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C:\Users\mvillacampa\Documents\04 CONTRACTACIÓ\2025CSP015.0_SGRL_OBR_ObraCivil\"/>
    </mc:Choice>
  </mc:AlternateContent>
  <xr:revisionPtr revIDLastSave="0" documentId="13_ncr:1_{A4BA0183-4081-4AA2-BDAC-C27DE67A12CF}" xr6:coauthVersionLast="47" xr6:coauthVersionMax="47" xr10:uidLastSave="{00000000-0000-0000-0000-000000000000}"/>
  <bookViews>
    <workbookView xWindow="-120" yWindow="-120" windowWidth="29040" windowHeight="15720" activeTab="1" xr2:uid="{00000000-000D-0000-FFFF-FFFF00000000}"/>
  </bookViews>
  <sheets>
    <sheet name="ANNEX I, II i II" sheetId="2" r:id="rId1"/>
    <sheet name="Annex IV i V" sheetId="8" r:id="rId2"/>
    <sheet name="Justificació Elements" sheetId="7" r:id="rId3"/>
    <sheet name="Justificació Elements_2" sheetId="9"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 i="7" l="1"/>
  <c r="J11" i="7"/>
  <c r="K12" i="7"/>
  <c r="J14" i="7"/>
  <c r="J15" i="7"/>
  <c r="J16" i="7"/>
  <c r="J17" i="7"/>
  <c r="J25" i="7"/>
  <c r="J28" i="7"/>
  <c r="J31" i="7"/>
  <c r="J32" i="7"/>
  <c r="J33" i="7"/>
  <c r="J41" i="7"/>
  <c r="J44" i="7"/>
  <c r="K45" i="7"/>
  <c r="J47" i="7"/>
  <c r="J48" i="7"/>
  <c r="J49" i="7"/>
  <c r="J57" i="7"/>
  <c r="K58" i="7" s="1"/>
  <c r="J60" i="7"/>
  <c r="K61" i="7" s="1"/>
  <c r="J63" i="7"/>
  <c r="J64" i="7"/>
  <c r="J65" i="7"/>
  <c r="J66" i="7"/>
  <c r="J74" i="7"/>
  <c r="K75" i="7"/>
  <c r="K85" i="7" s="1"/>
  <c r="J77" i="7"/>
  <c r="K78" i="7" s="1"/>
  <c r="J80" i="7"/>
  <c r="J81" i="7"/>
  <c r="J91" i="7"/>
  <c r="K92" i="7" s="1"/>
  <c r="J94" i="7" s="1"/>
  <c r="J101" i="7"/>
  <c r="J111" i="7"/>
  <c r="J121" i="7"/>
  <c r="K122" i="7" s="1"/>
  <c r="J124" i="7" s="1"/>
  <c r="K125" i="7" s="1"/>
  <c r="J131" i="7"/>
  <c r="K132" i="7" s="1"/>
  <c r="J134" i="7" s="1"/>
  <c r="K135" i="7" s="1"/>
  <c r="J141" i="7"/>
  <c r="K142" i="7" s="1"/>
  <c r="J144" i="7" s="1"/>
  <c r="J151" i="7"/>
  <c r="J161" i="7"/>
  <c r="K162" i="7" s="1"/>
  <c r="J164" i="7" s="1"/>
  <c r="K165" i="7" s="1"/>
  <c r="J171" i="7"/>
  <c r="J181" i="7"/>
  <c r="J191" i="7"/>
  <c r="K192" i="7" s="1"/>
  <c r="J194" i="7"/>
  <c r="J201" i="7"/>
  <c r="J211" i="7"/>
  <c r="J221" i="7"/>
  <c r="J231" i="7"/>
  <c r="K232" i="7" s="1"/>
  <c r="J234" i="7" s="1"/>
  <c r="K235" i="7" s="1"/>
  <c r="J241" i="7"/>
  <c r="J251" i="7"/>
  <c r="J261" i="7"/>
  <c r="K262" i="7" s="1"/>
  <c r="J264" i="7" s="1"/>
  <c r="J271" i="7"/>
  <c r="J272" i="7"/>
  <c r="J273" i="7"/>
  <c r="J276" i="7"/>
  <c r="J278" i="7"/>
  <c r="J288" i="7"/>
  <c r="J290" i="7"/>
  <c r="J293" i="7"/>
  <c r="J294" i="7"/>
  <c r="J295" i="7"/>
  <c r="J306" i="7"/>
  <c r="J307" i="7"/>
  <c r="J310" i="7"/>
  <c r="J311" i="7"/>
  <c r="J312" i="7"/>
  <c r="J322" i="7"/>
  <c r="J332" i="7"/>
  <c r="J333" i="7"/>
  <c r="J334" i="7"/>
  <c r="K335" i="7"/>
  <c r="J343" i="7" s="1"/>
  <c r="J338" i="7"/>
  <c r="J339" i="7"/>
  <c r="J340" i="7"/>
  <c r="J350" i="7"/>
  <c r="J351" i="7"/>
  <c r="J352" i="7"/>
  <c r="J355" i="7"/>
  <c r="J356" i="7"/>
  <c r="J357" i="7"/>
  <c r="J358" i="7"/>
  <c r="J359" i="7"/>
  <c r="J370" i="7"/>
  <c r="J380" i="7"/>
  <c r="J381" i="7"/>
  <c r="J391" i="7"/>
  <c r="J392" i="7"/>
  <c r="J393" i="7"/>
  <c r="J394" i="7"/>
  <c r="J395" i="7"/>
  <c r="J399" i="7"/>
  <c r="J400" i="7"/>
  <c r="J401" i="7"/>
  <c r="J402" i="7"/>
  <c r="J403" i="7"/>
  <c r="J404" i="7"/>
  <c r="J415" i="7"/>
  <c r="J416" i="7"/>
  <c r="J417" i="7"/>
  <c r="J418" i="7"/>
  <c r="J419" i="7"/>
  <c r="J420" i="7"/>
  <c r="J424" i="7"/>
  <c r="J425" i="7"/>
  <c r="J426" i="7"/>
  <c r="J427" i="7"/>
  <c r="J428" i="7"/>
  <c r="J429" i="7"/>
  <c r="J439" i="7"/>
  <c r="J440" i="7"/>
  <c r="J442" i="7"/>
  <c r="J443" i="7"/>
  <c r="J444" i="7"/>
  <c r="J447" i="7"/>
  <c r="J448" i="7"/>
  <c r="J449" i="7"/>
  <c r="J451" i="7"/>
  <c r="J452" i="7"/>
  <c r="J453" i="7"/>
  <c r="J463" i="7"/>
  <c r="J464" i="7"/>
  <c r="J465" i="7"/>
  <c r="J466" i="7"/>
  <c r="J467" i="7"/>
  <c r="J471" i="7"/>
  <c r="J472" i="7"/>
  <c r="J473" i="7"/>
  <c r="J474" i="7"/>
  <c r="J475" i="7"/>
  <c r="J477" i="7"/>
  <c r="J487" i="7"/>
  <c r="J495" i="7"/>
  <c r="J503" i="7"/>
  <c r="K505" i="7" s="1"/>
  <c r="K504" i="7"/>
  <c r="J511" i="7"/>
  <c r="K513" i="7" s="1"/>
  <c r="K514" i="7" s="1"/>
  <c r="J519" i="7"/>
  <c r="J527" i="7"/>
  <c r="K529" i="7" s="1"/>
  <c r="K530" i="7" s="1"/>
  <c r="K528" i="7"/>
  <c r="J535" i="7"/>
  <c r="K537" i="7" s="1"/>
  <c r="J543" i="7"/>
  <c r="J551" i="7"/>
  <c r="J559" i="7"/>
  <c r="J567" i="7"/>
  <c r="J568" i="7"/>
  <c r="K570" i="7" s="1"/>
  <c r="J578" i="7" s="1"/>
  <c r="J569" i="7"/>
  <c r="J573" i="7"/>
  <c r="J574" i="7"/>
  <c r="J575" i="7"/>
  <c r="J585" i="7"/>
  <c r="J586" i="7"/>
  <c r="J587" i="7"/>
  <c r="J590" i="7"/>
  <c r="K591" i="7" s="1"/>
  <c r="J600" i="7"/>
  <c r="J601" i="7"/>
  <c r="K602" i="7"/>
  <c r="J608" i="7" s="1"/>
  <c r="J605" i="7"/>
  <c r="J615" i="7"/>
  <c r="K616" i="7"/>
  <c r="J623" i="7" s="1"/>
  <c r="J618" i="7"/>
  <c r="J619" i="7"/>
  <c r="J620" i="7"/>
  <c r="J630" i="7"/>
  <c r="J631" i="7"/>
  <c r="J632" i="7"/>
  <c r="J635" i="7"/>
  <c r="J645" i="7"/>
  <c r="J646" i="7"/>
  <c r="J647" i="7"/>
  <c r="J655" i="7"/>
  <c r="J656" i="7"/>
  <c r="J657" i="7"/>
  <c r="J665" i="7"/>
  <c r="J666" i="7"/>
  <c r="J667" i="7"/>
  <c r="J668" i="7"/>
  <c r="J669" i="7"/>
  <c r="J672" i="7"/>
  <c r="J673" i="7"/>
  <c r="J675" i="7"/>
  <c r="J676" i="7"/>
  <c r="J677" i="7"/>
  <c r="J680" i="7"/>
  <c r="J690" i="7"/>
  <c r="J691" i="7"/>
  <c r="J692" i="7"/>
  <c r="J693" i="7"/>
  <c r="J694" i="7"/>
  <c r="J697" i="7"/>
  <c r="J698" i="7"/>
  <c r="J699" i="7"/>
  <c r="J700" i="7"/>
  <c r="J701" i="7"/>
  <c r="J702" i="7"/>
  <c r="J705" i="7"/>
  <c r="K706" i="7"/>
  <c r="J715" i="7"/>
  <c r="J718" i="7"/>
  <c r="K719" i="7" s="1"/>
  <c r="J721" i="7"/>
  <c r="K722" i="7" s="1"/>
  <c r="J731" i="7"/>
  <c r="K733" i="7" s="1"/>
  <c r="J739" i="7"/>
  <c r="J740" i="7"/>
  <c r="J741" i="7"/>
  <c r="J745" i="7"/>
  <c r="J755" i="7"/>
  <c r="J756" i="7"/>
  <c r="J757" i="7"/>
  <c r="J760" i="7"/>
  <c r="J761" i="7"/>
  <c r="J771" i="7"/>
  <c r="J772" i="7"/>
  <c r="J773" i="7"/>
  <c r="J776" i="7"/>
  <c r="J777" i="7"/>
  <c r="J787" i="7"/>
  <c r="J788" i="7"/>
  <c r="J789" i="7"/>
  <c r="J792" i="7"/>
  <c r="J793" i="7"/>
  <c r="J803" i="7"/>
  <c r="K804" i="7" s="1"/>
  <c r="J809" i="7" s="1"/>
  <c r="J816" i="7"/>
  <c r="J817" i="7"/>
  <c r="J820" i="7"/>
  <c r="J821" i="7"/>
  <c r="K822" i="7"/>
  <c r="J831" i="7"/>
  <c r="J832" i="7"/>
  <c r="J835" i="7"/>
  <c r="J836" i="7"/>
  <c r="J837" i="7"/>
  <c r="J847" i="7"/>
  <c r="J848" i="7"/>
  <c r="J851" i="7"/>
  <c r="J852" i="7"/>
  <c r="J862" i="7"/>
  <c r="J865" i="7"/>
  <c r="J866" i="7"/>
  <c r="J876" i="7"/>
  <c r="J877" i="7"/>
  <c r="J880" i="7"/>
  <c r="J881" i="7"/>
  <c r="J882" i="7"/>
  <c r="J892" i="7"/>
  <c r="J895" i="7"/>
  <c r="J896" i="7"/>
  <c r="J906" i="7"/>
  <c r="J909" i="7"/>
  <c r="J910" i="7"/>
  <c r="J920" i="7"/>
  <c r="J929" i="7"/>
  <c r="J932" i="7"/>
  <c r="J933" i="7"/>
  <c r="J943" i="7"/>
  <c r="J944" i="7"/>
  <c r="J952" i="7"/>
  <c r="J955" i="7"/>
  <c r="K957" i="7" s="1"/>
  <c r="J956" i="7"/>
  <c r="J966" i="7"/>
  <c r="J967" i="7"/>
  <c r="J975" i="7"/>
  <c r="J978" i="7"/>
  <c r="J979" i="7"/>
  <c r="J989" i="7"/>
  <c r="J990" i="7"/>
  <c r="J998" i="7"/>
  <c r="K999" i="7" s="1"/>
  <c r="J1005" i="7" s="1"/>
  <c r="J1001" i="7"/>
  <c r="J1002" i="7"/>
  <c r="J1012" i="7"/>
  <c r="J1015" i="7"/>
  <c r="J1016" i="7"/>
  <c r="J1026" i="7"/>
  <c r="K1027" i="7" s="1"/>
  <c r="J1033" i="7" s="1"/>
  <c r="J1029" i="7"/>
  <c r="J1030" i="7"/>
  <c r="J1040" i="7"/>
  <c r="J1043" i="7"/>
  <c r="J1044" i="7"/>
  <c r="J1054" i="7"/>
  <c r="K1055" i="7" s="1"/>
  <c r="J1061" i="7" s="1"/>
  <c r="K1062" i="7" s="1"/>
  <c r="K1063" i="7" s="1"/>
  <c r="J1057" i="7"/>
  <c r="J1058" i="7"/>
  <c r="J1068" i="7"/>
  <c r="J1069" i="7"/>
  <c r="J1072" i="7"/>
  <c r="J1073" i="7"/>
  <c r="J1083" i="7"/>
  <c r="J1086" i="7"/>
  <c r="J1097" i="7"/>
  <c r="J1100" i="7"/>
  <c r="J1101" i="7"/>
  <c r="K1102" i="7" s="1"/>
  <c r="J1114" i="7"/>
  <c r="J1124" i="7"/>
  <c r="J1125" i="7"/>
  <c r="J1128" i="7"/>
  <c r="J1138" i="7"/>
  <c r="J1139" i="7"/>
  <c r="J1142" i="7"/>
  <c r="J1152" i="7"/>
  <c r="J1153" i="7"/>
  <c r="J1156" i="7"/>
  <c r="J1157" i="7"/>
  <c r="J1158" i="7"/>
  <c r="J1168" i="7"/>
  <c r="K1170" i="7" s="1"/>
  <c r="J1177" i="7" s="1"/>
  <c r="J1169" i="7"/>
  <c r="J1172" i="7"/>
  <c r="J1173" i="7"/>
  <c r="J1174" i="7"/>
  <c r="J1184" i="7"/>
  <c r="J1185" i="7"/>
  <c r="J1188" i="7"/>
  <c r="J1189" i="7"/>
  <c r="J1190" i="7"/>
  <c r="J1200" i="7"/>
  <c r="J1201" i="7"/>
  <c r="J1204" i="7"/>
  <c r="J1205" i="7"/>
  <c r="J1215" i="7"/>
  <c r="K1216" i="7"/>
  <c r="J1221" i="7" s="1"/>
  <c r="J1218" i="7"/>
  <c r="J1228" i="7"/>
  <c r="J1231" i="7"/>
  <c r="J1234" i="7"/>
  <c r="K1235" i="7"/>
  <c r="J1244" i="7"/>
  <c r="K1245" i="7" s="1"/>
  <c r="J1250" i="7" s="1"/>
  <c r="K1251" i="7" s="1"/>
  <c r="J1247" i="7"/>
  <c r="J1257" i="7"/>
  <c r="K1258" i="7" s="1"/>
  <c r="J1263" i="7" s="1"/>
  <c r="K1264" i="7" s="1"/>
  <c r="J1260" i="7"/>
  <c r="J1270" i="7"/>
  <c r="J1273" i="7"/>
  <c r="J1283" i="7"/>
  <c r="K1284" i="7" s="1"/>
  <c r="J1289" i="7" s="1"/>
  <c r="K1290" i="7" s="1"/>
  <c r="J1286" i="7"/>
  <c r="J1296" i="7"/>
  <c r="J1297" i="7"/>
  <c r="J1307" i="7"/>
  <c r="J1308" i="7"/>
  <c r="J1318" i="7"/>
  <c r="J1319" i="7"/>
  <c r="J1329" i="7"/>
  <c r="J1330" i="7"/>
  <c r="J1340" i="7"/>
  <c r="J1341" i="7"/>
  <c r="J1351" i="7"/>
  <c r="J1352" i="7"/>
  <c r="J1362" i="7"/>
  <c r="J1363" i="7"/>
  <c r="J1373" i="7"/>
  <c r="K1375" i="7" s="1"/>
  <c r="J1377" i="7" s="1"/>
  <c r="J1374" i="7"/>
  <c r="J1384" i="7"/>
  <c r="K1386" i="7" s="1"/>
  <c r="J1388" i="7" s="1"/>
  <c r="J1385" i="7"/>
  <c r="J1395" i="7"/>
  <c r="J1396" i="7"/>
  <c r="J1406" i="7"/>
  <c r="J1407" i="7"/>
  <c r="J1417" i="7"/>
  <c r="J1428" i="7"/>
  <c r="J1429" i="7"/>
  <c r="J1439" i="7"/>
  <c r="J1440" i="7"/>
  <c r="J1450" i="7"/>
  <c r="J1451" i="7"/>
  <c r="J1461" i="7"/>
  <c r="J1462" i="7"/>
  <c r="J1472" i="7"/>
  <c r="J1473" i="7"/>
  <c r="J1483" i="7"/>
  <c r="J1484" i="7"/>
  <c r="J1494" i="7"/>
  <c r="J1495" i="7"/>
  <c r="J1505" i="7"/>
  <c r="J1506" i="7"/>
  <c r="J1516" i="7"/>
  <c r="J1527" i="7"/>
  <c r="J1528" i="7"/>
  <c r="J1539" i="7"/>
  <c r="J1549" i="7"/>
  <c r="J1550" i="7"/>
  <c r="J1560" i="7"/>
  <c r="J1561" i="7"/>
  <c r="J1571" i="7"/>
  <c r="J1572" i="7"/>
  <c r="J1582" i="7"/>
  <c r="J1593" i="7"/>
  <c r="J1594" i="7"/>
  <c r="J1604" i="7"/>
  <c r="J1605" i="7"/>
  <c r="J1615" i="7"/>
  <c r="J1616" i="7"/>
  <c r="J1626" i="7"/>
  <c r="J1627" i="7"/>
  <c r="J1637" i="7"/>
  <c r="J1638" i="7"/>
  <c r="J1648" i="7"/>
  <c r="J1649" i="7"/>
  <c r="J1659" i="7"/>
  <c r="J1660" i="7"/>
  <c r="J1670" i="7"/>
  <c r="K1672" i="7" s="1"/>
  <c r="J1674" i="7" s="1"/>
  <c r="J1671" i="7"/>
  <c r="J1681" i="7"/>
  <c r="J1682" i="7"/>
  <c r="J1692" i="7"/>
  <c r="J1693" i="7"/>
  <c r="J1703" i="7"/>
  <c r="J1704" i="7"/>
  <c r="J1714" i="7"/>
  <c r="K1716" i="7" s="1"/>
  <c r="J1718" i="7" s="1"/>
  <c r="J1715" i="7"/>
  <c r="J1725" i="7"/>
  <c r="J1726" i="7"/>
  <c r="J1736" i="7"/>
  <c r="J1737" i="7"/>
  <c r="J1747" i="7"/>
  <c r="K1749" i="7" s="1"/>
  <c r="J1748" i="7"/>
  <c r="J1758" i="7"/>
  <c r="J1759" i="7"/>
  <c r="J1769" i="7"/>
  <c r="J1770" i="7"/>
  <c r="J1780" i="7"/>
  <c r="J1781" i="7"/>
  <c r="J1792" i="7"/>
  <c r="J1802" i="7"/>
  <c r="K1804" i="7" s="1"/>
  <c r="J1806" i="7" s="1"/>
  <c r="K1807" i="7" s="1"/>
  <c r="K1808" i="7" s="1"/>
  <c r="J1803" i="7"/>
  <c r="J1813" i="7"/>
  <c r="J1814" i="7"/>
  <c r="J1824" i="7"/>
  <c r="J1825" i="7"/>
  <c r="J1835" i="7"/>
  <c r="J1836" i="7"/>
  <c r="J1846" i="7"/>
  <c r="J1847" i="7"/>
  <c r="J1857" i="7"/>
  <c r="J1858" i="7"/>
  <c r="J1868" i="7"/>
  <c r="K1870" i="7" s="1"/>
  <c r="J1872" i="7" s="1"/>
  <c r="K1873" i="7" s="1"/>
  <c r="J1869" i="7"/>
  <c r="J1879" i="7"/>
  <c r="J1880" i="7"/>
  <c r="J1890" i="7"/>
  <c r="J1891" i="7"/>
  <c r="J1901" i="7"/>
  <c r="J1904" i="7"/>
  <c r="J1905" i="7"/>
  <c r="J1918" i="7"/>
  <c r="J1919" i="7"/>
  <c r="J1930" i="7"/>
  <c r="J1931" i="7"/>
  <c r="J1934" i="7"/>
  <c r="J1935" i="7"/>
  <c r="J1936" i="7"/>
  <c r="J1937" i="7"/>
  <c r="J1938" i="7"/>
  <c r="J1939" i="7"/>
  <c r="J1940" i="7"/>
  <c r="J1950" i="7"/>
  <c r="K1953" i="7" s="1"/>
  <c r="J1964" i="7" s="1"/>
  <c r="J1951" i="7"/>
  <c r="J1952" i="7"/>
  <c r="J1955" i="7"/>
  <c r="J1956" i="7"/>
  <c r="J1958" i="7"/>
  <c r="J1959" i="7"/>
  <c r="J1960" i="7"/>
  <c r="J1961" i="7"/>
  <c r="J1972" i="7"/>
  <c r="J1973" i="7"/>
  <c r="J1976" i="7"/>
  <c r="J1977" i="7"/>
  <c r="J1978" i="7"/>
  <c r="J1979" i="7"/>
  <c r="J1980" i="7"/>
  <c r="J1981" i="7"/>
  <c r="J1982" i="7"/>
  <c r="J1992" i="7"/>
  <c r="J1993" i="7"/>
  <c r="J1994" i="7"/>
  <c r="J1997" i="7"/>
  <c r="J1998" i="7"/>
  <c r="J2000" i="7"/>
  <c r="J2001" i="7"/>
  <c r="J2002" i="7"/>
  <c r="J2003" i="7"/>
  <c r="J2013" i="7"/>
  <c r="J2015" i="7"/>
  <c r="J2018" i="7"/>
  <c r="J2019" i="7"/>
  <c r="J2020" i="7"/>
  <c r="J2021" i="7"/>
  <c r="J2022" i="7"/>
  <c r="J2023" i="7"/>
  <c r="J2024" i="7"/>
  <c r="J2034" i="7"/>
  <c r="J2035" i="7"/>
  <c r="J2036" i="7"/>
  <c r="J2039" i="7"/>
  <c r="J2040" i="7"/>
  <c r="J2041" i="7"/>
  <c r="J2042" i="7"/>
  <c r="J2043" i="7"/>
  <c r="J2044" i="7"/>
  <c r="J2045" i="7"/>
  <c r="K2046" i="7"/>
  <c r="J2055" i="7"/>
  <c r="J2056" i="7"/>
  <c r="J2057" i="7"/>
  <c r="J2060" i="7"/>
  <c r="J2061" i="7"/>
  <c r="J2062" i="7"/>
  <c r="J2063" i="7"/>
  <c r="J2064" i="7"/>
  <c r="J2065" i="7"/>
  <c r="J2066" i="7"/>
  <c r="J2076" i="7"/>
  <c r="J2077" i="7"/>
  <c r="J2078" i="7"/>
  <c r="J2081" i="7"/>
  <c r="J2082" i="7"/>
  <c r="J2083" i="7"/>
  <c r="J2084" i="7"/>
  <c r="J2085" i="7"/>
  <c r="J2086" i="7"/>
  <c r="J2087" i="7"/>
  <c r="J2097" i="7"/>
  <c r="J2098" i="7"/>
  <c r="J2099" i="7"/>
  <c r="J2102" i="7"/>
  <c r="J2103" i="7"/>
  <c r="J2104" i="7"/>
  <c r="J2105" i="7"/>
  <c r="J2106" i="7"/>
  <c r="J2107" i="7"/>
  <c r="J2108" i="7"/>
  <c r="J2118" i="7"/>
  <c r="J2119" i="7"/>
  <c r="J2120" i="7"/>
  <c r="J2123" i="7"/>
  <c r="J2124" i="7"/>
  <c r="J2125" i="7"/>
  <c r="J2126" i="7"/>
  <c r="J2127" i="7"/>
  <c r="J2128" i="7"/>
  <c r="J2139" i="7"/>
  <c r="J2140" i="7"/>
  <c r="J2141" i="7"/>
  <c r="J2144" i="7"/>
  <c r="J2145" i="7"/>
  <c r="J2146" i="7"/>
  <c r="J2147" i="7"/>
  <c r="J2148" i="7"/>
  <c r="J2150" i="7"/>
  <c r="J2160" i="7"/>
  <c r="J2161" i="7"/>
  <c r="J2162" i="7"/>
  <c r="J2165" i="7"/>
  <c r="J2166" i="7"/>
  <c r="J2167" i="7"/>
  <c r="J2168" i="7"/>
  <c r="J2170" i="7"/>
  <c r="J2171" i="7"/>
  <c r="J2181" i="7"/>
  <c r="J2182" i="7"/>
  <c r="J2183" i="7"/>
  <c r="J2186" i="7"/>
  <c r="J2187" i="7"/>
  <c r="J2188" i="7"/>
  <c r="J2190" i="7"/>
  <c r="J2191" i="7"/>
  <c r="J2192" i="7"/>
  <c r="J2202" i="7"/>
  <c r="J2203" i="7"/>
  <c r="J2204" i="7"/>
  <c r="J2207" i="7"/>
  <c r="J2208" i="7"/>
  <c r="J2210" i="7"/>
  <c r="J2211" i="7"/>
  <c r="J2212" i="7"/>
  <c r="J2213" i="7"/>
  <c r="J2223" i="7"/>
  <c r="J2224" i="7"/>
  <c r="J2225" i="7"/>
  <c r="K2226" i="7" s="1"/>
  <c r="J2237" i="7" s="1"/>
  <c r="J2228" i="7"/>
  <c r="J2229" i="7"/>
  <c r="J2231" i="7"/>
  <c r="J2232" i="7"/>
  <c r="J2233" i="7"/>
  <c r="J2234" i="7"/>
  <c r="J2244" i="7"/>
  <c r="J2245" i="7"/>
  <c r="J2246" i="7"/>
  <c r="J2249" i="7"/>
  <c r="J2250" i="7"/>
  <c r="J2252" i="7"/>
  <c r="J2253" i="7"/>
  <c r="J2254" i="7"/>
  <c r="J2255" i="7"/>
  <c r="J2265" i="7"/>
  <c r="J2266" i="7"/>
  <c r="J2267" i="7"/>
  <c r="J2270" i="7"/>
  <c r="J2271" i="7"/>
  <c r="J2273" i="7"/>
  <c r="J2274" i="7"/>
  <c r="J2275" i="7"/>
  <c r="J2276" i="7"/>
  <c r="J2286" i="7"/>
  <c r="J2287" i="7"/>
  <c r="J2288" i="7"/>
  <c r="J2291" i="7"/>
  <c r="J2292" i="7"/>
  <c r="J2294" i="7"/>
  <c r="J2295" i="7"/>
  <c r="J2296" i="7"/>
  <c r="J2297" i="7"/>
  <c r="J2307" i="7"/>
  <c r="J2308" i="7"/>
  <c r="J2309" i="7"/>
  <c r="J2312" i="7"/>
  <c r="J2313" i="7"/>
  <c r="J2315" i="7"/>
  <c r="J2316" i="7"/>
  <c r="J2317" i="7"/>
  <c r="J2318" i="7"/>
  <c r="J2328" i="7"/>
  <c r="J2329" i="7"/>
  <c r="J2330" i="7"/>
  <c r="J2333" i="7"/>
  <c r="J2334" i="7"/>
  <c r="J2336" i="7"/>
  <c r="J2337" i="7"/>
  <c r="J2338" i="7"/>
  <c r="J2339" i="7"/>
  <c r="J2349" i="7"/>
  <c r="J2350" i="7"/>
  <c r="J2351" i="7"/>
  <c r="J2354" i="7"/>
  <c r="J2355" i="7"/>
  <c r="J2357" i="7"/>
  <c r="J2358" i="7"/>
  <c r="J2359" i="7"/>
  <c r="J2360" i="7"/>
  <c r="J2370" i="7"/>
  <c r="J2371" i="7"/>
  <c r="J2372" i="7"/>
  <c r="J2375" i="7"/>
  <c r="J2376" i="7"/>
  <c r="J2378" i="7"/>
  <c r="J2379" i="7"/>
  <c r="J2380" i="7"/>
  <c r="J2381" i="7"/>
  <c r="J2391" i="7"/>
  <c r="J2392" i="7"/>
  <c r="J2393" i="7"/>
  <c r="K2394" i="7"/>
  <c r="J2405" i="7" s="1"/>
  <c r="J2396" i="7"/>
  <c r="J2397" i="7"/>
  <c r="J2399" i="7"/>
  <c r="J2400" i="7"/>
  <c r="J2401" i="7"/>
  <c r="J2402" i="7"/>
  <c r="J2412" i="7"/>
  <c r="K2415" i="7" s="1"/>
  <c r="J2426" i="7" s="1"/>
  <c r="J2413" i="7"/>
  <c r="J2414" i="7"/>
  <c r="J2417" i="7"/>
  <c r="J2419" i="7"/>
  <c r="J2420" i="7"/>
  <c r="J2421" i="7"/>
  <c r="J2422" i="7"/>
  <c r="J2423" i="7"/>
  <c r="J2433" i="7"/>
  <c r="J2434" i="7"/>
  <c r="J2435" i="7"/>
  <c r="J2439" i="7"/>
  <c r="J2440" i="7"/>
  <c r="J2441" i="7"/>
  <c r="J2442" i="7"/>
  <c r="J2443" i="7"/>
  <c r="J2444" i="7"/>
  <c r="J2454" i="7"/>
  <c r="J2455" i="7"/>
  <c r="J2456" i="7"/>
  <c r="J2459" i="7"/>
  <c r="J2460" i="7"/>
  <c r="J2461" i="7"/>
  <c r="J2462" i="7"/>
  <c r="J2463" i="7"/>
  <c r="J2464" i="7"/>
  <c r="J2465" i="7"/>
  <c r="J2475" i="7"/>
  <c r="J2476" i="7"/>
  <c r="J2477" i="7"/>
  <c r="J2480" i="7"/>
  <c r="J2481" i="7"/>
  <c r="J2482" i="7"/>
  <c r="J2483" i="7"/>
  <c r="J2484" i="7"/>
  <c r="J2485" i="7"/>
  <c r="J2486" i="7"/>
  <c r="J2496" i="7"/>
  <c r="J2497" i="7"/>
  <c r="J2501" i="7"/>
  <c r="J2502" i="7"/>
  <c r="J2503" i="7"/>
  <c r="K2508" i="7" s="1"/>
  <c r="J2504" i="7"/>
  <c r="J2505" i="7"/>
  <c r="J2506" i="7"/>
  <c r="J2507" i="7"/>
  <c r="J2517" i="7"/>
  <c r="J2519" i="7"/>
  <c r="J2522" i="7"/>
  <c r="J2523" i="7"/>
  <c r="J2524" i="7"/>
  <c r="J2525" i="7"/>
  <c r="J2526" i="7"/>
  <c r="J2527" i="7"/>
  <c r="K2529" i="7" s="1"/>
  <c r="J2528" i="7"/>
  <c r="J2539" i="7"/>
  <c r="J2540" i="7"/>
  <c r="J2543" i="7"/>
  <c r="J2544" i="7"/>
  <c r="J2545" i="7"/>
  <c r="J2546" i="7"/>
  <c r="J2547" i="7"/>
  <c r="J2548" i="7"/>
  <c r="J2549" i="7"/>
  <c r="J2559" i="7"/>
  <c r="J2560" i="7"/>
  <c r="K2562" i="7" s="1"/>
  <c r="J2573" i="7" s="1"/>
  <c r="J2561" i="7"/>
  <c r="J2564" i="7"/>
  <c r="J2565" i="7"/>
  <c r="J2566" i="7"/>
  <c r="J2567" i="7"/>
  <c r="J2568" i="7"/>
  <c r="J2569" i="7"/>
  <c r="J2570" i="7"/>
  <c r="J2580" i="7"/>
  <c r="J2581" i="7"/>
  <c r="J2582" i="7"/>
  <c r="K2583" i="7"/>
  <c r="J2594" i="7" s="1"/>
  <c r="J2585" i="7"/>
  <c r="J2586" i="7"/>
  <c r="J2587" i="7"/>
  <c r="J2588" i="7"/>
  <c r="J2589" i="7"/>
  <c r="J2590" i="7"/>
  <c r="J2591" i="7"/>
  <c r="J2601" i="7"/>
  <c r="J2602" i="7"/>
  <c r="J2603" i="7"/>
  <c r="J2606" i="7"/>
  <c r="J2607" i="7"/>
  <c r="K2613" i="7" s="1"/>
  <c r="J2608" i="7"/>
  <c r="J2609" i="7"/>
  <c r="J2610" i="7"/>
  <c r="J2611" i="7"/>
  <c r="J2612" i="7"/>
  <c r="J2622" i="7"/>
  <c r="J2623" i="7"/>
  <c r="J2624" i="7"/>
  <c r="J2627" i="7"/>
  <c r="J2628" i="7"/>
  <c r="J2629" i="7"/>
  <c r="J2630" i="7"/>
  <c r="J2631" i="7"/>
  <c r="J2632" i="7"/>
  <c r="J2633" i="7"/>
  <c r="J2643" i="7"/>
  <c r="J2644" i="7"/>
  <c r="J2645" i="7"/>
  <c r="J2648" i="7"/>
  <c r="J2649" i="7"/>
  <c r="J2650" i="7"/>
  <c r="J2651" i="7"/>
  <c r="J2652" i="7"/>
  <c r="J2653" i="7"/>
  <c r="J2654" i="7"/>
  <c r="J2664" i="7"/>
  <c r="J2665" i="7"/>
  <c r="J2666" i="7"/>
  <c r="J2669" i="7"/>
  <c r="J2670" i="7"/>
  <c r="J2671" i="7"/>
  <c r="J2672" i="7"/>
  <c r="J2673" i="7"/>
  <c r="J2674" i="7"/>
  <c r="J2675" i="7"/>
  <c r="J2685" i="7"/>
  <c r="K2688" i="7" s="1"/>
  <c r="J2699" i="7" s="1"/>
  <c r="J2686" i="7"/>
  <c r="J2687" i="7"/>
  <c r="J2690" i="7"/>
  <c r="J2691" i="7"/>
  <c r="J2692" i="7"/>
  <c r="J2693" i="7"/>
  <c r="J2694" i="7"/>
  <c r="J2695" i="7"/>
  <c r="J2696" i="7"/>
  <c r="J2706" i="7"/>
  <c r="J2707" i="7"/>
  <c r="J2708" i="7"/>
  <c r="K2709" i="7" s="1"/>
  <c r="J2720" i="7" s="1"/>
  <c r="K2721" i="7" s="1"/>
  <c r="J2711" i="7"/>
  <c r="J2712" i="7"/>
  <c r="J2713" i="7"/>
  <c r="J2714" i="7"/>
  <c r="J2715" i="7"/>
  <c r="J2716" i="7"/>
  <c r="J2717" i="7"/>
  <c r="J2727" i="7"/>
  <c r="J2728" i="7"/>
  <c r="J2729" i="7"/>
  <c r="J2732" i="7"/>
  <c r="J2733" i="7"/>
  <c r="J2734" i="7"/>
  <c r="J2735" i="7"/>
  <c r="J2736" i="7"/>
  <c r="J2737" i="7"/>
  <c r="J2748" i="7"/>
  <c r="J2749" i="7"/>
  <c r="J2750" i="7"/>
  <c r="J2753" i="7"/>
  <c r="J2754" i="7"/>
  <c r="J2755" i="7"/>
  <c r="J2756" i="7"/>
  <c r="J2757" i="7"/>
  <c r="J2768" i="7"/>
  <c r="J2769" i="7"/>
  <c r="J2770" i="7"/>
  <c r="J2773" i="7"/>
  <c r="J2774" i="7"/>
  <c r="J2775" i="7"/>
  <c r="J2776" i="7"/>
  <c r="J2777" i="7"/>
  <c r="J2788" i="7"/>
  <c r="J2789" i="7"/>
  <c r="J2790" i="7"/>
  <c r="J2793" i="7"/>
  <c r="J2794" i="7"/>
  <c r="J2795" i="7"/>
  <c r="J2796" i="7"/>
  <c r="J2797" i="7"/>
  <c r="J2808" i="7"/>
  <c r="J2809" i="7"/>
  <c r="J2810" i="7"/>
  <c r="J2813" i="7"/>
  <c r="J2814" i="7"/>
  <c r="J2815" i="7"/>
  <c r="J2816" i="7"/>
  <c r="J2817" i="7"/>
  <c r="J2828" i="7"/>
  <c r="J2829" i="7"/>
  <c r="J2830" i="7"/>
  <c r="J2833" i="7"/>
  <c r="J2834" i="7"/>
  <c r="J2835" i="7"/>
  <c r="J2836" i="7"/>
  <c r="J2837" i="7"/>
  <c r="J2848" i="7"/>
  <c r="J2849" i="7"/>
  <c r="J2850" i="7"/>
  <c r="J2853" i="7"/>
  <c r="J2854" i="7"/>
  <c r="J2855" i="7"/>
  <c r="J2856" i="7"/>
  <c r="J2857" i="7"/>
  <c r="J2868" i="7"/>
  <c r="J2869" i="7"/>
  <c r="J2870" i="7"/>
  <c r="J2873" i="7"/>
  <c r="J2874" i="7"/>
  <c r="J2875" i="7"/>
  <c r="J2876" i="7"/>
  <c r="J2877" i="7"/>
  <c r="J2888" i="7"/>
  <c r="J2889" i="7"/>
  <c r="J2890" i="7"/>
  <c r="J2893" i="7"/>
  <c r="J2894" i="7"/>
  <c r="J2895" i="7"/>
  <c r="J2896" i="7"/>
  <c r="J2897" i="7"/>
  <c r="J2908" i="7"/>
  <c r="J2909" i="7"/>
  <c r="J2910" i="7"/>
  <c r="J2913" i="7"/>
  <c r="J2914" i="7"/>
  <c r="J2915" i="7"/>
  <c r="J2916" i="7"/>
  <c r="J2917" i="7"/>
  <c r="J2928" i="7"/>
  <c r="J2929" i="7"/>
  <c r="J2930" i="7"/>
  <c r="J2933" i="7"/>
  <c r="J2934" i="7"/>
  <c r="J2935" i="7"/>
  <c r="J2936" i="7"/>
  <c r="J2937" i="7"/>
  <c r="J2948" i="7"/>
  <c r="J2949" i="7"/>
  <c r="J2950" i="7"/>
  <c r="J2953" i="7"/>
  <c r="J2954" i="7"/>
  <c r="J2955" i="7"/>
  <c r="J2956" i="7"/>
  <c r="J2957" i="7"/>
  <c r="J2968" i="7"/>
  <c r="J2969" i="7"/>
  <c r="J2970" i="7"/>
  <c r="J2973" i="7"/>
  <c r="J2974" i="7"/>
  <c r="J2975" i="7"/>
  <c r="J2976" i="7"/>
  <c r="J2977" i="7"/>
  <c r="J2988" i="7"/>
  <c r="J2989" i="7"/>
  <c r="J2990" i="7"/>
  <c r="J2993" i="7"/>
  <c r="J2994" i="7"/>
  <c r="J2995" i="7"/>
  <c r="J2996" i="7"/>
  <c r="J2997" i="7"/>
  <c r="J3008" i="7"/>
  <c r="J3009" i="7"/>
  <c r="J3010" i="7"/>
  <c r="J3013" i="7"/>
  <c r="J3014" i="7"/>
  <c r="J3015" i="7"/>
  <c r="J3016" i="7"/>
  <c r="J3017" i="7"/>
  <c r="J3028" i="7"/>
  <c r="J3029" i="7"/>
  <c r="J3030" i="7"/>
  <c r="J3033" i="7"/>
  <c r="J3034" i="7"/>
  <c r="J3035" i="7"/>
  <c r="J3036" i="7"/>
  <c r="J3037" i="7"/>
  <c r="J3048" i="7"/>
  <c r="J3049" i="7"/>
  <c r="J3050" i="7"/>
  <c r="J3053" i="7"/>
  <c r="J3054" i="7"/>
  <c r="J3055" i="7"/>
  <c r="J3056" i="7"/>
  <c r="J3057" i="7"/>
  <c r="J3068" i="7"/>
  <c r="J3069" i="7"/>
  <c r="J3070" i="7"/>
  <c r="J3073" i="7"/>
  <c r="J3074" i="7"/>
  <c r="J3075" i="7"/>
  <c r="J3076" i="7"/>
  <c r="J3077" i="7"/>
  <c r="J3088" i="7"/>
  <c r="J3089" i="7"/>
  <c r="J3090" i="7"/>
  <c r="J3093" i="7"/>
  <c r="J3094" i="7"/>
  <c r="J3095" i="7"/>
  <c r="J3096" i="7"/>
  <c r="J3097" i="7"/>
  <c r="J3108" i="7"/>
  <c r="J3109" i="7"/>
  <c r="J3110" i="7"/>
  <c r="J3113" i="7"/>
  <c r="J3114" i="7"/>
  <c r="J3115" i="7"/>
  <c r="J3116" i="7"/>
  <c r="J3117" i="7"/>
  <c r="J3128" i="7"/>
  <c r="J3129" i="7"/>
  <c r="J3130" i="7"/>
  <c r="J3133" i="7"/>
  <c r="J3134" i="7"/>
  <c r="J3135" i="7"/>
  <c r="J3136" i="7"/>
  <c r="J3137" i="7"/>
  <c r="J3148" i="7"/>
  <c r="J3149" i="7"/>
  <c r="J3150" i="7"/>
  <c r="K3151" i="7"/>
  <c r="J3161" i="7" s="1"/>
  <c r="J3153" i="7"/>
  <c r="J3154" i="7"/>
  <c r="J3155" i="7"/>
  <c r="J3156" i="7"/>
  <c r="J3157" i="7"/>
  <c r="J3168" i="7"/>
  <c r="K3171" i="7" s="1"/>
  <c r="J3181" i="7" s="1"/>
  <c r="J3169" i="7"/>
  <c r="J3170" i="7"/>
  <c r="J3173" i="7"/>
  <c r="J3174" i="7"/>
  <c r="J3175" i="7"/>
  <c r="J3176" i="7"/>
  <c r="J3177" i="7"/>
  <c r="J3188" i="7"/>
  <c r="J3189" i="7"/>
  <c r="J3190" i="7"/>
  <c r="J3193" i="7"/>
  <c r="J3194" i="7"/>
  <c r="J3195" i="7"/>
  <c r="J3196" i="7"/>
  <c r="J3197" i="7"/>
  <c r="J3208" i="7"/>
  <c r="J3209" i="7"/>
  <c r="J3210" i="7"/>
  <c r="J3213" i="7"/>
  <c r="J3214" i="7"/>
  <c r="J3215" i="7"/>
  <c r="J3216" i="7"/>
  <c r="J3217" i="7"/>
  <c r="J3228" i="7"/>
  <c r="J3229" i="7"/>
  <c r="J3230" i="7"/>
  <c r="J3233" i="7"/>
  <c r="J3234" i="7"/>
  <c r="J3235" i="7"/>
  <c r="J3236" i="7"/>
  <c r="J3237" i="7"/>
  <c r="J3248" i="7"/>
  <c r="J3249" i="7"/>
  <c r="J3250" i="7"/>
  <c r="J3253" i="7"/>
  <c r="J3254" i="7"/>
  <c r="J3255" i="7"/>
  <c r="J3256" i="7"/>
  <c r="J3257" i="7"/>
  <c r="J3268" i="7"/>
  <c r="J3269" i="7"/>
  <c r="J3270" i="7"/>
  <c r="J3273" i="7"/>
  <c r="J3274" i="7"/>
  <c r="J3275" i="7"/>
  <c r="J3276" i="7"/>
  <c r="J3277" i="7"/>
  <c r="J3288" i="7"/>
  <c r="J3289" i="7"/>
  <c r="J3290" i="7"/>
  <c r="J3293" i="7"/>
  <c r="J3294" i="7"/>
  <c r="J3295" i="7"/>
  <c r="J3296" i="7"/>
  <c r="J3297" i="7"/>
  <c r="J3308" i="7"/>
  <c r="J3309" i="7"/>
  <c r="J3310" i="7"/>
  <c r="J3313" i="7"/>
  <c r="J3314" i="7"/>
  <c r="J3315" i="7"/>
  <c r="J3316" i="7"/>
  <c r="J3317" i="7"/>
  <c r="J3328" i="7"/>
  <c r="J3329" i="7"/>
  <c r="K3331" i="7" s="1"/>
  <c r="J3341" i="7" s="1"/>
  <c r="J3330" i="7"/>
  <c r="J3333" i="7"/>
  <c r="J3334" i="7"/>
  <c r="J3335" i="7"/>
  <c r="J3336" i="7"/>
  <c r="J3337" i="7"/>
  <c r="J3348" i="7"/>
  <c r="J3349" i="7"/>
  <c r="J3350" i="7"/>
  <c r="J3353" i="7"/>
  <c r="J3354" i="7"/>
  <c r="J3355" i="7"/>
  <c r="J3356" i="7"/>
  <c r="J3357" i="7"/>
  <c r="J3368" i="7"/>
  <c r="J3369" i="7"/>
  <c r="J3370" i="7"/>
  <c r="J3373" i="7"/>
  <c r="J3374" i="7"/>
  <c r="J3375" i="7"/>
  <c r="J3376" i="7"/>
  <c r="J3377" i="7"/>
  <c r="J3388" i="7"/>
  <c r="J3389" i="7"/>
  <c r="J3390" i="7"/>
  <c r="J3393" i="7"/>
  <c r="J3394" i="7"/>
  <c r="J3395" i="7"/>
  <c r="J3396" i="7"/>
  <c r="J3397" i="7"/>
  <c r="J3408" i="7"/>
  <c r="J3409" i="7"/>
  <c r="J3410" i="7"/>
  <c r="J3413" i="7"/>
  <c r="J3414" i="7"/>
  <c r="J3415" i="7"/>
  <c r="J3416" i="7"/>
  <c r="J3417" i="7"/>
  <c r="J3428" i="7"/>
  <c r="J3429" i="7"/>
  <c r="J3430" i="7"/>
  <c r="J3433" i="7"/>
  <c r="J3434" i="7"/>
  <c r="J3435" i="7"/>
  <c r="J3436" i="7"/>
  <c r="J3437" i="7"/>
  <c r="J3448" i="7"/>
  <c r="J3449" i="7"/>
  <c r="J3450" i="7"/>
  <c r="J3453" i="7"/>
  <c r="J3454" i="7"/>
  <c r="J3455" i="7"/>
  <c r="J3456" i="7"/>
  <c r="J3457" i="7"/>
  <c r="J3468" i="7"/>
  <c r="J3469" i="7"/>
  <c r="K3471" i="7" s="1"/>
  <c r="J3481" i="7" s="1"/>
  <c r="J3470" i="7"/>
  <c r="J3473" i="7"/>
  <c r="J3474" i="7"/>
  <c r="J3475" i="7"/>
  <c r="J3476" i="7"/>
  <c r="J3477" i="7"/>
  <c r="J3488" i="7"/>
  <c r="J3489" i="7"/>
  <c r="J3490" i="7"/>
  <c r="J3493" i="7"/>
  <c r="J3494" i="7"/>
  <c r="J3495" i="7"/>
  <c r="J3496" i="7"/>
  <c r="J3497" i="7"/>
  <c r="J3508" i="7"/>
  <c r="J3509" i="7"/>
  <c r="J3510" i="7"/>
  <c r="J3513" i="7"/>
  <c r="J3514" i="7"/>
  <c r="J3515" i="7"/>
  <c r="J3516" i="7"/>
  <c r="J3517" i="7"/>
  <c r="J3528" i="7"/>
  <c r="J3529" i="7"/>
  <c r="J3530" i="7"/>
  <c r="J3533" i="7"/>
  <c r="J3534" i="7"/>
  <c r="J3535" i="7"/>
  <c r="J3536" i="7"/>
  <c r="J3537" i="7"/>
  <c r="J3548" i="7"/>
  <c r="J3549" i="7"/>
  <c r="J3550" i="7"/>
  <c r="J3553" i="7"/>
  <c r="J3554" i="7"/>
  <c r="J3555" i="7"/>
  <c r="J3556" i="7"/>
  <c r="J3557" i="7"/>
  <c r="J3568" i="7"/>
  <c r="J3569" i="7"/>
  <c r="J3570" i="7"/>
  <c r="J3573" i="7"/>
  <c r="J3574" i="7"/>
  <c r="J3575" i="7"/>
  <c r="J3576" i="7"/>
  <c r="J3577" i="7"/>
  <c r="J3588" i="7"/>
  <c r="J3589" i="7"/>
  <c r="K3591" i="7" s="1"/>
  <c r="J3601" i="7" s="1"/>
  <c r="J3590" i="7"/>
  <c r="J3593" i="7"/>
  <c r="J3594" i="7"/>
  <c r="J3595" i="7"/>
  <c r="J3596" i="7"/>
  <c r="J3597" i="7"/>
  <c r="J3608" i="7"/>
  <c r="J3609" i="7"/>
  <c r="K3611" i="7" s="1"/>
  <c r="J3621" i="7" s="1"/>
  <c r="J3610" i="7"/>
  <c r="J3613" i="7"/>
  <c r="J3614" i="7"/>
  <c r="J3615" i="7"/>
  <c r="J3616" i="7"/>
  <c r="J3617" i="7"/>
  <c r="J3628" i="7"/>
  <c r="J3629" i="7"/>
  <c r="J3630" i="7"/>
  <c r="J3633" i="7"/>
  <c r="J3634" i="7"/>
  <c r="J3635" i="7"/>
  <c r="J3636" i="7"/>
  <c r="J3637" i="7"/>
  <c r="J3648" i="7"/>
  <c r="J3649" i="7"/>
  <c r="J3650" i="7"/>
  <c r="J3653" i="7"/>
  <c r="J3654" i="7"/>
  <c r="J3655" i="7"/>
  <c r="J3656" i="7"/>
  <c r="J3657" i="7"/>
  <c r="J3668" i="7"/>
  <c r="J3669" i="7"/>
  <c r="J3670" i="7"/>
  <c r="J3673" i="7"/>
  <c r="J3674" i="7"/>
  <c r="J3675" i="7"/>
  <c r="J3676" i="7"/>
  <c r="J3677" i="7"/>
  <c r="J3688" i="7"/>
  <c r="J3689" i="7"/>
  <c r="J3690" i="7"/>
  <c r="J3693" i="7"/>
  <c r="J3694" i="7"/>
  <c r="J3695" i="7"/>
  <c r="J3696" i="7"/>
  <c r="J3697" i="7"/>
  <c r="J3708" i="7"/>
  <c r="J3709" i="7"/>
  <c r="J3710" i="7"/>
  <c r="J3713" i="7"/>
  <c r="J3714" i="7"/>
  <c r="J3715" i="7"/>
  <c r="J3716" i="7"/>
  <c r="J3717" i="7"/>
  <c r="J3728" i="7"/>
  <c r="J3729" i="7"/>
  <c r="J3730" i="7"/>
  <c r="J3733" i="7"/>
  <c r="J3734" i="7"/>
  <c r="J3735" i="7"/>
  <c r="J3736" i="7"/>
  <c r="J3737" i="7"/>
  <c r="J3748" i="7"/>
  <c r="J3749" i="7"/>
  <c r="J3750" i="7"/>
  <c r="J3753" i="7"/>
  <c r="J3754" i="7"/>
  <c r="J3755" i="7"/>
  <c r="J3756" i="7"/>
  <c r="J3757" i="7"/>
  <c r="J3768" i="7"/>
  <c r="J3769" i="7"/>
  <c r="J3770" i="7"/>
  <c r="J3773" i="7"/>
  <c r="J3774" i="7"/>
  <c r="J3775" i="7"/>
  <c r="J3776" i="7"/>
  <c r="J3777" i="7"/>
  <c r="J3788" i="7"/>
  <c r="J3789" i="7"/>
  <c r="J3790" i="7"/>
  <c r="J3793" i="7"/>
  <c r="J3794" i="7"/>
  <c r="J3795" i="7"/>
  <c r="J3796" i="7"/>
  <c r="J3797" i="7"/>
  <c r="J3808" i="7"/>
  <c r="J3809" i="7"/>
  <c r="J3810" i="7"/>
  <c r="J3813" i="7"/>
  <c r="J3814" i="7"/>
  <c r="J3815" i="7"/>
  <c r="J3816" i="7"/>
  <c r="J3817" i="7"/>
  <c r="J3828" i="7"/>
  <c r="J3829" i="7"/>
  <c r="J3830" i="7"/>
  <c r="J3833" i="7"/>
  <c r="J3834" i="7"/>
  <c r="J3835" i="7"/>
  <c r="J3836" i="7"/>
  <c r="J3837" i="7"/>
  <c r="J3848" i="7"/>
  <c r="J3849" i="7"/>
  <c r="J3850" i="7"/>
  <c r="J3853" i="7"/>
  <c r="J3854" i="7"/>
  <c r="J3855" i="7"/>
  <c r="J3856" i="7"/>
  <c r="J3857" i="7"/>
  <c r="J3868" i="7"/>
  <c r="J3869" i="7"/>
  <c r="J3870" i="7"/>
  <c r="J3873" i="7"/>
  <c r="J3874" i="7"/>
  <c r="J3875" i="7"/>
  <c r="J3876" i="7"/>
  <c r="J3877" i="7"/>
  <c r="J3888" i="7"/>
  <c r="J3889" i="7"/>
  <c r="J3890" i="7"/>
  <c r="J3893" i="7"/>
  <c r="J3894" i="7"/>
  <c r="J3895" i="7"/>
  <c r="J3896" i="7"/>
  <c r="J3897" i="7"/>
  <c r="J3908" i="7"/>
  <c r="J3909" i="7"/>
  <c r="J3910" i="7"/>
  <c r="J3913" i="7"/>
  <c r="J3914" i="7"/>
  <c r="J3915" i="7"/>
  <c r="J3916" i="7"/>
  <c r="J3917" i="7"/>
  <c r="J3928" i="7"/>
  <c r="J3929" i="7"/>
  <c r="J3930" i="7"/>
  <c r="J3933" i="7"/>
  <c r="J3934" i="7"/>
  <c r="J3935" i="7"/>
  <c r="J3936" i="7"/>
  <c r="J3937" i="7"/>
  <c r="J3948" i="7"/>
  <c r="J3949" i="7"/>
  <c r="J3950" i="7"/>
  <c r="J3953" i="7"/>
  <c r="J3954" i="7"/>
  <c r="J3955" i="7"/>
  <c r="J3956" i="7"/>
  <c r="J3957" i="7"/>
  <c r="J3968" i="7"/>
  <c r="J3969" i="7"/>
  <c r="J3970" i="7"/>
  <c r="J3973" i="7"/>
  <c r="J3974" i="7"/>
  <c r="J3975" i="7"/>
  <c r="J3976" i="7"/>
  <c r="J3977" i="7"/>
  <c r="J3988" i="7"/>
  <c r="J3989" i="7"/>
  <c r="J3990" i="7"/>
  <c r="J3993" i="7"/>
  <c r="J3994" i="7"/>
  <c r="J3995" i="7"/>
  <c r="J3996" i="7"/>
  <c r="J3997" i="7"/>
  <c r="J4008" i="7"/>
  <c r="J4009" i="7"/>
  <c r="J4010" i="7"/>
  <c r="J4013" i="7"/>
  <c r="J4014" i="7"/>
  <c r="J4015" i="7"/>
  <c r="J4016" i="7"/>
  <c r="J4017" i="7"/>
  <c r="J4028" i="7"/>
  <c r="J4029" i="7"/>
  <c r="J4030" i="7"/>
  <c r="J4033" i="7"/>
  <c r="J4034" i="7"/>
  <c r="J4035" i="7"/>
  <c r="J4036" i="7"/>
  <c r="J4037" i="7"/>
  <c r="J4048" i="7"/>
  <c r="J4049" i="7"/>
  <c r="J4050" i="7"/>
  <c r="J4053" i="7"/>
  <c r="J4054" i="7"/>
  <c r="J4055" i="7"/>
  <c r="J4056" i="7"/>
  <c r="J4057" i="7"/>
  <c r="J4068" i="7"/>
  <c r="J4069" i="7"/>
  <c r="J4070" i="7"/>
  <c r="J4073" i="7"/>
  <c r="J4074" i="7"/>
  <c r="J4075" i="7"/>
  <c r="J4076" i="7"/>
  <c r="J4077" i="7"/>
  <c r="J4088" i="7"/>
  <c r="J4089" i="7"/>
  <c r="J4090" i="7"/>
  <c r="J4093" i="7"/>
  <c r="J4094" i="7"/>
  <c r="J4095" i="7"/>
  <c r="J4096" i="7"/>
  <c r="J4097" i="7"/>
  <c r="J4108" i="7"/>
  <c r="J4109" i="7"/>
  <c r="J4110" i="7"/>
  <c r="K4111" i="7" s="1"/>
  <c r="J4121" i="7" s="1"/>
  <c r="J4113" i="7"/>
  <c r="J4114" i="7"/>
  <c r="J4115" i="7"/>
  <c r="J4116" i="7"/>
  <c r="J4117" i="7"/>
  <c r="J4128" i="7"/>
  <c r="J4129" i="7"/>
  <c r="J4130" i="7"/>
  <c r="J4133" i="7"/>
  <c r="J4134" i="7"/>
  <c r="J4135" i="7"/>
  <c r="J4136" i="7"/>
  <c r="J4137" i="7"/>
  <c r="J4148" i="7"/>
  <c r="J4149" i="7"/>
  <c r="J4150" i="7"/>
  <c r="J4154" i="7"/>
  <c r="J4155" i="7"/>
  <c r="J4156" i="7"/>
  <c r="J4157" i="7"/>
  <c r="J4158" i="7"/>
  <c r="J4169" i="7"/>
  <c r="J4170" i="7"/>
  <c r="J4173" i="7"/>
  <c r="J4174" i="7"/>
  <c r="J4175" i="7"/>
  <c r="J4176" i="7"/>
  <c r="J4177" i="7"/>
  <c r="J4178" i="7"/>
  <c r="J4188" i="7"/>
  <c r="J4189" i="7"/>
  <c r="J4190" i="7"/>
  <c r="J4193" i="7"/>
  <c r="J4194" i="7"/>
  <c r="J4195" i="7"/>
  <c r="J4196" i="7"/>
  <c r="J4197" i="7"/>
  <c r="J4208" i="7"/>
  <c r="J4209" i="7"/>
  <c r="J4210" i="7"/>
  <c r="J4214" i="7"/>
  <c r="J4215" i="7"/>
  <c r="J4216" i="7"/>
  <c r="J4217" i="7"/>
  <c r="J4218" i="7"/>
  <c r="J4229" i="7"/>
  <c r="J4230" i="7"/>
  <c r="J4233" i="7"/>
  <c r="J4234" i="7"/>
  <c r="J4235" i="7"/>
  <c r="J4236" i="7"/>
  <c r="J4237" i="7"/>
  <c r="J4238" i="7"/>
  <c r="J4248" i="7"/>
  <c r="J4249" i="7"/>
  <c r="J4250" i="7"/>
  <c r="J4253" i="7"/>
  <c r="J4254" i="7"/>
  <c r="J4255" i="7"/>
  <c r="J4256" i="7"/>
  <c r="J4257" i="7"/>
  <c r="J4268" i="7"/>
  <c r="J4269" i="7"/>
  <c r="J4270" i="7"/>
  <c r="J4274" i="7"/>
  <c r="J4275" i="7"/>
  <c r="J4276" i="7"/>
  <c r="J4277" i="7"/>
  <c r="J4278" i="7"/>
  <c r="J4289" i="7"/>
  <c r="J4290" i="7"/>
  <c r="J4293" i="7"/>
  <c r="J4294" i="7"/>
  <c r="J4295" i="7"/>
  <c r="J4296" i="7"/>
  <c r="J4297" i="7"/>
  <c r="J4298" i="7"/>
  <c r="J4308" i="7"/>
  <c r="J4309" i="7"/>
  <c r="J4310" i="7"/>
  <c r="J4313" i="7"/>
  <c r="J4314" i="7"/>
  <c r="J4315" i="7"/>
  <c r="J4316" i="7"/>
  <c r="J4317" i="7"/>
  <c r="J4328" i="7"/>
  <c r="J4329" i="7"/>
  <c r="J4330" i="7"/>
  <c r="J4334" i="7"/>
  <c r="J4335" i="7"/>
  <c r="J4336" i="7"/>
  <c r="J4337" i="7"/>
  <c r="J4338" i="7"/>
  <c r="J4349" i="7"/>
  <c r="J4350" i="7"/>
  <c r="J4353" i="7"/>
  <c r="J4354" i="7"/>
  <c r="J4355" i="7"/>
  <c r="J4356" i="7"/>
  <c r="J4357" i="7"/>
  <c r="J4358" i="7"/>
  <c r="J4359" i="7"/>
  <c r="J4369" i="7"/>
  <c r="J4370" i="7"/>
  <c r="J4371" i="7"/>
  <c r="J4374" i="7"/>
  <c r="J4375" i="7"/>
  <c r="J4376" i="7"/>
  <c r="J4377" i="7"/>
  <c r="J4379" i="7"/>
  <c r="J4380" i="7"/>
  <c r="J4390" i="7"/>
  <c r="J4391" i="7"/>
  <c r="J4392" i="7"/>
  <c r="J4395" i="7"/>
  <c r="J4396" i="7"/>
  <c r="J4397" i="7"/>
  <c r="J4398" i="7"/>
  <c r="J4399" i="7"/>
  <c r="J4400" i="7"/>
  <c r="J4401" i="7"/>
  <c r="J4411" i="7"/>
  <c r="J4412" i="7"/>
  <c r="J4413" i="7"/>
  <c r="J4416" i="7"/>
  <c r="J4417" i="7"/>
  <c r="J4418" i="7"/>
  <c r="J4419" i="7"/>
  <c r="J4420" i="7"/>
  <c r="J4421" i="7"/>
  <c r="J4422" i="7"/>
  <c r="J4432" i="7"/>
  <c r="J4433" i="7"/>
  <c r="J4434" i="7"/>
  <c r="J4437" i="7"/>
  <c r="J4438" i="7"/>
  <c r="J4439" i="7"/>
  <c r="J4440" i="7"/>
  <c r="J4441" i="7"/>
  <c r="J4442" i="7"/>
  <c r="J4453" i="7"/>
  <c r="J4454" i="7"/>
  <c r="J4455" i="7"/>
  <c r="K4456" i="7" s="1"/>
  <c r="J4467" i="7" s="1"/>
  <c r="J4458" i="7"/>
  <c r="J4459" i="7"/>
  <c r="J4460" i="7"/>
  <c r="J4462" i="7"/>
  <c r="J4463" i="7"/>
  <c r="J4464" i="7"/>
  <c r="J4474" i="7"/>
  <c r="J4475" i="7"/>
  <c r="J4476" i="7"/>
  <c r="J4480" i="7"/>
  <c r="J4481" i="7"/>
  <c r="J4482" i="7"/>
  <c r="J4483" i="7"/>
  <c r="J4484" i="7"/>
  <c r="J4485" i="7"/>
  <c r="J4495" i="7"/>
  <c r="J4496" i="7"/>
  <c r="J4500" i="7"/>
  <c r="J4501" i="7"/>
  <c r="J4502" i="7"/>
  <c r="J4503" i="7"/>
  <c r="J4504" i="7"/>
  <c r="J4505" i="7"/>
  <c r="J4506" i="7"/>
  <c r="K4507" i="7" s="1"/>
  <c r="J4516" i="7"/>
  <c r="J4517" i="7"/>
  <c r="J4518" i="7"/>
  <c r="J4521" i="7"/>
  <c r="J4522" i="7"/>
  <c r="J4523" i="7"/>
  <c r="J4524" i="7"/>
  <c r="J4525" i="7"/>
  <c r="J4526" i="7"/>
  <c r="J4527" i="7"/>
  <c r="J4537" i="7"/>
  <c r="J4538" i="7"/>
  <c r="J4539" i="7"/>
  <c r="J4542" i="7"/>
  <c r="K4549" i="7" s="1"/>
  <c r="J4543" i="7"/>
  <c r="J4544" i="7"/>
  <c r="J4545" i="7"/>
  <c r="J4546" i="7"/>
  <c r="J4547" i="7"/>
  <c r="J4548" i="7"/>
  <c r="J4558" i="7"/>
  <c r="J4559" i="7"/>
  <c r="J4560" i="7"/>
  <c r="J4563" i="7"/>
  <c r="J4564" i="7"/>
  <c r="J4565" i="7"/>
  <c r="J4566" i="7"/>
  <c r="J4567" i="7"/>
  <c r="J4568" i="7"/>
  <c r="J4579" i="7"/>
  <c r="J4580" i="7"/>
  <c r="J4581" i="7"/>
  <c r="J4584" i="7"/>
  <c r="J4585" i="7"/>
  <c r="J4586" i="7"/>
  <c r="J4588" i="7"/>
  <c r="J4589" i="7"/>
  <c r="J4590" i="7"/>
  <c r="J4600" i="7"/>
  <c r="K4603" i="7" s="1"/>
  <c r="J4614" i="7" s="1"/>
  <c r="J4601" i="7"/>
  <c r="J4602" i="7"/>
  <c r="J4606" i="7"/>
  <c r="J4607" i="7"/>
  <c r="J4608" i="7"/>
  <c r="J4609" i="7"/>
  <c r="J4610" i="7"/>
  <c r="J4611" i="7"/>
  <c r="J4621" i="7"/>
  <c r="J4622" i="7"/>
  <c r="J4623" i="7"/>
  <c r="J4626" i="7"/>
  <c r="J4627" i="7"/>
  <c r="J4628" i="7"/>
  <c r="J4629" i="7"/>
  <c r="J4630" i="7"/>
  <c r="J4631" i="7"/>
  <c r="J4632" i="7"/>
  <c r="J4642" i="7"/>
  <c r="J4643" i="7"/>
  <c r="J4644" i="7"/>
  <c r="J4647" i="7"/>
  <c r="J4648" i="7"/>
  <c r="J4649" i="7"/>
  <c r="J4650" i="7"/>
  <c r="J4651" i="7"/>
  <c r="J4652" i="7"/>
  <c r="J4653" i="7"/>
  <c r="J4663" i="7"/>
  <c r="J4664" i="7"/>
  <c r="K4666" i="7" s="1"/>
  <c r="J4677" i="7" s="1"/>
  <c r="J4665" i="7"/>
  <c r="J4668" i="7"/>
  <c r="J4669" i="7"/>
  <c r="J4670" i="7"/>
  <c r="J4672" i="7"/>
  <c r="J4673" i="7"/>
  <c r="J4674" i="7"/>
  <c r="J4684" i="7"/>
  <c r="J4685" i="7"/>
  <c r="J4686" i="7"/>
  <c r="J4690" i="7"/>
  <c r="J4691" i="7"/>
  <c r="J4692" i="7"/>
  <c r="J4693" i="7"/>
  <c r="J4694" i="7"/>
  <c r="J4695" i="7"/>
  <c r="J4705" i="7"/>
  <c r="J4706" i="7"/>
  <c r="J4707" i="7"/>
  <c r="J4710" i="7"/>
  <c r="J4711" i="7"/>
  <c r="J4712" i="7"/>
  <c r="J4713" i="7"/>
  <c r="J4714" i="7"/>
  <c r="J4715" i="7"/>
  <c r="J4716" i="7"/>
  <c r="J4726" i="7"/>
  <c r="K4729" i="7" s="1"/>
  <c r="J4740" i="7" s="1"/>
  <c r="J4727" i="7"/>
  <c r="J4728" i="7"/>
  <c r="J4731" i="7"/>
  <c r="J4732" i="7"/>
  <c r="J4733" i="7"/>
  <c r="J4734" i="7"/>
  <c r="J4735" i="7"/>
  <c r="J4736" i="7"/>
  <c r="J4747" i="7"/>
  <c r="J4748" i="7"/>
  <c r="J4749" i="7"/>
  <c r="J4753" i="7"/>
  <c r="J4754" i="7"/>
  <c r="J4755" i="7"/>
  <c r="J4756" i="7"/>
  <c r="J4757" i="7"/>
  <c r="J4758" i="7"/>
  <c r="J4768" i="7"/>
  <c r="J4769" i="7"/>
  <c r="J4770" i="7"/>
  <c r="J4773" i="7"/>
  <c r="J4774" i="7"/>
  <c r="J4775" i="7"/>
  <c r="J4776" i="7"/>
  <c r="J4777" i="7"/>
  <c r="J4778" i="7"/>
  <c r="J4779" i="7"/>
  <c r="J4789" i="7"/>
  <c r="J4790" i="7"/>
  <c r="J4791" i="7"/>
  <c r="J4794" i="7"/>
  <c r="J4796" i="7"/>
  <c r="J4797" i="7"/>
  <c r="J4798" i="7"/>
  <c r="J4799" i="7"/>
  <c r="J4800" i="7"/>
  <c r="J4810" i="7"/>
  <c r="J4811" i="7"/>
  <c r="J4812" i="7"/>
  <c r="J4815" i="7"/>
  <c r="J4816" i="7"/>
  <c r="J4817" i="7"/>
  <c r="J4818" i="7"/>
  <c r="J4819" i="7"/>
  <c r="J4820" i="7"/>
  <c r="J4821" i="7"/>
  <c r="J4831" i="7"/>
  <c r="J4832" i="7"/>
  <c r="J4833" i="7"/>
  <c r="J4836" i="7"/>
  <c r="J4838" i="7"/>
  <c r="J4839" i="7"/>
  <c r="J4840" i="7"/>
  <c r="J4841" i="7"/>
  <c r="J4842" i="7"/>
  <c r="J4852" i="7"/>
  <c r="J4853" i="7"/>
  <c r="J4854" i="7"/>
  <c r="J4857" i="7"/>
  <c r="J4858" i="7"/>
  <c r="J4859" i="7"/>
  <c r="J4860" i="7"/>
  <c r="J4861" i="7"/>
  <c r="J4862" i="7"/>
  <c r="J4863" i="7"/>
  <c r="J4873" i="7"/>
  <c r="J4874" i="7"/>
  <c r="J4875" i="7"/>
  <c r="J4878" i="7"/>
  <c r="J4880" i="7"/>
  <c r="J4881" i="7"/>
  <c r="J4882" i="7"/>
  <c r="J4883" i="7"/>
  <c r="J4884" i="7"/>
  <c r="J4894" i="7"/>
  <c r="J4895" i="7"/>
  <c r="J4896" i="7"/>
  <c r="J4899" i="7"/>
  <c r="J4900" i="7"/>
  <c r="J4901" i="7"/>
  <c r="J4902" i="7"/>
  <c r="J4903" i="7"/>
  <c r="J4904" i="7"/>
  <c r="J4905" i="7"/>
  <c r="J4915" i="7"/>
  <c r="J4916" i="7"/>
  <c r="J4917" i="7"/>
  <c r="J4920" i="7"/>
  <c r="J4922" i="7"/>
  <c r="J4923" i="7"/>
  <c r="J4924" i="7"/>
  <c r="J4925" i="7"/>
  <c r="J4926" i="7"/>
  <c r="J4936" i="7"/>
  <c r="J4937" i="7"/>
  <c r="J4938" i="7"/>
  <c r="J4941" i="7"/>
  <c r="J4942" i="7"/>
  <c r="J4943" i="7"/>
  <c r="J4944" i="7"/>
  <c r="J4945" i="7"/>
  <c r="J4946" i="7"/>
  <c r="J4947" i="7"/>
  <c r="J4957" i="7"/>
  <c r="J4958" i="7"/>
  <c r="J4959" i="7"/>
  <c r="J4962" i="7"/>
  <c r="J4963" i="7"/>
  <c r="J4964" i="7"/>
  <c r="J4965" i="7"/>
  <c r="J4966" i="7"/>
  <c r="J4967" i="7"/>
  <c r="J4968" i="7"/>
  <c r="J4978" i="7"/>
  <c r="J4979" i="7"/>
  <c r="J4980" i="7"/>
  <c r="J4983" i="7"/>
  <c r="J4984" i="7"/>
  <c r="J4985" i="7"/>
  <c r="J4986" i="7"/>
  <c r="J4987" i="7"/>
  <c r="J4988" i="7"/>
  <c r="J4989" i="7"/>
  <c r="J4999" i="7"/>
  <c r="J5000" i="7"/>
  <c r="J5001" i="7"/>
  <c r="J5004" i="7"/>
  <c r="J5005" i="7"/>
  <c r="J5006" i="7"/>
  <c r="J5007" i="7"/>
  <c r="J5008" i="7"/>
  <c r="J5009" i="7"/>
  <c r="J5010" i="7"/>
  <c r="J5020" i="7"/>
  <c r="J5021" i="7"/>
  <c r="J5022" i="7"/>
  <c r="J5025" i="7"/>
  <c r="J5026" i="7"/>
  <c r="J5027" i="7"/>
  <c r="J5028" i="7"/>
  <c r="J5029" i="7"/>
  <c r="J5030" i="7"/>
  <c r="J5031" i="7"/>
  <c r="J5041" i="7"/>
  <c r="J5042" i="7"/>
  <c r="J5043" i="7"/>
  <c r="J5046" i="7"/>
  <c r="J5047" i="7"/>
  <c r="J5048" i="7"/>
  <c r="J5049" i="7"/>
  <c r="J5050" i="7"/>
  <c r="J5051" i="7"/>
  <c r="J5052" i="7"/>
  <c r="J5062" i="7"/>
  <c r="J5063" i="7"/>
  <c r="J5064" i="7"/>
  <c r="J5067" i="7"/>
  <c r="J5068" i="7"/>
  <c r="J5069" i="7"/>
  <c r="J5070" i="7"/>
  <c r="J5071" i="7"/>
  <c r="J5073" i="7"/>
  <c r="J5083" i="7"/>
  <c r="J5084" i="7"/>
  <c r="J5085" i="7"/>
  <c r="K5086" i="7" s="1"/>
  <c r="J5097" i="7" s="1"/>
  <c r="J5088" i="7"/>
  <c r="J5089" i="7"/>
  <c r="J5090" i="7"/>
  <c r="J5092" i="7"/>
  <c r="J5093" i="7"/>
  <c r="J5094" i="7"/>
  <c r="J5104" i="7"/>
  <c r="J5105" i="7"/>
  <c r="J5106" i="7"/>
  <c r="J5109" i="7"/>
  <c r="J5110" i="7"/>
  <c r="J5111" i="7"/>
  <c r="J5112" i="7"/>
  <c r="J5114" i="7"/>
  <c r="J5115" i="7"/>
  <c r="J5125" i="7"/>
  <c r="J5126" i="7"/>
  <c r="J5127" i="7"/>
  <c r="J5130" i="7"/>
  <c r="J5131" i="7"/>
  <c r="J5132" i="7"/>
  <c r="J5133" i="7"/>
  <c r="J5134" i="7"/>
  <c r="J5136" i="7"/>
  <c r="J5146" i="7"/>
  <c r="J5147" i="7"/>
  <c r="J5148" i="7"/>
  <c r="J5151" i="7"/>
  <c r="J5152" i="7"/>
  <c r="J5153" i="7"/>
  <c r="J5154" i="7"/>
  <c r="J5155" i="7"/>
  <c r="J5156" i="7"/>
  <c r="J5167" i="7"/>
  <c r="J5168" i="7"/>
  <c r="J5169" i="7"/>
  <c r="J5172" i="7"/>
  <c r="J5173" i="7"/>
  <c r="J5175" i="7"/>
  <c r="J5176" i="7"/>
  <c r="J5177" i="7"/>
  <c r="J5178" i="7"/>
  <c r="J5188" i="7"/>
  <c r="J5189" i="7"/>
  <c r="J5190" i="7"/>
  <c r="J5193" i="7"/>
  <c r="J5194" i="7"/>
  <c r="J5195" i="7"/>
  <c r="J5196" i="7"/>
  <c r="J5197" i="7"/>
  <c r="J5198" i="7"/>
  <c r="J5199" i="7"/>
  <c r="J5209" i="7"/>
  <c r="J5210" i="7"/>
  <c r="J5211" i="7"/>
  <c r="J5214" i="7"/>
  <c r="J5215" i="7"/>
  <c r="J5216" i="7"/>
  <c r="J5217" i="7"/>
  <c r="J5218" i="7"/>
  <c r="J5219" i="7"/>
  <c r="J5220" i="7"/>
  <c r="J5230" i="7"/>
  <c r="J5231" i="7"/>
  <c r="J5232" i="7"/>
  <c r="J5235" i="7"/>
  <c r="J5236" i="7"/>
  <c r="J5237" i="7"/>
  <c r="J5238" i="7"/>
  <c r="J5239" i="7"/>
  <c r="J5240" i="7"/>
  <c r="J5241" i="7"/>
  <c r="J5251" i="7"/>
  <c r="J5252" i="7"/>
  <c r="J5253" i="7"/>
  <c r="J5256" i="7"/>
  <c r="J5257" i="7"/>
  <c r="J5258" i="7"/>
  <c r="J5259" i="7"/>
  <c r="J5260" i="7"/>
  <c r="J5261" i="7"/>
  <c r="J5262" i="7"/>
  <c r="J5272" i="7"/>
  <c r="J5273" i="7"/>
  <c r="J5274" i="7"/>
  <c r="J5277" i="7"/>
  <c r="J5278" i="7"/>
  <c r="J5279" i="7"/>
  <c r="J5280" i="7"/>
  <c r="J5281" i="7"/>
  <c r="J5282" i="7"/>
  <c r="J5283" i="7"/>
  <c r="J5293" i="7"/>
  <c r="J5294" i="7"/>
  <c r="J5295" i="7"/>
  <c r="J5298" i="7"/>
  <c r="J5299" i="7"/>
  <c r="J5300" i="7"/>
  <c r="J5301" i="7"/>
  <c r="J5302" i="7"/>
  <c r="J5303" i="7"/>
  <c r="J5304" i="7"/>
  <c r="J5314" i="7"/>
  <c r="J5315" i="7"/>
  <c r="J5316" i="7"/>
  <c r="J5319" i="7"/>
  <c r="J5320" i="7"/>
  <c r="J5321" i="7"/>
  <c r="J5322" i="7"/>
  <c r="J5323" i="7"/>
  <c r="J5324" i="7"/>
  <c r="J5325" i="7"/>
  <c r="J5335" i="7"/>
  <c r="J5336" i="7"/>
  <c r="J5337" i="7"/>
  <c r="J5340" i="7"/>
  <c r="J5341" i="7"/>
  <c r="J5342" i="7"/>
  <c r="J5343" i="7"/>
  <c r="J5344" i="7"/>
  <c r="J5345" i="7"/>
  <c r="J5346" i="7"/>
  <c r="J5356" i="7"/>
  <c r="J5357" i="7"/>
  <c r="J5358" i="7"/>
  <c r="J5361" i="7"/>
  <c r="J5362" i="7"/>
  <c r="J5363" i="7"/>
  <c r="J5364" i="7"/>
  <c r="J5365" i="7"/>
  <c r="J5367" i="7"/>
  <c r="J5377" i="7"/>
  <c r="J5378" i="7"/>
  <c r="J5379" i="7"/>
  <c r="J5382" i="7"/>
  <c r="J5383" i="7"/>
  <c r="J5384" i="7"/>
  <c r="J5385" i="7"/>
  <c r="J5386" i="7"/>
  <c r="J5387" i="7"/>
  <c r="J5388" i="7"/>
  <c r="J5398" i="7"/>
  <c r="J5399" i="7"/>
  <c r="J5400" i="7"/>
  <c r="K5401" i="7" s="1"/>
  <c r="J5412" i="7" s="1"/>
  <c r="J5403" i="7"/>
  <c r="J5404" i="7"/>
  <c r="J5405" i="7"/>
  <c r="J5406" i="7"/>
  <c r="J5407" i="7"/>
  <c r="J5408" i="7"/>
  <c r="J5409" i="7"/>
  <c r="J5419" i="7"/>
  <c r="J5420" i="7"/>
  <c r="J5421" i="7"/>
  <c r="J5424" i="7"/>
  <c r="J5425" i="7"/>
  <c r="J5427" i="7"/>
  <c r="J5428" i="7"/>
  <c r="J5429" i="7"/>
  <c r="J5430" i="7"/>
  <c r="J5440" i="7"/>
  <c r="J5442" i="7"/>
  <c r="J5445" i="7"/>
  <c r="J5446" i="7"/>
  <c r="J5447" i="7"/>
  <c r="J5448" i="7"/>
  <c r="J5449" i="7"/>
  <c r="J5450" i="7"/>
  <c r="J5451" i="7"/>
  <c r="J5461" i="7"/>
  <c r="J5462" i="7"/>
  <c r="J5463" i="7"/>
  <c r="J5466" i="7"/>
  <c r="J5467" i="7"/>
  <c r="J5468" i="7"/>
  <c r="J5469" i="7"/>
  <c r="J5470" i="7"/>
  <c r="J5472" i="7"/>
  <c r="J5482" i="7"/>
  <c r="J5483" i="7"/>
  <c r="J5484" i="7"/>
  <c r="J5487" i="7"/>
  <c r="J5488" i="7"/>
  <c r="J5489" i="7"/>
  <c r="J5490" i="7"/>
  <c r="J5491" i="7"/>
  <c r="J5492" i="7"/>
  <c r="J5493" i="7"/>
  <c r="J5503" i="7"/>
  <c r="J5504" i="7"/>
  <c r="J5505" i="7"/>
  <c r="K5506" i="7" s="1"/>
  <c r="J5517" i="7" s="1"/>
  <c r="J5508" i="7"/>
  <c r="J5509" i="7"/>
  <c r="J5510" i="7"/>
  <c r="J5511" i="7"/>
  <c r="J5512" i="7"/>
  <c r="J5513" i="7"/>
  <c r="J5514" i="7"/>
  <c r="J5524" i="7"/>
  <c r="J5525" i="7"/>
  <c r="J5526" i="7"/>
  <c r="J5529" i="7"/>
  <c r="J5530" i="7"/>
  <c r="J5532" i="7"/>
  <c r="J5533" i="7"/>
  <c r="J5534" i="7"/>
  <c r="J5535" i="7"/>
  <c r="J5545" i="7"/>
  <c r="J5547" i="7"/>
  <c r="J5550" i="7"/>
  <c r="J5551" i="7"/>
  <c r="J5552" i="7"/>
  <c r="J5553" i="7"/>
  <c r="J5554" i="7"/>
  <c r="J5555" i="7"/>
  <c r="J5556" i="7"/>
  <c r="J5567" i="7"/>
  <c r="J5568" i="7"/>
  <c r="J5571" i="7"/>
  <c r="J5572" i="7"/>
  <c r="J5573" i="7"/>
  <c r="J5574" i="7"/>
  <c r="J5575" i="7"/>
  <c r="J5576" i="7"/>
  <c r="J5577" i="7"/>
  <c r="J5587" i="7"/>
  <c r="J5588" i="7"/>
  <c r="K5590" i="7" s="1"/>
  <c r="J5601" i="7" s="1"/>
  <c r="J5589" i="7"/>
  <c r="J5592" i="7"/>
  <c r="J5593" i="7"/>
  <c r="J5594" i="7"/>
  <c r="J5595" i="7"/>
  <c r="J5596" i="7"/>
  <c r="J5597" i="7"/>
  <c r="J5598" i="7"/>
  <c r="J5608" i="7"/>
  <c r="J5609" i="7"/>
  <c r="J5610" i="7"/>
  <c r="J5613" i="7"/>
  <c r="J5614" i="7"/>
  <c r="J5615" i="7"/>
  <c r="J5616" i="7"/>
  <c r="J5617" i="7"/>
  <c r="J5618" i="7"/>
  <c r="J5619" i="7"/>
  <c r="J5629" i="7"/>
  <c r="J5630" i="7"/>
  <c r="J5631" i="7"/>
  <c r="J5634" i="7"/>
  <c r="J5635" i="7"/>
  <c r="J5636" i="7"/>
  <c r="J5637" i="7"/>
  <c r="J5638" i="7"/>
  <c r="J5639" i="7"/>
  <c r="J5640" i="7"/>
  <c r="J5650" i="7"/>
  <c r="J5651" i="7"/>
  <c r="J5652" i="7"/>
  <c r="J5655" i="7"/>
  <c r="J5656" i="7"/>
  <c r="J5657" i="7"/>
  <c r="J5658" i="7"/>
  <c r="J5659" i="7"/>
  <c r="J5660" i="7"/>
  <c r="J5661" i="7"/>
  <c r="J5671" i="7"/>
  <c r="J5672" i="7"/>
  <c r="J5673" i="7"/>
  <c r="J5676" i="7"/>
  <c r="J5677" i="7"/>
  <c r="J5678" i="7"/>
  <c r="J5679" i="7"/>
  <c r="J5680" i="7"/>
  <c r="J5681" i="7"/>
  <c r="K5683" i="7" s="1"/>
  <c r="J5682" i="7"/>
  <c r="J5692" i="7"/>
  <c r="J5693" i="7"/>
  <c r="J5694" i="7"/>
  <c r="J5697" i="7"/>
  <c r="J5698" i="7"/>
  <c r="J5699" i="7"/>
  <c r="J5700" i="7"/>
  <c r="J5701" i="7"/>
  <c r="J5702" i="7"/>
  <c r="J5703" i="7"/>
  <c r="J5713" i="7"/>
  <c r="J5715" i="7"/>
  <c r="K5716" i="7" s="1"/>
  <c r="J5727" i="7" s="1"/>
  <c r="K5728" i="7" s="1"/>
  <c r="J5718" i="7"/>
  <c r="K5725" i="7" s="1"/>
  <c r="J5719" i="7"/>
  <c r="J5720" i="7"/>
  <c r="J5721" i="7"/>
  <c r="J5722" i="7"/>
  <c r="J5723" i="7"/>
  <c r="J5724" i="7"/>
  <c r="J5734" i="7"/>
  <c r="J5735" i="7"/>
  <c r="J5736" i="7"/>
  <c r="J5739" i="7"/>
  <c r="J5740" i="7"/>
  <c r="K5746" i="7" s="1"/>
  <c r="J5741" i="7"/>
  <c r="J5742" i="7"/>
  <c r="J5743" i="7"/>
  <c r="J5744" i="7"/>
  <c r="J5745" i="7"/>
  <c r="J5755" i="7"/>
  <c r="J5756" i="7"/>
  <c r="J5757" i="7"/>
  <c r="J5761" i="7"/>
  <c r="J5762" i="7"/>
  <c r="J5763" i="7"/>
  <c r="J5764" i="7"/>
  <c r="J5765" i="7"/>
  <c r="J5766" i="7"/>
  <c r="J5776" i="7"/>
  <c r="J5777" i="7"/>
  <c r="J5778" i="7"/>
  <c r="J5781" i="7"/>
  <c r="J5782" i="7"/>
  <c r="J5784" i="7"/>
  <c r="J5785" i="7"/>
  <c r="J5786" i="7"/>
  <c r="J5787" i="7"/>
  <c r="J5797" i="7"/>
  <c r="J5798" i="7"/>
  <c r="J5799" i="7"/>
  <c r="J5802" i="7"/>
  <c r="J5803" i="7"/>
  <c r="J5804" i="7"/>
  <c r="J5805" i="7"/>
  <c r="J5807" i="7"/>
  <c r="J5808" i="7"/>
  <c r="J5818" i="7"/>
  <c r="J5819" i="7"/>
  <c r="J5820" i="7"/>
  <c r="J5823" i="7"/>
  <c r="J5824" i="7"/>
  <c r="J5825" i="7"/>
  <c r="J5826" i="7"/>
  <c r="J5827" i="7"/>
  <c r="J5828" i="7"/>
  <c r="J5839" i="7"/>
  <c r="J5840" i="7"/>
  <c r="J5841" i="7"/>
  <c r="J5844" i="7"/>
  <c r="J5845" i="7"/>
  <c r="J5846" i="7"/>
  <c r="J5847" i="7"/>
  <c r="K5851" i="7" s="1"/>
  <c r="J5848" i="7"/>
  <c r="J5849" i="7"/>
  <c r="J5850" i="7"/>
  <c r="J5860" i="7"/>
  <c r="J5861" i="7"/>
  <c r="J5862" i="7"/>
  <c r="J5865" i="7"/>
  <c r="J5866" i="7"/>
  <c r="J5867" i="7"/>
  <c r="J5868" i="7"/>
  <c r="J5869" i="7"/>
  <c r="J5870" i="7"/>
  <c r="J5871" i="7"/>
  <c r="J5881" i="7"/>
  <c r="J5882" i="7"/>
  <c r="J5886" i="7"/>
  <c r="J5887" i="7"/>
  <c r="J5888" i="7"/>
  <c r="J5889" i="7"/>
  <c r="J5890" i="7"/>
  <c r="J5891" i="7"/>
  <c r="J5892" i="7"/>
  <c r="J5902" i="7"/>
  <c r="J5903" i="7"/>
  <c r="J5907" i="7"/>
  <c r="K5914" i="7" s="1"/>
  <c r="J5908" i="7"/>
  <c r="J5909" i="7"/>
  <c r="J5910" i="7"/>
  <c r="J5911" i="7"/>
  <c r="J5912" i="7"/>
  <c r="J5913" i="7"/>
  <c r="J5923" i="7"/>
  <c r="J5924" i="7"/>
  <c r="J5928" i="7"/>
  <c r="J5929" i="7"/>
  <c r="J5930" i="7"/>
  <c r="J5931" i="7"/>
  <c r="J5932" i="7"/>
  <c r="J5933" i="7"/>
  <c r="J5934" i="7"/>
  <c r="J5944" i="7"/>
  <c r="J5945" i="7"/>
  <c r="J5949" i="7"/>
  <c r="J5950" i="7"/>
  <c r="J5951" i="7"/>
  <c r="J5952" i="7"/>
  <c r="J5953" i="7"/>
  <c r="J5954" i="7"/>
  <c r="J5955" i="7"/>
  <c r="J5965" i="7"/>
  <c r="J5966" i="7"/>
  <c r="J5970" i="7"/>
  <c r="J5971" i="7"/>
  <c r="J5972" i="7"/>
  <c r="J5973" i="7"/>
  <c r="J5974" i="7"/>
  <c r="J5975" i="7"/>
  <c r="J5976" i="7"/>
  <c r="J5986" i="7"/>
  <c r="J5987" i="7"/>
  <c r="J5991" i="7"/>
  <c r="J5992" i="7"/>
  <c r="J5993" i="7"/>
  <c r="J5994" i="7"/>
  <c r="J5995" i="7"/>
  <c r="J5996" i="7"/>
  <c r="J5997" i="7"/>
  <c r="J6007" i="7"/>
  <c r="J6008" i="7"/>
  <c r="J6012" i="7"/>
  <c r="J6013" i="7"/>
  <c r="J6014" i="7"/>
  <c r="J6015" i="7"/>
  <c r="J6016" i="7"/>
  <c r="J6017" i="7"/>
  <c r="J6018" i="7"/>
  <c r="J6028" i="7"/>
  <c r="J6029" i="7"/>
  <c r="J6030" i="7"/>
  <c r="J6033" i="7"/>
  <c r="J6035" i="7"/>
  <c r="J6036" i="7"/>
  <c r="J6037" i="7"/>
  <c r="J6038" i="7"/>
  <c r="J6039" i="7"/>
  <c r="J6049" i="7"/>
  <c r="J6050" i="7"/>
  <c r="J6051" i="7"/>
  <c r="J6054" i="7"/>
  <c r="J6055" i="7"/>
  <c r="J6056" i="7"/>
  <c r="J6057" i="7"/>
  <c r="J6058" i="7"/>
  <c r="J6060" i="7"/>
  <c r="J6070" i="7"/>
  <c r="J6071" i="7"/>
  <c r="J6072" i="7"/>
  <c r="J6075" i="7"/>
  <c r="K6082" i="7" s="1"/>
  <c r="J6076" i="7"/>
  <c r="J6077" i="7"/>
  <c r="J6078" i="7"/>
  <c r="J6079" i="7"/>
  <c r="J6080" i="7"/>
  <c r="J6081" i="7"/>
  <c r="J6091" i="7"/>
  <c r="J6092" i="7"/>
  <c r="J6093" i="7"/>
  <c r="J6096" i="7"/>
  <c r="J6097" i="7"/>
  <c r="J6098" i="7"/>
  <c r="J6099" i="7"/>
  <c r="J6100" i="7"/>
  <c r="J6101" i="7"/>
  <c r="J6102" i="7"/>
  <c r="J6112" i="7"/>
  <c r="J6113" i="7"/>
  <c r="J6114" i="7"/>
  <c r="J6117" i="7"/>
  <c r="J6118" i="7"/>
  <c r="J6119" i="7"/>
  <c r="J6120" i="7"/>
  <c r="J6121" i="7"/>
  <c r="J6122" i="7"/>
  <c r="J6123" i="7"/>
  <c r="J6133" i="7"/>
  <c r="J6135" i="7"/>
  <c r="J6138" i="7"/>
  <c r="J6139" i="7"/>
  <c r="J6140" i="7"/>
  <c r="J6141" i="7"/>
  <c r="J6142" i="7"/>
  <c r="J6143" i="7"/>
  <c r="J6144" i="7"/>
  <c r="J6154" i="7"/>
  <c r="J6155" i="7"/>
  <c r="J6156" i="7"/>
  <c r="J6160" i="7"/>
  <c r="J6161" i="7"/>
  <c r="J6162" i="7"/>
  <c r="J6163" i="7"/>
  <c r="J6164" i="7"/>
  <c r="J6165" i="7"/>
  <c r="J6175" i="7"/>
  <c r="J6176" i="7"/>
  <c r="K6178" i="7" s="1"/>
  <c r="J6189" i="7" s="1"/>
  <c r="J6177" i="7"/>
  <c r="J6180" i="7"/>
  <c r="J6181" i="7"/>
  <c r="J6182" i="7"/>
  <c r="J6183" i="7"/>
  <c r="J6184" i="7"/>
  <c r="J6186" i="7"/>
  <c r="J6196" i="7"/>
  <c r="J6197" i="7"/>
  <c r="J6198" i="7"/>
  <c r="J6201" i="7"/>
  <c r="J6202" i="7"/>
  <c r="J6203" i="7"/>
  <c r="J6204" i="7"/>
  <c r="J6205" i="7"/>
  <c r="J6206" i="7"/>
  <c r="J6207" i="7"/>
  <c r="J6217" i="7"/>
  <c r="J6218" i="7"/>
  <c r="J6219" i="7"/>
  <c r="J6222" i="7"/>
  <c r="J6223" i="7"/>
  <c r="J6224" i="7"/>
  <c r="J6225" i="7"/>
  <c r="J6226" i="7"/>
  <c r="J6227" i="7"/>
  <c r="J6228" i="7"/>
  <c r="J6238" i="7"/>
  <c r="J6239" i="7"/>
  <c r="J6240" i="7"/>
  <c r="J6243" i="7"/>
  <c r="J6244" i="7"/>
  <c r="J6245" i="7"/>
  <c r="J6246" i="7"/>
  <c r="J6247" i="7"/>
  <c r="J6248" i="7"/>
  <c r="K6250" i="7" s="1"/>
  <c r="J6249" i="7"/>
  <c r="J6259" i="7"/>
  <c r="J6260" i="7"/>
  <c r="J6261" i="7"/>
  <c r="J6264" i="7"/>
  <c r="J6265" i="7"/>
  <c r="J6266" i="7"/>
  <c r="J6267" i="7"/>
  <c r="J6268" i="7"/>
  <c r="J6269" i="7"/>
  <c r="J6270" i="7"/>
  <c r="J6280" i="7"/>
  <c r="K6283" i="7" s="1"/>
  <c r="J6294" i="7" s="1"/>
  <c r="J6281" i="7"/>
  <c r="J6282" i="7"/>
  <c r="J6285" i="7"/>
  <c r="J6286" i="7"/>
  <c r="J6287" i="7"/>
  <c r="J6288" i="7"/>
  <c r="J6290" i="7"/>
  <c r="J6291" i="7"/>
  <c r="J6301" i="7"/>
  <c r="J6302" i="7"/>
  <c r="J6303" i="7"/>
  <c r="J6306" i="7"/>
  <c r="K6313" i="7" s="1"/>
  <c r="J6307" i="7"/>
  <c r="J6308" i="7"/>
  <c r="J6309" i="7"/>
  <c r="J6310" i="7"/>
  <c r="J6311" i="7"/>
  <c r="J6312" i="7"/>
  <c r="J6322" i="7"/>
  <c r="J6323" i="7"/>
  <c r="J6324" i="7"/>
  <c r="J6327" i="7"/>
  <c r="J6328" i="7"/>
  <c r="J6329" i="7"/>
  <c r="J6330" i="7"/>
  <c r="J6331" i="7"/>
  <c r="J6332" i="7"/>
  <c r="J6333" i="7"/>
  <c r="J6343" i="7"/>
  <c r="J6344" i="7"/>
  <c r="J6345" i="7"/>
  <c r="J6348" i="7"/>
  <c r="J6349" i="7"/>
  <c r="J6350" i="7"/>
  <c r="J6351" i="7"/>
  <c r="J6352" i="7"/>
  <c r="J6353" i="7"/>
  <c r="J6354" i="7"/>
  <c r="J6364" i="7"/>
  <c r="J6366" i="7"/>
  <c r="J6369" i="7"/>
  <c r="J6370" i="7"/>
  <c r="J6371" i="7"/>
  <c r="J6372" i="7"/>
  <c r="J6373" i="7"/>
  <c r="J6374" i="7"/>
  <c r="J6375" i="7"/>
  <c r="J6385" i="7"/>
  <c r="K6388" i="7" s="1"/>
  <c r="J6399" i="7" s="1"/>
  <c r="J6386" i="7"/>
  <c r="J6387" i="7"/>
  <c r="J6391" i="7"/>
  <c r="J6392" i="7"/>
  <c r="J6393" i="7"/>
  <c r="J6394" i="7"/>
  <c r="J6395" i="7"/>
  <c r="J6396" i="7"/>
  <c r="J6406" i="7"/>
  <c r="J6407" i="7"/>
  <c r="J6408" i="7"/>
  <c r="J6411" i="7"/>
  <c r="J6412" i="7"/>
  <c r="J6413" i="7"/>
  <c r="J6414" i="7"/>
  <c r="J6416" i="7"/>
  <c r="J6417" i="7"/>
  <c r="J6427" i="7"/>
  <c r="J6428" i="7"/>
  <c r="J6429" i="7"/>
  <c r="J6432" i="7"/>
  <c r="J6433" i="7"/>
  <c r="J6434" i="7"/>
  <c r="J6435" i="7"/>
  <c r="J6436" i="7"/>
  <c r="J6437" i="7"/>
  <c r="J6438" i="7"/>
  <c r="J6448" i="7"/>
  <c r="J6449" i="7"/>
  <c r="J6450" i="7"/>
  <c r="J6453" i="7"/>
  <c r="J6454" i="7"/>
  <c r="J6455" i="7"/>
  <c r="J6456" i="7"/>
  <c r="J6457" i="7"/>
  <c r="J6458" i="7"/>
  <c r="J6459" i="7"/>
  <c r="J6469" i="7"/>
  <c r="J6470" i="7"/>
  <c r="J6471" i="7"/>
  <c r="J6474" i="7"/>
  <c r="J6475" i="7"/>
  <c r="J6476" i="7"/>
  <c r="J6477" i="7"/>
  <c r="J6478" i="7"/>
  <c r="J6479" i="7"/>
  <c r="J6480" i="7"/>
  <c r="K6481" i="7" s="1"/>
  <c r="J6490" i="7"/>
  <c r="J6492" i="7"/>
  <c r="J6495" i="7"/>
  <c r="J6496" i="7"/>
  <c r="J6497" i="7"/>
  <c r="J6498" i="7"/>
  <c r="J6499" i="7"/>
  <c r="J6500" i="7"/>
  <c r="J6501" i="7"/>
  <c r="J6511" i="7"/>
  <c r="J6512" i="7"/>
  <c r="J6513" i="7"/>
  <c r="J6516" i="7"/>
  <c r="J6518" i="7"/>
  <c r="J6519" i="7"/>
  <c r="J6520" i="7"/>
  <c r="J6521" i="7"/>
  <c r="J6522" i="7"/>
  <c r="J6532" i="7"/>
  <c r="J6533" i="7"/>
  <c r="J6534" i="7"/>
  <c r="J6537" i="7"/>
  <c r="J6538" i="7"/>
  <c r="J6539" i="7"/>
  <c r="J6540" i="7"/>
  <c r="J6541" i="7"/>
  <c r="J6542" i="7"/>
  <c r="J6553" i="7"/>
  <c r="J6554" i="7"/>
  <c r="J6555" i="7"/>
  <c r="J6558" i="7"/>
  <c r="J6559" i="7"/>
  <c r="J6560" i="7"/>
  <c r="J6561" i="7"/>
  <c r="J6562" i="7"/>
  <c r="J6563" i="7"/>
  <c r="J6564" i="7"/>
  <c r="J6574" i="7"/>
  <c r="J6575" i="7"/>
  <c r="J6576" i="7"/>
  <c r="J6579" i="7"/>
  <c r="J6580" i="7"/>
  <c r="J6581" i="7"/>
  <c r="J6582" i="7"/>
  <c r="J6583" i="7"/>
  <c r="J6584" i="7"/>
  <c r="J6585" i="7"/>
  <c r="J6596" i="7"/>
  <c r="J6597" i="7"/>
  <c r="J6600" i="7"/>
  <c r="J6601" i="7"/>
  <c r="J6602" i="7"/>
  <c r="J6603" i="7"/>
  <c r="J6604" i="7"/>
  <c r="J6605" i="7"/>
  <c r="J6606" i="7"/>
  <c r="J6616" i="7"/>
  <c r="J6617" i="7"/>
  <c r="J6618" i="7"/>
  <c r="K6619" i="7"/>
  <c r="J6630" i="7" s="1"/>
  <c r="J6622" i="7"/>
  <c r="J6623" i="7"/>
  <c r="J6624" i="7"/>
  <c r="J6625" i="7"/>
  <c r="J6626" i="7"/>
  <c r="J6627" i="7"/>
  <c r="J6637" i="7"/>
  <c r="J6638" i="7"/>
  <c r="J6639" i="7"/>
  <c r="J6642" i="7"/>
  <c r="J6643" i="7"/>
  <c r="J6644" i="7"/>
  <c r="J6645" i="7"/>
  <c r="J6647" i="7"/>
  <c r="J6648" i="7"/>
  <c r="J6658" i="7"/>
  <c r="J6659" i="7"/>
  <c r="J6660" i="7"/>
  <c r="J6663" i="7"/>
  <c r="J6664" i="7"/>
  <c r="J6665" i="7"/>
  <c r="J6666" i="7"/>
  <c r="J6667" i="7"/>
  <c r="J6668" i="7"/>
  <c r="J6669" i="7"/>
  <c r="J6679" i="7"/>
  <c r="J6680" i="7"/>
  <c r="J6681" i="7"/>
  <c r="J6684" i="7"/>
  <c r="J6685" i="7"/>
  <c r="J6686" i="7"/>
  <c r="J6687" i="7"/>
  <c r="J6688" i="7"/>
  <c r="J6689" i="7"/>
  <c r="J6690" i="7"/>
  <c r="J6700" i="7"/>
  <c r="J6701" i="7"/>
  <c r="J6702" i="7"/>
  <c r="J6705" i="7"/>
  <c r="J6706" i="7"/>
  <c r="J6707" i="7"/>
  <c r="J6708" i="7"/>
  <c r="J6709" i="7"/>
  <c r="J6710" i="7"/>
  <c r="J6711" i="7"/>
  <c r="J6722" i="7"/>
  <c r="J6723" i="7"/>
  <c r="J6726" i="7"/>
  <c r="J6727" i="7"/>
  <c r="J6728" i="7"/>
  <c r="J6729" i="7"/>
  <c r="J6730" i="7"/>
  <c r="J6731" i="7"/>
  <c r="J6732" i="7"/>
  <c r="J6742" i="7"/>
  <c r="J6743" i="7"/>
  <c r="J6744" i="7"/>
  <c r="J6747" i="7"/>
  <c r="J6748" i="7"/>
  <c r="J6749" i="7"/>
  <c r="J6750" i="7"/>
  <c r="J6751" i="7"/>
  <c r="J6752" i="7"/>
  <c r="J6753" i="7"/>
  <c r="J6763" i="7"/>
  <c r="J6764" i="7"/>
  <c r="J6765" i="7"/>
  <c r="J6768" i="7"/>
  <c r="J6769" i="7"/>
  <c r="J6770" i="7"/>
  <c r="J6772" i="7"/>
  <c r="J6773" i="7"/>
  <c r="J6774" i="7"/>
  <c r="J6784" i="7"/>
  <c r="J6785" i="7"/>
  <c r="J6786" i="7"/>
  <c r="J6789" i="7"/>
  <c r="J6790" i="7"/>
  <c r="J6791" i="7"/>
  <c r="J6792" i="7"/>
  <c r="J6793" i="7"/>
  <c r="J6794" i="7"/>
  <c r="J6795" i="7"/>
  <c r="J6805" i="7"/>
  <c r="J6806" i="7"/>
  <c r="J6807" i="7"/>
  <c r="J6810" i="7"/>
  <c r="J6811" i="7"/>
  <c r="J6812" i="7"/>
  <c r="J6813" i="7"/>
  <c r="J6814" i="7"/>
  <c r="J6815" i="7"/>
  <c r="J6816" i="7"/>
  <c r="J6826" i="7"/>
  <c r="J6827" i="7"/>
  <c r="J6828" i="7"/>
  <c r="J6831" i="7"/>
  <c r="J6832" i="7"/>
  <c r="J6833" i="7"/>
  <c r="J6834" i="7"/>
  <c r="J6835" i="7"/>
  <c r="J6836" i="7"/>
  <c r="J6837" i="7"/>
  <c r="J6847" i="7"/>
  <c r="J6848" i="7"/>
  <c r="J6852" i="7"/>
  <c r="K6859" i="7" s="1"/>
  <c r="J6853" i="7"/>
  <c r="J6854" i="7"/>
  <c r="J6855" i="7"/>
  <c r="J6856" i="7"/>
  <c r="J6857" i="7"/>
  <c r="J6858" i="7"/>
  <c r="J6868" i="7"/>
  <c r="J6869" i="7"/>
  <c r="J6870" i="7"/>
  <c r="J6873" i="7"/>
  <c r="J6874" i="7"/>
  <c r="J6876" i="7"/>
  <c r="J6877" i="7"/>
  <c r="J6878" i="7"/>
  <c r="J6879" i="7"/>
  <c r="J6889" i="7"/>
  <c r="J6890" i="7"/>
  <c r="J6891" i="7"/>
  <c r="J6894" i="7"/>
  <c r="J6895" i="7"/>
  <c r="J6896" i="7"/>
  <c r="J6897" i="7"/>
  <c r="J6898" i="7"/>
  <c r="J6899" i="7"/>
  <c r="J6900" i="7"/>
  <c r="J6910" i="7"/>
  <c r="J6911" i="7"/>
  <c r="J6912" i="7"/>
  <c r="J6915" i="7"/>
  <c r="J6916" i="7"/>
  <c r="J6917" i="7"/>
  <c r="J6918" i="7"/>
  <c r="J6919" i="7"/>
  <c r="J6920" i="7"/>
  <c r="J6921" i="7"/>
  <c r="J6931" i="7"/>
  <c r="K6934" i="7" s="1"/>
  <c r="J6945" i="7" s="1"/>
  <c r="J6932" i="7"/>
  <c r="J6933" i="7"/>
  <c r="J6936" i="7"/>
  <c r="K6943" i="7" s="1"/>
  <c r="J6937" i="7"/>
  <c r="J6938" i="7"/>
  <c r="J6939" i="7"/>
  <c r="J6940" i="7"/>
  <c r="J6941" i="7"/>
  <c r="J6942" i="7"/>
  <c r="J6953" i="7"/>
  <c r="J6954" i="7"/>
  <c r="J6957" i="7"/>
  <c r="K6964" i="7" s="1"/>
  <c r="J6958" i="7"/>
  <c r="J6959" i="7"/>
  <c r="J6960" i="7"/>
  <c r="J6961" i="7"/>
  <c r="J6962" i="7"/>
  <c r="J6963" i="7"/>
  <c r="J6973" i="7"/>
  <c r="J6974" i="7"/>
  <c r="J6975" i="7"/>
  <c r="J6978" i="7"/>
  <c r="J6979" i="7"/>
  <c r="J6980" i="7"/>
  <c r="J6981" i="7"/>
  <c r="J6982" i="7"/>
  <c r="J6983" i="7"/>
  <c r="J6984" i="7"/>
  <c r="J6994" i="7"/>
  <c r="J6995" i="7"/>
  <c r="J6996" i="7"/>
  <c r="J6999" i="7"/>
  <c r="J7000" i="7"/>
  <c r="J7001" i="7"/>
  <c r="J7003" i="7"/>
  <c r="J7004" i="7"/>
  <c r="J7005" i="7"/>
  <c r="J7015" i="7"/>
  <c r="J7016" i="7"/>
  <c r="J7017" i="7"/>
  <c r="J7020" i="7"/>
  <c r="J7021" i="7"/>
  <c r="J7022" i="7"/>
  <c r="J7023" i="7"/>
  <c r="J7024" i="7"/>
  <c r="J7025" i="7"/>
  <c r="J7026" i="7"/>
  <c r="K7027" i="7"/>
  <c r="J7036" i="7"/>
  <c r="J7037" i="7"/>
  <c r="J7038" i="7"/>
  <c r="J7041" i="7"/>
  <c r="J7042" i="7"/>
  <c r="J7043" i="7"/>
  <c r="J7044" i="7"/>
  <c r="J7045" i="7"/>
  <c r="J7046" i="7"/>
  <c r="J7047" i="7"/>
  <c r="J7057" i="7"/>
  <c r="J7058" i="7"/>
  <c r="K7060" i="7" s="1"/>
  <c r="J7071" i="7" s="1"/>
  <c r="K7072" i="7" s="1"/>
  <c r="J7059" i="7"/>
  <c r="J7062" i="7"/>
  <c r="J7063" i="7"/>
  <c r="J7064" i="7"/>
  <c r="J7065" i="7"/>
  <c r="J7066" i="7"/>
  <c r="J7067" i="7"/>
  <c r="J7068" i="7"/>
  <c r="J7078" i="7"/>
  <c r="J7079" i="7"/>
  <c r="J7080" i="7"/>
  <c r="J7083" i="7"/>
  <c r="K7090" i="7" s="1"/>
  <c r="J7084" i="7"/>
  <c r="J7085" i="7"/>
  <c r="J7086" i="7"/>
  <c r="J7087" i="7"/>
  <c r="J7088" i="7"/>
  <c r="J7089" i="7"/>
  <c r="J7092" i="7"/>
  <c r="J7102" i="7"/>
  <c r="J7104" i="7"/>
  <c r="J7107" i="7"/>
  <c r="J7108" i="7"/>
  <c r="J7109" i="7"/>
  <c r="K7114" i="7" s="1"/>
  <c r="J7110" i="7"/>
  <c r="J7111" i="7"/>
  <c r="J7112" i="7"/>
  <c r="J7113" i="7"/>
  <c r="J7116" i="7"/>
  <c r="J7126" i="7"/>
  <c r="J7127" i="7"/>
  <c r="J7128" i="7"/>
  <c r="J7131" i="7"/>
  <c r="J7132" i="7"/>
  <c r="J7133" i="7"/>
  <c r="J7134" i="7"/>
  <c r="J7135" i="7"/>
  <c r="J7136" i="7"/>
  <c r="J7137" i="7"/>
  <c r="J7140" i="7"/>
  <c r="J7150" i="7"/>
  <c r="J7151" i="7"/>
  <c r="J7152" i="7"/>
  <c r="J7156" i="7"/>
  <c r="J7157" i="7"/>
  <c r="J7158" i="7"/>
  <c r="J7159" i="7"/>
  <c r="J7160" i="7"/>
  <c r="J7161" i="7"/>
  <c r="J7164" i="7"/>
  <c r="K7165" i="7" s="1"/>
  <c r="J7174" i="7"/>
  <c r="J7175" i="7"/>
  <c r="J7176" i="7"/>
  <c r="J7179" i="7"/>
  <c r="J7180" i="7"/>
  <c r="J7182" i="7"/>
  <c r="J7183" i="7"/>
  <c r="J7184" i="7"/>
  <c r="J7185" i="7"/>
  <c r="J7188" i="7"/>
  <c r="K7189" i="7" s="1"/>
  <c r="J7198" i="7"/>
  <c r="J7199" i="7"/>
  <c r="K7201" i="7" s="1"/>
  <c r="J7215" i="7" s="1"/>
  <c r="J7200" i="7"/>
  <c r="J7203" i="7"/>
  <c r="J7204" i="7"/>
  <c r="J7205" i="7"/>
  <c r="J7206" i="7"/>
  <c r="J7208" i="7"/>
  <c r="J7209" i="7"/>
  <c r="J7212" i="7"/>
  <c r="J7222" i="7"/>
  <c r="J7223" i="7"/>
  <c r="J7224" i="7"/>
  <c r="J7227" i="7"/>
  <c r="J7228" i="7"/>
  <c r="J7229" i="7"/>
  <c r="J7230" i="7"/>
  <c r="J7231" i="7"/>
  <c r="J7232" i="7"/>
  <c r="J7236" i="7"/>
  <c r="K7237" i="7" s="1"/>
  <c r="J7246" i="7"/>
  <c r="J7247" i="7"/>
  <c r="J7248" i="7"/>
  <c r="J7251" i="7"/>
  <c r="J7252" i="7"/>
  <c r="J7253" i="7"/>
  <c r="J7254" i="7"/>
  <c r="J7255" i="7"/>
  <c r="J7256" i="7"/>
  <c r="J7257" i="7"/>
  <c r="J7260" i="7"/>
  <c r="J7270" i="7"/>
  <c r="J7271" i="7"/>
  <c r="J7272" i="7"/>
  <c r="J7275" i="7"/>
  <c r="J7276" i="7"/>
  <c r="J7277" i="7"/>
  <c r="J7278" i="7"/>
  <c r="J7279" i="7"/>
  <c r="J7280" i="7"/>
  <c r="J7281" i="7"/>
  <c r="J7284" i="7"/>
  <c r="J7294" i="7"/>
  <c r="J7295" i="7"/>
  <c r="J7296" i="7"/>
  <c r="J7299" i="7"/>
  <c r="J7300" i="7"/>
  <c r="J7301" i="7"/>
  <c r="J7302" i="7"/>
  <c r="J7303" i="7"/>
  <c r="J7304" i="7"/>
  <c r="J7305" i="7"/>
  <c r="J7318" i="7"/>
  <c r="J7319" i="7"/>
  <c r="J7320" i="7"/>
  <c r="J7323" i="7"/>
  <c r="J7324" i="7"/>
  <c r="J7325" i="7"/>
  <c r="J7326" i="7"/>
  <c r="J7327" i="7"/>
  <c r="J7328" i="7"/>
  <c r="J7329" i="7"/>
  <c r="J7332" i="7"/>
  <c r="K7333" i="7" s="1"/>
  <c r="J7342" i="7"/>
  <c r="J7343" i="7"/>
  <c r="J7344" i="7"/>
  <c r="J7347" i="7"/>
  <c r="J7348" i="7"/>
  <c r="J7349" i="7"/>
  <c r="J7350" i="7"/>
  <c r="J7351" i="7"/>
  <c r="J7352" i="7"/>
  <c r="J7353" i="7"/>
  <c r="J7356" i="7"/>
  <c r="K7357" i="7" s="1"/>
  <c r="J7366" i="7"/>
  <c r="J7367" i="7"/>
  <c r="J7368" i="7"/>
  <c r="J7371" i="7"/>
  <c r="J7372" i="7"/>
  <c r="J7373" i="7"/>
  <c r="J7374" i="7"/>
  <c r="J7375" i="7"/>
  <c r="J7376" i="7"/>
  <c r="J7377" i="7"/>
  <c r="J7380" i="7"/>
  <c r="K7381" i="7" s="1"/>
  <c r="J7390" i="7"/>
  <c r="J7391" i="7"/>
  <c r="J7392" i="7"/>
  <c r="J7395" i="7"/>
  <c r="J7396" i="7"/>
  <c r="J7397" i="7"/>
  <c r="J7398" i="7"/>
  <c r="J7399" i="7"/>
  <c r="J7400" i="7"/>
  <c r="J7401" i="7"/>
  <c r="J7404" i="7"/>
  <c r="K7405" i="7" s="1"/>
  <c r="J7414" i="7"/>
  <c r="J7415" i="7"/>
  <c r="K7417" i="7" s="1"/>
  <c r="J7431" i="7" s="1"/>
  <c r="J7416" i="7"/>
  <c r="J7419" i="7"/>
  <c r="J7420" i="7"/>
  <c r="J7421" i="7"/>
  <c r="J7422" i="7"/>
  <c r="J7423" i="7"/>
  <c r="J7424" i="7"/>
  <c r="J7425" i="7"/>
  <c r="J7428" i="7"/>
  <c r="J7438" i="7"/>
  <c r="J7439" i="7"/>
  <c r="J7440" i="7"/>
  <c r="J7443" i="7"/>
  <c r="J7444" i="7"/>
  <c r="J7445" i="7"/>
  <c r="J7446" i="7"/>
  <c r="J7447" i="7"/>
  <c r="J7448" i="7"/>
  <c r="J7449" i="7"/>
  <c r="J7452" i="7"/>
  <c r="J7463" i="7"/>
  <c r="J7464" i="7"/>
  <c r="J7467" i="7"/>
  <c r="J7468" i="7"/>
  <c r="K7474" i="7" s="1"/>
  <c r="J7469" i="7"/>
  <c r="J7470" i="7"/>
  <c r="J7471" i="7"/>
  <c r="J7472" i="7"/>
  <c r="J7473" i="7"/>
  <c r="J7476" i="7"/>
  <c r="K7477" i="7"/>
  <c r="J7486" i="7"/>
  <c r="J7488" i="7"/>
  <c r="J7491" i="7"/>
  <c r="K7498" i="7" s="1"/>
  <c r="J7492" i="7"/>
  <c r="J7493" i="7"/>
  <c r="J7494" i="7"/>
  <c r="J7495" i="7"/>
  <c r="J7496" i="7"/>
  <c r="J7497" i="7"/>
  <c r="J7500" i="7"/>
  <c r="J7510" i="7"/>
  <c r="J7511" i="7"/>
  <c r="J7515" i="7"/>
  <c r="J7516" i="7"/>
  <c r="J7517" i="7"/>
  <c r="K7522" i="7" s="1"/>
  <c r="J7518" i="7"/>
  <c r="J7519" i="7"/>
  <c r="J7520" i="7"/>
  <c r="J7521" i="7"/>
  <c r="J7524" i="7"/>
  <c r="J7534" i="7"/>
  <c r="J7535" i="7"/>
  <c r="J7536" i="7"/>
  <c r="J7539" i="7"/>
  <c r="J7540" i="7"/>
  <c r="J7541" i="7"/>
  <c r="J7542" i="7"/>
  <c r="J7543" i="7"/>
  <c r="J7544" i="7"/>
  <c r="J7545" i="7"/>
  <c r="J7548" i="7"/>
  <c r="J7558" i="7"/>
  <c r="J7559" i="7"/>
  <c r="J7560" i="7"/>
  <c r="J7564" i="7"/>
  <c r="J7565" i="7"/>
  <c r="J7566" i="7"/>
  <c r="J7567" i="7"/>
  <c r="J7568" i="7"/>
  <c r="J7569" i="7"/>
  <c r="J7572" i="7"/>
  <c r="K7573" i="7" s="1"/>
  <c r="J7582" i="7"/>
  <c r="J7583" i="7"/>
  <c r="J7584" i="7"/>
  <c r="J7587" i="7"/>
  <c r="J7588" i="7"/>
  <c r="J7590" i="7"/>
  <c r="J7591" i="7"/>
  <c r="J7592" i="7"/>
  <c r="J7593" i="7"/>
  <c r="J7596" i="7"/>
  <c r="K7597" i="7" s="1"/>
  <c r="J7606" i="7"/>
  <c r="J7607" i="7"/>
  <c r="K7609" i="7" s="1"/>
  <c r="J7623" i="7" s="1"/>
  <c r="J7608" i="7"/>
  <c r="J7611" i="7"/>
  <c r="J7612" i="7"/>
  <c r="J7613" i="7"/>
  <c r="J7614" i="7"/>
  <c r="J7616" i="7"/>
  <c r="J7617" i="7"/>
  <c r="J7620" i="7"/>
  <c r="J7630" i="7"/>
  <c r="J7631" i="7"/>
  <c r="K7633" i="7" s="1"/>
  <c r="J7647" i="7" s="1"/>
  <c r="J7632" i="7"/>
  <c r="J7635" i="7"/>
  <c r="J7636" i="7"/>
  <c r="J7637" i="7"/>
  <c r="J7638" i="7"/>
  <c r="J7639" i="7"/>
  <c r="J7640" i="7"/>
  <c r="J7644" i="7"/>
  <c r="K7645" i="7" s="1"/>
  <c r="J7654" i="7"/>
  <c r="J7655" i="7"/>
  <c r="J7656" i="7"/>
  <c r="J7659" i="7"/>
  <c r="J7660" i="7"/>
  <c r="J7661" i="7"/>
  <c r="J7662" i="7"/>
  <c r="J7663" i="7"/>
  <c r="J7664" i="7"/>
  <c r="J7665" i="7"/>
  <c r="J7668" i="7"/>
  <c r="J7678" i="7"/>
  <c r="J7679" i="7"/>
  <c r="J7680" i="7"/>
  <c r="J7683" i="7"/>
  <c r="J7684" i="7"/>
  <c r="J7685" i="7"/>
  <c r="J7686" i="7"/>
  <c r="J7687" i="7"/>
  <c r="J7688" i="7"/>
  <c r="J7689" i="7"/>
  <c r="J7692" i="7"/>
  <c r="J7702" i="7"/>
  <c r="J7703" i="7"/>
  <c r="J7704" i="7"/>
  <c r="K7705" i="7" s="1"/>
  <c r="J7719" i="7" s="1"/>
  <c r="J7707" i="7"/>
  <c r="J7708" i="7"/>
  <c r="J7709" i="7"/>
  <c r="J7710" i="7"/>
  <c r="J7711" i="7"/>
  <c r="J7712" i="7"/>
  <c r="J7713" i="7"/>
  <c r="J7726" i="7"/>
  <c r="J7727" i="7"/>
  <c r="J7728" i="7"/>
  <c r="J7731" i="7"/>
  <c r="J7732" i="7"/>
  <c r="J7733" i="7"/>
  <c r="J7734" i="7"/>
  <c r="J7735" i="7"/>
  <c r="J7736" i="7"/>
  <c r="J7737" i="7"/>
  <c r="J7740" i="7"/>
  <c r="K7741" i="7" s="1"/>
  <c r="J7750" i="7"/>
  <c r="J7751" i="7"/>
  <c r="J7752" i="7"/>
  <c r="J7755" i="7"/>
  <c r="J7756" i="7"/>
  <c r="J7757" i="7"/>
  <c r="J7758" i="7"/>
  <c r="J7759" i="7"/>
  <c r="J7760" i="7"/>
  <c r="J7761" i="7"/>
  <c r="J7764" i="7"/>
  <c r="K7765" i="7" s="1"/>
  <c r="J7774" i="7"/>
  <c r="J7775" i="7"/>
  <c r="J7776" i="7"/>
  <c r="J7779" i="7"/>
  <c r="J7780" i="7"/>
  <c r="J7781" i="7"/>
  <c r="J7782" i="7"/>
  <c r="J7783" i="7"/>
  <c r="J7784" i="7"/>
  <c r="J7785" i="7"/>
  <c r="K7786" i="7" s="1"/>
  <c r="J7788" i="7"/>
  <c r="K7789" i="7" s="1"/>
  <c r="J7798" i="7"/>
  <c r="J7799" i="7"/>
  <c r="J7800" i="7"/>
  <c r="J7803" i="7"/>
  <c r="J7804" i="7"/>
  <c r="J7805" i="7"/>
  <c r="J7806" i="7"/>
  <c r="J7807" i="7"/>
  <c r="J7808" i="7"/>
  <c r="J7809" i="7"/>
  <c r="J7812" i="7"/>
  <c r="K7813" i="7" s="1"/>
  <c r="J7822" i="7"/>
  <c r="J7823" i="7"/>
  <c r="J7824" i="7"/>
  <c r="J7827" i="7"/>
  <c r="J7828" i="7"/>
  <c r="J7829" i="7"/>
  <c r="J7830" i="7"/>
  <c r="J7831" i="7"/>
  <c r="J7832" i="7"/>
  <c r="J7833" i="7"/>
  <c r="J7836" i="7"/>
  <c r="J7846" i="7"/>
  <c r="K7849" i="7" s="1"/>
  <c r="J7863" i="7" s="1"/>
  <c r="K7864" i="7" s="1"/>
  <c r="J7847" i="7"/>
  <c r="J7848" i="7"/>
  <c r="J7851" i="7"/>
  <c r="J7852" i="7"/>
  <c r="J7853" i="7"/>
  <c r="J7854" i="7"/>
  <c r="J7855" i="7"/>
  <c r="J7856" i="7"/>
  <c r="J7857" i="7"/>
  <c r="J7860" i="7"/>
  <c r="J7870" i="7"/>
  <c r="J7871" i="7"/>
  <c r="J7872" i="7"/>
  <c r="J7875" i="7"/>
  <c r="J7876" i="7"/>
  <c r="J7877" i="7"/>
  <c r="J7878" i="7"/>
  <c r="J7879" i="7"/>
  <c r="J7880" i="7"/>
  <c r="J7881" i="7"/>
  <c r="J7884" i="7"/>
  <c r="J7894" i="7"/>
  <c r="J7896" i="7"/>
  <c r="J7899" i="7"/>
  <c r="K7906" i="7" s="1"/>
  <c r="J7900" i="7"/>
  <c r="J7901" i="7"/>
  <c r="J7902" i="7"/>
  <c r="J7903" i="7"/>
  <c r="J7904" i="7"/>
  <c r="J7905" i="7"/>
  <c r="J7908" i="7"/>
  <c r="J7918" i="7"/>
  <c r="J7919" i="7"/>
  <c r="J7920" i="7"/>
  <c r="J7923" i="7"/>
  <c r="J7924" i="7"/>
  <c r="J7925" i="7"/>
  <c r="J7926" i="7"/>
  <c r="J7927" i="7"/>
  <c r="J7928" i="7"/>
  <c r="J7929" i="7"/>
  <c r="J7932" i="7"/>
  <c r="J7942" i="7"/>
  <c r="J7943" i="7"/>
  <c r="J7944" i="7"/>
  <c r="J7948" i="7"/>
  <c r="J7949" i="7"/>
  <c r="J7950" i="7"/>
  <c r="J7951" i="7"/>
  <c r="J7952" i="7"/>
  <c r="J7953" i="7"/>
  <c r="J7956" i="7"/>
  <c r="J7966" i="7"/>
  <c r="J7967" i="7"/>
  <c r="J7968" i="7"/>
  <c r="J7971" i="7"/>
  <c r="J7973" i="7"/>
  <c r="J7974" i="7"/>
  <c r="J7975" i="7"/>
  <c r="J7976" i="7"/>
  <c r="J7977" i="7"/>
  <c r="J7980" i="7"/>
  <c r="K7981" i="7" s="1"/>
  <c r="J7990" i="7"/>
  <c r="J7991" i="7"/>
  <c r="J7992" i="7"/>
  <c r="J7995" i="7"/>
  <c r="J7996" i="7"/>
  <c r="J7998" i="7"/>
  <c r="J7999" i="7"/>
  <c r="J8000" i="7"/>
  <c r="J8001" i="7"/>
  <c r="J8004" i="7"/>
  <c r="K8005" i="7" s="1"/>
  <c r="J8014" i="7"/>
  <c r="J8015" i="7"/>
  <c r="J8016" i="7"/>
  <c r="J8019" i="7"/>
  <c r="J8020" i="7"/>
  <c r="J8021" i="7"/>
  <c r="J8023" i="7"/>
  <c r="J8024" i="7"/>
  <c r="J8025" i="7"/>
  <c r="J8028" i="7"/>
  <c r="J8038" i="7"/>
  <c r="J8039" i="7"/>
  <c r="K8041" i="7" s="1"/>
  <c r="J8055" i="7" s="1"/>
  <c r="J8040" i="7"/>
  <c r="J8043" i="7"/>
  <c r="J8044" i="7"/>
  <c r="J8045" i="7"/>
  <c r="J8046" i="7"/>
  <c r="J8048" i="7"/>
  <c r="J8049" i="7"/>
  <c r="J8052" i="7"/>
  <c r="J8062" i="7"/>
  <c r="J8063" i="7"/>
  <c r="J8064" i="7"/>
  <c r="J8067" i="7"/>
  <c r="J8068" i="7"/>
  <c r="J8069" i="7"/>
  <c r="J8070" i="7"/>
  <c r="J8071" i="7"/>
  <c r="J8073" i="7"/>
  <c r="J8076" i="7"/>
  <c r="J8086" i="7"/>
  <c r="J8087" i="7"/>
  <c r="J8088" i="7"/>
  <c r="J8091" i="7"/>
  <c r="J8092" i="7"/>
  <c r="J8093" i="7"/>
  <c r="J8094" i="7"/>
  <c r="J8095" i="7"/>
  <c r="J8096" i="7"/>
  <c r="J8100" i="7"/>
  <c r="K8101" i="7" s="1"/>
  <c r="J8110" i="7"/>
  <c r="J8111" i="7"/>
  <c r="J8112" i="7"/>
  <c r="J8115" i="7"/>
  <c r="J8116" i="7"/>
  <c r="J8117" i="7"/>
  <c r="J8118" i="7"/>
  <c r="J8119" i="7"/>
  <c r="J8120" i="7"/>
  <c r="J8121" i="7"/>
  <c r="J8124" i="7"/>
  <c r="J8134" i="7"/>
  <c r="J8135" i="7"/>
  <c r="J8136" i="7"/>
  <c r="J8139" i="7"/>
  <c r="J8140" i="7"/>
  <c r="J8141" i="7"/>
  <c r="J8142" i="7"/>
  <c r="J8143" i="7"/>
  <c r="J8144" i="7"/>
  <c r="J8145" i="7"/>
  <c r="J8148" i="7"/>
  <c r="K8149" i="7" s="1"/>
  <c r="J8158" i="7"/>
  <c r="J8159" i="7"/>
  <c r="J8160" i="7"/>
  <c r="J8163" i="7"/>
  <c r="J8164" i="7"/>
  <c r="J8165" i="7"/>
  <c r="J8166" i="7"/>
  <c r="J8167" i="7"/>
  <c r="J8168" i="7"/>
  <c r="J8169" i="7"/>
  <c r="K8170" i="7" s="1"/>
  <c r="J8172" i="7"/>
  <c r="K8173" i="7" s="1"/>
  <c r="J8182" i="7"/>
  <c r="J8183" i="7"/>
  <c r="J8184" i="7"/>
  <c r="J8187" i="7"/>
  <c r="J8188" i="7"/>
  <c r="J8189" i="7"/>
  <c r="J8190" i="7"/>
  <c r="J8191" i="7"/>
  <c r="J8192" i="7"/>
  <c r="J8193" i="7"/>
  <c r="J8196" i="7"/>
  <c r="K8197" i="7" s="1"/>
  <c r="J8206" i="7"/>
  <c r="J8207" i="7"/>
  <c r="J8208" i="7"/>
  <c r="J8211" i="7"/>
  <c r="J8212" i="7"/>
  <c r="J8213" i="7"/>
  <c r="J8214" i="7"/>
  <c r="J8215" i="7"/>
  <c r="J8216" i="7"/>
  <c r="J8217" i="7"/>
  <c r="J8220" i="7"/>
  <c r="J8230" i="7"/>
  <c r="K8233" i="7" s="1"/>
  <c r="J8247" i="7" s="1"/>
  <c r="K8248" i="7" s="1"/>
  <c r="J8231" i="7"/>
  <c r="J8232" i="7"/>
  <c r="J8235" i="7"/>
  <c r="J8236" i="7"/>
  <c r="J8237" i="7"/>
  <c r="J8238" i="7"/>
  <c r="J8239" i="7"/>
  <c r="J8240" i="7"/>
  <c r="J8241" i="7"/>
  <c r="J8244" i="7"/>
  <c r="J8254" i="7"/>
  <c r="J8255" i="7"/>
  <c r="J8256" i="7"/>
  <c r="J8259" i="7"/>
  <c r="J8260" i="7"/>
  <c r="J8261" i="7"/>
  <c r="J8262" i="7"/>
  <c r="J8263" i="7"/>
  <c r="J8264" i="7"/>
  <c r="J8265" i="7"/>
  <c r="J8268" i="7"/>
  <c r="J8279" i="7"/>
  <c r="J8280" i="7"/>
  <c r="J8283" i="7"/>
  <c r="J8284" i="7"/>
  <c r="J8285" i="7"/>
  <c r="J8286" i="7"/>
  <c r="J8287" i="7"/>
  <c r="J8288" i="7"/>
  <c r="J8289" i="7"/>
  <c r="J8292" i="7"/>
  <c r="K8293" i="7" s="1"/>
  <c r="J8302" i="7"/>
  <c r="J8304" i="7"/>
  <c r="J8307" i="7"/>
  <c r="J8308" i="7"/>
  <c r="J8309" i="7"/>
  <c r="K8314" i="7" s="1"/>
  <c r="J8310" i="7"/>
  <c r="J8311" i="7"/>
  <c r="J8312" i="7"/>
  <c r="J8313" i="7"/>
  <c r="J8316" i="7"/>
  <c r="J8326" i="7"/>
  <c r="J8327" i="7"/>
  <c r="J8331" i="7"/>
  <c r="J8332" i="7"/>
  <c r="J8333" i="7"/>
  <c r="J8334" i="7"/>
  <c r="J8335" i="7"/>
  <c r="K8338" i="7" s="1"/>
  <c r="J8336" i="7"/>
  <c r="J8337" i="7"/>
  <c r="J8340" i="7"/>
  <c r="J8350" i="7"/>
  <c r="J8351" i="7"/>
  <c r="J8352" i="7"/>
  <c r="J8355" i="7"/>
  <c r="J8356" i="7"/>
  <c r="J8357" i="7"/>
  <c r="J8358" i="7"/>
  <c r="J8359" i="7"/>
  <c r="J8360" i="7"/>
  <c r="J8361" i="7"/>
  <c r="J8364" i="7"/>
  <c r="J8374" i="7"/>
  <c r="J8375" i="7"/>
  <c r="J8376" i="7"/>
  <c r="J8379" i="7"/>
  <c r="J8380" i="7"/>
  <c r="J8381" i="7"/>
  <c r="J8382" i="7"/>
  <c r="J8383" i="7"/>
  <c r="J8384" i="7"/>
  <c r="J8385" i="7"/>
  <c r="J8388" i="7"/>
  <c r="J8398" i="7"/>
  <c r="J8399" i="7"/>
  <c r="J8400" i="7"/>
  <c r="J8404" i="7"/>
  <c r="J8405" i="7"/>
  <c r="J8406" i="7"/>
  <c r="J8407" i="7"/>
  <c r="J8408" i="7"/>
  <c r="J8409" i="7"/>
  <c r="J8412" i="7"/>
  <c r="J8422" i="7"/>
  <c r="J8423" i="7"/>
  <c r="J8424" i="7"/>
  <c r="J8427" i="7"/>
  <c r="J8428" i="7"/>
  <c r="J8430" i="7"/>
  <c r="J8431" i="7"/>
  <c r="J8432" i="7"/>
  <c r="J8433" i="7"/>
  <c r="J8436" i="7"/>
  <c r="K8437" i="7" s="1"/>
  <c r="J8446" i="7"/>
  <c r="J8447" i="7"/>
  <c r="J8448" i="7"/>
  <c r="K8449" i="7" s="1"/>
  <c r="J8463" i="7" s="1"/>
  <c r="J8451" i="7"/>
  <c r="J8452" i="7"/>
  <c r="J8453" i="7"/>
  <c r="J8454" i="7"/>
  <c r="J8456" i="7"/>
  <c r="J8457" i="7"/>
  <c r="J8460" i="7"/>
  <c r="J8470" i="7"/>
  <c r="J8471" i="7"/>
  <c r="J8472" i="7"/>
  <c r="J8475" i="7"/>
  <c r="J8476" i="7"/>
  <c r="J8477" i="7"/>
  <c r="J8478" i="7"/>
  <c r="J8479" i="7"/>
  <c r="J8480" i="7"/>
  <c r="J8484" i="7"/>
  <c r="K8485" i="7" s="1"/>
  <c r="J8494" i="7"/>
  <c r="J8495" i="7"/>
  <c r="J8496" i="7"/>
  <c r="J8499" i="7"/>
  <c r="J8500" i="7"/>
  <c r="J8501" i="7"/>
  <c r="J8502" i="7"/>
  <c r="J8503" i="7"/>
  <c r="J8504" i="7"/>
  <c r="J8505" i="7"/>
  <c r="J8508" i="7"/>
  <c r="J8518" i="7"/>
  <c r="J8519" i="7"/>
  <c r="J8520" i="7"/>
  <c r="J8523" i="7"/>
  <c r="J8524" i="7"/>
  <c r="J8525" i="7"/>
  <c r="J8526" i="7"/>
  <c r="J8527" i="7"/>
  <c r="K8536" i="7" s="1"/>
  <c r="J8528" i="7"/>
  <c r="J8529" i="7"/>
  <c r="J8532" i="7"/>
  <c r="K8533" i="7"/>
  <c r="J8542" i="7"/>
  <c r="J8543" i="7"/>
  <c r="J8544" i="7"/>
  <c r="J8547" i="7"/>
  <c r="J8548" i="7"/>
  <c r="J8549" i="7"/>
  <c r="J8550" i="7"/>
  <c r="J8551" i="7"/>
  <c r="J8552" i="7"/>
  <c r="J8553" i="7"/>
  <c r="J8556" i="7"/>
  <c r="K8557" i="7"/>
  <c r="J8566" i="7"/>
  <c r="J8567" i="7"/>
  <c r="J8568" i="7"/>
  <c r="J8571" i="7"/>
  <c r="J8572" i="7"/>
  <c r="J8573" i="7"/>
  <c r="J8574" i="7"/>
  <c r="J8575" i="7"/>
  <c r="K8578" i="7" s="1"/>
  <c r="J8576" i="7"/>
  <c r="J8577" i="7"/>
  <c r="J8580" i="7"/>
  <c r="K8581" i="7" s="1"/>
  <c r="J8590" i="7"/>
  <c r="J8591" i="7"/>
  <c r="J8592" i="7"/>
  <c r="J8595" i="7"/>
  <c r="J8596" i="7"/>
  <c r="J8597" i="7"/>
  <c r="J8598" i="7"/>
  <c r="J8599" i="7"/>
  <c r="J8600" i="7"/>
  <c r="J8601" i="7"/>
  <c r="J8604" i="7"/>
  <c r="K8605" i="7" s="1"/>
  <c r="J8614" i="7"/>
  <c r="J8615" i="7"/>
  <c r="J8616" i="7"/>
  <c r="J8619" i="7"/>
  <c r="J8620" i="7"/>
  <c r="J8621" i="7"/>
  <c r="J8622" i="7"/>
  <c r="J8623" i="7"/>
  <c r="J8624" i="7"/>
  <c r="J8625" i="7"/>
  <c r="K8626" i="7" s="1"/>
  <c r="J8628" i="7"/>
  <c r="J8638" i="7"/>
  <c r="J8639" i="7"/>
  <c r="J8640" i="7"/>
  <c r="J8643" i="7"/>
  <c r="J8644" i="7"/>
  <c r="J8645" i="7"/>
  <c r="J8646" i="7"/>
  <c r="J8647" i="7"/>
  <c r="J8648" i="7"/>
  <c r="J8649" i="7"/>
  <c r="J8652" i="7"/>
  <c r="K8653" i="7" s="1"/>
  <c r="J8662" i="7"/>
  <c r="J8663" i="7"/>
  <c r="J8664" i="7"/>
  <c r="J8667" i="7"/>
  <c r="J8668" i="7"/>
  <c r="J8669" i="7"/>
  <c r="J8670" i="7"/>
  <c r="J8671" i="7"/>
  <c r="J8672" i="7"/>
  <c r="J8673" i="7"/>
  <c r="J8676" i="7"/>
  <c r="K8677" i="7" s="1"/>
  <c r="J8686" i="7"/>
  <c r="K8689" i="7" s="1"/>
  <c r="J8703" i="7" s="1"/>
  <c r="K8704" i="7" s="1"/>
  <c r="J8687" i="7"/>
  <c r="J8688" i="7"/>
  <c r="J8691" i="7"/>
  <c r="J8692" i="7"/>
  <c r="J8693" i="7"/>
  <c r="J8694" i="7"/>
  <c r="J8695" i="7"/>
  <c r="J8696" i="7"/>
  <c r="J8697" i="7"/>
  <c r="J8700" i="7"/>
  <c r="J8710" i="7"/>
  <c r="J8711" i="7"/>
  <c r="J8712" i="7"/>
  <c r="J8715" i="7"/>
  <c r="J8716" i="7"/>
  <c r="J8717" i="7"/>
  <c r="J8718" i="7"/>
  <c r="J8719" i="7"/>
  <c r="J8720" i="7"/>
  <c r="J8721" i="7"/>
  <c r="K8722" i="7" s="1"/>
  <c r="J8724" i="7"/>
  <c r="J8734" i="7"/>
  <c r="J8736" i="7"/>
  <c r="J8739" i="7"/>
  <c r="K8746" i="7" s="1"/>
  <c r="J8740" i="7"/>
  <c r="J8741" i="7"/>
  <c r="J8742" i="7"/>
  <c r="J8743" i="7"/>
  <c r="J8744" i="7"/>
  <c r="J8745" i="7"/>
  <c r="J8748" i="7"/>
  <c r="J8758" i="7"/>
  <c r="J8759" i="7"/>
  <c r="J8760" i="7"/>
  <c r="J8763" i="7"/>
  <c r="J8764" i="7"/>
  <c r="J8765" i="7"/>
  <c r="J8766" i="7"/>
  <c r="J8767" i="7"/>
  <c r="J8768" i="7"/>
  <c r="J8769" i="7"/>
  <c r="J8772" i="7"/>
  <c r="J8782" i="7"/>
  <c r="J8783" i="7"/>
  <c r="J8784" i="7"/>
  <c r="J8788" i="7"/>
  <c r="J8789" i="7"/>
  <c r="J8790" i="7"/>
  <c r="J8791" i="7"/>
  <c r="J8792" i="7"/>
  <c r="J8793" i="7"/>
  <c r="J8796" i="7"/>
  <c r="J8806" i="7"/>
  <c r="J8807" i="7"/>
  <c r="J8808" i="7"/>
  <c r="J8811" i="7"/>
  <c r="J8812" i="7"/>
  <c r="J8814" i="7"/>
  <c r="J8815" i="7"/>
  <c r="J8816" i="7"/>
  <c r="J8817" i="7"/>
  <c r="J8820" i="7"/>
  <c r="J8830" i="7"/>
  <c r="J8831" i="7"/>
  <c r="J8832" i="7"/>
  <c r="J8835" i="7"/>
  <c r="J8836" i="7"/>
  <c r="J8837" i="7"/>
  <c r="J8838" i="7"/>
  <c r="J8840" i="7"/>
  <c r="J8841" i="7"/>
  <c r="J8844" i="7"/>
  <c r="K8845" i="7" s="1"/>
  <c r="J8854" i="7"/>
  <c r="J8855" i="7"/>
  <c r="J8856" i="7"/>
  <c r="J8859" i="7"/>
  <c r="J8860" i="7"/>
  <c r="J8861" i="7"/>
  <c r="J8862" i="7"/>
  <c r="J8863" i="7"/>
  <c r="J8864" i="7"/>
  <c r="J8868" i="7"/>
  <c r="K8869" i="7"/>
  <c r="J8878" i="7"/>
  <c r="J8879" i="7"/>
  <c r="J8880" i="7"/>
  <c r="J8883" i="7"/>
  <c r="J8884" i="7"/>
  <c r="J8885" i="7"/>
  <c r="J8886" i="7"/>
  <c r="J8887" i="7"/>
  <c r="J8888" i="7"/>
  <c r="J8889" i="7"/>
  <c r="J8892" i="7"/>
  <c r="J8902" i="7"/>
  <c r="J8903" i="7"/>
  <c r="J8904" i="7"/>
  <c r="J8907" i="7"/>
  <c r="J8908" i="7"/>
  <c r="J8909" i="7"/>
  <c r="J8910" i="7"/>
  <c r="J8911" i="7"/>
  <c r="J8912" i="7"/>
  <c r="J8913" i="7"/>
  <c r="J8916" i="7"/>
  <c r="J8926" i="7"/>
  <c r="J8927" i="7"/>
  <c r="J8928" i="7"/>
  <c r="J8931" i="7"/>
  <c r="J8932" i="7"/>
  <c r="J8933" i="7"/>
  <c r="J8934" i="7"/>
  <c r="J8935" i="7"/>
  <c r="J8936" i="7"/>
  <c r="J8937" i="7"/>
  <c r="J8950" i="7"/>
  <c r="J8951" i="7"/>
  <c r="J8952" i="7"/>
  <c r="J8955" i="7"/>
  <c r="J8956" i="7"/>
  <c r="J8957" i="7"/>
  <c r="J8958" i="7"/>
  <c r="J8959" i="7"/>
  <c r="J8960" i="7"/>
  <c r="J8961" i="7"/>
  <c r="J8964" i="7"/>
  <c r="K8965" i="7"/>
  <c r="J8974" i="7"/>
  <c r="J8975" i="7"/>
  <c r="J8976" i="7"/>
  <c r="J8979" i="7"/>
  <c r="J8980" i="7"/>
  <c r="K8986" i="7" s="1"/>
  <c r="J8981" i="7"/>
  <c r="J8982" i="7"/>
  <c r="J8983" i="7"/>
  <c r="J8984" i="7"/>
  <c r="J8985" i="7"/>
  <c r="J8988" i="7"/>
  <c r="K8989" i="7"/>
  <c r="J8998" i="7"/>
  <c r="J9001" i="7"/>
  <c r="J9002" i="7"/>
  <c r="J9012" i="7"/>
  <c r="K9013" i="7" s="1"/>
  <c r="J9019" i="7" s="1"/>
  <c r="J9015" i="7"/>
  <c r="K9020" i="7" s="1"/>
  <c r="J9016" i="7"/>
  <c r="J9026" i="7"/>
  <c r="J9029" i="7"/>
  <c r="K9030" i="7" s="1"/>
  <c r="J9039" i="7"/>
  <c r="J9042" i="7"/>
  <c r="J9053" i="7"/>
  <c r="J9056" i="7"/>
  <c r="J9066" i="7"/>
  <c r="K9067" i="7" s="1"/>
  <c r="J9073" i="7" s="1"/>
  <c r="J9070" i="7"/>
  <c r="J9080" i="7"/>
  <c r="J9081" i="7"/>
  <c r="K9082" i="7" s="1"/>
  <c r="J9088" i="7" s="1"/>
  <c r="J9084" i="7"/>
  <c r="K9086" i="7" s="1"/>
  <c r="J9085" i="7"/>
  <c r="J9095" i="7"/>
  <c r="J9098" i="7"/>
  <c r="J9108" i="7"/>
  <c r="K9109" i="7"/>
  <c r="J9114" i="7" s="1"/>
  <c r="K9115" i="7" s="1"/>
  <c r="J9111" i="7"/>
  <c r="K9112" i="7"/>
  <c r="J9121" i="7"/>
  <c r="J9131" i="7"/>
  <c r="J9132" i="7"/>
  <c r="J9135" i="7"/>
  <c r="J9136" i="7"/>
  <c r="J9139" i="7"/>
  <c r="J9140" i="7"/>
  <c r="J9150" i="7"/>
  <c r="K9152" i="7" s="1"/>
  <c r="J9163" i="7" s="1"/>
  <c r="K9164" i="7" s="1"/>
  <c r="J9151" i="7"/>
  <c r="J9154" i="7"/>
  <c r="J9155" i="7"/>
  <c r="J9156" i="7"/>
  <c r="J9159" i="7"/>
  <c r="J9160" i="7"/>
  <c r="J9170" i="7"/>
  <c r="J9171" i="7"/>
  <c r="K9172" i="7" s="1"/>
  <c r="J9182" i="7" s="1"/>
  <c r="J9174" i="7"/>
  <c r="K9176" i="7" s="1"/>
  <c r="J9175" i="7"/>
  <c r="J9178" i="7"/>
  <c r="J9179" i="7"/>
  <c r="K9180" i="7" s="1"/>
  <c r="J9189" i="7"/>
  <c r="J9190" i="7"/>
  <c r="J9193" i="7"/>
  <c r="J9194" i="7"/>
  <c r="J9198" i="7"/>
  <c r="J9199" i="7"/>
  <c r="J9209" i="7"/>
  <c r="J9210" i="7"/>
  <c r="J9213" i="7"/>
  <c r="K9223" i="7" s="1"/>
  <c r="K9224" i="7" s="1"/>
  <c r="J9214" i="7"/>
  <c r="J9215" i="7"/>
  <c r="J9218" i="7"/>
  <c r="J9219" i="7"/>
  <c r="J9229" i="7"/>
  <c r="J9230" i="7"/>
  <c r="J9233" i="7"/>
  <c r="J9234" i="7"/>
  <c r="J9235" i="7"/>
  <c r="J9236" i="7"/>
  <c r="J9239" i="7"/>
  <c r="J9240" i="7"/>
  <c r="J9250" i="7"/>
  <c r="J9251" i="7"/>
  <c r="J9254" i="7"/>
  <c r="K9257" i="7" s="1"/>
  <c r="J9255" i="7"/>
  <c r="J9256" i="7"/>
  <c r="J9259" i="7"/>
  <c r="J9260" i="7"/>
  <c r="J9270" i="7"/>
  <c r="J9271" i="7"/>
  <c r="J9274" i="7"/>
  <c r="J9275" i="7"/>
  <c r="J9276" i="7"/>
  <c r="J9277" i="7"/>
  <c r="J9280" i="7"/>
  <c r="K9282" i="7" s="1"/>
  <c r="J9281" i="7"/>
  <c r="J9291" i="7"/>
  <c r="J9292" i="7"/>
  <c r="J9295" i="7"/>
  <c r="J9296" i="7"/>
  <c r="J9297" i="7"/>
  <c r="J9300" i="7"/>
  <c r="J9301" i="7"/>
  <c r="J9311" i="7"/>
  <c r="J9312" i="7"/>
  <c r="J9315" i="7"/>
  <c r="J9316" i="7"/>
  <c r="J9317" i="7"/>
  <c r="J9318" i="7"/>
  <c r="J9321" i="7"/>
  <c r="J9322" i="7"/>
  <c r="J9332" i="7"/>
  <c r="J9333" i="7"/>
  <c r="J9336" i="7"/>
  <c r="J9337" i="7"/>
  <c r="J9338" i="7"/>
  <c r="J9341" i="7"/>
  <c r="J9342" i="7"/>
  <c r="K9343" i="7" s="1"/>
  <c r="J9352" i="7"/>
  <c r="J9353" i="7"/>
  <c r="J9356" i="7"/>
  <c r="J9357" i="7"/>
  <c r="J9358" i="7"/>
  <c r="J9359" i="7"/>
  <c r="J9362" i="7"/>
  <c r="J9363" i="7"/>
  <c r="J9374" i="7"/>
  <c r="J9377" i="7"/>
  <c r="J9378" i="7"/>
  <c r="J9381" i="7"/>
  <c r="J9382" i="7"/>
  <c r="J9392" i="7"/>
  <c r="K9394" i="7" s="1"/>
  <c r="J9405" i="7" s="1"/>
  <c r="J9393" i="7"/>
  <c r="J9396" i="7"/>
  <c r="J9397" i="7"/>
  <c r="J9401" i="7"/>
  <c r="J9402" i="7"/>
  <c r="J9412" i="7"/>
  <c r="J9413" i="7"/>
  <c r="J9416" i="7"/>
  <c r="J9417" i="7"/>
  <c r="J9420" i="7"/>
  <c r="J9421" i="7"/>
  <c r="J9431" i="7"/>
  <c r="J9432" i="7"/>
  <c r="J9435" i="7"/>
  <c r="J9436" i="7"/>
  <c r="J9437" i="7"/>
  <c r="J9440" i="7"/>
  <c r="J9441" i="7"/>
  <c r="J9451" i="7"/>
  <c r="J9452" i="7"/>
  <c r="J9455" i="7"/>
  <c r="J9456" i="7"/>
  <c r="J9459" i="7"/>
  <c r="J9460" i="7"/>
  <c r="J9470" i="7"/>
  <c r="J9471" i="7"/>
  <c r="K9472" i="7"/>
  <c r="J9483" i="7" s="1"/>
  <c r="J9474" i="7"/>
  <c r="J9476" i="7"/>
  <c r="J9479" i="7"/>
  <c r="J9480" i="7"/>
  <c r="J9490" i="7"/>
  <c r="J9491" i="7"/>
  <c r="J9494" i="7"/>
  <c r="J9495" i="7"/>
  <c r="J9498" i="7"/>
  <c r="K9500" i="7" s="1"/>
  <c r="J9499" i="7"/>
  <c r="J9509" i="7"/>
  <c r="J9510" i="7"/>
  <c r="J9513" i="7"/>
  <c r="J9514" i="7"/>
  <c r="J9515" i="7"/>
  <c r="J9518" i="7"/>
  <c r="K9520" i="7" s="1"/>
  <c r="J9519" i="7"/>
  <c r="J9529" i="7"/>
  <c r="J9530" i="7"/>
  <c r="J9531" i="7"/>
  <c r="J9534" i="7"/>
  <c r="J9544" i="7"/>
  <c r="J9545" i="7"/>
  <c r="J9546" i="7"/>
  <c r="J9549" i="7"/>
  <c r="K9550" i="7" s="1"/>
  <c r="J9559" i="7"/>
  <c r="J9560" i="7"/>
  <c r="J9561" i="7"/>
  <c r="J9564" i="7"/>
  <c r="J9574" i="7"/>
  <c r="J9577" i="7"/>
  <c r="K9578" i="7" s="1"/>
  <c r="J9587" i="7"/>
  <c r="K9588" i="7" s="1"/>
  <c r="J9593" i="7" s="1"/>
  <c r="K9594" i="7" s="1"/>
  <c r="K9595" i="7" s="1"/>
  <c r="K9596" i="7" s="1"/>
  <c r="K9585" i="7" s="1"/>
  <c r="J9590" i="7"/>
  <c r="J9600" i="7"/>
  <c r="J9603" i="7"/>
  <c r="J9614" i="7"/>
  <c r="J9615" i="7"/>
  <c r="J9618" i="7"/>
  <c r="J9619" i="7"/>
  <c r="J9630" i="7"/>
  <c r="J9633" i="7"/>
  <c r="J9643" i="7"/>
  <c r="J9644" i="7"/>
  <c r="J9647" i="7"/>
  <c r="J9657" i="7"/>
  <c r="J9658" i="7"/>
  <c r="J9661" i="7"/>
  <c r="K9662" i="7" s="1"/>
  <c r="J9671" i="7"/>
  <c r="J9672" i="7"/>
  <c r="J9675" i="7"/>
  <c r="K9676" i="7" s="1"/>
  <c r="J9685" i="7"/>
  <c r="J9686" i="7"/>
  <c r="J9689" i="7"/>
  <c r="J9699" i="7"/>
  <c r="J9700" i="7"/>
  <c r="K9701" i="7" s="1"/>
  <c r="J9706" i="7" s="1"/>
  <c r="J9713" i="7"/>
  <c r="J9714" i="7"/>
  <c r="J9717" i="7"/>
  <c r="K9718" i="7" s="1"/>
  <c r="J9727" i="7"/>
  <c r="J9731" i="7"/>
  <c r="K9732" i="7" s="1"/>
  <c r="J9741" i="7"/>
  <c r="J9742" i="7"/>
  <c r="J9745" i="7"/>
  <c r="J9755" i="7"/>
  <c r="J9756" i="7"/>
  <c r="J9759" i="7"/>
  <c r="J9769" i="7"/>
  <c r="J9770" i="7"/>
  <c r="J9773" i="7"/>
  <c r="J9783" i="7"/>
  <c r="J9784" i="7"/>
  <c r="J9787" i="7"/>
  <c r="J9797" i="7"/>
  <c r="J9798" i="7"/>
  <c r="J9801" i="7"/>
  <c r="K9802" i="7" s="1"/>
  <c r="J9811" i="7"/>
  <c r="J9812" i="7"/>
  <c r="J9815" i="7"/>
  <c r="J9825" i="7"/>
  <c r="J9826" i="7"/>
  <c r="J9829" i="7"/>
  <c r="K9830" i="7"/>
  <c r="J9839" i="7"/>
  <c r="J9840" i="7"/>
  <c r="J9843" i="7"/>
  <c r="J9853" i="7"/>
  <c r="J9854" i="7"/>
  <c r="J9857" i="7"/>
  <c r="K9858" i="7" s="1"/>
  <c r="J9867" i="7"/>
  <c r="J9868" i="7"/>
  <c r="J9871" i="7"/>
  <c r="J9881" i="7"/>
  <c r="J9882" i="7"/>
  <c r="J9885" i="7"/>
  <c r="J9895" i="7"/>
  <c r="J9896" i="7"/>
  <c r="J9899" i="7"/>
  <c r="J9910" i="7"/>
  <c r="J9913" i="7"/>
  <c r="J9923" i="7"/>
  <c r="J9924" i="7"/>
  <c r="J9927" i="7"/>
  <c r="J9937" i="7"/>
  <c r="J9938" i="7"/>
  <c r="J9941" i="7"/>
  <c r="J9951" i="7"/>
  <c r="J9952" i="7"/>
  <c r="J9955" i="7"/>
  <c r="K9956" i="7" s="1"/>
  <c r="J9965" i="7"/>
  <c r="J9966" i="7"/>
  <c r="J9969" i="7"/>
  <c r="J9979" i="7"/>
  <c r="J9980" i="7"/>
  <c r="J9983" i="7"/>
  <c r="K9984" i="7" s="1"/>
  <c r="J9993" i="7"/>
  <c r="J9994" i="7"/>
  <c r="J9997" i="7"/>
  <c r="J10007" i="7"/>
  <c r="K10009" i="7" s="1"/>
  <c r="J10014" i="7" s="1"/>
  <c r="J10008" i="7"/>
  <c r="J10011" i="7"/>
  <c r="J10021" i="7"/>
  <c r="J10022" i="7"/>
  <c r="J10025" i="7"/>
  <c r="J10035" i="7"/>
  <c r="J10036" i="7"/>
  <c r="J10039" i="7"/>
  <c r="J10049" i="7"/>
  <c r="J10050" i="7"/>
  <c r="J10053" i="7"/>
  <c r="J10054" i="7"/>
  <c r="J10064" i="7"/>
  <c r="J10065" i="7"/>
  <c r="J10068" i="7"/>
  <c r="J10069" i="7"/>
  <c r="J10079" i="7"/>
  <c r="J10080" i="7"/>
  <c r="J10083" i="7"/>
  <c r="J10084" i="7"/>
  <c r="J10094" i="7"/>
  <c r="J10095" i="7"/>
  <c r="J10098" i="7"/>
  <c r="J10099" i="7"/>
  <c r="J10109" i="7"/>
  <c r="J10110" i="7"/>
  <c r="J10113" i="7"/>
  <c r="J10114" i="7"/>
  <c r="J10124" i="7"/>
  <c r="J10125" i="7"/>
  <c r="J10128" i="7"/>
  <c r="J10129" i="7"/>
  <c r="J10139" i="7"/>
  <c r="J10140" i="7"/>
  <c r="J10143" i="7"/>
  <c r="J10144" i="7"/>
  <c r="J10154" i="7"/>
  <c r="J10155" i="7"/>
  <c r="J10158" i="7"/>
  <c r="J10159" i="7"/>
  <c r="J10169" i="7"/>
  <c r="J10170" i="7"/>
  <c r="J10173" i="7"/>
  <c r="J10174" i="7"/>
  <c r="J10184" i="7"/>
  <c r="J10185" i="7"/>
  <c r="J10188" i="7"/>
  <c r="J10189" i="7"/>
  <c r="J10199" i="7"/>
  <c r="J10200" i="7"/>
  <c r="J10203" i="7"/>
  <c r="J10204" i="7"/>
  <c r="J10214" i="7"/>
  <c r="J10218" i="7"/>
  <c r="J10219" i="7"/>
  <c r="J10229" i="7"/>
  <c r="J10230" i="7"/>
  <c r="J10233" i="7"/>
  <c r="J10234" i="7"/>
  <c r="J10244" i="7"/>
  <c r="J10245" i="7"/>
  <c r="J10248" i="7"/>
  <c r="J10249" i="7"/>
  <c r="J10259" i="7"/>
  <c r="K10261" i="7" s="1"/>
  <c r="J10267" i="7" s="1"/>
  <c r="J10260" i="7"/>
  <c r="J10263" i="7"/>
  <c r="J10274" i="7"/>
  <c r="J10275" i="7"/>
  <c r="J10285" i="7"/>
  <c r="J10286" i="7"/>
  <c r="J10299" i="7"/>
  <c r="J10300" i="7"/>
  <c r="J10310" i="7"/>
  <c r="J10311" i="7"/>
  <c r="J10324" i="7"/>
  <c r="J10325" i="7"/>
  <c r="J10328" i="7"/>
  <c r="K10329" i="7" s="1"/>
  <c r="J10338" i="7"/>
  <c r="K10339" i="7" s="1"/>
  <c r="J10341" i="7" s="1"/>
  <c r="K10342" i="7" s="1"/>
  <c r="J10348" i="7"/>
  <c r="J10351" i="7"/>
  <c r="J10361" i="7"/>
  <c r="K10362" i="7" s="1"/>
  <c r="J10367" i="7" s="1"/>
  <c r="J10364" i="7"/>
  <c r="K10365" i="7" s="1"/>
  <c r="J10374" i="7"/>
  <c r="J10384" i="7"/>
  <c r="J10385" i="7"/>
  <c r="J10388" i="7"/>
  <c r="K10389" i="7" s="1"/>
  <c r="J10398" i="7"/>
  <c r="J10399" i="7"/>
  <c r="J10402" i="7"/>
  <c r="J10412" i="7"/>
  <c r="J10413" i="7"/>
  <c r="J10416" i="7"/>
  <c r="K10417" i="7"/>
  <c r="J10426" i="7"/>
  <c r="J10427" i="7"/>
  <c r="K10428" i="7" s="1"/>
  <c r="J10433" i="7" s="1"/>
  <c r="K10434" i="7" s="1"/>
  <c r="K10435" i="7" s="1"/>
  <c r="J10430" i="7"/>
  <c r="J10440" i="7"/>
  <c r="K10441" i="7" s="1"/>
  <c r="J10446" i="7" s="1"/>
  <c r="J10453" i="7"/>
  <c r="J10456" i="7"/>
  <c r="J10466" i="7"/>
  <c r="K10467" i="7"/>
  <c r="J10472" i="7" s="1"/>
  <c r="J10479" i="7"/>
  <c r="J10482" i="7"/>
  <c r="J10492" i="7"/>
  <c r="J10493" i="7"/>
  <c r="J10496" i="7"/>
  <c r="J10497" i="7"/>
  <c r="J10507" i="7"/>
  <c r="J10508" i="7"/>
  <c r="J10511" i="7"/>
  <c r="J10521" i="7"/>
  <c r="J10522" i="7"/>
  <c r="J10525" i="7"/>
  <c r="J10535" i="7"/>
  <c r="J10538" i="7"/>
  <c r="J10548" i="7"/>
  <c r="K10549" i="7"/>
  <c r="J10554" i="7" s="1"/>
  <c r="J10551" i="7"/>
  <c r="J10561" i="7"/>
  <c r="J10562" i="7"/>
  <c r="J10565" i="7"/>
  <c r="J10566" i="7"/>
  <c r="K10567" i="7"/>
  <c r="J10576" i="7"/>
  <c r="J10577" i="7"/>
  <c r="J10580" i="7"/>
  <c r="J10581" i="7"/>
  <c r="J10591" i="7"/>
  <c r="J10592" i="7"/>
  <c r="J10596" i="7"/>
  <c r="J10606" i="7"/>
  <c r="J10607" i="7"/>
  <c r="J10610" i="7"/>
  <c r="J10611" i="7"/>
  <c r="J10622" i="7"/>
  <c r="J10625" i="7"/>
  <c r="J10626" i="7"/>
  <c r="J10636" i="7"/>
  <c r="J10637" i="7"/>
  <c r="J10640" i="7"/>
  <c r="J10641" i="7"/>
  <c r="J10651" i="7"/>
  <c r="J10652" i="7"/>
  <c r="K10653" i="7" s="1"/>
  <c r="J10659" i="7" s="1"/>
  <c r="K10660" i="7" s="1"/>
  <c r="J10655" i="7"/>
  <c r="J10656" i="7"/>
  <c r="J10666" i="7"/>
  <c r="J10667" i="7"/>
  <c r="J10670" i="7"/>
  <c r="J10671" i="7"/>
  <c r="J10681" i="7"/>
  <c r="J10682" i="7"/>
  <c r="J10685" i="7"/>
  <c r="J10686" i="7"/>
  <c r="J10696" i="7"/>
  <c r="J10697" i="7"/>
  <c r="J10700" i="7"/>
  <c r="J10701" i="7"/>
  <c r="J10711" i="7"/>
  <c r="J10712" i="7"/>
  <c r="J10715" i="7"/>
  <c r="J10716" i="7"/>
  <c r="J10726" i="7"/>
  <c r="J10727" i="7"/>
  <c r="J10730" i="7"/>
  <c r="J10731" i="7"/>
  <c r="J10741" i="7"/>
  <c r="J10742" i="7"/>
  <c r="K10743" i="7" s="1"/>
  <c r="J10749" i="7" s="1"/>
  <c r="K10750" i="7" s="1"/>
  <c r="J10745" i="7"/>
  <c r="K10747" i="7" s="1"/>
  <c r="J10746" i="7"/>
  <c r="J10756" i="7"/>
  <c r="J10757" i="7"/>
  <c r="J10760" i="7"/>
  <c r="J10761" i="7"/>
  <c r="J10771" i="7"/>
  <c r="J10772" i="7"/>
  <c r="J10775" i="7"/>
  <c r="J10776" i="7"/>
  <c r="J10786" i="7"/>
  <c r="J10787" i="7"/>
  <c r="K10788" i="7" s="1"/>
  <c r="J10794" i="7" s="1"/>
  <c r="J10790" i="7"/>
  <c r="J10791" i="7"/>
  <c r="J10801" i="7"/>
  <c r="J10802" i="7"/>
  <c r="J10805" i="7"/>
  <c r="J10806" i="7"/>
  <c r="J10816" i="7"/>
  <c r="J10817" i="7"/>
  <c r="J10820" i="7"/>
  <c r="J10821" i="7"/>
  <c r="J10831" i="7"/>
  <c r="J10832" i="7"/>
  <c r="J10835" i="7"/>
  <c r="J10836" i="7"/>
  <c r="J10846" i="7"/>
  <c r="J10847" i="7"/>
  <c r="J10851" i="7"/>
  <c r="J10861" i="7"/>
  <c r="J10862" i="7"/>
  <c r="J10865" i="7"/>
  <c r="J10866" i="7"/>
  <c r="J10869" i="7"/>
  <c r="J10879" i="7"/>
  <c r="J10880" i="7"/>
  <c r="K10881" i="7" s="1"/>
  <c r="J10890" i="7" s="1"/>
  <c r="J10883" i="7"/>
  <c r="J10884" i="7"/>
  <c r="J10887" i="7"/>
  <c r="J10897" i="7"/>
  <c r="J10898" i="7"/>
  <c r="J10901" i="7"/>
  <c r="J10905" i="7"/>
  <c r="K10906" i="7" s="1"/>
  <c r="J10915" i="7"/>
  <c r="J10916" i="7"/>
  <c r="J10919" i="7"/>
  <c r="J10920" i="7"/>
  <c r="J10923" i="7"/>
  <c r="K10924" i="7" s="1"/>
  <c r="J10933" i="7"/>
  <c r="J10934" i="7"/>
  <c r="J10937" i="7"/>
  <c r="J10938" i="7"/>
  <c r="J10941" i="7"/>
  <c r="K10942" i="7" s="1"/>
  <c r="J10951" i="7"/>
  <c r="J10955" i="7"/>
  <c r="J10956" i="7"/>
  <c r="J10959" i="7"/>
  <c r="J10969" i="7"/>
  <c r="J10970" i="7"/>
  <c r="J10973" i="7"/>
  <c r="J10974" i="7"/>
  <c r="J10987" i="7"/>
  <c r="J10988" i="7"/>
  <c r="J10991" i="7"/>
  <c r="J10992" i="7"/>
  <c r="J10995" i="7"/>
  <c r="J11005" i="7"/>
  <c r="J11006" i="7"/>
  <c r="J11009" i="7"/>
  <c r="J11010" i="7"/>
  <c r="J11013" i="7"/>
  <c r="J11023" i="7"/>
  <c r="J11024" i="7"/>
  <c r="J11028" i="7"/>
  <c r="J11031" i="7"/>
  <c r="K11032" i="7" s="1"/>
  <c r="J11041" i="7"/>
  <c r="J11042" i="7"/>
  <c r="J11045" i="7"/>
  <c r="J11046" i="7"/>
  <c r="J11049" i="7"/>
  <c r="K11050" i="7" s="1"/>
  <c r="J11059" i="7"/>
  <c r="J11060" i="7"/>
  <c r="K11061" i="7"/>
  <c r="J11070" i="7" s="1"/>
  <c r="J11063" i="7"/>
  <c r="J11064" i="7"/>
  <c r="J11067" i="7"/>
  <c r="J11077" i="7"/>
  <c r="J11081" i="7"/>
  <c r="J11082" i="7"/>
  <c r="J11085" i="7"/>
  <c r="J11095" i="7"/>
  <c r="J11096" i="7"/>
  <c r="J11099" i="7"/>
  <c r="J11100" i="7"/>
  <c r="K11101" i="7"/>
  <c r="J11103" i="7"/>
  <c r="K11104" i="7" s="1"/>
  <c r="J11113" i="7"/>
  <c r="J11114" i="7"/>
  <c r="J11117" i="7"/>
  <c r="J11118" i="7"/>
  <c r="J11121" i="7"/>
  <c r="J11131" i="7"/>
  <c r="J11132" i="7"/>
  <c r="J11135" i="7"/>
  <c r="J11136" i="7"/>
  <c r="J11139" i="7"/>
  <c r="J11149" i="7"/>
  <c r="K11151" i="7" s="1"/>
  <c r="J11160" i="7" s="1"/>
  <c r="J11150" i="7"/>
  <c r="J11153" i="7"/>
  <c r="J11154" i="7"/>
  <c r="J11157" i="7"/>
  <c r="J11167" i="7"/>
  <c r="J11168" i="7"/>
  <c r="J11171" i="7"/>
  <c r="J11172" i="7"/>
  <c r="J11175" i="7"/>
  <c r="J11185" i="7"/>
  <c r="J11186" i="7"/>
  <c r="J11189" i="7"/>
  <c r="J11190" i="7"/>
  <c r="J11193" i="7"/>
  <c r="K11194" i="7" s="1"/>
  <c r="J11203" i="7"/>
  <c r="K11205" i="7" s="1"/>
  <c r="J11214" i="7" s="1"/>
  <c r="J11204" i="7"/>
  <c r="J11207" i="7"/>
  <c r="J11211" i="7"/>
  <c r="K11212" i="7" s="1"/>
  <c r="J11221" i="7"/>
  <c r="J11222" i="7"/>
  <c r="K11223" i="7"/>
  <c r="J11232" i="7" s="1"/>
  <c r="J11225" i="7"/>
  <c r="J11226" i="7"/>
  <c r="J11229" i="7"/>
  <c r="K11230" i="7" s="1"/>
  <c r="J11239" i="7"/>
  <c r="J11240" i="7"/>
  <c r="J11243" i="7"/>
  <c r="J11244" i="7"/>
  <c r="J11247" i="7"/>
  <c r="K11248" i="7" s="1"/>
  <c r="J11257" i="7"/>
  <c r="J11261" i="7"/>
  <c r="J11262" i="7"/>
  <c r="J11265" i="7"/>
  <c r="J11275" i="7"/>
  <c r="J11276" i="7"/>
  <c r="J11279" i="7"/>
  <c r="J11280" i="7"/>
  <c r="J11293" i="7"/>
  <c r="J11294" i="7"/>
  <c r="J11297" i="7"/>
  <c r="J11298" i="7"/>
  <c r="J11301" i="7"/>
  <c r="J11311" i="7"/>
  <c r="J11312" i="7"/>
  <c r="J11315" i="7"/>
  <c r="J11316" i="7"/>
  <c r="J11319" i="7"/>
  <c r="J11329" i="7"/>
  <c r="J11330" i="7"/>
  <c r="K11331" i="7" s="1"/>
  <c r="J11340" i="7" s="1"/>
  <c r="J11334" i="7"/>
  <c r="J11337" i="7"/>
  <c r="J11347" i="7"/>
  <c r="J11348" i="7"/>
  <c r="J11351" i="7"/>
  <c r="J11352" i="7"/>
  <c r="J11355" i="7"/>
  <c r="K11356" i="7"/>
  <c r="J11365" i="7"/>
  <c r="J11366" i="7"/>
  <c r="J11369" i="7"/>
  <c r="J11370" i="7"/>
  <c r="J11373" i="7"/>
  <c r="J11383" i="7"/>
  <c r="J11387" i="7"/>
  <c r="J11388" i="7"/>
  <c r="J11391" i="7"/>
  <c r="J11401" i="7"/>
  <c r="J11404" i="7"/>
  <c r="J11405" i="7"/>
  <c r="J11408" i="7"/>
  <c r="K11409" i="7"/>
  <c r="J11418" i="7"/>
  <c r="K11419" i="7" s="1"/>
  <c r="J11428" i="7" s="1"/>
  <c r="J11421" i="7"/>
  <c r="J11422" i="7"/>
  <c r="J11425" i="7"/>
  <c r="J11435" i="7"/>
  <c r="K11436" i="7" s="1"/>
  <c r="J11445" i="7" s="1"/>
  <c r="J11438" i="7"/>
  <c r="K11440" i="7" s="1"/>
  <c r="J11439" i="7"/>
  <c r="J11442" i="7"/>
  <c r="J11452" i="7"/>
  <c r="J11455" i="7"/>
  <c r="J11456" i="7"/>
  <c r="K11457" i="7" s="1"/>
  <c r="J11459" i="7"/>
  <c r="K11460" i="7" s="1"/>
  <c r="J11469" i="7"/>
  <c r="J11472" i="7"/>
  <c r="K11474" i="7" s="1"/>
  <c r="J11473" i="7"/>
  <c r="J11476" i="7"/>
  <c r="K11477" i="7" s="1"/>
  <c r="J11486" i="7"/>
  <c r="K11487" i="7" s="1"/>
  <c r="J11496" i="7" s="1"/>
  <c r="J11489" i="7"/>
  <c r="J11490" i="7"/>
  <c r="J11493" i="7"/>
  <c r="J11503" i="7"/>
  <c r="J11506" i="7"/>
  <c r="J11507" i="7"/>
  <c r="K11508" i="7" s="1"/>
  <c r="J11510" i="7"/>
  <c r="K11511" i="7" s="1"/>
  <c r="J11520" i="7"/>
  <c r="J11523" i="7"/>
  <c r="J11524" i="7"/>
  <c r="J11527" i="7"/>
  <c r="J11537" i="7"/>
  <c r="K11538" i="7" s="1"/>
  <c r="J11547" i="7" s="1"/>
  <c r="J11540" i="7"/>
  <c r="J11541" i="7"/>
  <c r="J11544" i="7"/>
  <c r="J11554" i="7"/>
  <c r="J11557" i="7"/>
  <c r="J11558" i="7"/>
  <c r="K11559" i="7" s="1"/>
  <c r="J11561" i="7"/>
  <c r="K11562" i="7" s="1"/>
  <c r="J11571" i="7"/>
  <c r="J11572" i="7"/>
  <c r="J11575" i="7"/>
  <c r="J11576" i="7"/>
  <c r="J11579" i="7"/>
  <c r="J11590" i="7"/>
  <c r="J11593" i="7"/>
  <c r="J11594" i="7"/>
  <c r="J11597" i="7"/>
  <c r="K11598" i="7" s="1"/>
  <c r="J11607" i="7"/>
  <c r="J11608" i="7"/>
  <c r="K11609" i="7" s="1"/>
  <c r="J11618" i="7" s="1"/>
  <c r="J11611" i="7"/>
  <c r="J11612" i="7"/>
  <c r="J11615" i="7"/>
  <c r="K11616" i="7" s="1"/>
  <c r="J11625" i="7"/>
  <c r="J11626" i="7"/>
  <c r="J11629" i="7"/>
  <c r="J11630" i="7"/>
  <c r="J11633" i="7"/>
  <c r="J11643" i="7"/>
  <c r="J11644" i="7"/>
  <c r="J11647" i="7"/>
  <c r="J11648" i="7"/>
  <c r="K11649" i="7" s="1"/>
  <c r="J11651" i="7"/>
  <c r="K11652" i="7" s="1"/>
  <c r="J11661" i="7"/>
  <c r="J11662" i="7"/>
  <c r="J11665" i="7"/>
  <c r="J11666" i="7"/>
  <c r="J11669" i="7"/>
  <c r="J11679" i="7"/>
  <c r="J11680" i="7"/>
  <c r="J11683" i="7"/>
  <c r="J11684" i="7"/>
  <c r="J11687" i="7"/>
  <c r="K11688" i="7" s="1"/>
  <c r="J11697" i="7"/>
  <c r="J11698" i="7"/>
  <c r="J11701" i="7"/>
  <c r="J11702" i="7"/>
  <c r="J11705" i="7"/>
  <c r="J11715" i="7"/>
  <c r="J11719" i="7"/>
  <c r="J11720" i="7"/>
  <c r="J11723" i="7"/>
  <c r="J11733" i="7"/>
  <c r="J11734" i="7"/>
  <c r="J11737" i="7"/>
  <c r="J11738" i="7"/>
  <c r="J11741" i="7"/>
  <c r="K11742" i="7" s="1"/>
  <c r="J11751" i="7"/>
  <c r="J11752" i="7"/>
  <c r="J11755" i="7"/>
  <c r="J11756" i="7"/>
  <c r="J11759" i="7"/>
  <c r="K11760" i="7" s="1"/>
  <c r="J11769" i="7"/>
  <c r="J11770" i="7"/>
  <c r="J11773" i="7"/>
  <c r="J11774" i="7"/>
  <c r="J11777" i="7"/>
  <c r="J11787" i="7"/>
  <c r="K11789" i="7" s="1"/>
  <c r="J11798" i="7" s="1"/>
  <c r="J11788" i="7"/>
  <c r="J11791" i="7"/>
  <c r="K11793" i="7" s="1"/>
  <c r="J11792" i="7"/>
  <c r="J11795" i="7"/>
  <c r="J11805" i="7"/>
  <c r="K11807" i="7" s="1"/>
  <c r="J11816" i="7" s="1"/>
  <c r="J11806" i="7"/>
  <c r="J11809" i="7"/>
  <c r="J11810" i="7"/>
  <c r="J11813" i="7"/>
  <c r="J11823" i="7"/>
  <c r="J11824" i="7"/>
  <c r="K11825" i="7" s="1"/>
  <c r="J11834" i="7" s="1"/>
  <c r="J11827" i="7"/>
  <c r="J11828" i="7"/>
  <c r="J11831" i="7"/>
  <c r="K11832" i="7" s="1"/>
  <c r="J11841" i="7"/>
  <c r="J11842" i="7"/>
  <c r="J11846" i="7"/>
  <c r="J11849" i="7"/>
  <c r="K11850" i="7" s="1"/>
  <c r="J11859" i="7"/>
  <c r="J11860" i="7"/>
  <c r="J11863" i="7"/>
  <c r="J11864" i="7"/>
  <c r="J11867" i="7"/>
  <c r="K11868" i="7" s="1"/>
  <c r="J11877" i="7"/>
  <c r="J11878" i="7"/>
  <c r="K11879" i="7" s="1"/>
  <c r="J11888" i="7" s="1"/>
  <c r="J11881" i="7"/>
  <c r="J11882" i="7"/>
  <c r="K11883" i="7" s="1"/>
  <c r="J11885" i="7"/>
  <c r="J11896" i="7"/>
  <c r="J11899" i="7"/>
  <c r="J11900" i="7"/>
  <c r="J11903" i="7"/>
  <c r="K11904" i="7" s="1"/>
  <c r="J11913" i="7"/>
  <c r="J11914" i="7"/>
  <c r="J11917" i="7"/>
  <c r="J11918" i="7"/>
  <c r="K11919" i="7" s="1"/>
  <c r="J11921" i="7"/>
  <c r="J11931" i="7"/>
  <c r="J11932" i="7"/>
  <c r="K11933" i="7" s="1"/>
  <c r="J11942" i="7" s="1"/>
  <c r="J11935" i="7"/>
  <c r="K11937" i="7" s="1"/>
  <c r="J11936" i="7"/>
  <c r="J11939" i="7"/>
  <c r="J11949" i="7"/>
  <c r="J11950" i="7"/>
  <c r="J11953" i="7"/>
  <c r="J11954" i="7"/>
  <c r="J11957" i="7"/>
  <c r="J11967" i="7"/>
  <c r="J11968" i="7"/>
  <c r="J11971" i="7"/>
  <c r="J11972" i="7"/>
  <c r="K11973" i="7" s="1"/>
  <c r="J11975" i="7"/>
  <c r="K11976" i="7" s="1"/>
  <c r="J11985" i="7"/>
  <c r="K11987" i="7" s="1"/>
  <c r="J11996" i="7" s="1"/>
  <c r="J11986" i="7"/>
  <c r="J11989" i="7"/>
  <c r="J11990" i="7"/>
  <c r="J11993" i="7"/>
  <c r="K11994" i="7" s="1"/>
  <c r="J12003" i="7"/>
  <c r="J12004" i="7"/>
  <c r="J12007" i="7"/>
  <c r="J12008" i="7"/>
  <c r="J12011" i="7"/>
  <c r="J12021" i="7"/>
  <c r="J12025" i="7"/>
  <c r="J12026" i="7"/>
  <c r="J12029" i="7"/>
  <c r="K12030" i="7" s="1"/>
  <c r="J12039" i="7"/>
  <c r="J12040" i="7"/>
  <c r="J12043" i="7"/>
  <c r="J12044" i="7"/>
  <c r="J12047" i="7"/>
  <c r="K12048" i="7" s="1"/>
  <c r="J12057" i="7"/>
  <c r="J12058" i="7"/>
  <c r="J12061" i="7"/>
  <c r="J12062" i="7"/>
  <c r="K12069" i="7" s="1"/>
  <c r="J12065" i="7"/>
  <c r="K12066" i="7" s="1"/>
  <c r="J12075" i="7"/>
  <c r="K12077" i="7" s="1"/>
  <c r="J12086" i="7" s="1"/>
  <c r="K12087" i="7" s="1"/>
  <c r="J12076" i="7"/>
  <c r="J12079" i="7"/>
  <c r="J12080" i="7"/>
  <c r="J12083" i="7"/>
  <c r="J12093" i="7"/>
  <c r="J12094" i="7"/>
  <c r="J12097" i="7"/>
  <c r="J12098" i="7"/>
  <c r="J12101" i="7"/>
  <c r="J12111" i="7"/>
  <c r="K12113" i="7" s="1"/>
  <c r="J12122" i="7" s="1"/>
  <c r="J12112" i="7"/>
  <c r="J12115" i="7"/>
  <c r="J12116" i="7"/>
  <c r="J12119" i="7"/>
  <c r="J12129" i="7"/>
  <c r="J12130" i="7"/>
  <c r="J12133" i="7"/>
  <c r="J12134" i="7"/>
  <c r="J12137" i="7"/>
  <c r="J12147" i="7"/>
  <c r="J12148" i="7"/>
  <c r="J12152" i="7"/>
  <c r="J12155" i="7"/>
  <c r="K12156" i="7" s="1"/>
  <c r="J12165" i="7"/>
  <c r="K12167" i="7" s="1"/>
  <c r="J12176" i="7" s="1"/>
  <c r="J12166" i="7"/>
  <c r="J12169" i="7"/>
  <c r="J12170" i="7"/>
  <c r="J12173" i="7"/>
  <c r="K12174" i="7" s="1"/>
  <c r="J12183" i="7"/>
  <c r="J12184" i="7"/>
  <c r="J12187" i="7"/>
  <c r="J12188" i="7"/>
  <c r="J12191" i="7"/>
  <c r="J12202" i="7"/>
  <c r="J12205" i="7"/>
  <c r="J12206" i="7"/>
  <c r="J12209" i="7"/>
  <c r="K12210" i="7" s="1"/>
  <c r="J12219" i="7"/>
  <c r="J12220" i="7"/>
  <c r="J12223" i="7"/>
  <c r="J12224" i="7"/>
  <c r="J12227" i="7"/>
  <c r="J12237" i="7"/>
  <c r="J12238" i="7"/>
  <c r="J12241" i="7"/>
  <c r="J12242" i="7"/>
  <c r="J12245" i="7"/>
  <c r="K12246" i="7" s="1"/>
  <c r="J12255" i="7"/>
  <c r="K12257" i="7" s="1"/>
  <c r="J12266" i="7" s="1"/>
  <c r="J12256" i="7"/>
  <c r="J12259" i="7"/>
  <c r="J12260" i="7"/>
  <c r="K12261" i="7"/>
  <c r="J12263" i="7"/>
  <c r="J12273" i="7"/>
  <c r="J12274" i="7"/>
  <c r="J12277" i="7"/>
  <c r="J12281" i="7"/>
  <c r="K12282" i="7" s="1"/>
  <c r="J12291" i="7"/>
  <c r="J12292" i="7"/>
  <c r="J12295" i="7"/>
  <c r="K12297" i="7" s="1"/>
  <c r="J12296" i="7"/>
  <c r="J12299" i="7"/>
  <c r="K12300" i="7" s="1"/>
  <c r="J12309" i="7"/>
  <c r="J12310" i="7"/>
  <c r="K12311" i="7" s="1"/>
  <c r="J12320" i="7" s="1"/>
  <c r="J12313" i="7"/>
  <c r="J12314" i="7"/>
  <c r="J12317" i="7"/>
  <c r="J12327" i="7"/>
  <c r="J12328" i="7"/>
  <c r="J12331" i="7"/>
  <c r="K12333" i="7" s="1"/>
  <c r="J12332" i="7"/>
  <c r="J12335" i="7"/>
  <c r="J12345" i="7"/>
  <c r="J12346" i="7"/>
  <c r="J12349" i="7"/>
  <c r="J12350" i="7"/>
  <c r="J12353" i="7"/>
  <c r="K12354" i="7" s="1"/>
  <c r="J12363" i="7"/>
  <c r="J12364" i="7"/>
  <c r="J12367" i="7"/>
  <c r="J12368" i="7"/>
  <c r="K12369" i="7" s="1"/>
  <c r="J12371" i="7"/>
  <c r="K12372" i="7" s="1"/>
  <c r="J12381" i="7"/>
  <c r="K12383" i="7" s="1"/>
  <c r="J12392" i="7" s="1"/>
  <c r="K12393" i="7" s="1"/>
  <c r="K12394" i="7" s="1"/>
  <c r="J12382" i="7"/>
  <c r="J12385" i="7"/>
  <c r="J12386" i="7"/>
  <c r="J12389" i="7"/>
  <c r="J12399" i="7"/>
  <c r="K12401" i="7" s="1"/>
  <c r="J12410" i="7" s="1"/>
  <c r="J12400" i="7"/>
  <c r="J12403" i="7"/>
  <c r="J12404" i="7"/>
  <c r="J12407" i="7"/>
  <c r="K12408" i="7" s="1"/>
  <c r="J12417" i="7"/>
  <c r="J12418" i="7"/>
  <c r="J12421" i="7"/>
  <c r="J12422" i="7"/>
  <c r="J12425" i="7"/>
  <c r="K12426" i="7"/>
  <c r="J12435" i="7"/>
  <c r="J12436" i="7"/>
  <c r="J12439" i="7"/>
  <c r="J12440" i="7"/>
  <c r="J12443" i="7"/>
  <c r="J12453" i="7"/>
  <c r="J12454" i="7"/>
  <c r="K12455" i="7"/>
  <c r="J12464" i="7" s="1"/>
  <c r="J12457" i="7"/>
  <c r="J12458" i="7"/>
  <c r="J12461" i="7"/>
  <c r="J12471" i="7"/>
  <c r="J12472" i="7"/>
  <c r="J12475" i="7"/>
  <c r="J12476" i="7"/>
  <c r="J12479" i="7"/>
  <c r="K12480" i="7" s="1"/>
  <c r="J12489" i="7"/>
  <c r="J12490" i="7"/>
  <c r="J12493" i="7"/>
  <c r="J12494" i="7"/>
  <c r="J12497" i="7"/>
  <c r="K12498" i="7" s="1"/>
  <c r="J12507" i="7"/>
  <c r="J12511" i="7"/>
  <c r="J12512" i="7"/>
  <c r="J12515" i="7"/>
  <c r="J12525" i="7"/>
  <c r="J12526" i="7"/>
  <c r="J12529" i="7"/>
  <c r="K12531" i="7" s="1"/>
  <c r="J12530" i="7"/>
  <c r="J12533" i="7"/>
  <c r="K12534" i="7"/>
  <c r="J12543" i="7"/>
  <c r="K12545" i="7" s="1"/>
  <c r="J12554" i="7" s="1"/>
  <c r="K12555" i="7" s="1"/>
  <c r="J12544" i="7"/>
  <c r="J12547" i="7"/>
  <c r="J12548" i="7"/>
  <c r="J12551" i="7"/>
  <c r="J12561" i="7"/>
  <c r="J12562" i="7"/>
  <c r="J12565" i="7"/>
  <c r="J12566" i="7"/>
  <c r="J12579" i="7"/>
  <c r="J12580" i="7"/>
  <c r="J12583" i="7"/>
  <c r="J12584" i="7"/>
  <c r="J12587" i="7"/>
  <c r="K12588" i="7" s="1"/>
  <c r="J12597" i="7"/>
  <c r="K12599" i="7" s="1"/>
  <c r="J12608" i="7" s="1"/>
  <c r="J12598" i="7"/>
  <c r="J12601" i="7"/>
  <c r="K12603" i="7" s="1"/>
  <c r="J12602" i="7"/>
  <c r="J12605" i="7"/>
  <c r="K12606" i="7" s="1"/>
  <c r="J12615" i="7"/>
  <c r="J12616" i="7"/>
  <c r="J12619" i="7"/>
  <c r="J12620" i="7"/>
  <c r="K12621" i="7" s="1"/>
  <c r="J12623" i="7"/>
  <c r="J12633" i="7"/>
  <c r="J12634" i="7"/>
  <c r="J12637" i="7"/>
  <c r="K12639" i="7" s="1"/>
  <c r="J12638" i="7"/>
  <c r="J12641" i="7"/>
  <c r="J12651" i="7"/>
  <c r="K12653" i="7" s="1"/>
  <c r="J12662" i="7" s="1"/>
  <c r="J12652" i="7"/>
  <c r="J12655" i="7"/>
  <c r="J12656" i="7"/>
  <c r="K12657" i="7" s="1"/>
  <c r="J12659" i="7"/>
  <c r="J12669" i="7"/>
  <c r="J12670" i="7"/>
  <c r="J12673" i="7"/>
  <c r="J12677" i="7"/>
  <c r="J12687" i="7"/>
  <c r="J12688" i="7"/>
  <c r="J12691" i="7"/>
  <c r="J12692" i="7"/>
  <c r="J12695" i="7"/>
  <c r="K12696" i="7" s="1"/>
  <c r="J12705" i="7"/>
  <c r="J12706" i="7"/>
  <c r="J12710" i="7"/>
  <c r="J12713" i="7"/>
  <c r="K12714" i="7"/>
  <c r="J12723" i="7"/>
  <c r="K12725" i="7" s="1"/>
  <c r="J12734" i="7" s="1"/>
  <c r="K12735" i="7" s="1"/>
  <c r="J12724" i="7"/>
  <c r="J12727" i="7"/>
  <c r="K12729" i="7" s="1"/>
  <c r="J12728" i="7"/>
  <c r="J12731" i="7"/>
  <c r="J12741" i="7"/>
  <c r="J12742" i="7"/>
  <c r="K12743" i="7" s="1"/>
  <c r="J12745" i="7"/>
  <c r="J12746" i="7"/>
  <c r="J12749" i="7"/>
  <c r="J12752" i="7"/>
  <c r="J12759" i="7"/>
  <c r="J12760" i="7"/>
  <c r="J12763" i="7"/>
  <c r="K12765" i="7" s="1"/>
  <c r="J12764" i="7"/>
  <c r="J12767" i="7"/>
  <c r="J12777" i="7"/>
  <c r="K12779" i="7" s="1"/>
  <c r="J12788" i="7" s="1"/>
  <c r="J12778" i="7"/>
  <c r="J12781" i="7"/>
  <c r="J12782" i="7"/>
  <c r="J12785" i="7"/>
  <c r="J12795" i="7"/>
  <c r="K12797" i="7" s="1"/>
  <c r="J12806" i="7" s="1"/>
  <c r="J12796" i="7"/>
  <c r="J12799" i="7"/>
  <c r="J12800" i="7"/>
  <c r="J12803" i="7"/>
  <c r="K12804" i="7" s="1"/>
  <c r="J12813" i="7"/>
  <c r="J12817" i="7"/>
  <c r="J12818" i="7"/>
  <c r="J12821" i="7"/>
  <c r="J12831" i="7"/>
  <c r="J12832" i="7"/>
  <c r="J12835" i="7"/>
  <c r="J12836" i="7"/>
  <c r="K12837" i="7" s="1"/>
  <c r="J12839" i="7"/>
  <c r="J12849" i="7"/>
  <c r="J12850" i="7"/>
  <c r="J12853" i="7"/>
  <c r="J12854" i="7"/>
  <c r="J12857" i="7"/>
  <c r="J12867" i="7"/>
  <c r="J12868" i="7"/>
  <c r="J12871" i="7"/>
  <c r="J12872" i="7"/>
  <c r="J12875" i="7"/>
  <c r="J12885" i="7"/>
  <c r="J12886" i="7"/>
  <c r="J12889" i="7"/>
  <c r="J12890" i="7"/>
  <c r="J12893" i="7"/>
  <c r="K12894" i="7" s="1"/>
  <c r="J12903" i="7"/>
  <c r="J12904" i="7"/>
  <c r="J12907" i="7"/>
  <c r="K12909" i="7" s="1"/>
  <c r="J12908" i="7"/>
  <c r="J12911" i="7"/>
  <c r="K12912" i="7"/>
  <c r="J12921" i="7"/>
  <c r="J12922" i="7"/>
  <c r="K12923" i="7" s="1"/>
  <c r="J12932" i="7" s="1"/>
  <c r="J12925" i="7"/>
  <c r="J12926" i="7"/>
  <c r="J12929" i="7"/>
  <c r="K12930" i="7" s="1"/>
  <c r="J12939" i="7"/>
  <c r="J12940" i="7"/>
  <c r="J12943" i="7"/>
  <c r="J12944" i="7"/>
  <c r="J12947" i="7"/>
  <c r="K12948" i="7" s="1"/>
  <c r="J12957" i="7"/>
  <c r="J12958" i="7"/>
  <c r="K12959" i="7" s="1"/>
  <c r="J12968" i="7" s="1"/>
  <c r="J12961" i="7"/>
  <c r="J12962" i="7"/>
  <c r="J12965" i="7"/>
  <c r="J12975" i="7"/>
  <c r="J12976" i="7"/>
  <c r="J12979" i="7"/>
  <c r="J12980" i="7"/>
  <c r="J12983" i="7"/>
  <c r="K12984" i="7" s="1"/>
  <c r="J12993" i="7"/>
  <c r="J12994" i="7"/>
  <c r="J12997" i="7"/>
  <c r="J12998" i="7"/>
  <c r="K12999" i="7" s="1"/>
  <c r="J13001" i="7"/>
  <c r="J13011" i="7"/>
  <c r="J13012" i="7"/>
  <c r="J13015" i="7"/>
  <c r="J13016" i="7"/>
  <c r="J13019" i="7"/>
  <c r="K13020" i="7" s="1"/>
  <c r="J13029" i="7"/>
  <c r="J13030" i="7"/>
  <c r="J13033" i="7"/>
  <c r="J13034" i="7"/>
  <c r="J13037" i="7"/>
  <c r="J13047" i="7"/>
  <c r="J13048" i="7"/>
  <c r="J13051" i="7"/>
  <c r="J13052" i="7"/>
  <c r="J13065" i="7"/>
  <c r="J13066" i="7"/>
  <c r="J13069" i="7"/>
  <c r="J13070" i="7"/>
  <c r="J13073" i="7"/>
  <c r="J13083" i="7"/>
  <c r="J13084" i="7"/>
  <c r="J13087" i="7"/>
  <c r="J13088" i="7"/>
  <c r="J13091" i="7"/>
  <c r="J13101" i="7"/>
  <c r="K13103" i="7" s="1"/>
  <c r="J13112" i="7" s="1"/>
  <c r="J13102" i="7"/>
  <c r="J13105" i="7"/>
  <c r="J13106" i="7"/>
  <c r="J13109" i="7"/>
  <c r="J13119" i="7"/>
  <c r="J13120" i="7"/>
  <c r="J13123" i="7"/>
  <c r="K13125" i="7" s="1"/>
  <c r="J13124" i="7"/>
  <c r="J13137" i="7"/>
  <c r="J13138" i="7"/>
  <c r="J13141" i="7"/>
  <c r="J13142" i="7"/>
  <c r="K13143" i="7" s="1"/>
  <c r="J13145" i="7"/>
  <c r="K13146" i="7" s="1"/>
  <c r="J13155" i="7"/>
  <c r="J13156" i="7"/>
  <c r="K13157" i="7" s="1"/>
  <c r="J13166" i="7" s="1"/>
  <c r="J13159" i="7"/>
  <c r="J13160" i="7"/>
  <c r="J13163" i="7"/>
  <c r="J13173" i="7"/>
  <c r="J13174" i="7"/>
  <c r="J13177" i="7"/>
  <c r="K13179" i="7" s="1"/>
  <c r="J13178" i="7"/>
  <c r="J13181" i="7"/>
  <c r="J13191" i="7"/>
  <c r="J13192" i="7"/>
  <c r="J13195" i="7"/>
  <c r="J13196" i="7"/>
  <c r="J13199" i="7"/>
  <c r="K13200" i="7" s="1"/>
  <c r="J13209" i="7"/>
  <c r="J13210" i="7"/>
  <c r="J13213" i="7"/>
  <c r="J13214" i="7"/>
  <c r="J13217" i="7"/>
  <c r="J13227" i="7"/>
  <c r="J13228" i="7"/>
  <c r="K13229" i="7" s="1"/>
  <c r="J13238" i="7" s="1"/>
  <c r="J13231" i="7"/>
  <c r="K13233" i="7" s="1"/>
  <c r="J13232" i="7"/>
  <c r="J13235" i="7"/>
  <c r="K13236" i="7" s="1"/>
  <c r="J13245" i="7"/>
  <c r="K13247" i="7" s="1"/>
  <c r="J13256" i="7" s="1"/>
  <c r="K13257" i="7" s="1"/>
  <c r="K13258" i="7" s="1"/>
  <c r="J13246" i="7"/>
  <c r="J13249" i="7"/>
  <c r="J13250" i="7"/>
  <c r="J13253" i="7"/>
  <c r="J13263" i="7"/>
  <c r="J13264" i="7"/>
  <c r="J13267" i="7"/>
  <c r="J13268" i="7"/>
  <c r="K13269" i="7" s="1"/>
  <c r="J13271" i="7"/>
  <c r="K13272" i="7" s="1"/>
  <c r="J13281" i="7"/>
  <c r="J13282" i="7"/>
  <c r="K13283" i="7" s="1"/>
  <c r="J13292" i="7" s="1"/>
  <c r="J13285" i="7"/>
  <c r="J13286" i="7"/>
  <c r="J13289" i="7"/>
  <c r="J13299" i="7"/>
  <c r="J13300" i="7"/>
  <c r="J13303" i="7"/>
  <c r="J13304" i="7"/>
  <c r="J13307" i="7"/>
  <c r="K13308" i="7"/>
  <c r="J13317" i="7"/>
  <c r="K13319" i="7" s="1"/>
  <c r="J13328" i="7" s="1"/>
  <c r="J13318" i="7"/>
  <c r="J13321" i="7"/>
  <c r="J13322" i="7"/>
  <c r="J13325" i="7"/>
  <c r="J13335" i="7"/>
  <c r="K13337" i="7" s="1"/>
  <c r="J13346" i="7" s="1"/>
  <c r="J13336" i="7"/>
  <c r="J13339" i="7"/>
  <c r="J13340" i="7"/>
  <c r="J13343" i="7"/>
  <c r="K13344" i="7" s="1"/>
  <c r="J13353" i="7"/>
  <c r="J13354" i="7"/>
  <c r="K13355" i="7" s="1"/>
  <c r="J13364" i="7" s="1"/>
  <c r="J13357" i="7"/>
  <c r="K13359" i="7" s="1"/>
  <c r="J13358" i="7"/>
  <c r="J13361" i="7"/>
  <c r="K13362" i="7" s="1"/>
  <c r="J13371" i="7"/>
  <c r="K13372" i="7" s="1"/>
  <c r="J13377" i="7" s="1"/>
  <c r="J13374" i="7"/>
  <c r="K13375" i="7" s="1"/>
  <c r="J13384" i="7"/>
  <c r="J13392" i="7"/>
  <c r="J13393" i="7"/>
  <c r="J13394" i="7"/>
  <c r="J13397" i="7"/>
  <c r="J13398" i="7"/>
  <c r="J13399" i="7"/>
  <c r="J13400" i="7"/>
  <c r="J13401" i="7"/>
  <c r="J13402" i="7"/>
  <c r="J13405" i="7"/>
  <c r="K13406" i="7" s="1"/>
  <c r="J13415" i="7"/>
  <c r="J13419" i="7"/>
  <c r="K13420" i="7" s="1"/>
  <c r="J13422" i="7"/>
  <c r="J13432" i="7"/>
  <c r="J13433" i="7"/>
  <c r="K13434" i="7" s="1"/>
  <c r="J13442" i="7" s="1"/>
  <c r="K13443" i="7" s="1"/>
  <c r="K13444" i="7" s="1"/>
  <c r="J13436" i="7"/>
  <c r="J13439" i="7"/>
  <c r="K13440" i="7" s="1"/>
  <c r="J13449" i="7"/>
  <c r="J13450" i="7"/>
  <c r="J13456" i="7"/>
  <c r="J13466" i="7"/>
  <c r="J13467" i="7"/>
  <c r="J13470" i="7"/>
  <c r="J13473" i="7"/>
  <c r="J13483" i="7"/>
  <c r="J13484" i="7"/>
  <c r="J13487" i="7"/>
  <c r="K13488" i="7" s="1"/>
  <c r="J13500" i="7"/>
  <c r="J13501" i="7"/>
  <c r="J13504" i="7"/>
  <c r="K13505" i="7"/>
  <c r="J13507" i="7"/>
  <c r="J13517" i="7"/>
  <c r="K13519" i="7" s="1"/>
  <c r="J13527" i="7" s="1"/>
  <c r="J13518" i="7"/>
  <c r="J13521" i="7"/>
  <c r="J13524" i="7"/>
  <c r="K13525" i="7" s="1"/>
  <c r="J13534" i="7"/>
  <c r="J13535" i="7"/>
  <c r="K13536" i="7" s="1"/>
  <c r="J13544" i="7" s="1"/>
  <c r="J13538" i="7"/>
  <c r="J13541" i="7"/>
  <c r="K13542" i="7" s="1"/>
  <c r="J13551" i="7"/>
  <c r="J13552" i="7"/>
  <c r="K13553" i="7" s="1"/>
  <c r="J13561" i="7" s="1"/>
  <c r="J13555" i="7"/>
  <c r="K13556" i="7" s="1"/>
  <c r="J13558" i="7"/>
  <c r="K13559" i="7" s="1"/>
  <c r="J13568" i="7"/>
  <c r="J13569" i="7"/>
  <c r="J13572" i="7"/>
  <c r="J13573" i="7"/>
  <c r="J13574" i="7"/>
  <c r="J13575" i="7"/>
  <c r="J13585" i="7"/>
  <c r="J13586" i="7"/>
  <c r="J13589" i="7"/>
  <c r="J13590" i="7"/>
  <c r="J13591" i="7"/>
  <c r="J13592" i="7"/>
  <c r="J13602" i="7"/>
  <c r="J13603" i="7"/>
  <c r="J13606" i="7"/>
  <c r="J13607" i="7"/>
  <c r="J13608" i="7"/>
  <c r="J13609" i="7"/>
  <c r="K13610" i="7" s="1"/>
  <c r="J13619" i="7"/>
  <c r="J13620" i="7"/>
  <c r="K13621" i="7" s="1"/>
  <c r="J13629" i="7" s="1"/>
  <c r="J13623" i="7"/>
  <c r="J13624" i="7"/>
  <c r="J13625" i="7"/>
  <c r="J13626" i="7"/>
  <c r="J13636" i="7"/>
  <c r="J13637" i="7"/>
  <c r="J13640" i="7"/>
  <c r="J13641" i="7"/>
  <c r="J13642" i="7"/>
  <c r="J13643" i="7"/>
  <c r="J13653" i="7"/>
  <c r="J13654" i="7"/>
  <c r="K13655" i="7" s="1"/>
  <c r="J13663" i="7" s="1"/>
  <c r="J13657" i="7"/>
  <c r="J13658" i="7"/>
  <c r="J13659" i="7"/>
  <c r="J13660" i="7"/>
  <c r="J13670" i="7"/>
  <c r="J13671" i="7"/>
  <c r="J13674" i="7"/>
  <c r="J13675" i="7"/>
  <c r="J13676" i="7"/>
  <c r="K13678" i="7" s="1"/>
  <c r="J13677" i="7"/>
  <c r="J13687" i="7"/>
  <c r="K13689" i="7" s="1"/>
  <c r="J13697" i="7" s="1"/>
  <c r="J13688" i="7"/>
  <c r="J13691" i="7"/>
  <c r="J13692" i="7"/>
  <c r="J13693" i="7"/>
  <c r="J13694" i="7"/>
  <c r="J13704" i="7"/>
  <c r="J13713" i="7"/>
  <c r="J13714" i="7"/>
  <c r="J13722" i="7"/>
  <c r="J13723" i="7"/>
  <c r="J13731" i="7"/>
  <c r="J13732" i="7"/>
  <c r="J13740" i="7"/>
  <c r="J13741" i="7"/>
  <c r="J13751" i="7"/>
  <c r="K13753" i="7" s="1"/>
  <c r="J13752" i="7"/>
  <c r="J13760" i="7"/>
  <c r="J13763" i="7"/>
  <c r="J13773" i="7"/>
  <c r="K13775" i="7" s="1"/>
  <c r="K13776" i="7" s="1"/>
  <c r="J13781" i="7"/>
  <c r="J13782" i="7"/>
  <c r="J13785" i="7"/>
  <c r="K13786" i="7" s="1"/>
  <c r="J13788" i="7"/>
  <c r="J13789" i="7"/>
  <c r="K13790" i="7" s="1"/>
  <c r="J13799" i="7"/>
  <c r="J13802" i="7"/>
  <c r="K13803" i="7"/>
  <c r="J13805" i="7"/>
  <c r="J13806" i="7"/>
  <c r="J13816" i="7"/>
  <c r="K13817" i="7" s="1"/>
  <c r="J13819" i="7" s="1"/>
  <c r="J13826" i="7"/>
  <c r="J13834" i="7"/>
  <c r="J13842" i="7"/>
  <c r="J13850" i="7"/>
  <c r="J13858" i="7"/>
  <c r="J13866" i="7"/>
  <c r="K13867" i="7" s="1"/>
  <c r="J13874" i="7"/>
  <c r="K13876" i="7"/>
  <c r="K13877" i="7" s="1"/>
  <c r="K13878" i="7" s="1"/>
  <c r="J13882" i="7"/>
  <c r="J13890" i="7"/>
  <c r="J13898" i="7"/>
  <c r="J13906" i="7"/>
  <c r="J13914" i="7"/>
  <c r="J13922" i="7"/>
  <c r="J13930" i="7"/>
  <c r="J13938" i="7"/>
  <c r="K13939" i="7" s="1"/>
  <c r="J13946" i="7"/>
  <c r="K13948" i="7" s="1"/>
  <c r="J13954" i="7"/>
  <c r="J13962" i="7"/>
  <c r="J13970" i="7"/>
  <c r="J13978" i="7"/>
  <c r="J13986" i="7"/>
  <c r="J13994" i="7"/>
  <c r="K13995" i="7" s="1"/>
  <c r="J14002" i="7"/>
  <c r="K14003" i="7"/>
  <c r="J14010" i="7"/>
  <c r="J14018" i="7"/>
  <c r="J14026" i="7"/>
  <c r="K14027" i="7" s="1"/>
  <c r="K14028" i="7"/>
  <c r="K14029" i="7" s="1"/>
  <c r="K14030" i="7" s="1"/>
  <c r="K14024" i="7" s="1"/>
  <c r="J14034" i="7"/>
  <c r="J14043" i="7"/>
  <c r="J14044" i="7"/>
  <c r="J14052" i="7"/>
  <c r="J14053" i="7"/>
  <c r="J14061" i="7"/>
  <c r="J14062" i="7"/>
  <c r="J14070" i="7"/>
  <c r="J14071" i="7"/>
  <c r="J14079" i="7"/>
  <c r="J14080" i="7"/>
  <c r="J14088" i="7"/>
  <c r="K14090" i="7" s="1"/>
  <c r="J14089" i="7"/>
  <c r="J14097" i="7"/>
  <c r="J14098" i="7"/>
  <c r="J14106" i="7"/>
  <c r="J14107" i="7"/>
  <c r="J14115" i="7"/>
  <c r="J14116" i="7"/>
  <c r="J14124" i="7"/>
  <c r="J14125" i="7"/>
  <c r="J14133" i="7"/>
  <c r="J14134" i="7"/>
  <c r="J14142" i="7"/>
  <c r="J14143" i="7"/>
  <c r="J14151" i="7"/>
  <c r="J14152" i="7"/>
  <c r="J14160" i="7"/>
  <c r="J14161" i="7"/>
  <c r="J14169" i="7"/>
  <c r="J14170" i="7"/>
  <c r="J14178" i="7"/>
  <c r="J14179" i="7"/>
  <c r="J14187" i="7"/>
  <c r="J14188" i="7"/>
  <c r="J14196" i="7"/>
  <c r="K14199" i="7" s="1"/>
  <c r="K14200" i="7" s="1"/>
  <c r="J14197" i="7"/>
  <c r="J14205" i="7"/>
  <c r="J14206" i="7"/>
  <c r="J14214" i="7"/>
  <c r="J14215" i="7"/>
  <c r="J14223" i="7"/>
  <c r="J14224" i="7"/>
  <c r="J14232" i="7"/>
  <c r="J14233" i="7"/>
  <c r="J14241" i="7"/>
  <c r="J14242" i="7"/>
  <c r="J14250" i="7"/>
  <c r="J14251" i="7"/>
  <c r="J14259" i="7"/>
  <c r="J14260" i="7"/>
  <c r="J14268" i="7"/>
  <c r="J14269" i="7"/>
  <c r="J14277" i="7"/>
  <c r="J14278" i="7"/>
  <c r="J14286" i="7"/>
  <c r="J14287" i="7"/>
  <c r="J14295" i="7"/>
  <c r="J14296" i="7"/>
  <c r="J14304" i="7"/>
  <c r="K14308" i="7" s="1"/>
  <c r="J14305" i="7"/>
  <c r="J14306" i="7"/>
  <c r="J14314" i="7"/>
  <c r="J14315" i="7"/>
  <c r="J14316" i="7"/>
  <c r="J14324" i="7"/>
  <c r="J14325" i="7"/>
  <c r="J14326" i="7"/>
  <c r="J14334" i="7"/>
  <c r="J14335" i="7"/>
  <c r="J14336" i="7"/>
  <c r="K14338" i="7" s="1"/>
  <c r="J14344" i="7"/>
  <c r="J14352" i="7"/>
  <c r="K14353" i="7" s="1"/>
  <c r="J14360" i="7"/>
  <c r="J14368" i="7"/>
  <c r="J14376" i="7"/>
  <c r="J14384" i="7"/>
  <c r="K14385" i="7" s="1"/>
  <c r="J14392" i="7"/>
  <c r="J14400" i="7"/>
  <c r="J14408" i="7"/>
  <c r="J14416" i="7"/>
  <c r="J14424" i="7"/>
  <c r="J14432" i="7"/>
  <c r="J14440" i="7"/>
  <c r="J14448" i="7"/>
  <c r="J14456" i="7"/>
  <c r="J14464" i="7"/>
  <c r="J14472" i="7"/>
  <c r="K14474" i="7" s="1"/>
  <c r="K14473" i="7"/>
  <c r="J14480" i="7"/>
  <c r="K14482" i="7" s="1"/>
  <c r="J14488" i="7"/>
  <c r="J14496" i="7"/>
  <c r="J14504" i="7"/>
  <c r="K14506" i="7" s="1"/>
  <c r="J14512" i="7"/>
  <c r="K14514" i="7" s="1"/>
  <c r="J14520" i="7"/>
  <c r="J14521" i="7"/>
  <c r="K14522" i="7" s="1"/>
  <c r="J14529" i="7"/>
  <c r="J14530" i="7"/>
  <c r="J14538" i="7"/>
  <c r="J14539" i="7"/>
  <c r="J14547" i="7"/>
  <c r="J14548" i="7"/>
  <c r="K14550" i="7" s="1"/>
  <c r="K14551" i="7" s="1"/>
  <c r="K14552" i="7" s="1"/>
  <c r="K14545" i="7" s="1"/>
  <c r="J14556" i="7"/>
  <c r="J14564" i="7"/>
  <c r="J14565" i="7"/>
  <c r="J14573" i="7"/>
  <c r="J14574" i="7"/>
  <c r="J14582" i="7"/>
  <c r="J14583" i="7"/>
  <c r="J14591" i="7"/>
  <c r="J14592" i="7"/>
  <c r="J14600" i="7"/>
  <c r="J14601" i="7"/>
  <c r="J14609" i="7"/>
  <c r="J14610" i="7"/>
  <c r="J14618" i="7"/>
  <c r="K14620" i="7" s="1"/>
  <c r="J14619" i="7"/>
  <c r="J14627" i="7"/>
  <c r="J14628" i="7"/>
  <c r="J14636" i="7"/>
  <c r="J14637" i="7"/>
  <c r="J14645" i="7"/>
  <c r="J14646" i="7"/>
  <c r="J14654" i="7"/>
  <c r="J14655" i="7"/>
  <c r="J14663" i="7"/>
  <c r="J14664" i="7"/>
  <c r="K14665" i="7" s="1"/>
  <c r="J14672" i="7"/>
  <c r="J14673" i="7"/>
  <c r="J14681" i="7"/>
  <c r="J14682" i="7"/>
  <c r="J14690" i="7"/>
  <c r="J14691" i="7"/>
  <c r="J14699" i="7"/>
  <c r="J14700" i="7"/>
  <c r="J14708" i="7"/>
  <c r="J14709" i="7"/>
  <c r="J14717" i="7"/>
  <c r="J14718" i="7"/>
  <c r="K14719" i="7" s="1"/>
  <c r="J14726" i="7"/>
  <c r="J14727" i="7"/>
  <c r="K14729" i="7"/>
  <c r="K14730" i="7" s="1"/>
  <c r="J14735" i="7"/>
  <c r="K14737" i="7" s="1"/>
  <c r="J14736" i="7"/>
  <c r="J14744" i="7"/>
  <c r="J14745" i="7"/>
  <c r="J14753" i="7"/>
  <c r="J14754" i="7"/>
  <c r="J14755" i="7"/>
  <c r="K14757" i="7"/>
  <c r="J14763" i="7"/>
  <c r="J14765" i="7"/>
  <c r="J14773" i="7"/>
  <c r="J14774" i="7"/>
  <c r="J14775" i="7"/>
  <c r="K14776" i="7" s="1"/>
  <c r="J14783" i="7"/>
  <c r="J14784" i="7"/>
  <c r="J14785" i="7"/>
  <c r="J14793" i="7"/>
  <c r="K14795" i="7" s="1"/>
  <c r="J14801" i="7"/>
  <c r="J14809" i="7"/>
  <c r="J14817" i="7"/>
  <c r="J14825" i="7"/>
  <c r="K14827" i="7" s="1"/>
  <c r="J14833" i="7"/>
  <c r="J14841" i="7"/>
  <c r="K14843" i="7" s="1"/>
  <c r="K14844" i="7" s="1"/>
  <c r="J14849" i="7"/>
  <c r="J14857" i="7"/>
  <c r="J14865" i="7"/>
  <c r="J14873" i="7"/>
  <c r="K14874" i="7" s="1"/>
  <c r="J14881" i="7"/>
  <c r="K14882" i="7" s="1"/>
  <c r="J14889" i="7"/>
  <c r="K14891" i="7" s="1"/>
  <c r="J14897" i="7"/>
  <c r="J14905" i="7"/>
  <c r="J14913" i="7"/>
  <c r="J14921" i="7"/>
  <c r="J14929" i="7"/>
  <c r="K14931" i="7"/>
  <c r="J14937" i="7"/>
  <c r="K14938" i="7" s="1"/>
  <c r="K14939" i="7"/>
  <c r="J14945" i="7"/>
  <c r="J14953" i="7"/>
  <c r="J14961" i="7"/>
  <c r="J14969" i="7"/>
  <c r="J14977" i="7"/>
  <c r="J14985" i="7"/>
  <c r="J14993" i="7"/>
  <c r="K14994" i="7" s="1"/>
  <c r="J15001" i="7"/>
  <c r="J15009" i="7"/>
  <c r="K15011" i="7"/>
  <c r="K15012" i="7" s="1"/>
  <c r="K15013" i="7" s="1"/>
  <c r="K15007" i="7" s="1"/>
  <c r="J15017" i="7"/>
  <c r="K15019" i="7" s="1"/>
  <c r="K15020" i="7" s="1"/>
  <c r="K15021" i="7" s="1"/>
  <c r="J15025" i="7"/>
  <c r="K15027" i="7" s="1"/>
  <c r="K15028" i="7" s="1"/>
  <c r="K15029" i="7" s="1"/>
  <c r="K15023" i="7" s="1"/>
  <c r="J15033" i="7"/>
  <c r="K15035" i="7" s="1"/>
  <c r="J15041" i="7"/>
  <c r="J15049" i="7"/>
  <c r="J15057" i="7"/>
  <c r="J15065" i="7"/>
  <c r="J15073" i="7"/>
  <c r="J15081" i="7"/>
  <c r="J15089" i="7"/>
  <c r="J15097" i="7"/>
  <c r="K15098" i="7"/>
  <c r="J15113" i="7"/>
  <c r="J15121" i="7"/>
  <c r="J15129" i="7"/>
  <c r="K15131" i="7" s="1"/>
  <c r="K15132" i="7" s="1"/>
  <c r="K15133" i="7" s="1"/>
  <c r="K15127" i="7" s="1"/>
  <c r="J15137" i="7"/>
  <c r="J15145" i="7"/>
  <c r="J15148" i="7"/>
  <c r="J15158" i="7"/>
  <c r="K15159" i="7" s="1"/>
  <c r="J15164" i="7" s="1"/>
  <c r="J15161" i="7"/>
  <c r="J15174" i="7"/>
  <c r="K15175" i="7" s="1"/>
  <c r="J15184" i="7"/>
  <c r="K15185" i="7" s="1"/>
  <c r="J15193" i="7" s="1"/>
  <c r="J15187" i="7"/>
  <c r="K15188" i="7" s="1"/>
  <c r="J15190" i="7"/>
  <c r="J15200" i="7"/>
  <c r="K15201" i="7" s="1"/>
  <c r="J15209" i="7" s="1"/>
  <c r="J15203" i="7"/>
  <c r="K15204" i="7" s="1"/>
  <c r="J15206" i="7"/>
  <c r="K15207" i="7" s="1"/>
  <c r="J15216" i="7"/>
  <c r="K15217" i="7"/>
  <c r="J15222" i="7" s="1"/>
  <c r="J15219" i="7"/>
  <c r="K15220" i="7" s="1"/>
  <c r="J15229" i="7"/>
  <c r="K15230" i="7"/>
  <c r="J15238" i="7" s="1"/>
  <c r="J15232" i="7"/>
  <c r="K15233" i="7"/>
  <c r="J15235" i="7"/>
  <c r="K15236" i="7" s="1"/>
  <c r="J15245" i="7"/>
  <c r="J15248" i="7"/>
  <c r="K15249" i="7" s="1"/>
  <c r="J15251" i="7"/>
  <c r="K15252" i="7"/>
  <c r="J15261" i="7"/>
  <c r="K15262" i="7" s="1"/>
  <c r="J15267" i="7" s="1"/>
  <c r="J15264" i="7"/>
  <c r="K15265" i="7" s="1"/>
  <c r="J15274" i="7"/>
  <c r="K15275" i="7" s="1"/>
  <c r="J15283" i="7" s="1"/>
  <c r="J15277" i="7"/>
  <c r="K15278" i="7" s="1"/>
  <c r="J15280" i="7"/>
  <c r="K15281" i="7" s="1"/>
  <c r="J15290" i="7"/>
  <c r="K15291" i="7"/>
  <c r="J15299" i="7" s="1"/>
  <c r="J15293" i="7"/>
  <c r="K15294" i="7"/>
  <c r="J15296" i="7"/>
  <c r="K15297" i="7" s="1"/>
  <c r="J15306" i="7"/>
  <c r="J15307" i="7"/>
  <c r="J15310" i="7"/>
  <c r="J15311" i="7"/>
  <c r="J15321" i="7"/>
  <c r="J15322" i="7"/>
  <c r="J15325" i="7"/>
  <c r="J15326" i="7"/>
  <c r="J15336" i="7"/>
  <c r="J15337" i="7"/>
  <c r="J15340" i="7"/>
  <c r="K15341" i="7" s="1"/>
  <c r="J15343" i="7"/>
  <c r="J15344" i="7"/>
  <c r="J15345" i="7"/>
  <c r="J15346" i="7"/>
  <c r="J15347" i="7"/>
  <c r="J15348" i="7"/>
  <c r="J15349" i="7"/>
  <c r="J15359" i="7"/>
  <c r="J15360" i="7"/>
  <c r="K15361" i="7"/>
  <c r="J15374" i="7" s="1"/>
  <c r="J15363" i="7"/>
  <c r="K15364" i="7" s="1"/>
  <c r="J15366" i="7"/>
  <c r="J15367" i="7"/>
  <c r="J15368" i="7"/>
  <c r="J15369" i="7"/>
  <c r="J15370" i="7"/>
  <c r="J15371" i="7"/>
  <c r="J15381" i="7"/>
  <c r="K15382" i="7" s="1"/>
  <c r="J15387" i="7" s="1"/>
  <c r="J15384" i="7"/>
  <c r="K15385" i="7"/>
  <c r="J15394" i="7"/>
  <c r="K15395" i="7" s="1"/>
  <c r="J15403" i="7" s="1"/>
  <c r="J15397" i="7"/>
  <c r="J15400" i="7"/>
  <c r="K15401" i="7" s="1"/>
  <c r="J15410" i="7"/>
  <c r="K15411" i="7" s="1"/>
  <c r="J15419" i="7" s="1"/>
  <c r="J15413" i="7"/>
  <c r="K15414" i="7" s="1"/>
  <c r="J15416" i="7"/>
  <c r="K15417" i="7" s="1"/>
  <c r="J15426" i="7"/>
  <c r="K15427" i="7" s="1"/>
  <c r="J15432" i="7" s="1"/>
  <c r="J15429" i="7"/>
  <c r="K15430" i="7" s="1"/>
  <c r="J15439" i="7"/>
  <c r="K15440" i="7" s="1"/>
  <c r="J15448" i="7" s="1"/>
  <c r="J15442" i="7"/>
  <c r="K15443" i="7" s="1"/>
  <c r="J15445" i="7"/>
  <c r="K15446" i="7" s="1"/>
  <c r="J15455" i="7"/>
  <c r="K15456" i="7" s="1"/>
  <c r="J15464" i="7" s="1"/>
  <c r="J15458" i="7"/>
  <c r="K15459" i="7" s="1"/>
  <c r="J15461" i="7"/>
  <c r="K15462" i="7" s="1"/>
  <c r="J15471" i="7"/>
  <c r="J15474" i="7"/>
  <c r="K15475" i="7" s="1"/>
  <c r="J15484" i="7"/>
  <c r="K15485" i="7"/>
  <c r="J15493" i="7" s="1"/>
  <c r="K15494" i="7" s="1"/>
  <c r="J15487" i="7"/>
  <c r="K15488" i="7" s="1"/>
  <c r="J15490" i="7"/>
  <c r="K15491" i="7" s="1"/>
  <c r="J15500" i="7"/>
  <c r="K15501" i="7"/>
  <c r="J15509" i="7" s="1"/>
  <c r="J15503" i="7"/>
  <c r="K15504" i="7" s="1"/>
  <c r="J15506" i="7"/>
  <c r="K15507" i="7" s="1"/>
  <c r="J15516" i="7"/>
  <c r="J15517" i="7"/>
  <c r="J15520" i="7"/>
  <c r="K15522" i="7" s="1"/>
  <c r="J15521" i="7"/>
  <c r="J15531" i="7"/>
  <c r="J15532" i="7"/>
  <c r="J15535" i="7"/>
  <c r="J15536" i="7"/>
  <c r="J15546" i="7"/>
  <c r="J15547" i="7"/>
  <c r="J15550" i="7"/>
  <c r="J15551" i="7"/>
  <c r="J15561" i="7"/>
  <c r="J15562" i="7"/>
  <c r="J15565" i="7"/>
  <c r="J15566" i="7"/>
  <c r="K15567" i="7"/>
  <c r="J15576" i="7"/>
  <c r="J15577" i="7"/>
  <c r="J15580" i="7"/>
  <c r="K15582" i="7" s="1"/>
  <c r="J15581" i="7"/>
  <c r="J15591" i="7"/>
  <c r="J15592" i="7"/>
  <c r="J15595" i="7"/>
  <c r="J15596" i="7"/>
  <c r="K15597" i="7" s="1"/>
  <c r="J15606" i="7"/>
  <c r="J15607" i="7"/>
  <c r="J15610" i="7"/>
  <c r="K15611" i="7" s="1"/>
  <c r="J15613" i="7"/>
  <c r="J15614" i="7"/>
  <c r="J15615" i="7"/>
  <c r="J15616" i="7"/>
  <c r="J15617" i="7"/>
  <c r="J15618" i="7"/>
  <c r="J15628" i="7"/>
  <c r="K15630" i="7" s="1"/>
  <c r="J15643" i="7" s="1"/>
  <c r="J15629" i="7"/>
  <c r="J15632" i="7"/>
  <c r="J15635" i="7"/>
  <c r="J15636" i="7"/>
  <c r="J15637" i="7"/>
  <c r="J15638" i="7"/>
  <c r="J15639" i="7"/>
  <c r="J15640" i="7"/>
  <c r="J15650" i="7"/>
  <c r="J15651" i="7"/>
  <c r="J15654" i="7"/>
  <c r="K15655" i="7" s="1"/>
  <c r="J15657" i="7"/>
  <c r="J15658" i="7"/>
  <c r="J15659" i="7"/>
  <c r="J15660" i="7"/>
  <c r="J15661" i="7"/>
  <c r="J15662" i="7"/>
  <c r="J15672" i="7"/>
  <c r="J15673" i="7"/>
  <c r="J15676" i="7"/>
  <c r="K15677" i="7" s="1"/>
  <c r="J15679" i="7"/>
  <c r="J15680" i="7"/>
  <c r="J15681" i="7"/>
  <c r="J15682" i="7"/>
  <c r="J15683" i="7"/>
  <c r="J15684" i="7"/>
  <c r="J15694" i="7"/>
  <c r="K15696" i="7" s="1"/>
  <c r="J15701" i="7" s="1"/>
  <c r="J15695" i="7"/>
  <c r="J15698" i="7"/>
  <c r="K15699" i="7" s="1"/>
  <c r="J15708" i="7"/>
  <c r="J15709" i="7"/>
  <c r="J15712" i="7"/>
  <c r="K15713" i="7" s="1"/>
  <c r="J15722" i="7"/>
  <c r="J15723" i="7"/>
  <c r="J15726" i="7"/>
  <c r="K15727" i="7" s="1"/>
  <c r="J15736" i="7"/>
  <c r="J15737" i="7"/>
  <c r="J15740" i="7"/>
  <c r="J15741" i="7"/>
  <c r="J15744" i="7"/>
  <c r="J15745" i="7"/>
  <c r="J15746" i="7"/>
  <c r="J15756" i="7"/>
  <c r="K15758" i="7" s="1"/>
  <c r="J15769" i="7" s="1"/>
  <c r="J15757" i="7"/>
  <c r="J15760" i="7"/>
  <c r="J15761" i="7"/>
  <c r="J15764" i="7"/>
  <c r="K15767" i="7" s="1"/>
  <c r="J15765" i="7"/>
  <c r="J15766" i="7"/>
  <c r="J15776" i="7"/>
  <c r="J15777" i="7"/>
  <c r="J15778" i="7"/>
  <c r="J15781" i="7"/>
  <c r="K15783" i="7" s="1"/>
  <c r="J15782" i="7"/>
  <c r="J15785" i="7"/>
  <c r="J15786" i="7"/>
  <c r="J15787" i="7"/>
  <c r="J15788" i="7"/>
  <c r="J15789" i="7"/>
  <c r="J15790" i="7"/>
  <c r="J15800" i="7"/>
  <c r="K15803" i="7" s="1"/>
  <c r="J15817" i="7" s="1"/>
  <c r="J15801" i="7"/>
  <c r="J15802" i="7"/>
  <c r="J15805" i="7"/>
  <c r="J15806" i="7"/>
  <c r="J15809" i="7"/>
  <c r="J15810" i="7"/>
  <c r="J15811" i="7"/>
  <c r="J15812" i="7"/>
  <c r="J15813" i="7"/>
  <c r="J15814" i="7"/>
  <c r="J15824" i="7"/>
  <c r="J15825" i="7"/>
  <c r="J15828" i="7"/>
  <c r="J15829" i="7"/>
  <c r="J15832" i="7"/>
  <c r="J15833" i="7"/>
  <c r="J15834" i="7"/>
  <c r="J15844" i="7"/>
  <c r="J15845" i="7"/>
  <c r="J15848" i="7"/>
  <c r="J15849" i="7"/>
  <c r="J15852" i="7"/>
  <c r="J15853" i="7"/>
  <c r="J15854" i="7"/>
  <c r="J15864" i="7"/>
  <c r="J15865" i="7"/>
  <c r="J15868" i="7"/>
  <c r="K15870" i="7" s="1"/>
  <c r="J15869" i="7"/>
  <c r="J15872" i="7"/>
  <c r="J15873" i="7"/>
  <c r="J15874" i="7"/>
  <c r="J15884" i="7"/>
  <c r="J15887" i="7"/>
  <c r="K15888" i="7" s="1"/>
  <c r="J15897" i="7"/>
  <c r="K15898" i="7" s="1"/>
  <c r="J15905" i="7"/>
  <c r="J15906" i="7"/>
  <c r="J15909" i="7"/>
  <c r="J15910" i="7"/>
  <c r="K15911" i="7" s="1"/>
  <c r="J15913" i="7"/>
  <c r="J15914" i="7"/>
  <c r="K15915" i="7"/>
  <c r="J15924" i="7"/>
  <c r="J15925" i="7"/>
  <c r="K15926" i="7" s="1"/>
  <c r="J15937" i="7" s="1"/>
  <c r="J15928" i="7"/>
  <c r="K15930" i="7" s="1"/>
  <c r="J15929" i="7"/>
  <c r="J15932" i="7"/>
  <c r="J15933" i="7"/>
  <c r="J15934" i="7"/>
  <c r="J15944" i="7"/>
  <c r="K15945" i="7" s="1"/>
  <c r="J15955" i="7" s="1"/>
  <c r="J15947" i="7"/>
  <c r="J15948" i="7"/>
  <c r="J15951" i="7"/>
  <c r="K15953" i="7" s="1"/>
  <c r="J15952" i="7"/>
  <c r="J15962" i="7"/>
  <c r="K15963" i="7" s="1"/>
  <c r="J15973" i="7" s="1"/>
  <c r="J15965" i="7"/>
  <c r="K15967" i="7" s="1"/>
  <c r="J15966" i="7"/>
  <c r="J15969" i="7"/>
  <c r="K15971" i="7" s="1"/>
  <c r="J15970" i="7"/>
  <c r="J15980" i="7"/>
  <c r="J15981" i="7"/>
  <c r="J15984" i="7"/>
  <c r="K15985" i="7" s="1"/>
  <c r="J15987" i="7"/>
  <c r="K15988" i="7" s="1"/>
  <c r="J15997" i="7"/>
  <c r="J15998" i="7"/>
  <c r="J15999" i="7"/>
  <c r="J16002" i="7"/>
  <c r="J16003" i="7"/>
  <c r="J16006" i="7"/>
  <c r="K16007" i="7" s="1"/>
  <c r="J16016" i="7"/>
  <c r="J16017" i="7"/>
  <c r="J16018" i="7"/>
  <c r="J16021" i="7"/>
  <c r="J16022" i="7"/>
  <c r="J16025" i="7"/>
  <c r="K16026" i="7" s="1"/>
  <c r="J16035" i="7"/>
  <c r="J16036" i="7"/>
  <c r="J16039" i="7"/>
  <c r="J16040" i="7"/>
  <c r="J16041" i="7"/>
  <c r="J16044" i="7"/>
  <c r="J16045" i="7"/>
  <c r="J16046" i="7"/>
  <c r="J16047" i="7"/>
  <c r="J16057" i="7"/>
  <c r="K16059" i="7" s="1"/>
  <c r="J16072" i="7" s="1"/>
  <c r="J16058" i="7"/>
  <c r="J16061" i="7"/>
  <c r="J16062" i="7"/>
  <c r="J16063" i="7"/>
  <c r="J16066" i="7"/>
  <c r="J16067" i="7"/>
  <c r="J16068" i="7"/>
  <c r="J16069" i="7"/>
  <c r="J16079" i="7"/>
  <c r="J16080" i="7"/>
  <c r="J16083" i="7"/>
  <c r="J16084" i="7"/>
  <c r="J16085" i="7"/>
  <c r="J16088" i="7"/>
  <c r="J16089" i="7"/>
  <c r="J16090" i="7"/>
  <c r="J16091" i="7"/>
  <c r="J16101" i="7"/>
  <c r="J16102" i="7"/>
  <c r="J16105" i="7"/>
  <c r="J16106" i="7"/>
  <c r="J16107" i="7"/>
  <c r="J16110" i="7"/>
  <c r="J16111" i="7"/>
  <c r="J16112" i="7"/>
  <c r="J16113" i="7"/>
  <c r="J16123" i="7"/>
  <c r="J16124" i="7"/>
  <c r="J16127" i="7"/>
  <c r="J16128" i="7"/>
  <c r="J16129" i="7"/>
  <c r="J16132" i="7"/>
  <c r="J16133" i="7"/>
  <c r="J16134" i="7"/>
  <c r="J16135" i="7"/>
  <c r="J16145" i="7"/>
  <c r="J16146" i="7"/>
  <c r="J16149" i="7"/>
  <c r="J16150" i="7"/>
  <c r="J16151" i="7"/>
  <c r="J16154" i="7"/>
  <c r="J16155" i="7"/>
  <c r="J16156" i="7"/>
  <c r="J16157" i="7"/>
  <c r="J16167" i="7"/>
  <c r="J16168" i="7"/>
  <c r="J16171" i="7"/>
  <c r="J16172" i="7"/>
  <c r="J16173" i="7"/>
  <c r="J16176" i="7"/>
  <c r="J16177" i="7"/>
  <c r="J16178" i="7"/>
  <c r="J16179" i="7"/>
  <c r="J16189" i="7"/>
  <c r="J16190" i="7"/>
  <c r="J16193" i="7"/>
  <c r="J16194" i="7"/>
  <c r="J16195" i="7"/>
  <c r="J16198" i="7"/>
  <c r="J16199" i="7"/>
  <c r="J16200" i="7"/>
  <c r="J16201" i="7"/>
  <c r="J16211" i="7"/>
  <c r="J16212" i="7"/>
  <c r="J16215" i="7"/>
  <c r="J16216" i="7"/>
  <c r="J16217" i="7"/>
  <c r="J16220" i="7"/>
  <c r="J16221" i="7"/>
  <c r="J16222" i="7"/>
  <c r="J16223" i="7"/>
  <c r="J16233" i="7"/>
  <c r="J16234" i="7"/>
  <c r="K16235" i="7"/>
  <c r="J16248" i="7" s="1"/>
  <c r="J16237" i="7"/>
  <c r="J16238" i="7"/>
  <c r="J16239" i="7"/>
  <c r="J16242" i="7"/>
  <c r="J16243" i="7"/>
  <c r="J16244" i="7"/>
  <c r="J16245" i="7"/>
  <c r="J16255" i="7"/>
  <c r="J16256" i="7"/>
  <c r="J16259" i="7"/>
  <c r="J16260" i="7"/>
  <c r="J16261" i="7"/>
  <c r="J16264" i="7"/>
  <c r="J16265" i="7"/>
  <c r="J16266" i="7"/>
  <c r="J16267" i="7"/>
  <c r="J16277" i="7"/>
  <c r="K16279" i="7" s="1"/>
  <c r="J16292" i="7" s="1"/>
  <c r="J16278" i="7"/>
  <c r="J16281" i="7"/>
  <c r="J16282" i="7"/>
  <c r="J16283" i="7"/>
  <c r="J16286" i="7"/>
  <c r="J16287" i="7"/>
  <c r="J16288" i="7"/>
  <c r="J16289" i="7"/>
  <c r="J16299" i="7"/>
  <c r="J16300" i="7"/>
  <c r="J16303" i="7"/>
  <c r="J16304" i="7"/>
  <c r="J16305" i="7"/>
  <c r="J16308" i="7"/>
  <c r="J16309" i="7"/>
  <c r="J16310" i="7"/>
  <c r="J16311" i="7"/>
  <c r="J16321" i="7"/>
  <c r="J16322" i="7"/>
  <c r="J16325" i="7"/>
  <c r="J16326" i="7"/>
  <c r="J16327" i="7"/>
  <c r="J16330" i="7"/>
  <c r="J16331" i="7"/>
  <c r="J16332" i="7"/>
  <c r="J16333" i="7"/>
  <c r="J16343" i="7"/>
  <c r="K16345" i="7" s="1"/>
  <c r="J16344" i="7"/>
  <c r="J16347" i="7"/>
  <c r="J16348" i="7"/>
  <c r="J16349" i="7"/>
  <c r="J16352" i="7"/>
  <c r="J16353" i="7"/>
  <c r="J16354" i="7"/>
  <c r="J16355" i="7"/>
  <c r="J16358" i="7"/>
  <c r="J16365" i="7"/>
  <c r="J16366" i="7"/>
  <c r="J16369" i="7"/>
  <c r="J16370" i="7"/>
  <c r="J16371" i="7"/>
  <c r="K16372" i="7"/>
  <c r="J16374" i="7"/>
  <c r="J16375" i="7"/>
  <c r="J16376" i="7"/>
  <c r="J16377" i="7"/>
  <c r="J16387" i="7"/>
  <c r="J16388" i="7"/>
  <c r="J16391" i="7"/>
  <c r="J16392" i="7"/>
  <c r="J16393" i="7"/>
  <c r="J16396" i="7"/>
  <c r="J16397" i="7"/>
  <c r="J16398" i="7"/>
  <c r="J16399" i="7"/>
  <c r="J16409" i="7"/>
  <c r="J16410" i="7"/>
  <c r="J16413" i="7"/>
  <c r="J16414" i="7"/>
  <c r="J16415" i="7"/>
  <c r="J16418" i="7"/>
  <c r="J16419" i="7"/>
  <c r="J16420" i="7"/>
  <c r="J16421" i="7"/>
  <c r="J16431" i="7"/>
  <c r="J16432" i="7"/>
  <c r="J16435" i="7"/>
  <c r="J16436" i="7"/>
  <c r="J16437" i="7"/>
  <c r="J16440" i="7"/>
  <c r="J16441" i="7"/>
  <c r="J16442" i="7"/>
  <c r="J16443" i="7"/>
  <c r="J16453" i="7"/>
  <c r="J16454" i="7"/>
  <c r="J16457" i="7"/>
  <c r="J16458" i="7"/>
  <c r="J16459" i="7"/>
  <c r="J16462" i="7"/>
  <c r="J16463" i="7"/>
  <c r="J16464" i="7"/>
  <c r="J16465" i="7"/>
  <c r="J16475" i="7"/>
  <c r="J16476" i="7"/>
  <c r="J16479" i="7"/>
  <c r="J16480" i="7"/>
  <c r="J16481" i="7"/>
  <c r="J16484" i="7"/>
  <c r="J16485" i="7"/>
  <c r="J16486" i="7"/>
  <c r="J16487" i="7"/>
  <c r="J16497" i="7"/>
  <c r="J16498" i="7"/>
  <c r="J16501" i="7"/>
  <c r="K16504" i="7" s="1"/>
  <c r="J16502" i="7"/>
  <c r="J16503" i="7"/>
  <c r="J16506" i="7"/>
  <c r="J16507" i="7"/>
  <c r="J16508" i="7"/>
  <c r="J16509" i="7"/>
  <c r="J16519" i="7"/>
  <c r="J16520" i="7"/>
  <c r="J16523" i="7"/>
  <c r="J16524" i="7"/>
  <c r="J16525" i="7"/>
  <c r="J16528" i="7"/>
  <c r="J16529" i="7"/>
  <c r="J16530" i="7"/>
  <c r="J16531" i="7"/>
  <c r="J16541" i="7"/>
  <c r="J16542" i="7"/>
  <c r="J16545" i="7"/>
  <c r="J16546" i="7"/>
  <c r="J16547" i="7"/>
  <c r="K16548" i="7"/>
  <c r="J16550" i="7"/>
  <c r="J16551" i="7"/>
  <c r="J16552" i="7"/>
  <c r="J16553" i="7"/>
  <c r="J16563" i="7"/>
  <c r="J16564" i="7"/>
  <c r="J16567" i="7"/>
  <c r="J16568" i="7"/>
  <c r="J16569" i="7"/>
  <c r="J16572" i="7"/>
  <c r="J16573" i="7"/>
  <c r="J16574" i="7"/>
  <c r="J16575" i="7"/>
  <c r="J16585" i="7"/>
  <c r="J16586" i="7"/>
  <c r="J16589" i="7"/>
  <c r="J16590" i="7"/>
  <c r="J16591" i="7"/>
  <c r="J16594" i="7"/>
  <c r="J16595" i="7"/>
  <c r="J16596" i="7"/>
  <c r="J16597" i="7"/>
  <c r="J16607" i="7"/>
  <c r="J16608" i="7"/>
  <c r="J16611" i="7"/>
  <c r="J16612" i="7"/>
  <c r="J16613" i="7"/>
  <c r="J16616" i="7"/>
  <c r="J16617" i="7"/>
  <c r="J16618" i="7"/>
  <c r="J16619" i="7"/>
  <c r="J16629" i="7"/>
  <c r="J16630" i="7"/>
  <c r="J16633" i="7"/>
  <c r="J16634" i="7"/>
  <c r="J16635" i="7"/>
  <c r="J16638" i="7"/>
  <c r="J16639" i="7"/>
  <c r="J16640" i="7"/>
  <c r="J16641" i="7"/>
  <c r="J16651" i="7"/>
  <c r="K16653" i="7" s="1"/>
  <c r="J16666" i="7" s="1"/>
  <c r="J16652" i="7"/>
  <c r="J16655" i="7"/>
  <c r="K16658" i="7" s="1"/>
  <c r="J16656" i="7"/>
  <c r="J16657" i="7"/>
  <c r="J16660" i="7"/>
  <c r="J16661" i="7"/>
  <c r="J16662" i="7"/>
  <c r="J16663" i="7"/>
  <c r="J16673" i="7"/>
  <c r="K16675" i="7" s="1"/>
  <c r="J16688" i="7" s="1"/>
  <c r="J16674" i="7"/>
  <c r="J16677" i="7"/>
  <c r="J16678" i="7"/>
  <c r="J16679" i="7"/>
  <c r="J16682" i="7"/>
  <c r="J16683" i="7"/>
  <c r="J16684" i="7"/>
  <c r="J16685" i="7"/>
  <c r="J16695" i="7"/>
  <c r="K16697" i="7" s="1"/>
  <c r="J16710" i="7" s="1"/>
  <c r="J16696" i="7"/>
  <c r="J16699" i="7"/>
  <c r="K16702" i="7" s="1"/>
  <c r="J16700" i="7"/>
  <c r="J16701" i="7"/>
  <c r="J16704" i="7"/>
  <c r="J16705" i="7"/>
  <c r="J16706" i="7"/>
  <c r="J16707" i="7"/>
  <c r="J16717" i="7"/>
  <c r="K16719" i="7" s="1"/>
  <c r="J16732" i="7" s="1"/>
  <c r="J16718" i="7"/>
  <c r="J16721" i="7"/>
  <c r="K16724" i="7" s="1"/>
  <c r="J16722" i="7"/>
  <c r="J16723" i="7"/>
  <c r="J16726" i="7"/>
  <c r="J16727" i="7"/>
  <c r="J16728" i="7"/>
  <c r="J16729" i="7"/>
  <c r="J16739" i="7"/>
  <c r="J16740" i="7"/>
  <c r="J16743" i="7"/>
  <c r="J16744" i="7"/>
  <c r="J16745" i="7"/>
  <c r="J16748" i="7"/>
  <c r="J16749" i="7"/>
  <c r="J16750" i="7"/>
  <c r="J16751" i="7"/>
  <c r="J16761" i="7"/>
  <c r="J16762" i="7"/>
  <c r="J16765" i="7"/>
  <c r="K16768" i="7" s="1"/>
  <c r="J16766" i="7"/>
  <c r="J16767" i="7"/>
  <c r="J16770" i="7"/>
  <c r="J16771" i="7"/>
  <c r="J16772" i="7"/>
  <c r="J16773" i="7"/>
  <c r="J16783" i="7"/>
  <c r="J16784" i="7"/>
  <c r="J16787" i="7"/>
  <c r="J16788" i="7"/>
  <c r="J16789" i="7"/>
  <c r="J16792" i="7"/>
  <c r="J16793" i="7"/>
  <c r="J16794" i="7"/>
  <c r="J16795" i="7"/>
  <c r="J16805" i="7"/>
  <c r="J16806" i="7"/>
  <c r="J16809" i="7"/>
  <c r="J16810" i="7"/>
  <c r="K16812" i="7" s="1"/>
  <c r="J16811" i="7"/>
  <c r="J16814" i="7"/>
  <c r="J16815" i="7"/>
  <c r="J16816" i="7"/>
  <c r="J16817" i="7"/>
  <c r="J16827" i="7"/>
  <c r="J16828" i="7"/>
  <c r="J16831" i="7"/>
  <c r="J16832" i="7"/>
  <c r="J16833" i="7"/>
  <c r="K16834" i="7"/>
  <c r="J16836" i="7"/>
  <c r="J16837" i="7"/>
  <c r="J16838" i="7"/>
  <c r="J16839" i="7"/>
  <c r="J16849" i="7"/>
  <c r="J16850" i="7"/>
  <c r="J16853" i="7"/>
  <c r="J16854" i="7"/>
  <c r="J16855" i="7"/>
  <c r="J16858" i="7"/>
  <c r="J16859" i="7"/>
  <c r="J16860" i="7"/>
  <c r="J16861" i="7"/>
  <c r="J16871" i="7"/>
  <c r="J16872" i="7"/>
  <c r="J16875" i="7"/>
  <c r="J16876" i="7"/>
  <c r="J16877" i="7"/>
  <c r="J16880" i="7"/>
  <c r="J16881" i="7"/>
  <c r="J16882" i="7"/>
  <c r="J16883" i="7"/>
  <c r="J16893" i="7"/>
  <c r="J16894" i="7"/>
  <c r="J16897" i="7"/>
  <c r="J16898" i="7"/>
  <c r="J16899" i="7"/>
  <c r="J16902" i="7"/>
  <c r="J16903" i="7"/>
  <c r="J16904" i="7"/>
  <c r="J16905" i="7"/>
  <c r="J16915" i="7"/>
  <c r="J16916" i="7"/>
  <c r="J16919" i="7"/>
  <c r="J16920" i="7"/>
  <c r="J16921" i="7"/>
  <c r="J16924" i="7"/>
  <c r="K16928" i="7" s="1"/>
  <c r="J16925" i="7"/>
  <c r="J16926" i="7"/>
  <c r="J16927" i="7"/>
  <c r="J16937" i="7"/>
  <c r="J16938" i="7"/>
  <c r="J16941" i="7"/>
  <c r="J16942" i="7"/>
  <c r="J16943" i="7"/>
  <c r="J16946" i="7"/>
  <c r="J16947" i="7"/>
  <c r="J16948" i="7"/>
  <c r="J16949" i="7"/>
  <c r="J16959" i="7"/>
  <c r="K16962" i="7" s="1"/>
  <c r="J16974" i="7" s="1"/>
  <c r="J16960" i="7"/>
  <c r="J16961" i="7"/>
  <c r="J16964" i="7"/>
  <c r="K16966" i="7" s="1"/>
  <c r="J16965" i="7"/>
  <c r="J16968" i="7"/>
  <c r="J16969" i="7"/>
  <c r="J16970" i="7"/>
  <c r="J16971" i="7"/>
  <c r="J16981" i="7"/>
  <c r="J16982" i="7"/>
  <c r="J16983" i="7"/>
  <c r="J16986" i="7"/>
  <c r="K16988" i="7" s="1"/>
  <c r="J16987" i="7"/>
  <c r="J16990" i="7"/>
  <c r="J16991" i="7"/>
  <c r="J16992" i="7"/>
  <c r="J16993" i="7"/>
  <c r="J17003" i="7"/>
  <c r="J17004" i="7"/>
  <c r="J17005" i="7"/>
  <c r="J17008" i="7"/>
  <c r="J17009" i="7"/>
  <c r="J17012" i="7"/>
  <c r="J17013" i="7"/>
  <c r="J17014" i="7"/>
  <c r="J17015" i="7"/>
  <c r="J17025" i="7"/>
  <c r="J17026" i="7"/>
  <c r="J17027" i="7"/>
  <c r="J17030" i="7"/>
  <c r="J17031" i="7"/>
  <c r="K17032" i="7"/>
  <c r="J17041" i="7"/>
  <c r="J17042" i="7"/>
  <c r="K17044" i="7" s="1"/>
  <c r="J17050" i="7" s="1"/>
  <c r="J17043" i="7"/>
  <c r="J17046" i="7"/>
  <c r="K17048" i="7" s="1"/>
  <c r="J17047" i="7"/>
  <c r="J17057" i="7"/>
  <c r="J17058" i="7"/>
  <c r="J17059" i="7"/>
  <c r="J17062" i="7"/>
  <c r="K17064" i="7" s="1"/>
  <c r="J17063" i="7"/>
  <c r="J17073" i="7"/>
  <c r="J17074" i="7"/>
  <c r="J17075" i="7"/>
  <c r="K17076" i="7" s="1"/>
  <c r="J17082" i="7" s="1"/>
  <c r="K17083" i="7" s="1"/>
  <c r="J17078" i="7"/>
  <c r="K17080" i="7" s="1"/>
  <c r="J17079" i="7"/>
  <c r="J17089" i="7"/>
  <c r="J17090" i="7"/>
  <c r="J17091" i="7"/>
  <c r="J17094" i="7"/>
  <c r="J17095" i="7"/>
  <c r="J17105" i="7"/>
  <c r="J17106" i="7"/>
  <c r="J17107" i="7"/>
  <c r="K17108" i="7" s="1"/>
  <c r="J17114" i="7" s="1"/>
  <c r="J17110" i="7"/>
  <c r="J17111" i="7"/>
  <c r="J17121" i="7"/>
  <c r="J17122" i="7"/>
  <c r="J17125" i="7"/>
  <c r="K17128" i="7" s="1"/>
  <c r="J17126" i="7"/>
  <c r="J17127" i="7"/>
  <c r="J17130" i="7"/>
  <c r="J17131" i="7"/>
  <c r="J17132" i="7"/>
  <c r="J17142" i="7"/>
  <c r="K17144" i="7" s="1"/>
  <c r="J17156" i="7" s="1"/>
  <c r="J17143" i="7"/>
  <c r="J17146" i="7"/>
  <c r="J17147" i="7"/>
  <c r="J17148" i="7"/>
  <c r="J17151" i="7"/>
  <c r="J17152" i="7"/>
  <c r="J17153" i="7"/>
  <c r="J17163" i="7"/>
  <c r="J17164" i="7"/>
  <c r="J17167" i="7"/>
  <c r="J17168" i="7"/>
  <c r="J17169" i="7"/>
  <c r="J17172" i="7"/>
  <c r="J17173" i="7"/>
  <c r="J17174" i="7"/>
  <c r="J17184" i="7"/>
  <c r="K17186" i="7" s="1"/>
  <c r="J17198" i="7" s="1"/>
  <c r="J17185" i="7"/>
  <c r="J17188" i="7"/>
  <c r="J17189" i="7"/>
  <c r="J17190" i="7"/>
  <c r="J17193" i="7"/>
  <c r="J17194" i="7"/>
  <c r="J17195" i="7"/>
  <c r="J17205" i="7"/>
  <c r="J17206" i="7"/>
  <c r="J17209" i="7"/>
  <c r="J17210" i="7"/>
  <c r="J17211" i="7"/>
  <c r="J17214" i="7"/>
  <c r="K17217" i="7" s="1"/>
  <c r="J17215" i="7"/>
  <c r="J17216" i="7"/>
  <c r="J17226" i="7"/>
  <c r="J17227" i="7"/>
  <c r="J17230" i="7"/>
  <c r="J17231" i="7"/>
  <c r="J17232" i="7"/>
  <c r="J17235" i="7"/>
  <c r="J17236" i="7"/>
  <c r="J17237" i="7"/>
  <c r="J17247" i="7"/>
  <c r="J17248" i="7"/>
  <c r="J17251" i="7"/>
  <c r="K17254" i="7" s="1"/>
  <c r="J17252" i="7"/>
  <c r="J17253" i="7"/>
  <c r="J17256" i="7"/>
  <c r="J17257" i="7"/>
  <c r="J17258" i="7"/>
  <c r="J17268" i="7"/>
  <c r="J17269" i="7"/>
  <c r="K17270" i="7"/>
  <c r="J17282" i="7" s="1"/>
  <c r="J17272" i="7"/>
  <c r="J17273" i="7"/>
  <c r="J17274" i="7"/>
  <c r="J17277" i="7"/>
  <c r="K17280" i="7" s="1"/>
  <c r="J17278" i="7"/>
  <c r="J17279" i="7"/>
  <c r="J17289" i="7"/>
  <c r="J17290" i="7"/>
  <c r="J17293" i="7"/>
  <c r="J17294" i="7"/>
  <c r="J17295" i="7"/>
  <c r="J17298" i="7"/>
  <c r="K17301" i="7" s="1"/>
  <c r="J17299" i="7"/>
  <c r="J17300" i="7"/>
  <c r="J17310" i="7"/>
  <c r="J17311" i="7"/>
  <c r="J17314" i="7"/>
  <c r="J17315" i="7"/>
  <c r="J17316" i="7"/>
  <c r="J17319" i="7"/>
  <c r="J17320" i="7"/>
  <c r="J17321" i="7"/>
  <c r="J17331" i="7"/>
  <c r="J17332" i="7"/>
  <c r="J17335" i="7"/>
  <c r="J17336" i="7"/>
  <c r="J17339" i="7"/>
  <c r="K17340" i="7" s="1"/>
  <c r="J17349" i="7"/>
  <c r="J17350" i="7"/>
  <c r="J17353" i="7"/>
  <c r="J17354" i="7"/>
  <c r="J17357" i="7"/>
  <c r="K17358" i="7" s="1"/>
  <c r="J17367" i="7"/>
  <c r="J17368" i="7"/>
  <c r="J17371" i="7"/>
  <c r="J17372" i="7"/>
  <c r="J17375" i="7"/>
  <c r="K17376" i="7" s="1"/>
  <c r="J17385" i="7"/>
  <c r="K17387" i="7" s="1"/>
  <c r="J17396" i="7" s="1"/>
  <c r="J17386" i="7"/>
  <c r="J17389" i="7"/>
  <c r="J17390" i="7"/>
  <c r="J17393" i="7"/>
  <c r="K17394" i="7" s="1"/>
  <c r="J17403" i="7"/>
  <c r="K17405" i="7" s="1"/>
  <c r="J17414" i="7" s="1"/>
  <c r="J17404" i="7"/>
  <c r="J17407" i="7"/>
  <c r="J17408" i="7"/>
  <c r="J17411" i="7"/>
  <c r="K17412" i="7" s="1"/>
  <c r="J17421" i="7"/>
  <c r="J17422" i="7"/>
  <c r="J17425" i="7"/>
  <c r="J17426" i="7"/>
  <c r="J17429" i="7"/>
  <c r="K17430" i="7" s="1"/>
  <c r="J17439" i="7"/>
  <c r="J17440" i="7"/>
  <c r="K17441" i="7"/>
  <c r="J17453" i="7" s="1"/>
  <c r="J17443" i="7"/>
  <c r="J17444" i="7"/>
  <c r="J17445" i="7"/>
  <c r="J17448" i="7"/>
  <c r="J17449" i="7"/>
  <c r="J17450" i="7"/>
  <c r="J17460" i="7"/>
  <c r="J17461" i="7"/>
  <c r="J17464" i="7"/>
  <c r="J17465" i="7"/>
  <c r="J17466" i="7"/>
  <c r="J17469" i="7"/>
  <c r="J17470" i="7"/>
  <c r="J17471" i="7"/>
  <c r="K17472" i="7" s="1"/>
  <c r="J17481" i="7"/>
  <c r="J17482" i="7"/>
  <c r="J17485" i="7"/>
  <c r="J17486" i="7"/>
  <c r="J17487" i="7"/>
  <c r="J17490" i="7"/>
  <c r="J17491" i="7"/>
  <c r="J17492" i="7"/>
  <c r="J17502" i="7"/>
  <c r="J17503" i="7"/>
  <c r="K17504" i="7"/>
  <c r="J17516" i="7" s="1"/>
  <c r="J17506" i="7"/>
  <c r="J17507" i="7"/>
  <c r="J17508" i="7"/>
  <c r="J17511" i="7"/>
  <c r="J17512" i="7"/>
  <c r="J17513" i="7"/>
  <c r="J17523" i="7"/>
  <c r="J17524" i="7"/>
  <c r="J17527" i="7"/>
  <c r="J17528" i="7"/>
  <c r="J17529" i="7"/>
  <c r="J17532" i="7"/>
  <c r="J17533" i="7"/>
  <c r="J17534" i="7"/>
  <c r="J17544" i="7"/>
  <c r="J17545" i="7"/>
  <c r="J17548" i="7"/>
  <c r="K17551" i="7" s="1"/>
  <c r="J17549" i="7"/>
  <c r="J17550" i="7"/>
  <c r="J17553" i="7"/>
  <c r="J17554" i="7"/>
  <c r="J17555" i="7"/>
  <c r="K17556" i="7" s="1"/>
  <c r="J17565" i="7"/>
  <c r="J17566" i="7"/>
  <c r="J17569" i="7"/>
  <c r="J17570" i="7"/>
  <c r="J17571" i="7"/>
  <c r="J17574" i="7"/>
  <c r="J17575" i="7"/>
  <c r="J17576" i="7"/>
  <c r="J17586" i="7"/>
  <c r="J17587" i="7"/>
  <c r="J17590" i="7"/>
  <c r="J17591" i="7"/>
  <c r="J17592" i="7"/>
  <c r="J17595" i="7"/>
  <c r="J17596" i="7"/>
  <c r="J17597" i="7"/>
  <c r="J17607" i="7"/>
  <c r="J17608" i="7"/>
  <c r="J17611" i="7"/>
  <c r="J17612" i="7"/>
  <c r="J17613" i="7"/>
  <c r="J17616" i="7"/>
  <c r="J17617" i="7"/>
  <c r="J17618" i="7"/>
  <c r="J17628" i="7"/>
  <c r="J17629" i="7"/>
  <c r="K17630" i="7" s="1"/>
  <c r="J17642" i="7" s="1"/>
  <c r="J17632" i="7"/>
  <c r="J17633" i="7"/>
  <c r="J17634" i="7"/>
  <c r="J17637" i="7"/>
  <c r="J17638" i="7"/>
  <c r="J17639" i="7"/>
  <c r="J17649" i="7"/>
  <c r="J17650" i="7"/>
  <c r="J17653" i="7"/>
  <c r="J17654" i="7"/>
  <c r="J17655" i="7"/>
  <c r="J17658" i="7"/>
  <c r="J17659" i="7"/>
  <c r="J17660" i="7"/>
  <c r="J17670" i="7"/>
  <c r="J17671" i="7"/>
  <c r="J17674" i="7"/>
  <c r="J17675" i="7"/>
  <c r="J17676" i="7"/>
  <c r="J17679" i="7"/>
  <c r="J17680" i="7"/>
  <c r="J17681" i="7"/>
  <c r="J17691" i="7"/>
  <c r="J17692" i="7"/>
  <c r="J17695" i="7"/>
  <c r="J17696" i="7"/>
  <c r="J17697" i="7"/>
  <c r="J17700" i="7"/>
  <c r="J17701" i="7"/>
  <c r="J17702" i="7"/>
  <c r="J17712" i="7"/>
  <c r="J17713" i="7"/>
  <c r="K17714" i="7" s="1"/>
  <c r="J17726" i="7" s="1"/>
  <c r="J17716" i="7"/>
  <c r="J17717" i="7"/>
  <c r="J17718" i="7"/>
  <c r="J17721" i="7"/>
  <c r="J17722" i="7"/>
  <c r="J17723" i="7"/>
  <c r="J17733" i="7"/>
  <c r="K17735" i="7" s="1"/>
  <c r="J17747" i="7" s="1"/>
  <c r="J17734" i="7"/>
  <c r="J17737" i="7"/>
  <c r="J17738" i="7"/>
  <c r="J17739" i="7"/>
  <c r="J17742" i="7"/>
  <c r="J17743" i="7"/>
  <c r="J17744" i="7"/>
  <c r="J17754" i="7"/>
  <c r="J17755" i="7"/>
  <c r="J17758" i="7"/>
  <c r="J17759" i="7"/>
  <c r="J17760" i="7"/>
  <c r="J17763" i="7"/>
  <c r="J17764" i="7"/>
  <c r="J17765" i="7"/>
  <c r="J17775" i="7"/>
  <c r="J17776" i="7"/>
  <c r="J17779" i="7"/>
  <c r="J17780" i="7"/>
  <c r="J17781" i="7"/>
  <c r="J17784" i="7"/>
  <c r="J17785" i="7"/>
  <c r="J17786" i="7"/>
  <c r="J17796" i="7"/>
  <c r="J17797" i="7"/>
  <c r="J17800" i="7"/>
  <c r="J17801" i="7"/>
  <c r="J17802" i="7"/>
  <c r="J17805" i="7"/>
  <c r="J17806" i="7"/>
  <c r="J17807" i="7"/>
  <c r="J17817" i="7"/>
  <c r="J17818" i="7"/>
  <c r="J17821" i="7"/>
  <c r="J17822" i="7"/>
  <c r="J17823" i="7"/>
  <c r="J17826" i="7"/>
  <c r="J17827" i="7"/>
  <c r="J17828" i="7"/>
  <c r="J17838" i="7"/>
  <c r="K17840" i="7" s="1"/>
  <c r="J17852" i="7" s="1"/>
  <c r="J17839" i="7"/>
  <c r="J17842" i="7"/>
  <c r="J17843" i="7"/>
  <c r="J17844" i="7"/>
  <c r="J17847" i="7"/>
  <c r="J17848" i="7"/>
  <c r="J17849" i="7"/>
  <c r="J17859" i="7"/>
  <c r="K17861" i="7" s="1"/>
  <c r="J17873" i="7" s="1"/>
  <c r="J17860" i="7"/>
  <c r="J17863" i="7"/>
  <c r="J17864" i="7"/>
  <c r="J17865" i="7"/>
  <c r="J17868" i="7"/>
  <c r="J17869" i="7"/>
  <c r="J17870" i="7"/>
  <c r="J17880" i="7"/>
  <c r="J17881" i="7"/>
  <c r="J17884" i="7"/>
  <c r="K17887" i="7" s="1"/>
  <c r="J17885" i="7"/>
  <c r="J17886" i="7"/>
  <c r="J17889" i="7"/>
  <c r="J17890" i="7"/>
  <c r="J17891" i="7"/>
  <c r="J17901" i="7"/>
  <c r="J17902" i="7"/>
  <c r="J17905" i="7"/>
  <c r="J17906" i="7"/>
  <c r="J17907" i="7"/>
  <c r="J17910" i="7"/>
  <c r="J17911" i="7"/>
  <c r="J17912" i="7"/>
  <c r="J17922" i="7"/>
  <c r="J17923" i="7"/>
  <c r="J17926" i="7"/>
  <c r="J17927" i="7"/>
  <c r="J17928" i="7"/>
  <c r="J17931" i="7"/>
  <c r="J17932" i="7"/>
  <c r="K17934" i="7" s="1"/>
  <c r="J17933" i="7"/>
  <c r="J17943" i="7"/>
  <c r="J17944" i="7"/>
  <c r="J17947" i="7"/>
  <c r="J17948" i="7"/>
  <c r="J17949" i="7"/>
  <c r="J17952" i="7"/>
  <c r="J17953" i="7"/>
  <c r="J17954" i="7"/>
  <c r="J17964" i="7"/>
  <c r="J17965" i="7"/>
  <c r="J17968" i="7"/>
  <c r="J17969" i="7"/>
  <c r="J17970" i="7"/>
  <c r="J17973" i="7"/>
  <c r="K17976" i="7" s="1"/>
  <c r="J17974" i="7"/>
  <c r="J17975" i="7"/>
  <c r="J17985" i="7"/>
  <c r="J17986" i="7"/>
  <c r="J17989" i="7"/>
  <c r="J17990" i="7"/>
  <c r="J17991" i="7"/>
  <c r="J17994" i="7"/>
  <c r="J17995" i="7"/>
  <c r="J17996" i="7"/>
  <c r="K17997" i="7"/>
  <c r="J18006" i="7"/>
  <c r="J18007" i="7"/>
  <c r="J18010" i="7"/>
  <c r="J18011" i="7"/>
  <c r="J18012" i="7"/>
  <c r="J18015" i="7"/>
  <c r="J18016" i="7"/>
  <c r="J18017" i="7"/>
  <c r="J18027" i="7"/>
  <c r="J18028" i="7"/>
  <c r="J18031" i="7"/>
  <c r="J18032" i="7"/>
  <c r="J18033" i="7"/>
  <c r="J18036" i="7"/>
  <c r="J18037" i="7"/>
  <c r="J18038" i="7"/>
  <c r="J18048" i="7"/>
  <c r="K18050" i="7" s="1"/>
  <c r="J18062" i="7" s="1"/>
  <c r="J18049" i="7"/>
  <c r="J18052" i="7"/>
  <c r="J18053" i="7"/>
  <c r="J18054" i="7"/>
  <c r="J18057" i="7"/>
  <c r="J18058" i="7"/>
  <c r="J18059" i="7"/>
  <c r="J18069" i="7"/>
  <c r="K18071" i="7" s="1"/>
  <c r="J18083" i="7" s="1"/>
  <c r="J18070" i="7"/>
  <c r="J18073" i="7"/>
  <c r="J18074" i="7"/>
  <c r="J18075" i="7"/>
  <c r="J18078" i="7"/>
  <c r="J18079" i="7"/>
  <c r="J18080" i="7"/>
  <c r="J18090" i="7"/>
  <c r="J18091" i="7"/>
  <c r="J18094" i="7"/>
  <c r="J18095" i="7"/>
  <c r="J18096" i="7"/>
  <c r="J18099" i="7"/>
  <c r="J18100" i="7"/>
  <c r="J18101" i="7"/>
  <c r="J18111" i="7"/>
  <c r="J18112" i="7"/>
  <c r="K18113" i="7" s="1"/>
  <c r="J18125" i="7" s="1"/>
  <c r="J18115" i="7"/>
  <c r="J18116" i="7"/>
  <c r="J18117" i="7"/>
  <c r="J18120" i="7"/>
  <c r="J18121" i="7"/>
  <c r="J18122" i="7"/>
  <c r="K18123" i="7"/>
  <c r="J18132" i="7"/>
  <c r="J18133" i="7"/>
  <c r="J18136" i="7"/>
  <c r="J18137" i="7"/>
  <c r="J18138" i="7"/>
  <c r="J18141" i="7"/>
  <c r="J18142" i="7"/>
  <c r="K18144" i="7" s="1"/>
  <c r="J18143" i="7"/>
  <c r="J18153" i="7"/>
  <c r="J18154" i="7"/>
  <c r="J18157" i="7"/>
  <c r="J18158" i="7"/>
  <c r="J18159" i="7"/>
  <c r="J18162" i="7"/>
  <c r="J18163" i="7"/>
  <c r="J18164" i="7"/>
  <c r="J18174" i="7"/>
  <c r="J18175" i="7"/>
  <c r="K18176" i="7"/>
  <c r="J18188" i="7" s="1"/>
  <c r="J18178" i="7"/>
  <c r="J18179" i="7"/>
  <c r="K18181" i="7" s="1"/>
  <c r="J18180" i="7"/>
  <c r="J18183" i="7"/>
  <c r="J18184" i="7"/>
  <c r="J18185" i="7"/>
  <c r="J18195" i="7"/>
  <c r="K18197" i="7" s="1"/>
  <c r="J18209" i="7" s="1"/>
  <c r="J18196" i="7"/>
  <c r="J18199" i="7"/>
  <c r="J18200" i="7"/>
  <c r="J18201" i="7"/>
  <c r="J18204" i="7"/>
  <c r="J18205" i="7"/>
  <c r="J18206" i="7"/>
  <c r="J18216" i="7"/>
  <c r="J18217" i="7"/>
  <c r="J18220" i="7"/>
  <c r="J18221" i="7"/>
  <c r="J18222" i="7"/>
  <c r="J18225" i="7"/>
  <c r="J18226" i="7"/>
  <c r="J18227" i="7"/>
  <c r="J18237" i="7"/>
  <c r="J18238" i="7"/>
  <c r="J18241" i="7"/>
  <c r="J18242" i="7"/>
  <c r="J18243" i="7"/>
  <c r="J18246" i="7"/>
  <c r="J18247" i="7"/>
  <c r="J18248" i="7"/>
  <c r="J18258" i="7"/>
  <c r="K18260" i="7" s="1"/>
  <c r="J18272" i="7" s="1"/>
  <c r="J18259" i="7"/>
  <c r="J18262" i="7"/>
  <c r="J18263" i="7"/>
  <c r="J18264" i="7"/>
  <c r="J18267" i="7"/>
  <c r="J18268" i="7"/>
  <c r="J18269" i="7"/>
  <c r="J18279" i="7"/>
  <c r="J18280" i="7"/>
  <c r="J18283" i="7"/>
  <c r="J18284" i="7"/>
  <c r="J18285" i="7"/>
  <c r="J18288" i="7"/>
  <c r="J18289" i="7"/>
  <c r="J18290" i="7"/>
  <c r="J18300" i="7"/>
  <c r="J18301" i="7"/>
  <c r="J18304" i="7"/>
  <c r="J18305" i="7"/>
  <c r="J18306" i="7"/>
  <c r="J18309" i="7"/>
  <c r="J18310" i="7"/>
  <c r="J18311" i="7"/>
  <c r="J18321" i="7"/>
  <c r="K18323" i="7" s="1"/>
  <c r="J18335" i="7" s="1"/>
  <c r="J18322" i="7"/>
  <c r="J18325" i="7"/>
  <c r="J18326" i="7"/>
  <c r="J18327" i="7"/>
  <c r="J18330" i="7"/>
  <c r="J18331" i="7"/>
  <c r="J18332" i="7"/>
  <c r="J18342" i="7"/>
  <c r="J18343" i="7"/>
  <c r="J18346" i="7"/>
  <c r="J18347" i="7"/>
  <c r="J18348" i="7"/>
  <c r="J18351" i="7"/>
  <c r="J18352" i="7"/>
  <c r="J18353" i="7"/>
  <c r="J18363" i="7"/>
  <c r="J18364" i="7"/>
  <c r="J18367" i="7"/>
  <c r="J18368" i="7"/>
  <c r="J18369" i="7"/>
  <c r="J18372" i="7"/>
  <c r="J18373" i="7"/>
  <c r="J18374" i="7"/>
  <c r="J18384" i="7"/>
  <c r="J18385" i="7"/>
  <c r="K18386" i="7"/>
  <c r="J18398" i="7" s="1"/>
  <c r="J18388" i="7"/>
  <c r="J18389" i="7"/>
  <c r="J18390" i="7"/>
  <c r="J18393" i="7"/>
  <c r="J18394" i="7"/>
  <c r="J18395" i="7"/>
  <c r="J18405" i="7"/>
  <c r="J18406" i="7"/>
  <c r="J18409" i="7"/>
  <c r="J18410" i="7"/>
  <c r="J18411" i="7"/>
  <c r="K18412" i="7" s="1"/>
  <c r="J18414" i="7"/>
  <c r="J18415" i="7"/>
  <c r="J18416" i="7"/>
  <c r="J18426" i="7"/>
  <c r="J18427" i="7"/>
  <c r="K18428" i="7"/>
  <c r="J18440" i="7" s="1"/>
  <c r="J18430" i="7"/>
  <c r="J18431" i="7"/>
  <c r="J18432" i="7"/>
  <c r="J18435" i="7"/>
  <c r="J18436" i="7"/>
  <c r="J18437" i="7"/>
  <c r="J18447" i="7"/>
  <c r="J18448" i="7"/>
  <c r="J18451" i="7"/>
  <c r="J18452" i="7"/>
  <c r="J18453" i="7"/>
  <c r="J18456" i="7"/>
  <c r="J18457" i="7"/>
  <c r="J18458" i="7"/>
  <c r="J18468" i="7"/>
  <c r="J18469" i="7"/>
  <c r="J18472" i="7"/>
  <c r="J18473" i="7"/>
  <c r="J18474" i="7"/>
  <c r="J18477" i="7"/>
  <c r="J18478" i="7"/>
  <c r="K18480" i="7" s="1"/>
  <c r="J18479" i="7"/>
  <c r="J18489" i="7"/>
  <c r="J18490" i="7"/>
  <c r="J18493" i="7"/>
  <c r="J18494" i="7"/>
  <c r="J18495" i="7"/>
  <c r="J18498" i="7"/>
  <c r="J18499" i="7"/>
  <c r="J18500" i="7"/>
  <c r="J18510" i="7"/>
  <c r="K18512" i="7" s="1"/>
  <c r="J18524" i="7" s="1"/>
  <c r="J18511" i="7"/>
  <c r="J18514" i="7"/>
  <c r="J18515" i="7"/>
  <c r="J18516" i="7"/>
  <c r="J18519" i="7"/>
  <c r="J18520" i="7"/>
  <c r="J18521" i="7"/>
  <c r="J18531" i="7"/>
  <c r="J18532" i="7"/>
  <c r="J18535" i="7"/>
  <c r="J18536" i="7"/>
  <c r="J18537" i="7"/>
  <c r="J18540" i="7"/>
  <c r="J18541" i="7"/>
  <c r="J18542" i="7"/>
  <c r="J18552" i="7"/>
  <c r="J18553" i="7"/>
  <c r="J18556" i="7"/>
  <c r="J18557" i="7"/>
  <c r="J18558" i="7"/>
  <c r="J18561" i="7"/>
  <c r="J18562" i="7"/>
  <c r="J18563" i="7"/>
  <c r="J18573" i="7"/>
  <c r="J18574" i="7"/>
  <c r="J18577" i="7"/>
  <c r="J18578" i="7"/>
  <c r="J18579" i="7"/>
  <c r="J18582" i="7"/>
  <c r="J18583" i="7"/>
  <c r="K18585" i="7" s="1"/>
  <c r="J18584" i="7"/>
  <c r="J18594" i="7"/>
  <c r="J18595" i="7"/>
  <c r="J18598" i="7"/>
  <c r="J18599" i="7"/>
  <c r="J18600" i="7"/>
  <c r="J18603" i="7"/>
  <c r="J18604" i="7"/>
  <c r="J18605" i="7"/>
  <c r="J18615" i="7"/>
  <c r="J18616" i="7"/>
  <c r="J18619" i="7"/>
  <c r="J18620" i="7"/>
  <c r="J18621" i="7"/>
  <c r="J18624" i="7"/>
  <c r="J18625" i="7"/>
  <c r="J18626" i="7"/>
  <c r="J18636" i="7"/>
  <c r="J18637" i="7"/>
  <c r="J18640" i="7"/>
  <c r="J18641" i="7"/>
  <c r="J18642" i="7"/>
  <c r="J18645" i="7"/>
  <c r="J18646" i="7"/>
  <c r="J18647" i="7"/>
  <c r="J18657" i="7"/>
  <c r="J18658" i="7"/>
  <c r="J18661" i="7"/>
  <c r="J18662" i="7"/>
  <c r="J18663" i="7"/>
  <c r="J18666" i="7"/>
  <c r="J18667" i="7"/>
  <c r="J18668" i="7"/>
  <c r="J18678" i="7"/>
  <c r="J18679" i="7"/>
  <c r="J18682" i="7"/>
  <c r="J18683" i="7"/>
  <c r="J18684" i="7"/>
  <c r="J18687" i="7"/>
  <c r="J18688" i="7"/>
  <c r="J18689" i="7"/>
  <c r="J18699" i="7"/>
  <c r="J18700" i="7"/>
  <c r="J18703" i="7"/>
  <c r="J18704" i="7"/>
  <c r="J18705" i="7"/>
  <c r="J18708" i="7"/>
  <c r="K18711" i="7" s="1"/>
  <c r="J18709" i="7"/>
  <c r="J18710" i="7"/>
  <c r="J18720" i="7"/>
  <c r="J18721" i="7"/>
  <c r="J18724" i="7"/>
  <c r="J18725" i="7"/>
  <c r="J18726" i="7"/>
  <c r="J18729" i="7"/>
  <c r="J18730" i="7"/>
  <c r="J18731" i="7"/>
  <c r="J18741" i="7"/>
  <c r="K18743" i="7" s="1"/>
  <c r="J18755" i="7" s="1"/>
  <c r="J18742" i="7"/>
  <c r="J18745" i="7"/>
  <c r="J18746" i="7"/>
  <c r="J18747" i="7"/>
  <c r="J18750" i="7"/>
  <c r="J18751" i="7"/>
  <c r="J18752" i="7"/>
  <c r="J18762" i="7"/>
  <c r="J18763" i="7"/>
  <c r="J18766" i="7"/>
  <c r="J18767" i="7"/>
  <c r="J18768" i="7"/>
  <c r="J18771" i="7"/>
  <c r="J18772" i="7"/>
  <c r="J18773" i="7"/>
  <c r="J18783" i="7"/>
  <c r="J18784" i="7"/>
  <c r="J18787" i="7"/>
  <c r="J18788" i="7"/>
  <c r="J18789" i="7"/>
  <c r="J18792" i="7"/>
  <c r="J18793" i="7"/>
  <c r="J18794" i="7"/>
  <c r="J18804" i="7"/>
  <c r="K18806" i="7" s="1"/>
  <c r="J18818" i="7" s="1"/>
  <c r="J18805" i="7"/>
  <c r="J18808" i="7"/>
  <c r="J18809" i="7"/>
  <c r="J18810" i="7"/>
  <c r="J18813" i="7"/>
  <c r="J18814" i="7"/>
  <c r="J18815" i="7"/>
  <c r="J18825" i="7"/>
  <c r="J18826" i="7"/>
  <c r="J18829" i="7"/>
  <c r="J18830" i="7"/>
  <c r="J18831" i="7"/>
  <c r="J18834" i="7"/>
  <c r="J18835" i="7"/>
  <c r="J18836" i="7"/>
  <c r="J18846" i="7"/>
  <c r="J18847" i="7"/>
  <c r="J18850" i="7"/>
  <c r="J18851" i="7"/>
  <c r="J18852" i="7"/>
  <c r="J18855" i="7"/>
  <c r="K18858" i="7" s="1"/>
  <c r="J18856" i="7"/>
  <c r="J18857" i="7"/>
  <c r="J18867" i="7"/>
  <c r="J18868" i="7"/>
  <c r="J18871" i="7"/>
  <c r="J18872" i="7"/>
  <c r="J18873" i="7"/>
  <c r="J18876" i="7"/>
  <c r="J18877" i="7"/>
  <c r="J18878" i="7"/>
  <c r="J18888" i="7"/>
  <c r="J18889" i="7"/>
  <c r="J18892" i="7"/>
  <c r="J18893" i="7"/>
  <c r="J18894" i="7"/>
  <c r="J18897" i="7"/>
  <c r="J18898" i="7"/>
  <c r="J18899" i="7"/>
  <c r="J18909" i="7"/>
  <c r="J18910" i="7"/>
  <c r="J18913" i="7"/>
  <c r="J18914" i="7"/>
  <c r="J18915" i="7"/>
  <c r="J18918" i="7"/>
  <c r="J18919" i="7"/>
  <c r="J18920" i="7"/>
  <c r="J18930" i="7"/>
  <c r="J18931" i="7"/>
  <c r="J18934" i="7"/>
  <c r="K18937" i="7" s="1"/>
  <c r="J18935" i="7"/>
  <c r="J18936" i="7"/>
  <c r="J18939" i="7"/>
  <c r="J18940" i="7"/>
  <c r="J18941" i="7"/>
  <c r="J18951" i="7"/>
  <c r="J18952" i="7"/>
  <c r="J18955" i="7"/>
  <c r="J18956" i="7"/>
  <c r="J18957" i="7"/>
  <c r="J18960" i="7"/>
  <c r="J18961" i="7"/>
  <c r="J18962" i="7"/>
  <c r="J18972" i="7"/>
  <c r="J18973" i="7"/>
  <c r="J18976" i="7"/>
  <c r="J18977" i="7"/>
  <c r="J18978" i="7"/>
  <c r="J18981" i="7"/>
  <c r="J18982" i="7"/>
  <c r="J18983" i="7"/>
  <c r="J18993" i="7"/>
  <c r="J18994" i="7"/>
  <c r="J18997" i="7"/>
  <c r="K19000" i="7" s="1"/>
  <c r="J18998" i="7"/>
  <c r="J18999" i="7"/>
  <c r="J19002" i="7"/>
  <c r="J19003" i="7"/>
  <c r="J19004" i="7"/>
  <c r="J19014" i="7"/>
  <c r="J19015" i="7"/>
  <c r="J19018" i="7"/>
  <c r="J19019" i="7"/>
  <c r="J19020" i="7"/>
  <c r="J19023" i="7"/>
  <c r="J19024" i="7"/>
  <c r="J19025" i="7"/>
  <c r="J19035" i="7"/>
  <c r="J19036" i="7"/>
  <c r="J19039" i="7"/>
  <c r="J19040" i="7"/>
  <c r="J19041" i="7"/>
  <c r="J19044" i="7"/>
  <c r="J19045" i="7"/>
  <c r="J19046" i="7"/>
  <c r="K19047" i="7"/>
  <c r="J19056" i="7"/>
  <c r="J19057" i="7"/>
  <c r="J19060" i="7"/>
  <c r="J19061" i="7"/>
  <c r="J19062" i="7"/>
  <c r="J19065" i="7"/>
  <c r="J19066" i="7"/>
  <c r="J19067" i="7"/>
  <c r="J19077" i="7"/>
  <c r="J19078" i="7"/>
  <c r="J19081" i="7"/>
  <c r="J19082" i="7"/>
  <c r="J19083" i="7"/>
  <c r="J19086" i="7"/>
  <c r="J19087" i="7"/>
  <c r="J19088" i="7"/>
  <c r="J19098" i="7"/>
  <c r="J19099" i="7"/>
  <c r="J19102" i="7"/>
  <c r="J19103" i="7"/>
  <c r="J19104" i="7"/>
  <c r="J19107" i="7"/>
  <c r="J19108" i="7"/>
  <c r="J19109" i="7"/>
  <c r="J19119" i="7"/>
  <c r="J19120" i="7"/>
  <c r="K19121" i="7" s="1"/>
  <c r="J19133" i="7" s="1"/>
  <c r="J19123" i="7"/>
  <c r="J19124" i="7"/>
  <c r="J19125" i="7"/>
  <c r="K19126" i="7"/>
  <c r="J19128" i="7"/>
  <c r="J19129" i="7"/>
  <c r="J19130" i="7"/>
  <c r="J19140" i="7"/>
  <c r="K19142" i="7" s="1"/>
  <c r="J19141" i="7"/>
  <c r="J19144" i="7"/>
  <c r="J19145" i="7"/>
  <c r="J19146" i="7"/>
  <c r="J19149" i="7"/>
  <c r="J19150" i="7"/>
  <c r="J19151" i="7"/>
  <c r="J19154" i="7"/>
  <c r="J19161" i="7"/>
  <c r="J19162" i="7"/>
  <c r="J19165" i="7"/>
  <c r="K19168" i="7" s="1"/>
  <c r="J19166" i="7"/>
  <c r="J19167" i="7"/>
  <c r="J19170" i="7"/>
  <c r="J19171" i="7"/>
  <c r="J19172" i="7"/>
  <c r="J19182" i="7"/>
  <c r="J19183" i="7"/>
  <c r="J19186" i="7"/>
  <c r="J19187" i="7"/>
  <c r="J19188" i="7"/>
  <c r="J19191" i="7"/>
  <c r="J19192" i="7"/>
  <c r="J19193" i="7"/>
  <c r="J19203" i="7"/>
  <c r="J19204" i="7"/>
  <c r="K19205" i="7" s="1"/>
  <c r="J19217" i="7" s="1"/>
  <c r="J19207" i="7"/>
  <c r="J19208" i="7"/>
  <c r="J19209" i="7"/>
  <c r="J19212" i="7"/>
  <c r="J19213" i="7"/>
  <c r="J19214" i="7"/>
  <c r="J19224" i="7"/>
  <c r="J19225" i="7"/>
  <c r="J19228" i="7"/>
  <c r="J19229" i="7"/>
  <c r="J19230" i="7"/>
  <c r="J19233" i="7"/>
  <c r="J19234" i="7"/>
  <c r="J19235" i="7"/>
  <c r="J19245" i="7"/>
  <c r="J19246" i="7"/>
  <c r="K19247" i="7"/>
  <c r="J19259" i="7" s="1"/>
  <c r="J19249" i="7"/>
  <c r="J19250" i="7"/>
  <c r="J19251" i="7"/>
  <c r="J19254" i="7"/>
  <c r="J19255" i="7"/>
  <c r="J19256" i="7"/>
  <c r="J19266" i="7"/>
  <c r="K19268" i="7" s="1"/>
  <c r="J19280" i="7" s="1"/>
  <c r="J19267" i="7"/>
  <c r="J19270" i="7"/>
  <c r="J19271" i="7"/>
  <c r="J19272" i="7"/>
  <c r="J19275" i="7"/>
  <c r="J19276" i="7"/>
  <c r="J19277" i="7"/>
  <c r="J19287" i="7"/>
  <c r="J19288" i="7"/>
  <c r="J19291" i="7"/>
  <c r="J19292" i="7"/>
  <c r="J19293" i="7"/>
  <c r="J19296" i="7"/>
  <c r="J19297" i="7"/>
  <c r="J19298" i="7"/>
  <c r="J19308" i="7"/>
  <c r="J19309" i="7"/>
  <c r="K19310" i="7"/>
  <c r="J19322" i="7" s="1"/>
  <c r="J19312" i="7"/>
  <c r="J19313" i="7"/>
  <c r="J19314" i="7"/>
  <c r="J19317" i="7"/>
  <c r="J19318" i="7"/>
  <c r="J19319" i="7"/>
  <c r="J19329" i="7"/>
  <c r="J19330" i="7"/>
  <c r="J19333" i="7"/>
  <c r="J19334" i="7"/>
  <c r="J19335" i="7"/>
  <c r="J19338" i="7"/>
  <c r="J19339" i="7"/>
  <c r="K19341" i="7" s="1"/>
  <c r="J19340" i="7"/>
  <c r="J19350" i="7"/>
  <c r="J19351" i="7"/>
  <c r="J19354" i="7"/>
  <c r="J19355" i="7"/>
  <c r="J19356" i="7"/>
  <c r="J19359" i="7"/>
  <c r="J19360" i="7"/>
  <c r="J19361" i="7"/>
  <c r="J19371" i="7"/>
  <c r="K19373" i="7" s="1"/>
  <c r="J19385" i="7" s="1"/>
  <c r="J19372" i="7"/>
  <c r="J19375" i="7"/>
  <c r="K19378" i="7" s="1"/>
  <c r="J19376" i="7"/>
  <c r="J19377" i="7"/>
  <c r="J19380" i="7"/>
  <c r="J19381" i="7"/>
  <c r="J19382" i="7"/>
  <c r="J19392" i="7"/>
  <c r="J19393" i="7"/>
  <c r="K19394" i="7"/>
  <c r="J19406" i="7" s="1"/>
  <c r="J19396" i="7"/>
  <c r="J19397" i="7"/>
  <c r="J19398" i="7"/>
  <c r="J19401" i="7"/>
  <c r="K19404" i="7" s="1"/>
  <c r="J19402" i="7"/>
  <c r="J19403" i="7"/>
  <c r="J19413" i="7"/>
  <c r="J19414" i="7"/>
  <c r="J19417" i="7"/>
  <c r="J19418" i="7"/>
  <c r="J19419" i="7"/>
  <c r="J19422" i="7"/>
  <c r="J19423" i="7"/>
  <c r="J19424" i="7"/>
  <c r="J19434" i="7"/>
  <c r="J19435" i="7"/>
  <c r="J19438" i="7"/>
  <c r="J19439" i="7"/>
  <c r="J19440" i="7"/>
  <c r="J19443" i="7"/>
  <c r="J19444" i="7"/>
  <c r="J19445" i="7"/>
  <c r="J19455" i="7"/>
  <c r="J19456" i="7"/>
  <c r="K19457" i="7"/>
  <c r="J19469" i="7" s="1"/>
  <c r="J19459" i="7"/>
  <c r="J19460" i="7"/>
  <c r="J19461" i="7"/>
  <c r="J19464" i="7"/>
  <c r="J19465" i="7"/>
  <c r="J19466" i="7"/>
  <c r="J19476" i="7"/>
  <c r="J19477" i="7"/>
  <c r="J19480" i="7"/>
  <c r="J19481" i="7"/>
  <c r="J19482" i="7"/>
  <c r="J19485" i="7"/>
  <c r="J19486" i="7"/>
  <c r="J19487" i="7"/>
  <c r="J19497" i="7"/>
  <c r="J19498" i="7"/>
  <c r="J19501" i="7"/>
  <c r="J19502" i="7"/>
  <c r="J19503" i="7"/>
  <c r="J19506" i="7"/>
  <c r="J19507" i="7"/>
  <c r="J19508" i="7"/>
  <c r="J19518" i="7"/>
  <c r="J19519" i="7"/>
  <c r="J19522" i="7"/>
  <c r="J19523" i="7"/>
  <c r="J19524" i="7"/>
  <c r="J19527" i="7"/>
  <c r="J19528" i="7"/>
  <c r="J19529" i="7"/>
  <c r="J19539" i="7"/>
  <c r="J19540" i="7"/>
  <c r="J19543" i="7"/>
  <c r="J19544" i="7"/>
  <c r="J19545" i="7"/>
  <c r="K19546" i="7"/>
  <c r="J19548" i="7"/>
  <c r="J19549" i="7"/>
  <c r="J19550" i="7"/>
  <c r="J19560" i="7"/>
  <c r="K19562" i="7" s="1"/>
  <c r="J19574" i="7" s="1"/>
  <c r="J19561" i="7"/>
  <c r="J19564" i="7"/>
  <c r="J19565" i="7"/>
  <c r="J19566" i="7"/>
  <c r="J19569" i="7"/>
  <c r="J19570" i="7"/>
  <c r="J19571" i="7"/>
  <c r="J19581" i="7"/>
  <c r="J19582" i="7"/>
  <c r="J19585" i="7"/>
  <c r="J19586" i="7"/>
  <c r="J19587" i="7"/>
  <c r="J19590" i="7"/>
  <c r="J19591" i="7"/>
  <c r="K19593" i="7" s="1"/>
  <c r="J19592" i="7"/>
  <c r="J19602" i="7"/>
  <c r="J19603" i="7"/>
  <c r="J19606" i="7"/>
  <c r="J19607" i="7"/>
  <c r="J19608" i="7"/>
  <c r="J19611" i="7"/>
  <c r="J19612" i="7"/>
  <c r="J19613" i="7"/>
  <c r="J19623" i="7"/>
  <c r="J19624" i="7"/>
  <c r="J19627" i="7"/>
  <c r="J19628" i="7"/>
  <c r="J19629" i="7"/>
  <c r="J19632" i="7"/>
  <c r="J19633" i="7"/>
  <c r="J19634" i="7"/>
  <c r="J19644" i="7"/>
  <c r="J19645" i="7"/>
  <c r="J19648" i="7"/>
  <c r="J19649" i="7"/>
  <c r="J19650" i="7"/>
  <c r="J19653" i="7"/>
  <c r="J19654" i="7"/>
  <c r="J19655" i="7"/>
  <c r="J19665" i="7"/>
  <c r="J19666" i="7"/>
  <c r="J19669" i="7"/>
  <c r="J19670" i="7"/>
  <c r="J19671" i="7"/>
  <c r="J19674" i="7"/>
  <c r="J19675" i="7"/>
  <c r="J19676" i="7"/>
  <c r="J19686" i="7"/>
  <c r="J19687" i="7"/>
  <c r="J19690" i="7"/>
  <c r="K19693" i="7" s="1"/>
  <c r="J19691" i="7"/>
  <c r="J19692" i="7"/>
  <c r="J19695" i="7"/>
  <c r="J19696" i="7"/>
  <c r="J19697" i="7"/>
  <c r="J19707" i="7"/>
  <c r="J19708" i="7"/>
  <c r="J19711" i="7"/>
  <c r="J19712" i="7"/>
  <c r="J19713" i="7"/>
  <c r="J19716" i="7"/>
  <c r="J19717" i="7"/>
  <c r="J19718" i="7"/>
  <c r="J19728" i="7"/>
  <c r="J19729" i="7"/>
  <c r="J19732" i="7"/>
  <c r="J19733" i="7"/>
  <c r="J19734" i="7"/>
  <c r="J19737" i="7"/>
  <c r="J19738" i="7"/>
  <c r="J19739" i="7"/>
  <c r="J19749" i="7"/>
  <c r="K19751" i="7" s="1"/>
  <c r="J19763" i="7" s="1"/>
  <c r="J19750" i="7"/>
  <c r="J19753" i="7"/>
  <c r="J19754" i="7"/>
  <c r="J19755" i="7"/>
  <c r="J19758" i="7"/>
  <c r="J19759" i="7"/>
  <c r="J19760" i="7"/>
  <c r="J19770" i="7"/>
  <c r="J19771" i="7"/>
  <c r="J19774" i="7"/>
  <c r="J19775" i="7"/>
  <c r="J19776" i="7"/>
  <c r="J19779" i="7"/>
  <c r="J19780" i="7"/>
  <c r="J19781" i="7"/>
  <c r="J19791" i="7"/>
  <c r="J19792" i="7"/>
  <c r="J19795" i="7"/>
  <c r="J19796" i="7"/>
  <c r="J19797" i="7"/>
  <c r="J19800" i="7"/>
  <c r="K19803" i="7" s="1"/>
  <c r="J19801" i="7"/>
  <c r="J19802" i="7"/>
  <c r="J19812" i="7"/>
  <c r="J19813" i="7"/>
  <c r="J19816" i="7"/>
  <c r="J19817" i="7"/>
  <c r="J19818" i="7"/>
  <c r="J19821" i="7"/>
  <c r="J19822" i="7"/>
  <c r="J19823" i="7"/>
  <c r="J19833" i="7"/>
  <c r="J19834" i="7"/>
  <c r="J19837" i="7"/>
  <c r="J19838" i="7"/>
  <c r="J19839" i="7"/>
  <c r="J19842" i="7"/>
  <c r="J19843" i="7"/>
  <c r="J19844" i="7"/>
  <c r="K19845" i="7"/>
  <c r="J19854" i="7"/>
  <c r="J19855" i="7"/>
  <c r="J19858" i="7"/>
  <c r="J19859" i="7"/>
  <c r="J19860" i="7"/>
  <c r="J19863" i="7"/>
  <c r="J19864" i="7"/>
  <c r="J19865" i="7"/>
  <c r="J19875" i="7"/>
  <c r="J19876" i="7"/>
  <c r="J19879" i="7"/>
  <c r="J19880" i="7"/>
  <c r="J19881" i="7"/>
  <c r="J19884" i="7"/>
  <c r="J19885" i="7"/>
  <c r="J19886" i="7"/>
  <c r="J19896" i="7"/>
  <c r="J19897" i="7"/>
  <c r="J19900" i="7"/>
  <c r="J19901" i="7"/>
  <c r="J19902" i="7"/>
  <c r="J19905" i="7"/>
  <c r="J19906" i="7"/>
  <c r="J19907" i="7"/>
  <c r="J19917" i="7"/>
  <c r="K19918" i="7" s="1"/>
  <c r="J19920" i="7" s="1"/>
  <c r="K19921" i="7" s="1"/>
  <c r="K19922" i="7" s="1"/>
  <c r="J19927" i="7"/>
  <c r="J19928" i="7"/>
  <c r="J19931" i="7"/>
  <c r="J19932" i="7"/>
  <c r="K19934" i="7" s="1"/>
  <c r="J19933" i="7"/>
  <c r="J19936" i="7"/>
  <c r="J19937" i="7"/>
  <c r="J19938" i="7"/>
  <c r="J19939" i="7"/>
  <c r="J19949" i="7"/>
  <c r="J19950" i="7"/>
  <c r="J19953" i="7"/>
  <c r="J19954" i="7"/>
  <c r="J19955" i="7"/>
  <c r="J19958" i="7"/>
  <c r="J19959" i="7"/>
  <c r="J19960" i="7"/>
  <c r="J19961" i="7"/>
  <c r="J19971" i="7"/>
  <c r="J19972" i="7"/>
  <c r="J19975" i="7"/>
  <c r="J19976" i="7"/>
  <c r="J19977" i="7"/>
  <c r="J19980" i="7"/>
  <c r="J19981" i="7"/>
  <c r="J19982" i="7"/>
  <c r="J19983" i="7"/>
  <c r="J19993" i="7"/>
  <c r="J19994" i="7"/>
  <c r="J19997" i="7"/>
  <c r="K20000" i="7" s="1"/>
  <c r="J19998" i="7"/>
  <c r="J19999" i="7"/>
  <c r="J20002" i="7"/>
  <c r="J20003" i="7"/>
  <c r="J20004" i="7"/>
  <c r="J20005" i="7"/>
  <c r="J20015" i="7"/>
  <c r="J20016" i="7"/>
  <c r="J20019" i="7"/>
  <c r="K20022" i="7" s="1"/>
  <c r="J20020" i="7"/>
  <c r="J20021" i="7"/>
  <c r="J20024" i="7"/>
  <c r="J20025" i="7"/>
  <c r="J20026" i="7"/>
  <c r="J20027" i="7"/>
  <c r="J20037" i="7"/>
  <c r="K20039" i="7" s="1"/>
  <c r="J20052" i="7" s="1"/>
  <c r="J20038" i="7"/>
  <c r="J20041" i="7"/>
  <c r="J20042" i="7"/>
  <c r="J20043" i="7"/>
  <c r="J20046" i="7"/>
  <c r="J20047" i="7"/>
  <c r="J20048" i="7"/>
  <c r="J20049" i="7"/>
  <c r="J20059" i="7"/>
  <c r="J20060" i="7"/>
  <c r="K20061" i="7"/>
  <c r="J20074" i="7" s="1"/>
  <c r="J20063" i="7"/>
  <c r="J20064" i="7"/>
  <c r="J20065" i="7"/>
  <c r="J20068" i="7"/>
  <c r="J20069" i="7"/>
  <c r="J20070" i="7"/>
  <c r="J20071" i="7"/>
  <c r="J20081" i="7"/>
  <c r="J20082" i="7"/>
  <c r="J20085" i="7"/>
  <c r="J20086" i="7"/>
  <c r="J20087" i="7"/>
  <c r="K20088" i="7" s="1"/>
  <c r="J20090" i="7"/>
  <c r="J20091" i="7"/>
  <c r="J20092" i="7"/>
  <c r="J20093" i="7"/>
  <c r="J20103" i="7"/>
  <c r="J20104" i="7"/>
  <c r="J20107" i="7"/>
  <c r="K20110" i="7" s="1"/>
  <c r="J20108" i="7"/>
  <c r="J20109" i="7"/>
  <c r="J20112" i="7"/>
  <c r="J20113" i="7"/>
  <c r="J20114" i="7"/>
  <c r="J20115" i="7"/>
  <c r="J20125" i="7"/>
  <c r="K20127" i="7" s="1"/>
  <c r="J20140" i="7" s="1"/>
  <c r="J20126" i="7"/>
  <c r="J20129" i="7"/>
  <c r="J20130" i="7"/>
  <c r="J20131" i="7"/>
  <c r="J20134" i="7"/>
  <c r="J20135" i="7"/>
  <c r="J20136" i="7"/>
  <c r="J20137" i="7"/>
  <c r="J20147" i="7"/>
  <c r="J20148" i="7"/>
  <c r="J20151" i="7"/>
  <c r="J20152" i="7"/>
  <c r="J20153" i="7"/>
  <c r="J20156" i="7"/>
  <c r="J20157" i="7"/>
  <c r="J20158" i="7"/>
  <c r="J20159" i="7"/>
  <c r="J20169" i="7"/>
  <c r="J20170" i="7"/>
  <c r="J20173" i="7"/>
  <c r="J20174" i="7"/>
  <c r="J20175" i="7"/>
  <c r="J20178" i="7"/>
  <c r="J20179" i="7"/>
  <c r="J20180" i="7"/>
  <c r="J20181" i="7"/>
  <c r="J20191" i="7"/>
  <c r="J20192" i="7"/>
  <c r="J20195" i="7"/>
  <c r="J20196" i="7"/>
  <c r="J20197" i="7"/>
  <c r="J20200" i="7"/>
  <c r="J20201" i="7"/>
  <c r="K20204" i="7" s="1"/>
  <c r="J20202" i="7"/>
  <c r="J20203" i="7"/>
  <c r="J20213" i="7"/>
  <c r="J20214" i="7"/>
  <c r="J20217" i="7"/>
  <c r="K20220" i="7" s="1"/>
  <c r="J20218" i="7"/>
  <c r="J20219" i="7"/>
  <c r="J20222" i="7"/>
  <c r="J20223" i="7"/>
  <c r="J20224" i="7"/>
  <c r="J20225" i="7"/>
  <c r="J20235" i="7"/>
  <c r="J20236" i="7"/>
  <c r="J20239" i="7"/>
  <c r="J20240" i="7"/>
  <c r="J20241" i="7"/>
  <c r="J20244" i="7"/>
  <c r="J20245" i="7"/>
  <c r="J20246" i="7"/>
  <c r="J20247" i="7"/>
  <c r="J20257" i="7"/>
  <c r="J20258" i="7"/>
  <c r="J20261" i="7"/>
  <c r="J20262" i="7"/>
  <c r="J20263" i="7"/>
  <c r="J20266" i="7"/>
  <c r="J20267" i="7"/>
  <c r="J20268" i="7"/>
  <c r="J20269" i="7"/>
  <c r="J20279" i="7"/>
  <c r="K20281" i="7" s="1"/>
  <c r="J20294" i="7" s="1"/>
  <c r="J20280" i="7"/>
  <c r="J20283" i="7"/>
  <c r="J20284" i="7"/>
  <c r="J20285" i="7"/>
  <c r="J20288" i="7"/>
  <c r="J20289" i="7"/>
  <c r="J20290" i="7"/>
  <c r="J20291" i="7"/>
  <c r="J20301" i="7"/>
  <c r="J20302" i="7"/>
  <c r="J20305" i="7"/>
  <c r="J20306" i="7"/>
  <c r="J20307" i="7"/>
  <c r="J20310" i="7"/>
  <c r="J20311" i="7"/>
  <c r="J20312" i="7"/>
  <c r="J20313" i="7"/>
  <c r="J20323" i="7"/>
  <c r="K20325" i="7" s="1"/>
  <c r="J20338" i="7" s="1"/>
  <c r="J20324" i="7"/>
  <c r="J20327" i="7"/>
  <c r="J20328" i="7"/>
  <c r="J20329" i="7"/>
  <c r="K20330" i="7"/>
  <c r="J20332" i="7"/>
  <c r="J20333" i="7"/>
  <c r="J20334" i="7"/>
  <c r="J20335" i="7"/>
  <c r="J20345" i="7"/>
  <c r="K20347" i="7" s="1"/>
  <c r="J20360" i="7" s="1"/>
  <c r="J20346" i="7"/>
  <c r="J20349" i="7"/>
  <c r="J20350" i="7"/>
  <c r="J20351" i="7"/>
  <c r="J20354" i="7"/>
  <c r="J20355" i="7"/>
  <c r="J20356" i="7"/>
  <c r="J20357" i="7"/>
  <c r="J20367" i="7"/>
  <c r="J20368" i="7"/>
  <c r="J20371" i="7"/>
  <c r="J20372" i="7"/>
  <c r="J20373" i="7"/>
  <c r="J20376" i="7"/>
  <c r="J20377" i="7"/>
  <c r="J20378" i="7"/>
  <c r="J20379" i="7"/>
  <c r="J20389" i="7"/>
  <c r="J20390" i="7"/>
  <c r="J20393" i="7"/>
  <c r="K20396" i="7" s="1"/>
  <c r="J20394" i="7"/>
  <c r="J20395" i="7"/>
  <c r="J20398" i="7"/>
  <c r="J20399" i="7"/>
  <c r="J20400" i="7"/>
  <c r="J20401" i="7"/>
  <c r="J20411" i="7"/>
  <c r="J20412" i="7"/>
  <c r="K20413" i="7" s="1"/>
  <c r="J20426" i="7" s="1"/>
  <c r="J20415" i="7"/>
  <c r="J20416" i="7"/>
  <c r="J20417" i="7"/>
  <c r="J20420" i="7"/>
  <c r="J20421" i="7"/>
  <c r="J20422" i="7"/>
  <c r="J20423" i="7"/>
  <c r="J20433" i="7"/>
  <c r="J20434" i="7"/>
  <c r="J20437" i="7"/>
  <c r="J20438" i="7"/>
  <c r="J20439" i="7"/>
  <c r="J20442" i="7"/>
  <c r="J20443" i="7"/>
  <c r="J20444" i="7"/>
  <c r="K20446" i="7" s="1"/>
  <c r="J20445" i="7"/>
  <c r="J20455" i="7"/>
  <c r="J20456" i="7"/>
  <c r="K20457" i="7" s="1"/>
  <c r="J20470" i="7" s="1"/>
  <c r="J20459" i="7"/>
  <c r="J20460" i="7"/>
  <c r="J20461" i="7"/>
  <c r="J20464" i="7"/>
  <c r="J20465" i="7"/>
  <c r="J20466" i="7"/>
  <c r="J20467" i="7"/>
  <c r="J20477" i="7"/>
  <c r="J20478" i="7"/>
  <c r="J20481" i="7"/>
  <c r="J20482" i="7"/>
  <c r="J20483" i="7"/>
  <c r="J20486" i="7"/>
  <c r="J20487" i="7"/>
  <c r="J20488" i="7"/>
  <c r="J20489" i="7"/>
  <c r="J20499" i="7"/>
  <c r="J20500" i="7"/>
  <c r="J20503" i="7"/>
  <c r="J20504" i="7"/>
  <c r="J20505" i="7"/>
  <c r="J20508" i="7"/>
  <c r="J20509" i="7"/>
  <c r="J20510" i="7"/>
  <c r="J20511" i="7"/>
  <c r="J20521" i="7"/>
  <c r="J20522" i="7"/>
  <c r="K20523" i="7"/>
  <c r="J20536" i="7" s="1"/>
  <c r="J20525" i="7"/>
  <c r="J20526" i="7"/>
  <c r="J20527" i="7"/>
  <c r="J20530" i="7"/>
  <c r="J20531" i="7"/>
  <c r="J20532" i="7"/>
  <c r="J20533" i="7"/>
  <c r="J20543" i="7"/>
  <c r="J20544" i="7"/>
  <c r="J20547" i="7"/>
  <c r="J20548" i="7"/>
  <c r="J20549" i="7"/>
  <c r="J20552" i="7"/>
  <c r="J20553" i="7"/>
  <c r="J20554" i="7"/>
  <c r="J20555" i="7"/>
  <c r="J20565" i="7"/>
  <c r="J20566" i="7"/>
  <c r="J20569" i="7"/>
  <c r="J20570" i="7"/>
  <c r="J20571" i="7"/>
  <c r="J20574" i="7"/>
  <c r="J20575" i="7"/>
  <c r="J20576" i="7"/>
  <c r="J20577" i="7"/>
  <c r="J20587" i="7"/>
  <c r="J20588" i="7"/>
  <c r="J20591" i="7"/>
  <c r="J20592" i="7"/>
  <c r="J20593" i="7"/>
  <c r="J20596" i="7"/>
  <c r="J20597" i="7"/>
  <c r="J20598" i="7"/>
  <c r="J20599" i="7"/>
  <c r="J20609" i="7"/>
  <c r="J20610" i="7"/>
  <c r="K20611" i="7" s="1"/>
  <c r="J20624" i="7" s="1"/>
  <c r="J20613" i="7"/>
  <c r="J20614" i="7"/>
  <c r="J20615" i="7"/>
  <c r="J20618" i="7"/>
  <c r="J20619" i="7"/>
  <c r="J20620" i="7"/>
  <c r="J20621" i="7"/>
  <c r="J20631" i="7"/>
  <c r="J20632" i="7"/>
  <c r="K20633" i="7" s="1"/>
  <c r="J20646" i="7" s="1"/>
  <c r="J20635" i="7"/>
  <c r="J20636" i="7"/>
  <c r="J20637" i="7"/>
  <c r="J20640" i="7"/>
  <c r="J20641" i="7"/>
  <c r="J20642" i="7"/>
  <c r="J20643" i="7"/>
  <c r="J20653" i="7"/>
  <c r="J20654" i="7"/>
  <c r="J20657" i="7"/>
  <c r="J20658" i="7"/>
  <c r="J20659" i="7"/>
  <c r="J20662" i="7"/>
  <c r="J20663" i="7"/>
  <c r="J20664" i="7"/>
  <c r="J20665" i="7"/>
  <c r="J20675" i="7"/>
  <c r="J20676" i="7"/>
  <c r="J20679" i="7"/>
  <c r="J20680" i="7"/>
  <c r="J20681" i="7"/>
  <c r="J20684" i="7"/>
  <c r="J20685" i="7"/>
  <c r="J20686" i="7"/>
  <c r="J20687" i="7"/>
  <c r="J20697" i="7"/>
  <c r="J20698" i="7"/>
  <c r="J20701" i="7"/>
  <c r="J20702" i="7"/>
  <c r="J20703" i="7"/>
  <c r="J20706" i="7"/>
  <c r="J20707" i="7"/>
  <c r="J20708" i="7"/>
  <c r="J20709" i="7"/>
  <c r="J20719" i="7"/>
  <c r="J20720" i="7"/>
  <c r="J20723" i="7"/>
  <c r="K20726" i="7" s="1"/>
  <c r="J20724" i="7"/>
  <c r="J20725" i="7"/>
  <c r="J20728" i="7"/>
  <c r="J20729" i="7"/>
  <c r="J20730" i="7"/>
  <c r="J20731" i="7"/>
  <c r="J20741" i="7"/>
  <c r="J20742" i="7"/>
  <c r="J20745" i="7"/>
  <c r="K20748" i="7" s="1"/>
  <c r="J20746" i="7"/>
  <c r="J20747" i="7"/>
  <c r="J20750" i="7"/>
  <c r="J20751" i="7"/>
  <c r="J20752" i="7"/>
  <c r="J20753" i="7"/>
  <c r="J20763" i="7"/>
  <c r="J20764" i="7"/>
  <c r="J20767" i="7"/>
  <c r="J20768" i="7"/>
  <c r="J20769" i="7"/>
  <c r="J20772" i="7"/>
  <c r="J20773" i="7"/>
  <c r="J20774" i="7"/>
  <c r="J20775" i="7"/>
  <c r="J20785" i="7"/>
  <c r="K20787" i="7" s="1"/>
  <c r="J20800" i="7" s="1"/>
  <c r="J20786" i="7"/>
  <c r="J20789" i="7"/>
  <c r="J20790" i="7"/>
  <c r="J20791" i="7"/>
  <c r="J20794" i="7"/>
  <c r="J20795" i="7"/>
  <c r="J20796" i="7"/>
  <c r="J20797" i="7"/>
  <c r="J20807" i="7"/>
  <c r="J20808" i="7"/>
  <c r="J20811" i="7"/>
  <c r="J20812" i="7"/>
  <c r="K20814" i="7" s="1"/>
  <c r="J20813" i="7"/>
  <c r="J20816" i="7"/>
  <c r="J20817" i="7"/>
  <c r="J20818" i="7"/>
  <c r="J20819" i="7"/>
  <c r="J20829" i="7"/>
  <c r="K20831" i="7" s="1"/>
  <c r="J20844" i="7" s="1"/>
  <c r="J20830" i="7"/>
  <c r="J20833" i="7"/>
  <c r="J20834" i="7"/>
  <c r="J20835" i="7"/>
  <c r="J20838" i="7"/>
  <c r="J20839" i="7"/>
  <c r="J20840" i="7"/>
  <c r="J20841" i="7"/>
  <c r="J20851" i="7"/>
  <c r="J20852" i="7"/>
  <c r="J20855" i="7"/>
  <c r="J20856" i="7"/>
  <c r="J20857" i="7"/>
  <c r="J20860" i="7"/>
  <c r="J20861" i="7"/>
  <c r="J20862" i="7"/>
  <c r="J20863" i="7"/>
  <c r="K20864" i="7"/>
  <c r="J20873" i="7"/>
  <c r="J20874" i="7"/>
  <c r="J20877" i="7"/>
  <c r="J20878" i="7"/>
  <c r="J20879" i="7"/>
  <c r="K20880" i="7"/>
  <c r="J20882" i="7"/>
  <c r="J20883" i="7"/>
  <c r="J20884" i="7"/>
  <c r="J20885" i="7"/>
  <c r="J20895" i="7"/>
  <c r="J20896" i="7"/>
  <c r="J20899" i="7"/>
  <c r="J20900" i="7"/>
  <c r="J20901" i="7"/>
  <c r="J20904" i="7"/>
  <c r="J20905" i="7"/>
  <c r="J20906" i="7"/>
  <c r="J20907" i="7"/>
  <c r="J20917" i="7"/>
  <c r="J20918" i="7"/>
  <c r="J20921" i="7"/>
  <c r="J20922" i="7"/>
  <c r="J20923" i="7"/>
  <c r="J20926" i="7"/>
  <c r="J20927" i="7"/>
  <c r="J20928" i="7"/>
  <c r="J20929" i="7"/>
  <c r="J20939" i="7"/>
  <c r="J20940" i="7"/>
  <c r="J20943" i="7"/>
  <c r="J20944" i="7"/>
  <c r="J20945" i="7"/>
  <c r="J20948" i="7"/>
  <c r="J20949" i="7"/>
  <c r="J20950" i="7"/>
  <c r="J20951" i="7"/>
  <c r="J20961" i="7"/>
  <c r="J20962" i="7"/>
  <c r="J20965" i="7"/>
  <c r="J20966" i="7"/>
  <c r="J20967" i="7"/>
  <c r="J20970" i="7"/>
  <c r="J20971" i="7"/>
  <c r="J20972" i="7"/>
  <c r="J20973" i="7"/>
  <c r="J20983" i="7"/>
  <c r="J20984" i="7"/>
  <c r="J20987" i="7"/>
  <c r="J20988" i="7"/>
  <c r="J20989" i="7"/>
  <c r="J20992" i="7"/>
  <c r="J20993" i="7"/>
  <c r="K20996" i="7" s="1"/>
  <c r="J20994" i="7"/>
  <c r="J20995" i="7"/>
  <c r="J21005" i="7"/>
  <c r="J21006" i="7"/>
  <c r="J21009" i="7"/>
  <c r="J21010" i="7"/>
  <c r="J21011" i="7"/>
  <c r="J21014" i="7"/>
  <c r="J21015" i="7"/>
  <c r="K21018" i="7" s="1"/>
  <c r="J21016" i="7"/>
  <c r="J21017" i="7"/>
  <c r="J21027" i="7"/>
  <c r="K21029" i="7" s="1"/>
  <c r="J21042" i="7" s="1"/>
  <c r="J21028" i="7"/>
  <c r="J21031" i="7"/>
  <c r="J21032" i="7"/>
  <c r="J21033" i="7"/>
  <c r="J21036" i="7"/>
  <c r="J21037" i="7"/>
  <c r="J21038" i="7"/>
  <c r="J21039" i="7"/>
  <c r="J21049" i="7"/>
  <c r="J21050" i="7"/>
  <c r="J21053" i="7"/>
  <c r="J21054" i="7"/>
  <c r="J21055" i="7"/>
  <c r="J21058" i="7"/>
  <c r="J21059" i="7"/>
  <c r="J21060" i="7"/>
  <c r="J21061" i="7"/>
  <c r="J21071" i="7"/>
  <c r="J21072" i="7"/>
  <c r="K21073" i="7"/>
  <c r="J21086" i="7" s="1"/>
  <c r="J21075" i="7"/>
  <c r="J21076" i="7"/>
  <c r="J21077" i="7"/>
  <c r="J21080" i="7"/>
  <c r="J21081" i="7"/>
  <c r="J21082" i="7"/>
  <c r="J21083" i="7"/>
  <c r="J21093" i="7"/>
  <c r="K21095" i="7" s="1"/>
  <c r="J21108" i="7" s="1"/>
  <c r="J21094" i="7"/>
  <c r="J21097" i="7"/>
  <c r="J21098" i="7"/>
  <c r="J21099" i="7"/>
  <c r="J21102" i="7"/>
  <c r="J21103" i="7"/>
  <c r="J21104" i="7"/>
  <c r="J21105" i="7"/>
  <c r="J21115" i="7"/>
  <c r="J21116" i="7"/>
  <c r="K21117" i="7"/>
  <c r="J21130" i="7" s="1"/>
  <c r="J21119" i="7"/>
  <c r="J21120" i="7"/>
  <c r="J21121" i="7"/>
  <c r="J21124" i="7"/>
  <c r="J21125" i="7"/>
  <c r="J21126" i="7"/>
  <c r="J21127" i="7"/>
  <c r="J21137" i="7"/>
  <c r="J21138" i="7"/>
  <c r="J21141" i="7"/>
  <c r="J21142" i="7"/>
  <c r="J21143" i="7"/>
  <c r="J21146" i="7"/>
  <c r="J21147" i="7"/>
  <c r="J21148" i="7"/>
  <c r="J21149" i="7"/>
  <c r="J21159" i="7"/>
  <c r="J21160" i="7"/>
  <c r="J21163" i="7"/>
  <c r="J21164" i="7"/>
  <c r="J21165" i="7"/>
  <c r="J21168" i="7"/>
  <c r="J21169" i="7"/>
  <c r="J21170" i="7"/>
  <c r="J21171" i="7"/>
  <c r="J21181" i="7"/>
  <c r="J21182" i="7"/>
  <c r="J21185" i="7"/>
  <c r="J21186" i="7"/>
  <c r="J21187" i="7"/>
  <c r="J21190" i="7"/>
  <c r="J21191" i="7"/>
  <c r="J21192" i="7"/>
  <c r="J21193" i="7"/>
  <c r="J21203" i="7"/>
  <c r="J21204" i="7"/>
  <c r="J21207" i="7"/>
  <c r="J21208" i="7"/>
  <c r="J21209" i="7"/>
  <c r="J21212" i="7"/>
  <c r="J21213" i="7"/>
  <c r="J21214" i="7"/>
  <c r="J21215" i="7"/>
  <c r="J21225" i="7"/>
  <c r="J21226" i="7"/>
  <c r="J21229" i="7"/>
  <c r="J21230" i="7"/>
  <c r="J21231" i="7"/>
  <c r="J21234" i="7"/>
  <c r="J21235" i="7"/>
  <c r="J21236" i="7"/>
  <c r="J21237" i="7"/>
  <c r="J21247" i="7"/>
  <c r="J21248" i="7"/>
  <c r="J21251" i="7"/>
  <c r="J21252" i="7"/>
  <c r="J21253" i="7"/>
  <c r="J21256" i="7"/>
  <c r="J21257" i="7"/>
  <c r="J21258" i="7"/>
  <c r="J21259" i="7"/>
  <c r="J21269" i="7"/>
  <c r="J21270" i="7"/>
  <c r="J21273" i="7"/>
  <c r="J21274" i="7"/>
  <c r="J21275" i="7"/>
  <c r="J21278" i="7"/>
  <c r="J21279" i="7"/>
  <c r="J21280" i="7"/>
  <c r="J21281" i="7"/>
  <c r="J21291" i="7"/>
  <c r="J21292" i="7"/>
  <c r="J21295" i="7"/>
  <c r="K21298" i="7" s="1"/>
  <c r="J21296" i="7"/>
  <c r="J21297" i="7"/>
  <c r="J21300" i="7"/>
  <c r="J21301" i="7"/>
  <c r="J21302" i="7"/>
  <c r="J21303" i="7"/>
  <c r="J21313" i="7"/>
  <c r="J21314" i="7"/>
  <c r="J21317" i="7"/>
  <c r="K21320" i="7" s="1"/>
  <c r="J21318" i="7"/>
  <c r="J21319" i="7"/>
  <c r="J21322" i="7"/>
  <c r="J21323" i="7"/>
  <c r="J21324" i="7"/>
  <c r="J21325" i="7"/>
  <c r="J21335" i="7"/>
  <c r="J21336" i="7"/>
  <c r="J21339" i="7"/>
  <c r="J21340" i="7"/>
  <c r="J21341" i="7"/>
  <c r="J21344" i="7"/>
  <c r="J21345" i="7"/>
  <c r="J21346" i="7"/>
  <c r="J21347" i="7"/>
  <c r="J21357" i="7"/>
  <c r="J21358" i="7"/>
  <c r="J21361" i="7"/>
  <c r="J21362" i="7"/>
  <c r="J21363" i="7"/>
  <c r="J21366" i="7"/>
  <c r="J21367" i="7"/>
  <c r="J21368" i="7"/>
  <c r="J21369" i="7"/>
  <c r="J21379" i="7"/>
  <c r="J21380" i="7"/>
  <c r="K21381" i="7" s="1"/>
  <c r="J21394" i="7" s="1"/>
  <c r="J21383" i="7"/>
  <c r="J21384" i="7"/>
  <c r="J21385" i="7"/>
  <c r="J21388" i="7"/>
  <c r="J21389" i="7"/>
  <c r="J21390" i="7"/>
  <c r="J21391" i="7"/>
  <c r="J21401" i="7"/>
  <c r="J21402" i="7"/>
  <c r="J21405" i="7"/>
  <c r="J21406" i="7"/>
  <c r="J21407" i="7"/>
  <c r="J21410" i="7"/>
  <c r="J21411" i="7"/>
  <c r="J21412" i="7"/>
  <c r="J21413" i="7"/>
  <c r="J21423" i="7"/>
  <c r="J21424" i="7"/>
  <c r="J21427" i="7"/>
  <c r="J21428" i="7"/>
  <c r="J21429" i="7"/>
  <c r="J21432" i="7"/>
  <c r="J21433" i="7"/>
  <c r="J21434" i="7"/>
  <c r="J21435" i="7"/>
  <c r="J21445" i="7"/>
  <c r="J21446" i="7"/>
  <c r="J21449" i="7"/>
  <c r="J21450" i="7"/>
  <c r="J21451" i="7"/>
  <c r="J21454" i="7"/>
  <c r="J21455" i="7"/>
  <c r="J21456" i="7"/>
  <c r="J21457" i="7"/>
  <c r="J21467" i="7"/>
  <c r="J21468" i="7"/>
  <c r="J21471" i="7"/>
  <c r="J21472" i="7"/>
  <c r="J21473" i="7"/>
  <c r="J21476" i="7"/>
  <c r="J21477" i="7"/>
  <c r="J21478" i="7"/>
  <c r="J21479" i="7"/>
  <c r="J21489" i="7"/>
  <c r="J21490" i="7"/>
  <c r="J21493" i="7"/>
  <c r="J21494" i="7"/>
  <c r="J21495" i="7"/>
  <c r="J21498" i="7"/>
  <c r="J21499" i="7"/>
  <c r="J21500" i="7"/>
  <c r="J21501" i="7"/>
  <c r="J21511" i="7"/>
  <c r="J21512" i="7"/>
  <c r="J21515" i="7"/>
  <c r="J21516" i="7"/>
  <c r="J21517" i="7"/>
  <c r="J21520" i="7"/>
  <c r="J21521" i="7"/>
  <c r="J21522" i="7"/>
  <c r="J21523" i="7"/>
  <c r="J21533" i="7"/>
  <c r="J21534" i="7"/>
  <c r="J21537" i="7"/>
  <c r="J21538" i="7"/>
  <c r="J21539" i="7"/>
  <c r="J21542" i="7"/>
  <c r="J21543" i="7"/>
  <c r="J21544" i="7"/>
  <c r="J21545" i="7"/>
  <c r="J21555" i="7"/>
  <c r="J21556" i="7"/>
  <c r="J21559" i="7"/>
  <c r="J21560" i="7"/>
  <c r="J21561" i="7"/>
  <c r="J21564" i="7"/>
  <c r="J21565" i="7"/>
  <c r="J21566" i="7"/>
  <c r="J21567" i="7"/>
  <c r="J21577" i="7"/>
  <c r="J21578" i="7"/>
  <c r="J21581" i="7"/>
  <c r="J21582" i="7"/>
  <c r="J21583" i="7"/>
  <c r="J21586" i="7"/>
  <c r="J21587" i="7"/>
  <c r="J21588" i="7"/>
  <c r="J21589" i="7"/>
  <c r="J21599" i="7"/>
  <c r="K21601" i="7" s="1"/>
  <c r="J21614" i="7" s="1"/>
  <c r="J21600" i="7"/>
  <c r="J21603" i="7"/>
  <c r="J21604" i="7"/>
  <c r="J21605" i="7"/>
  <c r="J21608" i="7"/>
  <c r="J21609" i="7"/>
  <c r="J21610" i="7"/>
  <c r="J21611" i="7"/>
  <c r="J21621" i="7"/>
  <c r="K21623" i="7" s="1"/>
  <c r="J21636" i="7" s="1"/>
  <c r="J21622" i="7"/>
  <c r="J21625" i="7"/>
  <c r="K21628" i="7" s="1"/>
  <c r="J21626" i="7"/>
  <c r="J21627" i="7"/>
  <c r="J21630" i="7"/>
  <c r="J21631" i="7"/>
  <c r="J21632" i="7"/>
  <c r="J21633" i="7"/>
  <c r="J21643" i="7"/>
  <c r="J21644" i="7"/>
  <c r="J21647" i="7"/>
  <c r="J21648" i="7"/>
  <c r="J21649" i="7"/>
  <c r="J21652" i="7"/>
  <c r="J21653" i="7"/>
  <c r="J21654" i="7"/>
  <c r="J21655" i="7"/>
  <c r="J21665" i="7"/>
  <c r="J21666" i="7"/>
  <c r="J21669" i="7"/>
  <c r="J21670" i="7"/>
  <c r="J21671" i="7"/>
  <c r="K21672" i="7" s="1"/>
  <c r="J21674" i="7"/>
  <c r="J21675" i="7"/>
  <c r="J21676" i="7"/>
  <c r="J21677" i="7"/>
  <c r="J21687" i="7"/>
  <c r="J21688" i="7"/>
  <c r="J21691" i="7"/>
  <c r="J21692" i="7"/>
  <c r="J21693" i="7"/>
  <c r="J21696" i="7"/>
  <c r="J21697" i="7"/>
  <c r="J21698" i="7"/>
  <c r="J21699" i="7"/>
  <c r="J21709" i="7"/>
  <c r="J21710" i="7"/>
  <c r="J21713" i="7"/>
  <c r="J21714" i="7"/>
  <c r="J21715" i="7"/>
  <c r="J21718" i="7"/>
  <c r="J21719" i="7"/>
  <c r="J21720" i="7"/>
  <c r="J21721" i="7"/>
  <c r="J21731" i="7"/>
  <c r="J21732" i="7"/>
  <c r="J21735" i="7"/>
  <c r="J21736" i="7"/>
  <c r="J21737" i="7"/>
  <c r="J21740" i="7"/>
  <c r="K21744" i="7" s="1"/>
  <c r="J21741" i="7"/>
  <c r="J21742" i="7"/>
  <c r="J21743" i="7"/>
  <c r="J21753" i="7"/>
  <c r="J21754" i="7"/>
  <c r="J21757" i="7"/>
  <c r="J21758" i="7"/>
  <c r="J21759" i="7"/>
  <c r="J21762" i="7"/>
  <c r="J21763" i="7"/>
  <c r="J21764" i="7"/>
  <c r="J21765" i="7"/>
  <c r="J21775" i="7"/>
  <c r="J21776" i="7"/>
  <c r="J21779" i="7"/>
  <c r="J21780" i="7"/>
  <c r="J21781" i="7"/>
  <c r="J21784" i="7"/>
  <c r="J21785" i="7"/>
  <c r="J21786" i="7"/>
  <c r="J21787" i="7"/>
  <c r="K21788" i="7"/>
  <c r="J21797" i="7"/>
  <c r="J21798" i="7"/>
  <c r="J21801" i="7"/>
  <c r="K21804" i="7" s="1"/>
  <c r="J21802" i="7"/>
  <c r="J21803" i="7"/>
  <c r="J21806" i="7"/>
  <c r="J21807" i="7"/>
  <c r="J21808" i="7"/>
  <c r="J21809" i="7"/>
  <c r="J21819" i="7"/>
  <c r="J21820" i="7"/>
  <c r="J21823" i="7"/>
  <c r="J21824" i="7"/>
  <c r="J21825" i="7"/>
  <c r="J21828" i="7"/>
  <c r="J21829" i="7"/>
  <c r="J21830" i="7"/>
  <c r="J21831" i="7"/>
  <c r="J21841" i="7"/>
  <c r="J21842" i="7"/>
  <c r="J21845" i="7"/>
  <c r="J21846" i="7"/>
  <c r="J21847" i="7"/>
  <c r="J21850" i="7"/>
  <c r="J21851" i="7"/>
  <c r="J21852" i="7"/>
  <c r="J21853" i="7"/>
  <c r="J21863" i="7"/>
  <c r="K21865" i="7" s="1"/>
  <c r="J21878" i="7" s="1"/>
  <c r="J21864" i="7"/>
  <c r="J21867" i="7"/>
  <c r="J21868" i="7"/>
  <c r="J21869" i="7"/>
  <c r="J21872" i="7"/>
  <c r="J21873" i="7"/>
  <c r="J21874" i="7"/>
  <c r="J21875" i="7"/>
  <c r="J21885" i="7"/>
  <c r="J21886" i="7"/>
  <c r="J21889" i="7"/>
  <c r="J21890" i="7"/>
  <c r="J21891" i="7"/>
  <c r="J21894" i="7"/>
  <c r="J21895" i="7"/>
  <c r="J21896" i="7"/>
  <c r="J21897" i="7"/>
  <c r="J21907" i="7"/>
  <c r="J21908" i="7"/>
  <c r="J21911" i="7"/>
  <c r="J21912" i="7"/>
  <c r="J21913" i="7"/>
  <c r="J21916" i="7"/>
  <c r="J21917" i="7"/>
  <c r="J21918" i="7"/>
  <c r="J21919" i="7"/>
  <c r="J21929" i="7"/>
  <c r="J21930" i="7"/>
  <c r="J21933" i="7"/>
  <c r="J21934" i="7"/>
  <c r="J21935" i="7"/>
  <c r="J21938" i="7"/>
  <c r="J21939" i="7"/>
  <c r="J21940" i="7"/>
  <c r="J21941" i="7"/>
  <c r="J21951" i="7"/>
  <c r="J21952" i="7"/>
  <c r="J21955" i="7"/>
  <c r="J21956" i="7"/>
  <c r="J21957" i="7"/>
  <c r="J21960" i="7"/>
  <c r="J21961" i="7"/>
  <c r="J21962" i="7"/>
  <c r="J21963" i="7"/>
  <c r="J21973" i="7"/>
  <c r="J21974" i="7"/>
  <c r="J21977" i="7"/>
  <c r="K21980" i="7" s="1"/>
  <c r="J21978" i="7"/>
  <c r="J21979" i="7"/>
  <c r="J21982" i="7"/>
  <c r="J21983" i="7"/>
  <c r="J21984" i="7"/>
  <c r="J21985" i="7"/>
  <c r="J21995" i="7"/>
  <c r="J21996" i="7"/>
  <c r="J21999" i="7"/>
  <c r="J22000" i="7"/>
  <c r="J22001" i="7"/>
  <c r="J22004" i="7"/>
  <c r="J22005" i="7"/>
  <c r="J22006" i="7"/>
  <c r="J22007" i="7"/>
  <c r="J22017" i="7"/>
  <c r="J22018" i="7"/>
  <c r="J22021" i="7"/>
  <c r="J22022" i="7"/>
  <c r="J22023" i="7"/>
  <c r="J22026" i="7"/>
  <c r="J22027" i="7"/>
  <c r="J22028" i="7"/>
  <c r="J22029" i="7"/>
  <c r="J22039" i="7"/>
  <c r="J22040" i="7"/>
  <c r="J22043" i="7"/>
  <c r="J22044" i="7"/>
  <c r="J22045" i="7"/>
  <c r="J22048" i="7"/>
  <c r="J22049" i="7"/>
  <c r="J22050" i="7"/>
  <c r="J22051" i="7"/>
  <c r="J22061" i="7"/>
  <c r="J22062" i="7"/>
  <c r="J22065" i="7"/>
  <c r="J22066" i="7"/>
  <c r="J22067" i="7"/>
  <c r="K22068" i="7"/>
  <c r="J22070" i="7"/>
  <c r="J22071" i="7"/>
  <c r="J22072" i="7"/>
  <c r="J22073" i="7"/>
  <c r="J22083" i="7"/>
  <c r="J22084" i="7"/>
  <c r="J22087" i="7"/>
  <c r="J22088" i="7"/>
  <c r="J22089" i="7"/>
  <c r="J22092" i="7"/>
  <c r="J22093" i="7"/>
  <c r="J22094" i="7"/>
  <c r="J22095" i="7"/>
  <c r="J22105" i="7"/>
  <c r="J22106" i="7"/>
  <c r="J22109" i="7"/>
  <c r="J22110" i="7"/>
  <c r="J22111" i="7"/>
  <c r="J22114" i="7"/>
  <c r="J22115" i="7"/>
  <c r="J22116" i="7"/>
  <c r="J22117" i="7"/>
  <c r="J22127" i="7"/>
  <c r="J22128" i="7"/>
  <c r="J22131" i="7"/>
  <c r="J22132" i="7"/>
  <c r="K22134" i="7" s="1"/>
  <c r="J22133" i="7"/>
  <c r="J22136" i="7"/>
  <c r="J22137" i="7"/>
  <c r="J22138" i="7"/>
  <c r="J22139" i="7"/>
  <c r="J22149" i="7"/>
  <c r="J22150" i="7"/>
  <c r="J22153" i="7"/>
  <c r="J22154" i="7"/>
  <c r="J22155" i="7"/>
  <c r="J22158" i="7"/>
  <c r="J22159" i="7"/>
  <c r="J22160" i="7"/>
  <c r="J22161" i="7"/>
  <c r="J22171" i="7"/>
  <c r="J22172" i="7"/>
  <c r="J22175" i="7"/>
  <c r="J22176" i="7"/>
  <c r="J22177" i="7"/>
  <c r="J22180" i="7"/>
  <c r="J22181" i="7"/>
  <c r="J22182" i="7"/>
  <c r="J22183" i="7"/>
  <c r="J22193" i="7"/>
  <c r="J22194" i="7"/>
  <c r="J22197" i="7"/>
  <c r="J22198" i="7"/>
  <c r="J22199" i="7"/>
  <c r="J22202" i="7"/>
  <c r="K22206" i="7" s="1"/>
  <c r="J22203" i="7"/>
  <c r="J22204" i="7"/>
  <c r="J22205" i="7"/>
  <c r="J22215" i="7"/>
  <c r="J22216" i="7"/>
  <c r="J22219" i="7"/>
  <c r="J22220" i="7"/>
  <c r="J22221" i="7"/>
  <c r="J22224" i="7"/>
  <c r="J22225" i="7"/>
  <c r="J22226" i="7"/>
  <c r="J22227" i="7"/>
  <c r="J22237" i="7"/>
  <c r="J22238" i="7"/>
  <c r="J22241" i="7"/>
  <c r="J22242" i="7"/>
  <c r="J22243" i="7"/>
  <c r="K22244" i="7"/>
  <c r="J22246" i="7"/>
  <c r="J22247" i="7"/>
  <c r="J22248" i="7"/>
  <c r="J22249" i="7"/>
  <c r="J22259" i="7"/>
  <c r="J22260" i="7"/>
  <c r="J22263" i="7"/>
  <c r="K22266" i="7" s="1"/>
  <c r="J22264" i="7"/>
  <c r="J22265" i="7"/>
  <c r="J22268" i="7"/>
  <c r="J22269" i="7"/>
  <c r="J22270" i="7"/>
  <c r="J22271" i="7"/>
  <c r="J22281" i="7"/>
  <c r="J22282" i="7"/>
  <c r="J22285" i="7"/>
  <c r="J22286" i="7"/>
  <c r="J22287" i="7"/>
  <c r="J22290" i="7"/>
  <c r="J22291" i="7"/>
  <c r="J22292" i="7"/>
  <c r="J22293" i="7"/>
  <c r="J22303" i="7"/>
  <c r="J22304" i="7"/>
  <c r="J22307" i="7"/>
  <c r="J22308" i="7"/>
  <c r="J22309" i="7"/>
  <c r="J22312" i="7"/>
  <c r="J22313" i="7"/>
  <c r="J22314" i="7"/>
  <c r="J22315" i="7"/>
  <c r="J22325" i="7"/>
  <c r="J22326" i="7"/>
  <c r="J22329" i="7"/>
  <c r="J22330" i="7"/>
  <c r="J22331" i="7"/>
  <c r="J22334" i="7"/>
  <c r="J22335" i="7"/>
  <c r="J22336" i="7"/>
  <c r="J22337" i="7"/>
  <c r="J22347" i="7"/>
  <c r="J22348" i="7"/>
  <c r="J22351" i="7"/>
  <c r="K22354" i="7" s="1"/>
  <c r="J22352" i="7"/>
  <c r="J22353" i="7"/>
  <c r="J22356" i="7"/>
  <c r="J22357" i="7"/>
  <c r="J22358" i="7"/>
  <c r="J22359" i="7"/>
  <c r="J22369" i="7"/>
  <c r="J22370" i="7"/>
  <c r="J22373" i="7"/>
  <c r="J22374" i="7"/>
  <c r="J22375" i="7"/>
  <c r="J22378" i="7"/>
  <c r="J22379" i="7"/>
  <c r="J22380" i="7"/>
  <c r="J22381" i="7"/>
  <c r="J22391" i="7"/>
  <c r="J22392" i="7"/>
  <c r="K22393" i="7" s="1"/>
  <c r="J22406" i="7" s="1"/>
  <c r="J22395" i="7"/>
  <c r="J22396" i="7"/>
  <c r="J22397" i="7"/>
  <c r="J22400" i="7"/>
  <c r="J22401" i="7"/>
  <c r="J22402" i="7"/>
  <c r="J22403" i="7"/>
  <c r="J22413" i="7"/>
  <c r="J22414" i="7"/>
  <c r="J22417" i="7"/>
  <c r="J22418" i="7"/>
  <c r="J22419" i="7"/>
  <c r="J22422" i="7"/>
  <c r="J22423" i="7"/>
  <c r="J22424" i="7"/>
  <c r="J22425" i="7"/>
  <c r="J22435" i="7"/>
  <c r="J22436" i="7"/>
  <c r="J22439" i="7"/>
  <c r="J22440" i="7"/>
  <c r="J22441" i="7"/>
  <c r="J22444" i="7"/>
  <c r="J22445" i="7"/>
  <c r="J22446" i="7"/>
  <c r="J22447" i="7"/>
  <c r="J22457" i="7"/>
  <c r="J22458" i="7"/>
  <c r="J22461" i="7"/>
  <c r="J22462" i="7"/>
  <c r="J22463" i="7"/>
  <c r="J22466" i="7"/>
  <c r="J22467" i="7"/>
  <c r="J22468" i="7"/>
  <c r="J22469" i="7"/>
  <c r="J22479" i="7"/>
  <c r="J22480" i="7"/>
  <c r="J22483" i="7"/>
  <c r="J22484" i="7"/>
  <c r="J22485" i="7"/>
  <c r="J22488" i="7"/>
  <c r="K22492" i="7" s="1"/>
  <c r="J22489" i="7"/>
  <c r="J22490" i="7"/>
  <c r="J22491" i="7"/>
  <c r="J22501" i="7"/>
  <c r="J22502" i="7"/>
  <c r="J22505" i="7"/>
  <c r="J22506" i="7"/>
  <c r="J22507" i="7"/>
  <c r="J22510" i="7"/>
  <c r="J22511" i="7"/>
  <c r="J22512" i="7"/>
  <c r="J22513" i="7"/>
  <c r="J22523" i="7"/>
  <c r="J22524" i="7"/>
  <c r="J22527" i="7"/>
  <c r="J22528" i="7"/>
  <c r="J22529" i="7"/>
  <c r="K22530" i="7"/>
  <c r="J22532" i="7"/>
  <c r="J22533" i="7"/>
  <c r="J22534" i="7"/>
  <c r="J22535" i="7"/>
  <c r="J22545" i="7"/>
  <c r="J22546" i="7"/>
  <c r="J22549" i="7"/>
  <c r="J22550" i="7"/>
  <c r="J22551" i="7"/>
  <c r="J22554" i="7"/>
  <c r="J22555" i="7"/>
  <c r="J22556" i="7"/>
  <c r="J22557" i="7"/>
  <c r="J22567" i="7"/>
  <c r="J22568" i="7"/>
  <c r="J22571" i="7"/>
  <c r="K22574" i="7" s="1"/>
  <c r="J22572" i="7"/>
  <c r="J22573" i="7"/>
  <c r="J22576" i="7"/>
  <c r="J22577" i="7"/>
  <c r="J22578" i="7"/>
  <c r="J22579" i="7"/>
  <c r="J22589" i="7"/>
  <c r="J22590" i="7"/>
  <c r="J22593" i="7"/>
  <c r="J22594" i="7"/>
  <c r="J22595" i="7"/>
  <c r="J22598" i="7"/>
  <c r="J22599" i="7"/>
  <c r="J22600" i="7"/>
  <c r="J22601" i="7"/>
  <c r="J22611" i="7"/>
  <c r="J22612" i="7"/>
  <c r="J22615" i="7"/>
  <c r="J22616" i="7"/>
  <c r="J22617" i="7"/>
  <c r="J22620" i="7"/>
  <c r="J22621" i="7"/>
  <c r="J22622" i="7"/>
  <c r="J22623" i="7"/>
  <c r="J22633" i="7"/>
  <c r="J22634" i="7"/>
  <c r="J22637" i="7"/>
  <c r="J22638" i="7"/>
  <c r="J22639" i="7"/>
  <c r="J22642" i="7"/>
  <c r="J22643" i="7"/>
  <c r="J22644" i="7"/>
  <c r="J22645" i="7"/>
  <c r="J22655" i="7"/>
  <c r="K22657" i="7" s="1"/>
  <c r="J22670" i="7" s="1"/>
  <c r="J22656" i="7"/>
  <c r="J22659" i="7"/>
  <c r="J22660" i="7"/>
  <c r="J22661" i="7"/>
  <c r="J22664" i="7"/>
  <c r="J22665" i="7"/>
  <c r="J22666" i="7"/>
  <c r="J22667" i="7"/>
  <c r="J22677" i="7"/>
  <c r="J22678" i="7"/>
  <c r="J22681" i="7"/>
  <c r="J22682" i="7"/>
  <c r="J22683" i="7"/>
  <c r="J22686" i="7"/>
  <c r="J22687" i="7"/>
  <c r="J22688" i="7"/>
  <c r="J22689" i="7"/>
  <c r="J22699" i="7"/>
  <c r="J22700" i="7"/>
  <c r="K22701" i="7"/>
  <c r="J22714" i="7" s="1"/>
  <c r="J22703" i="7"/>
  <c r="J22704" i="7"/>
  <c r="J22705" i="7"/>
  <c r="J22708" i="7"/>
  <c r="J22709" i="7"/>
  <c r="J22710" i="7"/>
  <c r="J22711" i="7"/>
  <c r="J22721" i="7"/>
  <c r="J22722" i="7"/>
  <c r="J22725" i="7"/>
  <c r="J22726" i="7"/>
  <c r="J22727" i="7"/>
  <c r="J22730" i="7"/>
  <c r="J22731" i="7"/>
  <c r="J22732" i="7"/>
  <c r="J22733" i="7"/>
  <c r="J22743" i="7"/>
  <c r="J22744" i="7"/>
  <c r="J22747" i="7"/>
  <c r="K22750" i="7" s="1"/>
  <c r="J22748" i="7"/>
  <c r="J22749" i="7"/>
  <c r="J22752" i="7"/>
  <c r="J22753" i="7"/>
  <c r="J22754" i="7"/>
  <c r="J22755" i="7"/>
  <c r="J22765" i="7"/>
  <c r="J22766" i="7"/>
  <c r="J22769" i="7"/>
  <c r="J22770" i="7"/>
  <c r="J22771" i="7"/>
  <c r="J22774" i="7"/>
  <c r="J22775" i="7"/>
  <c r="J22776" i="7"/>
  <c r="J22777" i="7"/>
  <c r="J22787" i="7"/>
  <c r="J22788" i="7"/>
  <c r="J22791" i="7"/>
  <c r="K22794" i="7" s="1"/>
  <c r="J22792" i="7"/>
  <c r="J22793" i="7"/>
  <c r="J22796" i="7"/>
  <c r="J22797" i="7"/>
  <c r="J22798" i="7"/>
  <c r="J22799" i="7"/>
  <c r="J22809" i="7"/>
  <c r="K22811" i="7" s="1"/>
  <c r="J22824" i="7" s="1"/>
  <c r="J22810" i="7"/>
  <c r="J22813" i="7"/>
  <c r="J22814" i="7"/>
  <c r="J22815" i="7"/>
  <c r="J22818" i="7"/>
  <c r="J22819" i="7"/>
  <c r="J22820" i="7"/>
  <c r="J22821" i="7"/>
  <c r="J22831" i="7"/>
  <c r="K22833" i="7" s="1"/>
  <c r="J22846" i="7" s="1"/>
  <c r="J22832" i="7"/>
  <c r="J22835" i="7"/>
  <c r="J22836" i="7"/>
  <c r="J22837" i="7"/>
  <c r="J22840" i="7"/>
  <c r="J22841" i="7"/>
  <c r="J22842" i="7"/>
  <c r="J22843" i="7"/>
  <c r="J22853" i="7"/>
  <c r="K22855" i="7" s="1"/>
  <c r="J22868" i="7" s="1"/>
  <c r="J22854" i="7"/>
  <c r="J22857" i="7"/>
  <c r="J22858" i="7"/>
  <c r="J22859" i="7"/>
  <c r="J22862" i="7"/>
  <c r="J22863" i="7"/>
  <c r="J22864" i="7"/>
  <c r="J22865" i="7"/>
  <c r="J22875" i="7"/>
  <c r="J22876" i="7"/>
  <c r="J22879" i="7"/>
  <c r="J22880" i="7"/>
  <c r="J22881" i="7"/>
  <c r="J22884" i="7"/>
  <c r="J22885" i="7"/>
  <c r="J22886" i="7"/>
  <c r="J22887" i="7"/>
  <c r="J22897" i="7"/>
  <c r="J22898" i="7"/>
  <c r="J22901" i="7"/>
  <c r="J22902" i="7"/>
  <c r="J22903" i="7"/>
  <c r="J22906" i="7"/>
  <c r="J22907" i="7"/>
  <c r="J22908" i="7"/>
  <c r="J22909" i="7"/>
  <c r="J22919" i="7"/>
  <c r="K22921" i="7" s="1"/>
  <c r="J22934" i="7" s="1"/>
  <c r="J22920" i="7"/>
  <c r="J22923" i="7"/>
  <c r="J22924" i="7"/>
  <c r="J22925" i="7"/>
  <c r="J22928" i="7"/>
  <c r="J22929" i="7"/>
  <c r="J22930" i="7"/>
  <c r="J22931" i="7"/>
  <c r="J22941" i="7"/>
  <c r="K22943" i="7" s="1"/>
  <c r="J22956" i="7" s="1"/>
  <c r="J22942" i="7"/>
  <c r="J22945" i="7"/>
  <c r="J22946" i="7"/>
  <c r="J22947" i="7"/>
  <c r="J22950" i="7"/>
  <c r="J22951" i="7"/>
  <c r="J22952" i="7"/>
  <c r="J22953" i="7"/>
  <c r="J22963" i="7"/>
  <c r="J22964" i="7"/>
  <c r="J22967" i="7"/>
  <c r="J22968" i="7"/>
  <c r="J22969" i="7"/>
  <c r="J22972" i="7"/>
  <c r="J22973" i="7"/>
  <c r="J22974" i="7"/>
  <c r="J22975" i="7"/>
  <c r="J22985" i="7"/>
  <c r="J22986" i="7"/>
  <c r="J22989" i="7"/>
  <c r="J22990" i="7"/>
  <c r="J22991" i="7"/>
  <c r="J22994" i="7"/>
  <c r="J22995" i="7"/>
  <c r="J22996" i="7"/>
  <c r="J22997" i="7"/>
  <c r="J23007" i="7"/>
  <c r="J23008" i="7"/>
  <c r="J23011" i="7"/>
  <c r="J23012" i="7"/>
  <c r="J23013" i="7"/>
  <c r="J23016" i="7"/>
  <c r="J23017" i="7"/>
  <c r="J23018" i="7"/>
  <c r="J23019" i="7"/>
  <c r="J23029" i="7"/>
  <c r="J23030" i="7"/>
  <c r="J23033" i="7"/>
  <c r="J23034" i="7"/>
  <c r="J23035" i="7"/>
  <c r="J23038" i="7"/>
  <c r="J23039" i="7"/>
  <c r="J23040" i="7"/>
  <c r="J23041" i="7"/>
  <c r="J23051" i="7"/>
  <c r="J23052" i="7"/>
  <c r="K23053" i="7" s="1"/>
  <c r="J23066" i="7" s="1"/>
  <c r="J23055" i="7"/>
  <c r="J23056" i="7"/>
  <c r="J23057" i="7"/>
  <c r="J23060" i="7"/>
  <c r="J23061" i="7"/>
  <c r="J23062" i="7"/>
  <c r="J23063" i="7"/>
  <c r="J23073" i="7"/>
  <c r="K23075" i="7" s="1"/>
  <c r="J23088" i="7" s="1"/>
  <c r="J23074" i="7"/>
  <c r="J23077" i="7"/>
  <c r="J23078" i="7"/>
  <c r="J23079" i="7"/>
  <c r="J23082" i="7"/>
  <c r="J23083" i="7"/>
  <c r="J23084" i="7"/>
  <c r="J23085" i="7"/>
  <c r="J23095" i="7"/>
  <c r="K23097" i="7" s="1"/>
  <c r="J23110" i="7" s="1"/>
  <c r="J23096" i="7"/>
  <c r="J23099" i="7"/>
  <c r="J23100" i="7"/>
  <c r="J23101" i="7"/>
  <c r="J23104" i="7"/>
  <c r="J23105" i="7"/>
  <c r="J23106" i="7"/>
  <c r="J23107" i="7"/>
  <c r="J23117" i="7"/>
  <c r="J23118" i="7"/>
  <c r="J23121" i="7"/>
  <c r="J23122" i="7"/>
  <c r="J23123" i="7"/>
  <c r="J23126" i="7"/>
  <c r="J23127" i="7"/>
  <c r="J23128" i="7"/>
  <c r="J23129" i="7"/>
  <c r="J23139" i="7"/>
  <c r="J23140" i="7"/>
  <c r="J23143" i="7"/>
  <c r="J23144" i="7"/>
  <c r="J23145" i="7"/>
  <c r="J23148" i="7"/>
  <c r="J23149" i="7"/>
  <c r="J23150" i="7"/>
  <c r="J23151" i="7"/>
  <c r="J23161" i="7"/>
  <c r="J23162" i="7"/>
  <c r="J23165" i="7"/>
  <c r="J23166" i="7"/>
  <c r="J23167" i="7"/>
  <c r="J23170" i="7"/>
  <c r="J23171" i="7"/>
  <c r="J23172" i="7"/>
  <c r="J23173" i="7"/>
  <c r="J23183" i="7"/>
  <c r="K23185" i="7" s="1"/>
  <c r="J23198" i="7" s="1"/>
  <c r="J23184" i="7"/>
  <c r="J23187" i="7"/>
  <c r="J23188" i="7"/>
  <c r="J23189" i="7"/>
  <c r="K23190" i="7"/>
  <c r="J23192" i="7"/>
  <c r="J23193" i="7"/>
  <c r="J23194" i="7"/>
  <c r="J23195" i="7"/>
  <c r="J23205" i="7"/>
  <c r="J23206" i="7"/>
  <c r="J23209" i="7"/>
  <c r="J23210" i="7"/>
  <c r="J23211" i="7"/>
  <c r="J23214" i="7"/>
  <c r="J23215" i="7"/>
  <c r="J23216" i="7"/>
  <c r="J23217" i="7"/>
  <c r="J23227" i="7"/>
  <c r="J23228" i="7"/>
  <c r="J23231" i="7"/>
  <c r="J23232" i="7"/>
  <c r="J23233" i="7"/>
  <c r="J23236" i="7"/>
  <c r="J23237" i="7"/>
  <c r="J23238" i="7"/>
  <c r="J23239" i="7"/>
  <c r="J23249" i="7"/>
  <c r="J23250" i="7"/>
  <c r="J23253" i="7"/>
  <c r="J23254" i="7"/>
  <c r="K23256" i="7" s="1"/>
  <c r="J23255" i="7"/>
  <c r="J23258" i="7"/>
  <c r="J23259" i="7"/>
  <c r="J23260" i="7"/>
  <c r="J23261" i="7"/>
  <c r="J23271" i="7"/>
  <c r="J23272" i="7"/>
  <c r="J23275" i="7"/>
  <c r="J23276" i="7"/>
  <c r="J23277" i="7"/>
  <c r="J23280" i="7"/>
  <c r="J23281" i="7"/>
  <c r="J23282" i="7"/>
  <c r="J23283" i="7"/>
  <c r="J23293" i="7"/>
  <c r="J23294" i="7"/>
  <c r="J23297" i="7"/>
  <c r="J23298" i="7"/>
  <c r="J23299" i="7"/>
  <c r="J23302" i="7"/>
  <c r="J23303" i="7"/>
  <c r="J23304" i="7"/>
  <c r="K23306" i="7" s="1"/>
  <c r="J23305" i="7"/>
  <c r="J23315" i="7"/>
  <c r="J23316" i="7"/>
  <c r="J23319" i="7"/>
  <c r="J23320" i="7"/>
  <c r="J23321" i="7"/>
  <c r="J23324" i="7"/>
  <c r="J23325" i="7"/>
  <c r="J23326" i="7"/>
  <c r="J23327" i="7"/>
  <c r="J23337" i="7"/>
  <c r="J23338" i="7"/>
  <c r="J23341" i="7"/>
  <c r="J23342" i="7"/>
  <c r="J23343" i="7"/>
  <c r="J23346" i="7"/>
  <c r="J23347" i="7"/>
  <c r="J23348" i="7"/>
  <c r="J23349" i="7"/>
  <c r="J23359" i="7"/>
  <c r="J23360" i="7"/>
  <c r="J23363" i="7"/>
  <c r="J23364" i="7"/>
  <c r="J23365" i="7"/>
  <c r="J23368" i="7"/>
  <c r="J23369" i="7"/>
  <c r="J23370" i="7"/>
  <c r="J23371" i="7"/>
  <c r="J23381" i="7"/>
  <c r="J23382" i="7"/>
  <c r="J23385" i="7"/>
  <c r="J23386" i="7"/>
  <c r="J23387" i="7"/>
  <c r="J23390" i="7"/>
  <c r="J23391" i="7"/>
  <c r="J23392" i="7"/>
  <c r="J23393" i="7"/>
  <c r="J23403" i="7"/>
  <c r="K23405" i="7" s="1"/>
  <c r="J23418" i="7" s="1"/>
  <c r="J23404" i="7"/>
  <c r="J23407" i="7"/>
  <c r="J23408" i="7"/>
  <c r="J23409" i="7"/>
  <c r="J23412" i="7"/>
  <c r="J23413" i="7"/>
  <c r="J23414" i="7"/>
  <c r="J23415" i="7"/>
  <c r="J23425" i="7"/>
  <c r="J23426" i="7"/>
  <c r="J23429" i="7"/>
  <c r="J23430" i="7"/>
  <c r="J23431" i="7"/>
  <c r="J23434" i="7"/>
  <c r="J23435" i="7"/>
  <c r="J23436" i="7"/>
  <c r="J23437" i="7"/>
  <c r="J23447" i="7"/>
  <c r="J23448" i="7"/>
  <c r="J23451" i="7"/>
  <c r="J23452" i="7"/>
  <c r="J23453" i="7"/>
  <c r="J23456" i="7"/>
  <c r="J23457" i="7"/>
  <c r="J23458" i="7"/>
  <c r="J23459" i="7"/>
  <c r="J23469" i="7"/>
  <c r="J23470" i="7"/>
  <c r="J23473" i="7"/>
  <c r="J23474" i="7"/>
  <c r="J23475" i="7"/>
  <c r="J23478" i="7"/>
  <c r="J23479" i="7"/>
  <c r="J23480" i="7"/>
  <c r="J23481" i="7"/>
  <c r="J23491" i="7"/>
  <c r="K23493" i="7" s="1"/>
  <c r="J23506" i="7" s="1"/>
  <c r="J23492" i="7"/>
  <c r="J23495" i="7"/>
  <c r="J23496" i="7"/>
  <c r="J23497" i="7"/>
  <c r="J23500" i="7"/>
  <c r="J23501" i="7"/>
  <c r="J23502" i="7"/>
  <c r="J23503" i="7"/>
  <c r="J23513" i="7"/>
  <c r="J23514" i="7"/>
  <c r="J23517" i="7"/>
  <c r="J23518" i="7"/>
  <c r="J23519" i="7"/>
  <c r="J23522" i="7"/>
  <c r="J23523" i="7"/>
  <c r="J23524" i="7"/>
  <c r="J23525" i="7"/>
  <c r="J23535" i="7"/>
  <c r="J23536" i="7"/>
  <c r="J23539" i="7"/>
  <c r="J23540" i="7"/>
  <c r="J23541" i="7"/>
  <c r="J23544" i="7"/>
  <c r="J23545" i="7"/>
  <c r="J23546" i="7"/>
  <c r="J23547" i="7"/>
  <c r="J23557" i="7"/>
  <c r="K23559" i="7" s="1"/>
  <c r="J23572" i="7" s="1"/>
  <c r="J23558" i="7"/>
  <c r="J23561" i="7"/>
  <c r="J23562" i="7"/>
  <c r="J23563" i="7"/>
  <c r="J23566" i="7"/>
  <c r="J23567" i="7"/>
  <c r="J23568" i="7"/>
  <c r="J23569" i="7"/>
  <c r="J23579" i="7"/>
  <c r="J23580" i="7"/>
  <c r="J23583" i="7"/>
  <c r="K23586" i="7" s="1"/>
  <c r="J23584" i="7"/>
  <c r="J23585" i="7"/>
  <c r="J23588" i="7"/>
  <c r="J23589" i="7"/>
  <c r="J23590" i="7"/>
  <c r="J23591" i="7"/>
  <c r="J23601" i="7"/>
  <c r="J23602" i="7"/>
  <c r="J23605" i="7"/>
  <c r="J23606" i="7"/>
  <c r="J23607" i="7"/>
  <c r="J23610" i="7"/>
  <c r="K23614" i="7" s="1"/>
  <c r="J23611" i="7"/>
  <c r="J23612" i="7"/>
  <c r="J23613" i="7"/>
  <c r="J23623" i="7"/>
  <c r="J23624" i="7"/>
  <c r="K23625" i="7" s="1"/>
  <c r="J23638" i="7" s="1"/>
  <c r="J23627" i="7"/>
  <c r="J23628" i="7"/>
  <c r="J23629" i="7"/>
  <c r="J23632" i="7"/>
  <c r="J23633" i="7"/>
  <c r="K23636" i="7" s="1"/>
  <c r="J23634" i="7"/>
  <c r="J23635" i="7"/>
  <c r="J23645" i="7"/>
  <c r="J23646" i="7"/>
  <c r="J23649" i="7"/>
  <c r="J23650" i="7"/>
  <c r="J23651" i="7"/>
  <c r="J23654" i="7"/>
  <c r="J23655" i="7"/>
  <c r="J23656" i="7"/>
  <c r="J23657" i="7"/>
  <c r="J23667" i="7"/>
  <c r="J23668" i="7"/>
  <c r="J23671" i="7"/>
  <c r="J23672" i="7"/>
  <c r="J23673" i="7"/>
  <c r="J23676" i="7"/>
  <c r="J23677" i="7"/>
  <c r="J23678" i="7"/>
  <c r="J23679" i="7"/>
  <c r="J23689" i="7"/>
  <c r="J23690" i="7"/>
  <c r="J23693" i="7"/>
  <c r="J23694" i="7"/>
  <c r="J23695" i="7"/>
  <c r="J23698" i="7"/>
  <c r="J23699" i="7"/>
  <c r="J23700" i="7"/>
  <c r="J23701" i="7"/>
  <c r="J23711" i="7"/>
  <c r="J23712" i="7"/>
  <c r="J23715" i="7"/>
  <c r="J23716" i="7"/>
  <c r="J23717" i="7"/>
  <c r="J23720" i="7"/>
  <c r="J23721" i="7"/>
  <c r="J23722" i="7"/>
  <c r="J23723" i="7"/>
  <c r="J23733" i="7"/>
  <c r="J23734" i="7"/>
  <c r="J23737" i="7"/>
  <c r="J23738" i="7"/>
  <c r="J23739" i="7"/>
  <c r="J23742" i="7"/>
  <c r="J23743" i="7"/>
  <c r="J23744" i="7"/>
  <c r="J23745" i="7"/>
  <c r="J23755" i="7"/>
  <c r="J23756" i="7"/>
  <c r="J23759" i="7"/>
  <c r="J23760" i="7"/>
  <c r="J23761" i="7"/>
  <c r="J23764" i="7"/>
  <c r="J23765" i="7"/>
  <c r="J23766" i="7"/>
  <c r="J23767" i="7"/>
  <c r="J23777" i="7"/>
  <c r="J23778" i="7"/>
  <c r="J23781" i="7"/>
  <c r="J23782" i="7"/>
  <c r="J23783" i="7"/>
  <c r="J23786" i="7"/>
  <c r="J23787" i="7"/>
  <c r="J23788" i="7"/>
  <c r="J23789" i="7"/>
  <c r="J23799" i="7"/>
  <c r="J23800" i="7"/>
  <c r="J23803" i="7"/>
  <c r="J23804" i="7"/>
  <c r="J23805" i="7"/>
  <c r="J23808" i="7"/>
  <c r="J23809" i="7"/>
  <c r="J23810" i="7"/>
  <c r="J23811" i="7"/>
  <c r="J23821" i="7"/>
  <c r="J23822" i="7"/>
  <c r="J23825" i="7"/>
  <c r="J23826" i="7"/>
  <c r="J23827" i="7"/>
  <c r="J23830" i="7"/>
  <c r="J23831" i="7"/>
  <c r="J23832" i="7"/>
  <c r="J23833" i="7"/>
  <c r="J23843" i="7"/>
  <c r="J23844" i="7"/>
  <c r="J23847" i="7"/>
  <c r="J23848" i="7"/>
  <c r="J23849" i="7"/>
  <c r="J23852" i="7"/>
  <c r="J23853" i="7"/>
  <c r="J23854" i="7"/>
  <c r="J23855" i="7"/>
  <c r="J23865" i="7"/>
  <c r="J23866" i="7"/>
  <c r="J23869" i="7"/>
  <c r="J23870" i="7"/>
  <c r="J23871" i="7"/>
  <c r="J23874" i="7"/>
  <c r="J23875" i="7"/>
  <c r="J23876" i="7"/>
  <c r="J23877" i="7"/>
  <c r="J23887" i="7"/>
  <c r="J23888" i="7"/>
  <c r="J23891" i="7"/>
  <c r="J23892" i="7"/>
  <c r="J23893" i="7"/>
  <c r="J23896" i="7"/>
  <c r="J23897" i="7"/>
  <c r="J23898" i="7"/>
  <c r="J23899" i="7"/>
  <c r="J23909" i="7"/>
  <c r="J23910" i="7"/>
  <c r="J23913" i="7"/>
  <c r="J23914" i="7"/>
  <c r="J23915" i="7"/>
  <c r="J23918" i="7"/>
  <c r="J23919" i="7"/>
  <c r="J23920" i="7"/>
  <c r="J23921" i="7"/>
  <c r="J23931" i="7"/>
  <c r="J23932" i="7"/>
  <c r="J23935" i="7"/>
  <c r="J23936" i="7"/>
  <c r="J23937" i="7"/>
  <c r="J23940" i="7"/>
  <c r="J23941" i="7"/>
  <c r="J23942" i="7"/>
  <c r="J23943" i="7"/>
  <c r="J23953" i="7"/>
  <c r="J23954" i="7"/>
  <c r="J23957" i="7"/>
  <c r="K23960" i="7" s="1"/>
  <c r="J23958" i="7"/>
  <c r="J23959" i="7"/>
  <c r="J23962" i="7"/>
  <c r="J23963" i="7"/>
  <c r="J23964" i="7"/>
  <c r="J23965" i="7"/>
  <c r="J23975" i="7"/>
  <c r="J23976" i="7"/>
  <c r="J23979" i="7"/>
  <c r="J23980" i="7"/>
  <c r="K23982" i="7" s="1"/>
  <c r="J23981" i="7"/>
  <c r="J23984" i="7"/>
  <c r="J23985" i="7"/>
  <c r="J23986" i="7"/>
  <c r="J23987" i="7"/>
  <c r="J23997" i="7"/>
  <c r="J23998" i="7"/>
  <c r="J24001" i="7"/>
  <c r="J24002" i="7"/>
  <c r="J24003" i="7"/>
  <c r="J24006" i="7"/>
  <c r="J24007" i="7"/>
  <c r="J24008" i="7"/>
  <c r="J24009" i="7"/>
  <c r="J24019" i="7"/>
  <c r="K24021" i="7" s="1"/>
  <c r="J24034" i="7" s="1"/>
  <c r="J24020" i="7"/>
  <c r="J24023" i="7"/>
  <c r="J24024" i="7"/>
  <c r="J24025" i="7"/>
  <c r="J24028" i="7"/>
  <c r="J24029" i="7"/>
  <c r="J24030" i="7"/>
  <c r="J24031" i="7"/>
  <c r="J24041" i="7"/>
  <c r="K24043" i="7" s="1"/>
  <c r="J24056" i="7" s="1"/>
  <c r="J24042" i="7"/>
  <c r="J24045" i="7"/>
  <c r="J24046" i="7"/>
  <c r="J24047" i="7"/>
  <c r="J24050" i="7"/>
  <c r="J24051" i="7"/>
  <c r="J24052" i="7"/>
  <c r="J24053" i="7"/>
  <c r="J24063" i="7"/>
  <c r="J24064" i="7"/>
  <c r="K24065" i="7" s="1"/>
  <c r="J24078" i="7" s="1"/>
  <c r="J24067" i="7"/>
  <c r="J24068" i="7"/>
  <c r="J24069" i="7"/>
  <c r="J24072" i="7"/>
  <c r="J24073" i="7"/>
  <c r="J24074" i="7"/>
  <c r="J24075" i="7"/>
  <c r="J24085" i="7"/>
  <c r="J24086" i="7"/>
  <c r="J24089" i="7"/>
  <c r="J24090" i="7"/>
  <c r="J24091" i="7"/>
  <c r="J24094" i="7"/>
  <c r="K24098" i="7" s="1"/>
  <c r="J24095" i="7"/>
  <c r="J24096" i="7"/>
  <c r="J24097" i="7"/>
  <c r="J24107" i="7"/>
  <c r="J24108" i="7"/>
  <c r="J24111" i="7"/>
  <c r="J24112" i="7"/>
  <c r="J24113" i="7"/>
  <c r="J24116" i="7"/>
  <c r="J24117" i="7"/>
  <c r="J24118" i="7"/>
  <c r="J24119" i="7"/>
  <c r="J24129" i="7"/>
  <c r="J24130" i="7"/>
  <c r="J24133" i="7"/>
  <c r="K24136" i="7" s="1"/>
  <c r="J24134" i="7"/>
  <c r="J24135" i="7"/>
  <c r="J24138" i="7"/>
  <c r="J24139" i="7"/>
  <c r="J24140" i="7"/>
  <c r="J24141" i="7"/>
  <c r="J24151" i="7"/>
  <c r="J24152" i="7"/>
  <c r="J24155" i="7"/>
  <c r="J24156" i="7"/>
  <c r="J24157" i="7"/>
  <c r="J24160" i="7"/>
  <c r="J24161" i="7"/>
  <c r="J24162" i="7"/>
  <c r="J24163" i="7"/>
  <c r="J24173" i="7"/>
  <c r="J24174" i="7"/>
  <c r="J24177" i="7"/>
  <c r="J24178" i="7"/>
  <c r="J24179" i="7"/>
  <c r="J24182" i="7"/>
  <c r="J24183" i="7"/>
  <c r="J24184" i="7"/>
  <c r="J24185" i="7"/>
  <c r="J24195" i="7"/>
  <c r="J24196" i="7"/>
  <c r="J24199" i="7"/>
  <c r="J24200" i="7"/>
  <c r="J24201" i="7"/>
  <c r="J24204" i="7"/>
  <c r="J24205" i="7"/>
  <c r="J24206" i="7"/>
  <c r="J24207" i="7"/>
  <c r="J24217" i="7"/>
  <c r="K24219" i="7" s="1"/>
  <c r="J24232" i="7" s="1"/>
  <c r="J24218" i="7"/>
  <c r="J24221" i="7"/>
  <c r="J24222" i="7"/>
  <c r="J24223" i="7"/>
  <c r="J24226" i="7"/>
  <c r="J24227" i="7"/>
  <c r="J24228" i="7"/>
  <c r="J24229" i="7"/>
  <c r="J24239" i="7"/>
  <c r="J24240" i="7"/>
  <c r="J24243" i="7"/>
  <c r="J24244" i="7"/>
  <c r="J24245" i="7"/>
  <c r="K24246" i="7"/>
  <c r="J24248" i="7"/>
  <c r="J24249" i="7"/>
  <c r="J24250" i="7"/>
  <c r="J24251" i="7"/>
  <c r="J24261" i="7"/>
  <c r="J24262" i="7"/>
  <c r="J24265" i="7"/>
  <c r="J24266" i="7"/>
  <c r="J24267" i="7"/>
  <c r="J24270" i="7"/>
  <c r="J24271" i="7"/>
  <c r="J24272" i="7"/>
  <c r="J24273" i="7"/>
  <c r="J24283" i="7"/>
  <c r="J24284" i="7"/>
  <c r="J24287" i="7"/>
  <c r="J24288" i="7"/>
  <c r="J24289" i="7"/>
  <c r="J24292" i="7"/>
  <c r="J24293" i="7"/>
  <c r="J24294" i="7"/>
  <c r="J24295" i="7"/>
  <c r="J24305" i="7"/>
  <c r="J24306" i="7"/>
  <c r="J24309" i="7"/>
  <c r="J24310" i="7"/>
  <c r="K24312" i="7" s="1"/>
  <c r="J24311" i="7"/>
  <c r="J24314" i="7"/>
  <c r="J24315" i="7"/>
  <c r="J24316" i="7"/>
  <c r="J24317" i="7"/>
  <c r="J24327" i="7"/>
  <c r="K24329" i="7" s="1"/>
  <c r="J24342" i="7" s="1"/>
  <c r="J24328" i="7"/>
  <c r="J24331" i="7"/>
  <c r="J24332" i="7"/>
  <c r="K24334" i="7" s="1"/>
  <c r="J24333" i="7"/>
  <c r="J24336" i="7"/>
  <c r="J24337" i="7"/>
  <c r="J24338" i="7"/>
  <c r="J24339" i="7"/>
  <c r="J24349" i="7"/>
  <c r="J24350" i="7"/>
  <c r="J24353" i="7"/>
  <c r="J24354" i="7"/>
  <c r="J24355" i="7"/>
  <c r="J24358" i="7"/>
  <c r="J24359" i="7"/>
  <c r="J24360" i="7"/>
  <c r="J24361" i="7"/>
  <c r="J24371" i="7"/>
  <c r="J24372" i="7"/>
  <c r="K24373" i="7"/>
  <c r="J24386" i="7" s="1"/>
  <c r="J24375" i="7"/>
  <c r="J24376" i="7"/>
  <c r="J24377" i="7"/>
  <c r="J24380" i="7"/>
  <c r="J24381" i="7"/>
  <c r="J24382" i="7"/>
  <c r="J24383" i="7"/>
  <c r="J24393" i="7"/>
  <c r="J24394" i="7"/>
  <c r="K24395" i="7" s="1"/>
  <c r="J24408" i="7" s="1"/>
  <c r="J24397" i="7"/>
  <c r="J24398" i="7"/>
  <c r="J24399" i="7"/>
  <c r="J24402" i="7"/>
  <c r="J24403" i="7"/>
  <c r="J24404" i="7"/>
  <c r="J24405" i="7"/>
  <c r="J24415" i="7"/>
  <c r="K24417" i="7" s="1"/>
  <c r="J24430" i="7" s="1"/>
  <c r="J24416" i="7"/>
  <c r="J24419" i="7"/>
  <c r="J24420" i="7"/>
  <c r="J24421" i="7"/>
  <c r="J24424" i="7"/>
  <c r="J24425" i="7"/>
  <c r="J24426" i="7"/>
  <c r="J24427" i="7"/>
  <c r="J24437" i="7"/>
  <c r="J24438" i="7"/>
  <c r="J24441" i="7"/>
  <c r="J24442" i="7"/>
  <c r="J24443" i="7"/>
  <c r="J24446" i="7"/>
  <c r="J24447" i="7"/>
  <c r="J24448" i="7"/>
  <c r="J24449" i="7"/>
  <c r="J24459" i="7"/>
  <c r="J24460" i="7"/>
  <c r="K24461" i="7"/>
  <c r="J24474" i="7" s="1"/>
  <c r="J24463" i="7"/>
  <c r="J24464" i="7"/>
  <c r="K24466" i="7" s="1"/>
  <c r="J24465" i="7"/>
  <c r="J24468" i="7"/>
  <c r="J24469" i="7"/>
  <c r="J24470" i="7"/>
  <c r="J24471" i="7"/>
  <c r="J24481" i="7"/>
  <c r="K24483" i="7" s="1"/>
  <c r="J24496" i="7" s="1"/>
  <c r="J24482" i="7"/>
  <c r="J24485" i="7"/>
  <c r="J24486" i="7"/>
  <c r="J24487" i="7"/>
  <c r="J24490" i="7"/>
  <c r="J24491" i="7"/>
  <c r="J24492" i="7"/>
  <c r="J24493" i="7"/>
  <c r="J24503" i="7"/>
  <c r="J24504" i="7"/>
  <c r="J24507" i="7"/>
  <c r="J24508" i="7"/>
  <c r="K24510" i="7" s="1"/>
  <c r="J24509" i="7"/>
  <c r="J24512" i="7"/>
  <c r="J24513" i="7"/>
  <c r="J24514" i="7"/>
  <c r="J24515" i="7"/>
  <c r="J24525" i="7"/>
  <c r="J24526" i="7"/>
  <c r="J24529" i="7"/>
  <c r="J24530" i="7"/>
  <c r="J24531" i="7"/>
  <c r="J24534" i="7"/>
  <c r="J24535" i="7"/>
  <c r="J24536" i="7"/>
  <c r="J24537" i="7"/>
  <c r="J24547" i="7"/>
  <c r="J24548" i="7"/>
  <c r="J24551" i="7"/>
  <c r="J24552" i="7"/>
  <c r="J24553" i="7"/>
  <c r="J24556" i="7"/>
  <c r="J24557" i="7"/>
  <c r="J24558" i="7"/>
  <c r="J24559" i="7"/>
  <c r="J24569" i="7"/>
  <c r="K24571" i="7" s="1"/>
  <c r="J24584" i="7" s="1"/>
  <c r="J24570" i="7"/>
  <c r="J24573" i="7"/>
  <c r="J24574" i="7"/>
  <c r="J24575" i="7"/>
  <c r="J24578" i="7"/>
  <c r="K24582" i="7" s="1"/>
  <c r="J24579" i="7"/>
  <c r="J24580" i="7"/>
  <c r="J24581" i="7"/>
  <c r="J24591" i="7"/>
  <c r="J24592" i="7"/>
  <c r="J24595" i="7"/>
  <c r="J24596" i="7"/>
  <c r="J24597" i="7"/>
  <c r="J24600" i="7"/>
  <c r="J24601" i="7"/>
  <c r="J24602" i="7"/>
  <c r="J24603" i="7"/>
  <c r="J24613" i="7"/>
  <c r="K24615" i="7" s="1"/>
  <c r="J24628" i="7" s="1"/>
  <c r="J24614" i="7"/>
  <c r="J24617" i="7"/>
  <c r="K24620" i="7" s="1"/>
  <c r="J24618" i="7"/>
  <c r="J24619" i="7"/>
  <c r="J24622" i="7"/>
  <c r="J24623" i="7"/>
  <c r="J24624" i="7"/>
  <c r="J24625" i="7"/>
  <c r="J24635" i="7"/>
  <c r="J24636" i="7"/>
  <c r="J24639" i="7"/>
  <c r="J24640" i="7"/>
  <c r="J24641" i="7"/>
  <c r="J24644" i="7"/>
  <c r="K24648" i="7" s="1"/>
  <c r="J24645" i="7"/>
  <c r="J24646" i="7"/>
  <c r="J24647" i="7"/>
  <c r="J24657" i="7"/>
  <c r="J24658" i="7"/>
  <c r="J24661" i="7"/>
  <c r="J24662" i="7"/>
  <c r="J24663" i="7"/>
  <c r="J24666" i="7"/>
  <c r="J24667" i="7"/>
  <c r="J24668" i="7"/>
  <c r="J24669" i="7"/>
  <c r="J24679" i="7"/>
  <c r="J24680" i="7"/>
  <c r="J24683" i="7"/>
  <c r="J24684" i="7"/>
  <c r="J24685" i="7"/>
  <c r="J24688" i="7"/>
  <c r="J24689" i="7"/>
  <c r="J24690" i="7"/>
  <c r="J24691" i="7"/>
  <c r="J24701" i="7"/>
  <c r="K24703" i="7" s="1"/>
  <c r="J24716" i="7" s="1"/>
  <c r="J24702" i="7"/>
  <c r="J24705" i="7"/>
  <c r="J24706" i="7"/>
  <c r="J24707" i="7"/>
  <c r="J24710" i="7"/>
  <c r="K24714" i="7" s="1"/>
  <c r="J24711" i="7"/>
  <c r="J24712" i="7"/>
  <c r="J24713" i="7"/>
  <c r="J24723" i="7"/>
  <c r="J24724" i="7"/>
  <c r="J24727" i="7"/>
  <c r="J24728" i="7"/>
  <c r="J24729" i="7"/>
  <c r="J24732" i="7"/>
  <c r="J24733" i="7"/>
  <c r="J24734" i="7"/>
  <c r="J24735" i="7"/>
  <c r="J24745" i="7"/>
  <c r="J24746" i="7"/>
  <c r="K24747" i="7"/>
  <c r="J24760" i="7" s="1"/>
  <c r="J24749" i="7"/>
  <c r="J24750" i="7"/>
  <c r="J24751" i="7"/>
  <c r="J24754" i="7"/>
  <c r="J24755" i="7"/>
  <c r="J24756" i="7"/>
  <c r="J24757" i="7"/>
  <c r="J24767" i="7"/>
  <c r="J24768" i="7"/>
  <c r="J24771" i="7"/>
  <c r="J24772" i="7"/>
  <c r="J24773" i="7"/>
  <c r="J24776" i="7"/>
  <c r="J24777" i="7"/>
  <c r="J24778" i="7"/>
  <c r="J24779" i="7"/>
  <c r="J24789" i="7"/>
  <c r="K24791" i="7" s="1"/>
  <c r="J24804" i="7" s="1"/>
  <c r="J24790" i="7"/>
  <c r="J24793" i="7"/>
  <c r="J24794" i="7"/>
  <c r="J24795" i="7"/>
  <c r="J24798" i="7"/>
  <c r="J24799" i="7"/>
  <c r="J24800" i="7"/>
  <c r="J24801" i="7"/>
  <c r="J24811" i="7"/>
  <c r="J24812" i="7"/>
  <c r="J24815" i="7"/>
  <c r="J24816" i="7"/>
  <c r="J24817" i="7"/>
  <c r="J24820" i="7"/>
  <c r="J24821" i="7"/>
  <c r="J24822" i="7"/>
  <c r="J24823" i="7"/>
  <c r="J24833" i="7"/>
  <c r="J24834" i="7"/>
  <c r="J24837" i="7"/>
  <c r="J24838" i="7"/>
  <c r="J24839" i="7"/>
  <c r="J24842" i="7"/>
  <c r="J24843" i="7"/>
  <c r="K24846" i="7" s="1"/>
  <c r="J24844" i="7"/>
  <c r="J24845" i="7"/>
  <c r="J24855" i="7"/>
  <c r="J24856" i="7"/>
  <c r="J24859" i="7"/>
  <c r="J24860" i="7"/>
  <c r="J24861" i="7"/>
  <c r="J24864" i="7"/>
  <c r="J24865" i="7"/>
  <c r="J24866" i="7"/>
  <c r="J24867" i="7"/>
  <c r="J24877" i="7"/>
  <c r="J24878" i="7"/>
  <c r="K24879" i="7" s="1"/>
  <c r="J24892" i="7" s="1"/>
  <c r="J24881" i="7"/>
  <c r="J24882" i="7"/>
  <c r="J24883" i="7"/>
  <c r="J24886" i="7"/>
  <c r="J24887" i="7"/>
  <c r="J24888" i="7"/>
  <c r="J24889" i="7"/>
  <c r="J24899" i="7"/>
  <c r="J24900" i="7"/>
  <c r="J24903" i="7"/>
  <c r="J24904" i="7"/>
  <c r="J24905" i="7"/>
  <c r="J24908" i="7"/>
  <c r="J24909" i="7"/>
  <c r="J24910" i="7"/>
  <c r="J24911" i="7"/>
  <c r="J24921" i="7"/>
  <c r="J24922" i="7"/>
  <c r="J24925" i="7"/>
  <c r="J24926" i="7"/>
  <c r="J24927" i="7"/>
  <c r="J24930" i="7"/>
  <c r="J24931" i="7"/>
  <c r="J24932" i="7"/>
  <c r="J24933" i="7"/>
  <c r="J24943" i="7"/>
  <c r="J24944" i="7"/>
  <c r="J24947" i="7"/>
  <c r="J24948" i="7"/>
  <c r="J24949" i="7"/>
  <c r="J24952" i="7"/>
  <c r="J24953" i="7"/>
  <c r="J24954" i="7"/>
  <c r="J24955" i="7"/>
  <c r="J24965" i="7"/>
  <c r="K24967" i="7" s="1"/>
  <c r="J24980" i="7" s="1"/>
  <c r="J24966" i="7"/>
  <c r="J24969" i="7"/>
  <c r="J24970" i="7"/>
  <c r="J24971" i="7"/>
  <c r="J24974" i="7"/>
  <c r="J24975" i="7"/>
  <c r="J24976" i="7"/>
  <c r="J24977" i="7"/>
  <c r="J24987" i="7"/>
  <c r="J24988" i="7"/>
  <c r="J24991" i="7"/>
  <c r="J24992" i="7"/>
  <c r="J24993" i="7"/>
  <c r="J24996" i="7"/>
  <c r="J24997" i="7"/>
  <c r="J24998" i="7"/>
  <c r="J24999" i="7"/>
  <c r="J25009" i="7"/>
  <c r="K25011" i="7" s="1"/>
  <c r="J25024" i="7" s="1"/>
  <c r="J25010" i="7"/>
  <c r="J25013" i="7"/>
  <c r="J25014" i="7"/>
  <c r="J25015" i="7"/>
  <c r="K25016" i="7"/>
  <c r="J25018" i="7"/>
  <c r="K25022" i="7" s="1"/>
  <c r="J25019" i="7"/>
  <c r="J25020" i="7"/>
  <c r="J25021" i="7"/>
  <c r="J25031" i="7"/>
  <c r="J25032" i="7"/>
  <c r="J25035" i="7"/>
  <c r="J25036" i="7"/>
  <c r="J25037" i="7"/>
  <c r="J25040" i="7"/>
  <c r="J25041" i="7"/>
  <c r="J25042" i="7"/>
  <c r="J25043" i="7"/>
  <c r="J25053" i="7"/>
  <c r="J25054" i="7"/>
  <c r="J25057" i="7"/>
  <c r="J25058" i="7"/>
  <c r="J25059" i="7"/>
  <c r="J25062" i="7"/>
  <c r="J25063" i="7"/>
  <c r="J25064" i="7"/>
  <c r="J25065" i="7"/>
  <c r="J25075" i="7"/>
  <c r="J25076" i="7"/>
  <c r="J25079" i="7"/>
  <c r="J25080" i="7"/>
  <c r="J25081" i="7"/>
  <c r="J25084" i="7"/>
  <c r="J25085" i="7"/>
  <c r="J25086" i="7"/>
  <c r="J25087" i="7"/>
  <c r="J25097" i="7"/>
  <c r="J25098" i="7"/>
  <c r="J25101" i="7"/>
  <c r="J25102" i="7"/>
  <c r="J25103" i="7"/>
  <c r="J25106" i="7"/>
  <c r="J25107" i="7"/>
  <c r="J25108" i="7"/>
  <c r="J25109" i="7"/>
  <c r="J25119" i="7"/>
  <c r="J25120" i="7"/>
  <c r="J25123" i="7"/>
  <c r="J25124" i="7"/>
  <c r="J25125" i="7"/>
  <c r="J25128" i="7"/>
  <c r="J25129" i="7"/>
  <c r="J25130" i="7"/>
  <c r="J25131" i="7"/>
  <c r="J25141" i="7"/>
  <c r="J25142" i="7"/>
  <c r="J25145" i="7"/>
  <c r="J25146" i="7"/>
  <c r="J25147" i="7"/>
  <c r="J25150" i="7"/>
  <c r="J25151" i="7"/>
  <c r="J25152" i="7"/>
  <c r="J25153" i="7"/>
  <c r="J25163" i="7"/>
  <c r="J25164" i="7"/>
  <c r="J25167" i="7"/>
  <c r="J25168" i="7"/>
  <c r="J25169" i="7"/>
  <c r="J25172" i="7"/>
  <c r="J25173" i="7"/>
  <c r="J25174" i="7"/>
  <c r="J25175" i="7"/>
  <c r="J25185" i="7"/>
  <c r="J25186" i="7"/>
  <c r="J25189" i="7"/>
  <c r="J25190" i="7"/>
  <c r="J25191" i="7"/>
  <c r="J25194" i="7"/>
  <c r="J25195" i="7"/>
  <c r="J25196" i="7"/>
  <c r="J25197" i="7"/>
  <c r="J25207" i="7"/>
  <c r="J25208" i="7"/>
  <c r="J25211" i="7"/>
  <c r="J25212" i="7"/>
  <c r="J25213" i="7"/>
  <c r="J25216" i="7"/>
  <c r="J25217" i="7"/>
  <c r="J25218" i="7"/>
  <c r="J25219" i="7"/>
  <c r="J25229" i="7"/>
  <c r="J25230" i="7"/>
  <c r="J25233" i="7"/>
  <c r="J25234" i="7"/>
  <c r="J25235" i="7"/>
  <c r="J25238" i="7"/>
  <c r="J25239" i="7"/>
  <c r="J25240" i="7"/>
  <c r="J25241" i="7"/>
  <c r="J25251" i="7"/>
  <c r="J25252" i="7"/>
  <c r="J25255" i="7"/>
  <c r="J25256" i="7"/>
  <c r="J25257" i="7"/>
  <c r="J25260" i="7"/>
  <c r="J25261" i="7"/>
  <c r="J25262" i="7"/>
  <c r="J25263" i="7"/>
  <c r="J25273" i="7"/>
  <c r="J25274" i="7"/>
  <c r="J25277" i="7"/>
  <c r="J25278" i="7"/>
  <c r="J25279" i="7"/>
  <c r="J25282" i="7"/>
  <c r="J25283" i="7"/>
  <c r="J25284" i="7"/>
  <c r="J25285" i="7"/>
  <c r="J25295" i="7"/>
  <c r="J25296" i="7"/>
  <c r="J25299" i="7"/>
  <c r="J25300" i="7"/>
  <c r="K25302" i="7" s="1"/>
  <c r="J25301" i="7"/>
  <c r="J25304" i="7"/>
  <c r="J25305" i="7"/>
  <c r="J25306" i="7"/>
  <c r="K25308" i="7" s="1"/>
  <c r="J25307" i="7"/>
  <c r="J25317" i="7"/>
  <c r="J25318" i="7"/>
  <c r="J25321" i="7"/>
  <c r="J25322" i="7"/>
  <c r="J25323" i="7"/>
  <c r="J25326" i="7"/>
  <c r="J25327" i="7"/>
  <c r="J25328" i="7"/>
  <c r="J25329" i="7"/>
  <c r="J25339" i="7"/>
  <c r="J25340" i="7"/>
  <c r="J25343" i="7"/>
  <c r="J25344" i="7"/>
  <c r="J25345" i="7"/>
  <c r="J25348" i="7"/>
  <c r="J25349" i="7"/>
  <c r="J25350" i="7"/>
  <c r="J25351" i="7"/>
  <c r="K25352" i="7"/>
  <c r="J25361" i="7"/>
  <c r="J25362" i="7"/>
  <c r="J25365" i="7"/>
  <c r="J25366" i="7"/>
  <c r="J25367" i="7"/>
  <c r="J25370" i="7"/>
  <c r="J25371" i="7"/>
  <c r="J25372" i="7"/>
  <c r="J25373" i="7"/>
  <c r="J25383" i="7"/>
  <c r="J25384" i="7"/>
  <c r="J25387" i="7"/>
  <c r="J25388" i="7"/>
  <c r="J25389" i="7"/>
  <c r="J25392" i="7"/>
  <c r="J25393" i="7"/>
  <c r="J25394" i="7"/>
  <c r="J25395" i="7"/>
  <c r="J25405" i="7"/>
  <c r="J25406" i="7"/>
  <c r="J25409" i="7"/>
  <c r="J25410" i="7"/>
  <c r="J25411" i="7"/>
  <c r="J25414" i="7"/>
  <c r="J25415" i="7"/>
  <c r="J25416" i="7"/>
  <c r="J25417" i="7"/>
  <c r="J25427" i="7"/>
  <c r="K25429" i="7" s="1"/>
  <c r="J25442" i="7" s="1"/>
  <c r="J25428" i="7"/>
  <c r="J25431" i="7"/>
  <c r="J25432" i="7"/>
  <c r="J25433" i="7"/>
  <c r="J25436" i="7"/>
  <c r="J25437" i="7"/>
  <c r="J25438" i="7"/>
  <c r="J25439" i="7"/>
  <c r="J25449" i="7"/>
  <c r="J25450" i="7"/>
  <c r="J25453" i="7"/>
  <c r="J25454" i="7"/>
  <c r="J25455" i="7"/>
  <c r="J25458" i="7"/>
  <c r="J25459" i="7"/>
  <c r="J25460" i="7"/>
  <c r="J25461" i="7"/>
  <c r="J25471" i="7"/>
  <c r="K25473" i="7" s="1"/>
  <c r="J25486" i="7" s="1"/>
  <c r="J25472" i="7"/>
  <c r="J25475" i="7"/>
  <c r="J25476" i="7"/>
  <c r="J25477" i="7"/>
  <c r="J25480" i="7"/>
  <c r="J25481" i="7"/>
  <c r="J25482" i="7"/>
  <c r="J25483" i="7"/>
  <c r="J25493" i="7"/>
  <c r="K25495" i="7" s="1"/>
  <c r="J25508" i="7" s="1"/>
  <c r="J25494" i="7"/>
  <c r="J25497" i="7"/>
  <c r="J25498" i="7"/>
  <c r="J25499" i="7"/>
  <c r="J25502" i="7"/>
  <c r="J25503" i="7"/>
  <c r="J25504" i="7"/>
  <c r="J25505" i="7"/>
  <c r="J25515" i="7"/>
  <c r="J25516" i="7"/>
  <c r="J25519" i="7"/>
  <c r="J25520" i="7"/>
  <c r="K25522" i="7" s="1"/>
  <c r="J25521" i="7"/>
  <c r="J25524" i="7"/>
  <c r="J25525" i="7"/>
  <c r="J25526" i="7"/>
  <c r="J25527" i="7"/>
  <c r="J25537" i="7"/>
  <c r="K25539" i="7" s="1"/>
  <c r="J25552" i="7" s="1"/>
  <c r="J25538" i="7"/>
  <c r="J25541" i="7"/>
  <c r="J25542" i="7"/>
  <c r="J25543" i="7"/>
  <c r="J25546" i="7"/>
  <c r="J25547" i="7"/>
  <c r="J25548" i="7"/>
  <c r="J25549" i="7"/>
  <c r="J25559" i="7"/>
  <c r="J25560" i="7"/>
  <c r="J25563" i="7"/>
  <c r="J25564" i="7"/>
  <c r="J25565" i="7"/>
  <c r="J25568" i="7"/>
  <c r="J25569" i="7"/>
  <c r="J25570" i="7"/>
  <c r="J25571" i="7"/>
  <c r="J25581" i="7"/>
  <c r="J25582" i="7"/>
  <c r="J25585" i="7"/>
  <c r="J25586" i="7"/>
  <c r="J25587" i="7"/>
  <c r="J25590" i="7"/>
  <c r="J25591" i="7"/>
  <c r="J25592" i="7"/>
  <c r="J25593" i="7"/>
  <c r="J25603" i="7"/>
  <c r="K25605" i="7" s="1"/>
  <c r="J25618" i="7" s="1"/>
  <c r="J25604" i="7"/>
  <c r="J25607" i="7"/>
  <c r="J25608" i="7"/>
  <c r="J25609" i="7"/>
  <c r="J25612" i="7"/>
  <c r="J25613" i="7"/>
  <c r="J25614" i="7"/>
  <c r="J25615" i="7"/>
  <c r="J25625" i="7"/>
  <c r="J25626" i="7"/>
  <c r="J25629" i="7"/>
  <c r="J25630" i="7"/>
  <c r="J25631" i="7"/>
  <c r="J25634" i="7"/>
  <c r="J25635" i="7"/>
  <c r="J25636" i="7"/>
  <c r="J25637" i="7"/>
  <c r="J25647" i="7"/>
  <c r="J25648" i="7"/>
  <c r="J25651" i="7"/>
  <c r="J25652" i="7"/>
  <c r="J25653" i="7"/>
  <c r="J25656" i="7"/>
  <c r="J25657" i="7"/>
  <c r="J25658" i="7"/>
  <c r="J25659" i="7"/>
  <c r="J25669" i="7"/>
  <c r="J25670" i="7"/>
  <c r="J25673" i="7"/>
  <c r="K25676" i="7" s="1"/>
  <c r="J25674" i="7"/>
  <c r="J25675" i="7"/>
  <c r="J25678" i="7"/>
  <c r="J25679" i="7"/>
  <c r="J25680" i="7"/>
  <c r="J25681" i="7"/>
  <c r="K25682" i="7" s="1"/>
  <c r="J25691" i="7"/>
  <c r="K25693" i="7" s="1"/>
  <c r="J25706" i="7" s="1"/>
  <c r="J25692" i="7"/>
  <c r="J25695" i="7"/>
  <c r="J25696" i="7"/>
  <c r="J25697" i="7"/>
  <c r="J25700" i="7"/>
  <c r="J25701" i="7"/>
  <c r="J25702" i="7"/>
  <c r="J25703" i="7"/>
  <c r="J25713" i="7"/>
  <c r="J25714" i="7"/>
  <c r="J25717" i="7"/>
  <c r="J25718" i="7"/>
  <c r="J25719" i="7"/>
  <c r="J25722" i="7"/>
  <c r="J25723" i="7"/>
  <c r="J25724" i="7"/>
  <c r="J25725" i="7"/>
  <c r="J25735" i="7"/>
  <c r="J25736" i="7"/>
  <c r="J25739" i="7"/>
  <c r="J25740" i="7"/>
  <c r="K25742" i="7" s="1"/>
  <c r="J25741" i="7"/>
  <c r="J25744" i="7"/>
  <c r="J25745" i="7"/>
  <c r="J25746" i="7"/>
  <c r="J25747" i="7"/>
  <c r="J25757" i="7"/>
  <c r="J25758" i="7"/>
  <c r="J25761" i="7"/>
  <c r="J25762" i="7"/>
  <c r="J25763" i="7"/>
  <c r="J25766" i="7"/>
  <c r="J25767" i="7"/>
  <c r="J25768" i="7"/>
  <c r="J25769" i="7"/>
  <c r="J25779" i="7"/>
  <c r="J25780" i="7"/>
  <c r="J25783" i="7"/>
  <c r="J25784" i="7"/>
  <c r="J25785" i="7"/>
  <c r="J25788" i="7"/>
  <c r="J25789" i="7"/>
  <c r="J25790" i="7"/>
  <c r="J25791" i="7"/>
  <c r="J25801" i="7"/>
  <c r="J25802" i="7"/>
  <c r="J25805" i="7"/>
  <c r="J25806" i="7"/>
  <c r="J25807" i="7"/>
  <c r="J25810" i="7"/>
  <c r="J25811" i="7"/>
  <c r="J25812" i="7"/>
  <c r="J25813" i="7"/>
  <c r="J25823" i="7"/>
  <c r="J25824" i="7"/>
  <c r="J25827" i="7"/>
  <c r="J25828" i="7"/>
  <c r="K25830" i="7" s="1"/>
  <c r="J25829" i="7"/>
  <c r="J25832" i="7"/>
  <c r="J25833" i="7"/>
  <c r="J25834" i="7"/>
  <c r="J25835" i="7"/>
  <c r="J25845" i="7"/>
  <c r="K25847" i="7" s="1"/>
  <c r="J25860" i="7" s="1"/>
  <c r="J25846" i="7"/>
  <c r="J25849" i="7"/>
  <c r="J25850" i="7"/>
  <c r="J25851" i="7"/>
  <c r="J25854" i="7"/>
  <c r="J25855" i="7"/>
  <c r="J25856" i="7"/>
  <c r="J25857" i="7"/>
  <c r="J25867" i="7"/>
  <c r="J25868" i="7"/>
  <c r="J25871" i="7"/>
  <c r="J25872" i="7"/>
  <c r="J25873" i="7"/>
  <c r="J25876" i="7"/>
  <c r="J25877" i="7"/>
  <c r="J25878" i="7"/>
  <c r="J25879" i="7"/>
  <c r="J25889" i="7"/>
  <c r="K25891" i="7" s="1"/>
  <c r="J25904" i="7" s="1"/>
  <c r="J25890" i="7"/>
  <c r="J25893" i="7"/>
  <c r="K25896" i="7" s="1"/>
  <c r="J25894" i="7"/>
  <c r="J25895" i="7"/>
  <c r="J25898" i="7"/>
  <c r="J25899" i="7"/>
  <c r="J25900" i="7"/>
  <c r="J25901" i="7"/>
  <c r="J25911" i="7"/>
  <c r="J25912" i="7"/>
  <c r="J25915" i="7"/>
  <c r="J25916" i="7"/>
  <c r="J25917" i="7"/>
  <c r="J25920" i="7"/>
  <c r="J25921" i="7"/>
  <c r="J25922" i="7"/>
  <c r="J25923" i="7"/>
  <c r="J25933" i="7"/>
  <c r="J25934" i="7"/>
  <c r="J25937" i="7"/>
  <c r="J25938" i="7"/>
  <c r="J25939" i="7"/>
  <c r="J25942" i="7"/>
  <c r="J25943" i="7"/>
  <c r="J25944" i="7"/>
  <c r="J25945" i="7"/>
  <c r="J25955" i="7"/>
  <c r="K25957" i="7" s="1"/>
  <c r="J25970" i="7" s="1"/>
  <c r="J25956" i="7"/>
  <c r="J25959" i="7"/>
  <c r="J25960" i="7"/>
  <c r="J25961" i="7"/>
  <c r="J25964" i="7"/>
  <c r="J25965" i="7"/>
  <c r="J25966" i="7"/>
  <c r="J25967" i="7"/>
  <c r="J25977" i="7"/>
  <c r="J25978" i="7"/>
  <c r="J25981" i="7"/>
  <c r="J25982" i="7"/>
  <c r="J25983" i="7"/>
  <c r="J25986" i="7"/>
  <c r="J25987" i="7"/>
  <c r="J25988" i="7"/>
  <c r="J25989" i="7"/>
  <c r="J25999" i="7"/>
  <c r="J26000" i="7"/>
  <c r="J26003" i="7"/>
  <c r="J26004" i="7"/>
  <c r="J26005" i="7"/>
  <c r="J26008" i="7"/>
  <c r="J26009" i="7"/>
  <c r="J26010" i="7"/>
  <c r="J26011" i="7"/>
  <c r="J26021" i="7"/>
  <c r="J26022" i="7"/>
  <c r="J26025" i="7"/>
  <c r="J26026" i="7"/>
  <c r="J26027" i="7"/>
  <c r="J26030" i="7"/>
  <c r="J26031" i="7"/>
  <c r="J26032" i="7"/>
  <c r="J26033" i="7"/>
  <c r="J26043" i="7"/>
  <c r="J26044" i="7"/>
  <c r="J26047" i="7"/>
  <c r="J26048" i="7"/>
  <c r="J26049" i="7"/>
  <c r="J26052" i="7"/>
  <c r="J26053" i="7"/>
  <c r="J26054" i="7"/>
  <c r="J26055" i="7"/>
  <c r="J26065" i="7"/>
  <c r="J26066" i="7"/>
  <c r="J26069" i="7"/>
  <c r="J26070" i="7"/>
  <c r="J26071" i="7"/>
  <c r="J26074" i="7"/>
  <c r="J26075" i="7"/>
  <c r="J26076" i="7"/>
  <c r="J26077" i="7"/>
  <c r="J26087" i="7"/>
  <c r="J26088" i="7"/>
  <c r="J26091" i="7"/>
  <c r="J26092" i="7"/>
  <c r="J26093" i="7"/>
  <c r="J26096" i="7"/>
  <c r="J26097" i="7"/>
  <c r="J26098" i="7"/>
  <c r="J26099" i="7"/>
  <c r="J26109" i="7"/>
  <c r="J26110" i="7"/>
  <c r="J26113" i="7"/>
  <c r="J26114" i="7"/>
  <c r="J26115" i="7"/>
  <c r="J26118" i="7"/>
  <c r="J26119" i="7"/>
  <c r="J26120" i="7"/>
  <c r="J26121" i="7"/>
  <c r="J26131" i="7"/>
  <c r="K26133" i="7" s="1"/>
  <c r="J26146" i="7" s="1"/>
  <c r="J26132" i="7"/>
  <c r="J26135" i="7"/>
  <c r="J26136" i="7"/>
  <c r="J26137" i="7"/>
  <c r="J26140" i="7"/>
  <c r="J26141" i="7"/>
  <c r="J26142" i="7"/>
  <c r="J26143" i="7"/>
  <c r="J26153" i="7"/>
  <c r="J26154" i="7"/>
  <c r="J26157" i="7"/>
  <c r="J26158" i="7"/>
  <c r="J26159" i="7"/>
  <c r="J26162" i="7"/>
  <c r="J26163" i="7"/>
  <c r="J26164" i="7"/>
  <c r="J26165" i="7"/>
  <c r="J26175" i="7"/>
  <c r="J26176" i="7"/>
  <c r="J26179" i="7"/>
  <c r="J26180" i="7"/>
  <c r="J26181" i="7"/>
  <c r="J26184" i="7"/>
  <c r="J26185" i="7"/>
  <c r="J26186" i="7"/>
  <c r="J26187" i="7"/>
  <c r="J26197" i="7"/>
  <c r="K26199" i="7" s="1"/>
  <c r="J26212" i="7" s="1"/>
  <c r="J26198" i="7"/>
  <c r="J26201" i="7"/>
  <c r="J26202" i="7"/>
  <c r="J26203" i="7"/>
  <c r="J26206" i="7"/>
  <c r="J26207" i="7"/>
  <c r="J26208" i="7"/>
  <c r="J26209" i="7"/>
  <c r="J26219" i="7"/>
  <c r="J26220" i="7"/>
  <c r="J26223" i="7"/>
  <c r="J26224" i="7"/>
  <c r="J26225" i="7"/>
  <c r="J26228" i="7"/>
  <c r="J26229" i="7"/>
  <c r="J26230" i="7"/>
  <c r="J26231" i="7"/>
  <c r="J26241" i="7"/>
  <c r="J26242" i="7"/>
  <c r="J26245" i="7"/>
  <c r="J26246" i="7"/>
  <c r="J26247" i="7"/>
  <c r="J26250" i="7"/>
  <c r="J26251" i="7"/>
  <c r="J26252" i="7"/>
  <c r="J26253" i="7"/>
  <c r="J26263" i="7"/>
  <c r="J26264" i="7"/>
  <c r="J26267" i="7"/>
  <c r="J26268" i="7"/>
  <c r="J26269" i="7"/>
  <c r="J26272" i="7"/>
  <c r="J26273" i="7"/>
  <c r="J26274" i="7"/>
  <c r="J26275" i="7"/>
  <c r="J26285" i="7"/>
  <c r="J26286" i="7"/>
  <c r="J26289" i="7"/>
  <c r="J26290" i="7"/>
  <c r="J26291" i="7"/>
  <c r="J26294" i="7"/>
  <c r="J26295" i="7"/>
  <c r="J26296" i="7"/>
  <c r="J26297" i="7"/>
  <c r="J26307" i="7"/>
  <c r="K26309" i="7" s="1"/>
  <c r="J26322" i="7" s="1"/>
  <c r="J26308" i="7"/>
  <c r="J26311" i="7"/>
  <c r="J26312" i="7"/>
  <c r="J26313" i="7"/>
  <c r="J26316" i="7"/>
  <c r="J26317" i="7"/>
  <c r="J26318" i="7"/>
  <c r="J26319" i="7"/>
  <c r="J26329" i="7"/>
  <c r="J26330" i="7"/>
  <c r="J26333" i="7"/>
  <c r="J26334" i="7"/>
  <c r="J26335" i="7"/>
  <c r="J26338" i="7"/>
  <c r="J26339" i="7"/>
  <c r="J26340" i="7"/>
  <c r="J26341" i="7"/>
  <c r="J26351" i="7"/>
  <c r="J26352" i="7"/>
  <c r="J26355" i="7"/>
  <c r="J26356" i="7"/>
  <c r="J26357" i="7"/>
  <c r="J26360" i="7"/>
  <c r="J26361" i="7"/>
  <c r="J26362" i="7"/>
  <c r="J26363" i="7"/>
  <c r="J26373" i="7"/>
  <c r="J26374" i="7"/>
  <c r="J26377" i="7"/>
  <c r="J26378" i="7"/>
  <c r="J26379" i="7"/>
  <c r="J26382" i="7"/>
  <c r="J26383" i="7"/>
  <c r="J26384" i="7"/>
  <c r="J26385" i="7"/>
  <c r="J26395" i="7"/>
  <c r="J26396" i="7"/>
  <c r="J26399" i="7"/>
  <c r="J26400" i="7"/>
  <c r="J26401" i="7"/>
  <c r="J26404" i="7"/>
  <c r="J26405" i="7"/>
  <c r="J26406" i="7"/>
  <c r="J26407" i="7"/>
  <c r="J26417" i="7"/>
  <c r="J26418" i="7"/>
  <c r="J26421" i="7"/>
  <c r="J26422" i="7"/>
  <c r="J26423" i="7"/>
  <c r="J26426" i="7"/>
  <c r="J26427" i="7"/>
  <c r="J26428" i="7"/>
  <c r="J26429" i="7"/>
  <c r="J26439" i="7"/>
  <c r="J26440" i="7"/>
  <c r="J26443" i="7"/>
  <c r="J26444" i="7"/>
  <c r="J26445" i="7"/>
  <c r="J26448" i="7"/>
  <c r="J26449" i="7"/>
  <c r="J26450" i="7"/>
  <c r="J26451" i="7"/>
  <c r="J26461" i="7"/>
  <c r="J26462" i="7"/>
  <c r="J26465" i="7"/>
  <c r="J26466" i="7"/>
  <c r="J26467" i="7"/>
  <c r="J26470" i="7"/>
  <c r="J26471" i="7"/>
  <c r="J26472" i="7"/>
  <c r="J26473" i="7"/>
  <c r="J26483" i="7"/>
  <c r="J26484" i="7"/>
  <c r="J26487" i="7"/>
  <c r="J26488" i="7"/>
  <c r="K26490" i="7" s="1"/>
  <c r="J26489" i="7"/>
  <c r="J26492" i="7"/>
  <c r="J26493" i="7"/>
  <c r="J26494" i="7"/>
  <c r="J26495" i="7"/>
  <c r="J26505" i="7"/>
  <c r="J26506" i="7"/>
  <c r="J26509" i="7"/>
  <c r="J26510" i="7"/>
  <c r="J26511" i="7"/>
  <c r="K26512" i="7"/>
  <c r="J26514" i="7"/>
  <c r="J26515" i="7"/>
  <c r="J26516" i="7"/>
  <c r="J26517" i="7"/>
  <c r="J26527" i="7"/>
  <c r="J26528" i="7"/>
  <c r="J26531" i="7"/>
  <c r="J26532" i="7"/>
  <c r="J26533" i="7"/>
  <c r="J26536" i="7"/>
  <c r="J26537" i="7"/>
  <c r="J26538" i="7"/>
  <c r="J26539" i="7"/>
  <c r="J26549" i="7"/>
  <c r="J26550" i="7"/>
  <c r="J26553" i="7"/>
  <c r="J26554" i="7"/>
  <c r="J26555" i="7"/>
  <c r="J26558" i="7"/>
  <c r="J26559" i="7"/>
  <c r="J26560" i="7"/>
  <c r="J26561" i="7"/>
  <c r="J26571" i="7"/>
  <c r="J26572" i="7"/>
  <c r="J26575" i="7"/>
  <c r="J26576" i="7"/>
  <c r="J26577" i="7"/>
  <c r="J26580" i="7"/>
  <c r="J26581" i="7"/>
  <c r="J26582" i="7"/>
  <c r="J26583" i="7"/>
  <c r="J26593" i="7"/>
  <c r="K26595" i="7" s="1"/>
  <c r="J26608" i="7" s="1"/>
  <c r="J26594" i="7"/>
  <c r="J26597" i="7"/>
  <c r="J26598" i="7"/>
  <c r="J26599" i="7"/>
  <c r="J26602" i="7"/>
  <c r="J26603" i="7"/>
  <c r="J26604" i="7"/>
  <c r="J26605" i="7"/>
  <c r="J26615" i="7"/>
  <c r="J26616" i="7"/>
  <c r="K26617" i="7" s="1"/>
  <c r="J26630" i="7" s="1"/>
  <c r="J26619" i="7"/>
  <c r="J26620" i="7"/>
  <c r="J26621" i="7"/>
  <c r="J26624" i="7"/>
  <c r="J26625" i="7"/>
  <c r="J26626" i="7"/>
  <c r="J26627" i="7"/>
  <c r="J26637" i="7"/>
  <c r="J26638" i="7"/>
  <c r="J26641" i="7"/>
  <c r="J26642" i="7"/>
  <c r="J26643" i="7"/>
  <c r="J26646" i="7"/>
  <c r="J26647" i="7"/>
  <c r="J26648" i="7"/>
  <c r="J26649" i="7"/>
  <c r="J26659" i="7"/>
  <c r="J26660" i="7"/>
  <c r="J26663" i="7"/>
  <c r="J26664" i="7"/>
  <c r="J26665" i="7"/>
  <c r="J26668" i="7"/>
  <c r="J26669" i="7"/>
  <c r="J26670" i="7"/>
  <c r="J26671" i="7"/>
  <c r="J26681" i="7"/>
  <c r="J26682" i="7"/>
  <c r="J26685" i="7"/>
  <c r="J26686" i="7"/>
  <c r="J26687" i="7"/>
  <c r="J26690" i="7"/>
  <c r="J26691" i="7"/>
  <c r="J26692" i="7"/>
  <c r="J26693" i="7"/>
  <c r="J26703" i="7"/>
  <c r="J26704" i="7"/>
  <c r="J26707" i="7"/>
  <c r="J26708" i="7"/>
  <c r="J26709" i="7"/>
  <c r="J26712" i="7"/>
  <c r="J26713" i="7"/>
  <c r="J26714" i="7"/>
  <c r="J26715" i="7"/>
  <c r="J26725" i="7"/>
  <c r="J26726" i="7"/>
  <c r="J26729" i="7"/>
  <c r="J26730" i="7"/>
  <c r="J26731" i="7"/>
  <c r="J26734" i="7"/>
  <c r="J26735" i="7"/>
  <c r="J26736" i="7"/>
  <c r="J26737" i="7"/>
  <c r="J26747" i="7"/>
  <c r="J26748" i="7"/>
  <c r="J26751" i="7"/>
  <c r="J26752" i="7"/>
  <c r="J26753" i="7"/>
  <c r="J26756" i="7"/>
  <c r="J26757" i="7"/>
  <c r="J26758" i="7"/>
  <c r="J26759" i="7"/>
  <c r="J26769" i="7"/>
  <c r="K26771" i="7" s="1"/>
  <c r="J26784" i="7" s="1"/>
  <c r="J26770" i="7"/>
  <c r="J26773" i="7"/>
  <c r="J26774" i="7"/>
  <c r="J26775" i="7"/>
  <c r="J26778" i="7"/>
  <c r="J26779" i="7"/>
  <c r="J26780" i="7"/>
  <c r="J26781" i="7"/>
  <c r="J26791" i="7"/>
  <c r="J26792" i="7"/>
  <c r="J26795" i="7"/>
  <c r="J26796" i="7"/>
  <c r="J26797" i="7"/>
  <c r="J26800" i="7"/>
  <c r="J26801" i="7"/>
  <c r="J26802" i="7"/>
  <c r="J26803" i="7"/>
  <c r="J26813" i="7"/>
  <c r="J26814" i="7"/>
  <c r="J26817" i="7"/>
  <c r="J26818" i="7"/>
  <c r="K26820" i="7" s="1"/>
  <c r="J26819" i="7"/>
  <c r="J26822" i="7"/>
  <c r="J26823" i="7"/>
  <c r="J26824" i="7"/>
  <c r="J26825" i="7"/>
  <c r="J26835" i="7"/>
  <c r="J26836" i="7"/>
  <c r="J26839" i="7"/>
  <c r="K26842" i="7" s="1"/>
  <c r="J26840" i="7"/>
  <c r="J26841" i="7"/>
  <c r="J26844" i="7"/>
  <c r="J26845" i="7"/>
  <c r="J26846" i="7"/>
  <c r="J26847" i="7"/>
  <c r="J26857" i="7"/>
  <c r="J26858" i="7"/>
  <c r="J26861" i="7"/>
  <c r="J26862" i="7"/>
  <c r="J26863" i="7"/>
  <c r="J26866" i="7"/>
  <c r="J26867" i="7"/>
  <c r="J26868" i="7"/>
  <c r="J26869" i="7"/>
  <c r="J26879" i="7"/>
  <c r="J26880" i="7"/>
  <c r="J26883" i="7"/>
  <c r="J26884" i="7"/>
  <c r="J26885" i="7"/>
  <c r="J26888" i="7"/>
  <c r="J26889" i="7"/>
  <c r="J26890" i="7"/>
  <c r="J26891" i="7"/>
  <c r="J26901" i="7"/>
  <c r="J26902" i="7"/>
  <c r="J26905" i="7"/>
  <c r="J26906" i="7"/>
  <c r="J26907" i="7"/>
  <c r="J26910" i="7"/>
  <c r="J26911" i="7"/>
  <c r="J26912" i="7"/>
  <c r="J26913" i="7"/>
  <c r="J26923" i="7"/>
  <c r="J26924" i="7"/>
  <c r="J26927" i="7"/>
  <c r="J26928" i="7"/>
  <c r="J26929" i="7"/>
  <c r="J26932" i="7"/>
  <c r="J26933" i="7"/>
  <c r="J26934" i="7"/>
  <c r="J26935" i="7"/>
  <c r="J26945" i="7"/>
  <c r="J26946" i="7"/>
  <c r="J26949" i="7"/>
  <c r="J26950" i="7"/>
  <c r="J26951" i="7"/>
  <c r="J26954" i="7"/>
  <c r="J26955" i="7"/>
  <c r="J26956" i="7"/>
  <c r="J26957" i="7"/>
  <c r="J26967" i="7"/>
  <c r="K26969" i="7" s="1"/>
  <c r="J26982" i="7" s="1"/>
  <c r="J26968" i="7"/>
  <c r="J26971" i="7"/>
  <c r="J26972" i="7"/>
  <c r="J26973" i="7"/>
  <c r="J26976" i="7"/>
  <c r="J26977" i="7"/>
  <c r="J26978" i="7"/>
  <c r="J26979" i="7"/>
  <c r="J26989" i="7"/>
  <c r="J26990" i="7"/>
  <c r="K26991" i="7"/>
  <c r="J27004" i="7" s="1"/>
  <c r="J26993" i="7"/>
  <c r="K26996" i="7" s="1"/>
  <c r="J26994" i="7"/>
  <c r="J26995" i="7"/>
  <c r="J26998" i="7"/>
  <c r="J26999" i="7"/>
  <c r="J27000" i="7"/>
  <c r="J27001" i="7"/>
  <c r="J27011" i="7"/>
  <c r="J27012" i="7"/>
  <c r="J27015" i="7"/>
  <c r="J27016" i="7"/>
  <c r="J27017" i="7"/>
  <c r="J27020" i="7"/>
  <c r="K27024" i="7" s="1"/>
  <c r="J27021" i="7"/>
  <c r="J27022" i="7"/>
  <c r="J27023" i="7"/>
  <c r="J27033" i="7"/>
  <c r="J27034" i="7"/>
  <c r="K27035" i="7"/>
  <c r="J27048" i="7" s="1"/>
  <c r="J27037" i="7"/>
  <c r="J27038" i="7"/>
  <c r="J27039" i="7"/>
  <c r="J27042" i="7"/>
  <c r="J27043" i="7"/>
  <c r="J27044" i="7"/>
  <c r="J27045" i="7"/>
  <c r="J27055" i="7"/>
  <c r="J27056" i="7"/>
  <c r="J27059" i="7"/>
  <c r="J27060" i="7"/>
  <c r="J27061" i="7"/>
  <c r="J27064" i="7"/>
  <c r="J27065" i="7"/>
  <c r="J27066" i="7"/>
  <c r="J27067" i="7"/>
  <c r="J27077" i="7"/>
  <c r="J27078" i="7"/>
  <c r="J27081" i="7"/>
  <c r="J27082" i="7"/>
  <c r="J27083" i="7"/>
  <c r="J27086" i="7"/>
  <c r="J27087" i="7"/>
  <c r="J27088" i="7"/>
  <c r="J27089" i="7"/>
  <c r="J27099" i="7"/>
  <c r="J27100" i="7"/>
  <c r="J27103" i="7"/>
  <c r="J27104" i="7"/>
  <c r="J27105" i="7"/>
  <c r="J27108" i="7"/>
  <c r="J27109" i="7"/>
  <c r="J27110" i="7"/>
  <c r="K27112" i="7" s="1"/>
  <c r="J27111" i="7"/>
  <c r="J27121" i="7"/>
  <c r="J27122" i="7"/>
  <c r="J27125" i="7"/>
  <c r="J27126" i="7"/>
  <c r="J27127" i="7"/>
  <c r="J27130" i="7"/>
  <c r="J27131" i="7"/>
  <c r="J27132" i="7"/>
  <c r="J27133" i="7"/>
  <c r="J27143" i="7"/>
  <c r="J27144" i="7"/>
  <c r="J27147" i="7"/>
  <c r="J27148" i="7"/>
  <c r="J27149" i="7"/>
  <c r="J27152" i="7"/>
  <c r="J27153" i="7"/>
  <c r="J27154" i="7"/>
  <c r="J27155" i="7"/>
  <c r="J27165" i="7"/>
  <c r="J27166" i="7"/>
  <c r="J27169" i="7"/>
  <c r="J27170" i="7"/>
  <c r="K27172" i="7" s="1"/>
  <c r="J27171" i="7"/>
  <c r="J27174" i="7"/>
  <c r="J27175" i="7"/>
  <c r="J27176" i="7"/>
  <c r="J27177" i="7"/>
  <c r="J27187" i="7"/>
  <c r="K27189" i="7" s="1"/>
  <c r="J27202" i="7" s="1"/>
  <c r="J27188" i="7"/>
  <c r="J27191" i="7"/>
  <c r="J27192" i="7"/>
  <c r="J27193" i="7"/>
  <c r="J27196" i="7"/>
  <c r="J27197" i="7"/>
  <c r="J27198" i="7"/>
  <c r="J27199" i="7"/>
  <c r="J27209" i="7"/>
  <c r="J27210" i="7"/>
  <c r="J27213" i="7"/>
  <c r="J27214" i="7"/>
  <c r="J27215" i="7"/>
  <c r="J27218" i="7"/>
  <c r="J27219" i="7"/>
  <c r="J27220" i="7"/>
  <c r="J27221" i="7"/>
  <c r="J27231" i="7"/>
  <c r="J27232" i="7"/>
  <c r="J27235" i="7"/>
  <c r="J27236" i="7"/>
  <c r="J27237" i="7"/>
  <c r="J27240" i="7"/>
  <c r="J27241" i="7"/>
  <c r="J27242" i="7"/>
  <c r="J27243" i="7"/>
  <c r="J27253" i="7"/>
  <c r="J27254" i="7"/>
  <c r="J27257" i="7"/>
  <c r="J27258" i="7"/>
  <c r="J27259" i="7"/>
  <c r="J27262" i="7"/>
  <c r="J27263" i="7"/>
  <c r="J27264" i="7"/>
  <c r="J27265" i="7"/>
  <c r="J27275" i="7"/>
  <c r="J27276" i="7"/>
  <c r="J27279" i="7"/>
  <c r="J27280" i="7"/>
  <c r="J27281" i="7"/>
  <c r="J27284" i="7"/>
  <c r="J27285" i="7"/>
  <c r="J27286" i="7"/>
  <c r="J27287" i="7"/>
  <c r="J27297" i="7"/>
  <c r="J27298" i="7"/>
  <c r="J27301" i="7"/>
  <c r="J27302" i="7"/>
  <c r="K27304" i="7" s="1"/>
  <c r="J27303" i="7"/>
  <c r="J27306" i="7"/>
  <c r="J27307" i="7"/>
  <c r="J27308" i="7"/>
  <c r="J27309" i="7"/>
  <c r="J27319" i="7"/>
  <c r="J27320" i="7"/>
  <c r="J27323" i="7"/>
  <c r="J27324" i="7"/>
  <c r="J27325" i="7"/>
  <c r="J27328" i="7"/>
  <c r="J27329" i="7"/>
  <c r="J27330" i="7"/>
  <c r="J27331" i="7"/>
  <c r="J27341" i="7"/>
  <c r="J27342" i="7"/>
  <c r="J27345" i="7"/>
  <c r="J27346" i="7"/>
  <c r="J27347" i="7"/>
  <c r="J27350" i="7"/>
  <c r="J27351" i="7"/>
  <c r="J27352" i="7"/>
  <c r="J27353" i="7"/>
  <c r="J27363" i="7"/>
  <c r="J27364" i="7"/>
  <c r="J27367" i="7"/>
  <c r="J27368" i="7"/>
  <c r="J27369" i="7"/>
  <c r="J27372" i="7"/>
  <c r="J27373" i="7"/>
  <c r="J27374" i="7"/>
  <c r="J27375" i="7"/>
  <c r="J27385" i="7"/>
  <c r="K27387" i="7" s="1"/>
  <c r="J27400" i="7" s="1"/>
  <c r="J27386" i="7"/>
  <c r="J27389" i="7"/>
  <c r="J27390" i="7"/>
  <c r="J27391" i="7"/>
  <c r="J27394" i="7"/>
  <c r="J27395" i="7"/>
  <c r="J27396" i="7"/>
  <c r="J27397" i="7"/>
  <c r="J27407" i="7"/>
  <c r="J27408" i="7"/>
  <c r="K27409" i="7"/>
  <c r="J27422" i="7" s="1"/>
  <c r="J27411" i="7"/>
  <c r="J27412" i="7"/>
  <c r="J27413" i="7"/>
  <c r="J27416" i="7"/>
  <c r="J27417" i="7"/>
  <c r="J27418" i="7"/>
  <c r="J27419" i="7"/>
  <c r="J27429" i="7"/>
  <c r="J27430" i="7"/>
  <c r="J27433" i="7"/>
  <c r="J27434" i="7"/>
  <c r="J27435" i="7"/>
  <c r="K27436" i="7"/>
  <c r="J27438" i="7"/>
  <c r="J27439" i="7"/>
  <c r="J27440" i="7"/>
  <c r="J27441" i="7"/>
  <c r="J27451" i="7"/>
  <c r="K27453" i="7" s="1"/>
  <c r="J27466" i="7" s="1"/>
  <c r="J27452" i="7"/>
  <c r="J27455" i="7"/>
  <c r="J27456" i="7"/>
  <c r="J27457" i="7"/>
  <c r="J27460" i="7"/>
  <c r="J27461" i="7"/>
  <c r="J27462" i="7"/>
  <c r="J27463" i="7"/>
  <c r="J27473" i="7"/>
  <c r="J27474" i="7"/>
  <c r="J27477" i="7"/>
  <c r="J27478" i="7"/>
  <c r="J27479" i="7"/>
  <c r="J27482" i="7"/>
  <c r="J27483" i="7"/>
  <c r="J27484" i="7"/>
  <c r="J27485" i="7"/>
  <c r="J27495" i="7"/>
  <c r="J27496" i="7"/>
  <c r="J27499" i="7"/>
  <c r="J27500" i="7"/>
  <c r="J27501" i="7"/>
  <c r="J27504" i="7"/>
  <c r="J27505" i="7"/>
  <c r="J27506" i="7"/>
  <c r="J27507" i="7"/>
  <c r="J27517" i="7"/>
  <c r="J27518" i="7"/>
  <c r="J27521" i="7"/>
  <c r="J27522" i="7"/>
  <c r="J27523" i="7"/>
  <c r="J27526" i="7"/>
  <c r="J27527" i="7"/>
  <c r="J27528" i="7"/>
  <c r="J27529" i="7"/>
  <c r="J27539" i="7"/>
  <c r="J27540" i="7"/>
  <c r="J27543" i="7"/>
  <c r="J27544" i="7"/>
  <c r="J27545" i="7"/>
  <c r="J27548" i="7"/>
  <c r="J27549" i="7"/>
  <c r="J27550" i="7"/>
  <c r="J27551" i="7"/>
  <c r="J27561" i="7"/>
  <c r="J27562" i="7"/>
  <c r="K27563" i="7" s="1"/>
  <c r="J27576" i="7" s="1"/>
  <c r="J27565" i="7"/>
  <c r="J27566" i="7"/>
  <c r="J27567" i="7"/>
  <c r="J27570" i="7"/>
  <c r="J27571" i="7"/>
  <c r="J27572" i="7"/>
  <c r="J27573" i="7"/>
  <c r="J27583" i="7"/>
  <c r="J27584" i="7"/>
  <c r="J27587" i="7"/>
  <c r="J27588" i="7"/>
  <c r="J27589" i="7"/>
  <c r="J27592" i="7"/>
  <c r="J27593" i="7"/>
  <c r="J27594" i="7"/>
  <c r="J27595" i="7"/>
  <c r="J27605" i="7"/>
  <c r="J27606" i="7"/>
  <c r="J27609" i="7"/>
  <c r="J27610" i="7"/>
  <c r="J27611" i="7"/>
  <c r="J27614" i="7"/>
  <c r="J27615" i="7"/>
  <c r="J27616" i="7"/>
  <c r="J27617" i="7"/>
  <c r="J27627" i="7"/>
  <c r="J27628" i="7"/>
  <c r="J27631" i="7"/>
  <c r="J27632" i="7"/>
  <c r="J27633" i="7"/>
  <c r="J27636" i="7"/>
  <c r="J27637" i="7"/>
  <c r="J27638" i="7"/>
  <c r="J27639" i="7"/>
  <c r="J27649" i="7"/>
  <c r="J27650" i="7"/>
  <c r="J27653" i="7"/>
  <c r="J27654" i="7"/>
  <c r="J27655" i="7"/>
  <c r="J27658" i="7"/>
  <c r="J27659" i="7"/>
  <c r="J27660" i="7"/>
  <c r="J27661" i="7"/>
  <c r="J27671" i="7"/>
  <c r="J27672" i="7"/>
  <c r="J27675" i="7"/>
  <c r="J27676" i="7"/>
  <c r="J27677" i="7"/>
  <c r="J27680" i="7"/>
  <c r="J27681" i="7"/>
  <c r="J27682" i="7"/>
  <c r="J27683" i="7"/>
  <c r="J27693" i="7"/>
  <c r="J27694" i="7"/>
  <c r="J27697" i="7"/>
  <c r="J27698" i="7"/>
  <c r="J27699" i="7"/>
  <c r="J27702" i="7"/>
  <c r="J27703" i="7"/>
  <c r="J27704" i="7"/>
  <c r="J27705" i="7"/>
  <c r="J27715" i="7"/>
  <c r="J27716" i="7"/>
  <c r="J27719" i="7"/>
  <c r="J27720" i="7"/>
  <c r="J27721" i="7"/>
  <c r="J27724" i="7"/>
  <c r="J27725" i="7"/>
  <c r="J27726" i="7"/>
  <c r="J27727" i="7"/>
  <c r="J27737" i="7"/>
  <c r="J27738" i="7"/>
  <c r="J27741" i="7"/>
  <c r="J27742" i="7"/>
  <c r="J27743" i="7"/>
  <c r="J27746" i="7"/>
  <c r="J27747" i="7"/>
  <c r="J27748" i="7"/>
  <c r="J27749" i="7"/>
  <c r="J27759" i="7"/>
  <c r="J27760" i="7"/>
  <c r="J27763" i="7"/>
  <c r="J27764" i="7"/>
  <c r="J27765" i="7"/>
  <c r="J27768" i="7"/>
  <c r="J27769" i="7"/>
  <c r="J27770" i="7"/>
  <c r="J27771" i="7"/>
  <c r="J27781" i="7"/>
  <c r="J27782" i="7"/>
  <c r="K27783" i="7"/>
  <c r="J27785" i="7"/>
  <c r="J27786" i="7"/>
  <c r="J27787" i="7"/>
  <c r="J27790" i="7"/>
  <c r="J27791" i="7"/>
  <c r="J27792" i="7"/>
  <c r="J27793" i="7"/>
  <c r="J27796" i="7"/>
  <c r="J27803" i="7"/>
  <c r="J27804" i="7"/>
  <c r="J27807" i="7"/>
  <c r="J27808" i="7"/>
  <c r="J27809" i="7"/>
  <c r="J27812" i="7"/>
  <c r="J27813" i="7"/>
  <c r="J27814" i="7"/>
  <c r="J27815" i="7"/>
  <c r="J27825" i="7"/>
  <c r="J27826" i="7"/>
  <c r="J27829" i="7"/>
  <c r="K27832" i="7" s="1"/>
  <c r="J27830" i="7"/>
  <c r="J27831" i="7"/>
  <c r="J27834" i="7"/>
  <c r="J27835" i="7"/>
  <c r="J27836" i="7"/>
  <c r="J27837" i="7"/>
  <c r="J27847" i="7"/>
  <c r="J27848" i="7"/>
  <c r="J27851" i="7"/>
  <c r="J27852" i="7"/>
  <c r="J27853" i="7"/>
  <c r="J27856" i="7"/>
  <c r="J27857" i="7"/>
  <c r="J27858" i="7"/>
  <c r="J27859" i="7"/>
  <c r="J27869" i="7"/>
  <c r="J27870" i="7"/>
  <c r="J27873" i="7"/>
  <c r="J27874" i="7"/>
  <c r="J27875" i="7"/>
  <c r="J27878" i="7"/>
  <c r="J27879" i="7"/>
  <c r="J27880" i="7"/>
  <c r="J27881" i="7"/>
  <c r="J27891" i="7"/>
  <c r="K27893" i="7" s="1"/>
  <c r="J27906" i="7" s="1"/>
  <c r="J27892" i="7"/>
  <c r="J27895" i="7"/>
  <c r="J27896" i="7"/>
  <c r="J27897" i="7"/>
  <c r="J27900" i="7"/>
  <c r="J27901" i="7"/>
  <c r="J27902" i="7"/>
  <c r="J27903" i="7"/>
  <c r="J27913" i="7"/>
  <c r="J27914" i="7"/>
  <c r="J27917" i="7"/>
  <c r="J27918" i="7"/>
  <c r="J27919" i="7"/>
  <c r="J27922" i="7"/>
  <c r="J27923" i="7"/>
  <c r="J27924" i="7"/>
  <c r="J27925" i="7"/>
  <c r="J27935" i="7"/>
  <c r="J27936" i="7"/>
  <c r="J27939" i="7"/>
  <c r="J27940" i="7"/>
  <c r="J27941" i="7"/>
  <c r="J27944" i="7"/>
  <c r="J27945" i="7"/>
  <c r="J27946" i="7"/>
  <c r="J27947" i="7"/>
  <c r="J27957" i="7"/>
  <c r="J27958" i="7"/>
  <c r="J27961" i="7"/>
  <c r="J27962" i="7"/>
  <c r="J27963" i="7"/>
  <c r="J27966" i="7"/>
  <c r="J27967" i="7"/>
  <c r="J27968" i="7"/>
  <c r="J27969" i="7"/>
  <c r="J27979" i="7"/>
  <c r="J27980" i="7"/>
  <c r="J27983" i="7"/>
  <c r="J27984" i="7"/>
  <c r="J27985" i="7"/>
  <c r="J27988" i="7"/>
  <c r="J27989" i="7"/>
  <c r="J27990" i="7"/>
  <c r="J27991" i="7"/>
  <c r="J28001" i="7"/>
  <c r="J28002" i="7"/>
  <c r="J28005" i="7"/>
  <c r="J28006" i="7"/>
  <c r="J28007" i="7"/>
  <c r="J28010" i="7"/>
  <c r="J28011" i="7"/>
  <c r="J28012" i="7"/>
  <c r="J28013" i="7"/>
  <c r="J28023" i="7"/>
  <c r="J28024" i="7"/>
  <c r="J28027" i="7"/>
  <c r="J28028" i="7"/>
  <c r="J28029" i="7"/>
  <c r="J28032" i="7"/>
  <c r="J28033" i="7"/>
  <c r="J28034" i="7"/>
  <c r="J28035" i="7"/>
  <c r="J28045" i="7"/>
  <c r="J28046" i="7"/>
  <c r="J28049" i="7"/>
  <c r="J28050" i="7"/>
  <c r="J28051" i="7"/>
  <c r="J28054" i="7"/>
  <c r="J28055" i="7"/>
  <c r="J28056" i="7"/>
  <c r="J28057" i="7"/>
  <c r="J28067" i="7"/>
  <c r="K28069" i="7" s="1"/>
  <c r="J28082" i="7" s="1"/>
  <c r="J28068" i="7"/>
  <c r="J28071" i="7"/>
  <c r="J28072" i="7"/>
  <c r="J28073" i="7"/>
  <c r="J28076" i="7"/>
  <c r="J28077" i="7"/>
  <c r="K28080" i="7" s="1"/>
  <c r="J28078" i="7"/>
  <c r="J28079" i="7"/>
  <c r="J28089" i="7"/>
  <c r="J28090" i="7"/>
  <c r="K28091" i="7" s="1"/>
  <c r="J28104" i="7" s="1"/>
  <c r="J28093" i="7"/>
  <c r="J28094" i="7"/>
  <c r="J28095" i="7"/>
  <c r="J28098" i="7"/>
  <c r="J28099" i="7"/>
  <c r="J28100" i="7"/>
  <c r="J28101" i="7"/>
  <c r="J28111" i="7"/>
  <c r="J28112" i="7"/>
  <c r="J28115" i="7"/>
  <c r="J28116" i="7"/>
  <c r="J28117" i="7"/>
  <c r="J28120" i="7"/>
  <c r="J28121" i="7"/>
  <c r="J28122" i="7"/>
  <c r="J28123" i="7"/>
  <c r="J28133" i="7"/>
  <c r="J28134" i="7"/>
  <c r="J28137" i="7"/>
  <c r="J28138" i="7"/>
  <c r="J28139" i="7"/>
  <c r="J28142" i="7"/>
  <c r="J28143" i="7"/>
  <c r="J28144" i="7"/>
  <c r="J28145" i="7"/>
  <c r="J28155" i="7"/>
  <c r="J28156" i="7"/>
  <c r="J28159" i="7"/>
  <c r="J28160" i="7"/>
  <c r="J28161" i="7"/>
  <c r="J28164" i="7"/>
  <c r="J28165" i="7"/>
  <c r="J28166" i="7"/>
  <c r="J28167" i="7"/>
  <c r="J28177" i="7"/>
  <c r="J28178" i="7"/>
  <c r="J28181" i="7"/>
  <c r="J28182" i="7"/>
  <c r="J28183" i="7"/>
  <c r="K28184" i="7"/>
  <c r="J28186" i="7"/>
  <c r="J28187" i="7"/>
  <c r="J28188" i="7"/>
  <c r="J28189" i="7"/>
  <c r="J28199" i="7"/>
  <c r="J28200" i="7"/>
  <c r="J28203" i="7"/>
  <c r="J28204" i="7"/>
  <c r="J28205" i="7"/>
  <c r="J28208" i="7"/>
  <c r="J28209" i="7"/>
  <c r="J28210" i="7"/>
  <c r="J28211" i="7"/>
  <c r="J28221" i="7"/>
  <c r="J28222" i="7"/>
  <c r="J28225" i="7"/>
  <c r="J28226" i="7"/>
  <c r="J28227" i="7"/>
  <c r="J28230" i="7"/>
  <c r="J28231" i="7"/>
  <c r="J28232" i="7"/>
  <c r="J28233" i="7"/>
  <c r="J28243" i="7"/>
  <c r="J28244" i="7"/>
  <c r="J28247" i="7"/>
  <c r="J28248" i="7"/>
  <c r="J28249" i="7"/>
  <c r="J28252" i="7"/>
  <c r="J28253" i="7"/>
  <c r="J28254" i="7"/>
  <c r="J28255" i="7"/>
  <c r="J28265" i="7"/>
  <c r="J28266" i="7"/>
  <c r="J28269" i="7"/>
  <c r="J28270" i="7"/>
  <c r="J28271" i="7"/>
  <c r="J28274" i="7"/>
  <c r="J28275" i="7"/>
  <c r="J28276" i="7"/>
  <c r="J28277" i="7"/>
  <c r="J28287" i="7"/>
  <c r="J28288" i="7"/>
  <c r="J28291" i="7"/>
  <c r="J28292" i="7"/>
  <c r="J28293" i="7"/>
  <c r="J28296" i="7"/>
  <c r="J28297" i="7"/>
  <c r="J28298" i="7"/>
  <c r="J28299" i="7"/>
  <c r="J28309" i="7"/>
  <c r="J28310" i="7"/>
  <c r="J28313" i="7"/>
  <c r="J28314" i="7"/>
  <c r="J28315" i="7"/>
  <c r="J28318" i="7"/>
  <c r="J28319" i="7"/>
  <c r="J28320" i="7"/>
  <c r="J28321" i="7"/>
  <c r="J28331" i="7"/>
  <c r="J28332" i="7"/>
  <c r="J28335" i="7"/>
  <c r="J28336" i="7"/>
  <c r="J28337" i="7"/>
  <c r="J28340" i="7"/>
  <c r="J28341" i="7"/>
  <c r="J28342" i="7"/>
  <c r="J28343" i="7"/>
  <c r="J28353" i="7"/>
  <c r="K28355" i="7" s="1"/>
  <c r="J28368" i="7" s="1"/>
  <c r="J28354" i="7"/>
  <c r="J28357" i="7"/>
  <c r="J28358" i="7"/>
  <c r="K28360" i="7" s="1"/>
  <c r="J28359" i="7"/>
  <c r="J28362" i="7"/>
  <c r="J28363" i="7"/>
  <c r="J28364" i="7"/>
  <c r="J28365" i="7"/>
  <c r="J28375" i="7"/>
  <c r="K28377" i="7" s="1"/>
  <c r="J28390" i="7" s="1"/>
  <c r="J28376" i="7"/>
  <c r="J28379" i="7"/>
  <c r="J28380" i="7"/>
  <c r="J28381" i="7"/>
  <c r="J28384" i="7"/>
  <c r="J28385" i="7"/>
  <c r="J28386" i="7"/>
  <c r="J28387" i="7"/>
  <c r="J28397" i="7"/>
  <c r="J28398" i="7"/>
  <c r="J28401" i="7"/>
  <c r="J28402" i="7"/>
  <c r="J28403" i="7"/>
  <c r="J28406" i="7"/>
  <c r="J28407" i="7"/>
  <c r="J28408" i="7"/>
  <c r="J28409" i="7"/>
  <c r="J28419" i="7"/>
  <c r="J28420" i="7"/>
  <c r="J28423" i="7"/>
  <c r="J28424" i="7"/>
  <c r="J28425" i="7"/>
  <c r="K28426" i="7"/>
  <c r="J28428" i="7"/>
  <c r="J28429" i="7"/>
  <c r="J28430" i="7"/>
  <c r="J28431" i="7"/>
  <c r="J28441" i="7"/>
  <c r="J28442" i="7"/>
  <c r="J28445" i="7"/>
  <c r="J28446" i="7"/>
  <c r="J28447" i="7"/>
  <c r="J28450" i="7"/>
  <c r="J28451" i="7"/>
  <c r="J28452" i="7"/>
  <c r="J28453" i="7"/>
  <c r="J28463" i="7"/>
  <c r="K28465" i="7" s="1"/>
  <c r="J28478" i="7" s="1"/>
  <c r="J28464" i="7"/>
  <c r="J28467" i="7"/>
  <c r="J28468" i="7"/>
  <c r="J28469" i="7"/>
  <c r="J28472" i="7"/>
  <c r="J28473" i="7"/>
  <c r="J28474" i="7"/>
  <c r="J28475" i="7"/>
  <c r="J28485" i="7"/>
  <c r="J28486" i="7"/>
  <c r="J28489" i="7"/>
  <c r="J28490" i="7"/>
  <c r="J28491" i="7"/>
  <c r="J28494" i="7"/>
  <c r="J28495" i="7"/>
  <c r="J28496" i="7"/>
  <c r="J28497" i="7"/>
  <c r="J28507" i="7"/>
  <c r="J28508" i="7"/>
  <c r="J28511" i="7"/>
  <c r="J28512" i="7"/>
  <c r="J28513" i="7"/>
  <c r="J28516" i="7"/>
  <c r="J28517" i="7"/>
  <c r="J28518" i="7"/>
  <c r="J28519" i="7"/>
  <c r="J28529" i="7"/>
  <c r="J28530" i="7"/>
  <c r="J28533" i="7"/>
  <c r="J28534" i="7"/>
  <c r="J28535" i="7"/>
  <c r="J28538" i="7"/>
  <c r="J28539" i="7"/>
  <c r="J28540" i="7"/>
  <c r="J28541" i="7"/>
  <c r="J28551" i="7"/>
  <c r="J28552" i="7"/>
  <c r="J28555" i="7"/>
  <c r="J28556" i="7"/>
  <c r="J28557" i="7"/>
  <c r="J28560" i="7"/>
  <c r="J28561" i="7"/>
  <c r="J28562" i="7"/>
  <c r="J28563" i="7"/>
  <c r="J28573" i="7"/>
  <c r="J28574" i="7"/>
  <c r="K28575" i="7" s="1"/>
  <c r="J28588" i="7" s="1"/>
  <c r="J28577" i="7"/>
  <c r="J28578" i="7"/>
  <c r="J28579" i="7"/>
  <c r="J28582" i="7"/>
  <c r="J28583" i="7"/>
  <c r="J28584" i="7"/>
  <c r="J28585" i="7"/>
  <c r="J28595" i="7"/>
  <c r="J28596" i="7"/>
  <c r="J28599" i="7"/>
  <c r="J28600" i="7"/>
  <c r="J28601" i="7"/>
  <c r="J28604" i="7"/>
  <c r="J28605" i="7"/>
  <c r="J28606" i="7"/>
  <c r="J28607" i="7"/>
  <c r="J28617" i="7"/>
  <c r="J28618" i="7"/>
  <c r="J28621" i="7"/>
  <c r="J28622" i="7"/>
  <c r="K28623" i="7" s="1"/>
  <c r="J28625" i="7"/>
  <c r="K28626" i="7" s="1"/>
  <c r="J28635" i="7"/>
  <c r="J28636" i="7"/>
  <c r="J28639" i="7"/>
  <c r="K28641" i="7" s="1"/>
  <c r="J28640" i="7"/>
  <c r="J28643" i="7"/>
  <c r="K28644" i="7" s="1"/>
  <c r="J28653" i="7"/>
  <c r="J28654" i="7"/>
  <c r="J28657" i="7"/>
  <c r="K28659" i="7" s="1"/>
  <c r="J28658" i="7"/>
  <c r="J28661" i="7"/>
  <c r="K28662" i="7"/>
  <c r="J28671" i="7"/>
  <c r="J28672" i="7"/>
  <c r="K28673" i="7" s="1"/>
  <c r="J28682" i="7" s="1"/>
  <c r="J28675" i="7"/>
  <c r="J28676" i="7"/>
  <c r="J28679" i="7"/>
  <c r="K28680" i="7" s="1"/>
  <c r="J28689" i="7"/>
  <c r="J28690" i="7"/>
  <c r="J28693" i="7"/>
  <c r="K28695" i="7" s="1"/>
  <c r="J28694" i="7"/>
  <c r="J28697" i="7"/>
  <c r="J28698" i="7"/>
  <c r="J28708" i="7"/>
  <c r="J28709" i="7"/>
  <c r="J28712" i="7"/>
  <c r="J28713" i="7"/>
  <c r="J28716" i="7"/>
  <c r="J28717" i="7"/>
  <c r="J28727" i="7"/>
  <c r="J28728" i="7"/>
  <c r="J28731" i="7"/>
  <c r="J28732" i="7"/>
  <c r="J28735" i="7"/>
  <c r="J28736" i="7"/>
  <c r="J28746" i="7"/>
  <c r="K28748" i="7" s="1"/>
  <c r="J28758" i="7" s="1"/>
  <c r="J28747" i="7"/>
  <c r="J28750" i="7"/>
  <c r="K28752" i="7" s="1"/>
  <c r="J28751" i="7"/>
  <c r="J28754" i="7"/>
  <c r="J28755" i="7"/>
  <c r="J28765" i="7"/>
  <c r="J28766" i="7"/>
  <c r="J28769" i="7"/>
  <c r="J28770" i="7"/>
  <c r="J28771" i="7"/>
  <c r="J28774" i="7"/>
  <c r="K28775" i="7" s="1"/>
  <c r="J28784" i="7"/>
  <c r="K28786" i="7" s="1"/>
  <c r="J28796" i="7" s="1"/>
  <c r="J28785" i="7"/>
  <c r="J28788" i="7"/>
  <c r="J28789" i="7"/>
  <c r="J28790" i="7"/>
  <c r="J28793" i="7"/>
  <c r="K28794" i="7" s="1"/>
  <c r="J28803" i="7"/>
  <c r="K28805" i="7" s="1"/>
  <c r="J28815" i="7" s="1"/>
  <c r="J28804" i="7"/>
  <c r="J28807" i="7"/>
  <c r="J28808" i="7"/>
  <c r="J28809" i="7"/>
  <c r="J28812" i="7"/>
  <c r="K28813" i="7" s="1"/>
  <c r="J28822" i="7"/>
  <c r="J28823" i="7"/>
  <c r="J28826" i="7"/>
  <c r="J28827" i="7"/>
  <c r="J28828" i="7"/>
  <c r="J28831" i="7"/>
  <c r="K28832" i="7" s="1"/>
  <c r="J28841" i="7"/>
  <c r="K28843" i="7" s="1"/>
  <c r="J28853" i="7" s="1"/>
  <c r="J28842" i="7"/>
  <c r="J28845" i="7"/>
  <c r="J28846" i="7"/>
  <c r="J28847" i="7"/>
  <c r="J28850" i="7"/>
  <c r="K28851" i="7" s="1"/>
  <c r="J28860" i="7"/>
  <c r="J28861" i="7"/>
  <c r="J28864" i="7"/>
  <c r="J28865" i="7"/>
  <c r="J28866" i="7"/>
  <c r="J28867" i="7"/>
  <c r="J28868" i="7"/>
  <c r="J28871" i="7"/>
  <c r="K28872" i="7" s="1"/>
  <c r="J28881" i="7"/>
  <c r="J28882" i="7"/>
  <c r="J28885" i="7"/>
  <c r="J28886" i="7"/>
  <c r="J28887" i="7"/>
  <c r="J28888" i="7"/>
  <c r="J28889" i="7"/>
  <c r="J28892" i="7"/>
  <c r="K28893" i="7" s="1"/>
  <c r="J28902" i="7"/>
  <c r="J28903" i="7"/>
  <c r="J28906" i="7"/>
  <c r="J28907" i="7"/>
  <c r="J28908" i="7"/>
  <c r="J28909" i="7"/>
  <c r="J28910" i="7"/>
  <c r="J28913" i="7"/>
  <c r="K28914" i="7" s="1"/>
  <c r="J28923" i="7"/>
  <c r="K28926" i="7" s="1"/>
  <c r="J28945" i="7" s="1"/>
  <c r="J28924" i="7"/>
  <c r="J28925" i="7"/>
  <c r="J28928" i="7"/>
  <c r="J28929" i="7"/>
  <c r="J28930" i="7"/>
  <c r="J28931" i="7"/>
  <c r="J28932" i="7"/>
  <c r="J28933" i="7"/>
  <c r="J28934" i="7"/>
  <c r="J28937" i="7"/>
  <c r="J28938" i="7"/>
  <c r="J28939" i="7"/>
  <c r="J28940" i="7"/>
  <c r="J28941" i="7"/>
  <c r="J28942" i="7"/>
  <c r="J28952" i="7"/>
  <c r="J28953" i="7"/>
  <c r="J28954" i="7"/>
  <c r="J28957" i="7"/>
  <c r="J28958" i="7"/>
  <c r="J28959" i="7"/>
  <c r="J28960" i="7"/>
  <c r="J28961" i="7"/>
  <c r="J28962" i="7"/>
  <c r="J28963" i="7"/>
  <c r="J28966" i="7"/>
  <c r="J28967" i="7"/>
  <c r="J28968" i="7"/>
  <c r="J28969" i="7"/>
  <c r="J28970" i="7"/>
  <c r="J28971" i="7"/>
  <c r="J28981" i="7"/>
  <c r="J28982" i="7"/>
  <c r="J28983" i="7"/>
  <c r="J28986" i="7"/>
  <c r="J28987" i="7"/>
  <c r="J28988" i="7"/>
  <c r="J28989" i="7"/>
  <c r="J28990" i="7"/>
  <c r="J28993" i="7"/>
  <c r="J28994" i="7"/>
  <c r="J28995" i="7"/>
  <c r="J28996" i="7"/>
  <c r="J28997" i="7"/>
  <c r="J28998" i="7"/>
  <c r="J29008" i="7"/>
  <c r="J29009" i="7"/>
  <c r="J29010" i="7"/>
  <c r="J29013" i="7"/>
  <c r="J29014" i="7"/>
  <c r="J29015" i="7"/>
  <c r="J29016" i="7"/>
  <c r="J29017" i="7"/>
  <c r="J29020" i="7"/>
  <c r="J29021" i="7"/>
  <c r="J29022" i="7"/>
  <c r="J29023" i="7"/>
  <c r="J29024" i="7"/>
  <c r="J29025" i="7"/>
  <c r="J29035" i="7"/>
  <c r="J29036" i="7"/>
  <c r="J29037" i="7"/>
  <c r="J29040" i="7"/>
  <c r="J29041" i="7"/>
  <c r="J29042" i="7"/>
  <c r="J29043" i="7"/>
  <c r="J29044" i="7"/>
  <c r="J29045" i="7"/>
  <c r="J29046" i="7"/>
  <c r="J29049" i="7"/>
  <c r="J29050" i="7"/>
  <c r="J29051" i="7"/>
  <c r="J29052" i="7"/>
  <c r="J29062" i="7"/>
  <c r="J29063" i="7"/>
  <c r="J29064" i="7"/>
  <c r="J29067" i="7"/>
  <c r="J29068" i="7"/>
  <c r="J29069" i="7"/>
  <c r="J29070" i="7"/>
  <c r="J29071" i="7"/>
  <c r="J29072" i="7"/>
  <c r="J29073" i="7"/>
  <c r="J29076" i="7"/>
  <c r="J29077" i="7"/>
  <c r="J29078" i="7"/>
  <c r="J29079" i="7"/>
  <c r="J29089" i="7"/>
  <c r="J29090" i="7"/>
  <c r="J29091" i="7"/>
  <c r="J29094" i="7"/>
  <c r="J29095" i="7"/>
  <c r="J29096" i="7"/>
  <c r="J29097" i="7"/>
  <c r="J29098" i="7"/>
  <c r="J29101" i="7"/>
  <c r="J29102" i="7"/>
  <c r="J29103" i="7"/>
  <c r="J29104" i="7"/>
  <c r="J29114" i="7"/>
  <c r="J29115" i="7"/>
  <c r="J29116" i="7"/>
  <c r="J29119" i="7"/>
  <c r="J29120" i="7"/>
  <c r="J29121" i="7"/>
  <c r="J29122" i="7"/>
  <c r="J29123" i="7"/>
  <c r="J29126" i="7"/>
  <c r="J29127" i="7"/>
  <c r="J29128" i="7"/>
  <c r="J29129" i="7"/>
  <c r="J29139" i="7"/>
  <c r="J29140" i="7"/>
  <c r="J29141" i="7"/>
  <c r="J29144" i="7"/>
  <c r="J29145" i="7"/>
  <c r="J29146" i="7"/>
  <c r="J29147" i="7"/>
  <c r="J29148" i="7"/>
  <c r="J29149" i="7"/>
  <c r="J29150" i="7"/>
  <c r="J29153" i="7"/>
  <c r="J29154" i="7"/>
  <c r="J29155" i="7"/>
  <c r="J29165" i="7"/>
  <c r="J29166" i="7"/>
  <c r="J29167" i="7"/>
  <c r="J29170" i="7"/>
  <c r="J29171" i="7"/>
  <c r="J29172" i="7"/>
  <c r="J29173" i="7"/>
  <c r="J29174" i="7"/>
  <c r="J29175" i="7"/>
  <c r="J29176" i="7"/>
  <c r="J29179" i="7"/>
  <c r="J29180" i="7"/>
  <c r="J29181" i="7"/>
  <c r="J29191" i="7"/>
  <c r="J29192" i="7"/>
  <c r="J29193" i="7"/>
  <c r="J29196" i="7"/>
  <c r="J29197" i="7"/>
  <c r="J29198" i="7"/>
  <c r="J29199" i="7"/>
  <c r="J29200" i="7"/>
  <c r="J29203" i="7"/>
  <c r="J29204" i="7"/>
  <c r="J29205" i="7"/>
  <c r="J29215" i="7"/>
  <c r="J29216" i="7"/>
  <c r="J29217" i="7"/>
  <c r="J29220" i="7"/>
  <c r="J29221" i="7"/>
  <c r="J29222" i="7"/>
  <c r="K29225" i="7" s="1"/>
  <c r="J29223" i="7"/>
  <c r="J29224" i="7"/>
  <c r="J29227" i="7"/>
  <c r="J29228" i="7"/>
  <c r="J29229" i="7"/>
  <c r="J29239" i="7"/>
  <c r="K29240" i="7" s="1"/>
  <c r="J29248" i="7" s="1"/>
  <c r="J29242" i="7"/>
  <c r="K29243" i="7" s="1"/>
  <c r="J29245" i="7"/>
  <c r="J29255" i="7"/>
  <c r="K29256" i="7"/>
  <c r="J29265" i="7" s="1"/>
  <c r="J29258" i="7"/>
  <c r="J29259" i="7"/>
  <c r="J29262" i="7"/>
  <c r="K29263" i="7" s="1"/>
  <c r="J29272" i="7"/>
  <c r="K29273" i="7" s="1"/>
  <c r="J29282" i="7" s="1"/>
  <c r="J29275" i="7"/>
  <c r="J29276" i="7"/>
  <c r="J29279" i="7"/>
  <c r="K29280" i="7" s="1"/>
  <c r="J29289" i="7"/>
  <c r="J29290" i="7"/>
  <c r="J29293" i="7"/>
  <c r="K29294" i="7" s="1"/>
  <c r="J29296" i="7"/>
  <c r="K29297" i="7" s="1"/>
  <c r="J29306" i="7"/>
  <c r="J29307" i="7"/>
  <c r="J29310" i="7"/>
  <c r="J29311" i="7"/>
  <c r="J29314" i="7"/>
  <c r="J29315" i="7"/>
  <c r="J29316" i="7"/>
  <c r="J29326" i="7"/>
  <c r="J29327" i="7"/>
  <c r="J29330" i="7"/>
  <c r="J29331" i="7"/>
  <c r="J29334" i="7"/>
  <c r="J29335" i="7"/>
  <c r="J29336" i="7"/>
  <c r="J29346" i="7"/>
  <c r="K29348" i="7" s="1"/>
  <c r="J29359" i="7" s="1"/>
  <c r="J29347" i="7"/>
  <c r="J29350" i="7"/>
  <c r="K29352" i="7" s="1"/>
  <c r="J29351" i="7"/>
  <c r="J29354" i="7"/>
  <c r="J29355" i="7"/>
  <c r="J29356" i="7"/>
  <c r="J29366" i="7"/>
  <c r="J29367" i="7"/>
  <c r="J29370" i="7"/>
  <c r="J29371" i="7"/>
  <c r="K29372" i="7" s="1"/>
  <c r="J29374" i="7"/>
  <c r="J29375" i="7"/>
  <c r="J29376" i="7"/>
  <c r="J29386" i="7"/>
  <c r="J29387" i="7"/>
  <c r="J29390" i="7"/>
  <c r="K29391" i="7" s="1"/>
  <c r="J29393" i="7"/>
  <c r="J29394" i="7"/>
  <c r="J29404" i="7"/>
  <c r="J29405" i="7"/>
  <c r="J29408" i="7"/>
  <c r="K29409" i="7" s="1"/>
  <c r="J29411" i="7"/>
  <c r="J29412" i="7"/>
  <c r="J29422" i="7"/>
  <c r="K29424" i="7" s="1"/>
  <c r="J29433" i="7" s="1"/>
  <c r="J29423" i="7"/>
  <c r="J29426" i="7"/>
  <c r="K29427" i="7" s="1"/>
  <c r="J29429" i="7"/>
  <c r="J29430" i="7"/>
  <c r="J29440" i="7"/>
  <c r="J29441" i="7"/>
  <c r="J29444" i="7"/>
  <c r="K29445" i="7" s="1"/>
  <c r="J29447" i="7"/>
  <c r="J29448" i="7"/>
  <c r="K29449" i="7"/>
  <c r="J29458" i="7"/>
  <c r="J29459" i="7"/>
  <c r="J29462" i="7"/>
  <c r="K29463" i="7" s="1"/>
  <c r="J29465" i="7"/>
  <c r="J29466" i="7"/>
  <c r="J29476" i="7"/>
  <c r="J29477" i="7"/>
  <c r="J29480" i="7"/>
  <c r="K29481" i="7" s="1"/>
  <c r="J29483" i="7"/>
  <c r="J29484" i="7"/>
  <c r="K29485" i="7"/>
  <c r="J29494" i="7"/>
  <c r="J29495" i="7"/>
  <c r="J29498" i="7"/>
  <c r="K29499" i="7" s="1"/>
  <c r="J29501" i="7"/>
  <c r="J29502" i="7"/>
  <c r="K29503" i="7" s="1"/>
  <c r="J29512" i="7"/>
  <c r="J29513" i="7"/>
  <c r="J29516" i="7"/>
  <c r="K29517" i="7" s="1"/>
  <c r="J29519" i="7"/>
  <c r="J29520" i="7"/>
  <c r="J29530" i="7"/>
  <c r="J29531" i="7"/>
  <c r="J29534" i="7"/>
  <c r="J29537" i="7"/>
  <c r="J29538" i="7"/>
  <c r="J29548" i="7"/>
  <c r="J29549" i="7"/>
  <c r="J29552" i="7"/>
  <c r="K29553" i="7" s="1"/>
  <c r="J29555" i="7"/>
  <c r="K29557" i="7" s="1"/>
  <c r="J29556" i="7"/>
  <c r="J29566" i="7"/>
  <c r="J29567" i="7"/>
  <c r="J29570" i="7"/>
  <c r="K29571" i="7" s="1"/>
  <c r="J29573" i="7"/>
  <c r="J29574" i="7"/>
  <c r="J29584" i="7"/>
  <c r="J29585" i="7"/>
  <c r="J29588" i="7"/>
  <c r="K29589" i="7" s="1"/>
  <c r="J29591" i="7"/>
  <c r="J29592" i="7"/>
  <c r="J29602" i="7"/>
  <c r="J29603" i="7"/>
  <c r="J29606" i="7"/>
  <c r="K29607" i="7"/>
  <c r="J29609" i="7"/>
  <c r="J29610" i="7"/>
  <c r="J29620" i="7"/>
  <c r="J29621" i="7"/>
  <c r="J29624" i="7"/>
  <c r="K29625" i="7" s="1"/>
  <c r="J29627" i="7"/>
  <c r="J29628" i="7"/>
  <c r="J29638" i="7"/>
  <c r="J29639" i="7"/>
  <c r="J29642" i="7"/>
  <c r="K29643" i="7"/>
  <c r="J29645" i="7"/>
  <c r="J29646" i="7"/>
  <c r="J29656" i="7"/>
  <c r="J29657" i="7"/>
  <c r="K29658" i="7" s="1"/>
  <c r="J29667" i="7" s="1"/>
  <c r="J29660" i="7"/>
  <c r="K29661" i="7" s="1"/>
  <c r="J29663" i="7"/>
  <c r="J29664" i="7"/>
  <c r="J29674" i="7"/>
  <c r="J29675" i="7"/>
  <c r="J29678" i="7"/>
  <c r="K29679" i="7" s="1"/>
  <c r="J29681" i="7"/>
  <c r="J29682" i="7"/>
  <c r="J29692" i="7"/>
  <c r="J29693" i="7"/>
  <c r="K29694" i="7" s="1"/>
  <c r="J29703" i="7" s="1"/>
  <c r="J29696" i="7"/>
  <c r="K29697" i="7" s="1"/>
  <c r="J29699" i="7"/>
  <c r="J29700" i="7"/>
  <c r="J29710" i="7"/>
  <c r="J29711" i="7"/>
  <c r="K29712" i="7" s="1"/>
  <c r="J29721" i="7" s="1"/>
  <c r="J29714" i="7"/>
  <c r="K29715" i="7" s="1"/>
  <c r="J29717" i="7"/>
  <c r="J29718" i="7"/>
  <c r="J29728" i="7"/>
  <c r="J29729" i="7"/>
  <c r="J29732" i="7"/>
  <c r="K29733" i="7" s="1"/>
  <c r="J29735" i="7"/>
  <c r="J29736" i="7"/>
  <c r="J29746" i="7"/>
  <c r="J29747" i="7"/>
  <c r="J29750" i="7"/>
  <c r="K29751" i="7" s="1"/>
  <c r="J29753" i="7"/>
  <c r="J29754" i="7"/>
  <c r="J29764" i="7"/>
  <c r="J29765" i="7"/>
  <c r="J29768" i="7"/>
  <c r="K29769" i="7" s="1"/>
  <c r="J29771" i="7"/>
  <c r="J29772" i="7"/>
  <c r="J29773" i="7"/>
  <c r="J29783" i="7"/>
  <c r="J29784" i="7"/>
  <c r="J29787" i="7"/>
  <c r="K29788" i="7" s="1"/>
  <c r="J29790" i="7"/>
  <c r="J29791" i="7"/>
  <c r="J29792" i="7"/>
  <c r="J29802" i="7"/>
  <c r="J29803" i="7"/>
  <c r="J29806" i="7"/>
  <c r="K29807" i="7" s="1"/>
  <c r="J29809" i="7"/>
  <c r="J29810" i="7"/>
  <c r="J29811" i="7"/>
  <c r="K29812" i="7"/>
  <c r="J29821" i="7"/>
  <c r="J29822" i="7"/>
  <c r="J29825" i="7"/>
  <c r="K29826" i="7" s="1"/>
  <c r="J29828" i="7"/>
  <c r="J29829" i="7"/>
  <c r="J29830" i="7"/>
  <c r="J29840" i="7"/>
  <c r="J29841" i="7"/>
  <c r="J29844" i="7"/>
  <c r="K29845" i="7" s="1"/>
  <c r="J29847" i="7"/>
  <c r="J29848" i="7"/>
  <c r="J29849" i="7"/>
  <c r="J29859" i="7"/>
  <c r="J29860" i="7"/>
  <c r="J29863" i="7"/>
  <c r="K29864" i="7" s="1"/>
  <c r="J29866" i="7"/>
  <c r="J29867" i="7"/>
  <c r="J29868" i="7"/>
  <c r="J29878" i="7"/>
  <c r="J29879" i="7"/>
  <c r="J29882" i="7"/>
  <c r="K29883" i="7" s="1"/>
  <c r="J29885" i="7"/>
  <c r="J29886" i="7"/>
  <c r="J29887" i="7"/>
  <c r="J29897" i="7"/>
  <c r="J29898" i="7"/>
  <c r="J29901" i="7"/>
  <c r="K29902" i="7" s="1"/>
  <c r="J29904" i="7"/>
  <c r="J29905" i="7"/>
  <c r="J29906" i="7"/>
  <c r="J29916" i="7"/>
  <c r="J29917" i="7"/>
  <c r="J29920" i="7"/>
  <c r="K29921" i="7" s="1"/>
  <c r="J29923" i="7"/>
  <c r="J29924" i="7"/>
  <c r="J29925" i="7"/>
  <c r="K29926" i="7" s="1"/>
  <c r="J29935" i="7"/>
  <c r="J29936" i="7"/>
  <c r="J29939" i="7"/>
  <c r="K29940" i="7"/>
  <c r="J29942" i="7"/>
  <c r="J29943" i="7"/>
  <c r="J29944" i="7"/>
  <c r="J29954" i="7"/>
  <c r="J29955" i="7"/>
  <c r="J29958" i="7"/>
  <c r="K29959" i="7" s="1"/>
  <c r="J29961" i="7"/>
  <c r="K29962" i="7" s="1"/>
  <c r="J29971" i="7"/>
  <c r="J29972" i="7"/>
  <c r="J29975" i="7"/>
  <c r="K29976" i="7" s="1"/>
  <c r="J29978" i="7"/>
  <c r="K29979" i="7" s="1"/>
  <c r="J29988" i="7"/>
  <c r="J29989" i="7"/>
  <c r="J29992" i="7"/>
  <c r="K29993" i="7" s="1"/>
  <c r="J29995" i="7"/>
  <c r="K29996" i="7" s="1"/>
  <c r="J30005" i="7"/>
  <c r="J30006" i="7"/>
  <c r="J30009" i="7"/>
  <c r="K30010" i="7" s="1"/>
  <c r="J30012" i="7"/>
  <c r="K30013" i="7" s="1"/>
  <c r="J30022" i="7"/>
  <c r="J30023" i="7"/>
  <c r="J30026" i="7"/>
  <c r="K30027" i="7" s="1"/>
  <c r="J30029" i="7"/>
  <c r="K30030" i="7" s="1"/>
  <c r="J30039" i="7"/>
  <c r="J30040" i="7"/>
  <c r="K30041" i="7" s="1"/>
  <c r="J30049" i="7" s="1"/>
  <c r="J30043" i="7"/>
  <c r="K30044" i="7" s="1"/>
  <c r="J30046" i="7"/>
  <c r="K30047" i="7" s="1"/>
  <c r="J30056" i="7"/>
  <c r="J30057" i="7"/>
  <c r="J30060" i="7"/>
  <c r="K30061" i="7" s="1"/>
  <c r="J30063" i="7"/>
  <c r="K30064" i="7" s="1"/>
  <c r="J30073" i="7"/>
  <c r="J30074" i="7"/>
  <c r="J30077" i="7"/>
  <c r="K30078" i="7" s="1"/>
  <c r="J30080" i="7"/>
  <c r="K30081" i="7"/>
  <c r="J30090" i="7"/>
  <c r="K30092" i="7" s="1"/>
  <c r="J30100" i="7" s="1"/>
  <c r="J30091" i="7"/>
  <c r="J30094" i="7"/>
  <c r="K30095" i="7" s="1"/>
  <c r="J30097" i="7"/>
  <c r="K30098" i="7" s="1"/>
  <c r="J30107" i="7"/>
  <c r="K30109" i="7" s="1"/>
  <c r="J30117" i="7" s="1"/>
  <c r="J30108" i="7"/>
  <c r="J30111" i="7"/>
  <c r="K30112" i="7" s="1"/>
  <c r="J30114" i="7"/>
  <c r="K30115" i="7" s="1"/>
  <c r="J30124" i="7"/>
  <c r="J30125" i="7"/>
  <c r="J30128" i="7"/>
  <c r="K30129" i="7" s="1"/>
  <c r="J30131" i="7"/>
  <c r="K30132" i="7"/>
  <c r="J30141" i="7"/>
  <c r="K30143" i="7" s="1"/>
  <c r="J30142" i="7"/>
  <c r="J30145" i="7"/>
  <c r="K30146" i="7" s="1"/>
  <c r="J30148" i="7"/>
  <c r="K30149" i="7" s="1"/>
  <c r="J30151" i="7"/>
  <c r="J30158" i="7"/>
  <c r="J30159" i="7"/>
  <c r="J30162" i="7"/>
  <c r="K30163" i="7" s="1"/>
  <c r="J30165" i="7"/>
  <c r="K30166" i="7" s="1"/>
  <c r="J30175" i="7"/>
  <c r="J30176" i="7"/>
  <c r="J30179" i="7"/>
  <c r="K30180" i="7" s="1"/>
  <c r="J30182" i="7"/>
  <c r="K30183" i="7" s="1"/>
  <c r="J30192" i="7"/>
  <c r="J30193" i="7"/>
  <c r="K30194" i="7" s="1"/>
  <c r="J30202" i="7" s="1"/>
  <c r="J30196" i="7"/>
  <c r="K30197" i="7" s="1"/>
  <c r="J30199" i="7"/>
  <c r="K30200" i="7" s="1"/>
  <c r="J30209" i="7"/>
  <c r="J30210" i="7"/>
  <c r="J30213" i="7"/>
  <c r="K30214" i="7"/>
  <c r="J30216" i="7"/>
  <c r="K30217" i="7" s="1"/>
  <c r="J30226" i="7"/>
  <c r="J30227" i="7"/>
  <c r="J30230" i="7"/>
  <c r="K30231" i="7" s="1"/>
  <c r="J30233" i="7"/>
  <c r="K30234" i="7"/>
  <c r="J30243" i="7"/>
  <c r="K30245" i="7" s="1"/>
  <c r="J30253" i="7" s="1"/>
  <c r="J30244" i="7"/>
  <c r="J30247" i="7"/>
  <c r="K30248" i="7" s="1"/>
  <c r="J30250" i="7"/>
  <c r="K30251" i="7" s="1"/>
  <c r="J30260" i="7"/>
  <c r="J30261" i="7"/>
  <c r="J30264" i="7"/>
  <c r="K30265" i="7" s="1"/>
  <c r="J30267" i="7"/>
  <c r="K30268" i="7" s="1"/>
  <c r="J30277" i="7"/>
  <c r="J30278" i="7"/>
  <c r="J30281" i="7"/>
  <c r="K30282" i="7" s="1"/>
  <c r="J30284" i="7"/>
  <c r="K30285" i="7" s="1"/>
  <c r="J30294" i="7"/>
  <c r="J30295" i="7"/>
  <c r="J30298" i="7"/>
  <c r="K30299" i="7" s="1"/>
  <c r="J30301" i="7"/>
  <c r="K30302" i="7" s="1"/>
  <c r="J30311" i="7"/>
  <c r="J30312" i="7"/>
  <c r="J30315" i="7"/>
  <c r="K30316" i="7" s="1"/>
  <c r="J30318" i="7"/>
  <c r="K30319" i="7" s="1"/>
  <c r="J30328" i="7"/>
  <c r="J30329" i="7"/>
  <c r="J30332" i="7"/>
  <c r="K30333" i="7" s="1"/>
  <c r="J30335" i="7"/>
  <c r="K30336" i="7" s="1"/>
  <c r="J30345" i="7"/>
  <c r="K30347" i="7" s="1"/>
  <c r="J30355" i="7" s="1"/>
  <c r="J30346" i="7"/>
  <c r="J30349" i="7"/>
  <c r="K30350" i="7" s="1"/>
  <c r="J30352" i="7"/>
  <c r="K30353" i="7" s="1"/>
  <c r="J30362" i="7"/>
  <c r="J30363" i="7"/>
  <c r="J30366" i="7"/>
  <c r="K30367" i="7" s="1"/>
  <c r="J30369" i="7"/>
  <c r="K30370" i="7" s="1"/>
  <c r="J30379" i="7"/>
  <c r="J30380" i="7"/>
  <c r="J30383" i="7"/>
  <c r="K30384" i="7" s="1"/>
  <c r="J30386" i="7"/>
  <c r="K30387" i="7" s="1"/>
  <c r="J30396" i="7"/>
  <c r="K30398" i="7" s="1"/>
  <c r="J30406" i="7" s="1"/>
  <c r="J30397" i="7"/>
  <c r="J30400" i="7"/>
  <c r="K30401" i="7" s="1"/>
  <c r="J30403" i="7"/>
  <c r="K30404" i="7" s="1"/>
  <c r="J30413" i="7"/>
  <c r="J30414" i="7"/>
  <c r="J30417" i="7"/>
  <c r="K30418" i="7" s="1"/>
  <c r="J30420" i="7"/>
  <c r="K30421" i="7" s="1"/>
  <c r="J30430" i="7"/>
  <c r="K30432" i="7" s="1"/>
  <c r="J30440" i="7" s="1"/>
  <c r="J30431" i="7"/>
  <c r="J30434" i="7"/>
  <c r="K30435" i="7" s="1"/>
  <c r="J30437" i="7"/>
  <c r="K30438" i="7" s="1"/>
  <c r="J30447" i="7"/>
  <c r="J30448" i="7"/>
  <c r="K30449" i="7"/>
  <c r="J30457" i="7" s="1"/>
  <c r="J30451" i="7"/>
  <c r="K30452" i="7" s="1"/>
  <c r="J30454" i="7"/>
  <c r="K30455" i="7" s="1"/>
  <c r="J30464" i="7"/>
  <c r="J30465" i="7"/>
  <c r="J30468" i="7"/>
  <c r="K30469" i="7" s="1"/>
  <c r="J30471" i="7"/>
  <c r="K30472" i="7" s="1"/>
  <c r="J30481" i="7"/>
  <c r="J30482" i="7"/>
  <c r="J30485" i="7"/>
  <c r="K30486" i="7" s="1"/>
  <c r="J30488" i="7"/>
  <c r="K30489" i="7" s="1"/>
  <c r="J30498" i="7"/>
  <c r="J30499" i="7"/>
  <c r="J30502" i="7"/>
  <c r="K30503" i="7" s="1"/>
  <c r="J30505" i="7"/>
  <c r="K30506" i="7" s="1"/>
  <c r="J30515" i="7"/>
  <c r="J30516" i="7"/>
  <c r="J30519" i="7"/>
  <c r="K30520" i="7" s="1"/>
  <c r="J30522" i="7"/>
  <c r="K30523" i="7" s="1"/>
  <c r="J30532" i="7"/>
  <c r="J30533" i="7"/>
  <c r="J30536" i="7"/>
  <c r="K30537" i="7" s="1"/>
  <c r="J30539" i="7"/>
  <c r="K30540" i="7" s="1"/>
  <c r="J30549" i="7"/>
  <c r="J30550" i="7"/>
  <c r="J30553" i="7"/>
  <c r="K30554" i="7" s="1"/>
  <c r="J30556" i="7"/>
  <c r="K30557" i="7" s="1"/>
  <c r="J30566" i="7"/>
  <c r="J30567" i="7"/>
  <c r="J30570" i="7"/>
  <c r="K30571" i="7" s="1"/>
  <c r="J30573" i="7"/>
  <c r="K30574" i="7" s="1"/>
  <c r="J30583" i="7"/>
  <c r="J30584" i="7"/>
  <c r="J30587" i="7"/>
  <c r="K30588" i="7" s="1"/>
  <c r="J30590" i="7"/>
  <c r="K30591" i="7" s="1"/>
  <c r="J30600" i="7"/>
  <c r="J30601" i="7"/>
  <c r="J30604" i="7"/>
  <c r="K30605" i="7" s="1"/>
  <c r="J30607" i="7"/>
  <c r="K30608" i="7" s="1"/>
  <c r="J30617" i="7"/>
  <c r="J30618" i="7"/>
  <c r="J30621" i="7"/>
  <c r="K30622" i="7" s="1"/>
  <c r="J30624" i="7"/>
  <c r="K30625" i="7" s="1"/>
  <c r="J30634" i="7"/>
  <c r="J30635" i="7"/>
  <c r="J30638" i="7"/>
  <c r="K30639" i="7" s="1"/>
  <c r="J30641" i="7"/>
  <c r="K30642" i="7" s="1"/>
  <c r="J30651" i="7"/>
  <c r="J30652" i="7"/>
  <c r="J30655" i="7"/>
  <c r="K30656" i="7" s="1"/>
  <c r="J30658" i="7"/>
  <c r="K30659" i="7" s="1"/>
  <c r="J30668" i="7"/>
  <c r="J30669" i="7"/>
  <c r="J30672" i="7"/>
  <c r="K30673" i="7" s="1"/>
  <c r="J30675" i="7"/>
  <c r="K30676" i="7" s="1"/>
  <c r="J30685" i="7"/>
  <c r="J30686" i="7"/>
  <c r="J30689" i="7"/>
  <c r="K30690" i="7" s="1"/>
  <c r="J30692" i="7"/>
  <c r="K30693" i="7" s="1"/>
  <c r="J30702" i="7"/>
  <c r="J30703" i="7"/>
  <c r="J30706" i="7"/>
  <c r="K30707" i="7" s="1"/>
  <c r="J30709" i="7"/>
  <c r="K30711" i="7" s="1"/>
  <c r="J30710" i="7"/>
  <c r="J30720" i="7"/>
  <c r="J30721" i="7"/>
  <c r="J30724" i="7"/>
  <c r="K30725" i="7" s="1"/>
  <c r="J30727" i="7"/>
  <c r="J30728" i="7"/>
  <c r="J30738" i="7"/>
  <c r="J30739" i="7"/>
  <c r="J30742" i="7"/>
  <c r="K30743" i="7" s="1"/>
  <c r="J30745" i="7"/>
  <c r="J30746" i="7"/>
  <c r="J30756" i="7"/>
  <c r="J30757" i="7"/>
  <c r="J30760" i="7"/>
  <c r="K30761" i="7" s="1"/>
  <c r="J30763" i="7"/>
  <c r="J30764" i="7"/>
  <c r="J30774" i="7"/>
  <c r="J30775" i="7"/>
  <c r="J30778" i="7"/>
  <c r="K30779" i="7" s="1"/>
  <c r="J30781" i="7"/>
  <c r="J30782" i="7"/>
  <c r="J30792" i="7"/>
  <c r="J30793" i="7"/>
  <c r="J30796" i="7"/>
  <c r="J30797" i="7"/>
  <c r="J30807" i="7"/>
  <c r="J30808" i="7"/>
  <c r="J30811" i="7"/>
  <c r="J30812" i="7"/>
  <c r="J30815" i="7"/>
  <c r="J30816" i="7"/>
  <c r="J30817" i="7"/>
  <c r="J30818" i="7"/>
  <c r="J30819" i="7"/>
  <c r="J30829" i="7"/>
  <c r="K30831" i="7" s="1"/>
  <c r="J30842" i="7" s="1"/>
  <c r="J30830" i="7"/>
  <c r="J30833" i="7"/>
  <c r="J30834" i="7"/>
  <c r="J30837" i="7"/>
  <c r="J30838" i="7"/>
  <c r="J30839" i="7"/>
  <c r="J30849" i="7"/>
  <c r="K30851" i="7" s="1"/>
  <c r="J30862" i="7" s="1"/>
  <c r="J30850" i="7"/>
  <c r="J30853" i="7"/>
  <c r="J30854" i="7"/>
  <c r="J30857" i="7"/>
  <c r="K30863" i="7" s="1"/>
  <c r="J30858" i="7"/>
  <c r="J30859" i="7"/>
  <c r="J30869" i="7"/>
  <c r="J30870" i="7"/>
  <c r="J30873" i="7"/>
  <c r="K30875" i="7" s="1"/>
  <c r="J30874" i="7"/>
  <c r="J30884" i="7"/>
  <c r="J30885" i="7"/>
  <c r="J30888" i="7"/>
  <c r="J30889" i="7"/>
  <c r="K30890" i="7" s="1"/>
  <c r="J30899" i="7"/>
  <c r="J30900" i="7"/>
  <c r="J30903" i="7"/>
  <c r="K30905" i="7" s="1"/>
  <c r="J30904" i="7"/>
  <c r="J30914" i="7"/>
  <c r="J30915" i="7"/>
  <c r="K30916" i="7" s="1"/>
  <c r="J30922" i="7" s="1"/>
  <c r="J30918" i="7"/>
  <c r="J30919" i="7"/>
  <c r="J30929" i="7"/>
  <c r="J30930" i="7"/>
  <c r="K30931" i="7"/>
  <c r="J30937" i="7" s="1"/>
  <c r="J30933" i="7"/>
  <c r="J30934" i="7"/>
  <c r="J30944" i="7"/>
  <c r="J30945" i="7"/>
  <c r="J30948" i="7"/>
  <c r="K30950" i="7" s="1"/>
  <c r="J30949" i="7"/>
  <c r="J30959" i="7"/>
  <c r="J30967" i="7"/>
  <c r="K30968" i="7" s="1"/>
  <c r="J30975" i="7"/>
  <c r="J30983" i="7"/>
  <c r="K30984" i="7" s="1"/>
  <c r="K30985" i="7"/>
  <c r="K30986" i="7" s="1"/>
  <c r="J30991" i="7"/>
  <c r="K30992" i="7" s="1"/>
  <c r="K30993" i="7"/>
  <c r="K30994" i="7" s="1"/>
  <c r="J30999" i="7"/>
  <c r="J31007" i="7"/>
  <c r="J31015" i="7"/>
  <c r="K31017" i="7" s="1"/>
  <c r="K31018" i="7" s="1"/>
  <c r="K31019" i="7" s="1"/>
  <c r="K31013" i="7" s="1"/>
  <c r="J31023" i="7"/>
  <c r="K31024" i="7" s="1"/>
  <c r="J31031" i="7"/>
  <c r="J31039" i="7"/>
  <c r="J31047" i="7"/>
  <c r="K31048" i="7" s="1"/>
  <c r="K31049" i="7"/>
  <c r="J31055" i="7"/>
  <c r="J31063" i="7"/>
  <c r="J31071" i="7"/>
  <c r="J31079" i="7"/>
  <c r="K31080" i="7" s="1"/>
  <c r="J31087" i="7"/>
  <c r="J31095" i="7"/>
  <c r="J31103" i="7"/>
  <c r="J31104" i="7"/>
  <c r="J31105" i="7"/>
  <c r="J31108" i="7"/>
  <c r="J31109" i="7"/>
  <c r="J31117" i="7"/>
  <c r="J31118" i="7"/>
  <c r="J31119" i="7"/>
  <c r="K31120" i="7"/>
  <c r="J31122" i="7"/>
  <c r="J31123" i="7"/>
  <c r="J31131" i="7"/>
  <c r="J31132" i="7"/>
  <c r="J31133" i="7"/>
  <c r="J31136" i="7"/>
  <c r="J31137" i="7"/>
  <c r="J31145" i="7"/>
  <c r="J31146" i="7"/>
  <c r="J31147" i="7"/>
  <c r="J31150" i="7"/>
  <c r="J31151" i="7"/>
  <c r="K31152" i="7" s="1"/>
  <c r="J31159" i="7"/>
  <c r="J31160" i="7"/>
  <c r="J31161" i="7"/>
  <c r="J31164" i="7"/>
  <c r="J31165" i="7"/>
  <c r="J31173" i="7"/>
  <c r="J31174" i="7"/>
  <c r="J31175" i="7"/>
  <c r="J31178" i="7"/>
  <c r="J31179" i="7"/>
  <c r="J31187" i="7"/>
  <c r="J31188" i="7"/>
  <c r="J31189" i="7"/>
  <c r="J31192" i="7"/>
  <c r="J31193" i="7"/>
  <c r="J31194" i="7"/>
  <c r="J31195" i="7"/>
  <c r="J31205" i="7"/>
  <c r="K31207" i="7" s="1"/>
  <c r="K31208" i="7" s="1"/>
  <c r="K31209" i="7"/>
  <c r="K31203" i="7" s="1"/>
  <c r="J31213" i="7"/>
  <c r="J31214" i="7"/>
  <c r="J31215" i="7"/>
  <c r="J31218" i="7"/>
  <c r="J31219" i="7"/>
  <c r="K31220" i="7" s="1"/>
  <c r="J31227" i="7"/>
  <c r="J31228" i="7"/>
  <c r="J31229" i="7"/>
  <c r="J31232" i="7"/>
  <c r="J31233" i="7"/>
  <c r="J31241" i="7"/>
  <c r="J31242" i="7"/>
  <c r="J31243" i="7"/>
  <c r="J31246" i="7"/>
  <c r="J31247" i="7"/>
  <c r="J31255" i="7"/>
  <c r="J31256" i="7"/>
  <c r="J31257" i="7"/>
  <c r="J31260" i="7"/>
  <c r="J31261" i="7"/>
  <c r="K31262" i="7" s="1"/>
  <c r="J31269" i="7"/>
  <c r="J31270" i="7"/>
  <c r="J31271" i="7"/>
  <c r="J31274" i="7"/>
  <c r="J31275" i="7"/>
  <c r="J31283" i="7"/>
  <c r="J31284" i="7"/>
  <c r="J31285" i="7"/>
  <c r="J31288" i="7"/>
  <c r="J31289" i="7"/>
  <c r="J31297" i="7"/>
  <c r="J31298" i="7"/>
  <c r="J31299" i="7"/>
  <c r="J31302" i="7"/>
  <c r="J31303" i="7"/>
  <c r="J31304" i="7"/>
  <c r="J31305" i="7"/>
  <c r="J31315" i="7"/>
  <c r="J31323" i="7"/>
  <c r="J31324" i="7"/>
  <c r="J31325" i="7"/>
  <c r="J31328" i="7"/>
  <c r="K31330" i="7" s="1"/>
  <c r="J31329" i="7"/>
  <c r="J31337" i="7"/>
  <c r="J31338" i="7"/>
  <c r="J31339" i="7"/>
  <c r="J31342" i="7"/>
  <c r="J31343" i="7"/>
  <c r="J31351" i="7"/>
  <c r="J31352" i="7"/>
  <c r="J31353" i="7"/>
  <c r="J31356" i="7"/>
  <c r="J31357" i="7"/>
  <c r="J31365" i="7"/>
  <c r="K31368" i="7" s="1"/>
  <c r="J31366" i="7"/>
  <c r="J31367" i="7"/>
  <c r="J31370" i="7"/>
  <c r="J31371" i="7"/>
  <c r="J31379" i="7"/>
  <c r="J31380" i="7"/>
  <c r="J31381" i="7"/>
  <c r="J31384" i="7"/>
  <c r="J31385" i="7"/>
  <c r="K31386" i="7"/>
  <c r="J31393" i="7"/>
  <c r="J31394" i="7"/>
  <c r="J31395" i="7"/>
  <c r="J31398" i="7"/>
  <c r="K31400" i="7" s="1"/>
  <c r="J31399" i="7"/>
  <c r="J31407" i="7"/>
  <c r="J31408" i="7"/>
  <c r="J31409" i="7"/>
  <c r="J31412" i="7"/>
  <c r="J31413" i="7"/>
  <c r="J31414" i="7"/>
  <c r="J31415" i="7"/>
  <c r="J31425" i="7"/>
  <c r="J31433" i="7"/>
  <c r="K31436" i="7" s="1"/>
  <c r="J31434" i="7"/>
  <c r="J31435" i="7"/>
  <c r="J31438" i="7"/>
  <c r="K31440" i="7" s="1"/>
  <c r="J31439" i="7"/>
  <c r="J31447" i="7"/>
  <c r="J31448" i="7"/>
  <c r="J31449" i="7"/>
  <c r="J31452" i="7"/>
  <c r="J31453" i="7"/>
  <c r="J31461" i="7"/>
  <c r="J31462" i="7"/>
  <c r="J31463" i="7"/>
  <c r="J31466" i="7"/>
  <c r="J31467" i="7"/>
  <c r="J31475" i="7"/>
  <c r="J31476" i="7"/>
  <c r="J31477" i="7"/>
  <c r="J31480" i="7"/>
  <c r="J31481" i="7"/>
  <c r="J31489" i="7"/>
  <c r="J31490" i="7"/>
  <c r="J31491" i="7"/>
  <c r="J31494" i="7"/>
  <c r="J31495" i="7"/>
  <c r="J31503" i="7"/>
  <c r="J31504" i="7"/>
  <c r="J31505" i="7"/>
  <c r="J31508" i="7"/>
  <c r="J31509" i="7"/>
  <c r="J31517" i="7"/>
  <c r="J31518" i="7"/>
  <c r="J31519" i="7"/>
  <c r="J31522" i="7"/>
  <c r="J31523" i="7"/>
  <c r="J31524" i="7"/>
  <c r="J31525" i="7"/>
  <c r="J31535" i="7"/>
  <c r="J31543" i="7"/>
  <c r="J31544" i="7"/>
  <c r="J31545" i="7"/>
  <c r="J31548" i="7"/>
  <c r="J31549" i="7"/>
  <c r="J31557" i="7"/>
  <c r="J31558" i="7"/>
  <c r="J31559" i="7"/>
  <c r="J31562" i="7"/>
  <c r="J31563" i="7"/>
  <c r="J31571" i="7"/>
  <c r="J31572" i="7"/>
  <c r="J31573" i="7"/>
  <c r="J31576" i="7"/>
  <c r="J31577" i="7"/>
  <c r="K31578" i="7"/>
  <c r="J31585" i="7"/>
  <c r="J31586" i="7"/>
  <c r="J31587" i="7"/>
  <c r="J31590" i="7"/>
  <c r="J31591" i="7"/>
  <c r="J31599" i="7"/>
  <c r="J31600" i="7"/>
  <c r="J31601" i="7"/>
  <c r="J31604" i="7"/>
  <c r="J31605" i="7"/>
  <c r="J31613" i="7"/>
  <c r="J31614" i="7"/>
  <c r="J31615" i="7"/>
  <c r="J31618" i="7"/>
  <c r="J31619" i="7"/>
  <c r="J31627" i="7"/>
  <c r="J31628" i="7"/>
  <c r="J31629" i="7"/>
  <c r="J31632" i="7"/>
  <c r="J31633" i="7"/>
  <c r="J31634" i="7"/>
  <c r="J31635" i="7"/>
  <c r="J31645" i="7"/>
  <c r="J31653" i="7"/>
  <c r="J31654" i="7"/>
  <c r="J31655" i="7"/>
  <c r="J31658" i="7"/>
  <c r="J31659" i="7"/>
  <c r="K31660" i="7"/>
  <c r="J31667" i="7"/>
  <c r="J31668" i="7"/>
  <c r="J31669" i="7"/>
  <c r="J31672" i="7"/>
  <c r="J31673" i="7"/>
  <c r="K31674" i="7"/>
  <c r="J31681" i="7"/>
  <c r="J31682" i="7"/>
  <c r="J31683" i="7"/>
  <c r="J31686" i="7"/>
  <c r="J31687" i="7"/>
  <c r="K31688" i="7"/>
  <c r="J31695" i="7"/>
  <c r="J31696" i="7"/>
  <c r="J31697" i="7"/>
  <c r="J31700" i="7"/>
  <c r="J31701" i="7"/>
  <c r="J31709" i="7"/>
  <c r="J31710" i="7"/>
  <c r="J31711" i="7"/>
  <c r="J31714" i="7"/>
  <c r="K31716" i="7" s="1"/>
  <c r="J31715" i="7"/>
  <c r="J31723" i="7"/>
  <c r="J31724" i="7"/>
  <c r="J31725" i="7"/>
  <c r="J31728" i="7"/>
  <c r="J31729" i="7"/>
  <c r="J31737" i="7"/>
  <c r="J31738" i="7"/>
  <c r="J31739" i="7"/>
  <c r="J31742" i="7"/>
  <c r="J31743" i="7"/>
  <c r="J31744" i="7"/>
  <c r="J31745" i="7"/>
  <c r="J31755" i="7"/>
  <c r="K31757" i="7" s="1"/>
  <c r="K31756" i="7"/>
  <c r="J31763" i="7"/>
  <c r="J31764" i="7"/>
  <c r="J31765" i="7"/>
  <c r="J31768" i="7"/>
  <c r="J31769" i="7"/>
  <c r="J31777" i="7"/>
  <c r="J31778" i="7"/>
  <c r="J31779" i="7"/>
  <c r="J31782" i="7"/>
  <c r="K31784" i="7" s="1"/>
  <c r="J31783" i="7"/>
  <c r="J31791" i="7"/>
  <c r="J31792" i="7"/>
  <c r="J31793" i="7"/>
  <c r="J31796" i="7"/>
  <c r="J31797" i="7"/>
  <c r="J31805" i="7"/>
  <c r="J31806" i="7"/>
  <c r="J31807" i="7"/>
  <c r="J31810" i="7"/>
  <c r="J31811" i="7"/>
  <c r="J31819" i="7"/>
  <c r="J31820" i="7"/>
  <c r="J31821" i="7"/>
  <c r="J31824" i="7"/>
  <c r="K31826" i="7" s="1"/>
  <c r="J31825" i="7"/>
  <c r="J31833" i="7"/>
  <c r="J31834" i="7"/>
  <c r="J31835" i="7"/>
  <c r="J31838" i="7"/>
  <c r="J31839" i="7"/>
  <c r="J31847" i="7"/>
  <c r="J31848" i="7"/>
  <c r="J31849" i="7"/>
  <c r="J31852" i="7"/>
  <c r="J31853" i="7"/>
  <c r="J31854" i="7"/>
  <c r="J31855" i="7"/>
  <c r="J31865" i="7"/>
  <c r="J31873" i="7"/>
  <c r="J31874" i="7"/>
  <c r="J31875" i="7"/>
  <c r="J31878" i="7"/>
  <c r="J31879" i="7"/>
  <c r="J31887" i="7"/>
  <c r="J31888" i="7"/>
  <c r="J31889" i="7"/>
  <c r="J31892" i="7"/>
  <c r="J31893" i="7"/>
  <c r="J31901" i="7"/>
  <c r="J31902" i="7"/>
  <c r="J31903" i="7"/>
  <c r="J31906" i="7"/>
  <c r="J31907" i="7"/>
  <c r="J31915" i="7"/>
  <c r="J31916" i="7"/>
  <c r="J31917" i="7"/>
  <c r="J31920" i="7"/>
  <c r="K31922" i="7" s="1"/>
  <c r="J31921" i="7"/>
  <c r="J31929" i="7"/>
  <c r="J31930" i="7"/>
  <c r="J31931" i="7"/>
  <c r="J31934" i="7"/>
  <c r="J31935" i="7"/>
  <c r="J31943" i="7"/>
  <c r="J31944" i="7"/>
  <c r="J31945" i="7"/>
  <c r="J31948" i="7"/>
  <c r="J31949" i="7"/>
  <c r="J31957" i="7"/>
  <c r="J31958" i="7"/>
  <c r="J31959" i="7"/>
  <c r="J31962" i="7"/>
  <c r="J31963" i="7"/>
  <c r="J31964" i="7"/>
  <c r="J31965" i="7"/>
  <c r="J31975" i="7"/>
  <c r="K31976" i="7" s="1"/>
  <c r="K31977" i="7"/>
  <c r="J31983" i="7"/>
  <c r="J31986" i="7"/>
  <c r="K31987" i="7" s="1"/>
  <c r="J31996" i="7"/>
  <c r="K31997" i="7"/>
  <c r="J31999" i="7"/>
  <c r="J32002" i="7"/>
  <c r="J32009" i="7"/>
  <c r="J32012" i="7"/>
  <c r="K32013" i="7" s="1"/>
  <c r="J32022" i="7"/>
  <c r="J32025" i="7"/>
  <c r="K32026" i="7"/>
  <c r="J32035" i="7"/>
  <c r="K32037" i="7" s="1"/>
  <c r="J32049" i="7" s="1"/>
  <c r="J32036" i="7"/>
  <c r="J32039" i="7"/>
  <c r="J32040" i="7"/>
  <c r="J32043" i="7"/>
  <c r="J32044" i="7"/>
  <c r="J32045" i="7"/>
  <c r="J32046" i="7"/>
  <c r="J32056" i="7"/>
  <c r="K32058" i="7" s="1"/>
  <c r="J32071" i="7" s="1"/>
  <c r="J32057" i="7"/>
  <c r="J32060" i="7"/>
  <c r="J32061" i="7"/>
  <c r="J32064" i="7"/>
  <c r="J32065" i="7"/>
  <c r="J32066" i="7"/>
  <c r="J32067" i="7"/>
  <c r="J32068" i="7"/>
  <c r="J32078" i="7"/>
  <c r="J32079" i="7"/>
  <c r="J32082" i="7"/>
  <c r="K32084" i="7" s="1"/>
  <c r="J32083" i="7"/>
  <c r="J32086" i="7"/>
  <c r="J32087" i="7"/>
  <c r="J32088" i="7"/>
  <c r="J32089" i="7"/>
  <c r="J32099" i="7"/>
  <c r="J32100" i="7"/>
  <c r="K32101" i="7"/>
  <c r="J32114" i="7" s="1"/>
  <c r="J32103" i="7"/>
  <c r="J32104" i="7"/>
  <c r="J32107" i="7"/>
  <c r="K32112" i="7" s="1"/>
  <c r="J32108" i="7"/>
  <c r="J32109" i="7"/>
  <c r="J32110" i="7"/>
  <c r="J32111" i="7"/>
  <c r="J32121" i="7"/>
  <c r="K32123" i="7" s="1"/>
  <c r="J32135" i="7" s="1"/>
  <c r="J32122" i="7"/>
  <c r="J32125" i="7"/>
  <c r="J32126" i="7"/>
  <c r="J32129" i="7"/>
  <c r="J32130" i="7"/>
  <c r="J32131" i="7"/>
  <c r="J32132" i="7"/>
  <c r="J32142" i="7"/>
  <c r="J32143" i="7"/>
  <c r="J32146" i="7"/>
  <c r="J32147" i="7"/>
  <c r="J32150" i="7"/>
  <c r="J32151" i="7"/>
  <c r="J32152" i="7"/>
  <c r="J32153" i="7"/>
  <c r="J32154" i="7"/>
  <c r="J32164" i="7"/>
  <c r="J32165" i="7"/>
  <c r="J32168" i="7"/>
  <c r="J32169" i="7"/>
  <c r="J32172" i="7"/>
  <c r="J32173" i="7"/>
  <c r="J32174" i="7"/>
  <c r="J32175" i="7"/>
  <c r="J32185" i="7"/>
  <c r="J32186" i="7"/>
  <c r="J32189" i="7"/>
  <c r="J32190" i="7"/>
  <c r="J32193" i="7"/>
  <c r="K32198" i="7" s="1"/>
  <c r="J32194" i="7"/>
  <c r="J32195" i="7"/>
  <c r="J32196" i="7"/>
  <c r="J32197" i="7"/>
  <c r="J32207" i="7"/>
  <c r="J32208" i="7"/>
  <c r="J32211" i="7"/>
  <c r="K32213" i="7" s="1"/>
  <c r="J32212" i="7"/>
  <c r="J32215" i="7"/>
  <c r="J32216" i="7"/>
  <c r="J32217" i="7"/>
  <c r="J32218" i="7"/>
  <c r="J32228" i="7"/>
  <c r="K32230" i="7" s="1"/>
  <c r="J32243" i="7" s="1"/>
  <c r="J32229" i="7"/>
  <c r="J32232" i="7"/>
  <c r="J32233" i="7"/>
  <c r="J32236" i="7"/>
  <c r="J32237" i="7"/>
  <c r="J32238" i="7"/>
  <c r="J32239" i="7"/>
  <c r="J32240" i="7"/>
  <c r="J32250" i="7"/>
  <c r="J32251" i="7"/>
  <c r="J32254" i="7"/>
  <c r="K32256" i="7" s="1"/>
  <c r="J32255" i="7"/>
  <c r="J32258" i="7"/>
  <c r="J32259" i="7"/>
  <c r="J32260" i="7"/>
  <c r="J32261" i="7"/>
  <c r="J32271" i="7"/>
  <c r="J32272" i="7"/>
  <c r="J32275" i="7"/>
  <c r="K32277" i="7" s="1"/>
  <c r="J32276" i="7"/>
  <c r="J32279" i="7"/>
  <c r="J32280" i="7"/>
  <c r="J32281" i="7"/>
  <c r="J32282" i="7"/>
  <c r="J32283" i="7"/>
  <c r="J32293" i="7"/>
  <c r="J32294" i="7"/>
  <c r="J32297" i="7"/>
  <c r="J32298" i="7"/>
  <c r="K32299" i="7" s="1"/>
  <c r="J32301" i="7"/>
  <c r="J32302" i="7"/>
  <c r="J32303" i="7"/>
  <c r="J32304" i="7"/>
  <c r="J32314" i="7"/>
  <c r="J32315" i="7"/>
  <c r="J32318" i="7"/>
  <c r="J32319" i="7"/>
  <c r="J32322" i="7"/>
  <c r="J32323" i="7"/>
  <c r="J32324" i="7"/>
  <c r="J32325" i="7"/>
  <c r="J32326" i="7"/>
  <c r="J32336" i="7"/>
  <c r="J32337" i="7"/>
  <c r="J32340" i="7"/>
  <c r="J32341" i="7"/>
  <c r="J32344" i="7"/>
  <c r="J32345" i="7"/>
  <c r="J32346" i="7"/>
  <c r="J32347" i="7"/>
  <c r="J32357" i="7"/>
  <c r="K32359" i="7" s="1"/>
  <c r="J32372" i="7" s="1"/>
  <c r="J32358" i="7"/>
  <c r="J32361" i="7"/>
  <c r="J32362" i="7"/>
  <c r="J32365" i="7"/>
  <c r="J32366" i="7"/>
  <c r="J32367" i="7"/>
  <c r="J32368" i="7"/>
  <c r="J32369" i="7"/>
  <c r="J32379" i="7"/>
  <c r="J32380" i="7"/>
  <c r="J32383" i="7"/>
  <c r="J32384" i="7"/>
  <c r="J32387" i="7"/>
  <c r="J32388" i="7"/>
  <c r="K32391" i="7" s="1"/>
  <c r="J32389" i="7"/>
  <c r="J32390" i="7"/>
  <c r="J32400" i="7"/>
  <c r="K32402" i="7" s="1"/>
  <c r="J32415" i="7" s="1"/>
  <c r="J32401" i="7"/>
  <c r="J32404" i="7"/>
  <c r="J32405" i="7"/>
  <c r="J32408" i="7"/>
  <c r="J32409" i="7"/>
  <c r="J32410" i="7"/>
  <c r="J32411" i="7"/>
  <c r="J32412" i="7"/>
  <c r="K32413" i="7"/>
  <c r="J32422" i="7"/>
  <c r="J32423" i="7"/>
  <c r="J32426" i="7"/>
  <c r="J32427" i="7"/>
  <c r="J32430" i="7"/>
  <c r="J32431" i="7"/>
  <c r="J32432" i="7"/>
  <c r="J32433" i="7"/>
  <c r="J32443" i="7"/>
  <c r="J32444" i="7"/>
  <c r="K32445" i="7" s="1"/>
  <c r="J32458" i="7" s="1"/>
  <c r="J32447" i="7"/>
  <c r="J32448" i="7"/>
  <c r="J32451" i="7"/>
  <c r="J32452" i="7"/>
  <c r="J32453" i="7"/>
  <c r="J32454" i="7"/>
  <c r="J32455" i="7"/>
  <c r="J32465" i="7"/>
  <c r="J32466" i="7"/>
  <c r="J32469" i="7"/>
  <c r="J32470" i="7"/>
  <c r="J32473" i="7"/>
  <c r="J32474" i="7"/>
  <c r="J32475" i="7"/>
  <c r="J32476" i="7"/>
  <c r="J32486" i="7"/>
  <c r="K32488" i="7" s="1"/>
  <c r="J32501" i="7" s="1"/>
  <c r="J32487" i="7"/>
  <c r="J32490" i="7"/>
  <c r="J32491" i="7"/>
  <c r="K32492" i="7" s="1"/>
  <c r="J32494" i="7"/>
  <c r="J32495" i="7"/>
  <c r="J32496" i="7"/>
  <c r="J32497" i="7"/>
  <c r="J32498" i="7"/>
  <c r="J32508" i="7"/>
  <c r="J32509" i="7"/>
  <c r="J32512" i="7"/>
  <c r="K32514" i="7" s="1"/>
  <c r="J32513" i="7"/>
  <c r="J32516" i="7"/>
  <c r="J32517" i="7"/>
  <c r="J32518" i="7"/>
  <c r="J32519" i="7"/>
  <c r="J32529" i="7"/>
  <c r="K32531" i="7" s="1"/>
  <c r="J32544" i="7" s="1"/>
  <c r="J32530" i="7"/>
  <c r="J32533" i="7"/>
  <c r="J32534" i="7"/>
  <c r="J32537" i="7"/>
  <c r="J32538" i="7"/>
  <c r="J32539" i="7"/>
  <c r="J32540" i="7"/>
  <c r="J32541" i="7"/>
  <c r="J32551" i="7"/>
  <c r="J32552" i="7"/>
  <c r="J32553" i="7"/>
  <c r="J32556" i="7"/>
  <c r="J32557" i="7"/>
  <c r="J32558" i="7"/>
  <c r="J32561" i="7"/>
  <c r="J32562" i="7"/>
  <c r="J32563" i="7"/>
  <c r="J32564" i="7"/>
  <c r="J32565" i="7"/>
  <c r="J32566" i="7"/>
  <c r="J32567" i="7"/>
  <c r="J32568" i="7"/>
  <c r="J32569" i="7"/>
  <c r="J32570" i="7"/>
  <c r="J32571" i="7"/>
  <c r="J32572" i="7"/>
  <c r="J32573" i="7"/>
  <c r="J32583" i="7"/>
  <c r="J32584" i="7"/>
  <c r="J32585" i="7"/>
  <c r="J32588" i="7"/>
  <c r="J32589" i="7"/>
  <c r="J32590" i="7"/>
  <c r="J32593" i="7"/>
  <c r="J32594" i="7"/>
  <c r="J32595" i="7"/>
  <c r="J32596" i="7"/>
  <c r="J32597" i="7"/>
  <c r="J32598" i="7"/>
  <c r="J32599" i="7"/>
  <c r="J32600" i="7"/>
  <c r="J32601" i="7"/>
  <c r="J32602" i="7"/>
  <c r="J32603" i="7"/>
  <c r="J32604" i="7"/>
  <c r="J32605" i="7"/>
  <c r="J32615" i="7"/>
  <c r="J32616" i="7"/>
  <c r="J32617" i="7"/>
  <c r="J32620" i="7"/>
  <c r="J32621" i="7"/>
  <c r="J32622" i="7"/>
  <c r="J32625" i="7"/>
  <c r="J32626" i="7"/>
  <c r="J32627" i="7"/>
  <c r="J32628" i="7"/>
  <c r="J32629" i="7"/>
  <c r="J32630" i="7"/>
  <c r="J32631" i="7"/>
  <c r="J32632" i="7"/>
  <c r="J32633" i="7"/>
  <c r="J32634" i="7"/>
  <c r="J32635" i="7"/>
  <c r="J32636" i="7"/>
  <c r="J32637" i="7"/>
  <c r="J32647" i="7"/>
  <c r="J32648" i="7"/>
  <c r="J32649" i="7"/>
  <c r="J32652" i="7"/>
  <c r="J32653" i="7"/>
  <c r="J32654" i="7"/>
  <c r="J32657" i="7"/>
  <c r="J32658" i="7"/>
  <c r="J32659" i="7"/>
  <c r="J32660" i="7"/>
  <c r="J32661" i="7"/>
  <c r="J32662" i="7"/>
  <c r="J32663" i="7"/>
  <c r="J32664" i="7"/>
  <c r="J32665" i="7"/>
  <c r="J32666" i="7"/>
  <c r="J32667" i="7"/>
  <c r="J32668" i="7"/>
  <c r="J32669" i="7"/>
  <c r="J32679" i="7"/>
  <c r="J32680" i="7"/>
  <c r="J32681" i="7"/>
  <c r="J32684" i="7"/>
  <c r="J32685" i="7"/>
  <c r="J32686" i="7"/>
  <c r="J32689" i="7"/>
  <c r="J32690" i="7"/>
  <c r="J32700" i="7"/>
  <c r="J32701" i="7"/>
  <c r="J32702" i="7"/>
  <c r="J32705" i="7"/>
  <c r="J32706" i="7"/>
  <c r="J32707" i="7"/>
  <c r="J32710" i="7"/>
  <c r="J32711" i="7"/>
  <c r="J32721" i="7"/>
  <c r="J32722" i="7"/>
  <c r="J32723" i="7"/>
  <c r="J32726" i="7"/>
  <c r="J32727" i="7"/>
  <c r="J32728" i="7"/>
  <c r="K32729" i="7"/>
  <c r="J32731" i="7"/>
  <c r="J32732" i="7"/>
  <c r="J32742" i="7"/>
  <c r="J32743" i="7"/>
  <c r="J32744" i="7"/>
  <c r="J32747" i="7"/>
  <c r="J32748" i="7"/>
  <c r="J32749" i="7"/>
  <c r="J32752" i="7"/>
  <c r="J32753" i="7"/>
  <c r="J32763" i="7"/>
  <c r="J32764" i="7"/>
  <c r="J32765" i="7"/>
  <c r="J32768" i="7"/>
  <c r="J32769" i="7"/>
  <c r="K32771" i="7" s="1"/>
  <c r="J32770" i="7"/>
  <c r="J32773" i="7"/>
  <c r="J32774" i="7"/>
  <c r="J9" i="9"/>
  <c r="J10" i="9"/>
  <c r="J11" i="9"/>
  <c r="J14" i="9"/>
  <c r="J15" i="9"/>
  <c r="J16" i="9"/>
  <c r="J19" i="9"/>
  <c r="J20" i="9"/>
  <c r="J30" i="9"/>
  <c r="J31" i="9"/>
  <c r="J32" i="9"/>
  <c r="J35" i="9"/>
  <c r="J36" i="9"/>
  <c r="J37" i="9"/>
  <c r="J40" i="9"/>
  <c r="J41" i="9"/>
  <c r="J51" i="9"/>
  <c r="J52" i="9"/>
  <c r="J53" i="9"/>
  <c r="J56" i="9"/>
  <c r="J57" i="9"/>
  <c r="K59" i="9" s="1"/>
  <c r="J58" i="9"/>
  <c r="J61" i="9"/>
  <c r="J62" i="9"/>
  <c r="J72" i="9"/>
  <c r="J73" i="9"/>
  <c r="J74" i="9"/>
  <c r="K75" i="9" s="1"/>
  <c r="J86" i="9" s="1"/>
  <c r="J77" i="9"/>
  <c r="J78" i="9"/>
  <c r="J79" i="9"/>
  <c r="J82" i="9"/>
  <c r="K84" i="9" s="1"/>
  <c r="J83" i="9"/>
  <c r="J93" i="9"/>
  <c r="J94" i="9"/>
  <c r="J95" i="9"/>
  <c r="J98" i="9"/>
  <c r="J99" i="9"/>
  <c r="J100" i="9"/>
  <c r="J103" i="9"/>
  <c r="J104" i="9"/>
  <c r="J114" i="9"/>
  <c r="J115" i="9"/>
  <c r="J116" i="9"/>
  <c r="J119" i="9"/>
  <c r="J120" i="9"/>
  <c r="J121" i="9"/>
  <c r="J124" i="9"/>
  <c r="J125" i="9"/>
  <c r="K126" i="9" s="1"/>
  <c r="J135" i="9"/>
  <c r="J136" i="9"/>
  <c r="J137" i="9"/>
  <c r="J140" i="9"/>
  <c r="J141" i="9"/>
  <c r="J142" i="9"/>
  <c r="J145" i="9"/>
  <c r="J146" i="9"/>
  <c r="J156" i="9"/>
  <c r="J157" i="9"/>
  <c r="J158" i="9"/>
  <c r="J161" i="9"/>
  <c r="J162" i="9"/>
  <c r="J163" i="9"/>
  <c r="J166" i="9"/>
  <c r="J167" i="9"/>
  <c r="J177" i="9"/>
  <c r="K180" i="9" s="1"/>
  <c r="J191" i="9" s="1"/>
  <c r="J178" i="9"/>
  <c r="J179" i="9"/>
  <c r="J182" i="9"/>
  <c r="J183" i="9"/>
  <c r="J184" i="9"/>
  <c r="J187" i="9"/>
  <c r="J188" i="9"/>
  <c r="K189" i="9"/>
  <c r="J198" i="9"/>
  <c r="J199" i="9"/>
  <c r="J200" i="9"/>
  <c r="J203" i="9"/>
  <c r="J204" i="9"/>
  <c r="J205" i="9"/>
  <c r="J208" i="9"/>
  <c r="J209" i="9"/>
  <c r="J219" i="9"/>
  <c r="J220" i="9"/>
  <c r="J221" i="9"/>
  <c r="J224" i="9"/>
  <c r="J225" i="9"/>
  <c r="J226" i="9"/>
  <c r="J229" i="9"/>
  <c r="J230" i="9"/>
  <c r="J240" i="9"/>
  <c r="J241" i="9"/>
  <c r="J242" i="9"/>
  <c r="J245" i="9"/>
  <c r="J246" i="9"/>
  <c r="J249" i="9"/>
  <c r="J250" i="9"/>
  <c r="J251" i="9"/>
  <c r="J261" i="9"/>
  <c r="J262" i="9"/>
  <c r="J263" i="9"/>
  <c r="J273" i="9"/>
  <c r="J274" i="9"/>
  <c r="J275" i="9"/>
  <c r="J278" i="9"/>
  <c r="K279" i="9" s="1"/>
  <c r="J288" i="9"/>
  <c r="J289" i="9"/>
  <c r="J290" i="9"/>
  <c r="J300" i="9"/>
  <c r="K301" i="9" s="1"/>
  <c r="J308" i="9"/>
  <c r="J316" i="9"/>
  <c r="J324" i="9"/>
  <c r="J332" i="9"/>
  <c r="J340" i="9"/>
  <c r="J348" i="9"/>
  <c r="K349" i="9" s="1"/>
  <c r="J356" i="9"/>
  <c r="J364" i="9"/>
  <c r="J372" i="9"/>
  <c r="K373" i="9" s="1"/>
  <c r="J380" i="9"/>
  <c r="J381" i="9"/>
  <c r="J389" i="9"/>
  <c r="J390" i="9"/>
  <c r="J398" i="9"/>
  <c r="J399" i="9"/>
  <c r="J407" i="9"/>
  <c r="J408" i="9"/>
  <c r="K410" i="9" s="1"/>
  <c r="K409" i="9"/>
  <c r="J416" i="9"/>
  <c r="K418" i="9" s="1"/>
  <c r="J417" i="9"/>
  <c r="J425" i="9"/>
  <c r="K428" i="9" s="1"/>
  <c r="K429" i="9" s="1"/>
  <c r="K430" i="9" s="1"/>
  <c r="K423" i="9" s="1"/>
  <c r="J426" i="9"/>
  <c r="K427" i="9"/>
  <c r="J434" i="9"/>
  <c r="J435" i="9"/>
  <c r="J443" i="9"/>
  <c r="J444" i="9"/>
  <c r="J452" i="9"/>
  <c r="J453" i="9"/>
  <c r="J461" i="9"/>
  <c r="J462" i="9"/>
  <c r="J470" i="9"/>
  <c r="J471" i="9"/>
  <c r="K472" i="9"/>
  <c r="J479" i="9"/>
  <c r="J487" i="9"/>
  <c r="J495" i="9"/>
  <c r="J503" i="9"/>
  <c r="J511" i="9"/>
  <c r="K513" i="9" s="1"/>
  <c r="K514" i="9" s="1"/>
  <c r="J519" i="9"/>
  <c r="K520" i="9" s="1"/>
  <c r="K521" i="9"/>
  <c r="K522" i="9" s="1"/>
  <c r="J527" i="9"/>
  <c r="K529" i="9" s="1"/>
  <c r="K530" i="9" s="1"/>
  <c r="J535" i="9"/>
  <c r="K536" i="9" s="1"/>
  <c r="J543" i="9"/>
  <c r="K545" i="9" s="1"/>
  <c r="K546" i="9" s="1"/>
  <c r="J551" i="9"/>
  <c r="J559" i="9"/>
  <c r="J567" i="9"/>
  <c r="K569" i="9" s="1"/>
  <c r="K570" i="9" s="1"/>
  <c r="J575" i="9"/>
  <c r="K577" i="9" s="1"/>
  <c r="K578" i="9"/>
  <c r="J583" i="9"/>
  <c r="K584" i="9" s="1"/>
  <c r="K585" i="9"/>
  <c r="K586" i="9" s="1"/>
  <c r="J591" i="9"/>
  <c r="K593" i="9" s="1"/>
  <c r="K594" i="9" s="1"/>
  <c r="J599" i="9"/>
  <c r="K601" i="9" s="1"/>
  <c r="J607" i="9"/>
  <c r="J615" i="9"/>
  <c r="J616" i="9"/>
  <c r="J617" i="9"/>
  <c r="J618" i="9"/>
  <c r="J621" i="9"/>
  <c r="J622" i="9"/>
  <c r="J623" i="9"/>
  <c r="J624" i="9"/>
  <c r="J627" i="9"/>
  <c r="J628" i="9"/>
  <c r="J629" i="9"/>
  <c r="J639" i="9"/>
  <c r="J640" i="9"/>
  <c r="J641" i="9"/>
  <c r="J642" i="9"/>
  <c r="J645" i="9"/>
  <c r="J646" i="9"/>
  <c r="J647" i="9"/>
  <c r="J648" i="9"/>
  <c r="J651" i="9"/>
  <c r="J652" i="9"/>
  <c r="J653" i="9"/>
  <c r="J663" i="9"/>
  <c r="J664" i="9"/>
  <c r="J665" i="9"/>
  <c r="J668" i="9"/>
  <c r="J669" i="9"/>
  <c r="J670" i="9"/>
  <c r="J673" i="9"/>
  <c r="J674" i="9"/>
  <c r="J675" i="9"/>
  <c r="J685" i="9"/>
  <c r="J686" i="9"/>
  <c r="J687" i="9"/>
  <c r="J690" i="9"/>
  <c r="J691" i="9"/>
  <c r="J692" i="9"/>
  <c r="J695" i="9"/>
  <c r="J696" i="9"/>
  <c r="J697" i="9"/>
  <c r="J707" i="9"/>
  <c r="J717" i="9"/>
  <c r="J725" i="9"/>
  <c r="J733" i="9"/>
  <c r="K734" i="9" s="1"/>
  <c r="J741" i="9"/>
  <c r="K742" i="9" s="1"/>
  <c r="J748" i="9" s="1"/>
  <c r="J744" i="9"/>
  <c r="J745" i="9"/>
  <c r="J755" i="9"/>
  <c r="K756" i="9" s="1"/>
  <c r="J763" i="9"/>
  <c r="K764" i="9" s="1"/>
  <c r="J770" i="9" s="1"/>
  <c r="J766" i="9"/>
  <c r="J767" i="9"/>
  <c r="J777" i="9"/>
  <c r="J785" i="9"/>
  <c r="K786" i="9" s="1"/>
  <c r="K787" i="9"/>
  <c r="J793" i="9"/>
  <c r="J801" i="9"/>
  <c r="K802" i="9" s="1"/>
  <c r="J809" i="9"/>
  <c r="K811" i="9" s="1"/>
  <c r="K812" i="9" s="1"/>
  <c r="J817" i="9"/>
  <c r="J825" i="9"/>
  <c r="J833" i="9"/>
  <c r="J841" i="9"/>
  <c r="J842" i="9"/>
  <c r="J843" i="9"/>
  <c r="J846" i="9"/>
  <c r="K847" i="9" s="1"/>
  <c r="J856" i="9"/>
  <c r="J857" i="9"/>
  <c r="J858" i="9"/>
  <c r="J861" i="9"/>
  <c r="K862" i="9" s="1"/>
  <c r="J871" i="9"/>
  <c r="J872" i="9"/>
  <c r="J873" i="9"/>
  <c r="J876" i="9"/>
  <c r="K877" i="9"/>
  <c r="J886" i="9"/>
  <c r="J887" i="9"/>
  <c r="J888" i="9"/>
  <c r="J891" i="9"/>
  <c r="K892" i="9" s="1"/>
  <c r="J901" i="9"/>
  <c r="J902" i="9"/>
  <c r="J903" i="9"/>
  <c r="J906" i="9"/>
  <c r="K907" i="9" s="1"/>
  <c r="J916" i="9"/>
  <c r="J917" i="9"/>
  <c r="J918" i="9"/>
  <c r="J921" i="9"/>
  <c r="J922" i="9"/>
  <c r="J932" i="9"/>
  <c r="J933" i="9"/>
  <c r="J934" i="9"/>
  <c r="J937" i="9"/>
  <c r="J938" i="9"/>
  <c r="J948" i="9"/>
  <c r="J949" i="9"/>
  <c r="J950" i="9"/>
  <c r="J953" i="9"/>
  <c r="J954" i="9"/>
  <c r="J964" i="9"/>
  <c r="J965" i="9"/>
  <c r="J968" i="9"/>
  <c r="K969" i="9" s="1"/>
  <c r="J971" i="9"/>
  <c r="K972" i="9" s="1"/>
  <c r="J981" i="9"/>
  <c r="J982" i="9"/>
  <c r="J985" i="9"/>
  <c r="K986" i="9" s="1"/>
  <c r="J988" i="9"/>
  <c r="K989" i="9" s="1"/>
  <c r="J998" i="9"/>
  <c r="J999" i="9"/>
  <c r="K1001" i="9" s="1"/>
  <c r="J1003" i="9" s="1"/>
  <c r="J1000" i="9"/>
  <c r="J1010" i="9"/>
  <c r="J1011" i="9"/>
  <c r="J1012" i="9"/>
  <c r="J1022" i="9"/>
  <c r="J1023" i="9"/>
  <c r="J1024" i="9"/>
  <c r="J1027" i="9"/>
  <c r="J1028" i="9"/>
  <c r="J1029" i="9"/>
  <c r="J1032" i="9"/>
  <c r="K1033" i="9" s="1"/>
  <c r="J1042" i="9"/>
  <c r="J1043" i="9"/>
  <c r="J1044" i="9"/>
  <c r="J1047" i="9"/>
  <c r="J1048" i="9"/>
  <c r="J1049" i="9"/>
  <c r="J1052" i="9"/>
  <c r="J1053" i="9"/>
  <c r="J1054" i="9"/>
  <c r="J1055" i="9"/>
  <c r="J1056" i="9"/>
  <c r="J1057" i="9"/>
  <c r="J1067" i="9"/>
  <c r="J1068" i="9"/>
  <c r="J1069" i="9"/>
  <c r="J1072" i="9"/>
  <c r="J1073" i="9"/>
  <c r="J1074" i="9"/>
  <c r="J1077" i="9"/>
  <c r="J1078" i="9"/>
  <c r="J1079" i="9"/>
  <c r="J1080" i="9"/>
  <c r="J1081" i="9"/>
  <c r="J1082" i="9"/>
  <c r="J1092" i="9"/>
  <c r="J1093" i="9"/>
  <c r="J1094" i="9"/>
  <c r="J1097" i="9"/>
  <c r="J1107" i="9"/>
  <c r="J1108" i="9"/>
  <c r="J1109" i="9"/>
  <c r="J1112" i="9"/>
  <c r="J1122" i="9"/>
  <c r="J1123" i="9"/>
  <c r="J1124" i="9"/>
  <c r="J1127" i="9"/>
  <c r="K1128" i="9" s="1"/>
  <c r="J1137" i="9"/>
  <c r="J1138" i="9"/>
  <c r="J1139" i="9"/>
  <c r="J1142" i="9"/>
  <c r="J1143" i="9"/>
  <c r="J1144" i="9"/>
  <c r="J1147" i="9"/>
  <c r="J1148" i="9"/>
  <c r="J1149" i="9"/>
  <c r="J1159" i="9"/>
  <c r="J1160" i="9"/>
  <c r="J1161" i="9"/>
  <c r="J1164" i="9"/>
  <c r="J1165" i="9"/>
  <c r="J1166" i="9"/>
  <c r="J1169" i="9"/>
  <c r="J1170" i="9"/>
  <c r="J1171" i="9"/>
  <c r="J1181" i="9"/>
  <c r="J1182" i="9"/>
  <c r="J1183" i="9"/>
  <c r="J1186" i="9"/>
  <c r="J1187" i="9"/>
  <c r="J1188" i="9"/>
  <c r="J1191" i="9"/>
  <c r="J1192" i="9"/>
  <c r="J1193" i="9"/>
  <c r="J1203" i="9"/>
  <c r="J1204" i="9"/>
  <c r="J1205" i="9"/>
  <c r="J1208" i="9"/>
  <c r="J1209" i="9"/>
  <c r="J1210" i="9"/>
  <c r="J1213" i="9"/>
  <c r="J1214" i="9"/>
  <c r="J1215" i="9"/>
  <c r="J1216" i="9"/>
  <c r="J1217" i="9"/>
  <c r="J1218" i="9"/>
  <c r="J1228" i="9"/>
  <c r="J1229" i="9"/>
  <c r="J1230" i="9"/>
  <c r="J1233" i="9"/>
  <c r="J1234" i="9"/>
  <c r="J1235" i="9"/>
  <c r="J1238" i="9"/>
  <c r="J1239" i="9"/>
  <c r="J1240" i="9"/>
  <c r="J1241" i="9"/>
  <c r="J1242" i="9"/>
  <c r="J1243" i="9"/>
  <c r="J1253" i="9"/>
  <c r="J1254" i="9"/>
  <c r="J1255" i="9"/>
  <c r="J1258" i="9"/>
  <c r="J1259" i="9"/>
  <c r="J1260" i="9"/>
  <c r="J1263" i="9"/>
  <c r="J1264" i="9"/>
  <c r="J1265" i="9"/>
  <c r="J1266" i="9"/>
  <c r="J1267" i="9"/>
  <c r="J1268" i="9"/>
  <c r="J1278" i="9"/>
  <c r="J1279" i="9"/>
  <c r="J1280" i="9"/>
  <c r="J1283" i="9"/>
  <c r="J1284" i="9"/>
  <c r="J1285" i="9"/>
  <c r="J1288" i="9"/>
  <c r="J1289" i="9"/>
  <c r="J1290" i="9"/>
  <c r="J1291" i="9"/>
  <c r="J1292" i="9"/>
  <c r="J1293" i="9"/>
  <c r="J1303" i="9"/>
  <c r="J1304" i="9"/>
  <c r="J1305" i="9"/>
  <c r="J1308" i="9"/>
  <c r="J1309" i="9"/>
  <c r="J1310" i="9"/>
  <c r="J1313" i="9"/>
  <c r="J1314" i="9"/>
  <c r="J1315" i="9"/>
  <c r="J1316" i="9"/>
  <c r="J1317" i="9"/>
  <c r="J1318" i="9"/>
  <c r="J1328" i="9"/>
  <c r="J1329" i="9"/>
  <c r="J1330" i="9"/>
  <c r="J1333" i="9"/>
  <c r="J1334" i="9"/>
  <c r="J1335" i="9"/>
  <c r="J1336" i="9"/>
  <c r="J1339" i="9"/>
  <c r="K1340" i="9" s="1"/>
  <c r="J1349" i="9"/>
  <c r="J1350" i="9"/>
  <c r="J1351" i="9"/>
  <c r="J1354" i="9"/>
  <c r="K1355" i="9" s="1"/>
  <c r="J1364" i="9"/>
  <c r="J1365" i="9"/>
  <c r="J1366" i="9"/>
  <c r="J1369" i="9"/>
  <c r="J1370" i="9"/>
  <c r="J1371" i="9"/>
  <c r="J1372" i="9"/>
  <c r="J1375" i="9"/>
  <c r="J1376" i="9"/>
  <c r="J1386" i="9"/>
  <c r="J1387" i="9"/>
  <c r="J1388" i="9"/>
  <c r="J1391" i="9"/>
  <c r="J1392" i="9"/>
  <c r="J1393" i="9"/>
  <c r="J1394" i="9"/>
  <c r="J1397" i="9"/>
  <c r="J1398" i="9"/>
  <c r="J1408" i="9"/>
  <c r="J1409" i="9"/>
  <c r="J1410" i="9"/>
  <c r="J1413" i="9"/>
  <c r="J1414" i="9"/>
  <c r="J1415" i="9"/>
  <c r="J1418" i="9"/>
  <c r="J1419" i="9"/>
  <c r="J1429" i="9"/>
  <c r="J1430" i="9"/>
  <c r="J1431" i="9"/>
  <c r="J1434" i="9"/>
  <c r="J1435" i="9"/>
  <c r="J1438" i="9"/>
  <c r="K1439" i="9" s="1"/>
  <c r="J1448" i="9"/>
  <c r="K1451" i="9" s="1"/>
  <c r="J1462" i="9" s="1"/>
  <c r="J1449" i="9"/>
  <c r="J1450" i="9"/>
  <c r="J1453" i="9"/>
  <c r="J1454" i="9"/>
  <c r="J1455" i="9"/>
  <c r="J1458" i="9"/>
  <c r="J1459" i="9"/>
  <c r="J1469" i="9"/>
  <c r="J1470" i="9"/>
  <c r="J1471" i="9"/>
  <c r="J1474" i="9"/>
  <c r="K1475" i="9" s="1"/>
  <c r="J1477" i="9"/>
  <c r="K1478" i="9" s="1"/>
  <c r="J1487" i="9"/>
  <c r="J1488" i="9"/>
  <c r="J1489" i="9"/>
  <c r="J1492" i="9"/>
  <c r="J1493" i="9"/>
  <c r="J1494" i="9"/>
  <c r="J1497" i="9"/>
  <c r="K1498" i="9" s="1"/>
  <c r="J1507" i="9"/>
  <c r="J1508" i="9"/>
  <c r="J1509" i="9"/>
  <c r="J1512" i="9"/>
  <c r="J1513" i="9"/>
  <c r="J1514" i="9"/>
  <c r="J1517" i="9"/>
  <c r="J1518" i="9"/>
  <c r="J1528" i="9"/>
  <c r="J1529" i="9"/>
  <c r="J1530" i="9"/>
  <c r="J1533" i="9"/>
  <c r="J1534" i="9"/>
  <c r="J1535" i="9"/>
  <c r="J1538" i="9"/>
  <c r="J1539" i="9"/>
  <c r="J1549" i="9"/>
  <c r="J1550" i="9"/>
  <c r="J1553" i="9"/>
  <c r="J1554" i="9"/>
  <c r="J1564" i="9"/>
  <c r="J1565" i="9"/>
  <c r="K1566" i="9"/>
  <c r="J1572" i="9" s="1"/>
  <c r="J1568" i="9"/>
  <c r="J1569" i="9"/>
  <c r="J1579" i="9"/>
  <c r="J1580" i="9"/>
  <c r="J1583" i="9"/>
  <c r="J1584" i="9"/>
  <c r="K1585" i="9" s="1"/>
  <c r="J1594" i="9"/>
  <c r="J1595" i="9"/>
  <c r="J1598" i="9"/>
  <c r="K1599" i="9" s="1"/>
  <c r="J1601" i="9"/>
  <c r="K1602" i="9" s="1"/>
  <c r="J1611" i="9"/>
  <c r="J1612" i="9"/>
  <c r="K1613" i="9" s="1"/>
  <c r="J1621" i="9" s="1"/>
  <c r="J1615" i="9"/>
  <c r="K1616" i="9" s="1"/>
  <c r="J1618" i="9"/>
  <c r="K1619" i="9" s="1"/>
  <c r="J1628" i="9"/>
  <c r="J1629" i="9"/>
  <c r="J1632" i="9"/>
  <c r="K1633" i="9" s="1"/>
  <c r="J1642" i="9"/>
  <c r="J1643" i="9"/>
  <c r="K1644" i="9" s="1"/>
  <c r="J1649" i="9" s="1"/>
  <c r="J1646" i="9"/>
  <c r="K1647" i="9" s="1"/>
  <c r="J1656" i="9"/>
  <c r="J1657" i="9"/>
  <c r="J1660" i="9"/>
  <c r="K1661" i="9" s="1"/>
  <c r="J1663" i="9"/>
  <c r="K1664" i="9" s="1"/>
  <c r="J1673" i="9"/>
  <c r="J1674" i="9"/>
  <c r="J1677" i="9"/>
  <c r="K1678" i="9" s="1"/>
  <c r="J1680" i="9"/>
  <c r="K1681" i="9" s="1"/>
  <c r="J1690" i="9"/>
  <c r="J1691" i="9"/>
  <c r="J1694" i="9"/>
  <c r="J1695" i="9"/>
  <c r="J1696" i="9"/>
  <c r="J1697" i="9"/>
  <c r="J1700" i="9"/>
  <c r="K1701" i="9" s="1"/>
  <c r="J1710" i="9"/>
  <c r="J1711" i="9"/>
  <c r="J1714" i="9"/>
  <c r="J1715" i="9"/>
  <c r="J1716" i="9"/>
  <c r="J1717" i="9"/>
  <c r="J1720" i="9"/>
  <c r="K1721" i="9" s="1"/>
  <c r="J1730" i="9"/>
  <c r="K1732" i="9" s="1"/>
  <c r="J1739" i="9" s="1"/>
  <c r="J1731" i="9"/>
  <c r="J1734" i="9"/>
  <c r="J1735" i="9"/>
  <c r="J1736" i="9"/>
  <c r="J1746" i="9"/>
  <c r="J1747" i="9"/>
  <c r="J1750" i="9"/>
  <c r="J1751" i="9"/>
  <c r="J1752" i="9"/>
  <c r="J1762" i="9"/>
  <c r="J1763" i="9"/>
  <c r="J1766" i="9"/>
  <c r="J1767" i="9"/>
  <c r="J1768" i="9"/>
  <c r="J1769" i="9"/>
  <c r="J1772" i="9"/>
  <c r="K1773" i="9" s="1"/>
  <c r="J1782" i="9"/>
  <c r="J1783" i="9"/>
  <c r="J1786" i="9"/>
  <c r="J1787" i="9"/>
  <c r="J1788" i="9"/>
  <c r="J1789" i="9"/>
  <c r="J1792" i="9"/>
  <c r="K1793" i="9" s="1"/>
  <c r="J1802" i="9"/>
  <c r="K1804" i="9" s="1"/>
  <c r="J1811" i="9" s="1"/>
  <c r="J1803" i="9"/>
  <c r="J1806" i="9"/>
  <c r="J1807" i="9"/>
  <c r="J1808" i="9"/>
  <c r="J1818" i="9"/>
  <c r="J1819" i="9"/>
  <c r="K1820" i="9"/>
  <c r="J1827" i="9" s="1"/>
  <c r="J1822" i="9"/>
  <c r="J1823" i="9"/>
  <c r="J1824" i="9"/>
  <c r="K1825" i="9"/>
  <c r="J1834" i="9"/>
  <c r="K1836" i="9" s="1"/>
  <c r="J1843" i="9" s="1"/>
  <c r="J1835" i="9"/>
  <c r="J1838" i="9"/>
  <c r="J1839" i="9"/>
  <c r="J1840" i="9"/>
  <c r="J1850" i="9"/>
  <c r="J1851" i="9"/>
  <c r="J1854" i="9"/>
  <c r="J1855" i="9"/>
  <c r="J1856" i="9"/>
  <c r="J1866" i="9"/>
  <c r="J1867" i="9"/>
  <c r="J1870" i="9"/>
  <c r="J1871" i="9"/>
  <c r="J1881" i="9"/>
  <c r="J1882" i="9"/>
  <c r="J1885" i="9"/>
  <c r="J1886" i="9"/>
  <c r="J1896" i="9"/>
  <c r="J1897" i="9"/>
  <c r="J1900" i="9"/>
  <c r="J1901" i="9"/>
  <c r="J1911" i="9"/>
  <c r="J1912" i="9"/>
  <c r="J1915" i="9"/>
  <c r="J1916" i="9"/>
  <c r="J1926" i="9"/>
  <c r="J1927" i="9"/>
  <c r="J1930" i="9"/>
  <c r="K1931" i="9" s="1"/>
  <c r="J1940" i="9"/>
  <c r="J1941" i="9"/>
  <c r="J1944" i="9"/>
  <c r="K1945" i="9" s="1"/>
  <c r="J1954" i="9"/>
  <c r="J1955" i="9"/>
  <c r="J1958" i="9"/>
  <c r="K1959" i="9" s="1"/>
  <c r="J1968" i="9"/>
  <c r="J1969" i="9"/>
  <c r="J1972" i="9"/>
  <c r="K1973" i="9" s="1"/>
  <c r="J1982" i="9"/>
  <c r="J1983" i="9"/>
  <c r="K1984" i="9" s="1"/>
  <c r="J1989" i="9" s="1"/>
  <c r="J1986" i="9"/>
  <c r="K1987" i="9" s="1"/>
  <c r="J1996" i="9"/>
  <c r="J1997" i="9"/>
  <c r="J2000" i="9"/>
  <c r="K2001" i="9" s="1"/>
  <c r="J2010" i="9"/>
  <c r="J2011" i="9"/>
  <c r="K2012" i="9" s="1"/>
  <c r="J2018" i="9" s="1"/>
  <c r="J2014" i="9"/>
  <c r="J2015" i="9"/>
  <c r="J2025" i="9"/>
  <c r="J2026" i="9"/>
  <c r="J2029" i="9"/>
  <c r="J2030" i="9"/>
  <c r="K2031" i="9" s="1"/>
  <c r="J2040" i="9"/>
  <c r="J2041" i="9"/>
  <c r="J2042" i="9"/>
  <c r="J2045" i="9"/>
  <c r="K2047" i="9" s="1"/>
  <c r="J2046" i="9"/>
  <c r="J2049" i="9"/>
  <c r="J2050" i="9"/>
  <c r="J2060" i="9"/>
  <c r="J2061" i="9"/>
  <c r="J2062" i="9"/>
  <c r="J2065" i="9"/>
  <c r="J2066" i="9"/>
  <c r="J2069" i="9"/>
  <c r="J2070" i="9"/>
  <c r="J2080" i="9"/>
  <c r="J2081" i="9"/>
  <c r="J2082" i="9"/>
  <c r="J2085" i="9"/>
  <c r="K2087" i="9" s="1"/>
  <c r="J2086" i="9"/>
  <c r="J2089" i="9"/>
  <c r="J2090" i="9"/>
  <c r="J2100" i="9"/>
  <c r="J2101" i="9"/>
  <c r="J2102" i="9"/>
  <c r="J2105" i="9"/>
  <c r="J2106" i="9"/>
  <c r="J2109" i="9"/>
  <c r="J2110" i="9"/>
  <c r="J2120" i="9"/>
  <c r="J2121" i="9"/>
  <c r="J2122" i="9"/>
  <c r="J2125" i="9"/>
  <c r="J2126" i="9"/>
  <c r="J2129" i="9"/>
  <c r="J2130" i="9"/>
  <c r="J2140" i="9"/>
  <c r="J2141" i="9"/>
  <c r="J2142" i="9"/>
  <c r="J2145" i="9"/>
  <c r="J2146" i="9"/>
  <c r="J2149" i="9"/>
  <c r="J2150" i="9"/>
  <c r="J2160" i="9"/>
  <c r="J2161" i="9"/>
  <c r="J2162" i="9"/>
  <c r="J2165" i="9"/>
  <c r="J2166" i="9"/>
  <c r="J2169" i="9"/>
  <c r="J2170" i="9"/>
  <c r="J2180" i="9"/>
  <c r="J2181" i="9"/>
  <c r="J2182" i="9"/>
  <c r="J2185" i="9"/>
  <c r="K2187" i="9" s="1"/>
  <c r="J2186" i="9"/>
  <c r="J2189" i="9"/>
  <c r="J2190" i="9"/>
  <c r="J2200" i="9"/>
  <c r="J2201" i="9"/>
  <c r="J2202" i="9"/>
  <c r="J2205" i="9"/>
  <c r="J2206" i="9"/>
  <c r="J2209" i="9"/>
  <c r="J2210" i="9"/>
  <c r="J2220" i="9"/>
  <c r="K2223" i="9" s="1"/>
  <c r="J2234" i="9" s="1"/>
  <c r="J2221" i="9"/>
  <c r="J2222" i="9"/>
  <c r="J2225" i="9"/>
  <c r="J2226" i="9"/>
  <c r="J2229" i="9"/>
  <c r="J2230" i="9"/>
  <c r="J2231" i="9"/>
  <c r="J2241" i="9"/>
  <c r="J2242" i="9"/>
  <c r="J2243" i="9"/>
  <c r="K2244" i="9" s="1"/>
  <c r="J2255" i="9" s="1"/>
  <c r="J2246" i="9"/>
  <c r="J2247" i="9"/>
  <c r="J2250" i="9"/>
  <c r="J2251" i="9"/>
  <c r="J2252" i="9"/>
  <c r="J2262" i="9"/>
  <c r="J2263" i="9"/>
  <c r="J2264" i="9"/>
  <c r="J2267" i="9"/>
  <c r="J2268" i="9"/>
  <c r="J2271" i="9"/>
  <c r="J2272" i="9"/>
  <c r="J2273" i="9"/>
  <c r="J2283" i="9"/>
  <c r="J2284" i="9"/>
  <c r="J2285" i="9"/>
  <c r="J2288" i="9"/>
  <c r="J2289" i="9"/>
  <c r="J2292" i="9"/>
  <c r="J2293" i="9"/>
  <c r="J2294" i="9"/>
  <c r="J2304" i="9"/>
  <c r="J2305" i="9"/>
  <c r="J2306" i="9"/>
  <c r="J2309" i="9"/>
  <c r="K2311" i="9" s="1"/>
  <c r="J2310" i="9"/>
  <c r="J2313" i="9"/>
  <c r="J2314" i="9"/>
  <c r="J2315" i="9"/>
  <c r="J2325" i="9"/>
  <c r="J2326" i="9"/>
  <c r="J2327" i="9"/>
  <c r="J2330" i="9"/>
  <c r="J2331" i="9"/>
  <c r="K2332" i="9"/>
  <c r="J2334" i="9"/>
  <c r="K2337" i="9" s="1"/>
  <c r="J2335" i="9"/>
  <c r="J2336" i="9"/>
  <c r="J2346" i="9"/>
  <c r="J2347" i="9"/>
  <c r="J2348" i="9"/>
  <c r="J2351" i="9"/>
  <c r="J2352" i="9"/>
  <c r="J2355" i="9"/>
  <c r="J2356" i="9"/>
  <c r="J2357" i="9"/>
  <c r="J2367" i="9"/>
  <c r="J2368" i="9"/>
  <c r="J2369" i="9"/>
  <c r="J2372" i="9"/>
  <c r="J2373" i="9"/>
  <c r="J2376" i="9"/>
  <c r="J2377" i="9"/>
  <c r="J2378" i="9"/>
  <c r="J2388" i="9"/>
  <c r="J2389" i="9"/>
  <c r="J2390" i="9"/>
  <c r="J2393" i="9"/>
  <c r="J2394" i="9"/>
  <c r="J2397" i="9"/>
  <c r="J2398" i="9"/>
  <c r="J2399" i="9"/>
  <c r="J2409" i="9"/>
  <c r="J2410" i="9"/>
  <c r="J2411" i="9"/>
  <c r="J2414" i="9"/>
  <c r="J2415" i="9"/>
  <c r="J2418" i="9"/>
  <c r="J2419" i="9"/>
  <c r="J2429" i="9"/>
  <c r="J2430" i="9"/>
  <c r="J2431" i="9"/>
  <c r="J2434" i="9"/>
  <c r="J2435" i="9"/>
  <c r="J2438" i="9"/>
  <c r="J2439" i="9"/>
  <c r="J2449" i="9"/>
  <c r="J2450" i="9"/>
  <c r="J2451" i="9"/>
  <c r="K2452" i="9"/>
  <c r="J2462" i="9" s="1"/>
  <c r="J2454" i="9"/>
  <c r="J2455" i="9"/>
  <c r="J2458" i="9"/>
  <c r="J2459" i="9"/>
  <c r="J2469" i="9"/>
  <c r="J2470" i="9"/>
  <c r="J2471" i="9"/>
  <c r="J2474" i="9"/>
  <c r="K2476" i="9" s="1"/>
  <c r="J2475" i="9"/>
  <c r="J2478" i="9"/>
  <c r="J2479" i="9"/>
  <c r="K2480" i="9"/>
  <c r="J2489" i="9"/>
  <c r="J2490" i="9"/>
  <c r="J2491" i="9"/>
  <c r="J2494" i="9"/>
  <c r="K2496" i="9" s="1"/>
  <c r="J2495" i="9"/>
  <c r="J2498" i="9"/>
  <c r="J2499" i="9"/>
  <c r="J2509" i="9"/>
  <c r="J2510" i="9"/>
  <c r="J2511" i="9"/>
  <c r="J2514" i="9"/>
  <c r="J2515" i="9"/>
  <c r="J2518" i="9"/>
  <c r="J2519" i="9"/>
  <c r="J2529" i="9"/>
  <c r="J2530" i="9"/>
  <c r="J2531" i="9"/>
  <c r="J2534" i="9"/>
  <c r="J2535" i="9"/>
  <c r="J2538" i="9"/>
  <c r="J2539" i="9"/>
  <c r="J2549" i="9"/>
  <c r="J2550" i="9"/>
  <c r="J2551" i="9"/>
  <c r="J2554" i="9"/>
  <c r="J2555" i="9"/>
  <c r="J2558" i="9"/>
  <c r="J2559" i="9"/>
  <c r="J2569" i="9"/>
  <c r="J2570" i="9"/>
  <c r="J2571" i="9"/>
  <c r="J2574" i="9"/>
  <c r="K2576" i="9" s="1"/>
  <c r="J2575" i="9"/>
  <c r="J2578" i="9"/>
  <c r="J2579" i="9"/>
  <c r="K2580" i="9" s="1"/>
  <c r="J2589" i="9"/>
  <c r="J2590" i="9"/>
  <c r="J2591" i="9"/>
  <c r="J2594" i="9"/>
  <c r="J2595" i="9"/>
  <c r="J2598" i="9"/>
  <c r="K2600" i="9" s="1"/>
  <c r="J2599" i="9"/>
  <c r="J2609" i="9"/>
  <c r="J2610" i="9"/>
  <c r="J2611" i="9"/>
  <c r="J2614" i="9"/>
  <c r="J2615" i="9"/>
  <c r="J2618" i="9"/>
  <c r="J2619" i="9"/>
  <c r="J2629" i="9"/>
  <c r="J2630" i="9"/>
  <c r="J2631" i="9"/>
  <c r="J2634" i="9"/>
  <c r="J2635" i="9"/>
  <c r="J2638" i="9"/>
  <c r="J2639" i="9"/>
  <c r="J2649" i="9"/>
  <c r="J2650" i="9"/>
  <c r="J2651" i="9"/>
  <c r="J2654" i="9"/>
  <c r="J2655" i="9"/>
  <c r="K2656" i="9" s="1"/>
  <c r="J2658" i="9"/>
  <c r="J2659" i="9"/>
  <c r="J2669" i="9"/>
  <c r="J2670" i="9"/>
  <c r="J2671" i="9"/>
  <c r="J2674" i="9"/>
  <c r="J2675" i="9"/>
  <c r="J2678" i="9"/>
  <c r="J2679" i="9"/>
  <c r="J2689" i="9"/>
  <c r="J2690" i="9"/>
  <c r="J2691" i="9"/>
  <c r="J2694" i="9"/>
  <c r="J2695" i="9"/>
  <c r="J2698" i="9"/>
  <c r="J2699" i="9"/>
  <c r="J2709" i="9"/>
  <c r="J2710" i="9"/>
  <c r="J2711" i="9"/>
  <c r="J2714" i="9"/>
  <c r="J2715" i="9"/>
  <c r="J2718" i="9"/>
  <c r="J2719" i="9"/>
  <c r="K2720" i="9" s="1"/>
  <c r="J2729" i="9"/>
  <c r="J2730" i="9"/>
  <c r="J2731" i="9"/>
  <c r="J2734" i="9"/>
  <c r="K2736" i="9" s="1"/>
  <c r="J2735" i="9"/>
  <c r="J2738" i="9"/>
  <c r="J2739" i="9"/>
  <c r="K2740" i="9" s="1"/>
  <c r="J2749" i="9"/>
  <c r="J2750" i="9"/>
  <c r="J2751" i="9"/>
  <c r="J2754" i="9"/>
  <c r="J2755" i="9"/>
  <c r="J2758" i="9"/>
  <c r="J2759" i="9"/>
  <c r="J2769" i="9"/>
  <c r="J2770" i="9"/>
  <c r="J2771" i="9"/>
  <c r="J2774" i="9"/>
  <c r="J2775" i="9"/>
  <c r="J2778" i="9"/>
  <c r="J2779" i="9"/>
  <c r="J2789" i="9"/>
  <c r="J2790" i="9"/>
  <c r="J2791" i="9"/>
  <c r="J2794" i="9"/>
  <c r="J2795" i="9"/>
  <c r="J2798" i="9"/>
  <c r="J2799" i="9"/>
  <c r="J2809" i="9"/>
  <c r="J2810" i="9"/>
  <c r="J2811" i="9"/>
  <c r="J2814" i="9"/>
  <c r="J2815" i="9"/>
  <c r="J2818" i="9"/>
  <c r="J2819" i="9"/>
  <c r="J2829" i="9"/>
  <c r="J2830" i="9"/>
  <c r="J2831" i="9"/>
  <c r="J2834" i="9"/>
  <c r="J2835" i="9"/>
  <c r="J2838" i="9"/>
  <c r="J2839" i="9"/>
  <c r="J2849" i="9"/>
  <c r="J2850" i="9"/>
  <c r="J2851" i="9"/>
  <c r="J2854" i="9"/>
  <c r="J2855" i="9"/>
  <c r="J2858" i="9"/>
  <c r="J2859" i="9"/>
  <c r="J2869" i="9"/>
  <c r="J2870" i="9"/>
  <c r="J2871" i="9"/>
  <c r="J2874" i="9"/>
  <c r="K2876" i="9" s="1"/>
  <c r="J2875" i="9"/>
  <c r="J2878" i="9"/>
  <c r="J2879" i="9"/>
  <c r="J2889" i="9"/>
  <c r="J2890" i="9"/>
  <c r="J2891" i="9"/>
  <c r="J2894" i="9"/>
  <c r="J2895" i="9"/>
  <c r="J2898" i="9"/>
  <c r="J2899" i="9"/>
  <c r="J2909" i="9"/>
  <c r="J2910" i="9"/>
  <c r="J2911" i="9"/>
  <c r="J2914" i="9"/>
  <c r="J2915" i="9"/>
  <c r="K2916" i="9" s="1"/>
  <c r="J2918" i="9"/>
  <c r="J2919" i="9"/>
  <c r="J2929" i="9"/>
  <c r="J2930" i="9"/>
  <c r="J2931" i="9"/>
  <c r="J2934" i="9"/>
  <c r="J2935" i="9"/>
  <c r="J2938" i="9"/>
  <c r="J2939" i="9"/>
  <c r="J2949" i="9"/>
  <c r="J2950" i="9"/>
  <c r="J2951" i="9"/>
  <c r="J2954" i="9"/>
  <c r="J2955" i="9"/>
  <c r="J2958" i="9"/>
  <c r="J2959" i="9"/>
  <c r="J2969" i="9"/>
  <c r="J2970" i="9"/>
  <c r="J2971" i="9"/>
  <c r="J2974" i="9"/>
  <c r="J2975" i="9"/>
  <c r="J2978" i="9"/>
  <c r="J2979" i="9"/>
  <c r="J2989" i="9"/>
  <c r="J2990" i="9"/>
  <c r="J2991" i="9"/>
  <c r="J2994" i="9"/>
  <c r="J2995" i="9"/>
  <c r="J2998" i="9"/>
  <c r="J2999" i="9"/>
  <c r="J3009" i="9"/>
  <c r="J3010" i="9"/>
  <c r="J3011" i="9"/>
  <c r="J3014" i="9"/>
  <c r="J3015" i="9"/>
  <c r="J3018" i="9"/>
  <c r="J3019" i="9"/>
  <c r="J3029" i="9"/>
  <c r="J3030" i="9"/>
  <c r="J3031" i="9"/>
  <c r="J3034" i="9"/>
  <c r="J3035" i="9"/>
  <c r="J3038" i="9"/>
  <c r="J3039" i="9"/>
  <c r="J3049" i="9"/>
  <c r="J3050" i="9"/>
  <c r="J3051" i="9"/>
  <c r="J3054" i="9"/>
  <c r="K3056" i="9" s="1"/>
  <c r="J3055" i="9"/>
  <c r="J3058" i="9"/>
  <c r="J3059" i="9"/>
  <c r="J3069" i="9"/>
  <c r="J3070" i="9"/>
  <c r="J3071" i="9"/>
  <c r="J3074" i="9"/>
  <c r="J3075" i="9"/>
  <c r="J3078" i="9"/>
  <c r="J3079" i="9"/>
  <c r="J3089" i="9"/>
  <c r="J3090" i="9"/>
  <c r="J3091" i="9"/>
  <c r="J3094" i="9"/>
  <c r="J3095" i="9"/>
  <c r="J3098" i="9"/>
  <c r="J3099" i="9"/>
  <c r="J3109" i="9"/>
  <c r="J3110" i="9"/>
  <c r="J3111" i="9"/>
  <c r="J3114" i="9"/>
  <c r="J3115" i="9"/>
  <c r="J3118" i="9"/>
  <c r="J3119" i="9"/>
  <c r="J3129" i="9"/>
  <c r="J3130" i="9"/>
  <c r="J3131" i="9"/>
  <c r="J3134" i="9"/>
  <c r="J3135" i="9"/>
  <c r="J3138" i="9"/>
  <c r="J3139" i="9"/>
  <c r="J3149" i="9"/>
  <c r="J3150" i="9"/>
  <c r="J3151" i="9"/>
  <c r="J3154" i="9"/>
  <c r="J3155" i="9"/>
  <c r="J3158" i="9"/>
  <c r="J3159" i="9"/>
  <c r="J3169" i="9"/>
  <c r="J3170" i="9"/>
  <c r="J3171" i="9"/>
  <c r="J3174" i="9"/>
  <c r="J3175" i="9"/>
  <c r="J3178" i="9"/>
  <c r="J3179" i="9"/>
  <c r="J3189" i="9"/>
  <c r="J3190" i="9"/>
  <c r="J3191" i="9"/>
  <c r="J3194" i="9"/>
  <c r="J3195" i="9"/>
  <c r="J3198" i="9"/>
  <c r="J3199" i="9"/>
  <c r="J3209" i="9"/>
  <c r="J3210" i="9"/>
  <c r="J3211" i="9"/>
  <c r="J3214" i="9"/>
  <c r="K3216" i="9" s="1"/>
  <c r="J3215" i="9"/>
  <c r="J3218" i="9"/>
  <c r="J3219" i="9"/>
  <c r="K3220" i="9" s="1"/>
  <c r="J3229" i="9"/>
  <c r="J3230" i="9"/>
  <c r="J3231" i="9"/>
  <c r="J3234" i="9"/>
  <c r="J3235" i="9"/>
  <c r="J3238" i="9"/>
  <c r="J3239" i="9"/>
  <c r="J3249" i="9"/>
  <c r="J3250" i="9"/>
  <c r="J3251" i="9"/>
  <c r="J3254" i="9"/>
  <c r="J3255" i="9"/>
  <c r="J3258" i="9"/>
  <c r="J3259" i="9"/>
  <c r="J3269" i="9"/>
  <c r="J3270" i="9"/>
  <c r="J3271" i="9"/>
  <c r="J3274" i="9"/>
  <c r="J3275" i="9"/>
  <c r="J3278" i="9"/>
  <c r="J3279" i="9"/>
  <c r="J3289" i="9"/>
  <c r="J3290" i="9"/>
  <c r="J3291" i="9"/>
  <c r="J3294" i="9"/>
  <c r="J3295" i="9"/>
  <c r="J3298" i="9"/>
  <c r="J3299" i="9"/>
  <c r="J3309" i="9"/>
  <c r="K3312" i="9" s="1"/>
  <c r="J3322" i="9" s="1"/>
  <c r="J3310" i="9"/>
  <c r="J3311" i="9"/>
  <c r="J3314" i="9"/>
  <c r="J3315" i="9"/>
  <c r="J3318" i="9"/>
  <c r="J3319" i="9"/>
  <c r="J3329" i="9"/>
  <c r="J3330" i="9"/>
  <c r="J3331" i="9"/>
  <c r="J3334" i="9"/>
  <c r="J3335" i="9"/>
  <c r="J3338" i="9"/>
  <c r="J3339" i="9"/>
  <c r="J3349" i="9"/>
  <c r="J3350" i="9"/>
  <c r="J3351" i="9"/>
  <c r="J3354" i="9"/>
  <c r="J3355" i="9"/>
  <c r="J3358" i="9"/>
  <c r="J3359" i="9"/>
  <c r="J3369" i="9"/>
  <c r="J3370" i="9"/>
  <c r="J3371" i="9"/>
  <c r="J3374" i="9"/>
  <c r="K3376" i="9" s="1"/>
  <c r="J3375" i="9"/>
  <c r="J3378" i="9"/>
  <c r="J3379" i="9"/>
  <c r="J3389" i="9"/>
  <c r="J3390" i="9"/>
  <c r="J3391" i="9"/>
  <c r="J3394" i="9"/>
  <c r="J3395" i="9"/>
  <c r="J3398" i="9"/>
  <c r="J3399" i="9"/>
  <c r="J3409" i="9"/>
  <c r="K3412" i="9" s="1"/>
  <c r="J3422" i="9" s="1"/>
  <c r="J3410" i="9"/>
  <c r="J3411" i="9"/>
  <c r="J3414" i="9"/>
  <c r="J3415" i="9"/>
  <c r="J3418" i="9"/>
  <c r="K3420" i="9" s="1"/>
  <c r="J3419" i="9"/>
  <c r="J3429" i="9"/>
  <c r="J3430" i="9"/>
  <c r="J3431" i="9"/>
  <c r="J3434" i="9"/>
  <c r="J3435" i="9"/>
  <c r="J3438" i="9"/>
  <c r="K3440" i="9" s="1"/>
  <c r="J3439" i="9"/>
  <c r="J3449" i="9"/>
  <c r="J3450" i="9"/>
  <c r="J3451" i="9"/>
  <c r="J3454" i="9"/>
  <c r="J3455" i="9"/>
  <c r="J3458" i="9"/>
  <c r="J3459" i="9"/>
  <c r="J3469" i="9"/>
  <c r="J3470" i="9"/>
  <c r="J3471" i="9"/>
  <c r="J3474" i="9"/>
  <c r="J3475" i="9"/>
  <c r="J3478" i="9"/>
  <c r="J3479" i="9"/>
  <c r="J3489" i="9"/>
  <c r="J3490" i="9"/>
  <c r="J3491" i="9"/>
  <c r="J3494" i="9"/>
  <c r="J3495" i="9"/>
  <c r="J3498" i="9"/>
  <c r="J3499" i="9"/>
  <c r="J3509" i="9"/>
  <c r="J3510" i="9"/>
  <c r="J3511" i="9"/>
  <c r="J3514" i="9"/>
  <c r="J3515" i="9"/>
  <c r="J3518" i="9"/>
  <c r="K3520" i="9" s="1"/>
  <c r="J3519" i="9"/>
  <c r="J3529" i="9"/>
  <c r="J3530" i="9"/>
  <c r="J3531" i="9"/>
  <c r="J3534" i="9"/>
  <c r="J3535" i="9"/>
  <c r="J3538" i="9"/>
  <c r="J3539" i="9"/>
  <c r="J3549" i="9"/>
  <c r="J3550" i="9"/>
  <c r="J3551" i="9"/>
  <c r="J3554" i="9"/>
  <c r="J3555" i="9"/>
  <c r="J3558" i="9"/>
  <c r="J3559" i="9"/>
  <c r="J3569" i="9"/>
  <c r="J3570" i="9"/>
  <c r="J3571" i="9"/>
  <c r="J3574" i="9"/>
  <c r="J3575" i="9"/>
  <c r="J3578" i="9"/>
  <c r="J3579" i="9"/>
  <c r="J3589" i="9"/>
  <c r="J3590" i="9"/>
  <c r="J3591" i="9"/>
  <c r="J3594" i="9"/>
  <c r="J3595" i="9"/>
  <c r="J3598" i="9"/>
  <c r="J3599" i="9"/>
  <c r="J3609" i="9"/>
  <c r="J3610" i="9"/>
  <c r="J3611" i="9"/>
  <c r="J3614" i="9"/>
  <c r="J3615" i="9"/>
  <c r="J3618" i="9"/>
  <c r="J3619" i="9"/>
  <c r="J3629" i="9"/>
  <c r="J3630" i="9"/>
  <c r="J3631" i="9"/>
  <c r="J3634" i="9"/>
  <c r="J3635" i="9"/>
  <c r="J3638" i="9"/>
  <c r="J3639" i="9"/>
  <c r="J3649" i="9"/>
  <c r="J3650" i="9"/>
  <c r="J3651" i="9"/>
  <c r="J3654" i="9"/>
  <c r="J3655" i="9"/>
  <c r="J3658" i="9"/>
  <c r="J3659" i="9"/>
  <c r="J3669" i="9"/>
  <c r="J3670" i="9"/>
  <c r="J3671" i="9"/>
  <c r="J3674" i="9"/>
  <c r="J3675" i="9"/>
  <c r="J3678" i="9"/>
  <c r="J3679" i="9"/>
  <c r="J3689" i="9"/>
  <c r="J3690" i="9"/>
  <c r="J3691" i="9"/>
  <c r="J3694" i="9"/>
  <c r="J3695" i="9"/>
  <c r="J3698" i="9"/>
  <c r="J3699" i="9"/>
  <c r="J3709" i="9"/>
  <c r="J3710" i="9"/>
  <c r="J3711" i="9"/>
  <c r="J3714" i="9"/>
  <c r="J3715" i="9"/>
  <c r="J3718" i="9"/>
  <c r="K3720" i="9" s="1"/>
  <c r="J3719" i="9"/>
  <c r="J3729" i="9"/>
  <c r="J3730" i="9"/>
  <c r="J3731" i="9"/>
  <c r="J3734" i="9"/>
  <c r="J3735" i="9"/>
  <c r="J3738" i="9"/>
  <c r="J3739" i="9"/>
  <c r="J3749" i="9"/>
  <c r="J3750" i="9"/>
  <c r="J3751" i="9"/>
  <c r="J3754" i="9"/>
  <c r="K3756" i="9" s="1"/>
  <c r="J3755" i="9"/>
  <c r="J3758" i="9"/>
  <c r="K3760" i="9" s="1"/>
  <c r="J3759" i="9"/>
  <c r="J3769" i="9"/>
  <c r="J3770" i="9"/>
  <c r="J3771" i="9"/>
  <c r="J3774" i="9"/>
  <c r="J3775" i="9"/>
  <c r="J3778" i="9"/>
  <c r="J3779" i="9"/>
  <c r="J3789" i="9"/>
  <c r="J3790" i="9"/>
  <c r="J3791" i="9"/>
  <c r="J3794" i="9"/>
  <c r="K3796" i="9" s="1"/>
  <c r="J3795" i="9"/>
  <c r="J3798" i="9"/>
  <c r="J3799" i="9"/>
  <c r="J3809" i="9"/>
  <c r="J3810" i="9"/>
  <c r="J3811" i="9"/>
  <c r="J3814" i="9"/>
  <c r="J3815" i="9"/>
  <c r="J3818" i="9"/>
  <c r="J3819" i="9"/>
  <c r="J3829" i="9"/>
  <c r="J3830" i="9"/>
  <c r="J3831" i="9"/>
  <c r="J3834" i="9"/>
  <c r="J3835" i="9"/>
  <c r="J3838" i="9"/>
  <c r="J3839" i="9"/>
  <c r="J3849" i="9"/>
  <c r="J3850" i="9"/>
  <c r="J3851" i="9"/>
  <c r="J3854" i="9"/>
  <c r="J3855" i="9"/>
  <c r="J3858" i="9"/>
  <c r="J3859" i="9"/>
  <c r="J3869" i="9"/>
  <c r="J3870" i="9"/>
  <c r="J3871" i="9"/>
  <c r="K3872" i="9"/>
  <c r="J3882" i="9" s="1"/>
  <c r="J3874" i="9"/>
  <c r="J3875" i="9"/>
  <c r="K3876" i="9"/>
  <c r="J3878" i="9"/>
  <c r="J3879" i="9"/>
  <c r="J3889" i="9"/>
  <c r="J3890" i="9"/>
  <c r="J3891" i="9"/>
  <c r="J3894" i="9"/>
  <c r="J3895" i="9"/>
  <c r="J3898" i="9"/>
  <c r="J3899" i="9"/>
  <c r="J3909" i="9"/>
  <c r="J3910" i="9"/>
  <c r="J3911" i="9"/>
  <c r="J3914" i="9"/>
  <c r="J3915" i="9"/>
  <c r="J3918" i="9"/>
  <c r="J3919" i="9"/>
  <c r="J3929" i="9"/>
  <c r="J3930" i="9"/>
  <c r="J3931" i="9"/>
  <c r="J3934" i="9"/>
  <c r="J3935" i="9"/>
  <c r="J3938" i="9"/>
  <c r="J3939" i="9"/>
  <c r="J3949" i="9"/>
  <c r="K3952" i="9" s="1"/>
  <c r="J3962" i="9" s="1"/>
  <c r="J3950" i="9"/>
  <c r="J3951" i="9"/>
  <c r="J3954" i="9"/>
  <c r="J3955" i="9"/>
  <c r="J3958" i="9"/>
  <c r="J3959" i="9"/>
  <c r="J3969" i="9"/>
  <c r="J3970" i="9"/>
  <c r="J3971" i="9"/>
  <c r="J3974" i="9"/>
  <c r="J3975" i="9"/>
  <c r="J3978" i="9"/>
  <c r="J3979" i="9"/>
  <c r="J3989" i="9"/>
  <c r="J3990" i="9"/>
  <c r="J3991" i="9"/>
  <c r="J3994" i="9"/>
  <c r="J3995" i="9"/>
  <c r="J3998" i="9"/>
  <c r="J3999" i="9"/>
  <c r="J4009" i="9"/>
  <c r="J4010" i="9"/>
  <c r="J4011" i="9"/>
  <c r="J4014" i="9"/>
  <c r="J4015" i="9"/>
  <c r="J4018" i="9"/>
  <c r="J4019" i="9"/>
  <c r="K4020" i="9"/>
  <c r="J4029" i="9"/>
  <c r="J4030" i="9"/>
  <c r="J4031" i="9"/>
  <c r="J4034" i="9"/>
  <c r="J4035" i="9"/>
  <c r="J4038" i="9"/>
  <c r="J4039" i="9"/>
  <c r="J4049" i="9"/>
  <c r="J4050" i="9"/>
  <c r="J4051" i="9"/>
  <c r="J4054" i="9"/>
  <c r="J4055" i="9"/>
  <c r="J4058" i="9"/>
  <c r="J4059" i="9"/>
  <c r="J4069" i="9"/>
  <c r="J4070" i="9"/>
  <c r="J4071" i="9"/>
  <c r="J4074" i="9"/>
  <c r="J4075" i="9"/>
  <c r="J4078" i="9"/>
  <c r="J4079" i="9"/>
  <c r="J4089" i="9"/>
  <c r="J4090" i="9"/>
  <c r="J4091" i="9"/>
  <c r="J4094" i="9"/>
  <c r="J4095" i="9"/>
  <c r="J4098" i="9"/>
  <c r="J4099" i="9"/>
  <c r="J4109" i="9"/>
  <c r="J4110" i="9"/>
  <c r="J4111" i="9"/>
  <c r="J4114" i="9"/>
  <c r="J4115" i="9"/>
  <c r="J4118" i="9"/>
  <c r="J4119" i="9"/>
  <c r="J4129" i="9"/>
  <c r="J4130" i="9"/>
  <c r="J4131" i="9"/>
  <c r="J4134" i="9"/>
  <c r="J4135" i="9"/>
  <c r="J4138" i="9"/>
  <c r="J4139" i="9"/>
  <c r="J4149" i="9"/>
  <c r="J4150" i="9"/>
  <c r="J4153" i="9"/>
  <c r="J4154" i="9"/>
  <c r="K4155" i="9" s="1"/>
  <c r="J4164" i="9"/>
  <c r="J4165" i="9"/>
  <c r="J4168" i="9"/>
  <c r="J4169" i="9"/>
  <c r="J4179" i="9"/>
  <c r="J4180" i="9"/>
  <c r="J4183" i="9"/>
  <c r="J4184" i="9"/>
  <c r="J4194" i="9"/>
  <c r="J4195" i="9"/>
  <c r="J4198" i="9"/>
  <c r="K4200" i="9" s="1"/>
  <c r="J4199" i="9"/>
  <c r="J4209" i="9"/>
  <c r="J4210" i="9"/>
  <c r="J4213" i="9"/>
  <c r="J4214" i="9"/>
  <c r="J4224" i="9"/>
  <c r="J4225" i="9"/>
  <c r="J4228" i="9"/>
  <c r="J4229" i="9"/>
  <c r="J4239" i="9"/>
  <c r="J4240" i="9"/>
  <c r="J4243" i="9"/>
  <c r="J4244" i="9"/>
  <c r="J4254" i="9"/>
  <c r="J4255" i="9"/>
  <c r="J4258" i="9"/>
  <c r="J4259" i="9"/>
  <c r="J4269" i="9"/>
  <c r="J4270" i="9"/>
  <c r="J4273" i="9"/>
  <c r="J4274" i="9"/>
  <c r="K4275" i="9" s="1"/>
  <c r="J4284" i="9"/>
  <c r="J4285" i="9"/>
  <c r="J4288" i="9"/>
  <c r="K4290" i="9" s="1"/>
  <c r="J4289" i="9"/>
  <c r="J4299" i="9"/>
  <c r="J4300" i="9"/>
  <c r="J4303" i="9"/>
  <c r="J4304" i="9"/>
  <c r="J4314" i="9"/>
  <c r="J4315" i="9"/>
  <c r="J4318" i="9"/>
  <c r="J4319" i="9"/>
  <c r="J4329" i="9"/>
  <c r="J4330" i="9"/>
  <c r="J4333" i="9"/>
  <c r="K4335" i="9" s="1"/>
  <c r="J4334" i="9"/>
  <c r="J4344" i="9"/>
  <c r="J4345" i="9"/>
  <c r="J4348" i="9"/>
  <c r="J4349" i="9"/>
  <c r="J4359" i="9"/>
  <c r="J4360" i="9"/>
  <c r="J4363" i="9"/>
  <c r="J4364" i="9"/>
  <c r="J4374" i="9"/>
  <c r="J4375" i="9"/>
  <c r="J4378" i="9"/>
  <c r="J4379" i="9"/>
  <c r="J4389" i="9"/>
  <c r="J4390" i="9"/>
  <c r="K4391" i="9" s="1"/>
  <c r="J4397" i="9" s="1"/>
  <c r="J4393" i="9"/>
  <c r="J4394" i="9"/>
  <c r="K4395" i="9"/>
  <c r="J4404" i="9"/>
  <c r="J4405" i="9"/>
  <c r="J4408" i="9"/>
  <c r="J4409" i="9"/>
  <c r="J4419" i="9"/>
  <c r="K4421" i="9" s="1"/>
  <c r="J4429" i="9" s="1"/>
  <c r="J4420" i="9"/>
  <c r="J4423" i="9"/>
  <c r="K4424" i="9" s="1"/>
  <c r="J4426" i="9"/>
  <c r="K4427" i="9" s="1"/>
  <c r="J4436" i="9"/>
  <c r="J4437" i="9"/>
  <c r="J4440" i="9"/>
  <c r="K4441" i="9"/>
  <c r="J4443" i="9"/>
  <c r="J4444" i="9"/>
  <c r="J4454" i="9"/>
  <c r="J4455" i="9"/>
  <c r="J4458" i="9"/>
  <c r="K4459" i="9" s="1"/>
  <c r="J4461" i="9"/>
  <c r="J4462" i="9"/>
  <c r="J4472" i="9"/>
  <c r="J4473" i="9"/>
  <c r="J4476" i="9"/>
  <c r="K4477" i="9" s="1"/>
  <c r="J4479" i="9"/>
  <c r="J4480" i="9"/>
  <c r="J4490" i="9"/>
  <c r="J4491" i="9"/>
  <c r="J4494" i="9"/>
  <c r="K4495" i="9" s="1"/>
  <c r="J4497" i="9"/>
  <c r="J4498" i="9"/>
  <c r="J4508" i="9"/>
  <c r="J4509" i="9"/>
  <c r="J4512" i="9"/>
  <c r="J4515" i="9"/>
  <c r="J4516" i="9"/>
  <c r="J4526" i="9"/>
  <c r="J4527" i="9"/>
  <c r="J4530" i="9"/>
  <c r="K4531" i="9" s="1"/>
  <c r="J4533" i="9"/>
  <c r="J4534" i="9"/>
  <c r="J4544" i="9"/>
  <c r="J4545" i="9"/>
  <c r="J4548" i="9"/>
  <c r="K4549" i="9" s="1"/>
  <c r="J4551" i="9"/>
  <c r="J4552" i="9"/>
  <c r="J4562" i="9"/>
  <c r="J4563" i="9"/>
  <c r="J4566" i="9"/>
  <c r="K4567" i="9"/>
  <c r="J4569" i="9"/>
  <c r="J4570" i="9"/>
  <c r="J4580" i="9"/>
  <c r="J4581" i="9"/>
  <c r="J4584" i="9"/>
  <c r="K4585" i="9" s="1"/>
  <c r="J4587" i="9"/>
  <c r="J4588" i="9"/>
  <c r="K4589" i="9"/>
  <c r="J4598" i="9"/>
  <c r="J4599" i="9"/>
  <c r="J4602" i="9"/>
  <c r="K4603" i="9"/>
  <c r="J4605" i="9"/>
  <c r="J4606" i="9"/>
  <c r="J4616" i="9"/>
  <c r="J4617" i="9"/>
  <c r="J4620" i="9"/>
  <c r="K4622" i="9" s="1"/>
  <c r="J4621" i="9"/>
  <c r="J4631" i="9"/>
  <c r="J4632" i="9"/>
  <c r="J4635" i="9"/>
  <c r="K4636" i="9" s="1"/>
  <c r="J4638" i="9"/>
  <c r="J4639" i="9"/>
  <c r="J4649" i="9"/>
  <c r="J4650" i="9"/>
  <c r="J4653" i="9"/>
  <c r="K4654" i="9" s="1"/>
  <c r="J4656" i="9"/>
  <c r="J4657" i="9"/>
  <c r="J4667" i="9"/>
  <c r="J4668" i="9"/>
  <c r="J4671" i="9"/>
  <c r="J4672" i="9"/>
  <c r="J4682" i="9"/>
  <c r="J4683" i="9"/>
  <c r="J4686" i="9"/>
  <c r="K4687" i="9" s="1"/>
  <c r="J4689" i="9"/>
  <c r="J4690" i="9"/>
  <c r="J4700" i="9"/>
  <c r="J4701" i="9"/>
  <c r="J4704" i="9"/>
  <c r="K4706" i="9" s="1"/>
  <c r="J4705" i="9"/>
  <c r="J4715" i="9"/>
  <c r="J4716" i="9"/>
  <c r="J4719" i="9"/>
  <c r="J4720" i="9"/>
  <c r="K4721" i="9"/>
  <c r="J4730" i="9"/>
  <c r="J4731" i="9"/>
  <c r="J4734" i="9"/>
  <c r="K4735" i="9" s="1"/>
  <c r="J4737" i="9"/>
  <c r="K4739" i="9" s="1"/>
  <c r="J4738" i="9"/>
  <c r="J4748" i="9"/>
  <c r="J4749" i="9"/>
  <c r="J4752" i="9"/>
  <c r="J4753" i="9"/>
  <c r="J4763" i="9"/>
  <c r="J4764" i="9"/>
  <c r="J4767" i="9"/>
  <c r="J4768" i="9"/>
  <c r="J4778" i="9"/>
  <c r="J4779" i="9"/>
  <c r="J4782" i="9"/>
  <c r="K4783" i="9" s="1"/>
  <c r="J4792" i="9"/>
  <c r="J4793" i="9"/>
  <c r="J4796" i="9"/>
  <c r="K4797" i="9" s="1"/>
  <c r="J4806" i="9"/>
  <c r="J4807" i="9"/>
  <c r="K4808" i="9" s="1"/>
  <c r="J4813" i="9" s="1"/>
  <c r="J4810" i="9"/>
  <c r="K4811" i="9" s="1"/>
  <c r="J4820" i="9"/>
  <c r="J4821" i="9"/>
  <c r="J4824" i="9"/>
  <c r="K4825" i="9" s="1"/>
  <c r="J4834" i="9"/>
  <c r="J4835" i="9"/>
  <c r="J4838" i="9"/>
  <c r="K4839" i="9" s="1"/>
  <c r="J4848" i="9"/>
  <c r="K4850" i="9" s="1"/>
  <c r="J4855" i="9" s="1"/>
  <c r="J4849" i="9"/>
  <c r="J4852" i="9"/>
  <c r="J4862" i="9"/>
  <c r="J4863" i="9"/>
  <c r="J4866" i="9"/>
  <c r="K4867" i="9" s="1"/>
  <c r="J4876" i="9"/>
  <c r="J4877" i="9"/>
  <c r="J4880" i="9"/>
  <c r="K4881" i="9" s="1"/>
  <c r="J4890" i="9"/>
  <c r="J4891" i="9"/>
  <c r="J4894" i="9"/>
  <c r="K4895" i="9" s="1"/>
  <c r="J4904" i="9"/>
  <c r="K4906" i="9" s="1"/>
  <c r="J4911" i="9" s="1"/>
  <c r="J4905" i="9"/>
  <c r="J4908" i="9"/>
  <c r="K4909" i="9" s="1"/>
  <c r="J4918" i="9"/>
  <c r="J4919" i="9"/>
  <c r="J4922" i="9"/>
  <c r="K4923" i="9" s="1"/>
  <c r="J4932" i="9"/>
  <c r="J4933" i="9"/>
  <c r="J4936" i="9"/>
  <c r="K4937" i="9" s="1"/>
  <c r="J4946" i="9"/>
  <c r="J4947" i="9"/>
  <c r="K4948" i="9"/>
  <c r="J4959" i="9" s="1"/>
  <c r="J4950" i="9"/>
  <c r="J4953" i="9"/>
  <c r="K4954" i="9" s="1"/>
  <c r="J4956" i="9"/>
  <c r="K4957" i="9" s="1"/>
  <c r="J4966" i="9"/>
  <c r="J4967" i="9"/>
  <c r="J4970" i="9"/>
  <c r="K4971" i="9" s="1"/>
  <c r="J4973" i="9"/>
  <c r="K4974" i="9" s="1"/>
  <c r="J4976" i="9"/>
  <c r="K4977" i="9" s="1"/>
  <c r="J4986" i="9"/>
  <c r="J4987" i="9"/>
  <c r="J4990" i="9"/>
  <c r="J4991" i="9"/>
  <c r="J4992" i="9"/>
  <c r="J4995" i="9"/>
  <c r="K4996" i="9" s="1"/>
  <c r="J5005" i="9"/>
  <c r="J5006" i="9"/>
  <c r="J5009" i="9"/>
  <c r="J5010" i="9"/>
  <c r="J5011" i="9"/>
  <c r="J5014" i="9"/>
  <c r="K5015" i="9" s="1"/>
  <c r="J5024" i="9"/>
  <c r="J5025" i="9"/>
  <c r="J5028" i="9"/>
  <c r="K5029" i="9" s="1"/>
  <c r="J5031" i="9"/>
  <c r="K5032" i="9" s="1"/>
  <c r="J5034" i="9"/>
  <c r="K5035" i="9" s="1"/>
  <c r="J5044" i="9"/>
  <c r="J5045" i="9"/>
  <c r="J5048" i="9"/>
  <c r="K5049" i="9" s="1"/>
  <c r="J5051" i="9"/>
  <c r="K5052" i="9" s="1"/>
  <c r="J5054" i="9"/>
  <c r="K5055" i="9" s="1"/>
  <c r="J5064" i="9"/>
  <c r="J5065" i="9"/>
  <c r="J5068" i="9"/>
  <c r="J5069" i="9"/>
  <c r="J5070" i="9"/>
  <c r="J5073" i="9"/>
  <c r="K5074" i="9" s="1"/>
  <c r="J5083" i="9"/>
  <c r="J5084" i="9"/>
  <c r="J5087" i="9"/>
  <c r="J5088" i="9"/>
  <c r="J5089" i="9"/>
  <c r="J5092" i="9"/>
  <c r="K5093" i="9" s="1"/>
  <c r="J5102" i="9"/>
  <c r="J5103" i="9"/>
  <c r="J5106" i="9"/>
  <c r="K5107" i="9" s="1"/>
  <c r="J5109" i="9"/>
  <c r="J5110" i="9"/>
  <c r="J5111" i="9"/>
  <c r="J5114" i="9"/>
  <c r="K5115" i="9" s="1"/>
  <c r="J5124" i="9"/>
  <c r="J5125" i="9"/>
  <c r="J5128" i="9"/>
  <c r="K5129" i="9" s="1"/>
  <c r="J5131" i="9"/>
  <c r="J5132" i="9"/>
  <c r="J5133" i="9"/>
  <c r="J5136" i="9"/>
  <c r="K5137" i="9" s="1"/>
  <c r="J5146" i="9"/>
  <c r="J5147" i="9"/>
  <c r="J5150" i="9"/>
  <c r="J5153" i="9"/>
  <c r="J5154" i="9"/>
  <c r="J5155" i="9"/>
  <c r="J5158" i="9"/>
  <c r="K5159" i="9" s="1"/>
  <c r="J5168" i="9"/>
  <c r="J5169" i="9"/>
  <c r="J5172" i="9"/>
  <c r="K5173" i="9"/>
  <c r="J5175" i="9"/>
  <c r="K5176" i="9" s="1"/>
  <c r="J5185" i="9"/>
  <c r="J5186" i="9"/>
  <c r="J5189" i="9"/>
  <c r="K5190" i="9" s="1"/>
  <c r="J5192" i="9"/>
  <c r="K5193" i="9" s="1"/>
  <c r="J5202" i="9"/>
  <c r="J5203" i="9"/>
  <c r="J5206" i="9"/>
  <c r="K5207" i="9" s="1"/>
  <c r="J5209" i="9"/>
  <c r="K5210" i="9" s="1"/>
  <c r="J5219" i="9"/>
  <c r="J5220" i="9"/>
  <c r="J5223" i="9"/>
  <c r="K5224" i="9" s="1"/>
  <c r="J5226" i="9"/>
  <c r="K5227" i="9" s="1"/>
  <c r="J5236" i="9"/>
  <c r="J5237" i="9"/>
  <c r="J5240" i="9"/>
  <c r="K5241" i="9" s="1"/>
  <c r="J5243" i="9"/>
  <c r="J5244" i="9"/>
  <c r="J5247" i="9"/>
  <c r="K5248" i="9" s="1"/>
  <c r="J5257" i="9"/>
  <c r="J5258" i="9"/>
  <c r="J5261" i="9"/>
  <c r="K5262" i="9"/>
  <c r="J5264" i="9"/>
  <c r="J5265" i="9"/>
  <c r="J5268" i="9"/>
  <c r="K5269" i="9" s="1"/>
  <c r="J5278" i="9"/>
  <c r="K5280" i="9" s="1"/>
  <c r="J5292" i="9" s="1"/>
  <c r="J5279" i="9"/>
  <c r="J5282" i="9"/>
  <c r="K5283" i="9" s="1"/>
  <c r="J5285" i="9"/>
  <c r="J5286" i="9"/>
  <c r="J5289" i="9"/>
  <c r="K5290" i="9"/>
  <c r="J5299" i="9"/>
  <c r="J5300" i="9"/>
  <c r="J5303" i="9"/>
  <c r="K5304" i="9" s="1"/>
  <c r="J5306" i="9"/>
  <c r="K5308" i="9" s="1"/>
  <c r="J5307" i="9"/>
  <c r="J5310" i="9"/>
  <c r="J5320" i="9"/>
  <c r="J5321" i="9"/>
  <c r="J5324" i="9"/>
  <c r="K5325" i="9" s="1"/>
  <c r="J5327" i="9"/>
  <c r="J5328" i="9"/>
  <c r="J5331" i="9"/>
  <c r="K5332" i="9" s="1"/>
  <c r="J5341" i="9"/>
  <c r="J5342" i="9"/>
  <c r="J5345" i="9"/>
  <c r="K5346" i="9"/>
  <c r="J5348" i="9"/>
  <c r="J5349" i="9"/>
  <c r="J5352" i="9"/>
  <c r="K5353" i="9" s="1"/>
  <c r="J5362" i="9"/>
  <c r="J5363" i="9"/>
  <c r="J5366" i="9"/>
  <c r="J5367" i="9"/>
  <c r="K5368" i="9" s="1"/>
  <c r="J5377" i="9"/>
  <c r="J5378" i="9"/>
  <c r="J5381" i="9"/>
  <c r="J5382" i="9"/>
  <c r="J5392" i="9"/>
  <c r="J5393" i="9"/>
  <c r="J5396" i="9"/>
  <c r="J5397" i="9"/>
  <c r="J5407" i="9"/>
  <c r="J5408" i="9"/>
  <c r="J5411" i="9"/>
  <c r="J5412" i="9"/>
  <c r="K5413" i="9" s="1"/>
  <c r="J5422" i="9"/>
  <c r="J5423" i="9"/>
  <c r="K5424" i="9" s="1"/>
  <c r="J5430" i="9" s="1"/>
  <c r="J5426" i="9"/>
  <c r="J5427" i="9"/>
  <c r="J5437" i="9"/>
  <c r="J5438" i="9"/>
  <c r="J5441" i="9"/>
  <c r="J5442" i="9"/>
  <c r="J5452" i="9"/>
  <c r="J5453" i="9"/>
  <c r="J5456" i="9"/>
  <c r="J5457" i="9"/>
  <c r="J5467" i="9"/>
  <c r="J5468" i="9"/>
  <c r="J5471" i="9"/>
  <c r="J5472" i="9"/>
  <c r="J5482" i="9"/>
  <c r="J5483" i="9"/>
  <c r="J5486" i="9"/>
  <c r="K5488" i="9" s="1"/>
  <c r="J5487" i="9"/>
  <c r="J5497" i="9"/>
  <c r="J5498" i="9"/>
  <c r="J5501" i="9"/>
  <c r="J5502" i="9"/>
  <c r="J5512" i="9"/>
  <c r="J5513" i="9"/>
  <c r="J5516" i="9"/>
  <c r="J5517" i="9"/>
  <c r="J5527" i="9"/>
  <c r="J5528" i="9"/>
  <c r="J5531" i="9"/>
  <c r="J5532" i="9"/>
  <c r="J5542" i="9"/>
  <c r="J5543" i="9"/>
  <c r="K5544" i="9" s="1"/>
  <c r="J5550" i="9" s="1"/>
  <c r="J5546" i="9"/>
  <c r="J5547" i="9"/>
  <c r="J5557" i="9"/>
  <c r="J5558" i="9"/>
  <c r="J5561" i="9"/>
  <c r="J5562" i="9"/>
  <c r="J5563" i="9"/>
  <c r="J5564" i="9"/>
  <c r="J5567" i="9"/>
  <c r="K5568" i="9" s="1"/>
  <c r="J5577" i="9"/>
  <c r="J5578" i="9"/>
  <c r="J5581" i="9"/>
  <c r="J5582" i="9"/>
  <c r="J5583" i="9"/>
  <c r="J5584" i="9"/>
  <c r="J5587" i="9"/>
  <c r="K5588" i="9" s="1"/>
  <c r="J5597" i="9"/>
  <c r="J5598" i="9"/>
  <c r="J5601" i="9"/>
  <c r="K5602" i="9" s="1"/>
  <c r="J5604" i="9"/>
  <c r="J5605" i="9"/>
  <c r="J5615" i="9"/>
  <c r="J5616" i="9"/>
  <c r="J5619" i="9"/>
  <c r="K5620" i="9" s="1"/>
  <c r="J5622" i="9"/>
  <c r="J5623" i="9"/>
  <c r="J5633" i="9"/>
  <c r="J5634" i="9"/>
  <c r="J5637" i="9"/>
  <c r="J5638" i="9"/>
  <c r="J5639" i="9"/>
  <c r="J5640" i="9"/>
  <c r="J5641" i="9"/>
  <c r="J5642" i="9"/>
  <c r="J5643" i="9"/>
  <c r="J5646" i="9"/>
  <c r="K5647" i="9" s="1"/>
  <c r="J5656" i="9"/>
  <c r="J5657" i="9"/>
  <c r="J5660" i="9"/>
  <c r="J5661" i="9"/>
  <c r="J5662" i="9"/>
  <c r="J5663" i="9"/>
  <c r="J5664" i="9"/>
  <c r="J5665" i="9"/>
  <c r="J5666" i="9"/>
  <c r="J5669" i="9"/>
  <c r="K5670" i="9" s="1"/>
  <c r="J5679" i="9"/>
  <c r="J5680" i="9"/>
  <c r="J5683" i="9"/>
  <c r="J5684" i="9"/>
  <c r="J5685" i="9"/>
  <c r="J5686" i="9"/>
  <c r="J5687" i="9"/>
  <c r="J5688" i="9"/>
  <c r="J5689" i="9"/>
  <c r="J5692" i="9"/>
  <c r="K5693" i="9" s="1"/>
  <c r="J5702" i="9"/>
  <c r="J5703" i="9"/>
  <c r="J5706" i="9"/>
  <c r="J5707" i="9"/>
  <c r="J5708" i="9"/>
  <c r="J5709" i="9"/>
  <c r="J5710" i="9"/>
  <c r="J5711" i="9"/>
  <c r="J5712" i="9"/>
  <c r="J5715" i="9"/>
  <c r="K5716" i="9" s="1"/>
  <c r="J5725" i="9"/>
  <c r="K5727" i="9" s="1"/>
  <c r="J5741" i="9" s="1"/>
  <c r="J5726" i="9"/>
  <c r="J5729" i="9"/>
  <c r="J5730" i="9"/>
  <c r="J5731" i="9"/>
  <c r="J5732" i="9"/>
  <c r="J5733" i="9"/>
  <c r="J5734" i="9"/>
  <c r="J5735" i="9"/>
  <c r="J5738" i="9"/>
  <c r="K5739" i="9"/>
  <c r="J5748" i="9"/>
  <c r="J5749" i="9"/>
  <c r="J5752" i="9"/>
  <c r="J5753" i="9"/>
  <c r="J5754" i="9"/>
  <c r="J5755" i="9"/>
  <c r="J5756" i="9"/>
  <c r="J5757" i="9"/>
  <c r="J5758" i="9"/>
  <c r="J5761" i="9"/>
  <c r="K5762" i="9"/>
  <c r="J5771" i="9"/>
  <c r="J5772" i="9"/>
  <c r="J5775" i="9"/>
  <c r="J5776" i="9"/>
  <c r="J5777" i="9"/>
  <c r="J5778" i="9"/>
  <c r="J5779" i="9"/>
  <c r="J5780" i="9"/>
  <c r="J5781" i="9"/>
  <c r="J5784" i="9"/>
  <c r="K5785" i="9" s="1"/>
  <c r="J5794" i="9"/>
  <c r="J5795" i="9"/>
  <c r="J5798" i="9"/>
  <c r="J5799" i="9"/>
  <c r="J5800" i="9"/>
  <c r="J5801" i="9"/>
  <c r="J5802" i="9"/>
  <c r="J5803" i="9"/>
  <c r="J5804" i="9"/>
  <c r="J5807" i="9"/>
  <c r="K5808" i="9" s="1"/>
  <c r="J5817" i="9"/>
  <c r="J5818" i="9"/>
  <c r="J5821" i="9"/>
  <c r="J5822" i="9"/>
  <c r="J5823" i="9"/>
  <c r="J5824" i="9"/>
  <c r="J5825" i="9"/>
  <c r="J5826" i="9"/>
  <c r="J5827" i="9"/>
  <c r="J5830" i="9"/>
  <c r="K5831" i="9" s="1"/>
  <c r="J5840" i="9"/>
  <c r="J5841" i="9"/>
  <c r="J5842" i="9"/>
  <c r="J5845" i="9"/>
  <c r="J5846" i="9"/>
  <c r="J5847" i="9"/>
  <c r="J5848" i="9"/>
  <c r="J5849" i="9"/>
  <c r="J5852" i="9"/>
  <c r="K5854" i="9" s="1"/>
  <c r="J5853" i="9"/>
  <c r="J5856" i="9"/>
  <c r="J5857" i="9"/>
  <c r="J5867" i="9"/>
  <c r="J5868" i="9"/>
  <c r="J5869" i="9"/>
  <c r="J5872" i="9"/>
  <c r="J5873" i="9"/>
  <c r="J5874" i="9"/>
  <c r="J5875" i="9"/>
  <c r="J5876" i="9"/>
  <c r="J5879" i="9"/>
  <c r="J5880" i="9"/>
  <c r="J5883" i="9"/>
  <c r="J5884" i="9"/>
  <c r="J5894" i="9"/>
  <c r="J5895" i="9"/>
  <c r="K5896" i="9" s="1"/>
  <c r="J5908" i="9" s="1"/>
  <c r="J5898" i="9"/>
  <c r="J5899" i="9"/>
  <c r="J5902" i="9"/>
  <c r="K5903" i="9"/>
  <c r="J5905" i="9"/>
  <c r="K5906" i="9" s="1"/>
  <c r="J5915" i="9"/>
  <c r="J5916" i="9"/>
  <c r="J5919" i="9"/>
  <c r="K5921" i="9" s="1"/>
  <c r="J5920" i="9"/>
  <c r="J5923" i="9"/>
  <c r="K5924" i="9" s="1"/>
  <c r="J5926" i="9"/>
  <c r="K5927" i="9" s="1"/>
  <c r="J5936" i="9"/>
  <c r="J5937" i="9"/>
  <c r="J5940" i="9"/>
  <c r="J5941" i="9"/>
  <c r="J5944" i="9"/>
  <c r="K5945" i="9" s="1"/>
  <c r="J5947" i="9"/>
  <c r="K5948" i="9" s="1"/>
  <c r="J5957" i="9"/>
  <c r="K5959" i="9" s="1"/>
  <c r="J5971" i="9" s="1"/>
  <c r="J5958" i="9"/>
  <c r="J5961" i="9"/>
  <c r="K5963" i="9" s="1"/>
  <c r="J5962" i="9"/>
  <c r="J5965" i="9"/>
  <c r="J5968" i="9"/>
  <c r="K5969" i="9" s="1"/>
  <c r="J5978" i="9"/>
  <c r="J5979" i="9"/>
  <c r="K5980" i="9"/>
  <c r="J5992" i="9" s="1"/>
  <c r="J5982" i="9"/>
  <c r="J5983" i="9"/>
  <c r="J5986" i="9"/>
  <c r="K5987" i="9" s="1"/>
  <c r="J5989" i="9"/>
  <c r="K5990" i="9" s="1"/>
  <c r="J5999" i="9"/>
  <c r="J6000" i="9"/>
  <c r="J6003" i="9"/>
  <c r="J6004" i="9"/>
  <c r="J6007" i="9"/>
  <c r="K6008" i="9" s="1"/>
  <c r="J6010" i="9"/>
  <c r="K6011" i="9" s="1"/>
  <c r="J6020" i="9"/>
  <c r="J6021" i="9"/>
  <c r="K6022" i="9" s="1"/>
  <c r="J6038" i="9" s="1"/>
  <c r="J6024" i="9"/>
  <c r="J6025" i="9"/>
  <c r="J6026" i="9"/>
  <c r="J6029" i="9"/>
  <c r="J6030" i="9"/>
  <c r="J6031" i="9"/>
  <c r="J6032" i="9"/>
  <c r="J6035" i="9"/>
  <c r="K6036" i="9" s="1"/>
  <c r="J6045" i="9"/>
  <c r="J6046" i="9"/>
  <c r="J6049" i="9"/>
  <c r="J6050" i="9"/>
  <c r="J6051" i="9"/>
  <c r="J6054" i="9"/>
  <c r="J6055" i="9"/>
  <c r="J6056" i="9"/>
  <c r="J6057" i="9"/>
  <c r="J6060" i="9"/>
  <c r="K6061" i="9"/>
  <c r="J6070" i="9"/>
  <c r="J6071" i="9"/>
  <c r="J6074" i="9"/>
  <c r="J6075" i="9"/>
  <c r="J6076" i="9"/>
  <c r="J6079" i="9"/>
  <c r="J6080" i="9"/>
  <c r="J6081" i="9"/>
  <c r="J6082" i="9"/>
  <c r="J6085" i="9"/>
  <c r="K6086" i="9" s="1"/>
  <c r="J6095" i="9"/>
  <c r="J6096" i="9"/>
  <c r="J6099" i="9"/>
  <c r="J6100" i="9"/>
  <c r="J6101" i="9"/>
  <c r="J6104" i="9"/>
  <c r="J6105" i="9"/>
  <c r="J6106" i="9"/>
  <c r="J6107" i="9"/>
  <c r="J6110" i="9"/>
  <c r="K6111" i="9" s="1"/>
  <c r="J6120" i="9"/>
  <c r="J6121" i="9"/>
  <c r="J6124" i="9"/>
  <c r="J6125" i="9"/>
  <c r="J6126" i="9"/>
  <c r="J6129" i="9"/>
  <c r="J6130" i="9"/>
  <c r="J6131" i="9"/>
  <c r="J6132" i="9"/>
  <c r="J6135" i="9"/>
  <c r="K6136" i="9" s="1"/>
  <c r="J6145" i="9"/>
  <c r="J6146" i="9"/>
  <c r="J6149" i="9"/>
  <c r="J6150" i="9"/>
  <c r="J6151" i="9"/>
  <c r="J6154" i="9"/>
  <c r="J6155" i="9"/>
  <c r="J6156" i="9"/>
  <c r="J6157" i="9"/>
  <c r="J6160" i="9"/>
  <c r="K6161" i="9" s="1"/>
  <c r="J6170" i="9"/>
  <c r="J6171" i="9"/>
  <c r="J6174" i="9"/>
  <c r="J6175" i="9"/>
  <c r="K6177" i="9" s="1"/>
  <c r="J6176" i="9"/>
  <c r="J6179" i="9"/>
  <c r="J6180" i="9"/>
  <c r="J6181" i="9"/>
  <c r="J6182" i="9"/>
  <c r="J6185" i="9"/>
  <c r="J6186" i="9"/>
  <c r="J6196" i="9"/>
  <c r="J6197" i="9"/>
  <c r="J6200" i="9"/>
  <c r="J6201" i="9"/>
  <c r="J6202" i="9"/>
  <c r="J6205" i="9"/>
  <c r="J6206" i="9"/>
  <c r="J6207" i="9"/>
  <c r="J6208" i="9"/>
  <c r="J6211" i="9"/>
  <c r="J6212" i="9"/>
  <c r="J6222" i="9"/>
  <c r="J6223" i="9"/>
  <c r="K6224" i="9" s="1"/>
  <c r="J6241" i="9" s="1"/>
  <c r="J6226" i="9"/>
  <c r="J6227" i="9"/>
  <c r="J6228" i="9"/>
  <c r="J6231" i="9"/>
  <c r="K6235" i="9" s="1"/>
  <c r="J6232" i="9"/>
  <c r="J6233" i="9"/>
  <c r="J6234" i="9"/>
  <c r="J6237" i="9"/>
  <c r="J6238" i="9"/>
  <c r="J6248" i="9"/>
  <c r="J6249" i="9"/>
  <c r="J6252" i="9"/>
  <c r="J6253" i="9"/>
  <c r="J6254" i="9"/>
  <c r="J6257" i="9"/>
  <c r="J6258" i="9"/>
  <c r="J6259" i="9"/>
  <c r="J6260" i="9"/>
  <c r="J6263" i="9"/>
  <c r="J6264" i="9"/>
  <c r="J6274" i="9"/>
  <c r="J6275" i="9"/>
  <c r="J6278" i="9"/>
  <c r="J6279" i="9"/>
  <c r="J6280" i="9"/>
  <c r="J6283" i="9"/>
  <c r="J6284" i="9"/>
  <c r="J6285" i="9"/>
  <c r="J6286" i="9"/>
  <c r="J6289" i="9"/>
  <c r="J6290" i="9"/>
  <c r="K6291" i="9" s="1"/>
  <c r="J6300" i="9"/>
  <c r="J6301" i="9"/>
  <c r="J6304" i="9"/>
  <c r="J6305" i="9"/>
  <c r="J6306" i="9"/>
  <c r="J6309" i="9"/>
  <c r="J6310" i="9"/>
  <c r="J6311" i="9"/>
  <c r="J6312" i="9"/>
  <c r="J6315" i="9"/>
  <c r="J6316" i="9"/>
  <c r="J6326" i="9"/>
  <c r="J6327" i="9"/>
  <c r="K6328" i="9" s="1"/>
  <c r="J6344" i="9" s="1"/>
  <c r="J6330" i="9"/>
  <c r="J6331" i="9"/>
  <c r="J6332" i="9"/>
  <c r="J6335" i="9"/>
  <c r="J6336" i="9"/>
  <c r="J6337" i="9"/>
  <c r="J6338" i="9"/>
  <c r="J6341" i="9"/>
  <c r="K6342" i="9" s="1"/>
  <c r="J6351" i="9"/>
  <c r="J6352" i="9"/>
  <c r="J6355" i="9"/>
  <c r="J6356" i="9"/>
  <c r="J6357" i="9"/>
  <c r="J6360" i="9"/>
  <c r="J6361" i="9"/>
  <c r="J6362" i="9"/>
  <c r="J6363" i="9"/>
  <c r="J6366" i="9"/>
  <c r="K6367" i="9" s="1"/>
  <c r="J6376" i="9"/>
  <c r="J6377" i="9"/>
  <c r="J6380" i="9"/>
  <c r="J6381" i="9"/>
  <c r="J6382" i="9"/>
  <c r="K6383" i="9" s="1"/>
  <c r="J6385" i="9"/>
  <c r="J6386" i="9"/>
  <c r="J6387" i="9"/>
  <c r="J6388" i="9"/>
  <c r="J6391" i="9"/>
  <c r="K6392" i="9" s="1"/>
  <c r="J6401" i="9"/>
  <c r="J6402" i="9"/>
  <c r="J6405" i="9"/>
  <c r="J6406" i="9"/>
  <c r="J6407" i="9"/>
  <c r="J6410" i="9"/>
  <c r="J6411" i="9"/>
  <c r="J6412" i="9"/>
  <c r="J6413" i="9"/>
  <c r="J6416" i="9"/>
  <c r="K6417" i="9" s="1"/>
  <c r="J6426" i="9"/>
  <c r="J6427" i="9"/>
  <c r="J6430" i="9"/>
  <c r="J6431" i="9"/>
  <c r="J6432" i="9"/>
  <c r="J6435" i="9"/>
  <c r="J6436" i="9"/>
  <c r="J6437" i="9"/>
  <c r="J6438" i="9"/>
  <c r="J6441" i="9"/>
  <c r="K6442" i="9" s="1"/>
  <c r="J6451" i="9"/>
  <c r="J6452" i="9"/>
  <c r="J6455" i="9"/>
  <c r="J6456" i="9"/>
  <c r="J6457" i="9"/>
  <c r="J6460" i="9"/>
  <c r="J6461" i="9"/>
  <c r="J6462" i="9"/>
  <c r="J6463" i="9"/>
  <c r="J6466" i="9"/>
  <c r="K6467" i="9" s="1"/>
  <c r="J6476" i="9"/>
  <c r="J6477" i="9"/>
  <c r="J6480" i="9"/>
  <c r="J6481" i="9"/>
  <c r="J6482" i="9"/>
  <c r="J6485" i="9"/>
  <c r="J6486" i="9"/>
  <c r="J6487" i="9"/>
  <c r="J6488" i="9"/>
  <c r="J6491" i="9"/>
  <c r="J6492" i="9"/>
  <c r="J6502" i="9"/>
  <c r="K6504" i="9" s="1"/>
  <c r="J6521" i="9" s="1"/>
  <c r="J6503" i="9"/>
  <c r="J6506" i="9"/>
  <c r="J6507" i="9"/>
  <c r="J6508" i="9"/>
  <c r="J6511" i="9"/>
  <c r="J6512" i="9"/>
  <c r="J6513" i="9"/>
  <c r="J6514" i="9"/>
  <c r="J6517" i="9"/>
  <c r="J6518" i="9"/>
  <c r="J6528" i="9"/>
  <c r="J6529" i="9"/>
  <c r="J6532" i="9"/>
  <c r="J6533" i="9"/>
  <c r="J6534" i="9"/>
  <c r="K6535" i="9"/>
  <c r="J6537" i="9"/>
  <c r="J6538" i="9"/>
  <c r="J6539" i="9"/>
  <c r="J6540" i="9"/>
  <c r="J6543" i="9"/>
  <c r="K6545" i="9" s="1"/>
  <c r="J6544" i="9"/>
  <c r="J6554" i="9"/>
  <c r="J6555" i="9"/>
  <c r="J6558" i="9"/>
  <c r="J6559" i="9"/>
  <c r="J6560" i="9"/>
  <c r="J6563" i="9"/>
  <c r="J6564" i="9"/>
  <c r="J6565" i="9"/>
  <c r="J6566" i="9"/>
  <c r="J6569" i="9"/>
  <c r="J6570" i="9"/>
  <c r="J6580" i="9"/>
  <c r="J6581" i="9"/>
  <c r="K6582" i="9" s="1"/>
  <c r="J6599" i="9" s="1"/>
  <c r="J6584" i="9"/>
  <c r="J6585" i="9"/>
  <c r="J6586" i="9"/>
  <c r="J6589" i="9"/>
  <c r="J6590" i="9"/>
  <c r="J6591" i="9"/>
  <c r="J6592" i="9"/>
  <c r="J6595" i="9"/>
  <c r="K6597" i="9" s="1"/>
  <c r="J6596" i="9"/>
  <c r="J6606" i="9"/>
  <c r="J6607" i="9"/>
  <c r="J6610" i="9"/>
  <c r="J6611" i="9"/>
  <c r="J6612" i="9"/>
  <c r="J6615" i="9"/>
  <c r="J6616" i="9"/>
  <c r="J6617" i="9"/>
  <c r="J6618" i="9"/>
  <c r="J6621" i="9"/>
  <c r="J6622" i="9"/>
  <c r="J6632" i="9"/>
  <c r="J6633" i="9"/>
  <c r="J6636" i="9"/>
  <c r="J6637" i="9"/>
  <c r="J6638" i="9"/>
  <c r="J6641" i="9"/>
  <c r="J6642" i="9"/>
  <c r="J6643" i="9"/>
  <c r="J6644" i="9"/>
  <c r="K6645" i="9"/>
  <c r="J6647" i="9"/>
  <c r="K6648" i="9" s="1"/>
  <c r="J6657" i="9"/>
  <c r="K6659" i="9" s="1"/>
  <c r="J6675" i="9" s="1"/>
  <c r="J6658" i="9"/>
  <c r="J6661" i="9"/>
  <c r="J6662" i="9"/>
  <c r="J6663" i="9"/>
  <c r="J6666" i="9"/>
  <c r="J6667" i="9"/>
  <c r="J6668" i="9"/>
  <c r="J6669" i="9"/>
  <c r="J6672" i="9"/>
  <c r="K6673" i="9"/>
  <c r="J6682" i="9"/>
  <c r="J6683" i="9"/>
  <c r="J6686" i="9"/>
  <c r="J6687" i="9"/>
  <c r="K6689" i="9" s="1"/>
  <c r="J6688" i="9"/>
  <c r="J6691" i="9"/>
  <c r="J6692" i="9"/>
  <c r="J6693" i="9"/>
  <c r="J6694" i="9"/>
  <c r="J6697" i="9"/>
  <c r="K6698" i="9" s="1"/>
  <c r="J6707" i="9"/>
  <c r="J6708" i="9"/>
  <c r="J6711" i="9"/>
  <c r="J6712" i="9"/>
  <c r="J6713" i="9"/>
  <c r="J6716" i="9"/>
  <c r="J6717" i="9"/>
  <c r="J6718" i="9"/>
  <c r="J6719" i="9"/>
  <c r="J6722" i="9"/>
  <c r="K6723" i="9" s="1"/>
  <c r="J6732" i="9"/>
  <c r="J6733" i="9"/>
  <c r="K6734" i="9" s="1"/>
  <c r="J6750" i="9" s="1"/>
  <c r="J6736" i="9"/>
  <c r="J6737" i="9"/>
  <c r="J6738" i="9"/>
  <c r="J6741" i="9"/>
  <c r="J6742" i="9"/>
  <c r="J6743" i="9"/>
  <c r="J6744" i="9"/>
  <c r="J6747" i="9"/>
  <c r="K6748" i="9" s="1"/>
  <c r="J6757" i="9"/>
  <c r="J6758" i="9"/>
  <c r="J6761" i="9"/>
  <c r="J6762" i="9"/>
  <c r="J6763" i="9"/>
  <c r="J6766" i="9"/>
  <c r="J6767" i="9"/>
  <c r="J6768" i="9"/>
  <c r="K6770" i="9" s="1"/>
  <c r="J6769" i="9"/>
  <c r="J6772" i="9"/>
  <c r="K6773" i="9" s="1"/>
  <c r="J6782" i="9"/>
  <c r="J6783" i="9"/>
  <c r="J6786" i="9"/>
  <c r="J6787" i="9"/>
  <c r="J6788" i="9"/>
  <c r="J6791" i="9"/>
  <c r="J6792" i="9"/>
  <c r="J6793" i="9"/>
  <c r="J6794" i="9"/>
  <c r="J6797" i="9"/>
  <c r="K6799" i="9" s="1"/>
  <c r="J6798" i="9"/>
  <c r="J6808" i="9"/>
  <c r="J6809" i="9"/>
  <c r="J6812" i="9"/>
  <c r="J6813" i="9"/>
  <c r="J6814" i="9"/>
  <c r="J6817" i="9"/>
  <c r="J6818" i="9"/>
  <c r="J6819" i="9"/>
  <c r="J6820" i="9"/>
  <c r="J6823" i="9"/>
  <c r="K6825" i="9" s="1"/>
  <c r="J6824" i="9"/>
  <c r="J6834" i="9"/>
  <c r="J6835" i="9"/>
  <c r="J6838" i="9"/>
  <c r="J6839" i="9"/>
  <c r="J6840" i="9"/>
  <c r="J6843" i="9"/>
  <c r="J6844" i="9"/>
  <c r="J6845" i="9"/>
  <c r="J6846" i="9"/>
  <c r="J6849" i="9"/>
  <c r="J6850" i="9"/>
  <c r="J6860" i="9"/>
  <c r="J6861" i="9"/>
  <c r="J6864" i="9"/>
  <c r="J6865" i="9"/>
  <c r="J6866" i="9"/>
  <c r="J6869" i="9"/>
  <c r="J6870" i="9"/>
  <c r="J6871" i="9"/>
  <c r="J6872" i="9"/>
  <c r="J6875" i="9"/>
  <c r="J6876" i="9"/>
  <c r="J6886" i="9"/>
  <c r="J6887" i="9"/>
  <c r="J6890" i="9"/>
  <c r="J6891" i="9"/>
  <c r="J6892" i="9"/>
  <c r="J6895" i="9"/>
  <c r="J6896" i="9"/>
  <c r="J6897" i="9"/>
  <c r="J6898" i="9"/>
  <c r="J6901" i="9"/>
  <c r="J6902" i="9"/>
  <c r="J6912" i="9"/>
  <c r="J6913" i="9"/>
  <c r="J6916" i="9"/>
  <c r="J6917" i="9"/>
  <c r="J6918" i="9"/>
  <c r="J6921" i="9"/>
  <c r="J6922" i="9"/>
  <c r="J6923" i="9"/>
  <c r="J6924" i="9"/>
  <c r="J6927" i="9"/>
  <c r="J6928" i="9"/>
  <c r="J6938" i="9"/>
  <c r="J6939" i="9"/>
  <c r="J6942" i="9"/>
  <c r="J6943" i="9"/>
  <c r="J6944" i="9"/>
  <c r="J6947" i="9"/>
  <c r="J6948" i="9"/>
  <c r="J6949" i="9"/>
  <c r="J6950" i="9"/>
  <c r="J6953" i="9"/>
  <c r="K6954" i="9" s="1"/>
  <c r="J6963" i="9"/>
  <c r="J6964" i="9"/>
  <c r="J6967" i="9"/>
  <c r="J6968" i="9"/>
  <c r="J6969" i="9"/>
  <c r="J6972" i="9"/>
  <c r="J6973" i="9"/>
  <c r="J6974" i="9"/>
  <c r="J6975" i="9"/>
  <c r="J6978" i="9"/>
  <c r="K6979" i="9" s="1"/>
  <c r="J6988" i="9"/>
  <c r="J6989" i="9"/>
  <c r="J6992" i="9"/>
  <c r="J6993" i="9"/>
  <c r="J6994" i="9"/>
  <c r="J6997" i="9"/>
  <c r="J6998" i="9"/>
  <c r="J6999" i="9"/>
  <c r="J7000" i="9"/>
  <c r="J7003" i="9"/>
  <c r="K7004" i="9" s="1"/>
  <c r="J7013" i="9"/>
  <c r="J7014" i="9"/>
  <c r="J7017" i="9"/>
  <c r="J7018" i="9"/>
  <c r="J7019" i="9"/>
  <c r="J7022" i="9"/>
  <c r="J7023" i="9"/>
  <c r="J7024" i="9"/>
  <c r="J7025" i="9"/>
  <c r="J7028" i="9"/>
  <c r="K7029" i="9" s="1"/>
  <c r="J7038" i="9"/>
  <c r="J7039" i="9"/>
  <c r="J7042" i="9"/>
  <c r="J7043" i="9"/>
  <c r="J7044" i="9"/>
  <c r="J7047" i="9"/>
  <c r="J7048" i="9"/>
  <c r="J7049" i="9"/>
  <c r="J7050" i="9"/>
  <c r="J7053" i="9"/>
  <c r="K7054" i="9" s="1"/>
  <c r="J7063" i="9"/>
  <c r="J7064" i="9"/>
  <c r="J7067" i="9"/>
  <c r="J7068" i="9"/>
  <c r="J7069" i="9"/>
  <c r="J7072" i="9"/>
  <c r="J7073" i="9"/>
  <c r="J7074" i="9"/>
  <c r="J7075" i="9"/>
  <c r="J7078" i="9"/>
  <c r="K7079" i="9"/>
  <c r="J7088" i="9"/>
  <c r="J7089" i="9"/>
  <c r="J7092" i="9"/>
  <c r="J7093" i="9"/>
  <c r="J7094" i="9"/>
  <c r="J7097" i="9"/>
  <c r="J7098" i="9"/>
  <c r="J7099" i="9"/>
  <c r="J7100" i="9"/>
  <c r="J7103" i="9"/>
  <c r="J7104" i="9"/>
  <c r="K7105" i="9" s="1"/>
  <c r="J7114" i="9"/>
  <c r="J7115" i="9"/>
  <c r="J7118" i="9"/>
  <c r="K7121" i="9" s="1"/>
  <c r="J7119" i="9"/>
  <c r="J7120" i="9"/>
  <c r="J7123" i="9"/>
  <c r="J7124" i="9"/>
  <c r="J7125" i="9"/>
  <c r="J7126" i="9"/>
  <c r="J7129" i="9"/>
  <c r="J7130" i="9"/>
  <c r="J7140" i="9"/>
  <c r="J7141" i="9"/>
  <c r="K7142" i="9" s="1"/>
  <c r="J7159" i="9" s="1"/>
  <c r="J7144" i="9"/>
  <c r="J7145" i="9"/>
  <c r="J7146" i="9"/>
  <c r="J7149" i="9"/>
  <c r="J7150" i="9"/>
  <c r="J7151" i="9"/>
  <c r="J7152" i="9"/>
  <c r="J7155" i="9"/>
  <c r="J7156" i="9"/>
  <c r="J7166" i="9"/>
  <c r="J7167" i="9"/>
  <c r="J7170" i="9"/>
  <c r="J7171" i="9"/>
  <c r="J7172" i="9"/>
  <c r="J7175" i="9"/>
  <c r="J7176" i="9"/>
  <c r="J7177" i="9"/>
  <c r="J7178" i="9"/>
  <c r="J7181" i="9"/>
  <c r="J7182" i="9"/>
  <c r="J7192" i="9"/>
  <c r="J7193" i="9"/>
  <c r="J7196" i="9"/>
  <c r="J7197" i="9"/>
  <c r="J7198" i="9"/>
  <c r="J7201" i="9"/>
  <c r="J7202" i="9"/>
  <c r="J7203" i="9"/>
  <c r="J7204" i="9"/>
  <c r="J7207" i="9"/>
  <c r="J7208" i="9"/>
  <c r="J7218" i="9"/>
  <c r="J7219" i="9"/>
  <c r="J7222" i="9"/>
  <c r="J7223" i="9"/>
  <c r="J7224" i="9"/>
  <c r="J7227" i="9"/>
  <c r="J7228" i="9"/>
  <c r="J7229" i="9"/>
  <c r="J7230" i="9"/>
  <c r="J7233" i="9"/>
  <c r="J7234" i="9"/>
  <c r="K7235" i="9"/>
  <c r="J7244" i="9"/>
  <c r="J7245" i="9"/>
  <c r="J7248" i="9"/>
  <c r="J7249" i="9"/>
  <c r="J7250" i="9"/>
  <c r="J7253" i="9"/>
  <c r="J7254" i="9"/>
  <c r="J7255" i="9"/>
  <c r="J7256" i="9"/>
  <c r="J7259" i="9"/>
  <c r="K7260" i="9" s="1"/>
  <c r="J7269" i="9"/>
  <c r="J7270" i="9"/>
  <c r="J7273" i="9"/>
  <c r="J7274" i="9"/>
  <c r="J7275" i="9"/>
  <c r="J7278" i="9"/>
  <c r="J7279" i="9"/>
  <c r="J7280" i="9"/>
  <c r="J7281" i="9"/>
  <c r="J7284" i="9"/>
  <c r="K7285" i="9" s="1"/>
  <c r="J7294" i="9"/>
  <c r="J7295" i="9"/>
  <c r="K7296" i="9" s="1"/>
  <c r="J7312" i="9" s="1"/>
  <c r="J7298" i="9"/>
  <c r="J7299" i="9"/>
  <c r="J7300" i="9"/>
  <c r="J7303" i="9"/>
  <c r="J7304" i="9"/>
  <c r="J7305" i="9"/>
  <c r="J7306" i="9"/>
  <c r="J7309" i="9"/>
  <c r="K7310" i="9" s="1"/>
  <c r="J7319" i="9"/>
  <c r="J7320" i="9"/>
  <c r="J7323" i="9"/>
  <c r="J7324" i="9"/>
  <c r="J7325" i="9"/>
  <c r="J7328" i="9"/>
  <c r="J7329" i="9"/>
  <c r="J7330" i="9"/>
  <c r="J7331" i="9"/>
  <c r="J7334" i="9"/>
  <c r="K7335" i="9" s="1"/>
  <c r="J7344" i="9"/>
  <c r="J7345" i="9"/>
  <c r="J7348" i="9"/>
  <c r="J7349" i="9"/>
  <c r="J7350" i="9"/>
  <c r="J7353" i="9"/>
  <c r="J7354" i="9"/>
  <c r="J7355" i="9"/>
  <c r="J7356" i="9"/>
  <c r="J7359" i="9"/>
  <c r="J7360" i="9"/>
  <c r="J7370" i="9"/>
  <c r="J7371" i="9"/>
  <c r="K7372" i="9" s="1"/>
  <c r="J7389" i="9" s="1"/>
  <c r="J7374" i="9"/>
  <c r="J7375" i="9"/>
  <c r="J7376" i="9"/>
  <c r="J7379" i="9"/>
  <c r="J7380" i="9"/>
  <c r="J7381" i="9"/>
  <c r="J7382" i="9"/>
  <c r="J7385" i="9"/>
  <c r="J7386" i="9"/>
  <c r="J7396" i="9"/>
  <c r="J7397" i="9"/>
  <c r="J7400" i="9"/>
  <c r="J7401" i="9"/>
  <c r="J7402" i="9"/>
  <c r="J7405" i="9"/>
  <c r="J7406" i="9"/>
  <c r="J7407" i="9"/>
  <c r="J7408" i="9"/>
  <c r="J7411" i="9"/>
  <c r="K7413" i="9" s="1"/>
  <c r="J7412" i="9"/>
  <c r="J7422" i="9"/>
  <c r="J7423" i="9"/>
  <c r="J7426" i="9"/>
  <c r="J7427" i="9"/>
  <c r="J7428" i="9"/>
  <c r="J7431" i="9"/>
  <c r="J7432" i="9"/>
  <c r="J7433" i="9"/>
  <c r="J7434" i="9"/>
  <c r="J7437" i="9"/>
  <c r="J7438" i="9"/>
  <c r="J7448" i="9"/>
  <c r="J7449" i="9"/>
  <c r="J7452" i="9"/>
  <c r="J7453" i="9"/>
  <c r="J7454" i="9"/>
  <c r="J7457" i="9"/>
  <c r="J7458" i="9"/>
  <c r="J7459" i="9"/>
  <c r="J7460" i="9"/>
  <c r="J7463" i="9"/>
  <c r="K7464" i="9" s="1"/>
  <c r="J7473" i="9"/>
  <c r="J7474" i="9"/>
  <c r="K7475" i="9" s="1"/>
  <c r="J7491" i="9" s="1"/>
  <c r="J7477" i="9"/>
  <c r="J7478" i="9"/>
  <c r="J7479" i="9"/>
  <c r="J7482" i="9"/>
  <c r="J7483" i="9"/>
  <c r="J7484" i="9"/>
  <c r="J7485" i="9"/>
  <c r="J7488" i="9"/>
  <c r="K7489" i="9" s="1"/>
  <c r="J7498" i="9"/>
  <c r="J7499" i="9"/>
  <c r="J7502" i="9"/>
  <c r="J7503" i="9"/>
  <c r="K7505" i="9" s="1"/>
  <c r="J7504" i="9"/>
  <c r="J7507" i="9"/>
  <c r="J7508" i="9"/>
  <c r="J7509" i="9"/>
  <c r="J7510" i="9"/>
  <c r="J7513" i="9"/>
  <c r="K7514" i="9" s="1"/>
  <c r="J7523" i="9"/>
  <c r="J7524" i="9"/>
  <c r="J7527" i="9"/>
  <c r="J7528" i="9"/>
  <c r="J7529" i="9"/>
  <c r="J7532" i="9"/>
  <c r="J7533" i="9"/>
  <c r="J7534" i="9"/>
  <c r="J7535" i="9"/>
  <c r="J7538" i="9"/>
  <c r="K7539" i="9"/>
  <c r="J7548" i="9"/>
  <c r="K7550" i="9" s="1"/>
  <c r="J7567" i="9" s="1"/>
  <c r="J7549" i="9"/>
  <c r="J7552" i="9"/>
  <c r="K7555" i="9" s="1"/>
  <c r="J7553" i="9"/>
  <c r="J7554" i="9"/>
  <c r="J7557" i="9"/>
  <c r="J7558" i="9"/>
  <c r="J7559" i="9"/>
  <c r="J7560" i="9"/>
  <c r="J7563" i="9"/>
  <c r="J7564" i="9"/>
  <c r="J7574" i="9"/>
  <c r="J7575" i="9"/>
  <c r="J7578" i="9"/>
  <c r="J7579" i="9"/>
  <c r="J7580" i="9"/>
  <c r="J7583" i="9"/>
  <c r="J7584" i="9"/>
  <c r="J7585" i="9"/>
  <c r="J7586" i="9"/>
  <c r="J7589" i="9"/>
  <c r="J7590" i="9"/>
  <c r="J7600" i="9"/>
  <c r="J7601" i="9"/>
  <c r="J7604" i="9"/>
  <c r="K7607" i="9" s="1"/>
  <c r="J7605" i="9"/>
  <c r="J7606" i="9"/>
  <c r="J7609" i="9"/>
  <c r="J7610" i="9"/>
  <c r="J7611" i="9"/>
  <c r="J7612" i="9"/>
  <c r="J7615" i="9"/>
  <c r="J7616" i="9"/>
  <c r="J7626" i="9"/>
  <c r="J7627" i="9"/>
  <c r="J7630" i="9"/>
  <c r="J7631" i="9"/>
  <c r="J7632" i="9"/>
  <c r="J7635" i="9"/>
  <c r="J7636" i="9"/>
  <c r="J7637" i="9"/>
  <c r="J7638" i="9"/>
  <c r="J7641" i="9"/>
  <c r="J7642" i="9"/>
  <c r="J7652" i="9"/>
  <c r="J7653" i="9"/>
  <c r="J7656" i="9"/>
  <c r="J7657" i="9"/>
  <c r="J7658" i="9"/>
  <c r="J7661" i="9"/>
  <c r="J7662" i="9"/>
  <c r="J7663" i="9"/>
  <c r="J7664" i="9"/>
  <c r="J7667" i="9"/>
  <c r="K7668" i="9" s="1"/>
  <c r="J7677" i="9"/>
  <c r="J7678" i="9"/>
  <c r="J7681" i="9"/>
  <c r="J7682" i="9"/>
  <c r="J7683" i="9"/>
  <c r="J7686" i="9"/>
  <c r="J7687" i="9"/>
  <c r="J7688" i="9"/>
  <c r="J7689" i="9"/>
  <c r="J7692" i="9"/>
  <c r="K7693" i="9" s="1"/>
  <c r="J7702" i="9"/>
  <c r="J7703" i="9"/>
  <c r="J7706" i="9"/>
  <c r="J7707" i="9"/>
  <c r="J7708" i="9"/>
  <c r="J7711" i="9"/>
  <c r="J7712" i="9"/>
  <c r="J7713" i="9"/>
  <c r="J7714" i="9"/>
  <c r="J7717" i="9"/>
  <c r="K7718" i="9" s="1"/>
  <c r="J7727" i="9"/>
  <c r="J7728" i="9"/>
  <c r="J7731" i="9"/>
  <c r="J7732" i="9"/>
  <c r="J7733" i="9"/>
  <c r="J7736" i="9"/>
  <c r="J7737" i="9"/>
  <c r="J7738" i="9"/>
  <c r="J7739" i="9"/>
  <c r="J7742" i="9"/>
  <c r="K7743" i="9" s="1"/>
  <c r="J7752" i="9"/>
  <c r="J7753" i="9"/>
  <c r="J7756" i="9"/>
  <c r="J7757" i="9"/>
  <c r="J7758" i="9"/>
  <c r="J7761" i="9"/>
  <c r="J7762" i="9"/>
  <c r="J7763" i="9"/>
  <c r="J7764" i="9"/>
  <c r="J7767" i="9"/>
  <c r="K7768" i="9" s="1"/>
  <c r="J7777" i="9"/>
  <c r="J7778" i="9"/>
  <c r="J7781" i="9"/>
  <c r="J7782" i="9"/>
  <c r="J7783" i="9"/>
  <c r="J7786" i="9"/>
  <c r="J7787" i="9"/>
  <c r="J7788" i="9"/>
  <c r="J7789" i="9"/>
  <c r="J7792" i="9"/>
  <c r="K7793" i="9" s="1"/>
  <c r="J7802" i="9"/>
  <c r="J7803" i="9"/>
  <c r="J7806" i="9"/>
  <c r="J7807" i="9"/>
  <c r="J7808" i="9"/>
  <c r="J7811" i="9"/>
  <c r="J7812" i="9"/>
  <c r="J7813" i="9"/>
  <c r="J7814" i="9"/>
  <c r="J7817" i="9"/>
  <c r="J7818" i="9"/>
  <c r="J7828" i="9"/>
  <c r="J7829" i="9"/>
  <c r="J7832" i="9"/>
  <c r="J7833" i="9"/>
  <c r="J7834" i="9"/>
  <c r="J7837" i="9"/>
  <c r="J7838" i="9"/>
  <c r="J7839" i="9"/>
  <c r="J7840" i="9"/>
  <c r="J7843" i="9"/>
  <c r="J7844" i="9"/>
  <c r="J7854" i="9"/>
  <c r="J7855" i="9"/>
  <c r="J7858" i="9"/>
  <c r="J7859" i="9"/>
  <c r="J7860" i="9"/>
  <c r="J7863" i="9"/>
  <c r="J7864" i="9"/>
  <c r="J7865" i="9"/>
  <c r="J7866" i="9"/>
  <c r="J7869" i="9"/>
  <c r="J7870" i="9"/>
  <c r="K7871" i="9" s="1"/>
  <c r="J7880" i="9"/>
  <c r="J7881" i="9"/>
  <c r="J7884" i="9"/>
  <c r="J7885" i="9"/>
  <c r="J7886" i="9"/>
  <c r="J7889" i="9"/>
  <c r="J7890" i="9"/>
  <c r="J7891" i="9"/>
  <c r="J7892" i="9"/>
  <c r="J7895" i="9"/>
  <c r="J7896" i="9"/>
  <c r="J7906" i="9"/>
  <c r="J7907" i="9"/>
  <c r="J7910" i="9"/>
  <c r="J7911" i="9"/>
  <c r="J7912" i="9"/>
  <c r="J7915" i="9"/>
  <c r="J7916" i="9"/>
  <c r="J7917" i="9"/>
  <c r="J7918" i="9"/>
  <c r="J7921" i="9"/>
  <c r="J7922" i="9"/>
  <c r="J7932" i="9"/>
  <c r="J7933" i="9"/>
  <c r="J7936" i="9"/>
  <c r="J7937" i="9"/>
  <c r="J7938" i="9"/>
  <c r="J7941" i="9"/>
  <c r="J7942" i="9"/>
  <c r="J7943" i="9"/>
  <c r="J7944" i="9"/>
  <c r="J7947" i="9"/>
  <c r="J7948" i="9"/>
  <c r="J7958" i="9"/>
  <c r="J7959" i="9"/>
  <c r="J7962" i="9"/>
  <c r="J7963" i="9"/>
  <c r="J7964" i="9"/>
  <c r="J7967" i="9"/>
  <c r="J7968" i="9"/>
  <c r="J7969" i="9"/>
  <c r="J7970" i="9"/>
  <c r="J7973" i="9"/>
  <c r="K7974" i="9" s="1"/>
  <c r="J7983" i="9"/>
  <c r="J7984" i="9"/>
  <c r="J7987" i="9"/>
  <c r="J7988" i="9"/>
  <c r="J7989" i="9"/>
  <c r="J7992" i="9"/>
  <c r="J7993" i="9"/>
  <c r="J7994" i="9"/>
  <c r="J7995" i="9"/>
  <c r="J7998" i="9"/>
  <c r="K7999" i="9" s="1"/>
  <c r="J8008" i="9"/>
  <c r="J8009" i="9"/>
  <c r="J8012" i="9"/>
  <c r="J8013" i="9"/>
  <c r="J8014" i="9"/>
  <c r="J8017" i="9"/>
  <c r="J8018" i="9"/>
  <c r="J8019" i="9"/>
  <c r="J8020" i="9"/>
  <c r="J8023" i="9"/>
  <c r="K8024" i="9" s="1"/>
  <c r="J8033" i="9"/>
  <c r="J8034" i="9"/>
  <c r="J8037" i="9"/>
  <c r="J8038" i="9"/>
  <c r="J8039" i="9"/>
  <c r="J8042" i="9"/>
  <c r="J8043" i="9"/>
  <c r="J8044" i="9"/>
  <c r="J8045" i="9"/>
  <c r="J8048" i="9"/>
  <c r="K8049" i="9" s="1"/>
  <c r="J8058" i="9"/>
  <c r="J8059" i="9"/>
  <c r="J8062" i="9"/>
  <c r="J8063" i="9"/>
  <c r="J8064" i="9"/>
  <c r="J8067" i="9"/>
  <c r="J8068" i="9"/>
  <c r="J8069" i="9"/>
  <c r="J8070" i="9"/>
  <c r="J8073" i="9"/>
  <c r="K8074" i="9"/>
  <c r="J8083" i="9"/>
  <c r="J8084" i="9"/>
  <c r="J8087" i="9"/>
  <c r="J8088" i="9"/>
  <c r="J8089" i="9"/>
  <c r="J8092" i="9"/>
  <c r="J8093" i="9"/>
  <c r="J8094" i="9"/>
  <c r="J8095" i="9"/>
  <c r="J8098" i="9"/>
  <c r="K8099" i="9" s="1"/>
  <c r="J8108" i="9"/>
  <c r="J8109" i="9"/>
  <c r="J8112" i="9"/>
  <c r="J8113" i="9"/>
  <c r="J8114" i="9"/>
  <c r="K8115" i="9"/>
  <c r="J8117" i="9"/>
  <c r="J8118" i="9"/>
  <c r="J8119" i="9"/>
  <c r="J8120" i="9"/>
  <c r="J8123" i="9"/>
  <c r="K8125" i="9" s="1"/>
  <c r="J8124" i="9"/>
  <c r="J8134" i="9"/>
  <c r="K8136" i="9" s="1"/>
  <c r="J8153" i="9" s="1"/>
  <c r="J8135" i="9"/>
  <c r="J8138" i="9"/>
  <c r="J8139" i="9"/>
  <c r="J8140" i="9"/>
  <c r="J8143" i="9"/>
  <c r="J8144" i="9"/>
  <c r="J8145" i="9"/>
  <c r="J8146" i="9"/>
  <c r="J8149" i="9"/>
  <c r="J8150" i="9"/>
  <c r="J8160" i="9"/>
  <c r="J8161" i="9"/>
  <c r="J8164" i="9"/>
  <c r="J8165" i="9"/>
  <c r="J8166" i="9"/>
  <c r="J8169" i="9"/>
  <c r="J8170" i="9"/>
  <c r="J8171" i="9"/>
  <c r="J8172" i="9"/>
  <c r="J8175" i="9"/>
  <c r="J8176" i="9"/>
  <c r="J8186" i="9"/>
  <c r="J8187" i="9"/>
  <c r="J8190" i="9"/>
  <c r="J8191" i="9"/>
  <c r="J8192" i="9"/>
  <c r="J8195" i="9"/>
  <c r="J8196" i="9"/>
  <c r="J8197" i="9"/>
  <c r="J8198" i="9"/>
  <c r="J8201" i="9"/>
  <c r="J8202" i="9"/>
  <c r="J8212" i="9"/>
  <c r="J8213" i="9"/>
  <c r="J8216" i="9"/>
  <c r="J8217" i="9"/>
  <c r="K8219" i="9" s="1"/>
  <c r="J8218" i="9"/>
  <c r="J8221" i="9"/>
  <c r="J8222" i="9"/>
  <c r="J8223" i="9"/>
  <c r="J8224" i="9"/>
  <c r="J8227" i="9"/>
  <c r="J8228" i="9"/>
  <c r="J8238" i="9"/>
  <c r="J8239" i="9"/>
  <c r="J8242" i="9"/>
  <c r="J8243" i="9"/>
  <c r="J8244" i="9"/>
  <c r="K8245" i="9" s="1"/>
  <c r="J8247" i="9"/>
  <c r="J8248" i="9"/>
  <c r="J8249" i="9"/>
  <c r="J8250" i="9"/>
  <c r="J8253" i="9"/>
  <c r="J8254" i="9"/>
  <c r="J8264" i="9"/>
  <c r="J8265" i="9"/>
  <c r="J8268" i="9"/>
  <c r="J8269" i="9"/>
  <c r="J8270" i="9"/>
  <c r="J8273" i="9"/>
  <c r="J8274" i="9"/>
  <c r="J8275" i="9"/>
  <c r="J8276" i="9"/>
  <c r="J8279" i="9"/>
  <c r="K8280" i="9"/>
  <c r="J8289" i="9"/>
  <c r="J8290" i="9"/>
  <c r="J8293" i="9"/>
  <c r="J8294" i="9"/>
  <c r="J8295" i="9"/>
  <c r="J8298" i="9"/>
  <c r="J8299" i="9"/>
  <c r="J8300" i="9"/>
  <c r="J8301" i="9"/>
  <c r="J8304" i="9"/>
  <c r="K8305" i="9"/>
  <c r="J8314" i="9"/>
  <c r="J8315" i="9"/>
  <c r="J8318" i="9"/>
  <c r="J8319" i="9"/>
  <c r="J8320" i="9"/>
  <c r="J8323" i="9"/>
  <c r="J8324" i="9"/>
  <c r="J8325" i="9"/>
  <c r="J8326" i="9"/>
  <c r="J8329" i="9"/>
  <c r="K8330" i="9" s="1"/>
  <c r="J8339" i="9"/>
  <c r="J8340" i="9"/>
  <c r="J8343" i="9"/>
  <c r="J8344" i="9"/>
  <c r="J8345" i="9"/>
  <c r="J8348" i="9"/>
  <c r="J8349" i="9"/>
  <c r="J8350" i="9"/>
  <c r="J8351" i="9"/>
  <c r="J8354" i="9"/>
  <c r="K8355" i="9" s="1"/>
  <c r="J8364" i="9"/>
  <c r="J8365" i="9"/>
  <c r="J8368" i="9"/>
  <c r="J8369" i="9"/>
  <c r="J8370" i="9"/>
  <c r="J8373" i="9"/>
  <c r="J8374" i="9"/>
  <c r="J8375" i="9"/>
  <c r="J8376" i="9"/>
  <c r="J8379" i="9"/>
  <c r="K8380" i="9" s="1"/>
  <c r="J8389" i="9"/>
  <c r="J8390" i="9"/>
  <c r="J8393" i="9"/>
  <c r="J8394" i="9"/>
  <c r="J8395" i="9"/>
  <c r="J8398" i="9"/>
  <c r="J8399" i="9"/>
  <c r="J8400" i="9"/>
  <c r="J8401" i="9"/>
  <c r="J8404" i="9"/>
  <c r="K8405" i="9" s="1"/>
  <c r="J8414" i="9"/>
  <c r="K8416" i="9" s="1"/>
  <c r="J8433" i="9" s="1"/>
  <c r="J8415" i="9"/>
  <c r="J8418" i="9"/>
  <c r="J8419" i="9"/>
  <c r="J8420" i="9"/>
  <c r="J8423" i="9"/>
  <c r="J8424" i="9"/>
  <c r="J8425" i="9"/>
  <c r="J8426" i="9"/>
  <c r="J8429" i="9"/>
  <c r="J8430" i="9"/>
  <c r="J8440" i="9"/>
  <c r="K8442" i="9" s="1"/>
  <c r="J8459" i="9" s="1"/>
  <c r="J8441" i="9"/>
  <c r="J8444" i="9"/>
  <c r="J8445" i="9"/>
  <c r="J8446" i="9"/>
  <c r="J8449" i="9"/>
  <c r="J8450" i="9"/>
  <c r="J8451" i="9"/>
  <c r="J8452" i="9"/>
  <c r="J8455" i="9"/>
  <c r="J8456" i="9"/>
  <c r="J8466" i="9"/>
  <c r="J8467" i="9"/>
  <c r="J8470" i="9"/>
  <c r="J8471" i="9"/>
  <c r="J8472" i="9"/>
  <c r="J8475" i="9"/>
  <c r="J8476" i="9"/>
  <c r="J8477" i="9"/>
  <c r="J8478" i="9"/>
  <c r="K8479" i="9"/>
  <c r="J8481" i="9"/>
  <c r="J8482" i="9"/>
  <c r="J8492" i="9"/>
  <c r="J8493" i="9"/>
  <c r="J8496" i="9"/>
  <c r="J8497" i="9"/>
  <c r="J8498" i="9"/>
  <c r="J8501" i="9"/>
  <c r="J8502" i="9"/>
  <c r="J8503" i="9"/>
  <c r="J8504" i="9"/>
  <c r="J8507" i="9"/>
  <c r="J8508" i="9"/>
  <c r="J8518" i="9"/>
  <c r="J8519" i="9"/>
  <c r="J8522" i="9"/>
  <c r="J8523" i="9"/>
  <c r="J8524" i="9"/>
  <c r="J8527" i="9"/>
  <c r="J8528" i="9"/>
  <c r="J8529" i="9"/>
  <c r="J8530" i="9"/>
  <c r="J8533" i="9"/>
  <c r="J8534" i="9"/>
  <c r="J8544" i="9"/>
  <c r="J8545" i="9"/>
  <c r="J8548" i="9"/>
  <c r="J8549" i="9"/>
  <c r="J8550" i="9"/>
  <c r="J8553" i="9"/>
  <c r="J8554" i="9"/>
  <c r="J8555" i="9"/>
  <c r="J8556" i="9"/>
  <c r="J8559" i="9"/>
  <c r="J8560" i="9"/>
  <c r="J8570" i="9"/>
  <c r="J8571" i="9"/>
  <c r="J8574" i="9"/>
  <c r="J8575" i="9"/>
  <c r="J8576" i="9"/>
  <c r="J8579" i="9"/>
  <c r="J8580" i="9"/>
  <c r="J8581" i="9"/>
  <c r="J8582" i="9"/>
  <c r="J8585" i="9"/>
  <c r="K8586" i="9" s="1"/>
  <c r="J8595" i="9"/>
  <c r="J8596" i="9"/>
  <c r="J8599" i="9"/>
  <c r="J8600" i="9"/>
  <c r="J8601" i="9"/>
  <c r="J8604" i="9"/>
  <c r="J8605" i="9"/>
  <c r="J8606" i="9"/>
  <c r="J8607" i="9"/>
  <c r="J8610" i="9"/>
  <c r="K8611" i="9" s="1"/>
  <c r="J8620" i="9"/>
  <c r="J8621" i="9"/>
  <c r="J8624" i="9"/>
  <c r="J8625" i="9"/>
  <c r="J8626" i="9"/>
  <c r="J8629" i="9"/>
  <c r="J8630" i="9"/>
  <c r="J8631" i="9"/>
  <c r="J8632" i="9"/>
  <c r="J8635" i="9"/>
  <c r="K8636" i="9" s="1"/>
  <c r="J8645" i="9"/>
  <c r="J8646" i="9"/>
  <c r="J8649" i="9"/>
  <c r="J8650" i="9"/>
  <c r="J8651" i="9"/>
  <c r="K8652" i="9"/>
  <c r="J8654" i="9"/>
  <c r="J8655" i="9"/>
  <c r="J8656" i="9"/>
  <c r="J8657" i="9"/>
  <c r="J8660" i="9"/>
  <c r="K8661" i="9" s="1"/>
  <c r="J8670" i="9"/>
  <c r="J8671" i="9"/>
  <c r="J8674" i="9"/>
  <c r="J8675" i="9"/>
  <c r="J8676" i="9"/>
  <c r="K8677" i="9"/>
  <c r="J8679" i="9"/>
  <c r="J8680" i="9"/>
  <c r="J8681" i="9"/>
  <c r="J8682" i="9"/>
  <c r="J8685" i="9"/>
  <c r="K8686" i="9" s="1"/>
  <c r="J8695" i="9"/>
  <c r="J8696" i="9"/>
  <c r="J8699" i="9"/>
  <c r="J8700" i="9"/>
  <c r="J8701" i="9"/>
  <c r="J8704" i="9"/>
  <c r="J8705" i="9"/>
  <c r="J8706" i="9"/>
  <c r="J8707" i="9"/>
  <c r="J8710" i="9"/>
  <c r="K8711" i="9" s="1"/>
  <c r="J8720" i="9"/>
  <c r="J8721" i="9"/>
  <c r="K8722" i="9" s="1"/>
  <c r="J8739" i="9" s="1"/>
  <c r="J8724" i="9"/>
  <c r="J8725" i="9"/>
  <c r="J8726" i="9"/>
  <c r="J8729" i="9"/>
  <c r="J8730" i="9"/>
  <c r="J8731" i="9"/>
  <c r="J8732" i="9"/>
  <c r="J8735" i="9"/>
  <c r="J8736" i="9"/>
  <c r="K8737" i="9" s="1"/>
  <c r="J8746" i="9"/>
  <c r="J8747" i="9"/>
  <c r="J8750" i="9"/>
  <c r="J8751" i="9"/>
  <c r="J8752" i="9"/>
  <c r="J8755" i="9"/>
  <c r="J8756" i="9"/>
  <c r="J8757" i="9"/>
  <c r="J8758" i="9"/>
  <c r="J8761" i="9"/>
  <c r="J8762" i="9"/>
  <c r="J8772" i="9"/>
  <c r="J8773" i="9"/>
  <c r="J8776" i="9"/>
  <c r="J8777" i="9"/>
  <c r="J8778" i="9"/>
  <c r="J8781" i="9"/>
  <c r="J8782" i="9"/>
  <c r="J8783" i="9"/>
  <c r="J8784" i="9"/>
  <c r="J8787" i="9"/>
  <c r="J8788" i="9"/>
  <c r="J8798" i="9"/>
  <c r="J8799" i="9"/>
  <c r="J8802" i="9"/>
  <c r="J8803" i="9"/>
  <c r="J8804" i="9"/>
  <c r="J8807" i="9"/>
  <c r="J8808" i="9"/>
  <c r="J8809" i="9"/>
  <c r="J8810" i="9"/>
  <c r="J8813" i="9"/>
  <c r="J8814" i="9"/>
  <c r="J8824" i="9"/>
  <c r="J8825" i="9"/>
  <c r="K8826" i="9" s="1"/>
  <c r="J8843" i="9" s="1"/>
  <c r="J8828" i="9"/>
  <c r="J8829" i="9"/>
  <c r="J8830" i="9"/>
  <c r="J8833" i="9"/>
  <c r="J8834" i="9"/>
  <c r="J8835" i="9"/>
  <c r="J8836" i="9"/>
  <c r="J8839" i="9"/>
  <c r="J8840" i="9"/>
  <c r="J8850" i="9"/>
  <c r="J8851" i="9"/>
  <c r="K8852" i="9"/>
  <c r="J8869" i="9" s="1"/>
  <c r="J8854" i="9"/>
  <c r="J8855" i="9"/>
  <c r="J8856" i="9"/>
  <c r="K8857" i="9"/>
  <c r="J8859" i="9"/>
  <c r="J8860" i="9"/>
  <c r="J8861" i="9"/>
  <c r="J8862" i="9"/>
  <c r="J8865" i="9"/>
  <c r="J8866" i="9"/>
  <c r="J8876" i="9"/>
  <c r="J8877" i="9"/>
  <c r="K8878" i="9" s="1"/>
  <c r="J8894" i="9" s="1"/>
  <c r="J8880" i="9"/>
  <c r="J8881" i="9"/>
  <c r="J8882" i="9"/>
  <c r="J8885" i="9"/>
  <c r="J8886" i="9"/>
  <c r="J8887" i="9"/>
  <c r="J8888" i="9"/>
  <c r="J8891" i="9"/>
  <c r="K8892" i="9" s="1"/>
  <c r="J8901" i="9"/>
  <c r="J8902" i="9"/>
  <c r="J8905" i="9"/>
  <c r="J8906" i="9"/>
  <c r="J8907" i="9"/>
  <c r="J8910" i="9"/>
  <c r="J8911" i="9"/>
  <c r="J8912" i="9"/>
  <c r="J8913" i="9"/>
  <c r="J8916" i="9"/>
  <c r="K8917" i="9" s="1"/>
  <c r="J8926" i="9"/>
  <c r="J8927" i="9"/>
  <c r="K8928" i="9" s="1"/>
  <c r="J8944" i="9" s="1"/>
  <c r="J8930" i="9"/>
  <c r="J8931" i="9"/>
  <c r="J8932" i="9"/>
  <c r="K8933" i="9" s="1"/>
  <c r="J8935" i="9"/>
  <c r="J8936" i="9"/>
  <c r="J8937" i="9"/>
  <c r="J8938" i="9"/>
  <c r="J8941" i="9"/>
  <c r="K8942" i="9" s="1"/>
  <c r="J8951" i="9"/>
  <c r="J8952" i="9"/>
  <c r="J8955" i="9"/>
  <c r="J8956" i="9"/>
  <c r="J8957" i="9"/>
  <c r="K8958" i="9" s="1"/>
  <c r="J8960" i="9"/>
  <c r="J8961" i="9"/>
  <c r="J8962" i="9"/>
  <c r="J8963" i="9"/>
  <c r="J8966" i="9"/>
  <c r="K8967" i="9" s="1"/>
  <c r="J8976" i="9"/>
  <c r="J8977" i="9"/>
  <c r="J8980" i="9"/>
  <c r="J8981" i="9"/>
  <c r="J8982" i="9"/>
  <c r="J8985" i="9"/>
  <c r="J8986" i="9"/>
  <c r="J8987" i="9"/>
  <c r="J8988" i="9"/>
  <c r="J8991" i="9"/>
  <c r="J8992" i="9"/>
  <c r="J9002" i="9"/>
  <c r="J9003" i="9"/>
  <c r="J9006" i="9"/>
  <c r="J9007" i="9"/>
  <c r="J9008" i="9"/>
  <c r="K9009" i="9" s="1"/>
  <c r="J9011" i="9"/>
  <c r="J9012" i="9"/>
  <c r="J9013" i="9"/>
  <c r="J9014" i="9"/>
  <c r="J9017" i="9"/>
  <c r="J9018" i="9"/>
  <c r="K9019" i="9" s="1"/>
  <c r="J9028" i="9"/>
  <c r="J9029" i="9"/>
  <c r="J9032" i="9"/>
  <c r="J9033" i="9"/>
  <c r="J9034" i="9"/>
  <c r="J9037" i="9"/>
  <c r="J9038" i="9"/>
  <c r="J9039" i="9"/>
  <c r="J9040" i="9"/>
  <c r="J9043" i="9"/>
  <c r="J9044" i="9"/>
  <c r="J9054" i="9"/>
  <c r="J9055" i="9"/>
  <c r="J9058" i="9"/>
  <c r="J9059" i="9"/>
  <c r="J9060" i="9"/>
  <c r="J9063" i="9"/>
  <c r="J9064" i="9"/>
  <c r="J9065" i="9"/>
  <c r="J9066" i="9"/>
  <c r="J9069" i="9"/>
  <c r="J9070" i="9"/>
  <c r="J9080" i="9"/>
  <c r="J9081" i="9"/>
  <c r="J9084" i="9"/>
  <c r="J9085" i="9"/>
  <c r="J9086" i="9"/>
  <c r="J9089" i="9"/>
  <c r="J9090" i="9"/>
  <c r="J9091" i="9"/>
  <c r="J9092" i="9"/>
  <c r="J9095" i="9"/>
  <c r="K9096" i="9" s="1"/>
  <c r="J9105" i="9"/>
  <c r="J9106" i="9"/>
  <c r="J9109" i="9"/>
  <c r="J9110" i="9"/>
  <c r="J9111" i="9"/>
  <c r="J9114" i="9"/>
  <c r="J9115" i="9"/>
  <c r="J9116" i="9"/>
  <c r="J9117" i="9"/>
  <c r="J9120" i="9"/>
  <c r="K9121" i="9" s="1"/>
  <c r="J9130" i="9"/>
  <c r="J9131" i="9"/>
  <c r="J9134" i="9"/>
  <c r="J9135" i="9"/>
  <c r="J9136" i="9"/>
  <c r="J9139" i="9"/>
  <c r="J9140" i="9"/>
  <c r="J9141" i="9"/>
  <c r="J9142" i="9"/>
  <c r="J9145" i="9"/>
  <c r="K9146" i="9" s="1"/>
  <c r="J9155" i="9"/>
  <c r="K9157" i="9" s="1"/>
  <c r="J9173" i="9" s="1"/>
  <c r="J9156" i="9"/>
  <c r="J9159" i="9"/>
  <c r="J9160" i="9"/>
  <c r="J9161" i="9"/>
  <c r="J9164" i="9"/>
  <c r="J9165" i="9"/>
  <c r="J9166" i="9"/>
  <c r="J9167" i="9"/>
  <c r="J9170" i="9"/>
  <c r="K9171" i="9" s="1"/>
  <c r="J9180" i="9"/>
  <c r="K9182" i="9" s="1"/>
  <c r="J9199" i="9" s="1"/>
  <c r="J9181" i="9"/>
  <c r="J9184" i="9"/>
  <c r="J9185" i="9"/>
  <c r="J9186" i="9"/>
  <c r="J9189" i="9"/>
  <c r="J9190" i="9"/>
  <c r="J9191" i="9"/>
  <c r="J9192" i="9"/>
  <c r="J9195" i="9"/>
  <c r="J9196" i="9"/>
  <c r="J9206" i="9"/>
  <c r="J9207" i="9"/>
  <c r="J9210" i="9"/>
  <c r="J9211" i="9"/>
  <c r="J9212" i="9"/>
  <c r="J9215" i="9"/>
  <c r="J9216" i="9"/>
  <c r="J9217" i="9"/>
  <c r="J9218" i="9"/>
  <c r="J9221" i="9"/>
  <c r="J9222" i="9"/>
  <c r="J9232" i="9"/>
  <c r="J9233" i="9"/>
  <c r="J9236" i="9"/>
  <c r="J9237" i="9"/>
  <c r="J9238" i="9"/>
  <c r="J9241" i="9"/>
  <c r="J9242" i="9"/>
  <c r="J9243" i="9"/>
  <c r="J9244" i="9"/>
  <c r="J9247" i="9"/>
  <c r="J9248" i="9"/>
  <c r="J9258" i="9"/>
  <c r="J9259" i="9"/>
  <c r="J9262" i="9"/>
  <c r="J9263" i="9"/>
  <c r="J9264" i="9"/>
  <c r="J9267" i="9"/>
  <c r="J9268" i="9"/>
  <c r="J9269" i="9"/>
  <c r="J9270" i="9"/>
  <c r="J9273" i="9"/>
  <c r="J9274" i="9"/>
  <c r="J9284" i="9"/>
  <c r="J9285" i="9"/>
  <c r="J9288" i="9"/>
  <c r="J9289" i="9"/>
  <c r="J9290" i="9"/>
  <c r="J9293" i="9"/>
  <c r="J9294" i="9"/>
  <c r="J9295" i="9"/>
  <c r="J9296" i="9"/>
  <c r="J9299" i="9"/>
  <c r="K9300" i="9" s="1"/>
  <c r="J9309" i="9"/>
  <c r="J9310" i="9"/>
  <c r="J9313" i="9"/>
  <c r="J9314" i="9"/>
  <c r="J9315" i="9"/>
  <c r="J9318" i="9"/>
  <c r="J9319" i="9"/>
  <c r="J9320" i="9"/>
  <c r="J9321" i="9"/>
  <c r="J9324" i="9"/>
  <c r="K9325" i="9" s="1"/>
  <c r="J9334" i="9"/>
  <c r="J9335" i="9"/>
  <c r="K9336" i="9"/>
  <c r="J9352" i="9" s="1"/>
  <c r="J9338" i="9"/>
  <c r="J9339" i="9"/>
  <c r="J9340" i="9"/>
  <c r="J9343" i="9"/>
  <c r="J9344" i="9"/>
  <c r="J9345" i="9"/>
  <c r="J9346" i="9"/>
  <c r="J9349" i="9"/>
  <c r="K9350" i="9" s="1"/>
  <c r="J9359" i="9"/>
  <c r="J9360" i="9"/>
  <c r="J9363" i="9"/>
  <c r="J9364" i="9"/>
  <c r="J9365" i="9"/>
  <c r="J9368" i="9"/>
  <c r="J9369" i="9"/>
  <c r="J9370" i="9"/>
  <c r="J9371" i="9"/>
  <c r="J9374" i="9"/>
  <c r="K9375" i="9" s="1"/>
  <c r="J9384" i="9"/>
  <c r="J9385" i="9"/>
  <c r="J9388" i="9"/>
  <c r="J9389" i="9"/>
  <c r="J9390" i="9"/>
  <c r="J9393" i="9"/>
  <c r="J9394" i="9"/>
  <c r="J9395" i="9"/>
  <c r="J9396" i="9"/>
  <c r="J9399" i="9"/>
  <c r="K9400" i="9" s="1"/>
  <c r="J9409" i="9"/>
  <c r="J9410" i="9"/>
  <c r="J9413" i="9"/>
  <c r="J9414" i="9"/>
  <c r="J9415" i="9"/>
  <c r="J9418" i="9"/>
  <c r="J9419" i="9"/>
  <c r="J9420" i="9"/>
  <c r="J9421" i="9"/>
  <c r="K9422" i="9"/>
  <c r="J9424" i="9"/>
  <c r="K9425" i="9" s="1"/>
  <c r="J9434" i="9"/>
  <c r="J9435" i="9"/>
  <c r="J9438" i="9"/>
  <c r="J9439" i="9"/>
  <c r="K9441" i="9" s="1"/>
  <c r="J9440" i="9"/>
  <c r="J9443" i="9"/>
  <c r="J9444" i="9"/>
  <c r="J9445" i="9"/>
  <c r="J9446" i="9"/>
  <c r="J9449" i="9"/>
  <c r="J9450" i="9"/>
  <c r="J9460" i="9"/>
  <c r="J9461" i="9"/>
  <c r="J9464" i="9"/>
  <c r="J9465" i="9"/>
  <c r="J9466" i="9"/>
  <c r="J9469" i="9"/>
  <c r="J9470" i="9"/>
  <c r="J9471" i="9"/>
  <c r="J9472" i="9"/>
  <c r="J9475" i="9"/>
  <c r="J9476" i="9"/>
  <c r="J9486" i="9"/>
  <c r="J9487" i="9"/>
  <c r="K9488" i="9" s="1"/>
  <c r="J9505" i="9" s="1"/>
  <c r="J9490" i="9"/>
  <c r="J9491" i="9"/>
  <c r="J9492" i="9"/>
  <c r="J9495" i="9"/>
  <c r="J9496" i="9"/>
  <c r="J9497" i="9"/>
  <c r="J9498" i="9"/>
  <c r="J9501" i="9"/>
  <c r="J9502" i="9"/>
  <c r="J9512" i="9"/>
  <c r="J9513" i="9"/>
  <c r="J9516" i="9"/>
  <c r="J9517" i="9"/>
  <c r="J9518" i="9"/>
  <c r="J9521" i="9"/>
  <c r="J9522" i="9"/>
  <c r="J9523" i="9"/>
  <c r="J9524" i="9"/>
  <c r="J9527" i="9"/>
  <c r="J9528" i="9"/>
  <c r="J9538" i="9"/>
  <c r="J9539" i="9"/>
  <c r="K9540" i="9" s="1"/>
  <c r="J9557" i="9" s="1"/>
  <c r="J9542" i="9"/>
  <c r="J9543" i="9"/>
  <c r="J9544" i="9"/>
  <c r="J9547" i="9"/>
  <c r="J9548" i="9"/>
  <c r="J9549" i="9"/>
  <c r="J9550" i="9"/>
  <c r="J9553" i="9"/>
  <c r="J9554" i="9"/>
  <c r="K9555" i="9" s="1"/>
  <c r="J9564" i="9"/>
  <c r="J9565" i="9"/>
  <c r="J9568" i="9"/>
  <c r="J9569" i="9"/>
  <c r="J9570" i="9"/>
  <c r="J9573" i="9"/>
  <c r="J9574" i="9"/>
  <c r="J9575" i="9"/>
  <c r="J9576" i="9"/>
  <c r="J9579" i="9"/>
  <c r="J9580" i="9"/>
  <c r="J9590" i="9"/>
  <c r="J9591" i="9"/>
  <c r="J9594" i="9"/>
  <c r="J9595" i="9"/>
  <c r="J9596" i="9"/>
  <c r="J9599" i="9"/>
  <c r="J9600" i="9"/>
  <c r="J9601" i="9"/>
  <c r="J9602" i="9"/>
  <c r="J9605" i="9"/>
  <c r="K9606" i="9" s="1"/>
  <c r="J9615" i="9"/>
  <c r="J9616" i="9"/>
  <c r="J9619" i="9"/>
  <c r="J9620" i="9"/>
  <c r="J9621" i="9"/>
  <c r="J9624" i="9"/>
  <c r="J9625" i="9"/>
  <c r="J9626" i="9"/>
  <c r="J9627" i="9"/>
  <c r="J9630" i="9"/>
  <c r="K9631" i="9" s="1"/>
  <c r="J9640" i="9"/>
  <c r="J9641" i="9"/>
  <c r="J9644" i="9"/>
  <c r="J9645" i="9"/>
  <c r="J9648" i="9"/>
  <c r="J9649" i="9"/>
  <c r="J9650" i="9"/>
  <c r="J9651" i="9"/>
  <c r="J9654" i="9"/>
  <c r="K9655" i="9" s="1"/>
  <c r="J9664" i="9"/>
  <c r="J9665" i="9"/>
  <c r="J9668" i="9"/>
  <c r="J9669" i="9"/>
  <c r="J9670" i="9"/>
  <c r="J9673" i="9"/>
  <c r="J9674" i="9"/>
  <c r="J9675" i="9"/>
  <c r="J9676" i="9"/>
  <c r="J9679" i="9"/>
  <c r="K9680" i="9" s="1"/>
  <c r="J9689" i="9"/>
  <c r="J9690" i="9"/>
  <c r="K9691" i="9"/>
  <c r="J9707" i="9" s="1"/>
  <c r="J9693" i="9"/>
  <c r="J9694" i="9"/>
  <c r="J9695" i="9"/>
  <c r="J9698" i="9"/>
  <c r="J9699" i="9"/>
  <c r="J9700" i="9"/>
  <c r="J9701" i="9"/>
  <c r="J9704" i="9"/>
  <c r="K9705" i="9" s="1"/>
  <c r="J9714" i="9"/>
  <c r="J9715" i="9"/>
  <c r="J9718" i="9"/>
  <c r="J9719" i="9"/>
  <c r="J9720" i="9"/>
  <c r="J9723" i="9"/>
  <c r="J9724" i="9"/>
  <c r="J9725" i="9"/>
  <c r="J9726" i="9"/>
  <c r="J9729" i="9"/>
  <c r="K9730" i="9" s="1"/>
  <c r="J9739" i="9"/>
  <c r="J9740" i="9"/>
  <c r="J9743" i="9"/>
  <c r="J9744" i="9"/>
  <c r="J9745" i="9"/>
  <c r="J9748" i="9"/>
  <c r="J9749" i="9"/>
  <c r="J9750" i="9"/>
  <c r="J9751" i="9"/>
  <c r="J9754" i="9"/>
  <c r="J9755" i="9"/>
  <c r="J9765" i="9"/>
  <c r="J9766" i="9"/>
  <c r="J9769" i="9"/>
  <c r="J9770" i="9"/>
  <c r="J9771" i="9"/>
  <c r="J9774" i="9"/>
  <c r="J9775" i="9"/>
  <c r="J9776" i="9"/>
  <c r="J9777" i="9"/>
  <c r="J9780" i="9"/>
  <c r="J9781" i="9"/>
  <c r="J9791" i="9"/>
  <c r="J9792" i="9"/>
  <c r="J9795" i="9"/>
  <c r="J9796" i="9"/>
  <c r="J9797" i="9"/>
  <c r="J9800" i="9"/>
  <c r="J9801" i="9"/>
  <c r="J9802" i="9"/>
  <c r="J9803" i="9"/>
  <c r="J9806" i="9"/>
  <c r="J9807" i="9"/>
  <c r="J9817" i="9"/>
  <c r="J9818" i="9"/>
  <c r="J9821" i="9"/>
  <c r="J9822" i="9"/>
  <c r="J9823" i="9"/>
  <c r="J9826" i="9"/>
  <c r="J9827" i="9"/>
  <c r="J9828" i="9"/>
  <c r="J9829" i="9"/>
  <c r="J9832" i="9"/>
  <c r="J9833" i="9"/>
  <c r="K9834" i="9" s="1"/>
  <c r="J9843" i="9"/>
  <c r="J9844" i="9"/>
  <c r="J9847" i="9"/>
  <c r="J9848" i="9"/>
  <c r="J9849" i="9"/>
  <c r="J9852" i="9"/>
  <c r="J9853" i="9"/>
  <c r="J9854" i="9"/>
  <c r="J9855" i="9"/>
  <c r="J9858" i="9"/>
  <c r="J9859" i="9"/>
  <c r="J9869" i="9"/>
  <c r="J9870" i="9"/>
  <c r="J9873" i="9"/>
  <c r="J9874" i="9"/>
  <c r="J9875" i="9"/>
  <c r="J9878" i="9"/>
  <c r="J9879" i="9"/>
  <c r="J9880" i="9"/>
  <c r="J9881" i="9"/>
  <c r="J9884" i="9"/>
  <c r="J9885" i="9"/>
  <c r="J9895" i="9"/>
  <c r="J9896" i="9"/>
  <c r="J9899" i="9"/>
  <c r="J9900" i="9"/>
  <c r="J9901" i="9"/>
  <c r="J9904" i="9"/>
  <c r="J9905" i="9"/>
  <c r="J9906" i="9"/>
  <c r="J9907" i="9"/>
  <c r="J9910" i="9"/>
  <c r="K9911" i="9" s="1"/>
  <c r="J9920" i="9"/>
  <c r="J9921" i="9"/>
  <c r="J9924" i="9"/>
  <c r="J9925" i="9"/>
  <c r="J9926" i="9"/>
  <c r="J9929" i="9"/>
  <c r="J9930" i="9"/>
  <c r="J9931" i="9"/>
  <c r="J9932" i="9"/>
  <c r="J9935" i="9"/>
  <c r="K9936" i="9" s="1"/>
  <c r="J9945" i="9"/>
  <c r="J9946" i="9"/>
  <c r="J9949" i="9"/>
  <c r="J9950" i="9"/>
  <c r="J9951" i="9"/>
  <c r="J9954" i="9"/>
  <c r="J9955" i="9"/>
  <c r="J9956" i="9"/>
  <c r="J9957" i="9"/>
  <c r="J9960" i="9"/>
  <c r="K9961" i="9"/>
  <c r="J9970" i="9"/>
  <c r="J9971" i="9"/>
  <c r="J9974" i="9"/>
  <c r="J9975" i="9"/>
  <c r="J9976" i="9"/>
  <c r="J9979" i="9"/>
  <c r="J9980" i="9"/>
  <c r="J9981" i="9"/>
  <c r="J9982" i="9"/>
  <c r="J9985" i="9"/>
  <c r="K9986" i="9" s="1"/>
  <c r="J9995" i="9"/>
  <c r="J9996" i="9"/>
  <c r="J9999" i="9"/>
  <c r="J10000" i="9"/>
  <c r="J10001" i="9"/>
  <c r="J10004" i="9"/>
  <c r="J10005" i="9"/>
  <c r="J10006" i="9"/>
  <c r="J10007" i="9"/>
  <c r="J10010" i="9"/>
  <c r="K10011" i="9" s="1"/>
  <c r="J10020" i="9"/>
  <c r="K10022" i="9" s="1"/>
  <c r="J10038" i="9" s="1"/>
  <c r="J10021" i="9"/>
  <c r="J10024" i="9"/>
  <c r="J10025" i="9"/>
  <c r="J10026" i="9"/>
  <c r="J10029" i="9"/>
  <c r="J10030" i="9"/>
  <c r="J10031" i="9"/>
  <c r="J10032" i="9"/>
  <c r="J10035" i="9"/>
  <c r="K10036" i="9" s="1"/>
  <c r="J10045" i="9"/>
  <c r="J10046" i="9"/>
  <c r="J10049" i="9"/>
  <c r="J10050" i="9"/>
  <c r="J10051" i="9"/>
  <c r="J10054" i="9"/>
  <c r="J10055" i="9"/>
  <c r="J10056" i="9"/>
  <c r="J10057" i="9"/>
  <c r="J10060" i="9"/>
  <c r="J10061" i="9"/>
  <c r="J10071" i="9"/>
  <c r="J10072" i="9"/>
  <c r="J10075" i="9"/>
  <c r="J10076" i="9"/>
  <c r="J10077" i="9"/>
  <c r="J10080" i="9"/>
  <c r="J10081" i="9"/>
  <c r="J10082" i="9"/>
  <c r="J10083" i="9"/>
  <c r="J10086" i="9"/>
  <c r="J10087" i="9"/>
  <c r="J10097" i="9"/>
  <c r="J10098" i="9"/>
  <c r="J10101" i="9"/>
  <c r="J10102" i="9"/>
  <c r="J10103" i="9"/>
  <c r="J10106" i="9"/>
  <c r="J10107" i="9"/>
  <c r="J10108" i="9"/>
  <c r="J10109" i="9"/>
  <c r="J10112" i="9"/>
  <c r="J10113" i="9"/>
  <c r="J10123" i="9"/>
  <c r="J10124" i="9"/>
  <c r="J10127" i="9"/>
  <c r="J10128" i="9"/>
  <c r="J10129" i="9"/>
  <c r="J10132" i="9"/>
  <c r="J10133" i="9"/>
  <c r="J10134" i="9"/>
  <c r="J10135" i="9"/>
  <c r="J10138" i="9"/>
  <c r="J10139" i="9"/>
  <c r="K10140" i="9"/>
  <c r="J10149" i="9"/>
  <c r="J10150" i="9"/>
  <c r="J10153" i="9"/>
  <c r="J10154" i="9"/>
  <c r="J10155" i="9"/>
  <c r="J10158" i="9"/>
  <c r="J10159" i="9"/>
  <c r="J10160" i="9"/>
  <c r="J10161" i="9"/>
  <c r="J10164" i="9"/>
  <c r="J10165" i="9"/>
  <c r="J10175" i="9"/>
  <c r="J10176" i="9"/>
  <c r="J10179" i="9"/>
  <c r="J10180" i="9"/>
  <c r="J10181" i="9"/>
  <c r="J10184" i="9"/>
  <c r="J10185" i="9"/>
  <c r="J10186" i="9"/>
  <c r="J10187" i="9"/>
  <c r="J10190" i="9"/>
  <c r="J10191" i="9"/>
  <c r="J10201" i="9"/>
  <c r="J10202" i="9"/>
  <c r="J10205" i="9"/>
  <c r="J10206" i="9"/>
  <c r="J10207" i="9"/>
  <c r="J10210" i="9"/>
  <c r="J10211" i="9"/>
  <c r="J10212" i="9"/>
  <c r="J10213" i="9"/>
  <c r="K10214" i="9"/>
  <c r="J10216" i="9"/>
  <c r="K10217" i="9" s="1"/>
  <c r="J10226" i="9"/>
  <c r="J10227" i="9"/>
  <c r="J10230" i="9"/>
  <c r="J10231" i="9"/>
  <c r="J10232" i="9"/>
  <c r="J10235" i="9"/>
  <c r="J10236" i="9"/>
  <c r="J10237" i="9"/>
  <c r="J10238" i="9"/>
  <c r="J10241" i="9"/>
  <c r="K10242" i="9" s="1"/>
  <c r="J10251" i="9"/>
  <c r="J10252" i="9"/>
  <c r="J10255" i="9"/>
  <c r="J10256" i="9"/>
  <c r="J10259" i="9"/>
  <c r="J10260" i="9"/>
  <c r="J10261" i="9"/>
  <c r="J10262" i="9"/>
  <c r="J10265" i="9"/>
  <c r="K10266" i="9" s="1"/>
  <c r="J10275" i="9"/>
  <c r="J10276" i="9"/>
  <c r="J10279" i="9"/>
  <c r="J10280" i="9"/>
  <c r="J10281" i="9"/>
  <c r="J10284" i="9"/>
  <c r="J10285" i="9"/>
  <c r="J10286" i="9"/>
  <c r="J10287" i="9"/>
  <c r="J10290" i="9"/>
  <c r="K10291" i="9"/>
  <c r="J10300" i="9"/>
  <c r="J10301" i="9"/>
  <c r="J10304" i="9"/>
  <c r="J10305" i="9"/>
  <c r="J10306" i="9"/>
  <c r="J10309" i="9"/>
  <c r="J10310" i="9"/>
  <c r="J10311" i="9"/>
  <c r="J10312" i="9"/>
  <c r="J10315" i="9"/>
  <c r="K10316" i="9" s="1"/>
  <c r="J10325" i="9"/>
  <c r="J10326" i="9"/>
  <c r="J10329" i="9"/>
  <c r="K10332" i="9" s="1"/>
  <c r="J10330" i="9"/>
  <c r="J10331" i="9"/>
  <c r="J10334" i="9"/>
  <c r="J10335" i="9"/>
  <c r="J10336" i="9"/>
  <c r="J10337" i="9"/>
  <c r="J10340" i="9"/>
  <c r="K10341" i="9" s="1"/>
  <c r="J10350" i="9"/>
  <c r="J10351" i="9"/>
  <c r="J10354" i="9"/>
  <c r="J10355" i="9"/>
  <c r="J10356" i="9"/>
  <c r="J10359" i="9"/>
  <c r="J10360" i="9"/>
  <c r="J10361" i="9"/>
  <c r="J10362" i="9"/>
  <c r="J10365" i="9"/>
  <c r="J10366" i="9"/>
  <c r="J10376" i="9"/>
  <c r="J10377" i="9"/>
  <c r="K10378" i="9" s="1"/>
  <c r="J10395" i="9" s="1"/>
  <c r="J10380" i="9"/>
  <c r="J10381" i="9"/>
  <c r="J10382" i="9"/>
  <c r="J10385" i="9"/>
  <c r="J10386" i="9"/>
  <c r="J10387" i="9"/>
  <c r="J10388" i="9"/>
  <c r="J10391" i="9"/>
  <c r="J10392" i="9"/>
  <c r="J10402" i="9"/>
  <c r="J10403" i="9"/>
  <c r="J10406" i="9"/>
  <c r="J10407" i="9"/>
  <c r="J10408" i="9"/>
  <c r="J10411" i="9"/>
  <c r="J10412" i="9"/>
  <c r="J10413" i="9"/>
  <c r="J10414" i="9"/>
  <c r="J10417" i="9"/>
  <c r="J10418" i="9"/>
  <c r="J10428" i="9"/>
  <c r="J10429" i="9"/>
  <c r="J10432" i="9"/>
  <c r="J10433" i="9"/>
  <c r="J10434" i="9"/>
  <c r="J10437" i="9"/>
  <c r="J10438" i="9"/>
  <c r="J10439" i="9"/>
  <c r="J10440" i="9"/>
  <c r="J10443" i="9"/>
  <c r="J10444" i="9"/>
  <c r="J10454" i="9"/>
  <c r="J10455" i="9"/>
  <c r="J10458" i="9"/>
  <c r="J10459" i="9"/>
  <c r="J10460" i="9"/>
  <c r="J10463" i="9"/>
  <c r="J10464" i="9"/>
  <c r="J10465" i="9"/>
  <c r="J10466" i="9"/>
  <c r="J10469" i="9"/>
  <c r="J10470" i="9"/>
  <c r="J10480" i="9"/>
  <c r="J10481" i="9"/>
  <c r="J10484" i="9"/>
  <c r="J10485" i="9"/>
  <c r="J10486" i="9"/>
  <c r="K10487" i="9"/>
  <c r="J10489" i="9"/>
  <c r="J10490" i="9"/>
  <c r="J10491" i="9"/>
  <c r="J10492" i="9"/>
  <c r="J10495" i="9"/>
  <c r="J10496" i="9"/>
  <c r="J10506" i="9"/>
  <c r="J10507" i="9"/>
  <c r="J10510" i="9"/>
  <c r="J10511" i="9"/>
  <c r="J10512" i="9"/>
  <c r="K10513" i="9"/>
  <c r="J10515" i="9"/>
  <c r="J10516" i="9"/>
  <c r="J10517" i="9"/>
  <c r="J10518" i="9"/>
  <c r="J10521" i="9"/>
  <c r="K10522" i="9" s="1"/>
  <c r="J10531" i="9"/>
  <c r="J10532" i="9"/>
  <c r="K10533" i="9" s="1"/>
  <c r="J10549" i="9" s="1"/>
  <c r="J10535" i="9"/>
  <c r="J10536" i="9"/>
  <c r="J10537" i="9"/>
  <c r="J10540" i="9"/>
  <c r="J10541" i="9"/>
  <c r="J10542" i="9"/>
  <c r="J10543" i="9"/>
  <c r="J10546" i="9"/>
  <c r="K10547" i="9" s="1"/>
  <c r="J10556" i="9"/>
  <c r="J10557" i="9"/>
  <c r="J10560" i="9"/>
  <c r="J10561" i="9"/>
  <c r="J10562" i="9"/>
  <c r="J10565" i="9"/>
  <c r="J10566" i="9"/>
  <c r="J10567" i="9"/>
  <c r="J10568" i="9"/>
  <c r="J10571" i="9"/>
  <c r="K10572" i="9" s="1"/>
  <c r="J10581" i="9"/>
  <c r="J10582" i="9"/>
  <c r="J10585" i="9"/>
  <c r="J10586" i="9"/>
  <c r="J10587" i="9"/>
  <c r="J10590" i="9"/>
  <c r="J10591" i="9"/>
  <c r="J10592" i="9"/>
  <c r="J10593" i="9"/>
  <c r="J10596" i="9"/>
  <c r="K10597" i="9" s="1"/>
  <c r="J10606" i="9"/>
  <c r="J10607" i="9"/>
  <c r="J10610" i="9"/>
  <c r="K10613" i="9" s="1"/>
  <c r="J10611" i="9"/>
  <c r="J10612" i="9"/>
  <c r="J10615" i="9"/>
  <c r="J10616" i="9"/>
  <c r="J10617" i="9"/>
  <c r="J10618" i="9"/>
  <c r="J10621" i="9"/>
  <c r="J10622" i="9"/>
  <c r="J10632" i="9"/>
  <c r="J10633" i="9"/>
  <c r="J10636" i="9"/>
  <c r="J10637" i="9"/>
  <c r="J10638" i="9"/>
  <c r="J10641" i="9"/>
  <c r="J10642" i="9"/>
  <c r="J10643" i="9"/>
  <c r="J10644" i="9"/>
  <c r="J10647" i="9"/>
  <c r="J10648" i="9"/>
  <c r="J10658" i="9"/>
  <c r="J10659" i="9"/>
  <c r="J10662" i="9"/>
  <c r="J10663" i="9"/>
  <c r="J10664" i="9"/>
  <c r="J10667" i="9"/>
  <c r="J10668" i="9"/>
  <c r="J10669" i="9"/>
  <c r="J10670" i="9"/>
  <c r="J10673" i="9"/>
  <c r="J10674" i="9"/>
  <c r="J10684" i="9"/>
  <c r="J10685" i="9"/>
  <c r="K10686" i="9"/>
  <c r="J10703" i="9" s="1"/>
  <c r="J10688" i="9"/>
  <c r="K10691" i="9" s="1"/>
  <c r="J10689" i="9"/>
  <c r="J10690" i="9"/>
  <c r="J10693" i="9"/>
  <c r="J10694" i="9"/>
  <c r="J10695" i="9"/>
  <c r="J10696" i="9"/>
  <c r="J10699" i="9"/>
  <c r="J10700" i="9"/>
  <c r="J10710" i="9"/>
  <c r="J10711" i="9"/>
  <c r="J10714" i="9"/>
  <c r="J10715" i="9"/>
  <c r="J10718" i="9"/>
  <c r="J10719" i="9"/>
  <c r="J10720" i="9"/>
  <c r="J10721" i="9"/>
  <c r="J10724" i="9"/>
  <c r="K10725" i="9" s="1"/>
  <c r="J10734" i="9"/>
  <c r="J10735" i="9"/>
  <c r="J10738" i="9"/>
  <c r="J10739" i="9"/>
  <c r="J10740" i="9"/>
  <c r="K10741" i="9" s="1"/>
  <c r="J10743" i="9"/>
  <c r="J10744" i="9"/>
  <c r="J10745" i="9"/>
  <c r="J10746" i="9"/>
  <c r="J10749" i="9"/>
  <c r="K10750" i="9" s="1"/>
  <c r="J10759" i="9"/>
  <c r="K10761" i="9" s="1"/>
  <c r="J10777" i="9" s="1"/>
  <c r="J10760" i="9"/>
  <c r="J10763" i="9"/>
  <c r="J10764" i="9"/>
  <c r="J10765" i="9"/>
  <c r="J10768" i="9"/>
  <c r="J10769" i="9"/>
  <c r="J10770" i="9"/>
  <c r="J10771" i="9"/>
  <c r="J10774" i="9"/>
  <c r="K10775" i="9" s="1"/>
  <c r="J10784" i="9"/>
  <c r="K10786" i="9" s="1"/>
  <c r="J10802" i="9" s="1"/>
  <c r="J10785" i="9"/>
  <c r="J10788" i="9"/>
  <c r="J10789" i="9"/>
  <c r="J10790" i="9"/>
  <c r="J10793" i="9"/>
  <c r="J10794" i="9"/>
  <c r="J10795" i="9"/>
  <c r="J10796" i="9"/>
  <c r="J10799" i="9"/>
  <c r="K10800" i="9" s="1"/>
  <c r="J10809" i="9"/>
  <c r="J10810" i="9"/>
  <c r="J10813" i="9"/>
  <c r="J10814" i="9"/>
  <c r="J10815" i="9"/>
  <c r="J10818" i="9"/>
  <c r="J10819" i="9"/>
  <c r="J10820" i="9"/>
  <c r="J10821" i="9"/>
  <c r="J10824" i="9"/>
  <c r="J10825" i="9"/>
  <c r="J10835" i="9"/>
  <c r="J10836" i="9"/>
  <c r="J10839" i="9"/>
  <c r="J10840" i="9"/>
  <c r="J10841" i="9"/>
  <c r="J10844" i="9"/>
  <c r="J10845" i="9"/>
  <c r="J10846" i="9"/>
  <c r="J10847" i="9"/>
  <c r="J10850" i="9"/>
  <c r="J10851" i="9"/>
  <c r="J10861" i="9"/>
  <c r="J10862" i="9"/>
  <c r="J10865" i="9"/>
  <c r="J10866" i="9"/>
  <c r="J10867" i="9"/>
  <c r="J10870" i="9"/>
  <c r="J10871" i="9"/>
  <c r="J10872" i="9"/>
  <c r="J10873" i="9"/>
  <c r="J10876" i="9"/>
  <c r="J10877" i="9"/>
  <c r="J10887" i="9"/>
  <c r="J10888" i="9"/>
  <c r="J10891" i="9"/>
  <c r="J10892" i="9"/>
  <c r="J10893" i="9"/>
  <c r="J10896" i="9"/>
  <c r="J10897" i="9"/>
  <c r="J10898" i="9"/>
  <c r="J10899" i="9"/>
  <c r="J10902" i="9"/>
  <c r="J10903" i="9"/>
  <c r="J10913" i="9"/>
  <c r="J10914" i="9"/>
  <c r="J10917" i="9"/>
  <c r="J10918" i="9"/>
  <c r="J10919" i="9"/>
  <c r="J10922" i="9"/>
  <c r="J10923" i="9"/>
  <c r="J10924" i="9"/>
  <c r="J10925" i="9"/>
  <c r="J10928" i="9"/>
  <c r="K10929" i="9" s="1"/>
  <c r="J10938" i="9"/>
  <c r="J10939" i="9"/>
  <c r="J10942" i="9"/>
  <c r="J10943" i="9"/>
  <c r="J10944" i="9"/>
  <c r="J10947" i="9"/>
  <c r="J10948" i="9"/>
  <c r="J10949" i="9"/>
  <c r="J10950" i="9"/>
  <c r="J10953" i="9"/>
  <c r="K10954" i="9" s="1"/>
  <c r="J10963" i="9"/>
  <c r="J10964" i="9"/>
  <c r="J10967" i="9"/>
  <c r="J10968" i="9"/>
  <c r="J10969" i="9"/>
  <c r="J10972" i="9"/>
  <c r="J10973" i="9"/>
  <c r="J10974" i="9"/>
  <c r="J10975" i="9"/>
  <c r="J10978" i="9"/>
  <c r="K10979" i="9" s="1"/>
  <c r="J10988" i="9"/>
  <c r="J10989" i="9"/>
  <c r="K10990" i="9" s="1"/>
  <c r="J11006" i="9" s="1"/>
  <c r="J10992" i="9"/>
  <c r="J10993" i="9"/>
  <c r="J10994" i="9"/>
  <c r="J10997" i="9"/>
  <c r="J10998" i="9"/>
  <c r="J10999" i="9"/>
  <c r="J11000" i="9"/>
  <c r="J11003" i="9"/>
  <c r="K11004" i="9" s="1"/>
  <c r="J11013" i="9"/>
  <c r="J11014" i="9"/>
  <c r="J11017" i="9"/>
  <c r="J11018" i="9"/>
  <c r="J11019" i="9"/>
  <c r="J11022" i="9"/>
  <c r="J11023" i="9"/>
  <c r="J11024" i="9"/>
  <c r="J11025" i="9"/>
  <c r="J11028" i="9"/>
  <c r="K11029" i="9" s="1"/>
  <c r="J11038" i="9"/>
  <c r="J11039" i="9"/>
  <c r="J11042" i="9"/>
  <c r="J11043" i="9"/>
  <c r="J11044" i="9"/>
  <c r="J11047" i="9"/>
  <c r="J11048" i="9"/>
  <c r="J11049" i="9"/>
  <c r="J11050" i="9"/>
  <c r="J11053" i="9"/>
  <c r="K11054" i="9"/>
  <c r="J11063" i="9"/>
  <c r="J11064" i="9"/>
  <c r="J11067" i="9"/>
  <c r="K11070" i="9" s="1"/>
  <c r="J11068" i="9"/>
  <c r="J11069" i="9"/>
  <c r="J11072" i="9"/>
  <c r="J11073" i="9"/>
  <c r="J11074" i="9"/>
  <c r="J11075" i="9"/>
  <c r="J11078" i="9"/>
  <c r="J11079" i="9"/>
  <c r="J11089" i="9"/>
  <c r="J11090" i="9"/>
  <c r="J11093" i="9"/>
  <c r="J11094" i="9"/>
  <c r="J11095" i="9"/>
  <c r="J11098" i="9"/>
  <c r="J11099" i="9"/>
  <c r="J11100" i="9"/>
  <c r="J11101" i="9"/>
  <c r="J11104" i="9"/>
  <c r="J11105" i="9"/>
  <c r="J11115" i="9"/>
  <c r="J11116" i="9"/>
  <c r="J11119" i="9"/>
  <c r="J11120" i="9"/>
  <c r="J11121" i="9"/>
  <c r="J11124" i="9"/>
  <c r="J11125" i="9"/>
  <c r="J11126" i="9"/>
  <c r="J11127" i="9"/>
  <c r="J11130" i="9"/>
  <c r="J11131" i="9"/>
  <c r="J11141" i="9"/>
  <c r="J11142" i="9"/>
  <c r="J11145" i="9"/>
  <c r="J11146" i="9"/>
  <c r="J11147" i="9"/>
  <c r="J11150" i="9"/>
  <c r="K11154" i="9" s="1"/>
  <c r="J11151" i="9"/>
  <c r="J11152" i="9"/>
  <c r="J11153" i="9"/>
  <c r="J11156" i="9"/>
  <c r="J11157" i="9"/>
  <c r="J11167" i="9"/>
  <c r="J11168" i="9"/>
  <c r="K11169" i="9"/>
  <c r="J11186" i="9" s="1"/>
  <c r="J11171" i="9"/>
  <c r="J11172" i="9"/>
  <c r="J11173" i="9"/>
  <c r="J11176" i="9"/>
  <c r="J11177" i="9"/>
  <c r="J11178" i="9"/>
  <c r="J11179" i="9"/>
  <c r="J11182" i="9"/>
  <c r="J11183" i="9"/>
  <c r="J11193" i="9"/>
  <c r="J11194" i="9"/>
  <c r="J11197" i="9"/>
  <c r="J11198" i="9"/>
  <c r="J11199" i="9"/>
  <c r="J11202" i="9"/>
  <c r="J11203" i="9"/>
  <c r="J11204" i="9"/>
  <c r="J11205" i="9"/>
  <c r="J11208" i="9"/>
  <c r="J11209" i="9"/>
  <c r="J11219" i="9"/>
  <c r="J11220" i="9"/>
  <c r="J11223" i="9"/>
  <c r="J11224" i="9"/>
  <c r="J11225" i="9"/>
  <c r="J11228" i="9"/>
  <c r="J11229" i="9"/>
  <c r="J11230" i="9"/>
  <c r="J11231" i="9"/>
  <c r="J11234" i="9"/>
  <c r="K11235" i="9" s="1"/>
  <c r="J11244" i="9"/>
  <c r="J11245" i="9"/>
  <c r="J11248" i="9"/>
  <c r="J11249" i="9"/>
  <c r="J11250" i="9"/>
  <c r="K11251" i="9"/>
  <c r="J11253" i="9"/>
  <c r="J11254" i="9"/>
  <c r="J11255" i="9"/>
  <c r="J11256" i="9"/>
  <c r="J11259" i="9"/>
  <c r="K11260" i="9" s="1"/>
  <c r="J11269" i="9"/>
  <c r="J11270" i="9"/>
  <c r="J11273" i="9"/>
  <c r="J11274" i="9"/>
  <c r="J11275" i="9"/>
  <c r="K11276" i="9" s="1"/>
  <c r="J11278" i="9"/>
  <c r="J11279" i="9"/>
  <c r="J11280" i="9"/>
  <c r="J11281" i="9"/>
  <c r="J11284" i="9"/>
  <c r="K11285" i="9" s="1"/>
  <c r="J11294" i="9"/>
  <c r="J11295" i="9"/>
  <c r="K11296" i="9" s="1"/>
  <c r="J11312" i="9" s="1"/>
  <c r="J11298" i="9"/>
  <c r="J11299" i="9"/>
  <c r="J11300" i="9"/>
  <c r="J11303" i="9"/>
  <c r="J11304" i="9"/>
  <c r="J11305" i="9"/>
  <c r="J11306" i="9"/>
  <c r="J11309" i="9"/>
  <c r="K11310" i="9"/>
  <c r="J11319" i="9"/>
  <c r="K11321" i="9" s="1"/>
  <c r="J11337" i="9" s="1"/>
  <c r="J11320" i="9"/>
  <c r="J11323" i="9"/>
  <c r="J11324" i="9"/>
  <c r="J11325" i="9"/>
  <c r="J11328" i="9"/>
  <c r="J11329" i="9"/>
  <c r="J11330" i="9"/>
  <c r="J11331" i="9"/>
  <c r="J11334" i="9"/>
  <c r="K11335" i="9" s="1"/>
  <c r="J11344" i="9"/>
  <c r="K11346" i="9" s="1"/>
  <c r="J11362" i="9" s="1"/>
  <c r="J11345" i="9"/>
  <c r="J11348" i="9"/>
  <c r="J11349" i="9"/>
  <c r="J11350" i="9"/>
  <c r="J11353" i="9"/>
  <c r="J11354" i="9"/>
  <c r="J11355" i="9"/>
  <c r="J11356" i="9"/>
  <c r="J11359" i="9"/>
  <c r="K11360" i="9" s="1"/>
  <c r="J11369" i="9"/>
  <c r="J11370" i="9"/>
  <c r="J11373" i="9"/>
  <c r="J11374" i="9"/>
  <c r="J11375" i="9"/>
  <c r="J11378" i="9"/>
  <c r="J11379" i="9"/>
  <c r="J11380" i="9"/>
  <c r="J11381" i="9"/>
  <c r="J11384" i="9"/>
  <c r="J11385" i="9"/>
  <c r="J11395" i="9"/>
  <c r="J11396" i="9"/>
  <c r="J11399" i="9"/>
  <c r="J11400" i="9"/>
  <c r="J11401" i="9"/>
  <c r="J11404" i="9"/>
  <c r="J11405" i="9"/>
  <c r="J11406" i="9"/>
  <c r="J11407" i="9"/>
  <c r="J11410" i="9"/>
  <c r="J11411" i="9"/>
  <c r="J11421" i="9"/>
  <c r="J11422" i="9"/>
  <c r="J11425" i="9"/>
  <c r="J11426" i="9"/>
  <c r="J11427" i="9"/>
  <c r="J11430" i="9"/>
  <c r="J11431" i="9"/>
  <c r="J11432" i="9"/>
  <c r="J11433" i="9"/>
  <c r="J11436" i="9"/>
  <c r="J11437" i="9"/>
  <c r="J11447" i="9"/>
  <c r="J11448" i="9"/>
  <c r="J11451" i="9"/>
  <c r="J11452" i="9"/>
  <c r="J11453" i="9"/>
  <c r="J11456" i="9"/>
  <c r="J11457" i="9"/>
  <c r="J11458" i="9"/>
  <c r="J11459" i="9"/>
  <c r="J11462" i="9"/>
  <c r="J11463" i="9"/>
  <c r="J11473" i="9"/>
  <c r="J11474" i="9"/>
  <c r="J11477" i="9"/>
  <c r="J11478" i="9"/>
  <c r="J11479" i="9"/>
  <c r="J11482" i="9"/>
  <c r="J11483" i="9"/>
  <c r="J11484" i="9"/>
  <c r="J11485" i="9"/>
  <c r="J11488" i="9"/>
  <c r="K11490" i="9" s="1"/>
  <c r="J11489" i="9"/>
  <c r="J11499" i="9"/>
  <c r="J11500" i="9"/>
  <c r="J11503" i="9"/>
  <c r="J11504" i="9"/>
  <c r="J11505" i="9"/>
  <c r="K11506" i="9"/>
  <c r="J11508" i="9"/>
  <c r="J11509" i="9"/>
  <c r="J11510" i="9"/>
  <c r="J11511" i="9"/>
  <c r="J11514" i="9"/>
  <c r="J11515" i="9"/>
  <c r="J11525" i="9"/>
  <c r="J11526" i="9"/>
  <c r="J11529" i="9"/>
  <c r="J11530" i="9"/>
  <c r="J11531" i="9"/>
  <c r="J11534" i="9"/>
  <c r="J11535" i="9"/>
  <c r="J11536" i="9"/>
  <c r="J11537" i="9"/>
  <c r="J11540" i="9"/>
  <c r="K11541" i="9" s="1"/>
  <c r="J11550" i="9"/>
  <c r="J11551" i="9"/>
  <c r="K11552" i="9"/>
  <c r="J11568" i="9" s="1"/>
  <c r="J11554" i="9"/>
  <c r="J11555" i="9"/>
  <c r="J11556" i="9"/>
  <c r="J11559" i="9"/>
  <c r="J11560" i="9"/>
  <c r="J11561" i="9"/>
  <c r="J11562" i="9"/>
  <c r="J11565" i="9"/>
  <c r="K11566" i="9" s="1"/>
  <c r="J11575" i="9"/>
  <c r="J11576" i="9"/>
  <c r="J11579" i="9"/>
  <c r="J11580" i="9"/>
  <c r="J11581" i="9"/>
  <c r="J11584" i="9"/>
  <c r="J11585" i="9"/>
  <c r="J11586" i="9"/>
  <c r="J11587" i="9"/>
  <c r="J11590" i="9"/>
  <c r="K11591" i="9"/>
  <c r="J11600" i="9"/>
  <c r="J11601" i="9"/>
  <c r="K11602" i="9" s="1"/>
  <c r="J11618" i="9" s="1"/>
  <c r="J11604" i="9"/>
  <c r="J11605" i="9"/>
  <c r="J11606" i="9"/>
  <c r="J11609" i="9"/>
  <c r="J11610" i="9"/>
  <c r="J11611" i="9"/>
  <c r="J11612" i="9"/>
  <c r="J11615" i="9"/>
  <c r="K11616" i="9"/>
  <c r="J11625" i="9"/>
  <c r="J11626" i="9"/>
  <c r="J11629" i="9"/>
  <c r="J11630" i="9"/>
  <c r="J11631" i="9"/>
  <c r="J11634" i="9"/>
  <c r="J11635" i="9"/>
  <c r="J11636" i="9"/>
  <c r="J11637" i="9"/>
  <c r="J11640" i="9"/>
  <c r="K11641" i="9" s="1"/>
  <c r="J11650" i="9"/>
  <c r="J11651" i="9"/>
  <c r="J11654" i="9"/>
  <c r="J11655" i="9"/>
  <c r="J11656" i="9"/>
  <c r="J11659" i="9"/>
  <c r="J11660" i="9"/>
  <c r="J11661" i="9"/>
  <c r="J11662" i="9"/>
  <c r="J11665" i="9"/>
  <c r="K11666" i="9" s="1"/>
  <c r="J11675" i="9"/>
  <c r="J11676" i="9"/>
  <c r="J11679" i="9"/>
  <c r="J11680" i="9"/>
  <c r="J11681" i="9"/>
  <c r="J11684" i="9"/>
  <c r="J11685" i="9"/>
  <c r="J11686" i="9"/>
  <c r="J11687" i="9"/>
  <c r="J11690" i="9"/>
  <c r="J11691" i="9"/>
  <c r="J11701" i="9"/>
  <c r="J11702" i="9"/>
  <c r="J11705" i="9"/>
  <c r="J11706" i="9"/>
  <c r="J11707" i="9"/>
  <c r="J11710" i="9"/>
  <c r="J11711" i="9"/>
  <c r="J11712" i="9"/>
  <c r="J11713" i="9"/>
  <c r="J11716" i="9"/>
  <c r="J11717" i="9"/>
  <c r="J11727" i="9"/>
  <c r="J11728" i="9"/>
  <c r="J11731" i="9"/>
  <c r="J11732" i="9"/>
  <c r="J11733" i="9"/>
  <c r="K11734" i="9"/>
  <c r="J11736" i="9"/>
  <c r="J11737" i="9"/>
  <c r="J11738" i="9"/>
  <c r="J11739" i="9"/>
  <c r="J11742" i="9"/>
  <c r="J11743" i="9"/>
  <c r="J11753" i="9"/>
  <c r="J11754" i="9"/>
  <c r="J11757" i="9"/>
  <c r="J11758" i="9"/>
  <c r="J11759" i="9"/>
  <c r="J11762" i="9"/>
  <c r="J11763" i="9"/>
  <c r="J11764" i="9"/>
  <c r="J11765" i="9"/>
  <c r="J11768" i="9"/>
  <c r="J11769" i="9"/>
  <c r="J11779" i="9"/>
  <c r="J11780" i="9"/>
  <c r="J11783" i="9"/>
  <c r="J11784" i="9"/>
  <c r="J11785" i="9"/>
  <c r="J11788" i="9"/>
  <c r="J11789" i="9"/>
  <c r="J11790" i="9"/>
  <c r="J11791" i="9"/>
  <c r="J11794" i="9"/>
  <c r="J11795" i="9"/>
  <c r="J11805" i="9"/>
  <c r="J11806" i="9"/>
  <c r="J11809" i="9"/>
  <c r="J11810" i="9"/>
  <c r="J11811" i="9"/>
  <c r="J11814" i="9"/>
  <c r="J11815" i="9"/>
  <c r="J11816" i="9"/>
  <c r="J11817" i="9"/>
  <c r="J11820" i="9"/>
  <c r="J11821" i="9"/>
  <c r="J11831" i="9"/>
  <c r="J11832" i="9"/>
  <c r="J11835" i="9"/>
  <c r="J11836" i="9"/>
  <c r="J11837" i="9"/>
  <c r="K11838" i="9" s="1"/>
  <c r="J11840" i="9"/>
  <c r="J11841" i="9"/>
  <c r="J11842" i="9"/>
  <c r="J11843" i="9"/>
  <c r="J11846" i="9"/>
  <c r="K11847" i="9" s="1"/>
  <c r="J11856" i="9"/>
  <c r="K11858" i="9" s="1"/>
  <c r="J11874" i="9" s="1"/>
  <c r="J11857" i="9"/>
  <c r="J11860" i="9"/>
  <c r="J11861" i="9"/>
  <c r="J11862" i="9"/>
  <c r="K11863" i="9"/>
  <c r="J11865" i="9"/>
  <c r="J11866" i="9"/>
  <c r="J11867" i="9"/>
  <c r="J11868" i="9"/>
  <c r="K11869" i="9"/>
  <c r="J11871" i="9"/>
  <c r="K11872" i="9" s="1"/>
  <c r="J11881" i="9"/>
  <c r="K11883" i="9" s="1"/>
  <c r="J11899" i="9" s="1"/>
  <c r="J11882" i="9"/>
  <c r="J11885" i="9"/>
  <c r="J11886" i="9"/>
  <c r="J11887" i="9"/>
  <c r="J11890" i="9"/>
  <c r="J11891" i="9"/>
  <c r="J11892" i="9"/>
  <c r="J11893" i="9"/>
  <c r="J11896" i="9"/>
  <c r="K11897" i="9" s="1"/>
  <c r="J11906" i="9"/>
  <c r="J11907" i="9"/>
  <c r="J11910" i="9"/>
  <c r="J11911" i="9"/>
  <c r="J11912" i="9"/>
  <c r="J11915" i="9"/>
  <c r="J11916" i="9"/>
  <c r="J11917" i="9"/>
  <c r="J11918" i="9"/>
  <c r="J11921" i="9"/>
  <c r="K11922" i="9" s="1"/>
  <c r="J11931" i="9"/>
  <c r="J11932" i="9"/>
  <c r="J11935" i="9"/>
  <c r="J11936" i="9"/>
  <c r="J11937" i="9"/>
  <c r="J11940" i="9"/>
  <c r="J11941" i="9"/>
  <c r="J11942" i="9"/>
  <c r="J11943" i="9"/>
  <c r="J11946" i="9"/>
  <c r="K11947" i="9" s="1"/>
  <c r="J11956" i="9"/>
  <c r="J11957" i="9"/>
  <c r="J11960" i="9"/>
  <c r="J11961" i="9"/>
  <c r="J11962" i="9"/>
  <c r="J11965" i="9"/>
  <c r="J11966" i="9"/>
  <c r="J11967" i="9"/>
  <c r="J11968" i="9"/>
  <c r="J11971" i="9"/>
  <c r="K11972" i="9" s="1"/>
  <c r="J11981" i="9"/>
  <c r="J11982" i="9"/>
  <c r="J11985" i="9"/>
  <c r="J11986" i="9"/>
  <c r="J11987" i="9"/>
  <c r="J11990" i="9"/>
  <c r="J11991" i="9"/>
  <c r="J11992" i="9"/>
  <c r="J11993" i="9"/>
  <c r="J11996" i="9"/>
  <c r="J11997" i="9"/>
  <c r="J12007" i="9"/>
  <c r="K12009" i="9" s="1"/>
  <c r="J12026" i="9" s="1"/>
  <c r="J12008" i="9"/>
  <c r="J12011" i="9"/>
  <c r="J12012" i="9"/>
  <c r="J12013" i="9"/>
  <c r="J12016" i="9"/>
  <c r="J12017" i="9"/>
  <c r="J12018" i="9"/>
  <c r="K12020" i="9" s="1"/>
  <c r="J12019" i="9"/>
  <c r="J12022" i="9"/>
  <c r="K12024" i="9" s="1"/>
  <c r="J12023" i="9"/>
  <c r="J12033" i="9"/>
  <c r="J12034" i="9"/>
  <c r="J12037" i="9"/>
  <c r="J12038" i="9"/>
  <c r="J12039" i="9"/>
  <c r="J12042" i="9"/>
  <c r="J12043" i="9"/>
  <c r="J12044" i="9"/>
  <c r="J12045" i="9"/>
  <c r="J12048" i="9"/>
  <c r="J12049" i="9"/>
  <c r="J12059" i="9"/>
  <c r="J12060" i="9"/>
  <c r="J12063" i="9"/>
  <c r="J12064" i="9"/>
  <c r="J12065" i="9"/>
  <c r="J12068" i="9"/>
  <c r="J12069" i="9"/>
  <c r="J12070" i="9"/>
  <c r="J12071" i="9"/>
  <c r="J12074" i="9"/>
  <c r="J12075" i="9"/>
  <c r="J12085" i="9"/>
  <c r="J12086" i="9"/>
  <c r="J12089" i="9"/>
  <c r="J12090" i="9"/>
  <c r="J12091" i="9"/>
  <c r="J12094" i="9"/>
  <c r="J12095" i="9"/>
  <c r="J12096" i="9"/>
  <c r="J12097" i="9"/>
  <c r="J12100" i="9"/>
  <c r="J12101" i="9"/>
  <c r="J12111" i="9"/>
  <c r="J12112" i="9"/>
  <c r="J12115" i="9"/>
  <c r="J12116" i="9"/>
  <c r="J12117" i="9"/>
  <c r="J12120" i="9"/>
  <c r="J12121" i="9"/>
  <c r="J12122" i="9"/>
  <c r="J12123" i="9"/>
  <c r="J12126" i="9"/>
  <c r="J12127" i="9"/>
  <c r="J12137" i="9"/>
  <c r="J12138" i="9"/>
  <c r="J12141" i="9"/>
  <c r="J12142" i="9"/>
  <c r="J12143" i="9"/>
  <c r="J12146" i="9"/>
  <c r="J12147" i="9"/>
  <c r="J12148" i="9"/>
  <c r="J12149" i="9"/>
  <c r="J12152" i="9"/>
  <c r="K12153" i="9"/>
  <c r="J12162" i="9"/>
  <c r="J12163" i="9"/>
  <c r="J12166" i="9"/>
  <c r="J12167" i="9"/>
  <c r="J12168" i="9"/>
  <c r="J12171" i="9"/>
  <c r="J12172" i="9"/>
  <c r="J12173" i="9"/>
  <c r="J12174" i="9"/>
  <c r="J12177" i="9"/>
  <c r="K12178" i="9" s="1"/>
  <c r="J12187" i="9"/>
  <c r="J12188" i="9"/>
  <c r="K12189" i="9" s="1"/>
  <c r="J12205" i="9" s="1"/>
  <c r="J12191" i="9"/>
  <c r="J12192" i="9"/>
  <c r="J12193" i="9"/>
  <c r="J12196" i="9"/>
  <c r="J12197" i="9"/>
  <c r="J12198" i="9"/>
  <c r="J12199" i="9"/>
  <c r="J12202" i="9"/>
  <c r="K12203" i="9" s="1"/>
  <c r="J12212" i="9"/>
  <c r="J12213" i="9"/>
  <c r="J12216" i="9"/>
  <c r="J12217" i="9"/>
  <c r="J12218" i="9"/>
  <c r="J12221" i="9"/>
  <c r="J12222" i="9"/>
  <c r="J12223" i="9"/>
  <c r="J12224" i="9"/>
  <c r="J12227" i="9"/>
  <c r="K12228" i="9" s="1"/>
  <c r="J12237" i="9"/>
  <c r="J12238" i="9"/>
  <c r="J12241" i="9"/>
  <c r="J12242" i="9"/>
  <c r="J12243" i="9"/>
  <c r="J12246" i="9"/>
  <c r="J12247" i="9"/>
  <c r="J12248" i="9"/>
  <c r="J12249" i="9"/>
  <c r="J12252" i="9"/>
  <c r="J12253" i="9"/>
  <c r="J12263" i="9"/>
  <c r="J12264" i="9"/>
  <c r="J12267" i="9"/>
  <c r="J12268" i="9"/>
  <c r="J12269" i="9"/>
  <c r="J12272" i="9"/>
  <c r="J12273" i="9"/>
  <c r="J12274" i="9"/>
  <c r="J12275" i="9"/>
  <c r="J12278" i="9"/>
  <c r="K12280" i="9" s="1"/>
  <c r="J12279" i="9"/>
  <c r="J12289" i="9"/>
  <c r="K12291" i="9" s="1"/>
  <c r="J12308" i="9" s="1"/>
  <c r="J12290" i="9"/>
  <c r="J12293" i="9"/>
  <c r="J12294" i="9"/>
  <c r="J12295" i="9"/>
  <c r="J12298" i="9"/>
  <c r="J12299" i="9"/>
  <c r="J12300" i="9"/>
  <c r="J12301" i="9"/>
  <c r="J12304" i="9"/>
  <c r="J12305" i="9"/>
  <c r="K12306" i="9" s="1"/>
  <c r="J12315" i="9"/>
  <c r="J12316" i="9"/>
  <c r="J12319" i="9"/>
  <c r="J12320" i="9"/>
  <c r="J12321" i="9"/>
  <c r="J12324" i="9"/>
  <c r="J12325" i="9"/>
  <c r="J12326" i="9"/>
  <c r="J12327" i="9"/>
  <c r="J12330" i="9"/>
  <c r="J12331" i="9"/>
  <c r="J12341" i="9"/>
  <c r="K12343" i="9" s="1"/>
  <c r="J12359" i="9" s="1"/>
  <c r="J12342" i="9"/>
  <c r="J12345" i="9"/>
  <c r="J12346" i="9"/>
  <c r="J12347" i="9"/>
  <c r="J12350" i="9"/>
  <c r="J12351" i="9"/>
  <c r="J12352" i="9"/>
  <c r="J12353" i="9"/>
  <c r="J12356" i="9"/>
  <c r="K12357" i="9" s="1"/>
  <c r="J12366" i="9"/>
  <c r="K12368" i="9" s="1"/>
  <c r="J12384" i="9" s="1"/>
  <c r="J12367" i="9"/>
  <c r="J12370" i="9"/>
  <c r="J12371" i="9"/>
  <c r="J12372" i="9"/>
  <c r="J12375" i="9"/>
  <c r="J12376" i="9"/>
  <c r="J12377" i="9"/>
  <c r="J12378" i="9"/>
  <c r="J12381" i="9"/>
  <c r="K12382" i="9" s="1"/>
  <c r="J12391" i="9"/>
  <c r="J12392" i="9"/>
  <c r="J12395" i="9"/>
  <c r="J12396" i="9"/>
  <c r="J12397" i="9"/>
  <c r="J12400" i="9"/>
  <c r="J12401" i="9"/>
  <c r="J12402" i="9"/>
  <c r="J12403" i="9"/>
  <c r="J12406" i="9"/>
  <c r="K12407" i="9" s="1"/>
  <c r="J12416" i="9"/>
  <c r="J12417" i="9"/>
  <c r="J12420" i="9"/>
  <c r="J12421" i="9"/>
  <c r="J12422" i="9"/>
  <c r="J12425" i="9"/>
  <c r="J12426" i="9"/>
  <c r="J12427" i="9"/>
  <c r="J12428" i="9"/>
  <c r="J12431" i="9"/>
  <c r="K12432" i="9"/>
  <c r="J12441" i="9"/>
  <c r="J12442" i="9"/>
  <c r="J12445" i="9"/>
  <c r="J12446" i="9"/>
  <c r="J12447" i="9"/>
  <c r="J12450" i="9"/>
  <c r="J12451" i="9"/>
  <c r="J12452" i="9"/>
  <c r="J12453" i="9"/>
  <c r="J12456" i="9"/>
  <c r="J12457" i="9"/>
  <c r="J12467" i="9"/>
  <c r="J12468" i="9"/>
  <c r="J12471" i="9"/>
  <c r="J12472" i="9"/>
  <c r="J12473" i="9"/>
  <c r="J12476" i="9"/>
  <c r="J12477" i="9"/>
  <c r="J12478" i="9"/>
  <c r="J12479" i="9"/>
  <c r="J12482" i="9"/>
  <c r="K12484" i="9" s="1"/>
  <c r="J12483" i="9"/>
  <c r="J12493" i="9"/>
  <c r="J12494" i="9"/>
  <c r="K12495" i="9" s="1"/>
  <c r="J12512" i="9" s="1"/>
  <c r="J12497" i="9"/>
  <c r="J12498" i="9"/>
  <c r="J12499" i="9"/>
  <c r="J12502" i="9"/>
  <c r="J12503" i="9"/>
  <c r="J12504" i="9"/>
  <c r="J12505" i="9"/>
  <c r="J12508" i="9"/>
  <c r="K12510" i="9" s="1"/>
  <c r="J12509" i="9"/>
  <c r="J12519" i="9"/>
  <c r="J12520" i="9"/>
  <c r="J12523" i="9"/>
  <c r="J12524" i="9"/>
  <c r="J12525" i="9"/>
  <c r="J12528" i="9"/>
  <c r="J12529" i="9"/>
  <c r="J12530" i="9"/>
  <c r="J12531" i="9"/>
  <c r="J12534" i="9"/>
  <c r="J12535" i="9"/>
  <c r="J12545" i="9"/>
  <c r="J12546" i="9"/>
  <c r="J12547" i="9"/>
  <c r="J12550" i="9"/>
  <c r="J12551" i="9"/>
  <c r="J12552" i="9"/>
  <c r="J12553" i="9"/>
  <c r="J12554" i="9"/>
  <c r="J12555" i="9"/>
  <c r="J12558" i="9"/>
  <c r="J12559" i="9"/>
  <c r="J12560" i="9"/>
  <c r="J12561" i="9"/>
  <c r="J12562" i="9"/>
  <c r="J12563" i="9"/>
  <c r="J12564" i="9"/>
  <c r="J12567" i="9"/>
  <c r="J12568" i="9"/>
  <c r="J12569" i="9"/>
  <c r="J12570" i="9"/>
  <c r="J12580" i="9"/>
  <c r="J12581" i="9"/>
  <c r="J12582" i="9"/>
  <c r="J12585" i="9"/>
  <c r="J12586" i="9"/>
  <c r="J12587" i="9"/>
  <c r="J12588" i="9"/>
  <c r="J12589" i="9"/>
  <c r="J12590" i="9"/>
  <c r="J12593" i="9"/>
  <c r="J12594" i="9"/>
  <c r="J12595" i="9"/>
  <c r="J12596" i="9"/>
  <c r="J12597" i="9"/>
  <c r="J12598" i="9"/>
  <c r="J12599" i="9"/>
  <c r="J12602" i="9"/>
  <c r="J12603" i="9"/>
  <c r="J12604" i="9"/>
  <c r="J12605" i="9"/>
  <c r="J12615" i="9"/>
  <c r="J12616" i="9"/>
  <c r="J12617" i="9"/>
  <c r="J12620" i="9"/>
  <c r="J12621" i="9"/>
  <c r="J12622" i="9"/>
  <c r="J12623" i="9"/>
  <c r="J12624" i="9"/>
  <c r="J12625" i="9"/>
  <c r="J12628" i="9"/>
  <c r="J12629" i="9"/>
  <c r="J12630" i="9"/>
  <c r="J12631" i="9"/>
  <c r="J12632" i="9"/>
  <c r="J12633" i="9"/>
  <c r="J12634" i="9"/>
  <c r="J12637" i="9"/>
  <c r="J12638" i="9"/>
  <c r="J12639" i="9"/>
  <c r="J12640" i="9"/>
  <c r="J12650" i="9"/>
  <c r="J12651" i="9"/>
  <c r="J12652" i="9"/>
  <c r="J12655" i="9"/>
  <c r="J12656" i="9"/>
  <c r="J12657" i="9"/>
  <c r="J12658" i="9"/>
  <c r="J12659" i="9"/>
  <c r="J12660" i="9"/>
  <c r="J12663" i="9"/>
  <c r="J12664" i="9"/>
  <c r="J12665" i="9"/>
  <c r="J12666" i="9"/>
  <c r="J12667" i="9"/>
  <c r="J12668" i="9"/>
  <c r="J12669" i="9"/>
  <c r="J12672" i="9"/>
  <c r="J12673" i="9"/>
  <c r="J12674" i="9"/>
  <c r="J12675" i="9"/>
  <c r="J12685" i="9"/>
  <c r="J12686" i="9"/>
  <c r="J12687" i="9"/>
  <c r="J12690" i="9"/>
  <c r="J12691" i="9"/>
  <c r="J12692" i="9"/>
  <c r="J12693" i="9"/>
  <c r="J12694" i="9"/>
  <c r="J12695" i="9"/>
  <c r="J12698" i="9"/>
  <c r="J12699" i="9"/>
  <c r="J12700" i="9"/>
  <c r="J12701" i="9"/>
  <c r="J12702" i="9"/>
  <c r="J12703" i="9"/>
  <c r="J12704" i="9"/>
  <c r="J12707" i="9"/>
  <c r="J12708" i="9"/>
  <c r="J12709" i="9"/>
  <c r="J12710" i="9"/>
  <c r="J12720" i="9"/>
  <c r="J12721" i="9"/>
  <c r="J12722" i="9"/>
  <c r="J12725" i="9"/>
  <c r="J12726" i="9"/>
  <c r="J12727" i="9"/>
  <c r="J12728" i="9"/>
  <c r="J12729" i="9"/>
  <c r="J12730" i="9"/>
  <c r="J12733" i="9"/>
  <c r="J12734" i="9"/>
  <c r="J12735" i="9"/>
  <c r="J12736" i="9"/>
  <c r="J12737" i="9"/>
  <c r="J12738" i="9"/>
  <c r="J12739" i="9"/>
  <c r="J12742" i="9"/>
  <c r="J12743" i="9"/>
  <c r="J12744" i="9"/>
  <c r="J12745" i="9"/>
  <c r="J12755" i="9"/>
  <c r="J12756" i="9"/>
  <c r="J12757" i="9"/>
  <c r="J12760" i="9"/>
  <c r="J12761" i="9"/>
  <c r="J12762" i="9"/>
  <c r="J12763" i="9"/>
  <c r="J12764" i="9"/>
  <c r="J12765" i="9"/>
  <c r="J12768" i="9"/>
  <c r="J12769" i="9"/>
  <c r="J12770" i="9"/>
  <c r="J12771" i="9"/>
  <c r="J12772" i="9"/>
  <c r="J12773" i="9"/>
  <c r="J12774" i="9"/>
  <c r="J12777" i="9"/>
  <c r="J12778" i="9"/>
  <c r="J12779" i="9"/>
  <c r="J12780" i="9"/>
  <c r="J12790" i="9"/>
  <c r="J12791" i="9"/>
  <c r="J12792" i="9"/>
  <c r="J12795" i="9"/>
  <c r="J12796" i="9"/>
  <c r="J12797" i="9"/>
  <c r="J12798" i="9"/>
  <c r="J12799" i="9"/>
  <c r="J12800" i="9"/>
  <c r="J12803" i="9"/>
  <c r="J12804" i="9"/>
  <c r="J12805" i="9"/>
  <c r="J12806" i="9"/>
  <c r="J12807" i="9"/>
  <c r="J12808" i="9"/>
  <c r="J12809" i="9"/>
  <c r="J12812" i="9"/>
  <c r="J12813" i="9"/>
  <c r="J12814" i="9"/>
  <c r="J12815" i="9"/>
  <c r="J12825" i="9"/>
  <c r="J12826" i="9"/>
  <c r="J12827" i="9"/>
  <c r="J12830" i="9"/>
  <c r="J12831" i="9"/>
  <c r="J12832" i="9"/>
  <c r="J12833" i="9"/>
  <c r="J12834" i="9"/>
  <c r="J12835" i="9"/>
  <c r="J12838" i="9"/>
  <c r="J12839" i="9"/>
  <c r="J12840" i="9"/>
  <c r="J12841" i="9"/>
  <c r="J12842" i="9"/>
  <c r="J12843" i="9"/>
  <c r="J12844" i="9"/>
  <c r="J12847" i="9"/>
  <c r="J12848" i="9"/>
  <c r="J12849" i="9"/>
  <c r="J12859" i="9"/>
  <c r="J12860" i="9"/>
  <c r="J12861" i="9"/>
  <c r="K12862" i="9"/>
  <c r="J12886" i="9" s="1"/>
  <c r="J12864" i="9"/>
  <c r="J12865" i="9"/>
  <c r="J12866" i="9"/>
  <c r="J12867" i="9"/>
  <c r="J12868" i="9"/>
  <c r="J12869" i="9"/>
  <c r="J12872" i="9"/>
  <c r="J12873" i="9"/>
  <c r="J12874" i="9"/>
  <c r="J12875" i="9"/>
  <c r="J12876" i="9"/>
  <c r="J12877" i="9"/>
  <c r="J12878" i="9"/>
  <c r="J12881" i="9"/>
  <c r="J12882" i="9"/>
  <c r="J12883" i="9"/>
  <c r="J12893" i="9"/>
  <c r="J12894" i="9"/>
  <c r="J12895" i="9"/>
  <c r="J12898" i="9"/>
  <c r="J12899" i="9"/>
  <c r="J12900" i="9"/>
  <c r="J12901" i="9"/>
  <c r="J12902" i="9"/>
  <c r="J12903" i="9"/>
  <c r="J12906" i="9"/>
  <c r="J12907" i="9"/>
  <c r="J12908" i="9"/>
  <c r="J12909" i="9"/>
  <c r="J12910" i="9"/>
  <c r="J12911" i="9"/>
  <c r="J12912" i="9"/>
  <c r="J12915" i="9"/>
  <c r="J12916" i="9"/>
  <c r="J12917" i="9"/>
  <c r="K12918" i="9"/>
  <c r="J12927" i="9"/>
  <c r="J12928" i="9"/>
  <c r="J12929" i="9"/>
  <c r="J12932" i="9"/>
  <c r="J12933" i="9"/>
  <c r="J12934" i="9"/>
  <c r="J12935" i="9"/>
  <c r="J12936" i="9"/>
  <c r="J12939" i="9"/>
  <c r="J12940" i="9"/>
  <c r="J12941" i="9"/>
  <c r="J12942" i="9"/>
  <c r="J12943" i="9"/>
  <c r="J12944" i="9"/>
  <c r="J12945" i="9"/>
  <c r="J12948" i="9"/>
  <c r="J12949" i="9"/>
  <c r="J12950" i="9"/>
  <c r="J12951" i="9"/>
  <c r="J12961" i="9"/>
  <c r="J12962" i="9"/>
  <c r="J12963" i="9"/>
  <c r="J12966" i="9"/>
  <c r="J12967" i="9"/>
  <c r="J12968" i="9"/>
  <c r="J12969" i="9"/>
  <c r="J12970" i="9"/>
  <c r="J12971" i="9"/>
  <c r="J12974" i="9"/>
  <c r="J12975" i="9"/>
  <c r="J12976" i="9"/>
  <c r="J12977" i="9"/>
  <c r="J12978" i="9"/>
  <c r="J12979" i="9"/>
  <c r="J12980" i="9"/>
  <c r="J12983" i="9"/>
  <c r="J12984" i="9"/>
  <c r="J12985" i="9"/>
  <c r="J12986" i="9"/>
  <c r="J12996" i="9"/>
  <c r="J12997" i="9"/>
  <c r="J12998" i="9"/>
  <c r="J13001" i="9"/>
  <c r="J13002" i="9"/>
  <c r="J13003" i="9"/>
  <c r="J13004" i="9"/>
  <c r="J13005" i="9"/>
  <c r="J13006" i="9"/>
  <c r="J13009" i="9"/>
  <c r="J13010" i="9"/>
  <c r="J13011" i="9"/>
  <c r="J13012" i="9"/>
  <c r="J13013" i="9"/>
  <c r="J13014" i="9"/>
  <c r="J13015" i="9"/>
  <c r="J13018" i="9"/>
  <c r="J13019" i="9"/>
  <c r="J13020" i="9"/>
  <c r="J13021" i="9"/>
  <c r="J13031" i="9"/>
  <c r="J13032" i="9"/>
  <c r="J13033" i="9"/>
  <c r="J13036" i="9"/>
  <c r="J13037" i="9"/>
  <c r="J13038" i="9"/>
  <c r="J13039" i="9"/>
  <c r="J13040" i="9"/>
  <c r="J13041" i="9"/>
  <c r="J13044" i="9"/>
  <c r="J13045" i="9"/>
  <c r="J13046" i="9"/>
  <c r="J13047" i="9"/>
  <c r="J13048" i="9"/>
  <c r="J13049" i="9"/>
  <c r="J13050" i="9"/>
  <c r="J13053" i="9"/>
  <c r="J13054" i="9"/>
  <c r="J13055" i="9"/>
  <c r="J13056" i="9"/>
  <c r="J13066" i="9"/>
  <c r="J13067" i="9"/>
  <c r="J13068" i="9"/>
  <c r="J13071" i="9"/>
  <c r="J13072" i="9"/>
  <c r="J13073" i="9"/>
  <c r="J13074" i="9"/>
  <c r="J13075" i="9"/>
  <c r="J13076" i="9"/>
  <c r="J13079" i="9"/>
  <c r="J13080" i="9"/>
  <c r="J13081" i="9"/>
  <c r="J13082" i="9"/>
  <c r="J13083" i="9"/>
  <c r="J13084" i="9"/>
  <c r="J13085" i="9"/>
  <c r="J13088" i="9"/>
  <c r="J13089" i="9"/>
  <c r="J13090" i="9"/>
  <c r="J13091" i="9"/>
  <c r="J13101" i="9"/>
  <c r="K13104" i="9" s="1"/>
  <c r="J13131" i="9" s="1"/>
  <c r="J13102" i="9"/>
  <c r="J13103" i="9"/>
  <c r="J13106" i="9"/>
  <c r="J13107" i="9"/>
  <c r="J13108" i="9"/>
  <c r="J13109" i="9"/>
  <c r="J13110" i="9"/>
  <c r="J13111" i="9"/>
  <c r="J13112" i="9"/>
  <c r="J13113" i="9"/>
  <c r="J13116" i="9"/>
  <c r="J13117" i="9"/>
  <c r="J13118" i="9"/>
  <c r="J13119" i="9"/>
  <c r="J13120" i="9"/>
  <c r="J13121" i="9"/>
  <c r="J13122" i="9"/>
  <c r="J13125" i="9"/>
  <c r="J13126" i="9"/>
  <c r="J13127" i="9"/>
  <c r="J13128" i="9"/>
  <c r="J13138" i="9"/>
  <c r="J13139" i="9"/>
  <c r="J13140" i="9"/>
  <c r="J13143" i="9"/>
  <c r="J13144" i="9"/>
  <c r="J13145" i="9"/>
  <c r="J13146" i="9"/>
  <c r="J13147" i="9"/>
  <c r="J13148" i="9"/>
  <c r="J13149" i="9"/>
  <c r="J13150" i="9"/>
  <c r="J13153" i="9"/>
  <c r="J13154" i="9"/>
  <c r="J13155" i="9"/>
  <c r="J13156" i="9"/>
  <c r="J13157" i="9"/>
  <c r="J13158" i="9"/>
  <c r="J13159" i="9"/>
  <c r="J13162" i="9"/>
  <c r="J13163" i="9"/>
  <c r="J13164" i="9"/>
  <c r="J13165" i="9"/>
  <c r="J13175" i="9"/>
  <c r="J13176" i="9"/>
  <c r="J13177" i="9"/>
  <c r="J13180" i="9"/>
  <c r="J13181" i="9"/>
  <c r="J13182" i="9"/>
  <c r="J13183" i="9"/>
  <c r="J13184" i="9"/>
  <c r="J13185" i="9"/>
  <c r="J13186" i="9"/>
  <c r="J13187" i="9"/>
  <c r="J13190" i="9"/>
  <c r="J13191" i="9"/>
  <c r="J13192" i="9"/>
  <c r="J13193" i="9"/>
  <c r="J13194" i="9"/>
  <c r="J13195" i="9"/>
  <c r="J13196" i="9"/>
  <c r="J13199" i="9"/>
  <c r="J13200" i="9"/>
  <c r="J13201" i="9"/>
  <c r="J13202" i="9"/>
  <c r="J13212" i="9"/>
  <c r="J13213" i="9"/>
  <c r="J13214" i="9"/>
  <c r="J13217" i="9"/>
  <c r="J13218" i="9"/>
  <c r="J13219" i="9"/>
  <c r="J13220" i="9"/>
  <c r="J13221" i="9"/>
  <c r="J13222" i="9"/>
  <c r="J13223" i="9"/>
  <c r="J13224" i="9"/>
  <c r="J13227" i="9"/>
  <c r="J13228" i="9"/>
  <c r="J13229" i="9"/>
  <c r="J13230" i="9"/>
  <c r="J13231" i="9"/>
  <c r="J13232" i="9"/>
  <c r="J13233" i="9"/>
  <c r="J13236" i="9"/>
  <c r="J13237" i="9"/>
  <c r="J13238" i="9"/>
  <c r="J13239" i="9"/>
  <c r="J13240" i="9"/>
  <c r="J13250" i="9"/>
  <c r="J13251" i="9"/>
  <c r="J13252" i="9"/>
  <c r="J13255" i="9"/>
  <c r="J13256" i="9"/>
  <c r="J13257" i="9"/>
  <c r="J13258" i="9"/>
  <c r="J13259" i="9"/>
  <c r="J13260" i="9"/>
  <c r="J13263" i="9"/>
  <c r="J13264" i="9"/>
  <c r="J13265" i="9"/>
  <c r="J13266" i="9"/>
  <c r="J13267" i="9"/>
  <c r="J13268" i="9"/>
  <c r="J13269" i="9"/>
  <c r="J13272" i="9"/>
  <c r="J13273" i="9"/>
  <c r="J13274" i="9"/>
  <c r="J13275" i="9"/>
  <c r="J13285" i="9"/>
  <c r="J13286" i="9"/>
  <c r="J13287" i="9"/>
  <c r="J13290" i="9"/>
  <c r="J13291" i="9"/>
  <c r="J13292" i="9"/>
  <c r="J13293" i="9"/>
  <c r="J13294" i="9"/>
  <c r="J13295" i="9"/>
  <c r="J13298" i="9"/>
  <c r="J13299" i="9"/>
  <c r="J13300" i="9"/>
  <c r="J13301" i="9"/>
  <c r="J13302" i="9"/>
  <c r="J13303" i="9"/>
  <c r="J13304" i="9"/>
  <c r="J13307" i="9"/>
  <c r="J13308" i="9"/>
  <c r="J13309" i="9"/>
  <c r="J13310" i="9"/>
  <c r="J13320" i="9"/>
  <c r="J13321" i="9"/>
  <c r="J13322" i="9"/>
  <c r="J13325" i="9"/>
  <c r="J13326" i="9"/>
  <c r="J13327" i="9"/>
  <c r="J13328" i="9"/>
  <c r="J13329" i="9"/>
  <c r="J13330" i="9"/>
  <c r="J13333" i="9"/>
  <c r="J13334" i="9"/>
  <c r="J13335" i="9"/>
  <c r="J13336" i="9"/>
  <c r="J13337" i="9"/>
  <c r="J13338" i="9"/>
  <c r="J13339" i="9"/>
  <c r="J13342" i="9"/>
  <c r="J13343" i="9"/>
  <c r="J13344" i="9"/>
  <c r="J13345" i="9"/>
  <c r="J13355" i="9"/>
  <c r="J13356" i="9"/>
  <c r="J13357" i="9"/>
  <c r="J13360" i="9"/>
  <c r="J13361" i="9"/>
  <c r="J13362" i="9"/>
  <c r="J13363" i="9"/>
  <c r="J13364" i="9"/>
  <c r="J13365" i="9"/>
  <c r="J13368" i="9"/>
  <c r="J13369" i="9"/>
  <c r="J13370" i="9"/>
  <c r="J13371" i="9"/>
  <c r="J13372" i="9"/>
  <c r="J13373" i="9"/>
  <c r="J13374" i="9"/>
  <c r="J13377" i="9"/>
  <c r="J13378" i="9"/>
  <c r="J13379" i="9"/>
  <c r="J13380" i="9"/>
  <c r="J13390" i="9"/>
  <c r="J13391" i="9"/>
  <c r="J13392" i="9"/>
  <c r="J13395" i="9"/>
  <c r="J13396" i="9"/>
  <c r="J13397" i="9"/>
  <c r="J13398" i="9"/>
  <c r="J13399" i="9"/>
  <c r="J13400" i="9"/>
  <c r="J13401" i="9"/>
  <c r="J13402" i="9"/>
  <c r="J13405" i="9"/>
  <c r="J13406" i="9"/>
  <c r="J13407" i="9"/>
  <c r="J13408" i="9"/>
  <c r="J13409" i="9"/>
  <c r="J13410" i="9"/>
  <c r="J13411" i="9"/>
  <c r="J13414" i="9"/>
  <c r="J13415" i="9"/>
  <c r="J13416" i="9"/>
  <c r="J13417" i="9"/>
  <c r="J13427" i="9"/>
  <c r="J13428" i="9"/>
  <c r="J13429" i="9"/>
  <c r="J13432" i="9"/>
  <c r="J13433" i="9"/>
  <c r="J13434" i="9"/>
  <c r="J13435" i="9"/>
  <c r="J13436" i="9"/>
  <c r="J13437" i="9"/>
  <c r="J13438" i="9"/>
  <c r="J13439" i="9"/>
  <c r="J13442" i="9"/>
  <c r="J13443" i="9"/>
  <c r="J13444" i="9"/>
  <c r="J13445" i="9"/>
  <c r="J13446" i="9"/>
  <c r="J13447" i="9"/>
  <c r="J13448" i="9"/>
  <c r="J13451" i="9"/>
  <c r="J13452" i="9"/>
  <c r="J13453" i="9"/>
  <c r="J13454" i="9"/>
  <c r="J13464" i="9"/>
  <c r="K13467" i="9" s="1"/>
  <c r="J13494" i="9" s="1"/>
  <c r="J13465" i="9"/>
  <c r="J13466" i="9"/>
  <c r="J13469" i="9"/>
  <c r="J13470" i="9"/>
  <c r="J13471" i="9"/>
  <c r="J13472" i="9"/>
  <c r="J13473" i="9"/>
  <c r="J13474" i="9"/>
  <c r="J13475" i="9"/>
  <c r="J13476" i="9"/>
  <c r="J13479" i="9"/>
  <c r="K13486" i="9" s="1"/>
  <c r="J13480" i="9"/>
  <c r="J13481" i="9"/>
  <c r="J13482" i="9"/>
  <c r="J13483" i="9"/>
  <c r="J13484" i="9"/>
  <c r="J13485" i="9"/>
  <c r="J13488" i="9"/>
  <c r="J13489" i="9"/>
  <c r="J13490" i="9"/>
  <c r="J13491" i="9"/>
  <c r="J13501" i="9"/>
  <c r="J13502" i="9"/>
  <c r="J13503" i="9"/>
  <c r="J13506" i="9"/>
  <c r="J13507" i="9"/>
  <c r="J13508" i="9"/>
  <c r="J13509" i="9"/>
  <c r="J13510" i="9"/>
  <c r="J13511" i="9"/>
  <c r="J13512" i="9"/>
  <c r="J13513" i="9"/>
  <c r="J13516" i="9"/>
  <c r="J13517" i="9"/>
  <c r="J13518" i="9"/>
  <c r="J13519" i="9"/>
  <c r="J13520" i="9"/>
  <c r="J13521" i="9"/>
  <c r="J13522" i="9"/>
  <c r="J13525" i="9"/>
  <c r="J13526" i="9"/>
  <c r="J13527" i="9"/>
  <c r="J13528" i="9"/>
  <c r="J13529" i="9"/>
  <c r="J13539" i="9"/>
  <c r="J13540" i="9"/>
  <c r="J13541" i="9"/>
  <c r="J13544" i="9"/>
  <c r="J13545" i="9"/>
  <c r="J13546" i="9"/>
  <c r="J13547" i="9"/>
  <c r="J13548" i="9"/>
  <c r="J13549" i="9"/>
  <c r="J13552" i="9"/>
  <c r="J13553" i="9"/>
  <c r="J13554" i="9"/>
  <c r="J13555" i="9"/>
  <c r="J13556" i="9"/>
  <c r="J13557" i="9"/>
  <c r="J13558" i="9"/>
  <c r="J13561" i="9"/>
  <c r="J13562" i="9"/>
  <c r="J13563" i="9"/>
  <c r="J13564" i="9"/>
  <c r="J13574" i="9"/>
  <c r="J13575" i="9"/>
  <c r="J13576" i="9"/>
  <c r="J13579" i="9"/>
  <c r="J13580" i="9"/>
  <c r="J13581" i="9"/>
  <c r="J13582" i="9"/>
  <c r="J13583" i="9"/>
  <c r="J13584" i="9"/>
  <c r="J13587" i="9"/>
  <c r="J13588" i="9"/>
  <c r="J13589" i="9"/>
  <c r="J13590" i="9"/>
  <c r="J13591" i="9"/>
  <c r="J13592" i="9"/>
  <c r="J13593" i="9"/>
  <c r="J13596" i="9"/>
  <c r="J13597" i="9"/>
  <c r="J13598" i="9"/>
  <c r="J13599" i="9"/>
  <c r="J13609" i="9"/>
  <c r="J13610" i="9"/>
  <c r="J13611" i="9"/>
  <c r="J13614" i="9"/>
  <c r="J13615" i="9"/>
  <c r="J13616" i="9"/>
  <c r="J13617" i="9"/>
  <c r="J13618" i="9"/>
  <c r="J13619" i="9"/>
  <c r="J13622" i="9"/>
  <c r="J13623" i="9"/>
  <c r="J13624" i="9"/>
  <c r="J13625" i="9"/>
  <c r="J13626" i="9"/>
  <c r="J13627" i="9"/>
  <c r="J13628" i="9"/>
  <c r="J13631" i="9"/>
  <c r="J13632" i="9"/>
  <c r="J13633" i="9"/>
  <c r="J13634" i="9"/>
  <c r="J13644" i="9"/>
  <c r="J13645" i="9"/>
  <c r="J13646" i="9"/>
  <c r="J13649" i="9"/>
  <c r="J13650" i="9"/>
  <c r="J13651" i="9"/>
  <c r="J13652" i="9"/>
  <c r="J13653" i="9"/>
  <c r="J13654" i="9"/>
  <c r="J13657" i="9"/>
  <c r="J13658" i="9"/>
  <c r="J13659" i="9"/>
  <c r="J13660" i="9"/>
  <c r="J13661" i="9"/>
  <c r="J13662" i="9"/>
  <c r="J13663" i="9"/>
  <c r="J13666" i="9"/>
  <c r="J13667" i="9"/>
  <c r="J13668" i="9"/>
  <c r="J13669" i="9"/>
  <c r="J13679" i="9"/>
  <c r="J13680" i="9"/>
  <c r="J13681" i="9"/>
  <c r="J13684" i="9"/>
  <c r="J13685" i="9"/>
  <c r="J13686" i="9"/>
  <c r="J13687" i="9"/>
  <c r="J13688" i="9"/>
  <c r="J13689" i="9"/>
  <c r="J13690" i="9"/>
  <c r="J13691" i="9"/>
  <c r="J13694" i="9"/>
  <c r="J13695" i="9"/>
  <c r="J13696" i="9"/>
  <c r="J13697" i="9"/>
  <c r="J13698" i="9"/>
  <c r="J13699" i="9"/>
  <c r="J13700" i="9"/>
  <c r="J13703" i="9"/>
  <c r="J13704" i="9"/>
  <c r="J13705" i="9"/>
  <c r="J13706" i="9"/>
  <c r="J13716" i="9"/>
  <c r="J13717" i="9"/>
  <c r="J13718" i="9"/>
  <c r="J13721" i="9"/>
  <c r="J13722" i="9"/>
  <c r="J13723" i="9"/>
  <c r="J13724" i="9"/>
  <c r="J13725" i="9"/>
  <c r="J13726" i="9"/>
  <c r="J13727" i="9"/>
  <c r="J13728" i="9"/>
  <c r="J13731" i="9"/>
  <c r="J13732" i="9"/>
  <c r="J13733" i="9"/>
  <c r="J13734" i="9"/>
  <c r="J13735" i="9"/>
  <c r="J13736" i="9"/>
  <c r="J13737" i="9"/>
  <c r="J13740" i="9"/>
  <c r="J13741" i="9"/>
  <c r="J13742" i="9"/>
  <c r="J13743" i="9"/>
  <c r="J13753" i="9"/>
  <c r="J13754" i="9"/>
  <c r="J13755" i="9"/>
  <c r="J13758" i="9"/>
  <c r="J13759" i="9"/>
  <c r="J13760" i="9"/>
  <c r="J13761" i="9"/>
  <c r="J13762" i="9"/>
  <c r="J13763" i="9"/>
  <c r="J13764" i="9"/>
  <c r="J13765" i="9"/>
  <c r="J13768" i="9"/>
  <c r="J13769" i="9"/>
  <c r="J13770" i="9"/>
  <c r="J13771" i="9"/>
  <c r="J13772" i="9"/>
  <c r="J13773" i="9"/>
  <c r="J13774" i="9"/>
  <c r="J13777" i="9"/>
  <c r="J13778" i="9"/>
  <c r="J13779" i="9"/>
  <c r="J13780" i="9"/>
  <c r="J13790" i="9"/>
  <c r="J13791" i="9"/>
  <c r="J13792" i="9"/>
  <c r="J13795" i="9"/>
  <c r="J13796" i="9"/>
  <c r="J13797" i="9"/>
  <c r="J13798" i="9"/>
  <c r="J13799" i="9"/>
  <c r="J13800" i="9"/>
  <c r="J13801" i="9"/>
  <c r="J13802" i="9"/>
  <c r="J13805" i="9"/>
  <c r="J13806" i="9"/>
  <c r="J13807" i="9"/>
  <c r="J13808" i="9"/>
  <c r="J13809" i="9"/>
  <c r="J13810" i="9"/>
  <c r="J13811" i="9"/>
  <c r="J13814" i="9"/>
  <c r="J13815" i="9"/>
  <c r="J13816" i="9"/>
  <c r="J13817" i="9"/>
  <c r="J13818" i="9"/>
  <c r="J13828" i="9"/>
  <c r="J13829" i="9"/>
  <c r="J13830" i="9"/>
  <c r="J13833" i="9"/>
  <c r="J13834" i="9"/>
  <c r="J13835" i="9"/>
  <c r="J13836" i="9"/>
  <c r="J13837" i="9"/>
  <c r="J13838" i="9"/>
  <c r="J13839" i="9"/>
  <c r="J13842" i="9"/>
  <c r="J13843" i="9"/>
  <c r="J13844" i="9"/>
  <c r="J13845" i="9"/>
  <c r="J13846" i="9"/>
  <c r="J13847" i="9"/>
  <c r="J13848" i="9"/>
  <c r="J13851" i="9"/>
  <c r="J13852" i="9"/>
  <c r="J13853" i="9"/>
  <c r="J13854" i="9"/>
  <c r="J13864" i="9"/>
  <c r="J13865" i="9"/>
  <c r="J13866" i="9"/>
  <c r="J13869" i="9"/>
  <c r="J13870" i="9"/>
  <c r="J13871" i="9"/>
  <c r="J13872" i="9"/>
  <c r="J13873" i="9"/>
  <c r="J13874" i="9"/>
  <c r="J13875" i="9"/>
  <c r="J13878" i="9"/>
  <c r="J13879" i="9"/>
  <c r="J13880" i="9"/>
  <c r="J13881" i="9"/>
  <c r="J13882" i="9"/>
  <c r="J13883" i="9"/>
  <c r="J13884" i="9"/>
  <c r="J13887" i="9"/>
  <c r="J13888" i="9"/>
  <c r="J13889" i="9"/>
  <c r="J13890" i="9"/>
  <c r="J13900" i="9"/>
  <c r="J13901" i="9"/>
  <c r="J13902" i="9"/>
  <c r="J13905" i="9"/>
  <c r="J13906" i="9"/>
  <c r="J13907" i="9"/>
  <c r="J13908" i="9"/>
  <c r="J13909" i="9"/>
  <c r="J13910" i="9"/>
  <c r="J13911" i="9"/>
  <c r="J13914" i="9"/>
  <c r="J13915" i="9"/>
  <c r="J13916" i="9"/>
  <c r="J13917" i="9"/>
  <c r="J13918" i="9"/>
  <c r="J13919" i="9"/>
  <c r="J13920" i="9"/>
  <c r="J13923" i="9"/>
  <c r="J13924" i="9"/>
  <c r="J13925" i="9"/>
  <c r="J13926" i="9"/>
  <c r="J13936" i="9"/>
  <c r="J13937" i="9"/>
  <c r="J13938" i="9"/>
  <c r="J13941" i="9"/>
  <c r="J13942" i="9"/>
  <c r="J13943" i="9"/>
  <c r="J13944" i="9"/>
  <c r="J13945" i="9"/>
  <c r="J13946" i="9"/>
  <c r="J13947" i="9"/>
  <c r="J13950" i="9"/>
  <c r="J13951" i="9"/>
  <c r="J13952" i="9"/>
  <c r="J13953" i="9"/>
  <c r="J13954" i="9"/>
  <c r="J13955" i="9"/>
  <c r="J13956" i="9"/>
  <c r="J13959" i="9"/>
  <c r="J13960" i="9"/>
  <c r="J13961" i="9"/>
  <c r="J13962" i="9"/>
  <c r="J13972" i="9"/>
  <c r="J13973" i="9"/>
  <c r="J13974" i="9"/>
  <c r="J13977" i="9"/>
  <c r="J13978" i="9"/>
  <c r="J13979" i="9"/>
  <c r="J13980" i="9"/>
  <c r="J13981" i="9"/>
  <c r="J13982" i="9"/>
  <c r="J13983" i="9"/>
  <c r="J13984" i="9"/>
  <c r="J13987" i="9"/>
  <c r="J13988" i="9"/>
  <c r="J13989" i="9"/>
  <c r="J13990" i="9"/>
  <c r="J13991" i="9"/>
  <c r="J13992" i="9"/>
  <c r="J13993" i="9"/>
  <c r="J13996" i="9"/>
  <c r="J13997" i="9"/>
  <c r="J13998" i="9"/>
  <c r="J13999" i="9"/>
  <c r="K14000" i="9" s="1"/>
  <c r="J14009" i="9"/>
  <c r="J14010" i="9"/>
  <c r="J14011" i="9"/>
  <c r="J14014" i="9"/>
  <c r="J14015" i="9"/>
  <c r="J14016" i="9"/>
  <c r="J14017" i="9"/>
  <c r="J14018" i="9"/>
  <c r="J14019" i="9"/>
  <c r="J14020" i="9"/>
  <c r="J14021" i="9"/>
  <c r="J14024" i="9"/>
  <c r="J14025" i="9"/>
  <c r="J14026" i="9"/>
  <c r="J14027" i="9"/>
  <c r="J14028" i="9"/>
  <c r="J14029" i="9"/>
  <c r="J14030" i="9"/>
  <c r="J14033" i="9"/>
  <c r="J14034" i="9"/>
  <c r="J14035" i="9"/>
  <c r="J14036" i="9"/>
  <c r="J14046" i="9"/>
  <c r="J14047" i="9"/>
  <c r="J14048" i="9"/>
  <c r="J14051" i="9"/>
  <c r="J14052" i="9"/>
  <c r="J14053" i="9"/>
  <c r="J14054" i="9"/>
  <c r="J14055" i="9"/>
  <c r="J14056" i="9"/>
  <c r="J14057" i="9"/>
  <c r="J14058" i="9"/>
  <c r="J14061" i="9"/>
  <c r="J14062" i="9"/>
  <c r="J14063" i="9"/>
  <c r="J14064" i="9"/>
  <c r="J14065" i="9"/>
  <c r="J14066" i="9"/>
  <c r="J14067" i="9"/>
  <c r="J14070" i="9"/>
  <c r="K14074" i="9" s="1"/>
  <c r="J14071" i="9"/>
  <c r="J14072" i="9"/>
  <c r="J14073" i="9"/>
  <c r="J14083" i="9"/>
  <c r="J14084" i="9"/>
  <c r="J14085" i="9"/>
  <c r="J14088" i="9"/>
  <c r="J14089" i="9"/>
  <c r="J14090" i="9"/>
  <c r="J14091" i="9"/>
  <c r="J14092" i="9"/>
  <c r="J14093" i="9"/>
  <c r="J14094" i="9"/>
  <c r="J14095" i="9"/>
  <c r="J14098" i="9"/>
  <c r="J14099" i="9"/>
  <c r="J14100" i="9"/>
  <c r="J14101" i="9"/>
  <c r="J14102" i="9"/>
  <c r="J14103" i="9"/>
  <c r="J14104" i="9"/>
  <c r="J14107" i="9"/>
  <c r="J14108" i="9"/>
  <c r="J14109" i="9"/>
  <c r="J14110" i="9"/>
  <c r="J14111" i="9"/>
  <c r="J14121" i="9"/>
  <c r="J14122" i="9"/>
  <c r="J14123" i="9"/>
  <c r="J14126" i="9"/>
  <c r="J14127" i="9"/>
  <c r="J14128" i="9"/>
  <c r="J14129" i="9"/>
  <c r="J14130" i="9"/>
  <c r="J14131" i="9"/>
  <c r="J14132" i="9"/>
  <c r="J14135" i="9"/>
  <c r="J14136" i="9"/>
  <c r="J14137" i="9"/>
  <c r="J14138" i="9"/>
  <c r="J14139" i="9"/>
  <c r="J14140" i="9"/>
  <c r="J14141" i="9"/>
  <c r="J14144" i="9"/>
  <c r="J14145" i="9"/>
  <c r="J14146" i="9"/>
  <c r="J14147" i="9"/>
  <c r="J14157" i="9"/>
  <c r="K14160" i="9" s="1"/>
  <c r="J14186" i="9" s="1"/>
  <c r="J14158" i="9"/>
  <c r="J14159" i="9"/>
  <c r="J14162" i="9"/>
  <c r="J14163" i="9"/>
  <c r="J14164" i="9"/>
  <c r="J14165" i="9"/>
  <c r="J14166" i="9"/>
  <c r="J14167" i="9"/>
  <c r="J14168" i="9"/>
  <c r="J14171" i="9"/>
  <c r="J14172" i="9"/>
  <c r="J14173" i="9"/>
  <c r="J14174" i="9"/>
  <c r="J14175" i="9"/>
  <c r="J14176" i="9"/>
  <c r="J14177" i="9"/>
  <c r="J14180" i="9"/>
  <c r="J14181" i="9"/>
  <c r="J14182" i="9"/>
  <c r="J14183" i="9"/>
  <c r="J14193" i="9"/>
  <c r="J14194" i="9"/>
  <c r="J14195" i="9"/>
  <c r="J14198" i="9"/>
  <c r="J14199" i="9"/>
  <c r="J14200" i="9"/>
  <c r="J14201" i="9"/>
  <c r="J14202" i="9"/>
  <c r="J14203" i="9"/>
  <c r="J14204" i="9"/>
  <c r="J14207" i="9"/>
  <c r="J14208" i="9"/>
  <c r="J14209" i="9"/>
  <c r="J14210" i="9"/>
  <c r="J14211" i="9"/>
  <c r="J14212" i="9"/>
  <c r="J14213" i="9"/>
  <c r="J14216" i="9"/>
  <c r="J14217" i="9"/>
  <c r="J14218" i="9"/>
  <c r="J14219" i="9"/>
  <c r="J14229" i="9"/>
  <c r="J14230" i="9"/>
  <c r="J14231" i="9"/>
  <c r="J14234" i="9"/>
  <c r="J14235" i="9"/>
  <c r="J14236" i="9"/>
  <c r="J14237" i="9"/>
  <c r="J14238" i="9"/>
  <c r="J14239" i="9"/>
  <c r="J14240" i="9"/>
  <c r="J14243" i="9"/>
  <c r="J14244" i="9"/>
  <c r="J14245" i="9"/>
  <c r="J14246" i="9"/>
  <c r="J14247" i="9"/>
  <c r="J14248" i="9"/>
  <c r="J14249" i="9"/>
  <c r="J14252" i="9"/>
  <c r="J14253" i="9"/>
  <c r="J14254" i="9"/>
  <c r="J14255" i="9"/>
  <c r="J14256" i="9"/>
  <c r="J14266" i="9"/>
  <c r="J14267" i="9"/>
  <c r="J14268" i="9"/>
  <c r="J14271" i="9"/>
  <c r="J14272" i="9"/>
  <c r="J14273" i="9"/>
  <c r="J14274" i="9"/>
  <c r="J14275" i="9"/>
  <c r="J14276" i="9"/>
  <c r="J14277" i="9"/>
  <c r="J14278" i="9"/>
  <c r="J14281" i="9"/>
  <c r="J14282" i="9"/>
  <c r="J14283" i="9"/>
  <c r="J14284" i="9"/>
  <c r="J14285" i="9"/>
  <c r="J14286" i="9"/>
  <c r="J14287" i="9"/>
  <c r="J14290" i="9"/>
  <c r="J14291" i="9"/>
  <c r="J14292" i="9"/>
  <c r="J14293" i="9"/>
  <c r="J14303" i="9"/>
  <c r="J14304" i="9"/>
  <c r="J14305" i="9"/>
  <c r="J14308" i="9"/>
  <c r="J14309" i="9"/>
  <c r="J14310" i="9"/>
  <c r="J14311" i="9"/>
  <c r="J14312" i="9"/>
  <c r="J14313" i="9"/>
  <c r="J14314" i="9"/>
  <c r="J14315" i="9"/>
  <c r="J14318" i="9"/>
  <c r="J14319" i="9"/>
  <c r="J14320" i="9"/>
  <c r="J14321" i="9"/>
  <c r="J14322" i="9"/>
  <c r="J14323" i="9"/>
  <c r="J14324" i="9"/>
  <c r="J14327" i="9"/>
  <c r="J14328" i="9"/>
  <c r="J14329" i="9"/>
  <c r="J14330" i="9"/>
  <c r="J14340" i="9"/>
  <c r="J14341" i="9"/>
  <c r="J14342" i="9"/>
  <c r="J14345" i="9"/>
  <c r="J14346" i="9"/>
  <c r="J14347" i="9"/>
  <c r="J14348" i="9"/>
  <c r="J14349" i="9"/>
  <c r="J14350" i="9"/>
  <c r="J14351" i="9"/>
  <c r="J14352" i="9"/>
  <c r="J14355" i="9"/>
  <c r="J14356" i="9"/>
  <c r="J14357" i="9"/>
  <c r="J14358" i="9"/>
  <c r="J14359" i="9"/>
  <c r="J14360" i="9"/>
  <c r="J14361" i="9"/>
  <c r="J14364" i="9"/>
  <c r="J14365" i="9"/>
  <c r="J14366" i="9"/>
  <c r="J14367" i="9"/>
  <c r="J14368" i="9"/>
  <c r="J14378" i="9"/>
  <c r="J14379" i="9"/>
  <c r="J14380" i="9"/>
  <c r="J14383" i="9"/>
  <c r="J14384" i="9"/>
  <c r="J14385" i="9"/>
  <c r="J14386" i="9"/>
  <c r="J14387" i="9"/>
  <c r="J14388" i="9"/>
  <c r="J14389" i="9"/>
  <c r="J14390" i="9"/>
  <c r="J14393" i="9"/>
  <c r="J14394" i="9"/>
  <c r="J14395" i="9"/>
  <c r="J14396" i="9"/>
  <c r="J14397" i="9"/>
  <c r="J14398" i="9"/>
  <c r="J14399" i="9"/>
  <c r="J14402" i="9"/>
  <c r="J14403" i="9"/>
  <c r="J14404" i="9"/>
  <c r="J14405" i="9"/>
  <c r="J14406" i="9"/>
  <c r="J14416" i="9"/>
  <c r="J14417" i="9"/>
  <c r="J14418" i="9"/>
  <c r="J14421" i="9"/>
  <c r="J14422" i="9"/>
  <c r="J14423" i="9"/>
  <c r="J14424" i="9"/>
  <c r="J14425" i="9"/>
  <c r="J14426" i="9"/>
  <c r="J14427" i="9"/>
  <c r="J14430" i="9"/>
  <c r="J14431" i="9"/>
  <c r="J14432" i="9"/>
  <c r="J14433" i="9"/>
  <c r="J14434" i="9"/>
  <c r="J14435" i="9"/>
  <c r="J14438" i="9"/>
  <c r="J14439" i="9"/>
  <c r="J14440" i="9"/>
  <c r="J14441" i="9"/>
  <c r="J14442" i="9"/>
  <c r="J14452" i="9"/>
  <c r="J14453" i="9"/>
  <c r="J14454" i="9"/>
  <c r="J14457" i="9"/>
  <c r="J14458" i="9"/>
  <c r="J14459" i="9"/>
  <c r="J14460" i="9"/>
  <c r="J14461" i="9"/>
  <c r="J14462" i="9"/>
  <c r="J14463" i="9"/>
  <c r="J14466" i="9"/>
  <c r="J14467" i="9"/>
  <c r="J14468" i="9"/>
  <c r="J14469" i="9"/>
  <c r="J14470" i="9"/>
  <c r="J14471" i="9"/>
  <c r="J14474" i="9"/>
  <c r="J14475" i="9"/>
  <c r="J14476" i="9"/>
  <c r="J14477" i="9"/>
  <c r="J14478" i="9"/>
  <c r="J14488" i="9"/>
  <c r="J14489" i="9"/>
  <c r="J14490" i="9"/>
  <c r="J14493" i="9"/>
  <c r="J14494" i="9"/>
  <c r="J14495" i="9"/>
  <c r="J14496" i="9"/>
  <c r="J14497" i="9"/>
  <c r="J14498" i="9"/>
  <c r="J14499" i="9"/>
  <c r="J14502" i="9"/>
  <c r="J14503" i="9"/>
  <c r="J14504" i="9"/>
  <c r="J14505" i="9"/>
  <c r="J14506" i="9"/>
  <c r="J14507" i="9"/>
  <c r="J14510" i="9"/>
  <c r="J14511" i="9"/>
  <c r="J14512" i="9"/>
  <c r="J14513" i="9"/>
  <c r="J14514" i="9"/>
  <c r="J14524" i="9"/>
  <c r="J14525" i="9"/>
  <c r="J14526" i="9"/>
  <c r="J14529" i="9"/>
  <c r="J14530" i="9"/>
  <c r="J14531" i="9"/>
  <c r="J14532" i="9"/>
  <c r="J14533" i="9"/>
  <c r="J14534" i="9"/>
  <c r="J14535" i="9"/>
  <c r="J14538" i="9"/>
  <c r="J14539" i="9"/>
  <c r="J14540" i="9"/>
  <c r="J14541" i="9"/>
  <c r="J14542" i="9"/>
  <c r="J14543" i="9"/>
  <c r="J14546" i="9"/>
  <c r="J14547" i="9"/>
  <c r="J14548" i="9"/>
  <c r="J14549" i="9"/>
  <c r="J14550" i="9"/>
  <c r="J14560" i="9"/>
  <c r="J14561" i="9"/>
  <c r="J14562" i="9"/>
  <c r="J14565" i="9"/>
  <c r="J14566" i="9"/>
  <c r="J14567" i="9"/>
  <c r="J14568" i="9"/>
  <c r="J14569" i="9"/>
  <c r="J14570" i="9"/>
  <c r="J14571" i="9"/>
  <c r="J14574" i="9"/>
  <c r="J14575" i="9"/>
  <c r="J14576" i="9"/>
  <c r="J14577" i="9"/>
  <c r="J14578" i="9"/>
  <c r="J14579" i="9"/>
  <c r="J14582" i="9"/>
  <c r="J14583" i="9"/>
  <c r="J14584" i="9"/>
  <c r="J14585" i="9"/>
  <c r="J14586" i="9"/>
  <c r="J14596" i="9"/>
  <c r="J14597" i="9"/>
  <c r="J14598" i="9"/>
  <c r="J14601" i="9"/>
  <c r="J14602" i="9"/>
  <c r="J14603" i="9"/>
  <c r="J14604" i="9"/>
  <c r="J14605" i="9"/>
  <c r="J14606" i="9"/>
  <c r="J14607" i="9"/>
  <c r="J14610" i="9"/>
  <c r="J14611" i="9"/>
  <c r="J14612" i="9"/>
  <c r="J14613" i="9"/>
  <c r="J14614" i="9"/>
  <c r="J14615" i="9"/>
  <c r="J14618" i="9"/>
  <c r="J14619" i="9"/>
  <c r="J14620" i="9"/>
  <c r="J14621" i="9"/>
  <c r="J14622" i="9"/>
  <c r="J14632" i="9"/>
  <c r="J14633" i="9"/>
  <c r="J14634" i="9"/>
  <c r="J14637" i="9"/>
  <c r="J14638" i="9"/>
  <c r="J14639" i="9"/>
  <c r="J14640" i="9"/>
  <c r="J14641" i="9"/>
  <c r="J14642" i="9"/>
  <c r="J14643" i="9"/>
  <c r="J14646" i="9"/>
  <c r="J14647" i="9"/>
  <c r="J14648" i="9"/>
  <c r="J14649" i="9"/>
  <c r="J14650" i="9"/>
  <c r="J14651" i="9"/>
  <c r="J14654" i="9"/>
  <c r="J14655" i="9"/>
  <c r="J14656" i="9"/>
  <c r="J14657" i="9"/>
  <c r="J14658" i="9"/>
  <c r="J14668" i="9"/>
  <c r="J14669" i="9"/>
  <c r="J14670" i="9"/>
  <c r="J14673" i="9"/>
  <c r="J14674" i="9"/>
  <c r="J14675" i="9"/>
  <c r="J14676" i="9"/>
  <c r="J14677" i="9"/>
  <c r="J14678" i="9"/>
  <c r="J14679" i="9"/>
  <c r="J14682" i="9"/>
  <c r="J14683" i="9"/>
  <c r="J14684" i="9"/>
  <c r="J14685" i="9"/>
  <c r="J14686" i="9"/>
  <c r="J14687" i="9"/>
  <c r="J14690" i="9"/>
  <c r="J14691" i="9"/>
  <c r="J14692" i="9"/>
  <c r="J14693" i="9"/>
  <c r="J14694" i="9"/>
  <c r="J14704" i="9"/>
  <c r="J14705" i="9"/>
  <c r="J14706" i="9"/>
  <c r="J14709" i="9"/>
  <c r="J14710" i="9"/>
  <c r="J14711" i="9"/>
  <c r="J14712" i="9"/>
  <c r="J14713" i="9"/>
  <c r="J14714" i="9"/>
  <c r="J14715" i="9"/>
  <c r="J14718" i="9"/>
  <c r="J14719" i="9"/>
  <c r="J14720" i="9"/>
  <c r="J14721" i="9"/>
  <c r="J14722" i="9"/>
  <c r="J14723" i="9"/>
  <c r="J14726" i="9"/>
  <c r="J14727" i="9"/>
  <c r="J14728" i="9"/>
  <c r="J14729" i="9"/>
  <c r="J14730" i="9"/>
  <c r="J14740" i="9"/>
  <c r="J14741" i="9"/>
  <c r="J14742" i="9"/>
  <c r="J14745" i="9"/>
  <c r="J14746" i="9"/>
  <c r="J14747" i="9"/>
  <c r="J14748" i="9"/>
  <c r="J14749" i="9"/>
  <c r="J14750" i="9"/>
  <c r="J14753" i="9"/>
  <c r="J14754" i="9"/>
  <c r="J14755" i="9"/>
  <c r="J14756" i="9"/>
  <c r="J14757" i="9"/>
  <c r="J14758" i="9"/>
  <c r="J14759" i="9"/>
  <c r="J14762" i="9"/>
  <c r="J14763" i="9"/>
  <c r="J14764" i="9"/>
  <c r="J14765" i="9"/>
  <c r="J14775" i="9"/>
  <c r="J14776" i="9"/>
  <c r="J14777" i="9"/>
  <c r="J14780" i="9"/>
  <c r="J14781" i="9"/>
  <c r="J14782" i="9"/>
  <c r="J14783" i="9"/>
  <c r="J14784" i="9"/>
  <c r="J14785" i="9"/>
  <c r="J14788" i="9"/>
  <c r="J14789" i="9"/>
  <c r="J14790" i="9"/>
  <c r="J14791" i="9"/>
  <c r="J14792" i="9"/>
  <c r="J14793" i="9"/>
  <c r="J14794" i="9"/>
  <c r="J14797" i="9"/>
  <c r="J14798" i="9"/>
  <c r="J14799" i="9"/>
  <c r="J14800" i="9"/>
  <c r="J14810" i="9"/>
  <c r="J14811" i="9"/>
  <c r="J14812" i="9"/>
  <c r="J14815" i="9"/>
  <c r="J14816" i="9"/>
  <c r="J14817" i="9"/>
  <c r="J14818" i="9"/>
  <c r="J14819" i="9"/>
  <c r="J14820" i="9"/>
  <c r="J14823" i="9"/>
  <c r="J14824" i="9"/>
  <c r="J14825" i="9"/>
  <c r="J14826" i="9"/>
  <c r="J14827" i="9"/>
  <c r="J14828" i="9"/>
  <c r="J14829" i="9"/>
  <c r="J14832" i="9"/>
  <c r="J14833" i="9"/>
  <c r="J14834" i="9"/>
  <c r="J14835" i="9"/>
  <c r="J14845" i="9"/>
  <c r="J14846" i="9"/>
  <c r="J14847" i="9"/>
  <c r="J14850" i="9"/>
  <c r="J14851" i="9"/>
  <c r="J14852" i="9"/>
  <c r="J14853" i="9"/>
  <c r="J14854" i="9"/>
  <c r="J14855" i="9"/>
  <c r="J14858" i="9"/>
  <c r="J14859" i="9"/>
  <c r="J14860" i="9"/>
  <c r="J14861" i="9"/>
  <c r="J14862" i="9"/>
  <c r="J14863" i="9"/>
  <c r="J14864" i="9"/>
  <c r="J14867" i="9"/>
  <c r="J14868" i="9"/>
  <c r="J14869" i="9"/>
  <c r="J14870" i="9"/>
  <c r="J14880" i="9"/>
  <c r="J14881" i="9"/>
  <c r="J14882" i="9"/>
  <c r="J14885" i="9"/>
  <c r="J14886" i="9"/>
  <c r="J14887" i="9"/>
  <c r="J14888" i="9"/>
  <c r="J14889" i="9"/>
  <c r="J14890" i="9"/>
  <c r="J14893" i="9"/>
  <c r="J14894" i="9"/>
  <c r="J14895" i="9"/>
  <c r="J14896" i="9"/>
  <c r="J14897" i="9"/>
  <c r="J14898" i="9"/>
  <c r="J14899" i="9"/>
  <c r="J14902" i="9"/>
  <c r="J14903" i="9"/>
  <c r="J14904" i="9"/>
  <c r="J14905" i="9"/>
  <c r="K14906" i="9" s="1"/>
  <c r="J14915" i="9"/>
  <c r="J14916" i="9"/>
  <c r="K14918" i="9" s="1"/>
  <c r="J14942" i="9" s="1"/>
  <c r="J14917" i="9"/>
  <c r="J14920" i="9"/>
  <c r="J14921" i="9"/>
  <c r="J14922" i="9"/>
  <c r="J14923" i="9"/>
  <c r="J14924" i="9"/>
  <c r="J14925" i="9"/>
  <c r="J14928" i="9"/>
  <c r="J14929" i="9"/>
  <c r="J14930" i="9"/>
  <c r="J14931" i="9"/>
  <c r="J14932" i="9"/>
  <c r="J14933" i="9"/>
  <c r="J14934" i="9"/>
  <c r="J14937" i="9"/>
  <c r="J14938" i="9"/>
  <c r="J14939" i="9"/>
  <c r="J14949" i="9"/>
  <c r="J14950" i="9"/>
  <c r="J14951" i="9"/>
  <c r="J14954" i="9"/>
  <c r="J14955" i="9"/>
  <c r="J14956" i="9"/>
  <c r="J14957" i="9"/>
  <c r="J14958" i="9"/>
  <c r="J14959" i="9"/>
  <c r="J14962" i="9"/>
  <c r="J14963" i="9"/>
  <c r="J14964" i="9"/>
  <c r="J14965" i="9"/>
  <c r="J14966" i="9"/>
  <c r="J14967" i="9"/>
  <c r="J14968" i="9"/>
  <c r="J14971" i="9"/>
  <c r="J14972" i="9"/>
  <c r="J14973" i="9"/>
  <c r="J14983" i="9"/>
  <c r="J14984" i="9"/>
  <c r="J14985" i="9"/>
  <c r="J14988" i="9"/>
  <c r="J14989" i="9"/>
  <c r="J14990" i="9"/>
  <c r="J14991" i="9"/>
  <c r="J14992" i="9"/>
  <c r="J14993" i="9"/>
  <c r="J14996" i="9"/>
  <c r="J14997" i="9"/>
  <c r="J14998" i="9"/>
  <c r="J14999" i="9"/>
  <c r="J15000" i="9"/>
  <c r="J15001" i="9"/>
  <c r="J15002" i="9"/>
  <c r="J15005" i="9"/>
  <c r="J15006" i="9"/>
  <c r="J15007" i="9"/>
  <c r="J15017" i="9"/>
  <c r="J15018" i="9"/>
  <c r="J15019" i="9"/>
  <c r="J15022" i="9"/>
  <c r="J15023" i="9"/>
  <c r="J15024" i="9"/>
  <c r="J15025" i="9"/>
  <c r="J15026" i="9"/>
  <c r="J15027" i="9"/>
  <c r="J15030" i="9"/>
  <c r="J15031" i="9"/>
  <c r="J15032" i="9"/>
  <c r="J15033" i="9"/>
  <c r="J15034" i="9"/>
  <c r="J15035" i="9"/>
  <c r="J15038" i="9"/>
  <c r="J15039" i="9"/>
  <c r="J15040" i="9"/>
  <c r="J15050" i="9"/>
  <c r="J15051" i="9"/>
  <c r="J15052" i="9"/>
  <c r="J15055" i="9"/>
  <c r="J15056" i="9"/>
  <c r="J15057" i="9"/>
  <c r="J15058" i="9"/>
  <c r="J15059" i="9"/>
  <c r="J15060" i="9"/>
  <c r="J15063" i="9"/>
  <c r="J15064" i="9"/>
  <c r="J15065" i="9"/>
  <c r="J15066" i="9"/>
  <c r="J15067" i="9"/>
  <c r="J15068" i="9"/>
  <c r="J15071" i="9"/>
  <c r="J15072" i="9"/>
  <c r="J15073" i="9"/>
  <c r="J15083" i="9"/>
  <c r="J15084" i="9"/>
  <c r="J15085" i="9"/>
  <c r="J15088" i="9"/>
  <c r="J15089" i="9"/>
  <c r="J15090" i="9"/>
  <c r="J15091" i="9"/>
  <c r="J15092" i="9"/>
  <c r="J15093" i="9"/>
  <c r="J15096" i="9"/>
  <c r="J15097" i="9"/>
  <c r="J15098" i="9"/>
  <c r="J15099" i="9"/>
  <c r="J15100" i="9"/>
  <c r="J15101" i="9"/>
  <c r="J15104" i="9"/>
  <c r="J15105" i="9"/>
  <c r="J15106" i="9"/>
  <c r="J15116" i="9"/>
  <c r="J15117" i="9"/>
  <c r="J15118" i="9"/>
  <c r="J15121" i="9"/>
  <c r="J15122" i="9"/>
  <c r="J15123" i="9"/>
  <c r="J15124" i="9"/>
  <c r="J15125" i="9"/>
  <c r="J15126" i="9"/>
  <c r="J15129" i="9"/>
  <c r="J15130" i="9"/>
  <c r="J15131" i="9"/>
  <c r="J15132" i="9"/>
  <c r="J15133" i="9"/>
  <c r="J15134" i="9"/>
  <c r="J15137" i="9"/>
  <c r="J15138" i="9"/>
  <c r="J15139" i="9"/>
  <c r="J15149" i="9"/>
  <c r="J15150" i="9"/>
  <c r="J15151" i="9"/>
  <c r="J15154" i="9"/>
  <c r="J15155" i="9"/>
  <c r="J15156" i="9"/>
  <c r="J15157" i="9"/>
  <c r="J15158" i="9"/>
  <c r="J15159" i="9"/>
  <c r="J15162" i="9"/>
  <c r="J15163" i="9"/>
  <c r="J15164" i="9"/>
  <c r="J15165" i="9"/>
  <c r="J15166" i="9"/>
  <c r="J15167" i="9"/>
  <c r="J15170" i="9"/>
  <c r="J15171" i="9"/>
  <c r="J15172" i="9"/>
  <c r="J15182" i="9"/>
  <c r="J15183" i="9"/>
  <c r="J15184" i="9"/>
  <c r="J15187" i="9"/>
  <c r="J15188" i="9"/>
  <c r="J15189" i="9"/>
  <c r="J15190" i="9"/>
  <c r="J15191" i="9"/>
  <c r="J15192" i="9"/>
  <c r="J15195" i="9"/>
  <c r="J15196" i="9"/>
  <c r="J15197" i="9"/>
  <c r="J15198" i="9"/>
  <c r="J15199" i="9"/>
  <c r="J15200" i="9"/>
  <c r="J15203" i="9"/>
  <c r="J15204" i="9"/>
  <c r="J15205" i="9"/>
  <c r="K15191" i="7"/>
  <c r="J15171" i="7"/>
  <c r="K15165" i="7"/>
  <c r="K15162" i="7"/>
  <c r="K15149" i="7"/>
  <c r="K15146" i="7"/>
  <c r="J15151" i="7" s="1"/>
  <c r="K15152" i="7" s="1"/>
  <c r="K15153" i="7" s="1"/>
  <c r="K15130" i="7"/>
  <c r="K15123" i="7"/>
  <c r="K15124" i="7" s="1"/>
  <c r="K15122" i="7"/>
  <c r="K15115" i="7"/>
  <c r="K15114" i="7"/>
  <c r="J15105" i="7"/>
  <c r="K15099" i="7"/>
  <c r="K15083" i="7"/>
  <c r="K15082" i="7"/>
  <c r="K15075" i="7"/>
  <c r="K15074" i="7"/>
  <c r="K15067" i="7"/>
  <c r="K15066" i="7"/>
  <c r="K15059" i="7"/>
  <c r="K15060" i="7" s="1"/>
  <c r="K15058" i="7"/>
  <c r="K15051" i="7"/>
  <c r="K15052" i="7" s="1"/>
  <c r="K15050" i="7"/>
  <c r="K15043" i="7"/>
  <c r="K15044" i="7" s="1"/>
  <c r="K15042" i="7"/>
  <c r="K15034" i="7"/>
  <c r="K15026" i="7"/>
  <c r="K15018" i="7"/>
  <c r="K15015" i="7"/>
  <c r="K15010" i="7"/>
  <c r="K14995" i="7"/>
  <c r="K14987" i="7"/>
  <c r="K14988" i="7" s="1"/>
  <c r="K14989" i="7" s="1"/>
  <c r="K14983" i="7" s="1"/>
  <c r="K14986" i="7"/>
  <c r="K14979" i="7"/>
  <c r="K14980" i="7" s="1"/>
  <c r="K14978" i="7"/>
  <c r="K14963" i="7"/>
  <c r="K14964" i="7" s="1"/>
  <c r="K14962" i="7"/>
  <c r="K14955" i="7"/>
  <c r="K14956" i="7" s="1"/>
  <c r="K14957" i="7" s="1"/>
  <c r="K14951" i="7" s="1"/>
  <c r="K14954" i="7"/>
  <c r="K14940" i="7"/>
  <c r="K14941" i="7" s="1"/>
  <c r="K14935" i="7" s="1"/>
  <c r="K14932" i="7"/>
  <c r="K14933" i="7" s="1"/>
  <c r="K14927" i="7" s="1"/>
  <c r="K14930" i="7"/>
  <c r="K14916" i="7"/>
  <c r="K14915" i="7"/>
  <c r="K14914" i="7"/>
  <c r="K14907" i="7"/>
  <c r="K14906" i="7"/>
  <c r="K14899" i="7"/>
  <c r="K14898" i="7"/>
  <c r="K14892" i="7"/>
  <c r="K14893" i="7" s="1"/>
  <c r="K14887" i="7" s="1"/>
  <c r="K14890" i="7"/>
  <c r="K14883" i="7"/>
  <c r="K14884" i="7" s="1"/>
  <c r="K14875" i="7"/>
  <c r="K14842" i="7"/>
  <c r="K14828" i="7"/>
  <c r="K14826" i="7"/>
  <c r="K14819" i="7"/>
  <c r="K14820" i="7" s="1"/>
  <c r="K14818" i="7"/>
  <c r="K14813" i="7"/>
  <c r="K14807" i="7" s="1"/>
  <c r="K14811" i="7"/>
  <c r="K14812" i="7" s="1"/>
  <c r="K14810" i="7"/>
  <c r="K14803" i="7"/>
  <c r="K14802" i="7"/>
  <c r="K14794" i="7"/>
  <c r="J14764" i="7"/>
  <c r="K14766" i="7" s="1"/>
  <c r="K14758" i="7"/>
  <c r="K14759" i="7" s="1"/>
  <c r="K14751" i="7" s="1"/>
  <c r="K14756" i="7"/>
  <c r="K14747" i="7"/>
  <c r="K14748" i="7" s="1"/>
  <c r="K14749" i="7" s="1"/>
  <c r="K14742" i="7" s="1"/>
  <c r="K14746" i="7"/>
  <c r="K14731" i="7"/>
  <c r="K14724" i="7" s="1"/>
  <c r="K14720" i="7"/>
  <c r="K14711" i="7"/>
  <c r="K14710" i="7"/>
  <c r="K14703" i="7"/>
  <c r="K14704" i="7" s="1"/>
  <c r="K14697" i="7" s="1"/>
  <c r="K14702" i="7"/>
  <c r="K14701" i="7"/>
  <c r="K14683" i="7"/>
  <c r="K14675" i="7"/>
  <c r="K14676" i="7" s="1"/>
  <c r="K14677" i="7" s="1"/>
  <c r="K14670" i="7" s="1"/>
  <c r="K14674" i="7"/>
  <c r="K14668" i="7"/>
  <c r="K14661" i="7" s="1"/>
  <c r="K14666" i="7"/>
  <c r="K14667" i="7" s="1"/>
  <c r="K14648" i="7"/>
  <c r="K14649" i="7" s="1"/>
  <c r="K14647" i="7"/>
  <c r="K14639" i="7"/>
  <c r="K14640" i="7" s="1"/>
  <c r="K14638" i="7"/>
  <c r="K14613" i="7"/>
  <c r="K14612" i="7"/>
  <c r="K14611" i="7"/>
  <c r="K14603" i="7"/>
  <c r="K14602" i="7"/>
  <c r="K14594" i="7"/>
  <c r="K14595" i="7" s="1"/>
  <c r="K14593" i="7"/>
  <c r="K14559" i="7"/>
  <c r="K14560" i="7" s="1"/>
  <c r="K14554" i="7" s="1"/>
  <c r="K14558" i="7"/>
  <c r="K14557" i="7"/>
  <c r="K14541" i="7"/>
  <c r="K14542" i="7" s="1"/>
  <c r="K14540" i="7"/>
  <c r="K14533" i="7"/>
  <c r="K14532" i="7"/>
  <c r="K14531" i="7"/>
  <c r="K14507" i="7"/>
  <c r="K14508" i="7" s="1"/>
  <c r="K14502" i="7" s="1"/>
  <c r="K14505" i="7"/>
  <c r="K14490" i="7"/>
  <c r="K14489" i="7"/>
  <c r="K14483" i="7"/>
  <c r="K14484" i="7" s="1"/>
  <c r="K14478" i="7" s="1"/>
  <c r="K14481" i="7"/>
  <c r="K14466" i="7"/>
  <c r="K14467" i="7" s="1"/>
  <c r="K14468" i="7" s="1"/>
  <c r="K14462" i="7" s="1"/>
  <c r="K14465" i="7"/>
  <c r="K14458" i="7"/>
  <c r="K14457" i="7"/>
  <c r="K14450" i="7"/>
  <c r="K14451" i="7" s="1"/>
  <c r="K14452" i="7" s="1"/>
  <c r="K14446" i="7" s="1"/>
  <c r="K14449" i="7"/>
  <c r="K14426" i="7"/>
  <c r="K14427" i="7" s="1"/>
  <c r="K14425" i="7"/>
  <c r="K14418" i="7"/>
  <c r="K14419" i="7" s="1"/>
  <c r="K14417" i="7"/>
  <c r="K14394" i="7"/>
  <c r="K14395" i="7" s="1"/>
  <c r="K14393" i="7"/>
  <c r="K14386" i="7"/>
  <c r="K14387" i="7" s="1"/>
  <c r="K14388" i="7" s="1"/>
  <c r="K14382" i="7" s="1"/>
  <c r="K14378" i="7"/>
  <c r="K14377" i="7"/>
  <c r="K14370" i="7"/>
  <c r="K14369" i="7"/>
  <c r="K14362" i="7"/>
  <c r="K14361" i="7"/>
  <c r="K14355" i="7"/>
  <c r="K14354" i="7"/>
  <c r="K14337" i="7"/>
  <c r="K14318" i="7"/>
  <c r="K14317" i="7"/>
  <c r="K14298" i="7"/>
  <c r="K14280" i="7"/>
  <c r="K14271" i="7"/>
  <c r="K14272" i="7" s="1"/>
  <c r="K14262" i="7"/>
  <c r="K14263" i="7" s="1"/>
  <c r="K14226" i="7"/>
  <c r="K14225" i="7"/>
  <c r="K14208" i="7"/>
  <c r="K14209" i="7" s="1"/>
  <c r="K14190" i="7"/>
  <c r="K14191" i="7" s="1"/>
  <c r="K14192" i="7" s="1"/>
  <c r="K14185" i="7" s="1"/>
  <c r="K14189" i="7"/>
  <c r="K14172" i="7"/>
  <c r="K14173" i="7" s="1"/>
  <c r="K14174" i="7" s="1"/>
  <c r="K14171" i="7"/>
  <c r="K14167" i="7"/>
  <c r="K14164" i="7"/>
  <c r="K14165" i="7" s="1"/>
  <c r="K14158" i="7" s="1"/>
  <c r="K14163" i="7"/>
  <c r="K14162" i="7"/>
  <c r="K14154" i="7"/>
  <c r="K14155" i="7" s="1"/>
  <c r="K14156" i="7" s="1"/>
  <c r="K14149" i="7" s="1"/>
  <c r="K14153" i="7"/>
  <c r="K14135" i="7"/>
  <c r="K14127" i="7"/>
  <c r="K14126" i="7"/>
  <c r="K14118" i="7"/>
  <c r="K14119" i="7" s="1"/>
  <c r="K14117" i="7"/>
  <c r="K14100" i="7"/>
  <c r="K14101" i="7" s="1"/>
  <c r="K14099" i="7"/>
  <c r="K14064" i="7"/>
  <c r="K14063" i="7"/>
  <c r="K14055" i="7"/>
  <c r="K14056" i="7" s="1"/>
  <c r="K14057" i="7" s="1"/>
  <c r="K14050" i="7" s="1"/>
  <c r="K14054" i="7"/>
  <c r="K14046" i="7"/>
  <c r="K14045" i="7"/>
  <c r="K14038" i="7"/>
  <c r="J14035" i="7"/>
  <c r="K14037" i="7" s="1"/>
  <c r="K14012" i="7"/>
  <c r="K14011" i="7"/>
  <c r="K14004" i="7"/>
  <c r="K13988" i="7"/>
  <c r="K13987" i="7"/>
  <c r="K13980" i="7"/>
  <c r="K13979" i="7"/>
  <c r="K13972" i="7"/>
  <c r="K13971" i="7"/>
  <c r="K13964" i="7"/>
  <c r="K13965" i="7" s="1"/>
  <c r="K13963" i="7"/>
  <c r="K13956" i="7"/>
  <c r="K13955" i="7"/>
  <c r="K13949" i="7"/>
  <c r="K13950" i="7" s="1"/>
  <c r="K13944" i="7" s="1"/>
  <c r="K13940" i="7"/>
  <c r="K13941" i="7" s="1"/>
  <c r="K13932" i="7"/>
  <c r="K13931" i="7"/>
  <c r="K13916" i="7"/>
  <c r="K13915" i="7"/>
  <c r="K13908" i="7"/>
  <c r="K13907" i="7"/>
  <c r="K13900" i="7"/>
  <c r="K13899" i="7"/>
  <c r="K13892" i="7"/>
  <c r="K13891" i="7"/>
  <c r="K13884" i="7"/>
  <c r="K13883" i="7"/>
  <c r="K13875" i="7"/>
  <c r="K13872" i="7"/>
  <c r="K13868" i="7"/>
  <c r="K13844" i="7"/>
  <c r="K13843" i="7"/>
  <c r="K13836" i="7"/>
  <c r="K13837" i="7" s="1"/>
  <c r="K13835" i="7"/>
  <c r="K13828" i="7"/>
  <c r="K13829" i="7" s="1"/>
  <c r="K13827" i="7"/>
  <c r="K13820" i="7"/>
  <c r="K13807" i="7"/>
  <c r="K13800" i="7"/>
  <c r="J13809" i="7" s="1"/>
  <c r="K13783" i="7"/>
  <c r="J13792" i="7" s="1"/>
  <c r="K13774" i="7"/>
  <c r="K13764" i="7"/>
  <c r="K13761" i="7"/>
  <c r="J13766" i="7" s="1"/>
  <c r="K13734" i="7"/>
  <c r="K13733" i="7"/>
  <c r="K13725" i="7"/>
  <c r="K13724" i="7"/>
  <c r="K13716" i="7"/>
  <c r="K13715" i="7"/>
  <c r="K13707" i="7"/>
  <c r="J13705" i="7"/>
  <c r="K13644" i="7"/>
  <c r="K13604" i="7"/>
  <c r="J13612" i="7" s="1"/>
  <c r="K13613" i="7" s="1"/>
  <c r="K13587" i="7"/>
  <c r="J13595" i="7" s="1"/>
  <c r="K13545" i="7"/>
  <c r="K13546" i="7" s="1"/>
  <c r="K13539" i="7"/>
  <c r="K13522" i="7"/>
  <c r="K13508" i="7"/>
  <c r="K13502" i="7"/>
  <c r="J13510" i="7" s="1"/>
  <c r="J13490" i="7"/>
  <c r="K13491" i="7" s="1"/>
  <c r="K13474" i="7"/>
  <c r="K13471" i="7"/>
  <c r="K13457" i="7"/>
  <c r="J13453" i="7"/>
  <c r="K13445" i="7"/>
  <c r="K13430" i="7" s="1"/>
  <c r="K13437" i="7"/>
  <c r="K13423" i="7"/>
  <c r="J13416" i="7"/>
  <c r="K13395" i="7"/>
  <c r="J13408" i="7" s="1"/>
  <c r="K13386" i="7"/>
  <c r="K13387" i="7" s="1"/>
  <c r="K13385" i="7"/>
  <c r="K13347" i="7"/>
  <c r="K13348" i="7" s="1"/>
  <c r="K13326" i="7"/>
  <c r="K13301" i="7"/>
  <c r="J13310" i="7" s="1"/>
  <c r="K13311" i="7" s="1"/>
  <c r="K13290" i="7"/>
  <c r="K13265" i="7"/>
  <c r="J13274" i="7" s="1"/>
  <c r="K13254" i="7"/>
  <c r="K13251" i="7"/>
  <c r="K13218" i="7"/>
  <c r="K13215" i="7"/>
  <c r="K13211" i="7"/>
  <c r="J13220" i="7" s="1"/>
  <c r="K13221" i="7" s="1"/>
  <c r="K13222" i="7" s="1"/>
  <c r="K13182" i="7"/>
  <c r="K13175" i="7"/>
  <c r="J13184" i="7" s="1"/>
  <c r="K13185" i="7" s="1"/>
  <c r="K13139" i="7"/>
  <c r="J13148" i="7" s="1"/>
  <c r="J13127" i="7"/>
  <c r="K13128" i="7" s="1"/>
  <c r="K13121" i="7"/>
  <c r="J13130" i="7" s="1"/>
  <c r="K13110" i="7"/>
  <c r="K13092" i="7"/>
  <c r="K13085" i="7"/>
  <c r="J13094" i="7" s="1"/>
  <c r="K13074" i="7"/>
  <c r="K13071" i="7"/>
  <c r="J13055" i="7"/>
  <c r="K13056" i="7" s="1"/>
  <c r="K13049" i="7"/>
  <c r="J13058" i="7" s="1"/>
  <c r="K13041" i="7"/>
  <c r="K13042" i="7" s="1"/>
  <c r="K13038" i="7"/>
  <c r="K13035" i="7"/>
  <c r="K13031" i="7"/>
  <c r="J13040" i="7" s="1"/>
  <c r="K13002" i="7"/>
  <c r="K12995" i="7"/>
  <c r="J13004" i="7" s="1"/>
  <c r="K12977" i="7"/>
  <c r="J12986" i="7" s="1"/>
  <c r="K12987" i="7" s="1"/>
  <c r="K12966" i="7"/>
  <c r="K12945" i="7"/>
  <c r="K12941" i="7"/>
  <c r="J12950" i="7" s="1"/>
  <c r="K12905" i="7"/>
  <c r="J12914" i="7" s="1"/>
  <c r="K12876" i="7"/>
  <c r="K12873" i="7"/>
  <c r="K12869" i="7"/>
  <c r="J12878" i="7" s="1"/>
  <c r="K12858" i="7"/>
  <c r="K12855" i="7"/>
  <c r="K12851" i="7"/>
  <c r="J12860" i="7" s="1"/>
  <c r="K12833" i="7"/>
  <c r="J12842" i="7" s="1"/>
  <c r="K12822" i="7"/>
  <c r="J12814" i="7"/>
  <c r="K12786" i="7"/>
  <c r="K12783" i="7"/>
  <c r="K12768" i="7"/>
  <c r="K12747" i="7"/>
  <c r="K12732" i="7"/>
  <c r="J12709" i="7"/>
  <c r="K12711" i="7" s="1"/>
  <c r="K12689" i="7"/>
  <c r="J12698" i="7" s="1"/>
  <c r="K12678" i="7"/>
  <c r="J12674" i="7"/>
  <c r="K12660" i="7"/>
  <c r="K12642" i="7"/>
  <c r="K12581" i="7"/>
  <c r="J12590" i="7" s="1"/>
  <c r="J12569" i="7"/>
  <c r="K12570" i="7" s="1"/>
  <c r="K12563" i="7"/>
  <c r="J12572" i="7" s="1"/>
  <c r="K12552" i="7"/>
  <c r="K12549" i="7"/>
  <c r="K12516" i="7"/>
  <c r="K12513" i="7"/>
  <c r="J12508" i="7"/>
  <c r="K12477" i="7"/>
  <c r="K12473" i="7"/>
  <c r="J12482" i="7" s="1"/>
  <c r="K12462" i="7"/>
  <c r="K12459" i="7"/>
  <c r="K12444" i="7"/>
  <c r="K12437" i="7"/>
  <c r="J12446" i="7" s="1"/>
  <c r="K12419" i="7"/>
  <c r="J12428" i="7" s="1"/>
  <c r="K12429" i="7" s="1"/>
  <c r="K12411" i="7"/>
  <c r="K12412" i="7" s="1"/>
  <c r="K12390" i="7"/>
  <c r="K12387" i="7"/>
  <c r="K12365" i="7"/>
  <c r="J12374" i="7" s="1"/>
  <c r="K12347" i="7"/>
  <c r="J12356" i="7" s="1"/>
  <c r="K12357" i="7" s="1"/>
  <c r="K12336" i="7"/>
  <c r="K12318" i="7"/>
  <c r="K12315" i="7"/>
  <c r="J12278" i="7"/>
  <c r="K12264" i="7"/>
  <c r="K12239" i="7"/>
  <c r="J12248" i="7" s="1"/>
  <c r="K12228" i="7"/>
  <c r="K12221" i="7"/>
  <c r="J12230" i="7" s="1"/>
  <c r="K12207" i="7"/>
  <c r="J12201" i="7"/>
  <c r="K12192" i="7"/>
  <c r="K12189" i="7"/>
  <c r="K12171" i="7"/>
  <c r="J12151" i="7"/>
  <c r="K12138" i="7"/>
  <c r="K12131" i="7"/>
  <c r="J12140" i="7" s="1"/>
  <c r="K12120" i="7"/>
  <c r="K12117" i="7"/>
  <c r="K12102" i="7"/>
  <c r="K12084" i="7"/>
  <c r="K12081" i="7"/>
  <c r="K12059" i="7"/>
  <c r="J12068" i="7" s="1"/>
  <c r="K12027" i="7"/>
  <c r="J12022" i="7"/>
  <c r="K12012" i="7"/>
  <c r="K12009" i="7"/>
  <c r="K11991" i="7"/>
  <c r="K11955" i="7"/>
  <c r="K11951" i="7"/>
  <c r="J11960" i="7" s="1"/>
  <c r="K11940" i="7"/>
  <c r="K11922" i="7"/>
  <c r="K11901" i="7"/>
  <c r="J11895" i="7"/>
  <c r="K11886" i="7"/>
  <c r="K11865" i="7"/>
  <c r="K11861" i="7"/>
  <c r="J11870" i="7" s="1"/>
  <c r="J11845" i="7"/>
  <c r="K11847" i="7" s="1"/>
  <c r="K11814" i="7"/>
  <c r="K11811" i="7"/>
  <c r="K11796" i="7"/>
  <c r="K11775" i="7"/>
  <c r="K11771" i="7"/>
  <c r="J11780" i="7" s="1"/>
  <c r="K11724" i="7"/>
  <c r="K11721" i="7"/>
  <c r="J11716" i="7"/>
  <c r="K11706" i="7"/>
  <c r="K11685" i="7"/>
  <c r="K11681" i="7"/>
  <c r="J11690" i="7" s="1"/>
  <c r="K11670" i="7"/>
  <c r="K11667" i="7"/>
  <c r="K11645" i="7"/>
  <c r="J11654" i="7" s="1"/>
  <c r="K11634" i="7"/>
  <c r="K11631" i="7"/>
  <c r="K11627" i="7"/>
  <c r="J11636" i="7" s="1"/>
  <c r="K11595" i="7"/>
  <c r="J11589" i="7"/>
  <c r="K11580" i="7"/>
  <c r="K11577" i="7"/>
  <c r="J11564" i="7"/>
  <c r="K11555" i="7"/>
  <c r="K11545" i="7"/>
  <c r="K11542" i="7"/>
  <c r="K11528" i="7"/>
  <c r="K11521" i="7"/>
  <c r="J11530" i="7" s="1"/>
  <c r="K11504" i="7"/>
  <c r="J11513" i="7" s="1"/>
  <c r="K11494" i="7"/>
  <c r="K11491" i="7"/>
  <c r="K11470" i="7"/>
  <c r="J11479" i="7" s="1"/>
  <c r="K11453" i="7"/>
  <c r="J11462" i="7" s="1"/>
  <c r="K11446" i="7"/>
  <c r="K11447" i="7" s="1"/>
  <c r="K11448" i="7" s="1"/>
  <c r="K11433" i="7" s="1"/>
  <c r="K11443" i="7"/>
  <c r="K11426" i="7"/>
  <c r="K11423" i="7"/>
  <c r="K11402" i="7"/>
  <c r="J11411" i="7" s="1"/>
  <c r="K11412" i="7" s="1"/>
  <c r="K11395" i="7"/>
  <c r="K11392" i="7"/>
  <c r="K11389" i="7"/>
  <c r="J11384" i="7"/>
  <c r="K11385" i="7" s="1"/>
  <c r="J11394" i="7" s="1"/>
  <c r="K11374" i="7"/>
  <c r="K11353" i="7"/>
  <c r="K11349" i="7"/>
  <c r="J11358" i="7" s="1"/>
  <c r="K11338" i="7"/>
  <c r="J11333" i="7"/>
  <c r="K11320" i="7"/>
  <c r="K11313" i="7"/>
  <c r="J11322" i="7" s="1"/>
  <c r="K11302" i="7"/>
  <c r="K11299" i="7"/>
  <c r="K11295" i="7"/>
  <c r="J11304" i="7" s="1"/>
  <c r="K11305" i="7" s="1"/>
  <c r="J11283" i="7"/>
  <c r="K11284" i="7" s="1"/>
  <c r="K11277" i="7"/>
  <c r="J11286" i="7" s="1"/>
  <c r="K11266" i="7"/>
  <c r="K11263" i="7"/>
  <c r="J11258" i="7"/>
  <c r="K11259" i="7" s="1"/>
  <c r="J11268" i="7" s="1"/>
  <c r="K11245" i="7"/>
  <c r="K11241" i="7"/>
  <c r="J11250" i="7" s="1"/>
  <c r="K11227" i="7"/>
  <c r="J11208" i="7"/>
  <c r="K11215" i="7" s="1"/>
  <c r="K11187" i="7"/>
  <c r="J11196" i="7" s="1"/>
  <c r="K11176" i="7"/>
  <c r="K11173" i="7"/>
  <c r="K11169" i="7"/>
  <c r="J11178" i="7" s="1"/>
  <c r="K11179" i="7" s="1"/>
  <c r="K11158" i="7"/>
  <c r="K11144" i="7"/>
  <c r="K11140" i="7"/>
  <c r="K11137" i="7"/>
  <c r="K11133" i="7"/>
  <c r="J11142" i="7" s="1"/>
  <c r="K11143" i="7" s="1"/>
  <c r="K11122" i="7"/>
  <c r="K11086" i="7"/>
  <c r="K11083" i="7"/>
  <c r="J11078" i="7"/>
  <c r="K11068" i="7"/>
  <c r="K11065" i="7"/>
  <c r="K11047" i="7"/>
  <c r="K11043" i="7"/>
  <c r="J11052" i="7" s="1"/>
  <c r="J11027" i="7"/>
  <c r="K11029" i="7" s="1"/>
  <c r="K11014" i="7"/>
  <c r="K11007" i="7"/>
  <c r="J11016" i="7" s="1"/>
  <c r="K10996" i="7"/>
  <c r="K10993" i="7"/>
  <c r="K10989" i="7"/>
  <c r="J10998" i="7" s="1"/>
  <c r="J10977" i="7"/>
  <c r="K10978" i="7" s="1"/>
  <c r="K10971" i="7"/>
  <c r="J10980" i="7" s="1"/>
  <c r="K10960" i="7"/>
  <c r="J10952" i="7"/>
  <c r="K10939" i="7"/>
  <c r="K10935" i="7"/>
  <c r="J10944" i="7" s="1"/>
  <c r="K10921" i="7"/>
  <c r="J10902" i="7"/>
  <c r="K10888" i="7"/>
  <c r="K10870" i="7"/>
  <c r="K10867" i="7"/>
  <c r="J10850" i="7"/>
  <c r="K10852" i="7" s="1"/>
  <c r="K10837" i="7"/>
  <c r="K10818" i="7"/>
  <c r="J10824" i="7" s="1"/>
  <c r="K10803" i="7"/>
  <c r="J10809" i="7" s="1"/>
  <c r="K10810" i="7" s="1"/>
  <c r="K10792" i="7"/>
  <c r="K10762" i="7"/>
  <c r="K10758" i="7"/>
  <c r="J10764" i="7" s="1"/>
  <c r="K10765" i="7" s="1"/>
  <c r="K10766" i="7" s="1"/>
  <c r="K10728" i="7"/>
  <c r="J10734" i="7" s="1"/>
  <c r="K10735" i="7" s="1"/>
  <c r="K10717" i="7"/>
  <c r="K10702" i="7"/>
  <c r="K10687" i="7"/>
  <c r="K10668" i="7"/>
  <c r="J10674" i="7" s="1"/>
  <c r="K10675" i="7" s="1"/>
  <c r="K10676" i="7" s="1"/>
  <c r="K10657" i="7"/>
  <c r="K10642" i="7"/>
  <c r="K10638" i="7"/>
  <c r="J10644" i="7" s="1"/>
  <c r="K10627" i="7"/>
  <c r="J10621" i="7"/>
  <c r="K10623" i="7" s="1"/>
  <c r="J10629" i="7" s="1"/>
  <c r="K10615" i="7"/>
  <c r="K10616" i="7" s="1"/>
  <c r="K10612" i="7"/>
  <c r="K10608" i="7"/>
  <c r="J10614" i="7" s="1"/>
  <c r="J10595" i="7"/>
  <c r="K10597" i="7" s="1"/>
  <c r="K10582" i="7"/>
  <c r="K10578" i="7"/>
  <c r="J10584" i="7" s="1"/>
  <c r="K10552" i="7"/>
  <c r="K10539" i="7"/>
  <c r="K10536" i="7"/>
  <c r="J10541" i="7" s="1"/>
  <c r="K10526" i="7"/>
  <c r="K10523" i="7"/>
  <c r="J10528" i="7" s="1"/>
  <c r="K10515" i="7"/>
  <c r="K10512" i="7"/>
  <c r="K10509" i="7"/>
  <c r="J10514" i="7" s="1"/>
  <c r="K10498" i="7"/>
  <c r="K10483" i="7"/>
  <c r="K10480" i="7"/>
  <c r="J10485" i="7" s="1"/>
  <c r="K10486" i="7" s="1"/>
  <c r="J10469" i="7"/>
  <c r="K10457" i="7"/>
  <c r="K10454" i="7"/>
  <c r="J10459" i="7" s="1"/>
  <c r="K10460" i="7" s="1"/>
  <c r="J10443" i="7"/>
  <c r="K10444" i="7" s="1"/>
  <c r="K10431" i="7"/>
  <c r="K10403" i="7"/>
  <c r="K10386" i="7"/>
  <c r="J10391" i="7" s="1"/>
  <c r="K10392" i="7" s="1"/>
  <c r="K10375" i="7"/>
  <c r="J10377" i="7" s="1"/>
  <c r="K10378" i="7" s="1"/>
  <c r="K10368" i="7"/>
  <c r="K10369" i="7" s="1"/>
  <c r="K10355" i="7"/>
  <c r="K10352" i="7"/>
  <c r="K10349" i="7"/>
  <c r="J10354" i="7" s="1"/>
  <c r="K10326" i="7"/>
  <c r="J10331" i="7" s="1"/>
  <c r="J10314" i="7"/>
  <c r="K10315" i="7" s="1"/>
  <c r="K10301" i="7"/>
  <c r="J10303" i="7" s="1"/>
  <c r="J10289" i="7"/>
  <c r="K10290" i="7" s="1"/>
  <c r="J10264" i="7"/>
  <c r="K10265" i="7" s="1"/>
  <c r="K10246" i="7"/>
  <c r="J10252" i="7" s="1"/>
  <c r="K10235" i="7"/>
  <c r="K10231" i="7"/>
  <c r="J10237" i="7" s="1"/>
  <c r="K10220" i="7"/>
  <c r="J10215" i="7"/>
  <c r="K10175" i="7"/>
  <c r="K10171" i="7"/>
  <c r="J10177" i="7" s="1"/>
  <c r="K10178" i="7" s="1"/>
  <c r="K10179" i="7" s="1"/>
  <c r="K10145" i="7"/>
  <c r="K10141" i="7"/>
  <c r="J10147" i="7" s="1"/>
  <c r="K10148" i="7" s="1"/>
  <c r="K10149" i="7" s="1"/>
  <c r="K10130" i="7"/>
  <c r="K10126" i="7"/>
  <c r="J10132" i="7" s="1"/>
  <c r="K10133" i="7" s="1"/>
  <c r="K10115" i="7"/>
  <c r="K10100" i="7"/>
  <c r="K10096" i="7"/>
  <c r="J10102" i="7" s="1"/>
  <c r="K10103" i="7" s="1"/>
  <c r="K10088" i="7"/>
  <c r="K10089" i="7" s="1"/>
  <c r="K10081" i="7"/>
  <c r="J10087" i="7" s="1"/>
  <c r="K10070" i="7"/>
  <c r="K10055" i="7"/>
  <c r="K10051" i="7"/>
  <c r="J10057" i="7" s="1"/>
  <c r="K10058" i="7" s="1"/>
  <c r="K10040" i="7"/>
  <c r="K10037" i="7"/>
  <c r="J10042" i="7" s="1"/>
  <c r="K10026" i="7"/>
  <c r="K10023" i="7"/>
  <c r="J10028" i="7" s="1"/>
  <c r="K10029" i="7" s="1"/>
  <c r="K10012" i="7"/>
  <c r="K9998" i="7"/>
  <c r="K9995" i="7"/>
  <c r="J10000" i="7" s="1"/>
  <c r="K10001" i="7" s="1"/>
  <c r="K10002" i="7" s="1"/>
  <c r="K9973" i="7"/>
  <c r="K9970" i="7"/>
  <c r="K9967" i="7"/>
  <c r="J9972" i="7" s="1"/>
  <c r="K9953" i="7"/>
  <c r="J9958" i="7" s="1"/>
  <c r="K9942" i="7"/>
  <c r="K9939" i="7"/>
  <c r="J9944" i="7" s="1"/>
  <c r="K9945" i="7" s="1"/>
  <c r="K9946" i="7" s="1"/>
  <c r="K9947" i="7" s="1"/>
  <c r="K9935" i="7" s="1"/>
  <c r="K9928" i="7"/>
  <c r="K9925" i="7"/>
  <c r="J9930" i="7" s="1"/>
  <c r="K9931" i="7" s="1"/>
  <c r="K9914" i="7"/>
  <c r="J9909" i="7"/>
  <c r="K9900" i="7"/>
  <c r="K9886" i="7"/>
  <c r="K9872" i="7"/>
  <c r="K9869" i="7"/>
  <c r="J9874" i="7" s="1"/>
  <c r="K9875" i="7" s="1"/>
  <c r="K9876" i="7" s="1"/>
  <c r="K9844" i="7"/>
  <c r="K9827" i="7"/>
  <c r="J9832" i="7" s="1"/>
  <c r="K9819" i="7"/>
  <c r="K9816" i="7"/>
  <c r="K9813" i="7"/>
  <c r="J9818" i="7" s="1"/>
  <c r="K9788" i="7"/>
  <c r="K9785" i="7"/>
  <c r="J9790" i="7" s="1"/>
  <c r="K9791" i="7" s="1"/>
  <c r="K9774" i="7"/>
  <c r="K9771" i="7"/>
  <c r="J9776" i="7" s="1"/>
  <c r="K9760" i="7"/>
  <c r="K9757" i="7"/>
  <c r="J9762" i="7" s="1"/>
  <c r="K9746" i="7"/>
  <c r="J9728" i="7"/>
  <c r="K9715" i="7"/>
  <c r="J9720" i="7" s="1"/>
  <c r="J9703" i="7"/>
  <c r="K9690" i="7"/>
  <c r="K9673" i="7"/>
  <c r="J9678" i="7" s="1"/>
  <c r="K9659" i="7"/>
  <c r="J9664" i="7" s="1"/>
  <c r="K9665" i="7" s="1"/>
  <c r="K9648" i="7"/>
  <c r="K9645" i="7"/>
  <c r="J9650" i="7" s="1"/>
  <c r="K9651" i="7" s="1"/>
  <c r="K9634" i="7"/>
  <c r="K9631" i="7"/>
  <c r="J9636" i="7" s="1"/>
  <c r="J9629" i="7"/>
  <c r="K9620" i="7"/>
  <c r="K9616" i="7"/>
  <c r="J9622" i="7" s="1"/>
  <c r="K9623" i="7" s="1"/>
  <c r="J9604" i="7"/>
  <c r="K9591" i="7"/>
  <c r="K9565" i="7"/>
  <c r="K9547" i="7"/>
  <c r="J9552" i="7" s="1"/>
  <c r="K9540" i="7"/>
  <c r="K9527" i="7" s="1"/>
  <c r="K9535" i="7"/>
  <c r="K9532" i="7"/>
  <c r="J9537" i="7" s="1"/>
  <c r="K9538" i="7" s="1"/>
  <c r="K9539" i="7" s="1"/>
  <c r="K9511" i="7"/>
  <c r="J9522" i="7" s="1"/>
  <c r="K9496" i="7"/>
  <c r="K9492" i="7"/>
  <c r="J9502" i="7" s="1"/>
  <c r="K9503" i="7" s="1"/>
  <c r="K9504" i="7" s="1"/>
  <c r="K9481" i="7"/>
  <c r="J9475" i="7"/>
  <c r="K9477" i="7" s="1"/>
  <c r="K9461" i="7"/>
  <c r="K9457" i="7"/>
  <c r="K9433" i="7"/>
  <c r="J9444" i="7" s="1"/>
  <c r="K9425" i="7"/>
  <c r="K9418" i="7"/>
  <c r="K9414" i="7"/>
  <c r="J9424" i="7" s="1"/>
  <c r="K9403" i="7"/>
  <c r="J9398" i="7"/>
  <c r="K9383" i="7"/>
  <c r="K9379" i="7"/>
  <c r="J9373" i="7"/>
  <c r="K9364" i="7"/>
  <c r="K9360" i="7"/>
  <c r="K9354" i="7"/>
  <c r="J9366" i="7" s="1"/>
  <c r="K9367" i="7" s="1"/>
  <c r="K9339" i="7"/>
  <c r="K9334" i="7"/>
  <c r="J9345" i="7" s="1"/>
  <c r="K9293" i="7"/>
  <c r="J9304" i="7" s="1"/>
  <c r="K9305" i="7" s="1"/>
  <c r="K9306" i="7" s="1"/>
  <c r="K9278" i="7"/>
  <c r="K9261" i="7"/>
  <c r="K9252" i="7"/>
  <c r="J9263" i="7" s="1"/>
  <c r="K9237" i="7"/>
  <c r="K9231" i="7"/>
  <c r="J9243" i="7" s="1"/>
  <c r="K9211" i="7"/>
  <c r="J9222" i="7" s="1"/>
  <c r="K9200" i="7"/>
  <c r="J9195" i="7"/>
  <c r="K9161" i="7"/>
  <c r="K9157" i="7"/>
  <c r="K9133" i="7"/>
  <c r="J9143" i="7" s="1"/>
  <c r="K9125" i="7"/>
  <c r="K9126" i="7" s="1"/>
  <c r="K9127" i="7" s="1"/>
  <c r="K9119" i="7" s="1"/>
  <c r="K9122" i="7"/>
  <c r="J9124" i="7" s="1"/>
  <c r="K9099" i="7"/>
  <c r="K9096" i="7"/>
  <c r="J9101" i="7" s="1"/>
  <c r="K9102" i="7" s="1"/>
  <c r="J9069" i="7"/>
  <c r="K9057" i="7"/>
  <c r="K9054" i="7"/>
  <c r="J9059" i="7" s="1"/>
  <c r="K9060" i="7" s="1"/>
  <c r="K9061" i="7" s="1"/>
  <c r="J9043" i="7"/>
  <c r="K9027" i="7"/>
  <c r="J9032" i="7" s="1"/>
  <c r="K9003" i="7"/>
  <c r="K8999" i="7"/>
  <c r="J9005" i="7" s="1"/>
  <c r="K8977" i="7"/>
  <c r="J8991" i="7" s="1"/>
  <c r="K8953" i="7"/>
  <c r="J8967" i="7" s="1"/>
  <c r="J8940" i="7"/>
  <c r="K8941" i="7" s="1"/>
  <c r="K8917" i="7"/>
  <c r="K8893" i="7"/>
  <c r="J8865" i="7"/>
  <c r="K8872" i="7" s="1"/>
  <c r="K8857" i="7"/>
  <c r="J8871" i="7" s="1"/>
  <c r="K8842" i="7"/>
  <c r="J8839" i="7"/>
  <c r="K8833" i="7"/>
  <c r="J8847" i="7" s="1"/>
  <c r="K8821" i="7"/>
  <c r="J8813" i="7"/>
  <c r="K8797" i="7"/>
  <c r="J8787" i="7"/>
  <c r="K8773" i="7"/>
  <c r="K8749" i="7"/>
  <c r="J8735" i="7"/>
  <c r="K8737" i="7" s="1"/>
  <c r="J8751" i="7" s="1"/>
  <c r="K8725" i="7"/>
  <c r="K8701" i="7"/>
  <c r="K8665" i="7"/>
  <c r="J8679" i="7" s="1"/>
  <c r="K8650" i="7"/>
  <c r="K8641" i="7"/>
  <c r="J8655" i="7" s="1"/>
  <c r="K8629" i="7"/>
  <c r="K8617" i="7"/>
  <c r="J8631" i="7" s="1"/>
  <c r="K8569" i="7"/>
  <c r="J8583" i="7" s="1"/>
  <c r="K8545" i="7"/>
  <c r="J8559" i="7" s="1"/>
  <c r="K8521" i="7"/>
  <c r="J8535" i="7" s="1"/>
  <c r="K8509" i="7"/>
  <c r="K8497" i="7"/>
  <c r="J8511" i="7" s="1"/>
  <c r="J8481" i="7"/>
  <c r="K8473" i="7"/>
  <c r="J8487" i="7" s="1"/>
  <c r="K8461" i="7"/>
  <c r="J8455" i="7"/>
  <c r="K8458" i="7" s="1"/>
  <c r="J8429" i="7"/>
  <c r="K8413" i="7"/>
  <c r="J8403" i="7"/>
  <c r="K8389" i="7"/>
  <c r="K8365" i="7"/>
  <c r="K8341" i="7"/>
  <c r="J8328" i="7"/>
  <c r="K8317" i="7"/>
  <c r="J8303" i="7"/>
  <c r="J8278" i="7"/>
  <c r="K8281" i="7" s="1"/>
  <c r="J8295" i="7" s="1"/>
  <c r="K8269" i="7"/>
  <c r="K8245" i="7"/>
  <c r="K8221" i="7"/>
  <c r="K8218" i="7"/>
  <c r="K8209" i="7"/>
  <c r="J8223" i="7" s="1"/>
  <c r="K8185" i="7"/>
  <c r="J8199" i="7" s="1"/>
  <c r="K8161" i="7"/>
  <c r="J8175" i="7" s="1"/>
  <c r="K8137" i="7"/>
  <c r="J8151" i="7" s="1"/>
  <c r="K8125" i="7"/>
  <c r="K8113" i="7"/>
  <c r="J8127" i="7" s="1"/>
  <c r="J8097" i="7"/>
  <c r="K8089" i="7"/>
  <c r="J8103" i="7" s="1"/>
  <c r="K8077" i="7"/>
  <c r="J8072" i="7"/>
  <c r="K8053" i="7"/>
  <c r="J8047" i="7"/>
  <c r="K8050" i="7" s="1"/>
  <c r="K8029" i="7"/>
  <c r="J8022" i="7"/>
  <c r="J7997" i="7"/>
  <c r="J7972" i="7"/>
  <c r="K7957" i="7"/>
  <c r="J7947" i="7"/>
  <c r="K7933" i="7"/>
  <c r="K7909" i="7"/>
  <c r="J7895" i="7"/>
  <c r="K7885" i="7"/>
  <c r="K7882" i="7"/>
  <c r="K7861" i="7"/>
  <c r="K7837" i="7"/>
  <c r="K7834" i="7"/>
  <c r="K7825" i="7"/>
  <c r="J7839" i="7" s="1"/>
  <c r="K7801" i="7"/>
  <c r="J7815" i="7" s="1"/>
  <c r="K7777" i="7"/>
  <c r="J7791" i="7" s="1"/>
  <c r="K7753" i="7"/>
  <c r="J7767" i="7" s="1"/>
  <c r="K7729" i="7"/>
  <c r="J7743" i="7" s="1"/>
  <c r="J7716" i="7"/>
  <c r="K7717" i="7" s="1"/>
  <c r="K7693" i="7"/>
  <c r="K7669" i="7"/>
  <c r="K7657" i="7"/>
  <c r="J7671" i="7" s="1"/>
  <c r="J7641" i="7"/>
  <c r="K7621" i="7"/>
  <c r="J7615" i="7"/>
  <c r="K7618" i="7" s="1"/>
  <c r="J7589" i="7"/>
  <c r="J7563" i="7"/>
  <c r="K7549" i="7"/>
  <c r="K7525" i="7"/>
  <c r="J7512" i="7"/>
  <c r="K7501" i="7"/>
  <c r="K7489" i="7"/>
  <c r="J7503" i="7" s="1"/>
  <c r="J7487" i="7"/>
  <c r="J7462" i="7"/>
  <c r="K7453" i="7"/>
  <c r="K7450" i="7"/>
  <c r="K7429" i="7"/>
  <c r="K7393" i="7"/>
  <c r="J7407" i="7" s="1"/>
  <c r="K7369" i="7"/>
  <c r="J7383" i="7" s="1"/>
  <c r="K7345" i="7"/>
  <c r="J7359" i="7" s="1"/>
  <c r="K7321" i="7"/>
  <c r="J7335" i="7" s="1"/>
  <c r="J7308" i="7"/>
  <c r="K7309" i="7" s="1"/>
  <c r="K7297" i="7"/>
  <c r="J7311" i="7" s="1"/>
  <c r="K7285" i="7"/>
  <c r="K7261" i="7"/>
  <c r="K7249" i="7"/>
  <c r="J7263" i="7" s="1"/>
  <c r="J7233" i="7"/>
  <c r="K7213" i="7"/>
  <c r="J7207" i="7"/>
  <c r="K7210" i="7" s="1"/>
  <c r="J7181" i="7"/>
  <c r="K7186" i="7" s="1"/>
  <c r="J7155" i="7"/>
  <c r="K7141" i="7"/>
  <c r="K7117" i="7"/>
  <c r="J7103" i="7"/>
  <c r="K7093" i="7"/>
  <c r="J7002" i="7"/>
  <c r="K6997" i="7"/>
  <c r="J7008" i="7" s="1"/>
  <c r="J6952" i="7"/>
  <c r="K6955" i="7" s="1"/>
  <c r="J6966" i="7" s="1"/>
  <c r="K6913" i="7"/>
  <c r="J6924" i="7" s="1"/>
  <c r="K6892" i="7"/>
  <c r="J6903" i="7" s="1"/>
  <c r="J6875" i="7"/>
  <c r="J6849" i="7"/>
  <c r="K6817" i="7"/>
  <c r="K6787" i="7"/>
  <c r="J6798" i="7" s="1"/>
  <c r="J6771" i="7"/>
  <c r="K6766" i="7"/>
  <c r="J6777" i="7" s="1"/>
  <c r="K6724" i="7"/>
  <c r="J6735" i="7" s="1"/>
  <c r="J6721" i="7"/>
  <c r="K6712" i="7"/>
  <c r="K6682" i="7"/>
  <c r="J6693" i="7" s="1"/>
  <c r="J6646" i="7"/>
  <c r="K6640" i="7"/>
  <c r="J6651" i="7" s="1"/>
  <c r="J6621" i="7"/>
  <c r="K6607" i="7"/>
  <c r="J6595" i="7"/>
  <c r="K6589" i="7"/>
  <c r="K6586" i="7"/>
  <c r="K6577" i="7"/>
  <c r="J6588" i="7" s="1"/>
  <c r="K6556" i="7"/>
  <c r="J6567" i="7" s="1"/>
  <c r="J6543" i="7"/>
  <c r="K6535" i="7"/>
  <c r="J6546" i="7" s="1"/>
  <c r="J6517" i="7"/>
  <c r="K6502" i="7"/>
  <c r="J6491" i="7"/>
  <c r="K6493" i="7" s="1"/>
  <c r="J6504" i="7" s="1"/>
  <c r="K6505" i="7" s="1"/>
  <c r="K6472" i="7"/>
  <c r="J6483" i="7" s="1"/>
  <c r="K6451" i="7"/>
  <c r="J6462" i="7" s="1"/>
  <c r="J6415" i="7"/>
  <c r="J6390" i="7"/>
  <c r="J6365" i="7"/>
  <c r="K6346" i="7"/>
  <c r="J6357" i="7" s="1"/>
  <c r="K6325" i="7"/>
  <c r="J6336" i="7" s="1"/>
  <c r="J6289" i="7"/>
  <c r="K6199" i="7"/>
  <c r="J6210" i="7" s="1"/>
  <c r="J6185" i="7"/>
  <c r="K6187" i="7" s="1"/>
  <c r="J6159" i="7"/>
  <c r="K6166" i="7" s="1"/>
  <c r="K6145" i="7"/>
  <c r="J6134" i="7"/>
  <c r="K6115" i="7"/>
  <c r="J6126" i="7" s="1"/>
  <c r="K6094" i="7"/>
  <c r="J6105" i="7" s="1"/>
  <c r="J6059" i="7"/>
  <c r="J6034" i="7"/>
  <c r="J6009" i="7"/>
  <c r="J5988" i="7"/>
  <c r="K5977" i="7"/>
  <c r="J5967" i="7"/>
  <c r="K5956" i="7"/>
  <c r="J5946" i="7"/>
  <c r="K5947" i="7" s="1"/>
  <c r="J5958" i="7" s="1"/>
  <c r="J5925" i="7"/>
  <c r="J5904" i="7"/>
  <c r="K5893" i="7"/>
  <c r="J5883" i="7"/>
  <c r="K5863" i="7"/>
  <c r="J5874" i="7" s="1"/>
  <c r="K5842" i="7"/>
  <c r="J5853" i="7" s="1"/>
  <c r="J5829" i="7"/>
  <c r="K5821" i="7"/>
  <c r="J5832" i="7" s="1"/>
  <c r="J5806" i="7"/>
  <c r="K5809" i="7" s="1"/>
  <c r="J5783" i="7"/>
  <c r="J5760" i="7"/>
  <c r="J5714" i="7"/>
  <c r="K5674" i="7"/>
  <c r="J5685" i="7" s="1"/>
  <c r="K5653" i="7"/>
  <c r="J5664" i="7" s="1"/>
  <c r="K5632" i="7"/>
  <c r="J5643" i="7" s="1"/>
  <c r="J5566" i="7"/>
  <c r="K5557" i="7"/>
  <c r="J5546" i="7"/>
  <c r="K5548" i="7" s="1"/>
  <c r="J5559" i="7" s="1"/>
  <c r="K5560" i="7" s="1"/>
  <c r="J5531" i="7"/>
  <c r="J5471" i="7"/>
  <c r="J5441" i="7"/>
  <c r="J5426" i="7"/>
  <c r="J5366" i="7"/>
  <c r="K5317" i="7"/>
  <c r="J5328" i="7" s="1"/>
  <c r="K5296" i="7"/>
  <c r="J5307" i="7" s="1"/>
  <c r="K5254" i="7"/>
  <c r="J5265" i="7" s="1"/>
  <c r="J5174" i="7"/>
  <c r="J5157" i="7"/>
  <c r="J5135" i="7"/>
  <c r="J5113" i="7"/>
  <c r="K5107" i="7"/>
  <c r="J5118" i="7" s="1"/>
  <c r="J5091" i="7"/>
  <c r="J5072" i="7"/>
  <c r="K5044" i="7"/>
  <c r="J5055" i="7" s="1"/>
  <c r="K5002" i="7"/>
  <c r="J5013" i="7" s="1"/>
  <c r="K4981" i="7"/>
  <c r="J4992" i="7" s="1"/>
  <c r="K4960" i="7"/>
  <c r="J4971" i="7" s="1"/>
  <c r="J4921" i="7"/>
  <c r="K4927" i="7" s="1"/>
  <c r="J4879" i="7"/>
  <c r="J4837" i="7"/>
  <c r="J4795" i="7"/>
  <c r="J4752" i="7"/>
  <c r="J4737" i="7"/>
  <c r="J4689" i="7"/>
  <c r="J4671" i="7"/>
  <c r="K4633" i="7"/>
  <c r="J4605" i="7"/>
  <c r="K4615" i="7" s="1"/>
  <c r="J4587" i="7"/>
  <c r="K4582" i="7"/>
  <c r="J4593" i="7" s="1"/>
  <c r="J4569" i="7"/>
  <c r="K4561" i="7"/>
  <c r="J4572" i="7" s="1"/>
  <c r="K4528" i="7"/>
  <c r="J4497" i="7"/>
  <c r="J4479" i="7"/>
  <c r="J4461" i="7"/>
  <c r="J4443" i="7"/>
  <c r="K4435" i="7"/>
  <c r="J4446" i="7" s="1"/>
  <c r="K4414" i="7"/>
  <c r="J4425" i="7" s="1"/>
  <c r="J4378" i="7"/>
  <c r="K4372" i="7"/>
  <c r="J4383" i="7" s="1"/>
  <c r="J4348" i="7"/>
  <c r="J4333" i="7"/>
  <c r="K4339" i="7" s="1"/>
  <c r="J4318" i="7"/>
  <c r="J4288" i="7"/>
  <c r="J4273" i="7"/>
  <c r="K4279" i="7" s="1"/>
  <c r="J4258" i="7"/>
  <c r="J4228" i="7"/>
  <c r="J4213" i="7"/>
  <c r="J4198" i="7"/>
  <c r="J4168" i="7"/>
  <c r="J4153" i="7"/>
  <c r="J4138" i="7"/>
  <c r="J4118" i="7"/>
  <c r="J4098" i="7"/>
  <c r="J4078" i="7"/>
  <c r="J4058" i="7"/>
  <c r="J4038" i="7"/>
  <c r="J4018" i="7"/>
  <c r="J3998" i="7"/>
  <c r="J3978" i="7"/>
  <c r="J3958" i="7"/>
  <c r="J3938" i="7"/>
  <c r="J3918" i="7"/>
  <c r="K3919" i="7" s="1"/>
  <c r="J3898" i="7"/>
  <c r="J3878" i="7"/>
  <c r="J3858" i="7"/>
  <c r="K3859" i="7" s="1"/>
  <c r="J3838" i="7"/>
  <c r="J3818" i="7"/>
  <c r="J3798" i="7"/>
  <c r="J3778" i="7"/>
  <c r="J3758" i="7"/>
  <c r="J3738" i="7"/>
  <c r="J3718" i="7"/>
  <c r="J3698" i="7"/>
  <c r="J3678" i="7"/>
  <c r="J3658" i="7"/>
  <c r="J3638" i="7"/>
  <c r="J3618" i="7"/>
  <c r="J3598" i="7"/>
  <c r="J3578" i="7"/>
  <c r="J3558" i="7"/>
  <c r="J3538" i="7"/>
  <c r="J3518" i="7"/>
  <c r="J3498" i="7"/>
  <c r="J3478" i="7"/>
  <c r="J3458" i="7"/>
  <c r="J3438" i="7"/>
  <c r="J3418" i="7"/>
  <c r="J3398" i="7"/>
  <c r="J3378" i="7"/>
  <c r="J3358" i="7"/>
  <c r="J3338" i="7"/>
  <c r="J3318" i="7"/>
  <c r="J3298" i="7"/>
  <c r="J3278" i="7"/>
  <c r="J3258" i="7"/>
  <c r="J3238" i="7"/>
  <c r="J3218" i="7"/>
  <c r="J3198" i="7"/>
  <c r="J3178" i="7"/>
  <c r="J3158" i="7"/>
  <c r="J3138" i="7"/>
  <c r="J3118" i="7"/>
  <c r="J3098" i="7"/>
  <c r="J3078" i="7"/>
  <c r="J3058" i="7"/>
  <c r="J3038" i="7"/>
  <c r="J3018" i="7"/>
  <c r="K3019" i="7" s="1"/>
  <c r="J2998" i="7"/>
  <c r="J2978" i="7"/>
  <c r="J2958" i="7"/>
  <c r="J2938" i="7"/>
  <c r="J2918" i="7"/>
  <c r="J2898" i="7"/>
  <c r="J2878" i="7"/>
  <c r="J2858" i="7"/>
  <c r="J2838" i="7"/>
  <c r="J2818" i="7"/>
  <c r="J2798" i="7"/>
  <c r="J2778" i="7"/>
  <c r="J2758" i="7"/>
  <c r="J2738" i="7"/>
  <c r="K2730" i="7"/>
  <c r="J2741" i="7" s="1"/>
  <c r="K2625" i="7"/>
  <c r="J2636" i="7" s="1"/>
  <c r="K2604" i="7"/>
  <c r="J2615" i="7" s="1"/>
  <c r="J2538" i="7"/>
  <c r="J2518" i="7"/>
  <c r="J2498" i="7"/>
  <c r="K2499" i="7" s="1"/>
  <c r="J2510" i="7" s="1"/>
  <c r="K2466" i="7"/>
  <c r="J2438" i="7"/>
  <c r="J2418" i="7"/>
  <c r="J2398" i="7"/>
  <c r="J2377" i="7"/>
  <c r="J2356" i="7"/>
  <c r="J2335" i="7"/>
  <c r="J2314" i="7"/>
  <c r="J2293" i="7"/>
  <c r="J2272" i="7"/>
  <c r="J2251" i="7"/>
  <c r="J2230" i="7"/>
  <c r="K2238" i="7" s="1"/>
  <c r="J2209" i="7"/>
  <c r="J2189" i="7"/>
  <c r="K2184" i="7"/>
  <c r="J2195" i="7" s="1"/>
  <c r="J2169" i="7"/>
  <c r="J2149" i="7"/>
  <c r="K2151" i="7" s="1"/>
  <c r="J2129" i="7"/>
  <c r="K2121" i="7"/>
  <c r="J2132" i="7" s="1"/>
  <c r="K2100" i="7"/>
  <c r="J2111" i="7" s="1"/>
  <c r="K2079" i="7"/>
  <c r="J2090" i="7" s="1"/>
  <c r="J2014" i="7"/>
  <c r="K2016" i="7" s="1"/>
  <c r="J2027" i="7" s="1"/>
  <c r="K2004" i="7"/>
  <c r="J1999" i="7"/>
  <c r="J1971" i="7"/>
  <c r="K1974" i="7" s="1"/>
  <c r="J1985" i="7" s="1"/>
  <c r="J1957" i="7"/>
  <c r="J1929" i="7"/>
  <c r="K1920" i="7"/>
  <c r="J1915" i="7"/>
  <c r="K1916" i="7" s="1"/>
  <c r="J1922" i="7" s="1"/>
  <c r="K1906" i="7"/>
  <c r="K1902" i="7"/>
  <c r="J1908" i="7" s="1"/>
  <c r="K1909" i="7" s="1"/>
  <c r="K1910" i="7" s="1"/>
  <c r="K1895" i="7"/>
  <c r="K1896" i="7" s="1"/>
  <c r="K1892" i="7"/>
  <c r="J1894" i="7" s="1"/>
  <c r="K1826" i="7"/>
  <c r="J1828" i="7" s="1"/>
  <c r="K1829" i="7" s="1"/>
  <c r="K1815" i="7"/>
  <c r="J1817" i="7" s="1"/>
  <c r="K1818" i="7" s="1"/>
  <c r="K1809" i="7"/>
  <c r="K1800" i="7" s="1"/>
  <c r="J1791" i="7"/>
  <c r="K1782" i="7"/>
  <c r="J1784" i="7" s="1"/>
  <c r="K1785" i="7" s="1"/>
  <c r="K1760" i="7"/>
  <c r="J1762" i="7" s="1"/>
  <c r="K1763" i="7" s="1"/>
  <c r="J1751" i="7"/>
  <c r="K1752" i="7" s="1"/>
  <c r="K1753" i="7" s="1"/>
  <c r="K1754" i="7" s="1"/>
  <c r="K1745" i="7" s="1"/>
  <c r="K1738" i="7"/>
  <c r="J1740" i="7" s="1"/>
  <c r="K1741" i="7" s="1"/>
  <c r="K1742" i="7" s="1"/>
  <c r="K1743" i="7" s="1"/>
  <c r="K1734" i="7" s="1"/>
  <c r="K1727" i="7"/>
  <c r="J1729" i="7" s="1"/>
  <c r="K1730" i="7" s="1"/>
  <c r="K1705" i="7"/>
  <c r="J1707" i="7" s="1"/>
  <c r="K1708" i="7" s="1"/>
  <c r="K1694" i="7"/>
  <c r="J1696" i="7" s="1"/>
  <c r="K1650" i="7"/>
  <c r="J1652" i="7" s="1"/>
  <c r="K1653" i="7" s="1"/>
  <c r="K1639" i="7"/>
  <c r="J1641" i="7" s="1"/>
  <c r="K1606" i="7"/>
  <c r="J1608" i="7" s="1"/>
  <c r="K1609" i="7" s="1"/>
  <c r="K1610" i="7" s="1"/>
  <c r="K1595" i="7"/>
  <c r="J1597" i="7" s="1"/>
  <c r="J1583" i="7"/>
  <c r="K1584" i="7" s="1"/>
  <c r="J1586" i="7" s="1"/>
  <c r="K1573" i="7"/>
  <c r="J1575" i="7" s="1"/>
  <c r="K1576" i="7" s="1"/>
  <c r="K1577" i="7" s="1"/>
  <c r="K1578" i="7" s="1"/>
  <c r="K1569" i="7" s="1"/>
  <c r="K1562" i="7"/>
  <c r="J1564" i="7" s="1"/>
  <c r="K1565" i="7" s="1"/>
  <c r="J1538" i="7"/>
  <c r="K1540" i="7" s="1"/>
  <c r="J1542" i="7" s="1"/>
  <c r="K1543" i="7" s="1"/>
  <c r="K1529" i="7"/>
  <c r="J1531" i="7" s="1"/>
  <c r="K1532" i="7" s="1"/>
  <c r="J1517" i="7"/>
  <c r="K1507" i="7"/>
  <c r="J1509" i="7" s="1"/>
  <c r="K1485" i="7"/>
  <c r="J1487" i="7" s="1"/>
  <c r="K1488" i="7" s="1"/>
  <c r="K1489" i="7" s="1"/>
  <c r="K1452" i="7"/>
  <c r="J1454" i="7" s="1"/>
  <c r="K1441" i="7"/>
  <c r="J1443" i="7" s="1"/>
  <c r="K1444" i="7" s="1"/>
  <c r="J1418" i="7"/>
  <c r="K1408" i="7"/>
  <c r="J1410" i="7" s="1"/>
  <c r="K1389" i="7"/>
  <c r="K1378" i="7"/>
  <c r="K1342" i="7"/>
  <c r="J1344" i="7" s="1"/>
  <c r="K1345" i="7" s="1"/>
  <c r="K1320" i="7"/>
  <c r="J1322" i="7" s="1"/>
  <c r="K1323" i="7" s="1"/>
  <c r="K1309" i="7"/>
  <c r="J1311" i="7" s="1"/>
  <c r="K1312" i="7" s="1"/>
  <c r="K1298" i="7"/>
  <c r="J1300" i="7" s="1"/>
  <c r="K1301" i="7" s="1"/>
  <c r="K1287" i="7"/>
  <c r="K1274" i="7"/>
  <c r="K1271" i="7"/>
  <c r="J1276" i="7" s="1"/>
  <c r="K1261" i="7"/>
  <c r="K1248" i="7"/>
  <c r="K1232" i="7"/>
  <c r="K1229" i="7"/>
  <c r="J1237" i="7" s="1"/>
  <c r="K1238" i="7" s="1"/>
  <c r="K1219" i="7"/>
  <c r="K1206" i="7"/>
  <c r="K1186" i="7"/>
  <c r="J1193" i="7" s="1"/>
  <c r="K1194" i="7" s="1"/>
  <c r="K1178" i="7"/>
  <c r="K1159" i="7"/>
  <c r="K1154" i="7"/>
  <c r="J1161" i="7" s="1"/>
  <c r="K1143" i="7"/>
  <c r="K1140" i="7"/>
  <c r="J1145" i="7" s="1"/>
  <c r="K1129" i="7"/>
  <c r="K1115" i="7"/>
  <c r="J1111" i="7"/>
  <c r="J1096" i="7"/>
  <c r="K1098" i="7" s="1"/>
  <c r="J1104" i="7" s="1"/>
  <c r="K1087" i="7"/>
  <c r="K1084" i="7"/>
  <c r="J1089" i="7" s="1"/>
  <c r="K1090" i="7" s="1"/>
  <c r="K1070" i="7"/>
  <c r="J1076" i="7" s="1"/>
  <c r="K1059" i="7"/>
  <c r="K1045" i="7"/>
  <c r="K1034" i="7"/>
  <c r="K1035" i="7" s="1"/>
  <c r="K1017" i="7"/>
  <c r="K1006" i="7"/>
  <c r="K1003" i="7"/>
  <c r="K991" i="7"/>
  <c r="K976" i="7"/>
  <c r="J982" i="7" s="1"/>
  <c r="J921" i="7"/>
  <c r="K923" i="7" s="1"/>
  <c r="K915" i="7"/>
  <c r="K916" i="7" s="1"/>
  <c r="K904" i="7" s="1"/>
  <c r="K911" i="7"/>
  <c r="K907" i="7"/>
  <c r="J913" i="7" s="1"/>
  <c r="K914" i="7" s="1"/>
  <c r="K897" i="7"/>
  <c r="K893" i="7"/>
  <c r="J899" i="7" s="1"/>
  <c r="K900" i="7" s="1"/>
  <c r="K878" i="7"/>
  <c r="J885" i="7" s="1"/>
  <c r="K867" i="7"/>
  <c r="K863" i="7"/>
  <c r="J869" i="7" s="1"/>
  <c r="K870" i="7" s="1"/>
  <c r="K849" i="7"/>
  <c r="J855" i="7" s="1"/>
  <c r="K833" i="7"/>
  <c r="J840" i="7" s="1"/>
  <c r="J806" i="7"/>
  <c r="K807" i="7" s="1"/>
  <c r="J744" i="7"/>
  <c r="K746" i="7" s="1"/>
  <c r="K734" i="7"/>
  <c r="K735" i="7" s="1"/>
  <c r="K729" i="7" s="1"/>
  <c r="K732" i="7"/>
  <c r="K716" i="7"/>
  <c r="J724" i="7" s="1"/>
  <c r="K725" i="7" s="1"/>
  <c r="K681" i="7"/>
  <c r="J674" i="7"/>
  <c r="K678" i="7" s="1"/>
  <c r="K636" i="7"/>
  <c r="K633" i="7"/>
  <c r="J638" i="7" s="1"/>
  <c r="K639" i="7" s="1"/>
  <c r="K640" i="7" s="1"/>
  <c r="J604" i="7"/>
  <c r="J572" i="7"/>
  <c r="K576" i="7" s="1"/>
  <c r="J476" i="7"/>
  <c r="K478" i="7" s="1"/>
  <c r="J468" i="7"/>
  <c r="J450" i="7"/>
  <c r="J441" i="7"/>
  <c r="K445" i="7" s="1"/>
  <c r="J456" i="7" s="1"/>
  <c r="J423" i="7"/>
  <c r="J405" i="7"/>
  <c r="J396" i="7"/>
  <c r="J369" i="7"/>
  <c r="J337" i="7"/>
  <c r="K323" i="7"/>
  <c r="J325" i="7" s="1"/>
  <c r="J305" i="7"/>
  <c r="J289" i="7"/>
  <c r="J277" i="7"/>
  <c r="K265" i="7"/>
  <c r="K256" i="7"/>
  <c r="K257" i="7" s="1"/>
  <c r="K249" i="7" s="1"/>
  <c r="K252" i="7"/>
  <c r="J254" i="7" s="1"/>
  <c r="K255" i="7" s="1"/>
  <c r="K242" i="7"/>
  <c r="J244" i="7" s="1"/>
  <c r="K245" i="7" s="1"/>
  <c r="K212" i="7"/>
  <c r="J214" i="7" s="1"/>
  <c r="K202" i="7"/>
  <c r="J204" i="7" s="1"/>
  <c r="K205" i="7" s="1"/>
  <c r="K195" i="7"/>
  <c r="K182" i="7"/>
  <c r="J184" i="7" s="1"/>
  <c r="K185" i="7" s="1"/>
  <c r="K172" i="7"/>
  <c r="J174" i="7" s="1"/>
  <c r="K175" i="7" s="1"/>
  <c r="K152" i="7"/>
  <c r="J154" i="7" s="1"/>
  <c r="K126" i="7"/>
  <c r="K127" i="7" s="1"/>
  <c r="K119" i="7" s="1"/>
  <c r="K112" i="7"/>
  <c r="J114" i="7" s="1"/>
  <c r="K115" i="7" s="1"/>
  <c r="K95" i="7"/>
  <c r="K96" i="7" s="1"/>
  <c r="J82" i="7"/>
  <c r="K69" i="7"/>
  <c r="K26" i="7"/>
  <c r="K36" i="7" s="1"/>
  <c r="K9183" i="7" l="1"/>
  <c r="K34" i="7"/>
  <c r="K3959" i="7"/>
  <c r="K7570" i="7"/>
  <c r="K7816" i="7"/>
  <c r="K7817" i="7" s="1"/>
  <c r="K7818" i="7" s="1"/>
  <c r="K7796" i="7" s="1"/>
  <c r="K9216" i="7"/>
  <c r="K31000" i="7"/>
  <c r="K31001" i="7"/>
  <c r="K31002" i="7" s="1"/>
  <c r="K31003" i="7" s="1"/>
  <c r="K30997" i="7" s="1"/>
  <c r="K23894" i="7"/>
  <c r="K17175" i="7"/>
  <c r="K17112" i="7"/>
  <c r="K13193" i="7"/>
  <c r="J13202" i="7" s="1"/>
  <c r="K13203" i="7"/>
  <c r="K12753" i="7"/>
  <c r="K12750" i="7"/>
  <c r="K9575" i="7"/>
  <c r="J9580" i="7" s="1"/>
  <c r="K9581" i="7"/>
  <c r="K9582" i="7" s="1"/>
  <c r="K8881" i="7"/>
  <c r="J8895" i="7" s="1"/>
  <c r="K8896" i="7" s="1"/>
  <c r="K8897" i="7" s="1"/>
  <c r="K8898" i="7" s="1"/>
  <c r="K8876" i="7" s="1"/>
  <c r="K7456" i="7"/>
  <c r="K7457" i="7" s="1"/>
  <c r="K7458" i="7" s="1"/>
  <c r="K7436" i="7" s="1"/>
  <c r="K6985" i="7"/>
  <c r="K6988" i="7"/>
  <c r="K6946" i="7"/>
  <c r="K6947" i="7" s="1"/>
  <c r="K6829" i="7"/>
  <c r="J6840" i="7" s="1"/>
  <c r="K6841" i="7"/>
  <c r="K6842" i="7" s="1"/>
  <c r="K6754" i="7"/>
  <c r="K7225" i="7"/>
  <c r="J7239" i="7" s="1"/>
  <c r="K7240" i="7" s="1"/>
  <c r="K7241" i="7" s="1"/>
  <c r="K7242" i="7" s="1"/>
  <c r="K7220" i="7" s="1"/>
  <c r="K8752" i="7"/>
  <c r="K13365" i="7"/>
  <c r="K13366" i="7" s="1"/>
  <c r="K13367" i="7" s="1"/>
  <c r="K13351" i="7" s="1"/>
  <c r="K9241" i="7"/>
  <c r="K9089" i="7"/>
  <c r="K9090" i="7" s="1"/>
  <c r="K9091" i="7" s="1"/>
  <c r="K9078" i="7" s="1"/>
  <c r="K8929" i="7"/>
  <c r="J8943" i="7" s="1"/>
  <c r="K8944" i="7" s="1"/>
  <c r="K13329" i="7"/>
  <c r="K13330" i="7" s="1"/>
  <c r="K13331" i="7" s="1"/>
  <c r="K13315" i="7" s="1"/>
  <c r="K17238" i="7"/>
  <c r="K489" i="7"/>
  <c r="K490" i="7" s="1"/>
  <c r="K491" i="7" s="1"/>
  <c r="K485" i="7" s="1"/>
  <c r="K488" i="7"/>
  <c r="K12933" i="7"/>
  <c r="K31464" i="7"/>
  <c r="K3582" i="7"/>
  <c r="K7648" i="7"/>
  <c r="K7649" i="7" s="1"/>
  <c r="K8632" i="7"/>
  <c r="K8633" i="7" s="1"/>
  <c r="K8634" i="7" s="1"/>
  <c r="K8612" i="7" s="1"/>
  <c r="K8818" i="7"/>
  <c r="K31731" i="7"/>
  <c r="K31732" i="7" s="1"/>
  <c r="K31733" i="7" s="1"/>
  <c r="K31721" i="7" s="1"/>
  <c r="K1041" i="7"/>
  <c r="J1047" i="7" s="1"/>
  <c r="K1048" i="7"/>
  <c r="K1049" i="7" s="1"/>
  <c r="K3342" i="7"/>
  <c r="K20732" i="7"/>
  <c r="K5464" i="7"/>
  <c r="J5475" i="7" s="1"/>
  <c r="K5149" i="7"/>
  <c r="J5160" i="7" s="1"/>
  <c r="K4939" i="7"/>
  <c r="J4950" i="7" s="1"/>
  <c r="K25253" i="7"/>
  <c r="J25266" i="7" s="1"/>
  <c r="K21056" i="7"/>
  <c r="K6103" i="7"/>
  <c r="K6073" i="7"/>
  <c r="J6084" i="7" s="1"/>
  <c r="K6085" i="7" s="1"/>
  <c r="K6019" i="7"/>
  <c r="K5959" i="7"/>
  <c r="K5960" i="7" s="1"/>
  <c r="K5800" i="7"/>
  <c r="J5811" i="7" s="1"/>
  <c r="K5695" i="7"/>
  <c r="J5706" i="7" s="1"/>
  <c r="K5662" i="7"/>
  <c r="K7162" i="7"/>
  <c r="K12635" i="7"/>
  <c r="J12644" i="7" s="1"/>
  <c r="K12645" i="7"/>
  <c r="K12646" i="7" s="1"/>
  <c r="K11531" i="7"/>
  <c r="K11532" i="7" s="1"/>
  <c r="K11525" i="7"/>
  <c r="K10840" i="7"/>
  <c r="K10841" i="7" s="1"/>
  <c r="K10842" i="7" s="1"/>
  <c r="K10829" i="7" s="1"/>
  <c r="K7177" i="7"/>
  <c r="J7191" i="7" s="1"/>
  <c r="K7192" i="7" s="1"/>
  <c r="K7193" i="7" s="1"/>
  <c r="K7194" i="7" s="1"/>
  <c r="K7172" i="7" s="1"/>
  <c r="K6421" i="7"/>
  <c r="K5200" i="7"/>
  <c r="K6880" i="7"/>
  <c r="K20902" i="7"/>
  <c r="K13323" i="7"/>
  <c r="K13293" i="7"/>
  <c r="K13107" i="7"/>
  <c r="K13067" i="7"/>
  <c r="J13076" i="7" s="1"/>
  <c r="K13077" i="7" s="1"/>
  <c r="K12891" i="7"/>
  <c r="K12801" i="7"/>
  <c r="K12761" i="7"/>
  <c r="J12770" i="7" s="1"/>
  <c r="K12771" i="7" s="1"/>
  <c r="K12772" i="7" s="1"/>
  <c r="K12624" i="7"/>
  <c r="K12585" i="7"/>
  <c r="K12495" i="7"/>
  <c r="K12243" i="7"/>
  <c r="K11753" i="7"/>
  <c r="J11762" i="7" s="1"/>
  <c r="K11763" i="7" s="1"/>
  <c r="K11764" i="7" s="1"/>
  <c r="K11765" i="7" s="1"/>
  <c r="K11749" i="7" s="1"/>
  <c r="K7441" i="7"/>
  <c r="J7455" i="7" s="1"/>
  <c r="K7069" i="7"/>
  <c r="K7039" i="7"/>
  <c r="J7050" i="7" s="1"/>
  <c r="K7051" i="7" s="1"/>
  <c r="K7018" i="7"/>
  <c r="J7029" i="7" s="1"/>
  <c r="K7030" i="7" s="1"/>
  <c r="K6808" i="7"/>
  <c r="J6819" i="7" s="1"/>
  <c r="K6733" i="7"/>
  <c r="K6703" i="7"/>
  <c r="J6714" i="7" s="1"/>
  <c r="K6715" i="7" s="1"/>
  <c r="K6460" i="7"/>
  <c r="K6334" i="7"/>
  <c r="K11514" i="7"/>
  <c r="K2343" i="7"/>
  <c r="K2344" i="7" s="1"/>
  <c r="K6631" i="7"/>
  <c r="K6632" i="7" s="1"/>
  <c r="K6633" i="7" s="1"/>
  <c r="K6614" i="7" s="1"/>
  <c r="K7978" i="7"/>
  <c r="K11197" i="7"/>
  <c r="K12023" i="7"/>
  <c r="J12032" i="7" s="1"/>
  <c r="K12033" i="7" s="1"/>
  <c r="K12034" i="7" s="1"/>
  <c r="K12035" i="7" s="1"/>
  <c r="K12019" i="7" s="1"/>
  <c r="K12153" i="7"/>
  <c r="K32166" i="7"/>
  <c r="J32178" i="7" s="1"/>
  <c r="K31856" i="7"/>
  <c r="K26710" i="7"/>
  <c r="K26650" i="7"/>
  <c r="K26534" i="7"/>
  <c r="K26067" i="7"/>
  <c r="J26080" i="7" s="1"/>
  <c r="K26081" i="7" s="1"/>
  <c r="K26034" i="7"/>
  <c r="K25715" i="7"/>
  <c r="J25728" i="7" s="1"/>
  <c r="K25729" i="7" s="1"/>
  <c r="K24541" i="7"/>
  <c r="K21342" i="7"/>
  <c r="K21254" i="7"/>
  <c r="K21166" i="7"/>
  <c r="K20963" i="7"/>
  <c r="J20976" i="7" s="1"/>
  <c r="K20930" i="7"/>
  <c r="K20644" i="7"/>
  <c r="K20506" i="7"/>
  <c r="K17698" i="7"/>
  <c r="K17535" i="7"/>
  <c r="K17115" i="7"/>
  <c r="K17116" i="7" s="1"/>
  <c r="K17117" i="7" s="1"/>
  <c r="K17103" i="7" s="1"/>
  <c r="K16328" i="7"/>
  <c r="K13754" i="7"/>
  <c r="K13755" i="7" s="1"/>
  <c r="K13695" i="7"/>
  <c r="K13627" i="7"/>
  <c r="K13593" i="7"/>
  <c r="K12927" i="7"/>
  <c r="K6691" i="7"/>
  <c r="K3571" i="7"/>
  <c r="J3581" i="7" s="1"/>
  <c r="K7264" i="7"/>
  <c r="K8152" i="7"/>
  <c r="K8153" i="7" s="1"/>
  <c r="K9033" i="7"/>
  <c r="K9034" i="7" s="1"/>
  <c r="K9035" i="7" s="1"/>
  <c r="K9024" i="7" s="1"/>
  <c r="K13989" i="7"/>
  <c r="K13990" i="7"/>
  <c r="K13984" i="7" s="1"/>
  <c r="K31895" i="7"/>
  <c r="K31896" i="7" s="1"/>
  <c r="K31897" i="7" s="1"/>
  <c r="K31885" i="7" s="1"/>
  <c r="K31620" i="7"/>
  <c r="K29575" i="7"/>
  <c r="K26386" i="7"/>
  <c r="K26122" i="7"/>
  <c r="K25566" i="7"/>
  <c r="K25275" i="7"/>
  <c r="J25288" i="7" s="1"/>
  <c r="K21337" i="7"/>
  <c r="J21350" i="7" s="1"/>
  <c r="K21276" i="7"/>
  <c r="K18034" i="7"/>
  <c r="K17945" i="7"/>
  <c r="J17957" i="7" s="1"/>
  <c r="K17958" i="7" s="1"/>
  <c r="K17882" i="7"/>
  <c r="J17894" i="7" s="1"/>
  <c r="K17895" i="7" s="1"/>
  <c r="K17567" i="7"/>
  <c r="J17579" i="7" s="1"/>
  <c r="K17580" i="7" s="1"/>
  <c r="K17581" i="7" s="1"/>
  <c r="K9137" i="7"/>
  <c r="K8257" i="7"/>
  <c r="J8271" i="7" s="1"/>
  <c r="K8272" i="7" s="1"/>
  <c r="K7873" i="7"/>
  <c r="J7887" i="7" s="1"/>
  <c r="K5737" i="7"/>
  <c r="J5748" i="7" s="1"/>
  <c r="K980" i="7"/>
  <c r="K215" i="7"/>
  <c r="K6292" i="7"/>
  <c r="K8794" i="7"/>
  <c r="K32724" i="7"/>
  <c r="J32735" i="7" s="1"/>
  <c r="K32370" i="7"/>
  <c r="K32127" i="7"/>
  <c r="K32041" i="7"/>
  <c r="K29532" i="7"/>
  <c r="J29541" i="7" s="1"/>
  <c r="K29542" i="7" s="1"/>
  <c r="K29368" i="7"/>
  <c r="J29379" i="7" s="1"/>
  <c r="K29380" i="7" s="1"/>
  <c r="K28911" i="7"/>
  <c r="K26320" i="7"/>
  <c r="K22662" i="7"/>
  <c r="K22090" i="7"/>
  <c r="K21975" i="7"/>
  <c r="J21988" i="7" s="1"/>
  <c r="K21711" i="7"/>
  <c r="J21724" i="7" s="1"/>
  <c r="K21480" i="7"/>
  <c r="K21304" i="7"/>
  <c r="K17845" i="7"/>
  <c r="K17782" i="7"/>
  <c r="K12969" i="7"/>
  <c r="K12970" i="7" s="1"/>
  <c r="K6745" i="7"/>
  <c r="J6756" i="7" s="1"/>
  <c r="K6757" i="7" s="1"/>
  <c r="K6758" i="7" s="1"/>
  <c r="K6759" i="7" s="1"/>
  <c r="K6740" i="7" s="1"/>
  <c r="K536" i="7"/>
  <c r="K3839" i="7"/>
  <c r="K6040" i="7"/>
  <c r="K22030" i="7"/>
  <c r="K22002" i="7"/>
  <c r="K21854" i="7"/>
  <c r="K14859" i="7"/>
  <c r="K14858" i="7"/>
  <c r="K14346" i="7"/>
  <c r="K14347" i="7" s="1"/>
  <c r="K14348" i="7" s="1"/>
  <c r="K14342" i="7" s="1"/>
  <c r="K14345" i="7"/>
  <c r="K13511" i="7"/>
  <c r="K13512" i="7" s="1"/>
  <c r="K8554" i="7"/>
  <c r="K8386" i="7"/>
  <c r="K538" i="7"/>
  <c r="K539" i="7"/>
  <c r="K533" i="7" s="1"/>
  <c r="K2424" i="7"/>
  <c r="K32687" i="7"/>
  <c r="K32586" i="7"/>
  <c r="J32608" i="7" s="1"/>
  <c r="K32449" i="7"/>
  <c r="K29521" i="7"/>
  <c r="K27766" i="7"/>
  <c r="K27678" i="7"/>
  <c r="K27590" i="7"/>
  <c r="K27475" i="7"/>
  <c r="J27488" i="7" s="1"/>
  <c r="K27332" i="7"/>
  <c r="K25792" i="7"/>
  <c r="K18370" i="7"/>
  <c r="K14851" i="7"/>
  <c r="K14852" i="7" s="1"/>
  <c r="K14850" i="7"/>
  <c r="K14684" i="7"/>
  <c r="K14523" i="7"/>
  <c r="K14524" i="7" s="1"/>
  <c r="K14434" i="7"/>
  <c r="K14435" i="7" s="1"/>
  <c r="K14436" i="7" s="1"/>
  <c r="K14430" i="7" s="1"/>
  <c r="K14433" i="7"/>
  <c r="K13860" i="7"/>
  <c r="K13861" i="7" s="1"/>
  <c r="K13862" i="7" s="1"/>
  <c r="K13856" i="7" s="1"/>
  <c r="K13859" i="7"/>
  <c r="K9272" i="7"/>
  <c r="J9284" i="7" s="1"/>
  <c r="K9285" i="7" s="1"/>
  <c r="K2331" i="7"/>
  <c r="J2342" i="7" s="1"/>
  <c r="K1496" i="7"/>
  <c r="J1498" i="7" s="1"/>
  <c r="K1499" i="7" s="1"/>
  <c r="K1500" i="7" s="1"/>
  <c r="K1364" i="7"/>
  <c r="J1366" i="7" s="1"/>
  <c r="K1367" i="7" s="1"/>
  <c r="K1368" i="7" s="1"/>
  <c r="K1074" i="7"/>
  <c r="K7672" i="7"/>
  <c r="K2403" i="7"/>
  <c r="K3602" i="7"/>
  <c r="K3603" i="7" s="1"/>
  <c r="K430" i="7"/>
  <c r="K5686" i="7"/>
  <c r="K5687" i="7" s="1"/>
  <c r="K5875" i="7"/>
  <c r="K5876" i="7" s="1"/>
  <c r="K3182" i="7"/>
  <c r="K4351" i="7"/>
  <c r="J4362" i="7" s="1"/>
  <c r="K4363" i="7" s="1"/>
  <c r="K7744" i="7"/>
  <c r="K7897" i="7"/>
  <c r="J7911" i="7" s="1"/>
  <c r="K8512" i="7"/>
  <c r="K32712" i="7"/>
  <c r="K32682" i="7"/>
  <c r="J32693" i="7" s="1"/>
  <c r="K30813" i="7"/>
  <c r="K29730" i="7"/>
  <c r="J29739" i="7" s="1"/>
  <c r="K29740" i="7" s="1"/>
  <c r="K27849" i="7"/>
  <c r="J27862" i="7" s="1"/>
  <c r="K27863" i="7" s="1"/>
  <c r="K27864" i="7" s="1"/>
  <c r="K27865" i="7" s="1"/>
  <c r="K27845" i="7" s="1"/>
  <c r="K22882" i="7"/>
  <c r="K22486" i="7"/>
  <c r="K22459" i="7"/>
  <c r="J22472" i="7" s="1"/>
  <c r="K22473" i="7" s="1"/>
  <c r="K22283" i="7"/>
  <c r="J22296" i="7" s="1"/>
  <c r="K22297" i="7" s="1"/>
  <c r="K21936" i="7"/>
  <c r="K21909" i="7"/>
  <c r="J21922" i="7" s="1"/>
  <c r="K19656" i="7"/>
  <c r="K19504" i="7"/>
  <c r="K18207" i="7"/>
  <c r="K15830" i="7"/>
  <c r="K15372" i="7"/>
  <c r="K14621" i="7"/>
  <c r="K14515" i="7"/>
  <c r="K14516" i="7" s="1"/>
  <c r="K14510" i="7" s="1"/>
  <c r="K14244" i="7"/>
  <c r="K14243" i="7"/>
  <c r="K14136" i="7"/>
  <c r="K14082" i="7"/>
  <c r="K14083" i="7" s="1"/>
  <c r="K14081" i="7"/>
  <c r="K14020" i="7"/>
  <c r="K14021" i="7" s="1"/>
  <c r="K14019" i="7"/>
  <c r="K13852" i="7"/>
  <c r="K13853" i="7" s="1"/>
  <c r="K13851" i="7"/>
  <c r="K1837" i="7"/>
  <c r="J1839" i="7" s="1"/>
  <c r="K9244" i="7"/>
  <c r="K9245" i="7" s="1"/>
  <c r="K9246" i="7" s="1"/>
  <c r="K9227" i="7" s="1"/>
  <c r="K3202" i="7"/>
  <c r="K3203" i="7" s="1"/>
  <c r="K3659" i="7"/>
  <c r="K3899" i="7"/>
  <c r="K7336" i="7"/>
  <c r="K7337" i="7" s="1"/>
  <c r="K9264" i="7"/>
  <c r="K11480" i="7"/>
  <c r="K27816" i="7"/>
  <c r="K22514" i="7"/>
  <c r="K16306" i="7"/>
  <c r="K15899" i="7"/>
  <c r="K15826" i="7"/>
  <c r="J15837" i="7" s="1"/>
  <c r="K15641" i="7"/>
  <c r="K13923" i="7"/>
  <c r="K13924" i="7"/>
  <c r="K3282" i="7"/>
  <c r="K3191" i="7"/>
  <c r="J3201" i="7" s="1"/>
  <c r="K2742" i="7"/>
  <c r="K4885" i="7"/>
  <c r="K5137" i="7"/>
  <c r="K5905" i="7"/>
  <c r="J5916" i="7" s="1"/>
  <c r="K8968" i="7"/>
  <c r="K11269" i="7"/>
  <c r="K11270" i="7" s="1"/>
  <c r="K11271" i="7" s="1"/>
  <c r="K11255" i="7" s="1"/>
  <c r="K31536" i="7"/>
  <c r="K31537" i="7"/>
  <c r="K31538" i="7" s="1"/>
  <c r="K30381" i="7"/>
  <c r="J30389" i="7" s="1"/>
  <c r="K30390" i="7" s="1"/>
  <c r="K24796" i="7"/>
  <c r="K16840" i="7"/>
  <c r="K16389" i="7"/>
  <c r="J16402" i="7" s="1"/>
  <c r="K15091" i="7"/>
  <c r="K15092" i="7" s="1"/>
  <c r="K15090" i="7"/>
  <c r="K14923" i="7"/>
  <c r="K14922" i="7"/>
  <c r="K14829" i="7"/>
  <c r="K14823" i="7" s="1"/>
  <c r="K14567" i="7"/>
  <c r="K14568" i="7" s="1"/>
  <c r="K14569" i="7" s="1"/>
  <c r="K14562" i="7" s="1"/>
  <c r="K14566" i="7"/>
  <c r="K14410" i="7"/>
  <c r="K14409" i="7"/>
  <c r="K14235" i="7"/>
  <c r="K14234" i="7"/>
  <c r="K11757" i="7"/>
  <c r="K5233" i="7"/>
  <c r="J5244" i="7" s="1"/>
  <c r="K4239" i="7"/>
  <c r="K4211" i="7"/>
  <c r="J4221" i="7" s="1"/>
  <c r="K3791" i="7"/>
  <c r="J3801" i="7" s="1"/>
  <c r="K3731" i="7"/>
  <c r="J3741" i="7" s="1"/>
  <c r="K3431" i="7"/>
  <c r="J3441" i="7" s="1"/>
  <c r="K3479" i="7"/>
  <c r="K7504" i="7"/>
  <c r="K7505" i="7" s="1"/>
  <c r="K13059" i="7"/>
  <c r="K31290" i="7"/>
  <c r="K24994" i="7"/>
  <c r="K20193" i="7"/>
  <c r="J20206" i="7" s="1"/>
  <c r="K16785" i="7"/>
  <c r="J16798" i="7" s="1"/>
  <c r="K12293" i="7"/>
  <c r="J12302" i="7" s="1"/>
  <c r="K11889" i="7"/>
  <c r="K5998" i="7"/>
  <c r="K5749" i="7"/>
  <c r="K5750" i="7" s="1"/>
  <c r="K5599" i="7"/>
  <c r="K5578" i="7"/>
  <c r="K11717" i="7"/>
  <c r="J11726" i="7" s="1"/>
  <c r="K11727" i="7" s="1"/>
  <c r="K12375" i="7"/>
  <c r="K32694" i="7"/>
  <c r="K32187" i="7"/>
  <c r="J32200" i="7" s="1"/>
  <c r="K30619" i="7"/>
  <c r="J30627" i="7" s="1"/>
  <c r="K30517" i="7"/>
  <c r="J30525" i="7" s="1"/>
  <c r="K29842" i="7"/>
  <c r="J29852" i="7" s="1"/>
  <c r="K27964" i="7"/>
  <c r="K27640" i="7"/>
  <c r="K27326" i="7"/>
  <c r="K26754" i="7"/>
  <c r="K26551" i="7"/>
  <c r="J26564" i="7" s="1"/>
  <c r="K26565" i="7" s="1"/>
  <c r="K26441" i="7"/>
  <c r="J26454" i="7" s="1"/>
  <c r="K26455" i="7" s="1"/>
  <c r="K26001" i="7"/>
  <c r="J26014" i="7" s="1"/>
  <c r="K26015" i="7" s="1"/>
  <c r="K25913" i="7"/>
  <c r="J25926" i="7" s="1"/>
  <c r="K25927" i="7" s="1"/>
  <c r="K24527" i="7"/>
  <c r="J24540" i="7" s="1"/>
  <c r="K24186" i="7"/>
  <c r="K24070" i="7"/>
  <c r="K23784" i="7"/>
  <c r="K23432" i="7"/>
  <c r="K23372" i="7"/>
  <c r="K23344" i="7"/>
  <c r="K22998" i="7"/>
  <c r="K22624" i="7"/>
  <c r="K20440" i="7"/>
  <c r="K20380" i="7"/>
  <c r="K20237" i="7"/>
  <c r="J20250" i="7" s="1"/>
  <c r="K20251" i="7" s="1"/>
  <c r="K19016" i="7"/>
  <c r="J19028" i="7" s="1"/>
  <c r="K18916" i="7"/>
  <c r="K18543" i="7"/>
  <c r="K18365" i="7"/>
  <c r="J18377" i="7" s="1"/>
  <c r="K18270" i="7"/>
  <c r="K17808" i="7"/>
  <c r="K17745" i="7"/>
  <c r="K17593" i="7"/>
  <c r="K17207" i="7"/>
  <c r="J17219" i="7" s="1"/>
  <c r="K14728" i="7"/>
  <c r="K10975" i="7"/>
  <c r="K9841" i="7"/>
  <c r="J9846" i="7" s="1"/>
  <c r="K6409" i="7"/>
  <c r="J6420" i="7" s="1"/>
  <c r="K5065" i="7"/>
  <c r="J5076" i="7" s="1"/>
  <c r="K1995" i="7"/>
  <c r="J2006" i="7" s="1"/>
  <c r="K32241" i="7"/>
  <c r="K32072" i="7"/>
  <c r="K30313" i="7"/>
  <c r="J30321" i="7" s="1"/>
  <c r="K29945" i="7"/>
  <c r="K29117" i="7"/>
  <c r="J29132" i="7" s="1"/>
  <c r="K29133" i="7" s="1"/>
  <c r="K28691" i="7"/>
  <c r="J28701" i="7" s="1"/>
  <c r="K28702" i="7" s="1"/>
  <c r="K28558" i="7"/>
  <c r="K28102" i="7"/>
  <c r="K27013" i="7"/>
  <c r="J27026" i="7" s="1"/>
  <c r="K27027" i="7" s="1"/>
  <c r="K25209" i="7"/>
  <c r="J25222" i="7" s="1"/>
  <c r="K24840" i="7"/>
  <c r="K24494" i="7"/>
  <c r="K24296" i="7"/>
  <c r="K23806" i="7"/>
  <c r="K23515" i="7"/>
  <c r="J23528" i="7" s="1"/>
  <c r="K23454" i="7"/>
  <c r="K23427" i="7"/>
  <c r="J23440" i="7" s="1"/>
  <c r="K23441" i="7" s="1"/>
  <c r="K23141" i="7"/>
  <c r="J23154" i="7" s="1"/>
  <c r="K23155" i="7" s="1"/>
  <c r="K22965" i="7"/>
  <c r="J22978" i="7" s="1"/>
  <c r="K22979" i="7" s="1"/>
  <c r="K22646" i="7"/>
  <c r="K19252" i="7"/>
  <c r="K19042" i="7"/>
  <c r="K18853" i="7"/>
  <c r="K18727" i="7"/>
  <c r="K18302" i="7"/>
  <c r="J18314" i="7" s="1"/>
  <c r="K18239" i="7"/>
  <c r="J18251" i="7" s="1"/>
  <c r="K18018" i="7"/>
  <c r="K14327" i="7"/>
  <c r="K13089" i="7"/>
  <c r="K11739" i="7"/>
  <c r="K11367" i="7"/>
  <c r="J11376" i="7" s="1"/>
  <c r="K10833" i="7"/>
  <c r="J10839" i="7" s="1"/>
  <c r="K8761" i="7"/>
  <c r="J8775" i="7" s="1"/>
  <c r="K8776" i="7" s="1"/>
  <c r="K8698" i="7"/>
  <c r="K3391" i="7"/>
  <c r="J3401" i="7" s="1"/>
  <c r="K3271" i="7"/>
  <c r="J3281" i="7" s="1"/>
  <c r="K2025" i="7"/>
  <c r="K621" i="7"/>
  <c r="K13005" i="7"/>
  <c r="K31770" i="7"/>
  <c r="K31110" i="7"/>
  <c r="K30855" i="7"/>
  <c r="K30747" i="7"/>
  <c r="K30126" i="7"/>
  <c r="J30134" i="7" s="1"/>
  <c r="K30135" i="7" s="1"/>
  <c r="K29467" i="7"/>
  <c r="K29156" i="7"/>
  <c r="K28333" i="7"/>
  <c r="J28346" i="7" s="1"/>
  <c r="K28124" i="7"/>
  <c r="K27898" i="7"/>
  <c r="K27838" i="7"/>
  <c r="K27552" i="7"/>
  <c r="K27150" i="7"/>
  <c r="K27005" i="7"/>
  <c r="K27006" i="7" s="1"/>
  <c r="K27007" i="7" s="1"/>
  <c r="K26987" i="7" s="1"/>
  <c r="K26892" i="7"/>
  <c r="K26837" i="7"/>
  <c r="J26850" i="7" s="1"/>
  <c r="K26851" i="7" s="1"/>
  <c r="K26430" i="7"/>
  <c r="K25264" i="7"/>
  <c r="K24637" i="7"/>
  <c r="J24650" i="7" s="1"/>
  <c r="K24180" i="7"/>
  <c r="K23570" i="7"/>
  <c r="K23278" i="7"/>
  <c r="K22046" i="7"/>
  <c r="K21986" i="7"/>
  <c r="K21898" i="7"/>
  <c r="K21122" i="7"/>
  <c r="K20176" i="7"/>
  <c r="K19672" i="7"/>
  <c r="K19609" i="7"/>
  <c r="K18538" i="7"/>
  <c r="K15875" i="7"/>
  <c r="K15724" i="7"/>
  <c r="J15729" i="7" s="1"/>
  <c r="K15730" i="7" s="1"/>
  <c r="K14279" i="7"/>
  <c r="K12321" i="7"/>
  <c r="K12322" i="7" s="1"/>
  <c r="K10555" i="7"/>
  <c r="K9323" i="7"/>
  <c r="K5170" i="7"/>
  <c r="J5181" i="7" s="1"/>
  <c r="K50" i="7"/>
  <c r="K13793" i="7"/>
  <c r="K13794" i="7" s="1"/>
  <c r="K13795" i="7" s="1"/>
  <c r="K13779" i="7" s="1"/>
  <c r="K31936" i="7"/>
  <c r="K31606" i="7"/>
  <c r="K31410" i="7"/>
  <c r="J31418" i="7" s="1"/>
  <c r="K31344" i="7"/>
  <c r="K31244" i="7"/>
  <c r="K30783" i="7"/>
  <c r="K29793" i="7"/>
  <c r="K29317" i="7"/>
  <c r="K28718" i="7"/>
  <c r="K27321" i="7"/>
  <c r="J27334" i="7" s="1"/>
  <c r="K25610" i="7"/>
  <c r="K25462" i="7"/>
  <c r="K25434" i="7"/>
  <c r="K24862" i="7"/>
  <c r="K24516" i="7"/>
  <c r="K23977" i="7"/>
  <c r="J23990" i="7" s="1"/>
  <c r="K23916" i="7"/>
  <c r="K22756" i="7"/>
  <c r="K21782" i="7"/>
  <c r="K20721" i="7"/>
  <c r="J20734" i="7" s="1"/>
  <c r="K20545" i="7"/>
  <c r="J20558" i="7" s="1"/>
  <c r="K20226" i="7"/>
  <c r="K20171" i="7"/>
  <c r="J20184" i="7" s="1"/>
  <c r="K20185" i="7" s="1"/>
  <c r="K20138" i="7"/>
  <c r="K19908" i="7"/>
  <c r="K18911" i="7"/>
  <c r="J18923" i="7" s="1"/>
  <c r="K18924" i="7" s="1"/>
  <c r="K15652" i="7"/>
  <c r="J15665" i="7" s="1"/>
  <c r="K15666" i="7" s="1"/>
  <c r="K14656" i="7"/>
  <c r="K12699" i="7"/>
  <c r="K12700" i="7" s="1"/>
  <c r="K12663" i="7"/>
  <c r="K12351" i="7"/>
  <c r="K11097" i="7"/>
  <c r="J11106" i="7" s="1"/>
  <c r="K11107" i="7" s="1"/>
  <c r="K11108" i="7" s="1"/>
  <c r="K10186" i="7"/>
  <c r="J10192" i="7" s="1"/>
  <c r="K10193" i="7" s="1"/>
  <c r="K794" i="7"/>
  <c r="K758" i="7"/>
  <c r="J764" i="7" s="1"/>
  <c r="K765" i="7" s="1"/>
  <c r="K766" i="7" s="1"/>
  <c r="K512" i="7"/>
  <c r="K32650" i="7"/>
  <c r="J32672" i="7" s="1"/>
  <c r="K32673" i="7" s="1"/>
  <c r="K31904" i="7"/>
  <c r="K31025" i="7"/>
  <c r="K28267" i="7"/>
  <c r="J28280" i="7" s="1"/>
  <c r="K28096" i="7"/>
  <c r="K25374" i="7"/>
  <c r="K25258" i="7"/>
  <c r="K25143" i="7"/>
  <c r="J25156" i="7" s="1"/>
  <c r="K23944" i="7"/>
  <c r="K23889" i="7"/>
  <c r="J23902" i="7" s="1"/>
  <c r="K23713" i="7"/>
  <c r="J23726" i="7" s="1"/>
  <c r="K23727" i="7" s="1"/>
  <c r="K22987" i="7"/>
  <c r="J23000" i="7" s="1"/>
  <c r="K23001" i="7" s="1"/>
  <c r="K23002" i="7" s="1"/>
  <c r="K20710" i="7"/>
  <c r="K19877" i="7"/>
  <c r="J19889" i="7" s="1"/>
  <c r="K19890" i="7" s="1"/>
  <c r="K19089" i="7"/>
  <c r="K19063" i="7"/>
  <c r="K5221" i="7"/>
  <c r="K5032" i="7"/>
  <c r="K4071" i="7"/>
  <c r="J4081" i="7" s="1"/>
  <c r="K4011" i="7"/>
  <c r="J4021" i="7" s="1"/>
  <c r="K4022" i="7" s="1"/>
  <c r="K3891" i="7"/>
  <c r="J3901" i="7" s="1"/>
  <c r="K32456" i="7"/>
  <c r="K31894" i="7"/>
  <c r="K31468" i="7"/>
  <c r="K31196" i="7"/>
  <c r="K25286" i="7"/>
  <c r="K25170" i="7"/>
  <c r="K24912" i="7"/>
  <c r="K24686" i="7"/>
  <c r="K24598" i="7"/>
  <c r="K24202" i="7"/>
  <c r="K24114" i="7"/>
  <c r="K24026" i="7"/>
  <c r="K23856" i="7"/>
  <c r="K23273" i="7"/>
  <c r="J23286" i="7" s="1"/>
  <c r="K23287" i="7" s="1"/>
  <c r="K23288" i="7" s="1"/>
  <c r="K23289" i="7" s="1"/>
  <c r="K23269" i="7" s="1"/>
  <c r="K22178" i="7"/>
  <c r="K21513" i="7"/>
  <c r="J21526" i="7" s="1"/>
  <c r="K21430" i="7"/>
  <c r="K20567" i="7"/>
  <c r="J20580" i="7" s="1"/>
  <c r="K20581" i="7" s="1"/>
  <c r="K17672" i="7"/>
  <c r="J17684" i="7" s="1"/>
  <c r="K17514" i="7"/>
  <c r="K16708" i="7"/>
  <c r="K16598" i="7"/>
  <c r="K16136" i="7"/>
  <c r="K15935" i="7"/>
  <c r="K13287" i="7"/>
  <c r="K10957" i="7"/>
  <c r="K10863" i="7"/>
  <c r="J10872" i="7" s="1"/>
  <c r="K10873" i="7" s="1"/>
  <c r="K10414" i="7"/>
  <c r="J10419" i="7" s="1"/>
  <c r="K10420" i="7" s="1"/>
  <c r="K10421" i="7" s="1"/>
  <c r="K10276" i="7"/>
  <c r="J10278" i="7" s="1"/>
  <c r="K10085" i="7"/>
  <c r="K1983" i="7"/>
  <c r="K1661" i="7"/>
  <c r="J1663" i="7" s="1"/>
  <c r="K1664" i="7" s="1"/>
  <c r="K1202" i="7"/>
  <c r="J1208" i="7" s="1"/>
  <c r="K1209" i="7" s="1"/>
  <c r="K1210" i="7" s="1"/>
  <c r="K1162" i="7"/>
  <c r="K1163" i="7" s="1"/>
  <c r="K1164" i="7" s="1"/>
  <c r="K1150" i="7" s="1"/>
  <c r="K3402" i="7"/>
  <c r="K2700" i="7"/>
  <c r="K2646" i="7"/>
  <c r="J2657" i="7" s="1"/>
  <c r="K2592" i="7"/>
  <c r="K2550" i="7"/>
  <c r="K2445" i="7"/>
  <c r="K2163" i="7"/>
  <c r="J2174" i="7" s="1"/>
  <c r="K2175" i="7" s="1"/>
  <c r="K2176" i="7" s="1"/>
  <c r="K2177" i="7" s="1"/>
  <c r="K2158" i="7" s="1"/>
  <c r="K934" i="7"/>
  <c r="K29973" i="7"/>
  <c r="J29981" i="7" s="1"/>
  <c r="K29332" i="7"/>
  <c r="K28201" i="7"/>
  <c r="J28214" i="7" s="1"/>
  <c r="K28215" i="7" s="1"/>
  <c r="K28146" i="7"/>
  <c r="K27805" i="7"/>
  <c r="J27818" i="7" s="1"/>
  <c r="K27722" i="7"/>
  <c r="K27662" i="7"/>
  <c r="K27519" i="7"/>
  <c r="J27532" i="7" s="1"/>
  <c r="K27458" i="7"/>
  <c r="K27288" i="7"/>
  <c r="K26749" i="7"/>
  <c r="J26762" i="7" s="1"/>
  <c r="K26763" i="7" s="1"/>
  <c r="K26606" i="7"/>
  <c r="K25825" i="7"/>
  <c r="J25838" i="7" s="1"/>
  <c r="K25561" i="7"/>
  <c r="J25574" i="7" s="1"/>
  <c r="K25418" i="7"/>
  <c r="K25390" i="7"/>
  <c r="K25220" i="7"/>
  <c r="K25104" i="7"/>
  <c r="K24422" i="7"/>
  <c r="K24076" i="7"/>
  <c r="K23878" i="7"/>
  <c r="K23592" i="7"/>
  <c r="K23388" i="7"/>
  <c r="K22503" i="7"/>
  <c r="J22516" i="7" s="1"/>
  <c r="K22517" i="7" s="1"/>
  <c r="K22019" i="7"/>
  <c r="J22032" i="7" s="1"/>
  <c r="K21958" i="7"/>
  <c r="K21414" i="7"/>
  <c r="K21210" i="7"/>
  <c r="K20985" i="7"/>
  <c r="J20998" i="7" s="1"/>
  <c r="K20501" i="7"/>
  <c r="J20514" i="7" s="1"/>
  <c r="K20515" i="7" s="1"/>
  <c r="K20094" i="7"/>
  <c r="K19210" i="7"/>
  <c r="K18774" i="7"/>
  <c r="K18685" i="7"/>
  <c r="K18228" i="7"/>
  <c r="K16636" i="7"/>
  <c r="K16609" i="7"/>
  <c r="J16622" i="7" s="1"/>
  <c r="K15846" i="7"/>
  <c r="J15857" i="7" s="1"/>
  <c r="K15608" i="7"/>
  <c r="J15621" i="7" s="1"/>
  <c r="K14270" i="7"/>
  <c r="K12063" i="7"/>
  <c r="K11119" i="7"/>
  <c r="K10899" i="7"/>
  <c r="J10908" i="7" s="1"/>
  <c r="K10672" i="7"/>
  <c r="K7537" i="7"/>
  <c r="J7551" i="7" s="1"/>
  <c r="K7552" i="7" s="1"/>
  <c r="K6976" i="7"/>
  <c r="J6987" i="7" s="1"/>
  <c r="K5758" i="7"/>
  <c r="J5769" i="7" s="1"/>
  <c r="K5770" i="7" s="1"/>
  <c r="K4477" i="7"/>
  <c r="J4488" i="7" s="1"/>
  <c r="K4489" i="7" s="1"/>
  <c r="K4251" i="7"/>
  <c r="J4261" i="7" s="1"/>
  <c r="K1628" i="7"/>
  <c r="J1630" i="7" s="1"/>
  <c r="K274" i="7"/>
  <c r="J281" i="7" s="1"/>
  <c r="K30228" i="7"/>
  <c r="J30236" i="7" s="1"/>
  <c r="K29737" i="7"/>
  <c r="K29431" i="7"/>
  <c r="K28772" i="7"/>
  <c r="K27882" i="7"/>
  <c r="K27684" i="7"/>
  <c r="K27596" i="7"/>
  <c r="K27222" i="7"/>
  <c r="K27057" i="7"/>
  <c r="J27070" i="7" s="1"/>
  <c r="K27071" i="7" s="1"/>
  <c r="K26974" i="7"/>
  <c r="K26738" i="7"/>
  <c r="K26573" i="7"/>
  <c r="J26586" i="7" s="1"/>
  <c r="K26587" i="7" s="1"/>
  <c r="K25385" i="7"/>
  <c r="J25398" i="7" s="1"/>
  <c r="K25126" i="7"/>
  <c r="K24901" i="7"/>
  <c r="J24914" i="7" s="1"/>
  <c r="K24818" i="7"/>
  <c r="K24758" i="7"/>
  <c r="K24730" i="7"/>
  <c r="K24560" i="7"/>
  <c r="K24307" i="7"/>
  <c r="J24320" i="7" s="1"/>
  <c r="K24321" i="7" s="1"/>
  <c r="K23790" i="7"/>
  <c r="K23498" i="7"/>
  <c r="K23042" i="7"/>
  <c r="K22926" i="7"/>
  <c r="K22008" i="7"/>
  <c r="K21469" i="7"/>
  <c r="J21482" i="7" s="1"/>
  <c r="K20924" i="7"/>
  <c r="K19956" i="7"/>
  <c r="K19929" i="7"/>
  <c r="J19942" i="7" s="1"/>
  <c r="K19943" i="7" s="1"/>
  <c r="K19798" i="7"/>
  <c r="K18554" i="7"/>
  <c r="J18566" i="7" s="1"/>
  <c r="K18567" i="7" s="1"/>
  <c r="K18223" i="7"/>
  <c r="K18076" i="7"/>
  <c r="K17987" i="7"/>
  <c r="J17999" i="7" s="1"/>
  <c r="K17924" i="7"/>
  <c r="J17936" i="7" s="1"/>
  <c r="K17829" i="7"/>
  <c r="K17677" i="7"/>
  <c r="K16972" i="7"/>
  <c r="K16884" i="7"/>
  <c r="K16433" i="7"/>
  <c r="J16446" i="7" s="1"/>
  <c r="K16447" i="7" s="1"/>
  <c r="K16202" i="7"/>
  <c r="K14261" i="7"/>
  <c r="K14207" i="7"/>
  <c r="K13672" i="7"/>
  <c r="J13680" i="7" s="1"/>
  <c r="K13681" i="7" s="1"/>
  <c r="K13682" i="7" s="1"/>
  <c r="K13683" i="7" s="1"/>
  <c r="K13668" i="7" s="1"/>
  <c r="K12617" i="7"/>
  <c r="J12626" i="7" s="1"/>
  <c r="K12627" i="7" s="1"/>
  <c r="K12099" i="7"/>
  <c r="K11969" i="7"/>
  <c r="J11978" i="7" s="1"/>
  <c r="K11703" i="7"/>
  <c r="K11155" i="7"/>
  <c r="K11115" i="7"/>
  <c r="J11124" i="7" s="1"/>
  <c r="K11125" i="7" s="1"/>
  <c r="K10160" i="7"/>
  <c r="K9687" i="7"/>
  <c r="J9692" i="7" s="1"/>
  <c r="K9693" i="7" s="1"/>
  <c r="K8377" i="7"/>
  <c r="J8391" i="7" s="1"/>
  <c r="K8392" i="7" s="1"/>
  <c r="K4951" i="7"/>
  <c r="K4897" i="7"/>
  <c r="J4908" i="7" s="1"/>
  <c r="K4909" i="7" s="1"/>
  <c r="K4910" i="7" s="1"/>
  <c r="K4911" i="7" s="1"/>
  <c r="K4892" i="7" s="1"/>
  <c r="K4792" i="7"/>
  <c r="J4803" i="7" s="1"/>
  <c r="K4804" i="7" s="1"/>
  <c r="K3291" i="7"/>
  <c r="J3301" i="7" s="1"/>
  <c r="K3302" i="7" s="1"/>
  <c r="K1474" i="7"/>
  <c r="J1476" i="7" s="1"/>
  <c r="K28733" i="7"/>
  <c r="K28366" i="7"/>
  <c r="K28168" i="7"/>
  <c r="K28025" i="7"/>
  <c r="J28038" i="7" s="1"/>
  <c r="K26826" i="7"/>
  <c r="K26798" i="7"/>
  <c r="K26485" i="7"/>
  <c r="J26498" i="7" s="1"/>
  <c r="K26397" i="7"/>
  <c r="J26410" i="7" s="1"/>
  <c r="K25786" i="7"/>
  <c r="K25412" i="7"/>
  <c r="K25154" i="7"/>
  <c r="K25088" i="7"/>
  <c r="K24532" i="7"/>
  <c r="K23064" i="7"/>
  <c r="K21436" i="7"/>
  <c r="K20374" i="7"/>
  <c r="K19978" i="7"/>
  <c r="K19861" i="7"/>
  <c r="K19320" i="7"/>
  <c r="K18491" i="7"/>
  <c r="J18503" i="7" s="1"/>
  <c r="K18189" i="7"/>
  <c r="K18190" i="7" s="1"/>
  <c r="K18191" i="7" s="1"/>
  <c r="K18172" i="7" s="1"/>
  <c r="K18102" i="7"/>
  <c r="K17427" i="7"/>
  <c r="K16570" i="7"/>
  <c r="K16488" i="7"/>
  <c r="K16422" i="7"/>
  <c r="K12185" i="7"/>
  <c r="J12194" i="7" s="1"/>
  <c r="K12005" i="7"/>
  <c r="J12014" i="7" s="1"/>
  <c r="K11799" i="7"/>
  <c r="K11800" i="7" s="1"/>
  <c r="K11371" i="7"/>
  <c r="K10201" i="7"/>
  <c r="J10207" i="7" s="1"/>
  <c r="K10208" i="7" s="1"/>
  <c r="K10015" i="7"/>
  <c r="K8713" i="7"/>
  <c r="J8727" i="7" s="1"/>
  <c r="K8728" i="7" s="1"/>
  <c r="K8401" i="7"/>
  <c r="J8415" i="7" s="1"/>
  <c r="K8416" i="7" s="1"/>
  <c r="K8417" i="7" s="1"/>
  <c r="K8418" i="7" s="1"/>
  <c r="K8396" i="7" s="1"/>
  <c r="K8128" i="7"/>
  <c r="K8129" i="7" s="1"/>
  <c r="K8130" i="7" s="1"/>
  <c r="K8108" i="7" s="1"/>
  <c r="K8017" i="7"/>
  <c r="J8031" i="7" s="1"/>
  <c r="K5779" i="7"/>
  <c r="J5790" i="7" s="1"/>
  <c r="K5791" i="7" s="1"/>
  <c r="K5473" i="7"/>
  <c r="K5074" i="7"/>
  <c r="K4969" i="7"/>
  <c r="K2172" i="7"/>
  <c r="K51" i="7"/>
  <c r="K9436" i="9"/>
  <c r="J9453" i="9" s="1"/>
  <c r="K7867" i="9"/>
  <c r="K4993" i="9"/>
  <c r="K8577" i="9"/>
  <c r="K2456" i="9"/>
  <c r="K12801" i="9"/>
  <c r="K11091" i="9"/>
  <c r="J11108" i="9" s="1"/>
  <c r="K8774" i="9"/>
  <c r="J8791" i="9" s="1"/>
  <c r="K10404" i="9"/>
  <c r="J10421" i="9" s="1"/>
  <c r="K4136" i="9"/>
  <c r="K13781" i="9"/>
  <c r="K11919" i="9"/>
  <c r="K11449" i="9"/>
  <c r="J11466" i="9" s="1"/>
  <c r="K10367" i="9"/>
  <c r="K9947" i="9"/>
  <c r="J9963" i="9" s="1"/>
  <c r="K9045" i="9"/>
  <c r="K3596" i="9"/>
  <c r="K3096" i="9"/>
  <c r="K2820" i="9"/>
  <c r="K14491" i="9"/>
  <c r="J14517" i="9" s="1"/>
  <c r="K12731" i="9"/>
  <c r="K12265" i="9"/>
  <c r="J12282" i="9" s="1"/>
  <c r="K11983" i="9"/>
  <c r="J12000" i="9" s="1"/>
  <c r="K11781" i="9"/>
  <c r="J11798" i="9" s="1"/>
  <c r="K11799" i="9" s="1"/>
  <c r="K11729" i="9"/>
  <c r="J11746" i="9" s="1"/>
  <c r="K11412" i="9"/>
  <c r="K10563" i="9"/>
  <c r="K10456" i="9"/>
  <c r="J10473" i="9" s="1"/>
  <c r="K10313" i="9"/>
  <c r="K9137" i="9"/>
  <c r="K8903" i="9"/>
  <c r="J8919" i="9" s="1"/>
  <c r="K7643" i="9"/>
  <c r="K7157" i="9"/>
  <c r="K6815" i="9"/>
  <c r="K6478" i="9"/>
  <c r="J6495" i="9" s="1"/>
  <c r="K5658" i="9"/>
  <c r="J5672" i="9" s="1"/>
  <c r="K5673" i="9" s="1"/>
  <c r="K4474" i="9"/>
  <c r="J4483" i="9" s="1"/>
  <c r="K4350" i="9"/>
  <c r="K4260" i="9"/>
  <c r="K4096" i="9"/>
  <c r="K3996" i="9"/>
  <c r="K3696" i="9"/>
  <c r="K3296" i="9"/>
  <c r="K3160" i="9"/>
  <c r="K10099" i="9"/>
  <c r="J10116" i="9" s="1"/>
  <c r="K2936" i="9"/>
  <c r="K2307" i="9"/>
  <c r="J2318" i="9" s="1"/>
  <c r="K11933" i="9"/>
  <c r="J11949" i="9" s="1"/>
  <c r="K11950" i="9" s="1"/>
  <c r="K1030" i="9"/>
  <c r="K13296" i="9"/>
  <c r="K12845" i="9"/>
  <c r="K10623" i="9"/>
  <c r="K9223" i="9"/>
  <c r="K8229" i="9"/>
  <c r="K7565" i="9"/>
  <c r="K7332" i="9"/>
  <c r="K6587" i="9"/>
  <c r="K3492" i="9"/>
  <c r="J3502" i="9" s="1"/>
  <c r="K2992" i="9"/>
  <c r="J3002" i="9" s="1"/>
  <c r="K12828" i="9"/>
  <c r="J12852" i="9" s="1"/>
  <c r="K12853" i="9" s="1"/>
  <c r="K12423" i="9"/>
  <c r="K8040" i="9"/>
  <c r="K2432" i="9"/>
  <c r="J2442" i="9" s="1"/>
  <c r="K10435" i="9"/>
  <c r="K5383" i="9"/>
  <c r="K13542" i="9"/>
  <c r="J13567" i="9" s="1"/>
  <c r="K12870" i="9"/>
  <c r="K12661" i="9"/>
  <c r="K12500" i="9"/>
  <c r="K9886" i="9"/>
  <c r="K9341" i="9"/>
  <c r="K8993" i="9"/>
  <c r="K8291" i="9"/>
  <c r="J8307" i="9" s="1"/>
  <c r="K10203" i="9"/>
  <c r="J10219" i="9" s="1"/>
  <c r="K14616" i="9"/>
  <c r="K14316" i="9"/>
  <c r="K14031" i="9"/>
  <c r="K12014" i="9"/>
  <c r="K7361" i="9"/>
  <c r="K7276" i="9"/>
  <c r="K3560" i="9"/>
  <c r="K11051" i="9"/>
  <c r="K12536" i="9"/>
  <c r="K12118" i="9"/>
  <c r="K11888" i="9"/>
  <c r="K11744" i="9"/>
  <c r="K11718" i="9"/>
  <c r="K11464" i="9"/>
  <c r="K10497" i="9"/>
  <c r="K8841" i="9"/>
  <c r="K5681" i="9"/>
  <c r="J5695" i="9" s="1"/>
  <c r="K4256" i="9"/>
  <c r="J4262" i="9" s="1"/>
  <c r="K4166" i="9"/>
  <c r="J4172" i="9" s="1"/>
  <c r="K4173" i="9" s="1"/>
  <c r="K2349" i="9"/>
  <c r="J2360" i="9" s="1"/>
  <c r="K537" i="9"/>
  <c r="K538" i="9" s="1"/>
  <c r="K185" i="9"/>
  <c r="K12128" i="9"/>
  <c r="K10151" i="9"/>
  <c r="J10168" i="9" s="1"/>
  <c r="K9628" i="9"/>
  <c r="K1436" i="9"/>
  <c r="K12418" i="9"/>
  <c r="J12434" i="9" s="1"/>
  <c r="K12435" i="9" s="1"/>
  <c r="K13311" i="9"/>
  <c r="K3200" i="9"/>
  <c r="K12092" i="9"/>
  <c r="K8391" i="9"/>
  <c r="J8407" i="9" s="1"/>
  <c r="K8408" i="9" s="1"/>
  <c r="K7790" i="9"/>
  <c r="K7357" i="9"/>
  <c r="K6893" i="9"/>
  <c r="K6493" i="9"/>
  <c r="K6464" i="9"/>
  <c r="K4463" i="9"/>
  <c r="K2776" i="9"/>
  <c r="K2374" i="9"/>
  <c r="K693" i="9"/>
  <c r="K600" i="9"/>
  <c r="K96" i="9"/>
  <c r="J107" i="9" s="1"/>
  <c r="K6287" i="9"/>
  <c r="K7173" i="9"/>
  <c r="K5599" i="9"/>
  <c r="J5608" i="9" s="1"/>
  <c r="K3500" i="9"/>
  <c r="K3072" i="9"/>
  <c r="J3082" i="9" s="1"/>
  <c r="K1570" i="9"/>
  <c r="K12556" i="9"/>
  <c r="K11148" i="9"/>
  <c r="K6847" i="9"/>
  <c r="K4691" i="9"/>
  <c r="K11460" i="9"/>
  <c r="K9782" i="9"/>
  <c r="K7383" i="9"/>
  <c r="K7326" i="9"/>
  <c r="K6519" i="9"/>
  <c r="K5858" i="9"/>
  <c r="K5443" i="9"/>
  <c r="K951" i="9"/>
  <c r="J957" i="9" s="1"/>
  <c r="K528" i="9"/>
  <c r="K8177" i="9"/>
  <c r="K2395" i="9"/>
  <c r="K5148" i="9"/>
  <c r="J5161" i="9" s="1"/>
  <c r="K9372" i="9"/>
  <c r="K8065" i="9"/>
  <c r="K4651" i="9"/>
  <c r="J4660" i="9" s="1"/>
  <c r="K4661" i="9" s="1"/>
  <c r="K4662" i="9" s="1"/>
  <c r="K4663" i="9" s="1"/>
  <c r="K4647" i="9" s="1"/>
  <c r="K4036" i="9"/>
  <c r="K3840" i="9"/>
  <c r="K6929" i="9"/>
  <c r="K5514" i="9"/>
  <c r="J5520" i="9" s="1"/>
  <c r="K14331" i="9"/>
  <c r="K12102" i="9"/>
  <c r="K11015" i="9"/>
  <c r="J11031" i="9" s="1"/>
  <c r="K10073" i="9"/>
  <c r="J10090" i="9" s="1"/>
  <c r="K10047" i="9"/>
  <c r="J10064" i="9" s="1"/>
  <c r="K8214" i="9"/>
  <c r="J8231" i="9" s="1"/>
  <c r="K8151" i="9"/>
  <c r="K6945" i="9"/>
  <c r="K4286" i="9"/>
  <c r="J4292" i="9" s="1"/>
  <c r="K2800" i="9"/>
  <c r="K6172" i="9"/>
  <c r="J6189" i="9" s="1"/>
  <c r="K6190" i="9" s="1"/>
  <c r="K727" i="9"/>
  <c r="K728" i="9" s="1"/>
  <c r="K726" i="9"/>
  <c r="K625" i="9"/>
  <c r="K10482" i="9"/>
  <c r="J10499" i="9" s="1"/>
  <c r="K10500" i="9" s="1"/>
  <c r="K10027" i="9"/>
  <c r="K1460" i="9"/>
  <c r="K1211" i="9"/>
  <c r="K1184" i="9"/>
  <c r="J1196" i="9" s="1"/>
  <c r="K1197" i="9" s="1"/>
  <c r="K10445" i="9"/>
  <c r="K10110" i="9"/>
  <c r="K11408" i="9"/>
  <c r="K11271" i="9"/>
  <c r="J11287" i="9" s="1"/>
  <c r="K11288" i="9" s="1"/>
  <c r="K11289" i="9" s="1"/>
  <c r="K11290" i="9" s="1"/>
  <c r="K11267" i="9" s="1"/>
  <c r="K7500" i="9"/>
  <c r="J7516" i="9" s="1"/>
  <c r="K2956" i="9"/>
  <c r="K2920" i="9"/>
  <c r="K4056" i="9"/>
  <c r="K3956" i="9"/>
  <c r="K3120" i="9"/>
  <c r="K3092" i="9"/>
  <c r="J3102" i="9" s="1"/>
  <c r="K3103" i="9" s="1"/>
  <c r="K11740" i="9"/>
  <c r="K4120" i="9"/>
  <c r="K3552" i="9"/>
  <c r="J3562" i="9" s="1"/>
  <c r="K3563" i="9" s="1"/>
  <c r="K3516" i="9"/>
  <c r="K3480" i="9"/>
  <c r="K3416" i="9"/>
  <c r="K7690" i="9"/>
  <c r="K7633" i="9"/>
  <c r="K5606" i="9"/>
  <c r="K676" i="9"/>
  <c r="K9856" i="9"/>
  <c r="K9772" i="9"/>
  <c r="K859" i="9"/>
  <c r="J864" i="9" s="1"/>
  <c r="K865" i="9" s="1"/>
  <c r="K1236" i="9"/>
  <c r="K13178" i="9"/>
  <c r="J13205" i="9" s="1"/>
  <c r="K12676" i="9"/>
  <c r="K12571" i="9"/>
  <c r="K12448" i="9"/>
  <c r="K8431" i="9"/>
  <c r="K8266" i="9"/>
  <c r="J8282" i="9" s="1"/>
  <c r="K7740" i="9"/>
  <c r="K5984" i="9"/>
  <c r="K5667" i="9"/>
  <c r="K14049" i="9"/>
  <c r="J14076" i="9" s="1"/>
  <c r="K14077" i="9" s="1"/>
  <c r="K12354" i="9"/>
  <c r="K10307" i="9"/>
  <c r="K8316" i="9"/>
  <c r="J8332" i="9" s="1"/>
  <c r="K6333" i="9"/>
  <c r="K6108" i="9"/>
  <c r="K4499" i="9"/>
  <c r="K4052" i="9"/>
  <c r="J4062" i="9" s="1"/>
  <c r="K3820" i="9"/>
  <c r="K3252" i="9"/>
  <c r="J3262" i="9" s="1"/>
  <c r="K3116" i="9"/>
  <c r="K935" i="9"/>
  <c r="J941" i="9" s="1"/>
  <c r="K942" i="9" s="1"/>
  <c r="K943" i="9" s="1"/>
  <c r="K944" i="9" s="1"/>
  <c r="K930" i="9" s="1"/>
  <c r="K80" i="9"/>
  <c r="K7887" i="9"/>
  <c r="K4016" i="9"/>
  <c r="K768" i="9"/>
  <c r="K227" i="9"/>
  <c r="K14343" i="9"/>
  <c r="J14371" i="9" s="1"/>
  <c r="K14372" i="9" s="1"/>
  <c r="K14220" i="9"/>
  <c r="K12758" i="9"/>
  <c r="J12783" i="9" s="1"/>
  <c r="K12548" i="9"/>
  <c r="J12573" i="9" s="1"/>
  <c r="K10357" i="9"/>
  <c r="K8789" i="9"/>
  <c r="K8060" i="9"/>
  <c r="J8076" i="9" s="1"/>
  <c r="K8077" i="9" s="1"/>
  <c r="K8078" i="9" s="1"/>
  <c r="K6613" i="9"/>
  <c r="K6276" i="9"/>
  <c r="J6293" i="9" s="1"/>
  <c r="K6294" i="9" s="1"/>
  <c r="K6187" i="9"/>
  <c r="K5900" i="9"/>
  <c r="K3816" i="9"/>
  <c r="K2163" i="9"/>
  <c r="J2173" i="9" s="1"/>
  <c r="K2174" i="9" s="1"/>
  <c r="K2175" i="9" s="1"/>
  <c r="K2176" i="9" s="1"/>
  <c r="K2158" i="9" s="1"/>
  <c r="K1555" i="9"/>
  <c r="K1519" i="9"/>
  <c r="K1420" i="9"/>
  <c r="K1367" i="9"/>
  <c r="J1379" i="9" s="1"/>
  <c r="K1231" i="9"/>
  <c r="J1246" i="9" s="1"/>
  <c r="K923" i="9"/>
  <c r="K489" i="9"/>
  <c r="K490" i="9" s="1"/>
  <c r="K488" i="9"/>
  <c r="K437" i="9"/>
  <c r="K438" i="9" s="1"/>
  <c r="K439" i="9" s="1"/>
  <c r="K432" i="9" s="1"/>
  <c r="K436" i="9"/>
  <c r="K14974" i="9"/>
  <c r="K14935" i="9"/>
  <c r="K14871" i="9"/>
  <c r="K14766" i="9"/>
  <c r="K14479" i="9"/>
  <c r="K14362" i="9"/>
  <c r="K14178" i="9"/>
  <c r="K10863" i="9"/>
  <c r="J10880" i="9" s="1"/>
  <c r="K10881" i="9" s="1"/>
  <c r="K10882" i="9" s="1"/>
  <c r="K10883" i="9" s="1"/>
  <c r="K10859" i="9" s="1"/>
  <c r="K10665" i="9"/>
  <c r="K9132" i="9"/>
  <c r="J9148" i="9" s="1"/>
  <c r="K9015" i="9"/>
  <c r="K8867" i="9"/>
  <c r="K8815" i="9"/>
  <c r="K8366" i="9"/>
  <c r="J8382" i="9" s="1"/>
  <c r="K8383" i="9" s="1"/>
  <c r="K8277" i="9"/>
  <c r="K6439" i="9"/>
  <c r="K6213" i="9"/>
  <c r="K4780" i="9"/>
  <c r="J4785" i="9" s="1"/>
  <c r="K4571" i="9"/>
  <c r="K4492" i="9"/>
  <c r="J4501" i="9" s="1"/>
  <c r="K4445" i="9"/>
  <c r="K4406" i="9"/>
  <c r="J4412" i="9" s="1"/>
  <c r="K4413" i="9" s="1"/>
  <c r="K4320" i="9"/>
  <c r="K4185" i="9"/>
  <c r="K4112" i="9"/>
  <c r="J4122" i="9" s="1"/>
  <c r="K4123" i="9" s="1"/>
  <c r="K2560" i="9"/>
  <c r="K2400" i="9"/>
  <c r="K2370" i="9"/>
  <c r="J2381" i="9" s="1"/>
  <c r="K2286" i="9"/>
  <c r="J2297" i="9" s="1"/>
  <c r="K2248" i="9"/>
  <c r="K2016" i="9"/>
  <c r="K1913" i="9"/>
  <c r="J1919" i="9" s="1"/>
  <c r="K222" i="9"/>
  <c r="J233" i="9" s="1"/>
  <c r="K164" i="9"/>
  <c r="K13682" i="9"/>
  <c r="J13709" i="9" s="1"/>
  <c r="K13710" i="9" s="1"/>
  <c r="K6077" i="9"/>
  <c r="K15069" i="9"/>
  <c r="K12606" i="9"/>
  <c r="K13939" i="9"/>
  <c r="J13965" i="9" s="1"/>
  <c r="K10945" i="9"/>
  <c r="K9897" i="9"/>
  <c r="J9913" i="9" s="1"/>
  <c r="K9696" i="9"/>
  <c r="K9067" i="9"/>
  <c r="K5458" i="9"/>
  <c r="K5104" i="9"/>
  <c r="J5117" i="9" s="1"/>
  <c r="K5118" i="9" s="1"/>
  <c r="K5066" i="9"/>
  <c r="J5076" i="9" s="1"/>
  <c r="K4934" i="9"/>
  <c r="J4939" i="9" s="1"/>
  <c r="K4940" i="9" s="1"/>
  <c r="K4732" i="9"/>
  <c r="J4741" i="9" s="1"/>
  <c r="K4742" i="9" s="1"/>
  <c r="K2696" i="9"/>
  <c r="K2111" i="9"/>
  <c r="K1902" i="9"/>
  <c r="K291" i="9"/>
  <c r="J293" i="9" s="1"/>
  <c r="K13455" i="9"/>
  <c r="K14068" i="9"/>
  <c r="K13635" i="9"/>
  <c r="K12711" i="9"/>
  <c r="K10894" i="9"/>
  <c r="K11527" i="9"/>
  <c r="J11543" i="9" s="1"/>
  <c r="K11544" i="9" s="1"/>
  <c r="K9545" i="9"/>
  <c r="K9519" i="9"/>
  <c r="K5585" i="9"/>
  <c r="K5329" i="9"/>
  <c r="K2732" i="9"/>
  <c r="J2742" i="9" s="1"/>
  <c r="K2274" i="9"/>
  <c r="K1790" i="9"/>
  <c r="K1753" i="9"/>
  <c r="K13092" i="9"/>
  <c r="K13129" i="9"/>
  <c r="K15107" i="9"/>
  <c r="K14580" i="9"/>
  <c r="K14464" i="9"/>
  <c r="K15008" i="9"/>
  <c r="K14801" i="9"/>
  <c r="K14196" i="9"/>
  <c r="J14222" i="9" s="1"/>
  <c r="K14223" i="9" s="1"/>
  <c r="K11607" i="9"/>
  <c r="K11326" i="9"/>
  <c r="K9347" i="9"/>
  <c r="K9234" i="9"/>
  <c r="J9251" i="9" s="1"/>
  <c r="K6940" i="9"/>
  <c r="J6956" i="9" s="1"/>
  <c r="K6877" i="9"/>
  <c r="K6623" i="9"/>
  <c r="K2896" i="9"/>
  <c r="K2832" i="9"/>
  <c r="J2842" i="9" s="1"/>
  <c r="K2843" i="9" s="1"/>
  <c r="K2211" i="9"/>
  <c r="K2183" i="9"/>
  <c r="J2193" i="9" s="1"/>
  <c r="K2194" i="9" s="1"/>
  <c r="K2195" i="9" s="1"/>
  <c r="K2196" i="9" s="1"/>
  <c r="K2178" i="9" s="1"/>
  <c r="K12816" i="9"/>
  <c r="K11766" i="9"/>
  <c r="K10558" i="9"/>
  <c r="J10574" i="9" s="1"/>
  <c r="K8509" i="9"/>
  <c r="K7945" i="9"/>
  <c r="K7804" i="9"/>
  <c r="J7821" i="9" s="1"/>
  <c r="K3856" i="9"/>
  <c r="K3152" i="9"/>
  <c r="J3162" i="9" s="1"/>
  <c r="K3163" i="9" s="1"/>
  <c r="K3164" i="9" s="1"/>
  <c r="K3165" i="9" s="1"/>
  <c r="K3147" i="9" s="1"/>
  <c r="K3080" i="9"/>
  <c r="K1110" i="9"/>
  <c r="J1115" i="9" s="1"/>
  <c r="K1116" i="9" s="1"/>
  <c r="K143" i="9"/>
  <c r="K12591" i="9"/>
  <c r="K11792" i="9"/>
  <c r="K10277" i="9"/>
  <c r="J10293" i="9" s="1"/>
  <c r="K8173" i="9"/>
  <c r="K4410" i="9"/>
  <c r="K4080" i="9"/>
  <c r="K1698" i="9"/>
  <c r="K87" i="9"/>
  <c r="K14325" i="9"/>
  <c r="K14124" i="9"/>
  <c r="J14150" i="9" s="1"/>
  <c r="K9297" i="9"/>
  <c r="K2123" i="9"/>
  <c r="J2133" i="9" s="1"/>
  <c r="K2134" i="9" s="1"/>
  <c r="K2135" i="9" s="1"/>
  <c r="K2136" i="9" s="1"/>
  <c r="K2118" i="9" s="1"/>
  <c r="K252" i="9"/>
  <c r="K12164" i="9"/>
  <c r="J12180" i="9" s="1"/>
  <c r="K12181" i="9" s="1"/>
  <c r="K11210" i="9"/>
  <c r="K11184" i="9"/>
  <c r="K11132" i="9"/>
  <c r="K9804" i="9"/>
  <c r="K8071" i="9"/>
  <c r="K7949" i="9"/>
  <c r="K7754" i="9"/>
  <c r="J7770" i="9" s="1"/>
  <c r="K7665" i="9"/>
  <c r="K7051" i="9"/>
  <c r="K6739" i="9"/>
  <c r="K5579" i="9"/>
  <c r="J5590" i="9" s="1"/>
  <c r="K5409" i="9"/>
  <c r="J5415" i="9" s="1"/>
  <c r="K5416" i="9" s="1"/>
  <c r="K5417" i="9" s="1"/>
  <c r="K2960" i="9"/>
  <c r="K2756" i="9"/>
  <c r="K2516" i="9"/>
  <c r="K7576" i="9"/>
  <c r="J7593" i="9" s="1"/>
  <c r="K7594" i="9" s="1"/>
  <c r="K7020" i="9"/>
  <c r="K6489" i="9"/>
  <c r="K6408" i="9"/>
  <c r="K6265" i="9"/>
  <c r="K6158" i="9"/>
  <c r="K6005" i="9"/>
  <c r="K5398" i="9"/>
  <c r="K4822" i="9"/>
  <c r="J4827" i="9" s="1"/>
  <c r="K4828" i="9" s="1"/>
  <c r="K4640" i="9"/>
  <c r="K4528" i="9"/>
  <c r="J4537" i="9" s="1"/>
  <c r="K4271" i="9"/>
  <c r="J4277" i="9" s="1"/>
  <c r="K3976" i="9"/>
  <c r="K3576" i="9"/>
  <c r="K3540" i="9"/>
  <c r="K3076" i="9"/>
  <c r="K3012" i="9"/>
  <c r="J3022" i="9" s="1"/>
  <c r="K3023" i="9" s="1"/>
  <c r="K2880" i="9"/>
  <c r="K2816" i="9"/>
  <c r="K2616" i="9"/>
  <c r="K15168" i="9"/>
  <c r="K13756" i="9"/>
  <c r="J13783" i="9" s="1"/>
  <c r="K12219" i="9"/>
  <c r="K12046" i="9"/>
  <c r="K11538" i="9"/>
  <c r="K11402" i="9"/>
  <c r="K10940" i="9"/>
  <c r="J10956" i="9" s="1"/>
  <c r="K10957" i="9" s="1"/>
  <c r="K10904" i="9"/>
  <c r="K10302" i="9"/>
  <c r="J10318" i="9" s="1"/>
  <c r="K10319" i="9" s="1"/>
  <c r="K9798" i="9"/>
  <c r="K9767" i="9"/>
  <c r="J9784" i="9" s="1"/>
  <c r="K9566" i="9"/>
  <c r="J9583" i="9" s="1"/>
  <c r="K9477" i="9"/>
  <c r="K9451" i="9"/>
  <c r="K9286" i="9"/>
  <c r="J9302" i="9" s="1"/>
  <c r="K9197" i="9"/>
  <c r="K8978" i="9"/>
  <c r="J8995" i="9" s="1"/>
  <c r="K8672" i="9"/>
  <c r="J8688" i="9" s="1"/>
  <c r="K8689" i="9" s="1"/>
  <c r="K7654" i="9"/>
  <c r="J7670" i="9" s="1"/>
  <c r="K7671" i="9" s="1"/>
  <c r="K7628" i="9"/>
  <c r="J7645" i="9" s="1"/>
  <c r="K6764" i="9"/>
  <c r="K6709" i="9"/>
  <c r="J6725" i="9" s="1"/>
  <c r="K6726" i="9" s="1"/>
  <c r="K6433" i="9"/>
  <c r="K5350" i="9"/>
  <c r="K5126" i="9"/>
  <c r="J5139" i="9" s="1"/>
  <c r="K5140" i="9" s="1"/>
  <c r="K4765" i="9"/>
  <c r="J4771" i="9" s="1"/>
  <c r="K3776" i="9"/>
  <c r="K3640" i="9"/>
  <c r="K3612" i="9"/>
  <c r="J3622" i="9" s="1"/>
  <c r="K3623" i="9" s="1"/>
  <c r="K3536" i="9"/>
  <c r="K3472" i="9"/>
  <c r="J3482" i="9" s="1"/>
  <c r="K3483" i="9" s="1"/>
  <c r="K3276" i="9"/>
  <c r="K3240" i="9"/>
  <c r="K3176" i="9"/>
  <c r="K3040" i="9"/>
  <c r="K2976" i="9"/>
  <c r="K2680" i="9"/>
  <c r="K2416" i="9"/>
  <c r="K2207" i="9"/>
  <c r="K1852" i="9"/>
  <c r="J1859" i="9" s="1"/>
  <c r="K1712" i="9"/>
  <c r="J1723" i="9" s="1"/>
  <c r="K1724" i="9" s="1"/>
  <c r="K955" i="9"/>
  <c r="K757" i="9"/>
  <c r="K758" i="9" s="1"/>
  <c r="K671" i="9"/>
  <c r="K512" i="9"/>
  <c r="K63" i="9"/>
  <c r="K10409" i="9"/>
  <c r="K8193" i="9"/>
  <c r="K6925" i="9"/>
  <c r="K5870" i="9"/>
  <c r="J5887" i="9" s="1"/>
  <c r="K15185" i="9"/>
  <c r="J15207" i="9" s="1"/>
  <c r="K14635" i="9"/>
  <c r="J14661" i="9" s="1"/>
  <c r="K13891" i="9"/>
  <c r="K13775" i="9"/>
  <c r="K13160" i="9"/>
  <c r="K12098" i="9"/>
  <c r="K11371" i="9"/>
  <c r="J11388" i="9" s="1"/>
  <c r="K10965" i="9"/>
  <c r="J10981" i="9" s="1"/>
  <c r="K10982" i="9" s="1"/>
  <c r="K10874" i="9"/>
  <c r="K10701" i="9"/>
  <c r="K10649" i="9"/>
  <c r="K9850" i="9"/>
  <c r="K9249" i="9"/>
  <c r="K8697" i="9"/>
  <c r="J8713" i="9" s="1"/>
  <c r="K8525" i="9"/>
  <c r="K8302" i="9"/>
  <c r="K8110" i="9"/>
  <c r="J8127" i="9" s="1"/>
  <c r="K8128" i="9" s="1"/>
  <c r="K7617" i="9"/>
  <c r="K7070" i="9"/>
  <c r="K6759" i="9"/>
  <c r="J6775" i="9" s="1"/>
  <c r="K6593" i="9"/>
  <c r="K6428" i="9"/>
  <c r="J6444" i="9" s="1"/>
  <c r="K6122" i="9"/>
  <c r="J6138" i="9" s="1"/>
  <c r="K6139" i="9" s="1"/>
  <c r="K5885" i="9"/>
  <c r="K5518" i="9"/>
  <c r="K5428" i="9"/>
  <c r="K4754" i="9"/>
  <c r="K4215" i="9"/>
  <c r="K4170" i="9"/>
  <c r="K3936" i="9"/>
  <c r="K3400" i="9"/>
  <c r="K3136" i="9"/>
  <c r="K2812" i="9"/>
  <c r="J2822" i="9" s="1"/>
  <c r="K2640" i="9"/>
  <c r="K2612" i="9"/>
  <c r="J2622" i="9" s="1"/>
  <c r="K2379" i="9"/>
  <c r="K2232" i="9"/>
  <c r="K1990" i="9"/>
  <c r="K1809" i="9"/>
  <c r="K122" i="9"/>
  <c r="K3212" i="9"/>
  <c r="J3222" i="9" s="1"/>
  <c r="K3223" i="9" s="1"/>
  <c r="K2512" i="9"/>
  <c r="J2522" i="9" s="1"/>
  <c r="K2043" i="9"/>
  <c r="J2053" i="9" s="1"/>
  <c r="K2054" i="9" s="1"/>
  <c r="K13744" i="9"/>
  <c r="K13707" i="9"/>
  <c r="K13241" i="9"/>
  <c r="K12781" i="9"/>
  <c r="K12429" i="9"/>
  <c r="K11397" i="9"/>
  <c r="J11414" i="9" s="1"/>
  <c r="K11415" i="9" s="1"/>
  <c r="K11232" i="9"/>
  <c r="K11045" i="9"/>
  <c r="K10233" i="9"/>
  <c r="K9876" i="9"/>
  <c r="K9219" i="9"/>
  <c r="K9168" i="9"/>
  <c r="K8327" i="9"/>
  <c r="K8021" i="9"/>
  <c r="K6841" i="9"/>
  <c r="K6670" i="9"/>
  <c r="K6483" i="9"/>
  <c r="K3300" i="9"/>
  <c r="K2712" i="9"/>
  <c r="J2722" i="9" s="1"/>
  <c r="K1058" i="9"/>
  <c r="K803" i="9"/>
  <c r="K804" i="9" s="1"/>
  <c r="K13331" i="9"/>
  <c r="K12296" i="9"/>
  <c r="K12072" i="9"/>
  <c r="K11969" i="9"/>
  <c r="K10822" i="9"/>
  <c r="K10544" i="9"/>
  <c r="K8447" i="9"/>
  <c r="K7709" i="9"/>
  <c r="K6899" i="9"/>
  <c r="K2912" i="9"/>
  <c r="J2922" i="9" s="1"/>
  <c r="K958" i="9"/>
  <c r="K959" i="9" s="1"/>
  <c r="K960" i="9" s="1"/>
  <c r="K946" i="9" s="1"/>
  <c r="K13647" i="9"/>
  <c r="J13672" i="9" s="1"/>
  <c r="K13673" i="9" s="1"/>
  <c r="K13504" i="9"/>
  <c r="J13532" i="9" s="1"/>
  <c r="K13533" i="9" s="1"/>
  <c r="K11122" i="9"/>
  <c r="K11040" i="9"/>
  <c r="J11056" i="9" s="1"/>
  <c r="K10816" i="9"/>
  <c r="K9499" i="9"/>
  <c r="K9473" i="9"/>
  <c r="K9271" i="9"/>
  <c r="K8551" i="9"/>
  <c r="K8494" i="9"/>
  <c r="J8511" i="9" s="1"/>
  <c r="K8352" i="9"/>
  <c r="K8046" i="9"/>
  <c r="K7424" i="9"/>
  <c r="J7441" i="9" s="1"/>
  <c r="K7442" i="9" s="1"/>
  <c r="K5624" i="9"/>
  <c r="K5301" i="9"/>
  <c r="J5313" i="9" s="1"/>
  <c r="K4263" i="9"/>
  <c r="K4264" i="9" s="1"/>
  <c r="K4265" i="9" s="1"/>
  <c r="K4252" i="9" s="1"/>
  <c r="K2672" i="9"/>
  <c r="J2682" i="9" s="1"/>
  <c r="K2683" i="9" s="1"/>
  <c r="K13876" i="9"/>
  <c r="K9830" i="9"/>
  <c r="K15152" i="9"/>
  <c r="J15175" i="9" s="1"/>
  <c r="K15176" i="9" s="1"/>
  <c r="K15086" i="9"/>
  <c r="J15109" i="9" s="1"/>
  <c r="K14830" i="9"/>
  <c r="K14751" i="9"/>
  <c r="K13994" i="9"/>
  <c r="K13366" i="9"/>
  <c r="K12250" i="9"/>
  <c r="K11632" i="9"/>
  <c r="K11282" i="9"/>
  <c r="K10645" i="9"/>
  <c r="K9577" i="9"/>
  <c r="K9187" i="9"/>
  <c r="K7908" i="9"/>
  <c r="J7925" i="9" s="1"/>
  <c r="K7926" i="9" s="1"/>
  <c r="K7819" i="9"/>
  <c r="K6127" i="9"/>
  <c r="K4658" i="9"/>
  <c r="K2716" i="9"/>
  <c r="K2723" i="9"/>
  <c r="K1860" i="9"/>
  <c r="K1861" i="9" s="1"/>
  <c r="K1206" i="9"/>
  <c r="J1221" i="9" s="1"/>
  <c r="K13381" i="9"/>
  <c r="K11307" i="9"/>
  <c r="K3736" i="9"/>
  <c r="K13340" i="9"/>
  <c r="K11357" i="9"/>
  <c r="K10393" i="9"/>
  <c r="K7934" i="9"/>
  <c r="J7951" i="9" s="1"/>
  <c r="K6567" i="9"/>
  <c r="K2143" i="9"/>
  <c r="J2153" i="9" s="1"/>
  <c r="K2154" i="9" s="1"/>
  <c r="K1551" i="9"/>
  <c r="J1557" i="9" s="1"/>
  <c r="K1558" i="9" s="1"/>
  <c r="K11652" i="9"/>
  <c r="J11668" i="9" s="1"/>
  <c r="K14257" i="9"/>
  <c r="K12987" i="9"/>
  <c r="K11708" i="9"/>
  <c r="K11434" i="9"/>
  <c r="K9265" i="9"/>
  <c r="K8658" i="9"/>
  <c r="K6810" i="9"/>
  <c r="J6827" i="9" s="1"/>
  <c r="K6828" i="9" s="1"/>
  <c r="K6784" i="9"/>
  <c r="J6801" i="9" s="1"/>
  <c r="K5156" i="9"/>
  <c r="K2772" i="9"/>
  <c r="J2782" i="9" s="1"/>
  <c r="K2783" i="9" s="1"/>
  <c r="K568" i="9"/>
  <c r="K159" i="9"/>
  <c r="J170" i="9" s="1"/>
  <c r="K171" i="9" s="1"/>
  <c r="K15201" i="9"/>
  <c r="K14551" i="9"/>
  <c r="K13077" i="9"/>
  <c r="K11760" i="9"/>
  <c r="K11486" i="9"/>
  <c r="K11076" i="9"/>
  <c r="K10228" i="9"/>
  <c r="J10244" i="9" s="1"/>
  <c r="K8683" i="9"/>
  <c r="K8602" i="9"/>
  <c r="K6862" i="9"/>
  <c r="J6879" i="9" s="1"/>
  <c r="K4600" i="9"/>
  <c r="J4609" i="9" s="1"/>
  <c r="K4610" i="9" s="1"/>
  <c r="K2932" i="9"/>
  <c r="J2942" i="9" s="1"/>
  <c r="K13440" i="9"/>
  <c r="K12454" i="9"/>
  <c r="K11938" i="9"/>
  <c r="K11812" i="9"/>
  <c r="K11180" i="9"/>
  <c r="K10033" i="9"/>
  <c r="K9260" i="9"/>
  <c r="J9277" i="9" s="1"/>
  <c r="K8983" i="9"/>
  <c r="K8371" i="9"/>
  <c r="K7160" i="9"/>
  <c r="K7161" i="9" s="1"/>
  <c r="K4864" i="9"/>
  <c r="J4869" i="9" s="1"/>
  <c r="K4870" i="9" s="1"/>
  <c r="K4361" i="9"/>
  <c r="J4367" i="9" s="1"/>
  <c r="K4368" i="9" s="1"/>
  <c r="K2235" i="9"/>
  <c r="K2236" i="9" s="1"/>
  <c r="K12244" i="9"/>
  <c r="K11106" i="9"/>
  <c r="K10419" i="9"/>
  <c r="K10338" i="9"/>
  <c r="K8920" i="9"/>
  <c r="K14472" i="9"/>
  <c r="K14407" i="9"/>
  <c r="K14369" i="9"/>
  <c r="K13022" i="9"/>
  <c r="K12506" i="9"/>
  <c r="K12398" i="9"/>
  <c r="K12040" i="9"/>
  <c r="K11963" i="9"/>
  <c r="K10852" i="9"/>
  <c r="K10704" i="9"/>
  <c r="K10253" i="9"/>
  <c r="J10268" i="9" s="1"/>
  <c r="K10269" i="9" s="1"/>
  <c r="K10192" i="9"/>
  <c r="K9529" i="9"/>
  <c r="K9118" i="9"/>
  <c r="K7301" i="9"/>
  <c r="K7220" i="9"/>
  <c r="J7237" i="9" s="1"/>
  <c r="K7238" i="9" s="1"/>
  <c r="K5469" i="9"/>
  <c r="J5475" i="9" s="1"/>
  <c r="K5476" i="9" s="1"/>
  <c r="K4517" i="9"/>
  <c r="K3616" i="9"/>
  <c r="K3292" i="9"/>
  <c r="J3302" i="9" s="1"/>
  <c r="K1868" i="9"/>
  <c r="J1874" i="9" s="1"/>
  <c r="K1875" i="9" s="1"/>
  <c r="K553" i="9"/>
  <c r="K554" i="9" s="1"/>
  <c r="K552" i="9"/>
  <c r="K497" i="9"/>
  <c r="K498" i="9" s="1"/>
  <c r="K496" i="9"/>
  <c r="K446" i="9"/>
  <c r="K447" i="9" s="1"/>
  <c r="K445" i="9"/>
  <c r="K192" i="9"/>
  <c r="K13912" i="9"/>
  <c r="K11818" i="9"/>
  <c r="K10722" i="9"/>
  <c r="K8989" i="9"/>
  <c r="K1740" i="9"/>
  <c r="K1737" i="9"/>
  <c r="K13985" i="9"/>
  <c r="K13670" i="9"/>
  <c r="K13203" i="9"/>
  <c r="K12635" i="9"/>
  <c r="K11588" i="9"/>
  <c r="K11128" i="9"/>
  <c r="K10282" i="9"/>
  <c r="K9581" i="9"/>
  <c r="K9366" i="9"/>
  <c r="K9087" i="9"/>
  <c r="K8733" i="9"/>
  <c r="K4553" i="9"/>
  <c r="K3680" i="9"/>
  <c r="K2556" i="9"/>
  <c r="K795" i="9"/>
  <c r="K794" i="9"/>
  <c r="K609" i="9"/>
  <c r="K610" i="9" s="1"/>
  <c r="K608" i="9"/>
  <c r="K14716" i="9"/>
  <c r="K13729" i="9"/>
  <c r="K13655" i="9"/>
  <c r="K11257" i="9"/>
  <c r="K9551" i="9"/>
  <c r="K8889" i="9"/>
  <c r="K1857" i="9"/>
  <c r="K455" i="9"/>
  <c r="K456" i="9" s="1"/>
  <c r="K454" i="9"/>
  <c r="K14455" i="9"/>
  <c r="J14481" i="9" s="1"/>
  <c r="K14205" i="9"/>
  <c r="K14142" i="9"/>
  <c r="K14105" i="9"/>
  <c r="K13514" i="9"/>
  <c r="K13492" i="9"/>
  <c r="K13225" i="9"/>
  <c r="K13151" i="9"/>
  <c r="K12884" i="9"/>
  <c r="K12793" i="9"/>
  <c r="J12818" i="9" s="1"/>
  <c r="K12819" i="9" s="1"/>
  <c r="K12820" i="9" s="1"/>
  <c r="K12821" i="9" s="1"/>
  <c r="K12788" i="9" s="1"/>
  <c r="K12775" i="9"/>
  <c r="K12526" i="9"/>
  <c r="K12322" i="9"/>
  <c r="K12087" i="9"/>
  <c r="J12104" i="9" s="1"/>
  <c r="K12105" i="9" s="1"/>
  <c r="K11682" i="9"/>
  <c r="K11332" i="9"/>
  <c r="K11206" i="9"/>
  <c r="K10594" i="9"/>
  <c r="K10569" i="9"/>
  <c r="K10114" i="9"/>
  <c r="K10088" i="9"/>
  <c r="K10062" i="9"/>
  <c r="K9902" i="9"/>
  <c r="K9397" i="9"/>
  <c r="K9213" i="9"/>
  <c r="K9061" i="9"/>
  <c r="K9035" i="9"/>
  <c r="K8811" i="9"/>
  <c r="K8708" i="9"/>
  <c r="K8483" i="9"/>
  <c r="K8457" i="9"/>
  <c r="K8402" i="9"/>
  <c r="K8321" i="9"/>
  <c r="K7856" i="9"/>
  <c r="J7873" i="9" s="1"/>
  <c r="K7168" i="9"/>
  <c r="J7185" i="9" s="1"/>
  <c r="K7186" i="9" s="1"/>
  <c r="K6789" i="9"/>
  <c r="K6515" i="9"/>
  <c r="K6133" i="9"/>
  <c r="K5548" i="9"/>
  <c r="K4920" i="9"/>
  <c r="J4925" i="9" s="1"/>
  <c r="K4926" i="9" s="1"/>
  <c r="K4633" i="9"/>
  <c r="J4642" i="9" s="1"/>
  <c r="K4481" i="9"/>
  <c r="K3392" i="9"/>
  <c r="J3402" i="9" s="1"/>
  <c r="K3320" i="9"/>
  <c r="K3256" i="9"/>
  <c r="K3156" i="9"/>
  <c r="K3132" i="9"/>
  <c r="J3142" i="9" s="1"/>
  <c r="K3143" i="9" s="1"/>
  <c r="K2900" i="9"/>
  <c r="K2836" i="9"/>
  <c r="K2191" i="9"/>
  <c r="K2107" i="9"/>
  <c r="K1219" i="9"/>
  <c r="K1172" i="9"/>
  <c r="K1075" i="9"/>
  <c r="K14241" i="9"/>
  <c r="K13963" i="9"/>
  <c r="K13819" i="9"/>
  <c r="K12076" i="9"/>
  <c r="K11382" i="9"/>
  <c r="K11301" i="9"/>
  <c r="K11200" i="9"/>
  <c r="K11102" i="9"/>
  <c r="K10951" i="9"/>
  <c r="K10926" i="9"/>
  <c r="K10716" i="9"/>
  <c r="K10639" i="9"/>
  <c r="K10588" i="9"/>
  <c r="K10136" i="9"/>
  <c r="K10058" i="9"/>
  <c r="K9922" i="9"/>
  <c r="J9938" i="9" s="1"/>
  <c r="K9939" i="9" s="1"/>
  <c r="K9200" i="9"/>
  <c r="K9082" i="9"/>
  <c r="J9098" i="9" s="1"/>
  <c r="K9056" i="9"/>
  <c r="J9073" i="9" s="1"/>
  <c r="K9074" i="9" s="1"/>
  <c r="K8792" i="9"/>
  <c r="K8740" i="9"/>
  <c r="K8702" i="9"/>
  <c r="K8597" i="9"/>
  <c r="J8613" i="9" s="1"/>
  <c r="K8561" i="9"/>
  <c r="K8121" i="9"/>
  <c r="K8096" i="9"/>
  <c r="K7536" i="9"/>
  <c r="K7429" i="9"/>
  <c r="K7183" i="9"/>
  <c r="K6695" i="9"/>
  <c r="K5938" i="9"/>
  <c r="J5950" i="9" s="1"/>
  <c r="K5499" i="9"/>
  <c r="J5505" i="9" s="1"/>
  <c r="K5506" i="9" s="1"/>
  <c r="K4702" i="9"/>
  <c r="J4708" i="9" s="1"/>
  <c r="K4709" i="9" s="1"/>
  <c r="K4116" i="9"/>
  <c r="K3960" i="9"/>
  <c r="K3836" i="9"/>
  <c r="K3800" i="9"/>
  <c r="K3280" i="9"/>
  <c r="K3083" i="9"/>
  <c r="K3084" i="9" s="1"/>
  <c r="K1319" i="9"/>
  <c r="K718" i="9"/>
  <c r="K719" i="9"/>
  <c r="K630" i="9"/>
  <c r="K14500" i="9"/>
  <c r="K14391" i="9"/>
  <c r="K13276" i="9"/>
  <c r="K12964" i="9"/>
  <c r="J12989" i="9" s="1"/>
  <c r="K12990" i="9" s="1"/>
  <c r="K15061" i="9"/>
  <c r="K14891" i="9"/>
  <c r="K14848" i="9"/>
  <c r="J14873" i="9" s="1"/>
  <c r="K14874" i="9" s="1"/>
  <c r="K14659" i="9"/>
  <c r="K14443" i="9"/>
  <c r="K13358" i="9"/>
  <c r="J13383" i="9" s="1"/>
  <c r="K12124" i="9"/>
  <c r="K11577" i="9"/>
  <c r="J11593" i="9" s="1"/>
  <c r="K11594" i="9" s="1"/>
  <c r="K11595" i="9" s="1"/>
  <c r="K11596" i="9" s="1"/>
  <c r="K11573" i="9" s="1"/>
  <c r="K11226" i="9"/>
  <c r="K11195" i="9"/>
  <c r="J11212" i="9" s="1"/>
  <c r="K11174" i="9"/>
  <c r="K9860" i="9"/>
  <c r="K9467" i="9"/>
  <c r="K9275" i="9"/>
  <c r="K8883" i="9"/>
  <c r="K8805" i="9"/>
  <c r="K8753" i="9"/>
  <c r="K8147" i="9"/>
  <c r="K7985" i="9"/>
  <c r="J8001" i="9" s="1"/>
  <c r="K8002" i="9" s="1"/>
  <c r="K7897" i="9"/>
  <c r="K7390" i="9"/>
  <c r="K7351" i="9"/>
  <c r="K7209" i="9"/>
  <c r="K6851" i="9"/>
  <c r="K6364" i="9"/>
  <c r="K6209" i="9"/>
  <c r="K4510" i="9"/>
  <c r="J4519" i="9" s="1"/>
  <c r="K3896" i="9"/>
  <c r="K3600" i="9"/>
  <c r="K3572" i="9"/>
  <c r="J3582" i="9" s="1"/>
  <c r="K3583" i="9" s="1"/>
  <c r="K2796" i="9"/>
  <c r="K2269" i="9"/>
  <c r="K1828" i="9"/>
  <c r="K1718" i="9"/>
  <c r="K1294" i="9"/>
  <c r="K1244" i="9"/>
  <c r="K919" i="9"/>
  <c r="J925" i="9" s="1"/>
  <c r="K926" i="9" s="1"/>
  <c r="K771" i="9"/>
  <c r="K772" i="9" s="1"/>
  <c r="K773" i="9" s="1"/>
  <c r="K761" i="9" s="1"/>
  <c r="K592" i="9"/>
  <c r="K400" i="9"/>
  <c r="K401" i="9"/>
  <c r="K402" i="9" s="1"/>
  <c r="K403" i="9" s="1"/>
  <c r="K396" i="9" s="1"/>
  <c r="K14544" i="9"/>
  <c r="K11338" i="9"/>
  <c r="K11339" i="9" s="1"/>
  <c r="K11340" i="9" s="1"/>
  <c r="K11317" i="9" s="1"/>
  <c r="K6720" i="9"/>
  <c r="K6313" i="9"/>
  <c r="K5644" i="9"/>
  <c r="K4582" i="9"/>
  <c r="J4591" i="9" s="1"/>
  <c r="K4592" i="9" s="1"/>
  <c r="K818" i="9"/>
  <c r="K819" i="9"/>
  <c r="K317" i="9"/>
  <c r="K318" i="9"/>
  <c r="K14133" i="9"/>
  <c r="K13803" i="9"/>
  <c r="K14695" i="9"/>
  <c r="K14428" i="9"/>
  <c r="K13855" i="9"/>
  <c r="K13600" i="9"/>
  <c r="K12740" i="9"/>
  <c r="K11770" i="9"/>
  <c r="K10842" i="9"/>
  <c r="K10383" i="9"/>
  <c r="K10052" i="9"/>
  <c r="K9702" i="9"/>
  <c r="K9677" i="9"/>
  <c r="K9622" i="9"/>
  <c r="K9597" i="9"/>
  <c r="K9071" i="9"/>
  <c r="K8953" i="9"/>
  <c r="J8969" i="9" s="1"/>
  <c r="K8970" i="9" s="1"/>
  <c r="K8908" i="9"/>
  <c r="K8800" i="9"/>
  <c r="J8817" i="9" s="1"/>
  <c r="K8818" i="9" s="1"/>
  <c r="K8647" i="9"/>
  <c r="J8663" i="9" s="1"/>
  <c r="K8664" i="9" s="1"/>
  <c r="K8557" i="9"/>
  <c r="K8531" i="9"/>
  <c r="K7450" i="9"/>
  <c r="J7466" i="9" s="1"/>
  <c r="K6903" i="9"/>
  <c r="K6033" i="9"/>
  <c r="K5287" i="9"/>
  <c r="K5293" i="9"/>
  <c r="K5294" i="9" s="1"/>
  <c r="K5026" i="9"/>
  <c r="J5037" i="9" s="1"/>
  <c r="K4607" i="9"/>
  <c r="K4546" i="9"/>
  <c r="J4555" i="9" s="1"/>
  <c r="K4556" i="9" s="1"/>
  <c r="K3892" i="9"/>
  <c r="J3902" i="9" s="1"/>
  <c r="K3860" i="9"/>
  <c r="K3016" i="9"/>
  <c r="K2440" i="9"/>
  <c r="K2353" i="9"/>
  <c r="K2295" i="9"/>
  <c r="K2027" i="9"/>
  <c r="J2033" i="9" s="1"/>
  <c r="K2034" i="9" s="1"/>
  <c r="K2035" i="9" s="1"/>
  <c r="K2036" i="9" s="1"/>
  <c r="K2023" i="9" s="1"/>
  <c r="K1373" i="9"/>
  <c r="K1311" i="9"/>
  <c r="K15028" i="9"/>
  <c r="K14969" i="9"/>
  <c r="K14148" i="9"/>
  <c r="K13701" i="9"/>
  <c r="K13664" i="9"/>
  <c r="K13585" i="9"/>
  <c r="K13057" i="9"/>
  <c r="K12723" i="9"/>
  <c r="J12748" i="9" s="1"/>
  <c r="K12749" i="9" s="1"/>
  <c r="K12705" i="9"/>
  <c r="K12206" i="9"/>
  <c r="K12207" i="9" s="1"/>
  <c r="K12150" i="9"/>
  <c r="K11944" i="9"/>
  <c r="K11663" i="9"/>
  <c r="K11619" i="9"/>
  <c r="K10811" i="9"/>
  <c r="J10828" i="9" s="1"/>
  <c r="K10608" i="9"/>
  <c r="J10625" i="9" s="1"/>
  <c r="K10626" i="9" s="1"/>
  <c r="K10117" i="9"/>
  <c r="K10118" i="9" s="1"/>
  <c r="K10119" i="9" s="1"/>
  <c r="K10095" i="9" s="1"/>
  <c r="K9571" i="9"/>
  <c r="K9558" i="9"/>
  <c r="K9559" i="9" s="1"/>
  <c r="K8434" i="9"/>
  <c r="K8435" i="9" s="1"/>
  <c r="K8251" i="9"/>
  <c r="K8225" i="9"/>
  <c r="K8167" i="9"/>
  <c r="K7759" i="9"/>
  <c r="K7101" i="9"/>
  <c r="K6634" i="9"/>
  <c r="J6650" i="9" s="1"/>
  <c r="K6651" i="9" s="1"/>
  <c r="K6652" i="9" s="1"/>
  <c r="K6653" i="9" s="1"/>
  <c r="K6630" i="9" s="1"/>
  <c r="K5713" i="9"/>
  <c r="K3920" i="9"/>
  <c r="K3236" i="9"/>
  <c r="K3112" i="9"/>
  <c r="J3122" i="9" s="1"/>
  <c r="K3123" i="9" s="1"/>
  <c r="K3052" i="9"/>
  <c r="J3062" i="9" s="1"/>
  <c r="K3063" i="9" s="1"/>
  <c r="K2536" i="9"/>
  <c r="K1784" i="9"/>
  <c r="J1795" i="9" s="1"/>
  <c r="K1796" i="9" s="1"/>
  <c r="K1531" i="9"/>
  <c r="J1542" i="9" s="1"/>
  <c r="K14680" i="9"/>
  <c r="K13738" i="9"/>
  <c r="K13449" i="9"/>
  <c r="K13234" i="9"/>
  <c r="K12981" i="9"/>
  <c r="K12952" i="9"/>
  <c r="K12302" i="9"/>
  <c r="K10257" i="9"/>
  <c r="K10220" i="9"/>
  <c r="K10221" i="9" s="1"/>
  <c r="K10222" i="9" s="1"/>
  <c r="K10199" i="9" s="1"/>
  <c r="K9882" i="9"/>
  <c r="K9671" i="9"/>
  <c r="K9617" i="9"/>
  <c r="J9633" i="9" s="1"/>
  <c r="K9592" i="9"/>
  <c r="J9608" i="9" s="1"/>
  <c r="K9609" i="9" s="1"/>
  <c r="K8763" i="9"/>
  <c r="K6389" i="9"/>
  <c r="K6083" i="9"/>
  <c r="K5314" i="9"/>
  <c r="K4040" i="9"/>
  <c r="K1150" i="9"/>
  <c r="K649" i="9"/>
  <c r="K14986" i="9"/>
  <c r="J15010" i="9" s="1"/>
  <c r="K14731" i="9"/>
  <c r="K14250" i="9"/>
  <c r="K14059" i="9"/>
  <c r="K13927" i="9"/>
  <c r="K13530" i="9"/>
  <c r="K13270" i="9"/>
  <c r="K13166" i="9"/>
  <c r="K12600" i="9"/>
  <c r="K12404" i="9"/>
  <c r="K11913" i="9"/>
  <c r="K10878" i="9"/>
  <c r="K10675" i="9"/>
  <c r="K10471" i="9"/>
  <c r="K10327" i="9"/>
  <c r="J10343" i="9" s="1"/>
  <c r="K10344" i="9" s="1"/>
  <c r="K9908" i="9"/>
  <c r="K9778" i="9"/>
  <c r="K9503" i="9"/>
  <c r="K9322" i="9"/>
  <c r="K9245" i="9"/>
  <c r="K7835" i="9"/>
  <c r="K7591" i="9"/>
  <c r="K7147" i="9"/>
  <c r="K6414" i="9"/>
  <c r="K5917" i="9"/>
  <c r="J5929" i="9" s="1"/>
  <c r="K5930" i="9" s="1"/>
  <c r="K5759" i="9"/>
  <c r="K3716" i="9"/>
  <c r="K3556" i="9"/>
  <c r="K1083" i="9"/>
  <c r="K464" i="9"/>
  <c r="K465" i="9" s="1"/>
  <c r="K466" i="9" s="1"/>
  <c r="K459" i="9" s="1"/>
  <c r="K463" i="9"/>
  <c r="K7439" i="9"/>
  <c r="K7387" i="9"/>
  <c r="K7090" i="9"/>
  <c r="J7107" i="9" s="1"/>
  <c r="K7065" i="9"/>
  <c r="J7081" i="9" s="1"/>
  <c r="K7082" i="9" s="1"/>
  <c r="K7040" i="9"/>
  <c r="J7056" i="9" s="1"/>
  <c r="K7057" i="9" s="1"/>
  <c r="K7015" i="9"/>
  <c r="J7031" i="9" s="1"/>
  <c r="K6957" i="9"/>
  <c r="K6183" i="9"/>
  <c r="K6039" i="9"/>
  <c r="K6040" i="9" s="1"/>
  <c r="K6041" i="9" s="1"/>
  <c r="K6018" i="9" s="1"/>
  <c r="K5503" i="9"/>
  <c r="K5187" i="9"/>
  <c r="J5195" i="9" s="1"/>
  <c r="K5196" i="9" s="1"/>
  <c r="K4836" i="9"/>
  <c r="J4841" i="9" s="1"/>
  <c r="K4365" i="9"/>
  <c r="K4245" i="9"/>
  <c r="K4100" i="9"/>
  <c r="K4076" i="9"/>
  <c r="K3700" i="9"/>
  <c r="K3592" i="9"/>
  <c r="J3602" i="9" s="1"/>
  <c r="K3603" i="9" s="1"/>
  <c r="K3380" i="9"/>
  <c r="K3316" i="9"/>
  <c r="K3020" i="9"/>
  <c r="K2592" i="9"/>
  <c r="J2602" i="9" s="1"/>
  <c r="K2532" i="9"/>
  <c r="J2542" i="9" s="1"/>
  <c r="K2543" i="9" s="1"/>
  <c r="K2500" i="9"/>
  <c r="K2051" i="9"/>
  <c r="K1928" i="9"/>
  <c r="J1933" i="9" s="1"/>
  <c r="K1934" i="9" s="1"/>
  <c r="K1935" i="9" s="1"/>
  <c r="K1936" i="9" s="1"/>
  <c r="K1924" i="9" s="1"/>
  <c r="K1887" i="9"/>
  <c r="K1692" i="9"/>
  <c r="J1703" i="9" s="1"/>
  <c r="K1704" i="9" s="1"/>
  <c r="K1705" i="9" s="1"/>
  <c r="K1706" i="9" s="1"/>
  <c r="K1688" i="9" s="1"/>
  <c r="K1515" i="9"/>
  <c r="K1456" i="9"/>
  <c r="K1145" i="9"/>
  <c r="K8499" i="9"/>
  <c r="K8346" i="9"/>
  <c r="K8090" i="9"/>
  <c r="K7845" i="9"/>
  <c r="K7639" i="9"/>
  <c r="K7587" i="9"/>
  <c r="K7461" i="9"/>
  <c r="K7257" i="9"/>
  <c r="K6867" i="9"/>
  <c r="K6821" i="9"/>
  <c r="K6358" i="9"/>
  <c r="K6281" i="9"/>
  <c r="K6255" i="9"/>
  <c r="K6203" i="9"/>
  <c r="K6072" i="9"/>
  <c r="J6088" i="9" s="1"/>
  <c r="K6089" i="9" s="1"/>
  <c r="K5635" i="9"/>
  <c r="J5649" i="9" s="1"/>
  <c r="K5650" i="9" s="1"/>
  <c r="K5454" i="9"/>
  <c r="J5460" i="9" s="1"/>
  <c r="K5461" i="9" s="1"/>
  <c r="K5112" i="9"/>
  <c r="K4196" i="9"/>
  <c r="J4202" i="9" s="1"/>
  <c r="K4072" i="9"/>
  <c r="J4082" i="9" s="1"/>
  <c r="K4083" i="9" s="1"/>
  <c r="K3980" i="9"/>
  <c r="K3792" i="9"/>
  <c r="J3802" i="9" s="1"/>
  <c r="K3672" i="9"/>
  <c r="J3682" i="9" s="1"/>
  <c r="K3683" i="9" s="1"/>
  <c r="K3636" i="9"/>
  <c r="K3532" i="9"/>
  <c r="J3542" i="9" s="1"/>
  <c r="K3543" i="9" s="1"/>
  <c r="K3496" i="9"/>
  <c r="K3436" i="9"/>
  <c r="K3340" i="9"/>
  <c r="K2980" i="9"/>
  <c r="K2856" i="9"/>
  <c r="K2760" i="9"/>
  <c r="K2520" i="9"/>
  <c r="K2103" i="9"/>
  <c r="J2113" i="9" s="1"/>
  <c r="K2114" i="9" s="1"/>
  <c r="K2083" i="9"/>
  <c r="J2093" i="9" s="1"/>
  <c r="K2094" i="9" s="1"/>
  <c r="K2095" i="9" s="1"/>
  <c r="K2096" i="9" s="1"/>
  <c r="K2078" i="9" s="1"/>
  <c r="K1970" i="9"/>
  <c r="J1975" i="9" s="1"/>
  <c r="K1917" i="9"/>
  <c r="K1841" i="9"/>
  <c r="K1416" i="9"/>
  <c r="K1194" i="9"/>
  <c r="K544" i="9"/>
  <c r="K473" i="9"/>
  <c r="K474" i="9" s="1"/>
  <c r="K294" i="9"/>
  <c r="K247" i="9"/>
  <c r="K168" i="9"/>
  <c r="K12" i="9"/>
  <c r="J23" i="9" s="1"/>
  <c r="K8085" i="9"/>
  <c r="J8101" i="9" s="1"/>
  <c r="K8102" i="9" s="1"/>
  <c r="K7919" i="9"/>
  <c r="K7765" i="9"/>
  <c r="K7486" i="9"/>
  <c r="K7435" i="9"/>
  <c r="K7179" i="9"/>
  <c r="K6639" i="9"/>
  <c r="K6242" i="9"/>
  <c r="K6243" i="9" s="1"/>
  <c r="K6244" i="9" s="1"/>
  <c r="K6220" i="9" s="1"/>
  <c r="K5609" i="9"/>
  <c r="K2852" i="9"/>
  <c r="J2862" i="9" s="1"/>
  <c r="K1510" i="9"/>
  <c r="J1521" i="9" s="1"/>
  <c r="K1389" i="9"/>
  <c r="J1401" i="9" s="1"/>
  <c r="K1261" i="9"/>
  <c r="K1045" i="9"/>
  <c r="J1060" i="9" s="1"/>
  <c r="K1061" i="9" s="1"/>
  <c r="K643" i="9"/>
  <c r="J656" i="9" s="1"/>
  <c r="K117" i="9"/>
  <c r="J128" i="9" s="1"/>
  <c r="K129" i="9" s="1"/>
  <c r="K8341" i="9"/>
  <c r="J8357" i="9" s="1"/>
  <c r="K8358" i="9" s="1"/>
  <c r="K8035" i="9"/>
  <c r="J8051" i="9" s="1"/>
  <c r="K8052" i="9" s="1"/>
  <c r="K7026" i="9"/>
  <c r="K6561" i="9"/>
  <c r="K6353" i="9"/>
  <c r="J6369" i="9" s="1"/>
  <c r="K6370" i="9" s="1"/>
  <c r="K6302" i="9"/>
  <c r="J6319" i="9" s="1"/>
  <c r="K6320" i="9" s="1"/>
  <c r="K5773" i="9"/>
  <c r="J5787" i="9" s="1"/>
  <c r="K4278" i="9"/>
  <c r="K4279" i="9" s="1"/>
  <c r="K4012" i="9"/>
  <c r="J4022" i="9" s="1"/>
  <c r="K3880" i="9"/>
  <c r="K3632" i="9"/>
  <c r="J3642" i="9" s="1"/>
  <c r="K3643" i="9" s="1"/>
  <c r="K3644" i="9" s="1"/>
  <c r="K3645" i="9" s="1"/>
  <c r="K3627" i="9" s="1"/>
  <c r="K3460" i="9"/>
  <c r="K3336" i="9"/>
  <c r="K2316" i="9"/>
  <c r="K1596" i="9"/>
  <c r="J1604" i="9" s="1"/>
  <c r="K1605" i="9" s="1"/>
  <c r="K1331" i="9"/>
  <c r="J1342" i="9" s="1"/>
  <c r="K8468" i="9"/>
  <c r="J8485" i="9" s="1"/>
  <c r="K8486" i="9" s="1"/>
  <c r="K8255" i="9"/>
  <c r="K7996" i="9"/>
  <c r="K7841" i="9"/>
  <c r="K7225" i="9"/>
  <c r="K7153" i="9"/>
  <c r="K7127" i="9"/>
  <c r="K7076" i="9"/>
  <c r="K6836" i="9"/>
  <c r="J6853" i="9" s="1"/>
  <c r="K6854" i="9" s="1"/>
  <c r="K6855" i="9" s="1"/>
  <c r="K6856" i="9" s="1"/>
  <c r="K6832" i="9" s="1"/>
  <c r="K6530" i="9"/>
  <c r="J6547" i="9" s="1"/>
  <c r="K6548" i="9" s="1"/>
  <c r="K6458" i="9"/>
  <c r="K6317" i="9"/>
  <c r="K5439" i="9"/>
  <c r="J5445" i="9" s="1"/>
  <c r="K5446" i="9" s="1"/>
  <c r="K5238" i="9"/>
  <c r="J5250" i="9" s="1"/>
  <c r="K4456" i="9"/>
  <c r="J4465" i="9" s="1"/>
  <c r="K4301" i="9"/>
  <c r="J4307" i="9" s="1"/>
  <c r="K4308" i="9" s="1"/>
  <c r="K4181" i="9"/>
  <c r="J4187" i="9" s="1"/>
  <c r="K4188" i="9" s="1"/>
  <c r="K4189" i="9" s="1"/>
  <c r="K4092" i="9"/>
  <c r="J4102" i="9" s="1"/>
  <c r="K4103" i="9" s="1"/>
  <c r="K4032" i="9"/>
  <c r="J4042" i="9" s="1"/>
  <c r="K4043" i="9" s="1"/>
  <c r="K4000" i="9"/>
  <c r="K3972" i="9"/>
  <c r="J3982" i="9" s="1"/>
  <c r="K3692" i="9"/>
  <c r="J3702" i="9" s="1"/>
  <c r="K3703" i="9" s="1"/>
  <c r="K3656" i="9"/>
  <c r="K3456" i="9"/>
  <c r="K3332" i="9"/>
  <c r="J3342" i="9" s="1"/>
  <c r="K3343" i="9" s="1"/>
  <c r="K3140" i="9"/>
  <c r="K3036" i="9"/>
  <c r="K3000" i="9"/>
  <c r="K2636" i="9"/>
  <c r="K2420" i="9"/>
  <c r="K2151" i="9"/>
  <c r="K1281" i="9"/>
  <c r="J1296" i="9" s="1"/>
  <c r="K1297" i="9" s="1"/>
  <c r="K810" i="9"/>
  <c r="K666" i="9"/>
  <c r="J678" i="9" s="1"/>
  <c r="K679" i="9" s="1"/>
  <c r="K680" i="9" s="1"/>
  <c r="K681" i="9" s="1"/>
  <c r="K661" i="9" s="1"/>
  <c r="K576" i="9"/>
  <c r="K7913" i="9"/>
  <c r="K7809" i="9"/>
  <c r="K7734" i="9"/>
  <c r="K7659" i="9"/>
  <c r="K7581" i="9"/>
  <c r="K7492" i="9"/>
  <c r="K7493" i="9" s="1"/>
  <c r="K7494" i="9" s="1"/>
  <c r="K7471" i="9" s="1"/>
  <c r="K7455" i="9"/>
  <c r="K7251" i="9"/>
  <c r="K6453" i="9"/>
  <c r="J6469" i="9" s="1"/>
  <c r="K6470" i="9" s="1"/>
  <c r="K6445" i="9"/>
  <c r="K6446" i="9" s="1"/>
  <c r="K6447" i="9" s="1"/>
  <c r="K6424" i="9" s="1"/>
  <c r="K6239" i="9"/>
  <c r="K5881" i="9"/>
  <c r="K5473" i="9"/>
  <c r="K5266" i="9"/>
  <c r="K4673" i="9"/>
  <c r="K4643" i="9"/>
  <c r="K3812" i="9"/>
  <c r="J3822" i="9" s="1"/>
  <c r="K3620" i="9"/>
  <c r="K3360" i="9"/>
  <c r="K3060" i="9"/>
  <c r="K2996" i="9"/>
  <c r="K2840" i="9"/>
  <c r="K2660" i="9"/>
  <c r="K2253" i="9"/>
  <c r="K2063" i="9"/>
  <c r="J2073" i="9" s="1"/>
  <c r="K1352" i="9"/>
  <c r="J1357" i="9" s="1"/>
  <c r="K1358" i="9" s="1"/>
  <c r="K1359" i="9" s="1"/>
  <c r="K1360" i="9" s="1"/>
  <c r="K1347" i="9" s="1"/>
  <c r="K392" i="9"/>
  <c r="K393" i="9" s="1"/>
  <c r="K206" i="9"/>
  <c r="K3642" i="7"/>
  <c r="K10393" i="7"/>
  <c r="K10394" i="7" s="1"/>
  <c r="K10382" i="7" s="1"/>
  <c r="K32510" i="7"/>
  <c r="J32522" i="7" s="1"/>
  <c r="K32523" i="7" s="1"/>
  <c r="K32524" i="7" s="1"/>
  <c r="K32525" i="7" s="1"/>
  <c r="K32506" i="7" s="1"/>
  <c r="K31426" i="7"/>
  <c r="K31427" i="7"/>
  <c r="K291" i="7"/>
  <c r="J298" i="7" s="1"/>
  <c r="K299" i="7" s="1"/>
  <c r="K300" i="7" s="1"/>
  <c r="K301" i="7" s="1"/>
  <c r="K286" i="7" s="1"/>
  <c r="K1793" i="7"/>
  <c r="J1795" i="7" s="1"/>
  <c r="K1796" i="7" s="1"/>
  <c r="K1797" i="7" s="1"/>
  <c r="K1798" i="7" s="1"/>
  <c r="K1789" i="7" s="1"/>
  <c r="K5140" i="7"/>
  <c r="K5141" i="7" s="1"/>
  <c r="K1211" i="7"/>
  <c r="K1198" i="7" s="1"/>
  <c r="K1112" i="7"/>
  <c r="J1117" i="7" s="1"/>
  <c r="K1118" i="7" s="1"/>
  <c r="K1119" i="7" s="1"/>
  <c r="K31785" i="7"/>
  <c r="K31780" i="7"/>
  <c r="K27827" i="7"/>
  <c r="J27840" i="7" s="1"/>
  <c r="K28135" i="7"/>
  <c r="J28148" i="7" s="1"/>
  <c r="K28149" i="7" s="1"/>
  <c r="K14866" i="7"/>
  <c r="K14867" i="7"/>
  <c r="K14868" i="7" s="1"/>
  <c r="K14869" i="7" s="1"/>
  <c r="K14863" i="7" s="1"/>
  <c r="K14786" i="7"/>
  <c r="K14787" i="7"/>
  <c r="K14788" i="7" s="1"/>
  <c r="K14693" i="7"/>
  <c r="K14692" i="7"/>
  <c r="K11961" i="7"/>
  <c r="K11958" i="7"/>
  <c r="K11613" i="7"/>
  <c r="K11619" i="7"/>
  <c r="K11620" i="7" s="1"/>
  <c r="K11621" i="7" s="1"/>
  <c r="K11605" i="7" s="1"/>
  <c r="K10253" i="7"/>
  <c r="K10250" i="7"/>
  <c r="K10111" i="7"/>
  <c r="J10117" i="7" s="1"/>
  <c r="K10118" i="7"/>
  <c r="K10119" i="7" s="1"/>
  <c r="K10120" i="7" s="1"/>
  <c r="K10107" i="7" s="1"/>
  <c r="K10066" i="7"/>
  <c r="J10072" i="7" s="1"/>
  <c r="K10073" i="7"/>
  <c r="K10074" i="7" s="1"/>
  <c r="K9897" i="7"/>
  <c r="J9902" i="7" s="1"/>
  <c r="K9903" i="7" s="1"/>
  <c r="K5053" i="7"/>
  <c r="K5056" i="7"/>
  <c r="K5057" i="7" s="1"/>
  <c r="K5023" i="7"/>
  <c r="J5034" i="7" s="1"/>
  <c r="K5035" i="7"/>
  <c r="K5036" i="7" s="1"/>
  <c r="K4918" i="7"/>
  <c r="J4929" i="7" s="1"/>
  <c r="K4930" i="7"/>
  <c r="K1874" i="7"/>
  <c r="K1875" i="7" s="1"/>
  <c r="K1866" i="7" s="1"/>
  <c r="K1126" i="7"/>
  <c r="J1131" i="7" s="1"/>
  <c r="K1132" i="7" s="1"/>
  <c r="K1133" i="7" s="1"/>
  <c r="K1134" i="7" s="1"/>
  <c r="K1122" i="7" s="1"/>
  <c r="K1013" i="7"/>
  <c r="J1019" i="7" s="1"/>
  <c r="K1020" i="7" s="1"/>
  <c r="K4042" i="7"/>
  <c r="K4043" i="7" s="1"/>
  <c r="K31808" i="7"/>
  <c r="K12195" i="7"/>
  <c r="K12196" i="7" s="1"/>
  <c r="K12197" i="7" s="1"/>
  <c r="K12181" i="7" s="1"/>
  <c r="K5338" i="7"/>
  <c r="J5349" i="7" s="1"/>
  <c r="K5350" i="7" s="1"/>
  <c r="K2701" i="7"/>
  <c r="K2702" i="7" s="1"/>
  <c r="K2683" i="7" s="1"/>
  <c r="K2112" i="7"/>
  <c r="K2091" i="7"/>
  <c r="K2092" i="7" s="1"/>
  <c r="K2037" i="7"/>
  <c r="J2048" i="7" s="1"/>
  <c r="K67" i="7"/>
  <c r="K42" i="7"/>
  <c r="K52" i="7" s="1"/>
  <c r="K53" i="7" s="1"/>
  <c r="K39" i="7" s="1"/>
  <c r="K3639" i="7"/>
  <c r="K5266" i="7"/>
  <c r="K21370" i="7"/>
  <c r="K3462" i="7"/>
  <c r="K3463" i="7" s="1"/>
  <c r="K8410" i="7"/>
  <c r="K1252" i="7"/>
  <c r="K1253" i="7"/>
  <c r="K1242" i="7" s="1"/>
  <c r="K5371" i="7"/>
  <c r="K3499" i="7"/>
  <c r="K4801" i="7"/>
  <c r="K9911" i="7"/>
  <c r="J9916" i="7" s="1"/>
  <c r="K9917" i="7" s="1"/>
  <c r="K31096" i="7"/>
  <c r="K31097" i="7"/>
  <c r="K14947" i="7"/>
  <c r="K14948" i="7" s="1"/>
  <c r="K14949" i="7" s="1"/>
  <c r="K14943" i="7" s="1"/>
  <c r="K14946" i="7"/>
  <c r="K1302" i="7"/>
  <c r="K1303" i="7"/>
  <c r="K1294" i="7" s="1"/>
  <c r="K4162" i="7"/>
  <c r="K4163" i="7" s="1"/>
  <c r="K4164" i="7" s="1"/>
  <c r="K4146" i="7" s="1"/>
  <c r="K4159" i="7"/>
  <c r="K10003" i="7"/>
  <c r="K9991" i="7" s="1"/>
  <c r="K30840" i="7"/>
  <c r="K10953" i="7"/>
  <c r="J10962" i="7" s="1"/>
  <c r="K10963" i="7"/>
  <c r="K31918" i="7"/>
  <c r="K31923" i="7"/>
  <c r="K31373" i="7"/>
  <c r="K3442" i="7"/>
  <c r="K3782" i="7"/>
  <c r="K3783" i="7" s="1"/>
  <c r="K3784" i="7" s="1"/>
  <c r="K3766" i="7" s="1"/>
  <c r="K3982" i="7"/>
  <c r="K10356" i="7"/>
  <c r="K10357" i="7" s="1"/>
  <c r="K10346" i="7" s="1"/>
  <c r="K12413" i="7"/>
  <c r="K12397" i="7" s="1"/>
  <c r="K12693" i="7"/>
  <c r="K13726" i="7"/>
  <c r="K13727" i="7"/>
  <c r="K13720" i="7" s="1"/>
  <c r="K14738" i="7"/>
  <c r="K14739" i="7" s="1"/>
  <c r="K14740" i="7" s="1"/>
  <c r="K14733" i="7" s="1"/>
  <c r="K32691" i="7"/>
  <c r="K31138" i="7"/>
  <c r="K30007" i="7"/>
  <c r="J30015" i="7" s="1"/>
  <c r="K30016" i="7" s="1"/>
  <c r="K28228" i="7"/>
  <c r="K27524" i="7"/>
  <c r="K27354" i="7"/>
  <c r="K18" i="7"/>
  <c r="K282" i="7"/>
  <c r="K283" i="7" s="1"/>
  <c r="K284" i="7" s="1"/>
  <c r="K269" i="7" s="1"/>
  <c r="K3802" i="7"/>
  <c r="K3999" i="7"/>
  <c r="K8032" i="7"/>
  <c r="K8033" i="7" s="1"/>
  <c r="K13909" i="7"/>
  <c r="K13910" i="7" s="1"/>
  <c r="K13904" i="7" s="1"/>
  <c r="K14876" i="7"/>
  <c r="K14877" i="7" s="1"/>
  <c r="K14871" i="7" s="1"/>
  <c r="K32428" i="7"/>
  <c r="K32316" i="7"/>
  <c r="J32329" i="7" s="1"/>
  <c r="K32330" i="7" s="1"/>
  <c r="K32284" i="7"/>
  <c r="K32144" i="7"/>
  <c r="J32157" i="7" s="1"/>
  <c r="K32158" i="7"/>
  <c r="K32159" i="7" s="1"/>
  <c r="K32090" i="7"/>
  <c r="K31909" i="7"/>
  <c r="K31272" i="7"/>
  <c r="K30500" i="7"/>
  <c r="J30508" i="7" s="1"/>
  <c r="K30509" i="7" s="1"/>
  <c r="K29704" i="7"/>
  <c r="K29705" i="7" s="1"/>
  <c r="K29706" i="7" s="1"/>
  <c r="K29690" i="7" s="1"/>
  <c r="K29622" i="7"/>
  <c r="J29631" i="7" s="1"/>
  <c r="K29632" i="7" s="1"/>
  <c r="K29514" i="7"/>
  <c r="J29523" i="7" s="1"/>
  <c r="K28935" i="7"/>
  <c r="K27634" i="7"/>
  <c r="K27464" i="7"/>
  <c r="K24761" i="7"/>
  <c r="K24762" i="7" s="1"/>
  <c r="K24241" i="7"/>
  <c r="J24254" i="7" s="1"/>
  <c r="K24255" i="7" s="1"/>
  <c r="K19677" i="7"/>
  <c r="K18559" i="7"/>
  <c r="K1353" i="7"/>
  <c r="J1355" i="7" s="1"/>
  <c r="K1356" i="7" s="1"/>
  <c r="K1357" i="7" s="1"/>
  <c r="K353" i="7"/>
  <c r="J362" i="7" s="1"/>
  <c r="K363" i="7" s="1"/>
  <c r="K279" i="7"/>
  <c r="K4759" i="7"/>
  <c r="K8305" i="7"/>
  <c r="J8319" i="7" s="1"/>
  <c r="K8320" i="7"/>
  <c r="K8321" i="7" s="1"/>
  <c r="K8322" i="7" s="1"/>
  <c r="K8300" i="7" s="1"/>
  <c r="K12556" i="7"/>
  <c r="K12557" i="7"/>
  <c r="K12541" i="7" s="1"/>
  <c r="K13131" i="7"/>
  <c r="K32244" i="7"/>
  <c r="K32136" i="7"/>
  <c r="K32137" i="7" s="1"/>
  <c r="K31166" i="7"/>
  <c r="K30820" i="7"/>
  <c r="K30296" i="7"/>
  <c r="J30304" i="7" s="1"/>
  <c r="K30305" i="7" s="1"/>
  <c r="K29586" i="7"/>
  <c r="J29595" i="7" s="1"/>
  <c r="K28991" i="7"/>
  <c r="K28756" i="7"/>
  <c r="K28470" i="7"/>
  <c r="K28190" i="7"/>
  <c r="K27574" i="7"/>
  <c r="K27233" i="7"/>
  <c r="J27246" i="7" s="1"/>
  <c r="K27247" i="7" s="1"/>
  <c r="K27062" i="7"/>
  <c r="K25341" i="7"/>
  <c r="J25354" i="7" s="1"/>
  <c r="K25355" i="7"/>
  <c r="K25356" i="7" s="1"/>
  <c r="K24351" i="7"/>
  <c r="J24364" i="7" s="1"/>
  <c r="K24365" i="7"/>
  <c r="K24079" i="7"/>
  <c r="K21458" i="7"/>
  <c r="K17866" i="7"/>
  <c r="K13570" i="7"/>
  <c r="J13578" i="7" s="1"/>
  <c r="K13579" i="7" s="1"/>
  <c r="K11573" i="7"/>
  <c r="J11582" i="7" s="1"/>
  <c r="K11583" i="7"/>
  <c r="K31876" i="7"/>
  <c r="K29611" i="7"/>
  <c r="K26056" i="7"/>
  <c r="K9729" i="7"/>
  <c r="J9734" i="7" s="1"/>
  <c r="K9735" i="7" s="1"/>
  <c r="K9736" i="7" s="1"/>
  <c r="K9737" i="7" s="1"/>
  <c r="K9725" i="7" s="1"/>
  <c r="K26254" i="7"/>
  <c r="K2193" i="7"/>
  <c r="K4612" i="7"/>
  <c r="K31836" i="7"/>
  <c r="K28272" i="7"/>
  <c r="K84" i="7"/>
  <c r="K86" i="7" s="1"/>
  <c r="K72" i="7" s="1"/>
  <c r="K1490" i="7"/>
  <c r="K1481" i="7" s="1"/>
  <c r="K31064" i="7"/>
  <c r="K31065" i="7"/>
  <c r="K25671" i="7"/>
  <c r="J25684" i="7" s="1"/>
  <c r="K25289" i="7"/>
  <c r="K19756" i="7"/>
  <c r="K29357" i="7"/>
  <c r="K25968" i="7"/>
  <c r="K19551" i="7"/>
  <c r="K30585" i="7"/>
  <c r="J30593" i="7" s="1"/>
  <c r="K30594" i="7" s="1"/>
  <c r="K28212" i="7"/>
  <c r="K2959" i="7"/>
  <c r="K31712" i="7"/>
  <c r="K28862" i="7"/>
  <c r="J28874" i="7" s="1"/>
  <c r="K1050" i="7"/>
  <c r="K1038" i="7" s="1"/>
  <c r="K32766" i="7"/>
  <c r="J32777" i="7" s="1"/>
  <c r="K25214" i="7"/>
  <c r="K20248" i="7"/>
  <c r="K5476" i="7"/>
  <c r="K11655" i="7"/>
  <c r="K11656" i="7" s="1"/>
  <c r="K11657" i="7" s="1"/>
  <c r="K11641" i="7" s="1"/>
  <c r="K31277" i="7"/>
  <c r="K31249" i="7"/>
  <c r="K31248" i="7"/>
  <c r="K29524" i="7"/>
  <c r="K29099" i="7"/>
  <c r="K29047" i="7"/>
  <c r="K28999" i="7"/>
  <c r="K27277" i="7"/>
  <c r="J27290" i="7" s="1"/>
  <c r="K26908" i="7"/>
  <c r="K26848" i="7"/>
  <c r="K25698" i="7"/>
  <c r="K22728" i="7"/>
  <c r="K21645" i="7"/>
  <c r="J21658" i="7" s="1"/>
  <c r="K21161" i="7"/>
  <c r="J21174" i="7" s="1"/>
  <c r="K21175" i="7"/>
  <c r="K21176" i="7" s="1"/>
  <c r="K21177" i="7" s="1"/>
  <c r="K21157" i="7" s="1"/>
  <c r="K16092" i="7"/>
  <c r="K29539" i="7"/>
  <c r="K26116" i="7"/>
  <c r="K25165" i="7"/>
  <c r="J25178" i="7" s="1"/>
  <c r="K24934" i="7"/>
  <c r="K18160" i="7"/>
  <c r="K18013" i="7"/>
  <c r="K13164" i="7"/>
  <c r="K13167" i="7"/>
  <c r="K13168" i="7" s="1"/>
  <c r="K12225" i="7"/>
  <c r="K12135" i="7"/>
  <c r="K11781" i="7"/>
  <c r="K11778" i="7"/>
  <c r="K11915" i="7"/>
  <c r="J11924" i="7" s="1"/>
  <c r="K11925" i="7" s="1"/>
  <c r="K11926" i="7" s="1"/>
  <c r="K11927" i="7" s="1"/>
  <c r="K11911" i="7" s="1"/>
  <c r="K12789" i="7"/>
  <c r="K14198" i="7"/>
  <c r="K28162" i="7"/>
  <c r="K26314" i="7"/>
  <c r="K25528" i="7"/>
  <c r="K15702" i="7"/>
  <c r="K15703" i="7" s="1"/>
  <c r="K15704" i="7" s="1"/>
  <c r="K15692" i="7" s="1"/>
  <c r="K15674" i="7"/>
  <c r="J15687" i="7" s="1"/>
  <c r="K15688" i="7" s="1"/>
  <c r="K5935" i="7"/>
  <c r="K3971" i="7"/>
  <c r="J3981" i="7" s="1"/>
  <c r="K296" i="7"/>
  <c r="K5767" i="7"/>
  <c r="K10903" i="7"/>
  <c r="K10909" i="7"/>
  <c r="K13933" i="7"/>
  <c r="K13934" i="7"/>
  <c r="K13928" i="7" s="1"/>
  <c r="K14091" i="7"/>
  <c r="K14092" i="7" s="1"/>
  <c r="K14093" i="7" s="1"/>
  <c r="K14086" i="7" s="1"/>
  <c r="K14299" i="7"/>
  <c r="K14300" i="7"/>
  <c r="K14293" i="7" s="1"/>
  <c r="K15045" i="7"/>
  <c r="K15039" i="7" s="1"/>
  <c r="K32708" i="7"/>
  <c r="K32105" i="7"/>
  <c r="K31656" i="7"/>
  <c r="K28714" i="7"/>
  <c r="K26166" i="7"/>
  <c r="K25638" i="7"/>
  <c r="K25588" i="7"/>
  <c r="K24593" i="7"/>
  <c r="J24606" i="7" s="1"/>
  <c r="K24607" i="7" s="1"/>
  <c r="K6565" i="7"/>
  <c r="K6229" i="7"/>
  <c r="K2217" i="7"/>
  <c r="K5179" i="7"/>
  <c r="K11109" i="7"/>
  <c r="K11093" i="7" s="1"/>
  <c r="K23251" i="7"/>
  <c r="J23264" i="7" s="1"/>
  <c r="K23265" i="7" s="1"/>
  <c r="K21452" i="7"/>
  <c r="K20198" i="7"/>
  <c r="K19667" i="7"/>
  <c r="J19679" i="7" s="1"/>
  <c r="K19680" i="7" s="1"/>
  <c r="K19681" i="7" s="1"/>
  <c r="K19682" i="7" s="1"/>
  <c r="K19663" i="7" s="1"/>
  <c r="K6904" i="7"/>
  <c r="K6905" i="7" s="1"/>
  <c r="K5410" i="7"/>
  <c r="K4402" i="7"/>
  <c r="K946" i="7"/>
  <c r="K945" i="7"/>
  <c r="K4119" i="7"/>
  <c r="K397" i="7"/>
  <c r="J408" i="7" s="1"/>
  <c r="K409" i="7" s="1"/>
  <c r="K1965" i="7"/>
  <c r="K1966" i="7" s="1"/>
  <c r="K2779" i="7"/>
  <c r="K3742" i="7"/>
  <c r="K3744" i="7" s="1"/>
  <c r="K3726" i="7" s="1"/>
  <c r="K3939" i="7"/>
  <c r="K4122" i="7"/>
  <c r="K4123" i="7" s="1"/>
  <c r="K4124" i="7" s="1"/>
  <c r="K4106" i="7" s="1"/>
  <c r="K4291" i="7"/>
  <c r="J4301" i="7" s="1"/>
  <c r="K4302" i="7" s="1"/>
  <c r="K4486" i="7"/>
  <c r="K5077" i="7"/>
  <c r="K6271" i="7"/>
  <c r="K14102" i="7"/>
  <c r="K14095" i="7" s="1"/>
  <c r="K14379" i="7"/>
  <c r="K14380" i="7" s="1"/>
  <c r="K14374" i="7" s="1"/>
  <c r="K15053" i="7"/>
  <c r="K15047" i="7" s="1"/>
  <c r="K15194" i="7"/>
  <c r="K15195" i="7" s="1"/>
  <c r="K32520" i="7"/>
  <c r="K31950" i="7"/>
  <c r="K30935" i="7"/>
  <c r="K30901" i="7"/>
  <c r="J30907" i="7" s="1"/>
  <c r="K30908" i="7" s="1"/>
  <c r="K29596" i="7"/>
  <c r="K29597" i="7" s="1"/>
  <c r="K29074" i="7"/>
  <c r="K28964" i="7"/>
  <c r="K28848" i="7"/>
  <c r="K27948" i="7"/>
  <c r="K24048" i="7"/>
  <c r="K23735" i="7"/>
  <c r="J23748" i="7" s="1"/>
  <c r="K21870" i="7"/>
  <c r="K21843" i="7"/>
  <c r="J21856" i="7" s="1"/>
  <c r="K21857" i="7"/>
  <c r="K21858" i="7" s="1"/>
  <c r="K21859" i="7" s="1"/>
  <c r="K21839" i="7" s="1"/>
  <c r="K21760" i="7"/>
  <c r="K18060" i="7"/>
  <c r="K16790" i="7"/>
  <c r="K16293" i="7"/>
  <c r="K16257" i="7"/>
  <c r="J16270" i="7" s="1"/>
  <c r="K16271" i="7" s="1"/>
  <c r="K16147" i="7"/>
  <c r="J16160" i="7" s="1"/>
  <c r="K16161" i="7" s="1"/>
  <c r="K9777" i="7"/>
  <c r="K7768" i="7"/>
  <c r="K7432" i="7"/>
  <c r="K7433" i="7" s="1"/>
  <c r="K7434" i="7" s="1"/>
  <c r="K7412" i="7" s="1"/>
  <c r="K7354" i="7"/>
  <c r="K7330" i="7"/>
  <c r="K31396" i="7"/>
  <c r="K21766" i="7"/>
  <c r="K5413" i="7"/>
  <c r="K5414" i="7" s="1"/>
  <c r="K5415" i="7" s="1"/>
  <c r="K5396" i="7" s="1"/>
  <c r="K7009" i="7"/>
  <c r="K27904" i="7"/>
  <c r="K609" i="7"/>
  <c r="K606" i="7"/>
  <c r="K6190" i="7"/>
  <c r="K32133" i="7"/>
  <c r="K31740" i="7"/>
  <c r="J31748" i="7" s="1"/>
  <c r="K31749" i="7"/>
  <c r="K31750" i="7" s="1"/>
  <c r="K31550" i="7"/>
  <c r="K30864" i="7"/>
  <c r="K30865" i="7"/>
  <c r="K30847" i="7" s="1"/>
  <c r="K3699" i="7"/>
  <c r="K5443" i="7"/>
  <c r="J5454" i="7" s="1"/>
  <c r="K31616" i="7"/>
  <c r="K31621" i="7"/>
  <c r="K31622" i="7" s="1"/>
  <c r="K31623" i="7" s="1"/>
  <c r="K31611" i="7" s="1"/>
  <c r="K31190" i="7"/>
  <c r="J31198" i="7" s="1"/>
  <c r="K1518" i="7"/>
  <c r="J1520" i="7" s="1"/>
  <c r="K1521" i="7" s="1"/>
  <c r="K1522" i="7" s="1"/>
  <c r="K3759" i="7"/>
  <c r="K4319" i="7"/>
  <c r="K13947" i="7"/>
  <c r="K29758" i="7"/>
  <c r="K25836" i="7"/>
  <c r="K22580" i="7"/>
  <c r="K18336" i="7"/>
  <c r="K16284" i="7"/>
  <c r="K16174" i="7"/>
  <c r="K16023" i="7"/>
  <c r="K13149" i="7"/>
  <c r="K13113" i="7"/>
  <c r="K13114" i="7" s="1"/>
  <c r="K12843" i="7"/>
  <c r="K12840" i="7"/>
  <c r="K8488" i="7"/>
  <c r="K8489" i="7" s="1"/>
  <c r="K8490" i="7" s="1"/>
  <c r="K8468" i="7" s="1"/>
  <c r="K11161" i="7"/>
  <c r="K11162" i="7" s="1"/>
  <c r="K11163" i="7" s="1"/>
  <c r="K11147" i="7" s="1"/>
  <c r="K12231" i="7"/>
  <c r="K13767" i="7"/>
  <c r="K13768" i="7" s="1"/>
  <c r="K13769" i="7" s="1"/>
  <c r="K13758" i="7" s="1"/>
  <c r="K13830" i="7"/>
  <c r="K13824" i="7" s="1"/>
  <c r="K32381" i="7"/>
  <c r="J32393" i="7" s="1"/>
  <c r="K32394" i="7" s="1"/>
  <c r="K32348" i="7"/>
  <c r="K32209" i="7"/>
  <c r="J32221" i="7" s="1"/>
  <c r="K32222" i="7" s="1"/>
  <c r="K31401" i="7"/>
  <c r="K31402" i="7" s="1"/>
  <c r="K30177" i="7"/>
  <c r="J30185" i="7" s="1"/>
  <c r="K30186" i="7" s="1"/>
  <c r="K29593" i="7"/>
  <c r="K29206" i="7"/>
  <c r="K29182" i="7"/>
  <c r="K29142" i="7"/>
  <c r="J29158" i="7" s="1"/>
  <c r="K29159" i="7" s="1"/>
  <c r="K28435" i="7"/>
  <c r="K28421" i="7"/>
  <c r="J28434" i="7" s="1"/>
  <c r="K28030" i="7"/>
  <c r="K27106" i="7"/>
  <c r="K27046" i="7"/>
  <c r="K26221" i="7"/>
  <c r="J26234" i="7" s="1"/>
  <c r="K26050" i="7"/>
  <c r="K24783" i="7"/>
  <c r="K22250" i="7"/>
  <c r="K22222" i="7"/>
  <c r="K22162" i="7"/>
  <c r="K22052" i="7"/>
  <c r="K21738" i="7"/>
  <c r="K21678" i="7"/>
  <c r="K21483" i="7"/>
  <c r="K19173" i="7"/>
  <c r="K14630" i="7"/>
  <c r="K14631" i="7" s="1"/>
  <c r="K14629" i="7"/>
  <c r="K14576" i="7"/>
  <c r="K14575" i="7"/>
  <c r="K14924" i="7"/>
  <c r="K14925" i="7" s="1"/>
  <c r="K14919" i="7" s="1"/>
  <c r="K32305" i="7"/>
  <c r="K31908" i="7"/>
  <c r="K31827" i="7"/>
  <c r="K31828" i="7" s="1"/>
  <c r="K31829" i="7" s="1"/>
  <c r="K31817" i="7" s="1"/>
  <c r="K31134" i="7"/>
  <c r="K31139" i="7"/>
  <c r="K31140" i="7" s="1"/>
  <c r="K29291" i="7"/>
  <c r="J29299" i="7" s="1"/>
  <c r="K29151" i="7"/>
  <c r="K28602" i="7"/>
  <c r="K28520" i="7"/>
  <c r="K28432" i="7"/>
  <c r="K27651" i="7"/>
  <c r="J27664" i="7" s="1"/>
  <c r="K27665" i="7" s="1"/>
  <c r="K27568" i="7"/>
  <c r="K27541" i="7"/>
  <c r="J27554" i="7" s="1"/>
  <c r="K27555" i="7" s="1"/>
  <c r="K27486" i="7"/>
  <c r="K26006" i="7"/>
  <c r="K25979" i="7"/>
  <c r="J25992" i="7" s="1"/>
  <c r="K25993" i="7" s="1"/>
  <c r="K25407" i="7"/>
  <c r="J25420" i="7" s="1"/>
  <c r="K25421" i="7" s="1"/>
  <c r="K24290" i="7"/>
  <c r="K22860" i="7"/>
  <c r="K22552" i="7"/>
  <c r="K21078" i="7"/>
  <c r="K19782" i="7"/>
  <c r="K18333" i="7"/>
  <c r="K18307" i="7"/>
  <c r="K18186" i="7"/>
  <c r="K18097" i="7"/>
  <c r="K13576" i="7"/>
  <c r="K4199" i="7"/>
  <c r="K5518" i="7"/>
  <c r="K6400" i="7"/>
  <c r="K6401" i="7" s="1"/>
  <c r="K6402" i="7" s="1"/>
  <c r="K6383" i="7" s="1"/>
  <c r="K3719" i="7"/>
  <c r="K4262" i="7"/>
  <c r="K4263" i="7" s="1"/>
  <c r="K4264" i="7" s="1"/>
  <c r="K4246" i="7" s="1"/>
  <c r="K5536" i="7"/>
  <c r="K5833" i="7"/>
  <c r="K5834" i="7" s="1"/>
  <c r="K6418" i="7"/>
  <c r="K8074" i="7"/>
  <c r="K13901" i="7"/>
  <c r="K13902" i="7" s="1"/>
  <c r="K13896" i="7" s="1"/>
  <c r="K13942" i="7"/>
  <c r="K13936" i="7" s="1"/>
  <c r="K14767" i="7"/>
  <c r="K32471" i="7"/>
  <c r="K32191" i="7"/>
  <c r="K31880" i="7"/>
  <c r="K31675" i="7"/>
  <c r="K31676" i="7" s="1"/>
  <c r="K31677" i="7" s="1"/>
  <c r="K31665" i="7" s="1"/>
  <c r="K31510" i="7"/>
  <c r="K31483" i="7"/>
  <c r="K29907" i="7"/>
  <c r="K29755" i="7"/>
  <c r="K29377" i="7"/>
  <c r="K28767" i="7"/>
  <c r="J28777" i="7" s="1"/>
  <c r="K28699" i="7"/>
  <c r="K26177" i="7"/>
  <c r="J26190" i="7" s="1"/>
  <c r="K26191" i="7"/>
  <c r="K26144" i="7"/>
  <c r="K26094" i="7"/>
  <c r="K25946" i="7"/>
  <c r="K25803" i="7"/>
  <c r="J25816" i="7" s="1"/>
  <c r="K25817" i="7" s="1"/>
  <c r="K23603" i="7"/>
  <c r="J23616" i="7" s="1"/>
  <c r="K23542" i="7"/>
  <c r="K22772" i="7"/>
  <c r="K21128" i="7"/>
  <c r="K20072" i="7"/>
  <c r="K20050" i="7"/>
  <c r="K17798" i="7"/>
  <c r="J17810" i="7" s="1"/>
  <c r="K12329" i="7"/>
  <c r="J12338" i="7" s="1"/>
  <c r="K12339" i="7" s="1"/>
  <c r="K12340" i="7" s="1"/>
  <c r="K12341" i="7" s="1"/>
  <c r="K12325" i="7" s="1"/>
  <c r="K7378" i="7"/>
  <c r="K6430" i="7"/>
  <c r="J6441" i="7" s="1"/>
  <c r="K6442" i="7" s="1"/>
  <c r="K2951" i="7"/>
  <c r="J2961" i="7" s="1"/>
  <c r="K2891" i="7"/>
  <c r="J2901" i="7" s="1"/>
  <c r="K2902" i="7" s="1"/>
  <c r="K2903" i="7" s="1"/>
  <c r="K2904" i="7" s="1"/>
  <c r="K2886" i="7" s="1"/>
  <c r="K31726" i="7"/>
  <c r="K31636" i="7"/>
  <c r="K31574" i="7"/>
  <c r="K30704" i="7"/>
  <c r="J30713" i="7" s="1"/>
  <c r="K30714" i="7" s="1"/>
  <c r="K30653" i="7"/>
  <c r="J30661" i="7" s="1"/>
  <c r="K30662" i="7" s="1"/>
  <c r="K30602" i="7"/>
  <c r="J30610" i="7" s="1"/>
  <c r="K30611" i="7" s="1"/>
  <c r="K27926" i="7"/>
  <c r="K27618" i="7"/>
  <c r="K25880" i="7"/>
  <c r="K22970" i="7"/>
  <c r="K20468" i="7"/>
  <c r="K15900" i="7"/>
  <c r="K15901" i="7"/>
  <c r="K15895" i="7" s="1"/>
  <c r="K15858" i="7"/>
  <c r="K15859" i="7" s="1"/>
  <c r="K15860" i="7" s="1"/>
  <c r="K15842" i="7" s="1"/>
  <c r="K8890" i="7"/>
  <c r="K7810" i="7"/>
  <c r="K32754" i="7"/>
  <c r="K32342" i="7"/>
  <c r="K32170" i="7"/>
  <c r="K31482" i="7"/>
  <c r="K31276" i="7"/>
  <c r="K30946" i="7"/>
  <c r="J30952" i="7" s="1"/>
  <c r="K30953" i="7" s="1"/>
  <c r="K30740" i="7"/>
  <c r="J30749" i="7" s="1"/>
  <c r="K30750" i="7" s="1"/>
  <c r="K30551" i="7"/>
  <c r="J30559" i="7" s="1"/>
  <c r="K30560" i="7" s="1"/>
  <c r="K29831" i="7"/>
  <c r="K29683" i="7"/>
  <c r="K29413" i="7"/>
  <c r="K29328" i="7"/>
  <c r="J29339" i="7" s="1"/>
  <c r="K29340" i="7" s="1"/>
  <c r="K28797" i="7"/>
  <c r="K28798" i="7" s="1"/>
  <c r="K28737" i="7"/>
  <c r="K28608" i="7"/>
  <c r="K28118" i="7"/>
  <c r="K25748" i="7"/>
  <c r="K24802" i="7"/>
  <c r="K24642" i="7"/>
  <c r="K24131" i="7"/>
  <c r="J24144" i="7" s="1"/>
  <c r="K24145" i="7" s="1"/>
  <c r="K23900" i="7"/>
  <c r="K23680" i="7"/>
  <c r="K23652" i="7"/>
  <c r="K23394" i="7"/>
  <c r="K22778" i="7"/>
  <c r="K22448" i="7"/>
  <c r="K22420" i="7"/>
  <c r="K22305" i="7"/>
  <c r="J22318" i="7" s="1"/>
  <c r="K22319" i="7" s="1"/>
  <c r="K19499" i="7"/>
  <c r="J19511" i="7" s="1"/>
  <c r="K19236" i="7"/>
  <c r="K19026" i="7"/>
  <c r="K18963" i="7"/>
  <c r="K18874" i="7"/>
  <c r="K18811" i="7"/>
  <c r="K17950" i="7"/>
  <c r="K17766" i="7"/>
  <c r="K17275" i="7"/>
  <c r="K15619" i="7"/>
  <c r="K5494" i="7"/>
  <c r="K5389" i="7"/>
  <c r="K5359" i="7"/>
  <c r="J5370" i="7" s="1"/>
  <c r="K5305" i="7"/>
  <c r="K4624" i="7"/>
  <c r="J4635" i="7" s="1"/>
  <c r="K4636" i="7" s="1"/>
  <c r="K32745" i="7"/>
  <c r="J32756" i="7" s="1"/>
  <c r="K32757" i="7" s="1"/>
  <c r="K32670" i="7"/>
  <c r="K32219" i="7"/>
  <c r="K31746" i="7"/>
  <c r="K31661" i="7"/>
  <c r="K31662" i="7" s="1"/>
  <c r="K31358" i="7"/>
  <c r="K31206" i="7"/>
  <c r="K31180" i="7"/>
  <c r="K30722" i="7"/>
  <c r="J30731" i="7" s="1"/>
  <c r="K30732" i="7" s="1"/>
  <c r="K29748" i="7"/>
  <c r="J29757" i="7" s="1"/>
  <c r="K29395" i="7"/>
  <c r="K29080" i="7"/>
  <c r="K29038" i="7"/>
  <c r="J29055" i="7" s="1"/>
  <c r="K29056" i="7" s="1"/>
  <c r="K28729" i="7"/>
  <c r="J28739" i="7" s="1"/>
  <c r="K28740" i="7" s="1"/>
  <c r="K28003" i="7"/>
  <c r="J28016" i="7" s="1"/>
  <c r="K28017" i="7" s="1"/>
  <c r="K27920" i="7"/>
  <c r="K27398" i="7"/>
  <c r="K27310" i="7"/>
  <c r="K27260" i="7"/>
  <c r="K27200" i="7"/>
  <c r="K26672" i="7"/>
  <c r="K26584" i="7"/>
  <c r="K26474" i="7"/>
  <c r="K26276" i="7"/>
  <c r="K26248" i="7"/>
  <c r="K24989" i="7"/>
  <c r="J25002" i="7" s="1"/>
  <c r="K25003" i="7" s="1"/>
  <c r="K24450" i="7"/>
  <c r="K22910" i="7"/>
  <c r="K22464" i="7"/>
  <c r="K22437" i="7"/>
  <c r="J22450" i="7" s="1"/>
  <c r="K22451" i="7" s="1"/>
  <c r="K21524" i="7"/>
  <c r="K21194" i="7"/>
  <c r="K21144" i="7"/>
  <c r="K20886" i="7"/>
  <c r="K20776" i="7"/>
  <c r="K18522" i="7"/>
  <c r="K18496" i="7"/>
  <c r="K18470" i="7"/>
  <c r="J18482" i="7" s="1"/>
  <c r="K18202" i="7"/>
  <c r="K16334" i="7"/>
  <c r="K16246" i="7"/>
  <c r="K16224" i="7"/>
  <c r="K16196" i="7"/>
  <c r="K15420" i="7"/>
  <c r="K15002" i="7"/>
  <c r="K15003" i="7"/>
  <c r="K14834" i="7"/>
  <c r="K14835" i="7"/>
  <c r="K14836" i="7" s="1"/>
  <c r="K14837" i="7" s="1"/>
  <c r="K14831" i="7" s="1"/>
  <c r="K8146" i="7"/>
  <c r="K7561" i="7"/>
  <c r="J7575" i="7" s="1"/>
  <c r="K7576" i="7" s="1"/>
  <c r="K7153" i="7"/>
  <c r="J7167" i="7" s="1"/>
  <c r="K7168" i="7" s="1"/>
  <c r="K2373" i="7"/>
  <c r="J2384" i="7" s="1"/>
  <c r="K2385" i="7" s="1"/>
  <c r="K2386" i="7" s="1"/>
  <c r="K2387" i="7" s="1"/>
  <c r="K2368" i="7" s="1"/>
  <c r="K31798" i="7"/>
  <c r="K31326" i="7"/>
  <c r="K31016" i="7"/>
  <c r="K29990" i="7"/>
  <c r="J29998" i="7" s="1"/>
  <c r="K29999" i="7" s="1"/>
  <c r="K29277" i="7"/>
  <c r="K29194" i="7"/>
  <c r="J29208" i="7" s="1"/>
  <c r="K28514" i="7"/>
  <c r="K28454" i="7"/>
  <c r="K28294" i="7"/>
  <c r="K28157" i="7"/>
  <c r="J28170" i="7" s="1"/>
  <c r="K28171" i="7" s="1"/>
  <c r="K28172" i="7" s="1"/>
  <c r="K27942" i="7"/>
  <c r="K27282" i="7"/>
  <c r="K26496" i="7"/>
  <c r="K26419" i="7"/>
  <c r="J26432" i="7" s="1"/>
  <c r="K26433" i="7" s="1"/>
  <c r="K26434" i="7" s="1"/>
  <c r="K26435" i="7" s="1"/>
  <c r="K26415" i="7" s="1"/>
  <c r="K26358" i="7"/>
  <c r="K25654" i="7"/>
  <c r="K25594" i="7"/>
  <c r="K25099" i="7"/>
  <c r="J25112" i="7" s="1"/>
  <c r="K25113" i="7"/>
  <c r="K25114" i="7" s="1"/>
  <c r="K25115" i="7" s="1"/>
  <c r="K25095" i="7" s="1"/>
  <c r="K25038" i="7"/>
  <c r="K25025" i="7"/>
  <c r="K25026" i="7" s="1"/>
  <c r="K25027" i="7" s="1"/>
  <c r="K25007" i="7" s="1"/>
  <c r="K24626" i="7"/>
  <c r="K24087" i="7"/>
  <c r="J24100" i="7" s="1"/>
  <c r="K24101" i="7"/>
  <c r="K24102" i="7" s="1"/>
  <c r="K23746" i="7"/>
  <c r="K23130" i="7"/>
  <c r="K22992" i="7"/>
  <c r="K22767" i="7"/>
  <c r="J22780" i="7" s="1"/>
  <c r="K22781" i="7" s="1"/>
  <c r="K22782" i="7" s="1"/>
  <c r="K22316" i="7"/>
  <c r="K22261" i="7"/>
  <c r="J22274" i="7" s="1"/>
  <c r="K22275" i="7" s="1"/>
  <c r="K22276" i="7" s="1"/>
  <c r="K22277" i="7" s="1"/>
  <c r="K22257" i="7" s="1"/>
  <c r="K20968" i="7"/>
  <c r="K20578" i="7"/>
  <c r="K18606" i="7"/>
  <c r="K17259" i="7"/>
  <c r="K17170" i="7"/>
  <c r="K17133" i="7"/>
  <c r="K16752" i="7"/>
  <c r="K15518" i="7"/>
  <c r="J15524" i="7" s="1"/>
  <c r="K15525" i="7" s="1"/>
  <c r="K8425" i="7"/>
  <c r="J8439" i="7" s="1"/>
  <c r="K8440" i="7" s="1"/>
  <c r="K3211" i="7"/>
  <c r="J3221" i="7" s="1"/>
  <c r="K3222" i="7" s="1"/>
  <c r="K3223" i="7" s="1"/>
  <c r="K3224" i="7" s="1"/>
  <c r="K3206" i="7" s="1"/>
  <c r="K1031" i="7"/>
  <c r="K32327" i="7"/>
  <c r="K32176" i="7"/>
  <c r="K31890" i="7"/>
  <c r="K31526" i="7"/>
  <c r="K31382" i="7"/>
  <c r="K31354" i="7"/>
  <c r="K31258" i="7"/>
  <c r="K31181" i="7"/>
  <c r="K31182" i="7" s="1"/>
  <c r="K31183" i="7" s="1"/>
  <c r="K31171" i="7" s="1"/>
  <c r="K30969" i="7"/>
  <c r="K30970" i="7" s="1"/>
  <c r="K30971" i="7" s="1"/>
  <c r="K30965" i="7" s="1"/>
  <c r="K27970" i="7"/>
  <c r="K26518" i="7"/>
  <c r="K25506" i="7"/>
  <c r="K25478" i="7"/>
  <c r="K24472" i="7"/>
  <c r="K24142" i="7"/>
  <c r="K22822" i="7"/>
  <c r="K21920" i="7"/>
  <c r="K20490" i="7"/>
  <c r="K17462" i="7"/>
  <c r="J17474" i="7" s="1"/>
  <c r="K17475" i="7" s="1"/>
  <c r="K17476" i="7" s="1"/>
  <c r="K17477" i="7" s="1"/>
  <c r="K17458" i="7" s="1"/>
  <c r="K521" i="7"/>
  <c r="K520" i="7"/>
  <c r="K31235" i="7"/>
  <c r="K30920" i="7"/>
  <c r="K29918" i="7"/>
  <c r="J29928" i="7" s="1"/>
  <c r="K29929" i="7" s="1"/>
  <c r="K29930" i="7" s="1"/>
  <c r="K29931" i="7" s="1"/>
  <c r="K29914" i="7" s="1"/>
  <c r="K29774" i="7"/>
  <c r="K28869" i="7"/>
  <c r="K28619" i="7"/>
  <c r="J28628" i="7" s="1"/>
  <c r="K28629" i="7" s="1"/>
  <c r="K28509" i="7"/>
  <c r="J28522" i="7" s="1"/>
  <c r="K28523" i="7" s="1"/>
  <c r="K28476" i="7"/>
  <c r="K28344" i="7"/>
  <c r="K28289" i="7"/>
  <c r="J28302" i="7" s="1"/>
  <c r="K28303" i="7" s="1"/>
  <c r="K28179" i="7"/>
  <c r="J28192" i="7" s="1"/>
  <c r="K28193" i="7" s="1"/>
  <c r="K27502" i="7"/>
  <c r="K27442" i="7"/>
  <c r="K27134" i="7"/>
  <c r="K27084" i="7"/>
  <c r="K26694" i="7"/>
  <c r="K26666" i="7"/>
  <c r="K26380" i="7"/>
  <c r="K26298" i="7"/>
  <c r="K25814" i="7"/>
  <c r="K25726" i="7"/>
  <c r="K25704" i="7"/>
  <c r="K25451" i="7"/>
  <c r="J25464" i="7" s="1"/>
  <c r="K25465" i="7" s="1"/>
  <c r="K24549" i="7"/>
  <c r="J24562" i="7" s="1"/>
  <c r="K24563" i="7" s="1"/>
  <c r="K24054" i="7"/>
  <c r="K23014" i="7"/>
  <c r="K22954" i="7"/>
  <c r="K22596" i="7"/>
  <c r="K22536" i="7"/>
  <c r="K22063" i="7"/>
  <c r="J22076" i="7" s="1"/>
  <c r="K22077" i="7" s="1"/>
  <c r="K21942" i="7"/>
  <c r="K21359" i="7"/>
  <c r="J21372" i="7" s="1"/>
  <c r="K21373" i="7" s="1"/>
  <c r="K21106" i="7"/>
  <c r="K20688" i="7"/>
  <c r="K18790" i="7"/>
  <c r="K18701" i="7"/>
  <c r="J18713" i="7" s="1"/>
  <c r="K18714" i="7" s="1"/>
  <c r="K17955" i="7"/>
  <c r="K17661" i="7"/>
  <c r="K17598" i="7"/>
  <c r="K17572" i="7"/>
  <c r="K17546" i="7"/>
  <c r="J17558" i="7" s="1"/>
  <c r="K17559" i="7" s="1"/>
  <c r="K17488" i="7"/>
  <c r="K15268" i="7"/>
  <c r="K15269" i="7" s="1"/>
  <c r="K15270" i="7" s="1"/>
  <c r="K15259" i="7" s="1"/>
  <c r="K10917" i="7"/>
  <c r="J10926" i="7" s="1"/>
  <c r="K10927" i="7" s="1"/>
  <c r="K8362" i="7"/>
  <c r="K8122" i="7"/>
  <c r="K3771" i="7"/>
  <c r="J3781" i="7" s="1"/>
  <c r="K3711" i="7"/>
  <c r="J3721" i="7" s="1"/>
  <c r="K3651" i="7"/>
  <c r="J3661" i="7" s="1"/>
  <c r="K1941" i="7"/>
  <c r="K28234" i="7"/>
  <c r="K28140" i="7"/>
  <c r="K28113" i="7"/>
  <c r="J28126" i="7" s="1"/>
  <c r="K28127" i="7" s="1"/>
  <c r="K27981" i="7"/>
  <c r="J27994" i="7" s="1"/>
  <c r="K27995" i="7" s="1"/>
  <c r="K27876" i="7"/>
  <c r="K27629" i="7"/>
  <c r="J27642" i="7" s="1"/>
  <c r="K27643" i="7" s="1"/>
  <c r="K27497" i="7"/>
  <c r="J27510" i="7" s="1"/>
  <c r="K27392" i="7"/>
  <c r="K27365" i="7"/>
  <c r="J27378" i="7" s="1"/>
  <c r="K26859" i="7"/>
  <c r="J26872" i="7" s="1"/>
  <c r="K26727" i="7"/>
  <c r="J26740" i="7" s="1"/>
  <c r="K26741" i="7" s="1"/>
  <c r="K26644" i="7"/>
  <c r="K26556" i="7"/>
  <c r="K26529" i="7"/>
  <c r="J26542" i="7" s="1"/>
  <c r="K26446" i="7"/>
  <c r="K26336" i="7"/>
  <c r="K25616" i="7"/>
  <c r="K25484" i="7"/>
  <c r="K25000" i="7"/>
  <c r="K24972" i="7"/>
  <c r="K24780" i="7"/>
  <c r="K24752" i="7"/>
  <c r="K24681" i="7"/>
  <c r="J24694" i="7" s="1"/>
  <c r="K24695" i="7" s="1"/>
  <c r="K24576" i="7"/>
  <c r="K23691" i="7"/>
  <c r="J23704" i="7" s="1"/>
  <c r="K23705" i="7" s="1"/>
  <c r="K23102" i="7"/>
  <c r="K23020" i="7"/>
  <c r="K22800" i="7"/>
  <c r="K21637" i="7"/>
  <c r="K21540" i="7"/>
  <c r="K21139" i="7"/>
  <c r="J21152" i="7" s="1"/>
  <c r="K20358" i="7"/>
  <c r="K19824" i="7"/>
  <c r="K18617" i="7"/>
  <c r="J18629" i="7" s="1"/>
  <c r="K18475" i="7"/>
  <c r="K17656" i="7"/>
  <c r="K17451" i="7"/>
  <c r="K17283" i="7"/>
  <c r="K7993" i="7"/>
  <c r="J8007" i="7" s="1"/>
  <c r="K8008" i="7" s="1"/>
  <c r="K7969" i="7"/>
  <c r="J7983" i="7" s="1"/>
  <c r="K7984" i="7" s="1"/>
  <c r="K7681" i="7"/>
  <c r="J7695" i="7" s="1"/>
  <c r="K7696" i="7" s="1"/>
  <c r="K7697" i="7" s="1"/>
  <c r="K7273" i="7"/>
  <c r="J7287" i="7" s="1"/>
  <c r="K7288" i="7" s="1"/>
  <c r="K7289" i="7" s="1"/>
  <c r="K7290" i="7" s="1"/>
  <c r="K7268" i="7" s="1"/>
  <c r="K5128" i="7"/>
  <c r="J5139" i="7" s="1"/>
  <c r="K28311" i="7"/>
  <c r="J28324" i="7" s="1"/>
  <c r="K27915" i="7"/>
  <c r="J27928" i="7" s="1"/>
  <c r="K27929" i="7" s="1"/>
  <c r="K27376" i="7"/>
  <c r="K27238" i="7"/>
  <c r="K27156" i="7"/>
  <c r="K26793" i="7"/>
  <c r="J26806" i="7" s="1"/>
  <c r="K26807" i="7" s="1"/>
  <c r="K26408" i="7"/>
  <c r="K26210" i="7"/>
  <c r="K25990" i="7"/>
  <c r="K25935" i="7"/>
  <c r="J25948" i="7" s="1"/>
  <c r="K25770" i="7"/>
  <c r="K25583" i="7"/>
  <c r="J25596" i="7" s="1"/>
  <c r="K25597" i="7" s="1"/>
  <c r="K25598" i="7" s="1"/>
  <c r="K25599" i="7" s="1"/>
  <c r="K25579" i="7" s="1"/>
  <c r="K24956" i="7"/>
  <c r="K24197" i="7"/>
  <c r="J24210" i="7" s="1"/>
  <c r="K24032" i="7"/>
  <c r="K23872" i="7"/>
  <c r="K23564" i="7"/>
  <c r="K23537" i="7"/>
  <c r="J23550" i="7" s="1"/>
  <c r="K23551" i="7" s="1"/>
  <c r="K23552" i="7" s="1"/>
  <c r="K23553" i="7" s="1"/>
  <c r="K23533" i="7" s="1"/>
  <c r="K23366" i="7"/>
  <c r="K23284" i="7"/>
  <c r="K22734" i="7"/>
  <c r="K22712" i="7"/>
  <c r="K22470" i="7"/>
  <c r="K22360" i="7"/>
  <c r="K22332" i="7"/>
  <c r="K22272" i="7"/>
  <c r="K21914" i="7"/>
  <c r="K21392" i="7"/>
  <c r="K21232" i="7"/>
  <c r="K20853" i="7"/>
  <c r="J20866" i="7" s="1"/>
  <c r="K20867" i="7" s="1"/>
  <c r="K20154" i="7"/>
  <c r="K19719" i="7"/>
  <c r="K19572" i="7"/>
  <c r="K19462" i="7"/>
  <c r="K18459" i="7"/>
  <c r="K18349" i="7"/>
  <c r="K17787" i="7"/>
  <c r="K16686" i="7"/>
  <c r="K16576" i="7"/>
  <c r="K16438" i="7"/>
  <c r="K15762" i="7"/>
  <c r="K14657" i="7"/>
  <c r="K14328" i="7"/>
  <c r="K13742" i="7"/>
  <c r="J13744" i="7" s="1"/>
  <c r="K13745" i="7" s="1"/>
  <c r="K13746" i="7" s="1"/>
  <c r="K13747" i="7" s="1"/>
  <c r="K13738" i="7" s="1"/>
  <c r="K11281" i="7"/>
  <c r="K9981" i="7"/>
  <c r="J9986" i="7" s="1"/>
  <c r="K9987" i="7" s="1"/>
  <c r="K8530" i="7"/>
  <c r="K6208" i="7"/>
  <c r="K3451" i="7"/>
  <c r="J3461" i="7" s="1"/>
  <c r="K28074" i="7"/>
  <c r="K27612" i="7"/>
  <c r="K27585" i="7"/>
  <c r="J27598" i="7" s="1"/>
  <c r="K27599" i="7" s="1"/>
  <c r="K27348" i="7"/>
  <c r="K27266" i="7"/>
  <c r="K27101" i="7"/>
  <c r="J27114" i="7" s="1"/>
  <c r="K27115" i="7" s="1"/>
  <c r="K27116" i="7" s="1"/>
  <c r="K27117" i="7" s="1"/>
  <c r="K27097" i="7" s="1"/>
  <c r="K27040" i="7"/>
  <c r="K26930" i="7"/>
  <c r="K26182" i="7"/>
  <c r="K26100" i="7"/>
  <c r="K25962" i="7"/>
  <c r="K25619" i="7"/>
  <c r="K25620" i="7" s="1"/>
  <c r="K25363" i="7"/>
  <c r="J25376" i="7" s="1"/>
  <c r="K24274" i="7"/>
  <c r="K23757" i="7"/>
  <c r="J23770" i="7" s="1"/>
  <c r="K23771" i="7" s="1"/>
  <c r="K23674" i="7"/>
  <c r="K23146" i="7"/>
  <c r="K22684" i="7"/>
  <c r="K22294" i="7"/>
  <c r="K22184" i="7"/>
  <c r="K22074" i="7"/>
  <c r="K21722" i="7"/>
  <c r="K21518" i="7"/>
  <c r="K21227" i="7"/>
  <c r="J21240" i="7" s="1"/>
  <c r="K21241" i="7" s="1"/>
  <c r="K21150" i="7"/>
  <c r="K20792" i="7"/>
  <c r="K20314" i="7"/>
  <c r="K20044" i="7"/>
  <c r="K19898" i="7"/>
  <c r="J19910" i="7" s="1"/>
  <c r="K19911" i="7" s="1"/>
  <c r="K19840" i="7"/>
  <c r="K19630" i="7"/>
  <c r="K19425" i="7"/>
  <c r="K19315" i="7"/>
  <c r="K18286" i="7"/>
  <c r="K18000" i="7"/>
  <c r="K17493" i="7"/>
  <c r="K17454" i="7"/>
  <c r="K16994" i="7"/>
  <c r="K16851" i="7"/>
  <c r="J16864" i="7" s="1"/>
  <c r="K16865" i="7" s="1"/>
  <c r="K16356" i="7"/>
  <c r="K14288" i="7"/>
  <c r="K14289" i="7"/>
  <c r="K14290" i="7" s="1"/>
  <c r="K14291" i="7" s="1"/>
  <c r="K14284" i="7" s="1"/>
  <c r="K11735" i="7"/>
  <c r="J11744" i="7" s="1"/>
  <c r="K11745" i="7" s="1"/>
  <c r="K3511" i="7"/>
  <c r="J3521" i="7" s="1"/>
  <c r="K3522" i="7" s="1"/>
  <c r="K28382" i="7"/>
  <c r="K27992" i="7"/>
  <c r="K27854" i="7"/>
  <c r="K27068" i="7"/>
  <c r="K26760" i="7"/>
  <c r="K26232" i="7"/>
  <c r="K25905" i="7"/>
  <c r="K24950" i="7"/>
  <c r="K24937" i="7"/>
  <c r="K24343" i="7"/>
  <c r="K24344" i="7" s="1"/>
  <c r="K24345" i="7" s="1"/>
  <c r="K24325" i="7" s="1"/>
  <c r="K23328" i="7"/>
  <c r="K22706" i="7"/>
  <c r="K21964" i="7"/>
  <c r="K21491" i="7"/>
  <c r="J21504" i="7" s="1"/>
  <c r="K20424" i="7"/>
  <c r="K20066" i="7"/>
  <c r="K19984" i="7"/>
  <c r="K17355" i="7"/>
  <c r="K16818" i="7"/>
  <c r="K16460" i="7"/>
  <c r="K15770" i="7"/>
  <c r="K15771" i="7" s="1"/>
  <c r="K15772" i="7" s="1"/>
  <c r="K15754" i="7" s="1"/>
  <c r="K7258" i="7"/>
  <c r="K5347" i="7"/>
  <c r="K4948" i="7"/>
  <c r="K552" i="7"/>
  <c r="K553" i="7"/>
  <c r="K26952" i="7"/>
  <c r="K26782" i="7"/>
  <c r="K26732" i="7"/>
  <c r="K26342" i="7"/>
  <c r="K25852" i="7"/>
  <c r="K25764" i="7"/>
  <c r="K25324" i="7"/>
  <c r="K25187" i="7"/>
  <c r="J25200" i="7" s="1"/>
  <c r="K25201" i="7" s="1"/>
  <c r="K25082" i="7"/>
  <c r="K24923" i="7"/>
  <c r="J24936" i="7" s="1"/>
  <c r="K24769" i="7"/>
  <c r="J24782" i="7" s="1"/>
  <c r="K24692" i="7"/>
  <c r="K24497" i="7"/>
  <c r="K24498" i="7" s="1"/>
  <c r="K24158" i="7"/>
  <c r="K23966" i="7"/>
  <c r="K23834" i="7"/>
  <c r="K23526" i="7"/>
  <c r="K23504" i="7"/>
  <c r="K22618" i="7"/>
  <c r="K22376" i="7"/>
  <c r="K21700" i="7"/>
  <c r="K21249" i="7"/>
  <c r="J21262" i="7" s="1"/>
  <c r="K21216" i="7"/>
  <c r="K21012" i="7"/>
  <c r="K20462" i="7"/>
  <c r="K20435" i="7"/>
  <c r="J20448" i="7" s="1"/>
  <c r="K19105" i="7"/>
  <c r="K18984" i="7"/>
  <c r="K18953" i="7"/>
  <c r="J18965" i="7" s="1"/>
  <c r="K18966" i="7" s="1"/>
  <c r="K18921" i="7"/>
  <c r="K18748" i="7"/>
  <c r="K18664" i="7"/>
  <c r="K17908" i="7"/>
  <c r="K17850" i="7"/>
  <c r="K17703" i="7"/>
  <c r="K17619" i="7"/>
  <c r="K17588" i="7"/>
  <c r="J17600" i="7" s="1"/>
  <c r="K17337" i="7"/>
  <c r="K17010" i="7"/>
  <c r="K16733" i="7"/>
  <c r="K16680" i="7"/>
  <c r="K16592" i="7"/>
  <c r="K16510" i="7"/>
  <c r="K16455" i="7"/>
  <c r="J16468" i="7" s="1"/>
  <c r="K16469" i="7" s="1"/>
  <c r="K16378" i="7"/>
  <c r="K16191" i="7"/>
  <c r="J16204" i="7" s="1"/>
  <c r="K16048" i="7"/>
  <c r="K14777" i="7"/>
  <c r="K14778" i="7" s="1"/>
  <c r="K14779" i="7" s="1"/>
  <c r="K14771" i="7" s="1"/>
  <c r="K13777" i="7"/>
  <c r="K13771" i="7" s="1"/>
  <c r="K13341" i="7"/>
  <c r="K13013" i="7"/>
  <c r="J13022" i="7" s="1"/>
  <c r="K13023" i="7" s="1"/>
  <c r="K12887" i="7"/>
  <c r="J12896" i="7" s="1"/>
  <c r="K12897" i="7" s="1"/>
  <c r="K12898" i="7" s="1"/>
  <c r="K12899" i="7" s="1"/>
  <c r="K12883" i="7" s="1"/>
  <c r="K11406" i="7"/>
  <c r="K11317" i="7"/>
  <c r="K8602" i="7"/>
  <c r="K4675" i="7"/>
  <c r="K4519" i="7"/>
  <c r="J4530" i="7" s="1"/>
  <c r="K4531" i="7" s="1"/>
  <c r="K4532" i="7" s="1"/>
  <c r="K4533" i="7" s="1"/>
  <c r="K4514" i="7" s="1"/>
  <c r="K4299" i="7"/>
  <c r="K4151" i="7"/>
  <c r="J4161" i="7" s="1"/>
  <c r="K4031" i="7"/>
  <c r="J4041" i="7" s="1"/>
  <c r="K1617" i="7"/>
  <c r="J1619" i="7" s="1"/>
  <c r="K1620" i="7" s="1"/>
  <c r="K25550" i="7"/>
  <c r="K25044" i="7"/>
  <c r="K24406" i="7"/>
  <c r="K23938" i="7"/>
  <c r="K23801" i="7"/>
  <c r="J23814" i="7" s="1"/>
  <c r="K23815" i="7" s="1"/>
  <c r="K23658" i="7"/>
  <c r="K23410" i="7"/>
  <c r="K23036" i="7"/>
  <c r="K22844" i="7"/>
  <c r="K22558" i="7"/>
  <c r="K22426" i="7"/>
  <c r="K22151" i="7"/>
  <c r="J22164" i="7" s="1"/>
  <c r="K21832" i="7"/>
  <c r="K21694" i="7"/>
  <c r="K21667" i="7"/>
  <c r="J21680" i="7" s="1"/>
  <c r="K21681" i="7" s="1"/>
  <c r="K21271" i="7"/>
  <c r="J21284" i="7" s="1"/>
  <c r="K21285" i="7" s="1"/>
  <c r="K21197" i="7"/>
  <c r="K21062" i="7"/>
  <c r="K20682" i="7"/>
  <c r="K20622" i="7"/>
  <c r="K19882" i="7"/>
  <c r="K19215" i="7"/>
  <c r="K19189" i="7"/>
  <c r="K19068" i="7"/>
  <c r="K18832" i="7"/>
  <c r="K18210" i="7"/>
  <c r="K18211" i="7" s="1"/>
  <c r="K17409" i="7"/>
  <c r="K17373" i="7"/>
  <c r="K17333" i="7"/>
  <c r="J17342" i="7" s="1"/>
  <c r="K17343" i="7" s="1"/>
  <c r="K17191" i="7"/>
  <c r="K17096" i="7"/>
  <c r="K16950" i="7"/>
  <c r="K16620" i="7"/>
  <c r="K16532" i="7"/>
  <c r="K13638" i="7"/>
  <c r="J13646" i="7" s="1"/>
  <c r="K13647" i="7" s="1"/>
  <c r="K13648" i="7" s="1"/>
  <c r="K13649" i="7" s="1"/>
  <c r="K13634" i="7" s="1"/>
  <c r="K10795" i="7"/>
  <c r="K10796" i="7" s="1"/>
  <c r="K10698" i="7"/>
  <c r="J10704" i="7" s="1"/>
  <c r="K10705" i="7" s="1"/>
  <c r="K10706" i="7" s="1"/>
  <c r="K9422" i="7"/>
  <c r="K9191" i="7"/>
  <c r="J9202" i="7" s="1"/>
  <c r="K6262" i="7"/>
  <c r="J6273" i="7" s="1"/>
  <c r="K6274" i="7" s="1"/>
  <c r="K6275" i="7" s="1"/>
  <c r="K6276" i="7" s="1"/>
  <c r="K6257" i="7" s="1"/>
  <c r="K5191" i="7"/>
  <c r="J5202" i="7" s="1"/>
  <c r="K5203" i="7" s="1"/>
  <c r="K5204" i="7" s="1"/>
  <c r="K5205" i="7" s="1"/>
  <c r="K5186" i="7" s="1"/>
  <c r="K4750" i="7"/>
  <c r="J4761" i="7" s="1"/>
  <c r="K4762" i="7" s="1"/>
  <c r="K4763" i="7" s="1"/>
  <c r="K4179" i="7"/>
  <c r="K3671" i="7"/>
  <c r="J3681" i="7" s="1"/>
  <c r="K3682" i="7" s="1"/>
  <c r="K3683" i="7" s="1"/>
  <c r="K3684" i="7" s="1"/>
  <c r="K3666" i="7" s="1"/>
  <c r="K2205" i="7"/>
  <c r="J2216" i="7" s="1"/>
  <c r="K1771" i="7"/>
  <c r="J1773" i="7" s="1"/>
  <c r="K1774" i="7" s="1"/>
  <c r="K1776" i="7" s="1"/>
  <c r="K1767" i="7" s="1"/>
  <c r="K1719" i="7"/>
  <c r="K454" i="7"/>
  <c r="K25572" i="7"/>
  <c r="K25346" i="7"/>
  <c r="K24659" i="7"/>
  <c r="J24672" i="7" s="1"/>
  <c r="K24673" i="7" s="1"/>
  <c r="K24428" i="7"/>
  <c r="K24409" i="7"/>
  <c r="K24378" i="7"/>
  <c r="K24224" i="7"/>
  <c r="K23768" i="7"/>
  <c r="K23740" i="7"/>
  <c r="K23350" i="7"/>
  <c r="K23300" i="7"/>
  <c r="K23168" i="7"/>
  <c r="K23108" i="7"/>
  <c r="K23058" i="7"/>
  <c r="K22976" i="7"/>
  <c r="K22690" i="7"/>
  <c r="K22228" i="7"/>
  <c r="K22200" i="7"/>
  <c r="K22173" i="7"/>
  <c r="J22186" i="7" s="1"/>
  <c r="K22187" i="7" s="1"/>
  <c r="K21634" i="7"/>
  <c r="K21474" i="7"/>
  <c r="K21238" i="7"/>
  <c r="K21183" i="7"/>
  <c r="J21196" i="7" s="1"/>
  <c r="K20946" i="7"/>
  <c r="K20616" i="7"/>
  <c r="K20534" i="7"/>
  <c r="K20512" i="7"/>
  <c r="K20484" i="7"/>
  <c r="K20402" i="7"/>
  <c r="K20132" i="7"/>
  <c r="K19415" i="7"/>
  <c r="J19427" i="7" s="1"/>
  <c r="K19428" i="7" s="1"/>
  <c r="K19383" i="7"/>
  <c r="K19299" i="7"/>
  <c r="K19152" i="7"/>
  <c r="K18454" i="7"/>
  <c r="K18396" i="7"/>
  <c r="K17929" i="7"/>
  <c r="K17756" i="7"/>
  <c r="J17768" i="7" s="1"/>
  <c r="K17769" i="7" s="1"/>
  <c r="K17724" i="7"/>
  <c r="K17577" i="7"/>
  <c r="K17369" i="7"/>
  <c r="J17378" i="7" s="1"/>
  <c r="K17379" i="7" s="1"/>
  <c r="K17380" i="7" s="1"/>
  <c r="K17381" i="7" s="1"/>
  <c r="K17365" i="7" s="1"/>
  <c r="K17296" i="7"/>
  <c r="K17154" i="7"/>
  <c r="K15552" i="7"/>
  <c r="K14970" i="7"/>
  <c r="K14971" i="7"/>
  <c r="K14972" i="7" s="1"/>
  <c r="K14973" i="7" s="1"/>
  <c r="K14967" i="7" s="1"/>
  <c r="K14297" i="7"/>
  <c r="K12567" i="7"/>
  <c r="K10822" i="7"/>
  <c r="K10732" i="7"/>
  <c r="K10593" i="7"/>
  <c r="J10599" i="7" s="1"/>
  <c r="K10600" i="7" s="1"/>
  <c r="K10494" i="7"/>
  <c r="J10500" i="7" s="1"/>
  <c r="K10501" i="7" s="1"/>
  <c r="K10190" i="7"/>
  <c r="K9313" i="7"/>
  <c r="J9325" i="7" s="1"/>
  <c r="K9326" i="7" s="1"/>
  <c r="K9327" i="7" s="1"/>
  <c r="K9328" i="7" s="1"/>
  <c r="K9309" i="7" s="1"/>
  <c r="K8938" i="7"/>
  <c r="K6355" i="7"/>
  <c r="K3871" i="7"/>
  <c r="J3881" i="7" s="1"/>
  <c r="K3882" i="7" s="1"/>
  <c r="K3883" i="7" s="1"/>
  <c r="K3884" i="7" s="1"/>
  <c r="K3866" i="7" s="1"/>
  <c r="K2655" i="7"/>
  <c r="K20264" i="7"/>
  <c r="K20160" i="7"/>
  <c r="K19772" i="7"/>
  <c r="J19784" i="7" s="1"/>
  <c r="K19785" i="7" s="1"/>
  <c r="K19786" i="7" s="1"/>
  <c r="K19787" i="7" s="1"/>
  <c r="K19768" i="7" s="1"/>
  <c r="K19567" i="7"/>
  <c r="K18648" i="7"/>
  <c r="K18039" i="7"/>
  <c r="K17892" i="7"/>
  <c r="K17640" i="7"/>
  <c r="K17233" i="7"/>
  <c r="K17149" i="7"/>
  <c r="K16944" i="7"/>
  <c r="K16862" i="7"/>
  <c r="K16400" i="7"/>
  <c r="K16350" i="7"/>
  <c r="K15548" i="7"/>
  <c r="J15554" i="7" s="1"/>
  <c r="K15555" i="7" s="1"/>
  <c r="K15327" i="7"/>
  <c r="K14549" i="7"/>
  <c r="K13661" i="7"/>
  <c r="K11979" i="7"/>
  <c r="K11980" i="7" s="1"/>
  <c r="K11981" i="7" s="1"/>
  <c r="K11965" i="7" s="1"/>
  <c r="K10807" i="7"/>
  <c r="K10773" i="7"/>
  <c r="J10779" i="7" s="1"/>
  <c r="K10780" i="7" s="1"/>
  <c r="K10781" i="7" s="1"/>
  <c r="K10782" i="7" s="1"/>
  <c r="K10769" i="7" s="1"/>
  <c r="K9319" i="7"/>
  <c r="K9220" i="7"/>
  <c r="K8674" i="7"/>
  <c r="K6871" i="7"/>
  <c r="J6882" i="7" s="1"/>
  <c r="K6883" i="7" s="1"/>
  <c r="K6884" i="7" s="1"/>
  <c r="K6799" i="7"/>
  <c r="K6376" i="7"/>
  <c r="K6304" i="7"/>
  <c r="J6315" i="7" s="1"/>
  <c r="K5263" i="7"/>
  <c r="K4771" i="7"/>
  <c r="J4782" i="7" s="1"/>
  <c r="K4783" i="7" s="1"/>
  <c r="K4784" i="7" s="1"/>
  <c r="K4654" i="7"/>
  <c r="K4051" i="7"/>
  <c r="J4061" i="7" s="1"/>
  <c r="K4062" i="7" s="1"/>
  <c r="K4063" i="7" s="1"/>
  <c r="K3931" i="7"/>
  <c r="J3941" i="7" s="1"/>
  <c r="K3942" i="7" s="1"/>
  <c r="K3351" i="7"/>
  <c r="J3361" i="7" s="1"/>
  <c r="K3362" i="7" s="1"/>
  <c r="K3363" i="7" s="1"/>
  <c r="K3364" i="7" s="1"/>
  <c r="K3346" i="7" s="1"/>
  <c r="K2268" i="7"/>
  <c r="J2279" i="7" s="1"/>
  <c r="K2280" i="7" s="1"/>
  <c r="K2281" i="7" s="1"/>
  <c r="K2058" i="7"/>
  <c r="J2069" i="7" s="1"/>
  <c r="K68" i="7"/>
  <c r="K70" i="7" s="1"/>
  <c r="K55" i="7" s="1"/>
  <c r="K4393" i="7"/>
  <c r="J4404" i="7" s="1"/>
  <c r="K3491" i="7"/>
  <c r="J3501" i="7" s="1"/>
  <c r="K3502" i="7" s="1"/>
  <c r="K3231" i="7"/>
  <c r="J3241" i="7" s="1"/>
  <c r="K3242" i="7" s="1"/>
  <c r="K2971" i="7"/>
  <c r="J2981" i="7" s="1"/>
  <c r="K2982" i="7" s="1"/>
  <c r="K853" i="7"/>
  <c r="K20798" i="7"/>
  <c r="K20735" i="7"/>
  <c r="K20666" i="7"/>
  <c r="K19110" i="7"/>
  <c r="K19084" i="7"/>
  <c r="K18669" i="7"/>
  <c r="K18449" i="7"/>
  <c r="J18461" i="7" s="1"/>
  <c r="K18462" i="7" s="1"/>
  <c r="K18463" i="7" s="1"/>
  <c r="K18464" i="7" s="1"/>
  <c r="K18445" i="7" s="1"/>
  <c r="K18312" i="7"/>
  <c r="K18249" i="7"/>
  <c r="K17609" i="7"/>
  <c r="J17621" i="7" s="1"/>
  <c r="K17622" i="7" s="1"/>
  <c r="K17467" i="7"/>
  <c r="K17196" i="7"/>
  <c r="K16312" i="7"/>
  <c r="K16180" i="7"/>
  <c r="K16042" i="7"/>
  <c r="K15807" i="7"/>
  <c r="K15578" i="7"/>
  <c r="J15584" i="7" s="1"/>
  <c r="K15537" i="7"/>
  <c r="K15510" i="7"/>
  <c r="K15511" i="7" s="1"/>
  <c r="K15512" i="7" s="1"/>
  <c r="K15498" i="7" s="1"/>
  <c r="K12527" i="7"/>
  <c r="J12536" i="7" s="1"/>
  <c r="K12537" i="7" s="1"/>
  <c r="K12538" i="7" s="1"/>
  <c r="K12539" i="7" s="1"/>
  <c r="K12523" i="7" s="1"/>
  <c r="K12275" i="7"/>
  <c r="J12284" i="7" s="1"/>
  <c r="K12285" i="7" s="1"/>
  <c r="K12286" i="7" s="1"/>
  <c r="K12149" i="7"/>
  <c r="J12158" i="7" s="1"/>
  <c r="K12159" i="7" s="1"/>
  <c r="K12160" i="7" s="1"/>
  <c r="K6220" i="7"/>
  <c r="J6231" i="7" s="1"/>
  <c r="K6232" i="7" s="1"/>
  <c r="K4843" i="7"/>
  <c r="K4813" i="7"/>
  <c r="J4824" i="7" s="1"/>
  <c r="K4825" i="7" s="1"/>
  <c r="K4826" i="7" s="1"/>
  <c r="K4827" i="7" s="1"/>
  <c r="K4808" i="7" s="1"/>
  <c r="K3831" i="7"/>
  <c r="J3841" i="7" s="1"/>
  <c r="K3842" i="7" s="1"/>
  <c r="K3691" i="7"/>
  <c r="J3701" i="7" s="1"/>
  <c r="K3702" i="7" s="1"/>
  <c r="K3631" i="7"/>
  <c r="J3641" i="7" s="1"/>
  <c r="K2791" i="7"/>
  <c r="J2801" i="7" s="1"/>
  <c r="K2802" i="7" s="1"/>
  <c r="K2478" i="7"/>
  <c r="J2489" i="7" s="1"/>
  <c r="K2490" i="7" s="1"/>
  <c r="K762" i="7"/>
  <c r="K12981" i="7"/>
  <c r="K11071" i="7"/>
  <c r="K7945" i="7"/>
  <c r="J7959" i="7" s="1"/>
  <c r="K7960" i="7" s="1"/>
  <c r="K7961" i="7" s="1"/>
  <c r="K7962" i="7" s="1"/>
  <c r="K7940" i="7" s="1"/>
  <c r="K7402" i="7"/>
  <c r="K7048" i="7"/>
  <c r="K6661" i="7"/>
  <c r="J6672" i="7" s="1"/>
  <c r="K6673" i="7" s="1"/>
  <c r="K6674" i="7" s="1"/>
  <c r="K6675" i="7" s="1"/>
  <c r="K6656" i="7" s="1"/>
  <c r="K3371" i="7"/>
  <c r="J3381" i="7" s="1"/>
  <c r="K3382" i="7" s="1"/>
  <c r="K3311" i="7"/>
  <c r="J3321" i="7" s="1"/>
  <c r="K3322" i="7" s="1"/>
  <c r="K3111" i="7"/>
  <c r="J3121" i="7" s="1"/>
  <c r="K3122" i="7" s="1"/>
  <c r="K3123" i="7" s="1"/>
  <c r="K992" i="7"/>
  <c r="K313" i="7"/>
  <c r="K12963" i="7"/>
  <c r="K12671" i="7"/>
  <c r="J12680" i="7" s="1"/>
  <c r="K12681" i="7" s="1"/>
  <c r="K12682" i="7" s="1"/>
  <c r="K12683" i="7" s="1"/>
  <c r="K12667" i="7" s="1"/>
  <c r="K12423" i="7"/>
  <c r="K12045" i="7"/>
  <c r="K11663" i="7"/>
  <c r="J11672" i="7" s="1"/>
  <c r="K11673" i="7" s="1"/>
  <c r="K10287" i="7"/>
  <c r="J10292" i="7" s="1"/>
  <c r="K10293" i="7" s="1"/>
  <c r="K9302" i="7"/>
  <c r="K9017" i="7"/>
  <c r="K8962" i="7"/>
  <c r="K8905" i="7"/>
  <c r="J8919" i="7" s="1"/>
  <c r="K8920" i="7" s="1"/>
  <c r="K8921" i="7" s="1"/>
  <c r="K8242" i="7"/>
  <c r="K7714" i="7"/>
  <c r="K6241" i="7"/>
  <c r="J6252" i="7" s="1"/>
  <c r="K5641" i="7"/>
  <c r="K4311" i="7"/>
  <c r="J4321" i="7" s="1"/>
  <c r="K4322" i="7" s="1"/>
  <c r="K3991" i="7"/>
  <c r="J4001" i="7" s="1"/>
  <c r="K4002" i="7" s="1"/>
  <c r="K3531" i="7"/>
  <c r="J3541" i="7" s="1"/>
  <c r="K3542" i="7" s="1"/>
  <c r="K3543" i="7" s="1"/>
  <c r="K3251" i="7"/>
  <c r="J3261" i="7" s="1"/>
  <c r="K3262" i="7" s="1"/>
  <c r="K3051" i="7"/>
  <c r="J3061" i="7" s="1"/>
  <c r="K3062" i="7" s="1"/>
  <c r="K3063" i="7" s="1"/>
  <c r="K3064" i="7" s="1"/>
  <c r="K3046" i="7" s="1"/>
  <c r="K1859" i="7"/>
  <c r="J1861" i="7" s="1"/>
  <c r="K1862" i="7" s="1"/>
  <c r="K1683" i="7"/>
  <c r="J1685" i="7" s="1"/>
  <c r="K1686" i="7" s="1"/>
  <c r="K19735" i="7"/>
  <c r="K18890" i="7"/>
  <c r="J18902" i="7" s="1"/>
  <c r="K18903" i="7" s="1"/>
  <c r="K18795" i="7"/>
  <c r="K18081" i="7"/>
  <c r="K17291" i="7"/>
  <c r="J17303" i="7" s="1"/>
  <c r="K17165" i="7"/>
  <c r="J17177" i="7" s="1"/>
  <c r="K17178" i="7" s="1"/>
  <c r="K16939" i="7"/>
  <c r="J16952" i="7" s="1"/>
  <c r="K16953" i="7" s="1"/>
  <c r="K16856" i="7"/>
  <c r="K16614" i="7"/>
  <c r="K16158" i="7"/>
  <c r="K15779" i="7"/>
  <c r="J15793" i="7" s="1"/>
  <c r="K15794" i="7" s="1"/>
  <c r="K15685" i="7"/>
  <c r="K15663" i="7"/>
  <c r="K15533" i="7"/>
  <c r="J15539" i="7" s="1"/>
  <c r="K15540" i="7" s="1"/>
  <c r="K14513" i="7"/>
  <c r="K13996" i="7"/>
  <c r="K13997" i="7" s="1"/>
  <c r="K13451" i="7"/>
  <c r="J13459" i="7" s="1"/>
  <c r="K13460" i="7" s="1"/>
  <c r="K12707" i="7"/>
  <c r="J12716" i="7" s="1"/>
  <c r="K12717" i="7" s="1"/>
  <c r="K10885" i="7"/>
  <c r="K9799" i="7"/>
  <c r="J9804" i="7" s="1"/>
  <c r="K9805" i="7" s="1"/>
  <c r="K8353" i="7"/>
  <c r="J8367" i="7" s="1"/>
  <c r="K8368" i="7" s="1"/>
  <c r="K8290" i="7"/>
  <c r="K7690" i="7"/>
  <c r="K6922" i="7"/>
  <c r="K5422" i="7"/>
  <c r="J5433" i="7" s="1"/>
  <c r="K5434" i="7" s="1"/>
  <c r="K5435" i="7" s="1"/>
  <c r="K5436" i="7" s="1"/>
  <c r="K5417" i="7" s="1"/>
  <c r="K5326" i="7"/>
  <c r="K5242" i="7"/>
  <c r="K3751" i="7"/>
  <c r="J3761" i="7" s="1"/>
  <c r="K3762" i="7" s="1"/>
  <c r="K3763" i="7" s="1"/>
  <c r="K3159" i="7"/>
  <c r="K3131" i="7"/>
  <c r="J3141" i="7" s="1"/>
  <c r="K3142" i="7" s="1"/>
  <c r="K2979" i="7"/>
  <c r="K2751" i="7"/>
  <c r="J2761" i="7" s="1"/>
  <c r="K2762" i="7" s="1"/>
  <c r="K2763" i="7" s="1"/>
  <c r="K2676" i="7"/>
  <c r="K1631" i="7"/>
  <c r="K19614" i="7"/>
  <c r="K19588" i="7"/>
  <c r="K19278" i="7"/>
  <c r="K18769" i="7"/>
  <c r="K18622" i="7"/>
  <c r="K18165" i="7"/>
  <c r="K17971" i="7"/>
  <c r="K17913" i="7"/>
  <c r="K17719" i="7"/>
  <c r="K17530" i="7"/>
  <c r="K17317" i="7"/>
  <c r="K16711" i="7"/>
  <c r="K16712" i="7" s="1"/>
  <c r="K16713" i="7" s="1"/>
  <c r="K16693" i="7" s="1"/>
  <c r="K16554" i="7"/>
  <c r="K16152" i="7"/>
  <c r="K15747" i="7"/>
  <c r="K13197" i="7"/>
  <c r="K12819" i="7"/>
  <c r="K7921" i="7"/>
  <c r="J7935" i="7" s="1"/>
  <c r="K7936" i="7" s="1"/>
  <c r="K7282" i="7"/>
  <c r="K6514" i="7"/>
  <c r="J6525" i="7" s="1"/>
  <c r="K6526" i="7" s="1"/>
  <c r="K6439" i="7"/>
  <c r="K4131" i="7"/>
  <c r="J4141" i="7" s="1"/>
  <c r="K4142" i="7" s="1"/>
  <c r="K3551" i="7"/>
  <c r="J3561" i="7" s="1"/>
  <c r="K3562" i="7" s="1"/>
  <c r="K3411" i="7"/>
  <c r="J3421" i="7" s="1"/>
  <c r="K3422" i="7" s="1"/>
  <c r="K3423" i="7" s="1"/>
  <c r="K3424" i="7" s="1"/>
  <c r="K3406" i="7" s="1"/>
  <c r="K2718" i="7"/>
  <c r="K2247" i="7"/>
  <c r="J2258" i="7" s="1"/>
  <c r="K2259" i="7" s="1"/>
  <c r="K2260" i="7" s="1"/>
  <c r="K2261" i="7" s="1"/>
  <c r="K2242" i="7" s="1"/>
  <c r="K2088" i="7"/>
  <c r="K1551" i="7"/>
  <c r="J1553" i="7" s="1"/>
  <c r="K1554" i="7" s="1"/>
  <c r="K1555" i="7" s="1"/>
  <c r="K1556" i="7" s="1"/>
  <c r="K1547" i="7" s="1"/>
  <c r="K1191" i="7"/>
  <c r="K1654" i="7"/>
  <c r="K1655" i="7" s="1"/>
  <c r="K1646" i="7" s="1"/>
  <c r="K7865" i="7"/>
  <c r="K7866" i="7" s="1"/>
  <c r="K7844" i="7" s="1"/>
  <c r="K1709" i="7"/>
  <c r="K1710" i="7"/>
  <c r="K1701" i="7" s="1"/>
  <c r="K3082" i="7"/>
  <c r="K3743" i="7"/>
  <c r="K5561" i="7"/>
  <c r="K5562" i="7" s="1"/>
  <c r="K5543" i="7" s="1"/>
  <c r="K12436" i="9"/>
  <c r="K12437" i="9" s="1"/>
  <c r="K12414" i="9" s="1"/>
  <c r="K8741" i="9"/>
  <c r="K8742" i="9" s="1"/>
  <c r="K8718" i="9" s="1"/>
  <c r="K11413" i="7"/>
  <c r="K11414" i="7" s="1"/>
  <c r="K11399" i="7" s="1"/>
  <c r="K176" i="7"/>
  <c r="K177" i="7"/>
  <c r="K169" i="7" s="1"/>
  <c r="K8249" i="7"/>
  <c r="K8250" i="7" s="1"/>
  <c r="K8228" i="7" s="1"/>
  <c r="K901" i="7"/>
  <c r="K902" i="7" s="1"/>
  <c r="K890" i="7" s="1"/>
  <c r="K1764" i="7"/>
  <c r="K1765" i="7" s="1"/>
  <c r="K1756" i="7" s="1"/>
  <c r="K2239" i="7"/>
  <c r="K2240" i="7" s="1"/>
  <c r="K2221" i="7" s="1"/>
  <c r="K10501" i="9"/>
  <c r="K10502" i="9"/>
  <c r="K10478" i="9" s="1"/>
  <c r="K1324" i="7"/>
  <c r="K1325" i="7" s="1"/>
  <c r="K1316" i="7" s="1"/>
  <c r="K6506" i="7"/>
  <c r="K6507" i="7" s="1"/>
  <c r="K6488" i="7" s="1"/>
  <c r="K341" i="7"/>
  <c r="K344" i="7"/>
  <c r="K1179" i="7"/>
  <c r="K1180" i="7" s="1"/>
  <c r="K1166" i="7" s="1"/>
  <c r="K1390" i="7"/>
  <c r="K1391" i="7"/>
  <c r="K1382" i="7" s="1"/>
  <c r="K1819" i="7"/>
  <c r="K1820" i="7"/>
  <c r="K1811" i="7" s="1"/>
  <c r="K3619" i="7"/>
  <c r="K3622" i="7"/>
  <c r="K4079" i="7"/>
  <c r="K4082" i="7"/>
  <c r="K6590" i="7"/>
  <c r="K6591" i="7" s="1"/>
  <c r="K6572" i="7" s="1"/>
  <c r="K8754" i="7"/>
  <c r="K8732" i="7" s="1"/>
  <c r="K11216" i="7"/>
  <c r="K11217" i="7" s="1"/>
  <c r="K11201" i="7" s="1"/>
  <c r="K14306" i="9"/>
  <c r="J14333" i="9" s="1"/>
  <c r="K14334" i="9" s="1"/>
  <c r="K14269" i="9"/>
  <c r="J14296" i="9" s="1"/>
  <c r="K14297" i="9" s="1"/>
  <c r="K12999" i="9"/>
  <c r="J13024" i="9" s="1"/>
  <c r="K13025" i="9" s="1"/>
  <c r="K11475" i="9"/>
  <c r="J11492" i="9" s="1"/>
  <c r="K11493" i="9" s="1"/>
  <c r="K11454" i="9"/>
  <c r="K11467" i="9"/>
  <c r="K9845" i="9"/>
  <c r="J9862" i="9" s="1"/>
  <c r="K9863" i="9" s="1"/>
  <c r="K6403" i="9"/>
  <c r="J6419" i="9" s="1"/>
  <c r="K6420" i="9" s="1"/>
  <c r="K927" i="9"/>
  <c r="K928" i="9" s="1"/>
  <c r="K914" i="9" s="1"/>
  <c r="K17903" i="7"/>
  <c r="J17915" i="7" s="1"/>
  <c r="K17916" i="7" s="1"/>
  <c r="K726" i="7"/>
  <c r="K727" i="7" s="1"/>
  <c r="K713" i="7" s="1"/>
  <c r="K1195" i="7"/>
  <c r="K1196" i="7" s="1"/>
  <c r="K1182" i="7" s="1"/>
  <c r="K1830" i="7"/>
  <c r="K1831" i="7" s="1"/>
  <c r="K1822" i="7" s="1"/>
  <c r="K2133" i="7"/>
  <c r="K4222" i="7"/>
  <c r="K4219" i="7"/>
  <c r="K5989" i="7"/>
  <c r="J6000" i="7" s="1"/>
  <c r="K6001" i="7" s="1"/>
  <c r="K7594" i="7"/>
  <c r="K8753" i="7"/>
  <c r="K14309" i="7"/>
  <c r="K14310" i="7" s="1"/>
  <c r="K14302" i="7" s="1"/>
  <c r="K14491" i="7"/>
  <c r="K14492" i="7" s="1"/>
  <c r="K14486" i="7" s="1"/>
  <c r="K14883" i="9"/>
  <c r="J14908" i="9" s="1"/>
  <c r="K14909" i="9" s="1"/>
  <c r="K14644" i="9"/>
  <c r="K14482" i="9"/>
  <c r="K13430" i="9"/>
  <c r="J13457" i="9" s="1"/>
  <c r="K13458" i="9" s="1"/>
  <c r="K13393" i="9"/>
  <c r="J13420" i="9" s="1"/>
  <c r="K13421" i="9" s="1"/>
  <c r="K11620" i="9"/>
  <c r="K11621" i="9" s="1"/>
  <c r="K11598" i="9" s="1"/>
  <c r="K10791" i="9"/>
  <c r="K10803" i="9"/>
  <c r="K10177" i="9"/>
  <c r="J10194" i="9" s="1"/>
  <c r="K10195" i="9" s="1"/>
  <c r="K10130" i="9"/>
  <c r="K9741" i="9"/>
  <c r="J9758" i="9" s="1"/>
  <c r="K9759" i="9" s="1"/>
  <c r="K9666" i="9"/>
  <c r="J9682" i="9" s="1"/>
  <c r="K9683" i="9" s="1"/>
  <c r="K8188" i="9"/>
  <c r="J8205" i="9" s="1"/>
  <c r="K8206" i="9" s="1"/>
  <c r="K8162" i="9"/>
  <c r="J8179" i="9" s="1"/>
  <c r="K8180" i="9" s="1"/>
  <c r="K7391" i="9"/>
  <c r="K7392" i="9" s="1"/>
  <c r="K7368" i="9" s="1"/>
  <c r="K5364" i="9"/>
  <c r="J5370" i="9" s="1"/>
  <c r="K5371" i="9" s="1"/>
  <c r="K4927" i="9"/>
  <c r="K4928" i="9" s="1"/>
  <c r="K4916" i="9" s="1"/>
  <c r="K2752" i="9"/>
  <c r="J2762" i="9" s="1"/>
  <c r="K2763" i="9" s="1"/>
  <c r="K2443" i="9"/>
  <c r="K2436" i="9"/>
  <c r="K1991" i="9"/>
  <c r="K1992" i="9" s="1"/>
  <c r="K1980" i="9" s="1"/>
  <c r="K1630" i="9"/>
  <c r="J1635" i="9" s="1"/>
  <c r="K1636" i="9" s="1"/>
  <c r="K1140" i="9"/>
  <c r="J1152" i="9" s="1"/>
  <c r="K1153" i="9" s="1"/>
  <c r="K1098" i="9"/>
  <c r="K983" i="9"/>
  <c r="J991" i="9" s="1"/>
  <c r="K992" i="9" s="1"/>
  <c r="K32000" i="7"/>
  <c r="K32003" i="7"/>
  <c r="K28542" i="7"/>
  <c r="K24784" i="7"/>
  <c r="K10556" i="7"/>
  <c r="K10557" i="7" s="1"/>
  <c r="K10546" i="7" s="1"/>
  <c r="K3343" i="7"/>
  <c r="K3344" i="7" s="1"/>
  <c r="K3326" i="7" s="1"/>
  <c r="K5917" i="7"/>
  <c r="K6397" i="7"/>
  <c r="K7745" i="7"/>
  <c r="K7746" i="7" s="1"/>
  <c r="K7724" i="7" s="1"/>
  <c r="K10343" i="7"/>
  <c r="K10344" i="7" s="1"/>
  <c r="K10336" i="7" s="1"/>
  <c r="K11079" i="7"/>
  <c r="J11088" i="7" s="1"/>
  <c r="K11089" i="7" s="1"/>
  <c r="K13838" i="7"/>
  <c r="K13832" i="7" s="1"/>
  <c r="K14900" i="9"/>
  <c r="K14662" i="9"/>
  <c r="K14187" i="9"/>
  <c r="K14169" i="9"/>
  <c r="K12458" i="9"/>
  <c r="K11747" i="9"/>
  <c r="K10705" i="9"/>
  <c r="K10634" i="9"/>
  <c r="J10651" i="9" s="1"/>
  <c r="K10652" i="9" s="1"/>
  <c r="K9756" i="9"/>
  <c r="K5736" i="9"/>
  <c r="K5742" i="9"/>
  <c r="K5134" i="9"/>
  <c r="K796" i="9"/>
  <c r="K797" i="9" s="1"/>
  <c r="K791" i="9" s="1"/>
  <c r="K32758" i="7"/>
  <c r="K32695" i="7"/>
  <c r="K32696" i="7" s="1"/>
  <c r="K32677" i="7" s="1"/>
  <c r="K659" i="7"/>
  <c r="K658" i="7"/>
  <c r="K1445" i="7"/>
  <c r="K1446" i="7" s="1"/>
  <c r="K1437" i="7" s="1"/>
  <c r="K12988" i="7"/>
  <c r="K12989" i="7" s="1"/>
  <c r="K12973" i="7" s="1"/>
  <c r="K13259" i="7"/>
  <c r="K13243" i="7" s="1"/>
  <c r="K13612" i="9"/>
  <c r="J13637" i="9" s="1"/>
  <c r="K13638" i="9" s="1"/>
  <c r="K13069" i="9"/>
  <c r="J13094" i="9" s="1"/>
  <c r="K13095" i="9" s="1"/>
  <c r="K12653" i="9"/>
  <c r="J12678" i="9" s="1"/>
  <c r="K12679" i="9" s="1"/>
  <c r="K11807" i="9"/>
  <c r="J11824" i="9" s="1"/>
  <c r="K11825" i="9" s="1"/>
  <c r="K10837" i="9"/>
  <c r="J10854" i="9" s="1"/>
  <c r="K10855" i="9" s="1"/>
  <c r="K10660" i="9"/>
  <c r="J10677" i="9" s="1"/>
  <c r="K10678" i="9" s="1"/>
  <c r="K10508" i="9"/>
  <c r="J10524" i="9" s="1"/>
  <c r="K10525" i="9" s="1"/>
  <c r="K10461" i="9"/>
  <c r="K10474" i="9"/>
  <c r="K21777" i="7"/>
  <c r="J21790" i="7" s="1"/>
  <c r="K21791" i="7" s="1"/>
  <c r="K216" i="7"/>
  <c r="K217" i="7" s="1"/>
  <c r="K209" i="7" s="1"/>
  <c r="K641" i="7"/>
  <c r="K628" i="7" s="1"/>
  <c r="K1091" i="7"/>
  <c r="K1092" i="7" s="1"/>
  <c r="K1081" i="7" s="1"/>
  <c r="K3482" i="7"/>
  <c r="K4023" i="7"/>
  <c r="K4024" i="7" s="1"/>
  <c r="K4006" i="7" s="1"/>
  <c r="K5275" i="7"/>
  <c r="J5286" i="7" s="1"/>
  <c r="K5287" i="7" s="1"/>
  <c r="K6191" i="7"/>
  <c r="K6192" i="7" s="1"/>
  <c r="K6173" i="7" s="1"/>
  <c r="K10059" i="7"/>
  <c r="K10060" i="7" s="1"/>
  <c r="K10047" i="7" s="1"/>
  <c r="K10487" i="7"/>
  <c r="K10488" i="7" s="1"/>
  <c r="K10477" i="7" s="1"/>
  <c r="K13973" i="7"/>
  <c r="K13974" i="7" s="1"/>
  <c r="K13968" i="7" s="1"/>
  <c r="K14587" i="9"/>
  <c r="K14572" i="9"/>
  <c r="K13840" i="9"/>
  <c r="K13253" i="9"/>
  <c r="J13278" i="9" s="1"/>
  <c r="K13279" i="9"/>
  <c r="K13086" i="9"/>
  <c r="K12930" i="9"/>
  <c r="J12954" i="9" s="1"/>
  <c r="K12955" i="9"/>
  <c r="K12332" i="9"/>
  <c r="K12169" i="9"/>
  <c r="K11822" i="9"/>
  <c r="K9447" i="9"/>
  <c r="K8727" i="9"/>
  <c r="K7313" i="9"/>
  <c r="K4305" i="9"/>
  <c r="K3652" i="9"/>
  <c r="J3662" i="9" s="1"/>
  <c r="K3663" i="9" s="1"/>
  <c r="K3124" i="9"/>
  <c r="K3125" i="9" s="1"/>
  <c r="K3107" i="9" s="1"/>
  <c r="K2596" i="9"/>
  <c r="K2603" i="9"/>
  <c r="K411" i="9"/>
  <c r="K412" i="9" s="1"/>
  <c r="K405" i="9" s="1"/>
  <c r="K21" i="9"/>
  <c r="K31703" i="7"/>
  <c r="K31698" i="7"/>
  <c r="K31141" i="7"/>
  <c r="K31129" i="7" s="1"/>
  <c r="K31088" i="7"/>
  <c r="K31089" i="7"/>
  <c r="K29478" i="7"/>
  <c r="J29487" i="7" s="1"/>
  <c r="K29488" i="7" s="1"/>
  <c r="K26562" i="7"/>
  <c r="K14685" i="7"/>
  <c r="K14686" i="7" s="1"/>
  <c r="K14679" i="7" s="1"/>
  <c r="K14037" i="9"/>
  <c r="K13034" i="9"/>
  <c r="J13059" i="9" s="1"/>
  <c r="K13060" i="9" s="1"/>
  <c r="K12027" i="9"/>
  <c r="K10995" i="9"/>
  <c r="K11007" i="9"/>
  <c r="K31416" i="7"/>
  <c r="K31419" i="7"/>
  <c r="K6843" i="7"/>
  <c r="K6824" i="7" s="1"/>
  <c r="K8969" i="7"/>
  <c r="K8970" i="7" s="1"/>
  <c r="K8948" i="7" s="1"/>
  <c r="K13197" i="9"/>
  <c r="K12565" i="9"/>
  <c r="K9708" i="9"/>
  <c r="K32252" i="7"/>
  <c r="J32264" i="7" s="1"/>
  <c r="K32265" i="7" s="1"/>
  <c r="K20516" i="7"/>
  <c r="K20517" i="7" s="1"/>
  <c r="K20497" i="7" s="1"/>
  <c r="K1007" i="7"/>
  <c r="K1008" i="7" s="1"/>
  <c r="K996" i="7" s="1"/>
  <c r="K4384" i="7"/>
  <c r="K13204" i="7"/>
  <c r="K13205" i="7" s="1"/>
  <c r="K13189" i="7" s="1"/>
  <c r="K27673" i="7"/>
  <c r="J27686" i="7" s="1"/>
  <c r="K27687" i="7" s="1"/>
  <c r="K26023" i="7"/>
  <c r="J26036" i="7" s="1"/>
  <c r="K26037" i="7" s="1"/>
  <c r="K924" i="7"/>
  <c r="K925" i="7" s="1"/>
  <c r="K918" i="7" s="1"/>
  <c r="K5119" i="7"/>
  <c r="K6652" i="7"/>
  <c r="K6649" i="7"/>
  <c r="K9666" i="7"/>
  <c r="K9667" i="7" s="1"/>
  <c r="K9655" i="7" s="1"/>
  <c r="K14952" i="9"/>
  <c r="J14976" i="9" s="1"/>
  <c r="K14977" i="9" s="1"/>
  <c r="K9143" i="9"/>
  <c r="K8895" i="9"/>
  <c r="K8520" i="9"/>
  <c r="J8537" i="9" s="1"/>
  <c r="K8538" i="9" s="1"/>
  <c r="K5610" i="9"/>
  <c r="K5611" i="9"/>
  <c r="K5595" i="9" s="1"/>
  <c r="K32363" i="7"/>
  <c r="K32373" i="7"/>
  <c r="K136" i="7"/>
  <c r="K137" i="7" s="1"/>
  <c r="K129" i="7" s="1"/>
  <c r="K6061" i="7"/>
  <c r="K9265" i="7"/>
  <c r="K9266" i="7" s="1"/>
  <c r="K9248" i="7" s="1"/>
  <c r="K9368" i="7"/>
  <c r="K9369" i="7" s="1"/>
  <c r="K9350" i="7" s="1"/>
  <c r="K9792" i="7"/>
  <c r="K9793" i="7" s="1"/>
  <c r="K9781" i="7" s="1"/>
  <c r="K14688" i="9"/>
  <c r="K11703" i="9"/>
  <c r="J11720" i="9" s="1"/>
  <c r="K11721" i="9" s="1"/>
  <c r="K11669" i="9"/>
  <c r="K10288" i="9"/>
  <c r="K10294" i="9"/>
  <c r="K9252" i="9"/>
  <c r="K9239" i="9"/>
  <c r="K8939" i="9"/>
  <c r="K4346" i="9"/>
  <c r="J4352" i="9" s="1"/>
  <c r="K4353" i="9" s="1"/>
  <c r="K88" i="9"/>
  <c r="K89" i="9" s="1"/>
  <c r="K70" i="9" s="1"/>
  <c r="K30687" i="7"/>
  <c r="J30695" i="7" s="1"/>
  <c r="K30696" i="7" s="1"/>
  <c r="K8266" i="7"/>
  <c r="K3204" i="7"/>
  <c r="K3186" i="7" s="1"/>
  <c r="K9307" i="7"/>
  <c r="K9289" i="7" s="1"/>
  <c r="K14047" i="7"/>
  <c r="K14048" i="7" s="1"/>
  <c r="K14041" i="7" s="1"/>
  <c r="K15020" i="9"/>
  <c r="J15043" i="9" s="1"/>
  <c r="K15044" i="9" s="1"/>
  <c r="K14778" i="9"/>
  <c r="J14803" i="9" s="1"/>
  <c r="K14804" i="9" s="1"/>
  <c r="K13594" i="9"/>
  <c r="K13016" i="9"/>
  <c r="K11638" i="9"/>
  <c r="K8460" i="9"/>
  <c r="K8453" i="9"/>
  <c r="K1167" i="9"/>
  <c r="K326" i="9"/>
  <c r="K325" i="9"/>
  <c r="K32395" i="7"/>
  <c r="K32396" i="7" s="1"/>
  <c r="K32377" i="7" s="1"/>
  <c r="K2962" i="7"/>
  <c r="K8793" i="9"/>
  <c r="K8794" i="9" s="1"/>
  <c r="K8770" i="9" s="1"/>
  <c r="K8232" i="9"/>
  <c r="K6541" i="9"/>
  <c r="K32703" i="7"/>
  <c r="J32714" i="7" s="1"/>
  <c r="K32715" i="7" s="1"/>
  <c r="K266" i="7"/>
  <c r="K267" i="7" s="1"/>
  <c r="K259" i="7" s="1"/>
  <c r="K1064" i="7"/>
  <c r="K1052" i="7" s="1"/>
  <c r="K8873" i="7"/>
  <c r="K8874" i="7" s="1"/>
  <c r="K8852" i="7" s="1"/>
  <c r="K2523" i="9"/>
  <c r="K826" i="9"/>
  <c r="K827" i="9"/>
  <c r="K102" i="7"/>
  <c r="J104" i="7" s="1"/>
  <c r="K105" i="7"/>
  <c r="K1786" i="7"/>
  <c r="K1787" i="7" s="1"/>
  <c r="K1778" i="7" s="1"/>
  <c r="K12395" i="7"/>
  <c r="K12379" i="7" s="1"/>
  <c r="K10239" i="9"/>
  <c r="K7271" i="9"/>
  <c r="J7287" i="9" s="1"/>
  <c r="K7288" i="9" s="1"/>
  <c r="K871" i="7"/>
  <c r="K872" i="7" s="1"/>
  <c r="K860" i="7" s="1"/>
  <c r="K1544" i="7"/>
  <c r="K1545" i="7" s="1"/>
  <c r="K1536" i="7" s="1"/>
  <c r="K5519" i="7"/>
  <c r="K5520" i="7" s="1"/>
  <c r="K5501" i="7" s="1"/>
  <c r="K6775" i="7"/>
  <c r="K6778" i="7"/>
  <c r="K7073" i="7"/>
  <c r="K7074" i="7"/>
  <c r="K7055" i="7" s="1"/>
  <c r="K7465" i="7"/>
  <c r="J7479" i="7" s="1"/>
  <c r="K7480" i="7" s="1"/>
  <c r="K7674" i="7"/>
  <c r="K7652" i="7" s="1"/>
  <c r="K7673" i="7"/>
  <c r="K8154" i="7"/>
  <c r="K8132" i="7" s="1"/>
  <c r="K9103" i="7"/>
  <c r="K9104" i="7"/>
  <c r="K9093" i="7" s="1"/>
  <c r="K14768" i="7"/>
  <c r="K14769" i="7" s="1"/>
  <c r="K14761" i="7" s="1"/>
  <c r="K14996" i="7"/>
  <c r="K14997" i="7" s="1"/>
  <c r="K14991" i="7" s="1"/>
  <c r="K14865" i="9"/>
  <c r="K14724" i="9"/>
  <c r="K14400" i="9"/>
  <c r="K14086" i="9"/>
  <c r="J14114" i="9" s="1"/>
  <c r="K14115" i="9" s="1"/>
  <c r="K13957" i="9"/>
  <c r="K12214" i="9"/>
  <c r="J12230" i="9" s="1"/>
  <c r="K12231" i="9" s="1"/>
  <c r="K10352" i="9"/>
  <c r="J10369" i="9" s="1"/>
  <c r="K10370" i="9" s="1"/>
  <c r="K8964" i="9"/>
  <c r="K7095" i="9"/>
  <c r="K7108" i="9"/>
  <c r="K5259" i="9"/>
  <c r="J5271" i="9" s="1"/>
  <c r="K5272" i="9" s="1"/>
  <c r="K22107" i="7"/>
  <c r="J22120" i="7" s="1"/>
  <c r="K22121" i="7" s="1"/>
  <c r="K12736" i="7"/>
  <c r="K12737" i="7" s="1"/>
  <c r="K12721" i="7" s="1"/>
  <c r="K12447" i="7"/>
  <c r="K12441" i="7"/>
  <c r="K12287" i="7"/>
  <c r="K12271" i="7" s="1"/>
  <c r="K371" i="7"/>
  <c r="J373" i="7" s="1"/>
  <c r="K374" i="7" s="1"/>
  <c r="K15140" i="9"/>
  <c r="K12574" i="9"/>
  <c r="K5729" i="7"/>
  <c r="K5730" i="7" s="1"/>
  <c r="K5711" i="7" s="1"/>
  <c r="K8705" i="7"/>
  <c r="K8706" i="7" s="1"/>
  <c r="K8684" i="7" s="1"/>
  <c r="K9399" i="7"/>
  <c r="K9406" i="7"/>
  <c r="K13043" i="7"/>
  <c r="K13027" i="7" s="1"/>
  <c r="K14650" i="7"/>
  <c r="K14643" i="7" s="1"/>
  <c r="K15116" i="7"/>
  <c r="K15117" i="7" s="1"/>
  <c r="K15111" i="7" s="1"/>
  <c r="K12879" i="9"/>
  <c r="K11020" i="9"/>
  <c r="K11032" i="9"/>
  <c r="K2460" i="9"/>
  <c r="K4139" i="7"/>
  <c r="K10104" i="7"/>
  <c r="K10105" i="7" s="1"/>
  <c r="K10092" i="7" s="1"/>
  <c r="K11481" i="7"/>
  <c r="K11482" i="7" s="1"/>
  <c r="K11467" i="7" s="1"/>
  <c r="K14201" i="7"/>
  <c r="K14194" i="7" s="1"/>
  <c r="K5651" i="9"/>
  <c r="K5652" i="9" s="1"/>
  <c r="K5631" i="9" s="1"/>
  <c r="K5394" i="9"/>
  <c r="J5400" i="9" s="1"/>
  <c r="K5401" i="9" s="1"/>
  <c r="K1533" i="7"/>
  <c r="K1534" i="7" s="1"/>
  <c r="K1525" i="7" s="1"/>
  <c r="K12664" i="7"/>
  <c r="K12665" i="7" s="1"/>
  <c r="K12649" i="7" s="1"/>
  <c r="K14813" i="9"/>
  <c r="J14838" i="9" s="1"/>
  <c r="K14839" i="9" s="1"/>
  <c r="K5796" i="9"/>
  <c r="J5810" i="9" s="1"/>
  <c r="K5811" i="9" s="1"/>
  <c r="K5750" i="9"/>
  <c r="J5764" i="9" s="1"/>
  <c r="K5765" i="9"/>
  <c r="K236" i="7"/>
  <c r="K237" i="7" s="1"/>
  <c r="K229" i="7" s="1"/>
  <c r="K1379" i="7"/>
  <c r="K1380" i="7" s="1"/>
  <c r="K1371" i="7" s="1"/>
  <c r="K1911" i="7"/>
  <c r="K1899" i="7" s="1"/>
  <c r="K2113" i="7"/>
  <c r="K2114" i="7" s="1"/>
  <c r="K2095" i="7" s="1"/>
  <c r="K3403" i="7"/>
  <c r="K3404" i="7" s="1"/>
  <c r="K3386" i="7" s="1"/>
  <c r="K4447" i="7"/>
  <c r="K7265" i="7"/>
  <c r="K7266" i="7" s="1"/>
  <c r="K7244" i="7" s="1"/>
  <c r="K8513" i="7"/>
  <c r="K8514" i="7" s="1"/>
  <c r="K8492" i="7" s="1"/>
  <c r="K9624" i="7"/>
  <c r="K9625" i="7" s="1"/>
  <c r="K9612" i="7" s="1"/>
  <c r="K9704" i="7"/>
  <c r="K9707" i="7"/>
  <c r="K13312" i="7"/>
  <c r="K13313" i="7" s="1"/>
  <c r="K13297" i="7" s="1"/>
  <c r="K13614" i="7"/>
  <c r="K13615" i="7" s="1"/>
  <c r="K13600" i="7" s="1"/>
  <c r="K14534" i="7"/>
  <c r="K14527" i="7" s="1"/>
  <c r="K14623" i="9"/>
  <c r="K14436" i="9"/>
  <c r="K13975" i="9"/>
  <c r="J14002" i="9" s="1"/>
  <c r="K14003" i="9" s="1"/>
  <c r="K13812" i="9"/>
  <c r="K13559" i="9"/>
  <c r="K9208" i="9"/>
  <c r="J9225" i="9" s="1"/>
  <c r="K9226" i="9" s="1"/>
  <c r="K8333" i="9"/>
  <c r="K7923" i="9"/>
  <c r="K7116" i="9"/>
  <c r="J7133" i="9" s="1"/>
  <c r="K7134" i="9" s="1"/>
  <c r="K6958" i="9"/>
  <c r="K6959" i="9" s="1"/>
  <c r="K6936" i="9" s="1"/>
  <c r="K6229" i="9"/>
  <c r="K5877" i="9"/>
  <c r="K4376" i="9"/>
  <c r="J4382" i="9" s="1"/>
  <c r="K4383" i="9" s="1"/>
  <c r="K4151" i="9"/>
  <c r="J4157" i="9" s="1"/>
  <c r="K4158" i="9" s="1"/>
  <c r="K1536" i="9"/>
  <c r="K505" i="9"/>
  <c r="K504" i="9"/>
  <c r="K147" i="9"/>
  <c r="K30768" i="7"/>
  <c r="K21989" i="7"/>
  <c r="K6800" i="7"/>
  <c r="K6801" i="7" s="1"/>
  <c r="K6782" i="7" s="1"/>
  <c r="K12754" i="7"/>
  <c r="K12755" i="7" s="1"/>
  <c r="K12739" i="7" s="1"/>
  <c r="K13188" i="9"/>
  <c r="K13206" i="9"/>
  <c r="K12618" i="9"/>
  <c r="J12643" i="9" s="1"/>
  <c r="K12644" i="9" s="1"/>
  <c r="K10970" i="9"/>
  <c r="K4513" i="9"/>
  <c r="K4520" i="9"/>
  <c r="K619" i="9"/>
  <c r="J632" i="9" s="1"/>
  <c r="K633" i="9" s="1"/>
  <c r="K32047" i="7"/>
  <c r="K32050" i="7"/>
  <c r="K116" i="7"/>
  <c r="K117" i="7" s="1"/>
  <c r="K109" i="7" s="1"/>
  <c r="K9062" i="7"/>
  <c r="K9051" i="7" s="1"/>
  <c r="K14013" i="7"/>
  <c r="K14014" i="7" s="1"/>
  <c r="K14008" i="7" s="1"/>
  <c r="K15127" i="9"/>
  <c r="K12896" i="9"/>
  <c r="J12920" i="9" s="1"/>
  <c r="K12921" i="9" s="1"/>
  <c r="K1189" i="9"/>
  <c r="K12070" i="7"/>
  <c r="K12071" i="7" s="1"/>
  <c r="K12055" i="7" s="1"/>
  <c r="K15076" i="7"/>
  <c r="K15077" i="7" s="1"/>
  <c r="K15071" i="7" s="1"/>
  <c r="K5843" i="9"/>
  <c r="J5860" i="9" s="1"/>
  <c r="K5861" i="9" s="1"/>
  <c r="K21502" i="7"/>
  <c r="K6523" i="7"/>
  <c r="K14853" i="7"/>
  <c r="K14847" i="7" s="1"/>
  <c r="K12688" i="9"/>
  <c r="J12713" i="9" s="1"/>
  <c r="K12714" i="9" s="1"/>
  <c r="K11512" i="9"/>
  <c r="K8572" i="9"/>
  <c r="J8588" i="9" s="1"/>
  <c r="K8589" i="9" s="1"/>
  <c r="K7321" i="9"/>
  <c r="J7337" i="9" s="1"/>
  <c r="K7338" i="9" s="1"/>
  <c r="K1313" i="7"/>
  <c r="K1314" i="7"/>
  <c r="K1305" i="7" s="1"/>
  <c r="K2218" i="7"/>
  <c r="K6716" i="7"/>
  <c r="K6717" i="7" s="1"/>
  <c r="K6698" i="7" s="1"/>
  <c r="K9021" i="7"/>
  <c r="K9022" i="7" s="1"/>
  <c r="K9010" i="7" s="1"/>
  <c r="K9196" i="7"/>
  <c r="K9203" i="7"/>
  <c r="K10736" i="7"/>
  <c r="K10737" i="7" s="1"/>
  <c r="K10724" i="7" s="1"/>
  <c r="K13547" i="7"/>
  <c r="K13532" i="7" s="1"/>
  <c r="K13708" i="7"/>
  <c r="K13709" i="7" s="1"/>
  <c r="K13702" i="7" s="1"/>
  <c r="K14721" i="7"/>
  <c r="K14722" i="7" s="1"/>
  <c r="K14715" i="7" s="1"/>
  <c r="K14965" i="7"/>
  <c r="K14959" i="7" s="1"/>
  <c r="K15154" i="7"/>
  <c r="K15143" i="7" s="1"/>
  <c r="K15094" i="9"/>
  <c r="K15110" i="9"/>
  <c r="K15011" i="9"/>
  <c r="K14743" i="9"/>
  <c r="J14768" i="9" s="1"/>
  <c r="K14769" i="9" s="1"/>
  <c r="K13323" i="9"/>
  <c r="J13348" i="9" s="1"/>
  <c r="K13349" i="9" s="1"/>
  <c r="K13288" i="9"/>
  <c r="J13313" i="9" s="1"/>
  <c r="K13314" i="9" s="1"/>
  <c r="K12810" i="9"/>
  <c r="K11844" i="9"/>
  <c r="K11117" i="9"/>
  <c r="J11134" i="9" s="1"/>
  <c r="K11135" i="9" s="1"/>
  <c r="K10772" i="9"/>
  <c r="K10104" i="9"/>
  <c r="K9004" i="9"/>
  <c r="J9021" i="9" s="1"/>
  <c r="K9022" i="9" s="1"/>
  <c r="K8141" i="9"/>
  <c r="K8154" i="9"/>
  <c r="K7861" i="9"/>
  <c r="K7874" i="9"/>
  <c r="K6250" i="9"/>
  <c r="J6267" i="9" s="1"/>
  <c r="K6268" i="9" s="1"/>
  <c r="K5007" i="9"/>
  <c r="J5017" i="9" s="1"/>
  <c r="K5018" i="9" s="1"/>
  <c r="K2676" i="9"/>
  <c r="K1606" i="9"/>
  <c r="K1607" i="9" s="1"/>
  <c r="K1592" i="9" s="1"/>
  <c r="K30058" i="7"/>
  <c r="J30066" i="7" s="1"/>
  <c r="K30067" i="7" s="1"/>
  <c r="K29011" i="7"/>
  <c r="J29028" i="7" s="1"/>
  <c r="K29029" i="7" s="1"/>
  <c r="K28597" i="7"/>
  <c r="J28610" i="7" s="1"/>
  <c r="K28611" i="7" s="1"/>
  <c r="K28325" i="7"/>
  <c r="K28322" i="7"/>
  <c r="K26881" i="7"/>
  <c r="J26894" i="7" s="1"/>
  <c r="K26895" i="7" s="1"/>
  <c r="K22239" i="7"/>
  <c r="J22252" i="7" s="1"/>
  <c r="K22253" i="7" s="1"/>
  <c r="K17455" i="7"/>
  <c r="K17456" i="7" s="1"/>
  <c r="K17437" i="7" s="1"/>
  <c r="K16984" i="7"/>
  <c r="J16996" i="7" s="1"/>
  <c r="K16997" i="7"/>
  <c r="K14497" i="7"/>
  <c r="K14498" i="7"/>
  <c r="K13485" i="7"/>
  <c r="J13493" i="7" s="1"/>
  <c r="K13494" i="7" s="1"/>
  <c r="K12088" i="7"/>
  <c r="K12089" i="7" s="1"/>
  <c r="K12073" i="7" s="1"/>
  <c r="K15173" i="9"/>
  <c r="K14707" i="9"/>
  <c r="J14733" i="9" s="1"/>
  <c r="K14734" i="9" s="1"/>
  <c r="K14608" i="9"/>
  <c r="K14419" i="9"/>
  <c r="J14445" i="9" s="1"/>
  <c r="K14446" i="9" s="1"/>
  <c r="K14232" i="9"/>
  <c r="J14259" i="9" s="1"/>
  <c r="K14260" i="9"/>
  <c r="K13903" i="9"/>
  <c r="J13929" i="9" s="1"/>
  <c r="K13930" i="9" s="1"/>
  <c r="K13568" i="9"/>
  <c r="K13215" i="9"/>
  <c r="J13243" i="9" s="1"/>
  <c r="K13244" i="9" s="1"/>
  <c r="K13051" i="9"/>
  <c r="K12913" i="9"/>
  <c r="K12393" i="9"/>
  <c r="J12409" i="9" s="1"/>
  <c r="K12410" i="9" s="1"/>
  <c r="K12276" i="9"/>
  <c r="K11096" i="9"/>
  <c r="K10166" i="9"/>
  <c r="K10078" i="9"/>
  <c r="K9933" i="9"/>
  <c r="K9493" i="9"/>
  <c r="K9201" i="9"/>
  <c r="K9202" i="9" s="1"/>
  <c r="K9178" i="9" s="1"/>
  <c r="K9093" i="9"/>
  <c r="K8535" i="9"/>
  <c r="K8296" i="9"/>
  <c r="K7246" i="9"/>
  <c r="J7262" i="9" s="1"/>
  <c r="K7263" i="9" s="1"/>
  <c r="K5690" i="9"/>
  <c r="K5696" i="9"/>
  <c r="K4892" i="9"/>
  <c r="J4897" i="9" s="1"/>
  <c r="K4898" i="9" s="1"/>
  <c r="K4618" i="9"/>
  <c r="J4624" i="9" s="1"/>
  <c r="K4625" i="9" s="1"/>
  <c r="K3732" i="9"/>
  <c r="J3742" i="9" s="1"/>
  <c r="K3743" i="9" s="1"/>
  <c r="K2540" i="9"/>
  <c r="K1463" i="9"/>
  <c r="K889" i="9"/>
  <c r="J894" i="9" s="1"/>
  <c r="K895" i="9" s="1"/>
  <c r="K31300" i="7"/>
  <c r="J31308" i="7" s="1"/>
  <c r="K31309" i="7" s="1"/>
  <c r="K29766" i="7"/>
  <c r="J29776" i="7" s="1"/>
  <c r="K29777" i="7" s="1"/>
  <c r="K19" i="7"/>
  <c r="K1775" i="7"/>
  <c r="K3162" i="7"/>
  <c r="K4381" i="7"/>
  <c r="K4696" i="7"/>
  <c r="K4785" i="7"/>
  <c r="K4766" i="7" s="1"/>
  <c r="K5116" i="7"/>
  <c r="K5751" i="7"/>
  <c r="K5732" i="7" s="1"/>
  <c r="K5812" i="7"/>
  <c r="K8002" i="7"/>
  <c r="K8104" i="7"/>
  <c r="K10661" i="7"/>
  <c r="K10662" i="7" s="1"/>
  <c r="K10649" i="7" s="1"/>
  <c r="K10811" i="7"/>
  <c r="K10812" i="7" s="1"/>
  <c r="K10799" i="7" s="1"/>
  <c r="K11591" i="7"/>
  <c r="J11600" i="7" s="1"/>
  <c r="K11601" i="7" s="1"/>
  <c r="K11890" i="7"/>
  <c r="K11891" i="7" s="1"/>
  <c r="K11875" i="7" s="1"/>
  <c r="K13150" i="7"/>
  <c r="K13151" i="7" s="1"/>
  <c r="K13135" i="7" s="1"/>
  <c r="K13454" i="7"/>
  <c r="K13513" i="7"/>
  <c r="K13498" i="7" s="1"/>
  <c r="K13845" i="7"/>
  <c r="K13846" i="7" s="1"/>
  <c r="K13840" i="7" s="1"/>
  <c r="K13981" i="7"/>
  <c r="K13982" i="7" s="1"/>
  <c r="K13976" i="7" s="1"/>
  <c r="K14210" i="7"/>
  <c r="K14203" i="7" s="1"/>
  <c r="K14860" i="7"/>
  <c r="K14861" i="7" s="1"/>
  <c r="K14855" i="7" s="1"/>
  <c r="K15160" i="9"/>
  <c r="K14795" i="9"/>
  <c r="K14760" i="9"/>
  <c r="K14515" i="9"/>
  <c r="K14214" i="9"/>
  <c r="K13921" i="9"/>
  <c r="K13867" i="9"/>
  <c r="J13893" i="9" s="1"/>
  <c r="K13894" i="9" s="1"/>
  <c r="K13831" i="9"/>
  <c r="J13857" i="9" s="1"/>
  <c r="K13858" i="9" s="1"/>
  <c r="K12850" i="9"/>
  <c r="K12670" i="9"/>
  <c r="K12480" i="9"/>
  <c r="K11796" i="9"/>
  <c r="K11755" i="9"/>
  <c r="J11772" i="9" s="1"/>
  <c r="K11773" i="9" s="1"/>
  <c r="K10766" i="9"/>
  <c r="K10778" i="9"/>
  <c r="K9506" i="9"/>
  <c r="K9162" i="9"/>
  <c r="K8512" i="9"/>
  <c r="K8473" i="9"/>
  <c r="K8308" i="9"/>
  <c r="K7561" i="9"/>
  <c r="K6970" i="9"/>
  <c r="K6873" i="9"/>
  <c r="K6676" i="9"/>
  <c r="K6600" i="9"/>
  <c r="K6058" i="9"/>
  <c r="K5909" i="9"/>
  <c r="K5565" i="9"/>
  <c r="K5245" i="9"/>
  <c r="K5251" i="9"/>
  <c r="K3403" i="9"/>
  <c r="K3396" i="9"/>
  <c r="K3323" i="9"/>
  <c r="K778" i="9"/>
  <c r="K779" i="9"/>
  <c r="K698" i="9"/>
  <c r="K243" i="9"/>
  <c r="J254" i="9" s="1"/>
  <c r="K255" i="9" s="1"/>
  <c r="K17" i="9"/>
  <c r="K32591" i="7"/>
  <c r="K32609" i="7"/>
  <c r="K32554" i="7"/>
  <c r="J32576" i="7" s="1"/>
  <c r="K32577" i="7"/>
  <c r="K31492" i="7"/>
  <c r="K31497" i="7"/>
  <c r="K31167" i="7"/>
  <c r="K31066" i="7"/>
  <c r="K31067" i="7" s="1"/>
  <c r="K31061" i="7" s="1"/>
  <c r="K29899" i="7"/>
  <c r="J29909" i="7" s="1"/>
  <c r="K29910" i="7" s="1"/>
  <c r="K28829" i="7"/>
  <c r="K28014" i="7"/>
  <c r="K26903" i="7"/>
  <c r="J26916" i="7" s="1"/>
  <c r="K26917" i="7" s="1"/>
  <c r="K26785" i="7"/>
  <c r="K25121" i="7"/>
  <c r="J25134" i="7" s="1"/>
  <c r="K25135" i="7"/>
  <c r="K21606" i="7"/>
  <c r="K21043" i="7"/>
  <c r="K21034" i="7"/>
  <c r="K18715" i="7"/>
  <c r="K18716" i="7" s="1"/>
  <c r="K18697" i="7" s="1"/>
  <c r="K18417" i="7"/>
  <c r="K18092" i="7"/>
  <c r="J18104" i="7" s="1"/>
  <c r="K18105" i="7"/>
  <c r="K15866" i="7"/>
  <c r="J15877" i="7" s="1"/>
  <c r="K15878" i="7" s="1"/>
  <c r="K15593" i="7"/>
  <c r="J15599" i="7" s="1"/>
  <c r="K15600" i="7" s="1"/>
  <c r="K9778" i="7"/>
  <c r="K9779" i="7" s="1"/>
  <c r="K9767" i="7" s="1"/>
  <c r="K3011" i="7"/>
  <c r="J3021" i="7" s="1"/>
  <c r="K3022" i="7" s="1"/>
  <c r="K1897" i="7"/>
  <c r="K1888" i="7" s="1"/>
  <c r="K97" i="7"/>
  <c r="K89" i="7" s="1"/>
  <c r="K1239" i="7"/>
  <c r="K1240" i="7" s="1"/>
  <c r="K1226" i="7" s="1"/>
  <c r="K1291" i="7"/>
  <c r="K1292" i="7" s="1"/>
  <c r="K1281" i="7" s="1"/>
  <c r="K1731" i="7"/>
  <c r="K1732" i="7" s="1"/>
  <c r="K1723" i="7" s="1"/>
  <c r="K1932" i="7"/>
  <c r="J1943" i="7" s="1"/>
  <c r="K1944" i="7" s="1"/>
  <c r="K2520" i="7"/>
  <c r="J2531" i="7" s="1"/>
  <c r="K2532" i="7" s="1"/>
  <c r="K4616" i="7"/>
  <c r="K4617" i="7" s="1"/>
  <c r="K4598" i="7" s="1"/>
  <c r="K5182" i="7"/>
  <c r="K5431" i="7"/>
  <c r="K5569" i="7"/>
  <c r="J5580" i="7" s="1"/>
  <c r="K5581" i="7" s="1"/>
  <c r="K6136" i="7"/>
  <c r="J6147" i="7" s="1"/>
  <c r="K6148" i="7" s="1"/>
  <c r="K6598" i="7"/>
  <c r="J6609" i="7" s="1"/>
  <c r="K6610" i="7" s="1"/>
  <c r="K6736" i="7"/>
  <c r="K7954" i="7"/>
  <c r="K8434" i="7"/>
  <c r="K10016" i="7"/>
  <c r="K10017" i="7" s="1"/>
  <c r="K10005" i="7" s="1"/>
  <c r="K10180" i="7"/>
  <c r="K10167" i="7" s="1"/>
  <c r="K11782" i="7"/>
  <c r="K11783" i="7" s="1"/>
  <c r="K11767" i="7" s="1"/>
  <c r="K11907" i="7"/>
  <c r="K11897" i="7"/>
  <c r="J11906" i="7" s="1"/>
  <c r="K12358" i="7"/>
  <c r="K12359" i="7" s="1"/>
  <c r="K12343" i="7" s="1"/>
  <c r="K13223" i="7"/>
  <c r="K13207" i="7" s="1"/>
  <c r="K13885" i="7"/>
  <c r="K13886" i="7" s="1"/>
  <c r="K13880" i="7" s="1"/>
  <c r="K14137" i="7"/>
  <c r="K14138" i="7" s="1"/>
  <c r="K14131" i="7" s="1"/>
  <c r="K14264" i="7"/>
  <c r="K14257" i="7" s="1"/>
  <c r="K14428" i="7"/>
  <c r="K14422" i="7" s="1"/>
  <c r="K14459" i="7"/>
  <c r="K14460" i="7" s="1"/>
  <c r="K14454" i="7" s="1"/>
  <c r="K14908" i="7"/>
  <c r="K14909" i="7" s="1"/>
  <c r="K14903" i="7" s="1"/>
  <c r="K15084" i="7"/>
  <c r="K15085" i="7" s="1"/>
  <c r="K15079" i="7" s="1"/>
  <c r="K15125" i="7"/>
  <c r="K15119" i="7" s="1"/>
  <c r="K15166" i="7"/>
  <c r="K15167" i="7" s="1"/>
  <c r="K15156" i="7" s="1"/>
  <c r="K15053" i="9"/>
  <c r="J15076" i="9" s="1"/>
  <c r="K15077" i="9" s="1"/>
  <c r="K15036" i="9"/>
  <c r="K15003" i="9"/>
  <c r="K14381" i="9"/>
  <c r="J14409" i="9" s="1"/>
  <c r="K14410" i="9" s="1"/>
  <c r="K14353" i="9"/>
  <c r="K13477" i="9"/>
  <c r="K12946" i="9"/>
  <c r="K12836" i="9"/>
  <c r="K12746" i="9"/>
  <c r="K12144" i="9"/>
  <c r="K12001" i="9"/>
  <c r="K11958" i="9"/>
  <c r="J11974" i="9" s="1"/>
  <c r="K11975" i="9" s="1"/>
  <c r="K11875" i="9"/>
  <c r="K11376" i="9"/>
  <c r="K11351" i="9"/>
  <c r="K10826" i="9"/>
  <c r="K10519" i="9"/>
  <c r="K10363" i="9"/>
  <c r="K9819" i="9"/>
  <c r="J9836" i="9" s="1"/>
  <c r="K9837" i="9" s="1"/>
  <c r="K9462" i="9"/>
  <c r="J9479" i="9" s="1"/>
  <c r="K9480" i="9" s="1"/>
  <c r="K9316" i="9"/>
  <c r="K8844" i="9"/>
  <c r="K8785" i="9"/>
  <c r="K8377" i="9"/>
  <c r="K8271" i="9"/>
  <c r="K8283" i="9"/>
  <c r="K7990" i="9"/>
  <c r="K7602" i="9"/>
  <c r="J7619" i="9" s="1"/>
  <c r="K7620" i="9" s="1"/>
  <c r="K7403" i="9"/>
  <c r="K7377" i="9"/>
  <c r="K7131" i="9"/>
  <c r="K6995" i="9"/>
  <c r="K6556" i="9"/>
  <c r="J6573" i="9" s="1"/>
  <c r="K6574" i="9" s="1"/>
  <c r="K6509" i="9"/>
  <c r="K6522" i="9"/>
  <c r="K6198" i="9"/>
  <c r="J6215" i="9" s="1"/>
  <c r="K6216" i="9" s="1"/>
  <c r="K5951" i="9"/>
  <c r="K5888" i="9"/>
  <c r="K5559" i="9"/>
  <c r="J5570" i="9" s="1"/>
  <c r="K5571" i="9" s="1"/>
  <c r="K5090" i="9"/>
  <c r="K4644" i="9"/>
  <c r="K4645" i="9" s="1"/>
  <c r="K4629" i="9" s="1"/>
  <c r="K3780" i="9"/>
  <c r="K2171" i="9"/>
  <c r="K1829" i="9"/>
  <c r="K1764" i="9"/>
  <c r="J1775" i="9" s="1"/>
  <c r="K1543" i="9"/>
  <c r="K735" i="9"/>
  <c r="K365" i="9"/>
  <c r="K366" i="9"/>
  <c r="K32320" i="7"/>
  <c r="K32295" i="7"/>
  <c r="J32307" i="7" s="1"/>
  <c r="K32308" i="7" s="1"/>
  <c r="K31663" i="7"/>
  <c r="K31651" i="7" s="1"/>
  <c r="K31263" i="7"/>
  <c r="K31216" i="7"/>
  <c r="K31221" i="7"/>
  <c r="K29861" i="7"/>
  <c r="J29871" i="7" s="1"/>
  <c r="K29872" i="7" s="1"/>
  <c r="K28890" i="7"/>
  <c r="K23718" i="7"/>
  <c r="K9074" i="7"/>
  <c r="K9071" i="7"/>
  <c r="K11180" i="7"/>
  <c r="K11181" i="7" s="1"/>
  <c r="K11165" i="7" s="1"/>
  <c r="K12373" i="9"/>
  <c r="K12309" i="9"/>
  <c r="K11657" i="9"/>
  <c r="K11532" i="9"/>
  <c r="K10125" i="9"/>
  <c r="J10142" i="9" s="1"/>
  <c r="K10143" i="9" s="1"/>
  <c r="K10008" i="9"/>
  <c r="K9391" i="9"/>
  <c r="K4241" i="9"/>
  <c r="J4247" i="9" s="1"/>
  <c r="K4248" i="9" s="1"/>
  <c r="K24" i="9"/>
  <c r="K32245" i="7"/>
  <c r="K32246" i="7" s="1"/>
  <c r="K32226" i="7" s="1"/>
  <c r="K27700" i="7"/>
  <c r="K186" i="7"/>
  <c r="K187" i="7" s="1"/>
  <c r="K179" i="7" s="1"/>
  <c r="K1346" i="7"/>
  <c r="K1347" i="7" s="1"/>
  <c r="K1338" i="7" s="1"/>
  <c r="K9165" i="7"/>
  <c r="K9166" i="7"/>
  <c r="K9148" i="7" s="1"/>
  <c r="K11126" i="7"/>
  <c r="K11127" i="7" s="1"/>
  <c r="K11111" i="7" s="1"/>
  <c r="K13294" i="7"/>
  <c r="K13295" i="7" s="1"/>
  <c r="K13279" i="7" s="1"/>
  <c r="K13821" i="7"/>
  <c r="K13822" i="7" s="1"/>
  <c r="K13814" i="7" s="1"/>
  <c r="K14319" i="7"/>
  <c r="K14320" i="7" s="1"/>
  <c r="K14312" i="7" s="1"/>
  <c r="K15193" i="9"/>
  <c r="K14940" i="9"/>
  <c r="K14652" i="9"/>
  <c r="K14518" i="9"/>
  <c r="K14012" i="9"/>
  <c r="J14039" i="9" s="1"/>
  <c r="K14040" i="9" s="1"/>
  <c r="K13885" i="9"/>
  <c r="K13849" i="9"/>
  <c r="K13793" i="9"/>
  <c r="J13821" i="9" s="1"/>
  <c r="K13822" i="9" s="1"/>
  <c r="K13766" i="9"/>
  <c r="K13629" i="9"/>
  <c r="K13523" i="9"/>
  <c r="K13114" i="9"/>
  <c r="K12513" i="9"/>
  <c r="K12328" i="9"/>
  <c r="K12270" i="9"/>
  <c r="K12139" i="9"/>
  <c r="J12155" i="9" s="1"/>
  <c r="K12156" i="9" s="1"/>
  <c r="K12061" i="9"/>
  <c r="J12078" i="9" s="1"/>
  <c r="K12079" i="9" s="1"/>
  <c r="K11714" i="9"/>
  <c r="K11389" i="9"/>
  <c r="K10430" i="9"/>
  <c r="J10447" i="9" s="1"/>
  <c r="K10448" i="9"/>
  <c r="K10002" i="9"/>
  <c r="K9752" i="9"/>
  <c r="K9727" i="9"/>
  <c r="K9386" i="9"/>
  <c r="J9402" i="9" s="1"/>
  <c r="K9403" i="9" s="1"/>
  <c r="K9361" i="9"/>
  <c r="J9377" i="9" s="1"/>
  <c r="K9378" i="9" s="1"/>
  <c r="K9303" i="9"/>
  <c r="K9291" i="9"/>
  <c r="K9174" i="9"/>
  <c r="K8779" i="9"/>
  <c r="K7960" i="9"/>
  <c r="J7976" i="9" s="1"/>
  <c r="K7977" i="9" s="1"/>
  <c r="K7307" i="9"/>
  <c r="K7199" i="9"/>
  <c r="K7045" i="9"/>
  <c r="K6990" i="9"/>
  <c r="J7006" i="9" s="1"/>
  <c r="K7007" i="9" s="1"/>
  <c r="K6714" i="9"/>
  <c r="K6345" i="9"/>
  <c r="K6307" i="9"/>
  <c r="K4853" i="9"/>
  <c r="K4856" i="9"/>
  <c r="K4331" i="9"/>
  <c r="J4337" i="9" s="1"/>
  <c r="K4338" i="9" s="1"/>
  <c r="K4293" i="9"/>
  <c r="K2298" i="9"/>
  <c r="K2167" i="9"/>
  <c r="K1070" i="9"/>
  <c r="J1085" i="9" s="1"/>
  <c r="K1086" i="9" s="1"/>
  <c r="K966" i="9"/>
  <c r="J974" i="9" s="1"/>
  <c r="K975" i="9" s="1"/>
  <c r="K32467" i="7"/>
  <c r="J32479" i="7" s="1"/>
  <c r="K32480" i="7" s="1"/>
  <c r="K31984" i="7"/>
  <c r="J31989" i="7" s="1"/>
  <c r="K31990" i="7" s="1"/>
  <c r="K31881" i="7"/>
  <c r="K31786" i="7"/>
  <c r="K31787" i="7"/>
  <c r="K31775" i="7" s="1"/>
  <c r="K31771" i="7"/>
  <c r="K31766" i="7"/>
  <c r="K30938" i="7"/>
  <c r="K29246" i="7"/>
  <c r="K29249" i="7"/>
  <c r="K29201" i="7"/>
  <c r="K29209" i="7"/>
  <c r="K28955" i="7"/>
  <c r="J28974" i="7" s="1"/>
  <c r="K28975" i="7" s="1"/>
  <c r="K17937" i="7"/>
  <c r="K16169" i="7"/>
  <c r="J16182" i="7" s="1"/>
  <c r="K16183" i="7" s="1"/>
  <c r="K12095" i="7"/>
  <c r="J12104" i="7" s="1"/>
  <c r="K12105" i="7" s="1"/>
  <c r="K10156" i="7"/>
  <c r="J10162" i="7" s="1"/>
  <c r="K10163" i="7" s="1"/>
  <c r="K29" i="7"/>
  <c r="K35" i="7"/>
  <c r="K37" i="7" s="1"/>
  <c r="K23" i="7" s="1"/>
  <c r="K1036" i="7"/>
  <c r="K1024" i="7" s="1"/>
  <c r="K1358" i="7"/>
  <c r="K1349" i="7" s="1"/>
  <c r="K1665" i="7"/>
  <c r="K1666" i="7" s="1"/>
  <c r="K1657" i="7" s="1"/>
  <c r="K2196" i="7"/>
  <c r="K2406" i="7"/>
  <c r="K2722" i="7"/>
  <c r="K2723" i="7" s="1"/>
  <c r="K2704" i="7" s="1"/>
  <c r="K3902" i="7"/>
  <c r="K4231" i="7"/>
  <c r="J4241" i="7" s="1"/>
  <c r="K4242" i="7" s="1"/>
  <c r="K6295" i="7"/>
  <c r="K6544" i="7"/>
  <c r="K6547" i="7"/>
  <c r="K6948" i="7"/>
  <c r="K6929" i="7" s="1"/>
  <c r="K7338" i="7"/>
  <c r="K7316" i="7" s="1"/>
  <c r="K7912" i="7"/>
  <c r="K9505" i="7"/>
  <c r="K9488" i="7" s="1"/>
  <c r="K10194" i="7"/>
  <c r="K10195" i="7"/>
  <c r="K10182" i="7" s="1"/>
  <c r="K10677" i="7"/>
  <c r="K10664" i="7" s="1"/>
  <c r="K10751" i="7"/>
  <c r="K10752" i="7" s="1"/>
  <c r="K10739" i="7" s="1"/>
  <c r="K11341" i="7"/>
  <c r="K11335" i="7"/>
  <c r="K11801" i="7"/>
  <c r="K11785" i="7" s="1"/>
  <c r="K12773" i="7"/>
  <c r="K12757" i="7" s="1"/>
  <c r="K13417" i="7"/>
  <c r="J13425" i="7" s="1"/>
  <c r="K13426" i="7" s="1"/>
  <c r="K14227" i="7"/>
  <c r="K14228" i="7" s="1"/>
  <c r="K14221" i="7" s="1"/>
  <c r="K14273" i="7"/>
  <c r="K14266" i="7" s="1"/>
  <c r="K14363" i="7"/>
  <c r="K14364" i="7"/>
  <c r="K14358" i="7" s="1"/>
  <c r="K14396" i="7"/>
  <c r="K14390" i="7" s="1"/>
  <c r="K14596" i="7"/>
  <c r="K14589" i="7" s="1"/>
  <c r="K15102" i="9"/>
  <c r="K14926" i="9"/>
  <c r="K14599" i="9"/>
  <c r="J14625" i="9" s="1"/>
  <c r="K14626" i="9" s="1"/>
  <c r="K14536" i="9"/>
  <c r="K14112" i="9"/>
  <c r="K13346" i="9"/>
  <c r="K12641" i="9"/>
  <c r="K12474" i="9"/>
  <c r="K12385" i="9"/>
  <c r="K12283" i="9"/>
  <c r="K11998" i="9"/>
  <c r="K11894" i="9"/>
  <c r="K11627" i="9"/>
  <c r="J11643" i="9" s="1"/>
  <c r="K11644" i="9" s="1"/>
  <c r="K11563" i="9"/>
  <c r="K11428" i="9"/>
  <c r="K10583" i="9"/>
  <c r="J10599" i="9" s="1"/>
  <c r="K10600" i="9" s="1"/>
  <c r="K10422" i="9"/>
  <c r="K10188" i="9"/>
  <c r="K10162" i="9"/>
  <c r="K9652" i="9"/>
  <c r="K9041" i="9"/>
  <c r="K8914" i="9"/>
  <c r="K8759" i="9"/>
  <c r="K8622" i="9"/>
  <c r="J8638" i="9" s="1"/>
  <c r="K8639" i="9" s="1"/>
  <c r="K8421" i="9"/>
  <c r="K8199" i="9"/>
  <c r="K8015" i="9"/>
  <c r="K7939" i="9"/>
  <c r="K7511" i="9"/>
  <c r="K7398" i="9"/>
  <c r="J7415" i="9" s="1"/>
  <c r="K7416" i="9" s="1"/>
  <c r="K7194" i="9"/>
  <c r="J7211" i="9" s="1"/>
  <c r="K7212" i="9" s="1"/>
  <c r="K6919" i="9"/>
  <c r="K6684" i="9"/>
  <c r="J6700" i="9" s="1"/>
  <c r="K6701" i="9" s="1"/>
  <c r="K6619" i="9"/>
  <c r="K6147" i="9"/>
  <c r="J6163" i="9" s="1"/>
  <c r="K6164" i="9" s="1"/>
  <c r="K6102" i="9"/>
  <c r="K6052" i="9"/>
  <c r="K5379" i="9"/>
  <c r="J5385" i="9" s="1"/>
  <c r="K5162" i="9"/>
  <c r="K5151" i="9"/>
  <c r="K4951" i="9"/>
  <c r="K4960" i="9"/>
  <c r="K4750" i="9"/>
  <c r="J4756" i="9" s="1"/>
  <c r="K4757" i="9" s="1"/>
  <c r="K4669" i="9"/>
  <c r="J4675" i="9" s="1"/>
  <c r="K4676" i="9"/>
  <c r="K4230" i="9"/>
  <c r="K3752" i="9"/>
  <c r="J3762" i="9" s="1"/>
  <c r="K3763" i="9" s="1"/>
  <c r="K1675" i="9"/>
  <c r="J1683" i="9" s="1"/>
  <c r="K1684" i="9" s="1"/>
  <c r="K1522" i="9"/>
  <c r="K561" i="9"/>
  <c r="K560" i="9"/>
  <c r="K32138" i="7"/>
  <c r="K32119" i="7" s="1"/>
  <c r="K32115" i="7"/>
  <c r="K31978" i="7"/>
  <c r="K31979" i="7"/>
  <c r="K31973" i="7" s="1"/>
  <c r="K31372" i="7"/>
  <c r="K30075" i="7"/>
  <c r="J30083" i="7" s="1"/>
  <c r="K30084" i="7" s="1"/>
  <c r="K27930" i="7"/>
  <c r="K27931" i="7"/>
  <c r="K27911" i="7" s="1"/>
  <c r="K9974" i="7"/>
  <c r="K9975" i="7" s="1"/>
  <c r="K9963" i="7" s="1"/>
  <c r="K13006" i="7"/>
  <c r="K13007" i="7" s="1"/>
  <c r="K12991" i="7" s="1"/>
  <c r="K12766" i="9"/>
  <c r="K12360" i="9"/>
  <c r="K10712" i="9"/>
  <c r="J10727" i="9" s="1"/>
  <c r="K10728" i="9" s="1"/>
  <c r="K10575" i="9"/>
  <c r="K6802" i="9"/>
  <c r="K5046" i="9"/>
  <c r="J5057" i="9" s="1"/>
  <c r="K5058" i="9" s="1"/>
  <c r="K4203" i="9"/>
  <c r="K2703" i="9"/>
  <c r="K2692" i="9"/>
  <c r="J2702" i="9" s="1"/>
  <c r="K813" i="9"/>
  <c r="K807" i="9" s="1"/>
  <c r="K31758" i="7"/>
  <c r="K31759" i="7"/>
  <c r="K31753" i="7" s="1"/>
  <c r="K31374" i="7"/>
  <c r="K31375" i="7" s="1"/>
  <c r="K31363" i="7" s="1"/>
  <c r="K30886" i="7"/>
  <c r="J30892" i="7" s="1"/>
  <c r="K30893" i="7" s="1"/>
  <c r="K29177" i="7"/>
  <c r="K28580" i="7"/>
  <c r="K28589" i="7"/>
  <c r="K26609" i="7"/>
  <c r="K26600" i="7"/>
  <c r="K196" i="7"/>
  <c r="K197" i="7" s="1"/>
  <c r="K189" i="7" s="1"/>
  <c r="K1105" i="7"/>
  <c r="K1523" i="7"/>
  <c r="K1514" i="7" s="1"/>
  <c r="K1611" i="7"/>
  <c r="K1602" i="7" s="1"/>
  <c r="K2345" i="7"/>
  <c r="K2326" i="7" s="1"/>
  <c r="K4171" i="7"/>
  <c r="J4181" i="7" s="1"/>
  <c r="K4182" i="7" s="1"/>
  <c r="K5368" i="7"/>
  <c r="K6086" i="7"/>
  <c r="K6087" i="7" s="1"/>
  <c r="K6068" i="7" s="1"/>
  <c r="K6233" i="7"/>
  <c r="K6234" i="7" s="1"/>
  <c r="K6215" i="7" s="1"/>
  <c r="K6367" i="7"/>
  <c r="J6378" i="7" s="1"/>
  <c r="K6379" i="7" s="1"/>
  <c r="K6422" i="7"/>
  <c r="K6423" i="7" s="1"/>
  <c r="K6404" i="7" s="1"/>
  <c r="K6885" i="7"/>
  <c r="K6866" i="7" s="1"/>
  <c r="K6967" i="7"/>
  <c r="K8537" i="7"/>
  <c r="K8538" i="7"/>
  <c r="K8516" i="7" s="1"/>
  <c r="K9820" i="7"/>
  <c r="K9821" i="7" s="1"/>
  <c r="K9809" i="7" s="1"/>
  <c r="K9988" i="7"/>
  <c r="K9989" i="7" s="1"/>
  <c r="K9977" i="7" s="1"/>
  <c r="K10030" i="7"/>
  <c r="K10031" i="7"/>
  <c r="K10019" i="7" s="1"/>
  <c r="K10134" i="7"/>
  <c r="K10135" i="7" s="1"/>
  <c r="K10122" i="7" s="1"/>
  <c r="K10370" i="7"/>
  <c r="K10359" i="7" s="1"/>
  <c r="K10683" i="7"/>
  <c r="J10689" i="7" s="1"/>
  <c r="K10690" i="7" s="1"/>
  <c r="K13024" i="7"/>
  <c r="K14339" i="7"/>
  <c r="K14340" i="7" s="1"/>
  <c r="K14332" i="7" s="1"/>
  <c r="K14712" i="7"/>
  <c r="K14713" i="7" s="1"/>
  <c r="K14706" i="7" s="1"/>
  <c r="K14804" i="7"/>
  <c r="K14805" i="7" s="1"/>
  <c r="K14799" i="7" s="1"/>
  <c r="K15208" i="9"/>
  <c r="K14836" i="9"/>
  <c r="K14821" i="9"/>
  <c r="K14563" i="9"/>
  <c r="J14589" i="9" s="1"/>
  <c r="K14590" i="9" s="1"/>
  <c r="K13784" i="9"/>
  <c r="K13141" i="9"/>
  <c r="J13168" i="9" s="1"/>
  <c r="K13169" i="9" s="1"/>
  <c r="K13042" i="9"/>
  <c r="K12937" i="9"/>
  <c r="K12904" i="9"/>
  <c r="K12626" i="9"/>
  <c r="K12532" i="9"/>
  <c r="K12469" i="9"/>
  <c r="J12486" i="9" s="1"/>
  <c r="K12487" i="9" s="1"/>
  <c r="K11908" i="9"/>
  <c r="J11924" i="9" s="1"/>
  <c r="K11925" i="9" s="1"/>
  <c r="K11688" i="9"/>
  <c r="K11423" i="9"/>
  <c r="J11440" i="9" s="1"/>
  <c r="K11441" i="9" s="1"/>
  <c r="K11386" i="9"/>
  <c r="K11187" i="9"/>
  <c r="K11026" i="9"/>
  <c r="K10848" i="9"/>
  <c r="K10671" i="9"/>
  <c r="K10538" i="9"/>
  <c r="K10208" i="9"/>
  <c r="K9964" i="9"/>
  <c r="K9646" i="9"/>
  <c r="K9193" i="9"/>
  <c r="K8863" i="9"/>
  <c r="K7704" i="9"/>
  <c r="J7720" i="9" s="1"/>
  <c r="K7721" i="9" s="1"/>
  <c r="K7679" i="9"/>
  <c r="J7695" i="9" s="1"/>
  <c r="K7696" i="9" s="1"/>
  <c r="K7467" i="9"/>
  <c r="K7282" i="9"/>
  <c r="K6914" i="9"/>
  <c r="J6931" i="9" s="1"/>
  <c r="K6932" i="9" s="1"/>
  <c r="K6888" i="9"/>
  <c r="J6905" i="9" s="1"/>
  <c r="K6097" i="9"/>
  <c r="J6113" i="9" s="1"/>
  <c r="K6114" i="9" s="1"/>
  <c r="K5311" i="9"/>
  <c r="K4226" i="9"/>
  <c r="J4232" i="9" s="1"/>
  <c r="K4233" i="9" s="1"/>
  <c r="K2792" i="9"/>
  <c r="J2802" i="9" s="1"/>
  <c r="K2803" i="9" s="1"/>
  <c r="K2237" i="9"/>
  <c r="K2218" i="9" s="1"/>
  <c r="K1337" i="9"/>
  <c r="K1343" i="9"/>
  <c r="K32502" i="7"/>
  <c r="K31511" i="7"/>
  <c r="K31506" i="7"/>
  <c r="K31455" i="7"/>
  <c r="K31450" i="7"/>
  <c r="K31286" i="7"/>
  <c r="K31291" i="7"/>
  <c r="K31040" i="7"/>
  <c r="K31041" i="7"/>
  <c r="K29676" i="7"/>
  <c r="J29685" i="7" s="1"/>
  <c r="K29686" i="7" s="1"/>
  <c r="K27607" i="7"/>
  <c r="J27620" i="7" s="1"/>
  <c r="K27621" i="7" s="1"/>
  <c r="K24080" i="7"/>
  <c r="K24081" i="7" s="1"/>
  <c r="K24061" i="7" s="1"/>
  <c r="K18764" i="7"/>
  <c r="J18776" i="7" s="1"/>
  <c r="K18777" i="7" s="1"/>
  <c r="K9426" i="7"/>
  <c r="K9427" i="7" s="1"/>
  <c r="K9410" i="7" s="1"/>
  <c r="K11065" i="9"/>
  <c r="J11082" i="9" s="1"/>
  <c r="K11083" i="9"/>
  <c r="K10245" i="9"/>
  <c r="K8010" i="9"/>
  <c r="J8026" i="9" s="1"/>
  <c r="K8027" i="9" s="1"/>
  <c r="K5966" i="9"/>
  <c r="K5972" i="9"/>
  <c r="K5295" i="9"/>
  <c r="K5276" i="9" s="1"/>
  <c r="K3172" i="9"/>
  <c r="J3182" i="9" s="1"/>
  <c r="K3183" i="9" s="1"/>
  <c r="K1411" i="9"/>
  <c r="J1422" i="9" s="1"/>
  <c r="K1423" i="9" s="1"/>
  <c r="K31951" i="7"/>
  <c r="K31946" i="7"/>
  <c r="K31316" i="7"/>
  <c r="K31317" i="7"/>
  <c r="K24824" i="7"/>
  <c r="K9" i="7"/>
  <c r="K20" i="7" s="1"/>
  <c r="K206" i="7"/>
  <c r="K207" i="7" s="1"/>
  <c r="K199" i="7" s="1"/>
  <c r="K246" i="7"/>
  <c r="K247" i="7" s="1"/>
  <c r="K239" i="7" s="1"/>
  <c r="K1265" i="7"/>
  <c r="K1266" i="7" s="1"/>
  <c r="K1255" i="7" s="1"/>
  <c r="K1566" i="7"/>
  <c r="K1567" i="7" s="1"/>
  <c r="K1558" i="7" s="1"/>
  <c r="K1967" i="7"/>
  <c r="K1948" i="7" s="1"/>
  <c r="K2541" i="7"/>
  <c r="J2552" i="7" s="1"/>
  <c r="K2553" i="7" s="1"/>
  <c r="K3523" i="7"/>
  <c r="K3524" i="7"/>
  <c r="K3506" i="7" s="1"/>
  <c r="K3722" i="7"/>
  <c r="K5095" i="7"/>
  <c r="K5098" i="7"/>
  <c r="K5788" i="7"/>
  <c r="K5961" i="7"/>
  <c r="K5942" i="7" s="1"/>
  <c r="K6253" i="7"/>
  <c r="K6628" i="7"/>
  <c r="K7120" i="7"/>
  <c r="K7169" i="7"/>
  <c r="K7170" i="7" s="1"/>
  <c r="K7148" i="7" s="1"/>
  <c r="K9375" i="7"/>
  <c r="J9385" i="7" s="1"/>
  <c r="K9386" i="7" s="1"/>
  <c r="K10150" i="7"/>
  <c r="K10137" i="7" s="1"/>
  <c r="K11396" i="7"/>
  <c r="K11397" i="7" s="1"/>
  <c r="K11381" i="7" s="1"/>
  <c r="K12844" i="7"/>
  <c r="K12845" i="7" s="1"/>
  <c r="K12829" i="7" s="1"/>
  <c r="K13186" i="7"/>
  <c r="K13187" i="7" s="1"/>
  <c r="K13171" i="7" s="1"/>
  <c r="K13735" i="7"/>
  <c r="K13736" i="7" s="1"/>
  <c r="K13729" i="7" s="1"/>
  <c r="K13869" i="7"/>
  <c r="K13870" i="7" s="1"/>
  <c r="K13864" i="7" s="1"/>
  <c r="K14084" i="7"/>
  <c r="K14077" i="7" s="1"/>
  <c r="K14371" i="7"/>
  <c r="K14372" i="7" s="1"/>
  <c r="K14366" i="7" s="1"/>
  <c r="K14525" i="7"/>
  <c r="K14518" i="7" s="1"/>
  <c r="K14845" i="7"/>
  <c r="K14839" i="7" s="1"/>
  <c r="K15061" i="7"/>
  <c r="K15055" i="7" s="1"/>
  <c r="K15100" i="7"/>
  <c r="K15101" i="7" s="1"/>
  <c r="K15095" i="7" s="1"/>
  <c r="K15196" i="7"/>
  <c r="K15182" i="7" s="1"/>
  <c r="K14994" i="9"/>
  <c r="K14960" i="9"/>
  <c r="K14786" i="9"/>
  <c r="K14279" i="9"/>
  <c r="K14184" i="9"/>
  <c r="K13692" i="9"/>
  <c r="K13565" i="9"/>
  <c r="K13495" i="9"/>
  <c r="K13403" i="9"/>
  <c r="K13384" i="9"/>
  <c r="K13261" i="9"/>
  <c r="K13007" i="9"/>
  <c r="K12200" i="9"/>
  <c r="K12035" i="9"/>
  <c r="J12052" i="9" s="1"/>
  <c r="K12053" i="9" s="1"/>
  <c r="K11900" i="9"/>
  <c r="K11582" i="9"/>
  <c r="K11569" i="9"/>
  <c r="K11557" i="9"/>
  <c r="K11480" i="9"/>
  <c r="K11246" i="9"/>
  <c r="J11262" i="9" s="1"/>
  <c r="K11263" i="9" s="1"/>
  <c r="K11080" i="9"/>
  <c r="K10889" i="9"/>
  <c r="J10906" i="9" s="1"/>
  <c r="K10907" i="9" s="1"/>
  <c r="K10396" i="9"/>
  <c r="K10182" i="9"/>
  <c r="K10156" i="9"/>
  <c r="K10039" i="9"/>
  <c r="K9642" i="9"/>
  <c r="J9657" i="9" s="1"/>
  <c r="K9658" i="9" s="1"/>
  <c r="K7771" i="9"/>
  <c r="K5828" i="9"/>
  <c r="K5782" i="9"/>
  <c r="K5788" i="9"/>
  <c r="K5343" i="9"/>
  <c r="J5355" i="9" s="1"/>
  <c r="K5356" i="9" s="1"/>
  <c r="K5315" i="9"/>
  <c r="K5316" i="9" s="1"/>
  <c r="K5297" i="9" s="1"/>
  <c r="K4769" i="9"/>
  <c r="K4772" i="9"/>
  <c r="K3772" i="9"/>
  <c r="J3782" i="9" s="1"/>
  <c r="K3783" i="9" s="1"/>
  <c r="K2883" i="9"/>
  <c r="K1920" i="9"/>
  <c r="K1872" i="9"/>
  <c r="K1380" i="9"/>
  <c r="K834" i="9"/>
  <c r="K835" i="9"/>
  <c r="K523" i="9"/>
  <c r="K517" i="9" s="1"/>
  <c r="K481" i="9"/>
  <c r="K480" i="9"/>
  <c r="K394" i="9"/>
  <c r="K387" i="9" s="1"/>
  <c r="K295" i="9"/>
  <c r="K296" i="9" s="1"/>
  <c r="K286" i="9" s="1"/>
  <c r="K32641" i="7"/>
  <c r="K32338" i="7"/>
  <c r="J32350" i="7" s="1"/>
  <c r="K32351" i="7" s="1"/>
  <c r="K30923" i="7"/>
  <c r="K29668" i="7"/>
  <c r="K29640" i="7"/>
  <c r="J29649" i="7" s="1"/>
  <c r="K29650" i="7" s="1"/>
  <c r="K29550" i="7"/>
  <c r="J29559" i="7" s="1"/>
  <c r="K29560" i="7" s="1"/>
  <c r="K29388" i="7"/>
  <c r="J29397" i="7" s="1"/>
  <c r="K29398" i="7" s="1"/>
  <c r="K28391" i="7"/>
  <c r="K28388" i="7"/>
  <c r="K27577" i="7"/>
  <c r="K26243" i="7"/>
  <c r="J26256" i="7" s="1"/>
  <c r="K26257" i="7" s="1"/>
  <c r="K24431" i="7"/>
  <c r="K2093" i="7"/>
  <c r="K2074" i="7" s="1"/>
  <c r="K9877" i="7"/>
  <c r="K9865" i="7" s="1"/>
  <c r="K14885" i="7"/>
  <c r="K14879" i="7" s="1"/>
  <c r="K10736" i="9"/>
  <c r="J10752" i="9" s="1"/>
  <c r="K10753" i="9" s="1"/>
  <c r="K9972" i="9"/>
  <c r="J9988" i="9" s="1"/>
  <c r="K9989" i="9" s="1"/>
  <c r="K9107" i="9"/>
  <c r="J9123" i="9" s="1"/>
  <c r="K9124" i="9" s="1"/>
  <c r="K7822" i="9"/>
  <c r="K3476" i="9"/>
  <c r="K1998" i="9"/>
  <c r="J2003" i="9" s="1"/>
  <c r="K2004" i="9" s="1"/>
  <c r="K1113" i="9"/>
  <c r="K264" i="9"/>
  <c r="J266" i="9" s="1"/>
  <c r="K267" i="9" s="1"/>
  <c r="K32073" i="7"/>
  <c r="K32074" i="7" s="1"/>
  <c r="K32054" i="7" s="1"/>
  <c r="K24366" i="7"/>
  <c r="K24367" i="7" s="1"/>
  <c r="K24347" i="7" s="1"/>
  <c r="K308" i="7"/>
  <c r="J315" i="7" s="1"/>
  <c r="K316" i="7"/>
  <c r="K1369" i="7"/>
  <c r="K1360" i="7" s="1"/>
  <c r="K1962" i="7"/>
  <c r="K2743" i="7"/>
  <c r="K2744" i="7" s="1"/>
  <c r="K2725" i="7" s="1"/>
  <c r="K3662" i="7"/>
  <c r="K7105" i="7"/>
  <c r="J7119" i="7" s="1"/>
  <c r="K7577" i="7"/>
  <c r="K7578" i="7" s="1"/>
  <c r="K7556" i="7" s="1"/>
  <c r="K7698" i="7"/>
  <c r="K7676" i="7" s="1"/>
  <c r="K7769" i="7"/>
  <c r="K7770" i="7" s="1"/>
  <c r="K7748" i="7" s="1"/>
  <c r="K8922" i="7"/>
  <c r="K8900" i="7" s="1"/>
  <c r="K10379" i="7"/>
  <c r="K10380" i="7" s="1"/>
  <c r="K10372" i="7" s="1"/>
  <c r="K10516" i="7"/>
  <c r="K10517" i="7" s="1"/>
  <c r="K10505" i="7" s="1"/>
  <c r="K10767" i="7"/>
  <c r="K10754" i="7" s="1"/>
  <c r="K14604" i="7"/>
  <c r="K14605" i="7" s="1"/>
  <c r="K14598" i="7" s="1"/>
  <c r="K15106" i="7"/>
  <c r="K15107" i="7"/>
  <c r="K15041" i="9"/>
  <c r="K14943" i="9"/>
  <c r="K14856" i="9"/>
  <c r="K14508" i="9"/>
  <c r="K14288" i="9"/>
  <c r="K14151" i="9"/>
  <c r="K14096" i="9"/>
  <c r="K13948" i="9"/>
  <c r="K13966" i="9"/>
  <c r="K13719" i="9"/>
  <c r="J13746" i="9" s="1"/>
  <c r="K13747" i="9" s="1"/>
  <c r="K13412" i="9"/>
  <c r="K13123" i="9"/>
  <c r="K13132" i="9"/>
  <c r="K12784" i="9"/>
  <c r="K12443" i="9"/>
  <c r="J12460" i="9" s="1"/>
  <c r="K12461" i="9" s="1"/>
  <c r="K12317" i="9"/>
  <c r="J12334" i="9" s="1"/>
  <c r="K12335" i="9" s="1"/>
  <c r="K12175" i="9"/>
  <c r="K11994" i="9"/>
  <c r="K10976" i="9"/>
  <c r="K10868" i="9"/>
  <c r="K10550" i="9"/>
  <c r="K10441" i="9"/>
  <c r="K9914" i="9"/>
  <c r="K9716" i="9"/>
  <c r="J9732" i="9" s="1"/>
  <c r="K9733" i="9" s="1"/>
  <c r="K9278" i="9"/>
  <c r="K9099" i="9"/>
  <c r="K8714" i="9"/>
  <c r="K8240" i="9"/>
  <c r="J8257" i="9" s="1"/>
  <c r="K8258" i="9"/>
  <c r="K7568" i="9"/>
  <c r="K7525" i="9"/>
  <c r="J7541" i="9" s="1"/>
  <c r="K7542" i="9" s="1"/>
  <c r="K7346" i="9"/>
  <c r="J7363" i="9" s="1"/>
  <c r="K7364" i="9" s="1"/>
  <c r="K5805" i="9"/>
  <c r="K5071" i="9"/>
  <c r="K5077" i="9"/>
  <c r="K4316" i="9"/>
  <c r="J4322" i="9" s="1"/>
  <c r="K4323" i="9" s="1"/>
  <c r="K3192" i="9"/>
  <c r="J3202" i="9" s="1"/>
  <c r="K3203" i="9" s="1"/>
  <c r="K1490" i="9"/>
  <c r="J1500" i="9" s="1"/>
  <c r="K1501" i="9" s="1"/>
  <c r="K1432" i="9"/>
  <c r="J1441" i="9" s="1"/>
  <c r="K1442" i="9" s="1"/>
  <c r="K1402" i="9"/>
  <c r="K1286" i="9"/>
  <c r="K32545" i="7"/>
  <c r="K32535" i="7"/>
  <c r="K32010" i="7"/>
  <c r="J32015" i="7" s="1"/>
  <c r="K32016" i="7" s="1"/>
  <c r="K31647" i="7"/>
  <c r="K31646" i="7"/>
  <c r="K31565" i="7"/>
  <c r="K31560" i="7"/>
  <c r="K31148" i="7"/>
  <c r="K31153" i="7"/>
  <c r="K31033" i="7"/>
  <c r="K31032" i="7"/>
  <c r="K30279" i="7"/>
  <c r="J30287" i="7" s="1"/>
  <c r="K30288" i="7" s="1"/>
  <c r="K29891" i="7"/>
  <c r="K29880" i="7"/>
  <c r="J29890" i="7" s="1"/>
  <c r="K29665" i="7"/>
  <c r="K28904" i="7"/>
  <c r="J28916" i="7" s="1"/>
  <c r="K28917" i="7" s="1"/>
  <c r="K27530" i="7"/>
  <c r="K26270" i="7"/>
  <c r="K23812" i="7"/>
  <c r="K2028" i="7"/>
  <c r="K9637" i="7"/>
  <c r="K9932" i="7"/>
  <c r="K9933" i="7" s="1"/>
  <c r="K9921" i="7" s="1"/>
  <c r="K11515" i="7"/>
  <c r="K11516" i="7" s="1"/>
  <c r="K11501" i="7" s="1"/>
  <c r="K14022" i="7"/>
  <c r="K14016" i="7" s="1"/>
  <c r="K14120" i="7"/>
  <c r="K14113" i="7" s="1"/>
  <c r="K14917" i="7"/>
  <c r="K14911" i="7" s="1"/>
  <c r="K14527" i="9"/>
  <c r="J14553" i="9" s="1"/>
  <c r="K14554" i="9" s="1"/>
  <c r="K14022" i="9"/>
  <c r="K13577" i="9"/>
  <c r="J13602" i="9" s="1"/>
  <c r="K13603" i="9" s="1"/>
  <c r="K13550" i="9"/>
  <c r="K13305" i="9"/>
  <c r="K12887" i="9"/>
  <c r="K12194" i="9"/>
  <c r="K11988" i="9"/>
  <c r="K11786" i="9"/>
  <c r="K11438" i="9"/>
  <c r="K11221" i="9"/>
  <c r="J11237" i="9" s="1"/>
  <c r="K11238" i="9" s="1"/>
  <c r="K11057" i="9"/>
  <c r="K11001" i="9"/>
  <c r="K10747" i="9"/>
  <c r="K10263" i="9"/>
  <c r="K10084" i="9"/>
  <c r="K9353" i="9"/>
  <c r="K9311" i="9"/>
  <c r="J9327" i="9" s="1"/>
  <c r="K9328" i="9" s="1"/>
  <c r="K8996" i="9"/>
  <c r="K8396" i="9"/>
  <c r="K7965" i="9"/>
  <c r="K7882" i="9"/>
  <c r="J7899" i="9" s="1"/>
  <c r="K7900" i="9" s="1"/>
  <c r="K7779" i="9"/>
  <c r="J7795" i="9" s="1"/>
  <c r="K7796" i="9" s="1"/>
  <c r="K7715" i="9"/>
  <c r="K7480" i="9"/>
  <c r="K6976" i="9"/>
  <c r="K6906" i="9"/>
  <c r="K6751" i="9"/>
  <c r="K6571" i="9"/>
  <c r="K5704" i="9"/>
  <c r="J5718" i="9" s="1"/>
  <c r="K5719" i="9" s="1"/>
  <c r="K5529" i="9"/>
  <c r="J5535" i="9" s="1"/>
  <c r="K5536" i="9" s="1"/>
  <c r="K5431" i="9"/>
  <c r="K4564" i="9"/>
  <c r="J4573" i="9" s="1"/>
  <c r="K4574" i="9" s="1"/>
  <c r="K3963" i="9"/>
  <c r="K3900" i="9"/>
  <c r="K3883" i="9"/>
  <c r="K3232" i="9"/>
  <c r="J3242" i="9" s="1"/>
  <c r="K3243" i="9" s="1"/>
  <c r="K2358" i="9"/>
  <c r="K1162" i="9"/>
  <c r="J1174" i="9" s="1"/>
  <c r="K1175" i="9" s="1"/>
  <c r="K788" i="9"/>
  <c r="K789" i="9"/>
  <c r="K783" i="9" s="1"/>
  <c r="K42" i="9"/>
  <c r="K32559" i="7"/>
  <c r="K32273" i="7"/>
  <c r="J32286" i="7" s="1"/>
  <c r="K32287" i="7" s="1"/>
  <c r="K31841" i="7"/>
  <c r="K31799" i="7"/>
  <c r="K31199" i="7"/>
  <c r="K29312" i="7"/>
  <c r="K28492" i="7"/>
  <c r="K26925" i="7"/>
  <c r="J26938" i="7" s="1"/>
  <c r="K26939" i="7" s="1"/>
  <c r="K26683" i="7"/>
  <c r="J26696" i="7" s="1"/>
  <c r="K26697" i="7" s="1"/>
  <c r="K25627" i="7"/>
  <c r="J25640" i="7" s="1"/>
  <c r="K25641" i="7"/>
  <c r="K22825" i="7"/>
  <c r="K22816" i="7"/>
  <c r="K17028" i="7"/>
  <c r="J17034" i="7" s="1"/>
  <c r="K17035" i="7" s="1"/>
  <c r="K1501" i="7"/>
  <c r="K1492" i="7" s="1"/>
  <c r="K1923" i="7"/>
  <c r="K1986" i="7"/>
  <c r="K10461" i="7"/>
  <c r="K10462" i="7" s="1"/>
  <c r="K10451" i="7" s="1"/>
  <c r="K12323" i="7"/>
  <c r="K12307" i="7" s="1"/>
  <c r="K12815" i="7"/>
  <c r="J12824" i="7" s="1"/>
  <c r="K12825" i="7"/>
  <c r="K14981" i="7"/>
  <c r="K14975" i="7" s="1"/>
  <c r="K15074" i="9"/>
  <c r="K12972" i="9"/>
  <c r="K12521" i="9"/>
  <c r="J12538" i="9" s="1"/>
  <c r="K12539" i="9" s="1"/>
  <c r="K12348" i="9"/>
  <c r="K12050" i="9"/>
  <c r="K11833" i="9"/>
  <c r="J11849" i="9" s="1"/>
  <c r="K11850" i="9" s="1"/>
  <c r="K11613" i="9"/>
  <c r="K11109" i="9"/>
  <c r="K10920" i="9"/>
  <c r="K10900" i="9"/>
  <c r="K10493" i="9"/>
  <c r="K10415" i="9"/>
  <c r="K9958" i="9"/>
  <c r="K9793" i="9"/>
  <c r="J9810" i="9" s="1"/>
  <c r="K9811" i="9" s="1"/>
  <c r="K7613" i="9"/>
  <c r="K6047" i="9"/>
  <c r="J6063" i="9" s="1"/>
  <c r="K6064" i="9" s="1"/>
  <c r="K6027" i="9"/>
  <c r="K5386" i="9"/>
  <c r="K5204" i="9"/>
  <c r="J5212" i="9" s="1"/>
  <c r="K5213" i="9" s="1"/>
  <c r="K4878" i="9"/>
  <c r="J4883" i="9" s="1"/>
  <c r="K4884" i="9" s="1"/>
  <c r="K4430" i="9"/>
  <c r="K3356" i="9"/>
  <c r="K3003" i="9"/>
  <c r="K2940" i="9"/>
  <c r="K2923" i="9"/>
  <c r="K2823" i="9"/>
  <c r="K1942" i="9"/>
  <c r="J1947" i="9" s="1"/>
  <c r="K1948" i="9" s="1"/>
  <c r="K1622" i="9"/>
  <c r="K1269" i="9"/>
  <c r="K720" i="9"/>
  <c r="K721" i="9" s="1"/>
  <c r="K715" i="9" s="1"/>
  <c r="K579" i="9"/>
  <c r="K573" i="9" s="1"/>
  <c r="K357" i="9"/>
  <c r="K358" i="9"/>
  <c r="K32736" i="7"/>
  <c r="K31966" i="7"/>
  <c r="K31520" i="7"/>
  <c r="J31528" i="7" s="1"/>
  <c r="K31529" i="7" s="1"/>
  <c r="K30262" i="7"/>
  <c r="J30270" i="7" s="1"/>
  <c r="K30271" i="7" s="1"/>
  <c r="K29308" i="7"/>
  <c r="J29319" i="7" s="1"/>
  <c r="K29320" i="7"/>
  <c r="K27379" i="7"/>
  <c r="K27370" i="7"/>
  <c r="K27343" i="7"/>
  <c r="J27356" i="7" s="1"/>
  <c r="K27357" i="7" s="1"/>
  <c r="K27335" i="7"/>
  <c r="K26364" i="7"/>
  <c r="K25242" i="7"/>
  <c r="K24120" i="7"/>
  <c r="K9225" i="7"/>
  <c r="K9207" i="7" s="1"/>
  <c r="K10470" i="7"/>
  <c r="K10473" i="7"/>
  <c r="K12430" i="7"/>
  <c r="K12431" i="7" s="1"/>
  <c r="K12415" i="7" s="1"/>
  <c r="K12701" i="7"/>
  <c r="K12685" i="7" s="1"/>
  <c r="K14356" i="7"/>
  <c r="K14350" i="7" s="1"/>
  <c r="K15119" i="9"/>
  <c r="J15142" i="9" s="1"/>
  <c r="K15143" i="9" s="1"/>
  <c r="K12696" i="9"/>
  <c r="K12225" i="9"/>
  <c r="K11677" i="9"/>
  <c r="J11694" i="9" s="1"/>
  <c r="K11695" i="9" s="1"/>
  <c r="K11501" i="9"/>
  <c r="J11518" i="9" s="1"/>
  <c r="K11519" i="9"/>
  <c r="K10915" i="9"/>
  <c r="J10931" i="9" s="1"/>
  <c r="K10932" i="9" s="1"/>
  <c r="K10797" i="9"/>
  <c r="K9977" i="9"/>
  <c r="K9454" i="9"/>
  <c r="K9030" i="9"/>
  <c r="J9047" i="9" s="1"/>
  <c r="K9048" i="9" s="1"/>
  <c r="K8870" i="9"/>
  <c r="K8546" i="9"/>
  <c r="J8563" i="9" s="1"/>
  <c r="K8564" i="9" s="1"/>
  <c r="K8505" i="9"/>
  <c r="K7815" i="9"/>
  <c r="K7729" i="9"/>
  <c r="J7745" i="9" s="1"/>
  <c r="K7746" i="9"/>
  <c r="K7646" i="9"/>
  <c r="K7231" i="9"/>
  <c r="K6608" i="9"/>
  <c r="J6625" i="9" s="1"/>
  <c r="K6626" i="9"/>
  <c r="K5591" i="9"/>
  <c r="K4912" i="9"/>
  <c r="K4684" i="9"/>
  <c r="J4693" i="9" s="1"/>
  <c r="K4694" i="9" s="1"/>
  <c r="K3803" i="9"/>
  <c r="K3263" i="9"/>
  <c r="K2382" i="9"/>
  <c r="K2361" i="9"/>
  <c r="K2127" i="9"/>
  <c r="K1776" i="9"/>
  <c r="K1472" i="9"/>
  <c r="J1480" i="9" s="1"/>
  <c r="K1481" i="9" s="1"/>
  <c r="K1306" i="9"/>
  <c r="J1321" i="9" s="1"/>
  <c r="K1322" i="9" s="1"/>
  <c r="K1125" i="9"/>
  <c r="J1130" i="9" s="1"/>
  <c r="K1131" i="9" s="1"/>
  <c r="K602" i="9"/>
  <c r="K603" i="9" s="1"/>
  <c r="K597" i="9" s="1"/>
  <c r="K539" i="9"/>
  <c r="K533" i="9" s="1"/>
  <c r="K350" i="9"/>
  <c r="K31751" i="7"/>
  <c r="K31735" i="7" s="1"/>
  <c r="K31607" i="7"/>
  <c r="K31602" i="7"/>
  <c r="K31230" i="7"/>
  <c r="K31111" i="7"/>
  <c r="K31106" i="7"/>
  <c r="K30976" i="7"/>
  <c r="K30977" i="7"/>
  <c r="K29065" i="7"/>
  <c r="J29082" i="7" s="1"/>
  <c r="K29083" i="7" s="1"/>
  <c r="K28173" i="7"/>
  <c r="K28153" i="7" s="1"/>
  <c r="K27211" i="7"/>
  <c r="J27224" i="7" s="1"/>
  <c r="K27225" i="7"/>
  <c r="K26622" i="7"/>
  <c r="K24906" i="7"/>
  <c r="K10216" i="7"/>
  <c r="J10222" i="7" s="1"/>
  <c r="K10223" i="7"/>
  <c r="K10436" i="7"/>
  <c r="K10424" i="7" s="1"/>
  <c r="K12573" i="7"/>
  <c r="K12934" i="7"/>
  <c r="K12935" i="7" s="1"/>
  <c r="K12919" i="7" s="1"/>
  <c r="K13388" i="7"/>
  <c r="K13382" i="7" s="1"/>
  <c r="K13717" i="7"/>
  <c r="K13718" i="7" s="1"/>
  <c r="K13711" i="7" s="1"/>
  <c r="K14005" i="7"/>
  <c r="K14006" i="7" s="1"/>
  <c r="K14000" i="7" s="1"/>
  <c r="K14128" i="7"/>
  <c r="K14129" i="7" s="1"/>
  <c r="K14122" i="7" s="1"/>
  <c r="K14245" i="7"/>
  <c r="K14246" i="7" s="1"/>
  <c r="K14239" i="7" s="1"/>
  <c r="K14281" i="7"/>
  <c r="K14282" i="7" s="1"/>
  <c r="K14275" i="7" s="1"/>
  <c r="K15172" i="7"/>
  <c r="J15177" i="7" s="1"/>
  <c r="K15178" i="7" s="1"/>
  <c r="K14294" i="9"/>
  <c r="K13620" i="9"/>
  <c r="K13418" i="9"/>
  <c r="K12583" i="9"/>
  <c r="J12608" i="9" s="1"/>
  <c r="K12609" i="9" s="1"/>
  <c r="K12379" i="9"/>
  <c r="K12239" i="9"/>
  <c r="J12256" i="9" s="1"/>
  <c r="K12257" i="9" s="1"/>
  <c r="K12066" i="9"/>
  <c r="K11692" i="9"/>
  <c r="K11516" i="9"/>
  <c r="K11143" i="9"/>
  <c r="J11160" i="9" s="1"/>
  <c r="K11161" i="9" s="1"/>
  <c r="K9785" i="9"/>
  <c r="K9514" i="9"/>
  <c r="J9531" i="9" s="1"/>
  <c r="K9532" i="9" s="1"/>
  <c r="K9411" i="9"/>
  <c r="J9427" i="9" s="1"/>
  <c r="K9428" i="9" s="1"/>
  <c r="K9112" i="9"/>
  <c r="K8608" i="9"/>
  <c r="K8203" i="9"/>
  <c r="K7530" i="9"/>
  <c r="K6965" i="9"/>
  <c r="J6981" i="9" s="1"/>
  <c r="K6664" i="9"/>
  <c r="K6378" i="9"/>
  <c r="J6394" i="9" s="1"/>
  <c r="K6395" i="9"/>
  <c r="K6001" i="9"/>
  <c r="J6013" i="9" s="1"/>
  <c r="K6014" i="9" s="1"/>
  <c r="K5617" i="9"/>
  <c r="J5626" i="9" s="1"/>
  <c r="K5627" i="9" s="1"/>
  <c r="K5038" i="9"/>
  <c r="K4484" i="9"/>
  <c r="K3712" i="9"/>
  <c r="J3722" i="9" s="1"/>
  <c r="K3723" i="9" s="1"/>
  <c r="K2743" i="9"/>
  <c r="K1658" i="9"/>
  <c r="J1666" i="9" s="1"/>
  <c r="K1667" i="9" s="1"/>
  <c r="K1050" i="9"/>
  <c r="K874" i="9"/>
  <c r="J879" i="9" s="1"/>
  <c r="K880" i="9" s="1"/>
  <c r="K844" i="9"/>
  <c r="J849" i="9" s="1"/>
  <c r="K850" i="9" s="1"/>
  <c r="K708" i="9"/>
  <c r="J710" i="9" s="1"/>
  <c r="K711" i="9" s="1"/>
  <c r="K448" i="9"/>
  <c r="K441" i="9" s="1"/>
  <c r="K32424" i="7"/>
  <c r="J32436" i="7" s="1"/>
  <c r="K32437" i="7" s="1"/>
  <c r="K32416" i="7"/>
  <c r="K31630" i="7"/>
  <c r="J31638" i="7" s="1"/>
  <c r="K31639" i="7" s="1"/>
  <c r="K31056" i="7"/>
  <c r="K31057" i="7"/>
  <c r="K31008" i="7"/>
  <c r="K31009" i="7"/>
  <c r="K28972" i="7"/>
  <c r="K28683" i="7"/>
  <c r="K27744" i="7"/>
  <c r="K27128" i="7"/>
  <c r="K21364" i="7"/>
  <c r="K20655" i="7"/>
  <c r="J20668" i="7" s="1"/>
  <c r="K20669" i="7" s="1"/>
  <c r="K8296" i="7"/>
  <c r="K9652" i="7"/>
  <c r="K9653" i="7" s="1"/>
  <c r="K9641" i="7" s="1"/>
  <c r="K10090" i="7"/>
  <c r="K10077" i="7" s="1"/>
  <c r="K10617" i="7"/>
  <c r="K10604" i="7" s="1"/>
  <c r="K11145" i="7"/>
  <c r="K11129" i="7" s="1"/>
  <c r="K11962" i="7"/>
  <c r="K11963" i="7" s="1"/>
  <c r="K11947" i="7" s="1"/>
  <c r="K12161" i="7"/>
  <c r="K12145" i="7" s="1"/>
  <c r="K12203" i="7"/>
  <c r="J12212" i="7" s="1"/>
  <c r="K12213" i="7" s="1"/>
  <c r="K12376" i="7"/>
  <c r="K12377" i="7" s="1"/>
  <c r="K12361" i="7" s="1"/>
  <c r="K13115" i="7"/>
  <c r="K13099" i="7" s="1"/>
  <c r="K13893" i="7"/>
  <c r="K13894" i="7" s="1"/>
  <c r="K13888" i="7" s="1"/>
  <c r="K13917" i="7"/>
  <c r="K13918" i="7" s="1"/>
  <c r="K13912" i="7" s="1"/>
  <c r="K14039" i="7"/>
  <c r="K14032" i="7" s="1"/>
  <c r="K14065" i="7"/>
  <c r="K14066" i="7" s="1"/>
  <c r="K14059" i="7" s="1"/>
  <c r="K14420" i="7"/>
  <c r="K14414" i="7" s="1"/>
  <c r="K14543" i="7"/>
  <c r="K14536" i="7" s="1"/>
  <c r="K14577" i="7"/>
  <c r="K14578" i="7" s="1"/>
  <c r="K14571" i="7" s="1"/>
  <c r="K14641" i="7"/>
  <c r="K14634" i="7" s="1"/>
  <c r="K15135" i="9"/>
  <c r="K14671" i="9"/>
  <c r="J14697" i="9" s="1"/>
  <c r="K14698" i="9" s="1"/>
  <c r="K13375" i="9"/>
  <c r="K12254" i="9"/>
  <c r="K12113" i="9"/>
  <c r="J12130" i="9" s="1"/>
  <c r="K12131" i="9" s="1"/>
  <c r="K11363" i="9"/>
  <c r="K11313" i="9"/>
  <c r="K11213" i="9"/>
  <c r="K11158" i="9"/>
  <c r="K10697" i="9"/>
  <c r="K10619" i="9"/>
  <c r="K10467" i="9"/>
  <c r="K10389" i="9"/>
  <c r="K9927" i="9"/>
  <c r="K9721" i="9"/>
  <c r="K8945" i="9"/>
  <c r="K8831" i="9"/>
  <c r="K8748" i="9"/>
  <c r="J8765" i="9" s="1"/>
  <c r="K8766" i="9" s="1"/>
  <c r="K8627" i="9"/>
  <c r="K7830" i="9"/>
  <c r="J7847" i="9" s="1"/>
  <c r="K7848" i="9" s="1"/>
  <c r="K7684" i="9"/>
  <c r="K7409" i="9"/>
  <c r="K6880" i="9"/>
  <c r="K6745" i="9"/>
  <c r="K5850" i="9"/>
  <c r="K5551" i="9"/>
  <c r="K4842" i="9"/>
  <c r="K4814" i="9"/>
  <c r="K4211" i="9"/>
  <c r="J4217" i="9" s="1"/>
  <c r="K4218" i="9" s="1"/>
  <c r="K4132" i="9"/>
  <c r="J4142" i="9" s="1"/>
  <c r="K4143" i="9" s="1"/>
  <c r="K3940" i="9"/>
  <c r="K3916" i="9"/>
  <c r="K3303" i="9"/>
  <c r="K3272" i="9"/>
  <c r="J3282" i="9" s="1"/>
  <c r="K3283" i="9" s="1"/>
  <c r="K2203" i="9"/>
  <c r="J2213" i="9" s="1"/>
  <c r="K2214" i="9" s="1"/>
  <c r="K1976" i="9"/>
  <c r="K571" i="9"/>
  <c r="K565" i="9" s="1"/>
  <c r="K341" i="9"/>
  <c r="K342" i="9"/>
  <c r="K210" i="9"/>
  <c r="K32080" i="7"/>
  <c r="J32092" i="7" s="1"/>
  <c r="K32093" i="7" s="1"/>
  <c r="K31124" i="7"/>
  <c r="K31125" i="7"/>
  <c r="K27414" i="7"/>
  <c r="K27423" i="7"/>
  <c r="K26631" i="7"/>
  <c r="K26540" i="7"/>
  <c r="K26543" i="7"/>
  <c r="K25906" i="7"/>
  <c r="K25907" i="7" s="1"/>
  <c r="K25887" i="7" s="1"/>
  <c r="K22891" i="7"/>
  <c r="K21755" i="7"/>
  <c r="J21768" i="7" s="1"/>
  <c r="K21769" i="7" s="1"/>
  <c r="K21051" i="7"/>
  <c r="J21064" i="7" s="1"/>
  <c r="K21065" i="7" s="1"/>
  <c r="K10630" i="7"/>
  <c r="K11306" i="7"/>
  <c r="K11307" i="7" s="1"/>
  <c r="K11291" i="7" s="1"/>
  <c r="K13957" i="7"/>
  <c r="K13958" i="7" s="1"/>
  <c r="K13952" i="7" s="1"/>
  <c r="K15093" i="7"/>
  <c r="K15087" i="7" s="1"/>
  <c r="K10829" i="9"/>
  <c r="K10169" i="9"/>
  <c r="K10091" i="9"/>
  <c r="K9952" i="9"/>
  <c r="K9746" i="9"/>
  <c r="K9525" i="9"/>
  <c r="K7893" i="9"/>
  <c r="K6496" i="9"/>
  <c r="K6261" i="9"/>
  <c r="K5521" i="9"/>
  <c r="K4535" i="9"/>
  <c r="K4502" i="9"/>
  <c r="K4398" i="9"/>
  <c r="K4060" i="9"/>
  <c r="K3852" i="9"/>
  <c r="J3862" i="9" s="1"/>
  <c r="K3863" i="9" s="1"/>
  <c r="K3832" i="9"/>
  <c r="J3842" i="9" s="1"/>
  <c r="K3843" i="9" s="1"/>
  <c r="K3823" i="9"/>
  <c r="K3580" i="9"/>
  <c r="K3463" i="9"/>
  <c r="K3372" i="9"/>
  <c r="J3382" i="9" s="1"/>
  <c r="K3383" i="9" s="1"/>
  <c r="K3352" i="9"/>
  <c r="J3362" i="9" s="1"/>
  <c r="K3363" i="9" s="1"/>
  <c r="K3100" i="9"/>
  <c r="K2892" i="9"/>
  <c r="J2902" i="9" s="1"/>
  <c r="K2903" i="9" s="1"/>
  <c r="K2872" i="9"/>
  <c r="J2882" i="9" s="1"/>
  <c r="K2863" i="9"/>
  <c r="K2620" i="9"/>
  <c r="K2290" i="9"/>
  <c r="K2074" i="9"/>
  <c r="K1812" i="9"/>
  <c r="K1581" i="9"/>
  <c r="J1587" i="9" s="1"/>
  <c r="K1588" i="9" s="1"/>
  <c r="K729" i="9"/>
  <c r="K723" i="9" s="1"/>
  <c r="K657" i="9"/>
  <c r="K309" i="9"/>
  <c r="K310" i="9"/>
  <c r="K38" i="9"/>
  <c r="K32459" i="7"/>
  <c r="K32023" i="7"/>
  <c r="J32028" i="7" s="1"/>
  <c r="K32029" i="7" s="1"/>
  <c r="K31960" i="7"/>
  <c r="J31968" i="7" s="1"/>
  <c r="K31969" i="7" s="1"/>
  <c r="K31850" i="7"/>
  <c r="J31858" i="7" s="1"/>
  <c r="K31859" i="7" s="1"/>
  <c r="K31234" i="7"/>
  <c r="K30835" i="7"/>
  <c r="K30466" i="7"/>
  <c r="J30474" i="7" s="1"/>
  <c r="K30475" i="7" s="1"/>
  <c r="K29785" i="7"/>
  <c r="J29795" i="7" s="1"/>
  <c r="K29796" i="7" s="1"/>
  <c r="K29360" i="7"/>
  <c r="K28410" i="7"/>
  <c r="K25781" i="7"/>
  <c r="J25794" i="7" s="1"/>
  <c r="K25795" i="7" s="1"/>
  <c r="K23482" i="7"/>
  <c r="K21403" i="7"/>
  <c r="J21416" i="7" s="1"/>
  <c r="K21417" i="7" s="1"/>
  <c r="K19995" i="7"/>
  <c r="J20008" i="7" s="1"/>
  <c r="K20009" i="7" s="1"/>
  <c r="K13349" i="7"/>
  <c r="K13333" i="7" s="1"/>
  <c r="K13966" i="7"/>
  <c r="K13960" i="7" s="1"/>
  <c r="K14614" i="7"/>
  <c r="K14607" i="7" s="1"/>
  <c r="K14821" i="7"/>
  <c r="K14815" i="7" s="1"/>
  <c r="K14900" i="7"/>
  <c r="K14901" i="7" s="1"/>
  <c r="K14895" i="7" s="1"/>
  <c r="K15068" i="7"/>
  <c r="K15069" i="7" s="1"/>
  <c r="K15063" i="7" s="1"/>
  <c r="K9808" i="9"/>
  <c r="K9584" i="9"/>
  <c r="K8614" i="9"/>
  <c r="K8583" i="9"/>
  <c r="K7952" i="9"/>
  <c r="K6982" i="9"/>
  <c r="K6951" i="9"/>
  <c r="K5484" i="9"/>
  <c r="J5490" i="9" s="1"/>
  <c r="K5491" i="9" s="1"/>
  <c r="K5221" i="9"/>
  <c r="J5229" i="9" s="1"/>
  <c r="K5230" i="9" s="1"/>
  <c r="K5170" i="9"/>
  <c r="J5178" i="9" s="1"/>
  <c r="K5179" i="9" s="1"/>
  <c r="K4786" i="9"/>
  <c r="K4438" i="9"/>
  <c r="J4447" i="9" s="1"/>
  <c r="K4448" i="9" s="1"/>
  <c r="K4140" i="9"/>
  <c r="K4023" i="9"/>
  <c r="K3932" i="9"/>
  <c r="J3942" i="9" s="1"/>
  <c r="K3943" i="9" s="1"/>
  <c r="K3912" i="9"/>
  <c r="J3922" i="9" s="1"/>
  <c r="K3923" i="9" s="1"/>
  <c r="K3903" i="9"/>
  <c r="K3660" i="9"/>
  <c r="K3452" i="9"/>
  <c r="J3462" i="9" s="1"/>
  <c r="K3432" i="9"/>
  <c r="J3442" i="9" s="1"/>
  <c r="K3443" i="9" s="1"/>
  <c r="K3423" i="9"/>
  <c r="K3180" i="9"/>
  <c r="K2972" i="9"/>
  <c r="J2982" i="9" s="1"/>
  <c r="K2983" i="9" s="1"/>
  <c r="K2952" i="9"/>
  <c r="J2962" i="9" s="1"/>
  <c r="K2963" i="9" s="1"/>
  <c r="K2943" i="9"/>
  <c r="K2700" i="9"/>
  <c r="K2472" i="9"/>
  <c r="J2482" i="9" s="1"/>
  <c r="K2483" i="9" s="1"/>
  <c r="K2463" i="9"/>
  <c r="K2391" i="9"/>
  <c r="J2402" i="9" s="1"/>
  <c r="K2403" i="9" s="1"/>
  <c r="K1844" i="9"/>
  <c r="K1399" i="9"/>
  <c r="K1377" i="9"/>
  <c r="K1222" i="9"/>
  <c r="K1095" i="9"/>
  <c r="J1100" i="9" s="1"/>
  <c r="K1101" i="9" s="1"/>
  <c r="K1013" i="9"/>
  <c r="J1015" i="9" s="1"/>
  <c r="K1016" i="9" s="1"/>
  <c r="K904" i="9"/>
  <c r="J909" i="9" s="1"/>
  <c r="K910" i="9" s="1"/>
  <c r="K746" i="9"/>
  <c r="K491" i="9"/>
  <c r="K485" i="9" s="1"/>
  <c r="K382" i="9"/>
  <c r="K383" i="9"/>
  <c r="K101" i="9"/>
  <c r="K33" i="9"/>
  <c r="J44" i="9" s="1"/>
  <c r="K45" i="9" s="1"/>
  <c r="K32623" i="7"/>
  <c r="K32069" i="7"/>
  <c r="K31932" i="7"/>
  <c r="K31937" i="7"/>
  <c r="K31867" i="7"/>
  <c r="K31866" i="7"/>
  <c r="K31717" i="7"/>
  <c r="K31546" i="7"/>
  <c r="K31551" i="7"/>
  <c r="K31340" i="7"/>
  <c r="K31345" i="7"/>
  <c r="K31050" i="7"/>
  <c r="K31051" i="7" s="1"/>
  <c r="K31045" i="7" s="1"/>
  <c r="K30995" i="7"/>
  <c r="K30989" i="7" s="1"/>
  <c r="K30568" i="7"/>
  <c r="J30576" i="7" s="1"/>
  <c r="K30577" i="7" s="1"/>
  <c r="K30534" i="7"/>
  <c r="J30542" i="7" s="1"/>
  <c r="K30543" i="7" s="1"/>
  <c r="K30364" i="7"/>
  <c r="J30372" i="7" s="1"/>
  <c r="K30373" i="7" s="1"/>
  <c r="K26873" i="7"/>
  <c r="K26864" i="7"/>
  <c r="K26661" i="7"/>
  <c r="J26674" i="7" s="1"/>
  <c r="K26675" i="7" s="1"/>
  <c r="K24945" i="7"/>
  <c r="J24958" i="7" s="1"/>
  <c r="K24959" i="7" s="1"/>
  <c r="K24153" i="7"/>
  <c r="J24166" i="7" s="1"/>
  <c r="K24167" i="7" s="1"/>
  <c r="K23828" i="7"/>
  <c r="K23573" i="7"/>
  <c r="K22415" i="7"/>
  <c r="J22428" i="7" s="1"/>
  <c r="K22429" i="7" s="1"/>
  <c r="K20589" i="7"/>
  <c r="J20602" i="7" s="1"/>
  <c r="K20603" i="7" s="1"/>
  <c r="K18904" i="7"/>
  <c r="K18905" i="7" s="1"/>
  <c r="K18886" i="7" s="1"/>
  <c r="K10065" i="9"/>
  <c r="K9983" i="9"/>
  <c r="K9634" i="9"/>
  <c r="K9603" i="9"/>
  <c r="K7971" i="9"/>
  <c r="K6776" i="9"/>
  <c r="K6339" i="9"/>
  <c r="K5942" i="9"/>
  <c r="K5819" i="9"/>
  <c r="J5833" i="9" s="1"/>
  <c r="K5834" i="9" s="1"/>
  <c r="K4538" i="9"/>
  <c r="K3992" i="9"/>
  <c r="J4002" i="9" s="1"/>
  <c r="K4003" i="9" s="1"/>
  <c r="K3983" i="9"/>
  <c r="K3740" i="9"/>
  <c r="K3512" i="9"/>
  <c r="J3522" i="9" s="1"/>
  <c r="K3523" i="9" s="1"/>
  <c r="K3503" i="9"/>
  <c r="K3260" i="9"/>
  <c r="K3032" i="9"/>
  <c r="J3042" i="9" s="1"/>
  <c r="K3043" i="9" s="1"/>
  <c r="K2780" i="9"/>
  <c r="K2552" i="9"/>
  <c r="J2562" i="9" s="1"/>
  <c r="K2563" i="9" s="1"/>
  <c r="K2319" i="9"/>
  <c r="K1956" i="9"/>
  <c r="J1961" i="9" s="1"/>
  <c r="K1962" i="9"/>
  <c r="K1256" i="9"/>
  <c r="J1271" i="9" s="1"/>
  <c r="K1272" i="9" s="1"/>
  <c r="K939" i="9"/>
  <c r="K749" i="9"/>
  <c r="K587" i="9"/>
  <c r="K581" i="9" s="1"/>
  <c r="K374" i="9"/>
  <c r="K333" i="9"/>
  <c r="K334" i="9"/>
  <c r="K302" i="9"/>
  <c r="K32542" i="7"/>
  <c r="K32477" i="7"/>
  <c r="K32434" i="7"/>
  <c r="K31588" i="7"/>
  <c r="K31593" i="7"/>
  <c r="K31564" i="7"/>
  <c r="K31176" i="7"/>
  <c r="K31081" i="7"/>
  <c r="K30987" i="7"/>
  <c r="K30981" i="7" s="1"/>
  <c r="K30809" i="7"/>
  <c r="J30822" i="7" s="1"/>
  <c r="K30823" i="7" s="1"/>
  <c r="K30160" i="7"/>
  <c r="J30168" i="7" s="1"/>
  <c r="K30169" i="7" s="1"/>
  <c r="K29260" i="7"/>
  <c r="K29266" i="7"/>
  <c r="K29218" i="7"/>
  <c r="J29232" i="7" s="1"/>
  <c r="K29233" i="7"/>
  <c r="K28399" i="7"/>
  <c r="J28412" i="7" s="1"/>
  <c r="K28413" i="7" s="1"/>
  <c r="K27788" i="7"/>
  <c r="K27797" i="7"/>
  <c r="K26983" i="7"/>
  <c r="K26886" i="7"/>
  <c r="K25290" i="7"/>
  <c r="K25291" i="7" s="1"/>
  <c r="K25271" i="7" s="1"/>
  <c r="K18958" i="7"/>
  <c r="K9997" i="9"/>
  <c r="J10013" i="9" s="1"/>
  <c r="K10014" i="9" s="1"/>
  <c r="K9824" i="9"/>
  <c r="K9416" i="9"/>
  <c r="K9149" i="9"/>
  <c r="K8837" i="9"/>
  <c r="K8633" i="9"/>
  <c r="K7784" i="9"/>
  <c r="K7517" i="9"/>
  <c r="K7205" i="9"/>
  <c r="K7032" i="9"/>
  <c r="K7001" i="9"/>
  <c r="K6152" i="9"/>
  <c r="K5993" i="9"/>
  <c r="K5533" i="9"/>
  <c r="K5322" i="9"/>
  <c r="J5334" i="9" s="1"/>
  <c r="K5335" i="9" s="1"/>
  <c r="K5012" i="9"/>
  <c r="K4988" i="9"/>
  <c r="J4998" i="9" s="1"/>
  <c r="K4999" i="9" s="1"/>
  <c r="K4717" i="9"/>
  <c r="J4723" i="9" s="1"/>
  <c r="K4724" i="9" s="1"/>
  <c r="K4380" i="9"/>
  <c r="K3676" i="9"/>
  <c r="K3196" i="9"/>
  <c r="K2328" i="9"/>
  <c r="J2339" i="9" s="1"/>
  <c r="K2340" i="9" s="1"/>
  <c r="K1748" i="9"/>
  <c r="J1755" i="9" s="1"/>
  <c r="K1756" i="9" s="1"/>
  <c r="K201" i="9"/>
  <c r="J212" i="9" s="1"/>
  <c r="K213" i="9" s="1"/>
  <c r="K32655" i="7"/>
  <c r="K32638" i="7"/>
  <c r="K32574" i="7"/>
  <c r="K32499" i="7"/>
  <c r="K31812" i="7"/>
  <c r="K31813" i="7"/>
  <c r="K31794" i="7"/>
  <c r="K30670" i="7"/>
  <c r="J30678" i="7" s="1"/>
  <c r="K30679" i="7" s="1"/>
  <c r="K29982" i="7"/>
  <c r="K29722" i="7"/>
  <c r="K29604" i="7"/>
  <c r="J29613" i="7" s="1"/>
  <c r="K29614" i="7"/>
  <c r="K28665" i="7"/>
  <c r="K28553" i="7"/>
  <c r="J28566" i="7" s="1"/>
  <c r="K28567" i="7" s="1"/>
  <c r="K28250" i="7"/>
  <c r="K27937" i="7"/>
  <c r="J27950" i="7" s="1"/>
  <c r="K27951" i="7" s="1"/>
  <c r="K27090" i="7"/>
  <c r="K26804" i="7"/>
  <c r="K26705" i="7"/>
  <c r="J26718" i="7" s="1"/>
  <c r="K26719" i="7" s="1"/>
  <c r="K26578" i="7"/>
  <c r="K26323" i="7"/>
  <c r="K26204" i="7"/>
  <c r="K26213" i="7"/>
  <c r="K26155" i="7"/>
  <c r="J26168" i="7" s="1"/>
  <c r="K26169" i="7" s="1"/>
  <c r="K24542" i="7"/>
  <c r="K22904" i="7"/>
  <c r="K19814" i="7"/>
  <c r="J19826" i="7" s="1"/>
  <c r="K19827" i="7" s="1"/>
  <c r="K18869" i="7"/>
  <c r="J18881" i="7" s="1"/>
  <c r="K18882" i="7" s="1"/>
  <c r="K18785" i="7"/>
  <c r="J18797" i="7" s="1"/>
  <c r="K18798" i="7" s="1"/>
  <c r="K16103" i="7"/>
  <c r="J16116" i="7" s="1"/>
  <c r="K16117" i="7" s="1"/>
  <c r="K9871" i="9"/>
  <c r="J9888" i="9" s="1"/>
  <c r="K9889" i="9" s="1"/>
  <c r="K8427" i="9"/>
  <c r="K6795" i="9"/>
  <c r="K4794" i="9"/>
  <c r="J4799" i="9" s="1"/>
  <c r="K4800" i="9"/>
  <c r="K4466" i="9"/>
  <c r="K4063" i="9"/>
  <c r="K2860" i="9"/>
  <c r="K2632" i="9"/>
  <c r="J2642" i="9" s="1"/>
  <c r="K2643" i="9" s="1"/>
  <c r="K2623" i="9"/>
  <c r="K2131" i="9"/>
  <c r="K2091" i="9"/>
  <c r="K2071" i="9"/>
  <c r="K1898" i="9"/>
  <c r="J1904" i="9" s="1"/>
  <c r="K1905" i="9"/>
  <c r="K1650" i="9"/>
  <c r="K1540" i="9"/>
  <c r="K1395" i="9"/>
  <c r="K1004" i="9"/>
  <c r="K193" i="9"/>
  <c r="K194" i="9" s="1"/>
  <c r="K175" i="9" s="1"/>
  <c r="K138" i="9"/>
  <c r="J149" i="9" s="1"/>
  <c r="K150" i="9" s="1"/>
  <c r="K32775" i="7"/>
  <c r="K32733" i="7"/>
  <c r="K32606" i="7"/>
  <c r="K32201" i="7"/>
  <c r="K32179" i="7"/>
  <c r="K31359" i="7"/>
  <c r="K30871" i="7"/>
  <c r="J30877" i="7" s="1"/>
  <c r="K30878" i="7" s="1"/>
  <c r="K30729" i="7"/>
  <c r="K30483" i="7"/>
  <c r="J30491" i="7" s="1"/>
  <c r="K30492" i="7" s="1"/>
  <c r="K29823" i="7"/>
  <c r="J29833" i="7" s="1"/>
  <c r="K29834" i="7" s="1"/>
  <c r="K29460" i="7"/>
  <c r="J29469" i="7" s="1"/>
  <c r="K29470" i="7"/>
  <c r="K29300" i="7"/>
  <c r="K29168" i="7"/>
  <c r="J29184" i="7" s="1"/>
  <c r="K29105" i="7"/>
  <c r="K28816" i="7"/>
  <c r="K28655" i="7"/>
  <c r="J28664" i="7" s="1"/>
  <c r="K28105" i="7"/>
  <c r="K27860" i="7"/>
  <c r="K27761" i="7"/>
  <c r="J27774" i="7" s="1"/>
  <c r="K27775" i="7" s="1"/>
  <c r="K26452" i="7"/>
  <c r="K26226" i="7"/>
  <c r="K25918" i="7"/>
  <c r="K25223" i="7"/>
  <c r="K23438" i="7"/>
  <c r="K23009" i="7"/>
  <c r="J23022" i="7" s="1"/>
  <c r="K23023" i="7" s="1"/>
  <c r="K20952" i="7"/>
  <c r="K2147" i="9"/>
  <c r="K1247" i="9"/>
  <c r="K595" i="9"/>
  <c r="K589" i="9" s="1"/>
  <c r="K391" i="9"/>
  <c r="K234" i="9"/>
  <c r="K108" i="9"/>
  <c r="K32618" i="7"/>
  <c r="J32640" i="7" s="1"/>
  <c r="K31730" i="7"/>
  <c r="K31387" i="7"/>
  <c r="K30765" i="7"/>
  <c r="K30415" i="7"/>
  <c r="J30423" i="7" s="1"/>
  <c r="K30424" i="7" s="1"/>
  <c r="K30330" i="7"/>
  <c r="J30338" i="7" s="1"/>
  <c r="K30339" i="7" s="1"/>
  <c r="K30024" i="7"/>
  <c r="J30032" i="7" s="1"/>
  <c r="K30033" i="7" s="1"/>
  <c r="K29804" i="7"/>
  <c r="J29814" i="7" s="1"/>
  <c r="K29815" i="7" s="1"/>
  <c r="K29496" i="7"/>
  <c r="J29505" i="7" s="1"/>
  <c r="K29506" i="7" s="1"/>
  <c r="K29124" i="7"/>
  <c r="K29026" i="7"/>
  <c r="K28883" i="7"/>
  <c r="J28895" i="7" s="1"/>
  <c r="K28338" i="7"/>
  <c r="K28036" i="7"/>
  <c r="K27299" i="7"/>
  <c r="J27312" i="7" s="1"/>
  <c r="K27313" i="7" s="1"/>
  <c r="K27178" i="7"/>
  <c r="K26947" i="7"/>
  <c r="J26960" i="7" s="1"/>
  <c r="K26961" i="7" s="1"/>
  <c r="K26870" i="7"/>
  <c r="K26292" i="7"/>
  <c r="K26235" i="7"/>
  <c r="K26072" i="7"/>
  <c r="K26045" i="7"/>
  <c r="J26058" i="7" s="1"/>
  <c r="K26059" i="7" s="1"/>
  <c r="K25869" i="7"/>
  <c r="J25882" i="7" s="1"/>
  <c r="K25883" i="7"/>
  <c r="K25649" i="7"/>
  <c r="J25662" i="7" s="1"/>
  <c r="K25663" i="7" s="1"/>
  <c r="K25575" i="7"/>
  <c r="K24805" i="7"/>
  <c r="K23762" i="7"/>
  <c r="K23086" i="7"/>
  <c r="K21747" i="7"/>
  <c r="K21656" i="7"/>
  <c r="K20083" i="7"/>
  <c r="J20096" i="7" s="1"/>
  <c r="K20097" i="7" s="1"/>
  <c r="K19231" i="7"/>
  <c r="K9679" i="7"/>
  <c r="K5085" i="9"/>
  <c r="J5095" i="9" s="1"/>
  <c r="K5096" i="9" s="1"/>
  <c r="K4968" i="9"/>
  <c r="J4979" i="9" s="1"/>
  <c r="K4980" i="9" s="1"/>
  <c r="K2652" i="9"/>
  <c r="J2662" i="9" s="1"/>
  <c r="K2663" i="9" s="1"/>
  <c r="K2572" i="9"/>
  <c r="J2582" i="9" s="1"/>
  <c r="K2583" i="9" s="1"/>
  <c r="K2492" i="9"/>
  <c r="J2502" i="9" s="1"/>
  <c r="K2503" i="9" s="1"/>
  <c r="K2412" i="9"/>
  <c r="J2422" i="9" s="1"/>
  <c r="K2423" i="9" s="1"/>
  <c r="K2265" i="9"/>
  <c r="J2276" i="9" s="1"/>
  <c r="K2277" i="9" s="1"/>
  <c r="K1025" i="9"/>
  <c r="J1035" i="9" s="1"/>
  <c r="K1036" i="9" s="1"/>
  <c r="K611" i="9"/>
  <c r="K605" i="9" s="1"/>
  <c r="K515" i="9"/>
  <c r="K509" i="9" s="1"/>
  <c r="K282" i="9"/>
  <c r="K276" i="9"/>
  <c r="J281" i="9" s="1"/>
  <c r="K32406" i="7"/>
  <c r="K32262" i="7"/>
  <c r="K32155" i="7"/>
  <c r="K30860" i="7"/>
  <c r="K30211" i="7"/>
  <c r="J30219" i="7" s="1"/>
  <c r="K30220" i="7" s="1"/>
  <c r="K29937" i="7"/>
  <c r="J29947" i="7" s="1"/>
  <c r="K29948" i="7" s="1"/>
  <c r="K29701" i="7"/>
  <c r="K28984" i="7"/>
  <c r="J29001" i="7" s="1"/>
  <c r="K29002" i="7" s="1"/>
  <c r="K28946" i="7"/>
  <c r="K28531" i="7"/>
  <c r="J28544" i="7" s="1"/>
  <c r="K28545" i="7" s="1"/>
  <c r="K28404" i="7"/>
  <c r="K28206" i="7"/>
  <c r="K25949" i="7"/>
  <c r="K24981" i="7"/>
  <c r="K24444" i="7"/>
  <c r="K23749" i="7"/>
  <c r="K23617" i="7"/>
  <c r="K23608" i="7"/>
  <c r="K23240" i="7"/>
  <c r="K22935" i="7"/>
  <c r="K22508" i="7"/>
  <c r="K21650" i="7"/>
  <c r="K19940" i="7"/>
  <c r="K19226" i="7"/>
  <c r="J19238" i="7" s="1"/>
  <c r="K19239" i="7" s="1"/>
  <c r="K531" i="9"/>
  <c r="K525" i="9" s="1"/>
  <c r="K54" i="9"/>
  <c r="J65" i="9" s="1"/>
  <c r="K66" i="9" s="1"/>
  <c r="K32750" i="7"/>
  <c r="K32385" i="7"/>
  <c r="K32148" i="7"/>
  <c r="K31670" i="7"/>
  <c r="K31592" i="7"/>
  <c r="K31496" i="7"/>
  <c r="K31478" i="7"/>
  <c r="K31072" i="7"/>
  <c r="K31073" i="7"/>
  <c r="K30798" i="7"/>
  <c r="K30758" i="7"/>
  <c r="J30767" i="7" s="1"/>
  <c r="K30636" i="7"/>
  <c r="J30644" i="7" s="1"/>
  <c r="K30645" i="7" s="1"/>
  <c r="K29629" i="7"/>
  <c r="K29442" i="7"/>
  <c r="J29451" i="7" s="1"/>
  <c r="K29452" i="7" s="1"/>
  <c r="K28479" i="7"/>
  <c r="K28369" i="7"/>
  <c r="K27546" i="7"/>
  <c r="K27533" i="7"/>
  <c r="K26331" i="7"/>
  <c r="J26344" i="7" s="1"/>
  <c r="K26345" i="7" s="1"/>
  <c r="K25861" i="7"/>
  <c r="K23933" i="7"/>
  <c r="J23946" i="7" s="1"/>
  <c r="K23947" i="7" s="1"/>
  <c r="K23529" i="7"/>
  <c r="K21638" i="7"/>
  <c r="K20699" i="7"/>
  <c r="J20712" i="7" s="1"/>
  <c r="K20713" i="7" s="1"/>
  <c r="K13630" i="7"/>
  <c r="K1573" i="9"/>
  <c r="K1495" i="9"/>
  <c r="K688" i="9"/>
  <c r="J700" i="9" s="1"/>
  <c r="K701" i="9" s="1"/>
  <c r="K654" i="9"/>
  <c r="K419" i="9"/>
  <c r="K231" i="9"/>
  <c r="K31702" i="7"/>
  <c r="K31579" i="7"/>
  <c r="K30960" i="7"/>
  <c r="K30961" i="7"/>
  <c r="K30776" i="7"/>
  <c r="J30785" i="7" s="1"/>
  <c r="K30786" i="7" s="1"/>
  <c r="K29956" i="7"/>
  <c r="J29964" i="7" s="1"/>
  <c r="K29965" i="7" s="1"/>
  <c r="K29853" i="7"/>
  <c r="K29535" i="7"/>
  <c r="K29185" i="7"/>
  <c r="K28281" i="7"/>
  <c r="K28052" i="7"/>
  <c r="K27907" i="7"/>
  <c r="K27656" i="7"/>
  <c r="K27420" i="7"/>
  <c r="K27049" i="7"/>
  <c r="K26353" i="7"/>
  <c r="J26366" i="7" s="1"/>
  <c r="K26367" i="7" s="1"/>
  <c r="K25033" i="7"/>
  <c r="J25046" i="7" s="1"/>
  <c r="K25047" i="7" s="1"/>
  <c r="K23999" i="7"/>
  <c r="J24012" i="7" s="1"/>
  <c r="K24013" i="7" s="1"/>
  <c r="K23955" i="7"/>
  <c r="J23968" i="7" s="1"/>
  <c r="K23969" i="7"/>
  <c r="K23397" i="7"/>
  <c r="K22398" i="7"/>
  <c r="K22041" i="7"/>
  <c r="J22054" i="7" s="1"/>
  <c r="K22055" i="7" s="1"/>
  <c r="K20638" i="7"/>
  <c r="K20647" i="7"/>
  <c r="K2256" i="9"/>
  <c r="K2227" i="9"/>
  <c r="K2067" i="9"/>
  <c r="K2019" i="9"/>
  <c r="K1883" i="9"/>
  <c r="J1889" i="9" s="1"/>
  <c r="K1890" i="9" s="1"/>
  <c r="K1770" i="9"/>
  <c r="K547" i="9"/>
  <c r="K541" i="9" s="1"/>
  <c r="K32778" i="7"/>
  <c r="K31684" i="7"/>
  <c r="K31689" i="7"/>
  <c r="K31454" i="7"/>
  <c r="K31441" i="7"/>
  <c r="K31306" i="7"/>
  <c r="K30794" i="7"/>
  <c r="J30800" i="7" s="1"/>
  <c r="K30801" i="7" s="1"/>
  <c r="K29888" i="7"/>
  <c r="K29647" i="7"/>
  <c r="K29130" i="7"/>
  <c r="K29092" i="7"/>
  <c r="J29107" i="7" s="1"/>
  <c r="K29108" i="7"/>
  <c r="K29018" i="7"/>
  <c r="K28854" i="7"/>
  <c r="K26411" i="7"/>
  <c r="K25808" i="7"/>
  <c r="K25553" i="7"/>
  <c r="K24057" i="7"/>
  <c r="K23991" i="7"/>
  <c r="K23779" i="7"/>
  <c r="J23792" i="7" s="1"/>
  <c r="K23793" i="7" s="1"/>
  <c r="K22847" i="7"/>
  <c r="K20736" i="7"/>
  <c r="K20737" i="7" s="1"/>
  <c r="K20717" i="7" s="1"/>
  <c r="K32234" i="7"/>
  <c r="K31840" i="7"/>
  <c r="K31162" i="7"/>
  <c r="K30843" i="7"/>
  <c r="K30407" i="7"/>
  <c r="K30203" i="7"/>
  <c r="K30101" i="7"/>
  <c r="K29434" i="7"/>
  <c r="K29337" i="7"/>
  <c r="K29283" i="7"/>
  <c r="K28943" i="7"/>
  <c r="K28586" i="7"/>
  <c r="K28564" i="7"/>
  <c r="K28487" i="7"/>
  <c r="J28500" i="7" s="1"/>
  <c r="K28501" i="7" s="1"/>
  <c r="K28245" i="7"/>
  <c r="J28258" i="7" s="1"/>
  <c r="K28259" i="7" s="1"/>
  <c r="K28058" i="7"/>
  <c r="K27810" i="7"/>
  <c r="K27794" i="7"/>
  <c r="K27750" i="7"/>
  <c r="K27728" i="7"/>
  <c r="K27706" i="7"/>
  <c r="K27480" i="7"/>
  <c r="K27291" i="7"/>
  <c r="K27255" i="7"/>
  <c r="J27268" i="7" s="1"/>
  <c r="K27269" i="7" s="1"/>
  <c r="K27194" i="7"/>
  <c r="K26265" i="7"/>
  <c r="J26278" i="7" s="1"/>
  <c r="K26279" i="7" s="1"/>
  <c r="K26138" i="7"/>
  <c r="K26028" i="7"/>
  <c r="K24890" i="7"/>
  <c r="K24736" i="7"/>
  <c r="K24670" i="7"/>
  <c r="K24488" i="7"/>
  <c r="K23581" i="7"/>
  <c r="J23594" i="7" s="1"/>
  <c r="K23595" i="7" s="1"/>
  <c r="K23262" i="7"/>
  <c r="K23089" i="7"/>
  <c r="K22481" i="7"/>
  <c r="J22494" i="7" s="1"/>
  <c r="K22495" i="7" s="1"/>
  <c r="K22327" i="7"/>
  <c r="J22340" i="7" s="1"/>
  <c r="K22341" i="7" s="1"/>
  <c r="K21931" i="7"/>
  <c r="J21944" i="7" s="1"/>
  <c r="K21945" i="7" s="1"/>
  <c r="K21326" i="7"/>
  <c r="K20017" i="7"/>
  <c r="J20030" i="7" s="1"/>
  <c r="K20031" i="7" s="1"/>
  <c r="K19962" i="7"/>
  <c r="K19420" i="7"/>
  <c r="K16807" i="7"/>
  <c r="J16820" i="7" s="1"/>
  <c r="K16821" i="7" s="1"/>
  <c r="K16774" i="7"/>
  <c r="K105" i="9"/>
  <c r="K32062" i="7"/>
  <c r="K31822" i="7"/>
  <c r="K31469" i="7"/>
  <c r="K31331" i="7"/>
  <c r="K30628" i="7"/>
  <c r="K30526" i="7"/>
  <c r="K30322" i="7"/>
  <c r="K30118" i="7"/>
  <c r="K29230" i="7"/>
  <c r="K28637" i="7"/>
  <c r="J28646" i="7" s="1"/>
  <c r="K28647" i="7" s="1"/>
  <c r="K28448" i="7"/>
  <c r="K28223" i="7"/>
  <c r="J28236" i="7" s="1"/>
  <c r="K28237" i="7" s="1"/>
  <c r="K27511" i="7"/>
  <c r="K27489" i="7"/>
  <c r="K27467" i="7"/>
  <c r="K27203" i="7"/>
  <c r="K26815" i="7"/>
  <c r="J26828" i="7" s="1"/>
  <c r="K26829" i="7" s="1"/>
  <c r="K26776" i="7"/>
  <c r="K26147" i="7"/>
  <c r="K25839" i="7"/>
  <c r="K25280" i="7"/>
  <c r="K24629" i="7"/>
  <c r="K24505" i="7"/>
  <c r="J24518" i="7" s="1"/>
  <c r="K24519" i="7" s="1"/>
  <c r="K24318" i="7"/>
  <c r="K23548" i="7"/>
  <c r="K22679" i="7"/>
  <c r="J22692" i="7" s="1"/>
  <c r="K22693" i="7" s="1"/>
  <c r="K22602" i="7"/>
  <c r="K22349" i="7"/>
  <c r="J22362" i="7" s="1"/>
  <c r="K22363" i="7"/>
  <c r="K21876" i="7"/>
  <c r="K11053" i="7"/>
  <c r="K10891" i="7"/>
  <c r="K9442" i="7"/>
  <c r="K9445" i="7"/>
  <c r="K30441" i="7"/>
  <c r="K30237" i="7"/>
  <c r="K29568" i="7"/>
  <c r="J29577" i="7" s="1"/>
  <c r="K29578" i="7" s="1"/>
  <c r="K29406" i="7"/>
  <c r="J29415" i="7" s="1"/>
  <c r="K29416" i="7" s="1"/>
  <c r="K28896" i="7"/>
  <c r="K28778" i="7"/>
  <c r="K28710" i="7"/>
  <c r="J28720" i="7" s="1"/>
  <c r="K28721" i="7" s="1"/>
  <c r="K28443" i="7"/>
  <c r="J28456" i="7" s="1"/>
  <c r="K28457" i="7" s="1"/>
  <c r="K27401" i="7"/>
  <c r="K27145" i="7"/>
  <c r="J27158" i="7" s="1"/>
  <c r="K27159" i="7" s="1"/>
  <c r="K26507" i="7"/>
  <c r="J26520" i="7" s="1"/>
  <c r="K26521" i="7" s="1"/>
  <c r="K26468" i="7"/>
  <c r="K25176" i="7"/>
  <c r="K25157" i="7"/>
  <c r="K25066" i="7"/>
  <c r="K24708" i="7"/>
  <c r="K24717" i="7"/>
  <c r="K23850" i="7"/>
  <c r="K22033" i="7"/>
  <c r="K22024" i="7"/>
  <c r="K19079" i="7"/>
  <c r="J19091" i="7" s="1"/>
  <c r="K19092" i="7" s="1"/>
  <c r="K16873" i="7"/>
  <c r="J16886" i="7" s="1"/>
  <c r="K16887" i="7" s="1"/>
  <c r="K16323" i="7"/>
  <c r="J16336" i="7" s="1"/>
  <c r="K16337" i="7" s="1"/>
  <c r="K12141" i="7"/>
  <c r="K9523" i="7"/>
  <c r="K9346" i="7"/>
  <c r="K29869" i="7"/>
  <c r="K29850" i="7"/>
  <c r="K29719" i="7"/>
  <c r="K28316" i="7"/>
  <c r="K28278" i="7"/>
  <c r="K28083" i="7"/>
  <c r="K28047" i="7"/>
  <c r="J28060" i="7" s="1"/>
  <c r="K28061" i="7" s="1"/>
  <c r="K28008" i="7"/>
  <c r="K27841" i="7"/>
  <c r="K27739" i="7"/>
  <c r="J27752" i="7" s="1"/>
  <c r="K27753" i="7" s="1"/>
  <c r="K27717" i="7"/>
  <c r="J27730" i="7" s="1"/>
  <c r="K27731" i="7" s="1"/>
  <c r="K27695" i="7"/>
  <c r="J27708" i="7" s="1"/>
  <c r="K27709" i="7" s="1"/>
  <c r="K27244" i="7"/>
  <c r="K27123" i="7"/>
  <c r="J27136" i="7" s="1"/>
  <c r="K27137" i="7" s="1"/>
  <c r="K26628" i="7"/>
  <c r="K25509" i="7"/>
  <c r="K25333" i="7"/>
  <c r="K25297" i="7"/>
  <c r="J25310" i="7" s="1"/>
  <c r="K25311" i="7" s="1"/>
  <c r="K25198" i="7"/>
  <c r="K24928" i="7"/>
  <c r="K24362" i="7"/>
  <c r="K23702" i="7"/>
  <c r="K23639" i="7"/>
  <c r="K22745" i="7"/>
  <c r="J22758" i="7" s="1"/>
  <c r="K22759" i="7" s="1"/>
  <c r="K22723" i="7"/>
  <c r="J22736" i="7" s="1"/>
  <c r="K22737" i="7" s="1"/>
  <c r="K22715" i="7"/>
  <c r="K21263" i="7"/>
  <c r="K19520" i="7"/>
  <c r="J19532" i="7" s="1"/>
  <c r="K19533" i="7" s="1"/>
  <c r="K18291" i="7"/>
  <c r="K17084" i="7"/>
  <c r="K17085" i="7" s="1"/>
  <c r="K17071" i="7" s="1"/>
  <c r="K16466" i="7"/>
  <c r="K15907" i="7"/>
  <c r="J15917" i="7" s="1"/>
  <c r="K15918" i="7" s="1"/>
  <c r="K30458" i="7"/>
  <c r="K30356" i="7"/>
  <c r="K30254" i="7"/>
  <c r="K30152" i="7"/>
  <c r="K30050" i="7"/>
  <c r="K28536" i="7"/>
  <c r="K28498" i="7"/>
  <c r="K28256" i="7"/>
  <c r="K28039" i="7"/>
  <c r="K27986" i="7"/>
  <c r="K27018" i="7"/>
  <c r="K27002" i="7"/>
  <c r="K26958" i="7"/>
  <c r="K26936" i="7"/>
  <c r="K26914" i="7"/>
  <c r="K26688" i="7"/>
  <c r="K26499" i="7"/>
  <c r="K26463" i="7"/>
  <c r="J26476" i="7" s="1"/>
  <c r="K26477" i="7" s="1"/>
  <c r="K26402" i="7"/>
  <c r="K25544" i="7"/>
  <c r="K25377" i="7"/>
  <c r="K24725" i="7"/>
  <c r="J24738" i="7" s="1"/>
  <c r="K24739" i="7" s="1"/>
  <c r="K24604" i="7"/>
  <c r="K24230" i="7"/>
  <c r="K23845" i="7"/>
  <c r="J23858" i="7" s="1"/>
  <c r="K23859" i="7" s="1"/>
  <c r="K23647" i="7"/>
  <c r="J23660" i="7" s="1"/>
  <c r="K23661" i="7" s="1"/>
  <c r="K23174" i="7"/>
  <c r="K23124" i="7"/>
  <c r="K22569" i="7"/>
  <c r="J22582" i="7" s="1"/>
  <c r="K22583" i="7" s="1"/>
  <c r="K21484" i="7"/>
  <c r="K21485" i="7" s="1"/>
  <c r="K21465" i="7" s="1"/>
  <c r="K20625" i="7"/>
  <c r="K19294" i="7"/>
  <c r="K19029" i="7"/>
  <c r="K18337" i="7"/>
  <c r="K18338" i="7" s="1"/>
  <c r="K18319" i="7" s="1"/>
  <c r="K17777" i="7"/>
  <c r="J17789" i="7" s="1"/>
  <c r="K17790" i="7" s="1"/>
  <c r="K17614" i="7"/>
  <c r="K15246" i="7"/>
  <c r="J15254" i="7" s="1"/>
  <c r="K15255" i="7"/>
  <c r="K10447" i="7"/>
  <c r="K29053" i="7"/>
  <c r="K28875" i="7"/>
  <c r="K28810" i="7"/>
  <c r="K28791" i="7"/>
  <c r="K26188" i="7"/>
  <c r="K26078" i="7"/>
  <c r="K25902" i="7"/>
  <c r="K25517" i="7"/>
  <c r="J25530" i="7" s="1"/>
  <c r="K25531" i="7" s="1"/>
  <c r="K25500" i="7"/>
  <c r="K25440" i="7"/>
  <c r="K25396" i="7"/>
  <c r="K25236" i="7"/>
  <c r="K25110" i="7"/>
  <c r="K24475" i="7"/>
  <c r="K24439" i="7"/>
  <c r="J24452" i="7" s="1"/>
  <c r="K24453" i="7" s="1"/>
  <c r="K24164" i="7"/>
  <c r="K23837" i="7"/>
  <c r="K23823" i="7"/>
  <c r="J23836" i="7" s="1"/>
  <c r="K23630" i="7"/>
  <c r="K23520" i="7"/>
  <c r="K22948" i="7"/>
  <c r="K22957" i="7"/>
  <c r="K22899" i="7"/>
  <c r="J22912" i="7" s="1"/>
  <c r="K22913" i="7" s="1"/>
  <c r="K22371" i="7"/>
  <c r="J22384" i="7" s="1"/>
  <c r="K22385" i="7" s="1"/>
  <c r="K22129" i="7"/>
  <c r="J22142" i="7" s="1"/>
  <c r="K22143" i="7" s="1"/>
  <c r="K22085" i="7"/>
  <c r="J22098" i="7" s="1"/>
  <c r="K22099" i="7" s="1"/>
  <c r="K21153" i="7"/>
  <c r="K21087" i="7"/>
  <c r="K20765" i="7"/>
  <c r="J20778" i="7" s="1"/>
  <c r="K20779" i="7" s="1"/>
  <c r="K20352" i="7"/>
  <c r="K19764" i="7"/>
  <c r="K19470" i="7"/>
  <c r="K19467" i="7"/>
  <c r="K19362" i="7"/>
  <c r="K18638" i="7"/>
  <c r="J18650" i="7" s="1"/>
  <c r="K18651" i="7" s="1"/>
  <c r="K18001" i="7"/>
  <c r="K17871" i="7"/>
  <c r="K15982" i="7"/>
  <c r="J15990" i="7" s="1"/>
  <c r="K15991" i="7" s="1"/>
  <c r="K12483" i="7"/>
  <c r="K28824" i="7"/>
  <c r="J28834" i="7" s="1"/>
  <c r="K28835" i="7" s="1"/>
  <c r="K28759" i="7"/>
  <c r="K28677" i="7"/>
  <c r="K28347" i="7"/>
  <c r="K28300" i="7"/>
  <c r="K27959" i="7"/>
  <c r="J27972" i="7" s="1"/>
  <c r="K27973" i="7" s="1"/>
  <c r="K27508" i="7"/>
  <c r="K27167" i="7"/>
  <c r="J27180" i="7" s="1"/>
  <c r="K27181" i="7" s="1"/>
  <c r="K26716" i="7"/>
  <c r="K26375" i="7"/>
  <c r="J26388" i="7" s="1"/>
  <c r="K26389" i="7" s="1"/>
  <c r="K25858" i="7"/>
  <c r="K25759" i="7"/>
  <c r="J25772" i="7" s="1"/>
  <c r="K25773" i="7" s="1"/>
  <c r="K25737" i="7"/>
  <c r="J25750" i="7" s="1"/>
  <c r="K25751" i="7" s="1"/>
  <c r="K25720" i="7"/>
  <c r="K25267" i="7"/>
  <c r="K25231" i="7"/>
  <c r="J25244" i="7" s="1"/>
  <c r="K25245" i="7" s="1"/>
  <c r="K24893" i="7"/>
  <c r="K24538" i="7"/>
  <c r="K24268" i="7"/>
  <c r="K24233" i="7"/>
  <c r="K23449" i="7"/>
  <c r="J23462" i="7" s="1"/>
  <c r="K23463" i="7" s="1"/>
  <c r="K23067" i="7"/>
  <c r="K21546" i="7"/>
  <c r="K21386" i="7"/>
  <c r="K21315" i="7"/>
  <c r="J21328" i="7" s="1"/>
  <c r="K21329" i="7" s="1"/>
  <c r="K20801" i="7"/>
  <c r="K20141" i="7"/>
  <c r="K20105" i="7"/>
  <c r="J20118" i="7" s="1"/>
  <c r="K20119" i="7" s="1"/>
  <c r="K19819" i="7"/>
  <c r="K18399" i="7"/>
  <c r="K17966" i="7"/>
  <c r="J17978" i="7" s="1"/>
  <c r="K17979" i="7" s="1"/>
  <c r="K17819" i="7"/>
  <c r="J17831" i="7" s="1"/>
  <c r="K17832" i="7"/>
  <c r="K17415" i="7"/>
  <c r="K12591" i="7"/>
  <c r="K27871" i="7"/>
  <c r="J27884" i="7" s="1"/>
  <c r="K27885" i="7" s="1"/>
  <c r="K27079" i="7"/>
  <c r="J27092" i="7" s="1"/>
  <c r="K27093" i="7" s="1"/>
  <c r="K26287" i="7"/>
  <c r="J26300" i="7" s="1"/>
  <c r="K26301" i="7" s="1"/>
  <c r="K26089" i="7"/>
  <c r="J26102" i="7" s="1"/>
  <c r="K26103" i="7" s="1"/>
  <c r="K25685" i="7"/>
  <c r="K25487" i="7"/>
  <c r="K25330" i="7"/>
  <c r="K25060" i="7"/>
  <c r="K24857" i="7"/>
  <c r="J24870" i="7" s="1"/>
  <c r="K24871" i="7" s="1"/>
  <c r="K24651" i="7"/>
  <c r="K24285" i="7"/>
  <c r="J24298" i="7" s="1"/>
  <c r="K24299" i="7" s="1"/>
  <c r="K24263" i="7"/>
  <c r="J24276" i="7" s="1"/>
  <c r="K24277" i="7" s="1"/>
  <c r="K23922" i="7"/>
  <c r="K23507" i="7"/>
  <c r="K23322" i="7"/>
  <c r="K23295" i="7"/>
  <c r="J23308" i="7" s="1"/>
  <c r="K23309" i="7"/>
  <c r="K23207" i="7"/>
  <c r="J23220" i="7" s="1"/>
  <c r="K23221" i="7" s="1"/>
  <c r="K23163" i="7"/>
  <c r="J23176" i="7" s="1"/>
  <c r="K23177" i="7" s="1"/>
  <c r="K22869" i="7"/>
  <c r="K22866" i="7"/>
  <c r="K22613" i="7"/>
  <c r="J22626" i="7" s="1"/>
  <c r="K22627" i="7" s="1"/>
  <c r="K21568" i="7"/>
  <c r="K21447" i="7"/>
  <c r="J21460" i="7" s="1"/>
  <c r="K21461" i="7" s="1"/>
  <c r="K21408" i="7"/>
  <c r="K20990" i="7"/>
  <c r="K20809" i="7"/>
  <c r="J20822" i="7" s="1"/>
  <c r="K20823" i="7" s="1"/>
  <c r="K20229" i="7"/>
  <c r="K20149" i="7"/>
  <c r="J20162" i="7" s="1"/>
  <c r="K20163" i="7" s="1"/>
  <c r="K18848" i="7"/>
  <c r="J18860" i="7" s="1"/>
  <c r="K18861" i="7" s="1"/>
  <c r="K17123" i="7"/>
  <c r="J17135" i="7" s="1"/>
  <c r="K17136" i="7" s="1"/>
  <c r="K16734" i="7"/>
  <c r="K16735" i="7" s="1"/>
  <c r="K16715" i="7" s="1"/>
  <c r="K16521" i="7"/>
  <c r="J16534" i="7" s="1"/>
  <c r="K16535" i="7"/>
  <c r="K13810" i="7"/>
  <c r="K10645" i="7"/>
  <c r="K27216" i="7"/>
  <c r="K26424" i="7"/>
  <c r="K25874" i="7"/>
  <c r="K25368" i="7"/>
  <c r="K24978" i="7"/>
  <c r="K24554" i="7"/>
  <c r="K23361" i="7"/>
  <c r="J23374" i="7" s="1"/>
  <c r="K23375" i="7" s="1"/>
  <c r="K23199" i="7"/>
  <c r="K23119" i="7"/>
  <c r="J23132" i="7" s="1"/>
  <c r="K23133" i="7" s="1"/>
  <c r="K23111" i="7"/>
  <c r="K21892" i="7"/>
  <c r="K21725" i="7"/>
  <c r="K21716" i="7"/>
  <c r="K21689" i="7"/>
  <c r="J21702" i="7" s="1"/>
  <c r="K21703" i="7" s="1"/>
  <c r="K21282" i="7"/>
  <c r="K20908" i="7"/>
  <c r="K20754" i="7"/>
  <c r="K20259" i="7"/>
  <c r="J20272" i="7" s="1"/>
  <c r="K20273" i="7" s="1"/>
  <c r="K19488" i="7"/>
  <c r="K18816" i="7"/>
  <c r="K18601" i="7"/>
  <c r="K18139" i="7"/>
  <c r="K17770" i="7"/>
  <c r="K17771" i="7" s="1"/>
  <c r="K17752" i="7" s="1"/>
  <c r="K13925" i="7"/>
  <c r="K13926" i="7" s="1"/>
  <c r="K13920" i="7" s="1"/>
  <c r="K27819" i="7"/>
  <c r="K27772" i="7"/>
  <c r="K27431" i="7"/>
  <c r="J27444" i="7" s="1"/>
  <c r="K27445" i="7" s="1"/>
  <c r="K26980" i="7"/>
  <c r="K26639" i="7"/>
  <c r="J26652" i="7" s="1"/>
  <c r="K26653" i="7" s="1"/>
  <c r="K26160" i="7"/>
  <c r="K26012" i="7"/>
  <c r="K25632" i="7"/>
  <c r="K25443" i="7"/>
  <c r="K25399" i="7"/>
  <c r="K25077" i="7"/>
  <c r="J25090" i="7" s="1"/>
  <c r="K25091" i="7" s="1"/>
  <c r="K25055" i="7"/>
  <c r="J25068" i="7" s="1"/>
  <c r="K25069" i="7" s="1"/>
  <c r="K24835" i="7"/>
  <c r="J24848" i="7" s="1"/>
  <c r="K24849" i="7" s="1"/>
  <c r="K24813" i="7"/>
  <c r="J24826" i="7" s="1"/>
  <c r="K24827" i="7" s="1"/>
  <c r="K24774" i="7"/>
  <c r="K24585" i="7"/>
  <c r="K24384" i="7"/>
  <c r="K23339" i="7"/>
  <c r="J23352" i="7" s="1"/>
  <c r="K23353" i="7" s="1"/>
  <c r="K23317" i="7"/>
  <c r="J23330" i="7" s="1"/>
  <c r="K23331" i="7" s="1"/>
  <c r="K22888" i="7"/>
  <c r="K22310" i="7"/>
  <c r="K22288" i="7"/>
  <c r="K21821" i="7"/>
  <c r="J21834" i="7" s="1"/>
  <c r="K21835" i="7" s="1"/>
  <c r="K21590" i="7"/>
  <c r="K21351" i="7"/>
  <c r="K20336" i="7"/>
  <c r="K19835" i="7"/>
  <c r="J19847" i="7" s="1"/>
  <c r="K19848" i="7" s="1"/>
  <c r="K19604" i="7"/>
  <c r="J19616" i="7" s="1"/>
  <c r="K19617" i="7"/>
  <c r="K19184" i="7"/>
  <c r="J19196" i="7" s="1"/>
  <c r="K19197" i="7" s="1"/>
  <c r="K18218" i="7"/>
  <c r="J18230" i="7" s="1"/>
  <c r="K18231" i="7" s="1"/>
  <c r="K18134" i="7"/>
  <c r="J18146" i="7" s="1"/>
  <c r="K18147" i="7" s="1"/>
  <c r="K16268" i="7"/>
  <c r="K14441" i="7"/>
  <c r="K14442" i="7"/>
  <c r="K25984" i="7"/>
  <c r="K25192" i="7"/>
  <c r="K24400" i="7"/>
  <c r="K24208" i="7"/>
  <c r="K23696" i="7"/>
  <c r="K23460" i="7"/>
  <c r="K23419" i="7"/>
  <c r="K23080" i="7"/>
  <c r="K22635" i="7"/>
  <c r="J22648" i="7" s="1"/>
  <c r="K22649" i="7" s="1"/>
  <c r="K22407" i="7"/>
  <c r="K21733" i="7"/>
  <c r="J21746" i="7" s="1"/>
  <c r="K21260" i="7"/>
  <c r="K20999" i="7"/>
  <c r="K20660" i="7"/>
  <c r="K20207" i="7"/>
  <c r="K19625" i="7"/>
  <c r="J19637" i="7" s="1"/>
  <c r="K19638" i="7" s="1"/>
  <c r="K19441" i="7"/>
  <c r="K18979" i="7"/>
  <c r="K18690" i="7"/>
  <c r="K18155" i="7"/>
  <c r="J18167" i="7" s="1"/>
  <c r="K18168" i="7" s="1"/>
  <c r="K17517" i="7"/>
  <c r="K17509" i="7"/>
  <c r="K17483" i="7"/>
  <c r="J17495" i="7" s="1"/>
  <c r="K17496" i="7" s="1"/>
  <c r="K17051" i="7"/>
  <c r="K16543" i="7"/>
  <c r="J16556" i="7" s="1"/>
  <c r="K16557" i="7" s="1"/>
  <c r="K16367" i="7"/>
  <c r="J16380" i="7" s="1"/>
  <c r="K16381" i="7" s="1"/>
  <c r="K16019" i="7"/>
  <c r="J16028" i="7" s="1"/>
  <c r="K16029" i="7" s="1"/>
  <c r="K14217" i="7"/>
  <c r="K14216" i="7"/>
  <c r="K14108" i="7"/>
  <c r="K12879" i="7"/>
  <c r="K4426" i="7"/>
  <c r="K3599" i="7"/>
  <c r="K26111" i="7"/>
  <c r="J26124" i="7" s="1"/>
  <c r="K26125" i="7" s="1"/>
  <c r="K25707" i="7"/>
  <c r="K25660" i="7"/>
  <c r="K25319" i="7"/>
  <c r="J25332" i="7" s="1"/>
  <c r="K24915" i="7"/>
  <c r="K24884" i="7"/>
  <c r="K24868" i="7"/>
  <c r="K24010" i="7"/>
  <c r="K23988" i="7"/>
  <c r="K23911" i="7"/>
  <c r="J23924" i="7" s="1"/>
  <c r="K23925" i="7" s="1"/>
  <c r="K23476" i="7"/>
  <c r="K23234" i="7"/>
  <c r="K23218" i="7"/>
  <c r="K23196" i="7"/>
  <c r="K22877" i="7"/>
  <c r="J22890" i="7" s="1"/>
  <c r="K22838" i="7"/>
  <c r="K22195" i="7"/>
  <c r="J22208" i="7" s="1"/>
  <c r="K22209" i="7" s="1"/>
  <c r="K22156" i="7"/>
  <c r="K22165" i="7"/>
  <c r="K22118" i="7"/>
  <c r="K22096" i="7"/>
  <c r="K21953" i="7"/>
  <c r="J21966" i="7" s="1"/>
  <c r="K21967" i="7" s="1"/>
  <c r="K21810" i="7"/>
  <c r="K21584" i="7"/>
  <c r="K21562" i="7"/>
  <c r="K21505" i="7"/>
  <c r="K21496" i="7"/>
  <c r="K20770" i="7"/>
  <c r="K20704" i="7"/>
  <c r="K20556" i="7"/>
  <c r="K20006" i="7"/>
  <c r="K19856" i="7"/>
  <c r="J19868" i="7" s="1"/>
  <c r="K19869" i="7" s="1"/>
  <c r="K19709" i="7"/>
  <c r="J19721" i="7" s="1"/>
  <c r="K19722" i="7" s="1"/>
  <c r="K19646" i="7"/>
  <c r="J19658" i="7" s="1"/>
  <c r="K19659" i="7" s="1"/>
  <c r="K19530" i="7"/>
  <c r="K19483" i="7"/>
  <c r="K19218" i="7"/>
  <c r="K19100" i="7"/>
  <c r="J19112" i="7" s="1"/>
  <c r="K19113" i="7"/>
  <c r="K18974" i="7"/>
  <c r="J18986" i="7" s="1"/>
  <c r="K18987" i="7"/>
  <c r="K18942" i="7"/>
  <c r="K18501" i="7"/>
  <c r="K18483" i="7"/>
  <c r="K18055" i="7"/>
  <c r="K17748" i="7"/>
  <c r="K17727" i="7"/>
  <c r="K17682" i="7"/>
  <c r="K16587" i="7"/>
  <c r="J16600" i="7" s="1"/>
  <c r="K16601" i="7" s="1"/>
  <c r="K25456" i="7"/>
  <c r="K24664" i="7"/>
  <c r="K23471" i="7"/>
  <c r="J23484" i="7" s="1"/>
  <c r="K23485" i="7" s="1"/>
  <c r="K22668" i="7"/>
  <c r="K22547" i="7"/>
  <c r="J22560" i="7" s="1"/>
  <c r="K22561" i="7" s="1"/>
  <c r="K21579" i="7"/>
  <c r="J21592" i="7" s="1"/>
  <c r="K21593" i="7" s="1"/>
  <c r="K21557" i="7"/>
  <c r="J21570" i="7" s="1"/>
  <c r="K21535" i="7"/>
  <c r="J21548" i="7" s="1"/>
  <c r="K21293" i="7"/>
  <c r="J21306" i="7" s="1"/>
  <c r="K21307" i="7" s="1"/>
  <c r="K20974" i="7"/>
  <c r="K20875" i="7"/>
  <c r="J20888" i="7" s="1"/>
  <c r="K20889" i="7" s="1"/>
  <c r="K20550" i="7"/>
  <c r="K20528" i="7"/>
  <c r="K20537" i="7"/>
  <c r="K20449" i="7"/>
  <c r="K19331" i="7"/>
  <c r="J19343" i="7" s="1"/>
  <c r="K19344" i="7" s="1"/>
  <c r="K18995" i="7"/>
  <c r="J19007" i="7" s="1"/>
  <c r="K19008" i="7" s="1"/>
  <c r="K18680" i="7"/>
  <c r="J18692" i="7" s="1"/>
  <c r="K18693" i="7" s="1"/>
  <c r="K18659" i="7"/>
  <c r="J18671" i="7" s="1"/>
  <c r="K18672" i="7" s="1"/>
  <c r="K17525" i="7"/>
  <c r="J17537" i="7" s="1"/>
  <c r="K17538" i="7" s="1"/>
  <c r="K16081" i="7"/>
  <c r="J16094" i="7" s="1"/>
  <c r="K16095" i="7" s="1"/>
  <c r="K16073" i="7"/>
  <c r="K15949" i="7"/>
  <c r="K15956" i="7"/>
  <c r="K12915" i="7"/>
  <c r="K24109" i="7"/>
  <c r="J24122" i="7" s="1"/>
  <c r="K24123" i="7" s="1"/>
  <c r="K24092" i="7"/>
  <c r="K24035" i="7"/>
  <c r="K24004" i="7"/>
  <c r="K23903" i="7"/>
  <c r="K23669" i="7"/>
  <c r="J23682" i="7" s="1"/>
  <c r="K23229" i="7"/>
  <c r="J23242" i="7" s="1"/>
  <c r="K23243" i="7" s="1"/>
  <c r="K23212" i="7"/>
  <c r="K22442" i="7"/>
  <c r="K22382" i="7"/>
  <c r="K22338" i="7"/>
  <c r="K22112" i="7"/>
  <c r="K21923" i="7"/>
  <c r="K21887" i="7"/>
  <c r="J21900" i="7" s="1"/>
  <c r="K21901" i="7" s="1"/>
  <c r="K21826" i="7"/>
  <c r="K20919" i="7"/>
  <c r="J20932" i="7" s="1"/>
  <c r="K20933" i="7" s="1"/>
  <c r="K20600" i="7"/>
  <c r="K20270" i="7"/>
  <c r="K19973" i="7"/>
  <c r="J19986" i="7" s="1"/>
  <c r="K19987" i="7" s="1"/>
  <c r="K19923" i="7"/>
  <c r="K19915" i="7" s="1"/>
  <c r="K19365" i="7"/>
  <c r="K18837" i="7"/>
  <c r="K18354" i="7"/>
  <c r="K18126" i="7"/>
  <c r="K18118" i="7"/>
  <c r="K18084" i="7"/>
  <c r="K16895" i="7"/>
  <c r="J16908" i="7" s="1"/>
  <c r="K16909" i="7" s="1"/>
  <c r="K16623" i="7"/>
  <c r="K16477" i="7"/>
  <c r="J16490" i="7" s="1"/>
  <c r="K16491" i="7"/>
  <c r="K16249" i="7"/>
  <c r="K16037" i="7"/>
  <c r="J16050" i="7" s="1"/>
  <c r="K16051" i="7" s="1"/>
  <c r="K15885" i="7"/>
  <c r="J15890" i="7" s="1"/>
  <c r="K15891" i="7" s="1"/>
  <c r="K11323" i="7"/>
  <c r="K10825" i="7"/>
  <c r="K7384" i="7"/>
  <c r="K4717" i="7"/>
  <c r="K25971" i="7"/>
  <c r="K25940" i="7"/>
  <c r="K25924" i="7"/>
  <c r="K25179" i="7"/>
  <c r="K25148" i="7"/>
  <c r="K25132" i="7"/>
  <c r="K24387" i="7"/>
  <c r="K24356" i="7"/>
  <c r="K24340" i="7"/>
  <c r="K24252" i="7"/>
  <c r="K24211" i="7"/>
  <c r="K23867" i="7"/>
  <c r="J23880" i="7" s="1"/>
  <c r="K23881" i="7" s="1"/>
  <c r="K23683" i="7"/>
  <c r="K23416" i="7"/>
  <c r="K23152" i="7"/>
  <c r="K23031" i="7"/>
  <c r="J23044" i="7" s="1"/>
  <c r="K23045" i="7" s="1"/>
  <c r="K22525" i="7"/>
  <c r="J22538" i="7" s="1"/>
  <c r="K22539" i="7" s="1"/>
  <c r="K21615" i="7"/>
  <c r="K21571" i="7"/>
  <c r="K21549" i="7"/>
  <c r="K21527" i="7"/>
  <c r="K20418" i="7"/>
  <c r="K20427" i="7"/>
  <c r="K20369" i="7"/>
  <c r="J20382" i="7" s="1"/>
  <c r="K20383" i="7" s="1"/>
  <c r="K20242" i="7"/>
  <c r="K19730" i="7"/>
  <c r="J19742" i="7" s="1"/>
  <c r="K19743" i="7" s="1"/>
  <c r="K18932" i="7"/>
  <c r="J18944" i="7" s="1"/>
  <c r="K18945" i="7" s="1"/>
  <c r="K18722" i="7"/>
  <c r="J18734" i="7" s="1"/>
  <c r="K18735" i="7" s="1"/>
  <c r="K18252" i="7"/>
  <c r="K17761" i="7"/>
  <c r="K17157" i="7"/>
  <c r="K16631" i="7"/>
  <c r="J16644" i="7" s="1"/>
  <c r="K16645" i="7" s="1"/>
  <c r="K15791" i="7"/>
  <c r="K21007" i="7"/>
  <c r="J21020" i="7" s="1"/>
  <c r="K21021" i="7" s="1"/>
  <c r="K20977" i="7"/>
  <c r="K20677" i="7"/>
  <c r="J20690" i="7" s="1"/>
  <c r="K20691" i="7" s="1"/>
  <c r="K20594" i="7"/>
  <c r="K20391" i="7"/>
  <c r="J20404" i="7" s="1"/>
  <c r="K20405" i="7" s="1"/>
  <c r="K20053" i="7"/>
  <c r="K19698" i="7"/>
  <c r="K19446" i="7"/>
  <c r="K19357" i="7"/>
  <c r="K19155" i="7"/>
  <c r="K19058" i="7"/>
  <c r="J19070" i="7" s="1"/>
  <c r="K19071" i="7" s="1"/>
  <c r="K18627" i="7"/>
  <c r="K18564" i="7"/>
  <c r="K18244" i="7"/>
  <c r="K18063" i="7"/>
  <c r="K16218" i="7"/>
  <c r="K16125" i="7"/>
  <c r="J16138" i="7" s="1"/>
  <c r="K16139" i="7" s="1"/>
  <c r="K15855" i="7"/>
  <c r="K14252" i="7"/>
  <c r="K14253" i="7"/>
  <c r="K14036" i="7"/>
  <c r="K11691" i="7"/>
  <c r="K9833" i="7"/>
  <c r="K8848" i="7"/>
  <c r="K8224" i="7"/>
  <c r="K6463" i="7"/>
  <c r="K4972" i="7"/>
  <c r="K3819" i="7"/>
  <c r="K24175" i="7"/>
  <c r="J24188" i="7" s="1"/>
  <c r="K24189" i="7" s="1"/>
  <c r="K23724" i="7"/>
  <c r="K23383" i="7"/>
  <c r="J23396" i="7" s="1"/>
  <c r="K22932" i="7"/>
  <c r="K22591" i="7"/>
  <c r="J22604" i="7" s="1"/>
  <c r="K22605" i="7" s="1"/>
  <c r="K22140" i="7"/>
  <c r="K21799" i="7"/>
  <c r="J21812" i="7" s="1"/>
  <c r="K21813" i="7" s="1"/>
  <c r="K21395" i="7"/>
  <c r="K21348" i="7"/>
  <c r="K21172" i="7"/>
  <c r="K21100" i="7"/>
  <c r="K21109" i="7"/>
  <c r="K21084" i="7"/>
  <c r="K20941" i="7"/>
  <c r="J20954" i="7" s="1"/>
  <c r="K20955" i="7" s="1"/>
  <c r="K20842" i="7"/>
  <c r="K20572" i="7"/>
  <c r="K20286" i="7"/>
  <c r="K20182" i="7"/>
  <c r="K19399" i="7"/>
  <c r="K19323" i="7"/>
  <c r="K19281" i="7"/>
  <c r="K18732" i="7"/>
  <c r="K18433" i="7"/>
  <c r="K18328" i="7"/>
  <c r="K18281" i="7"/>
  <c r="J18293" i="7" s="1"/>
  <c r="K18294" i="7" s="1"/>
  <c r="K18273" i="7"/>
  <c r="K17874" i="7"/>
  <c r="K17803" i="7"/>
  <c r="K17391" i="7"/>
  <c r="K17220" i="7"/>
  <c r="K17212" i="7"/>
  <c r="K17016" i="7"/>
  <c r="K16741" i="7"/>
  <c r="J16754" i="7" s="1"/>
  <c r="K16755" i="7" s="1"/>
  <c r="K16667" i="7"/>
  <c r="K15644" i="7"/>
  <c r="K15633" i="7"/>
  <c r="K15495" i="7"/>
  <c r="K15496" i="7" s="1"/>
  <c r="K15482" i="7" s="1"/>
  <c r="K12465" i="7"/>
  <c r="K11565" i="7"/>
  <c r="K7006" i="7"/>
  <c r="K3459" i="7"/>
  <c r="K22789" i="7"/>
  <c r="J22802" i="7" s="1"/>
  <c r="K22803" i="7" s="1"/>
  <c r="K22217" i="7"/>
  <c r="J22230" i="7" s="1"/>
  <c r="K22231" i="7" s="1"/>
  <c r="K21997" i="7"/>
  <c r="J22010" i="7" s="1"/>
  <c r="K22011" i="7" s="1"/>
  <c r="K21425" i="7"/>
  <c r="J21438" i="7" s="1"/>
  <c r="K21439" i="7" s="1"/>
  <c r="K21205" i="7"/>
  <c r="J21218" i="7" s="1"/>
  <c r="K21219" i="7" s="1"/>
  <c r="K21188" i="7"/>
  <c r="K21040" i="7"/>
  <c r="K20897" i="7"/>
  <c r="J20910" i="7" s="1"/>
  <c r="K20911" i="7" s="1"/>
  <c r="K20858" i="7"/>
  <c r="K20361" i="7"/>
  <c r="K20303" i="7"/>
  <c r="J20316" i="7" s="1"/>
  <c r="K20317" i="7" s="1"/>
  <c r="K20116" i="7"/>
  <c r="K19525" i="7"/>
  <c r="K19436" i="7"/>
  <c r="J19448" i="7" s="1"/>
  <c r="K19449" i="7" s="1"/>
  <c r="K18441" i="7"/>
  <c r="K18344" i="7"/>
  <c r="J18356" i="7" s="1"/>
  <c r="K18357" i="7" s="1"/>
  <c r="K17824" i="7"/>
  <c r="K17446" i="7"/>
  <c r="K17397" i="7"/>
  <c r="K16411" i="7"/>
  <c r="J16424" i="7" s="1"/>
  <c r="K16425" i="7" s="1"/>
  <c r="K15622" i="7"/>
  <c r="K14180" i="7"/>
  <c r="K8992" i="7"/>
  <c r="K22671" i="7"/>
  <c r="K22640" i="7"/>
  <c r="K21879" i="7"/>
  <c r="K21848" i="7"/>
  <c r="K20836" i="7"/>
  <c r="K20295" i="7"/>
  <c r="K19866" i="7"/>
  <c r="K19740" i="7"/>
  <c r="K19688" i="7"/>
  <c r="J19700" i="7" s="1"/>
  <c r="K19701" i="7" s="1"/>
  <c r="K19478" i="7"/>
  <c r="J19490" i="7" s="1"/>
  <c r="K19491" i="7" s="1"/>
  <c r="K19407" i="7"/>
  <c r="K18900" i="7"/>
  <c r="K18706" i="7"/>
  <c r="K18643" i="7"/>
  <c r="K18525" i="7"/>
  <c r="K17199" i="7"/>
  <c r="K16403" i="7"/>
  <c r="K16359" i="7"/>
  <c r="K15449" i="7"/>
  <c r="K15036" i="7"/>
  <c r="K15037" i="7" s="1"/>
  <c r="K15031" i="7" s="1"/>
  <c r="K11835" i="7"/>
  <c r="K11829" i="7"/>
  <c r="K10563" i="7"/>
  <c r="J10569" i="7" s="1"/>
  <c r="K10570" i="7"/>
  <c r="K9116" i="7"/>
  <c r="K9117" i="7" s="1"/>
  <c r="K9106" i="7" s="1"/>
  <c r="K9006" i="7"/>
  <c r="K8098" i="7"/>
  <c r="K6127" i="7"/>
  <c r="K6124" i="7"/>
  <c r="K22404" i="7"/>
  <c r="K21659" i="7"/>
  <c r="K21612" i="7"/>
  <c r="K20845" i="7"/>
  <c r="K20559" i="7"/>
  <c r="K20471" i="7"/>
  <c r="K20215" i="7"/>
  <c r="J20228" i="7" s="1"/>
  <c r="K19714" i="7"/>
  <c r="K19541" i="7"/>
  <c r="J19553" i="7" s="1"/>
  <c r="K19554" i="7" s="1"/>
  <c r="K19257" i="7"/>
  <c r="K18575" i="7"/>
  <c r="J18587" i="7" s="1"/>
  <c r="K18588" i="7" s="1"/>
  <c r="K17853" i="7"/>
  <c r="K15472" i="7"/>
  <c r="J15477" i="7" s="1"/>
  <c r="K15478" i="7" s="1"/>
  <c r="K13706" i="7"/>
  <c r="K13468" i="7"/>
  <c r="J13476" i="7" s="1"/>
  <c r="K13477" i="7" s="1"/>
  <c r="K12951" i="7"/>
  <c r="K10304" i="7"/>
  <c r="K20820" i="7"/>
  <c r="K20479" i="7"/>
  <c r="J20492" i="7" s="1"/>
  <c r="K20493" i="7" s="1"/>
  <c r="K20075" i="7"/>
  <c r="K20028" i="7"/>
  <c r="K19887" i="7"/>
  <c r="K19512" i="7"/>
  <c r="K19289" i="7"/>
  <c r="J19301" i="7" s="1"/>
  <c r="K19302" i="7" s="1"/>
  <c r="K19273" i="7"/>
  <c r="K19131" i="7"/>
  <c r="K18756" i="7"/>
  <c r="K18533" i="7"/>
  <c r="J18545" i="7" s="1"/>
  <c r="K18546" i="7" s="1"/>
  <c r="K18517" i="7"/>
  <c r="K18375" i="7"/>
  <c r="K18029" i="7"/>
  <c r="J18041" i="7" s="1"/>
  <c r="K18042" i="7" s="1"/>
  <c r="K17811" i="7"/>
  <c r="K17740" i="7"/>
  <c r="K17685" i="7"/>
  <c r="K17312" i="7"/>
  <c r="J17324" i="7" s="1"/>
  <c r="K17325" i="7" s="1"/>
  <c r="K17092" i="7"/>
  <c r="J17098" i="7" s="1"/>
  <c r="K17099" i="7" s="1"/>
  <c r="K16900" i="7"/>
  <c r="K16878" i="7"/>
  <c r="K16796" i="7"/>
  <c r="K16444" i="7"/>
  <c r="K16262" i="7"/>
  <c r="K15815" i="7"/>
  <c r="K15398" i="7"/>
  <c r="K15404" i="7"/>
  <c r="K15350" i="7"/>
  <c r="K15139" i="7"/>
  <c r="K15138" i="7"/>
  <c r="K14584" i="7"/>
  <c r="K14585" i="7"/>
  <c r="K14145" i="7"/>
  <c r="K14144" i="7"/>
  <c r="K13664" i="7"/>
  <c r="K12177" i="7"/>
  <c r="K11548" i="7"/>
  <c r="K10999" i="7"/>
  <c r="K10720" i="7"/>
  <c r="K10279" i="7"/>
  <c r="K8056" i="7"/>
  <c r="K4952" i="7"/>
  <c r="K4953" i="7" s="1"/>
  <c r="K4934" i="7" s="1"/>
  <c r="K21131" i="7"/>
  <c r="K19903" i="7"/>
  <c r="K19761" i="7"/>
  <c r="K19583" i="7"/>
  <c r="J19595" i="7" s="1"/>
  <c r="K19596" i="7" s="1"/>
  <c r="K19386" i="7"/>
  <c r="K19163" i="7"/>
  <c r="J19175" i="7" s="1"/>
  <c r="K19176" i="7" s="1"/>
  <c r="K19147" i="7"/>
  <c r="K19005" i="7"/>
  <c r="K18827" i="7"/>
  <c r="J18839" i="7" s="1"/>
  <c r="K18840" i="7" s="1"/>
  <c r="K18630" i="7"/>
  <c r="K18407" i="7"/>
  <c r="J18419" i="7" s="1"/>
  <c r="K18420" i="7" s="1"/>
  <c r="K18391" i="7"/>
  <c r="K18315" i="7"/>
  <c r="K18265" i="7"/>
  <c r="K18008" i="7"/>
  <c r="J18020" i="7" s="1"/>
  <c r="K18021" i="7" s="1"/>
  <c r="K17992" i="7"/>
  <c r="K17693" i="7"/>
  <c r="J17705" i="7" s="1"/>
  <c r="K17706" i="7" s="1"/>
  <c r="K17635" i="7"/>
  <c r="K17304" i="7"/>
  <c r="K17249" i="7"/>
  <c r="J17261" i="7" s="1"/>
  <c r="K17262" i="7" s="1"/>
  <c r="K17241" i="7"/>
  <c r="K16975" i="7"/>
  <c r="K16917" i="7"/>
  <c r="J16930" i="7" s="1"/>
  <c r="K16931" i="7" s="1"/>
  <c r="K16730" i="7"/>
  <c r="K16526" i="7"/>
  <c r="K16482" i="7"/>
  <c r="K16240" i="7"/>
  <c r="K16070" i="7"/>
  <c r="K15850" i="7"/>
  <c r="K13409" i="7"/>
  <c r="K11209" i="7"/>
  <c r="K8065" i="7"/>
  <c r="J8079" i="7" s="1"/>
  <c r="K8080" i="7" s="1"/>
  <c r="K4444" i="7"/>
  <c r="K20743" i="7"/>
  <c r="J20756" i="7" s="1"/>
  <c r="K20757" i="7" s="1"/>
  <c r="K20339" i="7"/>
  <c r="K20292" i="7"/>
  <c r="K19951" i="7"/>
  <c r="J19964" i="7" s="1"/>
  <c r="K19965" i="7" s="1"/>
  <c r="K19793" i="7"/>
  <c r="J19805" i="7" s="1"/>
  <c r="K19777" i="7"/>
  <c r="K19635" i="7"/>
  <c r="K19260" i="7"/>
  <c r="K19037" i="7"/>
  <c r="J19049" i="7" s="1"/>
  <c r="K19050" i="7" s="1"/>
  <c r="K19021" i="7"/>
  <c r="K18879" i="7"/>
  <c r="K18504" i="7"/>
  <c r="K17651" i="7"/>
  <c r="J17663" i="7" s="1"/>
  <c r="K17643" i="7"/>
  <c r="K17351" i="7"/>
  <c r="J17360" i="7" s="1"/>
  <c r="K17361" i="7" s="1"/>
  <c r="K16829" i="7"/>
  <c r="J16842" i="7" s="1"/>
  <c r="K16843" i="7" s="1"/>
  <c r="K16799" i="7"/>
  <c r="K16499" i="7"/>
  <c r="J16512" i="7" s="1"/>
  <c r="K16513" i="7" s="1"/>
  <c r="K16416" i="7"/>
  <c r="K16213" i="7"/>
  <c r="J16226" i="7" s="1"/>
  <c r="K16227" i="7" s="1"/>
  <c r="K15838" i="7"/>
  <c r="K15710" i="7"/>
  <c r="J15715" i="7" s="1"/>
  <c r="K15716" i="7" s="1"/>
  <c r="K15308" i="7"/>
  <c r="J15314" i="7" s="1"/>
  <c r="K15315" i="7" s="1"/>
  <c r="K15284" i="7"/>
  <c r="K14181" i="7"/>
  <c r="K12807" i="7"/>
  <c r="K12491" i="7"/>
  <c r="J12500" i="7" s="1"/>
  <c r="K12501" i="7"/>
  <c r="K8464" i="7"/>
  <c r="K7642" i="7"/>
  <c r="K7624" i="7"/>
  <c r="K7408" i="7"/>
  <c r="K5854" i="7"/>
  <c r="K5611" i="7"/>
  <c r="J5622" i="7" s="1"/>
  <c r="K5623" i="7" s="1"/>
  <c r="K4645" i="7"/>
  <c r="J4656" i="7" s="1"/>
  <c r="K4657" i="7" s="1"/>
  <c r="K4465" i="7"/>
  <c r="K1510" i="7"/>
  <c r="K1277" i="7"/>
  <c r="K20308" i="7"/>
  <c r="K19806" i="7"/>
  <c r="K19575" i="7"/>
  <c r="K19352" i="7"/>
  <c r="J19364" i="7" s="1"/>
  <c r="K19336" i="7"/>
  <c r="K19194" i="7"/>
  <c r="K18819" i="7"/>
  <c r="K18596" i="7"/>
  <c r="J18608" i="7" s="1"/>
  <c r="K18609" i="7" s="1"/>
  <c r="K18580" i="7"/>
  <c r="K18438" i="7"/>
  <c r="K17322" i="7"/>
  <c r="K16746" i="7"/>
  <c r="K16064" i="7"/>
  <c r="K16000" i="7"/>
  <c r="J16009" i="7" s="1"/>
  <c r="K16010" i="7" s="1"/>
  <c r="K15738" i="7"/>
  <c r="J15749" i="7" s="1"/>
  <c r="K15750" i="7" s="1"/>
  <c r="K14475" i="7"/>
  <c r="K14476" i="7" s="1"/>
  <c r="K14470" i="7" s="1"/>
  <c r="K14307" i="7"/>
  <c r="K11497" i="7"/>
  <c r="K11017" i="7"/>
  <c r="K11011" i="7"/>
  <c r="K10268" i="7"/>
  <c r="K9562" i="7"/>
  <c r="J9567" i="7" s="1"/>
  <c r="K9568" i="7" s="1"/>
  <c r="K7888" i="7"/>
  <c r="K2235" i="7"/>
  <c r="K19651" i="7"/>
  <c r="K19509" i="7"/>
  <c r="K19134" i="7"/>
  <c r="K18895" i="7"/>
  <c r="K18753" i="7"/>
  <c r="K18378" i="7"/>
  <c r="K17664" i="7"/>
  <c r="K17601" i="7"/>
  <c r="K17423" i="7"/>
  <c r="J17432" i="7" s="1"/>
  <c r="K17433" i="7" s="1"/>
  <c r="K17060" i="7"/>
  <c r="J17066" i="7" s="1"/>
  <c r="K17067" i="7" s="1"/>
  <c r="K16763" i="7"/>
  <c r="J16776" i="7" s="1"/>
  <c r="K16777" i="7" s="1"/>
  <c r="K16664" i="7"/>
  <c r="K16394" i="7"/>
  <c r="K16290" i="7"/>
  <c r="K16205" i="7"/>
  <c r="K16108" i="7"/>
  <c r="K16086" i="7"/>
  <c r="K15818" i="7"/>
  <c r="K15375" i="7"/>
  <c r="K13095" i="7"/>
  <c r="K10529" i="7"/>
  <c r="K10312" i="7"/>
  <c r="J10317" i="7" s="1"/>
  <c r="K10318" i="7" s="1"/>
  <c r="K1331" i="7"/>
  <c r="J1333" i="7" s="1"/>
  <c r="K1334" i="7" s="1"/>
  <c r="K16689" i="7"/>
  <c r="K16642" i="7"/>
  <c r="K16301" i="7"/>
  <c r="J16314" i="7" s="1"/>
  <c r="K16315" i="7" s="1"/>
  <c r="K15323" i="7"/>
  <c r="J15329" i="7" s="1"/>
  <c r="K15330" i="7" s="1"/>
  <c r="K15223" i="7"/>
  <c r="K14072" i="7"/>
  <c r="K14073" i="7"/>
  <c r="K12267" i="7"/>
  <c r="K9141" i="7"/>
  <c r="K6670" i="7"/>
  <c r="K5872" i="7"/>
  <c r="K17228" i="7"/>
  <c r="J17240" i="7" s="1"/>
  <c r="K17006" i="7"/>
  <c r="J17018" i="7" s="1"/>
  <c r="K17019" i="7" s="1"/>
  <c r="K15388" i="7"/>
  <c r="K15300" i="7"/>
  <c r="K13596" i="7"/>
  <c r="K13378" i="7"/>
  <c r="K11871" i="7"/>
  <c r="K10400" i="7"/>
  <c r="J10405" i="7" s="1"/>
  <c r="K10406" i="7"/>
  <c r="K9484" i="7"/>
  <c r="K9298" i="7"/>
  <c r="K8770" i="7"/>
  <c r="K6484" i="7"/>
  <c r="K6358" i="7"/>
  <c r="K5011" i="7"/>
  <c r="K16906" i="7"/>
  <c r="K16565" i="7"/>
  <c r="J16578" i="7" s="1"/>
  <c r="K16579" i="7" s="1"/>
  <c r="K16114" i="7"/>
  <c r="K15338" i="7"/>
  <c r="J15352" i="7" s="1"/>
  <c r="K15353" i="7"/>
  <c r="K15312" i="7"/>
  <c r="K14109" i="7"/>
  <c r="K13854" i="7"/>
  <c r="K13848" i="7" s="1"/>
  <c r="K13275" i="7"/>
  <c r="K13161" i="7"/>
  <c r="K13017" i="7"/>
  <c r="K12675" i="7"/>
  <c r="K11251" i="7"/>
  <c r="K11025" i="7"/>
  <c r="J11034" i="7" s="1"/>
  <c r="K11035" i="7" s="1"/>
  <c r="K10797" i="7"/>
  <c r="K10784" i="7" s="1"/>
  <c r="K8866" i="7"/>
  <c r="K8593" i="7"/>
  <c r="J8607" i="7" s="1"/>
  <c r="K8608" i="7" s="1"/>
  <c r="K5968" i="7"/>
  <c r="J5979" i="7" s="1"/>
  <c r="K5980" i="7" s="1"/>
  <c r="K5014" i="7"/>
  <c r="K3799" i="7"/>
  <c r="K16922" i="7"/>
  <c r="K16130" i="7"/>
  <c r="K16004" i="7"/>
  <c r="K15742" i="7"/>
  <c r="K14796" i="7"/>
  <c r="K14797" i="7" s="1"/>
  <c r="K14791" i="7" s="1"/>
  <c r="K13528" i="7"/>
  <c r="K13239" i="7"/>
  <c r="K11637" i="7"/>
  <c r="K11287" i="7"/>
  <c r="K8914" i="7"/>
  <c r="K8785" i="7"/>
  <c r="J8799" i="7" s="1"/>
  <c r="K8800" i="7" s="1"/>
  <c r="K8680" i="7"/>
  <c r="K8584" i="7"/>
  <c r="K8200" i="7"/>
  <c r="K6052" i="7"/>
  <c r="J6063" i="7" s="1"/>
  <c r="K6064" i="7" s="1"/>
  <c r="K5830" i="7"/>
  <c r="K5644" i="7"/>
  <c r="K5485" i="7"/>
  <c r="J5496" i="7" s="1"/>
  <c r="K5497" i="7" s="1"/>
  <c r="K15974" i="7"/>
  <c r="K15938" i="7"/>
  <c r="K15835" i="7"/>
  <c r="K15239" i="7"/>
  <c r="K14401" i="7"/>
  <c r="K14402" i="7"/>
  <c r="K13698" i="7"/>
  <c r="K13562" i="7"/>
  <c r="K13403" i="7"/>
  <c r="K12861" i="7"/>
  <c r="K12609" i="7"/>
  <c r="K12303" i="7"/>
  <c r="K11699" i="7"/>
  <c r="J11708" i="7" s="1"/>
  <c r="K11709" i="7"/>
  <c r="K11429" i="7"/>
  <c r="K11359" i="7"/>
  <c r="K10238" i="7"/>
  <c r="K8809" i="7"/>
  <c r="J8823" i="7" s="1"/>
  <c r="K8824" i="7" s="1"/>
  <c r="K5665" i="7"/>
  <c r="K4498" i="7"/>
  <c r="J4509" i="7" s="1"/>
  <c r="K4510" i="7" s="1"/>
  <c r="K3879" i="7"/>
  <c r="K15585" i="7"/>
  <c r="K15465" i="7"/>
  <c r="K15210" i="7"/>
  <c r="K12405" i="7"/>
  <c r="K9959" i="7"/>
  <c r="K9438" i="7"/>
  <c r="K9040" i="7"/>
  <c r="J9046" i="7" s="1"/>
  <c r="K9047" i="7" s="1"/>
  <c r="K8656" i="7"/>
  <c r="K8329" i="7"/>
  <c r="J8343" i="7" s="1"/>
  <c r="K8344" i="7" s="1"/>
  <c r="K7138" i="7"/>
  <c r="K5527" i="7"/>
  <c r="J5538" i="7" s="1"/>
  <c r="K5539" i="7" s="1"/>
  <c r="K5212" i="7"/>
  <c r="J5223" i="7" s="1"/>
  <c r="K5224" i="7" s="1"/>
  <c r="K4864" i="7"/>
  <c r="K15433" i="7"/>
  <c r="K13305" i="7"/>
  <c r="K11377" i="7"/>
  <c r="K10585" i="7"/>
  <c r="K9144" i="7"/>
  <c r="K7858" i="7"/>
  <c r="K7792" i="7"/>
  <c r="K7738" i="7"/>
  <c r="K6337" i="7"/>
  <c r="K6316" i="7"/>
  <c r="K5380" i="7"/>
  <c r="J5391" i="7" s="1"/>
  <c r="K5392" i="7" s="1"/>
  <c r="K4019" i="7"/>
  <c r="K2739" i="7"/>
  <c r="K15563" i="7"/>
  <c r="J15569" i="7" s="1"/>
  <c r="K15570" i="7" s="1"/>
  <c r="K11843" i="7"/>
  <c r="J11852" i="7" s="1"/>
  <c r="K11853" i="7" s="1"/>
  <c r="K10848" i="7"/>
  <c r="J10854" i="7" s="1"/>
  <c r="K10855" i="7" s="1"/>
  <c r="K10332" i="7"/>
  <c r="K10205" i="7"/>
  <c r="K8560" i="7"/>
  <c r="K8482" i="7"/>
  <c r="K7546" i="7"/>
  <c r="K6010" i="7"/>
  <c r="J6021" i="7" s="1"/>
  <c r="K6022" i="7" s="1"/>
  <c r="K3739" i="7"/>
  <c r="K3279" i="7"/>
  <c r="K12015" i="7"/>
  <c r="K11817" i="7"/>
  <c r="K10945" i="7"/>
  <c r="K9605" i="7"/>
  <c r="K9453" i="7"/>
  <c r="J9463" i="7" s="1"/>
  <c r="K9464" i="7"/>
  <c r="K8506" i="7"/>
  <c r="K7081" i="7"/>
  <c r="J7095" i="7" s="1"/>
  <c r="K7096" i="7" s="1"/>
  <c r="K6925" i="7"/>
  <c r="K6838" i="7"/>
  <c r="K6106" i="7"/>
  <c r="K5161" i="7"/>
  <c r="K4708" i="7"/>
  <c r="J4719" i="7" s="1"/>
  <c r="K4720" i="7" s="1"/>
  <c r="K4099" i="7"/>
  <c r="K3851" i="7"/>
  <c r="J3861" i="7" s="1"/>
  <c r="K3862" i="7" s="1"/>
  <c r="K2939" i="7"/>
  <c r="K2851" i="7"/>
  <c r="J2861" i="7" s="1"/>
  <c r="K2862" i="7" s="1"/>
  <c r="K2819" i="7"/>
  <c r="K13053" i="7"/>
  <c r="K12249" i="7"/>
  <c r="K12041" i="7"/>
  <c r="J12050" i="7" s="1"/>
  <c r="K12051" i="7" s="1"/>
  <c r="K11463" i="7"/>
  <c r="K10777" i="7"/>
  <c r="K10542" i="7"/>
  <c r="K10043" i="7"/>
  <c r="K9763" i="7"/>
  <c r="K7360" i="7"/>
  <c r="K7312" i="7"/>
  <c r="K6031" i="7"/>
  <c r="J6042" i="7" s="1"/>
  <c r="K6043" i="7" s="1"/>
  <c r="K5926" i="7"/>
  <c r="J5937" i="7" s="1"/>
  <c r="K5938" i="7" s="1"/>
  <c r="K5329" i="7"/>
  <c r="K4259" i="7"/>
  <c r="K4039" i="7"/>
  <c r="K11233" i="7"/>
  <c r="K9855" i="7"/>
  <c r="J9860" i="7" s="1"/>
  <c r="K9861" i="7" s="1"/>
  <c r="K9721" i="7"/>
  <c r="K7840" i="7"/>
  <c r="K7585" i="7"/>
  <c r="J7599" i="7" s="1"/>
  <c r="K7600" i="7" s="1"/>
  <c r="K7426" i="7"/>
  <c r="K7129" i="7"/>
  <c r="J7143" i="7" s="1"/>
  <c r="K7144" i="7" s="1"/>
  <c r="K6850" i="7"/>
  <c r="J6861" i="7" s="1"/>
  <c r="K6862" i="7" s="1"/>
  <c r="K6568" i="7"/>
  <c r="K4738" i="7"/>
  <c r="K4741" i="7"/>
  <c r="K4678" i="7"/>
  <c r="K883" i="7"/>
  <c r="K742" i="7"/>
  <c r="J748" i="7" s="1"/>
  <c r="K749" i="7" s="1"/>
  <c r="K166" i="7"/>
  <c r="K167" i="7" s="1"/>
  <c r="K159" i="7" s="1"/>
  <c r="K12509" i="7"/>
  <c r="J12518" i="7" s="1"/>
  <c r="K12519" i="7" s="1"/>
  <c r="K12279" i="7"/>
  <c r="K12123" i="7"/>
  <c r="K11191" i="7"/>
  <c r="K10713" i="7"/>
  <c r="J10719" i="7" s="1"/>
  <c r="K9743" i="7"/>
  <c r="J9748" i="7" s="1"/>
  <c r="K9749" i="7" s="1"/>
  <c r="K9601" i="7"/>
  <c r="J9607" i="7" s="1"/>
  <c r="K9608" i="7"/>
  <c r="K9553" i="7"/>
  <c r="K9044" i="7"/>
  <c r="K7666" i="7"/>
  <c r="K6901" i="7"/>
  <c r="K6820" i="7"/>
  <c r="K5704" i="7"/>
  <c r="K5707" i="7"/>
  <c r="K4876" i="7"/>
  <c r="J4887" i="7" s="1"/>
  <c r="K4888" i="7" s="1"/>
  <c r="K3379" i="7"/>
  <c r="K968" i="7"/>
  <c r="K969" i="7"/>
  <c r="K922" i="7"/>
  <c r="K11943" i="7"/>
  <c r="K9883" i="7"/>
  <c r="J9888" i="7" s="1"/>
  <c r="K9889" i="7" s="1"/>
  <c r="K7720" i="7"/>
  <c r="K5245" i="7"/>
  <c r="K4540" i="7"/>
  <c r="J4551" i="7" s="1"/>
  <c r="K4552" i="7" s="1"/>
  <c r="K4191" i="7"/>
  <c r="J4201" i="7" s="1"/>
  <c r="K4202" i="7" s="1"/>
  <c r="K3579" i="7"/>
  <c r="K3559" i="7"/>
  <c r="K10981" i="7"/>
  <c r="K9847" i="7"/>
  <c r="K9516" i="7"/>
  <c r="K8176" i="7"/>
  <c r="K8026" i="7"/>
  <c r="K7930" i="7"/>
  <c r="K7306" i="7"/>
  <c r="K6694" i="7"/>
  <c r="K4780" i="7"/>
  <c r="K3951" i="7"/>
  <c r="J3961" i="7" s="1"/>
  <c r="K3962" i="7" s="1"/>
  <c r="K2361" i="7"/>
  <c r="K11997" i="7"/>
  <c r="K5884" i="7"/>
  <c r="J5895" i="7" s="1"/>
  <c r="K5896" i="7" s="1"/>
  <c r="K4990" i="7"/>
  <c r="K4591" i="7"/>
  <c r="K4573" i="7"/>
  <c r="K3679" i="7"/>
  <c r="K2799" i="7"/>
  <c r="K1642" i="7"/>
  <c r="K953" i="7"/>
  <c r="J959" i="7" s="1"/>
  <c r="K960" i="7" s="1"/>
  <c r="K5602" i="7"/>
  <c r="K4993" i="7"/>
  <c r="K4906" i="7"/>
  <c r="K4687" i="7"/>
  <c r="J4698" i="7" s="1"/>
  <c r="K4699" i="7" s="1"/>
  <c r="K2130" i="7"/>
  <c r="K703" i="7"/>
  <c r="K8194" i="7"/>
  <c r="K5284" i="7"/>
  <c r="K4855" i="7"/>
  <c r="J4866" i="7" s="1"/>
  <c r="K4867" i="7" s="1"/>
  <c r="K4271" i="7"/>
  <c r="J4281" i="7" s="1"/>
  <c r="K4282" i="7" s="1"/>
  <c r="K4091" i="7"/>
  <c r="J4101" i="7" s="1"/>
  <c r="K4102" i="7" s="1"/>
  <c r="K4059" i="7"/>
  <c r="K3519" i="7"/>
  <c r="K3339" i="7"/>
  <c r="K3059" i="7"/>
  <c r="K3031" i="7"/>
  <c r="J3041" i="7" s="1"/>
  <c r="K3042" i="7" s="1"/>
  <c r="K2839" i="7"/>
  <c r="K2616" i="7"/>
  <c r="K2214" i="7"/>
  <c r="K1697" i="7"/>
  <c r="K7234" i="7"/>
  <c r="K6796" i="7"/>
  <c r="K6211" i="7"/>
  <c r="K4405" i="7"/>
  <c r="K3979" i="7"/>
  <c r="K3911" i="7"/>
  <c r="J3921" i="7" s="1"/>
  <c r="K3922" i="7" s="1"/>
  <c r="K3539" i="7"/>
  <c r="K2919" i="7"/>
  <c r="K2049" i="7"/>
  <c r="K406" i="7"/>
  <c r="K7762" i="7"/>
  <c r="K6157" i="7"/>
  <c r="J6168" i="7" s="1"/>
  <c r="K6169" i="7" s="1"/>
  <c r="K3811" i="7"/>
  <c r="J3821" i="7" s="1"/>
  <c r="K3822" i="7" s="1"/>
  <c r="K3779" i="7"/>
  <c r="K561" i="7"/>
  <c r="K560" i="7"/>
  <c r="K531" i="7"/>
  <c r="K525" i="7" s="1"/>
  <c r="K7513" i="7"/>
  <c r="J7527" i="7" s="1"/>
  <c r="K7528" i="7" s="1"/>
  <c r="K7216" i="7"/>
  <c r="K5515" i="7"/>
  <c r="K5158" i="7"/>
  <c r="K4822" i="7"/>
  <c r="K4570" i="7"/>
  <c r="K4468" i="7"/>
  <c r="K3439" i="7"/>
  <c r="K3079" i="7"/>
  <c r="K2310" i="7"/>
  <c r="J2321" i="7" s="1"/>
  <c r="K2322" i="7" s="1"/>
  <c r="K2256" i="7"/>
  <c r="K670" i="7"/>
  <c r="J683" i="7" s="1"/>
  <c r="K684" i="7" s="1"/>
  <c r="K5308" i="7"/>
  <c r="K4594" i="7"/>
  <c r="K3299" i="7"/>
  <c r="K2899" i="7"/>
  <c r="K2574" i="7"/>
  <c r="K2382" i="7"/>
  <c r="K1587" i="7"/>
  <c r="K588" i="7"/>
  <c r="J593" i="7" s="1"/>
  <c r="K155" i="7"/>
  <c r="K4834" i="7"/>
  <c r="J4845" i="7" s="1"/>
  <c r="K4846" i="7" s="1"/>
  <c r="K4331" i="7"/>
  <c r="J4341" i="7" s="1"/>
  <c r="K4342" i="7" s="1"/>
  <c r="K2811" i="7"/>
  <c r="J2821" i="7" s="1"/>
  <c r="K2822" i="7" s="1"/>
  <c r="K2759" i="7"/>
  <c r="K2634" i="7"/>
  <c r="K1840" i="7"/>
  <c r="K1463" i="7"/>
  <c r="J1465" i="7" s="1"/>
  <c r="K1466" i="7"/>
  <c r="K545" i="7"/>
  <c r="K544" i="7"/>
  <c r="K5452" i="7"/>
  <c r="K4360" i="7"/>
  <c r="K3399" i="7"/>
  <c r="K2298" i="7"/>
  <c r="K1397" i="7"/>
  <c r="J1399" i="7" s="1"/>
  <c r="K1400" i="7" s="1"/>
  <c r="K1146" i="7"/>
  <c r="K790" i="7"/>
  <c r="J796" i="7" s="1"/>
  <c r="K797" i="7" s="1"/>
  <c r="K421" i="7"/>
  <c r="J432" i="7" s="1"/>
  <c r="K433" i="7" s="1"/>
  <c r="K4423" i="7"/>
  <c r="K3319" i="7"/>
  <c r="K2859" i="7"/>
  <c r="K2697" i="7"/>
  <c r="K2427" i="7"/>
  <c r="K2109" i="7"/>
  <c r="K1175" i="7"/>
  <c r="K506" i="7"/>
  <c r="K507" i="7" s="1"/>
  <c r="K501" i="7" s="1"/>
  <c r="K5620" i="7"/>
  <c r="K5455" i="7"/>
  <c r="K3419" i="7"/>
  <c r="K3179" i="7"/>
  <c r="K2658" i="7"/>
  <c r="K1455" i="7"/>
  <c r="K930" i="7"/>
  <c r="J936" i="7" s="1"/>
  <c r="K937" i="7" s="1"/>
  <c r="K856" i="7"/>
  <c r="K579" i="7"/>
  <c r="K382" i="7"/>
  <c r="J384" i="7" s="1"/>
  <c r="K385" i="7"/>
  <c r="K326" i="7"/>
  <c r="K3199" i="7"/>
  <c r="K2352" i="7"/>
  <c r="J2363" i="7" s="1"/>
  <c r="K2364" i="7" s="1"/>
  <c r="K2277" i="7"/>
  <c r="K886" i="7"/>
  <c r="K818" i="7"/>
  <c r="J824" i="7" s="1"/>
  <c r="K825" i="7" s="1"/>
  <c r="K515" i="7"/>
  <c r="K509" i="7" s="1"/>
  <c r="K469" i="7"/>
  <c r="J480" i="7" s="1"/>
  <c r="K481" i="7" s="1"/>
  <c r="K145" i="7"/>
  <c r="K3219" i="7"/>
  <c r="K3099" i="7"/>
  <c r="K2999" i="7"/>
  <c r="K2879" i="7"/>
  <c r="K2595" i="7"/>
  <c r="K1675" i="7"/>
  <c r="K1477" i="7"/>
  <c r="K1430" i="7"/>
  <c r="J1432" i="7" s="1"/>
  <c r="K1433" i="7"/>
  <c r="K810" i="7"/>
  <c r="K457" i="7"/>
  <c r="K3239" i="7"/>
  <c r="K3119" i="7"/>
  <c r="K2667" i="7"/>
  <c r="J2678" i="7" s="1"/>
  <c r="K2142" i="7"/>
  <c r="J2153" i="7" s="1"/>
  <c r="K2154" i="7" s="1"/>
  <c r="K838" i="7"/>
  <c r="K624" i="7"/>
  <c r="K554" i="7"/>
  <c r="K555" i="7"/>
  <c r="K549" i="7" s="1"/>
  <c r="K3359" i="7"/>
  <c r="K2771" i="7"/>
  <c r="J2781" i="7" s="1"/>
  <c r="K2782" i="7" s="1"/>
  <c r="K1881" i="7"/>
  <c r="J1883" i="7" s="1"/>
  <c r="K1884" i="7" s="1"/>
  <c r="K1598" i="7"/>
  <c r="K1419" i="7"/>
  <c r="J1421" i="7" s="1"/>
  <c r="K1422" i="7" s="1"/>
  <c r="K1222" i="7"/>
  <c r="K841" i="7"/>
  <c r="K774" i="7"/>
  <c r="J780" i="7" s="1"/>
  <c r="K781" i="7" s="1"/>
  <c r="K648" i="7"/>
  <c r="K649" i="7"/>
  <c r="K594" i="7"/>
  <c r="K222" i="7"/>
  <c r="J224" i="7" s="1"/>
  <c r="K225" i="7"/>
  <c r="K3259" i="7"/>
  <c r="K3139" i="7"/>
  <c r="K3091" i="7"/>
  <c r="J3101" i="7" s="1"/>
  <c r="K3102" i="7" s="1"/>
  <c r="K3039" i="7"/>
  <c r="K2991" i="7"/>
  <c r="J3001" i="7" s="1"/>
  <c r="K3002" i="7" s="1"/>
  <c r="K2679" i="7"/>
  <c r="K2340" i="7"/>
  <c r="K2319" i="7"/>
  <c r="K2289" i="7"/>
  <c r="J2300" i="7" s="1"/>
  <c r="K2301" i="7" s="1"/>
  <c r="K2070" i="7"/>
  <c r="K2007" i="7"/>
  <c r="K1077" i="7"/>
  <c r="K709" i="7"/>
  <c r="K497" i="7"/>
  <c r="K496" i="7"/>
  <c r="K360" i="7"/>
  <c r="K3071" i="7"/>
  <c r="J3081" i="7" s="1"/>
  <c r="K2831" i="7"/>
  <c r="J2841" i="7" s="1"/>
  <c r="K2842" i="7" s="1"/>
  <c r="K2637" i="7"/>
  <c r="K2487" i="7"/>
  <c r="K2436" i="7"/>
  <c r="J2447" i="7" s="1"/>
  <c r="K2448" i="7" s="1"/>
  <c r="K1848" i="7"/>
  <c r="J1850" i="7" s="1"/>
  <c r="K1851" i="7" s="1"/>
  <c r="K83" i="7"/>
  <c r="K2871" i="7"/>
  <c r="J2881" i="7" s="1"/>
  <c r="K2882" i="7" s="1"/>
  <c r="K2511" i="7"/>
  <c r="K2457" i="7"/>
  <c r="J2468" i="7" s="1"/>
  <c r="K2469" i="7" s="1"/>
  <c r="K983" i="7"/>
  <c r="K695" i="7"/>
  <c r="J708" i="7" s="1"/>
  <c r="K2911" i="7"/>
  <c r="J2921" i="7" s="1"/>
  <c r="K2922" i="7" s="1"/>
  <c r="K2571" i="7"/>
  <c r="K2067" i="7"/>
  <c r="K1411" i="7"/>
  <c r="K778" i="7"/>
  <c r="K2931" i="7"/>
  <c r="J2941" i="7" s="1"/>
  <c r="K2942" i="7" s="1"/>
  <c r="K3703" i="7" l="1"/>
  <c r="K3704" i="7" s="1"/>
  <c r="K3686" i="7" s="1"/>
  <c r="K3383" i="7"/>
  <c r="K3384" i="7"/>
  <c r="K3366" i="7" s="1"/>
  <c r="K15731" i="7"/>
  <c r="K15732" i="7" s="1"/>
  <c r="K15720" i="7" s="1"/>
  <c r="K9286" i="7"/>
  <c r="K9287" i="7"/>
  <c r="K9268" i="7" s="1"/>
  <c r="K3183" i="7"/>
  <c r="K3184" i="7"/>
  <c r="K3166" i="7" s="1"/>
  <c r="K23003" i="7"/>
  <c r="K22983" i="7" s="1"/>
  <c r="K31485" i="7"/>
  <c r="K31473" i="7" s="1"/>
  <c r="K12971" i="7"/>
  <c r="K12955" i="7" s="1"/>
  <c r="K3303" i="7"/>
  <c r="K3304" i="7" s="1"/>
  <c r="K3286" i="7" s="1"/>
  <c r="K12628" i="7"/>
  <c r="K12629" i="7"/>
  <c r="K12613" i="7" s="1"/>
  <c r="K31026" i="7"/>
  <c r="K31027" i="7"/>
  <c r="K31021" i="7" s="1"/>
  <c r="K14236" i="7"/>
  <c r="K14237" i="7"/>
  <c r="K14230" i="7" s="1"/>
  <c r="K24543" i="7"/>
  <c r="K24523" i="7" s="1"/>
  <c r="K8009" i="7"/>
  <c r="K8010" i="7" s="1"/>
  <c r="K7988" i="7" s="1"/>
  <c r="K3283" i="7"/>
  <c r="K3284" i="7"/>
  <c r="K3266" i="7" s="1"/>
  <c r="K11198" i="7"/>
  <c r="K11199" i="7"/>
  <c r="K11183" i="7" s="1"/>
  <c r="K24763" i="7"/>
  <c r="K24743" i="7" s="1"/>
  <c r="K5771" i="7"/>
  <c r="K5772" i="7"/>
  <c r="K5753" i="7" s="1"/>
  <c r="K13060" i="7"/>
  <c r="K13061" i="7"/>
  <c r="K13045" i="7" s="1"/>
  <c r="K6989" i="7"/>
  <c r="K6990" i="7"/>
  <c r="K6971" i="7" s="1"/>
  <c r="K2219" i="7"/>
  <c r="K2200" i="7" s="1"/>
  <c r="K11728" i="7"/>
  <c r="K11729" i="7"/>
  <c r="K11713" i="7" s="1"/>
  <c r="K1687" i="7"/>
  <c r="K1688" i="7"/>
  <c r="K1679" i="7" s="1"/>
  <c r="K8393" i="7"/>
  <c r="K8394" i="7"/>
  <c r="K8372" i="7" s="1"/>
  <c r="K3983" i="7"/>
  <c r="K3984" i="7"/>
  <c r="K3966" i="7" s="1"/>
  <c r="K24938" i="7"/>
  <c r="K24939" i="7"/>
  <c r="K24919" i="7" s="1"/>
  <c r="K7031" i="7"/>
  <c r="K7032" i="7"/>
  <c r="K7013" i="7" s="1"/>
  <c r="K14789" i="7"/>
  <c r="K14781" i="7" s="1"/>
  <c r="K5877" i="7"/>
  <c r="K5858" i="7" s="1"/>
  <c r="K11533" i="7"/>
  <c r="K11518" i="7" s="1"/>
  <c r="K10075" i="7"/>
  <c r="K10062" i="7" s="1"/>
  <c r="K24785" i="7"/>
  <c r="K24765" i="7" s="1"/>
  <c r="K3583" i="7"/>
  <c r="K3584" i="7" s="1"/>
  <c r="K3566" i="7" s="1"/>
  <c r="K9583" i="7"/>
  <c r="K9572" i="7" s="1"/>
  <c r="K6906" i="7"/>
  <c r="K6887" i="7" s="1"/>
  <c r="K5688" i="7"/>
  <c r="K5669" i="7" s="1"/>
  <c r="K13025" i="7"/>
  <c r="K13009" i="7" s="1"/>
  <c r="K12647" i="7"/>
  <c r="K12631" i="7" s="1"/>
  <c r="K10422" i="7"/>
  <c r="K10410" i="7" s="1"/>
  <c r="K14411" i="7"/>
  <c r="K14412" i="7"/>
  <c r="K14406" i="7" s="1"/>
  <c r="K17582" i="7"/>
  <c r="K17563" i="7" s="1"/>
  <c r="K14622" i="7"/>
  <c r="K14623" i="7"/>
  <c r="K14616" i="7" s="1"/>
  <c r="K31484" i="7"/>
  <c r="K3124" i="7"/>
  <c r="K3106" i="7" s="1"/>
  <c r="K767" i="7"/>
  <c r="K753" i="7" s="1"/>
  <c r="K3263" i="7"/>
  <c r="K3264" i="7" s="1"/>
  <c r="K3246" i="7" s="1"/>
  <c r="K2764" i="7"/>
  <c r="K2746" i="7" s="1"/>
  <c r="K5835" i="7"/>
  <c r="K5816" i="7" s="1"/>
  <c r="K7650" i="7"/>
  <c r="K7628" i="7" s="1"/>
  <c r="K9184" i="7"/>
  <c r="K9185" i="7"/>
  <c r="K9168" i="7" s="1"/>
  <c r="K7506" i="7"/>
  <c r="K7484" i="7" s="1"/>
  <c r="K3443" i="7"/>
  <c r="K3444" i="7" s="1"/>
  <c r="K3426" i="7" s="1"/>
  <c r="K3604" i="7"/>
  <c r="K3586" i="7" s="1"/>
  <c r="K8034" i="7"/>
  <c r="K8012" i="7" s="1"/>
  <c r="K31539" i="7"/>
  <c r="K31533" i="7" s="1"/>
  <c r="K13756" i="7"/>
  <c r="K13749" i="7" s="1"/>
  <c r="K21639" i="7"/>
  <c r="K21619" i="7" s="1"/>
  <c r="K3604" i="9"/>
  <c r="K3605" i="9" s="1"/>
  <c r="K3587" i="9" s="1"/>
  <c r="K5418" i="9"/>
  <c r="K5405" i="9" s="1"/>
  <c r="K4280" i="9"/>
  <c r="K4267" i="9" s="1"/>
  <c r="K457" i="9"/>
  <c r="K450" i="9" s="1"/>
  <c r="K4124" i="9"/>
  <c r="K4125" i="9"/>
  <c r="K4107" i="9" s="1"/>
  <c r="K4743" i="9"/>
  <c r="K4744" i="9" s="1"/>
  <c r="K4728" i="9" s="1"/>
  <c r="K8690" i="9"/>
  <c r="K8691" i="9"/>
  <c r="K8668" i="9" s="1"/>
  <c r="K9075" i="9"/>
  <c r="K9076" i="9"/>
  <c r="K9052" i="9" s="1"/>
  <c r="K11416" i="9"/>
  <c r="K11417" i="9" s="1"/>
  <c r="K11393" i="9" s="1"/>
  <c r="K7672" i="9"/>
  <c r="K7673" i="9"/>
  <c r="K7650" i="9" s="1"/>
  <c r="K1862" i="9"/>
  <c r="K1848" i="9" s="1"/>
  <c r="K9560" i="9"/>
  <c r="K9536" i="9" s="1"/>
  <c r="K4190" i="9"/>
  <c r="K4177" i="9" s="1"/>
  <c r="K3085" i="9"/>
  <c r="K3067" i="9" s="1"/>
  <c r="K10706" i="9"/>
  <c r="K10682" i="9" s="1"/>
  <c r="K805" i="9"/>
  <c r="K799" i="9" s="1"/>
  <c r="K475" i="9"/>
  <c r="K468" i="9" s="1"/>
  <c r="K1830" i="9"/>
  <c r="K1816" i="9" s="1"/>
  <c r="K759" i="9"/>
  <c r="K753" i="9" s="1"/>
  <c r="K12106" i="9"/>
  <c r="K12107" i="9" s="1"/>
  <c r="K12083" i="9" s="1"/>
  <c r="K4871" i="9"/>
  <c r="K4872" i="9" s="1"/>
  <c r="K4860" i="9" s="1"/>
  <c r="K6471" i="9"/>
  <c r="K6472" i="9" s="1"/>
  <c r="K6449" i="9" s="1"/>
  <c r="K1298" i="9"/>
  <c r="K1299" i="9"/>
  <c r="K1276" i="9" s="1"/>
  <c r="K8359" i="9"/>
  <c r="K8360" i="9" s="1"/>
  <c r="K8337" i="9" s="1"/>
  <c r="K4593" i="9"/>
  <c r="K4594" i="9" s="1"/>
  <c r="K4578" i="9" s="1"/>
  <c r="K2155" i="9"/>
  <c r="K2156" i="9" s="1"/>
  <c r="K2138" i="9" s="1"/>
  <c r="K4309" i="9"/>
  <c r="K4310" i="9" s="1"/>
  <c r="K4297" i="9" s="1"/>
  <c r="K6829" i="9"/>
  <c r="K6830" i="9"/>
  <c r="K6806" i="9" s="1"/>
  <c r="K3684" i="9"/>
  <c r="K3685" i="9" s="1"/>
  <c r="K3667" i="9" s="1"/>
  <c r="K10345" i="9"/>
  <c r="K10346" i="9" s="1"/>
  <c r="K10323" i="9" s="1"/>
  <c r="K9610" i="9"/>
  <c r="K9611" i="9" s="1"/>
  <c r="K9588" i="9" s="1"/>
  <c r="K12991" i="9"/>
  <c r="K12992" i="9" s="1"/>
  <c r="K12959" i="9" s="1"/>
  <c r="K2115" i="9"/>
  <c r="K2116" i="9" s="1"/>
  <c r="K2098" i="9" s="1"/>
  <c r="K7058" i="9"/>
  <c r="K7059" i="9"/>
  <c r="K7036" i="9" s="1"/>
  <c r="K4710" i="9"/>
  <c r="K4711" i="9" s="1"/>
  <c r="K4698" i="9" s="1"/>
  <c r="K7927" i="9"/>
  <c r="K7928" i="9" s="1"/>
  <c r="K7904" i="9" s="1"/>
  <c r="K1797" i="9"/>
  <c r="K1798" i="9" s="1"/>
  <c r="K1780" i="9" s="1"/>
  <c r="K4369" i="9"/>
  <c r="K4370" i="9" s="1"/>
  <c r="K4357" i="9" s="1"/>
  <c r="K555" i="9"/>
  <c r="K549" i="9" s="1"/>
  <c r="K499" i="9"/>
  <c r="K493" i="9" s="1"/>
  <c r="K319" i="9"/>
  <c r="K320" i="9" s="1"/>
  <c r="K314" i="9" s="1"/>
  <c r="K1741" i="9"/>
  <c r="K1742" i="9" s="1"/>
  <c r="K1728" i="9" s="1"/>
  <c r="K4611" i="9"/>
  <c r="K4612" i="9" s="1"/>
  <c r="K4596" i="9" s="1"/>
  <c r="K8921" i="9"/>
  <c r="K8922" i="9" s="1"/>
  <c r="K8899" i="9" s="1"/>
  <c r="K820" i="9"/>
  <c r="K821" i="9"/>
  <c r="K815" i="9" s="1"/>
  <c r="K8436" i="9"/>
  <c r="K8412" i="9" s="1"/>
  <c r="K10270" i="9"/>
  <c r="K10271" i="9" s="1"/>
  <c r="K10249" i="9" s="1"/>
  <c r="K1559" i="9"/>
  <c r="K1560" i="9" s="1"/>
  <c r="K1547" i="9" s="1"/>
  <c r="K8079" i="9"/>
  <c r="K8056" i="9" s="1"/>
  <c r="K12208" i="9"/>
  <c r="K12185" i="9" s="1"/>
  <c r="K3564" i="9"/>
  <c r="K3565" i="9" s="1"/>
  <c r="K3547" i="9" s="1"/>
  <c r="K4557" i="9"/>
  <c r="K4558" i="9" s="1"/>
  <c r="K4542" i="9" s="1"/>
  <c r="K7162" i="9"/>
  <c r="K7138" i="9" s="1"/>
  <c r="K2724" i="9"/>
  <c r="K2725" i="9" s="1"/>
  <c r="K2707" i="9" s="1"/>
  <c r="K4003" i="7"/>
  <c r="K4004" i="7"/>
  <c r="K3986" i="7" s="1"/>
  <c r="K15526" i="7"/>
  <c r="K15527" i="7"/>
  <c r="K15514" i="7" s="1"/>
  <c r="K10928" i="7"/>
  <c r="K10929" i="7"/>
  <c r="K10913" i="7" s="1"/>
  <c r="K2491" i="7"/>
  <c r="K2492" i="7"/>
  <c r="K2473" i="7" s="1"/>
  <c r="K15421" i="7"/>
  <c r="K15422" i="7"/>
  <c r="K15408" i="7" s="1"/>
  <c r="K5372" i="7"/>
  <c r="K5373" i="7" s="1"/>
  <c r="K5354" i="7" s="1"/>
  <c r="K2803" i="7"/>
  <c r="K2804" i="7" s="1"/>
  <c r="K2786" i="7" s="1"/>
  <c r="K18002" i="7"/>
  <c r="K17983" i="7" s="1"/>
  <c r="K24564" i="7"/>
  <c r="K24565" i="7"/>
  <c r="K24545" i="7" s="1"/>
  <c r="K1021" i="7"/>
  <c r="K1022" i="7"/>
  <c r="K1010" i="7" s="1"/>
  <c r="K3323" i="7"/>
  <c r="K3324" i="7"/>
  <c r="K3306" i="7" s="1"/>
  <c r="K10910" i="7"/>
  <c r="K10911" i="7" s="1"/>
  <c r="K10895" i="7" s="1"/>
  <c r="K523" i="7"/>
  <c r="K517" i="7" s="1"/>
  <c r="K522" i="7"/>
  <c r="K364" i="7"/>
  <c r="K365" i="7" s="1"/>
  <c r="K348" i="7" s="1"/>
  <c r="K31924" i="7"/>
  <c r="K31925" i="7" s="1"/>
  <c r="K31913" i="7" s="1"/>
  <c r="K5792" i="7"/>
  <c r="K5793" i="7" s="1"/>
  <c r="K5774" i="7" s="1"/>
  <c r="K31098" i="7"/>
  <c r="K31099" i="7"/>
  <c r="K31093" i="7" s="1"/>
  <c r="K3843" i="7"/>
  <c r="K3844" i="7" s="1"/>
  <c r="K3826" i="7" s="1"/>
  <c r="K29341" i="7"/>
  <c r="K29342" i="7" s="1"/>
  <c r="K29324" i="7" s="1"/>
  <c r="K610" i="7"/>
  <c r="K611" i="7" s="1"/>
  <c r="K598" i="7" s="1"/>
  <c r="K32759" i="7"/>
  <c r="K32740" i="7" s="1"/>
  <c r="K28150" i="7"/>
  <c r="K28151" i="7"/>
  <c r="K28131" i="7" s="1"/>
  <c r="K28799" i="7"/>
  <c r="K28782" i="7" s="1"/>
  <c r="K11746" i="7"/>
  <c r="K11747" i="7" s="1"/>
  <c r="K11731" i="7" s="1"/>
  <c r="K7985" i="7"/>
  <c r="K7986" i="7" s="1"/>
  <c r="K7964" i="7" s="1"/>
  <c r="K5078" i="7"/>
  <c r="K5079" i="7"/>
  <c r="K5060" i="7" s="1"/>
  <c r="K10964" i="7"/>
  <c r="K10965" i="7" s="1"/>
  <c r="K10949" i="7" s="1"/>
  <c r="K9918" i="7"/>
  <c r="K9919" i="7"/>
  <c r="K9907" i="7" s="1"/>
  <c r="K4931" i="7"/>
  <c r="K4932" i="7" s="1"/>
  <c r="K4913" i="7" s="1"/>
  <c r="K10254" i="7"/>
  <c r="K10255" i="7" s="1"/>
  <c r="K10242" i="7" s="1"/>
  <c r="K24103" i="7"/>
  <c r="K24083" i="7" s="1"/>
  <c r="K4764" i="7"/>
  <c r="K4745" i="7" s="1"/>
  <c r="K14329" i="7"/>
  <c r="K14330" i="7"/>
  <c r="K14322" i="7" s="1"/>
  <c r="K25422" i="7"/>
  <c r="K25423" i="7" s="1"/>
  <c r="K25403" i="7" s="1"/>
  <c r="K7010" i="7"/>
  <c r="K7011" i="7"/>
  <c r="K6992" i="7" s="1"/>
  <c r="K16294" i="7"/>
  <c r="K16295" i="7"/>
  <c r="K16275" i="7" s="1"/>
  <c r="K31910" i="7"/>
  <c r="K31911" i="7"/>
  <c r="K31899" i="7" s="1"/>
  <c r="K3803" i="7"/>
  <c r="K3804" i="7" s="1"/>
  <c r="K3786" i="7" s="1"/>
  <c r="K3544" i="7"/>
  <c r="K3526" i="7" s="1"/>
  <c r="K10502" i="7"/>
  <c r="K10503" i="7" s="1"/>
  <c r="K10490" i="7" s="1"/>
  <c r="K24410" i="7"/>
  <c r="K24411" i="7" s="1"/>
  <c r="K24391" i="7" s="1"/>
  <c r="K21198" i="7"/>
  <c r="K21199" i="7"/>
  <c r="K21179" i="7" s="1"/>
  <c r="K14658" i="7"/>
  <c r="K14659" i="7"/>
  <c r="K14652" i="7" s="1"/>
  <c r="K28436" i="7"/>
  <c r="K28437" i="7"/>
  <c r="K28417" i="7" s="1"/>
  <c r="K13132" i="7"/>
  <c r="K13133" i="7" s="1"/>
  <c r="K13117" i="7" s="1"/>
  <c r="K2282" i="7"/>
  <c r="K2263" i="7" s="1"/>
  <c r="K3943" i="7"/>
  <c r="K3944" i="7" s="1"/>
  <c r="K3926" i="7" s="1"/>
  <c r="K12232" i="7"/>
  <c r="K12233" i="7"/>
  <c r="K12217" i="7" s="1"/>
  <c r="K11584" i="7"/>
  <c r="K11585" i="7"/>
  <c r="K11569" i="7" s="1"/>
  <c r="K13169" i="7"/>
  <c r="K13153" i="7" s="1"/>
  <c r="K3563" i="7"/>
  <c r="K3564" i="7" s="1"/>
  <c r="K3546" i="7" s="1"/>
  <c r="K3143" i="7"/>
  <c r="K3144" i="7" s="1"/>
  <c r="K3126" i="7" s="1"/>
  <c r="K12718" i="7"/>
  <c r="K12719" i="7" s="1"/>
  <c r="K12703" i="7" s="1"/>
  <c r="K11072" i="7"/>
  <c r="K11073" i="7" s="1"/>
  <c r="K11057" i="7" s="1"/>
  <c r="K3243" i="7"/>
  <c r="K3244" i="7" s="1"/>
  <c r="K3226" i="7" s="1"/>
  <c r="K24674" i="7"/>
  <c r="K24675" i="7" s="1"/>
  <c r="K24655" i="7" s="1"/>
  <c r="K29759" i="7"/>
  <c r="K29760" i="7" s="1"/>
  <c r="K29744" i="7" s="1"/>
  <c r="K4064" i="7"/>
  <c r="K4046" i="7" s="1"/>
  <c r="K5142" i="7"/>
  <c r="K5123" i="7" s="1"/>
  <c r="K3503" i="7"/>
  <c r="K3504" i="7"/>
  <c r="K3486" i="7" s="1"/>
  <c r="K31250" i="7"/>
  <c r="K31251" i="7"/>
  <c r="K31239" i="7" s="1"/>
  <c r="K13580" i="7"/>
  <c r="K13581" i="7"/>
  <c r="K13566" i="7" s="1"/>
  <c r="K5267" i="7"/>
  <c r="K5268" i="7" s="1"/>
  <c r="K5249" i="7" s="1"/>
  <c r="K26192" i="7"/>
  <c r="K26193" i="7" s="1"/>
  <c r="K26173" i="7" s="1"/>
  <c r="K6443" i="7"/>
  <c r="K6444" i="7" s="1"/>
  <c r="K6425" i="7" s="1"/>
  <c r="K31278" i="7"/>
  <c r="K31279" i="7"/>
  <c r="K31267" i="7" s="1"/>
  <c r="K9904" i="7"/>
  <c r="K9905" i="7" s="1"/>
  <c r="K9893" i="7" s="1"/>
  <c r="K3643" i="7"/>
  <c r="K3644" i="7"/>
  <c r="K3626" i="7" s="1"/>
  <c r="K5477" i="7"/>
  <c r="K5478" i="7"/>
  <c r="K5459" i="7" s="1"/>
  <c r="K31428" i="7"/>
  <c r="K31429" i="7" s="1"/>
  <c r="K31423" i="7" s="1"/>
  <c r="K3764" i="7"/>
  <c r="K3746" i="7" s="1"/>
  <c r="K947" i="7"/>
  <c r="K948" i="7" s="1"/>
  <c r="K941" i="7" s="1"/>
  <c r="K993" i="7"/>
  <c r="K994" i="7" s="1"/>
  <c r="K987" i="7" s="1"/>
  <c r="K1621" i="7"/>
  <c r="K1622" i="7"/>
  <c r="K1613" i="7" s="1"/>
  <c r="K10707" i="7"/>
  <c r="K10694" i="7" s="1"/>
  <c r="K5037" i="7"/>
  <c r="K5018" i="7" s="1"/>
  <c r="K3464" i="7"/>
  <c r="K3446" i="7" s="1"/>
  <c r="K4805" i="7"/>
  <c r="K4806" i="7" s="1"/>
  <c r="K4787" i="7" s="1"/>
  <c r="K29598" i="7"/>
  <c r="K29582" i="7" s="1"/>
  <c r="K24499" i="7"/>
  <c r="K24479" i="7" s="1"/>
  <c r="K5058" i="7"/>
  <c r="K5039" i="7" s="1"/>
  <c r="K1720" i="7"/>
  <c r="K1721" i="7"/>
  <c r="K1712" i="7" s="1"/>
  <c r="K14632" i="7"/>
  <c r="K14625" i="7" s="1"/>
  <c r="K25357" i="7"/>
  <c r="K25337" i="7" s="1"/>
  <c r="K1120" i="7"/>
  <c r="K1109" i="7" s="1"/>
  <c r="K12790" i="7"/>
  <c r="K12791" i="7" s="1"/>
  <c r="K12775" i="7" s="1"/>
  <c r="K14694" i="7"/>
  <c r="K14695" i="7"/>
  <c r="K14688" i="7" s="1"/>
  <c r="K17284" i="7"/>
  <c r="K17285" i="7"/>
  <c r="K17266" i="7" s="1"/>
  <c r="K18212" i="7"/>
  <c r="K18193" i="7" s="1"/>
  <c r="K22783" i="7"/>
  <c r="K22763" i="7" s="1"/>
  <c r="K13998" i="7"/>
  <c r="K13992" i="7" s="1"/>
  <c r="K31403" i="7"/>
  <c r="K31391" i="7" s="1"/>
  <c r="K32160" i="7"/>
  <c r="K32140" i="7" s="1"/>
  <c r="K25621" i="7"/>
  <c r="K25601" i="7" s="1"/>
  <c r="K4044" i="7"/>
  <c r="K4026" i="7" s="1"/>
  <c r="K1863" i="7"/>
  <c r="K1864" i="7"/>
  <c r="K1855" i="7" s="1"/>
  <c r="K15004" i="7"/>
  <c r="K15005" i="7"/>
  <c r="K14999" i="7" s="1"/>
  <c r="K29633" i="7"/>
  <c r="K29634" i="7" s="1"/>
  <c r="K29618" i="7" s="1"/>
  <c r="K8777" i="7"/>
  <c r="K8778" i="7" s="1"/>
  <c r="K8756" i="7" s="1"/>
  <c r="K1632" i="7"/>
  <c r="K1633" i="7" s="1"/>
  <c r="K1624" i="7" s="1"/>
  <c r="K31236" i="7"/>
  <c r="K31237" i="7"/>
  <c r="K31225" i="7" s="1"/>
  <c r="K29525" i="7"/>
  <c r="K29526" i="7"/>
  <c r="K29510" i="7" s="1"/>
  <c r="K434" i="7"/>
  <c r="K435" i="7"/>
  <c r="K413" i="7" s="1"/>
  <c r="K7601" i="7"/>
  <c r="K7602" i="7" s="1"/>
  <c r="K7580" i="7" s="1"/>
  <c r="K2863" i="7"/>
  <c r="K2864" i="7"/>
  <c r="K2846" i="7" s="1"/>
  <c r="K5498" i="7"/>
  <c r="K5499" i="7" s="1"/>
  <c r="K5480" i="7" s="1"/>
  <c r="K24872" i="7"/>
  <c r="K24873" i="7" s="1"/>
  <c r="K24853" i="7" s="1"/>
  <c r="K28062" i="7"/>
  <c r="K28063" i="7" s="1"/>
  <c r="K28043" i="7" s="1"/>
  <c r="K27270" i="7"/>
  <c r="K27271" i="7" s="1"/>
  <c r="K27251" i="7" s="1"/>
  <c r="K2504" i="9"/>
  <c r="K2505" i="9" s="1"/>
  <c r="K2487" i="9" s="1"/>
  <c r="K30034" i="7"/>
  <c r="K30035" i="7" s="1"/>
  <c r="K30020" i="7" s="1"/>
  <c r="K30544" i="7"/>
  <c r="K30545" i="7" s="1"/>
  <c r="K30530" i="7" s="1"/>
  <c r="K29797" i="7"/>
  <c r="K29798" i="7" s="1"/>
  <c r="K29781" i="7" s="1"/>
  <c r="K32094" i="7"/>
  <c r="K32095" i="7" s="1"/>
  <c r="K32076" i="7" s="1"/>
  <c r="K12214" i="7"/>
  <c r="K12215" i="7" s="1"/>
  <c r="K12199" i="7" s="1"/>
  <c r="K31310" i="7"/>
  <c r="K31311" i="7" s="1"/>
  <c r="K31295" i="7" s="1"/>
  <c r="K7339" i="9"/>
  <c r="K7340" i="9" s="1"/>
  <c r="K7317" i="9" s="1"/>
  <c r="K798" i="7"/>
  <c r="K799" i="7"/>
  <c r="K785" i="7" s="1"/>
  <c r="K16580" i="7"/>
  <c r="K16581" i="7"/>
  <c r="K16561" i="7" s="1"/>
  <c r="K19177" i="7"/>
  <c r="K19178" i="7" s="1"/>
  <c r="K19159" i="7" s="1"/>
  <c r="K18358" i="7"/>
  <c r="K18359" i="7" s="1"/>
  <c r="K18340" i="7" s="1"/>
  <c r="K21022" i="7"/>
  <c r="K21023" i="7"/>
  <c r="K21003" i="7" s="1"/>
  <c r="K23486" i="7"/>
  <c r="K23487" i="7" s="1"/>
  <c r="K23467" i="7" s="1"/>
  <c r="K23354" i="7"/>
  <c r="K23355" i="7" s="1"/>
  <c r="K23335" i="7" s="1"/>
  <c r="K18862" i="7"/>
  <c r="K18863" i="7" s="1"/>
  <c r="K18844" i="7" s="1"/>
  <c r="K25312" i="7"/>
  <c r="K25313" i="7"/>
  <c r="K25293" i="7" s="1"/>
  <c r="K30340" i="7"/>
  <c r="K30341" i="7" s="1"/>
  <c r="K30326" i="7" s="1"/>
  <c r="K4144" i="9"/>
  <c r="K4145" i="9" s="1"/>
  <c r="K4127" i="9" s="1"/>
  <c r="K9533" i="9"/>
  <c r="K9534" i="9" s="1"/>
  <c r="K9510" i="9" s="1"/>
  <c r="K4234" i="9"/>
  <c r="K4235" i="9" s="1"/>
  <c r="K4222" i="9" s="1"/>
  <c r="K4758" i="9"/>
  <c r="K4759" i="9" s="1"/>
  <c r="K4746" i="9" s="1"/>
  <c r="K14447" i="9"/>
  <c r="K14448" i="9" s="1"/>
  <c r="K14414" i="9" s="1"/>
  <c r="K11826" i="9"/>
  <c r="K11827" i="9" s="1"/>
  <c r="K11803" i="9" s="1"/>
  <c r="K6421" i="9"/>
  <c r="K6422" i="9" s="1"/>
  <c r="K6399" i="9" s="1"/>
  <c r="K16844" i="7"/>
  <c r="K16845" i="7" s="1"/>
  <c r="K16825" i="7" s="1"/>
  <c r="K23926" i="7"/>
  <c r="K23927" i="7" s="1"/>
  <c r="K23907" i="7" s="1"/>
  <c r="K26522" i="7"/>
  <c r="K26523" i="7"/>
  <c r="K26503" i="7" s="1"/>
  <c r="K25048" i="7"/>
  <c r="K25049" i="7" s="1"/>
  <c r="K25029" i="7" s="1"/>
  <c r="K30425" i="7"/>
  <c r="K30426" i="7" s="1"/>
  <c r="K30411" i="7" s="1"/>
  <c r="K881" i="9"/>
  <c r="K882" i="9" s="1"/>
  <c r="K869" i="9" s="1"/>
  <c r="K27622" i="7"/>
  <c r="K27623" i="7" s="1"/>
  <c r="K27603" i="7" s="1"/>
  <c r="K4339" i="9"/>
  <c r="K4340" i="9" s="1"/>
  <c r="K4327" i="9" s="1"/>
  <c r="K32309" i="7"/>
  <c r="K32310" i="7" s="1"/>
  <c r="K32291" i="7" s="1"/>
  <c r="K23882" i="7"/>
  <c r="K23883" i="7"/>
  <c r="K23863" i="7" s="1"/>
  <c r="K23244" i="7"/>
  <c r="K23245" i="7" s="1"/>
  <c r="K23225" i="7" s="1"/>
  <c r="K15919" i="7"/>
  <c r="K15920" i="7" s="1"/>
  <c r="K15903" i="7" s="1"/>
  <c r="K23596" i="7"/>
  <c r="K23597" i="7" s="1"/>
  <c r="K23577" i="7" s="1"/>
  <c r="K27776" i="7"/>
  <c r="K27777" i="7" s="1"/>
  <c r="K27757" i="7" s="1"/>
  <c r="K151" i="9"/>
  <c r="K152" i="9" s="1"/>
  <c r="K133" i="9" s="1"/>
  <c r="K30824" i="7"/>
  <c r="K30825" i="7"/>
  <c r="K30805" i="7" s="1"/>
  <c r="K11162" i="9"/>
  <c r="K11163" i="9" s="1"/>
  <c r="K11139" i="9" s="1"/>
  <c r="K7365" i="9"/>
  <c r="K7366" i="9" s="1"/>
  <c r="K7342" i="9" s="1"/>
  <c r="K2554" i="7"/>
  <c r="K2555" i="7"/>
  <c r="K2536" i="7" s="1"/>
  <c r="K30894" i="7"/>
  <c r="K30895" i="7" s="1"/>
  <c r="K30882" i="7" s="1"/>
  <c r="K15601" i="7"/>
  <c r="K15602" i="7" s="1"/>
  <c r="K15589" i="7" s="1"/>
  <c r="K27688" i="7"/>
  <c r="K27689" i="7" s="1"/>
  <c r="K27669" i="7" s="1"/>
  <c r="K993" i="9"/>
  <c r="K994" i="9" s="1"/>
  <c r="K979" i="9" s="1"/>
  <c r="K782" i="7"/>
  <c r="K783" i="7" s="1"/>
  <c r="K769" i="7" s="1"/>
  <c r="K5540" i="7"/>
  <c r="K5541" i="7" s="1"/>
  <c r="K5522" i="7" s="1"/>
  <c r="K4658" i="7"/>
  <c r="K4659" i="7" s="1"/>
  <c r="K4640" i="7" s="1"/>
  <c r="K18169" i="7"/>
  <c r="K18170" i="7" s="1"/>
  <c r="K18151" i="7" s="1"/>
  <c r="K20824" i="7"/>
  <c r="K20825" i="7" s="1"/>
  <c r="K20805" i="7" s="1"/>
  <c r="K25532" i="7"/>
  <c r="K25533" i="7" s="1"/>
  <c r="K25513" i="7" s="1"/>
  <c r="K22584" i="7"/>
  <c r="K22585" i="7" s="1"/>
  <c r="K22565" i="7" s="1"/>
  <c r="K27160" i="7"/>
  <c r="K27161" i="7" s="1"/>
  <c r="K27141" i="7" s="1"/>
  <c r="K28546" i="7"/>
  <c r="K28547" i="7" s="1"/>
  <c r="K28527" i="7" s="1"/>
  <c r="K5097" i="9"/>
  <c r="K5098" i="9"/>
  <c r="K5081" i="9" s="1"/>
  <c r="K25664" i="7"/>
  <c r="K25665" i="7" s="1"/>
  <c r="K25645" i="7" s="1"/>
  <c r="K25796" i="7"/>
  <c r="K25797" i="7" s="1"/>
  <c r="K25777" i="7" s="1"/>
  <c r="K3384" i="9"/>
  <c r="K3385" i="9" s="1"/>
  <c r="K3367" i="9" s="1"/>
  <c r="K32288" i="7"/>
  <c r="K32289" i="7"/>
  <c r="K32269" i="7" s="1"/>
  <c r="K29561" i="7"/>
  <c r="K29562" i="7" s="1"/>
  <c r="K29546" i="7" s="1"/>
  <c r="K11926" i="9"/>
  <c r="K11927" i="9" s="1"/>
  <c r="K11904" i="9" s="1"/>
  <c r="K14591" i="9"/>
  <c r="K14592" i="9" s="1"/>
  <c r="K14558" i="9" s="1"/>
  <c r="K976" i="9"/>
  <c r="K977" i="9" s="1"/>
  <c r="K962" i="9" s="1"/>
  <c r="K11976" i="9"/>
  <c r="K11977" i="9" s="1"/>
  <c r="K11954" i="9" s="1"/>
  <c r="K15879" i="7"/>
  <c r="K15880" i="7"/>
  <c r="K15862" i="7" s="1"/>
  <c r="K22254" i="7"/>
  <c r="K22255" i="7" s="1"/>
  <c r="K22235" i="7" s="1"/>
  <c r="K21792" i="7"/>
  <c r="K21793" i="7"/>
  <c r="K21773" i="7" s="1"/>
  <c r="K10653" i="9"/>
  <c r="K10654" i="9" s="1"/>
  <c r="K10630" i="9" s="1"/>
  <c r="K13026" i="9"/>
  <c r="K13027" i="9" s="1"/>
  <c r="K12994" i="9" s="1"/>
  <c r="K2843" i="7"/>
  <c r="K2844" i="7" s="1"/>
  <c r="K2826" i="7" s="1"/>
  <c r="K4343" i="7"/>
  <c r="K4344" i="7" s="1"/>
  <c r="K4326" i="7" s="1"/>
  <c r="K5897" i="7"/>
  <c r="K5898" i="7" s="1"/>
  <c r="K5879" i="7" s="1"/>
  <c r="K22232" i="7"/>
  <c r="K22233" i="7" s="1"/>
  <c r="K22213" i="7" s="1"/>
  <c r="K17539" i="7"/>
  <c r="K17540" i="7" s="1"/>
  <c r="K17521" i="7" s="1"/>
  <c r="K21308" i="7"/>
  <c r="K21309" i="7" s="1"/>
  <c r="K21289" i="7" s="1"/>
  <c r="K23134" i="7"/>
  <c r="K23135" i="7"/>
  <c r="K23115" i="7" s="1"/>
  <c r="K15992" i="7"/>
  <c r="K15993" i="7"/>
  <c r="K15978" i="7" s="1"/>
  <c r="K22738" i="7"/>
  <c r="K22739" i="7" s="1"/>
  <c r="K22719" i="7" s="1"/>
  <c r="K22694" i="7"/>
  <c r="K22695" i="7" s="1"/>
  <c r="K22675" i="7" s="1"/>
  <c r="K26830" i="7"/>
  <c r="K26831" i="7" s="1"/>
  <c r="K26811" i="7" s="1"/>
  <c r="K29966" i="7"/>
  <c r="K29967" i="7" s="1"/>
  <c r="K29952" i="7" s="1"/>
  <c r="K30879" i="7"/>
  <c r="K30880" i="7" s="1"/>
  <c r="K30867" i="7" s="1"/>
  <c r="K1757" i="9"/>
  <c r="K1758" i="9" s="1"/>
  <c r="K1744" i="9" s="1"/>
  <c r="K10015" i="9"/>
  <c r="K10016" i="9" s="1"/>
  <c r="K9993" i="9" s="1"/>
  <c r="K24960" i="7"/>
  <c r="K24961" i="7" s="1"/>
  <c r="K24941" i="7" s="1"/>
  <c r="K31860" i="7"/>
  <c r="K31861" i="7" s="1"/>
  <c r="K31845" i="7" s="1"/>
  <c r="K11696" i="9"/>
  <c r="K11697" i="9" s="1"/>
  <c r="K11673" i="9" s="1"/>
  <c r="K12540" i="9"/>
  <c r="K12541" i="9" s="1"/>
  <c r="K12517" i="9" s="1"/>
  <c r="K26698" i="7"/>
  <c r="K26699" i="7" s="1"/>
  <c r="K26679" i="7" s="1"/>
  <c r="K29651" i="7"/>
  <c r="K29652" i="7" s="1"/>
  <c r="K29636" i="7" s="1"/>
  <c r="K12054" i="9"/>
  <c r="K12055" i="9" s="1"/>
  <c r="K12031" i="9" s="1"/>
  <c r="K10164" i="7"/>
  <c r="K10165" i="7" s="1"/>
  <c r="K10152" i="7" s="1"/>
  <c r="K15078" i="9"/>
  <c r="K15079" i="9"/>
  <c r="K15048" i="9" s="1"/>
  <c r="K30068" i="7"/>
  <c r="K30069" i="7" s="1"/>
  <c r="K30054" i="7" s="1"/>
  <c r="K12715" i="9"/>
  <c r="K12716" i="9" s="1"/>
  <c r="K12683" i="9" s="1"/>
  <c r="K5273" i="9"/>
  <c r="K5274" i="9" s="1"/>
  <c r="K5255" i="9" s="1"/>
  <c r="K14978" i="9"/>
  <c r="K14979" i="9" s="1"/>
  <c r="K14947" i="9" s="1"/>
  <c r="K5288" i="7"/>
  <c r="K5289" i="7" s="1"/>
  <c r="K5270" i="7" s="1"/>
  <c r="K14910" i="9"/>
  <c r="K14911" i="9" s="1"/>
  <c r="K14878" i="9" s="1"/>
  <c r="K4868" i="7"/>
  <c r="K4869" i="7" s="1"/>
  <c r="K4850" i="7" s="1"/>
  <c r="K21968" i="7"/>
  <c r="K21969" i="7" s="1"/>
  <c r="K21949" i="7" s="1"/>
  <c r="K17137" i="7"/>
  <c r="K17138" i="7" s="1"/>
  <c r="K17119" i="7" s="1"/>
  <c r="K25752" i="7"/>
  <c r="K25753" i="7" s="1"/>
  <c r="K25733" i="7" s="1"/>
  <c r="K16888" i="7"/>
  <c r="K16889" i="7" s="1"/>
  <c r="K16869" i="7" s="1"/>
  <c r="K29579" i="7"/>
  <c r="K29580" i="7" s="1"/>
  <c r="K29564" i="7" s="1"/>
  <c r="K22496" i="7"/>
  <c r="K22497" i="7" s="1"/>
  <c r="K22477" i="7" s="1"/>
  <c r="K1891" i="9"/>
  <c r="K1892" i="9" s="1"/>
  <c r="K1879" i="9" s="1"/>
  <c r="K22430" i="7"/>
  <c r="K22431" i="7"/>
  <c r="K22411" i="7" s="1"/>
  <c r="K4449" i="9"/>
  <c r="K4450" i="9" s="1"/>
  <c r="K4434" i="9" s="1"/>
  <c r="K5628" i="9"/>
  <c r="K5629" i="9" s="1"/>
  <c r="K5613" i="9" s="1"/>
  <c r="K3244" i="9"/>
  <c r="K3245" i="9"/>
  <c r="K3227" i="9" s="1"/>
  <c r="K6217" i="9"/>
  <c r="K6218" i="9" s="1"/>
  <c r="K6194" i="9" s="1"/>
  <c r="K5019" i="9"/>
  <c r="K5020" i="9" s="1"/>
  <c r="K5003" i="9" s="1"/>
  <c r="K9227" i="9"/>
  <c r="K9228" i="9"/>
  <c r="K9204" i="9" s="1"/>
  <c r="K13061" i="9"/>
  <c r="K13062" i="9" s="1"/>
  <c r="K13029" i="9" s="1"/>
  <c r="K17707" i="7"/>
  <c r="K17708" i="7"/>
  <c r="K17689" i="7" s="1"/>
  <c r="K18043" i="7"/>
  <c r="K18044" i="7" s="1"/>
  <c r="K18025" i="7" s="1"/>
  <c r="K18295" i="7"/>
  <c r="K18296" i="7" s="1"/>
  <c r="K18277" i="7" s="1"/>
  <c r="K19870" i="7"/>
  <c r="K19871" i="7" s="1"/>
  <c r="K19852" i="7" s="1"/>
  <c r="K19849" i="7"/>
  <c r="K19850" i="7" s="1"/>
  <c r="K19831" i="7" s="1"/>
  <c r="K23178" i="7"/>
  <c r="K23179" i="7" s="1"/>
  <c r="K23159" i="7" s="1"/>
  <c r="K22914" i="7"/>
  <c r="K22915" i="7" s="1"/>
  <c r="K22895" i="7" s="1"/>
  <c r="K28648" i="7"/>
  <c r="K28649" i="7" s="1"/>
  <c r="K28633" i="7" s="1"/>
  <c r="K23948" i="7"/>
  <c r="K23949" i="7" s="1"/>
  <c r="K23929" i="7" s="1"/>
  <c r="K30578" i="7"/>
  <c r="K30579" i="7" s="1"/>
  <c r="K30564" i="7" s="1"/>
  <c r="K851" i="9"/>
  <c r="K852" i="9" s="1"/>
  <c r="K839" i="9" s="1"/>
  <c r="K1443" i="9"/>
  <c r="K1444" i="9" s="1"/>
  <c r="K1427" i="9" s="1"/>
  <c r="K9990" i="9"/>
  <c r="K9991" i="9" s="1"/>
  <c r="K9968" i="9" s="1"/>
  <c r="K7722" i="9"/>
  <c r="K7723" i="9" s="1"/>
  <c r="K7700" i="9" s="1"/>
  <c r="K5059" i="9"/>
  <c r="K5060" i="9" s="1"/>
  <c r="K5042" i="9" s="1"/>
  <c r="K896" i="9"/>
  <c r="K897" i="9"/>
  <c r="K884" i="9" s="1"/>
  <c r="K8590" i="9"/>
  <c r="K8591" i="9" s="1"/>
  <c r="K8568" i="9" s="1"/>
  <c r="K2449" i="7"/>
  <c r="K2450" i="7" s="1"/>
  <c r="K2431" i="7" s="1"/>
  <c r="K21220" i="7"/>
  <c r="K21221" i="7" s="1"/>
  <c r="K21201" i="7" s="1"/>
  <c r="K19988" i="7"/>
  <c r="K19989" i="7" s="1"/>
  <c r="K19969" i="7" s="1"/>
  <c r="K20164" i="7"/>
  <c r="K20165" i="7"/>
  <c r="K20145" i="7" s="1"/>
  <c r="K19093" i="7"/>
  <c r="K19094" i="7" s="1"/>
  <c r="K19075" i="7" s="1"/>
  <c r="K2664" i="9"/>
  <c r="K2665" i="9" s="1"/>
  <c r="K2647" i="9" s="1"/>
  <c r="K29835" i="7"/>
  <c r="K29836" i="7" s="1"/>
  <c r="K29819" i="7" s="1"/>
  <c r="K4219" i="9"/>
  <c r="K4220" i="9"/>
  <c r="K4207" i="9" s="1"/>
  <c r="K11851" i="9"/>
  <c r="K11852" i="9" s="1"/>
  <c r="K11829" i="9" s="1"/>
  <c r="K10754" i="9"/>
  <c r="K10755" i="9"/>
  <c r="K10732" i="9" s="1"/>
  <c r="K8028" i="9"/>
  <c r="K8029" i="9"/>
  <c r="K8006" i="9" s="1"/>
  <c r="K11442" i="9"/>
  <c r="K11443" i="9" s="1"/>
  <c r="K11419" i="9" s="1"/>
  <c r="K31991" i="7"/>
  <c r="K31992" i="7" s="1"/>
  <c r="K31981" i="7" s="1"/>
  <c r="K5862" i="9"/>
  <c r="K5863" i="9" s="1"/>
  <c r="K5838" i="9" s="1"/>
  <c r="K4384" i="9"/>
  <c r="K4385" i="9" s="1"/>
  <c r="K4372" i="9" s="1"/>
  <c r="K22122" i="7"/>
  <c r="K22123" i="7"/>
  <c r="K22103" i="7" s="1"/>
  <c r="K26038" i="7"/>
  <c r="K26039" i="7" s="1"/>
  <c r="K26019" i="7" s="1"/>
  <c r="K5225" i="7"/>
  <c r="K5226" i="7" s="1"/>
  <c r="K5207" i="7" s="1"/>
  <c r="K16646" i="7"/>
  <c r="K16647" i="7" s="1"/>
  <c r="K16627" i="7" s="1"/>
  <c r="K16910" i="7"/>
  <c r="K16911" i="7" s="1"/>
  <c r="K16891" i="7" s="1"/>
  <c r="K20890" i="7"/>
  <c r="K20891" i="7" s="1"/>
  <c r="K20871" i="7" s="1"/>
  <c r="K16822" i="7"/>
  <c r="K16823" i="7" s="1"/>
  <c r="K16803" i="7" s="1"/>
  <c r="K702" i="9"/>
  <c r="K703" i="9" s="1"/>
  <c r="K683" i="9" s="1"/>
  <c r="K27314" i="7"/>
  <c r="K27315" i="7"/>
  <c r="K27295" i="7" s="1"/>
  <c r="K30493" i="7"/>
  <c r="K30494" i="7" s="1"/>
  <c r="K30479" i="7" s="1"/>
  <c r="K26720" i="7"/>
  <c r="K26721" i="7"/>
  <c r="K26701" i="7" s="1"/>
  <c r="K24168" i="7"/>
  <c r="K24169" i="7" s="1"/>
  <c r="K24149" i="7" s="1"/>
  <c r="K46" i="9"/>
  <c r="K47" i="9" s="1"/>
  <c r="K28" i="9" s="1"/>
  <c r="K29084" i="7"/>
  <c r="K29085" i="7" s="1"/>
  <c r="K29060" i="7" s="1"/>
  <c r="K29399" i="7"/>
  <c r="K29400" i="7" s="1"/>
  <c r="K29384" i="7" s="1"/>
  <c r="K29687" i="7"/>
  <c r="K29688" i="7" s="1"/>
  <c r="K29672" i="7" s="1"/>
  <c r="K30697" i="7"/>
  <c r="K30698" i="7" s="1"/>
  <c r="K30683" i="7" s="1"/>
  <c r="K2155" i="7"/>
  <c r="K2156" i="7" s="1"/>
  <c r="K2137" i="7" s="1"/>
  <c r="K15331" i="7"/>
  <c r="K15332" i="7"/>
  <c r="K15319" i="7" s="1"/>
  <c r="K19450" i="7"/>
  <c r="K19451" i="7"/>
  <c r="K19432" i="7" s="1"/>
  <c r="K17020" i="7"/>
  <c r="K17021" i="7"/>
  <c r="K17001" i="7" s="1"/>
  <c r="K20758" i="7"/>
  <c r="K20759" i="7" s="1"/>
  <c r="K20739" i="7" s="1"/>
  <c r="K19702" i="7"/>
  <c r="K19703" i="7" s="1"/>
  <c r="K19684" i="7" s="1"/>
  <c r="K24190" i="7"/>
  <c r="K24191" i="7" s="1"/>
  <c r="K24171" i="7" s="1"/>
  <c r="K21836" i="7"/>
  <c r="K21837" i="7"/>
  <c r="K21817" i="7" s="1"/>
  <c r="K27182" i="7"/>
  <c r="K27183" i="7"/>
  <c r="K27163" i="7" s="1"/>
  <c r="K20780" i="7"/>
  <c r="K20781" i="7" s="1"/>
  <c r="K20761" i="7" s="1"/>
  <c r="K26478" i="7"/>
  <c r="K26479" i="7" s="1"/>
  <c r="K26459" i="7" s="1"/>
  <c r="K30646" i="7"/>
  <c r="K30647" i="7" s="1"/>
  <c r="K30632" i="7" s="1"/>
  <c r="K12132" i="9"/>
  <c r="K12133" i="9" s="1"/>
  <c r="K12109" i="9" s="1"/>
  <c r="K8565" i="9"/>
  <c r="K8566" i="9" s="1"/>
  <c r="K8542" i="9" s="1"/>
  <c r="K11239" i="9"/>
  <c r="K11240" i="9"/>
  <c r="K11217" i="9" s="1"/>
  <c r="K6115" i="9"/>
  <c r="K6116" i="9" s="1"/>
  <c r="K6093" i="9" s="1"/>
  <c r="K12488" i="9"/>
  <c r="K12489" i="9" s="1"/>
  <c r="K12465" i="9" s="1"/>
  <c r="K12106" i="7"/>
  <c r="K12107" i="7" s="1"/>
  <c r="K12091" i="7" s="1"/>
  <c r="K29911" i="7"/>
  <c r="K29912" i="7"/>
  <c r="K29895" i="7" s="1"/>
  <c r="K375" i="7"/>
  <c r="K376" i="7" s="1"/>
  <c r="K367" i="7" s="1"/>
  <c r="K4354" i="9"/>
  <c r="K4355" i="9" s="1"/>
  <c r="K4342" i="9" s="1"/>
  <c r="K13639" i="9"/>
  <c r="K13640" i="9"/>
  <c r="K13607" i="9" s="1"/>
  <c r="K6002" i="7"/>
  <c r="K6003" i="7" s="1"/>
  <c r="K5984" i="7" s="1"/>
  <c r="K685" i="7"/>
  <c r="K686" i="7" s="1"/>
  <c r="K663" i="7" s="1"/>
  <c r="K3923" i="7"/>
  <c r="K3924" i="7"/>
  <c r="K3906" i="7" s="1"/>
  <c r="K16316" i="7"/>
  <c r="K16317" i="7"/>
  <c r="K16297" i="7" s="1"/>
  <c r="K18694" i="7"/>
  <c r="K18695" i="7" s="1"/>
  <c r="K18676" i="7" s="1"/>
  <c r="K18148" i="7"/>
  <c r="K18149" i="7"/>
  <c r="K18130" i="7" s="1"/>
  <c r="K21462" i="7"/>
  <c r="K21463" i="7" s="1"/>
  <c r="K21443" i="7" s="1"/>
  <c r="K27094" i="7"/>
  <c r="K27095" i="7"/>
  <c r="K27075" i="7" s="1"/>
  <c r="K20120" i="7"/>
  <c r="K20121" i="7" s="1"/>
  <c r="K20101" i="7" s="1"/>
  <c r="K27710" i="7"/>
  <c r="K27711" i="7" s="1"/>
  <c r="K27691" i="7" s="1"/>
  <c r="K20032" i="7"/>
  <c r="K20033" i="7" s="1"/>
  <c r="K20013" i="7" s="1"/>
  <c r="K22056" i="7"/>
  <c r="K22057" i="7" s="1"/>
  <c r="K22037" i="7" s="1"/>
  <c r="K29003" i="7"/>
  <c r="K29004" i="7" s="1"/>
  <c r="K28979" i="7" s="1"/>
  <c r="K20098" i="7"/>
  <c r="K20099" i="7" s="1"/>
  <c r="K20079" i="7" s="1"/>
  <c r="K26060" i="7"/>
  <c r="K26061" i="7" s="1"/>
  <c r="K26041" i="7" s="1"/>
  <c r="K27952" i="7"/>
  <c r="K27953" i="7"/>
  <c r="K27933" i="7" s="1"/>
  <c r="K28414" i="7"/>
  <c r="K28415" i="7" s="1"/>
  <c r="K28395" i="7" s="1"/>
  <c r="K3044" i="9"/>
  <c r="K3045" i="9" s="1"/>
  <c r="K3027" i="9" s="1"/>
  <c r="K26676" i="7"/>
  <c r="K26677" i="7" s="1"/>
  <c r="K26657" i="7" s="1"/>
  <c r="K2215" i="9"/>
  <c r="K2216" i="9" s="1"/>
  <c r="K2198" i="9" s="1"/>
  <c r="K30272" i="7"/>
  <c r="K30273" i="7" s="1"/>
  <c r="K30258" i="7" s="1"/>
  <c r="K5537" i="9"/>
  <c r="K5538" i="9" s="1"/>
  <c r="K5525" i="9" s="1"/>
  <c r="K32017" i="7"/>
  <c r="K32018" i="7" s="1"/>
  <c r="K32007" i="7" s="1"/>
  <c r="K9387" i="7"/>
  <c r="K9388" i="7" s="1"/>
  <c r="K9371" i="7" s="1"/>
  <c r="K4183" i="7"/>
  <c r="K4184" i="7" s="1"/>
  <c r="K4166" i="7" s="1"/>
  <c r="K7417" i="9"/>
  <c r="K7418" i="9" s="1"/>
  <c r="K7394" i="9" s="1"/>
  <c r="K16184" i="7"/>
  <c r="K16185" i="7" s="1"/>
  <c r="K16165" i="7" s="1"/>
  <c r="K10144" i="9"/>
  <c r="K10145" i="9" s="1"/>
  <c r="K10121" i="9" s="1"/>
  <c r="K10526" i="9"/>
  <c r="K10527" i="9" s="1"/>
  <c r="K10504" i="9" s="1"/>
  <c r="K8181" i="9"/>
  <c r="K8182" i="9" s="1"/>
  <c r="K8158" i="9" s="1"/>
  <c r="K14335" i="9"/>
  <c r="K14336" i="9" s="1"/>
  <c r="K14301" i="9" s="1"/>
  <c r="K938" i="7"/>
  <c r="K939" i="7" s="1"/>
  <c r="K927" i="7" s="1"/>
  <c r="K19303" i="7"/>
  <c r="K19304" i="7" s="1"/>
  <c r="K19285" i="7" s="1"/>
  <c r="K16426" i="7"/>
  <c r="K16427" i="7" s="1"/>
  <c r="K16407" i="7" s="1"/>
  <c r="K16382" i="7"/>
  <c r="K16383" i="7" s="1"/>
  <c r="K16363" i="7" s="1"/>
  <c r="K25070" i="7"/>
  <c r="K25071" i="7"/>
  <c r="K25051" i="7" s="1"/>
  <c r="K27886" i="7"/>
  <c r="K27887" i="7"/>
  <c r="K27867" i="7" s="1"/>
  <c r="K19240" i="7"/>
  <c r="K19241" i="7" s="1"/>
  <c r="K19222" i="7" s="1"/>
  <c r="K15144" i="9"/>
  <c r="K15145" i="9" s="1"/>
  <c r="K15114" i="9" s="1"/>
  <c r="K1949" i="9"/>
  <c r="K1950" i="9" s="1"/>
  <c r="K1938" i="9" s="1"/>
  <c r="K10908" i="9"/>
  <c r="K10909" i="9" s="1"/>
  <c r="K10885" i="9" s="1"/>
  <c r="K3184" i="9"/>
  <c r="K3185" i="9" s="1"/>
  <c r="K3167" i="9" s="1"/>
  <c r="K6933" i="9"/>
  <c r="K6934" i="9" s="1"/>
  <c r="K6910" i="9" s="1"/>
  <c r="K29873" i="7"/>
  <c r="K29874" i="7"/>
  <c r="K29857" i="7" s="1"/>
  <c r="K5572" i="9"/>
  <c r="K5573" i="9" s="1"/>
  <c r="K5555" i="9" s="1"/>
  <c r="K7481" i="7"/>
  <c r="K7482" i="7" s="1"/>
  <c r="K7460" i="7" s="1"/>
  <c r="K8609" i="7"/>
  <c r="K8610" i="7"/>
  <c r="K8588" i="7" s="1"/>
  <c r="K20406" i="7"/>
  <c r="K20407" i="7" s="1"/>
  <c r="K20387" i="7" s="1"/>
  <c r="K16558" i="7"/>
  <c r="K16559" i="7" s="1"/>
  <c r="K16539" i="7" s="1"/>
  <c r="K25246" i="7"/>
  <c r="K25247" i="7" s="1"/>
  <c r="K25227" i="7" s="1"/>
  <c r="K22100" i="7"/>
  <c r="K22101" i="7" s="1"/>
  <c r="K22081" i="7" s="1"/>
  <c r="K28260" i="7"/>
  <c r="K28261" i="7" s="1"/>
  <c r="K28241" i="7" s="1"/>
  <c r="K20714" i="7"/>
  <c r="K20715" i="7"/>
  <c r="K20695" i="7" s="1"/>
  <c r="K29949" i="7"/>
  <c r="K29950" i="7" s="1"/>
  <c r="K29933" i="7" s="1"/>
  <c r="K5835" i="9"/>
  <c r="K5836" i="9" s="1"/>
  <c r="K5815" i="9" s="1"/>
  <c r="K3864" i="9"/>
  <c r="K3865" i="9" s="1"/>
  <c r="K3847" i="9" s="1"/>
  <c r="K17036" i="7"/>
  <c r="K17037" i="7"/>
  <c r="K17023" i="7" s="1"/>
  <c r="K12336" i="9"/>
  <c r="K12337" i="9"/>
  <c r="K12313" i="9" s="1"/>
  <c r="K7008" i="9"/>
  <c r="K7009" i="9" s="1"/>
  <c r="K6986" i="9" s="1"/>
  <c r="K9684" i="9"/>
  <c r="K9685" i="9" s="1"/>
  <c r="K9662" i="9" s="1"/>
  <c r="K826" i="7"/>
  <c r="K827" i="7" s="1"/>
  <c r="K814" i="7" s="1"/>
  <c r="K1335" i="7"/>
  <c r="K1336" i="7" s="1"/>
  <c r="K1327" i="7" s="1"/>
  <c r="K19051" i="7"/>
  <c r="K19052" i="7" s="1"/>
  <c r="K19033" i="7" s="1"/>
  <c r="K17263" i="7"/>
  <c r="K17264" i="7"/>
  <c r="K17245" i="7" s="1"/>
  <c r="K18841" i="7"/>
  <c r="K18842" i="7" s="1"/>
  <c r="K18823" i="7" s="1"/>
  <c r="K16052" i="7"/>
  <c r="K16053" i="7"/>
  <c r="K16033" i="7" s="1"/>
  <c r="K24124" i="7"/>
  <c r="K24125" i="7" s="1"/>
  <c r="K24105" i="7" s="1"/>
  <c r="K19198" i="7"/>
  <c r="K19199" i="7" s="1"/>
  <c r="K19180" i="7" s="1"/>
  <c r="K22628" i="7"/>
  <c r="K22629" i="7" s="1"/>
  <c r="K22609" i="7" s="1"/>
  <c r="K21330" i="7"/>
  <c r="K21331" i="7" s="1"/>
  <c r="K21311" i="7" s="1"/>
  <c r="K22144" i="7"/>
  <c r="K22145" i="7" s="1"/>
  <c r="K22125" i="7" s="1"/>
  <c r="K23860" i="7"/>
  <c r="K23861" i="7" s="1"/>
  <c r="K23841" i="7" s="1"/>
  <c r="K22342" i="7"/>
  <c r="K22343" i="7" s="1"/>
  <c r="K22323" i="7" s="1"/>
  <c r="K26280" i="7"/>
  <c r="K26281" i="7" s="1"/>
  <c r="K26261" i="7" s="1"/>
  <c r="K28502" i="7"/>
  <c r="K28503" i="7"/>
  <c r="K28483" i="7" s="1"/>
  <c r="K30221" i="7"/>
  <c r="K30222" i="7" s="1"/>
  <c r="K30207" i="7" s="1"/>
  <c r="K29507" i="7"/>
  <c r="K29508" i="7" s="1"/>
  <c r="K29492" i="7" s="1"/>
  <c r="K18799" i="7"/>
  <c r="K18800" i="7" s="1"/>
  <c r="K18781" i="7" s="1"/>
  <c r="K2964" i="9"/>
  <c r="K2965" i="9" s="1"/>
  <c r="K2947" i="9" s="1"/>
  <c r="K12610" i="9"/>
  <c r="K12611" i="9" s="1"/>
  <c r="K12578" i="9" s="1"/>
  <c r="K9329" i="9"/>
  <c r="K9330" i="9" s="1"/>
  <c r="K9307" i="9" s="1"/>
  <c r="K30289" i="7"/>
  <c r="K30290" i="7" s="1"/>
  <c r="K30275" i="7" s="1"/>
  <c r="K12462" i="9"/>
  <c r="K12463" i="9" s="1"/>
  <c r="K12439" i="9" s="1"/>
  <c r="K9404" i="9"/>
  <c r="K9405" i="9" s="1"/>
  <c r="K9382" i="9" s="1"/>
  <c r="K4626" i="9"/>
  <c r="K4627" i="9" s="1"/>
  <c r="K4614" i="9" s="1"/>
  <c r="K13931" i="9"/>
  <c r="K13932" i="9" s="1"/>
  <c r="K13898" i="9" s="1"/>
  <c r="K13495" i="7"/>
  <c r="K13496" i="7" s="1"/>
  <c r="K13481" i="7" s="1"/>
  <c r="K13350" i="9"/>
  <c r="K13351" i="9" s="1"/>
  <c r="K13318" i="9" s="1"/>
  <c r="K9760" i="9"/>
  <c r="K9761" i="9" s="1"/>
  <c r="K9737" i="9" s="1"/>
  <c r="K17917" i="7"/>
  <c r="K17918" i="7" s="1"/>
  <c r="K17899" i="7" s="1"/>
  <c r="K482" i="7"/>
  <c r="K483" i="7" s="1"/>
  <c r="K461" i="7" s="1"/>
  <c r="K9048" i="7"/>
  <c r="K9049" i="7" s="1"/>
  <c r="K9037" i="7" s="1"/>
  <c r="K15717" i="7"/>
  <c r="K15718" i="7"/>
  <c r="K15706" i="7" s="1"/>
  <c r="K18421" i="7"/>
  <c r="K18422" i="7" s="1"/>
  <c r="K18403" i="7" s="1"/>
  <c r="K17100" i="7"/>
  <c r="K17101" i="7" s="1"/>
  <c r="K17087" i="7" s="1"/>
  <c r="K21902" i="7"/>
  <c r="K21903" i="7" s="1"/>
  <c r="K21883" i="7" s="1"/>
  <c r="K19009" i="7"/>
  <c r="K19010" i="7" s="1"/>
  <c r="K18991" i="7" s="1"/>
  <c r="K19639" i="7"/>
  <c r="K19640" i="7" s="1"/>
  <c r="K19621" i="7" s="1"/>
  <c r="K23376" i="7"/>
  <c r="K23377" i="7"/>
  <c r="K23357" i="7" s="1"/>
  <c r="K17791" i="7"/>
  <c r="K17792" i="7" s="1"/>
  <c r="K17773" i="7" s="1"/>
  <c r="K27732" i="7"/>
  <c r="K27733" i="7" s="1"/>
  <c r="K27713" i="7" s="1"/>
  <c r="K3924" i="9"/>
  <c r="K3925" i="9" s="1"/>
  <c r="K3907" i="9" s="1"/>
  <c r="K32030" i="7"/>
  <c r="K32031" i="7" s="1"/>
  <c r="K32020" i="7" s="1"/>
  <c r="K5720" i="9"/>
  <c r="K5721" i="9" s="1"/>
  <c r="K5700" i="9" s="1"/>
  <c r="K32352" i="7"/>
  <c r="K32353" i="7" s="1"/>
  <c r="K32334" i="7" s="1"/>
  <c r="K6611" i="7"/>
  <c r="K6612" i="7" s="1"/>
  <c r="K6593" i="7" s="1"/>
  <c r="K8207" i="9"/>
  <c r="K8208" i="9" s="1"/>
  <c r="K8184" i="9" s="1"/>
  <c r="K1885" i="7"/>
  <c r="K1886" i="7"/>
  <c r="K1877" i="7" s="1"/>
  <c r="K17326" i="7"/>
  <c r="K17327" i="7" s="1"/>
  <c r="K17308" i="7" s="1"/>
  <c r="K21814" i="7"/>
  <c r="K21815" i="7" s="1"/>
  <c r="K21795" i="7" s="1"/>
  <c r="K24300" i="7"/>
  <c r="K24301" i="7" s="1"/>
  <c r="K24281" i="7" s="1"/>
  <c r="K27974" i="7"/>
  <c r="K27975" i="7" s="1"/>
  <c r="K27955" i="7" s="1"/>
  <c r="K27754" i="7"/>
  <c r="K27755" i="7" s="1"/>
  <c r="K27735" i="7" s="1"/>
  <c r="K24520" i="7"/>
  <c r="K24521" i="7"/>
  <c r="K24501" i="7" s="1"/>
  <c r="K21946" i="7"/>
  <c r="K21947" i="7"/>
  <c r="K21927" i="7" s="1"/>
  <c r="K1037" i="9"/>
  <c r="K1038" i="9" s="1"/>
  <c r="K1020" i="9" s="1"/>
  <c r="K16118" i="7"/>
  <c r="K16119" i="7" s="1"/>
  <c r="K16099" i="7" s="1"/>
  <c r="K3944" i="9"/>
  <c r="K3945" i="9" s="1"/>
  <c r="K3927" i="9" s="1"/>
  <c r="K32438" i="7"/>
  <c r="K32439" i="7" s="1"/>
  <c r="K32420" i="7" s="1"/>
  <c r="K3764" i="9"/>
  <c r="K3765" i="9"/>
  <c r="K3747" i="9" s="1"/>
  <c r="K9838" i="9"/>
  <c r="K9839" i="9" s="1"/>
  <c r="K9815" i="9" s="1"/>
  <c r="K6149" i="7"/>
  <c r="K6150" i="7"/>
  <c r="K6131" i="7" s="1"/>
  <c r="K29489" i="7"/>
  <c r="K29490" i="7" s="1"/>
  <c r="K29474" i="7" s="1"/>
  <c r="K10856" i="9"/>
  <c r="K10857" i="9" s="1"/>
  <c r="K10833" i="9" s="1"/>
  <c r="K961" i="7"/>
  <c r="K962" i="7" s="1"/>
  <c r="K950" i="7" s="1"/>
  <c r="K16228" i="7"/>
  <c r="K16229" i="7" s="1"/>
  <c r="K16209" i="7" s="1"/>
  <c r="K10319" i="7"/>
  <c r="K10320" i="7" s="1"/>
  <c r="K10308" i="7" s="1"/>
  <c r="K16011" i="7"/>
  <c r="K16012" i="7" s="1"/>
  <c r="K15995" i="7" s="1"/>
  <c r="K20912" i="7"/>
  <c r="K20913" i="7" s="1"/>
  <c r="K20893" i="7" s="1"/>
  <c r="K19744" i="7"/>
  <c r="K19745" i="7" s="1"/>
  <c r="K19726" i="7" s="1"/>
  <c r="K23046" i="7"/>
  <c r="K23047" i="7" s="1"/>
  <c r="K23027" i="7" s="1"/>
  <c r="K26126" i="7"/>
  <c r="K26127" i="7"/>
  <c r="K26107" i="7" s="1"/>
  <c r="K21704" i="7"/>
  <c r="K21705" i="7" s="1"/>
  <c r="K21685" i="7" s="1"/>
  <c r="K16338" i="7"/>
  <c r="K16339" i="7" s="1"/>
  <c r="K16319" i="7" s="1"/>
  <c r="K29417" i="7"/>
  <c r="K29418" i="7" s="1"/>
  <c r="K29402" i="7" s="1"/>
  <c r="K2424" i="9"/>
  <c r="K2425" i="9" s="1"/>
  <c r="K2407" i="9" s="1"/>
  <c r="K18883" i="7"/>
  <c r="K18884" i="7"/>
  <c r="K18865" i="7" s="1"/>
  <c r="K28568" i="7"/>
  <c r="K28569" i="7" s="1"/>
  <c r="K28549" i="7" s="1"/>
  <c r="K3524" i="9"/>
  <c r="K3525" i="9" s="1"/>
  <c r="K3507" i="9" s="1"/>
  <c r="K20604" i="7"/>
  <c r="K20605" i="7" s="1"/>
  <c r="K20585" i="7" s="1"/>
  <c r="K1102" i="9"/>
  <c r="K1103" i="9" s="1"/>
  <c r="K1090" i="9" s="1"/>
  <c r="K20010" i="7"/>
  <c r="K20011" i="7" s="1"/>
  <c r="K19991" i="7" s="1"/>
  <c r="K2904" i="9"/>
  <c r="K2905" i="9" s="1"/>
  <c r="K2887" i="9" s="1"/>
  <c r="K4324" i="9"/>
  <c r="K4325" i="9" s="1"/>
  <c r="K4312" i="9" s="1"/>
  <c r="K26258" i="7"/>
  <c r="K26259" i="7" s="1"/>
  <c r="K26239" i="7" s="1"/>
  <c r="K18778" i="7"/>
  <c r="K18779" i="7"/>
  <c r="K18760" i="7" s="1"/>
  <c r="K10601" i="9"/>
  <c r="K10602" i="9"/>
  <c r="K10579" i="9" s="1"/>
  <c r="K13859" i="9"/>
  <c r="K13860" i="9" s="1"/>
  <c r="K13826" i="9" s="1"/>
  <c r="K29778" i="7"/>
  <c r="K29779" i="7" s="1"/>
  <c r="K29762" i="7" s="1"/>
  <c r="K14770" i="9"/>
  <c r="K14771" i="9" s="1"/>
  <c r="K14738" i="9" s="1"/>
  <c r="K634" i="9"/>
  <c r="K635" i="9" s="1"/>
  <c r="K613" i="9" s="1"/>
  <c r="K32266" i="7"/>
  <c r="K32267" i="7" s="1"/>
  <c r="K32248" i="7" s="1"/>
  <c r="K1599" i="7"/>
  <c r="K1600" i="7" s="1"/>
  <c r="K1591" i="7" s="1"/>
  <c r="K1698" i="7"/>
  <c r="K1699" i="7" s="1"/>
  <c r="K1690" i="7" s="1"/>
  <c r="K1643" i="7"/>
  <c r="K1644" i="7"/>
  <c r="K1635" i="7" s="1"/>
  <c r="K5393" i="7"/>
  <c r="K5394" i="7" s="1"/>
  <c r="K5375" i="7" s="1"/>
  <c r="K11360" i="7"/>
  <c r="K11361" i="7" s="1"/>
  <c r="K11345" i="7" s="1"/>
  <c r="K13276" i="7"/>
  <c r="K13277" i="7" s="1"/>
  <c r="K13261" i="7" s="1"/>
  <c r="K17434" i="7"/>
  <c r="K17435" i="7" s="1"/>
  <c r="K17419" i="7" s="1"/>
  <c r="K16976" i="7"/>
  <c r="K16977" i="7" s="1"/>
  <c r="K16957" i="7" s="1"/>
  <c r="K14586" i="7"/>
  <c r="K14587" i="7" s="1"/>
  <c r="K14580" i="7" s="1"/>
  <c r="K10305" i="7"/>
  <c r="K10306" i="7" s="1"/>
  <c r="K10297" i="7" s="1"/>
  <c r="K17560" i="7"/>
  <c r="K17561" i="7"/>
  <c r="K17542" i="7" s="1"/>
  <c r="K12466" i="7"/>
  <c r="K12467" i="7" s="1"/>
  <c r="K12451" i="7" s="1"/>
  <c r="K23904" i="7"/>
  <c r="K23905" i="7" s="1"/>
  <c r="K23885" i="7" s="1"/>
  <c r="K21286" i="7"/>
  <c r="K21287" i="7"/>
  <c r="K21267" i="7" s="1"/>
  <c r="K24696" i="7"/>
  <c r="K24697" i="7" s="1"/>
  <c r="K24677" i="7" s="1"/>
  <c r="K22562" i="7"/>
  <c r="K22563" i="7"/>
  <c r="K22543" i="7" s="1"/>
  <c r="K9347" i="7"/>
  <c r="K9348" i="7" s="1"/>
  <c r="K9330" i="7" s="1"/>
  <c r="K9446" i="7"/>
  <c r="K9447" i="7" s="1"/>
  <c r="K9429" i="7" s="1"/>
  <c r="K25466" i="7"/>
  <c r="K25467" i="7"/>
  <c r="K25447" i="7" s="1"/>
  <c r="K26412" i="7"/>
  <c r="K26413" i="7" s="1"/>
  <c r="K26393" i="7" s="1"/>
  <c r="K29854" i="7"/>
  <c r="K29855" i="7" s="1"/>
  <c r="K29838" i="7" s="1"/>
  <c r="K28238" i="7"/>
  <c r="K28239" i="7" s="1"/>
  <c r="K28219" i="7" s="1"/>
  <c r="K30476" i="7"/>
  <c r="K30477" i="7" s="1"/>
  <c r="K30462" i="7" s="1"/>
  <c r="K9354" i="9"/>
  <c r="K9355" i="9" s="1"/>
  <c r="K9332" i="9" s="1"/>
  <c r="K29892" i="7"/>
  <c r="K29893" i="7" s="1"/>
  <c r="K29876" i="7" s="1"/>
  <c r="K9734" i="9"/>
  <c r="K9735" i="9" s="1"/>
  <c r="K9712" i="9" s="1"/>
  <c r="K1424" i="9"/>
  <c r="K1425" i="9" s="1"/>
  <c r="K1406" i="9" s="1"/>
  <c r="K11951" i="9"/>
  <c r="K11952" i="9" s="1"/>
  <c r="K11929" i="9" s="1"/>
  <c r="K5447" i="9"/>
  <c r="K5448" i="9" s="1"/>
  <c r="K5435" i="9" s="1"/>
  <c r="K11908" i="7"/>
  <c r="K11909" i="7" s="1"/>
  <c r="K11893" i="7" s="1"/>
  <c r="K14735" i="9"/>
  <c r="K14736" i="9"/>
  <c r="K14702" i="9" s="1"/>
  <c r="K13315" i="9"/>
  <c r="K13316" i="9"/>
  <c r="K13283" i="9" s="1"/>
  <c r="K4700" i="7"/>
  <c r="K4701" i="7"/>
  <c r="K4682" i="7" s="1"/>
  <c r="K2444" i="9"/>
  <c r="K2445" i="9" s="1"/>
  <c r="K2427" i="9" s="1"/>
  <c r="K11136" i="9"/>
  <c r="K11137" i="9" s="1"/>
  <c r="K11113" i="9" s="1"/>
  <c r="K12520" i="7"/>
  <c r="K12521" i="7" s="1"/>
  <c r="K12505" i="7" s="1"/>
  <c r="K11430" i="7"/>
  <c r="K11431" i="7" s="1"/>
  <c r="K11416" i="7" s="1"/>
  <c r="K17602" i="7"/>
  <c r="K17603" i="7"/>
  <c r="K17584" i="7" s="1"/>
  <c r="K18631" i="7"/>
  <c r="K18632" i="7"/>
  <c r="K18613" i="7" s="1"/>
  <c r="K7145" i="7"/>
  <c r="K7146" i="7" s="1"/>
  <c r="K7124" i="7" s="1"/>
  <c r="K18757" i="7"/>
  <c r="K18758" i="7"/>
  <c r="K18739" i="7" s="1"/>
  <c r="K16360" i="7"/>
  <c r="K16361" i="7"/>
  <c r="K16341" i="7" s="1"/>
  <c r="K4973" i="7"/>
  <c r="K4974" i="7" s="1"/>
  <c r="K4955" i="7" s="1"/>
  <c r="K20384" i="7"/>
  <c r="K20385" i="7" s="1"/>
  <c r="K20365" i="7" s="1"/>
  <c r="K22804" i="7"/>
  <c r="K22805" i="7" s="1"/>
  <c r="K22785" i="7" s="1"/>
  <c r="K16866" i="7"/>
  <c r="K16867" i="7"/>
  <c r="K16847" i="7" s="1"/>
  <c r="K20494" i="7"/>
  <c r="K20495" i="7"/>
  <c r="K20475" i="7" s="1"/>
  <c r="K21440" i="7"/>
  <c r="K21441" i="7" s="1"/>
  <c r="K21421" i="7" s="1"/>
  <c r="K22870" i="7"/>
  <c r="K22871" i="7"/>
  <c r="K22851" i="7" s="1"/>
  <c r="K26500" i="7"/>
  <c r="K26501" i="7" s="1"/>
  <c r="K26481" i="7" s="1"/>
  <c r="K28128" i="7"/>
  <c r="K28129" i="7" s="1"/>
  <c r="K28109" i="7" s="1"/>
  <c r="K1062" i="9"/>
  <c r="K1063" i="9"/>
  <c r="K1040" i="9" s="1"/>
  <c r="K29471" i="7"/>
  <c r="K29472" i="7" s="1"/>
  <c r="K29456" i="7" s="1"/>
  <c r="K22606" i="7"/>
  <c r="K22607" i="7"/>
  <c r="K22587" i="7" s="1"/>
  <c r="K9635" i="9"/>
  <c r="K9636" i="9"/>
  <c r="K9613" i="9" s="1"/>
  <c r="K21066" i="7"/>
  <c r="K21067" i="7"/>
  <c r="K21047" i="7" s="1"/>
  <c r="K8871" i="9"/>
  <c r="K8872" i="9" s="1"/>
  <c r="K8848" i="9" s="1"/>
  <c r="K12826" i="7"/>
  <c r="K12827" i="7" s="1"/>
  <c r="K12811" i="7" s="1"/>
  <c r="K32223" i="7"/>
  <c r="K32224" i="7" s="1"/>
  <c r="K32205" i="7" s="1"/>
  <c r="K2278" i="9"/>
  <c r="K2279" i="9"/>
  <c r="K2260" i="9" s="1"/>
  <c r="K6548" i="7"/>
  <c r="K6549" i="7" s="1"/>
  <c r="K6530" i="7" s="1"/>
  <c r="K9175" i="9"/>
  <c r="K9176" i="9" s="1"/>
  <c r="K9153" i="9" s="1"/>
  <c r="K31264" i="7"/>
  <c r="K31265" i="7"/>
  <c r="K31253" i="7" s="1"/>
  <c r="K14411" i="9"/>
  <c r="K14412" i="9" s="1"/>
  <c r="K14376" i="9" s="1"/>
  <c r="K6527" i="7"/>
  <c r="K6528" i="7" s="1"/>
  <c r="K6509" i="7" s="1"/>
  <c r="K5582" i="7"/>
  <c r="K5583" i="7" s="1"/>
  <c r="K5564" i="7" s="1"/>
  <c r="K32374" i="7"/>
  <c r="K32375" i="7"/>
  <c r="K32355" i="7" s="1"/>
  <c r="K2764" i="9"/>
  <c r="K2765" i="9" s="1"/>
  <c r="K2747" i="9" s="1"/>
  <c r="K10601" i="7"/>
  <c r="K10602" i="7" s="1"/>
  <c r="K10589" i="7" s="1"/>
  <c r="K11494" i="9"/>
  <c r="K11495" i="9" s="1"/>
  <c r="K11471" i="9" s="1"/>
  <c r="K1401" i="7"/>
  <c r="K1402" i="7" s="1"/>
  <c r="K1393" i="7" s="1"/>
  <c r="K2617" i="7"/>
  <c r="K2618" i="7" s="1"/>
  <c r="K2599" i="7" s="1"/>
  <c r="K7052" i="7"/>
  <c r="K7053" i="7" s="1"/>
  <c r="K7034" i="7" s="1"/>
  <c r="K6338" i="7"/>
  <c r="K6339" i="7"/>
  <c r="K6320" i="7" s="1"/>
  <c r="K15939" i="7"/>
  <c r="K15940" i="7" s="1"/>
  <c r="K15922" i="7" s="1"/>
  <c r="K14110" i="7"/>
  <c r="K14111" i="7"/>
  <c r="K14104" i="7" s="1"/>
  <c r="K15819" i="7"/>
  <c r="K15820" i="7" s="1"/>
  <c r="K15798" i="7" s="1"/>
  <c r="K10269" i="7"/>
  <c r="K10270" i="7" s="1"/>
  <c r="K10257" i="7" s="1"/>
  <c r="K13478" i="7"/>
  <c r="K13479" i="7" s="1"/>
  <c r="K13464" i="7" s="1"/>
  <c r="K10874" i="7"/>
  <c r="K10875" i="7" s="1"/>
  <c r="K10859" i="7" s="1"/>
  <c r="K16448" i="7"/>
  <c r="K16449" i="7" s="1"/>
  <c r="K16429" i="7" s="1"/>
  <c r="K23684" i="7"/>
  <c r="K23685" i="7" s="1"/>
  <c r="K23665" i="7" s="1"/>
  <c r="K18673" i="7"/>
  <c r="K18674" i="7" s="1"/>
  <c r="K18655" i="7" s="1"/>
  <c r="K17052" i="7"/>
  <c r="K17053" i="7"/>
  <c r="K17039" i="7" s="1"/>
  <c r="K24652" i="7"/>
  <c r="K24653" i="7"/>
  <c r="K24633" i="7" s="1"/>
  <c r="K27556" i="7"/>
  <c r="K27557" i="7" s="1"/>
  <c r="K27537" i="7" s="1"/>
  <c r="K23662" i="7"/>
  <c r="K23663" i="7" s="1"/>
  <c r="K23643" i="7" s="1"/>
  <c r="K30051" i="7"/>
  <c r="K30052" i="7" s="1"/>
  <c r="K30037" i="7" s="1"/>
  <c r="K31470" i="7"/>
  <c r="K31471" i="7" s="1"/>
  <c r="K31459" i="7" s="1"/>
  <c r="K30612" i="7"/>
  <c r="K30613" i="7" s="1"/>
  <c r="K30598" i="7" s="1"/>
  <c r="K28370" i="7"/>
  <c r="K28371" i="7" s="1"/>
  <c r="K28351" i="7" s="1"/>
  <c r="K1651" i="9"/>
  <c r="K1652" i="9" s="1"/>
  <c r="K1640" i="9" s="1"/>
  <c r="K26588" i="7"/>
  <c r="K26589" i="7" s="1"/>
  <c r="K26569" i="7" s="1"/>
  <c r="K7518" i="9"/>
  <c r="K7519" i="9" s="1"/>
  <c r="K7496" i="9" s="1"/>
  <c r="K1198" i="9"/>
  <c r="K1199" i="9" s="1"/>
  <c r="K1179" i="9" s="1"/>
  <c r="K26104" i="7"/>
  <c r="K26105" i="7"/>
  <c r="K26085" i="7" s="1"/>
  <c r="K1176" i="9"/>
  <c r="K1177" i="9" s="1"/>
  <c r="K1157" i="9" s="1"/>
  <c r="K10092" i="9"/>
  <c r="K10093" i="9" s="1"/>
  <c r="K10069" i="9" s="1"/>
  <c r="K1482" i="9"/>
  <c r="K1483" i="9" s="1"/>
  <c r="K1467" i="9" s="1"/>
  <c r="K13133" i="9"/>
  <c r="K13134" i="9" s="1"/>
  <c r="K13099" i="9" s="1"/>
  <c r="K30802" i="7"/>
  <c r="K30803" i="7"/>
  <c r="K30790" i="7" s="1"/>
  <c r="K12750" i="9"/>
  <c r="K12751" i="9" s="1"/>
  <c r="K12718" i="9" s="1"/>
  <c r="K10423" i="9"/>
  <c r="K10424" i="9" s="1"/>
  <c r="K10400" i="9" s="1"/>
  <c r="K5973" i="9"/>
  <c r="K5974" i="9" s="1"/>
  <c r="K5955" i="9" s="1"/>
  <c r="K31042" i="7"/>
  <c r="K31043" i="7" s="1"/>
  <c r="K31037" i="7" s="1"/>
  <c r="K1344" i="9"/>
  <c r="K1345" i="9" s="1"/>
  <c r="K1326" i="9" s="1"/>
  <c r="K5214" i="9"/>
  <c r="K5215" i="9" s="1"/>
  <c r="K5200" i="9" s="1"/>
  <c r="K28590" i="7"/>
  <c r="K28591" i="7" s="1"/>
  <c r="K28571" i="7" s="1"/>
  <c r="K11645" i="9"/>
  <c r="K11646" i="9"/>
  <c r="K11623" i="9" s="1"/>
  <c r="K13427" i="7"/>
  <c r="K13428" i="7" s="1"/>
  <c r="K13413" i="7" s="1"/>
  <c r="K4294" i="9"/>
  <c r="K4295" i="9" s="1"/>
  <c r="K4282" i="9" s="1"/>
  <c r="K32331" i="7"/>
  <c r="K32332" i="7" s="1"/>
  <c r="K32312" i="7" s="1"/>
  <c r="K5889" i="9"/>
  <c r="K5890" i="9" s="1"/>
  <c r="K5865" i="9" s="1"/>
  <c r="K25136" i="7"/>
  <c r="K25137" i="7" s="1"/>
  <c r="K25117" i="7" s="1"/>
  <c r="K8513" i="9"/>
  <c r="K8514" i="9" s="1"/>
  <c r="K8490" i="9" s="1"/>
  <c r="K1464" i="9"/>
  <c r="K1465" i="9"/>
  <c r="K1446" i="9" s="1"/>
  <c r="K12411" i="9"/>
  <c r="K12412" i="9" s="1"/>
  <c r="K12389" i="9" s="1"/>
  <c r="K14499" i="7"/>
  <c r="K14500" i="7" s="1"/>
  <c r="K14494" i="7" s="1"/>
  <c r="K15012" i="9"/>
  <c r="K15013" i="9" s="1"/>
  <c r="K14981" i="9" s="1"/>
  <c r="K12922" i="9"/>
  <c r="K12923" i="9" s="1"/>
  <c r="K12891" i="9" s="1"/>
  <c r="K32051" i="7"/>
  <c r="K32052" i="7"/>
  <c r="K32033" i="7" s="1"/>
  <c r="K11033" i="9"/>
  <c r="K11034" i="9" s="1"/>
  <c r="K11011" i="9" s="1"/>
  <c r="K9253" i="9"/>
  <c r="K9254" i="9" s="1"/>
  <c r="K9230" i="9" s="1"/>
  <c r="K8539" i="9"/>
  <c r="K8540" i="9" s="1"/>
  <c r="K8516" i="9" s="1"/>
  <c r="K6653" i="7"/>
  <c r="K6654" i="7" s="1"/>
  <c r="K6635" i="7" s="1"/>
  <c r="K9709" i="9"/>
  <c r="K9710" i="9"/>
  <c r="K9687" i="9" s="1"/>
  <c r="K13280" i="9"/>
  <c r="K13281" i="9" s="1"/>
  <c r="K13248" i="9" s="1"/>
  <c r="K3483" i="7"/>
  <c r="K3484" i="7"/>
  <c r="K3466" i="7" s="1"/>
  <c r="K14188" i="9"/>
  <c r="K14189" i="9" s="1"/>
  <c r="K14155" i="9" s="1"/>
  <c r="K11090" i="7"/>
  <c r="K11091" i="7" s="1"/>
  <c r="K11075" i="7" s="1"/>
  <c r="K5918" i="7"/>
  <c r="K5919" i="7"/>
  <c r="K5900" i="7" s="1"/>
  <c r="K13422" i="9"/>
  <c r="K13423" i="9" s="1"/>
  <c r="K13388" i="9" s="1"/>
  <c r="K6380" i="7"/>
  <c r="K6381" i="7"/>
  <c r="K6362" i="7" s="1"/>
  <c r="K2134" i="7"/>
  <c r="K2135" i="7" s="1"/>
  <c r="K2116" i="7" s="1"/>
  <c r="K29816" i="7"/>
  <c r="K29817" i="7" s="1"/>
  <c r="K29800" i="7" s="1"/>
  <c r="K3083" i="7"/>
  <c r="K3084" i="7" s="1"/>
  <c r="K3066" i="7" s="1"/>
  <c r="K2638" i="7"/>
  <c r="K2639" i="7"/>
  <c r="K2620" i="7" s="1"/>
  <c r="K625" i="7"/>
  <c r="K626" i="7"/>
  <c r="K613" i="7" s="1"/>
  <c r="K1676" i="7"/>
  <c r="K1677" i="7" s="1"/>
  <c r="K1668" i="7" s="1"/>
  <c r="K887" i="7"/>
  <c r="K888" i="7"/>
  <c r="K874" i="7" s="1"/>
  <c r="K2659" i="7"/>
  <c r="K2660" i="7"/>
  <c r="K2641" i="7" s="1"/>
  <c r="K410" i="7"/>
  <c r="K411" i="7" s="1"/>
  <c r="K389" i="7" s="1"/>
  <c r="K5603" i="7"/>
  <c r="K5604" i="7" s="1"/>
  <c r="K5585" i="7" s="1"/>
  <c r="K11998" i="7"/>
  <c r="K11999" i="7" s="1"/>
  <c r="K11983" i="7" s="1"/>
  <c r="K4742" i="7"/>
  <c r="K4743" i="7"/>
  <c r="K4724" i="7" s="1"/>
  <c r="K5162" i="7"/>
  <c r="K5163" i="7" s="1"/>
  <c r="K5144" i="7" s="1"/>
  <c r="K11818" i="7"/>
  <c r="K11819" i="7" s="1"/>
  <c r="K11803" i="7" s="1"/>
  <c r="K9145" i="7"/>
  <c r="K9146" i="7"/>
  <c r="K9129" i="7" s="1"/>
  <c r="K11036" i="7"/>
  <c r="K11037" i="7"/>
  <c r="K11021" i="7" s="1"/>
  <c r="K16162" i="7"/>
  <c r="K16163" i="7" s="1"/>
  <c r="K16143" i="7" s="1"/>
  <c r="K11872" i="7"/>
  <c r="K11873" i="7" s="1"/>
  <c r="K11857" i="7" s="1"/>
  <c r="K12268" i="7"/>
  <c r="K12269" i="7"/>
  <c r="K12253" i="7" s="1"/>
  <c r="K17179" i="7"/>
  <c r="K17180" i="7" s="1"/>
  <c r="K17161" i="7" s="1"/>
  <c r="K12178" i="7"/>
  <c r="K12179" i="7" s="1"/>
  <c r="K12163" i="7" s="1"/>
  <c r="K17812" i="7"/>
  <c r="K17813" i="7"/>
  <c r="K17794" i="7" s="1"/>
  <c r="K15689" i="7"/>
  <c r="K15690" i="7" s="1"/>
  <c r="K15670" i="7" s="1"/>
  <c r="K20846" i="7"/>
  <c r="K20847" i="7" s="1"/>
  <c r="K20827" i="7" s="1"/>
  <c r="K18568" i="7"/>
  <c r="K18569" i="7" s="1"/>
  <c r="K18550" i="7" s="1"/>
  <c r="K20296" i="7"/>
  <c r="K20297" i="7" s="1"/>
  <c r="K20277" i="7" s="1"/>
  <c r="K22980" i="7"/>
  <c r="K22981" i="7" s="1"/>
  <c r="K22961" i="7" s="1"/>
  <c r="K21572" i="7"/>
  <c r="K21573" i="7" s="1"/>
  <c r="K21553" i="7" s="1"/>
  <c r="K18085" i="7"/>
  <c r="K18086" i="7"/>
  <c r="K18067" i="7" s="1"/>
  <c r="K14218" i="7"/>
  <c r="K14219" i="7"/>
  <c r="K14212" i="7" s="1"/>
  <c r="K14443" i="7"/>
  <c r="K14444" i="7"/>
  <c r="K14438" i="7" s="1"/>
  <c r="K22078" i="7"/>
  <c r="K22079" i="7"/>
  <c r="K22059" i="7" s="1"/>
  <c r="K23508" i="7"/>
  <c r="K23509" i="7" s="1"/>
  <c r="K23489" i="7" s="1"/>
  <c r="K25686" i="7"/>
  <c r="K25687" i="7" s="1"/>
  <c r="K25667" i="7" s="1"/>
  <c r="K28760" i="7"/>
  <c r="K28761" i="7" s="1"/>
  <c r="K28744" i="7" s="1"/>
  <c r="K30561" i="7"/>
  <c r="K30562" i="7" s="1"/>
  <c r="K30547" i="7" s="1"/>
  <c r="K23640" i="7"/>
  <c r="K23641" i="7" s="1"/>
  <c r="K23621" i="7" s="1"/>
  <c r="K30238" i="7"/>
  <c r="K30239" i="7" s="1"/>
  <c r="K30224" i="7" s="1"/>
  <c r="K30119" i="7"/>
  <c r="K30120" i="7" s="1"/>
  <c r="K30105" i="7" s="1"/>
  <c r="K29435" i="7"/>
  <c r="K29436" i="7" s="1"/>
  <c r="K29420" i="7" s="1"/>
  <c r="K172" i="9"/>
  <c r="K173" i="9" s="1"/>
  <c r="K154" i="9" s="1"/>
  <c r="K26852" i="7"/>
  <c r="K26853" i="7" s="1"/>
  <c r="K26833" i="7" s="1"/>
  <c r="K30187" i="7"/>
  <c r="K30188" i="7" s="1"/>
  <c r="K30173" i="7" s="1"/>
  <c r="K23156" i="7"/>
  <c r="K23157" i="7"/>
  <c r="K23137" i="7" s="1"/>
  <c r="K29057" i="7"/>
  <c r="K29058" i="7" s="1"/>
  <c r="K29033" i="7" s="1"/>
  <c r="K32674" i="7"/>
  <c r="K32675" i="7"/>
  <c r="K32645" i="7" s="1"/>
  <c r="K130" i="9"/>
  <c r="K131" i="9" s="1"/>
  <c r="K112" i="9" s="1"/>
  <c r="K4467" i="9"/>
  <c r="K4468" i="9" s="1"/>
  <c r="K4452" i="9" s="1"/>
  <c r="K29723" i="7"/>
  <c r="K29724" i="7"/>
  <c r="K29708" i="7" s="1"/>
  <c r="K9150" i="9"/>
  <c r="K9151" i="9" s="1"/>
  <c r="K9128" i="9" s="1"/>
  <c r="K3624" i="9"/>
  <c r="K3625" i="9" s="1"/>
  <c r="K3607" i="9" s="1"/>
  <c r="K6371" i="9"/>
  <c r="K6372" i="9"/>
  <c r="K6349" i="9" s="1"/>
  <c r="K384" i="9"/>
  <c r="K385" i="9" s="1"/>
  <c r="K378" i="9" s="1"/>
  <c r="K5119" i="9"/>
  <c r="K5120" i="9" s="1"/>
  <c r="K5100" i="9" s="1"/>
  <c r="K9585" i="9"/>
  <c r="K9586" i="9" s="1"/>
  <c r="K9562" i="9" s="1"/>
  <c r="K28741" i="7"/>
  <c r="K28742" i="7" s="1"/>
  <c r="K28725" i="7" s="1"/>
  <c r="K3824" i="9"/>
  <c r="K3825" i="9" s="1"/>
  <c r="K3807" i="9" s="1"/>
  <c r="K3284" i="9"/>
  <c r="K3285" i="9" s="1"/>
  <c r="K3267" i="9" s="1"/>
  <c r="K5552" i="9"/>
  <c r="K5553" i="9" s="1"/>
  <c r="K5540" i="9" s="1"/>
  <c r="K31010" i="7"/>
  <c r="K31011" i="7" s="1"/>
  <c r="K31005" i="7" s="1"/>
  <c r="K4485" i="9"/>
  <c r="K4486" i="9" s="1"/>
  <c r="K4470" i="9" s="1"/>
  <c r="K2383" i="9"/>
  <c r="K2384" i="9" s="1"/>
  <c r="K2365" i="9" s="1"/>
  <c r="K7647" i="9"/>
  <c r="K7648" i="9" s="1"/>
  <c r="K7624" i="9" s="1"/>
  <c r="K1623" i="9"/>
  <c r="K1624" i="9" s="1"/>
  <c r="K1609" i="9" s="1"/>
  <c r="K29741" i="7"/>
  <c r="K29742" i="7" s="1"/>
  <c r="K29726" i="7" s="1"/>
  <c r="K2055" i="9"/>
  <c r="K2056" i="9" s="1"/>
  <c r="K2038" i="9" s="1"/>
  <c r="K13967" i="9"/>
  <c r="K13968" i="9" s="1"/>
  <c r="K13934" i="9" s="1"/>
  <c r="K7823" i="9"/>
  <c r="K7824" i="9" s="1"/>
  <c r="K7800" i="9" s="1"/>
  <c r="K4773" i="9"/>
  <c r="K4774" i="9" s="1"/>
  <c r="K4761" i="9" s="1"/>
  <c r="K7772" i="9"/>
  <c r="K7773" i="9" s="1"/>
  <c r="K7750" i="9" s="1"/>
  <c r="K13496" i="9"/>
  <c r="K13497" i="9" s="1"/>
  <c r="K13462" i="9" s="1"/>
  <c r="K5099" i="7"/>
  <c r="K5100" i="7"/>
  <c r="K5081" i="7" s="1"/>
  <c r="K31318" i="7"/>
  <c r="K31319" i="7"/>
  <c r="K31313" i="7" s="1"/>
  <c r="K6968" i="7"/>
  <c r="K6969" i="7" s="1"/>
  <c r="K6950" i="7" s="1"/>
  <c r="K3903" i="7"/>
  <c r="K3904" i="7" s="1"/>
  <c r="K3886" i="7" s="1"/>
  <c r="K17938" i="7"/>
  <c r="K17939" i="7"/>
  <c r="K17920" i="7" s="1"/>
  <c r="K367" i="9"/>
  <c r="K368" i="9"/>
  <c r="K362" i="9" s="1"/>
  <c r="K5931" i="9"/>
  <c r="K5932" i="9" s="1"/>
  <c r="K5913" i="9" s="1"/>
  <c r="K7443" i="9"/>
  <c r="K7444" i="9" s="1"/>
  <c r="K7420" i="9" s="1"/>
  <c r="K12182" i="9"/>
  <c r="K12183" i="9" s="1"/>
  <c r="K12160" i="9" s="1"/>
  <c r="K3324" i="9"/>
  <c r="K3325" i="9" s="1"/>
  <c r="K3307" i="9" s="1"/>
  <c r="K6601" i="9"/>
  <c r="K6602" i="9" s="1"/>
  <c r="K6578" i="9" s="1"/>
  <c r="K15111" i="9"/>
  <c r="K15112" i="9" s="1"/>
  <c r="K15081" i="9" s="1"/>
  <c r="K8233" i="9"/>
  <c r="K8234" i="9" s="1"/>
  <c r="K8210" i="9" s="1"/>
  <c r="K327" i="9"/>
  <c r="K328" i="9"/>
  <c r="K322" i="9" s="1"/>
  <c r="K10295" i="9"/>
  <c r="K10296" i="9" s="1"/>
  <c r="K10273" i="9" s="1"/>
  <c r="K26566" i="7"/>
  <c r="K26567" i="7"/>
  <c r="K26547" i="7" s="1"/>
  <c r="K2604" i="9"/>
  <c r="K2605" i="9" s="1"/>
  <c r="K2587" i="9" s="1"/>
  <c r="K14663" i="9"/>
  <c r="K14664" i="9" s="1"/>
  <c r="K14630" i="9" s="1"/>
  <c r="K4083" i="7"/>
  <c r="K4084" i="7"/>
  <c r="K4066" i="7" s="1"/>
  <c r="K6044" i="7"/>
  <c r="K6045" i="7" s="1"/>
  <c r="K6026" i="7" s="1"/>
  <c r="K8801" i="7"/>
  <c r="K8802" i="7" s="1"/>
  <c r="K8780" i="7" s="1"/>
  <c r="K15301" i="7"/>
  <c r="K15302" i="7"/>
  <c r="K15288" i="7" s="1"/>
  <c r="K9569" i="7"/>
  <c r="K9570" i="7" s="1"/>
  <c r="K9557" i="7" s="1"/>
  <c r="K5351" i="7"/>
  <c r="K5352" i="7" s="1"/>
  <c r="K5333" i="7" s="1"/>
  <c r="K22672" i="7"/>
  <c r="K22673" i="7"/>
  <c r="K22653" i="7" s="1"/>
  <c r="K25708" i="7"/>
  <c r="K25709" i="7" s="1"/>
  <c r="K25689" i="7" s="1"/>
  <c r="K23222" i="7"/>
  <c r="K23223" i="7"/>
  <c r="K23203" i="7" s="1"/>
  <c r="K27248" i="7"/>
  <c r="K27249" i="7" s="1"/>
  <c r="K27229" i="7" s="1"/>
  <c r="K20802" i="7"/>
  <c r="K20803" i="7" s="1"/>
  <c r="K20783" i="7" s="1"/>
  <c r="K30408" i="7"/>
  <c r="K30409" i="7" s="1"/>
  <c r="K30394" i="7" s="1"/>
  <c r="K23618" i="7"/>
  <c r="K23619" i="7"/>
  <c r="K23599" i="7" s="1"/>
  <c r="K29381" i="7"/>
  <c r="K29382" i="7"/>
  <c r="K29364" i="7" s="1"/>
  <c r="K26324" i="7"/>
  <c r="K26325" i="7"/>
  <c r="K26305" i="7" s="1"/>
  <c r="K18967" i="7"/>
  <c r="K18968" i="7"/>
  <c r="K18949" i="7" s="1"/>
  <c r="K27424" i="7"/>
  <c r="K27425" i="7" s="1"/>
  <c r="K27405" i="7" s="1"/>
  <c r="K31842" i="7"/>
  <c r="K31843" i="7" s="1"/>
  <c r="K31831" i="7" s="1"/>
  <c r="K30924" i="7"/>
  <c r="K30925" i="7"/>
  <c r="K30912" i="7" s="1"/>
  <c r="K3723" i="7"/>
  <c r="K3724" i="7"/>
  <c r="K3706" i="7" s="1"/>
  <c r="K11084" i="9"/>
  <c r="K11085" i="9" s="1"/>
  <c r="K11061" i="9" s="1"/>
  <c r="K31772" i="7"/>
  <c r="K31773" i="7" s="1"/>
  <c r="K31761" i="7" s="1"/>
  <c r="K1945" i="7"/>
  <c r="K1946" i="7" s="1"/>
  <c r="K1927" i="7" s="1"/>
  <c r="K7289" i="9"/>
  <c r="K7290" i="9" s="1"/>
  <c r="K7267" i="9" s="1"/>
  <c r="K5246" i="7"/>
  <c r="K5247" i="7" s="1"/>
  <c r="K5228" i="7" s="1"/>
  <c r="K6317" i="7"/>
  <c r="K6318" i="7" s="1"/>
  <c r="K6299" i="7" s="1"/>
  <c r="K6485" i="7"/>
  <c r="K6486" i="7" s="1"/>
  <c r="K6467" i="7" s="1"/>
  <c r="K8465" i="7"/>
  <c r="K8466" i="7" s="1"/>
  <c r="K8444" i="7" s="1"/>
  <c r="K19555" i="7"/>
  <c r="K19556" i="7" s="1"/>
  <c r="K19537" i="7" s="1"/>
  <c r="K16272" i="7"/>
  <c r="K16273" i="7"/>
  <c r="K16253" i="7" s="1"/>
  <c r="K24608" i="7"/>
  <c r="K24609" i="7"/>
  <c r="K24589" i="7" s="1"/>
  <c r="K19765" i="7"/>
  <c r="K19766" i="7"/>
  <c r="K19747" i="7" s="1"/>
  <c r="K29160" i="7"/>
  <c r="K29161" i="7" s="1"/>
  <c r="K29137" i="7" s="1"/>
  <c r="K22012" i="7"/>
  <c r="K22013" i="7" s="1"/>
  <c r="K21993" i="7" s="1"/>
  <c r="K23794" i="7"/>
  <c r="K23795" i="7"/>
  <c r="K23775" i="7" s="1"/>
  <c r="K31360" i="7"/>
  <c r="K31361" i="7" s="1"/>
  <c r="K31349" i="7" s="1"/>
  <c r="K28458" i="7"/>
  <c r="K28459" i="7"/>
  <c r="K28439" i="7" s="1"/>
  <c r="K3024" i="9"/>
  <c r="K3025" i="9" s="1"/>
  <c r="K3007" i="9" s="1"/>
  <c r="K31938" i="7"/>
  <c r="K31939" i="7" s="1"/>
  <c r="K31927" i="7" s="1"/>
  <c r="K6983" i="9"/>
  <c r="K6984" i="9" s="1"/>
  <c r="K6961" i="9" s="1"/>
  <c r="K4399" i="9"/>
  <c r="K4400" i="9" s="1"/>
  <c r="K4387" i="9" s="1"/>
  <c r="K9786" i="9"/>
  <c r="K9787" i="9"/>
  <c r="K9763" i="9" s="1"/>
  <c r="K31112" i="7"/>
  <c r="K31113" i="7" s="1"/>
  <c r="K31101" i="7" s="1"/>
  <c r="K27380" i="7"/>
  <c r="K27381" i="7"/>
  <c r="K27361" i="7" s="1"/>
  <c r="K10397" i="9"/>
  <c r="K10398" i="9" s="1"/>
  <c r="K10374" i="9" s="1"/>
  <c r="K6346" i="9"/>
  <c r="K6347" i="9"/>
  <c r="K6324" i="9" s="1"/>
  <c r="K8487" i="9"/>
  <c r="K8488" i="9" s="1"/>
  <c r="K8464" i="9" s="1"/>
  <c r="K12645" i="9"/>
  <c r="K12646" i="9" s="1"/>
  <c r="K12613" i="9" s="1"/>
  <c r="K106" i="7"/>
  <c r="K107" i="7" s="1"/>
  <c r="K99" i="7" s="1"/>
  <c r="K458" i="7"/>
  <c r="K459" i="7" s="1"/>
  <c r="K437" i="7" s="1"/>
  <c r="K7361" i="7"/>
  <c r="K7362" i="7" s="1"/>
  <c r="K7340" i="7" s="1"/>
  <c r="K750" i="7"/>
  <c r="K751" i="7" s="1"/>
  <c r="K737" i="7" s="1"/>
  <c r="K11288" i="7"/>
  <c r="K11289" i="7"/>
  <c r="K11273" i="7" s="1"/>
  <c r="K15541" i="7"/>
  <c r="K15542" i="7"/>
  <c r="K15529" i="7" s="1"/>
  <c r="K8729" i="7"/>
  <c r="K8730" i="7" s="1"/>
  <c r="K8708" i="7" s="1"/>
  <c r="K6464" i="7"/>
  <c r="K6465" i="7" s="1"/>
  <c r="K6446" i="7" s="1"/>
  <c r="K16492" i="7"/>
  <c r="K16493" i="7" s="1"/>
  <c r="K16473" i="7" s="1"/>
  <c r="K23706" i="7"/>
  <c r="K23707" i="7" s="1"/>
  <c r="K23687" i="7" s="1"/>
  <c r="K21352" i="7"/>
  <c r="K21353" i="7" s="1"/>
  <c r="K21333" i="7" s="1"/>
  <c r="K13811" i="7"/>
  <c r="K13812" i="7" s="1"/>
  <c r="K13797" i="7" s="1"/>
  <c r="K19030" i="7"/>
  <c r="K19031" i="7" s="1"/>
  <c r="K19012" i="7" s="1"/>
  <c r="K12142" i="7"/>
  <c r="K12143" i="7"/>
  <c r="K12127" i="7" s="1"/>
  <c r="K10892" i="7"/>
  <c r="K10893" i="7" s="1"/>
  <c r="K10877" i="7" s="1"/>
  <c r="K27050" i="7"/>
  <c r="K27051" i="7" s="1"/>
  <c r="K27031" i="7" s="1"/>
  <c r="K19944" i="7"/>
  <c r="K19945" i="7" s="1"/>
  <c r="K19925" i="7" s="1"/>
  <c r="K25884" i="7"/>
  <c r="K25885" i="7"/>
  <c r="K25865" i="7" s="1"/>
  <c r="K28722" i="7"/>
  <c r="K28723" i="7" s="1"/>
  <c r="K28706" i="7" s="1"/>
  <c r="K7187" i="9"/>
  <c r="K7188" i="9"/>
  <c r="K7164" i="9" s="1"/>
  <c r="K4503" i="9"/>
  <c r="K4504" i="9" s="1"/>
  <c r="K4488" i="9" s="1"/>
  <c r="K7849" i="9"/>
  <c r="K7850" i="9" s="1"/>
  <c r="K7826" i="9" s="1"/>
  <c r="K10474" i="7"/>
  <c r="K10475" i="7" s="1"/>
  <c r="K10464" i="7" s="1"/>
  <c r="K4575" i="9"/>
  <c r="K4576" i="9" s="1"/>
  <c r="K4560" i="9" s="1"/>
  <c r="K3204" i="9"/>
  <c r="K3205" i="9" s="1"/>
  <c r="K3187" i="9" s="1"/>
  <c r="K5789" i="9"/>
  <c r="K5790" i="9"/>
  <c r="K5769" i="9" s="1"/>
  <c r="K2407" i="7"/>
  <c r="K2408" i="7" s="1"/>
  <c r="K2389" i="7" s="1"/>
  <c r="K6727" i="9"/>
  <c r="K6728" i="9" s="1"/>
  <c r="K6705" i="9" s="1"/>
  <c r="K1544" i="9"/>
  <c r="K1545" i="9" s="1"/>
  <c r="K1526" i="9" s="1"/>
  <c r="K11876" i="9"/>
  <c r="K11877" i="9" s="1"/>
  <c r="K11854" i="9" s="1"/>
  <c r="K14004" i="9"/>
  <c r="K14005" i="9" s="1"/>
  <c r="K13970" i="9" s="1"/>
  <c r="K12575" i="9"/>
  <c r="K12576" i="9" s="1"/>
  <c r="K12543" i="9" s="1"/>
  <c r="K14041" i="9"/>
  <c r="K14042" i="9"/>
  <c r="K14007" i="9" s="1"/>
  <c r="K4511" i="7"/>
  <c r="K4512" i="7"/>
  <c r="K4493" i="7" s="1"/>
  <c r="K15667" i="7"/>
  <c r="K15668" i="7" s="1"/>
  <c r="K15648" i="7" s="1"/>
  <c r="K17875" i="7"/>
  <c r="K17876" i="7"/>
  <c r="K17857" i="7" s="1"/>
  <c r="K23728" i="7"/>
  <c r="K23729" i="7" s="1"/>
  <c r="K23709" i="7" s="1"/>
  <c r="K25268" i="7"/>
  <c r="K25269" i="7" s="1"/>
  <c r="K25249" i="7" s="1"/>
  <c r="K22958" i="7"/>
  <c r="K22959" i="7"/>
  <c r="K22939" i="7" s="1"/>
  <c r="K15571" i="7"/>
  <c r="K15572" i="7" s="1"/>
  <c r="K15559" i="7" s="1"/>
  <c r="K26148" i="7"/>
  <c r="K26149" i="7" s="1"/>
  <c r="K26129" i="7" s="1"/>
  <c r="K28855" i="7"/>
  <c r="K28856" i="7" s="1"/>
  <c r="K28839" i="7" s="1"/>
  <c r="K28480" i="7"/>
  <c r="K28481" i="7" s="1"/>
  <c r="K28461" i="7" s="1"/>
  <c r="K32202" i="7"/>
  <c r="K32203" i="7"/>
  <c r="K32183" i="7" s="1"/>
  <c r="K4725" i="9"/>
  <c r="K4726" i="9" s="1"/>
  <c r="K4713" i="9" s="1"/>
  <c r="K5000" i="9"/>
  <c r="K5001" i="9" s="1"/>
  <c r="K4984" i="9" s="1"/>
  <c r="K4431" i="9"/>
  <c r="K4432" i="9" s="1"/>
  <c r="K4417" i="9" s="1"/>
  <c r="K22540" i="7"/>
  <c r="K22541" i="7"/>
  <c r="K22521" i="7" s="1"/>
  <c r="K10320" i="9"/>
  <c r="K10321" i="9" s="1"/>
  <c r="K10298" i="9" s="1"/>
  <c r="K32546" i="7"/>
  <c r="K32547" i="7" s="1"/>
  <c r="K32527" i="7" s="1"/>
  <c r="K6254" i="7"/>
  <c r="K6255" i="7"/>
  <c r="K6236" i="7" s="1"/>
  <c r="K6165" i="9"/>
  <c r="K6166" i="9" s="1"/>
  <c r="K6143" i="9" s="1"/>
  <c r="K1841" i="7"/>
  <c r="K1842" i="7" s="1"/>
  <c r="K1833" i="7" s="1"/>
  <c r="K4553" i="7"/>
  <c r="K4554" i="7"/>
  <c r="K4535" i="7" s="1"/>
  <c r="K6359" i="7"/>
  <c r="K6360" i="7" s="1"/>
  <c r="K6341" i="7" s="1"/>
  <c r="K19807" i="7"/>
  <c r="K19808" i="7" s="1"/>
  <c r="K19789" i="7" s="1"/>
  <c r="K23420" i="7"/>
  <c r="K23421" i="7" s="1"/>
  <c r="K23401" i="7" s="1"/>
  <c r="K25444" i="7"/>
  <c r="K25445" i="7" s="1"/>
  <c r="K25425" i="7" s="1"/>
  <c r="K23332" i="7"/>
  <c r="K23333" i="7" s="1"/>
  <c r="K23313" i="7" s="1"/>
  <c r="K21264" i="7"/>
  <c r="K21265" i="7" s="1"/>
  <c r="K21245" i="7" s="1"/>
  <c r="K28897" i="7"/>
  <c r="K28898" i="7"/>
  <c r="K28879" i="7" s="1"/>
  <c r="K23090" i="7"/>
  <c r="K23091" i="7"/>
  <c r="K23071" i="7" s="1"/>
  <c r="K20648" i="7"/>
  <c r="K20649" i="7" s="1"/>
  <c r="K20629" i="7" s="1"/>
  <c r="K9890" i="9"/>
  <c r="K9891" i="9" s="1"/>
  <c r="K9867" i="9" s="1"/>
  <c r="K2984" i="9"/>
  <c r="K2985" i="9" s="1"/>
  <c r="K2967" i="9" s="1"/>
  <c r="K343" i="9"/>
  <c r="K344" i="9" s="1"/>
  <c r="K338" i="9" s="1"/>
  <c r="K31640" i="7"/>
  <c r="K31641" i="7" s="1"/>
  <c r="K31625" i="7" s="1"/>
  <c r="K1323" i="9"/>
  <c r="K1324" i="9" s="1"/>
  <c r="K1301" i="9" s="1"/>
  <c r="K12888" i="9"/>
  <c r="K12889" i="9" s="1"/>
  <c r="K12857" i="9" s="1"/>
  <c r="K866" i="9"/>
  <c r="K867" i="9" s="1"/>
  <c r="K854" i="9" s="1"/>
  <c r="K3744" i="9"/>
  <c r="K3745" i="9" s="1"/>
  <c r="K3727" i="9" s="1"/>
  <c r="K28612" i="7"/>
  <c r="K28613" i="7" s="1"/>
  <c r="K28593" i="7" s="1"/>
  <c r="K3003" i="7"/>
  <c r="K3004" i="7"/>
  <c r="K2986" i="7" s="1"/>
  <c r="K11722" i="9"/>
  <c r="K11723" i="9" s="1"/>
  <c r="K11699" i="9" s="1"/>
  <c r="K3664" i="9"/>
  <c r="K3665" i="9"/>
  <c r="K3647" i="9" s="1"/>
  <c r="K1147" i="7"/>
  <c r="K1148" i="7" s="1"/>
  <c r="K1136" i="7" s="1"/>
  <c r="K15795" i="7"/>
  <c r="K15796" i="7" s="1"/>
  <c r="K15774" i="7" s="1"/>
  <c r="K5015" i="7"/>
  <c r="K5016" i="7" s="1"/>
  <c r="K4997" i="7" s="1"/>
  <c r="K19966" i="7"/>
  <c r="K19967" i="7"/>
  <c r="K19947" i="7" s="1"/>
  <c r="K18022" i="7"/>
  <c r="K18023" i="7"/>
  <c r="K18004" i="7" s="1"/>
  <c r="K25840" i="7"/>
  <c r="K25841" i="7" s="1"/>
  <c r="K25821" i="7" s="1"/>
  <c r="K3104" i="9"/>
  <c r="K3105" i="9" s="1"/>
  <c r="K3087" i="9" s="1"/>
  <c r="K31814" i="7"/>
  <c r="K31815" i="7" s="1"/>
  <c r="K31803" i="7" s="1"/>
  <c r="K750" i="9"/>
  <c r="K751" i="9" s="1"/>
  <c r="K739" i="9" s="1"/>
  <c r="K1668" i="9"/>
  <c r="K1669" i="9" s="1"/>
  <c r="K1654" i="9" s="1"/>
  <c r="K5592" i="9"/>
  <c r="K5593" i="9" s="1"/>
  <c r="K5575" i="9" s="1"/>
  <c r="K359" i="9"/>
  <c r="K360" i="9" s="1"/>
  <c r="K354" i="9" s="1"/>
  <c r="K12785" i="9"/>
  <c r="K12786" i="9" s="1"/>
  <c r="K12753" i="9" s="1"/>
  <c r="K14373" i="9"/>
  <c r="K14374" i="9" s="1"/>
  <c r="K14338" i="9" s="1"/>
  <c r="K2804" i="9"/>
  <c r="K2805" i="9"/>
  <c r="K2787" i="9" s="1"/>
  <c r="K6803" i="9"/>
  <c r="K6804" i="9" s="1"/>
  <c r="K6780" i="9" s="1"/>
  <c r="K6575" i="9"/>
  <c r="K6576" i="9" s="1"/>
  <c r="K6552" i="9" s="1"/>
  <c r="K29030" i="7"/>
  <c r="K29031" i="7" s="1"/>
  <c r="K29006" i="7" s="1"/>
  <c r="K4159" i="9"/>
  <c r="K4160" i="9" s="1"/>
  <c r="K4147" i="9" s="1"/>
  <c r="K7978" i="9"/>
  <c r="K7979" i="9" s="1"/>
  <c r="K7956" i="9" s="1"/>
  <c r="K1078" i="7"/>
  <c r="K1079" i="7" s="1"/>
  <c r="K1066" i="7" s="1"/>
  <c r="K580" i="7"/>
  <c r="K581" i="7" s="1"/>
  <c r="K565" i="7" s="1"/>
  <c r="K4595" i="7"/>
  <c r="K4596" i="7" s="1"/>
  <c r="K4577" i="7" s="1"/>
  <c r="K5981" i="7"/>
  <c r="K5982" i="7"/>
  <c r="K5963" i="7" s="1"/>
  <c r="K17665" i="7"/>
  <c r="K17666" i="7" s="1"/>
  <c r="K17647" i="7" s="1"/>
  <c r="K25972" i="7"/>
  <c r="K25973" i="7" s="1"/>
  <c r="K25953" i="7" s="1"/>
  <c r="K24036" i="7"/>
  <c r="K24037" i="7" s="1"/>
  <c r="K24017" i="7" s="1"/>
  <c r="K31690" i="7"/>
  <c r="K31691" i="7"/>
  <c r="K31679" i="7" s="1"/>
  <c r="K24454" i="7"/>
  <c r="K24455" i="7"/>
  <c r="K24435" i="7" s="1"/>
  <c r="K32417" i="7"/>
  <c r="K32418" i="7" s="1"/>
  <c r="K32398" i="7" s="1"/>
  <c r="K9049" i="9"/>
  <c r="K9050" i="9" s="1"/>
  <c r="K9026" i="9" s="1"/>
  <c r="K6090" i="9"/>
  <c r="K6091" i="9" s="1"/>
  <c r="K6068" i="9" s="1"/>
  <c r="K27578" i="7"/>
  <c r="K27579" i="7" s="1"/>
  <c r="K27559" i="7" s="1"/>
  <c r="K1876" i="9"/>
  <c r="K1877" i="9" s="1"/>
  <c r="K1864" i="9" s="1"/>
  <c r="K32503" i="7"/>
  <c r="K32504" i="7"/>
  <c r="K32484" i="7" s="1"/>
  <c r="K10576" i="9"/>
  <c r="K10577" i="9" s="1"/>
  <c r="K10554" i="9" s="1"/>
  <c r="K13674" i="9"/>
  <c r="K13675" i="9" s="1"/>
  <c r="K13642" i="9" s="1"/>
  <c r="K28018" i="7"/>
  <c r="K28019" i="7" s="1"/>
  <c r="K27999" i="7" s="1"/>
  <c r="K8155" i="9"/>
  <c r="K8156" i="9" s="1"/>
  <c r="K8132" i="9" s="1"/>
  <c r="K4223" i="7"/>
  <c r="K4224" i="7" s="1"/>
  <c r="K4206" i="7" s="1"/>
  <c r="K2783" i="7"/>
  <c r="K2784" i="7" s="1"/>
  <c r="K2766" i="7" s="1"/>
  <c r="K2823" i="7"/>
  <c r="K2824" i="7" s="1"/>
  <c r="K2806" i="7" s="1"/>
  <c r="K2050" i="7"/>
  <c r="K2051" i="7"/>
  <c r="K2032" i="7" s="1"/>
  <c r="K9890" i="7"/>
  <c r="K9891" i="7"/>
  <c r="K9879" i="7" s="1"/>
  <c r="K9764" i="7"/>
  <c r="K9765" i="7"/>
  <c r="K9753" i="7" s="1"/>
  <c r="K15975" i="7"/>
  <c r="K15976" i="7"/>
  <c r="K15960" i="7" s="1"/>
  <c r="K18379" i="7"/>
  <c r="K18380" i="7" s="1"/>
  <c r="K18361" i="7" s="1"/>
  <c r="K19261" i="7"/>
  <c r="K19262" i="7" s="1"/>
  <c r="K19243" i="7" s="1"/>
  <c r="K10280" i="7"/>
  <c r="K10281" i="7" s="1"/>
  <c r="K10272" i="7" s="1"/>
  <c r="K16514" i="7"/>
  <c r="K16515" i="7" s="1"/>
  <c r="K16495" i="7" s="1"/>
  <c r="K20054" i="7"/>
  <c r="K20055" i="7" s="1"/>
  <c r="K20035" i="7" s="1"/>
  <c r="K4427" i="7"/>
  <c r="K4428" i="7" s="1"/>
  <c r="K4409" i="7" s="1"/>
  <c r="K16536" i="7"/>
  <c r="K16537" i="7"/>
  <c r="K16517" i="7" s="1"/>
  <c r="K17416" i="7"/>
  <c r="K17417" i="7" s="1"/>
  <c r="K17401" i="7" s="1"/>
  <c r="K22034" i="7"/>
  <c r="K22035" i="7"/>
  <c r="K22015" i="7" s="1"/>
  <c r="K11054" i="7"/>
  <c r="K11055" i="7" s="1"/>
  <c r="K11039" i="7" s="1"/>
  <c r="K23992" i="7"/>
  <c r="K23993" i="7" s="1"/>
  <c r="K23973" i="7" s="1"/>
  <c r="K30787" i="7"/>
  <c r="K30788" i="7" s="1"/>
  <c r="K30772" i="7" s="1"/>
  <c r="K3584" i="9"/>
  <c r="K3585" i="9" s="1"/>
  <c r="K3567" i="9" s="1"/>
  <c r="K1273" i="9"/>
  <c r="K1274" i="9" s="1"/>
  <c r="K1251" i="9" s="1"/>
  <c r="K10066" i="9"/>
  <c r="K10067" i="9" s="1"/>
  <c r="K10043" i="9" s="1"/>
  <c r="K7953" i="9"/>
  <c r="K7954" i="9" s="1"/>
  <c r="K7930" i="9" s="1"/>
  <c r="K31126" i="7"/>
  <c r="K31127" i="7"/>
  <c r="K31115" i="7" s="1"/>
  <c r="K28684" i="7"/>
  <c r="K28685" i="7"/>
  <c r="K28669" i="7" s="1"/>
  <c r="K2484" i="9"/>
  <c r="K2485" i="9" s="1"/>
  <c r="K2467" i="9" s="1"/>
  <c r="K6627" i="9"/>
  <c r="K6628" i="9" s="1"/>
  <c r="K6604" i="9" s="1"/>
  <c r="K7797" i="9"/>
  <c r="K7798" i="9"/>
  <c r="K7775" i="9" s="1"/>
  <c r="K2404" i="9"/>
  <c r="K2405" i="9" s="1"/>
  <c r="K2386" i="9" s="1"/>
  <c r="K8053" i="9"/>
  <c r="K8054" i="9" s="1"/>
  <c r="K8031" i="9" s="1"/>
  <c r="K6296" i="7"/>
  <c r="K6297" i="7" s="1"/>
  <c r="K6278" i="7" s="1"/>
  <c r="K9304" i="9"/>
  <c r="K9305" i="9" s="1"/>
  <c r="K9282" i="9" s="1"/>
  <c r="K5697" i="9"/>
  <c r="K5698" i="9" s="1"/>
  <c r="K5677" i="9" s="1"/>
  <c r="K4004" i="9"/>
  <c r="K4005" i="9" s="1"/>
  <c r="K3987" i="9" s="1"/>
  <c r="K13207" i="9"/>
  <c r="K13208" i="9" s="1"/>
  <c r="K13173" i="9" s="1"/>
  <c r="K4143" i="7"/>
  <c r="K4144" i="7" s="1"/>
  <c r="K4126" i="7" s="1"/>
  <c r="K828" i="9"/>
  <c r="K829" i="9" s="1"/>
  <c r="K823" i="9" s="1"/>
  <c r="K2963" i="7"/>
  <c r="K2964" i="7" s="1"/>
  <c r="K2946" i="7" s="1"/>
  <c r="K31420" i="7"/>
  <c r="K31421" i="7"/>
  <c r="K31405" i="7" s="1"/>
  <c r="K12956" i="9"/>
  <c r="K12957" i="9" s="1"/>
  <c r="K12925" i="9" s="1"/>
  <c r="K1154" i="9"/>
  <c r="K1155" i="9" s="1"/>
  <c r="K1135" i="9" s="1"/>
  <c r="K2071" i="7"/>
  <c r="K2072" i="7" s="1"/>
  <c r="K2053" i="7" s="1"/>
  <c r="K1434" i="7"/>
  <c r="K1435" i="7"/>
  <c r="K1426" i="7" s="1"/>
  <c r="K2428" i="7"/>
  <c r="K2429" i="7"/>
  <c r="K2410" i="7" s="1"/>
  <c r="K7217" i="7"/>
  <c r="K7218" i="7" s="1"/>
  <c r="K7196" i="7" s="1"/>
  <c r="K11944" i="7"/>
  <c r="K11945" i="7" s="1"/>
  <c r="K11929" i="7" s="1"/>
  <c r="K8561" i="7"/>
  <c r="K8562" i="7" s="1"/>
  <c r="K8540" i="7" s="1"/>
  <c r="K15354" i="7"/>
  <c r="K15355" i="7"/>
  <c r="K15334" i="7" s="1"/>
  <c r="K10721" i="7"/>
  <c r="K10722" i="7" s="1"/>
  <c r="K10709" i="7" s="1"/>
  <c r="K8849" i="7"/>
  <c r="K8850" i="7" s="1"/>
  <c r="K8828" i="7" s="1"/>
  <c r="K18253" i="7"/>
  <c r="K18254" i="7"/>
  <c r="K18235" i="7" s="1"/>
  <c r="K7385" i="7"/>
  <c r="K7386" i="7"/>
  <c r="K7364" i="7" s="1"/>
  <c r="K18988" i="7"/>
  <c r="K18989" i="7" s="1"/>
  <c r="K18970" i="7" s="1"/>
  <c r="K23310" i="7"/>
  <c r="K23311" i="7" s="1"/>
  <c r="K23291" i="7" s="1"/>
  <c r="K25774" i="7"/>
  <c r="K25775" i="7" s="1"/>
  <c r="K25755" i="7" s="1"/>
  <c r="K31388" i="7"/>
  <c r="K31389" i="7"/>
  <c r="K31377" i="7" s="1"/>
  <c r="K25202" i="7"/>
  <c r="K25203" i="7" s="1"/>
  <c r="K25183" i="7" s="1"/>
  <c r="K1813" i="9"/>
  <c r="K1814" i="9" s="1"/>
  <c r="K1800" i="9" s="1"/>
  <c r="K1977" i="9"/>
  <c r="K1978" i="9" s="1"/>
  <c r="K1966" i="9" s="1"/>
  <c r="K11214" i="9"/>
  <c r="K11215" i="9" s="1"/>
  <c r="K11191" i="9" s="1"/>
  <c r="K20670" i="7"/>
  <c r="K20671" i="7" s="1"/>
  <c r="K20651" i="7" s="1"/>
  <c r="K2744" i="9"/>
  <c r="K2745" i="9" s="1"/>
  <c r="K2727" i="9" s="1"/>
  <c r="K1777" i="9"/>
  <c r="K1778" i="9"/>
  <c r="K1760" i="9" s="1"/>
  <c r="K15108" i="7"/>
  <c r="K15109" i="7" s="1"/>
  <c r="K15103" i="7" s="1"/>
  <c r="K1921" i="9"/>
  <c r="K1922" i="9" s="1"/>
  <c r="K1909" i="9" s="1"/>
  <c r="K12854" i="9"/>
  <c r="K12855" i="9" s="1"/>
  <c r="K12823" i="9" s="1"/>
  <c r="K13823" i="9"/>
  <c r="K13824" i="9" s="1"/>
  <c r="K13788" i="9" s="1"/>
  <c r="K5183" i="7"/>
  <c r="K5184" i="7" s="1"/>
  <c r="K5165" i="7" s="1"/>
  <c r="K5336" i="9"/>
  <c r="K5337" i="9" s="1"/>
  <c r="K5318" i="9" s="1"/>
  <c r="K10691" i="7"/>
  <c r="K10692" i="7" s="1"/>
  <c r="K10679" i="7" s="1"/>
  <c r="K32716" i="7"/>
  <c r="K32717" i="7"/>
  <c r="K32698" i="7" s="1"/>
  <c r="K6863" i="7"/>
  <c r="K6864" i="7" s="1"/>
  <c r="K6845" i="7" s="1"/>
  <c r="K9554" i="7"/>
  <c r="K9555" i="7" s="1"/>
  <c r="K9542" i="7" s="1"/>
  <c r="K4721" i="7"/>
  <c r="K4722" i="7" s="1"/>
  <c r="K4703" i="7" s="1"/>
  <c r="K13529" i="7"/>
  <c r="K13530" i="7"/>
  <c r="K13515" i="7" s="1"/>
  <c r="K14182" i="7"/>
  <c r="K14183" i="7"/>
  <c r="K14176" i="7" s="1"/>
  <c r="K19513" i="7"/>
  <c r="K19514" i="7" s="1"/>
  <c r="K19495" i="7" s="1"/>
  <c r="K12916" i="7"/>
  <c r="K12917" i="7"/>
  <c r="K12901" i="7" s="1"/>
  <c r="K21000" i="7"/>
  <c r="K21001" i="7" s="1"/>
  <c r="K20981" i="7" s="1"/>
  <c r="K21726" i="7"/>
  <c r="K21727" i="7"/>
  <c r="K21707" i="7" s="1"/>
  <c r="K28348" i="7"/>
  <c r="K28349" i="7" s="1"/>
  <c r="K28329" i="7" s="1"/>
  <c r="K24718" i="7"/>
  <c r="K24719" i="7" s="1"/>
  <c r="K24699" i="7" s="1"/>
  <c r="K25862" i="7"/>
  <c r="K25863" i="7"/>
  <c r="K25843" i="7" s="1"/>
  <c r="K30391" i="7"/>
  <c r="K30392" i="7" s="1"/>
  <c r="K30377" i="7" s="1"/>
  <c r="K20956" i="7"/>
  <c r="K20957" i="7" s="1"/>
  <c r="K20937" i="7" s="1"/>
  <c r="K1963" i="9"/>
  <c r="K1964" i="9" s="1"/>
  <c r="K1952" i="9" s="1"/>
  <c r="K4787" i="9"/>
  <c r="K4788" i="9" s="1"/>
  <c r="K4776" i="9" s="1"/>
  <c r="K8767" i="9"/>
  <c r="K8768" i="9" s="1"/>
  <c r="K8744" i="9" s="1"/>
  <c r="K9455" i="9"/>
  <c r="K9456" i="9" s="1"/>
  <c r="K9432" i="9" s="1"/>
  <c r="K14224" i="9"/>
  <c r="K14225" i="9" s="1"/>
  <c r="K14191" i="9" s="1"/>
  <c r="K1403" i="9"/>
  <c r="K1404" i="9" s="1"/>
  <c r="K1384" i="9" s="1"/>
  <c r="K13748" i="9"/>
  <c r="K13749" i="9" s="1"/>
  <c r="K13714" i="9" s="1"/>
  <c r="K2884" i="9"/>
  <c r="K2885" i="9" s="1"/>
  <c r="K2867" i="9" s="1"/>
  <c r="K13385" i="9"/>
  <c r="K13386" i="9" s="1"/>
  <c r="K13353" i="9" s="1"/>
  <c r="K26610" i="7"/>
  <c r="K26611" i="7" s="1"/>
  <c r="K26591" i="7" s="1"/>
  <c r="K12361" i="9"/>
  <c r="K12362" i="9" s="1"/>
  <c r="K12339" i="9" s="1"/>
  <c r="K562" i="9"/>
  <c r="K563" i="9" s="1"/>
  <c r="K557" i="9" s="1"/>
  <c r="K5910" i="9"/>
  <c r="K5911" i="9" s="1"/>
  <c r="K5892" i="9" s="1"/>
  <c r="K30769" i="7"/>
  <c r="K30770" i="7" s="1"/>
  <c r="K30754" i="7" s="1"/>
  <c r="K4448" i="7"/>
  <c r="K4449" i="7"/>
  <c r="K4430" i="7" s="1"/>
  <c r="K1637" i="9"/>
  <c r="K1638" i="9" s="1"/>
  <c r="K1626" i="9" s="1"/>
  <c r="K1412" i="7"/>
  <c r="K1413" i="7" s="1"/>
  <c r="K1404" i="7" s="1"/>
  <c r="K156" i="7"/>
  <c r="K157" i="7" s="1"/>
  <c r="K149" i="7" s="1"/>
  <c r="K10982" i="7"/>
  <c r="K10983" i="7" s="1"/>
  <c r="K10967" i="7" s="1"/>
  <c r="K970" i="7"/>
  <c r="K971" i="7"/>
  <c r="K964" i="7" s="1"/>
  <c r="K11674" i="7"/>
  <c r="K11675" i="7"/>
  <c r="K11659" i="7" s="1"/>
  <c r="K10946" i="7"/>
  <c r="K10947" i="7" s="1"/>
  <c r="K10931" i="7" s="1"/>
  <c r="K10333" i="7"/>
  <c r="K10334" i="7" s="1"/>
  <c r="K10322" i="7" s="1"/>
  <c r="K12862" i="7"/>
  <c r="K12863" i="7" s="1"/>
  <c r="K12847" i="7" s="1"/>
  <c r="K19135" i="7"/>
  <c r="K19136" i="7" s="1"/>
  <c r="K19117" i="7" s="1"/>
  <c r="K18820" i="7"/>
  <c r="K18821" i="7" s="1"/>
  <c r="K18802" i="7" s="1"/>
  <c r="K11549" i="7"/>
  <c r="K11550" i="7" s="1"/>
  <c r="K11535" i="7" s="1"/>
  <c r="K20560" i="7"/>
  <c r="K20561" i="7" s="1"/>
  <c r="K20541" i="7" s="1"/>
  <c r="K16668" i="7"/>
  <c r="K16669" i="7" s="1"/>
  <c r="K16649" i="7" s="1"/>
  <c r="K11692" i="7"/>
  <c r="K11693" i="7" s="1"/>
  <c r="K11677" i="7" s="1"/>
  <c r="K27028" i="7"/>
  <c r="K27029" i="7" s="1"/>
  <c r="K27009" i="7" s="1"/>
  <c r="K21154" i="7"/>
  <c r="K21155" i="7" s="1"/>
  <c r="K21135" i="7" s="1"/>
  <c r="K28084" i="7"/>
  <c r="K28085" i="7" s="1"/>
  <c r="K28065" i="7" s="1"/>
  <c r="K30136" i="7"/>
  <c r="K30137" i="7" s="1"/>
  <c r="K30122" i="7" s="1"/>
  <c r="K16778" i="7"/>
  <c r="K16779" i="7" s="1"/>
  <c r="K16759" i="7" s="1"/>
  <c r="K23970" i="7"/>
  <c r="K23971" i="7" s="1"/>
  <c r="K23951" i="7" s="1"/>
  <c r="K31580" i="7"/>
  <c r="K31581" i="7" s="1"/>
  <c r="K31569" i="7" s="1"/>
  <c r="K22936" i="7"/>
  <c r="K22937" i="7" s="1"/>
  <c r="K22917" i="7" s="1"/>
  <c r="K3424" i="9"/>
  <c r="K3425" i="9" s="1"/>
  <c r="K3407" i="9" s="1"/>
  <c r="K2844" i="9"/>
  <c r="K2845" i="9" s="1"/>
  <c r="K2827" i="9" s="1"/>
  <c r="K712" i="9"/>
  <c r="K713" i="9" s="1"/>
  <c r="K705" i="9" s="1"/>
  <c r="K12258" i="9"/>
  <c r="K12259" i="9" s="1"/>
  <c r="K12235" i="9" s="1"/>
  <c r="K351" i="9"/>
  <c r="K352" i="9" s="1"/>
  <c r="K346" i="9" s="1"/>
  <c r="K5141" i="9"/>
  <c r="K5142" i="9" s="1"/>
  <c r="K5122" i="9" s="1"/>
  <c r="K8259" i="9"/>
  <c r="K8260" i="9" s="1"/>
  <c r="K8236" i="9" s="1"/>
  <c r="K6549" i="9"/>
  <c r="K6550" i="9" s="1"/>
  <c r="K6526" i="9" s="1"/>
  <c r="K2596" i="7"/>
  <c r="K2597" i="7" s="1"/>
  <c r="K2578" i="7" s="1"/>
  <c r="K1588" i="7"/>
  <c r="K1589" i="7" s="1"/>
  <c r="K1580" i="7" s="1"/>
  <c r="K4406" i="7"/>
  <c r="K4407" i="7" s="1"/>
  <c r="K4388" i="7" s="1"/>
  <c r="K9750" i="7"/>
  <c r="K9751" i="7" s="1"/>
  <c r="K9739" i="7" s="1"/>
  <c r="K6107" i="7"/>
  <c r="K6108" i="7" s="1"/>
  <c r="K6089" i="7" s="1"/>
  <c r="K10294" i="7"/>
  <c r="K10295" i="7" s="1"/>
  <c r="K10283" i="7" s="1"/>
  <c r="K13563" i="7"/>
  <c r="K13564" i="7" s="1"/>
  <c r="K13549" i="7" s="1"/>
  <c r="K14074" i="7"/>
  <c r="K14075" i="7" s="1"/>
  <c r="K14068" i="7" s="1"/>
  <c r="K5624" i="7"/>
  <c r="K5625" i="7"/>
  <c r="K5606" i="7" s="1"/>
  <c r="K21616" i="7"/>
  <c r="K21617" i="7" s="1"/>
  <c r="K21597" i="7" s="1"/>
  <c r="K22320" i="7"/>
  <c r="K22321" i="7" s="1"/>
  <c r="K22301" i="7" s="1"/>
  <c r="K20274" i="7"/>
  <c r="K20275" i="7" s="1"/>
  <c r="K20255" i="7" s="1"/>
  <c r="K18652" i="7"/>
  <c r="K18653" i="7" s="1"/>
  <c r="K18634" i="7" s="1"/>
  <c r="K26016" i="7"/>
  <c r="K26017" i="7" s="1"/>
  <c r="K25997" i="7" s="1"/>
  <c r="K24740" i="7"/>
  <c r="K24741" i="7" s="1"/>
  <c r="K24721" i="7" s="1"/>
  <c r="K28194" i="7"/>
  <c r="K28195" i="7" s="1"/>
  <c r="K28175" i="7" s="1"/>
  <c r="K2020" i="9"/>
  <c r="K2021" i="9" s="1"/>
  <c r="K2008" i="9" s="1"/>
  <c r="K28282" i="7"/>
  <c r="K28283" i="7"/>
  <c r="K28263" i="7" s="1"/>
  <c r="K27534" i="7"/>
  <c r="K27535" i="7"/>
  <c r="K27515" i="7" s="1"/>
  <c r="K26236" i="7"/>
  <c r="K26237" i="7" s="1"/>
  <c r="K26217" i="7" s="1"/>
  <c r="K23024" i="7"/>
  <c r="K23025" i="7" s="1"/>
  <c r="K23005" i="7" s="1"/>
  <c r="K29983" i="7"/>
  <c r="K29984" i="7" s="1"/>
  <c r="K29969" i="7" s="1"/>
  <c r="K26984" i="7"/>
  <c r="K26985" i="7" s="1"/>
  <c r="K26965" i="7" s="1"/>
  <c r="K2320" i="9"/>
  <c r="K2321" i="9" s="1"/>
  <c r="K2302" i="9" s="1"/>
  <c r="K31552" i="7"/>
  <c r="K31553" i="7" s="1"/>
  <c r="K31541" i="7" s="1"/>
  <c r="K21418" i="7"/>
  <c r="K21419" i="7" s="1"/>
  <c r="K21399" i="7" s="1"/>
  <c r="K29361" i="7"/>
  <c r="K29362" i="7" s="1"/>
  <c r="K29344" i="7" s="1"/>
  <c r="K21374" i="7"/>
  <c r="K21375" i="7" s="1"/>
  <c r="K21355" i="7" s="1"/>
  <c r="K5039" i="9"/>
  <c r="K5040" i="9" s="1"/>
  <c r="K5022" i="9" s="1"/>
  <c r="K3264" i="9"/>
  <c r="K3265" i="9" s="1"/>
  <c r="K3247" i="9" s="1"/>
  <c r="K7747" i="9"/>
  <c r="K7748" i="9" s="1"/>
  <c r="K7725" i="9" s="1"/>
  <c r="K10933" i="9"/>
  <c r="K10934" i="9" s="1"/>
  <c r="K10911" i="9" s="1"/>
  <c r="K31530" i="7"/>
  <c r="K31531" i="7" s="1"/>
  <c r="K31515" i="7" s="1"/>
  <c r="K5387" i="9"/>
  <c r="K5388" i="9" s="1"/>
  <c r="K5375" i="9" s="1"/>
  <c r="K25642" i="7"/>
  <c r="K25643" i="7"/>
  <c r="K25623" i="7" s="1"/>
  <c r="K30751" i="7"/>
  <c r="K30752" i="7" s="1"/>
  <c r="K30736" i="7" s="1"/>
  <c r="K28918" i="7"/>
  <c r="K28919" i="7" s="1"/>
  <c r="K28900" i="7" s="1"/>
  <c r="K31566" i="7"/>
  <c r="K31567" i="7" s="1"/>
  <c r="K31555" i="7" s="1"/>
  <c r="K1502" i="9"/>
  <c r="K1503" i="9" s="1"/>
  <c r="K1485" i="9" s="1"/>
  <c r="K8715" i="9"/>
  <c r="K8716" i="9" s="1"/>
  <c r="K8693" i="9" s="1"/>
  <c r="K9125" i="9"/>
  <c r="K9126" i="9" s="1"/>
  <c r="K9103" i="9" s="1"/>
  <c r="K11570" i="9"/>
  <c r="K11571" i="9" s="1"/>
  <c r="K11548" i="9" s="1"/>
  <c r="K7595" i="9"/>
  <c r="K7596" i="9" s="1"/>
  <c r="K7572" i="9" s="1"/>
  <c r="K31292" i="7"/>
  <c r="K31293" i="7"/>
  <c r="K31281" i="7" s="1"/>
  <c r="K5477" i="9"/>
  <c r="K5478" i="9" s="1"/>
  <c r="K5465" i="9" s="1"/>
  <c r="K2704" i="9"/>
  <c r="K2705" i="9" s="1"/>
  <c r="K2687" i="9" s="1"/>
  <c r="K30085" i="7"/>
  <c r="K30086" i="7" s="1"/>
  <c r="K30071" i="7" s="1"/>
  <c r="K5163" i="9"/>
  <c r="K5164" i="9"/>
  <c r="K5144" i="9" s="1"/>
  <c r="K7913" i="7"/>
  <c r="K7914" i="7" s="1"/>
  <c r="K7892" i="7" s="1"/>
  <c r="K7621" i="9"/>
  <c r="K7622" i="9"/>
  <c r="K7598" i="9" s="1"/>
  <c r="K3023" i="7"/>
  <c r="K3024" i="7"/>
  <c r="K3006" i="7" s="1"/>
  <c r="K26786" i="7"/>
  <c r="K26787" i="7"/>
  <c r="K26767" i="7" s="1"/>
  <c r="K14078" i="9"/>
  <c r="K14079" i="9" s="1"/>
  <c r="K14044" i="9" s="1"/>
  <c r="K26896" i="7"/>
  <c r="K26897" i="7" s="1"/>
  <c r="K26877" i="7" s="1"/>
  <c r="K14840" i="9"/>
  <c r="K14841" i="9" s="1"/>
  <c r="K14808" i="9" s="1"/>
  <c r="K7109" i="9"/>
  <c r="K7110" i="9"/>
  <c r="K7086" i="9" s="1"/>
  <c r="K5939" i="7"/>
  <c r="K5940" i="7"/>
  <c r="K5921" i="7" s="1"/>
  <c r="K10196" i="9"/>
  <c r="K10197" i="9" s="1"/>
  <c r="K10173" i="9" s="1"/>
  <c r="K842" i="7"/>
  <c r="K843" i="7"/>
  <c r="K829" i="7" s="1"/>
  <c r="K2365" i="7"/>
  <c r="K2366" i="7"/>
  <c r="K2347" i="7" s="1"/>
  <c r="K546" i="7"/>
  <c r="K547" i="7" s="1"/>
  <c r="K541" i="7" s="1"/>
  <c r="K6212" i="7"/>
  <c r="K6213" i="7" s="1"/>
  <c r="K6194" i="7" s="1"/>
  <c r="K4103" i="7"/>
  <c r="K4104" i="7" s="1"/>
  <c r="K4086" i="7" s="1"/>
  <c r="K3963" i="7"/>
  <c r="K3964" i="7"/>
  <c r="K3946" i="7" s="1"/>
  <c r="K4203" i="7"/>
  <c r="K4204" i="7" s="1"/>
  <c r="K4186" i="7" s="1"/>
  <c r="K4889" i="7"/>
  <c r="K4890" i="7"/>
  <c r="K4871" i="7" s="1"/>
  <c r="K6569" i="7"/>
  <c r="K6570" i="7"/>
  <c r="K6551" i="7" s="1"/>
  <c r="K5330" i="7"/>
  <c r="K5331" i="7"/>
  <c r="K5312" i="7" s="1"/>
  <c r="K12052" i="7"/>
  <c r="K12053" i="7" s="1"/>
  <c r="K12037" i="7" s="1"/>
  <c r="K10586" i="7"/>
  <c r="K10587" i="7" s="1"/>
  <c r="K10574" i="7" s="1"/>
  <c r="K8345" i="7"/>
  <c r="K8346" i="7" s="1"/>
  <c r="K8324" i="7" s="1"/>
  <c r="K5666" i="7"/>
  <c r="K5667" i="7"/>
  <c r="K5648" i="7" s="1"/>
  <c r="K13699" i="7"/>
  <c r="K13700" i="7" s="1"/>
  <c r="K13685" i="7" s="1"/>
  <c r="K8201" i="7"/>
  <c r="K8202" i="7" s="1"/>
  <c r="K8180" i="7" s="1"/>
  <c r="K13597" i="7"/>
  <c r="K13598" i="7"/>
  <c r="K13583" i="7" s="1"/>
  <c r="K19891" i="7"/>
  <c r="K19892" i="7"/>
  <c r="K19873" i="7" s="1"/>
  <c r="K5855" i="7"/>
  <c r="K5856" i="7" s="1"/>
  <c r="K5837" i="7" s="1"/>
  <c r="K15556" i="7"/>
  <c r="K15557" i="7" s="1"/>
  <c r="K15544" i="7" s="1"/>
  <c r="K17644" i="7"/>
  <c r="K17645" i="7" s="1"/>
  <c r="K17626" i="7" s="1"/>
  <c r="K20340" i="7"/>
  <c r="K20341" i="7" s="1"/>
  <c r="K20321" i="7" s="1"/>
  <c r="K13665" i="7"/>
  <c r="K13666" i="7" s="1"/>
  <c r="K13651" i="7" s="1"/>
  <c r="K21660" i="7"/>
  <c r="K21661" i="7" s="1"/>
  <c r="K21641" i="7" s="1"/>
  <c r="K11836" i="7"/>
  <c r="K11837" i="7"/>
  <c r="K11821" i="7" s="1"/>
  <c r="K18127" i="7"/>
  <c r="K18128" i="7"/>
  <c r="K18109" i="7" s="1"/>
  <c r="K21682" i="7"/>
  <c r="K21683" i="7" s="1"/>
  <c r="K21663" i="7" s="1"/>
  <c r="K24916" i="7"/>
  <c r="K24917" i="7" s="1"/>
  <c r="K24897" i="7" s="1"/>
  <c r="K22408" i="7"/>
  <c r="K22409" i="7" s="1"/>
  <c r="K22389" i="7" s="1"/>
  <c r="K22298" i="7"/>
  <c r="K22299" i="7" s="1"/>
  <c r="K22279" i="7" s="1"/>
  <c r="K27820" i="7"/>
  <c r="K27821" i="7" s="1"/>
  <c r="K27801" i="7" s="1"/>
  <c r="K22210" i="7"/>
  <c r="K22211" i="7"/>
  <c r="K22191" i="7" s="1"/>
  <c r="K24234" i="7"/>
  <c r="K24235" i="7" s="1"/>
  <c r="K24215" i="7" s="1"/>
  <c r="K12484" i="7"/>
  <c r="K12485" i="7" s="1"/>
  <c r="K12469" i="7" s="1"/>
  <c r="K25378" i="7"/>
  <c r="K25379" i="7"/>
  <c r="K25359" i="7" s="1"/>
  <c r="K28040" i="7"/>
  <c r="K28041" i="7" s="1"/>
  <c r="K28021" i="7" s="1"/>
  <c r="K25158" i="7"/>
  <c r="K25159" i="7" s="1"/>
  <c r="K25139" i="7" s="1"/>
  <c r="K30442" i="7"/>
  <c r="K30443" i="7" s="1"/>
  <c r="K30428" i="7" s="1"/>
  <c r="K27446" i="7"/>
  <c r="K27447" i="7"/>
  <c r="K27427" i="7" s="1"/>
  <c r="K30323" i="7"/>
  <c r="K30324" i="7" s="1"/>
  <c r="K30309" i="7" s="1"/>
  <c r="K22474" i="7"/>
  <c r="K22475" i="7" s="1"/>
  <c r="K22455" i="7" s="1"/>
  <c r="K30102" i="7"/>
  <c r="K30103" i="7" s="1"/>
  <c r="K30088" i="7" s="1"/>
  <c r="K25554" i="7"/>
  <c r="K25555" i="7"/>
  <c r="K25535" i="7" s="1"/>
  <c r="K29186" i="7"/>
  <c r="K29187" i="7" s="1"/>
  <c r="K29163" i="7" s="1"/>
  <c r="K24806" i="7"/>
  <c r="K24807" i="7"/>
  <c r="K24787" i="7" s="1"/>
  <c r="K235" i="9"/>
  <c r="K236" i="9" s="1"/>
  <c r="K217" i="9" s="1"/>
  <c r="K2624" i="9"/>
  <c r="K2625" i="9" s="1"/>
  <c r="K2607" i="9" s="1"/>
  <c r="K5994" i="9"/>
  <c r="K5995" i="9" s="1"/>
  <c r="K5976" i="9" s="1"/>
  <c r="K27072" i="7"/>
  <c r="K27073" i="7" s="1"/>
  <c r="K27053" i="7" s="1"/>
  <c r="K335" i="9"/>
  <c r="K336" i="9" s="1"/>
  <c r="K330" i="9" s="1"/>
  <c r="K2544" i="9"/>
  <c r="K2545" i="9" s="1"/>
  <c r="K2527" i="9" s="1"/>
  <c r="K3984" i="9"/>
  <c r="K3985" i="9" s="1"/>
  <c r="K3967" i="9" s="1"/>
  <c r="K2464" i="9"/>
  <c r="K2465" i="9"/>
  <c r="K2447" i="9" s="1"/>
  <c r="K3544" i="9"/>
  <c r="K3545" i="9" s="1"/>
  <c r="K3527" i="9" s="1"/>
  <c r="K2864" i="9"/>
  <c r="K2865" i="9" s="1"/>
  <c r="K2847" i="9" s="1"/>
  <c r="K8129" i="9"/>
  <c r="K8130" i="9" s="1"/>
  <c r="K8106" i="9" s="1"/>
  <c r="K26544" i="7"/>
  <c r="K26545" i="7" s="1"/>
  <c r="K26525" i="7" s="1"/>
  <c r="K6191" i="9"/>
  <c r="K6192" i="9" s="1"/>
  <c r="K6168" i="9" s="1"/>
  <c r="K31058" i="7"/>
  <c r="K31059" i="7"/>
  <c r="K31053" i="7" s="1"/>
  <c r="K9429" i="9"/>
  <c r="K9430" i="9" s="1"/>
  <c r="K9407" i="9" s="1"/>
  <c r="K10224" i="7"/>
  <c r="K10225" i="7"/>
  <c r="K10212" i="7" s="1"/>
  <c r="K3804" i="9"/>
  <c r="K3805" i="9"/>
  <c r="K3787" i="9" s="1"/>
  <c r="K27336" i="7"/>
  <c r="K27337" i="7" s="1"/>
  <c r="K27317" i="7" s="1"/>
  <c r="K2824" i="9"/>
  <c r="K2825" i="9" s="1"/>
  <c r="K2807" i="9" s="1"/>
  <c r="K5462" i="9"/>
  <c r="K5463" i="9"/>
  <c r="K5450" i="9" s="1"/>
  <c r="K8997" i="9"/>
  <c r="K8998" i="9"/>
  <c r="K8974" i="9" s="1"/>
  <c r="K5078" i="9"/>
  <c r="K5079" i="9" s="1"/>
  <c r="K5062" i="9" s="1"/>
  <c r="K9100" i="9"/>
  <c r="K9101" i="9" s="1"/>
  <c r="K9078" i="9" s="1"/>
  <c r="K4364" i="7"/>
  <c r="K4365" i="7"/>
  <c r="K4346" i="7" s="1"/>
  <c r="K1117" i="9"/>
  <c r="K1118" i="9" s="1"/>
  <c r="K1105" i="9" s="1"/>
  <c r="K13711" i="9"/>
  <c r="K13712" i="9"/>
  <c r="K13677" i="9" s="1"/>
  <c r="K4204" i="9"/>
  <c r="K4205" i="9" s="1"/>
  <c r="K4192" i="9" s="1"/>
  <c r="K1685" i="9"/>
  <c r="K1686" i="9" s="1"/>
  <c r="K1671" i="9" s="1"/>
  <c r="K7239" i="9"/>
  <c r="K7240" i="9" s="1"/>
  <c r="K7216" i="9" s="1"/>
  <c r="K12310" i="9"/>
  <c r="K12311" i="9" s="1"/>
  <c r="K12287" i="9" s="1"/>
  <c r="K26918" i="7"/>
  <c r="K26919" i="7"/>
  <c r="K26899" i="7" s="1"/>
  <c r="K3404" i="9"/>
  <c r="K3405" i="9"/>
  <c r="K3387" i="9" s="1"/>
  <c r="K10779" i="9"/>
  <c r="K10780" i="9" s="1"/>
  <c r="K10757" i="9" s="1"/>
  <c r="K3163" i="7"/>
  <c r="K3164" i="7"/>
  <c r="K3146" i="7" s="1"/>
  <c r="K9204" i="7"/>
  <c r="K9205" i="7"/>
  <c r="K9187" i="7" s="1"/>
  <c r="K4521" i="9"/>
  <c r="K4522" i="9"/>
  <c r="K4506" i="9" s="1"/>
  <c r="K7135" i="9"/>
  <c r="K7136" i="9" s="1"/>
  <c r="K7112" i="9" s="1"/>
  <c r="K11670" i="9"/>
  <c r="K11671" i="9" s="1"/>
  <c r="K11648" i="9" s="1"/>
  <c r="K8896" i="9"/>
  <c r="K8897" i="9" s="1"/>
  <c r="K8874" i="9" s="1"/>
  <c r="K4385" i="7"/>
  <c r="K4386" i="7" s="1"/>
  <c r="K4367" i="7" s="1"/>
  <c r="K660" i="7"/>
  <c r="K661" i="7"/>
  <c r="K653" i="7" s="1"/>
  <c r="K32004" i="7"/>
  <c r="K32005" i="7"/>
  <c r="K31994" i="7" s="1"/>
  <c r="K9864" i="9"/>
  <c r="K9865" i="9" s="1"/>
  <c r="K9841" i="9" s="1"/>
  <c r="K345" i="7"/>
  <c r="K346" i="7" s="1"/>
  <c r="K330" i="7" s="1"/>
  <c r="K2470" i="7"/>
  <c r="K2471" i="7" s="1"/>
  <c r="K2452" i="7" s="1"/>
  <c r="K386" i="7"/>
  <c r="K387" i="7" s="1"/>
  <c r="K378" i="7" s="1"/>
  <c r="K6023" i="7"/>
  <c r="K6024" i="7" s="1"/>
  <c r="K6005" i="7" s="1"/>
  <c r="K15240" i="7"/>
  <c r="K15241" i="7"/>
  <c r="K15227" i="7" s="1"/>
  <c r="K15224" i="7"/>
  <c r="K15225" i="7" s="1"/>
  <c r="K15214" i="7" s="1"/>
  <c r="K15839" i="7"/>
  <c r="K15840" i="7" s="1"/>
  <c r="K15822" i="7" s="1"/>
  <c r="K15450" i="7"/>
  <c r="K15451" i="7" s="1"/>
  <c r="K15437" i="7" s="1"/>
  <c r="K17221" i="7"/>
  <c r="K17222" i="7"/>
  <c r="K17203" i="7" s="1"/>
  <c r="K20252" i="7"/>
  <c r="K20253" i="7" s="1"/>
  <c r="K20233" i="7" s="1"/>
  <c r="K19723" i="7"/>
  <c r="K19724" i="7" s="1"/>
  <c r="K19705" i="7" s="1"/>
  <c r="K12592" i="7"/>
  <c r="K12593" i="7" s="1"/>
  <c r="K12577" i="7" s="1"/>
  <c r="K19471" i="7"/>
  <c r="K19472" i="7"/>
  <c r="K19453" i="7" s="1"/>
  <c r="K30629" i="7"/>
  <c r="K30630" i="7" s="1"/>
  <c r="K30615" i="7" s="1"/>
  <c r="K31442" i="7"/>
  <c r="K31443" i="7"/>
  <c r="K31431" i="7" s="1"/>
  <c r="K283" i="9"/>
  <c r="K284" i="9"/>
  <c r="K271" i="9" s="1"/>
  <c r="K7033" i="9"/>
  <c r="K7034" i="9" s="1"/>
  <c r="K7011" i="9" s="1"/>
  <c r="K4539" i="9"/>
  <c r="K4540" i="9" s="1"/>
  <c r="K4524" i="9" s="1"/>
  <c r="K31868" i="7"/>
  <c r="K31869" i="7" s="1"/>
  <c r="K31863" i="7" s="1"/>
  <c r="K4174" i="9"/>
  <c r="K4175" i="9" s="1"/>
  <c r="K4162" i="9" s="1"/>
  <c r="K27138" i="7"/>
  <c r="K27139" i="7" s="1"/>
  <c r="K27119" i="7" s="1"/>
  <c r="K6065" i="9"/>
  <c r="K6066" i="9"/>
  <c r="K6043" i="9" s="1"/>
  <c r="K28976" i="7"/>
  <c r="K28977" i="7" s="1"/>
  <c r="K28950" i="7" s="1"/>
  <c r="K10449" i="9"/>
  <c r="K10450" i="9" s="1"/>
  <c r="K10426" i="9" s="1"/>
  <c r="K25" i="9"/>
  <c r="K26" i="9" s="1"/>
  <c r="K7" i="9" s="1"/>
  <c r="K13569" i="9"/>
  <c r="K13570" i="9" s="1"/>
  <c r="K13537" i="9" s="1"/>
  <c r="K2512" i="7"/>
  <c r="K2513" i="7" s="1"/>
  <c r="K2494" i="7" s="1"/>
  <c r="K146" i="7"/>
  <c r="K147" i="7"/>
  <c r="K139" i="7" s="1"/>
  <c r="K4323" i="7"/>
  <c r="K4324" i="7" s="1"/>
  <c r="K4306" i="7" s="1"/>
  <c r="K15376" i="7"/>
  <c r="K15377" i="7" s="1"/>
  <c r="K15357" i="7" s="1"/>
  <c r="K8081" i="7"/>
  <c r="K8082" i="7"/>
  <c r="K8060" i="7" s="1"/>
  <c r="K6128" i="7"/>
  <c r="K6129" i="7" s="1"/>
  <c r="K6110" i="7" s="1"/>
  <c r="K10646" i="7"/>
  <c r="K10647" i="7"/>
  <c r="K10634" i="7" s="1"/>
  <c r="K24894" i="7"/>
  <c r="K24895" i="7"/>
  <c r="K24875" i="7" s="1"/>
  <c r="K28876" i="7"/>
  <c r="K28877" i="7"/>
  <c r="K28858" i="7" s="1"/>
  <c r="K22716" i="7"/>
  <c r="K22717" i="7" s="1"/>
  <c r="K22697" i="7" s="1"/>
  <c r="K31332" i="7"/>
  <c r="K31333" i="7" s="1"/>
  <c r="K31321" i="7" s="1"/>
  <c r="K26390" i="7"/>
  <c r="K26391" i="7" s="1"/>
  <c r="K26371" i="7" s="1"/>
  <c r="K2944" i="9"/>
  <c r="K2945" i="9" s="1"/>
  <c r="K2927" i="9" s="1"/>
  <c r="K3004" i="9"/>
  <c r="K3005" i="9" s="1"/>
  <c r="K2987" i="9" s="1"/>
  <c r="K3964" i="9"/>
  <c r="K3965" i="9"/>
  <c r="K3947" i="9" s="1"/>
  <c r="K9915" i="9"/>
  <c r="K9916" i="9" s="1"/>
  <c r="K9893" i="9" s="1"/>
  <c r="K5674" i="9"/>
  <c r="K5675" i="9" s="1"/>
  <c r="K5654" i="9" s="1"/>
  <c r="K7121" i="7"/>
  <c r="K7122" i="7" s="1"/>
  <c r="K7100" i="7" s="1"/>
  <c r="K31512" i="7"/>
  <c r="K31513" i="7"/>
  <c r="K31501" i="7" s="1"/>
  <c r="K22760" i="7"/>
  <c r="K22761" i="7" s="1"/>
  <c r="K22741" i="7" s="1"/>
  <c r="K5813" i="7"/>
  <c r="K5814" i="7" s="1"/>
  <c r="K5795" i="7" s="1"/>
  <c r="K11602" i="7"/>
  <c r="K11603" i="7" s="1"/>
  <c r="K11587" i="7" s="1"/>
  <c r="K8334" i="9"/>
  <c r="K8335" i="9" s="1"/>
  <c r="K8312" i="9" s="1"/>
  <c r="K12157" i="9"/>
  <c r="K12158" i="9" s="1"/>
  <c r="K12135" i="9" s="1"/>
  <c r="K2883" i="7"/>
  <c r="K2884" i="7"/>
  <c r="K2866" i="7" s="1"/>
  <c r="K226" i="7"/>
  <c r="K227" i="7" s="1"/>
  <c r="K219" i="7" s="1"/>
  <c r="K7721" i="7"/>
  <c r="K7722" i="7" s="1"/>
  <c r="K7700" i="7" s="1"/>
  <c r="K7553" i="7"/>
  <c r="K7554" i="7" s="1"/>
  <c r="K7532" i="7" s="1"/>
  <c r="K11710" i="7"/>
  <c r="K11711" i="7" s="1"/>
  <c r="K11695" i="7" s="1"/>
  <c r="K1278" i="7"/>
  <c r="K1279" i="7" s="1"/>
  <c r="K1268" i="7" s="1"/>
  <c r="K8057" i="7"/>
  <c r="K8058" i="7" s="1"/>
  <c r="K8036" i="7" s="1"/>
  <c r="K16404" i="7"/>
  <c r="K16405" i="7" s="1"/>
  <c r="K16385" i="7" s="1"/>
  <c r="K17158" i="7"/>
  <c r="K17159" i="7"/>
  <c r="K17140" i="7" s="1"/>
  <c r="K19366" i="7"/>
  <c r="K19367" i="7" s="1"/>
  <c r="K19348" i="7" s="1"/>
  <c r="K25994" i="7"/>
  <c r="K25995" i="7"/>
  <c r="K25975" i="7" s="1"/>
  <c r="K1248" i="9"/>
  <c r="K1249" i="9" s="1"/>
  <c r="K1226" i="9" s="1"/>
  <c r="K3224" i="9"/>
  <c r="K3225" i="9" s="1"/>
  <c r="K3207" i="9" s="1"/>
  <c r="K4024" i="9"/>
  <c r="K4025" i="9" s="1"/>
  <c r="K4007" i="9" s="1"/>
  <c r="K15179" i="7"/>
  <c r="K15180" i="7" s="1"/>
  <c r="K15169" i="7" s="1"/>
  <c r="K7468" i="9"/>
  <c r="K7469" i="9" s="1"/>
  <c r="K7446" i="9" s="1"/>
  <c r="K32116" i="7"/>
  <c r="K32117" i="7" s="1"/>
  <c r="K32097" i="7" s="1"/>
  <c r="K9075" i="7"/>
  <c r="K9076" i="7"/>
  <c r="K9064" i="7" s="1"/>
  <c r="K21990" i="7"/>
  <c r="K21991" i="7" s="1"/>
  <c r="K21971" i="7" s="1"/>
  <c r="K9708" i="7"/>
  <c r="K9709" i="7"/>
  <c r="K9697" i="7" s="1"/>
  <c r="K11774" i="9"/>
  <c r="K11775" i="9" s="1"/>
  <c r="K11751" i="9" s="1"/>
  <c r="K811" i="7"/>
  <c r="K812" i="7" s="1"/>
  <c r="K801" i="7" s="1"/>
  <c r="K857" i="7"/>
  <c r="K858" i="7"/>
  <c r="K845" i="7" s="1"/>
  <c r="K8177" i="7"/>
  <c r="K8178" i="7" s="1"/>
  <c r="K8156" i="7" s="1"/>
  <c r="K3863" i="7"/>
  <c r="K3864" i="7" s="1"/>
  <c r="K3846" i="7" s="1"/>
  <c r="K9007" i="7"/>
  <c r="K9008" i="7" s="1"/>
  <c r="K8996" i="7" s="1"/>
  <c r="K20318" i="7"/>
  <c r="K20319" i="7" s="1"/>
  <c r="K20299" i="7" s="1"/>
  <c r="K27842" i="7"/>
  <c r="K27843" i="7" s="1"/>
  <c r="K27823" i="7" s="1"/>
  <c r="K1574" i="9"/>
  <c r="K1575" i="9" s="1"/>
  <c r="K1562" i="9" s="1"/>
  <c r="K24982" i="7"/>
  <c r="K24983" i="7"/>
  <c r="K24963" i="7" s="1"/>
  <c r="K21594" i="7"/>
  <c r="K21595" i="7" s="1"/>
  <c r="K21575" i="7" s="1"/>
  <c r="K1906" i="9"/>
  <c r="K1907" i="9" s="1"/>
  <c r="K1894" i="9" s="1"/>
  <c r="K29234" i="7"/>
  <c r="K29235" i="7" s="1"/>
  <c r="K29213" i="7" s="1"/>
  <c r="K3144" i="9"/>
  <c r="K3145" i="9" s="1"/>
  <c r="K3127" i="9" s="1"/>
  <c r="K1223" i="9"/>
  <c r="K1224" i="9" s="1"/>
  <c r="K1201" i="9" s="1"/>
  <c r="K1589" i="9"/>
  <c r="K1590" i="9"/>
  <c r="K1577" i="9" s="1"/>
  <c r="K21770" i="7"/>
  <c r="K21771" i="7"/>
  <c r="K21751" i="7" s="1"/>
  <c r="K7083" i="9"/>
  <c r="K7084" i="9"/>
  <c r="K7061" i="9" s="1"/>
  <c r="K2029" i="7"/>
  <c r="K2030" i="7" s="1"/>
  <c r="K2011" i="7" s="1"/>
  <c r="K7543" i="9"/>
  <c r="K7544" i="9" s="1"/>
  <c r="K7521" i="9" s="1"/>
  <c r="K14555" i="9"/>
  <c r="K14556" i="9" s="1"/>
  <c r="K14522" i="9" s="1"/>
  <c r="K7697" i="9"/>
  <c r="K7698" i="9" s="1"/>
  <c r="K7675" i="9" s="1"/>
  <c r="K13534" i="9"/>
  <c r="K13535" i="9" s="1"/>
  <c r="K13499" i="9" s="1"/>
  <c r="K2197" i="7"/>
  <c r="K2198" i="7" s="1"/>
  <c r="K2179" i="7" s="1"/>
  <c r="K2299" i="9"/>
  <c r="K2300" i="9" s="1"/>
  <c r="K2281" i="9" s="1"/>
  <c r="K11390" i="9"/>
  <c r="K11391" i="9" s="1"/>
  <c r="K11367" i="9" s="1"/>
  <c r="K4303" i="7"/>
  <c r="K4304" i="7"/>
  <c r="K4286" i="7" s="1"/>
  <c r="K8845" i="9"/>
  <c r="K8846" i="9" s="1"/>
  <c r="K8822" i="9" s="1"/>
  <c r="K9407" i="7"/>
  <c r="K9408" i="7"/>
  <c r="K9390" i="7" s="1"/>
  <c r="K31704" i="7"/>
  <c r="K31705" i="7" s="1"/>
  <c r="K31693" i="7" s="1"/>
  <c r="K12232" i="9"/>
  <c r="K12233" i="9" s="1"/>
  <c r="K12210" i="9" s="1"/>
  <c r="K595" i="7"/>
  <c r="K596" i="7"/>
  <c r="K583" i="7" s="1"/>
  <c r="K3043" i="7"/>
  <c r="K3044" i="7" s="1"/>
  <c r="K3026" i="7" s="1"/>
  <c r="K9862" i="7"/>
  <c r="K9863" i="7" s="1"/>
  <c r="K9851" i="7" s="1"/>
  <c r="K7793" i="7"/>
  <c r="K7794" i="7" s="1"/>
  <c r="K7772" i="7" s="1"/>
  <c r="K15211" i="7"/>
  <c r="K15212" i="7"/>
  <c r="K15198" i="7" s="1"/>
  <c r="K13240" i="7"/>
  <c r="K13241" i="7"/>
  <c r="K13225" i="7" s="1"/>
  <c r="K9485" i="7"/>
  <c r="K9486" i="7"/>
  <c r="K9468" i="7" s="1"/>
  <c r="K12808" i="7"/>
  <c r="K12809" i="7"/>
  <c r="K12793" i="7" s="1"/>
  <c r="K13410" i="7"/>
  <c r="K13411" i="7" s="1"/>
  <c r="K13390" i="7" s="1"/>
  <c r="K15645" i="7"/>
  <c r="K15646" i="7" s="1"/>
  <c r="K15626" i="7" s="1"/>
  <c r="K22188" i="7"/>
  <c r="K22189" i="7" s="1"/>
  <c r="K22169" i="7" s="1"/>
  <c r="K16624" i="7"/>
  <c r="K16625" i="7" s="1"/>
  <c r="K16605" i="7" s="1"/>
  <c r="K12880" i="7"/>
  <c r="K12881" i="7"/>
  <c r="K12865" i="7" s="1"/>
  <c r="K18232" i="7"/>
  <c r="K18233" i="7"/>
  <c r="K18214" i="7" s="1"/>
  <c r="K15256" i="7"/>
  <c r="K15257" i="7"/>
  <c r="K15243" i="7" s="1"/>
  <c r="K30255" i="7"/>
  <c r="K30256" i="7" s="1"/>
  <c r="K30241" i="7" s="1"/>
  <c r="K27292" i="7"/>
  <c r="K27293" i="7" s="1"/>
  <c r="K27273" i="7" s="1"/>
  <c r="K13631" i="7"/>
  <c r="K13632" i="7" s="1"/>
  <c r="K13617" i="7" s="1"/>
  <c r="K19660" i="7"/>
  <c r="K19661" i="7" s="1"/>
  <c r="K19642" i="7" s="1"/>
  <c r="K26962" i="7"/>
  <c r="K26963" i="7" s="1"/>
  <c r="K26943" i="7" s="1"/>
  <c r="K10830" i="9"/>
  <c r="K10831" i="9" s="1"/>
  <c r="K10807" i="9" s="1"/>
  <c r="K27226" i="7"/>
  <c r="K27227" i="7" s="1"/>
  <c r="K27207" i="7" s="1"/>
  <c r="K23816" i="7"/>
  <c r="K23817" i="7" s="1"/>
  <c r="K23797" i="7" s="1"/>
  <c r="K11264" i="9"/>
  <c r="K11265" i="9" s="1"/>
  <c r="K11242" i="9" s="1"/>
  <c r="K6170" i="7"/>
  <c r="K6171" i="7" s="1"/>
  <c r="K6152" i="7" s="1"/>
  <c r="K15209" i="9"/>
  <c r="K15210" i="9" s="1"/>
  <c r="K15180" i="9" s="1"/>
  <c r="K28836" i="7"/>
  <c r="K28837" i="7" s="1"/>
  <c r="K28820" i="7" s="1"/>
  <c r="K8309" i="9"/>
  <c r="K8310" i="9" s="1"/>
  <c r="K8287" i="9" s="1"/>
  <c r="K13461" i="7"/>
  <c r="K13462" i="7" s="1"/>
  <c r="K13447" i="7" s="1"/>
  <c r="K9023" i="9"/>
  <c r="K9024" i="9" s="1"/>
  <c r="K9000" i="9" s="1"/>
  <c r="K11545" i="9"/>
  <c r="K11546" i="9"/>
  <c r="K11523" i="9" s="1"/>
  <c r="K2302" i="7"/>
  <c r="K2303" i="7"/>
  <c r="K2284" i="7" s="1"/>
  <c r="K4847" i="7"/>
  <c r="K4848" i="7"/>
  <c r="K4829" i="7" s="1"/>
  <c r="K9848" i="7"/>
  <c r="K9849" i="7"/>
  <c r="K9837" i="7" s="1"/>
  <c r="K11234" i="7"/>
  <c r="K11235" i="7"/>
  <c r="K11219" i="7" s="1"/>
  <c r="K9694" i="7"/>
  <c r="K9695" i="7" s="1"/>
  <c r="K9683" i="7" s="1"/>
  <c r="K15466" i="7"/>
  <c r="K15467" i="7" s="1"/>
  <c r="K15453" i="7" s="1"/>
  <c r="K10407" i="7"/>
  <c r="K10408" i="7" s="1"/>
  <c r="K10396" i="7" s="1"/>
  <c r="K11000" i="7"/>
  <c r="K11001" i="7" s="1"/>
  <c r="K10985" i="7" s="1"/>
  <c r="K15405" i="7"/>
  <c r="K15406" i="7" s="1"/>
  <c r="K15392" i="7" s="1"/>
  <c r="K15479" i="7"/>
  <c r="K15480" i="7"/>
  <c r="K15469" i="7" s="1"/>
  <c r="K17200" i="7"/>
  <c r="K17201" i="7"/>
  <c r="K17182" i="7" s="1"/>
  <c r="K9834" i="7"/>
  <c r="K9835" i="7"/>
  <c r="K9823" i="7" s="1"/>
  <c r="K18736" i="7"/>
  <c r="K18737" i="7" s="1"/>
  <c r="K18718" i="7" s="1"/>
  <c r="K10826" i="7"/>
  <c r="K10827" i="7" s="1"/>
  <c r="K10814" i="7" s="1"/>
  <c r="K20692" i="7"/>
  <c r="K20693" i="7"/>
  <c r="K20673" i="7" s="1"/>
  <c r="K24586" i="7"/>
  <c r="K24587" i="7"/>
  <c r="K24567" i="7" s="1"/>
  <c r="K21088" i="7"/>
  <c r="K21089" i="7" s="1"/>
  <c r="K21069" i="7" s="1"/>
  <c r="K20626" i="7"/>
  <c r="K20627" i="7" s="1"/>
  <c r="K20607" i="7" s="1"/>
  <c r="K30357" i="7"/>
  <c r="K30358" i="7" s="1"/>
  <c r="K30343" i="7" s="1"/>
  <c r="K25334" i="7"/>
  <c r="K25335" i="7"/>
  <c r="K25315" i="7" s="1"/>
  <c r="K27402" i="7"/>
  <c r="K27403" i="7" s="1"/>
  <c r="K27383" i="7" s="1"/>
  <c r="K23442" i="7"/>
  <c r="K23443" i="7" s="1"/>
  <c r="K23423" i="7" s="1"/>
  <c r="K29284" i="7"/>
  <c r="K29285" i="7" s="1"/>
  <c r="K29270" i="7" s="1"/>
  <c r="K29109" i="7"/>
  <c r="K29110" i="7" s="1"/>
  <c r="K29087" i="7" s="1"/>
  <c r="K23398" i="7"/>
  <c r="K23399" i="7"/>
  <c r="K23379" i="7" s="1"/>
  <c r="K22518" i="7"/>
  <c r="K22519" i="7"/>
  <c r="K22499" i="7" s="1"/>
  <c r="K21748" i="7"/>
  <c r="K21749" i="7"/>
  <c r="K21729" i="7" s="1"/>
  <c r="K29615" i="7"/>
  <c r="K29616" i="7" s="1"/>
  <c r="K29600" i="7" s="1"/>
  <c r="K29267" i="7"/>
  <c r="K29268" i="7" s="1"/>
  <c r="K29253" i="7" s="1"/>
  <c r="K3504" i="9"/>
  <c r="K3505" i="9" s="1"/>
  <c r="K3487" i="9" s="1"/>
  <c r="K26302" i="7"/>
  <c r="K26303" i="7"/>
  <c r="K26283" i="7" s="1"/>
  <c r="K8615" i="9"/>
  <c r="K8616" i="9" s="1"/>
  <c r="K8593" i="9" s="1"/>
  <c r="K3464" i="9"/>
  <c r="K3465" i="9" s="1"/>
  <c r="K3447" i="9" s="1"/>
  <c r="K22892" i="7"/>
  <c r="K22893" i="7" s="1"/>
  <c r="K22873" i="7" s="1"/>
  <c r="K4843" i="9"/>
  <c r="K4844" i="9" s="1"/>
  <c r="K4832" i="9" s="1"/>
  <c r="K12574" i="7"/>
  <c r="K12575" i="7"/>
  <c r="K12559" i="7" s="1"/>
  <c r="K29134" i="7"/>
  <c r="K29135" i="7" s="1"/>
  <c r="K29112" i="7" s="1"/>
  <c r="K31154" i="7"/>
  <c r="K31155" i="7" s="1"/>
  <c r="K31143" i="7" s="1"/>
  <c r="K7569" i="9"/>
  <c r="K7570" i="9" s="1"/>
  <c r="K7546" i="9" s="1"/>
  <c r="K3484" i="9"/>
  <c r="K3485" i="9" s="1"/>
  <c r="K3467" i="9" s="1"/>
  <c r="K6140" i="9"/>
  <c r="K6141" i="9" s="1"/>
  <c r="K6118" i="9" s="1"/>
  <c r="K24828" i="7"/>
  <c r="K24829" i="7"/>
  <c r="K24809" i="7" s="1"/>
  <c r="K30954" i="7"/>
  <c r="K30955" i="7" s="1"/>
  <c r="K30942" i="7" s="1"/>
  <c r="K4961" i="9"/>
  <c r="K4962" i="9" s="1"/>
  <c r="K4944" i="9" s="1"/>
  <c r="K12002" i="9"/>
  <c r="K12003" i="9" s="1"/>
  <c r="K11979" i="9" s="1"/>
  <c r="K5402" i="9"/>
  <c r="K5403" i="9"/>
  <c r="K5390" i="9" s="1"/>
  <c r="K4695" i="9"/>
  <c r="K4696" i="9" s="1"/>
  <c r="K4680" i="9" s="1"/>
  <c r="K12680" i="9"/>
  <c r="K12681" i="9" s="1"/>
  <c r="K12648" i="9" s="1"/>
  <c r="K5372" i="9"/>
  <c r="K5373" i="9" s="1"/>
  <c r="K5360" i="9" s="1"/>
  <c r="K14298" i="9"/>
  <c r="K14299" i="9" s="1"/>
  <c r="K14264" i="9" s="1"/>
  <c r="K1456" i="7"/>
  <c r="K1457" i="7"/>
  <c r="K1448" i="7" s="1"/>
  <c r="K4994" i="7"/>
  <c r="K4995" i="7"/>
  <c r="K4976" i="7" s="1"/>
  <c r="K9609" i="7"/>
  <c r="K9610" i="7" s="1"/>
  <c r="K9598" i="7" s="1"/>
  <c r="K15586" i="7"/>
  <c r="K15587" i="7"/>
  <c r="K15574" i="7" s="1"/>
  <c r="K19387" i="7"/>
  <c r="K19388" i="7" s="1"/>
  <c r="K19369" i="7" s="1"/>
  <c r="K18526" i="7"/>
  <c r="K18527" i="7" s="1"/>
  <c r="K18508" i="7" s="1"/>
  <c r="K21550" i="7"/>
  <c r="K21551" i="7" s="1"/>
  <c r="K21531" i="7" s="1"/>
  <c r="K15957" i="7"/>
  <c r="K15958" i="7"/>
  <c r="K15942" i="7" s="1"/>
  <c r="K19114" i="7"/>
  <c r="K19115" i="7" s="1"/>
  <c r="K19096" i="7" s="1"/>
  <c r="K17518" i="7"/>
  <c r="K17519" i="7" s="1"/>
  <c r="K17500" i="7" s="1"/>
  <c r="K17980" i="7"/>
  <c r="K17981" i="7" s="1"/>
  <c r="K17962" i="7" s="1"/>
  <c r="K30459" i="7"/>
  <c r="K30460" i="7" s="1"/>
  <c r="K30445" i="7" s="1"/>
  <c r="K25510" i="7"/>
  <c r="K25511" i="7" s="1"/>
  <c r="K25491" i="7" s="1"/>
  <c r="K30017" i="7"/>
  <c r="K30018" i="7" s="1"/>
  <c r="K30003" i="7" s="1"/>
  <c r="K26346" i="7"/>
  <c r="K26347" i="7" s="1"/>
  <c r="K26327" i="7" s="1"/>
  <c r="K30733" i="7"/>
  <c r="K30734" i="7" s="1"/>
  <c r="K30718" i="7" s="1"/>
  <c r="K26082" i="7"/>
  <c r="K26083" i="7" s="1"/>
  <c r="K26063" i="7" s="1"/>
  <c r="K4414" i="9"/>
  <c r="K4415" i="9" s="1"/>
  <c r="K4402" i="9" s="1"/>
  <c r="K31346" i="7"/>
  <c r="K31347" i="7"/>
  <c r="K31335" i="7" s="1"/>
  <c r="K8819" i="9"/>
  <c r="K8820" i="9" s="1"/>
  <c r="K8796" i="9" s="1"/>
  <c r="K6497" i="9"/>
  <c r="K6498" i="9" s="1"/>
  <c r="K6474" i="9" s="1"/>
  <c r="K11364" i="9"/>
  <c r="K11365" i="9" s="1"/>
  <c r="K11342" i="9" s="1"/>
  <c r="K30595" i="7"/>
  <c r="K30596" i="7" s="1"/>
  <c r="K30581" i="7" s="1"/>
  <c r="K8384" i="9"/>
  <c r="K8385" i="9"/>
  <c r="K8362" i="9" s="1"/>
  <c r="K2362" i="9"/>
  <c r="K2363" i="9" s="1"/>
  <c r="K2344" i="9" s="1"/>
  <c r="K317" i="7"/>
  <c r="K318" i="7"/>
  <c r="K303" i="7" s="1"/>
  <c r="K6295" i="9"/>
  <c r="K6296" i="9" s="1"/>
  <c r="K6272" i="9" s="1"/>
  <c r="K2680" i="7"/>
  <c r="K2681" i="7"/>
  <c r="K2662" i="7" s="1"/>
  <c r="K2323" i="7"/>
  <c r="K2324" i="7"/>
  <c r="K2305" i="7" s="1"/>
  <c r="K11464" i="7"/>
  <c r="K11465" i="7" s="1"/>
  <c r="K11450" i="7" s="1"/>
  <c r="K12016" i="7"/>
  <c r="K12017" i="7" s="1"/>
  <c r="K12001" i="7" s="1"/>
  <c r="K13379" i="7"/>
  <c r="K13380" i="7" s="1"/>
  <c r="K13369" i="7" s="1"/>
  <c r="K15316" i="7"/>
  <c r="K15317" i="7" s="1"/>
  <c r="K15304" i="7" s="1"/>
  <c r="K16756" i="7"/>
  <c r="K16757" i="7" s="1"/>
  <c r="K16737" i="7" s="1"/>
  <c r="K21110" i="7"/>
  <c r="K21111" i="7"/>
  <c r="K21091" i="7" s="1"/>
  <c r="K14254" i="7"/>
  <c r="K14255" i="7"/>
  <c r="K14248" i="7" s="1"/>
  <c r="K18946" i="7"/>
  <c r="K18947" i="7"/>
  <c r="K18928" i="7" s="1"/>
  <c r="K19345" i="7"/>
  <c r="K19346" i="7"/>
  <c r="K19327" i="7" s="1"/>
  <c r="K16602" i="7"/>
  <c r="K16603" i="7" s="1"/>
  <c r="K16583" i="7" s="1"/>
  <c r="K16030" i="7"/>
  <c r="K16031" i="7" s="1"/>
  <c r="K16014" i="7" s="1"/>
  <c r="K24850" i="7"/>
  <c r="K24851" i="7" s="1"/>
  <c r="K24831" i="7" s="1"/>
  <c r="K23112" i="7"/>
  <c r="K23113" i="7" s="1"/>
  <c r="K23093" i="7" s="1"/>
  <c r="K18400" i="7"/>
  <c r="K18401" i="7"/>
  <c r="K18382" i="7" s="1"/>
  <c r="K23838" i="7"/>
  <c r="K23839" i="7" s="1"/>
  <c r="K23819" i="7" s="1"/>
  <c r="K17623" i="7"/>
  <c r="K17624" i="7"/>
  <c r="K17605" i="7" s="1"/>
  <c r="K19534" i="7"/>
  <c r="K19535" i="7"/>
  <c r="K19516" i="7" s="1"/>
  <c r="K17959" i="7"/>
  <c r="K17960" i="7" s="1"/>
  <c r="K17941" i="7" s="1"/>
  <c r="K24014" i="7"/>
  <c r="K24015" i="7" s="1"/>
  <c r="K23995" i="7" s="1"/>
  <c r="K67" i="9"/>
  <c r="K68" i="9" s="1"/>
  <c r="K49" i="9" s="1"/>
  <c r="K4801" i="9"/>
  <c r="K4802" i="9" s="1"/>
  <c r="K4790" i="9" s="1"/>
  <c r="K30170" i="7"/>
  <c r="K30171" i="7" s="1"/>
  <c r="K30156" i="7" s="1"/>
  <c r="K303" i="9"/>
  <c r="K304" i="9" s="1"/>
  <c r="K298" i="9" s="1"/>
  <c r="K26874" i="7"/>
  <c r="K26875" i="7"/>
  <c r="K26855" i="7" s="1"/>
  <c r="K3844" i="9"/>
  <c r="K3845" i="9" s="1"/>
  <c r="K3827" i="9" s="1"/>
  <c r="K3304" i="9"/>
  <c r="K3305" i="9" s="1"/>
  <c r="K3287" i="9" s="1"/>
  <c r="K8946" i="9"/>
  <c r="K8947" i="9" s="1"/>
  <c r="K8924" i="9" s="1"/>
  <c r="K268" i="9"/>
  <c r="K269" i="9"/>
  <c r="K259" i="9" s="1"/>
  <c r="K482" i="9"/>
  <c r="K483" i="9" s="1"/>
  <c r="K477" i="9" s="1"/>
  <c r="K9659" i="9"/>
  <c r="K9660" i="9" s="1"/>
  <c r="K9638" i="9" s="1"/>
  <c r="K13170" i="9"/>
  <c r="K13171" i="9"/>
  <c r="K13136" i="9" s="1"/>
  <c r="K1523" i="9"/>
  <c r="K1524" i="9" s="1"/>
  <c r="K1505" i="9" s="1"/>
  <c r="K7213" i="9"/>
  <c r="K7214" i="9" s="1"/>
  <c r="K7190" i="9" s="1"/>
  <c r="K13895" i="9"/>
  <c r="K13896" i="9" s="1"/>
  <c r="K13862" i="9" s="1"/>
  <c r="K5952" i="9"/>
  <c r="K5953" i="9"/>
  <c r="K5934" i="9" s="1"/>
  <c r="K8441" i="7"/>
  <c r="K8442" i="7" s="1"/>
  <c r="K8420" i="7" s="1"/>
  <c r="K256" i="9"/>
  <c r="K257" i="9" s="1"/>
  <c r="K238" i="9" s="1"/>
  <c r="K9507" i="9"/>
  <c r="K9508" i="9" s="1"/>
  <c r="K9484" i="9" s="1"/>
  <c r="K8105" i="7"/>
  <c r="K8106" i="7" s="1"/>
  <c r="K8084" i="7" s="1"/>
  <c r="K3444" i="9"/>
  <c r="K3445" i="9" s="1"/>
  <c r="K3427" i="9" s="1"/>
  <c r="K16998" i="7"/>
  <c r="K16999" i="7" s="1"/>
  <c r="K16979" i="7" s="1"/>
  <c r="K5120" i="7"/>
  <c r="K5121" i="7"/>
  <c r="K5102" i="7" s="1"/>
  <c r="K14699" i="9"/>
  <c r="K14700" i="9" s="1"/>
  <c r="K14666" i="9" s="1"/>
  <c r="K13459" i="9"/>
  <c r="K13460" i="9" s="1"/>
  <c r="K13425" i="9" s="1"/>
  <c r="K1223" i="7"/>
  <c r="K1224" i="7"/>
  <c r="K1213" i="7" s="1"/>
  <c r="K5456" i="7"/>
  <c r="K5457" i="7"/>
  <c r="K5438" i="7" s="1"/>
  <c r="K1467" i="7"/>
  <c r="K1468" i="7" s="1"/>
  <c r="K1459" i="7" s="1"/>
  <c r="K2575" i="7"/>
  <c r="K2576" i="7" s="1"/>
  <c r="K2557" i="7" s="1"/>
  <c r="K3823" i="7"/>
  <c r="K3824" i="7"/>
  <c r="K3806" i="7" s="1"/>
  <c r="K4283" i="7"/>
  <c r="K4284" i="7" s="1"/>
  <c r="K4266" i="7" s="1"/>
  <c r="K5708" i="7"/>
  <c r="K5709" i="7" s="1"/>
  <c r="K5690" i="7" s="1"/>
  <c r="K12250" i="7"/>
  <c r="K12251" i="7" s="1"/>
  <c r="K12235" i="7" s="1"/>
  <c r="K6926" i="7"/>
  <c r="K6927" i="7" s="1"/>
  <c r="K6908" i="7" s="1"/>
  <c r="K11378" i="7"/>
  <c r="K11379" i="7"/>
  <c r="K11363" i="7" s="1"/>
  <c r="K8657" i="7"/>
  <c r="K8658" i="7"/>
  <c r="K8636" i="7" s="1"/>
  <c r="K8825" i="7"/>
  <c r="K8826" i="7" s="1"/>
  <c r="K8804" i="7" s="1"/>
  <c r="K14403" i="7"/>
  <c r="K14404" i="7" s="1"/>
  <c r="K14398" i="7" s="1"/>
  <c r="K8585" i="7"/>
  <c r="K8586" i="7"/>
  <c r="K8564" i="7" s="1"/>
  <c r="K16954" i="7"/>
  <c r="K16955" i="7" s="1"/>
  <c r="K16935" i="7" s="1"/>
  <c r="K15751" i="7"/>
  <c r="K15752" i="7"/>
  <c r="K15734" i="7" s="1"/>
  <c r="K7409" i="7"/>
  <c r="K7410" i="7"/>
  <c r="K7388" i="7" s="1"/>
  <c r="K18316" i="7"/>
  <c r="K18317" i="7" s="1"/>
  <c r="K18298" i="7" s="1"/>
  <c r="K21132" i="7"/>
  <c r="K21133" i="7" s="1"/>
  <c r="K21113" i="7" s="1"/>
  <c r="K17854" i="7"/>
  <c r="K17855" i="7" s="1"/>
  <c r="K17836" i="7" s="1"/>
  <c r="K21880" i="7"/>
  <c r="K21881" i="7" s="1"/>
  <c r="K21861" i="7" s="1"/>
  <c r="K17398" i="7"/>
  <c r="K17399" i="7" s="1"/>
  <c r="K17383" i="7" s="1"/>
  <c r="K20362" i="7"/>
  <c r="K20363" i="7"/>
  <c r="K20343" i="7" s="1"/>
  <c r="K19282" i="7"/>
  <c r="K19283" i="7" s="1"/>
  <c r="K19264" i="7" s="1"/>
  <c r="K23772" i="7"/>
  <c r="K23773" i="7" s="1"/>
  <c r="K23753" i="7" s="1"/>
  <c r="K19072" i="7"/>
  <c r="K19073" i="7" s="1"/>
  <c r="K19054" i="7" s="1"/>
  <c r="K15892" i="7"/>
  <c r="K15893" i="7"/>
  <c r="K15882" i="7" s="1"/>
  <c r="K20934" i="7"/>
  <c r="K20935" i="7"/>
  <c r="K20915" i="7" s="1"/>
  <c r="K23266" i="7"/>
  <c r="K23267" i="7" s="1"/>
  <c r="K23247" i="7" s="1"/>
  <c r="K16096" i="7"/>
  <c r="K16097" i="7" s="1"/>
  <c r="K16077" i="7" s="1"/>
  <c r="K20450" i="7"/>
  <c r="K20451" i="7" s="1"/>
  <c r="K20431" i="7" s="1"/>
  <c r="K17728" i="7"/>
  <c r="K17729" i="7"/>
  <c r="K17710" i="7" s="1"/>
  <c r="K21506" i="7"/>
  <c r="K21507" i="7"/>
  <c r="K21487" i="7" s="1"/>
  <c r="K22650" i="7"/>
  <c r="K22651" i="7" s="1"/>
  <c r="K22631" i="7" s="1"/>
  <c r="K25092" i="7"/>
  <c r="K25093" i="7" s="1"/>
  <c r="K25073" i="7" s="1"/>
  <c r="K8945" i="7"/>
  <c r="K8946" i="7" s="1"/>
  <c r="K8924" i="7" s="1"/>
  <c r="K26456" i="7"/>
  <c r="K26457" i="7" s="1"/>
  <c r="K26437" i="7" s="1"/>
  <c r="K24630" i="7"/>
  <c r="K24631" i="7"/>
  <c r="K24611" i="7" s="1"/>
  <c r="K27468" i="7"/>
  <c r="K27469" i="7" s="1"/>
  <c r="K27449" i="7" s="1"/>
  <c r="K19429" i="7"/>
  <c r="K19430" i="7" s="1"/>
  <c r="K19411" i="7" s="1"/>
  <c r="K30204" i="7"/>
  <c r="K30205" i="7" s="1"/>
  <c r="K30190" i="7" s="1"/>
  <c r="K25818" i="7"/>
  <c r="K25819" i="7"/>
  <c r="K25799" i="7" s="1"/>
  <c r="K29543" i="7"/>
  <c r="K29544" i="7" s="1"/>
  <c r="K29528" i="7" s="1"/>
  <c r="K420" i="9"/>
  <c r="K421" i="9" s="1"/>
  <c r="K414" i="9" s="1"/>
  <c r="K28630" i="7"/>
  <c r="K28631" i="7"/>
  <c r="K28615" i="7" s="1"/>
  <c r="K25576" i="7"/>
  <c r="K25577" i="7" s="1"/>
  <c r="K25557" i="7" s="1"/>
  <c r="K25224" i="7"/>
  <c r="K25225" i="7" s="1"/>
  <c r="K25205" i="7" s="1"/>
  <c r="K30909" i="7"/>
  <c r="K30910" i="7" s="1"/>
  <c r="K30897" i="7" s="1"/>
  <c r="K2644" i="9"/>
  <c r="K2645" i="9" s="1"/>
  <c r="K2627" i="9" s="1"/>
  <c r="K26214" i="7"/>
  <c r="K26215" i="7"/>
  <c r="K26195" i="7" s="1"/>
  <c r="K30680" i="7"/>
  <c r="K30681" i="7" s="1"/>
  <c r="K30666" i="7" s="1"/>
  <c r="K27798" i="7"/>
  <c r="K27799" i="7"/>
  <c r="K27779" i="7" s="1"/>
  <c r="K2564" i="9"/>
  <c r="K2565" i="9" s="1"/>
  <c r="K2547" i="9" s="1"/>
  <c r="K8003" i="9"/>
  <c r="K8004" i="9" s="1"/>
  <c r="K7981" i="9" s="1"/>
  <c r="K23574" i="7"/>
  <c r="K23575" i="7" s="1"/>
  <c r="K23555" i="7" s="1"/>
  <c r="K31718" i="7"/>
  <c r="K31719" i="7" s="1"/>
  <c r="K31707" i="7" s="1"/>
  <c r="K5492" i="9"/>
  <c r="K5493" i="9" s="1"/>
  <c r="K5480" i="9" s="1"/>
  <c r="K311" i="9"/>
  <c r="K312" i="9" s="1"/>
  <c r="K306" i="9" s="1"/>
  <c r="K30978" i="7"/>
  <c r="K30979" i="7" s="1"/>
  <c r="K30973" i="7" s="1"/>
  <c r="K1132" i="9"/>
  <c r="K1133" i="9" s="1"/>
  <c r="K1120" i="9" s="1"/>
  <c r="K11520" i="9"/>
  <c r="K11521" i="9" s="1"/>
  <c r="K11497" i="9" s="1"/>
  <c r="K27358" i="7"/>
  <c r="K27359" i="7" s="1"/>
  <c r="K27339" i="7" s="1"/>
  <c r="K5812" i="9"/>
  <c r="K5813" i="9" s="1"/>
  <c r="K5792" i="9" s="1"/>
  <c r="K14116" i="9"/>
  <c r="K14117" i="9" s="1"/>
  <c r="K14081" i="9" s="1"/>
  <c r="K1987" i="7"/>
  <c r="K1988" i="7" s="1"/>
  <c r="K1969" i="7" s="1"/>
  <c r="K31200" i="7"/>
  <c r="K31201" i="7" s="1"/>
  <c r="K31185" i="7" s="1"/>
  <c r="K6752" i="9"/>
  <c r="K6753" i="9" s="1"/>
  <c r="K6730" i="9" s="1"/>
  <c r="K31648" i="7"/>
  <c r="K31649" i="7"/>
  <c r="K31643" i="7" s="1"/>
  <c r="K1725" i="9"/>
  <c r="K1726" i="9" s="1"/>
  <c r="K1708" i="9" s="1"/>
  <c r="K9279" i="9"/>
  <c r="K9280" i="9"/>
  <c r="K9256" i="9" s="1"/>
  <c r="K14152" i="9"/>
  <c r="K14153" i="9" s="1"/>
  <c r="K14119" i="9" s="1"/>
  <c r="K24432" i="7"/>
  <c r="K24433" i="7" s="1"/>
  <c r="K24413" i="7" s="1"/>
  <c r="K10040" i="9"/>
  <c r="K10041" i="9" s="1"/>
  <c r="K10018" i="9" s="1"/>
  <c r="K11901" i="9"/>
  <c r="K11902" i="9" s="1"/>
  <c r="K11879" i="9" s="1"/>
  <c r="K31952" i="7"/>
  <c r="K31953" i="7"/>
  <c r="K31941" i="7" s="1"/>
  <c r="K9940" i="9"/>
  <c r="K9941" i="9" s="1"/>
  <c r="K9918" i="9" s="1"/>
  <c r="K13785" i="9"/>
  <c r="K13786" i="9" s="1"/>
  <c r="K13751" i="9" s="1"/>
  <c r="K1106" i="7"/>
  <c r="K1107" i="7" s="1"/>
  <c r="K1094" i="7" s="1"/>
  <c r="K5507" i="9"/>
  <c r="K5508" i="9" s="1"/>
  <c r="K5495" i="9" s="1"/>
  <c r="K12284" i="9"/>
  <c r="K12285" i="9" s="1"/>
  <c r="K12261" i="9" s="1"/>
  <c r="K30939" i="7"/>
  <c r="K30940" i="7" s="1"/>
  <c r="K30927" i="7" s="1"/>
  <c r="K1087" i="9"/>
  <c r="K1088" i="9"/>
  <c r="K1065" i="9" s="1"/>
  <c r="K4857" i="9"/>
  <c r="K4858" i="9" s="1"/>
  <c r="K4846" i="9" s="1"/>
  <c r="K12514" i="9"/>
  <c r="K12515" i="9" s="1"/>
  <c r="K12491" i="9" s="1"/>
  <c r="K14519" i="9"/>
  <c r="K14520" i="9" s="1"/>
  <c r="K14486" i="9" s="1"/>
  <c r="K8284" i="9"/>
  <c r="K8285" i="9" s="1"/>
  <c r="K8262" i="9" s="1"/>
  <c r="K780" i="9"/>
  <c r="K781" i="9"/>
  <c r="K775" i="9" s="1"/>
  <c r="K13245" i="9"/>
  <c r="K13246" i="9" s="1"/>
  <c r="K13210" i="9" s="1"/>
  <c r="K28326" i="7"/>
  <c r="K28327" i="7" s="1"/>
  <c r="K28307" i="7" s="1"/>
  <c r="K7875" i="9"/>
  <c r="K7876" i="9" s="1"/>
  <c r="K7852" i="9" s="1"/>
  <c r="K8971" i="9"/>
  <c r="K8972" i="9" s="1"/>
  <c r="K8949" i="9" s="1"/>
  <c r="K14875" i="9"/>
  <c r="K14876" i="9"/>
  <c r="K14843" i="9" s="1"/>
  <c r="K8461" i="9"/>
  <c r="K8462" i="9" s="1"/>
  <c r="K8438" i="9" s="1"/>
  <c r="K12028" i="9"/>
  <c r="K12029" i="9" s="1"/>
  <c r="K12005" i="9" s="1"/>
  <c r="K10804" i="9"/>
  <c r="K10805" i="9" s="1"/>
  <c r="K10782" i="9" s="1"/>
  <c r="K14483" i="9"/>
  <c r="K14484" i="9"/>
  <c r="K14450" i="9" s="1"/>
  <c r="K498" i="7"/>
  <c r="K499" i="7" s="1"/>
  <c r="K493" i="7" s="1"/>
  <c r="K6821" i="7"/>
  <c r="K6822" i="7" s="1"/>
  <c r="K6803" i="7" s="1"/>
  <c r="K7097" i="7"/>
  <c r="K7098" i="7" s="1"/>
  <c r="K7076" i="7" s="1"/>
  <c r="K15434" i="7"/>
  <c r="K15435" i="7" s="1"/>
  <c r="K15424" i="7" s="1"/>
  <c r="K13096" i="7"/>
  <c r="K13097" i="7"/>
  <c r="K13081" i="7" s="1"/>
  <c r="K18547" i="7"/>
  <c r="K18548" i="7" s="1"/>
  <c r="K18529" i="7" s="1"/>
  <c r="K19492" i="7"/>
  <c r="K19493" i="7" s="1"/>
  <c r="K19474" i="7" s="1"/>
  <c r="K27512" i="7"/>
  <c r="K27513" i="7"/>
  <c r="K27493" i="7" s="1"/>
  <c r="K22848" i="7"/>
  <c r="K22849" i="7" s="1"/>
  <c r="K22829" i="7" s="1"/>
  <c r="K26368" i="7"/>
  <c r="K26369" i="7"/>
  <c r="K26349" i="7" s="1"/>
  <c r="K19828" i="7"/>
  <c r="K19829" i="7" s="1"/>
  <c r="K19810" i="7" s="1"/>
  <c r="K1017" i="9"/>
  <c r="K1018" i="9" s="1"/>
  <c r="K1008" i="9" s="1"/>
  <c r="K658" i="9"/>
  <c r="K659" i="9" s="1"/>
  <c r="K637" i="9" s="1"/>
  <c r="K10631" i="7"/>
  <c r="K10632" i="7" s="1"/>
  <c r="K10619" i="7" s="1"/>
  <c r="K6396" i="9"/>
  <c r="K6397" i="9" s="1"/>
  <c r="K6374" i="9" s="1"/>
  <c r="K5180" i="9"/>
  <c r="K5181" i="9" s="1"/>
  <c r="K5166" i="9" s="1"/>
  <c r="K32737" i="7"/>
  <c r="K32738" i="7" s="1"/>
  <c r="K32719" i="7" s="1"/>
  <c r="K26940" i="7"/>
  <c r="K26941" i="7" s="1"/>
  <c r="K26921" i="7" s="1"/>
  <c r="K2005" i="9"/>
  <c r="K2006" i="9"/>
  <c r="K1994" i="9" s="1"/>
  <c r="K5357" i="9"/>
  <c r="K5358" i="9" s="1"/>
  <c r="K5339" i="9" s="1"/>
  <c r="K14627" i="9"/>
  <c r="K14628" i="9"/>
  <c r="K14594" i="9" s="1"/>
  <c r="K2983" i="7"/>
  <c r="K2984" i="7"/>
  <c r="K2966" i="7" s="1"/>
  <c r="K31498" i="7"/>
  <c r="K31499" i="7" s="1"/>
  <c r="K31487" i="7" s="1"/>
  <c r="K2943" i="7"/>
  <c r="K2944" i="7" s="1"/>
  <c r="K2926" i="7" s="1"/>
  <c r="K2533" i="7"/>
  <c r="K2534" i="7" s="1"/>
  <c r="K2515" i="7" s="1"/>
  <c r="K710" i="7"/>
  <c r="K711" i="7" s="1"/>
  <c r="K688" i="7" s="1"/>
  <c r="K7937" i="7"/>
  <c r="K7938" i="7" s="1"/>
  <c r="K7916" i="7" s="1"/>
  <c r="K7313" i="7"/>
  <c r="K7314" i="7" s="1"/>
  <c r="K7292" i="7" s="1"/>
  <c r="K15389" i="7"/>
  <c r="K15390" i="7"/>
  <c r="K15379" i="7" s="1"/>
  <c r="K17242" i="7"/>
  <c r="K17243" i="7"/>
  <c r="K17224" i="7" s="1"/>
  <c r="K12952" i="7"/>
  <c r="K12953" i="7"/>
  <c r="K12937" i="7" s="1"/>
  <c r="K8993" i="7"/>
  <c r="K8994" i="7"/>
  <c r="K8972" i="7" s="1"/>
  <c r="K21396" i="7"/>
  <c r="K21397" i="7" s="1"/>
  <c r="K21377" i="7" s="1"/>
  <c r="K16250" i="7"/>
  <c r="K16251" i="7" s="1"/>
  <c r="K16231" i="7" s="1"/>
  <c r="K18484" i="7"/>
  <c r="K18485" i="7" s="1"/>
  <c r="K18466" i="7" s="1"/>
  <c r="K20230" i="7"/>
  <c r="K20231" i="7"/>
  <c r="K20211" i="7" s="1"/>
  <c r="K9524" i="7"/>
  <c r="K9525" i="7" s="1"/>
  <c r="K9507" i="7" s="1"/>
  <c r="K22364" i="7"/>
  <c r="K22365" i="7" s="1"/>
  <c r="K22345" i="7" s="1"/>
  <c r="K30510" i="7"/>
  <c r="K30511" i="7" s="1"/>
  <c r="K30496" i="7" s="1"/>
  <c r="K23750" i="7"/>
  <c r="K23751" i="7" s="1"/>
  <c r="K23731" i="7" s="1"/>
  <c r="K4829" i="9"/>
  <c r="K4830" i="9"/>
  <c r="K4818" i="9" s="1"/>
  <c r="K10856" i="7"/>
  <c r="K10857" i="7" s="1"/>
  <c r="K10844" i="7" s="1"/>
  <c r="K1381" i="9"/>
  <c r="K1382" i="9"/>
  <c r="K1362" i="9" s="1"/>
  <c r="K4249" i="9"/>
  <c r="K4250" i="9" s="1"/>
  <c r="K4237" i="9" s="1"/>
  <c r="K736" i="9"/>
  <c r="K737" i="9"/>
  <c r="K731" i="9" s="1"/>
  <c r="K5252" i="9"/>
  <c r="K5253" i="9" s="1"/>
  <c r="K5234" i="9" s="1"/>
  <c r="K13604" i="9"/>
  <c r="K13605" i="9" s="1"/>
  <c r="K13572" i="9" s="1"/>
  <c r="K6065" i="7"/>
  <c r="K6066" i="7" s="1"/>
  <c r="K6047" i="7" s="1"/>
  <c r="K7841" i="7"/>
  <c r="K7842" i="7" s="1"/>
  <c r="K7820" i="7" s="1"/>
  <c r="K9465" i="7"/>
  <c r="K9466" i="7"/>
  <c r="K9449" i="7" s="1"/>
  <c r="K9960" i="7"/>
  <c r="K9961" i="7"/>
  <c r="K9949" i="7" s="1"/>
  <c r="K12502" i="7"/>
  <c r="K12503" i="7" s="1"/>
  <c r="K12487" i="7" s="1"/>
  <c r="K19597" i="7"/>
  <c r="K19598" i="7" s="1"/>
  <c r="K19579" i="7" s="1"/>
  <c r="K21924" i="7"/>
  <c r="K21925" i="7" s="1"/>
  <c r="K21905" i="7" s="1"/>
  <c r="K20208" i="7"/>
  <c r="K20209" i="7"/>
  <c r="K20189" i="7" s="1"/>
  <c r="K17344" i="7"/>
  <c r="K17345" i="7"/>
  <c r="K17329" i="7" s="1"/>
  <c r="K26742" i="7"/>
  <c r="K26743" i="7"/>
  <c r="K26723" i="7" s="1"/>
  <c r="K28304" i="7"/>
  <c r="K28305" i="7" s="1"/>
  <c r="K28285" i="7" s="1"/>
  <c r="K32180" i="7"/>
  <c r="K32181" i="7"/>
  <c r="K32162" i="7" s="1"/>
  <c r="K4899" i="9"/>
  <c r="K4900" i="9" s="1"/>
  <c r="K4888" i="9" s="1"/>
  <c r="K3344" i="9"/>
  <c r="K3345" i="9" s="1"/>
  <c r="K3327" i="9" s="1"/>
  <c r="K6015" i="9"/>
  <c r="K6016" i="9" s="1"/>
  <c r="K5997" i="9" s="1"/>
  <c r="K11110" i="9"/>
  <c r="K11111" i="9" s="1"/>
  <c r="K11087" i="9" s="1"/>
  <c r="K9638" i="7"/>
  <c r="K9639" i="7" s="1"/>
  <c r="K9627" i="7" s="1"/>
  <c r="K14944" i="9"/>
  <c r="K14945" i="9" s="1"/>
  <c r="K14913" i="9" s="1"/>
  <c r="K10958" i="9"/>
  <c r="K10959" i="9" s="1"/>
  <c r="K10936" i="9" s="1"/>
  <c r="K4677" i="9"/>
  <c r="K4678" i="9" s="1"/>
  <c r="K4665" i="9" s="1"/>
  <c r="K29210" i="7"/>
  <c r="K29211" i="7"/>
  <c r="K29189" i="7" s="1"/>
  <c r="K10627" i="9"/>
  <c r="K10628" i="9" s="1"/>
  <c r="K10604" i="9" s="1"/>
  <c r="K32578" i="7"/>
  <c r="K32579" i="7" s="1"/>
  <c r="K32549" i="7" s="1"/>
  <c r="K10371" i="9"/>
  <c r="K10372" i="9" s="1"/>
  <c r="K10348" i="9" s="1"/>
  <c r="K14805" i="9"/>
  <c r="K14806" i="9"/>
  <c r="K14773" i="9" s="1"/>
  <c r="K2008" i="7"/>
  <c r="K2009" i="7" s="1"/>
  <c r="K1990" i="7" s="1"/>
  <c r="K5309" i="7"/>
  <c r="K5310" i="7" s="1"/>
  <c r="K5291" i="7" s="1"/>
  <c r="K4574" i="7"/>
  <c r="K4575" i="7" s="1"/>
  <c r="K4556" i="7" s="1"/>
  <c r="K9722" i="7"/>
  <c r="K9723" i="7" s="1"/>
  <c r="K9711" i="7" s="1"/>
  <c r="K11638" i="7"/>
  <c r="K11639" i="7"/>
  <c r="K11623" i="7" s="1"/>
  <c r="K1511" i="7"/>
  <c r="K1512" i="7" s="1"/>
  <c r="K1503" i="7" s="1"/>
  <c r="K17305" i="7"/>
  <c r="K17306" i="7" s="1"/>
  <c r="K17287" i="7" s="1"/>
  <c r="K15140" i="7"/>
  <c r="K15141" i="7" s="1"/>
  <c r="K15135" i="7" s="1"/>
  <c r="K20186" i="7"/>
  <c r="K20187" i="7" s="1"/>
  <c r="K20167" i="7" s="1"/>
  <c r="K18442" i="7"/>
  <c r="K18443" i="7" s="1"/>
  <c r="K18424" i="7" s="1"/>
  <c r="K8225" i="7"/>
  <c r="K8226" i="7"/>
  <c r="K8204" i="7" s="1"/>
  <c r="K20428" i="7"/>
  <c r="K20429" i="7" s="1"/>
  <c r="K20409" i="7" s="1"/>
  <c r="K19912" i="7"/>
  <c r="K19913" i="7"/>
  <c r="K19894" i="7" s="1"/>
  <c r="K17497" i="7"/>
  <c r="K17498" i="7" s="1"/>
  <c r="K17479" i="7" s="1"/>
  <c r="K24322" i="7"/>
  <c r="K24323" i="7"/>
  <c r="K24303" i="7" s="1"/>
  <c r="K24146" i="7"/>
  <c r="K24147" i="7" s="1"/>
  <c r="K24127" i="7" s="1"/>
  <c r="K10448" i="7"/>
  <c r="K10449" i="7" s="1"/>
  <c r="K10438" i="7" s="1"/>
  <c r="K30153" i="7"/>
  <c r="K30154" i="7" s="1"/>
  <c r="K30139" i="7" s="1"/>
  <c r="K30844" i="7"/>
  <c r="K30845" i="7" s="1"/>
  <c r="K30827" i="7" s="1"/>
  <c r="K22386" i="7"/>
  <c r="K22387" i="7" s="1"/>
  <c r="K22367" i="7" s="1"/>
  <c r="K31594" i="7"/>
  <c r="K31595" i="7"/>
  <c r="K31583" i="7" s="1"/>
  <c r="K26654" i="7"/>
  <c r="K26655" i="7" s="1"/>
  <c r="K26635" i="7" s="1"/>
  <c r="K3364" i="9"/>
  <c r="K3365" i="9"/>
  <c r="K3347" i="9" s="1"/>
  <c r="K10170" i="9"/>
  <c r="K10171" i="9" s="1"/>
  <c r="K10147" i="9" s="1"/>
  <c r="K8297" i="7"/>
  <c r="K8298" i="7" s="1"/>
  <c r="K8276" i="7" s="1"/>
  <c r="K29321" i="7"/>
  <c r="K29322" i="7" s="1"/>
  <c r="K29304" i="7" s="1"/>
  <c r="K10551" i="9"/>
  <c r="K10552" i="9"/>
  <c r="K10529" i="9" s="1"/>
  <c r="K32642" i="7"/>
  <c r="K32643" i="7" s="1"/>
  <c r="K32613" i="7" s="1"/>
  <c r="K10729" i="9"/>
  <c r="K10730" i="9" s="1"/>
  <c r="K10708" i="9" s="1"/>
  <c r="K31882" i="7"/>
  <c r="K31883" i="7" s="1"/>
  <c r="K31871" i="7" s="1"/>
  <c r="K5231" i="9"/>
  <c r="K5232" i="9" s="1"/>
  <c r="K5217" i="9" s="1"/>
  <c r="K18106" i="7"/>
  <c r="K18107" i="7" s="1"/>
  <c r="K18088" i="7" s="1"/>
  <c r="K15177" i="9"/>
  <c r="K15178" i="9" s="1"/>
  <c r="K15147" i="9" s="1"/>
  <c r="K32481" i="7"/>
  <c r="K32482" i="7"/>
  <c r="K32463" i="7" s="1"/>
  <c r="K11748" i="9"/>
  <c r="K11749" i="9" s="1"/>
  <c r="K11725" i="9" s="1"/>
  <c r="K1852" i="7"/>
  <c r="K1853" i="7" s="1"/>
  <c r="K1844" i="7" s="1"/>
  <c r="K10044" i="7"/>
  <c r="K10045" i="7"/>
  <c r="K10033" i="7" s="1"/>
  <c r="K12304" i="7"/>
  <c r="K12305" i="7" s="1"/>
  <c r="K12289" i="7" s="1"/>
  <c r="K11018" i="7"/>
  <c r="K11019" i="7"/>
  <c r="K11003" i="7" s="1"/>
  <c r="K17068" i="7"/>
  <c r="K17069" i="7" s="1"/>
  <c r="K17055" i="7" s="1"/>
  <c r="K18610" i="7"/>
  <c r="K18611" i="7" s="1"/>
  <c r="K18592" i="7" s="1"/>
  <c r="K18274" i="7"/>
  <c r="K18275" i="7"/>
  <c r="K18256" i="7" s="1"/>
  <c r="K24212" i="7"/>
  <c r="K24213" i="7" s="1"/>
  <c r="K24193" i="7" s="1"/>
  <c r="K24256" i="7"/>
  <c r="K24257" i="7" s="1"/>
  <c r="K24237" i="7" s="1"/>
  <c r="K17833" i="7"/>
  <c r="K17834" i="7"/>
  <c r="K17815" i="7" s="1"/>
  <c r="K24058" i="7"/>
  <c r="K24059" i="7" s="1"/>
  <c r="K24039" i="7" s="1"/>
  <c r="K30962" i="7"/>
  <c r="K30963" i="7"/>
  <c r="K30957" i="7" s="1"/>
  <c r="K28524" i="7"/>
  <c r="K28525" i="7"/>
  <c r="K28505" i="7" s="1"/>
  <c r="K25730" i="7"/>
  <c r="K25731" i="7"/>
  <c r="K25711" i="7" s="1"/>
  <c r="K3704" i="9"/>
  <c r="K3705" i="9" s="1"/>
  <c r="K3687" i="9" s="1"/>
  <c r="K28666" i="7"/>
  <c r="K28667" i="7" s="1"/>
  <c r="K28651" i="7" s="1"/>
  <c r="K3064" i="9"/>
  <c r="K3065" i="9" s="1"/>
  <c r="K3047" i="9" s="1"/>
  <c r="K31970" i="7"/>
  <c r="K31971" i="7" s="1"/>
  <c r="K31955" i="7" s="1"/>
  <c r="K5522" i="9"/>
  <c r="K5523" i="9" s="1"/>
  <c r="K5510" i="9" s="1"/>
  <c r="K4815" i="9"/>
  <c r="K4816" i="9" s="1"/>
  <c r="K4804" i="9" s="1"/>
  <c r="K31608" i="7"/>
  <c r="K31609" i="7" s="1"/>
  <c r="K31597" i="7" s="1"/>
  <c r="K4885" i="9"/>
  <c r="K4886" i="9" s="1"/>
  <c r="K4874" i="9" s="1"/>
  <c r="K5432" i="9"/>
  <c r="K5433" i="9" s="1"/>
  <c r="K5420" i="9" s="1"/>
  <c r="K31034" i="7"/>
  <c r="K31035" i="7" s="1"/>
  <c r="K31029" i="7" s="1"/>
  <c r="K28392" i="7"/>
  <c r="K28393" i="7" s="1"/>
  <c r="K28373" i="7" s="1"/>
  <c r="K3784" i="9"/>
  <c r="K3785" i="9" s="1"/>
  <c r="K3767" i="9" s="1"/>
  <c r="K8103" i="9"/>
  <c r="K8104" i="9" s="1"/>
  <c r="K8081" i="9" s="1"/>
  <c r="K29250" i="7"/>
  <c r="K29251" i="7"/>
  <c r="K29237" i="7" s="1"/>
  <c r="K2784" i="9"/>
  <c r="K2785" i="9" s="1"/>
  <c r="K2767" i="9" s="1"/>
  <c r="K9379" i="9"/>
  <c r="K9380" i="9" s="1"/>
  <c r="K9357" i="9" s="1"/>
  <c r="K32610" i="7"/>
  <c r="K32611" i="7" s="1"/>
  <c r="K32581" i="7" s="1"/>
  <c r="K21" i="7"/>
  <c r="K6" i="7" s="1"/>
  <c r="K14261" i="9"/>
  <c r="K14262" i="9" s="1"/>
  <c r="K14227" i="9" s="1"/>
  <c r="K27644" i="7"/>
  <c r="K27645" i="7" s="1"/>
  <c r="K27625" i="7" s="1"/>
  <c r="K15045" i="9"/>
  <c r="K15046" i="9" s="1"/>
  <c r="K15015" i="9" s="1"/>
  <c r="K650" i="7"/>
  <c r="K651" i="7" s="1"/>
  <c r="K643" i="7" s="1"/>
  <c r="K7529" i="7"/>
  <c r="K7530" i="7" s="1"/>
  <c r="K7508" i="7" s="1"/>
  <c r="K10209" i="7"/>
  <c r="K10210" i="7" s="1"/>
  <c r="K10197" i="7" s="1"/>
  <c r="K12610" i="7"/>
  <c r="K12611" i="7" s="1"/>
  <c r="K12595" i="7" s="1"/>
  <c r="K16206" i="7"/>
  <c r="K16207" i="7" s="1"/>
  <c r="K16187" i="7" s="1"/>
  <c r="K11498" i="7"/>
  <c r="K11499" i="7" s="1"/>
  <c r="K11484" i="7" s="1"/>
  <c r="K16800" i="7"/>
  <c r="K16801" i="7" s="1"/>
  <c r="K16781" i="7" s="1"/>
  <c r="K17686" i="7"/>
  <c r="K17687" i="7" s="1"/>
  <c r="K17668" i="7" s="1"/>
  <c r="K20472" i="7"/>
  <c r="K20473" i="7" s="1"/>
  <c r="K20453" i="7" s="1"/>
  <c r="K15623" i="7"/>
  <c r="K15624" i="7"/>
  <c r="K15604" i="7" s="1"/>
  <c r="K18064" i="7"/>
  <c r="K18065" i="7" s="1"/>
  <c r="K18046" i="7" s="1"/>
  <c r="K21528" i="7"/>
  <c r="K21529" i="7" s="1"/>
  <c r="K21509" i="7" s="1"/>
  <c r="K22166" i="7"/>
  <c r="K22167" i="7" s="1"/>
  <c r="K22147" i="7" s="1"/>
  <c r="K17362" i="7"/>
  <c r="K17363" i="7"/>
  <c r="K17347" i="7" s="1"/>
  <c r="K27666" i="7"/>
  <c r="K27667" i="7" s="1"/>
  <c r="K27647" i="7" s="1"/>
  <c r="K29453" i="7"/>
  <c r="K29454" i="7" s="1"/>
  <c r="K29438" i="7" s="1"/>
  <c r="K25950" i="7"/>
  <c r="K25951" i="7" s="1"/>
  <c r="K25931" i="7" s="1"/>
  <c r="K4064" i="9"/>
  <c r="K4065" i="9" s="1"/>
  <c r="K4047" i="9" s="1"/>
  <c r="K8665" i="9"/>
  <c r="K8666" i="9" s="1"/>
  <c r="K8643" i="9" s="1"/>
  <c r="K2075" i="9"/>
  <c r="K2076" i="9" s="1"/>
  <c r="K2058" i="9" s="1"/>
  <c r="K11314" i="9"/>
  <c r="K11315" i="9" s="1"/>
  <c r="K11292" i="9" s="1"/>
  <c r="K3724" i="9"/>
  <c r="K3725" i="9" s="1"/>
  <c r="K3707" i="9" s="1"/>
  <c r="K6702" i="9"/>
  <c r="K6703" i="9" s="1"/>
  <c r="K6680" i="9" s="1"/>
  <c r="K9812" i="9"/>
  <c r="K9813" i="9" s="1"/>
  <c r="K9789" i="9" s="1"/>
  <c r="K22826" i="7"/>
  <c r="K22827" i="7" s="1"/>
  <c r="K22807" i="7" s="1"/>
  <c r="K7901" i="9"/>
  <c r="K7902" i="9" s="1"/>
  <c r="K7878" i="9" s="1"/>
  <c r="K4084" i="9"/>
  <c r="K4085" i="9" s="1"/>
  <c r="K4067" i="9" s="1"/>
  <c r="K11188" i="9"/>
  <c r="K11189" i="9" s="1"/>
  <c r="K11165" i="9" s="1"/>
  <c r="K4044" i="9"/>
  <c r="K4045" i="9" s="1"/>
  <c r="K4027" i="9" s="1"/>
  <c r="K12080" i="9"/>
  <c r="K12081" i="9" s="1"/>
  <c r="K12057" i="9" s="1"/>
  <c r="K4243" i="7"/>
  <c r="K4244" i="7" s="1"/>
  <c r="K4226" i="7" s="1"/>
  <c r="K9481" i="9"/>
  <c r="K9482" i="9" s="1"/>
  <c r="K9458" i="9" s="1"/>
  <c r="K7264" i="9"/>
  <c r="K7265" i="9" s="1"/>
  <c r="K7242" i="9" s="1"/>
  <c r="K6269" i="9"/>
  <c r="K6270" i="9" s="1"/>
  <c r="K6246" i="9" s="1"/>
  <c r="K5766" i="9"/>
  <c r="K5767" i="9" s="1"/>
  <c r="K5746" i="9" s="1"/>
  <c r="K6779" i="7"/>
  <c r="K6780" i="7" s="1"/>
  <c r="K6761" i="7" s="1"/>
  <c r="K2524" i="9"/>
  <c r="K2525" i="9" s="1"/>
  <c r="K2507" i="9" s="1"/>
  <c r="K10475" i="9"/>
  <c r="K10476" i="9" s="1"/>
  <c r="K10452" i="9" s="1"/>
  <c r="K1478" i="7"/>
  <c r="K1479" i="7" s="1"/>
  <c r="K1470" i="7" s="1"/>
  <c r="K4679" i="7"/>
  <c r="K4680" i="7" s="1"/>
  <c r="K4661" i="7" s="1"/>
  <c r="K10543" i="7"/>
  <c r="K10544" i="7" s="1"/>
  <c r="K10533" i="7" s="1"/>
  <c r="K8369" i="7"/>
  <c r="K8370" i="7" s="1"/>
  <c r="K8348" i="7" s="1"/>
  <c r="K5645" i="7"/>
  <c r="K5646" i="7" s="1"/>
  <c r="K5627" i="7" s="1"/>
  <c r="K16690" i="7"/>
  <c r="K16691" i="7" s="1"/>
  <c r="K16671" i="7" s="1"/>
  <c r="K15285" i="7"/>
  <c r="K15286" i="7"/>
  <c r="K15272" i="7" s="1"/>
  <c r="K17896" i="7"/>
  <c r="K17897" i="7" s="1"/>
  <c r="K17878" i="7" s="1"/>
  <c r="K10571" i="7"/>
  <c r="K10572" i="7" s="1"/>
  <c r="K10559" i="7" s="1"/>
  <c r="K11324" i="7"/>
  <c r="K11325" i="7" s="1"/>
  <c r="K11309" i="7" s="1"/>
  <c r="K25488" i="7"/>
  <c r="K25489" i="7" s="1"/>
  <c r="K25469" i="7" s="1"/>
  <c r="K23068" i="7"/>
  <c r="K23069" i="7" s="1"/>
  <c r="K23049" i="7" s="1"/>
  <c r="K25004" i="7"/>
  <c r="K25005" i="7" s="1"/>
  <c r="K24985" i="7" s="1"/>
  <c r="K27908" i="7"/>
  <c r="K27909" i="7"/>
  <c r="K27889" i="7" s="1"/>
  <c r="K27600" i="7"/>
  <c r="K27601" i="7" s="1"/>
  <c r="K27581" i="7" s="1"/>
  <c r="K28106" i="7"/>
  <c r="K28107" i="7" s="1"/>
  <c r="K28087" i="7" s="1"/>
  <c r="K26808" i="7"/>
  <c r="K26809" i="7" s="1"/>
  <c r="K26789" i="7" s="1"/>
  <c r="K5197" i="9"/>
  <c r="K5198" i="9" s="1"/>
  <c r="K5183" i="9" s="1"/>
  <c r="K1845" i="9"/>
  <c r="K1846" i="9" s="1"/>
  <c r="K1832" i="9" s="1"/>
  <c r="K4981" i="9"/>
  <c r="K4982" i="9" s="1"/>
  <c r="K4964" i="9" s="1"/>
  <c r="K28703" i="7"/>
  <c r="K28704" i="7" s="1"/>
  <c r="K28687" i="7" s="1"/>
  <c r="K4941" i="9"/>
  <c r="K4942" i="9" s="1"/>
  <c r="K4930" i="9" s="1"/>
  <c r="K11058" i="9"/>
  <c r="K11059" i="9" s="1"/>
  <c r="K11036" i="9" s="1"/>
  <c r="K562" i="7"/>
  <c r="K563" i="7" s="1"/>
  <c r="K557" i="7" s="1"/>
  <c r="K9806" i="7"/>
  <c r="K9807" i="7"/>
  <c r="K9795" i="7" s="1"/>
  <c r="K11854" i="7"/>
  <c r="K11855" i="7"/>
  <c r="K11839" i="7" s="1"/>
  <c r="K11252" i="7"/>
  <c r="K11253" i="7" s="1"/>
  <c r="K11237" i="7" s="1"/>
  <c r="K13078" i="7"/>
  <c r="K13079" i="7" s="1"/>
  <c r="K13063" i="7" s="1"/>
  <c r="K20076" i="7"/>
  <c r="K20077" i="7" s="1"/>
  <c r="K20057" i="7" s="1"/>
  <c r="K20978" i="7"/>
  <c r="K20979" i="7" s="1"/>
  <c r="K20959" i="7" s="1"/>
  <c r="K24388" i="7"/>
  <c r="K24389" i="7"/>
  <c r="K24369" i="7" s="1"/>
  <c r="K16074" i="7"/>
  <c r="K16075" i="7"/>
  <c r="K16055" i="7" s="1"/>
  <c r="K19219" i="7"/>
  <c r="K19220" i="7" s="1"/>
  <c r="K19201" i="7" s="1"/>
  <c r="K19618" i="7"/>
  <c r="K19619" i="7" s="1"/>
  <c r="K19600" i="7" s="1"/>
  <c r="K23464" i="7"/>
  <c r="K23465" i="7" s="1"/>
  <c r="K23445" i="7" s="1"/>
  <c r="K30663" i="7"/>
  <c r="K30664" i="7" s="1"/>
  <c r="K30649" i="7" s="1"/>
  <c r="K27204" i="7"/>
  <c r="K27205" i="7"/>
  <c r="K27185" i="7" s="1"/>
  <c r="K30000" i="7"/>
  <c r="K30001" i="7" s="1"/>
  <c r="K29986" i="7" s="1"/>
  <c r="K109" i="9"/>
  <c r="K110" i="9" s="1"/>
  <c r="K91" i="9" s="1"/>
  <c r="K28817" i="7"/>
  <c r="K28818" i="7" s="1"/>
  <c r="K28801" i="7" s="1"/>
  <c r="K2341" i="9"/>
  <c r="K2342" i="9" s="1"/>
  <c r="K2323" i="9" s="1"/>
  <c r="K26170" i="7"/>
  <c r="K26171" i="7"/>
  <c r="K26151" i="7" s="1"/>
  <c r="K214" i="9"/>
  <c r="K215" i="9" s="1"/>
  <c r="K196" i="9" s="1"/>
  <c r="K6777" i="9"/>
  <c r="K6778" i="9" s="1"/>
  <c r="K6755" i="9" s="1"/>
  <c r="K32460" i="7"/>
  <c r="K32461" i="7" s="1"/>
  <c r="K32441" i="7" s="1"/>
  <c r="K6677" i="9"/>
  <c r="K6678" i="9" s="1"/>
  <c r="K6655" i="9" s="1"/>
  <c r="K8640" i="9"/>
  <c r="K8641" i="9" s="1"/>
  <c r="K8618" i="9" s="1"/>
  <c r="K11008" i="9"/>
  <c r="K11009" i="9" s="1"/>
  <c r="K10986" i="9" s="1"/>
  <c r="K7314" i="9"/>
  <c r="K7315" i="9" s="1"/>
  <c r="K7292" i="9" s="1"/>
  <c r="K13096" i="9"/>
  <c r="K13097" i="9"/>
  <c r="K13064" i="9" s="1"/>
  <c r="K5743" i="9"/>
  <c r="K5744" i="9" s="1"/>
  <c r="K5723" i="9" s="1"/>
  <c r="K2923" i="7"/>
  <c r="K2924" i="7" s="1"/>
  <c r="K2906" i="7" s="1"/>
  <c r="K984" i="7"/>
  <c r="K985" i="7" s="1"/>
  <c r="K973" i="7" s="1"/>
  <c r="K3103" i="7"/>
  <c r="K3104" i="7"/>
  <c r="K3086" i="7" s="1"/>
  <c r="K1423" i="7"/>
  <c r="K1424" i="7" s="1"/>
  <c r="K1415" i="7" s="1"/>
  <c r="K327" i="7"/>
  <c r="K328" i="7" s="1"/>
  <c r="K320" i="7" s="1"/>
  <c r="K4469" i="7"/>
  <c r="K4470" i="7" s="1"/>
  <c r="K4451" i="7" s="1"/>
  <c r="K6695" i="7"/>
  <c r="K6696" i="7" s="1"/>
  <c r="K6677" i="7" s="1"/>
  <c r="K12124" i="7"/>
  <c r="K12125" i="7" s="1"/>
  <c r="K12109" i="7" s="1"/>
  <c r="K4637" i="7"/>
  <c r="K4638" i="7" s="1"/>
  <c r="K4619" i="7" s="1"/>
  <c r="K10239" i="7"/>
  <c r="K10240" i="7"/>
  <c r="K10227" i="7" s="1"/>
  <c r="K8681" i="7"/>
  <c r="K8682" i="7" s="1"/>
  <c r="K8660" i="7" s="1"/>
  <c r="K10530" i="7"/>
  <c r="K10531" i="7" s="1"/>
  <c r="K10519" i="7" s="1"/>
  <c r="K7889" i="7"/>
  <c r="K7890" i="7" s="1"/>
  <c r="K7868" i="7" s="1"/>
  <c r="K19576" i="7"/>
  <c r="K19577" i="7" s="1"/>
  <c r="K19558" i="7" s="1"/>
  <c r="K7625" i="7"/>
  <c r="K7626" i="7" s="1"/>
  <c r="K7604" i="7" s="1"/>
  <c r="K18505" i="7"/>
  <c r="K18506" i="7" s="1"/>
  <c r="K18487" i="7" s="1"/>
  <c r="K16932" i="7"/>
  <c r="K16933" i="7" s="1"/>
  <c r="K16913" i="7" s="1"/>
  <c r="K14146" i="7"/>
  <c r="K14147" i="7" s="1"/>
  <c r="K14140" i="7" s="1"/>
  <c r="K20868" i="7"/>
  <c r="K20869" i="7" s="1"/>
  <c r="K20849" i="7" s="1"/>
  <c r="K18589" i="7"/>
  <c r="K18590" i="7" s="1"/>
  <c r="K18571" i="7" s="1"/>
  <c r="K22452" i="7"/>
  <c r="K22453" i="7" s="1"/>
  <c r="K22433" i="7" s="1"/>
  <c r="K19408" i="7"/>
  <c r="K19409" i="7" s="1"/>
  <c r="K19390" i="7" s="1"/>
  <c r="K20582" i="7"/>
  <c r="K20583" i="7"/>
  <c r="K20563" i="7" s="1"/>
  <c r="K11566" i="7"/>
  <c r="K11567" i="7" s="1"/>
  <c r="K11552" i="7" s="1"/>
  <c r="K19324" i="7"/>
  <c r="K19325" i="7" s="1"/>
  <c r="K19306" i="7" s="1"/>
  <c r="K21242" i="7"/>
  <c r="K21243" i="7" s="1"/>
  <c r="K21223" i="7" s="1"/>
  <c r="K16140" i="7"/>
  <c r="K16141" i="7" s="1"/>
  <c r="K16121" i="7" s="1"/>
  <c r="K19156" i="7"/>
  <c r="K19157" i="7" s="1"/>
  <c r="K19138" i="7" s="1"/>
  <c r="K25180" i="7"/>
  <c r="K25181" i="7"/>
  <c r="K25161" i="7" s="1"/>
  <c r="K20538" i="7"/>
  <c r="K20539" i="7" s="1"/>
  <c r="K20519" i="7" s="1"/>
  <c r="K17749" i="7"/>
  <c r="K17750" i="7" s="1"/>
  <c r="K17731" i="7" s="1"/>
  <c r="K25400" i="7"/>
  <c r="K25401" i="7" s="1"/>
  <c r="K25381" i="7" s="1"/>
  <c r="K23200" i="7"/>
  <c r="K23201" i="7" s="1"/>
  <c r="K23181" i="7" s="1"/>
  <c r="K24278" i="7"/>
  <c r="K24279" i="7" s="1"/>
  <c r="K24259" i="7" s="1"/>
  <c r="K20142" i="7"/>
  <c r="K20143" i="7" s="1"/>
  <c r="K20123" i="7" s="1"/>
  <c r="K26764" i="7"/>
  <c r="K26765" i="7" s="1"/>
  <c r="K26745" i="7" s="1"/>
  <c r="K24476" i="7"/>
  <c r="K24477" i="7" s="1"/>
  <c r="K24457" i="7" s="1"/>
  <c r="K16470" i="7"/>
  <c r="K16471" i="7" s="1"/>
  <c r="K16451" i="7" s="1"/>
  <c r="K28779" i="7"/>
  <c r="K28780" i="7" s="1"/>
  <c r="K28763" i="7" s="1"/>
  <c r="K27490" i="7"/>
  <c r="K27491" i="7"/>
  <c r="K27471" i="7" s="1"/>
  <c r="K30527" i="7"/>
  <c r="K30528" i="7" s="1"/>
  <c r="K30513" i="7" s="1"/>
  <c r="K30306" i="7"/>
  <c r="K30307" i="7" s="1"/>
  <c r="K30292" i="7" s="1"/>
  <c r="K2257" i="9"/>
  <c r="K2258" i="9" s="1"/>
  <c r="K2239" i="9" s="1"/>
  <c r="K23530" i="7"/>
  <c r="K23531" i="7" s="1"/>
  <c r="K23511" i="7" s="1"/>
  <c r="K28216" i="7"/>
  <c r="K28217" i="7" s="1"/>
  <c r="K28197" i="7" s="1"/>
  <c r="K31074" i="7"/>
  <c r="K31075" i="7" s="1"/>
  <c r="K31069" i="7" s="1"/>
  <c r="K28947" i="7"/>
  <c r="K28948" i="7" s="1"/>
  <c r="K28921" i="7" s="1"/>
  <c r="K9680" i="7"/>
  <c r="K9681" i="7" s="1"/>
  <c r="K9669" i="7" s="1"/>
  <c r="K25928" i="7"/>
  <c r="K25929" i="7" s="1"/>
  <c r="K25909" i="7" s="1"/>
  <c r="K29301" i="7"/>
  <c r="K29302" i="7" s="1"/>
  <c r="K29287" i="7" s="1"/>
  <c r="K1005" i="9"/>
  <c r="K1006" i="9" s="1"/>
  <c r="K996" i="9" s="1"/>
  <c r="K27996" i="7"/>
  <c r="K27997" i="7" s="1"/>
  <c r="K27977" i="7" s="1"/>
  <c r="K30715" i="7"/>
  <c r="K30716" i="7"/>
  <c r="K30700" i="7" s="1"/>
  <c r="K18925" i="7"/>
  <c r="K18926" i="7" s="1"/>
  <c r="K18907" i="7" s="1"/>
  <c r="K31082" i="7"/>
  <c r="K31083" i="7" s="1"/>
  <c r="K31077" i="7" s="1"/>
  <c r="K375" i="9"/>
  <c r="K376" i="9" s="1"/>
  <c r="K370" i="9" s="1"/>
  <c r="K2584" i="9"/>
  <c r="K2585" i="9" s="1"/>
  <c r="K2567" i="9" s="1"/>
  <c r="K4104" i="9"/>
  <c r="K4105" i="9" s="1"/>
  <c r="K4087" i="9" s="1"/>
  <c r="K8409" i="9"/>
  <c r="K8410" i="9" s="1"/>
  <c r="K8387" i="9" s="1"/>
  <c r="K30374" i="7"/>
  <c r="K30375" i="7" s="1"/>
  <c r="K30360" i="7" s="1"/>
  <c r="K911" i="9"/>
  <c r="K912" i="9" s="1"/>
  <c r="K899" i="9" s="1"/>
  <c r="K3904" i="9"/>
  <c r="K3905" i="9" s="1"/>
  <c r="K3887" i="9" s="1"/>
  <c r="K6321" i="9"/>
  <c r="K6322" i="9" s="1"/>
  <c r="K6298" i="9" s="1"/>
  <c r="K26632" i="7"/>
  <c r="K26633" i="7" s="1"/>
  <c r="K26613" i="7" s="1"/>
  <c r="K6881" i="9"/>
  <c r="K6882" i="9" s="1"/>
  <c r="K6858" i="9" s="1"/>
  <c r="K4913" i="9"/>
  <c r="K4914" i="9" s="1"/>
  <c r="K4902" i="9" s="1"/>
  <c r="K2924" i="9"/>
  <c r="K2925" i="9" s="1"/>
  <c r="K2907" i="9" s="1"/>
  <c r="K10679" i="9"/>
  <c r="K10680" i="9" s="1"/>
  <c r="K10656" i="9" s="1"/>
  <c r="K1924" i="7"/>
  <c r="K1925" i="7" s="1"/>
  <c r="K1913" i="7" s="1"/>
  <c r="K31800" i="7"/>
  <c r="K31801" i="7"/>
  <c r="K31789" i="7" s="1"/>
  <c r="K3884" i="9"/>
  <c r="K3885" i="9" s="1"/>
  <c r="K3867" i="9" s="1"/>
  <c r="K6907" i="9"/>
  <c r="K6908" i="9" s="1"/>
  <c r="K6884" i="9" s="1"/>
  <c r="K3663" i="7"/>
  <c r="K3664" i="7" s="1"/>
  <c r="K3646" i="7" s="1"/>
  <c r="K29669" i="7"/>
  <c r="K29670" i="7" s="1"/>
  <c r="K29654" i="7" s="1"/>
  <c r="K836" i="9"/>
  <c r="K837" i="9" s="1"/>
  <c r="K831" i="9" s="1"/>
  <c r="K4490" i="7"/>
  <c r="K4491" i="7" s="1"/>
  <c r="K4472" i="7" s="1"/>
  <c r="K10246" i="9"/>
  <c r="K10247" i="9" s="1"/>
  <c r="K10224" i="9" s="1"/>
  <c r="K31456" i="7"/>
  <c r="K31457" i="7" s="1"/>
  <c r="K31445" i="7" s="1"/>
  <c r="K9965" i="9"/>
  <c r="K9966" i="9" s="1"/>
  <c r="K9943" i="9" s="1"/>
  <c r="K12386" i="9"/>
  <c r="K12387" i="9" s="1"/>
  <c r="K12364" i="9" s="1"/>
  <c r="K11342" i="7"/>
  <c r="K11343" i="7"/>
  <c r="K11327" i="7" s="1"/>
  <c r="K31222" i="7"/>
  <c r="K31223" i="7" s="1"/>
  <c r="K31211" i="7" s="1"/>
  <c r="K6523" i="9"/>
  <c r="K6524" i="9" s="1"/>
  <c r="K6500" i="9" s="1"/>
  <c r="K6737" i="7"/>
  <c r="K6738" i="7" s="1"/>
  <c r="K6719" i="7" s="1"/>
  <c r="K21044" i="7"/>
  <c r="K21045" i="7" s="1"/>
  <c r="K21025" i="7" s="1"/>
  <c r="K31168" i="7"/>
  <c r="K31169" i="7" s="1"/>
  <c r="K31157" i="7" s="1"/>
  <c r="K2684" i="9"/>
  <c r="K2685" i="9" s="1"/>
  <c r="K2667" i="9" s="1"/>
  <c r="K10983" i="9"/>
  <c r="K10984" i="9" s="1"/>
  <c r="K10961" i="9" s="1"/>
  <c r="K506" i="9"/>
  <c r="K507" i="9" s="1"/>
  <c r="K501" i="9" s="1"/>
  <c r="K12448" i="7"/>
  <c r="K12449" i="7" s="1"/>
  <c r="K12433" i="7" s="1"/>
  <c r="K8273" i="7"/>
  <c r="K8274" i="7" s="1"/>
  <c r="K8252" i="7" s="1"/>
  <c r="K31090" i="7"/>
  <c r="K31091" i="7" s="1"/>
  <c r="K31085" i="7" s="1"/>
  <c r="K11800" i="9"/>
  <c r="K11801" i="9" s="1"/>
  <c r="K11777" i="9" s="1"/>
  <c r="K11468" i="9"/>
  <c r="K11469" i="9" s="1"/>
  <c r="K11445" i="9" s="1"/>
  <c r="K3623" i="7"/>
  <c r="K3624" i="7"/>
  <c r="K3606" i="7" s="1"/>
</calcChain>
</file>

<file path=xl/sharedStrings.xml><?xml version="1.0" encoding="utf-8"?>
<sst xmlns="http://schemas.openxmlformats.org/spreadsheetml/2006/main" count="152824" uniqueCount="9076">
  <si>
    <t>Preu</t>
  </si>
  <si>
    <t>Obra</t>
  </si>
  <si>
    <t>01</t>
  </si>
  <si>
    <t>CONTRACTE ESCOMESES, REPARACIONS I ADEQUACIONS</t>
  </si>
  <si>
    <t>Capítol</t>
  </si>
  <si>
    <t>ANNEX 1</t>
  </si>
  <si>
    <t>TREBALLS PREVIS, IMPLANTACIÓ I SUPLEMENTS</t>
  </si>
  <si>
    <t>SUPLEMENTS DE MÀ D'OBRA I MAQUINÀRIA</t>
  </si>
  <si>
    <t>F1112000</t>
  </si>
  <si>
    <t>h</t>
  </si>
  <si>
    <t>Sobrepreu de cap de colla, en horari nocturn</t>
  </si>
  <si>
    <t>F1112001</t>
  </si>
  <si>
    <t>Sobrepreu de cap de colla, en dia festiu o cap de setmana</t>
  </si>
  <si>
    <t>F1121000</t>
  </si>
  <si>
    <t>Sobrepreu d'oficial 1a, en horari nocturn</t>
  </si>
  <si>
    <t>F1121001</t>
  </si>
  <si>
    <t>Sobrepreu d'oficial 1a, en dia festiu o cap de setmana</t>
  </si>
  <si>
    <t>F1122000</t>
  </si>
  <si>
    <t>Sobrepreu d'oficial 1a paleta, en horari nocturn</t>
  </si>
  <si>
    <t>F1122001</t>
  </si>
  <si>
    <t>Sobrepreu d'oficial 1a paleta, en dia festiu o cap de setmana</t>
  </si>
  <si>
    <t>F1125000</t>
  </si>
  <si>
    <t>Sobrepreu d'oficial 1a soldador, en horari nocturn</t>
  </si>
  <si>
    <t>F1125001</t>
  </si>
  <si>
    <t>Sobrepreu d'oficial 1a soldador, en dia festiu o cap de setmana</t>
  </si>
  <si>
    <t>F112M000</t>
  </si>
  <si>
    <t>Sobrepreu d'oficial 1a muntador, en horari nocturn</t>
  </si>
  <si>
    <t>F112M001</t>
  </si>
  <si>
    <t>Sobrepreu d'oficial 1a muntador, en dia festiu o cap de setmana</t>
  </si>
  <si>
    <t>F112Z000</t>
  </si>
  <si>
    <t>Sobrepreu d'operador de maquinària, en horari nocturn</t>
  </si>
  <si>
    <t>F112Z001</t>
  </si>
  <si>
    <t>Sobrepreu d'operador de maquinària, en dia festiu o cap de setmana</t>
  </si>
  <si>
    <t>F113M000</t>
  </si>
  <si>
    <t>Sobrepreu d'ajudant muntador, en horari nocturn</t>
  </si>
  <si>
    <t>F113M001</t>
  </si>
  <si>
    <t>Sobrepreu d'ajudant muntador, en dia festiu o cap de setmana</t>
  </si>
  <si>
    <t>F1140000</t>
  </si>
  <si>
    <t>Sobrepreu de manobre, en horari nocturn</t>
  </si>
  <si>
    <t>F1140001</t>
  </si>
  <si>
    <t>Sobrepreu de manobre, en dia festiu o cap de setmana</t>
  </si>
  <si>
    <t>F117U3A2</t>
  </si>
  <si>
    <t>Reforç de 1/2 equip per a treballs sobre xarxa existent de tub de fosa dúctil, fosa grisa, acer o fibrociment, DN80 a DN600, per a connexió de nova xarxa, amb servei de subministrament interromput</t>
  </si>
  <si>
    <t>F117U3A3</t>
  </si>
  <si>
    <t>Reforç de 1/2 equip per a treballs sobre xarxa existent de tub de fosa dúctil, fosa grisa, acer o fibrociment, DN700 a DN1000, per a connexió de nova xarxa, amb servei de subministrament interromput</t>
  </si>
  <si>
    <t>F117U3B1</t>
  </si>
  <si>
    <t>Suplement d’1 equip per a treballs sobre xarxa existent de tub de fosa dúctil, fosa grisa, acer o fibrociment, DN80, per a connexió de nova xarxa, amb servei de subministrament interromput</t>
  </si>
  <si>
    <t>F117U3B2</t>
  </si>
  <si>
    <t>Suplement d’1 equip per a treballs sobre xarxa existent de tub de fosa dúctil, fosa grisa, acer o fibrociment, DN100 a DN600, per a connexió de nova xarxa, amb servei de subministrament interromput</t>
  </si>
  <si>
    <t>F117U3B3</t>
  </si>
  <si>
    <t>Suplement d’1 equip per a treballs sobre xarxa existent de tub de fosa dúctil, fosa grisa, acer o fibrociment, DN700 a DN1000, per a connexió de nova xarxa, amb servei de subministrament interromput</t>
  </si>
  <si>
    <t>F117UBA2</t>
  </si>
  <si>
    <t>Reforç de 1/2 equip per a treballs sobre xarxa existent de tub de polietilè o PVC, DN20 a DN630, per a connexió de nova xarxa, amb servei de subministrament interromput</t>
  </si>
  <si>
    <t>F117UBB1</t>
  </si>
  <si>
    <t>Suplement d’1 equip per a treballs sobre xarxa existent de tub de polietilè o PVC, DN20 a DN225, per a connexió de nova xarxa, amb servei de subministrament interromput</t>
  </si>
  <si>
    <t>F117UBB2</t>
  </si>
  <si>
    <t>Suplement d’1 equip per a treballs sobre xarxa existent de tub de polietilè o PVC, DN315 a DN630, per a connexió de nova xarxa, amb servei de subministrament interromput</t>
  </si>
  <si>
    <t>F117UGA1</t>
  </si>
  <si>
    <t>Reforç de 1/2 equip per a treballs sobre xarxa existent de tub de formigó armat amb camisa d’acer, DN300, per a connexió de nova xarxa, amb servei de subministrament interromput</t>
  </si>
  <si>
    <t>F117UGA4</t>
  </si>
  <si>
    <t>Reforç de 1/2 equip per a treballs sobre xarxa existent de tub de formigó armat amb camisa d’acer, DN400 a DN1600, per a connexió de nova xarxa, amb servei de subministrament interromput</t>
  </si>
  <si>
    <t>F117UGB1</t>
  </si>
  <si>
    <t>Suplement d’1 equip per a treballs sobre xarxa existent de tub de formigó armat amb camisa d’acer, DN300.  per a connexió de nova xarxa, amb servei de subministrament interromput</t>
  </si>
  <si>
    <t>F117UGB2</t>
  </si>
  <si>
    <t>Suplement d’1 equip per a treballs sobre xarxa existent de tub de formigó armat amb camisa d’acer, DN400.  per a connexió de nova xarxa, amb servei de subministrament interromput</t>
  </si>
  <si>
    <t>F117UGB3</t>
  </si>
  <si>
    <t>Suplement d’1 equip per a treballs sobre xarxa existent de tub de formigó armat amb camisa d’acer, DN500 a DN700, per a connexió de nova xarxa, amb servei de subministrament interromput</t>
  </si>
  <si>
    <t>F117UGB4</t>
  </si>
  <si>
    <t>Suplement d’1 equip per a treballs sobre xarxa existent de tub de formigó armat amb camisa d’acer, DN800 a DN1600, per a connexió de nova xarxa, amb servei de subministrament interromput</t>
  </si>
  <si>
    <t>F117UM10</t>
  </si>
  <si>
    <t>Reforç de camió per a transport de 12 t</t>
  </si>
  <si>
    <t>F117UM15</t>
  </si>
  <si>
    <t>Reforç de camió per a transport de 24 t</t>
  </si>
  <si>
    <t>F117UM20</t>
  </si>
  <si>
    <t>Reforç de miniexcavadora sobre cadenes de 2 a 5,9 t</t>
  </si>
  <si>
    <t>F117UM25</t>
  </si>
  <si>
    <t>Reforç de retroexcavadora sobre pneumàtics de 8 a 10 t</t>
  </si>
  <si>
    <t>F117UM30</t>
  </si>
  <si>
    <t>Reforç de pala excavadora giratoria sobre pneumàtics de 15 a 20 t</t>
  </si>
  <si>
    <t>F117UM40</t>
  </si>
  <si>
    <t>Reforç de camió grua de 5 t de carrega màxima a peu de grua (4,5 m de l'eix de grua)</t>
  </si>
  <si>
    <t>F117UM60</t>
  </si>
  <si>
    <t>Reforç de grua autopropulsada de 40 t</t>
  </si>
  <si>
    <t>F117UM65</t>
  </si>
  <si>
    <t>Reforç de grua autopropulsada de 60 t</t>
  </si>
  <si>
    <t>F117UM70</t>
  </si>
  <si>
    <t>Reforç de grua autopropulsada de 80 t</t>
  </si>
  <si>
    <t>F117UM75</t>
  </si>
  <si>
    <t>Reforç de grua autopropulsada de 100 t</t>
  </si>
  <si>
    <t>F11AU001</t>
  </si>
  <si>
    <t>u</t>
  </si>
  <si>
    <t>Desplaçament d'equip tipus per a muntatge d'escomesa o avaries</t>
  </si>
  <si>
    <t>F11AU002</t>
  </si>
  <si>
    <t>Desplaçament d'equip de paletes per a muntatge d'escomesa o avaries</t>
  </si>
  <si>
    <t>F11AU003</t>
  </si>
  <si>
    <t>Desplaçament d'equip de terres per a muntatge d'escomesa o avaries</t>
  </si>
  <si>
    <t>F11AU004</t>
  </si>
  <si>
    <t>Desplaçament de soldador addicional a l'obra</t>
  </si>
  <si>
    <t>F11AU006</t>
  </si>
  <si>
    <t>Desplaçament d'equip de jardineria</t>
  </si>
  <si>
    <t>F11AU100</t>
  </si>
  <si>
    <t>Transport de maquinària per a moviment de terres o enderrocs a l'obra, tipus miniexcavadora o miniexcavadora amb martell, quan per necessitats cal rapidesa en l'execució</t>
  </si>
  <si>
    <t>F11AU200</t>
  </si>
  <si>
    <t>Transport de maquinària per a moviment de terres o enderrocs a l'obra, tipus retroexcavadora o pala excavadora giratòria, quan per necessitats cal rapidesa en l'execució</t>
  </si>
  <si>
    <t>F11FV600</t>
  </si>
  <si>
    <t>Reforç d'equip per a treballs en actuació puntual de curta durada en escomeses sobre tub de fibrociment</t>
  </si>
  <si>
    <t>F11FV601</t>
  </si>
  <si>
    <t>Reforç d'equip per a treballs en actuació puntual en avaries, actuacions de connexió, actuacions d'instal·lació o retirada d'elements auxiliars i actuacions de desamiantat en primer tram (fins a 4,20 m) de tubs de fibrociment</t>
  </si>
  <si>
    <t>02</t>
  </si>
  <si>
    <t>IMPLANTACIONS</t>
  </si>
  <si>
    <t>F125U005</t>
  </si>
  <si>
    <t>m</t>
  </si>
  <si>
    <t>Detecció d'instal·lacions amb radiodetector per a localització d’instal·lacions, en recorreguts de 6 m d'amplària i senyalització del serveis in situ</t>
  </si>
  <si>
    <t>F125U010</t>
  </si>
  <si>
    <t>Treballs d'estudi de georadar de presa de dades per inspecció de carrer, localització d’instal·lacions i anomalies en la base del ferm, lectura i interpretació de les dades, en recorreguts de 6 m ample, amb desplaçament d’equip tècnic, confecció d'informe i senyalització del serveis in situ</t>
  </si>
  <si>
    <t>03</t>
  </si>
  <si>
    <t>CALES</t>
  </si>
  <si>
    <t>F169U010</t>
  </si>
  <si>
    <t>Cala d'1x1 m per a localització de serveis a l'inici de l'obra, amb enderroc de paviment, excavació de terres fins a localització de serveis a una fondària màxima de 1,30 m, amb càrrega de materials sobre camió o contenidor</t>
  </si>
  <si>
    <t>F169U020</t>
  </si>
  <si>
    <t>Cala d'1x1 m per a localització de serveis, amb enderroc de paviment, excavació de terres fins a localització de serveis a una fondària màxima de 1,30 m, reblert amb sauló, formació de base de formigó, càrrega de materials sobre camió o contenidor, transport a abocador i gestió de residus, sense incloure reposició de paviment</t>
  </si>
  <si>
    <t>F169U030</t>
  </si>
  <si>
    <t>Cala de 2x1 m per a localització de serveis a l'inici de l'obra, amb enderroc de paviment, excavació de terres fins a localització de serveis a una fondària màxima de 1,30 m, amb càrrega de materials sobre camió o contenidor</t>
  </si>
  <si>
    <t>F169U040</t>
  </si>
  <si>
    <t>Cala de 2x1 m per a localització de serveis, amb enderroc de paviment, excavació de terres fins a localització de serveis a una fondària màxima de 1,30 m, reblert amb sauló, formació de base de formigó, càrrega de materials sobre camió o contenidor, transport a abocador i gestió de residus, sense incloure reposició de paviment</t>
  </si>
  <si>
    <t>F169U050</t>
  </si>
  <si>
    <t>Cala de 2x2 m per a localització de serveis a l'inici de l'obra, amb enderroc de paviment, excavació de terres fins a localització de serveis a una fondària màxima de 2,50 m, amb càrrega de materials sobre camió o contenidor</t>
  </si>
  <si>
    <t>F169U060</t>
  </si>
  <si>
    <t>Cala de 2x2 m per a localització de serveis a l'inici de l'obra, amb enderroc de paviment, excavació de terres fins a localització de serveis a una fondària superior a 2,50 m, amb càrrega de materials sobre camió o contenidor</t>
  </si>
  <si>
    <t>04</t>
  </si>
  <si>
    <t>PROTECCIONS COL·LECTIVES</t>
  </si>
  <si>
    <t>F1BZX010</t>
  </si>
  <si>
    <t>Retirada de materials i elements per a protecció de rases en treballs d'obra civil, amb plataformes per a pas de persones per sobre de rases, tanques mòbils i resta de materials sobrants</t>
  </si>
  <si>
    <t>ENDERROCS</t>
  </si>
  <si>
    <t>ESTRUCTURES</t>
  </si>
  <si>
    <t>F214U110</t>
  </si>
  <si>
    <t>m3</t>
  </si>
  <si>
    <t>Demolició d'estructures de formigó en massa (murs, massissos, etc.) amb martell compressor, càrrega manual i mecànica de runes sobre camió o contenidor</t>
  </si>
  <si>
    <t>F214U120</t>
  </si>
  <si>
    <t>Demolició d'estructures de formigó armat (murs, massissos, etc.) amb martell compressor, càrrega manual i mecànica de runes sobre camió o contenidor</t>
  </si>
  <si>
    <t>F214U130</t>
  </si>
  <si>
    <t>Demolició d'estructures de maó amb martell compressor, càrrega manual i mecànica de runes sobre camió o contenidor</t>
  </si>
  <si>
    <t>F214U210</t>
  </si>
  <si>
    <t>Demolició d'estructures de formigó en massa (murs, massissos, etc.) amb retroexcavadora amb martell trencador, càrrega manual i mecànica de runes sobre camió o contenidor</t>
  </si>
  <si>
    <t>F214U220</t>
  </si>
  <si>
    <t>Demolició d'estructures de formigó armat (murs, massissos, etc.) amb retroexcavadora amb martell trencador, càrrega manual i mecànica de runes sobre camió o contenidor</t>
  </si>
  <si>
    <t>F214U230</t>
  </si>
  <si>
    <t>Demolició d'estructures de maó amb retroexcavadora amb martell trencador, càrrega manual i mecànica de runes sobre camió o contenidor</t>
  </si>
  <si>
    <t>ELEMENTS DE VIALITAT</t>
  </si>
  <si>
    <t>F2191305</t>
  </si>
  <si>
    <t>Demolició de vorada col·locada sobre formigó, amb compressor i càrrega manual i mecànica de runa sobre camió o contenidor</t>
  </si>
  <si>
    <t>F2191306</t>
  </si>
  <si>
    <t>Demolició de vorada col·locada sobre formigó, amb martell trencador muntat sobre retroexcavadora i càrrega manual i mecànica de runa sobre camió o contenidor</t>
  </si>
  <si>
    <t>F2192C05</t>
  </si>
  <si>
    <t>Demolició de vorada amb rigola de formigó col·locada sobre formigó amb compressor i càrrega amb mitjans mecànics sobre camió o contenidor</t>
  </si>
  <si>
    <t>F2192C06</t>
  </si>
  <si>
    <t>Demolició de vorada amb rigola de formigó col·locada sobre formigó amb martell trencador muntat sobre retroexcavadora i càrrega amb mitjans mecànics sobre camió o contenidor</t>
  </si>
  <si>
    <t>F2193A05</t>
  </si>
  <si>
    <t>Demolició de rigola de formigó, amb compressor i càrrega mecànica sobre camió</t>
  </si>
  <si>
    <t>F2193A06</t>
  </si>
  <si>
    <t>Demolició de rigola de formigó, amb martell trencador muntat sobre retroexcavadora i càrrega mecànica sobre camió</t>
  </si>
  <si>
    <t>F2193J05</t>
  </si>
  <si>
    <t>Demolició de rigola de panots col·locats sobre formigó, amb compressor i càrrega mecànica sobre camió</t>
  </si>
  <si>
    <t>F2193J06</t>
  </si>
  <si>
    <t>Demolició de rigola de panots col·locats sobre formigó, amb martell trencador muntat sobre retroexcavadora i càrrega mecànica sobre camió</t>
  </si>
  <si>
    <t>F219UA10</t>
  </si>
  <si>
    <t>m2</t>
  </si>
  <si>
    <t>Demolició de ferm d’aglomerat asfàltic, base i subase de formigó, de 10 cm de gruix total com a màxim, amb miniexcavadora amb martell trencador, càrrega manual i mecànica de runes sobre camió o contenidor</t>
  </si>
  <si>
    <t>F219UA11</t>
  </si>
  <si>
    <t>Demolició de ferm d’aglomerat asfàltic, base i subase de formigó, de més de 10 cm de gruix i fins a 20 cm de gruix total, amb retroexcavadora amb martell trencador, càrrega manual i mecànica de runes sobre camió o contenidor</t>
  </si>
  <si>
    <t>F219UA12</t>
  </si>
  <si>
    <t>Demolició de ferm d’aglomerat asfàltic, base i subbase de formigó, de més de 20 cm de gruix i fins a 40 cm de gruix total, amb retroexcavadora amb martell trencador, càrrega manual i mecànica de runes sobre camió o contenidor</t>
  </si>
  <si>
    <t>F219UA21</t>
  </si>
  <si>
    <t>Demolició de paviment de formigó, de 20 cm de gruix com a màxim, amb retroexcavadora amb martell trencador, càrrega manual i mecànica de runes sobre camió o contenidor</t>
  </si>
  <si>
    <t>F219UA22</t>
  </si>
  <si>
    <t>Demolició de paviment de formigó, de més de 20 de gruix i fins a 30 cm de gruix total, amb retroexcavadora amb martell trencador, càrrega manual i mecànica de runes sobre camió o contenidor</t>
  </si>
  <si>
    <t>F219UA31</t>
  </si>
  <si>
    <t>Demolició de vorera de paviment de panots i base de formigó, fins a 20 cm de gruix total, amb martell compressor, càrrega manual i mecànica de runes sobre camió o contenidor</t>
  </si>
  <si>
    <t>F219UA32</t>
  </si>
  <si>
    <t>Demolició de vorera de paviment de panots i base de formigó, fins a 20 cm de gruix total, amb mitjans mecànics, càrrega manual i mecànica de runes sobre camió o contenidor</t>
  </si>
  <si>
    <t>F219UA41</t>
  </si>
  <si>
    <t>Demolició de vorera de paviment de panots, sense afectar a la base de formigó, fins a 10 cm de gruix total, amb martell compressor, càrrega manual i mecànica de runes sobre camió o contenidor</t>
  </si>
  <si>
    <t>F219UA42</t>
  </si>
  <si>
    <t>Demolició de vorera de paviment de panots, sense afectar a la base de formigó, fins a 10 cm de gruix total, amb mitjans mecànics, càrrega manual i mecànica de runes sobre camió o contenidor</t>
  </si>
  <si>
    <t>F219UB41</t>
  </si>
  <si>
    <t>Tall de paviment d’aglomerat asfàltic i/o de formigó, de 20 cm de gruix com a màxim, amb màquina tallajunts amb disc de diamant, per a delimitar la zona a demolir</t>
  </si>
  <si>
    <t>F219UB42</t>
  </si>
  <si>
    <t>Tall de paviment d’aglomerat asfàltic i/o de formigó, de més de 20 cm de gruix i fins a 30 cm de gruix total, amb màquina tallajunts amb disc de diamant, per a delimitar la zona a demolir</t>
  </si>
  <si>
    <t>F219UC51</t>
  </si>
  <si>
    <t>Fresat de paviment de mescla bituminosa, amb fresadora compacta de 500 mm d’amplària de treball, mesurat per cm de gruix, càrrega manual i mecànica de runes sobre camió o contenidor i neteja de la superficie amb escombradora autopropulasada</t>
  </si>
  <si>
    <t>F219UC52</t>
  </si>
  <si>
    <t>Fresat de paviment de mescla bituminosa, amb fresadora compacta de 1000 mm d’amplària de treball, mesurat per cm de gruix, càrrega manual i mecànica de runes sobre camió o contenidor i neteja de la superficie amb escombradora autopropulasada</t>
  </si>
  <si>
    <t>F219UC53</t>
  </si>
  <si>
    <t>Fresat de paviment de mescla bituminosa, amb fresadora gran de 2000 mm d’amplària de treball, mesurat per cm de gruix, càrrega manual i mecànica de runes sobre camió o contenidor i neteja de la superficie amb escombradora autopropulasada</t>
  </si>
  <si>
    <t>F219UD21</t>
  </si>
  <si>
    <t>Demolició de vorera de paviment de formigó, fins a 20 cm de gruix total, amb martell compressor, càrrega manual i mecànica de runes sobre camió o contenidor</t>
  </si>
  <si>
    <t>F219UD22</t>
  </si>
  <si>
    <t>Demolició de vorera de paviment de formigó, fins a 20 cm de gruix total, amb mitjans mecànics, càrrega manual i mecànica de runes sobre camió o contenidor</t>
  </si>
  <si>
    <t>ELEMENTS DE SEGURETAT, PROTECCIÓ I SENYALITZACIÓ</t>
  </si>
  <si>
    <t>F21BU010</t>
  </si>
  <si>
    <t>Eliminació de marques vials amb pintura acrílica negra</t>
  </si>
  <si>
    <t>F21BU020</t>
  </si>
  <si>
    <t>Eliminació de marques vials mitjançant fressat (pintura acrílica)</t>
  </si>
  <si>
    <t>F21BU030</t>
  </si>
  <si>
    <t>Eliminació de marques vials mitjançant fressat (pintura termoplàstica)</t>
  </si>
  <si>
    <t>F21BU040</t>
  </si>
  <si>
    <t>Eliminació de marques vials mitjançant fressat (pintura doble component)</t>
  </si>
  <si>
    <t>F21BU050</t>
  </si>
  <si>
    <t>Eliminació de marques vials mitjançant granallat</t>
  </si>
  <si>
    <t>DESMUNTAGE ELEMENTS SENYALITZACIÓ</t>
  </si>
  <si>
    <t>F21CU001</t>
  </si>
  <si>
    <t>Desmuntatge de semàfor monocós, format per sistema òptic de diàmetre 100 mm, amb una cara i dos focus, òptica normal i lent de color normal de vianants, 12/100</t>
  </si>
  <si>
    <t>F21CU002</t>
  </si>
  <si>
    <t>Desmuntatge de semàfor monocós, format per sistema òptic de diàmetre 100 mm, amb una cara i dos focus, òptica normal i lent de color normal de vianants, 13/100</t>
  </si>
  <si>
    <t>F21CU003</t>
  </si>
  <si>
    <t>Desmuntatge de semàfor de policarbonat, amb sistema òptic de diàmetre 210 mm amb una cara i un focus, òptica norma i lent de color normal de vehicles, 11/200 m</t>
  </si>
  <si>
    <t>F21CU004</t>
  </si>
  <si>
    <t>Desmuntatge de semàfor de policarbonat, amb sistema òptic rectangular unifocal de costat 200 mm amb figura indicant mà per a informació als vianants de demanda de pas mitjançant polsador, 11/200 m</t>
  </si>
  <si>
    <t>F21CU005</t>
  </si>
  <si>
    <t>Desmuntatge de semàfor de policarbonat, amb mòdul rectangular de costat 200 mm amb repetidor acústic allotjat per a avís a invidents de l'autorització de pas, 11/200 a</t>
  </si>
  <si>
    <t>F21CU007</t>
  </si>
  <si>
    <t>Desmuntatge de semàfor de policarbonat, amb sistema òptic de diàmetre 210 mm, amb una cara i dos focus, òptica normal i lent de color normal de vehicles, 12/200</t>
  </si>
  <si>
    <t>F21CU008</t>
  </si>
  <si>
    <t>Desmuntatge de semàfor de policarbonat, amb sistema òptic de diàmetre 210 mm, amb una cara i dos focus, òptica halògena i lent de color normal de vehicles, 12/200 h</t>
  </si>
  <si>
    <t>F21CU009</t>
  </si>
  <si>
    <t>Desmuntatge de semàfor de policarbonat, amb sistema òptic de diàmetre 200 mm, bifocal amb figura indicant bicicleta, amb dos focus verd i vermell, 12/200 c3</t>
  </si>
  <si>
    <t>F21CU010</t>
  </si>
  <si>
    <t>Desmuntatge de semàfor de policarbonat, amb sistema òptic de diàmetre 210 mm, bifocal amb una cara i tres focus, òptica normal i lent de color normal de vehicles, 13/200</t>
  </si>
  <si>
    <t>F21CU011</t>
  </si>
  <si>
    <t>Desmuntatge de semafor de policarbonat amb sistema òptic de diàmetre 210 mm, amb una cara i tres focus, òptica halògena i lent de color normal de vehicles, 13/200h</t>
  </si>
  <si>
    <t>F21CU012</t>
  </si>
  <si>
    <t>Desmuntatge de semàfor de policarbonat amb sistema òptic rectangular bifocal de 210 mm de costat amb figuri vermell indicant alt i figuri verd indicant pas, òptica normal i lent de color normal de vianants, 12 ppf</t>
  </si>
  <si>
    <t>F21CU013</t>
  </si>
  <si>
    <t>Desmuntatge de semafor de policarbonat per a vianants amb rètols indicadors, d'una cara i dos focus, amb sistema òptic rectangular per a làmpada de 12 v, i amb transformador reductor, amb figuri vermell indicat alt i figuri verd indicant pas, òptica halògena, 12/pph</t>
  </si>
  <si>
    <t>F21CU015</t>
  </si>
  <si>
    <t>Desmuntatge de semàfor de policarbonat amb sistema òptic de diàmetre de 300 mm, amb una cara i un focus, òptica normal i lent de color normal per a vehicles, 11/300</t>
  </si>
  <si>
    <t>F21CU016</t>
  </si>
  <si>
    <t>Desmuntatge de semàfor de policarbonat amb sistema òptic de diàmetre de 300 mm amb una cara i un focus, òptica halògena i lent de color normal de vehicles, 11/300 h</t>
  </si>
  <si>
    <t>F21CU018</t>
  </si>
  <si>
    <t>Desmuntatge de semàfor de policarbonat amb sistema òptic de diàmetre 300 mm, amb una cara i dos focus, òptica normal i lent de color normal de vehicles, 12/300</t>
  </si>
  <si>
    <t>F21CU019</t>
  </si>
  <si>
    <t>Desmuntatge de semàfor de policarbonat amb sistema òptic de diàmetre 300 mm, amb una cara i dos focus, òptica halogena i lent de color normal de vehicles, 12/300 h</t>
  </si>
  <si>
    <t>F21CU020</t>
  </si>
  <si>
    <t>Desmuntatge de semàfor de policarbonat amb sistema òptic de diàmetre 300 mm, amb una cara i tres focus, òptica normal i lent de color normal de vehicles, 13/300</t>
  </si>
  <si>
    <t>F21CU021</t>
  </si>
  <si>
    <t>Desmuntatge de semàfor de policarbonat amb sistema òptic de diàmetre 300 mm, amb una cara i tres focus, òptica halògena i lent de color normal de vehicles, 13/300</t>
  </si>
  <si>
    <t>F21CU023</t>
  </si>
  <si>
    <t>Desmuntatge de semàfor de policarbonat amb sistema òptic de diàmetre 300 mm en el vermell i 210 mm en els focus ambre i verd, amb una cara i tres focus, òptica normal i lent de color normal de vehicles, 13/300/200</t>
  </si>
  <si>
    <t>F21CU024</t>
  </si>
  <si>
    <t>Desmuntatge de semàfor de policarbonat amb sistema òptic de diàmetre 300 mm en el vermell i 210 mm en els focus ambre i verd, amb una cara i tres focus, òptica halògena i lent de color normal de vehicles, 13/300/200h</t>
  </si>
  <si>
    <t>F21CU041</t>
  </si>
  <si>
    <t>Desmuntatge de columna de polièster-fibra de vidre de 0,80 m d'alçària útill i 100 mm de diàmetre, de gruix normal i 25 cm d'empotrament, sense incloure peces de tapajunts</t>
  </si>
  <si>
    <t>F21CU042</t>
  </si>
  <si>
    <t>Desmuntatge de columna de polièster-fibra de vidre de 2 m d'alçària útill i 100 mm de diàmetre, de gruix normal i 30 cm d'encastament, sense incloure peces de tapajunts</t>
  </si>
  <si>
    <t>F21CU043</t>
  </si>
  <si>
    <t>Desmuntatge de columna de polièster-fibra de vidre de 2,40 m d'alçària útill i 100 mm de diàmetre, de gruix normal i 35 cm d'encastament, sense incloure peces de tapajunts</t>
  </si>
  <si>
    <t>F21CU045</t>
  </si>
  <si>
    <t>Desmuntatge de columna d'acer galvanitzat de 0,80 m d'alçària útill i 100 mm de diàmetre, de gruix normal i 25 cm d'encastament</t>
  </si>
  <si>
    <t>F21CU046</t>
  </si>
  <si>
    <t>Desmuntatge de columna d'acer galvanitzat de 2,00 m d'alçària útill i 100 mm de diàmetre, de gruix normal i 30 cm d'encastament</t>
  </si>
  <si>
    <t>F21CU047</t>
  </si>
  <si>
    <t>Desmuntatge de columna d'acer galvanitzat de 4,00 m d'alçària útill i 100 mm de diàmetre, de gruix normal i 60 cm d'encastament</t>
  </si>
  <si>
    <t>F21CU049</t>
  </si>
  <si>
    <t>Desmuntatge de columna sobre peça de granit perforada de 40x40x15 cm, de 120 mm de di'amentre, per a rebre pal de semàfor al centre de la peça i col·locada sobre solera de formigó</t>
  </si>
  <si>
    <t>F21CU081</t>
  </si>
  <si>
    <t>Desmuntatge de seient per a semàfors de vianants d'una cara i tres focus, de 100 mm de diàmetre</t>
  </si>
  <si>
    <t>F21CU082</t>
  </si>
  <si>
    <t>Desmuntatge de seient d'acer galvanitzat per a bàcul</t>
  </si>
  <si>
    <t>F21CU091</t>
  </si>
  <si>
    <t>Desmuntatge de suport de 150 mm de sortint per a sustentació d'un semàfor</t>
  </si>
  <si>
    <t>F21CU092</t>
  </si>
  <si>
    <t>Desmuntatge de suport de 270 mm de sortint per a sustentació d'un semàfor</t>
  </si>
  <si>
    <t>F21CU093</t>
  </si>
  <si>
    <t>Desmuntatge de suport de 400 mm de sortint per a sustentació d'un semàfor</t>
  </si>
  <si>
    <t>F21CU094</t>
  </si>
  <si>
    <t>Desmuntatge de suport per acoblament de dos semàfors, suport en el centre i un braç doble de 500 mm</t>
  </si>
  <si>
    <t>F21CU095</t>
  </si>
  <si>
    <t>Desmuntatge de suport per acoblament de dos semàfors, suport no centrat i un braç doble de 500 mm</t>
  </si>
  <si>
    <t>F21CU096</t>
  </si>
  <si>
    <t>Desmuntatge de suport per a acoblament semàfors addicional, en forma de ´´T´´ amb un braç de 500 mm</t>
  </si>
  <si>
    <t>F21CU101</t>
  </si>
  <si>
    <t>Desmuntatge bàcul per a semàfor, d'acer galvanitzat, de 6 m d'altura útil i 190 mm de diàmetre inicial, amb un gruix de 3 mm, reforçat a la base amb 4 mm fins a sobre de la porta, i amb un braç de 5,50 m (model homologat)</t>
  </si>
  <si>
    <t>F21CU102</t>
  </si>
  <si>
    <t>Desmuntatge de bàcul sobre dues peces de granit de 40x40x15 cadascuna, perforades i preparades per a rebre bàcul de semàfor de diàmetre 230 mm centrat a un lateral de la peça i col·locada sobre solera de formigó. Inclou arrencada i reposició de les peces de granit</t>
  </si>
  <si>
    <t>F21CU103</t>
  </si>
  <si>
    <t>Desmuntatge de bàcul sobre dues peces de granit de 40x40x15 cadascuna, perforades i preparades per a rebre bàcul de semàfor de diàmetre 230 mm centrat a un lateral de la peça i col·locada sobre solera de formigó</t>
  </si>
  <si>
    <t>F21CU111</t>
  </si>
  <si>
    <t>Desmuntatge de baixant per a semàfor en bàcul</t>
  </si>
  <si>
    <t>F21CU211</t>
  </si>
  <si>
    <t>Desmuntatge de cable de plàstic tipus mànega amb doble recobriment de 1x2,50 mm2 de secció</t>
  </si>
  <si>
    <t>F21CU212</t>
  </si>
  <si>
    <t>Desmuntatge de cable de plàstic tipus mànega, amb doble recobriment, d'1x4 mm2 de secció</t>
  </si>
  <si>
    <t>F21CU213</t>
  </si>
  <si>
    <t>Desmuntatge de cable de plàstic tipus mànega amb doble recobriment de 2x1,5 mm2 de secció</t>
  </si>
  <si>
    <t>F21CU214</t>
  </si>
  <si>
    <t>Desmuntatge de cable de plàstic tipus mànega amb doble recobriment de 2x2,5 mm2 de secció</t>
  </si>
  <si>
    <t>F21CU215</t>
  </si>
  <si>
    <t>Desmuntatge de cable de plàstic tipus mànega amb doble recobriment de 2x4 mm2 de secció</t>
  </si>
  <si>
    <t>F21CU216</t>
  </si>
  <si>
    <t>Desmuntatge de cable de plàstic tipus mànega amb doble recobriment de 2x6 mm2 de secció</t>
  </si>
  <si>
    <t>F21CU217</t>
  </si>
  <si>
    <t>Desmuntatge de cable de plàstic tipus mànega amb doble recobriment de 3x1,5 mm2 de secció</t>
  </si>
  <si>
    <t>F21CU218</t>
  </si>
  <si>
    <t>Desmuntatge de cable de plàstic tipus mànega amb doble recobriment de 3x2,5 mm2 de secció</t>
  </si>
  <si>
    <t>F21CU219</t>
  </si>
  <si>
    <t>Desmuntatge de cable de plàstic tipus mànega amb doble recobriment de 3x6 mm2 de secció</t>
  </si>
  <si>
    <t>F21CU220</t>
  </si>
  <si>
    <t>Desmuntatge de cable de plàstic tipus mànega amb doble recobriment de 4x1,5 mm2 de secció</t>
  </si>
  <si>
    <t>F21CU221</t>
  </si>
  <si>
    <t>Desmuntatge de cable de plàstic tipus mànega amb doble recobriment de 4x2,5 mm2 de secció</t>
  </si>
  <si>
    <t>F21CU311</t>
  </si>
  <si>
    <t>Desmuntatge de cable de coure nu per a preses de terra de 35 mm2 de secció</t>
  </si>
  <si>
    <t>F21CU312</t>
  </si>
  <si>
    <t>Desmuntatge de cable de coure amb aïllament de plàstic per a preses de terra, de 35 mm2 de secció</t>
  </si>
  <si>
    <t>F21CU411</t>
  </si>
  <si>
    <t>Desmuntatge de cable heptafilar amb aïllament, d'1x6 mm2 de secció</t>
  </si>
  <si>
    <t>F21CU413</t>
  </si>
  <si>
    <t>Desmuntatge de cable heptafilar amb aïllament de plàtic, d'1x16 mm2 de secció</t>
  </si>
  <si>
    <t>F21CU415</t>
  </si>
  <si>
    <t>Desmuntatge de cable heptafilar, nu, d'1x6 mm2 de secció</t>
  </si>
  <si>
    <t>05</t>
  </si>
  <si>
    <t>ELEMENTS DE SANEJAMENT I DRENATGE</t>
  </si>
  <si>
    <t>F21DU1A0</t>
  </si>
  <si>
    <t>Demolició de claveguera de tub de formigó de fins a 100 cm de diàmetre, inclòs solera, amb mitjans mecànics, càrrega sobre camió o contenidor</t>
  </si>
  <si>
    <t>F21DUQ02</t>
  </si>
  <si>
    <t>Demolició d'embornal, amb mitjans mecànics i càrrega sobre camió o contenidor</t>
  </si>
  <si>
    <t>06</t>
  </si>
  <si>
    <t>TUBS I CANONADES</t>
  </si>
  <si>
    <t>F21FUF81</t>
  </si>
  <si>
    <t>Demolició i càrrega de tub de fosa dúctil, DN80, en zones no urbanes, sense afectació de serveis i sense presència d'estrebada</t>
  </si>
  <si>
    <t>F21FUF82</t>
  </si>
  <si>
    <t>Demolició i càrrega de tub de fosa dúctil, DN80, en zones no urbanes, sense afectació de serveis i amb presència d'estrebada</t>
  </si>
  <si>
    <t>F21FUF83</t>
  </si>
  <si>
    <t>Demolició i càrrega de tub de fosa dúctil, DN80, en zones urbanes, sense afectació de serveis i sense presència d'estrebada</t>
  </si>
  <si>
    <t>F21FUF84</t>
  </si>
  <si>
    <t>Demolició i càrrega de tub de fosa dúctil, DN80, en zones urbanes, sense afectació de serveis i amb presència d'estrebada</t>
  </si>
  <si>
    <t>F21FUF85</t>
  </si>
  <si>
    <t>Demolició i càrrega de tub de fosa dúctil, DN80, en zones urbanes, amb afectació de serveis i sense presència d'estrebada</t>
  </si>
  <si>
    <t>F21FUF86</t>
  </si>
  <si>
    <t>Demolició i càrrega de tub de fosa dúctil, DN80, en zones urbanes, amb afectació de serveis i amb presència d'estrebada</t>
  </si>
  <si>
    <t>F21FUF87</t>
  </si>
  <si>
    <t>Demolició i càrrega de tub de fosa dúctil, DN80, en zones urbanes amb dificultats de mobilitat, amb afectació de serveis i sense presència d'estrebada</t>
  </si>
  <si>
    <t>F21FUF88</t>
  </si>
  <si>
    <t>Demolició i càrrega de tub de fosa dúctil, DN80, en zones urbanes amb dificultats de mobilitat, amb afectació de serveis i amb presència d'estrebada</t>
  </si>
  <si>
    <t>F21FUF89</t>
  </si>
  <si>
    <t>Demolició i càrrega de tub de fosa dúctil, DN80, en zones urbanes amb dificultats de mobilitat, sense afectació de serveis i sense presència d'estrebada</t>
  </si>
  <si>
    <t>F21FUF8A</t>
  </si>
  <si>
    <t>Demolició i càrrega de tub de fosa dúctil, DN80, en zones urbanes amb dificultats de mobilitat, sense afectació de serveis i amb presència d'estrebada</t>
  </si>
  <si>
    <t>F21FUFA1</t>
  </si>
  <si>
    <t>Demolició i càrrega de tub de fosa dúctil, DN100, en zones no urbanes, sense afectació de serveis i sense presència d'estrebada</t>
  </si>
  <si>
    <t>F21FUFA2</t>
  </si>
  <si>
    <t>Demolició i càrrega de tub de fosa dúctil, DN100, en zones no urbanes, sense afectació de serveis i amb presència d'estrebada</t>
  </si>
  <si>
    <t>F21FUFA3</t>
  </si>
  <si>
    <t>Demolició i càrrega de tub de fosa dúctil, DN100, en zones urbanes, sense afectació de serveis i sense presència d'estrebada</t>
  </si>
  <si>
    <t>F21FUFA4</t>
  </si>
  <si>
    <t>Demolició i càrrega de tub de fosa dúctil, DN100, en zones urbanes, sense afectació de serveis i amb presència d'estrebada</t>
  </si>
  <si>
    <t>F21FUFA5</t>
  </si>
  <si>
    <t>Demolició i càrrega de tub de fosa dúctil, DN100, en zones urbanes, amb afectació de serveis i sense presència d'estrebada</t>
  </si>
  <si>
    <t>F21FUFA6</t>
  </si>
  <si>
    <t>Demolició i càrrega de tub de fosa dúctil, DN100, en zones urbanes, amb afectació de serveis i amb presència d'estrebada</t>
  </si>
  <si>
    <t>F21FUFA7</t>
  </si>
  <si>
    <t>Demolició i càrrega de tub de fosa dúctil, DN100, en zones urbanes amb dificultats de mobilitat, amb afectació de serveis i sense presència d'estrebada</t>
  </si>
  <si>
    <t>F21FUFA8</t>
  </si>
  <si>
    <t>Demolició i càrrega de tub de fosa dúctil, DN100, en zones urbanes amb dificultats de mobilitat, amb afectació de serveis i amb presència d'estrebada</t>
  </si>
  <si>
    <t>F21FUFA9</t>
  </si>
  <si>
    <t>Demolició i càrrega de tub de fosa dúctil, DN100, en zones urbanes amb dificultats de mobilitat, sense afectació de serveis i sense presència d'estrebada</t>
  </si>
  <si>
    <t>F21FUFAA</t>
  </si>
  <si>
    <t>Demolició i càrrega de tub de fosa dúctil, DN100, en zones urbanes amb dificultats de mobilitat, sense afectació de serveis i amb presència d'estrebada</t>
  </si>
  <si>
    <t>F21FUFC1</t>
  </si>
  <si>
    <t>Demolició i càrrega de tub de fosa dúctil, DN150, en zones no urbanes, sense afectació de serveis i sense presència d'estrebada</t>
  </si>
  <si>
    <t>F21FUFC2</t>
  </si>
  <si>
    <t>Demolició i càrrega de tub de fosa dúctil, DN150, en zones no urbanes, sense afectació de serveis i amb presència d'estrebada</t>
  </si>
  <si>
    <t>F21FUFC3</t>
  </si>
  <si>
    <t>Demolició i càrrega de tub de fosa dúctil, DN150, en zones urbanes, sense afectació de serveis i sense presència d'estrebada</t>
  </si>
  <si>
    <t>F21FUFC4</t>
  </si>
  <si>
    <t>Demolició i càrrega de tub de fosa dúctil, DN150, en zones urbanes, sense afectació de serveis i amb presència d'estrebada</t>
  </si>
  <si>
    <t>F21FUFC5</t>
  </si>
  <si>
    <t>Demolició i càrrega de tub de fosa dúctil, DN150, en zones urbanes, amb afectació de serveis i sense presència d'estrebada</t>
  </si>
  <si>
    <t>F21FUFC6</t>
  </si>
  <si>
    <t>Demolició i càrrega de tub de fosa dúctil, DN150, en zones urbanes, amb afectació de serveis i amb presència d'estrebada</t>
  </si>
  <si>
    <t>F21FUFC8</t>
  </si>
  <si>
    <t>Demolició i càrrega de tub de fosa dúctil, DN150, en zones urbanes amb dificultats de mobilitat, amb afectació de serveis i amb presència d'estrebada</t>
  </si>
  <si>
    <t>F21FUFC9</t>
  </si>
  <si>
    <t>Demolició i càrrega de tub de fosa dúctil, DN150, en zones urbanes amb dificultats de mobilitat, sense afectació de serveis i sense presència d'estrebada</t>
  </si>
  <si>
    <t>F21FUFCA</t>
  </si>
  <si>
    <t>Demolició i càrrega de tub de fosa dúctil, DN150, en zones urbanes amb dificultats de mobilitat, sense afectació de serveis i amb presència d'estrebada</t>
  </si>
  <si>
    <t>F21FUFD1</t>
  </si>
  <si>
    <t>Demolició i càrrega de tub de fosa dúctil, DN200, en zones no urbanes, sense afectació de serveis i sense presència d'estrebada</t>
  </si>
  <si>
    <t>F21FUFD2</t>
  </si>
  <si>
    <t>Demolició i càrrega de tub de fosa dúctil, DN200, en zones no urbanes, sense afectació de serveis i amb presència d'estrebada</t>
  </si>
  <si>
    <t>F21FUFD3</t>
  </si>
  <si>
    <t>Demolició i càrrega de tub de fosa dúctil, DN200, en zones urbanes, sense afectació de serveis i sense presència d'estrebada</t>
  </si>
  <si>
    <t>F21FUFD4</t>
  </si>
  <si>
    <t>Demolició i càrrega de tub de fosa dúctil, DN200, en zones urbanes, sense afectació de serveis i amb presència d'estrebada</t>
  </si>
  <si>
    <t>F21FUFD5</t>
  </si>
  <si>
    <t>Demolició i càrrega de tub de fosa dúctil, DN200, en zones urbanes, amb afectació de serveis i sense presència d'estrebada</t>
  </si>
  <si>
    <t>F21FUFD6</t>
  </si>
  <si>
    <t>Demolició i càrrega de tub de fosa dúctil, DN200, en zones urbanes, amb afectació de serveis i amb presència d'estrebada</t>
  </si>
  <si>
    <t>F21FUFD7</t>
  </si>
  <si>
    <t>Demolició i càrrega de tub de fosa dúctil, DN200, en zones urbanes amb dificultats de mobilitat, amb afectació de serveis i sense presència d'estrebada</t>
  </si>
  <si>
    <t>F21FUFD8</t>
  </si>
  <si>
    <t>Demolició i càrrega de tub de fosa dúctil, DN200, en zones urbanes amb dificultats de mobilitat, amb afectació de serveis i amb presència d'estrebada</t>
  </si>
  <si>
    <t>F21FUFD9</t>
  </si>
  <si>
    <t>Demolició i càrrega de tub de fosa dúctil, DN200, en zones urbanes amb dificultats de mobilitat, sense afectació de serveis i sense presència d'estrebada</t>
  </si>
  <si>
    <t>F21FUFDA</t>
  </si>
  <si>
    <t>Demolició i càrrega de tub de fosa dúctil, DN200, en zones urbanes amb dificultats de mobilitat, sense afectació de serveis i amb presència d'estrebada</t>
  </si>
  <si>
    <t>F21FUFF1</t>
  </si>
  <si>
    <t>Demolició i càrrega de tub de fosa dúctil, DN300, en zones no urbanes, sense afectació de serveis i sense presència d'estrebada</t>
  </si>
  <si>
    <t>F21FUFF2</t>
  </si>
  <si>
    <t>Demolició i càrrega de tub de fosa dúctil, DN300, en zones no urbanes, sense afectació de serveis i amb presència d'estrebada</t>
  </si>
  <si>
    <t>F21FUFF3</t>
  </si>
  <si>
    <t>Demolició i càrrega de tub de fosa dúctil, DN300, en zones urbanes, sense afectació de serveis i sense presència d'estrebada</t>
  </si>
  <si>
    <t>F21FUFF4</t>
  </si>
  <si>
    <t>Demolició i càrrega de tub de fosa dúctil, DN300, en zones urbanes, sense afectació de serveis i amb presència d'estrebada</t>
  </si>
  <si>
    <t>F21FUFF5</t>
  </si>
  <si>
    <t>Demolició i càrrega de tub de fosa dúctil, DN300, en zones urbanes, amb afectació de serveis i sense presència d'estrebada</t>
  </si>
  <si>
    <t>F21FUFF6</t>
  </si>
  <si>
    <t>Demolició i càrrega de tub de fosa dúctil, DN300, en zones urbanes, amb afectació de serveis i amb presència d'estrebada</t>
  </si>
  <si>
    <t>F21FUFF7</t>
  </si>
  <si>
    <t>Demolició i càrrega de tub de fosa dúctil, DN300, en zones urbanes amb dificultats de mobilitat, amb afectació de serveis i sense presència d'estrebada</t>
  </si>
  <si>
    <t>F21FUFF8</t>
  </si>
  <si>
    <t>Demolició i càrrega de tub de fosa dúctil, DN300, en zones urbanes amb dificultats de mobilitat, amb afectació de serveis i amb presència d'estrebada</t>
  </si>
  <si>
    <t>F21FUFF9</t>
  </si>
  <si>
    <t>Demolició i càrrega de tub de fosa dúctil, DN300, en zones urbanes amb dificultats de mobilitat, sense afectació de serveis i sense presència d'estrebada</t>
  </si>
  <si>
    <t>F21FUFFA</t>
  </si>
  <si>
    <t>Demolició i càrrega de tub de fosa dúctil, DN300, en zones urbanes amb dificultats de mobilitat, sense afectació de serveis i amb presència d'estrebada</t>
  </si>
  <si>
    <t>F21FUFH1</t>
  </si>
  <si>
    <t>Demolició i càrrega de tub de fosa dúctil, DN400, en zones no urbanes, sense afectació de serveis i sense presència d'estrebada</t>
  </si>
  <si>
    <t>F21FUFH2</t>
  </si>
  <si>
    <t>Demolició i càrrega de tub de fosa dúctil, DN400, en zones no urbanes, sense afectació de serveis i amb presència d'estrebada</t>
  </si>
  <si>
    <t>F21FUFH3</t>
  </si>
  <si>
    <t>Demolició i càrrega de tub de fosa dúctil, DN400, en zones urbanes, sense afectació de serveis i sense presència d'estrebada</t>
  </si>
  <si>
    <t>F21FUFH4</t>
  </si>
  <si>
    <t>Demolició i càrrega de tub de fosa dúctil, DN400, en zones urbanes, sense afectació de serveis i amb presència d'estrebada</t>
  </si>
  <si>
    <t>F21FUFH5</t>
  </si>
  <si>
    <t>Demolició i càrrega de tub de fosa dúctil, DN400, en zones urbanes, amb afectació de serveis i sense presència d'estrebada</t>
  </si>
  <si>
    <t>F21FUFH6</t>
  </si>
  <si>
    <t>Demolició i càrrega de tub de fosa dúctil, DN400, en zones urbanes, amb afectació de serveis i amb presència d'estrebada</t>
  </si>
  <si>
    <t>F21FUFH7</t>
  </si>
  <si>
    <t>Demolició i càrrega de tub de fosa dúctil, DN400, en zones urbanes amb dificultats de mobilitat, amb afectació de serveis i sense presència d'estrebada</t>
  </si>
  <si>
    <t>F21FUFH8</t>
  </si>
  <si>
    <t>Demolició i càrrega de tub de fosa dúctil, DN400, en zones urbanes amb dificultats de mobilitat, amb afectació de serveis i amb presència d'estrebada</t>
  </si>
  <si>
    <t>F21FUFH9</t>
  </si>
  <si>
    <t>Demolició i càrrega de tub de fosa dúctil, DN400, en zones urbanes amb dificultats de mobilitat, sense afectació de serveis i sense presència d'estrebada</t>
  </si>
  <si>
    <t>F21FUFHA</t>
  </si>
  <si>
    <t>Demolició i càrrega de tub de fosa dúctil, DN400, en zones urbanes amb dificultats de mobilitat, sense afectació de serveis i amb presència d'estrebada</t>
  </si>
  <si>
    <t>F21FUFK1</t>
  </si>
  <si>
    <t>Demolició i càrrega de tub de fosa dúctil, DN500, en zones no urbanes, sense afectació de serveis i sense presència d'estrebada</t>
  </si>
  <si>
    <t>F21FUFK2</t>
  </si>
  <si>
    <t>Demolició i càrrega de tub de fosa dúctil, DN500, en zones no urbanes, sense afectació de serveis i amb presència d'estrebada</t>
  </si>
  <si>
    <t>F21FUFK3</t>
  </si>
  <si>
    <t>Demolició i càrrega de tub de fosa dúctil, DN500, en zones urbanes, sense afectació de serveis i sense presència d'estrebada</t>
  </si>
  <si>
    <t>F21FUFK4</t>
  </si>
  <si>
    <t>Demolició i càrrega de tub de fosa dúctil, DN500, en zones urbanes, sense afectació de serveis i amb presència d'estrebada</t>
  </si>
  <si>
    <t>F21FUFK5</t>
  </si>
  <si>
    <t>Demolició i càrrega de tub de fosa dúctil, DN500, en zones urbanes, amb afectació de serveis i sense presència d'estrebada</t>
  </si>
  <si>
    <t>F21FUFK6</t>
  </si>
  <si>
    <t>Demolició i càrrega de tub de fosa dúctil, DN500, en zones urbanes, amb afectació de serveis i amb presència d'estrebada</t>
  </si>
  <si>
    <t>F21FUFK7</t>
  </si>
  <si>
    <t>Demolició i càrrega de tub de fosa dúctil, DN500, en zones urbanes amb dificultats de mobilitat, amb afectació de serveis i sense presència d'estrebada</t>
  </si>
  <si>
    <t>F21FUFK8</t>
  </si>
  <si>
    <t>Demolició i càrrega de tub de fosa dúctil, DN500, en zones urbanes amb dificultats de mobilitat, amb afectació de serveis i amb presència d'estrebada</t>
  </si>
  <si>
    <t>F21FUFK9</t>
  </si>
  <si>
    <t>Demolició i càrrega de tub de fosa dúctil, DN500, en zones urbanes amb dificultats de mobilitat, sense afectació de serveis i sense presència d'estrebada</t>
  </si>
  <si>
    <t>F21FUFKA</t>
  </si>
  <si>
    <t>Demolició i càrrega de tub de fosa dúctil, DN500, en zones urbanes amb dificultats de mobilitat, sense afectació de serveis i amb presència d'estrebada</t>
  </si>
  <si>
    <t>F21FUFL1</t>
  </si>
  <si>
    <t>Demolició i càrrega de tub de fosa dúctil, DN600, en zones no urbanes, sense afectació de serveis i sense presència d'estrebada</t>
  </si>
  <si>
    <t>F21FUFL2</t>
  </si>
  <si>
    <t>Demolició i càrrega de tub de fosa dúctil, DN600, en zones no urbanes, sense afectació de serveis i amb presència d'estrebada</t>
  </si>
  <si>
    <t>F21FUFL3</t>
  </si>
  <si>
    <t>Demolició i càrrega de tub de fosa dúctil, DN600, en zones urbanes, sense afectació de serveis i sense presència d'estrebada</t>
  </si>
  <si>
    <t>F21FUFL4</t>
  </si>
  <si>
    <t>Demolició i càrrega de tub de fosa dúctil, DN600, en zones urbanes, sense afectació de serveis i amb presència d'estrebada</t>
  </si>
  <si>
    <t>F21FUFL5</t>
  </si>
  <si>
    <t>Demolició i càrrega de tub de fosa dúctil, DN600, en zones urbanes, amb afectació de serveis i sense presència d'estrebada</t>
  </si>
  <si>
    <t>F21FUFL6</t>
  </si>
  <si>
    <t>Demolició i càrrega de tub de fosa dúctil, DN600, en zones urbanes, amb afectació de serveis i amb presència d'estrebada</t>
  </si>
  <si>
    <t>F21FUFL7</t>
  </si>
  <si>
    <t>Demolició i càrrega de tub de fosa dúctil, DN600, en zones urbanes amb dificultats de mobilitat, amb afectació de serveis i sense presència d'estrebada</t>
  </si>
  <si>
    <t>F21FUFL8</t>
  </si>
  <si>
    <t>Demolició i càrrega de tub de fosa dúctil, DN600, en zones urbanes amb dificultats de mobilitat, amb afectació de serveis i amb presència d'estrebada</t>
  </si>
  <si>
    <t>F21FUFL9</t>
  </si>
  <si>
    <t>Demolició i càrrega de tub de fosa dúctil, DN600, en zones urbanes amb dificultats de mobilitat, sense afectació de serveis i sense presència d'estrebada</t>
  </si>
  <si>
    <t>F21FUFLA</t>
  </si>
  <si>
    <t>Demolició i càrrega de tub de fosa dúctil, DN600, en zones urbanes amb dificultats de mobilitat, sense afectació de serveis i amb presència d'estrebada</t>
  </si>
  <si>
    <t>F21FUFM1</t>
  </si>
  <si>
    <t>Demolició i càrrega de tub de fosa dúctil, DN700, en zones no urbanes, sense afectació de serveis i sense presència d'estrebada</t>
  </si>
  <si>
    <t>F21FUFM2</t>
  </si>
  <si>
    <t>Demolició i càrrega de tub de fosa dúctil, DN700, en zones no urbanes, sense afectació de serveis i amb presència d'estrebada</t>
  </si>
  <si>
    <t>F21FUFM3</t>
  </si>
  <si>
    <t>Demolició i càrrega de tub de fosa dúctil, DN700, en zones urbanes, sense afectació de serveis i sense presència d'estrebada</t>
  </si>
  <si>
    <t>F21FUFM4</t>
  </si>
  <si>
    <t>Demolició i càrrega de tub de fosa dúctil, DN700, en zones urbanes, sense afectació de serveis i amb presència d'estrebada</t>
  </si>
  <si>
    <t>F21FUFM5</t>
  </si>
  <si>
    <t>Demolició i càrrega de tub de fosa dúctil, DN700, en zones urbanes, amb afectació de serveis i sense presència d'estrebada</t>
  </si>
  <si>
    <t>F21FUFM6</t>
  </si>
  <si>
    <t>Demolició i càrrega de tub de fosa dúctil, DN700, en zones urbanes, amb afectació de serveis i amb presència d'estrebada</t>
  </si>
  <si>
    <t>F21FUFM7</t>
  </si>
  <si>
    <t>Demolició i càrrega de tub de fosa dúctil, DN700, en zones urbanes amb dificultats de mobilitat, amb afectació de serveis i sense presència d'estrebada</t>
  </si>
  <si>
    <t>F21FUFM8</t>
  </si>
  <si>
    <t>Demolició i càrrega de tub de fosa dúctil, DN700, en zones urbanes amb dificultats de mobilitat, amb afectació de serveis i amb presència d'estrebada</t>
  </si>
  <si>
    <t>F21FUFM9</t>
  </si>
  <si>
    <t>Demolició i càrrega de tub de fosa dúctil, DN700, en zones urbanes amb dificultats de mobilitat, sense afectació de serveis i sense presència d'estrebada</t>
  </si>
  <si>
    <t>F21FUFMA</t>
  </si>
  <si>
    <t>Demolició i càrrega de tub de fosa dúctil, DN700, en zones urbanes amb dificultats de mobilitat, sense afectació de serveis i amb presència d'estrebada</t>
  </si>
  <si>
    <t>F21FUFN1</t>
  </si>
  <si>
    <t>Demolició i càrrega de tub de fosa dúctil, DN800, en zones no urbanes, sense afectació de serveis i sense presència d'estrebada</t>
  </si>
  <si>
    <t>F21FUFN2</t>
  </si>
  <si>
    <t>Demolició i càrrega de tub de fosa dúctil, DN800, en zones no urbanes, sense afectació de serveis i amb presència d'estrebada</t>
  </si>
  <si>
    <t>F21FUFN3</t>
  </si>
  <si>
    <t>Demolició i càrrega de tub de fosa dúctil, DN800, en zones urbanes, sense afectació de serveis i sense presència d'estrebada</t>
  </si>
  <si>
    <t>F21FUFN4</t>
  </si>
  <si>
    <t>Demolició i càrrega de tub de fosa dúctil, DN800, en zones urbanes, sense afectació de serveis i amb presència d'estrebada</t>
  </si>
  <si>
    <t>F21FUFN5</t>
  </si>
  <si>
    <t>Demolició i càrrega de tub de fosa dúctil, DN800, en zones urbanes, amb afectació de serveis i sense presència d'estrebada</t>
  </si>
  <si>
    <t>F21FUFN6</t>
  </si>
  <si>
    <t>Demolició i càrrega de tub de fosa dúctil, DN800, en zones urbanes, amb afectació de serveis i amb presència d'estrebada</t>
  </si>
  <si>
    <t>F21FUFN7</t>
  </si>
  <si>
    <t>Demolició i càrrega de tub de fosa dúctil, DN800, en zones urbanes amb dificultats de mobilitat, amb afectació de serveis i sense presència d'estrebada</t>
  </si>
  <si>
    <t>F21FUFN8</t>
  </si>
  <si>
    <t>Demolició i càrrega de tub de fosa dúctil, DN800, en zones urbanes amb dificultats de mobilitat, amb afectació de serveis i amb presència d'estrebada</t>
  </si>
  <si>
    <t>F21FUFN9</t>
  </si>
  <si>
    <t>Demolició i càrrega de tub de fosa dúctil, DN800, en zones urbanes amb dificultats de mobilitat, sense afectació de serveis i sense presència d'estrebada</t>
  </si>
  <si>
    <t>F21FUFNA</t>
  </si>
  <si>
    <t>Demolició i càrrega de tub de fosa dúctil, DN800, en zones urbanes amb dificultats de mobilitat, sense afectació de serveis i amb presència d'estrebada</t>
  </si>
  <si>
    <t>F21FUFP1</t>
  </si>
  <si>
    <t>Demolició i càrrega de tub de fosa dúctil, DN900, en zones no urbanes, sense afectació de serveis i sense presència d'estrebada</t>
  </si>
  <si>
    <t>F21FUFP2</t>
  </si>
  <si>
    <t>Demolició i càrrega de tub de fosa dúctil, DN900, en zones no urbanes, sense afectació de serveis i amb presència d'estrebada</t>
  </si>
  <si>
    <t>F21FUFP3</t>
  </si>
  <si>
    <t>Demolició i càrrega de tub de fosa dúctil, DN900, en zones urbanes, sense afectació de serveis i sense presència d'estrebada</t>
  </si>
  <si>
    <t>F21FUFP4</t>
  </si>
  <si>
    <t>Demolició i càrrega de tub de fosa dúctil, DN900, en zones urbanes, sense afectació de serveis i amb presència d'estrebada</t>
  </si>
  <si>
    <t>F21FUFP5</t>
  </si>
  <si>
    <t>Demolició i càrrega de tub de fosa dúctil, DN900, en zones urbanes, amb afectació de serveis i sense presència d'estrebada</t>
  </si>
  <si>
    <t>F21FUFP6</t>
  </si>
  <si>
    <t>Demolició i càrrega de tub de fosa dúctil, DN900, en zones urbanes, amb afectació de serveis i amb presència d'estrebada</t>
  </si>
  <si>
    <t>F21FUFP7</t>
  </si>
  <si>
    <t>Demolició i càrrega de tub de fosa dúctil, DN900, en zones urbanes amb dificultats de mobilitat, amb afectació de serveis i sense presència d'estrebada</t>
  </si>
  <si>
    <t>F21FUFP8</t>
  </si>
  <si>
    <t>Demolició i càrrega de tub de fosa dúctil, DN900, en zones urbanes amb dificultats de mobilitat, amb afectació de serveis i amb presència d'estrebada</t>
  </si>
  <si>
    <t>F21FUFP9</t>
  </si>
  <si>
    <t>Demolició i càrrega de tub de fosa dúctil, DN900, en zones urbanes amb dificultats de mobilitat, sense afectació de serveis i sense presència d'estrebada</t>
  </si>
  <si>
    <t>F21FUFPA</t>
  </si>
  <si>
    <t>Demolició i càrrega de tub de fosa dúctil, DN900, en zones urbanes amb dificultats de mobilitat, sense afectació de serveis i amb presència d'estrebada</t>
  </si>
  <si>
    <t>F21FUFQ1</t>
  </si>
  <si>
    <t>Demolició i càrrega de tub de fosa dúctil, DN1000, en zones no urbanes, sense afectació de serveis i sense presència d'estrebada</t>
  </si>
  <si>
    <t>F21FUFQ2</t>
  </si>
  <si>
    <t>Demolició i càrrega de tub de fosa dúctil, DN1000, en zones no urbanes, sense afectació de serveis i amb presència d'estrebada</t>
  </si>
  <si>
    <t>F21FUFQ3</t>
  </si>
  <si>
    <t>Demolició i càrrega de tub de fosa dúctil, DN1000, en zones urbanes, sense afectació de serveis i sense presència d'estrebada</t>
  </si>
  <si>
    <t>F21FUFQ4</t>
  </si>
  <si>
    <t>Demolició i càrrega de tub de fosa dúctil, DN1000, en zones urbanes, sense afectació de serveis i amb presència d'estrebada</t>
  </si>
  <si>
    <t>F21FUFQ5</t>
  </si>
  <si>
    <t>Demolició i càrrega de tub de fosa dúctil, DN1000, en zones urbanes, amb afectació de serveis i sense presència d'estrebada</t>
  </si>
  <si>
    <t>F21FUFQ6</t>
  </si>
  <si>
    <t>Demolició i càrrega de tub de fosa dúctil, DN1000, en zones urbanes, amb afectació de serveis i amb presència d'estrebada</t>
  </si>
  <si>
    <t>F21FUFQ7</t>
  </si>
  <si>
    <t>Demolició i càrrega de tub de fosa dúctil, DN1000, en zones urbanes amb dificultats de mobilitat, amb afectació de serveis i sense presència d'estrebada</t>
  </si>
  <si>
    <t>F21FUFQ8</t>
  </si>
  <si>
    <t>Demolició i càrrega de tub de fosa dúctil, DN1000, en zones urbanes amb dificultats de mobilitat, amb afectació de serveis i amb presència d'estrebada</t>
  </si>
  <si>
    <t>F21FUFQ9</t>
  </si>
  <si>
    <t>Demolició i càrrega de tub de fosa dúctil, DN1000, en zones urbanes amb dificultats de mobilitat, sense afectació de serveis i sense presència d'estrebada</t>
  </si>
  <si>
    <t>F21FUFQA</t>
  </si>
  <si>
    <t>Demolició i càrrega de tub de fosa dúctil, DN1000, en zones urbanes amb dificultats de mobilitat, sense afectació de serveis i amb presència d'estrebada</t>
  </si>
  <si>
    <t>F21FUH41</t>
  </si>
  <si>
    <t>Demolició i càrrega de tub de formigó armat amb camisa d'acer, DN400, en zones no urbanes, sense afectació de serveis i sense presència d'estrebada</t>
  </si>
  <si>
    <t>F21FUH42</t>
  </si>
  <si>
    <t>Demolició i càrrega de tub de formigó armat amb camisa d'acer, DN400, en zones no urbanes, sense afectació de serveis i amb presència d'estrebada</t>
  </si>
  <si>
    <t>F21FUH43</t>
  </si>
  <si>
    <t>Demolició i càrrega de tub de formigó armat amb camisa d'acer, DN400, en zones urbanes, sense afectació de serveis i sense presència d'estrebada</t>
  </si>
  <si>
    <t>F21FUH44</t>
  </si>
  <si>
    <t>Demolició i càrrega de tub de formigó armat amb camisa d'acer, DN400, en zones urbanes, sense afectació de serveis i amb presència d'estrebada</t>
  </si>
  <si>
    <t>F21FUH45</t>
  </si>
  <si>
    <t>Demolició i càrrega de tub de formigó armat amb camisa d'acer, DN400, en zones urbanes, amb afectació de serveis i sense presència d'estrebada</t>
  </si>
  <si>
    <t>F21FUH46</t>
  </si>
  <si>
    <t>Demolició i càrrega de tub de formigó armat amb camisa d'acer, DN400, en zones urbanes, amb afectació de serveis i amb presència d'estrebada</t>
  </si>
  <si>
    <t>F21FUH47</t>
  </si>
  <si>
    <t>Demolició i càrrega de tub de formigó armat amb camisa d'acer, DN400, en zones urbanes amb dificultats de mobilitat, amb afectació de serveis i sense presència d'estrebada</t>
  </si>
  <si>
    <t>F21FUH48</t>
  </si>
  <si>
    <t>Demolició i càrrega de tub de formigó armat amb camisa d'acer, DN400, en zones urbanes amb dificultats de mobilitat, amb afectació de serveis i amb presència d'estrebada</t>
  </si>
  <si>
    <t>F21FUH49</t>
  </si>
  <si>
    <t>Demolició i càrrega de tub de formigó armat amb camisa d'acer, DN400, en zones urbanes amb dificultats de mobilitat, sense afectació de serveis i sense presència d'estrebada</t>
  </si>
  <si>
    <t>F21FUH4A</t>
  </si>
  <si>
    <t>Demolició i càrrega de tub de formigó armat amb camisa d'acer, DN400, en zones urbanes amb dificultats de mobilitat, sense afectació de serveis i amb presència d'estrebada</t>
  </si>
  <si>
    <t>F21FUH51</t>
  </si>
  <si>
    <t>Demolició i càrrega de tub de formigó armat amb camisa d'acer, DN500, en zones no urbanes, sense afectació de serveis i sense presència d'estrebada</t>
  </si>
  <si>
    <t>F21FUH52</t>
  </si>
  <si>
    <t>Demolició i càrrega de tub de formigó armat amb camisa d'acer, DN500, en zones no urbanes, sense afectació de serveis i amb presència d'estrebada</t>
  </si>
  <si>
    <t>F21FUH53</t>
  </si>
  <si>
    <t>Demolició i càrrega de tub de formigó armat amb camisa d'acer, DN500, en zones urbanes, sense afectació de serveis i sense presència d'estrebada</t>
  </si>
  <si>
    <t>F21FUH54</t>
  </si>
  <si>
    <t>Demolició i càrrega de tub de formigó armat amb camisa d'acer, DN500, en zones urbanes, sense afectació de serveis i amb presència d'estrebada</t>
  </si>
  <si>
    <t>F21FUH55</t>
  </si>
  <si>
    <t>Demolició i càrrega de tub de formigó armat amb camisa d'acer, DN500, en zones urbanes, amb afectació de serveis i sense presència d'estrebada</t>
  </si>
  <si>
    <t>F21FUH56</t>
  </si>
  <si>
    <t>Demolició i càrrega de tub de formigó armat amb camisa d'acer, DN500, en zones urbanes, amb afectació de serveis i amb presència d'estrebada</t>
  </si>
  <si>
    <t>F21FUH57</t>
  </si>
  <si>
    <t>Demolició i càrrega de tub de formigó armat amb camisa d'acer, DN500, en zones urbanes amb dificultats de mobilitat, amb afectació de serveis i sense presència d'estrebada</t>
  </si>
  <si>
    <t>F21FUH58</t>
  </si>
  <si>
    <t>Demolició i càrrega de tub de formigó armat amb camisa d'acer, DN500, en zones urbanes amb dificultats de mobilitat, amb afectació de serveis i amb presència d'estrebada</t>
  </si>
  <si>
    <t>F21FUH59</t>
  </si>
  <si>
    <t>Demolició i càrrega de tub de formigó armat amb camisa d'acer, DN500, en zones urbanes amb dificultats de mobilitat, sense afectació de serveis i sense presència d'estrebada</t>
  </si>
  <si>
    <t>F21FUH5A</t>
  </si>
  <si>
    <t>Demolició i càrrega de tub de formigó armat amb camisa d'acer, DN500, en zones urbanes amb dificultats de mobilitat, sense afectació de serveis i amb presència d'estrebada</t>
  </si>
  <si>
    <t>F21FUH61</t>
  </si>
  <si>
    <t>Demolició i càrrega de tub de formigó armat amb camisa d'acer, DN600, en zones no urbanes, sense afectació de serveis i sense presència d'estrebada</t>
  </si>
  <si>
    <t>F21FUH62</t>
  </si>
  <si>
    <t>Demolició i càrrega de tub de formigó armat amb camisa d'acer, DN600, en zones no urbanes, sense afectació de serveis i amb presència d'estrebada</t>
  </si>
  <si>
    <t>F21FUH63</t>
  </si>
  <si>
    <t>Demolició i càrrega de tub de formigó armat amb camisa d'acer, DN600, en zones urbanes, sense afectació de serveis i sense presència d'estrebada</t>
  </si>
  <si>
    <t>F21FUH64</t>
  </si>
  <si>
    <t>Demolició i càrrega de tub de formigó armat amb camisa d'acer, DN600, en zones urbanes, sense afectació de serveis i amb presència d'estrebada</t>
  </si>
  <si>
    <t>F21FUH65</t>
  </si>
  <si>
    <t>Demolició i càrrega de tub de formigó armat amb camisa d'acer, DN600, en zones urbanes, amb afectació de serveis i sense presència d'estrebada</t>
  </si>
  <si>
    <t>F21FUH66</t>
  </si>
  <si>
    <t>Demolició i càrrega de tub de formigó armat amb camisa d'acer, DN600, en zones urbanes, amb afectació de serveis i amb presència d'estrebada</t>
  </si>
  <si>
    <t>F21FUH67</t>
  </si>
  <si>
    <t>Demolició i càrrega de tub de formigó armat amb camisa d'acer, DN600, en zones urbanes amb dificultats de mobilitat, amb afectació de serveis i sense presència d'estrebada</t>
  </si>
  <si>
    <t>F21FUH68</t>
  </si>
  <si>
    <t>Demolició i càrrega de tub de formigó armat amb camisa d'acer, DN600, en zones urbanes amb dificultats de mobilitat, amb afectació de serveis i amb presència d'estrebada</t>
  </si>
  <si>
    <t>F21FUH69</t>
  </si>
  <si>
    <t>Demolició i càrrega de tub de formigó armat amb camisa d'acer, DN600, en zones urbanes amb dificultats de mobilitat, sense afectació de serveis i sense presència d'estrebada</t>
  </si>
  <si>
    <t>F21FUH6A</t>
  </si>
  <si>
    <t>Demolició i càrrega de tub de formigó armat amb camisa d'acer, DN600, en zones urbanes amb dificultats de mobilitat, sense afectació de serveis i amb presència d'estrebada</t>
  </si>
  <si>
    <t>F21FUH71</t>
  </si>
  <si>
    <t>Demolició i càrrega de tub de formigó armat amb camisa d'acer, DN700, en zones no urbanes, sense afectació de serveis i sense presència d'estrebada</t>
  </si>
  <si>
    <t>F21FUH72</t>
  </si>
  <si>
    <t>Demolició i càrrega de tub de formigó armat amb camisa d'acer, DN700, en zones no urbanes, sense afectació de serveis i amb presència d'estrebada</t>
  </si>
  <si>
    <t>F21FUH73</t>
  </si>
  <si>
    <t>Demolició i càrrega de tub de formigó armat amb camisa d'acer, DN700, en zones urbanes, sense afectació de serveis i sense presència d'estrebada</t>
  </si>
  <si>
    <t>F21FUH74</t>
  </si>
  <si>
    <t>Demolició i càrrega de tub de formigó armat amb camisa d'acer, DN700, en zones urbanes, sense afectació de serveis i amb presència d'estrebada</t>
  </si>
  <si>
    <t>F21FUH75</t>
  </si>
  <si>
    <t>Demolició i càrrega de tub de formigó armat amb camisa d'acer, DN700, en zones urbanes, amb afectació de serveis i sense presència d'estrebada</t>
  </si>
  <si>
    <t>F21FUH76</t>
  </si>
  <si>
    <t>Demolició i càrrega de tub de formigó armat amb camisa d'acer, DN700, en zones urbanes, amb afectació de serveis i amb presència d'estrebada</t>
  </si>
  <si>
    <t>F21FUH77</t>
  </si>
  <si>
    <t>Demolició i càrrega de tub de formigó armat amb camisa d'acer, DN700, en zones urbanes amb dificultats de mobilitat, amb afectació de serveis i sense presència d'estrebada</t>
  </si>
  <si>
    <t>F21FUH78</t>
  </si>
  <si>
    <t>Demolició i càrrega de tub de formigó armat amb camisa d'acer, DN700, en zones urbanes amb dificultats de mobilitat, amb afectació de serveis i amb presència d'estrebada</t>
  </si>
  <si>
    <t>F21FUH79</t>
  </si>
  <si>
    <t>Demolició i càrrega de tub de formigó armat amb camisa d'acer, DN700, en zones urbanes amb dificultats de mobilitat, sense afectació de serveis i sense presència d'estrebada</t>
  </si>
  <si>
    <t>F21FUH7A</t>
  </si>
  <si>
    <t>Demolició i càrrega de tub de formigó armat amb camisa d'acer, DN700, en zones urbanes amb dificultats de mobilitat, sense afectació de serveis i amb presència d'estrebada</t>
  </si>
  <si>
    <t>F21FUH81</t>
  </si>
  <si>
    <t>Demolició i càrrega de tub de formigó armat amb camisa d'acer, DN800, en zones no urbanes, sense afectació de serveis i sense presència d'estrebada</t>
  </si>
  <si>
    <t>F21FUH82</t>
  </si>
  <si>
    <t>Demolició i càrrega de tub de formigó armat amb camisa d'acer, DN800, en zones no urbanes, sense afectació de serveis i amb presència d'estrebada</t>
  </si>
  <si>
    <t>F21FUH83</t>
  </si>
  <si>
    <t>Demolició i càrrega de tub de formigó armat amb camisa d'acer, DN800, en zones urbanes, sense afectació de serveis i sense presència d'estrebada</t>
  </si>
  <si>
    <t>F21FUH84</t>
  </si>
  <si>
    <t>Demolició i càrrega de tub de formigó armat amb camisa d'acer, DN800, en zones urbanes, sense afectació de serveis i amb presència d'estrebada</t>
  </si>
  <si>
    <t>F21FUH85</t>
  </si>
  <si>
    <t>Demolició i càrrega de tub de formigó armat amb camisa d'acer, DN800, en zones urbanes, amb afectació de serveis i sense presència d'estrebada</t>
  </si>
  <si>
    <t>F21FUH86</t>
  </si>
  <si>
    <t>Demolició i càrrega de tub de formigó armat amb camisa d'acer, DN800, en zones urbanes, amb afectació de serveis i amb presència d'estrebada</t>
  </si>
  <si>
    <t>F21FUH87</t>
  </si>
  <si>
    <t>Demolició i càrrega de tub de formigó armat amb camisa d'acer, DN800, en zones urbanes amb dificultats de mobilitat, amb afectació de serveis i sense presència d'estrebada</t>
  </si>
  <si>
    <t>F21FUH88</t>
  </si>
  <si>
    <t>Demolició i càrrega de tub de formigó armat amb camisa d'acer, DN800, en zones urbanes amb dificultats de mobilitat, amb afectació de serveis i amb presència d'estrebada</t>
  </si>
  <si>
    <t>F21FUH89</t>
  </si>
  <si>
    <t>Demolició i càrrega de tub de formigó armat amb camisa d'acer, DN800, en zones urbanes amb dificultats de mobilitat, sense afectació de serveis i sense presència d'estrebada</t>
  </si>
  <si>
    <t>F21FUH8A</t>
  </si>
  <si>
    <t>Demolició i càrrega de tub de formigó armat amb camisa d'acer, DN800, en zones urbanes amb dificultats de mobilitat, sense afectació de serveis i amb presència d'estrebada</t>
  </si>
  <si>
    <t>F21FUH91</t>
  </si>
  <si>
    <t>Demolició i càrrega de tub de formigó armat amb camisa d'acer, DN900, en zones no urbanes, sense afectació de serveis i sense presència d'estrebada</t>
  </si>
  <si>
    <t>F21FUH92</t>
  </si>
  <si>
    <t>Demolició i càrrega de tub de formigó armat amb camisa d'acer, DN900, en zones no urbanes, sense afectació de serveis i amb presència d'estrebada</t>
  </si>
  <si>
    <t>F21FUH93</t>
  </si>
  <si>
    <t>Demolició i càrrega de tub de formigó armat amb camisa d'acer, DN900, en zones urbanes, sense afectació de serveis i sense presència d'estrebada</t>
  </si>
  <si>
    <t>F21FUH94</t>
  </si>
  <si>
    <t>Demolició i càrrega de tub de formigó armat amb camisa d'acer, DN900, en zones urbanes, sense afectació de serveis i amb presència d'estrebada</t>
  </si>
  <si>
    <t>F21FUH95</t>
  </si>
  <si>
    <t>Demolició i càrrega de tub de formigó armat amb camisa d'acer, DN900, en zones urbanes, amb afectació de serveis i sense presència d'estrebada</t>
  </si>
  <si>
    <t>F21FUH96</t>
  </si>
  <si>
    <t>Demolició i càrrega de tub de formigó armat amb camisa d'acer, DN900, en zones urbanes, amb afectació de serveis i amb presència d'estrebada</t>
  </si>
  <si>
    <t>F21FUH97</t>
  </si>
  <si>
    <t>Demolició i càrrega de tub de formigó armat amb camisa d'acer, DN900, en zones urbanes amb dificultats de mobilitat, amb afectació de serveis i sense presència d'estrebada</t>
  </si>
  <si>
    <t>F21FUH98</t>
  </si>
  <si>
    <t>Demolició i càrrega de tub de formigó armat amb camisa d'acer, DN900, en zones urbanes amb dificultats de mobilitat, amb afectació de serveis i amb presència d'estrebada</t>
  </si>
  <si>
    <t>F21FUH99</t>
  </si>
  <si>
    <t>Demolició i càrrega de tub de formigó armat amb camisa d'acer, DN900, en zones urbanes amb dificultats de mobilitat, sense afectació de serveis i sense presència d'estrebada</t>
  </si>
  <si>
    <t>F21FUH9A</t>
  </si>
  <si>
    <t>Demolició i càrrega de tub de formigó armat amb camisa d'acer, DN900, en zones urbanes amb dificultats de mobilitat, sense afectació de serveis i amb presència d'estrebada</t>
  </si>
  <si>
    <t>F21FUHA1</t>
  </si>
  <si>
    <t>Demolició i càrrega de tub de formigó armat amb camisa d'acer, DN1000, en zones no urbanes, sense afectació de serveis i sense presència d'estrebada</t>
  </si>
  <si>
    <t>F21FUHA2</t>
  </si>
  <si>
    <t>Demolició i càrrega de tub de formigó armat amb camisa d'acer, DN1000, en zones no urbanes, sense afectació de serveis i amb presència d'estrebada</t>
  </si>
  <si>
    <t>F21FUHA3</t>
  </si>
  <si>
    <t>Demolició i càrrega de tub de formigó armat amb camisa d'acer, DN1000, en zones urbanes, sense afectació de serveis i sense presència d'estrebada</t>
  </si>
  <si>
    <t>F21FUHA4</t>
  </si>
  <si>
    <t>Demolició i càrrega de tub de formigó armat amb camisa d'acer, DN1000, en zones urbanes, sense afectació de serveis i amb presència d'estrebada</t>
  </si>
  <si>
    <t>F21FUHA5</t>
  </si>
  <si>
    <t>Demolició i càrrega de tub de formigó armat amb camisa d'acer, DN1000, en zones urbanes, amb afectació de serveis i sense presència d'estrebada</t>
  </si>
  <si>
    <t>F21FUHA6</t>
  </si>
  <si>
    <t>Demolició i càrrega de tub de formigó armat amb camisa d'acer, DN1000, en zones urbanes, amb afectació de serveis i amb presència d'estrebada</t>
  </si>
  <si>
    <t>F21FUHA7</t>
  </si>
  <si>
    <t>Demolició i càrrega de tub de formigó armat amb camisa d'acer, DN1000, en zones urbanes amb dificultats de mobilitat, amb afectació de serveis i sense presència d'estrebada</t>
  </si>
  <si>
    <t>F21FUHA8</t>
  </si>
  <si>
    <t>Demolició i càrrega de tub de formigó armat amb camisa d'acer, DN1000, en zones urbanes amb dificultats de mobilitat, amb afectació de serveis i amb presència d'estrebada</t>
  </si>
  <si>
    <t>F21FUHA9</t>
  </si>
  <si>
    <t>Demolició i càrrega de tub de formigó armat amb camisa d'acer, DN1000, en zones urbanes amb dificultats de mobilitat, sense afectació de serveis i sense presència d'estrebada</t>
  </si>
  <si>
    <t>F21FUHAA</t>
  </si>
  <si>
    <t>Demolició i càrrega de tub de formigó armat amb camisa d'acer, DN1000, en zones urbanes amb dificultats de mobilitat, sense afectació de serveis i amb presència d'estrebada</t>
  </si>
  <si>
    <t>F21FUHB1</t>
  </si>
  <si>
    <t>Demolició i càrrega de tub de formigó armat amb camisa d'acer, de 1100 mm de diàmetre nominal, en zones no urbanes, sense afectació de serveis i sense presència d'estrebada</t>
  </si>
  <si>
    <t>F21FUHB2</t>
  </si>
  <si>
    <t>Demolició i càrrega de tub de formigó armat amb camisa d'acer, de 1100 mm de diàmetre nominal, en zones no urbanes, sense afectació de serveis i amb presència d'estrebada</t>
  </si>
  <si>
    <t>F21FUHB3</t>
  </si>
  <si>
    <t>Demolició i càrrega de tub de formigó armat amb camisa d'acer, de 1100 mm de diàmetre nominal, en zones urbanes, sense afectació de serveis i sense presència d'estrebada</t>
  </si>
  <si>
    <t>F21FUHB4</t>
  </si>
  <si>
    <t>Demolició i càrrega de tub de formigó armat amb camisa d'acer, de 1100 mm de diàmetre nominal, en zones urbanes, sense afectació de serveis i amb presència d'estrebada</t>
  </si>
  <si>
    <t>F21FUHB5</t>
  </si>
  <si>
    <t>Demolició i càrrega de tub de formigó armat amb camisa d'acer, de 1100 mm de diàmetre nominal, en zones urbanes, amb afectació de serveis i sense presència d'estrebada</t>
  </si>
  <si>
    <t>F21FUHB6</t>
  </si>
  <si>
    <t>Demolició i càrrega de tub de formigó armat amb camisa d'acer, de 1100 mm de diàmetre nominal, en zones urbanes, amb afectació de serveis i amb presència d'estrebada</t>
  </si>
  <si>
    <t>F21FUHB7</t>
  </si>
  <si>
    <t>Demolició i càrrega de tub de formigó armat amb camisa d'acer, de 1100 mm de diàmetre nominal, en zones urbanes amb dificultats de mobilitat, amb afectació de serveis i sense presència d'estrebada</t>
  </si>
  <si>
    <t>F21FUHB8</t>
  </si>
  <si>
    <t>Demolició i càrrega de tub de formigó armat amb camisa d'acer, de 1100 mm de diàmetre nominal, en zones urbanes amb dificultats de mobilitat, amb afectació de serveis i amb presència d'estrebada</t>
  </si>
  <si>
    <t>F21FUHB9</t>
  </si>
  <si>
    <t>Demolició i càrrega de tub de formigó armat amb camisa d'acer, de 1100 mm de diàmetre nominal, en zones urbanes amb dificultats de mobilitat, sense afectació de serveis i sense presència d'estrebada</t>
  </si>
  <si>
    <t>F21FUHBA</t>
  </si>
  <si>
    <t>Demolició i càrrega de tub de formigó armat amb camisa d'acer, de 1100 mm de diàmetre nominal, en zones urbanes amb dificultats de mobilitat, sense afectació de serveis i amb presència d'estrebada</t>
  </si>
  <si>
    <t>F21FUHC1</t>
  </si>
  <si>
    <t>Demolició i càrrega de tub de formigó armat amb camisa d'acer, DN1200, en zones no urbanes, sense afectació de serveis i sense presència d'estrebada</t>
  </si>
  <si>
    <t>F21FUHC2</t>
  </si>
  <si>
    <t>Demolició i càrrega de tub de formigó armat amb camisa d'acer, DN1200, en zones no urbanes, sense afectació de serveis i amb presència d'estrebada</t>
  </si>
  <si>
    <t>F21FUHC3</t>
  </si>
  <si>
    <t>Demolició i càrrega de tub de formigó armat amb camisa d'acer, DN1200, en zones urbanes, sense afectació de serveis i sense presència d'estrebada</t>
  </si>
  <si>
    <t>F21FUHC4</t>
  </si>
  <si>
    <t>Demolició i càrrega de tub de formigó armat amb camisa d'acer, DN1200, en zones urbanes, sense afectació de serveis i amb presència d'estrebada</t>
  </si>
  <si>
    <t>F21FUHC5</t>
  </si>
  <si>
    <t>Demolició i càrrega de tub de formigó armat amb camisa d'acer, DN1200, en zones urbanes, amb afectació de serveis i sense presència d'estrebada</t>
  </si>
  <si>
    <t>F21FUHC6</t>
  </si>
  <si>
    <t>Demolició i càrrega de tub de formigó armat amb camisa d'acer, DN1200, en zones urbanes, amb afectació de serveis i amb presència d'estrebada</t>
  </si>
  <si>
    <t>F21FUHC7</t>
  </si>
  <si>
    <t>Demolició i càrrega de tub de formigó armat amb camisa d'acer, DN1200, en zones urbanes amb dificultats de mobilitat, amb afectació de serveis i sense presència d'estrebada</t>
  </si>
  <si>
    <t>F21FUHC8</t>
  </si>
  <si>
    <t>Demolició i càrrega de tub de formigó armat amb camisa d'acer, DN1200, en zones urbanes amb dificultats de mobilitat, amb afectació de serveis i amb presència d'estrebada</t>
  </si>
  <si>
    <t>F21FUHC9</t>
  </si>
  <si>
    <t>Demolició i càrrega de tub de formigó armat amb camisa d'acer, DN1200, en zones urbanes amb dificultats de mobilitat, sense afectació de serveis i sense presència d'estrebada</t>
  </si>
  <si>
    <t>F21FUHCA</t>
  </si>
  <si>
    <t>Demolició i càrrega de tub de formigó armat amb camisa d'acer, DN1200, en zones urbanes amb dificultats de mobilitat, sense afectació de serveis i amb presència d'estrebada</t>
  </si>
  <si>
    <t>F21FUHD1</t>
  </si>
  <si>
    <t>Demolició i càrrega de tub de formigó armat amb camisa d'acer, DN1250, en zones no urbanes, sense afectació de serveis i sense presència d'estrebada</t>
  </si>
  <si>
    <t>F21FUHD2</t>
  </si>
  <si>
    <t>Demolició i càrrega de tub de formigó armat amb camisa d'acer, DN1250, en zones no urbanes, sense afectació de serveis i amb presència d'estrebada</t>
  </si>
  <si>
    <t>F21FUHD3</t>
  </si>
  <si>
    <t>Demolició i càrrega de tub de formigó armat amb camisa d'acer, DN1250, en zones urbanes, sense afectació de serveis i sense presència d'estrebada</t>
  </si>
  <si>
    <t>F21FUHD4</t>
  </si>
  <si>
    <t>Demolició i càrrega de tub de formigó armat amb camisa d'acer, DN1250, en zones urbanes, sense afectació de serveis i amb presència d'estrebada</t>
  </si>
  <si>
    <t>F21FUHD5</t>
  </si>
  <si>
    <t>Demolició i càrrega de tub de formigó armat amb camisa d'acer, DN1250, en zones urbanes, amb afectació de serveis i sense presència d'estrebada</t>
  </si>
  <si>
    <t>F21FUHD6</t>
  </si>
  <si>
    <t>Demolició i càrrega de tub de formigó armat amb camisa d'acer, DN1250, en zones urbanes, amb afectació de serveis i amb presència d'estrebada</t>
  </si>
  <si>
    <t>F21FUHD7</t>
  </si>
  <si>
    <t>Demolició i càrrega de tub de formigó armat amb camisa d'acer, DN1250, en zones urbanes amb dificultats de mobilitat, amb afectació de serveis i sense presència d'estrebada</t>
  </si>
  <si>
    <t>F21FUHD8</t>
  </si>
  <si>
    <t>Demolició i càrrega de tub de formigó armat amb camisa d'acer, DN1250, en zones urbanes amb dificultats de mobilitat, amb afectació de serveis i amb presència d'estrebada</t>
  </si>
  <si>
    <t>F21FUHD9</t>
  </si>
  <si>
    <t>Demolició i càrrega de tub de formigó armat amb camisa d'acer, DN1250, en zones urbanes amb dificultats de mobilitat, sense afectació de serveis i sense presència d'estrebada</t>
  </si>
  <si>
    <t>F21FUHDA</t>
  </si>
  <si>
    <t>Demolició i càrrega de tub de formigó armat amb camisa d'acer, DN1250, en zones urbanes amb dificultats de mobilitat, sense afectació de serveis i amb presència d'estrebada</t>
  </si>
  <si>
    <t>F21FUHE1</t>
  </si>
  <si>
    <t>Demolició i càrrega de tub de formigó armat amb camisa d'acer, DN1400, en zones no urbanes, sense afectació de serveis i sense presència d'estrebada</t>
  </si>
  <si>
    <t>F21FUHE2</t>
  </si>
  <si>
    <t>Demolició i càrrega de tub de formigó armat amb camisa d'acer, DN1400, en zones no urbanes, sense afectació de serveis i amb presència d'estrebada</t>
  </si>
  <si>
    <t>F21FUHE3</t>
  </si>
  <si>
    <t>Demolició i càrrega de tub de formigó armat amb camisa d'acer, DN1400, en zones urbanes, sense afectació de serveis i sense presència d'estrebada</t>
  </si>
  <si>
    <t>F21FUHE4</t>
  </si>
  <si>
    <t>Demolició i càrrega de tub de formigó armat amb camisa d'acer, DN1400, en zones urbanes, sense afectació de serveis i amb presència d'estrebada</t>
  </si>
  <si>
    <t>F21FUHE5</t>
  </si>
  <si>
    <t>Demolició i càrrega de tub de formigó armat amb camisa d'acer, DN1400, en zones urbanes, amb afectació de serveis i sense presència d'estrebada</t>
  </si>
  <si>
    <t>F21FUHE6</t>
  </si>
  <si>
    <t>Demolició i càrrega de tub de formigó armat amb camisa d'acer, DN1400, en zones urbanes, amb afectació de serveis i amb presència d'estrebada</t>
  </si>
  <si>
    <t>F21FUHE7</t>
  </si>
  <si>
    <t>Demolició i càrrega de tub de formigó armat amb camisa d'acer, DN1400, en zones urbanes amb dificultats de mobilitat, amb afectació de serveis i sense presència d'estrebada</t>
  </si>
  <si>
    <t>F21FUHE8</t>
  </si>
  <si>
    <t>Demolició i càrrega de tub de formigó armat amb camisa d'acer, DN1400, en zones urbanes amb dificultats de mobilitat, amb afectació de serveis i amb presència d'estrebada</t>
  </si>
  <si>
    <t>F21FUHE9</t>
  </si>
  <si>
    <t>Demolició i càrrega de tub de formigó armat amb camisa d'acer, DN1400, en zones urbanes amb dificultats de mobilitat, sense afectació de serveis i sense presència d'estrebada</t>
  </si>
  <si>
    <t>F21FUHEA</t>
  </si>
  <si>
    <t>Demolició i càrrega de tub de formigó armat amb camisa d'acer, DN1400, en zones urbanes amb dificultats de mobilitat, sense afectació de serveis i amb presència d'estrebada</t>
  </si>
  <si>
    <t>F21FUHF1</t>
  </si>
  <si>
    <t>Demolició i càrrega de tub de formigó armat amb camisa d'acer, DN1500, en zones no urbanes, sense afectació de serveis i sense presència d'estrebada</t>
  </si>
  <si>
    <t>F21FUHF2</t>
  </si>
  <si>
    <t>Demolició i càrrega de tub de formigó armat amb camisa d'acer, DN1500, en zones no urbanes, sense afectació de serveis i amb presència d'estrebada</t>
  </si>
  <si>
    <t>F21FUHF3</t>
  </si>
  <si>
    <t>Demolició i càrrega de tub de formigó armat amb camisa d'acer, DN1500, en zones urbanes, sense afectació de serveis i sense presència d'estrebada</t>
  </si>
  <si>
    <t>F21FUHF4</t>
  </si>
  <si>
    <t>Demolició i càrrega de tub de formigó armat amb camisa d'acer, DN1500, en zones urbanes, sense afectació de serveis i amb presència d'estrebada</t>
  </si>
  <si>
    <t>F21FUHF5</t>
  </si>
  <si>
    <t>Demolició i càrrega de tub de formigó armat amb camisa d'acer, DN1500, en zones urbanes, amb afectació de serveis i sense presència d'estrebada</t>
  </si>
  <si>
    <t>F21FUHF6</t>
  </si>
  <si>
    <t>Demolició i càrrega de tub de formigó armat amb camisa d'acer, DN1500, en zones urbanes, amb afectació de serveis i amb presència d'estrebada</t>
  </si>
  <si>
    <t>F21FUHF7</t>
  </si>
  <si>
    <t>Demolició i càrrega de tub de formigó armat amb camisa d'acer, DN1500, en zones urbanes amb dificultats de mobilitat, amb afectació de serveis i sense presència d'estrebada</t>
  </si>
  <si>
    <t>F21FUHF8</t>
  </si>
  <si>
    <t>Demolició i càrrega de tub de formigó armat amb camisa d'acer, DN1500, en zones urbanes amb dificultats de mobilitat, amb afectació de serveis i amb presència d'estrebada</t>
  </si>
  <si>
    <t>F21FUHF9</t>
  </si>
  <si>
    <t>Demolició i càrrega de tub de formigó armat amb camisa d'acer, DN1500, en zones urbanes amb dificultats de mobilitat, sense afectació de serveis i sense presència d'estrebada</t>
  </si>
  <si>
    <t>F21FUHFA</t>
  </si>
  <si>
    <t>Demolició i càrrega de tub de formigó armat amb camisa d'acer, DN1500, en zones urbanes amb dificultats de mobilitat, sense afectació de serveis i amb presència d'estrebada</t>
  </si>
  <si>
    <t>F21FUHG1</t>
  </si>
  <si>
    <t>Demolició i càrrega de tub de formigó armat amb camisa d'acer, DN1600, en zones no urbanes, sense afectació de serveis i sense presència d'estrebada</t>
  </si>
  <si>
    <t>F21FUHG2</t>
  </si>
  <si>
    <t>Demolició i càrrega de tub de formigó armat amb camisa d'acer, DN1600, en zones no urbanes, sense afectació de serveis i amb presència d'estrebada</t>
  </si>
  <si>
    <t>F21FUHG3</t>
  </si>
  <si>
    <t>Demolició i càrrega de tub de formigó armat amb camisa d'acer, DN1600, en zones urbanes, sense afectació de serveis i sense presència d'estrebada</t>
  </si>
  <si>
    <t>F21FUHG4</t>
  </si>
  <si>
    <t>Demolició i càrrega de tub de formigó armat amb camisa d'acer, DN1600, en zones urbanes, sense afectació de serveis i amb presència d'estrebada</t>
  </si>
  <si>
    <t>F21FUHG5</t>
  </si>
  <si>
    <t>Demolició i càrrega de tub de formigó armat amb camisa d'acer, DN1600, en zones urbanes, amb afectació de serveis i sense presència d'estrebada</t>
  </si>
  <si>
    <t>F21FUHG6</t>
  </si>
  <si>
    <t>Demolició i càrrega de tub de formigó armat amb camisa d'acer, DN1600, en zones urbanes, amb afectació de serveis i amb presència d'estrebada</t>
  </si>
  <si>
    <t>F21FUHG7</t>
  </si>
  <si>
    <t>Demolició i càrrega de tub de formigó armat amb camisa d'acer, DN1600, en zones urbanes amb dificultats de mobilitat, amb afectació de serveis i sense presència d'estrebada</t>
  </si>
  <si>
    <t>F21FUHG8</t>
  </si>
  <si>
    <t>Demolició i càrrega de tub de formigó armat amb camisa d'acer, DN1600, en zones urbanes amb dificultats de mobilitat, amb afectació de serveis i amb presència d'estrebada</t>
  </si>
  <si>
    <t>F21FUHG9</t>
  </si>
  <si>
    <t>Demolició i càrrega de tub de formigó armat amb camisa d'acer, DN1600, en zones urbanes amb dificultats de mobilitat, sense afectació de serveis i sense presència d'estrebada</t>
  </si>
  <si>
    <t>F21FUHGA</t>
  </si>
  <si>
    <t>Demolició i càrrega de tub de formigó armat amb camisa d'acer, DN1600, en zones urbanes amb dificultats de mobilitat, sense afectació de serveis i amb presència d'estrebada</t>
  </si>
  <si>
    <t>F21FUT81</t>
  </si>
  <si>
    <t>Desmuntatge i retirada de tub de fibrociment, en canalització fora de servei, en rasa oberta sense necessitat de reconnexió el mateix dia, on els treballs es realitzen de forma extensiva independent de la nova canalització, &lt;=DN80, inclòs els talls que puguin ser necessaris, en zones no urbanes, sense afectació de serveis i sense presència d'estrebada</t>
  </si>
  <si>
    <t>F21FUT82</t>
  </si>
  <si>
    <t>Desmuntatge i retirada de tub de fibrociment, en canalització fora de servei, en rasa oberta sense necessitat de reconnexió el mateix dia, on els treballs es realitzen de forma extensiva independent de la nova canalització, &lt;=DN80, inclòs els talls que puguin ser necessaris, en zones no urbanes, sense afectació de serveis i amb presència d'estrebada</t>
  </si>
  <si>
    <t>F21FUT83</t>
  </si>
  <si>
    <t>Desmuntatge i retirada de tub de fibrociment, en canalització fora de servei, en rasa oberta sense necessitat de reconnexió el mateix dia, on els treballs es realitzen de forma extensiva independent de la nova canalització, &lt;=DN80, inclòs els talls que puguin ser necessaris, en zones urbanes, sense afectació de serveis i sense presència d'estrebada</t>
  </si>
  <si>
    <t>F21FUT84</t>
  </si>
  <si>
    <t>Desmuntatge i retirada de tub de fibrociment, en canalització fora de servei, en rasa oberta sense necessitat de reconnexió el mateix dia, on els treballs es realitzen de forma extensiva independent de la nova canalització, &lt;=DN80, inclòs els talls que puguin ser necessaris, en zones urbanes, sense afectació de serveis i amb presència d'estrebada</t>
  </si>
  <si>
    <t>F21FUT85</t>
  </si>
  <si>
    <t>Desmuntatge i retirada de tub de fibrociment, en canalització fora de servei, en rasa oberta sense necessitat de reconnexió el mateix dia, on els treballs es realitzen de forma extensiva independent de la nova canalització, &lt;=DN80, inclòs els talls que puguin ser necessaris, en zones urbanes, amb afectació de serveis i sense presència d'estrebada</t>
  </si>
  <si>
    <t>F21FUT86</t>
  </si>
  <si>
    <t>Desmuntatge i retirada de tub de fibrociment, en canalització fora de servei, en rasa oberta sense necessitat de reconnexió el mateix dia, on els treballs es realitzen de forma extensiva independent de la nova canalització, &lt;=DN80, inclòs els talls que puguin ser necessaris, en zones urbanes, amb afectació de serveis i amb presència d'estrebada</t>
  </si>
  <si>
    <t>F21FUT87</t>
  </si>
  <si>
    <t>Desmuntatge i retirada de tub de fibrociment, en canalització fora de servei, en rasa oberta sense necessitat de reconnexió el mateix dia, on els treballs es realitzen de forma extensiva independent de la nova canalització, &lt;=DN80, inclòs els talls que puguin ser necessaris, en zones urbanes amb dificultats de mobilitat, amb afectació de serveis i sense presència d'estrebada</t>
  </si>
  <si>
    <t>F21FUT88</t>
  </si>
  <si>
    <t>Desmuntatge i retirada de tub de fibrociment, en canalització fora de servei, en rasa oberta sense necessitat de reconnexió el mateix dia, on els treballs es realitzen de forma extensiva independent de la nova canalització, &lt;=DN80, inclòs els talls que puguin ser necessaris, en zones urbanes amb dificultats de mobilitat, amb afectació de serveis i amb presència d'estrebada</t>
  </si>
  <si>
    <t>F21FUT89</t>
  </si>
  <si>
    <t>Desmuntatge i retirada de tub de fibrociment, en canalització fora de servei, en rasa oberta sense necessitat de reconnexió el mateix dia, on els treballs es realitzen de forma extensiva independent de la nova canalització, &lt;=DN80, inclòs els talls que puguin ser necessaris, en zones urbanes amb dificultats de mobilitat, sense afectació de serveis i sense presència d'estrebada</t>
  </si>
  <si>
    <t>F21FUT8A</t>
  </si>
  <si>
    <t>Desmuntatge i retirada de tub de fibrociment, en canalització fora de servei, en rasa oberta sense necessitat de reconnexió el mateix dia, on els treballs es realitzen de forma extensiva independent de la nova canalització, &lt;=DN80, inclòs els talls que puguin ser necessaris, en zones urbanes amb dificultats de mobilitat, sense afectació de serveis i amb presència d'estrebada</t>
  </si>
  <si>
    <t>F21FUTC1</t>
  </si>
  <si>
    <t>Desmuntatge i retirada de tub de fibrociment, en canalització fora de servei, en rasa oberta sense necessitat de reconnexió el mateix dia, on els treballs es realitzen de forma extensiva independent de la nova canalització, de DN100 a DN200, inclòs els talls que puguin ser necessaris, en zones no urbanes, sense afectació de serveis i sense presència d'estrebada</t>
  </si>
  <si>
    <t>F21FUTC2</t>
  </si>
  <si>
    <t>Desmuntatge i retirada de tub de fibrociment, en canalització fora de servei, en rasa oberta sense necessitat de reconnexió el mateix dia, on els treballs es realitzen de forma extensiva independent de la nova canalització, de DN100 a DN200, inclòs els talls que puguin ser necessaris, en zones no urbanes, sense afectació de serveis i amb presència d'estrebada</t>
  </si>
  <si>
    <t>F21FUTC3</t>
  </si>
  <si>
    <t>Desmuntatge i retirada de tub de fibrociment, en canalització fora de servei, en rasa oberta sense necessitat de reconnexió el mateix dia, on els treballs es realitzen de forma extensiva independent de la nova canalització, de DN100 a DN200, inclòs els talls que puguin ser necessaris, en zones urbanes, sense afectació de serveis i sense presència d'estrebada</t>
  </si>
  <si>
    <t>F21FUTC4</t>
  </si>
  <si>
    <t>Desmuntatge i retirada de tub de fibrociment, en canalització fora de servei, en rasa oberta sense necessitat de reconnexió el mateix dia, on els treballs es realitzen de forma extensiva independent de la nova canalització, de DN100 a DN200, inclòs els talls que puguin ser necessaris, en zones urbanes, sense afectació de serveis i amb presència d'estrebada</t>
  </si>
  <si>
    <t>F21FUTC5</t>
  </si>
  <si>
    <t>Desmuntatge i retirada de tub de fibrociment, en canalització fora de servei, en rasa oberta sense necessitat de reconnexió el mateix dia, on els treballs es realitzen de forma extensiva independent de la nova canalització, de DN100 a DN200, inclòs els talls que puguin ser necessaris, en zones urbanes, amb afectació de serveis i sense presència d'estrebada</t>
  </si>
  <si>
    <t>F21FUTC6</t>
  </si>
  <si>
    <t>Desmuntatge i retirada de tub de fibrociment, en canalització fora de servei, en rasa oberta sense necessitat de reconnexió el mateix dia, on els treballs es realitzen de forma extensiva independent de la nova canalització, de DN100 a DN200, inclòs els talls que puguin ser necessaris, en zones urbanes, amb afectació de serveis i amb presència d'estrebada</t>
  </si>
  <si>
    <t>F21FUTC7</t>
  </si>
  <si>
    <t>Desmuntatge i retirada de tub de fibrociment, en canalització fora de servei, en rasa oberta sense necessitat de reconnexió el mateix dia, on els treballs es realitzen de forma extensiva independent de la nova canalització, de DN100 a DN200, inclòs els talls que puguin ser necessaris, en zones urbanes amb dificultats de mobilitat, amb afectació de serveis i sense presència d'estrebada</t>
  </si>
  <si>
    <t>F21FUTC8</t>
  </si>
  <si>
    <t>Desmuntatge i retirada de tub de fibrociment, en canalització fora de servei, en rasa oberta sense necessitat de reconnexió el mateix dia, on els treballs es realitzen de forma extensiva independent de la nova canalització, de DN100 a DN200, inclòs els talls que puguin ser necessaris, en zones urbanes amb dificultats de mobilitat, amb afectació de serveis i amb presència d'estrebada</t>
  </si>
  <si>
    <t>F21FUTC9</t>
  </si>
  <si>
    <t>Desmuntatge i retirada de tub de fibrociment, en canalització fora de servei, en rasa oberta sense necessitat de reconnexió el mateix dia, on els treballs es realitzen de forma extensiva independent de la nova canalització, de DN100 a DN200, inclòs els talls que puguin ser necessaris, en zones urbanes amb dificultats de mobilitat, sense afectació de serveis i sense presència d'estrebada</t>
  </si>
  <si>
    <t>F21FUTCA</t>
  </si>
  <si>
    <t>Desmuntatge i retirada de tub de fibrociment, en canalització fora de servei, en rasa oberta sense necessitat de reconnexió el mateix dia, on els treballs es realitzen de forma extensiva independent de la nova canalització, de DN100 a DN200, inclòs els talls que puguin ser necessaris, en zones urbanes amb dificultats de mobilitat, sense afectació de serveis i amb presència d'estrebada</t>
  </si>
  <si>
    <t>F21FUTF1</t>
  </si>
  <si>
    <t>Desmuntatge i retirada de tub de fibrociment, en canalització fora de servei, en rasa oberta sense necessitat de reconnexió el mateix dia, on els treballs es realitzen de forma extensiva independent de la nova canalització, de DN250 a DN300, inclòs els talls que puguin ser necessaris, en zones no urbanes, sense afectació de serveis i sense presència d'estrebada</t>
  </si>
  <si>
    <t>F21FUTF2</t>
  </si>
  <si>
    <t>Desmuntatge i retirada de tub de fibrociment, en canalització fora de servei, en rasa oberta sense necessitat de reconnexió el mateix dia, on els treballs es realitzen de forma extensiva independent de la nova canalització, de DN250 a DN300, inclòs els talls que puguin ser necessaris, en zones no urbanes, sense afectació de serveis i amb presència d'estrebada</t>
  </si>
  <si>
    <t>F21FUTF3</t>
  </si>
  <si>
    <t>Desmuntatge i retirada de tub de fibrociment, en canalització fora de servei, en rasa oberta sense necessitat de reconnexió el mateix dia, on els treballs es realitzen de forma extensiva independent de la nova canalització, de DN250 a DN300, inclòs els talls que puguin ser necessaris, en zones urbanes, sense afectació de serveis i sense presència d'estrebada</t>
  </si>
  <si>
    <t>F21FUTF4</t>
  </si>
  <si>
    <t>Desmuntatge i retirada de tub de fibrociment, en canalització fora de servei, en rasa oberta sense necessitat de reconnexió el mateix dia, on els treballs es realitzen de forma extensiva independent de la nova canalització, de DN250 a DN300, inclòs els talls que puguin ser necessaris, en zones urbanes, sense afectació de serveis i amb presència d'estrebada</t>
  </si>
  <si>
    <t>F21FUTF5</t>
  </si>
  <si>
    <t>Desmuntatge i retirada de tub de fibrociment, en canalització fora de servei, en rasa oberta sense necessitat de reconnexió el mateix dia, on els treballs es realitzen de forma extensiva independent de la nova canalització, de DN250 a DN300, inclòs els talls que puguin ser necessaris, en zones urbanes, amb afectació de serveis i sense presència d'estrebada</t>
  </si>
  <si>
    <t>F21FUTF6</t>
  </si>
  <si>
    <t>Desmuntatge i retirada de tub de fibrociment, en canalització fora de servei, en rasa oberta sense necessitat de reconnexió el mateix dia, on els treballs es realitzen de forma extensiva independent de la nova canalització, de DN250 a DN300, inclòs els talls que puguin ser necessaris, en zones urbanes, amb afectació de serveis i amb presència d'estrebada</t>
  </si>
  <si>
    <t>F21FUTF7</t>
  </si>
  <si>
    <t>Desmuntatge i retirada de tub de fibrociment, en canalització fora de servei, en rasa oberta sense necessitat de reconnexió el mateix dia, on els treballs es realitzen de forma extensiva independent de la nova canalització, de DN250 a DN300, inclòs els talls que puguin ser necessaris, en zones urbanes amb dificultats de mobilitat, amb afectació de serveis i sense presència d'estrebada</t>
  </si>
  <si>
    <t>F21FUTF8</t>
  </si>
  <si>
    <t>Desmuntatge i retirada de tub de fibrociment, en canalització fora de servei, en rasa oberta sense necessitat de reconnexió el mateix dia, on els treballs es realitzen de forma extensiva independent de la nova canalització, de DN250 a DN300, inclòs els talls que puguin ser necessaris, en zones urbanes amb dificultats de mobilitat, amb afectació de serveis i amb presència d'estrebada</t>
  </si>
  <si>
    <t>F21FUTF9</t>
  </si>
  <si>
    <t>Desmuntatge i retirada de tub de fibrociment, en canalització fora de servei, en rasa oberta sense necessitat de reconnexió el mateix dia, on els treballs es realitzen de forma extensiva independent de la nova canalització, de DN250 a DN300, inclòs els talls que puguin ser necessaris, en zones urbanes amb dificultats de mobilitat, sense afectació de serveis i sense presència d'estrebada</t>
  </si>
  <si>
    <t>F21FUTFA</t>
  </si>
  <si>
    <t>Desmuntatge i retirada de tub de fibrociment, en canalització fora de servei, en rasa oberta sense necessitat de reconnexió el mateix dia, on els treballs es realitzen de forma extensiva independent de la nova canalització, de DN250 a DN300, inclòs els talls que puguin ser necessaris, en zones urbanes amb dificultats de mobilitat, sense afectació de serveis i amb presència d'estrebada</t>
  </si>
  <si>
    <t>F21FUTH1</t>
  </si>
  <si>
    <t>Desmuntatge i retirada de tub de fibrociment, en canalització fora de servei, en rasa oberta sense necessitat de reconnexió el mateix dia, on els treballs es realitzen de forma extensiva independent de la nova canalització, de DN350 a DN400, inclòs els talls que puguin ser necessaris, en zones no urbanes, sense afectació de serveis i sense presència d'estrebada</t>
  </si>
  <si>
    <t>F21FUTH2</t>
  </si>
  <si>
    <t>Desmuntatge i retirada de tub de fibrociment, en canalització fora de servei, en rasa oberta sense necessitat de reconnexió el mateix dia, on els treballs es realitzen de forma extensiva independent de la nova canalització, de DN350 a DN400, inclòs els talls que puguin ser necessaris, en zones no urbanes, sense afectació de serveis i amb presència d'estrebada</t>
  </si>
  <si>
    <t>F21FUTH3</t>
  </si>
  <si>
    <t>Desmuntatge i retirada de tub de fibrociment, en canalització fora de servei, en rasa oberta sense necessitat de reconnexió el mateix dia, on els treballs es realitzen de forma extensiva independent de la nova canalització, de DN350 a DN400, inclòs els talls que puguin ser necessaris, en zones urbanes, sense afectació de serveis i sense presència d'estrebada</t>
  </si>
  <si>
    <t>F21FUTH4</t>
  </si>
  <si>
    <t>Desmuntatge i retirada de tub de fibrociment, en canalització fora de servei, en rasa oberta sense necessitat de reconnexió el mateix dia, on els treballs es realitzen de forma extensiva independent de la nova canalització, de DN350 a DN400, inclòs els talls que puguin ser necessaris, en zones urbanes, sense afectació de serveis i amb presència d'estrebada</t>
  </si>
  <si>
    <t>F21FUTH5</t>
  </si>
  <si>
    <t>Desmuntatge i retirada de tub de fibrociment, en canalització fora de servei, en rasa oberta sense necessitat de reconnexió el mateix dia, on els treballs es realitzen de forma extensiva independent de la nova canalització, de DN350 a DN400, inclòs els talls que puguin ser necessaris, en zones urbanes, amb afectació de serveis i sense presència d'estrebada</t>
  </si>
  <si>
    <t>F21FUTH6</t>
  </si>
  <si>
    <t>Desmuntatge i retirada de tub de fibrociment, en canalització fora de servei, en rasa oberta sense necessitat de reconnexió el mateix dia, on els treballs es realitzen de forma extensiva independent de la nova canalització, de DN350 a DN400, inclòs els talls que puguin ser necessaris, en zones urbanes, amb afectació de serveis i amb presència d'estrebada</t>
  </si>
  <si>
    <t>F21FUTH7</t>
  </si>
  <si>
    <t>Desmuntatge i retirada de tub de fibrociment, en canalització fora de servei, en rasa oberta sense necessitat de reconnexió el mateix dia, on els treballs es realitzen de forma extensiva independent de la nova canalització, de DN350 a DN400, inclòs els talls que puguin ser necessaris, en zones urbanes amb dificultats de mobilitat, amb afectació de serveis i sense presència d'estrebada</t>
  </si>
  <si>
    <t>F21FUTH8</t>
  </si>
  <si>
    <t>Desmuntatge i retirada de tub de fibrociment, en canalització fora de servei, en rasa oberta sense necessitat de reconnexió el mateix dia, on els treballs es realitzen de forma extensiva independent de la nova canalització, de DN350 a DN400, inclòs els talls que puguin ser necessaris, en zones urbanes amb dificultats de mobilitat, amb afectació de serveis i amb presència d'estrebada</t>
  </si>
  <si>
    <t>F21FUTH9</t>
  </si>
  <si>
    <t>Desmuntatge i retirada de tub de fibrociment, en canalització fora de servei, en rasa oberta sense necessitat de reconnexió el mateix dia, on els treballs es realitzen de forma extensiva independent de la nova canalització, de DN350 a DN400, inclòs els talls que puguin ser necessaris, en zones urbanes amb dificultats de mobilitat, sense afectació de serveis i sense presència d'estrebada</t>
  </si>
  <si>
    <t>F21FUTHA</t>
  </si>
  <si>
    <t>Desmuntatge i retirada de tub de fibrociment, en canalització fora de servei, en rasa oberta sense necessitat de reconnexió el mateix dia, on els treballs es realitzen de forma extensiva independent de la nova canalització, de DN350 a DN400, inclòs els talls que puguin ser necessaris, en zones urbanes amb dificultats de mobilitat, sense afectació de serveis i amb presència d'estrebada</t>
  </si>
  <si>
    <t>F21FUV81</t>
  </si>
  <si>
    <t>Desmuntatge i retirada de tub de fibrociment, condicionada a l'execució de la canalització nova per trams de renovació, amb talls i reconnexions diàries fins a completar la renovació de la canalització completa, &lt;=DN80, inclòs els talls que puguin ser necessaris, en zones no urbanes, sense afectació de serveis i sense presència d'estrebada</t>
  </si>
  <si>
    <t>F21FUV82</t>
  </si>
  <si>
    <t>Desmuntatge i retirada de tub de fibrociment, condicionada a l'execució de la canalització nova per trams de renovació, amb talls i reconnexions diàries fins a completar la renovació de la canalització completa, &lt;=DN80, inclòs els talls que puguin ser necessaris, en zones no urbanes, sense afectació de serveis i amb presència d'estrebada</t>
  </si>
  <si>
    <t>F21FUV83</t>
  </si>
  <si>
    <t>Desmuntatge i retirada de tub de fibrociment, condicionada a l'execució de la canalització nova per trams de renovació, amb talls i reconnexions diàries fins a completar la renovació de la canalització completa, &lt;=DN80, inclòs els talls que puguin ser necessaris, en zones urbanes, sense afectació de serveis i sense presència d'estrebada</t>
  </si>
  <si>
    <t>F21FUV84</t>
  </si>
  <si>
    <t>Desmuntatge i retirada de tub de fibrociment, condicionada a l'execució de la canalització nova per trams de renovació, amb talls i reconnexions diàries fins a completar la renovació de la canalització completa, &lt;=DN80, inclòs els talls que puguin ser necessaris, en zones urbanes, sense afectació de serveis i amb presència d'estrebada</t>
  </si>
  <si>
    <t>F21FUV85</t>
  </si>
  <si>
    <t>Desmuntatge i retirada de tub de fibrociment, condicionada a l'execució de la canalització nova per trams de renovació, amb talls i reconnexions diàries fins a completar la renovació de la canalització completa, &lt;=DN80, inclòs els talls que puguin ser necessaris, en zones urbanes, amb afectació de serveis i sense presència d'estrebada</t>
  </si>
  <si>
    <t>F21FUV86</t>
  </si>
  <si>
    <t>Desmuntatge i retirada de tub de fibrociment, condicionada a l'execució de la canalització nova per trams de renovació, amb talls i reconnexions diàries fins a completar la renovació de la canalització completa, &lt;=DN80, inclòs els talls que puguin ser necessaris, en zones urbanes, amb afectació de serveis i amb presència d'estrebada</t>
  </si>
  <si>
    <t>F21FUV87</t>
  </si>
  <si>
    <t>Desmuntatge i retirada de tub de fibrociment, condicionada a l'execució de la canalització nova per trams de renovació, amb talls i reconnexions diàries fins a completar la renovació de la canalització completa, &lt;=DN80, inclòs els talls que puguin ser necessaris, en zones urbanes amb dificultats de mobilitat, amb afectació de serveis i sense presència d'estrebada</t>
  </si>
  <si>
    <t>F21FUV88</t>
  </si>
  <si>
    <t>Desmuntatge i retirada de tub de fibrociment, condicionada a l'execució de la canalització nova per trams de renovació, amb talls i reconnexions diàries fins a completar la renovació de la canalització completa, &lt;=DN80, inclòs els talls que puguin ser necessaris, en zones urbanes amb dificultats de mobilitat, amb afectació de serveis i amb presència d'estrebada</t>
  </si>
  <si>
    <t>F21FUV89</t>
  </si>
  <si>
    <t>Desmuntatge i retirada de tub de fibrociment, condicionada a l'execució de la canalització nova per trams de renovació, amb talls i reconnexions diàries fins a completar la renovació de la canalització completa, &lt;=DN80, inclòs els talls que puguin ser necessaris, en zones urbanes amb dificultats de mobilitat, sense afectació de serveis i sense presència d'estrebada</t>
  </si>
  <si>
    <t>F21FUV8A</t>
  </si>
  <si>
    <t>Desmuntatge i retirada de tub de fibrociment, condicionada a l'execució de la canalització nova per trams de renovació, amb talls i reconnexions diàries fins a completar la renovació de la canalització completa, &lt;=DN80, inclòs els talls que puguin ser necessaris, en zones urbanes amb dificultats de mobilitat, sense afectació de serveis i amb presència d'estrebada</t>
  </si>
  <si>
    <t>F21FUVC1</t>
  </si>
  <si>
    <t>Desmuntatge i retirada de tub de fibrociment, condicionada a l'execució de la canalització nova per trams de renovació, amb talls i reconnexions diàries fins a completar la renovació de la canalització completa, de DN100 a DN200, inclòs els talls que puguin ser necessaris, en zones no urbanes, sense afectació de serveis i sense presència d'estrebada</t>
  </si>
  <si>
    <t>F21FUVC2</t>
  </si>
  <si>
    <t>Desmuntatge i retirada de tub de fibrociment, condicionada a l'execució de la canalització nova per trams de renovació, amb talls i reconnexions diàries fins a completar la renovació de la canalització completa, de DN100 a DN200, inclòs els talls que puguin ser necessaris, en zones no urbanes, sense afectació de serveis i amb presència d'estrebada</t>
  </si>
  <si>
    <t>F21FUVC3</t>
  </si>
  <si>
    <t>Desmuntatge i retirada de tub de fibrociment, condicionada a l'execució de la canalització nova per trams de renovació, amb talls i reconnexions diàries fins a completar la renovació de la canalització completa, de DN100 a DN200, inclòs els talls que puguin ser necessaris, en zones urbanes, sense afectació de serveis i sense presència d'estrebada</t>
  </si>
  <si>
    <t>F21FUVC4</t>
  </si>
  <si>
    <t>Desmuntatge i retirada de tub de fibrociment, condicionada a l'execució de la canalització nova per trams de renovació, amb talls i reconnexions diàries fins a completar la renovació de la canalització completa, de DN100 a DN200, inclòs els talls que puguin ser necessaris, en zones urbanes, sense afectació de serveis i amb presència d'estrebada</t>
  </si>
  <si>
    <t>F21FUVC5</t>
  </si>
  <si>
    <t>Desmuntatge i retirada de tub de fibrociment, condicionada a l'execució de la canalització nova per trams de renovació, amb talls i reconnexions diàries fins a completar la renovació de la canalització completa, de DN100 a DN200, inclòs els talls que puguin ser necessaris, en zones urbanes, amb afectació de serveis i sense presència d'estrebada</t>
  </si>
  <si>
    <t>F21FUVC6</t>
  </si>
  <si>
    <t>Desmuntatge i retirada de tub de fibrociment, condicionada a l'execució de la canalització nova per trams de renovació, amb talls i reconnexions diàries fins a completar la renovació de la canalització completa, de DN100 a DN200, inclòs els talls que puguin ser necessaris, en zones urbanes, amb afectació de serveis i amb presència d'estrebada</t>
  </si>
  <si>
    <t>F21FUVC7</t>
  </si>
  <si>
    <t>Desmuntatge i retirada de tub de fibrociment, condicionada a l'execució de la canalització nova per trams de renovació, amb talls i reconnexions diàries fins a completar la renovació de la canalització completa, de DN100 a DN200, inclòs els talls que puguin ser necessaris, en zones urbanes amb dificultats de mobilitat, amb afectació de serveis i sense presència d'estrebada</t>
  </si>
  <si>
    <t>F21FUVC8</t>
  </si>
  <si>
    <t>Desmuntatge i retirada de tub de fibrociment, condicionada a l'execució de la canalització nova per trams de renovació, amb talls i reconnexions diàries fins a completar la renovació de la canalització completa, de DN100 a DN200, inclòs els talls que puguin ser necessaris, en zones urbanes amb dificultats de mobilitat, amb afectació de serveis i amb presència d'estrebada</t>
  </si>
  <si>
    <t>F21FUVC9</t>
  </si>
  <si>
    <t>Desmuntatge i retirada de tub de fibrociment, condicionada a l'execució de la canalització nova per trams de renovació, amb talls i reconnexions diàries fins a completar la renovació de la canalització completa, de DN100 a DN200, inclòs els talls que puguin ser necessaris, en zones urbanes amb dificultats de mobilitat, sense afectació de serveis i sense presència d'estrebada</t>
  </si>
  <si>
    <t>F21FUVCA</t>
  </si>
  <si>
    <t>Desmuntatge i retirada de tub de fibrociment, condicionada a l'execució de la canalització nova per trams de renovació, amb talls i reconnexions diàries fins a completar la renovació de la canalització completa, de DN100 a DN200, inclòs els talls que puguin ser necessaris, en zones urbanes amb dificultats de mobilitat, sense afectació de serveis i amb presència d'estrebada</t>
  </si>
  <si>
    <t>F21FUVF1</t>
  </si>
  <si>
    <t>Desmuntatge i retirada de tub de fibrociment, condicionada a l'execució de la canalització nova per trams de renovació, amb talls i reconnexions diàries fins a completar la renovació de la canalització completa, de DN250 a DN300, inclòs els talls que puguin ser necessaris, en zones no urbanes, sense afectació de serveis i sense presència d'estrebada</t>
  </si>
  <si>
    <t>F21FUVF2</t>
  </si>
  <si>
    <t>Desmuntatge i retirada de tub de fibrociment, condicionada a l'execució de la canalització nova per trams de renovació, amb talls i reconnexions diàries fins a completar la renovació de la canalització completa, de DN250 a DN300, inclòs els talls que puguin ser necessaris, en zones no urbanes, sense afectació de serveis i amb presència d'estrebada</t>
  </si>
  <si>
    <t>F21FUVF3</t>
  </si>
  <si>
    <t>Desmuntatge i retirada de tub de fibrociment, condicionada a l'execució de la canalització nova per trams de renovació, amb talls i reconnexions diàries fins a completar la renovació de la canalització completa, de DN250 a DN300, inclòs els talls que puguin ser necessaris, en zones urbanes, sense afectació de serveis i sense presència d'estrebada</t>
  </si>
  <si>
    <t>F21FUVF4</t>
  </si>
  <si>
    <t>Desmuntatge i retirada de tub de fibrociment, condicionada a l'execució de la canalització nova per trams de renovació, amb talls i reconnexions diàries fins a completar la renovació de la canalització completa, de DN250 a DN300, inclòs els talls que puguin ser necessaris, en zones urbanes, sense afectació de serveis i amb presència d'estrebada</t>
  </si>
  <si>
    <t>F21FUVF5</t>
  </si>
  <si>
    <t>Desmuntatge i retirada de tub de fibrociment, condicionada a l'execució de la canalització nova per trams de renovació, amb talls i reconnexions diàries fins a completar la renovació de la canalització completa, de DN250 a DN300, inclòs els talls que puguin ser necessaris, en zones urbanes, amb afectació de serveis i sense presència d'estrebada</t>
  </si>
  <si>
    <t>F21FUVF6</t>
  </si>
  <si>
    <t>Desmuntatge i retirada de tub de fibrociment, condicionada a l'execució de la canalització nova per trams de renovació, amb talls i reconnexions diàries fins a completar la renovació de la canalització completa, de DN250 a DN300, inclòs els talls que puguin ser necessaris, en zones urbanes, amb afectació de serveis i amb presència d'estrebada</t>
  </si>
  <si>
    <t>F21FUVF7</t>
  </si>
  <si>
    <t>Desmuntatge i retirada de tub de fibrociment, condicionada a l'execució de la canalització nova per trams de renovació, amb talls i reconnexions diàries fins a completar la renovació de la canalització completa, de DN250 a DN300, inclòs els talls que puguin ser necessaris, en zones urbanes amb dificultats de mobilitat, amb afectació de serveis i sense presència d'estrebada</t>
  </si>
  <si>
    <t>F21FUVF8</t>
  </si>
  <si>
    <t>Desmuntatge i retirada de tub de fibrociment, condicionada a l'execució de la canalització nova per trams de renovació, amb talls i reconnexions diàries fins a completar la renovació de la canalització completa, de DN250 a DN300, inclòs els talls que puguin ser necessaris, en zones urbanes amb dificultats de mobilitat, amb afectació de serveis i amb presència d'estrebada</t>
  </si>
  <si>
    <t>F21FUVF9</t>
  </si>
  <si>
    <t>Desmuntatge i retirada de tub de fibrociment, condicionada a l'execució de la canalització nova per trams de renovació, amb talls i reconnexions diàries fins a completar la renovació de la canalització completa, de DN250 a DN300, inclòs els talls que puguin ser necessaris, en zones urbanes amb dificultats de mobilitat, sense afectació de serveis i sense presència d'estrebada</t>
  </si>
  <si>
    <t>F21FUVFA</t>
  </si>
  <si>
    <t>Desmuntatge i retirada de tub de fibrociment, condicionada a l'execució de la canalització nova per trams de renovació, amb talls i reconnexions diàries fins a completar la renovació de la canalització completa, de DN250 a DN300, inclòs els talls que puguin ser necessaris, en zones urbanes amb dificultats de mobilitat, sense afectació de serveis i amb presència d'estrebada</t>
  </si>
  <si>
    <t>F21FUVH1</t>
  </si>
  <si>
    <t>Desmuntatge i retirada de tub de fibrociment, condicionada a l'execució de la canalització nova per trams de renovació, amb talls i reconnexions diàries fins a completar la renovació de la canalització completa, de DN350 a DN400, inclòs els talls que puguin ser necessaris, en zones no urbanes, sense afectació de serveis i sense presència d'estrebada</t>
  </si>
  <si>
    <t>F21FUVH2</t>
  </si>
  <si>
    <t>Desmuntatge i retirada de tub de fibrociment, condicionada a l'execució de la canalització nova per trams de renovació, amb talls i reconnexions diàries fins a completar la renovació de la canalització completa, de DN350 a DN400, inclòs els talls que puguin ser necessaris, en zones no urbanes, sense afectació de serveis i amb presència d'estrebada</t>
  </si>
  <si>
    <t>F21FUVH3</t>
  </si>
  <si>
    <t>Desmuntatge i retirada de tub de fibrociment, condicionada a l'execució de la canalització nova per trams de renovació, amb talls i reconnexions diàries fins a completar la renovació de la canalització completa, de DN350 a DN400, inclòs els talls que puguin ser necessaris, en zones urbanes, sense afectació de serveis i sense presència d'estrebada</t>
  </si>
  <si>
    <t>F21FUVH4</t>
  </si>
  <si>
    <t>Desmuntatge i retirada de tub de fibrociment, condicionada a l'execució de la canalització nova per trams de renovació, amb talls i reconnexions diàries fins a completar la renovació de la canalització completa, de DN350 a DN400, inclòs els talls que puguin ser necessaris, en zones urbanes, sense afectació de serveis i amb presència d'estrebada</t>
  </si>
  <si>
    <t>F21FUVH5</t>
  </si>
  <si>
    <t>Desmuntatge i retirada de tub de fibrociment, condicionada a l'execució de la canalització nova per trams de renovació, amb talls i reconnexions diàries fins a completar la renovació de la canalització completa, de DN350 a DN400, inclòs els talls que puguin ser necessaris, en zones urbanes, amb afectació de serveis i sense presència d'estrebada</t>
  </si>
  <si>
    <t>F21FUVH6</t>
  </si>
  <si>
    <t>Desmuntatge i retirada de tub de fibrociment, condicionada a l'execució de la canalització nova per trams de renovació, amb talls i reconnexions diàries fins a completar la renovació de la canalització completa, de DN350 a DN400, inclòs els talls que puguin ser necessaris, en zones urbanes, amb afectació de serveis i amb presència d'estrebada</t>
  </si>
  <si>
    <t>F21FUVH7</t>
  </si>
  <si>
    <t>Desmuntatge i retirada de tub de fibrociment, condicionada a l'execució de la canalització nova per trams de renovació, amb talls i reconnexions diàries fins a completar la renovació de la canalització completa, de DN350 a DN400, inclòs els talls que puguin ser necessaris, en zones urbanes amb dificultats de mobilitat, amb afectació de serveis i sense presència d'estrebada</t>
  </si>
  <si>
    <t>F21FUVH8</t>
  </si>
  <si>
    <t>Desmuntatge i retirada de tub de fibrociment, condicionada a l'execució de la canalització nova per trams de renovació, amb talls i reconnexions diàries fins a completar la renovació de la canalització completa, de DN350 a DN400, inclòs els talls que puguin ser necessaris, en zones urbanes amb dificultats de mobilitat, amb afectació de serveis i amb presència d'estrebada</t>
  </si>
  <si>
    <t>F21FUVH9</t>
  </si>
  <si>
    <t>Desmuntatge i retirada de tub de fibrociment, condicionada a l'execució de la canalització nova per trams de renovació, amb talls i reconnexions diàries fins a completar la renovació de la canalització completa, de DN350 a DN400, inclòs els talls que puguin ser necessaris, en zones urbanes amb dificultats de mobilitat, sense afectació de serveis i sense presència d'estrebada</t>
  </si>
  <si>
    <t>F21FUVHA</t>
  </si>
  <si>
    <t>Desmuntatge i retirada de tub de fibrociment, condicionada a l'execució de la canalització nova per trams de renovació, amb talls i reconnexions diàries fins a completar la renovació de la canalització completa, de DN350 a DN400, inclòs els talls que puguin ser necessaris, en zones urbanes amb dificultats de mobilitat, sense afectació de serveis i amb presència d'estrebada</t>
  </si>
  <si>
    <t>07</t>
  </si>
  <si>
    <t>DESMUNTATGES I ARRENCADES EQUIPAMENTS FIXOS</t>
  </si>
  <si>
    <t>F21Q1121</t>
  </si>
  <si>
    <t>Retirada de banc de fusta convencional de fins a 2,5 m de llargària, enderroc de daus de formigó, i càrrega manual i mecànica de l'equipament i la runa sobre camió o contenidor</t>
  </si>
  <si>
    <t>F21Q1231</t>
  </si>
  <si>
    <t>Retirada de banc de pedra o formigó de fins a 3 m de llargària, enderroc de daus de formigó, i càrrega manual i mecànica de l'equipament i la runa sobre camió o contenidor</t>
  </si>
  <si>
    <t>F21Q2501</t>
  </si>
  <si>
    <t>Retirada de paperera ancorada al terra, enderroc de daus de formigó, i càrrega manual i mecànica de l'equipament i la runa sobre camió o contenidor</t>
  </si>
  <si>
    <t>F21QA701</t>
  </si>
  <si>
    <t>Retirada de joc per a infants tipus tobogan o gronxador, enderroc de daus de formigó, i càrrega manual i mecànica de l'equipament i la runa sobre camió o contenidor</t>
  </si>
  <si>
    <t>F21QA801</t>
  </si>
  <si>
    <t>Retirada de joc per a infants tipus molla, enderroc de daus de formigó, i càrrega manual i mecànica de l'equipament i la runa sobre camió o contenidor</t>
  </si>
  <si>
    <t>F21QA981</t>
  </si>
  <si>
    <t>Retirada de joc per a infants tipus estructura metàl·lica o fusta, amb un volum aparent de fins a 25 m3, enderroc de daus de formigó, i càrrega manual i mecànica de l'equipament i la runa sobre camió o contenidor</t>
  </si>
  <si>
    <t>F21QBB01</t>
  </si>
  <si>
    <t>Retirada de font per a exterior fosa, enderroc de daus de formigó, i càrrega manual i mecànica de l'equipament i la runa sobre camió o contenidor</t>
  </si>
  <si>
    <t>F21QQA01</t>
  </si>
  <si>
    <t>Retirada de pilona formigó, enderroc de daus de formigó, i càrrega manual i mecànica de l'equipament i la runa sobre camió o contenidor</t>
  </si>
  <si>
    <t>F21QQB01</t>
  </si>
  <si>
    <t>Retirada de pilona fosa, enderroc de daus de formigó, i càrrega manual i mecànica de l'equipament i la runa sobre camió o contenidor</t>
  </si>
  <si>
    <t>F21QUV10</t>
  </si>
  <si>
    <t>Arrencada de mòdul de sustentació de bicicletes, amb mitjans manuals i càrrega manual de runa sobre camió o contenidor</t>
  </si>
  <si>
    <t>08</t>
  </si>
  <si>
    <t>ARRENCADA DE VERD URBÀ</t>
  </si>
  <si>
    <t>F21R1160</t>
  </si>
  <si>
    <t>Tala controlada directa d'arbre &lt; 6 m d'alçària, deixant la soca a la vista, aplec de la brossa generada i càrrega sobre camió grua amb pinça, i transport de la mateixa a planta de compostatge (no més lluny de 20 km)</t>
  </si>
  <si>
    <t>F21R1165</t>
  </si>
  <si>
    <t>Tala controlada directa d'arbre &lt; 6 m d'alçària, arrencant la soca, aplec de la brossa generada i càrrega sobre camió grua amb pinça, i transport de la mateixa a planta de compostatge (no més lluny de 20 km)</t>
  </si>
  <si>
    <t>F21R11A0</t>
  </si>
  <si>
    <t>Tala controlada directa d'arbre de 6 a 10 m d'alçària, deixant la soca a la vista, aplec de la brossa generada i càrrega sobre camió grua amb pinça, i transport de la mateixa a planta de compostatge (no més lluny de 20 km)</t>
  </si>
  <si>
    <t>F21R11A5</t>
  </si>
  <si>
    <t>Tala controlada directa d'arbre de 6 a 10 m d'alçària, arrencant la soca, aplec de la brossa generada i càrrega sobre camió grua amb pinça, i transport de la mateixa a planta de compostatge (no més lluny de 20 km)</t>
  </si>
  <si>
    <t>F21R1260</t>
  </si>
  <si>
    <t>Tala controlada cistella mecànica d'arbre &lt; 6 m d'alçària, deixant la soca a la vista, aplec de la brossa generada i càrrega sobre camió grua amb pinça, i transport de la mateixa a planta de compostatge (no més lluny de 20 km)</t>
  </si>
  <si>
    <t>F21R1265</t>
  </si>
  <si>
    <t>Tala controlada cistella mecànica d'arbre &lt; 6 m d'alçària, arrencant la soca, aplec de la brossa generada i càrrega sobre camió grua amb pinça, i transport de la mateixa a planta de compostatge (no més lluny de 20 km)</t>
  </si>
  <si>
    <t>F21R12A0</t>
  </si>
  <si>
    <t>Tala controlada cistella mecànica d'arbre de 6 a 10 m d'alçària, deixant la soca a la vista, aplec de la brossa generada i càrrega sobre camió grua amb pinça, i transport de la mateixa a planta de compostatge (no més lluny de 20 km)</t>
  </si>
  <si>
    <t>F21R12A5</t>
  </si>
  <si>
    <t>Tala controlada cistella mecànica d'arbre de 6 a 10 m d'alçària, arrencant la soca, aplec de la brossa generada i càrrega sobre camió grua amb pinça, i transport de la mateixa a planta de compostatge (no més lluny de 20 km)</t>
  </si>
  <si>
    <t>F21R12D0</t>
  </si>
  <si>
    <t>Tala controlada cistella mecànica d'arbre de 10 a 15 m d'alçària, deixant la soca a la vista, aplec de la brossa generada i càrrega sobre camió grua amb pinça, i transport de la mateixa a planta de compostatge (no més lluny de 20 km)</t>
  </si>
  <si>
    <t>F21R12D5</t>
  </si>
  <si>
    <t>Tala controlada cistella mecànica d'arbre de 10 a 15 m d'alçària, arrencant la soca, aplec de la brossa generada i càrrega sobre camió grua amb pinça, i transport de la mateixa a planta de compostatge (no més lluny de 20 km)</t>
  </si>
  <si>
    <t>F21R12F0</t>
  </si>
  <si>
    <t>Tala controlada cistella mecànica d'arbre de 15 a 20 m d'alçària, deixant la soca a la vista, aplec de la brossa generada i càrrega sobre camió grua amb pinça, i transport de la mateixa a planta de compostatge (no més lluny de 20 km)</t>
  </si>
  <si>
    <t>F21R12F5</t>
  </si>
  <si>
    <t>Tala controlada cistella mecànica d'arbre de 15 a 20 m d'alçària, arrencant la soca, aplec de la brossa generada i càrrega sobre camió grua amb pinça, i transport de la mateixa a planta de compostatge (no més lluny de 20 km)</t>
  </si>
  <si>
    <t>F21R1360</t>
  </si>
  <si>
    <t>Tala controlada tècniques de grimpada d'arbre &lt; 6 m d'alçària, deixant la soca a la vista, aplec de la brossa generada i càrrega sobre camió grua amb pinça, i transport de la mateixa a planta de compostatge (no més lluny de 20 km)</t>
  </si>
  <si>
    <t>F21R1365</t>
  </si>
  <si>
    <t>Tala controlada tècniques de grimpada d'arbre &lt; 6 m d'alçària, arrencant la soca, aplec de la brossa generada i càrrega sobre camió grua amb pinça, i transport de la mateixa a planta de compostatge (no més lluny de 20 km)</t>
  </si>
  <si>
    <t>F21R13A0</t>
  </si>
  <si>
    <t>Tala controlada tècniques de grimpada d'arbre de 6 a 10 m d'alçària, deixant la soca a la vista, aplec de la brossa generada i càrrega sobre camió grua amb pinça, i transport de la mateixa a planta de compostatge (no més lluny de 20 km)</t>
  </si>
  <si>
    <t>F21R13A5</t>
  </si>
  <si>
    <t>Tala controlada tècniques de grimpada d'arbre de 6 a 10 m d'alçària, arrencant la soca, aplec de la brossa generada i càrrega sobre camió grua amb pinça, i transport de la mateixa a planta de compostatge (no més lluny de 20 km)</t>
  </si>
  <si>
    <t>F21R13D0</t>
  </si>
  <si>
    <t>Tala controlada tècniques de grimpada d'arbre de 10 a 15 m d'alçària, deixant la soca a la vista, aplec de la brossa generada i càrrega sobre camió grua amb pinça, i transport de la mateixa a planta de compostatge (no més lluny de 20 km)</t>
  </si>
  <si>
    <t>F21R13D5</t>
  </si>
  <si>
    <t>Tala controlada tècniques de grimpada d'arbre de 10 a 15 m d'alçària, arrencant la soca, aplec de la brossa generada i càrrega sobre camió grua amb pinça, i transport de la mateixa a planta de compostatge (no més lluny de 20 km)</t>
  </si>
  <si>
    <t>F21R13F0</t>
  </si>
  <si>
    <t>Tala controlada tècniques de grimpada d'arbre de 15 a 20 m d'alçària, deixant la soca a la vista, aplec de la brossa generada i càrrega sobre camió grua amb pinça, i transport de la mateixa a planta de compostatge (no més lluny de 20 km)</t>
  </si>
  <si>
    <t>F21R13F5</t>
  </si>
  <si>
    <t>Tala controlada tècniques de grimpada d'arbre de 15 a 20 m d'alçària, arrencant la soca, aplec de la brossa generada i càrrega sobre camió grua amb pinça, i transport de la mateixa a planta de compostatge (no més lluny de 20 km)</t>
  </si>
  <si>
    <t>F21R4060</t>
  </si>
  <si>
    <t>Trituració de soca soterrada de &lt;= 60 cm de perímetre amb tractor amb braç triturador de soques</t>
  </si>
  <si>
    <t>F21R4090</t>
  </si>
  <si>
    <t>Trituració de soca soterrada de 60 a 100 cm de perímetre amb tractor amb braç triturador de soques</t>
  </si>
  <si>
    <t>F21R40B0</t>
  </si>
  <si>
    <t>Trituració de soca soterrada de 100 a 140 cm de perímetre amb tractor amb braç triturador de soques</t>
  </si>
  <si>
    <t>MOVIMENT DE TERRES</t>
  </si>
  <si>
    <t>EXCAVACIONS EN DESMUNT</t>
  </si>
  <si>
    <t>F221U000</t>
  </si>
  <si>
    <t>Excavació a cel obert en capa de terra vegetal, amb mitjans mecànics i càrrega sobre camió o contenidor, mesurat sobre perfil</t>
  </si>
  <si>
    <t>F221U100</t>
  </si>
  <si>
    <t>Excavació a cel obert de terreny compacte (20&lt;SPT&lt;50), amb mitjans mecànics i càrrega sobre camió o contenidor, mesurat sobre perfil</t>
  </si>
  <si>
    <t>F221U200</t>
  </si>
  <si>
    <t>Excavació a cel obert de terreny de trànsit (SPT&gt;50), amb mitjans mecànics i càrrega sobre camió o contenidor, mesurat sobre perfil</t>
  </si>
  <si>
    <t>F221U300</t>
  </si>
  <si>
    <t>Excavació a cel obert de terreny de roca dura (&gt;50MPa), amb mitjans mecànics i càrrega sobre camió o contenidor, mesurat sobre perfil</t>
  </si>
  <si>
    <t>EXVACACIONS DE RASES, POUS I FONAMENTS</t>
  </si>
  <si>
    <t>F222U111</t>
  </si>
  <si>
    <t>Excavació de rasa en terreny compacte (20&lt;SPT&lt;50), a una fondària inferior a 1,3 m, amb mitjans mecànics i càrrega sobre camió o contenidor, mesurat sobre perfil, en zones no urbanes, sense afectació per serveis</t>
  </si>
  <si>
    <t>F222U112</t>
  </si>
  <si>
    <t>Excavació de rasa en terreny compacte (20&lt;SPT&lt;50), a una fondària inferior a 1,3 m, amb mitjans mecànics i càrrega sobre camió o contenidor, mesurat sobre perfil, en zones urbanes, sense afectació per serveis</t>
  </si>
  <si>
    <t>F222U113</t>
  </si>
  <si>
    <t>Excavació de rasa en terreny compacte (20&lt;SPT&lt;50), a una fondària inferior a 1,3 m, amb mitjans mecànics i càrrega sobre camió o contenidor, mesurat sobre perfil, en zones urbanes, amb afectació per serveis</t>
  </si>
  <si>
    <t>F222U114</t>
  </si>
  <si>
    <t>Excavació de rasa en terreny compacte (20&lt;SPT&lt;50), a una fondària inferior a 1,3 m, amb mitjans mecànics i càrrega sobre camió o contenidor, mesurat sobre perfil, en zones urbanes amb dificultats de mobilitat, amb afectació per serveis</t>
  </si>
  <si>
    <t>F222U115</t>
  </si>
  <si>
    <t>Excavació de rasa en terreny compacte (20&lt;SPT&lt;50), a una fondària inferior a 1,3 m, amb mitjans mecànics i càrrega sobre camió o contenidor, mesurat sobre perfil, en zones urbanes amb dificultats de mobilitat, sense afectació per serveis</t>
  </si>
  <si>
    <t>F222U121</t>
  </si>
  <si>
    <t>Excavació de rasa en terreny compacte (20&lt;SPT&lt;50), a una fondària entre 1,3 i 2,5 m, amb mitjans mecànics i càrrega sobre camió o contenidor, mesurat sobre perfil, en zones no urbanes, sense afectació per serveis</t>
  </si>
  <si>
    <t>F222U122</t>
  </si>
  <si>
    <t>Excavació de rasa en terreny compacte (20&lt;SPT&lt;50), a una fondària entre 1,3 i 2,5 m, amb mitjans mecànics i càrrega sobre camió o contenidor, mesurat sobre perfil, en zones urbanes, sense afectació per serveis</t>
  </si>
  <si>
    <t>F222U123</t>
  </si>
  <si>
    <t>Excavació de rasa en terreny compacte (20&lt;SPT&lt;50), a una fondària entre 1,3 i 2,5 m, amb mitjans mecànics i càrrega sobre camió o contenidor, mesurat sobre perfil, en zones urbanes, amb afectació per serveis</t>
  </si>
  <si>
    <t>F222U124</t>
  </si>
  <si>
    <t>Excavació de rasa en terreny compacte (20&lt;SPT&lt;50), a una fondària entre 1,3 i 2,5 m, amb mitjans mecànics i càrrega sobre camió o contenidor, mesurat sobre perfil, en zones urbanes amb dificultats de mobilitat, amb afectació per serveis</t>
  </si>
  <si>
    <t>F222U125</t>
  </si>
  <si>
    <t>Excavació de rasa en terreny compacte (20&lt;SPT&lt;50), a una fondària entre 1,3 i 2,5 m, amb mitjans mecànics i càrrega sobre camió o contenidor, mesurat sobre perfil, en zones urbanes amb dificultats de mobilitat, sense afectació per serveis</t>
  </si>
  <si>
    <t>F222U131</t>
  </si>
  <si>
    <t>Excavació de rasa en terreny compacte (20&lt;SPT&lt;50), a una fondària superior a 2,5 m, amb mitjans mecànics i càrrega sobre camió o contenidor, mesurat sobre perfil, en zones no urbanes, sense afectació per serveis</t>
  </si>
  <si>
    <t>F222U132</t>
  </si>
  <si>
    <t>Excavació de rasa en terreny compacte (20&lt;SPT&lt;50), a una fondària superior a 2,5 m, amb mitjans mecànics i càrrega sobre camió o contenidor, mesurat sobre perfil, en zones urbanes, sense afectació per serveis</t>
  </si>
  <si>
    <t>F222U133</t>
  </si>
  <si>
    <t>Excavació de rasa en terreny compacte (20&lt;SPT&lt;50), a una fondària superior a 2,5 m, amb mitjans mecànics i càrrega sobre camió o contenidor, mesurat sobre perfil, en zones urbanes, amb afectació per serveis</t>
  </si>
  <si>
    <t>F222U134</t>
  </si>
  <si>
    <t>Excavació de rasa en terreny compacte (20&lt;SPT&lt;50), a una fondària superior a 2,5 m, amb mitjans mecànics i càrrega sobre camió o contenidor, mesurat sobre perfil, en zones urbanes amb dificultats de mobilitat, amb afectació per serveis</t>
  </si>
  <si>
    <t>F222U135</t>
  </si>
  <si>
    <t>Excavació de rasa en terreny compacte (20&lt;SPT&lt;50), a una fondària superior a 2,5 m, amb mitjans mecànics i càrrega sobre camió o contenidor, mesurat sobre perfil, en zones urbanes amb dificultats de mobilitat, sense afectació per serveis</t>
  </si>
  <si>
    <t>F222U211</t>
  </si>
  <si>
    <t>Excavació de rasa en terreny de trànsit (SPT&gt;50), a una fondària inferior a 1,3 m, amb mitjans mecànics i càrrega sobre camió o contenidor, mesurat sobre perfil, en zones no urbanes, sense afectació per serveis</t>
  </si>
  <si>
    <t>F222U212</t>
  </si>
  <si>
    <t>Excavació de rasa en terreny de trànsit (SPT&gt;50), a una fondària inferior a 1,3 m, amb mitjans mecànics i càrrega sobre camió o contenidor, mesurat sobre perfil, en zones urbanes, sense afectació per serveis</t>
  </si>
  <si>
    <t>F222U213</t>
  </si>
  <si>
    <t>Excavació de rasa en terreny de trànsit (SPT&gt;50), a una fondària inferior a 1,3 m, amb mitjans mecànics i càrrega sobre camió o contenidor, mesurat sobre perfil, en zones urbanes, amb afectació per serveis</t>
  </si>
  <si>
    <t>F222U214</t>
  </si>
  <si>
    <t>Excavació de rasa en terreny de trànsit (SPT&gt;50), a una fondària inferior a 1,3 m, amb mitjans mecànics i càrrega sobre camió o contenidor, mesurat sobre perfil, en zones urbanes amb dificultats de mobilitat, amb afectació per serveis</t>
  </si>
  <si>
    <t>F222U215</t>
  </si>
  <si>
    <t>Excavació de rasa en terreny de trànsit (SPT&gt;50), a una fondària inferior a 1,3 m, amb mitjans mecànics i càrrega sobre camió o contenidor, mesurat sobre perfil, en zones urbanes amb dificultats de mobilitat, sense afectació per serveis</t>
  </si>
  <si>
    <t>F222U221</t>
  </si>
  <si>
    <t>Excavació de rasa en terreny de trànsit (SPT&gt;50), a una fondària entre 1,3 i 2,5 m, amb mitjans mecànics i càrrega sobre camió o contenidor, mesurat sobre perfil, en zones no urbanes, sense afectació per serveis</t>
  </si>
  <si>
    <t>F222U222</t>
  </si>
  <si>
    <t>Excavació de rasa en terreny de trànsit (SPT&gt;50), a una fondària entre 1,3 i 2,5 m, amb mitjans mecànics i càrrega sobre camió o contenidor, mesurat sobre perfil, en zones urbanes, sense afectació per serveis</t>
  </si>
  <si>
    <t>F222U223</t>
  </si>
  <si>
    <t>Excavació de rasa en terreny de trànsit (SPT&gt;50), a una fondària entre 1,3 i 2,5 m, amb mitjans mecànics i càrrega sobre camió o contenidor, mesurat sobre perfil, en zones urbanes, amb afectació per serveis</t>
  </si>
  <si>
    <t>F222U224</t>
  </si>
  <si>
    <t>Excavació de rasa en terreny de trànsit (SPT&gt;50), a una fondària entre 1,3 i 2,5 m, amb mitjans mecànics i càrrega sobre camió o contenidor, mesurat sobre perfil, en zones urbanes amb dificultats de mobilitat, amb afectació per serveis</t>
  </si>
  <si>
    <t>F222U225</t>
  </si>
  <si>
    <t>Excavació de rasa en terreny de trànsit (SPT&gt;50), a una fondària entre 1,3 i 2,5 m, amb mitjans mecànics i càrrega sobre camió o contenidor, mesurat sobre perfil, en zones urbanes amb dificultats de mobilitat, sense afectació per serveis</t>
  </si>
  <si>
    <t>F222U231</t>
  </si>
  <si>
    <t>Excavació de rasa en terreny de trànsit (SPT&gt;50), a una fondària superior a 2,5 m, amb mitjans mecànics i càrrega sobre camió o contenidor, mesurat sobre perfil, en zones no urbanes, sense afectació per serveis</t>
  </si>
  <si>
    <t>F222U232</t>
  </si>
  <si>
    <t>Excavació de rasa en terreny de trànsit (SPT&gt;50), a una fondària superior a 2,5 m, amb mitjans mecànics i càrrega sobre camió o contenidor, mesurat sobre perfil, en zones urbanes, sense afectació per serveis</t>
  </si>
  <si>
    <t>F222U233</t>
  </si>
  <si>
    <t>Excavació de rasa en terreny de trànsit (SPT&gt;50), a una fondària superior a 2,5 m, amb mitjans mecànics i càrrega sobre camió o contenidor, mesurat sobre perfil, en zones urbanes, amb afectació per serveis</t>
  </si>
  <si>
    <t>F222U234</t>
  </si>
  <si>
    <t>Excavació de rasa en terreny de trànsit (SPT&gt;50), a una fondària superior a 2,5 m, amb mitjans mecànics i càrrega sobre camió o contenidor, mesurat sobre perfil, en zones urbanes amb dificultats de mobilitat, amb afectació per serveis</t>
  </si>
  <si>
    <t>F222U235</t>
  </si>
  <si>
    <t>Excavació de rasa en terreny de trànsit (SPT&gt;50), a una fondària superior a 2,5 m, amb mitjans mecànics i càrrega sobre camió o contenidor, mesurat sobre perfil, en zones urbanes amb dificultats de mobilitat, sense afectació per serveis</t>
  </si>
  <si>
    <t>F222U311</t>
  </si>
  <si>
    <t>Excavació de rasa en terreny de roca dura (&gt;50MPa), a una fondària inferior a 1,3 m, amb mitjans mecànics i càrrega sobre camió o contenidor, mesurat sobre perfil, en zones no urbanes, sense afectació per serveis</t>
  </si>
  <si>
    <t>F222U312</t>
  </si>
  <si>
    <t>Excavació de rasa en terreny de roca dura (&gt;50MPa), a una fondària inferior a 1,3 m, amb mitjans mecànics i càrrega sobre camió o contenidor, mesurat sobre perfil, en zones urbanes, sense afectació per serveis</t>
  </si>
  <si>
    <t>F222U313</t>
  </si>
  <si>
    <t>Excavació de rasa en terreny de roca dura (&gt;50MPa), a una fondària inferior a 1,3 m, amb mitjans mecànics i càrrega sobre camió o contenidor, mesurat sobre perfil, en zones urbanes, amb afectació per serveis</t>
  </si>
  <si>
    <t>F222U314</t>
  </si>
  <si>
    <t>Excavació de rasa en terreny de roca dura (&gt;50MPa), a una fondària inferior a 1,3 m, amb mitjans mecànics i càrrega sobre camió o contenidor, mesurat sobre perfil, en zones urbanes amb dificultats de mobilitat, amb afectació per serveis</t>
  </si>
  <si>
    <t>F222U315</t>
  </si>
  <si>
    <t>Excavació de rasa en terreny de roca dura (&gt;50MPa), a una fondària inferior a 1,3 m, amb mitjans mecànics i càrrega sobre camió o contenidor, mesurat sobre perfil, en zones urbanes amb dificultats de mobilitat, sense afectació per serveis</t>
  </si>
  <si>
    <t>F222U321</t>
  </si>
  <si>
    <t>Excavació de rasa en terreny de roca dura (&gt;50MPa), a una fondària entre 1,3 i 2,5 m, amb mitjans mecànics i càrrega sobre camió o contenidor, mesurat sobre perfil, en zones no urbanes, sense afectació per serveis</t>
  </si>
  <si>
    <t>F222U322</t>
  </si>
  <si>
    <t>Excavació de rasa en terreny de roca dura (&gt;50MPa), a una fondària entre 1,3 i 2,5 m, amb mitjans mecànics i càrrega sobre camió o contenidor, mesurat sobre perfil, en zones urbanes, sense afectació per serveis</t>
  </si>
  <si>
    <t>F222U323</t>
  </si>
  <si>
    <t>Excavació de rasa en terreny de roca dura (&gt;50MPa), a una fondària entre 1,3 i 2,5 m, amb mitjans mecànics i càrrega sobre camió o contenidor, mesurat sobre perfil, en zones urbanes, amb afectació per serveis</t>
  </si>
  <si>
    <t>F222U324</t>
  </si>
  <si>
    <t>Excavació de rasa en terreny de roca dura (&gt;50MPa), a una fondària entre 1,3 i 2,5 m, amb mitjans mecànics i càrrega sobre camió o contenidor, mesurat sobre perfil, en zones urbanes amb dificultats de mobilitat, amb afectació per serveis</t>
  </si>
  <si>
    <t>F222U325</t>
  </si>
  <si>
    <t>Excavació de rasa en terreny de roca dura (&gt;50MPa), a una fondària entre 1,3 i 2,5 m, amb mitjans mecànics i càrrega sobre camió o contenidor, mesurat sobre perfil, en zones urbanes amb dificultats de mobilitat, sense afectació per serveis</t>
  </si>
  <si>
    <t>F222U331</t>
  </si>
  <si>
    <t>Excavació de rasa en terreny de roca dura (&gt;50MPa), a una fondària superior a 2,5 m, amb mitjans mecànics i càrrega sobre camió o contenidor, mesurat sobre perfil, en zones no urbanes, sense afectació per serveis</t>
  </si>
  <si>
    <t>F222U332</t>
  </si>
  <si>
    <t>Excavació de rasa en terreny de roca dura (&gt;50MPa), a una fondària superior a 2,5 m, amb mitjans mecànics i càrrega sobre camió o contenidor, mesurat sobre perfil, en zones urbanes, sense afectació per serveis</t>
  </si>
  <si>
    <t>F222U333</t>
  </si>
  <si>
    <t>Excavació de rasa en terreny de roca dura (&gt;50MPa), a una fondària superior a 2,5 m, amb mitjans mecànics i càrrega sobre camió o contenidor, mesurat sobre perfil, en zones urbanes, amb afectació per serveis</t>
  </si>
  <si>
    <t>F222U334</t>
  </si>
  <si>
    <t>Excavació de rasa en terreny de roca dura (&gt;50MPa), a una fondària superior a 2,5 m, amb mitjans mecànics i càrrega sobre camió o contenidor, mesurat sobre perfil, en zones urbanes amb dificultats de mobilitat, amb afectació per serveis</t>
  </si>
  <si>
    <t>F222U335</t>
  </si>
  <si>
    <t>Excavació de rasa en terreny de roca dura (&gt;50MPa), a una fondària superior a 2,5 m, amb mitjans mecànics i càrrega sobre camió o contenidor, mesurat sobre perfil, en zones urbanes amb dificultats de mobilitat, sense afectació per serveis</t>
  </si>
  <si>
    <t>F222UB10</t>
  </si>
  <si>
    <t>Excavació manual per a cales en terreny compacte (20&lt;SPT&lt;50), amb càrrega sobre camió o contenidor, mesurat sobre perfil</t>
  </si>
  <si>
    <t>F222UB20</t>
  </si>
  <si>
    <t>Excavació manual per a cales en terreny de trànsit (SPT&gt;50), amb càrrega sobre camió o contenidor, mesurat sobre perfil</t>
  </si>
  <si>
    <t>F222UC10</t>
  </si>
  <si>
    <t>Excavació manual en zona d'excavació mecànica, en terreny compacte (20&lt;SPT&lt;50), mesurat sobre perfil</t>
  </si>
  <si>
    <t>F222UC20</t>
  </si>
  <si>
    <t>Excavació manual en zona d'excavació mecànica, en terreny de trànsit (SPT&gt;50), mesurat sobre perfil</t>
  </si>
  <si>
    <t>F222UC30</t>
  </si>
  <si>
    <t>Excavació manual en zona d'excavació mecànica, en terreny de roca dura (&gt;50MPa), mesurat sobre perfil</t>
  </si>
  <si>
    <t>F222UD10</t>
  </si>
  <si>
    <t>Sobreexcavació manual per a eixamplement de rasa estàndard per a incorporació d'equip (hidrants, descàrregues, etc.) en zona d'excavació mecànica, en terreny compacte (20&lt;SPT&lt;50), mesurat sobre perfil</t>
  </si>
  <si>
    <t>F222UD20</t>
  </si>
  <si>
    <t>Sobreexcavació manual per a eixamplement de rasa estàndard per a incorporació d'equip (hidrants, descàrregues, etc.) en zona d'excavació mecànica, en terreny de trànsit (SPT&gt;50), mesurat sobre perfil</t>
  </si>
  <si>
    <t>F222UD30</t>
  </si>
  <si>
    <t>Sobreexcavació manual per a eixamplement de rasa estàndard per a incorporació d'equip (hidrants, descàrregues, etc.) en zona d'excavació mecànica, en terreny de roca dura (&gt;50MPa), mesurat sobre perfil</t>
  </si>
  <si>
    <t>F222UE10</t>
  </si>
  <si>
    <t>Sobreexcavació manual de les terres més properes al tub de fibrociment, en zona d'excavació manual amb presència d'amiant i executat per personal RERA per tal d'evitar riscos, en terreny compacte (20&lt;SPT&lt;50), mesurat sobre perfil</t>
  </si>
  <si>
    <t>REPÀS I PICONATGE DE TERRES</t>
  </si>
  <si>
    <t>F227500A</t>
  </si>
  <si>
    <t>Repàs i piconatge de sòl de rasa d'amplària màxima 0,6 m, amb compactació del 90% PM</t>
  </si>
  <si>
    <t>F227500F</t>
  </si>
  <si>
    <t>Repàs i piconatge de sòl de rasa d'amplària màxima 0,6 m, amb compactació del 95% PM</t>
  </si>
  <si>
    <t>F227A00A</t>
  </si>
  <si>
    <t>Repàs i piconatge de sòl de rasa de més de 0,6 i menys d'1,5 m d'amplària, amb compactació del 90% PM</t>
  </si>
  <si>
    <t>F227A00F</t>
  </si>
  <si>
    <t>Repàs i piconatge de sòl de rasa de més de 0,6 i menys d'1,5 m d'amplària, amb compactació del 95% PM</t>
  </si>
  <si>
    <t>F227F00A</t>
  </si>
  <si>
    <t>Repàs i piconatge de sòl de rasa de més d'1,5 i menys de 2 m d'amplària, amb compactació del 90% PM</t>
  </si>
  <si>
    <t>F227F00F</t>
  </si>
  <si>
    <t>Repàs i piconatge de sòl de rasa de més d'1,5 i menys de 2 m d'amplària, amb compactació del 95% PM</t>
  </si>
  <si>
    <t>F227L00A</t>
  </si>
  <si>
    <t>Repàs i piconatge de sòl de rasa d'amplària més gran de 2 m, amb compactació del 90% PM</t>
  </si>
  <si>
    <t>F227L00F</t>
  </si>
  <si>
    <t>Repàs i piconatge de sòl de rasa d'amplària més gran de 2 m, amb compactació del 95% PM</t>
  </si>
  <si>
    <t>F227U010</t>
  </si>
  <si>
    <t>Repàs i piconatge de caixa de paviment, amb compactació del 95% PM</t>
  </si>
  <si>
    <t>F227U15L</t>
  </si>
  <si>
    <t>Repàs i piconatge de coronament de rasa d'amplària màxima 0,6 m, amb compactació del 98% PM</t>
  </si>
  <si>
    <t>F227U1AL</t>
  </si>
  <si>
    <t>Repàs i piconatge de coronament de rasa de més de 0,6 i menys d'1,5 m d'amplària, amb compactació del 98% PM</t>
  </si>
  <si>
    <t>F227U1FL</t>
  </si>
  <si>
    <t>Repàs i piconatge de coronament de rasa de més d'1,5 i menys de 2 m d'amplària, amb compactació del 98% PM</t>
  </si>
  <si>
    <t>F227U1LL</t>
  </si>
  <si>
    <t>Repàs i piconatge de coronament de rasa d'amplària més gran de 2 m, amb compactació del 98% PM</t>
  </si>
  <si>
    <t>REBLIMENT I PICONATGE DE RASES</t>
  </si>
  <si>
    <t>F228U101</t>
  </si>
  <si>
    <t>Rebliment, estesa i compactació de rasa amb material adequat de la pròpia excavació, amb mitjans manuals i fins al 95% PM, segons Plec de Prescripcions Tècniques, mesurat sobre perfil, en zones no urbanes, sense afectació de serveis i sense presència d'estrebada</t>
  </si>
  <si>
    <t>F228U102</t>
  </si>
  <si>
    <t>Rebliment, estesa i compactació de rasa amb material adequat de la pròpia excavació, amb mitjans manuals i fins al 95% PM, segons Plec de Prescripcions Tècniques, mesurat sobre perfil, en zones no urbanes, sense afectació de serveis i amb presència d'estrebada</t>
  </si>
  <si>
    <t>F228U103</t>
  </si>
  <si>
    <t>Rebliment, estesa i compactació de rasa amb material adequat de la pròpia excavació, amb mitjans manuals i fins al 95% PM, segons Plec de Prescripcions Tècniques, mesurat sobre perfil, en zones urbanes, sense afectació de serveis i sense presència d'estrebada</t>
  </si>
  <si>
    <t>F228U104</t>
  </si>
  <si>
    <t>Rebliment, estesa i compactació de rasa amb material adequat de la pròpia excavació, amb mitjans manuals i fins al 95% PM, segons Plec de Prescripcions Tècniques, mesurat sobre perfil, en zones urbanes, sense afectació de serveis i amb presència d'estrebada</t>
  </si>
  <si>
    <t>F228U105</t>
  </si>
  <si>
    <t>Rebliment, estesa i compactació de rasa amb material adequat de la pròpia excavació, amb mitjans manuals i fins al 95% PM, segons Plec de Prescripcions Tècniques, mesurat sobre perfil, en zones urbanes, amb afectació de serveis i sense presència d'estrebada</t>
  </si>
  <si>
    <t>F228U106</t>
  </si>
  <si>
    <t>Rebliment, estesa i compactació de rasa amb material adequat de la pròpia excavació, amb mitjans manuals i fins al 95% PM, segons Plec de Prescripcions Tècniques, mesurat sobre perfil, en zones urbanes, amb afectació de serveis i amb presència d'estrebada</t>
  </si>
  <si>
    <t>F228U107</t>
  </si>
  <si>
    <t>Rebliment, estesa i compactació de rasa amb material adequat de la pròpia excavació, amb mitjans manuals i fins al 95% PM, segons Plec de Prescripcions Tècniques, mesurat sobre perfil, en zones urbanes amb dificultats de mobilitat, amb afectació de serveis i sense presència d'estrebada</t>
  </si>
  <si>
    <t>F228U108</t>
  </si>
  <si>
    <t>Rebliment, estesa i compactació de rasa amb material adequat de la pròpia excavació, amb mitjans manuals i fins al 95% PM, segons Plec de Prescripcions Tècniques, mesurat sobre perfil, en zones urbanes amb dificultats de mobilitat, amb afectació de serveis i amb presència d'estrebada</t>
  </si>
  <si>
    <t>F228U109</t>
  </si>
  <si>
    <t>Rebliment, estesa i compactació de rasa amb material adequat de la pròpia excavació, amb mitjans manuals i fins al 95% PM, segons Plec de Prescripcions Tècniques, mesurat sobre perfil, en zones urbanes amb dificultats de mobilitat, sense afectació de serveis i sense presència d'estrebada</t>
  </si>
  <si>
    <t>F228U10A</t>
  </si>
  <si>
    <t>Rebliment, estesa i compactació de rasa amb material adequat de la pròpia excavació, amb mitjans manuals i fins al 95% PM, segons Plec de Prescripcions Tècniques, mesurat sobre perfil, en zones urbanes amb dificultats de mobilitat, sense afectació de serveis i amb presència d'estrebada</t>
  </si>
  <si>
    <t>F228U201</t>
  </si>
  <si>
    <t>Rebliment, estesa i compactació de rasa amb material adequat de la pròpia excavació, amb mitjans mecànics lleugers i fins al 95% PM, segons Plec de Prescripcions Tècniques, mesurat sobre perfil, en zones no urbanes, sense afectació de serveis i sense presència d'estrebada</t>
  </si>
  <si>
    <t>F228U202</t>
  </si>
  <si>
    <t>Rebliment, estesa i compactació de rasa amb material adequat de la pròpia excavació, amb mitjans mecànics lleugers i fins al 95% PM, segons Plec de Prescripcions Tècniques, mesurat sobre perfil, en zones no urbanes, sense afectació de serveis i amb presència d'estrebada</t>
  </si>
  <si>
    <t>F228U203</t>
  </si>
  <si>
    <t>Rebliment, estesa i compactació de rasa amb material adequat de la pròpia excavació, amb mitjans mecànics lleugers i fins al 95% PM, segons Plec de Prescripcions Tècniques, mesurat sobre perfil, en zones urbanes, sense afectació de serveis i sense presència d'estrebada</t>
  </si>
  <si>
    <t>F228U204</t>
  </si>
  <si>
    <t>Rebliment, estesa i compactació de rasa amb material adequat de la pròpia excavació, amb mitjans mecànics lleugers i fins al 95% PM, segons Plec de Prescripcions Tècniques, mesurat sobre perfil, en zones urbanes, sense afectació de serveis i amb presència d'estrebada</t>
  </si>
  <si>
    <t>F228U205</t>
  </si>
  <si>
    <t>Rebliment, estesa i compactació de rasa amb material adequat de la pròpia excavació, amb mitjans mecànics lleugers i fins al 95% PM, segons Plec de Prescripcions Tècniques, mesurat sobre perfil, en zones urbanes, amb afectació de serveis i sense presència d'estrebada</t>
  </si>
  <si>
    <t>F228U206</t>
  </si>
  <si>
    <t>Rebliment, estesa i compactació de rasa amb material adequat de la pròpia excavació, amb mitjans mecànics lleugers i fins al 95% PM, segons Plec de Prescripcions Tècniques, mesurat sobre perfil, en zones urbanes, amb afectació de serveis i amb presència d'estrebada</t>
  </si>
  <si>
    <t>F228U207</t>
  </si>
  <si>
    <t>Rebliment, estesa i compactació de rasa amb material adequat de la pròpia excavació, amb mitjans mecànics lleugers i fins al 95% PM, segons Plec de Prescripcions Tècniques, mesurat sobre perfil, en zones urbanes amb dificultats de mobilitat, amb afectació de serveis i sense presència d'estrebada</t>
  </si>
  <si>
    <t>F228U208</t>
  </si>
  <si>
    <t>Rebliment, estesa i compactació de rasa amb material adequat de la pròpia excavació, amb mitjans mecànics lleugers i fins al 95% PM, segons Plec de Prescripcions Tècniques, mesurat sobre perfil, en zones urbanes amb dificultats de mobilitat, amb afectació de serveis i amb presència d'estrebada</t>
  </si>
  <si>
    <t>F228U209</t>
  </si>
  <si>
    <t>Rebliment, estesa i compactació de rasa amb material adequat de la pròpia excavació, amb mitjans mecànics lleugers i fins al 95% PM, segons Plec de Prescripcions Tècniques, mesurat sobre perfil, en zones urbanes amb dificultats de mobilitat, sense afectació de serveis i sense presència d'estrebada</t>
  </si>
  <si>
    <t>F228U20A</t>
  </si>
  <si>
    <t>Rebliment, estesa i compactació de rasa amb material adequat de la pròpia excavació, amb mitjans mecànics lleugers i fins al 95% PM, segons Plec de Prescripcions Tècniques, mesurat sobre perfil, en zones urbanes amb dificultats de mobilitat, sense afectació de serveis i amb presència d'estrebada</t>
  </si>
  <si>
    <t>F228U301</t>
  </si>
  <si>
    <t>Rebliment, estesa i compactació de rasa amb material adequat d'aportació, amb mitjans manuals i fins al 95% PM, segons Plec de Prescripcions Tècniques, mesurat sobre perfil, en zones no urbanes, sense afectació de serveis i sense presència d'estrebada</t>
  </si>
  <si>
    <t>F228U302</t>
  </si>
  <si>
    <t>Rebliment, estesa i compactació de rasa amb material adequat d'aportació, amb mitjans manuals i fins al 95% PM, segons Plec de Prescripcions Tècniques, mesurat sobre perfil, en zones no urbanes, sense afectació de serveis i amb presència d'estrebada</t>
  </si>
  <si>
    <t>F228U303</t>
  </si>
  <si>
    <t>Rebliment, estesa i compactació de rasa amb material adequat d'aportació, amb mitjans manuals i fins al 95% PM, segons Plec de Prescripcions Tècniques, mesurat sobre perfil, en zones urbanes, sense afectació de serveis i sense presència d'estrebada</t>
  </si>
  <si>
    <t>F228U304</t>
  </si>
  <si>
    <t>Rebliment, estesa i compactació de rasa amb material adequat d'aportació, amb mitjans manuals i fins al 95% PM, segons Plec de Prescripcions Tècniques, mesurat sobre perfil, en zones urbanes, sense afectació de serveis i amb presència d'estrebada</t>
  </si>
  <si>
    <t>F228U305</t>
  </si>
  <si>
    <t>Rebliment, estesa i compactació de rasa amb material adequat d'aportació, amb mitjans manuals i fins al 95% PM, segons Plec de Prescripcions Tècniques, mesurat sobre perfil, en zones urbanes, amb afectació de serveis i sense presència d'estrebada</t>
  </si>
  <si>
    <t>F228U306</t>
  </si>
  <si>
    <t>Rebliment, estesa i compactació de rasa amb material adequat d'aportació, amb mitjans manuals i fins al 95% PM, segons Plec de Prescripcions Tècniques, mesurat sobre perfil, en zones urbanes, amb afectació de serveis i amb presència d'estrebada</t>
  </si>
  <si>
    <t>F228U307</t>
  </si>
  <si>
    <t>Rebliment, estesa i compactació de rasa amb material adequat d'aportació, amb mitjans manuals i fins al 95% PM, segons Plec de Prescripcions Tècniques, mesurat sobre perfil, en zones urbanes amb dificultats de mobilitat, amb afectació de serveis i sense presència d'estrebada</t>
  </si>
  <si>
    <t>F228U308</t>
  </si>
  <si>
    <t>Rebliment, estesa i compactació de rasa amb material adequat d'aportació, amb mitjans manuals i fins al 95% PM, segons Plec de Prescripcions Tècniques, mesurat sobre perfil, en zones urbanes amb dificultats de mobilitat, amb afectació de serveis i amb presència d'estrebada</t>
  </si>
  <si>
    <t>F228U309</t>
  </si>
  <si>
    <t>Rebliment, estesa i compactació de rasa amb material adequat d'aportació, amb mitjans manuals i fins al 95% PM, segons Plec de Prescripcions Tècniques, mesurat sobre perfil, en zones urbanes amb dificultats de mobilitat, sense afectació de serveis i sense presència d'estrebada</t>
  </si>
  <si>
    <t>F228U30A</t>
  </si>
  <si>
    <t>Rebliment, estesa i compactació de rasa amb material adequat d'aportació, amb mitjans manuals i fins al 95% PM, segons Plec de Prescripcions Tècniques, mesurat sobre perfil, en zones urbanes amb dificultats de mobilitat, sense afectació de serveis i amb presència d'estrebada</t>
  </si>
  <si>
    <t>F228U401</t>
  </si>
  <si>
    <t>Rebliment, estesa i compactació de rasa amb material adequat d'aportació, amb mitjans mecànics lleugers i fins al 95% PM, segons Plec de Prescripcions Tècniques, mesurat sobre perfil, en zones no urbanes, sense afectació de serveis i sense presència d'estrebada</t>
  </si>
  <si>
    <t>F228U402</t>
  </si>
  <si>
    <t>Rebliment, estesa i compactació de rasa amb material adequat d'aportació, amb mitjans mecànics lleugers i fins al 95% PM, segons Plec de Prescripcions Tècniques, mesurat sobre perfil, en zones no urbanes, sense afectació de serveis i amb presència d'estrebada</t>
  </si>
  <si>
    <t>F228U403</t>
  </si>
  <si>
    <t>Rebliment, estesa i compactació de rasa amb material adequat d'aportació, amb mitjans mecànics lleugers i fins al 95% PM, segons Plec de Prescripcions Tècniques, mesurat sobre perfil, en zones urbanes, sense afectació de serveis i sense presència d'estrebada</t>
  </si>
  <si>
    <t>F228U404</t>
  </si>
  <si>
    <t>Rebliment, estesa i compactació de rasa amb material adequat d'aportació, amb mitjans mecànics lleugers i fins al 95% PM, segons Plec de Prescripcions Tècniques, mesurat sobre perfil, en zones urbanes, sense afectació de serveis i amb presència d'estrebada</t>
  </si>
  <si>
    <t>F228U405</t>
  </si>
  <si>
    <t>Rebliment, estesa i compactació de rasa amb material adequat d'aportació, amb mitjans mecànics lleugers i fins al 95% PM, segons Plec de Prescripcions Tècniques, mesurat sobre perfil, en zones urbanes, amb afectació de serveis i sense presència d'estrebada</t>
  </si>
  <si>
    <t>F228U406</t>
  </si>
  <si>
    <t>Rebliment, estesa i compactació de rasa amb material adequat d'aportació, amb mitjans mecànics lleugers i fins al 95% PM, segons Plec de Prescripcions Tècniques, mesurat sobre perfil, en zones urbanes, amb afectació de serveis i amb presència d'estrebada</t>
  </si>
  <si>
    <t>F228U407</t>
  </si>
  <si>
    <t>Rebliment, estesa i compactació de rasa amb material adequat d'aportació, amb mitjans mecànics lleugers i fins al 95% PM, segons Plec de Prescripcions Tècniques, mesurat sobre perfil, en zones urbanes amb dificultats de mobilitat, amb afectació de serveis i sense presència d'estrebada</t>
  </si>
  <si>
    <t>F228U408</t>
  </si>
  <si>
    <t>Rebliment, estesa i compactació de rasa amb material adequat d'aportació, amb mitjans mecànics lleugers i fins al 95% PM, segons Plec de Prescripcions Tècniques, mesurat sobre perfil, en zones urbanes amb dificultats de mobilitat, amb afectació de serveis i amb presència d'estrebada</t>
  </si>
  <si>
    <t>F228U409</t>
  </si>
  <si>
    <t>Rebliment, estesa i compactació de rasa amb material adequat d'aportació, amb mitjans mecànics lleugers i fins al 95% PM, segons Plec de Prescripcions Tècniques, mesurat sobre perfil, en zones urbanes amb dificultats de mobilitat, sense afectació de serveis i sense presència d'estrebada</t>
  </si>
  <si>
    <t>F228U40A</t>
  </si>
  <si>
    <t>Rebliment, estesa i compactació de rasa amb material adequat d'aportació, amb mitjans mecànics lleugers i fins al 95% PM, segons Plec de Prescripcions Tècniques, mesurat sobre perfil, en zones urbanes amb dificultats de mobilitat, sense afectació de serveis i amb presència d'estrebada</t>
  </si>
  <si>
    <t>F228U501</t>
  </si>
  <si>
    <t>Rebliment, estesa i compactació de rasa amb grava de pedrera de 5 a 15 mm, en llit i arronyonat, inclòs subministrament, amb mitjans manuals i fins al 70% de la seva densitat relativa, segons Plec de Prescripcions Tècniques, mesurat sobre perfil, en zones no urbanes, sense afectació de serveis i sense presència d'estrebada</t>
  </si>
  <si>
    <t>F228U502</t>
  </si>
  <si>
    <t>Rebliment, estesa i compactació de rasa amb grava de pedrera de 5 a 15 mm, en llit i arronyonat, inclòs subministrament, amb mitjans manuals i fins al 70% de la seva densitat relativa, segons Plec de Prescripcions Tècniques, mesurat sobre perfil, en zones no urbanes, sense afectació de serveis i amb presència d'estrebada</t>
  </si>
  <si>
    <t>F228U503</t>
  </si>
  <si>
    <t>Rebliment, estesa i compactació de rasa amb grava de pedrera de 5 a 15 mm, en llit i arronyonat, inclòs subministrament, amb mitjans manuals i fins al 70% de la seva densitat relativa, segons Plec de Prescripcions Tècniques, mesurat sobre perfil, en zones urbanes, sense afectació de serveis i sense presència d'estrebada</t>
  </si>
  <si>
    <t>F228U504</t>
  </si>
  <si>
    <t>Rebliment, estesa i compactació de rasa amb grava de pedrera de 5 a 15 mm, en llit i arronyonat, inclòs subministrament, amb mitjans manuals i fins al 70% de la seva densitat relativa, segons Plec de Prescripcions Tècniques, mesurat sobre perfil, en zones urbanes, sense afectació de serveis i amb presència d'estrebada</t>
  </si>
  <si>
    <t>F228U505</t>
  </si>
  <si>
    <t>Rebliment, estesa i compactació de rasa amb grava de pedrera de 5 a 15 mm, en llit i arronyonat, inclòs subministrament, amb mitjans manuals i fins al 70% de la seva densitat relativa, segons Plec de Prescripcions Tècniques, mesurat sobre perfil, en zones urbanes, amb afectació de serveis i sense presència d'estrebada</t>
  </si>
  <si>
    <t>F228U506</t>
  </si>
  <si>
    <t>Rebliment, estesa i compactació de rasa amb grava de pedrera de 5 a 15 mm, en llit i arronyonat, inclòs subministrament, amb mitjans manuals i fins al 70% de la seva densitat relativa, segons Plec de Prescripcions Tècniques, mesurat sobre perfil, en zones urbanes, amb afectació de serveis i amb presència d'estrebada</t>
  </si>
  <si>
    <t>F228U507</t>
  </si>
  <si>
    <t>Rebliment, estesa i compactació de rasa amb grava de pedrera de 5 a 15 mm, en llit i arronyonat, inclòs subministrament, amb mitjans manuals i fins al 70% de la seva densitat relativa, segons Plec de Prescripcions Tècniques, mesurat sobre perfil, en zones urbanes amb dificultats de mobilitat, amb afectació de serveis i sense presència d'estrebada</t>
  </si>
  <si>
    <t>F228U508</t>
  </si>
  <si>
    <t>Rebliment, estesa i compactació de rasa amb grava de pedrera de 5 a 15 mm, en llit i arronyonat, inclòs subministrament, amb mitjans manuals i fins al 70% de la seva densitat relativa, segons Plec de Prescripcions Tècniques, mesurat sobre perfil, en zones urbanes amb dificultats de mobilitat, amb afectació de serveis i amb presència d'estrebada</t>
  </si>
  <si>
    <t>F228U509</t>
  </si>
  <si>
    <t>Rebliment, estesa i compactació de rasa amb grava de pedrera de 5 a 15 mm, en llit i arronyonat, inclòs subministrament, amb mitjans manuals i fins al 70% de la seva densitat relativa, segons Plec de Prescripcions Tècniques, mesurat sobre perfil, en zones urbanes amb dificultats de mobilitat, sense afectació de serveis i sense presència d'estrebada</t>
  </si>
  <si>
    <t>F228U50A</t>
  </si>
  <si>
    <t>Rebliment, estesa i compactació de rasa amb grava de pedrera de 5 a 15 mm, en llit i arronyonat, inclòs subministrament, amb mitjans manuals i fins al 70% de la seva densitat relativa, segons Plec de Prescripcions Tècniques, mesurat sobre perfil, en zones urbanes amb dificultats de mobilitat, sense afectació de serveis i amb presència d'estrebada</t>
  </si>
  <si>
    <t>F228U601</t>
  </si>
  <si>
    <t>Rebliment, estesa i compactació en llit de rasa amb grava de pedrera de 20 a 40 mm, per a millorar capacitat portant de fons de rasa, inclòs subministrament, amb mitjans mecànics i fins al 70% de la seva densitat relativa, segons Plec de Prescripcions Tècniques, mesurat sobre perfil, en zones no urbanes, sense afectació de serveis i sense presència d'estrebada</t>
  </si>
  <si>
    <t>F228U602</t>
  </si>
  <si>
    <t>Rebliment, estesa i compactació en llit de rasa amb grava de pedrera de 20 a 40 mm, per a millorar capacitat portant de fons de rasa, inclòs subministrament, amb mitjans mecànics i fins al 70% de la seva densitat relativa, segons Plec de Prescripcions Tècniques, mesurat sobre perfil, en zones no urbanes, sense afectació de serveis i amb presència d'estrebada</t>
  </si>
  <si>
    <t>F228U603</t>
  </si>
  <si>
    <t>Rebliment, estesa i compactació en llit de rasa amb grava de pedrera de 20 a 40 mm, per a millorar capacitat portant de fons de rasa, inclòs subministrament, amb mitjans mecànics i fins al 70% de la seva densitat relativa, segons Plec de Prescripcions Tècniques, mesurat sobre perfil, en zones urbanes, sense afectació de serveis i sense presència d'estrebada</t>
  </si>
  <si>
    <t>F228U604</t>
  </si>
  <si>
    <t>Rebliment, estesa i compactació en llit de rasa amb grava de pedrera de 20 a 40 mm, per a millorar capacitat portant de fons de rasa, inclòs subministrament, amb mitjans mecànics i fins al 70% de la seva densitat relativa, segons Plec de Prescripcions Tècniques, mesurat sobre perfil, en zones urbanes, sense afectació de serveis i amb presència d'estrebada</t>
  </si>
  <si>
    <t>F228U605</t>
  </si>
  <si>
    <t>Rebliment, estesa i compactació en llit de rasa amb grava de pedrera de 20 a 40 mm, per a millorar capacitat portant de fons de rasa, inclòs subministrament, amb mitjans mecànics i fins al 70% de la seva densitat relativa, segons Plec de Prescripcions Tècniques, mesurat sobre perfil, en zones urbanes, amb afectació de serveis i sense presència d'estrebada</t>
  </si>
  <si>
    <t>F228U606</t>
  </si>
  <si>
    <t>Rebliment, estesa i compactació en llit de rasa amb grava de pedrera de 20 a 40 mm, per a millorar capacitat portant de fons de rasa, inclòs subministrament, amb mitjans mecànics i fins al 70% de la seva densitat relativa, segons Plec de Prescripcions Tècniques, mesurat sobre perfil, en zones urbanes, amb afectació de serveis i amb presència d'estrebada</t>
  </si>
  <si>
    <t>F228U607</t>
  </si>
  <si>
    <t>Rebliment, estesa i compactació en llit de rasa amb grava de pedrera de 20 a 40 mm, per a millorar capacitat portant de fons de rasa, inclòs subministrament, amb mitjans mecànics i fins al 70% de la seva densitat relativa, segons Plec de Prescripcions Tècniques, mesurat sobre perfil, en zones urbanes amb dificultats de mobilitat, amb afectació de serveis i sense presència d'estrebada</t>
  </si>
  <si>
    <t>F228U608</t>
  </si>
  <si>
    <t>Rebliment, estesa i compactació en llit de rasa amb grava de pedrera de 20 a 40 mm, per a millorar capacitat portant de fons de rasa, inclòs subministrament, amb mitjans mecànics i fins al 70% de la seva densitat relativa, segons Plec de Prescripcions Tècniques, mesurat sobre perfil, en zones urbanes amb dificultats de mobilitat, amb afectació de serveis i amb presència d'estrebada</t>
  </si>
  <si>
    <t>F228U609</t>
  </si>
  <si>
    <t>Rebliment, estesa i compactació en llit de rasa amb grava de pedrera de 20 a 40 mm, per a millorar capacitat portant de fons de rasa, inclòs subministrament, amb mitjans mecànics i fins al 70% de la seva densitat relativa, segons Plec de Prescripcions Tècniques, mesurat sobre perfil, en zones urbanes amb dificultats de mobilitat, sense afectació de serveis i sense presència d'estrebada</t>
  </si>
  <si>
    <t>F228U60A</t>
  </si>
  <si>
    <t>Rebliment, estesa i compactació en llit de rasa amb grava de pedrera de 20 a 40 mm, per a millorar capacitat portant de fons de rasa, inclòs subministrament, amb mitjans mecànics i fins al 70% de la seva densitat relativa, segons Plec de Prescripcions Tècniques, mesurat sobre perfil, en zones urbanes amb dificultats de mobilitat, sense afectació de serveis i amb presència d'estrebada</t>
  </si>
  <si>
    <t>F228U701</t>
  </si>
  <si>
    <t>Rebliment, estesa i compactació de rasa amb sauló a granel, inclòs subministrament, amb mitjans manuals i fins al 95% PM, segons Plec de Prescripcions Tècniques, mesurat sobre perfil, en zones no urbanes, sense afectació de serveis i sense presència d'estrebada</t>
  </si>
  <si>
    <t>F228U702</t>
  </si>
  <si>
    <t>Rebliment, estesa i compactació de rasa amb sauló a granel, inclòs subministrament, amb mitjans manuals i fins al 95% PM, segons Plec de Prescripcions Tècniques, mesurat sobre perfil, en zones no urbanes, sense afectació de serveis i amb presència d'estrebada</t>
  </si>
  <si>
    <t>F228U703</t>
  </si>
  <si>
    <t>Rebliment, estesa i compactació de rasa amb sauló a granel, inclòs subministrament, amb mitjans manuals i fins al 95% PM, segons Plec de Prescripcions Tècniques, mesurat sobre perfil, en zones urbanes, sense afectació de serveis i sense presència d'estrebada</t>
  </si>
  <si>
    <t>F228U704</t>
  </si>
  <si>
    <t>Rebliment, estesa i compactació de rasa amb sauló a granel, inclòs subministrament, amb mitjans manuals i fins al 95% PM, segons Plec de Prescripcions Tècniques, mesurat sobre perfil, en zones urbanes, sense afectació de serveis i amb presència d'estrebada</t>
  </si>
  <si>
    <t>F228U705</t>
  </si>
  <si>
    <t>Rebliment, estesa i compactació de rasa amb sauló a granel, inclòs subministrament, amb mitjans manuals i fins al 95% PM, segons Plec de Prescripcions Tècniques, mesurat sobre perfil, en zones urbanes, amb afectació de serveis i sense presència d'estrebada</t>
  </si>
  <si>
    <t>F228U706</t>
  </si>
  <si>
    <t>Rebliment, estesa i compactació de rasa amb sauló a granel, inclòs subministrament, amb mitjans manuals i fins al 95% PM, segons Plec de Prescripcions Tècniques, mesurat sobre perfil, en zones urbanes, amb afectació de serveis i amb presència d'estrebada</t>
  </si>
  <si>
    <t>F228U707</t>
  </si>
  <si>
    <t>Rebliment, estesa i compactació de rasa amb sauló a granel, inclòs subministrament, amb mitjans manuals i fins al 95% PM, segons Plec de Prescripcions Tècniques, mesurat sobre perfil, en zones urbanes amb dificultats de mobilitat, amb afectació de serveis i sense presència d'estrebada</t>
  </si>
  <si>
    <t>F228U708</t>
  </si>
  <si>
    <t>Rebliment, estesa i compactació de rasa amb sauló a granel, inclòs subministrament, amb mitjans manuals i fins al 95% PM, segons Plec de Prescripcions Tècniques, mesurat sobre perfil, en zones urbanes amb dificultats de mobilitat, amb afectació de serveis i amb presència d'estrebada</t>
  </si>
  <si>
    <t>F228U709</t>
  </si>
  <si>
    <t>Rebliment, estesa i compactació de rasa amb sauló a granel, inclòs subministrament, amb mitjans manuals i fins al 95% PM, segons Plec de Prescripcions Tècniques, mesurat sobre perfil, en zones urbanes amb dificultats de mobilitat, sense afectació de serveis i sense presència d'estrebada</t>
  </si>
  <si>
    <t>F228U70A</t>
  </si>
  <si>
    <t>Rebliment, estesa i compactació de rasa amb sauló a granel, inclòs subministrament, amb mitjans manuals i fins al 95% PM, segons Plec de Prescripcions Tècniques, mesurat sobre perfil, en zones urbanes amb dificultats de mobilitat, sense afectació de serveis i amb presència d'estrebada</t>
  </si>
  <si>
    <t>F228U801</t>
  </si>
  <si>
    <t>Rebliment, estesa i compactació de rasa amb sauló a granel, inclòs subministrament, amb mitjans mecànics lleugers i fins al 95% PM, segons Plec de Prescripcions Tècniques, mesurat sobre perfil, en zones no urbanes, sense afectació de serveis i sense presència d'estrebada</t>
  </si>
  <si>
    <t>F228U802</t>
  </si>
  <si>
    <t>Rebliment, estesa i compactació de rasa amb sauló a granel, inclòs subministrament, amb mitjans mecànics lleugers i fins al 95% PM, segons Plec de Prescripcions Tècniques, mesurat sobre perfil, en zones no urbanes, sense afectació de serveis i amb presència d'estrebada</t>
  </si>
  <si>
    <t>F228U803</t>
  </si>
  <si>
    <t>Rebliment, estesa i compactació de rasa amb sauló a granel, inclòs subministrament, amb mitjans mecànics lleugers i fins al 95% PM, segons Plec de Prescripcions Tècniques, mesurat sobre perfil, en zones urbanes, sense afectació de serveis i sense presència d'estrebada</t>
  </si>
  <si>
    <t>F228U804</t>
  </si>
  <si>
    <t>Rebliment, estesa i compactació de rasa amb sauló a granel, inclòs subministrament, amb mitjans mecànics lleugers i fins al 95% PM, segons Plec de Prescripcions Tècniques, mesurat sobre perfil, en zones urbanes, sense afectació de serveis i amb presència d'estrebada</t>
  </si>
  <si>
    <t>F228U805</t>
  </si>
  <si>
    <t>Rebliment, estesa i compactació de rasa amb sauló a granel, inclòs subministrament, amb mitjans mecànics lleugers i fins al 95% PM, segons Plec de Prescripcions Tècniques, mesurat sobre perfil, en zones urbanes, amb afectació de serveis i sense presència d'estrebada</t>
  </si>
  <si>
    <t>F228U806</t>
  </si>
  <si>
    <t>Rebliment, estesa i compactació de rasa amb sauló a granel, inclòs subministrament, amb mitjans mecànics lleugers i fins al 95% PM, segons Plec de Prescripcions Tècniques, mesurat sobre perfil, en zones urbanes, amb afectació de serveis i amb presència d'estrebada</t>
  </si>
  <si>
    <t>F228U807</t>
  </si>
  <si>
    <t>Rebliment, estesa i compactació de rasa amb sauló a granel, inclòs subministrament, amb mitjans mecànics lleugers i fins al 95% PM, segons Plec de Prescripcions Tècniques, mesurat sobre perfil, en zones urbanes amb dificultats de mobilitat, amb afectació de serveis i sense presència d'estrebada</t>
  </si>
  <si>
    <t>F228U808</t>
  </si>
  <si>
    <t>Rebliment, estesa i compactació de rasa amb sauló a granel, inclòs subministrament, amb mitjans mecànics lleugers i fins al 95% PM, segons Plec de Prescripcions Tècniques, mesurat sobre perfil, en zones urbanes amb dificultats de mobilitat, amb afectació de serveis i amb presència d'estrebada</t>
  </si>
  <si>
    <t>F228U809</t>
  </si>
  <si>
    <t>Rebliment, estesa i compactació de rasa amb sauló a granel, inclòs subministrament, amb mitjans mecànics lleugers i fins al 95% PM, segons Plec de Prescripcions Tècniques, mesurat sobre perfil, en zones urbanes amb dificultats de mobilitat, sense afectació de serveis i sense presència d'estrebada</t>
  </si>
  <si>
    <t>F228U80A</t>
  </si>
  <si>
    <t>Rebliment, estesa i compactació de rasa amb sauló a granel, inclòs subministrament, amb mitjans mecànics lleugers i fins al 95% PM, segons Plec de Prescripcions Tècniques, mesurat sobre perfil, en zones urbanes amb dificultats de mobilitat, sense afectació de serveis i amb presència d'estrebada</t>
  </si>
  <si>
    <t>F228U901</t>
  </si>
  <si>
    <t>Rebliment, estesa i compactació de rasa amb sauló en sacs, inclòs subministrament, amb mitjans manuals i fins al 95% PM, segons Plec de Prescripcions Tècniques, mesurat sobre perfil, en zones no urbanes, sense afectació de serveis i sense presència d'estrebada</t>
  </si>
  <si>
    <t>F228U902</t>
  </si>
  <si>
    <t>Rebliment, estesa i compactació de rasa amb sauló en sacs, inclòs subministrament, amb mitjans manuals i fins al 95% PM, segons Plec de Prescripcions Tècniques, mesurat sobre perfil, en zones no urbanes, sense afectació de serveis i amb presència d'estrebada</t>
  </si>
  <si>
    <t>F228U903</t>
  </si>
  <si>
    <t>Rebliment, estesa i compactació de rasa amb sauló en sacs, inclòs subministrament, amb mitjans manuals i fins al 95% PM, segons Plec de Prescripcions Tècniques, mesurat sobre perfil, en zones urbanes, sense afectació de serveis i sense presència d'estrebada</t>
  </si>
  <si>
    <t>F228U904</t>
  </si>
  <si>
    <t>Rebliment, estesa i compactació de rasa amb sauló en sacs, inclòs subministrament, amb mitjans manuals i fins al 95% PM, segons Plec de Prescripcions Tècniques, mesurat sobre perfil, en zones urbanes, sense afectació de serveis i amb presència d'estrebada</t>
  </si>
  <si>
    <t>F228U905</t>
  </si>
  <si>
    <t>Rebliment, estesa i compactació de rasa amb sauló en sacs, inclòs subministrament, amb mitjans manuals i fins al 95% PM, segons Plec de Prescripcions Tècniques, mesurat sobre perfil, en zones urbanes, amb afectació de serveis i sense presència d'estrebada</t>
  </si>
  <si>
    <t>F228U906</t>
  </si>
  <si>
    <t>Rebliment, estesa i compactació de rasa amb sauló en sacs, inclòs subministrament, amb mitjans manuals i fins al 95% PM, segons Plec de Prescripcions Tècniques, mesurat sobre perfil, en zones urbanes, amb afectació de serveis i amb presència d'estrebada</t>
  </si>
  <si>
    <t>F228U907</t>
  </si>
  <si>
    <t>Rebliment, estesa i compactació de rasa amb sauló en sacs, inclòs subministrament, amb mitjans manuals i fins al 95% PM, segons Plec de Prescripcions Tècniques, mesurat sobre perfil, en zones urbanes amb dificultats de mobilitat, amb afectació de serveis i sense presència d'estrebada</t>
  </si>
  <si>
    <t>F228U908</t>
  </si>
  <si>
    <t>Rebliment, estesa i compactació de rasa amb sauló en sacs, inclòs subministrament, amb mitjans manuals i fins al 95% PM, segons Plec de Prescripcions Tècniques, mesurat sobre perfil, en zones urbanes amb dificultats de mobilitat, amb afectació de serveis i amb presència d'estrebada</t>
  </si>
  <si>
    <t>F228U909</t>
  </si>
  <si>
    <t>Rebliment, estesa i compactació de rasa amb sauló en sacs, inclòs subministrament, amb mitjans manuals i fins al 95% PM, segons Plec de Prescripcions Tècniques, mesurat sobre perfil, en zones urbanes amb dificultats de mobilitat, sense afectació de serveis i sense presència d'estrebada</t>
  </si>
  <si>
    <t>F228U90A</t>
  </si>
  <si>
    <t>Rebliment, estesa i compactació de rasa amb sauló en sacs, inclòs subministrament, amb mitjans manuals i fins al 95% PM, segons Plec de Prescripcions Tècniques, mesurat sobre perfil, en zones urbanes amb dificultats de mobilitat, sense afectació de serveis i amb presència d'estrebada</t>
  </si>
  <si>
    <t>F228UA01</t>
  </si>
  <si>
    <t>Rebliment, estesa i compactació de rasa amb sauló en sacs, inclòs subministrament, amb mitjans mecànics lleugers i fins al 95% PM, segons Plec de Prescripcions Tècniques, mesurat sobre perfil, en zones no urbanes, sense afectació de serveis i sense presència d'estrebada</t>
  </si>
  <si>
    <t>F228UA02</t>
  </si>
  <si>
    <t>Rebliment, estesa i compactació de rasa amb sauló en sacs, inclòs subministrament, amb mitjans mecànics lleugers i fins al 95% PM, segons Plec de Prescripcions Tècniques, mesurat sobre perfil, en zones no urbanes, sense afectació de serveis i amb presència d'estrebada</t>
  </si>
  <si>
    <t>F228UA03</t>
  </si>
  <si>
    <t>Rebliment, estesa i compactació de rasa amb sauló en sacs, inclòs subministrament, amb mitjans mecànics lleugers i fins al 95% PM, segons Plec de Prescripcions Tècniques, mesurat sobre perfil, en zones urbanes, sense afectació de serveis i sense presència d'estrebada</t>
  </si>
  <si>
    <t>F228UA04</t>
  </si>
  <si>
    <t>Rebliment, estesa i compactació de rasa amb sauló en sacs, inclòs subministrament, amb mitjans mecànics lleugers i fins al 95% PM, segons Plec de Prescripcions Tècniques, mesurat sobre perfil, en zones urbanes, sense afectació de serveis i amb presència d'estrebada</t>
  </si>
  <si>
    <t>F228UA05</t>
  </si>
  <si>
    <t>Rebliment, estesa i compactació de rasa amb sauló en sacs, inclòs subministrament, amb mitjans mecànics lleugers i fins al 95% PM, segons Plec de Prescripcions Tècniques, mesurat sobre perfil, en zones urbanes, amb afectació de serveis i sense presència d'estrebada</t>
  </si>
  <si>
    <t>F228UA06</t>
  </si>
  <si>
    <t>Rebliment, estesa i compactació de rasa amb sauló en sacs, inclòs subministrament, amb mitjans mecànics lleugers i fins al 95% PM, segons Plec de Prescripcions Tècniques, mesurat sobre perfil, en zones urbanes, amb afectació de serveis i amb presència d'estrebada</t>
  </si>
  <si>
    <t>F228UA07</t>
  </si>
  <si>
    <t>Rebliment, estesa i compactació de rasa amb sauló en sacs, inclòs subministrament, amb mitjans mecànics lleugers i fins al 95% PM, segons Plec de Prescripcions Tècniques, mesurat sobre perfil, en zones urbanes amb dificultats de mobilitat, amb afectació de serveis i sense presència d'estrebada</t>
  </si>
  <si>
    <t>F228UA08</t>
  </si>
  <si>
    <t>Rebliment, estesa i compactació de rasa amb sauló en sacs, inclòs subministrament, amb mitjans mecànics lleugers i fins al 95% PM, segons Plec de Prescripcions Tècniques, mesurat sobre perfil, en zones urbanes amb dificultats de mobilitat, amb afectació de serveis i amb presència d'estrebada</t>
  </si>
  <si>
    <t>F228UA09</t>
  </si>
  <si>
    <t>Rebliment, estesa i compactació de rasa amb sauló en sacs, inclòs subministrament, amb mitjans mecànics lleugers i fins al 95% PM, segons Plec de Prescripcions Tècniques, mesurat sobre perfil, en zones urbanes amb dificultats de mobilitat, sense afectació de serveis i sense presència d'estrebada</t>
  </si>
  <si>
    <t>F228UA0A</t>
  </si>
  <si>
    <t>Rebliment, estesa i compactació de rasa amb sauló en sacs, inclòs subministrament, amb mitjans mecànics lleugers i fins al 95% PM, segons Plec de Prescripcions Tècniques, mesurat sobre perfil, en zones urbanes amb dificultats de mobilitat, sense afectació de serveis i amb presència d'estrebada</t>
  </si>
  <si>
    <t>F228UB01</t>
  </si>
  <si>
    <t>Rebliment, estesa i compactació de rasa amb sorres de material reciclat de formigons, inclòs subministrament, amb mitjans manuals i fins al 95% PM, segons Plec de Prescripcions Tècniques, mesurat sobre perfil, en zones no urbanes, sense afectació de serveis i sense presència d'estrebada</t>
  </si>
  <si>
    <t>F228UB02</t>
  </si>
  <si>
    <t>Rebliment, estesa i compactació de rasa amb sorres de material reciclat de formigons, inclòs subministrament, amb mitjans manuals i fins al 95% PM, segons Plec de Prescripcions Tècniques, mesurat sobre perfil, en zones no urbanes, sense afectació de serveis i amb presència d'estrebada</t>
  </si>
  <si>
    <t>F228UB03</t>
  </si>
  <si>
    <t>Rebliment, estesa i compactació de rasa amb sorres de material reciclat de formigons, inclòs subministrament, amb mitjans manuals i fins al 95% PM, segons Plec de Prescripcions Tècniques, mesurat sobre perfil, en zones urbanes, sense afectació de serveis i sense presència d'estrebada</t>
  </si>
  <si>
    <t>F228UB04</t>
  </si>
  <si>
    <t>Rebliment, estesa i compactació de rasa amb sorres de material reciclat de formigons, inclòs subministrament, amb mitjans manuals i fins al 95% PM, segons Plec de Prescripcions Tècniques, mesurat sobre perfil, en zones urbanes, sense afectació de serveis i amb presència d'estrebada</t>
  </si>
  <si>
    <t>F228UB05</t>
  </si>
  <si>
    <t>Rebliment, estesa i compactació de rasa amb sorres de material reciclat de formigons, inclòs subministrament, amb mitjans manuals i fins al 95% PM, segons Plec de Prescripcions Tècniques, mesurat sobre perfil, en zones urbanes, amb afectació de serveis i sense presència d'estrebada</t>
  </si>
  <si>
    <t>F228UB06</t>
  </si>
  <si>
    <t>Rebliment, estesa i compactació de rasa amb sorres de material reciclat de formigons, inclòs subministrament, amb mitjans manuals i fins al 95% PM, segons Plec de Prescripcions Tècniques, mesurat sobre perfil, en zones urbanes, amb afectació de serveis i amb presència d'estrebada</t>
  </si>
  <si>
    <t>F228UB07</t>
  </si>
  <si>
    <t>Rebliment, estesa i compactació de rasa amb sorres de material reciclat de formigons, inclòs subministrament, amb mitjans manuals i fins al 95% PM, segons Plec de Prescripcions Tècniques, mesurat sobre perfil, en zones urbanes amb dificultats de mobilitat, amb afectació de serveis i sense presència d'estrebada</t>
  </si>
  <si>
    <t>F228UB08</t>
  </si>
  <si>
    <t>Rebliment, estesa i compactació de rasa amb sorres de material reciclat de formigons, inclòs subministrament, amb mitjans manuals i fins al 95% PM, segons Plec de Prescripcions Tècniques, mesurat sobre perfil, en zones urbanes amb dificultats de mobilitat, amb afectació de serveis i amb presència d'estrebada</t>
  </si>
  <si>
    <t>F228UB09</t>
  </si>
  <si>
    <t>Rebliment, estesa i compactació de rasa amb sorres de material reciclat de formigons, inclòs subministrament, amb mitjans manuals i fins al 95% PM, segons Plec de Prescripcions Tècniques, mesurat sobre perfil, en zones urbanes amb dificultats de mobilitat, sense afectació de serveis i sense presència d'estrebada</t>
  </si>
  <si>
    <t>F228UB0A</t>
  </si>
  <si>
    <t>Rebliment, estesa i compactació de rasa amb sorres de material reciclat de formigons, inclòs subministrament, amb mitjans manuals i fins al 95% PM, segons Plec de Prescripcions Tècniques, mesurat sobre perfil, en zones urbanes amb dificultats de mobilitat, sense afectació de serveis i amb presència d'estrebada</t>
  </si>
  <si>
    <t>F228UC01</t>
  </si>
  <si>
    <t>Rebliment, estesa i compactació de rasa amb sorres de material reciclat de formigons, inclòs subministrament, amb mitjans mecànics lleugers i fins al 95% PM, segons Plec de Prescripcions Tècniques, mesurat sobre perfil, en zones no urbanes, sense afectació de serveis i sense presència d'estrebada</t>
  </si>
  <si>
    <t>F228UC02</t>
  </si>
  <si>
    <t>Rebliment, estesa i compactació de rasa amb sorres de material reciclat de formigons, inclòs subministrament, amb mitjans mecànics lleugers i fins al 95% PM, segons Plec de Prescripcions Tècniques, mesurat sobre perfil, en zones no urbanes, sense afectació de serveis i amb presència d'estrebada</t>
  </si>
  <si>
    <t>F228UC03</t>
  </si>
  <si>
    <t>Rebliment, estesa i compactació de rasa amb sorres de material reciclat de formigons, inclòs subministrament, amb mitjans mecànics lleugers i fins al 95% PM, segons Plec de Prescripcions Tècniques, mesurat sobre perfil, en zones urbanes, sense afectació de serveis i sense presència d'estrebada</t>
  </si>
  <si>
    <t>F228UC04</t>
  </si>
  <si>
    <t>Rebliment, estesa i compactació de rasa amb sorres de material reciclat de formigons, inclòs subministrament, amb mitjans mecànics lleugers i fins al 95% PM, segons Plec de Prescripcions Tècniques, mesurat sobre perfil, en zones urbanes, sense afectació de serveis i amb presència d'estrebada</t>
  </si>
  <si>
    <t>F228UC05</t>
  </si>
  <si>
    <t>Rebliment, estesa i compactació de rasa amb sorres de material reciclat de formigons, inclòs subministrament, amb mitjans mecànics lleugers i fins al 95% PM, segons Plec de Prescripcions Tècniques, mesurat sobre perfil, en zones urbanes, amb afectació de serveis i sense presència d'estrebada</t>
  </si>
  <si>
    <t>F228UC06</t>
  </si>
  <si>
    <t>Rebliment, estesa i compactació de rasa amb sorres de material reciclat de formigons, inclòs subministrament, amb mitjans mecànics lleugers i fins al 95% PM, segons Plec de Prescripcions Tècniques, mesurat sobre perfil, en zones urbanes, amb afectació de serveis i amb presència d'estrebada</t>
  </si>
  <si>
    <t>F228UC07</t>
  </si>
  <si>
    <t>Rebliment, estesa i compactació de rasa amb sorres de material reciclat de formigons, inclòs subministrament, amb mitjans mecànics lleugers i fins al 95% PM, segons Plec de Prescripcions Tècniques, mesurat sobre perfil, en zones urbanes amb dificultats de mobilitat, amb afectació de serveis i sense presència d'estrebada</t>
  </si>
  <si>
    <t>F228UC08</t>
  </si>
  <si>
    <t>Rebliment, estesa i compactació de rasa amb sorres de material reciclat de formigons, inclòs subministrament, amb mitjans mecànics lleugers i fins al 95% PM, segons Plec de Prescripcions Tècniques, mesurat sobre perfil, en zones urbanes amb dificultats de mobilitat, amb afectació de serveis i amb presència d'estrebada</t>
  </si>
  <si>
    <t>F228UC09</t>
  </si>
  <si>
    <t>Rebliment, estesa i compactació de rasa amb sorres de material reciclat de formigons, inclòs subministrament, amb mitjans mecànics lleugers i fins al 95% PM, segons Plec de Prescripcions Tècniques, mesurat sobre perfil, en zones urbanes amb dificultats de mobilitat, sense afectació de serveis i sense presència d'estrebada</t>
  </si>
  <si>
    <t>F228UC0A</t>
  </si>
  <si>
    <t>Rebliment, estesa i compactació de rasa amb sorres de material reciclat de formigons, inclòs subministrament, amb mitjans mecànics lleugers i fins al 95% PM, segons Plec de Prescripcions Tècniques, mesurat sobre perfil, en zones urbanes amb dificultats de mobilitat, sense afectació de serveis i amb presència d'estrebada</t>
  </si>
  <si>
    <t>F228UD01</t>
  </si>
  <si>
    <t>Rebliment, estesa i compactació de rasa amb sorres de material reciclat de formigons en sacs, inclòs subministrament, amb mitjans manuals i fins al 95% PM, segons Plec de Prescripcions Tècniques, mesurat sobre perfil, en zones no urbanes, sense afectació de serveis i sense presència d'estrebada</t>
  </si>
  <si>
    <t>F228UD02</t>
  </si>
  <si>
    <t>Rebliment, estesa i compactació de rasa amb sorres de material reciclat de formigons en sacs, inclòs subministrament, amb mitjans manuals i fins al 95% PM, segons Plec de Prescripcions Tècniques, mesurat sobre perfil, en zones no urbanes, sense afectació de serveis i amb presència d'estrebada</t>
  </si>
  <si>
    <t>F228UD03</t>
  </si>
  <si>
    <t>Rebliment, estesa i compactació de rasa amb sorres de material reciclat de formigons en sacs, inclòs subministrament, amb mitjans manuals i fins al 95% PM, segons Plec de Prescripcions Tècniques, mesurat sobre perfil, en zones urbanes, sense afectació de serveis i sense presència d'estrebada</t>
  </si>
  <si>
    <t>F228UD04</t>
  </si>
  <si>
    <t>Rebliment, estesa i compactació de rasa amb sorres de material reciclat de formigons en sacs, inclòs subministrament, amb mitjans manuals i fins al 95% PM, segons Plec de Prescripcions Tècniques, mesurat sobre perfil, en zones urbanes, sense afectació de serveis i amb presència d'estrebada</t>
  </si>
  <si>
    <t>F228UD05</t>
  </si>
  <si>
    <t>Rebliment, estesa i compactació de rasa amb sorres de material reciclat de formigons en sacs, inclòs subministrament, amb mitjans manuals i fins al 95% PM, segons Plec de Prescripcions Tècniques, mesurat sobre perfil, en zones urbanes, amb afectació de serveis i sense presència d'estrebada</t>
  </si>
  <si>
    <t>F228UD06</t>
  </si>
  <si>
    <t>Rebliment, estesa i compactació de rasa amb sorres de material reciclat de formigons en sacs, inclòs subministrament, amb mitjans manuals i fins al 95% PM, segons Plec de Prescripcions Tècniques, mesurat sobre perfil, en zones urbanes, amb afectació de serveis i amb presència d'estrebada</t>
  </si>
  <si>
    <t>F228UD07</t>
  </si>
  <si>
    <t>Rebliment, estesa i compactació de rasa amb sorres de material reciclat de formigons en sacs, inclòs subministrament, amb mitjans manuals i fins al 95% PM, segons Plec de Prescripcions Tècniques, mesurat sobre perfil, en zones urbanes amb dificultats de mobilitat, amb afectació de serveis i sense presència d'estrebada</t>
  </si>
  <si>
    <t>F228UD08</t>
  </si>
  <si>
    <t>Rebliment, estesa i compactació de rasa amb sorres de material reciclat de formigons en sacs, inclòs subministrament, amb mitjans manuals i fins al 95% PM, segons Plec de Prescripcions Tècniques, mesurat sobre perfil, en zones urbanes amb dificultats de mobilitat, amb afectació de serveis i amb presència d'estrebada</t>
  </si>
  <si>
    <t>F228UD09</t>
  </si>
  <si>
    <t>Rebliment, estesa i compactació de rasa amb sorres de material reciclat de formigons en sacs, inclòs subministrament, amb mitjans manuals i fins al 95% PM, segons Plec de Prescripcions Tècniques, mesurat sobre perfil, en zones urbanes amb dificultats de mobilitat, sense afectació de serveis i sense presència d'estrebada</t>
  </si>
  <si>
    <t>F228UD0A</t>
  </si>
  <si>
    <t>Rebliment, estesa i compactació de rasa amb sorres de material reciclat de formigons en sacs, inclòs subministrament, amb mitjans manuals i fins al 95% PM, segons Plec de Prescripcions Tècniques, mesurat sobre perfil, en zones urbanes amb dificultats de mobilitat, sense afectació de serveis i amb presència d'estrebada</t>
  </si>
  <si>
    <t>F228UE01</t>
  </si>
  <si>
    <t>Rebliment, estesa i compactació de rasa amb sorres de material reciclat de formigons en sacs, inclòs subministrament, amb mitjans mecànics lleugers i fins al 95% PM, segons Plec de Prescripcions Tècniques, mesurat sobre perfil, en zones no urbanes, sense afectació de serveis i sense presència d'estrebada</t>
  </si>
  <si>
    <t>F228UE02</t>
  </si>
  <si>
    <t>Rebliment, estesa i compactació de rasa amb sorres de material reciclat de formigons en sacs, inclòs subministrament, amb mitjans mecànics lleugers i fins al 95% PM, segons Plec de Prescripcions Tècniques, mesurat sobre perfil, en zones no urbanes, sense afectació de serveis i amb presència d'estrebada</t>
  </si>
  <si>
    <t>F228UE03</t>
  </si>
  <si>
    <t>Rebliment, estesa i compactació de rasa amb sorres de material reciclat de formigons en sacs, inclòs subministrament, amb mitjans mecànics lleugers i fins al 95% PM, segons Plec de Prescripcions Tècniques, mesurat sobre perfil, en zones urbanes, sense afectació de serveis i sense presència d'estrebada</t>
  </si>
  <si>
    <t>F228UE04</t>
  </si>
  <si>
    <t>Rebliment, estesa i compactació de rasa amb sorres de material reciclat de formigons en sacs, inclòs subministrament, amb mitjans mecànics lleugers i fins al 95% PM, segons Plec de Prescripcions Tècniques, mesurat sobre perfil, en zones urbanes, sense afectació de serveis i amb presència d'estrebada</t>
  </si>
  <si>
    <t>F228UE05</t>
  </si>
  <si>
    <t>Rebliment, estesa i compactació de rasa amb sorres de material reciclat de formigons en sacs, inclòs subministrament, amb mitjans mecànics lleugers i fins al 95% PM, segons Plec de Prescripcions Tècniques, mesurat sobre perfil, en zones urbanes, amb afectació de serveis i sense presència d'estrebada</t>
  </si>
  <si>
    <t>F228UE06</t>
  </si>
  <si>
    <t>Rebliment, estesa i compactació de rasa amb sorres de material reciclat de formigons en sacs, inclòs subministrament, amb mitjans mecànics lleugers i fins al 95% PM, segons Plec de Prescripcions Tècniques, mesurat sobre perfil, en zones urbanes, amb afectació de serveis i amb presència d'estrebada</t>
  </si>
  <si>
    <t>F228UE07</t>
  </si>
  <si>
    <t>Rebliment, estesa i compactació de rasa amb sorres de material reciclat de formigons en sacs, inclòs subministrament, amb mitjans mecànics lleugers i fins al 95% PM, segons Plec de Prescripcions Tècniques, mesurat sobre perfil, en zones urbanes amb dificultats de mobilitat, amb afectació de serveis i sense presència d'estrebada</t>
  </si>
  <si>
    <t>F228UE08</t>
  </si>
  <si>
    <t>Rebliment, estesa i compactació de rasa amb sorres de material reciclat de formigons en sacs, inclòs subministrament, amb mitjans mecànics lleugers i fins al 95% PM, segons Plec de Prescripcions Tècniques, mesurat sobre perfil, en zones urbanes amb dificultats de mobilitat, amb afectació de serveis i amb presència d'estrebada</t>
  </si>
  <si>
    <t>F228UE09</t>
  </si>
  <si>
    <t>Rebliment, estesa i compactació de rasa amb sorres de material reciclat de formigons en sacs, inclòs subministrament, amb mitjans mecànics lleugers i fins al 95% PM, segons Plec de Prescripcions Tècniques, mesurat sobre perfil, en zones urbanes amb dificultats de mobilitat, sense afectació de serveis i sense presència d'estrebada</t>
  </si>
  <si>
    <t>F228UE0A</t>
  </si>
  <si>
    <t>Rebliment, estesa i compactació de rasa amb sorres de material reciclat de formigons en sacs, inclòs subministrament, amb mitjans mecànics lleugers i fins al 95% PM, segons Plec de Prescripcions Tècniques, mesurat sobre perfil, en zones urbanes amb dificultats de mobilitat, sense afectació de serveis i amb presència d'estrebada</t>
  </si>
  <si>
    <t>F228UF01</t>
  </si>
  <si>
    <t>Rebliment, estesa i compactació de rasa amb material seleccionat, amb mitjans manuals i fins al 95% PM, segons Plec de Prescripcions Tècniques, mesurat sobre perfil, en zones no urbanes, sense afectació de serveis i sense presència d'estrebada</t>
  </si>
  <si>
    <t>F228UF02</t>
  </si>
  <si>
    <t>Rebliment, estesa i compactació de rasa amb material seleccionat, amb mitjans manuals i fins al 95% PM, segons Plec de Prescripcions Tècniques, mesurat sobre perfil, en zones no urbanes, sense afectació de serveis i amb presència d'estrebada</t>
  </si>
  <si>
    <t>F228UF03</t>
  </si>
  <si>
    <t>Rebliment, estesa i compactació de rasa amb material seleccionat, amb mitjans manuals i fins al 95% PM, segons Plec de Prescripcions Tècniques, mesurat sobre perfil, en zones urbanes, sense afectació de serveis i sense presència d'estrebada</t>
  </si>
  <si>
    <t>F228UF04</t>
  </si>
  <si>
    <t>Rebliment, estesa i compactació de rasa amb material seleccionat, amb mitjans manuals i fins al 95% PM, segons Plec de Prescripcions Tècniques, mesurat sobre perfil, en zones urbanes, sense afectació de serveis i amb presència d'estrebada</t>
  </si>
  <si>
    <t>F228UF05</t>
  </si>
  <si>
    <t>Rebliment, estesa i compactació de rasa amb material seleccionat, amb mitjans manuals i fins al 95% PM, segons Plec de Prescripcions Tècniques, mesurat sobre perfil, en zones urbanes, amb afectació de serveis i sense presència d'estrebada</t>
  </si>
  <si>
    <t>F228UF06</t>
  </si>
  <si>
    <t>Rebliment, estesa i compactació de rasa amb material seleccionat, amb mitjans manuals i fins al 95% PM, segons Plec de Prescripcions Tècniques, mesurat sobre perfil, en zones urbanes, amb afectació de serveis i amb presència d'estrebada</t>
  </si>
  <si>
    <t>F228UF07</t>
  </si>
  <si>
    <t>Rebliment, estesa i compactació de rasa amb material seleccionat, amb mitjans manuals i fins al 95% PM, segons Plec de Prescripcions Tècniques, mesurat sobre perfil, en zones urbanes amb dificultats de mobilitat, amb afectació de serveis i sense presència d'estrebada</t>
  </si>
  <si>
    <t>F228UF08</t>
  </si>
  <si>
    <t>Rebliment, estesa i compactació de rasa amb material seleccionat, amb mitjans manuals i fins al 95% PM, segons Plec de Prescripcions Tècniques, mesurat sobre perfil, en zones urbanes amb dificultats de mobilitat, amb afectació de serveis i amb presència d'estrebada</t>
  </si>
  <si>
    <t>F228UF09</t>
  </si>
  <si>
    <t>Rebliment, estesa i compactació de rasa amb material seleccionat, amb mitjans manuals i fins al 95% PM, segons Plec de Prescripcions Tècniques, mesurat sobre perfil, en zones urbanes amb dificultats de mobilitat, sense afectació de serveis i sense presència d'estrebada</t>
  </si>
  <si>
    <t>F228UF0A</t>
  </si>
  <si>
    <t>Rebliment, estesa i compactació de rasa amb material seleccionat, amb mitjans manuals i fins al 95% PM, segons Plec de Prescripcions Tècniques, mesurat sobre perfil, en zones urbanes amb dificultats de mobilitat, sense afectació de serveis i amb presència d'estrebada</t>
  </si>
  <si>
    <t>F228UG01</t>
  </si>
  <si>
    <t>Rebliment, estesa i compactació de rasa amb material seleccionat, amb mitjans mecànics lleugers i fins al 95% PM, segons Plec de Prescripcions Tècniques, mesurat sobre perfil, en zones no urbanes, sense afectació de serveis i sense presència d'estrebada</t>
  </si>
  <si>
    <t>F228UG02</t>
  </si>
  <si>
    <t>Rebliment, estesa i compactació de rasa amb material seleccionat, amb mitjans mecànics lleugers i fins al 95% PM, segons Plec de Prescripcions Tècniques, mesurat sobre perfil, en zones no urbanes, sense afectació de serveis i amb presència d'estrebada</t>
  </si>
  <si>
    <t>F228UG03</t>
  </si>
  <si>
    <t>Rebliment, estesa i compactació de rasa amb material seleccionat, amb mitjans mecànics lleugers i fins al 95% PM, segons Plec de Prescripcions Tècniques, mesurat sobre perfil, en zones urbanes, sense afectació de serveis i sense presència d'estrebada</t>
  </si>
  <si>
    <t>F228UG04</t>
  </si>
  <si>
    <t>Rebliment, estesa i compactació de rasa amb material seleccionat, amb mitjans mecànics lleugers i fins al 95% PM, segons Plec de Prescripcions Tècniques, mesurat sobre perfil, en zones urbanes, sense afectació de serveis i amb presència d'estrebada</t>
  </si>
  <si>
    <t>F228UG05</t>
  </si>
  <si>
    <t>Rebliment, estesa i compactació de rasa amb material seleccionat, amb mitjans mecànics lleugers i fins al 95% PM, segons Plec de Prescripcions Tècniques, mesurat sobre perfil, en zones urbanes, amb afectació de serveis i sense presència d'estrebada</t>
  </si>
  <si>
    <t>F228UG06</t>
  </si>
  <si>
    <t>Rebliment, estesa i compactació de rasa amb material seleccionat, amb mitjans mecànics lleugers i fins al 95% PM, segons Plec de Prescripcions Tècniques, mesurat sobre perfil, en zones urbanes, amb afectació de serveis i amb presència d'estrebada</t>
  </si>
  <si>
    <t>F228UG07</t>
  </si>
  <si>
    <t>Rebliment, estesa i compactació de rasa amb material seleccionat, amb mitjans mecànics lleugers i fins al 95% PM, segons Plec de Prescripcions Tècniques, mesurat sobre perfil, en zones urbanes amb dificultats de mobilitat, amb afectació de serveis i sense presència d'estrebada</t>
  </si>
  <si>
    <t>F228UG08</t>
  </si>
  <si>
    <t>Rebliment, estesa i compactació de rasa amb material seleccionat, amb mitjans mecànics lleugers i fins al 95% PM, segons Plec de Prescripcions Tècniques, mesurat sobre perfil, en zones urbanes amb dificultats de mobilitat, amb afectació de serveis i amb presència d'estrebada</t>
  </si>
  <si>
    <t>F228UG09</t>
  </si>
  <si>
    <t>Rebliment, estesa i compactació de rasa amb material seleccionat, amb mitjans mecànics lleugers i fins al 95% PM, segons Plec de Prescripcions Tècniques, mesurat sobre perfil, en zones urbanes amb dificultats de mobilitat, sense afectació de serveis i sense presència d'estrebada</t>
  </si>
  <si>
    <t>F228UG0A</t>
  </si>
  <si>
    <t>Rebliment, estesa i compactació de rasa amb material seleccionat, amb mitjans mecànics lleugers i fins al 95% PM, segons Plec de Prescripcions Tècniques, mesurat sobre perfil, en zones urbanes amb dificultats de mobilitat, sense afectació de serveis i amb presència d'estrebada</t>
  </si>
  <si>
    <t>ESBROSSADA DEL TERRENY</t>
  </si>
  <si>
    <t>F22DUA00</t>
  </si>
  <si>
    <t>Neteja i esbrossada de terreny vegetal amb mitjans manuals, inclòs carrega mecànica sobre camió</t>
  </si>
  <si>
    <t>F22DUB00</t>
  </si>
  <si>
    <t>Neteja i esbrossada de terreny vegetal amb mitjans mecànics, inclòs carrega mecànica sobre camió</t>
  </si>
  <si>
    <t>CAMINS D'ACCÉS ALS TALLS</t>
  </si>
  <si>
    <t>F22TU010</t>
  </si>
  <si>
    <t>Formació, manteniment i eliminació si cal, de camí d'accés als talls</t>
  </si>
  <si>
    <t>TREBALLS COMPLEMENTARIS MOVIMENT TERRES</t>
  </si>
  <si>
    <t>APUNTALAMENTS I ESTREBADES</t>
  </si>
  <si>
    <t>F231U111</t>
  </si>
  <si>
    <t>Estrebada de rasa per a tot tipus de terreny, de fondària entre 1,3 i 2,5 m, amplària inferior a 1 m, tipus lleugera amb plafons d'alumini d'alta resistència F-25</t>
  </si>
  <si>
    <t>F231U112</t>
  </si>
  <si>
    <t>Estrebada de rasa per a tot tipus de terreny, de fondària entre 1,3 i 2,5 m, amplària entre 1 i 2,26 m, tipus lleugera amb plafons d'alumini d'alta resistència F-26</t>
  </si>
  <si>
    <t>F231U121</t>
  </si>
  <si>
    <t>Estrebada de rasa per a tot tipus de terreny, de fondària entre 2,5 i 3 m, amplària inferior a 1 m, tipus lleugera amb plafons d'alumini d'alta resistència F-27</t>
  </si>
  <si>
    <t>F231U122</t>
  </si>
  <si>
    <t>Estrebada de rasa per a tot tipus de terreny, de fondària entre 2,5 i 3 m, amplària entre 1 i 2,26 m, tipus lleugera amb plafons d'alumini d'alta resistència F-28</t>
  </si>
  <si>
    <t>F231U233</t>
  </si>
  <si>
    <t>Estrebada de rasa per a tot tipus de terreny, de fondària entre 2 i 2,5 m, amplària entre 1 i 2,5 m, amb plafons d'acer Gi-P</t>
  </si>
  <si>
    <t>F231U234</t>
  </si>
  <si>
    <t>Estrebada de rasa per a tot tipus de terreny, de fondària entre 2 i 2,5 m, amplària entre 2,5 i 4 m, amb plafons d'acer Gi-P</t>
  </si>
  <si>
    <t>F231U243</t>
  </si>
  <si>
    <t>Estrebada de rasa per a tot tipus de terreny, de fondària entre 2,5 i 6 m, amplària entre 1 i 2,5 m, amb plafons d'acer Gi-P</t>
  </si>
  <si>
    <t>F231U244</t>
  </si>
  <si>
    <t>Estrebada de rasa per a tot tipus de terreny, de fondària entre 2,5 i 6 m, amplària entre 2,5 i 4 m, amb plafons d'acer Gi-P</t>
  </si>
  <si>
    <t>F231U355</t>
  </si>
  <si>
    <t>Estrebada de rasa per a tot tipus de terreny, de fondària entre 3 i 6 m, amplària entre 2,36 i 4,5 m, amb plafons lliscants d'acer amb guia doble</t>
  </si>
  <si>
    <t>F231UA11</t>
  </si>
  <si>
    <t>Apuntalament i estrebada de rases i pous, fins a 1 m d'amplària, amb fusta, per a una protecció del 100%, sense afectació de serveis</t>
  </si>
  <si>
    <t>F231UA12</t>
  </si>
  <si>
    <t>Apuntalament i estrebada de rases i pous, fins a 1 m d'amplària, amb fusta, per a una protecció del 100%, amb afectació de serveis</t>
  </si>
  <si>
    <t>F231UA21</t>
  </si>
  <si>
    <t>Apuntalament i estrebada de rases i pous, de més d'1 i fins a 2 m d'amplària, amb fusta, per a una protecció del 100%, sense afectació de serveis</t>
  </si>
  <si>
    <t>F231UA22</t>
  </si>
  <si>
    <t>Apuntalament i estrebada de rases i pous, de més d'1 i fins a 2 m d'amplària, amb fusta, per a una protecció del 100%, amb afectació de serveis</t>
  </si>
  <si>
    <t>F231UA31</t>
  </si>
  <si>
    <t>Apuntalament i estrebada de rases i pous, de més de 2 i fins a 3 m d'amplària, amb fusta, per a una protecció del 100%, sense afectació de serveis</t>
  </si>
  <si>
    <t>F231UA32</t>
  </si>
  <si>
    <t>Apuntalament i estrebada de rases i pous, de més de 2 i fins a 3 m d'amplària, amb fusta, per a una protecció del 100%, amb afectació de serveis</t>
  </si>
  <si>
    <t>F231UA41</t>
  </si>
  <si>
    <t>Apuntalament i estrebada de rases i pous, de més de 3 i fins a 4 m d'amplària, amb fusta, per a una protecció del 100%, sense afectació de serveis</t>
  </si>
  <si>
    <t>F231UA42</t>
  </si>
  <si>
    <t>Apuntalament i estrebada de rases i pous, de més de 3 i fins a 4 m d'amplària, amb fusta, per a una protecció del 100%, amb afectació de serveis</t>
  </si>
  <si>
    <t>ESGOTAMENT AMB BOMBES</t>
  </si>
  <si>
    <t>F261U100</t>
  </si>
  <si>
    <t>Esgotament amb electrobomba submergible, amb diàmetre d'impulsió DN80, amb motor de 2,2 kW de potència, muntada amb guardamotor</t>
  </si>
  <si>
    <t>F261U110</t>
  </si>
  <si>
    <t>Esgotament amb electrobomba submergible, amb diàmetre d'impulsió DN80 a DN100, amb motor de 5,2 kW de potència, muntada amb guardamotor</t>
  </si>
  <si>
    <t>F261U120</t>
  </si>
  <si>
    <t>Esgotament amb electrobomba submergible, amb diàmetre d'impulsió DN80 a DN150, amb motor de 8 kW de potència, muntada amb guardamotor</t>
  </si>
  <si>
    <t>F261U130</t>
  </si>
  <si>
    <t>Esgotament amb electrobomba submergible, amb diàmetre d'impulsió DN100 a DN150, amb motor de 20 kW de potència, muntada amb guardamotor</t>
  </si>
  <si>
    <t>F261UZ00</t>
  </si>
  <si>
    <t>Muntatge i desmuntatge a obra d'equip d'esgotament amb electrobomba submergible</t>
  </si>
  <si>
    <t>REDUCCIONS DEL NIVELL FREÀTIC</t>
  </si>
  <si>
    <t>F263U380</t>
  </si>
  <si>
    <t>dia</t>
  </si>
  <si>
    <t>Reducció de nivell freàtic de 2 m, amb un equip de 75 m de llargària amb una llança de succió per metre de 3 m de fondària, amb bomba de 22 kW i 320 m3/h de cabal màxim</t>
  </si>
  <si>
    <t>F263UZ00</t>
  </si>
  <si>
    <t>Desplaçament, muntatge i desmuntatge a obra d'equip de reducció del nivell freàtic de 2 m i de 75 m de llargària</t>
  </si>
  <si>
    <t>ESGOTAMENT DE RECINTES AMB CAMIÓ CUBA</t>
  </si>
  <si>
    <t>F264U010</t>
  </si>
  <si>
    <t>Esgotament d'excavació a cel obert, rases i pous o recintes amb camió cuba</t>
  </si>
  <si>
    <t>GESTIÓ DE RESIDUS</t>
  </si>
  <si>
    <t xml:space="preserve"> RESIDUS AMB CONTINGUT D'AMIANT</t>
  </si>
  <si>
    <t>F2RRU010</t>
  </si>
  <si>
    <t>Subministrament de sac contenidor adequat per a residus d'amiant, de polipropilè blanc, volum de càrrega d'aproximadament 1 m3, de 90x90x110 cm, amb tapa superior i nanses, amb senyalització normalitzada de presència d'amiant, inclòs preparació i precintat del sac per a la retirada de l'obra</t>
  </si>
  <si>
    <t>F2RRU030</t>
  </si>
  <si>
    <t>Subministrament de sac contenidor adequat per a residus d'amiant, de polipropilè blanc, de 500x50x50 cm amb tapa superior i lligams, amb senyalització normalitzada de presència d'amiant, inclòs preparació i precintat del sac per a la retirada de l'obra</t>
  </si>
  <si>
    <t>F2R1U010</t>
  </si>
  <si>
    <t>Paletització i embalatge de sac contenidor adequat per a residus d'amiant, de polipropilè blanc, volum de càrrega d'aproximadament 1 m3, de 90x90x110 cm, amb tapa superior i nanses, amb senyalització normalitzada de presència d'amiant, preparat i precintat</t>
  </si>
  <si>
    <t>F2R1U030</t>
  </si>
  <si>
    <t>Paletització i embalatge de sac contenidor adequat per a residus d'amiant, de polipropilè blanc, de 500x50x50 cm amb tapa superior i lligams, amb senyalització normalitzada de presència d'amiant, preparat i precintat</t>
  </si>
  <si>
    <t>CLASSIFICACIÓ DE RESIDUS</t>
  </si>
  <si>
    <t>F2R24200</t>
  </si>
  <si>
    <t>Classificació a peu d'obra de residus de construcció o demolició en fraccions segons REAL DECRETO 105/2008, amb mitjans manuals</t>
  </si>
  <si>
    <t>TRANSPORT RESIDUS D'EXCAVACIÓ</t>
  </si>
  <si>
    <t>F2R300C0</t>
  </si>
  <si>
    <t>Transport de terres a instal·lació autoritzada de gestió de residus, amb contenidor d'1 m3 de capacitat</t>
  </si>
  <si>
    <t>F2R300D0</t>
  </si>
  <si>
    <t>Transport de terres a instal·lació autoritzada de gestió de residus, amb contenidor de 2 m3 de capacitat</t>
  </si>
  <si>
    <t>F2R300E0</t>
  </si>
  <si>
    <t>Transport de terres a instal·lació autoritzada de gestió de residus, amb contenidor de 5 m3 de capacitat</t>
  </si>
  <si>
    <t>F2R300H0</t>
  </si>
  <si>
    <t>Transport de terres a instal·lació autoritzada de gestió de residus, amb contenidor de 8 m3 de capacitat</t>
  </si>
  <si>
    <t>F2R300J0</t>
  </si>
  <si>
    <t>Transport de terres a instal·lació autoritzada de gestió de residus, amb contenidor de 9 m3 de capacitat</t>
  </si>
  <si>
    <t>F2R300M0</t>
  </si>
  <si>
    <t>Transport de terres a instal·lació autoritzada de gestió de residus, amb contenidor de 12 m3 de capacitat</t>
  </si>
  <si>
    <t>F2R35033</t>
  </si>
  <si>
    <t>Transport de terres a instal·lació autoritzada de gestió de residus, amb camió de 7 t i temps d'espera per a la càrrega amb mitjans mecànics, amb un recorregut de fins a 2 km</t>
  </si>
  <si>
    <t>F2R35035</t>
  </si>
  <si>
    <t>Transport de terres a instal·lació autoritzada de gestió de residus, amb camió de 7 t i temps d'espera per a la càrrega amb mitjans mecànics, amb un recorregut de més de 2 i fins a 5 km</t>
  </si>
  <si>
    <t>F2R35037</t>
  </si>
  <si>
    <t>Transport de terres a instal·lació autoritzada de gestió de residus, amb camió de 7 t i temps d'espera per a la càrrega amb mitjans mecànics, amb un recorregut de més de 5 i fins a 10 km</t>
  </si>
  <si>
    <t>F2R35039</t>
  </si>
  <si>
    <t>Transport de terres a instal·lació autoritzada de gestió de residus, amb camió de 7 t i temps d'espera per a la càrrega amb mitjans mecànics, amb un recorregut de més de 10 i fins a 15 km</t>
  </si>
  <si>
    <t>F2R3503A</t>
  </si>
  <si>
    <t>Transport de terres a instal·lació autoritzada de gestió de residus, amb camió de 7 t i temps d'espera per a la càrrega amb mitjans mecànics, amb un recorregut de més de 15 i fins a 20 km</t>
  </si>
  <si>
    <t>F2R35063</t>
  </si>
  <si>
    <t>Transport de terres a instal·lació autoritzada de gestió de residus, amb camió de 12 t i temps d'espera per a la càrrega amb mitjans mecànics, amb un recorregut de fins a 2 km</t>
  </si>
  <si>
    <t>F2R35065</t>
  </si>
  <si>
    <t>Transport de terres a instal·lació autoritzada de gestió de residus, amb camió de 12 t i temps d'espera per a la càrrega amb mitjans mecànics, amb un recorregut de més de 2 i fins a 5 km</t>
  </si>
  <si>
    <t>F2R35067</t>
  </si>
  <si>
    <t>Transport de terres a instal·lació autoritzada de gestió de residus, amb camió de 12 t i temps d'espera per a la càrrega amb mitjans mecànics, amb un recorregut de més de 5 i fins a 10 km</t>
  </si>
  <si>
    <t>F2R35069</t>
  </si>
  <si>
    <t>Transport de terres a instal·lació autoritzada de gestió de residus, amb camió de 12 t i temps d'espera per a la càrrega amb mitjans mecànics, amb un recorregut de més de 10 i fins a 15 km</t>
  </si>
  <si>
    <t>F2R3506A</t>
  </si>
  <si>
    <t>Transport de terres a instal·lació autoritzada de gestió de residus, amb camió de 12 t i temps d'espera per a la càrrega amb mitjans mecànics, amb un recorregut de més de 15 i fins a 20 km</t>
  </si>
  <si>
    <t>F2R350A3</t>
  </si>
  <si>
    <t>Transport de terres a instal·lació autoritzada de gestió de residus, amb camió de 20 t i temps d'espera per a la càrrega amb mitjans mecànics, amb un recorregut de fins a 2 km</t>
  </si>
  <si>
    <t>F2R350A5</t>
  </si>
  <si>
    <t>Transport de terres a instal·lació autoritzada de gestió de residus, amb camió de 20 t i temps d'espera per a la càrrega amb mitjans mecànics, amb un recorregut de més de 2 i fins a 5 km</t>
  </si>
  <si>
    <t>F2R350A7</t>
  </si>
  <si>
    <t>Transport de terres a instal·lació autoritzada de gestió de residus, amb camió de 20 t i temps d'espera per a la càrrega amb mitjans mecànics, amb un recorregut de més de 5 i fins a 10 km</t>
  </si>
  <si>
    <t>F2R350A9</t>
  </si>
  <si>
    <t>Transport de terres a instal·lació autoritzada de gestió de residus, amb camió de 20 t i temps d'espera per a la càrrega amb mitjans mecànics, amb un recorregut de més de 10 i fins a 15 km</t>
  </si>
  <si>
    <t>F2R350AA</t>
  </si>
  <si>
    <t>Transport de terres a instal·lació autoritzada de gestió de residus, amb camió de 20 t i temps d'espera per a la càrrega amb mitjans mecànics, amb un recorregut de més de 15 i fins a 20 km</t>
  </si>
  <si>
    <t>F2R350D3</t>
  </si>
  <si>
    <t>Transport de terres a instal·lació autoritzada de gestió de residus, amb camió de 24 t i temps d'espera per a la càrrega amb mitjans mecànics, amb un recorregut de fins a 2 km</t>
  </si>
  <si>
    <t>F2R350D5</t>
  </si>
  <si>
    <t>Transport de terres a instal·lació autoritzada de gestió de residus, amb camió de 24 t i temps d'espera per a la càrrega amb mitjans mecànics, amb un recorregut de més de 2 i fins a 5 km</t>
  </si>
  <si>
    <t>F2R350D7</t>
  </si>
  <si>
    <t>Transport de terres a instal·lació autoritzada de gestió de residus, amb camió de 24 t i temps d'espera per a la càrrega amb mitjans mecànics, amb un recorregut de més de 5 i fins a 10 km</t>
  </si>
  <si>
    <t>F2R350D9</t>
  </si>
  <si>
    <t>Transport de terres a instal·lació autoritzada de gestió de residus, amb camió de 24 t i temps d'espera per a la càrrega amb mitjans mecànics, amb un recorregut de més de 10 i fins a 15 km</t>
  </si>
  <si>
    <t>F2R350DA</t>
  </si>
  <si>
    <t>Transport de terres a instal·lació autoritzada de gestió de residus, amb camió de 24 t i temps d'espera per a la càrrega amb mitjans mecànics, amb un recorregut de més de 15 i fins a 20 km</t>
  </si>
  <si>
    <t>F2R3U0E0</t>
  </si>
  <si>
    <t>Trasllat interior de terres amb dúmper fins a contenidor i transport a instal·lació autoritzada de gestió de residus, amb contenidor de 5 m3 de capacitat</t>
  </si>
  <si>
    <t>F2R3U0H0</t>
  </si>
  <si>
    <t>Trasllat interior de terres amb dúmper fins a contenidor i transport a instal·lació autoritzada de gestió de residus, amb contenidor de 8 m3 de capacitat</t>
  </si>
  <si>
    <t>F2R3U0J0</t>
  </si>
  <si>
    <t>Trasllat interior de terres amb dúmper fins a contenidor i transport a instal·lació autoritzada de gestió de residus, amb contenidor de 9 m3 de capacitat</t>
  </si>
  <si>
    <t>F2R3U0M0</t>
  </si>
  <si>
    <t>Trasllat interior de terres amb dúmper fins a contenidor i transport a instal·lació autoritzada de gestió de residus, amb contenidor de 12 m3 de capacitat</t>
  </si>
  <si>
    <t>CÀRREGA I TRANSPORT DE RESIDUS D'EXCAVACIÓ</t>
  </si>
  <si>
    <t>F2R45033</t>
  </si>
  <si>
    <t>Càrrega amb mitjans mecànics i transport de terres a instal·lació autoritzada de gestió de residus, amb camió de 7 t, amb un recorregut de fins a 2 km</t>
  </si>
  <si>
    <t>F2R45035</t>
  </si>
  <si>
    <t>Càrrega amb mitjans mecànics i transport de terres a instal·lació autoritzada de gestió de residus, amb camió de 7 t, amb un recorregut de més de 2 i fins a 5 km</t>
  </si>
  <si>
    <t>F2R45037</t>
  </si>
  <si>
    <t>Càrrega amb mitjans mecànics i transport de terres a instal·lació autoritzada de gestió de residus, amb camió de 7 t, amb un recorregut de més de 5 i fins a 10 km</t>
  </si>
  <si>
    <t>F2R45039</t>
  </si>
  <si>
    <t>Càrrega amb mitjans mecànics i transport de terres a instal·lació autoritzada de gestió de residus, amb camió de 7 t, amb un recorregut de més de 10 i fins a 15 km</t>
  </si>
  <si>
    <t>F2R4503A</t>
  </si>
  <si>
    <t>Càrrega amb mitjans mecànics i transport de terres a instal·lació autoritzada de gestió de residus, amb camió de 7 t, amb un recorregut de més de 15 i fins a 20 km</t>
  </si>
  <si>
    <t>F2R45063</t>
  </si>
  <si>
    <t>Càrrega amb mitjans mecànics i transport de terres a instal·lació autoritzada de gestió de residus, amb camió de 12 t, amb un recorregut de fins a 2 km</t>
  </si>
  <si>
    <t>F2R45065</t>
  </si>
  <si>
    <t>Càrrega amb mitjans mecànics i transport de terres a instal·lació autoritzada de gestió de residus, amb camió de 12 t, amb un recorregut de més de 2 i fins a 5 km</t>
  </si>
  <si>
    <t>F2R45067</t>
  </si>
  <si>
    <t>Càrrega amb mitjans mecànics i transport de terres a instal·lació autoritzada de gestió de residus, amb camió de 12 t, amb un recorregut de més de 5 i fins a 10 km</t>
  </si>
  <si>
    <t>F2R45069</t>
  </si>
  <si>
    <t>Càrrega amb mitjans mecànics i transport de terres a instal·lació autoritzada de gestió de residus, amb camió de 12 t, amb un recorregut de més de 10 i fins a 15 km</t>
  </si>
  <si>
    <t>F2R4506A</t>
  </si>
  <si>
    <t>Càrrega amb mitjans mecànics i transport de terres a instal·lació autoritzada de gestió de residus, amb camió de 12 t, amb un recorregut de més de 15 i fins a 20 km</t>
  </si>
  <si>
    <t>F2R450A3</t>
  </si>
  <si>
    <t>Càrrega amb mitjans mecànics i transport de terres a instal·lació autoritzada de gestió de residus, amb camió de 20 t, amb un recorregut de fins a 2 km</t>
  </si>
  <si>
    <t>F2R450A5</t>
  </si>
  <si>
    <t>Càrrega amb mitjans mecànics i transport de terres a instal·lació autoritzada de gestió de residus, amb camió de 20 t, amb un recorregut de més de 2 i fins a 5 km</t>
  </si>
  <si>
    <t>F2R450A7</t>
  </si>
  <si>
    <t>Càrrega amb mitjans mecànics i transport de terres a instal·lació autoritzada de gestió de residus, amb camió de 20 t, amb un recorregut de més de 5 i fins a 10 km</t>
  </si>
  <si>
    <t>F2R450A9</t>
  </si>
  <si>
    <t>Càrrega amb mitjans mecànics i transport de terres a instal·lació autoritzada de gestió de residus, amb camió de 20 t, amb un recorregut de més de 10 i fins a 15 km</t>
  </si>
  <si>
    <t>F2R450AA</t>
  </si>
  <si>
    <t>Càrrega amb mitjans mecànics i transport de terres a instal·lació autoritzada de gestió de residus, amb camió de 20 t, amb un recorregut de més de 15 i fins a 20 km</t>
  </si>
  <si>
    <t>F2R450C0</t>
  </si>
  <si>
    <t>Càrrega amb mitjans mecànics i transport de terres a instal·lació autoritzada de gestió de residus, amb contenidor d'1 m3 de capacitat</t>
  </si>
  <si>
    <t>F2R450D0</t>
  </si>
  <si>
    <t>Càrrega amb mitjans mecànics i transport de terres a instal·lació autoritzada de gestió de residus, amb contenidor de 2 m3 de capacitat</t>
  </si>
  <si>
    <t>F2R450D3</t>
  </si>
  <si>
    <t>Càrrega amb mitjans mecànics i transport de terres a instal·lació autoritzada de gestió de residus, amb camió de 24 t, amb un recorregut de fins a 2 km</t>
  </si>
  <si>
    <t>F2R450D5</t>
  </si>
  <si>
    <t>Càrrega amb mitjans mecànics i transport de terres a instal·lació autoritzada de gestió de residus, amb camió de 24 t, amb un recorregut de més de 2 i fins a 5 km</t>
  </si>
  <si>
    <t>F2R450D7</t>
  </si>
  <si>
    <t>Càrrega amb mitjans mecànics i transport de terres a instal·lació autoritzada de gestió de residus, amb camió de 24 t, amb un recorregut de més de 5 i fins a 10 km</t>
  </si>
  <si>
    <t>F2R450D9</t>
  </si>
  <si>
    <t>Càrrega amb mitjans mecànics i transport de terres a instal·lació autoritzada de gestió de residus, amb camió de 24 t, amb un recorregut de més de 10 i fins a 15 km</t>
  </si>
  <si>
    <t>F2R450DA</t>
  </si>
  <si>
    <t>Càrrega amb mitjans mecànics i transport de terres a instal·lació autoritzada de gestió de residus, amb camió de 24 t, amb un recorregut de més de 15 i fins a 20 km</t>
  </si>
  <si>
    <t>F2R450E0</t>
  </si>
  <si>
    <t>Càrrega amb mitjans mecànics i transport de terres a instal·lació autoritzada de gestió de residus, amb contenidor de 5 m3 de capacitat</t>
  </si>
  <si>
    <t>F2R450H0</t>
  </si>
  <si>
    <t>Càrrega amb mitjans mecànics i transport de terres a instal·lació autoritzada de gestió de residus, amb contenidor de 8 m3 de capacitat</t>
  </si>
  <si>
    <t>F2R450J0</t>
  </si>
  <si>
    <t>Càrrega amb mitjans mecànics i transport de terres a instal·lació autoritzada de gestió de residus, amb contenidor de 9 m3 de capacitat</t>
  </si>
  <si>
    <t>F2R450M0</t>
  </si>
  <si>
    <t>Càrrega amb mitjans mecànics i transport de terres a instal·lació autoritzada de gestió de residus, amb contenidor de 12 m3 de capacitat</t>
  </si>
  <si>
    <t>F2R4U0E0</t>
  </si>
  <si>
    <t>Càrrega amb mitjans mecànics, trasllat interior de terres amb dúmper fins a contenidor i transport a instal·lació autoritzada de gestió de residus, amb contenidor de 5 m3 de capacitat</t>
  </si>
  <si>
    <t>F2R4U0H0</t>
  </si>
  <si>
    <t>Càrrega amb mitjans mecànics, trasllat interior de terres amb dúmper fins a contenidor i transport a instal·lació autoritzada de gestió de residus, amb contenidor de 8 m3 de capacitat</t>
  </si>
  <si>
    <t>F2R4U0J0</t>
  </si>
  <si>
    <t>Càrrega amb mitjans mecànics, trasllat interior de terres amb dúmper fins a contenidor i transport a instal·lació autoritzada de gestió de residus, amb contenidor de 9 m3 de capacitat</t>
  </si>
  <si>
    <t>F2R4U0M0</t>
  </si>
  <si>
    <t>Càrrega amb mitjans mecànics, trasllat interior de terres amb dúmper fins a contenidor i transport a instal·lació autoritzada de gestió de residus, amb contenidor de 12 m3 de capacitat</t>
  </si>
  <si>
    <t>TRANSPORT RESIDUS DE CONSTRUCCIÓ O ENDERROC</t>
  </si>
  <si>
    <t>F2R540C0</t>
  </si>
  <si>
    <t>Transport de residus inerts o no especials a instal·lació autoritzada de gestió de residus, amb contenidor d'1 m3 de capacitat</t>
  </si>
  <si>
    <t>F2R540D0</t>
  </si>
  <si>
    <t>Transport de residus inerts o no especials a instal·lació autoritzada de gestió de residus, amb contenidor de 2 m3 de capacitat</t>
  </si>
  <si>
    <t>F2R540E0</t>
  </si>
  <si>
    <t>Transport de residus inerts o no especials a instal·lació autoritzada de gestió de residus, amb contenidor de 5 m3 de capacitat</t>
  </si>
  <si>
    <t>F2R540H0</t>
  </si>
  <si>
    <t>Transport de residus inerts o no especials a instal·lació autoritzada de gestió de residus, amb contenidor de 8 m3 de capacitat</t>
  </si>
  <si>
    <t>F2R540J0</t>
  </si>
  <si>
    <t>Transport de residus inerts o no especials a instal·lació autoritzada de gestió de residus, amb contenidor de 9 m3 de capacitat</t>
  </si>
  <si>
    <t>F2R540M0</t>
  </si>
  <si>
    <t>Transport de residus inerts o no especials a instal·lació autoritzada de gestió de residus, amb contenidor de 12 m3 de capacitat</t>
  </si>
  <si>
    <t>F2R54233</t>
  </si>
  <si>
    <t>Transport de residus a instal·lació autoritzada de gestió de residus, amb camió de 7 t i temps d'espera per a la càrrega a màquina, amb un recorregut de fins a 2 km</t>
  </si>
  <si>
    <t>F2R54235</t>
  </si>
  <si>
    <t>Transport de residus a instal·lació autoritzada de gestió de residus, amb camió de 7 t i temps d'espera per a la càrrega a màquina, amb un recorregut de més de 2 i fins a 5 km</t>
  </si>
  <si>
    <t>F2R54237</t>
  </si>
  <si>
    <t>Transport de residus a instal·lació autoritzada de gestió de residus, amb camió de 7 t i temps d'espera per a la càrrega a màquina, amb un recorregut de més de 5 i fins a 10 km</t>
  </si>
  <si>
    <t>F2R54239</t>
  </si>
  <si>
    <t>Transport de residus a instal·lació autoritzada de gestió de residus, amb camió de 7 t i temps d'espera per a la càrrega a màquina, amb un recorregut de més de 10 i fins a 15 km</t>
  </si>
  <si>
    <t>F2R5423A</t>
  </si>
  <si>
    <t>Transport de residus a instal·lació autoritzada de gestió de residus, amb camió de 7 t i temps d'espera per a la càrrega a màquina, amb un recorregut de més de 15 i fins a 20 km</t>
  </si>
  <si>
    <t>F2R54263</t>
  </si>
  <si>
    <t>Transport de residus a instal·lació autoritzada de gestió de residus, amb camió de 12 t i temps d'espera per a la càrrega a màquina, amb un recorregut de fins a 2 km</t>
  </si>
  <si>
    <t>F2R54265</t>
  </si>
  <si>
    <t>Transport de residus a instal·lació autoritzada de gestió de residus, amb camió de 12 t i temps d'espera per a la càrrega a màquina, amb un recorregut de més de 2 i fins a 5 km</t>
  </si>
  <si>
    <t>F2R54267</t>
  </si>
  <si>
    <t>Transport de residus a instal·lació autoritzada de gestió de residus, amb camió de 12 t i temps d'espera per a la càrrega a màquina, amb un recorregut de més de 5 i fins a 10 km</t>
  </si>
  <si>
    <t>F2R54269</t>
  </si>
  <si>
    <t>Transport de residus a instal·lació autoritzada de gestió de residus, amb camió de 12 t i temps d'espera per a la càrrega a màquina, amb un recorregut de més de 10 i fins a 15 km</t>
  </si>
  <si>
    <t>F2R5426A</t>
  </si>
  <si>
    <t>Transport de residus a instal·lació autoritzada de gestió de residus, amb camió de 12 t i temps d'espera per a la càrrega a màquina, amb un recorregut de més de 15 i fins a 20 km</t>
  </si>
  <si>
    <t>F2R542A3</t>
  </si>
  <si>
    <t>Transport de residus a instal·lació autoritzada de gestió de residus, amb camió de 20 t i temps d'espera per a la càrrega a màquina, amb un recorregut de fins a 2 km</t>
  </si>
  <si>
    <t>F2R542A5</t>
  </si>
  <si>
    <t>Transport de residus a instal·lació autoritzada de gestió de residus, amb camió de 20 t i temps d'espera per a la càrrega a màquina, amb un recorregut de més de 2 i fins a 5 km</t>
  </si>
  <si>
    <t>F2R542A7</t>
  </si>
  <si>
    <t>Transport de residus a instal·lació autoritzada de gestió de residus, amb camió de 20 t i temps d'espera per a la càrrega a màquina, amb un recorregut de més de 5 i fins a 10 km</t>
  </si>
  <si>
    <t>F2R542A9</t>
  </si>
  <si>
    <t>Transport de residus a instal·lació autoritzada de gestió de residus, amb camió de 20 t i temps d'espera per a la càrrega a màquina, amb un recorregut de més de 10 i fins a 15 km</t>
  </si>
  <si>
    <t>F2R542AA</t>
  </si>
  <si>
    <t>Transport de residus a instal·lació autoritzada de gestió de residus, amb camió de 20 t i temps d'espera per a la càrrega a màquina, amb un recorregut de més de 15 i fins a 20 km</t>
  </si>
  <si>
    <t>F2R5U000</t>
  </si>
  <si>
    <t>Transport de residus especials d'amiant friable codi 170605* segons la Llista Europea de Residus, procedents de la construcció o demolició a base intermèdia per a aplec de material, amb contenidor o sac flexible, inclòs càrrega i descàrrega del sac</t>
  </si>
  <si>
    <t>F2R5U0E0</t>
  </si>
  <si>
    <t>Trasllat interior de residus inerts o no especials amb dúmper fins a contenidor i transport a instal·lació autoritzada de gestió de residus, amb contenidor de 5 m3 de capacitat</t>
  </si>
  <si>
    <t>F2R5U0H0</t>
  </si>
  <si>
    <t>Trasllat interior de residus inerts o no especials amb dúmper fins a contenidor i transport a instal·lació autoritzada de gestió de residus, amb contenidor de 8 m3 de capacitat</t>
  </si>
  <si>
    <t>F2R5U0J0</t>
  </si>
  <si>
    <t>Trasllat interior de residus inerts o no especials amb dúmper fins a contenidor i transport a instal·lació autoritzada de gestió de residus, amb contenidor de 9 m3 de capacitat</t>
  </si>
  <si>
    <t>F2R5U0M0</t>
  </si>
  <si>
    <t>Trasllat interior de residus inerts o no especials amb dúmper fins a contenidor i transport a instal·lació autoritzada de gestió de residus, amb contenidor de 12 m3 de capacitat</t>
  </si>
  <si>
    <t>F2R5U100</t>
  </si>
  <si>
    <t>Transport de residus especials d'amiant friable codi 170605* segons la Llista Europea de Residus, procedents de la construcció o demolició a instal·lació autoritzada de gestió de residus, amb contenidor o sac flexible</t>
  </si>
  <si>
    <t>CÀRREGA I TRANSPORT RESIDUS CONTRUCCIÓ O ENDERROC</t>
  </si>
  <si>
    <t>F2R64233</t>
  </si>
  <si>
    <t>Càrrega amb mitjans mecànics i transport de residus inerts o no especials a instal·lació autoritzada de gestió de residus, amb camió per a transport de 7 t, amb un recorregut de fins a 2 km</t>
  </si>
  <si>
    <t>F2R64235</t>
  </si>
  <si>
    <t>Càrrega amb mitjans mecànics i transport de residus inerts o no especials a instal·lació autoritzada de gestió de residus, amb camió per a transport de 7 t, amb un recorregut de més de 2 i fins a 5 km</t>
  </si>
  <si>
    <t>F2R64237</t>
  </si>
  <si>
    <t>Càrrega amb mitjans mecànics i transport de residus inerts o no especials a instal·lació autoritzada de gestió de residus, amb camió per a transport de 7 t, amb un recorregut de més de 5 i fins a 10 km</t>
  </si>
  <si>
    <t>F2R64239</t>
  </si>
  <si>
    <t>Càrrega amb mitjans mecànics i transport de residus inerts o no especials a instal·lació autoritzada de gestió de residus, amb camió per a transport de 7 t, amb un recorregut de més de 10 i fins a 15 km</t>
  </si>
  <si>
    <t>F2R6423A</t>
  </si>
  <si>
    <t>Càrrega amb mitjans mecànics i transport de residus inerts o no especials a instal·lació autoritzada de gestió de residus, amb camió per a transport de 7 t, amb un recorregut de més de 15 i fins a 20 km</t>
  </si>
  <si>
    <t>F2R64263</t>
  </si>
  <si>
    <t>Càrrega amb mitjans mecànics i transport de residus inerts o no especials a instal·lació autoritzada de gestió de residus, amb camió per a transport de 12 t, amb un recorregut de fins a 2 km</t>
  </si>
  <si>
    <t>F2R64265</t>
  </si>
  <si>
    <t>Càrrega amb mitjans mecànics i transport de residus inerts o no especials a instal·lació autoritzada de gestió de residus, amb camió per a transport de 12 t, amb un recorregut de més de 2 i fins a 5 km</t>
  </si>
  <si>
    <t>F2R64267</t>
  </si>
  <si>
    <t>Càrrega amb mitjans mecànics i transport de residus inerts o no especials a instal·lació autoritzada de gestió de residus, amb camió per a transport de 12 t, amb un recorregut de més de 5 i fins a 10 km</t>
  </si>
  <si>
    <t>F2R64269</t>
  </si>
  <si>
    <t>Càrrega amb mitjans mecànics i transport de residus inerts o no especials a instal·lació autoritzada de gestió de residus, amb camió per a transport de 12 t, amb un recorregut de més de 10 i fins a 15 km</t>
  </si>
  <si>
    <t>F2R6426A</t>
  </si>
  <si>
    <t>Càrrega amb mitjans mecànics i transport de residus inerts o no especials a instal·lació autoritzada de gestió de residus, amb camió per a transport de 12 t, amb un recorregut de més de 15 i fins a 20 km</t>
  </si>
  <si>
    <t>F2R642A3</t>
  </si>
  <si>
    <t>Càrrega amb mitjans mecànics i transport de residus inerts o no especials a instal·lació autoritzada de gestió de residus, amb camió per a transport de 20 t, amb un recorregut de fins a 2 km</t>
  </si>
  <si>
    <t>F2R642A5</t>
  </si>
  <si>
    <t>Càrrega amb mitjans mecànics i transport de residus inerts o no especials a instal·lació autoritzada de gestió de residus, amb camió per a transport de 20 t, amb un recorregut de més de 2 i fins a 5 km</t>
  </si>
  <si>
    <t>F2R642A7</t>
  </si>
  <si>
    <t>Càrrega amb mitjans mecànics i transport de residus inerts o no especials a instal·lació autoritzada de gestió de residus, amb camió per a transport de 20 t, amb un recorregut de més de 5 i fins a 10 km</t>
  </si>
  <si>
    <t>F2R642A9</t>
  </si>
  <si>
    <t>Càrrega amb mitjans mecànics i transport de residus inerts o no especials a instal·lació autoritzada de gestió de residus, amb camió per a transport de 20 t, amb un recorregut de més de 10 i fins a 15 km</t>
  </si>
  <si>
    <t>F2R642AA</t>
  </si>
  <si>
    <t>Càrrega amb mitjans mecànics i transport de residus inerts o no especials a instal·lació autoritzada de gestió de residus, amb camió per a transport de 20 t, amb un recorregut de més de 15 i fins a 20 km</t>
  </si>
  <si>
    <t>F2R642C0</t>
  </si>
  <si>
    <t>Càrrega amb mitjans mecànics i transport de residus inerts o no especials a instal·lació autoritzada de gestió de residus, amb contenidor d'1 m3 de capacitat</t>
  </si>
  <si>
    <t>F2R642D0</t>
  </si>
  <si>
    <t>Càrrega amb mitjans mecànics i transport de residus inerts o no especials a instal·lació autoritzada de gestió de residus, amb contenidor de 2 m3 de capacitat</t>
  </si>
  <si>
    <t>F2R642E0</t>
  </si>
  <si>
    <t>Càrrega amb mitjans mecànics i transport de residus inerts o no especials a instal·lació autoritzada de gestió de residus, amb contenidor de 5 m3 de capacitat</t>
  </si>
  <si>
    <t>F2R642H0</t>
  </si>
  <si>
    <t>Càrrega amb mitjans mecànics i transport de residus inerts o no especials a instal·lació autoritzada de gestió de residus, amb contenidor de 8 m3 de capacitat</t>
  </si>
  <si>
    <t>F2R642J0</t>
  </si>
  <si>
    <t>Càrrega amb mitjans mecànics i transport de residus inerts o no especials a instal·lació autoritzada de gestió de residus, amb contenidor de 9 m3 de capacitat</t>
  </si>
  <si>
    <t>F2R642M0</t>
  </si>
  <si>
    <t>Càrrega amb mitjans mecànics i transport de residus inerts o no especials a instal·lació autoritzada de gestió de residus, amb contenidor de 12 m3 de capacitat</t>
  </si>
  <si>
    <t>F2R6U2E0</t>
  </si>
  <si>
    <t>Càrrega amb mitjans mecànics, trasllat interior de residus inerts o no especials amb dúmper fins a contenidor i transport a instal·lació autoritzada de gestió de residus, amb contenidor de 5 m3 de capacitat</t>
  </si>
  <si>
    <t>F2R6U2H0</t>
  </si>
  <si>
    <t>Càrrega amb mitjans mecànics, trasllat interior de residus inerts o no especials amb dúmper fins a contenidor i transport a instal·lació autoritzada de gestió de residus, amb contenidor de 8 m3 de capacitat</t>
  </si>
  <si>
    <t>F2R6U2J0</t>
  </si>
  <si>
    <t>Càrrega amb mitjans mecànics, trasllat interior de residus inerts o no especials amb dúmper fins a contenidor i transport a instal·lació autoritzada de gestió de residus, amb contenidor de 9 m3 de capacitat</t>
  </si>
  <si>
    <t>F2R6U2M0</t>
  </si>
  <si>
    <t>Càrrega amb mitjans mecànics, trasllat interior de residus inerts o no especials amb dúmper fins a contenidor i transport a instal·lació autoritzada de gestió de residus, amb contenidor de 12 m3 de capacitat</t>
  </si>
  <si>
    <t>DISPOSICIÓ DE RESIDUS</t>
  </si>
  <si>
    <t>F2RA61H0</t>
  </si>
  <si>
    <t>Disposició controlada a centre de reciclatge de residus de formigó inerts amb una densitat 1,45 t/m3, procedents de construcció o demolició, amb codi 170101 segons la Llista Europea de Residus</t>
  </si>
  <si>
    <t>F2RA62F0</t>
  </si>
  <si>
    <t>Disposició controlada a centre de reciclatge de residus ceràmics inerts amb una densitat 0,8 t/m3, procedents de construcció o demolició, amb codi 170103 segons la Llista Europea de Residus</t>
  </si>
  <si>
    <t>F2RA63G0</t>
  </si>
  <si>
    <t>Disposició controlada a centre de reciclatge de residus barrejats inerts amb una densitat 1,0 t/m3, procedents de construcció o demolició, amb codi 170107 segons la Llista Europea de Residus</t>
  </si>
  <si>
    <t>F2RA64M0</t>
  </si>
  <si>
    <t>Disposició controlada a centre de reciclatge de residus de vidre inerts amb una densitat 0,7 t/m3, procedents de construcció o demolició, amb codi 170202 segons la Llista Europea de Residus</t>
  </si>
  <si>
    <t>F2RA6580</t>
  </si>
  <si>
    <t>Disposició controlada a centre de reciclatge de residus barrejats no perillosos amb una densitat 0,17 t/m3, procedents de construcció o demolició, amb codi 170904 segons la Llista Europea de Residus</t>
  </si>
  <si>
    <t>F2RA65A0</t>
  </si>
  <si>
    <t>Disposició controlada a centre de reciclatge de residus barrejats no perillosos amb una densitat 0,43 t/m3, procedents de construcció o demolició, amb codi 170904 segons la Llista Europea de Residus</t>
  </si>
  <si>
    <t>F2RA6680</t>
  </si>
  <si>
    <t>Disposició controlada a centre de reciclatge de residus de metalls barrejats no perillosos amb una densitat 0,2 t/m3, procedents de construcció o demolició, amb codi 170407 segons la Llista Europea de Residus</t>
  </si>
  <si>
    <t>F2RA6770</t>
  </si>
  <si>
    <t>Disposició controlada a centre de reciclatge de residus de plàstic no perillosos amb una densitat 0,035 t/m3, procedents de construcció o demolició, amb codi 170203 segons la Llista Europea de Residus</t>
  </si>
  <si>
    <t>F2RA6890</t>
  </si>
  <si>
    <t>Disposició controlada a centre de reciclatge de residus de fusta no perillosos amb una densitat 0,19 t/m3, procedents de construcció o demolició, amb codi 170201 segons la Llista Europea de Residus</t>
  </si>
  <si>
    <t>F2RA6960</t>
  </si>
  <si>
    <t>Disposició controlada a centre de reciclatge de residus de paper i cartró no perillosos amb una densitat 0,04 t/m3, procedents de construcció o demolició, amb codi 150101 segons la Llista Europea de Residus</t>
  </si>
  <si>
    <t>F2RA71H0</t>
  </si>
  <si>
    <t>Disposició controlada a dipòsit autoritzat de residus de formigó inerts amb una densitat 1,45 t/m3, procedents de construcció o demolició, amb codi 170101 segons la Llista Europea de Residus</t>
  </si>
  <si>
    <t>F2RA71H1</t>
  </si>
  <si>
    <t>Disposició controlada a dipòsit autoritzat inclòs el cànon sobre la Disposició controlada dels residus de la construcció, segons la LLEI 8/2008, de residus de formigó inerts amb una densitat 1,45 t/m3, procedents de construcció o demolició, amb codi 170101 segons la Llista Europea de Residus</t>
  </si>
  <si>
    <t>F2RA72F0</t>
  </si>
  <si>
    <t>Disposició controlada a dipòsit autoritzat de residus ceràmics inerts amb una densitat 0,8 t/m3, procedents de construcció o demolició, amb codi 170103 segons la Llista Europea de Residus</t>
  </si>
  <si>
    <t>F2RA72F1</t>
  </si>
  <si>
    <t>Disposició controlada a dipòsit autoritzat inclòs el cànon sobre la Disposició controlada dels residus de la construcció, segons la LLEI 8/2008, de residus ceràmics inerts amb una densitat 0,8 t/m3, procedents de construcció o demolició, amb codi 170103 segons la Llista Europea de Residus</t>
  </si>
  <si>
    <t>F2RA73G0</t>
  </si>
  <si>
    <t>Disposició controlada a dipòsit autoritzat de residus barrejats inerts amb una densitat 1,0 t/m3, procedents de construcció o demolició, amb codi 170107 segons la Llista Europea de Residus</t>
  </si>
  <si>
    <t>F2RA73G1</t>
  </si>
  <si>
    <t>Disposició controlada a dipòsit autoritzat inclòs el cànon sobre la Disposició controlada dels residus de la construcció, segons la LLEI 8/2008, de residus barrejats inerts amb una densitat 1,0 t/m3, procedents de construcció o demolició, amb codi 170107 segons la Llista Europea de Residus</t>
  </si>
  <si>
    <t>F2RA7580</t>
  </si>
  <si>
    <t>Disposició controlada a dipòsit autoritzat de residus barrejats no perillosos amb una densitat 0,17 t/m3, procedents de construcció o demolició, amb codi 170904 segons la Llista Europea de Residus</t>
  </si>
  <si>
    <t>F2RA7581</t>
  </si>
  <si>
    <t>Disposició controlada a dipòsit autoritzat inclòs el cànon sobre la Disposició controlada dels residus de la construcció, segons la LLEI 8/2008, de residus barrejats no perillosos amb una densitat 0,17 t/m3, procedents de construcció o demolició, amb codi 170904 segons la Llista Europea de Residus</t>
  </si>
  <si>
    <t>F2RA75A0</t>
  </si>
  <si>
    <t>Disposició controlada a dipòsit autoritzat de residus barrejats no perillosos amb una densitat 0,43 t/m3, procedents de construcció o demolició, amb codi 170904 segons la Llista Europea de Residus</t>
  </si>
  <si>
    <t>F2RA75A1</t>
  </si>
  <si>
    <t>Disposició controlada a dipòsit autoritzat inclòs el cànon sobre la Disposició controlada dels residus de la construcció, segons la LLEI 8/2008, de residus barrejats no perillosos amb una densitat 0,43 t/m3, procedents de construcció o demolició, amb codi 170904 segons la Llista Europea de Residus</t>
  </si>
  <si>
    <t>F2RA7FD0</t>
  </si>
  <si>
    <t>kg</t>
  </si>
  <si>
    <t>Disposició controlada a dipòsit autoritzat de residus de fibrociment perillosos amb una densitat 0,9 t/m3, procedents de construcció o demolició, amb codi 170605* segons la Llista Europea de Residus</t>
  </si>
  <si>
    <t>F2RA7FD1</t>
  </si>
  <si>
    <t>Deposició controlada a dipòsit autoritzat inclòs el cànon sobre la Disposició controlada dels residus de la construcció, segons la LLEI 8/2008, de residus de fibrociment perillosos amb una densitat 0,9 t/m3, procedents de construcció o demolició, amb codi 170605* segons la Llista Europea de Residus</t>
  </si>
  <si>
    <t>F2RA7LP0</t>
  </si>
  <si>
    <t>Disposició controlada a dipòsit autoritzat de residus de terra inerts amb una densitat 1,6 t/m3, procedents d'excavació, amb codi 170504 segons la Llista Europea de Residus</t>
  </si>
  <si>
    <t>F2RA7LP1</t>
  </si>
  <si>
    <t>Disposició controlada a dipòsit autoritzat inclòs el cànon sobre la Disposició controlada dels residus de la construcció, segons la LLEI 8/2008, de residus de terra inerts amb una densitat 1,6 t/m3, procedents d'excavació, amb codi 170504 segons la Llista Europea de Residus</t>
  </si>
  <si>
    <t>F2RA7M00</t>
  </si>
  <si>
    <t>Disposició controlada a dipòsit autoritzat de residus de terra contaminada perillosos, procedents d'excavació, amb codi 170503* segons la Llista Europea de Residus</t>
  </si>
  <si>
    <t>F2RA7M01</t>
  </si>
  <si>
    <t>Disposició controlada a dipòsit autoritzat inclòs el cànon sobre la Disposició controlada dels residus de la construcció, segons la LLEI 8/2008, de residus de terra contaminada perillosos, procedents d'excavació, amb codi 170503* segons la Llista Europea de Residus</t>
  </si>
  <si>
    <t>F2RA84M0</t>
  </si>
  <si>
    <t>Disposició controlada a centre de selecció i transferència de residus de vidre inerts amb una densitat 0,7 t/m3, procedents de construcció o demolició, amb codi 170202 segons la Llista Europea de Residus</t>
  </si>
  <si>
    <t>F2RA8580</t>
  </si>
  <si>
    <t>Disposició controlada a centre de selecció i transferència de residus barrejats no perillosos amb una densitat 0,17 t/m3, procedents de construcció o demolició, amb codi 170904 segons la Llista Europea de Residus</t>
  </si>
  <si>
    <t>F2RA85A0</t>
  </si>
  <si>
    <t>Disposició controlada a centre de selecció i transferència de residus barrejats no perillosos amb una densitat 0,43 t/m3, procedents de construcció o demolició, amb codi 170904 segons la Llista Europea de Residus</t>
  </si>
  <si>
    <t>F2RA8680</t>
  </si>
  <si>
    <t>Disposició controlada a centre de selecció i transferència de residus de metalls barrejats no perillosos amb una densitat 0,2 t/m3, procedents de construcció o demolició, amb codi 170407 segons la Llista Europea de Residus</t>
  </si>
  <si>
    <t>F2RA8770</t>
  </si>
  <si>
    <t>Disposició controlada a centre de selecció i transferència de residus de plàstic no perillosos amb una densitat 0,035 t/m3, procedents de construcció o demolició, amb codi 170203 segons la Llista Europea de Residus</t>
  </si>
  <si>
    <t>F2RA8890</t>
  </si>
  <si>
    <t>Disposició controlada a centre de selecció i transferència de residus de fusta no perillosos amb una densitat 0,19 t/m3, procedents de construcció o demolició, amb codi 170201 segons la Llista Europea de Residus</t>
  </si>
  <si>
    <t>F2RA8960</t>
  </si>
  <si>
    <t>Disposició controlada a centre de selecció i transferència de residus de paper i cartró no perillosos amb una densitat 0,04 t/m3, procedents de construcció o demolició, amb codi 150101 segons la Llista Europea de Residus</t>
  </si>
  <si>
    <t>F2RA8E00</t>
  </si>
  <si>
    <t>Disposició controlada a centre de selecció i transferència de residus barrejats perillosos, procedents de construcció o demolició, amb codi 170903* segons la Llista Europea de Residus</t>
  </si>
  <si>
    <t>F2RA8SB0</t>
  </si>
  <si>
    <t>Disposició controlada a centre de selecció i transferència de residus vegetals nets no perillosos amb una densitat 0,5 t/m3, procedents de poda o sega, amb codi 200201 segons la Llista Europea de Residus</t>
  </si>
  <si>
    <t>F2RA8TD0</t>
  </si>
  <si>
    <t>Disposició controlada a centre de selecció i transferència de residus de troncs i soques no perillosos amb una densitat 0,9 t/m3, procedents de poda o sega, amb codi 200201 segons la Llista Europea de Residus</t>
  </si>
  <si>
    <t>F2RA9RC0</t>
  </si>
  <si>
    <t>Disposició controlada a planta de compostage de residus vegetals bruts barrejats amb terra o altres residus no vegetals no perillosos amb una densitat 0,75 t/m3, procedents de poda o sega, amb codi 200201 segons la Llista Europea de Residus</t>
  </si>
  <si>
    <t>F2RA9SB0</t>
  </si>
  <si>
    <t>Disposició controlada a planta de compostage de residus vegetals nets no perillosos amb una densitat 0,5 t/m3, procedents de poda o sega, amb codi 200201 segons la Llista Europea de Residus</t>
  </si>
  <si>
    <t>F2RA9TD0</t>
  </si>
  <si>
    <t>Disposició controlada a planta de compostage de residus de troncs i soques no perillosos amb una densitat 0,9 t/m3, procedents de poda o sega, amb codi 200201 segons la Llista Europea de Residus</t>
  </si>
  <si>
    <t>F2RAALP0</t>
  </si>
  <si>
    <t>Disposició controlada centre de tractament per a reciclat i valorització, de terra barrejada amb residus inerts de la construcció, amb una densitat 1,6 t/m3, procedents d'excavació, amb codi 170504 segons la Llista Europea de Residus</t>
  </si>
  <si>
    <t>F2RAUFD0</t>
  </si>
  <si>
    <t>Disposició controlada a dipòsit autoritzat de residus de fibrociment perillosos amb una densitat 0,9 t/m3, procedents de demolició de tubs de fibrociment de DN&lt;=150, amb codi 170605* segons la Llista Europea de Residus</t>
  </si>
  <si>
    <t>F2RAUFD1</t>
  </si>
  <si>
    <t>Deposició controlada a dipòsit autoritzat inclòs el cànon sobre la Disposició controlada dels residus de la construcció, segons la LLEI 8/2008, de residus de fibrociment perillosos amb una densitat 0,9 t/m3, procedents de demolició de tubs de fibrociment de DN&lt;=150, amb codi 170605* segons la Llista Europea de Residus</t>
  </si>
  <si>
    <t>F2RAUFE0</t>
  </si>
  <si>
    <t>Disposició controlada a dipòsit autoritzat de residus de fibrociment perillosos amb una densitat 0,9 t/m3, procedents de demolició de tubs de fibrociment de DN&gt;150, amb codi 170605* segons la Llista Europea de Residus</t>
  </si>
  <si>
    <t>F2RAUFE1</t>
  </si>
  <si>
    <t>Deposició controlada a dipòsit autoritzat inclòs el cànon sobre la Disposició controlada dels residus de la construcció, segons la LLEI 8/2008, de residus de fibrociment perillosos amb una densitat 0,9 t/m3, procedents de demolició de tubs de fibrociment de DN&gt;150, amb codi 170605* segons la Llista Europea de Residus</t>
  </si>
  <si>
    <t>ANNEX 2</t>
  </si>
  <si>
    <t>FONAMENTS I ESTRUCTURES SOTERRADES</t>
  </si>
  <si>
    <t>RASES I POUS</t>
  </si>
  <si>
    <t>F315U021</t>
  </si>
  <si>
    <t>Formigó per a rases i pous, HA-25/B/20/XC2, abocat amb camió</t>
  </si>
  <si>
    <t>F315U023</t>
  </si>
  <si>
    <t>Formigó per a rases i pous, HA-25/B/20/XC2, abocat amb cubilot</t>
  </si>
  <si>
    <t>F315U024</t>
  </si>
  <si>
    <t>Formigó per a rases i pous, HA-25/B/20/XC2, abocat amb bomba</t>
  </si>
  <si>
    <t>F315U031</t>
  </si>
  <si>
    <t>Formigó per a rases i pous, HA-30/B/20/XC2, abocat amb camió</t>
  </si>
  <si>
    <t>F315U033</t>
  </si>
  <si>
    <t>Formigó per a rases i pous, HA-30/B/20/XC2, abocat amb cubilot</t>
  </si>
  <si>
    <t>F315U034</t>
  </si>
  <si>
    <t>Formigó per a rases i pous, HA-30/B/20/XC2, abocat amb bomba</t>
  </si>
  <si>
    <t>F315U041</t>
  </si>
  <si>
    <t>Formigó per a rases i pous, HA-30/B/20/XD1, abocat amb camió</t>
  </si>
  <si>
    <t>F315U043</t>
  </si>
  <si>
    <t>Formigó per a rases i pous, HA-30/B/20/XD1, abocat amb cubilot</t>
  </si>
  <si>
    <t>F315U044</t>
  </si>
  <si>
    <t>Formigó per a rases i pous, HA-30/B/20/XD1, abocat amb bomba</t>
  </si>
  <si>
    <t>F31BU100</t>
  </si>
  <si>
    <t>Armadura de rases i pous AP500 S en barres de diàmetre com a màxim 16 mm, d'acer en barres corrugades B500S de límit elàstic &gt;= 500 N/mm2</t>
  </si>
  <si>
    <t>F31BU200</t>
  </si>
  <si>
    <t>Armadura de rases i pous AP500 S en barres de diàmetre superior a 16 mm, d'acer en barres corrugades B500S de límit elàstic &gt;= 500 N/mm2</t>
  </si>
  <si>
    <t>F31D1001</t>
  </si>
  <si>
    <t>Muntatge i desmuntatge d'encofrat amb plafons metàl·lics per a rases i pous</t>
  </si>
  <si>
    <t>F31D2001</t>
  </si>
  <si>
    <t>Muntatge i desmuntatge d'encofrat amb tauler de fusta per a rases i pous</t>
  </si>
  <si>
    <t>LLOSES DE FONAMENTS</t>
  </si>
  <si>
    <t>F3C5U021</t>
  </si>
  <si>
    <t>Formigó per a lloses de fonaments, HA-25/B/20/XC2, abocat amb camió</t>
  </si>
  <si>
    <t>F3C5U023</t>
  </si>
  <si>
    <t>Formigó per a lloses de fonaments, HA-25/B/20/XC2, abocat amb cubilot</t>
  </si>
  <si>
    <t>F3C5U024</t>
  </si>
  <si>
    <t>Formigó per a lloses de fonaments, HA-25/B/20/XC2, abocat amb bomba</t>
  </si>
  <si>
    <t>F3C5U031</t>
  </si>
  <si>
    <t>Formigó per a lloses de fonaments, HA-30/B/20/XC2, abocat amb camió</t>
  </si>
  <si>
    <t>F3C5U033</t>
  </si>
  <si>
    <t>Formigó per a lloses de fonaments, HA-30/B/20/XC2, abocat amb cubilot</t>
  </si>
  <si>
    <t>F3C5U034</t>
  </si>
  <si>
    <t>Formigó per a lloses de fonaments, HA-30/B/20/XC2, abocat amb bomba</t>
  </si>
  <si>
    <t>F3C5U041</t>
  </si>
  <si>
    <t>Formigó per a lloses de fonaments, HA-30/B/20/XD1, abocat amb camió</t>
  </si>
  <si>
    <t>F3C5U043</t>
  </si>
  <si>
    <t>Formigó per a lloses de fonaments, HA-30/B/20/XD1, abocat amb cubilot</t>
  </si>
  <si>
    <t>F3C5U044</t>
  </si>
  <si>
    <t>Formigó per a lloses de fonaments, HA-30/B/20/XD1, abocat amb bomba</t>
  </si>
  <si>
    <t>F3CB3100</t>
  </si>
  <si>
    <t>Armadura per a lloses de fonaments, AP500 S, en barres de diàmetre com a màxim 16 mm, d'acer en barres corrugades B500S de límit elàstic &gt;= 500 N/mm2</t>
  </si>
  <si>
    <t>F3CB3200</t>
  </si>
  <si>
    <t>Armadura per a lloses de fonaments, AP500 S, en barres de diàmetre superior a 16 mm, d'acer en barres corrugades B500S de límit elàstic &gt;= 500 N/mm2</t>
  </si>
  <si>
    <t>F3CBDAGG</t>
  </si>
  <si>
    <t>Armadura per a lloses, AP500 T, amb malla electrosoldada de barres corrugades d'acer ME 15x15 cm D:10-10 mm 6x2,2 m B500T UNE-EN 10080</t>
  </si>
  <si>
    <t>F3CBDCCC</t>
  </si>
  <si>
    <t>Armadura per a lloses, AP500 T, amb malla electrosoldada de barres corrugades d'acer ME 30x15 cm D:8-8 mm 6x2,2 m B500T UNE-EN 10080</t>
  </si>
  <si>
    <t>F3CBMAGG</t>
  </si>
  <si>
    <t>Armadura per a lloses, AP500 SD, amb malla electrosoldada de barres corrugades d'acer ME 15x15 cm D:10-10 mm 6x2,2 m B500SD UNE-EN 10080</t>
  </si>
  <si>
    <t>F3CBMCCC</t>
  </si>
  <si>
    <t>Armadura per a lloses, AP500 SD, amb malla electrosoldada de barres corrugades d'acer ME 30x15 cm D:8-8 mm 6x2,2 m B500SD UNE-EN 10080</t>
  </si>
  <si>
    <t>F3LD1D00</t>
  </si>
  <si>
    <t>Muntatge i desmuntatge d'encofrat per a lloses, per a una alçària de com a màxim 3 m, amb tauler de fusta de pi</t>
  </si>
  <si>
    <t>F3LD1D02</t>
  </si>
  <si>
    <t>Muntatge i desmuntatge d'encofrat per a lloses, per a una alçària de com a màxim 3 m, amb tauler de fusta de pi per a deixar el formigó vist</t>
  </si>
  <si>
    <t>F3LD1DX0</t>
  </si>
  <si>
    <t>Muntatge i desmuntatge d'encofrat per a sostre nervat reticular, a una alçària &lt;= 3 m, amb tauler de fusta de pi sobre entramat desmuntable</t>
  </si>
  <si>
    <t>F3LD2DX0</t>
  </si>
  <si>
    <t>Muntatge i desmuntatge d'encofrat per a sostre nervat reticular, a una alçària &lt;= 5 m, amb tauler de fusta de pi sobre entramat desmuntable</t>
  </si>
  <si>
    <t>CAPES DE NETEJA I ANIVELLAMENT</t>
  </si>
  <si>
    <t>F3Z112T1</t>
  </si>
  <si>
    <t>Capa de neteja i anivellament, de 10 cm de gruix, de formigó HL-150/B/20, abocat amb camió</t>
  </si>
  <si>
    <t>F3Z113T1</t>
  </si>
  <si>
    <t>Capa de neteja i anivellament, de 15 cm de gruix, de formigó HL-150/B/20, abocat amb camió</t>
  </si>
  <si>
    <t>F3Z114T1</t>
  </si>
  <si>
    <t>Capa de neteja i anivellament, de 20 cm de gruix, de formigó HL-150/B/20, abocat amb camió</t>
  </si>
  <si>
    <t>ESTRUCTURES I ARREBOSSATS</t>
  </si>
  <si>
    <t>OBRA DE FÀBRICA</t>
  </si>
  <si>
    <t>F4E2561B</t>
  </si>
  <si>
    <t>Paret estructural per a revestir, de 20 cm de gruix, de bloc de morter de ciment foradat, R-6, de 400x200x200 mm, categoria I segons norma UNE-EN 771-3, col·locat amb morter de ciment M5 (5 N/mm2) i amb una resistència a compressió de la paret de 3 N/mm2</t>
  </si>
  <si>
    <t>F4E2681B</t>
  </si>
  <si>
    <t>Paret estructural per a revestir, de 30 cm de gruix, de bloc de morter de ciment foradat, R-6, de 400x200x300 mm, categoria I segons norma UNE-EN 771-3, col·locat amb morter de ciment M5 (5 N/mm2) i amb una resistència a compressió de la paret de 3 N/mm2</t>
  </si>
  <si>
    <t>F4E2K311</t>
  </si>
  <si>
    <t>Paret estructural per a revestir, de 20 cm de gruix, de bloc de morter de ciment foradat, R-6, de 400x200x200 mm, categoria I segons norma UNE-EN 771-3, col·locat amb morter de ciment M5 (5 N/mm2)  i amb una resistència a compressió de la paret de 3 N/mm2, traves, brancals i blocs massissats amb formigó HA-25/P/20/I de consistència plàstica i grandària màxima del granulat 20 mm, col·locat manualment, per a parets de blocs de morter de ciment i acer en barres corrugades B500S de límit elàstic &gt;= 500 N/mm2 per a l'armadura de parets de blocs de morter de ciment</t>
  </si>
  <si>
    <t>F4E2N311</t>
  </si>
  <si>
    <t>Paret estructural per a revestir, de 30 cm de gruix, de bloc de morter de ciment foradat, R-6, de 400x200x300 mm, categoria I segons norma UNE-EN 771-3, col·locat amb morter de ciment M5 (5 N/mm2) i amb una resistència a compressió de la paret de 3 N/mm2, traves, brancals i blocs massissats amb formigó HA-25/P/20/I de consistència plàstica i grandària màxima del granulat 20 mm, col·locat manualment, per a parets de blocs de morter de ciment i acer en barres corrugades B500S de límit elàstic &gt;= 500 N/mm2 per a l'armadura de parets de blocs de morter de ciment</t>
  </si>
  <si>
    <t>OBRA CERÀMICA</t>
  </si>
  <si>
    <t>F4F2655B</t>
  </si>
  <si>
    <t>Paret estructural de maó ceràmic massís d'elaboració mecànica de 14 cm de gruix, HD, R-10 de 290x140x50 mm, per a revestir i de categoria I, segons norma UNE-EN 771-1, col·locat amb morter de ciment M5, (5 N/mm2) i amb una resistència a compressió de la paret de 4 N/mm2</t>
  </si>
  <si>
    <t>F4F2B55B</t>
  </si>
  <si>
    <t>Paret estructural per a revestir de 14 cm de gruix, de maó calat, HD, R-10, de 290x140x100 mm, per a revestir, categoria I, segons norma UNE-EN 771-1, col·locat amb morter de ciment M5 (5 N/mm2) i amb una resistència a compressió de la paret de 4 N/mm2</t>
  </si>
  <si>
    <t>F4F2T54B</t>
  </si>
  <si>
    <t>Paret estructural de 14 cm de gruix, de totxana, LD, R-7, de 290x140x100 mm, per a revestir, categoria I, segons norma UNE-EN 771-1, col·locat amb morter de ciment M5, (5 N/mm2) i amb una resistència a compressió de la paret de 2 N/mm2</t>
  </si>
  <si>
    <t>ELEMENTS ESPECIALS</t>
  </si>
  <si>
    <t>F4ZA1001</t>
  </si>
  <si>
    <t>dm3</t>
  </si>
  <si>
    <t>Recolzament amb peça rectangular de neoprè sense armar, col·locat</t>
  </si>
  <si>
    <t>F4ZZU010</t>
  </si>
  <si>
    <t>Suplement per cada m3 fins a la càrrega completa de 6 m3, en subministraments de formigó en càrregues inferiors a 6 m3</t>
  </si>
  <si>
    <t>ARREBOSSATS</t>
  </si>
  <si>
    <t>F811U010</t>
  </si>
  <si>
    <t>Arrebossat reglejat sobre parament de pou de registre o pericó, com a màxim, classe M 7,5 (7,5 N/mm2), en sacs, de designació (G) segons norma UNE-EN 998-2</t>
  </si>
  <si>
    <t>F811U020</t>
  </si>
  <si>
    <t>Arrebossat reglejat sobre parament de pou de registre o pericó, com a màxim, classe M 7,5 (7,5 N/mm2), en sacs, de designació (G) segons norma UNE-EN 998-2, lliscat</t>
  </si>
  <si>
    <t>FERMS I PAVIMENTS</t>
  </si>
  <si>
    <t>BASES</t>
  </si>
  <si>
    <t>F935U915</t>
  </si>
  <si>
    <t>Base de grava-ciment GC20 elaborada a central, amb una dotació de 3,5% sobre pes sec de ciment CEM II/B-L 32,5 N, amb estesa i piconatge del material al 98% del PM</t>
  </si>
  <si>
    <t>F935U920</t>
  </si>
  <si>
    <t>Base de grava-ciment GC20 elaborada a central, amb una dotació de 3,5% sobre pes sec de ciment CEM II/B-L 32,5 N, amb estesa i piconatge del material al 98% del PM, subministrat en sacs de 0,8 m3</t>
  </si>
  <si>
    <t>F936U010</t>
  </si>
  <si>
    <t>Base de formigó HM-20/P/20, abocat amb camió amb estesa i vibratge manual, amb acabat reglejat</t>
  </si>
  <si>
    <t>F936U020</t>
  </si>
  <si>
    <t>Base de formigó HM-20/P/20, abocat amb transport interior mecànic amb estesa i vibratge manual, amb acabat reglejat</t>
  </si>
  <si>
    <t>F936U030</t>
  </si>
  <si>
    <t>Base de formigó HM-20/P/20, abocat amb cubilot amb estesa i vibratge manual, amb acabat reglejat</t>
  </si>
  <si>
    <t>VORADES</t>
  </si>
  <si>
    <t>F961U112</t>
  </si>
  <si>
    <t>Vorada de pedra granítica escairada, buixardada, de forma recta, de 20x25 cm, col·locada sobre base de formigó no estructural de 15 N/mm2 de resistència mínima a compressió i de 20 a 25 cm d'alçària, rejuntada amb morter</t>
  </si>
  <si>
    <t>F961U212</t>
  </si>
  <si>
    <t>Vorada de pedra granítica escairada, serrada mecànicament i flamejada, de forma recta, de 20x25 cm, col·locada sobre base de formigó no estructural de 15 N/mm2 de resistència mínima a compressió i de 20 a 25 cm d'alçària, rejuntada amb morter</t>
  </si>
  <si>
    <t>F962U112</t>
  </si>
  <si>
    <t>Vorada de pedra granítica escairada, buixardada, de forma corba, de 20x25 cm, col·locada sobre base de formigó no estructural de 15 N/mm2 de resistència mínima a compressió i de 20 a 25 cm d'alçària, rejuntada amb morter</t>
  </si>
  <si>
    <t>F962U212</t>
  </si>
  <si>
    <t>Vorada de pedra granítica escairada, serrada mecànicament i flamejada, de forma corba, de 20x25 cm, col·locada sobre base de formigó no estructural de 15 N/mm2 de resistència mínima a compressió i de 20 a 25 cm d'alçària, rejuntada amb morter</t>
  </si>
  <si>
    <t>F965U111</t>
  </si>
  <si>
    <t>Vorada recta de formigó, doble capa, amb secció normalitzada per a vianants A1 de 20x14 cm segons UNE 127340, de classe climàtica B, classe resistent a l'abrasió H i classe resistent a flexió S (R-3,5 MPa) segons UNE-EN 1340, col·locada sobre base de formigó no estructural de 15 N/mm2 de resistència mínima a compressió i de 10 a 20 cm d'alçària, rejuntada amb morter</t>
  </si>
  <si>
    <t>F965U121</t>
  </si>
  <si>
    <t>Vorada recta de formigó, doble capa, amb secció normalitzada per a vianants A2 de 20x10 cm segons UNE 127340, de classe climàtica B, classe resistent a l'abrasió H i classe resistent a flexió S (R-3,5 MPa) segons UNE-EN 1340, col·locada sobre base de formigó no estructural de 15 N/mm2 de resistència mínima a compressió i de 10 a 20 cm d'alçària, rejuntada amb morter</t>
  </si>
  <si>
    <t>F965U131</t>
  </si>
  <si>
    <t>Vorada recta de formigó, doble capa, amb secció normalitzada per a vianants A3 de 20x8 cm segons UNE 127340, de classe climàtica B, classe resistent a l'abrasió H i classe resistent a flexió S (R-3,5 MPa) segons UNE-EN 1340, col·locada sobre base de formigó no estructural de 15 N/mm2 de resistència mínima a compressió i de 10 a 20 cm d'alçària, rejuntada amb morter</t>
  </si>
  <si>
    <t>F965U141</t>
  </si>
  <si>
    <t>Vorada recta de formigó, doble capa, amb secció normalitzada per a vianants A4 de 20x8 cm segons UNE 127340, de classe climàtica B, classe resistent a l'abrasió H i classe resistent a flexió S (R-3,5 MPa) segons UNE-EN 1340, col·locada sobre base de formigó no estructural de 15 N/mm2 de resistència mínima a compressió i de 10 a 20 cm d'alçària, rejuntada amb morter</t>
  </si>
  <si>
    <t>F965U152</t>
  </si>
  <si>
    <t>Vorada recta de formigó, doble capa, amb secció normalitzada per a vianants C2 de 30x22 cm segons UNE 127340, de classe climàtica B, classe resistent a l'abrasió H i classe resistent a flexió S (R-3,5 MPa) segons UNE-EN 1340, col·locada sobre base de formigó no estructural de 15 N/mm2 de resistència mínima a compressió i de 20 a 25 cm d'alçària, rejuntada amb morter</t>
  </si>
  <si>
    <t>F965U162</t>
  </si>
  <si>
    <t>Vorada recta de formigó, doble capa, amb secció normalitzada per a vianants C3 de 28x17 cm segons UNE 127340, de classe climàtica B, classe resistent a l'abrasió H i classe resistent a flexió S (R-3,5 MPa) segons UNE-EN 1340, col·locada sobre base de formigó no estructural de 15 N/mm2 de resistència mínima a compressió i de 20 a 25 cm d'alçària, rejuntada amb morter</t>
  </si>
  <si>
    <t>F965U172</t>
  </si>
  <si>
    <t>Vorada recta de formigó, doble capa, amb secció normalitzada per a vianants C5 de 25x15 cm segons UNE 127340, de classe climàtica B, classe resistent a l'abrasió H i classe resistent a flexió S (R-3,5 MPa) segons UNE-EN 1340, col·locada sobre base de formigó no estructural de 15 N/mm2 de resistència mínima a compressió i de 20 a 25 cm d'alçària, rejuntada amb morter</t>
  </si>
  <si>
    <t>F965U182</t>
  </si>
  <si>
    <t>Vorada recta de formigó, doble capa, amb secció normalitzada per a vianants C6 de 25x12 cm segons UNE 127340, de classe climàtica B, classe resistent a l'abrasió H i classe resistent a flexió S (R-3,5 MPa) segons UNE-EN 1340, col·locada sobre base de formigó no estructural de 15 N/mm2 de resistència mínima a compressió i de 20 a 25 cm d'alçària, rejuntada amb morter</t>
  </si>
  <si>
    <t>F965U192</t>
  </si>
  <si>
    <t>Vorada recta de formigó, doble capa, amb secció normalitzada per a vianants C7 de 22x20 cm segons UNE 127340, de classe climàtica B, classe resistent a l'abrasió H i classe resistent a flexió S (R-3,5 MPa) segons UNE-EN 1340, col·locada sobre base de formigó no estructural de 15 N/mm2 de resistència mínima a compressió i de 20 a 25 cm d'alçària, rejuntada amb morter</t>
  </si>
  <si>
    <t>F965U1A2</t>
  </si>
  <si>
    <t>Vorada recta de formigó, doble capa, amb secció normalitzada per a vianants C9 de 13x25 cm segons UNE 127340, de classe climàtica B, classe resistent a l'abrasió H i classe resistent a flexió S (R-3,5 MPa) segons UNE-EN 1340, col·locada sobre base de formigó no estructural de 15 N/mm2 de resistència mínima a compressió i de 20 a 25 cm d'alçària, rejuntada amb morter</t>
  </si>
  <si>
    <t>F965U2A2</t>
  </si>
  <si>
    <t>Vorada recta de formigó amb ratllat superior, doble capa, amb secció normalitzada de calçada C9 de 13x25 cm segons UNE 127340, de classe climàtica B, classe resistent a l'abrasió H i classe resistent a flexió S (R-3,5 MPa) segons UNE-EN 1340, col·locada sobre base de formigó no estructural de 15 N/mm2 de resistència mínima a compressió i de 20 a 25 cm d'alçària, rejuntada amb morter</t>
  </si>
  <si>
    <t>F966U111</t>
  </si>
  <si>
    <t>Vorada corba de formigó, doble capa, amb secció normalitzada per a vianants A1 de 20x14 cm segons UNE 127340, de classe climàtica B, classe resistent a l'abrasió H i classe resistent a flexió S (R-3,5 MPa) segons UNE-EN 1340, col·locada sobre base de formigó no estructural de 15 N/mm2 de resistència mínima a compressió i de 10 a 20 cm d'alçària, rejuntada amb morter</t>
  </si>
  <si>
    <t>F966U131</t>
  </si>
  <si>
    <t>Vorada corba de formigó, doble capa, amb secció normalitzada per a vianants A3 de 20x8 cm segons UNE 127340, de classe climàtica B, classe resistent a l'abrasió H i classe resistent a flexió S (R-3,5 MPa) segons UNE-EN 1340, col·locada sobre base de formigó no estructural de 15 N/mm2 de resistència mínima a compressió i de 10 a 20 cm d'alçària, rejuntada amb morter</t>
  </si>
  <si>
    <t>F966U152</t>
  </si>
  <si>
    <t>Vorada corba de formigó, doble capa, amb secció normalitzada per a vianants C2 de 30x22 cm segons UNE 127340, de classe climàtica B, classe resistent a l'abrasió H i classe resistent a flexió S (R-3,5 MPa) segons UNE-EN 1340, col·locada sobre base de formigó no estructural de 15 N/mm2 de resistència mínima a compressió i de 20 a 25 cm d'alçària, rejuntada amb morter</t>
  </si>
  <si>
    <t>F966U162</t>
  </si>
  <si>
    <t>Vorada corba de formigó, doble capa, amb secció normalitzada per a vianants C3 de 28x17 cm segons UNE 127340, de classe climàtica B, classe resistent a l'abrasió H i classe resistent a flexió S (R-3,5 MPa) segons UNE-EN 1340, col·locada sobre base de formigó no estructural de 15 N/mm2 de resistència mínima a compressió i de 20 a 25 cm d'alçària, rejuntada amb morter</t>
  </si>
  <si>
    <t>F966U172</t>
  </si>
  <si>
    <t>Vorada corba de formigó, doble capa, amb secció normalitzada per a vianants C5 de 25x15 cm segons UNE 127340, de classe climàtica B, classe resistent a l'abrasió H i classe resistent a flexió S (R-3,5 MPa) segons UNE-EN 1340, col·locada sobre base de formigó no estructural de 15 N/mm2 de resistència mínima a compressió i de 20 a 25 cm d'alçària, rejuntada amb morter</t>
  </si>
  <si>
    <t>F966U192</t>
  </si>
  <si>
    <t>Vorada corba de formigó, doble capa, amb secció normalitzada per a vianants C7 de 22x20 cm segons UNE 127340, de classe climàtica B, classe resistent a l'abrasió H i classe resistent a flexió S (R-3,5 MPa) segons UNE-EN 1340, col·locada sobre base de formigó no estructural de 15 N/mm2 de resistència mínima a compressió i de 20 a 25 cm d'alçària, rejuntada amb morter</t>
  </si>
  <si>
    <t>F966U2A2</t>
  </si>
  <si>
    <t>Vorada corba de formigó amb ratllat superior, doble capa, amb secció normalitzada de calçada C9 de 13x25 cm segons UNE 127340, de classe climàtica B, classe resistent a l'abrasió H i classe resistent a flexió S (R-3,5 MPa) segons UNE-EN 1340, col·locada sobre base de formigó no estructural de 15 N/mm2 de resistència mínima a compressió i de 20 a 25 cm d'alçària, rejuntada amb morter</t>
  </si>
  <si>
    <t>RIGOLES</t>
  </si>
  <si>
    <t>F974U111</t>
  </si>
  <si>
    <t>Rigola de 20 cm d'amplària amb peces de morter de ciment de color blanc, de 20x20x4 cm, col·locades amb morter i rejuntades amb beurada de ciment blanc</t>
  </si>
  <si>
    <t>F974U121</t>
  </si>
  <si>
    <t>Rigola de 20 cm d'amplària amb peces de morter de ciment de color blanc, de 20x20x8 cm, col·locades amb morter i rejuntades amb beurada de ciment blanc</t>
  </si>
  <si>
    <t>F974U231</t>
  </si>
  <si>
    <t>Rigola de 30 cm d'amplària amb peces de morter de ciment de color blanc, de 30x30x8 cm, col·locades amb morter i rejuntades amb beurada de ciment blanc</t>
  </si>
  <si>
    <t>GUALS DE PECES ESPECIALS</t>
  </si>
  <si>
    <t>F981U111</t>
  </si>
  <si>
    <t>Rampa per a gual de forma recta, de peces de pedra granítica serrada mecànicament i flamejada, de 40 cm d'amplària i 6 de gruix, col·locades amb morter sobre base de formigó no estructural de 15 N/mm2 de resistència mínima a compressió</t>
  </si>
  <si>
    <t>F981U121</t>
  </si>
  <si>
    <t>Rampa per a gual de forma recta, de peces de pedra granítica serrada mecànicament i flamejada, de 60 cm d'amplària i 6 de gruix, col·locades amb morter sobre base de formigó no estructural de 15 N/mm2 de resistència mínima a compressió</t>
  </si>
  <si>
    <t>F981U131</t>
  </si>
  <si>
    <t>Rampa per a gual de forma recta, de peces de pedra granítica serrada mecànicament i flamejada, de 120 cm d'amplària i 6 de gruix, col·locades amb morter sobre base de formigó no estructural de 15 N/mm2 de resistència mínima a compressió</t>
  </si>
  <si>
    <t>F981U231</t>
  </si>
  <si>
    <t>Rampa per a gual de forma corba, de peces de pedra granítica serrada mecànicament i flamejada, de 120 cm d'amplària i 6 de gruix, col·locades amb morter sobre base de formigó no estructural de 15 N/mm2 de resistència mínima a compressió</t>
  </si>
  <si>
    <t>F981UL11</t>
  </si>
  <si>
    <t>Capçal de gual de pedra granítica serrada mecànicament i flamejada de 40 x 40 cm, amb la cantonada en forma rectangular, d'1 peça, col·locada amb morter sobre base de formigó no estructural de 15 N/mm2 de resistència mínima a compressió</t>
  </si>
  <si>
    <t>F981UL21</t>
  </si>
  <si>
    <t>Capçal de gual de pedra granítica serrada mecànicament i flamejada de 60 x 40 cm, amb la cantonada en forma rectangular, d'1 peça, col·locada amb morter sobre base de formigó no estructural de 15 N/mm2 de resistència mínima a compressió</t>
  </si>
  <si>
    <t>F981UL31</t>
  </si>
  <si>
    <t>Capçal de gual de pedra granítica serrada mecànicament i flamejada de 120 x 40 cm, amb la cantonada en forma rectangular, de 3 peces, col·locada amb morter sobre base de formigó no estructural de 15 N/mm2 de resistència mínima a compressió</t>
  </si>
  <si>
    <t>F981UN31</t>
  </si>
  <si>
    <t>Capçal de gual de pedra granítica serrada mecànicament i flamejada de 120 x 40 cm, amb la cantonada en forma bisellada, de 3 peces, col·locada amb morter sobre base de formigó no estructural de 15 N/mm2 de resistència mínima a compressió</t>
  </si>
  <si>
    <t>F985U120</t>
  </si>
  <si>
    <t>Gual de peces de formigó, doble capa, 22x30 cm, col·locat sobre base de formigó no estructural 15 N/mm2 de resistència mínima a compressió i de 20 a 25 cm d'alçària, i rejuntat amb morter</t>
  </si>
  <si>
    <t>F985U130</t>
  </si>
  <si>
    <t>Gual de peces de formigó, doble capa, 22x30 cm, col·locat sobre base de formigó no estructural 15 N/mm2 de resistència mínima a compressió i de 25 a 30 cm d'alçària, i rejuntat amb morter</t>
  </si>
  <si>
    <t>F985U140</t>
  </si>
  <si>
    <t>Gual de peces de formigó, doble capa, 22x30 cm, col·locat sobre base de formigó no estructural 15 N/mm2 de resistència mínima a compressió i de 30 a 35 cm d'alçària, i rejuntat amb morter</t>
  </si>
  <si>
    <t>F985U220</t>
  </si>
  <si>
    <t>Gual de peces de formigó, doble capa, 25x28 cm, col·locat sobre base de formigó no estructural 15 N/mm2 de resistència mínima a compressió i de 20 a 25 cm d'alçària, i rejuntat amb morter</t>
  </si>
  <si>
    <t>F985U230</t>
  </si>
  <si>
    <t>Gual de peces de formigó, doble capa, 25x28 cm, col·locat sobre base de formigó no estructural 15 N/mm2 de resistència mínima a compressió i de 25 a 30 cm d'alçària, i rejuntat amb morter</t>
  </si>
  <si>
    <t>F985U240</t>
  </si>
  <si>
    <t>Gual de peces de formigó, doble capa, 25x28 cm, col·locat sobre base de formigó no estructural 15 N/mm2 de resistència mínima a compressió i de 30 a 35 cm d'alçària, i rejuntat amb morter</t>
  </si>
  <si>
    <t>F985U320</t>
  </si>
  <si>
    <t>Gual de peces de formigó, doble capa, 25x35 cm, col·locat sobre base de formigó no estructural 15 N/mm2 de resistència mínima a compressió i de 20 a 25 cm d'alçària, i rejuntat amb morter</t>
  </si>
  <si>
    <t>F985U330</t>
  </si>
  <si>
    <t>Gual de peces de formigó, doble capa, 25x35 cm, col·locat sobre base de formigó no estructural 15 N/mm2 de resistència mínima a compressió i de 25 a 30 cm d'alçària, i rejuntat amb morter</t>
  </si>
  <si>
    <t>F985U340</t>
  </si>
  <si>
    <t>Gual de peces de formigó, doble capa, 25x35 cm, col·locat sobre base de formigó no estructural 15 N/mm2 de resistència mínima a compressió i de 30 a 35 cm d'alçària, i rejuntat amb morter</t>
  </si>
  <si>
    <t>ESCOCELLS</t>
  </si>
  <si>
    <t>F991U010</t>
  </si>
  <si>
    <t>Escocell de 80x80 cm i 20 cm de fondària, amb 4 peces de morter de ciment de 80x20x7 cm d'un cantell bisellat, rejuntades amb morter elaborat a l'obra i base de formigó HM-20/P/20</t>
  </si>
  <si>
    <t>F991U020</t>
  </si>
  <si>
    <t>Escocell de 100x100 cm i 20 cm de fondària, amb 4 peces de morter de ciment de 100x20x7 cm, d'un cantell bisellat, rejuntades amb morter elaborat a l'obra i base de formigó HM-20/P/20</t>
  </si>
  <si>
    <t>F991U030</t>
  </si>
  <si>
    <t>Escocell de 120x120 cm i 25 cm de fondària, amb 4 peces de morter de ciment de 127x25x7 cm, d'un cantell bisellat, rejuntades amb morter elaborat a l'obra i base de formigó HM-20/P/20</t>
  </si>
  <si>
    <t>F991U090</t>
  </si>
  <si>
    <t>Escocell circular de planxa d'acer galvanitzat, de 100 cm de diàmetre, 200 mm d'alçaria i 10 mm de gruix, amb fonament i anellat de formigó HM-20/P/20</t>
  </si>
  <si>
    <t>F991U100</t>
  </si>
  <si>
    <t>Escocell circular de planxa d'acer galvanitzat, de 120 cm de diàmetre, 200 mm d'alçaria i 10 mm de gruix, amb fonament i anellat de formigó HM-20/P/20</t>
  </si>
  <si>
    <t>F991U110</t>
  </si>
  <si>
    <t>Escocell circular de planxa d'acer galvanitzat, de 140 cm de diàmetre, 200 mm d'alçaria i 10 mm de gruix, amb fonament i anellat de formigó HM-20/P/20</t>
  </si>
  <si>
    <t>F991U200</t>
  </si>
  <si>
    <t>Escocell quadrat de planxa d'acer galvanitzat, de 100x100 cm, 200 mm d'alçaria i 10 mm de gruix, fonament i anellat de formigó HM-20/P/20</t>
  </si>
  <si>
    <t>F991U210</t>
  </si>
  <si>
    <t>Escocell quadrat de planxa d'acer galvanitzat, de 120x120 cm, 200 mm d'alçaria i 10 mm de gruix, fonament i anellat de formigó HM-20/P/20</t>
  </si>
  <si>
    <t>F991U220</t>
  </si>
  <si>
    <t>Escocell quadrat de planxa d'acer galvanitzat, de 140x140 cm, 200 mm d'alçaria i 10 mm de gruix, fonament i anellat de formigó HM-20/P/20</t>
  </si>
  <si>
    <t>PAVIMENTS DE LLAMBORDINS PEDRA NATURAL</t>
  </si>
  <si>
    <t>F9B1U341</t>
  </si>
  <si>
    <t>Reposició de paviment de llambordins granítics procedents de recuperació de 10x8x10 cm, col·locats amb morter sec M 10 i reblert de junts amb beurada de ciment, en actuacions de fins a 4 m2</t>
  </si>
  <si>
    <t>F9B1U342</t>
  </si>
  <si>
    <t>Reposició de paviment de llambordins granítics procedents de recuperació de 10x8x10 cm, col·locats amb morter sec M 10 i reblert de junts amb beurada de ciment, en actuacions de 4 m2 a 20 m2</t>
  </si>
  <si>
    <t>F9B1U343</t>
  </si>
  <si>
    <t>Reposició de paviment de llambordins granítics procedents de recuperació de 10x8x10 cm, col·locats amb morter sec M 10 i reblert de junts amb beurada de ciment, en actuacions de 20 m2 a 60 m2, en zones urbanes</t>
  </si>
  <si>
    <t>F9B1U344</t>
  </si>
  <si>
    <t>Reposició de paviment de llambordins granítics procedents de recuperació de 10x8x10 cm, col·locats amb morter sec M 10 i reblert de junts amb beurada de ciment, en actuacions de 20 m2 a 60 m2, en zones urbanes amb dificultat de mobilitat</t>
  </si>
  <si>
    <t>F9B1U345</t>
  </si>
  <si>
    <t>Reposició de paviment de llambordins granítics procedents de recuperació de 10x8x10 cm, col·locats amb morter sec M 10 i reblert de junts amb beurada de ciment, en actuacions de més de 60 m2, en zones urbanes</t>
  </si>
  <si>
    <t>F9B1U346</t>
  </si>
  <si>
    <t>Reposició de paviment de llambordins granítics procedents de recuperació de 10x8x10 cm, col·locats amb morter sec M 10 i reblert de junts amb beurada de ciment, en actuacions de més de 60 m2, en zones urbanes amb dificultat de mobilitat</t>
  </si>
  <si>
    <t>F9B1U353</t>
  </si>
  <si>
    <t>Reposició de paviment de llambordins granítics procedents de recuperació de 10x8x10 cm, col·locats amb morter sec M 15 i reblert de junts amb beurada de ciment, en actuacions de 20 m2 a 60 m2, en zones urbanes</t>
  </si>
  <si>
    <t>F9B1U354</t>
  </si>
  <si>
    <t>Reposició de paviment de llambordins granítics procedents de recuperació de 10x8x10 cm, col·locats amb morter sec M 15 i reblert de junts amb beurada de ciment, en actuacions de 20 m2 a 60 m2, en zones urbanes amb dificultat de mobilitat</t>
  </si>
  <si>
    <t>F9B1U355</t>
  </si>
  <si>
    <t>Reposició de paviment de llambordins granítics procedents de recuperació de 10x8x10 cm, col·locats amb morter sec M 15 i reblert de junts amb beurada de ciment, en actuacions de més de 60 m2, en zones urbanes</t>
  </si>
  <si>
    <t>F9B1U356</t>
  </si>
  <si>
    <t>Reposició de paviment de llambordins granítics procedents de recuperació de 10x8x10 cm, col·locats amb morter sec M 15 i reblert de junts amb beurada de ciment, en actuacions de més de 60 m2, en zones urbanes amb dificultat de mobilitat</t>
  </si>
  <si>
    <t>F9B1U411</t>
  </si>
  <si>
    <t>Reposició de paviment de llambordins granítics de 18x9x12 cm procedents de recuperació, col·locats sobre llit de sorra de 5 cm de gruix, reblert de junts amb sorra fina i compactació del paviment acabat, en actuacions de fins a 4 m2</t>
  </si>
  <si>
    <t>F9B1U412</t>
  </si>
  <si>
    <t>Reposició de paviment de llambordins granítics de 18x9x12 cm procedents de recuperació, col·locats sobre llit de sorra de 5 cm de gruix, reblert de junts amb sorra fina i compactació del paviment acabat, en actuacions de 4 m2 a 20 m2</t>
  </si>
  <si>
    <t>F9B1U413</t>
  </si>
  <si>
    <t>Reposició de paviment de llambordins granítics de 18x9x12 cm procedents de recuperació, col·locats sobre llit de sorra de 5 cm de gruix, reblert de junts amb sorra fina i compactació del paviment acabat, en actuacions de 20 m2 a 60 m2, en zones urbanes</t>
  </si>
  <si>
    <t>F9B1U414</t>
  </si>
  <si>
    <t>Reposició de paviment de llambordins granítics de 18x9x12 cm procedents de recuperació, col·locats sobre llit de sorra de 5 cm de gruix, reblert de junts amb sorra fina i compactació del paviment acabat, en actuacions de 20 m2 a 60 m2, en zones urbanes amb dificultat de mobilitat</t>
  </si>
  <si>
    <t>F9B1U415</t>
  </si>
  <si>
    <t>Reposició de paviment de llambordins granítics de 18x9x12 cm procedents de recuperació, col·locats sobre llit de sorra de 5 cm de gruix, reblert de junts amb sorra fina i compactació del paviment acabat, en actuacions de més de 60 m2, en zones urbanes</t>
  </si>
  <si>
    <t>F9B1U416</t>
  </si>
  <si>
    <t>Reposició de paviment de llambordins granítics de 18x9x12 cm procedents de recuperació, col·locats sobre llit de sorra de 5 cm de gruix, reblert de junts amb sorra fina i compactació del paviment acabat, en actuacions de més de 60 m2, en zones urbanes amb dificultat de mobilitat</t>
  </si>
  <si>
    <t>F9B1U421</t>
  </si>
  <si>
    <t>Reposició de paviment de llambordins granítics de 18x9x12 cm procedents de recuperació, col·locats sobre llit de sorra de 5 cm de gruix, inclòs repàs i piconatge de caixa de paviment amb compactació del 95% PM, reblert de junts amb sorra fina i compactació del paviment acabat, en actuacions de fins a 4 m2</t>
  </si>
  <si>
    <t>F9B1U422</t>
  </si>
  <si>
    <t>Reposició de paviment de llambordins granítics de 18x9x12 cm procedents de recuperació, col·locats sobre llit de sorra de 5 cm de gruix, inclòs repàs i piconatge de caixa de paviment amb compactació del 95% PM, reblert de junts amb sorra fina i compactació del paviment acabat, en actuacions de 4 m2 a 20 m2</t>
  </si>
  <si>
    <t>F9B1U423</t>
  </si>
  <si>
    <t>Reposició de paviment de llambordins granítics de 18x9x12 cm procedents de recuperació, col·locats sobre llit de sorra de 5 cm de gruix, inclòs repàs i piconatge de caixa de paviment amb compactació del 95% PM, reblert de junts amb sorra fina i compactació del paviment acabat, en actuacions de 20 m2 a 60 m2, en zones urbanes</t>
  </si>
  <si>
    <t>F9B1U424</t>
  </si>
  <si>
    <t>Reposició de paviment de llambordins granítics de 18x9x12 cm procedents de recuperació, col·locats sobre llit de sorra de 5 cm de gruix, inclòs repàs i piconatge de caixa de paviment amb compactació del 95% PM, reblert de junts amb sorra fina i compactació del paviment acabat, en actuacions de 20 m2 a 60 m2, en zones urbanes amb dificultat de mobilitat</t>
  </si>
  <si>
    <t>F9B1U425</t>
  </si>
  <si>
    <t>Reposició de paviment de llambordins granítics de 18x9x12 cm procedents de recuperació, col·locats sobre llit de sorra de 5 cm de gruix, inclòs repàs i piconatge de caixa de paviment amb compactació del 95% PM, reblert de junts amb sorra fina i compactació del paviment acabat, en actuacions de més de 60 m2, en zones urbanes</t>
  </si>
  <si>
    <t>F9B1U426</t>
  </si>
  <si>
    <t>Reposició de paviment de llambordins granítics de 18x9x12 cm procedents de recuperació, col·locats sobre llit de sorra de 5 cm de gruix, inclòs repàs i piconatge de caixa de paviment amb compactació del 95% PM, reblert de junts amb sorra fina i compactació del paviment acabat, en actuacions de més de 60 m2, en zones urbanes amb dificultat de mobilitat</t>
  </si>
  <si>
    <t>F9B1U431</t>
  </si>
  <si>
    <t>Reposició de paviment de llambordins granítics procedents de recuperació de 18x9x12 cm, col·locats amb morter sec M 7,5 i reblert de junts amb beurada de ciment, en actuacions de fins a 4 m2</t>
  </si>
  <si>
    <t>F9B1U432</t>
  </si>
  <si>
    <t>Reposició de paviment de llambordins granítics procedents de recuperació de 18x9x12 cm, col·locats amb morter sec M 7,5 i reblert de junts amb beurada de ciment, en actuacions de 4 m2 a 20 m2</t>
  </si>
  <si>
    <t>F9B1U433</t>
  </si>
  <si>
    <t>Reposició de paviment de llambordins granítics procedents de recuperació de 18x9x12 cm, col·locats amb morter sec M 7,5 i reblert de junts amb beurada de ciment, en actuacions de 20 m2 a 60 m2, en zones urbanes</t>
  </si>
  <si>
    <t>F9B1U434</t>
  </si>
  <si>
    <t>Reposició de paviment de llambordins granítics procedents de recuperació de 18x9x12 cm, col·locats amb morter sec M 7,5 i reblert de junts amb beurada de ciment, en actuacions de 20 m2 a 60 m2, en zones urbanes amb dificultat de mobilitat</t>
  </si>
  <si>
    <t>F9B1U435</t>
  </si>
  <si>
    <t>Reposició de paviment de llambordins granítics procedents de recuperació de 18x9x12 cm, col·locats amb morter sec M 7,5 i reblert de junts amb beurada de ciment, en actuacions de més de 60 m2, en zones urbanes</t>
  </si>
  <si>
    <t>F9B1U436</t>
  </si>
  <si>
    <t>Reposició de paviment de llambordins granítics procedents de recuperació de 18x9x12 cm, col·locats amb morter sec M 7,5 i reblert de junts amb beurada de ciment, en actuacions de més de 60 m2, en zones urbanes amb dificultat de mobilitat</t>
  </si>
  <si>
    <t>F9B1U441</t>
  </si>
  <si>
    <t>Reposició de paviment de llambordins granítics procedents de recuperació de 18x9x12 cm, col·locats amb morter sec M 10 i reblert de junts amb beurada de ciment, en actuacions de fins a 4 m2</t>
  </si>
  <si>
    <t>F9B1U442</t>
  </si>
  <si>
    <t>Reposició de paviment de llambordins granítics procedents de recuperació de 18x9x12 cm, col·locats amb morter sec M 10 i reblert de junts amb beurada de ciment, en actuacions de 4 m2 a 20 m2</t>
  </si>
  <si>
    <t>F9B1U443</t>
  </si>
  <si>
    <t>Reposició de paviment de llambordins granítics procedents de recuperació de 18x9x12 cm, col·locats amb morter sec M 10 i reblert de junts amb beurada de ciment, en actuacions de 20 m2 a 60 m2, en zones urbanes</t>
  </si>
  <si>
    <t>F9B1U444</t>
  </si>
  <si>
    <t>Reposició de paviment de llambordins granítics procedents de recuperació de 18x9x12 cm, col·locats amb morter sec M 10 i reblert de junts amb beurada de ciment, en actuacions de 20 m2 a 60 m2, en zones urbanes amb dificultat de mobilitat</t>
  </si>
  <si>
    <t>F9B1U445</t>
  </si>
  <si>
    <t>Reposició de paviment de llambordins granítics procedents de recuperació de 18x9x12 cm, col·locats amb morter sec M 10 i reblert de junts amb beurada de ciment, en actuacions de més de 60 m2, en zones urbanes</t>
  </si>
  <si>
    <t>F9B1U446</t>
  </si>
  <si>
    <t>Reposició de paviment de llambordins granítics procedents de recuperació de 18x9x12 cm, col·locats amb morter sec M 10 i reblert de junts amb beurada de ciment, en actuacions de més de 60 m2, en zones urbanes amb dificultat de mobilitat</t>
  </si>
  <si>
    <t>F9B1U453</t>
  </si>
  <si>
    <t>Reposició de paviment de llambordins granítics procedents de recuperació de 18x9x12 cm, col·locats amb morter sec M 15 i reblert de junts amb beurada de ciment, en actuacions de 20 m2 a 60 m2, en zones urbanes</t>
  </si>
  <si>
    <t>F9B1U454</t>
  </si>
  <si>
    <t>Reposició de paviment de llambordins granítics procedents de recuperació de 18x9x12 cm, col·locats amb morter sec M 15 i reblert de junts amb beurada de ciment, en actuacions de 20 m2 a 60 m2, en zones urbanes amb dificultat de mobilitat</t>
  </si>
  <si>
    <t>F9B1U455</t>
  </si>
  <si>
    <t>Reposició de paviment de llambordins granítics procedents de recuperació de 18x9x12 cm, col·locats amb morter sec M 15 i reblert de junts amb beurada de ciment, en actuacions de més de 60 m2, en zones urbanes</t>
  </si>
  <si>
    <t>F9B1U456</t>
  </si>
  <si>
    <t>Reposició de paviment de llambordins granítics procedents de recuperació de 18x9x12 cm, col·locats amb morter sec M 15 i reblert de junts amb beurada de ciment, en actuacions de més de 60 m2, en zones urbanes amb dificultat de mobilitat</t>
  </si>
  <si>
    <t>PAVIMENTS DE PEDRA DE GRES</t>
  </si>
  <si>
    <t>F9B2U111</t>
  </si>
  <si>
    <t>Reposició de paviment de peces de pedra natural de gres, acabat deixat de serra i sense polir, de 40 mm de gruix, col·locades amb morter de ciment elaborat a l'obra, en actuacions de fins a 4 m2</t>
  </si>
  <si>
    <t>F9B2U112</t>
  </si>
  <si>
    <t>Reposició de paviment de peces de pedra natural de gres, acabat deixat de serra i sense polir, de 40 mm de gruix, col·locades amb morter de ciment elaborat a l'obra, en actuacions de 4 m2 a 20 m2</t>
  </si>
  <si>
    <t>F9B2U113</t>
  </si>
  <si>
    <t>Reposició de paviment de peces de pedra natural de gres, acabat deixat de serra i sense polir, de 40 mm de gruix, col·locades amb morter de ciment elaborat a l'obra, en actuacions de 20 m2 a 60 m2, en zones urbanes</t>
  </si>
  <si>
    <t>F9B2U114</t>
  </si>
  <si>
    <t>Reposició de paviment de peces de pedra natural de gres, acabat deixat de serra i sense polir, de 40 mm de gruix, col·locades amb morter de ciment elaborat a l'obra, en actuacions de 20 m2 a 60 m2, en zones urbanes amb dificultat de mobilitat</t>
  </si>
  <si>
    <t>F9B2U115</t>
  </si>
  <si>
    <t>Reposició de paviment de peces de pedra natural de gres, acabat deixat de serra i sense polir, de 40 mm de gruix, col·locades amb morter de ciment elaborat a l'obra, en actuacions de més de 60 m2, en zones urbanes</t>
  </si>
  <si>
    <t>F9B2U116</t>
  </si>
  <si>
    <t>Reposició de paviment de peces de pedra natural de gres, acabat deixat de serra i sense polir, de 40 mm de gruix, col·locades amb morter de ciment elaborat a l'obra, en actuacions de més de 60 m2, en zones urbanes amb dificultat de mobilitat</t>
  </si>
  <si>
    <t>F9B2U211</t>
  </si>
  <si>
    <t>Reposició de paviment de peces de pedra natural de gres, acabat deixat de serra i sense polir, de 60 mm de gruix, col·locades amb morter de ciment elaborat a l'obra, en actuacions de fins a 4 m2</t>
  </si>
  <si>
    <t>F9B2U212</t>
  </si>
  <si>
    <t>Reposició de paviment de peces de pedra natural de gres, acabat deixat de serra i sense polir, de 60 mm de gruix, col·locades amb morter de ciment elaborat a l'obra, en actuacions de 4 m2 a 20 m2</t>
  </si>
  <si>
    <t>F9B2U213</t>
  </si>
  <si>
    <t>Reposició de paviment de peces de pedra natural de gres, acabat deixat de serra i sense polir, de 60 mm de gruix, col·locades amb morter de ciment elaborat a l'obra, en actuacions de 20 m2 a 60 m2, en zones urbanes</t>
  </si>
  <si>
    <t>F9B2U214</t>
  </si>
  <si>
    <t>Reposició de paviment de peces de pedra natural de gres, acabat deixat de serra i sense polir, de 60 mm de gruix, col·locades amb morter de ciment elaborat a l'obra, en actuacions de 20 m2 a 60 m2, en zones urbanes amb dificultat de mobilitat</t>
  </si>
  <si>
    <t>F9B2U215</t>
  </si>
  <si>
    <t>Reposició de paviment de peces de pedra natural de gres, acabat deixat de serra i sense polir, de 60 mm de gruix, col·locades amb morter de ciment elaborat a l'obra, en actuacions de més de 60 m2, en zones urbanes</t>
  </si>
  <si>
    <t>F9B2U216</t>
  </si>
  <si>
    <t>Reposició de paviment de peces de pedra natural de gres, acabat deixat de serra i sense polir, de 60 mm de gruix, col·locades amb morter de ciment elaborat a l'obra, en actuacions de més de 60 m2, en zones urbanes amb dificultat de mobilitat</t>
  </si>
  <si>
    <t>F9B2U311</t>
  </si>
  <si>
    <t>Reposició de paviment de peces de pedra natural de gres, acabat deixat de serra i sense polir, de 80 mm de gruix, col·locades amb morter de ciment elaborat a l'obra, en actuacions de fins a 4 m2</t>
  </si>
  <si>
    <t>F9B2U312</t>
  </si>
  <si>
    <t>Reposició de paviment de peces de pedra natural de gres, acabat deixat de serra i sense polir, de 80 mm de gruix, col·locades amb morter de ciment elaborat a l'obra, en actuacions de 4 m2 a 20 m2</t>
  </si>
  <si>
    <t>F9B2U313</t>
  </si>
  <si>
    <t>Reposició de paviment de peces de pedra natural de gres, acabat deixat de serra i sense polir, de 80 mm de gruix, col·locades amb morter de ciment elaborat a l'obra, en actuacions de 20 m2 a 60 m2, en zones urbanes</t>
  </si>
  <si>
    <t>F9B2U314</t>
  </si>
  <si>
    <t>Reposició de paviment de peces de pedra natural de gres, acabat deixat de serra i sense polir, de 80 mm de gruix, col·locades amb morter de ciment elaborat a l'obra, en actuacions de 20 m2 a 60 m2, en zones urbanes amb dificultat de mobilitat</t>
  </si>
  <si>
    <t>F9B2U315</t>
  </si>
  <si>
    <t>Reposició de paviment de peces de pedra natural de gres, acabat deixat de serra i sense polir, de 80 mm de gruix, col·locades amb morter de ciment elaborat a l'obra, en actuacions de més de 60 m2, en zones urbanes</t>
  </si>
  <si>
    <t>F9B2U316</t>
  </si>
  <si>
    <t>Reposició de paviment de peces de pedra natural de gres, acabat deixat de serra i sense polir, de 80 mm de gruix, col·locades amb morter de ciment elaborat a l'obra, en actuacions de més de 60 m2, en zones urbanes amb dificultat de mobilitat</t>
  </si>
  <si>
    <t>F9B2U411</t>
  </si>
  <si>
    <t>Reposició de paviment de peces de pedra natural de gres, acabat buixardat, de 40 mm de gruix, col·locades amb morter de ciment elaborat a l'obra, en actuacions de fins a 4 m2</t>
  </si>
  <si>
    <t>F9B2U412</t>
  </si>
  <si>
    <t>Reposició de paviment de peces de pedra natural de gres, acabat buixardat, de 40 mm de gruix, col·locades amb morter de ciment elaborat a l'obra, en actuacions de 4 m2 a 20 m2</t>
  </si>
  <si>
    <t>F9B2U413</t>
  </si>
  <si>
    <t>Reposició de paviment de peces de pedra natural de gres, acabat buixardat, de 40 mm de gruix, col·locades amb morter de ciment elaborat a l'obra, en actuacions de 20 m2 a 60 m2, en zones urbanes</t>
  </si>
  <si>
    <t>F9B2U414</t>
  </si>
  <si>
    <t>Reposició de paviment de peces de pedra natural de gres, acabat buixardat, de 40 mm de gruix, col·locades amb morter de ciment elaborat a l'obra, en actuacions de 20 m2 a 60 m2, en zones urbanes amb dificultat de mobilitat</t>
  </si>
  <si>
    <t>F9B2U415</t>
  </si>
  <si>
    <t>Reposició de paviment de peces de pedra natural de gres, acabat buixardat, de 40 mm de gruix, col·locades amb morter de ciment elaborat a l'obra, en actuacions de més de 60 m2, en zones urbanes</t>
  </si>
  <si>
    <t>F9B2U416</t>
  </si>
  <si>
    <t>Reposició de paviment de peces de pedra natural de gres, acabat buixardat, de 40 mm de gruix, col·locades amb morter de ciment elaborat a l'obra, en actuacions de més de 60 m2, en zones urbanes amb dificultat de mobilitat</t>
  </si>
  <si>
    <t>F9B2U511</t>
  </si>
  <si>
    <t>Reposició de paviment de peces de pedra natural de gres, acabat buixardat, de 60 mm de gruix, col·locades amb morter de ciment elaborat a l'obra, en actuacions de fins a 4 m2</t>
  </si>
  <si>
    <t>F9B2U512</t>
  </si>
  <si>
    <t>Reposició de paviment de peces de pedra natural de gres, acabat buixardat, de 60 mm de gruix, col·locades amb morter de ciment elaborat a l'obra, en actuacions de 4 m2 a 20 m2</t>
  </si>
  <si>
    <t>F9B2U513</t>
  </si>
  <si>
    <t>Reposició de paviment de peces de pedra natural de gres, acabat buixardat, de 60 mm de gruix, col·locades amb morter de ciment elaborat a l'obra, en actuacions de 20 m2 a 60 m2, en zones urbanes</t>
  </si>
  <si>
    <t>F9B2U514</t>
  </si>
  <si>
    <t>Reposició de paviment de peces de pedra natural de gres, acabat buixardat, de 60 mm de gruix, col·locades amb morter de ciment elaborat a l'obra, en actuacions de 20 m2 a 60 m2, en zones urbanes amb dificultat de mobilitat</t>
  </si>
  <si>
    <t>F9B2U515</t>
  </si>
  <si>
    <t>Reposició de paviment de peces de pedra natural de gres, acabat buixardat, de 60 mm de gruix, col·locades amb morter de ciment elaborat a l'obra, en actuacions de més de 60 m2, en zones urbanes</t>
  </si>
  <si>
    <t>F9B2U516</t>
  </si>
  <si>
    <t>Reposició de paviment de peces de pedra natural de gres, acabat buixardat, de 60 mm de gruix, col·locades amb morter de ciment elaborat a l'obra, en actuacions de més de 60 m2, en zones urbanes amb dificultat de mobilitat</t>
  </si>
  <si>
    <t>F9B2U611</t>
  </si>
  <si>
    <t>Reposició de paviment de peces de pedra natural de gres, acabat buixardat, de 80 mm de gruix, col·locades amb morter de ciment elaborat a l'obra, en actuacions de fins a 4 m2</t>
  </si>
  <si>
    <t>F9B2U612</t>
  </si>
  <si>
    <t>Reposició de paviment de peces de pedra natural de gres, acabat buixardat, de 80 mm de gruix, col·locades amb morter de ciment elaborat a l'obra, en actuacions de 4 m2 a 20 m2</t>
  </si>
  <si>
    <t>F9B2U613</t>
  </si>
  <si>
    <t>Reposició de paviment de peces de pedra natural de gres, acabat buixardat, de 80 mm de gruix, col·locades amb morter de ciment elaborat a l'obra, en actuacions de 20 m2 a 60 m2, en zones urbanes</t>
  </si>
  <si>
    <t>F9B2U614</t>
  </si>
  <si>
    <t>Reposició de paviment de peces de pedra natural de gres, acabat buixardat, de 80 mm de gruix, col·locades amb morter de ciment elaborat a l'obra, en actuacions de 20 m2 a 60 m2, en zones urbanes amb dificultat de mobilitat</t>
  </si>
  <si>
    <t>F9B2U615</t>
  </si>
  <si>
    <t>Reposició de paviment de peces de pedra natural de gres, acabat buixardat, de 80 mm de gruix, col·locades amb morter de ciment elaborat a l'obra, en actuacions de més de 60 m2, en zones urbanes</t>
  </si>
  <si>
    <t>F9B2U616</t>
  </si>
  <si>
    <t>Reposició de paviment de peces de pedra natural de gres, acabat buixardat, de 80 mm de gruix, col·locades amb morter de ciment elaborat a l'obra, en actuacions de més de 60 m2, en zones urbanes amb dificultat de mobilitat</t>
  </si>
  <si>
    <t>PAVIMENTS DE PEDRA CALCÀRIA</t>
  </si>
  <si>
    <t>F9B3U111</t>
  </si>
  <si>
    <t>Reposició de paviment de peces de pedra calcària, acabat deixat de serra, de 40 mm de gruix, col·locades amb morter de ciment elaborat a l'obra, en actuacions de fins a 4 m2</t>
  </si>
  <si>
    <t>F9B3U112</t>
  </si>
  <si>
    <t>Reposició de paviment de peces de pedra calcària, acabat deixat de serra, de 40 mm de gruix, col·locades amb morter de ciment elaborat a l'obra, en actuacions de 4 m2 a 20 m2</t>
  </si>
  <si>
    <t>F9B3U113</t>
  </si>
  <si>
    <t>Reposició de paviment de peces de pedra calcària, acabat deixat de serra, de 40 mm de gruix, col·locades amb morter de ciment elaborat a l'obra, en actuacions de 20 m2 a 60 m2, en zones urbanes</t>
  </si>
  <si>
    <t>F9B3U114</t>
  </si>
  <si>
    <t>Reposició de paviment de peces de pedra calcària, acabat deixat de serra, de 40 mm de gruix, col·locades amb morter de ciment elaborat a l'obra, en actuacions de 20 m2 a 60 m2, en zones urbanes amb dificultat de mobilitat</t>
  </si>
  <si>
    <t>F9B3U115</t>
  </si>
  <si>
    <t>Reposició de paviment de peces de pedra calcària, acabat deixat de serra, de 40 mm de gruix, col·locades amb morter de ciment elaborat a l'obra, en actuacions de més de 60 m2, en zones urbanes</t>
  </si>
  <si>
    <t>F9B3U116</t>
  </si>
  <si>
    <t>Reposició de paviment de peces de pedra calcària, acabat deixat de serra, de 40 mm de gruix, col·locades amb morter de ciment elaborat a l'obra, en actuacions de més de 60 m2, en zones urbanes amb dificultat de mobilitat</t>
  </si>
  <si>
    <t>F9B3U211</t>
  </si>
  <si>
    <t>Reposició de paviment de peces de pedra calcària, acabat deixat de serra, de 60 mm de gruix, col·locades amb morter de ciment elaborat a l'obra, en actuacions de fins a 4 m2</t>
  </si>
  <si>
    <t>F9B3U212</t>
  </si>
  <si>
    <t>Reposició de paviment de peces de pedra calcària, acabat deixat de serra, de 60 mm de gruix, col·locades amb morter de ciment elaborat a l'obra, en actuacions de 4 m2 a 20 m2</t>
  </si>
  <si>
    <t>F9B3U213</t>
  </si>
  <si>
    <t>Reposició de paviment de peces de pedra calcària, acabat deixat de serra, de 60 mm de gruix, col·locades amb morter de ciment elaborat a l'obra, en actuacions de 20 m2 a 60 m2, en zones urbanes</t>
  </si>
  <si>
    <t>F9B3U214</t>
  </si>
  <si>
    <t>Reposició de paviment de peces de pedra calcària, acabat deixat de serra, de 60 mm de gruix, col·locades amb morter de ciment elaborat a l'obra, en actuacions de 20 m2 a 60 m2, en zones urbanes amb dificultat de mobilitat</t>
  </si>
  <si>
    <t>F9B3U215</t>
  </si>
  <si>
    <t>Reposició de paviment de peces de pedra calcària, acabat deixat de serra, de 60 mm de gruix, col·locades amb morter de ciment elaborat a l'obra, en actuacions de més de 60 m2, en zones urbanes</t>
  </si>
  <si>
    <t>F9B3U216</t>
  </si>
  <si>
    <t>Reposició de paviment de peces de pedra calcària, acabat deixat de serra, de 60 mm de gruix, col·locades amb morter de ciment elaborat a l'obra, en actuacions de més de 60 m2, en zones urbanes amb dificultat de mobilitat</t>
  </si>
  <si>
    <t>F9B3U311</t>
  </si>
  <si>
    <t>Reposició de paviment de peces de pedra calcària, acabat deixat de serra, de 80 mm de gruix, col·locades amb morter de ciment elaborat a l'obra, en actuacions de fins a 4 m2</t>
  </si>
  <si>
    <t>F9B3U312</t>
  </si>
  <si>
    <t>Reposició de paviment de peces de pedra calcària, acabat deixat de serra, de 80 mm de gruix, col·locades amb morter de ciment elaborat a l'obra, en actuacions de 4 m2 a 20 m2</t>
  </si>
  <si>
    <t>F9B3U313</t>
  </si>
  <si>
    <t>Reposició de paviment de peces de pedra calcària, acabat deixat de serra, de 80 mm de gruix, col·locades amb morter de ciment elaborat a l'obra, en actuacions de 20 m2 a 60 m2, en zones urbanes</t>
  </si>
  <si>
    <t>F9B3U314</t>
  </si>
  <si>
    <t>Reposició de paviment de peces de pedra calcària, acabat deixat de serra, de 80 mm de gruix, col·locades amb morter de ciment elaborat a l'obra, en actuacions de 20 m2 a 60 m2, en zones urbanes amb dificultat de mobilitat</t>
  </si>
  <si>
    <t>F9B3U315</t>
  </si>
  <si>
    <t>Reposició de paviment de peces de pedra calcària, acabat deixat de serra, de 80 mm de gruix, col·locades amb morter de ciment elaborat a l'obra, en actuacions de més de 60 m2, en zones urbanes</t>
  </si>
  <si>
    <t>F9B3U316</t>
  </si>
  <si>
    <t>Reposició de paviment de peces de pedra calcària, acabat deixat de serra, de 80 mm de gruix, col·locades amb morter de ciment elaborat a l'obra, en actuacions de més de 60 m2, en zones urbanes amb dificultat de mobilitat</t>
  </si>
  <si>
    <t>F9B3U411</t>
  </si>
  <si>
    <t>Reposició de paviment de peces de pedra calcària, acabat buixardat, de 40 mm de gruix, col·locades amb morter de ciment elaborat a l'obra, en actuacions de fins a 4 m2</t>
  </si>
  <si>
    <t>F9B3U412</t>
  </si>
  <si>
    <t>Reposició de paviment de peces de pedra calcària, acabat buixardat, de 40 mm de gruix, col·locades amb morter de ciment elaborat a l'obra, en actuacions de 4 m2 a 20 m2</t>
  </si>
  <si>
    <t>F9B3U413</t>
  </si>
  <si>
    <t>Reposició de paviment de peces de pedra calcària, acabat buixardat, de 40 mm de gruix, col·locades amb morter de ciment elaborat a l'obra, en actuacions de 20 m2 a 60 m2, en zones urbanes</t>
  </si>
  <si>
    <t>F9B3U414</t>
  </si>
  <si>
    <t>Reposició de paviment de peces de pedra calcària, acabat buixardat, de 40 mm de gruix, col·locades amb morter de ciment elaborat a l'obra, en actuacions de 20 m2 a 60 m2, en zones urbanes amb dificultat de mobilitat</t>
  </si>
  <si>
    <t>F9B3U415</t>
  </si>
  <si>
    <t>Reposició de paviment de peces de pedra calcària, acabat buixardat, de 40 mm de gruix, col·locades amb morter de ciment elaborat a l'obra, en actuacions de més de 60 m2, en zones urbanes</t>
  </si>
  <si>
    <t>F9B3U416</t>
  </si>
  <si>
    <t>Reposició de paviment de peces de pedra calcària, acabat buixardat, de 40 mm de gruix, col·locades amb morter de ciment elaborat a l'obra, en actuacions de més de 60 m2, en zones urbanes amb dificultat de mobilitat</t>
  </si>
  <si>
    <t>F9B3U511</t>
  </si>
  <si>
    <t>Reposició de paviment de peces de pedra calcària, acabat buixardat, de 60 mm de gruix, col·locades amb morter de ciment elaborat a l'obra, en actuacions de fins a 4 m2</t>
  </si>
  <si>
    <t>F9B3U512</t>
  </si>
  <si>
    <t>Reposició de paviment de peces de pedra calcària, acabat buixardat, de 60 mm de gruix, col·locades amb morter de ciment elaborat a l'obra, en actuacions de 4 m2 a 20 m2</t>
  </si>
  <si>
    <t>F9B3U513</t>
  </si>
  <si>
    <t>Reposició de paviment de peces de pedra calcària, acabat buixardat, de 60 mm de gruix, col·locades amb morter de ciment elaborat a l'obra, en actuacions de 20 m2 a 60 m2, en zones urbanes</t>
  </si>
  <si>
    <t>F9B3U514</t>
  </si>
  <si>
    <t>Reposició de paviment de peces de pedra calcària, acabat buixardat, de 60 mm de gruix, col·locades amb morter de ciment elaborat a l'obra, en actuacions de 20 m2 a 60 m2, en zones urbanes amb dificultat de mobilitat</t>
  </si>
  <si>
    <t>F9B3U515</t>
  </si>
  <si>
    <t>Reposició de paviment de peces de pedra calcària, acabat buixardat, de 60 mm de gruix, col·locades amb morter de ciment elaborat a l'obra, en actuacions de més de 60 m2, en zones urbanes</t>
  </si>
  <si>
    <t>F9B3U516</t>
  </si>
  <si>
    <t>Reposició de paviment de peces de pedra calcària, acabat buixardat, de 60 mm de gruix, col·locades amb morter de ciment elaborat a l'obra, en actuacions de més de 60 m2, en zones urbanes amb dificultat de mobilitat</t>
  </si>
  <si>
    <t>F9B3U611</t>
  </si>
  <si>
    <t>Reposició de paviment de peces de pedra calcària, acabat buixardat, de 80 mm de gruix, col·locades amb morter de ciment elaborat a l'obra, en actuacions de fins a 4 m2</t>
  </si>
  <si>
    <t>F9B3U612</t>
  </si>
  <si>
    <t>Reposició de paviment de peces de pedra calcària, acabat buixardat, de 80 mm de gruix, col·locades amb morter de ciment elaborat a l'obra, en actuacions de 4 m2 a 20 m2</t>
  </si>
  <si>
    <t>F9B3U613</t>
  </si>
  <si>
    <t>Reposició de paviment de peces de pedra calcària, acabat buixardat, de 80 mm de gruix, col·locades amb morter de ciment elaborat a l'obra, en actuacions de 20 m2 a 60 m2, en zones urbanes</t>
  </si>
  <si>
    <t>F9B3U614</t>
  </si>
  <si>
    <t>Reposició de paviment de peces de pedra calcària, acabat buixardat, de 80 mm de gruix, col·locades amb morter de ciment elaborat a l'obra, en actuacions de 20 m2 a 60 m2, en zones urbanes amb dificultat de mobilitat</t>
  </si>
  <si>
    <t>F9B3U615</t>
  </si>
  <si>
    <t>Reposició de paviment de peces de pedra calcària, acabat buixardat, de 80 mm de gruix, col·locades amb morter de ciment elaborat a l'obra, en actuacions de més de 60 m2, en zones urbanes</t>
  </si>
  <si>
    <t>F9B3U616</t>
  </si>
  <si>
    <t>Reposició de paviment de peces de pedra calcària, acabat buixardat, de 80 mm de gruix, col·locades amb morter de ciment elaborat a l'obra, en actuacions de més de 60 m2, en zones urbanes amb dificultat de mobilitat</t>
  </si>
  <si>
    <t>F9B3U711</t>
  </si>
  <si>
    <t>Reposició de paviment de peces de pedra calcària, sorrejada, de 40 mm de gruix, col·locades amb morter de ciment elaborat a l'obra, en actuacions de fins a 4 m2</t>
  </si>
  <si>
    <t>F9B3U712</t>
  </si>
  <si>
    <t>Reposició de paviment de peces de pedra calcària, sorrejada, de 40 mm de gruix, col·locades amb morter de ciment elaborat a l'obra, en actuacions de 4 m2 a 20 m2</t>
  </si>
  <si>
    <t>F9B3U713</t>
  </si>
  <si>
    <t>Reposició de paviment de peces de pedra calcària, sorrejada, de 40 mm de gruix, col·locades amb morter de ciment elaborat a l'obra, en actuacions de 20 m2 a 60 m2, en zones urbanes</t>
  </si>
  <si>
    <t>F9B3U714</t>
  </si>
  <si>
    <t>Reposició de paviment de peces de pedra calcària, sorrejada, de 40 mm de gruix, col·locades amb morter de ciment elaborat a l'obra, en actuacions de 20 m2 a 60 m2, en zones urbanes amb dificultat de mobilitat</t>
  </si>
  <si>
    <t>F9B3U715</t>
  </si>
  <si>
    <t>Reposició de paviment de peces de pedra calcària, sorrejada, de 40 mm de gruix, col·locades amb morter de ciment elaborat a l'obra, en actuacions de més de 60 m2, en zones urbanes</t>
  </si>
  <si>
    <t>F9B3U716</t>
  </si>
  <si>
    <t>Reposició de paviment de peces de pedra calcària, sorrejada, de 40 mm de gruix, col·locades amb morter de ciment elaborat a l'obra, en actuacions de més de 60 m2, en zones urbanes amb dificultat de mobilitat</t>
  </si>
  <si>
    <t>F9B3U811</t>
  </si>
  <si>
    <t>Reposició de paviment de peces de pedra calcària, sorrejada, de 60 mm de gruix, col·locades amb morter de ciment elaborat a l'obra, en actuacions de fins a 4 m2</t>
  </si>
  <si>
    <t>F9B3U812</t>
  </si>
  <si>
    <t>Reposició de paviment de peces de pedra calcària, sorrejada, de 60 mm de gruix, col·locades amb morter de ciment elaborat a l'obra, en actuacions de 4 m2 a 20 m2</t>
  </si>
  <si>
    <t>F9B3U813</t>
  </si>
  <si>
    <t>Reposició de paviment de peces de pedra calcària, sorrejada, de 60 mm de gruix, col·locades amb morter de ciment elaborat a l'obra, en actuacions de 20 m2 a 60 m2, en zones urbanes</t>
  </si>
  <si>
    <t>F9B3U814</t>
  </si>
  <si>
    <t>Reposició de paviment de peces de pedra calcària, sorrejada, de 60 mm de gruix, col·locades amb morter de ciment elaborat a l'obra, en actuacions de 20 m2 a 60 m2, en zones urbanes amb dificultat de mobilitat</t>
  </si>
  <si>
    <t>F9B3U815</t>
  </si>
  <si>
    <t>Reposició de paviment de peces de pedra calcària, sorrejada, de 60 mm de gruix, col·locades amb morter de ciment elaborat a l'obra, en actuacions de més de 60 m2, en zones urbanes</t>
  </si>
  <si>
    <t>F9B3U816</t>
  </si>
  <si>
    <t>Reposició de paviment de peces de pedra calcària, sorrejada, de 60 mm de gruix, col·locades amb morter de ciment elaborat a l'obra, en actuacions de més de 60 m2, en zones urbanes amb dificultat de mobilitat</t>
  </si>
  <si>
    <t>F9B3U911</t>
  </si>
  <si>
    <t>Reposició de paviment de peces de pedra calcària, sorrejada, de 80 mm de gruix, col·locades amb morter de ciment elaborat a l'obra, en actuacions de fins a 4 m2</t>
  </si>
  <si>
    <t>F9B3U912</t>
  </si>
  <si>
    <t>Reposició de paviment de peces de pedra calcària, sorrejada, de 80 mm de gruix, col·locades amb morter de ciment elaborat a l'obra, en actuacions de 4 m2 a 20 m2</t>
  </si>
  <si>
    <t>F9B3U913</t>
  </si>
  <si>
    <t>Reposició de paviment de peces de pedra calcària, sorrejada, de 80 mm de gruix, col·locades amb morter de ciment elaborat a l'obra, en actuacions de 20 m2 a 60 m2, en zones urbanes</t>
  </si>
  <si>
    <t>F9B3U914</t>
  </si>
  <si>
    <t>Reposició de paviment de peces de pedra calcària, sorrejada, de 80 mm de gruix, col·locades amb morter de ciment elaborat a l'obra, en actuacions de 20 m2 a 60 m2, en zones urbanes amb dificultat de mobilitat</t>
  </si>
  <si>
    <t>F9B3U915</t>
  </si>
  <si>
    <t>Reposició de paviment de peces de pedra calcària, sorrejada, de 80 mm de gruix, col·locades amb morter de ciment elaborat a l'obra, en actuacions de més de 60 m2, en zones urbanes</t>
  </si>
  <si>
    <t>F9B3U916</t>
  </si>
  <si>
    <t>Reposició de paviment de peces de pedra calcària, sorrejada, de 80 mm de gruix, col·locades amb morter de ciment elaborat a l'obra, en actuacions de més de 60 m2, en zones urbanes amb dificultat de mobilitat</t>
  </si>
  <si>
    <t>09</t>
  </si>
  <si>
    <t>PAVIMENTS DE PEDRA GRANÍTICA</t>
  </si>
  <si>
    <t>F9B4U111</t>
  </si>
  <si>
    <t>Reposició de paviment de peces de pedra granítica, acabat deixat de serra, de 40 mm de gruix, col·locades amb morter de ciment elaborat a l'obra, en actuacions de fins a 4 m2</t>
  </si>
  <si>
    <t>F9B4U112</t>
  </si>
  <si>
    <t>Reposició de paviment de peces de pedra granítica, acabat deixat de serra, de 40 mm de gruix, col·locades amb morter de ciment elaborat a l'obra, en actuacions de 4 m2 a 20 m2</t>
  </si>
  <si>
    <t>F9B4U113</t>
  </si>
  <si>
    <t>Reposició de paviment de peces de pedra granítica, acabat deixat de serra, de 40 mm de gruix, col·locades amb morter de ciment elaborat a l'obra, en actuacions de 20 m2 a 60 m2, en zones urbanes</t>
  </si>
  <si>
    <t>F9B4U114</t>
  </si>
  <si>
    <t>Reposició de paviment de peces de pedra granítica, acabat deixat de serra, de 40 mm de gruix, col·locades amb morter de ciment elaborat a l'obra, en actuacions de 20 m2 a 60 m2, en zones urbanes amb dificultat de mobilitat</t>
  </si>
  <si>
    <t>F9B4U115</t>
  </si>
  <si>
    <t>Reposició de paviment de peces de pedra granítica, acabat deixat de serra, de 40 mm de gruix, col·locades amb morter de ciment elaborat a l'obra, en actuacions de més de 60 m2, en zones urbanes</t>
  </si>
  <si>
    <t>F9B4U116</t>
  </si>
  <si>
    <t>Reposició de paviment de peces de pedra granítica, acabat deixat de serra, de 40 mm de gruix, col·locades amb morter de ciment elaborat a l'obra, en actuacions de més de 60 m2, en zones urbanes amb dificultat de mobilitat</t>
  </si>
  <si>
    <t>F9B4U211</t>
  </si>
  <si>
    <t>Reposició de paviment de peces de pedra granítica, acabat deixat de serra, de 60 mm de gruix, col·locades amb morter de ciment elaborat a l'obra, en actuacions de fins a 4 m2</t>
  </si>
  <si>
    <t>F9B4U212</t>
  </si>
  <si>
    <t>Reposició de paviment de peces de pedra granítica, acabat deixat de serra, de 60 mm de gruix, col·locades amb morter de ciment elaborat a l'obra, en actuacions de 4 m2 a 20 m2</t>
  </si>
  <si>
    <t>F9B4U213</t>
  </si>
  <si>
    <t>Reposició de paviment de peces de pedra granítica, acabat deixat de serra, de 60 mm de gruix, col·locades amb morter de ciment elaborat a l'obra, en actuacions de 20 m2 a 60 m2, en zones urbanes</t>
  </si>
  <si>
    <t>F9B4U214</t>
  </si>
  <si>
    <t>Reposició de paviment de peces de pedra granítica, acabat deixat de serra, de 60 mm de gruix, col·locades amb morter de ciment elaborat a l'obra, en actuacions de 20 m2 a 60 m2, en zones urbanes amb dificultat de mobilitat</t>
  </si>
  <si>
    <t>F9B4U215</t>
  </si>
  <si>
    <t>Reposició de paviment de peces de pedra granítica, acabat deixat de serra, de 60 mm de gruix, col·locades amb morter de ciment elaborat a l'obra, en actuacions de més de 60 m2, en zones urbanes</t>
  </si>
  <si>
    <t>F9B4U216</t>
  </si>
  <si>
    <t>Reposició de paviment de peces de pedra granítica, acabat deixat de serra, de 60 mm de gruix, col·locades amb morter de ciment elaborat a l'obra, en actuacions de més de 60 m2, en zones urbanes amb dificultat de mobilitat</t>
  </si>
  <si>
    <t>10</t>
  </si>
  <si>
    <t>RECUPERACIÓ PAVIMENT PEDRA NATURAL</t>
  </si>
  <si>
    <t>F9BVU010</t>
  </si>
  <si>
    <t>Recuperació de llambordins de pedra natural col·locats amb morter, inclòs eliminació de les restes de morter, neteja de les peces, trasllat del material recuperat dins de l'obra i aplec per a posterior aprofitament</t>
  </si>
  <si>
    <t>11</t>
  </si>
  <si>
    <t>PAVIMENT DE PANOT</t>
  </si>
  <si>
    <t>F9E1U311</t>
  </si>
  <si>
    <t>Reposició de paviment de panot per a vorera, de 20x20x4 cm, gris, col·locat a l'estesa amb morter sec M 7,5 i beurada de ciment pòrtland, en actuacions de fins a 4 m2</t>
  </si>
  <si>
    <t>F9E1U312</t>
  </si>
  <si>
    <t>Reposició de paviment de panot per a vorera, de 20x20x4 cm, gris, col·locat a l'estesa amb morter sec M 7,5 i beurada de ciment pòrtland, en actuacions de 4 m2 a 20 m2</t>
  </si>
  <si>
    <t>F9E1U313</t>
  </si>
  <si>
    <t>Reposició de paviment de panot per a vorera, de 20x20x4 cm, gris, col·locat a l'estesa amb morter sec M 7,5 i beurada de ciment pòrtland, en actuacions de 20 m2 a 60 m2, en zones urbanes</t>
  </si>
  <si>
    <t>F9E1U314</t>
  </si>
  <si>
    <t>Reposició de paviment de panot per a vorera, de 20x20x4 cm, gris, col·locat a l'estesa amb morter sec M 7,5 i beurada de ciment pòrtland, en actuacions de 20 m2 a 60 m2, en zones urbanes amb dificultat de mobilitat</t>
  </si>
  <si>
    <t>F9E1U315</t>
  </si>
  <si>
    <t>Reposició de paviment de panot per a vorera, de 20x20x4 cm, gris, col·locat a l'estesa amb morter sec M 7,5 i beurada de ciment pòrtland, en actuacions de més de 60 m2, en zones urbanes</t>
  </si>
  <si>
    <t>F9E1U316</t>
  </si>
  <si>
    <t>Reposició de paviment de panot per a vorera, de 20x20x4 cm, gris, col·locat a l'estesa amb morter sec M 7,5 i beurada de ciment pòrtland, en actuacions de més de 60 m2, en zones urbanes amb dificultat de mobilitat</t>
  </si>
  <si>
    <t>F9E1U321</t>
  </si>
  <si>
    <t>Reposició de paviment de panot per a vorera, de 20x20x4 cm, gris, col·locat a l'estesa amb morter sec M 7,5 i beurada de ciment pòrtland, inclòs base de formigó HM-20/P/20/I de 10 cm de gruix, en actuacions de fins a 4 m2</t>
  </si>
  <si>
    <t>F9E1U322</t>
  </si>
  <si>
    <t>Reposició de paviment de panot per a vorera, de 20x20x4 cm, gris, col·locat a l'estesa amb morter sec M 7,5 i beurada de ciment pòrtland, inclòs base de formigó HM-20/P/20/I de 10 cm de gruix, en actuacions de 4 m2 a 20 m2</t>
  </si>
  <si>
    <t>F9E1U323</t>
  </si>
  <si>
    <t>Reposició de paviment de panot per a vorera, de 20x20x4 cm, gris, col·locat a l'estesa amb morter sec M 7,5 i beurada de ciment pòrtland, inclòs base de formigó HM-20/P/20/I de 10 cm de gruix, en actuacions de 20 m2 a 60 m2, en zones urbanes</t>
  </si>
  <si>
    <t>F9E1U324</t>
  </si>
  <si>
    <t>Reposició de paviment de panot per a vorera, de 20x20x4 cm, gris, col·locat a l'estesa amb morter sec M 7,5 i beurada de ciment pòrtland, inclòs base de formigó HM-20/P/20/I de 10 cm de gruix, en actuacions de 20 m2 a 60 m2, en zones urbanes amb dificultat de mobilitat</t>
  </si>
  <si>
    <t>F9E1U325</t>
  </si>
  <si>
    <t>Reposició de paviment de panot per a vorera, de 20x20x4 cm, gris, col·locat a l'estesa amb morter sec M 7,5 i beurada de ciment pòrtland, inclòs base de formigó HM-20/P/20/I de 10 cm de gruix, en actuacions de més de 60 m2, en zones urbanes</t>
  </si>
  <si>
    <t>F9E1U326</t>
  </si>
  <si>
    <t>Reposició de paviment de panot per a vorera, de 20x20x4 cm, gris, col·locat a l'estesa amb morter sec M 7,5 i beurada de ciment pòrtland, inclòs base de formigó HM-20/P/20/I de 10 cm de gruix, en actuacions de més de 60 m2, en zones urbanes amb dificultat de mobilitat</t>
  </si>
  <si>
    <t>F9E1U331</t>
  </si>
  <si>
    <t>Reposició de paviment de panot per a vorera, de 20x20x4 cm, gris, col·locat a l'estesa amb morter sec M 7,5 i beurada de ciment pòrtland, inclòs base de formigó HM-20/P/20/I de 10 cm de gruix i repàs i piconatge de caixa de paviment amb compactació del 95% PM, en actuacions de fins a 4 m2</t>
  </si>
  <si>
    <t>F9E1U332</t>
  </si>
  <si>
    <t>Reposició de paviment de panot per a vorera, de 20x20x4 cm, gris, col·locat a l'estesa amb morter sec M 7,5 i beurada de ciment pòrtland, inclòs base de formigó HM-20/P/20/I de 10 cm de gruix i repàs i piconatge de caixa de paviment amb compactació del 95% PM, en actuacions de 4 m2 a 20 m2</t>
  </si>
  <si>
    <t>F9E1U333</t>
  </si>
  <si>
    <t>Reposició de paviment de panot per a vorera, de 20x20x4 cm, gris, col·locat a l'estesa amb morter sec M 7,5 i beurada de ciment pòrtland, inclòs base de formigó HM-20/P/20/I de 10 cm de gruix i repàs i piconatge de caixa de paviment amb compactació del 95% PM, en actuacions de 20 m2 a 60 m2, en zones urbanes</t>
  </si>
  <si>
    <t>F9E1U334</t>
  </si>
  <si>
    <t>Reposició de paviment de panot per a vorera, de 20x20x4 cm, gris, col·locat a l'estesa amb morter sec M 7,5 i beurada de ciment pòrtland, inclòs base de formigó HM-20/P/20/I de 10 cm de gruix i repàs i piconatge de caixa de paviment amb compactació del 95% PM, en actuacions de 20 m2 a 60 m2, en zones urbanes amb dificultat de mobilitat</t>
  </si>
  <si>
    <t>F9E1U335</t>
  </si>
  <si>
    <t>Reposició de paviment de panot per a vorera, de 20x20x4 cm, gris, col·locat a l'estesa amb morter sec M 7,5 i beurada de ciment pòrtland, inclòs base de formigó HM-20/P/20/I de 10 cm de gruix i repàs i piconatge de caixa de paviment amb compactació del 95% PM, en actuacions de més de 60 m2, en zones urbanes</t>
  </si>
  <si>
    <t>F9E1U336</t>
  </si>
  <si>
    <t>Reposició de paviment de panot per a vorera, de 20x20x4 cm, gris, col·locat a l'estesa amb morter sec M 7,5 i beurada de ciment pòrtland, inclòs base de formigó HM-20/P/20/I de 10 cm de gruix i repàs i piconatge de caixa de paviment amb compactació del 95% PM, en actuacions de més de 60 m2, en zones urbanes amb dificultat de mobilitat</t>
  </si>
  <si>
    <t>F9E1U341</t>
  </si>
  <si>
    <t>Reposició de paviment de panot per a vorera, de 20x20x4 cm, gris, col·locat a l'estesa amb morter sec M 7,5 i beurada de ciment pòrtland, inclòs base de formigó HM-20/P/20/I de 30 cm de gruix, en actuacions de fins a 4 m2</t>
  </si>
  <si>
    <t>F9E1U342</t>
  </si>
  <si>
    <t>Reposició de paviment de panot per a vorera, de 20x20x4 cm, gris, col·locat a l'estesa amb morter sec M 7,5 i beurada de ciment pòrtland, inclòs base de formigó HM-20/P/20/I de 30 cm de gruix, en actuacions de 4 m2 a 20 m2</t>
  </si>
  <si>
    <t>F9E1U343</t>
  </si>
  <si>
    <t>Reposició de paviment de panot per a vorera, de 20x20x4 cm, gris, col·locat a l'estesa amb morter sec M 7,5 i beurada de ciment pòrtland, inclòs base de formigó HM-20/P/20/I de 30 cm de gruix, en actuacions de 20 m2 a 60 m2, en zones urbanes</t>
  </si>
  <si>
    <t>F9E1U344</t>
  </si>
  <si>
    <t>Reposició de paviment de panot per a vorera, de 20x20x4 cm, gris, col·locat a l'estesa amb morter sec M 7,5 i beurada de ciment pòrtland, inclòs base de formigó HM-20/P/20/I de 30 cm de gruix, en actuacions de 20 m2 a 60 m2, en zones urbanes amb dificultat de mobilitat</t>
  </si>
  <si>
    <t>F9E1U345</t>
  </si>
  <si>
    <t>Reposició de paviment de panot per a vorera, de 20x20x4 cm, gris, col·locat a l'estesa amb morter sec M 7,5 i beurada de ciment pòrtland, inclòs base de formigó HM-20/P/20/I de 30 cm de gruix, en actuacions de més de 60 m2, en zones urbanes</t>
  </si>
  <si>
    <t>F9E1U346</t>
  </si>
  <si>
    <t>Reposició de paviment de panot per a vorera, de 20x20x4 cm, gris, col·locat a l'estesa amb morter sec M 7,5 i beurada de ciment pòrtland, inclòs base de formigó HM-20/P/20/I de 30 cm de gruix, en actuacions de més de 60 m2, en zones urbanes amb dificultat de mobilitat</t>
  </si>
  <si>
    <t>F9E1U351</t>
  </si>
  <si>
    <t>Reposició de paviment de panot per a vorera, de 20x20x4 cm, gris, col·locat a l'estesa amb morter sec M 7,5 i beurada de ciment pòrtland, inclòs base de formigó HM-20/P/20/I de 30 cm de gruix i repàs i piconatge de caixa de paviment amb compactació del 95% PM, en actuacions de fins a 4 m2</t>
  </si>
  <si>
    <t>F9E1U352</t>
  </si>
  <si>
    <t>Reposició de paviment de panot per a vorera, de 20x20x4 cm, gris, col·locat a l'estesa amb morter sec M 7,5 i beurada de ciment pòrtland, inclòs base de formigó HM-20/P/20/I de 30 cm de gruix i repàs i piconatge de caixa de paviment amb compactació del 95% PM, en actuacions de 4 m2 a 20 m2</t>
  </si>
  <si>
    <t>F9E1U353</t>
  </si>
  <si>
    <t>Reposició de paviment de panot per a vorera, de 20x20x4 cm, gris, col·locat a l'estesa amb morter sec M 7,5 i beurada de ciment pòrtland, inclòs base de formigó HM-20/P/20/I de 30 cm de gruix i repàs i piconatge de caixa de paviment amb compactació del 95% PM, en actuacions de 20 m2 a 60 m2, en zones urbanes</t>
  </si>
  <si>
    <t>F9E1U354</t>
  </si>
  <si>
    <t>Reposició de paviment de panot per a vorera, de 20x20x4 cm, gris, col·locat a l'estesa amb morter sec M 7,5 i beurada de ciment pòrtland, inclòs base de formigó HM-20/P/20/I de 30 cm de gruix i repàs i piconatge de caixa de paviment amb compactació del 95% PM, en actuacions de 20 m2 a 60 m2, en zones urbanes amb dificultat de mobilitat</t>
  </si>
  <si>
    <t>F9E1U355</t>
  </si>
  <si>
    <t>Reposició de paviment de panot per a vorera, de 20x20x4 cm, gris, col·locat a l'estesa amb morter sec M 7,5 i beurada de ciment pòrtland, inclòs base de formigó HM-20/P/20/I de 30 cm de gruix i repàs i piconatge de caixa de paviment amb compactació del 95% PM, en actuacions de més de 60 m2, en zones urbanes</t>
  </si>
  <si>
    <t>F9E1U356</t>
  </si>
  <si>
    <t>Reposició de paviment de panot per a vorera, de 20x20x4 cm, gris, col·locat a l'estesa amb morter sec M 7,5 i beurada de ciment pòrtland, inclòs base de formigó HM-20/P/20/I de 30 cm de gruix i repàs i piconatge de caixa de paviment amb compactació del 95% PM, en actuacions de més de 60 m2, en zones urbanes amb dificultat de mobilitat</t>
  </si>
  <si>
    <t>F9E1U3A1</t>
  </si>
  <si>
    <t>Reposició de paviment de panot per a vorera, de 20x20x4 cm, gris, col·locat a l'estesa amb morter sec M 10 i beurada de ciment pòrtland, en actuacions de fins a 4 m2</t>
  </si>
  <si>
    <t>F9E1U3A2</t>
  </si>
  <si>
    <t>Reposició de paviment de panot per a vorera, de 20x20x4 cm, gris, col·locat a l'estesa amb morter sec M 10 i beurada de ciment pòrtland, en actuacions de 4 m2 a 20 m2</t>
  </si>
  <si>
    <t>F9E1U3A3</t>
  </si>
  <si>
    <t>Reposició de paviment de panot per a vorera, de 20x20x4 cm, gris, col·locat a l'estesa amb morter sec M 10 i beurada de ciment pòrtland, en actuacions de 20 m2 a 60 m2, en zones urbanes</t>
  </si>
  <si>
    <t>F9E1U3A4</t>
  </si>
  <si>
    <t>Reposició de paviment de panot per a vorera, de 20x20x4 cm, gris, col·locat a l'estesa amb morter sec M 10 i beurada de ciment pòrtland, en actuacions de 20 m2 a 60 m2, en zones urbanes amb dificultat de mobilitat</t>
  </si>
  <si>
    <t>F9E1U3A5</t>
  </si>
  <si>
    <t>Reposició de paviment de panot per a vorera, de 20x20x4 cm, gris, col·locat a l'estesa amb morter sec M 10 i beurada de ciment pòrtland, en actuacions de més de 60 m2, en zones urbanes</t>
  </si>
  <si>
    <t>F9E1U3A6</t>
  </si>
  <si>
    <t>Reposició de paviment de panot per a vorera, de 20x20x4 cm, gris, col·locat a l'estesa amb morter sec M 10 i beurada de ciment pòrtland, en actuacions de més de 60 m2, en zones urbanes amb dificultat de mobilitat</t>
  </si>
  <si>
    <t>F9E1U3B1</t>
  </si>
  <si>
    <t>Reposició de paviment de panot per a vorera, de 20x20x4 cm, gris, col·locat a l'estesa amb morter sec M 10 i beurada de ciment pòrtland, inclòs base de formigó HM-20/P/20/I de 10 cm de gruix, en actuacions de fins a 4 m2</t>
  </si>
  <si>
    <t>F9E1U3B2</t>
  </si>
  <si>
    <t>Reposició de paviment de panot per a vorera, de 20x20x4 cm, gris, col·locat a l'estesa amb morter sec M 10 i beurada de ciment pòrtland, inclòs base de formigó HM-20/P/20/I de 10 cm de gruix, en actuacions de 4 m2 a 20 m2</t>
  </si>
  <si>
    <t>F9E1U3B3</t>
  </si>
  <si>
    <t>Reposició de paviment de panot per a vorera, de 20x20x4 cm, gris, col·locat a l'estesa amb morter sec M 10 i beurada de ciment pòrtland, inclòs base de formigó HM-20/P/20/I de 10 cm de gruix, en actuacions de 20 m2 a 60 m2, en zones urbanes</t>
  </si>
  <si>
    <t>F9E1U3B4</t>
  </si>
  <si>
    <t>Reposició de paviment de panot per a vorera, de 20x20x4 cm, gris, col·locat a l'estesa amb morter sec M 10 i beurada de ciment pòrtland, inclòs base de formigó HM-20/P/20/I de 10 cm de gruix, en actuacions de 20 m2 a 60 m2, en zones urbanes amb dificultat de mobilitat</t>
  </si>
  <si>
    <t>F9E1U3B5</t>
  </si>
  <si>
    <t>Reposició de paviment de panot per a vorera, de 20x20x4 cm, gris, col·locat a l'estesa amb morter sec M 10 i beurada de ciment pòrtland, inclòs base de formigó HM-20/P/20/I de 10 cm de gruix, en actuacions de més de 60 m2, en zones urbanes</t>
  </si>
  <si>
    <t>F9E1U3B6</t>
  </si>
  <si>
    <t>Reposició de paviment de panot per a vorera, de 20x20x4 cm, gris, col·locat a l'estesa amb morter sec M 10 i beurada de ciment pòrtland, inclòs base de formigó HM-20/P/20/I de 10 cm de gruix, en actuacions de més de 60 m2, en zones urbanes amb dificultat de mobilitat</t>
  </si>
  <si>
    <t>F9E1U3C1</t>
  </si>
  <si>
    <t>Reposició de paviment de panot per a vorera, de 20x20x4 cm, gris, col·locat a l'estesa amb morter sec M 10 i beurada de ciment pòrtland, inclòs base de formigó HM-20/P/20/I de 10 cm de gruix i repàs i piconatge de caixa de paviment amb compactació del 95% PM, en actuacions de fins a 4 m2</t>
  </si>
  <si>
    <t>F9E1U3C2</t>
  </si>
  <si>
    <t>Reposició de paviment de panot per a vorera, de 20x20x4 cm, gris, col·locat a l'estesa amb morter sec M 10 i beurada de ciment pòrtland, inclòs base de formigó HM-20/P/20/I de 10 cm de gruix i repàs i piconatge de caixa de paviment amb compactació del 95% PM, en actuacions de 4 m2 a 20 m2</t>
  </si>
  <si>
    <t>F9E1U3C3</t>
  </si>
  <si>
    <t>Reposició de paviment de panot per a vorera, de 20x20x4 cm, gris, col·locat a l'estesa amb morter sec M 10 i beurada de ciment pòrtland, inclòs base de formigó HM-20/P/20/I de 10 cm de gruix i repàs i piconatge de caixa de paviment amb compactació del 95% PM, en actuacions de 20 m2 a 60 m2, en zones urbanes</t>
  </si>
  <si>
    <t>F9E1U3C4</t>
  </si>
  <si>
    <t>Reposició de paviment de panot per a vorera, de 20x20x4 cm, gris, col·locat a l'estesa amb morter sec M 10 i beurada de ciment pòrtland, inclòs base de formigó HM-20/P/20/I de 10 cm de gruix i repàs i piconatge de caixa de paviment amb compactació del 95% PM, en actuacions de 20 m2 a 60 m2, en zones urbanes amb dificultat de mobilitat</t>
  </si>
  <si>
    <t>F9E1U3C5</t>
  </si>
  <si>
    <t>Reposició de paviment de panot per a vorera, de 20x20x4 cm, gris, col·locat a l'estesa amb morter sec M 10 i beurada de ciment pòrtland, inclòs base de formigó HM-20/P/20/I de 10 cm de gruix i repàs i piconatge de caixa de paviment amb compactació del 95% PM, en actuacions de més de 60 m2, en zones urbanes</t>
  </si>
  <si>
    <t>F9E1U3C6</t>
  </si>
  <si>
    <t>Reposició de paviment de panot per a vorera, de 20x20x4 cm, gris, col·locat a l'estesa amb morter sec M 10 i beurada de ciment pòrtland, inclòs base de formigó HM-20/P/20/I de 10 cm de gruix i repàs i piconatge de caixa de paviment amb compactació del 95% PM, en actuacions de més de 60 m2, en zones urbanes amb dificultat de mobilitat</t>
  </si>
  <si>
    <t>F9E1U3D1</t>
  </si>
  <si>
    <t>Reposició de paviment de panot per a vorera, de 20x20x4 cm, gris, col·locat a l'estesa amb morter sec M 10 i beurada de ciment pòrtland, inclòs base de formigó HM-20/P/20/I de 30 cm de gruix, en actuacions de fins a 4 m2</t>
  </si>
  <si>
    <t>F9E1U3D2</t>
  </si>
  <si>
    <t>Reposició de paviment de panot per a vorera, de 20x20x4 cm, gris, col·locat a l'estesa amb morter sec M 10 i beurada de ciment pòrtland, inclòs base de formigó HM-20/P/20/I de 30 cm de gruix, en actuacions de 4 m2 a 20 m2</t>
  </si>
  <si>
    <t>F9E1U3D3</t>
  </si>
  <si>
    <t>Reposició de paviment de panot per a vorera, de 20x20x4 cm, gris, col·locat a l'estesa amb morter sec M 10 i beurada de ciment pòrtland, inclòs base de formigó HM-20/P/20/I de 30 cm de gruix, en actuacions de 20 m2 a 60 m2, en zones urbanes</t>
  </si>
  <si>
    <t>F9E1U3D4</t>
  </si>
  <si>
    <t>Reposició de paviment de panot per a vorera, de 20x20x4 cm, gris, col·locat a l'estesa amb morter sec M 10 i beurada de ciment pòrtland, inclòs base de formigó HM-20/P/20/I de 30 cm de gruix, en actuacions de 20 m2 a 60 m2, en zones urbanes amb dificultat de mobilitat</t>
  </si>
  <si>
    <t>F9E1U3D5</t>
  </si>
  <si>
    <t>Reposició de paviment de panot per a vorera, de 20x20x4 cm, gris, col·locat a l'estesa amb morter sec M 10 i beurada de ciment pòrtland, inclòs base de formigó HM-20/P/20/I de 30 cm de gruix, en actuacions de més de 60 m2, en zones urbanes</t>
  </si>
  <si>
    <t>F9E1U3D6</t>
  </si>
  <si>
    <t>Reposició de paviment de panot per a vorera, de 20x20x4 cm, gris, col·locat a l'estesa amb morter sec M 10 i beurada de ciment pòrtland, inclòs base de formigó HM-20/P/20/I de 30 cm de gruix, en actuacions de més de 60 m2, en zones urbanes amb dificultat de mobilitat</t>
  </si>
  <si>
    <t>F9E1U3E1</t>
  </si>
  <si>
    <t>Reposició de paviment de panot per a vorera, de 20x20x4 cm, gris, col·locat a l'estesa amb morter sec M 10 i beurada de ciment pòrtland, inclòs base de formigó HM-20/P/20/I de 30 cm de gruix i repàs i piconatge de caixa de paviment amb compactació del 95% PM, en actuacions de fins a 4 m2</t>
  </si>
  <si>
    <t>F9E1U3E2</t>
  </si>
  <si>
    <t>Reposició de paviment de panot per a vorera, de 20x20x4 cm, gris, col·locat a l'estesa amb morter sec M 10 i beurada de ciment pòrtland, inclòs base de formigó HM-20/P/20/I de 30 cm de gruix i repàs i piconatge de caixa de paviment amb compactació del 95% PM, en actuacions de 4 m2 a 20 m2</t>
  </si>
  <si>
    <t>F9E1U3E3</t>
  </si>
  <si>
    <t>Reposició de paviment de panot per a vorera, de 20x20x4 cm, gris, col·locat a l'estesa amb morter sec M 10 i beurada de ciment pòrtland, inclòs base de formigó HM-20/P/20/I de 30 cm de gruix i repàs i piconatge de caixa de paviment amb compactació del 95% PM, en actuacions de 20 m2 a 60 m2, en zones urbanes</t>
  </si>
  <si>
    <t>F9E1U3E4</t>
  </si>
  <si>
    <t>Reposició de paviment de panot per a vorera, de 20x20x4 cm, gris, col·locat a l'estesa amb morter sec M 10 i beurada de ciment pòrtland, inclòs base de formigó HM-20/P/20/I de 30 cm de gruix i repàs i piconatge de caixa de paviment amb compactació del 95% PM, en actuacions de 20 m2 a 60 m2, en zones urbanes amb dificultat de mobilitat</t>
  </si>
  <si>
    <t>F9E1U3E5</t>
  </si>
  <si>
    <t>Reposició de paviment de panot per a vorera, de 20x20x4 cm, gris, col·locat a l'estesa amb morter sec M 10 i beurada de ciment pòrtland, inclòs base de formigó HM-20/P/20/I de 30 cm de gruix i repàs i piconatge de caixa de paviment amb compactació del 95% PM, en actuacions de més de 60 m2, en zones urbanes</t>
  </si>
  <si>
    <t>F9E1U3E6</t>
  </si>
  <si>
    <t>Reposició de paviment de panot per a vorera, de 20x20x4 cm, gris, col·locat a l'estesa amb morter sec M 10 i beurada de ciment pòrtland, inclòs base de formigó HM-20/P/20/I de 30 cm de gruix i repàs i piconatge de caixa de paviment amb compactació del 95% PM, en actuacions de més de 60 m2, en zones urbanes amb dificultat de mobilitat</t>
  </si>
  <si>
    <t>F9E1U3F3</t>
  </si>
  <si>
    <t>Reposició de paviment de panot per a vorera, de 20x20x4 cm, gris, col·locat a l'estesa amb morter sec M 15 i beurada de ciment pòrtland, en actuacions de 20 m2 a 60 m2, en zones urbanes</t>
  </si>
  <si>
    <t>F9E1U3F4</t>
  </si>
  <si>
    <t>Reposició de paviment de panot per a vorera, de 20x20x4 cm, gris, col·locat a l'estesa amb morter sec M 15 i beurada de ciment pòrtland, en actuacions de 20 m2 a 60 m2, en zones urbanes amb dificultat de mobilitat</t>
  </si>
  <si>
    <t>F9E1U3F5</t>
  </si>
  <si>
    <t>Reposició de paviment de panot per a vorera, de 20x20x4 cm, gris, col·locat a l'estesa amb morter sec M 15 i beurada de ciment pòrtland, en actuacions de més de 60 m2, en zones urbanes</t>
  </si>
  <si>
    <t>F9E1U3F6</t>
  </si>
  <si>
    <t>Reposició de paviment de panot per a vorera, de 20x20x4 cm, gris, col·locat a l'estesa amb morter sec M 15 i beurada de ciment pòrtland, en actuacions de més de 60 m2, en zones urbanes amb dificultat de mobilitat</t>
  </si>
  <si>
    <t>F9E1U3G3</t>
  </si>
  <si>
    <t>Reposició de paviment de panot per a vorera, de 20x20x4 cm, gris, col·locat a l'estesa amb morter sec M 15 i beurada de ciment pòrtland, inclòs base de formigó HM-20/P/20/I de 10 cm de gruix, en actuacions de 20 m2 a 60 m2, en zones urbanes</t>
  </si>
  <si>
    <t>F9E1U3G4</t>
  </si>
  <si>
    <t>Reposició de paviment de panot per a vorera, de 20x20x4 cm, gris, col·locat a l'estesa amb morter sec M 15 i beurada de ciment pòrtland, inclòs base de formigó HM-20/P/20/I de 10 cm de gruix, en actuacions de 20 m2 a 60 m2, en zones urbanes amb dificultat de mobilitat</t>
  </si>
  <si>
    <t>F9E1U3G5</t>
  </si>
  <si>
    <t>Reposició de paviment de panot per a vorera, de 20x20x4 cm, gris, col·locat a l'estesa amb morter sec M 15 i beurada de ciment pòrtland, inclòs base de formigó HM-20/P/20/I de 10 cm de gruix, en actuacions de més de 60 m2, en zones urbanes</t>
  </si>
  <si>
    <t>F9E1U3G6</t>
  </si>
  <si>
    <t>Reposició de paviment de panot per a vorera, de 20x20x4 cm, gris, col·locat a l'estesa amb morter sec M 15 i beurada de ciment pòrtland, inclòs base de formigó HM-20/P/20/I de 10 cm de gruix, en actuacions de més de 60 m2, en zones urbanes amb dificultat de mobilitat</t>
  </si>
  <si>
    <t>F9E1U3H3</t>
  </si>
  <si>
    <t>Reposició de paviment de panot per a vorera, de 20x20x4 cm, gris, col·locat a l'estesa amb morter sec M 15 i beurada de ciment pòrtland, inclòs base de formigó HM-20/P/20/I de 10 cm de gruix i repàs i piconatge de caixa de paviment amb compactació del 95% PM, en actuacions de 20 m2 a 60 m2, en zones urbanes</t>
  </si>
  <si>
    <t>F9E1U3H4</t>
  </si>
  <si>
    <t>Reposició de paviment de panot per a vorera, de 20x20x4 cm, gris, col·locat a l'estesa amb morter sec M 15 i beurada de ciment pòrtland, inclòs base de formigó HM-20/P/20/I de 10 cm de gruix i repàs i piconatge de caixa de paviment amb compactació del 95% PM, en actuacions de 20 m2 a 60 m2, en zones urbanes amb dificultat de mobilitat</t>
  </si>
  <si>
    <t>F9E1U3H5</t>
  </si>
  <si>
    <t>Reposició de paviment de panot per a vorera, de 20x20x4 cm, gris, col·locat a l'estesa amb morter sec M 15 i beurada de ciment pòrtland, inclòs base de formigó HM-20/P/20/I de 10 cm de gruix i repàs i piconatge de caixa de paviment amb compactació del 95% PM, en actuacions de més de 60 m2, en zones urbanes</t>
  </si>
  <si>
    <t>F9E1U3H6</t>
  </si>
  <si>
    <t>Reposició de paviment de panot per a vorera, de 20x20x4 cm, gris, col·locat a l'estesa amb morter sec M 15 i beurada de ciment pòrtland, inclòs base de formigó HM-20/P/20/I de 10 cm de gruix i repàs i piconatge de caixa de paviment amb compactació del 95% PM, en actuacions de més de 60 m2, en zones urbanes amb dificultat de mobilitat</t>
  </si>
  <si>
    <t>F9E1U3J3</t>
  </si>
  <si>
    <t>Reposició de paviment de panot per a vorera, de 20x20x4 cm, gris, col·locat a l'estesa amb morter sec M 15 i beurada de ciment pòrtland, inclòs base de formigó HM-20/P/20/I de 30 cm de gruix, en actuacions de 20 m2 a 60 m2, en zones urbanes</t>
  </si>
  <si>
    <t>F9E1U3J4</t>
  </si>
  <si>
    <t>Reposició de paviment de panot per a vorera, de 20x20x4 cm, gris, col·locat a l'estesa amb morter sec M 15 i beurada de ciment pòrtland, inclòs base de formigó HM-20/P/20/I de 30 cm de gruix, en actuacions de 20 m2 a 60 m2, en zones urbanes amb dificultat de mobilitat</t>
  </si>
  <si>
    <t>F9E1U3J5</t>
  </si>
  <si>
    <t>Reposició de paviment de panot per a vorera, de 20x20x4 cm, gris, col·locat a l'estesa amb morter sec M 15 i beurada de ciment pòrtland, inclòs base de formigó HM-20/P/20/I de 30 cm de gruix, en actuacions de més de 60 m2, en zones urbanes</t>
  </si>
  <si>
    <t>F9E1U3J6</t>
  </si>
  <si>
    <t>Reposició de paviment de panot per a vorera, de 20x20x4 cm, gris, col·locat a l'estesa amb morter sec M 15 i beurada de ciment pòrtland, inclòs base de formigó HM-20/P/20/I de 30 cm de gruix, en actuacions de més de 60 m2, en zones urbanes amb dificultat de mobilitat</t>
  </si>
  <si>
    <t>F9E1U3K3</t>
  </si>
  <si>
    <t>Reposició de paviment de panot per a vorera, de 20x20x4 cm, gris, col·locat a l'estesa amb morter sec M 15 i beurada de ciment pòrtland, inclòs base de formigó HM-20/P/20/I de 30 cm de gruix i repàs i piconatge de caixa de paviment amb compactació del 95% PM, en actuacions de 20 m2 a 60 m2, en zones urbanes</t>
  </si>
  <si>
    <t>F9E1U3K4</t>
  </si>
  <si>
    <t>Reposició de paviment de panot per a vorera, de 20x20x4 cm, gris, col·locat a l'estesa amb morter sec M 15 i beurada de ciment pòrtland, inclòs base de formigó HM-20/P/20/I de 30 cm de gruix i repàs i piconatge de caixa de paviment amb compactació del 95% PM, en actuacions de 20 m2 a 60 m2, en zones urbanes amb dificultat de mobilitat</t>
  </si>
  <si>
    <t>F9E1U3K5</t>
  </si>
  <si>
    <t>Reposició de paviment de panot per a vorera, de 20x20x4 cm, gris, col·locat a l'estesa amb morter sec M 15 i beurada de ciment pòrtland, inclòs base de formigó HM-20/P/20/I de 30 cm de gruix i repàs i piconatge de caixa de paviment amb compactació del 95% PM, en actuacions de més de 60 m2, en zones urbanes</t>
  </si>
  <si>
    <t>F9E1U3K6</t>
  </si>
  <si>
    <t>Reposició de paviment de panot per a vorera, de 20x20x4 cm, gris, col·locat a l'estesa amb morter sec M 15 i beurada de ciment pòrtland, inclòs base de formigó HM-20/P/20/I de 30 cm de gruix i repàs i piconatge de caixa de paviment amb compactació del 95% PM, en actuacions de més de 60 m2, en zones urbanes amb dificultat de mobilitat</t>
  </si>
  <si>
    <t>F9E1U411</t>
  </si>
  <si>
    <t>Reposició de paviment de panot per a vorera, de 20x20x4 cm, de color, col·locat a l'estesa amb morter sec M 7,5 i beurada de ciment pòrtland, en actuacions de fins a 4 m2</t>
  </si>
  <si>
    <t>F9E1U412</t>
  </si>
  <si>
    <t>Reposició de paviment de panot per a vorera, de 20x20x4 cm, de color, col·locat a l'estesa amb morter sec M 7,5 i beurada de ciment pòrtland, en actuacions de 4 m2 a 20 m2</t>
  </si>
  <si>
    <t>F9E1U413</t>
  </si>
  <si>
    <t>Reposició de paviment de panot per a vorera, de 20x20x4 cm, de color, col·locat a l'estesa amb morter sec M 7,5 i beurada de ciment pòrtland, en actuacions de 20 m2 a 60 m2, en zones urbanes</t>
  </si>
  <si>
    <t>F9E1U414</t>
  </si>
  <si>
    <t>Reposició de paviment de panot per a vorera, de 20x20x4 cm, de color, col·locat a l'estesa amb morter sec M 7,5 i beurada de ciment pòrtland, en actuacions de 20 m2 a 60 m2, en zones urbanes amb dificultat de mobilitat</t>
  </si>
  <si>
    <t>F9E1U415</t>
  </si>
  <si>
    <t>Reposició de paviment de panot per a vorera, de 20x20x4 cm, de color, col·locat a l'estesa amb morter sec M 7,5 i beurada de ciment pòrtland, en actuacions de més de 60 m2, en zones urbanes</t>
  </si>
  <si>
    <t>F9E1U416</t>
  </si>
  <si>
    <t>Reposició de paviment de panot per a vorera, de 20x20x4 cm, de color, col·locat a l'estesa amb morter sec M 7,5 i beurada de ciment pòrtland, en actuacions de més de 60 m2, en zones urbanes amb dificultat de mobilitat</t>
  </si>
  <si>
    <t>F9E1U421</t>
  </si>
  <si>
    <t>Reposició de paviment de panot per a vorera, de 20x20x4 cm, de color, col·locat a l'estesa amb morter sec M 7,5 i beurada de ciment pòrtland, inclòs base de formigó HM-20/P/20/I de 10 cm de gruix, en actuacions de fins a 4 m2</t>
  </si>
  <si>
    <t>F9E1U422</t>
  </si>
  <si>
    <t>Reposició de paviment de panot per a vorera, de 20x20x4 cm, de color, col·locat a l'estesa amb morter sec M 7,5 i beurada de ciment pòrtland, inclòs base de formigó HM-20/P/20/I de 10 cm de gruix, en actuacions de 4 m2 a 20 m2</t>
  </si>
  <si>
    <t>F9E1U423</t>
  </si>
  <si>
    <t>Reposició de paviment de panot per a vorera, de 20x20x4 cm, de color, col·locat a l'estesa amb morter sec M 7,5 i beurada de ciment pòrtland, inclòs base de formigó HM-20/P/20/I de 10 cm de gruix, en actuacions de 20 m2 a 60 m2, en zones urbanes</t>
  </si>
  <si>
    <t>F9E1U424</t>
  </si>
  <si>
    <t>Reposició de paviment de panot per a vorera, de 20x20x4 cm, de color, col·locat a l'estesa amb morter sec M 7,5 i beurada de ciment pòrtland, inclòs base de formigó HM-20/P/20/I de 10 cm de gruix, en actuacions de 20 m2 a 60 m2, en zones urbanes amb dificultat de mobilitat</t>
  </si>
  <si>
    <t>F9E1U425</t>
  </si>
  <si>
    <t>Reposició de paviment de panot per a vorera, de 20x20x4 cm, de color, col·locat a l'estesa amb morter sec M 7,5 i beurada de ciment pòrtland, inclòs base de formigó HM-20/P/20/I de 10 cm de gruix, en actuacions de més de 60 m2, en zones urbanes</t>
  </si>
  <si>
    <t>F9E1U426</t>
  </si>
  <si>
    <t>Reposició de paviment de panot per a vorera, de 20x20x4 cm, de color, col·locat a l'estesa amb morter sec M 7,5 i beurada de ciment pòrtland, inclòs base de formigó HM-20/P/20/I de 10 cm de gruix, en actuacions de més de 60 m2, en zones urbanes amb dificultat de mobilitat</t>
  </si>
  <si>
    <t>F9E1U431</t>
  </si>
  <si>
    <t>Reposició de paviment de panot per a vorera, de 20x20x4 cm, de color, col·locat a l'estesa amb morter sec M 7,5 i beurada de ciment pòrtland, inclòs base de formigó HM-20/P/20/I de 10 cm de gruix i repàs i piconatge de caixa de paviment amb compactació del 95% PM, en actuacions de fins a 4 m2</t>
  </si>
  <si>
    <t>F9E1U432</t>
  </si>
  <si>
    <t>Reposició de paviment de panot per a vorera, de 20x20x4 cm, de color, col·locat a l'estesa amb morter sec M 7,5 i beurada de ciment pòrtland, inclòs base de formigó HM-20/P/20/I de 10 cm de gruix i repàs i piconatge de caixa de paviment amb compactació del 95% PM, en actuacions de 4 m2 a 20 m2</t>
  </si>
  <si>
    <t>F9E1U433</t>
  </si>
  <si>
    <t>Reposició de paviment de panot per a vorera, de 20x20x4 cm, de color, col·locat a l'estesa amb morter sec M 7,5 i beurada de ciment pòrtland, inclòs base de formigó HM-20/P/20/I de 10 cm de gruix i repàs i piconatge de caixa de paviment amb compactació del 95% PM, en actuacions de 20 m2 a 60 m2, en zones urbanes</t>
  </si>
  <si>
    <t>F9E1U434</t>
  </si>
  <si>
    <t>Reposició de paviment de panot per a vorera, de 20x20x4 cm, de color, col·locat a l'estesa amb morter sec M 7,5 i beurada de ciment pòrtland, inclòs base de formigó HM-20/P/20/I de 10 cm de gruix i repàs i piconatge de caixa de paviment amb compactació del 95% PM, en actuacions de 20 m2 a 60 m2, en zones urbanes amb dificultat de mobilitat</t>
  </si>
  <si>
    <t>F9E1U435</t>
  </si>
  <si>
    <t>Reposició de paviment de panot per a vorera, de 20x20x4 cm, de color, col·locat a l'estesa amb morter sec M 7,5 i beurada de ciment pòrtland, inclòs base de formigó HM-20/P/20/I de 10 cm de gruix i repàs i piconatge de caixa de paviment amb compactació del 95% PM, en actuacions de més de 60 m2, en zones urbanes</t>
  </si>
  <si>
    <t>F9E1U436</t>
  </si>
  <si>
    <t>Reposició de paviment de panot per a vorera, de 20x20x4 cm, de color, col·locat a l'estesa amb morter sec M 7,5 i beurada de ciment pòrtland, inclòs base de formigó HM-20/P/20/I de 10 cm de gruix i repàs i piconatge de caixa de paviment amb compactació del 95% PM, en actuacions de més de 60 m2, en zones urbanes amb dificultat de mobilitat</t>
  </si>
  <si>
    <t>F9E1U441</t>
  </si>
  <si>
    <t>Reposició de paviment de panot per a vorera, de 20x20x4 cm, de color, col·locat a l'estesa amb morter sec M 7,5 i beurada de ciment pòrtland, inclòs base de formigó HM-20/P/20/I de 30 cm de gruix, en actuacions de fins a 4 m2</t>
  </si>
  <si>
    <t>F9E1U442</t>
  </si>
  <si>
    <t>Reposició de paviment de panot per a vorera, de 20x20x4 cm, de color, col·locat a l'estesa amb morter sec M 7,5 i beurada de ciment pòrtland, inclòs base de formigó HM-20/P/20/I de 30 cm de gruix, en actuacions de 4 m2 a 20 m2</t>
  </si>
  <si>
    <t>F9E1U443</t>
  </si>
  <si>
    <t>Reposició de paviment de panot per a vorera, de 20x20x4 cm, de color, col·locat a l'estesa amb morter sec M 7,5 i beurada de ciment pòrtland, inclòs base de formigó HM-20/P/20/I de 30 cm de gruix, en actuacions de 20 m2 a 60 m2, en zones urbanes</t>
  </si>
  <si>
    <t>F9E1U444</t>
  </si>
  <si>
    <t>Reposició de paviment de panot per a vorera, de 20x20x4 cm, de color, col·locat a l'estesa amb morter sec M 7,5 i beurada de ciment pòrtland, inclòs base de formigó HM-20/P/20/I de 30 cm de gruix, en actuacions de 20 m2 a 60 m2, en zones urbanes amb dificultat de mobilitat</t>
  </si>
  <si>
    <t>F9E1U445</t>
  </si>
  <si>
    <t>Reposició de paviment de panot per a vorera, de 20x20x4 cm, de color, col·locat a l'estesa amb morter sec M 7,5 i beurada de ciment pòrtland, inclòs base de formigó HM-20/P/20/I de 30 cm de gruix, en actuacions de més de 60 m2, en zones urbanes</t>
  </si>
  <si>
    <t>F9E1U446</t>
  </si>
  <si>
    <t>Reposició de paviment de panot per a vorera, de 20x20x4 cm, de color, col·locat a l'estesa amb morter sec M 7,5 i beurada de ciment pòrtland, inclòs base de formigó HM-20/P/20/I de 30 cm de gruix, en actuacions de més de 60 m2, en zones urbanes amb dificultat de mobilitat</t>
  </si>
  <si>
    <t>F9E1U451</t>
  </si>
  <si>
    <t>Reposició de paviment de panot per a vorera, de 20x20x4 cm, de color, col·locat a l'estesa amb morter sec M 7,5 i beurada de ciment pòrtland, inclòs base de formigó HM-20/P/20/I de 30 cm de gruix i repàs i piconatge de caixa de paviment amb compactació del 95% PM, en actuacions de fins a 4 m2</t>
  </si>
  <si>
    <t>F9E1U452</t>
  </si>
  <si>
    <t>Reposició de paviment de panot per a vorera, de 20x20x4 cm, de color, col·locat a l'estesa amb morter sec M 7,5 i beurada de ciment pòrtland, inclòs base de formigó HM-20/P/20/I de 30 cm de gruix i repàs i piconatge de caixa de paviment amb compactació del 95% PM, en actuacions de 4 m2 a 20 m2</t>
  </si>
  <si>
    <t>F9E1U453</t>
  </si>
  <si>
    <t>Reposició de paviment de panot per a vorera, de 20x20x4 cm, de color, col·locat a l'estesa amb morter sec M 7,5 i beurada de ciment pòrtland, inclòs base de formigó HM-20/P/20/I de 30 cm de gruix i repàs i piconatge de caixa de paviment amb compactació del 95% PM, en actuacions de 20 m2 a 60 m2, en zones urbanes</t>
  </si>
  <si>
    <t>F9E1U454</t>
  </si>
  <si>
    <t>Reposició de paviment de panot per a vorera, de 20x20x4 cm, de color, col·locat a l'estesa amb morter sec M 7,5 i beurada de ciment pòrtland, inclòs base de formigó HM-20/P/20/I de 30 cm de gruix i repàs i piconatge de caixa de paviment amb compactació del 95% PM, en actuacions de 20 m2 a 60 m2, en zones urbanes amb dificultat de mobilitat</t>
  </si>
  <si>
    <t>F9E1U455</t>
  </si>
  <si>
    <t>Reposició de paviment de panot per a vorera, de 20x20x4 cm, de color, col·locat a l'estesa amb morter sec M 7,5 i beurada de ciment pòrtland, inclòs base de formigó HM-20/P/20/I de 30 cm de gruix i repàs i piconatge de caixa de paviment amb compactació del 95% PM, en actuacions de més de 60 m2, en zones urbanes</t>
  </si>
  <si>
    <t>F9E1U456</t>
  </si>
  <si>
    <t>Reposició de paviment de panot per a vorera, de 20x20x4 cm, de color, col·locat a l'estesa amb morter sec M 7,5 i beurada de ciment pòrtland, inclòs base de formigó HM-20/P/20/I de 30 cm de gruix i repàs i piconatge de caixa de paviment amb compactació del 95% PM, en actuacions de més de 60 m2, en zones urbanes amb dificultat de mobilitat</t>
  </si>
  <si>
    <t>F9E1U4A1</t>
  </si>
  <si>
    <t>Reposició de paviment de panot per a vorera, de 20x20x4 cm, de color, col·locat a l'estesa amb morter sec M 10 i beurada de ciment pòrtland, en actuacions de fins a 4 m2</t>
  </si>
  <si>
    <t>F9E1U4A2</t>
  </si>
  <si>
    <t>Reposició de paviment de panot per a vorera, de 20x20x4 cm, de color, col·locat a l'estesa amb morter sec M 10 i beurada de ciment pòrtland, en actuacions de 4 m2 a 20 m2</t>
  </si>
  <si>
    <t>F9E1U4A3</t>
  </si>
  <si>
    <t>Reposició de paviment de panot per a vorera, de 20x20x4 cm, de color, col·locat a l'estesa amb morter sec M 10 i beurada de ciment pòrtland, en actuacions de 20 m2 a 60 m2, en zones urbanes</t>
  </si>
  <si>
    <t>F9E1U4A4</t>
  </si>
  <si>
    <t>Reposició de paviment de panot per a vorera, de 20x20x4 cm, de color, col·locat a l'estesa amb morter sec M 10 i beurada de ciment pòrtland, en actuacions de 20 m2 a 60 m2, en zones urbanes amb dificultat de mobilitat</t>
  </si>
  <si>
    <t>F9E1U4A5</t>
  </si>
  <si>
    <t>Reposició de paviment de panot per a vorera, de 20x20x4 cm, de color, col·locat a l'estesa amb morter sec M 10 i beurada de ciment pòrtland, en actuacions de més de 60 m2, en zones urbanes</t>
  </si>
  <si>
    <t>F9E1U4A6</t>
  </si>
  <si>
    <t>Reposició de paviment de panot per a vorera, de 20x20x4 cm, de color, col·locat a l'estesa amb morter sec M 10 i beurada de ciment pòrtland, en actuacions de més de 60 m2, en zones urbanes amb dificultat de mobilitat</t>
  </si>
  <si>
    <t>F9E1U4B1</t>
  </si>
  <si>
    <t>Reposició de paviment de panot per a vorera, de 20x20x4 cm, de color, col·locat a l'estesa amb morter sec M 10 i beurada de ciment pòrtland, inclòs base de formigó HM-20/P/20/I de 10 cm de gruix, en actuacions de fins a 4 m2</t>
  </si>
  <si>
    <t>F9E1U4B2</t>
  </si>
  <si>
    <t>Reposició de paviment de panot per a vorera, de 20x20x4 cm, de color, col·locat a l'estesa amb morter sec M 10 i beurada de ciment pòrtland, inclòs base de formigó HM-20/P/20/I de 10 cm de gruix, en actuacions de 4 m2 a 20 m2</t>
  </si>
  <si>
    <t>F9E1U4B3</t>
  </si>
  <si>
    <t>Reposició de paviment de panot per a vorera, de 20x20x4 cm, de color, col·locat a l'estesa amb morter sec M 10 i beurada de ciment pòrtland, inclòs base de formigó HM-20/P/20/I de 10 cm de gruix, en actuacions de 20 m2 a 60 m2, en zones urbanes</t>
  </si>
  <si>
    <t>F9E1U4B4</t>
  </si>
  <si>
    <t>Reposició de paviment de panot per a vorera, de 20x20x4 cm, de color, col·locat a l'estesa amb morter sec M 10 i beurada de ciment pòrtland, inclòs base de formigó HM-20/P/20/I de 10 cm de gruix, en actuacions de 20 m2 a 60 m2, en zones urbanes amb dificultat de mobilitat</t>
  </si>
  <si>
    <t>F9E1U4B5</t>
  </si>
  <si>
    <t>Reposició de paviment de panot per a vorera, de 20x20x4 cm, de color, col·locat a l'estesa amb morter sec M 10 i beurada de ciment pòrtland, inclòs base de formigó HM-20/P/20/I de 10 cm de gruix, en actuacions de més de 60 m2, en zones urbanes</t>
  </si>
  <si>
    <t>F9E1U4B6</t>
  </si>
  <si>
    <t>Reposició de paviment de panot per a vorera, de 20x20x4 cm, de color, col·locat a l'estesa amb morter sec M 10 i beurada de ciment pòrtland, inclòs base de formigó HM-20/P/20/I de 10 cm de gruix, en actuacions de més de 60 m2, en zones urbanes amb dificultat de mobilitat</t>
  </si>
  <si>
    <t>F9E1U4C1</t>
  </si>
  <si>
    <t>Reposició de paviment de panot per a vorera, de 20x20x4 cm, de color, col·locat a l'estesa amb morter sec M 10 i beurada de ciment pòrtland, inclòs base de formigó HM-20/P/20/I de 10 cm de gruix i repàs i piconatge de caixa de paviment amb compactació del 95% PM, en actuacions de fins a 4 m2</t>
  </si>
  <si>
    <t>F9E1U4C2</t>
  </si>
  <si>
    <t>Reposició de paviment de panot per a vorera, de 20x20x4 cm, de color, col·locat a l'estesa amb morter sec M 10 i beurada de ciment pòrtland, inclòs base de formigó HM-20/P/20/I de 10 cm de gruix i repàs i piconatge de caixa de paviment amb compactació del 95% PM, en actuacions de 4 m2 a 20 m2</t>
  </si>
  <si>
    <t>F9E1U4C3</t>
  </si>
  <si>
    <t>Reposició de paviment de panot per a vorera, de 20x20x4 cm, de color, col·locat a l'estesa amb morter sec M 10 i beurada de ciment pòrtland, inclòs base de formigó HM-20/P/20/I de 10 cm de gruix i repàs i piconatge de caixa de paviment amb compactació del 95% PM, en actuacions de 20 m2 a 60 m2, en zones urbanes</t>
  </si>
  <si>
    <t>F9E1U4C4</t>
  </si>
  <si>
    <t>Reposició de paviment de panot per a vorera, de 20x20x4 cm, de color, col·locat a l'estesa amb morter sec M 10 i beurada de ciment pòrtland, inclòs base de formigó HM-20/P/20/I de 10 cm de gruix i repàs i piconatge de caixa de paviment amb compactació del 95% PM, en actuacions de 20 m2 a 60 m2, en zones urbanes amb dificultat de mobilitat</t>
  </si>
  <si>
    <t>F9E1U4C5</t>
  </si>
  <si>
    <t>Reposició de paviment de panot per a vorera, de 20x20x4 cm, de color, col·locat a l'estesa amb morter sec M 10 i beurada de ciment pòrtland, inclòs base de formigó HM-20/P/20/I de 10 cm de gruix i repàs i piconatge de caixa de paviment amb compactació del 95% PM, en actuacions de més de 60 m2, en zones urbanes</t>
  </si>
  <si>
    <t>F9E1U4C6</t>
  </si>
  <si>
    <t>Reposició de paviment de panot per a vorera, de 20x20x4 cm, de color, col·locat a l'estesa amb morter sec M 10 i beurada de ciment pòrtland, inclòs base de formigó HM-20/P/20/I de 10 cm de gruix i repàs i piconatge de caixa de paviment amb compactació del 95% PM, en actuacions de més de 60 m2, en zones urbanes amb dificultat de mobilitat</t>
  </si>
  <si>
    <t>F9E1U4D1</t>
  </si>
  <si>
    <t>Reposició de paviment de panot per a vorera, de 20x20x4 cm, de color, col·locat a l'estesa amb morter sec M 10 i beurada de ciment pòrtland, inclòs base de formigó HM-20/P/20/I de 30 cm de gruix, en actuacions de fins a 4 m2</t>
  </si>
  <si>
    <t>F9E1U4D2</t>
  </si>
  <si>
    <t>Reposició de paviment de panot per a vorera, de 20x20x4 cm, de color, col·locat a l'estesa amb morter sec M 10 i beurada de ciment pòrtland, inclòs base de formigó HM-20/P/20/I de 30 cm de gruix, en actuacions de 4 m2 a 20 m2</t>
  </si>
  <si>
    <t>F9E1U4D3</t>
  </si>
  <si>
    <t>Reposició de paviment de panot per a vorera, de 20x20x4 cm, de color, col·locat a l'estesa amb morter sec M 10 i beurada de ciment pòrtland, inclòs base de formigó HM-20/P/20/I de 30 cm de gruix, en actuacions de 20 m2 a 60 m2, en zones urbanes</t>
  </si>
  <si>
    <t>F9E1U4D4</t>
  </si>
  <si>
    <t>Reposició de paviment de panot per a vorera, de 20x20x4 cm, de color, col·locat a l'estesa amb morter sec M 10 i beurada de ciment pòrtland, inclòs base de formigó HM-20/P/20/I de 30 cm de gruix, en actuacions de 20 m2 a 60 m2, en zones urbanes amb dificultat de mobilitat</t>
  </si>
  <si>
    <t>F9E1U4D5</t>
  </si>
  <si>
    <t>Reposició de paviment de panot per a vorera, de 20x20x4 cm, de color, col·locat a l'estesa amb morter sec M 10 i beurada de ciment pòrtland, inclòs base de formigó HM-20/P/20/I de 30 cm de gruix, en actuacions de més de 60 m2, en zones urbanes</t>
  </si>
  <si>
    <t>F9E1U4D6</t>
  </si>
  <si>
    <t>Reposició de paviment de panot per a vorera, de 20x20x4 cm, de color, col·locat a l'estesa amb morter sec M 10 i beurada de ciment pòrtland, inclòs base de formigó HM-20/P/20/I de 30 cm de gruix, en actuacions de més de 60 m2, en zones urbanes amb dificultat de mobilitat</t>
  </si>
  <si>
    <t>F9E1U4E1</t>
  </si>
  <si>
    <t>Reposició de paviment de panot per a vorera, de 20x20x4 cm, de color, col·locat a l'estesa amb morter sec M 10 i beurada de ciment pòrtland, inclòs base de formigó HM-20/P/20/I de 30 cm de gruix i repàs i piconatge de caixa de paviment amb compactació del 95% PM, en actuacions de fins a 4 m2</t>
  </si>
  <si>
    <t>F9E1U4E2</t>
  </si>
  <si>
    <t>Reposició de paviment de panot per a vorera, de 20x20x4 cm, de color, col·locat a l'estesa amb morter sec M 10 i beurada de ciment pòrtland, inclòs base de formigó HM-20/P/20/I de 30 cm de gruix i repàs i piconatge de caixa de paviment amb compactació del 95% PM, en actuacions de 4 m2 a 20 m2</t>
  </si>
  <si>
    <t>F9E1U4E3</t>
  </si>
  <si>
    <t>Reposició de paviment de panot per a vorera, de 20x20x4 cm, de color, col·locat a l'estesa amb morter sec M 10 i beurada de ciment pòrtland, inclòs base de formigó HM-20/P/20/I de 30 cm de gruix i repàs i piconatge de caixa de paviment amb compactació del 95% PM, en actuacions de 20 m2 a 60 m2, en zones urbanes</t>
  </si>
  <si>
    <t>F9E1U4E4</t>
  </si>
  <si>
    <t>Reposició de paviment de panot per a vorera, de 20x20x4 cm, de color, col·locat a l'estesa amb morter sec M 10 i beurada de ciment pòrtland, inclòs base de formigó HM-20/P/20/I de 30 cm de gruix i repàs i piconatge de caixa de paviment amb compactació del 95% PM, en actuacions de 20 m2 a 60 m2, en zones urbanes amb dificultat de mobilitat</t>
  </si>
  <si>
    <t>F9E1U4E5</t>
  </si>
  <si>
    <t>Reposició de paviment de panot per a vorera, de 20x20x4 cm, de color, col·locat a l'estesa amb morter sec M 10 i beurada de ciment pòrtland, inclòs base de formigó HM-20/P/20/I de 30 cm de gruix i repàs i piconatge de caixa de paviment amb compactació del 95% PM, en actuacions de més de 60 m2, en zones urbanes</t>
  </si>
  <si>
    <t>F9E1U4E6</t>
  </si>
  <si>
    <t>Reposició de paviment de panot per a vorera, de 20x20x4 cm, de color, col·locat a l'estesa amb morter sec M 10 i beurada de ciment pòrtland, inclòs base de formigó HM-20/P/20/I de 30 cm de gruix i repàs i piconatge de caixa de paviment amb compactació del 95% PM, en actuacions de més de 60 m2, en zones urbanes amb dificultat de mobilitat</t>
  </si>
  <si>
    <t>F9E1U4F3</t>
  </si>
  <si>
    <t>Reposició de paviment de panot per a vorera, de 20x20x4 cm, de color, col·locat a l'estesa amb morter sec M 15 i beurada de ciment pòrtland, en actuacions de 20 m2 a 60 m2, en zones urbanes</t>
  </si>
  <si>
    <t>F9E1U4F4</t>
  </si>
  <si>
    <t>Reposició de paviment de panot per a vorera, de 20x20x4 cm, de color, col·locat a l'estesa amb morter sec M 15 i beurada de ciment pòrtland, en actuacions de 20 m2 a 60 m2, en zones urbanes amb dificultat de mobilitat</t>
  </si>
  <si>
    <t>F9E1U4F5</t>
  </si>
  <si>
    <t>Reposició de paviment de panot per a vorera, de 20x20x4 cm, de color, col·locat a l'estesa amb morter sec M 15 i beurada de ciment pòrtland, en actuacions de més de 60 m2, en zones urbanes</t>
  </si>
  <si>
    <t>F9E1U4F6</t>
  </si>
  <si>
    <t>Reposició de paviment de panot per a vorera, de 20x20x4 cm, de color, col·locat a l'estesa amb morter sec M 15 i beurada de ciment pòrtland, en actuacions de més de 60 m2, en zones urbanes amb dificultat de mobilitat</t>
  </si>
  <si>
    <t>F9E1U4G3</t>
  </si>
  <si>
    <t>Reposició de paviment de panot per a vorera, de 20x20x4 cm, de color, col·locat a l'estesa amb morter sec M 15 i beurada de ciment pòrtland, inclòs base de formigó HM-20/P/20/I de 10 cm de gruix, en actuacions de 20 m2 a 60 m2, en zones urbanes</t>
  </si>
  <si>
    <t>F9E1U4G4</t>
  </si>
  <si>
    <t>Reposició de paviment de panot per a vorera, de 20x20x4 cm, de color, col·locat a l'estesa amb morter sec M 15 i beurada de ciment pòrtland, inclòs base de formigó HM-20/P/20/I de 10 cm de gruix, en actuacions de 20 m2 a 60 m2, en zones urbanes amb dificultat de mobilitat</t>
  </si>
  <si>
    <t>F9E1U4G5</t>
  </si>
  <si>
    <t>Reposició de paviment de panot per a vorera, de 20x20x4 cm, de color, col·locat a l'estesa amb morter sec M 15 i beurada de ciment pòrtland, inclòs base de formigó HM-20/P/20/I de 10 cm de gruix, en actuacions de més de 60 m2, en zones urbanes</t>
  </si>
  <si>
    <t>F9E1U4G6</t>
  </si>
  <si>
    <t>Reposició de paviment de panot per a vorera, de 20x20x4 cm, de color, col·locat a l'estesa amb morter sec M 15 i beurada de ciment pòrtland, inclòs base de formigó HM-20/P/20/I de 10 cm de gruix, en actuacions de més de 60 m2, en zones urbanes amb dificultat de mobilitat</t>
  </si>
  <si>
    <t>F9E1U4H3</t>
  </si>
  <si>
    <t>Reposició de paviment de panot per a vorera, de 20x20x4 cm, de color, col·locat a l'estesa amb morter sec M 15 i beurada de ciment pòrtland, inclòs base de formigó HM-20/P/20/I de 10 cm de gruix i repàs i piconatge de caixa de paviment amb compactació del 95% PM, en actuacions de 20 m2 a 60 m2, en zones urbanes</t>
  </si>
  <si>
    <t>F9E1U4H4</t>
  </si>
  <si>
    <t>Reposició de paviment de panot per a vorera, de 20x20x4 cm, de color, col·locat a l'estesa amb morter sec M 15 i beurada de ciment pòrtland, inclòs base de formigó HM-20/P/20/I de 10 cm de gruix i repàs i piconatge de caixa de paviment amb compactació del 95% PM, en actuacions de 20 m2 a 60 m2, en zones urbanes amb dificultat de mobilitat</t>
  </si>
  <si>
    <t>F9E1U4H5</t>
  </si>
  <si>
    <t>Reposició de paviment de panot per a vorera, de 20x20x4 cm, de color, col·locat a l'estesa amb morter sec M 15 i beurada de ciment pòrtland, inclòs base de formigó HM-20/P/20/I de 10 cm de gruix i repàs i piconatge de caixa de paviment amb compactació del 95% PM, en actuacions de més de 60 m2, en zones urbanes</t>
  </si>
  <si>
    <t>F9E1U4H6</t>
  </si>
  <si>
    <t>Reposició de paviment de panot per a vorera, de 20x20x4 cm, de color, col·locat a l'estesa amb morter sec M 15 i beurada de ciment pòrtland, inclòs base de formigó HM-20/P/20/I de 10 cm de gruix i repàs i piconatge de caixa de paviment amb compactació del 95% PM, en actuacions de més de 60 m2, en zones urbanes amb dificultat de mobilitat</t>
  </si>
  <si>
    <t>F9E1U4J3</t>
  </si>
  <si>
    <t>Reposició de paviment de panot per a vorera, de 20x20x4 cm, de color, col·locat a l'estesa amb morter sec M 15 i beurada de ciment pòrtland, inclòs base de formigó HM-20/P/20/I de 30 cm de gruix, en actuacions de 20 m2 a 60 m2, en zones urbanes</t>
  </si>
  <si>
    <t>F9E1U4J4</t>
  </si>
  <si>
    <t>Reposició de paviment de panot per a vorera, de 20x20x4 cm, de color, col·locat a l'estesa amb morter sec M 15 i beurada de ciment pòrtland, inclòs base de formigó HM-20/P/20/I de 30 cm de gruix, en actuacions de 20 m2 a 60 m2, en zones urbanes amb dificultat de mobilitat</t>
  </si>
  <si>
    <t>F9E1U4J5</t>
  </si>
  <si>
    <t>Reposició de paviment de panot per a vorera, de 20x20x4 cm, de color, col·locat a l'estesa amb morter sec M 15 i beurada de ciment pòrtland, inclòs base de formigó HM-20/P/20/I de 30 cm de gruix, en actuacions de més de 60 m2, en zones urbanes</t>
  </si>
  <si>
    <t>F9E1U4J6</t>
  </si>
  <si>
    <t>Reposició de paviment de panot per a vorera, de 20x20x4 cm, de color, col·locat a l'estesa amb morter sec M 15 i beurada de ciment pòrtland, inclòs base de formigó HM-20/P/20/I de 30 cm de gruix, en actuacions de més de 60 m2, en zones urbanes amb dificultat de mobilitat</t>
  </si>
  <si>
    <t>F9E1U4K3</t>
  </si>
  <si>
    <t>Reposició de paviment de panot per a vorera, de 20x20x4 cm, de color, col·locat a l'estesa amb morter sec M 15 i beurada de ciment pòrtland, inclòs base de formigó HM-20/P/20/I de 30 cm de gruix i repàs i piconatge de caixa de paviment amb compactació del 95% PM, en actuacions de 20 m2 a 60 m2, en zones urbanes</t>
  </si>
  <si>
    <t>F9E1U4K4</t>
  </si>
  <si>
    <t>Reposició de paviment de panot per a vorera, de 20x20x4 cm, de color, col·locat a l'estesa amb morter sec M 15 i beurada de ciment pòrtland, inclòs base de formigó HM-20/P/20/I de 30 cm de gruix i repàs i piconatge de caixa de paviment amb compactació del 95% PM, en actuacions de 20 m2 a 60 m2, en zones urbanes amb dificultat de mobilitat</t>
  </si>
  <si>
    <t>F9E1U4K5</t>
  </si>
  <si>
    <t>Reposició de paviment de panot per a vorera, de 20x20x4 cm, de color, col·locat a l'estesa amb morter sec M 15 i beurada de ciment pòrtland, inclòs base de formigó HM-20/P/20/I de 30 cm de gruix i repàs i piconatge de caixa de paviment amb compactació del 95% PM, en actuacions de més de 60 m2, en zones urbanes</t>
  </si>
  <si>
    <t>F9E1U4K6</t>
  </si>
  <si>
    <t>Reposició de paviment de panot per a vorera, de 20x20x4 cm, de color, col·locat a l'estesa amb morter sec M 15 i beurada de ciment pòrtland, inclòs base de formigó HM-20/P/20/I de 30 cm de gruix i repàs i piconatge de caixa de paviment amb compactació del 95% PM, en actuacions de més de 60 m2, en zones urbanes amb dificultat de mobilitat</t>
  </si>
  <si>
    <t>F9E1U811</t>
  </si>
  <si>
    <t>Reposició de paviment de panot per a gual o vorera passant, de 20x20x8 cm, gris, col·locat a l'estesa amb morter sec M 7,5 i beurada de ciment pòrtland, en actuacions de fins a 4 m2</t>
  </si>
  <si>
    <t>F9E1U812</t>
  </si>
  <si>
    <t>Reposició de paviment de panot per a gual o vorera passant, de 20x20x8 cm, gris, col·locat a l'estesa amb morter sec M 7,5 i beurada de ciment pòrtland, en actuacions de 4 m2 a 20 m2</t>
  </si>
  <si>
    <t>F9E1U813</t>
  </si>
  <si>
    <t>Reposició de paviment de panot per a gual o vorera passant, de 20x20x8 cm, gris, col·locat a l'estesa amb morter sec M 7,5 i beurada de ciment pòrtland, en actuacions de 20 m2 a 60 m2, en zones urbanes</t>
  </si>
  <si>
    <t>F9E1U814</t>
  </si>
  <si>
    <t>Reposició de paviment de panot per a gual o vorera passant, de 20x20x8 cm, gris, col·locat a l'estesa amb morter sec M 7,5 i beurada de ciment pòrtland, en actuacions de 20 m2 a 60 m2, en zones urbanes amb dificultat de mobilitat</t>
  </si>
  <si>
    <t>F9E1U8A1</t>
  </si>
  <si>
    <t>Reposició de paviment de panot per a gual o vorera passant, de 20x20x8 cm, gris, col·locat a l'estesa amb morter sec M 10 i beurada de ciment pòrtland, en actuacions de fins a 4 m2</t>
  </si>
  <si>
    <t>F9E1U8A2</t>
  </si>
  <si>
    <t>Reposició de paviment de panot per a gual o vorera passant, de 20x20x8 cm, gris, col·locat a l'estesa amb morter sec M 10 i beurada de ciment pòrtland, en actuacions de 4 m2 a 20 m2</t>
  </si>
  <si>
    <t>F9E1U8A3</t>
  </si>
  <si>
    <t>Reposició de paviment de panot per a gual o vorera passant, de 20x20x8 cm, gris, col·locat a l'estesa amb morter sec M 10 i beurada de ciment pòrtland, en actuacions de 20 m2 a 60 m2, en zones urbanes</t>
  </si>
  <si>
    <t>F9E1U8A4</t>
  </si>
  <si>
    <t>Reposició de paviment de panot per a gual o vorera passant, de 20x20x8 cm, gris, col·locat a l'estesa amb morter sec M 10 i beurada de ciment pòrtland, en actuacions de 20 m2 a 60 m2, en zones urbanes amb dificultat de mobilitat</t>
  </si>
  <si>
    <t>F9E1U8F2</t>
  </si>
  <si>
    <t>Reposició de paviment de panot per a gual o vorera passant, de 20x20x8 cm, gris, col·locat a l'estesa amb morter sec M 15 i beurada de ciment pòrtland, en actuacions de 4 m2 a 20 m2</t>
  </si>
  <si>
    <t>F9E1U8F3</t>
  </si>
  <si>
    <t>Reposició de paviment de panot per a gual o vorera passant, de 20x20x8 cm, gris, col·locat a l'estesa amb morter sec M 15 i beurada de ciment pòrtland, en actuacions de 20 m2 a 60 m2, en zones urbanes</t>
  </si>
  <si>
    <t>F9E1U8F4</t>
  </si>
  <si>
    <t>Reposició de paviment de panot per a gual o vorera passant, de 20x20x8 cm, gris, col·locat a l'estesa amb morter sec M 15 i beurada de ciment pòrtland, en actuacions de 20 m2 a 60 m2, en zones urbanes amb dificultat de mobilitat</t>
  </si>
  <si>
    <t>F9E1U8F5</t>
  </si>
  <si>
    <t>Reposició de paviment de panot per a gual o vorera passant, de 20x20x8 cm, gris, col·locat a l'estesa amb morter sec M 15 i beurada de ciment pòrtland, en actuacions de més de 60 m2, en zones urbanes</t>
  </si>
  <si>
    <t>F9E1U8F6</t>
  </si>
  <si>
    <t>Reposició de paviment de panot per a gual o vorera passant, de 20x20x8 cm, gris, col·locat a l'estesa amb morter sec M 15 i beurada de ciment pòrtland, en actuacions de més de 60 m2, en zones urbanes amb dificultat de mobilitat</t>
  </si>
  <si>
    <t>F9E1US11</t>
  </si>
  <si>
    <t>Reposició de paviment de panot per a pas de vianants, de 20x20x4 cm, gris, col·locat a l'estesa amb morter sec M 7,5 i beurada de ciment pòrtland, en actuacions de fins a 4 m2</t>
  </si>
  <si>
    <t>F9E1US12</t>
  </si>
  <si>
    <t>Reposició de paviment de panot per a pas de vianants, de 20x20x4 cm, gris, col·locat a l'estesa amb morter sec M 7,5 i beurada de ciment pòrtland, en actuacions de 4 m2 a 20 m2</t>
  </si>
  <si>
    <t>F9E1US13</t>
  </si>
  <si>
    <t>Reposició de paviment de panot per a pas de vianants, de 20x20x4 cm, gris, col·locat a l'estesa amb morter sec M 7,5 i beurada de ciment pòrtland, en actuacions de 20 m2 a 60 m2, en zones urbanes</t>
  </si>
  <si>
    <t>F9E1US14</t>
  </si>
  <si>
    <t>Reposició de paviment de panot per a pas de vianants, de 20x20x4 cm, gris, col·locat a l'estesa amb morter sec M 7,5 i beurada de ciment pòrtland, en actuacions de 20 m2 a 60 m2, en zones urbanes amb dificultat de mobilitat</t>
  </si>
  <si>
    <t>F9E1US15</t>
  </si>
  <si>
    <t>Reposició de paviment de panot per a pas de vianants, de 20x20x4 cm, gris, col·locat a l'estesa amb morter sec M 7,5 i beurada de ciment pòrtland, en actuacions de més de 60 m2, en zones urbanes</t>
  </si>
  <si>
    <t>F9E1US16</t>
  </si>
  <si>
    <t>Reposició de paviment de panot per a pas de vianants, de 20x20x4 cm, gris, col·locat a l'estesa amb morter sec M 7,5 i beurada de ciment pòrtland, en actuacions de més de 60 m2, en zones urbanes amb dificultat de mobilitat</t>
  </si>
  <si>
    <t>F9E1US21</t>
  </si>
  <si>
    <t>Reposició de paviment de panot per a pas de vianants, de 20x20x4 cm, gris, col·locat a l'estesa amb morter sec M 7,5 i beurada de ciment pòrtland, inclòs base de formigó HM-20/P/20/I de 10 cm de gruix, en actuacions de fins a 4 m2</t>
  </si>
  <si>
    <t>F9E1US22</t>
  </si>
  <si>
    <t>Reposició de paviment de panot per a pas de vianants, de 20x20x4 cm, gris, col·locat a l'estesa amb morter sec M 7,5 i beurada de ciment pòrtland, inclòs base de formigó HM-20/P/20/I de 10 cm de gruix, en actuacions de 4 m2 a 20 m2</t>
  </si>
  <si>
    <t>F9E1US23</t>
  </si>
  <si>
    <t>Reposició de paviment de panot per a pas de vianants, de 20x20x4 cm, gris, col·locat a l'estesa amb morter sec M 7,5 i beurada de ciment pòrtland, inclòs base de formigó HM-20/P/20/I de 10 cm de gruix, en actuacions de 20 m2 a 60 m2, en zones urbanes</t>
  </si>
  <si>
    <t>F9E1US24</t>
  </si>
  <si>
    <t>Reposició de paviment de panot per a pas de vianants, de 20x20x4 cm, gris, col·locat a l'estesa amb morter sec M 7,5 i beurada de ciment pòrtland, inclòs base de formigó HM-20/P/20/I de 10 cm de gruix, en actuacions de 20 m2 a 60 m2, en zones urbanes amb dificultat de mobilitat</t>
  </si>
  <si>
    <t>F9E1US25</t>
  </si>
  <si>
    <t>Reposició de paviment de panot per a pas de vianants, de 20x20x4 cm, gris, col·locat a l'estesa amb morter sec M 7,5 i beurada de ciment pòrtland, inclòs base de formigó HM-20/P/20/I de 10 cm de gruix, en actuacions de més de 60 m2, en zones urbanes</t>
  </si>
  <si>
    <t>F9E1US26</t>
  </si>
  <si>
    <t>Reposició de paviment de panot per a pas de vianants, de 20x20x4 cm, gris, col·locat a l'estesa amb morter sec M 7,5 i beurada de ciment pòrtland, inclòs base de formigó HM-20/P/20/I de 10 cm de gruix, en actuacions de més de 60 m2, en zones urbanes amb dificultat de mobilitat</t>
  </si>
  <si>
    <t>F9E1US31</t>
  </si>
  <si>
    <t>Reposició de paviment de panot per a pas de vianants, de 20x20x4 cm, gris, col·locat a l'estesa amb morter sec M 7,5 i beurada de ciment pòrtland, inclòs base de formigó HM-20/P/20/I de 10 cm de gruix i repàs i piconatge de caixa de paviment amb compactació del 95% PM, en actuacions de fins a 4 m2</t>
  </si>
  <si>
    <t>F9E1US32</t>
  </si>
  <si>
    <t>Reposició de paviment de panot per a pas de vianants, de 20x20x4 cm, gris, col·locat a l'estesa amb morter sec M 7,5 i beurada de ciment pòrtland, inclòs base de formigó HM-20/P/20/I de 10 cm de gruix i repàs i piconatge de caixa de paviment amb compactació del 95% PM, en actuacions de 4 m2 a 20 m2</t>
  </si>
  <si>
    <t>F9E1US33</t>
  </si>
  <si>
    <t>Reposició de paviment de panot per a pas de vianants, de 20x20x4 cm, gris, col·locat a l'estesa amb morter sec M 7,5 i beurada de ciment pòrtland, inclòs base de formigó HM-20/P/20/I de 10 cm de gruix i repàs i piconatge de caixa de paviment amb compactació del 95% PM, en actuacions de 20 m2 a 60 m2, en zones urbanes</t>
  </si>
  <si>
    <t>F9E1US34</t>
  </si>
  <si>
    <t>Reposició de paviment de panot per a pas de vianants, de 20x20x4 cm, gris, col·locat a l'estesa amb morter sec M 7,5 i beurada de ciment pòrtland, inclòs base de formigó HM-20/P/20/I de 10 cm de gruix i repàs i piconatge de caixa de paviment amb compactació del 95% PM, en actuacions de 20 m2 a 60 m2, en zones urbanes amb dificultat de mobilitat</t>
  </si>
  <si>
    <t>F9E1US35</t>
  </si>
  <si>
    <t>Reposició de paviment de panot per a pas de vianants, de 20x20x4 cm, gris, col·locat a l'estesa amb morter sec M 7,5 i beurada de ciment pòrtland, inclòs base de formigó HM-20/P/20/I de 10 cm de gruix i repàs i piconatge de caixa de paviment amb compactació del 95% PM, en actuacions de més de 60 m2, en zones urbanes</t>
  </si>
  <si>
    <t>F9E1US36</t>
  </si>
  <si>
    <t>Reposició de paviment de panot per a pas de vianants, de 20x20x4 cm, gris, col·locat a l'estesa amb morter sec M 7,5 i beurada de ciment pòrtland, inclòs base de formigó HM-20/P/20/I de 10 cm de gruix i repàs i piconatge de caixa de paviment amb compactació del 95% PM, en actuacions de més de 60 m2, en zones urbanes amb dificultat de mobilitat</t>
  </si>
  <si>
    <t>F9E1US41</t>
  </si>
  <si>
    <t>Reposició de paviment de panot per a pas de vianants, de 20x20x4 cm, gris, col·locat a l'estesa amb morter sec M 7,5 i beurada de ciment pòrtland, inclòs base de formigó HM-20/P/20/I de 30 cm de gruix, en actuacions de fins a 4 m2</t>
  </si>
  <si>
    <t>F9E1US42</t>
  </si>
  <si>
    <t>Reposició de paviment de panot per a pas de vianants, de 20x20x4 cm, gris, col·locat a l'estesa amb morter sec M 7,5 i beurada de ciment pòrtland, inclòs base de formigó HM-20/P/20/I de 30 cm de gruix, en actuacions de 4 m2 a 20 m2</t>
  </si>
  <si>
    <t>F9E1US43</t>
  </si>
  <si>
    <t>Reposició de paviment de panot per a pas de vianants, de 20x20x4 cm, gris, col·locat a l'estesa amb morter sec M 7,5 i beurada de ciment pòrtland, inclòs base de formigó HM-20/P/20/I de 30 cm de gruix, en actuacions de 20 m2 a 60 m2, en zones urbanes</t>
  </si>
  <si>
    <t>F9E1US44</t>
  </si>
  <si>
    <t>Reposició de paviment de panot per a pas de vianants, de 20x20x4 cm, gris, col·locat a l'estesa amb morter sec M 7,5 i beurada de ciment pòrtland, inclòs base de formigó HM-20/P/20/I de 30 cm de gruix, en actuacions de 20 m2 a 60 m2, en zones urbanes amb dificultat de mobilitat</t>
  </si>
  <si>
    <t>F9E1US45</t>
  </si>
  <si>
    <t>Reposició de paviment de panot per a pas de vianants, de 20x20x4 cm, gris, col·locat a l'estesa amb morter sec M 7,5 i beurada de ciment pòrtland, inclòs base de formigó HM-20/P/20/I de 30 cm de gruix, en actuacions de més de 60 m2, en zones urbanes</t>
  </si>
  <si>
    <t>F9E1US46</t>
  </si>
  <si>
    <t>Reposició de paviment de panot per a pas de vianants, de 20x20x4 cm, gris, col·locat a l'estesa amb morter sec M 7,5 i beurada de ciment pòrtland, inclòs base de formigó HM-20/P/20/I de 30 cm de gruix, en actuacions de més de 60 m2, en zones urbanes amb dificultat de mobilitat</t>
  </si>
  <si>
    <t>F9E1US51</t>
  </si>
  <si>
    <t>Reposició de paviment de panot per a pas de vianants, de 20x20x4 cm, gris, col·locat a l'estesa amb morter sec M 7,5 i beurada de ciment pòrtland, inclòs base de formigó HM-20/P/20/I de 30 cm de gruix i repàs i piconatge de caixa de paviment amb compactació del 95% PM, en actuacions de fins a 4 m2</t>
  </si>
  <si>
    <t>F9E1US52</t>
  </si>
  <si>
    <t>Reposició de paviment de panot per a pas de vianants, de 20x20x4 cm, gris, col·locat a l'estesa amb morter sec M 7,5 i beurada de ciment pòrtland, inclòs base de formigó HM-20/P/20/I de 30 cm de gruix i repàs i piconatge de caixa de paviment amb compactació del 95% PM, en actuacions de 4 m2 a 20 m2</t>
  </si>
  <si>
    <t>F9E1US53</t>
  </si>
  <si>
    <t>Reposició de paviment de panot per a pas de vianants, de 20x20x4 cm, gris, col·locat a l'estesa amb morter sec M 7,5 i beurada de ciment pòrtland, inclòs base de formigó HM-20/P/20/I de 30 cm de gruix i repàs i piconatge de caixa de paviment amb compactació del 95% PM, en actuacions de 20 m2 a 60 m2, en zones urbanes</t>
  </si>
  <si>
    <t>F9E1US54</t>
  </si>
  <si>
    <t>Reposició de paviment de panot per a pas de vianants, de 20x20x4 cm, gris, col·locat a l'estesa amb morter sec M 7,5 i beurada de ciment pòrtland, inclòs base de formigó HM-20/P/20/I de 30 cm de gruix i repàs i piconatge de caixa de paviment amb compactació del 95% PM, en actuacions de 20 m2 a 60 m2, en zones urbanes amb dificultat de mobilitat</t>
  </si>
  <si>
    <t>F9E1US55</t>
  </si>
  <si>
    <t>Reposició de paviment de panot per a pas de vianants, de 20x20x4 cm, gris, col·locat a l'estesa amb morter sec M 7,5 i beurada de ciment pòrtland, inclòs base de formigó HM-20/P/20/I de 30 cm de gruix i repàs i piconatge de caixa de paviment amb compactació del 95% PM, en actuacions de més de 60 m2, en zones urbanes</t>
  </si>
  <si>
    <t>F9E1US56</t>
  </si>
  <si>
    <t>Reposició de paviment de panot per a pas de vianants, de 20x20x4 cm, gris, col·locat a l'estesa amb morter sec M 7,5 i beurada de ciment pòrtland, inclòs base de formigó HM-20/P/20/I de 30 cm de gruix i repàs i piconatge de caixa de paviment amb compactació del 95% PM, en actuacions de més de 60 m2, en zones urbanes amb dificultat de mobilitat</t>
  </si>
  <si>
    <t>F9E1USA1</t>
  </si>
  <si>
    <t>Reposició de paviment de panot per a pas de vianants, de 20x20x4 cm, gris, col·locat a l'estesa amb morter sec M 10 i beurada de ciment pòrtland, en actuacions de fins a 4 m2</t>
  </si>
  <si>
    <t>F9E1USA2</t>
  </si>
  <si>
    <t>Reposició de paviment de panot per a pas de vianants, de 20x20x4 cm, gris, col·locat a l'estesa amb morter sec M 10 i beurada de ciment pòrtland, en actuacions de 4 m2 a 20 m2</t>
  </si>
  <si>
    <t>F9E1USA3</t>
  </si>
  <si>
    <t>Reposició de paviment de panot per a pas de vianants, de 20x20x4 cm, gris, col·locat a l'estesa amb morter sec M 10 i beurada de ciment pòrtland, en actuacions de 20 m2 a 60 m2, en zones urbanes</t>
  </si>
  <si>
    <t>F9E1USA4</t>
  </si>
  <si>
    <t>Reposició de paviment de panot per a pas de vianants, de 20x20x4 cm, gris, col·locat a l'estesa amb morter sec M 10 i beurada de ciment pòrtland, en actuacions de 20 m2 a 60 m2, en zones urbanes amb dificultat de mobilitat</t>
  </si>
  <si>
    <t>F9E1USA5</t>
  </si>
  <si>
    <t>Reposició de paviment de panot per a pas de vianants, de 20x20x4 cm, gris, col·locat a l'estesa amb morter sec M 10 i beurada de ciment pòrtland, en actuacions de més de 60 m2, en zones urbanes</t>
  </si>
  <si>
    <t>F9E1USA6</t>
  </si>
  <si>
    <t>Reposició de paviment de panot per a pas de vianants, de 20x20x4 cm, gris, col·locat a l'estesa amb morter sec M 10 i beurada de ciment pòrtland, en actuacions de més de 60 m2, en zones urbanes amb dificultat de mobilitat</t>
  </si>
  <si>
    <t>F9E1USB1</t>
  </si>
  <si>
    <t>Reposició de paviment de panot per a pas de vianants, de 20x20x4 cm, gris, col·locat a l'estesa amb morter sec M 10 i beurada de ciment pòrtland, inclòs base de formigó HM-20/P/20/I de 10 cm de gruix, en actuacions de fins a 4 m2</t>
  </si>
  <si>
    <t>F9E1USB2</t>
  </si>
  <si>
    <t>Reposició de paviment de panot per a pas de vianants, de 20x20x4 cm, gris, col·locat a l'estesa amb morter sec M 10 i beurada de ciment pòrtland, inclòs base de formigó HM-20/P/20/I de 10 cm de gruix, en actuacions de 4 m2 a 20 m2</t>
  </si>
  <si>
    <t>F9E1USB3</t>
  </si>
  <si>
    <t>Reposició de paviment de panot per a pas de vianants, de 20x20x4 cm, gris, col·locat a l'estesa amb morter sec M 10 i beurada de ciment pòrtland, inclòs base de formigó HM-20/P/20/I de 10 cm de gruix, en actuacions de 20 m2 a 60 m2, en zones urbanes</t>
  </si>
  <si>
    <t>F9E1USB4</t>
  </si>
  <si>
    <t>Reposició de paviment de panot per a pas de vianants, de 20x20x4 cm, gris, col·locat a l'estesa amb morter sec M 10 i beurada de ciment pòrtland, inclòs base de formigó HM-20/P/20/I de 10 cm de gruix, en actuacions de 20 m2 a 60 m2, en zones urbanes amb dificultat de mobilitat</t>
  </si>
  <si>
    <t>F9E1USB5</t>
  </si>
  <si>
    <t>Reposició de paviment de panot per a pas de vianants, de 20x20x4 cm, gris, col·locat a l'estesa amb morter sec M 10 i beurada de ciment pòrtland, inclòs base de formigó HM-20/P/20/I de 10 cm de gruix, en actuacions de més de 60 m2, en zones urbanes</t>
  </si>
  <si>
    <t>F9E1USB6</t>
  </si>
  <si>
    <t>Reposició de paviment de panot per a pas de vianants, de 20x20x4 cm, gris, col·locat a l'estesa amb morter sec M 10 i beurada de ciment pòrtland, inclòs base de formigó HM-20/P/20/I de 10 cm de gruix, en actuacions de més de 60 m2, en zones urbanes amb dificultat de mobilitat</t>
  </si>
  <si>
    <t>F9E1USC1</t>
  </si>
  <si>
    <t>Reposició de paviment de panot per a pas de vianants, de 20x20x4 cm, gris, col·locat a l'estesa amb morter sec M 10 i beurada de ciment pòrtland, inclòs base de formigó HM-20/P/20/I de 10 cm de gruix i repàs i piconatge de caixa de paviment amb compactació del 95% PM, en actuacions de fins a 4 m2</t>
  </si>
  <si>
    <t>F9E1USC2</t>
  </si>
  <si>
    <t>Reposició de paviment de panot per a pas de vianants, de 20x20x4 cm, gris, col·locat a l'estesa amb morter sec M 10 i beurada de ciment pòrtland, inclòs base de formigó HM-20/P/20/I de 10 cm de gruix i repàs i piconatge de caixa de paviment amb compactació del 95% PM, en actuacions de 4 m2 a 20 m2</t>
  </si>
  <si>
    <t>F9E1USC3</t>
  </si>
  <si>
    <t>Reposició de paviment de panot per a pas de vianants, de 20x20x4 cm, gris, col·locat a l'estesa amb morter sec M 10 i beurada de ciment pòrtland, inclòs base de formigó HM-20/P/20/I de 10 cm de gruix i repàs i piconatge de caixa de paviment amb compactació del 95% PM, en actuacions de 20 m2 a 60 m2, en zones urbanes</t>
  </si>
  <si>
    <t>F9E1USC4</t>
  </si>
  <si>
    <t>Reposició de paviment de panot per a pas de vianants, de 20x20x4 cm, gris, col·locat a l'estesa amb morter sec M 10 i beurada de ciment pòrtland, inclòs base de formigó HM-20/P/20/I de 10 cm de gruix i repàs i piconatge de caixa de paviment amb compactació del 95% PM, en actuacions de 20 m2 a 60 m2, en zones urbanes amb dificultat de mobilitat</t>
  </si>
  <si>
    <t>F9E1USC5</t>
  </si>
  <si>
    <t>Reposició de paviment de panot per a pas de vianants, de 20x20x4 cm, gris, col·locat a l'estesa amb morter sec M 10 i beurada de ciment pòrtland, inclòs base de formigó HM-20/P/20/I de 10 cm de gruix i repàs i piconatge de caixa de paviment amb compactació del 95% PM, en actuacions de més de 60 m2, en zones urbanes</t>
  </si>
  <si>
    <t>F9E1USC6</t>
  </si>
  <si>
    <t>Reposició de paviment de panot per a pas de vianants, de 20x20x4 cm, gris, col·locat a l'estesa amb morter sec M 10 i beurada de ciment pòrtland, inclòs base de formigó HM-20/P/20/I de 10 cm de gruix i repàs i piconatge de caixa de paviment amb compactació del 95% PM, en actuacions de més de 60 m2, en zones urbanes amb dificultat de mobilitat</t>
  </si>
  <si>
    <t>F9E1USD1</t>
  </si>
  <si>
    <t>Reposició de paviment de panot per a pas de vianants, de 20x20x4 cm, gris, col·locat a l'estesa amb morter sec M 10 i beurada de ciment pòrtland, inclòs base de formigó HM-20/P/20/I de 30 cm de gruix, en actuacions de fins a 4 m2</t>
  </si>
  <si>
    <t>F9E1USD2</t>
  </si>
  <si>
    <t>Reposició de paviment de panot per a pas de vianants, de 20x20x4 cm, gris, col·locat a l'estesa amb morter sec M 10 i beurada de ciment pòrtland, inclòs base de formigó HM-20/P/20/I de 30 cm de gruix, en actuacions de 4 m2 a 20 m2</t>
  </si>
  <si>
    <t>F9E1USD3</t>
  </si>
  <si>
    <t>Reposició de paviment de panot per a pas de vianants, de 20x20x4 cm, gris, col·locat a l'estesa amb morter sec M 10 i beurada de ciment pòrtland, inclòs base de formigó HM-20/P/20/I de 30 cm de gruix, en actuacions de 20 m2 a 60 m2, en zones urbanes</t>
  </si>
  <si>
    <t>F9E1USD4</t>
  </si>
  <si>
    <t>Reposició de paviment de panot per a pas de vianants, de 20x20x4 cm, gris, col·locat a l'estesa amb morter sec M 10 i beurada de ciment pòrtland, inclòs base de formigó HM-20/P/20/I de 30 cm de gruix, en actuacions de 20 m2 a 60 m2, en zones urbanes amb dificultat de mobilitat</t>
  </si>
  <si>
    <t>F9E1USD5</t>
  </si>
  <si>
    <t>Reposició de paviment de panot per a pas de vianants, de 20x20x4 cm, gris, col·locat a l'estesa amb morter sec M 10 i beurada de ciment pòrtland, inclòs base de formigó HM-20/P/20/I de 30 cm de gruix, en actuacions de més de 60 m2, en zones urbanes</t>
  </si>
  <si>
    <t>F9E1USD6</t>
  </si>
  <si>
    <t>Reposició de paviment de panot per a pas de vianants, de 20x20x4 cm, gris, col·locat a l'estesa amb morter sec M 10 i beurada de ciment pòrtland, inclòs base de formigó HM-20/P/20/I de 30 cm de gruix, en actuacions de més de 60 m2, en zones urbanes amb dificultat de mobilitat</t>
  </si>
  <si>
    <t>F9E1USE1</t>
  </si>
  <si>
    <t>Reposició de paviment de panot per a pas de vianants, de 20x20x4 cm, gris, col·locat a l'estesa amb morter sec M 10 i beurada de ciment pòrtland, inclòs base de formigó HM-20/P/20/I de 30 cm de gruix i repàs i piconatge de caixa de paviment amb compactació del 95% PM, en actuacions de fins a 4 m2</t>
  </si>
  <si>
    <t>F9E1USE2</t>
  </si>
  <si>
    <t>Reposició de paviment de panot per a pas de vianants, de 20x20x4 cm, gris, col·locat a l'estesa amb morter sec M 10 i beurada de ciment pòrtland, inclòs base de formigó HM-20/P/20/I de 30 cm de gruix i repàs i piconatge de caixa de paviment amb compactació del 95% PM, en actuacions de 4 m2 a 20 m2</t>
  </si>
  <si>
    <t>F9E1USE3</t>
  </si>
  <si>
    <t>Reposició de paviment de panot per a pas de vianants, de 20x20x4 cm, gris, col·locat a l'estesa amb morter sec M 10 i beurada de ciment pòrtland, inclòs base de formigó HM-20/P/20/I de 30 cm de gruix i repàs i piconatge de caixa de paviment amb compactació del 95% PM, en actuacions de 20 m2 a 60 m2, en zones urbanes</t>
  </si>
  <si>
    <t>F9E1USE4</t>
  </si>
  <si>
    <t>Reposició de paviment de panot per a pas de vianants, de 20x20x4 cm, gris, col·locat a l'estesa amb morter sec M 10 i beurada de ciment pòrtland, inclòs base de formigó HM-20/P/20/I de 30 cm de gruix i repàs i piconatge de caixa de paviment amb compactació del 95% PM, en actuacions de 20 m2 a 60 m2, en zones urbanes amb dificultat de mobilitat</t>
  </si>
  <si>
    <t>F9E1USE5</t>
  </si>
  <si>
    <t>Reposició de paviment de panot per a pas de vianants, de 20x20x4 cm, gris, col·locat a l'estesa amb morter sec M 10 i beurada de ciment pòrtland, inclòs base de formigó HM-20/P/20/I de 30 cm de gruix i repàs i piconatge de caixa de paviment amb compactació del 95% PM, en actuacions de més de 60 m2, en zones urbanes</t>
  </si>
  <si>
    <t>F9E1USE6</t>
  </si>
  <si>
    <t>Reposició de paviment de panot per a pas de vianants, de 20x20x4 cm, gris, col·locat a l'estesa amb morter sec M 10 i beurada de ciment pòrtland, inclòs base de formigó HM-20/P/20/I de 30 cm de gruix i repàs i piconatge de caixa de paviment amb compactació del 95% PM, en actuacions de més de 60 m2, en zones urbanes amb dificultat de mobilitat</t>
  </si>
  <si>
    <t>F9E1USF3</t>
  </si>
  <si>
    <t>Reposició de paviment de panot per a pas de vianants, de 20x20x4 cm, gris, col·locat a l'estesa amb morter sec M 15 i beurada de ciment pòrtland, en actuacions de 20 m2 a 60 m2, en zones urbanes</t>
  </si>
  <si>
    <t>F9E1USF4</t>
  </si>
  <si>
    <t>Reposició de paviment de panot per a pas de vianants, de 20x20x4 cm, gris, col·locat a l'estesa amb morter sec M 15 i beurada de ciment pòrtland, en actuacions de 20 m2 a 60 m2, en zones urbanes amb dificultat de mobilitat</t>
  </si>
  <si>
    <t>F9E1USF5</t>
  </si>
  <si>
    <t>Reposició de paviment de panot per a pas de vianants, de 20x20x4 cm, gris, col·locat a l'estesa amb morter sec M 15 i beurada de ciment pòrtland, en actuacions de més de 60 m2, en zones urbanes</t>
  </si>
  <si>
    <t>F9E1USF6</t>
  </si>
  <si>
    <t>Reposició de paviment de panot per a pas de vianants, de 20x20x4 cm, gris, col·locat a l'estesa amb morter sec M 15 i beurada de ciment pòrtland, en actuacions de més de 60 m2, en zones urbanes amb dificultat de mobilitat</t>
  </si>
  <si>
    <t>F9E1USG3</t>
  </si>
  <si>
    <t>Reposició de paviment de panot per a pas de vianants, de 20x20x4 cm, gris, col·locat a l'estesa amb morter sec M 15 i beurada de ciment pòrtland, inclòs base de formigó HM-20/P/20/I de 10 cm de gruix, en actuacions de 20 m2 a 60 m2, en zones urbanes</t>
  </si>
  <si>
    <t>F9E1USG4</t>
  </si>
  <si>
    <t>Reposició de paviment de panot per a pas de vianants, de 20x20x4 cm, gris, col·locat a l'estesa amb morter sec M 15 i beurada de ciment pòrtland, inclòs base de formigó HM-20/P/20/I de 10 cm de gruix, en actuacions de 20 m2 a 60 m2, en zones urbanes amb dificultat de mobilitat</t>
  </si>
  <si>
    <t>F9E1USG5</t>
  </si>
  <si>
    <t>Reposició de paviment de panot per a pas de vianants, de 20x20x4 cm, gris, col·locat a l'estesa amb morter sec M 15 i beurada de ciment pòrtland, inclòs base de formigó HM-20/P/20/I de 10 cm de gruix, en actuacions de més de 60 m2, en zones urbanes</t>
  </si>
  <si>
    <t>F9E1USG6</t>
  </si>
  <si>
    <t>Reposició de paviment de panot per a pas de vianants, de 20x20x4 cm, gris, col·locat a l'estesa amb morter sec M 15 i beurada de ciment pòrtland, inclòs base de formigó HM-20/P/20/I de 10 cm de gruix, en actuacions de més de 60 m2, en zones urbanes amb dificultat de mobilitat</t>
  </si>
  <si>
    <t>F9E1USH3</t>
  </si>
  <si>
    <t>Reposició de paviment de panot per a pas de vianants, de 20x20x4 cm, gris, col·locat a l'estesa amb morter sec M 15 i beurada de ciment pòrtland, inclòs base de formigó HM-20/P/20/I de 10 cm de gruix i repàs i piconatge de caixa de paviment amb compactació del 95% PM, en actuacions de 20 m2 a 60 m2, en zones urbanes</t>
  </si>
  <si>
    <t>F9E1USH4</t>
  </si>
  <si>
    <t>Reposició de paviment de panot per a pas de vianants, de 20x20x4 cm, gris, col·locat a l'estesa amb morter sec M 15 i beurada de ciment pòrtland, inclòs base de formigó HM-20/P/20/I de 10 cm de gruix i repàs i piconatge de caixa de paviment amb compactació del 95% PM, en actuacions de 20 m2 a 60 m2, en zones urbanes amb dificultat de mobilitat</t>
  </si>
  <si>
    <t>F9E1USH5</t>
  </si>
  <si>
    <t>Reposició de paviment de panot per a pas de vianants, de 20x20x4 cm, gris, col·locat a l'estesa amb morter sec M 15 i beurada de ciment pòrtland, inclòs base de formigó HM-20/P/20/I de 10 cm de gruix i repàs i piconatge de caixa de paviment amb compactació del 95% PM, en actuacions de més de 60 m2, en zones urbanes</t>
  </si>
  <si>
    <t>F9E1USH6</t>
  </si>
  <si>
    <t>Reposició de paviment de panot per a pas de vianants, de 20x20x4 cm, gris, col·locat a l'estesa amb morter sec M 15 i beurada de ciment pòrtland, inclòs base de formigó HM-20/P/20/I de 10 cm de gruix i repàs i piconatge de caixa de paviment amb compactació del 95% PM, en actuacions de més de 60 m2, en zones urbanes amb dificultat de mobilitat</t>
  </si>
  <si>
    <t>F9E1USJ3</t>
  </si>
  <si>
    <t>Reposició de paviment de panot per a pas de vianants, de 20x20x4 cm, gris, col·locat a l'estesa amb morter sec M 15 i beurada de ciment pòrtland, inclòs base de formigó HM-20/P/20/I de 30 cm de gruix, en actuacions de 20 m2 a 60 m2, en zones urbanes</t>
  </si>
  <si>
    <t>F9E1USJ4</t>
  </si>
  <si>
    <t>Reposició de paviment de panot per a pas de vianants, de 20x20x4 cm, gris, col·locat a l'estesa amb morter sec M 15 i beurada de ciment pòrtland, inclòs base de formigó HM-20/P/20/I de 30 cm de gruix, en actuacions de 20 m2 a 60 m2, en zones urbanes amb dificultat de mobilitat</t>
  </si>
  <si>
    <t>F9E1USJ5</t>
  </si>
  <si>
    <t>Reposició de paviment de panot per a pas de vianants, de 20x20x4 cm, gris, col·locat a l'estesa amb morter sec M 15 i beurada de ciment pòrtland, inclòs base de formigó HM-20/P/20/I de 30 cm de gruix, en actuacions de més de 60 m2, en zones urbanes</t>
  </si>
  <si>
    <t>F9E1USJ6</t>
  </si>
  <si>
    <t>Reposició de paviment de panot per a pas de vianants, de 20x20x4 cm, gris, col·locat a l'estesa amb morter sec M 15 i beurada de ciment pòrtland, inclòs base de formigó HM-20/P/20/I de 30 cm de gruix, en actuacions de més de 60 m2, en zones urbanes amb dificultat de mobilitat</t>
  </si>
  <si>
    <t>F9E1USK3</t>
  </si>
  <si>
    <t>Reposició de paviment de panot per a pas de vianants, de 20x20x4 cm, gris, col·locat a l'estesa amb morter sec M 15 i beurada de ciment pòrtland, inclòs base de formigó HM-20/P/20/I de 30 cm de gruix i repàs i piconatge de caixa de paviment amb compactació del 95% PM, en actuacions de 20 m2 a 60 m2, en zones urbanes</t>
  </si>
  <si>
    <t>F9E1USK4</t>
  </si>
  <si>
    <t>Reposició de paviment de panot per a pas de vianants, de 20x20x4 cm, gris, col·locat a l'estesa amb morter sec M 15 i beurada de ciment pòrtland, inclòs base de formigó HM-20/P/20/I de 30 cm de gruix i repàs i piconatge de caixa de paviment amb compactació del 95% PM, en actuacions de 20 m2 a 60 m2, en zones urbanes amb dificultat de mobilitat</t>
  </si>
  <si>
    <t>F9E1USK5</t>
  </si>
  <si>
    <t>Reposició de paviment de panot per a pas de vianants, de 20x20x4 cm, gris, col·locat a l'estesa amb morter sec M 15 i beurada de ciment pòrtland, inclòs base de formigó HM-20/P/20/I de 30 cm de gruix i repàs i piconatge de caixa de paviment amb compactació del 95% PM, en actuacions de més de 60 m2, en zones urbanes</t>
  </si>
  <si>
    <t>F9E1USK6</t>
  </si>
  <si>
    <t>Reposició de paviment de panot per a pas de vianants, de 20x20x4 cm, gris, col·locat a l'estesa amb morter sec M 15 i beurada de ciment pòrtland, inclòs base de formigó HM-20/P/20/I de 30 cm de gruix i repàs i piconatge de caixa de paviment amb compactació del 95% PM, en actuacions de més de 60 m2, en zones urbanes amb dificultat de mobilitat</t>
  </si>
  <si>
    <t>F9E1UT11</t>
  </si>
  <si>
    <t>Reposició de paviment de panot per a pas de vianants, de 20x20x4 cm, de color, col·locat a l'estesa amb morter sec M 7,5 i beurada de ciment pòrtland, en actuacions de fins a 4 m2</t>
  </si>
  <si>
    <t>F9E1UT12</t>
  </si>
  <si>
    <t>Reposició de paviment de panot per a pas de vianants, de 20x20x4 cm, de color, col·locat a l'estesa amb morter sec M 7,5 i beurada de ciment pòrtland, en actuacions de 4 m2 a 20 m2</t>
  </si>
  <si>
    <t>F9E1UT13</t>
  </si>
  <si>
    <t>Reposició de paviment de panot per a pas de vianants, de 20x20x4 cm, de color, col·locat a l'estesa amb morter sec M 7,5 i beurada de ciment pòrtland, en actuacions de 20 m2 a 60 m2, en zones urbanes</t>
  </si>
  <si>
    <t>F9E1UT14</t>
  </si>
  <si>
    <t>Reposició de paviment de panot per a pas de vianants, de 20x20x4 cm, de color, col·locat a l'estesa amb morter sec M 7,5 i beurada de ciment pòrtland, en actuacions de 20 m2 a 60 m2, en zones urbanes amb dificultat de mobilitat</t>
  </si>
  <si>
    <t>F9E1UT15</t>
  </si>
  <si>
    <t>Reposició de paviment de panot per a pas de vianants, de 20x20x4 cm, de color, col·locat a l'estesa amb morter sec M 7,5 i beurada de ciment pòrtland, en actuacions de més de 60 m2, en zones urbanes</t>
  </si>
  <si>
    <t>F9E1UT16</t>
  </si>
  <si>
    <t>Reposició de paviment de panot per a pas de vianants, de 20x20x4 cm, de color, col·locat a l'estesa amb morter sec M 7,5 i beurada de ciment pòrtland, en actuacions de més de 60 m2, en zones urbanes amb dificultat de mobilitat</t>
  </si>
  <si>
    <t>F9E1UT21</t>
  </si>
  <si>
    <t>Reposició de paviment de panot per a pas de vianants, de 20x20x4 cm, de color, col·locat a l'estesa amb morter sec M 7,5 i beurada de ciment pòrtland, inclòs base de formigó HM-20/P/20/I de 10 cm de gruix, en actuacions de fins a 4 m2</t>
  </si>
  <si>
    <t>F9E1UT22</t>
  </si>
  <si>
    <t>Reposició de paviment de panot per a pas de vianants, de 20x20x4 cm, de color, col·locat a l'estesa amb morter sec M 7,5 i beurada de ciment pòrtland, inclòs base de formigó HM-20/P/20/I de 10 cm de gruix, en actuacions de 4 m2 a 20 m2</t>
  </si>
  <si>
    <t>F9E1UT23</t>
  </si>
  <si>
    <t>Reposició de paviment de panot per a pas de vianants, de 20x20x4 cm, de color, col·locat a l'estesa amb morter sec M 7,5 i beurada de ciment pòrtland, inclòs base de formigó HM-20/P/20/I de 10 cm de gruix, en actuacions de 20 m2 a 60 m2, en zones urbanes</t>
  </si>
  <si>
    <t>F9E1UT24</t>
  </si>
  <si>
    <t>Reposició de paviment de panot per a pas de vianants, de 20x20x4 cm, de color, col·locat a l'estesa amb morter sec M 7,5 i beurada de ciment pòrtland, inclòs base de formigó HM-20/P/20/I de 10 cm de gruix, en actuacions de 20 m2 a 60 m2, en zones urbanes amb dificultat de mobilitat</t>
  </si>
  <si>
    <t>F9E1UT25</t>
  </si>
  <si>
    <t>Reposició de paviment de panot per a pas de vianants, de 20x20x4 cm, de color, col·locat a l'estesa amb morter sec M 7,5 i beurada de ciment pòrtland, inclòs base de formigó HM-20/P/20/I de 10 cm de gruix, en actuacions de més de 60 m2, en zones urbanes</t>
  </si>
  <si>
    <t>F9E1UT26</t>
  </si>
  <si>
    <t>Reposició de paviment de panot per a pas de vianants, de 20x20x4 cm, de color, col·locat a l'estesa amb morter sec M 7,5 i beurada de ciment pòrtland, inclòs base de formigó HM-20/P/20/I de 10 cm de gruix, en actuacions de més de 60 m2, en zones urbanes amb dificultat de mobilitat</t>
  </si>
  <si>
    <t>F9E1UT31</t>
  </si>
  <si>
    <t>Reposició de paviment de panot per a pas de vianants, de 20x20x4 cm, de color, col·locat a l'estesa amb morter sec M 7,5 i beurada de ciment pòrtland, inclòs base de formigó HM-20/P/20/I de 10 cm de gruix i repàs i piconatge de caixa de paviment amb compactació del 95% PM, en actuacions de fins a 4 m2</t>
  </si>
  <si>
    <t>F9E1UT32</t>
  </si>
  <si>
    <t>Reposició de paviment de panot per a pas de vianants, de 20x20x4 cm, de color, col·locat a l'estesa amb morter sec M 7,5 i beurada de ciment pòrtland, inclòs base de formigó HM-20/P/20/I de 10 cm de gruix i repàs i piconatge de caixa de paviment amb compactació del 95% PM, en actuacions de 4 m2 a 20 m2</t>
  </si>
  <si>
    <t>F9E1UT33</t>
  </si>
  <si>
    <t>Reposició de paviment de panot per a pas de vianants, de 20x20x4 cm, de color, col·locat a l'estesa amb morter sec M 7,5 i beurada de ciment pòrtland, inclòs base de formigó HM-20/P/20/I de 10 cm de gruix i repàs i piconatge de caixa de paviment amb compactació del 95% PM, en actuacions de 20 m2 a 60 m2, en zones urbanes</t>
  </si>
  <si>
    <t>F9E1UT34</t>
  </si>
  <si>
    <t>Reposició de paviment de panot per a pas de vianants, de 20x20x4 cm, de color, col·locat a l'estesa amb morter sec M 7,5 i beurada de ciment pòrtland, inclòs base de formigó HM-20/P/20/I de 10 cm de gruix i repàs i piconatge de caixa de paviment amb compactació del 95% PM, en actuacions de 20 m2 a 60 m2, en zones urbanes amb dificultat de mobilitat</t>
  </si>
  <si>
    <t>F9E1UT35</t>
  </si>
  <si>
    <t>Reposició de paviment de panot per a pas de vianants, de 20x20x4 cm, de color, col·locat a l'estesa amb morter sec M 7,5 i beurada de ciment pòrtland, inclòs base de formigó HM-20/P/20/I de 10 cm de gruix i repàs i piconatge de caixa de paviment amb compactació del 95% PM, en actuacions de més de 60 m2, en zones urbanes</t>
  </si>
  <si>
    <t>F9E1UT36</t>
  </si>
  <si>
    <t>Reposició de paviment de panot per a pas de vianants, de 20x20x4 cm, de color, col·locat a l'estesa amb morter sec M 7,5 i beurada de ciment pòrtland, inclòs base de formigó HM-20/P/20/I de 10 cm de gruix i repàs i piconatge de caixa de paviment amb compactació del 95% PM, en actuacions de més de 60 m2, en zones urbanes amb dificultat de mobilitat</t>
  </si>
  <si>
    <t>F9E1UT41</t>
  </si>
  <si>
    <t>Reposició de paviment de panot per a pas de vianants, de 20x20x4 cm, de color, col·locat a l'estesa amb morter sec M 7,5 i beurada de ciment pòrtland, inclòs base de formigó HM-20/P/20/I de 30 cm de gruix, en actuacions de fins a 4 m2</t>
  </si>
  <si>
    <t>F9E1UT42</t>
  </si>
  <si>
    <t>Reposició de paviment de panot per a pas de vianants, de 20x20x4 cm, de color, col·locat a l'estesa amb morter sec M 7,5 i beurada de ciment pòrtland, inclòs base de formigó HM-20/P/20/I de 30 cm de gruix, en actuacions de 4 m2 a 20 m2</t>
  </si>
  <si>
    <t>F9E1UT43</t>
  </si>
  <si>
    <t>Reposició de paviment de panot per a pas de vianants, de 20x20x4 cm, de color, col·locat a l'estesa amb morter sec M 7,5 i beurada de ciment pòrtland, inclòs base de formigó HM-20/P/20/I de 30 cm de gruix, en actuacions de 20 m2 a 60 m2, en zones urbanes</t>
  </si>
  <si>
    <t>F9E1UT44</t>
  </si>
  <si>
    <t>Reposició de paviment de panot per a pas de vianants, de 20x20x4 cm, de color, col·locat a l'estesa amb morter sec M 7,5 i beurada de ciment pòrtland, inclòs base de formigó HM-20/P/20/I de 30 cm de gruix, en actuacions de 20 m2 a 60 m2, en zones urbanes amb dificultat de mobilitat</t>
  </si>
  <si>
    <t>F9E1UT45</t>
  </si>
  <si>
    <t>Reposició de paviment de panot per a pas de vianants, de 20x20x4 cm, de color, col·locat a l'estesa amb morter sec M 7,5 i beurada de ciment pòrtland, inclòs base de formigó HM-20/P/20/I de 30 cm de gruix, en actuacions de més de 60 m2, en zones urbanes</t>
  </si>
  <si>
    <t>F9E1UT46</t>
  </si>
  <si>
    <t>Reposició de paviment de panot per a pas de vianants, de 20x20x4 cm, de color, col·locat a l'estesa amb morter sec M 7,5 i beurada de ciment pòrtland, inclòs base de formigó HM-20/P/20/I de 30 cm de gruix, en actuacions de més de 60 m2, en zones urbanes amb dificultat de mobilitat</t>
  </si>
  <si>
    <t>F9E1UT51</t>
  </si>
  <si>
    <t>Reposició de paviment de panot per a pas de vianants, de 20x20x4 cm, de color, col·locat a l'estesa amb morter sec M 7,5 i beurada de ciment pòrtland, inclòs base de formigó HM-20/P/20/I de 30 cm de gruix i repàs i piconatge de caixa de paviment amb compactació del 95% PM, en actuacions de fins a 4 m2</t>
  </si>
  <si>
    <t>F9E1UT52</t>
  </si>
  <si>
    <t>Reposició de paviment de panot per a pas de vianants, de 20x20x4 cm, de color, col·locat a l'estesa amb morter sec M 7,5 i beurada de ciment pòrtland, inclòs base de formigó HM-20/P/20/I de 30 cm de gruix i repàs i piconatge de caixa de paviment amb compactació del 95% PM, en actuacions de 4 m2 a 20 m2</t>
  </si>
  <si>
    <t>F9E1UT53</t>
  </si>
  <si>
    <t>Reposició de paviment de panot per a pas de vianants, de 20x20x4 cm, de color, col·locat a l'estesa amb morter sec M 7,5 i beurada de ciment pòrtland, inclòs base de formigó HM-20/P/20/I de 30 cm de gruix i repàs i piconatge de caixa de paviment amb compactació del 95% PM, en actuacions de 20 m2 a 60 m2, en zones urbanes</t>
  </si>
  <si>
    <t>F9E1UT54</t>
  </si>
  <si>
    <t>Reposició de paviment de panot per a pas de vianants, de 20x20x4 cm, de color, col·locat a l'estesa amb morter sec M 7,5 i beurada de ciment pòrtland, inclòs base de formigó HM-20/P/20/I de 30 cm de gruix i repàs i piconatge de caixa de paviment amb compactació del 95% PM, en actuacions de 20 m2 a 60 m2, en zones urbanes amb dificultat de mobilitat</t>
  </si>
  <si>
    <t>F9E1UT55</t>
  </si>
  <si>
    <t>Reposició de paviment de panot per a pas de vianants, de 20x20x4 cm, de color, col·locat a l'estesa amb morter sec M 7,5 i beurada de ciment pòrtland, inclòs base de formigó HM-20/P/20/I de 30 cm de gruix i repàs i piconatge de caixa de paviment amb compactació del 95% PM, en actuacions de més de 60 m2, en zones urbanes</t>
  </si>
  <si>
    <t>F9E1UT56</t>
  </si>
  <si>
    <t>Reposició de paviment de panot per a pas de vianants, de 20x20x4 cm, de color, col·locat a l'estesa amb morter sec M 7,5 i beurada de ciment pòrtland, inclòs base de formigó HM-20/P/20/I de 30 cm de gruix i repàs i piconatge de caixa de paviment amb compactació del 95% PM, en actuacions de més de 60 m2, en zones urbanes amb dificultat de mobilitat</t>
  </si>
  <si>
    <t>F9E1UTA1</t>
  </si>
  <si>
    <t>Reposició de paviment de panot per a pas de vianants, de 20x20x4 cm, de color, col·locat a l'estesa amb morter sec M 10 i beurada de ciment pòrtland, en actuacions de fins a 4 m2</t>
  </si>
  <si>
    <t>F9E1UTA2</t>
  </si>
  <si>
    <t>Reposició de paviment de panot per a pas de vianants, de 20x20x4 cm, de color, col·locat a l'estesa amb morter sec M 10 i beurada de ciment pòrtland, en actuacions de 4 m2 a 20 m2</t>
  </si>
  <si>
    <t>F9E1UTA3</t>
  </si>
  <si>
    <t>Reposició de paviment de panot per a pas de vianants, de 20x20x4 cm, de color, col·locat a l'estesa amb morter sec M 10 i beurada de ciment pòrtland, en actuacions de 20 m2 a 60 m2, en zones urbanes</t>
  </si>
  <si>
    <t>F9E1UTA4</t>
  </si>
  <si>
    <t>Reposició de paviment de panot per a pas de vianants, de 20x20x4 cm, de color, col·locat a l'estesa amb morter sec M 10 i beurada de ciment pòrtland, en actuacions de 20 m2 a 60 m2, en zones urbanes amb dificultat de mobilitat</t>
  </si>
  <si>
    <t>F9E1UTA5</t>
  </si>
  <si>
    <t>Reposició de paviment de panot per a pas de vianants, de 20x20x4 cm, de color, col·locat a l'estesa amb morter sec M 10 i beurada de ciment pòrtland, en actuacions de més de 60 m2, en zones urbanes</t>
  </si>
  <si>
    <t>F9E1UTA6</t>
  </si>
  <si>
    <t>Reposició de paviment de panot per a pas de vianants, de 20x20x4 cm, de color, col·locat a l'estesa amb morter sec M 10 i beurada de ciment pòrtland, en actuacions de més de 60 m2, en zones urbanes amb dificultat de mobilitat</t>
  </si>
  <si>
    <t>F9E1UTB1</t>
  </si>
  <si>
    <t>Reposició de paviment de panot per a pas de vianants, de 20x20x4 cm, de color, col·locat a l'estesa amb morter sec M 10 i beurada de ciment pòrtland, inclòs base de formigó HM-20/P/20/I de 10 cm de gruix, en actuacions de fins a 4 m2</t>
  </si>
  <si>
    <t>F9E1UTB2</t>
  </si>
  <si>
    <t>Reposició de paviment de panot per a pas de vianants, de 20x20x4 cm, de color, col·locat a l'estesa amb morter sec M 10 i beurada de ciment pòrtland, inclòs base de formigó HM-20/P/20/I de 10 cm de gruix, en actuacions de 4 m2 a 20 m2</t>
  </si>
  <si>
    <t>F9E1UTB3</t>
  </si>
  <si>
    <t>Reposició de paviment de panot per a pas de vianants, de 20x20x4 cm, de color, col·locat a l'estesa amb morter sec M 10 i beurada de ciment pòrtland, inclòs base de formigó HM-20/P/20/I de 10 cm de gruix, en actuacions de 20 m2 a 60 m2, en zones urbanes</t>
  </si>
  <si>
    <t>F9E1UTB4</t>
  </si>
  <si>
    <t>Reposició de paviment de panot per a pas de vianants, de 20x20x4 cm, de color, col·locat a l'estesa amb morter sec M 10 i beurada de ciment pòrtland, inclòs base de formigó HM-20/P/20/I de 10 cm de gruix, en actuacions de 20 m2 a 60 m2, en zones urbanes amb dificultat de mobilitat</t>
  </si>
  <si>
    <t>F9E1UTB5</t>
  </si>
  <si>
    <t>Reposició de paviment de panot per a pas de vianants, de 20x20x4 cm, de color, col·locat a l'estesa amb morter sec M 10 i beurada de ciment pòrtland, inclòs base de formigó HM-20/P/20/I de 10 cm de gruix, en actuacions de més de 60 m2, en zones urbanes</t>
  </si>
  <si>
    <t>F9E1UTB6</t>
  </si>
  <si>
    <t>Reposició de paviment de panot per a pas de vianants, de 20x20x4 cm, de color, col·locat a l'estesa amb morter sec M 10 i beurada de ciment pòrtland, inclòs base de formigó HM-20/P/20/I de 10 cm de gruix, en actuacions de més de 60 m2, en zones urbanes amb dificultat de mobilitat</t>
  </si>
  <si>
    <t>F9E1UTC1</t>
  </si>
  <si>
    <t>Reposició de paviment de panot per a pas de vianants, de 20x20x4 cm, de color, col·locat a l'estesa amb morter sec M 10 i beurada de ciment pòrtland, inclòs base de formigó HM-20/P/20/I de 10 cm de gruix i repàs i piconatge de caixa de paviment amb compactació del 95% PM, en actuacions de fins a 4 m2</t>
  </si>
  <si>
    <t>F9E1UTC2</t>
  </si>
  <si>
    <t>Reposició de paviment de panot per a pas de vianants, de 20x20x4 cm, de color, col·locat a l'estesa amb morter sec M 10 i beurada de ciment pòrtland, inclòs base de formigó HM-20/P/20/I de 10 cm de gruix i repàs i piconatge de caixa de paviment amb compactació del 95% PM, en actuacions de 4 m2 a 20 m2</t>
  </si>
  <si>
    <t>F9E1UTC3</t>
  </si>
  <si>
    <t>Reposició de paviment de panot per a pas de vianants, de 20x20x4 cm, de color, col·locat a l'estesa amb morter sec M 10 i beurada de ciment pòrtland, inclòs base de formigó HM-20/P/20/I de 10 cm de gruix i repàs i piconatge de caixa de paviment amb compactació del 95% PM, en actuacions de 20 m2 a 60 m2, en zones urbanes</t>
  </si>
  <si>
    <t>F9E1UTC4</t>
  </si>
  <si>
    <t>Reposició de paviment de panot per a pas de vianants, de 20x20x4 cm, de color, col·locat a l'estesa amb morter sec M 10 i beurada de ciment pòrtland, inclòs base de formigó HM-20/P/20/I de 10 cm de gruix i repàs i piconatge de caixa de paviment amb compactació del 95% PM, en actuacions de 20 m2 a 60 m2, en zones urbanes amb dificultat de mobilitat</t>
  </si>
  <si>
    <t>F9E1UTC5</t>
  </si>
  <si>
    <t>Reposició de paviment de panot per a pas de vianants, de 20x20x4 cm, de color, col·locat a l'estesa amb morter sec M 10 i beurada de ciment pòrtland, inclòs base de formigó HM-20/P/20/I de 10 cm de gruix i repàs i piconatge de caixa de paviment amb compactació del 95% PM, en actuacions de més de 60 m2, en zones urbanes</t>
  </si>
  <si>
    <t>F9E1UTC6</t>
  </si>
  <si>
    <t>Reposició de paviment de panot per a pas de vianants, de 20x20x4 cm, de color, col·locat a l'estesa amb morter sec M 10 i beurada de ciment pòrtland, inclòs base de formigó HM-20/P/20/I de 10 cm de gruix i repàs i piconatge de caixa de paviment amb compactació del 95% PM, en actuacions de més de 60 m2, en zones urbanes amb dificultat de mobilitat</t>
  </si>
  <si>
    <t>F9E1UTD1</t>
  </si>
  <si>
    <t>Reposició de paviment de panot per a pas de vianants, de 20x20x4 cm, de color, col·locat a l'estesa amb morter sec M 10 i beurada de ciment pòrtland, inclòs base de formigó HM-20/P/20/I de 30 cm de gruix, en actuacions de fins a 4 m2</t>
  </si>
  <si>
    <t>F9E1UTD2</t>
  </si>
  <si>
    <t>Reposició de paviment de panot per a pas de vianants, de 20x20x4 cm, de color, col·locat a l'estesa amb morter sec M 10 i beurada de ciment pòrtland, inclòs base de formigó HM-20/P/20/I de 30 cm de gruix, en actuacions de 4 m2 a 20 m2</t>
  </si>
  <si>
    <t>F9E1UTD3</t>
  </si>
  <si>
    <t>Reposició de paviment de panot per a pas de vianants, de 20x20x4 cm, de color, col·locat a l'estesa amb morter sec M 10 i beurada de ciment pòrtland, inclòs base de formigó HM-20/P/20/I de 30 cm de gruix, en actuacions de 20 m2 a 60 m2, en zones urbanes</t>
  </si>
  <si>
    <t>F9E1UTD4</t>
  </si>
  <si>
    <t>Reposició de paviment de panot per a pas de vianants, de 20x20x4 cm, de color, col·locat a l'estesa amb morter sec M 10 i beurada de ciment pòrtland, inclòs base de formigó HM-20/P/20/I de 30 cm de gruix, en actuacions de 20 m2 a 60 m2, en zones urbanes amb dificultat de mobilitat</t>
  </si>
  <si>
    <t>F9E1UTD5</t>
  </si>
  <si>
    <t>Reposició de paviment de panot per a pas de vianants, de 20x20x4 cm, de color, col·locat a l'estesa amb morter sec M 10 i beurada de ciment pòrtland, inclòs base de formigó HM-20/P/20/I de 30 cm de gruix, en actuacions de més de 60 m2, en zones urbanes</t>
  </si>
  <si>
    <t>F9E1UTD6</t>
  </si>
  <si>
    <t>Reposició de paviment de panot per a pas de vianants, de 20x20x4 cm, de color, col·locat a l'estesa amb morter sec M 10 i beurada de ciment pòrtland, inclòs base de formigó HM-20/P/20/I de 30 cm de gruix, en actuacions de més de 60 m2, en zones urbanes amb dificultat de mobilitat</t>
  </si>
  <si>
    <t>F9E1UTE1</t>
  </si>
  <si>
    <t>Reposició de paviment de panot per a pas de vianants, de 20x20x4 cm, de color, col·locat a l'estesa amb morter sec M 10 i beurada de ciment pòrtland, inclòs base de formigó HM-20/P/20/I de 30 cm de gruix i repàs i piconatge de caixa de paviment amb compactació del 95% PM, en actuacions de fins a 4 m2</t>
  </si>
  <si>
    <t>F9E1UTE2</t>
  </si>
  <si>
    <t>Reposició de paviment de panot per a pas de vianants, de 20x20x4 cm, de color, col·locat a l'estesa amb morter sec M 10 i beurada de ciment pòrtland, inclòs base de formigó HM-20/P/20/I de 30 cm de gruix i repàs i piconatge de caixa de paviment amb compactació del 95% PM, en actuacions de 4 m2 a 20 m2</t>
  </si>
  <si>
    <t>F9E1UTE3</t>
  </si>
  <si>
    <t>Reposició de paviment de panot per a pas de vianants, de 20x20x4 cm, de color, col·locat a l'estesa amb morter sec M 10 i beurada de ciment pòrtland, inclòs base de formigó HM-20/P/20/I de 30 cm de gruix i repàs i piconatge de caixa de paviment amb compactació del 95% PM, en actuacions de 20 m2 a 60 m2, en zones urbanes</t>
  </si>
  <si>
    <t>F9E1UTE4</t>
  </si>
  <si>
    <t>Reposició de paviment de panot per a pas de vianants, de 20x20x4 cm, de color, col·locat a l'estesa amb morter sec M 10 i beurada de ciment pòrtland, inclòs base de formigó HM-20/P/20/I de 30 cm de gruix i repàs i piconatge de caixa de paviment amb compactació del 95% PM, en actuacions de 20 m2 a 60 m2, en zones urbanes amb dificultat de mobilitat</t>
  </si>
  <si>
    <t>F9E1UTE5</t>
  </si>
  <si>
    <t>Reposició de paviment de panot per a pas de vianants, de 20x20x4 cm, de color, col·locat a l'estesa amb morter sec M 10 i beurada de ciment pòrtland, inclòs base de formigó HM-20/P/20/I de 30 cm de gruix i repàs i piconatge de caixa de paviment amb compactació del 95% PM, en actuacions de més de 60 m2, en zones urbanes</t>
  </si>
  <si>
    <t>F9E1UTE6</t>
  </si>
  <si>
    <t>Reposició de paviment de panot per a pas de vianants, de 20x20x4 cm, de color, col·locat a l'estesa amb morter sec M 10 i beurada de ciment pòrtland, inclòs base de formigó HM-20/P/20/I de 30 cm de gruix i repàs i piconatge de caixa de paviment amb compactació del 95% PM, en actuacions de més de 60 m2, en zones urbanes amb dificultat de mobilitat</t>
  </si>
  <si>
    <t>F9E1UTF3</t>
  </si>
  <si>
    <t>Reposició de paviment de panot per a pas de vianants, de 20x20x4 cm, de color, col·locat a l'estesa amb morter sec M 15 i beurada de ciment pòrtland, en actuacions de 20 m2 a 60 m2, en zones urbanes</t>
  </si>
  <si>
    <t>F9E1UTF4</t>
  </si>
  <si>
    <t>Reposició de paviment de panot per a pas de vianants, de 20x20x4 cm, de color, col·locat a l'estesa amb morter sec M 15 i beurada de ciment pòrtland, en actuacions de 20 m2 a 60 m2, en zones urbanes amb dificultat de mobilitat</t>
  </si>
  <si>
    <t>F9E1UTF5</t>
  </si>
  <si>
    <t>Reposició de paviment de panot per a pas de vianants, de 20x20x4 cm, de color, col·locat a l'estesa amb morter sec M 15 i beurada de ciment pòrtland, en actuacions de més de 60 m2, en zones urbanes</t>
  </si>
  <si>
    <t>F9E1UTF6</t>
  </si>
  <si>
    <t>Reposició de paviment de panot per a pas de vianants, de 20x20x4 cm, de color, col·locat a l'estesa amb morter sec M 15 i beurada de ciment pòrtland, en actuacions de més de 60 m2, en zones urbanes amb dificultat de mobilitat</t>
  </si>
  <si>
    <t>F9E1UTG3</t>
  </si>
  <si>
    <t>Reposició de paviment de panot per a pas de vianants, de 20x20x4 cm, de color, col·locat a l'estesa amb morter sec M 15 i beurada de ciment pòrtland, inclòs base de formigó HM-20/P/20/I de 10 cm de gruix, en actuacions de 20 m2 a 60 m2, en zones urbanes</t>
  </si>
  <si>
    <t>F9E1UTG4</t>
  </si>
  <si>
    <t>Reposició de paviment de panot per a pas de vianants, de 20x20x4 cm, de color, col·locat a l'estesa amb morter sec M 15 i beurada de ciment pòrtland, inclòs base de formigó HM-20/P/20/I de 10 cm de gruix, en actuacions de 20 m2 a 60 m2, en zones urbanes amb dificultat de mobilitat</t>
  </si>
  <si>
    <t>F9E1UTG5</t>
  </si>
  <si>
    <t>Reposició de paviment de panot per a pas de vianants, de 20x20x4 cm, de color, col·locat a l'estesa amb morter sec M 15 i beurada de ciment pòrtland, inclòs base de formigó HM-20/P/20/I de 10 cm de gruix, en actuacions de més de 60 m2, en zones urbanes</t>
  </si>
  <si>
    <t>F9E1UTG6</t>
  </si>
  <si>
    <t>Reposició de paviment de panot per a pas de vianants, de 20x20x4 cm, de color, col·locat a l'estesa amb morter sec M 15 i beurada de ciment pòrtland, inclòs base de formigó HM-20/P/20/I de 10 cm de gruix, en actuacions de més de 60 m2, en zones urbanes amb dificultat de mobilitat</t>
  </si>
  <si>
    <t>F9E1UTH3</t>
  </si>
  <si>
    <t>Reposició de paviment de panot per a pas de vianants, de 20x20x4 cm, de color, col·locat a l'estesa amb morter sec M 15 i beurada de ciment pòrtland, inclòs base de formigó HM-20/P/20/I de 10 cm de gruix i repàs i piconatge de caixa de paviment amb compactació del 95% PM, en actuacions de 20 m2 a 60 m2, en zones urbanes</t>
  </si>
  <si>
    <t>F9E1UTH4</t>
  </si>
  <si>
    <t>Reposició de paviment de panot per a pas de vianants, de 20x20x4 cm, de color, col·locat a l'estesa amb morter sec M 15 i beurada de ciment pòrtland, inclòs base de formigó HM-20/P/20/I de 10 cm de gruix i repàs i piconatge de caixa de paviment amb compactació del 95% PM, en actuacions de 20 m2 a 60 m2, en zones urbanes amb dificultat de mobilitat</t>
  </si>
  <si>
    <t>F9E1UTH5</t>
  </si>
  <si>
    <t>Reposició de paviment de panot per a pas de vianants, de 20x20x4 cm, de color, col·locat a l'estesa amb morter sec M 15 i beurada de ciment pòrtland, inclòs base de formigó HM-20/P/20/I de 10 cm de gruix i repàs i piconatge de caixa de paviment amb compactació del 95% PM, en actuacions de més de 60 m2, en zones urbanes</t>
  </si>
  <si>
    <t>F9E1UTH6</t>
  </si>
  <si>
    <t>Reposició de paviment de panot per a pas de vianants, de 20x20x4 cm, de color, col·locat a l'estesa amb morter sec M 15 i beurada de ciment pòrtland, inclòs base de formigó HM-20/P/20/I de 10 cm de gruix i repàs i piconatge de caixa de paviment amb compactació del 95% PM, en actuacions de més de 60 m2, en zones urbanes amb dificultat de mobilitat</t>
  </si>
  <si>
    <t>F9E1UTJ3</t>
  </si>
  <si>
    <t>Reposició de paviment de panot per a pas de vianants, de 20x20x4 cm, de color, col·locat a l'estesa amb morter sec M 15 i beurada de ciment pòrtland, inclòs base de formigó HM-20/P/20/I de 30 cm de gruix, en actuacions de 20 m2 a 60 m2, en zones urbanes</t>
  </si>
  <si>
    <t>F9E1UTJ4</t>
  </si>
  <si>
    <t>Reposició de paviment de panot per a pas de vianants, de 20x20x4 cm, de color, col·locat a l'estesa amb morter sec M 15 i beurada de ciment pòrtland, inclòs base de formigó HM-20/P/20/I de 30 cm de gruix, en actuacions de 20 m2 a 60 m2, en zones urbanes amb dificultat de mobilitat</t>
  </si>
  <si>
    <t>F9E1UTJ5</t>
  </si>
  <si>
    <t>Reposició de paviment de panot per a pas de vianants, de 20x20x4 cm, de color, col·locat a l'estesa amb morter sec M 15 i beurada de ciment pòrtland, inclòs base de formigó HM-20/P/20/I de 30 cm de gruix, en actuacions de més de 60 m2, en zones urbanes</t>
  </si>
  <si>
    <t>F9E1UTJ6</t>
  </si>
  <si>
    <t>Reposició de paviment de panot per a pas de vianants, de 20x20x4 cm, de color, col·locat a l'estesa amb morter sec M 15 i beurada de ciment pòrtland, inclòs base de formigó HM-20/P/20/I de 30 cm de gruix, en actuacions de més de 60 m2, en zones urbanes amb dificultat de mobilitat</t>
  </si>
  <si>
    <t>F9E1UTK3</t>
  </si>
  <si>
    <t>Reposició de paviment de panot per a pas de vianants, de 20x20x4 cm, de color, col·locat a l'estesa amb morter sec M 15 i beurada de ciment pòrtland, inclòs base de formigó HM-20/P/20/I de 30 cm de gruix i repàs i piconatge de caixa de paviment amb compactació del 95% PM, en actuacions de 20 m2 a 60 m2, en zones urbanes</t>
  </si>
  <si>
    <t>F9E1UTK4</t>
  </si>
  <si>
    <t>Reposició de paviment de panot per a pas de vianants, de 20x20x4 cm, de color, col·locat a l'estesa amb morter sec M 15 i beurada de ciment pòrtland, inclòs base de formigó HM-20/P/20/I de 30 cm de gruix i repàs i piconatge de caixa de paviment amb compactació del 95% PM, en actuacions de 20 m2 a 60 m2, en zones urbanes amb dificultat de mobilitat</t>
  </si>
  <si>
    <t>F9E1UTK5</t>
  </si>
  <si>
    <t>Reposició de paviment de panot per a pas de vianants, de 20x20x4 cm, de color, col·locat a l'estesa amb morter sec M 15 i beurada de ciment pòrtland, inclòs base de formigó HM-20/P/20/I de 30 cm de gruix i repàs i piconatge de caixa de paviment amb compactació del 95% PM, en actuacions de més de 60 m2, en zones urbanes</t>
  </si>
  <si>
    <t>F9E1UTK6</t>
  </si>
  <si>
    <t>Reposició de paviment de panot per a pas de vianants, de 20x20x4 cm, de color, col·locat a l'estesa amb morter sec M 15 i beurada de ciment pòrtland, inclòs base de formigó HM-20/P/20/I de 30 cm de gruix i repàs i piconatge de caixa de paviment amb compactació del 95% PM, en actuacions de més de 60 m2, en zones urbanes amb dificultat de mobilitat</t>
  </si>
  <si>
    <t>12</t>
  </si>
  <si>
    <t>PAVIMENTS DE LLAMBORDINS FORMIGÓ</t>
  </si>
  <si>
    <t>F9F1U111</t>
  </si>
  <si>
    <t>Reposició de paviment de llambordins de formigó de forma rectangular de 10x20x8cm, gris, col·locats amb morter de ciment elaborat a l'obra i reblert de junts amb sorra fina, en actuacions de fins a 4 m2</t>
  </si>
  <si>
    <t>F9F1U112</t>
  </si>
  <si>
    <t>Reposició de paviment de llambordins de formigó de forma rectangular de 10x20x8cm, gris, col·locats amb morter de ciment elaborat a l'obra i reblert de junts amb sorra fina, en actuacions de 4 m2 a 20 m2</t>
  </si>
  <si>
    <t>F9F1U113</t>
  </si>
  <si>
    <t>Reposició de paviment de llambordins de formigó de forma rectangular de 10x20x8cm, gris, col·locats amb morter de ciment elaborat a l'obra i reblert de junts amb sorra fina, en actuacions de 20 m2 a 60 m2, en zones urbanes</t>
  </si>
  <si>
    <t>F9F1U114</t>
  </si>
  <si>
    <t>Reposició de paviment de llambordins de formigó de forma rectangular de 10x20x8cm, gris, col·locats amb morter de ciment elaborat a l'obra i reblert de junts amb sorra fina, en actuacions de 20 m2 a 60 m2, en zones urbanes amb dificultat de mobilitat</t>
  </si>
  <si>
    <t>F9F1U115</t>
  </si>
  <si>
    <t>Reposició de paviment de llambordins de formigó de forma rectangular de 10x20x8cm, gris, col·locats amb morter de ciment elaborat a l'obra i reblert de junts amb sorra fina, en actuacions de més de 60 m2, en zones urbanes</t>
  </si>
  <si>
    <t>F9F1U116</t>
  </si>
  <si>
    <t>Reposició de paviment de llambordins de formigó de forma rectangular de 10x20x8cm, gris, col·locats amb morter de ciment elaborat a l'obra i reblert de junts amb sorra fina, en actuacions de més de 60 m2, en zones urbanes amb dificultat de mobilitat</t>
  </si>
  <si>
    <t>F9F1U121</t>
  </si>
  <si>
    <t>Reposició de paviment de llambordins de formigó de forma rectangular de 10x20x8cm, gris, col·locats a l’estesa amb morter sec M 7,5 i reblert de junts amb beurada de ciment pòrtland, en actuacions de fins a 4 m2</t>
  </si>
  <si>
    <t>F9F1U122</t>
  </si>
  <si>
    <t>Reposició de paviment de llambordins de formigó de forma rectangular de 10x20x8cm, gris, col·locats a l’estesa amb morter sec M 7,5 i reblert de junts amb beurada de ciment pòrtland, en actuacions de 4 m2 a 20 m2</t>
  </si>
  <si>
    <t>F9F1U123</t>
  </si>
  <si>
    <t>Reposició de paviment de llambordins de formigó de forma rectangular de 10x20x8cm, gris, col·locats a l’estesa amb morter sec M 7,5 i reblert de junts amb beurada de ciment pòrtland, en actuacions de 20 m2 a 60 m2, en zones urbanes</t>
  </si>
  <si>
    <t>F9F1U124</t>
  </si>
  <si>
    <t>Reposició de paviment de llambordins de formigó de forma rectangular de 10x20x8cm, gris, col·locats a l’estesa amb morter sec M 7,5 i reblert de junts amb beurada de ciment pòrtland, en actuacions de 20 m2 a 60 m2, en zones urbanes amb dificultat de mobilitat</t>
  </si>
  <si>
    <t>F9F1U125</t>
  </si>
  <si>
    <t>Reposició de paviment de llambordins de formigó de forma rectangular de 10x20x8cm, gris, col·locats a l’estesa amb morter sec M 7,5 i reblert de junts amb beurada de ciment pòrtland, en actuacions de més de 60 m2, en zones urbanes</t>
  </si>
  <si>
    <t>F9F1U126</t>
  </si>
  <si>
    <t>Reposició de paviment de llambordins de formigó de forma rectangular de 10x20x8cm, gris, col·locats a l’estesa amb morter sec M 7,5 i reblert de junts amb beurada de ciment pòrtland, en actuacions de més de 60 m2, en zones urbanes amb dificultat de mobilitat</t>
  </si>
  <si>
    <t>F9F1U131</t>
  </si>
  <si>
    <t>Reposició de paviment de llambordins de formigó de forma rectangular de 10x20x8cm, gris, col·locats a l’estesa amb morter sec M 10 i reblert de junts amb beurada de ciment pòrtland, en actuacions de fins a 4 m2</t>
  </si>
  <si>
    <t>F9F1U132</t>
  </si>
  <si>
    <t>Reposició de paviment de llambordins de formigó de forma rectangular de 10x20x8cm, gris, col·locats a l’estesa amb morter sec M 10 i reblert de junts amb beurada de ciment pòrtland, en actuacions de 4 m2 a 20 m2</t>
  </si>
  <si>
    <t>F9F1U133</t>
  </si>
  <si>
    <t>Reposició de paviment de llambordins de formigó de forma rectangular de 10x20x8cm, gris, col·locats a l’estesa amb morter sec M 10 i reblert de junts amb beurada de ciment pòrtland, en actuacions de 20 m2 a 60 m2, en zones urbanes</t>
  </si>
  <si>
    <t>F9F1U134</t>
  </si>
  <si>
    <t>Reposició de paviment de llambordins de formigó de forma rectangular de 10x20x8cm, gris, col·locats a l’estesa amb morter sec M 10 i reblert de junts amb beurada de ciment pòrtland, en actuacions de 20 m2 a 60 m2, en zones urbanes amb dificultat de mobilitat</t>
  </si>
  <si>
    <t>F9F1U135</t>
  </si>
  <si>
    <t>Reposició de paviment de llambordins de formigó de forma rectangular de 10x20x8cm, gris, col·locats a l’estesa amb morter sec M 10 i reblert de junts amb beurada de ciment pòrtland, en actuacions de més de 60 m2, en zones urbanes</t>
  </si>
  <si>
    <t>F9F1U136</t>
  </si>
  <si>
    <t>Reposició de paviment de llambordins de formigó de forma rectangular de 10x20x8cm, gris, col·locats a l’estesa amb morter sec M 10 i reblert de junts amb beurada de ciment pòrtland, en actuacions de més de 60 m2, en zones urbanes amb dificultat de mobilitat</t>
  </si>
  <si>
    <t>F9F1U142</t>
  </si>
  <si>
    <t>Reposició de paviment de llambordins de formigó de forma rectangular de 10x20x8cm, gris, col·locats a l’estesa amb morter sec M 15 i reblert de junts amb beurada de ciment pòrtland, en actuacions de 4 m2 a 20 m2</t>
  </si>
  <si>
    <t>F9F1U143</t>
  </si>
  <si>
    <t>Reposició de paviment de llambordins de formigó de forma rectangular de 10x20x8cm, gris, col·locats a l’estesa amb morter sec M 15 i reblert de junts amb beurada de ciment pòrtland, en actuacions de 20 m2 a 60 m2, en zones urbanes</t>
  </si>
  <si>
    <t>F9F1U144</t>
  </si>
  <si>
    <t>Reposició de paviment de llambordins de formigó de forma rectangular de 10x20x8cm, gris, col·locats a l’estesa amb morter sec M 15 i reblert de junts amb beurada de ciment pòrtland, en actuacions de 20 m2 a 60 m2, en zones urbanes amb dificultat de mobilitat</t>
  </si>
  <si>
    <t>F9F1U145</t>
  </si>
  <si>
    <t>Reposició de paviment de llambordins de formigó de forma rectangular de 10x20x8cm, gris, col·locats a l’estesa amb morter sec M 15 i reblert de junts amb beurada de ciment pòrtland, en actuacions de més de 60 m2, en zones urbanes</t>
  </si>
  <si>
    <t>F9F1U146</t>
  </si>
  <si>
    <t>Reposició de paviment de llambordins de formigó de forma rectangular de 10x20x8cm, gris, col·locats a l’estesa amb morter sec M 15 i reblert de junts amb beurada de ciment pòrtland, en actuacions de més de 60 m2, en zones urbanes amb dificultat de mobilitat</t>
  </si>
  <si>
    <t>F9F1U211</t>
  </si>
  <si>
    <t>Reposició de paviment de llambordins de formigó de forma rectangular de 10x20x8cm, de color, col·locats amb morter de ciment elaborat a l'obra i reblert de junts amb sorra fina, en actuacions de fins a 4 m2</t>
  </si>
  <si>
    <t>F9F1U212</t>
  </si>
  <si>
    <t>Reposició de paviment de llambordins de formigó de forma rectangular de 10x20x8cm, de color, col·locats amb morter de ciment elaborat a l'obra i reblert de junts amb sorra fina, en actuacions de 4 m2 a 20 m2</t>
  </si>
  <si>
    <t>F9F1U213</t>
  </si>
  <si>
    <t>Reposició de paviment de llambordins de formigó de forma rectangular de 10x20x8cm, de color, col·locats amb morter de ciment elaborat a l'obra i reblert de junts amb sorra fina, en actuacions de 20 m2 a 60 m2, en zones urbanes</t>
  </si>
  <si>
    <t>F9F1U214</t>
  </si>
  <si>
    <t>Reposició de paviment de llambordins de formigó de forma rectangular de 10x20x8cm, de color, col·locats amb morter de ciment elaborat a l'obra i reblert de junts amb sorra fina, en actuacions de 20 m2 a 60 m2, en zones urbanes amb dificultat de mobilitat</t>
  </si>
  <si>
    <t>F9F1U215</t>
  </si>
  <si>
    <t>Reposició de paviment de llambordins de formigó de forma rectangular de 10x20x8cm, de color, col·locats amb morter de ciment elaborat a l'obra i reblert de junts amb sorra fina, en actuacions de més de 60 m2, en zones urbanes</t>
  </si>
  <si>
    <t>F9F1U216</t>
  </si>
  <si>
    <t>Reposició de paviment de llambordins de formigó de forma rectangular de 10x20x8cm, de color, col·locats amb morter de ciment elaborat a l'obra i reblert de junts amb sorra fina, en actuacions de més de 60 m2, en zones urbanes amb dificultat de mobilitat</t>
  </si>
  <si>
    <t>F9F1U221</t>
  </si>
  <si>
    <t>Reposició de paviment de llambordins de formigó de forma rectangular de 10x20x8cm, de color, col·locats a l’estesa amb morter sec M 7,5 i reblert de junts amb beurada de ciment pòrtland, en actuacions de fins a 4 m2</t>
  </si>
  <si>
    <t>F9F1U222</t>
  </si>
  <si>
    <t>Reposició de paviment de llambordins de formigó de forma rectangular de 10x20x8cm, de color, col·locats a l’estesa amb morter sec M 7,5 i reblert de junts amb beurada de ciment pòrtland, en actuacions de 4 m2 a 20 m2</t>
  </si>
  <si>
    <t>F9F1U223</t>
  </si>
  <si>
    <t>Reposició de paviment de llambordins de formigó de forma rectangular de 10x20x8cm, de color, col·locats a l’estesa amb morter sec M 7,5 i reblert de junts amb beurada de ciment pòrtland, en actuacions de 20 m2 a 60 m2, en zones urbanes</t>
  </si>
  <si>
    <t>F9F1U224</t>
  </si>
  <si>
    <t>Reposició de paviment de llambordins de formigó de forma rectangular de 10x20x8cm, de color, col·locats a l’estesa amb morter sec M 7,5 i reblert de junts amb beurada de ciment pòrtland, en actuacions de 20 m2 a 60 m2, en zones urbanes amb dificultat de mobilitat</t>
  </si>
  <si>
    <t>F9F1U225</t>
  </si>
  <si>
    <t>Reposició de paviment de llambordins de formigó de forma rectangular de 10x20x8cm, de color, col·locats a l’estesa amb morter sec M 7,5 i reblert de junts amb beurada de ciment pòrtland, en actuacions de més de 60 m2, en zones urbanes</t>
  </si>
  <si>
    <t>F9F1U226</t>
  </si>
  <si>
    <t>Reposició de paviment de llambordins de formigó de forma rectangular de 10x20x8cm, de color, col·locats a l’estesa amb morter sec M 7,5 i reblert de junts amb beurada de ciment pòrtland, en actuacions de més de 60 m2, en zones urbanes amb dificultat de mobilitat</t>
  </si>
  <si>
    <t>F9F1U231</t>
  </si>
  <si>
    <t>Reposició de paviment de llambordins de formigó de forma rectangular de 10x20x8cm, de color, col·locats a l’estesa amb morter sec M 10 i reblert de junts amb beurada de ciment pòrtland, en actuacions de fins a 4 m2</t>
  </si>
  <si>
    <t>F9F1U232</t>
  </si>
  <si>
    <t>Reposició de paviment de llambordins de formigó de forma rectangular de 10x20x8cm, de color, col·locats a l’estesa amb morter sec M 10 i reblert de junts amb beurada de ciment pòrtland, en actuacions de 4 m2 a 20 m2</t>
  </si>
  <si>
    <t>F9F1U233</t>
  </si>
  <si>
    <t>Reposició de paviment de llambordins de formigó de forma rectangular de 10x20x8cm, de color, col·locats a l’estesa amb morter sec M 10 i reblert de junts amb beurada de ciment pòrtland, en actuacions de 20 m2 a 60 m2, en zones urbanes</t>
  </si>
  <si>
    <t>F9F1U234</t>
  </si>
  <si>
    <t>Reposició de paviment de llambordins de formigó de forma rectangular de 10x20x8cm, de color, col·locats a l’estesa amb morter sec M 10 i reblert de junts amb beurada de ciment pòrtland, en actuacions de 20 m2 a 60 m2, en zones urbanes amb dificultat de mobilitat</t>
  </si>
  <si>
    <t>F9F1U235</t>
  </si>
  <si>
    <t>Reposició de paviment de llambordins de formigó de forma rectangular de 10x20x8cm, de color, col·locats a l’estesa amb morter sec M 10 i reblert de junts amb beurada de ciment pòrtland, en actuacions de més de 60 m2, en zones urbanes</t>
  </si>
  <si>
    <t>F9F1U236</t>
  </si>
  <si>
    <t>Reposició de paviment de llambordins de formigó de forma rectangular de 10x20x8cm, de color, col·locats a l’estesa amb morter sec M 10 i reblert de junts amb beurada de ciment pòrtland, en actuacions de més de 60 m2, en zones urbanes amb dificultat de mobilitat</t>
  </si>
  <si>
    <t>F9F1U242</t>
  </si>
  <si>
    <t>Reposició de paviment de llambordins de formigó de forma rectangular de 10x20x8cm, de color, col·locats a l’estesa amb morter sec M 15 i reblert de junts amb beurada de ciment pòrtland, en actuacions de 4 m2 a 20 m2</t>
  </si>
  <si>
    <t>F9F1U243</t>
  </si>
  <si>
    <t>Reposició de paviment de llambordins de formigó de forma rectangular de 10x20x8cm, de color, col·locats a l’estesa amb morter sec M 15 i reblert de junts amb beurada de ciment pòrtland, en actuacions de 20 m2 a 60 m2, en zones urbanes</t>
  </si>
  <si>
    <t>F9F1U244</t>
  </si>
  <si>
    <t>Reposició de paviment de llambordins de formigó de forma rectangular de 10x20x8cm, de color, col·locats a l’estesa amb morter sec M 15 i reblert de junts amb beurada de ciment pòrtland, en actuacions de 20 m2 a 60 m2, en zones urbanes amb dificultat de mobilitat</t>
  </si>
  <si>
    <t>F9F1U245</t>
  </si>
  <si>
    <t>Reposició de paviment de llambordins de formigó de forma rectangular de 10x20x8cm, de color, col·locats a l’estesa amb morter sec M 15 i reblert de junts amb beurada de ciment pòrtland, en actuacions de més de 60 m2, en zones urbanes</t>
  </si>
  <si>
    <t>F9F1U246</t>
  </si>
  <si>
    <t>Reposició de paviment de llambordins de formigó de forma rectangular de 10x20x8cm, de color, col·locats a l’estesa amb morter sec M 15 i reblert de junts amb beurada de ciment pòrtland, en actuacions de més de 60 m2, en zones urbanes amb dificultat de mobilitat</t>
  </si>
  <si>
    <t>F9F1U311</t>
  </si>
  <si>
    <t>Reposició de paviment de llambordins de formigó de forma rectangular de 10x20x10cm, gris, col·locats amb morter de ciment elaborat a l'obra i reblert de junts amb sorra fina, en actuacions de fins a 4 m2</t>
  </si>
  <si>
    <t>F9F1U312</t>
  </si>
  <si>
    <t>Reposició de paviment de llambordins de formigó de forma rectangular de 10x20x10cm, gris, col·locats amb morter de ciment elaborat a l'obra i reblert de junts amb sorra fina, en actuacions de 4 m2 a 20 m2</t>
  </si>
  <si>
    <t>F9F1U313</t>
  </si>
  <si>
    <t>Reposició de paviment de llambordins de formigó de forma rectangular de 10x20x10cm, gris, col·locats amb morter de ciment elaborat a l'obra i reblert de junts amb sorra fina, en actuacions de 20 m2 a 60 m2, en zones urbanes</t>
  </si>
  <si>
    <t>F9F1U314</t>
  </si>
  <si>
    <t>Reposició de paviment de llambordins de formigó de forma rectangular de 10x20x10cm, gris, col·locats amb morter de ciment elaborat a l'obra i reblert de junts amb sorra fina, en actuacions de 20 m2 a 60 m2, en zones urbanes amb dificultat de mobilitat</t>
  </si>
  <si>
    <t>F9F1U315</t>
  </si>
  <si>
    <t>Reposició de paviment de llambordins de formigó de forma rectangular de 10x20x10cm, gris, col·locats amb morter de ciment elaborat a l'obra i reblert de junts amb sorra fina, en actuacions de més de 60 m2, en zones urbanes</t>
  </si>
  <si>
    <t>F9F1U316</t>
  </si>
  <si>
    <t>Reposició de paviment de llambordins de formigó de forma rectangular de 10x20x10cm, gris, col·locats amb morter de ciment elaborat a l'obra i reblert de junts amb sorra fina, en actuacions de més de 60 m2, en zones urbanes amb dificultat de mobilitat</t>
  </si>
  <si>
    <t>F9F1U321</t>
  </si>
  <si>
    <t>Reposició de paviment de llambordins de formigó de forma rectangular de 10x20x10cm, gris, col·locats a l’estesa amb morter sec M 7,5 i reblert de junts amb beurada de ciment pòrtland, en actuacions de fins a 4 m2</t>
  </si>
  <si>
    <t>F9F1U322</t>
  </si>
  <si>
    <t>Reposició de paviment de llambordins de formigó de forma rectangular de 10x20x10cm, gris, col·locats a l’estesa amb morter sec M 7,5 i reblert de junts amb beurada de ciment pòrtland, en actuacions de 4 m2 a 20 m2</t>
  </si>
  <si>
    <t>F9F1U323</t>
  </si>
  <si>
    <t>Reposició de paviment de llambordins de formigó de forma rectangular de 10x20x10cm, gris, col·locats a l’estesa amb morter sec M 7,5 i reblert de junts amb beurada de ciment pòrtland, en actuacions de 20 m2 a 60 m2, en zones urbanes</t>
  </si>
  <si>
    <t>F9F1U324</t>
  </si>
  <si>
    <t>Reposició de paviment de llambordins de formigó de forma rectangular de 10x20x10cm, gris, col·locats a l’estesa amb morter sec M 7,5 i reblert de junts amb beurada de ciment pòrtland, en actuacions de 20 m2 a 60 m2, en zones urbanes amb dificultat de mobilitat</t>
  </si>
  <si>
    <t>F9F1U325</t>
  </si>
  <si>
    <t>Reposició de paviment de llambordins de formigó de forma rectangular de 10x20x10cm, gris, col·locats a l’estesa amb morter sec M 7,5 i reblert de junts amb beurada de ciment pòrtland, en actuacions de més de 60 m2, en zones urbanes</t>
  </si>
  <si>
    <t>F9F1U326</t>
  </si>
  <si>
    <t>Reposició de paviment de llambordins de formigó de forma rectangular de 10x20x10cm, gris, col·locats a l’estesa amb morter sec M 7,5 i reblert de junts amb beurada de ciment pòrtland, en actuacions de més de 60 m2, en zones urbanes amb dificultat de mobilitat</t>
  </si>
  <si>
    <t>F9F1U331</t>
  </si>
  <si>
    <t>Reposició de paviment de llambordins de formigó de forma rectangular de 10x20x10cm, gris, col·locats a l’estesa amb morter sec M 10 i reblert de junts amb beurada de ciment pòrtland, en actuacions de fins a 4 m2</t>
  </si>
  <si>
    <t>F9F1U332</t>
  </si>
  <si>
    <t>Reposició de paviment de llambordins de formigó de forma rectangular de 10x20x10cm, gris, col·locats a l’estesa amb morter sec M 10 i reblert de junts amb beurada de ciment pòrtland, en actuacions de 4 m2 a 20 m2</t>
  </si>
  <si>
    <t>F9F1U333</t>
  </si>
  <si>
    <t>Reposició de paviment de llambordins de formigó de forma rectangular de 10x20x10cm, gris, col·locats a l’estesa amb morter sec M 10 i reblert de junts amb beurada de ciment pòrtland, en actuacions de 20 m2 a 60 m2, en zones urbanes</t>
  </si>
  <si>
    <t>F9F1U334</t>
  </si>
  <si>
    <t>Reposició de paviment de llambordins de formigó de forma rectangular de 10x20x10cm, gris, col·locats a l’estesa amb morter sec M 10 i reblert de junts amb beurada de ciment pòrtland, en actuacions de 20 m2 a 60 m2, en zones urbanes amb dificultat de mobilitat</t>
  </si>
  <si>
    <t>F9F1U335</t>
  </si>
  <si>
    <t>Reposició de paviment de llambordins de formigó de forma rectangular de 10x20x10cm, gris, col·locats a l’estesa amb morter sec M 10 i reblert de junts amb beurada de ciment pòrtland, en actuacions de més de 60 m2, en zones urbanes</t>
  </si>
  <si>
    <t>F9F1U336</t>
  </si>
  <si>
    <t>Reposició de paviment de llambordins de formigó de forma rectangular de 10x20x10cm, gris, col·locats a l’estesa amb morter sec M 10 i reblert de junts amb beurada de ciment pòrtland, en actuacions de més de 60 m2, en zones urbanes amb dificultat de mobilitat</t>
  </si>
  <si>
    <t>F9F1U343</t>
  </si>
  <si>
    <t>Reposició de paviment de llambordins de formigó de forma rectangular de 10x20x10cm, gris, col·locats a l’estesa amb morter sec M 15 i reblert de junts amb beurada de ciment pòrtland, en actuacions de 20 m2 a 60 m2, en zones urbanes</t>
  </si>
  <si>
    <t>F9F1U344</t>
  </si>
  <si>
    <t>Reposició de paviment de llambordins de formigó de forma rectangular de 10x20x10cm, gris, col·locats a l’estesa amb morter sec M 15 i reblert de junts amb beurada de ciment pòrtland, en actuacions de 20 m2 a 60 m2, en zones urbanes amb dificultat de mobilitat</t>
  </si>
  <si>
    <t>F9F1U345</t>
  </si>
  <si>
    <t>Reposició de paviment de llambordins de formigó de forma rectangular de 10x20x10cm, gris, col·locats a l’estesa amb morter sec M 15 i reblert de junts amb beurada de ciment pòrtland, en actuacions de més de 60 m2, en zones urbanes</t>
  </si>
  <si>
    <t>F9F1U346</t>
  </si>
  <si>
    <t>Reposició de paviment de llambordins de formigó de forma rectangular de 10x20x10cm, gris, col·locats a l’estesa amb morter sec M 15 i reblert de junts amb beurada de ciment pòrtland, en actuacions de més de 60 m2, en zones urbanes amb dificultat de mobilitat</t>
  </si>
  <si>
    <t>F9F1U411</t>
  </si>
  <si>
    <t>Reposició de paviment de llambordins de formigó de forma rectangular de 10x20x10cm, de color, col·locats amb morter de ciment elaborat a l'obra i reblert de junts amb sorra fina, en actuacions de fins a 4 m2</t>
  </si>
  <si>
    <t>F9F1U412</t>
  </si>
  <si>
    <t>Reposició de paviment de llambordins de formigó de forma rectangular de 10x20x10cm, de color, col·locats amb morter de ciment elaborat a l'obra i reblert de junts amb sorra fina, en actuacions de 4 m2 a 20 m2</t>
  </si>
  <si>
    <t>F9F1U413</t>
  </si>
  <si>
    <t>Reposició de paviment de llambordins de formigó de forma rectangular de 10x20x10cm, de color, col·locats amb morter de ciment elaborat a l'obra i reblert de junts amb sorra fina, en actuacions de 20 m2 a 60 m2, en zones urbanes</t>
  </si>
  <si>
    <t>F9F1U414</t>
  </si>
  <si>
    <t>Reposició de paviment de llambordins de formigó de forma rectangular de 10x20x10cm, de color, col·locats amb morter de ciment elaborat a l'obra i reblert de junts amb sorra fina, en actuacions de 20 m2 a 60 m2, en zones urbanes amb dificultat de mobilitat</t>
  </si>
  <si>
    <t>F9F1U415</t>
  </si>
  <si>
    <t>Reposició de paviment de llambordins de formigó de forma rectangular de 10x20x10cm, de color, col·locats amb morter de ciment elaborat a l'obra i reblert de junts amb sorra fina, en actuacions de més de 60 m2, en zones urbanes</t>
  </si>
  <si>
    <t>F9F1U416</t>
  </si>
  <si>
    <t>Reposició de paviment de llambordins de formigó de forma rectangular de 10x20x10cm, de color, col·locats amb morter de ciment elaborat a l'obra i reblert de junts amb sorra fina, en actuacions de més de 60 m2, en zones urbanes amb dificultat de mobilitat</t>
  </si>
  <si>
    <t>F9F1U421</t>
  </si>
  <si>
    <t>Reposició de paviment de llambordins de formigó de forma rectangular de 10x20x10cm, de color, col·locats a l’estesa amb morter sec M 7,5 i reblert de junts amb beurada de ciment pòrtland, en actuacions de fins a 4 m2</t>
  </si>
  <si>
    <t>F9F1U422</t>
  </si>
  <si>
    <t>Reposició de paviment de llambordins de formigó de forma rectangular de 10x20x10cm, de color, col·locats a l’estesa amb morter sec M 7,5 i reblert de junts amb beurada de ciment pòrtland, en actuacions de 4 m2 a 20 m2</t>
  </si>
  <si>
    <t>F9F1U423</t>
  </si>
  <si>
    <t>Reposició de paviment de llambordins de formigó de forma rectangular de 10x20x10cm, de color, col·locats a l’estesa amb morter sec M 7,5 i reblert de junts amb beurada de ciment pòrtland, en actuacions de 20 m2 a 60 m2, en zones urbanes</t>
  </si>
  <si>
    <t>F9F1U424</t>
  </si>
  <si>
    <t>Reposició de paviment de llambordins de formigó de forma rectangular de 10x20x10cm, de color, col·locats a l’estesa amb morter sec M 7,5 i reblert de junts amb beurada de ciment pòrtland, en actuacions de 20 m2 a 60 m2, en zones urbanes amb dificultat de mobilitat</t>
  </si>
  <si>
    <t>F9F1U425</t>
  </si>
  <si>
    <t>Reposició de paviment de llambordins de formigó de forma rectangular de 10x20x10cm, de color, col·locats a l’estesa amb morter sec M 7,5 i reblert de junts amb beurada de ciment pòrtland, en actuacions de més de 60 m2, en zones urbanes</t>
  </si>
  <si>
    <t>F9F1U426</t>
  </si>
  <si>
    <t>Reposició de paviment de llambordins de formigó de forma rectangular de 10x20x10cm, de color, col·locats a l’estesa amb morter sec M 7,5 i reblert de junts amb beurada de ciment pòrtland, en actuacions de més de 60 m2, en zones urbanes amb dificultat de mobilitat</t>
  </si>
  <si>
    <t>F9F1U431</t>
  </si>
  <si>
    <t>Reposició de paviment de llambordins de formigó de forma rectangular de 10x20x10cm, de color, col·locats a l’estesa amb morter sec M 10 i reblert de junts amb beurada de ciment pòrtland, en actuacions de fins a 4 m2</t>
  </si>
  <si>
    <t>F9F1U432</t>
  </si>
  <si>
    <t>Reposició de paviment de llambordins de formigó de forma rectangular de 10x20x10cm, de color, col·locats a l’estesa amb morter sec M 10 i reblert de junts amb beurada de ciment pòrtland, en actuacions de 4 m2 a 20 m2</t>
  </si>
  <si>
    <t>F9F1U433</t>
  </si>
  <si>
    <t>Reposició de paviment de llambordins de formigó de forma rectangular de 10x20x10cm, de color, col·locats a l’estesa amb morter sec M 10 i reblert de junts amb beurada de ciment pòrtland, en actuacions de 20 m2 a 60 m2, en zones urbanes</t>
  </si>
  <si>
    <t>F9F1U434</t>
  </si>
  <si>
    <t>Reposició de paviment de llambordins de formigó de forma rectangular de 10x20x10cm, de color, col·locats a l’estesa amb morter sec M 10 i reblert de junts amb beurada de ciment pòrtland, en actuacions de 20 m2 a 60 m2, en zones urbanes amb dificultat de mobilitat</t>
  </si>
  <si>
    <t>F9F1U435</t>
  </si>
  <si>
    <t>Reposició de paviment de llambordins de formigó de forma rectangular de 10x20x10cm, de color, col·locats a l’estesa amb morter sec M 10 i reblert de junts amb beurada de ciment pòrtland, en actuacions de més de 60 m2, en zones urbanes</t>
  </si>
  <si>
    <t>F9F1U436</t>
  </si>
  <si>
    <t>Reposició de paviment de llambordins de formigó de forma rectangular de 10x20x10cm, de color, col·locats a l’estesa amb morter sec M 10 i reblert de junts amb beurada de ciment pòrtland, en actuacions de més de 60 m2, en zones urbanes amb dificultat de mobilitat</t>
  </si>
  <si>
    <t>F9F1U443</t>
  </si>
  <si>
    <t>Reposició de paviment de llambordins de formigó de forma rectangular de 10x20x10cm, de color, col·locats a l’estesa amb morter sec M 15 i reblert de junts amb beurada de ciment pòrtland, en actuacions de 20 m2 a 60 m2, en zones urbanes</t>
  </si>
  <si>
    <t>F9F1U444</t>
  </si>
  <si>
    <t>Reposició de paviment de llambordins de formigó de forma rectangular de 10x20x10cm, de color, col·locats a l’estesa amb morter sec M 15 i reblert de junts amb beurada de ciment pòrtland, en actuacions de 20 m2 a 60 m2, en zones urbanes amb dificultat de mobilitat</t>
  </si>
  <si>
    <t>F9F1U445</t>
  </si>
  <si>
    <t>Reposició de paviment de llambordins de formigó de forma rectangular de 10x20x10cm, de color, col·locats a l’estesa amb morter sec M 15 i reblert de junts amb beurada de ciment pòrtland, en actuacions de més de 60 m2, en zones urbanes</t>
  </si>
  <si>
    <t>F9F1U446</t>
  </si>
  <si>
    <t>Reposició de paviment de llambordins de formigó de forma rectangular de 10x20x10cm, de color, col·locats a l’estesa amb morter sec M 15 i reblert de junts amb beurada de ciment pòrtland, en actuacions de més de 60 m2, en zones urbanes amb dificultat de mobilitat</t>
  </si>
  <si>
    <t>13</t>
  </si>
  <si>
    <t>PAVIMENT PECES DE FORMIGÓ</t>
  </si>
  <si>
    <t>F9F5U111</t>
  </si>
  <si>
    <t>Reposició de paviment de llosetes de formigó de 25x25x3cm, gris, col·locades a l'estesa amb morter sec M 7,5 i beurada de ciment pòrtland, en actuacions de fins a 4 m2</t>
  </si>
  <si>
    <t>F9F5U112</t>
  </si>
  <si>
    <t>Reposició de paviment de llosetes de formigó de 25x25x3cm, gris, col·locades a l'estesa amb morter sec M 7,5 i beurada de ciment pòrtland, en actuacions de 4 m2 a 20 m2</t>
  </si>
  <si>
    <t>F9F5U113</t>
  </si>
  <si>
    <t>Reposició de paviment de llosetes de formigó de 25x25x3cm, gris, col·locades a l'estesa amb morter sec M 7,5 i beurada de ciment pòrtland, en actuacions de 20 m2 a 60 m2, en zones urbanes</t>
  </si>
  <si>
    <t>F9F5U114</t>
  </si>
  <si>
    <t>Reposició de paviment de llosetes de formigó de 25x25x3cm, gris, col·locades a l'estesa amb morter sec M 7,5 i beurada de ciment pòrtland, en actuacions de 20 m2 a 60 m2, en zones urbanes amb dificultat de mobilitat</t>
  </si>
  <si>
    <t>F9F5U115</t>
  </si>
  <si>
    <t>Reposició de paviment de llosetes de formigó de 25x25x3cm, gris, col·locades a l'estesa amb morter sec M 7,5 i beurada de ciment pòrtland, en actuacions de més de 60 m2, en zones urbanes</t>
  </si>
  <si>
    <t>F9F5U116</t>
  </si>
  <si>
    <t>Reposició de paviment de llosetes de formigó de 25x25x3cm, gris, col·locades a l'estesa amb morter sec M 7,5 i beurada de ciment pòrtland, en actuacions de més de 60 m2, en zones urbanes amb dificultat de mobilitat</t>
  </si>
  <si>
    <t>F9F5U121</t>
  </si>
  <si>
    <t>Reposició de paviment de llosetes de formigó de 25x25x3cm, gris, col·locades a l'estesa amb morter sec M 10 i beurada de ciment pòrtland, en actuacions de fins a 4 m2</t>
  </si>
  <si>
    <t>F9F5U122</t>
  </si>
  <si>
    <t>Reposició de paviment de llosetes de formigó de 25x25x3cm, gris, col·locades a l'estesa amb morter sec M 10 i beurada de ciment pòrtland, en actuacions de 4 m2 a 20 m2</t>
  </si>
  <si>
    <t>F9F5U123</t>
  </si>
  <si>
    <t>Reposició de paviment de llosetes de formigó de 25x25x3cm, gris, col·locades a l'estesa amb morter sec M 10 i beurada de ciment pòrtland, en actuacions de 20 m2 a 60 m2, en zones urbanes</t>
  </si>
  <si>
    <t>F9F5U124</t>
  </si>
  <si>
    <t>Reposició de paviment de llosetes de formigó de 25x25x3cm, gris, col·locades a l'estesa amb morter sec M 10 i beurada de ciment pòrtland, en actuacions de 20 m2 a 60 m2, en zones urbanes amb dificultat de mobilitat</t>
  </si>
  <si>
    <t>F9F5U125</t>
  </si>
  <si>
    <t>Reposició de paviment de llosetes de formigó de 25x25x3cm, gris, col·locades a l'estesa amb morter sec M 10 i beurada de ciment pòrtland, en actuacions de més de 60 m2, en zones urbanes</t>
  </si>
  <si>
    <t>F9F5U126</t>
  </si>
  <si>
    <t>Reposició de paviment de llosetes de formigó de 25x25x3cm, gris, col·locades a l'estesa amb morter sec M 10 i beurada de ciment pòrtland, en actuacions de més de 60 m2, en zones urbanes amb dificultat de mobilitat</t>
  </si>
  <si>
    <t>F9F5U133</t>
  </si>
  <si>
    <t>Reposició de paviment de llosetes de formigó de 25x25x3cm, gris, col·locades a l'estesa amb morter sec M 15 i beurada de ciment pòrtland, en actuacions de 20 m2 a 60 m2, en zones urbanes</t>
  </si>
  <si>
    <t>F9F5U134</t>
  </si>
  <si>
    <t>Reposició de paviment de llosetes de formigó de 25x25x3cm, gris, col·locades a l'estesa amb morter sec M 15 i beurada de ciment pòrtland, en actuacions de 20 m2 a 60 m2, en zones urbanes amb dificultat de mobilitat</t>
  </si>
  <si>
    <t>F9F5U135</t>
  </si>
  <si>
    <t>Reposició de paviment de llosetes de formigó de 25x25x3cm, gris, col·locades a l'estesa amb morter sec M 15 i beurada de ciment pòrtland, en actuacions de més de 60 m2, en zones urbanes</t>
  </si>
  <si>
    <t>F9F5U136</t>
  </si>
  <si>
    <t>Reposició de paviment de llosetes de formigó de 25x25x3cm, gris, col·locades a l'estesa amb morter sec M 15 i beurada de ciment pòrtland, en actuacions de més de 60 m2, en zones urbanes amb dificultat de mobilitat</t>
  </si>
  <si>
    <t>F9F5U211</t>
  </si>
  <si>
    <t>Reposició de paviment de llosetes de formigó de 25x25x3cm, de color, col·locades a l'estesa amb morter sec M 7,5 i beurada de ciment pòrtland, en actuacions de fins a 4 m2</t>
  </si>
  <si>
    <t>F9F5U212</t>
  </si>
  <si>
    <t>Reposició de paviment de llosetes de formigó de 25x25x3cm, de color, col·locades a l'estesa amb morter sec M 7,5 i beurada de ciment pòrtland, en actuacions de 4 m2 a 20 m2</t>
  </si>
  <si>
    <t>F9F5U213</t>
  </si>
  <si>
    <t>Reposició de paviment de llosetes de formigó de 25x25x3cm, de color, col·locades a l'estesa amb morter sec M 7,5 i beurada de ciment pòrtland, en actuacions de 20 m2 a 60 m2, en zones urbanes</t>
  </si>
  <si>
    <t>F9F5U214</t>
  </si>
  <si>
    <t>Reposició de paviment de llosetes de formigó de 25x25x3cm, de color, col·locades a l'estesa amb morter sec M 7,5 i beurada de ciment pòrtland, en actuacions de 20 m2 a 60 m2, en zones urbanes amb dificultat de mobilitat</t>
  </si>
  <si>
    <t>F9F5U215</t>
  </si>
  <si>
    <t>Reposició de paviment de llosetes de formigó de 25x25x3cm, de color, col·locades a l'estesa amb morter sec M 7,5 i beurada de ciment pòrtland, en actuacions de més de 60 m2, en zones urbanes</t>
  </si>
  <si>
    <t>F9F5U216</t>
  </si>
  <si>
    <t>Reposició de paviment de llosetes de formigó de 25x25x3cm, de color, col·locades a l'estesa amb morter sec M 7,5 i beurada de ciment pòrtland, en actuacions de més de 60 m2, en zones urbanes amb dificultat de mobilitat</t>
  </si>
  <si>
    <t>F9F5U221</t>
  </si>
  <si>
    <t>Reposició de paviment de llosetes de formigó de 25x25x3cm, de color, col·locades a l'estesa amb morter sec M 10 i beurada de ciment pòrtland, en actuacions de fins a 4 m2</t>
  </si>
  <si>
    <t>F9F5U222</t>
  </si>
  <si>
    <t>Reposició de paviment de llosetes de formigó de 25x25x3cm, de color, col·locades a l'estesa amb morter sec M 10 i beurada de ciment pòrtland, en actuacions de 4 m2 a 20 m2</t>
  </si>
  <si>
    <t>F9F5U223</t>
  </si>
  <si>
    <t>Reposició de paviment de llosetes de formigó de 25x25x3cm, de color, col·locades a l'estesa amb morter sec M 10 i beurada de ciment pòrtland, en actuacions de 20 m2 a 60 m2, en zones urbanes</t>
  </si>
  <si>
    <t>F9F5U224</t>
  </si>
  <si>
    <t>Reposició de paviment de llosetes de formigó de 25x25x3cm, de color, col·locades a l'estesa amb morter sec M 10 i beurada de ciment pòrtland, en actuacions de 20 m2 a 60 m2, en zones urbanes amb dificultat de mobilitat</t>
  </si>
  <si>
    <t>F9F5U225</t>
  </si>
  <si>
    <t>Reposició de paviment de llosetes de formigó de 25x25x3cm, de color, col·locades a l'estesa amb morter sec M 10 i beurada de ciment pòrtland, en actuacions de més de 60 m2, en zones urbanes</t>
  </si>
  <si>
    <t>F9F5U226</t>
  </si>
  <si>
    <t>Reposició de paviment de llosetes de formigó de 25x25x3cm, de color, col·locades a l'estesa amb morter sec M 10 i beurada de ciment pòrtland, en actuacions de més de 60 m2, en zones urbanes amb dificultat de mobilitat</t>
  </si>
  <si>
    <t>F9F5U233</t>
  </si>
  <si>
    <t>Reposició de paviment de llosetes de formigó de 25x25x3cm, de color, col·locades a l'estesa amb morter sec M 15 i beurada de ciment pòrtland, en actuacions de 20 m2 a 60 m2, en zones urbanes</t>
  </si>
  <si>
    <t>F9F5U234</t>
  </si>
  <si>
    <t>Reposició de paviment de llosetes de formigó de 25x25x3cm, de color, col·locades a l'estesa amb morter sec M 15 i beurada de ciment pòrtland, en actuacions de 20 m2 a 60 m2, en zones urbanes amb dificultat de mobilitat</t>
  </si>
  <si>
    <t>F9F5U235</t>
  </si>
  <si>
    <t>Reposició de paviment de llosetes de formigó de 25x25x3cm, de color, col·locades a l'estesa amb morter sec M 15 i beurada de ciment pòrtland, en actuacions de més de 60 m2, en zones urbanes</t>
  </si>
  <si>
    <t>F9F5U236</t>
  </si>
  <si>
    <t>Reposició de paviment de llosetes de formigó de 25x25x3cm, de color, col·locades a l'estesa amb morter sec M 15 i beurada de ciment pòrtland, en actuacions de més de 60 m2, en zones urbanes amb dificultat de mobilitat</t>
  </si>
  <si>
    <t>F9F5U311</t>
  </si>
  <si>
    <t>Reposició de paviment de llosetes de formigó de 30x30x3cm, gris, col·locades a l'estesa amb morter sec M 7,5 i beurada de ciment pòrtland, en actuacions de fins a 4 m2</t>
  </si>
  <si>
    <t>F9F5U312</t>
  </si>
  <si>
    <t>Reposició de paviment de llosetes de formigó de 30x30x3cm, gris, col·locades a l'estesa amb morter sec M 7,5 i beurada de ciment pòrtland, en actuacions de 4 m2 a 20 m2</t>
  </si>
  <si>
    <t>F9F5U313</t>
  </si>
  <si>
    <t>Reposició de paviment de llosetes de formigó de 30x30x3cm, gris, col·locades a l'estesa amb morter sec M 7,5 i beurada de ciment pòrtland, en actuacions de 20 m2 a 60 m2, en zones urbanes</t>
  </si>
  <si>
    <t>F9F5U314</t>
  </si>
  <si>
    <t>Reposició de paviment de llosetes de formigó de 30x30x3cm, gris, col·locades a l'estesa amb morter sec M 7,5 i beurada de ciment pòrtland, en actuacions de 20 m2 a 60 m2, en zones urbanes amb dificultat de mobilitat</t>
  </si>
  <si>
    <t>F9F5U315</t>
  </si>
  <si>
    <t>Reposició de paviment de llosetes de formigó de 30x30x3cm, gris, col·locades a l'estesa amb morter sec M 7,5 i beurada de ciment pòrtland, en actuacions de més de 60 m2, en zones urbanes</t>
  </si>
  <si>
    <t>F9F5U316</t>
  </si>
  <si>
    <t>Reposició de paviment de llosetes de formigó de 30x30x3cm, gris, col·locades a l'estesa amb morter sec M 7,5 i beurada de ciment pòrtland, en actuacions de més de 60 m2, en zones urbanes amb dificultat de mobilitat</t>
  </si>
  <si>
    <t>F9F5U321</t>
  </si>
  <si>
    <t>Reposició de paviment de llosetes de formigó de 30x30x3cm, gris, col·locades a l'estesa amb morter sec M 10 i beurada de ciment pòrtland, en actuacions de fins a 4 m2</t>
  </si>
  <si>
    <t>F9F5U322</t>
  </si>
  <si>
    <t>Reposició de paviment de llosetes de formigó de 30x30x3cm, gris, col·locades a l'estesa amb morter sec M 10 i beurada de ciment pòrtland, en actuacions de 4 m2 a 20 m2</t>
  </si>
  <si>
    <t>F9F5U323</t>
  </si>
  <si>
    <t>Reposició de paviment de llosetes de formigó de 30x30x3cm, gris, col·locades a l'estesa amb morter sec M 10 i beurada de ciment pòrtland, en actuacions de 20 m2 a 60 m2, en zones urbanes</t>
  </si>
  <si>
    <t>F9F5U324</t>
  </si>
  <si>
    <t>Reposició de paviment de llosetes de formigó de 30x30x3cm, gris, col·locades a l'estesa amb morter sec M 10 i beurada de ciment pòrtland, en actuacions de 20 m2 a 60 m2, en zones urbanes amb dificultat de mobilitat</t>
  </si>
  <si>
    <t>F9F5U325</t>
  </si>
  <si>
    <t>Reposició de paviment de llosetes de formigó de 30x30x3cm, gris, col·locades a l'estesa amb morter sec M 10 i beurada de ciment pòrtland, en actuacions de més de 60 m2, en zones urbanes</t>
  </si>
  <si>
    <t>F9F5U326</t>
  </si>
  <si>
    <t>Reposició de paviment de llosetes de formigó de 30x30x3cm, gris, col·locades a l'estesa amb morter sec M 10 i beurada de ciment pòrtland, en actuacions de més de 60 m2, en zones urbanes amb dificultat de mobilitat</t>
  </si>
  <si>
    <t>F9F5U333</t>
  </si>
  <si>
    <t>Reposició de paviment de llosetes de formigó de 30x30x3cm, gris, col·locades a l'estesa amb morter sec M 15 i beurada de ciment pòrtland, en actuacions de 20 m2 a 60 m2, en zones urbanes</t>
  </si>
  <si>
    <t>F9F5U334</t>
  </si>
  <si>
    <t>Reposició de paviment de llosetes de formigó de 30x30x3cm, gris, col·locades a l'estesa amb morter sec M 15 i beurada de ciment pòrtland, en actuacions de 20 m2 a 60 m2, en zones urbanes amb dificultat de mobilitat</t>
  </si>
  <si>
    <t>F9F5U335</t>
  </si>
  <si>
    <t>Reposició de paviment de llosetes de formigó de 30x30x3cm, gris, col·locades a l'estesa amb morter sec M 15 i beurada de ciment pòrtland, en actuacions de més de 60 m2, en zones urbanes</t>
  </si>
  <si>
    <t>F9F5U336</t>
  </si>
  <si>
    <t>Reposició de paviment de llosetes de formigó de 30x30x3cm, gris, col·locades a l'estesa amb morter sec M 15 i beurada de ciment pòrtland, en actuacions de més de 60 m2, en zones urbanes amb dificultat de mobilitat</t>
  </si>
  <si>
    <t>F9F5U411</t>
  </si>
  <si>
    <t>Reposició de paviment de llosetes de formigó de 30x30x3cm, de color, col·locades a l'estesa amb morter sec M 7,5 i beurada de ciment pòrtland, en actuacions de fins a 4 m2</t>
  </si>
  <si>
    <t>F9F5U412</t>
  </si>
  <si>
    <t>Reposició de paviment de llosetes de formigó de 30x30x3cm, de color, col·locades a l'estesa amb morter sec M 7,5 i beurada de ciment pòrtland, en actuacions de 4 m2 a 20 m2</t>
  </si>
  <si>
    <t>F9F5U413</t>
  </si>
  <si>
    <t>Reposició de paviment de llosetes de formigó de 30x30x3cm, de color, col·locades a l'estesa amb morter sec M 7,5 i beurada de ciment pòrtland, en actuacions de 20 m2 a 60 m2, en zones urbanes</t>
  </si>
  <si>
    <t>F9F5U414</t>
  </si>
  <si>
    <t>Reposició de paviment de llosetes de formigó de 30x30x3cm, de color, col·locades a l'estesa amb morter sec M 7,5 i beurada de ciment pòrtland, en actuacions de 20 m2 a 60 m2, en zones urbanes amb dificultat de mobilitat</t>
  </si>
  <si>
    <t>F9F5U415</t>
  </si>
  <si>
    <t>Reposició de paviment de llosetes de formigó de 30x30x3cm, de color, col·locades a l'estesa amb morter sec M 7,5 i beurada de ciment pòrtland, en actuacions de més de 60 m2, en zones urbanes</t>
  </si>
  <si>
    <t>F9F5U416</t>
  </si>
  <si>
    <t>Reposició de paviment de llosetes de formigó de 30x30x3cm, de color, col·locades a l'estesa amb morter sec M 7,5 i beurada de ciment pòrtland, en actuacions de més de 60 m2, en zones urbanes amb dificultat de mobilitat</t>
  </si>
  <si>
    <t>F9F5U421</t>
  </si>
  <si>
    <t>Reposició de paviment de llosetes de formigó de 30x30x3cm, de color, col·locades a l'estesa amb morter sec M 10 i beurada de ciment pòrtland, en actuacions de fins a 4 m2</t>
  </si>
  <si>
    <t>F9F5U422</t>
  </si>
  <si>
    <t>Reposició de paviment de llosetes de formigó de 30x30x3cm, de color, col·locades a l'estesa amb morter sec M 10 i beurada de ciment pòrtland, en actuacions de 4 m2 a 20 m2</t>
  </si>
  <si>
    <t>F9F5U423</t>
  </si>
  <si>
    <t>Reposició de paviment de llosetes de formigó de 30x30x3cm, de color, col·locades a l'estesa amb morter sec M 10 i beurada de ciment pòrtland, en actuacions de 20 m2 a 60 m2, en zones urbanes</t>
  </si>
  <si>
    <t>F9F5U424</t>
  </si>
  <si>
    <t>Reposició de paviment de llosetes de formigó de 30x30x3cm, de color, col·locades a l'estesa amb morter sec M 10 i beurada de ciment pòrtland, en actuacions de 20 m2 a 60 m2, en zones urbanes amb dificultat de mobilitat</t>
  </si>
  <si>
    <t>F9F5U425</t>
  </si>
  <si>
    <t>Reposició de paviment de llosetes de formigó de 30x30x3cm, de color, col·locades a l'estesa amb morter sec M 10 i beurada de ciment pòrtland, en actuacions de més de 60 m2, en zones urbanes</t>
  </si>
  <si>
    <t>F9F5U426</t>
  </si>
  <si>
    <t>Reposició de paviment de llosetes de formigó de 30x30x3cm, de color, col·locades a l'estesa amb morter sec M 10 i beurada de ciment pòrtland, en actuacions de més de 60 m2, en zones urbanes amb dificultat de mobilitat</t>
  </si>
  <si>
    <t>F9F5U433</t>
  </si>
  <si>
    <t>Reposició de paviment de llosetes de formigó de 30x30x3cm, de color, col·locades a l'estesa amb morter sec M 15 i beurada de ciment pòrtland, en actuacions de 20 m2 a 60 m2, en zones urbanes</t>
  </si>
  <si>
    <t>F9F5U434</t>
  </si>
  <si>
    <t>Reposició de paviment de llosetes de formigó de 30x30x3cm, de color, col·locades a l'estesa amb morter sec M 15 i beurada de ciment pòrtland, en actuacions de 20 m2 a 60 m2, en zones urbanes amb dificultat de mobilitat</t>
  </si>
  <si>
    <t>F9F5U435</t>
  </si>
  <si>
    <t>Reposició de paviment de llosetes de formigó de 30x30x3cm, de color, col·locades a l'estesa amb morter sec M 15 i beurada de ciment pòrtland, en actuacions de més de 60 m2, en zones urbanes</t>
  </si>
  <si>
    <t>F9F5U436</t>
  </si>
  <si>
    <t>Reposició de paviment de llosetes de formigó de 30x30x3cm, de color, col·locades a l'estesa amb morter sec M 15 i beurada de ciment pòrtland, en actuacions de més de 60 m2, en zones urbanes amb dificultat de mobilitat</t>
  </si>
  <si>
    <t>F9F5U511</t>
  </si>
  <si>
    <t>Reposició de paviment de llosetes de formigó de 30x30x4cm, gris, col·locades a l'estesa amb morter sec M 7,5 i beurada de ciment pòrtland, en actuacions de fins a 4 m2</t>
  </si>
  <si>
    <t>F9F5U512</t>
  </si>
  <si>
    <t>Reposició de paviment de llosetes de formigó de 30x30x4cm, gris, col·locades a l'estesa amb morter sec M 7,5 i beurada de ciment pòrtland, en actuacions de 4 m2 a 20 m2</t>
  </si>
  <si>
    <t>F9F5U513</t>
  </si>
  <si>
    <t>Reposició de paviment de llosetes de formigó de 30x30x4cm, gris, col·locades a l'estesa amb morter sec M 7,5 i beurada de ciment pòrtland, en actuacions de 20 m2 a 60 m2, en zones urbanes</t>
  </si>
  <si>
    <t>F9F5U514</t>
  </si>
  <si>
    <t>Reposició de paviment de llosetes de formigó de 30x30x4cm, gris, col·locades a l'estesa amb morter sec M 7,5 i beurada de ciment pòrtland, en actuacions de 20 m2 a 60 m2, en zones urbanes amb dificultat de mobilitat</t>
  </si>
  <si>
    <t>F9F5U515</t>
  </si>
  <si>
    <t>Reposició de paviment de llosetes de formigó de 30x30x4cm, gris, col·locades a l'estesa amb morter sec M 7,5 i beurada de ciment pòrtland, en actuacions de més de 60 m2, en zones urbanes</t>
  </si>
  <si>
    <t>F9F5U516</t>
  </si>
  <si>
    <t>Reposició de paviment de llosetes de formigó de 30x30x4cm, gris, col·locades a l'estesa amb morter sec M 7,5 i beurada de ciment pòrtland, en actuacions de més de 60 m2, en zones urbanes amb dificultat de mobilitat</t>
  </si>
  <si>
    <t>F9F5U521</t>
  </si>
  <si>
    <t>Reposició de paviment de llosetes de formigó de 30x30x4cm, gris, col·locades a l'estesa amb morter sec M 10 i beurada de ciment pòrtland, en actuacions de fins a 4 m2</t>
  </si>
  <si>
    <t>F9F5U522</t>
  </si>
  <si>
    <t>Reposició de paviment de llosetes de formigó de 30x30x4cm, gris, col·locades a l'estesa amb morter sec M 10 i beurada de ciment pòrtland, en actuacions de 4 m2 a 20 m2</t>
  </si>
  <si>
    <t>F9F5U523</t>
  </si>
  <si>
    <t>Reposició de paviment de llosetes de formigó de 30x30x4cm, gris, col·locades a l'estesa amb morter sec M 10 i beurada de ciment pòrtland, en actuacions de 20 m2 a 60 m2, en zones urbanes</t>
  </si>
  <si>
    <t>F9F5U524</t>
  </si>
  <si>
    <t>Reposició de paviment de llosetes de formigó de 30x30x4cm, gris, col·locades a l'estesa amb morter sec M 10 i beurada de ciment pòrtland, en actuacions de 20 m2 a 60 m2, en zones urbanes amb dificultat de mobilitat</t>
  </si>
  <si>
    <t>F9F5U525</t>
  </si>
  <si>
    <t>Reposició de paviment de llosetes de formigó de 30x30x4cm, gris, col·locades a l'estesa amb morter sec M 10 i beurada de ciment pòrtland, en actuacions de més de 60 m2, en zones urbanes</t>
  </si>
  <si>
    <t>F9F5U526</t>
  </si>
  <si>
    <t>Reposició de paviment de llosetes de formigó de 30x30x4cm, gris, col·locades a l'estesa amb morter sec M 10 i beurada de ciment pòrtland, en actuacions de més de 60 m2, en zones urbanes amb dificultat de mobilitat</t>
  </si>
  <si>
    <t>F9F5U533</t>
  </si>
  <si>
    <t>Reposició de paviment de llosetes de formigó de 30x30x4cm, gris, col·locades a l'estesa amb morter sec M 15 i beurada de ciment pòrtland, en actuacions de 20 m2 a 60 m2, en zones urbanes</t>
  </si>
  <si>
    <t>F9F5U534</t>
  </si>
  <si>
    <t>Reposició de paviment de llosetes de formigó de 30x30x4cm, gris, col·locades a l'estesa amb morter sec M 15 i beurada de ciment pòrtland, en actuacions de 20 m2 a 60 m2, en zones urbanes amb dificultat de mobilitat</t>
  </si>
  <si>
    <t>F9F5U535</t>
  </si>
  <si>
    <t>Reposició de paviment de llosetes de formigó de 30x30x4cm, gris, col·locades a l'estesa amb morter sec M 15 i beurada de ciment pòrtland, en actuacions de més de 60 m2, en zones urbanes</t>
  </si>
  <si>
    <t>F9F5U536</t>
  </si>
  <si>
    <t>Reposició de paviment de llosetes de formigó de 30x30x4cm, gris, col·locades a l'estesa amb morter sec M 15 i beurada de ciment pòrtland, en actuacions de més de 60 m2, en zones urbanes amb dificultat de mobilitat</t>
  </si>
  <si>
    <t>F9F5U611</t>
  </si>
  <si>
    <t>Reposició de paviment de llosetes de formigó de 30x30x4cm, de color, col·locades a l'estesa amb morter sec M 7,5 i beurada de ciment pòrtland, en actuacions de fins a 4 m2</t>
  </si>
  <si>
    <t>F9F5U612</t>
  </si>
  <si>
    <t>Reposició de paviment de llosetes de formigó de 30x30x4cm, de color, col·locades a l'estesa amb morter sec M 7,5 i beurada de ciment pòrtland, en actuacions de 4 m2 a 20 m2</t>
  </si>
  <si>
    <t>F9F5U613</t>
  </si>
  <si>
    <t>Reposició de paviment de llosetes de formigó de 30x30x4cm, de color, col·locades a l'estesa amb morter sec M 7,5 i beurada de ciment pòrtland, en actuacions de 20 m2 a 60 m2, en zones urbanes</t>
  </si>
  <si>
    <t>F9F5U614</t>
  </si>
  <si>
    <t>Reposició de paviment de llosetes de formigó de 30x30x4cm, de color, col·locades a l'estesa amb morter sec M 7,5 i beurada de ciment pòrtland, en actuacions de 20 m2 a 60 m2, en zones urbanes amb dificultat de mobilitat</t>
  </si>
  <si>
    <t>F9F5U615</t>
  </si>
  <si>
    <t>Reposició de paviment de llosetes de formigó de 30x30x4cm, de color, col·locades a l'estesa amb morter sec M 7,5 i beurada de ciment pòrtland, en actuacions de més de 60 m2, en zones urbanes</t>
  </si>
  <si>
    <t>F9F5U616</t>
  </si>
  <si>
    <t>Reposició de paviment de llosetes de formigó de 30x30x4cm, de color, col·locades a l'estesa amb morter sec M 7,5 i beurada de ciment pòrtland, en actuacions de més de 60 m2, en zones urbanes amb dificultat de mobilitat</t>
  </si>
  <si>
    <t>F9F5U621</t>
  </si>
  <si>
    <t>Reposició de paviment de llosetes de formigó de 30x30x4cm, de color, col·locades a l'estesa amb morter sec M 10 i beurada de ciment pòrtland, en actuacions de fins a 4 m2</t>
  </si>
  <si>
    <t>F9F5U622</t>
  </si>
  <si>
    <t>Reposició de paviment de llosetes de formigó de 30x30x4cm, de color, col·locades a l'estesa amb morter sec M 10 i beurada de ciment pòrtland, en actuacions de 4 m2 a 20 m2</t>
  </si>
  <si>
    <t>F9F5U623</t>
  </si>
  <si>
    <t>Reposició de paviment de llosetes de formigó de 30x30x4cm, de color, col·locades a l'estesa amb morter sec M 10 i beurada de ciment pòrtland, en actuacions de 20 m2 a 60 m2, en zones urbanes</t>
  </si>
  <si>
    <t>F9F5U624</t>
  </si>
  <si>
    <t>Reposició de paviment de llosetes de formigó de 30x30x4cm, de color, col·locades a l'estesa amb morter sec M 10 i beurada de ciment pòrtland, en actuacions de 20 m2 a 60 m2, en zones urbanes amb dificultat de mobilitat</t>
  </si>
  <si>
    <t>F9F5U625</t>
  </si>
  <si>
    <t>Reposició de paviment de llosetes de formigó de 30x30x4cm, de color, col·locades a l'estesa amb morter sec M 10 i beurada de ciment pòrtland, en actuacions de més de 60 m2, en zones urbanes</t>
  </si>
  <si>
    <t>F9F5U626</t>
  </si>
  <si>
    <t>Reposició de paviment de llosetes de formigó de 30x30x4cm, de color, col·locades a l'estesa amb morter sec M 10 i beurada de ciment pòrtland, en actuacions de més de 60 m2, en zones urbanes amb dificultat de mobilitat</t>
  </si>
  <si>
    <t>F9F5U633</t>
  </si>
  <si>
    <t>Reposició de paviment de llosetes de formigó de 30x30x4cm, de color, col·locades a l'estesa amb morter sec M 15 i beurada de ciment pòrtland, en actuacions de 20 m2 a 60 m2, en zones urbanes</t>
  </si>
  <si>
    <t>F9F5U634</t>
  </si>
  <si>
    <t>Reposició de paviment de llosetes de formigó de 30x30x4cm, de color, col·locades a l'estesa amb morter sec M 15 i beurada de ciment pòrtland, en actuacions de 20 m2 a 60 m2, en zones urbanes amb dificultat de mobilitat</t>
  </si>
  <si>
    <t>F9F5U635</t>
  </si>
  <si>
    <t>Reposició de paviment de llosetes de formigó de 30x30x4cm, de color, col·locades a l'estesa amb morter sec M 15 i beurada de ciment pòrtland, en actuacions de més de 60 m2, en zones urbanes</t>
  </si>
  <si>
    <t>F9F5U636</t>
  </si>
  <si>
    <t>Reposició de paviment de llosetes de formigó de 30x30x4cm, de color, col·locades a l'estesa amb morter sec M 15 i beurada de ciment pòrtland, en actuacions de més de 60 m2, en zones urbanes amb dificultat de mobilitat</t>
  </si>
  <si>
    <t>F9F5U711</t>
  </si>
  <si>
    <t>Reposició de paviment de lloses de formigó de 20x40x4cm, gris, col·locades a l'estesa amb morter sec M 7,5 i reblert de junts amb sorra fina, en actuacions de fins a 4 m2</t>
  </si>
  <si>
    <t>F9F5U712</t>
  </si>
  <si>
    <t>Reposició de paviment de lloses de formigó de 20x40x4cm, gris, col·locades a l'estesa amb morter sec M 7,5 i reblert de junts amb sorra fina, en actuacions de 4 m2 a 20 m2</t>
  </si>
  <si>
    <t>F9F5U713</t>
  </si>
  <si>
    <t>Reposició de paviment de lloses de formigó de 20x40x4cm, gris, col·locades a l'estesa amb morter sec M 7,5 i reblert de junts amb sorra fina, en actuacions de 20 m2 a 60 m2, en zones urbanes</t>
  </si>
  <si>
    <t>F9F5U714</t>
  </si>
  <si>
    <t>Reposició de paviment de lloses de formigó de 20x40x4cm, gris, col·locades a l'estesa amb morter sec M 7,5 i reblert de junts amb sorra fina, en actuacions de 20 m2 a 60 m2, en zones urbanes amb dificultat de mobilitat</t>
  </si>
  <si>
    <t>F9F5U715</t>
  </si>
  <si>
    <t>Reposició de paviment de lloses de formigó de 20x40x4cm, gris, col·locades a l'estesa amb morter sec M 7,5 i reblert de junts amb sorra fina, en actuacions de més de 60 m2, en zones urbanes</t>
  </si>
  <si>
    <t>F9F5U716</t>
  </si>
  <si>
    <t>Reposició de paviment de lloses de formigó de 20x40x4cm, gris, col·locades a l'estesa amb morter sec M 7,5 i reblert de junts amb sorra fina, en actuacions de més de 60 m2, en zones urbanes amb dificultat de mobilitat</t>
  </si>
  <si>
    <t>F9F5U721</t>
  </si>
  <si>
    <t>Reposició de paviment de lloses de formigó de 20x40x4cm, gris, col·locades a l'estesa amb morter sec M 10 i reblert de junts amb sorra fina, en actuacions de fins a 4 m2</t>
  </si>
  <si>
    <t>F9F5U722</t>
  </si>
  <si>
    <t>Reposició de paviment de lloses de formigó de 20x40x4cm, gris, col·locades a l'estesa amb morter sec M 10 i reblert de junts amb sorra fina, en actuacions de 4 m2 a 20 m2</t>
  </si>
  <si>
    <t>F9F5U723</t>
  </si>
  <si>
    <t>Reposició de paviment de lloses de formigó de 20x40x4cm, gris, col·locades a l'estesa amb morter sec M 10 i reblert de junts amb sorra fina, en actuacions de 20 m2 a 60 m2, en zones urbanes</t>
  </si>
  <si>
    <t>F9F5U724</t>
  </si>
  <si>
    <t>Reposició de paviment de lloses de formigó de 20x40x4cm, gris, col·locades a l'estesa amb morter sec M 10 i reblert de junts amb sorra fina, en actuacions de 20 m2 a 60 m2, en zones urbanes amb dificultat de mobilitat</t>
  </si>
  <si>
    <t>F9F5U725</t>
  </si>
  <si>
    <t>Reposició de paviment de lloses de formigó de 20x40x4cm, gris, col·locades a l'estesa amb morter sec M 10 i reblert de junts amb sorra fina, en actuacions de més de 60 m2, en zones urbanes</t>
  </si>
  <si>
    <t>F9F5U726</t>
  </si>
  <si>
    <t>Reposició de paviment de lloses de formigó de 20x40x4cm, gris, col·locades a l'estesa amb morter sec M 10 i reblert de junts amb sorra fina, en actuacions de més de 60 m2, en zones urbanes amb dificultat de mobilitat</t>
  </si>
  <si>
    <t>F9F5U811</t>
  </si>
  <si>
    <t>Reposició de paviment de lloses de formigó de 20x40x4cm, de color, col·locades a l'estesa amb morter sec M 7,5 i reblert de junts amb sorra fina, en actuacions de fins a 4 m2</t>
  </si>
  <si>
    <t>F9F5U812</t>
  </si>
  <si>
    <t>Reposició de paviment de lloses de formigó de 20x40x4cm, de color, col·locades a l'estesa amb morter sec M 7,5 i reblert de junts amb sorra fina, en actuacions de 4 m2 a 20 m2</t>
  </si>
  <si>
    <t>F9F5U813</t>
  </si>
  <si>
    <t>Reposició de paviment de lloses de formigó de 20x40x4cm, de color, col·locades a l'estesa amb morter sec M 7,5 i reblert de junts amb sorra fina, en actuacions de 20 m2 a 60 m2, en zones urbanes</t>
  </si>
  <si>
    <t>F9F5U814</t>
  </si>
  <si>
    <t>Reposició de paviment de lloses de formigó de 20x40x4cm, de color, col·locades a l'estesa amb morter sec M 7,5 i reblert de junts amb sorra fina, en actuacions de 20 m2 a 60 m2, en zones urbanes amb dificultat de mobilitat</t>
  </si>
  <si>
    <t>F9F5U815</t>
  </si>
  <si>
    <t>Reposició de paviment de lloses de formigó de 20x40x4cm, de color, col·locades a l'estesa amb morter sec M 7,5 i reblert de junts amb sorra fina, en actuacions de més de 60 m2, en zones urbanes</t>
  </si>
  <si>
    <t>F9F5U816</t>
  </si>
  <si>
    <t>Reposició de paviment de lloses de formigó de 20x40x4cm, de color, col·locades a l'estesa amb morter sec M 7,5 i reblert de junts amb sorra fina, en actuacions de més de 60 m2, en zones urbanes amb dificultat de mobilitat</t>
  </si>
  <si>
    <t>F9F5U821</t>
  </si>
  <si>
    <t>Reposició de paviment de lloses de formigó de 20x40x4cm, de color, col·locades a l'estesa amb morter sec M 10 i reblert de junts amb sorra fina, en actuacions de fins a 4 m2</t>
  </si>
  <si>
    <t>F9F5U822</t>
  </si>
  <si>
    <t>Reposició de paviment de lloses de formigó de 20x40x4cm, de color, col·locades a l'estesa amb morter sec M 10 i reblert de junts amb sorra fina, en actuacions de 4 m2 a 20 m2</t>
  </si>
  <si>
    <t>F9F5U823</t>
  </si>
  <si>
    <t>Reposició de paviment de lloses de formigó de 20x40x4cm, de color, col·locades a l'estesa amb morter sec M 10 i reblert de junts amb sorra fina, en actuacions de 20 m2 a 60 m2, en zones urbanes</t>
  </si>
  <si>
    <t>F9F5U824</t>
  </si>
  <si>
    <t>Reposició de paviment de lloses de formigó de 20x40x4cm, de color, col·locades a l'estesa amb morter sec M 10 i reblert de junts amb sorra fina, en actuacions de 20 m2 a 60 m2, en zones urbanes amb dificultat de mobilitat</t>
  </si>
  <si>
    <t>F9F5U825</t>
  </si>
  <si>
    <t>Reposició de paviment de lloses de formigó de 20x40x4cm, de color, col·locades a l'estesa amb morter sec M 10 i reblert de junts amb sorra fina, en actuacions de més de 60 m2, en zones urbanes</t>
  </si>
  <si>
    <t>F9F5U826</t>
  </si>
  <si>
    <t>Reposició de paviment de lloses de formigó de 20x40x4cm, de color, col·locades a l'estesa amb morter sec M 10 i reblert de junts amb sorra fina, en actuacions de més de 60 m2, en zones urbanes amb dificultat de mobilitat</t>
  </si>
  <si>
    <t>F9F5U911</t>
  </si>
  <si>
    <t>Reposició de paviment de lloses de formigó de 20x40x7cm, gris, col·locades a l'estesa amb morter sec M 7,5 i reblert de junts amb sorra fina, en actuacions de fins a 4 m2</t>
  </si>
  <si>
    <t>F9F5U912</t>
  </si>
  <si>
    <t>Reposició de paviment de lloses de formigó de 20x40x7cm, gris, col·locades a l'estesa amb morter sec M 7,5 i reblert de junts amb sorra fina, en actuacions de 4 m2 a 20 m2</t>
  </si>
  <si>
    <t>F9F5U913</t>
  </si>
  <si>
    <t>Reposició de paviment de lloses de formigó de 20x40x7cm, gris, col·locades a l'estesa amb morter sec M 7,5 i reblert de junts amb sorra fina, en actuacions de 20 m2 a 60 m2, en zones urbanes</t>
  </si>
  <si>
    <t>F9F5U914</t>
  </si>
  <si>
    <t>Reposició de paviment de lloses de formigó de 20x40x7cm, gris, col·locades a l'estesa amb morter sec M 7,5 i reblert de junts amb sorra fina, en actuacions de 20 m2 a 60 m2, en zones urbanes amb dificultat de mobilitat</t>
  </si>
  <si>
    <t>F9F5U915</t>
  </si>
  <si>
    <t>Reposició de paviment de lloses de formigó de 20x40x7cm, gris, col·locades a l'estesa amb morter sec M 7,5 i reblert de junts amb sorra fina, en actuacions de més de 60 m2, en zones urbanes</t>
  </si>
  <si>
    <t>F9F5U916</t>
  </si>
  <si>
    <t>Reposició de paviment de lloses de formigó de 20x40x7cm, gris, col·locades a l'estesa amb morter sec M 7,5 i reblert de junts amb sorra fina, en actuacions de més de 60 m2, en zones urbanes amb dificultat de mobilitat</t>
  </si>
  <si>
    <t>F9F5U933</t>
  </si>
  <si>
    <t>Reposició de paviment de lloses de formigó de 20x40x7cm, gris, col·locades a l'estesa amb morter sec M 15 i beurada de ciment pòrtland, en actuacions de 20 m2 a 60 m2, en zones urbanes</t>
  </si>
  <si>
    <t>F9F5U934</t>
  </si>
  <si>
    <t>Reposició de paviment de lloses de formigó de 20x40x7cm, gris, col·locades a l'estesa amb morter sec M 15 i beurada de ciment pòrtland, en actuacions de 20 m2 a 60 m2, en zones urbanes amb dificultat de mobilitat</t>
  </si>
  <si>
    <t>F9F5U935</t>
  </si>
  <si>
    <t>Reposició de paviment de lloses de formigó de 20x40x7cm, gris, col·locades a l'estesa amb morter sec M 15 i beurada de ciment pòrtland, en actuacions de més de 60 m2, en zones urbanes</t>
  </si>
  <si>
    <t>F9F5U936</t>
  </si>
  <si>
    <t>Reposició de paviment de lloses de formigó de 20x40x7cm, gris, col·locades a l'estesa amb morter sec M 15 i beurada de ciment pòrtland, en actuacions de més de 60 m2, en zones urbanes amb dificultat de mobilitat</t>
  </si>
  <si>
    <t>F9F5UA11</t>
  </si>
  <si>
    <t>Reposició de paviment de lloses de formigó de 20x40x7cm, de color, col·locades a l'estesa amb morter sec M 7,5 i reblert de junts amb sorra fina, en actuacions de fins a 4 m2</t>
  </si>
  <si>
    <t>F9F5UA12</t>
  </si>
  <si>
    <t>Reposició de paviment de lloses de formigó de 20x40x7cm, de color, col·locades a l'estesa amb morter sec M 7,5 i reblert de junts amb sorra fina, en actuacions de 4 m2 a 20 m2</t>
  </si>
  <si>
    <t>F9F5UA13</t>
  </si>
  <si>
    <t>Reposició de paviment de lloses de formigó de 20x40x7cm, de color, col·locades a l'estesa amb morter sec M 7,5 i reblert de junts amb sorra fina, en actuacions de 20 m2 a 60 m2, en zones urbanes</t>
  </si>
  <si>
    <t>F9F5UA14</t>
  </si>
  <si>
    <t>Reposició de paviment de lloses de formigó de 20x40x7cm, de color, col·locades a l'estesa amb morter sec M 7,5 i reblert de junts amb sorra fina, en actuacions de 20 m2 a 60 m2, en zones urbanes amb dificultat de mobilitat</t>
  </si>
  <si>
    <t>F9F5UA15</t>
  </si>
  <si>
    <t>Reposició de paviment de lloses de formigó de 20x40x7cm, de color, col·locades a l'estesa amb morter sec M 7,5 i reblert de junts amb sorra fina, en actuacions de més de 60 m2, en zones urbanes</t>
  </si>
  <si>
    <t>F9F5UA16</t>
  </si>
  <si>
    <t>Reposició de paviment de lloses de formigó de 20x40x7cm, de color, col·locades a l'estesa amb morter sec M 7,5 i reblert de junts amb sorra fina, en actuacions de més de 60 m2, en zones urbanes amb dificultat de mobilitat</t>
  </si>
  <si>
    <t>F9F5UA33</t>
  </si>
  <si>
    <t>Reposició de paviment de lloses de formigó de 20x40x7cm, de color, col·locades a l'estesa amb morter sec M 15 i beurada de ciment pòrtland, en actuacions de 20 m2 a 60 m2, en zones urbanes</t>
  </si>
  <si>
    <t>F9F5UA34</t>
  </si>
  <si>
    <t>Reposició de paviment de lloses de formigó de 20x40x7cm, de color, col·locades a l'estesa amb morter sec M 15 i beurada de ciment pòrtland, en actuacions de 20 m2 a 60 m2, en zones urbanes amb dificultat de mobilitat</t>
  </si>
  <si>
    <t>F9F5UA35</t>
  </si>
  <si>
    <t>Reposició de paviment de lloses de formigó de 20x40x7cm, de color, col·locades a l'estesa amb morter sec M 15 i beurada de ciment pòrtland, en actuacions de més de 60 m2, en zones urbanes</t>
  </si>
  <si>
    <t>F9F5UA36</t>
  </si>
  <si>
    <t>Reposició de paviment de lloses de formigó de 20x40x7cm, de color, col·locades a l'estesa amb morter sec M 15 i beurada de ciment pòrtland, en actuacions de més de 60 m2, en zones urbanes amb dificultat de mobilitat</t>
  </si>
  <si>
    <t>F9F5UB11</t>
  </si>
  <si>
    <t>Reposició de paviment de lloses de formigó de 40x40x4cm, gris, col·locades a l'estesa amb morter sec M 7,5 i reblert de junts amb sorra fina, en actuacions de fins a 4 m2</t>
  </si>
  <si>
    <t>F9F5UB12</t>
  </si>
  <si>
    <t>Reposició de paviment de lloses de formigó de 40x40x4cm, gris, col·locades a l'estesa amb morter sec M 7,5 i reblert de junts amb sorra fina, en actuacions de 4 m2 a 20 m2</t>
  </si>
  <si>
    <t>F9F5UB13</t>
  </si>
  <si>
    <t>Reposició de paviment de lloses de formigó de 40x40x4cm, gris, col·locades a l'estesa amb morter sec M 7,5 i reblert de junts amb sorra fina, en actuacions de 20 m2 a 60 m2, en zones urbanes</t>
  </si>
  <si>
    <t>F9F5UB14</t>
  </si>
  <si>
    <t>Reposició de paviment de lloses de formigó de 40x40x4cm, gris, col·locades a l'estesa amb morter sec M 7,5 i reblert de junts amb sorra fina, en actuacions de 20 m2 a 60 m2, en zones urbanes amb dificultat de mobilitat</t>
  </si>
  <si>
    <t>F9F5UB15</t>
  </si>
  <si>
    <t>Reposició de paviment de lloses de formigó de 40x40x4cm, gris, col·locades a l'estesa amb morter sec M 7,5 i reblert de junts amb sorra fina, en actuacions de més de 60 m2, en zones urbanes</t>
  </si>
  <si>
    <t>F9F5UB16</t>
  </si>
  <si>
    <t>Reposició de paviment de lloses de formigó de 40x40x4cm, gris, col·locades a l'estesa amb morter sec M 7,5 i reblert de junts amb sorra fina, en actuacions de més de 60 m2, en zones urbanes amb dificultat de mobilitat</t>
  </si>
  <si>
    <t>F9F5UB21</t>
  </si>
  <si>
    <t>Reposició de paviment de lloses de formigó de 40x40x4cm, gris, col·locades a l'estesa amb morter sec M 10 i reblert de junts amb sorra fina, en actuacions de fins a 4 m2</t>
  </si>
  <si>
    <t>F9F5UB22</t>
  </si>
  <si>
    <t>Reposició de paviment de lloses de formigó de 40x40x4cm, gris, col·locades a l'estesa amb morter sec M 10 i reblert de junts amb sorra fina, en actuacions de 4 m2 a 20 m2</t>
  </si>
  <si>
    <t>F9F5UB23</t>
  </si>
  <si>
    <t>Reposició de paviment de lloses de formigó de 40x40x4cm, gris, col·locades a l'estesa amb morter sec M 10 i reblert de junts amb sorra fina, en actuacions de 20 m2 a 60 m2, en zones urbanes</t>
  </si>
  <si>
    <t>F9F5UB24</t>
  </si>
  <si>
    <t>Reposició de paviment de lloses de formigó de 40x40x4cm, gris, col·locades a l'estesa amb morter sec M 10 i reblert de junts amb sorra fina, en actuacions de 20 m2 a 60 m2, en zones urbanes amb dificultat de mobilitat</t>
  </si>
  <si>
    <t>F9F5UB25</t>
  </si>
  <si>
    <t>Reposició de paviment de lloses de formigó de 40x40x4cm, gris, col·locades a l'estesa amb morter sec M 10 i reblert de junts amb sorra fina, en actuacions de més de 60 m2, en zones urbanes</t>
  </si>
  <si>
    <t>F9F5UB26</t>
  </si>
  <si>
    <t>Reposició de paviment de lloses de formigó de 40x40x4cm, gris, col·locades a l'estesa amb morter sec M 10 i reblert de junts amb sorra fina, en actuacions de més de 60 m2, en zones urbanes amb dificultat de mobilitat</t>
  </si>
  <si>
    <t>F9F5UC11</t>
  </si>
  <si>
    <t>Reposició de paviment de lloses de formigó de 40x40x4cm, de color, col·locades a l'estesa amb morter sec M 7,5 i reblert de junts amb sorra fina, en actuacions de fins a 4 m2</t>
  </si>
  <si>
    <t>F9F5UC12</t>
  </si>
  <si>
    <t>Reposició de paviment de lloses de formigó de 40x40x4cm, de color, col·locades a l'estesa amb morter sec M 7,5 i reblert de junts amb sorra fina, en actuacions de 4 m2 a 20 m2</t>
  </si>
  <si>
    <t>F9F5UC13</t>
  </si>
  <si>
    <t>Reposició de paviment de lloses de formigó de 40x40x4cm, de color, col·locades a l'estesa amb morter sec M 7,5 i reblert de junts amb sorra fina, en actuacions de 20 m2 a 60 m2, en zones urbanes</t>
  </si>
  <si>
    <t>F9F5UC14</t>
  </si>
  <si>
    <t>Reposició de paviment de lloses de formigó de 40x40x4cm, de color, col·locades a l'estesa amb morter sec M 7,5 i reblert de junts amb sorra fina, en actuacions de 20 m2 a 60 m2, en zones urbanes amb dificultat de mobilitat</t>
  </si>
  <si>
    <t>F9F5UC15</t>
  </si>
  <si>
    <t>Reposició de paviment de lloses de formigó de 40x40x4cm, de color, col·locades a l'estesa amb morter sec M 7,5 i reblert de junts amb sorra fina, en actuacions de més de 60 m2, en zones urbanes</t>
  </si>
  <si>
    <t>F9F5UC16</t>
  </si>
  <si>
    <t>Reposició de paviment de lloses de formigó de 40x40x4cm, de color, col·locades a l'estesa amb morter sec M 7,5 i reblert de junts amb sorra fina, en actuacions de més de 60 m2, en zones urbanes amb dificultat de mobilitat</t>
  </si>
  <si>
    <t>F9F5UC21</t>
  </si>
  <si>
    <t>Reposició de paviment de lloses de formigó de 40x40x4cm, de color, col·locades a l'estesa amb morter sec M 10 i reblert de junts amb sorra fina, en actuacions de fins a 4 m2</t>
  </si>
  <si>
    <t>F9F5UC22</t>
  </si>
  <si>
    <t>Reposició de paviment de lloses de formigó de 40x40x4cm, de color, col·locades a l'estesa amb morter sec M 10 i reblert de junts amb sorra fina, en actuacions de 4 m2 a 20 m2</t>
  </si>
  <si>
    <t>F9F5UC23</t>
  </si>
  <si>
    <t>Reposició de paviment de lloses de formigó de 40x40x4cm, de color, col·locades a l'estesa amb morter sec M 10 i reblert de junts amb sorra fina, en actuacions de 20 m2 a 60 m2, en zones urbanes</t>
  </si>
  <si>
    <t>F9F5UC24</t>
  </si>
  <si>
    <t>Reposició de paviment de lloses de formigó de 40x40x4cm, de color, col·locades a l'estesa amb morter sec M 10 i reblert de junts amb sorra fina, en actuacions de 20 m2 a 60 m2, en zones urbanes amb dificultat de mobilitat</t>
  </si>
  <si>
    <t>F9F5UC25</t>
  </si>
  <si>
    <t>Reposició de paviment de lloses de formigó de 40x40x4cm, de color, col·locades a l'estesa amb morter sec M 10 i reblert de junts amb sorra fina, en actuacions de més de 60 m2, en zones urbanes</t>
  </si>
  <si>
    <t>F9F5UC26</t>
  </si>
  <si>
    <t>Reposició de paviment de lloses de formigó de 40x40x4cm, de color, col·locades a l'estesa amb morter sec M 10 i reblert de junts amb sorra fina, en actuacions de més de 60 m2, en zones urbanes amb dificultat de mobilitat</t>
  </si>
  <si>
    <t>F9F5UD11</t>
  </si>
  <si>
    <t>Reposició de paviment de lloses de formigó de 40x40x7cm, gris, col·locades a l'estesa amb morter sec M 7,5 i reblert de junts amb sorra fina, en actuacions de fins a 4 m2</t>
  </si>
  <si>
    <t>F9F5UD12</t>
  </si>
  <si>
    <t>Reposició de paviment de lloses de formigó de 40x40x7cm, gris, col·locades a l'estesa amb morter sec M 7,5 i reblert de junts amb sorra fina, en actuacions de 4 m2 a 20 m2</t>
  </si>
  <si>
    <t>F9F5UD13</t>
  </si>
  <si>
    <t>Reposició de paviment de lloses de formigó de 40x40x7cm, gris, col·locades a l'estesa amb morter sec M 7,5 i reblert de junts amb sorra fina, en actuacions de 20 m2 a 60 m2, en zones urbanes</t>
  </si>
  <si>
    <t>F9F5UD14</t>
  </si>
  <si>
    <t>Reposició de paviment de lloses de formigó de 40x40x7cm, gris, col·locades a l'estesa amb morter sec M 7,5 i reblert de junts amb sorra fina, en actuacions de 20 m2 a 60 m2, en zones urbanes amb dificultat de mobilitat</t>
  </si>
  <si>
    <t>F9F5UD15</t>
  </si>
  <si>
    <t>Reposició de paviment de lloses de formigó de 40x40x7cm, gris, col·locades a l'estesa amb morter sec M 7,5 i reblert de junts amb sorra fina, en actuacions de més de 60 m2, en zones urbanes</t>
  </si>
  <si>
    <t>F9F5UD16</t>
  </si>
  <si>
    <t>Reposició de paviment de lloses de formigó de 40x40x7cm, gris, col·locades a l'estesa amb morter sec M 7,5 i reblert de junts amb sorra fina, en actuacions de més de 60 m2, en zones urbanes amb dificultat de mobilitat</t>
  </si>
  <si>
    <t>F9F5UD33</t>
  </si>
  <si>
    <t>Reposició de paviment de lloses de formigó de 40x40x7cm, gris, col·locades a l'estesa amb morter sec M 15 i beurada de ciment pòrtland, en actuacions de 20 m2 a 60 m2, en zones urbanes</t>
  </si>
  <si>
    <t>F9F5UD34</t>
  </si>
  <si>
    <t>Reposició de paviment de lloses de formigó de 40x40x7cm, gris, col·locades a l'estesa amb morter sec M 15 i beurada de ciment pòrtland, en actuacions de 20 m2 a 60 m2, en zones urbanes amb dificultat de mobilitat</t>
  </si>
  <si>
    <t>F9F5UD35</t>
  </si>
  <si>
    <t>Reposició de paviment de lloses de formigó de 40x40x7cm, gris, col·locades a l'estesa amb morter sec M 15 i beurada de ciment pòrtland, en actuacions de més de 60 m2, en zones urbanes</t>
  </si>
  <si>
    <t>F9F5UD36</t>
  </si>
  <si>
    <t>Reposició de paviment de lloses de formigó de 40x40x7cm, gris, col·locades a l'estesa amb morter sec M 15 i beurada de ciment pòrtland, en actuacions de més de 60 m2, en zones urbanes amb dificultat de mobilitat</t>
  </si>
  <si>
    <t>F9F5UE11</t>
  </si>
  <si>
    <t>Reposició de paviment de lloses de formigó de 40x40x7cm, de color, col·locades a l'estesa amb morter sec M 7,5 i reblert de junts amb sorra fina, en actuacions de fins a 4 m2</t>
  </si>
  <si>
    <t>F9F5UE12</t>
  </si>
  <si>
    <t>Reposició de paviment de lloses de formigó de 40x40x7cm, de color, col·locades a l'estesa amb morter sec M 7,5 i reblert de junts amb sorra fina, en actuacions de 4 m2 a 20 m2</t>
  </si>
  <si>
    <t>F9F5UE13</t>
  </si>
  <si>
    <t>Reposició de paviment de lloses de formigó de 40x40x7cm, de color, col·locades a l'estesa amb morter sec M 7,5 i reblert de junts amb sorra fina, en actuacions de 20 m2 a 60 m2, en zones urbanes</t>
  </si>
  <si>
    <t>F9F5UE14</t>
  </si>
  <si>
    <t>Reposició de paviment de lloses de formigó de 40x40x7cm, de color, col·locades a l'estesa amb morter sec M 7,5 i reblert de junts amb sorra fina, en actuacions de 20 m2 a 60 m2, en zones urbanes amb dificultat de mobilitat</t>
  </si>
  <si>
    <t>F9F5UE15</t>
  </si>
  <si>
    <t>Reposició de paviment de lloses de formigó de 40x40x7cm, de color, col·locades a l'estesa amb morter sec M 7,5 i reblert de junts amb sorra fina, en actuacions de més de 60 m2, en zones urbanes</t>
  </si>
  <si>
    <t>F9F5UE16</t>
  </si>
  <si>
    <t>Reposició de paviment de lloses de formigó de 40x40x7cm, de color, col·locades a l'estesa amb morter sec M 7,5 i reblert de junts amb sorra fina, en actuacions de més de 60 m2, en zones urbanes amb dificultat de mobilitat</t>
  </si>
  <si>
    <t>F9F5UE33</t>
  </si>
  <si>
    <t>Reposició de paviment de lloses de formigó de 40x40x7cm, de color, col·locades a l'estesa amb morter sec M 15 i beurada de ciment pòrtland, en actuacions de 20 m2 a 60 m2, en zones urbanes</t>
  </si>
  <si>
    <t>F9F5UE34</t>
  </si>
  <si>
    <t>Reposició de paviment de lloses de formigó de 40x40x7cm, de color, col·locades a l'estesa amb morter sec M 15 i beurada de ciment pòrtland, en actuacions de 20 m2 a 60 m2, en zones urbanes amb dificultat de mobilitat</t>
  </si>
  <si>
    <t>F9F5UE35</t>
  </si>
  <si>
    <t>Reposició de paviment de lloses de formigó de 40x40x7cm, de color, col·locades a l'estesa amb morter sec M 15 i beurada de ciment pòrtland, en actuacions de més de 60 m2, en zones urbanes</t>
  </si>
  <si>
    <t>F9F5UE36</t>
  </si>
  <si>
    <t>Reposició de paviment de lloses de formigó de 40x40x7cm, de color, col·locades a l'estesa amb morter sec M 15 i beurada de ciment pòrtland, en actuacions de més de 60 m2, en zones urbanes amb dificultat de mobilitat</t>
  </si>
  <si>
    <t>F9F5UF11</t>
  </si>
  <si>
    <t>Reposició de paviment de lloses de formigó de 40x60x4cm, gris, col·locades a l'estesa amb morter sec M 7,5 i reblert de junts amb sorra fina, en actuacions de fins a 4 m2</t>
  </si>
  <si>
    <t>F9F5UF12</t>
  </si>
  <si>
    <t>Reposició de paviment de lloses de formigó de 40x60x4cm, gris, col·locades a l'estesa amb morter sec M 7,5 i reblert de junts amb sorra fina, en actuacions de 4 m2 a 20 m2</t>
  </si>
  <si>
    <t>F9F5UF13</t>
  </si>
  <si>
    <t>Reposició de paviment de lloses de formigó de 40x60x4cm, gris, col·locades a l'estesa amb morter sec M 7,5 i reblert de junts amb sorra fina, en actuacions de 20 m2 a 60 m2, en zones urbanes</t>
  </si>
  <si>
    <t>F9F5UF14</t>
  </si>
  <si>
    <t>Reposició de paviment de lloses de formigó de 40x60x4cm, gris, col·locades a l'estesa amb morter sec M 7,5 i reblert de junts amb sorra fina, en actuacions de 20 m2 a 60 m2, en zones urbanes amb dificultat de mobilitat</t>
  </si>
  <si>
    <t>F9F5UF15</t>
  </si>
  <si>
    <t>Reposició de paviment de lloses de formigó de 40x60x4cm, gris, col·locades a l'estesa amb morter sec M 7,5 i reblert de junts amb sorra fina, en actuacions de més de 60 m2, en zones urbanes</t>
  </si>
  <si>
    <t>F9F5UF16</t>
  </si>
  <si>
    <t>Reposició de paviment de lloses de formigó de 40x60x4cm, gris, col·locades a l'estesa amb morter sec M 7,5 i reblert de junts amb sorra fina, en actuacions de més de 60 m2, en zones urbanes amb dificultat de mobilitat</t>
  </si>
  <si>
    <t>F9F5UF21</t>
  </si>
  <si>
    <t>Reposició de paviment de lloses de formigó de 40x60x4cm, gris, col·locades a l'estesa amb morter sec M 10 i reblert de junts amb sorra fina, en actuacions de fins a 4 m2</t>
  </si>
  <si>
    <t>F9F5UF22</t>
  </si>
  <si>
    <t>Reposició de paviment de lloses de formigó de 40x60x4cm, gris, col·locades a l'estesa amb morter sec M 10 i reblert de junts amb sorra fina, en actuacions de 4 m2 a 20 m2</t>
  </si>
  <si>
    <t>F9F5UF23</t>
  </si>
  <si>
    <t>Reposició de paviment de lloses de formigó de 40x60x4cm, gris, col·locades a l'estesa amb morter sec M 10 i reblert de junts amb sorra fina, en actuacions de 20 m2 a 60 m2, en zones urbanes</t>
  </si>
  <si>
    <t>F9F5UF24</t>
  </si>
  <si>
    <t>Reposició de paviment de lloses de formigó de 40x60x4cm, gris, col·locades a l'estesa amb morter sec M 10 i reblert de junts amb sorra fina, en actuacions de 20 m2 a 60 m2, en zones urbanes amb dificultat de mobilitat</t>
  </si>
  <si>
    <t>F9F5UF25</t>
  </si>
  <si>
    <t>Reposició de paviment de lloses de formigó de 40x60x4cm, gris, col·locades a l'estesa amb morter sec M 10 i reblert de junts amb sorra fina, en actuacions de més de 60 m2, en zones urbanes</t>
  </si>
  <si>
    <t>F9F5UF26</t>
  </si>
  <si>
    <t>Reposició de paviment de lloses de formigó de 40x60x4cm, gris, col·locades a l'estesa amb morter sec M 10 i reblert de junts amb sorra fina, en actuacions de més de 60 m2, en zones urbanes amb dificultat de mobilitat</t>
  </si>
  <si>
    <t>F9F5UG11</t>
  </si>
  <si>
    <t>Reposició de paviment de lloses de formigó de 40x60x4cm, de color, col·locades a l'estesa amb morter sec M 7,5 i reblert de junts amb sorra fina, en actuacions de fins a 4 m2</t>
  </si>
  <si>
    <t>F9F5UG12</t>
  </si>
  <si>
    <t>Reposició de paviment de lloses de formigó de 40x60x4cm, de color, col·locades a l'estesa amb morter sec M 7,5 i reblert de junts amb sorra fina, en actuacions de 4 m2 a 20 m2</t>
  </si>
  <si>
    <t>F9F5UG13</t>
  </si>
  <si>
    <t>Reposició de paviment de lloses de formigó de 40x60x4cm, de color, col·locades a l'estesa amb morter sec M 7,5 i reblert de junts amb sorra fina, en actuacions de 20 m2 a 60 m2, en zones urbanes</t>
  </si>
  <si>
    <t>F9F5UG14</t>
  </si>
  <si>
    <t>Reposició de paviment de lloses de formigó de 40x60x4cm, de color, col·locades a l'estesa amb morter sec M 7,5 i reblert de junts amb sorra fina, en actuacions de 20 m2 a 60 m2, en zones urbanes amb dificultat de mobilitat</t>
  </si>
  <si>
    <t>F9F5UG15</t>
  </si>
  <si>
    <t>Reposició de paviment de lloses de formigó de 40x60x4cm, de color, col·locades a l'estesa amb morter sec M 7,5 i reblert de junts amb sorra fina, en actuacions de més de 60 m2, en zones urbanes</t>
  </si>
  <si>
    <t>F9F5UG16</t>
  </si>
  <si>
    <t>Reposició de paviment de lloses de formigó de 40x60x4cm, de color, col·locades a l'estesa amb morter sec M 7,5 i reblert de junts amb sorra fina, en actuacions de més de 60 m2, en zones urbanes amb dificultat de mobilitat</t>
  </si>
  <si>
    <t>F9F5UG21</t>
  </si>
  <si>
    <t>Reposició de paviment de lloses de formigó de 40x60x4cm, de color, col·locades a l'estesa amb morter sec M 10 i reblert de junts amb sorra fina, en actuacions de fins a 4 m2</t>
  </si>
  <si>
    <t>F9F5UG22</t>
  </si>
  <si>
    <t>Reposició de paviment de lloses de formigó de 40x60x4cm, de color, col·locades a l'estesa amb morter sec M 10 i reblert de junts amb sorra fina, en actuacions de 4 m2 a 20 m2</t>
  </si>
  <si>
    <t>F9F5UG23</t>
  </si>
  <si>
    <t>Reposició de paviment de lloses de formigó de 40x60x4cm, de color, col·locades a l'estesa amb morter sec M 10 i reblert de junts amb sorra fina, en actuacions de 20 m2 a 60 m2, en zones urbanes</t>
  </si>
  <si>
    <t>F9F5UG24</t>
  </si>
  <si>
    <t>Reposició de paviment de lloses de formigó de 40x60x4cm, de color, col·locades a l'estesa amb morter sec M 10 i reblert de junts amb sorra fina, en actuacions de 20 m2 a 60 m2, en zones urbanes amb dificultat de mobilitat</t>
  </si>
  <si>
    <t>F9F5UG25</t>
  </si>
  <si>
    <t>Reposició de paviment de lloses de formigó de 40x60x4cm, de color, col·locades a l'estesa amb morter sec M 10 i reblert de junts amb sorra fina, en actuacions de més de 60 m2, en zones urbanes</t>
  </si>
  <si>
    <t>F9F5UG26</t>
  </si>
  <si>
    <t>Reposició de paviment de lloses de formigó de 40x60x4cm, de color, col·locades a l'estesa amb morter sec M 10 i reblert de junts amb sorra fina, en actuacions de més de 60 m2, en zones urbanes amb dificultat de mobilitat</t>
  </si>
  <si>
    <t>F9F5UH11</t>
  </si>
  <si>
    <t>Reposició de paviment de lloses de formigó de 40x60x7cm, gris, col·locades a l'estesa amb morter sec M 7,5 i reblert de junts amb sorra fina, en actuacions de fins a 4 m2</t>
  </si>
  <si>
    <t>F9F5UH12</t>
  </si>
  <si>
    <t>Reposició de paviment de lloses de formigó de 40x60x7cm, gris, col·locades a l'estesa amb morter sec M 7,5 i reblert de junts amb sorra fina, en actuacions de 4 m2 a 20 m2</t>
  </si>
  <si>
    <t>F9F5UH13</t>
  </si>
  <si>
    <t>Reposició de paviment de lloses de formigó de 40x60x7cm, gris, col·locades a l'estesa amb morter sec M 7,5 i reblert de junts amb sorra fina, en actuacions de 20 m2 a 60 m2, en zones urbanes</t>
  </si>
  <si>
    <t>F9F5UH14</t>
  </si>
  <si>
    <t>Reposició de paviment de lloses de formigó de 40x60x7cm, gris, col·locades a l'estesa amb morter sec M 7,5 i reblert de junts amb sorra fina, en actuacions de 20 m2 a 60 m2, en zones urbanes amb dificultat de mobilitat</t>
  </si>
  <si>
    <t>F9F5UH15</t>
  </si>
  <si>
    <t>Reposició de paviment de lloses de formigó de 40x60x7cm, gris, col·locades a l'estesa amb morter sec M 7,5 i reblert de junts amb sorra fina, en actuacions de més de 60 m2, en zones urbanes</t>
  </si>
  <si>
    <t>F9F5UH16</t>
  </si>
  <si>
    <t>Reposició de paviment de lloses de formigó de 40x60x7cm, gris, col·locades a l'estesa amb morter sec M 7,5 i reblert de junts amb sorra fina, en actuacions de més de 60 m2, en zones urbanes amb dificultat de mobilitat</t>
  </si>
  <si>
    <t>F9F5UH33</t>
  </si>
  <si>
    <t>Reposició de paviment de lloses de formigó de 40x60x7cm, gris, col·locades a l'estesa amb morter sec M 15 i beurada de ciment pòrtland, en actuacions de 20 m2 a 60 m2, en zones urbanes</t>
  </si>
  <si>
    <t>F9F5UH34</t>
  </si>
  <si>
    <t>Reposició de paviment de lloses de formigó de 40x60x7cm, gris, col·locades a l'estesa amb morter sec M 15 i beurada de ciment pòrtland, en actuacions de 20 m2 a 60 m2, en zones urbanes amb dificultat de mobilitat</t>
  </si>
  <si>
    <t>F9F5UH35</t>
  </si>
  <si>
    <t>Reposició de paviment de lloses de formigó de 40x60x7cm, gris, col·locades a l'estesa amb morter sec M 15 i beurada de ciment pòrtland, en actuacions de més de 60 m2, en zones urbanes</t>
  </si>
  <si>
    <t>F9F5UH36</t>
  </si>
  <si>
    <t>Reposició de paviment de lloses de formigó de 40x60x7cm, gris, col·locades a l'estesa amb morter sec M 15 i beurada de ciment pòrtland, en actuacions de més de 60 m2, en zones urbanes amb dificultat de mobilitat</t>
  </si>
  <si>
    <t>F9F5UJ11</t>
  </si>
  <si>
    <t>Reposició de paviment de lloses de formigó de 40x60x7cm, de color, col·locades a l'estesa amb morter sec M 7,5 i reblert de junts amb sorra fina, en actuacions de fins a 4 m2</t>
  </si>
  <si>
    <t>F9F5UJ12</t>
  </si>
  <si>
    <t>Reposició de paviment de lloses de formigó de 40x60x7cm, de color, col·locades a l'estesa amb morter sec M 7,5 i reblert de junts amb sorra fina, en actuacions de 4 m2 a 20 m2</t>
  </si>
  <si>
    <t>F9F5UJ13</t>
  </si>
  <si>
    <t>Reposició de paviment de lloses de formigó de 40x60x7cm, de color, col·locades a l'estesa amb morter sec M 7,5 i reblert de junts amb sorra fina, en actuacions de 20 m2 a 60 m2, en zones urbanes</t>
  </si>
  <si>
    <t>F9F5UJ14</t>
  </si>
  <si>
    <t>Reposició de paviment de lloses de formigó de 40x60x7cm, de color, col·locades a l'estesa amb morter sec M 7,5 i reblert de junts amb sorra fina, en actuacions de 20 m2 a 60 m2, en zones urbanes amb dificultat de mobilitat</t>
  </si>
  <si>
    <t>F9F5UJ15</t>
  </si>
  <si>
    <t>Reposició de paviment de lloses de formigó de 40x60x7cm, de color, col·locades a l'estesa amb morter sec M 7,5 i reblert de junts amb sorra fina, en actuacions de més de 60 m2, en zones urbanes</t>
  </si>
  <si>
    <t>F9F5UJ16</t>
  </si>
  <si>
    <t>Reposició de paviment de lloses de formigó de 40x60x7cm, de color, col·locades a l'estesa amb morter sec M 7,5 i reblert de junts amb sorra fina, en actuacions de més de 60 m2, en zones urbanes amb dificultat de mobilitat</t>
  </si>
  <si>
    <t>F9F5UJ33</t>
  </si>
  <si>
    <t>Reposició de paviment de lloses de formigó de 40x60x7cm, de color, col·locades a l'estesa amb morter sec M 15 i beurada de ciment pòrtland, en actuacions de 20 m2 a 60 m2, en zones urbanes</t>
  </si>
  <si>
    <t>F9F5UJ34</t>
  </si>
  <si>
    <t>Reposició de paviment de lloses de formigó de 40x60x7cm, de color, col·locades a l'estesa amb morter sec M 15 i beurada de ciment pòrtland, en actuacions de 20 m2 a 60 m2, en zones urbanes amb dificultat de mobilitat</t>
  </si>
  <si>
    <t>F9F5UJ35</t>
  </si>
  <si>
    <t>Reposició de paviment de lloses de formigó de 40x60x7cm, de color, col·locades a l'estesa amb morter sec M 15 i beurada de ciment pòrtland, en actuacions de més de 60 m2, en zones urbanes</t>
  </si>
  <si>
    <t>F9F5UJ36</t>
  </si>
  <si>
    <t>Reposició de paviment de lloses de formigó de 40x60x7cm, de color, col·locades a l'estesa amb morter sec M 15 i beurada de ciment pòrtland, en actuacions de més de 60 m2, en zones urbanes amb dificultat de mobilitat</t>
  </si>
  <si>
    <t>14</t>
  </si>
  <si>
    <t>PAVIMENTS DE FORMIGÓ</t>
  </si>
  <si>
    <t>F9G1U010</t>
  </si>
  <si>
    <t>Paviment de formigó HM-30/P/20/X0+XM2, abocat amb camió, estesa i vibratge manual, amb acabat remolinat mecànic</t>
  </si>
  <si>
    <t>F9G1U020</t>
  </si>
  <si>
    <t>Paviment de formigó HF-3,5, abocat amb camió amb estesa i vibratge mecànic, amb acabat remolinat mecànic</t>
  </si>
  <si>
    <t>F9G1U030</t>
  </si>
  <si>
    <t>Paviment de formigó HF-4, abocat amb camió amb estesa i vibratge mecànic, amb acabat remolinat mecànic</t>
  </si>
  <si>
    <t>F9G1U040</t>
  </si>
  <si>
    <t>Paviment de formigó HF-4,5, abocat amb camió amb estesa i vibratge mecànic, amb acabat remolinat mecànic</t>
  </si>
  <si>
    <t>F9G2U010</t>
  </si>
  <si>
    <t>Paviment de formigó HM-30/P/20/X0+XM2, abocat amb camió amb estesa i vibratge manual, amb remolinat mecànic afegint 4 kg/m2 de pols de quars gris</t>
  </si>
  <si>
    <t>F9G2U020</t>
  </si>
  <si>
    <t>Paviment de formigó HF-3,5, abocat amb camió amb estesa i vibratge mecànic, amb remolinat mecànic afegint 4 kg/m2 de pols de quars gris</t>
  </si>
  <si>
    <t>F9G2U030</t>
  </si>
  <si>
    <t>Paviment de formigó HF-4, abocat amb camió amb estesa i vibratge mecànic, amb remolinat mecànic afegint 4 kg/m2 de pols de quars gris</t>
  </si>
  <si>
    <t>F9G2U040</t>
  </si>
  <si>
    <t>Paviment de formigó HF-4,5, abocat amb camió amb estesa i vibratge mecànic, amb remolinat mecànic afegint 4 kg/m2 de pols de quars gris</t>
  </si>
  <si>
    <t>15</t>
  </si>
  <si>
    <t>PAVIMENTS DE MESCLA BITUMINOSA CONTÍNUA</t>
  </si>
  <si>
    <t>F9H11251</t>
  </si>
  <si>
    <t>t</t>
  </si>
  <si>
    <t>Paviment de mescla bituminosa contínua en calent tipus AC 16 surf B 50/70 D, amb betum asfàltic de penetració, de granulometria densa per a capa de trànsit i granulat granític, estesa i compactada</t>
  </si>
  <si>
    <t>F9H11751</t>
  </si>
  <si>
    <t>Paviment de mescla bituminosa contínua en calent tipus AC 16 surf B 50/70 S, amb betum asfàltic de penetració, de granulometria semidensa per a capa de trànsit i granulat granític, estesa i compactada</t>
  </si>
  <si>
    <t>F9H11B52</t>
  </si>
  <si>
    <t>Paviment de mescla bituminosa contínua en calent tipus AC 22 bin B 50/70 S, amb betum asfàltic de penetració, de granulometria semidensa per a capa intermèdia i granulat calcari, estesa i compactada</t>
  </si>
  <si>
    <t>F9H11U52</t>
  </si>
  <si>
    <t>Paviment de mescla bituminosa contínua en calent tipus AC 22 base B 50/70 S, amb betum asfàltic de penetració, de granulometria semidensa per a capa base i granulat calcari, estesa i compactada</t>
  </si>
  <si>
    <t>16</t>
  </si>
  <si>
    <t>CAPA RODADURA MESCLA BITUMINOSA DISCONTÍNUA</t>
  </si>
  <si>
    <t>F9H314Q1</t>
  </si>
  <si>
    <t>Paviment de mescla bituminosa discontínua en calent, per a capes de trànsit BBTM, 11A PMB 45/80-65(BM-3c) amb betum modificat i granulat granític, per a una capa de trànsit de 3 cm de gruix</t>
  </si>
  <si>
    <t>F9H3U111</t>
  </si>
  <si>
    <t>Mescla bituminosa de color no convencional, fabricada a temperatura normal amb composició de microaglomerat, betum asfàltic de penetració i àrid de color, col.locada a l'obra amb una compactació del 98% de l'assaig Marshall</t>
  </si>
  <si>
    <t>F9H3U121</t>
  </si>
  <si>
    <t>Mescla bituminosa de color no convencional, fabricada a temperatura normal amb composició de microaglomerat, betum sintètic incolor i àrid de color, col.locada a l'obra amb una compactació del 98% de l'assaig Marshall</t>
  </si>
  <si>
    <t>F9H3U131</t>
  </si>
  <si>
    <t>Mescla bituminosa de color no convencional, fabricada a temperatura normal amb composició de microaglomerat, betum sintètic de color i àrid de color, col.locada a l'obra amb una compactació del 98% de l'assaig Marshall</t>
  </si>
  <si>
    <t>17</t>
  </si>
  <si>
    <t>PAVIMENT DE MESCLA BITUMINOSA TRÀNSIT PESAT</t>
  </si>
  <si>
    <t>F9HFU111</t>
  </si>
  <si>
    <t>Reposició de ferm de mescla bituminosa en calent de 18 cm de gruix, amb capa de trànsit de 3 cm de mescla bituminosa discontínua BBTM 11A PMB 45/80-65 (BM-3c), capa intermèdia de 7 cm de mescla bituminosa contínua AC 22 bin B 50/70 S, capa base de 8 cm de mescla bituminosa contínua AC 22 base B 50/70 S, estès amb estenedora petita i compactat amb corró, inclòs regs d'imprimació i adherència, per a superfícies fins a 25 m2</t>
  </si>
  <si>
    <t>F9HFU112</t>
  </si>
  <si>
    <t>Reposició de ferm de mescla bituminosa en calent de 18 cm de gruix, amb capa de trànsit de 3 cm de mescla bituminosa discontínua BBTM 11A PMB 45/80-65 (BM-3c), capa intermèdia de 7 cm de mescla bituminosa contínua AC 22 bin B 50/70 S, capa base de 8 cm de mescla bituminosa contínua AC 22 base B 50/70 S, estès amb estenedora petita i compactat amb corró, inclòs regs d'imprimació i adherència, per a superfícies superiors a 25 m2</t>
  </si>
  <si>
    <t>F9HFU121</t>
  </si>
  <si>
    <t>Reposició de ferm de mescla bituminosa en calent de 18 cm de gruix, amb capa de trànsit de 3 cm de mescla bituminosa discontínua BBTM 11A PMB 45/80-65 (BM-3c), capa intermèdia de 7 cm de mescla bituminosa contínua AC 22 bin B 50/70 S, capa base de 8 cm de mescla bituminosa contínua AC 22 base B 50/70 S, estès manualment i compactat amb corró, inclòs regs d'imprimació i adherència, per a superfícies fins a 25 m2</t>
  </si>
  <si>
    <t>F9HFU122</t>
  </si>
  <si>
    <t>Reposició de ferm de mescla bituminosa en calent de 18 cm de gruix, amb capa de trànsit de 3 cm de mescla bituminosa discontínua BBTM 11A PMB 45/80-65 (BM-3c), capa intermèdia de 7 cm de mescla bituminosa contínua AC 22 bin B 50/70 S, capa base de 8 cm de mescla bituminosa contínua AC 22 base B 50/70 S, estès manualment i compactat amb corró, inclòs regs d'imprimació i adherència, per a superfícies superiors a 25 m2</t>
  </si>
  <si>
    <t>F9HFU211</t>
  </si>
  <si>
    <t>Reposició de ferm de mescla bituminosa en calent de 12 cm de gruix, amb capa de trànsit de 5 cm de mescla bituminosa contínua AC 16 surf B 50/70 D, capa base de 7 cm de mescla bituminosa contínua AC 22 base B 50/70 S, estès amb estenedora petita i compactat amb corró, inclòs regs d'imprimació i adherència, per a superfícies fins a 25 m2</t>
  </si>
  <si>
    <t>F9HFU212</t>
  </si>
  <si>
    <t>Reposició de ferm de mescla bituminosa en calent de 12 cm de gruix, amb capa de trànsit de 5 cm de mescla bituminosa contínua AC 16 surf B 50/70 D, capa base de 7 cm de mescla bituminosa contínua AC 22 base B 50/70 S, estès amb estenedora petita i compactat amb corró, inclòs regs d'imprimació i adherència, per a superfícies superiors a 25 m2</t>
  </si>
  <si>
    <t>F9HFU221</t>
  </si>
  <si>
    <t>Reposició de ferm de mescla bituminosa en calent de 12 cm de gruix, amb capa de trànsit de 5 cm de mescla bituminosa contínua AC 16 surf B 50/70 D, capa base de 7 cm de mescla bituminosa contínua AC 22 base B 50/70 S, estès manualment i compactat amb corró, inclòs regs d'imprimació i adherència, per a superfícies fins a 25 m2</t>
  </si>
  <si>
    <t>F9HFU222</t>
  </si>
  <si>
    <t>Reposició de ferm de mescla bituminosa en calent de 12 cm de gruix, amb capa de trànsit de 5 cm de mescla bituminosa contínua AC 16 surf B 50/70 D, capa base de 7 cm de mescla bituminosa contínua AC 22 base B 50/70 S, estès manualment i compactat amb corró, inclòs regs d'imprimació i adherència, per a superfícies superiors a 25 m2</t>
  </si>
  <si>
    <t>F9HFUT11</t>
  </si>
  <si>
    <t>Reposició de paviment de mescla bituminosa per a capa de trànsit, de 5 cm de gruix, amb mescla bituminosa contínua en calent tipus AC 16 surf B 50/70 D, amb betum asfàltic de penetració, de granulometria densa i granulat granític, estès amb estenedora petita i compactat amb corró, inclòs regs d'imprimació i adherència, per a superfícies fins a 25 m2</t>
  </si>
  <si>
    <t>F9HFUT12</t>
  </si>
  <si>
    <t>Reposició de paviment de mescla bituminosa per a capa de trànsit, de 5 cm de gruix, amb mescla bituminosa contínua en calent tipus AC 16 surf B 50/70 D, amb betum asfàltic de penetració, de granulometria densa i granulat granític, estès amb estenedora petita i compactat amb corró, inclòs regs d'imprimació i adherència, per a superfícies superiors a 25 m2</t>
  </si>
  <si>
    <t>F9HFUT21</t>
  </si>
  <si>
    <t>Reposició de paviment de mescla bituminosa per a capa de trànsit, de 5 cm de gruix, amb mescla bituminosa contínua en calent tipus AC 16 surf B 50/70 D, amb betum asfàltic de penetració, de granulometria densa i granulat granític, estès manualment i compactat amb corró, inclòs regs d'imprimació i adherència, per a superfícies fins a 25 m2</t>
  </si>
  <si>
    <t>F9HFUT22</t>
  </si>
  <si>
    <t>Reposició de paviment de mescla bituminosa per a capa de trànsit, de 5 cm, amb mescla bituminosa contínua en calent tipus AC 16 surf B 50/70 D, amb betum asfàltic de penetració, de granulometria densa i granulat granític, estès manualment i compactat amb corró, inclòs regs d'imprimació i adherència, per a superfícies superiors a 25 m2</t>
  </si>
  <si>
    <t>18</t>
  </si>
  <si>
    <t>REG IMPRIMACIÓ I REPARACIONS BITUMINOSES</t>
  </si>
  <si>
    <t>F9J12E70</t>
  </si>
  <si>
    <t>Reg d'imprimació amb emulsió bituminosa catiònica tipus C50BF4 IMP, amb dotació 1,5 kg/m2</t>
  </si>
  <si>
    <t>F9J13J40</t>
  </si>
  <si>
    <t>Reg d'adherència amb emulsió bituminosa catiònica tipus C60B3/B2 ADH, amb dotació 1 kg/m2</t>
  </si>
  <si>
    <t>F9J13K40</t>
  </si>
  <si>
    <t>Reg d'adherència amb emulsió bituminosa catiònica modificada amb polímers tipus C60BP3/BP2 ADH, amb dotació 1 kg/m2</t>
  </si>
  <si>
    <t>F9RHU100</t>
  </si>
  <si>
    <t>Reparació puntual de paviment asfàltic, fins a 6 cm de gruix de paviment, amb aglomerat asfàltic en fred de 8 mm grandària màxima del granulat i lligant d'emulsió bituminosa, amb estesa i compactació manual</t>
  </si>
  <si>
    <t>PROTECCIONS I SENYALITZACIÓ</t>
  </si>
  <si>
    <t>SENYALITZACIÓ HORITZONTAL</t>
  </si>
  <si>
    <t>FBA0U100</t>
  </si>
  <si>
    <t>Actuacions puntuals de pintat sobre paviment en actuacions de 1/2 jornada d'equip i fins a 25 m2 de superfície de marques vials realment pintades, per a ús permanent i retrorreflectant en sec, tipus P-R, amb pintura acrílica de color blanc i microesferes de vidre, amb addició de partícules de vidre de cantells angulosos per tal d'incrementar el coeficient de lliscament a un mínim de 60 SRT segons la norma UNE-EN 1436, aplicada amb màquina d'accionament manual</t>
  </si>
  <si>
    <t>FBA0U110</t>
  </si>
  <si>
    <t>Actuacions puntuals de pintat sobre paviment en actuacions de 1/2 jornada d'equip i fins a 25 m2 de superfície de marques vials realment pintades, per a ús permanent i retrorreflectant en sec, tipus P-R, amb plàstic d'aplicació en fred de dos components de color blanc i microesferes de vidre, amb addició de partícules de vidre de cantells angulosos per tal d'incrementar el coeficient de lliscament a un mínim de 60 SRT segons la norma UNE-EN 1436, aplicada amb màquina d'accionament manual</t>
  </si>
  <si>
    <t>FBA0U200</t>
  </si>
  <si>
    <t>Actuacions puntuals de pintat sobre paviment en actuacions d'1 jornada d'equip i fins a 50 m2 de superfície de marques vials realment pintades, per a ús permanent i retrorreflectant en sec, tipus P-R, amb pintura acrílica de color blanc i microesferes de vidre, amb addició de partícules de vidre de cantells angulosos per tal d'incrementar el coeficient de lliscament a un mínim de 60 SRT segons la norma UNE-EN 1436, aplicada amb màquina d'accionament manual</t>
  </si>
  <si>
    <t>FBA0U210</t>
  </si>
  <si>
    <t>Actuacions puntuals de pintat sobre paviment en actuacions d'1 jornada d'equip i fins a 50 m2 de superfície de marques vials realment pintades, per a ús permanent i retrorreflectant en sec, tipus P-R, amb plàstic d'aplicació en fred de dos components de color blanc i microesferes de vidre, amb addició de partícules de vidre de cantells angulosos per tal d'incrementar el coeficient de lliscament a un mínim de 60 SRT segons la norma UNE-EN 1436, aplicada amb màquina d'accionament manual</t>
  </si>
  <si>
    <t>FBA12311</t>
  </si>
  <si>
    <t>Pintat sobre paviment de marca vial longitudinal discontínua per a ús permanent i retrorreflectant en sec, tipus P-R, de 10 cm d'amplària i 3,5/9 de relació pintat/no pintat, amb pintura acrílica de color blanc i microesferes de vidre, aplicada mecànicament mitjançant polvorització</t>
  </si>
  <si>
    <t>FBA12317</t>
  </si>
  <si>
    <t>Pintat sobre paviment de marca vial longitudinal discontínua per a ús permanent i retrorreflectant en sec, tipus P-R, de 10 cm d'amplària i 3,5/9 de relació pintat/no pintat, amb plàstic d'aplicació en fred de dos components de color blanc i microesferes de vidre, aplicada mecànicament mitjançant polvorització</t>
  </si>
  <si>
    <t>FBA13311</t>
  </si>
  <si>
    <t>Pintat sobre paviment de marca vial longitudinal discontínua per a ús permanent i retrorreflectant en sec, tipus P-R, de 10 cm d'amplària i 2/5,5 de relació pintat/no pintat, amb pintura acrílica de color blanc i microesferes de vidre, aplicada mecànicament mitjançant polvorització</t>
  </si>
  <si>
    <t>FBA13317</t>
  </si>
  <si>
    <t>Pintat sobre paviment de marca vial longitudinal discontínua per a ús permanent i retrorreflectant en sec, tipus P-R, de 10 cm d'amplària i 2/5,5 de relació pintat/no pintat, amb plàstic d'aplicació en fred de dos components de color blanc i microesferes de vidre, aplicada mecànicament mitjançant polvorització</t>
  </si>
  <si>
    <t>FBA15311</t>
  </si>
  <si>
    <t>Pintat sobre paviment de marca vial longitudinal discontínua per a ús permanent i retrorreflectant en sec, tipus P-R, de 10 cm d'amplària i 2/1 de relació pintat/no pintat, amb pintura acrílica de color blanc i microesferes de vidre, aplicada mecànicament mitjançant polvorització</t>
  </si>
  <si>
    <t>FBA15317</t>
  </si>
  <si>
    <t>Pintat sobre paviment de marca vial longitudinal discontínua per a ús permanent i retrorreflectant en sec, tipus P-R, de 10 cm d'amplària i 2/1 de relació pintat/no pintat, amb plàstic d'aplicació en fred de dos components de color blanc i microesferes de vidre, aplicada mecànicament mitjançant polvorització</t>
  </si>
  <si>
    <t>FBA16311</t>
  </si>
  <si>
    <t>Pintat sobre paviment de marca vial longitudinal discontínua per a ús permanent i retrorreflectant en sec, tipus P-R, de 15 cm d'amplària i 1/2 de relació pintat/no pintat, amb pintura acrílica de color blanc i microesferes de vidre, aplicada mecànicament mitjançant polvorització</t>
  </si>
  <si>
    <t>FBA16317</t>
  </si>
  <si>
    <t>Pintat sobre paviment de marca vial longitudinal discontínua per a ús permanent i retrorreflectant en sec, tipus P-R, de 15 cm d'amplària i 1/2 de relació pintat/no pintat, amb plàstic d'aplicació en fred de dos components de color blanc i microesferes de vidre, aplicada mecànicament mitjançant polvorització</t>
  </si>
  <si>
    <t>FBA18311</t>
  </si>
  <si>
    <t>Pintat sobre paviment de marca vial longitudinal discontínua per a ús permanent i retrorreflectant en sec, tipus P-R, de 30 cm d'amplària i 1/1 de relació pintat/no pintat, amb pintura acrílica de color blanc i microesferes de vidre, aplicada mecànicament mitjançant polvorització</t>
  </si>
  <si>
    <t>FBA18317</t>
  </si>
  <si>
    <t>Pintat sobre paviment de marca vial longitudinal discontínua per a ús permanent i retrorreflectant en sec, tipus P-R, de 30 cm d'amplària i 1/1 de relació pintat/no pintat, amb plàstic d'aplicació en fred de dos components de color blanc i microesferes de vidre, aplicada mecànicament mitjançant polvorització</t>
  </si>
  <si>
    <t>FBA1E311</t>
  </si>
  <si>
    <t>Pintat sobre paviment de marca vial longitudinal contínua per a ús permanent i retrorreflectant en sec, tipus P-R, de 10 cm d'amplària, amb pintura acrílica de color blanc i microesferes de vidre, aplicada mecànicament mitjançant polvorització</t>
  </si>
  <si>
    <t>FBA1E317</t>
  </si>
  <si>
    <t>Pintat sobre paviment de marca vial longitudinal contínua per a ús permanent i retrorreflectant en sec, tipus P-R, de 10 cm d'amplària, amb plàstic d'aplicació en fred de dos components de color blanc i microesferes de vidre, aplicada mecànicament mitjançant polvorització</t>
  </si>
  <si>
    <t>FBA1F311</t>
  </si>
  <si>
    <t>Pintat sobre paviment de marca vial longitudinal contínua per a ús permanent i retrorreflectant en sec, tipus P-R, de 15 cm d'amplària, amb pintura acrílica de color blanc i microesferes de vidre, aplicada mecànicament mitjançant polvorització</t>
  </si>
  <si>
    <t>FBA1F317</t>
  </si>
  <si>
    <t>Pintat sobre paviment de marca vial longitudinal contínua per a ús permanent i retrorreflectant en sec, tipus P-R, de 15 cm d'amplària, amb plàstic d'aplicació en fred de dos components de color blanc i microesferes de vidre, aplicada mecànicament mitjançant polvorització</t>
  </si>
  <si>
    <t>FBA1G311</t>
  </si>
  <si>
    <t>Pintat sobre paviment de marca vial longitudinal contínua per a ús permanent i retrorreflectant en sec, tipus P-R, de 20 cm d'amplària, amb pintura acrílica de color blanc i microesferes de vidre, aplicada mecànicament mitjançant polvorització</t>
  </si>
  <si>
    <t>FBA1G317</t>
  </si>
  <si>
    <t>Pintat sobre paviment de marca vial longitudinal contínua per a ús permanent i retrorreflectant en sec, tipus P-R, de 20 cm d'amplària, amb plàstic d'aplicació en fred de dos components de color blanc i microesferes de vidre, aplicada mecànicament mitjançant polvorització</t>
  </si>
  <si>
    <t>FBA1H311</t>
  </si>
  <si>
    <t>Pintat sobre paviment de marca vial longitudinal contínua per a ús permanent i retrorreflectant en sec, tipus P-R, de 30 cm d'amplària, amb pintura acrílica de color blanc i microesferes de vidre, aplicada mecànicament mitjançant polvorització</t>
  </si>
  <si>
    <t>FBA1H317</t>
  </si>
  <si>
    <t>Pintat sobre paviment de marca vial longitudinal contínua per a ús permanent i retrorreflectant en sec, tipus P-R, de 30 cm d'amplària, amb plàstic d'aplicació en fred de dos components de color blanc i microesferes de vidre, aplicada mecànicament mitjançant polvorització</t>
  </si>
  <si>
    <t>FBA1J311</t>
  </si>
  <si>
    <t>Pintat sobre paviment de marca vial longitudinal contínua per a ús permanent i retrorreflectant en sec, tipus P-R, de 40 cm d'amplària, amb pintura acrílica de color blanc i microesferes de vidre, aplicada mecànicament mitjançant polvorització</t>
  </si>
  <si>
    <t>FBA1J317</t>
  </si>
  <si>
    <t>Pintat sobre paviment de marca vial longitudinal contínua per a ús permanent i retrorreflectant en sec, tipus P-R, de 40 cm d'amplària, amb plàstic d'aplicació en fred de dos components de color blanc i microesferes de vidre, aplicada mecànicament mitjançant polvorització</t>
  </si>
  <si>
    <t>FBA1K317</t>
  </si>
  <si>
    <t>Pintat sobre paviment de marca vial longitudinal contínua per a ús permanent i retrorreflectant en sec, tipus P-R, de 50 cm d'amplària, amb plàstic d'aplicació en fred de dos components de color blanc i microesferes de vidre, aplicada mecànicament mitjançant polvorització</t>
  </si>
  <si>
    <t>FBA2U411</t>
  </si>
  <si>
    <t>Pintat sobre paviment de marca vial transversal contínua per a ús permanent i retrorreflectant en sec, tipus P-R, de 40 cm d'amplària, amb pintura acrílica de color blanc i microesferes de vidre, amb addició de partícules de vidre de cantells angulosos per tal d'incrementar el coeficient de lliscament a un mínim de 60 SRT segons la norma UNE-EN 1436, aplicada amb màquina d'accionament manual</t>
  </si>
  <si>
    <t>FBA2U417</t>
  </si>
  <si>
    <t>Pintat sobre paviment de marca vial transversal contínua per a ús permanent i retrorreflectant en sec, tipus P-R, de 40 cm d'amplària, amb plàstic d'aplicació en fred de dos components de color blanc i microesferes de vidre, amb addició de partícules de vidre de cantells angulosos per tal d'incrementar el coeficient de lliscament a un mínim de 60 SRT segons la norma UNE-EN 1436, aplicada amb màquina d'accionament manual</t>
  </si>
  <si>
    <t>FBA2U511</t>
  </si>
  <si>
    <t>Pintat sobre paviment de marca vial transversal discontínua per a ús permanent i retrorreflectant en sec, tipus P-R, de 40 cm d'amplària i 0,8/0,4 de relació pintat/no pintat, amb pintura acrílica de color blanc i microesferes de vidre, amb addició de partícules de vidre de cantells angulosos per tal d'incrementar el coeficient de lliscament a un mínim de 60 SRT segons la norma UNE-EN 1436, aplicada amb màquina d'accionament manual</t>
  </si>
  <si>
    <t>FBA2U517</t>
  </si>
  <si>
    <t>Pintat sobre paviment de marca vial transversal discontínua per a ús permanent i retrorreflectant en sec, tipus P-R, de 40 cm d'amplària i 0,8/0,4 de relació pintat/no pintat, amb plàstic d'aplicació en fred de dos components de color blanc i microesferes de vidre, amb addició de partícules de vidre de cantells angulosos per tal d'incrementar el coeficient de lliscament a un mínim de 60 SRT segons la norma UNE-EN 1436, aplicada amb màquina d'accionament manual</t>
  </si>
  <si>
    <t>FBA2U711</t>
  </si>
  <si>
    <t>Pintat sobre paviment de marca vial transversal contínua per a ús permanent i retrorreflectant en sec, tipus P-R, de 50 cm d'amplària, amb pintura acrílica de color blanc i microesferes de vidre, amb addició de partícules de vidre de cantells angulosos per tal d'incrementar el coeficient de lliscament a un mínim de 60 SRT segons la norma UNE-EN 1436, aplicada amb màquina d'accionament manual</t>
  </si>
  <si>
    <t>FBA2U717</t>
  </si>
  <si>
    <t>Pintat sobre paviment de marca vial transversal contínua per a ús permanent i retrorreflectant en sec, tipus P-R, de 50 cm d'amplària, amb plàstic d'aplicació en fred de dos components de color blanc i microesferes de vidre, amb addició de partícules de vidre de cantells angulosos per tal d'incrementar el coeficient de lliscament a un mínim de 60 SRT segons la norma UNE-EN 1436, aplicada amb màquina d'accionament manual</t>
  </si>
  <si>
    <t>FBA2U911</t>
  </si>
  <si>
    <t>Pintat sobre paviment de marca vial transversal discontínua per a ús permanent i retrorreflectant en sec, tipus P-R, de 50 cm d'amplària i 0,5/0,5 de relació pintat/no pintat, amb pintura acrílica de color blanc i microesferes de vidre, amb addició de partícules de vidre de cantells angulosos per tal d'incrementar el coeficient de lliscament a un mínim de 60 SRT segons la norma UNE-EN 1436, aplicada amb màquina d'accionament manual</t>
  </si>
  <si>
    <t>FBA2U917</t>
  </si>
  <si>
    <t>Pintat sobre paviment de marca vial transversal discontínua per a ús permanent i retrorreflectant en sec, tipus P-R, de 50 cm d'amplària i 0,5/0,5 de relació pintat/no pintat, amb plàstic d'aplicació en fred de dos components de color blanc i microesferes de vidre, amb addició de partícules de vidre de cantells angulosos per tal d'incrementar el coeficient de lliscament a un mínim de 60 SRT segons la norma UNE-EN 1436, aplicada amb màquina d'accionament manual</t>
  </si>
  <si>
    <t>FBA3U311</t>
  </si>
  <si>
    <t>Pintat sobre paviment de marca vial superficial per a ús permanent i retrorreflectant en sec, tipus P-R, amb pintura acrílica de color blanc i microesferes de vidre, amb addició de partícules de vidre de cantells angulosos per tal d'incrementar el coeficient de lliscament a un mínim de 60 SRT segons la norma UNE-EN 1436, aplicada amb màquina d'accionament manual</t>
  </si>
  <si>
    <t>FBA3U317</t>
  </si>
  <si>
    <t>Pintat sobre paviment de marca vial superficial per a ús permanent i retrorreflectant en sec, tipus P-R, amb plàstic d'aplicació en fred de dos components de color blanc i microesferes de vidre, amb addició de partícules de vidre de cantells angulosos per tal d'incrementar el coeficient de lliscament a un mínim de 60 SRT segons la norma UNE-EN 1436, aplicada amb màquina d'accionament manual</t>
  </si>
  <si>
    <t>SENYALITZACIÓ VERTICAL</t>
  </si>
  <si>
    <t>FBB11111</t>
  </si>
  <si>
    <t>Placa triangular per a senyals de trànsit, d'acer galvanitzat i pintat, de 70 cm de costat, acabada amb pintura no reflectora, fixada mecànicament</t>
  </si>
  <si>
    <t>FBB11121</t>
  </si>
  <si>
    <t>Placa triangular per a senyals de trànsit, d'acer galvanitzat i pintat, de 90 cm de costat, acabada amb pintura no reflectora, fixada mecànicament</t>
  </si>
  <si>
    <t>FBB11251</t>
  </si>
  <si>
    <t>Placa circular per a senyals de trànsit, d'acer galvanitzat i pintat, de 60 cm de diàmetre, acabada amb pintura no reflectora, fixada mecànicament</t>
  </si>
  <si>
    <t>FBB11261</t>
  </si>
  <si>
    <t>Placa circular per a senyals de trànsit, d'acer galvanitzat i pintat, de 90 cm de diàmetre, acabada amb pintura no reflectora, fixada mecànicament</t>
  </si>
  <si>
    <t>FBB11351</t>
  </si>
  <si>
    <t>Placa octogonal per a senyals de trànsit, d'acer galvanitzat i pintat, de 60 cm de diàmetre, acabada amb pintura no reflectora, fixada mecànicament</t>
  </si>
  <si>
    <t>FBB11361</t>
  </si>
  <si>
    <t>Placa octogonal per a senyals de trànsit, d'acer galvanitzat i pintat, de 90 cm de diàmetre, acabada amb pintura no reflectora, fixada mecànicament</t>
  </si>
  <si>
    <t>FBB12252</t>
  </si>
  <si>
    <t>Placa circular per a senyals de trànsit, d'alumini anoditzat, de 60 cm de diàmetre, acabada amb làmina retrorreflectora classe RA1, fixada mecànicament</t>
  </si>
  <si>
    <t>FBB12262</t>
  </si>
  <si>
    <t>Placa circular per a senyals de trànsit, d'alumini anoditzat, de 90 cm de diàmetre, acabada amb làmina retrorreflectora classe RA1, fixada mecànicament</t>
  </si>
  <si>
    <t>FBB1B111</t>
  </si>
  <si>
    <t>Placa triangular per a senyals de trànsit, d'alumini anoditzat, de 70 cm de costat, acabada amb làmina retrorreflectora classe RA1, fixada mecànicament</t>
  </si>
  <si>
    <t>FBB1B121</t>
  </si>
  <si>
    <t>Placa triangular per a senyals de trànsit, d'alumini anoditzat, de 90 cm de costat, acabada amb làmina retrorreflectora classe RA1, fixada mecànicament</t>
  </si>
  <si>
    <t>FBB1B351</t>
  </si>
  <si>
    <t>Placa octogonal per a senyals de trànsit, d'alumini anoditzat, de 60 cm de diàmetre, acabada amb làmina retrorreflectora classe RA1, fixada mecànicament</t>
  </si>
  <si>
    <t>FBB1B361</t>
  </si>
  <si>
    <t>Placa octogonal per a senyals de trànsit, d'alumini anoditzat, de 90 cm de diàmetre, acabada amb làmina retrorreflectora classe RA1, fixada mecànicament</t>
  </si>
  <si>
    <t>FBB21101</t>
  </si>
  <si>
    <t>Placa informativa per a senyals de trànsit d'acer galvanitzat i pintat, de 40x40 cm, acabada amb pintura no reflectora, fixada mecànicament</t>
  </si>
  <si>
    <t>FBB21201</t>
  </si>
  <si>
    <t>Placa informativa per a senyals de trànsit d'acer galvanitzat i pintat, de 60x60 cm, acabada amb pintura no reflectora, fixada mecànicament</t>
  </si>
  <si>
    <t>FBB21401</t>
  </si>
  <si>
    <t>Placa informativa per a senyals de trànsit d'acer galvanitzat i pintat, de 40x60 cm, acabada amb pintura no reflectora, fixada mecànicament</t>
  </si>
  <si>
    <t>FBB21501</t>
  </si>
  <si>
    <t>Placa informativa per a senyals de trànsit d'acer galvanitzat i pintat, de 60x90 cm, acabada amb pintura no reflectora, fixada mecànicament</t>
  </si>
  <si>
    <t>FBB24501</t>
  </si>
  <si>
    <t>Placa informativa per a senyals de trànsit d'acer galvanitzat i pintat, de 60x90 cm, acabada amb làmina retrorreflectora classe RA3, fixada mecànicament</t>
  </si>
  <si>
    <t>FBB2A101</t>
  </si>
  <si>
    <t>Placa informativa per a senyals de trànsit d'alumini anoditzat, de 40x40 cm, acabada amb pintura no reflectora, fixada mecànicament</t>
  </si>
  <si>
    <t>FBB2A401</t>
  </si>
  <si>
    <t>Placa informativa per a senyals de trànsit d'alumini anoditzat, de 40x60 cm, acabada amb pintura no reflectora, fixada mecànicament</t>
  </si>
  <si>
    <t>FBB2B201</t>
  </si>
  <si>
    <t>Placa informativa per a senyals de trànsit d'alumini anoditzat, de 60x60 cm, acabada amb làmina retrorreflectora classe RA1, fixada mecànicament</t>
  </si>
  <si>
    <t>FBB2B501</t>
  </si>
  <si>
    <t>Placa informativa per a senyals de trànsit d'alumini anoditzat, de 60x90 cm, acabada amb làmina retrorreflectora classe RA1, fixada mecànicament</t>
  </si>
  <si>
    <t>FBB2D501</t>
  </si>
  <si>
    <t>Placa informativa per a senyals de trànsit d'alumini anoditzat, de 60x90 cm, acabada amb làmina retrorreflectora classe RA3, fixada mecànicament</t>
  </si>
  <si>
    <t>FBB32420</t>
  </si>
  <si>
    <t>Placa complementària per a senyals de trànsit, d'acer galvanitzat i pintat, de 30x15 cm, acabada amb pintura no reflectora, fixada al senyal</t>
  </si>
  <si>
    <t>FBB32520</t>
  </si>
  <si>
    <t>Placa complementària per a senyals de trànsit, d'acer galvanitzat i pintat, de 40x20 cm, acabada amb pintura no reflectora, fixada al senyal</t>
  </si>
  <si>
    <t>FBB32620</t>
  </si>
  <si>
    <t>Placa complementària per a senyals de trànsit, d'acer galvanitzat i pintat, de 60x20 cm, acabada amb pintura no reflectora, fixada al senyal</t>
  </si>
  <si>
    <t>FBB32720</t>
  </si>
  <si>
    <t>Placa complementària per a senyals de trànsit, d'acer galvanitzat i pintat, de 60x30 cm, acabada amb pintura no reflectora, fixada al senyal</t>
  </si>
  <si>
    <t>FBB3A420</t>
  </si>
  <si>
    <t>Placa complementària per a senyals de trànsit, d'alumini anoditzat, de 30x15 cm, acabada amb pintura no reflectora, fixada al senyal</t>
  </si>
  <si>
    <t>FBB3A520</t>
  </si>
  <si>
    <t>Placa complementària per a senyals de trànsit, d'alumini anoditzat, de 40x20 cm, acabada amb pintura no reflectora, fixada al senyal</t>
  </si>
  <si>
    <t>FBB3A620</t>
  </si>
  <si>
    <t>Placa complementària per a senyals de trànsit, d'alumini anoditzat, de 60x20 cm, acabada amb pintura no reflectora, fixada al senyal</t>
  </si>
  <si>
    <t>FBB3A720</t>
  </si>
  <si>
    <t>Placa complementària per a senyals de trànsit, d'alumini anoditzat, de 60x30 cm, acabada amb pintura no reflectora, fixada al senyal</t>
  </si>
  <si>
    <t>FBB3B420</t>
  </si>
  <si>
    <t>Placa complementària per a senyals de trànsit, d'alumini anoditzat, de 30x15 cm, acabada amb làmina retrorreflectora classe RA1, fixada al senyal</t>
  </si>
  <si>
    <t>FBB3B520</t>
  </si>
  <si>
    <t>Placa complementària per a senyals de trànsit, d'alumini anoditzat, de 40x20 cm, acabada amb làmina retrorreflectora classe RA1, fixada al senyal</t>
  </si>
  <si>
    <t>FBB3B620</t>
  </si>
  <si>
    <t>Placa complementària per a senyals de trànsit, d'alumini anoditzat, de 60x20 cm, acabada amb làmina retrorreflectora classe RA1, fixada al senyal</t>
  </si>
  <si>
    <t>FBB3B720</t>
  </si>
  <si>
    <t>Placa complementària per a senyals de trànsit, d'alumini anoditzat, de 60x30 cm, acabada amb làmina retrorreflectora classe RA1, fixada al senyal</t>
  </si>
  <si>
    <t>FBB4A200</t>
  </si>
  <si>
    <t>Cartell per a senyals de trànsit de lamel·les d'alumini anoditzat, amb acabat de làmina retrorreflectora classe RA2, fixat al suport</t>
  </si>
  <si>
    <t>FBB4B200</t>
  </si>
  <si>
    <t>Cartell per a senyals de trànsit de lamel·les d'acer galvanitzat i pintat, amb acabat de làmina retrorreflectora classe RA2, fixat al suport</t>
  </si>
  <si>
    <t>FBBZ1110</t>
  </si>
  <si>
    <t>Suport rectangular de tub d'acer galvanitzat de 80x40x2 mm, col·locat a terra clavat</t>
  </si>
  <si>
    <t>FBBZ1210</t>
  </si>
  <si>
    <t>Suport rectangular de tub d'acer galvanitzat de 100x50x3 mm, col·locat a terra clavat</t>
  </si>
  <si>
    <t>FBBZ2310</t>
  </si>
  <si>
    <t>Suport quadrat de tub d'acer galvanitzat de 50x50x2 mm, col·locat a terra clavat</t>
  </si>
  <si>
    <t>FBBZ3010</t>
  </si>
  <si>
    <t>Tub d'alumini extrusionat de 76 mm de diàmetre, per a suport de senyals de trànsit, fixat a la base</t>
  </si>
  <si>
    <t>FBBZ3011</t>
  </si>
  <si>
    <t>Tub d'alumini extrusionat de 90 mm de diàmetre, per a suport de senyals de trànsit, fixat a la base</t>
  </si>
  <si>
    <t>FBBZ3012</t>
  </si>
  <si>
    <t>Tub d'alumini extrusionat de 114 mm de diàmetre, per a suport de senyals de trànsit, fixat a la base</t>
  </si>
  <si>
    <t>FBBZ3013</t>
  </si>
  <si>
    <t>Tub d'alumini extrusionat de 140 mm de diàmetre, per a suport de senyals de trànsit, fixat a la base</t>
  </si>
  <si>
    <t>FBBZ3014</t>
  </si>
  <si>
    <t>Tub d'alumini extrusionat de 168 mm de diàmetre, per a suport de senyals de trànsit, fixat a la base</t>
  </si>
  <si>
    <t>FBBZA001</t>
  </si>
  <si>
    <t>Base d'acer galvanitzat per a subjecció al fonament de tub de suport de senyals de trànsit de 76 mm de diàmetre, fixada a dau de formigó amb 4 perns roscats, inclòs excavació, replanteig de la placa base i formigonament del dau</t>
  </si>
  <si>
    <t>FBBZA003</t>
  </si>
  <si>
    <t>Base d'acer galvanitzat per a subjecció al fonament de tub de suport de senyals de trànsit de 90 mm de diàmetre, fixada a dau de formigó amb 4 perns roscats, inclòs excavació, replanteig de la placa base i formigonament del dau</t>
  </si>
  <si>
    <t>FBBZA005</t>
  </si>
  <si>
    <t>Base d'acer galvanitzat per a subjecció al fonament de tub de suport de senyals de trànsit de 114 mm de diàmetre, fixada a dau de formigó amb 4 perns roscats, inclòs excavació, replanteig de la placa base i formigonament del dau</t>
  </si>
  <si>
    <t>FBBZA007</t>
  </si>
  <si>
    <t>Base d'acer galvanitzat per a subjecció al fonament de tub de suport de senyals de trànsit de 140 mm de diàmetre, fixada a dau de formigó amb 4 perns roscats, inclòs excavació, replanteig de la placa base i formigonament del dau</t>
  </si>
  <si>
    <t>FBBZA009</t>
  </si>
  <si>
    <t>Base d'acer galvanitzat per a subjecció al fonament de tubde suport de senyals de trànsit de 168 mm de diàmetre, fixada a dau de formigó amb 4 perns roscats, inclòs excavació, replanteig de la placa base i formigonament del dau</t>
  </si>
  <si>
    <t>DRENATGES</t>
  </si>
  <si>
    <t>CAIXES PER EMBORNALS</t>
  </si>
  <si>
    <t>FD5JU010</t>
  </si>
  <si>
    <t>Caixa per a embornal, de 70x30x85 cm, prefabricada de formigó, sobre solera de 10 cm de formigó HM-20/P/20</t>
  </si>
  <si>
    <t>FD5JU020</t>
  </si>
  <si>
    <t>Caixa per a embornal, de 70x30x85 cm, amb parets de 14 cm de gruix de maó calat, arrebossada i lliscada interiorment amb morter, sobre solera de 10 cm de formigó HM-20/P/20</t>
  </si>
  <si>
    <t>ELEMENTS AUXILIARS</t>
  </si>
  <si>
    <t>FD5Z8JC4</t>
  </si>
  <si>
    <t>Bastiment i reixa de fosa dúctil, abatible i amb tanca, per a embornal, de 740x270x100 mm, classe C250 segons norma UNE-EN 124 i 12 dm2 de superfície d'absorció, col·locat amb morter</t>
  </si>
  <si>
    <t>FD5Z9JC4</t>
  </si>
  <si>
    <t>Bastiment i reixa de fosa dúctil, abatible i amb tanca, per a embornal, de 750x285x100 mm, classe C250 segons norma UNE-EN 124 i 9 dm2 de superfície d'absorció, col·locat amb morter</t>
  </si>
  <si>
    <t>CANALITZACIONS DE SERVEIS</t>
  </si>
  <si>
    <t>AMB TUB DE POLIETILÈ</t>
  </si>
  <si>
    <t>FDG52457</t>
  </si>
  <si>
    <t>Canalització amb dos tubs corbables corrugats de polietilè DN110, de doble capa, i dau de recobriment de 30x20 cm amb formigó HM-20/P/20</t>
  </si>
  <si>
    <t>FDG52557</t>
  </si>
  <si>
    <t>Canalització amb dos tubs corbables corrugats de polietilè DN125, de doble capa, i dau de recobriment de 30x20 cm amb formigó HM-20/P/20</t>
  </si>
  <si>
    <t>FDG54477</t>
  </si>
  <si>
    <t>Canalització amb quatre tubs corbables corrugats de polietilè DN110, de doble capa, i dau de recobriment de 30x30 cm amb formigó HM-20/P/20</t>
  </si>
  <si>
    <t>FDG54577</t>
  </si>
  <si>
    <t>Canalització amb quatre tubs corbables corrugats de polietilè DN125, de doble capa, i dau de recobriment de 30x30 cm amb formigó HM-20/P/20</t>
  </si>
  <si>
    <t>FDG56477</t>
  </si>
  <si>
    <t>Canalització amb sis tubs corbables corrugats de polietilè DN110, de doble capa, i dau de recobriment de 30x30 cm amb formigó HM-20/P/20</t>
  </si>
  <si>
    <t>FDG56577</t>
  </si>
  <si>
    <t>Canalització amb sis tubs corbables corrugats de polietilè DN125, de doble capa, i dau de recobriment de 30x30 cm amb formigó HM-20/P/20</t>
  </si>
  <si>
    <t>AMB PERFORACIONS DIRIGIDES</t>
  </si>
  <si>
    <t>FDGGU002</t>
  </si>
  <si>
    <t>Desplaçament de l’equip tècnic al municipi a estudiar, elaboració de l'informe, perfil i planimetria amb el disseny constructiu de la perforació dirigida</t>
  </si>
  <si>
    <t>FDGGU005</t>
  </si>
  <si>
    <t>Estudi de topografia i georadar (es contempla uns 10 m de marge a ambdós costats de la perforació), lectura i interpretació dels serveis existents i confecció d'informe per a realització de les perforacions</t>
  </si>
  <si>
    <t>FDGGU008</t>
  </si>
  <si>
    <t>Transport de maquinaria, emplaçament i retirada de l'equip de perforació de 12 t</t>
  </si>
  <si>
    <t>FDGGU009</t>
  </si>
  <si>
    <t>Transport de maquinaria, emplaçament i retirada de l'equip de perforació de 15 t</t>
  </si>
  <si>
    <t>FDGGU010</t>
  </si>
  <si>
    <t>Transport de maquinaria, emplaçament i retirada de l'equip de perforació de 30 t</t>
  </si>
  <si>
    <t>FDGGU011</t>
  </si>
  <si>
    <t>Transport de maquinaria, emplaçament i retirada de l'equip de perforació de 50 t</t>
  </si>
  <si>
    <t>FDGGU012</t>
  </si>
  <si>
    <t>Transport de maquinaria, emplaçament i retirada de l'equip de perforació de 100 t</t>
  </si>
  <si>
    <t>FDGGU013</t>
  </si>
  <si>
    <t>Transport de maquinaria, emplaçament i retirada de l'equip de perforació de 200 t</t>
  </si>
  <si>
    <t>FDGGU110</t>
  </si>
  <si>
    <t>Transport de maquinaria, emplaçament i retirada de l'equip de perforació en roca de 15 a 30 t</t>
  </si>
  <si>
    <t>FDGGU111</t>
  </si>
  <si>
    <t>Transport de maquinaria, emplaçament i retirada de l'equip de perforació de roca 50 t</t>
  </si>
  <si>
    <t>FDGGU112</t>
  </si>
  <si>
    <t>Transport de maquinaria, emplaçament i retirada de l'equip de perforació roca de 100 a 200 t</t>
  </si>
  <si>
    <t>FDGGU208</t>
  </si>
  <si>
    <t>Canvi emplaçament de l'equip de perforació de 12 t</t>
  </si>
  <si>
    <t>FDGGU209</t>
  </si>
  <si>
    <t>Canvi emplaçament de l'equip de perforació de 15 t</t>
  </si>
  <si>
    <t>FDGGU210</t>
  </si>
  <si>
    <t>Canvi emplaçament de l'equip de perforació de 30 t</t>
  </si>
  <si>
    <t>FDGGU211</t>
  </si>
  <si>
    <t>Canvi emplaçament de l'equip de perforació de 50 t</t>
  </si>
  <si>
    <t>FDGGU212</t>
  </si>
  <si>
    <t>Canvi emplaçament de l'equip de perforació de 100 t</t>
  </si>
  <si>
    <t>FDGGU213</t>
  </si>
  <si>
    <t>Canvi emplaçament de l'equip de perforació de 200 t</t>
  </si>
  <si>
    <t>FDGGU520</t>
  </si>
  <si>
    <t>Transport, emplaçament i retirada de centrifugadora per a tractament de llots</t>
  </si>
  <si>
    <t>FDGGU6D1</t>
  </si>
  <si>
    <t>Perforació dirigida en terreny fluix (STP&lt;20), amb màquina de 12 t i equip de gestió de llots, inclòs perforació del pilot, eixamplament, col·locació d’un tub de polietilè tipus PE100 SDR17 (PN10), DN160, treballs de manipulació i soldadura amb utilització de llots tixotròpics, inclòs la seva desecació</t>
  </si>
  <si>
    <t>FDGGU6D2</t>
  </si>
  <si>
    <t>Perforació dirigida en terreny de trànsit amb roques disperses (STP&gt;50), amb màquina de 12 t i equip de gestió de llots, inclòs perforació del pilot, eixamplament, col·locació d’un tub de polietilè tipus PE100 SDR17 (PN10), DN160, treballs de manipulació i soldadura amb utilització de llots tixotròpics, inclòs la seva desecació</t>
  </si>
  <si>
    <t>FDGGU6D3</t>
  </si>
  <si>
    <t>Perforació dirigida en terreny de roca de resistència a compressió mitjana (&lt;35 Mpa), amb màquina de 15 t i equip de gestió de llots, inclòs perforació del pilot, eixamplament, col·locació d’un tub de polietilè tipus PE100 SDR17 (PN10), DN160, treballs de manipulació i soldadura amb utilització de llots tixotròpics, inclòs la seva desecació</t>
  </si>
  <si>
    <t>FDGGU6D4</t>
  </si>
  <si>
    <t>Perforació dirigida en terreny de roca de resistència a compressió mitjana (&lt;75 Mpa), amb màquina de 15 t i equip de gestió de llots, inclòs perforació del pilot, eixamplament, col·locació d’un tub de polietilè tipus PE100 SDR17 (PN10), DN160, treballs de manipulació i soldadura amb utilització de llots tixotròpics, inclòs la seva desecació</t>
  </si>
  <si>
    <t>FDGGU6D5</t>
  </si>
  <si>
    <t>Perforació dirigida en terreny de roca resistència a compressió mitjana (&lt;150 MPa), amb màquina de 15 t i equip de gestió de llots, inclòs perforació del pilot, eixamplament, col·locació d’un tub de polietilè tipus PE100 SDR17 (PN10), DN160, treballs de manipulació i soldadura amb utilització de llots tixotròpics, inclòs la seva desecació</t>
  </si>
  <si>
    <t>FDGGU6D6</t>
  </si>
  <si>
    <t>Perforació dirigida en terreny de roca resistència a compressió mitjana (&gt;150 MPa), amb màquina de 15 t i equip de gestió de llots, inclòs perforació del pilot, eixamplament, col·locació d’un tub de polietilè tipus PE100 SDR17 (PN10), DN160, treballs de manipulació i soldadura amb utilització de llots tixotròpics, inclòs la seva desecació</t>
  </si>
  <si>
    <t>FDGGU6DA</t>
  </si>
  <si>
    <t>Col·locació de tub DN110 pel sistema de perforació dirigida, a l’interior d’una beina DN160 com a mínim. Inclou treballs de manipulació i soldadura</t>
  </si>
  <si>
    <t>FDGGU6F1</t>
  </si>
  <si>
    <t>Subministrament de tub de polietilè tipus PE 100 SDR 17 (PN10) segons UNE-EN 12201-2, DN160, subministrat en barres de 6 m, per a beina de protecció de tubs d'abastament d'aigua en perforacions dirigides</t>
  </si>
  <si>
    <t>FDGGU6G1</t>
  </si>
  <si>
    <t>Perforació dirigida en terreny fluix (STP&lt;20), amb màquina de 12 t i equip de gestió de llots, inclòs perforació del pilot, eixamplament, col·locació d’un tub de polietilè tipus PE100 SDR17 (PN10), DN225, treballs de manipulació i soldadura amb utilització de llots tixotròpics, inclòs la seva desecació</t>
  </si>
  <si>
    <t>FDGGU6G2</t>
  </si>
  <si>
    <t>Perforació dirigida en terreny de trànsit amb roques disperses (STP&gt;50), amb màquina de 12 t i equip de gestió de llots, inclòs perforació del pilot, eixamplament, col·locació d’un tub de polietilè tipus PE100 SDR17 (PN10), DN225, treballs de manipulació i soldadura amb utilització de llots tixotròpics, inclòs la seva desecació</t>
  </si>
  <si>
    <t>FDGGU6G3</t>
  </si>
  <si>
    <t>Perforació dirigida en terreny de roca de resistència a compressió mitjana (&lt;35 Mpa), amb màquina de 15 t i equip de gestió de llots, inclòs perforació del pilot, eixamplament, col·locació d’un tub de polietilè tipus PE100 SDR17 (PN10), DN225, treballs de manipulació i soldadura amb utilització de llots tixotròpics, inclòs la seva desecació</t>
  </si>
  <si>
    <t>FDGGU6G4</t>
  </si>
  <si>
    <t>Perforació dirigida en terreny de roca de resistència a compressió mitjana (&lt;75 Mpa), amb màquina de 15 t i equip de gestió de llots, inclòs perforació del pilot, eixamplament, col·locació d’un tub de polietilè tipus PE100 SDR17 (PN10), DN225, treballs de manipulació i soldadura amb utilització de llots tixotròpics, inclòs la seva desecació</t>
  </si>
  <si>
    <t>FDGGU6G5</t>
  </si>
  <si>
    <t>Perforació dirigida en terreny de roca resistència a compressió mitjana (&lt;150 MPa), amb màquina de 15 t i equip de gestió de llots, inclòs perforació del pilot, eixamplament, col·locació d’un tub de polietilè tipus PE100 SDR17 (PN10), DN225, treballs de manipulació i soldadura amb utilització de llots tixotròpics, inclòs la seva desecació</t>
  </si>
  <si>
    <t>FDGGU6G6</t>
  </si>
  <si>
    <t>Perforació dirigida en terreny de roca resistència a compressió mitjana (&gt;150 MPa), amb màquina de 15 t i equip de gestió de llots, inclòs perforació del pilot, eixamplament, col·locació d’un tub de polietilè tipus PE100 SDR17 (PN10), DN225, treballs de manipulació i soldadura amb utilització de llots tixotròpics, inclòs la seva desecació</t>
  </si>
  <si>
    <t>FDGGU6GD</t>
  </si>
  <si>
    <t>Col·locació de tub DN160 pel sistema de perforació dirigida, a l’interior d’una beina DN225 com a mínim. Inclou treballs de manipulació i soldadura</t>
  </si>
  <si>
    <t>FDGGU6H1</t>
  </si>
  <si>
    <t>Subministrament de tub de polietilè tipus PE 100 SDR 17 (PN10) segons UNE-EN 12201-2, DN225, subministrat en barres de 6 m, per a beina de protecció de tubs d'abastament d'aigua en perforacions dirigides</t>
  </si>
  <si>
    <t>FDGGU6K1</t>
  </si>
  <si>
    <t>Perforació dirigida en terreny fluix (STP&lt;20), amb màquina de 12 t i equip de gestió de llots, inclòs perforació del pilot, eixamplament, col·locació d’un tub de polietilè tipus PE100 SDR17 (PN10), DN315, treballs de manipulació i soldadura amb utilització de llots tixotròpics, inclòs la seva desecació</t>
  </si>
  <si>
    <t>FDGGU6K2</t>
  </si>
  <si>
    <t>Perforació dirigida en terreny de trànsit amb roques disperses (STP&gt;50), amb màquina de 12 t i equip de gestió de llots, inclòs perforació del pilot, eixamplament, col·locació d’un tub de polietilè tipus PE100 SDR17 (PN10), DN315, treballs de manipulació i soldadura amb utilització de llots tixotròpics, inclòs la seva desecació</t>
  </si>
  <si>
    <t>FDGGU6K3</t>
  </si>
  <si>
    <t>Perforació dirigida en terreny de roca de resistència a compressió mitjana (&lt;35 Mpa), amb màquina de 15 t i equip de gestió de llots, inclòs perforació del pilot, eixamplament, col·locació d’un tub de polietilè tipus PE100 SDR17 (PN10), DN315, treballs de manipulació i soldadura amb utilització de llots tixotròpics, inclòs la seva desecació</t>
  </si>
  <si>
    <t>FDGGU6K4</t>
  </si>
  <si>
    <t>Perforació dirigida en terreny de roca de resistència a compressió mitjana (&lt;75 Mpa), amb màquina de 15 t i equip de gestió de llots, inclòs perforació del pilot, eixamplament, col·locació d’un tub de polietilè tipus PE100 SDR17 (PN10), DN315, treballs de manipulació i soldadura amb utilització de llots tixotròpics, inclòs la seva desecació</t>
  </si>
  <si>
    <t>FDGGU6K5</t>
  </si>
  <si>
    <t>Perforació dirigida en terreny de roca resistència a compressió mitjana (&lt;150 MPa), amb màquina de 15 t i equip de gestió de llots, inclòs perforació del pilot, eixamplament, col·locació d’un tub de polietilè tipus PE100 SDR17 (PN10), DN315, treballs de manipulació i soldadura amb utilització de llots tixotròpics, inclòs la seva desecació</t>
  </si>
  <si>
    <t>FDGGU6K6</t>
  </si>
  <si>
    <t>Perforació dirigida en terreny de roca resistència a compressió mitjana (&gt;150 MPa), amb màquina de 15 t i equip de gestió de llots, inclòs perforació del pilot, eixamplament, col·locació d’un tub de polietilè tipus PE100 SDR17 (PN10), DN315, treballs de manipulació i soldadura amb utilització de llots tixotròpics, inclòs la seva desecació</t>
  </si>
  <si>
    <t>FDGGU6KG</t>
  </si>
  <si>
    <t>Col·locació de tub DN225 pel sistema de perforació dirigida, a l’interior d’una beina DN315 com a mínim. Inclou treballs de manipulació i soldadura</t>
  </si>
  <si>
    <t>FDGGU6L1</t>
  </si>
  <si>
    <t>Subministrament de tub de polietilè tipus PE 100 SDR 17 (PN10) segons UNE-EN 12201-2, DN315, subministrat en barres de 6 m, per a beina de protecció de tubs d'abastament d'aigua en perforacions dirigides</t>
  </si>
  <si>
    <t>FDGGU6M1</t>
  </si>
  <si>
    <t>Perforació dirigida en terreny fluix (STP&lt;20), amb màquina de 15 t i equip de gestió de llots, inclòs perforació del pilot, eixamplament, col·locació d’un tub de polietilè tipus PE100 SDR17 (PN10), DN400, treballs de manipulació i soldadura amb utilització de llots tixotròpics, inclòs la seva desecació</t>
  </si>
  <si>
    <t>FDGGU6M2</t>
  </si>
  <si>
    <t>Perforació dirigida en terreny de trànsit amb roques disperses (STP&gt;50), amb màquina de 15 t i equip de gestió de llots, inclòs perforació del pilot, eixamplament, col·locació d’un tub de polietilè tipus PE100 SDR17 (PN10), DN400, treballs de manipulació i soldadura amb utilització de llots tixotròpics, inclòs la seva desecació</t>
  </si>
  <si>
    <t>FDGGU6M3</t>
  </si>
  <si>
    <t>Perforació dirigida en terreny de roca de resistència a compressió mitjana (&lt;35 Mpa), amb màquina de 30 t i equip de gestió de llots, inclòs perforació del pilot, eixamplament, col·locació d’un tub de polietilè tipus PE100 SDR17 (PN10), DN400, treballs de manipulació i soldadura amb utilització de llots tixotròpics, inclòs la seva desecació</t>
  </si>
  <si>
    <t>FDGGU6M4</t>
  </si>
  <si>
    <t>Perforació dirigida en terreny de roca de resistència a compressió mitjana (&lt;75 Mpa), amb màquina de 30 t i equip de gestió de llots, inclòs perforació del pilot, eixamplament, col·locació d’un tub de polietilè tipus PE100 SDR17 (PN10), DN400, treballs de manipulació i soldadura amb utilització de llots tixotròpics, inclòs la seva desecació</t>
  </si>
  <si>
    <t>FDGGU6M5</t>
  </si>
  <si>
    <t>Perforació dirigida en terreny de roca resistència a compressió mitjana (&lt;150 MPa), amb màquina de 30 t i equip de gestió de llots, inclòs perforació del pilot, eixamplament, col·locació d’un tub de polietilè tipus PE100 SDR17 (PN10), DN400, treballs de manipulació i soldadura amb utilització de llots tixotròpics, inclòs la seva desecació</t>
  </si>
  <si>
    <t>FDGGU6M6</t>
  </si>
  <si>
    <t>Perforació dirigida en terreny de roca resistència a compressió mitjana (&gt;150 MPa), amb màquina de 30 t i equip de gestió de llots, inclòs perforació del pilot, eixamplament, col·locació d’un tub de polietilè tipus PE100 SDR17 (PN10), DN400, treballs de manipulació i soldadura amb utilització de llots tixotròpics, inclòs la seva desecació</t>
  </si>
  <si>
    <t>FDGGU6MK</t>
  </si>
  <si>
    <t>Col·locació de tub DN315 pel sistema de perforació dirigida, a l’interior d’una beina DN400 com a mínim. Inclou treballs de manipulació i soldadura</t>
  </si>
  <si>
    <t>FDGGU6MM</t>
  </si>
  <si>
    <t>Subministrament de tub de polietilè tipus PE 100 SDR 17 (PN10) segons UNE-EN 12201-2, DN400, subministrat en barres de 6 m, per a beina de protecció de tubs d'abastament d'aigua en perforacions dirigides</t>
  </si>
  <si>
    <t>FDGGU6N1</t>
  </si>
  <si>
    <t>Perforació dirigida en terreny fluix (STP&lt;20), amb màquina de 15 t i equip de gestió de llots, inclòs perforació del pilot, eixamplament, col·locació d’un tub de polietilè tipus PE100 SDR17 (PN10), DN450, treballs de manipulació i soldadura amb utilització de llots tixotròpics, inclòs la seva desecació</t>
  </si>
  <si>
    <t>FDGGU6N2</t>
  </si>
  <si>
    <t>Perforació dirigida en terreny de trànsit amb roques disperses (STP&gt;50), amb màquina de 15 t i equip de gestió de llots, inclòs perforació del pilot, eixamplament, col·locació d’un tub de polietilè tipus PE100 SDR17 (PN10), DN450, treballs de manipulació i soldadura amb utilització de llots tixotròpics, inclòs la seva desecació</t>
  </si>
  <si>
    <t>FDGGU6N3</t>
  </si>
  <si>
    <t>Perforació dirigida en terreny de roca de resistència a compressió mitjana (&lt;35 Mpa), amb màquina de 30 t i equip de gestió de llots, inclòs perforació del pilot, eixamplament, col·locació d’un tub de polietilè tipus PE100 SDR17 (PN10), DN450, treballs de manipulació i soldadura amb utilització de llots tixotròpics, inclòs la seva desecació</t>
  </si>
  <si>
    <t>FDGGU6N4</t>
  </si>
  <si>
    <t>Perforació dirigida en terreny de roca de resistència a compressió mitjana (&lt;75 Mpa), amb màquina de 30 t i equip de gestió de llots, inclòs perforació del pilot, eixamplament, col·locació d’un tub de polietilè tipus PE100 SDR17 (PN10), DN450, treballs de manipulació i soldadura amb utilització de llots tixotròpics, inclòs la seva desecació</t>
  </si>
  <si>
    <t>FDGGU6N5</t>
  </si>
  <si>
    <t>Perforació dirigida en terreny de roca resistència a compressió mitjana (&lt;150 MPa), amb màquina de 30 t i equip de gestió de llots, inclòs perforació del pilot, eixamplament, col·locació d’un tub de polietilè tipus PE100 SDR17 (PN10), DN450, treballs de manipulació i soldadura amb utilització de llots tixotròpics, inclòs la seva desecació</t>
  </si>
  <si>
    <t>FDGGU6N6</t>
  </si>
  <si>
    <t>Perforació dirigida en terreny de roca resistència a compressió mitjana (&gt;150 MPa), amb màquina de 30 t i equip de gestió de llots, inclòs perforació del pilot, eixamplament, col·locació d’un tub de polietilè tipus PE100 SDR17 (PN10), DN450, treballs de manipulació i soldadura amb utilització de llots tixotròpics, inclòs la seva desecació</t>
  </si>
  <si>
    <t>FDGGU6NL</t>
  </si>
  <si>
    <t>Col·locació de tub DN355 pel sistema de perforació dirigida, a l’interior d’una beina DN450 com a mínim. Inclou treballs de manipulació i soldadura</t>
  </si>
  <si>
    <t>FDGGU6P1</t>
  </si>
  <si>
    <t>Subministrament de tub de polietilè tipus PE 100 SDR 17 (PN10) segons UNE-EN 12201-2, DN450, subministrat en barres de 6 m, per a beina de protecció de tubs d'abastament d'aigua en perforacions dirigides</t>
  </si>
  <si>
    <t>FDGGU6Q1</t>
  </si>
  <si>
    <t>Perforació dirigida en terreny fluix (STP&lt;20), amb màquina de 30 t i equip de gestió de llots, inclòs perforació del pilot, eixamplament, col·locació d’un tub de polietilè tipus PE100 SDR17 (PN10), DN560, treballs de manipulació i soldadura amb utilització de llots tixotròpics, inclòs la seva desecació</t>
  </si>
  <si>
    <t>FDGGU6Q2</t>
  </si>
  <si>
    <t>Perforació dirigida en terreny de trànsit amb roques disperses (STP&gt;50), amb màquina de 30 t i equip de gestió de llots, inclòs perforació del pilot, eixamplament, col·locació d’un tub de polietilè tipus PE100 SDR17 (PN10), DN560, treballs de manipulació i soldadura amb utilització de llots tixotròpics, inclòs la seva desecació</t>
  </si>
  <si>
    <t>FDGGU6Q3</t>
  </si>
  <si>
    <t>Perforació dirigida en terreny de roca de resistència a compressió mitjana (&lt;35 Mpa), amb màquina de 50 t i equip de gestió de llots, inclòs perforació del pilot, eixamplament, col·locació d’un tub de polietilè tipus PE100 SDR17 (PN10), DN560, treballs de manipulació i soldadura amb utilització de llots tixotròpics, inclòs la seva desecació</t>
  </si>
  <si>
    <t>FDGGU6Q4</t>
  </si>
  <si>
    <t>Perforació dirigida en terreny de roca de resistència a compressió mitjana (&lt;75 Mpa), amb màquina de 50 t i equip de gestió de llots, inclòs perforació del pilot, eixamplament, col·locació d’un tub de polietilè tipus PE100 SDR17 (PN10), DN560, treballs de manipulació i soldadura amb utilització de llots tixotròpics, inclòs la seva desecació</t>
  </si>
  <si>
    <t>FDGGU6Q5</t>
  </si>
  <si>
    <t>Perforació dirigida en terreny de roca resistència a compressió mitjana (&lt;150 MPa), amb màquina de 50 t i equip de gestió de llots, inclòs perforació del pilot, eixamplament, col·locació d’un tub de polietilè tipus PE100 SDR17 (PN10), DN560, treballs de manipulació i soldadura amb utilització de llots tixotròpics, inclòs la seva desecació</t>
  </si>
  <si>
    <t>FDGGU6Q6</t>
  </si>
  <si>
    <t>Perforació dirigida en terreny de roca resistència a compressió mitjana (&gt;150 MPa), amb màquina de 50 t i equip de gestió de llots, inclòs perforació del pilot, eixamplament, col·locació d’un tub de polietilè tipus PE100 SDR17 (PN10), DN560, treballs de manipulació i soldadura amb utilització de llots tixotròpics, inclòs la seva desecació</t>
  </si>
  <si>
    <t>FDGGU6QN</t>
  </si>
  <si>
    <t>Col·locació de tub DN450 pel sistema de perforació dirigida, a l’interior d’una beina DN560 com a mínim. Inclou treballs de manipulació i soldadura</t>
  </si>
  <si>
    <t>FDGGU6R1</t>
  </si>
  <si>
    <t>Subministrament de tub de polietilè tipus PE 100 SDR 17 (PN10) segons UNE-EN 12201-2, DN560, subministrat en barres de 6 m, per a beina de protecció de tubs d'abastament d'aigua en perforacions dirigides</t>
  </si>
  <si>
    <t>FDGGU6S1</t>
  </si>
  <si>
    <t>Perforació dirigida en terreny fluix (STP&lt;20), amb màquina de 50 t i equip de gestió de llots, inclòs perforació del pilot, eixamplament, col·locació d’un tub de polietilè tipus PE100 SDR17 (PN10), DN710, treballs de manipulació i soldadura amb utilització de llots tixotròpics, inclòs la seva desecació</t>
  </si>
  <si>
    <t>FDGGU6S2</t>
  </si>
  <si>
    <t>Perforació dirigida en terreny de trànsit amb roques disperses (STP&gt;50), amb màquina de 50 t i equip de gestió de llots, inclòs perforació del pilot, eixamplament, col·locació d’un tub de polietilè tipus PE100 SDR17 (PN10), DN710, treballs de manipulació i soldadura amb utilització de llots tixotròpics, inclòs la seva desecació</t>
  </si>
  <si>
    <t>FDGGU6S3</t>
  </si>
  <si>
    <t>Perforació dirigida en terreny de roca de resistència a compressió mitjana (&lt;35 Mpa), amb màquina de 100 t i equip de gestió de llots, inclòs perforació del pilot, eixamplament, col·locació d’un tub de polietilè tipus PE100 SDR17 (PN10), DN710, treballs de manipulació i soldadura amb utilització de llots tixotròpics, inclòs la seva desecació</t>
  </si>
  <si>
    <t>FDGGU6S4</t>
  </si>
  <si>
    <t>Perforació dirigida en terreny de roca de resistència a compressió mitjana (&lt;75 Mpa), amb màquina de 100 t i equip de gestió de llots, inclòs perforació del pilot, eixamplament, col·locació d’un tub de polietilè tipus PE100 SDR17 (PN10), DN710, treballs de manipulació i soldadura amb utilització de llots tixotròpics, inclòs la seva desecació</t>
  </si>
  <si>
    <t>FDGGU6S5</t>
  </si>
  <si>
    <t>Perforació dirigida en terreny de roca resistència a compressió mitjana (&lt;150 MPa), amb màquina de 100 t i equip de gestió de llots, inclòs perforació del pilot, eixamplament, col·locació d’un tub de polietilè tipus PE100 SDR17 (PN10), DN710, treballs de manipulació i soldadura amb utilització de llots tixotròpics, inclòs la seva desecació</t>
  </si>
  <si>
    <t>FDGGU6S6</t>
  </si>
  <si>
    <t>Perforació dirigida en terreny de roca resistència a compressió mitjana (&gt;150 MPa), amb màquina de 100 t i equip de gestió de llots, inclòs perforació del pilot, eixamplament, col·locació d’un tub de polietilè tipus PE100 SDR17 (PN10), DN710, treballs de manipulació i soldadura amb utilització de llots tixotròpics, inclòs la seva desecació</t>
  </si>
  <si>
    <t>FDGGU6SQ</t>
  </si>
  <si>
    <t>Col·locació de tub DN560 pel sistema de perforació dirigida, a l’interior d’una beina DN710 com a mínim. Inclou treballs de manipulació i soldadura</t>
  </si>
  <si>
    <t>FDGGU6SS</t>
  </si>
  <si>
    <t>Subministrament de tub de polietilè tipus PE 100 SDR 17 (PN10) segons UNE-EN 12201-2, DN710, subministrat en barres de 6 m, per a beina de protecció de tubs d'abastament d'aigua en perforacions dirigides</t>
  </si>
  <si>
    <t>FDGGU6T1</t>
  </si>
  <si>
    <t>Perforació dirigida en terreny fluix (STP&lt;20), amb màquina de 100 t i equip de gestió de llots, inclòs perforació del pilot, eixamplament, col·locació d’un tub de polietilè tipus PE100 SDR17 (PN10), DN800, treballs de manipulació i soldadura amb utilització de llots tixotròpics, inclòs la seva desecació</t>
  </si>
  <si>
    <t>FDGGU6T2</t>
  </si>
  <si>
    <t>Perforació dirigida en terreny de trànsit amb roques disperses (STP&gt;50), amb màquina de 100 t i equip de gestió de llots, inclòs perforació del pilot, eixamplament, col·locació d’un tub de polietilè tipus PE100 SDR17 (PN10), DN800, treballs de manipulació i soldadura amb utilització de llots tixotròpics, inclòs la seva desecació</t>
  </si>
  <si>
    <t>FDGGU6T3</t>
  </si>
  <si>
    <t>Perforació dirigida en terreny de roca de resistència a compressió mitjana (&lt;35 Mpa), amb màquina de 200 t i equip de gestió de llots, inclòs perforació del pilot, eixamplament, col·locació d’un tub de polietilè tipus PE100 SDR17 (PN10), DN800, treballs de manipulació i soldadura amb utilització de llots tixotròpics, inclòs la seva desecació</t>
  </si>
  <si>
    <t>FDGGU6T4</t>
  </si>
  <si>
    <t>Perforació dirigida en terreny de roca de resistència a compressió mitjana (&lt;75 Mpa), amb màquina de 200 t i equip de gestió de llots, inclòs perforació del pilot, eixamplament, col·locació d’un tub de polietilè tipus PE100 SDR17 (PN10), DN800, treballs de manipulació i soldadura amb utilització de llots tixotròpics, inclòs la seva desecació</t>
  </si>
  <si>
    <t>FDGGU6T5</t>
  </si>
  <si>
    <t>Perforació dirigida en terreny de roca resistència a compressió mitjana (&lt;150 MPa), amb màquina de 200 t i equip de gestió de llots, inclòs perforació del pilot, eixamplament, col·locació d’un tub de polietilè tipus PE100 SDR17 (PN10), DN800, treballs de manipulació i soldadura amb utilització de llots tixotròpics, inclòs la seva desecació</t>
  </si>
  <si>
    <t>FDGGU6T6</t>
  </si>
  <si>
    <t>Perforació dirigida en terreny de roca resistència a compressió mitjana (&gt;150 MPa), amb màquina de 200 t i equip de gestió de llots, inclòs perforació del pilot, eixamplament, col·locació d’un tub de polietilè tipus PE100 SDR17 (PN10), DN800, treballs de manipulació i soldadura amb utilització de llots tixotròpics, inclòs la seva desecació</t>
  </si>
  <si>
    <t>FDGGU6TR</t>
  </si>
  <si>
    <t>Col·locació de tub DN630 pel sistema de perforació dirigida, a l’interior d’una beina DN800 com a mínim. Inclou treballs de manipulació i soldadura</t>
  </si>
  <si>
    <t>FDGGU6V1</t>
  </si>
  <si>
    <t>Subministrament de tub de polietilè tipus PE 100 SDR 17 (PN10) segons UNE-EN 12201-2, DN800, subministrat en barres de 6 m, per a beina de protecció de tubs d'abastament d'aigua en perforacions dirigides</t>
  </si>
  <si>
    <t>MATERIALS AUXILIARS</t>
  </si>
  <si>
    <t>FDGZZ010</t>
  </si>
  <si>
    <t>Subministrament, transport i col·locació de protecció de cables elèctrics mitjançant maó foradat, per restituir-los al seu estat anterior</t>
  </si>
  <si>
    <t>FDGZZ020</t>
  </si>
  <si>
    <t>Subministrament, transport i col·locació dins de la rasa de protecció de cables elèctrics soterrats amb placa de protecció i senyalització de polipropilè de 1000x250x2 mm, amb encadellat longitudinal, amb inscripció i color d'acord amb el servei</t>
  </si>
  <si>
    <t>FDGZZ030</t>
  </si>
  <si>
    <t>Subministrament, transport i col·locació dins de la rasa de senyalització de cables elèctrics soterrats amb cinta de senyalització de polietilè de 150 mm d'amplària i 150 micres de gruix, amb inscripció i color d'acord amb el servei</t>
  </si>
  <si>
    <t>FDGZZ040</t>
  </si>
  <si>
    <t>Subministrament, transport i col·locació de protecció entre serveis amb placa de cel·lulosa-ciment de 600x300x10 mm, col·locada soterrada i amb solapament entre plaques</t>
  </si>
  <si>
    <t>PERICONS</t>
  </si>
  <si>
    <t>PER A CANALITZACIONS DE SERVEIS</t>
  </si>
  <si>
    <t>FDK1U111</t>
  </si>
  <si>
    <t>Pericó de registre de fàbrica de maó de 40x40 cm i fins a 0,6 m de fondària per a instal·lacions de serveis, amb parets de 15 cm de gruix de maó calat de 290x140x100 mm, col·locat amb morter M5 (5N/mm2) i reblert lateral amb terra de la mateixa excavació, sense incloure el subministrament ni la col·locació del registre</t>
  </si>
  <si>
    <t>FDK1U112</t>
  </si>
  <si>
    <t>Pericó de registre de fàbrica de maó de 40x40 cm i fins a 0,6 m de fondària per a instal·lacions de serveis, amb parets de 15 cm de gruix de maó calat de 290x140x100 mm, col·locat amb morter M5 (5N/mm2), arrebossat i lliscat interiorment i reblert lateral amb terra de la mateixa excavació, sense incloure el subministrament ni la col·locació del registre</t>
  </si>
  <si>
    <t>FDK1U121</t>
  </si>
  <si>
    <t>Pericó de registre de fàbrica de maó de 40x40 cm i entre 0,6 i 1,2 m de fondària per a instal·lacions de serveis, amb parets de 15 cm de gruix de maó calat de 290x140x100 mm, col·locat amb morter M5 (5N/mm2) i reblert lateral amb terra de la mateixa excavació, sense incloure el subministrament ni la col·locació del registre</t>
  </si>
  <si>
    <t>FDK1U122</t>
  </si>
  <si>
    <t>Pericó de registre de fàbrica de maó de 40x40 cm i entre 0,6 i 1,2 m de fondària per a instal·lacions de serveis, amb parets de 15 cm de gruix de maó calat de 290x140x100 mm, col·locat amb morter M5 (5N/mm2), arrebossat i lliscat interiorment i reblert lateral amb terra de la mateixa excavació, sense incloure el subministrament ni la col·locació del registre</t>
  </si>
  <si>
    <t>FDK1U123</t>
  </si>
  <si>
    <t>Pericó de registre de fàbrica de maó de 40x40 cm i entre 1,2 i 1,8 m de fondària per a instal·lacions de serveis, amb parets de 15 cm de gruix de maó calat de 290x140x100 mm, col·locat amb morter M5 (5N/mm2) i reblert lateral amb terra de la mateixa excavació, sense incloure el subministrament ni la col·locació del registre</t>
  </si>
  <si>
    <t>FDK1U124</t>
  </si>
  <si>
    <t>Pericó de registre de fàbrica de maó de 40x40 cm i entre 1,2 i 1,8 m de fondària per a instal·lacions de serveis, amb parets de 15 cm de gruix de maó calat de 290x140x100 mm, col·locat amb morter M5 (5N/mm2), arrebossat i lliscat interiorment i reblert lateral amb terra de la mateixa excavació, sense incloure el subministrament ni la col·locació del registre</t>
  </si>
  <si>
    <t>FDK1U221</t>
  </si>
  <si>
    <t>Pericó de registre de fàbrica de maó de 60x60 cm i entre 0,6 i 1,2 m de fondària per a instal·lacions de serveis, amb parets de 15 cm de gruix de maó calat de 290x140x100 mm, col·locat amb morter M5 (5N/mm2) i reblert lateral amb terra de la mateixa excavació, sense incloure el subministrament ni la col·locació del registre</t>
  </si>
  <si>
    <t>FDK1U222</t>
  </si>
  <si>
    <t>Pericó de registre de fàbrica de maó de 60x60 cm i entre 0,6 i 1,2 m de fondària per a instal·lacions de serveis, amb parets de 15 cm de gruix de maó calat de 290x140x100 mm, col·locat amb morter M5 (5N/mm2), arrebossat i lliscat interiorment i reblert lateral amb terra de la mateixa excavació, sense incloure el subministrament ni la col·locació del registre</t>
  </si>
  <si>
    <t>FDK1U231</t>
  </si>
  <si>
    <t>Pericó de registre de fàbrica de maó de 60x60 cm i entre 1,2 i 1,8 m de fondària per a instal·lacions de serveis, amb parets de 15 cm de gruix de maó calat de 290x140x100 mm, col·locat amb morter M5 (5N/mm2) i reblert lateral amb terra de la mateixa excavació, sense incloure el subministrament ni la col·locació del registre</t>
  </si>
  <si>
    <t>FDK1U232</t>
  </si>
  <si>
    <t>Pericó de registre de fàbrica de maó de 60x60 cm i entre 1,2 i 1,8 m de fondària per a instal·lacions de serveis, amb parets de 15 cm de gruix de maó calat de 290x140x100 mm, col·locat amb morter M5 (5N/mm2), arrebossat i lliscat interiorment i reblert lateral amb terra de la mateixa excavació, sense incloure el subministrament ni la col·locació del registre</t>
  </si>
  <si>
    <t>FDK1U241</t>
  </si>
  <si>
    <t>Pericó de registre de fàbrica de maó de 60x60 cm i entre 1,8 i 2,4 m de fondària per a instal·lacions de serveis, amb parets de 15 cm de gruix de maó calat de 290x140x100 mm, col·locat amb morter M5 (5N/mm2) i reblert lateral amb terra de la mateixa excavació, sense incloure el subministrament ni la col·locació del registre</t>
  </si>
  <si>
    <t>FDK1U242</t>
  </si>
  <si>
    <t>Pericó de registre de fàbrica de maó de 60x60 cm i entre 1,8 i 2,4 m de fondària per a instal·lacions de serveis, amb parets de 15 cm de gruix de maó calat de 290x140x100 mm, col·locat amb morter M5 (5N/mm2), arrebossat i lliscat interiorment i reblert lateral amb terra de la mateixa excavació, sense incloure el subministrament ni la col·locació del registre</t>
  </si>
  <si>
    <t>FDK1U321</t>
  </si>
  <si>
    <t>Pericó de registre de fàbrica de maó de 80x80 cm i entre 0,6 i 1,2 m de fondària per a instal·lacions de serveis, amb parets de 15 cm de gruix de maó calat de 290x140x100 mm, col·locat amb morter M5 (5N/mm2) i reblert lateral amb terra de la mateixa excavació, sense incloure el subministrament ni la col·locació del registre</t>
  </si>
  <si>
    <t>FDK1U322</t>
  </si>
  <si>
    <t>Pericó de registre de fàbrica de maó de 80x80 cm i entre 0,6 i 1,2 m de fondària per a instal·lacions de serveis, amb parets de 15 cm de gruix de maó calat de 290x140x100 mm, col·locat amb morter M5 (5N/mm2), arrebossat i lliscat interiorment i reblert lateral amb terra de la mateixa excavació, sense incloure el subministrament ni la col·locació del registre</t>
  </si>
  <si>
    <t>FDK1U331</t>
  </si>
  <si>
    <t>Pericó de registre de fàbrica de maó de 80x80 cm i entre 1,2 i 1,8 m de fondària per a instal·lacions de serveis, amb parets de 15 cm de gruix de maó calat de 290x140x100 mm, col·locat amb morter M5 (5N/mm2) i reblert lateral amb terra de la mateixa excavació, sense incloure el subministrament ni la col·locació del registre</t>
  </si>
  <si>
    <t>FDK1U332</t>
  </si>
  <si>
    <t>Pericó de registre de fàbrica de maó de 80x80 cm i entre 1,2 i 1,8 m de fondària per a instal·lacions de serveis, amb parets de 15 cm de gruix de maó calat de 290x140x100 mm, col·locat amb morter M5 (5N/mm2), arrebossat i lliscat interiorment i reblert lateral amb terra de la mateixa excavació, sense incloure el subministrament ni la col·locació del registre</t>
  </si>
  <si>
    <t>FDK1U341</t>
  </si>
  <si>
    <t>Pericó de registre de fàbrica de maó de 80x80 cm i entre 1,8 i 2,4 m de fondària per a instal·lacions de serveis, amb parets de 15 cm de gruix de maó calat de 290x140x100 mm, col·locat amb morter M5 (5N/mm2) i reblert lateral amb terra de la mateixa excavació, sense incloure el subministrament ni la col·locació del registre</t>
  </si>
  <si>
    <t>FDK1U342</t>
  </si>
  <si>
    <t>Pericó de registre de fàbrica de maó de 80x80 cm i entre 1,8 i 2,4 m de fondària per a instal·lacions de serveis, amb parets de 15 cm de gruix de maó calat de 290x140x100 mm, col·locat amb morter M5 (5N/mm2), arrebossat i lliscat interiorment i reblert lateral amb terra de la mateixa excavació, sense incloure el subministrament ni la col·locació del registre</t>
  </si>
  <si>
    <t>FDK1U421</t>
  </si>
  <si>
    <t>Pericó de registre de fàbrica de maó de 100x100 cm i entre 0,6 i 1,2 m de fondària per a boca d'incendis, amb parets de 15 cm de gruix de maó calat de 290x140x100 mm, col·locat amb morter M5 (5N/mm2) i reblert lateral amb terra de la mateixa excavació, sense incloure el subministrament ni la col·locació del registre</t>
  </si>
  <si>
    <t>FDK1U422</t>
  </si>
  <si>
    <t>Pericó de registre de fàbrica de maó de 100x100 cm i entre 0,6 i 1,2 m de fondària per a boca d'incendis, amb parets de 15 cm de gruix de maó calat de 290x140x100 mm, col·locat amb morter M5 (5N/mm2), arrebossat i lliscat interiorment i reblert lateral amb terra de la mateixa excavació, sense incloure el subministrament ni la col·locació del registre</t>
  </si>
  <si>
    <t>FDK1U431</t>
  </si>
  <si>
    <t>Pericó de registre de fàbrica de maó de 100x100 cm i entre 1,2 i 1,8 m de fondària per a boca d'incendis, amb parets de 15 cm de gruix de maó calat de 290x140x100 mm, col·locat amb morter M5 (5N/mm2) i reblert lateral amb terra de la mateixa excavació, sense incloure el subministrament ni la col·locació del registre</t>
  </si>
  <si>
    <t>FDK1U432</t>
  </si>
  <si>
    <t>Pericó de registre de fàbrica de maó de 100x100 cm i entre 1,2 i 1,8 m de fondària per a boca d'incendis, amb parets de 15 cm de gruix de maó calat de 290x140x100 mm, col·locat amb morter M5 (5N/mm2), arrebossat i lliscat interiorment i reblert lateral amb terra de la mateixa excavació, sense incloure el subministrament ni la col·locació del registre</t>
  </si>
  <si>
    <t>FDK1U441</t>
  </si>
  <si>
    <t>Pericó de registre de fàbrica de maó de 100x100 cm i entre 1,8 i 2,4 m de fondària per a boca d'incendis, amb parets de 15 cm de gruix de maó calat de 290x140x100 mm, col·locat amb morter M5 (5N/mm2) i reblert lateral amb terra de la mateixa excavació, sense incloure el subministrament ni la col·locació del registre</t>
  </si>
  <si>
    <t>FDK1U442</t>
  </si>
  <si>
    <t>Pericó de registre de fàbrica de maó de 100x100 cm i entre 1,8 i 2,4 m de fondària per a boca d'incendis, amb parets de 15 cm de gruix de maó calat de 290x140x100 mm, col·locat amb morter M5 (5N/mm2), arrebossat i lliscat interiorment i reblert lateral amb terra de la mateixa excavació, sense incloure el subministrament ni la col·locació del registre</t>
  </si>
  <si>
    <t>PER A PUNTS DE CONTROL</t>
  </si>
  <si>
    <t>FDK2U110</t>
  </si>
  <si>
    <t>Pericó de registre de fàbrica de maó de punt de control per a cabalímetre electromagnètic DN&lt;=150, sobre tub de fosa dúctil o polietilè, en vorera, amb solera i llosa superior de formigó armat, amb parets de 15 cm de gruix de maó calat de 290x140x100 mm, col·locat amb morter M5 (5N/mm2), arrebossat i lliscat interiorment, sense incloure el subministrament ni la col·locació del registre</t>
  </si>
  <si>
    <t>FDK2U120</t>
  </si>
  <si>
    <t>Pericó de registre de fàbrica de maó de punt de control per a cabalímetre electromagnètic DN&lt;=150, sobre tub de fosa dúctil o polietilè, en calçada, amb solera i llosa superior de formigó armat, amb parets de 15 cm de gruix de maó calat de 290x140x100 mm, col·locat amb morter M5 (5N/mm2), arrebossat i lliscat interiorment, sense incloure el subministrament ni la col·locació del registre</t>
  </si>
  <si>
    <t>FDK2U210</t>
  </si>
  <si>
    <t>Pericó de registre de fàbrica de maó de punt de control per a cabalímetre electromagnètic DN200 o DN300, sobre tub de fosa dúctil o polietilè, en vorera, amb solera i llosa superior de formigó armat, amb parets de 15 cm de gruix de maó calat de 290x140x100 mm, col·locat amb morter M5 (5N/mm2), arrebossat i lliscat interiorment, sense incloure el subministrament ni la col·locació del registre</t>
  </si>
  <si>
    <t>FDK2U220</t>
  </si>
  <si>
    <t>Pericó de registre de fàbrica de maó de punt de control per a cabalímetre electromagnètic DN200 o DN300, sobre tub de fosa dúctil o polietilè, en calçada, amb solera i llosa superior de formigó armat, amb parets de 15 cm de gruix de maó calat de 290x140x100 mm, col·locat amb morter M5 (5N/mm2), arrebossat i lliscat interiorment, sense incloure el subministrament ni la col·locació del registre</t>
  </si>
  <si>
    <t>MUNTATGE ELEMENTS AUXILIARS</t>
  </si>
  <si>
    <t>FDK4U13B</t>
  </si>
  <si>
    <t>Carreteig, col·locació i muntatge de bastiment i tapa quadrats de fosa dúctil per a pericó de serveis, recolzada, pas lliure de 300x300 mm i classe B125 segons norma UNE-EN 124</t>
  </si>
  <si>
    <t>FDK4U14B</t>
  </si>
  <si>
    <t>Carreteig, col·locació i muntatge de bastiment i tapa quadrats de fosa dúctil per a pericó de serveis, recolzada, pas lliure de 400x400 mm i classe B125 segons norma UNE-EN 124</t>
  </si>
  <si>
    <t>FDK4U16B</t>
  </si>
  <si>
    <t>Carreteig, col·locació i muntatge de bastiment i tapa quadrats de fosa dúctil per a pericó de serveis, recolzada, pas lliure de 600x600 mm i classe B125 segons norma UNE-EN 124</t>
  </si>
  <si>
    <t>FDK4U26B</t>
  </si>
  <si>
    <t>Carreteig, col·locació i muntatge de bastiment i tapa circulars de fosa dúctil per a pericó de serveis, abatible, pas lliure de 600 mm i classe B125 segons norma UNE-EN 124</t>
  </si>
  <si>
    <t>FDK4U26D</t>
  </si>
  <si>
    <t>Carreteig, col·locació i muntatge de bastiment quadrat i tapa circular de fosa dúctil per a pericó de serveis, abatible, pas lliure de 600 mm i classe D400 segons norma UNE-EN 124</t>
  </si>
  <si>
    <t>FDK4U27B</t>
  </si>
  <si>
    <t>Carreteig, col·locació i muntatge de bastiment i tapa circulars de fosa dúctil contra incendis, abatible, pas lliure de 600 mm i classe B125 segons norma UNE-EN 124</t>
  </si>
  <si>
    <t>FDK4U28B</t>
  </si>
  <si>
    <t>Carreteig, col·locació i muntatge de bastiment i tapa circulars de fosa dúctil per a pericó de serveis, abatible, pas lliure de 800 mm i classe B125 segons norma UNE-EN 124</t>
  </si>
  <si>
    <t>FDK4U28D</t>
  </si>
  <si>
    <t>Carreteig, col·locació i muntatge de bastiment quadrat i tapa circular de fosa dúctil per a pericó de serveis, abatible, pas lliure de 800 mm i classe D400 segons norma UNE-EN 124</t>
  </si>
  <si>
    <t>FDK4U37D</t>
  </si>
  <si>
    <t>Carreteig, col·locació i muntatge de bastiment quadrat amb 2 tapes triangulars de fosa dúctil per a pericó de serveis, amb dues articulacions, de 750x750 mm, classe D400 segons norma UNE-EN 124, inclòs muntatge de kit d'assistència a l'obertura</t>
  </si>
  <si>
    <t>FDK4U3DD</t>
  </si>
  <si>
    <t>Carreteig, col·locació i muntatge de bastiment rectangular amb 4 tapes triangulars de fosa dúctil per a pericó de serveis, amb dues articulacions, de 1500x750 mm, classe D400 segons norma UNE-EN 124, inclòs muntatge de kit d'assistència a l'obertura</t>
  </si>
  <si>
    <t>FDK4U3JD</t>
  </si>
  <si>
    <t>Carreteig, col·locació i muntatge de bastiment rectangular amb 6 tapes triangulars de fosa dúctil per a pericó de serveis, amb dues articulacions, de 2250x750 mm, classe D400 segons norma UNE-EN 124, inclòs muntatge de kit d'assistència a l'obertura</t>
  </si>
  <si>
    <t>FDK4U41B</t>
  </si>
  <si>
    <t>Carreteig, col·locació i muntatge de trapilló i conjunt de maniobra per a vàlvules de polietilè d'alta densitat (HDPE) i tapa quadrada de fosa dúctil, de 145x145 mm, classe B125 segons norma UNE-EN 124</t>
  </si>
  <si>
    <t>FDK4U42B</t>
  </si>
  <si>
    <t>Carreteig, col·locació i muntatge de trapilló i conjunt de maniobra per a vàlvules de polietilè d'alta densitat (HDPE) i tapa quadrada de fosa dúctil, de 190x190 mm, classe B125 segons norma UNE-EN 124</t>
  </si>
  <si>
    <t>FDK4U51B</t>
  </si>
  <si>
    <t>Carreteig, col·locació i muntatge de bastiment d'acer i tapa de registre de polièster reforçat amb fibra de vidre per a vàlvules, de 150x300 mm, classe B125 segons norma UNE-EN 124</t>
  </si>
  <si>
    <t>FDK4U52B</t>
  </si>
  <si>
    <t>Carreteig, col·locació i muntatge de bastiment d'acer i tapa de registre de polièster reforçat amb fibra de vidre per a vàlvules, de 280x280 mm, classe B125 segons norma UNE-EN 124</t>
  </si>
  <si>
    <t>FDK4U61B</t>
  </si>
  <si>
    <t>Carreteig, col·locació i muntatge de bastiment i tapa de fosa dúctil per a boques d'aire, de 150x300 mm, classe B125 segons norma UNE-EN 124</t>
  </si>
  <si>
    <t>FDK4UG12</t>
  </si>
  <si>
    <t>Carreteig, col·locació i muntatge de graó de polipropilè armat per a pou de registre, de 250x350x250 mm i 3 kg de pes</t>
  </si>
  <si>
    <t>FDK4UZ10</t>
  </si>
  <si>
    <t>Carreteig, col·locació i muntatge de kit d'assistència a l'obertura per a 2 tapes triangulars</t>
  </si>
  <si>
    <t>FDK4UZK0</t>
  </si>
  <si>
    <t>Muntatge de barra polivalent d'acer inoxidable AISI 316 per a ascens i descens de pou de registre, amb molla amortidora i base fixada a la paret de formigó del pou mitjançant cargols</t>
  </si>
  <si>
    <t>FDK4UZT0</t>
  </si>
  <si>
    <t>Muntatge de torreta de ventilació de central transformadora, de 700x400mm i 1200 mm d'alçària, amb peana d'acer inoxidable i carcassa ranurada de polietilè d'alta densitat de color gris</t>
  </si>
  <si>
    <t>SUBMINISTRAMENT PREFABRICATS</t>
  </si>
  <si>
    <t>FDKVU030</t>
  </si>
  <si>
    <t>Subministrament de pericó prefabricat de formigó de 30x30 cm</t>
  </si>
  <si>
    <t>FDKVU110</t>
  </si>
  <si>
    <t>Subministrament de pericó de registre de formigó prefabricat, sense fons, de 40x40x45 cm, per a instal·lacions de serveis</t>
  </si>
  <si>
    <t>SUBMINISTRAMENT ELEMENTS AUXILIARS</t>
  </si>
  <si>
    <t>FDKZU16B</t>
  </si>
  <si>
    <t>Subministrament de bastiment i tapa quadrats de fosa dúctil per a pericó de serveis, recolzada, pas lliure de 600x600 mm i classe B125 segons norma UNE-EN 124</t>
  </si>
  <si>
    <t>FDKZU1AB</t>
  </si>
  <si>
    <t>Subministrament de bastiment i tapa quadrats de fosa dúctil per a pericó de serveis, recolzada, pas lliure de 300x300 mm i classe B125 segons norma UNE-EN 124, amb l'anagrama d'Aigües de Barcelona</t>
  </si>
  <si>
    <t>FDKZU1BB</t>
  </si>
  <si>
    <t>Subministrament de bastiment i tapa quadrats de fosa dúctil per a pericó de serveis, recolzada, pas lliure de 400x400 mm i classe B125 segons norma UNE-EN 124, amb l'anagrama d'Aigües de Barcelona</t>
  </si>
  <si>
    <t>FDKZU26D</t>
  </si>
  <si>
    <t>Subministrament de bastiment quadrat i tapa circular de fosa dúctil per a pericó de serveis, abatible, pas lliure de 600 mm i classe D400 segons norma UNE-EN 124</t>
  </si>
  <si>
    <t>FDKZU28B</t>
  </si>
  <si>
    <t>Subministrament de bastiment i tapa circulars de fosa dúctil per a pericó de serveis, abatible, pas lliure de 800 mm i classe B125 segons norma UNE-EN 124</t>
  </si>
  <si>
    <t>FDKZU28D</t>
  </si>
  <si>
    <t>Subministrament de bastiment quadrat i tapa circular de fosa dúctil per a pericó de serveis, abatible, pas lliure de 800 mm i classe D400 segons norma UNE-EN 124</t>
  </si>
  <si>
    <t>FDKZU2AB</t>
  </si>
  <si>
    <t>Subministrament de bastiment i tapa circulars de fosa dúctil per a pericó de serveis, abatible, pas lliure de 600 mm i classe B125 segons norma UNE-EN 124, amb l'anagrama d'Aigües de Barcelona</t>
  </si>
  <si>
    <t>FDKZU2BB</t>
  </si>
  <si>
    <t>Subministrament de bastiment i tapa circulars de fosa dúctil contra incendis, abatible, pas lliure de 600 mm i classe B125 segons norma UNE-EN 124, amb l'anagrama d'Aigües de Barcelona</t>
  </si>
  <si>
    <t>FDKZU37D</t>
  </si>
  <si>
    <t>Subministrament de bastiment quadrat amb 2 tapes triangulars de fosa dúctil per a pericó de serveis, abatible, pas lliure de 750x750 mm i classe D400 segons norma UNE-EN 124, inclòs kit d'assistència a l'obertura</t>
  </si>
  <si>
    <t>FDKZU3DD</t>
  </si>
  <si>
    <t>Subministrament de bastiment rectangular amb 4 tapes triangulars de fosa dúctil per a pericó de serveis, abatible, pas lliure de 1500x750 mm i classe D400 segons norma UNE-EN 124, inclòs kit d'assistència a l'obertura</t>
  </si>
  <si>
    <t>FDKZU3JD</t>
  </si>
  <si>
    <t>Subministrament de bastiment rectangular amb 6 tapes triangulars de fosa dúctil per a pericó de serveis, abatible, pas lliure de 2250x750 mm i classe D400 segons norma UNE-EN 124, inclòs kit d'assistència a l'obertura</t>
  </si>
  <si>
    <t>FDKZU41C</t>
  </si>
  <si>
    <t>Subministrament de bastiment quadrat amb base circular de polietilè d'alta densitat (HDPE) i tapa quadrada de fosa dúctil, de 145x145 mm, classe B125 segons norma UNE-EN 124, amb conjunt de maniobra AVK, DN65/80</t>
  </si>
  <si>
    <t>FDKZU41D</t>
  </si>
  <si>
    <t>Subministrament de bastiment quadrat amb base circular de polietilè d'alta densitat (HDPE) i tapa quadrada de fosa dúctil, de 145x145 mm, classe B125 segons norma UNE-EN 124, amb conjunt de maniobra AVK, DN100</t>
  </si>
  <si>
    <t>FDKZU41E</t>
  </si>
  <si>
    <t>Subministrament de bastiment quadrat amb base circular de polietilè d'alta densitat (HDPE) i tapa quadrada de fosa dúctil, de 145x145 mm, classe B125 segons norma UNE-EN 124, amb conjunt de maniobra AVK, DN150</t>
  </si>
  <si>
    <t>FDKZU41F</t>
  </si>
  <si>
    <t>Subministrament de bastiment quadrat amb base circular de polietilè d'alta densitat (HDPE) i tapa quadrada de fosa dúctil, de 145x145 mm, classe B125 segons norma UNE-EN 124, amb conjunt de maniobra AVK, DN200</t>
  </si>
  <si>
    <t>FDKZU42C</t>
  </si>
  <si>
    <t>Subministrament de bastiment quadrat amb base circular de polietilè d'alta densitat (HDPE) i tapa quadrada de fosa dúctil, de 190x190 mm, classe B125 segons norma UNE-EN 124, amb conjunt de maniobra AVK, DN65/80</t>
  </si>
  <si>
    <t>FDKZU42D</t>
  </si>
  <si>
    <t>Subministrament de bastiment quadrat amb base circular de polietilè d'alta densitat (HDPE) i tapa quadrada de fosa dúctil, de 190x190 mm, classe B125 segons norma UNE-EN 124, amb conjunt de maniobra AVK, DN100</t>
  </si>
  <si>
    <t>FDKZU42E</t>
  </si>
  <si>
    <t>Subministrament de bastiment quadrat amb base circular de polietilè d'alta densitat (HDPE) i tapa quadrada de fosa dúctil, de 190x190 mm, classe B125 segons norma UNE-EN 124, amb conjunt de maniobra AVK, DN150</t>
  </si>
  <si>
    <t>FDKZU42F</t>
  </si>
  <si>
    <t>Subministrament de bastiment quadrat amb base circular de polietilè d'alta densitat (HDPE) i tapa quadrada de fosa dúctil, de 190x190 mm, classe B125 segons norma UNE-EN 124, amb conjunt de maniobra AVK, DN200</t>
  </si>
  <si>
    <t>FDKZU51B</t>
  </si>
  <si>
    <t>Subministrament de bastiment d'acer i tapa de registre de polièster reforçat amb fibra de vidre per a vàlvules, de 150x300 mm, classe B125 segons norma UNE-EN 124</t>
  </si>
  <si>
    <t>FDKZU52B</t>
  </si>
  <si>
    <t>Subministrament de bastiment d'acer i tapa de registre de polièster reforçat amb fibra de vidre per a vàlvules, de 280x280 mm, classe B125 segons norma UNE-EN 124</t>
  </si>
  <si>
    <t>FDKZU6AB</t>
  </si>
  <si>
    <t>Subministrament de bastiment i tapa de fosa dúctil per a boques d'aire, de 150x300 mm, classe B125 segons norma UNE-EN 124, amb l'anagrama d'Aigües de Barcelona</t>
  </si>
  <si>
    <t>FDKZU72C</t>
  </si>
  <si>
    <t>Subministrament de bastiment rectangular d'acer galvanitzat amb 2 tapes rectangulars de fosa dúctil per a pericó de serveis, abatibles, pas lliure de 1161x884 mm i classe C250 segons norma UNE-EN 124</t>
  </si>
  <si>
    <t>FDKZU73C</t>
  </si>
  <si>
    <t>Subministrament de bastiment rectangular d'acer galvanitzat amb 3 tapes rectangulars de fosa dúctil per a pericó de serveis, abatibles, pas lliure de 1795x884 mm i classe C250 segons norma UNE-EN 124</t>
  </si>
  <si>
    <t>FDKZU74C</t>
  </si>
  <si>
    <t>Subministrament de bastiment rectangular d'acer galvanitzat amb 4 tapes rectangulars de fosa dúctil per a pericó de serveis, abatibles, pas lliure de 2429x884 mm i classe C250 segons norma UNE-EN 124</t>
  </si>
  <si>
    <t>FDKZU75C</t>
  </si>
  <si>
    <t>Subministrament de bastiment rectangular d'acer galvanitzat amb 5 tapes rectangulars de fosa dúctil per a pericó de serveis, abatibles, pas lliure de 3062x884 mm i classe C250 segons norma UNE-EN 124</t>
  </si>
  <si>
    <t>FDKZUAAB</t>
  </si>
  <si>
    <t>Subministrament de tapa quadrada de fosa dúctil per a pericó de serveis, recolzada, pas lliure de 300x300 mm i classe B125 segons norma UNE-EN 124, amb l'anagrama d'Aigües de Barcelona</t>
  </si>
  <si>
    <t>FDKZUABB</t>
  </si>
  <si>
    <t>Subministrament de tapa quadrada de fosa dúctil per a pericó de serveis, recolzada, pas lliure de 400x400 mm i classe B125 segons norma UNE-EN 124, amb l'anagrama d'Aigües de Barcelona</t>
  </si>
  <si>
    <t>FDKZUBAB</t>
  </si>
  <si>
    <t>Subministrament de tapa circular de fosa dúctil per a pericó de serveis, recolzada, pas lliure de 600 mm i classe B125 segons norma UNE-EN 124, amb l'anagrama d'Aigües de Barcelona</t>
  </si>
  <si>
    <t>FDKZUBBB</t>
  </si>
  <si>
    <t>FDKZUFAB</t>
  </si>
  <si>
    <t>Subministrament de tapa de registre de polièster reforçat amb fibra de vidre per a vàlvules, de 150x300 mm, classe B125 segons norma UNE-EN 124, amb l'anagrama d'Aigües de Barcelona</t>
  </si>
  <si>
    <t>FDKZUZ10</t>
  </si>
  <si>
    <t>Subministrament de kit d'assistència a l'obertura per a 2 tapes triangulars</t>
  </si>
  <si>
    <t>FDKZUZ25</t>
  </si>
  <si>
    <t>Subministrament de kit mestre de seguretat i articulació amb obertura assistida per a tapa T-MAX, de 990x663 mm</t>
  </si>
  <si>
    <t>FDKZUZ26</t>
  </si>
  <si>
    <t>Subministrament de kit esclau de seguretat i articulació amb obertura assistida per a tapa T-MAX, de 990x663 mm</t>
  </si>
  <si>
    <t>FDKZUZK0</t>
  </si>
  <si>
    <t>Subministrament de barra polivalent d'acer inoxidable AISI 316 per a ascens i descens de pou de registre, amb molla amortidora i base per a muntatge en paret de formigó, inclòs cargols</t>
  </si>
  <si>
    <t>FDKZUZT0</t>
  </si>
  <si>
    <t>Subministrament de torreta de ventilació de central transformadora, de 700x400mm i 1200 mm d'alçària, amb peana d'acer inoxidable i carcassa ranurada de polietilè d'alta densitat de color gris</t>
  </si>
  <si>
    <t>ANNEX 3</t>
  </si>
  <si>
    <t>REPARACIONS I MANTENIMENT</t>
  </si>
  <si>
    <t>ENDERROC ELEMENTS SANEJAMENT I DRENATGE</t>
  </si>
  <si>
    <t>M21D2102</t>
  </si>
  <si>
    <t>Demolició de claveguera de fins a 30 cm de diàmetre o fins a 27x36 cm, de formigó vibropremsat, amb mitjans mecànics i càrrega sobre camió</t>
  </si>
  <si>
    <t>M21D2122</t>
  </si>
  <si>
    <t>Demolició de claveguera de fins a 30 cm de diàmetre o fins a 27x36 cm, de formigó vibropremsat amb solera de 10 cm de formigó, amb mitjans mecànics i càrrega sobre camió</t>
  </si>
  <si>
    <t>M21D4102</t>
  </si>
  <si>
    <t>Demolició de claveguera de fins a 60 cm de diàmetre o fins a 40x60 cm, de formigó vibropremsat, amb mitjans mecànics i càrrega sobre camió</t>
  </si>
  <si>
    <t>M21D41A2</t>
  </si>
  <si>
    <t>Demolició de claveguera de fins a 60 cm de diàmetre o fins a 40x60 cm, de formigó vibropremsat amb solera de 15 cm de formigó, amb mitjans mecànics i càrrega sobre camió</t>
  </si>
  <si>
    <t>M21D5102</t>
  </si>
  <si>
    <t>Demolició de claveguera de fins a 100 cm de diàmetre o fins a 60x90 cm, de formigó vibropremsat, amb mitjans mecànics i càrrega sobre camió</t>
  </si>
  <si>
    <t>M21D51J2</t>
  </si>
  <si>
    <t>Demolició de claveguera de fins a 100 cm de diàmetre o fins a 60x90 cm, de formigó vibropremsat amb solera de 20 cm de formigó, amb mitjans mecànics i càrrega sobre camió</t>
  </si>
  <si>
    <t>M21D6104</t>
  </si>
  <si>
    <t>Demolició de claveguera de diàmetre 100 cm o 60x90 cm, de formigó vibropremsat, amb martell trencador muntat sobre retroexcavadora</t>
  </si>
  <si>
    <t>M21D61S4</t>
  </si>
  <si>
    <t>Demolició de claveguera de diàmetre 100 cm o 60x90 cm, de formigó vibropremsat amb solera de 25 cm de formigó, amb martell trencador muntat sobre retroexcavadora</t>
  </si>
  <si>
    <t>M21D7104</t>
  </si>
  <si>
    <t>Demolició de claveguera de diàmetre 120 cm o 80x120 cm, de formigó vibropremsat, amb martell trencador muntat sobre retroexcavadora</t>
  </si>
  <si>
    <t>M21D71S4</t>
  </si>
  <si>
    <t>Demolició de claveguera de diàmetre 120 cm o 80x120 cm, de formigó vibropremsat amb solera de 25 cm de formigó, amb martell trencador muntat sobre retroexcavadora</t>
  </si>
  <si>
    <t>M21D8104</t>
  </si>
  <si>
    <t>Demolició de claveguera de diàmetre 150 cm o 100x150 cm, de formigó vibropremsat, amb martell trencador muntat sobre retroexcavadora</t>
  </si>
  <si>
    <t>M21D81S4</t>
  </si>
  <si>
    <t>Demolició de claveguera de diàmetre 150 cm o 100x150 cm, de formigó vibropremsat amb solera de 25 cm de formigó, amb martell trencador muntat sobre retroexcavadora</t>
  </si>
  <si>
    <t>M21D9104</t>
  </si>
  <si>
    <t>Demolició de claveguera de diàmetre 200 cm o 120x180 cm, de formigó vibropremsat, amb martell trencador muntat sobre retroexcavadora</t>
  </si>
  <si>
    <t>M21D91S4</t>
  </si>
  <si>
    <t>Demolició de claveguera de diàmetre 200 cm o 120x180 cm, de formigó vibropremsat amb solera de 25 cm de formigó, amb martell trencador muntat sobre retroexcavadora</t>
  </si>
  <si>
    <t>M21DU010</t>
  </si>
  <si>
    <t>Demolició de pericó de registre de fàbrica de maó de 40x40 cm i fins a 1,5 m de fondària per a instal·lacions de serveis, amb mitjans mecànics i càrrega sobre camió, amb enderroc de pavimentació</t>
  </si>
  <si>
    <t>M21DU020</t>
  </si>
  <si>
    <t>Demolició de pericó de registre de fàbrica de maó de 60x60 cm i fins a 2 m de fondària per a instal·lacions de serveis, amb mitjans mecànics i càrrega sobre camió, amb enderroc de pavimentació</t>
  </si>
  <si>
    <t>M21DU030</t>
  </si>
  <si>
    <t>Demolició de pericó de registre de fàbrica de maó de 80x80 cm i fins a 2 m de fondària per a instal·lacions de serveis, amb mitjans mecànics i càrrega sobre camió, amb enderroc de pavimentació</t>
  </si>
  <si>
    <t>M21DU040</t>
  </si>
  <si>
    <t>Demolició de pericó de registre de fàbrica de maó de 100x100 cm i fins a 2 m de fondària per a instal·lacions de serveis, amb mitjans mecànics i càrrega sobre camió, amb enderroc de pavimentació</t>
  </si>
  <si>
    <t>M21DU100</t>
  </si>
  <si>
    <t>Enderroc de llosa de formigó de pericó de fins a 15 cm de gruix, amb compressor i càrrega manual de runa sobre camió o contenidor</t>
  </si>
  <si>
    <t>M21DU37D</t>
  </si>
  <si>
    <t>Demolició de bastiment quadrat amb 2 tapes triangulars de fosa dúctil per a pericó de serveis, amb dues articulacions, de 750x750 mm, classe D segons UNE-EN 124, amb mitjans mecànics i càrrega sobre camió, amb preparació del suport per a rebre la nova tapa, inclòs retirada de parts inestables i restes de materials</t>
  </si>
  <si>
    <t>M21DU3DD</t>
  </si>
  <si>
    <t>Demolició de bastiment quadrat amb 4 tapes triangulars de fosa dúctil per a pericó de serveis, amb dues articulacions, de 1500x750 mm, classe D segons UNE-EN 124, amb mitjans mecànics i càrrega sobre camió, amb preparació del suport per a rebre la nova tapa, inclòs retirada de parts inestables i restes de materials</t>
  </si>
  <si>
    <t>M21DU3JD</t>
  </si>
  <si>
    <t>Demolició de bastiment quadrat amb 6 tapes triangulars de fosa dúctil per a pericó de serveis, amb dues articulacions, de 2250x750 mm, classe D segons UNE-EN 124, amb mitjans mecànics i càrrega sobre camió, amb preparació del suport per a rebre la nova tapa, inclòs retirada de parts inestables i restes de materials</t>
  </si>
  <si>
    <t>M228U905</t>
  </si>
  <si>
    <t>M228UD05</t>
  </si>
  <si>
    <t>REPARACIÓ DE TUBS</t>
  </si>
  <si>
    <t>M2CFU115</t>
  </si>
  <si>
    <t>Obra civil per a reparació de tub, fins a DNG80, en vorera, d'1 m de llargària de tub com a màxim,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</si>
  <si>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M2CFU125</t>
  </si>
  <si>
    <t>Obra civil per a reparació de tub, fins a DNG80, en vorera, de més d'1 m i fins a 3 m de llargària de tub com a màxim,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</si>
  <si>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M2CFU135</t>
  </si>
  <si>
    <t>Obra civil per a reparació de tub, fins a DNG80, en vorera, de més de 3 m i fins a 5 m de llargària de tub com a màxim,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</si>
  <si>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M2CFU145</t>
  </si>
  <si>
    <t>Obra civil per a reparació de tub, fins a DNG80, en vorera, de més de 5 m i fins a 7 m de llargària de tub com a màxim,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</si>
  <si>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M2CFU1A5</t>
  </si>
  <si>
    <t>Obra civil per a reparació de tub, fins a DNG80, en calçada, d'1 m de llargària de tub com a màxim, amb detecció de serveis existents, tall i enderroc de ferm, excavació de terres fins a localització de tub i fins a deixar el tub descobert amb mitjans manuals i/o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</si>
  <si>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M2CFU1B5</t>
  </si>
  <si>
    <t>Obra civil per a reparació de tub, fins a DNG80, en calçada, de més d'1 m i fins a 3 m de llargària de tub com a màxim, amb detecció de serveis existents, tall i enderroc de ferm, excavació de terres fins a localització de tub i fins a deixar el tub descobert amb mitjans manuals i/o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</si>
  <si>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M2CFU1C5</t>
  </si>
  <si>
    <t>Obra civil per a reparació de tub, fins a DNG80, en calçada, de més de 3 m i fins a 5 m de llargària de tub com a màxim, amb detecció de serveis existents, tall i enderroc de ferm, excavació de terres fins a localització de tub i fins a deixar el tub descobert amb mitjans manuals i/o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</si>
  <si>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M2CFU1D5</t>
  </si>
  <si>
    <t>Obra civil per a reparació de tub, fins a DNG80, en calçada, de més de 5 m i fins a 7 m de llargària de tub com a màxim, amb detecció de serveis existents, tall i enderroc de ferm, excavació de terres fins a localització de tub i fins a deixar el tub descobert amb mitjans manuals i/o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</si>
  <si>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M2CFU215</t>
  </si>
  <si>
    <t>Obra civil per a reparació de tub, de diàmetre superior a DNG80 i fins a DNG100, en vorera, d'1 m de llargària de tub com a màxim,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</si>
  <si>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M2CFU225</t>
  </si>
  <si>
    <t>Obra civil per a reparació de tub, de diàmetre superior a DNG80 i fins a DNG100, en vorera, de més d'1 m i fins a 3 m de llargària de tub com a màxim,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</si>
  <si>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M2CFU235</t>
  </si>
  <si>
    <t>Obra civil per a reparació de tub, de diàmetre superior a DNG80 i fins a DNG100, en vorera, de més de 3 m i fins a 5 m de llargària de tub com a màxim,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</si>
  <si>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M2CFU245</t>
  </si>
  <si>
    <t>Obra civil per a reparació de tub, de diàmetre superior a DNG80 i fins a DNG100, en vorera, de més de 5 m i fins a 7 m de llargària de tub com a màxim,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</si>
  <si>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M2CFU2A5</t>
  </si>
  <si>
    <t>Obra civil per a reparació de tub, de diàmetre superior a DNG80 i fins a DNG100, en calçada, d'1 m de llargària de tub com a màxim, amb detecció de serveis existents, tall i enderroc de ferm, excavació de terres fins a localització de tub i fins a deixar el tub descobert amb mitjans manuals i/o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</si>
  <si>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M2CFU2B5</t>
  </si>
  <si>
    <t>Obra civil per a reparació de tub, de diàmetre superior a DNG80 i fins a DNG100, en calçada, de més d'1 m i fins a 3 m de llargària de tub com a màxim, amb detecció de serveis existents, tall i enderroc de ferm, excavació de terres fins a localització de tub i fins a deixar el tub descobert amb mitjans manuals i/o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</si>
  <si>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M2CFU2C5</t>
  </si>
  <si>
    <t>Obra civil per a reparació de tub, de diàmetre superior a DNG80 i fins a DNG100, en calçada, de més de 3 m i fins a 5 m de llargària de tub com a màxim, amb detecció de serveis existents, tall i enderroc de ferm, excavació de terres fins a localització de tub i fins a deixar el tub descobert amb mitjans manuals i/o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</si>
  <si>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M2CFU2D5</t>
  </si>
  <si>
    <t>Obra civil per a reparació de tub, de diàmetre superior a DNG80 i fins a DNG100, en calçada, de més de 5 m i fins a 7 m de llargària de tub com a màxim, amb detecció de serveis existents, tall i enderroc de ferm, excavació de terres fins a localització de tub i fins a deixar el tub descobert amb mitjans manuals i/o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</si>
  <si>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M2CFU315</t>
  </si>
  <si>
    <t>Obra civil per a reparació de tub, de diàmetre superior a DNG100 i fins a DNG150, en vorera, d'1 m de llargària de tub com a màxim,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</si>
  <si>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M2CFU325</t>
  </si>
  <si>
    <t>Obra civil per a reparació de tub, de diàmetre superior a DNG100 i fins a DNG150, en vorera, de més d'1 m i fins a 3 m de llargària de tub com a màxim,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</si>
  <si>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M2CFU335</t>
  </si>
  <si>
    <t>Obra civil per a reparació de tub, de diàmetre superior a DNG100 i fins a DNG150, en vorera, de més de 3 m i fins a 5 m de llargària de tub com a màxim,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</si>
  <si>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M2CFU345</t>
  </si>
  <si>
    <t>Obra civil per a reparació de tub, de diàmetre superior a DNG100 i fins a DNG150, en vorera, de més de 5 m i fins a 7 m de llargària de tub com a màxim,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</si>
  <si>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M2CFU3A5</t>
  </si>
  <si>
    <t>Obra civil per a reparació de tub, de diàmetre superior a DNG100 i fins a DNG150, en calçada, d'1 m de llargària de tub com a màxim, amb detecció de serveis existents, tall i enderroc de ferm, excavació de terres fins a localització de tub i fins a deixar el tub descobert amb mitjans manuals i/o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</si>
  <si>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M2CFU3B5</t>
  </si>
  <si>
    <t>Obra civil per a reparació de tub, de diàmetre superior a DNG100 i fins a DNG150, en calçada, de més d'1 m i fins a 3 m de llargària de tub com a màxim, amb detecció de serveis existents, tall i enderroc de ferm, excavació de terres fins a localització de tub i fins a deixar el tub descobert amb mitjans manuals i/o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</si>
  <si>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M2CFU3C5</t>
  </si>
  <si>
    <t>Obra civil per a reparació de tub, de diàmetre superior a DNG100 i fins a DNG150, en calçada, de més de 3 m i fins a 5 m de llargària de tub com a màxim, amb detecció de serveis existents, tall i enderroc de ferm, excavació de terres fins a localització de tub i fins a deixar el tub descobert amb mitjans manuals i/o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</si>
  <si>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M2CFU3D5</t>
  </si>
  <si>
    <t>Obra civil per a reparació de tub, de diàmetre superior a DNG100 i fins a DNG150, en calçada, de més de 5 m i fins a 7 m de llargària de tub com a màxim, amb detecció de serveis existents, tall i enderroc de ferm, excavació de terres fins a localització de tub i fins a deixar el tub descobert amb mitjans manuals i/o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</si>
  <si>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M2CFU415</t>
  </si>
  <si>
    <t>Obra civil per a reparació de tub, de diàmetre superior a DNG150 i fins a DNG200, en vorera, d'1 m de llargària de tub com a màxim,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</si>
  <si>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M2CFU425</t>
  </si>
  <si>
    <t>Obra civil per a reparació de tub, de diàmetre superior a DNG150 i fins a DNG200, en vorera, de més d'1 m i fins a 3 m de llargària de tub com a màxim,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</si>
  <si>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M2CFU435</t>
  </si>
  <si>
    <t>Obra civil per a reparació de tub, de diàmetre superior a DNG150 i fins a DNG200, en vorera, de més de 3 m i fins a 5 m de llargària de tub com a màxim,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</si>
  <si>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M2CFU445</t>
  </si>
  <si>
    <t>Obra civil per a reparació de tub, de diàmetre superior a DNG150 i fins a DNG200, en vorera, de més de 5 m i fins a 7 m de llargària de tub com a màxim,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</si>
  <si>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M2CFU4A5</t>
  </si>
  <si>
    <t>Obra civil per a reparació de tub, de diàmetre superior a DNG150 i fins a DNG200, en calçada, d'1 m de llargària de tub com a màxim, amb detecció de serveis existents, tall i enderroc de ferm, excavació de terres fins a localització de tub i fins a deixar el tub descobert amb mitjans manuals i/o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</si>
  <si>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M2CFU4B5</t>
  </si>
  <si>
    <t>Obra civil per a reparació de tub, de diàmetre superior a DNG150 i fins a DNG200, en calçada, de més d'1 m i fins a 3 m de llargària de tub com a màxim, amb detecció de serveis existents, tall i enderroc de ferm, excavació de terres fins a localització de tub i fins a deixar el tub descobert amb mitjans manuals i/o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</si>
  <si>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M2CFU4C5</t>
  </si>
  <si>
    <t>Obra civil per a reparació de tub, de diàmetre superior a DNG150 i fins a DNG200, en calçada, de més de 3 m i fins a 5 m de llargària de tub com a màxim, amb detecció de serveis existents, tall i enderroc de ferm, excavació de terres fins a localització de tub i fins a deixar el tub descobert amb mitjans manuals i/o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</si>
  <si>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M2CFU4D5</t>
  </si>
  <si>
    <t>Obra civil per a reparació de tub, de diàmetre superior a DNG150 i fins a DNG200, en calçada, de més de 5 m i fins a 7 m de llargària de tub com a màxim, amb detecció de serveis existents, tall i enderroc de ferm, excavació de terres fins a localització de tub i fins a deixar el tub descobert amb mitjans manuals i/o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</si>
  <si>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M2CFU515</t>
  </si>
  <si>
    <t>Obra civil per a reparació de tub, de diàmetre superior a DNG200 i fins a DNG300, en vorera, d'1 m de llargària de tub com a màxim,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</si>
  <si>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M2CFU525</t>
  </si>
  <si>
    <t>Obra civil per a reparació de tub, de diàmetre superior a DNG200 i fins a DNG300, en vorera, de més d'1 m i fins a 3 m de llargària de tub com a màxim,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</si>
  <si>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M2CFU535</t>
  </si>
  <si>
    <t>Obra civil per a reparació de tub, de diàmetre superior a DNG200 i fins a DNG300, en vorera, de més de 3 m i fins a 5 m de llargària de tub com a màxim,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</si>
  <si>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M2CFU545</t>
  </si>
  <si>
    <t>Obra civil per a reparació de tub, de diàmetre superior a DNG200 i fins a DNG300, en vorera, de més de 5 m i fins a 7 m de llargària de tub com a màxim,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</si>
  <si>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M2CFU5A5</t>
  </si>
  <si>
    <t>Obra civil per a reparació de tub, de diàmetre superior a DNG200 i fins a DNG300, en calçada, d'1 m de llargària de tub com a màxim, amb detecció de serveis existents, tall i enderroc de ferm, excavació de terres fins a localització de tub i fins a deixar el tub descobert amb mitjans manuals i/o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</si>
  <si>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M2CFU5B5</t>
  </si>
  <si>
    <t>Obra civil per a reparació de tub, de diàmetre superior a DNG200 i fins a DNG300, en calçada, de més d'1 m i fins a 3 m de llargària de tub com a màxim, amb detecció de serveis existents, tall i enderroc de ferm, excavació de terres fins a localització de tub i fins a deixar el tub descobert amb mitjans manuals i/o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</si>
  <si>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M2CFU5C5</t>
  </si>
  <si>
    <t>Obra civil per a reparació de tub, de diàmetre superior a DNG200 i fins a DNG300, en calçada, de més de 3 m i fins a 5 m de llargària de tub com a màxim, amb detecció de serveis existents, tall i enderroc de ferm, excavació de terres fins a localització de tub i fins a deixar el tub descobert amb mitjans manuals i/o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</si>
  <si>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M2CFU5D5</t>
  </si>
  <si>
    <t>Obra civil per a reparació de tub, de diàmetre superior a DNG200 i fins a DNG300, en calçada, de més de 5 m i fins a 7 m de llargària de tub com a màxim, amb detecció de serveis existents, tall i enderroc de ferm, excavació de terres fins a localització de tub i fins a deixar el tub descobert amb mitjans manuals i/o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</si>
  <si>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M2CFU6A5</t>
  </si>
  <si>
    <t>Obra civil per a reparació de tub, de diàmetre superior a DNG300 i fins a DNG600, en calçada, d'1 m de llargària de tub com a màxim, amb detecció de serveis existents, tall i enderroc de ferm, excavació de terres fins a localització de tub i fins a deixar el tub descobert amb mitjans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</si>
  <si>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M2CFU6E5</t>
  </si>
  <si>
    <t>Obra civil per a reparació de tub, de diàmetre superior a DNG300 i fins a DNG600, en calçada, de 4,5 m de llargària de tub com a màxim, amb detecció de serveis existents, tall i enderroc de ferm, excavació de terres fins a localització de tub i fins a deixar el tub descobert amb mitjans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</si>
  <si>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M2CFU6F5</t>
  </si>
  <si>
    <t>Obra civil per a reparació de tub, de diàmetre superior a DNG300 i fins a DNG600, en calçada, de 6 m de llargària de tub com a màxim, amb detecció de serveis existents, tall i enderroc de ferm, excavació de terres fins a localització de tub i fins a deixar el tub descobert amb mitjans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</si>
  <si>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M2CFU7A5</t>
  </si>
  <si>
    <t>Obra civil per a reparació de tub, de diàmetre superior a DNG600 i fins a DNG900, en calçada, d'1 m de llargària de tub com a màxim, amb detecció de serveis existents, tall i enderroc de ferm, excavació de terres fins a localització de tub i fins a deixar el tub descobert amb mitjans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</si>
  <si>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M2CFU7E5</t>
  </si>
  <si>
    <t>Obra civil per a reparació de tub, de diàmetre superior a DNG600 i fins a DNG900, en calçada, de 4,5 m de llargària de tub com a màxim, amb detecció de serveis existents, tall i enderroc de ferm, excavació de terres fins a localització de tub i fins a deixar el tub descobert amb mitjans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</si>
  <si>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M2CFU7F5</t>
  </si>
  <si>
    <t>Obra civil per a reparació de tub, de diàmetre superior a DNG600 i fins a DNG900, en calçada, de 6 m de llargària de tub com a màxim, amb detecció de serveis existents, tall i enderroc de ferm, excavació de terres fins a localització de tub i fins a deixar el tub descobert amb mitjans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</si>
  <si>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M2CFU8A5</t>
  </si>
  <si>
    <t>Obra civil per a reparació de tub, de diàmetre superior a DNG900, en calçada, d'1 m de llargària de tub com a màxim, amb detecció de serveis existents, tall i enderroc de ferm, excavació de terres fins a localització de tub i fins a deixar el tub descobert amb mitjans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</si>
  <si>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M2CFU8E5</t>
  </si>
  <si>
    <t>Obra civil per a reparació de tub, de diàmetre superior a DNG900, en calçada, de 4,5 m de llargària de tub com a màxim, amb detecció de serveis existents, tall i enderroc de ferm, excavació de terres fins a localització de tub i fins a deixar el tub descobert amb mitjans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</si>
  <si>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M2CFU8F5</t>
  </si>
  <si>
    <t>Obra civil per a reparació de tub, de diàmetre superior a DNG900, en calçada, de 6 m de llargària de tub com a màxim, amb detecció de serveis existents, tall i enderroc de ferm, excavació de terres fins a localització de tub i fins a deixar el tub descobert amb mitjans mecànics, reblert de rasa amb sauló al voltant del tub, col·locació de malla senyalitzadora i de placa de protecció entre serveis, reblert de rasa amb grava ciment, formació de base de formigó de 22 cm de gruix, càrrega de runa sobre contenidor, transport a abocador i gestió de residus, sense incloure la reposició del paviment, en zones urbanes, amb afectació de serveis i sense presència d'estrebada</t>
  </si>
  <si>
    <t>MBBYU001</t>
  </si>
  <si>
    <t>Desmuntatge de placa de senyalització vertical muntada sobre suport de peu o sobre parament vertical, de superfície fins a 0,5 m2, muntada a una alçària de 3 m com a màxim, amb mitjans manuals, aplec de l'element per a la seva reutilització i col·locació de placa de senyalització vertical provinent d'ús anterior, muntada sobre suport de peu o sobre paraments verticals a una alçària de 3 m com a màxim amb mitjans manuals</t>
  </si>
  <si>
    <t>MBBYU002</t>
  </si>
  <si>
    <t>Desmuntatge de placa de senyalització vertical muntada sobre suport de peu o sobre parament vertical, de superfície entre 0,5 i 1 m2, muntada a una alçària de 3 m com a màxim, amb mitjans manuals, aplec de l'element per a la seva reutilització i col·locació de placa de senyalització vertical provinent d'ús anterior, muntada sobre suport de peu o sobre paraments verticals a una alçària de 3 m com a màxim amb mitjans manuals</t>
  </si>
  <si>
    <t>MBBYU011</t>
  </si>
  <si>
    <t>Desmuntatge de suport per a senyalització vertical amb mitjans manuals i mecànics, càrrega de runa sobre camió o contenidor, aplec de l'equipament per a la seva reutilització i col·locació provinent d'ús anterior, amb morter</t>
  </si>
  <si>
    <t>REPOSICIÓ ELEMENTS AUXILIARS PERICONSÇ</t>
  </si>
  <si>
    <t>MDK4UB10</t>
  </si>
  <si>
    <t>Recol·locació de bastiment i tapa per enfonsament de pericó de registre de fàbrica de maó, fins a una mida de 40x40 cm, inclòs demolició i reconstrucció de les últimes fileres de les parets del pericó</t>
  </si>
  <si>
    <t>MDK4UB20</t>
  </si>
  <si>
    <t>Recol·locació de bastiment i tapa per enfonsament de pericó de registre de fàbrica de maó, d'una mida superior a 40x40 cm, inclòs demolició i reconstrucció de les últimes fileres de maons del pericó</t>
  </si>
  <si>
    <t>MDK4UJ10</t>
  </si>
  <si>
    <t>Substitució de junt plàstic, antisoroll, per a tapa circular de fosa dúctil per a pericó de serveis, abatible, pas lliure de 600 mm i classe D400 segons norma UNE-EN 124</t>
  </si>
  <si>
    <t>MDK4UJ20</t>
  </si>
  <si>
    <t>Substitució de junt elastomèric, antisoroll, per a tapa circular de fosa dúctil per a pericó de serveis, abatible, pas lliure de 800 mm i classe D400 segons norma UNE-EN 124</t>
  </si>
  <si>
    <t>MDK4UJ30</t>
  </si>
  <si>
    <t>Substitució de junt doble elastomèric, antisoroll i estanca, per a tapa circular de fosa dúctil per a pericó de serveis, abatible, pas lliure de 600 mm i classe D400 segons norma UNE-EN 124</t>
  </si>
  <si>
    <t>RECONSTRUCCIÓ DE PERICONS</t>
  </si>
  <si>
    <t>MDKRU010</t>
  </si>
  <si>
    <t>Substitució de conjunt de maniobra de fins a 190x190 cm per enfonsament en vorera, a una fondària màxima de treball d'1,50 m. Inclou les feines de demolició de paviment i base de formigó, desmuntage del conjunt de maniobra enfonsat, col·.locació del nou conjunt de maniobra, formació de base de formigó per a paviment i col·locació de registre, sense incloure el subministrament del conjunt de maniobra, la reposició del paviment ni el subministrament del registre</t>
  </si>
  <si>
    <t>MDKRU020</t>
  </si>
  <si>
    <t>Substitució de registre per a boca d'aire de fins a 150x300 mm per enfonsament en vorera, a una fondària màxima de treball d'1,50 m. Inclou les feines de demolició de paviment, base de formigó i desmuntage del registre enfonsat, col·.locació del nou registre i formació de base de formigó per a paviment, sense incloure el subministrament del registre ni la reposició del paviment</t>
  </si>
  <si>
    <t>MDKRU050</t>
  </si>
  <si>
    <t>Subtitució de pericó de registre prefabricat de 30x30 cm per enfonsament en vorera, a una fondària màxima de treball d'1,50 m. Inclou les feines de demolició de paviment, base de formigó i pericó enfonsat, col·locació del nou pericó prefabricat, formació de base de formigó per a paviment i col·locació de registre, sense incloure el subministrament del pericó prefabricat, la reposició del paviment ni el subministrament del registre</t>
  </si>
  <si>
    <t>MDKRU100</t>
  </si>
  <si>
    <t>Reconstrucció de pericó de registre de fàbrica de maó de 40x40 cm per enfonsament en vorera, a una fondària màxima de treball d'1,50 m. Inclou les feines de demolició de paviment, base de formigó i part del pericó enfonsat, reconstrucció del pericó amb les característiques del pericó original, formació de base de formigó per a paviment i col·locació de registre, sense incloure la reposició del paviment ni el subministrament del registre</t>
  </si>
  <si>
    <t>MDKRU200</t>
  </si>
  <si>
    <t>Reconstrucció de pericó de registre de fàbrica de maó de 60x60 cm per enfonsament en vorera, a una fondària màxima de treball d'1,50 m. Inclou les feines de demolició de paviment, base de formigó i part del pericó enfonsat, reconstrucció del pericó amb les característiques del pericó original, formació de base de formigó per a paviment i col·locació de registre, sense incloure la reposició del paviment ni el subministrament del registre</t>
  </si>
  <si>
    <t>MDKRU210</t>
  </si>
  <si>
    <t>Reconstrucció de pericó de registre de fàbrica de maó de 60x60 cm per enfonsament en calçada, a una fondària màxima de treball d'1,50 m. Inclou les feines de demolició de paviment, base de formigó i part del pericó enfonsat, reconstrucció del pericó amb les característiques del pericó original, formació de base de formigó per a paviment i col·locació de registre, sense incloure la reposició del paviment ni el subministrament del registre</t>
  </si>
  <si>
    <t>MDKRU300</t>
  </si>
  <si>
    <t>Reconstrucció de pericó de registre de fàbrica de maó de 80x80 cm per enfonsament en vorera, a una fondària màxima de treball d'1,50 m. Inclou les feines de demolició de paviment, base de formigó i part del pericó enfonsat, reconstrucció del pericó amb les característiques del pericó original, formació de base de formigó per a paviment i col·locació de registre, sense incloure la reposició del paviment ni el subministrament del registre</t>
  </si>
  <si>
    <t>MDKRU310</t>
  </si>
  <si>
    <t>Reconstrucció de pericó de registre de fàbrica de maó de 80x80 cm per enfonsament en calçada, a una fondària màxima de treball d'1,50 m. Inclou les feines de demolició de paviment, base de formigó i part del pericó enfonsat, reconstrucció del pericó amb les característiques del pericó original, formació de base de formigó per a paviment i col·locació de registre, sense incloure la reposició del paviment ni el subministrament del registre</t>
  </si>
  <si>
    <t>ACTUACIONS PUNTUALS ESCOMESES</t>
  </si>
  <si>
    <t>MFN1U115</t>
  </si>
  <si>
    <t>Obra civil per a substitució/anul·lació de tram 1 d’escomesa DN20, DN30 o DN40, sobre tub existent fins a DN300 amb collarí, de fins a 3 m de llargària,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inclòs col·locació de pericó prefabricat i registre, sense incloure la reposició del paviment, en zones urbanes, amb afectació de serveis i sense presència d'estrebada</t>
  </si>
  <si>
    <t>MFN1U125</t>
  </si>
  <si>
    <t>Obra civil per a substitució/anul·lació de tram 1 d’escomesa DN60 o DN80, sobre tub existent fins a DN300 amb collarí, de fins a 3 m de llargària,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inclòs col·locació de pericó prefabricat i registre, sense incloure la reposició del paviment, en zones urbanes, amb afectació de serveis i sense presència d'estrebada</t>
  </si>
  <si>
    <t>MFN1U135</t>
  </si>
  <si>
    <t>Obra civil per a substitució/anul·lació de tram 1 d’escomesa DN60 o DN80, sobre tub existent fins a DN300 amb Te, de fins a 3 m de llargària,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inclòs col·locació de pericó prefabricat i registre, sense incloure la reposició del paviment, en zones urbanes, amb afectació de serveis i sense presència d'estrebada</t>
  </si>
  <si>
    <t>MFN1U145</t>
  </si>
  <si>
    <t>Obra civil per a substitució/anul·lació de tram 1 d’escomesa DN100, sobre tub existent fins a DN300 amb collarí, de fins a 3 m de llargària,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inclòs col·locació de pericó prefabricat i registre, sense incloure la reposició del paviment, en zones urbanes, amb afectació de serveis i sense presència d'estrebada</t>
  </si>
  <si>
    <t>MFN1U155</t>
  </si>
  <si>
    <t>Obra civil per a substitució/anul·lació de tram 1 d’escomesa DN100, DN150 o DN200, sobre tub existent fins a DN300 amb Te, de fins a 3 m de llargària,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inclòs col·locació de pericó prefabricat i registre, sense incloure la reposició del paviment, en zones urbanes, amb afectació de serveis i sense presència d'estrebada</t>
  </si>
  <si>
    <t>MFN1U215</t>
  </si>
  <si>
    <t>Obra civil per a substitució/anul·lació de tram 2 d’escomesa DN20, DN30 o DN40, de fins a 3 m de llargària, amb detecció de serveis existents, enderroc de paviment, excavació de terres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</si>
  <si>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MFN1U225</t>
  </si>
  <si>
    <t>Obra civil per a substitució/anul·lació de tram 2 d’escomesa DN60 o DN80, de fins a 3 m de llargària, amb detecció de serveis existents, enderroc de paviment, excavació de terres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</si>
  <si>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MFN1U235</t>
  </si>
  <si>
    <t>Obra civil per a substitució/anul·lació de tram 2 d’escomesa DN100, DN150 o DN200, de fins a 3 m de llargària, amb detecció de serveis existents, enderroc de paviment, excavació de terres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</si>
  <si>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MFN1U425</t>
  </si>
  <si>
    <t>Obra civil per a substitució de clau de registre, DN20, DN30 o DN40, amb detecció de serveis existents, enderroc de paviment, excavació de terres amb mitjans manuals i/o mecànics, col·locació de malla senyalitzadora i de placa de protecció entre serveis, reblert de l'excavació amb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</si>
  <si>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MFN1U465</t>
  </si>
  <si>
    <t>Obra civil per a substitució de clau de registre, DN60, amb detecció de serveis existents, enderroc de paviment, excavació de terres amb mitjans manuals i/o mecànics, col·locació de malla senyalitzadora i de placa de protecció entre serveis, reblert de l'excavació amb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</si>
  <si>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MFN1U485</t>
  </si>
  <si>
    <t>Obra civil per a substitució de clau de registre, DN80, amb detecció de serveis existents, enderroc de paviment, excavació de terres amb mitjans manuals i/o mecànics, col·locació de malla senyalitzadora i de placa de protecció entre serveis, reblert de l'excavació amb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</si>
  <si>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MFN1U4A5</t>
  </si>
  <si>
    <t>Obra civil per a substitució de clau de registre, DN100, amb detecció de serveis existents, enderroc de paviment, excavació de terres amb mitjans manuals i/o mecànics, col·locació de malla senyalitzadora i de placa de protecció entre serveis, reblert de l'excavació amb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</si>
  <si>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MFN1U4C5</t>
  </si>
  <si>
    <t>Obra civil per a substitució de clau de registre, DN150, amb detecció de serveis existents, enderroc de paviment, excavació de terres amb mitjans manuals i/o mecànics, col·locació de malla senyalitzadora i de placa de protecció entre serveis, reblert de l'excavació amb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</si>
  <si>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MFN1U4D5</t>
  </si>
  <si>
    <t>Obra civil per a substitució de clau de registre, DN200, amb detecció de serveis existents, enderroc de paviment, excavació de terres amb mitjans manuals i/o mecànics, col·locació de malla senyalitzadora i de placa de protecció entre serveis, reblert de l'excavació amb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</si>
  <si>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MOBILIARI URBÀ</t>
  </si>
  <si>
    <t>MQ1YU004</t>
  </si>
  <si>
    <t>Desmuntatge de banc amb mitjans manuals i mecànics, càrrega de runa sobre camió o contenidor, aplec de l'equipament per a la seva reutilització i col·locació de banc provinent d'ús anterior, col·locat amb fixacions mecàniques</t>
  </si>
  <si>
    <t>MQ1YU005</t>
  </si>
  <si>
    <t>Desmuntatge de banc amb mitjans manuals i mecànics, càrrega de runa sobre camió o contenidor, aplec de l'equipament per a la seva reutilització i col·locació de banc provinent d'ús anterior, recolzat al paviment existent</t>
  </si>
  <si>
    <t>MQ1YU006</t>
  </si>
  <si>
    <t>Desmuntatge de banc amb mitjans manuals i mecànics, càrrega de runa sobre camió o contenidor i aplec de l'equipament per a la seva reutilització i col·locació de banc provinent d'ús anterior, de llargària superior a 60 cm i inferior de 240 cm, amb dau de formigó</t>
  </si>
  <si>
    <t>MQ1YU007</t>
  </si>
  <si>
    <t>Desmuntatge de banc amb mitjans manuals i mecànics, càrrega de runa sobre camió o contenidor i aplec de l'equipament per a la seva reutilització i col·locació de banc provinent d'ús anterior, de llargària &gt;= 240 cm, amb dau de formigó</t>
  </si>
  <si>
    <t>MQ1YU105</t>
  </si>
  <si>
    <t>Desmuntatge de cadira amb mitjans manuals i mecànics, càrrega de runa sobre camió o contenidor i aplec de l'equipament per a la seva reutilització i col·locació de cadira provinent d'ús anterior, de 60cm de llargària, amb dau de formigó</t>
  </si>
  <si>
    <t>MQ2YU010</t>
  </si>
  <si>
    <t>Desmuntatge de paperera amb mitjans manuals i mecànics, càrrega de runa sobre camió o contenidor i aplec de l'equipament per a la seva reutilització i col·locació de paperera provinent d'ús anterior, amb fixacions mecàniques</t>
  </si>
  <si>
    <t>MQ2YU011</t>
  </si>
  <si>
    <t>Desmuntatge de paperera amb mitjans manuals i mecànics, càrrega de runa sobre camió o contenidor i aplec de l'equipament per a la seva reutilització i col·locació de paperera provinent d'ús anterior, amb dau de formigó</t>
  </si>
  <si>
    <t>MQ3YU011</t>
  </si>
  <si>
    <t>Desmuntatge de font amb mitjans manuals i mecànics, càrrega de runa sobre camió o contenidor, aplec de l'equipament per a la seva reutilització i col·locació de font provinent d'ús anterior, amb dau de formigó</t>
  </si>
  <si>
    <t>MQ4YU011</t>
  </si>
  <si>
    <t>Desmuntatge de pilona amb mitjans manuals i mecànics, càrrega de runa sobre camió o contenidor, aplec de l'equipament per a la seva reutilització i col·locació de pilona provinent d'ús anterior, amb morter</t>
  </si>
  <si>
    <t>MQHYU010</t>
  </si>
  <si>
    <t>Desmuntatge de bàcul/semàfor amb braç, de 4 m d'altura útil com a màxim, amb mitjans manuals i mecànics, càrrega de runa sobre camió o contenidor, aplec de l'equipament per a la seva reutilització i col·locació de bàcul/semàfor amb braç, sobre dau de formigó existent</t>
  </si>
  <si>
    <t>MQHYU020</t>
  </si>
  <si>
    <t>Desmuntatge de bàcul/semàfor amb braç, de 8 m d'altura útil com a màxim, amb mitjans manuals i mecànics, càrrega de runa sobre camió o contenidor, aplec de l'equipament per a la seva reutilització i col·locació de bàcu/semàfor amb braç, sobre dau de formigó existent</t>
  </si>
  <si>
    <t>ESCOMESES AIGUA</t>
  </si>
  <si>
    <t>OBRA CIVIL</t>
  </si>
  <si>
    <t>FFN1U115</t>
  </si>
  <si>
    <t>Obra civil per a muntatge de tram 1 d’escomesa DN20, DN30 o DN40, sobre tub existent de fosa dúctil o polietilè fins a DN300 amb collarí, de fins a 3 m de llargària,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inclòs col·locació de pericó prefabricat i registre, sense incloure la reposició del paviment, en zones urbanes, amb afectació de serveis i sense presència d'estrebada</t>
  </si>
  <si>
    <t>FFN1U125</t>
  </si>
  <si>
    <t>Obra civil per a muntatge de tram 1 d’escomesa DN60 o DN80, sobre tub existent de fosa dúctil o polietilè fins a DN300 amb collarí, de fins a 3 m de llargària,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inclòs col·locació de pericó prefabricat i registre, sense incloure la reposició del paviment, en zones urbanes, amb afectació de serveis i sense presència d'estrebada</t>
  </si>
  <si>
    <t>FFN1U135</t>
  </si>
  <si>
    <t>Obra civil per a muntatge de tram 1 d’escomesa DN60 o DN80, sobre tub existent de fosa dúctil o polietilè fins a DN300 amb Te, de fins a 3 m de llargària,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inclòs col·locació de pericó prefabricat i registre, sense incloure la reposició del paviment, en zones urbanes, amb afectació de serveis i sense presència d'estrebada</t>
  </si>
  <si>
    <t>FFN1U145</t>
  </si>
  <si>
    <t>Obra civil per a muntatge de tram 1 d’escomesa DN100, sobre tub existent de fosa dúctil o polietilè fins a DN300 amb collarí, de fins a 3 m de llargària,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inclòs col·locació de pericó prefabricat i registre, sense incloure la reposició del paviment, en zones urbanes, amb afectació de serveis i sense presència d'estrebada</t>
  </si>
  <si>
    <t>FFN1U155</t>
  </si>
  <si>
    <t>Obra civil per a muntatge de tram 1 d’escomesa DN100, DN150 o DN200, sobre tub existent de fosa dúctil o polietilè fins a DN300 amb Te, de fins a 3 m de llargària,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inclòs col·locació de pericó prefabricat i registre, sense incloure la reposició del paviment, en zones urbanes, amb afectació de serveis i sense presència d'estrebada</t>
  </si>
  <si>
    <t>FFN1U215</t>
  </si>
  <si>
    <t>Obra civil per a muntatge de tram 1 d’escomesa DN20, DN30 o DN40, sobre tub nou fins a DN300, de fins a 3 m de llargària, amb detecció de serveis existents, enderroc de paviment, excavació de terres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inclòs col·locació de pericó prefabricat i registre, sense incloure la reposició del paviment, en zones urbanes, amb afectació de serveis i sense presència d'estrebada</t>
  </si>
  <si>
    <t>FFN1U225</t>
  </si>
  <si>
    <t>Obra civil per a muntatge de tram 1 d’escomesa DN60 o DN80, sobre tub nou fins a DN300, de fins a 3 m de llargària, amb detecció de serveis existents, enderroc de paviment, excavació de terres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inclòs col·locació de pericó prefabricat i registre, sense incloure la reposició del paviment, en zones urbanes, amb afectació de serveis i sense presència d'estrebada</t>
  </si>
  <si>
    <t>FFN1U235</t>
  </si>
  <si>
    <t>Obra civil per a muntatge de tram 1 d’escomesa DN100, DN150 o DN200, sobre tub nou fins a DN300, de fins a 3 m de llargària, amb detecció de serveis existents, enderroc de paviment, excavació de terres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inclòs col·locació de pericó prefabricat i registre, sense incloure la reposició del paviment, en zones urbanes, amb afectació de serveis i sense presència d'estrebada</t>
  </si>
  <si>
    <t>FFN1U315</t>
  </si>
  <si>
    <t>Obra civil per a muntatge de tram 2 d’escomesa DN20, DN30 o DN40, de fins a 3 m de llargària, amb detecció de serveis existents, enderroc de paviment, excavació de terres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</si>
  <si>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FFN1U325</t>
  </si>
  <si>
    <t>Obra civil per a muntatge de tram 2 d’escomesa DN60 o DN80, de fins a 3 m de llargària, amb detecció de serveis existents, enderroc de paviment, excavació de terres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</si>
  <si>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FFN1U335</t>
  </si>
  <si>
    <t>Obra civil per a muntatge de tram 2 d’escomesa DN100, DN150 o DN200, de fins a 3 m de llargària, amb detecció de serveis existents, enderroc de paviment, excavació de terres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sense incloure la reposició del paviment, en zones urbanes, amb afectació de serveis i sense presència d'estrebada</t>
  </si>
  <si>
    <t>PDK6-VAOK</t>
  </si>
  <si>
    <t>Pericó de fàbrica de maó per a instal·lació de comptador d'aigua, per a escomesa de diàmetre 20 mm (tub PE DN32), de 80x40x40 cm de mides interiors amb paret de maó calat R-25 N/mm2, de 290x140x100 mm, per a revestir, categoria I, HD, segons la norma UNE-EN 771-1, arrebossada i lliscada per dins i base drenant de grava de pedrera de pedra granítica, per a drens, inclou passamurs amb tub de PVC-U de diàmetre 110 mm i bastiment i tapa de planxa d'acer galvanitzat per a pericó de serveis, bastiment rectangular de 82x48x3,5 cm amb tapa antilliscant amb tirador ocultable i potes d'ancoratge</t>
  </si>
  <si>
    <t>PDK6-VAOM</t>
  </si>
  <si>
    <t>Pericó de fàbrica de maó per a instal·lació de comptador d'aigua, per a escomesa de diàmetre 30 mm (tub PE DN40), de 80x40x40 cm de mides interiors amb paret de maó calat R-25 N/mm2, de 290x140x100 mm, per a revestir, categoria I, HD, segons la norma UNE-EN 771-1, arrebossada i lliscada per dins i base drenant de grava de pedrera de pedra granítica, per a drens, inclou passamurs amb tub de PVC-U de diàmetre 110 mm i bastiment i tapa de planxa d'acer galvanitzat per a pericó de serveis, bastiment rectangular de 82x48x3,5 cm amb tapa antilliscant amb tirador ocultable i potes d'ancoratge</t>
  </si>
  <si>
    <t>PDK6-VAON</t>
  </si>
  <si>
    <t>Pericó de fàbrica de maó per a instal·lació de comptador d'aigua, per a escomesa de diàmetre 40 mm (tub PE DN50), de 100x40x40 cm de mides interiors amb paret de maó calat R-25 N/mm2, de 290x140x100 mm, per a revestir, categoria I, HD, segons la norma UNE-EN 771-1, arrebossada i lliscada per dins i base drenant de grava de pedrera de pedra granítica, per a drens, inclou passamurs amb tub de PVC-U de diàmetre 110 mm i bastiment i tapa de planxa d'acer galvanitzat per a pericó de serveis, bastiment rectangular de 108x48x3,5 cm amb tapa antilliscant amb tirador ocultable i potes d'ancoratge</t>
  </si>
  <si>
    <t>PDK6-VAOO</t>
  </si>
  <si>
    <t>Pericó de fàbrica de maó per a instal·lació de comptador d'aigua, per a escomesa de diàmetre 60 mm (tub PE DN75), de 120x60x60 cm de mides interiors amb paret de maó calat R-25 N/mm2, de 290x140x100 mm, per a revestir, categoria I, HD, segons la norma UNE-EN 771-1, arrebossada i lliscada per dins i base drenant de grava de pedrera de pedra granítica, per a drens, inclou passamurs amb tub de PVC-U de diàmetre 200 mm i bastiment i tapa de planxa d'acer galvanitzat per a pericó de serveis, bastiment rectangular de 128x68x3,5 cm amb tapa antilliscant amb tirador ocultable i potes d'ancoratge</t>
  </si>
  <si>
    <t>PDK6-VAOP</t>
  </si>
  <si>
    <t>Pericó de fàbrica de maó per a instal·lació de comptador d'aigua, per a escomesa de diàmetre 60 mm (tub PE DN75), de 180x70x70 cm de mides interiors amb paret de maó calat R-25 N/mm2, de 290x140x100 mm, per a revestir, categoria I, HD, segons la norma UNE-EN 771-1, arrebossada i lliscada per dins i base drenant de grava de pedrera de pedra granítica, per a drens, inclou passamurs amb tub de PVC-U de diàmetre 200 mm i bastiment i tapa de planxa d'acer galvanitzat per a pericó de serveis, bastiment rectangular de 188x78x3,5 cm amb tapa antilliscant amb tirador ocultable i potes d'ancoratge</t>
  </si>
  <si>
    <t>PDK6-VAOQ</t>
  </si>
  <si>
    <t>Pericó de fàbrica de maó per a instal·lació de comptador d'aigua, per a escomesa de diàmetre 80 mm (tub PE DN90), de 180x70x70 cm de mides interiors amb paret de maó calat R-25 N/mm2, de 290x140x100 mm, per a revestir, categoria I, HD, segons la norma UNE-EN 771-1, arrebossada i lliscada per dins i base drenant de grava de pedrera de pedra granítica, per a drens, inclou passamurs amb tub de PVC-U de diàmetre 250 mm i bastiment i tapa de planxa d'acer galvanitzat per a pericó de serveis, bastiment rectangular de 188x78x3,5 cm amb tapa antilliscant amb tirador ocultable i potes d'ancoratge</t>
  </si>
  <si>
    <t>PDK6-VAOI</t>
  </si>
  <si>
    <t>Pericó de fàbrica de maó per a instal·lació de comptador d'aigua, per a escomesa de diàmetre 100 mm (tub PE DN110), de 200x80x80 cm de mides interiors amb paret de maó calat R-25 N/mm2, de 290x140x100 mm, per a revestir, categoria I, HD, segons la norma UNE-EN 771-1, arrebossada i lliscada per dins i base drenant de grava de pedrera de pedra granítica, per a drens, inclou passamurs amb tub de PVC-U de diàmetre 250 mm i bastiment i tapa de planxa d'acer galvanitzat per a pericó de serveis, bastiment rectangular de 208x88x3,5 cm amb tapa antilliscant amb tirador ocultable i potes d'ancoratge</t>
  </si>
  <si>
    <t>PDK6-VAOJ</t>
  </si>
  <si>
    <t>Pericó de fàbrica de maó per a instal·lació de comptador d'aigua, per a escomesa de diàmetre 150 mm (tub PE DN160), de 220x90x90 cm de mides interiors amb paret de maó calat R-25 N/mm2, de 290x140x100 mm, per a revestir, categoria I, HD, segons la norma UNE-EN 771-1, arrebossada i lliscada per dins i base drenant de grava de pedrera de pedra granítica, per a drens, inclou passamurs amb tub de PVC-U de diàmetre 315 mm i bastiment i tapa de planxa d'acer galvanitzat per a pericó de serveis, bastiment rectangular de 228x98x3,5 cm amb tapa antilliscant amb tirador ocultable i potes d'ancoratge</t>
  </si>
  <si>
    <t>PDK6-VAOL</t>
  </si>
  <si>
    <t>Pericó de fàbrica de maó per a instal·lació de comptador d'aigua, per a escomesa de diàmetre 200 mm (tub PE DN225), de 250x90x100 cm de mides interiors amb paret de maó calat R-25 N/mm2, de 290x140x100 mm, per a revestir, categoria I, HD, segons la norma UNE-EN 771-1, arrebossada i lliscada per dins i base drenant de grava de pedrera de pedra granítica, per a drens, inclou passamurs amb tub de PVC-U de diàmetre 315 mm i bastiment i tapa de planxa d'acer galvanitzat per a pericó de serveis, bastiment rectangular de 258x98x3,5 cm amb tapa antilliscant amb tirador ocultable i potes d'ancoratge</t>
  </si>
  <si>
    <t>FFZ1U100</t>
  </si>
  <si>
    <t>Col·locació de malla senyalitzadora, de 30 cm d'amplada, per a tubs soterrats</t>
  </si>
  <si>
    <t>FFW2U111</t>
  </si>
  <si>
    <t>Obra civil per a armari de presa de mostres, amb escomesa DN20 sobre tub amb collarí, de fins a 6 m de longitud amb detecció de serveis existents, enderroc de paviment, excavació de terres fins a localització de tub i fins a deixar el tub descobert amb mitjans manuals i/o mecànics, reblert de rasa amb sauló al voltant del tub, col·locació de malla senyalitzadora i de placa de protecció entre serveis, reblert de rasa amb sauló i/o reciclat de formigó segons Ordenances Municipals, formació de base de formigó de 10 cm de gruix, càrrega de runa sobre contenidor, transport a abocador i gestió de residus, inclòs col·locació de pericó prefabricat i registre, sense incloure la reposició del paviment, en zones urbanes, amb afectació de serveis i sense presència d'estrebada</t>
  </si>
  <si>
    <t>PASSAMURS</t>
  </si>
  <si>
    <t>FFN5U010</t>
  </si>
  <si>
    <t>Formació de passamur en formigó armat, de 100 mm de diàmetre i de 30 cm de gruix, com a màxim</t>
  </si>
  <si>
    <t>FFN5U020</t>
  </si>
  <si>
    <t>Formació de passamur en formigó armat, de 200 mm de diàmetre i de 30 cm de gruix, com a màxim</t>
  </si>
  <si>
    <t>FFN5U110</t>
  </si>
  <si>
    <t>Formació de passamur en paret de maó, de 100 mm de diàmetre i de 30 cm de gruix, com a màxim</t>
  </si>
  <si>
    <t>FFN5U120</t>
  </si>
  <si>
    <t>Formació de passamur en paret de maó, de 200 mm de diàmetre i de 30 cm de gruix, com a màxim</t>
  </si>
  <si>
    <t>SANEJAMENT</t>
  </si>
  <si>
    <t>TUBS PVC</t>
  </si>
  <si>
    <t>PD781-Q0LB</t>
  </si>
  <si>
    <t>Claveguera amb tub de PVC-U de paret sòlida per a sanejament soterrat sense pressió, superfícies interna llisa i externa llisa, diàmetre nominal DN 110, classe de rigidesa anular SN 4 (rigidesa anular &gt;= 4kN/m2), codi d'àrea d'aplicació U (ús en l'exterior de l'estructura dels edificis), fabricació segons norma UNE-EN 1401-1, de color taronja-marró RAL 8023, per a unió elàstica amb anella elastomèrica d'estanquitat, col·locat al fons de la rasa sobre llit de sorra de 10 cm de gruix i reblert de sorra fins a 30 cm per sobre del tub, amb picó vibrant de combustible</t>
  </si>
  <si>
    <t>PD781-Q0LC</t>
  </si>
  <si>
    <t>Claveguera amb tub de PVC-U de paret sòlida per a sanejament soterrat sense pressió, superfícies interna llisa i externa llisa, diàmetre nominal DN 125, classe de rigidesa anular SN 4 (rigidesa anular &gt;= 4kN/m2), codi d'àrea d'aplicació U (ús en l'exterior de l'estructura dels edificis), fabricació segons norma UNE-EN 1401-1, de color taronja-marró RAL 8023, per a unió elàstica amb anella elastomèrica d'estanquitat, col·locat al fons de la rasa sobre llit de sorra de 10 cm de gruix i reblert de sorra fins a 30 cm per sobre del tub, amb picó vibrant de combustible</t>
  </si>
  <si>
    <t>PD781-Q0LD</t>
  </si>
  <si>
    <t>Claveguera amb tub de PVC-U de paret sòlida per a sanejament soterrat sense pressió, superfícies interna llisa i externa llisa, diàmetre nominal DN 160, classe de rigidesa anular SN 4 (rigidesa anular &gt;= 4kN/m2), codi d'àrea d'aplicació U (ús en l'exterior de l'estructura dels edificis), fabricació segons norma UNE-EN 1401-1, de color taronja-marró RAL 8023, per a unió elàstica amb anella elastomèrica d'estanquitat, col·locat al fons de la rasa sobre llit de sorra de 10 cm de gruix i reblert de sorra fins a 30 cm per sobre del tub, amb picó vibrant de combustible</t>
  </si>
  <si>
    <t>PD781-Q0M7</t>
  </si>
  <si>
    <t>Claveguera amb tub de PVC-U de paret sòlida per a sanejament soterrat sense pressió, superfícies interna llisa i externa llisa, diàmetre nominal DN 110, classe de rigidesa anular SN 4 (rigidesa anular &gt;= 4kN/m2), codi d'àrea d'aplicació U (ús en l'exterior de l'estructura dels edificis), fabricació segons norma UNE-EN 1401-1, de color taronja-marró RAL 8023, per a unió elàstica amb anella elastomèrica d'estanquitat, col·locat al fons de la rasa sobre llit de sorra de 10 cm de gruix i reblert de sorra fins a 30 cm per sobre del tub, inclosa la formació d'una solera de 15 cm de gruix de formigó d'ús no estructural HNE-20/P/20 de resistència a compressió 20 N/mm2, consistència plàstica i grandària màxima del granulat 20 mm, amb picó vibrant de combustible</t>
  </si>
  <si>
    <t>PD781-Q0MC</t>
  </si>
  <si>
    <t>Claveguera amb tub de PVC-U de paret sòlida per a sanejament soterrat sense pressió, superfícies interna llisa i externa llisa, diàmetre nominal DN 315, classe de rigidesa anular SN 4 (rigidesa anular &gt;= 4kN/m2), codi d'àrea d'aplicació U (ús en l'exterior de l'estructura dels edificis), fabricació segons norma UNE-EN 1401-1, de color taronja-marró RAL 8023, per a unió elàstica amb anella elastomèrica d'estanquitat, col·locat al fons de la rasa sobre llit de sorra de 15 cm de gruix i reblert de sorra fins a 30 cm per sobre del tub, inclosa la formació d'una solera de 15 cm de gruix de formigó d'ús no estructural HNE-20/P/20 de resistència a compressió 20 N/mm2, consistència plàstica i grandària màxima del granulat 20 mm, amb picó vibrant de combustible</t>
  </si>
  <si>
    <t>PD781-Q0MB</t>
  </si>
  <si>
    <t>Claveguera amb tub de PVC-U de paret sòlida per a sanejament soterrat sense pressió, superfícies interna llisa i externa llisa, diàmetre nominal DN 250, classe de rigidesa anular SN 4 (rigidesa anular &gt;= 4kN/m2), codi d'àrea d'aplicació U (ús en l'exterior de l'estructura dels edificis), fabricació segons norma UNE-EN 1401-1, de color taronja-marró RAL 8023, per a unió elàstica amb anella elastomèrica d'estanquitat, col·locat al fons de la rasa sobre llit de sorra de 10 cm de gruix i reblert de sorra fins a 30 cm per sobre del tub, inclosa la formació d'una solera de 15 cm de gruix de formigó d'ús no estructural HNE-20/P/20 de resistència a compressió 20 N/mm2, consistència plàstica i grandària màxima del granulat 20 mm, amb picó vibrant de combustible</t>
  </si>
  <si>
    <t>PD781-Q0MA</t>
  </si>
  <si>
    <t>Claveguera amb tub de PVC-U de paret sòlida per a sanejament soterrat sense pressió, superfícies interna llisa i externa llisa, diàmetre nominal DN 200, classe de rigidesa anular SN 4 (rigidesa anular &gt;= 4kN/m2), codi d'àrea d'aplicació U (ús en l'exterior de l'estructura dels edificis), fabricació segons norma UNE-EN 1401-1, de color taronja-marró RAL 8023, per a unió elàstica amb anella elastomèrica d'estanquitat, col·locat al fons de la rasa sobre llit de sorra de 10 cm de gruix i reblert de sorra fins a 30 cm per sobre del tub, inclosa la formació d'una solera de 15 cm de gruix de formigó d'ús no estructural HNE-20/P/20 de resistència a compressió 20 N/mm2, consistència plàstica i grandària màxima del granulat 20 mm, amb picó vibrant de combustible</t>
  </si>
  <si>
    <t>PD781-Q0M9</t>
  </si>
  <si>
    <t>Claveguera amb tub de PVC-U de paret sòlida per a sanejament soterrat sense pressió, superfícies interna llisa i externa llisa, diàmetre nominal DN 160, classe de rigidesa anular SN 4 (rigidesa anular &gt;= 4kN/m2), codi d'àrea d'aplicació U (ús en l'exterior de l'estructura dels edificis), fabricació segons norma UNE-EN 1401-1, de color taronja-marró RAL 8023, per a unió elàstica amb anella elastomèrica d'estanquitat, col·locat al fons de la rasa sobre llit de sorra de 10 cm de gruix i reblert de sorra fins a 30 cm per sobre del tub, inclosa la formació d'una solera de 15 cm de gruix de formigó d'ús no estructural HNE-20/P/20 de resistència a compressió 20 N/mm2, consistència plàstica i grandària màxima del granulat 20 mm, amb picó vibrant de combustible</t>
  </si>
  <si>
    <t>PD781-Q0M8</t>
  </si>
  <si>
    <t>Claveguera amb tub de PVC-U de paret sòlida per a sanejament soterrat sense pressió, superfícies interna llisa i externa llisa, diàmetre nominal DN 125, classe de rigidesa anular SN 4 (rigidesa anular &gt;= 4kN/m2), codi d'àrea d'aplicació U (ús en l'exterior de l'estructura dels edificis), fabricació segons norma UNE-EN 1401-1, de color taronja-marró RAL 8023, per a unió elàstica amb anella elastomèrica d'estanquitat, col·locat al fons de la rasa sobre llit de sorra de 10 cm de gruix i reblert de sorra fins a 30 cm per sobre del tub, inclosa la formació d'una solera de 15 cm de gruix de formigó d'ús no estructural HNE-20/P/20 de resistència a compressió 20 N/mm2, consistència plàstica i grandària màxima del granulat 20 mm, amb picó vibrant de combustible</t>
  </si>
  <si>
    <t>PD781-Q0MF</t>
  </si>
  <si>
    <t>Claveguera amb tub de PVC-U de paret sòlida per a sanejament soterrat sense pressió, superfícies interna llisa i externa llisa, diàmetre nominal DN 630, classe de rigidesa anular SN 4 (rigidesa anular &gt;= 4kN/m2), codi d'àrea d'aplicació U (ús en l'exterior de l'estructura dels edificis), fabricació segons norma UNE-EN 1401-1, de color taronja-marró RAL 8023, per a unió elàstica amb anella elastomèrica d'estanquitat, col·locat al fons de la rasa sobre llit de sorra de 20 cm de gruix i reblert de sorra fins a 30 cm per sobre del tub, inclosa la formació d'una solera de 15 cm de gruix de formigó d'ús no estructural HNE-20/P/20 de resistència a compressió 20 N/mm2, consistència plàstica i grandària màxima del granulat 20 mm, amb picó vibrant de combustible</t>
  </si>
  <si>
    <t>PD781-Q0ME</t>
  </si>
  <si>
    <t>Claveguera amb tub de PVC-U de paret sòlida per a sanejament soterrat sense pressió, superfícies interna llisa i externa llisa, diàmetre nominal DN 500, classe de rigidesa anular SN 4 (rigidesa anular &gt;= 4kN/m2), codi d'àrea d'aplicació U (ús en l'exterior de l'estructura dels edificis), fabricació segons norma UNE-EN 1401-1, de color taronja-marró RAL 8023, per a unió elàstica amb anella elastomèrica d'estanquitat, col·locat al fons de la rasa sobre llit de sorra de 15 cm de gruix i reblert de sorra fins a 30 cm per sobre del tub, inclosa la formació d'una solera de 15 cm de gruix de formigó d'ús no estructural HNE-20/P/20 de resistència a compressió 20 N/mm2, consistència plàstica i grandària màxima del granulat 20 mm, amb picó vibrant de combustible</t>
  </si>
  <si>
    <t>PD781-Q0MD</t>
  </si>
  <si>
    <t>Claveguera amb tub de PVC-U de paret sòlida per a sanejament soterrat sense pressió, superfícies interna llisa i externa llisa, diàmetre nominal DN 400, classe de rigidesa anular SN 4 (rigidesa anular &gt;= 4kN/m2), codi d'àrea d'aplicació U (ús en l'exterior de l'estructura dels edificis), fabricació segons norma UNE-EN 1401-1, de color taronja-marró RAL 8023, per a unió elàstica amb anella elastomèrica d'estanquitat, col·locat al fons de la rasa sobre llit de sorra de 15 cm de gruix i reblert de sorra fins a 30 cm per sobre del tub, inclosa la formació d'una solera de 15 cm de gruix de formigó d'ús no estructural HNE-20/P/20 de resistència a compressió 20 N/mm2, consistència plàstica i grandària màxima del granulat 20 mm, amb picó vibrant de combustible</t>
  </si>
  <si>
    <t>PD781-Q0LE</t>
  </si>
  <si>
    <t>Claveguera amb tub de PVC-U de paret sòlida per a sanejament soterrat sense pressió, superfícies interna llisa i externa llisa, diàmetre nominal DN 200, classe de rigidesa anular SN 4 (rigidesa anular &gt;= 4kN/m2), codi d'àrea d'aplicació U (ús en l'exterior de l'estructura dels edificis), fabricació segons norma UNE-EN 1401-1, de color taronja-marró RAL 8023, per a unió elàstica amb anella elastomèrica d'estanquitat, col·locat al fons de la rasa sobre llit de sorra de 10 cm de gruix i reblert de sorra fins a 30 cm per sobre del tub, amb picó vibrant de combustible</t>
  </si>
  <si>
    <t>PD781-Q0LF</t>
  </si>
  <si>
    <t>Claveguera amb tub de PVC-U de paret sòlida per a sanejament soterrat sense pressió, superfícies interna llisa i externa llisa, diàmetre nominal DN 250, classe de rigidesa anular SN 4 (rigidesa anular &gt;= 4kN/m2), codi d'àrea d'aplicació U (ús en l'exterior de l'estructura dels edificis), fabricació segons norma UNE-EN 1401-1, de color taronja-marró RAL 8023, per a unió elàstica amb anella elastomèrica d'estanquitat, col·locat al fons de la rasa sobre llit de sorra de 10 cm de gruix i reblert de sorra fins a 30 cm per sobre del tub, amb picó vibrant de combustible</t>
  </si>
  <si>
    <t>PD781-Q0LG</t>
  </si>
  <si>
    <t>Claveguera amb tub de PVC-U de paret sòlida per a sanejament soterrat sense pressió, superfícies interna llisa i externa llisa, diàmetre nominal DN 315, classe de rigidesa anular SN 4 (rigidesa anular &gt;= 4kN/m2), codi d'àrea d'aplicació U (ús en l'exterior de l'estructura dels edificis), fabricació segons norma UNE-EN 1401-1, de color taronja-marró RAL 8023, per a unió elàstica amb anella elastomèrica d'estanquitat, col·locat al fons de la rasa sobre llit de sorra de 15 cm de gruix i reblert de sorra fins a 30 cm per sobre del tub, amb picó vibrant de combustible</t>
  </si>
  <si>
    <t>PD781-Q0LH</t>
  </si>
  <si>
    <t>Claveguera amb tub de PVC-U de paret sòlida per a sanejament soterrat sense pressió, superfícies interna llisa i externa llisa, diàmetre nominal DN 400, classe de rigidesa anular SN 4 (rigidesa anular &gt;= 4kN/m2), codi d'àrea d'aplicació U (ús en l'exterior de l'estructura dels edificis), fabricació segons norma UNE-EN 1401-1, de color taronja-marró RAL 8023, per a unió elàstica amb anella elastomèrica d'estanquitat, col·locat al fons de la rasa sobre llit de sorra de 15 cm de gruix i reblert de sorra fins a 30 cm per sobre del tub, amb picó vibrant de combustible</t>
  </si>
  <si>
    <t>PD781-Q0LI</t>
  </si>
  <si>
    <t>Claveguera amb tub de PVC-U de paret sòlida per a sanejament soterrat sense pressió, superfícies interna llisa i externa llisa, diàmetre nominal DN 500, classe de rigidesa anular SN 4 (rigidesa anular &gt;= 4kN/m2), codi d'àrea d'aplicació U (ús en l'exterior de l'estructura dels edificis), fabricació segons norma UNE-EN 1401-1, de color taronja-marró RAL 8023, per a unió elàstica amb anella elastomèrica d'estanquitat, col·locat al fons de la rasa sobre llit de sorra de 15 cm de gruix i reblert de sorra fins a 30 cm per sobre del tub, amb picó vibrant de combustible</t>
  </si>
  <si>
    <t>PD781-Q0LJ</t>
  </si>
  <si>
    <t>Claveguera amb tub de PVC-U de paret sòlida per a sanejament soterrat sense pressió, superfícies interna llisa i externa llisa, diàmetre nominal DN 630, classe de rigidesa anular SN 4 (rigidesa anular &gt;= 4kN/m2), codi d'àrea d'aplicació U (ús en l'exterior de l'estructura dels edificis), fabricació segons norma UNE-EN 1401-1, de color taronja-marró RAL 8023, per a unió elàstica amb anella elastomèrica d'estanquitat, col·locat al fons de la rasa sobre llit de sorra de 20 cm de gruix i reblert de sorra fins a 30 cm per sobre del tub, amb picó vibrant de combustible</t>
  </si>
  <si>
    <t>ACCESSORIS CLAVEGUERONS</t>
  </si>
  <si>
    <t>PD78A-WI41</t>
  </si>
  <si>
    <t>Colze per a un canvi de direcció de 87,5° de PVC-U, diàmetre nominal DN125,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</si>
  <si>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PD78A-WI3W</t>
  </si>
  <si>
    <t>Colze per a un canvi de direcció de 87,5° de PVC-U, diàmetre nominal DN110,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</si>
  <si>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PD78A-WI37</t>
  </si>
  <si>
    <t>Colze per a un canvi de direcció de 87,5° de PVC-U, diàmetre nominal DN160,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</si>
  <si>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PD78A-WI49</t>
  </si>
  <si>
    <t>Colze per a un canvi de direcció de 87,5° de PVC-U, diàmetre nominal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</si>
  <si>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PD78A-WI3G</t>
  </si>
  <si>
    <t>Colze per a un canvi de direcció de 87,5° de PVC-U, diàmetre nominal DN250,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</si>
  <si>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PD78A-WI4S</t>
  </si>
  <si>
    <t>Colze per a un canvi de direcció de 87,5° de PVC-U, diàmetre nominal DN250,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</si>
  <si>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PD78A-WI3L</t>
  </si>
  <si>
    <t>Colze per a un canvi de direcció de 87,5° de PVC-U, diàmetre nominal DN315,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</si>
  <si>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PD78A-WI52</t>
  </si>
  <si>
    <t>Colze per a un canvi de direcció de 87,5° de PVC-U, diàmetre nominal DN315,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</si>
  <si>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PD78A-WI3B</t>
  </si>
  <si>
    <t>Colze per a un canvi de direcció de 87,5° de PVC-U, diàmetre nominal DN200,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</si>
  <si>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PD78A-WI4I</t>
  </si>
  <si>
    <t>Colze per a un canvi de direcció de 87,5° de PVC-U, diàmetre nominal DN200,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</si>
  <si>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PD78A-WI3O</t>
  </si>
  <si>
    <t>Colze per a un canvi de direcció de 87,5° de PVC-U, diàmetre nominal DN400,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</si>
  <si>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PD78A-WI57</t>
  </si>
  <si>
    <t>Colze per a un canvi de direcció de 87,5° de PVC-U, diàmetre nominal DN400,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</si>
  <si>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PD78A-WI5C</t>
  </si>
  <si>
    <t>Colze per a un canvi de direcció de 87,5° de PVC-U, diàmetre nominal DN500,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</si>
  <si>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PD78A-WI47</t>
  </si>
  <si>
    <t>Colze per a un canvi de direcció de 15° de PVC-U, diàmetre nominal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</si>
  <si>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PD78A-WI4Q</t>
  </si>
  <si>
    <t>Colze per a un canvi de direcció de 15° de PVC-U, diàmetre nominal DN250,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</si>
  <si>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PD78A-WI50</t>
  </si>
  <si>
    <t>Colze per a un canvi de direcció de 15° de PVC-U, diàmetre nominal DN315,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</si>
  <si>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PD78A-WI4G</t>
  </si>
  <si>
    <t>Colze per a un canvi de direcció de 15° de PVC-U, diàmetre nominal DN200,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</si>
  <si>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PD78A-WI55</t>
  </si>
  <si>
    <t>Colze per a un canvi de direcció de 15° de PVC-U, diàmetre nominal DN400,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</si>
  <si>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PD78A-WI5A</t>
  </si>
  <si>
    <t>Colze per a un canvi de direcció de 15° de PVC-U, diàmetre nominal DN500,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</si>
  <si>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PD78A-WI35</t>
  </si>
  <si>
    <t>Maniguet d'unió de PVC-U, diàmetre nominal DN125,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</si>
  <si>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PD78A-WI34</t>
  </si>
  <si>
    <t>Maniguet d'unió de PVC-U, diàmetre nominal DN110,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</si>
  <si>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PD78A-WI38</t>
  </si>
  <si>
    <t>Maniguet d'unió de PVC-U, diàmetre nominal DN160,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</si>
  <si>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PD78A-WI3H</t>
  </si>
  <si>
    <t>Maniguet d'unió de PVC-U, diàmetre nominal DN250,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</si>
  <si>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PD78A-WI3M</t>
  </si>
  <si>
    <t>Maniguet d'unió de PVC-U, diàmetre nominal DN315,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</si>
  <si>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PD78A-WI3C</t>
  </si>
  <si>
    <t>Maniguet d'unió de PVC-U, diàmetre nominal DN200,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</si>
  <si>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PD78A-WI3P</t>
  </si>
  <si>
    <t>Maniguet d'unió de PVC-U, diàmetre nominal DN400,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</si>
  <si>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PD78A-WI3Q</t>
  </si>
  <si>
    <t>Maniguet d'unió de PVC-U, diàmetre nominal DN500,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</si>
  <si>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PD78A-WI3Y</t>
  </si>
  <si>
    <t>Derivació amb ramal a 87,5° de PVC-U, diàmetre nominal DN125, diàmetre nominal ramal DN125,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</si>
  <si>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PD78A-WI3S</t>
  </si>
  <si>
    <t>Derivació amb ramal a 87,5° de PVC-U, diàmetre nominal DN110, diàmetre nominal ramal DN110,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</si>
  <si>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PD78A-WI44</t>
  </si>
  <si>
    <t>Derivació amb ramal a 87,5° de PVC-U, diàmetre nominal DN160, diàmetre nominal ramal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</si>
  <si>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PD78A-WI4K</t>
  </si>
  <si>
    <t>Derivació amb ramal a 87,5° de PVC-U, diàmetre nominal DN250, diàmetre nominal ramal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</si>
  <si>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PD78A-WI4M</t>
  </si>
  <si>
    <t>Derivació amb ramal a 87,5° de PVC-U, diàmetre nominal DN250, diàmetre nominal ramal DN200,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</si>
  <si>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PD78A-WI3E</t>
  </si>
  <si>
    <t>Derivació amb ramal a 87,5° de PVC-U, diàmetre nominal DN250, diàmetre nominal ramal DN250,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</si>
  <si>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PD78A-WI4O</t>
  </si>
  <si>
    <t>Derivació amb ramal a 87,5° de PVC-U, diàmetre nominal DN250, diàmetre nominal ramal DN250,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</si>
  <si>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PD78A-WI4U</t>
  </si>
  <si>
    <t>Derivació amb ramal a 87,5° de PVC-U, diàmetre nominal DN315, diàmetre nominal ramal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</si>
  <si>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PD78A-WI4W</t>
  </si>
  <si>
    <t>Derivació amb ramal a 87,5° de PVC-U, diàmetre nominal DN315, diàmetre nominal ramal DN200,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</si>
  <si>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PD78A-WI3J</t>
  </si>
  <si>
    <t>Derivació amb ramal a 87,5° de PVC-U, diàmetre nominal DN315, diàmetre nominal ramal DN315,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</si>
  <si>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PD78A-WI4Y</t>
  </si>
  <si>
    <t>Derivació amb ramal a 87,5° de PVC-U, diàmetre nominal DN315, diàmetre nominal ramal DN315,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</si>
  <si>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PD78A-WI39</t>
  </si>
  <si>
    <t>Derivació amb ramal a 87,5° de PVC-U, diàmetre nominal DN200, diàmetre nominal ramal DN200,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</si>
  <si>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PD78A-WI4D</t>
  </si>
  <si>
    <t>Derivació amb ramal a 87,5° de PVC-U, diàmetre nominal DN200, diàmetre nominal ramal DN200,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</si>
  <si>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PD78A-WI54</t>
  </si>
  <si>
    <t>Derivació amb ramal a 87,5° de PVC-U, diàmetre nominal DN400, diàmetre nominal ramal DN400,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</si>
  <si>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PD78A-WI59</t>
  </si>
  <si>
    <t>Derivació amb ramal a 87,5° de PVC-U, diàmetre nominal DN500, diàmetre nominal ramal DN500,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</si>
  <si>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PD78A-WI3X</t>
  </si>
  <si>
    <t>Derivació amb ramal a 45° de PVC-U, diàmetre nominal DN125, diàmetre nominal ramal DN125,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</si>
  <si>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PD78A-WI3R</t>
  </si>
  <si>
    <t>Derivació amb ramal a 45° de PVC-U, diàmetre nominal DN110, diàmetre nominal ramal DN110,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</si>
  <si>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PD78A-WI42</t>
  </si>
  <si>
    <t>Derivació amb ramal a 45° de PVC-U, diàmetre nominal DN160, diàmetre nominal ramal DN125,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</si>
  <si>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PD78A-WI43</t>
  </si>
  <si>
    <t>Derivació amb ramal a 45° de PVC-U, diàmetre nominal DN160, diàmetre nominal ramal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</si>
  <si>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PD78A-WI4J</t>
  </si>
  <si>
    <t>Derivació amb ramal a 45° de PVC-U, diàmetre nominal DN250, diàmetre nominal ramal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</si>
  <si>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PD78A-WI4L</t>
  </si>
  <si>
    <t>Derivació amb ramal a 45° de PVC-U, diàmetre nominal DN250, diàmetre nominal ramal DN200,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</si>
  <si>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PD78A-WI3D</t>
  </si>
  <si>
    <t>Derivació amb ramal a 45° de PVC-U, diàmetre nominal DN250, diàmetre nominal ramal DN250,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</si>
  <si>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PD78A-WI4N</t>
  </si>
  <si>
    <t>Derivació amb ramal a 45° de PVC-U, diàmetre nominal DN250, diàmetre nominal ramal DN250,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</si>
  <si>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PD78A-WI4T</t>
  </si>
  <si>
    <t>Derivació amb ramal a 45° de PVC-U, diàmetre nominal DN315, diàmetre nominal ramal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</si>
  <si>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PD78A-WI4V</t>
  </si>
  <si>
    <t>Derivació amb ramal a 45° de PVC-U, diàmetre nominal DN315, diàmetre nominal ramal DN200,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</si>
  <si>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PD78A-WI3I</t>
  </si>
  <si>
    <t>Derivació amb ramal a 45° de PVC-U, diàmetre nominal DN315, diàmetre nominal ramal DN315,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</si>
  <si>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PD78A-WI4X</t>
  </si>
  <si>
    <t>Derivació amb ramal a 45° de PVC-U, diàmetre nominal DN315, diàmetre nominal ramal DN315,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</si>
  <si>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PD78A-WI4A</t>
  </si>
  <si>
    <t>Derivació amb ramal a 45° de PVC-U, diàmetre nominal DN200, diàmetre nominal ramal DN125,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</si>
  <si>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PD78A-WI4B</t>
  </si>
  <si>
    <t>Derivació amb ramal a 45° de PVC-U, diàmetre nominal DN200, diàmetre nominal ramal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</si>
  <si>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PD78A-WI4C</t>
  </si>
  <si>
    <t>Derivació amb ramal a 45° de PVC-U, diàmetre nominal DN200, diàmetre nominal ramal DN200,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</si>
  <si>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PD78A-WI53</t>
  </si>
  <si>
    <t>Derivació amb ramal a 45° de PVC-U, diàmetre nominal DN400, diàmetre nominal ramal DN400,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</si>
  <si>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PD78A-WI58</t>
  </si>
  <si>
    <t>Derivació amb ramal a 45° de PVC-U, diàmetre nominal DN500, diàmetre nominal ramal DN500,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</si>
  <si>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PD78A-WI3Z</t>
  </si>
  <si>
    <t>Ampliació excèntrica de PVC-U, per a passar de diàmetre nominal DN125 a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</si>
  <si>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PD78A-WI3T</t>
  </si>
  <si>
    <t>Ampliació excèntrica de PVC-U, per a passar de diàmetre nominal DN110 a DN125,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</si>
  <si>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PD78A-WI3U</t>
  </si>
  <si>
    <t>Ampliació excèntrica de PVC-U, per a passar de diàmetre nominal DN110 a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</si>
  <si>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PD78A-WI45</t>
  </si>
  <si>
    <t>Ampliació excèntrica de PVC-U, per a passar de diàmetre nominal DN160 a DN200,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</si>
  <si>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PD78A-WI46</t>
  </si>
  <si>
    <t>Ampliació excèntrica de PVC-U, per a passar de diàmetre nominal DN160 a DN250,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</si>
  <si>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PD78A-WI4P</t>
  </si>
  <si>
    <t>Ampliació excèntrica de PVC-U, per a passar de diàmetre nominal DN250 a DN315,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</si>
  <si>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PD78A-WI4Z</t>
  </si>
  <si>
    <t>Ampliació excèntrica de PVC-U, per a passar de diàmetre nominal DN315 a DN400,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</si>
  <si>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PD78A-WI4F</t>
  </si>
  <si>
    <t>Ampliació excèntrica de PVC-U, per a passar de diàmetre nominal DN200 a DN315,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</si>
  <si>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PD78A-WI4E</t>
  </si>
  <si>
    <t>Ampliació excèntrica de PVC-U, per a passar de diàmetre nominal DN200 a DN250,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</si>
  <si>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PD78A-WI5D</t>
  </si>
  <si>
    <t>Tap extrem de PVC-U, diàmetre nominal DN160, connexió 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</si>
  <si>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PD78A-WI5F</t>
  </si>
  <si>
    <t>Tap extrem de PVC-U, diàmetre nominal DN250, connexió 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</si>
  <si>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PD78A-WI5G</t>
  </si>
  <si>
    <t>Tap extrem de PVC-U, diàmetre nominal DN315, connexió 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</si>
  <si>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PD78A-WI5E</t>
  </si>
  <si>
    <t>Tap extrem de PVC-U, diàmetre nominal DN200, connexió 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</si>
  <si>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PD78A-WI5H</t>
  </si>
  <si>
    <t>Tap extrem de PVC-U, diàmetre nominal DN400, connexió 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</si>
  <si>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PD78A-WI5I</t>
  </si>
  <si>
    <t>Tap extrem de PVC-U, diàmetre nominal DN500, connexió 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</si>
  <si>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PD78A-WI40</t>
  </si>
  <si>
    <t>Colze per a un canvi de direcció de 45° de PVC-U, diàmetre nominal DN125,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</si>
  <si>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PD78A-WI3V</t>
  </si>
  <si>
    <t>Colze per a un canvi de direcció de 45° de PVC-U, diàmetre nominal DN110,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</si>
  <si>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PD78A-WI36</t>
  </si>
  <si>
    <t>Colze per a un canvi de direcció de 45° de PVC-U, diàmetre nominal DN160,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</si>
  <si>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PD78A-WI48</t>
  </si>
  <si>
    <t>Colze per a un canvi de direcció de 45° de PVC-U, diàmetre nominal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</si>
  <si>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PD78A-WI3F</t>
  </si>
  <si>
    <t>Colze per a un canvi de direcció de 45° de PVC-U, diàmetre nominal DN250,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</si>
  <si>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PD78A-WI4R</t>
  </si>
  <si>
    <t>Colze per a un canvi de direcció de 45° de PVC-U, diàmetre nominal DN250,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</si>
  <si>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PD78A-WI3K</t>
  </si>
  <si>
    <t>Colze per a un canvi de direcció de 45° de PVC-U, diàmetre nominal DN315,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</si>
  <si>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PD78A-WI51</t>
  </si>
  <si>
    <t>Colze per a un canvi de direcció de 45° de PVC-U, diàmetre nominal DN315,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</si>
  <si>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PD78A-WI3A</t>
  </si>
  <si>
    <t>Colze per a un canvi de direcció de 45° de PVC-U, diàmetre nominal DN200,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</si>
  <si>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PD78A-WI4H</t>
  </si>
  <si>
    <t>Colze per a un canvi de direcció de 45° de PVC-U, diàmetre nominal DN200,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10 cm de gruix i reblert de sorra fins a 30 cm per sobre del tub, amb picó vibrant elèctric</t>
  </si>
  <si>
    <t>PD78A-WI3N</t>
  </si>
  <si>
    <t>Colze per a un canvi de direcció de 45° de PVC-U, diàmetre nominal DN400,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</si>
  <si>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PD78A-WI56</t>
  </si>
  <si>
    <t>Colze per a un canvi de direcció de 45° de PVC-U, diàmetre nominal DN400,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</si>
  <si>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PD78A-WI5B</t>
  </si>
  <si>
    <t>Colze per a un canvi de direcció de 45° de PVC-U, diàmetre nominal DN500,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 col·locat sobre llit de sorra de 15 cm de gruix i reblert de sorra fins a 30 cm per sobre del tub, amb picó vibrant elèctric</t>
  </si>
  <si>
    <t>ACCESSORIS PER A ESCOMESES</t>
  </si>
  <si>
    <t>PD78K-TRGY</t>
  </si>
  <si>
    <t>Empelt a 87,5° de PVC-U per a la connexió d'una escomesa de sanejament de PVC-U de diàmetre nominal DN160 sobre un tub de sanejament soterrat sense pressió de PVC-U de diàmetre nominal DN315 de superfícies interna llisa i externa llisa segons normes UNE-EN 13476-2 (tub de paret estructurada) o UNE-EN 1401-1 (tub de paret compacta), fabricació segons norma UNE-EN 1401-1, fixat mecànicament</t>
  </si>
  <si>
    <t>PD78K-TRGZ</t>
  </si>
  <si>
    <t>Empelt a 87,5° de PVC-U per a la connexió d'una escomesa de sanejament de PVC-U de diàmetre nominal DN200 sobre un tub de sanejament soterrat sense pressió de PVC-U de diàmetre nominal DN315 de superfícies interna llisa i externa llisa segons normes UNE-EN 13476-2 (tub de paret estructurada) o UNE-EN 1401-1 (tub de paret compacta), fabricació segons norma UNE-EN 1401-1, fixat mecànicament</t>
  </si>
  <si>
    <t>PD78K-TRH0</t>
  </si>
  <si>
    <t>Empelt a 87,5° de PVC-U per a la connexió d'una escomesa de sanejament de PVC-U de diàmetre nominal DN160 sobre un tub de sanejament soterrat sense pressió de PVC-U de diàmetre nominal DN400 de superfícies interna llisa i externa llisa segons normes UNE-EN 13476-2 (tub de paret estructurada) o UNE-EN 1401-1 (tub de paret compacta), fabricació segons norma UNE-EN 1401-1, fixat mecànicament</t>
  </si>
  <si>
    <t>PD78K-TRH1</t>
  </si>
  <si>
    <t>Empelt a 87,5° de PVC-U per a la connexió d'una escomesa de sanejament de PVC-U de diàmetre nominal DN200 sobre un tub de sanejament soterrat sense pressió de PVC-U de diàmetre nominal DN400 de superfícies interna llisa i externa llisa segons normes UNE-EN 13476-2 (tub de paret estructurada) o UNE-EN 1401-1 (tub de paret compacta), fabricació segons norma UNE-EN 1401-1, fixat mecànicament</t>
  </si>
  <si>
    <t>PD78K-TRH2</t>
  </si>
  <si>
    <t>Empelt a 87,5° de PVC-U per a la connexió d'una escomesa de sanejament de PVC-U de diàmetre nominal DN160 sobre un tub de sanejament soterrat sense pressió de PVC-U de diàmetre nominal DN500 de superfícies interna llisa i externa llisa segons normes UNE-EN 13476-2 (tub de paret estructurada) o UNE-EN 1401-1 (tub de paret compacta), fabricació segons norma UNE-EN 1401-1, fixat mecànicament</t>
  </si>
  <si>
    <t>PD78K-TRH3</t>
  </si>
  <si>
    <t>Empelt a 87,5° de PVC-U per a la connexió d'una escomesa de sanejament de PVC-U de diàmetre nominal DN200 sobre un tub de sanejament soterrat sense pressió de PVC-U de diàmetre nominal DN500 de superfícies interna llisa i externa llisa segons normes UNE-EN 13476-2 (tub de paret estructurada) o UNE-EN 1401-1 (tub de paret compacta), fabricació segons norma UNE-EN 1401-1, fixat mecànicament</t>
  </si>
  <si>
    <t>PD78K-TRGX</t>
  </si>
  <si>
    <t>Empelt a 87,5° de PVC-U per a la connexió d'una escomesa de sanejament de PVC-U de diàmetre nominal DN160 sobre un tub de sanejament soterrat sense pressió de PVC-U de diàmetre nominal DN250 de superfícies interna llisa i externa llisa segons normes UNE-EN 13476-2 (tub de paret estructurada) o UNE-EN 1401-1 (tub de paret compacta), fabricació segons norma UNE-EN 1401-1, fixat mecànicament</t>
  </si>
  <si>
    <t>PD78K-TRHI</t>
  </si>
  <si>
    <t>Clip elastomèric d'etilè propilè diè (EPDM) per a la connexió d'una escomesa de sanejament de PVC-U de diàmetre nominal DN160 sobre un tub de sanejament soterrat sense pressió de PVC-U de diàmetre nominal DN315 de superfícies interna llisa i externa llisa segons normes UNE-EN 13476-2 (tub de paret estructurada) o UNE-EN 1401-1 (tub de paret compacta), fabricació segons norma UNE-EN 681-1, fixat a pressió</t>
  </si>
  <si>
    <t>PD78K-TRHJ</t>
  </si>
  <si>
    <t>Clip elastomèric d'etilè propilè diè (EPDM) per a la connexió d'una escomesa de sanejament de PVC-U de diàmetre nominal DN200 sobre un tub de sanejament soterrat sense pressió de PVC-U de diàmetre nominal DN315 de superfícies interna llisa i externa llisa segons normes UNE-EN 13476-2 (tub de paret estructurada) o UNE-EN 1401-1 (tub de paret compacta), fabricació segons norma UNE-EN 681-1, fixat a pressió</t>
  </si>
  <si>
    <t>PD78K-TRHK</t>
  </si>
  <si>
    <t>Clip elastomèric d'etilè propilè diè (EPDM) per a la connexió d'una escomesa de sanejament de PVC-U de diàmetre nominal DN160 sobre un tub de sanejament soterrat sense pressió de PVC-U de diàmetre nominal DN400 de superfícies interna llisa i externa llisa segons normes UNE-EN 13476-2 (tub de paret estructurada) o UNE-EN 1401-1 (tub de paret compacta), fabricació segons norma UNE-EN 681-1, fixat a pressió</t>
  </si>
  <si>
    <t>PD78K-TRHL</t>
  </si>
  <si>
    <t>Clip elastomèric d'etilè propilè diè (EPDM) per a la connexió d'una escomesa de sanejament de PVC-U de diàmetre nominal DN200 sobre un tub de sanejament soterrat sense pressió de PVC-U de diàmetre nominal DN400 de superfícies interna llisa i externa llisa segons normes UNE-EN 13476-2 (tub de paret estructurada) o UNE-EN 1401-1 (tub de paret compacta), fabricació segons norma UNE-EN 681-1, fixat a pressió</t>
  </si>
  <si>
    <t>PD78K-TRHM</t>
  </si>
  <si>
    <t>Clip elastomèric d'etilè propilè diè (EPDM) per a la connexió d'una escomesa de sanejament de PVC-U de diàmetre nominal DN250 sobre un tub de sanejament soterrat sense pressió de PVC-U de diàmetre nominal DN400 de superfícies interna llisa i externa llisa segons normes UNE-EN 13476-2 (tub de paret estructurada) o UNE-EN 1401-1 (tub de paret compacta), fabricació segons norma UNE-EN 681-1, fixat a pressió</t>
  </si>
  <si>
    <t>PD78K-TRHQ</t>
  </si>
  <si>
    <t>Clip elastomèric d'etilè propilè diè (EPDM) per a la connexió d'una escomesa de sanejament de PVC-U de diàmetre nominal DN200 sobre un tub de sanejament soterrat sense pressió de PVC-U de diàmetre nominal DN630 de superfícies interna llisa i externa llisa segons normes UNE-EN 13476-2 (tub de paret estructurada) o UNE-EN 1401-1 (tub de paret compacta), fabricació segons norma UNE-EN 681-1, fixat a pressió</t>
  </si>
  <si>
    <t>PD78K-TRHR</t>
  </si>
  <si>
    <t>Clip elastomèric d'etilè propilè diè (EPDM) per a la connexió d'una escomesa de sanejament de PVC-U de diàmetre nominal DN250 sobre un tub de sanejament soterrat sense pressió de PVC-U de diàmetre nominal DN630 de superfícies interna llisa i externa llisa segons normes UNE-EN 13476-2 (tub de paret estructurada) o UNE-EN 1401-1 (tub de paret compacta), fabricació segons norma UNE-EN 681-1, fixat a pressió</t>
  </si>
  <si>
    <t>PD78K-TRHS</t>
  </si>
  <si>
    <t>Clip elastomèric d'etilè propilè diè (EPDM) per a la connexió d'una escomesa de sanejament de PVC-U de diàmetre nominal DN315 sobre un tub de sanejament soterrat sense pressió de PVC-U de diàmetre nominal DN630 de superfícies interna llisa i externa llisa segons normes UNE-EN 13476-2 (tub de paret estructurada) o UNE-EN 1401-1 (tub de paret compacta), fabricació segons norma UNE-EN 681-1, fixat a pressió</t>
  </si>
  <si>
    <t>PD78K-TRHN</t>
  </si>
  <si>
    <t>Clip elastomèric d'etilè propilè diè (EPDM) per a la connexió d'una escomesa de sanejament de PVC-U de diàmetre nominal DN160 sobre un tub de sanejament soterrat sense pressió de PVC-U de diàmetre nominal DN500 de superfícies interna llisa i externa llisa segons normes UNE-EN 13476-2 (tub de paret estructurada) o UNE-EN 1401-1 (tub de paret compacta), fabricació segons norma UNE-EN 681-1, fixat a pressió</t>
  </si>
  <si>
    <t>PD78K-TRHO</t>
  </si>
  <si>
    <t>Clip elastomèric d'etilè propilè diè (EPDM) per a la connexió d'una escomesa de sanejament de PVC-U de diàmetre nominal DN200 sobre un tub de sanejament soterrat sense pressió de PVC-U de diàmetre nominal DN500 de superfícies interna llisa i externa llisa segons normes UNE-EN 13476-2 (tub de paret estructurada) o UNE-EN 1401-1 (tub de paret compacta), fabricació segons norma UNE-EN 681-1, fixat a pressió</t>
  </si>
  <si>
    <t>PD78K-TRHP</t>
  </si>
  <si>
    <t>Clip elastomèric d'etilè propilè diè (EPDM) per a la connexió d'una escomesa de sanejament de PVC-U de diàmetre nominal DN250 sobre un tub de sanejament soterrat sense pressió de PVC-U de diàmetre nominal DN500 de superfícies interna llisa i externa llisa segons normes UNE-EN 13476-2 (tub de paret estructurada) o UNE-EN 1401-1 (tub de paret compacta), fabricació segons norma UNE-EN 681-1, fixat a pressió</t>
  </si>
  <si>
    <t>PD78K-TRHT</t>
  </si>
  <si>
    <t>Clip elastomèric d'etilè propilè diè (EPDM) per a la connexió d'una escomesa de sanejament de PVC-U de diàmetre nominal DN200 sobre un tub de sanejament soterrat sense pressió de PVC-U de diàmetre nominal DN800 de superfícies interna llisa i externa llisa segons normes UNE-EN 13476-2 (tub de paret estructurada) o UNE-EN 1401-1 (tub de paret compacta), fabricació segons norma UNE-EN 681-1, fixat a pressió</t>
  </si>
  <si>
    <t>PD78K-TRHU</t>
  </si>
  <si>
    <t>Clip elastomèric d'etilè propilè diè (EPDM) per a la connexió d'una escomesa de sanejament de PVC-U de diàmetre nominal DN250 sobre un tub de sanejament soterrat sense pressió de PVC-U de diàmetre nominal DN800 de superfícies interna llisa i externa llisa segons normes UNE-EN 13476-2 (tub de paret estructurada) o UNE-EN 1401-1 (tub de paret compacta), fabricació segons norma UNE-EN 681-1, fixat a pressió</t>
  </si>
  <si>
    <t>PD78K-TRHV</t>
  </si>
  <si>
    <t>Clip elastomèric d'etilè propilè diè (EPDM) per a la connexió d'una escomesa de sanejament de PVC-U de diàmetre nominal DN315 sobre un tub de sanejament soterrat sense pressió de PVC-U de diàmetre nominal DN800 de superfícies interna llisa i externa llisa segons normes UNE-EN 13476-2 (tub de paret estructurada) o UNE-EN 1401-1 (tub de paret compacta), fabricació segons norma UNE-EN 681-1, fixat a pressió</t>
  </si>
  <si>
    <t>PD78K-TRG8</t>
  </si>
  <si>
    <t>Empelt a 45° de PVC-U per a la connexió d'una escomesa de sanejament de PVC-U de diàmetre nominal DN200 sobre un tub de sanejament soterrat sense pressió de PVC-U de diàmetre nominal DN315 de superfícies interna llisa i externa llisa segons normes UNE-EN 13476-2 (tub de paret estructurada) o UNE-EN 1401-1 (tub de paret compacta), fabricació segons norma UNE-EN 1401-1, col·locat amb adhesiu</t>
  </si>
  <si>
    <t>PD78K-TRGA</t>
  </si>
  <si>
    <t>Empelt a 45° de PVC-U per a la connexió d'una escomesa de sanejament de PVC-U de diàmetre nominal DN200 sobre un tub de sanejament soterrat sense pressió de PVC-U de diàmetre nominal DN400 de superfícies interna llisa i externa llisa segons normes UNE-EN 13476-2 (tub de paret estructurada) o UNE-EN 1401-1 (tub de paret compacta), fabricació segons norma UNE-EN 1401-1, col·locat amb adhesiu</t>
  </si>
  <si>
    <t>PD78K-TRGC</t>
  </si>
  <si>
    <t>Empelt a 45° de PVC-U per a la connexió d'una escomesa de sanejament de PVC-U de diàmetre nominal DN250 sobre un tub de sanejament soterrat sense pressió de PVC-U de diàmetre nominal DN400 de superfícies interna llisa i externa llisa segons normes UNE-EN 13476-2 (tub de paret estructurada) o UNE-EN 1401-1 (tub de paret compacta), fabricació segons norma UNE-EN 1401-1, col·locat amb adhesiu</t>
  </si>
  <si>
    <t>PD78K-TRGI</t>
  </si>
  <si>
    <t>Empelt a 45° de PVC-U per a la connexió d'una escomesa de sanejament de PVC-U de diàmetre nominal DN200 sobre un tub de sanejament soterrat sense pressió de PVC-U de diàmetre nominal DN630 de superfícies interna llisa i externa llisa segons normes UNE-EN 13476-2 (tub de paret estructurada) o UNE-EN 1401-1 (tub de paret compacta), fabricació segons norma UNE-EN 1401-1, col·locat amb adhesiu</t>
  </si>
  <si>
    <t>PD78K-TRGK</t>
  </si>
  <si>
    <t>Empelt a 45° de PVC-U per a la connexió d'una escomesa de sanejament de PVC-U de diàmetre nominal DN250 sobre un tub de sanejament soterrat sense pressió de PVC-U de diàmetre nominal DN630 de superfícies interna llisa i externa llisa segons normes UNE-EN 13476-2 (tub de paret estructurada) o UNE-EN 1401-1 (tub de paret compacta), fabricació segons norma UNE-EN 1401-1, col·locat amb adhesiu</t>
  </si>
  <si>
    <t>PD78K-TRGE</t>
  </si>
  <si>
    <t>Empelt a 45° de PVC-U per a la connexió d'una escomesa de sanejament de PVC-U de diàmetre nominal DN200 sobre un tub de sanejament soterrat sense pressió de PVC-U de diàmetre nominal DN500 de superfícies interna llisa i externa llisa segons normes UNE-EN 13476-2 (tub de paret estructurada) o UNE-EN 1401-1 (tub de paret compacta), fabricació segons norma UNE-EN 1401-1, col·locat amb adhesiu</t>
  </si>
  <si>
    <t>PD78K-TRGG</t>
  </si>
  <si>
    <t>Empelt a 45° de PVC-U per a la connexió d'una escomesa de sanejament de PVC-U de diàmetre nominal DN250 sobre un tub de sanejament soterrat sense pressió de PVC-U de diàmetre nominal DN500 de superfícies interna llisa i externa llisa segons normes UNE-EN 13476-2 (tub de paret estructurada) o UNE-EN 1401-1 (tub de paret compacta), fabricació segons norma UNE-EN 1401-1, col·locat amb adhesiu</t>
  </si>
  <si>
    <t>PD78K-TRGM</t>
  </si>
  <si>
    <t>Empelt a 45° de PVC-U per a la connexió d'una escomesa de sanejament de PVC-U de diàmetre nominal DN200 sobre un tub de sanejament soterrat sense pressió de PVC-U de diàmetre nominal DN800 de superfícies interna llisa i externa llisa segons normes UNE-EN 13476-2 (tub de paret estructurada) o UNE-EN 1401-1 (tub de paret compacta), fabricació segons norma UNE-EN 1401-1, col·locat amb adhesiu</t>
  </si>
  <si>
    <t>PD78K-TRGO</t>
  </si>
  <si>
    <t>Empelt a 45° de PVC-U per a la connexió d'una escomesa de sanejament de PVC-U de diàmetre nominal DN250 sobre un tub de sanejament soterrat sense pressió de PVC-U de diàmetre nominal DN800 de superfícies interna llisa i externa llisa segons normes UNE-EN 13476-2 (tub de paret estructurada) o UNE-EN 1401-1 (tub de paret compacta), fabricació segons norma UNE-EN 1401-1, col·locat amb adhesiu</t>
  </si>
  <si>
    <t>PD78K-TRG9</t>
  </si>
  <si>
    <t>Empelt a 87,5° de PVC-U per a la connexió d'una escomesa de sanejament de PVC-U de diàmetre nominal DN200 sobre un tub de sanejament soterrat sense pressió de PVC-U de diàmetre nominal DN315 de superfícies interna llisa i externa llisa segons normes UNE-EN 13476-2 (tub de paret estructurada) o UNE-EN 1401-1 (tub de paret compacta), fabricació segons norma UNE-EN 1401-1, col·locat amb adhesiu</t>
  </si>
  <si>
    <t>PD78K-TRGB</t>
  </si>
  <si>
    <t>Empelt a 87,5° de PVC-U per a la connexió d'una escomesa de sanejament de PVC-U de diàmetre nominal DN200 sobre un tub de sanejament soterrat sense pressió de PVC-U de diàmetre nominal DN400 de superfícies interna llisa i externa llisa segons normes UNE-EN 13476-2 (tub de paret estructurada) o UNE-EN 1401-1 (tub de paret compacta), fabricació segons norma UNE-EN 1401-1, col·locat amb adhesiu</t>
  </si>
  <si>
    <t>PD78K-TRGD</t>
  </si>
  <si>
    <t>Empelt a 87,5° de PVC-U per a la connexió d'una escomesa de sanejament de PVC-U de diàmetre nominal DN250 sobre un tub de sanejament soterrat sense pressió de PVC-U de diàmetre nominal DN400 de superfícies interna llisa i externa llisa segons normes UNE-EN 13476-2 (tub de paret estructurada) o UNE-EN 1401-1 (tub de paret compacta), fabricació segons norma UNE-EN 1401-1, col·locat amb adhesiu</t>
  </si>
  <si>
    <t>PD78K-TRGJ</t>
  </si>
  <si>
    <t>Empelt a 87,5° de PVC-U per a la connexió d'una escomesa de sanejament de PVC-U de diàmetre nominal DN200 sobre un tub de sanejament soterrat sense pressió de PVC-U de diàmetre nominal DN630 de superfícies interna llisa i externa llisa segons normes UNE-EN 13476-2 (tub de paret estructurada) o UNE-EN 1401-1 (tub de paret compacta), fabricació segons norma UNE-EN 1401-1, col·locat amb adhesiu</t>
  </si>
  <si>
    <t>PD78K-TRGL</t>
  </si>
  <si>
    <t>Empelt a 87,5° de PVC-U per a la connexió d'una escomesa de sanejament de PVC-U de diàmetre nominal DN250 sobre un tub de sanejament soterrat sense pressió de PVC-U de diàmetre nominal DN630 de superfícies interna llisa i externa llisa segons normes UNE-EN 13476-2 (tub de paret estructurada) o UNE-EN 1401-1 (tub de paret compacta), fabricació segons norma UNE-EN 1401-1, col·locat amb adhesiu</t>
  </si>
  <si>
    <t>PD78K-TRGF</t>
  </si>
  <si>
    <t>Empelt a 87,5° de PVC-U per a la connexió d'una escomesa de sanejament de PVC-U de diàmetre nominal DN200 sobre un tub de sanejament soterrat sense pressió de PVC-U de diàmetre nominal DN500 de superfícies interna llisa i externa llisa segons normes UNE-EN 13476-2 (tub de paret estructurada) o UNE-EN 1401-1 (tub de paret compacta), fabricació segons norma UNE-EN 1401-1, col·locat amb adhesiu</t>
  </si>
  <si>
    <t>PD78K-TRGH</t>
  </si>
  <si>
    <t>Empelt a 87,5° de PVC-U per a la connexió d'una escomesa de sanejament de PVC-U de diàmetre nominal DN250 sobre un tub de sanejament soterrat sense pressió de PVC-U de diàmetre nominal DN500 de superfícies interna llisa i externa llisa segons normes UNE-EN 13476-2 (tub de paret estructurada) o UNE-EN 1401-1 (tub de paret compacta), fabricació segons norma UNE-EN 1401-1, col·locat amb adhesiu</t>
  </si>
  <si>
    <t>PD78K-TRGN</t>
  </si>
  <si>
    <t>Empelt a 87,5° de PVC-U per a la connexió d'una escomesa de sanejament de PVC-U de diàmetre nominal DN200 sobre un tub de sanejament soterrat sense pressió de PVC-U de diàmetre nominal DN800 de superfícies interna llisa i externa llisa segons normes UNE-EN 13476-2 (tub de paret estructurada) o UNE-EN 1401-1 (tub de paret compacta), fabricació segons norma UNE-EN 1401-1, col·locat amb adhesiu</t>
  </si>
  <si>
    <t>PD78K-TRGP</t>
  </si>
  <si>
    <t>Empelt a 87,5° de PVC-U per a la connexió d'una escomesa de sanejament de PVC-U de diàmetre nominal DN250 sobre un tub de sanejament soterrat sense pressió de PVC-U de diàmetre nominal DN800 de superfícies interna llisa i externa llisa segons normes UNE-EN 13476-2 (tub de paret estructurada) o UNE-EN 1401-1 (tub de paret compacta), fabricació segons norma UNE-EN 1401-1, col·locat amb adhesiu</t>
  </si>
  <si>
    <t>CAIXES PER A EMBORNALS I INTERCEPTORS</t>
  </si>
  <si>
    <t>PD5Z-V9UJ</t>
  </si>
  <si>
    <t>Canal de desguàs per a zones de circulació de vehicles i vianants, de fosa dúctil amb recobriment protector de pintura color negre forja, sense pendent incorporada, de 750x230x195 mm (llarg.x ampl.x fond.), amb reixeta de fosa dúctil antilliscant de la classe D400 segons norma UNE-EN 124, fixada amb cargols a la canal, construcció segons norma UNE-EN 1433, col·locada sobre solera de formigó de 15 cm de gruix i parets de 15 cm de gruix</t>
  </si>
  <si>
    <t>PD5Z-V9UK</t>
  </si>
  <si>
    <t>Canal de desguàs per a zones de circulació de vehicles i vianants, de fosa dúctil amb recobriment protector de pintura color negre forja, sense pendent incorporada, de 750x335x300 mm (llarg.x ampl.x fond.), amb reixeta de fosa dúctil antilliscant de la classe D400 segons norma UNE-EN 124, fixada amb cargols a la canal, construcció segons norma UNE-EN 1433, col·locada sobre solera de formigó de 15 cm de gruix i parets de 15 cm de gruix</t>
  </si>
  <si>
    <t>PD5B-5X7R</t>
  </si>
  <si>
    <t>Canal de formigó polímer sense pendent, d'amplària interior 200 mm i de 160 a 200 mm d'alçària, amb perfil lateral, amb reixa de fosa nervada classe C250, segons norma UNE-EN 1433, fixada amb tanca a la canal, col·locada sobre base de formigó amb solera de 150 mm de gruix i parets de 150 mm de gruix</t>
  </si>
  <si>
    <t>PD5B-5X7U</t>
  </si>
  <si>
    <t>Canal de formigó polímer sense pendent, d'amplària interior 200 mm i de 160 a 200 mm d'alçària, sense perfil lateral, amb reixa de fosa nervada classe C250, segons norma UNE-EN 1433, fixada amb tanca a la canal, col·locada sobre base de formigó amb solera de 150 mm de gruix i parets de 150 mm de gruix</t>
  </si>
  <si>
    <t>PD5B-5X6D</t>
  </si>
  <si>
    <t>Canal de formigó polímer sense pendent, d'amplària interior 200 mm i de 160 a 200 mm d'alçària, amb perfil lateral, amb reixa de fosa nervada classe D400, segons norma UNE-EN 1433, fixada amb cargols a la canal, col·locada sobre base de formigó amb solera de 150 mm de gruix i parets de 150 mm de gruix</t>
  </si>
  <si>
    <t>PD5B-5X84</t>
  </si>
  <si>
    <t>Canal de formigó polímer sense pendent, d'amplària interior 200 mm i de 160 a 200 mm d'alçària, amb perfil lateral, amb reixa de fosa nervada classe D400, segons norma UNE-EN 1433, fixada amb tanca a la canal, col·locada sobre base de formigó amb solera de 150 mm de gruix i parets de 150 mm de gruix</t>
  </si>
  <si>
    <t>PD55-E3MU</t>
  </si>
  <si>
    <t>Caixa per a embornal de 70x30x85 cm, amb parets de 14 cm de gruix de maó calat, arrebossada i lliscada per dins amb morter ciment 1:4 sobre solera de 15 cm de formigó en massa HM - 20 / B / 20 / x0 amb una quantitat de ciment de 200 kg/m3 i relació aigua ciment =&lt; 0.6</t>
  </si>
  <si>
    <t>PD55-E3MC</t>
  </si>
  <si>
    <t>Caixa per a embornal de 70x30x85 cm, amb parets de 14 cm de gruix de maó calat, arrebossada i lliscada per dins i esquerdejat per fora amb morter ciment 1:4 sobre solera de 15 cm de formigó en massa HM - 20 / B / 20 / x0 amb una quantitat de ciment de 200 kg/m3 i relació aigua ciment =&lt; 0.6</t>
  </si>
  <si>
    <t>PD55-E3NR</t>
  </si>
  <si>
    <t>Caixa per a embornal de 70x30x85 cm, amb parets de 15 cm de gruix sobre solera de 15 cm de formigó en massa HM - 20 / B / 20 / x0 amb una quantitat de ciment de 200 kg/m3 i relació aigua ciment =&lt; 0.6</t>
  </si>
  <si>
    <t>PD55-E3NQ</t>
  </si>
  <si>
    <t>Caixa per a embornal de 70x30x85 cm, amb parets de 20 cm de gruix sobre solera de 15 cm de formigó en massa HM - 20 / B / 20 / x0 amb una quantitat de ciment de 200 kg/m3 i relació aigua ciment =&lt; 0.6</t>
  </si>
  <si>
    <t>PD56-E3RO</t>
  </si>
  <si>
    <t>Caixa per a interceptor de 35x50 cm, amb parets de 14 cm de gruix de maó calat, arrebossada i lliscada per dins i esquerdejat per fora amb morter ciment 1:4, sobre solera de 15 cm de formigó en massa HM - 20 / B / 20 / x0 amb una quantitat de ciment de 200 kg/m3 i relació aigua ciment =&lt; 0.6</t>
  </si>
  <si>
    <t>PD56-E3QB</t>
  </si>
  <si>
    <t>Caixa per a interceptor de 84x50 cm, amb parets de 14 cm de gruix de maó calat, arrebossada i lliscada per dins i esquerdejat per fora amb morter ciment 1:4, sobre solera de 15 cm de formigó en massa HM - 20 / B / 20 / x0 amb una quantitat de ciment de 200 kg/m3 i relació aigua ciment =&lt; 0.6</t>
  </si>
  <si>
    <t>PD56-E3S2</t>
  </si>
  <si>
    <t>Caixa per a interceptor de 35x50 cm, amb parets de 15 cm de gruix de formigó en massa HM - 20 / B / 20 / x0 amb una quantitat de ciment de 200 kg/m3 i relació aigua ciment =&lt; 0.6, sobre solera de 15 cm de formigó en massa HM - 20 / B / 20 / x0 amb una quantitat de ciment de 200 kg/m3 i relació aigua ciment =&lt; 0.6</t>
  </si>
  <si>
    <t>PD56-E3S3</t>
  </si>
  <si>
    <t>Caixa per a interceptor de 84x50 cm, amb parets de 15 cm de gruix de formigó en massa HM - 20 / B / 20 / x0 amb una quantitat de ciment de 200 kg/m3 i relació aigua ciment =&lt; 0.6, sobre solera de 15 cm de formigó en massa HM - 20 / B / 20 / x0 amb una quantitat de ciment de 200 kg/m3 i relació aigua ciment =&lt; 0.6</t>
  </si>
  <si>
    <t>PD56-E3S0</t>
  </si>
  <si>
    <t>Caixa per a interceptor de 35x50 cm, amb parets de 20 cm de gruix de formigó en massa HM - 20 / B / 20 / x0 amb una quantitat de ciment de 200 kg/m3 i relació aigua ciment =&lt; 0.6, sobre solera de 15 cm de formigó en massa HM - 20 / B / 20 / x0 amb una quantitat de ciment de 200 kg/m3 i relació aigua ciment =&lt; 0.6</t>
  </si>
  <si>
    <t>PD56-E3S1</t>
  </si>
  <si>
    <t>Caixa per a interceptor de 84x50 cm, amb parets de 20 cm de gruix de formigó en massa HM - 20 / B / 20 / x0 amb una quantitat de ciment de 200 kg/m3 i relació aigua ciment =&lt; 0.6, sobre solera de 15 cm de formigó en massa HM - 20 / B / 20 / x0 amb una quantitat de ciment de 200 kg/m3 i relació aigua ciment =&lt; 0.6</t>
  </si>
  <si>
    <t>BASTIMENTS I REIXES</t>
  </si>
  <si>
    <t>PD50-4818</t>
  </si>
  <si>
    <t>Bastiment i reixa de fosa dúctil, abatible i amb tanca, per a embornal, de 755x250x70 mm classe C250 segons norma UNE-EN 124 i 9 dm2 de superfície d'absorció col·locat amb morter</t>
  </si>
  <si>
    <t>PD50-4819</t>
  </si>
  <si>
    <t>Bastiment i reixa de fosa dúctil, abatible i amb tanca, per a embornal, de 750x285x100 mm classe C250 segons norma UNE-EN 124 i 9 dm2 de superfície d'absorció col·locat amb morter</t>
  </si>
  <si>
    <t>PD50-481Q</t>
  </si>
  <si>
    <t>Bastiment i reixa de fosa dúctil, abatible i amb tanca, per a embornal, de 740x270x100 mm classe C250 segons norma UNE-EN 124 i 12 dm2 de superfície d'absorció col·locat amb morter</t>
  </si>
  <si>
    <t>PD51-47Z9</t>
  </si>
  <si>
    <t>Bastiment de 50 cm de llum per a interceptor, de perfil d'acer S235JR de 80x80x8 mm i traves de passamà de 60 mm cada m, col·locat ancorat al formigó</t>
  </si>
  <si>
    <t>PD51-47Z8</t>
  </si>
  <si>
    <t>Bastiment de 100 cm de llum per a interceptor, de perfil d'acer S235JR de 80x80x8 mm i traves de passamà de 60 mm cada m, col·locat ancorat al formigó</t>
  </si>
  <si>
    <t>PD51-VFHZ</t>
  </si>
  <si>
    <t>Bastiment de 35 cm de llum per a interceptor, de perfil d'acer S235JR de 80x80x8 mm i traves de passamà de 60 mm cada m, col·locat amb morter ciment 1:4</t>
  </si>
  <si>
    <t>PD51-VFHU</t>
  </si>
  <si>
    <t>Bastiment de 30 cm de llum per a interceptor, de perfil d'acer S235JR de 80x80x8 mm i traves de passamà de 60 mm cada m, col·locat amb morter ciment 1:4</t>
  </si>
  <si>
    <t>PD51-47Z4</t>
  </si>
  <si>
    <t>Bastiment de 50 cm de llum per a interceptor, de perfil d'acer S235JR de 80x80x8 mm i traves de passamà de 60 mm cada m, col·locat amb morter ciment 1:4</t>
  </si>
  <si>
    <t>PD51-47YZ</t>
  </si>
  <si>
    <t>Bastiment de 100 cm de llum per a interceptor, de perfil d'acer S235JR de 80x80x8 mm i traves de passamà de 60 mm cada m, col·locat amb morter ciment 1:4</t>
  </si>
  <si>
    <t>PD5U-47ZN</t>
  </si>
  <si>
    <t>Reixa per a interceptor, de fosa dúctil de 750x490x70 mm, classe D400 segons norma UNE-EN 124 i 12 dm2 de superfície d'absorció col·locada sobre bastiment</t>
  </si>
  <si>
    <t>PD5U-47ZI</t>
  </si>
  <si>
    <t>Reixa per a interceptor, de fosa dúctil de 750x380x55 mm, classe D400 segons norma UNE-EN 124 i 13 dm2 de superfície d'absorció col·locada sobre bastiment</t>
  </si>
  <si>
    <t>PD5U-47ZF</t>
  </si>
  <si>
    <t>Reixa per a interceptor, de fosa dúctil de 990x380x55 mm, classe D400 segons norma UNE-EN 124 i 17 dm2 de superfície d'absorció col·locada sobre bastiment</t>
  </si>
  <si>
    <t>PD5U-47ZD</t>
  </si>
  <si>
    <t>Reixa per a interceptor, de fosa dúctil de 980x490x70 mm, classe D400 segons norma UNE-EN 124 i 22 dm2 de superfície d'absorció col·locada sobre bastiment</t>
  </si>
  <si>
    <t>PD5U-47ZT</t>
  </si>
  <si>
    <t>Reixa per a interceptor, de fosa dúctil de 750x200x27 mm, classe C250 segons norma UNE-EN 124 i 6 dm2 de superfície d'absorció col·locada sobre bastiment</t>
  </si>
  <si>
    <t>PD5U-47ZG</t>
  </si>
  <si>
    <t>Reixa per a interceptor, de fosa dúctil de 750x300x27 mm, classe C250 segons norma UNE-EN 124 i 12 dm2 de superfície d'absorció col·locada sobre bastiment</t>
  </si>
  <si>
    <t>POUS DE REGISTRE</t>
  </si>
  <si>
    <t>SOLERES</t>
  </si>
  <si>
    <t>PDB1-116EQ</t>
  </si>
  <si>
    <t>Solera de formigó en massa HM - 25 / B / 20 / x0 amb una quantitat de ciment de 250 kg/m3 i relació aigua ciment =&lt; 0.6 de 20 cm de gruix i de planta interior circularde1 mde diàmetre</t>
  </si>
  <si>
    <t>PDB1-117DK</t>
  </si>
  <si>
    <t>Solera de formigó en massa HM - 25 / B / 20 / x0 amb una quantitat de ciment de 250 kg/m3 i relació aigua ciment =&lt; 0.6 de 20 cm de gruix i de planta interior circularde1,2 mde diàmetre</t>
  </si>
  <si>
    <t>PDB1-117QM</t>
  </si>
  <si>
    <t>Solera de formigó en massa HM - 25 / B / 20 / x0 amb una quantitat de ciment de 250 kg/m3 i relació aigua ciment =&lt; 0.6 de 20 cm de gruix i de planta interior circularde1,3 mde diàmetre</t>
  </si>
  <si>
    <t>PDB1-117QE</t>
  </si>
  <si>
    <t>Solera de formigó en massa HM - 25 / B / 20 / x0 amb una quantitat de ciment de 250 kg/m3 i relació aigua ciment =&lt; 0.6 de 20 cm de gruix i de planta interior circularde1,4 mde diàmetre</t>
  </si>
  <si>
    <t>PDB1-117G5</t>
  </si>
  <si>
    <t>Solera de formigó en massa HM - 25 / B / 20 / x0 amb una quantitat de ciment de 250 kg/m3 i relació aigua ciment =&lt; 0.6 de 20 cm de gruix i de planta interior circularde1,5 mde diàmetre</t>
  </si>
  <si>
    <t>PDB1-115NI</t>
  </si>
  <si>
    <t>Solera de formigó en massa HM - 25 / B / 20 / x0 amb una quantitat de ciment de 250 kg/m3 i relació aigua ciment =&lt; 0.6 de 20 cm de gruix i de planta interior circularde1,7 mde diàmetre</t>
  </si>
  <si>
    <t>PDB3-E99B</t>
  </si>
  <si>
    <t>Solera amb mitja canya de formigó en massa HM - 20 / B / 20 / X0, de 15 cm de gruix mínim i de planta interior 1x1 m per a tub de diàmetre 40 cm</t>
  </si>
  <si>
    <t>PDB3-E99N</t>
  </si>
  <si>
    <t>Solera amb mitja canya de formigó en massa HM - 20 / B / 20 / X0, de 15 cm de gruix mínim i de planta interior 1x1 m per a tub de diàmetre 50 cm</t>
  </si>
  <si>
    <t>PDB3-E99Z</t>
  </si>
  <si>
    <t>Solera amb mitja canya de formigó en massa HM - 20 / B / 20 / X0, de 15 cm de gruix mínim i de planta interior 1x1 m per a tub de diàmetre 60 cm</t>
  </si>
  <si>
    <t>PDB3-E9A7</t>
  </si>
  <si>
    <t>Solera amb mitja canya de formigó en massa HM - 20 / B / 20 / X0, de 20 cm de gruix mínim i de planta interior 1x1 m per a tub de diàmetre 70 cm</t>
  </si>
  <si>
    <t>PDB3-E9HP</t>
  </si>
  <si>
    <t>Solera amb mitja canya de formigó en massa HM - 20 / B / 20 / X0, de 25 cm de gruix mínim i de planta interior 1.8x1,8 m per a tub de diàmetre 100 cm</t>
  </si>
  <si>
    <t>PDB3-E9HX</t>
  </si>
  <si>
    <t>Solera amb mitja canya de formigó en massa HM - 20 / B / 20 / X0, de 25 cm de gruix mínim i de planta interior 1.8x1,8 m per a tub de diàmetre 120 cm</t>
  </si>
  <si>
    <t>CUBETES PREFABRICADES</t>
  </si>
  <si>
    <t>PDBC-15UBU</t>
  </si>
  <si>
    <t>Cubeta de formigó prefabricat de 80 cm de diàmetre i 100 cm d'alçària, per a base de pou de registre, amb junt encadellat, col·locada sobre solera de 15 cm de gruix de formigó en massa HM - 20 / B / 20 / x0 amb una quantitat de ciment de 200 kg/m3 i relació aigua ciment =&lt; 0.6, inclosa la col·locació de graons</t>
  </si>
  <si>
    <t>PDBC-15UBV</t>
  </si>
  <si>
    <t>Cubeta de formigó prefabricat de 100 cm de diàmetre i 100 cm d'alçària, per a base de pou de registre, amb junt encadellat, col·locada sobre solera de 15 cm de gruix de formigó en massa HM - 20 / B / 20 / x0 amb una quantitat de ciment de 200 kg/m3 i relació aigua ciment =&lt; 0.6, inclosa la col·locació de graons</t>
  </si>
  <si>
    <t>PDBC-15UBW</t>
  </si>
  <si>
    <t>Cubeta de formigó prefabricat de 120 cm de diàmetre i 100 cm d'alçària, per a base de pou de registre, amb junt encadellat, col·locada sobre solera de 15 cm de gruix de formigó en massa HM - 20 / B / 20 / x0 amb una quantitat de ciment de 200 kg/m3 i relació aigua ciment =&lt; 0.6, inclosa la col·locació de graons</t>
  </si>
  <si>
    <t>PARETS</t>
  </si>
  <si>
    <t>PDB6-PFXY</t>
  </si>
  <si>
    <t>Paret per a pou circular de diàmetre 80 cm, de gruix 14 cm de maó calat, arrebossada i lliscada per dins i esquerdejat per fora amb morter ciment 1:8</t>
  </si>
  <si>
    <t>PDB6-PFXU</t>
  </si>
  <si>
    <t>Paret per a pou circular de diàmetre 100 cm, de gruix 14 cm de maó calat, arrebossada i lliscada per dins i esquerdejat per fora amb morter ciment 1:8</t>
  </si>
  <si>
    <t>PDB6-125JH</t>
  </si>
  <si>
    <t>Paret per a pou circular de diàmetre 120 cm de peces de formigó amb execució prefabricada, col·locades amb morter ciment 1:8</t>
  </si>
  <si>
    <t>PDB6-125JJ</t>
  </si>
  <si>
    <t>Paret per a pou circular de diàmetre 150 cm de peces de formigó amb execució prefabricada, col·locades amb morter ciment 1:8</t>
  </si>
  <si>
    <t>PDB6-PFXS</t>
  </si>
  <si>
    <t>Paret per a pou circular de diàmetre 80 cm de peces de formigó amb execució prefabricada, col·locades amb morter ciment 1:8</t>
  </si>
  <si>
    <t>PDB6-PFXQ</t>
  </si>
  <si>
    <t>Paret per a pou circular de diàmetre 100 cm de peces de formigó amb execució prefabricada, col·locades amb morter ciment 1:8</t>
  </si>
  <si>
    <t>PDB9-5C6F</t>
  </si>
  <si>
    <t>Paret per a pou quadrat de 85x85 cm, de 14 cm de gruix de maó calat, arrebossada i lliscada per dins i esquerdejat per fora amb morter de ciment 1:4</t>
  </si>
  <si>
    <t>PDB9-5C6H</t>
  </si>
  <si>
    <t>Paret per a pou quadrat de 100x100 cm, de 14 cm de gruix de maó calat, arrebossada i lliscada per dins i esquerdejat per fora amb morter de ciment 1:4</t>
  </si>
  <si>
    <t>GRAONS</t>
  </si>
  <si>
    <t>PDBD-DOCO</t>
  </si>
  <si>
    <t>Graó per a pou de registre amb ferro colat nodular, de 200x200x200 mm, i 1,7 kg de pes, col·locat amb morter ciment 1:4</t>
  </si>
  <si>
    <t>PDBD-DOCS</t>
  </si>
  <si>
    <t>Graó per a pou de registre amb acer galvanitzat, de 300x300x300 mm, amb rodó de D=18 mm, col·locat amb morter ciment 1:4</t>
  </si>
  <si>
    <t>PDBD-DODK</t>
  </si>
  <si>
    <t>Graó per a pou de registre amb acer galvanitzat, de 300x400x300 mm, amb rodó de D=25 mm, col·locat amb morter ciment 1:4</t>
  </si>
  <si>
    <t>PDBD-H86M</t>
  </si>
  <si>
    <t>Graó per a pou de registre de polipropilè armat, de 250x350x250 mm i 3 kg de pes, col·locat amb morter de ciment 1:6, elaborat a l'obra</t>
  </si>
  <si>
    <t>BROCALS PER A POUS PREFABRICATS</t>
  </si>
  <si>
    <t>PDBE-H98L</t>
  </si>
  <si>
    <t>Brocal format per con de formigó prefabricat de 100 cm de diàmetre base, 60 cm de diàmetre superior i 60 cm d'alçària, per a brocal de pou de registre, amb junt encadellat, col·locat sobre anell de pou de registre, inclòs segellat de junts i col·locació de graons amb morter mixt 1:2:10, elaborat a l'obra amb formigonera de 165 l</t>
  </si>
  <si>
    <t>PDBE-H98M</t>
  </si>
  <si>
    <t>Brocal format per con de formigó prefabricat de 80 cm de diàmetre base, 60 cm de diàmetre superior i 60 cm d'alçària, per a brocal de pou de registre, amb junt encadellat, col·locat sobre anell de pou de registre, inclòs segellat de junts i col·locació de graons amb morter mixt 1:2:10, elaborat a l'obra amb formigonera de 165 l</t>
  </si>
  <si>
    <t>PDBE-H98N</t>
  </si>
  <si>
    <t>Brocal format per con de formigó prefabricat de 120 cm de diàmetre base, 60 cm de diàmetre superior i 80 cm d'alçària, per a brocal de pou de registre, amb junt encadellat, col·locat sobre anell de pou de registre, inclòs segellat de junts i col·locació de graons amb morter mixt 1:2:10, elaborat a l'obra amb formigonera de 165 l</t>
  </si>
  <si>
    <t>PDBE-H98O</t>
  </si>
  <si>
    <t>Brocal format per con de formigó prefabricat de 100 cm de diàmetre base, 60 cm de diàmetre superior i 70 cm d'alçària, per a brocal de pou de registre, amb junt de goma, col·locat sobre anell de pou de registre, inclòs segellat de junts i col·locació de graons amb morter mixt 1:2:10, elaborat a l'obra amb formigonera de 165 l</t>
  </si>
  <si>
    <t>PDBE-H98P</t>
  </si>
  <si>
    <t>Brocal format per con de formigó prefabricat de 120 cm de diàmetre base, 60 cm de diàmetre superior i 85 cm d'alçària, per a brocal de pou de registre, amb junt de goma, col·locat sobre anell de pou de registre, inclòs segellat de junts i col·locació de graons amb morter mixt 1:2:10, elaborat a l'obra amb formigonera de 165 l</t>
  </si>
  <si>
    <t>PDBE-H98S</t>
  </si>
  <si>
    <t>Brocal format per con de formigó prefabricat de 120 cm de diàmetre base, 70 cm de diàmetre superior i 70 cm d'alçària, per a brocal de pou de registre, amb junt de goma, col·locat sobre anell de pou de registre, inclòs segellat de junts i col·locació de graons amb morter mixt 1:2:10, elaborat a l'obra amb formigonera de 165 l</t>
  </si>
  <si>
    <t>BASTIMENTS I TAPES</t>
  </si>
  <si>
    <t>PDBF-DFWO</t>
  </si>
  <si>
    <t>Bastiment circular de fosa dúctil per a pou de registre i tapa recolzada, pas lliure de 590 mm de diàmetre i classe E600 segons norma UNE-EN 124 col·locat amb morter</t>
  </si>
  <si>
    <t>PDBF-DFWD</t>
  </si>
  <si>
    <t>Bastiment circular de fosa dúctil per a pou de registre i tapa abatible, pas lliure de 600 mm de diàmetre i classe D400 segons norma UNE-EN 124 col·locat amb morter</t>
  </si>
  <si>
    <t>PDBF-DFWL</t>
  </si>
  <si>
    <t>Bastiment circular de fosa dúctil per a pou de registre i tapa abatible i amb tanca, pas lliure de 600 mm de diàmetre i classe D400 segons norma UNE-EN 124 col·locat amb morter</t>
  </si>
  <si>
    <t>PDBF-DFW5</t>
  </si>
  <si>
    <t>Bastiment circular de fosa dúctil per a pou de registre i tapa recolzada, pas lliure de 600 mm de diàmetre i classe D400 segons norma UNE-EN 124 col·locat amb morter</t>
  </si>
  <si>
    <t>PDBF-DFWM</t>
  </si>
  <si>
    <t>Bastiment circular de fosa dúctil per a pou de registre i tapa recolzada i fixada amb cargols, pas lliure de 600 mm de diàmetre i classe D400 segons norma UNE-EN 124 col·locat amb morter</t>
  </si>
  <si>
    <t>PDBF-DFWN</t>
  </si>
  <si>
    <t>Bastiment circular de fosa dúctil per a pou de registre i tapa recolzada i amb tanca, pas lliure de 600 mm de diàmetre i classe D400 segons norma UNE-EN 124 col·locat amb morter</t>
  </si>
  <si>
    <t>PDBF-DFWE</t>
  </si>
  <si>
    <t>Bastiment circular de fosa dúctil per a pou de registre i tapa abatible, pas lliure de 600 mm de diàmetre i classe E600 segons norma UNE-EN 124 col·locat amb morter</t>
  </si>
  <si>
    <t>PDBF-H83R</t>
  </si>
  <si>
    <t>Bastiment circular de fosa dúctil per a pou de registre i tapa recolzada de fosa en forma de motlle reblerta de formigó, pas lliure de 600 mm de diàmetre i classe D400 segons norma UNE-EN 124, col·locat amb morter</t>
  </si>
  <si>
    <t>PDBF-VLCM</t>
  </si>
  <si>
    <t>Bastiment circular de fosa dúctil per a pou de registre, bastiment circular aparent amb junt d?elastòmer i tapa articulada de fosa, pas lliure de 600 mm de diàmetre i classe D400 segons norma UNE-EN 124, col·locat amb formigó</t>
  </si>
  <si>
    <t>PDBF-VLCN</t>
  </si>
  <si>
    <t>Bastiment circular de fosa dúctil per a pou de registre, bastiment rectangular aparent amb junt d?elastòmer i tapa articulada de fosa, pas lliure de 600 mm de diàmetre i classe D400 segons norma UNE-EN 124, col·locat amb formigó</t>
  </si>
  <si>
    <t>PERICONS PER A SERVEIS</t>
  </si>
  <si>
    <t>PDK2-VL6O</t>
  </si>
  <si>
    <t>Pericó de registre de fàbrica de maó de 40x40x40 cm, per a instal·lacions de serveis, amb parets de 15 cm de gruix de maó calat de 290x140x100 mm, arrebossada i lliscada interiorment amb morter de ciment amb una proporció en volum 1:8, sobre solera de formigó de 20 cm de gruix i reblert lateral amb terra de la mateixa excavació</t>
  </si>
  <si>
    <t>PDK2-VL6X</t>
  </si>
  <si>
    <t>Pericó de registre de fàbrica de maó de 60x60x60 cm, per a instal·lacions de serveis, amb parets de 15 cm de gruix de maó calat de 290x140x100 mm, arrebossada i lliscada interiorment amb morter de ciment amb una proporció en volum 1:8, sobre solera de formigó de 20 cm de gruix i reblert lateral amb terra de la mateixa excavació</t>
  </si>
  <si>
    <t>PDK4-LP57</t>
  </si>
  <si>
    <t>Pericó de formigó prefabricat sense fons de 40x40 cm i fondària de 45 cm, per a instal·lacions de serveis, col·locat sobre solera de formigó d'ús no estructural HNE-20/B/40 de resistència a compressió 20 N/mm2, consistència tova i grandària màxima del granulat 40 mm de 15 cm de gruix i reblert lateral amb terra de la mateixa excavació</t>
  </si>
  <si>
    <t>PDK4-LP59</t>
  </si>
  <si>
    <t>Pericó de formigó prefabricat sense fons de 60x60 cm i fondària de 60 cm, per a instal·lacions de serveis, col·locat sobre solera de formigó d'ús no estructural HNE-20/B/40 de resistència a compressió 20 N/mm2, consistència tova i grandària màxima del granulat 40 mm de 15 cm de gruix i reblert lateral amb terra de la mateixa excavació</t>
  </si>
  <si>
    <t>PDK1-DXA5</t>
  </si>
  <si>
    <t>Bastiment quadrat i tapa quadrat de fosa dúctil per a pericó de serveis, recolzada, pas lliure de 400x400 mm classe C250 segons norma UNE-EN 124, col·locada amb morter per a ram de paleta</t>
  </si>
  <si>
    <t>PDK1-W8EA</t>
  </si>
  <si>
    <t>Bastiment quadrat i tapa quadrat de fosa dúctil per a pericó de serveis, recolzada, pas lliure de 600x600 mm classe C250 segons norma UNE-EN 124, col·locada amb morter per a ram de paleta</t>
  </si>
  <si>
    <t>PDK1-DXAD</t>
  </si>
  <si>
    <t>Bastiment quadrat i tapa quadrat de fosa dúctil per a pericó de serveis, recolzada, pas lliure de 700x700 mm classe D400 segons norma UNE-EN 124, col·locada amb morter per a ram de paleta</t>
  </si>
  <si>
    <t>Justificació d'elements</t>
  </si>
  <si>
    <t>Nº</t>
  </si>
  <si>
    <t>Codi</t>
  </si>
  <si>
    <t>U.A.</t>
  </si>
  <si>
    <t>Descripció</t>
  </si>
  <si>
    <t>Element compost</t>
  </si>
  <si>
    <t>B07F-0LSZ</t>
  </si>
  <si>
    <t>Morter mixt de ciment pòrtland amb filler calcari CEM II, calç i sorra, amb 380 kg/m3 de ciment, amb una proporció en volum 1:0,5:4 i 10 N/mm2 de resistència a compressió, elaborat a l'obra</t>
  </si>
  <si>
    <t>Rend.:</t>
  </si>
  <si>
    <t>Mà d'obra</t>
  </si>
  <si>
    <t>A0E-000A</t>
  </si>
  <si>
    <t>Manobre especialista</t>
  </si>
  <si>
    <t>/R</t>
  </si>
  <si>
    <t>x</t>
  </si>
  <si>
    <t>=</t>
  </si>
  <si>
    <t>Subtotal mà d'obra</t>
  </si>
  <si>
    <t>Maquinària</t>
  </si>
  <si>
    <t>C176-00FX</t>
  </si>
  <si>
    <t>Formigonera de 165 l</t>
  </si>
  <si>
    <t>Subtotal maquinària</t>
  </si>
  <si>
    <t>Material</t>
  </si>
  <si>
    <t>B011-05ME</t>
  </si>
  <si>
    <t>Aigua</t>
  </si>
  <si>
    <t>B03L-05N7</t>
  </si>
  <si>
    <t>Sorra de pedrera per a morters</t>
  </si>
  <si>
    <t>B054-06DH</t>
  </si>
  <si>
    <t>Calç aèria hidratada CL 90-S, en sacs</t>
  </si>
  <si>
    <t>B055-067M</t>
  </si>
  <si>
    <t>Ciment pòrtland amb filler calcari CEM II/B-L 32,5 R segons UNE-EN 197-1, en sacs</t>
  </si>
  <si>
    <t>Subtotal material</t>
  </si>
  <si>
    <t>Cost directe</t>
  </si>
  <si>
    <t>Despeses auxiliars</t>
  </si>
  <si>
    <t>%</t>
  </si>
  <si>
    <t>Total</t>
  </si>
  <si>
    <t>B07F-0LT4</t>
  </si>
  <si>
    <t>Morter de ciment pòrtland amb filler calcari CEM II/B-L i sorra, amb 250 kg/m3 de ciment, amb una proporció en volum 1:6 i 5 N/mm2 de resistència a compressió, elaborat a l'obra</t>
  </si>
  <si>
    <t>B07F-0LT5</t>
  </si>
  <si>
    <t>Morter de ciment pòrtland amb filler calcari CEM II/B-L i sorra, amb 380 kg/m3 de ciment, amb una proporció en volum 1:4 i 10 N/mm2 de resistència a compressió, elaborat a l'obra</t>
  </si>
  <si>
    <t>B07F-0LT6</t>
  </si>
  <si>
    <t>Morter mixt de ciment pòrtland amb filler calcari CEM II, calç i sorra, amb 200 kg/m3 de ciment, amb una proporció en volum 1:2:10 i 2,5 N/mm2 de resistència a compressió, elaborat a l'obra</t>
  </si>
  <si>
    <t>B07F-0LT8</t>
  </si>
  <si>
    <t>Morter de ciment pòrtland amb filler calcari CEM II/B-L i sorra, amb 200 kg/m3 de ciment, amb una proporció en volum 1:8 i 2,5 N/mm2 de resistència a compressió, elaborat a l'obra</t>
  </si>
  <si>
    <t>Partida d'obra</t>
  </si>
  <si>
    <t>P-1</t>
  </si>
  <si>
    <t>A0112000</t>
  </si>
  <si>
    <t>Cap de colla</t>
  </si>
  <si>
    <t>Despeses indirectes</t>
  </si>
  <si>
    <t>P-2</t>
  </si>
  <si>
    <t>P-3</t>
  </si>
  <si>
    <t>A0121000</t>
  </si>
  <si>
    <t>Oficial 1a</t>
  </si>
  <si>
    <t>P-4</t>
  </si>
  <si>
    <t>P-5</t>
  </si>
  <si>
    <t>A0122000</t>
  </si>
  <si>
    <t>Oficial 1a paleta</t>
  </si>
  <si>
    <t>P-6</t>
  </si>
  <si>
    <t>P-7</t>
  </si>
  <si>
    <t>A0125000</t>
  </si>
  <si>
    <t>Oficial 1a soldador</t>
  </si>
  <si>
    <t>P-8</t>
  </si>
  <si>
    <t>P-9</t>
  </si>
  <si>
    <t>A012M000</t>
  </si>
  <si>
    <t>Oficial 1a muntador</t>
  </si>
  <si>
    <t>P-10</t>
  </si>
  <si>
    <t>P-11</t>
  </si>
  <si>
    <t>P-12</t>
  </si>
  <si>
    <t>P-13</t>
  </si>
  <si>
    <t>A013M000</t>
  </si>
  <si>
    <t>Ajudant muntador</t>
  </si>
  <si>
    <t>P-14</t>
  </si>
  <si>
    <t>P-15</t>
  </si>
  <si>
    <t>A0140000</t>
  </si>
  <si>
    <t>Manobre</t>
  </si>
  <si>
    <t>P-16</t>
  </si>
  <si>
    <t>P-17</t>
  </si>
  <si>
    <t>P-18</t>
  </si>
  <si>
    <t>P-19</t>
  </si>
  <si>
    <t>CZ138401</t>
  </si>
  <si>
    <t>Electrobomba submergible amb diàmetre d'impulsió DN80, amb motor de 2,2 kW de potència i muntada amb guardamotor</t>
  </si>
  <si>
    <t>CZ111000</t>
  </si>
  <si>
    <t>Grup electrògen d'1 a 5 kVA</t>
  </si>
  <si>
    <t>C200B000</t>
  </si>
  <si>
    <t>Talladora amb disc de carborúndum</t>
  </si>
  <si>
    <t>P-20</t>
  </si>
  <si>
    <t>P-21</t>
  </si>
  <si>
    <t>P-22</t>
  </si>
  <si>
    <t>P-23</t>
  </si>
  <si>
    <t>C200UEF1</t>
  </si>
  <si>
    <t>Màquina universal de soldadura per electrofusió amb funció de documentació i traçabilitat (superior a 300 registres), per a soldadura d'accessoris de canonades de polietilè des de DN20 fins a DN630, ports de comunicaions USB i paral·lel, contrassenya de supervisor, possibiltat d'introduïr coordenades GPS, amb escàner lector de codi de barres, alimentació elèctrica 230 V, potència màxima absorbida 3,6 kW, intensitat de corrent de sortida fins a 60 A, grau de protecció IP54</t>
  </si>
  <si>
    <t>C200M000</t>
  </si>
  <si>
    <t>Serra elèctrica</t>
  </si>
  <si>
    <t>P-24</t>
  </si>
  <si>
    <t>C200UES2</t>
  </si>
  <si>
    <t>Màquina universal de soldadura per termofusió amb funció de documentació i traçabilitat (superior a 300 registres), per a soldadura d'accessoris de canonades de polietilè des de DN355 fins a DN800, ports de comunicaions USB i paral·lel, contrassenya de supervisor, possibiltat d'introduïr coordenades GPS, amb escàner lector de codi de barres, alimentació elèctrica 230 V, potència màxima absorbida 3,6 kW, intensitat de corrent de sortida fins a 60 A, grau de protecció IP54</t>
  </si>
  <si>
    <t>CZ112000</t>
  </si>
  <si>
    <t>Grup electrògen de 20 a 30 kVA</t>
  </si>
  <si>
    <t>P-25</t>
  </si>
  <si>
    <t>P-26</t>
  </si>
  <si>
    <t>P-27</t>
  </si>
  <si>
    <t>C1101200</t>
  </si>
  <si>
    <t>Compressor amb dos martells pneumàtics</t>
  </si>
  <si>
    <t>C200P000</t>
  </si>
  <si>
    <t>Equip i elements auxiliars per a soldadura elèctrica</t>
  </si>
  <si>
    <t>C200S000</t>
  </si>
  <si>
    <t>Equip i elements auxiliars per a tall oxiacetilènic</t>
  </si>
  <si>
    <t>P-28</t>
  </si>
  <si>
    <t>P-29</t>
  </si>
  <si>
    <t>P-30</t>
  </si>
  <si>
    <t>P-31</t>
  </si>
  <si>
    <t>C1501800</t>
  </si>
  <si>
    <t>Camió per a transport de 12 t</t>
  </si>
  <si>
    <t>P-32</t>
  </si>
  <si>
    <t>C1501A00</t>
  </si>
  <si>
    <t>Camió per a transport de 24 t</t>
  </si>
  <si>
    <t>P-33</t>
  </si>
  <si>
    <t>C1317430</t>
  </si>
  <si>
    <t>Miniexcavadora sobre cadenes de 2 a 5,9 t</t>
  </si>
  <si>
    <t>P-34</t>
  </si>
  <si>
    <t>C1313330</t>
  </si>
  <si>
    <t>Retroexcavadora sobre pneumàtics de 8 a 10 t</t>
  </si>
  <si>
    <t>P-35</t>
  </si>
  <si>
    <t>C1312340</t>
  </si>
  <si>
    <t>Pala excavadora giratoria sobre pneumàtics de 15 a 20 t</t>
  </si>
  <si>
    <t>P-36</t>
  </si>
  <si>
    <t>C1503500</t>
  </si>
  <si>
    <t>Camió grua de 5 t de carrega màxima a peu de grua (4,5 m de l'eix de grua)</t>
  </si>
  <si>
    <t>P-37</t>
  </si>
  <si>
    <t>C150GB00</t>
  </si>
  <si>
    <t>Grua autopropulsada de 40 t</t>
  </si>
  <si>
    <t>P-38</t>
  </si>
  <si>
    <t>C150GU00</t>
  </si>
  <si>
    <t>Grua autopropulsada de 60 t</t>
  </si>
  <si>
    <t>P-39</t>
  </si>
  <si>
    <t>C150GV00</t>
  </si>
  <si>
    <t>Grua autopropulsada de 80 t</t>
  </si>
  <si>
    <t>P-40</t>
  </si>
  <si>
    <t>C150GW00</t>
  </si>
  <si>
    <t>Grua autopropulsada de 100 t</t>
  </si>
  <si>
    <t>P-41</t>
  </si>
  <si>
    <t>C150U004</t>
  </si>
  <si>
    <t>Furgoneta de 3500 kg</t>
  </si>
  <si>
    <t>P-42</t>
  </si>
  <si>
    <t>P-43</t>
  </si>
  <si>
    <t>C1501700</t>
  </si>
  <si>
    <t>Camió per a transport de 7 t</t>
  </si>
  <si>
    <t>C133A0J0</t>
  </si>
  <si>
    <t>Picó vibrant amb placa de 30x30 cm</t>
  </si>
  <si>
    <t>P-44</t>
  </si>
  <si>
    <t>P-45</t>
  </si>
  <si>
    <t>P-46</t>
  </si>
  <si>
    <t>C1107431</t>
  </si>
  <si>
    <t>Miniexcavadora sobre cadenes de 2 a 5,9 t, amb martell trencador</t>
  </si>
  <si>
    <t>P-47</t>
  </si>
  <si>
    <t>C150H000</t>
  </si>
  <si>
    <t>Camió amb gòndola per a transports especials</t>
  </si>
  <si>
    <t>P-48</t>
  </si>
  <si>
    <t>A012URE1</t>
  </si>
  <si>
    <t>Oficial 1a d'empresa inscrita al RERA (Registre empreses amb risc d'amiant)</t>
  </si>
  <si>
    <t>C200UHEP</t>
  </si>
  <si>
    <t>Aspirador en sec i humit de 1500 W de potència màxima, amb filtres tipus HEPA apte per a treballs de fibrociment</t>
  </si>
  <si>
    <t>C200US00</t>
  </si>
  <si>
    <t>Serra de sabre amb bateries</t>
  </si>
  <si>
    <t>B0111000</t>
  </si>
  <si>
    <t>P-49</t>
  </si>
  <si>
    <t>P-50</t>
  </si>
  <si>
    <t>C200U005</t>
  </si>
  <si>
    <t>Radiodetector per a localització d’instal·lacions</t>
  </si>
  <si>
    <t>B125U005</t>
  </si>
  <si>
    <t>Part proporcional de material per a senyalització del serveis in situ</t>
  </si>
  <si>
    <t>P-51</t>
  </si>
  <si>
    <t>B125U010</t>
  </si>
  <si>
    <t>P-52</t>
  </si>
  <si>
    <t>P-54</t>
  </si>
  <si>
    <t>P-56</t>
  </si>
  <si>
    <t>P-57</t>
  </si>
  <si>
    <t>P-58</t>
  </si>
  <si>
    <t>C1503000</t>
  </si>
  <si>
    <t>Camió grua</t>
  </si>
  <si>
    <t>P-59</t>
  </si>
  <si>
    <t>P-60</t>
  </si>
  <si>
    <t>P-61</t>
  </si>
  <si>
    <t>P-62</t>
  </si>
  <si>
    <t>P-63</t>
  </si>
  <si>
    <t>P-64</t>
  </si>
  <si>
    <t>P-65</t>
  </si>
  <si>
    <t>A0150000</t>
  </si>
  <si>
    <t>P-66</t>
  </si>
  <si>
    <t>C1105A00</t>
  </si>
  <si>
    <t>Retroexcavadora amb martell trencador</t>
  </si>
  <si>
    <t>P-67</t>
  </si>
  <si>
    <t>P-68</t>
  </si>
  <si>
    <t>P-69</t>
  </si>
  <si>
    <t>P-70</t>
  </si>
  <si>
    <t>P-71</t>
  </si>
  <si>
    <t>P-72</t>
  </si>
  <si>
    <t>P-73</t>
  </si>
  <si>
    <t>P-74</t>
  </si>
  <si>
    <t>C1103331</t>
  </si>
  <si>
    <t>Retroexcavadora sobre pneumàtics de 8 a 10 t, amb martell trencador</t>
  </si>
  <si>
    <t>P-75</t>
  </si>
  <si>
    <t>P-76</t>
  </si>
  <si>
    <t>P-77</t>
  </si>
  <si>
    <t>P-78</t>
  </si>
  <si>
    <t>A012N000</t>
  </si>
  <si>
    <t>Oficial 1a d'obra pública</t>
  </si>
  <si>
    <t>P-79</t>
  </si>
  <si>
    <t>P-80</t>
  </si>
  <si>
    <t>P-81</t>
  </si>
  <si>
    <t>P-82</t>
  </si>
  <si>
    <t>C170H000</t>
  </si>
  <si>
    <t>Màquina tallajunts amb disc de diamant per a paviment</t>
  </si>
  <si>
    <t>P-83</t>
  </si>
  <si>
    <t>P-84</t>
  </si>
  <si>
    <t>C170E000</t>
  </si>
  <si>
    <t>Escombradora autopropulsada</t>
  </si>
  <si>
    <t>C110UF10</t>
  </si>
  <si>
    <t>Fresadora compacta per a paviment, de 500 mm d’amplària de treball, amb càrrega automàtica</t>
  </si>
  <si>
    <t>P-85</t>
  </si>
  <si>
    <t>C110UF20</t>
  </si>
  <si>
    <t>Fresadora compacta per a paviment, de 1000 mm d’amplària de treball, amb càrrega automàtica</t>
  </si>
  <si>
    <t>P-86</t>
  </si>
  <si>
    <t>C110UF30</t>
  </si>
  <si>
    <t>Fresadora gran per a paviment, de 2000 mm d’amplària de treball, amb càrrega automàtica</t>
  </si>
  <si>
    <t>P-87</t>
  </si>
  <si>
    <t>P-88</t>
  </si>
  <si>
    <t>P-89</t>
  </si>
  <si>
    <t>C1B02B00</t>
  </si>
  <si>
    <t>Màquina per a pintar bandes de vial, d'accionament manual</t>
  </si>
  <si>
    <t>BBA11300</t>
  </si>
  <si>
    <t>Pintura acrílica de color negre, per a marques vials</t>
  </si>
  <si>
    <t>P-90</t>
  </si>
  <si>
    <t>C1B0V100</t>
  </si>
  <si>
    <t>Màquina per fresat de pintures de marca vial d'accionament manual</t>
  </si>
  <si>
    <t>P-91</t>
  </si>
  <si>
    <t>P-92</t>
  </si>
  <si>
    <t>P-93</t>
  </si>
  <si>
    <t>C1B0V200</t>
  </si>
  <si>
    <t>Màquina de granallat per a eliminació de pintures de marca vial autopropulasada</t>
  </si>
  <si>
    <t>P-94</t>
  </si>
  <si>
    <t>P-95</t>
  </si>
  <si>
    <t>P-96</t>
  </si>
  <si>
    <t>P-97</t>
  </si>
  <si>
    <t>P-98</t>
  </si>
  <si>
    <t>P-99</t>
  </si>
  <si>
    <t>P-100</t>
  </si>
  <si>
    <t>P-101</t>
  </si>
  <si>
    <t>P-102</t>
  </si>
  <si>
    <t>P-103</t>
  </si>
  <si>
    <t>P-104</t>
  </si>
  <si>
    <t>P-105</t>
  </si>
  <si>
    <t>P-106</t>
  </si>
  <si>
    <t>P-107</t>
  </si>
  <si>
    <t>P-108</t>
  </si>
  <si>
    <t>P-109</t>
  </si>
  <si>
    <t>P-110</t>
  </si>
  <si>
    <t>P-111</t>
  </si>
  <si>
    <t>P-112</t>
  </si>
  <si>
    <t>P-113</t>
  </si>
  <si>
    <t>P-114</t>
  </si>
  <si>
    <t>P-115</t>
  </si>
  <si>
    <t>P-116</t>
  </si>
  <si>
    <t>P-117</t>
  </si>
  <si>
    <t>P-118</t>
  </si>
  <si>
    <t>P-119</t>
  </si>
  <si>
    <t>P-120</t>
  </si>
  <si>
    <t>P-121</t>
  </si>
  <si>
    <t>P-122</t>
  </si>
  <si>
    <t>P-123</t>
  </si>
  <si>
    <t>P-124</t>
  </si>
  <si>
    <t>P-125</t>
  </si>
  <si>
    <t>P-126</t>
  </si>
  <si>
    <t>P-127</t>
  </si>
  <si>
    <t>P-128</t>
  </si>
  <si>
    <t>P-129</t>
  </si>
  <si>
    <t>P-130</t>
  </si>
  <si>
    <t>P-131</t>
  </si>
  <si>
    <t>P-132</t>
  </si>
  <si>
    <t>P-133</t>
  </si>
  <si>
    <t>P-134</t>
  </si>
  <si>
    <t>P-135</t>
  </si>
  <si>
    <t>P-136</t>
  </si>
  <si>
    <t>P-137</t>
  </si>
  <si>
    <t>P-138</t>
  </si>
  <si>
    <t>P-139</t>
  </si>
  <si>
    <t>P-140</t>
  </si>
  <si>
    <t>P-141</t>
  </si>
  <si>
    <t>P-142</t>
  </si>
  <si>
    <t>P-143</t>
  </si>
  <si>
    <t>P-144</t>
  </si>
  <si>
    <t>P-145</t>
  </si>
  <si>
    <t>P-146</t>
  </si>
  <si>
    <t>P-147</t>
  </si>
  <si>
    <t>P-148</t>
  </si>
  <si>
    <t>P-149</t>
  </si>
  <si>
    <t>P-150</t>
  </si>
  <si>
    <t>P-151</t>
  </si>
  <si>
    <t>P-152</t>
  </si>
  <si>
    <t>P-153</t>
  </si>
  <si>
    <t>P-154</t>
  </si>
  <si>
    <t>P-155</t>
  </si>
  <si>
    <t>P-156</t>
  </si>
  <si>
    <t>P-157</t>
  </si>
  <si>
    <t>P-158</t>
  </si>
  <si>
    <t>P-159</t>
  </si>
  <si>
    <t>P-160</t>
  </si>
  <si>
    <t>P-161</t>
  </si>
  <si>
    <t>P-162</t>
  </si>
  <si>
    <t>P-163</t>
  </si>
  <si>
    <t>P-164</t>
  </si>
  <si>
    <t>P-165</t>
  </si>
  <si>
    <t>P-166</t>
  </si>
  <si>
    <t>P-167</t>
  </si>
  <si>
    <t>P-168</t>
  </si>
  <si>
    <t>P-169</t>
  </si>
  <si>
    <t>P-170</t>
  </si>
  <si>
    <t>P-171</t>
  </si>
  <si>
    <t>P-172</t>
  </si>
  <si>
    <t>P-173</t>
  </si>
  <si>
    <t>P-174</t>
  </si>
  <si>
    <t>P-175</t>
  </si>
  <si>
    <t>P-176</t>
  </si>
  <si>
    <t>P-177</t>
  </si>
  <si>
    <t>P-178</t>
  </si>
  <si>
    <t>P-179</t>
  </si>
  <si>
    <t>P-180</t>
  </si>
  <si>
    <t>P-181</t>
  </si>
  <si>
    <t>P-182</t>
  </si>
  <si>
    <t>P-183</t>
  </si>
  <si>
    <t>P-184</t>
  </si>
  <si>
    <t>P-185</t>
  </si>
  <si>
    <t>P-186</t>
  </si>
  <si>
    <t>P-187</t>
  </si>
  <si>
    <t>P-188</t>
  </si>
  <si>
    <t>P-189</t>
  </si>
  <si>
    <t>P-190</t>
  </si>
  <si>
    <t>P-191</t>
  </si>
  <si>
    <t>P-192</t>
  </si>
  <si>
    <t>P-193</t>
  </si>
  <si>
    <t>P-194</t>
  </si>
  <si>
    <t>P-195</t>
  </si>
  <si>
    <t>P-196</t>
  </si>
  <si>
    <t>P-197</t>
  </si>
  <si>
    <t>P-198</t>
  </si>
  <si>
    <t>P-199</t>
  </si>
  <si>
    <t>P-200</t>
  </si>
  <si>
    <t>P-201</t>
  </si>
  <si>
    <t>P-202</t>
  </si>
  <si>
    <t>P-203</t>
  </si>
  <si>
    <t>P-204</t>
  </si>
  <si>
    <t>P-205</t>
  </si>
  <si>
    <t>P-206</t>
  </si>
  <si>
    <t>P-207</t>
  </si>
  <si>
    <t>P-208</t>
  </si>
  <si>
    <t>P-209</t>
  </si>
  <si>
    <t>P-210</t>
  </si>
  <si>
    <t>P-211</t>
  </si>
  <si>
    <t>P-212</t>
  </si>
  <si>
    <t>P-213</t>
  </si>
  <si>
    <t>P-214</t>
  </si>
  <si>
    <t>P-215</t>
  </si>
  <si>
    <t>P-216</t>
  </si>
  <si>
    <t>P-217</t>
  </si>
  <si>
    <t>P-218</t>
  </si>
  <si>
    <t>P-219</t>
  </si>
  <si>
    <t>P-220</t>
  </si>
  <si>
    <t>P-221</t>
  </si>
  <si>
    <t>P-222</t>
  </si>
  <si>
    <t>P-223</t>
  </si>
  <si>
    <t>P-224</t>
  </si>
  <si>
    <t>P-225</t>
  </si>
  <si>
    <t>P-226</t>
  </si>
  <si>
    <t>P-227</t>
  </si>
  <si>
    <t>P-228</t>
  </si>
  <si>
    <t>P-229</t>
  </si>
  <si>
    <t>P-230</t>
  </si>
  <si>
    <t>P-231</t>
  </si>
  <si>
    <t>P-232</t>
  </si>
  <si>
    <t>P-233</t>
  </si>
  <si>
    <t>P-234</t>
  </si>
  <si>
    <t>P-235</t>
  </si>
  <si>
    <t>P-236</t>
  </si>
  <si>
    <t>P-237</t>
  </si>
  <si>
    <t>P-238</t>
  </si>
  <si>
    <t>P-239</t>
  </si>
  <si>
    <t>P-240</t>
  </si>
  <si>
    <t>P-241</t>
  </si>
  <si>
    <t>P-242</t>
  </si>
  <si>
    <t>P-243</t>
  </si>
  <si>
    <t>P-244</t>
  </si>
  <si>
    <t>P-245</t>
  </si>
  <si>
    <t>P-246</t>
  </si>
  <si>
    <t>P-247</t>
  </si>
  <si>
    <t>P-248</t>
  </si>
  <si>
    <t>P-249</t>
  </si>
  <si>
    <t>P-250</t>
  </si>
  <si>
    <t>P-251</t>
  </si>
  <si>
    <t>P-252</t>
  </si>
  <si>
    <t>P-253</t>
  </si>
  <si>
    <t>P-254</t>
  </si>
  <si>
    <t>P-255</t>
  </si>
  <si>
    <t>P-256</t>
  </si>
  <si>
    <t>P-257</t>
  </si>
  <si>
    <t>P-258</t>
  </si>
  <si>
    <t>P-259</t>
  </si>
  <si>
    <t>P-260</t>
  </si>
  <si>
    <t>P-261</t>
  </si>
  <si>
    <t>P-262</t>
  </si>
  <si>
    <t>P-263</t>
  </si>
  <si>
    <t>P-264</t>
  </si>
  <si>
    <t>P-265</t>
  </si>
  <si>
    <t>P-266</t>
  </si>
  <si>
    <t>P-267</t>
  </si>
  <si>
    <t>P-268</t>
  </si>
  <si>
    <t>P-269</t>
  </si>
  <si>
    <t>P-270</t>
  </si>
  <si>
    <t>P-271</t>
  </si>
  <si>
    <t>P-272</t>
  </si>
  <si>
    <t>P-273</t>
  </si>
  <si>
    <t>P-274</t>
  </si>
  <si>
    <t>P-275</t>
  </si>
  <si>
    <t>P-276</t>
  </si>
  <si>
    <t>P-277</t>
  </si>
  <si>
    <t>P-278</t>
  </si>
  <si>
    <t>P-279</t>
  </si>
  <si>
    <t>P-280</t>
  </si>
  <si>
    <t>P-281</t>
  </si>
  <si>
    <t>P-282</t>
  </si>
  <si>
    <t>P-283</t>
  </si>
  <si>
    <t>P-284</t>
  </si>
  <si>
    <t>P-285</t>
  </si>
  <si>
    <t>P-286</t>
  </si>
  <si>
    <t>P-287</t>
  </si>
  <si>
    <t>P-288</t>
  </si>
  <si>
    <t>P-289</t>
  </si>
  <si>
    <t>P-290</t>
  </si>
  <si>
    <t>P-291</t>
  </si>
  <si>
    <t>P-292</t>
  </si>
  <si>
    <t>P-293</t>
  </si>
  <si>
    <t>P-294</t>
  </si>
  <si>
    <t>P-295</t>
  </si>
  <si>
    <t>P-296</t>
  </si>
  <si>
    <t>P-297</t>
  </si>
  <si>
    <t>P-298</t>
  </si>
  <si>
    <t>P-299</t>
  </si>
  <si>
    <t>P-300</t>
  </si>
  <si>
    <t>P-301</t>
  </si>
  <si>
    <t>P-302</t>
  </si>
  <si>
    <t>P-303</t>
  </si>
  <si>
    <t>P-304</t>
  </si>
  <si>
    <t>P-305</t>
  </si>
  <si>
    <t>P-306</t>
  </si>
  <si>
    <t>P-307</t>
  </si>
  <si>
    <t>P-308</t>
  </si>
  <si>
    <t>P-309</t>
  </si>
  <si>
    <t>P-310</t>
  </si>
  <si>
    <t>P-311</t>
  </si>
  <si>
    <t>P-312</t>
  </si>
  <si>
    <t>P-313</t>
  </si>
  <si>
    <t>P-314</t>
  </si>
  <si>
    <t>P-315</t>
  </si>
  <si>
    <t>P-316</t>
  </si>
  <si>
    <t>P-317</t>
  </si>
  <si>
    <t>P-318</t>
  </si>
  <si>
    <t>P-319</t>
  </si>
  <si>
    <t>P-320</t>
  </si>
  <si>
    <t>P-321</t>
  </si>
  <si>
    <t>P-322</t>
  </si>
  <si>
    <t>P-323</t>
  </si>
  <si>
    <t>P-324</t>
  </si>
  <si>
    <t>P-325</t>
  </si>
  <si>
    <t>P-326</t>
  </si>
  <si>
    <t>P-327</t>
  </si>
  <si>
    <t>P-328</t>
  </si>
  <si>
    <t>P-329</t>
  </si>
  <si>
    <t>P-330</t>
  </si>
  <si>
    <t>P-331</t>
  </si>
  <si>
    <t>P-332</t>
  </si>
  <si>
    <t>P-333</t>
  </si>
  <si>
    <t>P-334</t>
  </si>
  <si>
    <t>P-335</t>
  </si>
  <si>
    <t>P-336</t>
  </si>
  <si>
    <t>P-337</t>
  </si>
  <si>
    <t>P-338</t>
  </si>
  <si>
    <t>P-339</t>
  </si>
  <si>
    <t>P-340</t>
  </si>
  <si>
    <t>P-341</t>
  </si>
  <si>
    <t>P-342</t>
  </si>
  <si>
    <t>P-343</t>
  </si>
  <si>
    <t>P-344</t>
  </si>
  <si>
    <t>P-345</t>
  </si>
  <si>
    <t>P-346</t>
  </si>
  <si>
    <t>P-347</t>
  </si>
  <si>
    <t>P-348</t>
  </si>
  <si>
    <t>P-349</t>
  </si>
  <si>
    <t>P-350</t>
  </si>
  <si>
    <t>P-351</t>
  </si>
  <si>
    <t>P-352</t>
  </si>
  <si>
    <t>P-353</t>
  </si>
  <si>
    <t>P-354</t>
  </si>
  <si>
    <t>P-355</t>
  </si>
  <si>
    <t>P-356</t>
  </si>
  <si>
    <t>P-357</t>
  </si>
  <si>
    <t>P-358</t>
  </si>
  <si>
    <t>P-359</t>
  </si>
  <si>
    <t>P-360</t>
  </si>
  <si>
    <t>P-361</t>
  </si>
  <si>
    <t>P-362</t>
  </si>
  <si>
    <t>P-363</t>
  </si>
  <si>
    <t>P-364</t>
  </si>
  <si>
    <t>P-365</t>
  </si>
  <si>
    <t>P-366</t>
  </si>
  <si>
    <t>P-367</t>
  </si>
  <si>
    <t>P-368</t>
  </si>
  <si>
    <t>P-369</t>
  </si>
  <si>
    <t>P-370</t>
  </si>
  <si>
    <t>P-371</t>
  </si>
  <si>
    <t>P-372</t>
  </si>
  <si>
    <t>P-373</t>
  </si>
  <si>
    <t>P-374</t>
  </si>
  <si>
    <t>P-375</t>
  </si>
  <si>
    <t>P-376</t>
  </si>
  <si>
    <t>P-377</t>
  </si>
  <si>
    <t>P-378</t>
  </si>
  <si>
    <t>P-379</t>
  </si>
  <si>
    <t>P-380</t>
  </si>
  <si>
    <t>P-381</t>
  </si>
  <si>
    <t>P-382</t>
  </si>
  <si>
    <t>P-383</t>
  </si>
  <si>
    <t>P-384</t>
  </si>
  <si>
    <t>P-385</t>
  </si>
  <si>
    <t>P-386</t>
  </si>
  <si>
    <t>P-387</t>
  </si>
  <si>
    <t>P-388</t>
  </si>
  <si>
    <t>P-389</t>
  </si>
  <si>
    <t>P-390</t>
  </si>
  <si>
    <t>P-391</t>
  </si>
  <si>
    <t>P-392</t>
  </si>
  <si>
    <t>P-393</t>
  </si>
  <si>
    <t>P-394</t>
  </si>
  <si>
    <t>P-395</t>
  </si>
  <si>
    <t>P-396</t>
  </si>
  <si>
    <t>P-397</t>
  </si>
  <si>
    <t>P-398</t>
  </si>
  <si>
    <t>P-399</t>
  </si>
  <si>
    <t>P-400</t>
  </si>
  <si>
    <t>P-401</t>
  </si>
  <si>
    <t>P-402</t>
  </si>
  <si>
    <t>P-403</t>
  </si>
  <si>
    <t>P-404</t>
  </si>
  <si>
    <t>P-405</t>
  </si>
  <si>
    <t>P-406</t>
  </si>
  <si>
    <t>P-407</t>
  </si>
  <si>
    <t>P-408</t>
  </si>
  <si>
    <t>P-409</t>
  </si>
  <si>
    <t>P-410</t>
  </si>
  <si>
    <t>P-411</t>
  </si>
  <si>
    <t>P-412</t>
  </si>
  <si>
    <t>P-413</t>
  </si>
  <si>
    <t>P-414</t>
  </si>
  <si>
    <t>P-415</t>
  </si>
  <si>
    <t>P-416</t>
  </si>
  <si>
    <t>P-417</t>
  </si>
  <si>
    <t>P-418</t>
  </si>
  <si>
    <t>P-419</t>
  </si>
  <si>
    <t>P-420</t>
  </si>
  <si>
    <t>P-421</t>
  </si>
  <si>
    <t>P-422</t>
  </si>
  <si>
    <t>P-423</t>
  </si>
  <si>
    <t>P-424</t>
  </si>
  <si>
    <t>P-425</t>
  </si>
  <si>
    <t>P-426</t>
  </si>
  <si>
    <t>P-427</t>
  </si>
  <si>
    <t>P-428</t>
  </si>
  <si>
    <t>P-429</t>
  </si>
  <si>
    <t>P-430</t>
  </si>
  <si>
    <t>P-431</t>
  </si>
  <si>
    <t>P-432</t>
  </si>
  <si>
    <t>P-433</t>
  </si>
  <si>
    <t>P-434</t>
  </si>
  <si>
    <t>P-435</t>
  </si>
  <si>
    <t>P-436</t>
  </si>
  <si>
    <t>P-437</t>
  </si>
  <si>
    <t>P-438</t>
  </si>
  <si>
    <t>P-439</t>
  </si>
  <si>
    <t>P-440</t>
  </si>
  <si>
    <t>P-441</t>
  </si>
  <si>
    <t>P-442</t>
  </si>
  <si>
    <t>P-443</t>
  </si>
  <si>
    <t>P-444</t>
  </si>
  <si>
    <t>P-445</t>
  </si>
  <si>
    <t>P-446</t>
  </si>
  <si>
    <t>P-447</t>
  </si>
  <si>
    <t>P-448</t>
  </si>
  <si>
    <t>P-449</t>
  </si>
  <si>
    <t>P-450</t>
  </si>
  <si>
    <t>P-451</t>
  </si>
  <si>
    <t>P-452</t>
  </si>
  <si>
    <t>P-453</t>
  </si>
  <si>
    <t>P-454</t>
  </si>
  <si>
    <t>P-455</t>
  </si>
  <si>
    <t>P-456</t>
  </si>
  <si>
    <t>P-457</t>
  </si>
  <si>
    <t>P-458</t>
  </si>
  <si>
    <t>P-459</t>
  </si>
  <si>
    <t>P-460</t>
  </si>
  <si>
    <t>P-461</t>
  </si>
  <si>
    <t>P-462</t>
  </si>
  <si>
    <t>P-463</t>
  </si>
  <si>
    <t>P-464</t>
  </si>
  <si>
    <t>P-465</t>
  </si>
  <si>
    <t>P-466</t>
  </si>
  <si>
    <t>P-467</t>
  </si>
  <si>
    <t>P-468</t>
  </si>
  <si>
    <t>P-469</t>
  </si>
  <si>
    <t>P-470</t>
  </si>
  <si>
    <t>P-471</t>
  </si>
  <si>
    <t>P-472</t>
  </si>
  <si>
    <t>P-473</t>
  </si>
  <si>
    <t>P-474</t>
  </si>
  <si>
    <t>P-475</t>
  </si>
  <si>
    <t>P-476</t>
  </si>
  <si>
    <t>P-477</t>
  </si>
  <si>
    <t>P-478</t>
  </si>
  <si>
    <t>P-479</t>
  </si>
  <si>
    <t>P-480</t>
  </si>
  <si>
    <t>P-481</t>
  </si>
  <si>
    <t>P-482</t>
  </si>
  <si>
    <t>P-483</t>
  </si>
  <si>
    <t>P-484</t>
  </si>
  <si>
    <t>P-485</t>
  </si>
  <si>
    <t>P-486</t>
  </si>
  <si>
    <t>P-487</t>
  </si>
  <si>
    <t>P-488</t>
  </si>
  <si>
    <t>P-489</t>
  </si>
  <si>
    <t>P-490</t>
  </si>
  <si>
    <t>A012P000</t>
  </si>
  <si>
    <t>Oficial 1a jardiner</t>
  </si>
  <si>
    <t>A013P000</t>
  </si>
  <si>
    <t>Ajudant jardiner</t>
  </si>
  <si>
    <t>CRE23000</t>
  </si>
  <si>
    <t>Motoserra</t>
  </si>
  <si>
    <t>B2RA9TD0</t>
  </si>
  <si>
    <t>B2RA9SB0</t>
  </si>
  <si>
    <t>P-491</t>
  </si>
  <si>
    <t>CR11B700</t>
  </si>
  <si>
    <t>Tractor de 73,5 kW (100 CV) de potència, amb braç desbrossador</t>
  </si>
  <si>
    <t>P-492</t>
  </si>
  <si>
    <t>P-493</t>
  </si>
  <si>
    <t>P-494</t>
  </si>
  <si>
    <t>C150MC30</t>
  </si>
  <si>
    <t>Lloguer de plataforma autopropulsada amb cistella sobre braç articulat per a una alçària de treball de 16 m, sense operari</t>
  </si>
  <si>
    <t>P-495</t>
  </si>
  <si>
    <t>P-496</t>
  </si>
  <si>
    <t>P-497</t>
  </si>
  <si>
    <t>P-498</t>
  </si>
  <si>
    <t>P-499</t>
  </si>
  <si>
    <t>P-500</t>
  </si>
  <si>
    <t>C150MC50</t>
  </si>
  <si>
    <t>Lloguer de plataforma autopropulsada amb cistella sobre braç articulat per a una alçària de treball de 21 m, sense operari</t>
  </si>
  <si>
    <t>P-501</t>
  </si>
  <si>
    <t>P-502</t>
  </si>
  <si>
    <t>A012PV00</t>
  </si>
  <si>
    <t>Oficial 1a especialista en arboricultura i tècniques verticals</t>
  </si>
  <si>
    <t>P-503</t>
  </si>
  <si>
    <t>P-504</t>
  </si>
  <si>
    <t>P-505</t>
  </si>
  <si>
    <t>P-506</t>
  </si>
  <si>
    <t>P-507</t>
  </si>
  <si>
    <t>P-508</t>
  </si>
  <si>
    <t>P-509</t>
  </si>
  <si>
    <t>P-510</t>
  </si>
  <si>
    <t>CR121600</t>
  </si>
  <si>
    <t>Tractor amb braç triturador de soques de 69.9 a 94.9 kW (95 a 129CV), amb pneumàtics</t>
  </si>
  <si>
    <t>P-511</t>
  </si>
  <si>
    <t>P-512</t>
  </si>
  <si>
    <t>P-513</t>
  </si>
  <si>
    <t>P-514</t>
  </si>
  <si>
    <t>P-515</t>
  </si>
  <si>
    <t>C13113B1</t>
  </si>
  <si>
    <t>Pala carregadora sobre cadenes d'11 a 17 t, amb escarificadora</t>
  </si>
  <si>
    <t>P-516</t>
  </si>
  <si>
    <t>C1311440</t>
  </si>
  <si>
    <t>Pala carregadora sobre pneumàtics de 15 a 20 t</t>
  </si>
  <si>
    <t>C1102341</t>
  </si>
  <si>
    <t>Pala excavadora giratoria sobre pneumàtics de 15 a 20 t, amb martell trencador</t>
  </si>
  <si>
    <t>P-517</t>
  </si>
  <si>
    <t>P-518</t>
  </si>
  <si>
    <t>P-519</t>
  </si>
  <si>
    <t>P-520</t>
  </si>
  <si>
    <t>P-521</t>
  </si>
  <si>
    <t>P-522</t>
  </si>
  <si>
    <t>P-523</t>
  </si>
  <si>
    <t>P-524</t>
  </si>
  <si>
    <t>P-525</t>
  </si>
  <si>
    <t>P-526</t>
  </si>
  <si>
    <t>P-527</t>
  </si>
  <si>
    <t>P-528</t>
  </si>
  <si>
    <t>P-529</t>
  </si>
  <si>
    <t>P-530</t>
  </si>
  <si>
    <t>P-531</t>
  </si>
  <si>
    <t>P-532</t>
  </si>
  <si>
    <t>P-533</t>
  </si>
  <si>
    <t>P-534</t>
  </si>
  <si>
    <t>P-535</t>
  </si>
  <si>
    <t>P-536</t>
  </si>
  <si>
    <t>P-537</t>
  </si>
  <si>
    <t>P-538</t>
  </si>
  <si>
    <t>P-539</t>
  </si>
  <si>
    <t>P-540</t>
  </si>
  <si>
    <t>P-541</t>
  </si>
  <si>
    <t>P-542</t>
  </si>
  <si>
    <t>P-543</t>
  </si>
  <si>
    <t>P-544</t>
  </si>
  <si>
    <t>P-545</t>
  </si>
  <si>
    <t>P-546</t>
  </si>
  <si>
    <t>P-547</t>
  </si>
  <si>
    <t>P-548</t>
  </si>
  <si>
    <t>P-549</t>
  </si>
  <si>
    <t>P-550</t>
  </si>
  <si>
    <t>P-551</t>
  </si>
  <si>
    <t>P-552</t>
  </si>
  <si>
    <t>P-553</t>
  </si>
  <si>
    <t>P-554</t>
  </si>
  <si>
    <t>P-555</t>
  </si>
  <si>
    <t>P-556</t>
  </si>
  <si>
    <t>P-557</t>
  </si>
  <si>
    <t>P-558</t>
  </si>
  <si>
    <t>P-559</t>
  </si>
  <si>
    <t>P-560</t>
  </si>
  <si>
    <t>P-561</t>
  </si>
  <si>
    <t>P-562</t>
  </si>
  <si>
    <t>P-563</t>
  </si>
  <si>
    <t>P-564</t>
  </si>
  <si>
    <t>P-565</t>
  </si>
  <si>
    <t>P-566</t>
  </si>
  <si>
    <t>P-567</t>
  </si>
  <si>
    <t>P-568</t>
  </si>
  <si>
    <t>P-569</t>
  </si>
  <si>
    <t>P-570</t>
  </si>
  <si>
    <t>A013URE1</t>
  </si>
  <si>
    <t>Ajudant d'empresa inscrita al RERA (Registre empreses amb risc d'amiant)</t>
  </si>
  <si>
    <t>P-571</t>
  </si>
  <si>
    <t>C133A0K0</t>
  </si>
  <si>
    <t>Safata vibrant amb placa de 60 cm</t>
  </si>
  <si>
    <t>P-572</t>
  </si>
  <si>
    <t>P-573</t>
  </si>
  <si>
    <t>C133A030</t>
  </si>
  <si>
    <t>Compactador duplex manual de 700 kg</t>
  </si>
  <si>
    <t>P-574</t>
  </si>
  <si>
    <t>P-575</t>
  </si>
  <si>
    <t>C1335080</t>
  </si>
  <si>
    <t>Corró vibratori autopropulsat, de 8 a 10 t</t>
  </si>
  <si>
    <t>P-576</t>
  </si>
  <si>
    <t>P-577</t>
  </si>
  <si>
    <t>C13350C0</t>
  </si>
  <si>
    <t>Corró vibratori autopropulsat, de 12 a 14 t</t>
  </si>
  <si>
    <t>P-578</t>
  </si>
  <si>
    <t>P-579</t>
  </si>
  <si>
    <t>C1335010</t>
  </si>
  <si>
    <t>Corró vibratori autopropulsat, d'1,5 a 2,5 t</t>
  </si>
  <si>
    <t>P-580</t>
  </si>
  <si>
    <t>P-581</t>
  </si>
  <si>
    <t>P-582</t>
  </si>
  <si>
    <t>P-583</t>
  </si>
  <si>
    <t>P-584</t>
  </si>
  <si>
    <t>P-585</t>
  </si>
  <si>
    <t>P-586</t>
  </si>
  <si>
    <t>P-587</t>
  </si>
  <si>
    <t>P-588</t>
  </si>
  <si>
    <t>P-589</t>
  </si>
  <si>
    <t>P-590</t>
  </si>
  <si>
    <t>P-591</t>
  </si>
  <si>
    <t>P-592</t>
  </si>
  <si>
    <t>P-593</t>
  </si>
  <si>
    <t>P-594</t>
  </si>
  <si>
    <t>P-595</t>
  </si>
  <si>
    <t>P-596</t>
  </si>
  <si>
    <t>P-597</t>
  </si>
  <si>
    <t>P-598</t>
  </si>
  <si>
    <t>P-599</t>
  </si>
  <si>
    <t>P-600</t>
  </si>
  <si>
    <t>P-601</t>
  </si>
  <si>
    <t>P-602</t>
  </si>
  <si>
    <t>P-603</t>
  </si>
  <si>
    <t>P-604</t>
  </si>
  <si>
    <t>B03D5000</t>
  </si>
  <si>
    <t>Terra adequada</t>
  </si>
  <si>
    <t>P-605</t>
  </si>
  <si>
    <t>P-606</t>
  </si>
  <si>
    <t>P-607</t>
  </si>
  <si>
    <t>P-608</t>
  </si>
  <si>
    <t>P-609</t>
  </si>
  <si>
    <t>P-610</t>
  </si>
  <si>
    <t>P-611</t>
  </si>
  <si>
    <t>P-612</t>
  </si>
  <si>
    <t>P-613</t>
  </si>
  <si>
    <t>P-614</t>
  </si>
  <si>
    <t>P-615</t>
  </si>
  <si>
    <t>P-616</t>
  </si>
  <si>
    <t>P-617</t>
  </si>
  <si>
    <t>P-618</t>
  </si>
  <si>
    <t>P-619</t>
  </si>
  <si>
    <t>P-620</t>
  </si>
  <si>
    <t>P-621</t>
  </si>
  <si>
    <t>P-622</t>
  </si>
  <si>
    <t>P-623</t>
  </si>
  <si>
    <t>P-624</t>
  </si>
  <si>
    <t>B033U000</t>
  </si>
  <si>
    <t>Grava de pedrera, de 5 a 15 mm</t>
  </si>
  <si>
    <t>P-625</t>
  </si>
  <si>
    <t>P-626</t>
  </si>
  <si>
    <t>P-627</t>
  </si>
  <si>
    <t>P-628</t>
  </si>
  <si>
    <t>P-629</t>
  </si>
  <si>
    <t>P-630</t>
  </si>
  <si>
    <t>P-631</t>
  </si>
  <si>
    <t>P-632</t>
  </si>
  <si>
    <t>P-633</t>
  </si>
  <si>
    <t>P-634</t>
  </si>
  <si>
    <t>B033U100</t>
  </si>
  <si>
    <t>Grava de pedrera de pedra calcària, de 20 a 40 mm</t>
  </si>
  <si>
    <t>P-635</t>
  </si>
  <si>
    <t>P-636</t>
  </si>
  <si>
    <t>P-637</t>
  </si>
  <si>
    <t>P-638</t>
  </si>
  <si>
    <t>P-639</t>
  </si>
  <si>
    <t>P-640</t>
  </si>
  <si>
    <t>P-641</t>
  </si>
  <si>
    <t>P-642</t>
  </si>
  <si>
    <t>P-643</t>
  </si>
  <si>
    <t>P-644</t>
  </si>
  <si>
    <t>B0322000</t>
  </si>
  <si>
    <t>Sauló garbellat</t>
  </si>
  <si>
    <t>P-645</t>
  </si>
  <si>
    <t>P-646</t>
  </si>
  <si>
    <t>P-647</t>
  </si>
  <si>
    <t>P-648</t>
  </si>
  <si>
    <t>P-649</t>
  </si>
  <si>
    <t>P-650</t>
  </si>
  <si>
    <t>P-651</t>
  </si>
  <si>
    <t>P-652</t>
  </si>
  <si>
    <t>P-653</t>
  </si>
  <si>
    <t>P-654</t>
  </si>
  <si>
    <t>P-655</t>
  </si>
  <si>
    <t>P-656</t>
  </si>
  <si>
    <t>P-657</t>
  </si>
  <si>
    <t>P-658</t>
  </si>
  <si>
    <t>P-659</t>
  </si>
  <si>
    <t>P-660</t>
  </si>
  <si>
    <t>P-661</t>
  </si>
  <si>
    <t>P-662</t>
  </si>
  <si>
    <t>P-663</t>
  </si>
  <si>
    <t>P-664</t>
  </si>
  <si>
    <t>B032U200</t>
  </si>
  <si>
    <t>Sauló garbellat, subministrat en sacs de 0,8 m3</t>
  </si>
  <si>
    <t>P-665</t>
  </si>
  <si>
    <t>P-666</t>
  </si>
  <si>
    <t>P-667</t>
  </si>
  <si>
    <t>P-668</t>
  </si>
  <si>
    <t>P-669</t>
  </si>
  <si>
    <t>P-670</t>
  </si>
  <si>
    <t>P-671</t>
  </si>
  <si>
    <t>P-672</t>
  </si>
  <si>
    <t>P-673</t>
  </si>
  <si>
    <t>P-674</t>
  </si>
  <si>
    <t>P-675</t>
  </si>
  <si>
    <t>P-676</t>
  </si>
  <si>
    <t>P-677</t>
  </si>
  <si>
    <t>P-678</t>
  </si>
  <si>
    <t>P-679</t>
  </si>
  <si>
    <t>P-680</t>
  </si>
  <si>
    <t>P-681</t>
  </si>
  <si>
    <t>P-682</t>
  </si>
  <si>
    <t>P-683</t>
  </si>
  <si>
    <t>P-684</t>
  </si>
  <si>
    <t>B032R400</t>
  </si>
  <si>
    <t>Material reciclat de formigó de 0 a 8 mm (MR 0/8)</t>
  </si>
  <si>
    <t>P-685</t>
  </si>
  <si>
    <t>P-686</t>
  </si>
  <si>
    <t>P-687</t>
  </si>
  <si>
    <t>P-688</t>
  </si>
  <si>
    <t>P-689</t>
  </si>
  <si>
    <t>P-690</t>
  </si>
  <si>
    <t>P-691</t>
  </si>
  <si>
    <t>P-692</t>
  </si>
  <si>
    <t>P-693</t>
  </si>
  <si>
    <t>P-694</t>
  </si>
  <si>
    <t>P-695</t>
  </si>
  <si>
    <t>P-696</t>
  </si>
  <si>
    <t>P-697</t>
  </si>
  <si>
    <t>P-698</t>
  </si>
  <si>
    <t>P-699</t>
  </si>
  <si>
    <t>P-700</t>
  </si>
  <si>
    <t>P-701</t>
  </si>
  <si>
    <t>P-702</t>
  </si>
  <si>
    <t>P-703</t>
  </si>
  <si>
    <t>P-704</t>
  </si>
  <si>
    <t>B032UR40</t>
  </si>
  <si>
    <t>Material reciclat de formigó de 0 a 8 mm (MR 0/8), subministrat en sacs de 0,8 m3</t>
  </si>
  <si>
    <t>P-705</t>
  </si>
  <si>
    <t>P-706</t>
  </si>
  <si>
    <t>P-707</t>
  </si>
  <si>
    <t>P-708</t>
  </si>
  <si>
    <t>P-709</t>
  </si>
  <si>
    <t>P-710</t>
  </si>
  <si>
    <t>P-711</t>
  </si>
  <si>
    <t>P-712</t>
  </si>
  <si>
    <t>P-713</t>
  </si>
  <si>
    <t>P-714</t>
  </si>
  <si>
    <t>P-715</t>
  </si>
  <si>
    <t>P-716</t>
  </si>
  <si>
    <t>P-717</t>
  </si>
  <si>
    <t>P-718</t>
  </si>
  <si>
    <t>P-719</t>
  </si>
  <si>
    <t>P-720</t>
  </si>
  <si>
    <t>P-721</t>
  </si>
  <si>
    <t>P-722</t>
  </si>
  <si>
    <t>P-723</t>
  </si>
  <si>
    <t>P-724</t>
  </si>
  <si>
    <t>B03D1000</t>
  </si>
  <si>
    <t>Terra seleccionada</t>
  </si>
  <si>
    <t>P-725</t>
  </si>
  <si>
    <t>P-726</t>
  </si>
  <si>
    <t>P-727</t>
  </si>
  <si>
    <t>P-728</t>
  </si>
  <si>
    <t>P-729</t>
  </si>
  <si>
    <t>P-730</t>
  </si>
  <si>
    <t>P-731</t>
  </si>
  <si>
    <t>P-732</t>
  </si>
  <si>
    <t>P-733</t>
  </si>
  <si>
    <t>P-734</t>
  </si>
  <si>
    <t>P-735</t>
  </si>
  <si>
    <t>P-736</t>
  </si>
  <si>
    <t>P-737</t>
  </si>
  <si>
    <t>P-738</t>
  </si>
  <si>
    <t>P-739</t>
  </si>
  <si>
    <t>P-740</t>
  </si>
  <si>
    <t>P-741</t>
  </si>
  <si>
    <t>P-742</t>
  </si>
  <si>
    <t>P-743</t>
  </si>
  <si>
    <t>P-744</t>
  </si>
  <si>
    <t>CR112500</t>
  </si>
  <si>
    <t>Desbrossadora manual de braç amb capçal de fil o disc</t>
  </si>
  <si>
    <t>P-745</t>
  </si>
  <si>
    <t>P-746</t>
  </si>
  <si>
    <t>C1311430</t>
  </si>
  <si>
    <t>Pala carregadora sobre pneumàtics de 8 a 14 t</t>
  </si>
  <si>
    <t>B0372000</t>
  </si>
  <si>
    <t>Tot-u artificial</t>
  </si>
  <si>
    <t>P-747</t>
  </si>
  <si>
    <t>B0DCU110</t>
  </si>
  <si>
    <t>Plafó lleuger d'alumini d’alta resistència F-25 per a 400 usos, de 2x0,5x0,05 m, per a estrebada de rases fins a 1 m d’amplària, inclòs part proporcional d'estampidors extensibles i elements auxiliars</t>
  </si>
  <si>
    <t>P-748</t>
  </si>
  <si>
    <t>B0DCU120</t>
  </si>
  <si>
    <t>Plafó lleuger d'alumini d’alta resistència F-25 per a 400 usos, de 2x0,5x0,05 m, per a estrebada de rases fins a 2,26 m d’amplària, inclòs part proporcional d'estampidors extensibles i elements auxiliars</t>
  </si>
  <si>
    <t>P-749</t>
  </si>
  <si>
    <t>P-750</t>
  </si>
  <si>
    <t>P-751</t>
  </si>
  <si>
    <t>B0DCU230</t>
  </si>
  <si>
    <t>Plafó d'acer Gi-P per a 300 usos, de 4x1x0,14 m, per a estrebada de rases fins a 2,5 m d’amplària, inclòs part proporcional d'estampidors extensibles i elements auxiliars</t>
  </si>
  <si>
    <t>P-752</t>
  </si>
  <si>
    <t>B0DCU240</t>
  </si>
  <si>
    <t>Plafó d'acer Gi-P per a 300 usos, de 4x1x0,14 m, per a estrebada de rases fins a 4 m d’amplària, inclòs part proporcional d'estampidors extensibles i elements auxiliars</t>
  </si>
  <si>
    <t>P-753</t>
  </si>
  <si>
    <t>P-754</t>
  </si>
  <si>
    <t>P-755</t>
  </si>
  <si>
    <t>B0DCU350</t>
  </si>
  <si>
    <t>Plafó lliscant amb guia doble d'acer per a 300 usos, de 4x1x0,14 m, per a estrebada de rases fins a 4,5 m d’amplària, inclòs part proporcional d'estampidors extensibles i elements auxiliars</t>
  </si>
  <si>
    <t>P-756</t>
  </si>
  <si>
    <t>B0D71130</t>
  </si>
  <si>
    <t>Tauler elaborat amb fusta de pi, de 22 mm de gruix, per a 10 usos</t>
  </si>
  <si>
    <t>B0D61110</t>
  </si>
  <si>
    <t>Puntal rodó de fusta de 7 a 9 cm de diàmetre i de 2 a 2,5 m d'alçària, per a 3 usos</t>
  </si>
  <si>
    <t>B0A31000</t>
  </si>
  <si>
    <t>Clau acer</t>
  </si>
  <si>
    <t>B0D21030</t>
  </si>
  <si>
    <t>Tauló de fusta de pi per a 10 usos</t>
  </si>
  <si>
    <t>P-757</t>
  </si>
  <si>
    <t>P-758</t>
  </si>
  <si>
    <t>P-759</t>
  </si>
  <si>
    <t>P-760</t>
  </si>
  <si>
    <t>P-761</t>
  </si>
  <si>
    <t>P-762</t>
  </si>
  <si>
    <t>P-763</t>
  </si>
  <si>
    <t>P-764</t>
  </si>
  <si>
    <t>P-765</t>
  </si>
  <si>
    <t>CZ13C701</t>
  </si>
  <si>
    <t>Electrobomba submergible amb diàmetre d'impulsió DN80 a DN100, amb motor de 5,2 kW de potència i muntada amb guardamotor</t>
  </si>
  <si>
    <t>P-766</t>
  </si>
  <si>
    <t>CZ13GA01</t>
  </si>
  <si>
    <t>Electrobomba submergible amb diàmetre d'impulsió DN80 a DN150, amb motor de 8 kW de potència i muntada amb guardamotor</t>
  </si>
  <si>
    <t>P-767</t>
  </si>
  <si>
    <t>CZ13LD01</t>
  </si>
  <si>
    <t>Electrobomba submergible amb diàmetre d'impulsió DN-entre 100 i 150 mm, amb motor de 20 kW de potència i muntada amb guardamotor</t>
  </si>
  <si>
    <t>P-768</t>
  </si>
  <si>
    <t>P-769</t>
  </si>
  <si>
    <t>CZ15C180</t>
  </si>
  <si>
    <t>Equip per a reducció del nivell freàtic en 2 m i 75 m de llargària amb una llança de succió per metre de 3 m de fondària amb bomba de 22 kW i 320 m3/h de cabal màxim</t>
  </si>
  <si>
    <t>P-770</t>
  </si>
  <si>
    <t>P-771</t>
  </si>
  <si>
    <t>C150U100</t>
  </si>
  <si>
    <t>Camió cuba equipat per a esgotament d'excavació a cel obert, rases i pous o recintes</t>
  </si>
  <si>
    <t>P-772</t>
  </si>
  <si>
    <t>C1506200</t>
  </si>
  <si>
    <t>Carretó autopropulsat de capacitat 1 m3</t>
  </si>
  <si>
    <t>B2RRU100</t>
  </si>
  <si>
    <t>Palet de fusta d'un sol ús, de 1200x1000x120 mm</t>
  </si>
  <si>
    <t>B2RRU110</t>
  </si>
  <si>
    <t>Caixa de cartró per a embalatge de sac contenidor d'1 m3 adequat per a residus d'amiant, de 1200x800x1200 mm</t>
  </si>
  <si>
    <t>P-773</t>
  </si>
  <si>
    <t>B2RRU105</t>
  </si>
  <si>
    <t>Tauló de fusta per a paletització de sac contenidor de 500x50x50 cm adequat per a residus d'amiant, de 400x15x5 cm</t>
  </si>
  <si>
    <t>P-774</t>
  </si>
  <si>
    <t>P-775</t>
  </si>
  <si>
    <t>C1RA1100</t>
  </si>
  <si>
    <t>Subministrament de sac d'1 m3 de capacitat i recollida amb residus inerts o no especials</t>
  </si>
  <si>
    <t>P-776</t>
  </si>
  <si>
    <t>C1RA2200</t>
  </si>
  <si>
    <t>Subministrament de contenidor metàl·lic de 2 m3 de capacitat i recollida amb residus inerts o no especials</t>
  </si>
  <si>
    <t>P-777</t>
  </si>
  <si>
    <t>C1RA2500</t>
  </si>
  <si>
    <t>Subministrament de contenidor metàl·lic de 5 m3 de capacitat i recollida amb residus inerts o no especials</t>
  </si>
  <si>
    <t>P-778</t>
  </si>
  <si>
    <t>C1RA2800</t>
  </si>
  <si>
    <t>Subministrament de contenidor metàl·lic de 8 m3 de capacitat i recollida amb residus inerts o no especials</t>
  </si>
  <si>
    <t>P-779</t>
  </si>
  <si>
    <t>C1RA2900</t>
  </si>
  <si>
    <t>Subministrament de contenidor metàl·lic de 9 m3 de capacitat i recollida amb residus inerts o no especials</t>
  </si>
  <si>
    <t>P-780</t>
  </si>
  <si>
    <t>C1RA2C00</t>
  </si>
  <si>
    <t>Subministrament de contenidor metàl·lic de 12 m3 de capacitat i recollida amb residus inerts o no especials</t>
  </si>
  <si>
    <t>P-781</t>
  </si>
  <si>
    <t>P-782</t>
  </si>
  <si>
    <t>P-783</t>
  </si>
  <si>
    <t>P-784</t>
  </si>
  <si>
    <t>P-785</t>
  </si>
  <si>
    <t>P-786</t>
  </si>
  <si>
    <t>P-787</t>
  </si>
  <si>
    <t>P-788</t>
  </si>
  <si>
    <t>P-789</t>
  </si>
  <si>
    <t>P-790</t>
  </si>
  <si>
    <t>P-791</t>
  </si>
  <si>
    <t>C1501900</t>
  </si>
  <si>
    <t>Camió per a transport de 20 t</t>
  </si>
  <si>
    <t>P-792</t>
  </si>
  <si>
    <t>P-793</t>
  </si>
  <si>
    <t>P-794</t>
  </si>
  <si>
    <t>P-795</t>
  </si>
  <si>
    <t>P-796</t>
  </si>
  <si>
    <t>P-797</t>
  </si>
  <si>
    <t>P-798</t>
  </si>
  <si>
    <t>P-799</t>
  </si>
  <si>
    <t>P-800</t>
  </si>
  <si>
    <t>P-801</t>
  </si>
  <si>
    <t>C1505120</t>
  </si>
  <si>
    <t>Dúmper d'1,5 t de càrrega útil, amb mecanisme hidràulic</t>
  </si>
  <si>
    <t>P-802</t>
  </si>
  <si>
    <t>P-803</t>
  </si>
  <si>
    <t>P-804</t>
  </si>
  <si>
    <t>P-805</t>
  </si>
  <si>
    <t>P-806</t>
  </si>
  <si>
    <t>P-807</t>
  </si>
  <si>
    <t>P-808</t>
  </si>
  <si>
    <t>P-809</t>
  </si>
  <si>
    <t>P-810</t>
  </si>
  <si>
    <t>P-811</t>
  </si>
  <si>
    <t>P-812</t>
  </si>
  <si>
    <t>P-813</t>
  </si>
  <si>
    <t>P-814</t>
  </si>
  <si>
    <t>P-815</t>
  </si>
  <si>
    <t>P-816</t>
  </si>
  <si>
    <t>P-817</t>
  </si>
  <si>
    <t>P-818</t>
  </si>
  <si>
    <t>P-819</t>
  </si>
  <si>
    <t>P-820</t>
  </si>
  <si>
    <t>P-821</t>
  </si>
  <si>
    <t>P-822</t>
  </si>
  <si>
    <t>P-823</t>
  </si>
  <si>
    <t>P-824</t>
  </si>
  <si>
    <t>P-825</t>
  </si>
  <si>
    <t>P-826</t>
  </si>
  <si>
    <t>P-827</t>
  </si>
  <si>
    <t>P-828</t>
  </si>
  <si>
    <t>P-829</t>
  </si>
  <si>
    <t>P-830</t>
  </si>
  <si>
    <t>P-831</t>
  </si>
  <si>
    <t>P-832</t>
  </si>
  <si>
    <t>P-833</t>
  </si>
  <si>
    <t>P-834</t>
  </si>
  <si>
    <t>P-835</t>
  </si>
  <si>
    <t>P-836</t>
  </si>
  <si>
    <t>P-837</t>
  </si>
  <si>
    <t>P-838</t>
  </si>
  <si>
    <t>P-839</t>
  </si>
  <si>
    <t>P-840</t>
  </si>
  <si>
    <t>P-841</t>
  </si>
  <si>
    <t>P-842</t>
  </si>
  <si>
    <t>P-843</t>
  </si>
  <si>
    <t>P-844</t>
  </si>
  <si>
    <t>P-845</t>
  </si>
  <si>
    <t>P-846</t>
  </si>
  <si>
    <t>P-847</t>
  </si>
  <si>
    <t>P-848</t>
  </si>
  <si>
    <t>P-849</t>
  </si>
  <si>
    <t>P-850</t>
  </si>
  <si>
    <t>P-851</t>
  </si>
  <si>
    <t>P-852</t>
  </si>
  <si>
    <t>P-853</t>
  </si>
  <si>
    <t>P-854</t>
  </si>
  <si>
    <t>P-855</t>
  </si>
  <si>
    <t>P-856</t>
  </si>
  <si>
    <t>P-857</t>
  </si>
  <si>
    <t>P-858</t>
  </si>
  <si>
    <t>P-859</t>
  </si>
  <si>
    <t>P-860</t>
  </si>
  <si>
    <t>P-861</t>
  </si>
  <si>
    <t>C1RAU100</t>
  </si>
  <si>
    <t>Recollida d'1 m3 de residus especials d'amiant-ciment codi 170605* segons la Llista Europea de Residus, procedents de la construcció o demolició, amb contenidor o sac flexible</t>
  </si>
  <si>
    <t>P-862</t>
  </si>
  <si>
    <t>P-863</t>
  </si>
  <si>
    <t>P-864</t>
  </si>
  <si>
    <t>P-865</t>
  </si>
  <si>
    <t>P-866</t>
  </si>
  <si>
    <t>P-867</t>
  </si>
  <si>
    <t>P-868</t>
  </si>
  <si>
    <t>P-869</t>
  </si>
  <si>
    <t>P-870</t>
  </si>
  <si>
    <t>P-871</t>
  </si>
  <si>
    <t>P-872</t>
  </si>
  <si>
    <t>P-873</t>
  </si>
  <si>
    <t>P-874</t>
  </si>
  <si>
    <t>P-875</t>
  </si>
  <si>
    <t>P-876</t>
  </si>
  <si>
    <t>P-877</t>
  </si>
  <si>
    <t>P-878</t>
  </si>
  <si>
    <t>P-879</t>
  </si>
  <si>
    <t>P-880</t>
  </si>
  <si>
    <t>P-881</t>
  </si>
  <si>
    <t>P-882</t>
  </si>
  <si>
    <t>P-883</t>
  </si>
  <si>
    <t>P-884</t>
  </si>
  <si>
    <t>P-885</t>
  </si>
  <si>
    <t>P-886</t>
  </si>
  <si>
    <t>P-887</t>
  </si>
  <si>
    <t>B2RA61H0</t>
  </si>
  <si>
    <t>P-888</t>
  </si>
  <si>
    <t>B2RA62F0</t>
  </si>
  <si>
    <t>P-889</t>
  </si>
  <si>
    <t>B2RA63G0</t>
  </si>
  <si>
    <t>P-890</t>
  </si>
  <si>
    <t>B2RA64M0</t>
  </si>
  <si>
    <t>P-891</t>
  </si>
  <si>
    <t>B2RA6580</t>
  </si>
  <si>
    <t>P-892</t>
  </si>
  <si>
    <t>B2RA65A0</t>
  </si>
  <si>
    <t>P-893</t>
  </si>
  <si>
    <t>B2RA6680</t>
  </si>
  <si>
    <t>P-894</t>
  </si>
  <si>
    <t>B2RA6770</t>
  </si>
  <si>
    <t>P-895</t>
  </si>
  <si>
    <t>B2RA6890</t>
  </si>
  <si>
    <t>P-896</t>
  </si>
  <si>
    <t>B2RA6960</t>
  </si>
  <si>
    <t>P-897</t>
  </si>
  <si>
    <t>B2RA71H0</t>
  </si>
  <si>
    <t>P-898</t>
  </si>
  <si>
    <t>B2RA71H1</t>
  </si>
  <si>
    <t>Disposició controlada a dipòsit autoritzat, amb cànon sobre la Disposició controlada dels residus de la construcció inclòs, segons la LLEI 8/2008, de residus de formigó inerts amb una densitat 1,45 t/m3, procedents de construcció o demolició, amb codi 170101 segons la Llista Europea de Residus</t>
  </si>
  <si>
    <t>P-899</t>
  </si>
  <si>
    <t>B2RA72F0</t>
  </si>
  <si>
    <t>P-900</t>
  </si>
  <si>
    <t>B2RA72F1</t>
  </si>
  <si>
    <t>Disposició controlada a dipòsit autoritzat, amb cànon sobre la Disposició controlada dels residus de la construcció inclòs, segons la LLEI 8/2008, de residus ceràmics inerts amb una densitat 0,8 t/m3, procedents de construcció o demolició, amb codi 170103 segons la Llista Europea de Residus</t>
  </si>
  <si>
    <t>P-901</t>
  </si>
  <si>
    <t>B2RA73G0</t>
  </si>
  <si>
    <t>P-902</t>
  </si>
  <si>
    <t>B2RA73G1</t>
  </si>
  <si>
    <t>Disposició controlada a dipòsit autoritzat, amb cànon sobre la Disposició controlada dels residus de la construcció inclòs, segons la LLEI 8/2008, de residus barrejats inerts amb una densitat 1,0 t/m3, procedents de construcció o demolició, amb codi 170107 segons la Llista Europea de Residus</t>
  </si>
  <si>
    <t>P-903</t>
  </si>
  <si>
    <t>B2RA7580</t>
  </si>
  <si>
    <t>P-904</t>
  </si>
  <si>
    <t>B2RA7581</t>
  </si>
  <si>
    <t>P-905</t>
  </si>
  <si>
    <t>B2RA75A0</t>
  </si>
  <si>
    <t>P-906</t>
  </si>
  <si>
    <t>B2RA75A1</t>
  </si>
  <si>
    <t>P-907</t>
  </si>
  <si>
    <t>B2RA7FD0</t>
  </si>
  <si>
    <t>P-908</t>
  </si>
  <si>
    <t>B2RA7FD1</t>
  </si>
  <si>
    <t>Deposició controlada a dipòsit autoritzat inclòs el cànon sobre la Deposició controlada dels residus de la construcció, segons la LLEI 8/2008, de residus de fibrociment perillosos amb una densitat 0,9 t/m3, procedents de construcció o demolició, amb codi 170605* segons la Llista Europea de Residus</t>
  </si>
  <si>
    <t>P-909</t>
  </si>
  <si>
    <t>B2RA7LP0</t>
  </si>
  <si>
    <t>P-910</t>
  </si>
  <si>
    <t>B2RA7LP1</t>
  </si>
  <si>
    <t>P-911</t>
  </si>
  <si>
    <t>B2RA7M00</t>
  </si>
  <si>
    <t>P-912</t>
  </si>
  <si>
    <t>B2RA7M01</t>
  </si>
  <si>
    <t>P-913</t>
  </si>
  <si>
    <t>B2RA84M0</t>
  </si>
  <si>
    <t>P-914</t>
  </si>
  <si>
    <t>B2RA8580</t>
  </si>
  <si>
    <t>P-915</t>
  </si>
  <si>
    <t>B2RA85A0</t>
  </si>
  <si>
    <t>P-916</t>
  </si>
  <si>
    <t>B2RA8680</t>
  </si>
  <si>
    <t>P-917</t>
  </si>
  <si>
    <t>B2RA8770</t>
  </si>
  <si>
    <t>P-918</t>
  </si>
  <si>
    <t>B2RA8890</t>
  </si>
  <si>
    <t>P-919</t>
  </si>
  <si>
    <t>B2RA8960</t>
  </si>
  <si>
    <t>P-920</t>
  </si>
  <si>
    <t>B2RA8E00</t>
  </si>
  <si>
    <t>P-921</t>
  </si>
  <si>
    <t>B2RA8SB0</t>
  </si>
  <si>
    <t>P-922</t>
  </si>
  <si>
    <t>B2RA8TD0</t>
  </si>
  <si>
    <t>P-923</t>
  </si>
  <si>
    <t>B2RA9RC0</t>
  </si>
  <si>
    <t>P-924</t>
  </si>
  <si>
    <t>P-925</t>
  </si>
  <si>
    <t>P-926</t>
  </si>
  <si>
    <t>B2RAALP0</t>
  </si>
  <si>
    <t>P-927</t>
  </si>
  <si>
    <t>B2RAUFD0</t>
  </si>
  <si>
    <t>Disposició controlada a dipòsit autoritzat de residus de fibrociment perillosos amb una densitat 0,9 t/m3, procedents de demolició de canonades de fibrociment de DN menor o igual a 150, amb codi 170605* segons la Llista Europea de Residus</t>
  </si>
  <si>
    <t>P-928</t>
  </si>
  <si>
    <t>B2RAUFD1</t>
  </si>
  <si>
    <t>Deposició controlada a dipòsit autoritzat inclòs el cànon sobre la Deposició controlada dels residus de la construcció, segons la LLEI 8/2008, de residus de fibrociment perillosos amb una densitat 0,9 t/m3, procedents de demolició de canonades de fibrociment de DN superior a 150, amb codi 170605* segons la Llista Europea de Residus</t>
  </si>
  <si>
    <t>P-929</t>
  </si>
  <si>
    <t>B2RAUFE0</t>
  </si>
  <si>
    <t>Disposició controlada a dipòsit autoritzat de residus de fibrociment perillosos amb una densitat 0,9 t/m3, procedents de demolició de canonades de fibrociment de DN superior a 150, amb codi 170605* segons la Llista Europea de Residus</t>
  </si>
  <si>
    <t>P-930</t>
  </si>
  <si>
    <t>B2RAUFE1</t>
  </si>
  <si>
    <t>P-931</t>
  </si>
  <si>
    <t>B2RRU010</t>
  </si>
  <si>
    <t>Sac contenidor adequat per a residus d'amiant, de polipropilè blanc, volum de càrrega d'aproximadament 1 m3, de 90x90x110 cm, amb tapa superior i nanses, amb senyalització normalitzada de presència d'amiant</t>
  </si>
  <si>
    <t>P-932</t>
  </si>
  <si>
    <t>B2RRU030</t>
  </si>
  <si>
    <t>Sac contenidor adequat per a residus d'amiant, de polipropilè blanc, de 500x50x50 cm amb tapa superior i lligams, amb senyalització normalitzada de presència d'amiant</t>
  </si>
  <si>
    <t>P-933</t>
  </si>
  <si>
    <t>B06F4224</t>
  </si>
  <si>
    <t>Formigó HA-25/B/20/XC2, amb un contingut de ciment &gt;= 275 kg/m3 i una relació aigua/ciment &lt;= 0.6</t>
  </si>
  <si>
    <t>P-934</t>
  </si>
  <si>
    <t>P-935</t>
  </si>
  <si>
    <t>C1701100</t>
  </si>
  <si>
    <t>Camió amb bomba de formigonar</t>
  </si>
  <si>
    <t>P-936</t>
  </si>
  <si>
    <t>B06F5224</t>
  </si>
  <si>
    <t>Formigó HA-30/B/20/XC2, amb un contingut de ciment &gt;= 300 kg/m3 i una relació aigua/ciment &lt;= 0.55</t>
  </si>
  <si>
    <t>P-937</t>
  </si>
  <si>
    <t>P-938</t>
  </si>
  <si>
    <t>P-939</t>
  </si>
  <si>
    <t>B06F5229</t>
  </si>
  <si>
    <t>Formigó HA-30/B/20/XD1, amb un contingut de ciment &gt;= 325 kg/m3 i una relació aigua/ciment &lt;= 0.5</t>
  </si>
  <si>
    <t>P-940</t>
  </si>
  <si>
    <t>P-941</t>
  </si>
  <si>
    <t>P-942</t>
  </si>
  <si>
    <t>A0134000</t>
  </si>
  <si>
    <t>Ajudant ferrallista</t>
  </si>
  <si>
    <t>A0124000</t>
  </si>
  <si>
    <t>Oficial 1a ferrallista</t>
  </si>
  <si>
    <t>B0A14200</t>
  </si>
  <si>
    <t>Filferro recuit de diàmetre 1,3 mm</t>
  </si>
  <si>
    <t>B0B2A100</t>
  </si>
  <si>
    <t>Acer en barres corrugades elaborat a l'obra i manipulat a taller B500S, de límit elàstic &gt;= 500 N/mm2</t>
  </si>
  <si>
    <t>P-943</t>
  </si>
  <si>
    <t>P-944</t>
  </si>
  <si>
    <t>A0123000</t>
  </si>
  <si>
    <t>Oficial 1a encofrador</t>
  </si>
  <si>
    <t>A0133000</t>
  </si>
  <si>
    <t>Ajudant encofrador</t>
  </si>
  <si>
    <t>B0D81480</t>
  </si>
  <si>
    <t>Plafó metàl·lic de 50x100 cm per a 50 usos</t>
  </si>
  <si>
    <t>B0D31000</t>
  </si>
  <si>
    <t>Llata de fusta de pi</t>
  </si>
  <si>
    <t>B0DZA000</t>
  </si>
  <si>
    <t>l</t>
  </si>
  <si>
    <t>Desencofrant</t>
  </si>
  <si>
    <t>B0DZ4000</t>
  </si>
  <si>
    <t>Fleix</t>
  </si>
  <si>
    <t>B0DZP400</t>
  </si>
  <si>
    <t>Part proporcional d'elements auxiliars per a plafons metàl·lics, de 50x100 cm</t>
  </si>
  <si>
    <t>P-945</t>
  </si>
  <si>
    <t>B0A14300</t>
  </si>
  <si>
    <t>Filferro recuit de diàmetre 3 mm</t>
  </si>
  <si>
    <t>P-946</t>
  </si>
  <si>
    <t>P-947</t>
  </si>
  <si>
    <t>P-948</t>
  </si>
  <si>
    <t>P-949</t>
  </si>
  <si>
    <t>P-950</t>
  </si>
  <si>
    <t>P-951</t>
  </si>
  <si>
    <t>P-952</t>
  </si>
  <si>
    <t>P-953</t>
  </si>
  <si>
    <t>P-954</t>
  </si>
  <si>
    <t>P-955</t>
  </si>
  <si>
    <t>P-956</t>
  </si>
  <si>
    <t>P-957</t>
  </si>
  <si>
    <t>B0B34137</t>
  </si>
  <si>
    <t>Malla electrosoldada de barres corrugades d'acer ME 15x15 cm D:10-10 mm 6x2,2 m B500T UNE-EN 10080</t>
  </si>
  <si>
    <t>P-958</t>
  </si>
  <si>
    <t>B0B341C6</t>
  </si>
  <si>
    <t>Malla electrosoldada de barres corrugades d'acer ME 30x15 cm D:8-8 mm 6x2,2 m B500T UNE-EN 10080</t>
  </si>
  <si>
    <t>P-959</t>
  </si>
  <si>
    <t>B0B34237</t>
  </si>
  <si>
    <t>Malla electrosoldada de barres corrugades d'acer ME 15x15 cm D:10-10 mm 6x2,2 m B500SD UNE-EN 10080</t>
  </si>
  <si>
    <t>P-960</t>
  </si>
  <si>
    <t>B0B342C6</t>
  </si>
  <si>
    <t>Malla electrosoldada de barres corrugades d'acer ME 30x15 cm D:8-8 mm 6x2,2 m B500SD UNE-EN 10080</t>
  </si>
  <si>
    <t>P-961</t>
  </si>
  <si>
    <t>B0D71120</t>
  </si>
  <si>
    <t>Tauler elaborat amb fusta de pi, de 22 mm de gruix, per a 5 usos</t>
  </si>
  <si>
    <t>B0D625A0</t>
  </si>
  <si>
    <t>cu</t>
  </si>
  <si>
    <t>Puntal metàl·lic i telescòpic per a 3 m d'alçària i 150 usos</t>
  </si>
  <si>
    <t>P-962</t>
  </si>
  <si>
    <t>P-963</t>
  </si>
  <si>
    <t>B0DZJ0K6</t>
  </si>
  <si>
    <t>Perfil metàl·lic desmuntable per a suport d'encofrat de sostres, per a 25 usos</t>
  </si>
  <si>
    <t>P-964</t>
  </si>
  <si>
    <t>B0D629A0</t>
  </si>
  <si>
    <t>Puntal metàl·lic i telescòpic per a 5 m d'alçària i 150 usos</t>
  </si>
  <si>
    <t>P-965</t>
  </si>
  <si>
    <t>B06FL220</t>
  </si>
  <si>
    <t>Formigó de neteja HL-150/B/20, amb un contingut de ciment &gt;= 150 kg/m3</t>
  </si>
  <si>
    <t>P-966</t>
  </si>
  <si>
    <t>P-967</t>
  </si>
  <si>
    <t>P-968</t>
  </si>
  <si>
    <t>C1705600</t>
  </si>
  <si>
    <t>B0710150</t>
  </si>
  <si>
    <t>Morter per a ram de paleta, classe M 5 (5 N/mm2), en sacs, de designació (G) segons norma UNE-EN 998-2</t>
  </si>
  <si>
    <t>B0E244L1</t>
  </si>
  <si>
    <t>Bloc foradat de morter de ciment, llis, de 400x200x200 mm, per a revestir, categoria I segons norma UNE-EN 771-3</t>
  </si>
  <si>
    <t>P-969</t>
  </si>
  <si>
    <t>B0E244W1</t>
  </si>
  <si>
    <t>Bloc foradat de morter de ciment, llis, de 400x300x200 mm, per a revestir, categoria I segons norma UNE-EN 771-3</t>
  </si>
  <si>
    <t>P-970</t>
  </si>
  <si>
    <t>B06F4223</t>
  </si>
  <si>
    <t>Formigó HA-25/B/20/XC1, amb un contingut de ciment &gt;= 275 kg/m3 i una relació aigua/ciment &lt;= 0.6</t>
  </si>
  <si>
    <t>P-971</t>
  </si>
  <si>
    <t>P-972</t>
  </si>
  <si>
    <t>B0F16251</t>
  </si>
  <si>
    <t>Maó massís d'elaboració mecànica R-10, de 290x140x50 mm, per a revestir, categoria I, HD, segons la norma UNE-EN 771-1</t>
  </si>
  <si>
    <t>P-973</t>
  </si>
  <si>
    <t>B0F1E2A1</t>
  </si>
  <si>
    <t>Maó calat R-10, de 290x140x100 mm, per a revestir, categoria I, HD, segons la norma UNE-EN 771-1</t>
  </si>
  <si>
    <t>P-974</t>
  </si>
  <si>
    <t>B0FA72A0</t>
  </si>
  <si>
    <t>Totxana R-7 de 290x140x100 mm, categoria I, LD, segons la norma UNE-EN 771-1</t>
  </si>
  <si>
    <t>P-975</t>
  </si>
  <si>
    <t>B4PZB000</t>
  </si>
  <si>
    <t>Neoprè sense armar per a recolzaments</t>
  </si>
  <si>
    <t>P-976</t>
  </si>
  <si>
    <t>B4ZZU010</t>
  </si>
  <si>
    <t>Suplement per cada m3 fins a la càrrega complerta de 6 m3, en subministraments de formigó en càrregues inferiors a 6 m3</t>
  </si>
  <si>
    <t>P-977</t>
  </si>
  <si>
    <t>B0710180</t>
  </si>
  <si>
    <t>Morter per a ram de paleta, classe M 7,5 (7,5 N/mm2), en sacs, de designació (G) segons norma UNE-EN 998-2</t>
  </si>
  <si>
    <t>P-978</t>
  </si>
  <si>
    <t>B0512401</t>
  </si>
  <si>
    <t>P-979</t>
  </si>
  <si>
    <t>B0382422</t>
  </si>
  <si>
    <t>Conglomerat de grava-ciment GC20, amb una dotació de 3,5% sobre pes sec de ciment CEM II/B-L 32,5 N, elaborat a central</t>
  </si>
  <si>
    <t>P-980</t>
  </si>
  <si>
    <t>B038U010</t>
  </si>
  <si>
    <t>Conglomerat de grava-ciment GC20, amb una dotació de 3,5% sobre pes sec de ciment CEM II/B-L 32,5 N, elaborat a central, subministrat en sacs de 0,8 m3</t>
  </si>
  <si>
    <t>P-981</t>
  </si>
  <si>
    <t>C2005000</t>
  </si>
  <si>
    <t>Regle vibratori</t>
  </si>
  <si>
    <t>B06N1320</t>
  </si>
  <si>
    <t>Formigó HM-20/P/20, amb un contingut de ciment &gt;= 200 kg/m3</t>
  </si>
  <si>
    <t>P-982</t>
  </si>
  <si>
    <t>P-983</t>
  </si>
  <si>
    <t>P-984</t>
  </si>
  <si>
    <t>B06NN340</t>
  </si>
  <si>
    <t>Formigó d'ús no estructural HNE-15/P/40</t>
  </si>
  <si>
    <t>B9611870</t>
  </si>
  <si>
    <t>Pedra granítica, recta, escairada, buixardada, per a vorada, de 20x25 cm</t>
  </si>
  <si>
    <t>P-985</t>
  </si>
  <si>
    <t>B96118G0</t>
  </si>
  <si>
    <t>Pedra granítica, recta, escairada, serrada mecànicament i flamejada, per a vorada, de 20x25 cm</t>
  </si>
  <si>
    <t>P-986</t>
  </si>
  <si>
    <t>B9621870</t>
  </si>
  <si>
    <t>Pedra granítica, corba, escairada, buixardada, per a vorada, de 20x25 cm</t>
  </si>
  <si>
    <t>P-987</t>
  </si>
  <si>
    <t>B96218G0</t>
  </si>
  <si>
    <t>Pedra granítica, corba, escairada, serrada mecànicament i flamejada, per a vorada, de 20x25 cm</t>
  </si>
  <si>
    <t>P-988</t>
  </si>
  <si>
    <t>B965A1C0</t>
  </si>
  <si>
    <t>Vorada recta de formigó, doble capa, amb secció normalitzada per a vianants A1 de 20x14 cm segons UNE 127340, de classe climàtica B, classe resistent a l'abrasió H i classe resistent a flexió S (R-3,5 MPa) segons UNE-EN 1340</t>
  </si>
  <si>
    <t>P-989</t>
  </si>
  <si>
    <t>B965A2C0</t>
  </si>
  <si>
    <t>Vorada recta de formigó, doble capa, amb secció normalitzada per a vianants A2 de 20x10 cm segons UNE 127340, de classe climàtica B, classe resistent a l'abrasió H i classe resistent a flexió S (R-3,5 MPa) segons UNE-EN 1340</t>
  </si>
  <si>
    <t>P-990</t>
  </si>
  <si>
    <t>B965A3C0</t>
  </si>
  <si>
    <t>Vorada recta de formigó, doble capa, amb secció normalitzada per a vianants A3 de 20x8 cm segons UNE 127340, de classe climàtica B, classe resistent a l'abrasió H i classe resistent a flexió S (R-3,5 MPa) segons UNE-EN 1340</t>
  </si>
  <si>
    <t>P-991</t>
  </si>
  <si>
    <t>B965A4C0</t>
  </si>
  <si>
    <t>Vorada recta de formigó, doble capa, amb secció normalitzada per a vianants A4 de 20x8 cm segons UNE 127340, de classe climàtica B, classe resistent a l'abrasió H i classe resistent a flexió S (R-3,5 MPa) segons UNE-EN 1340</t>
  </si>
  <si>
    <t>P-992</t>
  </si>
  <si>
    <t>B965A5D0</t>
  </si>
  <si>
    <t>Vorada recta de formigó, doble capa, amb secció normalitzada de calçada C2 de 30x22 cm segons UNE 127340, de classe climàtica B, classe resistent a l'abrasió H i classe resistent a flexió T (R-5 MPa) segons UNE-EN 1340</t>
  </si>
  <si>
    <t>P-993</t>
  </si>
  <si>
    <t>B965A6D0</t>
  </si>
  <si>
    <t>Vorada recta de formigó, doble capa, amb secció normalitzada de calçada C3 de 28x17 cm segons UNE 127340, de classe climàtica B, classe resistent a l'abrasió H i classe resistent a flexió T (R-5 MPa) segons UNE-EN 1340</t>
  </si>
  <si>
    <t>P-994</t>
  </si>
  <si>
    <t>B965A7D0</t>
  </si>
  <si>
    <t>Vorada recta de formigó, doble capa, amb secció normalitzada de calçada C5 de 25x15 cm segons UNE 127340, de classe climàtica B, classe resistent a l'abrasió H i classe resistent a flexió T (R-5 MPa) segons UNE-EN 1340</t>
  </si>
  <si>
    <t>P-995</t>
  </si>
  <si>
    <t>B965A8D0</t>
  </si>
  <si>
    <t>Vorada recta de formigó, doble capa, amb secció normalitzada de calçada C6 de 25x12 cm segons UNE 127340, de classe climàtica B, classe resistent a l'abrasió H i classe resistent a flexió T (R-5 MPa) segons UNE-EN 1340</t>
  </si>
  <si>
    <t>P-996</t>
  </si>
  <si>
    <t>B965A9D0</t>
  </si>
  <si>
    <t>Vorada recta de formigó, doble capa, amb secció normalitzada de calçada C7 de 22x20 cm segons UNE 127340, de classe climàtica B, classe resistent a l'abrasió H i classe resistent a flexió T (R-5 MPa) segons UNE-EN 1340</t>
  </si>
  <si>
    <t>P-997</t>
  </si>
  <si>
    <t>B965AAD0</t>
  </si>
  <si>
    <t>Vorada recta de formigó, doble capa, amb secció normalitzada de calçada C9 de 13x25 cm segons UNE 127340, de classe climàtica B, classe resistent a l'abrasió H i classe resistent a flexió T (R-5 MPa) segons UNE-EN 1340</t>
  </si>
  <si>
    <t>P-998</t>
  </si>
  <si>
    <t>B965BAD0</t>
  </si>
  <si>
    <t>Vorada recta de formigó amb ratllat superior, doble capa, amb secció normalitzada de calçada C9 de 13x25 cm segons UNE 127340, de classe climàtica B, classe resistent a l'abrasió H i classe resistent a flexió T (R-5 MPa) segons UNE-EN 1340</t>
  </si>
  <si>
    <t>P-999</t>
  </si>
  <si>
    <t>B966A1C0</t>
  </si>
  <si>
    <t>Vorada corba de formigó, doble capa, amb secció normalitzada per a vianants A1 de 20x14 cm segons UNE 127340, de classe climàtica B, classe resistent a l'abrasió H i classe resistent a flexió S (R-3,5 MPa) segons UNE-EN 1340</t>
  </si>
  <si>
    <t>P-1000</t>
  </si>
  <si>
    <t>B966A3C0</t>
  </si>
  <si>
    <t>Vorada corba de formigó, doble capa, amb secció normalitzada per a vianants A3 de 20x8 cm segons UNE 127340, de classe climàtica B, classe resistent a l'abrasió H i classe resistent a flexió S (R-3,5 MPa) segons UNE-EN 1340</t>
  </si>
  <si>
    <t>P-1001</t>
  </si>
  <si>
    <t>B966A5D0</t>
  </si>
  <si>
    <t>Vorada corba de formigó, doble capa, amb secció normalitzada de calçada C2 de 30x22 cm segons UNE 127340, de classe climàtica B, classe resistent a l'abrasió H i classe resistent a flexió T (R-5 MPa) segons UNE-EN 1340</t>
  </si>
  <si>
    <t>P-1002</t>
  </si>
  <si>
    <t>B966A6D0</t>
  </si>
  <si>
    <t>Vorada corba de formigó, doble capa, amb secció normalitzada de calçada C3 de 28x17 cm segons UNE 127340, de classe climàtica B, classe resistent a l'abrasió H i classe resistent a flexió T (R-5 MPa) segons UNE-EN 1340</t>
  </si>
  <si>
    <t>P-1003</t>
  </si>
  <si>
    <t>B966A7D0</t>
  </si>
  <si>
    <t>Vorada corba de formigó, doble capa, amb secció normalitzada de calçada C5 de 25x15 cm segons UNE 127340, de classe climàtica B, classe resistent a l'abrasió H i classe resistent a flexió T (R-5 MPa) segons UNE-EN 1340</t>
  </si>
  <si>
    <t>P-1004</t>
  </si>
  <si>
    <t>B966A9D0</t>
  </si>
  <si>
    <t>Vorada corba de formigó, doble capa, amb secció normalitzada de calçada C7 de 22x20 cm segons UNE 127340, de classe climàtica B, classe resistent a l'abrasió H i classe resistent a flexió T (R-5 MPa) segons UNE-EN 1340</t>
  </si>
  <si>
    <t>P-1005</t>
  </si>
  <si>
    <t>B966AAJ0</t>
  </si>
  <si>
    <t>Vorada corba de formigó amb ratllat superior, doble capa, amb secció normalitzada de calçada C9 de 13x25 cm segons UNE 127340, de classe climàtica B, classe resistent a l'abrasió H i classe resistent a flexió T (R-5 MPa) segons UNE-EN 1340</t>
  </si>
  <si>
    <t>P-1006</t>
  </si>
  <si>
    <t>B97422A1</t>
  </si>
  <si>
    <t>Peça de morter de ciment color blanc, de 20x20x4 cm, per a rigoles</t>
  </si>
  <si>
    <t>B051E201</t>
  </si>
  <si>
    <t>Ciment blanc de ram de paleta BL 22,5 X segons UNE 80305, en sacs</t>
  </si>
  <si>
    <t>P-1007</t>
  </si>
  <si>
    <t>B97422E1</t>
  </si>
  <si>
    <t>Peça de morter de ciment color blanc, de 20x20x8 cm, per a rigoles</t>
  </si>
  <si>
    <t>P-1008</t>
  </si>
  <si>
    <t>B97423E1</t>
  </si>
  <si>
    <t>Peça de morter de ciment color blanc, de 30x30x8 cm, per a rigoles</t>
  </si>
  <si>
    <t>P-1009</t>
  </si>
  <si>
    <t>B9811G4F</t>
  </si>
  <si>
    <t>Peça de pedra natural per a rampa de gual de forma recta, de 40 cm d'amplària i 6 cm de gruix, de pedra granítica serrada mecànicament i flamejada</t>
  </si>
  <si>
    <t>P-1010</t>
  </si>
  <si>
    <t>B9811G6F</t>
  </si>
  <si>
    <t>Peça de pedra natural per a rampa de gual de forma recta, de 60 cm d'amplària i 6 cm de gruix, de pedra granítica serrada mecànicament i flamejada</t>
  </si>
  <si>
    <t>P-1011</t>
  </si>
  <si>
    <t>B9811GAF</t>
  </si>
  <si>
    <t>Peça de pedra natural per a rampa de gual de forma recta, de 120 cm d'amplària i 6 cm de gruix, de pedra granítica serrada mecànicament i flamejada</t>
  </si>
  <si>
    <t>P-1012</t>
  </si>
  <si>
    <t>B981AGAF</t>
  </si>
  <si>
    <t>Peça de pedra natural per a rampa de gual de forma corba, de 120 cm d'amplària i 6 cm de gruix, de pedra granítica serrada mecànicament i flamejada</t>
  </si>
  <si>
    <t>P-1013</t>
  </si>
  <si>
    <t>B981PG4F</t>
  </si>
  <si>
    <t>Capçal de gual de pedra granítica serrada mecànicament i flamejada, de 40 x 40 cm, amb la cantonada en forma rectangular, d'1 peça</t>
  </si>
  <si>
    <t>P-1014</t>
  </si>
  <si>
    <t>B981PG6F</t>
  </si>
  <si>
    <t>Capçal de gual de pedra granítica serrada mecànicament i flamejada, de 60 x 40 cm, amb la cantonada en forma rectangular, d'1 peça</t>
  </si>
  <si>
    <t>P-1015</t>
  </si>
  <si>
    <t>B981PGAF</t>
  </si>
  <si>
    <t>Capçal de gual de pedra granítica serrada mecànicament i flamejada, de 120 x 40 cm, amb la cantonada en forma rectangular, de 3 peces</t>
  </si>
  <si>
    <t>P-1016</t>
  </si>
  <si>
    <t>B981RGAF</t>
  </si>
  <si>
    <t>Capçal de gual de pedra granítica serrada mecànicament i flamejada, de 120 x 40 cm, amb la cantonada en forma bisellada, de 3 peces</t>
  </si>
  <si>
    <t>P-1017</t>
  </si>
  <si>
    <t>B985A500</t>
  </si>
  <si>
    <t>Peça de formigó per a gual, doble capa, de 22x30 cm</t>
  </si>
  <si>
    <t>P-1018</t>
  </si>
  <si>
    <t>P-1019</t>
  </si>
  <si>
    <t>P-1020</t>
  </si>
  <si>
    <t>B985A600</t>
  </si>
  <si>
    <t>Peça de formigó per a gual, doble capa, de 25x28 cm</t>
  </si>
  <si>
    <t>P-1021</t>
  </si>
  <si>
    <t>P-1022</t>
  </si>
  <si>
    <t>P-1023</t>
  </si>
  <si>
    <t>B985A700</t>
  </si>
  <si>
    <t>Peça de formigó per a gual, doble capa, de 25x35 cm</t>
  </si>
  <si>
    <t>P-1024</t>
  </si>
  <si>
    <t>P-1025</t>
  </si>
  <si>
    <t>P-1026</t>
  </si>
  <si>
    <t>B991U010</t>
  </si>
  <si>
    <t>Peça de morter de ciment per a escocell, de 80x20x7 cm, amb un cantell bisellat</t>
  </si>
  <si>
    <t>P-1027</t>
  </si>
  <si>
    <t>B991U020</t>
  </si>
  <si>
    <t>Peça de morter de ciment per a escocell, de 100x20x7 cm, amb un cantell bisellat</t>
  </si>
  <si>
    <t>P-1028</t>
  </si>
  <si>
    <t>B991U030</t>
  </si>
  <si>
    <t>Peça de morter de ciment per a escocell, de 120x20x7 cm, amb un cantell bisellat</t>
  </si>
  <si>
    <t>P-1029</t>
  </si>
  <si>
    <t>B99ZU090</t>
  </si>
  <si>
    <t>Escocell circular de planxa d'acer galvanitzat, de 100 cm de diàmetre, 200 mm d'alçaria i 10 mm de gruix</t>
  </si>
  <si>
    <t>P-1030</t>
  </si>
  <si>
    <t>B99ZU100</t>
  </si>
  <si>
    <t>Escocell circular de planxa d'acer galvanitzat, de 120 cm de diàmetre, 200 mm d'alçaria i 10 mm de gruix</t>
  </si>
  <si>
    <t>P-1031</t>
  </si>
  <si>
    <t>B99ZU110</t>
  </si>
  <si>
    <t>Escocell circular de planxa d'acer galvanitzat, de 140 cm de diàmetre, 200 mm d'alçaria i 10 mm de gruix</t>
  </si>
  <si>
    <t>P-1032</t>
  </si>
  <si>
    <t>B99ZU200</t>
  </si>
  <si>
    <t>Escocell quadrat de planxa d'acer galvanitzat, de 100x100 cm, 200 mm d'alçaria i 10 mm de gruix</t>
  </si>
  <si>
    <t>P-1033</t>
  </si>
  <si>
    <t>B99ZU210</t>
  </si>
  <si>
    <t>Escocell quadrat de planxa d'acer galvanitzat, de 120x120 cm, 200 mm d'alçaria i 10 mm de gruix</t>
  </si>
  <si>
    <t>P-1034</t>
  </si>
  <si>
    <t>B99ZU220</t>
  </si>
  <si>
    <t>Escocell quadrat de planxa d'acer galvanitzat, de 140x140 cm, 200 mm d'alçaria i 10 mm de gruix</t>
  </si>
  <si>
    <t>P-1035</t>
  </si>
  <si>
    <t>B07101A0</t>
  </si>
  <si>
    <t>Morter per a ram de paleta, classe M 10 (10 N/mm2), en sacs, de designació (G) segons norma UNE-EN 998-2</t>
  </si>
  <si>
    <t>P-1036</t>
  </si>
  <si>
    <t>P-1037</t>
  </si>
  <si>
    <t>P-1038</t>
  </si>
  <si>
    <t>P-1039</t>
  </si>
  <si>
    <t>P-1040</t>
  </si>
  <si>
    <t>P-1041</t>
  </si>
  <si>
    <t>B0710U10</t>
  </si>
  <si>
    <t>Morter per a ram de paleta, classe M 15 (15 N/mm2), a granel, de designació (G) segons norma UNE-EN 998-2</t>
  </si>
  <si>
    <t>P-1042</t>
  </si>
  <si>
    <t>P-1043</t>
  </si>
  <si>
    <t>P-1044</t>
  </si>
  <si>
    <t>P-1045</t>
  </si>
  <si>
    <t>B0310500</t>
  </si>
  <si>
    <t>Sorra de pedrera de 0 a 3,5 mm</t>
  </si>
  <si>
    <t>P-1046</t>
  </si>
  <si>
    <t>P-1047</t>
  </si>
  <si>
    <t>P-1048</t>
  </si>
  <si>
    <t>P-1049</t>
  </si>
  <si>
    <t>P-1050</t>
  </si>
  <si>
    <t>P-1057</t>
  </si>
  <si>
    <t>P-1058</t>
  </si>
  <si>
    <t>P-1059</t>
  </si>
  <si>
    <t>P-1060</t>
  </si>
  <si>
    <t>P-1061</t>
  </si>
  <si>
    <t>P-1062</t>
  </si>
  <si>
    <t>P-1063</t>
  </si>
  <si>
    <t>P-1064</t>
  </si>
  <si>
    <t>P-1065</t>
  </si>
  <si>
    <t>P-1066</t>
  </si>
  <si>
    <t>P-1067</t>
  </si>
  <si>
    <t>P-1068</t>
  </si>
  <si>
    <t>P-1069</t>
  </si>
  <si>
    <t>P-1070</t>
  </si>
  <si>
    <t>P-1071</t>
  </si>
  <si>
    <t>P-1072</t>
  </si>
  <si>
    <t>P-1073</t>
  </si>
  <si>
    <t>B0G1UA01</t>
  </si>
  <si>
    <t>Paviment de peces de pedra natural de gres serrada i sense polir, de 40 mm de gruix</t>
  </si>
  <si>
    <t>P-1074</t>
  </si>
  <si>
    <t>P-1075</t>
  </si>
  <si>
    <t>P-1076</t>
  </si>
  <si>
    <t>P-1077</t>
  </si>
  <si>
    <t>P-1078</t>
  </si>
  <si>
    <t>P-1079</t>
  </si>
  <si>
    <t>B0G1UA03</t>
  </si>
  <si>
    <t>Paviment de peces de pedra natural de gres serrada i sense polir, de 60 mm de gruix</t>
  </si>
  <si>
    <t>P-1080</t>
  </si>
  <si>
    <t>P-1081</t>
  </si>
  <si>
    <t>P-1082</t>
  </si>
  <si>
    <t>P-1083</t>
  </si>
  <si>
    <t>P-1084</t>
  </si>
  <si>
    <t>P-1085</t>
  </si>
  <si>
    <t>B0G1UA05</t>
  </si>
  <si>
    <t>Paviment de peces de pedra natural de gres serrada i sense polir, de 80 mm de gruix</t>
  </si>
  <si>
    <t>P-1086</t>
  </si>
  <si>
    <t>P-1087</t>
  </si>
  <si>
    <t>P-1088</t>
  </si>
  <si>
    <t>P-1089</t>
  </si>
  <si>
    <t>P-1090</t>
  </si>
  <si>
    <t>P-1091</t>
  </si>
  <si>
    <t>B0G1UA11</t>
  </si>
  <si>
    <t>Paviment de peces de pedra natural de gres buixardada, de 40 mm de gruix</t>
  </si>
  <si>
    <t>P-1092</t>
  </si>
  <si>
    <t>P-1093</t>
  </si>
  <si>
    <t>P-1094</t>
  </si>
  <si>
    <t>P-1095</t>
  </si>
  <si>
    <t>P-1096</t>
  </si>
  <si>
    <t>P-1097</t>
  </si>
  <si>
    <t>B0G1UA13</t>
  </si>
  <si>
    <t>Paviment de peces de pedra natural de gres buixardada, de 60 mm de gruix</t>
  </si>
  <si>
    <t>P-1098</t>
  </si>
  <si>
    <t>P-1099</t>
  </si>
  <si>
    <t>P-1100</t>
  </si>
  <si>
    <t>P-1101</t>
  </si>
  <si>
    <t>P-1102</t>
  </si>
  <si>
    <t>P-1103</t>
  </si>
  <si>
    <t>B0G1UA15</t>
  </si>
  <si>
    <t>Paviment de peces de pedra natural de gres buixardada, de 80 mm de gruix</t>
  </si>
  <si>
    <t>P-1104</t>
  </si>
  <si>
    <t>P-1105</t>
  </si>
  <si>
    <t>P-1106</t>
  </si>
  <si>
    <t>P-1107</t>
  </si>
  <si>
    <t>P-1108</t>
  </si>
  <si>
    <t>P-1109</t>
  </si>
  <si>
    <t>B0G1UB01</t>
  </si>
  <si>
    <t>Paviment de peces de pedra calcària de gra petit, acabat deixat de serra, de 40 mm de gruix</t>
  </si>
  <si>
    <t>P-1110</t>
  </si>
  <si>
    <t>P-1111</t>
  </si>
  <si>
    <t>P-1112</t>
  </si>
  <si>
    <t>P-1113</t>
  </si>
  <si>
    <t>P-1114</t>
  </si>
  <si>
    <t>P-1115</t>
  </si>
  <si>
    <t>B0G1UB03</t>
  </si>
  <si>
    <t>Paviment de peces de pedra calcària de gra petit, acabat deixat de serra, de 60 mm de gruix</t>
  </si>
  <si>
    <t>P-1116</t>
  </si>
  <si>
    <t>P-1117</t>
  </si>
  <si>
    <t>P-1118</t>
  </si>
  <si>
    <t>P-1119</t>
  </si>
  <si>
    <t>P-1120</t>
  </si>
  <si>
    <t>P-1121</t>
  </si>
  <si>
    <t>B0G1UB05</t>
  </si>
  <si>
    <t>Paviment de peces de pedra calcària de gra petit, acabat deixat de serra, de 80 mm de gruix</t>
  </si>
  <si>
    <t>P-1122</t>
  </si>
  <si>
    <t>P-1123</t>
  </si>
  <si>
    <t>P-1124</t>
  </si>
  <si>
    <t>P-1125</t>
  </si>
  <si>
    <t>P-1126</t>
  </si>
  <si>
    <t>P-1127</t>
  </si>
  <si>
    <t>B0G1UB11</t>
  </si>
  <si>
    <t>Paviment de peces de pedra calcària de gra petit, acabat buixardat, de 40 mm de gruix</t>
  </si>
  <si>
    <t>P-1128</t>
  </si>
  <si>
    <t>P-1129</t>
  </si>
  <si>
    <t>P-1130</t>
  </si>
  <si>
    <t>P-1131</t>
  </si>
  <si>
    <t>P-1132</t>
  </si>
  <si>
    <t>P-1133</t>
  </si>
  <si>
    <t>B0G1UB13</t>
  </si>
  <si>
    <t>Paviment de peces de pedra calcària de gra petit, acabat buixardat, de 60 mm de gruix</t>
  </si>
  <si>
    <t>P-1134</t>
  </si>
  <si>
    <t>P-1135</t>
  </si>
  <si>
    <t>P-1136</t>
  </si>
  <si>
    <t>P-1137</t>
  </si>
  <si>
    <t>P-1138</t>
  </si>
  <si>
    <t>P-1139</t>
  </si>
  <si>
    <t>B0G1UB15</t>
  </si>
  <si>
    <t>Paviment de peces de pedra calcària de gra petit, acabat buixardat, de 80 mm de gruix</t>
  </si>
  <si>
    <t>P-1140</t>
  </si>
  <si>
    <t>P-1141</t>
  </si>
  <si>
    <t>P-1142</t>
  </si>
  <si>
    <t>P-1143</t>
  </si>
  <si>
    <t>P-1144</t>
  </si>
  <si>
    <t>P-1145</t>
  </si>
  <si>
    <t>B0G1UB21</t>
  </si>
  <si>
    <t>Paviment de peces de pedra calcària de gra petit, acabat sorrejat, de 40 mm de gruix</t>
  </si>
  <si>
    <t>P-1146</t>
  </si>
  <si>
    <t>P-1147</t>
  </si>
  <si>
    <t>P-1148</t>
  </si>
  <si>
    <t>P-1149</t>
  </si>
  <si>
    <t>P-1150</t>
  </si>
  <si>
    <t>P-1151</t>
  </si>
  <si>
    <t>B0G1UB23</t>
  </si>
  <si>
    <t>Paviment de peces de pedra calcària de gra petit, acabat sorrejat, de 60 mm de gruix</t>
  </si>
  <si>
    <t>P-1152</t>
  </si>
  <si>
    <t>P-1153</t>
  </si>
  <si>
    <t>P-1154</t>
  </si>
  <si>
    <t>P-1155</t>
  </si>
  <si>
    <t>P-1156</t>
  </si>
  <si>
    <t>P-1157</t>
  </si>
  <si>
    <t>B0G1UB25</t>
  </si>
  <si>
    <t>Paviment de peces de pedra calcària de gra petit, acabat sorrejat, de 80 mm de gruix</t>
  </si>
  <si>
    <t>P-1158</t>
  </si>
  <si>
    <t>P-1159</t>
  </si>
  <si>
    <t>P-1160</t>
  </si>
  <si>
    <t>P-1161</t>
  </si>
  <si>
    <t>P-1162</t>
  </si>
  <si>
    <t>P-1163</t>
  </si>
  <si>
    <t>B0G1UC01</t>
  </si>
  <si>
    <t>Paviment de pedra granítica, deixada de serra, de 40 mm de gruix</t>
  </si>
  <si>
    <t>P-1164</t>
  </si>
  <si>
    <t>P-1165</t>
  </si>
  <si>
    <t>P-1166</t>
  </si>
  <si>
    <t>P-1167</t>
  </si>
  <si>
    <t>P-1168</t>
  </si>
  <si>
    <t>P-1169</t>
  </si>
  <si>
    <t>B0G1UC03</t>
  </si>
  <si>
    <t>Paviment de pedra granítica, deixada de serra, de 60 mm de gruix</t>
  </si>
  <si>
    <t>P-1170</t>
  </si>
  <si>
    <t>P-1171</t>
  </si>
  <si>
    <t>P-1172</t>
  </si>
  <si>
    <t>P-1173</t>
  </si>
  <si>
    <t>P-1174</t>
  </si>
  <si>
    <t>P-1175</t>
  </si>
  <si>
    <t>P-1176</t>
  </si>
  <si>
    <t>B9E1U111</t>
  </si>
  <si>
    <t>Panot per a vorera, de 20x20x4cm, gris</t>
  </si>
  <si>
    <t>P-1177</t>
  </si>
  <si>
    <t>P-1178</t>
  </si>
  <si>
    <t>P-1179</t>
  </si>
  <si>
    <t>P-1180</t>
  </si>
  <si>
    <t>P-1181</t>
  </si>
  <si>
    <t>P-1206</t>
  </si>
  <si>
    <t>P-1207</t>
  </si>
  <si>
    <t>P-1208</t>
  </si>
  <si>
    <t>P-1209</t>
  </si>
  <si>
    <t>P-1210</t>
  </si>
  <si>
    <t>P-1211</t>
  </si>
  <si>
    <t>P-1236</t>
  </si>
  <si>
    <t>P-1237</t>
  </si>
  <si>
    <t>P-1238</t>
  </si>
  <si>
    <t>P-1239</t>
  </si>
  <si>
    <t>P-1256</t>
  </si>
  <si>
    <t>B9E1U112</t>
  </si>
  <si>
    <t>Panot per a vorera, de 20x20x4cm, de color</t>
  </si>
  <si>
    <t>P-1257</t>
  </si>
  <si>
    <t>P-1258</t>
  </si>
  <si>
    <t>P-1259</t>
  </si>
  <si>
    <t>P-1260</t>
  </si>
  <si>
    <t>P-1261</t>
  </si>
  <si>
    <t>P-1286</t>
  </si>
  <si>
    <t>P-1287</t>
  </si>
  <si>
    <t>P-1288</t>
  </si>
  <si>
    <t>P-1289</t>
  </si>
  <si>
    <t>P-1290</t>
  </si>
  <si>
    <t>P-1291</t>
  </si>
  <si>
    <t>P-1316</t>
  </si>
  <si>
    <t>P-1317</t>
  </si>
  <si>
    <t>P-1318</t>
  </si>
  <si>
    <t>P-1319</t>
  </si>
  <si>
    <t>P-1336</t>
  </si>
  <si>
    <t>B9E1U321</t>
  </si>
  <si>
    <t>Panot per a gual o vorera passant, de 20x20x8cm, gris</t>
  </si>
  <si>
    <t>P-1337</t>
  </si>
  <si>
    <t>P-1338</t>
  </si>
  <si>
    <t>P-1339</t>
  </si>
  <si>
    <t>P-1340</t>
  </si>
  <si>
    <t>P-1341</t>
  </si>
  <si>
    <t>P-1342</t>
  </si>
  <si>
    <t>P-1343</t>
  </si>
  <si>
    <t>P-1344</t>
  </si>
  <si>
    <t>P-1345</t>
  </si>
  <si>
    <t>P-1346</t>
  </si>
  <si>
    <t>P-1347</t>
  </si>
  <si>
    <t>P-1348</t>
  </si>
  <si>
    <t>P-1349</t>
  </si>
  <si>
    <t>B9E1U211</t>
  </si>
  <si>
    <t>Panot per a pas de vianants, de 20x20x4cm, gris</t>
  </si>
  <si>
    <t>P-1350</t>
  </si>
  <si>
    <t>P-1351</t>
  </si>
  <si>
    <t>P-1352</t>
  </si>
  <si>
    <t>P-1353</t>
  </si>
  <si>
    <t>P-1354</t>
  </si>
  <si>
    <t>P-1379</t>
  </si>
  <si>
    <t>P-1380</t>
  </si>
  <si>
    <t>P-1381</t>
  </si>
  <si>
    <t>P-1382</t>
  </si>
  <si>
    <t>P-1383</t>
  </si>
  <si>
    <t>P-1384</t>
  </si>
  <si>
    <t>P-1409</t>
  </si>
  <si>
    <t>P-1410</t>
  </si>
  <si>
    <t>P-1411</t>
  </si>
  <si>
    <t>P-1412</t>
  </si>
  <si>
    <t>P-1429</t>
  </si>
  <si>
    <t>B9E1U212</t>
  </si>
  <si>
    <t>Panot per a pas de vianants, de 20x20x4cm, de color</t>
  </si>
  <si>
    <t>P-1430</t>
  </si>
  <si>
    <t>P-1431</t>
  </si>
  <si>
    <t>P-1432</t>
  </si>
  <si>
    <t>P-1433</t>
  </si>
  <si>
    <t>P-1434</t>
  </si>
  <si>
    <t>P-1459</t>
  </si>
  <si>
    <t>P-1460</t>
  </si>
  <si>
    <t>P-1461</t>
  </si>
  <si>
    <t>P-1462</t>
  </si>
  <si>
    <t>P-1463</t>
  </si>
  <si>
    <t>P-1464</t>
  </si>
  <si>
    <t>P-1489</t>
  </si>
  <si>
    <t>P-1490</t>
  </si>
  <si>
    <t>P-1491</t>
  </si>
  <si>
    <t>P-1492</t>
  </si>
  <si>
    <t>P-1509</t>
  </si>
  <si>
    <t>B9F15200</t>
  </si>
  <si>
    <t>Llambordí de formigó de forma rectangular, de 10x20 cm i 8 cm de gruix, preu alt</t>
  </si>
  <si>
    <t>P-1510</t>
  </si>
  <si>
    <t>P-1511</t>
  </si>
  <si>
    <t>P-1512</t>
  </si>
  <si>
    <t>P-1513</t>
  </si>
  <si>
    <t>P-1514</t>
  </si>
  <si>
    <t>P-1515</t>
  </si>
  <si>
    <t>P-1516</t>
  </si>
  <si>
    <t>P-1517</t>
  </si>
  <si>
    <t>P-1518</t>
  </si>
  <si>
    <t>P-1519</t>
  </si>
  <si>
    <t>P-1520</t>
  </si>
  <si>
    <t>P-1521</t>
  </si>
  <si>
    <t>P-1522</t>
  </si>
  <si>
    <t>P-1523</t>
  </si>
  <si>
    <t>P-1524</t>
  </si>
  <si>
    <t>P-1525</t>
  </si>
  <si>
    <t>P-1526</t>
  </si>
  <si>
    <t>P-1527</t>
  </si>
  <si>
    <t>P-1528</t>
  </si>
  <si>
    <t>P-1529</t>
  </si>
  <si>
    <t>P-1530</t>
  </si>
  <si>
    <t>P-1531</t>
  </si>
  <si>
    <t>P-1532</t>
  </si>
  <si>
    <t>P-1533</t>
  </si>
  <si>
    <t>P-1534</t>
  </si>
  <si>
    <t>P-1535</t>
  </si>
  <si>
    <t>P-1536</t>
  </si>
  <si>
    <t>P-1537</t>
  </si>
  <si>
    <t>P-1538</t>
  </si>
  <si>
    <t>P-1539</t>
  </si>
  <si>
    <t>P-1540</t>
  </si>
  <si>
    <t>P-1541</t>
  </si>
  <si>
    <t>P-1542</t>
  </si>
  <si>
    <t>P-1543</t>
  </si>
  <si>
    <t>P-1544</t>
  </si>
  <si>
    <t>P-1545</t>
  </si>
  <si>
    <t>P-1546</t>
  </si>
  <si>
    <t>P-1547</t>
  </si>
  <si>
    <t>P-1548</t>
  </si>
  <si>
    <t>P-1549</t>
  </si>
  <si>
    <t>P-1550</t>
  </si>
  <si>
    <t>P-1551</t>
  </si>
  <si>
    <t>P-1552</t>
  </si>
  <si>
    <t>P-1553</t>
  </si>
  <si>
    <t>P-1554</t>
  </si>
  <si>
    <t>P-1555</t>
  </si>
  <si>
    <t>B9F16200</t>
  </si>
  <si>
    <t>Llambordí de formigó de forma rectangular, de 10x20 cm i 10 cm de gruix, preu alt</t>
  </si>
  <si>
    <t>P-1556</t>
  </si>
  <si>
    <t>P-1557</t>
  </si>
  <si>
    <t>P-1558</t>
  </si>
  <si>
    <t>P-1559</t>
  </si>
  <si>
    <t>P-1560</t>
  </si>
  <si>
    <t>P-1561</t>
  </si>
  <si>
    <t>P-1562</t>
  </si>
  <si>
    <t>P-1563</t>
  </si>
  <si>
    <t>P-1564</t>
  </si>
  <si>
    <t>P-1565</t>
  </si>
  <si>
    <t>P-1566</t>
  </si>
  <si>
    <t>P-1567</t>
  </si>
  <si>
    <t>P-1568</t>
  </si>
  <si>
    <t>P-1569</t>
  </si>
  <si>
    <t>P-1570</t>
  </si>
  <si>
    <t>P-1571</t>
  </si>
  <si>
    <t>P-1572</t>
  </si>
  <si>
    <t>P-1573</t>
  </si>
  <si>
    <t>P-1574</t>
  </si>
  <si>
    <t>P-1575</t>
  </si>
  <si>
    <t>P-1576</t>
  </si>
  <si>
    <t>P-1577</t>
  </si>
  <si>
    <t>P-1578</t>
  </si>
  <si>
    <t>P-1579</t>
  </si>
  <si>
    <t>P-1580</t>
  </si>
  <si>
    <t>P-1581</t>
  </si>
  <si>
    <t>P-1582</t>
  </si>
  <si>
    <t>P-1583</t>
  </si>
  <si>
    <t>P-1584</t>
  </si>
  <si>
    <t>P-1585</t>
  </si>
  <si>
    <t>P-1586</t>
  </si>
  <si>
    <t>P-1587</t>
  </si>
  <si>
    <t>P-1588</t>
  </si>
  <si>
    <t>P-1589</t>
  </si>
  <si>
    <t>P-1590</t>
  </si>
  <si>
    <t>P-1591</t>
  </si>
  <si>
    <t>P-1592</t>
  </si>
  <si>
    <t>P-1593</t>
  </si>
  <si>
    <t>P-1594</t>
  </si>
  <si>
    <t>P-1595</t>
  </si>
  <si>
    <t>P-1596</t>
  </si>
  <si>
    <t>P-1597</t>
  </si>
  <si>
    <t>P-1598</t>
  </si>
  <si>
    <t>P-1599</t>
  </si>
  <si>
    <t>B9FAU121</t>
  </si>
  <si>
    <t>Lloseta de formigó per a paviments, de 25x25x3 cm, gris</t>
  </si>
  <si>
    <t>P-1600</t>
  </si>
  <si>
    <t>P-1601</t>
  </si>
  <si>
    <t>P-1602</t>
  </si>
  <si>
    <t>P-1603</t>
  </si>
  <si>
    <t>P-1604</t>
  </si>
  <si>
    <t>P-1605</t>
  </si>
  <si>
    <t>P-1606</t>
  </si>
  <si>
    <t>P-1607</t>
  </si>
  <si>
    <t>P-1608</t>
  </si>
  <si>
    <t>P-1609</t>
  </si>
  <si>
    <t>P-1610</t>
  </si>
  <si>
    <t>P-1611</t>
  </si>
  <si>
    <t>P-1612</t>
  </si>
  <si>
    <t>P-1613</t>
  </si>
  <si>
    <t>P-1614</t>
  </si>
  <si>
    <t>P-1615</t>
  </si>
  <si>
    <t>B9FAU122</t>
  </si>
  <si>
    <t>Lloseta de formigó per a paviments, de 25x25x3 cm, de color</t>
  </si>
  <si>
    <t>P-1616</t>
  </si>
  <si>
    <t>P-1617</t>
  </si>
  <si>
    <t>P-1618</t>
  </si>
  <si>
    <t>P-1619</t>
  </si>
  <si>
    <t>P-1620</t>
  </si>
  <si>
    <t>P-1621</t>
  </si>
  <si>
    <t>P-1622</t>
  </si>
  <si>
    <t>P-1623</t>
  </si>
  <si>
    <t>P-1624</t>
  </si>
  <si>
    <t>P-1625</t>
  </si>
  <si>
    <t>P-1626</t>
  </si>
  <si>
    <t>P-1627</t>
  </si>
  <si>
    <t>P-1628</t>
  </si>
  <si>
    <t>P-1629</t>
  </si>
  <si>
    <t>P-1630</t>
  </si>
  <si>
    <t>P-1631</t>
  </si>
  <si>
    <t>B9FAU131</t>
  </si>
  <si>
    <t>Lloseta de formigó per a paviments, de 30x30x3cm, gris</t>
  </si>
  <si>
    <t>P-1632</t>
  </si>
  <si>
    <t>P-1633</t>
  </si>
  <si>
    <t>P-1634</t>
  </si>
  <si>
    <t>P-1635</t>
  </si>
  <si>
    <t>P-1636</t>
  </si>
  <si>
    <t>P-1637</t>
  </si>
  <si>
    <t>P-1638</t>
  </si>
  <si>
    <t>P-1639</t>
  </si>
  <si>
    <t>P-1640</t>
  </si>
  <si>
    <t>P-1641</t>
  </si>
  <si>
    <t>P-1642</t>
  </si>
  <si>
    <t>P-1643</t>
  </si>
  <si>
    <t>P-1644</t>
  </si>
  <si>
    <t>P-1645</t>
  </si>
  <si>
    <t>P-1646</t>
  </si>
  <si>
    <t>P-1647</t>
  </si>
  <si>
    <t>B9FAU132</t>
  </si>
  <si>
    <t>Lloseta de formigó per a paviments, de 30x30x3cm, de color</t>
  </si>
  <si>
    <t>P-1648</t>
  </si>
  <si>
    <t>P-1649</t>
  </si>
  <si>
    <t>P-1650</t>
  </si>
  <si>
    <t>P-1651</t>
  </si>
  <si>
    <t>P-1652</t>
  </si>
  <si>
    <t>P-1653</t>
  </si>
  <si>
    <t>P-1654</t>
  </si>
  <si>
    <t>P-1655</t>
  </si>
  <si>
    <t>P-1656</t>
  </si>
  <si>
    <t>P-1657</t>
  </si>
  <si>
    <t>P-1658</t>
  </si>
  <si>
    <t>P-1659</t>
  </si>
  <si>
    <t>P-1660</t>
  </si>
  <si>
    <t>P-1661</t>
  </si>
  <si>
    <t>P-1662</t>
  </si>
  <si>
    <t>P-1663</t>
  </si>
  <si>
    <t>B9FAU141</t>
  </si>
  <si>
    <t>Lloseta de formigó per a paviments, de 30x30x4cm, gris</t>
  </si>
  <si>
    <t>P-1664</t>
  </si>
  <si>
    <t>P-1665</t>
  </si>
  <si>
    <t>P-1666</t>
  </si>
  <si>
    <t>P-1667</t>
  </si>
  <si>
    <t>P-1668</t>
  </si>
  <si>
    <t>P-1669</t>
  </si>
  <si>
    <t>P-1670</t>
  </si>
  <si>
    <t>P-1671</t>
  </si>
  <si>
    <t>P-1672</t>
  </si>
  <si>
    <t>P-1673</t>
  </si>
  <si>
    <t>P-1674</t>
  </si>
  <si>
    <t>P-1675</t>
  </si>
  <si>
    <t>P-1676</t>
  </si>
  <si>
    <t>P-1677</t>
  </si>
  <si>
    <t>P-1678</t>
  </si>
  <si>
    <t>P-1679</t>
  </si>
  <si>
    <t>B9FAU142</t>
  </si>
  <si>
    <t>Lloseta de formigó per a paviments, de 30x30x4cm, de color</t>
  </si>
  <si>
    <t>P-1680</t>
  </si>
  <si>
    <t>P-1681</t>
  </si>
  <si>
    <t>P-1682</t>
  </si>
  <si>
    <t>P-1683</t>
  </si>
  <si>
    <t>P-1684</t>
  </si>
  <si>
    <t>P-1685</t>
  </si>
  <si>
    <t>P-1686</t>
  </si>
  <si>
    <t>P-1687</t>
  </si>
  <si>
    <t>P-1688</t>
  </si>
  <si>
    <t>P-1689</t>
  </si>
  <si>
    <t>P-1690</t>
  </si>
  <si>
    <t>P-1691</t>
  </si>
  <si>
    <t>P-1692</t>
  </si>
  <si>
    <t>P-1693</t>
  </si>
  <si>
    <t>P-1694</t>
  </si>
  <si>
    <t>P-1695</t>
  </si>
  <si>
    <t>B9FAU251</t>
  </si>
  <si>
    <t>Llosa de formigó per a paviments, de 20x40x4cm, gris</t>
  </si>
  <si>
    <t>P-1696</t>
  </si>
  <si>
    <t>P-1697</t>
  </si>
  <si>
    <t>P-1698</t>
  </si>
  <si>
    <t>P-1699</t>
  </si>
  <si>
    <t>P-1700</t>
  </si>
  <si>
    <t>P-1701</t>
  </si>
  <si>
    <t>P-1702</t>
  </si>
  <si>
    <t>P-1703</t>
  </si>
  <si>
    <t>P-1704</t>
  </si>
  <si>
    <t>P-1705</t>
  </si>
  <si>
    <t>P-1706</t>
  </si>
  <si>
    <t>P-1707</t>
  </si>
  <si>
    <t>B9FAU252</t>
  </si>
  <si>
    <t>Llosa de formigó per a paviments, de 20x40x4cm, de color</t>
  </si>
  <si>
    <t>P-1708</t>
  </si>
  <si>
    <t>P-1709</t>
  </si>
  <si>
    <t>P-1710</t>
  </si>
  <si>
    <t>P-1711</t>
  </si>
  <si>
    <t>P-1712</t>
  </si>
  <si>
    <t>P-1713</t>
  </si>
  <si>
    <t>P-1714</t>
  </si>
  <si>
    <t>P-1715</t>
  </si>
  <si>
    <t>P-1716</t>
  </si>
  <si>
    <t>P-1717</t>
  </si>
  <si>
    <t>P-1718</t>
  </si>
  <si>
    <t>P-1719</t>
  </si>
  <si>
    <t>B9FAU261</t>
  </si>
  <si>
    <t>Llosa de formigó per a paviments, de 20x40x7cm, gris</t>
  </si>
  <si>
    <t>P-1720</t>
  </si>
  <si>
    <t>P-1721</t>
  </si>
  <si>
    <t>P-1722</t>
  </si>
  <si>
    <t>P-1723</t>
  </si>
  <si>
    <t>P-1724</t>
  </si>
  <si>
    <t>P-1725</t>
  </si>
  <si>
    <t>P-1726</t>
  </si>
  <si>
    <t>P-1727</t>
  </si>
  <si>
    <t>P-1728</t>
  </si>
  <si>
    <t>P-1729</t>
  </si>
  <si>
    <t>B9FAU262</t>
  </si>
  <si>
    <t>Llosa de formigó per a paviments, de 20x40x7cm, de color</t>
  </si>
  <si>
    <t>P-1730</t>
  </si>
  <si>
    <t>P-1731</t>
  </si>
  <si>
    <t>P-1732</t>
  </si>
  <si>
    <t>P-1733</t>
  </si>
  <si>
    <t>P-1734</t>
  </si>
  <si>
    <t>P-1735</t>
  </si>
  <si>
    <t>P-1736</t>
  </si>
  <si>
    <t>P-1737</t>
  </si>
  <si>
    <t>P-1738</t>
  </si>
  <si>
    <t>P-1739</t>
  </si>
  <si>
    <t>B9FAU271</t>
  </si>
  <si>
    <t>Llosa de formigó per a paviments, de 40x40x4cm, gris</t>
  </si>
  <si>
    <t>P-1740</t>
  </si>
  <si>
    <t>P-1741</t>
  </si>
  <si>
    <t>P-1742</t>
  </si>
  <si>
    <t>P-1743</t>
  </si>
  <si>
    <t>P-1744</t>
  </si>
  <si>
    <t>P-1745</t>
  </si>
  <si>
    <t>P-1746</t>
  </si>
  <si>
    <t>P-1747</t>
  </si>
  <si>
    <t>P-1748</t>
  </si>
  <si>
    <t>P-1749</t>
  </si>
  <si>
    <t>P-1750</t>
  </si>
  <si>
    <t>P-1751</t>
  </si>
  <si>
    <t>B9FAU272</t>
  </si>
  <si>
    <t>Llosa de formigó per a paviments, de 40x40x4cm, de color</t>
  </si>
  <si>
    <t>P-1752</t>
  </si>
  <si>
    <t>P-1753</t>
  </si>
  <si>
    <t>P-1754</t>
  </si>
  <si>
    <t>P-1755</t>
  </si>
  <si>
    <t>P-1756</t>
  </si>
  <si>
    <t>P-1757</t>
  </si>
  <si>
    <t>P-1758</t>
  </si>
  <si>
    <t>P-1759</t>
  </si>
  <si>
    <t>P-1760</t>
  </si>
  <si>
    <t>P-1761</t>
  </si>
  <si>
    <t>P-1762</t>
  </si>
  <si>
    <t>P-1763</t>
  </si>
  <si>
    <t>B9FAU281</t>
  </si>
  <si>
    <t>Llosa de formigó per a paviments, de 40x40x7cm, gris</t>
  </si>
  <si>
    <t>P-1764</t>
  </si>
  <si>
    <t>P-1765</t>
  </si>
  <si>
    <t>P-1766</t>
  </si>
  <si>
    <t>P-1767</t>
  </si>
  <si>
    <t>P-1768</t>
  </si>
  <si>
    <t>P-1769</t>
  </si>
  <si>
    <t>P-1770</t>
  </si>
  <si>
    <t>P-1771</t>
  </si>
  <si>
    <t>P-1772</t>
  </si>
  <si>
    <t>P-1773</t>
  </si>
  <si>
    <t>B9FAU282</t>
  </si>
  <si>
    <t>Llosa de formigó per a paviments, de 40x40x7cm, de color</t>
  </si>
  <si>
    <t>P-1774</t>
  </si>
  <si>
    <t>P-1775</t>
  </si>
  <si>
    <t>P-1776</t>
  </si>
  <si>
    <t>P-1777</t>
  </si>
  <si>
    <t>P-1778</t>
  </si>
  <si>
    <t>P-1779</t>
  </si>
  <si>
    <t>P-1780</t>
  </si>
  <si>
    <t>P-1781</t>
  </si>
  <si>
    <t>P-1782</t>
  </si>
  <si>
    <t>P-1783</t>
  </si>
  <si>
    <t>B9FAU291</t>
  </si>
  <si>
    <t>Llosa de formigó per a paviments, de 40x60x4cm, gris</t>
  </si>
  <si>
    <t>P-1784</t>
  </si>
  <si>
    <t>P-1785</t>
  </si>
  <si>
    <t>P-1786</t>
  </si>
  <si>
    <t>P-1787</t>
  </si>
  <si>
    <t>P-1788</t>
  </si>
  <si>
    <t>P-1789</t>
  </si>
  <si>
    <t>P-1790</t>
  </si>
  <si>
    <t>P-1791</t>
  </si>
  <si>
    <t>P-1792</t>
  </si>
  <si>
    <t>P-1793</t>
  </si>
  <si>
    <t>P-1794</t>
  </si>
  <si>
    <t>P-1795</t>
  </si>
  <si>
    <t>B9FAU292</t>
  </si>
  <si>
    <t>Llosa de formigó per a paviments, de 40x60x4cm, de color</t>
  </si>
  <si>
    <t>P-1796</t>
  </si>
  <si>
    <t>P-1797</t>
  </si>
  <si>
    <t>P-1798</t>
  </si>
  <si>
    <t>P-1799</t>
  </si>
  <si>
    <t>P-1800</t>
  </si>
  <si>
    <t>P-1801</t>
  </si>
  <si>
    <t>P-1802</t>
  </si>
  <si>
    <t>P-1803</t>
  </si>
  <si>
    <t>P-1804</t>
  </si>
  <si>
    <t>P-1805</t>
  </si>
  <si>
    <t>P-1806</t>
  </si>
  <si>
    <t>P-1807</t>
  </si>
  <si>
    <t>B9FAU2A1</t>
  </si>
  <si>
    <t>Llosa de formigó per a paviments, de 40x60x7cm, gris</t>
  </si>
  <si>
    <t>P-1808</t>
  </si>
  <si>
    <t>P-1809</t>
  </si>
  <si>
    <t>P-1810</t>
  </si>
  <si>
    <t>P-1811</t>
  </si>
  <si>
    <t>P-1812</t>
  </si>
  <si>
    <t>P-1813</t>
  </si>
  <si>
    <t>P-1814</t>
  </si>
  <si>
    <t>P-1815</t>
  </si>
  <si>
    <t>P-1816</t>
  </si>
  <si>
    <t>P-1817</t>
  </si>
  <si>
    <t>B9FAU2A2</t>
  </si>
  <si>
    <t>Llosa de formigó per a paviments, de 40x60x7cm, de color</t>
  </si>
  <si>
    <t>P-1818</t>
  </si>
  <si>
    <t>P-1819</t>
  </si>
  <si>
    <t>P-1820</t>
  </si>
  <si>
    <t>P-1821</t>
  </si>
  <si>
    <t>P-1822</t>
  </si>
  <si>
    <t>P-1823</t>
  </si>
  <si>
    <t>P-1824</t>
  </si>
  <si>
    <t>P-1825</t>
  </si>
  <si>
    <t>P-1826</t>
  </si>
  <si>
    <t>P-1827</t>
  </si>
  <si>
    <t>C2003000</t>
  </si>
  <si>
    <t>Remolinador mecànic</t>
  </si>
  <si>
    <t>B06F2322</t>
  </si>
  <si>
    <t>Formigó HM-30/P/20/X0+XM2, amb un contingut de ciment &gt;= 300 kg/m3 i una relació aigua/ciment &lt;= 0.50</t>
  </si>
  <si>
    <t>P-1828</t>
  </si>
  <si>
    <t>C1709A00</t>
  </si>
  <si>
    <t>Estenedora per a paviments de formigó</t>
  </si>
  <si>
    <t>B06NF330</t>
  </si>
  <si>
    <t>Formigó per a paviments HF-3,5, de consistència plàstica i un contingut de ciment &gt;= 300 kg/m3</t>
  </si>
  <si>
    <t>P-1829</t>
  </si>
  <si>
    <t>B06NF430</t>
  </si>
  <si>
    <t>Formigó per a paviments HF-4, de consistència plàstica i un contingut de ciment &gt;= 300 kg/m3</t>
  </si>
  <si>
    <t>P-1830</t>
  </si>
  <si>
    <t>B06NF530</t>
  </si>
  <si>
    <t>Formigó per a paviments HF-4,5, de consistència plàstica i un contingut de ciment &gt;= 300 kg/m3</t>
  </si>
  <si>
    <t>P-1831</t>
  </si>
  <si>
    <t>B9GZ1210</t>
  </si>
  <si>
    <t>Pols de quars color gris</t>
  </si>
  <si>
    <t>P-1832</t>
  </si>
  <si>
    <t>P-1833</t>
  </si>
  <si>
    <t>P-1834</t>
  </si>
  <si>
    <t>P-1835</t>
  </si>
  <si>
    <t>C170D0A0</t>
  </si>
  <si>
    <t>Corró vibratori per a formigons i betums autopropulsat pneumàtic</t>
  </si>
  <si>
    <t>C1709B00</t>
  </si>
  <si>
    <t>Estenedora per a paviments de mescla bituminosa</t>
  </si>
  <si>
    <t>B9H11251</t>
  </si>
  <si>
    <t>Mescla bituminosa contínua en calent tipus AC 16 surf B 50/70 D, amb betum asfàltic de penetració, de granulometria densa per a capa de trànsit i granulat granític</t>
  </si>
  <si>
    <t>P-1836</t>
  </si>
  <si>
    <t>B9H11751</t>
  </si>
  <si>
    <t>Mescla bituminosa contínua en calent tipus AC 16 surf B 50/70 S, amb betum asfàltic de penetració, de granulometria semidensa per a capa de trànsit i granulat granític</t>
  </si>
  <si>
    <t>P-1837</t>
  </si>
  <si>
    <t>B9H11B52</t>
  </si>
  <si>
    <t>Mescla bituminosa contínua en calent tipus AC 22 bin B 50/70 S, amb betum asfàltic de penetració, de granulometria semidensa per a capa intermèdia i granulat calcari</t>
  </si>
  <si>
    <t>P-1838</t>
  </si>
  <si>
    <t>B9H11U52</t>
  </si>
  <si>
    <t>Mescla bituminosa contínua en calent tipus AC 22 base B 50/70 S, amb betum asfàltic de penetració, de granulometria semidensa per a capa base i granulat calcari</t>
  </si>
  <si>
    <t>P-1839</t>
  </si>
  <si>
    <t>B9H314Q1</t>
  </si>
  <si>
    <t>Mescla bituminosa discontínua en calent, per a capes de trànsit BBTM, 11A PMB 45/80-65(BM-3c) amb betum modificat i granulat granític</t>
  </si>
  <si>
    <t>P-1840</t>
  </si>
  <si>
    <t>C170V100</t>
  </si>
  <si>
    <t>Desplaçaments, càrrega i descàrrega de maquinària de pavimentació de mescla bituminosa en conjunt d'obres</t>
  </si>
  <si>
    <t>B9H3U111</t>
  </si>
  <si>
    <t>Mescla bituminosa de color no convencional, fabricada a temperatura normal amb composició de microaglomerat, betum asfàltic de penetració, colorant i àrid de color</t>
  </si>
  <si>
    <t>P-1841</t>
  </si>
  <si>
    <t>B9H3U121</t>
  </si>
  <si>
    <t>Mescla bituminosa de color no convencional, fabricada a temperatura normal amb composició de microaglomerat, betum sintètic incolor i àrid de color</t>
  </si>
  <si>
    <t>P-1842</t>
  </si>
  <si>
    <t>B9H3U131</t>
  </si>
  <si>
    <t>Mescla bituminosa de color no convencional, fabricada a temperatura normal amb composició de microaglomerat, betum sintètic de color i àrid de color</t>
  </si>
  <si>
    <t>P-1843</t>
  </si>
  <si>
    <t>C1709B10</t>
  </si>
  <si>
    <t>Estenedora petita per a paviments de mescla bituminosa</t>
  </si>
  <si>
    <t>C1702D00</t>
  </si>
  <si>
    <t>Camió cisterna per a reg asfàltic</t>
  </si>
  <si>
    <t>B9H1UU52</t>
  </si>
  <si>
    <t>Mescla bituminosa contínua en calent tipus AC 22 base B 50/70 S, amb betum asfàltic de penetració, de granulometria semidensa per a capa base i granulat calcari, en subministrament de petits volums fins a 5 t</t>
  </si>
  <si>
    <t>B9H3U4Q1</t>
  </si>
  <si>
    <t>Mescla bituminosa discontínua en calent, per a capes de trànsit BBTM, 11A PMB 45/80-65(BM-3c) amb betum modificat i granulat granític, en subministrament de petits volums fins a 3 t</t>
  </si>
  <si>
    <t>B055B100</t>
  </si>
  <si>
    <t>Emulsió bituminosa catiònica modificada amb polímers amb un 60% de betum asfàltic, per a reg d'adherència tipus C60BP3/BP2 ADH, segons UNE-EN 13808</t>
  </si>
  <si>
    <t>B0552100</t>
  </si>
  <si>
    <t>Emulsió bituminosa catiònica amb un 60% de betum asfàltic, per a reg d'adherència tipus C60B3/B2 ADH, segons UNE-EN 13808</t>
  </si>
  <si>
    <t>B0552460</t>
  </si>
  <si>
    <t>Emulsió bituminosa catiònica amb un 50% de betum asfàltic, per a reg d'imprimació tipus C50BF4 IMP amb un contingut de fluidificant &gt;3%, segons UNE-EN 13808</t>
  </si>
  <si>
    <t>B9H1UB52</t>
  </si>
  <si>
    <t>Mescla bituminosa contínua en calent tipus AC 22 bin B 50/70 S, amb betum asfàltic de penetració, de granulometria semidensa per a capa intermèdia i granulat calcari, en subministrament de petits volums fins a 5 t</t>
  </si>
  <si>
    <t>P-1844</t>
  </si>
  <si>
    <t>P-1845</t>
  </si>
  <si>
    <t>P-1846</t>
  </si>
  <si>
    <t>P-1847</t>
  </si>
  <si>
    <t>B9H1U251</t>
  </si>
  <si>
    <t>Mescla bituminosa contínua en calent tipus AC 16 surf B 50/70 D, amb betum asfàltic de penetració, de granulometria densa per a capa de trànsit i granulat granític, en subministrament de petits volums fins a 5 t</t>
  </si>
  <si>
    <t>P-1848</t>
  </si>
  <si>
    <t>P-1849</t>
  </si>
  <si>
    <t>P-1850</t>
  </si>
  <si>
    <t>P-1851</t>
  </si>
  <si>
    <t>P-1852</t>
  </si>
  <si>
    <t>P-1853</t>
  </si>
  <si>
    <t>P-1854</t>
  </si>
  <si>
    <t>P-1855</t>
  </si>
  <si>
    <t>P-1856</t>
  </si>
  <si>
    <t>P-1857</t>
  </si>
  <si>
    <t>P-1858</t>
  </si>
  <si>
    <t>B9H2U100</t>
  </si>
  <si>
    <t>Aglomerat asfàltic en fred per a reparacions puntuals, de 8 mm grandària màxima del granulat i lligant d'emulsió bituminosa</t>
  </si>
  <si>
    <t>P-1859</t>
  </si>
  <si>
    <t>BBA11100</t>
  </si>
  <si>
    <t>Pintura acrílica de color blanc, per a marques vials</t>
  </si>
  <si>
    <t>BBA1M100</t>
  </si>
  <si>
    <t>Microesferes de vidre per a marques vials retrorreflectants en sec</t>
  </si>
  <si>
    <t>BBA1UU02</t>
  </si>
  <si>
    <t>Micropartícules de vidre en pols amb cantells angulosos</t>
  </si>
  <si>
    <t>P-1860</t>
  </si>
  <si>
    <t>BBA17100</t>
  </si>
  <si>
    <t>Plàstic d'aplicació en fred de dos components de color blanc, per a marques vials</t>
  </si>
  <si>
    <t>P-1861</t>
  </si>
  <si>
    <t>P-1862</t>
  </si>
  <si>
    <t>P-1863</t>
  </si>
  <si>
    <t>C1B02A00</t>
  </si>
  <si>
    <t>Màquina per a pintar bandes de vial, autopropulsada</t>
  </si>
  <si>
    <t>P-1864</t>
  </si>
  <si>
    <t>P-1865</t>
  </si>
  <si>
    <t>P-1866</t>
  </si>
  <si>
    <t>P-1867</t>
  </si>
  <si>
    <t>P-1868</t>
  </si>
  <si>
    <t>P-1869</t>
  </si>
  <si>
    <t>P-1870</t>
  </si>
  <si>
    <t>P-1871</t>
  </si>
  <si>
    <t>P-1872</t>
  </si>
  <si>
    <t>P-1873</t>
  </si>
  <si>
    <t>P-1874</t>
  </si>
  <si>
    <t>P-1875</t>
  </si>
  <si>
    <t>P-1876</t>
  </si>
  <si>
    <t>P-1877</t>
  </si>
  <si>
    <t>P-1878</t>
  </si>
  <si>
    <t>P-1879</t>
  </si>
  <si>
    <t>P-1880</t>
  </si>
  <si>
    <t>P-1881</t>
  </si>
  <si>
    <t>P-1882</t>
  </si>
  <si>
    <t>P-1883</t>
  </si>
  <si>
    <t>P-1884</t>
  </si>
  <si>
    <t>P-1885</t>
  </si>
  <si>
    <t>P-1886</t>
  </si>
  <si>
    <t>P-1887</t>
  </si>
  <si>
    <t>P-1888</t>
  </si>
  <si>
    <t>P-1889</t>
  </si>
  <si>
    <t>P-1890</t>
  </si>
  <si>
    <t>P-1891</t>
  </si>
  <si>
    <t>P-1892</t>
  </si>
  <si>
    <t>P-1893</t>
  </si>
  <si>
    <t>P-1894</t>
  </si>
  <si>
    <t>BBM11101</t>
  </si>
  <si>
    <t>Placa triangular per a senyals de trànsit, d'acer galvanitzat i pintat, de 70 cm de costat, acabada amb pintura no reflectora</t>
  </si>
  <si>
    <t>P-1895</t>
  </si>
  <si>
    <t>BBM11201</t>
  </si>
  <si>
    <t>Placa triangular per a senyals de trànsit, d'acer galvanitzat i pintat, de 90 cm de costat, acabada amb pintura no reflectora</t>
  </si>
  <si>
    <t>P-1896</t>
  </si>
  <si>
    <t>BBM12601</t>
  </si>
  <si>
    <t>Placa circular per a senyals de trànsit, d'acer galvanitzat i pintat, de 60 cm de diàmetre, acabada amb pintura no reflectora</t>
  </si>
  <si>
    <t>P-1897</t>
  </si>
  <si>
    <t>BBM12701</t>
  </si>
  <si>
    <t>Placa circular per a senyals de trànsit, d'acer galvanitzat i pintat, de 90 cm de diàmetre, acabada amb pintura no reflectora</t>
  </si>
  <si>
    <t>P-1898</t>
  </si>
  <si>
    <t>BBM13601</t>
  </si>
  <si>
    <t>Placa octogonal per a senyals de trànsit, d'acer galvanitzat i pintat, de 60 cm de diàmetre, acabada amb pintura no reflectora</t>
  </si>
  <si>
    <t>P-1899</t>
  </si>
  <si>
    <t>BBM13701</t>
  </si>
  <si>
    <t>Placa octogonal per a senyals de trànsit, d'acer galvanitzat i pintat, de 90 cm de diàmetre, acabada amb pintura no reflectora</t>
  </si>
  <si>
    <t>P-1900</t>
  </si>
  <si>
    <t>BBM1260B</t>
  </si>
  <si>
    <t>Placa circular per a senyals de trànsit, d'alumini anoditzat, de 60 cm de diàmetre, acabada amb làmina retrorreflectora classe RA1</t>
  </si>
  <si>
    <t>P-1901</t>
  </si>
  <si>
    <t>BBM1270B</t>
  </si>
  <si>
    <t>Placa circular per a senyals de trànsit, d'alumini anoditzat, de 90 cm de diàmetre, acabada amb làmina retrorreflectora classe RA1</t>
  </si>
  <si>
    <t>P-1902</t>
  </si>
  <si>
    <t>BBM1110B</t>
  </si>
  <si>
    <t>Placa triangular per a senyals de trànsit, d'alumini anoditzat, de 70 cm de costat, acabada amb làmina retrorreflectora classe RA1</t>
  </si>
  <si>
    <t>P-1903</t>
  </si>
  <si>
    <t>BBM1120B</t>
  </si>
  <si>
    <t>Placa triangular per a senyals de trànsit, d'alumini anoditzat, de 90 cm de costat, acabada amb làmina retrorreflectora classe RA1</t>
  </si>
  <si>
    <t>P-1904</t>
  </si>
  <si>
    <t>BBM1360B</t>
  </si>
  <si>
    <t>Placa octogonal per a senyals de trànsit, d'alumini anoditzat, de 60 cm de diàmetre, acabada amb làmina retrorreflectora classe RA1</t>
  </si>
  <si>
    <t>P-1905</t>
  </si>
  <si>
    <t>BBM1370B</t>
  </si>
  <si>
    <t>Placa octogonal per a senyals de trànsit, d'alumini anoditzat, de 90 cm de diàmetre, acabada amb làmina retrorreflectora classe RA1</t>
  </si>
  <si>
    <t>P-1906</t>
  </si>
  <si>
    <t>BBM1AD71</t>
  </si>
  <si>
    <t>Placa informativa per a senyals de trànsit d'acer galvanitzat i pintat, de 40x40 cm, acabada amb pintura no reflectora</t>
  </si>
  <si>
    <t>P-1907</t>
  </si>
  <si>
    <t>BBM1AHA1</t>
  </si>
  <si>
    <t>Placa informativa per a senyals de trànsit d'acer galvanitzat i pintat, de 60x60 cm, acabada amb pintura no reflectora</t>
  </si>
  <si>
    <t>P-1908</t>
  </si>
  <si>
    <t>BBM1ADA1</t>
  </si>
  <si>
    <t>Placa informativa per a senyals de trànsit d'acer galvanitzat i pintat, de 40x60 cm, acabada amb pintura no reflectora</t>
  </si>
  <si>
    <t>P-1909</t>
  </si>
  <si>
    <t>BBM1AHD1</t>
  </si>
  <si>
    <t>Placa informativa per a senyals de trànsit d'acer galvanitzat i pintat, de 60x90 cm, acabada amb pintura no reflectora</t>
  </si>
  <si>
    <t>P-1910</t>
  </si>
  <si>
    <t>BBM1AHD4</t>
  </si>
  <si>
    <t>Placa informativa per a senyals de trànsit d'acer galvanitzat i pintat, de 60x90 cm, acabada amb làmina retrorreflectora classe RA3</t>
  </si>
  <si>
    <t>P-1911</t>
  </si>
  <si>
    <t>BBM1AD7A</t>
  </si>
  <si>
    <t>Placa informativa per a senyals de trànsit d'alumini anoditzat, de 40x40 cm, acabada amb pintura no reflectora</t>
  </si>
  <si>
    <t>P-1912</t>
  </si>
  <si>
    <t>BBM1ADAA</t>
  </si>
  <si>
    <t>Placa informativa per a senyals de trànsit d'alumini anoditzat, de 40x60 cm, acabada amb pintura no reflectora</t>
  </si>
  <si>
    <t>P-1913</t>
  </si>
  <si>
    <t>BBM1AHAB</t>
  </si>
  <si>
    <t>Placa informativa per a senyals de trànsit d'alumini anoditzat, de 60x60 cm, acabada amb làmina retrorreflectora classe RA1</t>
  </si>
  <si>
    <t>P-1914</t>
  </si>
  <si>
    <t>BBM1AHDB</t>
  </si>
  <si>
    <t>Placa informativa per a senyals de trànsit d'alumini anoditzat, de 60x90 cm, acabada amb làmina retrorreflectora classe RA1</t>
  </si>
  <si>
    <t>P-1915</t>
  </si>
  <si>
    <t>BBM1AHDD</t>
  </si>
  <si>
    <t>Placa informativa per a senyals de trànsit d'alumini anoditzat, de 60x90 cm, acabada amb làmina retrorreflectora classe RA3</t>
  </si>
  <si>
    <t>P-1916</t>
  </si>
  <si>
    <t>BBM1EB11</t>
  </si>
  <si>
    <t>Placa complementària per a senyals de trànsit, d'acer galvanitzat i pintat, de 30x15 cm, acabada amb pintura no reflectora</t>
  </si>
  <si>
    <t>P-1917</t>
  </si>
  <si>
    <t>BBM1ED51</t>
  </si>
  <si>
    <t>Placa complementària per a senyals de trànsit, d'acer galvanitzat i pintat, de 40x20 cm, acabada amb pintura no reflectora</t>
  </si>
  <si>
    <t>P-1918</t>
  </si>
  <si>
    <t>BBM1EH51</t>
  </si>
  <si>
    <t>Placa complementària per a senyals de trànsit, d'acer galvanitzat i pintat, de 60x20 cm, acabada amb pintura no reflectora</t>
  </si>
  <si>
    <t>P-1919</t>
  </si>
  <si>
    <t>BBM1EH61</t>
  </si>
  <si>
    <t>Placa complementària per a senyals de trànsit, d'acer galvanitzat i pintat, de 60x30 cm, acabada amb pintura no reflectora</t>
  </si>
  <si>
    <t>P-1920</t>
  </si>
  <si>
    <t>BBM1EB1A</t>
  </si>
  <si>
    <t>Placa complementària per a senyals de trànsit, d'alumini anoditzat, de 30x15 cm, acabada amb pintura no reflectora</t>
  </si>
  <si>
    <t>P-1921</t>
  </si>
  <si>
    <t>BBM1ED5A</t>
  </si>
  <si>
    <t>Placa complementària per a senyals de trànsit, d'alumini anoditzat, de 40x20 cm, acabada amb pintura no reflectora</t>
  </si>
  <si>
    <t>P-1922</t>
  </si>
  <si>
    <t>BBM1EH5A</t>
  </si>
  <si>
    <t>Placa complementària per a senyals de trànsit, d'alumini anoditzat, de 60x20 cm, acabada amb pintura no reflectora</t>
  </si>
  <si>
    <t>P-1923</t>
  </si>
  <si>
    <t>BBM1EH6A</t>
  </si>
  <si>
    <t>Placa complementària per a senyals de trànsit, d'alumini anoditzat, de 60x30 cm, acabada amb pintura no reflectora</t>
  </si>
  <si>
    <t>P-1924</t>
  </si>
  <si>
    <t>BBM1EB1B</t>
  </si>
  <si>
    <t>Placa complementària per a senyals de trànsit, d'alumini anoditzat, de 30x15 cm, acabada amb làmina retrorreflectora classe RA1</t>
  </si>
  <si>
    <t>P-1925</t>
  </si>
  <si>
    <t>BBM1ED5B</t>
  </si>
  <si>
    <t>Placa complementària per a senyals de trànsit, d'alumini anoditzat, de 40x20 cm, acabada amb làmina retrorreflectora classe RA1</t>
  </si>
  <si>
    <t>P-1926</t>
  </si>
  <si>
    <t>BBM1EH5B</t>
  </si>
  <si>
    <t>Placa complementària per a senyals de trànsit, d'alumini anoditzat, de 60x20 cm, acabada amb làmina retrorreflectora classe RA1</t>
  </si>
  <si>
    <t>P-1927</t>
  </si>
  <si>
    <t>BBM1EH6B</t>
  </si>
  <si>
    <t>Placa complementària per a senyals de trànsit, d'alumini anoditzat, de 60x30 cm, acabada amb làmina retrorreflectora classe RA1</t>
  </si>
  <si>
    <t>P-1928</t>
  </si>
  <si>
    <t>BBM31600</t>
  </si>
  <si>
    <t>Cartell per a senyals de trànsit de lamel·les d'alumini anoditzat, amb acabat de làmina retrorreflectora classe RA2</t>
  </si>
  <si>
    <t>P-1929</t>
  </si>
  <si>
    <t>BBM35600</t>
  </si>
  <si>
    <t>Cartell per a senyals de trànsit de lamel·les d'acer galvanitzat i pintat, amb acabat de làmina retrorreflectora classe RA2</t>
  </si>
  <si>
    <t>P-1930</t>
  </si>
  <si>
    <t>C1B0A000</t>
  </si>
  <si>
    <t>Màquina per a clavar muntants metàl·lics</t>
  </si>
  <si>
    <t>BBMZ1B20</t>
  </si>
  <si>
    <t>Suport de tub d'acer galvanitzat de 80x40x2 mm, per a senyalització vertical</t>
  </si>
  <si>
    <t>P-1931</t>
  </si>
  <si>
    <t>BBMZ1C20</t>
  </si>
  <si>
    <t>Suport de tub d'acer galvanitzat de 100x50x3 mm, per a senyalització vertical</t>
  </si>
  <si>
    <t>P-1932</t>
  </si>
  <si>
    <t>BBMZ1A20</t>
  </si>
  <si>
    <t>Suport de tub d'acer galvanitzat de 50x50x2 mm, per a senyalització vertical</t>
  </si>
  <si>
    <t>P-1933</t>
  </si>
  <si>
    <t>BBMZ2610</t>
  </si>
  <si>
    <t>Tub d'alumini extrusionat de 76 mm de diàmetre, per a suport de senyals de trànsit</t>
  </si>
  <si>
    <t>P-1934</t>
  </si>
  <si>
    <t>BBMZ2611</t>
  </si>
  <si>
    <t>Tub d'alumini extrusionat de 90 mm de diàmetre, per a suport de senyals de trànsit</t>
  </si>
  <si>
    <t>P-1935</t>
  </si>
  <si>
    <t>BBMZ2612</t>
  </si>
  <si>
    <t>Tub d'alumini extrusionat de 114 mm de diàmetre, per a suport de senyals de trànsit</t>
  </si>
  <si>
    <t>P-1936</t>
  </si>
  <si>
    <t>BBMZ2613</t>
  </si>
  <si>
    <t>Tub d'alumini extrusionat de 140 mm de diàmetre, per a suport de senyals de trànsit</t>
  </si>
  <si>
    <t>P-1937</t>
  </si>
  <si>
    <t>BBMZ2614</t>
  </si>
  <si>
    <t>Tub d'alumini extrusionat de 168 mm de diàmetre, per a suport de senyals de trànsit</t>
  </si>
  <si>
    <t>P-1938</t>
  </si>
  <si>
    <t>BBMZ5610</t>
  </si>
  <si>
    <t>Base d'acer galvanitzat per a subjecció al fonament de tub de suport de senyals de trànsit de 76 mm de diàmetre, amb 4 perns d'ancoratge roscats</t>
  </si>
  <si>
    <t>P-1939</t>
  </si>
  <si>
    <t>BBMZ5611</t>
  </si>
  <si>
    <t>Base d'acer galvanitzat per a subjecció al fonament de tub de suport de senyals de trànsit de 90 mm de diàmetre, amb 4 perns d'ancoratge roscats</t>
  </si>
  <si>
    <t>P-1940</t>
  </si>
  <si>
    <t>BBMZ5612</t>
  </si>
  <si>
    <t>Base d'acer galvanitzat per a subjecció al fonament de tub de suport de senyals de trànsit de 114 mm de diàmetre, amb 4 perns d'ancoratge roscats</t>
  </si>
  <si>
    <t>P-1941</t>
  </si>
  <si>
    <t>BBMZ5613</t>
  </si>
  <si>
    <t>Base d'acer galvanitzat per a subjecció al fonament de tub de suport de senyals de trànsit de 140 mm de diàmetre, amb 4 perns d'ancoratge roscats</t>
  </si>
  <si>
    <t>P-1942</t>
  </si>
  <si>
    <t>BBMZ5615</t>
  </si>
  <si>
    <t>Base d'acer galvanitzat per a subjecció al fonament de tub de suport de senyals de trànsit de 168 mm de diàmetre, amb 4 perns d'ancoratge roscats</t>
  </si>
  <si>
    <t>P-1943</t>
  </si>
  <si>
    <t>BD5JU010</t>
  </si>
  <si>
    <t>Caixa per a embornal de 70x30x85 cm, prefabricat de formigó</t>
  </si>
  <si>
    <t>P-1944</t>
  </si>
  <si>
    <t>B0F1D2A1</t>
  </si>
  <si>
    <t>Maó calat, de 290x140x100 mm, per a revestir, categoria I, HD, segons la norma UNE-EN 771-1</t>
  </si>
  <si>
    <t>P-1945</t>
  </si>
  <si>
    <t>BD5Z8JC0</t>
  </si>
  <si>
    <t>Bastiment i reixa de fosa dúctil, abatible i amb tanca, per a embornal, de 740x270x100 mm classe C250 segons norma UNE-EN 124 i 12 dm2 de superfície d'absorció</t>
  </si>
  <si>
    <t>P-1946</t>
  </si>
  <si>
    <t>BD5Z9JC0</t>
  </si>
  <si>
    <t>Bastiment i reixa de fosa dúctil, abatible i amb tanca, per a embornal, de 750x285x100 mm classe C250 segons norma UNE-EN 124 i 9 dm2 de superfície d'absorció</t>
  </si>
  <si>
    <t>P-1947</t>
  </si>
  <si>
    <t>BG22TK10</t>
  </si>
  <si>
    <t>Tub corbable corrugat de polietilè, de doble capa, llisa la interior i corrugada l'exterior, de 110 mm de diàmetre nominal, aïllant i no propagador de la flama, resistència a l'impacte de 28 J, resistència a compressió de 450 N, per a canalitzacions soterrades</t>
  </si>
  <si>
    <t>P-1948</t>
  </si>
  <si>
    <t>BG22TL10</t>
  </si>
  <si>
    <t>Tub corbable corrugat de polietilè, de doble capa, llisa la interior i corrugada l'exterior, de 125 mm de diàmetre nominal, aïllant i no propagador de la flama, resistència a l'impacte de 28 J, resistència a compressió de 450 N, per a canalitzacions soterrades</t>
  </si>
  <si>
    <t>P-1949</t>
  </si>
  <si>
    <t>P-1950</t>
  </si>
  <si>
    <t>P-1951</t>
  </si>
  <si>
    <t>P-1952</t>
  </si>
  <si>
    <t>P-1953</t>
  </si>
  <si>
    <t>CFGZU002</t>
  </si>
  <si>
    <t>Desplaçament de l’equip tècnic al municipi a estudiar. Elaboració de l'informe, perfil i planimetria amb el disseny constructiu de la perforació dirigida</t>
  </si>
  <si>
    <t>P-1954</t>
  </si>
  <si>
    <t>CFG1U005</t>
  </si>
  <si>
    <t>Equip i personal tècnic per a estudi de topografia i georadar</t>
  </si>
  <si>
    <t>P-1955</t>
  </si>
  <si>
    <t>CFGZU008</t>
  </si>
  <si>
    <t>P-1956</t>
  </si>
  <si>
    <t>CFGZU009</t>
  </si>
  <si>
    <t>P-1957</t>
  </si>
  <si>
    <t>CFGZU010</t>
  </si>
  <si>
    <t>P-1958</t>
  </si>
  <si>
    <t>CFGZU011</t>
  </si>
  <si>
    <t>P-1959</t>
  </si>
  <si>
    <t>CFGZU012</t>
  </si>
  <si>
    <t>P-1960</t>
  </si>
  <si>
    <t>CFGZU013</t>
  </si>
  <si>
    <t>P-1961</t>
  </si>
  <si>
    <t>CFGZU110</t>
  </si>
  <si>
    <t>P-1962</t>
  </si>
  <si>
    <t>CFGZU111</t>
  </si>
  <si>
    <t>P-1963</t>
  </si>
  <si>
    <t>CFGZU112</t>
  </si>
  <si>
    <t>P-1964</t>
  </si>
  <si>
    <t>CFGZU208</t>
  </si>
  <si>
    <t>P-1965</t>
  </si>
  <si>
    <t>CFGZU209</t>
  </si>
  <si>
    <t>P-1966</t>
  </si>
  <si>
    <t>CFGZU210</t>
  </si>
  <si>
    <t>P-1967</t>
  </si>
  <si>
    <t>CFGZU211</t>
  </si>
  <si>
    <t>P-1968</t>
  </si>
  <si>
    <t>CFGZU212</t>
  </si>
  <si>
    <t>P-1969</t>
  </si>
  <si>
    <t>CFGZU213</t>
  </si>
  <si>
    <t>P-1970</t>
  </si>
  <si>
    <t>CFGZU520</t>
  </si>
  <si>
    <t>P-1971</t>
  </si>
  <si>
    <t>C1502D00</t>
  </si>
  <si>
    <t>Camió cisterna de 6 m3</t>
  </si>
  <si>
    <t>CFG1U100</t>
  </si>
  <si>
    <t>Tractament dels fangs amb centrifugadora per a deshidratació dels llots bentonítitcs</t>
  </si>
  <si>
    <t>CFG1U6D1</t>
  </si>
  <si>
    <t>Perforació dirigida en terreny fluix (STP&lt;20), amb màquina de 12 t i equip de gestió de llots, inclòs perforació del pilot, eixamplament, subministrament i col·locació d’un tub de polietilè tipus PE100 SDR17 (PN10), DN160, treballs de manipulació i soldadura</t>
  </si>
  <si>
    <t>B3Z51000</t>
  </si>
  <si>
    <t>Llot tixotròpic</t>
  </si>
  <si>
    <t>P-1972</t>
  </si>
  <si>
    <t>CFG1U6D2</t>
  </si>
  <si>
    <t>Perforació dirigida en terreny de trànsit amb roques disperses (STP&gt;50), amb màquina de 12 t i equip de gestió de llots, inclòs perforació del pilot, eixamplament, subministrament i col·locació d’un tub de polietilè tipus PE100 SDR17 (PN10), DN160, treballs de manipulació i soldadura</t>
  </si>
  <si>
    <t>P-1973</t>
  </si>
  <si>
    <t>CFG1U6D3</t>
  </si>
  <si>
    <t>Perforació dirigida en terreny de roca de resistència a compressió mitjana (&lt;35 Mpa), amb màquina de 15 t i equip de gestió de llots, inclòs perforació del pilot, eixamplament, subministrament i col·locació d’un tub de polietilè tipus PE100 SDR17 (PN10), DN160, treballs de manipulació i soldadura</t>
  </si>
  <si>
    <t>P-1974</t>
  </si>
  <si>
    <t>CFG1U6D4</t>
  </si>
  <si>
    <t>Perforació dirigida en terreny de roca de resistència a compressió mitjana (&lt;75 Mpa), amb màquina de 15 t i equip de gestió de llots, inclòs perforació del pilot, eixamplament, subministrament i col·locació d’un tub de polietilè tipus PE100 SDR17 (PN10), DN160, treballs de manipulació i soldadura</t>
  </si>
  <si>
    <t>P-1975</t>
  </si>
  <si>
    <t>CFG1U6D5</t>
  </si>
  <si>
    <t>Perforació dirigida en terreny de roca resistència a compressió mitjana (&lt;150 MPa), amb màquina de 15 t i equip de gestió de llots, inclòs perforació del pilot, eixamplament, subministrament i col·locació d’un tub de polietilè tipus PE100 SDR17 (PN10), DN160, treballs de manipulació i soldadura</t>
  </si>
  <si>
    <t>P-1976</t>
  </si>
  <si>
    <t>CFG1U6D6</t>
  </si>
  <si>
    <t>Perforació dirigida en terreny de roca resistència a compressió mitjana (&gt;150 MPa), amb màquina de 15 t i equip de gestió de llots, inclòs perforació del pilot, eixamplament, subministrament i col·locació d’un tub de polietilè tipus PE100 SDR17 (PN10), DN160, treballs de manipulació i soldadura</t>
  </si>
  <si>
    <t>P-1977</t>
  </si>
  <si>
    <t>C200UES1</t>
  </si>
  <si>
    <t>Màquina universal de soldadura per termofusió amb funció de documentació i traçabilitat (superior a 300 registres), per a soldadura d'accessoris de canonades de polietilè des de DN90 fins a DN315, ports de comunicaions USB i paral·lel, contrassenya de supervisor, possibiltat d'introduïr coordenades GPS, amb escàner lector de codi de barres, alimentació elèctrica 230 V, potència màxima absorbida 3,6 kW, intensitat de corrent de sortida fins a 60 A, grau de protecció IP54</t>
  </si>
  <si>
    <t>P-1978</t>
  </si>
  <si>
    <t>BFB1U4D0</t>
  </si>
  <si>
    <t>Tub de polietilè tipus PE 100 SDR 17 (PN10) segons UNE-EN 12201-2, DN160, subministrat en barres de 6 m, per a beina de protecció de tubs d'abastament d'aigua en perforacions dirigides</t>
  </si>
  <si>
    <t>P-1979</t>
  </si>
  <si>
    <t>CFG1U6G1</t>
  </si>
  <si>
    <t>Perforació dirigida en terreny fluix (STP&lt;20), amb màquina de 12 t i equip de gestió de llots, inclòs perforació del pilot, eixamplament, subministrament i col·locació d’un tub de polietilè tipus PE100 SDR17 (PN10), DN225, treballs de manipulació i soldadura</t>
  </si>
  <si>
    <t>P-1980</t>
  </si>
  <si>
    <t>CFG1U6G2</t>
  </si>
  <si>
    <t>Perforació dirigida en terreny de trànsit amb roques disperses (STP&gt;50), amb màquina de 12 t i equip de gestió de llots, inclòs perforació del pilot, eixamplament, subministrament i col·locació d’un tub de polietilè tipus PE100 SDR17 (PN10), DN225, treballs de manipulació i soldadura</t>
  </si>
  <si>
    <t>P-1981</t>
  </si>
  <si>
    <t>CFG1U6G3</t>
  </si>
  <si>
    <t>Perforació dirigida en terreny de roca de resistència a compressió mitjana (&lt;35 Mpa), amb màquina de 15 t i equip de gestió de llots, inclòs perforació del pilot, eixamplament, subministrament i col·locació d’un tub de polietilè tipus PE100 SDR17 (PN10), DN225, treballs de manipulació i soldadura</t>
  </si>
  <si>
    <t>P-1982</t>
  </si>
  <si>
    <t>CFG1U6G4</t>
  </si>
  <si>
    <t>Perforació dirigida en terreny de roca de resistència a compressió mitjana (&lt;75 Mpa), amb màquina de 15 t i equip de gestió de llots, inclòs perforació del pilot, eixamplament, subministrament i col·locació d’un tub de polietilè tipus PE100 SDR17 (PN10), DN225, treballs de manipulació i soldadura</t>
  </si>
  <si>
    <t>P-1983</t>
  </si>
  <si>
    <t>CFG1U6G5</t>
  </si>
  <si>
    <t>Perforació dirigida en terreny de roca resistència a compressió mitjana (&lt;150 MPa), amb màquina de 15 t i equip de gestió de llots, inclòs perforació del pilot, eixamplament, subministrament i col·locació d’un tub de polietilè tipus PE100 SDR17 (PN10), DN225, treballs de manipulació i soldadura</t>
  </si>
  <si>
    <t>P-1984</t>
  </si>
  <si>
    <t>CFG1U6G6</t>
  </si>
  <si>
    <t>Perforació dirigida en terreny de roca resistència a compressió mitjana (&gt;150 MPa), amb màquina de 15 t i equip de gestió de llots, inclòs perforació del pilot, eixamplament, subministrament i col·locació d’un tub de polietilè tipus PE100 SDR17 (PN10), DN225, treballs de manipulació i soldadura</t>
  </si>
  <si>
    <t>P-1985</t>
  </si>
  <si>
    <t>P-1986</t>
  </si>
  <si>
    <t>BFB1U4G0</t>
  </si>
  <si>
    <t>Tub de polietilè tipus PE 100 SDR 17 (PN10) segons UNE-EN 12201-2, DN225, subministrat en barres de 6 m, per a beina de protecció de tubs d'abastament d'aigua en perforacions dirigides</t>
  </si>
  <si>
    <t>P-1987</t>
  </si>
  <si>
    <t>CFG1U6K1</t>
  </si>
  <si>
    <t>Perforació dirigida en terreny fluix (STP&lt;20), amb màquina de 12 t i equip de gestió de llots, inclòs perforació del pilot, eixamplament, subministrament i col·locació d’un tub de polietilè tipus PE100 SDR17 (PN10), DN315, treballs de manipulació i soldadura</t>
  </si>
  <si>
    <t>P-1988</t>
  </si>
  <si>
    <t>CFG1U6K2</t>
  </si>
  <si>
    <t>Perforació dirigida en terreny de trànsit amb roques disperses (STP&gt;50), amb màquina de 12 t i equip de gestió de llots, inclòs perforació del pilot, eixamplament, subministrament i col·locació d’un tub de polietilè tipus PE100 SDR17 (PN10), DN315, treballs de manipulació i soldadura</t>
  </si>
  <si>
    <t>P-1989</t>
  </si>
  <si>
    <t>CFG1U6K3</t>
  </si>
  <si>
    <t>Perforació dirigida en terreny de roca de resistència a compressió mitjana (&lt;35 Mpa), amb màquina de 15 t i equip de gestió de llots, inclòs perforació del pilot, eixamplament, subministrament i col·locació d’un tub de polietilè tipus PE100 SDR17 (PN10), DN315, treballs de manipulació i soldadura</t>
  </si>
  <si>
    <t>P-1990</t>
  </si>
  <si>
    <t>CFG1U6K4</t>
  </si>
  <si>
    <t>Perforació dirigida en terreny de roca de resistència a compressió mitjana (&lt;75 Mpa), amb màquina de 15 t i equip de gestió de llots, inclòs perforació del pilot, eixamplament, subministrament i col·locació d’un tub de polietilè tipus PE100 SDR17 (PN10), DN315, treballs de manipulació i soldadura</t>
  </si>
  <si>
    <t>P-1991</t>
  </si>
  <si>
    <t>CFG1U6K5</t>
  </si>
  <si>
    <t>Perforació dirigida en terreny de roca resistència a compressió mitjana (&lt;150 MPa), amb màquina de 15 t i equip de gestió de llots, inclòs perforació del pilot, eixamplament, subministrament i col·locació d’un tub de polietilè tipus PE100 SDR17 (PN10), DN315, treballs de manipulació i soldadura</t>
  </si>
  <si>
    <t>P-1992</t>
  </si>
  <si>
    <t>CFG1U6K6</t>
  </si>
  <si>
    <t>Perforació dirigida en terreny de roca resistència a compressió mitjana (&gt;150 MPa), amb màquina de 15 t i equip de gestió de llots, inclòs perforació del pilot, eixamplament, subministrament i col·locació d’un tub de polietilè tipus PE100 SDR17 (PN10), DN315, treballs de manipulació i soldadura</t>
  </si>
  <si>
    <t>P-1993</t>
  </si>
  <si>
    <t>P-1994</t>
  </si>
  <si>
    <t>BFB1U4K0</t>
  </si>
  <si>
    <t>Tub de polietilè tipus PE 100 SDR 17 (PN10) segons UNE-EN 12201-2, DN315, subministrat en barres de 6 m, per a beina de protecció de tubs d'abastament d'aigua en perforacions dirigides</t>
  </si>
  <si>
    <t>P-1995</t>
  </si>
  <si>
    <t>CFG1U6M1</t>
  </si>
  <si>
    <t>Perforació dirigida en terreny fluix (STP&lt;20), amb màquina de 15 t i equip de gestió de llots, inclòs perforació del pilot, eixamplament, subministrament i col·locació d’un tub de polietilè tipus PE100 SDR17 (PN10), DN400, treballs de manipulació i soldadura</t>
  </si>
  <si>
    <t>P-1996</t>
  </si>
  <si>
    <t>CFG1U6M2</t>
  </si>
  <si>
    <t>Perforació dirigida en terreny de trànsit amb roques disperses (STP&gt;50), amb màquina de 15 t i equip de gestió de llots, inclòs perforació del pilot, eixamplament, subministrament i col·locació d’un tub de polietilè tipus PE100 SDR17 (PN10), DN400, treballs de manipulació i soldadura</t>
  </si>
  <si>
    <t>P-1997</t>
  </si>
  <si>
    <t>CFG1U6M3</t>
  </si>
  <si>
    <t>Perforació dirigida en terreny de roca de resistència a compressió mitjana (&lt;35 Mpa), amb màquina de 30 t i equip de gestió de llots, inclòs perforació del pilot, eixamplament, subministrament i col·locació d’un tub de polietilè tipus PE100 SDR17 (PN10), DN400, treballs de manipulació i soldadura</t>
  </si>
  <si>
    <t>P-1998</t>
  </si>
  <si>
    <t>CFG1U6M4</t>
  </si>
  <si>
    <t>Perforació dirigida en terreny de roca de resistència a compressió mitjana (&lt;75 Mpa), amb màquina de 30 t i equip de gestió de llots, inclòs perforació del pilot, eixamplament, subministrament i col·locació d’un tub de polietilè tipus PE100 SDR17 (PN10), DN400, treballs de manipulació i soldadura</t>
  </si>
  <si>
    <t>P-1999</t>
  </si>
  <si>
    <t>CFG1U6M5</t>
  </si>
  <si>
    <t>Perforació dirigida en terreny de roca resistència a compressió mitjana (&lt;150 MPa), amb màquina de 30 t i equip de gestió de llots, inclòs perforació del pilot, eixamplament, subministrament i col·locació d’un tub de polietilè tipus PE100 SDR17 (PN10), DN400, treballs de manipulació i soldadura</t>
  </si>
  <si>
    <t>P-2000</t>
  </si>
  <si>
    <t>CFG1U6M6</t>
  </si>
  <si>
    <t>Perforació dirigida en terreny de roca resistència a compressió mitjana (&gt;150 MPa), amb màquina de 30 t i equip de gestió de llots, inclòs perforació del pilot, eixamplament, subministrament i col·locació d’un tub de polietilè tipus PE100 SDR17 (PN10), DN400, treballs de manipulació i soldadura</t>
  </si>
  <si>
    <t>P-2001</t>
  </si>
  <si>
    <t>P-2002</t>
  </si>
  <si>
    <t>BFB1U4M0</t>
  </si>
  <si>
    <t>Tub de polietilè tipus PE 100 SDR 17 (PN10) segons UNE-EN 12201-2, DN400, subministrat en barres de 6 m, per a beina de protecció de tubs d'abastament d'aigua en perforacions dirigides</t>
  </si>
  <si>
    <t>P-2003</t>
  </si>
  <si>
    <t>CFG1U6N1</t>
  </si>
  <si>
    <t>Perforació dirigida en terreny fluix (STP&lt;20), amb màquina de 15 t i equip de gestió de llots, inclòs perforació del pilot, eixamplament, subministrament i col·locació d’un tub de polietilè tipus PE100 SDR17 (PN10), DN450, treballs de manipulació i soldadura</t>
  </si>
  <si>
    <t>P-2004</t>
  </si>
  <si>
    <t>CFG1U6N2</t>
  </si>
  <si>
    <t>Perforació dirigida en terreny de trànsit amb roques disperses (STP&gt;50), amb màquina de 15 t i equip de gestió de llots, inclòs perforació del pilot, eixamplament, subministrament i col·locació d’un tub de polietilè tipus PE100 SDR17 (PN10), DN450, treballs de manipulació i soldadura</t>
  </si>
  <si>
    <t>P-2005</t>
  </si>
  <si>
    <t>CFG1U6N3</t>
  </si>
  <si>
    <t>Perforació dirigida en terreny de roca de resistència a compressió mitjana (&lt;35 Mpa), amb màquina de 30 t i equip de gestió de llots, inclòs perforació del pilot, eixamplament, subministrament i col·locació d’un tub de polietilè tipus PE100 SDR17 (PN10), DN450, treballs de manipulació i soldadura</t>
  </si>
  <si>
    <t>P-2006</t>
  </si>
  <si>
    <t>CFG1U6N4</t>
  </si>
  <si>
    <t>Perforació dirigida en terreny de roca de resistència a compressió mitjana (&lt;75 Mpa), amb màquina de 30 t i equip de gestió de llots, inclòs perforació del pilot, eixamplament, subministrament i col·locació d’un tub de polietilè tipus PE100 SDR17 (PN10), DN450, treballs de manipulació i soldadura</t>
  </si>
  <si>
    <t>P-2007</t>
  </si>
  <si>
    <t>CFG1U6N5</t>
  </si>
  <si>
    <t>Perforació dirigida en terreny de roca resistència a compressió mitjana (&lt;150 MPa), amb màquina de 30 t i equip de gestió de llots, inclòs perforació del pilot, eixamplament, subministrament i col·locació d’un tub de polietilè tipus PE100 SDR17 (PN10), DN450, treballs de manipulació i soldadura</t>
  </si>
  <si>
    <t>P-2008</t>
  </si>
  <si>
    <t>CFG1U6N6</t>
  </si>
  <si>
    <t>Perforació dirigida en terreny de roca resistència a compressió mitjana (&gt;150 MPa), amb màquina de 30 t i equip de gestió de llots, inclòs perforació del pilot, eixamplament, subministrament i col·locació d’un tub de polietilè tipus PE100 SDR17 (PN10), DN450, treballs de manipulació i soldadura</t>
  </si>
  <si>
    <t>P-2009</t>
  </si>
  <si>
    <t>P-2010</t>
  </si>
  <si>
    <t>BFB1U4N0</t>
  </si>
  <si>
    <t>Tub de polietilè tipus PE 100 SDR 17 (PN10) segons UNE-EN 12201-2, DN450, subministrat en barres de 6 m, per a beina de protecció de tubs d'abastament d'aigua en perforacions dirigides</t>
  </si>
  <si>
    <t>P-2011</t>
  </si>
  <si>
    <t>CFG1U6Q1</t>
  </si>
  <si>
    <t>Perforació dirigida en terreny fluix (STP&lt;20), amb màquina de 30 t i equip de gestió de llots, inclòs perforació del pilot, eixamplament, subministrament i col·locació d’un tub de polietilè tipus PE100 SDR17 (PN10), DN560, treballs de manipulació i soldadura</t>
  </si>
  <si>
    <t>P-2012</t>
  </si>
  <si>
    <t>CFG1U6Q2</t>
  </si>
  <si>
    <t>Perforació dirigida en terreny de trànsit amb roques disperses (STP&gt;50), amb màquina de 30 t i equip de gestió de llots, inclòs perforació del pilot, eixamplament, subministrament i col·locació d’un tub de polietilè tipus PE100 SDR17 (PN10), DN560, treballs de manipulació i soldadura</t>
  </si>
  <si>
    <t>P-2013</t>
  </si>
  <si>
    <t>CFG1U6Q3</t>
  </si>
  <si>
    <t>Perforació dirigida en terreny de roca de resistència a compressió mitjana (&lt;35 Mpa), amb màquina de 50 t i equip de gestió de llots, inclòs perforació del pilot, eixamplament, subministrament i col·locació d’un tub de polietilè tipus PE100 SDR17 (PN10), DN560, treballs de manipulació i soldadura</t>
  </si>
  <si>
    <t>P-2014</t>
  </si>
  <si>
    <t>CFG1U6Q4</t>
  </si>
  <si>
    <t>Perforació dirigida en terreny de roca de resistència a compressió mitjana (&lt;75 Mpa), amb màquina de 50 t i equip de gestió de llots, inclòs perforació del pilot, eixamplament, subministrament i col·locació d’un tub de polietilè tipus PE100 SDR17 (PN10), DN560, treballs de manipulació i soldadura</t>
  </si>
  <si>
    <t>P-2015</t>
  </si>
  <si>
    <t>CFG1U6Q5</t>
  </si>
  <si>
    <t>Perforació dirigida en terreny de roca resistència a compressió mitjana (&lt;150 MPa), amb màquina de 50 t i equip de gestió de llots, inclòs perforació del pilot, eixamplament, subministrament i col·locació d’un tub de polietilè tipus PE100 SDR17 (PN10), DN560, treballs de manipulació i soldadura</t>
  </si>
  <si>
    <t>P-2016</t>
  </si>
  <si>
    <t>CFG1U6Q6</t>
  </si>
  <si>
    <t>Perforació dirigida en terreny de roca resistència a compressió mitjana (&gt;150 MPa), amb màquina de 50 t i equip de gestió de llots, inclòs perforació del pilot, eixamplament, subministrament i col·locació d’un tub de polietilè tipus PE100 SDR17 (PN10), DN560, treballs de manipulació i soldadura</t>
  </si>
  <si>
    <t>P-2017</t>
  </si>
  <si>
    <t>P-2018</t>
  </si>
  <si>
    <t>BFB1U4Q0</t>
  </si>
  <si>
    <t>Tub de polietilè tipus PE 100 SDR 17 (PN10) segons UNE-EN 12201-2, DN560, subministrat en barres de 6 m, per a beina de protecció de tubs d'abastament d'aigua en perforacions dirigides</t>
  </si>
  <si>
    <t>P-2019</t>
  </si>
  <si>
    <t>CFG1U6S1</t>
  </si>
  <si>
    <t>Perforació dirigida en terreny fluix (STP&lt;20), amb màquina de 50 t i equip de gestió de llots, inclòs perforació del pilot, eixamplament, subministrament i col·locació d’un tub de polietilè tipus PE100 SDR17 (PN10), DN710, treballs de manipulació i soldadura</t>
  </si>
  <si>
    <t>P-2020</t>
  </si>
  <si>
    <t>CFG1U6S2</t>
  </si>
  <si>
    <t>Perforació dirigida en terreny de trànsit amb roques disperses (STP&gt;50), amb màquina de 50 t i equip de gestió de llots, inclòs perforació del pilot, eixamplament, subministrament i col·locació d’un tub de polietilè tipus PE100 SDR17 (PN10), DN710, treballs de manipulació i soldadura</t>
  </si>
  <si>
    <t>P-2021</t>
  </si>
  <si>
    <t>CFG1U6S3</t>
  </si>
  <si>
    <t>Perforació dirigida en terreny de roca de resistència a compressió mitjana (&lt;35 Mpa), amb màquina de 100 t i equip de gestió de llots, inclòs perforació del pilot, eixamplament, subministrament i col·locació d’un tub de polietilè tipus PE100 SDR17 (PN10), DN710, treballs de manipulació i soldadura</t>
  </si>
  <si>
    <t>P-2022</t>
  </si>
  <si>
    <t>CFG1U6S4</t>
  </si>
  <si>
    <t>Perforació dirigida en terreny de roca de resistència a compressió mitjana (&lt;75 Mpa), amb màquina de 100 t i equip de gestió de llots, inclòs perforació del pilot, eixamplament, subministrament i col·locació d’un tub de polietilè tipus PE100 SDR17 (PN10), DN710, treballs de manipulació i soldadura</t>
  </si>
  <si>
    <t>P-2023</t>
  </si>
  <si>
    <t>CFG1U6S5</t>
  </si>
  <si>
    <t>Perforació dirigida en terreny de roca resistència a compressió mitjana (&lt;150 MPa), amb màquina de 100 t i equip de gestió de llots, inclòs perforació del pilot, eixamplament, subministrament i col·locació d’un tub de polietilè tipus PE100 SDR17 (PN10), DN710, treballs de manipulació i soldadura</t>
  </si>
  <si>
    <t>P-2024</t>
  </si>
  <si>
    <t>CFG1U6S6</t>
  </si>
  <si>
    <t>Perforació dirigida en terreny de roca resistència a compressió mitjana (&gt;150 MPa), amb màquina de 100 t i equip de gestió de llots, inclòs perforació del pilot, eixamplament, subministrament i col·locació d’un tub de polietilè tipus PE100 SDR17 (PN10), DN710, treballs de manipulació i soldadura</t>
  </si>
  <si>
    <t>P-2025</t>
  </si>
  <si>
    <t>P-2026</t>
  </si>
  <si>
    <t>BFB1U4S0</t>
  </si>
  <si>
    <t>Tub de polietilè tipus PE 100 SDR 17 (PN10) segons UNE-EN 12201-2, DN710, subministrat en barres de 6 m, per a beina de protecció de tubs d'abastament d'aigua en perforacions dirigides</t>
  </si>
  <si>
    <t>P-2027</t>
  </si>
  <si>
    <t>CFG1U6T1</t>
  </si>
  <si>
    <t>Perforació dirigida en terreny fluix (STP&lt;20), amb màquina de 100 t i equip de gestió de llots, inclòs perforació del pilot, eixamplament, subministrament i col·locació d’un tub de polietilè tipus PE100 SDR17 (PN10), DN800, treballs de manipulació i soldadura</t>
  </si>
  <si>
    <t>P-2028</t>
  </si>
  <si>
    <t>CFG1U6T2</t>
  </si>
  <si>
    <t>Perforació dirigida en terreny de trànsit amb roques disperses (STP&gt;50), amb màquina de 100 t i equip de gestió de llots, inclòs perforació del pilot, eixamplament, subministrament i col·locació d’un tub de polietilè tipus PE100 SDR17 (PN10), DN800, treballs de manipulació i soldadura</t>
  </si>
  <si>
    <t>P-2029</t>
  </si>
  <si>
    <t>CFG1U6T3</t>
  </si>
  <si>
    <t>Perforació dirigida en terreny de roca de resistència a compressió mitjana (&lt;35 Mpa), amb màquina de 200 t i equip de gestió de llots, inclòs perforació del pilot, eixamplament, subministrament i col·locació d’un tub de polietilè tipus PE100 SDR17 (PN10), DN800, treballs de manipulació i soldadura</t>
  </si>
  <si>
    <t>P-2030</t>
  </si>
  <si>
    <t>CFG1U6T4</t>
  </si>
  <si>
    <t>Perforació dirigida en terreny de roca de resistència a compressió mitjana (&lt;75 Mpa), amb màquina de 200 t i equip de gestió de llots, inclòs perforació del pilot, eixamplament, subministrament i col·locació d’un tub de polietilè tipus PE100 SDR17 (PN10), DN800, treballs de manipulació i soldadura</t>
  </si>
  <si>
    <t>P-2031</t>
  </si>
  <si>
    <t>CFG1U6T5</t>
  </si>
  <si>
    <t>Perforació dirigida en terreny de roca resistència a compressió mitjana (&lt;150 MPa), amb màquina de 200 t i equip de gestió de llots, inclòs perforació del pilot, eixamplament, subministrament i col·locació d’un tub de polietilè tipus PE100 SDR17 (PN10), DN800, treballs de manipulació i soldadura</t>
  </si>
  <si>
    <t>P-2032</t>
  </si>
  <si>
    <t>CFG1U6T6</t>
  </si>
  <si>
    <t>Perforació dirigida en terreny de roca resistència a compressió mitjana (&gt;150 MPa), amb màquina de 200 t i equip de gestió de llots, inclòs perforació del pilot, eixamplament, subministrament i col·locació d’un tub de polietilè tipus PE100 SDR17 (PN10), DN800, treballs de manipulació i soldadura</t>
  </si>
  <si>
    <t>P-2033</t>
  </si>
  <si>
    <t>P-2034</t>
  </si>
  <si>
    <t>BFB1U4T0</t>
  </si>
  <si>
    <t>Tub de polietilè tipus PE 100 SDR 17 (PN10) segons UNE-EN 12201-2, DN800, subministrat en barres de 6 m, per a beina de protecció de tubs d'abastament d'aigua en perforacions dirigides</t>
  </si>
  <si>
    <t>P-2035</t>
  </si>
  <si>
    <t>B0F74240</t>
  </si>
  <si>
    <t>Maó foradat senzill de 290x140x40 mm, categoria I, LD, segons la norma UNE-EN 771-1</t>
  </si>
  <si>
    <t>P-2036</t>
  </si>
  <si>
    <t>BDGZZ020</t>
  </si>
  <si>
    <t>Placa de protecció i senyalització de cables de polipropilè de 1000x250x2 mm, amb encadellat longitudinal, amb inscripció i color d'acord amb el servei</t>
  </si>
  <si>
    <t>P-2037</t>
  </si>
  <si>
    <t>BDGZZ030</t>
  </si>
  <si>
    <t>Cinta de senyalització de cables elèctrics soterrats de polietilè de 150 mm d'amplària i 150 micres de gruix, amb inscripció i color d'acord amb el servei</t>
  </si>
  <si>
    <t>P-2038</t>
  </si>
  <si>
    <t>BDGZZ040</t>
  </si>
  <si>
    <t>Placa de cel·lulosa-ciment per a protecció entre serveis soterrats, de 600x300x10 mm</t>
  </si>
  <si>
    <t>P-2039</t>
  </si>
  <si>
    <t>B06NN320</t>
  </si>
  <si>
    <t>Formigó d'ús no estructural HNE-15/P/20</t>
  </si>
  <si>
    <t>B0F1K2A1</t>
  </si>
  <si>
    <t>Maó calat R-25, de 290x140x100 mm, per a revestir, categoria I, HD, segons la norma UNE-EN 771-1</t>
  </si>
  <si>
    <t>P-2040</t>
  </si>
  <si>
    <t>P-2041</t>
  </si>
  <si>
    <t>P-2042</t>
  </si>
  <si>
    <t>P-2043</t>
  </si>
  <si>
    <t>P-2044</t>
  </si>
  <si>
    <t>P-2045</t>
  </si>
  <si>
    <t>P-2046</t>
  </si>
  <si>
    <t>P-2047</t>
  </si>
  <si>
    <t>P-2048</t>
  </si>
  <si>
    <t>P-2049</t>
  </si>
  <si>
    <t>P-2050</t>
  </si>
  <si>
    <t>P-2051</t>
  </si>
  <si>
    <t>P-2052</t>
  </si>
  <si>
    <t>P-2053</t>
  </si>
  <si>
    <t>P-2054</t>
  </si>
  <si>
    <t>P-2055</t>
  </si>
  <si>
    <t>P-2056</t>
  </si>
  <si>
    <t>P-2057</t>
  </si>
  <si>
    <t>P-2058</t>
  </si>
  <si>
    <t>P-2059</t>
  </si>
  <si>
    <t>P-2060</t>
  </si>
  <si>
    <t>P-2061</t>
  </si>
  <si>
    <t>P-2062</t>
  </si>
  <si>
    <t>P-2063</t>
  </si>
  <si>
    <t>P-2064</t>
  </si>
  <si>
    <t>P-2065</t>
  </si>
  <si>
    <t>P-2066</t>
  </si>
  <si>
    <t>P-2067</t>
  </si>
  <si>
    <t>P-2068</t>
  </si>
  <si>
    <t>P-2069</t>
  </si>
  <si>
    <t>P-2070</t>
  </si>
  <si>
    <t>P-2071</t>
  </si>
  <si>
    <t>A0D-0007</t>
  </si>
  <si>
    <t>A0F-000B</t>
  </si>
  <si>
    <t>A0F-000S</t>
  </si>
  <si>
    <t>A0F-000T</t>
  </si>
  <si>
    <t>C13A-00FP</t>
  </si>
  <si>
    <t>Picó vibrant de combustible amb placa de 30x30 cm</t>
  </si>
  <si>
    <t>C13A-W61K</t>
  </si>
  <si>
    <t>Picó vibrant elèctric amb placa de 30x30 cm</t>
  </si>
  <si>
    <t>C13C-00LP</t>
  </si>
  <si>
    <t>C1504R00</t>
  </si>
  <si>
    <t>Camió cistella de 10 m d'alçària com a màxim</t>
  </si>
  <si>
    <t>C152-003B</t>
  </si>
  <si>
    <t>C2001000</t>
  </si>
  <si>
    <t>Martell trencador manual</t>
  </si>
  <si>
    <t>C200F000</t>
  </si>
  <si>
    <t>Màquina taladradora</t>
  </si>
  <si>
    <t>C200H000</t>
  </si>
  <si>
    <t>Màquina taladradora amb broca de diamant refrigerada amb aigua per a forats de 5 a 20 cm com a màxim</t>
  </si>
  <si>
    <t>C20B-00HC</t>
  </si>
  <si>
    <t>B03J-0K8P</t>
  </si>
  <si>
    <t>Grava de pedrera de pedra granítica, per a drens</t>
  </si>
  <si>
    <t>B03L-05N5</t>
  </si>
  <si>
    <t>B069-I4H8</t>
  </si>
  <si>
    <t>Formigó d'ús no estructural HNE-20/P/20 de resistència a compressió 20 N/mm2, consistència plàstica i grandària màxima del granulat 20 mm</t>
  </si>
  <si>
    <t>B069-I6LP</t>
  </si>
  <si>
    <t>Formigó d'ús no estructural HNE-20/B/40 de resistència a compressió 20 N/mm2, consistència tova i grandària màxima del granulat 40 mm</t>
  </si>
  <si>
    <t>B06F1-I0IL</t>
  </si>
  <si>
    <t>Formigó en massa HM - 20 / B / 20 / x0 amb una quantitat de ciment de 200 kg/m3 i relació aigua ciment =&lt; 0.6</t>
  </si>
  <si>
    <t>B06F1-I5J7</t>
  </si>
  <si>
    <t>Formigó en massa HM - 25 / B / 20 / x0 amb una quantitat de ciment de 250 kg/m3 i relació aigua ciment =&lt; 0.6</t>
  </si>
  <si>
    <t>B06F1-I62I</t>
  </si>
  <si>
    <t>Formigó en massa HM - 20 / P / 20 / x0 amb una quantitat de ciment de 200 kg/m3 i relació aigua ciment =&lt; 0.6</t>
  </si>
  <si>
    <t>B06NS210</t>
  </si>
  <si>
    <t>Formigó premesclat en sec, de grandària màxima del granulat 12 mm i un contingut de ciment &gt;= 300 kg/m3</t>
  </si>
  <si>
    <t>B0715000</t>
  </si>
  <si>
    <t>Morter polimèric de ciment amb resines sintètiques i fibres</t>
  </si>
  <si>
    <t>B07L-1PY6</t>
  </si>
  <si>
    <t>Morter per a ram de paleta de ciment, classe M 5 (5 N/mm2), de designació G segons norma UNE-EN 998-2, subministrat en sacs de 25 kg</t>
  </si>
  <si>
    <t>B07L-1PYA</t>
  </si>
  <si>
    <t>Morter per a ram de paleta de ciment, classe M 5 (5 N/mm2), de designació G segons norma UNE-EN 998-2, subministrat a granel</t>
  </si>
  <si>
    <t>B091-06VG</t>
  </si>
  <si>
    <t>Adhesiu de PVC</t>
  </si>
  <si>
    <t>B0A62E90</t>
  </si>
  <si>
    <t>Tac d'acer de d 8 mm, amb cargol, volandera i femella</t>
  </si>
  <si>
    <t>B0A62F90</t>
  </si>
  <si>
    <t>Tac d'acer de d 10 mm, amb cargol, volandera i femella</t>
  </si>
  <si>
    <t>B0D80-0CNV</t>
  </si>
  <si>
    <t>B0DF8-0FFB</t>
  </si>
  <si>
    <t>Motlle metàl·lic per a encofrat de caixa d'embornal de 70x30x85 cm, per a 150 usos</t>
  </si>
  <si>
    <t>B0DZU010</t>
  </si>
  <si>
    <t>Placa de composite reforçada amb fibra de vidre, de 1200x800x30 mm, superfície antilliscant i cantells aixamfranats, apta per a una càrrega puntual de 500 kg, per a pas de persones per sobre de rases d’amplada &lt;= 70 cm, per a 20 usos</t>
  </si>
  <si>
    <t>B0DZ1-0ZLZ</t>
  </si>
  <si>
    <t>B0F1A-075F</t>
  </si>
  <si>
    <t>B0F1A-0760</t>
  </si>
  <si>
    <t>Maó calat R-25 N/mm2, de 290x140x100 mm, per a revestir, categoria I, HD, segons la norma UNE-EN 771-1</t>
  </si>
  <si>
    <t>BBC1U010</t>
  </si>
  <si>
    <t>Tanca mòbil de plàstic amb peus metàl·lics, d' 1 m de llargària i 1 m d'alçària, per a 10 usos, per a seguretat i salut</t>
  </si>
  <si>
    <t>BD13177B</t>
  </si>
  <si>
    <t>Tub de PVC-U de paret massissa, àrea d'aplicació B segons norma UNE-EN 1329-1, de DN 110 mm i de llargària 3 m, per a encolar</t>
  </si>
  <si>
    <t>BD131A7B</t>
  </si>
  <si>
    <t>Tub de PVC-U de paret massissa, àrea d'aplicació B segons norma UNE-EN 1329-1, de DN 200 mm i de llargària 3 m, per a encolar</t>
  </si>
  <si>
    <t>BD1A-1NDR</t>
  </si>
  <si>
    <t>Tub de PVC-U de paret massissa, àrea d'aplicació B segons norma UNE-EN 1329-1, de DN 250 mm i de llargària 5 m, classe de reacció al foc B-s1, d0 segons norma UNE-EN 13501-1, per a encolar</t>
  </si>
  <si>
    <t>BD1A-1NDS</t>
  </si>
  <si>
    <t>Tub de PVC-U de paret massissa, àrea d'aplicació B segons norma UNE-EN 1329-1, de DN 315 mm i de llargària 5 m, classe de reacció al foc B-s1, d0 segons norma UNE-EN 13501-1, per a encolar</t>
  </si>
  <si>
    <t>BD1A-1NDX</t>
  </si>
  <si>
    <t>Tub de PVC-U de paret massissa, àrea d'aplicació B segons norma UNE-EN 1329-1, de DN 110 mm i de llargària 5 m, classe de reacció al foc B-s1, d0 segons norma UNE-EN 13501-1, per a encolar</t>
  </si>
  <si>
    <t>BD1A-1NE1</t>
  </si>
  <si>
    <t>Tub de PVC-U de paret massissa, àrea d'aplicació B segons norma UNE-EN 1329-1, de DN 200 mm i de llargària 5 m, classe de reacció al foc B-s1, d0 segons norma UNE-EN 13501-1, per a encolar</t>
  </si>
  <si>
    <t>BD50-1KLO</t>
  </si>
  <si>
    <t>Bastiment i reixa de fosa dúctil, abatible i amb tanca, per a embornal, de 755x250x70 mm classe C250 segons norma UNE-EN 124 i 9 dm2 de superfície d'absorció</t>
  </si>
  <si>
    <t>BD50-1KLP</t>
  </si>
  <si>
    <t>BD50-1KMA</t>
  </si>
  <si>
    <t>BD53-0M87</t>
  </si>
  <si>
    <t>Bastiment de 100 cm de llum per a interceptor, de perfil d'acer de 80x80x8 mm i traves de passamà de 60 mm cada m</t>
  </si>
  <si>
    <t>BD53-0M88</t>
  </si>
  <si>
    <t>Bastiment de 50 cm de llum per a interceptor, de perfil d'acer de 80x80x8 mm i traves de passamà de 60 mm cada m</t>
  </si>
  <si>
    <t>BD53-IRJ0</t>
  </si>
  <si>
    <t>Bastiment de 30 cm de llum per a interceptor, de perfil d'acer de 80x80x8 mm i traves de passamà de 60 mm cada m</t>
  </si>
  <si>
    <t>BD53-VEPV</t>
  </si>
  <si>
    <t>Bastiment de 35 cm de llum per a interceptor, de perfil d'acer de 80x80x8 mm i traves de passamà de 60 mm cada m</t>
  </si>
  <si>
    <t>BD58-V9UF</t>
  </si>
  <si>
    <t>Canal de desguàs per a zones de circulació de vehicles i vianants, de fosa dúctil amb recobriment protector de pintura color negre forja, sense pendent incorporada, de 750x230x195 mm (llarg.x ampl.x fond.), amb reixeta de fosa dúctil antilliscant de la classe D400 segons norma UNE-EN 124, fixada amb cargols a la canal, construcció segons norma UNE-EN 1433</t>
  </si>
  <si>
    <t>BD58-V9UG</t>
  </si>
  <si>
    <t>Canal de desguàs per a zones de circulació de vehicles i vianants, de fosa dúctil amb recobriment protector de pintura color negre forja, sense pendent incorporada, de 750x335x300 mm (llarg.x ampl.x fond.), amb reixeta de fosa dúctil antilliscant de la classe D400 segons norma UNE-EN 124, fixada amb cargols a la canal, construcció segons norma UNE-EN 1433</t>
  </si>
  <si>
    <t>BD5A-14KF</t>
  </si>
  <si>
    <t>Canal de formigó polímer sense pendent, d'amplària interior 200 mm i 160 a 200 mm d'alçària, amb perfil lateral, amb reixa de fosa nervada classe D400 segons norma UNE-EN 1433, fixada amb cargols a la canal</t>
  </si>
  <si>
    <t>BD5A-14M1</t>
  </si>
  <si>
    <t>Canal de formigó polímer sense pendent, d'amplària interior 200 mm i 160 a 200 mm d'alçària, amb perfil lateral, amb reixa de fosa nervada classe C250 segons norma UNE-EN 1433, fixada amb tanca a la canal</t>
  </si>
  <si>
    <t>BD5A-14M5</t>
  </si>
  <si>
    <t>Canal de formigó polímer sense pendent, d'amplària interior 200 mm i 160 a 200 mm d'alçària, sense perfil lateral, amb reixa de fosa nervada classe C250 segons norma UNE-EN 1433, fixada amb tanca a la canal</t>
  </si>
  <si>
    <t>BD5A-14MF</t>
  </si>
  <si>
    <t>Canal de formigó polímer sense pendent, d'amplària interior 200 mm i 160 a 200 mm d'alçària, amb perfil lateral, amb reixa de fosa nervada classe D400 segons norma UNE-EN 1433, fixada amb tanca a la canal</t>
  </si>
  <si>
    <t>BD5K-1KKK</t>
  </si>
  <si>
    <t>Reixa per a interceptor, de fosa dúctil de 980x490x70 mm, classe D400 segons norma UNE-EN 124 i 22 dm2 de superfície d'absorció</t>
  </si>
  <si>
    <t>BD5K-1KKM</t>
  </si>
  <si>
    <t>Reixa per a interceptor, de fosa dúctil de 990x380x55 mm, classe D400 segons norma UNE-EN 124 i 17 dm2 de superfície d'absorció</t>
  </si>
  <si>
    <t>BD5K-1KKR</t>
  </si>
  <si>
    <t>Reixa per a interceptor, de fosa dúctil de 750x300x27 mm, classe C250 segons norma UNE-EN 124 i 12 dm2 de superfície d'absorció</t>
  </si>
  <si>
    <t>BD5K-1KKT</t>
  </si>
  <si>
    <t>Reixa per a interceptor, de fosa dúctil de 750x380x55 mm, classe D400 segons norma UNE-EN 124 i 13 dm2 de superfície d'absorció</t>
  </si>
  <si>
    <t>BD5K-1KKV</t>
  </si>
  <si>
    <t>Reixa per a interceptor, de fosa dúctil de 750x490x70 mm, classe D400 segons norma UNE-EN 124 i 12 dm2 de superfície d'absorció</t>
  </si>
  <si>
    <t>BD5K-1KL1</t>
  </si>
  <si>
    <t>Reixa per a interceptor, de fosa dúctil de 750x200x27 mm, classe C250 segons norma UNE-EN 124 i 6 dm2 de superfície d'absorció</t>
  </si>
  <si>
    <t>BD7F-1OIR</t>
  </si>
  <si>
    <t>Tub de PVC-U de paret sòlida per a sanejament soterrat sense pressió, superfícies interna llisa i externa llisa, diàmetre nominal DN 160, classe de rigidesa anular SN 4 (rigidesa anular &gt;= 4kN/m2), codi d'àrea d'aplicació U (ús en l'exterior de l'estructura dels edificis), fabricació segons norma UNE-EN 1401-1, de color taronja-marró RAL 8023, per a unió elàstica amb anella elastomèrica d'estanquitat</t>
  </si>
  <si>
    <t>BD7F-1OIS</t>
  </si>
  <si>
    <t>Tub de PVC-U de paret sòlida per a sanejament soterrat sense pressió, superfícies interna llisa i externa llisa, diàmetre nominal DN 200, classe de rigidesa anular SN 4 (rigidesa anular &gt;= 4kN/m2), codi d'àrea d'aplicació U (ús en l'exterior de l'estructura dels edificis), fabricació segons norma UNE-EN 1401-1, de color taronja-marró RAL 8023, per a unió elàstica amb anella elastomèrica d'estanquitat</t>
  </si>
  <si>
    <t>BD7F-1OJ1</t>
  </si>
  <si>
    <t>Tub de PVC-U de paret sòlida per a sanejament soterrat sense pressió, superfícies interna llisa i externa llisa, diàmetre nominal DN 125, classe de rigidesa anular SN 4 (rigidesa anular &gt;= 4kN/m2), codi d'àrea d'aplicació U (ús en l'exterior de l'estructura dels edificis), fabricació segons norma UNE-EN 1401-1, de color taronja-marró RAL 8023, per a unió elàstica amb anella elastomèrica d'estanquitat</t>
  </si>
  <si>
    <t>BD7F-1OJ2</t>
  </si>
  <si>
    <t>Tub de PVC-U de paret sòlida per a sanejament soterrat sense pressió, superfícies interna llisa i externa llisa, diàmetre nominal DN 250, classe de rigidesa anular SN 4 (rigidesa anular &gt;= 4kN/m2), codi d'àrea d'aplicació U (ús en l'exterior de l'estructura dels edificis), fabricació segons norma UNE-EN 1401-1, de color taronja-marró RAL 8023, per a unió elàstica amb anella elastomèrica d'estanquitat</t>
  </si>
  <si>
    <t>BD7F-1OJ3</t>
  </si>
  <si>
    <t>Tub de PVC-U de paret sòlida per a sanejament soterrat sense pressió, superfícies interna llisa i externa llisa, diàmetre nominal DN 315, classe de rigidesa anular SN 4 (rigidesa anular &gt;= 4kN/m2), codi d'àrea d'aplicació U (ús en l'exterior de l'estructura dels edificis), fabricació segons norma UNE-EN 1401-1, de color taronja-marró RAL 8023, per a unió elàstica amb anella elastomèrica d'estanquitat</t>
  </si>
  <si>
    <t>BD7F-1OJ4</t>
  </si>
  <si>
    <t>Tub de PVC-U de paret sòlida per a sanejament soterrat sense pressió, superfícies interna llisa i externa llisa, diàmetre nominal DN 400, classe de rigidesa anular SN 4 (rigidesa anular &gt;= 4kN/m2), codi d'àrea d'aplicació U (ús en l'exterior de l'estructura dels edificis), fabricació segons norma UNE-EN 1401-1, de color taronja-marró RAL 8023, per a unió elàstica amb anella elastomèrica d'estanquitat</t>
  </si>
  <si>
    <t>BD7F-1OJ5</t>
  </si>
  <si>
    <t>Tub de PVC-U de paret sòlida per a sanejament soterrat sense pressió, superfícies interna llisa i externa llisa, diàmetre nominal DN 500, classe de rigidesa anular SN 4 (rigidesa anular &gt;= 4kN/m2), codi d'àrea d'aplicació U (ús en l'exterior de l'estructura dels edificis), fabricació segons norma UNE-EN 1401-1, de color taronja-marró RAL 8023, per a unió elàstica amb anella elastomèrica d'estanquitat</t>
  </si>
  <si>
    <t>BD7F-1OJ7</t>
  </si>
  <si>
    <t>Tub de PVC-U de paret sòlida per a sanejament soterrat sense pressió, superfícies interna llisa i externa llisa, diàmetre nominal DN 110, classe de rigidesa anular SN 4 (rigidesa anular &gt;= 4kN/m2), codi d'àrea d'aplicació U (ús en l'exterior de l'estructura dels edificis), fabricació segons norma UNE-EN 1401-1, de color taronja-marró RAL 8023, per a unió elàstica amb anella elastomèrica d'estanquitat</t>
  </si>
  <si>
    <t>BD7F-1OJ8</t>
  </si>
  <si>
    <t>Tub de PVC-U de paret sòlida per a sanejament soterrat sense pressió, superfícies interna llisa i externa llisa, diàmetre nominal DN 630, classe de rigidesa anular SN 4 (rigidesa anular &gt;= 4kN/m2), codi d'àrea d'aplicació U (ús en l'exterior de l'estructura dels edificis), fabricació segons norma UNE-EN 1401-1, de color taronja-marró RAL 8023, per a unió elàstica amb anella elastomèrica d'estanquitat</t>
  </si>
  <si>
    <t>BD7H-TQSW</t>
  </si>
  <si>
    <t>Maniguet d'unió de PVC-U, diàmetre nominal DN110,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</si>
  <si>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BD7H-TQSX</t>
  </si>
  <si>
    <t>Maniguet d'unió de PVC-U, diàmetre nominal DN125,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</si>
  <si>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BD7H-TQSY</t>
  </si>
  <si>
    <t>Colze per a un canvi de direcció de 45° de PVC-U, diàmetre nominal DN160,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</si>
  <si>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BD7H-TQSZ</t>
  </si>
  <si>
    <t>Colze per a un canvi de direcció de 87,5° de PVC-U, diàmetre nominal DN160,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</si>
  <si>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BD7H-TQT0</t>
  </si>
  <si>
    <t>Maniguet d'unió de PVC-U, diàmetre nominal DN160,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</si>
  <si>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BD7H-TQT1</t>
  </si>
  <si>
    <t>Derivació amb ramal a 87,5° de PVC-U, diàmetre nominal DN200, diàmetre nominal ramal DN200,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</si>
  <si>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BD7H-TQT2</t>
  </si>
  <si>
    <t>Colze per a un canvi de direcció de 45° de PVC-U, diàmetre nominal DN200,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</si>
  <si>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BD7H-TQT3</t>
  </si>
  <si>
    <t>Colze per a un canvi de direcció de 87,5° de PVC-U, diàmetre nominal DN200,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</si>
  <si>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BD7H-TQT4</t>
  </si>
  <si>
    <t>Maniguet d'unió de PVC-U, diàmetre nominal DN200,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</si>
  <si>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BD7H-TQT5</t>
  </si>
  <si>
    <t>Derivació amb ramal a 45° de PVC-U, diàmetre nominal DN250, diàmetre nominal ramal DN250,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</si>
  <si>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BD7H-TQT6</t>
  </si>
  <si>
    <t>Derivació amb ramal a 87,5° de PVC-U, diàmetre nominal DN250, diàmetre nominal ramal DN250,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</si>
  <si>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BD7H-TQT7</t>
  </si>
  <si>
    <t>Colze per a un canvi de direcció de 45° de PVC-U, diàmetre nominal DN250,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</si>
  <si>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BD7H-TQT8</t>
  </si>
  <si>
    <t>Colze per a un canvi de direcció de 87,5° de PVC-U, diàmetre nominal DN250,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</si>
  <si>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BD7H-TQT9</t>
  </si>
  <si>
    <t>Maniguet d'unió de PVC-U, diàmetre nominal DN250,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</si>
  <si>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BD7H-TQTA</t>
  </si>
  <si>
    <t>Derivació amb ramal a 45° de PVC-U, diàmetre nominal DN315, diàmetre nominal ramal DN315,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</si>
  <si>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BD7H-TQTB</t>
  </si>
  <si>
    <t>Derivació amb ramal a 87,5° de PVC-U, diàmetre nominal DN315, diàmetre nominal ramal DN315,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</si>
  <si>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BD7H-TQTC</t>
  </si>
  <si>
    <t>Colze per a un canvi de direcció de 45° de PVC-U, diàmetre nominal DN315,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</si>
  <si>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BD7H-TQTD</t>
  </si>
  <si>
    <t>Colze per a un canvi de direcció de 87,5° de PVC-U, diàmetre nominal DN315,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</si>
  <si>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BD7H-TQTE</t>
  </si>
  <si>
    <t>Maniguet d'unió de PVC-U, diàmetre nominal DN315,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</si>
  <si>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BD7H-TQTF</t>
  </si>
  <si>
    <t>Colze per a un canvi de direcció de 45° de PVC-U, diàmetre nominal DN400,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</si>
  <si>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BD7H-TQTG</t>
  </si>
  <si>
    <t>Colze per a un canvi de direcció de 87,5° de PVC-U, diàmetre nominal DN400,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</si>
  <si>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BD7H-TQTH</t>
  </si>
  <si>
    <t>Maniguet d'unió de PVC-U, diàmetre nominal DN400,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</si>
  <si>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BD7H-TQTI</t>
  </si>
  <si>
    <t>Maniguet d'unió de PVC-U, diàmetre nominal DN500, connexió femella-femella,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</si>
  <si>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BD7H-TQTJ</t>
  </si>
  <si>
    <t>Derivació amb ramal a 45° de PVC-U, diàmetre nominal DN110, diàmetre nominal ramal DN110,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</si>
  <si>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BD7H-TQTK</t>
  </si>
  <si>
    <t>Derivació amb ramal a 87,5° de PVC-U, diàmetre nominal DN110, diàmetre nominal ramal DN110,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</si>
  <si>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BD7H-TQTL</t>
  </si>
  <si>
    <t>Ampliació excèntrica de PVC-U, per a passar de diàmetre nominal DN110 a DN125,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</si>
  <si>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BD7H-TQTM</t>
  </si>
  <si>
    <t>Ampliació excèntrica de PVC-U, per a passar de diàmetre nominal DN110 a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</si>
  <si>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BD7H-TQTN</t>
  </si>
  <si>
    <t>Colze per a un canvi de direcció de 45° de PVC-U, diàmetre nominal DN110,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</si>
  <si>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BD7H-TQTO</t>
  </si>
  <si>
    <t>Colze per a un canvi de direcció de 87,5° de PVC-U, diàmetre nominal DN110,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</si>
  <si>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BD7H-TQTP</t>
  </si>
  <si>
    <t>Derivació amb ramal a 45° de PVC-U, diàmetre nominal DN125, diàmetre nominal ramal DN125,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</si>
  <si>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BD7H-TQTQ</t>
  </si>
  <si>
    <t>Derivació amb ramal a 87,5° de PVC-U, diàmetre nominal DN125, diàmetre nominal ramal DN125,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</si>
  <si>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BD7H-TQTR</t>
  </si>
  <si>
    <t>Ampliació excèntrica de PVC-U, per a passar de diàmetre nominal DN125 a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</si>
  <si>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BD7H-TQTS</t>
  </si>
  <si>
    <t>Colze per a un canvi de direcció de 45° de PVC-U, diàmetre nominal DN125,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</si>
  <si>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BD7H-TQTT</t>
  </si>
  <si>
    <t>Colze per a un canvi de direcció de 87,5° de PVC-U, diàmetre nominal DN125,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</si>
  <si>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BD7H-TQTU</t>
  </si>
  <si>
    <t>Derivació amb ramal a 45° de PVC-U, diàmetre nominal DN160, diàmetre nominal ramal DN125,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</si>
  <si>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BD7H-TQTV</t>
  </si>
  <si>
    <t>Derivació amb ramal a 45° de PVC-U, diàmetre nominal DN160, diàmetre nominal ramal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</si>
  <si>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BD7H-TQTW</t>
  </si>
  <si>
    <t>Derivació amb ramal a 87,5° de PVC-U, diàmetre nominal DN160, diàmetre nominal ramal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</si>
  <si>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BD7H-TQTX</t>
  </si>
  <si>
    <t>Ampliació excèntrica de PVC-U, per a passar de diàmetre nominal DN160 a DN200,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</si>
  <si>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BD7H-TQTY</t>
  </si>
  <si>
    <t>Ampliació excèntrica de PVC-U, per a passar de diàmetre nominal DN160 a DN250,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</si>
  <si>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BD7H-TQTZ</t>
  </si>
  <si>
    <t>Colze per a un canvi de direcció de 15° de PVC-U, diàmetre nominal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</si>
  <si>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BD7H-TQU0</t>
  </si>
  <si>
    <t>Colze per a un canvi de direcció de 45° de PVC-U, diàmetre nominal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</si>
  <si>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BD7H-TQU1</t>
  </si>
  <si>
    <t>Colze per a un canvi de direcció de 87,5° de PVC-U, diàmetre nominal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</si>
  <si>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BD7H-TQU2</t>
  </si>
  <si>
    <t>Derivació amb ramal a 45° de PVC-U, diàmetre nominal DN200, diàmetre nominal ramal DN125,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</si>
  <si>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BD7H-TQU3</t>
  </si>
  <si>
    <t>Derivació amb ramal a 45° de PVC-U, diàmetre nominal DN200, diàmetre nominal ramal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</si>
  <si>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BD7H-TQU4</t>
  </si>
  <si>
    <t>Derivació amb ramal a 45° de PVC-U, diàmetre nominal DN200, diàmetre nominal ramal DN200,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</si>
  <si>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BD7H-TQU5</t>
  </si>
  <si>
    <t>Derivació amb ramal a 87,5° de PVC-U, diàmetre nominal DN200, diàmetre nominal ramal DN200,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</si>
  <si>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BD7H-TQU6</t>
  </si>
  <si>
    <t>Ampliació excèntrica de PVC-U, per a passar de diàmetre nominal DN200 a DN250,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</si>
  <si>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BD7H-TQU7</t>
  </si>
  <si>
    <t>Ampliació excèntrica de PVC-U, per a passar de diàmetre nominal DN200 a DN315,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</si>
  <si>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BD7H-TQU8</t>
  </si>
  <si>
    <t>Colze per a un canvi de direcció de 15° de PVC-U, diàmetre nominal DN200,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</si>
  <si>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BD7H-TQU9</t>
  </si>
  <si>
    <t>Colze per a un canvi de direcció de 45° de PVC-U, diàmetre nominal DN200,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</si>
  <si>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BD7H-TQUA</t>
  </si>
  <si>
    <t>Colze per a un canvi de direcció de 87,5° de PVC-U, diàmetre nominal DN200,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</si>
  <si>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BD7H-TQUB</t>
  </si>
  <si>
    <t>Derivació amb ramal a 45° de PVC-U, diàmetre nominal DN250, diàmetre nominal ramal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</si>
  <si>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BD7H-TQUC</t>
  </si>
  <si>
    <t>Derivació amb ramal a 87,5° de PVC-U, diàmetre nominal DN250, diàmetre nominal ramal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</si>
  <si>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BD7H-TQUD</t>
  </si>
  <si>
    <t>Derivació amb ramal a 45° de PVC-U, diàmetre nominal DN250, diàmetre nominal ramal DN200,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</si>
  <si>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BD7H-TQUE</t>
  </si>
  <si>
    <t>Derivació amb ramal a 87,5° de PVC-U, diàmetre nominal DN250, diàmetre nominal ramal DN200,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</si>
  <si>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BD7H-TQUF</t>
  </si>
  <si>
    <t>Derivació amb ramal a 45° de PVC-U, diàmetre nominal DN250, diàmetre nominal ramal DN250,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</si>
  <si>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BD7H-TQUG</t>
  </si>
  <si>
    <t>Derivació amb ramal a 87,5° de PVC-U, diàmetre nominal DN250, diàmetre nominal ramal DN250,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</si>
  <si>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BD7H-TQUH</t>
  </si>
  <si>
    <t>Ampliació excèntrica de PVC-U, per a passar de diàmetre nominal DN250 a DN315,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</si>
  <si>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BD7H-TQUI</t>
  </si>
  <si>
    <t>Colze per a un canvi de direcció de 15° de PVC-U, diàmetre nominal DN250,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</si>
  <si>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BD7H-TQUJ</t>
  </si>
  <si>
    <t>Colze per a un canvi de direcció de 45° de PVC-U, diàmetre nominal DN250,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</si>
  <si>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BD7H-TQUK</t>
  </si>
  <si>
    <t>Colze per a un canvi de direcció de 87,5° de PVC-U, diàmetre nominal DN250,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</si>
  <si>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BD7H-TQUL</t>
  </si>
  <si>
    <t>Derivació amb ramal a 45° de PVC-U, diàmetre nominal DN315, diàmetre nominal ramal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</si>
  <si>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BD7H-TQUM</t>
  </si>
  <si>
    <t>Derivació amb ramal a 87,5° de PVC-U, diàmetre nominal DN315, diàmetre nominal ramal DN160,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</si>
  <si>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BD7H-TQUN</t>
  </si>
  <si>
    <t>Derivació amb ramal a 45° de PVC-U, diàmetre nominal DN315, diàmetre nominal ramal DN200,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</si>
  <si>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BD7H-TQUO</t>
  </si>
  <si>
    <t>Derivació amb ramal a 87,5° de PVC-U, diàmetre nominal DN315, diàmetre nominal ramal DN200,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</si>
  <si>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BD7H-TQUP</t>
  </si>
  <si>
    <t>Derivació amb ramal a 45° de PVC-U, diàmetre nominal DN315, diàmetre nominal ramal DN315,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</si>
  <si>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BD7H-TQUQ</t>
  </si>
  <si>
    <t>Derivació amb ramal a 87,5° de PVC-U, diàmetre nominal DN315, diàmetre nominal ramal DN315,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</si>
  <si>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BD7H-TQUR</t>
  </si>
  <si>
    <t>Ampliació excèntrica de PVC-U, per a passar de diàmetre nominal DN315 a DN400,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</si>
  <si>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BD7H-TQUS</t>
  </si>
  <si>
    <t>Colze per a un canvi de direcció de 15° de PVC-U, diàmetre nominal DN315,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</si>
  <si>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BD7H-TQUT</t>
  </si>
  <si>
    <t>Colze per a un canvi de direcció de 45° de PVC-U, diàmetre nominal DN315,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</si>
  <si>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BD7H-TQUU</t>
  </si>
  <si>
    <t>Colze per a un canvi de direcció de 87,5° de PVC-U, diàmetre nominal DN315,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</si>
  <si>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BD7H-TQUV</t>
  </si>
  <si>
    <t>Derivació amb ramal a 45° de PVC-U, diàmetre nominal DN400, diàmetre nominal ramal DN400,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</si>
  <si>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BD7H-TQUW</t>
  </si>
  <si>
    <t>Derivació amb ramal a 87,5° de PVC-U, diàmetre nominal DN400, diàmetre nominal ramal DN400,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</si>
  <si>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BD7H-TQUX</t>
  </si>
  <si>
    <t>Colze per a un canvi de direcció de 15° de PVC-U, diàmetre nominal DN400,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</si>
  <si>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BD7H-TQUY</t>
  </si>
  <si>
    <t>Colze per a un canvi de direcció de 45° de PVC-U, diàmetre nominal DN400,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</si>
  <si>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BD7H-TQUZ</t>
  </si>
  <si>
    <t>Colze per a un canvi de direcció de 87,5° de PVC-U, diàmetre nominal DN400,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</si>
  <si>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BD7H-TQV0</t>
  </si>
  <si>
    <t>Derivació amb ramal a 45° de PVC-U, diàmetre nominal DN500, diàmetre nominal ramal DN500,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</si>
  <si>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BD7H-TQV1</t>
  </si>
  <si>
    <t>Derivació amb ramal a 87,5° de PVC-U, diàmetre nominal DN500, diàmetre nominal ramal DN500,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</si>
  <si>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BD7H-TQV2</t>
  </si>
  <si>
    <t>Colze per a un canvi de direcció de 15° de PVC-U, diàmetre nominal DN500,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</si>
  <si>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BD7H-TQV3</t>
  </si>
  <si>
    <t>Colze per a un canvi de direcció de 45° de PVC-U, diàmetre nominal DN500,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</si>
  <si>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BD7H-TQV4</t>
  </si>
  <si>
    <t>Colze per a un canvi de direcció de 87,5° de PVC-U, diàmetre nominal DN500, connexió femella-mascle,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</si>
  <si>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BD7H-TQV5</t>
  </si>
  <si>
    <t>Tap extrem de PVC-U, diàmetre nominal DN160, connexió 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</si>
  <si>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BD7H-TQV6</t>
  </si>
  <si>
    <t>Tap extrem de PVC-U, diàmetre nominal DN200, connexió 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</si>
  <si>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BD7H-TQV7</t>
  </si>
  <si>
    <t>Tap extrem de PVC-U, diàmetre nominal DN250, connexió 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</si>
  <si>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BD7H-TQV8</t>
  </si>
  <si>
    <t>Tap extrem de PVC-U, diàmetre nominal DN315, connexió 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</si>
  <si>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BD7H-TQV9</t>
  </si>
  <si>
    <t>Tap extrem de PVC-U, diàmetre nominal DN400, connexió 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</si>
  <si>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BD7H-TQVA</t>
  </si>
  <si>
    <t>Tap extrem de PVC-U, diàmetre nominal DN500, connexió mascle, apte per a tub de sanejament soterrat sense pressió de PVC-U de superfícies interna llisa i externa llisa segons normes UNE-EN 13476-2 (tub de paret estructurada) i UNE-EN 1401-1 (tub de paret compacta), fabricació segons norma UNE-EN 1401-1, unió elàstica amb anella elastomèrica d'estanquitat</t>
  </si>
  <si>
    <t>BD7J-TREN</t>
  </si>
  <si>
    <t>Empelt a 87,5° de PVC-U per a la connexió d'una escomesa de sanejament de PVC-U de diàmetre nominal DN160 sobre un tub de sanejament soterrat sense pressió de PVC-U de diàmetre nominal DN250 de superfícies interna llisa i externa llisa segons normes UNE-EN 13476-2 (tub de paret estructurada) o UNE-EN 1401-1 (tub de paret compacta), fabricació segons norma UNE-EN 1401-1, per a fixar mecànicament</t>
  </si>
  <si>
    <t>BD7J-TREO</t>
  </si>
  <si>
    <t>Clip elastomèric d'etilè propilè diè (EPDM) per a la connexió d'una escomesa de sanejament de PVC-U de diàmetre nominal DN160 sobre un tub de sanejament soterrat sense pressió de PVC-U de diàmetre nominal DN315 de superfícies interna llisa i externa llisa segons normes UNE-EN 13476-2 (tub de paret estructurada) o UNE-EN 1401-1 (tub de paret compacta), fabricació segons norma UNE-EN 681-1, per a unió a pressió</t>
  </si>
  <si>
    <t>BD7J-TREP</t>
  </si>
  <si>
    <t>Empelt a 87,5° de PVC-U per a la connexió d'una escomesa de sanejament de PVC-U de diàmetre nominal DN160 sobre un tub de sanejament soterrat sense pressió de PVC-U de diàmetre nominal DN315 de superfícies interna llisa i externa llisa segons normes UNE-EN 13476-2 (tub de paret estructurada) o UNE-EN 1401-1 (tub de paret compacta), fabricació segons norma UNE-EN 1401-1, per a fixar mecànicament</t>
  </si>
  <si>
    <t>BD7J-TREQ</t>
  </si>
  <si>
    <t>Clip elastomèric d'etilè propilè diè (EPDM) per a la connexió d'una escomesa de sanejament de PVC-U de diàmetre nominal DN200 sobre un tub de sanejament soterrat sense pressió de PVC-U de diàmetre nominal DN315 de superfícies interna llisa i externa llisa segons normes UNE-EN 13476-2 (tub de paret estructurada) o UNE-EN 1401-1 (tub de paret compacta), fabricació segons norma UNE-EN 681-1, per a unió a pressió</t>
  </si>
  <si>
    <t>BD7J-TRER</t>
  </si>
  <si>
    <t>Empelt a 45° de PVC-U per a la connexió d'una escomesa de sanejament de PVC-U de diàmetre nominal DN200 sobre un tub de sanejament soterrat sense pressió de PVC-U de diàmetre nominal DN315 de superfícies interna llisa i externa llisa segons normes UNE-EN 13476-2 (tub de paret estructurada) o UNE-EN 1401-1 (tub de paret compacta), fabricació segons norma UNE-EN 1401-1, per a encolar</t>
  </si>
  <si>
    <t>BD7J-TRES</t>
  </si>
  <si>
    <t>Empelt a 87,5° de PVC-U per a la connexió d'una escomesa de sanejament de PVC-U de diàmetre nominal DN200 sobre un tub de sanejament soterrat sense pressió de PVC-U de diàmetre nominal DN315 de superfícies interna llisa i externa llisa segons normes UNE-EN 13476-2 (tub de paret estructurada) o UNE-EN 1401-1 (tub de paret compacta), fabricació segons norma UNE-EN 1401-1, per a encolar</t>
  </si>
  <si>
    <t>BD7J-TRET</t>
  </si>
  <si>
    <t>Empelt a 87,5° de PVC-U per a la connexió d'una escomesa de sanejament de PVC-U de diàmetre nominal DN200 sobre un tub de sanejament soterrat sense pressió de PVC-U de diàmetre nominal DN315 de superfícies interna llisa i externa llisa segons normes UNE-EN 13476-2 (tub de paret estructurada) o UNE-EN 1401-1 (tub de paret compacta), fabricació segons norma UNE-EN 1401-1, per a fixar mecànicament</t>
  </si>
  <si>
    <t>BD7J-TREU</t>
  </si>
  <si>
    <t>Clip elastomèric d'etilè propilè diè (EPDM) per a la connexió d'una escomesa de sanejament de PVC-U de diàmetre nominal DN160 sobre un tub de sanejament soterrat sense pressió de PVC-U de diàmetre nominal DN400 de superfícies interna llisa i externa llisa segons normes UNE-EN 13476-2 (tub de paret estructurada) o UNE-EN 1401-1 (tub de paret compacta), fabricació segons norma UNE-EN 681-1, per a unió a pressió</t>
  </si>
  <si>
    <t>BD7J-TREV</t>
  </si>
  <si>
    <t>Empelt a 87,5° de PVC-U per a la connexió d'una escomesa de sanejament de PVC-U de diàmetre nominal DN160 sobre un tub de sanejament soterrat sense pressió de PVC-U de diàmetre nominal DN400 de superfícies interna llisa i externa llisa segons normes UNE-EN 13476-2 (tub de paret estructurada) o UNE-EN 1401-1 (tub de paret compacta), fabricació segons norma UNE-EN 1401-1, per a fixar mecànicament</t>
  </si>
  <si>
    <t>BD7J-TREW</t>
  </si>
  <si>
    <t>Clip elastomèric d'etilè propilè diè (EPDM) per a la connexió d'una escomesa de sanejament de PVC-U de diàmetre nominal DN200 sobre un tub de sanejament soterrat sense pressió de PVC-U de diàmetre nominal DN400 de superfícies interna llisa i externa llisa segons normes UNE-EN 13476-2 (tub de paret estructurada) o UNE-EN 1401-1 (tub de paret compacta), fabricació segons norma UNE-EN 681-1, per a unió a pressió</t>
  </si>
  <si>
    <t>BD7J-TREX</t>
  </si>
  <si>
    <t>Empelt a 45° de PVC-U per a la connexió d'una escomesa de sanejament de PVC-U de diàmetre nominal DN200 sobre un tub de sanejament soterrat sense pressió de PVC-U de diàmetre nominal DN400 de superfícies interna llisa i externa llisa segons normes UNE-EN 13476-2 (tub de paret estructurada) o UNE-EN 1401-1 (tub de paret compacta), fabricació segons norma UNE-EN 1401-1, per a encolar</t>
  </si>
  <si>
    <t>BD7J-TREY</t>
  </si>
  <si>
    <t>Empelt a 87,5° de PVC-U per a la connexió d'una escomesa de sanejament de PVC-U de diàmetre nominal DN200 sobre un tub de sanejament soterrat sense pressió de PVC-U de diàmetre nominal DN400 de superfícies interna llisa i externa llisa segons normes UNE-EN 13476-2 (tub de paret estructurada) o UNE-EN 1401-1 (tub de paret compacta), fabricació segons norma UNE-EN 1401-1, per a encolar</t>
  </si>
  <si>
    <t>BD7J-TREZ</t>
  </si>
  <si>
    <t>Empelt a 87,5° de PVC-U per a la connexió d'una escomesa de sanejament de PVC-U de diàmetre nominal DN200 sobre un tub de sanejament soterrat sense pressió de PVC-U de diàmetre nominal DN400 de superfícies interna llisa i externa llisa segons normes UNE-EN 13476-2 (tub de paret estructurada) o UNE-EN 1401-1 (tub de paret compacta), fabricació segons norma UNE-EN 1401-1, per a fixar mecànicament</t>
  </si>
  <si>
    <t>BD7J-TRF0</t>
  </si>
  <si>
    <t>Clip elastomèric d'etilè propilè diè (EPDM) per a la connexió d'una escomesa de sanejament de PVC-U de diàmetre nominal DN250 sobre un tub de sanejament soterrat sense pressió de PVC-U de diàmetre nominal DN400 de superfícies interna llisa i externa llisa segons normes UNE-EN 13476-2 (tub de paret estructurada) o UNE-EN 1401-1 (tub de paret compacta), fabricació segons norma UNE-EN 681-1, per a unió a pressió</t>
  </si>
  <si>
    <t>BD7J-TRF1</t>
  </si>
  <si>
    <t>Empelt a 45° de PVC-U per a la connexió d'una escomesa de sanejament de PVC-U de diàmetre nominal DN250 sobre un tub de sanejament soterrat sense pressió de PVC-U de diàmetre nominal DN400 de superfícies interna llisa i externa llisa segons normes UNE-EN 13476-2 (tub de paret estructurada) o UNE-EN 1401-1 (tub de paret compacta), fabricació segons norma UNE-EN 1401-1, per a encolar</t>
  </si>
  <si>
    <t>BD7J-TRF2</t>
  </si>
  <si>
    <t>Empelt a 87,5° de PVC-U per a la connexió d'una escomesa de sanejament de PVC-U de diàmetre nominal DN250 sobre un tub de sanejament soterrat sense pressió de PVC-U de diàmetre nominal DN400 de superfícies interna llisa i externa llisa segons normes UNE-EN 13476-2 (tub de paret estructurada) o UNE-EN 1401-1 (tub de paret compacta), fabricació segons norma UNE-EN 1401-1, per a encolar</t>
  </si>
  <si>
    <t>BD7J-TRF3</t>
  </si>
  <si>
    <t>Clip elastomèric d'etilè propilè diè (EPDM) per a la connexió d'una escomesa de sanejament de PVC-U de diàmetre nominal DN160 sobre un tub de sanejament soterrat sense pressió de PVC-U de diàmetre nominal DN500 de superfícies interna llisa i externa llisa segons normes UNE-EN 13476-2 (tub de paret estructurada) o UNE-EN 1401-1 (tub de paret compacta), fabricació segons norma UNE-EN 681-1, per a unió a pressió</t>
  </si>
  <si>
    <t>BD7J-TRF4</t>
  </si>
  <si>
    <t>Empelt a 87,5° de PVC-U per a la connexió d'una escomesa de sanejament de PVC-U de diàmetre nominal DN160 sobre un tub de sanejament soterrat sense pressió de PVC-U de diàmetre nominal DN500 de superfícies interna llisa i externa llisa segons normes UNE-EN 13476-2 (tub de paret estructurada) o UNE-EN 1401-1 (tub de paret compacta), fabricació segons norma UNE-EN 1401-1, per a fixar mecànicament</t>
  </si>
  <si>
    <t>BD7J-TRF5</t>
  </si>
  <si>
    <t>Clip elastomèric d'etilè propilè diè (EPDM) per a la connexió d'una escomesa de sanejament de PVC-U de diàmetre nominal DN200 sobre un tub de sanejament soterrat sense pressió de PVC-U de diàmetre nominal DN500 de superfícies interna llisa i externa llisa segons normes UNE-EN 13476-2 (tub de paret estructurada) o UNE-EN 1401-1 (tub de paret compacta), fabricació segons norma UNE-EN 681-1, per a unió a pressió</t>
  </si>
  <si>
    <t>BD7J-TRF6</t>
  </si>
  <si>
    <t>Empelt a 45° de PVC-U per a la connexió d'una escomesa de sanejament de PVC-U de diàmetre nominal DN200 sobre un tub de sanejament soterrat sense pressió de PVC-U de diàmetre nominal DN500 de superfícies interna llisa i externa llisa segons normes UNE-EN 13476-2 (tub de paret estructurada) o UNE-EN 1401-1 (tub de paret compacta), fabricació segons norma UNE-EN 1401-1, per a encolar</t>
  </si>
  <si>
    <t>BD7J-TRF7</t>
  </si>
  <si>
    <t>Empelt a 87,5° de PVC-U per a la connexió d'una escomesa de sanejament de PVC-U de diàmetre nominal DN200 sobre un tub de sanejament soterrat sense pressió de PVC-U de diàmetre nominal DN500 de superfícies interna llisa i externa llisa segons normes UNE-EN 13476-2 (tub de paret estructurada) o UNE-EN 1401-1 (tub de paret compacta), fabricació segons norma UNE-EN 1401-1, per a encolar</t>
  </si>
  <si>
    <t>BD7J-TRF8</t>
  </si>
  <si>
    <t>Empelt a 87,5° de PVC-U per a la connexió d'una escomesa de sanejament de PVC-U de diàmetre nominal DN200 sobre un tub de sanejament soterrat sense pressió de PVC-U de diàmetre nominal DN500 de superfícies interna llisa i externa llisa segons normes UNE-EN 13476-2 (tub de paret estructurada) o UNE-EN 1401-1 (tub de paret compacta), fabricació segons norma UNE-EN 1401-1, per a fixar mecànicament</t>
  </si>
  <si>
    <t>BD7J-TRF9</t>
  </si>
  <si>
    <t>Clip elastomèric d'etilè propilè diè (EPDM) per a la connexió d'una escomesa de sanejament de PVC-U de diàmetre nominal DN250 sobre un tub de sanejament soterrat sense pressió de PVC-U de diàmetre nominal DN500 de superfícies interna llisa i externa llisa segons normes UNE-EN 13476-2 (tub de paret estructurada) o UNE-EN 1401-1 (tub de paret compacta), fabricació segons norma UNE-EN 681-1, per a unió a pressió</t>
  </si>
  <si>
    <t>BD7J-TRFA</t>
  </si>
  <si>
    <t>Empelt a 45° de PVC-U per a la connexió d'una escomesa de sanejament de PVC-U de diàmetre nominal DN250 sobre un tub de sanejament soterrat sense pressió de PVC-U de diàmetre nominal DN500 de superfícies interna llisa i externa llisa segons normes UNE-EN 13476-2 (tub de paret estructurada) o UNE-EN 1401-1 (tub de paret compacta), fabricació segons norma UNE-EN 1401-1, per a encolar</t>
  </si>
  <si>
    <t>BD7J-TRFB</t>
  </si>
  <si>
    <t>Empelt a 87,5° de PVC-U per a la connexió d'una escomesa de sanejament de PVC-U de diàmetre nominal DN250 sobre un tub de sanejament soterrat sense pressió de PVC-U de diàmetre nominal DN500 de superfícies interna llisa i externa llisa segons normes UNE-EN 13476-2 (tub de paret estructurada) o UNE-EN 1401-1 (tub de paret compacta), fabricació segons norma UNE-EN 1401-1, per a encolar</t>
  </si>
  <si>
    <t>BD7J-TRFC</t>
  </si>
  <si>
    <t>Clip elastomèric d'etilè propilè diè (EPDM) per a la connexió d'una escomesa de sanejament de PVC-U de diàmetre nominal DN200 sobre un tub de sanejament soterrat sense pressió de PVC-U de diàmetre nominal DN630 de superfícies interna llisa i externa llisa segons normes UNE-EN 13476-2 (tub de paret estructurada) o UNE-EN 1401-1 (tub de paret compacta), fabricació segons norma UNE-EN 681-1, per a unió a pressió</t>
  </si>
  <si>
    <t>BD7J-TRFD</t>
  </si>
  <si>
    <t>Empelt a 45° de PVC-U per a la connexió d'una escomesa de sanejament de PVC-U de diàmetre nominal DN200 sobre un tub de sanejament soterrat sense pressió de PVC-U de diàmetre nominal DN630 de superfícies interna llisa i externa llisa segons normes UNE-EN 13476-2 (tub de paret estructurada) o UNE-EN 1401-1 (tub de paret compacta), fabricació segons norma UNE-EN 1401-1, per a encolar</t>
  </si>
  <si>
    <t>BD7J-TRFE</t>
  </si>
  <si>
    <t>Empelt a 87,5° de PVC-U per a la connexió d'una escomesa de sanejament de PVC-U de diàmetre nominal DN200 sobre un tub de sanejament soterrat sense pressió de PVC-U de diàmetre nominal DN630 de superfícies interna llisa i externa llisa segons normes UNE-EN 13476-2 (tub de paret estructurada) o UNE-EN 1401-1 (tub de paret compacta), fabricació segons norma UNE-EN 1401-1, per a encolar</t>
  </si>
  <si>
    <t>BD7J-TRFF</t>
  </si>
  <si>
    <t>Clip elastomèric d'etilè propilè diè (EPDM) per a la connexió d'una escomesa de sanejament de PVC-U de diàmetre nominal DN250 sobre un tub de sanejament soterrat sense pressió de PVC-U de diàmetre nominal DN630 de superfícies interna llisa i externa llisa segons normes UNE-EN 13476-2 (tub de paret estructurada) o UNE-EN 1401-1 (tub de paret compacta), fabricació segons norma UNE-EN 681-1, per a unió a pressió</t>
  </si>
  <si>
    <t>BD7J-TRFG</t>
  </si>
  <si>
    <t>Empelt a 45° de PVC-U per a la connexió d'una escomesa de sanejament de PVC-U de diàmetre nominal DN250 sobre un tub de sanejament soterrat sense pressió de PVC-U de diàmetre nominal DN630 de superfícies interna llisa i externa llisa segons normes UNE-EN 13476-2 (tub de paret estructurada) o UNE-EN 1401-1 (tub de paret compacta), fabricació segons norma UNE-EN 1401-1, per a encolar</t>
  </si>
  <si>
    <t>BD7J-TRFH</t>
  </si>
  <si>
    <t>Empelt a 87,5° de PVC-U per a la connexió d'una escomesa de sanejament de PVC-U de diàmetre nominal DN250 sobre un tub de sanejament soterrat sense pressió de PVC-U de diàmetre nominal DN630 de superfícies interna llisa i externa llisa segons normes UNE-EN 13476-2 (tub de paret estructurada) o UNE-EN 1401-1 (tub de paret compacta), fabricació segons norma UNE-EN 1401-1, per a encolar</t>
  </si>
  <si>
    <t>BD7J-TRFI</t>
  </si>
  <si>
    <t>Clip elastomèric d'etilè propilè diè (EPDM) per a la connexió d'una escomesa de sanejament de PVC-U de diàmetre nominal DN315 sobre un tub de sanejament soterrat sense pressió de PVC-U de diàmetre nominal DN630 de superfícies interna llisa i externa llisa segons normes UNE-EN 13476-2 (tub de paret estructurada) o UNE-EN 1401-1 (tub de paret compacta), fabricació segons norma UNE-EN 681-1, per a unió a pressió</t>
  </si>
  <si>
    <t>BD7J-TRFJ</t>
  </si>
  <si>
    <t>Clip elastomèric d'etilè propilè diè (EPDM) per a la connexió d'una escomesa de sanejament de PVC-U de diàmetre nominal DN200 sobre un tub de sanejament soterrat sense pressió de PVC-U de diàmetre nominal DN800 de superfícies interna llisa i externa llisa segons normes UNE-EN 13476-2 (tub de paret estructurada) o UNE-EN 1401-1 (tub de paret compacta), fabricació segons norma UNE-EN 681-1, per a unió a pressió</t>
  </si>
  <si>
    <t>BD7J-TRFK</t>
  </si>
  <si>
    <t>Empelt a 45° de PVC-U per a la connexió d'una escomesa de sanejament de PVC-U de diàmetre nominal DN200 sobre un tub de sanejament soterrat sense pressió de PVC-U de diàmetre nominal DN800 de superfícies interna llisa i externa llisa segons normes UNE-EN 13476-2 (tub de paret estructurada) o UNE-EN 1401-1 (tub de paret compacta), fabricació segons norma UNE-EN 1401-1, per a encolar</t>
  </si>
  <si>
    <t>BD7J-TRFL</t>
  </si>
  <si>
    <t>Empelt a 87,5° de PVC-U per a la connexió d'una escomesa de sanejament de PVC-U de diàmetre nominal DN200 sobre un tub de sanejament soterrat sense pressió de PVC-U de diàmetre nominal DN800 de superfícies interna llisa i externa llisa segons normes UNE-EN 13476-2 (tub de paret estructurada) o UNE-EN 1401-1 (tub de paret compacta), fabricació segons norma UNE-EN 1401-1, per a encolar</t>
  </si>
  <si>
    <t>BD7J-TRFM</t>
  </si>
  <si>
    <t>Clip elastomèric d'etilè propilè diè (EPDM) per a la connexió d'una escomesa de sanejament de PVC-U de diàmetre nominal DN250 sobre un tub de sanejament soterrat sense pressió de PVC-U de diàmetre nominal DN800 de superfícies interna llisa i externa llisa segons normes UNE-EN 13476-2 (tub de paret estructurada) o UNE-EN 1401-1 (tub de paret compacta), fabricació segons norma UNE-EN 681-1, per a unió a pressió</t>
  </si>
  <si>
    <t>BD7J-TRFN</t>
  </si>
  <si>
    <t>Empelt a 45° de PVC-U per a la connexió d'una escomesa de sanejament de PVC-U de diàmetre nominal DN250 sobre un tub de sanejament soterrat sense pressió de PVC-U de diàmetre nominal DN800 de superfícies interna llisa i externa llisa segons normes UNE-EN 13476-2 (tub de paret estructurada) o UNE-EN 1401-1 (tub de paret compacta), fabricació segons norma UNE-EN 1401-1, per a encolar</t>
  </si>
  <si>
    <t>BD7J-TRFO</t>
  </si>
  <si>
    <t>Empelt a 87,5° de PVC-U per a la connexió d'una escomesa de sanejament de PVC-U de diàmetre nominal DN250 sobre un tub de sanejament soterrat sense pressió de PVC-U de diàmetre nominal DN800 de superfícies interna llisa i externa llisa segons normes UNE-EN 13476-2 (tub de paret estructurada) o UNE-EN 1401-1 (tub de paret compacta), fabricació segons norma UNE-EN 1401-1, per a encolar</t>
  </si>
  <si>
    <t>BD7J-TRFP</t>
  </si>
  <si>
    <t>Clip elastomèric d'etilè propilè diè (EPDM) per a la connexió d'una escomesa de sanejament de PVC-U de diàmetre nominal DN315 sobre un tub de sanejament soterrat sense pressió de PVC-U de diàmetre nominal DN800 de superfícies interna llisa i externa llisa segons normes UNE-EN 13476-2 (tub de paret estructurada) o UNE-EN 1401-1 (tub de paret compacta), fabricació segons norma UNE-EN 681-1, per a unió a pressió</t>
  </si>
  <si>
    <t>BDD0-H62P</t>
  </si>
  <si>
    <t>Bastiment circular de fosa dúctil per a pou de registre i tapa recolzada de fosa en forma de motlle reblerta de formigó, pas lliure de 600 mm de diàmetre i classe D400 segons norma UNE-EN 124</t>
  </si>
  <si>
    <t>BDD0-VKGY</t>
  </si>
  <si>
    <t>Bastiment circular aparent i tapa circular de fosa dúctil per a pou de registre, bastiment inclou junt elastomèric i tapa articulada amb buló, pas lliure de 600 mm de diàmetre i classe D400 segons norma UNE-EN 124</t>
  </si>
  <si>
    <t>BDD0-VKGZ</t>
  </si>
  <si>
    <t>Bastiment rectangular aparent i tapa circular de fosa dúctil per a pou de registre, bastiment inclou junt elastomèric i tapa articulada amb buló, pas lliure de 600 mm de diàmetre i classe D400 segons norma UNE-EN 124</t>
  </si>
  <si>
    <t>BDD1-H4XO</t>
  </si>
  <si>
    <t>Cubeta de formigó prefabricat de 120 cm de diàmetre i 100 cm d'alçària, per a base de pou de registre, amb junt encadellat</t>
  </si>
  <si>
    <t>BDD1-H4XP</t>
  </si>
  <si>
    <t>Cubeta de formigó prefabricat de 80 cm de diàmetre i 100 cm d'alçària, per a base de pou de registre, amb junt encadellat</t>
  </si>
  <si>
    <t>BDD1-H4XS</t>
  </si>
  <si>
    <t>Cubeta de formigó prefabricat de 100 cm de diàmetre i 100 cm d'alçària, per a base de pou de registre, amb junt encadellat</t>
  </si>
  <si>
    <t>BDD4-0LVH</t>
  </si>
  <si>
    <t>Graó per a pou de registre d'acer galvanitzat, de 300x400x300 mm, amb rodó de D= 25 mm</t>
  </si>
  <si>
    <t>BDD4-0LVI</t>
  </si>
  <si>
    <t>Graó per a pou de registre de ferro colat nodular, de 200x200x200 mm i 1,7 kg de pes</t>
  </si>
  <si>
    <t>BDD4-0LVJ</t>
  </si>
  <si>
    <t>Graó per a pou de registre d'acer galvanitzat, de 300x300x300 mm, amb rodó de D= 18 mm</t>
  </si>
  <si>
    <t>BDD4-H4XN</t>
  </si>
  <si>
    <t>Graó per a pou de registre de polipropilè de 250x350x250 mm i 3 kg de pes</t>
  </si>
  <si>
    <t>BDD5-0M3Q</t>
  </si>
  <si>
    <t>Peça cilíndrica de formigó per a formació de pou circular de diàmetre 100 cm, prefabricada</t>
  </si>
  <si>
    <t>BDD5-0M3U</t>
  </si>
  <si>
    <t>Peça cilíndrica de formigó per a formació de pou circular de diàmetre 80 cm, prefabricada</t>
  </si>
  <si>
    <t>BDD5-VEPU</t>
  </si>
  <si>
    <t>Peça cilíndrica de formigó per a formació de pou circular de diàmetre 120 cm, prefabricada</t>
  </si>
  <si>
    <t>BDD5-Z9OF</t>
  </si>
  <si>
    <t>Peça cilíndrica de formigó per a formació de pou circular de diàmetre 150 cm, prefabricada</t>
  </si>
  <si>
    <t>BDDE-11T9C</t>
  </si>
  <si>
    <t>Con de formigó prefabricat de 120 cm de diàmetre base, 60 cm de diàmetre superior i 85 cm d'alçària, per a brocal de pou de registre, amb junt de goma</t>
  </si>
  <si>
    <t>BDDE-11TBO</t>
  </si>
  <si>
    <t>Con de formigó prefabricat de 120 cm de diàmetre base, 60 cm de diàmetre superior i 80 cm d'alçària, per a brocal de pou de registre, amb junt encadellat</t>
  </si>
  <si>
    <t>BDDE-11U78</t>
  </si>
  <si>
    <t>Con de formigó prefabricat de 120 cm de diàmetre base, 70 cm de diàmetre superior i 70 cm d'alçària, per a brocal de pou de registre, amb junt de goma</t>
  </si>
  <si>
    <t>BDDE-11XBB</t>
  </si>
  <si>
    <t>Con de formigó prefabricat de 100 cm de diàmetre base, 60 cm de diàmetre superior i 60 cm d'alçària, per a brocal de pou de registre, amb junt encadellat</t>
  </si>
  <si>
    <t>BDDE-121BQ</t>
  </si>
  <si>
    <t>Con de formigó prefabricat de 100 cm de diàmetre base, 60 cm de diàmetre superior i 70 cm d'alçària, per a brocal de pou de registre, amb junt de goma</t>
  </si>
  <si>
    <t>BDDE-12EP6</t>
  </si>
  <si>
    <t>Con de formigó prefabricat de 80 cm de diàmetre base, 60 cm de diàmetre superior i 60 cm d'alçària, per a brocal de pou de registre, amb junt encadellat</t>
  </si>
  <si>
    <t>BDK2U110</t>
  </si>
  <si>
    <t>Pericó prefabricat de formigó de 30x30 cm</t>
  </si>
  <si>
    <t>BDK2U140</t>
  </si>
  <si>
    <t>Pericó de registre de formigó prefabricat, sense fons, de 40x40x45 cm, per a instal·lacions de serveis</t>
  </si>
  <si>
    <t>BDK2-1KNA</t>
  </si>
  <si>
    <t>Pericó de formigó prefabricat sense fons de 60x60 cm i fondària de 60 cm, per a instal·lacions de serveis</t>
  </si>
  <si>
    <t>BDK2-1KNI</t>
  </si>
  <si>
    <t>Pericó de formigó prefabricat sense fons de 40x40 cm i fondària de 45 cm, per a instal·lacions de serveis</t>
  </si>
  <si>
    <t>BDK4-VA4B</t>
  </si>
  <si>
    <t>Bastiment i tapa de planxa d'acer galvanitzat per a pericó de serveis, bastiment rectangular de 108x48x3,5 cm amb tapa antilliscant amb tirador ocultable i potes d'ancoratge</t>
  </si>
  <si>
    <t>BDK4-VA4C</t>
  </si>
  <si>
    <t>Bastiment i tapa de planxa d'acer galvanitzat per a pericó de serveis, bastiment rectangular de 128x68x3,5 cm amb tapa antilliscant amb tirador ocultable i potes d'ancoratge</t>
  </si>
  <si>
    <t>BDK4-VA4D</t>
  </si>
  <si>
    <t>Bastiment i tapa de planxa d'acer galvanitzat per a pericó de serveis, bastiment rectangular de 188x78x3,5 cm amb tapa antilliscant amb tirador ocultable i potes d'ancoratge</t>
  </si>
  <si>
    <t>BDK4-VA4E</t>
  </si>
  <si>
    <t>Bastiment i tapa de planxa d'acer galvanitzat per a pericó de serveis, bastiment rectangular de 208x88x3,5 cm amb tapa antilliscant amb tirador ocultable i potes d'ancoratge</t>
  </si>
  <si>
    <t>BDK4-VA4F</t>
  </si>
  <si>
    <t>Bastiment i tapa de planxa d'acer galvanitzat per a pericó de serveis, bastiment rectangular de 228x98x3,5 cm amb tapa antilliscant amb tirador ocultable i potes d'ancoratge</t>
  </si>
  <si>
    <t>BDK4-VA4G</t>
  </si>
  <si>
    <t>Bastiment i tapa de planxa d'acer galvanitzat per a pericó de serveis, bastiment rectangular de 258x98x3,5 cm amb tapa antilliscant amb tirador ocultable i potes d'ancoratge</t>
  </si>
  <si>
    <t>BDK4-VA4H</t>
  </si>
  <si>
    <t>Bastiment i tapa de planxa d'acer galvanitzat per a pericó de serveis, bastiment rectangular de 82x48x3,5 cm amb tapa antilliscant amb tirador ocultable i potes d'ancoratge</t>
  </si>
  <si>
    <t>BDK5-1KH1</t>
  </si>
  <si>
    <t>Bastiment quadrat i tapa quadrat de fosa dúctil per a pericó de serveis, recolzada, pas lliure de 400x400 mm classe C250 segons norma UNE-EN 124</t>
  </si>
  <si>
    <t>BDK5-1KHI</t>
  </si>
  <si>
    <t>Bastiment circular i tapa circular de fosa dúctil per a pou de registre, recolzada, pas lliure de 600 mm classe D400 segons norma UNE-EN 124</t>
  </si>
  <si>
    <t>BDK5-1KHQ</t>
  </si>
  <si>
    <t>Bastiment quadrat i tapa quadrat de fosa dúctil per a pericó de serveis, recolzada, pas lliure de 700x700 mm classe D400 segons norma UNE-EN 124</t>
  </si>
  <si>
    <t>BDK5-1KI8</t>
  </si>
  <si>
    <t>Bastiment circular i tapa circular de fosa dúctil per a pou de registre, abatible, pas lliure de 600 mm classe D400 segons norma UNE-EN 124</t>
  </si>
  <si>
    <t>BDK5-1KI9</t>
  </si>
  <si>
    <t>Bastiment circular i tapa circular de fosa dúctil per a pou de registre, abatible, pas lliure de 600 mm classe E600 segons norma UNE-EN 124</t>
  </si>
  <si>
    <t>BDK5-1KIP</t>
  </si>
  <si>
    <t>Bastiment circular i tapa circular de fosa dúctil per a pou de registre, abatible i amb tanca, pas lliure de 600 mm classe D400 segons norma UNE-EN 124</t>
  </si>
  <si>
    <t>BDK5-1KIQ</t>
  </si>
  <si>
    <t>Bastiment circular i tapa circular de fosa dúctil per a pou de registre, recolzada i fixada amb cargols, pas lliure de 600 mm classe D400 segons norma UNE-EN 124</t>
  </si>
  <si>
    <t>BDK5-1KIR</t>
  </si>
  <si>
    <t>Bastiment circular i tapa circular de fosa dúctil per a pou de registre, recolzada i amb tanca, pas lliure de 600 mm classe D400 segons norma UNE-EN 124</t>
  </si>
  <si>
    <t>BDK5-1KJ8</t>
  </si>
  <si>
    <t>Bastiment circular i tapa circular de fosa dúctil per a pou de registre, recolzada, pas lliure de 590 mm classe E600 segons norma UNE-EN 124</t>
  </si>
  <si>
    <t>BDK5-UB8N</t>
  </si>
  <si>
    <t>Bastiment quadrat i tapa quadrat de fosa dúctil per a pericó de serveis, recolzada, pas lliure de 600x600 mm classe C250 segons norma UNE-EN 124</t>
  </si>
  <si>
    <t>BDKZU16B</t>
  </si>
  <si>
    <t>Bastiment i tapa quadrats de fosa dúctil per a pericó de serveis, recolzada, pas lliure de 600x600 mm i classe B125 segons norma UNE-EN 124</t>
  </si>
  <si>
    <t>BDKZU1AB</t>
  </si>
  <si>
    <t>Bastiment i tapa quadrats de fosa dúctil per a pericó de serveis, recolzada, pas lliure de 300x300 mm i classe B125 segons norma UNE-EN 124, amb l'anagrama d'Aigües de Barcelona</t>
  </si>
  <si>
    <t>BDKZU1BB</t>
  </si>
  <si>
    <t>Bastiment i tapa quadrats de fosa dúctil per a pericó de serveis, recolzada, pas lliure de 400x400 mm i classe B125 segons norma UNE-EN 124, amb l'anagrama d'Aigües de Barcelona</t>
  </si>
  <si>
    <t>BDKZU26D</t>
  </si>
  <si>
    <t>Bastiment quadrat i tapa circular de fosa dúctil per a pericó de serveis, abatible, pas lliure de 600 mm i classe D400 segons norma UNE-EN 124</t>
  </si>
  <si>
    <t>BDKZU28B</t>
  </si>
  <si>
    <t>Bastiment i tapa circulars de fosa dúctil per a pericó de serveis, abatible, pas lliure de 800 mm i classe B125 segons norma UNE-EN 124</t>
  </si>
  <si>
    <t>BDKZU28D</t>
  </si>
  <si>
    <t>Bastiment quadrat i tapa circular de fosa dúctil per a pericó de serveis, abatible, pas lliure de 800 mm i classe D400 segons norma UNE-EN 124</t>
  </si>
  <si>
    <t>BDKZU2AB</t>
  </si>
  <si>
    <t>Bastiment i tapa circulars de fosa dúctil per a pericó de serveis, abatible, pas lliure de 600 mm i classe B125 segons norma UNE-EN 124, amb l'anagrama d'Aigües de Barcelona</t>
  </si>
  <si>
    <t>BDKZU2BB</t>
  </si>
  <si>
    <t>Bastiment i tapa circulars de fosa dúctil contra incendis, abatible, pas lliure de 600 mm i classe B125 segons norma UNE-EN 124, amb l'anagrama d'Aigües de Barcelona</t>
  </si>
  <si>
    <t>BDKZU37D</t>
  </si>
  <si>
    <t>Bastiment quadrat amb 2 tapes triangulars de fosa dúctil per a pericó de serveis, abatible, pas lliure de 750x750 mm i classe D400 segons norma UNE-EN 124</t>
  </si>
  <si>
    <t>BDKZU3DD</t>
  </si>
  <si>
    <t>Bastiment rectangular amb 4 tapes triangulars de fosa dúctil per a pericó de serveis, abatible, pas lliure de 1500x750 mm i classe D400 segons norma UNE-EN 125</t>
  </si>
  <si>
    <t>BDKZU3JD</t>
  </si>
  <si>
    <t>Bastiment rectangular amb 6 tapes triangulars de fosa dúctil per a pericó de serveis, abatible, pas lliure de 2250x750 mm i classe D400 segons norma UNE-EN 126</t>
  </si>
  <si>
    <t>BDKZU41B</t>
  </si>
  <si>
    <t>Bastiment quadrat amb base circular de polietilè d'alta densitat (HDPE) i tapa quadrada de fosa dúctil, de 145x145 mm, classe B125 segons norma UNE-EN 124</t>
  </si>
  <si>
    <t>BDKZU42B</t>
  </si>
  <si>
    <t>Bastiment quadrat amb base circular de polietilè d’alta densitat (HDPE) i tapa quadrada de fosa dúctil, de 190x190 mm, classe B125 segons norma UNE EN 124</t>
  </si>
  <si>
    <t>BDKZU51B</t>
  </si>
  <si>
    <t>Bastiment d'acer i tapa de registre de polièster reforçat amb fibra de vidre per a vàlvules, de 150x300 mm, classe B125 segons norma UNE-EN 124</t>
  </si>
  <si>
    <t>BDKZU52B</t>
  </si>
  <si>
    <t>Bastiment d'acer i tapa de registre de polièster reforçat amb fibra de vidre per a vàlvules, de 280x280 mm, classe B125 segons norma UNE-EN 124</t>
  </si>
  <si>
    <t>BDKZU6AB</t>
  </si>
  <si>
    <t>Bastiment i tapa de fosa dúctil per a boques d'aire, de 150x300 mm, classe B125 segons norma UNE-EN 124, amb l'anagrama d'Aigües de Barcelona</t>
  </si>
  <si>
    <t>BDKZU72C</t>
  </si>
  <si>
    <t>Bastiment rectangular d'acer galvanitzat amb 2 tapes rectangulars de fosa dúctil per a pericó de serveis, abatibles, pas lliure de 1161x884 mm i classe C250 segons norma UNE-EN 124</t>
  </si>
  <si>
    <t>BDKZU73C</t>
  </si>
  <si>
    <t>Bastiment rectangular d'acer galvanitzat amb 3 tapes rectangulars de fosa dúctil per a pericó de serveis, abatibles, pas lliure de 1795x884 mm i classe C250 segons norma UNE-EN 124</t>
  </si>
  <si>
    <t>BDKZU74C</t>
  </si>
  <si>
    <t>Bastiment rectangular d'acer galvanitzat amb 4 tapes rectangulars de fosa dúctil per a pericó de serveis, abatibles, pas lliure de 2429x884 mm i classe C250 segons norma UNE-EN 124</t>
  </si>
  <si>
    <t>BDKZU75C</t>
  </si>
  <si>
    <t>Bastiment rectangular d'acer galvanitzat amb 5 tapes rectangulars de fosa dúctil per a pericó de serveis, abatibles, pas lliure de 3062x884 mm i classe C250 segons norma UNE-EN 124</t>
  </si>
  <si>
    <t>BDKZUSAB</t>
  </si>
  <si>
    <t>Tapa quadrada de fosa dúctil per a pericó de serveis, recolzada, pas lliure de 300x300 mm i classe B125 segons norma UNE-EN 124, amb l'anagrama d'Aigües de Barcelona</t>
  </si>
  <si>
    <t>BDKZUSBB</t>
  </si>
  <si>
    <t>Tapa quadrada de fosa dúctil per a pericó de serveis, recolzada, pas lliure de 400x400 mm i classe B125 segons norma UNE-EN 124, amb l'anagrama d'Aigües de Barcelona</t>
  </si>
  <si>
    <t>BDKZUTAB</t>
  </si>
  <si>
    <t>Tapa circular de fosa dúctil per a pericó de serveis, recolzada, pas lliure de 600 mm i classe B125 segons norma UNE-EN 124, amb l'anagrama d'Aigües de Barcelona</t>
  </si>
  <si>
    <t>BDKZUTBB</t>
  </si>
  <si>
    <t>BDKZUUAB</t>
  </si>
  <si>
    <t>Tapa de registre de polièster reforçat amb fibra de vidre per a vàlvules, de 150x300 mm, classe B125 segons norma UNE-EN 124, amb l'anagrama d'Aigües de Barcelona</t>
  </si>
  <si>
    <t>BDKZUZ10</t>
  </si>
  <si>
    <t>Kit d'assistència a l'obertura per a 2 tapes triangulars</t>
  </si>
  <si>
    <t>BDKZUZ25</t>
  </si>
  <si>
    <t>Kit mestre de seguretat i articulació amb obertura assistida per a tapa T-MAX, de 990x663 mm</t>
  </si>
  <si>
    <t>BDKZUZ26</t>
  </si>
  <si>
    <t>Kit esclau de seguretat i articulació amb obertura assistida per a tapa T-MAX, de 990x663 mm</t>
  </si>
  <si>
    <t>BDKZUZG1</t>
  </si>
  <si>
    <t>Graó de polipropilè amb l'interior d'acer per a pou de registre, de 250x350x250 mm, de color taronja</t>
  </si>
  <si>
    <t>BDKZUZJ1</t>
  </si>
  <si>
    <t>Junt plàstic, antisoroll, per a tapa circular de fosa dúctil per a pericó de serveis, abatible, pas lliure de 600 mm i classe D400 segons norma UNE-EN 124</t>
  </si>
  <si>
    <t>BDKZUZJ2</t>
  </si>
  <si>
    <t>Junt elastomèric, antisoroll, per a tapa circular de fosa dúctil per a pericó de serveis, abatible, pas lliure de 800 mm i classe D400 segons norma UNE-EN 124</t>
  </si>
  <si>
    <t>BDKZUZJ3</t>
  </si>
  <si>
    <t>Junt doble elastomèric, antisoroll i estanca, per a tapa circular de fosa dúctil per a pericó de serveis, abatible, pas lliure de 600 mm i classe D400 segons norma UNE-EN 124</t>
  </si>
  <si>
    <t>BDKZUZK0</t>
  </si>
  <si>
    <t>Barra polivalent d'acer inoxidable AISI 316 per a ascens i descens de pou de registre, amb molla amortidora i base per a muntatge en paret de formigó, inclòs cargols</t>
  </si>
  <si>
    <t>BDKZUZT0</t>
  </si>
  <si>
    <t>Torreta de ventilació de central transformadora, de 700x400mm i 1200 mm d'alçària, amb peana d'acer inoxidable i carcassa ranurada de polietilè d'alta densitat de color gris</t>
  </si>
  <si>
    <t>BG319330</t>
  </si>
  <si>
    <t>Cable amb conductor de coure de tensió assignada0,6/1 kV, de designació RV-K, construcció segons norma UNE 21123-2, tripolar, de secció 3x2,5 mm2, amb coberta del cable de PVC, classe de reacció al foc Eca segons la norma UNE-EN 50575</t>
  </si>
  <si>
    <t>BG322170</t>
  </si>
  <si>
    <t>Cable amb conductor de coure 450/750 V de tensió assignada, amb designació H07V-R, unipolar, de secció 1 x 16 mm2, amb aïllament PVC</t>
  </si>
  <si>
    <t>BNZRU210</t>
  </si>
  <si>
    <t>Conjunt maniobra AVK, DN65-DN080</t>
  </si>
  <si>
    <t>BNZRU220</t>
  </si>
  <si>
    <t>Conjunt maniobra AVK, DN100</t>
  </si>
  <si>
    <t>BNZRU225</t>
  </si>
  <si>
    <t>Conjunt maniobra AVK, DN150</t>
  </si>
  <si>
    <t>BNZRU230</t>
  </si>
  <si>
    <t>Conjunt maniobra AVK, DN200</t>
  </si>
  <si>
    <t>P-2072</t>
  </si>
  <si>
    <t>P-2073</t>
  </si>
  <si>
    <t>P-2074</t>
  </si>
  <si>
    <t>P-2075</t>
  </si>
  <si>
    <t>P-2076</t>
  </si>
  <si>
    <t>P-2077</t>
  </si>
  <si>
    <t>P-2078</t>
  </si>
  <si>
    <t>P-2079</t>
  </si>
  <si>
    <t>P-2080</t>
  </si>
  <si>
    <t>P-2081</t>
  </si>
  <si>
    <t>P-2082</t>
  </si>
  <si>
    <t>P-2083</t>
  </si>
  <si>
    <t>P-2084</t>
  </si>
  <si>
    <t>P-2085</t>
  </si>
  <si>
    <t>P-2086</t>
  </si>
  <si>
    <t>P-2087</t>
  </si>
  <si>
    <t>P-2088</t>
  </si>
  <si>
    <t>P-2089</t>
  </si>
  <si>
    <t>P-2090</t>
  </si>
  <si>
    <t>P-2091</t>
  </si>
  <si>
    <t>P-2092</t>
  </si>
  <si>
    <t>P-2093</t>
  </si>
  <si>
    <t>P-2094</t>
  </si>
  <si>
    <t>P-2095</t>
  </si>
  <si>
    <t>P-2096</t>
  </si>
  <si>
    <t>P-2097</t>
  </si>
  <si>
    <t>P-2098</t>
  </si>
  <si>
    <t>P-2099</t>
  </si>
  <si>
    <t>P-2100</t>
  </si>
  <si>
    <t>P-2101</t>
  </si>
  <si>
    <t>P-2102</t>
  </si>
  <si>
    <t>P-2103</t>
  </si>
  <si>
    <t>P-2104</t>
  </si>
  <si>
    <t>P-2105</t>
  </si>
  <si>
    <t>P-2106</t>
  </si>
  <si>
    <t>P-2107</t>
  </si>
  <si>
    <t>P-2108</t>
  </si>
  <si>
    <t>P-2109</t>
  </si>
  <si>
    <t>P-2110</t>
  </si>
  <si>
    <t>P-2111</t>
  </si>
  <si>
    <t>P-2112</t>
  </si>
  <si>
    <t>P-2113</t>
  </si>
  <si>
    <t>P-2114</t>
  </si>
  <si>
    <t>P-2115</t>
  </si>
  <si>
    <t>P-2116</t>
  </si>
  <si>
    <t>P-2117</t>
  </si>
  <si>
    <t>P-2118</t>
  </si>
  <si>
    <t>P-2119</t>
  </si>
  <si>
    <t>P-2120</t>
  </si>
  <si>
    <t>P-2121</t>
  </si>
  <si>
    <t>P-2122</t>
  </si>
  <si>
    <t>P-2123</t>
  </si>
  <si>
    <t>P-2124</t>
  </si>
  <si>
    <t>P-2136</t>
  </si>
  <si>
    <t>P-2137</t>
  </si>
  <si>
    <t>P-2138</t>
  </si>
  <si>
    <t>P-2139</t>
  </si>
  <si>
    <t>P-2141</t>
  </si>
  <si>
    <t>P-2142</t>
  </si>
  <si>
    <t>P-2143</t>
  </si>
  <si>
    <t>P-2144</t>
  </si>
  <si>
    <t>P-2145</t>
  </si>
  <si>
    <t>P-2146</t>
  </si>
  <si>
    <t>P-2147</t>
  </si>
  <si>
    <t>P-2148</t>
  </si>
  <si>
    <t>P-2149</t>
  </si>
  <si>
    <t>P-2150</t>
  </si>
  <si>
    <t>P-2151</t>
  </si>
  <si>
    <t>P-2152</t>
  </si>
  <si>
    <t>P-2153</t>
  </si>
  <si>
    <t>P-2154</t>
  </si>
  <si>
    <t>P-2155</t>
  </si>
  <si>
    <t>P-2156</t>
  </si>
  <si>
    <t>P-2157</t>
  </si>
  <si>
    <t>P-2158</t>
  </si>
  <si>
    <t>P-2159</t>
  </si>
  <si>
    <t>P-2160</t>
  </si>
  <si>
    <t>P-2161</t>
  </si>
  <si>
    <t>P-2162</t>
  </si>
  <si>
    <t>P-2163</t>
  </si>
  <si>
    <t>P-2164</t>
  </si>
  <si>
    <t>P-2165</t>
  </si>
  <si>
    <t>P-2215</t>
  </si>
  <si>
    <t>P-2216</t>
  </si>
  <si>
    <t>P-2217</t>
  </si>
  <si>
    <t>P-2218</t>
  </si>
  <si>
    <t>P-2219</t>
  </si>
  <si>
    <t>P-2220</t>
  </si>
  <si>
    <t>P-2221</t>
  </si>
  <si>
    <t>P-2222</t>
  </si>
  <si>
    <t>P-2223</t>
  </si>
  <si>
    <t>P-2224</t>
  </si>
  <si>
    <t>P-2225</t>
  </si>
  <si>
    <t>P-2226</t>
  </si>
  <si>
    <t>P-2227</t>
  </si>
  <si>
    <t>P-2228</t>
  </si>
  <si>
    <t>P-2229</t>
  </si>
  <si>
    <t>P-2230</t>
  </si>
  <si>
    <t>P-2245</t>
  </si>
  <si>
    <t>P-2246</t>
  </si>
  <si>
    <t>P-2247</t>
  </si>
  <si>
    <t>P-2248</t>
  </si>
  <si>
    <t>P-2249</t>
  </si>
  <si>
    <t>P-2250</t>
  </si>
  <si>
    <t>P-2251</t>
  </si>
  <si>
    <t>P-2252</t>
  </si>
  <si>
    <t>P-2253</t>
  </si>
  <si>
    <t>P-2254</t>
  </si>
  <si>
    <t>P-2255</t>
  </si>
  <si>
    <t>P-2256</t>
  </si>
  <si>
    <t>P-2257</t>
  </si>
  <si>
    <t>P-2258</t>
  </si>
  <si>
    <t>P-2259</t>
  </si>
  <si>
    <t>Subtotal element compost</t>
  </si>
  <si>
    <t>P-2260</t>
  </si>
  <si>
    <t>P-2261</t>
  </si>
  <si>
    <t>P-2262</t>
  </si>
  <si>
    <t>P-2263</t>
  </si>
  <si>
    <t>P-2264</t>
  </si>
  <si>
    <t>P-2265</t>
  </si>
  <si>
    <t>P-2266</t>
  </si>
  <si>
    <t>P-2267</t>
  </si>
  <si>
    <t>P-2268</t>
  </si>
  <si>
    <t>P-2269</t>
  </si>
  <si>
    <t>P-2270</t>
  </si>
  <si>
    <t>P-2271</t>
  </si>
  <si>
    <t>P-2272</t>
  </si>
  <si>
    <t>P-2273</t>
  </si>
  <si>
    <t>P-2274</t>
  </si>
  <si>
    <t>P-2275</t>
  </si>
  <si>
    <t>P-2276</t>
  </si>
  <si>
    <t>P-2277</t>
  </si>
  <si>
    <t>P-2278</t>
  </si>
  <si>
    <t>P-2279</t>
  </si>
  <si>
    <t>P-2280</t>
  </si>
  <si>
    <t>P-2281</t>
  </si>
  <si>
    <t>P-2282</t>
  </si>
  <si>
    <t>P-2283</t>
  </si>
  <si>
    <t>P-2284</t>
  </si>
  <si>
    <t>P-2285</t>
  </si>
  <si>
    <t>P-2286</t>
  </si>
  <si>
    <t>P-2287</t>
  </si>
  <si>
    <t>P-2288</t>
  </si>
  <si>
    <t>P-2289</t>
  </si>
  <si>
    <t>P-2290</t>
  </si>
  <si>
    <t>P-2291</t>
  </si>
  <si>
    <t>P-2292</t>
  </si>
  <si>
    <t>P-2293</t>
  </si>
  <si>
    <t>P-2294</t>
  </si>
  <si>
    <t>P-2295</t>
  </si>
  <si>
    <t>P-2296</t>
  </si>
  <si>
    <t>P-2297</t>
  </si>
  <si>
    <t>P-2298</t>
  </si>
  <si>
    <t>P-2299</t>
  </si>
  <si>
    <t>P-2300</t>
  </si>
  <si>
    <t>P-2301</t>
  </si>
  <si>
    <t>P-2302</t>
  </si>
  <si>
    <t>P-2303</t>
  </si>
  <si>
    <t>P-2304</t>
  </si>
  <si>
    <t>P-2305</t>
  </si>
  <si>
    <t>P-2306</t>
  </si>
  <si>
    <t>P-2307</t>
  </si>
  <si>
    <t>P-2308</t>
  </si>
  <si>
    <t>P-2309</t>
  </si>
  <si>
    <t>P-2310</t>
  </si>
  <si>
    <t>P-2311</t>
  </si>
  <si>
    <t>P-2312</t>
  </si>
  <si>
    <t>P-2313</t>
  </si>
  <si>
    <t>P-2314</t>
  </si>
  <si>
    <t>P-2315</t>
  </si>
  <si>
    <t>P-2316</t>
  </si>
  <si>
    <t>P-2317</t>
  </si>
  <si>
    <t>P-2318</t>
  </si>
  <si>
    <t>P-2319</t>
  </si>
  <si>
    <t>P-2320</t>
  </si>
  <si>
    <t>P-2321</t>
  </si>
  <si>
    <t>P-2322</t>
  </si>
  <si>
    <t>P-2323</t>
  </si>
  <si>
    <t>P-2324</t>
  </si>
  <si>
    <t>P-2325</t>
  </si>
  <si>
    <t>P-2326</t>
  </si>
  <si>
    <t>P-2327</t>
  </si>
  <si>
    <t>P-2328</t>
  </si>
  <si>
    <t>P-2329</t>
  </si>
  <si>
    <t>P-2330</t>
  </si>
  <si>
    <t>P-2331</t>
  </si>
  <si>
    <t>P-2332</t>
  </si>
  <si>
    <t>P-2333</t>
  </si>
  <si>
    <t>P-2334</t>
  </si>
  <si>
    <t>P-2335</t>
  </si>
  <si>
    <t>P-2336</t>
  </si>
  <si>
    <t>P-2337</t>
  </si>
  <si>
    <t>P-2338</t>
  </si>
  <si>
    <t>P-2339</t>
  </si>
  <si>
    <t>P-2340</t>
  </si>
  <si>
    <t>P-2341</t>
  </si>
  <si>
    <t>P-2342</t>
  </si>
  <si>
    <t>P-2343</t>
  </si>
  <si>
    <t>P-2344</t>
  </si>
  <si>
    <t>P-2345</t>
  </si>
  <si>
    <t>P-2346</t>
  </si>
  <si>
    <t>P-2347</t>
  </si>
  <si>
    <t>P-2348</t>
  </si>
  <si>
    <t>P-2349</t>
  </si>
  <si>
    <t>P-2350</t>
  </si>
  <si>
    <t>P-2351</t>
  </si>
  <si>
    <t>P-2352</t>
  </si>
  <si>
    <t>P-2353</t>
  </si>
  <si>
    <t>P-2354</t>
  </si>
  <si>
    <t>P-2355</t>
  </si>
  <si>
    <t>P-2356</t>
  </si>
  <si>
    <t>P-2357</t>
  </si>
  <si>
    <t>P-2358</t>
  </si>
  <si>
    <t>P-2359</t>
  </si>
  <si>
    <t>P-2360</t>
  </si>
  <si>
    <t>P-2361</t>
  </si>
  <si>
    <t>P-2362</t>
  </si>
  <si>
    <t>P-2363</t>
  </si>
  <si>
    <t>P-2364</t>
  </si>
  <si>
    <t>P-2365</t>
  </si>
  <si>
    <t>P-2366</t>
  </si>
  <si>
    <t>P-2367</t>
  </si>
  <si>
    <t>P-2368</t>
  </si>
  <si>
    <t>P-2369</t>
  </si>
  <si>
    <t>P-2370</t>
  </si>
  <si>
    <t>P-2371</t>
  </si>
  <si>
    <t>P-2372</t>
  </si>
  <si>
    <t>P-2373</t>
  </si>
  <si>
    <t>P-2374</t>
  </si>
  <si>
    <t>P-2375</t>
  </si>
  <si>
    <t>P-2376</t>
  </si>
  <si>
    <t>P-2377</t>
  </si>
  <si>
    <t>P-2378</t>
  </si>
  <si>
    <t>P-2379</t>
  </si>
  <si>
    <t>P-2380</t>
  </si>
  <si>
    <t>P-2381</t>
  </si>
  <si>
    <t>P-2382</t>
  </si>
  <si>
    <t>P-2383</t>
  </si>
  <si>
    <t>P-2384</t>
  </si>
  <si>
    <t>P-2385</t>
  </si>
  <si>
    <t>P-2386</t>
  </si>
  <si>
    <t>P-2387</t>
  </si>
  <si>
    <t>P-2388</t>
  </si>
  <si>
    <t>P-2389</t>
  </si>
  <si>
    <t>P-2390</t>
  </si>
  <si>
    <t>P-2391</t>
  </si>
  <si>
    <t>P-2392</t>
  </si>
  <si>
    <t>P-2393</t>
  </si>
  <si>
    <t>P-2394</t>
  </si>
  <si>
    <t>P-2395</t>
  </si>
  <si>
    <t>P-2396</t>
  </si>
  <si>
    <t>P-2397</t>
  </si>
  <si>
    <t>P-2398</t>
  </si>
  <si>
    <t>P-2399</t>
  </si>
  <si>
    <t>P-2400</t>
  </si>
  <si>
    <t>P-2401</t>
  </si>
  <si>
    <t>P-2402</t>
  </si>
  <si>
    <t>P-2403</t>
  </si>
  <si>
    <t>P-2404</t>
  </si>
  <si>
    <t>P-2405</t>
  </si>
  <si>
    <t>P-2406</t>
  </si>
  <si>
    <t>P-2407</t>
  </si>
  <si>
    <t>P-2408</t>
  </si>
  <si>
    <t>P-2409</t>
  </si>
  <si>
    <t>P-2410</t>
  </si>
  <si>
    <t>P-2411</t>
  </si>
  <si>
    <t>P-2412</t>
  </si>
  <si>
    <t>P-2413</t>
  </si>
  <si>
    <t>P-2414</t>
  </si>
  <si>
    <t>P-2415</t>
  </si>
  <si>
    <t>P-2416</t>
  </si>
  <si>
    <t>P-2417</t>
  </si>
  <si>
    <t>P-2418</t>
  </si>
  <si>
    <t>P-2419</t>
  </si>
  <si>
    <t>P-2420</t>
  </si>
  <si>
    <t>P-2421</t>
  </si>
  <si>
    <t>P-2422</t>
  </si>
  <si>
    <t>P-2423</t>
  </si>
  <si>
    <t>P-2424</t>
  </si>
  <si>
    <t>P-2425</t>
  </si>
  <si>
    <t>P-2426</t>
  </si>
  <si>
    <t>P-2427</t>
  </si>
  <si>
    <t>P-2428</t>
  </si>
  <si>
    <t>P-2429</t>
  </si>
  <si>
    <t>P-2430</t>
  </si>
  <si>
    <t>P-2431</t>
  </si>
  <si>
    <t>P-2432</t>
  </si>
  <si>
    <t>P-2433</t>
  </si>
  <si>
    <t>P-2434</t>
  </si>
  <si>
    <t>P-2435</t>
  </si>
  <si>
    <t>P-2436</t>
  </si>
  <si>
    <t>P-2437</t>
  </si>
  <si>
    <t>P-2438</t>
  </si>
  <si>
    <t>P-2439</t>
  </si>
  <si>
    <t>P-2440</t>
  </si>
  <si>
    <t>P-2441</t>
  </si>
  <si>
    <t>P-2442</t>
  </si>
  <si>
    <t>P-2443</t>
  </si>
  <si>
    <t>P-2444</t>
  </si>
  <si>
    <t>P-2445</t>
  </si>
  <si>
    <t>P-2446</t>
  </si>
  <si>
    <t>P-2447</t>
  </si>
  <si>
    <t>P-2448</t>
  </si>
  <si>
    <t>P-2449</t>
  </si>
  <si>
    <t>P-2450</t>
  </si>
  <si>
    <t>P-2451</t>
  </si>
  <si>
    <t>P-2452</t>
  </si>
  <si>
    <t>P-2453</t>
  </si>
  <si>
    <t>P-2454</t>
  </si>
  <si>
    <t>P-2455</t>
  </si>
  <si>
    <t>P-2456</t>
  </si>
  <si>
    <t>P-2457</t>
  </si>
  <si>
    <t>P-2458</t>
  </si>
  <si>
    <t>P-2459</t>
  </si>
  <si>
    <t>P-2460</t>
  </si>
  <si>
    <t>P-2461</t>
  </si>
  <si>
    <t>P-2462</t>
  </si>
  <si>
    <t>P-2463</t>
  </si>
  <si>
    <t>P-2464</t>
  </si>
  <si>
    <t>P-2465</t>
  </si>
  <si>
    <t>P-2466</t>
  </si>
  <si>
    <t>P-2467</t>
  </si>
  <si>
    <t>P-2468</t>
  </si>
  <si>
    <t>P-2469</t>
  </si>
  <si>
    <t>P-2470</t>
  </si>
  <si>
    <t>P-2471</t>
  </si>
  <si>
    <t>P-2472</t>
  </si>
  <si>
    <t>P-2473</t>
  </si>
  <si>
    <t>P-2474</t>
  </si>
  <si>
    <t>P-2475</t>
  </si>
  <si>
    <t>P-2476</t>
  </si>
  <si>
    <t>P-2477</t>
  </si>
  <si>
    <t>P-2478</t>
  </si>
  <si>
    <t>P-2479</t>
  </si>
  <si>
    <t>P-2480</t>
  </si>
  <si>
    <t>P-2481</t>
  </si>
  <si>
    <t>P-2482</t>
  </si>
  <si>
    <t>P-2483</t>
  </si>
  <si>
    <t>P-2484</t>
  </si>
  <si>
    <t>P-2485</t>
  </si>
  <si>
    <t>P-2486</t>
  </si>
  <si>
    <t>P-2487</t>
  </si>
  <si>
    <t>P-2488</t>
  </si>
  <si>
    <t>P-2489</t>
  </si>
  <si>
    <t>P-53</t>
  </si>
  <si>
    <t>Subtotal partida d'obra</t>
  </si>
  <si>
    <t>P-55</t>
  </si>
  <si>
    <t>P-1051</t>
  </si>
  <si>
    <t>P-1052</t>
  </si>
  <si>
    <t>P-1053</t>
  </si>
  <si>
    <t>P-1054</t>
  </si>
  <si>
    <t>P-1055</t>
  </si>
  <si>
    <t>P-1056</t>
  </si>
  <si>
    <t>P-1182</t>
  </si>
  <si>
    <t>P-1183</t>
  </si>
  <si>
    <t>P-1184</t>
  </si>
  <si>
    <t>P-1185</t>
  </si>
  <si>
    <t>P-1186</t>
  </si>
  <si>
    <t>P-1187</t>
  </si>
  <si>
    <t>P-1188</t>
  </si>
  <si>
    <t>P-1189</t>
  </si>
  <si>
    <t>P-1190</t>
  </si>
  <si>
    <t>P-1191</t>
  </si>
  <si>
    <t>P-1192</t>
  </si>
  <si>
    <t>P-1193</t>
  </si>
  <si>
    <t>P-1194</t>
  </si>
  <si>
    <t>P-1195</t>
  </si>
  <si>
    <t>P-1196</t>
  </si>
  <si>
    <t>P-1197</t>
  </si>
  <si>
    <t>P-1198</t>
  </si>
  <si>
    <t>P-1199</t>
  </si>
  <si>
    <t>P-1200</t>
  </si>
  <si>
    <t>P-1201</t>
  </si>
  <si>
    <t>P-1202</t>
  </si>
  <si>
    <t>P-1203</t>
  </si>
  <si>
    <t>P-1204</t>
  </si>
  <si>
    <t>P-1205</t>
  </si>
  <si>
    <t>P-1212</t>
  </si>
  <si>
    <t>P-1213</t>
  </si>
  <si>
    <t>P-1214</t>
  </si>
  <si>
    <t>P-1215</t>
  </si>
  <si>
    <t>P-1216</t>
  </si>
  <si>
    <t>P-1217</t>
  </si>
  <si>
    <t>P-1218</t>
  </si>
  <si>
    <t>P-1219</t>
  </si>
  <si>
    <t>P-1220</t>
  </si>
  <si>
    <t>P-1221</t>
  </si>
  <si>
    <t>P-1222</t>
  </si>
  <si>
    <t>P-1223</t>
  </si>
  <si>
    <t>P-1224</t>
  </si>
  <si>
    <t>P-1225</t>
  </si>
  <si>
    <t>P-1226</t>
  </si>
  <si>
    <t>P-1227</t>
  </si>
  <si>
    <t>P-1228</t>
  </si>
  <si>
    <t>P-1229</t>
  </si>
  <si>
    <t>P-1230</t>
  </si>
  <si>
    <t>P-1231</t>
  </si>
  <si>
    <t>P-1232</t>
  </si>
  <si>
    <t>P-1233</t>
  </si>
  <si>
    <t>P-1234</t>
  </si>
  <si>
    <t>P-1235</t>
  </si>
  <si>
    <t>P-1240</t>
  </si>
  <si>
    <t>P-1241</t>
  </si>
  <si>
    <t>P-1242</t>
  </si>
  <si>
    <t>P-1243</t>
  </si>
  <si>
    <t>P-1244</t>
  </si>
  <si>
    <t>P-1245</t>
  </si>
  <si>
    <t>P-1246</t>
  </si>
  <si>
    <t>P-1247</t>
  </si>
  <si>
    <t>P-1248</t>
  </si>
  <si>
    <t>P-1249</t>
  </si>
  <si>
    <t>P-1250</t>
  </si>
  <si>
    <t>P-1251</t>
  </si>
  <si>
    <t>P-1252</t>
  </si>
  <si>
    <t>P-1253</t>
  </si>
  <si>
    <t>P-1254</t>
  </si>
  <si>
    <t>P-1255</t>
  </si>
  <si>
    <t>P-1262</t>
  </si>
  <si>
    <t>P-1263</t>
  </si>
  <si>
    <t>P-1264</t>
  </si>
  <si>
    <t>P-1265</t>
  </si>
  <si>
    <t>P-1266</t>
  </si>
  <si>
    <t>P-1267</t>
  </si>
  <si>
    <t>P-1268</t>
  </si>
  <si>
    <t>P-1269</t>
  </si>
  <si>
    <t>P-1270</t>
  </si>
  <si>
    <t>P-1271</t>
  </si>
  <si>
    <t>P-1272</t>
  </si>
  <si>
    <t>P-1273</t>
  </si>
  <si>
    <t>P-1274</t>
  </si>
  <si>
    <t>P-1275</t>
  </si>
  <si>
    <t>P-1276</t>
  </si>
  <si>
    <t>P-1277</t>
  </si>
  <si>
    <t>P-1278</t>
  </si>
  <si>
    <t>P-1279</t>
  </si>
  <si>
    <t>P-1280</t>
  </si>
  <si>
    <t>P-1281</t>
  </si>
  <si>
    <t>P-1282</t>
  </si>
  <si>
    <t>P-1283</t>
  </si>
  <si>
    <t>P-1284</t>
  </si>
  <si>
    <t>P-1285</t>
  </si>
  <si>
    <t>P-1292</t>
  </si>
  <si>
    <t>P-1293</t>
  </si>
  <si>
    <t>P-1294</t>
  </si>
  <si>
    <t>P-1295</t>
  </si>
  <si>
    <t>P-1296</t>
  </si>
  <si>
    <t>P-1297</t>
  </si>
  <si>
    <t>P-1298</t>
  </si>
  <si>
    <t>P-1299</t>
  </si>
  <si>
    <t>P-1300</t>
  </si>
  <si>
    <t>P-1301</t>
  </si>
  <si>
    <t>P-1302</t>
  </si>
  <si>
    <t>P-1303</t>
  </si>
  <si>
    <t>P-1304</t>
  </si>
  <si>
    <t>P-1305</t>
  </si>
  <si>
    <t>P-1306</t>
  </si>
  <si>
    <t>P-1307</t>
  </si>
  <si>
    <t>P-1308</t>
  </si>
  <si>
    <t>P-1309</t>
  </si>
  <si>
    <t>P-1310</t>
  </si>
  <si>
    <t>P-1311</t>
  </si>
  <si>
    <t>P-1312</t>
  </si>
  <si>
    <t>P-1313</t>
  </si>
  <si>
    <t>P-1314</t>
  </si>
  <si>
    <t>P-1315</t>
  </si>
  <si>
    <t>P-1320</t>
  </si>
  <si>
    <t>P-1321</t>
  </si>
  <si>
    <t>P-1322</t>
  </si>
  <si>
    <t>P-1323</t>
  </si>
  <si>
    <t>P-1324</t>
  </si>
  <si>
    <t>P-1325</t>
  </si>
  <si>
    <t>P-1326</t>
  </si>
  <si>
    <t>P-1327</t>
  </si>
  <si>
    <t>P-1328</t>
  </si>
  <si>
    <t>P-1329</t>
  </si>
  <si>
    <t>P-1330</t>
  </si>
  <si>
    <t>P-1331</t>
  </si>
  <si>
    <t>P-1332</t>
  </si>
  <si>
    <t>P-1333</t>
  </si>
  <si>
    <t>P-1334</t>
  </si>
  <si>
    <t>P-1335</t>
  </si>
  <si>
    <t>P-1355</t>
  </si>
  <si>
    <t>P-1356</t>
  </si>
  <si>
    <t>P-1357</t>
  </si>
  <si>
    <t>P-1358</t>
  </si>
  <si>
    <t>P-1359</t>
  </si>
  <si>
    <t>P-1360</t>
  </si>
  <si>
    <t>P-1361</t>
  </si>
  <si>
    <t>P-1362</t>
  </si>
  <si>
    <t>P-1363</t>
  </si>
  <si>
    <t>P-1364</t>
  </si>
  <si>
    <t>P-1365</t>
  </si>
  <si>
    <t>P-1366</t>
  </si>
  <si>
    <t>P-1367</t>
  </si>
  <si>
    <t>P-1368</t>
  </si>
  <si>
    <t>P-1369</t>
  </si>
  <si>
    <t>P-1370</t>
  </si>
  <si>
    <t>P-1371</t>
  </si>
  <si>
    <t>P-1372</t>
  </si>
  <si>
    <t>P-1373</t>
  </si>
  <si>
    <t>P-1374</t>
  </si>
  <si>
    <t>P-1375</t>
  </si>
  <si>
    <t>P-1376</t>
  </si>
  <si>
    <t>P-1377</t>
  </si>
  <si>
    <t>P-1378</t>
  </si>
  <si>
    <t>P-1385</t>
  </si>
  <si>
    <t>P-1386</t>
  </si>
  <si>
    <t>P-1387</t>
  </si>
  <si>
    <t>P-1388</t>
  </si>
  <si>
    <t>P-1389</t>
  </si>
  <si>
    <t>P-1390</t>
  </si>
  <si>
    <t>P-1391</t>
  </si>
  <si>
    <t>P-1392</t>
  </si>
  <si>
    <t>P-1393</t>
  </si>
  <si>
    <t>P-1394</t>
  </si>
  <si>
    <t>P-1395</t>
  </si>
  <si>
    <t>P-1396</t>
  </si>
  <si>
    <t>P-1397</t>
  </si>
  <si>
    <t>P-1398</t>
  </si>
  <si>
    <t>P-1399</t>
  </si>
  <si>
    <t>P-1400</t>
  </si>
  <si>
    <t>P-1401</t>
  </si>
  <si>
    <t>P-1402</t>
  </si>
  <si>
    <t>P-1403</t>
  </si>
  <si>
    <t>P-1404</t>
  </si>
  <si>
    <t>P-1405</t>
  </si>
  <si>
    <t>P-1406</t>
  </si>
  <si>
    <t>P-1407</t>
  </si>
  <si>
    <t>P-1408</t>
  </si>
  <si>
    <t>P-1413</t>
  </si>
  <si>
    <t>P-1414</t>
  </si>
  <si>
    <t>P-1415</t>
  </si>
  <si>
    <t>P-1416</t>
  </si>
  <si>
    <t>P-1417</t>
  </si>
  <si>
    <t>P-1418</t>
  </si>
  <si>
    <t>P-1419</t>
  </si>
  <si>
    <t>P-1420</t>
  </si>
  <si>
    <t>P-1421</t>
  </si>
  <si>
    <t>P-1422</t>
  </si>
  <si>
    <t>P-1423</t>
  </si>
  <si>
    <t>P-1424</t>
  </si>
  <si>
    <t>P-1425</t>
  </si>
  <si>
    <t>P-1426</t>
  </si>
  <si>
    <t>P-1427</t>
  </si>
  <si>
    <t>P-1428</t>
  </si>
  <si>
    <t>P-1435</t>
  </si>
  <si>
    <t>P-1436</t>
  </si>
  <si>
    <t>P-1437</t>
  </si>
  <si>
    <t>P-1438</t>
  </si>
  <si>
    <t>P-1439</t>
  </si>
  <si>
    <t>P-1440</t>
  </si>
  <si>
    <t>P-1441</t>
  </si>
  <si>
    <t>P-1442</t>
  </si>
  <si>
    <t>P-1443</t>
  </si>
  <si>
    <t>P-1444</t>
  </si>
  <si>
    <t>P-1445</t>
  </si>
  <si>
    <t>P-1446</t>
  </si>
  <si>
    <t>P-1447</t>
  </si>
  <si>
    <t>P-1448</t>
  </si>
  <si>
    <t>P-1449</t>
  </si>
  <si>
    <t>P-1450</t>
  </si>
  <si>
    <t>P-1451</t>
  </si>
  <si>
    <t>P-1452</t>
  </si>
  <si>
    <t>P-1453</t>
  </si>
  <si>
    <t>P-1454</t>
  </si>
  <si>
    <t>P-1455</t>
  </si>
  <si>
    <t>P-1456</t>
  </si>
  <si>
    <t>P-1457</t>
  </si>
  <si>
    <t>P-1458</t>
  </si>
  <si>
    <t>P-1465</t>
  </si>
  <si>
    <t>P-1466</t>
  </si>
  <si>
    <t>P-1467</t>
  </si>
  <si>
    <t>P-1468</t>
  </si>
  <si>
    <t>P-1469</t>
  </si>
  <si>
    <t>P-1470</t>
  </si>
  <si>
    <t>P-1471</t>
  </si>
  <si>
    <t>P-1472</t>
  </si>
  <si>
    <t>P-1473</t>
  </si>
  <si>
    <t>P-1474</t>
  </si>
  <si>
    <t>P-1475</t>
  </si>
  <si>
    <t>P-1476</t>
  </si>
  <si>
    <t>P-1477</t>
  </si>
  <si>
    <t>P-1478</t>
  </si>
  <si>
    <t>P-1479</t>
  </si>
  <si>
    <t>P-1480</t>
  </si>
  <si>
    <t>P-1481</t>
  </si>
  <si>
    <t>P-1482</t>
  </si>
  <si>
    <t>P-1483</t>
  </si>
  <si>
    <t>P-1484</t>
  </si>
  <si>
    <t>P-1485</t>
  </si>
  <si>
    <t>P-1486</t>
  </si>
  <si>
    <t>P-1487</t>
  </si>
  <si>
    <t>P-1488</t>
  </si>
  <si>
    <t>P-1493</t>
  </si>
  <si>
    <t>P-1494</t>
  </si>
  <si>
    <t>P-1495</t>
  </si>
  <si>
    <t>P-1496</t>
  </si>
  <si>
    <t>P-1497</t>
  </si>
  <si>
    <t>P-1498</t>
  </si>
  <si>
    <t>P-1499</t>
  </si>
  <si>
    <t>P-1500</t>
  </si>
  <si>
    <t>P-1501</t>
  </si>
  <si>
    <t>P-1502</t>
  </si>
  <si>
    <t>P-1503</t>
  </si>
  <si>
    <t>P-1504</t>
  </si>
  <si>
    <t>P-1505</t>
  </si>
  <si>
    <t>P-1506</t>
  </si>
  <si>
    <t>P-1507</t>
  </si>
  <si>
    <t>P-1508</t>
  </si>
  <si>
    <t>P-2125</t>
  </si>
  <si>
    <t>P-2126</t>
  </si>
  <si>
    <t>P-2127</t>
  </si>
  <si>
    <t>P-2128</t>
  </si>
  <si>
    <t>P-2129</t>
  </si>
  <si>
    <t>P-2130</t>
  </si>
  <si>
    <t>P-2131</t>
  </si>
  <si>
    <t>P-2132</t>
  </si>
  <si>
    <t>P-2133</t>
  </si>
  <si>
    <t>P-2134</t>
  </si>
  <si>
    <t>P-2135</t>
  </si>
  <si>
    <t>P-2140</t>
  </si>
  <si>
    <t>P-2166</t>
  </si>
  <si>
    <t>P-2167</t>
  </si>
  <si>
    <t>P-2168</t>
  </si>
  <si>
    <t>P-2169</t>
  </si>
  <si>
    <t>P-2170</t>
  </si>
  <si>
    <t>P-2171</t>
  </si>
  <si>
    <t>P-2172</t>
  </si>
  <si>
    <t>P-2173</t>
  </si>
  <si>
    <t>P-2174</t>
  </si>
  <si>
    <t>P-2175</t>
  </si>
  <si>
    <t>P-2176</t>
  </si>
  <si>
    <t>P-2177</t>
  </si>
  <si>
    <t>P-2178</t>
  </si>
  <si>
    <t>P-2179</t>
  </si>
  <si>
    <t>P-2180</t>
  </si>
  <si>
    <t>P-2181</t>
  </si>
  <si>
    <t>P-2182</t>
  </si>
  <si>
    <t>P-2183</t>
  </si>
  <si>
    <t>P-2184</t>
  </si>
  <si>
    <t>P-2185</t>
  </si>
  <si>
    <t>P-2186</t>
  </si>
  <si>
    <t>P-2187</t>
  </si>
  <si>
    <t>P-2188</t>
  </si>
  <si>
    <t>P-2189</t>
  </si>
  <si>
    <t>P-2190</t>
  </si>
  <si>
    <t>P-2191</t>
  </si>
  <si>
    <t>P-2192</t>
  </si>
  <si>
    <t>P-2193</t>
  </si>
  <si>
    <t>P-2194</t>
  </si>
  <si>
    <t>P-2195</t>
  </si>
  <si>
    <t>P-2196</t>
  </si>
  <si>
    <t>P-2197</t>
  </si>
  <si>
    <t>P-2198</t>
  </si>
  <si>
    <t>P-2199</t>
  </si>
  <si>
    <t>P-2200</t>
  </si>
  <si>
    <t>P-2201</t>
  </si>
  <si>
    <t>P-2202</t>
  </si>
  <si>
    <t>P-2203</t>
  </si>
  <si>
    <t>P-2204</t>
  </si>
  <si>
    <t>P-2205</t>
  </si>
  <si>
    <t>P-2206</t>
  </si>
  <si>
    <t>P-2207</t>
  </si>
  <si>
    <t>P-2208</t>
  </si>
  <si>
    <t>P-2209</t>
  </si>
  <si>
    <t>P-2210</t>
  </si>
  <si>
    <t>P-2211</t>
  </si>
  <si>
    <t>P-2212</t>
  </si>
  <si>
    <t>P-2213</t>
  </si>
  <si>
    <t>P-2214</t>
  </si>
  <si>
    <t>P-2231</t>
  </si>
  <si>
    <t>P-2232</t>
  </si>
  <si>
    <t>P-2233</t>
  </si>
  <si>
    <t>P-2234</t>
  </si>
  <si>
    <t>P-2235</t>
  </si>
  <si>
    <t>P-2236</t>
  </si>
  <si>
    <t>P-2237</t>
  </si>
  <si>
    <t>P-2238</t>
  </si>
  <si>
    <t>P-2239</t>
  </si>
  <si>
    <t>P-2240</t>
  </si>
  <si>
    <t>P-2241</t>
  </si>
  <si>
    <t>P-2242</t>
  </si>
  <si>
    <t>P-2243</t>
  </si>
  <si>
    <t>P-2244</t>
  </si>
  <si>
    <t>Subcapítol</t>
  </si>
  <si>
    <t>Preu E.M.</t>
  </si>
  <si>
    <t>Preu E.M.s</t>
  </si>
  <si>
    <t>SobrePreu E.M. de cap de colla, en horari nocturn</t>
  </si>
  <si>
    <t>SobrePreu E.M. de cap de colla, en dia festiu o cap de setmana</t>
  </si>
  <si>
    <t>SobrePreu E.M. d'oficial 1a, en horari nocturn</t>
  </si>
  <si>
    <t>SobrePreu E.M. d'oficial 1a, en dia festiu o cap de setmana</t>
  </si>
  <si>
    <t>SobrePreu E.M. d'oficial 1a paleta, en horari nocturn</t>
  </si>
  <si>
    <t>SobrePreu E.M. d'oficial 1a paleta, en dia festiu o cap de setmana</t>
  </si>
  <si>
    <t>SobrePreu E.M. d'oficial 1a soldador, en horari nocturn</t>
  </si>
  <si>
    <t>SobrePreu E.M. d'oficial 1a soldador, en dia festiu o cap de setmana</t>
  </si>
  <si>
    <t>SobrePreu E.M. d'oficial 1a muntador, en horari nocturn</t>
  </si>
  <si>
    <t>SobrePreu E.M. d'oficial 1a muntador, en dia festiu o cap de setmana</t>
  </si>
  <si>
    <t>SobrePreu E.M. d'operador de maquinària, en horari nocturn</t>
  </si>
  <si>
    <t>SobrePreu E.M. d'operador de maquinària, en dia festiu o cap de setmana</t>
  </si>
  <si>
    <t>SobrePreu E.M. d'ajudant muntador, en horari nocturn</t>
  </si>
  <si>
    <t>SobrePreu E.M. d'ajudant muntador, en dia festiu o cap de setmana</t>
  </si>
  <si>
    <t>SobrePreu E.M. de manobre, en horari nocturn</t>
  </si>
  <si>
    <t>SobrePreu E.M. de manobre, en dia festiu o cap de setmana</t>
  </si>
  <si>
    <t>Demolició de ferm d’aglomerat asfàltic, base i subase de formigó, de 10 cm de gruix  com a màxim, amb miniexcavadora amb martell trencador, càrrega manual i mecànica de runes sobre camió o contenidor</t>
  </si>
  <si>
    <t>Demolició de ferm d’aglomerat asfàltic, base i subase de formigó, de més de 10 cm de gruix i fins a 20 cm de gruix , amb retroexcavadora amb martell trencador, càrrega manual i mecànica de runes sobre camió o contenidor</t>
  </si>
  <si>
    <t>Demolició de ferm d’aglomerat asfàltic, base i subbase de formigó, de més de 20 cm de gruix i fins a 40 cm de gruix , amb retroexcavadora amb martell trencador, càrrega manual i mecànica de runes sobre camió o contenidor</t>
  </si>
  <si>
    <t>Demolició de paviment de formigó, de més de 20 de gruix i fins a 30 cm de gruix , amb retroexcavadora amb martell trencador, càrrega manual i mecànica de runes sobre camió o contenidor</t>
  </si>
  <si>
    <t>Demolició de vorera de paviment de panots i base de formigó, fins a 20 cm de gruix , amb martell compressor, càrrega manual i mecànica de runes sobre camió o contenidor</t>
  </si>
  <si>
    <t>Demolició de vorera de paviment de panots i base de formigó, fins a 20 cm de gruix , amb mitjans mecànics, càrrega manual i mecànica de runes sobre camió o contenidor</t>
  </si>
  <si>
    <t>Demolició de vorera de paviment de panots, sense afectar a la base de formigó, fins a 10 cm de gruix , amb martell compressor, càrrega manual i mecànica de runes sobre camió o contenidor</t>
  </si>
  <si>
    <t>Demolició de vorera de paviment de panots, sense afectar a la base de formigó, fins a 10 cm de gruix , amb mitjans mecànics, càrrega manual i mecànica de runes sobre camió o contenidor</t>
  </si>
  <si>
    <t>Tall de paviment d’aglomerat asfàltic i/o de formigó, de més de 20 cm de gruix i fins a 30 cm de gruix , amb màquina tallajunts amb disc de diamant, per a delimitar la zona a demolir</t>
  </si>
  <si>
    <t>Demolició de vorera de paviment de formigó, fins a 20 cm de gruix , amb martell compressor, càrrega manual i mecànica de runes sobre camió o contenidor</t>
  </si>
  <si>
    <t>Demolició de vorera de paviment de formigó, fins a 20 cm de gruix , amb mitjans mecànics, càrrega manual i mecànica de runes sobre camió o contenidor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</si>
</sst>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0"/>
    <numFmt numFmtId="165" formatCode="###,###,##0.000"/>
    <numFmt numFmtId="166" formatCode="###,###,##0.00000"/>
  </numFmts>
  <fonts count="8" x14ac:knownFonts="1">
    <font>
      <sz val="11"/>
      <color rgb="FF000000"/>
      <name val="Calibri"/>
      <family val="2"/>
    </font>
    <font>
      <sz val="11"/>
      <color rgb="FF000000"/>
      <name val="Calibri"/>
      <family val="2"/>
    </font>
    <font>
      <b/>
      <sz val="14"/>
      <color rgb="FF000000"/>
      <name val="Calibri"/>
      <family val="2"/>
    </font>
    <font>
      <b/>
      <sz val="8"/>
      <color rgb="FF000000"/>
      <name val="Calibri"/>
      <family val="2"/>
    </font>
    <font>
      <b/>
      <sz val="10"/>
      <color rgb="FF000000"/>
      <name val="Calibri"/>
      <family val="2"/>
    </font>
    <font>
      <b/>
      <sz val="11"/>
      <color rgb="FF000000"/>
      <name val="Calibri"/>
      <family val="2"/>
    </font>
    <font>
      <sz val="10"/>
      <color rgb="FF000000"/>
      <name val="Calibri Light"/>
      <family val="2"/>
    </font>
    <font>
      <b/>
      <sz val="10"/>
      <color rgb="FF000000"/>
      <name val="Calibri Light"/>
      <family val="2"/>
    </font>
  </fonts>
  <fills count="6">
    <fill>
      <patternFill patternType="none"/>
    </fill>
    <fill>
      <patternFill patternType="gray125"/>
    </fill>
    <fill>
      <patternFill patternType="solid">
        <fgColor rgb="FF99CCFF"/>
        <bgColor rgb="FF99CCFF"/>
      </patternFill>
    </fill>
    <fill>
      <patternFill patternType="solid">
        <fgColor rgb="FFC0C0C0"/>
        <bgColor rgb="FFC0C0C0"/>
      </patternFill>
    </fill>
    <fill>
      <patternFill patternType="solid">
        <fgColor rgb="FFFFFFCC"/>
        <bgColor rgb="FFFFFFCC"/>
      </patternFill>
    </fill>
    <fill>
      <patternFill patternType="solid">
        <fgColor rgb="FFC0C0C0"/>
        <bgColor rgb="FFC0C0C0"/>
      </patternFill>
    </fill>
  </fills>
  <borders count="2">
    <border>
      <left/>
      <right/>
      <top/>
      <bottom/>
      <diagonal/>
    </border>
    <border>
      <left/>
      <right/>
      <top style="thin">
        <color rgb="FF000000"/>
      </top>
      <bottom/>
      <diagonal/>
    </border>
  </borders>
  <cellStyleXfs count="1">
    <xf numFmtId="0" fontId="0" fillId="0" borderId="0" applyNumberFormat="0" applyBorder="0" applyAlignment="0"/>
  </cellStyleXfs>
  <cellXfs count="34">
    <xf numFmtId="0" fontId="0" fillId="0" borderId="0" xfId="0"/>
    <xf numFmtId="0" fontId="1" fillId="0" borderId="0" xfId="0" applyFont="1" applyAlignment="1">
      <alignment vertical="top"/>
    </xf>
    <xf numFmtId="0" fontId="3" fillId="5" borderId="0" xfId="0" applyFont="1" applyFill="1" applyAlignment="1">
      <alignment horizontal="center"/>
    </xf>
    <xf numFmtId="0" fontId="4" fillId="2" borderId="0" xfId="0" applyFont="1" applyFill="1"/>
    <xf numFmtId="0" fontId="5" fillId="0" borderId="0" xfId="0" applyFont="1" applyAlignment="1">
      <alignment vertical="top"/>
    </xf>
    <xf numFmtId="165" fontId="5" fillId="0" borderId="0" xfId="0" applyNumberFormat="1" applyFont="1" applyAlignment="1">
      <alignment horizontal="center" vertical="top"/>
    </xf>
    <xf numFmtId="164" fontId="5" fillId="4" borderId="0" xfId="0" applyNumberFormat="1" applyFont="1" applyFill="1" applyAlignment="1" applyProtection="1">
      <alignment vertical="top"/>
      <protection locked="0"/>
    </xf>
    <xf numFmtId="0" fontId="5" fillId="0" borderId="0" xfId="0" applyFont="1"/>
    <xf numFmtId="165" fontId="1" fillId="4" borderId="0" xfId="0" applyNumberFormat="1" applyFont="1" applyFill="1" applyProtection="1">
      <protection locked="0"/>
    </xf>
    <xf numFmtId="166" fontId="1" fillId="4" borderId="0" xfId="0" applyNumberFormat="1" applyFont="1" applyFill="1" applyProtection="1">
      <protection locked="0"/>
    </xf>
    <xf numFmtId="166" fontId="1" fillId="0" borderId="0" xfId="0" applyNumberFormat="1" applyFont="1"/>
    <xf numFmtId="0" fontId="1" fillId="4" borderId="0" xfId="0" applyFont="1" applyFill="1" applyProtection="1">
      <protection locked="0"/>
    </xf>
    <xf numFmtId="0" fontId="1" fillId="0" borderId="0" xfId="0" applyFont="1" applyAlignment="1">
      <alignment horizontal="right"/>
    </xf>
    <xf numFmtId="166" fontId="1" fillId="4" borderId="1" xfId="0" applyNumberFormat="1" applyFont="1" applyFill="1" applyBorder="1" applyProtection="1">
      <protection locked="0"/>
    </xf>
    <xf numFmtId="165" fontId="1" fillId="0" borderId="0" xfId="0" applyNumberFormat="1" applyFont="1"/>
    <xf numFmtId="166" fontId="1" fillId="0" borderId="1" xfId="0" applyNumberFormat="1" applyFont="1" applyBorder="1"/>
    <xf numFmtId="0" fontId="6" fillId="0" borderId="0" xfId="0" applyFont="1" applyAlignment="1">
      <alignment vertical="top"/>
    </xf>
    <xf numFmtId="0" fontId="6" fillId="0" borderId="0" xfId="0" applyFont="1" applyAlignment="1">
      <alignment vertical="top" wrapText="1"/>
    </xf>
    <xf numFmtId="0" fontId="7" fillId="3" borderId="0" xfId="0" applyFont="1" applyFill="1" applyAlignment="1">
      <alignment horizontal="right" vertical="top"/>
    </xf>
    <xf numFmtId="0" fontId="7" fillId="0" borderId="0" xfId="0" applyFont="1" applyAlignment="1">
      <alignment vertical="top"/>
    </xf>
    <xf numFmtId="49" fontId="7" fillId="0" borderId="0" xfId="0" applyNumberFormat="1" applyFont="1" applyAlignment="1">
      <alignment vertical="top"/>
    </xf>
    <xf numFmtId="0" fontId="7" fillId="0" borderId="0" xfId="0" applyFont="1" applyAlignment="1">
      <alignment vertical="top" wrapText="1"/>
    </xf>
    <xf numFmtId="49" fontId="6" fillId="0" borderId="0" xfId="0" applyNumberFormat="1" applyFont="1" applyAlignment="1">
      <alignment vertical="top"/>
    </xf>
    <xf numFmtId="164" fontId="6" fillId="4" borderId="0" xfId="0" applyNumberFormat="1" applyFont="1" applyFill="1" applyAlignment="1" applyProtection="1">
      <alignment vertical="top"/>
      <protection locked="0"/>
    </xf>
    <xf numFmtId="0" fontId="7" fillId="5" borderId="0" xfId="0" applyFont="1" applyFill="1" applyAlignment="1">
      <alignment horizontal="center" vertical="top"/>
    </xf>
    <xf numFmtId="0" fontId="7" fillId="2" borderId="0" xfId="0" applyFont="1" applyFill="1" applyAlignment="1">
      <alignment vertical="top"/>
    </xf>
    <xf numFmtId="166" fontId="6" fillId="4" borderId="0" xfId="0" applyNumberFormat="1" applyFont="1" applyFill="1" applyAlignment="1" applyProtection="1">
      <alignment vertical="top"/>
      <protection locked="0"/>
    </xf>
    <xf numFmtId="0" fontId="7" fillId="5" borderId="0" xfId="0" applyFont="1" applyFill="1" applyAlignment="1">
      <alignment horizontal="center" vertical="top" wrapText="1"/>
    </xf>
    <xf numFmtId="0" fontId="1" fillId="0" borderId="0" xfId="0" applyFont="1" applyAlignment="1">
      <alignment horizontal="justify" vertical="top" wrapText="1"/>
    </xf>
    <xf numFmtId="0" fontId="1" fillId="0" borderId="0" xfId="0" applyFont="1" applyAlignment="1">
      <alignment vertical="top"/>
    </xf>
    <xf numFmtId="165" fontId="5" fillId="4" borderId="0" xfId="0" applyNumberFormat="1" applyFont="1" applyFill="1" applyAlignment="1" applyProtection="1">
      <alignment horizontal="left" vertical="top"/>
      <protection locked="0"/>
    </xf>
    <xf numFmtId="0" fontId="1" fillId="4" borderId="0" xfId="0" applyFont="1" applyFill="1" applyAlignment="1" applyProtection="1">
      <alignment vertical="top"/>
      <protection locked="0"/>
    </xf>
    <xf numFmtId="0" fontId="2" fillId="2" borderId="0" xfId="0" applyFont="1" applyFill="1" applyAlignment="1">
      <alignment horizontal="center"/>
    </xf>
    <xf numFmtId="0" fontId="7" fillId="2" borderId="0" xfId="0" applyFont="1" applyFill="1" applyAlignment="1">
      <alignment horizontal="center" vertical="top"/>
    </xf>
  </cellXfs>
  <cellStyles count="1">
    <cellStyle name="Normal" xfId="0" builtinId="0"/>
  </cellStyles>
  <dxfs count="0"/>
  <tableStyles count="1" defaultTableStyle="TableStyleMedium2" defaultPivotStyle="PivotStyleLight16">
    <tableStyle name="Invisible" pivot="0" table="0" count="0" xr9:uid="{85FABBAA-1BF8-4917-A902-A693EBE6EE46}"/>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3112"/>
  <sheetViews>
    <sheetView workbookViewId="0">
      <pane ySplit="1" topLeftCell="A3098" activePane="bottomLeft" state="frozenSplit"/>
      <selection pane="bottomLeft" activeCell="A2589" sqref="A2589:D3112"/>
    </sheetView>
  </sheetViews>
  <sheetFormatPr baseColWidth="10" defaultColWidth="9.140625" defaultRowHeight="12.75" x14ac:dyDescent="0.25"/>
  <cols>
    <col min="1" max="1" width="11.7109375" style="16" bestFit="1" customWidth="1"/>
    <col min="2" max="2" width="4" style="16" bestFit="1" customWidth="1"/>
    <col min="3" max="3" width="71.85546875" style="17" customWidth="1"/>
    <col min="4" max="4" width="8.85546875" style="16" bestFit="1" customWidth="1"/>
    <col min="5" max="16384" width="9.140625" style="16"/>
  </cols>
  <sheetData>
    <row r="1" spans="1:4" x14ac:dyDescent="0.25">
      <c r="D1" s="18" t="s">
        <v>9047</v>
      </c>
    </row>
    <row r="3" spans="1:4" x14ac:dyDescent="0.25">
      <c r="A3" s="19" t="s">
        <v>1</v>
      </c>
      <c r="B3" s="20" t="s">
        <v>2</v>
      </c>
      <c r="C3" s="21" t="s">
        <v>3</v>
      </c>
    </row>
    <row r="4" spans="1:4" x14ac:dyDescent="0.25">
      <c r="A4" s="19" t="s">
        <v>4</v>
      </c>
      <c r="B4" s="20" t="s">
        <v>2</v>
      </c>
      <c r="C4" s="21" t="s">
        <v>5</v>
      </c>
    </row>
    <row r="5" spans="1:4" x14ac:dyDescent="0.25">
      <c r="A5" s="19" t="s">
        <v>9046</v>
      </c>
      <c r="B5" s="20" t="s">
        <v>2</v>
      </c>
      <c r="C5" s="21" t="s">
        <v>6</v>
      </c>
    </row>
    <row r="6" spans="1:4" x14ac:dyDescent="0.25">
      <c r="A6" s="19" t="s">
        <v>9048</v>
      </c>
      <c r="B6" s="20" t="s">
        <v>2</v>
      </c>
      <c r="C6" s="21" t="s">
        <v>7</v>
      </c>
      <c r="D6" s="16" t="s">
        <v>9047</v>
      </c>
    </row>
    <row r="8" spans="1:4" x14ac:dyDescent="0.25">
      <c r="A8" s="16" t="s">
        <v>8</v>
      </c>
      <c r="B8" s="22" t="s">
        <v>9</v>
      </c>
      <c r="C8" s="17" t="s">
        <v>9049</v>
      </c>
      <c r="D8" s="23">
        <v>16.760000000000002</v>
      </c>
    </row>
    <row r="9" spans="1:4" x14ac:dyDescent="0.25">
      <c r="A9" s="16" t="s">
        <v>11</v>
      </c>
      <c r="B9" s="22" t="s">
        <v>9</v>
      </c>
      <c r="C9" s="17" t="s">
        <v>9050</v>
      </c>
      <c r="D9" s="23">
        <v>25.14</v>
      </c>
    </row>
    <row r="10" spans="1:4" x14ac:dyDescent="0.25">
      <c r="A10" s="16" t="s">
        <v>13</v>
      </c>
      <c r="B10" s="22" t="s">
        <v>9</v>
      </c>
      <c r="C10" s="17" t="s">
        <v>9051</v>
      </c>
      <c r="D10" s="23">
        <v>15.83</v>
      </c>
    </row>
    <row r="11" spans="1:4" x14ac:dyDescent="0.25">
      <c r="A11" s="16" t="s">
        <v>15</v>
      </c>
      <c r="B11" s="22" t="s">
        <v>9</v>
      </c>
      <c r="C11" s="17" t="s">
        <v>9052</v>
      </c>
      <c r="D11" s="23">
        <v>23.74</v>
      </c>
    </row>
    <row r="12" spans="1:4" x14ac:dyDescent="0.25">
      <c r="A12" s="16" t="s">
        <v>17</v>
      </c>
      <c r="B12" s="22" t="s">
        <v>9</v>
      </c>
      <c r="C12" s="17" t="s">
        <v>9053</v>
      </c>
      <c r="D12" s="23">
        <v>15.83</v>
      </c>
    </row>
    <row r="13" spans="1:4" x14ac:dyDescent="0.25">
      <c r="A13" s="16" t="s">
        <v>19</v>
      </c>
      <c r="B13" s="22" t="s">
        <v>9</v>
      </c>
      <c r="C13" s="17" t="s">
        <v>9054</v>
      </c>
      <c r="D13" s="23">
        <v>23.74</v>
      </c>
    </row>
    <row r="14" spans="1:4" x14ac:dyDescent="0.25">
      <c r="A14" s="16" t="s">
        <v>21</v>
      </c>
      <c r="B14" s="22" t="s">
        <v>9</v>
      </c>
      <c r="C14" s="17" t="s">
        <v>9055</v>
      </c>
      <c r="D14" s="23">
        <v>16.079999999999998</v>
      </c>
    </row>
    <row r="15" spans="1:4" x14ac:dyDescent="0.25">
      <c r="A15" s="16" t="s">
        <v>23</v>
      </c>
      <c r="B15" s="22" t="s">
        <v>9</v>
      </c>
      <c r="C15" s="17" t="s">
        <v>9056</v>
      </c>
      <c r="D15" s="23">
        <v>24.13</v>
      </c>
    </row>
    <row r="16" spans="1:4" x14ac:dyDescent="0.25">
      <c r="A16" s="16" t="s">
        <v>25</v>
      </c>
      <c r="B16" s="22" t="s">
        <v>9</v>
      </c>
      <c r="C16" s="17" t="s">
        <v>9057</v>
      </c>
      <c r="D16" s="23">
        <v>16.36</v>
      </c>
    </row>
    <row r="17" spans="1:4" x14ac:dyDescent="0.25">
      <c r="A17" s="16" t="s">
        <v>27</v>
      </c>
      <c r="B17" s="22" t="s">
        <v>9</v>
      </c>
      <c r="C17" s="17" t="s">
        <v>9058</v>
      </c>
      <c r="D17" s="23">
        <v>24.54</v>
      </c>
    </row>
    <row r="18" spans="1:4" x14ac:dyDescent="0.25">
      <c r="A18" s="16" t="s">
        <v>29</v>
      </c>
      <c r="B18" s="22" t="s">
        <v>9</v>
      </c>
      <c r="C18" s="17" t="s">
        <v>9059</v>
      </c>
      <c r="D18" s="23">
        <v>15.83</v>
      </c>
    </row>
    <row r="19" spans="1:4" x14ac:dyDescent="0.25">
      <c r="A19" s="16" t="s">
        <v>31</v>
      </c>
      <c r="B19" s="22" t="s">
        <v>9</v>
      </c>
      <c r="C19" s="17" t="s">
        <v>9060</v>
      </c>
      <c r="D19" s="23">
        <v>23.74</v>
      </c>
    </row>
    <row r="20" spans="1:4" x14ac:dyDescent="0.25">
      <c r="A20" s="16" t="s">
        <v>33</v>
      </c>
      <c r="B20" s="22" t="s">
        <v>9</v>
      </c>
      <c r="C20" s="17" t="s">
        <v>9061</v>
      </c>
      <c r="D20" s="23">
        <v>14.05</v>
      </c>
    </row>
    <row r="21" spans="1:4" x14ac:dyDescent="0.25">
      <c r="A21" s="16" t="s">
        <v>35</v>
      </c>
      <c r="B21" s="22" t="s">
        <v>9</v>
      </c>
      <c r="C21" s="17" t="s">
        <v>9062</v>
      </c>
      <c r="D21" s="23">
        <v>21.08</v>
      </c>
    </row>
    <row r="22" spans="1:4" x14ac:dyDescent="0.25">
      <c r="A22" s="16" t="s">
        <v>37</v>
      </c>
      <c r="B22" s="22" t="s">
        <v>9</v>
      </c>
      <c r="C22" s="17" t="s">
        <v>9063</v>
      </c>
      <c r="D22" s="23">
        <v>13.21</v>
      </c>
    </row>
    <row r="23" spans="1:4" x14ac:dyDescent="0.25">
      <c r="A23" s="16" t="s">
        <v>39</v>
      </c>
      <c r="B23" s="22" t="s">
        <v>9</v>
      </c>
      <c r="C23" s="17" t="s">
        <v>9064</v>
      </c>
      <c r="D23" s="23">
        <v>19.809999999999999</v>
      </c>
    </row>
    <row r="24" spans="1:4" ht="38.25" x14ac:dyDescent="0.25">
      <c r="A24" s="16" t="s">
        <v>41</v>
      </c>
      <c r="B24" s="22" t="s">
        <v>9</v>
      </c>
      <c r="C24" s="17" t="s">
        <v>42</v>
      </c>
      <c r="D24" s="23">
        <v>28.1</v>
      </c>
    </row>
    <row r="25" spans="1:4" ht="38.25" x14ac:dyDescent="0.25">
      <c r="A25" s="16" t="s">
        <v>43</v>
      </c>
      <c r="B25" s="22" t="s">
        <v>9</v>
      </c>
      <c r="C25" s="17" t="s">
        <v>44</v>
      </c>
      <c r="D25" s="23">
        <v>56.21</v>
      </c>
    </row>
    <row r="26" spans="1:4" ht="38.25" x14ac:dyDescent="0.25">
      <c r="A26" s="16" t="s">
        <v>45</v>
      </c>
      <c r="B26" s="22" t="s">
        <v>9</v>
      </c>
      <c r="C26" s="17" t="s">
        <v>46</v>
      </c>
      <c r="D26" s="23">
        <v>103.57</v>
      </c>
    </row>
    <row r="27" spans="1:4" ht="38.25" x14ac:dyDescent="0.25">
      <c r="A27" s="16" t="s">
        <v>47</v>
      </c>
      <c r="B27" s="22" t="s">
        <v>9</v>
      </c>
      <c r="C27" s="17" t="s">
        <v>48</v>
      </c>
      <c r="D27" s="23">
        <v>131.66999999999999</v>
      </c>
    </row>
    <row r="28" spans="1:4" ht="38.25" x14ac:dyDescent="0.25">
      <c r="A28" s="16" t="s">
        <v>49</v>
      </c>
      <c r="B28" s="22" t="s">
        <v>9</v>
      </c>
      <c r="C28" s="17" t="s">
        <v>50</v>
      </c>
      <c r="D28" s="23">
        <v>164.39</v>
      </c>
    </row>
    <row r="29" spans="1:4" ht="25.5" x14ac:dyDescent="0.25">
      <c r="A29" s="16" t="s">
        <v>51</v>
      </c>
      <c r="B29" s="22" t="s">
        <v>9</v>
      </c>
      <c r="C29" s="17" t="s">
        <v>52</v>
      </c>
      <c r="D29" s="23">
        <v>28.1</v>
      </c>
    </row>
    <row r="30" spans="1:4" ht="25.5" x14ac:dyDescent="0.25">
      <c r="A30" s="16" t="s">
        <v>53</v>
      </c>
      <c r="B30" s="22" t="s">
        <v>9</v>
      </c>
      <c r="C30" s="17" t="s">
        <v>54</v>
      </c>
      <c r="D30" s="23">
        <v>108.27</v>
      </c>
    </row>
    <row r="31" spans="1:4" ht="25.5" x14ac:dyDescent="0.25">
      <c r="A31" s="16" t="s">
        <v>55</v>
      </c>
      <c r="B31" s="22" t="s">
        <v>9</v>
      </c>
      <c r="C31" s="17" t="s">
        <v>56</v>
      </c>
      <c r="D31" s="23">
        <v>149.13999999999999</v>
      </c>
    </row>
    <row r="32" spans="1:4" ht="25.5" x14ac:dyDescent="0.25">
      <c r="A32" s="16" t="s">
        <v>57</v>
      </c>
      <c r="B32" s="22" t="s">
        <v>9</v>
      </c>
      <c r="C32" s="17" t="s">
        <v>58</v>
      </c>
      <c r="D32" s="23">
        <v>54.52</v>
      </c>
    </row>
    <row r="33" spans="1:4" ht="38.25" x14ac:dyDescent="0.25">
      <c r="A33" s="16" t="s">
        <v>59</v>
      </c>
      <c r="B33" s="22" t="s">
        <v>9</v>
      </c>
      <c r="C33" s="17" t="s">
        <v>60</v>
      </c>
      <c r="D33" s="23">
        <v>82.62</v>
      </c>
    </row>
    <row r="34" spans="1:4" ht="25.5" x14ac:dyDescent="0.25">
      <c r="A34" s="16" t="s">
        <v>61</v>
      </c>
      <c r="B34" s="22" t="s">
        <v>9</v>
      </c>
      <c r="C34" s="17" t="s">
        <v>62</v>
      </c>
      <c r="D34" s="23">
        <v>231.89</v>
      </c>
    </row>
    <row r="35" spans="1:4" ht="25.5" x14ac:dyDescent="0.25">
      <c r="A35" s="16" t="s">
        <v>63</v>
      </c>
      <c r="B35" s="22" t="s">
        <v>9</v>
      </c>
      <c r="C35" s="17" t="s">
        <v>64</v>
      </c>
      <c r="D35" s="23">
        <v>304.68</v>
      </c>
    </row>
    <row r="36" spans="1:4" ht="38.25" x14ac:dyDescent="0.25">
      <c r="A36" s="16" t="s">
        <v>65</v>
      </c>
      <c r="B36" s="22" t="s">
        <v>9</v>
      </c>
      <c r="C36" s="17" t="s">
        <v>66</v>
      </c>
      <c r="D36" s="23">
        <v>385.7</v>
      </c>
    </row>
    <row r="37" spans="1:4" ht="38.25" x14ac:dyDescent="0.25">
      <c r="A37" s="16" t="s">
        <v>67</v>
      </c>
      <c r="B37" s="22" t="s">
        <v>9</v>
      </c>
      <c r="C37" s="17" t="s">
        <v>68</v>
      </c>
      <c r="D37" s="23">
        <v>418.42</v>
      </c>
    </row>
    <row r="38" spans="1:4" x14ac:dyDescent="0.25">
      <c r="A38" s="16" t="s">
        <v>69</v>
      </c>
      <c r="B38" s="22" t="s">
        <v>9</v>
      </c>
      <c r="C38" s="17" t="s">
        <v>70</v>
      </c>
      <c r="D38" s="23">
        <v>57.42</v>
      </c>
    </row>
    <row r="39" spans="1:4" x14ac:dyDescent="0.25">
      <c r="A39" s="16" t="s">
        <v>71</v>
      </c>
      <c r="B39" s="22" t="s">
        <v>9</v>
      </c>
      <c r="C39" s="17" t="s">
        <v>72</v>
      </c>
      <c r="D39" s="23">
        <v>78.760000000000005</v>
      </c>
    </row>
    <row r="40" spans="1:4" x14ac:dyDescent="0.25">
      <c r="A40" s="16" t="s">
        <v>73</v>
      </c>
      <c r="B40" s="22" t="s">
        <v>9</v>
      </c>
      <c r="C40" s="17" t="s">
        <v>74</v>
      </c>
      <c r="D40" s="23">
        <v>59.05</v>
      </c>
    </row>
    <row r="41" spans="1:4" x14ac:dyDescent="0.25">
      <c r="A41" s="16" t="s">
        <v>75</v>
      </c>
      <c r="B41" s="22" t="s">
        <v>9</v>
      </c>
      <c r="C41" s="17" t="s">
        <v>76</v>
      </c>
      <c r="D41" s="23">
        <v>59.9</v>
      </c>
    </row>
    <row r="42" spans="1:4" x14ac:dyDescent="0.25">
      <c r="A42" s="16" t="s">
        <v>77</v>
      </c>
      <c r="B42" s="22" t="s">
        <v>9</v>
      </c>
      <c r="C42" s="17" t="s">
        <v>78</v>
      </c>
      <c r="D42" s="23">
        <v>113.21</v>
      </c>
    </row>
    <row r="43" spans="1:4" x14ac:dyDescent="0.25">
      <c r="A43" s="16" t="s">
        <v>79</v>
      </c>
      <c r="B43" s="22" t="s">
        <v>9</v>
      </c>
      <c r="C43" s="17" t="s">
        <v>80</v>
      </c>
      <c r="D43" s="23">
        <v>69.3</v>
      </c>
    </row>
    <row r="44" spans="1:4" x14ac:dyDescent="0.25">
      <c r="A44" s="16" t="s">
        <v>81</v>
      </c>
      <c r="B44" s="22" t="s">
        <v>9</v>
      </c>
      <c r="C44" s="17" t="s">
        <v>82</v>
      </c>
      <c r="D44" s="23">
        <v>93.28</v>
      </c>
    </row>
    <row r="45" spans="1:4" x14ac:dyDescent="0.25">
      <c r="A45" s="16" t="s">
        <v>83</v>
      </c>
      <c r="B45" s="22" t="s">
        <v>9</v>
      </c>
      <c r="C45" s="17" t="s">
        <v>84</v>
      </c>
      <c r="D45" s="23">
        <v>126.66</v>
      </c>
    </row>
    <row r="46" spans="1:4" x14ac:dyDescent="0.25">
      <c r="A46" s="16" t="s">
        <v>85</v>
      </c>
      <c r="B46" s="22" t="s">
        <v>9</v>
      </c>
      <c r="C46" s="17" t="s">
        <v>86</v>
      </c>
      <c r="D46" s="23">
        <v>142</v>
      </c>
    </row>
    <row r="47" spans="1:4" x14ac:dyDescent="0.25">
      <c r="A47" s="16" t="s">
        <v>87</v>
      </c>
      <c r="B47" s="22" t="s">
        <v>9</v>
      </c>
      <c r="C47" s="17" t="s">
        <v>88</v>
      </c>
      <c r="D47" s="23">
        <v>159.19999999999999</v>
      </c>
    </row>
    <row r="48" spans="1:4" x14ac:dyDescent="0.25">
      <c r="A48" s="16" t="s">
        <v>89</v>
      </c>
      <c r="B48" s="22" t="s">
        <v>90</v>
      </c>
      <c r="C48" s="17" t="s">
        <v>91</v>
      </c>
      <c r="D48" s="23">
        <v>63.71</v>
      </c>
    </row>
    <row r="49" spans="1:4" x14ac:dyDescent="0.25">
      <c r="A49" s="16" t="s">
        <v>92</v>
      </c>
      <c r="B49" s="22" t="s">
        <v>90</v>
      </c>
      <c r="C49" s="17" t="s">
        <v>93</v>
      </c>
      <c r="D49" s="23">
        <v>37.79</v>
      </c>
    </row>
    <row r="50" spans="1:4" x14ac:dyDescent="0.25">
      <c r="A50" s="16" t="s">
        <v>94</v>
      </c>
      <c r="B50" s="22" t="s">
        <v>90</v>
      </c>
      <c r="C50" s="17" t="s">
        <v>95</v>
      </c>
      <c r="D50" s="23">
        <v>57.64</v>
      </c>
    </row>
    <row r="51" spans="1:4" x14ac:dyDescent="0.25">
      <c r="A51" s="16" t="s">
        <v>96</v>
      </c>
      <c r="B51" s="22" t="s">
        <v>90</v>
      </c>
      <c r="C51" s="17" t="s">
        <v>97</v>
      </c>
      <c r="D51" s="23">
        <v>27.18</v>
      </c>
    </row>
    <row r="52" spans="1:4" x14ac:dyDescent="0.25">
      <c r="A52" s="16" t="s">
        <v>98</v>
      </c>
      <c r="B52" s="22" t="s">
        <v>90</v>
      </c>
      <c r="C52" s="17" t="s">
        <v>99</v>
      </c>
      <c r="D52" s="23">
        <v>51</v>
      </c>
    </row>
    <row r="53" spans="1:4" ht="25.5" x14ac:dyDescent="0.25">
      <c r="A53" s="16" t="s">
        <v>100</v>
      </c>
      <c r="B53" s="22" t="s">
        <v>90</v>
      </c>
      <c r="C53" s="17" t="s">
        <v>101</v>
      </c>
      <c r="D53" s="23">
        <v>66.040000000000006</v>
      </c>
    </row>
    <row r="54" spans="1:4" ht="25.5" x14ac:dyDescent="0.25">
      <c r="A54" s="16" t="s">
        <v>102</v>
      </c>
      <c r="B54" s="22" t="s">
        <v>90</v>
      </c>
      <c r="C54" s="17" t="s">
        <v>103</v>
      </c>
      <c r="D54" s="23">
        <v>101.57</v>
      </c>
    </row>
    <row r="55" spans="1:4" ht="25.5" x14ac:dyDescent="0.25">
      <c r="A55" s="16" t="s">
        <v>104</v>
      </c>
      <c r="B55" s="22" t="s">
        <v>90</v>
      </c>
      <c r="C55" s="17" t="s">
        <v>105</v>
      </c>
      <c r="D55" s="23">
        <v>481.64</v>
      </c>
    </row>
    <row r="56" spans="1:4" ht="38.25" x14ac:dyDescent="0.25">
      <c r="A56" s="16" t="s">
        <v>106</v>
      </c>
      <c r="B56" s="22" t="s">
        <v>90</v>
      </c>
      <c r="C56" s="17" t="s">
        <v>107</v>
      </c>
      <c r="D56" s="23">
        <v>625.44000000000005</v>
      </c>
    </row>
    <row r="57" spans="1:4" x14ac:dyDescent="0.25">
      <c r="C57" s="21"/>
      <c r="D57" s="19"/>
    </row>
    <row r="59" spans="1:4" x14ac:dyDescent="0.25">
      <c r="A59" s="19" t="s">
        <v>1</v>
      </c>
      <c r="B59" s="20" t="s">
        <v>2</v>
      </c>
      <c r="C59" s="21" t="s">
        <v>3</v>
      </c>
    </row>
    <row r="60" spans="1:4" x14ac:dyDescent="0.25">
      <c r="A60" s="19" t="s">
        <v>4</v>
      </c>
      <c r="B60" s="20" t="s">
        <v>2</v>
      </c>
      <c r="C60" s="21" t="s">
        <v>5</v>
      </c>
    </row>
    <row r="61" spans="1:4" x14ac:dyDescent="0.25">
      <c r="A61" s="19" t="s">
        <v>9046</v>
      </c>
      <c r="B61" s="20" t="s">
        <v>2</v>
      </c>
      <c r="C61" s="21" t="s">
        <v>6</v>
      </c>
    </row>
    <row r="62" spans="1:4" x14ac:dyDescent="0.25">
      <c r="A62" s="19" t="s">
        <v>9048</v>
      </c>
      <c r="B62" s="20" t="s">
        <v>108</v>
      </c>
      <c r="C62" s="21" t="s">
        <v>109</v>
      </c>
    </row>
    <row r="64" spans="1:4" ht="25.5" x14ac:dyDescent="0.25">
      <c r="A64" s="16" t="s">
        <v>110</v>
      </c>
      <c r="B64" s="22" t="s">
        <v>111</v>
      </c>
      <c r="C64" s="17" t="s">
        <v>112</v>
      </c>
      <c r="D64" s="23">
        <v>1.44</v>
      </c>
    </row>
    <row r="65" spans="1:4" ht="51" x14ac:dyDescent="0.25">
      <c r="A65" s="16" t="s">
        <v>113</v>
      </c>
      <c r="B65" s="22" t="s">
        <v>111</v>
      </c>
      <c r="C65" s="17" t="s">
        <v>114</v>
      </c>
      <c r="D65" s="23">
        <v>2.23</v>
      </c>
    </row>
    <row r="66" spans="1:4" x14ac:dyDescent="0.25">
      <c r="C66" s="21"/>
      <c r="D66" s="19"/>
    </row>
    <row r="68" spans="1:4" x14ac:dyDescent="0.25">
      <c r="A68" s="19" t="s">
        <v>1</v>
      </c>
      <c r="B68" s="20" t="s">
        <v>2</v>
      </c>
      <c r="C68" s="21" t="s">
        <v>3</v>
      </c>
    </row>
    <row r="69" spans="1:4" x14ac:dyDescent="0.25">
      <c r="A69" s="19" t="s">
        <v>4</v>
      </c>
      <c r="B69" s="20" t="s">
        <v>2</v>
      </c>
      <c r="C69" s="21" t="s">
        <v>5</v>
      </c>
    </row>
    <row r="70" spans="1:4" x14ac:dyDescent="0.25">
      <c r="A70" s="19" t="s">
        <v>9046</v>
      </c>
      <c r="B70" s="20" t="s">
        <v>2</v>
      </c>
      <c r="C70" s="21" t="s">
        <v>6</v>
      </c>
    </row>
    <row r="71" spans="1:4" x14ac:dyDescent="0.25">
      <c r="A71" s="19" t="s">
        <v>9048</v>
      </c>
      <c r="B71" s="20" t="s">
        <v>115</v>
      </c>
      <c r="C71" s="21" t="s">
        <v>116</v>
      </c>
    </row>
    <row r="73" spans="1:4" ht="38.25" x14ac:dyDescent="0.25">
      <c r="A73" s="16" t="s">
        <v>117</v>
      </c>
      <c r="B73" s="22" t="s">
        <v>90</v>
      </c>
      <c r="C73" s="17" t="s">
        <v>118</v>
      </c>
      <c r="D73" s="23">
        <v>141.63</v>
      </c>
    </row>
    <row r="74" spans="1:4" ht="51" x14ac:dyDescent="0.25">
      <c r="A74" s="16" t="s">
        <v>119</v>
      </c>
      <c r="B74" s="22" t="s">
        <v>90</v>
      </c>
      <c r="C74" s="17" t="s">
        <v>120</v>
      </c>
      <c r="D74" s="23">
        <v>498.55</v>
      </c>
    </row>
    <row r="75" spans="1:4" ht="38.25" x14ac:dyDescent="0.25">
      <c r="A75" s="16" t="s">
        <v>121</v>
      </c>
      <c r="B75" s="22" t="s">
        <v>90</v>
      </c>
      <c r="C75" s="17" t="s">
        <v>122</v>
      </c>
      <c r="D75" s="23">
        <v>188.84</v>
      </c>
    </row>
    <row r="76" spans="1:4" ht="51" x14ac:dyDescent="0.25">
      <c r="A76" s="16" t="s">
        <v>123</v>
      </c>
      <c r="B76" s="22" t="s">
        <v>90</v>
      </c>
      <c r="C76" s="17" t="s">
        <v>124</v>
      </c>
      <c r="D76" s="23">
        <v>616.19000000000005</v>
      </c>
    </row>
    <row r="77" spans="1:4" ht="38.25" x14ac:dyDescent="0.25">
      <c r="A77" s="16" t="s">
        <v>125</v>
      </c>
      <c r="B77" s="22" t="s">
        <v>90</v>
      </c>
      <c r="C77" s="17" t="s">
        <v>126</v>
      </c>
      <c r="D77" s="23">
        <v>284.95999999999998</v>
      </c>
    </row>
    <row r="78" spans="1:4" ht="38.25" x14ac:dyDescent="0.25">
      <c r="A78" s="16" t="s">
        <v>127</v>
      </c>
      <c r="B78" s="22" t="s">
        <v>90</v>
      </c>
      <c r="C78" s="17" t="s">
        <v>128</v>
      </c>
      <c r="D78" s="23">
        <v>391.58</v>
      </c>
    </row>
    <row r="79" spans="1:4" x14ac:dyDescent="0.25">
      <c r="C79" s="21"/>
      <c r="D79" s="19"/>
    </row>
    <row r="81" spans="1:4" x14ac:dyDescent="0.25">
      <c r="A81" s="19" t="s">
        <v>1</v>
      </c>
      <c r="B81" s="20" t="s">
        <v>2</v>
      </c>
      <c r="C81" s="21" t="s">
        <v>3</v>
      </c>
    </row>
    <row r="82" spans="1:4" x14ac:dyDescent="0.25">
      <c r="A82" s="19" t="s">
        <v>4</v>
      </c>
      <c r="B82" s="20" t="s">
        <v>2</v>
      </c>
      <c r="C82" s="21" t="s">
        <v>5</v>
      </c>
    </row>
    <row r="83" spans="1:4" x14ac:dyDescent="0.25">
      <c r="A83" s="19" t="s">
        <v>9046</v>
      </c>
      <c r="B83" s="20" t="s">
        <v>2</v>
      </c>
      <c r="C83" s="21" t="s">
        <v>6</v>
      </c>
    </row>
    <row r="84" spans="1:4" x14ac:dyDescent="0.25">
      <c r="A84" s="19" t="s">
        <v>9048</v>
      </c>
      <c r="B84" s="20" t="s">
        <v>129</v>
      </c>
      <c r="C84" s="21" t="s">
        <v>130</v>
      </c>
    </row>
    <row r="86" spans="1:4" ht="38.25" x14ac:dyDescent="0.25">
      <c r="A86" s="16" t="s">
        <v>131</v>
      </c>
      <c r="B86" s="22" t="s">
        <v>90</v>
      </c>
      <c r="C86" s="17" t="s">
        <v>132</v>
      </c>
      <c r="D86" s="23">
        <v>92.25</v>
      </c>
    </row>
    <row r="87" spans="1:4" x14ac:dyDescent="0.25">
      <c r="C87" s="21"/>
      <c r="D87" s="19"/>
    </row>
    <row r="89" spans="1:4" x14ac:dyDescent="0.25">
      <c r="A89" s="19" t="s">
        <v>1</v>
      </c>
      <c r="B89" s="20" t="s">
        <v>2</v>
      </c>
      <c r="C89" s="21" t="s">
        <v>3</v>
      </c>
    </row>
    <row r="90" spans="1:4" x14ac:dyDescent="0.25">
      <c r="A90" s="19" t="s">
        <v>4</v>
      </c>
      <c r="B90" s="20" t="s">
        <v>2</v>
      </c>
      <c r="C90" s="21" t="s">
        <v>5</v>
      </c>
    </row>
    <row r="91" spans="1:4" x14ac:dyDescent="0.25">
      <c r="A91" s="19" t="s">
        <v>9046</v>
      </c>
      <c r="B91" s="20" t="s">
        <v>108</v>
      </c>
      <c r="C91" s="21" t="s">
        <v>133</v>
      </c>
    </row>
    <row r="92" spans="1:4" x14ac:dyDescent="0.25">
      <c r="A92" s="19" t="s">
        <v>9048</v>
      </c>
      <c r="B92" s="20" t="s">
        <v>2</v>
      </c>
      <c r="C92" s="21" t="s">
        <v>134</v>
      </c>
    </row>
    <row r="94" spans="1:4" ht="25.5" x14ac:dyDescent="0.25">
      <c r="A94" s="16" t="s">
        <v>135</v>
      </c>
      <c r="B94" s="22" t="s">
        <v>136</v>
      </c>
      <c r="C94" s="17" t="s">
        <v>137</v>
      </c>
      <c r="D94" s="23">
        <v>181.07</v>
      </c>
    </row>
    <row r="95" spans="1:4" ht="25.5" x14ac:dyDescent="0.25">
      <c r="A95" s="16" t="s">
        <v>138</v>
      </c>
      <c r="B95" s="22" t="s">
        <v>136</v>
      </c>
      <c r="C95" s="17" t="s">
        <v>139</v>
      </c>
      <c r="D95" s="23">
        <v>264.42</v>
      </c>
    </row>
    <row r="96" spans="1:4" ht="25.5" x14ac:dyDescent="0.25">
      <c r="A96" s="16" t="s">
        <v>140</v>
      </c>
      <c r="B96" s="22" t="s">
        <v>136</v>
      </c>
      <c r="C96" s="17" t="s">
        <v>141</v>
      </c>
      <c r="D96" s="23">
        <v>67.900000000000006</v>
      </c>
    </row>
    <row r="97" spans="1:4" ht="25.5" x14ac:dyDescent="0.25">
      <c r="A97" s="16" t="s">
        <v>142</v>
      </c>
      <c r="B97" s="22" t="s">
        <v>136</v>
      </c>
      <c r="C97" s="17" t="s">
        <v>143</v>
      </c>
      <c r="D97" s="23">
        <v>44.68</v>
      </c>
    </row>
    <row r="98" spans="1:4" ht="25.5" x14ac:dyDescent="0.25">
      <c r="A98" s="16" t="s">
        <v>144</v>
      </c>
      <c r="B98" s="22" t="s">
        <v>136</v>
      </c>
      <c r="C98" s="17" t="s">
        <v>145</v>
      </c>
      <c r="D98" s="23">
        <v>61.66</v>
      </c>
    </row>
    <row r="99" spans="1:4" ht="25.5" x14ac:dyDescent="0.25">
      <c r="A99" s="16" t="s">
        <v>146</v>
      </c>
      <c r="B99" s="22" t="s">
        <v>136</v>
      </c>
      <c r="C99" s="17" t="s">
        <v>147</v>
      </c>
      <c r="D99" s="23">
        <v>39.81</v>
      </c>
    </row>
    <row r="100" spans="1:4" x14ac:dyDescent="0.25">
      <c r="C100" s="21"/>
      <c r="D100" s="19"/>
    </row>
    <row r="102" spans="1:4" x14ac:dyDescent="0.25">
      <c r="A102" s="19" t="s">
        <v>1</v>
      </c>
      <c r="B102" s="20" t="s">
        <v>2</v>
      </c>
      <c r="C102" s="21" t="s">
        <v>3</v>
      </c>
    </row>
    <row r="103" spans="1:4" x14ac:dyDescent="0.25">
      <c r="A103" s="19" t="s">
        <v>4</v>
      </c>
      <c r="B103" s="20" t="s">
        <v>2</v>
      </c>
      <c r="C103" s="21" t="s">
        <v>5</v>
      </c>
    </row>
    <row r="104" spans="1:4" x14ac:dyDescent="0.25">
      <c r="A104" s="19" t="s">
        <v>9046</v>
      </c>
      <c r="B104" s="20" t="s">
        <v>108</v>
      </c>
      <c r="C104" s="21" t="s">
        <v>133</v>
      </c>
    </row>
    <row r="105" spans="1:4" x14ac:dyDescent="0.25">
      <c r="A105" s="19" t="s">
        <v>9048</v>
      </c>
      <c r="B105" s="20" t="s">
        <v>108</v>
      </c>
      <c r="C105" s="21" t="s">
        <v>148</v>
      </c>
    </row>
    <row r="107" spans="1:4" ht="25.5" x14ac:dyDescent="0.25">
      <c r="A107" s="16" t="s">
        <v>149</v>
      </c>
      <c r="B107" s="22" t="s">
        <v>111</v>
      </c>
      <c r="C107" s="17" t="s">
        <v>150</v>
      </c>
      <c r="D107" s="23">
        <v>4.97</v>
      </c>
    </row>
    <row r="108" spans="1:4" ht="25.5" x14ac:dyDescent="0.25">
      <c r="A108" s="16" t="s">
        <v>151</v>
      </c>
      <c r="B108" s="22" t="s">
        <v>111</v>
      </c>
      <c r="C108" s="17" t="s">
        <v>152</v>
      </c>
      <c r="D108" s="23">
        <v>4.0999999999999996</v>
      </c>
    </row>
    <row r="109" spans="1:4" ht="25.5" x14ac:dyDescent="0.25">
      <c r="A109" s="16" t="s">
        <v>153</v>
      </c>
      <c r="B109" s="22" t="s">
        <v>111</v>
      </c>
      <c r="C109" s="17" t="s">
        <v>154</v>
      </c>
      <c r="D109" s="23">
        <v>6.18</v>
      </c>
    </row>
    <row r="110" spans="1:4" ht="25.5" x14ac:dyDescent="0.25">
      <c r="A110" s="16" t="s">
        <v>155</v>
      </c>
      <c r="B110" s="22" t="s">
        <v>111</v>
      </c>
      <c r="C110" s="17" t="s">
        <v>156</v>
      </c>
      <c r="D110" s="23">
        <v>4.76</v>
      </c>
    </row>
    <row r="111" spans="1:4" x14ac:dyDescent="0.25">
      <c r="A111" s="16" t="s">
        <v>157</v>
      </c>
      <c r="B111" s="22" t="s">
        <v>111</v>
      </c>
      <c r="C111" s="17" t="s">
        <v>158</v>
      </c>
      <c r="D111" s="23">
        <v>5.55</v>
      </c>
    </row>
    <row r="112" spans="1:4" ht="25.5" x14ac:dyDescent="0.25">
      <c r="A112" s="16" t="s">
        <v>159</v>
      </c>
      <c r="B112" s="22" t="s">
        <v>111</v>
      </c>
      <c r="C112" s="17" t="s">
        <v>160</v>
      </c>
      <c r="D112" s="23">
        <v>4.45</v>
      </c>
    </row>
    <row r="113" spans="1:4" ht="25.5" x14ac:dyDescent="0.25">
      <c r="A113" s="16" t="s">
        <v>161</v>
      </c>
      <c r="B113" s="22" t="s">
        <v>111</v>
      </c>
      <c r="C113" s="17" t="s">
        <v>162</v>
      </c>
      <c r="D113" s="23">
        <v>5.34</v>
      </c>
    </row>
    <row r="114" spans="1:4" ht="25.5" x14ac:dyDescent="0.25">
      <c r="A114" s="16" t="s">
        <v>163</v>
      </c>
      <c r="B114" s="22" t="s">
        <v>111</v>
      </c>
      <c r="C114" s="17" t="s">
        <v>164</v>
      </c>
      <c r="D114" s="23">
        <v>4.38</v>
      </c>
    </row>
    <row r="115" spans="1:4" ht="38.25" x14ac:dyDescent="0.25">
      <c r="A115" s="16" t="s">
        <v>165</v>
      </c>
      <c r="B115" s="22" t="s">
        <v>166</v>
      </c>
      <c r="C115" s="17" t="s">
        <v>9065</v>
      </c>
      <c r="D115" s="23">
        <v>13.99</v>
      </c>
    </row>
    <row r="116" spans="1:4" ht="38.25" x14ac:dyDescent="0.25">
      <c r="A116" s="16" t="s">
        <v>168</v>
      </c>
      <c r="B116" s="22" t="s">
        <v>166</v>
      </c>
      <c r="C116" s="17" t="s">
        <v>9066</v>
      </c>
      <c r="D116" s="23">
        <v>23.25</v>
      </c>
    </row>
    <row r="117" spans="1:4" ht="38.25" x14ac:dyDescent="0.25">
      <c r="A117" s="16" t="s">
        <v>170</v>
      </c>
      <c r="B117" s="22" t="s">
        <v>166</v>
      </c>
      <c r="C117" s="17" t="s">
        <v>9067</v>
      </c>
      <c r="D117" s="23">
        <v>34.869999999999997</v>
      </c>
    </row>
    <row r="118" spans="1:4" ht="25.5" x14ac:dyDescent="0.25">
      <c r="A118" s="16" t="s">
        <v>172</v>
      </c>
      <c r="B118" s="22" t="s">
        <v>166</v>
      </c>
      <c r="C118" s="17" t="s">
        <v>173</v>
      </c>
      <c r="D118" s="23">
        <v>21.58</v>
      </c>
    </row>
    <row r="119" spans="1:4" ht="38.25" x14ac:dyDescent="0.25">
      <c r="A119" s="16" t="s">
        <v>174</v>
      </c>
      <c r="B119" s="22" t="s">
        <v>166</v>
      </c>
      <c r="C119" s="17" t="s">
        <v>9068</v>
      </c>
      <c r="D119" s="23">
        <v>26.97</v>
      </c>
    </row>
    <row r="120" spans="1:4" ht="25.5" x14ac:dyDescent="0.25">
      <c r="A120" s="16" t="s">
        <v>176</v>
      </c>
      <c r="B120" s="22" t="s">
        <v>166</v>
      </c>
      <c r="C120" s="17" t="s">
        <v>9069</v>
      </c>
      <c r="D120" s="23">
        <v>21.03</v>
      </c>
    </row>
    <row r="121" spans="1:4" ht="25.5" x14ac:dyDescent="0.25">
      <c r="A121" s="16" t="s">
        <v>178</v>
      </c>
      <c r="B121" s="22" t="s">
        <v>166</v>
      </c>
      <c r="C121" s="17" t="s">
        <v>9070</v>
      </c>
      <c r="D121" s="23">
        <v>18.79</v>
      </c>
    </row>
    <row r="122" spans="1:4" ht="38.25" x14ac:dyDescent="0.25">
      <c r="A122" s="16" t="s">
        <v>180</v>
      </c>
      <c r="B122" s="22" t="s">
        <v>166</v>
      </c>
      <c r="C122" s="17" t="s">
        <v>9071</v>
      </c>
      <c r="D122" s="23">
        <v>11.69</v>
      </c>
    </row>
    <row r="123" spans="1:4" ht="38.25" x14ac:dyDescent="0.25">
      <c r="A123" s="16" t="s">
        <v>182</v>
      </c>
      <c r="B123" s="22" t="s">
        <v>166</v>
      </c>
      <c r="C123" s="17" t="s">
        <v>9072</v>
      </c>
      <c r="D123" s="23">
        <v>10.44</v>
      </c>
    </row>
    <row r="124" spans="1:4" ht="25.5" x14ac:dyDescent="0.25">
      <c r="A124" s="16" t="s">
        <v>184</v>
      </c>
      <c r="B124" s="22" t="s">
        <v>111</v>
      </c>
      <c r="C124" s="17" t="s">
        <v>185</v>
      </c>
      <c r="D124" s="23">
        <v>8.4600000000000009</v>
      </c>
    </row>
    <row r="125" spans="1:4" ht="25.5" x14ac:dyDescent="0.25">
      <c r="A125" s="16" t="s">
        <v>186</v>
      </c>
      <c r="B125" s="22" t="s">
        <v>111</v>
      </c>
      <c r="C125" s="17" t="s">
        <v>9073</v>
      </c>
      <c r="D125" s="23">
        <v>13.53</v>
      </c>
    </row>
    <row r="126" spans="1:4" ht="38.25" x14ac:dyDescent="0.25">
      <c r="A126" s="16" t="s">
        <v>188</v>
      </c>
      <c r="B126" s="22" t="s">
        <v>166</v>
      </c>
      <c r="C126" s="17" t="s">
        <v>189</v>
      </c>
      <c r="D126" s="23">
        <v>1.22</v>
      </c>
    </row>
    <row r="127" spans="1:4" ht="38.25" x14ac:dyDescent="0.25">
      <c r="A127" s="16" t="s">
        <v>190</v>
      </c>
      <c r="B127" s="22" t="s">
        <v>166</v>
      </c>
      <c r="C127" s="17" t="s">
        <v>191</v>
      </c>
      <c r="D127" s="23">
        <v>0.65</v>
      </c>
    </row>
    <row r="128" spans="1:4" ht="38.25" x14ac:dyDescent="0.25">
      <c r="A128" s="16" t="s">
        <v>192</v>
      </c>
      <c r="B128" s="22" t="s">
        <v>166</v>
      </c>
      <c r="C128" s="17" t="s">
        <v>193</v>
      </c>
      <c r="D128" s="23">
        <v>0.36</v>
      </c>
    </row>
    <row r="129" spans="1:4" ht="25.5" x14ac:dyDescent="0.25">
      <c r="A129" s="16" t="s">
        <v>194</v>
      </c>
      <c r="B129" s="22" t="s">
        <v>166</v>
      </c>
      <c r="C129" s="17" t="s">
        <v>9074</v>
      </c>
      <c r="D129" s="23">
        <v>17.260000000000002</v>
      </c>
    </row>
    <row r="130" spans="1:4" ht="25.5" x14ac:dyDescent="0.25">
      <c r="A130" s="16" t="s">
        <v>196</v>
      </c>
      <c r="B130" s="22" t="s">
        <v>166</v>
      </c>
      <c r="C130" s="17" t="s">
        <v>9075</v>
      </c>
      <c r="D130" s="23">
        <v>14.39</v>
      </c>
    </row>
    <row r="131" spans="1:4" x14ac:dyDescent="0.25">
      <c r="C131" s="21"/>
      <c r="D131" s="19"/>
    </row>
    <row r="133" spans="1:4" x14ac:dyDescent="0.25">
      <c r="A133" s="19" t="s">
        <v>1</v>
      </c>
      <c r="B133" s="20" t="s">
        <v>2</v>
      </c>
      <c r="C133" s="21" t="s">
        <v>3</v>
      </c>
    </row>
    <row r="134" spans="1:4" x14ac:dyDescent="0.25">
      <c r="A134" s="19" t="s">
        <v>4</v>
      </c>
      <c r="B134" s="20" t="s">
        <v>2</v>
      </c>
      <c r="C134" s="21" t="s">
        <v>5</v>
      </c>
    </row>
    <row r="135" spans="1:4" x14ac:dyDescent="0.25">
      <c r="A135" s="19" t="s">
        <v>9046</v>
      </c>
      <c r="B135" s="20" t="s">
        <v>108</v>
      </c>
      <c r="C135" s="21" t="s">
        <v>133</v>
      </c>
    </row>
    <row r="136" spans="1:4" x14ac:dyDescent="0.25">
      <c r="A136" s="19" t="s">
        <v>9048</v>
      </c>
      <c r="B136" s="20" t="s">
        <v>115</v>
      </c>
      <c r="C136" s="21" t="s">
        <v>198</v>
      </c>
    </row>
    <row r="138" spans="1:4" x14ac:dyDescent="0.25">
      <c r="A138" s="16" t="s">
        <v>199</v>
      </c>
      <c r="B138" s="22" t="s">
        <v>166</v>
      </c>
      <c r="C138" s="17" t="s">
        <v>200</v>
      </c>
      <c r="D138" s="23">
        <v>2.74</v>
      </c>
    </row>
    <row r="139" spans="1:4" x14ac:dyDescent="0.25">
      <c r="A139" s="16" t="s">
        <v>201</v>
      </c>
      <c r="B139" s="22" t="s">
        <v>166</v>
      </c>
      <c r="C139" s="17" t="s">
        <v>202</v>
      </c>
      <c r="D139" s="23">
        <v>7.64</v>
      </c>
    </row>
    <row r="140" spans="1:4" x14ac:dyDescent="0.25">
      <c r="A140" s="16" t="s">
        <v>203</v>
      </c>
      <c r="B140" s="22" t="s">
        <v>166</v>
      </c>
      <c r="C140" s="17" t="s">
        <v>204</v>
      </c>
      <c r="D140" s="23">
        <v>10.19</v>
      </c>
    </row>
    <row r="141" spans="1:4" x14ac:dyDescent="0.25">
      <c r="A141" s="16" t="s">
        <v>205</v>
      </c>
      <c r="B141" s="22" t="s">
        <v>166</v>
      </c>
      <c r="C141" s="17" t="s">
        <v>206</v>
      </c>
      <c r="D141" s="23">
        <v>12.75</v>
      </c>
    </row>
    <row r="142" spans="1:4" x14ac:dyDescent="0.25">
      <c r="A142" s="16" t="s">
        <v>207</v>
      </c>
      <c r="B142" s="22" t="s">
        <v>166</v>
      </c>
      <c r="C142" s="17" t="s">
        <v>208</v>
      </c>
      <c r="D142" s="23">
        <v>12.28</v>
      </c>
    </row>
    <row r="143" spans="1:4" x14ac:dyDescent="0.25">
      <c r="C143" s="21"/>
      <c r="D143" s="19"/>
    </row>
    <row r="145" spans="1:4" x14ac:dyDescent="0.25">
      <c r="A145" s="19" t="s">
        <v>1</v>
      </c>
      <c r="B145" s="20" t="s">
        <v>2</v>
      </c>
      <c r="C145" s="21" t="s">
        <v>3</v>
      </c>
    </row>
    <row r="146" spans="1:4" x14ac:dyDescent="0.25">
      <c r="A146" s="19" t="s">
        <v>4</v>
      </c>
      <c r="B146" s="20" t="s">
        <v>2</v>
      </c>
      <c r="C146" s="21" t="s">
        <v>5</v>
      </c>
    </row>
    <row r="147" spans="1:4" x14ac:dyDescent="0.25">
      <c r="A147" s="19" t="s">
        <v>9046</v>
      </c>
      <c r="B147" s="20" t="s">
        <v>108</v>
      </c>
      <c r="C147" s="21" t="s">
        <v>133</v>
      </c>
    </row>
    <row r="148" spans="1:4" x14ac:dyDescent="0.25">
      <c r="A148" s="19" t="s">
        <v>9048</v>
      </c>
      <c r="B148" s="20" t="s">
        <v>129</v>
      </c>
      <c r="C148" s="21" t="s">
        <v>209</v>
      </c>
    </row>
    <row r="150" spans="1:4" ht="25.5" x14ac:dyDescent="0.25">
      <c r="A150" s="16" t="s">
        <v>210</v>
      </c>
      <c r="B150" s="22" t="s">
        <v>90</v>
      </c>
      <c r="C150" s="17" t="s">
        <v>211</v>
      </c>
      <c r="D150" s="23">
        <v>14.23</v>
      </c>
    </row>
    <row r="151" spans="1:4" ht="25.5" x14ac:dyDescent="0.25">
      <c r="A151" s="16" t="s">
        <v>212</v>
      </c>
      <c r="B151" s="22" t="s">
        <v>90</v>
      </c>
      <c r="C151" s="17" t="s">
        <v>213</v>
      </c>
      <c r="D151" s="23">
        <v>14.23</v>
      </c>
    </row>
    <row r="152" spans="1:4" ht="25.5" x14ac:dyDescent="0.25">
      <c r="A152" s="16" t="s">
        <v>214</v>
      </c>
      <c r="B152" s="22" t="s">
        <v>90</v>
      </c>
      <c r="C152" s="17" t="s">
        <v>215</v>
      </c>
      <c r="D152" s="23">
        <v>13.27</v>
      </c>
    </row>
    <row r="153" spans="1:4" ht="38.25" x14ac:dyDescent="0.25">
      <c r="A153" s="16" t="s">
        <v>216</v>
      </c>
      <c r="B153" s="22" t="s">
        <v>90</v>
      </c>
      <c r="C153" s="17" t="s">
        <v>217</v>
      </c>
      <c r="D153" s="23">
        <v>13.5</v>
      </c>
    </row>
    <row r="154" spans="1:4" ht="25.5" x14ac:dyDescent="0.25">
      <c r="A154" s="16" t="s">
        <v>218</v>
      </c>
      <c r="B154" s="22" t="s">
        <v>90</v>
      </c>
      <c r="C154" s="17" t="s">
        <v>219</v>
      </c>
      <c r="D154" s="23">
        <v>13.27</v>
      </c>
    </row>
    <row r="155" spans="1:4" ht="25.5" x14ac:dyDescent="0.25">
      <c r="A155" s="16" t="s">
        <v>220</v>
      </c>
      <c r="B155" s="22" t="s">
        <v>90</v>
      </c>
      <c r="C155" s="17" t="s">
        <v>221</v>
      </c>
      <c r="D155" s="23">
        <v>16.12</v>
      </c>
    </row>
    <row r="156" spans="1:4" ht="25.5" x14ac:dyDescent="0.25">
      <c r="A156" s="16" t="s">
        <v>222</v>
      </c>
      <c r="B156" s="22" t="s">
        <v>90</v>
      </c>
      <c r="C156" s="17" t="s">
        <v>223</v>
      </c>
      <c r="D156" s="23">
        <v>16.12</v>
      </c>
    </row>
    <row r="157" spans="1:4" ht="25.5" x14ac:dyDescent="0.25">
      <c r="A157" s="16" t="s">
        <v>224</v>
      </c>
      <c r="B157" s="22" t="s">
        <v>90</v>
      </c>
      <c r="C157" s="17" t="s">
        <v>225</v>
      </c>
      <c r="D157" s="23">
        <v>16.12</v>
      </c>
    </row>
    <row r="158" spans="1:4" ht="25.5" x14ac:dyDescent="0.25">
      <c r="A158" s="16" t="s">
        <v>226</v>
      </c>
      <c r="B158" s="22" t="s">
        <v>90</v>
      </c>
      <c r="C158" s="17" t="s">
        <v>227</v>
      </c>
      <c r="D158" s="23">
        <v>21.25</v>
      </c>
    </row>
    <row r="159" spans="1:4" ht="25.5" x14ac:dyDescent="0.25">
      <c r="A159" s="16" t="s">
        <v>228</v>
      </c>
      <c r="B159" s="22" t="s">
        <v>90</v>
      </c>
      <c r="C159" s="17" t="s">
        <v>229</v>
      </c>
      <c r="D159" s="23">
        <v>21.25</v>
      </c>
    </row>
    <row r="160" spans="1:4" ht="38.25" x14ac:dyDescent="0.25">
      <c r="A160" s="16" t="s">
        <v>230</v>
      </c>
      <c r="B160" s="22" t="s">
        <v>90</v>
      </c>
      <c r="C160" s="17" t="s">
        <v>231</v>
      </c>
      <c r="D160" s="23">
        <v>16.12</v>
      </c>
    </row>
    <row r="161" spans="1:4" ht="38.25" x14ac:dyDescent="0.25">
      <c r="A161" s="16" t="s">
        <v>232</v>
      </c>
      <c r="B161" s="22" t="s">
        <v>90</v>
      </c>
      <c r="C161" s="17" t="s">
        <v>233</v>
      </c>
      <c r="D161" s="23">
        <v>16.12</v>
      </c>
    </row>
    <row r="162" spans="1:4" ht="25.5" x14ac:dyDescent="0.25">
      <c r="A162" s="16" t="s">
        <v>234</v>
      </c>
      <c r="B162" s="22" t="s">
        <v>90</v>
      </c>
      <c r="C162" s="17" t="s">
        <v>235</v>
      </c>
      <c r="D162" s="23">
        <v>14.23</v>
      </c>
    </row>
    <row r="163" spans="1:4" ht="25.5" x14ac:dyDescent="0.25">
      <c r="A163" s="16" t="s">
        <v>236</v>
      </c>
      <c r="B163" s="22" t="s">
        <v>90</v>
      </c>
      <c r="C163" s="17" t="s">
        <v>237</v>
      </c>
      <c r="D163" s="23">
        <v>14.23</v>
      </c>
    </row>
    <row r="164" spans="1:4" ht="25.5" x14ac:dyDescent="0.25">
      <c r="A164" s="16" t="s">
        <v>238</v>
      </c>
      <c r="B164" s="22" t="s">
        <v>90</v>
      </c>
      <c r="C164" s="17" t="s">
        <v>239</v>
      </c>
      <c r="D164" s="23">
        <v>16.12</v>
      </c>
    </row>
    <row r="165" spans="1:4" ht="25.5" x14ac:dyDescent="0.25">
      <c r="A165" s="16" t="s">
        <v>240</v>
      </c>
      <c r="B165" s="22" t="s">
        <v>90</v>
      </c>
      <c r="C165" s="17" t="s">
        <v>241</v>
      </c>
      <c r="D165" s="23">
        <v>16.12</v>
      </c>
    </row>
    <row r="166" spans="1:4" ht="25.5" x14ac:dyDescent="0.25">
      <c r="A166" s="16" t="s">
        <v>242</v>
      </c>
      <c r="B166" s="22" t="s">
        <v>90</v>
      </c>
      <c r="C166" s="17" t="s">
        <v>243</v>
      </c>
      <c r="D166" s="23">
        <v>21.22</v>
      </c>
    </row>
    <row r="167" spans="1:4" ht="25.5" x14ac:dyDescent="0.25">
      <c r="A167" s="16" t="s">
        <v>244</v>
      </c>
      <c r="B167" s="22" t="s">
        <v>90</v>
      </c>
      <c r="C167" s="17" t="s">
        <v>245</v>
      </c>
      <c r="D167" s="23">
        <v>21.22</v>
      </c>
    </row>
    <row r="168" spans="1:4" ht="38.25" x14ac:dyDescent="0.25">
      <c r="A168" s="16" t="s">
        <v>246</v>
      </c>
      <c r="B168" s="22" t="s">
        <v>90</v>
      </c>
      <c r="C168" s="17" t="s">
        <v>247</v>
      </c>
      <c r="D168" s="23">
        <v>21.22</v>
      </c>
    </row>
    <row r="169" spans="1:4" ht="38.25" x14ac:dyDescent="0.25">
      <c r="A169" s="16" t="s">
        <v>248</v>
      </c>
      <c r="B169" s="22" t="s">
        <v>90</v>
      </c>
      <c r="C169" s="17" t="s">
        <v>249</v>
      </c>
      <c r="D169" s="23">
        <v>21.22</v>
      </c>
    </row>
    <row r="170" spans="1:4" ht="25.5" x14ac:dyDescent="0.25">
      <c r="A170" s="16" t="s">
        <v>250</v>
      </c>
      <c r="B170" s="22" t="s">
        <v>90</v>
      </c>
      <c r="C170" s="17" t="s">
        <v>251</v>
      </c>
      <c r="D170" s="23">
        <v>18.95</v>
      </c>
    </row>
    <row r="171" spans="1:4" ht="25.5" x14ac:dyDescent="0.25">
      <c r="A171" s="16" t="s">
        <v>252</v>
      </c>
      <c r="B171" s="22" t="s">
        <v>90</v>
      </c>
      <c r="C171" s="17" t="s">
        <v>253</v>
      </c>
      <c r="D171" s="23">
        <v>22.8</v>
      </c>
    </row>
    <row r="172" spans="1:4" ht="25.5" x14ac:dyDescent="0.25">
      <c r="A172" s="16" t="s">
        <v>254</v>
      </c>
      <c r="B172" s="22" t="s">
        <v>90</v>
      </c>
      <c r="C172" s="17" t="s">
        <v>255</v>
      </c>
      <c r="D172" s="23">
        <v>22.75</v>
      </c>
    </row>
    <row r="173" spans="1:4" ht="25.5" x14ac:dyDescent="0.25">
      <c r="A173" s="16" t="s">
        <v>256</v>
      </c>
      <c r="B173" s="22" t="s">
        <v>90</v>
      </c>
      <c r="C173" s="17" t="s">
        <v>257</v>
      </c>
      <c r="D173" s="23">
        <v>18.95</v>
      </c>
    </row>
    <row r="174" spans="1:4" ht="25.5" x14ac:dyDescent="0.25">
      <c r="A174" s="16" t="s">
        <v>258</v>
      </c>
      <c r="B174" s="22" t="s">
        <v>90</v>
      </c>
      <c r="C174" s="17" t="s">
        <v>259</v>
      </c>
      <c r="D174" s="23">
        <v>22.75</v>
      </c>
    </row>
    <row r="175" spans="1:4" ht="25.5" x14ac:dyDescent="0.25">
      <c r="A175" s="16" t="s">
        <v>260</v>
      </c>
      <c r="B175" s="22" t="s">
        <v>90</v>
      </c>
      <c r="C175" s="17" t="s">
        <v>261</v>
      </c>
      <c r="D175" s="23">
        <v>22.75</v>
      </c>
    </row>
    <row r="176" spans="1:4" ht="38.25" x14ac:dyDescent="0.25">
      <c r="A176" s="16" t="s">
        <v>262</v>
      </c>
      <c r="B176" s="22" t="s">
        <v>90</v>
      </c>
      <c r="C176" s="17" t="s">
        <v>263</v>
      </c>
      <c r="D176" s="23">
        <v>166.44</v>
      </c>
    </row>
    <row r="177" spans="1:4" ht="25.5" x14ac:dyDescent="0.25">
      <c r="A177" s="16" t="s">
        <v>264</v>
      </c>
      <c r="B177" s="22" t="s">
        <v>90</v>
      </c>
      <c r="C177" s="17" t="s">
        <v>265</v>
      </c>
      <c r="D177" s="23">
        <v>9.8800000000000008</v>
      </c>
    </row>
    <row r="178" spans="1:4" x14ac:dyDescent="0.25">
      <c r="A178" s="16" t="s">
        <v>266</v>
      </c>
      <c r="B178" s="22" t="s">
        <v>90</v>
      </c>
      <c r="C178" s="17" t="s">
        <v>267</v>
      </c>
      <c r="D178" s="23">
        <v>9.8800000000000008</v>
      </c>
    </row>
    <row r="179" spans="1:4" x14ac:dyDescent="0.25">
      <c r="A179" s="16" t="s">
        <v>268</v>
      </c>
      <c r="B179" s="22" t="s">
        <v>90</v>
      </c>
      <c r="C179" s="17" t="s">
        <v>269</v>
      </c>
      <c r="D179" s="23">
        <v>13.27</v>
      </c>
    </row>
    <row r="180" spans="1:4" x14ac:dyDescent="0.25">
      <c r="A180" s="16" t="s">
        <v>270</v>
      </c>
      <c r="B180" s="22" t="s">
        <v>90</v>
      </c>
      <c r="C180" s="17" t="s">
        <v>271</v>
      </c>
      <c r="D180" s="23">
        <v>13.27</v>
      </c>
    </row>
    <row r="181" spans="1:4" x14ac:dyDescent="0.25">
      <c r="A181" s="16" t="s">
        <v>272</v>
      </c>
      <c r="B181" s="22" t="s">
        <v>90</v>
      </c>
      <c r="C181" s="17" t="s">
        <v>273</v>
      </c>
      <c r="D181" s="23">
        <v>13.27</v>
      </c>
    </row>
    <row r="182" spans="1:4" ht="25.5" x14ac:dyDescent="0.25">
      <c r="A182" s="16" t="s">
        <v>274</v>
      </c>
      <c r="B182" s="22" t="s">
        <v>90</v>
      </c>
      <c r="C182" s="17" t="s">
        <v>275</v>
      </c>
      <c r="D182" s="23">
        <v>13.27</v>
      </c>
    </row>
    <row r="183" spans="1:4" ht="25.5" x14ac:dyDescent="0.25">
      <c r="A183" s="16" t="s">
        <v>276</v>
      </c>
      <c r="B183" s="22" t="s">
        <v>90</v>
      </c>
      <c r="C183" s="17" t="s">
        <v>277</v>
      </c>
      <c r="D183" s="23">
        <v>13.27</v>
      </c>
    </row>
    <row r="184" spans="1:4" ht="25.5" x14ac:dyDescent="0.25">
      <c r="A184" s="16" t="s">
        <v>278</v>
      </c>
      <c r="B184" s="22" t="s">
        <v>90</v>
      </c>
      <c r="C184" s="17" t="s">
        <v>279</v>
      </c>
      <c r="D184" s="23">
        <v>13.27</v>
      </c>
    </row>
    <row r="185" spans="1:4" ht="38.25" x14ac:dyDescent="0.25">
      <c r="A185" s="16" t="s">
        <v>280</v>
      </c>
      <c r="B185" s="22" t="s">
        <v>90</v>
      </c>
      <c r="C185" s="17" t="s">
        <v>281</v>
      </c>
      <c r="D185" s="23">
        <v>283.45</v>
      </c>
    </row>
    <row r="186" spans="1:4" ht="38.25" x14ac:dyDescent="0.25">
      <c r="A186" s="16" t="s">
        <v>282</v>
      </c>
      <c r="B186" s="22" t="s">
        <v>90</v>
      </c>
      <c r="C186" s="17" t="s">
        <v>283</v>
      </c>
      <c r="D186" s="23">
        <v>362.55</v>
      </c>
    </row>
    <row r="187" spans="1:4" ht="38.25" x14ac:dyDescent="0.25">
      <c r="A187" s="16" t="s">
        <v>284</v>
      </c>
      <c r="B187" s="22" t="s">
        <v>90</v>
      </c>
      <c r="C187" s="17" t="s">
        <v>285</v>
      </c>
      <c r="D187" s="23">
        <v>357.02</v>
      </c>
    </row>
    <row r="188" spans="1:4" x14ac:dyDescent="0.25">
      <c r="A188" s="16" t="s">
        <v>286</v>
      </c>
      <c r="B188" s="22" t="s">
        <v>90</v>
      </c>
      <c r="C188" s="17" t="s">
        <v>287</v>
      </c>
      <c r="D188" s="23">
        <v>18.95</v>
      </c>
    </row>
    <row r="189" spans="1:4" ht="25.5" x14ac:dyDescent="0.25">
      <c r="A189" s="16" t="s">
        <v>288</v>
      </c>
      <c r="B189" s="22" t="s">
        <v>111</v>
      </c>
      <c r="C189" s="17" t="s">
        <v>289</v>
      </c>
      <c r="D189" s="23">
        <v>0.66</v>
      </c>
    </row>
    <row r="190" spans="1:4" ht="25.5" x14ac:dyDescent="0.25">
      <c r="A190" s="16" t="s">
        <v>290</v>
      </c>
      <c r="B190" s="22" t="s">
        <v>111</v>
      </c>
      <c r="C190" s="17" t="s">
        <v>291</v>
      </c>
      <c r="D190" s="23">
        <v>0.66</v>
      </c>
    </row>
    <row r="191" spans="1:4" ht="25.5" x14ac:dyDescent="0.25">
      <c r="A191" s="16" t="s">
        <v>292</v>
      </c>
      <c r="B191" s="22" t="s">
        <v>111</v>
      </c>
      <c r="C191" s="17" t="s">
        <v>293</v>
      </c>
      <c r="D191" s="23">
        <v>0.66</v>
      </c>
    </row>
    <row r="192" spans="1:4" ht="25.5" x14ac:dyDescent="0.25">
      <c r="A192" s="16" t="s">
        <v>294</v>
      </c>
      <c r="B192" s="22" t="s">
        <v>111</v>
      </c>
      <c r="C192" s="17" t="s">
        <v>295</v>
      </c>
      <c r="D192" s="23">
        <v>0.66</v>
      </c>
    </row>
    <row r="193" spans="1:4" ht="25.5" x14ac:dyDescent="0.25">
      <c r="A193" s="16" t="s">
        <v>296</v>
      </c>
      <c r="B193" s="22" t="s">
        <v>111</v>
      </c>
      <c r="C193" s="17" t="s">
        <v>297</v>
      </c>
      <c r="D193" s="23">
        <v>0.66</v>
      </c>
    </row>
    <row r="194" spans="1:4" ht="25.5" x14ac:dyDescent="0.25">
      <c r="A194" s="16" t="s">
        <v>298</v>
      </c>
      <c r="B194" s="22" t="s">
        <v>111</v>
      </c>
      <c r="C194" s="17" t="s">
        <v>299</v>
      </c>
      <c r="D194" s="23">
        <v>0.66</v>
      </c>
    </row>
    <row r="195" spans="1:4" ht="25.5" x14ac:dyDescent="0.25">
      <c r="A195" s="16" t="s">
        <v>300</v>
      </c>
      <c r="B195" s="22" t="s">
        <v>111</v>
      </c>
      <c r="C195" s="17" t="s">
        <v>301</v>
      </c>
      <c r="D195" s="23">
        <v>0.66</v>
      </c>
    </row>
    <row r="196" spans="1:4" ht="25.5" x14ac:dyDescent="0.25">
      <c r="A196" s="16" t="s">
        <v>302</v>
      </c>
      <c r="B196" s="22" t="s">
        <v>111</v>
      </c>
      <c r="C196" s="17" t="s">
        <v>303</v>
      </c>
      <c r="D196" s="23">
        <v>0.66</v>
      </c>
    </row>
    <row r="197" spans="1:4" ht="25.5" x14ac:dyDescent="0.25">
      <c r="A197" s="16" t="s">
        <v>304</v>
      </c>
      <c r="B197" s="22" t="s">
        <v>111</v>
      </c>
      <c r="C197" s="17" t="s">
        <v>305</v>
      </c>
      <c r="D197" s="23">
        <v>0.66</v>
      </c>
    </row>
    <row r="198" spans="1:4" ht="25.5" x14ac:dyDescent="0.25">
      <c r="A198" s="16" t="s">
        <v>306</v>
      </c>
      <c r="B198" s="22" t="s">
        <v>111</v>
      </c>
      <c r="C198" s="17" t="s">
        <v>307</v>
      </c>
      <c r="D198" s="23">
        <v>0.66</v>
      </c>
    </row>
    <row r="199" spans="1:4" ht="25.5" x14ac:dyDescent="0.25">
      <c r="A199" s="16" t="s">
        <v>308</v>
      </c>
      <c r="B199" s="22" t="s">
        <v>111</v>
      </c>
      <c r="C199" s="17" t="s">
        <v>309</v>
      </c>
      <c r="D199" s="23">
        <v>0.66</v>
      </c>
    </row>
    <row r="200" spans="1:4" x14ac:dyDescent="0.25">
      <c r="A200" s="16" t="s">
        <v>310</v>
      </c>
      <c r="B200" s="22" t="s">
        <v>111</v>
      </c>
      <c r="C200" s="17" t="s">
        <v>311</v>
      </c>
      <c r="D200" s="23">
        <v>0.66</v>
      </c>
    </row>
    <row r="201" spans="1:4" ht="25.5" x14ac:dyDescent="0.25">
      <c r="A201" s="16" t="s">
        <v>312</v>
      </c>
      <c r="B201" s="22" t="s">
        <v>111</v>
      </c>
      <c r="C201" s="17" t="s">
        <v>313</v>
      </c>
      <c r="D201" s="23">
        <v>0.66</v>
      </c>
    </row>
    <row r="202" spans="1:4" x14ac:dyDescent="0.25">
      <c r="A202" s="16" t="s">
        <v>314</v>
      </c>
      <c r="B202" s="22" t="s">
        <v>111</v>
      </c>
      <c r="C202" s="17" t="s">
        <v>315</v>
      </c>
      <c r="D202" s="23">
        <v>0.66</v>
      </c>
    </row>
    <row r="203" spans="1:4" x14ac:dyDescent="0.25">
      <c r="A203" s="16" t="s">
        <v>316</v>
      </c>
      <c r="B203" s="22" t="s">
        <v>111</v>
      </c>
      <c r="C203" s="17" t="s">
        <v>317</v>
      </c>
      <c r="D203" s="23">
        <v>0.66</v>
      </c>
    </row>
    <row r="204" spans="1:4" x14ac:dyDescent="0.25">
      <c r="A204" s="16" t="s">
        <v>318</v>
      </c>
      <c r="B204" s="22" t="s">
        <v>111</v>
      </c>
      <c r="C204" s="17" t="s">
        <v>319</v>
      </c>
      <c r="D204" s="23">
        <v>0.66</v>
      </c>
    </row>
    <row r="205" spans="1:4" x14ac:dyDescent="0.25">
      <c r="C205" s="21"/>
      <c r="D205" s="19"/>
    </row>
    <row r="207" spans="1:4" x14ac:dyDescent="0.25">
      <c r="A207" s="19" t="s">
        <v>1</v>
      </c>
      <c r="B207" s="20" t="s">
        <v>2</v>
      </c>
      <c r="C207" s="21" t="s">
        <v>3</v>
      </c>
    </row>
    <row r="208" spans="1:4" x14ac:dyDescent="0.25">
      <c r="A208" s="19" t="s">
        <v>4</v>
      </c>
      <c r="B208" s="20" t="s">
        <v>2</v>
      </c>
      <c r="C208" s="21" t="s">
        <v>5</v>
      </c>
    </row>
    <row r="209" spans="1:4" x14ac:dyDescent="0.25">
      <c r="A209" s="19" t="s">
        <v>9046</v>
      </c>
      <c r="B209" s="20" t="s">
        <v>108</v>
      </c>
      <c r="C209" s="21" t="s">
        <v>133</v>
      </c>
    </row>
    <row r="210" spans="1:4" x14ac:dyDescent="0.25">
      <c r="A210" s="19" t="s">
        <v>9048</v>
      </c>
      <c r="B210" s="20" t="s">
        <v>320</v>
      </c>
      <c r="C210" s="21" t="s">
        <v>321</v>
      </c>
    </row>
    <row r="212" spans="1:4" ht="25.5" x14ac:dyDescent="0.25">
      <c r="A212" s="16" t="s">
        <v>322</v>
      </c>
      <c r="B212" s="22" t="s">
        <v>111</v>
      </c>
      <c r="C212" s="17" t="s">
        <v>323</v>
      </c>
      <c r="D212" s="23">
        <v>16.66</v>
      </c>
    </row>
    <row r="213" spans="1:4" x14ac:dyDescent="0.25">
      <c r="A213" s="16" t="s">
        <v>324</v>
      </c>
      <c r="B213" s="22" t="s">
        <v>90</v>
      </c>
      <c r="C213" s="17" t="s">
        <v>325</v>
      </c>
      <c r="D213" s="23">
        <v>22.29</v>
      </c>
    </row>
    <row r="214" spans="1:4" x14ac:dyDescent="0.25">
      <c r="C214" s="21"/>
      <c r="D214" s="19"/>
    </row>
    <row r="216" spans="1:4" x14ac:dyDescent="0.25">
      <c r="A216" s="19" t="s">
        <v>1</v>
      </c>
      <c r="B216" s="20" t="s">
        <v>2</v>
      </c>
      <c r="C216" s="21" t="s">
        <v>3</v>
      </c>
    </row>
    <row r="217" spans="1:4" x14ac:dyDescent="0.25">
      <c r="A217" s="19" t="s">
        <v>4</v>
      </c>
      <c r="B217" s="20" t="s">
        <v>2</v>
      </c>
      <c r="C217" s="21" t="s">
        <v>5</v>
      </c>
    </row>
    <row r="218" spans="1:4" x14ac:dyDescent="0.25">
      <c r="A218" s="19" t="s">
        <v>9046</v>
      </c>
      <c r="B218" s="20" t="s">
        <v>108</v>
      </c>
      <c r="C218" s="21" t="s">
        <v>133</v>
      </c>
    </row>
    <row r="219" spans="1:4" x14ac:dyDescent="0.25">
      <c r="A219" s="19" t="s">
        <v>9048</v>
      </c>
      <c r="B219" s="20" t="s">
        <v>326</v>
      </c>
      <c r="C219" s="21" t="s">
        <v>327</v>
      </c>
    </row>
    <row r="221" spans="1:4" ht="25.5" x14ac:dyDescent="0.25">
      <c r="A221" s="16" t="s">
        <v>328</v>
      </c>
      <c r="B221" s="22" t="s">
        <v>111</v>
      </c>
      <c r="C221" s="17" t="s">
        <v>329</v>
      </c>
      <c r="D221" s="23">
        <v>9.6</v>
      </c>
    </row>
    <row r="222" spans="1:4" ht="25.5" x14ac:dyDescent="0.25">
      <c r="A222" s="16" t="s">
        <v>330</v>
      </c>
      <c r="B222" s="22" t="s">
        <v>111</v>
      </c>
      <c r="C222" s="17" t="s">
        <v>331</v>
      </c>
      <c r="D222" s="23">
        <v>12</v>
      </c>
    </row>
    <row r="223" spans="1:4" ht="25.5" x14ac:dyDescent="0.25">
      <c r="A223" s="16" t="s">
        <v>332</v>
      </c>
      <c r="B223" s="22" t="s">
        <v>111</v>
      </c>
      <c r="C223" s="17" t="s">
        <v>333</v>
      </c>
      <c r="D223" s="23">
        <v>12</v>
      </c>
    </row>
    <row r="224" spans="1:4" ht="25.5" x14ac:dyDescent="0.25">
      <c r="A224" s="16" t="s">
        <v>334</v>
      </c>
      <c r="B224" s="22" t="s">
        <v>111</v>
      </c>
      <c r="C224" s="17" t="s">
        <v>335</v>
      </c>
      <c r="D224" s="23">
        <v>15</v>
      </c>
    </row>
    <row r="225" spans="1:4" ht="25.5" x14ac:dyDescent="0.25">
      <c r="A225" s="16" t="s">
        <v>336</v>
      </c>
      <c r="B225" s="22" t="s">
        <v>111</v>
      </c>
      <c r="C225" s="17" t="s">
        <v>337</v>
      </c>
      <c r="D225" s="23">
        <v>18.010000000000002</v>
      </c>
    </row>
    <row r="226" spans="1:4" ht="25.5" x14ac:dyDescent="0.25">
      <c r="A226" s="16" t="s">
        <v>338</v>
      </c>
      <c r="B226" s="22" t="s">
        <v>111</v>
      </c>
      <c r="C226" s="17" t="s">
        <v>339</v>
      </c>
      <c r="D226" s="23">
        <v>22.51</v>
      </c>
    </row>
    <row r="227" spans="1:4" ht="25.5" x14ac:dyDescent="0.25">
      <c r="A227" s="16" t="s">
        <v>340</v>
      </c>
      <c r="B227" s="22" t="s">
        <v>111</v>
      </c>
      <c r="C227" s="17" t="s">
        <v>341</v>
      </c>
      <c r="D227" s="23">
        <v>21.61</v>
      </c>
    </row>
    <row r="228" spans="1:4" ht="25.5" x14ac:dyDescent="0.25">
      <c r="A228" s="16" t="s">
        <v>342</v>
      </c>
      <c r="B228" s="22" t="s">
        <v>111</v>
      </c>
      <c r="C228" s="17" t="s">
        <v>343</v>
      </c>
      <c r="D228" s="23">
        <v>27.01</v>
      </c>
    </row>
    <row r="229" spans="1:4" ht="25.5" x14ac:dyDescent="0.25">
      <c r="A229" s="16" t="s">
        <v>344</v>
      </c>
      <c r="B229" s="22" t="s">
        <v>111</v>
      </c>
      <c r="C229" s="17" t="s">
        <v>345</v>
      </c>
      <c r="D229" s="23">
        <v>14.41</v>
      </c>
    </row>
    <row r="230" spans="1:4" ht="25.5" x14ac:dyDescent="0.25">
      <c r="A230" s="16" t="s">
        <v>346</v>
      </c>
      <c r="B230" s="22" t="s">
        <v>111</v>
      </c>
      <c r="C230" s="17" t="s">
        <v>347</v>
      </c>
      <c r="D230" s="23">
        <v>18.010000000000002</v>
      </c>
    </row>
    <row r="231" spans="1:4" ht="25.5" x14ac:dyDescent="0.25">
      <c r="A231" s="16" t="s">
        <v>348</v>
      </c>
      <c r="B231" s="22" t="s">
        <v>111</v>
      </c>
      <c r="C231" s="17" t="s">
        <v>349</v>
      </c>
      <c r="D231" s="23">
        <v>10.02</v>
      </c>
    </row>
    <row r="232" spans="1:4" ht="25.5" x14ac:dyDescent="0.25">
      <c r="A232" s="16" t="s">
        <v>350</v>
      </c>
      <c r="B232" s="22" t="s">
        <v>111</v>
      </c>
      <c r="C232" s="17" t="s">
        <v>351</v>
      </c>
      <c r="D232" s="23">
        <v>12.53</v>
      </c>
    </row>
    <row r="233" spans="1:4" ht="25.5" x14ac:dyDescent="0.25">
      <c r="A233" s="16" t="s">
        <v>352</v>
      </c>
      <c r="B233" s="22" t="s">
        <v>111</v>
      </c>
      <c r="C233" s="17" t="s">
        <v>353</v>
      </c>
      <c r="D233" s="23">
        <v>12.53</v>
      </c>
    </row>
    <row r="234" spans="1:4" ht="25.5" x14ac:dyDescent="0.25">
      <c r="A234" s="16" t="s">
        <v>354</v>
      </c>
      <c r="B234" s="22" t="s">
        <v>111</v>
      </c>
      <c r="C234" s="17" t="s">
        <v>355</v>
      </c>
      <c r="D234" s="23">
        <v>15.66</v>
      </c>
    </row>
    <row r="235" spans="1:4" ht="25.5" x14ac:dyDescent="0.25">
      <c r="A235" s="16" t="s">
        <v>356</v>
      </c>
      <c r="B235" s="22" t="s">
        <v>111</v>
      </c>
      <c r="C235" s="17" t="s">
        <v>357</v>
      </c>
      <c r="D235" s="23">
        <v>18.79</v>
      </c>
    </row>
    <row r="236" spans="1:4" ht="25.5" x14ac:dyDescent="0.25">
      <c r="A236" s="16" t="s">
        <v>358</v>
      </c>
      <c r="B236" s="22" t="s">
        <v>111</v>
      </c>
      <c r="C236" s="17" t="s">
        <v>359</v>
      </c>
      <c r="D236" s="23">
        <v>23.49</v>
      </c>
    </row>
    <row r="237" spans="1:4" ht="25.5" x14ac:dyDescent="0.25">
      <c r="A237" s="16" t="s">
        <v>360</v>
      </c>
      <c r="B237" s="22" t="s">
        <v>111</v>
      </c>
      <c r="C237" s="17" t="s">
        <v>361</v>
      </c>
      <c r="D237" s="23">
        <v>22.55</v>
      </c>
    </row>
    <row r="238" spans="1:4" ht="25.5" x14ac:dyDescent="0.25">
      <c r="A238" s="16" t="s">
        <v>362</v>
      </c>
      <c r="B238" s="22" t="s">
        <v>111</v>
      </c>
      <c r="C238" s="17" t="s">
        <v>363</v>
      </c>
      <c r="D238" s="23">
        <v>28.18</v>
      </c>
    </row>
    <row r="239" spans="1:4" ht="25.5" x14ac:dyDescent="0.25">
      <c r="A239" s="16" t="s">
        <v>364</v>
      </c>
      <c r="B239" s="22" t="s">
        <v>111</v>
      </c>
      <c r="C239" s="17" t="s">
        <v>365</v>
      </c>
      <c r="D239" s="23">
        <v>15.03</v>
      </c>
    </row>
    <row r="240" spans="1:4" ht="25.5" x14ac:dyDescent="0.25">
      <c r="A240" s="16" t="s">
        <v>366</v>
      </c>
      <c r="B240" s="22" t="s">
        <v>111</v>
      </c>
      <c r="C240" s="17" t="s">
        <v>367</v>
      </c>
      <c r="D240" s="23">
        <v>18.79</v>
      </c>
    </row>
    <row r="241" spans="1:4" ht="25.5" x14ac:dyDescent="0.25">
      <c r="A241" s="16" t="s">
        <v>368</v>
      </c>
      <c r="B241" s="22" t="s">
        <v>111</v>
      </c>
      <c r="C241" s="17" t="s">
        <v>369</v>
      </c>
      <c r="D241" s="23">
        <v>10.47</v>
      </c>
    </row>
    <row r="242" spans="1:4" ht="25.5" x14ac:dyDescent="0.25">
      <c r="A242" s="16" t="s">
        <v>370</v>
      </c>
      <c r="B242" s="22" t="s">
        <v>111</v>
      </c>
      <c r="C242" s="17" t="s">
        <v>371</v>
      </c>
      <c r="D242" s="23">
        <v>13.1</v>
      </c>
    </row>
    <row r="243" spans="1:4" ht="25.5" x14ac:dyDescent="0.25">
      <c r="A243" s="16" t="s">
        <v>372</v>
      </c>
      <c r="B243" s="22" t="s">
        <v>111</v>
      </c>
      <c r="C243" s="17" t="s">
        <v>373</v>
      </c>
      <c r="D243" s="23">
        <v>13.1</v>
      </c>
    </row>
    <row r="244" spans="1:4" ht="25.5" x14ac:dyDescent="0.25">
      <c r="A244" s="16" t="s">
        <v>374</v>
      </c>
      <c r="B244" s="22" t="s">
        <v>111</v>
      </c>
      <c r="C244" s="17" t="s">
        <v>375</v>
      </c>
      <c r="D244" s="23">
        <v>16.37</v>
      </c>
    </row>
    <row r="245" spans="1:4" ht="25.5" x14ac:dyDescent="0.25">
      <c r="A245" s="16" t="s">
        <v>376</v>
      </c>
      <c r="B245" s="22" t="s">
        <v>111</v>
      </c>
      <c r="C245" s="17" t="s">
        <v>377</v>
      </c>
      <c r="D245" s="23">
        <v>19.64</v>
      </c>
    </row>
    <row r="246" spans="1:4" ht="25.5" x14ac:dyDescent="0.25">
      <c r="A246" s="16" t="s">
        <v>378</v>
      </c>
      <c r="B246" s="22" t="s">
        <v>111</v>
      </c>
      <c r="C246" s="17" t="s">
        <v>379</v>
      </c>
      <c r="D246" s="23">
        <v>24.55</v>
      </c>
    </row>
    <row r="247" spans="1:4" ht="25.5" x14ac:dyDescent="0.25">
      <c r="A247" s="16" t="s">
        <v>380</v>
      </c>
      <c r="B247" s="22" t="s">
        <v>111</v>
      </c>
      <c r="C247" s="17" t="s">
        <v>381</v>
      </c>
      <c r="D247" s="23">
        <v>29.46</v>
      </c>
    </row>
    <row r="248" spans="1:4" ht="25.5" x14ac:dyDescent="0.25">
      <c r="A248" s="16" t="s">
        <v>382</v>
      </c>
      <c r="B248" s="22" t="s">
        <v>111</v>
      </c>
      <c r="C248" s="17" t="s">
        <v>383</v>
      </c>
      <c r="D248" s="23">
        <v>15.71</v>
      </c>
    </row>
    <row r="249" spans="1:4" ht="25.5" x14ac:dyDescent="0.25">
      <c r="A249" s="16" t="s">
        <v>384</v>
      </c>
      <c r="B249" s="22" t="s">
        <v>111</v>
      </c>
      <c r="C249" s="17" t="s">
        <v>385</v>
      </c>
      <c r="D249" s="23">
        <v>19.64</v>
      </c>
    </row>
    <row r="250" spans="1:4" ht="25.5" x14ac:dyDescent="0.25">
      <c r="A250" s="16" t="s">
        <v>386</v>
      </c>
      <c r="B250" s="22" t="s">
        <v>111</v>
      </c>
      <c r="C250" s="17" t="s">
        <v>387</v>
      </c>
      <c r="D250" s="23">
        <v>10.97</v>
      </c>
    </row>
    <row r="251" spans="1:4" ht="25.5" x14ac:dyDescent="0.25">
      <c r="A251" s="16" t="s">
        <v>388</v>
      </c>
      <c r="B251" s="22" t="s">
        <v>111</v>
      </c>
      <c r="C251" s="17" t="s">
        <v>389</v>
      </c>
      <c r="D251" s="23">
        <v>13.72</v>
      </c>
    </row>
    <row r="252" spans="1:4" ht="25.5" x14ac:dyDescent="0.25">
      <c r="A252" s="16" t="s">
        <v>390</v>
      </c>
      <c r="B252" s="22" t="s">
        <v>111</v>
      </c>
      <c r="C252" s="17" t="s">
        <v>391</v>
      </c>
      <c r="D252" s="23">
        <v>13.72</v>
      </c>
    </row>
    <row r="253" spans="1:4" ht="25.5" x14ac:dyDescent="0.25">
      <c r="A253" s="16" t="s">
        <v>392</v>
      </c>
      <c r="B253" s="22" t="s">
        <v>111</v>
      </c>
      <c r="C253" s="17" t="s">
        <v>393</v>
      </c>
      <c r="D253" s="23">
        <v>17.149999999999999</v>
      </c>
    </row>
    <row r="254" spans="1:4" ht="25.5" x14ac:dyDescent="0.25">
      <c r="A254" s="16" t="s">
        <v>394</v>
      </c>
      <c r="B254" s="22" t="s">
        <v>111</v>
      </c>
      <c r="C254" s="17" t="s">
        <v>395</v>
      </c>
      <c r="D254" s="23">
        <v>20.58</v>
      </c>
    </row>
    <row r="255" spans="1:4" ht="25.5" x14ac:dyDescent="0.25">
      <c r="A255" s="16" t="s">
        <v>396</v>
      </c>
      <c r="B255" s="22" t="s">
        <v>111</v>
      </c>
      <c r="C255" s="17" t="s">
        <v>397</v>
      </c>
      <c r="D255" s="23">
        <v>25.72</v>
      </c>
    </row>
    <row r="256" spans="1:4" ht="25.5" x14ac:dyDescent="0.25">
      <c r="A256" s="16" t="s">
        <v>398</v>
      </c>
      <c r="B256" s="22" t="s">
        <v>111</v>
      </c>
      <c r="C256" s="17" t="s">
        <v>399</v>
      </c>
      <c r="D256" s="23">
        <v>24.7</v>
      </c>
    </row>
    <row r="257" spans="1:4" ht="25.5" x14ac:dyDescent="0.25">
      <c r="A257" s="16" t="s">
        <v>400</v>
      </c>
      <c r="B257" s="22" t="s">
        <v>111</v>
      </c>
      <c r="C257" s="17" t="s">
        <v>401</v>
      </c>
      <c r="D257" s="23">
        <v>30.87</v>
      </c>
    </row>
    <row r="258" spans="1:4" ht="25.5" x14ac:dyDescent="0.25">
      <c r="A258" s="16" t="s">
        <v>402</v>
      </c>
      <c r="B258" s="22" t="s">
        <v>111</v>
      </c>
      <c r="C258" s="17" t="s">
        <v>403</v>
      </c>
      <c r="D258" s="23">
        <v>16.46</v>
      </c>
    </row>
    <row r="259" spans="1:4" ht="25.5" x14ac:dyDescent="0.25">
      <c r="A259" s="16" t="s">
        <v>404</v>
      </c>
      <c r="B259" s="22" t="s">
        <v>111</v>
      </c>
      <c r="C259" s="17" t="s">
        <v>405</v>
      </c>
      <c r="D259" s="23">
        <v>20.58</v>
      </c>
    </row>
    <row r="260" spans="1:4" ht="25.5" x14ac:dyDescent="0.25">
      <c r="A260" s="16" t="s">
        <v>406</v>
      </c>
      <c r="B260" s="22" t="s">
        <v>111</v>
      </c>
      <c r="C260" s="17" t="s">
        <v>407</v>
      </c>
      <c r="D260" s="23">
        <v>11.99</v>
      </c>
    </row>
    <row r="261" spans="1:4" ht="25.5" x14ac:dyDescent="0.25">
      <c r="A261" s="16" t="s">
        <v>408</v>
      </c>
      <c r="B261" s="22" t="s">
        <v>111</v>
      </c>
      <c r="C261" s="17" t="s">
        <v>409</v>
      </c>
      <c r="D261" s="23">
        <v>14.99</v>
      </c>
    </row>
    <row r="262" spans="1:4" ht="25.5" x14ac:dyDescent="0.25">
      <c r="A262" s="16" t="s">
        <v>410</v>
      </c>
      <c r="B262" s="22" t="s">
        <v>111</v>
      </c>
      <c r="C262" s="17" t="s">
        <v>411</v>
      </c>
      <c r="D262" s="23">
        <v>13.79</v>
      </c>
    </row>
    <row r="263" spans="1:4" ht="25.5" x14ac:dyDescent="0.25">
      <c r="A263" s="16" t="s">
        <v>412</v>
      </c>
      <c r="B263" s="22" t="s">
        <v>111</v>
      </c>
      <c r="C263" s="17" t="s">
        <v>413</v>
      </c>
      <c r="D263" s="23">
        <v>17.239999999999998</v>
      </c>
    </row>
    <row r="264" spans="1:4" ht="25.5" x14ac:dyDescent="0.25">
      <c r="A264" s="16" t="s">
        <v>414</v>
      </c>
      <c r="B264" s="22" t="s">
        <v>111</v>
      </c>
      <c r="C264" s="17" t="s">
        <v>415</v>
      </c>
      <c r="D264" s="23">
        <v>16.55</v>
      </c>
    </row>
    <row r="265" spans="1:4" ht="25.5" x14ac:dyDescent="0.25">
      <c r="A265" s="16" t="s">
        <v>416</v>
      </c>
      <c r="B265" s="22" t="s">
        <v>111</v>
      </c>
      <c r="C265" s="17" t="s">
        <v>417</v>
      </c>
      <c r="D265" s="23">
        <v>20.69</v>
      </c>
    </row>
    <row r="266" spans="1:4" ht="25.5" x14ac:dyDescent="0.25">
      <c r="A266" s="16" t="s">
        <v>418</v>
      </c>
      <c r="B266" s="22" t="s">
        <v>111</v>
      </c>
      <c r="C266" s="17" t="s">
        <v>419</v>
      </c>
      <c r="D266" s="23">
        <v>17.989999999999998</v>
      </c>
    </row>
    <row r="267" spans="1:4" ht="25.5" x14ac:dyDescent="0.25">
      <c r="A267" s="16" t="s">
        <v>420</v>
      </c>
      <c r="B267" s="22" t="s">
        <v>111</v>
      </c>
      <c r="C267" s="17" t="s">
        <v>421</v>
      </c>
      <c r="D267" s="23">
        <v>22.49</v>
      </c>
    </row>
    <row r="268" spans="1:4" ht="25.5" x14ac:dyDescent="0.25">
      <c r="A268" s="16" t="s">
        <v>422</v>
      </c>
      <c r="B268" s="22" t="s">
        <v>111</v>
      </c>
      <c r="C268" s="17" t="s">
        <v>423</v>
      </c>
      <c r="D268" s="23">
        <v>14.99</v>
      </c>
    </row>
    <row r="269" spans="1:4" ht="25.5" x14ac:dyDescent="0.25">
      <c r="A269" s="16" t="s">
        <v>424</v>
      </c>
      <c r="B269" s="22" t="s">
        <v>111</v>
      </c>
      <c r="C269" s="17" t="s">
        <v>425</v>
      </c>
      <c r="D269" s="23">
        <v>18.739999999999998</v>
      </c>
    </row>
    <row r="270" spans="1:4" ht="25.5" x14ac:dyDescent="0.25">
      <c r="A270" s="16" t="s">
        <v>426</v>
      </c>
      <c r="B270" s="22" t="s">
        <v>111</v>
      </c>
      <c r="C270" s="17" t="s">
        <v>427</v>
      </c>
      <c r="D270" s="23">
        <v>14.84</v>
      </c>
    </row>
    <row r="271" spans="1:4" ht="25.5" x14ac:dyDescent="0.25">
      <c r="A271" s="16" t="s">
        <v>428</v>
      </c>
      <c r="B271" s="22" t="s">
        <v>111</v>
      </c>
      <c r="C271" s="17" t="s">
        <v>429</v>
      </c>
      <c r="D271" s="23">
        <v>18.55</v>
      </c>
    </row>
    <row r="272" spans="1:4" ht="25.5" x14ac:dyDescent="0.25">
      <c r="A272" s="16" t="s">
        <v>430</v>
      </c>
      <c r="B272" s="22" t="s">
        <v>111</v>
      </c>
      <c r="C272" s="17" t="s">
        <v>431</v>
      </c>
      <c r="D272" s="23">
        <v>17.059999999999999</v>
      </c>
    </row>
    <row r="273" spans="1:4" ht="25.5" x14ac:dyDescent="0.25">
      <c r="A273" s="16" t="s">
        <v>432</v>
      </c>
      <c r="B273" s="22" t="s">
        <v>111</v>
      </c>
      <c r="C273" s="17" t="s">
        <v>433</v>
      </c>
      <c r="D273" s="23">
        <v>21.33</v>
      </c>
    </row>
    <row r="274" spans="1:4" ht="25.5" x14ac:dyDescent="0.25">
      <c r="A274" s="16" t="s">
        <v>434</v>
      </c>
      <c r="B274" s="22" t="s">
        <v>111</v>
      </c>
      <c r="C274" s="17" t="s">
        <v>435</v>
      </c>
      <c r="D274" s="23">
        <v>20.47</v>
      </c>
    </row>
    <row r="275" spans="1:4" ht="25.5" x14ac:dyDescent="0.25">
      <c r="A275" s="16" t="s">
        <v>436</v>
      </c>
      <c r="B275" s="22" t="s">
        <v>111</v>
      </c>
      <c r="C275" s="17" t="s">
        <v>437</v>
      </c>
      <c r="D275" s="23">
        <v>25.59</v>
      </c>
    </row>
    <row r="276" spans="1:4" ht="25.5" x14ac:dyDescent="0.25">
      <c r="A276" s="16" t="s">
        <v>438</v>
      </c>
      <c r="B276" s="22" t="s">
        <v>111</v>
      </c>
      <c r="C276" s="17" t="s">
        <v>439</v>
      </c>
      <c r="D276" s="23">
        <v>22.26</v>
      </c>
    </row>
    <row r="277" spans="1:4" ht="25.5" x14ac:dyDescent="0.25">
      <c r="A277" s="16" t="s">
        <v>440</v>
      </c>
      <c r="B277" s="22" t="s">
        <v>111</v>
      </c>
      <c r="C277" s="17" t="s">
        <v>441</v>
      </c>
      <c r="D277" s="23">
        <v>27.82</v>
      </c>
    </row>
    <row r="278" spans="1:4" ht="25.5" x14ac:dyDescent="0.25">
      <c r="A278" s="16" t="s">
        <v>442</v>
      </c>
      <c r="B278" s="22" t="s">
        <v>111</v>
      </c>
      <c r="C278" s="17" t="s">
        <v>443</v>
      </c>
      <c r="D278" s="23">
        <v>18.55</v>
      </c>
    </row>
    <row r="279" spans="1:4" ht="25.5" x14ac:dyDescent="0.25">
      <c r="A279" s="16" t="s">
        <v>444</v>
      </c>
      <c r="B279" s="22" t="s">
        <v>111</v>
      </c>
      <c r="C279" s="17" t="s">
        <v>445</v>
      </c>
      <c r="D279" s="23">
        <v>23.18</v>
      </c>
    </row>
    <row r="280" spans="1:4" ht="25.5" x14ac:dyDescent="0.25">
      <c r="A280" s="16" t="s">
        <v>446</v>
      </c>
      <c r="B280" s="22" t="s">
        <v>111</v>
      </c>
      <c r="C280" s="17" t="s">
        <v>447</v>
      </c>
      <c r="D280" s="23">
        <v>17.12</v>
      </c>
    </row>
    <row r="281" spans="1:4" ht="25.5" x14ac:dyDescent="0.25">
      <c r="A281" s="16" t="s">
        <v>448</v>
      </c>
      <c r="B281" s="22" t="s">
        <v>111</v>
      </c>
      <c r="C281" s="17" t="s">
        <v>449</v>
      </c>
      <c r="D281" s="23">
        <v>21.4</v>
      </c>
    </row>
    <row r="282" spans="1:4" ht="25.5" x14ac:dyDescent="0.25">
      <c r="A282" s="16" t="s">
        <v>450</v>
      </c>
      <c r="B282" s="22" t="s">
        <v>111</v>
      </c>
      <c r="C282" s="17" t="s">
        <v>451</v>
      </c>
      <c r="D282" s="23">
        <v>19.690000000000001</v>
      </c>
    </row>
    <row r="283" spans="1:4" ht="25.5" x14ac:dyDescent="0.25">
      <c r="A283" s="16" t="s">
        <v>452</v>
      </c>
      <c r="B283" s="22" t="s">
        <v>111</v>
      </c>
      <c r="C283" s="17" t="s">
        <v>453</v>
      </c>
      <c r="D283" s="23">
        <v>24.61</v>
      </c>
    </row>
    <row r="284" spans="1:4" ht="25.5" x14ac:dyDescent="0.25">
      <c r="A284" s="16" t="s">
        <v>454</v>
      </c>
      <c r="B284" s="22" t="s">
        <v>111</v>
      </c>
      <c r="C284" s="17" t="s">
        <v>455</v>
      </c>
      <c r="D284" s="23">
        <v>23.63</v>
      </c>
    </row>
    <row r="285" spans="1:4" ht="25.5" x14ac:dyDescent="0.25">
      <c r="A285" s="16" t="s">
        <v>456</v>
      </c>
      <c r="B285" s="22" t="s">
        <v>111</v>
      </c>
      <c r="C285" s="17" t="s">
        <v>457</v>
      </c>
      <c r="D285" s="23">
        <v>29.53</v>
      </c>
    </row>
    <row r="286" spans="1:4" ht="25.5" x14ac:dyDescent="0.25">
      <c r="A286" s="16" t="s">
        <v>458</v>
      </c>
      <c r="B286" s="22" t="s">
        <v>111</v>
      </c>
      <c r="C286" s="17" t="s">
        <v>459</v>
      </c>
      <c r="D286" s="23">
        <v>25.68</v>
      </c>
    </row>
    <row r="287" spans="1:4" ht="25.5" x14ac:dyDescent="0.25">
      <c r="A287" s="16" t="s">
        <v>460</v>
      </c>
      <c r="B287" s="22" t="s">
        <v>111</v>
      </c>
      <c r="C287" s="17" t="s">
        <v>461</v>
      </c>
      <c r="D287" s="23">
        <v>32.1</v>
      </c>
    </row>
    <row r="288" spans="1:4" ht="25.5" x14ac:dyDescent="0.25">
      <c r="A288" s="16" t="s">
        <v>462</v>
      </c>
      <c r="B288" s="22" t="s">
        <v>111</v>
      </c>
      <c r="C288" s="17" t="s">
        <v>463</v>
      </c>
      <c r="D288" s="23">
        <v>21.4</v>
      </c>
    </row>
    <row r="289" spans="1:4" ht="25.5" x14ac:dyDescent="0.25">
      <c r="A289" s="16" t="s">
        <v>464</v>
      </c>
      <c r="B289" s="22" t="s">
        <v>111</v>
      </c>
      <c r="C289" s="17" t="s">
        <v>465</v>
      </c>
      <c r="D289" s="23">
        <v>26.75</v>
      </c>
    </row>
    <row r="290" spans="1:4" ht="25.5" x14ac:dyDescent="0.25">
      <c r="A290" s="16" t="s">
        <v>466</v>
      </c>
      <c r="B290" s="22" t="s">
        <v>111</v>
      </c>
      <c r="C290" s="17" t="s">
        <v>467</v>
      </c>
      <c r="D290" s="23">
        <v>22.26</v>
      </c>
    </row>
    <row r="291" spans="1:4" ht="25.5" x14ac:dyDescent="0.25">
      <c r="A291" s="16" t="s">
        <v>468</v>
      </c>
      <c r="B291" s="22" t="s">
        <v>111</v>
      </c>
      <c r="C291" s="17" t="s">
        <v>469</v>
      </c>
      <c r="D291" s="23">
        <v>27.82</v>
      </c>
    </row>
    <row r="292" spans="1:4" ht="25.5" x14ac:dyDescent="0.25">
      <c r="A292" s="16" t="s">
        <v>470</v>
      </c>
      <c r="B292" s="22" t="s">
        <v>111</v>
      </c>
      <c r="C292" s="17" t="s">
        <v>471</v>
      </c>
      <c r="D292" s="23">
        <v>25.59</v>
      </c>
    </row>
    <row r="293" spans="1:4" ht="25.5" x14ac:dyDescent="0.25">
      <c r="A293" s="16" t="s">
        <v>472</v>
      </c>
      <c r="B293" s="22" t="s">
        <v>111</v>
      </c>
      <c r="C293" s="17" t="s">
        <v>473</v>
      </c>
      <c r="D293" s="23">
        <v>31.99</v>
      </c>
    </row>
    <row r="294" spans="1:4" ht="25.5" x14ac:dyDescent="0.25">
      <c r="A294" s="16" t="s">
        <v>474</v>
      </c>
      <c r="B294" s="22" t="s">
        <v>111</v>
      </c>
      <c r="C294" s="17" t="s">
        <v>475</v>
      </c>
      <c r="D294" s="23">
        <v>30.71</v>
      </c>
    </row>
    <row r="295" spans="1:4" ht="25.5" x14ac:dyDescent="0.25">
      <c r="A295" s="16" t="s">
        <v>476</v>
      </c>
      <c r="B295" s="22" t="s">
        <v>111</v>
      </c>
      <c r="C295" s="17" t="s">
        <v>477</v>
      </c>
      <c r="D295" s="23">
        <v>38.39</v>
      </c>
    </row>
    <row r="296" spans="1:4" ht="25.5" x14ac:dyDescent="0.25">
      <c r="A296" s="16" t="s">
        <v>478</v>
      </c>
      <c r="B296" s="22" t="s">
        <v>111</v>
      </c>
      <c r="C296" s="17" t="s">
        <v>479</v>
      </c>
      <c r="D296" s="23">
        <v>33.380000000000003</v>
      </c>
    </row>
    <row r="297" spans="1:4" ht="25.5" x14ac:dyDescent="0.25">
      <c r="A297" s="16" t="s">
        <v>480</v>
      </c>
      <c r="B297" s="22" t="s">
        <v>111</v>
      </c>
      <c r="C297" s="17" t="s">
        <v>481</v>
      </c>
      <c r="D297" s="23">
        <v>41.73</v>
      </c>
    </row>
    <row r="298" spans="1:4" ht="25.5" x14ac:dyDescent="0.25">
      <c r="A298" s="16" t="s">
        <v>482</v>
      </c>
      <c r="B298" s="22" t="s">
        <v>111</v>
      </c>
      <c r="C298" s="17" t="s">
        <v>483</v>
      </c>
      <c r="D298" s="23">
        <v>27.82</v>
      </c>
    </row>
    <row r="299" spans="1:4" ht="25.5" x14ac:dyDescent="0.25">
      <c r="A299" s="16" t="s">
        <v>484</v>
      </c>
      <c r="B299" s="22" t="s">
        <v>111</v>
      </c>
      <c r="C299" s="17" t="s">
        <v>485</v>
      </c>
      <c r="D299" s="23">
        <v>34.770000000000003</v>
      </c>
    </row>
    <row r="300" spans="1:4" ht="25.5" x14ac:dyDescent="0.25">
      <c r="A300" s="16" t="s">
        <v>486</v>
      </c>
      <c r="B300" s="22" t="s">
        <v>111</v>
      </c>
      <c r="C300" s="17" t="s">
        <v>487</v>
      </c>
      <c r="D300" s="23">
        <v>30.82</v>
      </c>
    </row>
    <row r="301" spans="1:4" ht="25.5" x14ac:dyDescent="0.25">
      <c r="A301" s="16" t="s">
        <v>488</v>
      </c>
      <c r="B301" s="22" t="s">
        <v>111</v>
      </c>
      <c r="C301" s="17" t="s">
        <v>489</v>
      </c>
      <c r="D301" s="23">
        <v>38.520000000000003</v>
      </c>
    </row>
    <row r="302" spans="1:4" ht="25.5" x14ac:dyDescent="0.25">
      <c r="A302" s="16" t="s">
        <v>490</v>
      </c>
      <c r="B302" s="22" t="s">
        <v>111</v>
      </c>
      <c r="C302" s="17" t="s">
        <v>491</v>
      </c>
      <c r="D302" s="23">
        <v>35.44</v>
      </c>
    </row>
    <row r="303" spans="1:4" ht="25.5" x14ac:dyDescent="0.25">
      <c r="A303" s="16" t="s">
        <v>492</v>
      </c>
      <c r="B303" s="22" t="s">
        <v>111</v>
      </c>
      <c r="C303" s="17" t="s">
        <v>493</v>
      </c>
      <c r="D303" s="23">
        <v>44.3</v>
      </c>
    </row>
    <row r="304" spans="1:4" ht="25.5" x14ac:dyDescent="0.25">
      <c r="A304" s="16" t="s">
        <v>494</v>
      </c>
      <c r="B304" s="22" t="s">
        <v>111</v>
      </c>
      <c r="C304" s="17" t="s">
        <v>495</v>
      </c>
      <c r="D304" s="23">
        <v>42.53</v>
      </c>
    </row>
    <row r="305" spans="1:4" ht="25.5" x14ac:dyDescent="0.25">
      <c r="A305" s="16" t="s">
        <v>496</v>
      </c>
      <c r="B305" s="22" t="s">
        <v>111</v>
      </c>
      <c r="C305" s="17" t="s">
        <v>497</v>
      </c>
      <c r="D305" s="23">
        <v>53.15</v>
      </c>
    </row>
    <row r="306" spans="1:4" ht="25.5" x14ac:dyDescent="0.25">
      <c r="A306" s="16" t="s">
        <v>498</v>
      </c>
      <c r="B306" s="22" t="s">
        <v>111</v>
      </c>
      <c r="C306" s="17" t="s">
        <v>499</v>
      </c>
      <c r="D306" s="23">
        <v>46.23</v>
      </c>
    </row>
    <row r="307" spans="1:4" ht="25.5" x14ac:dyDescent="0.25">
      <c r="A307" s="16" t="s">
        <v>500</v>
      </c>
      <c r="B307" s="22" t="s">
        <v>111</v>
      </c>
      <c r="C307" s="17" t="s">
        <v>501</v>
      </c>
      <c r="D307" s="23">
        <v>57.78</v>
      </c>
    </row>
    <row r="308" spans="1:4" ht="25.5" x14ac:dyDescent="0.25">
      <c r="A308" s="16" t="s">
        <v>502</v>
      </c>
      <c r="B308" s="22" t="s">
        <v>111</v>
      </c>
      <c r="C308" s="17" t="s">
        <v>503</v>
      </c>
      <c r="D308" s="23">
        <v>38.520000000000003</v>
      </c>
    </row>
    <row r="309" spans="1:4" ht="25.5" x14ac:dyDescent="0.25">
      <c r="A309" s="16" t="s">
        <v>504</v>
      </c>
      <c r="B309" s="22" t="s">
        <v>111</v>
      </c>
      <c r="C309" s="17" t="s">
        <v>505</v>
      </c>
      <c r="D309" s="23">
        <v>48.15</v>
      </c>
    </row>
    <row r="310" spans="1:4" ht="25.5" x14ac:dyDescent="0.25">
      <c r="A310" s="16" t="s">
        <v>506</v>
      </c>
      <c r="B310" s="22" t="s">
        <v>111</v>
      </c>
      <c r="C310" s="17" t="s">
        <v>507</v>
      </c>
      <c r="D310" s="23">
        <v>41.09</v>
      </c>
    </row>
    <row r="311" spans="1:4" ht="25.5" x14ac:dyDescent="0.25">
      <c r="A311" s="16" t="s">
        <v>508</v>
      </c>
      <c r="B311" s="22" t="s">
        <v>111</v>
      </c>
      <c r="C311" s="17" t="s">
        <v>509</v>
      </c>
      <c r="D311" s="23">
        <v>51.36</v>
      </c>
    </row>
    <row r="312" spans="1:4" ht="25.5" x14ac:dyDescent="0.25">
      <c r="A312" s="16" t="s">
        <v>510</v>
      </c>
      <c r="B312" s="22" t="s">
        <v>111</v>
      </c>
      <c r="C312" s="17" t="s">
        <v>511</v>
      </c>
      <c r="D312" s="23">
        <v>47.25</v>
      </c>
    </row>
    <row r="313" spans="1:4" ht="25.5" x14ac:dyDescent="0.25">
      <c r="A313" s="16" t="s">
        <v>512</v>
      </c>
      <c r="B313" s="22" t="s">
        <v>111</v>
      </c>
      <c r="C313" s="17" t="s">
        <v>513</v>
      </c>
      <c r="D313" s="23">
        <v>59.06</v>
      </c>
    </row>
    <row r="314" spans="1:4" ht="25.5" x14ac:dyDescent="0.25">
      <c r="A314" s="16" t="s">
        <v>514</v>
      </c>
      <c r="B314" s="22" t="s">
        <v>111</v>
      </c>
      <c r="C314" s="17" t="s">
        <v>515</v>
      </c>
      <c r="D314" s="23">
        <v>56.7</v>
      </c>
    </row>
    <row r="315" spans="1:4" ht="25.5" x14ac:dyDescent="0.25">
      <c r="A315" s="16" t="s">
        <v>516</v>
      </c>
      <c r="B315" s="22" t="s">
        <v>111</v>
      </c>
      <c r="C315" s="17" t="s">
        <v>517</v>
      </c>
      <c r="D315" s="23">
        <v>70.88</v>
      </c>
    </row>
    <row r="316" spans="1:4" ht="25.5" x14ac:dyDescent="0.25">
      <c r="A316" s="16" t="s">
        <v>518</v>
      </c>
      <c r="B316" s="22" t="s">
        <v>111</v>
      </c>
      <c r="C316" s="17" t="s">
        <v>519</v>
      </c>
      <c r="D316" s="23">
        <v>61.63</v>
      </c>
    </row>
    <row r="317" spans="1:4" ht="25.5" x14ac:dyDescent="0.25">
      <c r="A317" s="16" t="s">
        <v>520</v>
      </c>
      <c r="B317" s="22" t="s">
        <v>111</v>
      </c>
      <c r="C317" s="17" t="s">
        <v>521</v>
      </c>
      <c r="D317" s="23">
        <v>77.040000000000006</v>
      </c>
    </row>
    <row r="318" spans="1:4" ht="25.5" x14ac:dyDescent="0.25">
      <c r="A318" s="16" t="s">
        <v>522</v>
      </c>
      <c r="B318" s="22" t="s">
        <v>111</v>
      </c>
      <c r="C318" s="17" t="s">
        <v>523</v>
      </c>
      <c r="D318" s="23">
        <v>51.36</v>
      </c>
    </row>
    <row r="319" spans="1:4" ht="25.5" x14ac:dyDescent="0.25">
      <c r="A319" s="16" t="s">
        <v>524</v>
      </c>
      <c r="B319" s="22" t="s">
        <v>111</v>
      </c>
      <c r="C319" s="17" t="s">
        <v>525</v>
      </c>
      <c r="D319" s="23">
        <v>64.2</v>
      </c>
    </row>
    <row r="320" spans="1:4" ht="25.5" x14ac:dyDescent="0.25">
      <c r="A320" s="16" t="s">
        <v>526</v>
      </c>
      <c r="B320" s="22" t="s">
        <v>111</v>
      </c>
      <c r="C320" s="17" t="s">
        <v>527</v>
      </c>
      <c r="D320" s="23">
        <v>49.31</v>
      </c>
    </row>
    <row r="321" spans="1:4" ht="25.5" x14ac:dyDescent="0.25">
      <c r="A321" s="16" t="s">
        <v>528</v>
      </c>
      <c r="B321" s="22" t="s">
        <v>111</v>
      </c>
      <c r="C321" s="17" t="s">
        <v>529</v>
      </c>
      <c r="D321" s="23">
        <v>61.63</v>
      </c>
    </row>
    <row r="322" spans="1:4" ht="25.5" x14ac:dyDescent="0.25">
      <c r="A322" s="16" t="s">
        <v>530</v>
      </c>
      <c r="B322" s="22" t="s">
        <v>111</v>
      </c>
      <c r="C322" s="17" t="s">
        <v>531</v>
      </c>
      <c r="D322" s="23">
        <v>56.7</v>
      </c>
    </row>
    <row r="323" spans="1:4" ht="25.5" x14ac:dyDescent="0.25">
      <c r="A323" s="16" t="s">
        <v>532</v>
      </c>
      <c r="B323" s="22" t="s">
        <v>111</v>
      </c>
      <c r="C323" s="17" t="s">
        <v>533</v>
      </c>
      <c r="D323" s="23">
        <v>70.88</v>
      </c>
    </row>
    <row r="324" spans="1:4" ht="25.5" x14ac:dyDescent="0.25">
      <c r="A324" s="16" t="s">
        <v>534</v>
      </c>
      <c r="B324" s="22" t="s">
        <v>111</v>
      </c>
      <c r="C324" s="17" t="s">
        <v>535</v>
      </c>
      <c r="D324" s="23">
        <v>68.040000000000006</v>
      </c>
    </row>
    <row r="325" spans="1:4" ht="25.5" x14ac:dyDescent="0.25">
      <c r="A325" s="16" t="s">
        <v>536</v>
      </c>
      <c r="B325" s="22" t="s">
        <v>111</v>
      </c>
      <c r="C325" s="17" t="s">
        <v>537</v>
      </c>
      <c r="D325" s="23">
        <v>85.04</v>
      </c>
    </row>
    <row r="326" spans="1:4" ht="25.5" x14ac:dyDescent="0.25">
      <c r="A326" s="16" t="s">
        <v>538</v>
      </c>
      <c r="B326" s="22" t="s">
        <v>111</v>
      </c>
      <c r="C326" s="17" t="s">
        <v>539</v>
      </c>
      <c r="D326" s="23">
        <v>73.97</v>
      </c>
    </row>
    <row r="327" spans="1:4" ht="25.5" x14ac:dyDescent="0.25">
      <c r="A327" s="16" t="s">
        <v>540</v>
      </c>
      <c r="B327" s="22" t="s">
        <v>111</v>
      </c>
      <c r="C327" s="17" t="s">
        <v>541</v>
      </c>
      <c r="D327" s="23">
        <v>92.44</v>
      </c>
    </row>
    <row r="328" spans="1:4" ht="25.5" x14ac:dyDescent="0.25">
      <c r="A328" s="16" t="s">
        <v>542</v>
      </c>
      <c r="B328" s="22" t="s">
        <v>111</v>
      </c>
      <c r="C328" s="17" t="s">
        <v>543</v>
      </c>
      <c r="D328" s="23">
        <v>61.63</v>
      </c>
    </row>
    <row r="329" spans="1:4" ht="25.5" x14ac:dyDescent="0.25">
      <c r="A329" s="16" t="s">
        <v>544</v>
      </c>
      <c r="B329" s="22" t="s">
        <v>111</v>
      </c>
      <c r="C329" s="17" t="s">
        <v>545</v>
      </c>
      <c r="D329" s="23">
        <v>77.040000000000006</v>
      </c>
    </row>
    <row r="330" spans="1:4" ht="25.5" x14ac:dyDescent="0.25">
      <c r="A330" s="16" t="s">
        <v>546</v>
      </c>
      <c r="B330" s="22" t="s">
        <v>111</v>
      </c>
      <c r="C330" s="17" t="s">
        <v>547</v>
      </c>
      <c r="D330" s="23">
        <v>61.63</v>
      </c>
    </row>
    <row r="331" spans="1:4" ht="25.5" x14ac:dyDescent="0.25">
      <c r="A331" s="16" t="s">
        <v>548</v>
      </c>
      <c r="B331" s="22" t="s">
        <v>111</v>
      </c>
      <c r="C331" s="17" t="s">
        <v>549</v>
      </c>
      <c r="D331" s="23">
        <v>77.040000000000006</v>
      </c>
    </row>
    <row r="332" spans="1:4" ht="25.5" x14ac:dyDescent="0.25">
      <c r="A332" s="16" t="s">
        <v>550</v>
      </c>
      <c r="B332" s="22" t="s">
        <v>111</v>
      </c>
      <c r="C332" s="17" t="s">
        <v>551</v>
      </c>
      <c r="D332" s="23">
        <v>70.88</v>
      </c>
    </row>
    <row r="333" spans="1:4" ht="25.5" x14ac:dyDescent="0.25">
      <c r="A333" s="16" t="s">
        <v>552</v>
      </c>
      <c r="B333" s="22" t="s">
        <v>111</v>
      </c>
      <c r="C333" s="17" t="s">
        <v>553</v>
      </c>
      <c r="D333" s="23">
        <v>88.58</v>
      </c>
    </row>
    <row r="334" spans="1:4" ht="25.5" x14ac:dyDescent="0.25">
      <c r="A334" s="16" t="s">
        <v>554</v>
      </c>
      <c r="B334" s="22" t="s">
        <v>111</v>
      </c>
      <c r="C334" s="17" t="s">
        <v>555</v>
      </c>
      <c r="D334" s="23">
        <v>85.04</v>
      </c>
    </row>
    <row r="335" spans="1:4" ht="25.5" x14ac:dyDescent="0.25">
      <c r="A335" s="16" t="s">
        <v>556</v>
      </c>
      <c r="B335" s="22" t="s">
        <v>111</v>
      </c>
      <c r="C335" s="17" t="s">
        <v>557</v>
      </c>
      <c r="D335" s="23">
        <v>106.31</v>
      </c>
    </row>
    <row r="336" spans="1:4" ht="25.5" x14ac:dyDescent="0.25">
      <c r="A336" s="16" t="s">
        <v>558</v>
      </c>
      <c r="B336" s="22" t="s">
        <v>111</v>
      </c>
      <c r="C336" s="17" t="s">
        <v>559</v>
      </c>
      <c r="D336" s="23">
        <v>92.44</v>
      </c>
    </row>
    <row r="337" spans="1:4" ht="25.5" x14ac:dyDescent="0.25">
      <c r="A337" s="16" t="s">
        <v>560</v>
      </c>
      <c r="B337" s="22" t="s">
        <v>111</v>
      </c>
      <c r="C337" s="17" t="s">
        <v>561</v>
      </c>
      <c r="D337" s="23">
        <v>115.58</v>
      </c>
    </row>
    <row r="338" spans="1:4" ht="25.5" x14ac:dyDescent="0.25">
      <c r="A338" s="16" t="s">
        <v>562</v>
      </c>
      <c r="B338" s="22" t="s">
        <v>111</v>
      </c>
      <c r="C338" s="17" t="s">
        <v>563</v>
      </c>
      <c r="D338" s="23">
        <v>77.040000000000006</v>
      </c>
    </row>
    <row r="339" spans="1:4" ht="25.5" x14ac:dyDescent="0.25">
      <c r="A339" s="16" t="s">
        <v>564</v>
      </c>
      <c r="B339" s="22" t="s">
        <v>111</v>
      </c>
      <c r="C339" s="17" t="s">
        <v>565</v>
      </c>
      <c r="D339" s="23">
        <v>96.3</v>
      </c>
    </row>
    <row r="340" spans="1:4" ht="25.5" x14ac:dyDescent="0.25">
      <c r="A340" s="16" t="s">
        <v>566</v>
      </c>
      <c r="B340" s="22" t="s">
        <v>111</v>
      </c>
      <c r="C340" s="17" t="s">
        <v>567</v>
      </c>
      <c r="D340" s="23">
        <v>48.18</v>
      </c>
    </row>
    <row r="341" spans="1:4" ht="25.5" x14ac:dyDescent="0.25">
      <c r="A341" s="16" t="s">
        <v>568</v>
      </c>
      <c r="B341" s="22" t="s">
        <v>111</v>
      </c>
      <c r="C341" s="17" t="s">
        <v>569</v>
      </c>
      <c r="D341" s="23">
        <v>60.22</v>
      </c>
    </row>
    <row r="342" spans="1:4" ht="25.5" x14ac:dyDescent="0.25">
      <c r="A342" s="16" t="s">
        <v>570</v>
      </c>
      <c r="B342" s="22" t="s">
        <v>111</v>
      </c>
      <c r="C342" s="17" t="s">
        <v>571</v>
      </c>
      <c r="D342" s="23">
        <v>55.41</v>
      </c>
    </row>
    <row r="343" spans="1:4" ht="25.5" x14ac:dyDescent="0.25">
      <c r="A343" s="16" t="s">
        <v>572</v>
      </c>
      <c r="B343" s="22" t="s">
        <v>111</v>
      </c>
      <c r="C343" s="17" t="s">
        <v>573</v>
      </c>
      <c r="D343" s="23">
        <v>69.25</v>
      </c>
    </row>
    <row r="344" spans="1:4" ht="25.5" x14ac:dyDescent="0.25">
      <c r="A344" s="16" t="s">
        <v>574</v>
      </c>
      <c r="B344" s="22" t="s">
        <v>111</v>
      </c>
      <c r="C344" s="17" t="s">
        <v>575</v>
      </c>
      <c r="D344" s="23">
        <v>66.48</v>
      </c>
    </row>
    <row r="345" spans="1:4" ht="25.5" x14ac:dyDescent="0.25">
      <c r="A345" s="16" t="s">
        <v>576</v>
      </c>
      <c r="B345" s="22" t="s">
        <v>111</v>
      </c>
      <c r="C345" s="17" t="s">
        <v>577</v>
      </c>
      <c r="D345" s="23">
        <v>83.11</v>
      </c>
    </row>
    <row r="346" spans="1:4" ht="25.5" x14ac:dyDescent="0.25">
      <c r="A346" s="16" t="s">
        <v>578</v>
      </c>
      <c r="B346" s="22" t="s">
        <v>111</v>
      </c>
      <c r="C346" s="17" t="s">
        <v>579</v>
      </c>
      <c r="D346" s="23">
        <v>72.260000000000005</v>
      </c>
    </row>
    <row r="347" spans="1:4" ht="25.5" x14ac:dyDescent="0.25">
      <c r="A347" s="16" t="s">
        <v>580</v>
      </c>
      <c r="B347" s="22" t="s">
        <v>111</v>
      </c>
      <c r="C347" s="17" t="s">
        <v>581</v>
      </c>
      <c r="D347" s="23">
        <v>90.33</v>
      </c>
    </row>
    <row r="348" spans="1:4" ht="25.5" x14ac:dyDescent="0.25">
      <c r="A348" s="16" t="s">
        <v>582</v>
      </c>
      <c r="B348" s="22" t="s">
        <v>111</v>
      </c>
      <c r="C348" s="17" t="s">
        <v>583</v>
      </c>
      <c r="D348" s="23">
        <v>60.22</v>
      </c>
    </row>
    <row r="349" spans="1:4" ht="25.5" x14ac:dyDescent="0.25">
      <c r="A349" s="16" t="s">
        <v>584</v>
      </c>
      <c r="B349" s="22" t="s">
        <v>111</v>
      </c>
      <c r="C349" s="17" t="s">
        <v>585</v>
      </c>
      <c r="D349" s="23">
        <v>75.28</v>
      </c>
    </row>
    <row r="350" spans="1:4" ht="25.5" x14ac:dyDescent="0.25">
      <c r="A350" s="16" t="s">
        <v>586</v>
      </c>
      <c r="B350" s="22" t="s">
        <v>111</v>
      </c>
      <c r="C350" s="17" t="s">
        <v>587</v>
      </c>
      <c r="D350" s="23">
        <v>48.18</v>
      </c>
    </row>
    <row r="351" spans="1:4" ht="25.5" x14ac:dyDescent="0.25">
      <c r="A351" s="16" t="s">
        <v>588</v>
      </c>
      <c r="B351" s="22" t="s">
        <v>111</v>
      </c>
      <c r="C351" s="17" t="s">
        <v>589</v>
      </c>
      <c r="D351" s="23">
        <v>60.22</v>
      </c>
    </row>
    <row r="352" spans="1:4" ht="25.5" x14ac:dyDescent="0.25">
      <c r="A352" s="16" t="s">
        <v>590</v>
      </c>
      <c r="B352" s="22" t="s">
        <v>111</v>
      </c>
      <c r="C352" s="17" t="s">
        <v>591</v>
      </c>
      <c r="D352" s="23">
        <v>55.41</v>
      </c>
    </row>
    <row r="353" spans="1:4" ht="25.5" x14ac:dyDescent="0.25">
      <c r="A353" s="16" t="s">
        <v>592</v>
      </c>
      <c r="B353" s="22" t="s">
        <v>111</v>
      </c>
      <c r="C353" s="17" t="s">
        <v>593</v>
      </c>
      <c r="D353" s="23">
        <v>69.25</v>
      </c>
    </row>
    <row r="354" spans="1:4" ht="25.5" x14ac:dyDescent="0.25">
      <c r="A354" s="16" t="s">
        <v>594</v>
      </c>
      <c r="B354" s="22" t="s">
        <v>111</v>
      </c>
      <c r="C354" s="17" t="s">
        <v>595</v>
      </c>
      <c r="D354" s="23">
        <v>66.48</v>
      </c>
    </row>
    <row r="355" spans="1:4" ht="25.5" x14ac:dyDescent="0.25">
      <c r="A355" s="16" t="s">
        <v>596</v>
      </c>
      <c r="B355" s="22" t="s">
        <v>111</v>
      </c>
      <c r="C355" s="17" t="s">
        <v>597</v>
      </c>
      <c r="D355" s="23">
        <v>83.11</v>
      </c>
    </row>
    <row r="356" spans="1:4" ht="25.5" x14ac:dyDescent="0.25">
      <c r="A356" s="16" t="s">
        <v>598</v>
      </c>
      <c r="B356" s="22" t="s">
        <v>111</v>
      </c>
      <c r="C356" s="17" t="s">
        <v>599</v>
      </c>
      <c r="D356" s="23">
        <v>72.260000000000005</v>
      </c>
    </row>
    <row r="357" spans="1:4" ht="25.5" x14ac:dyDescent="0.25">
      <c r="A357" s="16" t="s">
        <v>600</v>
      </c>
      <c r="B357" s="22" t="s">
        <v>111</v>
      </c>
      <c r="C357" s="17" t="s">
        <v>601</v>
      </c>
      <c r="D357" s="23">
        <v>90.33</v>
      </c>
    </row>
    <row r="358" spans="1:4" ht="25.5" x14ac:dyDescent="0.25">
      <c r="A358" s="16" t="s">
        <v>602</v>
      </c>
      <c r="B358" s="22" t="s">
        <v>111</v>
      </c>
      <c r="C358" s="17" t="s">
        <v>603</v>
      </c>
      <c r="D358" s="23">
        <v>60.22</v>
      </c>
    </row>
    <row r="359" spans="1:4" ht="25.5" x14ac:dyDescent="0.25">
      <c r="A359" s="16" t="s">
        <v>604</v>
      </c>
      <c r="B359" s="22" t="s">
        <v>111</v>
      </c>
      <c r="C359" s="17" t="s">
        <v>605</v>
      </c>
      <c r="D359" s="23">
        <v>75.28</v>
      </c>
    </row>
    <row r="360" spans="1:4" ht="25.5" x14ac:dyDescent="0.25">
      <c r="A360" s="16" t="s">
        <v>606</v>
      </c>
      <c r="B360" s="22" t="s">
        <v>111</v>
      </c>
      <c r="C360" s="17" t="s">
        <v>607</v>
      </c>
      <c r="D360" s="23">
        <v>48.18</v>
      </c>
    </row>
    <row r="361" spans="1:4" ht="25.5" x14ac:dyDescent="0.25">
      <c r="A361" s="16" t="s">
        <v>608</v>
      </c>
      <c r="B361" s="22" t="s">
        <v>111</v>
      </c>
      <c r="C361" s="17" t="s">
        <v>609</v>
      </c>
      <c r="D361" s="23">
        <v>60.22</v>
      </c>
    </row>
    <row r="362" spans="1:4" ht="25.5" x14ac:dyDescent="0.25">
      <c r="A362" s="16" t="s">
        <v>610</v>
      </c>
      <c r="B362" s="22" t="s">
        <v>111</v>
      </c>
      <c r="C362" s="17" t="s">
        <v>611</v>
      </c>
      <c r="D362" s="23">
        <v>55.41</v>
      </c>
    </row>
    <row r="363" spans="1:4" ht="25.5" x14ac:dyDescent="0.25">
      <c r="A363" s="16" t="s">
        <v>612</v>
      </c>
      <c r="B363" s="22" t="s">
        <v>111</v>
      </c>
      <c r="C363" s="17" t="s">
        <v>613</v>
      </c>
      <c r="D363" s="23">
        <v>69.25</v>
      </c>
    </row>
    <row r="364" spans="1:4" ht="25.5" x14ac:dyDescent="0.25">
      <c r="A364" s="16" t="s">
        <v>614</v>
      </c>
      <c r="B364" s="22" t="s">
        <v>111</v>
      </c>
      <c r="C364" s="17" t="s">
        <v>615</v>
      </c>
      <c r="D364" s="23">
        <v>66.48</v>
      </c>
    </row>
    <row r="365" spans="1:4" ht="25.5" x14ac:dyDescent="0.25">
      <c r="A365" s="16" t="s">
        <v>616</v>
      </c>
      <c r="B365" s="22" t="s">
        <v>111</v>
      </c>
      <c r="C365" s="17" t="s">
        <v>617</v>
      </c>
      <c r="D365" s="23">
        <v>83.11</v>
      </c>
    </row>
    <row r="366" spans="1:4" ht="25.5" x14ac:dyDescent="0.25">
      <c r="A366" s="16" t="s">
        <v>618</v>
      </c>
      <c r="B366" s="22" t="s">
        <v>111</v>
      </c>
      <c r="C366" s="17" t="s">
        <v>619</v>
      </c>
      <c r="D366" s="23">
        <v>72.260000000000005</v>
      </c>
    </row>
    <row r="367" spans="1:4" ht="25.5" x14ac:dyDescent="0.25">
      <c r="A367" s="16" t="s">
        <v>620</v>
      </c>
      <c r="B367" s="22" t="s">
        <v>111</v>
      </c>
      <c r="C367" s="17" t="s">
        <v>621</v>
      </c>
      <c r="D367" s="23">
        <v>90.33</v>
      </c>
    </row>
    <row r="368" spans="1:4" ht="25.5" x14ac:dyDescent="0.25">
      <c r="A368" s="16" t="s">
        <v>622</v>
      </c>
      <c r="B368" s="22" t="s">
        <v>111</v>
      </c>
      <c r="C368" s="17" t="s">
        <v>623</v>
      </c>
      <c r="D368" s="23">
        <v>60.22</v>
      </c>
    </row>
    <row r="369" spans="1:4" ht="25.5" x14ac:dyDescent="0.25">
      <c r="A369" s="16" t="s">
        <v>624</v>
      </c>
      <c r="B369" s="22" t="s">
        <v>111</v>
      </c>
      <c r="C369" s="17" t="s">
        <v>625</v>
      </c>
      <c r="D369" s="23">
        <v>75.28</v>
      </c>
    </row>
    <row r="370" spans="1:4" ht="25.5" x14ac:dyDescent="0.25">
      <c r="A370" s="16" t="s">
        <v>626</v>
      </c>
      <c r="B370" s="22" t="s">
        <v>111</v>
      </c>
      <c r="C370" s="17" t="s">
        <v>627</v>
      </c>
      <c r="D370" s="23">
        <v>62.61</v>
      </c>
    </row>
    <row r="371" spans="1:4" ht="25.5" x14ac:dyDescent="0.25">
      <c r="A371" s="16" t="s">
        <v>628</v>
      </c>
      <c r="B371" s="22" t="s">
        <v>111</v>
      </c>
      <c r="C371" s="17" t="s">
        <v>629</v>
      </c>
      <c r="D371" s="23">
        <v>78.260000000000005</v>
      </c>
    </row>
    <row r="372" spans="1:4" ht="25.5" x14ac:dyDescent="0.25">
      <c r="A372" s="16" t="s">
        <v>630</v>
      </c>
      <c r="B372" s="22" t="s">
        <v>111</v>
      </c>
      <c r="C372" s="17" t="s">
        <v>631</v>
      </c>
      <c r="D372" s="23">
        <v>71.989999999999995</v>
      </c>
    </row>
    <row r="373" spans="1:4" ht="25.5" x14ac:dyDescent="0.25">
      <c r="A373" s="16" t="s">
        <v>632</v>
      </c>
      <c r="B373" s="22" t="s">
        <v>111</v>
      </c>
      <c r="C373" s="17" t="s">
        <v>633</v>
      </c>
      <c r="D373" s="23">
        <v>90</v>
      </c>
    </row>
    <row r="374" spans="1:4" ht="25.5" x14ac:dyDescent="0.25">
      <c r="A374" s="16" t="s">
        <v>634</v>
      </c>
      <c r="B374" s="22" t="s">
        <v>111</v>
      </c>
      <c r="C374" s="17" t="s">
        <v>635</v>
      </c>
      <c r="D374" s="23">
        <v>86.4</v>
      </c>
    </row>
    <row r="375" spans="1:4" ht="25.5" x14ac:dyDescent="0.25">
      <c r="A375" s="16" t="s">
        <v>636</v>
      </c>
      <c r="B375" s="22" t="s">
        <v>111</v>
      </c>
      <c r="C375" s="17" t="s">
        <v>637</v>
      </c>
      <c r="D375" s="23">
        <v>107.98</v>
      </c>
    </row>
    <row r="376" spans="1:4" ht="25.5" x14ac:dyDescent="0.25">
      <c r="A376" s="16" t="s">
        <v>638</v>
      </c>
      <c r="B376" s="22" t="s">
        <v>111</v>
      </c>
      <c r="C376" s="17" t="s">
        <v>639</v>
      </c>
      <c r="D376" s="23">
        <v>93.92</v>
      </c>
    </row>
    <row r="377" spans="1:4" ht="25.5" x14ac:dyDescent="0.25">
      <c r="A377" s="16" t="s">
        <v>640</v>
      </c>
      <c r="B377" s="22" t="s">
        <v>111</v>
      </c>
      <c r="C377" s="17" t="s">
        <v>641</v>
      </c>
      <c r="D377" s="23">
        <v>117.37</v>
      </c>
    </row>
    <row r="378" spans="1:4" ht="25.5" x14ac:dyDescent="0.25">
      <c r="A378" s="16" t="s">
        <v>642</v>
      </c>
      <c r="B378" s="22" t="s">
        <v>111</v>
      </c>
      <c r="C378" s="17" t="s">
        <v>643</v>
      </c>
      <c r="D378" s="23">
        <v>78.260000000000005</v>
      </c>
    </row>
    <row r="379" spans="1:4" ht="25.5" x14ac:dyDescent="0.25">
      <c r="A379" s="16" t="s">
        <v>644</v>
      </c>
      <c r="B379" s="22" t="s">
        <v>111</v>
      </c>
      <c r="C379" s="17" t="s">
        <v>645</v>
      </c>
      <c r="D379" s="23">
        <v>97.82</v>
      </c>
    </row>
    <row r="380" spans="1:4" ht="25.5" x14ac:dyDescent="0.25">
      <c r="A380" s="16" t="s">
        <v>646</v>
      </c>
      <c r="B380" s="22" t="s">
        <v>111</v>
      </c>
      <c r="C380" s="17" t="s">
        <v>647</v>
      </c>
      <c r="D380" s="23">
        <v>62.61</v>
      </c>
    </row>
    <row r="381" spans="1:4" ht="25.5" x14ac:dyDescent="0.25">
      <c r="A381" s="16" t="s">
        <v>648</v>
      </c>
      <c r="B381" s="22" t="s">
        <v>111</v>
      </c>
      <c r="C381" s="17" t="s">
        <v>649</v>
      </c>
      <c r="D381" s="23">
        <v>78.260000000000005</v>
      </c>
    </row>
    <row r="382" spans="1:4" ht="25.5" x14ac:dyDescent="0.25">
      <c r="A382" s="16" t="s">
        <v>650</v>
      </c>
      <c r="B382" s="22" t="s">
        <v>111</v>
      </c>
      <c r="C382" s="17" t="s">
        <v>651</v>
      </c>
      <c r="D382" s="23">
        <v>71.989999999999995</v>
      </c>
    </row>
    <row r="383" spans="1:4" ht="25.5" x14ac:dyDescent="0.25">
      <c r="A383" s="16" t="s">
        <v>652</v>
      </c>
      <c r="B383" s="22" t="s">
        <v>111</v>
      </c>
      <c r="C383" s="17" t="s">
        <v>653</v>
      </c>
      <c r="D383" s="23">
        <v>90</v>
      </c>
    </row>
    <row r="384" spans="1:4" ht="25.5" x14ac:dyDescent="0.25">
      <c r="A384" s="16" t="s">
        <v>654</v>
      </c>
      <c r="B384" s="22" t="s">
        <v>111</v>
      </c>
      <c r="C384" s="17" t="s">
        <v>655</v>
      </c>
      <c r="D384" s="23">
        <v>86.4</v>
      </c>
    </row>
    <row r="385" spans="1:4" ht="25.5" x14ac:dyDescent="0.25">
      <c r="A385" s="16" t="s">
        <v>656</v>
      </c>
      <c r="B385" s="22" t="s">
        <v>111</v>
      </c>
      <c r="C385" s="17" t="s">
        <v>657</v>
      </c>
      <c r="D385" s="23">
        <v>107.98</v>
      </c>
    </row>
    <row r="386" spans="1:4" ht="25.5" x14ac:dyDescent="0.25">
      <c r="A386" s="16" t="s">
        <v>658</v>
      </c>
      <c r="B386" s="22" t="s">
        <v>111</v>
      </c>
      <c r="C386" s="17" t="s">
        <v>659</v>
      </c>
      <c r="D386" s="23">
        <v>93.92</v>
      </c>
    </row>
    <row r="387" spans="1:4" ht="25.5" x14ac:dyDescent="0.25">
      <c r="A387" s="16" t="s">
        <v>660</v>
      </c>
      <c r="B387" s="22" t="s">
        <v>111</v>
      </c>
      <c r="C387" s="17" t="s">
        <v>661</v>
      </c>
      <c r="D387" s="23">
        <v>117.37</v>
      </c>
    </row>
    <row r="388" spans="1:4" ht="25.5" x14ac:dyDescent="0.25">
      <c r="A388" s="16" t="s">
        <v>662</v>
      </c>
      <c r="B388" s="22" t="s">
        <v>111</v>
      </c>
      <c r="C388" s="17" t="s">
        <v>663</v>
      </c>
      <c r="D388" s="23">
        <v>78.260000000000005</v>
      </c>
    </row>
    <row r="389" spans="1:4" ht="25.5" x14ac:dyDescent="0.25">
      <c r="A389" s="16" t="s">
        <v>664</v>
      </c>
      <c r="B389" s="22" t="s">
        <v>111</v>
      </c>
      <c r="C389" s="17" t="s">
        <v>665</v>
      </c>
      <c r="D389" s="23">
        <v>97.82</v>
      </c>
    </row>
    <row r="390" spans="1:4" ht="25.5" x14ac:dyDescent="0.25">
      <c r="A390" s="16" t="s">
        <v>666</v>
      </c>
      <c r="B390" s="22" t="s">
        <v>111</v>
      </c>
      <c r="C390" s="17" t="s">
        <v>667</v>
      </c>
      <c r="D390" s="23">
        <v>62.61</v>
      </c>
    </row>
    <row r="391" spans="1:4" ht="25.5" x14ac:dyDescent="0.25">
      <c r="A391" s="16" t="s">
        <v>668</v>
      </c>
      <c r="B391" s="22" t="s">
        <v>111</v>
      </c>
      <c r="C391" s="17" t="s">
        <v>669</v>
      </c>
      <c r="D391" s="23">
        <v>78.260000000000005</v>
      </c>
    </row>
    <row r="392" spans="1:4" ht="25.5" x14ac:dyDescent="0.25">
      <c r="A392" s="16" t="s">
        <v>670</v>
      </c>
      <c r="B392" s="22" t="s">
        <v>111</v>
      </c>
      <c r="C392" s="17" t="s">
        <v>671</v>
      </c>
      <c r="D392" s="23">
        <v>71.989999999999995</v>
      </c>
    </row>
    <row r="393" spans="1:4" ht="25.5" x14ac:dyDescent="0.25">
      <c r="A393" s="16" t="s">
        <v>672</v>
      </c>
      <c r="B393" s="22" t="s">
        <v>111</v>
      </c>
      <c r="C393" s="17" t="s">
        <v>673</v>
      </c>
      <c r="D393" s="23">
        <v>90</v>
      </c>
    </row>
    <row r="394" spans="1:4" ht="25.5" x14ac:dyDescent="0.25">
      <c r="A394" s="16" t="s">
        <v>674</v>
      </c>
      <c r="B394" s="22" t="s">
        <v>111</v>
      </c>
      <c r="C394" s="17" t="s">
        <v>675</v>
      </c>
      <c r="D394" s="23">
        <v>86.4</v>
      </c>
    </row>
    <row r="395" spans="1:4" ht="25.5" x14ac:dyDescent="0.25">
      <c r="A395" s="16" t="s">
        <v>676</v>
      </c>
      <c r="B395" s="22" t="s">
        <v>111</v>
      </c>
      <c r="C395" s="17" t="s">
        <v>677</v>
      </c>
      <c r="D395" s="23">
        <v>107.98</v>
      </c>
    </row>
    <row r="396" spans="1:4" ht="25.5" x14ac:dyDescent="0.25">
      <c r="A396" s="16" t="s">
        <v>678</v>
      </c>
      <c r="B396" s="22" t="s">
        <v>111</v>
      </c>
      <c r="C396" s="17" t="s">
        <v>679</v>
      </c>
      <c r="D396" s="23">
        <v>93.92</v>
      </c>
    </row>
    <row r="397" spans="1:4" ht="25.5" x14ac:dyDescent="0.25">
      <c r="A397" s="16" t="s">
        <v>680</v>
      </c>
      <c r="B397" s="22" t="s">
        <v>111</v>
      </c>
      <c r="C397" s="17" t="s">
        <v>681</v>
      </c>
      <c r="D397" s="23">
        <v>117.37</v>
      </c>
    </row>
    <row r="398" spans="1:4" ht="25.5" x14ac:dyDescent="0.25">
      <c r="A398" s="16" t="s">
        <v>682</v>
      </c>
      <c r="B398" s="22" t="s">
        <v>111</v>
      </c>
      <c r="C398" s="17" t="s">
        <v>683</v>
      </c>
      <c r="D398" s="23">
        <v>78.260000000000005</v>
      </c>
    </row>
    <row r="399" spans="1:4" ht="25.5" x14ac:dyDescent="0.25">
      <c r="A399" s="16" t="s">
        <v>684</v>
      </c>
      <c r="B399" s="22" t="s">
        <v>111</v>
      </c>
      <c r="C399" s="17" t="s">
        <v>685</v>
      </c>
      <c r="D399" s="23">
        <v>97.82</v>
      </c>
    </row>
    <row r="400" spans="1:4" ht="25.5" x14ac:dyDescent="0.25">
      <c r="A400" s="16" t="s">
        <v>686</v>
      </c>
      <c r="B400" s="22" t="s">
        <v>111</v>
      </c>
      <c r="C400" s="17" t="s">
        <v>687</v>
      </c>
      <c r="D400" s="23">
        <v>69.56</v>
      </c>
    </row>
    <row r="401" spans="1:4" ht="25.5" x14ac:dyDescent="0.25">
      <c r="A401" s="16" t="s">
        <v>688</v>
      </c>
      <c r="B401" s="22" t="s">
        <v>111</v>
      </c>
      <c r="C401" s="17" t="s">
        <v>689</v>
      </c>
      <c r="D401" s="23">
        <v>86.95</v>
      </c>
    </row>
    <row r="402" spans="1:4" ht="25.5" x14ac:dyDescent="0.25">
      <c r="A402" s="16" t="s">
        <v>690</v>
      </c>
      <c r="B402" s="22" t="s">
        <v>111</v>
      </c>
      <c r="C402" s="17" t="s">
        <v>691</v>
      </c>
      <c r="D402" s="23">
        <v>80</v>
      </c>
    </row>
    <row r="403" spans="1:4" ht="25.5" x14ac:dyDescent="0.25">
      <c r="A403" s="16" t="s">
        <v>692</v>
      </c>
      <c r="B403" s="22" t="s">
        <v>111</v>
      </c>
      <c r="C403" s="17" t="s">
        <v>693</v>
      </c>
      <c r="D403" s="23">
        <v>100.01</v>
      </c>
    </row>
    <row r="404" spans="1:4" ht="25.5" x14ac:dyDescent="0.25">
      <c r="A404" s="16" t="s">
        <v>694</v>
      </c>
      <c r="B404" s="22" t="s">
        <v>111</v>
      </c>
      <c r="C404" s="17" t="s">
        <v>695</v>
      </c>
      <c r="D404" s="23">
        <v>95.99</v>
      </c>
    </row>
    <row r="405" spans="1:4" ht="25.5" x14ac:dyDescent="0.25">
      <c r="A405" s="16" t="s">
        <v>696</v>
      </c>
      <c r="B405" s="22" t="s">
        <v>111</v>
      </c>
      <c r="C405" s="17" t="s">
        <v>697</v>
      </c>
      <c r="D405" s="23">
        <v>119.98</v>
      </c>
    </row>
    <row r="406" spans="1:4" ht="25.5" x14ac:dyDescent="0.25">
      <c r="A406" s="16" t="s">
        <v>698</v>
      </c>
      <c r="B406" s="22" t="s">
        <v>111</v>
      </c>
      <c r="C406" s="17" t="s">
        <v>699</v>
      </c>
      <c r="D406" s="23">
        <v>104.34</v>
      </c>
    </row>
    <row r="407" spans="1:4" ht="25.5" x14ac:dyDescent="0.25">
      <c r="A407" s="16" t="s">
        <v>700</v>
      </c>
      <c r="B407" s="22" t="s">
        <v>111</v>
      </c>
      <c r="C407" s="17" t="s">
        <v>701</v>
      </c>
      <c r="D407" s="23">
        <v>130.43</v>
      </c>
    </row>
    <row r="408" spans="1:4" ht="25.5" x14ac:dyDescent="0.25">
      <c r="A408" s="16" t="s">
        <v>702</v>
      </c>
      <c r="B408" s="22" t="s">
        <v>111</v>
      </c>
      <c r="C408" s="17" t="s">
        <v>703</v>
      </c>
      <c r="D408" s="23">
        <v>86.95</v>
      </c>
    </row>
    <row r="409" spans="1:4" ht="25.5" x14ac:dyDescent="0.25">
      <c r="A409" s="16" t="s">
        <v>704</v>
      </c>
      <c r="B409" s="22" t="s">
        <v>111</v>
      </c>
      <c r="C409" s="17" t="s">
        <v>705</v>
      </c>
      <c r="D409" s="23">
        <v>108.69</v>
      </c>
    </row>
    <row r="410" spans="1:4" ht="25.5" x14ac:dyDescent="0.25">
      <c r="A410" s="16" t="s">
        <v>706</v>
      </c>
      <c r="B410" s="22" t="s">
        <v>111</v>
      </c>
      <c r="C410" s="17" t="s">
        <v>707</v>
      </c>
      <c r="D410" s="23">
        <v>69.56</v>
      </c>
    </row>
    <row r="411" spans="1:4" ht="25.5" x14ac:dyDescent="0.25">
      <c r="A411" s="16" t="s">
        <v>708</v>
      </c>
      <c r="B411" s="22" t="s">
        <v>111</v>
      </c>
      <c r="C411" s="17" t="s">
        <v>709</v>
      </c>
      <c r="D411" s="23">
        <v>86.95</v>
      </c>
    </row>
    <row r="412" spans="1:4" ht="25.5" x14ac:dyDescent="0.25">
      <c r="A412" s="16" t="s">
        <v>710</v>
      </c>
      <c r="B412" s="22" t="s">
        <v>111</v>
      </c>
      <c r="C412" s="17" t="s">
        <v>711</v>
      </c>
      <c r="D412" s="23">
        <v>80</v>
      </c>
    </row>
    <row r="413" spans="1:4" ht="25.5" x14ac:dyDescent="0.25">
      <c r="A413" s="16" t="s">
        <v>712</v>
      </c>
      <c r="B413" s="22" t="s">
        <v>111</v>
      </c>
      <c r="C413" s="17" t="s">
        <v>713</v>
      </c>
      <c r="D413" s="23">
        <v>100.01</v>
      </c>
    </row>
    <row r="414" spans="1:4" ht="25.5" x14ac:dyDescent="0.25">
      <c r="A414" s="16" t="s">
        <v>714</v>
      </c>
      <c r="B414" s="22" t="s">
        <v>111</v>
      </c>
      <c r="C414" s="17" t="s">
        <v>715</v>
      </c>
      <c r="D414" s="23">
        <v>95.99</v>
      </c>
    </row>
    <row r="415" spans="1:4" ht="25.5" x14ac:dyDescent="0.25">
      <c r="A415" s="16" t="s">
        <v>716</v>
      </c>
      <c r="B415" s="22" t="s">
        <v>111</v>
      </c>
      <c r="C415" s="17" t="s">
        <v>717</v>
      </c>
      <c r="D415" s="23">
        <v>119.98</v>
      </c>
    </row>
    <row r="416" spans="1:4" ht="38.25" x14ac:dyDescent="0.25">
      <c r="A416" s="16" t="s">
        <v>718</v>
      </c>
      <c r="B416" s="22" t="s">
        <v>111</v>
      </c>
      <c r="C416" s="17" t="s">
        <v>719</v>
      </c>
      <c r="D416" s="23">
        <v>104.34</v>
      </c>
    </row>
    <row r="417" spans="1:4" ht="38.25" x14ac:dyDescent="0.25">
      <c r="A417" s="16" t="s">
        <v>720</v>
      </c>
      <c r="B417" s="22" t="s">
        <v>111</v>
      </c>
      <c r="C417" s="17" t="s">
        <v>721</v>
      </c>
      <c r="D417" s="23">
        <v>130.43</v>
      </c>
    </row>
    <row r="418" spans="1:4" ht="38.25" x14ac:dyDescent="0.25">
      <c r="A418" s="16" t="s">
        <v>722</v>
      </c>
      <c r="B418" s="22" t="s">
        <v>111</v>
      </c>
      <c r="C418" s="17" t="s">
        <v>723</v>
      </c>
      <c r="D418" s="23">
        <v>86.95</v>
      </c>
    </row>
    <row r="419" spans="1:4" ht="38.25" x14ac:dyDescent="0.25">
      <c r="A419" s="16" t="s">
        <v>724</v>
      </c>
      <c r="B419" s="22" t="s">
        <v>111</v>
      </c>
      <c r="C419" s="17" t="s">
        <v>725</v>
      </c>
      <c r="D419" s="23">
        <v>108.69</v>
      </c>
    </row>
    <row r="420" spans="1:4" ht="25.5" x14ac:dyDescent="0.25">
      <c r="A420" s="16" t="s">
        <v>726</v>
      </c>
      <c r="B420" s="22" t="s">
        <v>111</v>
      </c>
      <c r="C420" s="17" t="s">
        <v>727</v>
      </c>
      <c r="D420" s="23">
        <v>69.56</v>
      </c>
    </row>
    <row r="421" spans="1:4" ht="25.5" x14ac:dyDescent="0.25">
      <c r="A421" s="16" t="s">
        <v>728</v>
      </c>
      <c r="B421" s="22" t="s">
        <v>111</v>
      </c>
      <c r="C421" s="17" t="s">
        <v>729</v>
      </c>
      <c r="D421" s="23">
        <v>86.95</v>
      </c>
    </row>
    <row r="422" spans="1:4" ht="25.5" x14ac:dyDescent="0.25">
      <c r="A422" s="16" t="s">
        <v>730</v>
      </c>
      <c r="B422" s="22" t="s">
        <v>111</v>
      </c>
      <c r="C422" s="17" t="s">
        <v>731</v>
      </c>
      <c r="D422" s="23">
        <v>80</v>
      </c>
    </row>
    <row r="423" spans="1:4" ht="25.5" x14ac:dyDescent="0.25">
      <c r="A423" s="16" t="s">
        <v>732</v>
      </c>
      <c r="B423" s="22" t="s">
        <v>111</v>
      </c>
      <c r="C423" s="17" t="s">
        <v>733</v>
      </c>
      <c r="D423" s="23">
        <v>100.01</v>
      </c>
    </row>
    <row r="424" spans="1:4" ht="25.5" x14ac:dyDescent="0.25">
      <c r="A424" s="16" t="s">
        <v>734</v>
      </c>
      <c r="B424" s="22" t="s">
        <v>111</v>
      </c>
      <c r="C424" s="17" t="s">
        <v>735</v>
      </c>
      <c r="D424" s="23">
        <v>95.99</v>
      </c>
    </row>
    <row r="425" spans="1:4" ht="25.5" x14ac:dyDescent="0.25">
      <c r="A425" s="16" t="s">
        <v>736</v>
      </c>
      <c r="B425" s="22" t="s">
        <v>111</v>
      </c>
      <c r="C425" s="17" t="s">
        <v>737</v>
      </c>
      <c r="D425" s="23">
        <v>119.98</v>
      </c>
    </row>
    <row r="426" spans="1:4" ht="25.5" x14ac:dyDescent="0.25">
      <c r="A426" s="16" t="s">
        <v>738</v>
      </c>
      <c r="B426" s="22" t="s">
        <v>111</v>
      </c>
      <c r="C426" s="17" t="s">
        <v>739</v>
      </c>
      <c r="D426" s="23">
        <v>104.34</v>
      </c>
    </row>
    <row r="427" spans="1:4" ht="25.5" x14ac:dyDescent="0.25">
      <c r="A427" s="16" t="s">
        <v>740</v>
      </c>
      <c r="B427" s="22" t="s">
        <v>111</v>
      </c>
      <c r="C427" s="17" t="s">
        <v>741</v>
      </c>
      <c r="D427" s="23">
        <v>130.43</v>
      </c>
    </row>
    <row r="428" spans="1:4" ht="25.5" x14ac:dyDescent="0.25">
      <c r="A428" s="16" t="s">
        <v>742</v>
      </c>
      <c r="B428" s="22" t="s">
        <v>111</v>
      </c>
      <c r="C428" s="17" t="s">
        <v>743</v>
      </c>
      <c r="D428" s="23">
        <v>86.95</v>
      </c>
    </row>
    <row r="429" spans="1:4" ht="25.5" x14ac:dyDescent="0.25">
      <c r="A429" s="16" t="s">
        <v>744</v>
      </c>
      <c r="B429" s="22" t="s">
        <v>111</v>
      </c>
      <c r="C429" s="17" t="s">
        <v>745</v>
      </c>
      <c r="D429" s="23">
        <v>108.69</v>
      </c>
    </row>
    <row r="430" spans="1:4" ht="25.5" x14ac:dyDescent="0.25">
      <c r="A430" s="16" t="s">
        <v>746</v>
      </c>
      <c r="B430" s="22" t="s">
        <v>111</v>
      </c>
      <c r="C430" s="17" t="s">
        <v>747</v>
      </c>
      <c r="D430" s="23">
        <v>69.56</v>
      </c>
    </row>
    <row r="431" spans="1:4" ht="25.5" x14ac:dyDescent="0.25">
      <c r="A431" s="16" t="s">
        <v>748</v>
      </c>
      <c r="B431" s="22" t="s">
        <v>111</v>
      </c>
      <c r="C431" s="17" t="s">
        <v>749</v>
      </c>
      <c r="D431" s="23">
        <v>86.95</v>
      </c>
    </row>
    <row r="432" spans="1:4" ht="25.5" x14ac:dyDescent="0.25">
      <c r="A432" s="16" t="s">
        <v>750</v>
      </c>
      <c r="B432" s="22" t="s">
        <v>111</v>
      </c>
      <c r="C432" s="17" t="s">
        <v>751</v>
      </c>
      <c r="D432" s="23">
        <v>80</v>
      </c>
    </row>
    <row r="433" spans="1:4" ht="25.5" x14ac:dyDescent="0.25">
      <c r="A433" s="16" t="s">
        <v>752</v>
      </c>
      <c r="B433" s="22" t="s">
        <v>111</v>
      </c>
      <c r="C433" s="17" t="s">
        <v>753</v>
      </c>
      <c r="D433" s="23">
        <v>100.01</v>
      </c>
    </row>
    <row r="434" spans="1:4" ht="25.5" x14ac:dyDescent="0.25">
      <c r="A434" s="16" t="s">
        <v>754</v>
      </c>
      <c r="B434" s="22" t="s">
        <v>111</v>
      </c>
      <c r="C434" s="17" t="s">
        <v>755</v>
      </c>
      <c r="D434" s="23">
        <v>95.99</v>
      </c>
    </row>
    <row r="435" spans="1:4" ht="25.5" x14ac:dyDescent="0.25">
      <c r="A435" s="16" t="s">
        <v>756</v>
      </c>
      <c r="B435" s="22" t="s">
        <v>111</v>
      </c>
      <c r="C435" s="17" t="s">
        <v>757</v>
      </c>
      <c r="D435" s="23">
        <v>119.98</v>
      </c>
    </row>
    <row r="436" spans="1:4" ht="25.5" x14ac:dyDescent="0.25">
      <c r="A436" s="16" t="s">
        <v>758</v>
      </c>
      <c r="B436" s="22" t="s">
        <v>111</v>
      </c>
      <c r="C436" s="17" t="s">
        <v>759</v>
      </c>
      <c r="D436" s="23">
        <v>104.34</v>
      </c>
    </row>
    <row r="437" spans="1:4" ht="25.5" x14ac:dyDescent="0.25">
      <c r="A437" s="16" t="s">
        <v>760</v>
      </c>
      <c r="B437" s="22" t="s">
        <v>111</v>
      </c>
      <c r="C437" s="17" t="s">
        <v>761</v>
      </c>
      <c r="D437" s="23">
        <v>130.43</v>
      </c>
    </row>
    <row r="438" spans="1:4" ht="25.5" x14ac:dyDescent="0.25">
      <c r="A438" s="16" t="s">
        <v>762</v>
      </c>
      <c r="B438" s="22" t="s">
        <v>111</v>
      </c>
      <c r="C438" s="17" t="s">
        <v>763</v>
      </c>
      <c r="D438" s="23">
        <v>86.95</v>
      </c>
    </row>
    <row r="439" spans="1:4" ht="25.5" x14ac:dyDescent="0.25">
      <c r="A439" s="16" t="s">
        <v>764</v>
      </c>
      <c r="B439" s="22" t="s">
        <v>111</v>
      </c>
      <c r="C439" s="17" t="s">
        <v>765</v>
      </c>
      <c r="D439" s="23">
        <v>108.69</v>
      </c>
    </row>
    <row r="440" spans="1:4" ht="25.5" x14ac:dyDescent="0.25">
      <c r="A440" s="16" t="s">
        <v>766</v>
      </c>
      <c r="B440" s="22" t="s">
        <v>111</v>
      </c>
      <c r="C440" s="17" t="s">
        <v>767</v>
      </c>
      <c r="D440" s="23">
        <v>104.34</v>
      </c>
    </row>
    <row r="441" spans="1:4" ht="25.5" x14ac:dyDescent="0.25">
      <c r="A441" s="16" t="s">
        <v>768</v>
      </c>
      <c r="B441" s="22" t="s">
        <v>111</v>
      </c>
      <c r="C441" s="17" t="s">
        <v>769</v>
      </c>
      <c r="D441" s="23">
        <v>130.43</v>
      </c>
    </row>
    <row r="442" spans="1:4" ht="25.5" x14ac:dyDescent="0.25">
      <c r="A442" s="16" t="s">
        <v>770</v>
      </c>
      <c r="B442" s="22" t="s">
        <v>111</v>
      </c>
      <c r="C442" s="17" t="s">
        <v>771</v>
      </c>
      <c r="D442" s="23">
        <v>119.98</v>
      </c>
    </row>
    <row r="443" spans="1:4" ht="25.5" x14ac:dyDescent="0.25">
      <c r="A443" s="16" t="s">
        <v>772</v>
      </c>
      <c r="B443" s="22" t="s">
        <v>111</v>
      </c>
      <c r="C443" s="17" t="s">
        <v>773</v>
      </c>
      <c r="D443" s="23">
        <v>149.99</v>
      </c>
    </row>
    <row r="444" spans="1:4" ht="25.5" x14ac:dyDescent="0.25">
      <c r="A444" s="16" t="s">
        <v>774</v>
      </c>
      <c r="B444" s="22" t="s">
        <v>111</v>
      </c>
      <c r="C444" s="17" t="s">
        <v>775</v>
      </c>
      <c r="D444" s="23">
        <v>143.99</v>
      </c>
    </row>
    <row r="445" spans="1:4" ht="25.5" x14ac:dyDescent="0.25">
      <c r="A445" s="16" t="s">
        <v>776</v>
      </c>
      <c r="B445" s="22" t="s">
        <v>111</v>
      </c>
      <c r="C445" s="17" t="s">
        <v>777</v>
      </c>
      <c r="D445" s="23">
        <v>180.01</v>
      </c>
    </row>
    <row r="446" spans="1:4" ht="25.5" x14ac:dyDescent="0.25">
      <c r="A446" s="16" t="s">
        <v>778</v>
      </c>
      <c r="B446" s="22" t="s">
        <v>111</v>
      </c>
      <c r="C446" s="17" t="s">
        <v>779</v>
      </c>
      <c r="D446" s="23">
        <v>156.52000000000001</v>
      </c>
    </row>
    <row r="447" spans="1:4" ht="25.5" x14ac:dyDescent="0.25">
      <c r="A447" s="16" t="s">
        <v>780</v>
      </c>
      <c r="B447" s="22" t="s">
        <v>111</v>
      </c>
      <c r="C447" s="17" t="s">
        <v>781</v>
      </c>
      <c r="D447" s="23">
        <v>195.65</v>
      </c>
    </row>
    <row r="448" spans="1:4" ht="25.5" x14ac:dyDescent="0.25">
      <c r="A448" s="16" t="s">
        <v>782</v>
      </c>
      <c r="B448" s="22" t="s">
        <v>111</v>
      </c>
      <c r="C448" s="17" t="s">
        <v>783</v>
      </c>
      <c r="D448" s="23">
        <v>130.43</v>
      </c>
    </row>
    <row r="449" spans="1:4" ht="25.5" x14ac:dyDescent="0.25">
      <c r="A449" s="16" t="s">
        <v>784</v>
      </c>
      <c r="B449" s="22" t="s">
        <v>111</v>
      </c>
      <c r="C449" s="17" t="s">
        <v>785</v>
      </c>
      <c r="D449" s="23">
        <v>163.04</v>
      </c>
    </row>
    <row r="450" spans="1:4" ht="25.5" x14ac:dyDescent="0.25">
      <c r="A450" s="16" t="s">
        <v>786</v>
      </c>
      <c r="B450" s="22" t="s">
        <v>111</v>
      </c>
      <c r="C450" s="17" t="s">
        <v>787</v>
      </c>
      <c r="D450" s="23">
        <v>173.21</v>
      </c>
    </row>
    <row r="451" spans="1:4" ht="25.5" x14ac:dyDescent="0.25">
      <c r="A451" s="16" t="s">
        <v>788</v>
      </c>
      <c r="B451" s="22" t="s">
        <v>111</v>
      </c>
      <c r="C451" s="17" t="s">
        <v>789</v>
      </c>
      <c r="D451" s="23">
        <v>216.51</v>
      </c>
    </row>
    <row r="452" spans="1:4" ht="25.5" x14ac:dyDescent="0.25">
      <c r="A452" s="16" t="s">
        <v>790</v>
      </c>
      <c r="B452" s="22" t="s">
        <v>111</v>
      </c>
      <c r="C452" s="17" t="s">
        <v>791</v>
      </c>
      <c r="D452" s="23">
        <v>199.2</v>
      </c>
    </row>
    <row r="453" spans="1:4" ht="25.5" x14ac:dyDescent="0.25">
      <c r="A453" s="16" t="s">
        <v>792</v>
      </c>
      <c r="B453" s="22" t="s">
        <v>111</v>
      </c>
      <c r="C453" s="17" t="s">
        <v>793</v>
      </c>
      <c r="D453" s="23">
        <v>249.04</v>
      </c>
    </row>
    <row r="454" spans="1:4" ht="25.5" x14ac:dyDescent="0.25">
      <c r="A454" s="16" t="s">
        <v>794</v>
      </c>
      <c r="B454" s="22" t="s">
        <v>111</v>
      </c>
      <c r="C454" s="17" t="s">
        <v>795</v>
      </c>
      <c r="D454" s="23">
        <v>239.07</v>
      </c>
    </row>
    <row r="455" spans="1:4" ht="25.5" x14ac:dyDescent="0.25">
      <c r="A455" s="16" t="s">
        <v>796</v>
      </c>
      <c r="B455" s="22" t="s">
        <v>111</v>
      </c>
      <c r="C455" s="17" t="s">
        <v>797</v>
      </c>
      <c r="D455" s="23">
        <v>298.89</v>
      </c>
    </row>
    <row r="456" spans="1:4" ht="25.5" x14ac:dyDescent="0.25">
      <c r="A456" s="16" t="s">
        <v>798</v>
      </c>
      <c r="B456" s="22" t="s">
        <v>111</v>
      </c>
      <c r="C456" s="17" t="s">
        <v>799</v>
      </c>
      <c r="D456" s="23">
        <v>259.88</v>
      </c>
    </row>
    <row r="457" spans="1:4" ht="25.5" x14ac:dyDescent="0.25">
      <c r="A457" s="16" t="s">
        <v>800</v>
      </c>
      <c r="B457" s="22" t="s">
        <v>111</v>
      </c>
      <c r="C457" s="17" t="s">
        <v>801</v>
      </c>
      <c r="D457" s="23">
        <v>324.66000000000003</v>
      </c>
    </row>
    <row r="458" spans="1:4" ht="25.5" x14ac:dyDescent="0.25">
      <c r="A458" s="16" t="s">
        <v>802</v>
      </c>
      <c r="B458" s="22" t="s">
        <v>111</v>
      </c>
      <c r="C458" s="17" t="s">
        <v>803</v>
      </c>
      <c r="D458" s="23">
        <v>216.51</v>
      </c>
    </row>
    <row r="459" spans="1:4" ht="25.5" x14ac:dyDescent="0.25">
      <c r="A459" s="16" t="s">
        <v>804</v>
      </c>
      <c r="B459" s="22" t="s">
        <v>111</v>
      </c>
      <c r="C459" s="17" t="s">
        <v>805</v>
      </c>
      <c r="D459" s="23">
        <v>270.64</v>
      </c>
    </row>
    <row r="460" spans="1:4" ht="25.5" x14ac:dyDescent="0.25">
      <c r="A460" s="16" t="s">
        <v>806</v>
      </c>
      <c r="B460" s="22" t="s">
        <v>111</v>
      </c>
      <c r="C460" s="17" t="s">
        <v>807</v>
      </c>
      <c r="D460" s="23">
        <v>247.44</v>
      </c>
    </row>
    <row r="461" spans="1:4" ht="25.5" x14ac:dyDescent="0.25">
      <c r="A461" s="16" t="s">
        <v>808</v>
      </c>
      <c r="B461" s="22" t="s">
        <v>111</v>
      </c>
      <c r="C461" s="17" t="s">
        <v>809</v>
      </c>
      <c r="D461" s="23">
        <v>309.3</v>
      </c>
    </row>
    <row r="462" spans="1:4" ht="25.5" x14ac:dyDescent="0.25">
      <c r="A462" s="16" t="s">
        <v>810</v>
      </c>
      <c r="B462" s="22" t="s">
        <v>111</v>
      </c>
      <c r="C462" s="17" t="s">
        <v>811</v>
      </c>
      <c r="D462" s="23">
        <v>284.64</v>
      </c>
    </row>
    <row r="463" spans="1:4" ht="25.5" x14ac:dyDescent="0.25">
      <c r="A463" s="16" t="s">
        <v>812</v>
      </c>
      <c r="B463" s="22" t="s">
        <v>111</v>
      </c>
      <c r="C463" s="17" t="s">
        <v>813</v>
      </c>
      <c r="D463" s="23">
        <v>355.66</v>
      </c>
    </row>
    <row r="464" spans="1:4" ht="25.5" x14ac:dyDescent="0.25">
      <c r="A464" s="16" t="s">
        <v>814</v>
      </c>
      <c r="B464" s="22" t="s">
        <v>111</v>
      </c>
      <c r="C464" s="17" t="s">
        <v>815</v>
      </c>
      <c r="D464" s="23">
        <v>341.29</v>
      </c>
    </row>
    <row r="465" spans="1:4" ht="25.5" x14ac:dyDescent="0.25">
      <c r="A465" s="16" t="s">
        <v>816</v>
      </c>
      <c r="B465" s="22" t="s">
        <v>111</v>
      </c>
      <c r="C465" s="17" t="s">
        <v>817</v>
      </c>
      <c r="D465" s="23">
        <v>426.62</v>
      </c>
    </row>
    <row r="466" spans="1:4" ht="25.5" x14ac:dyDescent="0.25">
      <c r="A466" s="16" t="s">
        <v>818</v>
      </c>
      <c r="B466" s="22" t="s">
        <v>111</v>
      </c>
      <c r="C466" s="17" t="s">
        <v>819</v>
      </c>
      <c r="D466" s="23">
        <v>371.29</v>
      </c>
    </row>
    <row r="467" spans="1:4" ht="25.5" x14ac:dyDescent="0.25">
      <c r="A467" s="16" t="s">
        <v>820</v>
      </c>
      <c r="B467" s="22" t="s">
        <v>111</v>
      </c>
      <c r="C467" s="17" t="s">
        <v>821</v>
      </c>
      <c r="D467" s="23">
        <v>463.74</v>
      </c>
    </row>
    <row r="468" spans="1:4" ht="25.5" x14ac:dyDescent="0.25">
      <c r="A468" s="16" t="s">
        <v>822</v>
      </c>
      <c r="B468" s="22" t="s">
        <v>111</v>
      </c>
      <c r="C468" s="17" t="s">
        <v>823</v>
      </c>
      <c r="D468" s="23">
        <v>309.3</v>
      </c>
    </row>
    <row r="469" spans="1:4" ht="25.5" x14ac:dyDescent="0.25">
      <c r="A469" s="16" t="s">
        <v>824</v>
      </c>
      <c r="B469" s="22" t="s">
        <v>111</v>
      </c>
      <c r="C469" s="17" t="s">
        <v>825</v>
      </c>
      <c r="D469" s="23">
        <v>386.62</v>
      </c>
    </row>
    <row r="470" spans="1:4" ht="51" x14ac:dyDescent="0.25">
      <c r="A470" s="16" t="s">
        <v>826</v>
      </c>
      <c r="B470" s="22" t="s">
        <v>111</v>
      </c>
      <c r="C470" s="17" t="s">
        <v>827</v>
      </c>
      <c r="D470" s="23">
        <v>14.91</v>
      </c>
    </row>
    <row r="471" spans="1:4" ht="51" x14ac:dyDescent="0.25">
      <c r="A471" s="16" t="s">
        <v>828</v>
      </c>
      <c r="B471" s="22" t="s">
        <v>111</v>
      </c>
      <c r="C471" s="17" t="s">
        <v>829</v>
      </c>
      <c r="D471" s="23">
        <v>18.63</v>
      </c>
    </row>
    <row r="472" spans="1:4" ht="51" x14ac:dyDescent="0.25">
      <c r="A472" s="16" t="s">
        <v>830</v>
      </c>
      <c r="B472" s="22" t="s">
        <v>111</v>
      </c>
      <c r="C472" s="17" t="s">
        <v>831</v>
      </c>
      <c r="D472" s="23">
        <v>18.63</v>
      </c>
    </row>
    <row r="473" spans="1:4" ht="51" x14ac:dyDescent="0.25">
      <c r="A473" s="16" t="s">
        <v>832</v>
      </c>
      <c r="B473" s="22" t="s">
        <v>111</v>
      </c>
      <c r="C473" s="17" t="s">
        <v>833</v>
      </c>
      <c r="D473" s="23">
        <v>23.29</v>
      </c>
    </row>
    <row r="474" spans="1:4" ht="51" x14ac:dyDescent="0.25">
      <c r="A474" s="16" t="s">
        <v>834</v>
      </c>
      <c r="B474" s="22" t="s">
        <v>111</v>
      </c>
      <c r="C474" s="17" t="s">
        <v>835</v>
      </c>
      <c r="D474" s="23">
        <v>27.94</v>
      </c>
    </row>
    <row r="475" spans="1:4" ht="51" x14ac:dyDescent="0.25">
      <c r="A475" s="16" t="s">
        <v>836</v>
      </c>
      <c r="B475" s="22" t="s">
        <v>111</v>
      </c>
      <c r="C475" s="17" t="s">
        <v>837</v>
      </c>
      <c r="D475" s="23">
        <v>34.92</v>
      </c>
    </row>
    <row r="476" spans="1:4" ht="63.75" x14ac:dyDescent="0.25">
      <c r="A476" s="16" t="s">
        <v>838</v>
      </c>
      <c r="B476" s="22" t="s">
        <v>111</v>
      </c>
      <c r="C476" s="17" t="s">
        <v>839</v>
      </c>
      <c r="D476" s="23">
        <v>33.53</v>
      </c>
    </row>
    <row r="477" spans="1:4" ht="63.75" x14ac:dyDescent="0.25">
      <c r="A477" s="16" t="s">
        <v>840</v>
      </c>
      <c r="B477" s="22" t="s">
        <v>111</v>
      </c>
      <c r="C477" s="17" t="s">
        <v>841</v>
      </c>
      <c r="D477" s="23">
        <v>41.91</v>
      </c>
    </row>
    <row r="478" spans="1:4" ht="63.75" x14ac:dyDescent="0.25">
      <c r="A478" s="16" t="s">
        <v>842</v>
      </c>
      <c r="B478" s="22" t="s">
        <v>111</v>
      </c>
      <c r="C478" s="17" t="s">
        <v>843</v>
      </c>
      <c r="D478" s="23">
        <v>22.36</v>
      </c>
    </row>
    <row r="479" spans="1:4" ht="63.75" x14ac:dyDescent="0.25">
      <c r="A479" s="16" t="s">
        <v>844</v>
      </c>
      <c r="B479" s="22" t="s">
        <v>111</v>
      </c>
      <c r="C479" s="17" t="s">
        <v>845</v>
      </c>
      <c r="D479" s="23">
        <v>27.94</v>
      </c>
    </row>
    <row r="480" spans="1:4" ht="51" x14ac:dyDescent="0.25">
      <c r="A480" s="16" t="s">
        <v>846</v>
      </c>
      <c r="B480" s="22" t="s">
        <v>111</v>
      </c>
      <c r="C480" s="17" t="s">
        <v>847</v>
      </c>
      <c r="D480" s="23">
        <v>28.12</v>
      </c>
    </row>
    <row r="481" spans="1:4" ht="51" x14ac:dyDescent="0.25">
      <c r="A481" s="16" t="s">
        <v>848</v>
      </c>
      <c r="B481" s="22" t="s">
        <v>111</v>
      </c>
      <c r="C481" s="17" t="s">
        <v>849</v>
      </c>
      <c r="D481" s="23">
        <v>35.14</v>
      </c>
    </row>
    <row r="482" spans="1:4" ht="51" x14ac:dyDescent="0.25">
      <c r="A482" s="16" t="s">
        <v>850</v>
      </c>
      <c r="B482" s="22" t="s">
        <v>111</v>
      </c>
      <c r="C482" s="17" t="s">
        <v>851</v>
      </c>
      <c r="D482" s="23">
        <v>32.33</v>
      </c>
    </row>
    <row r="483" spans="1:4" ht="51" x14ac:dyDescent="0.25">
      <c r="A483" s="16" t="s">
        <v>852</v>
      </c>
      <c r="B483" s="22" t="s">
        <v>111</v>
      </c>
      <c r="C483" s="17" t="s">
        <v>853</v>
      </c>
      <c r="D483" s="23">
        <v>40.409999999999997</v>
      </c>
    </row>
    <row r="484" spans="1:4" ht="51" x14ac:dyDescent="0.25">
      <c r="A484" s="16" t="s">
        <v>854</v>
      </c>
      <c r="B484" s="22" t="s">
        <v>111</v>
      </c>
      <c r="C484" s="17" t="s">
        <v>855</v>
      </c>
      <c r="D484" s="23">
        <v>38.799999999999997</v>
      </c>
    </row>
    <row r="485" spans="1:4" ht="51" x14ac:dyDescent="0.25">
      <c r="A485" s="16" t="s">
        <v>856</v>
      </c>
      <c r="B485" s="22" t="s">
        <v>111</v>
      </c>
      <c r="C485" s="17" t="s">
        <v>857</v>
      </c>
      <c r="D485" s="23">
        <v>48.49</v>
      </c>
    </row>
    <row r="486" spans="1:4" ht="63.75" x14ac:dyDescent="0.25">
      <c r="A486" s="16" t="s">
        <v>858</v>
      </c>
      <c r="B486" s="22" t="s">
        <v>111</v>
      </c>
      <c r="C486" s="17" t="s">
        <v>859</v>
      </c>
      <c r="D486" s="23">
        <v>42.17</v>
      </c>
    </row>
    <row r="487" spans="1:4" ht="63.75" x14ac:dyDescent="0.25">
      <c r="A487" s="16" t="s">
        <v>860</v>
      </c>
      <c r="B487" s="22" t="s">
        <v>111</v>
      </c>
      <c r="C487" s="17" t="s">
        <v>861</v>
      </c>
      <c r="D487" s="23">
        <v>52.7</v>
      </c>
    </row>
    <row r="488" spans="1:4" ht="63.75" x14ac:dyDescent="0.25">
      <c r="A488" s="16" t="s">
        <v>862</v>
      </c>
      <c r="B488" s="22" t="s">
        <v>111</v>
      </c>
      <c r="C488" s="17" t="s">
        <v>863</v>
      </c>
      <c r="D488" s="23">
        <v>35.14</v>
      </c>
    </row>
    <row r="489" spans="1:4" ht="63.75" x14ac:dyDescent="0.25">
      <c r="A489" s="16" t="s">
        <v>864</v>
      </c>
      <c r="B489" s="22" t="s">
        <v>111</v>
      </c>
      <c r="C489" s="17" t="s">
        <v>865</v>
      </c>
      <c r="D489" s="23">
        <v>43.93</v>
      </c>
    </row>
    <row r="490" spans="1:4" ht="51" x14ac:dyDescent="0.25">
      <c r="A490" s="16" t="s">
        <v>866</v>
      </c>
      <c r="B490" s="22" t="s">
        <v>111</v>
      </c>
      <c r="C490" s="17" t="s">
        <v>867</v>
      </c>
      <c r="D490" s="23">
        <v>59.81</v>
      </c>
    </row>
    <row r="491" spans="1:4" ht="51" x14ac:dyDescent="0.25">
      <c r="A491" s="16" t="s">
        <v>868</v>
      </c>
      <c r="B491" s="22" t="s">
        <v>111</v>
      </c>
      <c r="C491" s="17" t="s">
        <v>869</v>
      </c>
      <c r="D491" s="23">
        <v>74.75</v>
      </c>
    </row>
    <row r="492" spans="1:4" ht="51" x14ac:dyDescent="0.25">
      <c r="A492" s="16" t="s">
        <v>870</v>
      </c>
      <c r="B492" s="22" t="s">
        <v>111</v>
      </c>
      <c r="C492" s="17" t="s">
        <v>871</v>
      </c>
      <c r="D492" s="23">
        <v>68.77</v>
      </c>
    </row>
    <row r="493" spans="1:4" ht="51" x14ac:dyDescent="0.25">
      <c r="A493" s="16" t="s">
        <v>872</v>
      </c>
      <c r="B493" s="22" t="s">
        <v>111</v>
      </c>
      <c r="C493" s="17" t="s">
        <v>873</v>
      </c>
      <c r="D493" s="23">
        <v>85.96</v>
      </c>
    </row>
    <row r="494" spans="1:4" ht="51" x14ac:dyDescent="0.25">
      <c r="A494" s="16" t="s">
        <v>874</v>
      </c>
      <c r="B494" s="22" t="s">
        <v>111</v>
      </c>
      <c r="C494" s="17" t="s">
        <v>875</v>
      </c>
      <c r="D494" s="23">
        <v>82.51</v>
      </c>
    </row>
    <row r="495" spans="1:4" ht="51" x14ac:dyDescent="0.25">
      <c r="A495" s="16" t="s">
        <v>876</v>
      </c>
      <c r="B495" s="22" t="s">
        <v>111</v>
      </c>
      <c r="C495" s="17" t="s">
        <v>877</v>
      </c>
      <c r="D495" s="23">
        <v>103.12</v>
      </c>
    </row>
    <row r="496" spans="1:4" ht="63.75" x14ac:dyDescent="0.25">
      <c r="A496" s="16" t="s">
        <v>878</v>
      </c>
      <c r="B496" s="22" t="s">
        <v>111</v>
      </c>
      <c r="C496" s="17" t="s">
        <v>879</v>
      </c>
      <c r="D496" s="23">
        <v>89.7</v>
      </c>
    </row>
    <row r="497" spans="1:4" ht="63.75" x14ac:dyDescent="0.25">
      <c r="A497" s="16" t="s">
        <v>880</v>
      </c>
      <c r="B497" s="22" t="s">
        <v>111</v>
      </c>
      <c r="C497" s="17" t="s">
        <v>881</v>
      </c>
      <c r="D497" s="23">
        <v>112.11</v>
      </c>
    </row>
    <row r="498" spans="1:4" ht="63.75" x14ac:dyDescent="0.25">
      <c r="A498" s="16" t="s">
        <v>882</v>
      </c>
      <c r="B498" s="22" t="s">
        <v>111</v>
      </c>
      <c r="C498" s="17" t="s">
        <v>883</v>
      </c>
      <c r="D498" s="23">
        <v>74.75</v>
      </c>
    </row>
    <row r="499" spans="1:4" ht="63.75" x14ac:dyDescent="0.25">
      <c r="A499" s="16" t="s">
        <v>884</v>
      </c>
      <c r="B499" s="22" t="s">
        <v>111</v>
      </c>
      <c r="C499" s="17" t="s">
        <v>885</v>
      </c>
      <c r="D499" s="23">
        <v>93.43</v>
      </c>
    </row>
    <row r="500" spans="1:4" ht="51" x14ac:dyDescent="0.25">
      <c r="A500" s="16" t="s">
        <v>886</v>
      </c>
      <c r="B500" s="22" t="s">
        <v>111</v>
      </c>
      <c r="C500" s="17" t="s">
        <v>887</v>
      </c>
      <c r="D500" s="23">
        <v>79.17</v>
      </c>
    </row>
    <row r="501" spans="1:4" ht="51" x14ac:dyDescent="0.25">
      <c r="A501" s="16" t="s">
        <v>888</v>
      </c>
      <c r="B501" s="22" t="s">
        <v>111</v>
      </c>
      <c r="C501" s="17" t="s">
        <v>889</v>
      </c>
      <c r="D501" s="23">
        <v>98.95</v>
      </c>
    </row>
    <row r="502" spans="1:4" ht="51" x14ac:dyDescent="0.25">
      <c r="A502" s="16" t="s">
        <v>890</v>
      </c>
      <c r="B502" s="22" t="s">
        <v>111</v>
      </c>
      <c r="C502" s="17" t="s">
        <v>891</v>
      </c>
      <c r="D502" s="23">
        <v>91.02</v>
      </c>
    </row>
    <row r="503" spans="1:4" ht="51" x14ac:dyDescent="0.25">
      <c r="A503" s="16" t="s">
        <v>892</v>
      </c>
      <c r="B503" s="22" t="s">
        <v>111</v>
      </c>
      <c r="C503" s="17" t="s">
        <v>893</v>
      </c>
      <c r="D503" s="23">
        <v>113.76</v>
      </c>
    </row>
    <row r="504" spans="1:4" ht="51" x14ac:dyDescent="0.25">
      <c r="A504" s="16" t="s">
        <v>894</v>
      </c>
      <c r="B504" s="22" t="s">
        <v>111</v>
      </c>
      <c r="C504" s="17" t="s">
        <v>895</v>
      </c>
      <c r="D504" s="23">
        <v>109.24</v>
      </c>
    </row>
    <row r="505" spans="1:4" ht="51" x14ac:dyDescent="0.25">
      <c r="A505" s="16" t="s">
        <v>896</v>
      </c>
      <c r="B505" s="22" t="s">
        <v>111</v>
      </c>
      <c r="C505" s="17" t="s">
        <v>897</v>
      </c>
      <c r="D505" s="23">
        <v>136.52000000000001</v>
      </c>
    </row>
    <row r="506" spans="1:4" ht="63.75" x14ac:dyDescent="0.25">
      <c r="A506" s="16" t="s">
        <v>898</v>
      </c>
      <c r="B506" s="22" t="s">
        <v>111</v>
      </c>
      <c r="C506" s="17" t="s">
        <v>899</v>
      </c>
      <c r="D506" s="23">
        <v>118.72</v>
      </c>
    </row>
    <row r="507" spans="1:4" ht="63.75" x14ac:dyDescent="0.25">
      <c r="A507" s="16" t="s">
        <v>900</v>
      </c>
      <c r="B507" s="22" t="s">
        <v>111</v>
      </c>
      <c r="C507" s="17" t="s">
        <v>901</v>
      </c>
      <c r="D507" s="23">
        <v>148.38</v>
      </c>
    </row>
    <row r="508" spans="1:4" ht="63.75" x14ac:dyDescent="0.25">
      <c r="A508" s="16" t="s">
        <v>902</v>
      </c>
      <c r="B508" s="22" t="s">
        <v>111</v>
      </c>
      <c r="C508" s="17" t="s">
        <v>903</v>
      </c>
      <c r="D508" s="23">
        <v>98.95</v>
      </c>
    </row>
    <row r="509" spans="1:4" ht="63.75" x14ac:dyDescent="0.25">
      <c r="A509" s="16" t="s">
        <v>904</v>
      </c>
      <c r="B509" s="22" t="s">
        <v>111</v>
      </c>
      <c r="C509" s="17" t="s">
        <v>905</v>
      </c>
      <c r="D509" s="23">
        <v>123.65</v>
      </c>
    </row>
    <row r="510" spans="1:4" ht="51" x14ac:dyDescent="0.25">
      <c r="A510" s="16" t="s">
        <v>906</v>
      </c>
      <c r="B510" s="22" t="s">
        <v>111</v>
      </c>
      <c r="C510" s="17" t="s">
        <v>907</v>
      </c>
      <c r="D510" s="23">
        <v>25.1</v>
      </c>
    </row>
    <row r="511" spans="1:4" ht="51" x14ac:dyDescent="0.25">
      <c r="A511" s="16" t="s">
        <v>908</v>
      </c>
      <c r="B511" s="22" t="s">
        <v>111</v>
      </c>
      <c r="C511" s="17" t="s">
        <v>909</v>
      </c>
      <c r="D511" s="23">
        <v>31.38</v>
      </c>
    </row>
    <row r="512" spans="1:4" ht="51" x14ac:dyDescent="0.25">
      <c r="A512" s="16" t="s">
        <v>910</v>
      </c>
      <c r="B512" s="22" t="s">
        <v>111</v>
      </c>
      <c r="C512" s="17" t="s">
        <v>911</v>
      </c>
      <c r="D512" s="23">
        <v>31.38</v>
      </c>
    </row>
    <row r="513" spans="1:4" ht="51" x14ac:dyDescent="0.25">
      <c r="A513" s="16" t="s">
        <v>912</v>
      </c>
      <c r="B513" s="22" t="s">
        <v>111</v>
      </c>
      <c r="C513" s="17" t="s">
        <v>913</v>
      </c>
      <c r="D513" s="23">
        <v>39.22</v>
      </c>
    </row>
    <row r="514" spans="1:4" ht="51" x14ac:dyDescent="0.25">
      <c r="A514" s="16" t="s">
        <v>914</v>
      </c>
      <c r="B514" s="22" t="s">
        <v>111</v>
      </c>
      <c r="C514" s="17" t="s">
        <v>915</v>
      </c>
      <c r="D514" s="23">
        <v>47.06</v>
      </c>
    </row>
    <row r="515" spans="1:4" ht="51" x14ac:dyDescent="0.25">
      <c r="A515" s="16" t="s">
        <v>916</v>
      </c>
      <c r="B515" s="22" t="s">
        <v>111</v>
      </c>
      <c r="C515" s="17" t="s">
        <v>917</v>
      </c>
      <c r="D515" s="23">
        <v>58.82</v>
      </c>
    </row>
    <row r="516" spans="1:4" ht="51" x14ac:dyDescent="0.25">
      <c r="A516" s="16" t="s">
        <v>918</v>
      </c>
      <c r="B516" s="22" t="s">
        <v>111</v>
      </c>
      <c r="C516" s="17" t="s">
        <v>919</v>
      </c>
      <c r="D516" s="23">
        <v>56.46</v>
      </c>
    </row>
    <row r="517" spans="1:4" ht="51" x14ac:dyDescent="0.25">
      <c r="A517" s="16" t="s">
        <v>920</v>
      </c>
      <c r="B517" s="22" t="s">
        <v>111</v>
      </c>
      <c r="C517" s="17" t="s">
        <v>921</v>
      </c>
      <c r="D517" s="23">
        <v>70.58</v>
      </c>
    </row>
    <row r="518" spans="1:4" ht="51" x14ac:dyDescent="0.25">
      <c r="A518" s="16" t="s">
        <v>922</v>
      </c>
      <c r="B518" s="22" t="s">
        <v>111</v>
      </c>
      <c r="C518" s="17" t="s">
        <v>923</v>
      </c>
      <c r="D518" s="23">
        <v>37.65</v>
      </c>
    </row>
    <row r="519" spans="1:4" ht="51" x14ac:dyDescent="0.25">
      <c r="A519" s="16" t="s">
        <v>924</v>
      </c>
      <c r="B519" s="22" t="s">
        <v>111</v>
      </c>
      <c r="C519" s="17" t="s">
        <v>925</v>
      </c>
      <c r="D519" s="23">
        <v>47.06</v>
      </c>
    </row>
    <row r="520" spans="1:4" ht="51" x14ac:dyDescent="0.25">
      <c r="A520" s="16" t="s">
        <v>926</v>
      </c>
      <c r="B520" s="22" t="s">
        <v>111</v>
      </c>
      <c r="C520" s="17" t="s">
        <v>927</v>
      </c>
      <c r="D520" s="23">
        <v>43.85</v>
      </c>
    </row>
    <row r="521" spans="1:4" ht="51" x14ac:dyDescent="0.25">
      <c r="A521" s="16" t="s">
        <v>928</v>
      </c>
      <c r="B521" s="22" t="s">
        <v>111</v>
      </c>
      <c r="C521" s="17" t="s">
        <v>929</v>
      </c>
      <c r="D521" s="23">
        <v>54.82</v>
      </c>
    </row>
    <row r="522" spans="1:4" ht="51" x14ac:dyDescent="0.25">
      <c r="A522" s="16" t="s">
        <v>930</v>
      </c>
      <c r="B522" s="22" t="s">
        <v>111</v>
      </c>
      <c r="C522" s="17" t="s">
        <v>931</v>
      </c>
      <c r="D522" s="23">
        <v>50.43</v>
      </c>
    </row>
    <row r="523" spans="1:4" ht="51" x14ac:dyDescent="0.25">
      <c r="A523" s="16" t="s">
        <v>932</v>
      </c>
      <c r="B523" s="22" t="s">
        <v>111</v>
      </c>
      <c r="C523" s="17" t="s">
        <v>933</v>
      </c>
      <c r="D523" s="23">
        <v>63.02</v>
      </c>
    </row>
    <row r="524" spans="1:4" ht="51" x14ac:dyDescent="0.25">
      <c r="A524" s="16" t="s">
        <v>934</v>
      </c>
      <c r="B524" s="22" t="s">
        <v>111</v>
      </c>
      <c r="C524" s="17" t="s">
        <v>935</v>
      </c>
      <c r="D524" s="23">
        <v>60.5</v>
      </c>
    </row>
    <row r="525" spans="1:4" ht="51" x14ac:dyDescent="0.25">
      <c r="A525" s="16" t="s">
        <v>936</v>
      </c>
      <c r="B525" s="22" t="s">
        <v>111</v>
      </c>
      <c r="C525" s="17" t="s">
        <v>937</v>
      </c>
      <c r="D525" s="23">
        <v>75.64</v>
      </c>
    </row>
    <row r="526" spans="1:4" ht="63.75" x14ac:dyDescent="0.25">
      <c r="A526" s="16" t="s">
        <v>938</v>
      </c>
      <c r="B526" s="22" t="s">
        <v>111</v>
      </c>
      <c r="C526" s="17" t="s">
        <v>939</v>
      </c>
      <c r="D526" s="23">
        <v>65.760000000000005</v>
      </c>
    </row>
    <row r="527" spans="1:4" ht="63.75" x14ac:dyDescent="0.25">
      <c r="A527" s="16" t="s">
        <v>940</v>
      </c>
      <c r="B527" s="22" t="s">
        <v>111</v>
      </c>
      <c r="C527" s="17" t="s">
        <v>941</v>
      </c>
      <c r="D527" s="23">
        <v>82.2</v>
      </c>
    </row>
    <row r="528" spans="1:4" ht="63.75" x14ac:dyDescent="0.25">
      <c r="A528" s="16" t="s">
        <v>942</v>
      </c>
      <c r="B528" s="22" t="s">
        <v>111</v>
      </c>
      <c r="C528" s="17" t="s">
        <v>943</v>
      </c>
      <c r="D528" s="23">
        <v>54.82</v>
      </c>
    </row>
    <row r="529" spans="1:4" ht="63.75" x14ac:dyDescent="0.25">
      <c r="A529" s="16" t="s">
        <v>944</v>
      </c>
      <c r="B529" s="22" t="s">
        <v>111</v>
      </c>
      <c r="C529" s="17" t="s">
        <v>945</v>
      </c>
      <c r="D529" s="23">
        <v>68.510000000000005</v>
      </c>
    </row>
    <row r="530" spans="1:4" ht="51" x14ac:dyDescent="0.25">
      <c r="A530" s="16" t="s">
        <v>946</v>
      </c>
      <c r="B530" s="22" t="s">
        <v>111</v>
      </c>
      <c r="C530" s="17" t="s">
        <v>947</v>
      </c>
      <c r="D530" s="23">
        <v>74.59</v>
      </c>
    </row>
    <row r="531" spans="1:4" ht="51" x14ac:dyDescent="0.25">
      <c r="A531" s="16" t="s">
        <v>948</v>
      </c>
      <c r="B531" s="22" t="s">
        <v>111</v>
      </c>
      <c r="C531" s="17" t="s">
        <v>949</v>
      </c>
      <c r="D531" s="23">
        <v>93.23</v>
      </c>
    </row>
    <row r="532" spans="1:4" ht="51" x14ac:dyDescent="0.25">
      <c r="A532" s="16" t="s">
        <v>950</v>
      </c>
      <c r="B532" s="22" t="s">
        <v>111</v>
      </c>
      <c r="C532" s="17" t="s">
        <v>951</v>
      </c>
      <c r="D532" s="23">
        <v>85.76</v>
      </c>
    </row>
    <row r="533" spans="1:4" ht="51" x14ac:dyDescent="0.25">
      <c r="A533" s="16" t="s">
        <v>952</v>
      </c>
      <c r="B533" s="22" t="s">
        <v>111</v>
      </c>
      <c r="C533" s="17" t="s">
        <v>953</v>
      </c>
      <c r="D533" s="23">
        <v>107.22</v>
      </c>
    </row>
    <row r="534" spans="1:4" ht="51" x14ac:dyDescent="0.25">
      <c r="A534" s="16" t="s">
        <v>954</v>
      </c>
      <c r="B534" s="22" t="s">
        <v>111</v>
      </c>
      <c r="C534" s="17" t="s">
        <v>955</v>
      </c>
      <c r="D534" s="23">
        <v>102.92</v>
      </c>
    </row>
    <row r="535" spans="1:4" ht="51" x14ac:dyDescent="0.25">
      <c r="A535" s="16" t="s">
        <v>956</v>
      </c>
      <c r="B535" s="22" t="s">
        <v>111</v>
      </c>
      <c r="C535" s="17" t="s">
        <v>957</v>
      </c>
      <c r="D535" s="23">
        <v>128.65</v>
      </c>
    </row>
    <row r="536" spans="1:4" ht="63.75" x14ac:dyDescent="0.25">
      <c r="A536" s="16" t="s">
        <v>958</v>
      </c>
      <c r="B536" s="22" t="s">
        <v>111</v>
      </c>
      <c r="C536" s="17" t="s">
        <v>959</v>
      </c>
      <c r="D536" s="23">
        <v>111.86</v>
      </c>
    </row>
    <row r="537" spans="1:4" ht="63.75" x14ac:dyDescent="0.25">
      <c r="A537" s="16" t="s">
        <v>960</v>
      </c>
      <c r="B537" s="22" t="s">
        <v>111</v>
      </c>
      <c r="C537" s="17" t="s">
        <v>961</v>
      </c>
      <c r="D537" s="23">
        <v>139.80000000000001</v>
      </c>
    </row>
    <row r="538" spans="1:4" ht="63.75" x14ac:dyDescent="0.25">
      <c r="A538" s="16" t="s">
        <v>962</v>
      </c>
      <c r="B538" s="22" t="s">
        <v>111</v>
      </c>
      <c r="C538" s="17" t="s">
        <v>963</v>
      </c>
      <c r="D538" s="23">
        <v>93.23</v>
      </c>
    </row>
    <row r="539" spans="1:4" ht="63.75" x14ac:dyDescent="0.25">
      <c r="A539" s="16" t="s">
        <v>964</v>
      </c>
      <c r="B539" s="22" t="s">
        <v>111</v>
      </c>
      <c r="C539" s="17" t="s">
        <v>965</v>
      </c>
      <c r="D539" s="23">
        <v>116.52</v>
      </c>
    </row>
    <row r="540" spans="1:4" ht="51" x14ac:dyDescent="0.25">
      <c r="A540" s="16" t="s">
        <v>966</v>
      </c>
      <c r="B540" s="22" t="s">
        <v>111</v>
      </c>
      <c r="C540" s="17" t="s">
        <v>967</v>
      </c>
      <c r="D540" s="23">
        <v>94.11</v>
      </c>
    </row>
    <row r="541" spans="1:4" ht="51" x14ac:dyDescent="0.25">
      <c r="A541" s="16" t="s">
        <v>968</v>
      </c>
      <c r="B541" s="22" t="s">
        <v>111</v>
      </c>
      <c r="C541" s="17" t="s">
        <v>969</v>
      </c>
      <c r="D541" s="23">
        <v>117.61</v>
      </c>
    </row>
    <row r="542" spans="1:4" ht="51" x14ac:dyDescent="0.25">
      <c r="A542" s="16" t="s">
        <v>970</v>
      </c>
      <c r="B542" s="22" t="s">
        <v>111</v>
      </c>
      <c r="C542" s="17" t="s">
        <v>971</v>
      </c>
      <c r="D542" s="23">
        <v>108.22</v>
      </c>
    </row>
    <row r="543" spans="1:4" ht="51" x14ac:dyDescent="0.25">
      <c r="A543" s="16" t="s">
        <v>972</v>
      </c>
      <c r="B543" s="22" t="s">
        <v>111</v>
      </c>
      <c r="C543" s="17" t="s">
        <v>973</v>
      </c>
      <c r="D543" s="23">
        <v>135.24</v>
      </c>
    </row>
    <row r="544" spans="1:4" ht="51" x14ac:dyDescent="0.25">
      <c r="A544" s="16" t="s">
        <v>974</v>
      </c>
      <c r="B544" s="22" t="s">
        <v>111</v>
      </c>
      <c r="C544" s="17" t="s">
        <v>975</v>
      </c>
      <c r="D544" s="23">
        <v>129.83000000000001</v>
      </c>
    </row>
    <row r="545" spans="1:4" ht="51" x14ac:dyDescent="0.25">
      <c r="A545" s="16" t="s">
        <v>976</v>
      </c>
      <c r="B545" s="22" t="s">
        <v>111</v>
      </c>
      <c r="C545" s="17" t="s">
        <v>977</v>
      </c>
      <c r="D545" s="23">
        <v>162.32</v>
      </c>
    </row>
    <row r="546" spans="1:4" ht="63.75" x14ac:dyDescent="0.25">
      <c r="A546" s="16" t="s">
        <v>978</v>
      </c>
      <c r="B546" s="22" t="s">
        <v>111</v>
      </c>
      <c r="C546" s="17" t="s">
        <v>979</v>
      </c>
      <c r="D546" s="23">
        <v>141.13</v>
      </c>
    </row>
    <row r="547" spans="1:4" ht="63.75" x14ac:dyDescent="0.25">
      <c r="A547" s="16" t="s">
        <v>980</v>
      </c>
      <c r="B547" s="22" t="s">
        <v>111</v>
      </c>
      <c r="C547" s="17" t="s">
        <v>981</v>
      </c>
      <c r="D547" s="23">
        <v>176.42</v>
      </c>
    </row>
    <row r="548" spans="1:4" ht="63.75" x14ac:dyDescent="0.25">
      <c r="A548" s="16" t="s">
        <v>982</v>
      </c>
      <c r="B548" s="22" t="s">
        <v>111</v>
      </c>
      <c r="C548" s="17" t="s">
        <v>983</v>
      </c>
      <c r="D548" s="23">
        <v>117.61</v>
      </c>
    </row>
    <row r="549" spans="1:4" ht="63.75" x14ac:dyDescent="0.25">
      <c r="A549" s="16" t="s">
        <v>984</v>
      </c>
      <c r="B549" s="22" t="s">
        <v>111</v>
      </c>
      <c r="C549" s="17" t="s">
        <v>985</v>
      </c>
      <c r="D549" s="23">
        <v>147.02000000000001</v>
      </c>
    </row>
    <row r="550" spans="1:4" x14ac:dyDescent="0.25">
      <c r="C550" s="21"/>
      <c r="D550" s="19"/>
    </row>
    <row r="552" spans="1:4" x14ac:dyDescent="0.25">
      <c r="A552" s="19" t="s">
        <v>1</v>
      </c>
      <c r="B552" s="20" t="s">
        <v>2</v>
      </c>
      <c r="C552" s="21" t="s">
        <v>3</v>
      </c>
    </row>
    <row r="553" spans="1:4" x14ac:dyDescent="0.25">
      <c r="A553" s="19" t="s">
        <v>4</v>
      </c>
      <c r="B553" s="20" t="s">
        <v>2</v>
      </c>
      <c r="C553" s="21" t="s">
        <v>5</v>
      </c>
    </row>
    <row r="554" spans="1:4" x14ac:dyDescent="0.25">
      <c r="A554" s="19" t="s">
        <v>9046</v>
      </c>
      <c r="B554" s="20" t="s">
        <v>108</v>
      </c>
      <c r="C554" s="21" t="s">
        <v>133</v>
      </c>
    </row>
    <row r="555" spans="1:4" x14ac:dyDescent="0.25">
      <c r="A555" s="19" t="s">
        <v>9048</v>
      </c>
      <c r="B555" s="20" t="s">
        <v>986</v>
      </c>
      <c r="C555" s="21" t="s">
        <v>987</v>
      </c>
    </row>
    <row r="557" spans="1:4" ht="25.5" x14ac:dyDescent="0.25">
      <c r="A557" s="16" t="s">
        <v>988</v>
      </c>
      <c r="B557" s="22" t="s">
        <v>90</v>
      </c>
      <c r="C557" s="17" t="s">
        <v>989</v>
      </c>
      <c r="D557" s="23">
        <v>13.66</v>
      </c>
    </row>
    <row r="558" spans="1:4" ht="25.5" x14ac:dyDescent="0.25">
      <c r="A558" s="16" t="s">
        <v>990</v>
      </c>
      <c r="B558" s="22" t="s">
        <v>90</v>
      </c>
      <c r="C558" s="17" t="s">
        <v>991</v>
      </c>
      <c r="D558" s="23">
        <v>20.49</v>
      </c>
    </row>
    <row r="559" spans="1:4" ht="25.5" x14ac:dyDescent="0.25">
      <c r="A559" s="16" t="s">
        <v>992</v>
      </c>
      <c r="B559" s="22" t="s">
        <v>90</v>
      </c>
      <c r="C559" s="17" t="s">
        <v>993</v>
      </c>
      <c r="D559" s="23">
        <v>5.31</v>
      </c>
    </row>
    <row r="560" spans="1:4" ht="25.5" x14ac:dyDescent="0.25">
      <c r="A560" s="16" t="s">
        <v>994</v>
      </c>
      <c r="B560" s="22" t="s">
        <v>90</v>
      </c>
      <c r="C560" s="17" t="s">
        <v>995</v>
      </c>
      <c r="D560" s="23">
        <v>27.32</v>
      </c>
    </row>
    <row r="561" spans="1:4" ht="25.5" x14ac:dyDescent="0.25">
      <c r="A561" s="16" t="s">
        <v>996</v>
      </c>
      <c r="B561" s="22" t="s">
        <v>90</v>
      </c>
      <c r="C561" s="17" t="s">
        <v>997</v>
      </c>
      <c r="D561" s="23">
        <v>10.61</v>
      </c>
    </row>
    <row r="562" spans="1:4" ht="38.25" x14ac:dyDescent="0.25">
      <c r="A562" s="16" t="s">
        <v>998</v>
      </c>
      <c r="B562" s="22" t="s">
        <v>90</v>
      </c>
      <c r="C562" s="17" t="s">
        <v>999</v>
      </c>
      <c r="D562" s="23">
        <v>68.290000000000006</v>
      </c>
    </row>
    <row r="563" spans="1:4" ht="25.5" x14ac:dyDescent="0.25">
      <c r="A563" s="16" t="s">
        <v>1000</v>
      </c>
      <c r="B563" s="22" t="s">
        <v>90</v>
      </c>
      <c r="C563" s="17" t="s">
        <v>1001</v>
      </c>
      <c r="D563" s="23">
        <v>118.51</v>
      </c>
    </row>
    <row r="564" spans="1:4" ht="25.5" x14ac:dyDescent="0.25">
      <c r="A564" s="16" t="s">
        <v>1002</v>
      </c>
      <c r="B564" s="22" t="s">
        <v>90</v>
      </c>
      <c r="C564" s="17" t="s">
        <v>1003</v>
      </c>
      <c r="D564" s="23">
        <v>8.84</v>
      </c>
    </row>
    <row r="565" spans="1:4" ht="25.5" x14ac:dyDescent="0.25">
      <c r="A565" s="16" t="s">
        <v>1004</v>
      </c>
      <c r="B565" s="22" t="s">
        <v>90</v>
      </c>
      <c r="C565" s="17" t="s">
        <v>1005</v>
      </c>
      <c r="D565" s="23">
        <v>8.84</v>
      </c>
    </row>
    <row r="566" spans="1:4" ht="25.5" x14ac:dyDescent="0.25">
      <c r="A566" s="16" t="s">
        <v>1006</v>
      </c>
      <c r="B566" s="22" t="s">
        <v>90</v>
      </c>
      <c r="C566" s="17" t="s">
        <v>1007</v>
      </c>
      <c r="D566" s="23">
        <v>34.17</v>
      </c>
    </row>
    <row r="567" spans="1:4" x14ac:dyDescent="0.25">
      <c r="C567" s="21"/>
      <c r="D567" s="19"/>
    </row>
    <row r="569" spans="1:4" x14ac:dyDescent="0.25">
      <c r="A569" s="19" t="s">
        <v>1</v>
      </c>
      <c r="B569" s="20" t="s">
        <v>2</v>
      </c>
      <c r="C569" s="21" t="s">
        <v>3</v>
      </c>
    </row>
    <row r="570" spans="1:4" x14ac:dyDescent="0.25">
      <c r="A570" s="19" t="s">
        <v>4</v>
      </c>
      <c r="B570" s="20" t="s">
        <v>2</v>
      </c>
      <c r="C570" s="21" t="s">
        <v>5</v>
      </c>
    </row>
    <row r="571" spans="1:4" x14ac:dyDescent="0.25">
      <c r="A571" s="19" t="s">
        <v>9046</v>
      </c>
      <c r="B571" s="20" t="s">
        <v>108</v>
      </c>
      <c r="C571" s="21" t="s">
        <v>133</v>
      </c>
    </row>
    <row r="572" spans="1:4" x14ac:dyDescent="0.25">
      <c r="A572" s="19" t="s">
        <v>9048</v>
      </c>
      <c r="B572" s="20" t="s">
        <v>1008</v>
      </c>
      <c r="C572" s="21" t="s">
        <v>1009</v>
      </c>
    </row>
    <row r="574" spans="1:4" ht="38.25" x14ac:dyDescent="0.25">
      <c r="A574" s="16" t="s">
        <v>1010</v>
      </c>
      <c r="B574" s="22" t="s">
        <v>90</v>
      </c>
      <c r="C574" s="17" t="s">
        <v>1011</v>
      </c>
      <c r="D574" s="23">
        <v>93.76</v>
      </c>
    </row>
    <row r="575" spans="1:4" ht="38.25" x14ac:dyDescent="0.25">
      <c r="A575" s="16" t="s">
        <v>1012</v>
      </c>
      <c r="B575" s="22" t="s">
        <v>90</v>
      </c>
      <c r="C575" s="17" t="s">
        <v>1013</v>
      </c>
      <c r="D575" s="23">
        <v>141.38</v>
      </c>
    </row>
    <row r="576" spans="1:4" ht="38.25" x14ac:dyDescent="0.25">
      <c r="A576" s="16" t="s">
        <v>1014</v>
      </c>
      <c r="B576" s="22" t="s">
        <v>90</v>
      </c>
      <c r="C576" s="17" t="s">
        <v>1015</v>
      </c>
      <c r="D576" s="23">
        <v>137.27000000000001</v>
      </c>
    </row>
    <row r="577" spans="1:4" ht="38.25" x14ac:dyDescent="0.25">
      <c r="A577" s="16" t="s">
        <v>1016</v>
      </c>
      <c r="B577" s="22" t="s">
        <v>90</v>
      </c>
      <c r="C577" s="17" t="s">
        <v>1017</v>
      </c>
      <c r="D577" s="23">
        <v>204.08</v>
      </c>
    </row>
    <row r="578" spans="1:4" ht="38.25" x14ac:dyDescent="0.25">
      <c r="A578" s="16" t="s">
        <v>1018</v>
      </c>
      <c r="B578" s="22" t="s">
        <v>90</v>
      </c>
      <c r="C578" s="17" t="s">
        <v>1019</v>
      </c>
      <c r="D578" s="23">
        <v>132.77000000000001</v>
      </c>
    </row>
    <row r="579" spans="1:4" ht="38.25" x14ac:dyDescent="0.25">
      <c r="A579" s="16" t="s">
        <v>1020</v>
      </c>
      <c r="B579" s="22" t="s">
        <v>90</v>
      </c>
      <c r="C579" s="17" t="s">
        <v>1021</v>
      </c>
      <c r="D579" s="23">
        <v>180.4</v>
      </c>
    </row>
    <row r="580" spans="1:4" ht="38.25" x14ac:dyDescent="0.25">
      <c r="A580" s="16" t="s">
        <v>1022</v>
      </c>
      <c r="B580" s="22" t="s">
        <v>90</v>
      </c>
      <c r="C580" s="17" t="s">
        <v>1023</v>
      </c>
      <c r="D580" s="23">
        <v>210.66</v>
      </c>
    </row>
    <row r="581" spans="1:4" ht="38.25" x14ac:dyDescent="0.25">
      <c r="A581" s="16" t="s">
        <v>1024</v>
      </c>
      <c r="B581" s="22" t="s">
        <v>90</v>
      </c>
      <c r="C581" s="17" t="s">
        <v>1025</v>
      </c>
      <c r="D581" s="23">
        <v>277.47000000000003</v>
      </c>
    </row>
    <row r="582" spans="1:4" ht="38.25" x14ac:dyDescent="0.25">
      <c r="A582" s="16" t="s">
        <v>1026</v>
      </c>
      <c r="B582" s="22" t="s">
        <v>90</v>
      </c>
      <c r="C582" s="17" t="s">
        <v>1027</v>
      </c>
      <c r="D582" s="23">
        <v>549.46</v>
      </c>
    </row>
    <row r="583" spans="1:4" ht="38.25" x14ac:dyDescent="0.25">
      <c r="A583" s="16" t="s">
        <v>1028</v>
      </c>
      <c r="B583" s="22" t="s">
        <v>90</v>
      </c>
      <c r="C583" s="17" t="s">
        <v>1029</v>
      </c>
      <c r="D583" s="23">
        <v>675.75</v>
      </c>
    </row>
    <row r="584" spans="1:4" ht="38.25" x14ac:dyDescent="0.25">
      <c r="A584" s="16" t="s">
        <v>1030</v>
      </c>
      <c r="B584" s="22" t="s">
        <v>90</v>
      </c>
      <c r="C584" s="17" t="s">
        <v>1031</v>
      </c>
      <c r="D584" s="23">
        <v>1184.5</v>
      </c>
    </row>
    <row r="585" spans="1:4" ht="38.25" x14ac:dyDescent="0.25">
      <c r="A585" s="16" t="s">
        <v>1032</v>
      </c>
      <c r="B585" s="22" t="s">
        <v>90</v>
      </c>
      <c r="C585" s="17" t="s">
        <v>1033</v>
      </c>
      <c r="D585" s="23">
        <v>1390.26</v>
      </c>
    </row>
    <row r="586" spans="1:4" ht="38.25" x14ac:dyDescent="0.25">
      <c r="A586" s="16" t="s">
        <v>1034</v>
      </c>
      <c r="B586" s="22" t="s">
        <v>90</v>
      </c>
      <c r="C586" s="17" t="s">
        <v>1035</v>
      </c>
      <c r="D586" s="23">
        <v>183.73</v>
      </c>
    </row>
    <row r="587" spans="1:4" ht="38.25" x14ac:dyDescent="0.25">
      <c r="A587" s="16" t="s">
        <v>1036</v>
      </c>
      <c r="B587" s="22" t="s">
        <v>90</v>
      </c>
      <c r="C587" s="17" t="s">
        <v>1037</v>
      </c>
      <c r="D587" s="23">
        <v>231.36</v>
      </c>
    </row>
    <row r="588" spans="1:4" ht="38.25" x14ac:dyDescent="0.25">
      <c r="A588" s="16" t="s">
        <v>1038</v>
      </c>
      <c r="B588" s="22" t="s">
        <v>90</v>
      </c>
      <c r="C588" s="17" t="s">
        <v>1039</v>
      </c>
      <c r="D588" s="23">
        <v>269.14999999999998</v>
      </c>
    </row>
    <row r="589" spans="1:4" ht="38.25" x14ac:dyDescent="0.25">
      <c r="A589" s="16" t="s">
        <v>1040</v>
      </c>
      <c r="B589" s="22" t="s">
        <v>90</v>
      </c>
      <c r="C589" s="17" t="s">
        <v>1041</v>
      </c>
      <c r="D589" s="23">
        <v>335.96</v>
      </c>
    </row>
    <row r="590" spans="1:4" ht="38.25" x14ac:dyDescent="0.25">
      <c r="A590" s="16" t="s">
        <v>1042</v>
      </c>
      <c r="B590" s="22" t="s">
        <v>90</v>
      </c>
      <c r="C590" s="17" t="s">
        <v>1043</v>
      </c>
      <c r="D590" s="23">
        <v>969.05</v>
      </c>
    </row>
    <row r="591" spans="1:4" ht="38.25" x14ac:dyDescent="0.25">
      <c r="A591" s="16" t="s">
        <v>1044</v>
      </c>
      <c r="B591" s="22" t="s">
        <v>90</v>
      </c>
      <c r="C591" s="17" t="s">
        <v>1045</v>
      </c>
      <c r="D591" s="23">
        <v>1095.33</v>
      </c>
    </row>
    <row r="592" spans="1:4" ht="38.25" x14ac:dyDescent="0.25">
      <c r="A592" s="16" t="s">
        <v>1046</v>
      </c>
      <c r="B592" s="22" t="s">
        <v>90</v>
      </c>
      <c r="C592" s="17" t="s">
        <v>1047</v>
      </c>
      <c r="D592" s="23">
        <v>1618.7</v>
      </c>
    </row>
    <row r="593" spans="1:4" ht="38.25" x14ac:dyDescent="0.25">
      <c r="A593" s="16" t="s">
        <v>1048</v>
      </c>
      <c r="B593" s="22" t="s">
        <v>90</v>
      </c>
      <c r="C593" s="17" t="s">
        <v>1049</v>
      </c>
      <c r="D593" s="23">
        <v>1824.46</v>
      </c>
    </row>
    <row r="594" spans="1:4" ht="25.5" x14ac:dyDescent="0.25">
      <c r="A594" s="16" t="s">
        <v>1050</v>
      </c>
      <c r="B594" s="22" t="s">
        <v>90</v>
      </c>
      <c r="C594" s="17" t="s">
        <v>1051</v>
      </c>
      <c r="D594" s="23">
        <v>40.98</v>
      </c>
    </row>
    <row r="595" spans="1:4" ht="25.5" x14ac:dyDescent="0.25">
      <c r="A595" s="16" t="s">
        <v>1052</v>
      </c>
      <c r="B595" s="22" t="s">
        <v>90</v>
      </c>
      <c r="C595" s="17" t="s">
        <v>1053</v>
      </c>
      <c r="D595" s="23">
        <v>72.86</v>
      </c>
    </row>
    <row r="596" spans="1:4" ht="25.5" x14ac:dyDescent="0.25">
      <c r="A596" s="16" t="s">
        <v>1054</v>
      </c>
      <c r="B596" s="22" t="s">
        <v>90</v>
      </c>
      <c r="C596" s="17" t="s">
        <v>1055</v>
      </c>
      <c r="D596" s="23">
        <v>163.93</v>
      </c>
    </row>
    <row r="597" spans="1:4" x14ac:dyDescent="0.25">
      <c r="C597" s="21"/>
      <c r="D597" s="19"/>
    </row>
    <row r="599" spans="1:4" x14ac:dyDescent="0.25">
      <c r="A599" s="19" t="s">
        <v>1</v>
      </c>
      <c r="B599" s="20" t="s">
        <v>2</v>
      </c>
      <c r="C599" s="21" t="s">
        <v>3</v>
      </c>
    </row>
    <row r="600" spans="1:4" x14ac:dyDescent="0.25">
      <c r="A600" s="19" t="s">
        <v>4</v>
      </c>
      <c r="B600" s="20" t="s">
        <v>2</v>
      </c>
      <c r="C600" s="21" t="s">
        <v>5</v>
      </c>
    </row>
    <row r="601" spans="1:4" x14ac:dyDescent="0.25">
      <c r="A601" s="19" t="s">
        <v>9046</v>
      </c>
      <c r="B601" s="20" t="s">
        <v>115</v>
      </c>
      <c r="C601" s="21" t="s">
        <v>1056</v>
      </c>
    </row>
    <row r="602" spans="1:4" x14ac:dyDescent="0.25">
      <c r="A602" s="19" t="s">
        <v>9048</v>
      </c>
      <c r="B602" s="20" t="s">
        <v>2</v>
      </c>
      <c r="C602" s="21" t="s">
        <v>1057</v>
      </c>
    </row>
    <row r="604" spans="1:4" ht="25.5" x14ac:dyDescent="0.25">
      <c r="A604" s="16" t="s">
        <v>1058</v>
      </c>
      <c r="B604" s="22" t="s">
        <v>136</v>
      </c>
      <c r="C604" s="17" t="s">
        <v>1059</v>
      </c>
      <c r="D604" s="23">
        <v>4.2300000000000004</v>
      </c>
    </row>
    <row r="605" spans="1:4" ht="25.5" x14ac:dyDescent="0.25">
      <c r="A605" s="16" t="s">
        <v>1060</v>
      </c>
      <c r="B605" s="22" t="s">
        <v>136</v>
      </c>
      <c r="C605" s="17" t="s">
        <v>1061</v>
      </c>
      <c r="D605" s="23">
        <v>4.57</v>
      </c>
    </row>
    <row r="606" spans="1:4" ht="25.5" x14ac:dyDescent="0.25">
      <c r="A606" s="16" t="s">
        <v>1062</v>
      </c>
      <c r="B606" s="22" t="s">
        <v>136</v>
      </c>
      <c r="C606" s="17" t="s">
        <v>1063</v>
      </c>
      <c r="D606" s="23">
        <v>7.09</v>
      </c>
    </row>
    <row r="607" spans="1:4" ht="25.5" x14ac:dyDescent="0.25">
      <c r="A607" s="16" t="s">
        <v>1064</v>
      </c>
      <c r="B607" s="22" t="s">
        <v>136</v>
      </c>
      <c r="C607" s="17" t="s">
        <v>1065</v>
      </c>
      <c r="D607" s="23">
        <v>45.87</v>
      </c>
    </row>
    <row r="608" spans="1:4" x14ac:dyDescent="0.25">
      <c r="C608" s="21"/>
      <c r="D608" s="19"/>
    </row>
    <row r="610" spans="1:4" x14ac:dyDescent="0.25">
      <c r="A610" s="19" t="s">
        <v>1</v>
      </c>
      <c r="B610" s="20" t="s">
        <v>2</v>
      </c>
      <c r="C610" s="21" t="s">
        <v>3</v>
      </c>
    </row>
    <row r="611" spans="1:4" x14ac:dyDescent="0.25">
      <c r="A611" s="19" t="s">
        <v>4</v>
      </c>
      <c r="B611" s="20" t="s">
        <v>2</v>
      </c>
      <c r="C611" s="21" t="s">
        <v>5</v>
      </c>
    </row>
    <row r="612" spans="1:4" x14ac:dyDescent="0.25">
      <c r="A612" s="19" t="s">
        <v>9046</v>
      </c>
      <c r="B612" s="20" t="s">
        <v>115</v>
      </c>
      <c r="C612" s="21" t="s">
        <v>1056</v>
      </c>
    </row>
    <row r="613" spans="1:4" x14ac:dyDescent="0.25">
      <c r="A613" s="19" t="s">
        <v>9048</v>
      </c>
      <c r="B613" s="20" t="s">
        <v>108</v>
      </c>
      <c r="C613" s="21" t="s">
        <v>1066</v>
      </c>
    </row>
    <row r="615" spans="1:4" ht="38.25" x14ac:dyDescent="0.25">
      <c r="A615" s="16" t="s">
        <v>1067</v>
      </c>
      <c r="B615" s="22" t="s">
        <v>136</v>
      </c>
      <c r="C615" s="17" t="s">
        <v>1068</v>
      </c>
      <c r="D615" s="23">
        <v>13.42</v>
      </c>
    </row>
    <row r="616" spans="1:4" ht="38.25" x14ac:dyDescent="0.25">
      <c r="A616" s="16" t="s">
        <v>1069</v>
      </c>
      <c r="B616" s="22" t="s">
        <v>136</v>
      </c>
      <c r="C616" s="17" t="s">
        <v>1070</v>
      </c>
      <c r="D616" s="23">
        <v>16.78</v>
      </c>
    </row>
    <row r="617" spans="1:4" ht="38.25" x14ac:dyDescent="0.25">
      <c r="A617" s="16" t="s">
        <v>1071</v>
      </c>
      <c r="B617" s="22" t="s">
        <v>136</v>
      </c>
      <c r="C617" s="17" t="s">
        <v>1072</v>
      </c>
      <c r="D617" s="23">
        <v>25.16</v>
      </c>
    </row>
    <row r="618" spans="1:4" ht="38.25" x14ac:dyDescent="0.25">
      <c r="A618" s="16" t="s">
        <v>1073</v>
      </c>
      <c r="B618" s="22" t="s">
        <v>136</v>
      </c>
      <c r="C618" s="17" t="s">
        <v>1074</v>
      </c>
      <c r="D618" s="23">
        <v>30.2</v>
      </c>
    </row>
    <row r="619" spans="1:4" ht="38.25" x14ac:dyDescent="0.25">
      <c r="A619" s="16" t="s">
        <v>1075</v>
      </c>
      <c r="B619" s="22" t="s">
        <v>136</v>
      </c>
      <c r="C619" s="17" t="s">
        <v>1076</v>
      </c>
      <c r="D619" s="23">
        <v>20.13</v>
      </c>
    </row>
    <row r="620" spans="1:4" ht="38.25" x14ac:dyDescent="0.25">
      <c r="A620" s="16" t="s">
        <v>1077</v>
      </c>
      <c r="B620" s="22" t="s">
        <v>136</v>
      </c>
      <c r="C620" s="17" t="s">
        <v>1078</v>
      </c>
      <c r="D620" s="23">
        <v>14.58</v>
      </c>
    </row>
    <row r="621" spans="1:4" ht="38.25" x14ac:dyDescent="0.25">
      <c r="A621" s="16" t="s">
        <v>1079</v>
      </c>
      <c r="B621" s="22" t="s">
        <v>136</v>
      </c>
      <c r="C621" s="17" t="s">
        <v>1080</v>
      </c>
      <c r="D621" s="23">
        <v>18.23</v>
      </c>
    </row>
    <row r="622" spans="1:4" ht="38.25" x14ac:dyDescent="0.25">
      <c r="A622" s="16" t="s">
        <v>1081</v>
      </c>
      <c r="B622" s="22" t="s">
        <v>136</v>
      </c>
      <c r="C622" s="17" t="s">
        <v>1082</v>
      </c>
      <c r="D622" s="23">
        <v>27.35</v>
      </c>
    </row>
    <row r="623" spans="1:4" ht="38.25" x14ac:dyDescent="0.25">
      <c r="A623" s="16" t="s">
        <v>1083</v>
      </c>
      <c r="B623" s="22" t="s">
        <v>136</v>
      </c>
      <c r="C623" s="17" t="s">
        <v>1084</v>
      </c>
      <c r="D623" s="23">
        <v>32.81</v>
      </c>
    </row>
    <row r="624" spans="1:4" ht="38.25" x14ac:dyDescent="0.25">
      <c r="A624" s="16" t="s">
        <v>1085</v>
      </c>
      <c r="B624" s="22" t="s">
        <v>136</v>
      </c>
      <c r="C624" s="17" t="s">
        <v>1086</v>
      </c>
      <c r="D624" s="23">
        <v>21.87</v>
      </c>
    </row>
    <row r="625" spans="1:4" ht="38.25" x14ac:dyDescent="0.25">
      <c r="A625" s="16" t="s">
        <v>1087</v>
      </c>
      <c r="B625" s="22" t="s">
        <v>136</v>
      </c>
      <c r="C625" s="17" t="s">
        <v>1088</v>
      </c>
      <c r="D625" s="23">
        <v>17.61</v>
      </c>
    </row>
    <row r="626" spans="1:4" ht="38.25" x14ac:dyDescent="0.25">
      <c r="A626" s="16" t="s">
        <v>1089</v>
      </c>
      <c r="B626" s="22" t="s">
        <v>136</v>
      </c>
      <c r="C626" s="17" t="s">
        <v>1090</v>
      </c>
      <c r="D626" s="23">
        <v>20.440000000000001</v>
      </c>
    </row>
    <row r="627" spans="1:4" ht="38.25" x14ac:dyDescent="0.25">
      <c r="A627" s="16" t="s">
        <v>1091</v>
      </c>
      <c r="B627" s="22" t="s">
        <v>136</v>
      </c>
      <c r="C627" s="17" t="s">
        <v>1092</v>
      </c>
      <c r="D627" s="23">
        <v>30.66</v>
      </c>
    </row>
    <row r="628" spans="1:4" ht="38.25" x14ac:dyDescent="0.25">
      <c r="A628" s="16" t="s">
        <v>1093</v>
      </c>
      <c r="B628" s="22" t="s">
        <v>136</v>
      </c>
      <c r="C628" s="17" t="s">
        <v>1094</v>
      </c>
      <c r="D628" s="23">
        <v>36.799999999999997</v>
      </c>
    </row>
    <row r="629" spans="1:4" ht="38.25" x14ac:dyDescent="0.25">
      <c r="A629" s="16" t="s">
        <v>1095</v>
      </c>
      <c r="B629" s="22" t="s">
        <v>136</v>
      </c>
      <c r="C629" s="17" t="s">
        <v>1096</v>
      </c>
      <c r="D629" s="23">
        <v>24.53</v>
      </c>
    </row>
    <row r="630" spans="1:4" ht="38.25" x14ac:dyDescent="0.25">
      <c r="A630" s="16" t="s">
        <v>1097</v>
      </c>
      <c r="B630" s="22" t="s">
        <v>136</v>
      </c>
      <c r="C630" s="17" t="s">
        <v>1098</v>
      </c>
      <c r="D630" s="23">
        <v>16.239999999999998</v>
      </c>
    </row>
    <row r="631" spans="1:4" ht="38.25" x14ac:dyDescent="0.25">
      <c r="A631" s="16" t="s">
        <v>1099</v>
      </c>
      <c r="B631" s="22" t="s">
        <v>136</v>
      </c>
      <c r="C631" s="17" t="s">
        <v>1100</v>
      </c>
      <c r="D631" s="23">
        <v>20.3</v>
      </c>
    </row>
    <row r="632" spans="1:4" ht="38.25" x14ac:dyDescent="0.25">
      <c r="A632" s="16" t="s">
        <v>1101</v>
      </c>
      <c r="B632" s="22" t="s">
        <v>136</v>
      </c>
      <c r="C632" s="17" t="s">
        <v>1102</v>
      </c>
      <c r="D632" s="23">
        <v>30.44</v>
      </c>
    </row>
    <row r="633" spans="1:4" ht="38.25" x14ac:dyDescent="0.25">
      <c r="A633" s="16" t="s">
        <v>1103</v>
      </c>
      <c r="B633" s="22" t="s">
        <v>136</v>
      </c>
      <c r="C633" s="17" t="s">
        <v>1104</v>
      </c>
      <c r="D633" s="23">
        <v>36.53</v>
      </c>
    </row>
    <row r="634" spans="1:4" ht="38.25" x14ac:dyDescent="0.25">
      <c r="A634" s="16" t="s">
        <v>1105</v>
      </c>
      <c r="B634" s="22" t="s">
        <v>136</v>
      </c>
      <c r="C634" s="17" t="s">
        <v>1106</v>
      </c>
      <c r="D634" s="23">
        <v>24.35</v>
      </c>
    </row>
    <row r="635" spans="1:4" ht="38.25" x14ac:dyDescent="0.25">
      <c r="A635" s="16" t="s">
        <v>1107</v>
      </c>
      <c r="B635" s="22" t="s">
        <v>136</v>
      </c>
      <c r="C635" s="17" t="s">
        <v>1108</v>
      </c>
      <c r="D635" s="23">
        <v>17.71</v>
      </c>
    </row>
    <row r="636" spans="1:4" ht="38.25" x14ac:dyDescent="0.25">
      <c r="A636" s="16" t="s">
        <v>1109</v>
      </c>
      <c r="B636" s="22" t="s">
        <v>136</v>
      </c>
      <c r="C636" s="17" t="s">
        <v>1110</v>
      </c>
      <c r="D636" s="23">
        <v>22.14</v>
      </c>
    </row>
    <row r="637" spans="1:4" ht="38.25" x14ac:dyDescent="0.25">
      <c r="A637" s="16" t="s">
        <v>1111</v>
      </c>
      <c r="B637" s="22" t="s">
        <v>136</v>
      </c>
      <c r="C637" s="17" t="s">
        <v>1112</v>
      </c>
      <c r="D637" s="23">
        <v>33.200000000000003</v>
      </c>
    </row>
    <row r="638" spans="1:4" ht="38.25" x14ac:dyDescent="0.25">
      <c r="A638" s="16" t="s">
        <v>1113</v>
      </c>
      <c r="B638" s="22" t="s">
        <v>136</v>
      </c>
      <c r="C638" s="17" t="s">
        <v>1114</v>
      </c>
      <c r="D638" s="23">
        <v>39.840000000000003</v>
      </c>
    </row>
    <row r="639" spans="1:4" ht="38.25" x14ac:dyDescent="0.25">
      <c r="A639" s="16" t="s">
        <v>1115</v>
      </c>
      <c r="B639" s="22" t="s">
        <v>136</v>
      </c>
      <c r="C639" s="17" t="s">
        <v>1116</v>
      </c>
      <c r="D639" s="23">
        <v>26.56</v>
      </c>
    </row>
    <row r="640" spans="1:4" ht="38.25" x14ac:dyDescent="0.25">
      <c r="A640" s="16" t="s">
        <v>1117</v>
      </c>
      <c r="B640" s="22" t="s">
        <v>136</v>
      </c>
      <c r="C640" s="17" t="s">
        <v>1118</v>
      </c>
      <c r="D640" s="23">
        <v>21.31</v>
      </c>
    </row>
    <row r="641" spans="1:4" ht="38.25" x14ac:dyDescent="0.25">
      <c r="A641" s="16" t="s">
        <v>1119</v>
      </c>
      <c r="B641" s="22" t="s">
        <v>136</v>
      </c>
      <c r="C641" s="17" t="s">
        <v>1120</v>
      </c>
      <c r="D641" s="23">
        <v>26.64</v>
      </c>
    </row>
    <row r="642" spans="1:4" ht="38.25" x14ac:dyDescent="0.25">
      <c r="A642" s="16" t="s">
        <v>1121</v>
      </c>
      <c r="B642" s="22" t="s">
        <v>136</v>
      </c>
      <c r="C642" s="17" t="s">
        <v>1122</v>
      </c>
      <c r="D642" s="23">
        <v>39.96</v>
      </c>
    </row>
    <row r="643" spans="1:4" ht="38.25" x14ac:dyDescent="0.25">
      <c r="A643" s="16" t="s">
        <v>1123</v>
      </c>
      <c r="B643" s="22" t="s">
        <v>136</v>
      </c>
      <c r="C643" s="17" t="s">
        <v>1124</v>
      </c>
      <c r="D643" s="23">
        <v>47.96</v>
      </c>
    </row>
    <row r="644" spans="1:4" ht="38.25" x14ac:dyDescent="0.25">
      <c r="A644" s="16" t="s">
        <v>1125</v>
      </c>
      <c r="B644" s="22" t="s">
        <v>136</v>
      </c>
      <c r="C644" s="17" t="s">
        <v>1126</v>
      </c>
      <c r="D644" s="23">
        <v>31.97</v>
      </c>
    </row>
    <row r="645" spans="1:4" ht="38.25" x14ac:dyDescent="0.25">
      <c r="A645" s="16" t="s">
        <v>1127</v>
      </c>
      <c r="B645" s="22" t="s">
        <v>136</v>
      </c>
      <c r="C645" s="17" t="s">
        <v>1128</v>
      </c>
      <c r="D645" s="23">
        <v>48.79</v>
      </c>
    </row>
    <row r="646" spans="1:4" ht="38.25" x14ac:dyDescent="0.25">
      <c r="A646" s="16" t="s">
        <v>1129</v>
      </c>
      <c r="B646" s="22" t="s">
        <v>136</v>
      </c>
      <c r="C646" s="17" t="s">
        <v>1130</v>
      </c>
      <c r="D646" s="23">
        <v>60.98</v>
      </c>
    </row>
    <row r="647" spans="1:4" ht="38.25" x14ac:dyDescent="0.25">
      <c r="A647" s="16" t="s">
        <v>1131</v>
      </c>
      <c r="B647" s="22" t="s">
        <v>136</v>
      </c>
      <c r="C647" s="17" t="s">
        <v>1132</v>
      </c>
      <c r="D647" s="23">
        <v>91.53</v>
      </c>
    </row>
    <row r="648" spans="1:4" ht="38.25" x14ac:dyDescent="0.25">
      <c r="A648" s="16" t="s">
        <v>1133</v>
      </c>
      <c r="B648" s="22" t="s">
        <v>136</v>
      </c>
      <c r="C648" s="17" t="s">
        <v>1134</v>
      </c>
      <c r="D648" s="23">
        <v>109.88</v>
      </c>
    </row>
    <row r="649" spans="1:4" ht="38.25" x14ac:dyDescent="0.25">
      <c r="A649" s="16" t="s">
        <v>1135</v>
      </c>
      <c r="B649" s="22" t="s">
        <v>136</v>
      </c>
      <c r="C649" s="17" t="s">
        <v>1136</v>
      </c>
      <c r="D649" s="23">
        <v>73.2</v>
      </c>
    </row>
    <row r="650" spans="1:4" ht="38.25" x14ac:dyDescent="0.25">
      <c r="A650" s="16" t="s">
        <v>1137</v>
      </c>
      <c r="B650" s="22" t="s">
        <v>136</v>
      </c>
      <c r="C650" s="17" t="s">
        <v>1138</v>
      </c>
      <c r="D650" s="23">
        <v>59.52</v>
      </c>
    </row>
    <row r="651" spans="1:4" ht="38.25" x14ac:dyDescent="0.25">
      <c r="A651" s="16" t="s">
        <v>1139</v>
      </c>
      <c r="B651" s="22" t="s">
        <v>136</v>
      </c>
      <c r="C651" s="17" t="s">
        <v>1140</v>
      </c>
      <c r="D651" s="23">
        <v>74.44</v>
      </c>
    </row>
    <row r="652" spans="1:4" ht="38.25" x14ac:dyDescent="0.25">
      <c r="A652" s="16" t="s">
        <v>1141</v>
      </c>
      <c r="B652" s="22" t="s">
        <v>136</v>
      </c>
      <c r="C652" s="17" t="s">
        <v>1142</v>
      </c>
      <c r="D652" s="23">
        <v>111.66</v>
      </c>
    </row>
    <row r="653" spans="1:4" ht="38.25" x14ac:dyDescent="0.25">
      <c r="A653" s="16" t="s">
        <v>1143</v>
      </c>
      <c r="B653" s="22" t="s">
        <v>136</v>
      </c>
      <c r="C653" s="17" t="s">
        <v>1144</v>
      </c>
      <c r="D653" s="23">
        <v>133.88</v>
      </c>
    </row>
    <row r="654" spans="1:4" ht="38.25" x14ac:dyDescent="0.25">
      <c r="A654" s="16" t="s">
        <v>1145</v>
      </c>
      <c r="B654" s="22" t="s">
        <v>136</v>
      </c>
      <c r="C654" s="17" t="s">
        <v>1146</v>
      </c>
      <c r="D654" s="23">
        <v>89.26</v>
      </c>
    </row>
    <row r="655" spans="1:4" ht="38.25" x14ac:dyDescent="0.25">
      <c r="A655" s="16" t="s">
        <v>1147</v>
      </c>
      <c r="B655" s="22" t="s">
        <v>136</v>
      </c>
      <c r="C655" s="17" t="s">
        <v>1148</v>
      </c>
      <c r="D655" s="23">
        <v>62.13</v>
      </c>
    </row>
    <row r="656" spans="1:4" ht="38.25" x14ac:dyDescent="0.25">
      <c r="A656" s="16" t="s">
        <v>1149</v>
      </c>
      <c r="B656" s="22" t="s">
        <v>136</v>
      </c>
      <c r="C656" s="17" t="s">
        <v>1150</v>
      </c>
      <c r="D656" s="23">
        <v>54.95</v>
      </c>
    </row>
    <row r="657" spans="1:4" ht="38.25" x14ac:dyDescent="0.25">
      <c r="A657" s="16" t="s">
        <v>1151</v>
      </c>
      <c r="B657" s="22" t="s">
        <v>136</v>
      </c>
      <c r="C657" s="17" t="s">
        <v>1152</v>
      </c>
      <c r="D657" s="23">
        <v>82.37</v>
      </c>
    </row>
    <row r="658" spans="1:4" ht="38.25" x14ac:dyDescent="0.25">
      <c r="A658" s="16" t="s">
        <v>1153</v>
      </c>
      <c r="B658" s="22" t="s">
        <v>136</v>
      </c>
      <c r="C658" s="17" t="s">
        <v>1154</v>
      </c>
      <c r="D658" s="23">
        <v>98.89</v>
      </c>
    </row>
    <row r="659" spans="1:4" ht="38.25" x14ac:dyDescent="0.25">
      <c r="A659" s="16" t="s">
        <v>1155</v>
      </c>
      <c r="B659" s="22" t="s">
        <v>136</v>
      </c>
      <c r="C659" s="17" t="s">
        <v>1156</v>
      </c>
      <c r="D659" s="23">
        <v>65.930000000000007</v>
      </c>
    </row>
    <row r="660" spans="1:4" ht="25.5" x14ac:dyDescent="0.25">
      <c r="A660" s="16" t="s">
        <v>1157</v>
      </c>
      <c r="B660" s="22" t="s">
        <v>136</v>
      </c>
      <c r="C660" s="17" t="s">
        <v>1158</v>
      </c>
      <c r="D660" s="23">
        <v>135.38999999999999</v>
      </c>
    </row>
    <row r="661" spans="1:4" ht="25.5" x14ac:dyDescent="0.25">
      <c r="A661" s="16" t="s">
        <v>1159</v>
      </c>
      <c r="B661" s="22" t="s">
        <v>136</v>
      </c>
      <c r="C661" s="17" t="s">
        <v>1160</v>
      </c>
      <c r="D661" s="23">
        <v>129.55000000000001</v>
      </c>
    </row>
    <row r="662" spans="1:4" ht="25.5" x14ac:dyDescent="0.25">
      <c r="A662" s="16" t="s">
        <v>1161</v>
      </c>
      <c r="B662" s="22" t="s">
        <v>136</v>
      </c>
      <c r="C662" s="17" t="s">
        <v>1162</v>
      </c>
      <c r="D662" s="23">
        <v>100.56</v>
      </c>
    </row>
    <row r="663" spans="1:4" ht="25.5" x14ac:dyDescent="0.25">
      <c r="A663" s="16" t="s">
        <v>1163</v>
      </c>
      <c r="B663" s="22" t="s">
        <v>136</v>
      </c>
      <c r="C663" s="17" t="s">
        <v>1164</v>
      </c>
      <c r="D663" s="23">
        <v>103.64</v>
      </c>
    </row>
    <row r="664" spans="1:4" ht="25.5" x14ac:dyDescent="0.25">
      <c r="A664" s="16" t="s">
        <v>1165</v>
      </c>
      <c r="B664" s="22" t="s">
        <v>136</v>
      </c>
      <c r="C664" s="17" t="s">
        <v>1166</v>
      </c>
      <c r="D664" s="23">
        <v>129.55000000000001</v>
      </c>
    </row>
    <row r="665" spans="1:4" ht="38.25" x14ac:dyDescent="0.25">
      <c r="A665" s="16" t="s">
        <v>1167</v>
      </c>
      <c r="B665" s="22" t="s">
        <v>136</v>
      </c>
      <c r="C665" s="17" t="s">
        <v>1168</v>
      </c>
      <c r="D665" s="23">
        <v>73.78</v>
      </c>
    </row>
    <row r="666" spans="1:4" ht="38.25" x14ac:dyDescent="0.25">
      <c r="A666" s="16" t="s">
        <v>1169</v>
      </c>
      <c r="B666" s="22" t="s">
        <v>136</v>
      </c>
      <c r="C666" s="17" t="s">
        <v>1170</v>
      </c>
      <c r="D666" s="23">
        <v>82.58</v>
      </c>
    </row>
    <row r="667" spans="1:4" ht="38.25" x14ac:dyDescent="0.25">
      <c r="A667" s="16" t="s">
        <v>1171</v>
      </c>
      <c r="B667" s="22" t="s">
        <v>136</v>
      </c>
      <c r="C667" s="17" t="s">
        <v>1172</v>
      </c>
      <c r="D667" s="23">
        <v>104.17</v>
      </c>
    </row>
    <row r="668" spans="1:4" ht="38.25" x14ac:dyDescent="0.25">
      <c r="A668" s="16" t="s">
        <v>1173</v>
      </c>
      <c r="B668" s="22" t="s">
        <v>136</v>
      </c>
      <c r="C668" s="17" t="s">
        <v>1174</v>
      </c>
      <c r="D668" s="23">
        <v>122.65</v>
      </c>
    </row>
    <row r="669" spans="1:4" x14ac:dyDescent="0.25">
      <c r="C669" s="21"/>
      <c r="D669" s="19"/>
    </row>
    <row r="671" spans="1:4" x14ac:dyDescent="0.25">
      <c r="A671" s="19" t="s">
        <v>1</v>
      </c>
      <c r="B671" s="20" t="s">
        <v>2</v>
      </c>
      <c r="C671" s="21" t="s">
        <v>3</v>
      </c>
    </row>
    <row r="672" spans="1:4" x14ac:dyDescent="0.25">
      <c r="A672" s="19" t="s">
        <v>4</v>
      </c>
      <c r="B672" s="20" t="s">
        <v>2</v>
      </c>
      <c r="C672" s="21" t="s">
        <v>5</v>
      </c>
    </row>
    <row r="673" spans="1:4" x14ac:dyDescent="0.25">
      <c r="A673" s="19" t="s">
        <v>9046</v>
      </c>
      <c r="B673" s="20" t="s">
        <v>115</v>
      </c>
      <c r="C673" s="21" t="s">
        <v>1056</v>
      </c>
    </row>
    <row r="674" spans="1:4" x14ac:dyDescent="0.25">
      <c r="A674" s="19" t="s">
        <v>9048</v>
      </c>
      <c r="B674" s="20" t="s">
        <v>115</v>
      </c>
      <c r="C674" s="21" t="s">
        <v>1175</v>
      </c>
    </row>
    <row r="676" spans="1:4" x14ac:dyDescent="0.25">
      <c r="A676" s="16" t="s">
        <v>1176</v>
      </c>
      <c r="B676" s="22" t="s">
        <v>166</v>
      </c>
      <c r="C676" s="17" t="s">
        <v>1177</v>
      </c>
      <c r="D676" s="23">
        <v>5.03</v>
      </c>
    </row>
    <row r="677" spans="1:4" x14ac:dyDescent="0.25">
      <c r="A677" s="16" t="s">
        <v>1178</v>
      </c>
      <c r="B677" s="22" t="s">
        <v>166</v>
      </c>
      <c r="C677" s="17" t="s">
        <v>1179</v>
      </c>
      <c r="D677" s="23">
        <v>5.36</v>
      </c>
    </row>
    <row r="678" spans="1:4" ht="25.5" x14ac:dyDescent="0.25">
      <c r="A678" s="16" t="s">
        <v>1180</v>
      </c>
      <c r="B678" s="22" t="s">
        <v>166</v>
      </c>
      <c r="C678" s="17" t="s">
        <v>1181</v>
      </c>
      <c r="D678" s="23">
        <v>3.09</v>
      </c>
    </row>
    <row r="679" spans="1:4" ht="25.5" x14ac:dyDescent="0.25">
      <c r="A679" s="16" t="s">
        <v>1182</v>
      </c>
      <c r="B679" s="22" t="s">
        <v>166</v>
      </c>
      <c r="C679" s="17" t="s">
        <v>1183</v>
      </c>
      <c r="D679" s="23">
        <v>3.23</v>
      </c>
    </row>
    <row r="680" spans="1:4" ht="25.5" x14ac:dyDescent="0.25">
      <c r="A680" s="16" t="s">
        <v>1184</v>
      </c>
      <c r="B680" s="22" t="s">
        <v>166</v>
      </c>
      <c r="C680" s="17" t="s">
        <v>1185</v>
      </c>
      <c r="D680" s="23">
        <v>2.42</v>
      </c>
    </row>
    <row r="681" spans="1:4" ht="25.5" x14ac:dyDescent="0.25">
      <c r="A681" s="16" t="s">
        <v>1186</v>
      </c>
      <c r="B681" s="22" t="s">
        <v>166</v>
      </c>
      <c r="C681" s="17" t="s">
        <v>1187</v>
      </c>
      <c r="D681" s="23">
        <v>2.4900000000000002</v>
      </c>
    </row>
    <row r="682" spans="1:4" x14ac:dyDescent="0.25">
      <c r="A682" s="16" t="s">
        <v>1188</v>
      </c>
      <c r="B682" s="22" t="s">
        <v>166</v>
      </c>
      <c r="C682" s="17" t="s">
        <v>1189</v>
      </c>
      <c r="D682" s="23">
        <v>2.4300000000000002</v>
      </c>
    </row>
    <row r="683" spans="1:4" x14ac:dyDescent="0.25">
      <c r="A683" s="16" t="s">
        <v>1190</v>
      </c>
      <c r="B683" s="22" t="s">
        <v>166</v>
      </c>
      <c r="C683" s="17" t="s">
        <v>1191</v>
      </c>
      <c r="D683" s="23">
        <v>2.52</v>
      </c>
    </row>
    <row r="684" spans="1:4" x14ac:dyDescent="0.25">
      <c r="A684" s="16" t="s">
        <v>1192</v>
      </c>
      <c r="B684" s="22" t="s">
        <v>166</v>
      </c>
      <c r="C684" s="17" t="s">
        <v>1193</v>
      </c>
      <c r="D684" s="23">
        <v>1.44</v>
      </c>
    </row>
    <row r="685" spans="1:4" ht="25.5" x14ac:dyDescent="0.25">
      <c r="A685" s="16" t="s">
        <v>1194</v>
      </c>
      <c r="B685" s="22" t="s">
        <v>166</v>
      </c>
      <c r="C685" s="17" t="s">
        <v>1195</v>
      </c>
      <c r="D685" s="23">
        <v>5.39</v>
      </c>
    </row>
    <row r="686" spans="1:4" ht="25.5" x14ac:dyDescent="0.25">
      <c r="A686" s="16" t="s">
        <v>1196</v>
      </c>
      <c r="B686" s="22" t="s">
        <v>166</v>
      </c>
      <c r="C686" s="17" t="s">
        <v>1197</v>
      </c>
      <c r="D686" s="23">
        <v>3.26</v>
      </c>
    </row>
    <row r="687" spans="1:4" ht="25.5" x14ac:dyDescent="0.25">
      <c r="A687" s="16" t="s">
        <v>1198</v>
      </c>
      <c r="B687" s="22" t="s">
        <v>166</v>
      </c>
      <c r="C687" s="17" t="s">
        <v>1199</v>
      </c>
      <c r="D687" s="23">
        <v>2.52</v>
      </c>
    </row>
    <row r="688" spans="1:4" ht="25.5" x14ac:dyDescent="0.25">
      <c r="A688" s="16" t="s">
        <v>1200</v>
      </c>
      <c r="B688" s="22" t="s">
        <v>166</v>
      </c>
      <c r="C688" s="17" t="s">
        <v>1201</v>
      </c>
      <c r="D688" s="23">
        <v>2.56</v>
      </c>
    </row>
    <row r="689" spans="1:4" x14ac:dyDescent="0.25">
      <c r="C689" s="21"/>
      <c r="D689" s="19"/>
    </row>
    <row r="691" spans="1:4" x14ac:dyDescent="0.25">
      <c r="A691" s="19" t="s">
        <v>1</v>
      </c>
      <c r="B691" s="20" t="s">
        <v>2</v>
      </c>
      <c r="C691" s="21" t="s">
        <v>3</v>
      </c>
    </row>
    <row r="692" spans="1:4" x14ac:dyDescent="0.25">
      <c r="A692" s="19" t="s">
        <v>4</v>
      </c>
      <c r="B692" s="20" t="s">
        <v>2</v>
      </c>
      <c r="C692" s="21" t="s">
        <v>5</v>
      </c>
    </row>
    <row r="693" spans="1:4" x14ac:dyDescent="0.25">
      <c r="A693" s="19" t="s">
        <v>9046</v>
      </c>
      <c r="B693" s="20" t="s">
        <v>115</v>
      </c>
      <c r="C693" s="21" t="s">
        <v>1056</v>
      </c>
    </row>
    <row r="694" spans="1:4" x14ac:dyDescent="0.25">
      <c r="A694" s="19" t="s">
        <v>9048</v>
      </c>
      <c r="B694" s="20" t="s">
        <v>129</v>
      </c>
      <c r="C694" s="21" t="s">
        <v>1202</v>
      </c>
    </row>
    <row r="696" spans="1:4" ht="38.25" x14ac:dyDescent="0.25">
      <c r="A696" s="16" t="s">
        <v>1203</v>
      </c>
      <c r="B696" s="22" t="s">
        <v>136</v>
      </c>
      <c r="C696" s="17" t="s">
        <v>1204</v>
      </c>
      <c r="D696" s="23">
        <v>25.53</v>
      </c>
    </row>
    <row r="697" spans="1:4" ht="38.25" x14ac:dyDescent="0.25">
      <c r="A697" s="16" t="s">
        <v>1205</v>
      </c>
      <c r="B697" s="22" t="s">
        <v>136</v>
      </c>
      <c r="C697" s="17" t="s">
        <v>1206</v>
      </c>
      <c r="D697" s="23">
        <v>31.91</v>
      </c>
    </row>
    <row r="698" spans="1:4" ht="38.25" x14ac:dyDescent="0.25">
      <c r="A698" s="16" t="s">
        <v>1207</v>
      </c>
      <c r="B698" s="22" t="s">
        <v>136</v>
      </c>
      <c r="C698" s="17" t="s">
        <v>1208</v>
      </c>
      <c r="D698" s="23">
        <v>31.91</v>
      </c>
    </row>
    <row r="699" spans="1:4" ht="38.25" x14ac:dyDescent="0.25">
      <c r="A699" s="16" t="s">
        <v>1209</v>
      </c>
      <c r="B699" s="22" t="s">
        <v>136</v>
      </c>
      <c r="C699" s="17" t="s">
        <v>1210</v>
      </c>
      <c r="D699" s="23">
        <v>39.89</v>
      </c>
    </row>
    <row r="700" spans="1:4" ht="38.25" x14ac:dyDescent="0.25">
      <c r="A700" s="16" t="s">
        <v>1211</v>
      </c>
      <c r="B700" s="22" t="s">
        <v>136</v>
      </c>
      <c r="C700" s="17" t="s">
        <v>1212</v>
      </c>
      <c r="D700" s="23">
        <v>47.9</v>
      </c>
    </row>
    <row r="701" spans="1:4" ht="38.25" x14ac:dyDescent="0.25">
      <c r="A701" s="16" t="s">
        <v>1213</v>
      </c>
      <c r="B701" s="22" t="s">
        <v>136</v>
      </c>
      <c r="C701" s="17" t="s">
        <v>1214</v>
      </c>
      <c r="D701" s="23">
        <v>59.79</v>
      </c>
    </row>
    <row r="702" spans="1:4" ht="51" x14ac:dyDescent="0.25">
      <c r="A702" s="16" t="s">
        <v>1215</v>
      </c>
      <c r="B702" s="22" t="s">
        <v>136</v>
      </c>
      <c r="C702" s="17" t="s">
        <v>1216</v>
      </c>
      <c r="D702" s="23">
        <v>57.5</v>
      </c>
    </row>
    <row r="703" spans="1:4" ht="51" x14ac:dyDescent="0.25">
      <c r="A703" s="16" t="s">
        <v>1217</v>
      </c>
      <c r="B703" s="22" t="s">
        <v>136</v>
      </c>
      <c r="C703" s="17" t="s">
        <v>1218</v>
      </c>
      <c r="D703" s="23">
        <v>71.709999999999994</v>
      </c>
    </row>
    <row r="704" spans="1:4" ht="51" x14ac:dyDescent="0.25">
      <c r="A704" s="16" t="s">
        <v>1219</v>
      </c>
      <c r="B704" s="22" t="s">
        <v>136</v>
      </c>
      <c r="C704" s="17" t="s">
        <v>1220</v>
      </c>
      <c r="D704" s="23">
        <v>38.28</v>
      </c>
    </row>
    <row r="705" spans="1:4" ht="51" x14ac:dyDescent="0.25">
      <c r="A705" s="16" t="s">
        <v>1221</v>
      </c>
      <c r="B705" s="22" t="s">
        <v>136</v>
      </c>
      <c r="C705" s="17" t="s">
        <v>1222</v>
      </c>
      <c r="D705" s="23">
        <v>47.9</v>
      </c>
    </row>
    <row r="706" spans="1:4" ht="38.25" x14ac:dyDescent="0.25">
      <c r="A706" s="16" t="s">
        <v>1223</v>
      </c>
      <c r="B706" s="22" t="s">
        <v>136</v>
      </c>
      <c r="C706" s="17" t="s">
        <v>1224</v>
      </c>
      <c r="D706" s="23">
        <v>15.03</v>
      </c>
    </row>
    <row r="707" spans="1:4" ht="38.25" x14ac:dyDescent="0.25">
      <c r="A707" s="16" t="s">
        <v>1225</v>
      </c>
      <c r="B707" s="22" t="s">
        <v>136</v>
      </c>
      <c r="C707" s="17" t="s">
        <v>1226</v>
      </c>
      <c r="D707" s="23">
        <v>18.78</v>
      </c>
    </row>
    <row r="708" spans="1:4" ht="38.25" x14ac:dyDescent="0.25">
      <c r="A708" s="16" t="s">
        <v>1227</v>
      </c>
      <c r="B708" s="22" t="s">
        <v>136</v>
      </c>
      <c r="C708" s="17" t="s">
        <v>1228</v>
      </c>
      <c r="D708" s="23">
        <v>18.78</v>
      </c>
    </row>
    <row r="709" spans="1:4" ht="38.25" x14ac:dyDescent="0.25">
      <c r="A709" s="16" t="s">
        <v>1229</v>
      </c>
      <c r="B709" s="22" t="s">
        <v>136</v>
      </c>
      <c r="C709" s="17" t="s">
        <v>1230</v>
      </c>
      <c r="D709" s="23">
        <v>23.48</v>
      </c>
    </row>
    <row r="710" spans="1:4" ht="38.25" x14ac:dyDescent="0.25">
      <c r="A710" s="16" t="s">
        <v>1231</v>
      </c>
      <c r="B710" s="22" t="s">
        <v>136</v>
      </c>
      <c r="C710" s="17" t="s">
        <v>1232</v>
      </c>
      <c r="D710" s="23">
        <v>28.19</v>
      </c>
    </row>
    <row r="711" spans="1:4" ht="38.25" x14ac:dyDescent="0.25">
      <c r="A711" s="16" t="s">
        <v>1233</v>
      </c>
      <c r="B711" s="22" t="s">
        <v>136</v>
      </c>
      <c r="C711" s="17" t="s">
        <v>1234</v>
      </c>
      <c r="D711" s="23">
        <v>35.19</v>
      </c>
    </row>
    <row r="712" spans="1:4" ht="51" x14ac:dyDescent="0.25">
      <c r="A712" s="16" t="s">
        <v>1235</v>
      </c>
      <c r="B712" s="22" t="s">
        <v>136</v>
      </c>
      <c r="C712" s="17" t="s">
        <v>1236</v>
      </c>
      <c r="D712" s="23">
        <v>33.840000000000003</v>
      </c>
    </row>
    <row r="713" spans="1:4" ht="51" x14ac:dyDescent="0.25">
      <c r="A713" s="16" t="s">
        <v>1237</v>
      </c>
      <c r="B713" s="22" t="s">
        <v>136</v>
      </c>
      <c r="C713" s="17" t="s">
        <v>1238</v>
      </c>
      <c r="D713" s="23">
        <v>42.21</v>
      </c>
    </row>
    <row r="714" spans="1:4" ht="51" x14ac:dyDescent="0.25">
      <c r="A714" s="16" t="s">
        <v>1239</v>
      </c>
      <c r="B714" s="22" t="s">
        <v>136</v>
      </c>
      <c r="C714" s="17" t="s">
        <v>1240</v>
      </c>
      <c r="D714" s="23">
        <v>22.53</v>
      </c>
    </row>
    <row r="715" spans="1:4" ht="51" x14ac:dyDescent="0.25">
      <c r="A715" s="16" t="s">
        <v>1241</v>
      </c>
      <c r="B715" s="22" t="s">
        <v>136</v>
      </c>
      <c r="C715" s="17" t="s">
        <v>1242</v>
      </c>
      <c r="D715" s="23">
        <v>28.19</v>
      </c>
    </row>
    <row r="716" spans="1:4" ht="38.25" x14ac:dyDescent="0.25">
      <c r="A716" s="16" t="s">
        <v>1243</v>
      </c>
      <c r="B716" s="22" t="s">
        <v>136</v>
      </c>
      <c r="C716" s="17" t="s">
        <v>1244</v>
      </c>
      <c r="D716" s="23">
        <v>33.25</v>
      </c>
    </row>
    <row r="717" spans="1:4" ht="38.25" x14ac:dyDescent="0.25">
      <c r="A717" s="16" t="s">
        <v>1245</v>
      </c>
      <c r="B717" s="22" t="s">
        <v>136</v>
      </c>
      <c r="C717" s="17" t="s">
        <v>1246</v>
      </c>
      <c r="D717" s="23">
        <v>39.630000000000003</v>
      </c>
    </row>
    <row r="718" spans="1:4" ht="38.25" x14ac:dyDescent="0.25">
      <c r="A718" s="16" t="s">
        <v>1247</v>
      </c>
      <c r="B718" s="22" t="s">
        <v>136</v>
      </c>
      <c r="C718" s="17" t="s">
        <v>1248</v>
      </c>
      <c r="D718" s="23">
        <v>39.630000000000003</v>
      </c>
    </row>
    <row r="719" spans="1:4" ht="38.25" x14ac:dyDescent="0.25">
      <c r="A719" s="16" t="s">
        <v>1249</v>
      </c>
      <c r="B719" s="22" t="s">
        <v>136</v>
      </c>
      <c r="C719" s="17" t="s">
        <v>1250</v>
      </c>
      <c r="D719" s="23">
        <v>47.61</v>
      </c>
    </row>
    <row r="720" spans="1:4" ht="38.25" x14ac:dyDescent="0.25">
      <c r="A720" s="16" t="s">
        <v>1251</v>
      </c>
      <c r="B720" s="22" t="s">
        <v>136</v>
      </c>
      <c r="C720" s="17" t="s">
        <v>1252</v>
      </c>
      <c r="D720" s="23">
        <v>55.61</v>
      </c>
    </row>
    <row r="721" spans="1:4" ht="38.25" x14ac:dyDescent="0.25">
      <c r="A721" s="16" t="s">
        <v>1253</v>
      </c>
      <c r="B721" s="22" t="s">
        <v>136</v>
      </c>
      <c r="C721" s="17" t="s">
        <v>1254</v>
      </c>
      <c r="D721" s="23">
        <v>67.5</v>
      </c>
    </row>
    <row r="722" spans="1:4" ht="51" x14ac:dyDescent="0.25">
      <c r="A722" s="16" t="s">
        <v>1255</v>
      </c>
      <c r="B722" s="22" t="s">
        <v>136</v>
      </c>
      <c r="C722" s="17" t="s">
        <v>1256</v>
      </c>
      <c r="D722" s="23">
        <v>65.22</v>
      </c>
    </row>
    <row r="723" spans="1:4" ht="51" x14ac:dyDescent="0.25">
      <c r="A723" s="16" t="s">
        <v>1257</v>
      </c>
      <c r="B723" s="22" t="s">
        <v>136</v>
      </c>
      <c r="C723" s="17" t="s">
        <v>1258</v>
      </c>
      <c r="D723" s="23">
        <v>79.430000000000007</v>
      </c>
    </row>
    <row r="724" spans="1:4" ht="51" x14ac:dyDescent="0.25">
      <c r="A724" s="16" t="s">
        <v>1259</v>
      </c>
      <c r="B724" s="22" t="s">
        <v>136</v>
      </c>
      <c r="C724" s="17" t="s">
        <v>1260</v>
      </c>
      <c r="D724" s="23">
        <v>45.99</v>
      </c>
    </row>
    <row r="725" spans="1:4" ht="51" x14ac:dyDescent="0.25">
      <c r="A725" s="16" t="s">
        <v>1261</v>
      </c>
      <c r="B725" s="22" t="s">
        <v>136</v>
      </c>
      <c r="C725" s="17" t="s">
        <v>1262</v>
      </c>
      <c r="D725" s="23">
        <v>55.61</v>
      </c>
    </row>
    <row r="726" spans="1:4" ht="38.25" x14ac:dyDescent="0.25">
      <c r="A726" s="16" t="s">
        <v>1263</v>
      </c>
      <c r="B726" s="22" t="s">
        <v>136</v>
      </c>
      <c r="C726" s="17" t="s">
        <v>1264</v>
      </c>
      <c r="D726" s="23">
        <v>22.74</v>
      </c>
    </row>
    <row r="727" spans="1:4" ht="38.25" x14ac:dyDescent="0.25">
      <c r="A727" s="16" t="s">
        <v>1265</v>
      </c>
      <c r="B727" s="22" t="s">
        <v>136</v>
      </c>
      <c r="C727" s="17" t="s">
        <v>1266</v>
      </c>
      <c r="D727" s="23">
        <v>26.5</v>
      </c>
    </row>
    <row r="728" spans="1:4" ht="38.25" x14ac:dyDescent="0.25">
      <c r="A728" s="16" t="s">
        <v>1267</v>
      </c>
      <c r="B728" s="22" t="s">
        <v>136</v>
      </c>
      <c r="C728" s="17" t="s">
        <v>1268</v>
      </c>
      <c r="D728" s="23">
        <v>26.5</v>
      </c>
    </row>
    <row r="729" spans="1:4" ht="38.25" x14ac:dyDescent="0.25">
      <c r="A729" s="16" t="s">
        <v>1269</v>
      </c>
      <c r="B729" s="22" t="s">
        <v>136</v>
      </c>
      <c r="C729" s="17" t="s">
        <v>1270</v>
      </c>
      <c r="D729" s="23">
        <v>31.2</v>
      </c>
    </row>
    <row r="730" spans="1:4" ht="38.25" x14ac:dyDescent="0.25">
      <c r="A730" s="16" t="s">
        <v>1271</v>
      </c>
      <c r="B730" s="22" t="s">
        <v>136</v>
      </c>
      <c r="C730" s="17" t="s">
        <v>1272</v>
      </c>
      <c r="D730" s="23">
        <v>35.909999999999997</v>
      </c>
    </row>
    <row r="731" spans="1:4" ht="38.25" x14ac:dyDescent="0.25">
      <c r="A731" s="16" t="s">
        <v>1273</v>
      </c>
      <c r="B731" s="22" t="s">
        <v>136</v>
      </c>
      <c r="C731" s="17" t="s">
        <v>1274</v>
      </c>
      <c r="D731" s="23">
        <v>42.91</v>
      </c>
    </row>
    <row r="732" spans="1:4" ht="51" x14ac:dyDescent="0.25">
      <c r="A732" s="16" t="s">
        <v>1275</v>
      </c>
      <c r="B732" s="22" t="s">
        <v>136</v>
      </c>
      <c r="C732" s="17" t="s">
        <v>1276</v>
      </c>
      <c r="D732" s="23">
        <v>41.56</v>
      </c>
    </row>
    <row r="733" spans="1:4" ht="51" x14ac:dyDescent="0.25">
      <c r="A733" s="16" t="s">
        <v>1277</v>
      </c>
      <c r="B733" s="22" t="s">
        <v>136</v>
      </c>
      <c r="C733" s="17" t="s">
        <v>1278</v>
      </c>
      <c r="D733" s="23">
        <v>49.93</v>
      </c>
    </row>
    <row r="734" spans="1:4" ht="51" x14ac:dyDescent="0.25">
      <c r="A734" s="16" t="s">
        <v>1279</v>
      </c>
      <c r="B734" s="22" t="s">
        <v>136</v>
      </c>
      <c r="C734" s="17" t="s">
        <v>1280</v>
      </c>
      <c r="D734" s="23">
        <v>30.25</v>
      </c>
    </row>
    <row r="735" spans="1:4" ht="51" x14ac:dyDescent="0.25">
      <c r="A735" s="16" t="s">
        <v>1281</v>
      </c>
      <c r="B735" s="22" t="s">
        <v>136</v>
      </c>
      <c r="C735" s="17" t="s">
        <v>1282</v>
      </c>
      <c r="D735" s="23">
        <v>35.909999999999997</v>
      </c>
    </row>
    <row r="736" spans="1:4" ht="51" x14ac:dyDescent="0.25">
      <c r="A736" s="16" t="s">
        <v>1283</v>
      </c>
      <c r="B736" s="22" t="s">
        <v>136</v>
      </c>
      <c r="C736" s="17" t="s">
        <v>1284</v>
      </c>
      <c r="D736" s="23">
        <v>46.78</v>
      </c>
    </row>
    <row r="737" spans="1:4" ht="51" x14ac:dyDescent="0.25">
      <c r="A737" s="16" t="s">
        <v>1285</v>
      </c>
      <c r="B737" s="22" t="s">
        <v>136</v>
      </c>
      <c r="C737" s="17" t="s">
        <v>1286</v>
      </c>
      <c r="D737" s="23">
        <v>50.42</v>
      </c>
    </row>
    <row r="738" spans="1:4" ht="51" x14ac:dyDescent="0.25">
      <c r="A738" s="16" t="s">
        <v>1287</v>
      </c>
      <c r="B738" s="22" t="s">
        <v>136</v>
      </c>
      <c r="C738" s="17" t="s">
        <v>1288</v>
      </c>
      <c r="D738" s="23">
        <v>50.42</v>
      </c>
    </row>
    <row r="739" spans="1:4" ht="51" x14ac:dyDescent="0.25">
      <c r="A739" s="16" t="s">
        <v>1289</v>
      </c>
      <c r="B739" s="22" t="s">
        <v>136</v>
      </c>
      <c r="C739" s="17" t="s">
        <v>1290</v>
      </c>
      <c r="D739" s="23">
        <v>54.97</v>
      </c>
    </row>
    <row r="740" spans="1:4" ht="51" x14ac:dyDescent="0.25">
      <c r="A740" s="16" t="s">
        <v>1291</v>
      </c>
      <c r="B740" s="22" t="s">
        <v>136</v>
      </c>
      <c r="C740" s="17" t="s">
        <v>1292</v>
      </c>
      <c r="D740" s="23">
        <v>59.54</v>
      </c>
    </row>
    <row r="741" spans="1:4" ht="51" x14ac:dyDescent="0.25">
      <c r="A741" s="16" t="s">
        <v>1293</v>
      </c>
      <c r="B741" s="22" t="s">
        <v>136</v>
      </c>
      <c r="C741" s="17" t="s">
        <v>1294</v>
      </c>
      <c r="D741" s="23">
        <v>66.319999999999993</v>
      </c>
    </row>
    <row r="742" spans="1:4" ht="51" x14ac:dyDescent="0.25">
      <c r="A742" s="16" t="s">
        <v>1295</v>
      </c>
      <c r="B742" s="22" t="s">
        <v>136</v>
      </c>
      <c r="C742" s="17" t="s">
        <v>1296</v>
      </c>
      <c r="D742" s="23">
        <v>65.010000000000005</v>
      </c>
    </row>
    <row r="743" spans="1:4" ht="51" x14ac:dyDescent="0.25">
      <c r="A743" s="16" t="s">
        <v>1297</v>
      </c>
      <c r="B743" s="22" t="s">
        <v>136</v>
      </c>
      <c r="C743" s="17" t="s">
        <v>1298</v>
      </c>
      <c r="D743" s="23">
        <v>73.12</v>
      </c>
    </row>
    <row r="744" spans="1:4" ht="51" x14ac:dyDescent="0.25">
      <c r="A744" s="16" t="s">
        <v>1299</v>
      </c>
      <c r="B744" s="22" t="s">
        <v>136</v>
      </c>
      <c r="C744" s="17" t="s">
        <v>1300</v>
      </c>
      <c r="D744" s="23">
        <v>54.05</v>
      </c>
    </row>
    <row r="745" spans="1:4" ht="51" x14ac:dyDescent="0.25">
      <c r="A745" s="16" t="s">
        <v>1301</v>
      </c>
      <c r="B745" s="22" t="s">
        <v>136</v>
      </c>
      <c r="C745" s="17" t="s">
        <v>1302</v>
      </c>
      <c r="D745" s="23">
        <v>59.54</v>
      </c>
    </row>
    <row r="746" spans="1:4" ht="51" x14ac:dyDescent="0.25">
      <c r="A746" s="16" t="s">
        <v>1303</v>
      </c>
      <c r="B746" s="22" t="s">
        <v>136</v>
      </c>
      <c r="C746" s="17" t="s">
        <v>1304</v>
      </c>
      <c r="D746" s="23">
        <v>40.82</v>
      </c>
    </row>
    <row r="747" spans="1:4" ht="51" x14ac:dyDescent="0.25">
      <c r="A747" s="16" t="s">
        <v>1305</v>
      </c>
      <c r="B747" s="22" t="s">
        <v>136</v>
      </c>
      <c r="C747" s="17" t="s">
        <v>1306</v>
      </c>
      <c r="D747" s="23">
        <v>43.14</v>
      </c>
    </row>
    <row r="748" spans="1:4" ht="51" x14ac:dyDescent="0.25">
      <c r="A748" s="16" t="s">
        <v>1307</v>
      </c>
      <c r="B748" s="22" t="s">
        <v>136</v>
      </c>
      <c r="C748" s="17" t="s">
        <v>1308</v>
      </c>
      <c r="D748" s="23">
        <v>43.14</v>
      </c>
    </row>
    <row r="749" spans="1:4" ht="51" x14ac:dyDescent="0.25">
      <c r="A749" s="16" t="s">
        <v>1309</v>
      </c>
      <c r="B749" s="22" t="s">
        <v>136</v>
      </c>
      <c r="C749" s="17" t="s">
        <v>1310</v>
      </c>
      <c r="D749" s="23">
        <v>46.03</v>
      </c>
    </row>
    <row r="750" spans="1:4" ht="51" x14ac:dyDescent="0.25">
      <c r="A750" s="16" t="s">
        <v>1311</v>
      </c>
      <c r="B750" s="22" t="s">
        <v>136</v>
      </c>
      <c r="C750" s="17" t="s">
        <v>1312</v>
      </c>
      <c r="D750" s="23">
        <v>48.94</v>
      </c>
    </row>
    <row r="751" spans="1:4" ht="51" x14ac:dyDescent="0.25">
      <c r="A751" s="16" t="s">
        <v>1313</v>
      </c>
      <c r="B751" s="22" t="s">
        <v>136</v>
      </c>
      <c r="C751" s="17" t="s">
        <v>1314</v>
      </c>
      <c r="D751" s="23">
        <v>53.26</v>
      </c>
    </row>
    <row r="752" spans="1:4" ht="63.75" x14ac:dyDescent="0.25">
      <c r="A752" s="16" t="s">
        <v>1315</v>
      </c>
      <c r="B752" s="22" t="s">
        <v>136</v>
      </c>
      <c r="C752" s="17" t="s">
        <v>1316</v>
      </c>
      <c r="D752" s="23">
        <v>52.43</v>
      </c>
    </row>
    <row r="753" spans="1:4" ht="63.75" x14ac:dyDescent="0.25">
      <c r="A753" s="16" t="s">
        <v>1317</v>
      </c>
      <c r="B753" s="22" t="s">
        <v>136</v>
      </c>
      <c r="C753" s="17" t="s">
        <v>1318</v>
      </c>
      <c r="D753" s="23">
        <v>57.58</v>
      </c>
    </row>
    <row r="754" spans="1:4" ht="63.75" x14ac:dyDescent="0.25">
      <c r="A754" s="16" t="s">
        <v>1319</v>
      </c>
      <c r="B754" s="22" t="s">
        <v>136</v>
      </c>
      <c r="C754" s="17" t="s">
        <v>1320</v>
      </c>
      <c r="D754" s="23">
        <v>45.45</v>
      </c>
    </row>
    <row r="755" spans="1:4" ht="63.75" x14ac:dyDescent="0.25">
      <c r="A755" s="16" t="s">
        <v>1321</v>
      </c>
      <c r="B755" s="22" t="s">
        <v>136</v>
      </c>
      <c r="C755" s="17" t="s">
        <v>1322</v>
      </c>
      <c r="D755" s="23">
        <v>48.94</v>
      </c>
    </row>
    <row r="756" spans="1:4" ht="38.25" x14ac:dyDescent="0.25">
      <c r="A756" s="16" t="s">
        <v>1323</v>
      </c>
      <c r="B756" s="22" t="s">
        <v>136</v>
      </c>
      <c r="C756" s="17" t="s">
        <v>1324</v>
      </c>
      <c r="D756" s="23">
        <v>46.31</v>
      </c>
    </row>
    <row r="757" spans="1:4" ht="38.25" x14ac:dyDescent="0.25">
      <c r="A757" s="16" t="s">
        <v>1325</v>
      </c>
      <c r="B757" s="22" t="s">
        <v>136</v>
      </c>
      <c r="C757" s="17" t="s">
        <v>1326</v>
      </c>
      <c r="D757" s="23">
        <v>52.24</v>
      </c>
    </row>
    <row r="758" spans="1:4" ht="38.25" x14ac:dyDescent="0.25">
      <c r="A758" s="16" t="s">
        <v>1327</v>
      </c>
      <c r="B758" s="22" t="s">
        <v>136</v>
      </c>
      <c r="C758" s="17" t="s">
        <v>1328</v>
      </c>
      <c r="D758" s="23">
        <v>52.24</v>
      </c>
    </row>
    <row r="759" spans="1:4" ht="38.25" x14ac:dyDescent="0.25">
      <c r="A759" s="16" t="s">
        <v>1329</v>
      </c>
      <c r="B759" s="22" t="s">
        <v>136</v>
      </c>
      <c r="C759" s="17" t="s">
        <v>1330</v>
      </c>
      <c r="D759" s="23">
        <v>59.65</v>
      </c>
    </row>
    <row r="760" spans="1:4" ht="38.25" x14ac:dyDescent="0.25">
      <c r="A760" s="16" t="s">
        <v>1331</v>
      </c>
      <c r="B760" s="22" t="s">
        <v>136</v>
      </c>
      <c r="C760" s="17" t="s">
        <v>1332</v>
      </c>
      <c r="D760" s="23">
        <v>67.08</v>
      </c>
    </row>
    <row r="761" spans="1:4" ht="38.25" x14ac:dyDescent="0.25">
      <c r="A761" s="16" t="s">
        <v>1333</v>
      </c>
      <c r="B761" s="22" t="s">
        <v>136</v>
      </c>
      <c r="C761" s="17" t="s">
        <v>1334</v>
      </c>
      <c r="D761" s="23">
        <v>78.12</v>
      </c>
    </row>
    <row r="762" spans="1:4" ht="51" x14ac:dyDescent="0.25">
      <c r="A762" s="16" t="s">
        <v>1335</v>
      </c>
      <c r="B762" s="22" t="s">
        <v>136</v>
      </c>
      <c r="C762" s="17" t="s">
        <v>1336</v>
      </c>
      <c r="D762" s="23">
        <v>75.989999999999995</v>
      </c>
    </row>
    <row r="763" spans="1:4" ht="51" x14ac:dyDescent="0.25">
      <c r="A763" s="16" t="s">
        <v>1337</v>
      </c>
      <c r="B763" s="22" t="s">
        <v>136</v>
      </c>
      <c r="C763" s="17" t="s">
        <v>1338</v>
      </c>
      <c r="D763" s="23">
        <v>89.19</v>
      </c>
    </row>
    <row r="764" spans="1:4" ht="51" x14ac:dyDescent="0.25">
      <c r="A764" s="16" t="s">
        <v>1339</v>
      </c>
      <c r="B764" s="22" t="s">
        <v>136</v>
      </c>
      <c r="C764" s="17" t="s">
        <v>1340</v>
      </c>
      <c r="D764" s="23">
        <v>58.15</v>
      </c>
    </row>
    <row r="765" spans="1:4" ht="51" x14ac:dyDescent="0.25">
      <c r="A765" s="16" t="s">
        <v>1341</v>
      </c>
      <c r="B765" s="22" t="s">
        <v>136</v>
      </c>
      <c r="C765" s="17" t="s">
        <v>1342</v>
      </c>
      <c r="D765" s="23">
        <v>67.08</v>
      </c>
    </row>
    <row r="766" spans="1:4" ht="38.25" x14ac:dyDescent="0.25">
      <c r="A766" s="16" t="s">
        <v>1343</v>
      </c>
      <c r="B766" s="22" t="s">
        <v>136</v>
      </c>
      <c r="C766" s="17" t="s">
        <v>1344</v>
      </c>
      <c r="D766" s="23">
        <v>36.86</v>
      </c>
    </row>
    <row r="767" spans="1:4" ht="38.25" x14ac:dyDescent="0.25">
      <c r="A767" s="16" t="s">
        <v>1345</v>
      </c>
      <c r="B767" s="22" t="s">
        <v>136</v>
      </c>
      <c r="C767" s="17" t="s">
        <v>1346</v>
      </c>
      <c r="D767" s="23">
        <v>40.42</v>
      </c>
    </row>
    <row r="768" spans="1:4" ht="38.25" x14ac:dyDescent="0.25">
      <c r="A768" s="16" t="s">
        <v>1347</v>
      </c>
      <c r="B768" s="22" t="s">
        <v>136</v>
      </c>
      <c r="C768" s="17" t="s">
        <v>1348</v>
      </c>
      <c r="D768" s="23">
        <v>40.42</v>
      </c>
    </row>
    <row r="769" spans="1:4" ht="38.25" x14ac:dyDescent="0.25">
      <c r="A769" s="16" t="s">
        <v>1349</v>
      </c>
      <c r="B769" s="22" t="s">
        <v>136</v>
      </c>
      <c r="C769" s="17" t="s">
        <v>1350</v>
      </c>
      <c r="D769" s="23">
        <v>44.88</v>
      </c>
    </row>
    <row r="770" spans="1:4" ht="38.25" x14ac:dyDescent="0.25">
      <c r="A770" s="16" t="s">
        <v>1351</v>
      </c>
      <c r="B770" s="22" t="s">
        <v>136</v>
      </c>
      <c r="C770" s="17" t="s">
        <v>1352</v>
      </c>
      <c r="D770" s="23">
        <v>49.35</v>
      </c>
    </row>
    <row r="771" spans="1:4" ht="38.25" x14ac:dyDescent="0.25">
      <c r="A771" s="16" t="s">
        <v>1353</v>
      </c>
      <c r="B771" s="22" t="s">
        <v>136</v>
      </c>
      <c r="C771" s="17" t="s">
        <v>1354</v>
      </c>
      <c r="D771" s="23">
        <v>55.98</v>
      </c>
    </row>
    <row r="772" spans="1:4" ht="51" x14ac:dyDescent="0.25">
      <c r="A772" s="16" t="s">
        <v>1355</v>
      </c>
      <c r="B772" s="22" t="s">
        <v>136</v>
      </c>
      <c r="C772" s="17" t="s">
        <v>1356</v>
      </c>
      <c r="D772" s="23">
        <v>54.7</v>
      </c>
    </row>
    <row r="773" spans="1:4" ht="51" x14ac:dyDescent="0.25">
      <c r="A773" s="16" t="s">
        <v>1357</v>
      </c>
      <c r="B773" s="22" t="s">
        <v>136</v>
      </c>
      <c r="C773" s="17" t="s">
        <v>1358</v>
      </c>
      <c r="D773" s="23">
        <v>62.64</v>
      </c>
    </row>
    <row r="774" spans="1:4" ht="51" x14ac:dyDescent="0.25">
      <c r="A774" s="16" t="s">
        <v>1359</v>
      </c>
      <c r="B774" s="22" t="s">
        <v>136</v>
      </c>
      <c r="C774" s="17" t="s">
        <v>1360</v>
      </c>
      <c r="D774" s="23">
        <v>43.98</v>
      </c>
    </row>
    <row r="775" spans="1:4" ht="51" x14ac:dyDescent="0.25">
      <c r="A775" s="16" t="s">
        <v>1361</v>
      </c>
      <c r="B775" s="22" t="s">
        <v>136</v>
      </c>
      <c r="C775" s="17" t="s">
        <v>1362</v>
      </c>
      <c r="D775" s="23">
        <v>49.35</v>
      </c>
    </row>
    <row r="776" spans="1:4" ht="38.25" x14ac:dyDescent="0.25">
      <c r="A776" s="16" t="s">
        <v>1363</v>
      </c>
      <c r="B776" s="22" t="s">
        <v>136</v>
      </c>
      <c r="C776" s="17" t="s">
        <v>1364</v>
      </c>
      <c r="D776" s="23">
        <v>59.52</v>
      </c>
    </row>
    <row r="777" spans="1:4" ht="38.25" x14ac:dyDescent="0.25">
      <c r="A777" s="16" t="s">
        <v>1365</v>
      </c>
      <c r="B777" s="22" t="s">
        <v>136</v>
      </c>
      <c r="C777" s="17" t="s">
        <v>1366</v>
      </c>
      <c r="D777" s="23">
        <v>65.44</v>
      </c>
    </row>
    <row r="778" spans="1:4" ht="38.25" x14ac:dyDescent="0.25">
      <c r="A778" s="16" t="s">
        <v>1367</v>
      </c>
      <c r="B778" s="22" t="s">
        <v>136</v>
      </c>
      <c r="C778" s="17" t="s">
        <v>1368</v>
      </c>
      <c r="D778" s="23">
        <v>65.44</v>
      </c>
    </row>
    <row r="779" spans="1:4" ht="38.25" x14ac:dyDescent="0.25">
      <c r="A779" s="16" t="s">
        <v>1369</v>
      </c>
      <c r="B779" s="22" t="s">
        <v>136</v>
      </c>
      <c r="C779" s="17" t="s">
        <v>1370</v>
      </c>
      <c r="D779" s="23">
        <v>72.849999999999994</v>
      </c>
    </row>
    <row r="780" spans="1:4" ht="38.25" x14ac:dyDescent="0.25">
      <c r="A780" s="16" t="s">
        <v>1371</v>
      </c>
      <c r="B780" s="22" t="s">
        <v>136</v>
      </c>
      <c r="C780" s="17" t="s">
        <v>1372</v>
      </c>
      <c r="D780" s="23">
        <v>80.28</v>
      </c>
    </row>
    <row r="781" spans="1:4" ht="38.25" x14ac:dyDescent="0.25">
      <c r="A781" s="16" t="s">
        <v>1373</v>
      </c>
      <c r="B781" s="22" t="s">
        <v>136</v>
      </c>
      <c r="C781" s="17" t="s">
        <v>1374</v>
      </c>
      <c r="D781" s="23">
        <v>91.32</v>
      </c>
    </row>
    <row r="782" spans="1:4" ht="51" x14ac:dyDescent="0.25">
      <c r="A782" s="16" t="s">
        <v>1375</v>
      </c>
      <c r="B782" s="22" t="s">
        <v>136</v>
      </c>
      <c r="C782" s="17" t="s">
        <v>1376</v>
      </c>
      <c r="D782" s="23">
        <v>89.2</v>
      </c>
    </row>
    <row r="783" spans="1:4" ht="51" x14ac:dyDescent="0.25">
      <c r="A783" s="16" t="s">
        <v>1377</v>
      </c>
      <c r="B783" s="22" t="s">
        <v>136</v>
      </c>
      <c r="C783" s="17" t="s">
        <v>1378</v>
      </c>
      <c r="D783" s="23">
        <v>102.39</v>
      </c>
    </row>
    <row r="784" spans="1:4" ht="51" x14ac:dyDescent="0.25">
      <c r="A784" s="16" t="s">
        <v>1379</v>
      </c>
      <c r="B784" s="22" t="s">
        <v>136</v>
      </c>
      <c r="C784" s="17" t="s">
        <v>1380</v>
      </c>
      <c r="D784" s="23">
        <v>71.349999999999994</v>
      </c>
    </row>
    <row r="785" spans="1:4" ht="51" x14ac:dyDescent="0.25">
      <c r="A785" s="16" t="s">
        <v>1381</v>
      </c>
      <c r="B785" s="22" t="s">
        <v>136</v>
      </c>
      <c r="C785" s="17" t="s">
        <v>1382</v>
      </c>
      <c r="D785" s="23">
        <v>80.28</v>
      </c>
    </row>
    <row r="786" spans="1:4" ht="38.25" x14ac:dyDescent="0.25">
      <c r="A786" s="16" t="s">
        <v>1383</v>
      </c>
      <c r="B786" s="22" t="s">
        <v>136</v>
      </c>
      <c r="C786" s="17" t="s">
        <v>1384</v>
      </c>
      <c r="D786" s="23">
        <v>50.06</v>
      </c>
    </row>
    <row r="787" spans="1:4" ht="38.25" x14ac:dyDescent="0.25">
      <c r="A787" s="16" t="s">
        <v>1385</v>
      </c>
      <c r="B787" s="22" t="s">
        <v>136</v>
      </c>
      <c r="C787" s="17" t="s">
        <v>1386</v>
      </c>
      <c r="D787" s="23">
        <v>53.63</v>
      </c>
    </row>
    <row r="788" spans="1:4" ht="38.25" x14ac:dyDescent="0.25">
      <c r="A788" s="16" t="s">
        <v>1387</v>
      </c>
      <c r="B788" s="22" t="s">
        <v>136</v>
      </c>
      <c r="C788" s="17" t="s">
        <v>1388</v>
      </c>
      <c r="D788" s="23">
        <v>53.63</v>
      </c>
    </row>
    <row r="789" spans="1:4" ht="38.25" x14ac:dyDescent="0.25">
      <c r="A789" s="16" t="s">
        <v>1389</v>
      </c>
      <c r="B789" s="22" t="s">
        <v>136</v>
      </c>
      <c r="C789" s="17" t="s">
        <v>1390</v>
      </c>
      <c r="D789" s="23">
        <v>58.08</v>
      </c>
    </row>
    <row r="790" spans="1:4" ht="38.25" x14ac:dyDescent="0.25">
      <c r="A790" s="16" t="s">
        <v>1391</v>
      </c>
      <c r="B790" s="22" t="s">
        <v>136</v>
      </c>
      <c r="C790" s="17" t="s">
        <v>1392</v>
      </c>
      <c r="D790" s="23">
        <v>62.55</v>
      </c>
    </row>
    <row r="791" spans="1:4" ht="38.25" x14ac:dyDescent="0.25">
      <c r="A791" s="16" t="s">
        <v>1393</v>
      </c>
      <c r="B791" s="22" t="s">
        <v>136</v>
      </c>
      <c r="C791" s="17" t="s">
        <v>1394</v>
      </c>
      <c r="D791" s="23">
        <v>69.180000000000007</v>
      </c>
    </row>
    <row r="792" spans="1:4" ht="51" x14ac:dyDescent="0.25">
      <c r="A792" s="16" t="s">
        <v>1395</v>
      </c>
      <c r="B792" s="22" t="s">
        <v>136</v>
      </c>
      <c r="C792" s="17" t="s">
        <v>1396</v>
      </c>
      <c r="D792" s="23">
        <v>67.91</v>
      </c>
    </row>
    <row r="793" spans="1:4" ht="51" x14ac:dyDescent="0.25">
      <c r="A793" s="16" t="s">
        <v>1397</v>
      </c>
      <c r="B793" s="22" t="s">
        <v>136</v>
      </c>
      <c r="C793" s="17" t="s">
        <v>1398</v>
      </c>
      <c r="D793" s="23">
        <v>75.84</v>
      </c>
    </row>
    <row r="794" spans="1:4" ht="51" x14ac:dyDescent="0.25">
      <c r="A794" s="16" t="s">
        <v>1399</v>
      </c>
      <c r="B794" s="22" t="s">
        <v>136</v>
      </c>
      <c r="C794" s="17" t="s">
        <v>1400</v>
      </c>
      <c r="D794" s="23">
        <v>57.18</v>
      </c>
    </row>
    <row r="795" spans="1:4" ht="51" x14ac:dyDescent="0.25">
      <c r="A795" s="16" t="s">
        <v>1401</v>
      </c>
      <c r="B795" s="22" t="s">
        <v>136</v>
      </c>
      <c r="C795" s="17" t="s">
        <v>1402</v>
      </c>
      <c r="D795" s="23">
        <v>62.55</v>
      </c>
    </row>
    <row r="796" spans="1:4" ht="51" x14ac:dyDescent="0.25">
      <c r="A796" s="16" t="s">
        <v>1403</v>
      </c>
      <c r="B796" s="22" t="s">
        <v>136</v>
      </c>
      <c r="C796" s="17" t="s">
        <v>1404</v>
      </c>
      <c r="D796" s="23">
        <v>44.45</v>
      </c>
    </row>
    <row r="797" spans="1:4" ht="51" x14ac:dyDescent="0.25">
      <c r="A797" s="16" t="s">
        <v>1405</v>
      </c>
      <c r="B797" s="22" t="s">
        <v>136</v>
      </c>
      <c r="C797" s="17" t="s">
        <v>1406</v>
      </c>
      <c r="D797" s="23">
        <v>50.37</v>
      </c>
    </row>
    <row r="798" spans="1:4" ht="51" x14ac:dyDescent="0.25">
      <c r="A798" s="16" t="s">
        <v>1407</v>
      </c>
      <c r="B798" s="22" t="s">
        <v>136</v>
      </c>
      <c r="C798" s="17" t="s">
        <v>1408</v>
      </c>
      <c r="D798" s="23">
        <v>50.37</v>
      </c>
    </row>
    <row r="799" spans="1:4" ht="51" x14ac:dyDescent="0.25">
      <c r="A799" s="16" t="s">
        <v>1409</v>
      </c>
      <c r="B799" s="22" t="s">
        <v>136</v>
      </c>
      <c r="C799" s="17" t="s">
        <v>1410</v>
      </c>
      <c r="D799" s="23">
        <v>57.78</v>
      </c>
    </row>
    <row r="800" spans="1:4" ht="51" x14ac:dyDescent="0.25">
      <c r="A800" s="16" t="s">
        <v>1411</v>
      </c>
      <c r="B800" s="22" t="s">
        <v>136</v>
      </c>
      <c r="C800" s="17" t="s">
        <v>1412</v>
      </c>
      <c r="D800" s="23">
        <v>65.22</v>
      </c>
    </row>
    <row r="801" spans="1:4" ht="51" x14ac:dyDescent="0.25">
      <c r="A801" s="16" t="s">
        <v>1413</v>
      </c>
      <c r="B801" s="22" t="s">
        <v>136</v>
      </c>
      <c r="C801" s="17" t="s">
        <v>1414</v>
      </c>
      <c r="D801" s="23">
        <v>76.25</v>
      </c>
    </row>
    <row r="802" spans="1:4" ht="51" x14ac:dyDescent="0.25">
      <c r="A802" s="16" t="s">
        <v>1415</v>
      </c>
      <c r="B802" s="22" t="s">
        <v>136</v>
      </c>
      <c r="C802" s="17" t="s">
        <v>1416</v>
      </c>
      <c r="D802" s="23">
        <v>74.13</v>
      </c>
    </row>
    <row r="803" spans="1:4" ht="51" x14ac:dyDescent="0.25">
      <c r="A803" s="16" t="s">
        <v>1417</v>
      </c>
      <c r="B803" s="22" t="s">
        <v>136</v>
      </c>
      <c r="C803" s="17" t="s">
        <v>1418</v>
      </c>
      <c r="D803" s="23">
        <v>87.32</v>
      </c>
    </row>
    <row r="804" spans="1:4" ht="51" x14ac:dyDescent="0.25">
      <c r="A804" s="16" t="s">
        <v>1419</v>
      </c>
      <c r="B804" s="22" t="s">
        <v>136</v>
      </c>
      <c r="C804" s="17" t="s">
        <v>1420</v>
      </c>
      <c r="D804" s="23">
        <v>56.28</v>
      </c>
    </row>
    <row r="805" spans="1:4" ht="51" x14ac:dyDescent="0.25">
      <c r="A805" s="16" t="s">
        <v>1421</v>
      </c>
      <c r="B805" s="22" t="s">
        <v>136</v>
      </c>
      <c r="C805" s="17" t="s">
        <v>1422</v>
      </c>
      <c r="D805" s="23">
        <v>65.22</v>
      </c>
    </row>
    <row r="806" spans="1:4" ht="51" x14ac:dyDescent="0.25">
      <c r="A806" s="16" t="s">
        <v>1423</v>
      </c>
      <c r="B806" s="22" t="s">
        <v>136</v>
      </c>
      <c r="C806" s="17" t="s">
        <v>1424</v>
      </c>
      <c r="D806" s="23">
        <v>35</v>
      </c>
    </row>
    <row r="807" spans="1:4" ht="51" x14ac:dyDescent="0.25">
      <c r="A807" s="16" t="s">
        <v>1425</v>
      </c>
      <c r="B807" s="22" t="s">
        <v>136</v>
      </c>
      <c r="C807" s="17" t="s">
        <v>1426</v>
      </c>
      <c r="D807" s="23">
        <v>38.56</v>
      </c>
    </row>
    <row r="808" spans="1:4" ht="51" x14ac:dyDescent="0.25">
      <c r="A808" s="16" t="s">
        <v>1427</v>
      </c>
      <c r="B808" s="22" t="s">
        <v>136</v>
      </c>
      <c r="C808" s="17" t="s">
        <v>1428</v>
      </c>
      <c r="D808" s="23">
        <v>38.56</v>
      </c>
    </row>
    <row r="809" spans="1:4" ht="51" x14ac:dyDescent="0.25">
      <c r="A809" s="16" t="s">
        <v>1429</v>
      </c>
      <c r="B809" s="22" t="s">
        <v>136</v>
      </c>
      <c r="C809" s="17" t="s">
        <v>1430</v>
      </c>
      <c r="D809" s="23">
        <v>43.01</v>
      </c>
    </row>
    <row r="810" spans="1:4" ht="51" x14ac:dyDescent="0.25">
      <c r="A810" s="16" t="s">
        <v>1431</v>
      </c>
      <c r="B810" s="22" t="s">
        <v>136</v>
      </c>
      <c r="C810" s="17" t="s">
        <v>1432</v>
      </c>
      <c r="D810" s="23">
        <v>47.48</v>
      </c>
    </row>
    <row r="811" spans="1:4" ht="51" x14ac:dyDescent="0.25">
      <c r="A811" s="16" t="s">
        <v>1433</v>
      </c>
      <c r="B811" s="22" t="s">
        <v>136</v>
      </c>
      <c r="C811" s="17" t="s">
        <v>1434</v>
      </c>
      <c r="D811" s="23">
        <v>54.12</v>
      </c>
    </row>
    <row r="812" spans="1:4" ht="51" x14ac:dyDescent="0.25">
      <c r="A812" s="16" t="s">
        <v>1435</v>
      </c>
      <c r="B812" s="22" t="s">
        <v>136</v>
      </c>
      <c r="C812" s="17" t="s">
        <v>1436</v>
      </c>
      <c r="D812" s="23">
        <v>52.84</v>
      </c>
    </row>
    <row r="813" spans="1:4" ht="51" x14ac:dyDescent="0.25">
      <c r="A813" s="16" t="s">
        <v>1437</v>
      </c>
      <c r="B813" s="22" t="s">
        <v>136</v>
      </c>
      <c r="C813" s="17" t="s">
        <v>1438</v>
      </c>
      <c r="D813" s="23">
        <v>60.77</v>
      </c>
    </row>
    <row r="814" spans="1:4" ht="51" x14ac:dyDescent="0.25">
      <c r="A814" s="16" t="s">
        <v>1439</v>
      </c>
      <c r="B814" s="22" t="s">
        <v>136</v>
      </c>
      <c r="C814" s="17" t="s">
        <v>1440</v>
      </c>
      <c r="D814" s="23">
        <v>42.11</v>
      </c>
    </row>
    <row r="815" spans="1:4" ht="51" x14ac:dyDescent="0.25">
      <c r="A815" s="16" t="s">
        <v>1441</v>
      </c>
      <c r="B815" s="22" t="s">
        <v>136</v>
      </c>
      <c r="C815" s="17" t="s">
        <v>1442</v>
      </c>
      <c r="D815" s="23">
        <v>47.48</v>
      </c>
    </row>
    <row r="816" spans="1:4" ht="51" x14ac:dyDescent="0.25">
      <c r="A816" s="16" t="s">
        <v>1443</v>
      </c>
      <c r="B816" s="22" t="s">
        <v>136</v>
      </c>
      <c r="C816" s="17" t="s">
        <v>1444</v>
      </c>
      <c r="D816" s="23">
        <v>54.72</v>
      </c>
    </row>
    <row r="817" spans="1:4" ht="51" x14ac:dyDescent="0.25">
      <c r="A817" s="16" t="s">
        <v>1445</v>
      </c>
      <c r="B817" s="22" t="s">
        <v>136</v>
      </c>
      <c r="C817" s="17" t="s">
        <v>1446</v>
      </c>
      <c r="D817" s="23">
        <v>60.65</v>
      </c>
    </row>
    <row r="818" spans="1:4" ht="51" x14ac:dyDescent="0.25">
      <c r="A818" s="16" t="s">
        <v>1447</v>
      </c>
      <c r="B818" s="22" t="s">
        <v>136</v>
      </c>
      <c r="C818" s="17" t="s">
        <v>1448</v>
      </c>
      <c r="D818" s="23">
        <v>60.65</v>
      </c>
    </row>
    <row r="819" spans="1:4" ht="51" x14ac:dyDescent="0.25">
      <c r="A819" s="16" t="s">
        <v>1449</v>
      </c>
      <c r="B819" s="22" t="s">
        <v>136</v>
      </c>
      <c r="C819" s="17" t="s">
        <v>1450</v>
      </c>
      <c r="D819" s="23">
        <v>68.06</v>
      </c>
    </row>
    <row r="820" spans="1:4" ht="51" x14ac:dyDescent="0.25">
      <c r="A820" s="16" t="s">
        <v>1451</v>
      </c>
      <c r="B820" s="22" t="s">
        <v>136</v>
      </c>
      <c r="C820" s="17" t="s">
        <v>1452</v>
      </c>
      <c r="D820" s="23">
        <v>75.489999999999995</v>
      </c>
    </row>
    <row r="821" spans="1:4" ht="51" x14ac:dyDescent="0.25">
      <c r="A821" s="16" t="s">
        <v>1453</v>
      </c>
      <c r="B821" s="22" t="s">
        <v>136</v>
      </c>
      <c r="C821" s="17" t="s">
        <v>1454</v>
      </c>
      <c r="D821" s="23">
        <v>86.53</v>
      </c>
    </row>
    <row r="822" spans="1:4" ht="51" x14ac:dyDescent="0.25">
      <c r="A822" s="16" t="s">
        <v>1455</v>
      </c>
      <c r="B822" s="22" t="s">
        <v>136</v>
      </c>
      <c r="C822" s="17" t="s">
        <v>1456</v>
      </c>
      <c r="D822" s="23">
        <v>84.4</v>
      </c>
    </row>
    <row r="823" spans="1:4" ht="51" x14ac:dyDescent="0.25">
      <c r="A823" s="16" t="s">
        <v>1457</v>
      </c>
      <c r="B823" s="22" t="s">
        <v>136</v>
      </c>
      <c r="C823" s="17" t="s">
        <v>1458</v>
      </c>
      <c r="D823" s="23">
        <v>97.6</v>
      </c>
    </row>
    <row r="824" spans="1:4" ht="51" x14ac:dyDescent="0.25">
      <c r="A824" s="16" t="s">
        <v>1459</v>
      </c>
      <c r="B824" s="22" t="s">
        <v>136</v>
      </c>
      <c r="C824" s="17" t="s">
        <v>1460</v>
      </c>
      <c r="D824" s="23">
        <v>66.56</v>
      </c>
    </row>
    <row r="825" spans="1:4" ht="51" x14ac:dyDescent="0.25">
      <c r="A825" s="16" t="s">
        <v>1461</v>
      </c>
      <c r="B825" s="22" t="s">
        <v>136</v>
      </c>
      <c r="C825" s="17" t="s">
        <v>1462</v>
      </c>
      <c r="D825" s="23">
        <v>75.489999999999995</v>
      </c>
    </row>
    <row r="826" spans="1:4" ht="51" x14ac:dyDescent="0.25">
      <c r="A826" s="16" t="s">
        <v>1463</v>
      </c>
      <c r="B826" s="22" t="s">
        <v>136</v>
      </c>
      <c r="C826" s="17" t="s">
        <v>1464</v>
      </c>
      <c r="D826" s="23">
        <v>45.27</v>
      </c>
    </row>
    <row r="827" spans="1:4" ht="51" x14ac:dyDescent="0.25">
      <c r="A827" s="16" t="s">
        <v>1465</v>
      </c>
      <c r="B827" s="22" t="s">
        <v>136</v>
      </c>
      <c r="C827" s="17" t="s">
        <v>1466</v>
      </c>
      <c r="D827" s="23">
        <v>48.83</v>
      </c>
    </row>
    <row r="828" spans="1:4" ht="51" x14ac:dyDescent="0.25">
      <c r="A828" s="16" t="s">
        <v>1467</v>
      </c>
      <c r="B828" s="22" t="s">
        <v>136</v>
      </c>
      <c r="C828" s="17" t="s">
        <v>1468</v>
      </c>
      <c r="D828" s="23">
        <v>48.83</v>
      </c>
    </row>
    <row r="829" spans="1:4" ht="51" x14ac:dyDescent="0.25">
      <c r="A829" s="16" t="s">
        <v>1469</v>
      </c>
      <c r="B829" s="22" t="s">
        <v>136</v>
      </c>
      <c r="C829" s="17" t="s">
        <v>1470</v>
      </c>
      <c r="D829" s="23">
        <v>53.29</v>
      </c>
    </row>
    <row r="830" spans="1:4" ht="51" x14ac:dyDescent="0.25">
      <c r="A830" s="16" t="s">
        <v>1471</v>
      </c>
      <c r="B830" s="22" t="s">
        <v>136</v>
      </c>
      <c r="C830" s="17" t="s">
        <v>1472</v>
      </c>
      <c r="D830" s="23">
        <v>57.76</v>
      </c>
    </row>
    <row r="831" spans="1:4" ht="51" x14ac:dyDescent="0.25">
      <c r="A831" s="16" t="s">
        <v>1473</v>
      </c>
      <c r="B831" s="22" t="s">
        <v>136</v>
      </c>
      <c r="C831" s="17" t="s">
        <v>1474</v>
      </c>
      <c r="D831" s="23">
        <v>64.39</v>
      </c>
    </row>
    <row r="832" spans="1:4" ht="51" x14ac:dyDescent="0.25">
      <c r="A832" s="16" t="s">
        <v>1475</v>
      </c>
      <c r="B832" s="22" t="s">
        <v>136</v>
      </c>
      <c r="C832" s="17" t="s">
        <v>1476</v>
      </c>
      <c r="D832" s="23">
        <v>63.12</v>
      </c>
    </row>
    <row r="833" spans="1:4" ht="51" x14ac:dyDescent="0.25">
      <c r="A833" s="16" t="s">
        <v>1477</v>
      </c>
      <c r="B833" s="22" t="s">
        <v>136</v>
      </c>
      <c r="C833" s="17" t="s">
        <v>1478</v>
      </c>
      <c r="D833" s="23">
        <v>71.05</v>
      </c>
    </row>
    <row r="834" spans="1:4" ht="51" x14ac:dyDescent="0.25">
      <c r="A834" s="16" t="s">
        <v>1479</v>
      </c>
      <c r="B834" s="22" t="s">
        <v>136</v>
      </c>
      <c r="C834" s="17" t="s">
        <v>1480</v>
      </c>
      <c r="D834" s="23">
        <v>52.39</v>
      </c>
    </row>
    <row r="835" spans="1:4" ht="51" x14ac:dyDescent="0.25">
      <c r="A835" s="16" t="s">
        <v>1481</v>
      </c>
      <c r="B835" s="22" t="s">
        <v>136</v>
      </c>
      <c r="C835" s="17" t="s">
        <v>1482</v>
      </c>
      <c r="D835" s="23">
        <v>57.76</v>
      </c>
    </row>
    <row r="836" spans="1:4" ht="38.25" x14ac:dyDescent="0.25">
      <c r="A836" s="16" t="s">
        <v>1483</v>
      </c>
      <c r="B836" s="22" t="s">
        <v>136</v>
      </c>
      <c r="C836" s="17" t="s">
        <v>1484</v>
      </c>
      <c r="D836" s="23">
        <v>28.03</v>
      </c>
    </row>
    <row r="837" spans="1:4" ht="38.25" x14ac:dyDescent="0.25">
      <c r="A837" s="16" t="s">
        <v>1485</v>
      </c>
      <c r="B837" s="22" t="s">
        <v>136</v>
      </c>
      <c r="C837" s="17" t="s">
        <v>1486</v>
      </c>
      <c r="D837" s="23">
        <v>31.79</v>
      </c>
    </row>
    <row r="838" spans="1:4" ht="38.25" x14ac:dyDescent="0.25">
      <c r="A838" s="16" t="s">
        <v>1487</v>
      </c>
      <c r="B838" s="22" t="s">
        <v>136</v>
      </c>
      <c r="C838" s="17" t="s">
        <v>1488</v>
      </c>
      <c r="D838" s="23">
        <v>31.79</v>
      </c>
    </row>
    <row r="839" spans="1:4" ht="38.25" x14ac:dyDescent="0.25">
      <c r="A839" s="16" t="s">
        <v>1489</v>
      </c>
      <c r="B839" s="22" t="s">
        <v>136</v>
      </c>
      <c r="C839" s="17" t="s">
        <v>1490</v>
      </c>
      <c r="D839" s="23">
        <v>36.49</v>
      </c>
    </row>
    <row r="840" spans="1:4" ht="38.25" x14ac:dyDescent="0.25">
      <c r="A840" s="16" t="s">
        <v>1491</v>
      </c>
      <c r="B840" s="22" t="s">
        <v>136</v>
      </c>
      <c r="C840" s="17" t="s">
        <v>1492</v>
      </c>
      <c r="D840" s="23">
        <v>41.2</v>
      </c>
    </row>
    <row r="841" spans="1:4" ht="38.25" x14ac:dyDescent="0.25">
      <c r="A841" s="16" t="s">
        <v>1493</v>
      </c>
      <c r="B841" s="22" t="s">
        <v>136</v>
      </c>
      <c r="C841" s="17" t="s">
        <v>1494</v>
      </c>
      <c r="D841" s="23">
        <v>48.2</v>
      </c>
    </row>
    <row r="842" spans="1:4" ht="38.25" x14ac:dyDescent="0.25">
      <c r="A842" s="16" t="s">
        <v>1495</v>
      </c>
      <c r="B842" s="22" t="s">
        <v>136</v>
      </c>
      <c r="C842" s="17" t="s">
        <v>1496</v>
      </c>
      <c r="D842" s="23">
        <v>46.85</v>
      </c>
    </row>
    <row r="843" spans="1:4" ht="38.25" x14ac:dyDescent="0.25">
      <c r="A843" s="16" t="s">
        <v>1497</v>
      </c>
      <c r="B843" s="22" t="s">
        <v>136</v>
      </c>
      <c r="C843" s="17" t="s">
        <v>1498</v>
      </c>
      <c r="D843" s="23">
        <v>55.22</v>
      </c>
    </row>
    <row r="844" spans="1:4" ht="38.25" x14ac:dyDescent="0.25">
      <c r="A844" s="16" t="s">
        <v>1499</v>
      </c>
      <c r="B844" s="22" t="s">
        <v>136</v>
      </c>
      <c r="C844" s="17" t="s">
        <v>1500</v>
      </c>
      <c r="D844" s="23">
        <v>35.54</v>
      </c>
    </row>
    <row r="845" spans="1:4" ht="38.25" x14ac:dyDescent="0.25">
      <c r="A845" s="16" t="s">
        <v>1501</v>
      </c>
      <c r="B845" s="22" t="s">
        <v>136</v>
      </c>
      <c r="C845" s="17" t="s">
        <v>1502</v>
      </c>
      <c r="D845" s="23">
        <v>41.2</v>
      </c>
    </row>
    <row r="846" spans="1:4" ht="38.25" x14ac:dyDescent="0.25">
      <c r="A846" s="16" t="s">
        <v>1503</v>
      </c>
      <c r="B846" s="22" t="s">
        <v>136</v>
      </c>
      <c r="C846" s="17" t="s">
        <v>1504</v>
      </c>
      <c r="D846" s="23">
        <v>38.54</v>
      </c>
    </row>
    <row r="847" spans="1:4" ht="38.25" x14ac:dyDescent="0.25">
      <c r="A847" s="16" t="s">
        <v>1505</v>
      </c>
      <c r="B847" s="22" t="s">
        <v>136</v>
      </c>
      <c r="C847" s="17" t="s">
        <v>1506</v>
      </c>
      <c r="D847" s="23">
        <v>44.92</v>
      </c>
    </row>
    <row r="848" spans="1:4" ht="38.25" x14ac:dyDescent="0.25">
      <c r="A848" s="16" t="s">
        <v>1507</v>
      </c>
      <c r="B848" s="22" t="s">
        <v>136</v>
      </c>
      <c r="C848" s="17" t="s">
        <v>1508</v>
      </c>
      <c r="D848" s="23">
        <v>44.92</v>
      </c>
    </row>
    <row r="849" spans="1:4" ht="38.25" x14ac:dyDescent="0.25">
      <c r="A849" s="16" t="s">
        <v>1509</v>
      </c>
      <c r="B849" s="22" t="s">
        <v>136</v>
      </c>
      <c r="C849" s="17" t="s">
        <v>1510</v>
      </c>
      <c r="D849" s="23">
        <v>52.9</v>
      </c>
    </row>
    <row r="850" spans="1:4" ht="38.25" x14ac:dyDescent="0.25">
      <c r="A850" s="16" t="s">
        <v>1511</v>
      </c>
      <c r="B850" s="22" t="s">
        <v>136</v>
      </c>
      <c r="C850" s="17" t="s">
        <v>1512</v>
      </c>
      <c r="D850" s="23">
        <v>60.9</v>
      </c>
    </row>
    <row r="851" spans="1:4" ht="38.25" x14ac:dyDescent="0.25">
      <c r="A851" s="16" t="s">
        <v>1513</v>
      </c>
      <c r="B851" s="22" t="s">
        <v>136</v>
      </c>
      <c r="C851" s="17" t="s">
        <v>1514</v>
      </c>
      <c r="D851" s="23">
        <v>72.790000000000006</v>
      </c>
    </row>
    <row r="852" spans="1:4" ht="51" x14ac:dyDescent="0.25">
      <c r="A852" s="16" t="s">
        <v>1515</v>
      </c>
      <c r="B852" s="22" t="s">
        <v>136</v>
      </c>
      <c r="C852" s="17" t="s">
        <v>1516</v>
      </c>
      <c r="D852" s="23">
        <v>70.510000000000005</v>
      </c>
    </row>
    <row r="853" spans="1:4" ht="51" x14ac:dyDescent="0.25">
      <c r="A853" s="16" t="s">
        <v>1517</v>
      </c>
      <c r="B853" s="22" t="s">
        <v>136</v>
      </c>
      <c r="C853" s="17" t="s">
        <v>1518</v>
      </c>
      <c r="D853" s="23">
        <v>84.72</v>
      </c>
    </row>
    <row r="854" spans="1:4" ht="51" x14ac:dyDescent="0.25">
      <c r="A854" s="16" t="s">
        <v>1519</v>
      </c>
      <c r="B854" s="22" t="s">
        <v>136</v>
      </c>
      <c r="C854" s="17" t="s">
        <v>1520</v>
      </c>
      <c r="D854" s="23">
        <v>51.28</v>
      </c>
    </row>
    <row r="855" spans="1:4" ht="51" x14ac:dyDescent="0.25">
      <c r="A855" s="16" t="s">
        <v>1521</v>
      </c>
      <c r="B855" s="22" t="s">
        <v>136</v>
      </c>
      <c r="C855" s="17" t="s">
        <v>1522</v>
      </c>
      <c r="D855" s="23">
        <v>60.9</v>
      </c>
    </row>
    <row r="856" spans="1:4" x14ac:dyDescent="0.25">
      <c r="C856" s="21"/>
      <c r="D856" s="19"/>
    </row>
    <row r="858" spans="1:4" x14ac:dyDescent="0.25">
      <c r="A858" s="19" t="s">
        <v>1</v>
      </c>
      <c r="B858" s="20" t="s">
        <v>2</v>
      </c>
      <c r="C858" s="21" t="s">
        <v>3</v>
      </c>
    </row>
    <row r="859" spans="1:4" x14ac:dyDescent="0.25">
      <c r="A859" s="19" t="s">
        <v>4</v>
      </c>
      <c r="B859" s="20" t="s">
        <v>2</v>
      </c>
      <c r="C859" s="21" t="s">
        <v>5</v>
      </c>
    </row>
    <row r="860" spans="1:4" x14ac:dyDescent="0.25">
      <c r="A860" s="19" t="s">
        <v>9046</v>
      </c>
      <c r="B860" s="20" t="s">
        <v>115</v>
      </c>
      <c r="C860" s="21" t="s">
        <v>1056</v>
      </c>
    </row>
    <row r="861" spans="1:4" x14ac:dyDescent="0.25">
      <c r="A861" s="19" t="s">
        <v>9048</v>
      </c>
      <c r="B861" s="20" t="s">
        <v>320</v>
      </c>
      <c r="C861" s="21" t="s">
        <v>1523</v>
      </c>
    </row>
    <row r="863" spans="1:4" ht="25.5" x14ac:dyDescent="0.25">
      <c r="A863" s="16" t="s">
        <v>1524</v>
      </c>
      <c r="B863" s="22" t="s">
        <v>166</v>
      </c>
      <c r="C863" s="17" t="s">
        <v>1525</v>
      </c>
      <c r="D863" s="23">
        <v>8.6300000000000008</v>
      </c>
    </row>
    <row r="864" spans="1:4" ht="25.5" x14ac:dyDescent="0.25">
      <c r="A864" s="16" t="s">
        <v>1526</v>
      </c>
      <c r="B864" s="22" t="s">
        <v>166</v>
      </c>
      <c r="C864" s="17" t="s">
        <v>1527</v>
      </c>
      <c r="D864" s="23">
        <v>1.0900000000000001</v>
      </c>
    </row>
    <row r="865" spans="1:4" x14ac:dyDescent="0.25">
      <c r="C865" s="21"/>
      <c r="D865" s="19"/>
    </row>
    <row r="867" spans="1:4" x14ac:dyDescent="0.25">
      <c r="A867" s="19" t="s">
        <v>1</v>
      </c>
      <c r="B867" s="20" t="s">
        <v>2</v>
      </c>
      <c r="C867" s="21" t="s">
        <v>3</v>
      </c>
    </row>
    <row r="868" spans="1:4" x14ac:dyDescent="0.25">
      <c r="A868" s="19" t="s">
        <v>4</v>
      </c>
      <c r="B868" s="20" t="s">
        <v>2</v>
      </c>
      <c r="C868" s="21" t="s">
        <v>5</v>
      </c>
    </row>
    <row r="869" spans="1:4" x14ac:dyDescent="0.25">
      <c r="A869" s="19" t="s">
        <v>9046</v>
      </c>
      <c r="B869" s="20" t="s">
        <v>115</v>
      </c>
      <c r="C869" s="21" t="s">
        <v>1056</v>
      </c>
    </row>
    <row r="870" spans="1:4" x14ac:dyDescent="0.25">
      <c r="A870" s="19" t="s">
        <v>9048</v>
      </c>
      <c r="B870" s="20" t="s">
        <v>326</v>
      </c>
      <c r="C870" s="21" t="s">
        <v>1528</v>
      </c>
    </row>
    <row r="872" spans="1:4" x14ac:dyDescent="0.25">
      <c r="A872" s="16" t="s">
        <v>1529</v>
      </c>
      <c r="B872" s="22" t="s">
        <v>111</v>
      </c>
      <c r="C872" s="17" t="s">
        <v>1530</v>
      </c>
      <c r="D872" s="23">
        <v>26.01</v>
      </c>
    </row>
    <row r="873" spans="1:4" x14ac:dyDescent="0.25">
      <c r="C873" s="21"/>
      <c r="D873" s="19"/>
    </row>
    <row r="875" spans="1:4" x14ac:dyDescent="0.25">
      <c r="A875" s="19" t="s">
        <v>1</v>
      </c>
      <c r="B875" s="20" t="s">
        <v>2</v>
      </c>
      <c r="C875" s="21" t="s">
        <v>3</v>
      </c>
    </row>
    <row r="876" spans="1:4" x14ac:dyDescent="0.25">
      <c r="A876" s="19" t="s">
        <v>4</v>
      </c>
      <c r="B876" s="20" t="s">
        <v>2</v>
      </c>
      <c r="C876" s="21" t="s">
        <v>5</v>
      </c>
    </row>
    <row r="877" spans="1:4" x14ac:dyDescent="0.25">
      <c r="A877" s="19" t="s">
        <v>9046</v>
      </c>
      <c r="B877" s="20" t="s">
        <v>129</v>
      </c>
      <c r="C877" s="21" t="s">
        <v>1531</v>
      </c>
    </row>
    <row r="878" spans="1:4" x14ac:dyDescent="0.25">
      <c r="A878" s="19" t="s">
        <v>9048</v>
      </c>
      <c r="B878" s="20" t="s">
        <v>2</v>
      </c>
      <c r="C878" s="21" t="s">
        <v>1532</v>
      </c>
    </row>
    <row r="880" spans="1:4" ht="25.5" x14ac:dyDescent="0.25">
      <c r="A880" s="16" t="s">
        <v>1533</v>
      </c>
      <c r="B880" s="22" t="s">
        <v>166</v>
      </c>
      <c r="C880" s="17" t="s">
        <v>1534</v>
      </c>
      <c r="D880" s="23">
        <v>24.5</v>
      </c>
    </row>
    <row r="881" spans="1:4" ht="25.5" x14ac:dyDescent="0.25">
      <c r="A881" s="16" t="s">
        <v>1535</v>
      </c>
      <c r="B881" s="22" t="s">
        <v>166</v>
      </c>
      <c r="C881" s="17" t="s">
        <v>1536</v>
      </c>
      <c r="D881" s="23">
        <v>24.69</v>
      </c>
    </row>
    <row r="882" spans="1:4" ht="25.5" x14ac:dyDescent="0.25">
      <c r="A882" s="16" t="s">
        <v>1537</v>
      </c>
      <c r="B882" s="22" t="s">
        <v>166</v>
      </c>
      <c r="C882" s="17" t="s">
        <v>1538</v>
      </c>
      <c r="D882" s="23">
        <v>22.32</v>
      </c>
    </row>
    <row r="883" spans="1:4" ht="25.5" x14ac:dyDescent="0.25">
      <c r="A883" s="16" t="s">
        <v>1539</v>
      </c>
      <c r="B883" s="22" t="s">
        <v>166</v>
      </c>
      <c r="C883" s="17" t="s">
        <v>1540</v>
      </c>
      <c r="D883" s="23">
        <v>22.52</v>
      </c>
    </row>
    <row r="884" spans="1:4" ht="25.5" x14ac:dyDescent="0.25">
      <c r="A884" s="16" t="s">
        <v>1541</v>
      </c>
      <c r="B884" s="22" t="s">
        <v>166</v>
      </c>
      <c r="C884" s="17" t="s">
        <v>1542</v>
      </c>
      <c r="D884" s="23">
        <v>29.48</v>
      </c>
    </row>
    <row r="885" spans="1:4" ht="25.5" x14ac:dyDescent="0.25">
      <c r="A885" s="16" t="s">
        <v>1543</v>
      </c>
      <c r="B885" s="22" t="s">
        <v>166</v>
      </c>
      <c r="C885" s="17" t="s">
        <v>1544</v>
      </c>
      <c r="D885" s="23">
        <v>29.58</v>
      </c>
    </row>
    <row r="886" spans="1:4" ht="25.5" x14ac:dyDescent="0.25">
      <c r="A886" s="16" t="s">
        <v>1545</v>
      </c>
      <c r="B886" s="22" t="s">
        <v>166</v>
      </c>
      <c r="C886" s="17" t="s">
        <v>1546</v>
      </c>
      <c r="D886" s="23">
        <v>26.86</v>
      </c>
    </row>
    <row r="887" spans="1:4" ht="25.5" x14ac:dyDescent="0.25">
      <c r="A887" s="16" t="s">
        <v>1547</v>
      </c>
      <c r="B887" s="22" t="s">
        <v>166</v>
      </c>
      <c r="C887" s="17" t="s">
        <v>1548</v>
      </c>
      <c r="D887" s="23">
        <v>26.95</v>
      </c>
    </row>
    <row r="888" spans="1:4" ht="25.5" x14ac:dyDescent="0.25">
      <c r="A888" s="16" t="s">
        <v>1549</v>
      </c>
      <c r="B888" s="22" t="s">
        <v>166</v>
      </c>
      <c r="C888" s="17" t="s">
        <v>1550</v>
      </c>
      <c r="D888" s="23">
        <v>29.72</v>
      </c>
    </row>
    <row r="889" spans="1:4" ht="25.5" x14ac:dyDescent="0.25">
      <c r="A889" s="16" t="s">
        <v>1551</v>
      </c>
      <c r="B889" s="22" t="s">
        <v>166</v>
      </c>
      <c r="C889" s="17" t="s">
        <v>1552</v>
      </c>
      <c r="D889" s="23">
        <v>24.54</v>
      </c>
    </row>
    <row r="890" spans="1:4" ht="25.5" x14ac:dyDescent="0.25">
      <c r="A890" s="16" t="s">
        <v>1553</v>
      </c>
      <c r="B890" s="22" t="s">
        <v>166</v>
      </c>
      <c r="C890" s="17" t="s">
        <v>1554</v>
      </c>
      <c r="D890" s="23">
        <v>33.83</v>
      </c>
    </row>
    <row r="891" spans="1:4" ht="25.5" x14ac:dyDescent="0.25">
      <c r="A891" s="16" t="s">
        <v>1555</v>
      </c>
      <c r="B891" s="22" t="s">
        <v>166</v>
      </c>
      <c r="C891" s="17" t="s">
        <v>1556</v>
      </c>
      <c r="D891" s="23">
        <v>28.03</v>
      </c>
    </row>
    <row r="892" spans="1:4" ht="25.5" x14ac:dyDescent="0.25">
      <c r="A892" s="16" t="s">
        <v>1557</v>
      </c>
      <c r="B892" s="22" t="s">
        <v>166</v>
      </c>
      <c r="C892" s="17" t="s">
        <v>1558</v>
      </c>
      <c r="D892" s="23">
        <v>38.49</v>
      </c>
    </row>
    <row r="893" spans="1:4" ht="25.5" x14ac:dyDescent="0.25">
      <c r="A893" s="16" t="s">
        <v>1559</v>
      </c>
      <c r="B893" s="22" t="s">
        <v>166</v>
      </c>
      <c r="C893" s="17" t="s">
        <v>1560</v>
      </c>
      <c r="D893" s="23">
        <v>31.44</v>
      </c>
    </row>
    <row r="894" spans="1:4" ht="25.5" x14ac:dyDescent="0.25">
      <c r="A894" s="16" t="s">
        <v>1561</v>
      </c>
      <c r="B894" s="22" t="s">
        <v>166</v>
      </c>
      <c r="C894" s="17" t="s">
        <v>1562</v>
      </c>
      <c r="D894" s="23">
        <v>43.05</v>
      </c>
    </row>
    <row r="895" spans="1:4" ht="25.5" x14ac:dyDescent="0.25">
      <c r="A895" s="16" t="s">
        <v>1563</v>
      </c>
      <c r="B895" s="22" t="s">
        <v>166</v>
      </c>
      <c r="C895" s="17" t="s">
        <v>1564</v>
      </c>
      <c r="D895" s="23">
        <v>37.31</v>
      </c>
    </row>
    <row r="896" spans="1:4" ht="25.5" x14ac:dyDescent="0.25">
      <c r="A896" s="16" t="s">
        <v>1565</v>
      </c>
      <c r="B896" s="22" t="s">
        <v>166</v>
      </c>
      <c r="C896" s="17" t="s">
        <v>1566</v>
      </c>
      <c r="D896" s="23">
        <v>51.26</v>
      </c>
    </row>
    <row r="897" spans="1:4" x14ac:dyDescent="0.25">
      <c r="C897" s="21"/>
      <c r="D897" s="19"/>
    </row>
    <row r="899" spans="1:4" x14ac:dyDescent="0.25">
      <c r="A899" s="19" t="s">
        <v>1</v>
      </c>
      <c r="B899" s="20" t="s">
        <v>2</v>
      </c>
      <c r="C899" s="21" t="s">
        <v>3</v>
      </c>
    </row>
    <row r="900" spans="1:4" x14ac:dyDescent="0.25">
      <c r="A900" s="19" t="s">
        <v>4</v>
      </c>
      <c r="B900" s="20" t="s">
        <v>2</v>
      </c>
      <c r="C900" s="21" t="s">
        <v>5</v>
      </c>
    </row>
    <row r="901" spans="1:4" x14ac:dyDescent="0.25">
      <c r="A901" s="19" t="s">
        <v>9046</v>
      </c>
      <c r="B901" s="20" t="s">
        <v>129</v>
      </c>
      <c r="C901" s="21" t="s">
        <v>1531</v>
      </c>
    </row>
    <row r="902" spans="1:4" x14ac:dyDescent="0.25">
      <c r="A902" s="19" t="s">
        <v>9048</v>
      </c>
      <c r="B902" s="20" t="s">
        <v>108</v>
      </c>
      <c r="C902" s="21" t="s">
        <v>1567</v>
      </c>
    </row>
    <row r="904" spans="1:4" ht="25.5" x14ac:dyDescent="0.25">
      <c r="A904" s="16" t="s">
        <v>1568</v>
      </c>
      <c r="B904" s="22" t="s">
        <v>9</v>
      </c>
      <c r="C904" s="17" t="s">
        <v>1569</v>
      </c>
      <c r="D904" s="23">
        <v>4.84</v>
      </c>
    </row>
    <row r="905" spans="1:4" ht="25.5" x14ac:dyDescent="0.25">
      <c r="A905" s="16" t="s">
        <v>1570</v>
      </c>
      <c r="B905" s="22" t="s">
        <v>9</v>
      </c>
      <c r="C905" s="17" t="s">
        <v>1571</v>
      </c>
      <c r="D905" s="23">
        <v>12.68</v>
      </c>
    </row>
    <row r="906" spans="1:4" ht="25.5" x14ac:dyDescent="0.25">
      <c r="A906" s="16" t="s">
        <v>1572</v>
      </c>
      <c r="B906" s="22" t="s">
        <v>9</v>
      </c>
      <c r="C906" s="17" t="s">
        <v>1573</v>
      </c>
      <c r="D906" s="23">
        <v>14.76</v>
      </c>
    </row>
    <row r="907" spans="1:4" ht="25.5" x14ac:dyDescent="0.25">
      <c r="A907" s="16" t="s">
        <v>1574</v>
      </c>
      <c r="B907" s="22" t="s">
        <v>9</v>
      </c>
      <c r="C907" s="17" t="s">
        <v>1575</v>
      </c>
      <c r="D907" s="23">
        <v>18.600000000000001</v>
      </c>
    </row>
    <row r="908" spans="1:4" x14ac:dyDescent="0.25">
      <c r="A908" s="16" t="s">
        <v>1576</v>
      </c>
      <c r="B908" s="22" t="s">
        <v>90</v>
      </c>
      <c r="C908" s="17" t="s">
        <v>1577</v>
      </c>
      <c r="D908" s="23">
        <v>109.03</v>
      </c>
    </row>
    <row r="909" spans="1:4" x14ac:dyDescent="0.25">
      <c r="C909" s="21"/>
      <c r="D909" s="19"/>
    </row>
    <row r="911" spans="1:4" x14ac:dyDescent="0.25">
      <c r="A911" s="19" t="s">
        <v>1</v>
      </c>
      <c r="B911" s="20" t="s">
        <v>2</v>
      </c>
      <c r="C911" s="21" t="s">
        <v>3</v>
      </c>
    </row>
    <row r="912" spans="1:4" x14ac:dyDescent="0.25">
      <c r="A912" s="19" t="s">
        <v>4</v>
      </c>
      <c r="B912" s="20" t="s">
        <v>2</v>
      </c>
      <c r="C912" s="21" t="s">
        <v>5</v>
      </c>
    </row>
    <row r="913" spans="1:4" x14ac:dyDescent="0.25">
      <c r="A913" s="19" t="s">
        <v>9046</v>
      </c>
      <c r="B913" s="20" t="s">
        <v>129</v>
      </c>
      <c r="C913" s="21" t="s">
        <v>1531</v>
      </c>
    </row>
    <row r="914" spans="1:4" x14ac:dyDescent="0.25">
      <c r="A914" s="19" t="s">
        <v>9048</v>
      </c>
      <c r="B914" s="20" t="s">
        <v>115</v>
      </c>
      <c r="C914" s="21" t="s">
        <v>1578</v>
      </c>
    </row>
    <row r="916" spans="1:4" ht="25.5" x14ac:dyDescent="0.25">
      <c r="A916" s="16" t="s">
        <v>1579</v>
      </c>
      <c r="B916" s="22" t="s">
        <v>1580</v>
      </c>
      <c r="C916" s="17" t="s">
        <v>1581</v>
      </c>
      <c r="D916" s="23">
        <v>457.07</v>
      </c>
    </row>
    <row r="917" spans="1:4" ht="25.5" x14ac:dyDescent="0.25">
      <c r="A917" s="16" t="s">
        <v>1582</v>
      </c>
      <c r="B917" s="22" t="s">
        <v>90</v>
      </c>
      <c r="C917" s="17" t="s">
        <v>1583</v>
      </c>
      <c r="D917" s="23">
        <v>3283.51</v>
      </c>
    </row>
    <row r="918" spans="1:4" x14ac:dyDescent="0.25">
      <c r="C918" s="21"/>
      <c r="D918" s="19"/>
    </row>
    <row r="920" spans="1:4" x14ac:dyDescent="0.25">
      <c r="A920" s="19" t="s">
        <v>1</v>
      </c>
      <c r="B920" s="20" t="s">
        <v>2</v>
      </c>
      <c r="C920" s="21" t="s">
        <v>3</v>
      </c>
    </row>
    <row r="921" spans="1:4" x14ac:dyDescent="0.25">
      <c r="A921" s="19" t="s">
        <v>4</v>
      </c>
      <c r="B921" s="20" t="s">
        <v>2</v>
      </c>
      <c r="C921" s="21" t="s">
        <v>5</v>
      </c>
    </row>
    <row r="922" spans="1:4" x14ac:dyDescent="0.25">
      <c r="A922" s="19" t="s">
        <v>9046</v>
      </c>
      <c r="B922" s="20" t="s">
        <v>129</v>
      </c>
      <c r="C922" s="21" t="s">
        <v>1531</v>
      </c>
    </row>
    <row r="923" spans="1:4" x14ac:dyDescent="0.25">
      <c r="A923" s="19" t="s">
        <v>9048</v>
      </c>
      <c r="B923" s="20" t="s">
        <v>129</v>
      </c>
      <c r="C923" s="21" t="s">
        <v>1584</v>
      </c>
    </row>
    <row r="925" spans="1:4" x14ac:dyDescent="0.25">
      <c r="A925" s="16" t="s">
        <v>1585</v>
      </c>
      <c r="B925" s="22" t="s">
        <v>1580</v>
      </c>
      <c r="C925" s="17" t="s">
        <v>1586</v>
      </c>
      <c r="D925" s="23">
        <v>561.38</v>
      </c>
    </row>
    <row r="926" spans="1:4" x14ac:dyDescent="0.25">
      <c r="C926" s="21"/>
      <c r="D926" s="19"/>
    </row>
    <row r="928" spans="1:4" x14ac:dyDescent="0.25">
      <c r="A928" s="19" t="s">
        <v>1</v>
      </c>
      <c r="B928" s="20" t="s">
        <v>2</v>
      </c>
      <c r="C928" s="21" t="s">
        <v>3</v>
      </c>
    </row>
    <row r="929" spans="1:4" x14ac:dyDescent="0.25">
      <c r="A929" s="19" t="s">
        <v>4</v>
      </c>
      <c r="B929" s="20" t="s">
        <v>2</v>
      </c>
      <c r="C929" s="21" t="s">
        <v>5</v>
      </c>
    </row>
    <row r="930" spans="1:4" x14ac:dyDescent="0.25">
      <c r="A930" s="19" t="s">
        <v>9046</v>
      </c>
      <c r="B930" s="20" t="s">
        <v>320</v>
      </c>
      <c r="C930" s="21" t="s">
        <v>1587</v>
      </c>
    </row>
    <row r="931" spans="1:4" x14ac:dyDescent="0.25">
      <c r="A931" s="19" t="s">
        <v>9048</v>
      </c>
      <c r="B931" s="20" t="s">
        <v>2</v>
      </c>
      <c r="C931" s="21" t="s">
        <v>1588</v>
      </c>
    </row>
    <row r="933" spans="1:4" ht="51" x14ac:dyDescent="0.25">
      <c r="A933" s="16" t="s">
        <v>1589</v>
      </c>
      <c r="B933" s="22" t="s">
        <v>90</v>
      </c>
      <c r="C933" s="17" t="s">
        <v>1590</v>
      </c>
      <c r="D933" s="23">
        <v>21.85</v>
      </c>
    </row>
    <row r="934" spans="1:4" ht="38.25" x14ac:dyDescent="0.25">
      <c r="A934" s="16" t="s">
        <v>1591</v>
      </c>
      <c r="B934" s="22" t="s">
        <v>90</v>
      </c>
      <c r="C934" s="17" t="s">
        <v>1592</v>
      </c>
      <c r="D934" s="23">
        <v>62.62</v>
      </c>
    </row>
    <row r="935" spans="1:4" ht="38.25" x14ac:dyDescent="0.25">
      <c r="A935" s="16" t="s">
        <v>1593</v>
      </c>
      <c r="B935" s="22" t="s">
        <v>90</v>
      </c>
      <c r="C935" s="17" t="s">
        <v>1594</v>
      </c>
      <c r="D935" s="23">
        <v>55.21</v>
      </c>
    </row>
    <row r="936" spans="1:4" ht="38.25" x14ac:dyDescent="0.25">
      <c r="A936" s="16" t="s">
        <v>1595</v>
      </c>
      <c r="B936" s="22" t="s">
        <v>90</v>
      </c>
      <c r="C936" s="17" t="s">
        <v>1596</v>
      </c>
      <c r="D936" s="23">
        <v>99.41</v>
      </c>
    </row>
    <row r="937" spans="1:4" x14ac:dyDescent="0.25">
      <c r="C937" s="21"/>
      <c r="D937" s="19"/>
    </row>
    <row r="939" spans="1:4" x14ac:dyDescent="0.25">
      <c r="A939" s="19" t="s">
        <v>1</v>
      </c>
      <c r="B939" s="20" t="s">
        <v>2</v>
      </c>
      <c r="C939" s="21" t="s">
        <v>3</v>
      </c>
    </row>
    <row r="940" spans="1:4" x14ac:dyDescent="0.25">
      <c r="A940" s="19" t="s">
        <v>4</v>
      </c>
      <c r="B940" s="20" t="s">
        <v>2</v>
      </c>
      <c r="C940" s="21" t="s">
        <v>5</v>
      </c>
    </row>
    <row r="941" spans="1:4" x14ac:dyDescent="0.25">
      <c r="A941" s="19" t="s">
        <v>9046</v>
      </c>
      <c r="B941" s="20" t="s">
        <v>320</v>
      </c>
      <c r="C941" s="21" t="s">
        <v>1587</v>
      </c>
    </row>
    <row r="942" spans="1:4" x14ac:dyDescent="0.25">
      <c r="A942" s="19" t="s">
        <v>9048</v>
      </c>
      <c r="B942" s="20" t="s">
        <v>108</v>
      </c>
      <c r="C942" s="21" t="s">
        <v>1597</v>
      </c>
    </row>
    <row r="944" spans="1:4" ht="25.5" x14ac:dyDescent="0.25">
      <c r="A944" s="16" t="s">
        <v>1598</v>
      </c>
      <c r="B944" s="22" t="s">
        <v>136</v>
      </c>
      <c r="C944" s="17" t="s">
        <v>1599</v>
      </c>
      <c r="D944" s="23">
        <v>26.41</v>
      </c>
    </row>
    <row r="945" spans="1:4" x14ac:dyDescent="0.25">
      <c r="C945" s="21"/>
      <c r="D945" s="19"/>
    </row>
    <row r="947" spans="1:4" x14ac:dyDescent="0.25">
      <c r="A947" s="19" t="s">
        <v>1</v>
      </c>
      <c r="B947" s="20" t="s">
        <v>2</v>
      </c>
      <c r="C947" s="21" t="s">
        <v>3</v>
      </c>
    </row>
    <row r="948" spans="1:4" x14ac:dyDescent="0.25">
      <c r="A948" s="19" t="s">
        <v>4</v>
      </c>
      <c r="B948" s="20" t="s">
        <v>2</v>
      </c>
      <c r="C948" s="21" t="s">
        <v>5</v>
      </c>
    </row>
    <row r="949" spans="1:4" x14ac:dyDescent="0.25">
      <c r="A949" s="19" t="s">
        <v>9046</v>
      </c>
      <c r="B949" s="20" t="s">
        <v>320</v>
      </c>
      <c r="C949" s="21" t="s">
        <v>1587</v>
      </c>
    </row>
    <row r="950" spans="1:4" x14ac:dyDescent="0.25">
      <c r="A950" s="19" t="s">
        <v>9048</v>
      </c>
      <c r="B950" s="20" t="s">
        <v>115</v>
      </c>
      <c r="C950" s="21" t="s">
        <v>1600</v>
      </c>
    </row>
    <row r="952" spans="1:4" ht="25.5" x14ac:dyDescent="0.25">
      <c r="A952" s="16" t="s">
        <v>1601</v>
      </c>
      <c r="B952" s="22" t="s">
        <v>136</v>
      </c>
      <c r="C952" s="17" t="s">
        <v>1602</v>
      </c>
      <c r="D952" s="23">
        <v>51.01</v>
      </c>
    </row>
    <row r="953" spans="1:4" ht="25.5" x14ac:dyDescent="0.25">
      <c r="A953" s="16" t="s">
        <v>1603</v>
      </c>
      <c r="B953" s="22" t="s">
        <v>136</v>
      </c>
      <c r="C953" s="17" t="s">
        <v>1604</v>
      </c>
      <c r="D953" s="23">
        <v>44.93</v>
      </c>
    </row>
    <row r="954" spans="1:4" ht="25.5" x14ac:dyDescent="0.25">
      <c r="A954" s="16" t="s">
        <v>1605</v>
      </c>
      <c r="B954" s="22" t="s">
        <v>136</v>
      </c>
      <c r="C954" s="17" t="s">
        <v>1606</v>
      </c>
      <c r="D954" s="23">
        <v>24.57</v>
      </c>
    </row>
    <row r="955" spans="1:4" ht="25.5" x14ac:dyDescent="0.25">
      <c r="A955" s="16" t="s">
        <v>1607</v>
      </c>
      <c r="B955" s="22" t="s">
        <v>136</v>
      </c>
      <c r="C955" s="17" t="s">
        <v>1608</v>
      </c>
      <c r="D955" s="23">
        <v>19.82</v>
      </c>
    </row>
    <row r="956" spans="1:4" ht="25.5" x14ac:dyDescent="0.25">
      <c r="A956" s="16" t="s">
        <v>1609</v>
      </c>
      <c r="B956" s="22" t="s">
        <v>136</v>
      </c>
      <c r="C956" s="17" t="s">
        <v>1610</v>
      </c>
      <c r="D956" s="23">
        <v>19.39</v>
      </c>
    </row>
    <row r="957" spans="1:4" ht="25.5" x14ac:dyDescent="0.25">
      <c r="A957" s="16" t="s">
        <v>1611</v>
      </c>
      <c r="B957" s="22" t="s">
        <v>136</v>
      </c>
      <c r="C957" s="17" t="s">
        <v>1612</v>
      </c>
      <c r="D957" s="23">
        <v>16.739999999999998</v>
      </c>
    </row>
    <row r="958" spans="1:4" ht="25.5" x14ac:dyDescent="0.25">
      <c r="A958" s="16" t="s">
        <v>1613</v>
      </c>
      <c r="B958" s="22" t="s">
        <v>136</v>
      </c>
      <c r="C958" s="17" t="s">
        <v>1614</v>
      </c>
      <c r="D958" s="23">
        <v>2.17</v>
      </c>
    </row>
    <row r="959" spans="1:4" ht="25.5" x14ac:dyDescent="0.25">
      <c r="A959" s="16" t="s">
        <v>1615</v>
      </c>
      <c r="B959" s="22" t="s">
        <v>136</v>
      </c>
      <c r="C959" s="17" t="s">
        <v>1616</v>
      </c>
      <c r="D959" s="23">
        <v>4.34</v>
      </c>
    </row>
    <row r="960" spans="1:4" ht="38.25" x14ac:dyDescent="0.25">
      <c r="A960" s="16" t="s">
        <v>1617</v>
      </c>
      <c r="B960" s="22" t="s">
        <v>136</v>
      </c>
      <c r="C960" s="17" t="s">
        <v>1618</v>
      </c>
      <c r="D960" s="23">
        <v>7.37</v>
      </c>
    </row>
    <row r="961" spans="1:4" ht="38.25" x14ac:dyDescent="0.25">
      <c r="A961" s="16" t="s">
        <v>1619</v>
      </c>
      <c r="B961" s="22" t="s">
        <v>136</v>
      </c>
      <c r="C961" s="17" t="s">
        <v>1620</v>
      </c>
      <c r="D961" s="23">
        <v>10.41</v>
      </c>
    </row>
    <row r="962" spans="1:4" ht="38.25" x14ac:dyDescent="0.25">
      <c r="A962" s="16" t="s">
        <v>1621</v>
      </c>
      <c r="B962" s="22" t="s">
        <v>136</v>
      </c>
      <c r="C962" s="17" t="s">
        <v>1622</v>
      </c>
      <c r="D962" s="23">
        <v>14.4</v>
      </c>
    </row>
    <row r="963" spans="1:4" ht="25.5" x14ac:dyDescent="0.25">
      <c r="A963" s="16" t="s">
        <v>1623</v>
      </c>
      <c r="B963" s="22" t="s">
        <v>136</v>
      </c>
      <c r="C963" s="17" t="s">
        <v>1624</v>
      </c>
      <c r="D963" s="23">
        <v>2.2400000000000002</v>
      </c>
    </row>
    <row r="964" spans="1:4" ht="25.5" x14ac:dyDescent="0.25">
      <c r="A964" s="16" t="s">
        <v>1625</v>
      </c>
      <c r="B964" s="22" t="s">
        <v>136</v>
      </c>
      <c r="C964" s="17" t="s">
        <v>1626</v>
      </c>
      <c r="D964" s="23">
        <v>3.33</v>
      </c>
    </row>
    <row r="965" spans="1:4" ht="38.25" x14ac:dyDescent="0.25">
      <c r="A965" s="16" t="s">
        <v>1627</v>
      </c>
      <c r="B965" s="22" t="s">
        <v>136</v>
      </c>
      <c r="C965" s="17" t="s">
        <v>1628</v>
      </c>
      <c r="D965" s="23">
        <v>6.09</v>
      </c>
    </row>
    <row r="966" spans="1:4" ht="38.25" x14ac:dyDescent="0.25">
      <c r="A966" s="16" t="s">
        <v>1629</v>
      </c>
      <c r="B966" s="22" t="s">
        <v>136</v>
      </c>
      <c r="C966" s="17" t="s">
        <v>1630</v>
      </c>
      <c r="D966" s="23">
        <v>8.33</v>
      </c>
    </row>
    <row r="967" spans="1:4" ht="38.25" x14ac:dyDescent="0.25">
      <c r="A967" s="16" t="s">
        <v>1631</v>
      </c>
      <c r="B967" s="22" t="s">
        <v>136</v>
      </c>
      <c r="C967" s="17" t="s">
        <v>1632</v>
      </c>
      <c r="D967" s="23">
        <v>10.34</v>
      </c>
    </row>
    <row r="968" spans="1:4" ht="25.5" x14ac:dyDescent="0.25">
      <c r="A968" s="16" t="s">
        <v>1633</v>
      </c>
      <c r="B968" s="22" t="s">
        <v>136</v>
      </c>
      <c r="C968" s="17" t="s">
        <v>1634</v>
      </c>
      <c r="D968" s="23">
        <v>2.09</v>
      </c>
    </row>
    <row r="969" spans="1:4" ht="25.5" x14ac:dyDescent="0.25">
      <c r="A969" s="16" t="s">
        <v>1635</v>
      </c>
      <c r="B969" s="22" t="s">
        <v>136</v>
      </c>
      <c r="C969" s="17" t="s">
        <v>1636</v>
      </c>
      <c r="D969" s="23">
        <v>3.53</v>
      </c>
    </row>
    <row r="970" spans="1:4" ht="38.25" x14ac:dyDescent="0.25">
      <c r="A970" s="16" t="s">
        <v>1637</v>
      </c>
      <c r="B970" s="22" t="s">
        <v>136</v>
      </c>
      <c r="C970" s="17" t="s">
        <v>1638</v>
      </c>
      <c r="D970" s="23">
        <v>4.97</v>
      </c>
    </row>
    <row r="971" spans="1:4" ht="38.25" x14ac:dyDescent="0.25">
      <c r="A971" s="16" t="s">
        <v>1639</v>
      </c>
      <c r="B971" s="22" t="s">
        <v>136</v>
      </c>
      <c r="C971" s="17" t="s">
        <v>1640</v>
      </c>
      <c r="D971" s="23">
        <v>7.05</v>
      </c>
    </row>
    <row r="972" spans="1:4" ht="38.25" x14ac:dyDescent="0.25">
      <c r="A972" s="16" t="s">
        <v>1641</v>
      </c>
      <c r="B972" s="22" t="s">
        <v>136</v>
      </c>
      <c r="C972" s="17" t="s">
        <v>1642</v>
      </c>
      <c r="D972" s="23">
        <v>9.2100000000000009</v>
      </c>
    </row>
    <row r="973" spans="1:4" ht="25.5" x14ac:dyDescent="0.25">
      <c r="A973" s="16" t="s">
        <v>1643</v>
      </c>
      <c r="B973" s="22" t="s">
        <v>136</v>
      </c>
      <c r="C973" s="17" t="s">
        <v>1644</v>
      </c>
      <c r="D973" s="23">
        <v>1.65</v>
      </c>
    </row>
    <row r="974" spans="1:4" ht="25.5" x14ac:dyDescent="0.25">
      <c r="A974" s="16" t="s">
        <v>1645</v>
      </c>
      <c r="B974" s="22" t="s">
        <v>136</v>
      </c>
      <c r="C974" s="17" t="s">
        <v>1646</v>
      </c>
      <c r="D974" s="23">
        <v>2.84</v>
      </c>
    </row>
    <row r="975" spans="1:4" ht="38.25" x14ac:dyDescent="0.25">
      <c r="A975" s="16" t="s">
        <v>1647</v>
      </c>
      <c r="B975" s="22" t="s">
        <v>136</v>
      </c>
      <c r="C975" s="17" t="s">
        <v>1648</v>
      </c>
      <c r="D975" s="23">
        <v>3.94</v>
      </c>
    </row>
    <row r="976" spans="1:4" ht="38.25" x14ac:dyDescent="0.25">
      <c r="A976" s="16" t="s">
        <v>1649</v>
      </c>
      <c r="B976" s="22" t="s">
        <v>136</v>
      </c>
      <c r="C976" s="17" t="s">
        <v>1650</v>
      </c>
      <c r="D976" s="23">
        <v>6.14</v>
      </c>
    </row>
    <row r="977" spans="1:4" ht="38.25" x14ac:dyDescent="0.25">
      <c r="A977" s="16" t="s">
        <v>1651</v>
      </c>
      <c r="B977" s="22" t="s">
        <v>136</v>
      </c>
      <c r="C977" s="17" t="s">
        <v>1652</v>
      </c>
      <c r="D977" s="23">
        <v>7.32</v>
      </c>
    </row>
    <row r="978" spans="1:4" ht="25.5" x14ac:dyDescent="0.25">
      <c r="A978" s="16" t="s">
        <v>1653</v>
      </c>
      <c r="B978" s="22" t="s">
        <v>136</v>
      </c>
      <c r="C978" s="17" t="s">
        <v>1654</v>
      </c>
      <c r="D978" s="23">
        <v>32.44</v>
      </c>
    </row>
    <row r="979" spans="1:4" ht="25.5" x14ac:dyDescent="0.25">
      <c r="A979" s="16" t="s">
        <v>1655</v>
      </c>
      <c r="B979" s="22" t="s">
        <v>136</v>
      </c>
      <c r="C979" s="17" t="s">
        <v>1656</v>
      </c>
      <c r="D979" s="23">
        <v>27.69</v>
      </c>
    </row>
    <row r="980" spans="1:4" ht="25.5" x14ac:dyDescent="0.25">
      <c r="A980" s="16" t="s">
        <v>1657</v>
      </c>
      <c r="B980" s="22" t="s">
        <v>136</v>
      </c>
      <c r="C980" s="17" t="s">
        <v>1658</v>
      </c>
      <c r="D980" s="23">
        <v>27.26</v>
      </c>
    </row>
    <row r="981" spans="1:4" ht="25.5" x14ac:dyDescent="0.25">
      <c r="A981" s="16" t="s">
        <v>1659</v>
      </c>
      <c r="B981" s="22" t="s">
        <v>136</v>
      </c>
      <c r="C981" s="17" t="s">
        <v>1660</v>
      </c>
      <c r="D981" s="23">
        <v>24.61</v>
      </c>
    </row>
    <row r="982" spans="1:4" x14ac:dyDescent="0.25">
      <c r="C982" s="21"/>
      <c r="D982" s="19"/>
    </row>
    <row r="984" spans="1:4" x14ac:dyDescent="0.25">
      <c r="A984" s="19" t="s">
        <v>1</v>
      </c>
      <c r="B984" s="20" t="s">
        <v>2</v>
      </c>
      <c r="C984" s="21" t="s">
        <v>3</v>
      </c>
    </row>
    <row r="985" spans="1:4" x14ac:dyDescent="0.25">
      <c r="A985" s="19" t="s">
        <v>4</v>
      </c>
      <c r="B985" s="20" t="s">
        <v>2</v>
      </c>
      <c r="C985" s="21" t="s">
        <v>5</v>
      </c>
    </row>
    <row r="986" spans="1:4" x14ac:dyDescent="0.25">
      <c r="A986" s="19" t="s">
        <v>9046</v>
      </c>
      <c r="B986" s="20" t="s">
        <v>320</v>
      </c>
      <c r="C986" s="21" t="s">
        <v>1587</v>
      </c>
    </row>
    <row r="987" spans="1:4" x14ac:dyDescent="0.25">
      <c r="A987" s="19" t="s">
        <v>9048</v>
      </c>
      <c r="B987" s="20" t="s">
        <v>129</v>
      </c>
      <c r="C987" s="21" t="s">
        <v>1661</v>
      </c>
    </row>
    <row r="989" spans="1:4" ht="25.5" x14ac:dyDescent="0.25">
      <c r="A989" s="16" t="s">
        <v>1662</v>
      </c>
      <c r="B989" s="22" t="s">
        <v>136</v>
      </c>
      <c r="C989" s="17" t="s">
        <v>1663</v>
      </c>
      <c r="D989" s="23">
        <v>4.5599999999999996</v>
      </c>
    </row>
    <row r="990" spans="1:4" ht="25.5" x14ac:dyDescent="0.25">
      <c r="A990" s="16" t="s">
        <v>1664</v>
      </c>
      <c r="B990" s="22" t="s">
        <v>136</v>
      </c>
      <c r="C990" s="17" t="s">
        <v>1665</v>
      </c>
      <c r="D990" s="23">
        <v>6.73</v>
      </c>
    </row>
    <row r="991" spans="1:4" ht="25.5" x14ac:dyDescent="0.25">
      <c r="A991" s="16" t="s">
        <v>1666</v>
      </c>
      <c r="B991" s="22" t="s">
        <v>136</v>
      </c>
      <c r="C991" s="17" t="s">
        <v>1667</v>
      </c>
      <c r="D991" s="23">
        <v>9.76</v>
      </c>
    </row>
    <row r="992" spans="1:4" ht="25.5" x14ac:dyDescent="0.25">
      <c r="A992" s="16" t="s">
        <v>1668</v>
      </c>
      <c r="B992" s="22" t="s">
        <v>136</v>
      </c>
      <c r="C992" s="17" t="s">
        <v>1669</v>
      </c>
      <c r="D992" s="23">
        <v>12.8</v>
      </c>
    </row>
    <row r="993" spans="1:4" ht="25.5" x14ac:dyDescent="0.25">
      <c r="A993" s="16" t="s">
        <v>1670</v>
      </c>
      <c r="B993" s="22" t="s">
        <v>136</v>
      </c>
      <c r="C993" s="17" t="s">
        <v>1671</v>
      </c>
      <c r="D993" s="23">
        <v>16.8</v>
      </c>
    </row>
    <row r="994" spans="1:4" ht="25.5" x14ac:dyDescent="0.25">
      <c r="A994" s="16" t="s">
        <v>1672</v>
      </c>
      <c r="B994" s="22" t="s">
        <v>136</v>
      </c>
      <c r="C994" s="17" t="s">
        <v>1673</v>
      </c>
      <c r="D994" s="23">
        <v>4.5199999999999996</v>
      </c>
    </row>
    <row r="995" spans="1:4" ht="25.5" x14ac:dyDescent="0.25">
      <c r="A995" s="16" t="s">
        <v>1674</v>
      </c>
      <c r="B995" s="22" t="s">
        <v>136</v>
      </c>
      <c r="C995" s="17" t="s">
        <v>1675</v>
      </c>
      <c r="D995" s="23">
        <v>5.61</v>
      </c>
    </row>
    <row r="996" spans="1:4" ht="25.5" x14ac:dyDescent="0.25">
      <c r="A996" s="16" t="s">
        <v>1676</v>
      </c>
      <c r="B996" s="22" t="s">
        <v>136</v>
      </c>
      <c r="C996" s="17" t="s">
        <v>1677</v>
      </c>
      <c r="D996" s="23">
        <v>8.3699999999999992</v>
      </c>
    </row>
    <row r="997" spans="1:4" ht="25.5" x14ac:dyDescent="0.25">
      <c r="A997" s="16" t="s">
        <v>1678</v>
      </c>
      <c r="B997" s="22" t="s">
        <v>136</v>
      </c>
      <c r="C997" s="17" t="s">
        <v>1679</v>
      </c>
      <c r="D997" s="23">
        <v>10.61</v>
      </c>
    </row>
    <row r="998" spans="1:4" ht="25.5" x14ac:dyDescent="0.25">
      <c r="A998" s="16" t="s">
        <v>1680</v>
      </c>
      <c r="B998" s="22" t="s">
        <v>136</v>
      </c>
      <c r="C998" s="17" t="s">
        <v>1681</v>
      </c>
      <c r="D998" s="23">
        <v>12.62</v>
      </c>
    </row>
    <row r="999" spans="1:4" ht="25.5" x14ac:dyDescent="0.25">
      <c r="A999" s="16" t="s">
        <v>1682</v>
      </c>
      <c r="B999" s="22" t="s">
        <v>136</v>
      </c>
      <c r="C999" s="17" t="s">
        <v>1683</v>
      </c>
      <c r="D999" s="23">
        <v>4.37</v>
      </c>
    </row>
    <row r="1000" spans="1:4" ht="25.5" x14ac:dyDescent="0.25">
      <c r="A1000" s="16" t="s">
        <v>1684</v>
      </c>
      <c r="B1000" s="22" t="s">
        <v>136</v>
      </c>
      <c r="C1000" s="17" t="s">
        <v>1685</v>
      </c>
      <c r="D1000" s="23">
        <v>5.81</v>
      </c>
    </row>
    <row r="1001" spans="1:4" ht="25.5" x14ac:dyDescent="0.25">
      <c r="A1001" s="16" t="s">
        <v>1686</v>
      </c>
      <c r="B1001" s="22" t="s">
        <v>136</v>
      </c>
      <c r="C1001" s="17" t="s">
        <v>1687</v>
      </c>
      <c r="D1001" s="23">
        <v>7.25</v>
      </c>
    </row>
    <row r="1002" spans="1:4" ht="25.5" x14ac:dyDescent="0.25">
      <c r="A1002" s="16" t="s">
        <v>1688</v>
      </c>
      <c r="B1002" s="22" t="s">
        <v>136</v>
      </c>
      <c r="C1002" s="17" t="s">
        <v>1689</v>
      </c>
      <c r="D1002" s="23">
        <v>9.34</v>
      </c>
    </row>
    <row r="1003" spans="1:4" ht="25.5" x14ac:dyDescent="0.25">
      <c r="A1003" s="16" t="s">
        <v>1690</v>
      </c>
      <c r="B1003" s="22" t="s">
        <v>136</v>
      </c>
      <c r="C1003" s="17" t="s">
        <v>1691</v>
      </c>
      <c r="D1003" s="23">
        <v>11.5</v>
      </c>
    </row>
    <row r="1004" spans="1:4" ht="25.5" x14ac:dyDescent="0.25">
      <c r="A1004" s="16" t="s">
        <v>1692</v>
      </c>
      <c r="B1004" s="22" t="s">
        <v>136</v>
      </c>
      <c r="C1004" s="17" t="s">
        <v>1693</v>
      </c>
      <c r="D1004" s="23">
        <v>52.48</v>
      </c>
    </row>
    <row r="1005" spans="1:4" ht="25.5" x14ac:dyDescent="0.25">
      <c r="A1005" s="16" t="s">
        <v>1694</v>
      </c>
      <c r="B1005" s="22" t="s">
        <v>136</v>
      </c>
      <c r="C1005" s="17" t="s">
        <v>1695</v>
      </c>
      <c r="D1005" s="23">
        <v>46.41</v>
      </c>
    </row>
    <row r="1006" spans="1:4" ht="25.5" x14ac:dyDescent="0.25">
      <c r="A1006" s="16" t="s">
        <v>1696</v>
      </c>
      <c r="B1006" s="22" t="s">
        <v>136</v>
      </c>
      <c r="C1006" s="17" t="s">
        <v>1697</v>
      </c>
      <c r="D1006" s="23">
        <v>3.83</v>
      </c>
    </row>
    <row r="1007" spans="1:4" ht="25.5" x14ac:dyDescent="0.25">
      <c r="A1007" s="16" t="s">
        <v>1698</v>
      </c>
      <c r="B1007" s="22" t="s">
        <v>136</v>
      </c>
      <c r="C1007" s="17" t="s">
        <v>1699</v>
      </c>
      <c r="D1007" s="23">
        <v>5.01</v>
      </c>
    </row>
    <row r="1008" spans="1:4" ht="25.5" x14ac:dyDescent="0.25">
      <c r="A1008" s="16" t="s">
        <v>1700</v>
      </c>
      <c r="B1008" s="22" t="s">
        <v>136</v>
      </c>
      <c r="C1008" s="17" t="s">
        <v>1701</v>
      </c>
      <c r="D1008" s="23">
        <v>6.11</v>
      </c>
    </row>
    <row r="1009" spans="1:4" ht="25.5" x14ac:dyDescent="0.25">
      <c r="A1009" s="16" t="s">
        <v>1702</v>
      </c>
      <c r="B1009" s="22" t="s">
        <v>136</v>
      </c>
      <c r="C1009" s="17" t="s">
        <v>1703</v>
      </c>
      <c r="D1009" s="23">
        <v>8.32</v>
      </c>
    </row>
    <row r="1010" spans="1:4" ht="25.5" x14ac:dyDescent="0.25">
      <c r="A1010" s="16" t="s">
        <v>1704</v>
      </c>
      <c r="B1010" s="22" t="s">
        <v>136</v>
      </c>
      <c r="C1010" s="17" t="s">
        <v>1705</v>
      </c>
      <c r="D1010" s="23">
        <v>9.5</v>
      </c>
    </row>
    <row r="1011" spans="1:4" ht="25.5" x14ac:dyDescent="0.25">
      <c r="A1011" s="16" t="s">
        <v>1706</v>
      </c>
      <c r="B1011" s="22" t="s">
        <v>136</v>
      </c>
      <c r="C1011" s="17" t="s">
        <v>1707</v>
      </c>
      <c r="D1011" s="23">
        <v>25.29</v>
      </c>
    </row>
    <row r="1012" spans="1:4" ht="25.5" x14ac:dyDescent="0.25">
      <c r="A1012" s="16" t="s">
        <v>1708</v>
      </c>
      <c r="B1012" s="22" t="s">
        <v>136</v>
      </c>
      <c r="C1012" s="17" t="s">
        <v>1709</v>
      </c>
      <c r="D1012" s="23">
        <v>20.54</v>
      </c>
    </row>
    <row r="1013" spans="1:4" ht="25.5" x14ac:dyDescent="0.25">
      <c r="A1013" s="16" t="s">
        <v>1710</v>
      </c>
      <c r="B1013" s="22" t="s">
        <v>136</v>
      </c>
      <c r="C1013" s="17" t="s">
        <v>1711</v>
      </c>
      <c r="D1013" s="23">
        <v>20.100000000000001</v>
      </c>
    </row>
    <row r="1014" spans="1:4" ht="25.5" x14ac:dyDescent="0.25">
      <c r="A1014" s="16" t="s">
        <v>1712</v>
      </c>
      <c r="B1014" s="22" t="s">
        <v>136</v>
      </c>
      <c r="C1014" s="17" t="s">
        <v>1713</v>
      </c>
      <c r="D1014" s="23">
        <v>17.45</v>
      </c>
    </row>
    <row r="1015" spans="1:4" ht="38.25" x14ac:dyDescent="0.25">
      <c r="A1015" s="16" t="s">
        <v>1714</v>
      </c>
      <c r="B1015" s="22" t="s">
        <v>136</v>
      </c>
      <c r="C1015" s="17" t="s">
        <v>1715</v>
      </c>
      <c r="D1015" s="23">
        <v>33.909999999999997</v>
      </c>
    </row>
    <row r="1016" spans="1:4" ht="38.25" x14ac:dyDescent="0.25">
      <c r="A1016" s="16" t="s">
        <v>1716</v>
      </c>
      <c r="B1016" s="22" t="s">
        <v>136</v>
      </c>
      <c r="C1016" s="17" t="s">
        <v>1717</v>
      </c>
      <c r="D1016" s="23">
        <v>28.41</v>
      </c>
    </row>
    <row r="1017" spans="1:4" ht="38.25" x14ac:dyDescent="0.25">
      <c r="A1017" s="16" t="s">
        <v>1718</v>
      </c>
      <c r="B1017" s="22" t="s">
        <v>136</v>
      </c>
      <c r="C1017" s="17" t="s">
        <v>1719</v>
      </c>
      <c r="D1017" s="23">
        <v>27.97</v>
      </c>
    </row>
    <row r="1018" spans="1:4" ht="38.25" x14ac:dyDescent="0.25">
      <c r="A1018" s="16" t="s">
        <v>1720</v>
      </c>
      <c r="B1018" s="22" t="s">
        <v>136</v>
      </c>
      <c r="C1018" s="17" t="s">
        <v>1721</v>
      </c>
      <c r="D1018" s="23">
        <v>25.32</v>
      </c>
    </row>
    <row r="1019" spans="1:4" x14ac:dyDescent="0.25">
      <c r="C1019" s="21"/>
      <c r="D1019" s="19"/>
    </row>
    <row r="1021" spans="1:4" x14ac:dyDescent="0.25">
      <c r="A1021" s="19" t="s">
        <v>1</v>
      </c>
      <c r="B1021" s="20" t="s">
        <v>2</v>
      </c>
      <c r="C1021" s="21" t="s">
        <v>3</v>
      </c>
    </row>
    <row r="1022" spans="1:4" x14ac:dyDescent="0.25">
      <c r="A1022" s="19" t="s">
        <v>4</v>
      </c>
      <c r="B1022" s="20" t="s">
        <v>2</v>
      </c>
      <c r="C1022" s="21" t="s">
        <v>5</v>
      </c>
    </row>
    <row r="1023" spans="1:4" x14ac:dyDescent="0.25">
      <c r="A1023" s="19" t="s">
        <v>9046</v>
      </c>
      <c r="B1023" s="20" t="s">
        <v>320</v>
      </c>
      <c r="C1023" s="21" t="s">
        <v>1587</v>
      </c>
    </row>
    <row r="1024" spans="1:4" x14ac:dyDescent="0.25">
      <c r="A1024" s="19" t="s">
        <v>9048</v>
      </c>
      <c r="B1024" s="20" t="s">
        <v>320</v>
      </c>
      <c r="C1024" s="21" t="s">
        <v>1722</v>
      </c>
    </row>
    <row r="1026" spans="1:4" ht="25.5" x14ac:dyDescent="0.25">
      <c r="A1026" s="16" t="s">
        <v>1723</v>
      </c>
      <c r="B1026" s="22" t="s">
        <v>136</v>
      </c>
      <c r="C1026" s="17" t="s">
        <v>1724</v>
      </c>
      <c r="D1026" s="23">
        <v>51.01</v>
      </c>
    </row>
    <row r="1027" spans="1:4" ht="25.5" x14ac:dyDescent="0.25">
      <c r="A1027" s="16" t="s">
        <v>1725</v>
      </c>
      <c r="B1027" s="22" t="s">
        <v>136</v>
      </c>
      <c r="C1027" s="17" t="s">
        <v>1726</v>
      </c>
      <c r="D1027" s="23">
        <v>44.93</v>
      </c>
    </row>
    <row r="1028" spans="1:4" ht="25.5" x14ac:dyDescent="0.25">
      <c r="A1028" s="16" t="s">
        <v>1727</v>
      </c>
      <c r="B1028" s="22" t="s">
        <v>136</v>
      </c>
      <c r="C1028" s="17" t="s">
        <v>1728</v>
      </c>
      <c r="D1028" s="23">
        <v>24.57</v>
      </c>
    </row>
    <row r="1029" spans="1:4" ht="25.5" x14ac:dyDescent="0.25">
      <c r="A1029" s="16" t="s">
        <v>1729</v>
      </c>
      <c r="B1029" s="22" t="s">
        <v>136</v>
      </c>
      <c r="C1029" s="17" t="s">
        <v>1730</v>
      </c>
      <c r="D1029" s="23">
        <v>19.82</v>
      </c>
    </row>
    <row r="1030" spans="1:4" ht="25.5" x14ac:dyDescent="0.25">
      <c r="A1030" s="16" t="s">
        <v>1731</v>
      </c>
      <c r="B1030" s="22" t="s">
        <v>136</v>
      </c>
      <c r="C1030" s="17" t="s">
        <v>1732</v>
      </c>
      <c r="D1030" s="23">
        <v>19.39</v>
      </c>
    </row>
    <row r="1031" spans="1:4" ht="25.5" x14ac:dyDescent="0.25">
      <c r="A1031" s="16" t="s">
        <v>1733</v>
      </c>
      <c r="B1031" s="22" t="s">
        <v>136</v>
      </c>
      <c r="C1031" s="17" t="s">
        <v>1734</v>
      </c>
      <c r="D1031" s="23">
        <v>16.739999999999998</v>
      </c>
    </row>
    <row r="1032" spans="1:4" ht="25.5" x14ac:dyDescent="0.25">
      <c r="A1032" s="16" t="s">
        <v>1735</v>
      </c>
      <c r="B1032" s="22" t="s">
        <v>136</v>
      </c>
      <c r="C1032" s="17" t="s">
        <v>1736</v>
      </c>
      <c r="D1032" s="23">
        <v>2.6</v>
      </c>
    </row>
    <row r="1033" spans="1:4" ht="25.5" x14ac:dyDescent="0.25">
      <c r="A1033" s="16" t="s">
        <v>1737</v>
      </c>
      <c r="B1033" s="22" t="s">
        <v>136</v>
      </c>
      <c r="C1033" s="17" t="s">
        <v>1738</v>
      </c>
      <c r="D1033" s="23">
        <v>5.15</v>
      </c>
    </row>
    <row r="1034" spans="1:4" ht="25.5" x14ac:dyDescent="0.25">
      <c r="A1034" s="16" t="s">
        <v>1739</v>
      </c>
      <c r="B1034" s="22" t="s">
        <v>136</v>
      </c>
      <c r="C1034" s="17" t="s">
        <v>1740</v>
      </c>
      <c r="D1034" s="23">
        <v>8.77</v>
      </c>
    </row>
    <row r="1035" spans="1:4" ht="25.5" x14ac:dyDescent="0.25">
      <c r="A1035" s="16" t="s">
        <v>1741</v>
      </c>
      <c r="B1035" s="22" t="s">
        <v>136</v>
      </c>
      <c r="C1035" s="17" t="s">
        <v>1742</v>
      </c>
      <c r="D1035" s="23">
        <v>12.38</v>
      </c>
    </row>
    <row r="1036" spans="1:4" ht="25.5" x14ac:dyDescent="0.25">
      <c r="A1036" s="16" t="s">
        <v>1743</v>
      </c>
      <c r="B1036" s="22" t="s">
        <v>136</v>
      </c>
      <c r="C1036" s="17" t="s">
        <v>1744</v>
      </c>
      <c r="D1036" s="23">
        <v>17.149999999999999</v>
      </c>
    </row>
    <row r="1037" spans="1:4" ht="25.5" x14ac:dyDescent="0.25">
      <c r="A1037" s="16" t="s">
        <v>1745</v>
      </c>
      <c r="B1037" s="22" t="s">
        <v>136</v>
      </c>
      <c r="C1037" s="17" t="s">
        <v>1746</v>
      </c>
      <c r="D1037" s="23">
        <v>2.64</v>
      </c>
    </row>
    <row r="1038" spans="1:4" ht="25.5" x14ac:dyDescent="0.25">
      <c r="A1038" s="16" t="s">
        <v>1747</v>
      </c>
      <c r="B1038" s="22" t="s">
        <v>136</v>
      </c>
      <c r="C1038" s="17" t="s">
        <v>1748</v>
      </c>
      <c r="D1038" s="23">
        <v>3.96</v>
      </c>
    </row>
    <row r="1039" spans="1:4" ht="25.5" x14ac:dyDescent="0.25">
      <c r="A1039" s="16" t="s">
        <v>1749</v>
      </c>
      <c r="B1039" s="22" t="s">
        <v>136</v>
      </c>
      <c r="C1039" s="17" t="s">
        <v>1750</v>
      </c>
      <c r="D1039" s="23">
        <v>7.29</v>
      </c>
    </row>
    <row r="1040" spans="1:4" ht="25.5" x14ac:dyDescent="0.25">
      <c r="A1040" s="16" t="s">
        <v>1751</v>
      </c>
      <c r="B1040" s="22" t="s">
        <v>136</v>
      </c>
      <c r="C1040" s="17" t="s">
        <v>1752</v>
      </c>
      <c r="D1040" s="23">
        <v>9.93</v>
      </c>
    </row>
    <row r="1041" spans="1:4" ht="25.5" x14ac:dyDescent="0.25">
      <c r="A1041" s="16" t="s">
        <v>1753</v>
      </c>
      <c r="B1041" s="22" t="s">
        <v>136</v>
      </c>
      <c r="C1041" s="17" t="s">
        <v>1754</v>
      </c>
      <c r="D1041" s="23">
        <v>12.29</v>
      </c>
    </row>
    <row r="1042" spans="1:4" ht="25.5" x14ac:dyDescent="0.25">
      <c r="A1042" s="16" t="s">
        <v>1755</v>
      </c>
      <c r="B1042" s="22" t="s">
        <v>136</v>
      </c>
      <c r="C1042" s="17" t="s">
        <v>1756</v>
      </c>
      <c r="D1042" s="23">
        <v>2.52</v>
      </c>
    </row>
    <row r="1043" spans="1:4" ht="25.5" x14ac:dyDescent="0.25">
      <c r="A1043" s="16" t="s">
        <v>1757</v>
      </c>
      <c r="B1043" s="22" t="s">
        <v>136</v>
      </c>
      <c r="C1043" s="17" t="s">
        <v>1758</v>
      </c>
      <c r="D1043" s="23">
        <v>4.17</v>
      </c>
    </row>
    <row r="1044" spans="1:4" ht="25.5" x14ac:dyDescent="0.25">
      <c r="A1044" s="16" t="s">
        <v>1759</v>
      </c>
      <c r="B1044" s="22" t="s">
        <v>136</v>
      </c>
      <c r="C1044" s="17" t="s">
        <v>1760</v>
      </c>
      <c r="D1044" s="23">
        <v>5.9</v>
      </c>
    </row>
    <row r="1045" spans="1:4" ht="25.5" x14ac:dyDescent="0.25">
      <c r="A1045" s="16" t="s">
        <v>1761</v>
      </c>
      <c r="B1045" s="22" t="s">
        <v>136</v>
      </c>
      <c r="C1045" s="17" t="s">
        <v>1762</v>
      </c>
      <c r="D1045" s="23">
        <v>8.42</v>
      </c>
    </row>
    <row r="1046" spans="1:4" ht="25.5" x14ac:dyDescent="0.25">
      <c r="A1046" s="16" t="s">
        <v>1763</v>
      </c>
      <c r="B1046" s="22" t="s">
        <v>136</v>
      </c>
      <c r="C1046" s="17" t="s">
        <v>1764</v>
      </c>
      <c r="D1046" s="23">
        <v>10.94</v>
      </c>
    </row>
    <row r="1047" spans="1:4" ht="38.25" x14ac:dyDescent="0.25">
      <c r="A1047" s="16" t="s">
        <v>1765</v>
      </c>
      <c r="B1047" s="22" t="s">
        <v>90</v>
      </c>
      <c r="C1047" s="17" t="s">
        <v>1766</v>
      </c>
      <c r="D1047" s="23">
        <v>69.3</v>
      </c>
    </row>
    <row r="1048" spans="1:4" ht="25.5" x14ac:dyDescent="0.25">
      <c r="A1048" s="16" t="s">
        <v>1767</v>
      </c>
      <c r="B1048" s="22" t="s">
        <v>136</v>
      </c>
      <c r="C1048" s="17" t="s">
        <v>1768</v>
      </c>
      <c r="D1048" s="23">
        <v>32.44</v>
      </c>
    </row>
    <row r="1049" spans="1:4" ht="25.5" x14ac:dyDescent="0.25">
      <c r="A1049" s="16" t="s">
        <v>1769</v>
      </c>
      <c r="B1049" s="22" t="s">
        <v>136</v>
      </c>
      <c r="C1049" s="17" t="s">
        <v>1770</v>
      </c>
      <c r="D1049" s="23">
        <v>27.69</v>
      </c>
    </row>
    <row r="1050" spans="1:4" ht="25.5" x14ac:dyDescent="0.25">
      <c r="A1050" s="16" t="s">
        <v>1771</v>
      </c>
      <c r="B1050" s="22" t="s">
        <v>136</v>
      </c>
      <c r="C1050" s="17" t="s">
        <v>1772</v>
      </c>
      <c r="D1050" s="23">
        <v>27.26</v>
      </c>
    </row>
    <row r="1051" spans="1:4" ht="25.5" x14ac:dyDescent="0.25">
      <c r="A1051" s="16" t="s">
        <v>1773</v>
      </c>
      <c r="B1051" s="22" t="s">
        <v>136</v>
      </c>
      <c r="C1051" s="17" t="s">
        <v>1774</v>
      </c>
      <c r="D1051" s="23">
        <v>24.61</v>
      </c>
    </row>
    <row r="1052" spans="1:4" ht="38.25" x14ac:dyDescent="0.25">
      <c r="A1052" s="16" t="s">
        <v>1775</v>
      </c>
      <c r="B1052" s="22" t="s">
        <v>136</v>
      </c>
      <c r="C1052" s="17" t="s">
        <v>1776</v>
      </c>
      <c r="D1052" s="23">
        <v>99.38</v>
      </c>
    </row>
    <row r="1053" spans="1:4" x14ac:dyDescent="0.25">
      <c r="C1053" s="21"/>
      <c r="D1053" s="19"/>
    </row>
    <row r="1055" spans="1:4" x14ac:dyDescent="0.25">
      <c r="A1055" s="19" t="s">
        <v>1</v>
      </c>
      <c r="B1055" s="20" t="s">
        <v>2</v>
      </c>
      <c r="C1055" s="21" t="s">
        <v>3</v>
      </c>
    </row>
    <row r="1056" spans="1:4" x14ac:dyDescent="0.25">
      <c r="A1056" s="19" t="s">
        <v>4</v>
      </c>
      <c r="B1056" s="20" t="s">
        <v>2</v>
      </c>
      <c r="C1056" s="21" t="s">
        <v>5</v>
      </c>
    </row>
    <row r="1057" spans="1:4" x14ac:dyDescent="0.25">
      <c r="A1057" s="19" t="s">
        <v>9046</v>
      </c>
      <c r="B1057" s="20" t="s">
        <v>320</v>
      </c>
      <c r="C1057" s="21" t="s">
        <v>1587</v>
      </c>
    </row>
    <row r="1058" spans="1:4" x14ac:dyDescent="0.25">
      <c r="A1058" s="19" t="s">
        <v>9048</v>
      </c>
      <c r="B1058" s="20" t="s">
        <v>326</v>
      </c>
      <c r="C1058" s="21" t="s">
        <v>1777</v>
      </c>
    </row>
    <row r="1060" spans="1:4" ht="38.25" x14ac:dyDescent="0.25">
      <c r="A1060" s="16" t="s">
        <v>1778</v>
      </c>
      <c r="B1060" s="22" t="s">
        <v>136</v>
      </c>
      <c r="C1060" s="17" t="s">
        <v>1779</v>
      </c>
      <c r="D1060" s="23">
        <v>3.5</v>
      </c>
    </row>
    <row r="1061" spans="1:4" ht="38.25" x14ac:dyDescent="0.25">
      <c r="A1061" s="16" t="s">
        <v>1780</v>
      </c>
      <c r="B1061" s="22" t="s">
        <v>136</v>
      </c>
      <c r="C1061" s="17" t="s">
        <v>1781</v>
      </c>
      <c r="D1061" s="23">
        <v>6.05</v>
      </c>
    </row>
    <row r="1062" spans="1:4" ht="38.25" x14ac:dyDescent="0.25">
      <c r="A1062" s="16" t="s">
        <v>1782</v>
      </c>
      <c r="B1062" s="22" t="s">
        <v>136</v>
      </c>
      <c r="C1062" s="17" t="s">
        <v>1783</v>
      </c>
      <c r="D1062" s="23">
        <v>9.67</v>
      </c>
    </row>
    <row r="1063" spans="1:4" ht="38.25" x14ac:dyDescent="0.25">
      <c r="A1063" s="16" t="s">
        <v>1784</v>
      </c>
      <c r="B1063" s="22" t="s">
        <v>136</v>
      </c>
      <c r="C1063" s="17" t="s">
        <v>1785</v>
      </c>
      <c r="D1063" s="23">
        <v>13.28</v>
      </c>
    </row>
    <row r="1064" spans="1:4" ht="38.25" x14ac:dyDescent="0.25">
      <c r="A1064" s="16" t="s">
        <v>1786</v>
      </c>
      <c r="B1064" s="22" t="s">
        <v>136</v>
      </c>
      <c r="C1064" s="17" t="s">
        <v>1787</v>
      </c>
      <c r="D1064" s="23">
        <v>18.05</v>
      </c>
    </row>
    <row r="1065" spans="1:4" ht="38.25" x14ac:dyDescent="0.25">
      <c r="A1065" s="16" t="s">
        <v>1788</v>
      </c>
      <c r="B1065" s="22" t="s">
        <v>136</v>
      </c>
      <c r="C1065" s="17" t="s">
        <v>1789</v>
      </c>
      <c r="D1065" s="23">
        <v>3.4</v>
      </c>
    </row>
    <row r="1066" spans="1:4" ht="38.25" x14ac:dyDescent="0.25">
      <c r="A1066" s="16" t="s">
        <v>1790</v>
      </c>
      <c r="B1066" s="22" t="s">
        <v>136</v>
      </c>
      <c r="C1066" s="17" t="s">
        <v>1791</v>
      </c>
      <c r="D1066" s="23">
        <v>4.72</v>
      </c>
    </row>
    <row r="1067" spans="1:4" ht="38.25" x14ac:dyDescent="0.25">
      <c r="A1067" s="16" t="s">
        <v>1792</v>
      </c>
      <c r="B1067" s="22" t="s">
        <v>136</v>
      </c>
      <c r="C1067" s="17" t="s">
        <v>1793</v>
      </c>
      <c r="D1067" s="23">
        <v>8.0500000000000007</v>
      </c>
    </row>
    <row r="1068" spans="1:4" ht="38.25" x14ac:dyDescent="0.25">
      <c r="A1068" s="16" t="s">
        <v>1794</v>
      </c>
      <c r="B1068" s="22" t="s">
        <v>136</v>
      </c>
      <c r="C1068" s="17" t="s">
        <v>1795</v>
      </c>
      <c r="D1068" s="23">
        <v>10.7</v>
      </c>
    </row>
    <row r="1069" spans="1:4" ht="38.25" x14ac:dyDescent="0.25">
      <c r="A1069" s="16" t="s">
        <v>1796</v>
      </c>
      <c r="B1069" s="22" t="s">
        <v>136</v>
      </c>
      <c r="C1069" s="17" t="s">
        <v>1797</v>
      </c>
      <c r="D1069" s="23">
        <v>13.05</v>
      </c>
    </row>
    <row r="1070" spans="1:4" ht="38.25" x14ac:dyDescent="0.25">
      <c r="A1070" s="16" t="s">
        <v>1798</v>
      </c>
      <c r="B1070" s="22" t="s">
        <v>136</v>
      </c>
      <c r="C1070" s="17" t="s">
        <v>1799</v>
      </c>
      <c r="D1070" s="23">
        <v>3.28</v>
      </c>
    </row>
    <row r="1071" spans="1:4" ht="38.25" x14ac:dyDescent="0.25">
      <c r="A1071" s="16" t="s">
        <v>1800</v>
      </c>
      <c r="B1071" s="22" t="s">
        <v>136</v>
      </c>
      <c r="C1071" s="17" t="s">
        <v>1801</v>
      </c>
      <c r="D1071" s="23">
        <v>4.9400000000000004</v>
      </c>
    </row>
    <row r="1072" spans="1:4" ht="38.25" x14ac:dyDescent="0.25">
      <c r="A1072" s="16" t="s">
        <v>1802</v>
      </c>
      <c r="B1072" s="22" t="s">
        <v>136</v>
      </c>
      <c r="C1072" s="17" t="s">
        <v>1803</v>
      </c>
      <c r="D1072" s="23">
        <v>6.66</v>
      </c>
    </row>
    <row r="1073" spans="1:4" ht="38.25" x14ac:dyDescent="0.25">
      <c r="A1073" s="16" t="s">
        <v>1804</v>
      </c>
      <c r="B1073" s="22" t="s">
        <v>136</v>
      </c>
      <c r="C1073" s="17" t="s">
        <v>1805</v>
      </c>
      <c r="D1073" s="23">
        <v>9.18</v>
      </c>
    </row>
    <row r="1074" spans="1:4" ht="38.25" x14ac:dyDescent="0.25">
      <c r="A1074" s="16" t="s">
        <v>1806</v>
      </c>
      <c r="B1074" s="22" t="s">
        <v>136</v>
      </c>
      <c r="C1074" s="17" t="s">
        <v>1807</v>
      </c>
      <c r="D1074" s="23">
        <v>11.7</v>
      </c>
    </row>
    <row r="1075" spans="1:4" ht="25.5" x14ac:dyDescent="0.25">
      <c r="A1075" s="16" t="s">
        <v>1808</v>
      </c>
      <c r="B1075" s="22" t="s">
        <v>136</v>
      </c>
      <c r="C1075" s="17" t="s">
        <v>1809</v>
      </c>
      <c r="D1075" s="23">
        <v>52.48</v>
      </c>
    </row>
    <row r="1076" spans="1:4" ht="25.5" x14ac:dyDescent="0.25">
      <c r="A1076" s="16" t="s">
        <v>1810</v>
      </c>
      <c r="B1076" s="22" t="s">
        <v>136</v>
      </c>
      <c r="C1076" s="17" t="s">
        <v>1811</v>
      </c>
      <c r="D1076" s="23">
        <v>46.41</v>
      </c>
    </row>
    <row r="1077" spans="1:4" ht="25.5" x14ac:dyDescent="0.25">
      <c r="A1077" s="16" t="s">
        <v>1812</v>
      </c>
      <c r="B1077" s="22" t="s">
        <v>136</v>
      </c>
      <c r="C1077" s="17" t="s">
        <v>1813</v>
      </c>
      <c r="D1077" s="23">
        <v>25.47</v>
      </c>
    </row>
    <row r="1078" spans="1:4" ht="25.5" x14ac:dyDescent="0.25">
      <c r="A1078" s="16" t="s">
        <v>1814</v>
      </c>
      <c r="B1078" s="22" t="s">
        <v>136</v>
      </c>
      <c r="C1078" s="17" t="s">
        <v>1815</v>
      </c>
      <c r="D1078" s="23">
        <v>20.72</v>
      </c>
    </row>
    <row r="1079" spans="1:4" ht="25.5" x14ac:dyDescent="0.25">
      <c r="A1079" s="16" t="s">
        <v>1816</v>
      </c>
      <c r="B1079" s="22" t="s">
        <v>136</v>
      </c>
      <c r="C1079" s="17" t="s">
        <v>1817</v>
      </c>
      <c r="D1079" s="23">
        <v>20.28</v>
      </c>
    </row>
    <row r="1080" spans="1:4" ht="25.5" x14ac:dyDescent="0.25">
      <c r="A1080" s="16" t="s">
        <v>1818</v>
      </c>
      <c r="B1080" s="22" t="s">
        <v>136</v>
      </c>
      <c r="C1080" s="17" t="s">
        <v>1819</v>
      </c>
      <c r="D1080" s="23">
        <v>17.63</v>
      </c>
    </row>
    <row r="1081" spans="1:4" ht="38.25" x14ac:dyDescent="0.25">
      <c r="A1081" s="16" t="s">
        <v>1820</v>
      </c>
      <c r="B1081" s="22" t="s">
        <v>136</v>
      </c>
      <c r="C1081" s="17" t="s">
        <v>1821</v>
      </c>
      <c r="D1081" s="23">
        <v>33.340000000000003</v>
      </c>
    </row>
    <row r="1082" spans="1:4" ht="38.25" x14ac:dyDescent="0.25">
      <c r="A1082" s="16" t="s">
        <v>1822</v>
      </c>
      <c r="B1082" s="22" t="s">
        <v>136</v>
      </c>
      <c r="C1082" s="17" t="s">
        <v>1823</v>
      </c>
      <c r="D1082" s="23">
        <v>28.59</v>
      </c>
    </row>
    <row r="1083" spans="1:4" ht="38.25" x14ac:dyDescent="0.25">
      <c r="A1083" s="16" t="s">
        <v>1824</v>
      </c>
      <c r="B1083" s="22" t="s">
        <v>136</v>
      </c>
      <c r="C1083" s="17" t="s">
        <v>1825</v>
      </c>
      <c r="D1083" s="23">
        <v>28.15</v>
      </c>
    </row>
    <row r="1084" spans="1:4" ht="38.25" x14ac:dyDescent="0.25">
      <c r="A1084" s="16" t="s">
        <v>1826</v>
      </c>
      <c r="B1084" s="22" t="s">
        <v>136</v>
      </c>
      <c r="C1084" s="17" t="s">
        <v>1827</v>
      </c>
      <c r="D1084" s="23">
        <v>25.5</v>
      </c>
    </row>
    <row r="1085" spans="1:4" x14ac:dyDescent="0.25">
      <c r="C1085" s="21"/>
      <c r="D1085" s="19"/>
    </row>
    <row r="1087" spans="1:4" x14ac:dyDescent="0.25">
      <c r="A1087" s="19" t="s">
        <v>1</v>
      </c>
      <c r="B1087" s="20" t="s">
        <v>2</v>
      </c>
      <c r="C1087" s="21" t="s">
        <v>3</v>
      </c>
    </row>
    <row r="1088" spans="1:4" x14ac:dyDescent="0.25">
      <c r="A1088" s="19" t="s">
        <v>4</v>
      </c>
      <c r="B1088" s="20" t="s">
        <v>2</v>
      </c>
      <c r="C1088" s="21" t="s">
        <v>5</v>
      </c>
    </row>
    <row r="1089" spans="1:4" x14ac:dyDescent="0.25">
      <c r="A1089" s="19" t="s">
        <v>9046</v>
      </c>
      <c r="B1089" s="20" t="s">
        <v>320</v>
      </c>
      <c r="C1089" s="21" t="s">
        <v>1587</v>
      </c>
    </row>
    <row r="1090" spans="1:4" x14ac:dyDescent="0.25">
      <c r="A1090" s="19" t="s">
        <v>9048</v>
      </c>
      <c r="B1090" s="20" t="s">
        <v>986</v>
      </c>
      <c r="C1090" s="21" t="s">
        <v>1828</v>
      </c>
    </row>
    <row r="1092" spans="1:4" ht="38.25" x14ac:dyDescent="0.25">
      <c r="A1092" s="16" t="s">
        <v>1829</v>
      </c>
      <c r="B1092" s="22" t="s">
        <v>136</v>
      </c>
      <c r="C1092" s="17" t="s">
        <v>1830</v>
      </c>
      <c r="D1092" s="23">
        <v>14.6</v>
      </c>
    </row>
    <row r="1093" spans="1:4" ht="38.25" x14ac:dyDescent="0.25">
      <c r="A1093" s="16" t="s">
        <v>1831</v>
      </c>
      <c r="B1093" s="22" t="s">
        <v>136</v>
      </c>
      <c r="C1093" s="17" t="s">
        <v>1832</v>
      </c>
      <c r="D1093" s="23">
        <v>10.18</v>
      </c>
    </row>
    <row r="1094" spans="1:4" ht="38.25" x14ac:dyDescent="0.25">
      <c r="A1094" s="16" t="s">
        <v>1833</v>
      </c>
      <c r="B1094" s="22" t="s">
        <v>136</v>
      </c>
      <c r="C1094" s="17" t="s">
        <v>1834</v>
      </c>
      <c r="D1094" s="23">
        <v>26.5</v>
      </c>
    </row>
    <row r="1095" spans="1:4" ht="38.25" x14ac:dyDescent="0.25">
      <c r="A1095" s="16" t="s">
        <v>1835</v>
      </c>
      <c r="B1095" s="22" t="s">
        <v>136</v>
      </c>
      <c r="C1095" s="17" t="s">
        <v>1836</v>
      </c>
      <c r="D1095" s="23">
        <v>0</v>
      </c>
    </row>
    <row r="1096" spans="1:4" ht="38.25" x14ac:dyDescent="0.25">
      <c r="A1096" s="16" t="s">
        <v>1837</v>
      </c>
      <c r="B1096" s="22" t="s">
        <v>136</v>
      </c>
      <c r="C1096" s="17" t="s">
        <v>1838</v>
      </c>
      <c r="D1096" s="23">
        <v>17.48</v>
      </c>
    </row>
    <row r="1097" spans="1:4" ht="38.25" x14ac:dyDescent="0.25">
      <c r="A1097" s="16" t="s">
        <v>1839</v>
      </c>
      <c r="B1097" s="22" t="s">
        <v>136</v>
      </c>
      <c r="C1097" s="17" t="s">
        <v>1840</v>
      </c>
      <c r="D1097" s="23">
        <v>44.21</v>
      </c>
    </row>
    <row r="1098" spans="1:4" ht="38.25" x14ac:dyDescent="0.25">
      <c r="A1098" s="16" t="s">
        <v>1841</v>
      </c>
      <c r="B1098" s="22" t="s">
        <v>136</v>
      </c>
      <c r="C1098" s="17" t="s">
        <v>1842</v>
      </c>
      <c r="D1098" s="23">
        <v>-42.4</v>
      </c>
    </row>
    <row r="1099" spans="1:4" ht="38.25" x14ac:dyDescent="0.25">
      <c r="A1099" s="16" t="s">
        <v>1843</v>
      </c>
      <c r="B1099" s="22" t="s">
        <v>136</v>
      </c>
      <c r="C1099" s="17" t="s">
        <v>1844</v>
      </c>
      <c r="D1099" s="23">
        <v>0</v>
      </c>
    </row>
    <row r="1100" spans="1:4" ht="38.25" x14ac:dyDescent="0.25">
      <c r="A1100" s="16" t="s">
        <v>1845</v>
      </c>
      <c r="B1100" s="22" t="s">
        <v>136</v>
      </c>
      <c r="C1100" s="17" t="s">
        <v>1846</v>
      </c>
      <c r="D1100" s="23">
        <v>15.31</v>
      </c>
    </row>
    <row r="1101" spans="1:4" ht="38.25" x14ac:dyDescent="0.25">
      <c r="A1101" s="16" t="s">
        <v>1847</v>
      </c>
      <c r="B1101" s="22" t="s">
        <v>136</v>
      </c>
      <c r="C1101" s="17" t="s">
        <v>1848</v>
      </c>
      <c r="D1101" s="23">
        <v>0</v>
      </c>
    </row>
    <row r="1102" spans="1:4" ht="38.25" x14ac:dyDescent="0.25">
      <c r="A1102" s="16" t="s">
        <v>1849</v>
      </c>
      <c r="B1102" s="22" t="s">
        <v>136</v>
      </c>
      <c r="C1102" s="17" t="s">
        <v>1850</v>
      </c>
      <c r="D1102" s="23">
        <v>14.6</v>
      </c>
    </row>
    <row r="1103" spans="1:4" ht="51" x14ac:dyDescent="0.25">
      <c r="A1103" s="16" t="s">
        <v>1851</v>
      </c>
      <c r="B1103" s="22" t="s">
        <v>136</v>
      </c>
      <c r="C1103" s="17" t="s">
        <v>1852</v>
      </c>
      <c r="D1103" s="23">
        <v>19.21</v>
      </c>
    </row>
    <row r="1104" spans="1:4" ht="38.25" x14ac:dyDescent="0.25">
      <c r="A1104" s="16" t="s">
        <v>1853</v>
      </c>
      <c r="B1104" s="22" t="s">
        <v>136</v>
      </c>
      <c r="C1104" s="17" t="s">
        <v>1854</v>
      </c>
      <c r="D1104" s="23">
        <v>12.72</v>
      </c>
    </row>
    <row r="1105" spans="1:4" ht="51" x14ac:dyDescent="0.25">
      <c r="A1105" s="16" t="s">
        <v>1855</v>
      </c>
      <c r="B1105" s="22" t="s">
        <v>136</v>
      </c>
      <c r="C1105" s="17" t="s">
        <v>1856</v>
      </c>
      <c r="D1105" s="23">
        <v>12.72</v>
      </c>
    </row>
    <row r="1106" spans="1:4" ht="38.25" x14ac:dyDescent="0.25">
      <c r="A1106" s="16" t="s">
        <v>1857</v>
      </c>
      <c r="B1106" s="22" t="s">
        <v>136</v>
      </c>
      <c r="C1106" s="17" t="s">
        <v>1858</v>
      </c>
      <c r="D1106" s="23">
        <v>26.5</v>
      </c>
    </row>
    <row r="1107" spans="1:4" ht="51" x14ac:dyDescent="0.25">
      <c r="A1107" s="16" t="s">
        <v>1859</v>
      </c>
      <c r="B1107" s="22" t="s">
        <v>136</v>
      </c>
      <c r="C1107" s="17" t="s">
        <v>1860</v>
      </c>
      <c r="D1107" s="23">
        <v>29.68</v>
      </c>
    </row>
    <row r="1108" spans="1:4" ht="38.25" x14ac:dyDescent="0.25">
      <c r="A1108" s="16" t="s">
        <v>1861</v>
      </c>
      <c r="B1108" s="22" t="s">
        <v>136</v>
      </c>
      <c r="C1108" s="17" t="s">
        <v>1862</v>
      </c>
      <c r="D1108" s="23">
        <v>18.47</v>
      </c>
    </row>
    <row r="1109" spans="1:4" ht="51" x14ac:dyDescent="0.25">
      <c r="A1109" s="16" t="s">
        <v>1863</v>
      </c>
      <c r="B1109" s="22" t="s">
        <v>136</v>
      </c>
      <c r="C1109" s="17" t="s">
        <v>1864</v>
      </c>
      <c r="D1109" s="23">
        <v>26.72</v>
      </c>
    </row>
    <row r="1110" spans="1:4" ht="38.25" x14ac:dyDescent="0.25">
      <c r="A1110" s="16" t="s">
        <v>1865</v>
      </c>
      <c r="B1110" s="22" t="s">
        <v>136</v>
      </c>
      <c r="C1110" s="17" t="s">
        <v>1866</v>
      </c>
      <c r="D1110" s="23">
        <v>45.58</v>
      </c>
    </row>
    <row r="1111" spans="1:4" ht="51" x14ac:dyDescent="0.25">
      <c r="A1111" s="16" t="s">
        <v>1867</v>
      </c>
      <c r="B1111" s="22" t="s">
        <v>136</v>
      </c>
      <c r="C1111" s="17" t="s">
        <v>1868</v>
      </c>
      <c r="D1111" s="23">
        <v>67.599999999999994</v>
      </c>
    </row>
    <row r="1112" spans="1:4" ht="38.25" x14ac:dyDescent="0.25">
      <c r="A1112" s="16" t="s">
        <v>1869</v>
      </c>
      <c r="B1112" s="22" t="s">
        <v>1870</v>
      </c>
      <c r="C1112" s="17" t="s">
        <v>1871</v>
      </c>
      <c r="D1112" s="23">
        <v>0.21</v>
      </c>
    </row>
    <row r="1113" spans="1:4" ht="51" x14ac:dyDescent="0.25">
      <c r="A1113" s="16" t="s">
        <v>1872</v>
      </c>
      <c r="B1113" s="22" t="s">
        <v>1870</v>
      </c>
      <c r="C1113" s="17" t="s">
        <v>1873</v>
      </c>
      <c r="D1113" s="23">
        <v>0.27</v>
      </c>
    </row>
    <row r="1114" spans="1:4" ht="25.5" x14ac:dyDescent="0.25">
      <c r="A1114" s="16" t="s">
        <v>1874</v>
      </c>
      <c r="B1114" s="22" t="s">
        <v>136</v>
      </c>
      <c r="C1114" s="17" t="s">
        <v>1875</v>
      </c>
      <c r="D1114" s="23">
        <v>4.7699999999999996</v>
      </c>
    </row>
    <row r="1115" spans="1:4" ht="38.25" x14ac:dyDescent="0.25">
      <c r="A1115" s="16" t="s">
        <v>1876</v>
      </c>
      <c r="B1115" s="22" t="s">
        <v>136</v>
      </c>
      <c r="C1115" s="17" t="s">
        <v>1877</v>
      </c>
      <c r="D1115" s="23">
        <v>9.43</v>
      </c>
    </row>
    <row r="1116" spans="1:4" ht="25.5" x14ac:dyDescent="0.25">
      <c r="A1116" s="16" t="s">
        <v>1878</v>
      </c>
      <c r="B1116" s="22" t="s">
        <v>136</v>
      </c>
      <c r="C1116" s="17" t="s">
        <v>1879</v>
      </c>
      <c r="D1116" s="23">
        <v>265</v>
      </c>
    </row>
    <row r="1117" spans="1:4" ht="38.25" x14ac:dyDescent="0.25">
      <c r="A1117" s="16" t="s">
        <v>1880</v>
      </c>
      <c r="B1117" s="22" t="s">
        <v>136</v>
      </c>
      <c r="C1117" s="17" t="s">
        <v>1881</v>
      </c>
      <c r="D1117" s="23">
        <v>265</v>
      </c>
    </row>
    <row r="1118" spans="1:4" ht="38.25" x14ac:dyDescent="0.25">
      <c r="A1118" s="16" t="s">
        <v>1882</v>
      </c>
      <c r="B1118" s="22" t="s">
        <v>136</v>
      </c>
      <c r="C1118" s="17" t="s">
        <v>1883</v>
      </c>
      <c r="D1118" s="23">
        <v>0</v>
      </c>
    </row>
    <row r="1119" spans="1:4" ht="38.25" x14ac:dyDescent="0.25">
      <c r="A1119" s="16" t="s">
        <v>1884</v>
      </c>
      <c r="B1119" s="22" t="s">
        <v>136</v>
      </c>
      <c r="C1119" s="17" t="s">
        <v>1885</v>
      </c>
      <c r="D1119" s="23">
        <v>27.03</v>
      </c>
    </row>
    <row r="1120" spans="1:4" ht="38.25" x14ac:dyDescent="0.25">
      <c r="A1120" s="16" t="s">
        <v>1886</v>
      </c>
      <c r="B1120" s="22" t="s">
        <v>136</v>
      </c>
      <c r="C1120" s="17" t="s">
        <v>1887</v>
      </c>
      <c r="D1120" s="23">
        <v>68.37</v>
      </c>
    </row>
    <row r="1121" spans="1:4" ht="38.25" x14ac:dyDescent="0.25">
      <c r="A1121" s="16" t="s">
        <v>1888</v>
      </c>
      <c r="B1121" s="22" t="s">
        <v>136</v>
      </c>
      <c r="C1121" s="17" t="s">
        <v>1889</v>
      </c>
      <c r="D1121" s="23">
        <v>-42.4</v>
      </c>
    </row>
    <row r="1122" spans="1:4" ht="38.25" x14ac:dyDescent="0.25">
      <c r="A1122" s="16" t="s">
        <v>1890</v>
      </c>
      <c r="B1122" s="22" t="s">
        <v>136</v>
      </c>
      <c r="C1122" s="17" t="s">
        <v>1891</v>
      </c>
      <c r="D1122" s="23">
        <v>0</v>
      </c>
    </row>
    <row r="1123" spans="1:4" ht="38.25" x14ac:dyDescent="0.25">
      <c r="A1123" s="16" t="s">
        <v>1892</v>
      </c>
      <c r="B1123" s="22" t="s">
        <v>136</v>
      </c>
      <c r="C1123" s="17" t="s">
        <v>1893</v>
      </c>
      <c r="D1123" s="23">
        <v>15.31</v>
      </c>
    </row>
    <row r="1124" spans="1:4" ht="38.25" x14ac:dyDescent="0.25">
      <c r="A1124" s="16" t="s">
        <v>1894</v>
      </c>
      <c r="B1124" s="22" t="s">
        <v>136</v>
      </c>
      <c r="C1124" s="17" t="s">
        <v>1895</v>
      </c>
      <c r="D1124" s="23">
        <v>0</v>
      </c>
    </row>
    <row r="1125" spans="1:4" ht="38.25" x14ac:dyDescent="0.25">
      <c r="A1125" s="16" t="s">
        <v>1896</v>
      </c>
      <c r="B1125" s="22" t="s">
        <v>1870</v>
      </c>
      <c r="C1125" s="17" t="s">
        <v>1897</v>
      </c>
      <c r="D1125" s="23">
        <v>0.32</v>
      </c>
    </row>
    <row r="1126" spans="1:4" ht="38.25" x14ac:dyDescent="0.25">
      <c r="A1126" s="16" t="s">
        <v>1898</v>
      </c>
      <c r="B1126" s="22" t="s">
        <v>136</v>
      </c>
      <c r="C1126" s="17" t="s">
        <v>1899</v>
      </c>
      <c r="D1126" s="23">
        <v>26.5</v>
      </c>
    </row>
    <row r="1127" spans="1:4" ht="38.25" x14ac:dyDescent="0.25">
      <c r="A1127" s="16" t="s">
        <v>1900</v>
      </c>
      <c r="B1127" s="22" t="s">
        <v>136</v>
      </c>
      <c r="C1127" s="17" t="s">
        <v>1901</v>
      </c>
      <c r="D1127" s="23">
        <v>76.319999999999993</v>
      </c>
    </row>
    <row r="1128" spans="1:4" ht="38.25" x14ac:dyDescent="0.25">
      <c r="A1128" s="16" t="s">
        <v>1902</v>
      </c>
      <c r="B1128" s="22" t="s">
        <v>136</v>
      </c>
      <c r="C1128" s="17" t="s">
        <v>1903</v>
      </c>
      <c r="D1128" s="23">
        <v>47.7</v>
      </c>
    </row>
    <row r="1129" spans="1:4" ht="38.25" x14ac:dyDescent="0.25">
      <c r="A1129" s="16" t="s">
        <v>1904</v>
      </c>
      <c r="B1129" s="22" t="s">
        <v>136</v>
      </c>
      <c r="C1129" s="17" t="s">
        <v>1905</v>
      </c>
      <c r="D1129" s="23">
        <v>26.5</v>
      </c>
    </row>
    <row r="1130" spans="1:4" ht="38.25" x14ac:dyDescent="0.25">
      <c r="A1130" s="16" t="s">
        <v>1906</v>
      </c>
      <c r="B1130" s="22" t="s">
        <v>136</v>
      </c>
      <c r="C1130" s="17" t="s">
        <v>1907</v>
      </c>
      <c r="D1130" s="23">
        <v>76.319999999999993</v>
      </c>
    </row>
    <row r="1131" spans="1:4" ht="38.25" x14ac:dyDescent="0.25">
      <c r="A1131" s="16" t="s">
        <v>1908</v>
      </c>
      <c r="B1131" s="22" t="s">
        <v>136</v>
      </c>
      <c r="C1131" s="17" t="s">
        <v>1909</v>
      </c>
      <c r="D1131" s="23">
        <v>5.47</v>
      </c>
    </row>
    <row r="1132" spans="1:4" ht="38.25" x14ac:dyDescent="0.25">
      <c r="A1132" s="16" t="s">
        <v>1910</v>
      </c>
      <c r="B1132" s="22" t="s">
        <v>1870</v>
      </c>
      <c r="C1132" s="17" t="s">
        <v>1911</v>
      </c>
      <c r="D1132" s="23">
        <v>0.21</v>
      </c>
    </row>
    <row r="1133" spans="1:4" ht="51" x14ac:dyDescent="0.25">
      <c r="A1133" s="16" t="s">
        <v>1912</v>
      </c>
      <c r="B1133" s="22" t="s">
        <v>1870</v>
      </c>
      <c r="C1133" s="17" t="s">
        <v>1913</v>
      </c>
      <c r="D1133" s="23">
        <v>0.21</v>
      </c>
    </row>
    <row r="1134" spans="1:4" ht="38.25" x14ac:dyDescent="0.25">
      <c r="A1134" s="16" t="s">
        <v>1914</v>
      </c>
      <c r="B1134" s="22" t="s">
        <v>1870</v>
      </c>
      <c r="C1134" s="17" t="s">
        <v>1915</v>
      </c>
      <c r="D1134" s="23">
        <v>0.47</v>
      </c>
    </row>
    <row r="1135" spans="1:4" ht="51" x14ac:dyDescent="0.25">
      <c r="A1135" s="16" t="s">
        <v>1916</v>
      </c>
      <c r="B1135" s="22" t="s">
        <v>1870</v>
      </c>
      <c r="C1135" s="17" t="s">
        <v>1917</v>
      </c>
      <c r="D1135" s="23">
        <v>0.47</v>
      </c>
    </row>
    <row r="1136" spans="1:4" x14ac:dyDescent="0.25">
      <c r="C1136" s="21"/>
      <c r="D1136" s="19"/>
    </row>
    <row r="1138" spans="1:4" x14ac:dyDescent="0.25">
      <c r="A1138" s="19" t="s">
        <v>1</v>
      </c>
      <c r="B1138" s="20" t="s">
        <v>2</v>
      </c>
      <c r="C1138" s="21" t="s">
        <v>3</v>
      </c>
    </row>
    <row r="1139" spans="1:4" x14ac:dyDescent="0.25">
      <c r="A1139" s="19" t="s">
        <v>4</v>
      </c>
      <c r="B1139" s="20" t="s">
        <v>108</v>
      </c>
      <c r="C1139" s="21" t="s">
        <v>1918</v>
      </c>
    </row>
    <row r="1140" spans="1:4" x14ac:dyDescent="0.25">
      <c r="A1140" s="19" t="s">
        <v>9046</v>
      </c>
      <c r="B1140" s="20" t="s">
        <v>2</v>
      </c>
      <c r="C1140" s="21" t="s">
        <v>1919</v>
      </c>
    </row>
    <row r="1141" spans="1:4" x14ac:dyDescent="0.25">
      <c r="A1141" s="19" t="s">
        <v>9048</v>
      </c>
      <c r="B1141" s="20" t="s">
        <v>2</v>
      </c>
      <c r="C1141" s="21" t="s">
        <v>1920</v>
      </c>
    </row>
    <row r="1143" spans="1:4" x14ac:dyDescent="0.25">
      <c r="A1143" s="16" t="s">
        <v>1921</v>
      </c>
      <c r="B1143" s="22" t="s">
        <v>136</v>
      </c>
      <c r="C1143" s="17" t="s">
        <v>1922</v>
      </c>
      <c r="D1143" s="23">
        <v>111.07</v>
      </c>
    </row>
    <row r="1144" spans="1:4" x14ac:dyDescent="0.25">
      <c r="A1144" s="16" t="s">
        <v>1923</v>
      </c>
      <c r="B1144" s="22" t="s">
        <v>136</v>
      </c>
      <c r="C1144" s="17" t="s">
        <v>1924</v>
      </c>
      <c r="D1144" s="23">
        <v>132.55000000000001</v>
      </c>
    </row>
    <row r="1145" spans="1:4" x14ac:dyDescent="0.25">
      <c r="A1145" s="16" t="s">
        <v>1925</v>
      </c>
      <c r="B1145" s="22" t="s">
        <v>136</v>
      </c>
      <c r="C1145" s="17" t="s">
        <v>1926</v>
      </c>
      <c r="D1145" s="23">
        <v>154.52000000000001</v>
      </c>
    </row>
    <row r="1146" spans="1:4" x14ac:dyDescent="0.25">
      <c r="A1146" s="16" t="s">
        <v>1927</v>
      </c>
      <c r="B1146" s="22" t="s">
        <v>136</v>
      </c>
      <c r="C1146" s="17" t="s">
        <v>1928</v>
      </c>
      <c r="D1146" s="23">
        <v>116.33</v>
      </c>
    </row>
    <row r="1147" spans="1:4" x14ac:dyDescent="0.25">
      <c r="A1147" s="16" t="s">
        <v>1929</v>
      </c>
      <c r="B1147" s="22" t="s">
        <v>136</v>
      </c>
      <c r="C1147" s="17" t="s">
        <v>1930</v>
      </c>
      <c r="D1147" s="23">
        <v>137.81</v>
      </c>
    </row>
    <row r="1148" spans="1:4" x14ac:dyDescent="0.25">
      <c r="A1148" s="16" t="s">
        <v>1931</v>
      </c>
      <c r="B1148" s="22" t="s">
        <v>136</v>
      </c>
      <c r="C1148" s="17" t="s">
        <v>1932</v>
      </c>
      <c r="D1148" s="23">
        <v>159.79</v>
      </c>
    </row>
    <row r="1149" spans="1:4" x14ac:dyDescent="0.25">
      <c r="A1149" s="16" t="s">
        <v>1933</v>
      </c>
      <c r="B1149" s="22" t="s">
        <v>136</v>
      </c>
      <c r="C1149" s="17" t="s">
        <v>1934</v>
      </c>
      <c r="D1149" s="23">
        <v>125.61</v>
      </c>
    </row>
    <row r="1150" spans="1:4" x14ac:dyDescent="0.25">
      <c r="A1150" s="16" t="s">
        <v>1935</v>
      </c>
      <c r="B1150" s="22" t="s">
        <v>136</v>
      </c>
      <c r="C1150" s="17" t="s">
        <v>1936</v>
      </c>
      <c r="D1150" s="23">
        <v>147.09</v>
      </c>
    </row>
    <row r="1151" spans="1:4" x14ac:dyDescent="0.25">
      <c r="A1151" s="16" t="s">
        <v>1937</v>
      </c>
      <c r="B1151" s="22" t="s">
        <v>136</v>
      </c>
      <c r="C1151" s="17" t="s">
        <v>1938</v>
      </c>
      <c r="D1151" s="23">
        <v>169.06</v>
      </c>
    </row>
    <row r="1152" spans="1:4" ht="25.5" x14ac:dyDescent="0.25">
      <c r="A1152" s="16" t="s">
        <v>1939</v>
      </c>
      <c r="B1152" s="22" t="s">
        <v>1870</v>
      </c>
      <c r="C1152" s="17" t="s">
        <v>1940</v>
      </c>
      <c r="D1152" s="23">
        <v>1.81</v>
      </c>
    </row>
    <row r="1153" spans="1:4" ht="25.5" x14ac:dyDescent="0.25">
      <c r="A1153" s="16" t="s">
        <v>1941</v>
      </c>
      <c r="B1153" s="22" t="s">
        <v>1870</v>
      </c>
      <c r="C1153" s="17" t="s">
        <v>1942</v>
      </c>
      <c r="D1153" s="23">
        <v>1.75</v>
      </c>
    </row>
    <row r="1154" spans="1:4" x14ac:dyDescent="0.25">
      <c r="A1154" s="16" t="s">
        <v>1943</v>
      </c>
      <c r="B1154" s="22" t="s">
        <v>166</v>
      </c>
      <c r="C1154" s="17" t="s">
        <v>1944</v>
      </c>
      <c r="D1154" s="23">
        <v>30.71</v>
      </c>
    </row>
    <row r="1155" spans="1:4" x14ac:dyDescent="0.25">
      <c r="A1155" s="16" t="s">
        <v>1945</v>
      </c>
      <c r="B1155" s="22" t="s">
        <v>166</v>
      </c>
      <c r="C1155" s="17" t="s">
        <v>1946</v>
      </c>
      <c r="D1155" s="23">
        <v>38.28</v>
      </c>
    </row>
    <row r="1156" spans="1:4" x14ac:dyDescent="0.25">
      <c r="C1156" s="21"/>
      <c r="D1156" s="19"/>
    </row>
    <row r="1158" spans="1:4" x14ac:dyDescent="0.25">
      <c r="A1158" s="19" t="s">
        <v>1</v>
      </c>
      <c r="B1158" s="20" t="s">
        <v>2</v>
      </c>
      <c r="C1158" s="21" t="s">
        <v>3</v>
      </c>
    </row>
    <row r="1159" spans="1:4" x14ac:dyDescent="0.25">
      <c r="A1159" s="19" t="s">
        <v>4</v>
      </c>
      <c r="B1159" s="20" t="s">
        <v>108</v>
      </c>
      <c r="C1159" s="21" t="s">
        <v>1918</v>
      </c>
    </row>
    <row r="1160" spans="1:4" x14ac:dyDescent="0.25">
      <c r="A1160" s="19" t="s">
        <v>9046</v>
      </c>
      <c r="B1160" s="20" t="s">
        <v>2</v>
      </c>
      <c r="C1160" s="21" t="s">
        <v>1919</v>
      </c>
    </row>
    <row r="1161" spans="1:4" x14ac:dyDescent="0.25">
      <c r="A1161" s="19" t="s">
        <v>9048</v>
      </c>
      <c r="B1161" s="20" t="s">
        <v>108</v>
      </c>
      <c r="C1161" s="21" t="s">
        <v>1947</v>
      </c>
    </row>
    <row r="1163" spans="1:4" x14ac:dyDescent="0.25">
      <c r="A1163" s="16" t="s">
        <v>1948</v>
      </c>
      <c r="B1163" s="22" t="s">
        <v>136</v>
      </c>
      <c r="C1163" s="17" t="s">
        <v>1949</v>
      </c>
      <c r="D1163" s="23">
        <v>115.03</v>
      </c>
    </row>
    <row r="1164" spans="1:4" x14ac:dyDescent="0.25">
      <c r="A1164" s="16" t="s">
        <v>1950</v>
      </c>
      <c r="B1164" s="22" t="s">
        <v>136</v>
      </c>
      <c r="C1164" s="17" t="s">
        <v>1951</v>
      </c>
      <c r="D1164" s="23">
        <v>149.29</v>
      </c>
    </row>
    <row r="1165" spans="1:4" x14ac:dyDescent="0.25">
      <c r="A1165" s="16" t="s">
        <v>1952</v>
      </c>
      <c r="B1165" s="22" t="s">
        <v>136</v>
      </c>
      <c r="C1165" s="17" t="s">
        <v>1953</v>
      </c>
      <c r="D1165" s="23">
        <v>125.13</v>
      </c>
    </row>
    <row r="1166" spans="1:4" x14ac:dyDescent="0.25">
      <c r="A1166" s="16" t="s">
        <v>1954</v>
      </c>
      <c r="B1166" s="22" t="s">
        <v>136</v>
      </c>
      <c r="C1166" s="17" t="s">
        <v>1955</v>
      </c>
      <c r="D1166" s="23">
        <v>120.3</v>
      </c>
    </row>
    <row r="1167" spans="1:4" x14ac:dyDescent="0.25">
      <c r="A1167" s="16" t="s">
        <v>1956</v>
      </c>
      <c r="B1167" s="22" t="s">
        <v>136</v>
      </c>
      <c r="C1167" s="17" t="s">
        <v>1957</v>
      </c>
      <c r="D1167" s="23">
        <v>154.55000000000001</v>
      </c>
    </row>
    <row r="1168" spans="1:4" x14ac:dyDescent="0.25">
      <c r="A1168" s="16" t="s">
        <v>1958</v>
      </c>
      <c r="B1168" s="22" t="s">
        <v>136</v>
      </c>
      <c r="C1168" s="17" t="s">
        <v>1959</v>
      </c>
      <c r="D1168" s="23">
        <v>130.4</v>
      </c>
    </row>
    <row r="1169" spans="1:4" x14ac:dyDescent="0.25">
      <c r="A1169" s="16" t="s">
        <v>1960</v>
      </c>
      <c r="B1169" s="22" t="s">
        <v>136</v>
      </c>
      <c r="C1169" s="17" t="s">
        <v>1961</v>
      </c>
      <c r="D1169" s="23">
        <v>129.57</v>
      </c>
    </row>
    <row r="1170" spans="1:4" x14ac:dyDescent="0.25">
      <c r="A1170" s="16" t="s">
        <v>1962</v>
      </c>
      <c r="B1170" s="22" t="s">
        <v>136</v>
      </c>
      <c r="C1170" s="17" t="s">
        <v>1963</v>
      </c>
      <c r="D1170" s="23">
        <v>163.83000000000001</v>
      </c>
    </row>
    <row r="1171" spans="1:4" x14ac:dyDescent="0.25">
      <c r="A1171" s="16" t="s">
        <v>1964</v>
      </c>
      <c r="B1171" s="22" t="s">
        <v>136</v>
      </c>
      <c r="C1171" s="17" t="s">
        <v>1965</v>
      </c>
      <c r="D1171" s="23">
        <v>139.66999999999999</v>
      </c>
    </row>
    <row r="1172" spans="1:4" ht="25.5" x14ac:dyDescent="0.25">
      <c r="A1172" s="16" t="s">
        <v>1966</v>
      </c>
      <c r="B1172" s="22" t="s">
        <v>1870</v>
      </c>
      <c r="C1172" s="17" t="s">
        <v>1967</v>
      </c>
      <c r="D1172" s="23">
        <v>1.99</v>
      </c>
    </row>
    <row r="1173" spans="1:4" ht="25.5" x14ac:dyDescent="0.25">
      <c r="A1173" s="16" t="s">
        <v>1968</v>
      </c>
      <c r="B1173" s="22" t="s">
        <v>1870</v>
      </c>
      <c r="C1173" s="17" t="s">
        <v>1969</v>
      </c>
      <c r="D1173" s="23">
        <v>1.9</v>
      </c>
    </row>
    <row r="1174" spans="1:4" ht="25.5" x14ac:dyDescent="0.25">
      <c r="A1174" s="16" t="s">
        <v>1970</v>
      </c>
      <c r="B1174" s="22" t="s">
        <v>166</v>
      </c>
      <c r="C1174" s="17" t="s">
        <v>1971</v>
      </c>
      <c r="D1174" s="23">
        <v>10.65</v>
      </c>
    </row>
    <row r="1175" spans="1:4" ht="25.5" x14ac:dyDescent="0.25">
      <c r="A1175" s="16" t="s">
        <v>1972</v>
      </c>
      <c r="B1175" s="22" t="s">
        <v>166</v>
      </c>
      <c r="C1175" s="17" t="s">
        <v>1973</v>
      </c>
      <c r="D1175" s="23">
        <v>5.26</v>
      </c>
    </row>
    <row r="1176" spans="1:4" ht="25.5" x14ac:dyDescent="0.25">
      <c r="A1176" s="16" t="s">
        <v>1974</v>
      </c>
      <c r="B1176" s="22" t="s">
        <v>166</v>
      </c>
      <c r="C1176" s="17" t="s">
        <v>1975</v>
      </c>
      <c r="D1176" s="23">
        <v>10.65</v>
      </c>
    </row>
    <row r="1177" spans="1:4" ht="25.5" x14ac:dyDescent="0.25">
      <c r="A1177" s="16" t="s">
        <v>1976</v>
      </c>
      <c r="B1177" s="22" t="s">
        <v>166</v>
      </c>
      <c r="C1177" s="17" t="s">
        <v>1977</v>
      </c>
      <c r="D1177" s="23">
        <v>5.26</v>
      </c>
    </row>
    <row r="1178" spans="1:4" ht="25.5" x14ac:dyDescent="0.25">
      <c r="A1178" s="16" t="s">
        <v>1978</v>
      </c>
      <c r="B1178" s="22" t="s">
        <v>166</v>
      </c>
      <c r="C1178" s="17" t="s">
        <v>1979</v>
      </c>
      <c r="D1178" s="23">
        <v>45.89</v>
      </c>
    </row>
    <row r="1179" spans="1:4" ht="25.5" x14ac:dyDescent="0.25">
      <c r="A1179" s="16" t="s">
        <v>1980</v>
      </c>
      <c r="B1179" s="22" t="s">
        <v>166</v>
      </c>
      <c r="C1179" s="17" t="s">
        <v>1981</v>
      </c>
      <c r="D1179" s="23">
        <v>54.18</v>
      </c>
    </row>
    <row r="1180" spans="1:4" ht="25.5" x14ac:dyDescent="0.25">
      <c r="A1180" s="16" t="s">
        <v>1982</v>
      </c>
      <c r="B1180" s="22" t="s">
        <v>166</v>
      </c>
      <c r="C1180" s="17" t="s">
        <v>1983</v>
      </c>
      <c r="D1180" s="23">
        <v>37.78</v>
      </c>
    </row>
    <row r="1181" spans="1:4" ht="25.5" x14ac:dyDescent="0.25">
      <c r="A1181" s="16" t="s">
        <v>1984</v>
      </c>
      <c r="B1181" s="22" t="s">
        <v>166</v>
      </c>
      <c r="C1181" s="17" t="s">
        <v>1985</v>
      </c>
      <c r="D1181" s="23">
        <v>41.09</v>
      </c>
    </row>
    <row r="1182" spans="1:4" x14ac:dyDescent="0.25">
      <c r="C1182" s="21"/>
      <c r="D1182" s="19"/>
    </row>
    <row r="1184" spans="1:4" x14ac:dyDescent="0.25">
      <c r="A1184" s="19" t="s">
        <v>1</v>
      </c>
      <c r="B1184" s="20" t="s">
        <v>2</v>
      </c>
      <c r="C1184" s="21" t="s">
        <v>3</v>
      </c>
    </row>
    <row r="1185" spans="1:4" x14ac:dyDescent="0.25">
      <c r="A1185" s="19" t="s">
        <v>4</v>
      </c>
      <c r="B1185" s="20" t="s">
        <v>108</v>
      </c>
      <c r="C1185" s="21" t="s">
        <v>1918</v>
      </c>
    </row>
    <row r="1186" spans="1:4" x14ac:dyDescent="0.25">
      <c r="A1186" s="19" t="s">
        <v>9046</v>
      </c>
      <c r="B1186" s="20" t="s">
        <v>2</v>
      </c>
      <c r="C1186" s="21" t="s">
        <v>1919</v>
      </c>
    </row>
    <row r="1187" spans="1:4" x14ac:dyDescent="0.25">
      <c r="A1187" s="19" t="s">
        <v>9048</v>
      </c>
      <c r="B1187" s="20" t="s">
        <v>115</v>
      </c>
      <c r="C1187" s="21" t="s">
        <v>1986</v>
      </c>
    </row>
    <row r="1189" spans="1:4" ht="25.5" x14ac:dyDescent="0.25">
      <c r="A1189" s="16" t="s">
        <v>1987</v>
      </c>
      <c r="B1189" s="22" t="s">
        <v>166</v>
      </c>
      <c r="C1189" s="17" t="s">
        <v>1988</v>
      </c>
      <c r="D1189" s="23">
        <v>15.79</v>
      </c>
    </row>
    <row r="1190" spans="1:4" ht="25.5" x14ac:dyDescent="0.25">
      <c r="A1190" s="16" t="s">
        <v>1989</v>
      </c>
      <c r="B1190" s="22" t="s">
        <v>166</v>
      </c>
      <c r="C1190" s="17" t="s">
        <v>1990</v>
      </c>
      <c r="D1190" s="23">
        <v>21.78</v>
      </c>
    </row>
    <row r="1191" spans="1:4" ht="25.5" x14ac:dyDescent="0.25">
      <c r="A1191" s="16" t="s">
        <v>1991</v>
      </c>
      <c r="B1191" s="22" t="s">
        <v>166</v>
      </c>
      <c r="C1191" s="17" t="s">
        <v>1992</v>
      </c>
      <c r="D1191" s="23">
        <v>28.09</v>
      </c>
    </row>
    <row r="1192" spans="1:4" x14ac:dyDescent="0.25">
      <c r="C1192" s="21"/>
      <c r="D1192" s="19"/>
    </row>
    <row r="1194" spans="1:4" x14ac:dyDescent="0.25">
      <c r="A1194" s="19" t="s">
        <v>1</v>
      </c>
      <c r="B1194" s="20" t="s">
        <v>2</v>
      </c>
      <c r="C1194" s="21" t="s">
        <v>3</v>
      </c>
    </row>
    <row r="1195" spans="1:4" x14ac:dyDescent="0.25">
      <c r="A1195" s="19" t="s">
        <v>4</v>
      </c>
      <c r="B1195" s="20" t="s">
        <v>108</v>
      </c>
      <c r="C1195" s="21" t="s">
        <v>1918</v>
      </c>
    </row>
    <row r="1196" spans="1:4" x14ac:dyDescent="0.25">
      <c r="A1196" s="19" t="s">
        <v>9046</v>
      </c>
      <c r="B1196" s="20" t="s">
        <v>108</v>
      </c>
      <c r="C1196" s="21" t="s">
        <v>1993</v>
      </c>
    </row>
    <row r="1197" spans="1:4" x14ac:dyDescent="0.25">
      <c r="A1197" s="19" t="s">
        <v>9048</v>
      </c>
      <c r="B1197" s="20" t="s">
        <v>2</v>
      </c>
      <c r="C1197" s="21" t="s">
        <v>1994</v>
      </c>
    </row>
    <row r="1199" spans="1:4" ht="38.25" x14ac:dyDescent="0.25">
      <c r="A1199" s="16" t="s">
        <v>1995</v>
      </c>
      <c r="B1199" s="22" t="s">
        <v>166</v>
      </c>
      <c r="C1199" s="17" t="s">
        <v>1996</v>
      </c>
      <c r="D1199" s="23">
        <v>42.99</v>
      </c>
    </row>
    <row r="1200" spans="1:4" ht="38.25" x14ac:dyDescent="0.25">
      <c r="A1200" s="16" t="s">
        <v>1997</v>
      </c>
      <c r="B1200" s="22" t="s">
        <v>166</v>
      </c>
      <c r="C1200" s="17" t="s">
        <v>1998</v>
      </c>
      <c r="D1200" s="23">
        <v>49.05</v>
      </c>
    </row>
    <row r="1201" spans="1:4" ht="89.25" x14ac:dyDescent="0.25">
      <c r="A1201" s="16" t="s">
        <v>1999</v>
      </c>
      <c r="B1201" s="22" t="s">
        <v>166</v>
      </c>
      <c r="C1201" s="17" t="s">
        <v>2000</v>
      </c>
      <c r="D1201" s="23">
        <v>84.24</v>
      </c>
    </row>
    <row r="1202" spans="1:4" ht="89.25" x14ac:dyDescent="0.25">
      <c r="A1202" s="16" t="s">
        <v>2001</v>
      </c>
      <c r="B1202" s="22" t="s">
        <v>166</v>
      </c>
      <c r="C1202" s="17" t="s">
        <v>2002</v>
      </c>
      <c r="D1202" s="23">
        <v>106.92</v>
      </c>
    </row>
    <row r="1203" spans="1:4" x14ac:dyDescent="0.25">
      <c r="C1203" s="21"/>
      <c r="D1203" s="19"/>
    </row>
    <row r="1205" spans="1:4" x14ac:dyDescent="0.25">
      <c r="A1205" s="19" t="s">
        <v>1</v>
      </c>
      <c r="B1205" s="20" t="s">
        <v>2</v>
      </c>
      <c r="C1205" s="21" t="s">
        <v>3</v>
      </c>
    </row>
    <row r="1206" spans="1:4" x14ac:dyDescent="0.25">
      <c r="A1206" s="19" t="s">
        <v>4</v>
      </c>
      <c r="B1206" s="20" t="s">
        <v>108</v>
      </c>
      <c r="C1206" s="21" t="s">
        <v>1918</v>
      </c>
    </row>
    <row r="1207" spans="1:4" x14ac:dyDescent="0.25">
      <c r="A1207" s="19" t="s">
        <v>9046</v>
      </c>
      <c r="B1207" s="20" t="s">
        <v>108</v>
      </c>
      <c r="C1207" s="21" t="s">
        <v>1993</v>
      </c>
    </row>
    <row r="1208" spans="1:4" x14ac:dyDescent="0.25">
      <c r="A1208" s="19" t="s">
        <v>9048</v>
      </c>
      <c r="B1208" s="20" t="s">
        <v>108</v>
      </c>
      <c r="C1208" s="21" t="s">
        <v>2003</v>
      </c>
    </row>
    <row r="1210" spans="1:4" ht="51" x14ac:dyDescent="0.25">
      <c r="A1210" s="16" t="s">
        <v>2004</v>
      </c>
      <c r="B1210" s="22" t="s">
        <v>136</v>
      </c>
      <c r="C1210" s="17" t="s">
        <v>2005</v>
      </c>
      <c r="D1210" s="23">
        <v>486.39</v>
      </c>
    </row>
    <row r="1211" spans="1:4" ht="38.25" x14ac:dyDescent="0.25">
      <c r="A1211" s="16" t="s">
        <v>2006</v>
      </c>
      <c r="B1211" s="22" t="s">
        <v>136</v>
      </c>
      <c r="C1211" s="17" t="s">
        <v>2007</v>
      </c>
      <c r="D1211" s="23">
        <v>298.08</v>
      </c>
    </row>
    <row r="1212" spans="1:4" ht="38.25" x14ac:dyDescent="0.25">
      <c r="A1212" s="16" t="s">
        <v>2008</v>
      </c>
      <c r="B1212" s="22" t="s">
        <v>136</v>
      </c>
      <c r="C1212" s="17" t="s">
        <v>2009</v>
      </c>
      <c r="D1212" s="23">
        <v>297.67</v>
      </c>
    </row>
    <row r="1213" spans="1:4" x14ac:dyDescent="0.25">
      <c r="C1213" s="21"/>
      <c r="D1213" s="19"/>
    </row>
    <row r="1215" spans="1:4" x14ac:dyDescent="0.25">
      <c r="A1215" s="19" t="s">
        <v>1</v>
      </c>
      <c r="B1215" s="20" t="s">
        <v>2</v>
      </c>
      <c r="C1215" s="21" t="s">
        <v>3</v>
      </c>
    </row>
    <row r="1216" spans="1:4" x14ac:dyDescent="0.25">
      <c r="A1216" s="19" t="s">
        <v>4</v>
      </c>
      <c r="B1216" s="20" t="s">
        <v>108</v>
      </c>
      <c r="C1216" s="21" t="s">
        <v>1918</v>
      </c>
    </row>
    <row r="1217" spans="1:4" x14ac:dyDescent="0.25">
      <c r="A1217" s="19" t="s">
        <v>9046</v>
      </c>
      <c r="B1217" s="20" t="s">
        <v>108</v>
      </c>
      <c r="C1217" s="21" t="s">
        <v>1993</v>
      </c>
    </row>
    <row r="1218" spans="1:4" x14ac:dyDescent="0.25">
      <c r="A1218" s="19" t="s">
        <v>9048</v>
      </c>
      <c r="B1218" s="20" t="s">
        <v>115</v>
      </c>
      <c r="C1218" s="21" t="s">
        <v>2010</v>
      </c>
    </row>
    <row r="1220" spans="1:4" x14ac:dyDescent="0.25">
      <c r="A1220" s="16" t="s">
        <v>2011</v>
      </c>
      <c r="B1220" s="22" t="s">
        <v>2012</v>
      </c>
      <c r="C1220" s="17" t="s">
        <v>2013</v>
      </c>
      <c r="D1220" s="23">
        <v>35.76</v>
      </c>
    </row>
    <row r="1221" spans="1:4" ht="25.5" x14ac:dyDescent="0.25">
      <c r="A1221" s="16" t="s">
        <v>2014</v>
      </c>
      <c r="B1221" s="22" t="s">
        <v>136</v>
      </c>
      <c r="C1221" s="17" t="s">
        <v>2015</v>
      </c>
      <c r="D1221" s="23">
        <v>14.67</v>
      </c>
    </row>
    <row r="1222" spans="1:4" x14ac:dyDescent="0.25">
      <c r="C1222" s="21"/>
      <c r="D1222" s="19"/>
    </row>
    <row r="1224" spans="1:4" x14ac:dyDescent="0.25">
      <c r="A1224" s="19" t="s">
        <v>1</v>
      </c>
      <c r="B1224" s="20" t="s">
        <v>2</v>
      </c>
      <c r="C1224" s="21" t="s">
        <v>3</v>
      </c>
    </row>
    <row r="1225" spans="1:4" x14ac:dyDescent="0.25">
      <c r="A1225" s="19" t="s">
        <v>4</v>
      </c>
      <c r="B1225" s="20" t="s">
        <v>108</v>
      </c>
      <c r="C1225" s="21" t="s">
        <v>1918</v>
      </c>
    </row>
    <row r="1226" spans="1:4" x14ac:dyDescent="0.25">
      <c r="A1226" s="19" t="s">
        <v>9046</v>
      </c>
      <c r="B1226" s="20" t="s">
        <v>108</v>
      </c>
      <c r="C1226" s="21" t="s">
        <v>1993</v>
      </c>
    </row>
    <row r="1227" spans="1:4" x14ac:dyDescent="0.25">
      <c r="A1227" s="19" t="s">
        <v>9048</v>
      </c>
      <c r="B1227" s="20" t="s">
        <v>129</v>
      </c>
      <c r="C1227" s="21" t="s">
        <v>2016</v>
      </c>
    </row>
    <row r="1229" spans="1:4" ht="25.5" x14ac:dyDescent="0.25">
      <c r="A1229" s="16" t="s">
        <v>2017</v>
      </c>
      <c r="B1229" s="22" t="s">
        <v>166</v>
      </c>
      <c r="C1229" s="17" t="s">
        <v>2018</v>
      </c>
      <c r="D1229" s="23">
        <v>32.86</v>
      </c>
    </row>
    <row r="1230" spans="1:4" ht="25.5" x14ac:dyDescent="0.25">
      <c r="A1230" s="16" t="s">
        <v>2019</v>
      </c>
      <c r="B1230" s="22" t="s">
        <v>166</v>
      </c>
      <c r="C1230" s="17" t="s">
        <v>2020</v>
      </c>
      <c r="D1230" s="23">
        <v>52.2</v>
      </c>
    </row>
    <row r="1231" spans="1:4" x14ac:dyDescent="0.25">
      <c r="C1231" s="21"/>
      <c r="D1231" s="19"/>
    </row>
    <row r="1233" spans="1:4" x14ac:dyDescent="0.25">
      <c r="A1233" s="19" t="s">
        <v>1</v>
      </c>
      <c r="B1233" s="20" t="s">
        <v>2</v>
      </c>
      <c r="C1233" s="21" t="s">
        <v>3</v>
      </c>
    </row>
    <row r="1234" spans="1:4" x14ac:dyDescent="0.25">
      <c r="A1234" s="19" t="s">
        <v>4</v>
      </c>
      <c r="B1234" s="20" t="s">
        <v>108</v>
      </c>
      <c r="C1234" s="21" t="s">
        <v>1918</v>
      </c>
    </row>
    <row r="1235" spans="1:4" x14ac:dyDescent="0.25">
      <c r="A1235" s="19" t="s">
        <v>9046</v>
      </c>
      <c r="B1235" s="20" t="s">
        <v>115</v>
      </c>
      <c r="C1235" s="21" t="s">
        <v>2021</v>
      </c>
    </row>
    <row r="1236" spans="1:4" x14ac:dyDescent="0.25">
      <c r="A1236" s="19" t="s">
        <v>9048</v>
      </c>
      <c r="B1236" s="20" t="s">
        <v>2</v>
      </c>
      <c r="C1236" s="21" t="s">
        <v>2022</v>
      </c>
    </row>
    <row r="1238" spans="1:4" ht="25.5" x14ac:dyDescent="0.25">
      <c r="A1238" s="16" t="s">
        <v>2023</v>
      </c>
      <c r="B1238" s="22" t="s">
        <v>136</v>
      </c>
      <c r="C1238" s="17" t="s">
        <v>2024</v>
      </c>
      <c r="D1238" s="23">
        <v>48.08</v>
      </c>
    </row>
    <row r="1239" spans="1:4" ht="38.25" x14ac:dyDescent="0.25">
      <c r="A1239" s="16" t="s">
        <v>2025</v>
      </c>
      <c r="B1239" s="22" t="s">
        <v>136</v>
      </c>
      <c r="C1239" s="17" t="s">
        <v>2026</v>
      </c>
      <c r="D1239" s="23">
        <v>71.64</v>
      </c>
    </row>
    <row r="1240" spans="1:4" ht="25.5" x14ac:dyDescent="0.25">
      <c r="A1240" s="16" t="s">
        <v>2027</v>
      </c>
      <c r="B1240" s="22" t="s">
        <v>136</v>
      </c>
      <c r="C1240" s="17" t="s">
        <v>2028</v>
      </c>
      <c r="D1240" s="23">
        <v>129.88999999999999</v>
      </c>
    </row>
    <row r="1241" spans="1:4" ht="25.5" x14ac:dyDescent="0.25">
      <c r="A1241" s="16" t="s">
        <v>2029</v>
      </c>
      <c r="B1241" s="22" t="s">
        <v>136</v>
      </c>
      <c r="C1241" s="17" t="s">
        <v>2030</v>
      </c>
      <c r="D1241" s="23">
        <v>142.85</v>
      </c>
    </row>
    <row r="1242" spans="1:4" ht="25.5" x14ac:dyDescent="0.25">
      <c r="A1242" s="16" t="s">
        <v>2031</v>
      </c>
      <c r="B1242" s="22" t="s">
        <v>136</v>
      </c>
      <c r="C1242" s="17" t="s">
        <v>2032</v>
      </c>
      <c r="D1242" s="23">
        <v>167.17</v>
      </c>
    </row>
    <row r="1243" spans="1:4" x14ac:dyDescent="0.25">
      <c r="C1243" s="21"/>
      <c r="D1243" s="19"/>
    </row>
    <row r="1245" spans="1:4" x14ac:dyDescent="0.25">
      <c r="A1245" s="19" t="s">
        <v>1</v>
      </c>
      <c r="B1245" s="20" t="s">
        <v>2</v>
      </c>
      <c r="C1245" s="21" t="s">
        <v>3</v>
      </c>
    </row>
    <row r="1246" spans="1:4" x14ac:dyDescent="0.25">
      <c r="A1246" s="19" t="s">
        <v>4</v>
      </c>
      <c r="B1246" s="20" t="s">
        <v>108</v>
      </c>
      <c r="C1246" s="21" t="s">
        <v>1918</v>
      </c>
    </row>
    <row r="1247" spans="1:4" x14ac:dyDescent="0.25">
      <c r="A1247" s="19" t="s">
        <v>9046</v>
      </c>
      <c r="B1247" s="20" t="s">
        <v>115</v>
      </c>
      <c r="C1247" s="21" t="s">
        <v>2021</v>
      </c>
    </row>
    <row r="1248" spans="1:4" x14ac:dyDescent="0.25">
      <c r="A1248" s="19" t="s">
        <v>9048</v>
      </c>
      <c r="B1248" s="20" t="s">
        <v>108</v>
      </c>
      <c r="C1248" s="21" t="s">
        <v>2033</v>
      </c>
    </row>
    <row r="1250" spans="1:4" ht="38.25" x14ac:dyDescent="0.25">
      <c r="A1250" s="16" t="s">
        <v>2034</v>
      </c>
      <c r="B1250" s="22" t="s">
        <v>111</v>
      </c>
      <c r="C1250" s="17" t="s">
        <v>2035</v>
      </c>
      <c r="D1250" s="23">
        <v>58.79</v>
      </c>
    </row>
    <row r="1251" spans="1:4" ht="38.25" x14ac:dyDescent="0.25">
      <c r="A1251" s="16" t="s">
        <v>2036</v>
      </c>
      <c r="B1251" s="22" t="s">
        <v>111</v>
      </c>
      <c r="C1251" s="17" t="s">
        <v>2037</v>
      </c>
      <c r="D1251" s="23">
        <v>56.67</v>
      </c>
    </row>
    <row r="1252" spans="1:4" ht="38.25" x14ac:dyDescent="0.25">
      <c r="A1252" s="16" t="s">
        <v>2038</v>
      </c>
      <c r="B1252" s="22" t="s">
        <v>111</v>
      </c>
      <c r="C1252" s="17" t="s">
        <v>2039</v>
      </c>
      <c r="D1252" s="23">
        <v>77.52</v>
      </c>
    </row>
    <row r="1253" spans="1:4" ht="38.25" x14ac:dyDescent="0.25">
      <c r="A1253" s="16" t="s">
        <v>2040</v>
      </c>
      <c r="B1253" s="22" t="s">
        <v>111</v>
      </c>
      <c r="C1253" s="17" t="s">
        <v>2041</v>
      </c>
      <c r="D1253" s="23">
        <v>74.37</v>
      </c>
    </row>
    <row r="1254" spans="1:4" ht="63.75" x14ac:dyDescent="0.25">
      <c r="A1254" s="16" t="s">
        <v>2042</v>
      </c>
      <c r="B1254" s="22" t="s">
        <v>111</v>
      </c>
      <c r="C1254" s="17" t="s">
        <v>2043</v>
      </c>
      <c r="D1254" s="23">
        <v>53.44</v>
      </c>
    </row>
    <row r="1255" spans="1:4" ht="63.75" x14ac:dyDescent="0.25">
      <c r="A1255" s="16" t="s">
        <v>2044</v>
      </c>
      <c r="B1255" s="22" t="s">
        <v>111</v>
      </c>
      <c r="C1255" s="17" t="s">
        <v>2045</v>
      </c>
      <c r="D1255" s="23">
        <v>51.66</v>
      </c>
    </row>
    <row r="1256" spans="1:4" ht="63.75" x14ac:dyDescent="0.25">
      <c r="A1256" s="16" t="s">
        <v>2046</v>
      </c>
      <c r="B1256" s="22" t="s">
        <v>111</v>
      </c>
      <c r="C1256" s="17" t="s">
        <v>2047</v>
      </c>
      <c r="D1256" s="23">
        <v>50.56</v>
      </c>
    </row>
    <row r="1257" spans="1:4" ht="63.75" x14ac:dyDescent="0.25">
      <c r="A1257" s="16" t="s">
        <v>2048</v>
      </c>
      <c r="B1257" s="22" t="s">
        <v>111</v>
      </c>
      <c r="C1257" s="17" t="s">
        <v>2049</v>
      </c>
      <c r="D1257" s="23">
        <v>50.56</v>
      </c>
    </row>
    <row r="1258" spans="1:4" ht="63.75" x14ac:dyDescent="0.25">
      <c r="A1258" s="16" t="s">
        <v>2050</v>
      </c>
      <c r="B1258" s="22" t="s">
        <v>111</v>
      </c>
      <c r="C1258" s="17" t="s">
        <v>2051</v>
      </c>
      <c r="D1258" s="23">
        <v>58.34</v>
      </c>
    </row>
    <row r="1259" spans="1:4" ht="63.75" x14ac:dyDescent="0.25">
      <c r="A1259" s="16" t="s">
        <v>2052</v>
      </c>
      <c r="B1259" s="22" t="s">
        <v>111</v>
      </c>
      <c r="C1259" s="17" t="s">
        <v>2053</v>
      </c>
      <c r="D1259" s="23">
        <v>54.42</v>
      </c>
    </row>
    <row r="1260" spans="1:4" ht="63.75" x14ac:dyDescent="0.25">
      <c r="A1260" s="16" t="s">
        <v>2054</v>
      </c>
      <c r="B1260" s="22" t="s">
        <v>111</v>
      </c>
      <c r="C1260" s="17" t="s">
        <v>2055</v>
      </c>
      <c r="D1260" s="23">
        <v>52.51</v>
      </c>
    </row>
    <row r="1261" spans="1:4" ht="63.75" x14ac:dyDescent="0.25">
      <c r="A1261" s="16" t="s">
        <v>2056</v>
      </c>
      <c r="B1261" s="22" t="s">
        <v>111</v>
      </c>
      <c r="C1261" s="17" t="s">
        <v>2057</v>
      </c>
      <c r="D1261" s="23">
        <v>51.12</v>
      </c>
    </row>
    <row r="1262" spans="1:4" ht="63.75" x14ac:dyDescent="0.25">
      <c r="A1262" s="16" t="s">
        <v>2058</v>
      </c>
      <c r="B1262" s="22" t="s">
        <v>111</v>
      </c>
      <c r="C1262" s="17" t="s">
        <v>2059</v>
      </c>
      <c r="D1262" s="23">
        <v>54.39</v>
      </c>
    </row>
    <row r="1263" spans="1:4" ht="63.75" x14ac:dyDescent="0.25">
      <c r="A1263" s="16" t="s">
        <v>2060</v>
      </c>
      <c r="B1263" s="22" t="s">
        <v>111</v>
      </c>
      <c r="C1263" s="17" t="s">
        <v>2061</v>
      </c>
      <c r="D1263" s="23">
        <v>59.46</v>
      </c>
    </row>
    <row r="1264" spans="1:4" ht="63.75" x14ac:dyDescent="0.25">
      <c r="A1264" s="16" t="s">
        <v>2062</v>
      </c>
      <c r="B1264" s="22" t="s">
        <v>111</v>
      </c>
      <c r="C1264" s="17" t="s">
        <v>2063</v>
      </c>
      <c r="D1264" s="23">
        <v>59.46</v>
      </c>
    </row>
    <row r="1265" spans="1:4" ht="63.75" x14ac:dyDescent="0.25">
      <c r="A1265" s="16" t="s">
        <v>2064</v>
      </c>
      <c r="B1265" s="22" t="s">
        <v>111</v>
      </c>
      <c r="C1265" s="17" t="s">
        <v>2065</v>
      </c>
      <c r="D1265" s="23">
        <v>106.67</v>
      </c>
    </row>
    <row r="1266" spans="1:4" ht="63.75" x14ac:dyDescent="0.25">
      <c r="A1266" s="16" t="s">
        <v>2066</v>
      </c>
      <c r="B1266" s="22" t="s">
        <v>111</v>
      </c>
      <c r="C1266" s="17" t="s">
        <v>2067</v>
      </c>
      <c r="D1266" s="23">
        <v>92.32</v>
      </c>
    </row>
    <row r="1267" spans="1:4" ht="63.75" x14ac:dyDescent="0.25">
      <c r="A1267" s="16" t="s">
        <v>2068</v>
      </c>
      <c r="B1267" s="22" t="s">
        <v>111</v>
      </c>
      <c r="C1267" s="17" t="s">
        <v>2069</v>
      </c>
      <c r="D1267" s="23">
        <v>120.62</v>
      </c>
    </row>
    <row r="1268" spans="1:4" ht="63.75" x14ac:dyDescent="0.25">
      <c r="A1268" s="16" t="s">
        <v>2070</v>
      </c>
      <c r="B1268" s="22" t="s">
        <v>111</v>
      </c>
      <c r="C1268" s="17" t="s">
        <v>2071</v>
      </c>
      <c r="D1268" s="23">
        <v>100.02</v>
      </c>
    </row>
    <row r="1269" spans="1:4" ht="63.75" x14ac:dyDescent="0.25">
      <c r="A1269" s="16" t="s">
        <v>2072</v>
      </c>
      <c r="B1269" s="22" t="s">
        <v>111</v>
      </c>
      <c r="C1269" s="17" t="s">
        <v>2073</v>
      </c>
      <c r="D1269" s="23">
        <v>90.98</v>
      </c>
    </row>
    <row r="1270" spans="1:4" ht="63.75" x14ac:dyDescent="0.25">
      <c r="A1270" s="16" t="s">
        <v>2074</v>
      </c>
      <c r="B1270" s="22" t="s">
        <v>111</v>
      </c>
      <c r="C1270" s="17" t="s">
        <v>2075</v>
      </c>
      <c r="D1270" s="23">
        <v>96.02</v>
      </c>
    </row>
    <row r="1271" spans="1:4" ht="63.75" x14ac:dyDescent="0.25">
      <c r="A1271" s="16" t="s">
        <v>2076</v>
      </c>
      <c r="B1271" s="22" t="s">
        <v>111</v>
      </c>
      <c r="C1271" s="17" t="s">
        <v>2077</v>
      </c>
      <c r="D1271" s="23">
        <v>125.77</v>
      </c>
    </row>
    <row r="1272" spans="1:4" x14ac:dyDescent="0.25">
      <c r="C1272" s="21"/>
      <c r="D1272" s="19"/>
    </row>
    <row r="1274" spans="1:4" x14ac:dyDescent="0.25">
      <c r="A1274" s="19" t="s">
        <v>1</v>
      </c>
      <c r="B1274" s="20" t="s">
        <v>2</v>
      </c>
      <c r="C1274" s="21" t="s">
        <v>3</v>
      </c>
    </row>
    <row r="1275" spans="1:4" x14ac:dyDescent="0.25">
      <c r="A1275" s="19" t="s">
        <v>4</v>
      </c>
      <c r="B1275" s="20" t="s">
        <v>108</v>
      </c>
      <c r="C1275" s="21" t="s">
        <v>1918</v>
      </c>
    </row>
    <row r="1276" spans="1:4" x14ac:dyDescent="0.25">
      <c r="A1276" s="19" t="s">
        <v>9046</v>
      </c>
      <c r="B1276" s="20" t="s">
        <v>115</v>
      </c>
      <c r="C1276" s="21" t="s">
        <v>2021</v>
      </c>
    </row>
    <row r="1277" spans="1:4" x14ac:dyDescent="0.25">
      <c r="A1277" s="19" t="s">
        <v>9048</v>
      </c>
      <c r="B1277" s="20" t="s">
        <v>115</v>
      </c>
      <c r="C1277" s="21" t="s">
        <v>2078</v>
      </c>
    </row>
    <row r="1279" spans="1:4" ht="25.5" x14ac:dyDescent="0.25">
      <c r="A1279" s="16" t="s">
        <v>2079</v>
      </c>
      <c r="B1279" s="22" t="s">
        <v>111</v>
      </c>
      <c r="C1279" s="17" t="s">
        <v>2080</v>
      </c>
      <c r="D1279" s="23">
        <v>19.079999999999998</v>
      </c>
    </row>
    <row r="1280" spans="1:4" ht="25.5" x14ac:dyDescent="0.25">
      <c r="A1280" s="16" t="s">
        <v>2081</v>
      </c>
      <c r="B1280" s="22" t="s">
        <v>111</v>
      </c>
      <c r="C1280" s="17" t="s">
        <v>2082</v>
      </c>
      <c r="D1280" s="23">
        <v>21.58</v>
      </c>
    </row>
    <row r="1281" spans="1:4" ht="25.5" x14ac:dyDescent="0.25">
      <c r="A1281" s="16" t="s">
        <v>2083</v>
      </c>
      <c r="B1281" s="22" t="s">
        <v>111</v>
      </c>
      <c r="C1281" s="17" t="s">
        <v>2084</v>
      </c>
      <c r="D1281" s="23">
        <v>28.93</v>
      </c>
    </row>
    <row r="1282" spans="1:4" x14ac:dyDescent="0.25">
      <c r="C1282" s="21"/>
      <c r="D1282" s="19"/>
    </row>
    <row r="1284" spans="1:4" x14ac:dyDescent="0.25">
      <c r="A1284" s="19" t="s">
        <v>1</v>
      </c>
      <c r="B1284" s="20" t="s">
        <v>2</v>
      </c>
      <c r="C1284" s="21" t="s">
        <v>3</v>
      </c>
    </row>
    <row r="1285" spans="1:4" x14ac:dyDescent="0.25">
      <c r="A1285" s="19" t="s">
        <v>4</v>
      </c>
      <c r="B1285" s="20" t="s">
        <v>108</v>
      </c>
      <c r="C1285" s="21" t="s">
        <v>1918</v>
      </c>
    </row>
    <row r="1286" spans="1:4" x14ac:dyDescent="0.25">
      <c r="A1286" s="19" t="s">
        <v>9046</v>
      </c>
      <c r="B1286" s="20" t="s">
        <v>115</v>
      </c>
      <c r="C1286" s="21" t="s">
        <v>2021</v>
      </c>
    </row>
    <row r="1287" spans="1:4" x14ac:dyDescent="0.25">
      <c r="A1287" s="19" t="s">
        <v>9048</v>
      </c>
      <c r="B1287" s="20" t="s">
        <v>129</v>
      </c>
      <c r="C1287" s="21" t="s">
        <v>2085</v>
      </c>
    </row>
    <row r="1289" spans="1:4" ht="38.25" x14ac:dyDescent="0.25">
      <c r="A1289" s="16" t="s">
        <v>2086</v>
      </c>
      <c r="B1289" s="22" t="s">
        <v>111</v>
      </c>
      <c r="C1289" s="17" t="s">
        <v>2087</v>
      </c>
      <c r="D1289" s="23">
        <v>125.47</v>
      </c>
    </row>
    <row r="1290" spans="1:4" ht="38.25" x14ac:dyDescent="0.25">
      <c r="A1290" s="16" t="s">
        <v>2088</v>
      </c>
      <c r="B1290" s="22" t="s">
        <v>111</v>
      </c>
      <c r="C1290" s="17" t="s">
        <v>2089</v>
      </c>
      <c r="D1290" s="23">
        <v>198.12</v>
      </c>
    </row>
    <row r="1291" spans="1:4" ht="38.25" x14ac:dyDescent="0.25">
      <c r="A1291" s="16" t="s">
        <v>2090</v>
      </c>
      <c r="B1291" s="22" t="s">
        <v>111</v>
      </c>
      <c r="C1291" s="17" t="s">
        <v>2091</v>
      </c>
      <c r="D1291" s="23">
        <v>269.74</v>
      </c>
    </row>
    <row r="1292" spans="1:4" ht="38.25" x14ac:dyDescent="0.25">
      <c r="A1292" s="16" t="s">
        <v>2092</v>
      </c>
      <c r="B1292" s="22" t="s">
        <v>111</v>
      </c>
      <c r="C1292" s="17" t="s">
        <v>2093</v>
      </c>
      <c r="D1292" s="23">
        <v>318.29000000000002</v>
      </c>
    </row>
    <row r="1293" spans="1:4" ht="38.25" x14ac:dyDescent="0.25">
      <c r="A1293" s="16" t="s">
        <v>2094</v>
      </c>
      <c r="B1293" s="22" t="s">
        <v>90</v>
      </c>
      <c r="C1293" s="17" t="s">
        <v>2095</v>
      </c>
      <c r="D1293" s="23">
        <v>143.77000000000001</v>
      </c>
    </row>
    <row r="1294" spans="1:4" ht="38.25" x14ac:dyDescent="0.25">
      <c r="A1294" s="16" t="s">
        <v>2096</v>
      </c>
      <c r="B1294" s="22" t="s">
        <v>90</v>
      </c>
      <c r="C1294" s="17" t="s">
        <v>2097</v>
      </c>
      <c r="D1294" s="23">
        <v>230.29</v>
      </c>
    </row>
    <row r="1295" spans="1:4" ht="38.25" x14ac:dyDescent="0.25">
      <c r="A1295" s="16" t="s">
        <v>2098</v>
      </c>
      <c r="B1295" s="22" t="s">
        <v>90</v>
      </c>
      <c r="C1295" s="17" t="s">
        <v>2099</v>
      </c>
      <c r="D1295" s="23">
        <v>400.7</v>
      </c>
    </row>
    <row r="1296" spans="1:4" ht="38.25" x14ac:dyDescent="0.25">
      <c r="A1296" s="16" t="s">
        <v>2100</v>
      </c>
      <c r="B1296" s="22" t="s">
        <v>90</v>
      </c>
      <c r="C1296" s="17" t="s">
        <v>2101</v>
      </c>
      <c r="D1296" s="23">
        <v>421.53</v>
      </c>
    </row>
    <row r="1297" spans="1:4" ht="38.25" x14ac:dyDescent="0.25">
      <c r="A1297" s="16" t="s">
        <v>2102</v>
      </c>
      <c r="B1297" s="22" t="s">
        <v>111</v>
      </c>
      <c r="C1297" s="17" t="s">
        <v>2103</v>
      </c>
      <c r="D1297" s="23">
        <v>49.97</v>
      </c>
    </row>
    <row r="1298" spans="1:4" ht="38.25" x14ac:dyDescent="0.25">
      <c r="A1298" s="16" t="s">
        <v>2104</v>
      </c>
      <c r="B1298" s="22" t="s">
        <v>111</v>
      </c>
      <c r="C1298" s="17" t="s">
        <v>2105</v>
      </c>
      <c r="D1298" s="23">
        <v>52.02</v>
      </c>
    </row>
    <row r="1299" spans="1:4" ht="38.25" x14ac:dyDescent="0.25">
      <c r="A1299" s="16" t="s">
        <v>2106</v>
      </c>
      <c r="B1299" s="22" t="s">
        <v>111</v>
      </c>
      <c r="C1299" s="17" t="s">
        <v>2107</v>
      </c>
      <c r="D1299" s="23">
        <v>54.16</v>
      </c>
    </row>
    <row r="1300" spans="1:4" ht="38.25" x14ac:dyDescent="0.25">
      <c r="A1300" s="16" t="s">
        <v>2108</v>
      </c>
      <c r="B1300" s="22" t="s">
        <v>111</v>
      </c>
      <c r="C1300" s="17" t="s">
        <v>2109</v>
      </c>
      <c r="D1300" s="23">
        <v>53.29</v>
      </c>
    </row>
    <row r="1301" spans="1:4" ht="38.25" x14ac:dyDescent="0.25">
      <c r="A1301" s="16" t="s">
        <v>2110</v>
      </c>
      <c r="B1301" s="22" t="s">
        <v>111</v>
      </c>
      <c r="C1301" s="17" t="s">
        <v>2111</v>
      </c>
      <c r="D1301" s="23">
        <v>55.62</v>
      </c>
    </row>
    <row r="1302" spans="1:4" ht="38.25" x14ac:dyDescent="0.25">
      <c r="A1302" s="16" t="s">
        <v>2112</v>
      </c>
      <c r="B1302" s="22" t="s">
        <v>111</v>
      </c>
      <c r="C1302" s="17" t="s">
        <v>2113</v>
      </c>
      <c r="D1302" s="23">
        <v>57.96</v>
      </c>
    </row>
    <row r="1303" spans="1:4" ht="38.25" x14ac:dyDescent="0.25">
      <c r="A1303" s="16" t="s">
        <v>2114</v>
      </c>
      <c r="B1303" s="22" t="s">
        <v>111</v>
      </c>
      <c r="C1303" s="17" t="s">
        <v>2115</v>
      </c>
      <c r="D1303" s="23">
        <v>59.93</v>
      </c>
    </row>
    <row r="1304" spans="1:4" ht="38.25" x14ac:dyDescent="0.25">
      <c r="A1304" s="16" t="s">
        <v>2116</v>
      </c>
      <c r="B1304" s="22" t="s">
        <v>111</v>
      </c>
      <c r="C1304" s="17" t="s">
        <v>2117</v>
      </c>
      <c r="D1304" s="23">
        <v>62.27</v>
      </c>
    </row>
    <row r="1305" spans="1:4" ht="38.25" x14ac:dyDescent="0.25">
      <c r="A1305" s="16" t="s">
        <v>2118</v>
      </c>
      <c r="B1305" s="22" t="s">
        <v>111</v>
      </c>
      <c r="C1305" s="17" t="s">
        <v>2119</v>
      </c>
      <c r="D1305" s="23">
        <v>64.599999999999994</v>
      </c>
    </row>
    <row r="1306" spans="1:4" x14ac:dyDescent="0.25">
      <c r="C1306" s="21"/>
      <c r="D1306" s="19"/>
    </row>
    <row r="1308" spans="1:4" x14ac:dyDescent="0.25">
      <c r="A1308" s="19" t="s">
        <v>1</v>
      </c>
      <c r="B1308" s="20" t="s">
        <v>2</v>
      </c>
      <c r="C1308" s="21" t="s">
        <v>3</v>
      </c>
    </row>
    <row r="1309" spans="1:4" x14ac:dyDescent="0.25">
      <c r="A1309" s="19" t="s">
        <v>4</v>
      </c>
      <c r="B1309" s="20" t="s">
        <v>108</v>
      </c>
      <c r="C1309" s="21" t="s">
        <v>1918</v>
      </c>
    </row>
    <row r="1310" spans="1:4" x14ac:dyDescent="0.25">
      <c r="A1310" s="19" t="s">
        <v>9046</v>
      </c>
      <c r="B1310" s="20" t="s">
        <v>115</v>
      </c>
      <c r="C1310" s="21" t="s">
        <v>2021</v>
      </c>
    </row>
    <row r="1311" spans="1:4" x14ac:dyDescent="0.25">
      <c r="A1311" s="19" t="s">
        <v>9048</v>
      </c>
      <c r="B1311" s="20" t="s">
        <v>320</v>
      </c>
      <c r="C1311" s="21" t="s">
        <v>2120</v>
      </c>
    </row>
    <row r="1313" spans="1:4" ht="25.5" x14ac:dyDescent="0.25">
      <c r="A1313" s="16" t="s">
        <v>2121</v>
      </c>
      <c r="B1313" s="22" t="s">
        <v>90</v>
      </c>
      <c r="C1313" s="17" t="s">
        <v>2122</v>
      </c>
      <c r="D1313" s="23">
        <v>81.34</v>
      </c>
    </row>
    <row r="1314" spans="1:4" ht="38.25" x14ac:dyDescent="0.25">
      <c r="A1314" s="16" t="s">
        <v>2123</v>
      </c>
      <c r="B1314" s="22" t="s">
        <v>90</v>
      </c>
      <c r="C1314" s="17" t="s">
        <v>2124</v>
      </c>
      <c r="D1314" s="23">
        <v>77.900000000000006</v>
      </c>
    </row>
    <row r="1315" spans="1:4" ht="38.25" x14ac:dyDescent="0.25">
      <c r="A1315" s="16" t="s">
        <v>2125</v>
      </c>
      <c r="B1315" s="22" t="s">
        <v>90</v>
      </c>
      <c r="C1315" s="17" t="s">
        <v>2126</v>
      </c>
      <c r="D1315" s="23">
        <v>91.63</v>
      </c>
    </row>
    <row r="1316" spans="1:4" ht="25.5" x14ac:dyDescent="0.25">
      <c r="A1316" s="16" t="s">
        <v>2127</v>
      </c>
      <c r="B1316" s="22" t="s">
        <v>90</v>
      </c>
      <c r="C1316" s="17" t="s">
        <v>2128</v>
      </c>
      <c r="D1316" s="23">
        <v>173.56</v>
      </c>
    </row>
    <row r="1317" spans="1:4" ht="25.5" x14ac:dyDescent="0.25">
      <c r="A1317" s="16" t="s">
        <v>2129</v>
      </c>
      <c r="B1317" s="22" t="s">
        <v>90</v>
      </c>
      <c r="C1317" s="17" t="s">
        <v>2130</v>
      </c>
      <c r="D1317" s="23">
        <v>204.01</v>
      </c>
    </row>
    <row r="1318" spans="1:4" ht="25.5" x14ac:dyDescent="0.25">
      <c r="A1318" s="16" t="s">
        <v>2131</v>
      </c>
      <c r="B1318" s="22" t="s">
        <v>90</v>
      </c>
      <c r="C1318" s="17" t="s">
        <v>2132</v>
      </c>
      <c r="D1318" s="23">
        <v>234.39</v>
      </c>
    </row>
    <row r="1319" spans="1:4" ht="25.5" x14ac:dyDescent="0.25">
      <c r="A1319" s="16" t="s">
        <v>2133</v>
      </c>
      <c r="B1319" s="22" t="s">
        <v>90</v>
      </c>
      <c r="C1319" s="17" t="s">
        <v>2134</v>
      </c>
      <c r="D1319" s="23">
        <v>153.63</v>
      </c>
    </row>
    <row r="1320" spans="1:4" ht="25.5" x14ac:dyDescent="0.25">
      <c r="A1320" s="16" t="s">
        <v>2135</v>
      </c>
      <c r="B1320" s="22" t="s">
        <v>90</v>
      </c>
      <c r="C1320" s="17" t="s">
        <v>2136</v>
      </c>
      <c r="D1320" s="23">
        <v>181.85</v>
      </c>
    </row>
    <row r="1321" spans="1:4" ht="25.5" x14ac:dyDescent="0.25">
      <c r="A1321" s="16" t="s">
        <v>2137</v>
      </c>
      <c r="B1321" s="22" t="s">
        <v>90</v>
      </c>
      <c r="C1321" s="17" t="s">
        <v>2138</v>
      </c>
      <c r="D1321" s="23">
        <v>210.05</v>
      </c>
    </row>
    <row r="1322" spans="1:4" x14ac:dyDescent="0.25">
      <c r="C1322" s="21"/>
      <c r="D1322" s="19"/>
    </row>
    <row r="1324" spans="1:4" x14ac:dyDescent="0.25">
      <c r="A1324" s="19" t="s">
        <v>1</v>
      </c>
      <c r="B1324" s="20" t="s">
        <v>2</v>
      </c>
      <c r="C1324" s="21" t="s">
        <v>3</v>
      </c>
    </row>
    <row r="1325" spans="1:4" x14ac:dyDescent="0.25">
      <c r="A1325" s="19" t="s">
        <v>4</v>
      </c>
      <c r="B1325" s="20" t="s">
        <v>108</v>
      </c>
      <c r="C1325" s="21" t="s">
        <v>1918</v>
      </c>
    </row>
    <row r="1326" spans="1:4" x14ac:dyDescent="0.25">
      <c r="A1326" s="19" t="s">
        <v>9046</v>
      </c>
      <c r="B1326" s="20" t="s">
        <v>115</v>
      </c>
      <c r="C1326" s="21" t="s">
        <v>2021</v>
      </c>
    </row>
    <row r="1327" spans="1:4" x14ac:dyDescent="0.25">
      <c r="A1327" s="19" t="s">
        <v>9048</v>
      </c>
      <c r="B1327" s="20" t="s">
        <v>326</v>
      </c>
      <c r="C1327" s="21" t="s">
        <v>2139</v>
      </c>
    </row>
    <row r="1329" spans="1:4" ht="38.25" x14ac:dyDescent="0.25">
      <c r="A1329" s="16" t="s">
        <v>2140</v>
      </c>
      <c r="B1329" s="22" t="s">
        <v>166</v>
      </c>
      <c r="C1329" s="17" t="s">
        <v>2141</v>
      </c>
      <c r="D1329" s="23">
        <v>110.6</v>
      </c>
    </row>
    <row r="1330" spans="1:4" ht="38.25" x14ac:dyDescent="0.25">
      <c r="A1330" s="16" t="s">
        <v>2142</v>
      </c>
      <c r="B1330" s="22" t="s">
        <v>166</v>
      </c>
      <c r="C1330" s="17" t="s">
        <v>2143</v>
      </c>
      <c r="D1330" s="23">
        <v>89.21</v>
      </c>
    </row>
    <row r="1331" spans="1:4" ht="38.25" x14ac:dyDescent="0.25">
      <c r="A1331" s="16" t="s">
        <v>2144</v>
      </c>
      <c r="B1331" s="22" t="s">
        <v>166</v>
      </c>
      <c r="C1331" s="17" t="s">
        <v>2145</v>
      </c>
      <c r="D1331" s="23">
        <v>43.74</v>
      </c>
    </row>
    <row r="1332" spans="1:4" ht="38.25" x14ac:dyDescent="0.25">
      <c r="A1332" s="16" t="s">
        <v>2146</v>
      </c>
      <c r="B1332" s="22" t="s">
        <v>166</v>
      </c>
      <c r="C1332" s="17" t="s">
        <v>2147</v>
      </c>
      <c r="D1332" s="23">
        <v>74.94</v>
      </c>
    </row>
    <row r="1333" spans="1:4" ht="38.25" x14ac:dyDescent="0.25">
      <c r="A1333" s="16" t="s">
        <v>2148</v>
      </c>
      <c r="B1333" s="22" t="s">
        <v>166</v>
      </c>
      <c r="C1333" s="17" t="s">
        <v>2149</v>
      </c>
      <c r="D1333" s="23">
        <v>31.53</v>
      </c>
    </row>
    <row r="1334" spans="1:4" ht="38.25" x14ac:dyDescent="0.25">
      <c r="A1334" s="16" t="s">
        <v>2150</v>
      </c>
      <c r="B1334" s="22" t="s">
        <v>166</v>
      </c>
      <c r="C1334" s="17" t="s">
        <v>2151</v>
      </c>
      <c r="D1334" s="23">
        <v>67.81</v>
      </c>
    </row>
    <row r="1335" spans="1:4" ht="38.25" x14ac:dyDescent="0.25">
      <c r="A1335" s="16" t="s">
        <v>2152</v>
      </c>
      <c r="B1335" s="22" t="s">
        <v>166</v>
      </c>
      <c r="C1335" s="17" t="s">
        <v>2153</v>
      </c>
      <c r="D1335" s="23">
        <v>44.07</v>
      </c>
    </row>
    <row r="1336" spans="1:4" ht="38.25" x14ac:dyDescent="0.25">
      <c r="A1336" s="16" t="s">
        <v>2154</v>
      </c>
      <c r="B1336" s="22" t="s">
        <v>166</v>
      </c>
      <c r="C1336" s="17" t="s">
        <v>2155</v>
      </c>
      <c r="D1336" s="23">
        <v>75.27</v>
      </c>
    </row>
    <row r="1337" spans="1:4" ht="38.25" x14ac:dyDescent="0.25">
      <c r="A1337" s="16" t="s">
        <v>2156</v>
      </c>
      <c r="B1337" s="22" t="s">
        <v>166</v>
      </c>
      <c r="C1337" s="17" t="s">
        <v>2157</v>
      </c>
      <c r="D1337" s="23">
        <v>31.86</v>
      </c>
    </row>
    <row r="1338" spans="1:4" ht="38.25" x14ac:dyDescent="0.25">
      <c r="A1338" s="16" t="s">
        <v>2158</v>
      </c>
      <c r="B1338" s="22" t="s">
        <v>166</v>
      </c>
      <c r="C1338" s="17" t="s">
        <v>2159</v>
      </c>
      <c r="D1338" s="23">
        <v>68.14</v>
      </c>
    </row>
    <row r="1339" spans="1:4" ht="38.25" x14ac:dyDescent="0.25">
      <c r="A1339" s="16" t="s">
        <v>2160</v>
      </c>
      <c r="B1339" s="22" t="s">
        <v>166</v>
      </c>
      <c r="C1339" s="17" t="s">
        <v>2161</v>
      </c>
      <c r="D1339" s="23">
        <v>104.54</v>
      </c>
    </row>
    <row r="1340" spans="1:4" ht="38.25" x14ac:dyDescent="0.25">
      <c r="A1340" s="16" t="s">
        <v>2162</v>
      </c>
      <c r="B1340" s="22" t="s">
        <v>166</v>
      </c>
      <c r="C1340" s="17" t="s">
        <v>2163</v>
      </c>
      <c r="D1340" s="23">
        <v>83.96</v>
      </c>
    </row>
    <row r="1341" spans="1:4" ht="38.25" x14ac:dyDescent="0.25">
      <c r="A1341" s="16" t="s">
        <v>2164</v>
      </c>
      <c r="B1341" s="22" t="s">
        <v>166</v>
      </c>
      <c r="C1341" s="17" t="s">
        <v>2165</v>
      </c>
      <c r="D1341" s="23">
        <v>40.25</v>
      </c>
    </row>
    <row r="1342" spans="1:4" ht="51" x14ac:dyDescent="0.25">
      <c r="A1342" s="16" t="s">
        <v>2166</v>
      </c>
      <c r="B1342" s="22" t="s">
        <v>166</v>
      </c>
      <c r="C1342" s="17" t="s">
        <v>2167</v>
      </c>
      <c r="D1342" s="23">
        <v>70.25</v>
      </c>
    </row>
    <row r="1343" spans="1:4" ht="38.25" x14ac:dyDescent="0.25">
      <c r="A1343" s="16" t="s">
        <v>2168</v>
      </c>
      <c r="B1343" s="22" t="s">
        <v>166</v>
      </c>
      <c r="C1343" s="17" t="s">
        <v>2169</v>
      </c>
      <c r="D1343" s="23">
        <v>28.51</v>
      </c>
    </row>
    <row r="1344" spans="1:4" ht="51" x14ac:dyDescent="0.25">
      <c r="A1344" s="16" t="s">
        <v>2170</v>
      </c>
      <c r="B1344" s="22" t="s">
        <v>166</v>
      </c>
      <c r="C1344" s="17" t="s">
        <v>2171</v>
      </c>
      <c r="D1344" s="23">
        <v>63.39</v>
      </c>
    </row>
    <row r="1345" spans="1:4" ht="51" x14ac:dyDescent="0.25">
      <c r="A1345" s="16" t="s">
        <v>2172</v>
      </c>
      <c r="B1345" s="22" t="s">
        <v>166</v>
      </c>
      <c r="C1345" s="17" t="s">
        <v>2173</v>
      </c>
      <c r="D1345" s="23">
        <v>105.97</v>
      </c>
    </row>
    <row r="1346" spans="1:4" ht="51" x14ac:dyDescent="0.25">
      <c r="A1346" s="16" t="s">
        <v>2174</v>
      </c>
      <c r="B1346" s="22" t="s">
        <v>166</v>
      </c>
      <c r="C1346" s="17" t="s">
        <v>2175</v>
      </c>
      <c r="D1346" s="23">
        <v>85.4</v>
      </c>
    </row>
    <row r="1347" spans="1:4" ht="51" x14ac:dyDescent="0.25">
      <c r="A1347" s="16" t="s">
        <v>2176</v>
      </c>
      <c r="B1347" s="22" t="s">
        <v>166</v>
      </c>
      <c r="C1347" s="17" t="s">
        <v>2177</v>
      </c>
      <c r="D1347" s="23">
        <v>41.69</v>
      </c>
    </row>
    <row r="1348" spans="1:4" ht="51" x14ac:dyDescent="0.25">
      <c r="A1348" s="16" t="s">
        <v>2178</v>
      </c>
      <c r="B1348" s="22" t="s">
        <v>166</v>
      </c>
      <c r="C1348" s="17" t="s">
        <v>2179</v>
      </c>
      <c r="D1348" s="23">
        <v>71.69</v>
      </c>
    </row>
    <row r="1349" spans="1:4" ht="51" x14ac:dyDescent="0.25">
      <c r="A1349" s="16" t="s">
        <v>2180</v>
      </c>
      <c r="B1349" s="22" t="s">
        <v>166</v>
      </c>
      <c r="C1349" s="17" t="s">
        <v>2181</v>
      </c>
      <c r="D1349" s="23">
        <v>29.95</v>
      </c>
    </row>
    <row r="1350" spans="1:4" ht="51" x14ac:dyDescent="0.25">
      <c r="A1350" s="16" t="s">
        <v>2182</v>
      </c>
      <c r="B1350" s="22" t="s">
        <v>166</v>
      </c>
      <c r="C1350" s="17" t="s">
        <v>2183</v>
      </c>
      <c r="D1350" s="23">
        <v>64.83</v>
      </c>
    </row>
    <row r="1351" spans="1:4" ht="38.25" x14ac:dyDescent="0.25">
      <c r="A1351" s="16" t="s">
        <v>2184</v>
      </c>
      <c r="B1351" s="22" t="s">
        <v>166</v>
      </c>
      <c r="C1351" s="17" t="s">
        <v>2185</v>
      </c>
      <c r="D1351" s="23">
        <v>110.52</v>
      </c>
    </row>
    <row r="1352" spans="1:4" ht="38.25" x14ac:dyDescent="0.25">
      <c r="A1352" s="16" t="s">
        <v>2186</v>
      </c>
      <c r="B1352" s="22" t="s">
        <v>166</v>
      </c>
      <c r="C1352" s="17" t="s">
        <v>2187</v>
      </c>
      <c r="D1352" s="23">
        <v>89.12</v>
      </c>
    </row>
    <row r="1353" spans="1:4" ht="38.25" x14ac:dyDescent="0.25">
      <c r="A1353" s="16" t="s">
        <v>2188</v>
      </c>
      <c r="B1353" s="22" t="s">
        <v>166</v>
      </c>
      <c r="C1353" s="17" t="s">
        <v>2189</v>
      </c>
      <c r="D1353" s="23">
        <v>43.66</v>
      </c>
    </row>
    <row r="1354" spans="1:4" ht="38.25" x14ac:dyDescent="0.25">
      <c r="A1354" s="16" t="s">
        <v>2190</v>
      </c>
      <c r="B1354" s="22" t="s">
        <v>166</v>
      </c>
      <c r="C1354" s="17" t="s">
        <v>2191</v>
      </c>
      <c r="D1354" s="23">
        <v>74.86</v>
      </c>
    </row>
    <row r="1355" spans="1:4" ht="38.25" x14ac:dyDescent="0.25">
      <c r="A1355" s="16" t="s">
        <v>2192</v>
      </c>
      <c r="B1355" s="22" t="s">
        <v>166</v>
      </c>
      <c r="C1355" s="17" t="s">
        <v>2193</v>
      </c>
      <c r="D1355" s="23">
        <v>31.45</v>
      </c>
    </row>
    <row r="1356" spans="1:4" ht="38.25" x14ac:dyDescent="0.25">
      <c r="A1356" s="16" t="s">
        <v>2194</v>
      </c>
      <c r="B1356" s="22" t="s">
        <v>166</v>
      </c>
      <c r="C1356" s="17" t="s">
        <v>2195</v>
      </c>
      <c r="D1356" s="23">
        <v>67.73</v>
      </c>
    </row>
    <row r="1357" spans="1:4" ht="38.25" x14ac:dyDescent="0.25">
      <c r="A1357" s="16" t="s">
        <v>2196</v>
      </c>
      <c r="B1357" s="22" t="s">
        <v>166</v>
      </c>
      <c r="C1357" s="17" t="s">
        <v>2197</v>
      </c>
      <c r="D1357" s="23">
        <v>110.6</v>
      </c>
    </row>
    <row r="1358" spans="1:4" ht="38.25" x14ac:dyDescent="0.25">
      <c r="A1358" s="16" t="s">
        <v>2198</v>
      </c>
      <c r="B1358" s="22" t="s">
        <v>166</v>
      </c>
      <c r="C1358" s="17" t="s">
        <v>2199</v>
      </c>
      <c r="D1358" s="23">
        <v>89.21</v>
      </c>
    </row>
    <row r="1359" spans="1:4" ht="38.25" x14ac:dyDescent="0.25">
      <c r="A1359" s="16" t="s">
        <v>2200</v>
      </c>
      <c r="B1359" s="22" t="s">
        <v>166</v>
      </c>
      <c r="C1359" s="17" t="s">
        <v>2201</v>
      </c>
      <c r="D1359" s="23">
        <v>43.74</v>
      </c>
    </row>
    <row r="1360" spans="1:4" ht="38.25" x14ac:dyDescent="0.25">
      <c r="A1360" s="16" t="s">
        <v>2202</v>
      </c>
      <c r="B1360" s="22" t="s">
        <v>166</v>
      </c>
      <c r="C1360" s="17" t="s">
        <v>2203</v>
      </c>
      <c r="D1360" s="23">
        <v>74.94</v>
      </c>
    </row>
    <row r="1361" spans="1:4" ht="38.25" x14ac:dyDescent="0.25">
      <c r="A1361" s="16" t="s">
        <v>2204</v>
      </c>
      <c r="B1361" s="22" t="s">
        <v>166</v>
      </c>
      <c r="C1361" s="17" t="s">
        <v>2205</v>
      </c>
      <c r="D1361" s="23">
        <v>31.53</v>
      </c>
    </row>
    <row r="1362" spans="1:4" ht="38.25" x14ac:dyDescent="0.25">
      <c r="A1362" s="16" t="s">
        <v>2206</v>
      </c>
      <c r="B1362" s="22" t="s">
        <v>166</v>
      </c>
      <c r="C1362" s="17" t="s">
        <v>2207</v>
      </c>
      <c r="D1362" s="23">
        <v>67.81</v>
      </c>
    </row>
    <row r="1363" spans="1:4" ht="38.25" x14ac:dyDescent="0.25">
      <c r="A1363" s="16" t="s">
        <v>2208</v>
      </c>
      <c r="B1363" s="22" t="s">
        <v>166</v>
      </c>
      <c r="C1363" s="17" t="s">
        <v>2209</v>
      </c>
      <c r="D1363" s="23">
        <v>44.07</v>
      </c>
    </row>
    <row r="1364" spans="1:4" ht="38.25" x14ac:dyDescent="0.25">
      <c r="A1364" s="16" t="s">
        <v>2210</v>
      </c>
      <c r="B1364" s="22" t="s">
        <v>166</v>
      </c>
      <c r="C1364" s="17" t="s">
        <v>2211</v>
      </c>
      <c r="D1364" s="23">
        <v>75.27</v>
      </c>
    </row>
    <row r="1365" spans="1:4" ht="38.25" x14ac:dyDescent="0.25">
      <c r="A1365" s="16" t="s">
        <v>2212</v>
      </c>
      <c r="B1365" s="22" t="s">
        <v>166</v>
      </c>
      <c r="C1365" s="17" t="s">
        <v>2213</v>
      </c>
      <c r="D1365" s="23">
        <v>31.86</v>
      </c>
    </row>
    <row r="1366" spans="1:4" ht="38.25" x14ac:dyDescent="0.25">
      <c r="A1366" s="16" t="s">
        <v>2214</v>
      </c>
      <c r="B1366" s="22" t="s">
        <v>166</v>
      </c>
      <c r="C1366" s="17" t="s">
        <v>2215</v>
      </c>
      <c r="D1366" s="23">
        <v>68.14</v>
      </c>
    </row>
    <row r="1367" spans="1:4" x14ac:dyDescent="0.25">
      <c r="C1367" s="21"/>
      <c r="D1367" s="19"/>
    </row>
    <row r="1369" spans="1:4" x14ac:dyDescent="0.25">
      <c r="A1369" s="19" t="s">
        <v>1</v>
      </c>
      <c r="B1369" s="20" t="s">
        <v>2</v>
      </c>
      <c r="C1369" s="21" t="s">
        <v>3</v>
      </c>
    </row>
    <row r="1370" spans="1:4" x14ac:dyDescent="0.25">
      <c r="A1370" s="19" t="s">
        <v>4</v>
      </c>
      <c r="B1370" s="20" t="s">
        <v>108</v>
      </c>
      <c r="C1370" s="21" t="s">
        <v>1918</v>
      </c>
    </row>
    <row r="1371" spans="1:4" x14ac:dyDescent="0.25">
      <c r="A1371" s="19" t="s">
        <v>9046</v>
      </c>
      <c r="B1371" s="20" t="s">
        <v>115</v>
      </c>
      <c r="C1371" s="21" t="s">
        <v>2021</v>
      </c>
    </row>
    <row r="1372" spans="1:4" x14ac:dyDescent="0.25">
      <c r="A1372" s="19" t="s">
        <v>9048</v>
      </c>
      <c r="B1372" s="20" t="s">
        <v>986</v>
      </c>
      <c r="C1372" s="21" t="s">
        <v>2216</v>
      </c>
    </row>
    <row r="1374" spans="1:4" ht="38.25" x14ac:dyDescent="0.25">
      <c r="A1374" s="16" t="s">
        <v>2217</v>
      </c>
      <c r="B1374" s="22" t="s">
        <v>166</v>
      </c>
      <c r="C1374" s="17" t="s">
        <v>2218</v>
      </c>
      <c r="D1374" s="23">
        <v>93.7</v>
      </c>
    </row>
    <row r="1375" spans="1:4" ht="38.25" x14ac:dyDescent="0.25">
      <c r="A1375" s="16" t="s">
        <v>2219</v>
      </c>
      <c r="B1375" s="22" t="s">
        <v>166</v>
      </c>
      <c r="C1375" s="17" t="s">
        <v>2220</v>
      </c>
      <c r="D1375" s="23">
        <v>86.72</v>
      </c>
    </row>
    <row r="1376" spans="1:4" ht="38.25" x14ac:dyDescent="0.25">
      <c r="A1376" s="16" t="s">
        <v>2221</v>
      </c>
      <c r="B1376" s="22" t="s">
        <v>166</v>
      </c>
      <c r="C1376" s="17" t="s">
        <v>2222</v>
      </c>
      <c r="D1376" s="23">
        <v>71.87</v>
      </c>
    </row>
    <row r="1377" spans="1:4" ht="38.25" x14ac:dyDescent="0.25">
      <c r="A1377" s="16" t="s">
        <v>2223</v>
      </c>
      <c r="B1377" s="22" t="s">
        <v>166</v>
      </c>
      <c r="C1377" s="17" t="s">
        <v>2224</v>
      </c>
      <c r="D1377" s="23">
        <v>82.06</v>
      </c>
    </row>
    <row r="1378" spans="1:4" ht="38.25" x14ac:dyDescent="0.25">
      <c r="A1378" s="16" t="s">
        <v>2225</v>
      </c>
      <c r="B1378" s="22" t="s">
        <v>166</v>
      </c>
      <c r="C1378" s="17" t="s">
        <v>2226</v>
      </c>
      <c r="D1378" s="23">
        <v>67.88</v>
      </c>
    </row>
    <row r="1379" spans="1:4" ht="38.25" x14ac:dyDescent="0.25">
      <c r="A1379" s="16" t="s">
        <v>2227</v>
      </c>
      <c r="B1379" s="22" t="s">
        <v>166</v>
      </c>
      <c r="C1379" s="17" t="s">
        <v>2228</v>
      </c>
      <c r="D1379" s="23">
        <v>79.73</v>
      </c>
    </row>
    <row r="1380" spans="1:4" ht="38.25" x14ac:dyDescent="0.25">
      <c r="A1380" s="16" t="s">
        <v>2229</v>
      </c>
      <c r="B1380" s="22" t="s">
        <v>166</v>
      </c>
      <c r="C1380" s="17" t="s">
        <v>2230</v>
      </c>
      <c r="D1380" s="23">
        <v>111.61</v>
      </c>
    </row>
    <row r="1381" spans="1:4" ht="38.25" x14ac:dyDescent="0.25">
      <c r="A1381" s="16" t="s">
        <v>2231</v>
      </c>
      <c r="B1381" s="22" t="s">
        <v>166</v>
      </c>
      <c r="C1381" s="17" t="s">
        <v>2232</v>
      </c>
      <c r="D1381" s="23">
        <v>104.62</v>
      </c>
    </row>
    <row r="1382" spans="1:4" ht="38.25" x14ac:dyDescent="0.25">
      <c r="A1382" s="16" t="s">
        <v>2233</v>
      </c>
      <c r="B1382" s="22" t="s">
        <v>166</v>
      </c>
      <c r="C1382" s="17" t="s">
        <v>2234</v>
      </c>
      <c r="D1382" s="23">
        <v>89.78</v>
      </c>
    </row>
    <row r="1383" spans="1:4" ht="38.25" x14ac:dyDescent="0.25">
      <c r="A1383" s="16" t="s">
        <v>2235</v>
      </c>
      <c r="B1383" s="22" t="s">
        <v>166</v>
      </c>
      <c r="C1383" s="17" t="s">
        <v>2236</v>
      </c>
      <c r="D1383" s="23">
        <v>99.96</v>
      </c>
    </row>
    <row r="1384" spans="1:4" ht="38.25" x14ac:dyDescent="0.25">
      <c r="A1384" s="16" t="s">
        <v>2237</v>
      </c>
      <c r="B1384" s="22" t="s">
        <v>166</v>
      </c>
      <c r="C1384" s="17" t="s">
        <v>2238</v>
      </c>
      <c r="D1384" s="23">
        <v>85.79</v>
      </c>
    </row>
    <row r="1385" spans="1:4" ht="38.25" x14ac:dyDescent="0.25">
      <c r="A1385" s="16" t="s">
        <v>2239</v>
      </c>
      <c r="B1385" s="22" t="s">
        <v>166</v>
      </c>
      <c r="C1385" s="17" t="s">
        <v>2240</v>
      </c>
      <c r="D1385" s="23">
        <v>97.64</v>
      </c>
    </row>
    <row r="1386" spans="1:4" ht="38.25" x14ac:dyDescent="0.25">
      <c r="A1386" s="16" t="s">
        <v>2241</v>
      </c>
      <c r="B1386" s="22" t="s">
        <v>166</v>
      </c>
      <c r="C1386" s="17" t="s">
        <v>2242</v>
      </c>
      <c r="D1386" s="23">
        <v>128.12</v>
      </c>
    </row>
    <row r="1387" spans="1:4" ht="38.25" x14ac:dyDescent="0.25">
      <c r="A1387" s="16" t="s">
        <v>2243</v>
      </c>
      <c r="B1387" s="22" t="s">
        <v>166</v>
      </c>
      <c r="C1387" s="17" t="s">
        <v>2244</v>
      </c>
      <c r="D1387" s="23">
        <v>121.13</v>
      </c>
    </row>
    <row r="1388" spans="1:4" ht="38.25" x14ac:dyDescent="0.25">
      <c r="A1388" s="16" t="s">
        <v>2245</v>
      </c>
      <c r="B1388" s="22" t="s">
        <v>166</v>
      </c>
      <c r="C1388" s="17" t="s">
        <v>2246</v>
      </c>
      <c r="D1388" s="23">
        <v>106.29</v>
      </c>
    </row>
    <row r="1389" spans="1:4" ht="38.25" x14ac:dyDescent="0.25">
      <c r="A1389" s="16" t="s">
        <v>2247</v>
      </c>
      <c r="B1389" s="22" t="s">
        <v>166</v>
      </c>
      <c r="C1389" s="17" t="s">
        <v>2248</v>
      </c>
      <c r="D1389" s="23">
        <v>116.47</v>
      </c>
    </row>
    <row r="1390" spans="1:4" ht="38.25" x14ac:dyDescent="0.25">
      <c r="A1390" s="16" t="s">
        <v>2249</v>
      </c>
      <c r="B1390" s="22" t="s">
        <v>166</v>
      </c>
      <c r="C1390" s="17" t="s">
        <v>2250</v>
      </c>
      <c r="D1390" s="23">
        <v>102.3</v>
      </c>
    </row>
    <row r="1391" spans="1:4" ht="38.25" x14ac:dyDescent="0.25">
      <c r="A1391" s="16" t="s">
        <v>2251</v>
      </c>
      <c r="B1391" s="22" t="s">
        <v>166</v>
      </c>
      <c r="C1391" s="17" t="s">
        <v>2252</v>
      </c>
      <c r="D1391" s="23">
        <v>114.15</v>
      </c>
    </row>
    <row r="1392" spans="1:4" ht="25.5" x14ac:dyDescent="0.25">
      <c r="A1392" s="16" t="s">
        <v>2253</v>
      </c>
      <c r="B1392" s="22" t="s">
        <v>166</v>
      </c>
      <c r="C1392" s="17" t="s">
        <v>2254</v>
      </c>
      <c r="D1392" s="23">
        <v>103.73</v>
      </c>
    </row>
    <row r="1393" spans="1:4" ht="25.5" x14ac:dyDescent="0.25">
      <c r="A1393" s="16" t="s">
        <v>2255</v>
      </c>
      <c r="B1393" s="22" t="s">
        <v>166</v>
      </c>
      <c r="C1393" s="17" t="s">
        <v>2256</v>
      </c>
      <c r="D1393" s="23">
        <v>96.74</v>
      </c>
    </row>
    <row r="1394" spans="1:4" ht="38.25" x14ac:dyDescent="0.25">
      <c r="A1394" s="16" t="s">
        <v>2257</v>
      </c>
      <c r="B1394" s="22" t="s">
        <v>166</v>
      </c>
      <c r="C1394" s="17" t="s">
        <v>2258</v>
      </c>
      <c r="D1394" s="23">
        <v>81.89</v>
      </c>
    </row>
    <row r="1395" spans="1:4" ht="38.25" x14ac:dyDescent="0.25">
      <c r="A1395" s="16" t="s">
        <v>2259</v>
      </c>
      <c r="B1395" s="22" t="s">
        <v>166</v>
      </c>
      <c r="C1395" s="17" t="s">
        <v>2260</v>
      </c>
      <c r="D1395" s="23">
        <v>92.08</v>
      </c>
    </row>
    <row r="1396" spans="1:4" ht="38.25" x14ac:dyDescent="0.25">
      <c r="A1396" s="16" t="s">
        <v>2261</v>
      </c>
      <c r="B1396" s="22" t="s">
        <v>166</v>
      </c>
      <c r="C1396" s="17" t="s">
        <v>2262</v>
      </c>
      <c r="D1396" s="23">
        <v>77.91</v>
      </c>
    </row>
    <row r="1397" spans="1:4" ht="38.25" x14ac:dyDescent="0.25">
      <c r="A1397" s="16" t="s">
        <v>2263</v>
      </c>
      <c r="B1397" s="22" t="s">
        <v>166</v>
      </c>
      <c r="C1397" s="17" t="s">
        <v>2264</v>
      </c>
      <c r="D1397" s="23">
        <v>89.75</v>
      </c>
    </row>
    <row r="1398" spans="1:4" ht="25.5" x14ac:dyDescent="0.25">
      <c r="A1398" s="16" t="s">
        <v>2265</v>
      </c>
      <c r="B1398" s="22" t="s">
        <v>166</v>
      </c>
      <c r="C1398" s="17" t="s">
        <v>2266</v>
      </c>
      <c r="D1398" s="23">
        <v>121.64</v>
      </c>
    </row>
    <row r="1399" spans="1:4" ht="25.5" x14ac:dyDescent="0.25">
      <c r="A1399" s="16" t="s">
        <v>2267</v>
      </c>
      <c r="B1399" s="22" t="s">
        <v>166</v>
      </c>
      <c r="C1399" s="17" t="s">
        <v>2268</v>
      </c>
      <c r="D1399" s="23">
        <v>114.65</v>
      </c>
    </row>
    <row r="1400" spans="1:4" ht="38.25" x14ac:dyDescent="0.25">
      <c r="A1400" s="16" t="s">
        <v>2269</v>
      </c>
      <c r="B1400" s="22" t="s">
        <v>166</v>
      </c>
      <c r="C1400" s="17" t="s">
        <v>2270</v>
      </c>
      <c r="D1400" s="23">
        <v>99.81</v>
      </c>
    </row>
    <row r="1401" spans="1:4" ht="38.25" x14ac:dyDescent="0.25">
      <c r="A1401" s="16" t="s">
        <v>2271</v>
      </c>
      <c r="B1401" s="22" t="s">
        <v>166</v>
      </c>
      <c r="C1401" s="17" t="s">
        <v>2272</v>
      </c>
      <c r="D1401" s="23">
        <v>110</v>
      </c>
    </row>
    <row r="1402" spans="1:4" ht="38.25" x14ac:dyDescent="0.25">
      <c r="A1402" s="16" t="s">
        <v>2273</v>
      </c>
      <c r="B1402" s="22" t="s">
        <v>166</v>
      </c>
      <c r="C1402" s="17" t="s">
        <v>2274</v>
      </c>
      <c r="D1402" s="23">
        <v>95.82</v>
      </c>
    </row>
    <row r="1403" spans="1:4" ht="38.25" x14ac:dyDescent="0.25">
      <c r="A1403" s="16" t="s">
        <v>2275</v>
      </c>
      <c r="B1403" s="22" t="s">
        <v>166</v>
      </c>
      <c r="C1403" s="17" t="s">
        <v>2276</v>
      </c>
      <c r="D1403" s="23">
        <v>107.67</v>
      </c>
    </row>
    <row r="1404" spans="1:4" ht="25.5" x14ac:dyDescent="0.25">
      <c r="A1404" s="16" t="s">
        <v>2277</v>
      </c>
      <c r="B1404" s="22" t="s">
        <v>166</v>
      </c>
      <c r="C1404" s="17" t="s">
        <v>2278</v>
      </c>
      <c r="D1404" s="23">
        <v>138.1</v>
      </c>
    </row>
    <row r="1405" spans="1:4" ht="25.5" x14ac:dyDescent="0.25">
      <c r="A1405" s="16" t="s">
        <v>2279</v>
      </c>
      <c r="B1405" s="22" t="s">
        <v>166</v>
      </c>
      <c r="C1405" s="17" t="s">
        <v>2280</v>
      </c>
      <c r="D1405" s="23">
        <v>131.11000000000001</v>
      </c>
    </row>
    <row r="1406" spans="1:4" ht="38.25" x14ac:dyDescent="0.25">
      <c r="A1406" s="16" t="s">
        <v>2281</v>
      </c>
      <c r="B1406" s="22" t="s">
        <v>166</v>
      </c>
      <c r="C1406" s="17" t="s">
        <v>2282</v>
      </c>
      <c r="D1406" s="23">
        <v>116.27</v>
      </c>
    </row>
    <row r="1407" spans="1:4" ht="38.25" x14ac:dyDescent="0.25">
      <c r="A1407" s="16" t="s">
        <v>2283</v>
      </c>
      <c r="B1407" s="22" t="s">
        <v>166</v>
      </c>
      <c r="C1407" s="17" t="s">
        <v>2284</v>
      </c>
      <c r="D1407" s="23">
        <v>126.45</v>
      </c>
    </row>
    <row r="1408" spans="1:4" ht="38.25" x14ac:dyDescent="0.25">
      <c r="A1408" s="16" t="s">
        <v>2285</v>
      </c>
      <c r="B1408" s="22" t="s">
        <v>166</v>
      </c>
      <c r="C1408" s="17" t="s">
        <v>2286</v>
      </c>
      <c r="D1408" s="23">
        <v>112.28</v>
      </c>
    </row>
    <row r="1409" spans="1:4" ht="38.25" x14ac:dyDescent="0.25">
      <c r="A1409" s="16" t="s">
        <v>2287</v>
      </c>
      <c r="B1409" s="22" t="s">
        <v>166</v>
      </c>
      <c r="C1409" s="17" t="s">
        <v>2288</v>
      </c>
      <c r="D1409" s="23">
        <v>124.13</v>
      </c>
    </row>
    <row r="1410" spans="1:4" x14ac:dyDescent="0.25">
      <c r="C1410" s="21"/>
      <c r="D1410" s="19"/>
    </row>
    <row r="1412" spans="1:4" x14ac:dyDescent="0.25">
      <c r="A1412" s="19" t="s">
        <v>1</v>
      </c>
      <c r="B1412" s="20" t="s">
        <v>2</v>
      </c>
      <c r="C1412" s="21" t="s">
        <v>3</v>
      </c>
    </row>
    <row r="1413" spans="1:4" x14ac:dyDescent="0.25">
      <c r="A1413" s="19" t="s">
        <v>4</v>
      </c>
      <c r="B1413" s="20" t="s">
        <v>108</v>
      </c>
      <c r="C1413" s="21" t="s">
        <v>1918</v>
      </c>
    </row>
    <row r="1414" spans="1:4" x14ac:dyDescent="0.25">
      <c r="A1414" s="19" t="s">
        <v>9046</v>
      </c>
      <c r="B1414" s="20" t="s">
        <v>115</v>
      </c>
      <c r="C1414" s="21" t="s">
        <v>2021</v>
      </c>
    </row>
    <row r="1415" spans="1:4" x14ac:dyDescent="0.25">
      <c r="A1415" s="19" t="s">
        <v>9048</v>
      </c>
      <c r="B1415" s="20" t="s">
        <v>1008</v>
      </c>
      <c r="C1415" s="21" t="s">
        <v>2289</v>
      </c>
    </row>
    <row r="1417" spans="1:4" ht="25.5" x14ac:dyDescent="0.25">
      <c r="A1417" s="16" t="s">
        <v>2290</v>
      </c>
      <c r="B1417" s="22" t="s">
        <v>166</v>
      </c>
      <c r="C1417" s="17" t="s">
        <v>2291</v>
      </c>
      <c r="D1417" s="23">
        <v>127.23</v>
      </c>
    </row>
    <row r="1418" spans="1:4" ht="25.5" x14ac:dyDescent="0.25">
      <c r="A1418" s="16" t="s">
        <v>2292</v>
      </c>
      <c r="B1418" s="22" t="s">
        <v>166</v>
      </c>
      <c r="C1418" s="17" t="s">
        <v>2293</v>
      </c>
      <c r="D1418" s="23">
        <v>120.24</v>
      </c>
    </row>
    <row r="1419" spans="1:4" ht="38.25" x14ac:dyDescent="0.25">
      <c r="A1419" s="16" t="s">
        <v>2294</v>
      </c>
      <c r="B1419" s="22" t="s">
        <v>166</v>
      </c>
      <c r="C1419" s="17" t="s">
        <v>2295</v>
      </c>
      <c r="D1419" s="23">
        <v>105.4</v>
      </c>
    </row>
    <row r="1420" spans="1:4" ht="38.25" x14ac:dyDescent="0.25">
      <c r="A1420" s="16" t="s">
        <v>2296</v>
      </c>
      <c r="B1420" s="22" t="s">
        <v>166</v>
      </c>
      <c r="C1420" s="17" t="s">
        <v>2297</v>
      </c>
      <c r="D1420" s="23">
        <v>115.59</v>
      </c>
    </row>
    <row r="1421" spans="1:4" ht="38.25" x14ac:dyDescent="0.25">
      <c r="A1421" s="16" t="s">
        <v>2298</v>
      </c>
      <c r="B1421" s="22" t="s">
        <v>166</v>
      </c>
      <c r="C1421" s="17" t="s">
        <v>2299</v>
      </c>
      <c r="D1421" s="23">
        <v>101.41</v>
      </c>
    </row>
    <row r="1422" spans="1:4" ht="38.25" x14ac:dyDescent="0.25">
      <c r="A1422" s="16" t="s">
        <v>2300</v>
      </c>
      <c r="B1422" s="22" t="s">
        <v>166</v>
      </c>
      <c r="C1422" s="17" t="s">
        <v>2301</v>
      </c>
      <c r="D1422" s="23">
        <v>113.26</v>
      </c>
    </row>
    <row r="1423" spans="1:4" ht="25.5" x14ac:dyDescent="0.25">
      <c r="A1423" s="16" t="s">
        <v>2302</v>
      </c>
      <c r="B1423" s="22" t="s">
        <v>166</v>
      </c>
      <c r="C1423" s="17" t="s">
        <v>2303</v>
      </c>
      <c r="D1423" s="23">
        <v>163.82</v>
      </c>
    </row>
    <row r="1424" spans="1:4" ht="25.5" x14ac:dyDescent="0.25">
      <c r="A1424" s="16" t="s">
        <v>2304</v>
      </c>
      <c r="B1424" s="22" t="s">
        <v>166</v>
      </c>
      <c r="C1424" s="17" t="s">
        <v>2305</v>
      </c>
      <c r="D1424" s="23">
        <v>156.83000000000001</v>
      </c>
    </row>
    <row r="1425" spans="1:4" ht="38.25" x14ac:dyDescent="0.25">
      <c r="A1425" s="16" t="s">
        <v>2306</v>
      </c>
      <c r="B1425" s="22" t="s">
        <v>166</v>
      </c>
      <c r="C1425" s="17" t="s">
        <v>2307</v>
      </c>
      <c r="D1425" s="23">
        <v>141.99</v>
      </c>
    </row>
    <row r="1426" spans="1:4" ht="38.25" x14ac:dyDescent="0.25">
      <c r="A1426" s="16" t="s">
        <v>2308</v>
      </c>
      <c r="B1426" s="22" t="s">
        <v>166</v>
      </c>
      <c r="C1426" s="17" t="s">
        <v>2309</v>
      </c>
      <c r="D1426" s="23">
        <v>152.16999999999999</v>
      </c>
    </row>
    <row r="1427" spans="1:4" ht="38.25" x14ac:dyDescent="0.25">
      <c r="A1427" s="16" t="s">
        <v>2310</v>
      </c>
      <c r="B1427" s="22" t="s">
        <v>166</v>
      </c>
      <c r="C1427" s="17" t="s">
        <v>2311</v>
      </c>
      <c r="D1427" s="23">
        <v>138</v>
      </c>
    </row>
    <row r="1428" spans="1:4" ht="38.25" x14ac:dyDescent="0.25">
      <c r="A1428" s="16" t="s">
        <v>2312</v>
      </c>
      <c r="B1428" s="22" t="s">
        <v>166</v>
      </c>
      <c r="C1428" s="17" t="s">
        <v>2313</v>
      </c>
      <c r="D1428" s="23">
        <v>149.85</v>
      </c>
    </row>
    <row r="1429" spans="1:4" ht="25.5" x14ac:dyDescent="0.25">
      <c r="A1429" s="16" t="s">
        <v>2314</v>
      </c>
      <c r="B1429" s="22" t="s">
        <v>166</v>
      </c>
      <c r="C1429" s="17" t="s">
        <v>2315</v>
      </c>
      <c r="D1429" s="23">
        <v>194.69</v>
      </c>
    </row>
    <row r="1430" spans="1:4" ht="25.5" x14ac:dyDescent="0.25">
      <c r="A1430" s="16" t="s">
        <v>2316</v>
      </c>
      <c r="B1430" s="22" t="s">
        <v>166</v>
      </c>
      <c r="C1430" s="17" t="s">
        <v>2317</v>
      </c>
      <c r="D1430" s="23">
        <v>187.7</v>
      </c>
    </row>
    <row r="1431" spans="1:4" ht="38.25" x14ac:dyDescent="0.25">
      <c r="A1431" s="16" t="s">
        <v>2318</v>
      </c>
      <c r="B1431" s="22" t="s">
        <v>166</v>
      </c>
      <c r="C1431" s="17" t="s">
        <v>2319</v>
      </c>
      <c r="D1431" s="23">
        <v>172.86</v>
      </c>
    </row>
    <row r="1432" spans="1:4" ht="38.25" x14ac:dyDescent="0.25">
      <c r="A1432" s="16" t="s">
        <v>2320</v>
      </c>
      <c r="B1432" s="22" t="s">
        <v>166</v>
      </c>
      <c r="C1432" s="17" t="s">
        <v>2321</v>
      </c>
      <c r="D1432" s="23">
        <v>183.04</v>
      </c>
    </row>
    <row r="1433" spans="1:4" ht="38.25" x14ac:dyDescent="0.25">
      <c r="A1433" s="16" t="s">
        <v>2322</v>
      </c>
      <c r="B1433" s="22" t="s">
        <v>166</v>
      </c>
      <c r="C1433" s="17" t="s">
        <v>2323</v>
      </c>
      <c r="D1433" s="23">
        <v>168.87</v>
      </c>
    </row>
    <row r="1434" spans="1:4" ht="38.25" x14ac:dyDescent="0.25">
      <c r="A1434" s="16" t="s">
        <v>2324</v>
      </c>
      <c r="B1434" s="22" t="s">
        <v>166</v>
      </c>
      <c r="C1434" s="17" t="s">
        <v>2325</v>
      </c>
      <c r="D1434" s="23">
        <v>180.72</v>
      </c>
    </row>
    <row r="1435" spans="1:4" ht="25.5" x14ac:dyDescent="0.25">
      <c r="A1435" s="16" t="s">
        <v>2326</v>
      </c>
      <c r="B1435" s="22" t="s">
        <v>166</v>
      </c>
      <c r="C1435" s="17" t="s">
        <v>2327</v>
      </c>
      <c r="D1435" s="23">
        <v>138.63</v>
      </c>
    </row>
    <row r="1436" spans="1:4" ht="25.5" x14ac:dyDescent="0.25">
      <c r="A1436" s="16" t="s">
        <v>2328</v>
      </c>
      <c r="B1436" s="22" t="s">
        <v>166</v>
      </c>
      <c r="C1436" s="17" t="s">
        <v>2329</v>
      </c>
      <c r="D1436" s="23">
        <v>131.63999999999999</v>
      </c>
    </row>
    <row r="1437" spans="1:4" ht="38.25" x14ac:dyDescent="0.25">
      <c r="A1437" s="16" t="s">
        <v>2330</v>
      </c>
      <c r="B1437" s="22" t="s">
        <v>166</v>
      </c>
      <c r="C1437" s="17" t="s">
        <v>2331</v>
      </c>
      <c r="D1437" s="23">
        <v>116.8</v>
      </c>
    </row>
    <row r="1438" spans="1:4" ht="38.25" x14ac:dyDescent="0.25">
      <c r="A1438" s="16" t="s">
        <v>2332</v>
      </c>
      <c r="B1438" s="22" t="s">
        <v>166</v>
      </c>
      <c r="C1438" s="17" t="s">
        <v>2333</v>
      </c>
      <c r="D1438" s="23">
        <v>126.98</v>
      </c>
    </row>
    <row r="1439" spans="1:4" ht="38.25" x14ac:dyDescent="0.25">
      <c r="A1439" s="16" t="s">
        <v>2334</v>
      </c>
      <c r="B1439" s="22" t="s">
        <v>166</v>
      </c>
      <c r="C1439" s="17" t="s">
        <v>2335</v>
      </c>
      <c r="D1439" s="23">
        <v>112.81</v>
      </c>
    </row>
    <row r="1440" spans="1:4" ht="38.25" x14ac:dyDescent="0.25">
      <c r="A1440" s="16" t="s">
        <v>2336</v>
      </c>
      <c r="B1440" s="22" t="s">
        <v>166</v>
      </c>
      <c r="C1440" s="17" t="s">
        <v>2337</v>
      </c>
      <c r="D1440" s="23">
        <v>124.66</v>
      </c>
    </row>
    <row r="1441" spans="1:4" ht="25.5" x14ac:dyDescent="0.25">
      <c r="A1441" s="16" t="s">
        <v>2338</v>
      </c>
      <c r="B1441" s="22" t="s">
        <v>166</v>
      </c>
      <c r="C1441" s="17" t="s">
        <v>2339</v>
      </c>
      <c r="D1441" s="23">
        <v>175.79</v>
      </c>
    </row>
    <row r="1442" spans="1:4" ht="25.5" x14ac:dyDescent="0.25">
      <c r="A1442" s="16" t="s">
        <v>2340</v>
      </c>
      <c r="B1442" s="22" t="s">
        <v>166</v>
      </c>
      <c r="C1442" s="17" t="s">
        <v>2341</v>
      </c>
      <c r="D1442" s="23">
        <v>168.8</v>
      </c>
    </row>
    <row r="1443" spans="1:4" ht="38.25" x14ac:dyDescent="0.25">
      <c r="A1443" s="16" t="s">
        <v>2342</v>
      </c>
      <c r="B1443" s="22" t="s">
        <v>166</v>
      </c>
      <c r="C1443" s="17" t="s">
        <v>2343</v>
      </c>
      <c r="D1443" s="23">
        <v>153.96</v>
      </c>
    </row>
    <row r="1444" spans="1:4" ht="38.25" x14ac:dyDescent="0.25">
      <c r="A1444" s="16" t="s">
        <v>2344</v>
      </c>
      <c r="B1444" s="22" t="s">
        <v>166</v>
      </c>
      <c r="C1444" s="17" t="s">
        <v>2345</v>
      </c>
      <c r="D1444" s="23">
        <v>164.14</v>
      </c>
    </row>
    <row r="1445" spans="1:4" ht="38.25" x14ac:dyDescent="0.25">
      <c r="A1445" s="16" t="s">
        <v>2346</v>
      </c>
      <c r="B1445" s="22" t="s">
        <v>166</v>
      </c>
      <c r="C1445" s="17" t="s">
        <v>2347</v>
      </c>
      <c r="D1445" s="23">
        <v>149.97</v>
      </c>
    </row>
    <row r="1446" spans="1:4" ht="38.25" x14ac:dyDescent="0.25">
      <c r="A1446" s="16" t="s">
        <v>2348</v>
      </c>
      <c r="B1446" s="22" t="s">
        <v>166</v>
      </c>
      <c r="C1446" s="17" t="s">
        <v>2349</v>
      </c>
      <c r="D1446" s="23">
        <v>161.82</v>
      </c>
    </row>
    <row r="1447" spans="1:4" ht="25.5" x14ac:dyDescent="0.25">
      <c r="A1447" s="16" t="s">
        <v>2350</v>
      </c>
      <c r="B1447" s="22" t="s">
        <v>166</v>
      </c>
      <c r="C1447" s="17" t="s">
        <v>2351</v>
      </c>
      <c r="D1447" s="23">
        <v>206.67</v>
      </c>
    </row>
    <row r="1448" spans="1:4" ht="25.5" x14ac:dyDescent="0.25">
      <c r="A1448" s="16" t="s">
        <v>2352</v>
      </c>
      <c r="B1448" s="22" t="s">
        <v>166</v>
      </c>
      <c r="C1448" s="17" t="s">
        <v>2353</v>
      </c>
      <c r="D1448" s="23">
        <v>199.68</v>
      </c>
    </row>
    <row r="1449" spans="1:4" ht="38.25" x14ac:dyDescent="0.25">
      <c r="A1449" s="16" t="s">
        <v>2354</v>
      </c>
      <c r="B1449" s="22" t="s">
        <v>166</v>
      </c>
      <c r="C1449" s="17" t="s">
        <v>2355</v>
      </c>
      <c r="D1449" s="23">
        <v>184.84</v>
      </c>
    </row>
    <row r="1450" spans="1:4" ht="38.25" x14ac:dyDescent="0.25">
      <c r="A1450" s="16" t="s">
        <v>2356</v>
      </c>
      <c r="B1450" s="22" t="s">
        <v>166</v>
      </c>
      <c r="C1450" s="17" t="s">
        <v>2357</v>
      </c>
      <c r="D1450" s="23">
        <v>195.02</v>
      </c>
    </row>
    <row r="1451" spans="1:4" ht="38.25" x14ac:dyDescent="0.25">
      <c r="A1451" s="16" t="s">
        <v>2358</v>
      </c>
      <c r="B1451" s="22" t="s">
        <v>166</v>
      </c>
      <c r="C1451" s="17" t="s">
        <v>2359</v>
      </c>
      <c r="D1451" s="23">
        <v>180.85</v>
      </c>
    </row>
    <row r="1452" spans="1:4" ht="38.25" x14ac:dyDescent="0.25">
      <c r="A1452" s="16" t="s">
        <v>2360</v>
      </c>
      <c r="B1452" s="22" t="s">
        <v>166</v>
      </c>
      <c r="C1452" s="17" t="s">
        <v>2361</v>
      </c>
      <c r="D1452" s="23">
        <v>192.7</v>
      </c>
    </row>
    <row r="1453" spans="1:4" ht="25.5" x14ac:dyDescent="0.25">
      <c r="A1453" s="16" t="s">
        <v>2362</v>
      </c>
      <c r="B1453" s="22" t="s">
        <v>166</v>
      </c>
      <c r="C1453" s="17" t="s">
        <v>2363</v>
      </c>
      <c r="D1453" s="23">
        <v>134.38</v>
      </c>
    </row>
    <row r="1454" spans="1:4" ht="25.5" x14ac:dyDescent="0.25">
      <c r="A1454" s="16" t="s">
        <v>2364</v>
      </c>
      <c r="B1454" s="22" t="s">
        <v>166</v>
      </c>
      <c r="C1454" s="17" t="s">
        <v>2365</v>
      </c>
      <c r="D1454" s="23">
        <v>127.39</v>
      </c>
    </row>
    <row r="1455" spans="1:4" ht="25.5" x14ac:dyDescent="0.25">
      <c r="A1455" s="16" t="s">
        <v>2366</v>
      </c>
      <c r="B1455" s="22" t="s">
        <v>166</v>
      </c>
      <c r="C1455" s="17" t="s">
        <v>2367</v>
      </c>
      <c r="D1455" s="23">
        <v>112.55</v>
      </c>
    </row>
    <row r="1456" spans="1:4" ht="38.25" x14ac:dyDescent="0.25">
      <c r="A1456" s="16" t="s">
        <v>2368</v>
      </c>
      <c r="B1456" s="22" t="s">
        <v>166</v>
      </c>
      <c r="C1456" s="17" t="s">
        <v>2369</v>
      </c>
      <c r="D1456" s="23">
        <v>122.73</v>
      </c>
    </row>
    <row r="1457" spans="1:4" ht="25.5" x14ac:dyDescent="0.25">
      <c r="A1457" s="16" t="s">
        <v>2370</v>
      </c>
      <c r="B1457" s="22" t="s">
        <v>166</v>
      </c>
      <c r="C1457" s="17" t="s">
        <v>2371</v>
      </c>
      <c r="D1457" s="23">
        <v>108.56</v>
      </c>
    </row>
    <row r="1458" spans="1:4" ht="38.25" x14ac:dyDescent="0.25">
      <c r="A1458" s="16" t="s">
        <v>2372</v>
      </c>
      <c r="B1458" s="22" t="s">
        <v>166</v>
      </c>
      <c r="C1458" s="17" t="s">
        <v>2373</v>
      </c>
      <c r="D1458" s="23">
        <v>120.41</v>
      </c>
    </row>
    <row r="1459" spans="1:4" ht="25.5" x14ac:dyDescent="0.25">
      <c r="A1459" s="16" t="s">
        <v>2374</v>
      </c>
      <c r="B1459" s="22" t="s">
        <v>166</v>
      </c>
      <c r="C1459" s="17" t="s">
        <v>2375</v>
      </c>
      <c r="D1459" s="23">
        <v>171.53</v>
      </c>
    </row>
    <row r="1460" spans="1:4" ht="25.5" x14ac:dyDescent="0.25">
      <c r="A1460" s="16" t="s">
        <v>2376</v>
      </c>
      <c r="B1460" s="22" t="s">
        <v>166</v>
      </c>
      <c r="C1460" s="17" t="s">
        <v>2377</v>
      </c>
      <c r="D1460" s="23">
        <v>164.54</v>
      </c>
    </row>
    <row r="1461" spans="1:4" ht="25.5" x14ac:dyDescent="0.25">
      <c r="A1461" s="16" t="s">
        <v>2378</v>
      </c>
      <c r="B1461" s="22" t="s">
        <v>166</v>
      </c>
      <c r="C1461" s="17" t="s">
        <v>2379</v>
      </c>
      <c r="D1461" s="23">
        <v>149.69999999999999</v>
      </c>
    </row>
    <row r="1462" spans="1:4" ht="38.25" x14ac:dyDescent="0.25">
      <c r="A1462" s="16" t="s">
        <v>2380</v>
      </c>
      <c r="B1462" s="22" t="s">
        <v>166</v>
      </c>
      <c r="C1462" s="17" t="s">
        <v>2381</v>
      </c>
      <c r="D1462" s="23">
        <v>159.88</v>
      </c>
    </row>
    <row r="1463" spans="1:4" ht="25.5" x14ac:dyDescent="0.25">
      <c r="A1463" s="16" t="s">
        <v>2382</v>
      </c>
      <c r="B1463" s="22" t="s">
        <v>166</v>
      </c>
      <c r="C1463" s="17" t="s">
        <v>2383</v>
      </c>
      <c r="D1463" s="23">
        <v>145.71</v>
      </c>
    </row>
    <row r="1464" spans="1:4" ht="38.25" x14ac:dyDescent="0.25">
      <c r="A1464" s="16" t="s">
        <v>2384</v>
      </c>
      <c r="B1464" s="22" t="s">
        <v>166</v>
      </c>
      <c r="C1464" s="17" t="s">
        <v>2385</v>
      </c>
      <c r="D1464" s="23">
        <v>157.56</v>
      </c>
    </row>
    <row r="1465" spans="1:4" ht="25.5" x14ac:dyDescent="0.25">
      <c r="A1465" s="16" t="s">
        <v>2386</v>
      </c>
      <c r="B1465" s="22" t="s">
        <v>166</v>
      </c>
      <c r="C1465" s="17" t="s">
        <v>2387</v>
      </c>
      <c r="D1465" s="23">
        <v>202.41</v>
      </c>
    </row>
    <row r="1466" spans="1:4" ht="25.5" x14ac:dyDescent="0.25">
      <c r="A1466" s="16" t="s">
        <v>2388</v>
      </c>
      <c r="B1466" s="22" t="s">
        <v>166</v>
      </c>
      <c r="C1466" s="17" t="s">
        <v>2389</v>
      </c>
      <c r="D1466" s="23">
        <v>195.42</v>
      </c>
    </row>
    <row r="1467" spans="1:4" ht="25.5" x14ac:dyDescent="0.25">
      <c r="A1467" s="16" t="s">
        <v>2390</v>
      </c>
      <c r="B1467" s="22" t="s">
        <v>166</v>
      </c>
      <c r="C1467" s="17" t="s">
        <v>2391</v>
      </c>
      <c r="D1467" s="23">
        <v>180.58</v>
      </c>
    </row>
    <row r="1468" spans="1:4" ht="38.25" x14ac:dyDescent="0.25">
      <c r="A1468" s="16" t="s">
        <v>2392</v>
      </c>
      <c r="B1468" s="22" t="s">
        <v>166</v>
      </c>
      <c r="C1468" s="17" t="s">
        <v>2393</v>
      </c>
      <c r="D1468" s="23">
        <v>190.76</v>
      </c>
    </row>
    <row r="1469" spans="1:4" ht="25.5" x14ac:dyDescent="0.25">
      <c r="A1469" s="16" t="s">
        <v>2394</v>
      </c>
      <c r="B1469" s="22" t="s">
        <v>166</v>
      </c>
      <c r="C1469" s="17" t="s">
        <v>2395</v>
      </c>
      <c r="D1469" s="23">
        <v>176.59</v>
      </c>
    </row>
    <row r="1470" spans="1:4" ht="38.25" x14ac:dyDescent="0.25">
      <c r="A1470" s="16" t="s">
        <v>2396</v>
      </c>
      <c r="B1470" s="22" t="s">
        <v>166</v>
      </c>
      <c r="C1470" s="17" t="s">
        <v>2397</v>
      </c>
      <c r="D1470" s="23">
        <v>188.44</v>
      </c>
    </row>
    <row r="1471" spans="1:4" x14ac:dyDescent="0.25">
      <c r="C1471" s="21"/>
      <c r="D1471" s="19"/>
    </row>
    <row r="1473" spans="1:4" x14ac:dyDescent="0.25">
      <c r="A1473" s="19" t="s">
        <v>1</v>
      </c>
      <c r="B1473" s="20" t="s">
        <v>2</v>
      </c>
      <c r="C1473" s="21" t="s">
        <v>3</v>
      </c>
    </row>
    <row r="1474" spans="1:4" x14ac:dyDescent="0.25">
      <c r="A1474" s="19" t="s">
        <v>4</v>
      </c>
      <c r="B1474" s="20" t="s">
        <v>108</v>
      </c>
      <c r="C1474" s="21" t="s">
        <v>1918</v>
      </c>
    </row>
    <row r="1475" spans="1:4" x14ac:dyDescent="0.25">
      <c r="A1475" s="19" t="s">
        <v>9046</v>
      </c>
      <c r="B1475" s="20" t="s">
        <v>115</v>
      </c>
      <c r="C1475" s="21" t="s">
        <v>2021</v>
      </c>
    </row>
    <row r="1476" spans="1:4" x14ac:dyDescent="0.25">
      <c r="A1476" s="19" t="s">
        <v>9048</v>
      </c>
      <c r="B1476" s="20" t="s">
        <v>2398</v>
      </c>
      <c r="C1476" s="21" t="s">
        <v>2399</v>
      </c>
    </row>
    <row r="1478" spans="1:4" ht="25.5" x14ac:dyDescent="0.25">
      <c r="A1478" s="16" t="s">
        <v>2400</v>
      </c>
      <c r="B1478" s="22" t="s">
        <v>166</v>
      </c>
      <c r="C1478" s="17" t="s">
        <v>2401</v>
      </c>
      <c r="D1478" s="23">
        <v>146.91999999999999</v>
      </c>
    </row>
    <row r="1479" spans="1:4" ht="25.5" x14ac:dyDescent="0.25">
      <c r="A1479" s="16" t="s">
        <v>2402</v>
      </c>
      <c r="B1479" s="22" t="s">
        <v>166</v>
      </c>
      <c r="C1479" s="17" t="s">
        <v>2403</v>
      </c>
      <c r="D1479" s="23">
        <v>139.93</v>
      </c>
    </row>
    <row r="1480" spans="1:4" ht="38.25" x14ac:dyDescent="0.25">
      <c r="A1480" s="16" t="s">
        <v>2404</v>
      </c>
      <c r="B1480" s="22" t="s">
        <v>166</v>
      </c>
      <c r="C1480" s="17" t="s">
        <v>2405</v>
      </c>
      <c r="D1480" s="23">
        <v>125.09</v>
      </c>
    </row>
    <row r="1481" spans="1:4" ht="38.25" x14ac:dyDescent="0.25">
      <c r="A1481" s="16" t="s">
        <v>2406</v>
      </c>
      <c r="B1481" s="22" t="s">
        <v>166</v>
      </c>
      <c r="C1481" s="17" t="s">
        <v>2407</v>
      </c>
      <c r="D1481" s="23">
        <v>135.28</v>
      </c>
    </row>
    <row r="1482" spans="1:4" ht="38.25" x14ac:dyDescent="0.25">
      <c r="A1482" s="16" t="s">
        <v>2408</v>
      </c>
      <c r="B1482" s="22" t="s">
        <v>166</v>
      </c>
      <c r="C1482" s="17" t="s">
        <v>2409</v>
      </c>
      <c r="D1482" s="23">
        <v>121.1</v>
      </c>
    </row>
    <row r="1483" spans="1:4" ht="38.25" x14ac:dyDescent="0.25">
      <c r="A1483" s="16" t="s">
        <v>2410</v>
      </c>
      <c r="B1483" s="22" t="s">
        <v>166</v>
      </c>
      <c r="C1483" s="17" t="s">
        <v>2411</v>
      </c>
      <c r="D1483" s="23">
        <v>132.94999999999999</v>
      </c>
    </row>
    <row r="1484" spans="1:4" ht="25.5" x14ac:dyDescent="0.25">
      <c r="A1484" s="16" t="s">
        <v>2412</v>
      </c>
      <c r="B1484" s="22" t="s">
        <v>166</v>
      </c>
      <c r="C1484" s="17" t="s">
        <v>2413</v>
      </c>
      <c r="D1484" s="23">
        <v>167.76</v>
      </c>
    </row>
    <row r="1485" spans="1:4" ht="25.5" x14ac:dyDescent="0.25">
      <c r="A1485" s="16" t="s">
        <v>2414</v>
      </c>
      <c r="B1485" s="22" t="s">
        <v>166</v>
      </c>
      <c r="C1485" s="17" t="s">
        <v>2415</v>
      </c>
      <c r="D1485" s="23">
        <v>160.78</v>
      </c>
    </row>
    <row r="1486" spans="1:4" ht="38.25" x14ac:dyDescent="0.25">
      <c r="A1486" s="16" t="s">
        <v>2416</v>
      </c>
      <c r="B1486" s="22" t="s">
        <v>166</v>
      </c>
      <c r="C1486" s="17" t="s">
        <v>2417</v>
      </c>
      <c r="D1486" s="23">
        <v>145.93</v>
      </c>
    </row>
    <row r="1487" spans="1:4" ht="38.25" x14ac:dyDescent="0.25">
      <c r="A1487" s="16" t="s">
        <v>2418</v>
      </c>
      <c r="B1487" s="22" t="s">
        <v>166</v>
      </c>
      <c r="C1487" s="17" t="s">
        <v>2419</v>
      </c>
      <c r="D1487" s="23">
        <v>156.12</v>
      </c>
    </row>
    <row r="1488" spans="1:4" ht="38.25" x14ac:dyDescent="0.25">
      <c r="A1488" s="16" t="s">
        <v>2420</v>
      </c>
      <c r="B1488" s="22" t="s">
        <v>166</v>
      </c>
      <c r="C1488" s="17" t="s">
        <v>2421</v>
      </c>
      <c r="D1488" s="23">
        <v>141.94999999999999</v>
      </c>
    </row>
    <row r="1489" spans="1:4" ht="38.25" x14ac:dyDescent="0.25">
      <c r="A1489" s="16" t="s">
        <v>2422</v>
      </c>
      <c r="B1489" s="22" t="s">
        <v>166</v>
      </c>
      <c r="C1489" s="17" t="s">
        <v>2423</v>
      </c>
      <c r="D1489" s="23">
        <v>153.79</v>
      </c>
    </row>
    <row r="1490" spans="1:4" x14ac:dyDescent="0.25">
      <c r="C1490" s="21"/>
      <c r="D1490" s="19"/>
    </row>
    <row r="1492" spans="1:4" x14ac:dyDescent="0.25">
      <c r="A1492" s="19" t="s">
        <v>1</v>
      </c>
      <c r="B1492" s="20" t="s">
        <v>2</v>
      </c>
      <c r="C1492" s="21" t="s">
        <v>3</v>
      </c>
    </row>
    <row r="1493" spans="1:4" x14ac:dyDescent="0.25">
      <c r="A1493" s="19" t="s">
        <v>4</v>
      </c>
      <c r="B1493" s="20" t="s">
        <v>108</v>
      </c>
      <c r="C1493" s="21" t="s">
        <v>1918</v>
      </c>
    </row>
    <row r="1494" spans="1:4" x14ac:dyDescent="0.25">
      <c r="A1494" s="19" t="s">
        <v>9046</v>
      </c>
      <c r="B1494" s="20" t="s">
        <v>115</v>
      </c>
      <c r="C1494" s="21" t="s">
        <v>2021</v>
      </c>
    </row>
    <row r="1495" spans="1:4" x14ac:dyDescent="0.25">
      <c r="A1495" s="19" t="s">
        <v>9048</v>
      </c>
      <c r="B1495" s="20" t="s">
        <v>2424</v>
      </c>
      <c r="C1495" s="21" t="s">
        <v>2425</v>
      </c>
    </row>
    <row r="1497" spans="1:4" ht="38.25" x14ac:dyDescent="0.25">
      <c r="A1497" s="16" t="s">
        <v>2426</v>
      </c>
      <c r="B1497" s="22" t="s">
        <v>166</v>
      </c>
      <c r="C1497" s="17" t="s">
        <v>2427</v>
      </c>
      <c r="D1497" s="23">
        <v>5.81</v>
      </c>
    </row>
    <row r="1498" spans="1:4" x14ac:dyDescent="0.25">
      <c r="C1498" s="21"/>
      <c r="D1498" s="19"/>
    </row>
    <row r="1500" spans="1:4" x14ac:dyDescent="0.25">
      <c r="A1500" s="19" t="s">
        <v>1</v>
      </c>
      <c r="B1500" s="20" t="s">
        <v>2</v>
      </c>
      <c r="C1500" s="21" t="s">
        <v>3</v>
      </c>
    </row>
    <row r="1501" spans="1:4" x14ac:dyDescent="0.25">
      <c r="A1501" s="19" t="s">
        <v>4</v>
      </c>
      <c r="B1501" s="20" t="s">
        <v>108</v>
      </c>
      <c r="C1501" s="21" t="s">
        <v>1918</v>
      </c>
    </row>
    <row r="1502" spans="1:4" x14ac:dyDescent="0.25">
      <c r="A1502" s="19" t="s">
        <v>9046</v>
      </c>
      <c r="B1502" s="20" t="s">
        <v>115</v>
      </c>
      <c r="C1502" s="21" t="s">
        <v>2021</v>
      </c>
    </row>
    <row r="1503" spans="1:4" x14ac:dyDescent="0.25">
      <c r="A1503" s="19" t="s">
        <v>9048</v>
      </c>
      <c r="B1503" s="20" t="s">
        <v>2428</v>
      </c>
      <c r="C1503" s="21" t="s">
        <v>2429</v>
      </c>
    </row>
    <row r="1505" spans="1:4" ht="25.5" x14ac:dyDescent="0.25">
      <c r="A1505" s="16" t="s">
        <v>2430</v>
      </c>
      <c r="B1505" s="22" t="s">
        <v>166</v>
      </c>
      <c r="C1505" s="17" t="s">
        <v>2431</v>
      </c>
      <c r="D1505" s="23">
        <v>60.98</v>
      </c>
    </row>
    <row r="1506" spans="1:4" ht="25.5" x14ac:dyDescent="0.25">
      <c r="A1506" s="16" t="s">
        <v>2432</v>
      </c>
      <c r="B1506" s="22" t="s">
        <v>166</v>
      </c>
      <c r="C1506" s="17" t="s">
        <v>2433</v>
      </c>
      <c r="D1506" s="23">
        <v>51.67</v>
      </c>
    </row>
    <row r="1507" spans="1:4" ht="38.25" x14ac:dyDescent="0.25">
      <c r="A1507" s="16" t="s">
        <v>2434</v>
      </c>
      <c r="B1507" s="22" t="s">
        <v>166</v>
      </c>
      <c r="C1507" s="17" t="s">
        <v>2435</v>
      </c>
      <c r="D1507" s="23">
        <v>31.87</v>
      </c>
    </row>
    <row r="1508" spans="1:4" ht="38.25" x14ac:dyDescent="0.25">
      <c r="A1508" s="16" t="s">
        <v>2436</v>
      </c>
      <c r="B1508" s="22" t="s">
        <v>166</v>
      </c>
      <c r="C1508" s="17" t="s">
        <v>2437</v>
      </c>
      <c r="D1508" s="23">
        <v>45.46</v>
      </c>
    </row>
    <row r="1509" spans="1:4" ht="38.25" x14ac:dyDescent="0.25">
      <c r="A1509" s="16" t="s">
        <v>2438</v>
      </c>
      <c r="B1509" s="22" t="s">
        <v>166</v>
      </c>
      <c r="C1509" s="17" t="s">
        <v>2439</v>
      </c>
      <c r="D1509" s="23">
        <v>26.56</v>
      </c>
    </row>
    <row r="1510" spans="1:4" ht="38.25" x14ac:dyDescent="0.25">
      <c r="A1510" s="16" t="s">
        <v>2440</v>
      </c>
      <c r="B1510" s="22" t="s">
        <v>166</v>
      </c>
      <c r="C1510" s="17" t="s">
        <v>2441</v>
      </c>
      <c r="D1510" s="23">
        <v>42.35</v>
      </c>
    </row>
    <row r="1511" spans="1:4" ht="38.25" x14ac:dyDescent="0.25">
      <c r="A1511" s="16" t="s">
        <v>2442</v>
      </c>
      <c r="B1511" s="22" t="s">
        <v>166</v>
      </c>
      <c r="C1511" s="17" t="s">
        <v>2443</v>
      </c>
      <c r="D1511" s="23">
        <v>73.97</v>
      </c>
    </row>
    <row r="1512" spans="1:4" ht="38.25" x14ac:dyDescent="0.25">
      <c r="A1512" s="16" t="s">
        <v>2444</v>
      </c>
      <c r="B1512" s="22" t="s">
        <v>166</v>
      </c>
      <c r="C1512" s="17" t="s">
        <v>2445</v>
      </c>
      <c r="D1512" s="23">
        <v>64.66</v>
      </c>
    </row>
    <row r="1513" spans="1:4" ht="38.25" x14ac:dyDescent="0.25">
      <c r="A1513" s="16" t="s">
        <v>2446</v>
      </c>
      <c r="B1513" s="22" t="s">
        <v>166</v>
      </c>
      <c r="C1513" s="17" t="s">
        <v>2447</v>
      </c>
      <c r="D1513" s="23">
        <v>44.86</v>
      </c>
    </row>
    <row r="1514" spans="1:4" ht="38.25" x14ac:dyDescent="0.25">
      <c r="A1514" s="16" t="s">
        <v>2448</v>
      </c>
      <c r="B1514" s="22" t="s">
        <v>166</v>
      </c>
      <c r="C1514" s="17" t="s">
        <v>2449</v>
      </c>
      <c r="D1514" s="23">
        <v>58.45</v>
      </c>
    </row>
    <row r="1515" spans="1:4" ht="38.25" x14ac:dyDescent="0.25">
      <c r="A1515" s="16" t="s">
        <v>2450</v>
      </c>
      <c r="B1515" s="22" t="s">
        <v>166</v>
      </c>
      <c r="C1515" s="17" t="s">
        <v>2451</v>
      </c>
      <c r="D1515" s="23">
        <v>39.549999999999997</v>
      </c>
    </row>
    <row r="1516" spans="1:4" ht="38.25" x14ac:dyDescent="0.25">
      <c r="A1516" s="16" t="s">
        <v>2452</v>
      </c>
      <c r="B1516" s="22" t="s">
        <v>166</v>
      </c>
      <c r="C1516" s="17" t="s">
        <v>2453</v>
      </c>
      <c r="D1516" s="23">
        <v>55.34</v>
      </c>
    </row>
    <row r="1517" spans="1:4" ht="51" x14ac:dyDescent="0.25">
      <c r="A1517" s="16" t="s">
        <v>2454</v>
      </c>
      <c r="B1517" s="22" t="s">
        <v>166</v>
      </c>
      <c r="C1517" s="17" t="s">
        <v>2455</v>
      </c>
      <c r="D1517" s="23">
        <v>75.41</v>
      </c>
    </row>
    <row r="1518" spans="1:4" ht="51" x14ac:dyDescent="0.25">
      <c r="A1518" s="16" t="s">
        <v>2456</v>
      </c>
      <c r="B1518" s="22" t="s">
        <v>166</v>
      </c>
      <c r="C1518" s="17" t="s">
        <v>2457</v>
      </c>
      <c r="D1518" s="23">
        <v>66.09</v>
      </c>
    </row>
    <row r="1519" spans="1:4" ht="51" x14ac:dyDescent="0.25">
      <c r="A1519" s="16" t="s">
        <v>2458</v>
      </c>
      <c r="B1519" s="22" t="s">
        <v>166</v>
      </c>
      <c r="C1519" s="17" t="s">
        <v>2459</v>
      </c>
      <c r="D1519" s="23">
        <v>46.3</v>
      </c>
    </row>
    <row r="1520" spans="1:4" ht="51" x14ac:dyDescent="0.25">
      <c r="A1520" s="16" t="s">
        <v>2460</v>
      </c>
      <c r="B1520" s="22" t="s">
        <v>166</v>
      </c>
      <c r="C1520" s="17" t="s">
        <v>2461</v>
      </c>
      <c r="D1520" s="23">
        <v>59.88</v>
      </c>
    </row>
    <row r="1521" spans="1:4" ht="51" x14ac:dyDescent="0.25">
      <c r="A1521" s="16" t="s">
        <v>2462</v>
      </c>
      <c r="B1521" s="22" t="s">
        <v>166</v>
      </c>
      <c r="C1521" s="17" t="s">
        <v>2463</v>
      </c>
      <c r="D1521" s="23">
        <v>40.98</v>
      </c>
    </row>
    <row r="1522" spans="1:4" ht="51" x14ac:dyDescent="0.25">
      <c r="A1522" s="16" t="s">
        <v>2464</v>
      </c>
      <c r="B1522" s="22" t="s">
        <v>166</v>
      </c>
      <c r="C1522" s="17" t="s">
        <v>2465</v>
      </c>
      <c r="D1522" s="23">
        <v>56.78</v>
      </c>
    </row>
    <row r="1523" spans="1:4" ht="38.25" x14ac:dyDescent="0.25">
      <c r="A1523" s="16" t="s">
        <v>2466</v>
      </c>
      <c r="B1523" s="22" t="s">
        <v>166</v>
      </c>
      <c r="C1523" s="17" t="s">
        <v>2467</v>
      </c>
      <c r="D1523" s="23">
        <v>99.95</v>
      </c>
    </row>
    <row r="1524" spans="1:4" ht="38.25" x14ac:dyDescent="0.25">
      <c r="A1524" s="16" t="s">
        <v>2468</v>
      </c>
      <c r="B1524" s="22" t="s">
        <v>166</v>
      </c>
      <c r="C1524" s="17" t="s">
        <v>2469</v>
      </c>
      <c r="D1524" s="23">
        <v>90.64</v>
      </c>
    </row>
    <row r="1525" spans="1:4" ht="38.25" x14ac:dyDescent="0.25">
      <c r="A1525" s="16" t="s">
        <v>2470</v>
      </c>
      <c r="B1525" s="22" t="s">
        <v>166</v>
      </c>
      <c r="C1525" s="17" t="s">
        <v>2471</v>
      </c>
      <c r="D1525" s="23">
        <v>70.84</v>
      </c>
    </row>
    <row r="1526" spans="1:4" ht="38.25" x14ac:dyDescent="0.25">
      <c r="A1526" s="16" t="s">
        <v>2472</v>
      </c>
      <c r="B1526" s="22" t="s">
        <v>166</v>
      </c>
      <c r="C1526" s="17" t="s">
        <v>2473</v>
      </c>
      <c r="D1526" s="23">
        <v>84.42</v>
      </c>
    </row>
    <row r="1527" spans="1:4" ht="38.25" x14ac:dyDescent="0.25">
      <c r="A1527" s="16" t="s">
        <v>2474</v>
      </c>
      <c r="B1527" s="22" t="s">
        <v>166</v>
      </c>
      <c r="C1527" s="17" t="s">
        <v>2475</v>
      </c>
      <c r="D1527" s="23">
        <v>65.53</v>
      </c>
    </row>
    <row r="1528" spans="1:4" ht="38.25" x14ac:dyDescent="0.25">
      <c r="A1528" s="16" t="s">
        <v>2476</v>
      </c>
      <c r="B1528" s="22" t="s">
        <v>166</v>
      </c>
      <c r="C1528" s="17" t="s">
        <v>2477</v>
      </c>
      <c r="D1528" s="23">
        <v>81.319999999999993</v>
      </c>
    </row>
    <row r="1529" spans="1:4" ht="51" x14ac:dyDescent="0.25">
      <c r="A1529" s="16" t="s">
        <v>2478</v>
      </c>
      <c r="B1529" s="22" t="s">
        <v>166</v>
      </c>
      <c r="C1529" s="17" t="s">
        <v>2479</v>
      </c>
      <c r="D1529" s="23">
        <v>101.39</v>
      </c>
    </row>
    <row r="1530" spans="1:4" ht="51" x14ac:dyDescent="0.25">
      <c r="A1530" s="16" t="s">
        <v>2480</v>
      </c>
      <c r="B1530" s="22" t="s">
        <v>166</v>
      </c>
      <c r="C1530" s="17" t="s">
        <v>2481</v>
      </c>
      <c r="D1530" s="23">
        <v>92.07</v>
      </c>
    </row>
    <row r="1531" spans="1:4" ht="51" x14ac:dyDescent="0.25">
      <c r="A1531" s="16" t="s">
        <v>2482</v>
      </c>
      <c r="B1531" s="22" t="s">
        <v>166</v>
      </c>
      <c r="C1531" s="17" t="s">
        <v>2483</v>
      </c>
      <c r="D1531" s="23">
        <v>72.28</v>
      </c>
    </row>
    <row r="1532" spans="1:4" ht="51" x14ac:dyDescent="0.25">
      <c r="A1532" s="16" t="s">
        <v>2484</v>
      </c>
      <c r="B1532" s="22" t="s">
        <v>166</v>
      </c>
      <c r="C1532" s="17" t="s">
        <v>2485</v>
      </c>
      <c r="D1532" s="23">
        <v>85.86</v>
      </c>
    </row>
    <row r="1533" spans="1:4" ht="51" x14ac:dyDescent="0.25">
      <c r="A1533" s="16" t="s">
        <v>2486</v>
      </c>
      <c r="B1533" s="22" t="s">
        <v>166</v>
      </c>
      <c r="C1533" s="17" t="s">
        <v>2487</v>
      </c>
      <c r="D1533" s="23">
        <v>66.959999999999994</v>
      </c>
    </row>
    <row r="1534" spans="1:4" ht="51" x14ac:dyDescent="0.25">
      <c r="A1534" s="16" t="s">
        <v>2488</v>
      </c>
      <c r="B1534" s="22" t="s">
        <v>166</v>
      </c>
      <c r="C1534" s="17" t="s">
        <v>2489</v>
      </c>
      <c r="D1534" s="23">
        <v>82.76</v>
      </c>
    </row>
    <row r="1535" spans="1:4" ht="25.5" x14ac:dyDescent="0.25">
      <c r="A1535" s="16" t="s">
        <v>2490</v>
      </c>
      <c r="B1535" s="22" t="s">
        <v>166</v>
      </c>
      <c r="C1535" s="17" t="s">
        <v>2491</v>
      </c>
      <c r="D1535" s="23">
        <v>61.06</v>
      </c>
    </row>
    <row r="1536" spans="1:4" ht="25.5" x14ac:dyDescent="0.25">
      <c r="A1536" s="16" t="s">
        <v>2492</v>
      </c>
      <c r="B1536" s="22" t="s">
        <v>166</v>
      </c>
      <c r="C1536" s="17" t="s">
        <v>2493</v>
      </c>
      <c r="D1536" s="23">
        <v>51.75</v>
      </c>
    </row>
    <row r="1537" spans="1:4" ht="38.25" x14ac:dyDescent="0.25">
      <c r="A1537" s="16" t="s">
        <v>2494</v>
      </c>
      <c r="B1537" s="22" t="s">
        <v>166</v>
      </c>
      <c r="C1537" s="17" t="s">
        <v>2495</v>
      </c>
      <c r="D1537" s="23">
        <v>31.95</v>
      </c>
    </row>
    <row r="1538" spans="1:4" ht="38.25" x14ac:dyDescent="0.25">
      <c r="A1538" s="16" t="s">
        <v>2496</v>
      </c>
      <c r="B1538" s="22" t="s">
        <v>166</v>
      </c>
      <c r="C1538" s="17" t="s">
        <v>2497</v>
      </c>
      <c r="D1538" s="23">
        <v>45.54</v>
      </c>
    </row>
    <row r="1539" spans="1:4" ht="38.25" x14ac:dyDescent="0.25">
      <c r="A1539" s="16" t="s">
        <v>2498</v>
      </c>
      <c r="B1539" s="22" t="s">
        <v>166</v>
      </c>
      <c r="C1539" s="17" t="s">
        <v>2499</v>
      </c>
      <c r="D1539" s="23">
        <v>26.64</v>
      </c>
    </row>
    <row r="1540" spans="1:4" ht="38.25" x14ac:dyDescent="0.25">
      <c r="A1540" s="16" t="s">
        <v>2500</v>
      </c>
      <c r="B1540" s="22" t="s">
        <v>166</v>
      </c>
      <c r="C1540" s="17" t="s">
        <v>2501</v>
      </c>
      <c r="D1540" s="23">
        <v>42.43</v>
      </c>
    </row>
    <row r="1541" spans="1:4" ht="38.25" x14ac:dyDescent="0.25">
      <c r="A1541" s="16" t="s">
        <v>2502</v>
      </c>
      <c r="B1541" s="22" t="s">
        <v>166</v>
      </c>
      <c r="C1541" s="17" t="s">
        <v>2503</v>
      </c>
      <c r="D1541" s="23">
        <v>74.05</v>
      </c>
    </row>
    <row r="1542" spans="1:4" ht="38.25" x14ac:dyDescent="0.25">
      <c r="A1542" s="16" t="s">
        <v>2504</v>
      </c>
      <c r="B1542" s="22" t="s">
        <v>166</v>
      </c>
      <c r="C1542" s="17" t="s">
        <v>2505</v>
      </c>
      <c r="D1542" s="23">
        <v>64.739999999999995</v>
      </c>
    </row>
    <row r="1543" spans="1:4" ht="38.25" x14ac:dyDescent="0.25">
      <c r="A1543" s="16" t="s">
        <v>2506</v>
      </c>
      <c r="B1543" s="22" t="s">
        <v>166</v>
      </c>
      <c r="C1543" s="17" t="s">
        <v>2507</v>
      </c>
      <c r="D1543" s="23">
        <v>44.94</v>
      </c>
    </row>
    <row r="1544" spans="1:4" ht="38.25" x14ac:dyDescent="0.25">
      <c r="A1544" s="16" t="s">
        <v>2508</v>
      </c>
      <c r="B1544" s="22" t="s">
        <v>166</v>
      </c>
      <c r="C1544" s="17" t="s">
        <v>2509</v>
      </c>
      <c r="D1544" s="23">
        <v>58.53</v>
      </c>
    </row>
    <row r="1545" spans="1:4" ht="38.25" x14ac:dyDescent="0.25">
      <c r="A1545" s="16" t="s">
        <v>2510</v>
      </c>
      <c r="B1545" s="22" t="s">
        <v>166</v>
      </c>
      <c r="C1545" s="17" t="s">
        <v>2511</v>
      </c>
      <c r="D1545" s="23">
        <v>39.630000000000003</v>
      </c>
    </row>
    <row r="1546" spans="1:4" ht="38.25" x14ac:dyDescent="0.25">
      <c r="A1546" s="16" t="s">
        <v>2512</v>
      </c>
      <c r="B1546" s="22" t="s">
        <v>166</v>
      </c>
      <c r="C1546" s="17" t="s">
        <v>2513</v>
      </c>
      <c r="D1546" s="23">
        <v>55.42</v>
      </c>
    </row>
    <row r="1547" spans="1:4" ht="51" x14ac:dyDescent="0.25">
      <c r="A1547" s="16" t="s">
        <v>2514</v>
      </c>
      <c r="B1547" s="22" t="s">
        <v>166</v>
      </c>
      <c r="C1547" s="17" t="s">
        <v>2515</v>
      </c>
      <c r="D1547" s="23">
        <v>75.489999999999995</v>
      </c>
    </row>
    <row r="1548" spans="1:4" ht="51" x14ac:dyDescent="0.25">
      <c r="A1548" s="16" t="s">
        <v>2516</v>
      </c>
      <c r="B1548" s="22" t="s">
        <v>166</v>
      </c>
      <c r="C1548" s="17" t="s">
        <v>2517</v>
      </c>
      <c r="D1548" s="23">
        <v>66.17</v>
      </c>
    </row>
    <row r="1549" spans="1:4" ht="51" x14ac:dyDescent="0.25">
      <c r="A1549" s="16" t="s">
        <v>2518</v>
      </c>
      <c r="B1549" s="22" t="s">
        <v>166</v>
      </c>
      <c r="C1549" s="17" t="s">
        <v>2519</v>
      </c>
      <c r="D1549" s="23">
        <v>46.38</v>
      </c>
    </row>
    <row r="1550" spans="1:4" ht="51" x14ac:dyDescent="0.25">
      <c r="A1550" s="16" t="s">
        <v>2520</v>
      </c>
      <c r="B1550" s="22" t="s">
        <v>166</v>
      </c>
      <c r="C1550" s="17" t="s">
        <v>2521</v>
      </c>
      <c r="D1550" s="23">
        <v>59.96</v>
      </c>
    </row>
    <row r="1551" spans="1:4" ht="51" x14ac:dyDescent="0.25">
      <c r="A1551" s="16" t="s">
        <v>2522</v>
      </c>
      <c r="B1551" s="22" t="s">
        <v>166</v>
      </c>
      <c r="C1551" s="17" t="s">
        <v>2523</v>
      </c>
      <c r="D1551" s="23">
        <v>41.07</v>
      </c>
    </row>
    <row r="1552" spans="1:4" ht="51" x14ac:dyDescent="0.25">
      <c r="A1552" s="16" t="s">
        <v>2524</v>
      </c>
      <c r="B1552" s="22" t="s">
        <v>166</v>
      </c>
      <c r="C1552" s="17" t="s">
        <v>2525</v>
      </c>
      <c r="D1552" s="23">
        <v>56.86</v>
      </c>
    </row>
    <row r="1553" spans="1:4" ht="38.25" x14ac:dyDescent="0.25">
      <c r="A1553" s="16" t="s">
        <v>2526</v>
      </c>
      <c r="B1553" s="22" t="s">
        <v>166</v>
      </c>
      <c r="C1553" s="17" t="s">
        <v>2527</v>
      </c>
      <c r="D1553" s="23">
        <v>100.03</v>
      </c>
    </row>
    <row r="1554" spans="1:4" ht="38.25" x14ac:dyDescent="0.25">
      <c r="A1554" s="16" t="s">
        <v>2528</v>
      </c>
      <c r="B1554" s="22" t="s">
        <v>166</v>
      </c>
      <c r="C1554" s="17" t="s">
        <v>2529</v>
      </c>
      <c r="D1554" s="23">
        <v>90.72</v>
      </c>
    </row>
    <row r="1555" spans="1:4" ht="38.25" x14ac:dyDescent="0.25">
      <c r="A1555" s="16" t="s">
        <v>2530</v>
      </c>
      <c r="B1555" s="22" t="s">
        <v>166</v>
      </c>
      <c r="C1555" s="17" t="s">
        <v>2531</v>
      </c>
      <c r="D1555" s="23">
        <v>70.92</v>
      </c>
    </row>
    <row r="1556" spans="1:4" ht="38.25" x14ac:dyDescent="0.25">
      <c r="A1556" s="16" t="s">
        <v>2532</v>
      </c>
      <c r="B1556" s="22" t="s">
        <v>166</v>
      </c>
      <c r="C1556" s="17" t="s">
        <v>2533</v>
      </c>
      <c r="D1556" s="23">
        <v>84.51</v>
      </c>
    </row>
    <row r="1557" spans="1:4" ht="38.25" x14ac:dyDescent="0.25">
      <c r="A1557" s="16" t="s">
        <v>2534</v>
      </c>
      <c r="B1557" s="22" t="s">
        <v>166</v>
      </c>
      <c r="C1557" s="17" t="s">
        <v>2535</v>
      </c>
      <c r="D1557" s="23">
        <v>65.61</v>
      </c>
    </row>
    <row r="1558" spans="1:4" ht="38.25" x14ac:dyDescent="0.25">
      <c r="A1558" s="16" t="s">
        <v>2536</v>
      </c>
      <c r="B1558" s="22" t="s">
        <v>166</v>
      </c>
      <c r="C1558" s="17" t="s">
        <v>2537</v>
      </c>
      <c r="D1558" s="23">
        <v>81.400000000000006</v>
      </c>
    </row>
    <row r="1559" spans="1:4" ht="51" x14ac:dyDescent="0.25">
      <c r="A1559" s="16" t="s">
        <v>2538</v>
      </c>
      <c r="B1559" s="22" t="s">
        <v>166</v>
      </c>
      <c r="C1559" s="17" t="s">
        <v>2539</v>
      </c>
      <c r="D1559" s="23">
        <v>101.47</v>
      </c>
    </row>
    <row r="1560" spans="1:4" ht="51" x14ac:dyDescent="0.25">
      <c r="A1560" s="16" t="s">
        <v>2540</v>
      </c>
      <c r="B1560" s="22" t="s">
        <v>166</v>
      </c>
      <c r="C1560" s="17" t="s">
        <v>2541</v>
      </c>
      <c r="D1560" s="23">
        <v>92.15</v>
      </c>
    </row>
    <row r="1561" spans="1:4" ht="51" x14ac:dyDescent="0.25">
      <c r="A1561" s="16" t="s">
        <v>2542</v>
      </c>
      <c r="B1561" s="22" t="s">
        <v>166</v>
      </c>
      <c r="C1561" s="17" t="s">
        <v>2543</v>
      </c>
      <c r="D1561" s="23">
        <v>72.36</v>
      </c>
    </row>
    <row r="1562" spans="1:4" ht="51" x14ac:dyDescent="0.25">
      <c r="A1562" s="16" t="s">
        <v>2544</v>
      </c>
      <c r="B1562" s="22" t="s">
        <v>166</v>
      </c>
      <c r="C1562" s="17" t="s">
        <v>2545</v>
      </c>
      <c r="D1562" s="23">
        <v>85.94</v>
      </c>
    </row>
    <row r="1563" spans="1:4" ht="51" x14ac:dyDescent="0.25">
      <c r="A1563" s="16" t="s">
        <v>2546</v>
      </c>
      <c r="B1563" s="22" t="s">
        <v>166</v>
      </c>
      <c r="C1563" s="17" t="s">
        <v>2547</v>
      </c>
      <c r="D1563" s="23">
        <v>67.040000000000006</v>
      </c>
    </row>
    <row r="1564" spans="1:4" ht="51" x14ac:dyDescent="0.25">
      <c r="A1564" s="16" t="s">
        <v>2548</v>
      </c>
      <c r="B1564" s="22" t="s">
        <v>166</v>
      </c>
      <c r="C1564" s="17" t="s">
        <v>2549</v>
      </c>
      <c r="D1564" s="23">
        <v>82.84</v>
      </c>
    </row>
    <row r="1565" spans="1:4" ht="38.25" x14ac:dyDescent="0.25">
      <c r="A1565" s="16" t="s">
        <v>2550</v>
      </c>
      <c r="B1565" s="22" t="s">
        <v>166</v>
      </c>
      <c r="C1565" s="17" t="s">
        <v>2551</v>
      </c>
      <c r="D1565" s="23">
        <v>32.28</v>
      </c>
    </row>
    <row r="1566" spans="1:4" ht="38.25" x14ac:dyDescent="0.25">
      <c r="A1566" s="16" t="s">
        <v>2552</v>
      </c>
      <c r="B1566" s="22" t="s">
        <v>166</v>
      </c>
      <c r="C1566" s="17" t="s">
        <v>2553</v>
      </c>
      <c r="D1566" s="23">
        <v>45.86</v>
      </c>
    </row>
    <row r="1567" spans="1:4" ht="38.25" x14ac:dyDescent="0.25">
      <c r="A1567" s="16" t="s">
        <v>2554</v>
      </c>
      <c r="B1567" s="22" t="s">
        <v>166</v>
      </c>
      <c r="C1567" s="17" t="s">
        <v>2555</v>
      </c>
      <c r="D1567" s="23">
        <v>26.96</v>
      </c>
    </row>
    <row r="1568" spans="1:4" ht="38.25" x14ac:dyDescent="0.25">
      <c r="A1568" s="16" t="s">
        <v>2556</v>
      </c>
      <c r="B1568" s="22" t="s">
        <v>166</v>
      </c>
      <c r="C1568" s="17" t="s">
        <v>2557</v>
      </c>
      <c r="D1568" s="23">
        <v>42.76</v>
      </c>
    </row>
    <row r="1569" spans="1:4" ht="38.25" x14ac:dyDescent="0.25">
      <c r="A1569" s="16" t="s">
        <v>2558</v>
      </c>
      <c r="B1569" s="22" t="s">
        <v>166</v>
      </c>
      <c r="C1569" s="17" t="s">
        <v>2559</v>
      </c>
      <c r="D1569" s="23">
        <v>45.27</v>
      </c>
    </row>
    <row r="1570" spans="1:4" ht="38.25" x14ac:dyDescent="0.25">
      <c r="A1570" s="16" t="s">
        <v>2560</v>
      </c>
      <c r="B1570" s="22" t="s">
        <v>166</v>
      </c>
      <c r="C1570" s="17" t="s">
        <v>2561</v>
      </c>
      <c r="D1570" s="23">
        <v>58.85</v>
      </c>
    </row>
    <row r="1571" spans="1:4" ht="38.25" x14ac:dyDescent="0.25">
      <c r="A1571" s="16" t="s">
        <v>2562</v>
      </c>
      <c r="B1571" s="22" t="s">
        <v>166</v>
      </c>
      <c r="C1571" s="17" t="s">
        <v>2563</v>
      </c>
      <c r="D1571" s="23">
        <v>39.950000000000003</v>
      </c>
    </row>
    <row r="1572" spans="1:4" ht="38.25" x14ac:dyDescent="0.25">
      <c r="A1572" s="16" t="s">
        <v>2564</v>
      </c>
      <c r="B1572" s="22" t="s">
        <v>166</v>
      </c>
      <c r="C1572" s="17" t="s">
        <v>2565</v>
      </c>
      <c r="D1572" s="23">
        <v>55.75</v>
      </c>
    </row>
    <row r="1573" spans="1:4" ht="51" x14ac:dyDescent="0.25">
      <c r="A1573" s="16" t="s">
        <v>2566</v>
      </c>
      <c r="B1573" s="22" t="s">
        <v>166</v>
      </c>
      <c r="C1573" s="17" t="s">
        <v>2567</v>
      </c>
      <c r="D1573" s="23">
        <v>46.7</v>
      </c>
    </row>
    <row r="1574" spans="1:4" ht="51" x14ac:dyDescent="0.25">
      <c r="A1574" s="16" t="s">
        <v>2568</v>
      </c>
      <c r="B1574" s="22" t="s">
        <v>166</v>
      </c>
      <c r="C1574" s="17" t="s">
        <v>2569</v>
      </c>
      <c r="D1574" s="23">
        <v>60.29</v>
      </c>
    </row>
    <row r="1575" spans="1:4" ht="51" x14ac:dyDescent="0.25">
      <c r="A1575" s="16" t="s">
        <v>2570</v>
      </c>
      <c r="B1575" s="22" t="s">
        <v>166</v>
      </c>
      <c r="C1575" s="17" t="s">
        <v>2571</v>
      </c>
      <c r="D1575" s="23">
        <v>41.39</v>
      </c>
    </row>
    <row r="1576" spans="1:4" ht="51" x14ac:dyDescent="0.25">
      <c r="A1576" s="16" t="s">
        <v>2572</v>
      </c>
      <c r="B1576" s="22" t="s">
        <v>166</v>
      </c>
      <c r="C1576" s="17" t="s">
        <v>2573</v>
      </c>
      <c r="D1576" s="23">
        <v>57.18</v>
      </c>
    </row>
    <row r="1577" spans="1:4" ht="38.25" x14ac:dyDescent="0.25">
      <c r="A1577" s="16" t="s">
        <v>2574</v>
      </c>
      <c r="B1577" s="22" t="s">
        <v>166</v>
      </c>
      <c r="C1577" s="17" t="s">
        <v>2575</v>
      </c>
      <c r="D1577" s="23">
        <v>71.25</v>
      </c>
    </row>
    <row r="1578" spans="1:4" ht="38.25" x14ac:dyDescent="0.25">
      <c r="A1578" s="16" t="s">
        <v>2576</v>
      </c>
      <c r="B1578" s="22" t="s">
        <v>166</v>
      </c>
      <c r="C1578" s="17" t="s">
        <v>2577</v>
      </c>
      <c r="D1578" s="23">
        <v>84.83</v>
      </c>
    </row>
    <row r="1579" spans="1:4" ht="38.25" x14ac:dyDescent="0.25">
      <c r="A1579" s="16" t="s">
        <v>2578</v>
      </c>
      <c r="B1579" s="22" t="s">
        <v>166</v>
      </c>
      <c r="C1579" s="17" t="s">
        <v>2579</v>
      </c>
      <c r="D1579" s="23">
        <v>65.930000000000007</v>
      </c>
    </row>
    <row r="1580" spans="1:4" ht="38.25" x14ac:dyDescent="0.25">
      <c r="A1580" s="16" t="s">
        <v>2580</v>
      </c>
      <c r="B1580" s="22" t="s">
        <v>166</v>
      </c>
      <c r="C1580" s="17" t="s">
        <v>2581</v>
      </c>
      <c r="D1580" s="23">
        <v>81.72</v>
      </c>
    </row>
    <row r="1581" spans="1:4" ht="51" x14ac:dyDescent="0.25">
      <c r="A1581" s="16" t="s">
        <v>2582</v>
      </c>
      <c r="B1581" s="22" t="s">
        <v>166</v>
      </c>
      <c r="C1581" s="17" t="s">
        <v>2583</v>
      </c>
      <c r="D1581" s="23">
        <v>72.680000000000007</v>
      </c>
    </row>
    <row r="1582" spans="1:4" ht="51" x14ac:dyDescent="0.25">
      <c r="A1582" s="16" t="s">
        <v>2584</v>
      </c>
      <c r="B1582" s="22" t="s">
        <v>166</v>
      </c>
      <c r="C1582" s="17" t="s">
        <v>2585</v>
      </c>
      <c r="D1582" s="23">
        <v>86.27</v>
      </c>
    </row>
    <row r="1583" spans="1:4" ht="51" x14ac:dyDescent="0.25">
      <c r="A1583" s="16" t="s">
        <v>2586</v>
      </c>
      <c r="B1583" s="22" t="s">
        <v>166</v>
      </c>
      <c r="C1583" s="17" t="s">
        <v>2587</v>
      </c>
      <c r="D1583" s="23">
        <v>67.37</v>
      </c>
    </row>
    <row r="1584" spans="1:4" ht="51" x14ac:dyDescent="0.25">
      <c r="A1584" s="16" t="s">
        <v>2588</v>
      </c>
      <c r="B1584" s="22" t="s">
        <v>166</v>
      </c>
      <c r="C1584" s="17" t="s">
        <v>2589</v>
      </c>
      <c r="D1584" s="23">
        <v>83.16</v>
      </c>
    </row>
    <row r="1585" spans="1:4" ht="25.5" x14ac:dyDescent="0.25">
      <c r="A1585" s="16" t="s">
        <v>2590</v>
      </c>
      <c r="B1585" s="22" t="s">
        <v>166</v>
      </c>
      <c r="C1585" s="17" t="s">
        <v>2591</v>
      </c>
      <c r="D1585" s="23">
        <v>63.2</v>
      </c>
    </row>
    <row r="1586" spans="1:4" ht="25.5" x14ac:dyDescent="0.25">
      <c r="A1586" s="16" t="s">
        <v>2592</v>
      </c>
      <c r="B1586" s="22" t="s">
        <v>166</v>
      </c>
      <c r="C1586" s="17" t="s">
        <v>2593</v>
      </c>
      <c r="D1586" s="23">
        <v>53.88</v>
      </c>
    </row>
    <row r="1587" spans="1:4" ht="38.25" x14ac:dyDescent="0.25">
      <c r="A1587" s="16" t="s">
        <v>2594</v>
      </c>
      <c r="B1587" s="22" t="s">
        <v>166</v>
      </c>
      <c r="C1587" s="17" t="s">
        <v>2595</v>
      </c>
      <c r="D1587" s="23">
        <v>34.090000000000003</v>
      </c>
    </row>
    <row r="1588" spans="1:4" ht="38.25" x14ac:dyDescent="0.25">
      <c r="A1588" s="16" t="s">
        <v>2596</v>
      </c>
      <c r="B1588" s="22" t="s">
        <v>166</v>
      </c>
      <c r="C1588" s="17" t="s">
        <v>2597</v>
      </c>
      <c r="D1588" s="23">
        <v>47.67</v>
      </c>
    </row>
    <row r="1589" spans="1:4" ht="38.25" x14ac:dyDescent="0.25">
      <c r="A1589" s="16" t="s">
        <v>2598</v>
      </c>
      <c r="B1589" s="22" t="s">
        <v>166</v>
      </c>
      <c r="C1589" s="17" t="s">
        <v>2599</v>
      </c>
      <c r="D1589" s="23">
        <v>28.77</v>
      </c>
    </row>
    <row r="1590" spans="1:4" ht="38.25" x14ac:dyDescent="0.25">
      <c r="A1590" s="16" t="s">
        <v>2600</v>
      </c>
      <c r="B1590" s="22" t="s">
        <v>166</v>
      </c>
      <c r="C1590" s="17" t="s">
        <v>2601</v>
      </c>
      <c r="D1590" s="23">
        <v>44.57</v>
      </c>
    </row>
    <row r="1591" spans="1:4" ht="38.25" x14ac:dyDescent="0.25">
      <c r="A1591" s="16" t="s">
        <v>2602</v>
      </c>
      <c r="B1591" s="22" t="s">
        <v>166</v>
      </c>
      <c r="C1591" s="17" t="s">
        <v>2603</v>
      </c>
      <c r="D1591" s="23">
        <v>76.19</v>
      </c>
    </row>
    <row r="1592" spans="1:4" ht="38.25" x14ac:dyDescent="0.25">
      <c r="A1592" s="16" t="s">
        <v>2604</v>
      </c>
      <c r="B1592" s="22" t="s">
        <v>166</v>
      </c>
      <c r="C1592" s="17" t="s">
        <v>2605</v>
      </c>
      <c r="D1592" s="23">
        <v>66.87</v>
      </c>
    </row>
    <row r="1593" spans="1:4" ht="38.25" x14ac:dyDescent="0.25">
      <c r="A1593" s="16" t="s">
        <v>2606</v>
      </c>
      <c r="B1593" s="22" t="s">
        <v>166</v>
      </c>
      <c r="C1593" s="17" t="s">
        <v>2607</v>
      </c>
      <c r="D1593" s="23">
        <v>47.08</v>
      </c>
    </row>
    <row r="1594" spans="1:4" ht="51" x14ac:dyDescent="0.25">
      <c r="A1594" s="16" t="s">
        <v>2608</v>
      </c>
      <c r="B1594" s="22" t="s">
        <v>166</v>
      </c>
      <c r="C1594" s="17" t="s">
        <v>2609</v>
      </c>
      <c r="D1594" s="23">
        <v>60.66</v>
      </c>
    </row>
    <row r="1595" spans="1:4" ht="38.25" x14ac:dyDescent="0.25">
      <c r="A1595" s="16" t="s">
        <v>2610</v>
      </c>
      <c r="B1595" s="22" t="s">
        <v>166</v>
      </c>
      <c r="C1595" s="17" t="s">
        <v>2611</v>
      </c>
      <c r="D1595" s="23">
        <v>41.76</v>
      </c>
    </row>
    <row r="1596" spans="1:4" ht="51" x14ac:dyDescent="0.25">
      <c r="A1596" s="16" t="s">
        <v>2612</v>
      </c>
      <c r="B1596" s="22" t="s">
        <v>166</v>
      </c>
      <c r="C1596" s="17" t="s">
        <v>2613</v>
      </c>
      <c r="D1596" s="23">
        <v>57.56</v>
      </c>
    </row>
    <row r="1597" spans="1:4" ht="51" x14ac:dyDescent="0.25">
      <c r="A1597" s="16" t="s">
        <v>2614</v>
      </c>
      <c r="B1597" s="22" t="s">
        <v>166</v>
      </c>
      <c r="C1597" s="17" t="s">
        <v>2615</v>
      </c>
      <c r="D1597" s="23">
        <v>77.63</v>
      </c>
    </row>
    <row r="1598" spans="1:4" ht="51" x14ac:dyDescent="0.25">
      <c r="A1598" s="16" t="s">
        <v>2616</v>
      </c>
      <c r="B1598" s="22" t="s">
        <v>166</v>
      </c>
      <c r="C1598" s="17" t="s">
        <v>2617</v>
      </c>
      <c r="D1598" s="23">
        <v>68.31</v>
      </c>
    </row>
    <row r="1599" spans="1:4" ht="51" x14ac:dyDescent="0.25">
      <c r="A1599" s="16" t="s">
        <v>2618</v>
      </c>
      <c r="B1599" s="22" t="s">
        <v>166</v>
      </c>
      <c r="C1599" s="17" t="s">
        <v>2619</v>
      </c>
      <c r="D1599" s="23">
        <v>48.52</v>
      </c>
    </row>
    <row r="1600" spans="1:4" ht="51" x14ac:dyDescent="0.25">
      <c r="A1600" s="16" t="s">
        <v>2620</v>
      </c>
      <c r="B1600" s="22" t="s">
        <v>166</v>
      </c>
      <c r="C1600" s="17" t="s">
        <v>2621</v>
      </c>
      <c r="D1600" s="23">
        <v>62.1</v>
      </c>
    </row>
    <row r="1601" spans="1:4" ht="51" x14ac:dyDescent="0.25">
      <c r="A1601" s="16" t="s">
        <v>2622</v>
      </c>
      <c r="B1601" s="22" t="s">
        <v>166</v>
      </c>
      <c r="C1601" s="17" t="s">
        <v>2623</v>
      </c>
      <c r="D1601" s="23">
        <v>43.2</v>
      </c>
    </row>
    <row r="1602" spans="1:4" ht="51" x14ac:dyDescent="0.25">
      <c r="A1602" s="16" t="s">
        <v>2624</v>
      </c>
      <c r="B1602" s="22" t="s">
        <v>166</v>
      </c>
      <c r="C1602" s="17" t="s">
        <v>2625</v>
      </c>
      <c r="D1602" s="23">
        <v>59</v>
      </c>
    </row>
    <row r="1603" spans="1:4" ht="38.25" x14ac:dyDescent="0.25">
      <c r="A1603" s="16" t="s">
        <v>2626</v>
      </c>
      <c r="B1603" s="22" t="s">
        <v>166</v>
      </c>
      <c r="C1603" s="17" t="s">
        <v>2627</v>
      </c>
      <c r="D1603" s="23">
        <v>102.17</v>
      </c>
    </row>
    <row r="1604" spans="1:4" ht="38.25" x14ac:dyDescent="0.25">
      <c r="A1604" s="16" t="s">
        <v>2628</v>
      </c>
      <c r="B1604" s="22" t="s">
        <v>166</v>
      </c>
      <c r="C1604" s="17" t="s">
        <v>2629</v>
      </c>
      <c r="D1604" s="23">
        <v>92.85</v>
      </c>
    </row>
    <row r="1605" spans="1:4" ht="38.25" x14ac:dyDescent="0.25">
      <c r="A1605" s="16" t="s">
        <v>2630</v>
      </c>
      <c r="B1605" s="22" t="s">
        <v>166</v>
      </c>
      <c r="C1605" s="17" t="s">
        <v>2631</v>
      </c>
      <c r="D1605" s="23">
        <v>73.06</v>
      </c>
    </row>
    <row r="1606" spans="1:4" ht="51" x14ac:dyDescent="0.25">
      <c r="A1606" s="16" t="s">
        <v>2632</v>
      </c>
      <c r="B1606" s="22" t="s">
        <v>166</v>
      </c>
      <c r="C1606" s="17" t="s">
        <v>2633</v>
      </c>
      <c r="D1606" s="23">
        <v>86.64</v>
      </c>
    </row>
    <row r="1607" spans="1:4" ht="38.25" x14ac:dyDescent="0.25">
      <c r="A1607" s="16" t="s">
        <v>2634</v>
      </c>
      <c r="B1607" s="22" t="s">
        <v>166</v>
      </c>
      <c r="C1607" s="17" t="s">
        <v>2635</v>
      </c>
      <c r="D1607" s="23">
        <v>67.739999999999995</v>
      </c>
    </row>
    <row r="1608" spans="1:4" ht="51" x14ac:dyDescent="0.25">
      <c r="A1608" s="16" t="s">
        <v>2636</v>
      </c>
      <c r="B1608" s="22" t="s">
        <v>166</v>
      </c>
      <c r="C1608" s="17" t="s">
        <v>2637</v>
      </c>
      <c r="D1608" s="23">
        <v>83.54</v>
      </c>
    </row>
    <row r="1609" spans="1:4" ht="51" x14ac:dyDescent="0.25">
      <c r="A1609" s="16" t="s">
        <v>2638</v>
      </c>
      <c r="B1609" s="22" t="s">
        <v>166</v>
      </c>
      <c r="C1609" s="17" t="s">
        <v>2639</v>
      </c>
      <c r="D1609" s="23">
        <v>103.61</v>
      </c>
    </row>
    <row r="1610" spans="1:4" ht="51" x14ac:dyDescent="0.25">
      <c r="A1610" s="16" t="s">
        <v>2640</v>
      </c>
      <c r="B1610" s="22" t="s">
        <v>166</v>
      </c>
      <c r="C1610" s="17" t="s">
        <v>2641</v>
      </c>
      <c r="D1610" s="23">
        <v>94.29</v>
      </c>
    </row>
    <row r="1611" spans="1:4" ht="51" x14ac:dyDescent="0.25">
      <c r="A1611" s="16" t="s">
        <v>2642</v>
      </c>
      <c r="B1611" s="22" t="s">
        <v>166</v>
      </c>
      <c r="C1611" s="17" t="s">
        <v>2643</v>
      </c>
      <c r="D1611" s="23">
        <v>74.5</v>
      </c>
    </row>
    <row r="1612" spans="1:4" ht="51" x14ac:dyDescent="0.25">
      <c r="A1612" s="16" t="s">
        <v>2644</v>
      </c>
      <c r="B1612" s="22" t="s">
        <v>166</v>
      </c>
      <c r="C1612" s="17" t="s">
        <v>2645</v>
      </c>
      <c r="D1612" s="23">
        <v>88.08</v>
      </c>
    </row>
    <row r="1613" spans="1:4" ht="51" x14ac:dyDescent="0.25">
      <c r="A1613" s="16" t="s">
        <v>2646</v>
      </c>
      <c r="B1613" s="22" t="s">
        <v>166</v>
      </c>
      <c r="C1613" s="17" t="s">
        <v>2647</v>
      </c>
      <c r="D1613" s="23">
        <v>69.180000000000007</v>
      </c>
    </row>
    <row r="1614" spans="1:4" ht="51" x14ac:dyDescent="0.25">
      <c r="A1614" s="16" t="s">
        <v>2648</v>
      </c>
      <c r="B1614" s="22" t="s">
        <v>166</v>
      </c>
      <c r="C1614" s="17" t="s">
        <v>2649</v>
      </c>
      <c r="D1614" s="23">
        <v>84.97</v>
      </c>
    </row>
    <row r="1615" spans="1:4" ht="25.5" x14ac:dyDescent="0.25">
      <c r="A1615" s="16" t="s">
        <v>2650</v>
      </c>
      <c r="B1615" s="22" t="s">
        <v>166</v>
      </c>
      <c r="C1615" s="17" t="s">
        <v>2651</v>
      </c>
      <c r="D1615" s="23">
        <v>63.28</v>
      </c>
    </row>
    <row r="1616" spans="1:4" ht="25.5" x14ac:dyDescent="0.25">
      <c r="A1616" s="16" t="s">
        <v>2652</v>
      </c>
      <c r="B1616" s="22" t="s">
        <v>166</v>
      </c>
      <c r="C1616" s="17" t="s">
        <v>2653</v>
      </c>
      <c r="D1616" s="23">
        <v>53.96</v>
      </c>
    </row>
    <row r="1617" spans="1:4" ht="38.25" x14ac:dyDescent="0.25">
      <c r="A1617" s="16" t="s">
        <v>2654</v>
      </c>
      <c r="B1617" s="22" t="s">
        <v>166</v>
      </c>
      <c r="C1617" s="17" t="s">
        <v>2655</v>
      </c>
      <c r="D1617" s="23">
        <v>34.17</v>
      </c>
    </row>
    <row r="1618" spans="1:4" ht="38.25" x14ac:dyDescent="0.25">
      <c r="A1618" s="16" t="s">
        <v>2656</v>
      </c>
      <c r="B1618" s="22" t="s">
        <v>166</v>
      </c>
      <c r="C1618" s="17" t="s">
        <v>2657</v>
      </c>
      <c r="D1618" s="23">
        <v>47.75</v>
      </c>
    </row>
    <row r="1619" spans="1:4" ht="38.25" x14ac:dyDescent="0.25">
      <c r="A1619" s="16" t="s">
        <v>2658</v>
      </c>
      <c r="B1619" s="22" t="s">
        <v>166</v>
      </c>
      <c r="C1619" s="17" t="s">
        <v>2659</v>
      </c>
      <c r="D1619" s="23">
        <v>28.85</v>
      </c>
    </row>
    <row r="1620" spans="1:4" ht="38.25" x14ac:dyDescent="0.25">
      <c r="A1620" s="16" t="s">
        <v>2660</v>
      </c>
      <c r="B1620" s="22" t="s">
        <v>166</v>
      </c>
      <c r="C1620" s="17" t="s">
        <v>2661</v>
      </c>
      <c r="D1620" s="23">
        <v>44.65</v>
      </c>
    </row>
    <row r="1621" spans="1:4" ht="38.25" x14ac:dyDescent="0.25">
      <c r="A1621" s="16" t="s">
        <v>2662</v>
      </c>
      <c r="B1621" s="22" t="s">
        <v>166</v>
      </c>
      <c r="C1621" s="17" t="s">
        <v>2663</v>
      </c>
      <c r="D1621" s="23">
        <v>76.27</v>
      </c>
    </row>
    <row r="1622" spans="1:4" ht="38.25" x14ac:dyDescent="0.25">
      <c r="A1622" s="16" t="s">
        <v>2664</v>
      </c>
      <c r="B1622" s="22" t="s">
        <v>166</v>
      </c>
      <c r="C1622" s="17" t="s">
        <v>2665</v>
      </c>
      <c r="D1622" s="23">
        <v>66.95</v>
      </c>
    </row>
    <row r="1623" spans="1:4" ht="38.25" x14ac:dyDescent="0.25">
      <c r="A1623" s="16" t="s">
        <v>2666</v>
      </c>
      <c r="B1623" s="22" t="s">
        <v>166</v>
      </c>
      <c r="C1623" s="17" t="s">
        <v>2667</v>
      </c>
      <c r="D1623" s="23">
        <v>47.16</v>
      </c>
    </row>
    <row r="1624" spans="1:4" ht="51" x14ac:dyDescent="0.25">
      <c r="A1624" s="16" t="s">
        <v>2668</v>
      </c>
      <c r="B1624" s="22" t="s">
        <v>166</v>
      </c>
      <c r="C1624" s="17" t="s">
        <v>2669</v>
      </c>
      <c r="D1624" s="23">
        <v>60.74</v>
      </c>
    </row>
    <row r="1625" spans="1:4" ht="38.25" x14ac:dyDescent="0.25">
      <c r="A1625" s="16" t="s">
        <v>2670</v>
      </c>
      <c r="B1625" s="22" t="s">
        <v>166</v>
      </c>
      <c r="C1625" s="17" t="s">
        <v>2671</v>
      </c>
      <c r="D1625" s="23">
        <v>41.84</v>
      </c>
    </row>
    <row r="1626" spans="1:4" ht="51" x14ac:dyDescent="0.25">
      <c r="A1626" s="16" t="s">
        <v>2672</v>
      </c>
      <c r="B1626" s="22" t="s">
        <v>166</v>
      </c>
      <c r="C1626" s="17" t="s">
        <v>2673</v>
      </c>
      <c r="D1626" s="23">
        <v>57.64</v>
      </c>
    </row>
    <row r="1627" spans="1:4" ht="51" x14ac:dyDescent="0.25">
      <c r="A1627" s="16" t="s">
        <v>2674</v>
      </c>
      <c r="B1627" s="22" t="s">
        <v>166</v>
      </c>
      <c r="C1627" s="17" t="s">
        <v>2675</v>
      </c>
      <c r="D1627" s="23">
        <v>77.709999999999994</v>
      </c>
    </row>
    <row r="1628" spans="1:4" ht="51" x14ac:dyDescent="0.25">
      <c r="A1628" s="16" t="s">
        <v>2676</v>
      </c>
      <c r="B1628" s="22" t="s">
        <v>166</v>
      </c>
      <c r="C1628" s="17" t="s">
        <v>2677</v>
      </c>
      <c r="D1628" s="23">
        <v>68.39</v>
      </c>
    </row>
    <row r="1629" spans="1:4" ht="51" x14ac:dyDescent="0.25">
      <c r="A1629" s="16" t="s">
        <v>2678</v>
      </c>
      <c r="B1629" s="22" t="s">
        <v>166</v>
      </c>
      <c r="C1629" s="17" t="s">
        <v>2679</v>
      </c>
      <c r="D1629" s="23">
        <v>48.6</v>
      </c>
    </row>
    <row r="1630" spans="1:4" ht="51" x14ac:dyDescent="0.25">
      <c r="A1630" s="16" t="s">
        <v>2680</v>
      </c>
      <c r="B1630" s="22" t="s">
        <v>166</v>
      </c>
      <c r="C1630" s="17" t="s">
        <v>2681</v>
      </c>
      <c r="D1630" s="23">
        <v>62.18</v>
      </c>
    </row>
    <row r="1631" spans="1:4" ht="51" x14ac:dyDescent="0.25">
      <c r="A1631" s="16" t="s">
        <v>2682</v>
      </c>
      <c r="B1631" s="22" t="s">
        <v>166</v>
      </c>
      <c r="C1631" s="17" t="s">
        <v>2683</v>
      </c>
      <c r="D1631" s="23">
        <v>43.28</v>
      </c>
    </row>
    <row r="1632" spans="1:4" ht="51" x14ac:dyDescent="0.25">
      <c r="A1632" s="16" t="s">
        <v>2684</v>
      </c>
      <c r="B1632" s="22" t="s">
        <v>166</v>
      </c>
      <c r="C1632" s="17" t="s">
        <v>2685</v>
      </c>
      <c r="D1632" s="23">
        <v>59.08</v>
      </c>
    </row>
    <row r="1633" spans="1:4" ht="38.25" x14ac:dyDescent="0.25">
      <c r="A1633" s="16" t="s">
        <v>2686</v>
      </c>
      <c r="B1633" s="22" t="s">
        <v>166</v>
      </c>
      <c r="C1633" s="17" t="s">
        <v>2687</v>
      </c>
      <c r="D1633" s="23">
        <v>102.25</v>
      </c>
    </row>
    <row r="1634" spans="1:4" ht="38.25" x14ac:dyDescent="0.25">
      <c r="A1634" s="16" t="s">
        <v>2688</v>
      </c>
      <c r="B1634" s="22" t="s">
        <v>166</v>
      </c>
      <c r="C1634" s="17" t="s">
        <v>2689</v>
      </c>
      <c r="D1634" s="23">
        <v>92.93</v>
      </c>
    </row>
    <row r="1635" spans="1:4" ht="38.25" x14ac:dyDescent="0.25">
      <c r="A1635" s="16" t="s">
        <v>2690</v>
      </c>
      <c r="B1635" s="22" t="s">
        <v>166</v>
      </c>
      <c r="C1635" s="17" t="s">
        <v>2691</v>
      </c>
      <c r="D1635" s="23">
        <v>73.14</v>
      </c>
    </row>
    <row r="1636" spans="1:4" ht="51" x14ac:dyDescent="0.25">
      <c r="A1636" s="16" t="s">
        <v>2692</v>
      </c>
      <c r="B1636" s="22" t="s">
        <v>166</v>
      </c>
      <c r="C1636" s="17" t="s">
        <v>2693</v>
      </c>
      <c r="D1636" s="23">
        <v>86.72</v>
      </c>
    </row>
    <row r="1637" spans="1:4" ht="38.25" x14ac:dyDescent="0.25">
      <c r="A1637" s="16" t="s">
        <v>2694</v>
      </c>
      <c r="B1637" s="22" t="s">
        <v>166</v>
      </c>
      <c r="C1637" s="17" t="s">
        <v>2695</v>
      </c>
      <c r="D1637" s="23">
        <v>67.819999999999993</v>
      </c>
    </row>
    <row r="1638" spans="1:4" ht="51" x14ac:dyDescent="0.25">
      <c r="A1638" s="16" t="s">
        <v>2696</v>
      </c>
      <c r="B1638" s="22" t="s">
        <v>166</v>
      </c>
      <c r="C1638" s="17" t="s">
        <v>2697</v>
      </c>
      <c r="D1638" s="23">
        <v>83.62</v>
      </c>
    </row>
    <row r="1639" spans="1:4" ht="51" x14ac:dyDescent="0.25">
      <c r="A1639" s="16" t="s">
        <v>2698</v>
      </c>
      <c r="B1639" s="22" t="s">
        <v>166</v>
      </c>
      <c r="C1639" s="17" t="s">
        <v>2699</v>
      </c>
      <c r="D1639" s="23">
        <v>103.69</v>
      </c>
    </row>
    <row r="1640" spans="1:4" ht="51" x14ac:dyDescent="0.25">
      <c r="A1640" s="16" t="s">
        <v>2700</v>
      </c>
      <c r="B1640" s="22" t="s">
        <v>166</v>
      </c>
      <c r="C1640" s="17" t="s">
        <v>2701</v>
      </c>
      <c r="D1640" s="23">
        <v>94.37</v>
      </c>
    </row>
    <row r="1641" spans="1:4" ht="51" x14ac:dyDescent="0.25">
      <c r="A1641" s="16" t="s">
        <v>2702</v>
      </c>
      <c r="B1641" s="22" t="s">
        <v>166</v>
      </c>
      <c r="C1641" s="17" t="s">
        <v>2703</v>
      </c>
      <c r="D1641" s="23">
        <v>74.58</v>
      </c>
    </row>
    <row r="1642" spans="1:4" ht="51" x14ac:dyDescent="0.25">
      <c r="A1642" s="16" t="s">
        <v>2704</v>
      </c>
      <c r="B1642" s="22" t="s">
        <v>166</v>
      </c>
      <c r="C1642" s="17" t="s">
        <v>2705</v>
      </c>
      <c r="D1642" s="23">
        <v>88.16</v>
      </c>
    </row>
    <row r="1643" spans="1:4" ht="51" x14ac:dyDescent="0.25">
      <c r="A1643" s="16" t="s">
        <v>2706</v>
      </c>
      <c r="B1643" s="22" t="s">
        <v>166</v>
      </c>
      <c r="C1643" s="17" t="s">
        <v>2707</v>
      </c>
      <c r="D1643" s="23">
        <v>69.260000000000005</v>
      </c>
    </row>
    <row r="1644" spans="1:4" ht="51" x14ac:dyDescent="0.25">
      <c r="A1644" s="16" t="s">
        <v>2708</v>
      </c>
      <c r="B1644" s="22" t="s">
        <v>166</v>
      </c>
      <c r="C1644" s="17" t="s">
        <v>2709</v>
      </c>
      <c r="D1644" s="23">
        <v>85.06</v>
      </c>
    </row>
    <row r="1645" spans="1:4" ht="38.25" x14ac:dyDescent="0.25">
      <c r="A1645" s="16" t="s">
        <v>2710</v>
      </c>
      <c r="B1645" s="22" t="s">
        <v>166</v>
      </c>
      <c r="C1645" s="17" t="s">
        <v>2711</v>
      </c>
      <c r="D1645" s="23">
        <v>34.49</v>
      </c>
    </row>
    <row r="1646" spans="1:4" ht="38.25" x14ac:dyDescent="0.25">
      <c r="A1646" s="16" t="s">
        <v>2712</v>
      </c>
      <c r="B1646" s="22" t="s">
        <v>166</v>
      </c>
      <c r="C1646" s="17" t="s">
        <v>2713</v>
      </c>
      <c r="D1646" s="23">
        <v>48.08</v>
      </c>
    </row>
    <row r="1647" spans="1:4" ht="38.25" x14ac:dyDescent="0.25">
      <c r="A1647" s="16" t="s">
        <v>2714</v>
      </c>
      <c r="B1647" s="22" t="s">
        <v>166</v>
      </c>
      <c r="C1647" s="17" t="s">
        <v>2715</v>
      </c>
      <c r="D1647" s="23">
        <v>29.18</v>
      </c>
    </row>
    <row r="1648" spans="1:4" ht="38.25" x14ac:dyDescent="0.25">
      <c r="A1648" s="16" t="s">
        <v>2716</v>
      </c>
      <c r="B1648" s="22" t="s">
        <v>166</v>
      </c>
      <c r="C1648" s="17" t="s">
        <v>2717</v>
      </c>
      <c r="D1648" s="23">
        <v>44.97</v>
      </c>
    </row>
    <row r="1649" spans="1:4" ht="38.25" x14ac:dyDescent="0.25">
      <c r="A1649" s="16" t="s">
        <v>2718</v>
      </c>
      <c r="B1649" s="22" t="s">
        <v>166</v>
      </c>
      <c r="C1649" s="17" t="s">
        <v>2719</v>
      </c>
      <c r="D1649" s="23">
        <v>47.48</v>
      </c>
    </row>
    <row r="1650" spans="1:4" ht="51" x14ac:dyDescent="0.25">
      <c r="A1650" s="16" t="s">
        <v>2720</v>
      </c>
      <c r="B1650" s="22" t="s">
        <v>166</v>
      </c>
      <c r="C1650" s="17" t="s">
        <v>2721</v>
      </c>
      <c r="D1650" s="23">
        <v>61.07</v>
      </c>
    </row>
    <row r="1651" spans="1:4" ht="38.25" x14ac:dyDescent="0.25">
      <c r="A1651" s="16" t="s">
        <v>2722</v>
      </c>
      <c r="B1651" s="22" t="s">
        <v>166</v>
      </c>
      <c r="C1651" s="17" t="s">
        <v>2723</v>
      </c>
      <c r="D1651" s="23">
        <v>42.17</v>
      </c>
    </row>
    <row r="1652" spans="1:4" ht="51" x14ac:dyDescent="0.25">
      <c r="A1652" s="16" t="s">
        <v>2724</v>
      </c>
      <c r="B1652" s="22" t="s">
        <v>166</v>
      </c>
      <c r="C1652" s="17" t="s">
        <v>2725</v>
      </c>
      <c r="D1652" s="23">
        <v>57.96</v>
      </c>
    </row>
    <row r="1653" spans="1:4" ht="51" x14ac:dyDescent="0.25">
      <c r="A1653" s="16" t="s">
        <v>2726</v>
      </c>
      <c r="B1653" s="22" t="s">
        <v>166</v>
      </c>
      <c r="C1653" s="17" t="s">
        <v>2727</v>
      </c>
      <c r="D1653" s="23">
        <v>48.92</v>
      </c>
    </row>
    <row r="1654" spans="1:4" ht="51" x14ac:dyDescent="0.25">
      <c r="A1654" s="16" t="s">
        <v>2728</v>
      </c>
      <c r="B1654" s="22" t="s">
        <v>166</v>
      </c>
      <c r="C1654" s="17" t="s">
        <v>2729</v>
      </c>
      <c r="D1654" s="23">
        <v>62.5</v>
      </c>
    </row>
    <row r="1655" spans="1:4" ht="51" x14ac:dyDescent="0.25">
      <c r="A1655" s="16" t="s">
        <v>2730</v>
      </c>
      <c r="B1655" s="22" t="s">
        <v>166</v>
      </c>
      <c r="C1655" s="17" t="s">
        <v>2731</v>
      </c>
      <c r="D1655" s="23">
        <v>43.6</v>
      </c>
    </row>
    <row r="1656" spans="1:4" ht="51" x14ac:dyDescent="0.25">
      <c r="A1656" s="16" t="s">
        <v>2732</v>
      </c>
      <c r="B1656" s="22" t="s">
        <v>166</v>
      </c>
      <c r="C1656" s="17" t="s">
        <v>2733</v>
      </c>
      <c r="D1656" s="23">
        <v>59.4</v>
      </c>
    </row>
    <row r="1657" spans="1:4" ht="38.25" x14ac:dyDescent="0.25">
      <c r="A1657" s="16" t="s">
        <v>2734</v>
      </c>
      <c r="B1657" s="22" t="s">
        <v>166</v>
      </c>
      <c r="C1657" s="17" t="s">
        <v>2735</v>
      </c>
      <c r="D1657" s="23">
        <v>73.459999999999994</v>
      </c>
    </row>
    <row r="1658" spans="1:4" ht="51" x14ac:dyDescent="0.25">
      <c r="A1658" s="16" t="s">
        <v>2736</v>
      </c>
      <c r="B1658" s="22" t="s">
        <v>166</v>
      </c>
      <c r="C1658" s="17" t="s">
        <v>2737</v>
      </c>
      <c r="D1658" s="23">
        <v>87.05</v>
      </c>
    </row>
    <row r="1659" spans="1:4" ht="38.25" x14ac:dyDescent="0.25">
      <c r="A1659" s="16" t="s">
        <v>2738</v>
      </c>
      <c r="B1659" s="22" t="s">
        <v>166</v>
      </c>
      <c r="C1659" s="17" t="s">
        <v>2739</v>
      </c>
      <c r="D1659" s="23">
        <v>68.150000000000006</v>
      </c>
    </row>
    <row r="1660" spans="1:4" ht="51" x14ac:dyDescent="0.25">
      <c r="A1660" s="16" t="s">
        <v>2740</v>
      </c>
      <c r="B1660" s="22" t="s">
        <v>166</v>
      </c>
      <c r="C1660" s="17" t="s">
        <v>2741</v>
      </c>
      <c r="D1660" s="23">
        <v>83.94</v>
      </c>
    </row>
    <row r="1661" spans="1:4" ht="51" x14ac:dyDescent="0.25">
      <c r="A1661" s="16" t="s">
        <v>2742</v>
      </c>
      <c r="B1661" s="22" t="s">
        <v>166</v>
      </c>
      <c r="C1661" s="17" t="s">
        <v>2743</v>
      </c>
      <c r="D1661" s="23">
        <v>74.900000000000006</v>
      </c>
    </row>
    <row r="1662" spans="1:4" ht="51" x14ac:dyDescent="0.25">
      <c r="A1662" s="16" t="s">
        <v>2744</v>
      </c>
      <c r="B1662" s="22" t="s">
        <v>166</v>
      </c>
      <c r="C1662" s="17" t="s">
        <v>2745</v>
      </c>
      <c r="D1662" s="23">
        <v>88.48</v>
      </c>
    </row>
    <row r="1663" spans="1:4" ht="51" x14ac:dyDescent="0.25">
      <c r="A1663" s="16" t="s">
        <v>2746</v>
      </c>
      <c r="B1663" s="22" t="s">
        <v>166</v>
      </c>
      <c r="C1663" s="17" t="s">
        <v>2747</v>
      </c>
      <c r="D1663" s="23">
        <v>69.58</v>
      </c>
    </row>
    <row r="1664" spans="1:4" ht="51" x14ac:dyDescent="0.25">
      <c r="A1664" s="16" t="s">
        <v>2748</v>
      </c>
      <c r="B1664" s="22" t="s">
        <v>166</v>
      </c>
      <c r="C1664" s="17" t="s">
        <v>2749</v>
      </c>
      <c r="D1664" s="23">
        <v>85.38</v>
      </c>
    </row>
    <row r="1665" spans="1:4" ht="25.5" x14ac:dyDescent="0.25">
      <c r="A1665" s="16" t="s">
        <v>2750</v>
      </c>
      <c r="B1665" s="22" t="s">
        <v>166</v>
      </c>
      <c r="C1665" s="17" t="s">
        <v>2751</v>
      </c>
      <c r="D1665" s="23">
        <v>82.04</v>
      </c>
    </row>
    <row r="1666" spans="1:4" ht="25.5" x14ac:dyDescent="0.25">
      <c r="A1666" s="16" t="s">
        <v>2752</v>
      </c>
      <c r="B1666" s="22" t="s">
        <v>166</v>
      </c>
      <c r="C1666" s="17" t="s">
        <v>2753</v>
      </c>
      <c r="D1666" s="23">
        <v>71.290000000000006</v>
      </c>
    </row>
    <row r="1667" spans="1:4" ht="38.25" x14ac:dyDescent="0.25">
      <c r="A1667" s="16" t="s">
        <v>2754</v>
      </c>
      <c r="B1667" s="22" t="s">
        <v>166</v>
      </c>
      <c r="C1667" s="17" t="s">
        <v>2755</v>
      </c>
      <c r="D1667" s="23">
        <v>48.45</v>
      </c>
    </row>
    <row r="1668" spans="1:4" ht="38.25" x14ac:dyDescent="0.25">
      <c r="A1668" s="16" t="s">
        <v>2756</v>
      </c>
      <c r="B1668" s="22" t="s">
        <v>166</v>
      </c>
      <c r="C1668" s="17" t="s">
        <v>2757</v>
      </c>
      <c r="D1668" s="23">
        <v>64.13</v>
      </c>
    </row>
    <row r="1669" spans="1:4" ht="25.5" x14ac:dyDescent="0.25">
      <c r="A1669" s="16" t="s">
        <v>2758</v>
      </c>
      <c r="B1669" s="22" t="s">
        <v>166</v>
      </c>
      <c r="C1669" s="17" t="s">
        <v>2759</v>
      </c>
      <c r="D1669" s="23">
        <v>82.12</v>
      </c>
    </row>
    <row r="1670" spans="1:4" ht="25.5" x14ac:dyDescent="0.25">
      <c r="A1670" s="16" t="s">
        <v>2760</v>
      </c>
      <c r="B1670" s="22" t="s">
        <v>166</v>
      </c>
      <c r="C1670" s="17" t="s">
        <v>2761</v>
      </c>
      <c r="D1670" s="23">
        <v>71.37</v>
      </c>
    </row>
    <row r="1671" spans="1:4" ht="38.25" x14ac:dyDescent="0.25">
      <c r="A1671" s="16" t="s">
        <v>2762</v>
      </c>
      <c r="B1671" s="22" t="s">
        <v>166</v>
      </c>
      <c r="C1671" s="17" t="s">
        <v>2763</v>
      </c>
      <c r="D1671" s="23">
        <v>48.53</v>
      </c>
    </row>
    <row r="1672" spans="1:4" ht="38.25" x14ac:dyDescent="0.25">
      <c r="A1672" s="16" t="s">
        <v>2764</v>
      </c>
      <c r="B1672" s="22" t="s">
        <v>166</v>
      </c>
      <c r="C1672" s="17" t="s">
        <v>2765</v>
      </c>
      <c r="D1672" s="23">
        <v>64.209999999999994</v>
      </c>
    </row>
    <row r="1673" spans="1:4" ht="25.5" x14ac:dyDescent="0.25">
      <c r="A1673" s="16" t="s">
        <v>2766</v>
      </c>
      <c r="B1673" s="22" t="s">
        <v>166</v>
      </c>
      <c r="C1673" s="17" t="s">
        <v>2767</v>
      </c>
      <c r="D1673" s="23">
        <v>71.7</v>
      </c>
    </row>
    <row r="1674" spans="1:4" ht="38.25" x14ac:dyDescent="0.25">
      <c r="A1674" s="16" t="s">
        <v>2768</v>
      </c>
      <c r="B1674" s="22" t="s">
        <v>166</v>
      </c>
      <c r="C1674" s="17" t="s">
        <v>2769</v>
      </c>
      <c r="D1674" s="23">
        <v>48.85</v>
      </c>
    </row>
    <row r="1675" spans="1:4" ht="38.25" x14ac:dyDescent="0.25">
      <c r="A1675" s="16" t="s">
        <v>2770</v>
      </c>
      <c r="B1675" s="22" t="s">
        <v>166</v>
      </c>
      <c r="C1675" s="17" t="s">
        <v>2771</v>
      </c>
      <c r="D1675" s="23">
        <v>64.53</v>
      </c>
    </row>
    <row r="1676" spans="1:4" ht="38.25" x14ac:dyDescent="0.25">
      <c r="A1676" s="16" t="s">
        <v>2772</v>
      </c>
      <c r="B1676" s="22" t="s">
        <v>166</v>
      </c>
      <c r="C1676" s="17" t="s">
        <v>2773</v>
      </c>
      <c r="D1676" s="23">
        <v>42.72</v>
      </c>
    </row>
    <row r="1677" spans="1:4" ht="38.25" x14ac:dyDescent="0.25">
      <c r="A1677" s="16" t="s">
        <v>2774</v>
      </c>
      <c r="B1677" s="22" t="s">
        <v>166</v>
      </c>
      <c r="C1677" s="17" t="s">
        <v>2775</v>
      </c>
      <c r="D1677" s="23">
        <v>60.94</v>
      </c>
    </row>
    <row r="1678" spans="1:4" ht="25.5" x14ac:dyDescent="0.25">
      <c r="A1678" s="16" t="s">
        <v>2776</v>
      </c>
      <c r="B1678" s="22" t="s">
        <v>166</v>
      </c>
      <c r="C1678" s="17" t="s">
        <v>2777</v>
      </c>
      <c r="D1678" s="23">
        <v>60.98</v>
      </c>
    </row>
    <row r="1679" spans="1:4" ht="25.5" x14ac:dyDescent="0.25">
      <c r="A1679" s="16" t="s">
        <v>2778</v>
      </c>
      <c r="B1679" s="22" t="s">
        <v>166</v>
      </c>
      <c r="C1679" s="17" t="s">
        <v>2779</v>
      </c>
      <c r="D1679" s="23">
        <v>51.67</v>
      </c>
    </row>
    <row r="1680" spans="1:4" ht="38.25" x14ac:dyDescent="0.25">
      <c r="A1680" s="16" t="s">
        <v>2780</v>
      </c>
      <c r="B1680" s="22" t="s">
        <v>166</v>
      </c>
      <c r="C1680" s="17" t="s">
        <v>2781</v>
      </c>
      <c r="D1680" s="23">
        <v>31.87</v>
      </c>
    </row>
    <row r="1681" spans="1:4" ht="38.25" x14ac:dyDescent="0.25">
      <c r="A1681" s="16" t="s">
        <v>2782</v>
      </c>
      <c r="B1681" s="22" t="s">
        <v>166</v>
      </c>
      <c r="C1681" s="17" t="s">
        <v>2783</v>
      </c>
      <c r="D1681" s="23">
        <v>45.46</v>
      </c>
    </row>
    <row r="1682" spans="1:4" ht="38.25" x14ac:dyDescent="0.25">
      <c r="A1682" s="16" t="s">
        <v>2784</v>
      </c>
      <c r="B1682" s="22" t="s">
        <v>166</v>
      </c>
      <c r="C1682" s="17" t="s">
        <v>2785</v>
      </c>
      <c r="D1682" s="23">
        <v>26.56</v>
      </c>
    </row>
    <row r="1683" spans="1:4" ht="38.25" x14ac:dyDescent="0.25">
      <c r="A1683" s="16" t="s">
        <v>2786</v>
      </c>
      <c r="B1683" s="22" t="s">
        <v>166</v>
      </c>
      <c r="C1683" s="17" t="s">
        <v>2787</v>
      </c>
      <c r="D1683" s="23">
        <v>42.35</v>
      </c>
    </row>
    <row r="1684" spans="1:4" ht="38.25" x14ac:dyDescent="0.25">
      <c r="A1684" s="16" t="s">
        <v>2788</v>
      </c>
      <c r="B1684" s="22" t="s">
        <v>166</v>
      </c>
      <c r="C1684" s="17" t="s">
        <v>2789</v>
      </c>
      <c r="D1684" s="23">
        <v>73.97</v>
      </c>
    </row>
    <row r="1685" spans="1:4" ht="38.25" x14ac:dyDescent="0.25">
      <c r="A1685" s="16" t="s">
        <v>2790</v>
      </c>
      <c r="B1685" s="22" t="s">
        <v>166</v>
      </c>
      <c r="C1685" s="17" t="s">
        <v>2791</v>
      </c>
      <c r="D1685" s="23">
        <v>64.66</v>
      </c>
    </row>
    <row r="1686" spans="1:4" ht="38.25" x14ac:dyDescent="0.25">
      <c r="A1686" s="16" t="s">
        <v>2792</v>
      </c>
      <c r="B1686" s="22" t="s">
        <v>166</v>
      </c>
      <c r="C1686" s="17" t="s">
        <v>2793</v>
      </c>
      <c r="D1686" s="23">
        <v>44.86</v>
      </c>
    </row>
    <row r="1687" spans="1:4" ht="51" x14ac:dyDescent="0.25">
      <c r="A1687" s="16" t="s">
        <v>2794</v>
      </c>
      <c r="B1687" s="22" t="s">
        <v>166</v>
      </c>
      <c r="C1687" s="17" t="s">
        <v>2795</v>
      </c>
      <c r="D1687" s="23">
        <v>58.45</v>
      </c>
    </row>
    <row r="1688" spans="1:4" ht="38.25" x14ac:dyDescent="0.25">
      <c r="A1688" s="16" t="s">
        <v>2796</v>
      </c>
      <c r="B1688" s="22" t="s">
        <v>166</v>
      </c>
      <c r="C1688" s="17" t="s">
        <v>2797</v>
      </c>
      <c r="D1688" s="23">
        <v>39.549999999999997</v>
      </c>
    </row>
    <row r="1689" spans="1:4" ht="51" x14ac:dyDescent="0.25">
      <c r="A1689" s="16" t="s">
        <v>2798</v>
      </c>
      <c r="B1689" s="22" t="s">
        <v>166</v>
      </c>
      <c r="C1689" s="17" t="s">
        <v>2799</v>
      </c>
      <c r="D1689" s="23">
        <v>55.34</v>
      </c>
    </row>
    <row r="1690" spans="1:4" ht="51" x14ac:dyDescent="0.25">
      <c r="A1690" s="16" t="s">
        <v>2800</v>
      </c>
      <c r="B1690" s="22" t="s">
        <v>166</v>
      </c>
      <c r="C1690" s="17" t="s">
        <v>2801</v>
      </c>
      <c r="D1690" s="23">
        <v>75.41</v>
      </c>
    </row>
    <row r="1691" spans="1:4" ht="51" x14ac:dyDescent="0.25">
      <c r="A1691" s="16" t="s">
        <v>2802</v>
      </c>
      <c r="B1691" s="22" t="s">
        <v>166</v>
      </c>
      <c r="C1691" s="17" t="s">
        <v>2803</v>
      </c>
      <c r="D1691" s="23">
        <v>66.09</v>
      </c>
    </row>
    <row r="1692" spans="1:4" ht="51" x14ac:dyDescent="0.25">
      <c r="A1692" s="16" t="s">
        <v>2804</v>
      </c>
      <c r="B1692" s="22" t="s">
        <v>166</v>
      </c>
      <c r="C1692" s="17" t="s">
        <v>2805</v>
      </c>
      <c r="D1692" s="23">
        <v>46.3</v>
      </c>
    </row>
    <row r="1693" spans="1:4" ht="51" x14ac:dyDescent="0.25">
      <c r="A1693" s="16" t="s">
        <v>2806</v>
      </c>
      <c r="B1693" s="22" t="s">
        <v>166</v>
      </c>
      <c r="C1693" s="17" t="s">
        <v>2807</v>
      </c>
      <c r="D1693" s="23">
        <v>59.88</v>
      </c>
    </row>
    <row r="1694" spans="1:4" ht="51" x14ac:dyDescent="0.25">
      <c r="A1694" s="16" t="s">
        <v>2808</v>
      </c>
      <c r="B1694" s="22" t="s">
        <v>166</v>
      </c>
      <c r="C1694" s="17" t="s">
        <v>2809</v>
      </c>
      <c r="D1694" s="23">
        <v>40.98</v>
      </c>
    </row>
    <row r="1695" spans="1:4" ht="51" x14ac:dyDescent="0.25">
      <c r="A1695" s="16" t="s">
        <v>2810</v>
      </c>
      <c r="B1695" s="22" t="s">
        <v>166</v>
      </c>
      <c r="C1695" s="17" t="s">
        <v>2811</v>
      </c>
      <c r="D1695" s="23">
        <v>56.78</v>
      </c>
    </row>
    <row r="1696" spans="1:4" ht="38.25" x14ac:dyDescent="0.25">
      <c r="A1696" s="16" t="s">
        <v>2812</v>
      </c>
      <c r="B1696" s="22" t="s">
        <v>166</v>
      </c>
      <c r="C1696" s="17" t="s">
        <v>2813</v>
      </c>
      <c r="D1696" s="23">
        <v>99.95</v>
      </c>
    </row>
    <row r="1697" spans="1:4" ht="38.25" x14ac:dyDescent="0.25">
      <c r="A1697" s="16" t="s">
        <v>2814</v>
      </c>
      <c r="B1697" s="22" t="s">
        <v>166</v>
      </c>
      <c r="C1697" s="17" t="s">
        <v>2815</v>
      </c>
      <c r="D1697" s="23">
        <v>90.64</v>
      </c>
    </row>
    <row r="1698" spans="1:4" ht="38.25" x14ac:dyDescent="0.25">
      <c r="A1698" s="16" t="s">
        <v>2816</v>
      </c>
      <c r="B1698" s="22" t="s">
        <v>166</v>
      </c>
      <c r="C1698" s="17" t="s">
        <v>2817</v>
      </c>
      <c r="D1698" s="23">
        <v>69.11</v>
      </c>
    </row>
    <row r="1699" spans="1:4" ht="51" x14ac:dyDescent="0.25">
      <c r="A1699" s="16" t="s">
        <v>2818</v>
      </c>
      <c r="B1699" s="22" t="s">
        <v>166</v>
      </c>
      <c r="C1699" s="17" t="s">
        <v>2819</v>
      </c>
      <c r="D1699" s="23">
        <v>84.42</v>
      </c>
    </row>
    <row r="1700" spans="1:4" ht="38.25" x14ac:dyDescent="0.25">
      <c r="A1700" s="16" t="s">
        <v>2820</v>
      </c>
      <c r="B1700" s="22" t="s">
        <v>166</v>
      </c>
      <c r="C1700" s="17" t="s">
        <v>2821</v>
      </c>
      <c r="D1700" s="23">
        <v>65.53</v>
      </c>
    </row>
    <row r="1701" spans="1:4" ht="51" x14ac:dyDescent="0.25">
      <c r="A1701" s="16" t="s">
        <v>2822</v>
      </c>
      <c r="B1701" s="22" t="s">
        <v>166</v>
      </c>
      <c r="C1701" s="17" t="s">
        <v>2823</v>
      </c>
      <c r="D1701" s="23">
        <v>81.319999999999993</v>
      </c>
    </row>
    <row r="1702" spans="1:4" ht="51" x14ac:dyDescent="0.25">
      <c r="A1702" s="16" t="s">
        <v>2824</v>
      </c>
      <c r="B1702" s="22" t="s">
        <v>166</v>
      </c>
      <c r="C1702" s="17" t="s">
        <v>2825</v>
      </c>
      <c r="D1702" s="23">
        <v>101.39</v>
      </c>
    </row>
    <row r="1703" spans="1:4" ht="51" x14ac:dyDescent="0.25">
      <c r="A1703" s="16" t="s">
        <v>2826</v>
      </c>
      <c r="B1703" s="22" t="s">
        <v>166</v>
      </c>
      <c r="C1703" s="17" t="s">
        <v>2827</v>
      </c>
      <c r="D1703" s="23">
        <v>92.07</v>
      </c>
    </row>
    <row r="1704" spans="1:4" ht="51" x14ac:dyDescent="0.25">
      <c r="A1704" s="16" t="s">
        <v>2828</v>
      </c>
      <c r="B1704" s="22" t="s">
        <v>166</v>
      </c>
      <c r="C1704" s="17" t="s">
        <v>2829</v>
      </c>
      <c r="D1704" s="23">
        <v>72.28</v>
      </c>
    </row>
    <row r="1705" spans="1:4" ht="51" x14ac:dyDescent="0.25">
      <c r="A1705" s="16" t="s">
        <v>2830</v>
      </c>
      <c r="B1705" s="22" t="s">
        <v>166</v>
      </c>
      <c r="C1705" s="17" t="s">
        <v>2831</v>
      </c>
      <c r="D1705" s="23">
        <v>85.86</v>
      </c>
    </row>
    <row r="1706" spans="1:4" ht="51" x14ac:dyDescent="0.25">
      <c r="A1706" s="16" t="s">
        <v>2832</v>
      </c>
      <c r="B1706" s="22" t="s">
        <v>166</v>
      </c>
      <c r="C1706" s="17" t="s">
        <v>2833</v>
      </c>
      <c r="D1706" s="23">
        <v>66.959999999999994</v>
      </c>
    </row>
    <row r="1707" spans="1:4" ht="51" x14ac:dyDescent="0.25">
      <c r="A1707" s="16" t="s">
        <v>2834</v>
      </c>
      <c r="B1707" s="22" t="s">
        <v>166</v>
      </c>
      <c r="C1707" s="17" t="s">
        <v>2835</v>
      </c>
      <c r="D1707" s="23">
        <v>82.76</v>
      </c>
    </row>
    <row r="1708" spans="1:4" ht="25.5" x14ac:dyDescent="0.25">
      <c r="A1708" s="16" t="s">
        <v>2836</v>
      </c>
      <c r="B1708" s="22" t="s">
        <v>166</v>
      </c>
      <c r="C1708" s="17" t="s">
        <v>2837</v>
      </c>
      <c r="D1708" s="23">
        <v>61.06</v>
      </c>
    </row>
    <row r="1709" spans="1:4" ht="25.5" x14ac:dyDescent="0.25">
      <c r="A1709" s="16" t="s">
        <v>2838</v>
      </c>
      <c r="B1709" s="22" t="s">
        <v>166</v>
      </c>
      <c r="C1709" s="17" t="s">
        <v>2839</v>
      </c>
      <c r="D1709" s="23">
        <v>51.75</v>
      </c>
    </row>
    <row r="1710" spans="1:4" ht="38.25" x14ac:dyDescent="0.25">
      <c r="A1710" s="16" t="s">
        <v>2840</v>
      </c>
      <c r="B1710" s="22" t="s">
        <v>166</v>
      </c>
      <c r="C1710" s="17" t="s">
        <v>2841</v>
      </c>
      <c r="D1710" s="23">
        <v>31.95</v>
      </c>
    </row>
    <row r="1711" spans="1:4" ht="38.25" x14ac:dyDescent="0.25">
      <c r="A1711" s="16" t="s">
        <v>2842</v>
      </c>
      <c r="B1711" s="22" t="s">
        <v>166</v>
      </c>
      <c r="C1711" s="17" t="s">
        <v>2843</v>
      </c>
      <c r="D1711" s="23">
        <v>45.54</v>
      </c>
    </row>
    <row r="1712" spans="1:4" ht="38.25" x14ac:dyDescent="0.25">
      <c r="A1712" s="16" t="s">
        <v>2844</v>
      </c>
      <c r="B1712" s="22" t="s">
        <v>166</v>
      </c>
      <c r="C1712" s="17" t="s">
        <v>2845</v>
      </c>
      <c r="D1712" s="23">
        <v>26.64</v>
      </c>
    </row>
    <row r="1713" spans="1:4" ht="38.25" x14ac:dyDescent="0.25">
      <c r="A1713" s="16" t="s">
        <v>2846</v>
      </c>
      <c r="B1713" s="22" t="s">
        <v>166</v>
      </c>
      <c r="C1713" s="17" t="s">
        <v>2847</v>
      </c>
      <c r="D1713" s="23">
        <v>42.43</v>
      </c>
    </row>
    <row r="1714" spans="1:4" ht="38.25" x14ac:dyDescent="0.25">
      <c r="A1714" s="16" t="s">
        <v>2848</v>
      </c>
      <c r="B1714" s="22" t="s">
        <v>166</v>
      </c>
      <c r="C1714" s="17" t="s">
        <v>2849</v>
      </c>
      <c r="D1714" s="23">
        <v>74.05</v>
      </c>
    </row>
    <row r="1715" spans="1:4" ht="38.25" x14ac:dyDescent="0.25">
      <c r="A1715" s="16" t="s">
        <v>2850</v>
      </c>
      <c r="B1715" s="22" t="s">
        <v>166</v>
      </c>
      <c r="C1715" s="17" t="s">
        <v>2851</v>
      </c>
      <c r="D1715" s="23">
        <v>64.739999999999995</v>
      </c>
    </row>
    <row r="1716" spans="1:4" ht="38.25" x14ac:dyDescent="0.25">
      <c r="A1716" s="16" t="s">
        <v>2852</v>
      </c>
      <c r="B1716" s="22" t="s">
        <v>166</v>
      </c>
      <c r="C1716" s="17" t="s">
        <v>2853</v>
      </c>
      <c r="D1716" s="23">
        <v>44.94</v>
      </c>
    </row>
    <row r="1717" spans="1:4" ht="51" x14ac:dyDescent="0.25">
      <c r="A1717" s="16" t="s">
        <v>2854</v>
      </c>
      <c r="B1717" s="22" t="s">
        <v>166</v>
      </c>
      <c r="C1717" s="17" t="s">
        <v>2855</v>
      </c>
      <c r="D1717" s="23">
        <v>58.53</v>
      </c>
    </row>
    <row r="1718" spans="1:4" ht="38.25" x14ac:dyDescent="0.25">
      <c r="A1718" s="16" t="s">
        <v>2856</v>
      </c>
      <c r="B1718" s="22" t="s">
        <v>166</v>
      </c>
      <c r="C1718" s="17" t="s">
        <v>2857</v>
      </c>
      <c r="D1718" s="23">
        <v>39.630000000000003</v>
      </c>
    </row>
    <row r="1719" spans="1:4" ht="51" x14ac:dyDescent="0.25">
      <c r="A1719" s="16" t="s">
        <v>2858</v>
      </c>
      <c r="B1719" s="22" t="s">
        <v>166</v>
      </c>
      <c r="C1719" s="17" t="s">
        <v>2859</v>
      </c>
      <c r="D1719" s="23">
        <v>55.42</v>
      </c>
    </row>
    <row r="1720" spans="1:4" ht="51" x14ac:dyDescent="0.25">
      <c r="A1720" s="16" t="s">
        <v>2860</v>
      </c>
      <c r="B1720" s="22" t="s">
        <v>166</v>
      </c>
      <c r="C1720" s="17" t="s">
        <v>2861</v>
      </c>
      <c r="D1720" s="23">
        <v>75.489999999999995</v>
      </c>
    </row>
    <row r="1721" spans="1:4" ht="51" x14ac:dyDescent="0.25">
      <c r="A1721" s="16" t="s">
        <v>2862</v>
      </c>
      <c r="B1721" s="22" t="s">
        <v>166</v>
      </c>
      <c r="C1721" s="17" t="s">
        <v>2863</v>
      </c>
      <c r="D1721" s="23">
        <v>66.17</v>
      </c>
    </row>
    <row r="1722" spans="1:4" ht="51" x14ac:dyDescent="0.25">
      <c r="A1722" s="16" t="s">
        <v>2864</v>
      </c>
      <c r="B1722" s="22" t="s">
        <v>166</v>
      </c>
      <c r="C1722" s="17" t="s">
        <v>2865</v>
      </c>
      <c r="D1722" s="23">
        <v>46.38</v>
      </c>
    </row>
    <row r="1723" spans="1:4" ht="51" x14ac:dyDescent="0.25">
      <c r="A1723" s="16" t="s">
        <v>2866</v>
      </c>
      <c r="B1723" s="22" t="s">
        <v>166</v>
      </c>
      <c r="C1723" s="17" t="s">
        <v>2867</v>
      </c>
      <c r="D1723" s="23">
        <v>59.96</v>
      </c>
    </row>
    <row r="1724" spans="1:4" ht="51" x14ac:dyDescent="0.25">
      <c r="A1724" s="16" t="s">
        <v>2868</v>
      </c>
      <c r="B1724" s="22" t="s">
        <v>166</v>
      </c>
      <c r="C1724" s="17" t="s">
        <v>2869</v>
      </c>
      <c r="D1724" s="23">
        <v>41.07</v>
      </c>
    </row>
    <row r="1725" spans="1:4" ht="51" x14ac:dyDescent="0.25">
      <c r="A1725" s="16" t="s">
        <v>2870</v>
      </c>
      <c r="B1725" s="22" t="s">
        <v>166</v>
      </c>
      <c r="C1725" s="17" t="s">
        <v>2871</v>
      </c>
      <c r="D1725" s="23">
        <v>56.86</v>
      </c>
    </row>
    <row r="1726" spans="1:4" ht="38.25" x14ac:dyDescent="0.25">
      <c r="A1726" s="16" t="s">
        <v>2872</v>
      </c>
      <c r="B1726" s="22" t="s">
        <v>166</v>
      </c>
      <c r="C1726" s="17" t="s">
        <v>2873</v>
      </c>
      <c r="D1726" s="23">
        <v>100.03</v>
      </c>
    </row>
    <row r="1727" spans="1:4" ht="38.25" x14ac:dyDescent="0.25">
      <c r="A1727" s="16" t="s">
        <v>2874</v>
      </c>
      <c r="B1727" s="22" t="s">
        <v>166</v>
      </c>
      <c r="C1727" s="17" t="s">
        <v>2875</v>
      </c>
      <c r="D1727" s="23">
        <v>90.72</v>
      </c>
    </row>
    <row r="1728" spans="1:4" ht="38.25" x14ac:dyDescent="0.25">
      <c r="A1728" s="16" t="s">
        <v>2876</v>
      </c>
      <c r="B1728" s="22" t="s">
        <v>166</v>
      </c>
      <c r="C1728" s="17" t="s">
        <v>2877</v>
      </c>
      <c r="D1728" s="23">
        <v>69.19</v>
      </c>
    </row>
    <row r="1729" spans="1:4" ht="51" x14ac:dyDescent="0.25">
      <c r="A1729" s="16" t="s">
        <v>2878</v>
      </c>
      <c r="B1729" s="22" t="s">
        <v>166</v>
      </c>
      <c r="C1729" s="17" t="s">
        <v>2879</v>
      </c>
      <c r="D1729" s="23">
        <v>84.51</v>
      </c>
    </row>
    <row r="1730" spans="1:4" ht="38.25" x14ac:dyDescent="0.25">
      <c r="A1730" s="16" t="s">
        <v>2880</v>
      </c>
      <c r="B1730" s="22" t="s">
        <v>166</v>
      </c>
      <c r="C1730" s="17" t="s">
        <v>2881</v>
      </c>
      <c r="D1730" s="23">
        <v>65.61</v>
      </c>
    </row>
    <row r="1731" spans="1:4" ht="51" x14ac:dyDescent="0.25">
      <c r="A1731" s="16" t="s">
        <v>2882</v>
      </c>
      <c r="B1731" s="22" t="s">
        <v>166</v>
      </c>
      <c r="C1731" s="17" t="s">
        <v>2883</v>
      </c>
      <c r="D1731" s="23">
        <v>81.400000000000006</v>
      </c>
    </row>
    <row r="1732" spans="1:4" ht="51" x14ac:dyDescent="0.25">
      <c r="A1732" s="16" t="s">
        <v>2884</v>
      </c>
      <c r="B1732" s="22" t="s">
        <v>166</v>
      </c>
      <c r="C1732" s="17" t="s">
        <v>2885</v>
      </c>
      <c r="D1732" s="23">
        <v>101.47</v>
      </c>
    </row>
    <row r="1733" spans="1:4" ht="51" x14ac:dyDescent="0.25">
      <c r="A1733" s="16" t="s">
        <v>2886</v>
      </c>
      <c r="B1733" s="22" t="s">
        <v>166</v>
      </c>
      <c r="C1733" s="17" t="s">
        <v>2887</v>
      </c>
      <c r="D1733" s="23">
        <v>92.15</v>
      </c>
    </row>
    <row r="1734" spans="1:4" ht="51" x14ac:dyDescent="0.25">
      <c r="A1734" s="16" t="s">
        <v>2888</v>
      </c>
      <c r="B1734" s="22" t="s">
        <v>166</v>
      </c>
      <c r="C1734" s="17" t="s">
        <v>2889</v>
      </c>
      <c r="D1734" s="23">
        <v>72.36</v>
      </c>
    </row>
    <row r="1735" spans="1:4" ht="51" x14ac:dyDescent="0.25">
      <c r="A1735" s="16" t="s">
        <v>2890</v>
      </c>
      <c r="B1735" s="22" t="s">
        <v>166</v>
      </c>
      <c r="C1735" s="17" t="s">
        <v>2891</v>
      </c>
      <c r="D1735" s="23">
        <v>85.94</v>
      </c>
    </row>
    <row r="1736" spans="1:4" ht="51" x14ac:dyDescent="0.25">
      <c r="A1736" s="16" t="s">
        <v>2892</v>
      </c>
      <c r="B1736" s="22" t="s">
        <v>166</v>
      </c>
      <c r="C1736" s="17" t="s">
        <v>2893</v>
      </c>
      <c r="D1736" s="23">
        <v>67.040000000000006</v>
      </c>
    </row>
    <row r="1737" spans="1:4" ht="51" x14ac:dyDescent="0.25">
      <c r="A1737" s="16" t="s">
        <v>2894</v>
      </c>
      <c r="B1737" s="22" t="s">
        <v>166</v>
      </c>
      <c r="C1737" s="17" t="s">
        <v>2895</v>
      </c>
      <c r="D1737" s="23">
        <v>82.84</v>
      </c>
    </row>
    <row r="1738" spans="1:4" ht="38.25" x14ac:dyDescent="0.25">
      <c r="A1738" s="16" t="s">
        <v>2896</v>
      </c>
      <c r="B1738" s="22" t="s">
        <v>166</v>
      </c>
      <c r="C1738" s="17" t="s">
        <v>2897</v>
      </c>
      <c r="D1738" s="23">
        <v>32.28</v>
      </c>
    </row>
    <row r="1739" spans="1:4" ht="38.25" x14ac:dyDescent="0.25">
      <c r="A1739" s="16" t="s">
        <v>2898</v>
      </c>
      <c r="B1739" s="22" t="s">
        <v>166</v>
      </c>
      <c r="C1739" s="17" t="s">
        <v>2899</v>
      </c>
      <c r="D1739" s="23">
        <v>45.86</v>
      </c>
    </row>
    <row r="1740" spans="1:4" ht="38.25" x14ac:dyDescent="0.25">
      <c r="A1740" s="16" t="s">
        <v>2900</v>
      </c>
      <c r="B1740" s="22" t="s">
        <v>166</v>
      </c>
      <c r="C1740" s="17" t="s">
        <v>2901</v>
      </c>
      <c r="D1740" s="23">
        <v>26.96</v>
      </c>
    </row>
    <row r="1741" spans="1:4" ht="38.25" x14ac:dyDescent="0.25">
      <c r="A1741" s="16" t="s">
        <v>2902</v>
      </c>
      <c r="B1741" s="22" t="s">
        <v>166</v>
      </c>
      <c r="C1741" s="17" t="s">
        <v>2903</v>
      </c>
      <c r="D1741" s="23">
        <v>42.76</v>
      </c>
    </row>
    <row r="1742" spans="1:4" ht="38.25" x14ac:dyDescent="0.25">
      <c r="A1742" s="16" t="s">
        <v>2904</v>
      </c>
      <c r="B1742" s="22" t="s">
        <v>166</v>
      </c>
      <c r="C1742" s="17" t="s">
        <v>2905</v>
      </c>
      <c r="D1742" s="23">
        <v>45.27</v>
      </c>
    </row>
    <row r="1743" spans="1:4" ht="51" x14ac:dyDescent="0.25">
      <c r="A1743" s="16" t="s">
        <v>2906</v>
      </c>
      <c r="B1743" s="22" t="s">
        <v>166</v>
      </c>
      <c r="C1743" s="17" t="s">
        <v>2907</v>
      </c>
      <c r="D1743" s="23">
        <v>58.85</v>
      </c>
    </row>
    <row r="1744" spans="1:4" ht="38.25" x14ac:dyDescent="0.25">
      <c r="A1744" s="16" t="s">
        <v>2908</v>
      </c>
      <c r="B1744" s="22" t="s">
        <v>166</v>
      </c>
      <c r="C1744" s="17" t="s">
        <v>2909</v>
      </c>
      <c r="D1744" s="23">
        <v>39.950000000000003</v>
      </c>
    </row>
    <row r="1745" spans="1:4" ht="51" x14ac:dyDescent="0.25">
      <c r="A1745" s="16" t="s">
        <v>2910</v>
      </c>
      <c r="B1745" s="22" t="s">
        <v>166</v>
      </c>
      <c r="C1745" s="17" t="s">
        <v>2911</v>
      </c>
      <c r="D1745" s="23">
        <v>55.75</v>
      </c>
    </row>
    <row r="1746" spans="1:4" ht="51" x14ac:dyDescent="0.25">
      <c r="A1746" s="16" t="s">
        <v>2912</v>
      </c>
      <c r="B1746" s="22" t="s">
        <v>166</v>
      </c>
      <c r="C1746" s="17" t="s">
        <v>2913</v>
      </c>
      <c r="D1746" s="23">
        <v>46.7</v>
      </c>
    </row>
    <row r="1747" spans="1:4" ht="51" x14ac:dyDescent="0.25">
      <c r="A1747" s="16" t="s">
        <v>2914</v>
      </c>
      <c r="B1747" s="22" t="s">
        <v>166</v>
      </c>
      <c r="C1747" s="17" t="s">
        <v>2915</v>
      </c>
      <c r="D1747" s="23">
        <v>60.29</v>
      </c>
    </row>
    <row r="1748" spans="1:4" ht="51" x14ac:dyDescent="0.25">
      <c r="A1748" s="16" t="s">
        <v>2916</v>
      </c>
      <c r="B1748" s="22" t="s">
        <v>166</v>
      </c>
      <c r="C1748" s="17" t="s">
        <v>2917</v>
      </c>
      <c r="D1748" s="23">
        <v>41.39</v>
      </c>
    </row>
    <row r="1749" spans="1:4" ht="51" x14ac:dyDescent="0.25">
      <c r="A1749" s="16" t="s">
        <v>2918</v>
      </c>
      <c r="B1749" s="22" t="s">
        <v>166</v>
      </c>
      <c r="C1749" s="17" t="s">
        <v>2919</v>
      </c>
      <c r="D1749" s="23">
        <v>57.18</v>
      </c>
    </row>
    <row r="1750" spans="1:4" ht="38.25" x14ac:dyDescent="0.25">
      <c r="A1750" s="16" t="s">
        <v>2920</v>
      </c>
      <c r="B1750" s="22" t="s">
        <v>166</v>
      </c>
      <c r="C1750" s="17" t="s">
        <v>2921</v>
      </c>
      <c r="D1750" s="23">
        <v>69.510000000000005</v>
      </c>
    </row>
    <row r="1751" spans="1:4" ht="51" x14ac:dyDescent="0.25">
      <c r="A1751" s="16" t="s">
        <v>2922</v>
      </c>
      <c r="B1751" s="22" t="s">
        <v>166</v>
      </c>
      <c r="C1751" s="17" t="s">
        <v>2923</v>
      </c>
      <c r="D1751" s="23">
        <v>84.83</v>
      </c>
    </row>
    <row r="1752" spans="1:4" ht="38.25" x14ac:dyDescent="0.25">
      <c r="A1752" s="16" t="s">
        <v>2924</v>
      </c>
      <c r="B1752" s="22" t="s">
        <v>166</v>
      </c>
      <c r="C1752" s="17" t="s">
        <v>2925</v>
      </c>
      <c r="D1752" s="23">
        <v>65.930000000000007</v>
      </c>
    </row>
    <row r="1753" spans="1:4" ht="51" x14ac:dyDescent="0.25">
      <c r="A1753" s="16" t="s">
        <v>2926</v>
      </c>
      <c r="B1753" s="22" t="s">
        <v>166</v>
      </c>
      <c r="C1753" s="17" t="s">
        <v>2927</v>
      </c>
      <c r="D1753" s="23">
        <v>81.72</v>
      </c>
    </row>
    <row r="1754" spans="1:4" ht="51" x14ac:dyDescent="0.25">
      <c r="A1754" s="16" t="s">
        <v>2928</v>
      </c>
      <c r="B1754" s="22" t="s">
        <v>166</v>
      </c>
      <c r="C1754" s="17" t="s">
        <v>2929</v>
      </c>
      <c r="D1754" s="23">
        <v>72.680000000000007</v>
      </c>
    </row>
    <row r="1755" spans="1:4" ht="51" x14ac:dyDescent="0.25">
      <c r="A1755" s="16" t="s">
        <v>2930</v>
      </c>
      <c r="B1755" s="22" t="s">
        <v>166</v>
      </c>
      <c r="C1755" s="17" t="s">
        <v>2931</v>
      </c>
      <c r="D1755" s="23">
        <v>86.27</v>
      </c>
    </row>
    <row r="1756" spans="1:4" ht="51" x14ac:dyDescent="0.25">
      <c r="A1756" s="16" t="s">
        <v>2932</v>
      </c>
      <c r="B1756" s="22" t="s">
        <v>166</v>
      </c>
      <c r="C1756" s="17" t="s">
        <v>2933</v>
      </c>
      <c r="D1756" s="23">
        <v>67.37</v>
      </c>
    </row>
    <row r="1757" spans="1:4" ht="51" x14ac:dyDescent="0.25">
      <c r="A1757" s="16" t="s">
        <v>2934</v>
      </c>
      <c r="B1757" s="22" t="s">
        <v>166</v>
      </c>
      <c r="C1757" s="17" t="s">
        <v>2935</v>
      </c>
      <c r="D1757" s="23">
        <v>83.16</v>
      </c>
    </row>
    <row r="1758" spans="1:4" ht="25.5" x14ac:dyDescent="0.25">
      <c r="A1758" s="16" t="s">
        <v>2936</v>
      </c>
      <c r="B1758" s="22" t="s">
        <v>166</v>
      </c>
      <c r="C1758" s="17" t="s">
        <v>2937</v>
      </c>
      <c r="D1758" s="23">
        <v>63.2</v>
      </c>
    </row>
    <row r="1759" spans="1:4" ht="25.5" x14ac:dyDescent="0.25">
      <c r="A1759" s="16" t="s">
        <v>2938</v>
      </c>
      <c r="B1759" s="22" t="s">
        <v>166</v>
      </c>
      <c r="C1759" s="17" t="s">
        <v>2939</v>
      </c>
      <c r="D1759" s="23">
        <v>53.88</v>
      </c>
    </row>
    <row r="1760" spans="1:4" ht="38.25" x14ac:dyDescent="0.25">
      <c r="A1760" s="16" t="s">
        <v>2940</v>
      </c>
      <c r="B1760" s="22" t="s">
        <v>166</v>
      </c>
      <c r="C1760" s="17" t="s">
        <v>2941</v>
      </c>
      <c r="D1760" s="23">
        <v>34.090000000000003</v>
      </c>
    </row>
    <row r="1761" spans="1:4" ht="38.25" x14ac:dyDescent="0.25">
      <c r="A1761" s="16" t="s">
        <v>2942</v>
      </c>
      <c r="B1761" s="22" t="s">
        <v>166</v>
      </c>
      <c r="C1761" s="17" t="s">
        <v>2943</v>
      </c>
      <c r="D1761" s="23">
        <v>47.67</v>
      </c>
    </row>
    <row r="1762" spans="1:4" ht="38.25" x14ac:dyDescent="0.25">
      <c r="A1762" s="16" t="s">
        <v>2944</v>
      </c>
      <c r="B1762" s="22" t="s">
        <v>166</v>
      </c>
      <c r="C1762" s="17" t="s">
        <v>2945</v>
      </c>
      <c r="D1762" s="23">
        <v>28.77</v>
      </c>
    </row>
    <row r="1763" spans="1:4" ht="38.25" x14ac:dyDescent="0.25">
      <c r="A1763" s="16" t="s">
        <v>2946</v>
      </c>
      <c r="B1763" s="22" t="s">
        <v>166</v>
      </c>
      <c r="C1763" s="17" t="s">
        <v>2947</v>
      </c>
      <c r="D1763" s="23">
        <v>44.57</v>
      </c>
    </row>
    <row r="1764" spans="1:4" ht="38.25" x14ac:dyDescent="0.25">
      <c r="A1764" s="16" t="s">
        <v>2948</v>
      </c>
      <c r="B1764" s="22" t="s">
        <v>166</v>
      </c>
      <c r="C1764" s="17" t="s">
        <v>2949</v>
      </c>
      <c r="D1764" s="23">
        <v>76.19</v>
      </c>
    </row>
    <row r="1765" spans="1:4" ht="38.25" x14ac:dyDescent="0.25">
      <c r="A1765" s="16" t="s">
        <v>2950</v>
      </c>
      <c r="B1765" s="22" t="s">
        <v>166</v>
      </c>
      <c r="C1765" s="17" t="s">
        <v>2951</v>
      </c>
      <c r="D1765" s="23">
        <v>66.87</v>
      </c>
    </row>
    <row r="1766" spans="1:4" ht="38.25" x14ac:dyDescent="0.25">
      <c r="A1766" s="16" t="s">
        <v>2952</v>
      </c>
      <c r="B1766" s="22" t="s">
        <v>166</v>
      </c>
      <c r="C1766" s="17" t="s">
        <v>2953</v>
      </c>
      <c r="D1766" s="23">
        <v>47.08</v>
      </c>
    </row>
    <row r="1767" spans="1:4" ht="51" x14ac:dyDescent="0.25">
      <c r="A1767" s="16" t="s">
        <v>2954</v>
      </c>
      <c r="B1767" s="22" t="s">
        <v>166</v>
      </c>
      <c r="C1767" s="17" t="s">
        <v>2955</v>
      </c>
      <c r="D1767" s="23">
        <v>60.66</v>
      </c>
    </row>
    <row r="1768" spans="1:4" ht="38.25" x14ac:dyDescent="0.25">
      <c r="A1768" s="16" t="s">
        <v>2956</v>
      </c>
      <c r="B1768" s="22" t="s">
        <v>166</v>
      </c>
      <c r="C1768" s="17" t="s">
        <v>2957</v>
      </c>
      <c r="D1768" s="23">
        <v>41.76</v>
      </c>
    </row>
    <row r="1769" spans="1:4" ht="51" x14ac:dyDescent="0.25">
      <c r="A1769" s="16" t="s">
        <v>2958</v>
      </c>
      <c r="B1769" s="22" t="s">
        <v>166</v>
      </c>
      <c r="C1769" s="17" t="s">
        <v>2959</v>
      </c>
      <c r="D1769" s="23">
        <v>57.56</v>
      </c>
    </row>
    <row r="1770" spans="1:4" ht="51" x14ac:dyDescent="0.25">
      <c r="A1770" s="16" t="s">
        <v>2960</v>
      </c>
      <c r="B1770" s="22" t="s">
        <v>166</v>
      </c>
      <c r="C1770" s="17" t="s">
        <v>2961</v>
      </c>
      <c r="D1770" s="23">
        <v>77.63</v>
      </c>
    </row>
    <row r="1771" spans="1:4" ht="51" x14ac:dyDescent="0.25">
      <c r="A1771" s="16" t="s">
        <v>2962</v>
      </c>
      <c r="B1771" s="22" t="s">
        <v>166</v>
      </c>
      <c r="C1771" s="17" t="s">
        <v>2963</v>
      </c>
      <c r="D1771" s="23">
        <v>68.31</v>
      </c>
    </row>
    <row r="1772" spans="1:4" ht="51" x14ac:dyDescent="0.25">
      <c r="A1772" s="16" t="s">
        <v>2964</v>
      </c>
      <c r="B1772" s="22" t="s">
        <v>166</v>
      </c>
      <c r="C1772" s="17" t="s">
        <v>2965</v>
      </c>
      <c r="D1772" s="23">
        <v>48.52</v>
      </c>
    </row>
    <row r="1773" spans="1:4" ht="51" x14ac:dyDescent="0.25">
      <c r="A1773" s="16" t="s">
        <v>2966</v>
      </c>
      <c r="B1773" s="22" t="s">
        <v>166</v>
      </c>
      <c r="C1773" s="17" t="s">
        <v>2967</v>
      </c>
      <c r="D1773" s="23">
        <v>62.1</v>
      </c>
    </row>
    <row r="1774" spans="1:4" ht="51" x14ac:dyDescent="0.25">
      <c r="A1774" s="16" t="s">
        <v>2968</v>
      </c>
      <c r="B1774" s="22" t="s">
        <v>166</v>
      </c>
      <c r="C1774" s="17" t="s">
        <v>2969</v>
      </c>
      <c r="D1774" s="23">
        <v>43.2</v>
      </c>
    </row>
    <row r="1775" spans="1:4" ht="51" x14ac:dyDescent="0.25">
      <c r="A1775" s="16" t="s">
        <v>2970</v>
      </c>
      <c r="B1775" s="22" t="s">
        <v>166</v>
      </c>
      <c r="C1775" s="17" t="s">
        <v>2971</v>
      </c>
      <c r="D1775" s="23">
        <v>59</v>
      </c>
    </row>
    <row r="1776" spans="1:4" ht="38.25" x14ac:dyDescent="0.25">
      <c r="A1776" s="16" t="s">
        <v>2972</v>
      </c>
      <c r="B1776" s="22" t="s">
        <v>166</v>
      </c>
      <c r="C1776" s="17" t="s">
        <v>2973</v>
      </c>
      <c r="D1776" s="23">
        <v>102.17</v>
      </c>
    </row>
    <row r="1777" spans="1:4" ht="38.25" x14ac:dyDescent="0.25">
      <c r="A1777" s="16" t="s">
        <v>2974</v>
      </c>
      <c r="B1777" s="22" t="s">
        <v>166</v>
      </c>
      <c r="C1777" s="17" t="s">
        <v>2975</v>
      </c>
      <c r="D1777" s="23">
        <v>92.85</v>
      </c>
    </row>
    <row r="1778" spans="1:4" ht="38.25" x14ac:dyDescent="0.25">
      <c r="A1778" s="16" t="s">
        <v>2976</v>
      </c>
      <c r="B1778" s="22" t="s">
        <v>166</v>
      </c>
      <c r="C1778" s="17" t="s">
        <v>2977</v>
      </c>
      <c r="D1778" s="23">
        <v>73.06</v>
      </c>
    </row>
    <row r="1779" spans="1:4" ht="51" x14ac:dyDescent="0.25">
      <c r="A1779" s="16" t="s">
        <v>2978</v>
      </c>
      <c r="B1779" s="22" t="s">
        <v>166</v>
      </c>
      <c r="C1779" s="17" t="s">
        <v>2979</v>
      </c>
      <c r="D1779" s="23">
        <v>86.64</v>
      </c>
    </row>
    <row r="1780" spans="1:4" ht="38.25" x14ac:dyDescent="0.25">
      <c r="A1780" s="16" t="s">
        <v>2980</v>
      </c>
      <c r="B1780" s="22" t="s">
        <v>166</v>
      </c>
      <c r="C1780" s="17" t="s">
        <v>2981</v>
      </c>
      <c r="D1780" s="23">
        <v>67.739999999999995</v>
      </c>
    </row>
    <row r="1781" spans="1:4" ht="51" x14ac:dyDescent="0.25">
      <c r="A1781" s="16" t="s">
        <v>2982</v>
      </c>
      <c r="B1781" s="22" t="s">
        <v>166</v>
      </c>
      <c r="C1781" s="17" t="s">
        <v>2983</v>
      </c>
      <c r="D1781" s="23">
        <v>83.54</v>
      </c>
    </row>
    <row r="1782" spans="1:4" ht="51" x14ac:dyDescent="0.25">
      <c r="A1782" s="16" t="s">
        <v>2984</v>
      </c>
      <c r="B1782" s="22" t="s">
        <v>166</v>
      </c>
      <c r="C1782" s="17" t="s">
        <v>2985</v>
      </c>
      <c r="D1782" s="23">
        <v>103.61</v>
      </c>
    </row>
    <row r="1783" spans="1:4" ht="51" x14ac:dyDescent="0.25">
      <c r="A1783" s="16" t="s">
        <v>2986</v>
      </c>
      <c r="B1783" s="22" t="s">
        <v>166</v>
      </c>
      <c r="C1783" s="17" t="s">
        <v>2987</v>
      </c>
      <c r="D1783" s="23">
        <v>94.29</v>
      </c>
    </row>
    <row r="1784" spans="1:4" ht="51" x14ac:dyDescent="0.25">
      <c r="A1784" s="16" t="s">
        <v>2988</v>
      </c>
      <c r="B1784" s="22" t="s">
        <v>166</v>
      </c>
      <c r="C1784" s="17" t="s">
        <v>2989</v>
      </c>
      <c r="D1784" s="23">
        <v>74.5</v>
      </c>
    </row>
    <row r="1785" spans="1:4" ht="51" x14ac:dyDescent="0.25">
      <c r="A1785" s="16" t="s">
        <v>2990</v>
      </c>
      <c r="B1785" s="22" t="s">
        <v>166</v>
      </c>
      <c r="C1785" s="17" t="s">
        <v>2991</v>
      </c>
      <c r="D1785" s="23">
        <v>88.08</v>
      </c>
    </row>
    <row r="1786" spans="1:4" ht="51" x14ac:dyDescent="0.25">
      <c r="A1786" s="16" t="s">
        <v>2992</v>
      </c>
      <c r="B1786" s="22" t="s">
        <v>166</v>
      </c>
      <c r="C1786" s="17" t="s">
        <v>2993</v>
      </c>
      <c r="D1786" s="23">
        <v>69.180000000000007</v>
      </c>
    </row>
    <row r="1787" spans="1:4" ht="51" x14ac:dyDescent="0.25">
      <c r="A1787" s="16" t="s">
        <v>2994</v>
      </c>
      <c r="B1787" s="22" t="s">
        <v>166</v>
      </c>
      <c r="C1787" s="17" t="s">
        <v>2995</v>
      </c>
      <c r="D1787" s="23">
        <v>84.97</v>
      </c>
    </row>
    <row r="1788" spans="1:4" ht="25.5" x14ac:dyDescent="0.25">
      <c r="A1788" s="16" t="s">
        <v>2996</v>
      </c>
      <c r="B1788" s="22" t="s">
        <v>166</v>
      </c>
      <c r="C1788" s="17" t="s">
        <v>2997</v>
      </c>
      <c r="D1788" s="23">
        <v>63.28</v>
      </c>
    </row>
    <row r="1789" spans="1:4" ht="25.5" x14ac:dyDescent="0.25">
      <c r="A1789" s="16" t="s">
        <v>2998</v>
      </c>
      <c r="B1789" s="22" t="s">
        <v>166</v>
      </c>
      <c r="C1789" s="17" t="s">
        <v>2999</v>
      </c>
      <c r="D1789" s="23">
        <v>53.96</v>
      </c>
    </row>
    <row r="1790" spans="1:4" ht="38.25" x14ac:dyDescent="0.25">
      <c r="A1790" s="16" t="s">
        <v>3000</v>
      </c>
      <c r="B1790" s="22" t="s">
        <v>166</v>
      </c>
      <c r="C1790" s="17" t="s">
        <v>3001</v>
      </c>
      <c r="D1790" s="23">
        <v>34.17</v>
      </c>
    </row>
    <row r="1791" spans="1:4" ht="38.25" x14ac:dyDescent="0.25">
      <c r="A1791" s="16" t="s">
        <v>3002</v>
      </c>
      <c r="B1791" s="22" t="s">
        <v>166</v>
      </c>
      <c r="C1791" s="17" t="s">
        <v>3003</v>
      </c>
      <c r="D1791" s="23">
        <v>47.75</v>
      </c>
    </row>
    <row r="1792" spans="1:4" ht="38.25" x14ac:dyDescent="0.25">
      <c r="A1792" s="16" t="s">
        <v>3004</v>
      </c>
      <c r="B1792" s="22" t="s">
        <v>166</v>
      </c>
      <c r="C1792" s="17" t="s">
        <v>3005</v>
      </c>
      <c r="D1792" s="23">
        <v>28.85</v>
      </c>
    </row>
    <row r="1793" spans="1:4" ht="38.25" x14ac:dyDescent="0.25">
      <c r="A1793" s="16" t="s">
        <v>3006</v>
      </c>
      <c r="B1793" s="22" t="s">
        <v>166</v>
      </c>
      <c r="C1793" s="17" t="s">
        <v>3007</v>
      </c>
      <c r="D1793" s="23">
        <v>44.65</v>
      </c>
    </row>
    <row r="1794" spans="1:4" ht="38.25" x14ac:dyDescent="0.25">
      <c r="A1794" s="16" t="s">
        <v>3008</v>
      </c>
      <c r="B1794" s="22" t="s">
        <v>166</v>
      </c>
      <c r="C1794" s="17" t="s">
        <v>3009</v>
      </c>
      <c r="D1794" s="23">
        <v>76.27</v>
      </c>
    </row>
    <row r="1795" spans="1:4" ht="38.25" x14ac:dyDescent="0.25">
      <c r="A1795" s="16" t="s">
        <v>3010</v>
      </c>
      <c r="B1795" s="22" t="s">
        <v>166</v>
      </c>
      <c r="C1795" s="17" t="s">
        <v>3011</v>
      </c>
      <c r="D1795" s="23">
        <v>66.95</v>
      </c>
    </row>
    <row r="1796" spans="1:4" ht="38.25" x14ac:dyDescent="0.25">
      <c r="A1796" s="16" t="s">
        <v>3012</v>
      </c>
      <c r="B1796" s="22" t="s">
        <v>166</v>
      </c>
      <c r="C1796" s="17" t="s">
        <v>3013</v>
      </c>
      <c r="D1796" s="23">
        <v>47.16</v>
      </c>
    </row>
    <row r="1797" spans="1:4" ht="51" x14ac:dyDescent="0.25">
      <c r="A1797" s="16" t="s">
        <v>3014</v>
      </c>
      <c r="B1797" s="22" t="s">
        <v>166</v>
      </c>
      <c r="C1797" s="17" t="s">
        <v>3015</v>
      </c>
      <c r="D1797" s="23">
        <v>60.74</v>
      </c>
    </row>
    <row r="1798" spans="1:4" ht="38.25" x14ac:dyDescent="0.25">
      <c r="A1798" s="16" t="s">
        <v>3016</v>
      </c>
      <c r="B1798" s="22" t="s">
        <v>166</v>
      </c>
      <c r="C1798" s="17" t="s">
        <v>3017</v>
      </c>
      <c r="D1798" s="23">
        <v>41.84</v>
      </c>
    </row>
    <row r="1799" spans="1:4" ht="51" x14ac:dyDescent="0.25">
      <c r="A1799" s="16" t="s">
        <v>3018</v>
      </c>
      <c r="B1799" s="22" t="s">
        <v>166</v>
      </c>
      <c r="C1799" s="17" t="s">
        <v>3019</v>
      </c>
      <c r="D1799" s="23">
        <v>57.64</v>
      </c>
    </row>
    <row r="1800" spans="1:4" ht="51" x14ac:dyDescent="0.25">
      <c r="A1800" s="16" t="s">
        <v>3020</v>
      </c>
      <c r="B1800" s="22" t="s">
        <v>166</v>
      </c>
      <c r="C1800" s="17" t="s">
        <v>3021</v>
      </c>
      <c r="D1800" s="23">
        <v>77.709999999999994</v>
      </c>
    </row>
    <row r="1801" spans="1:4" ht="51" x14ac:dyDescent="0.25">
      <c r="A1801" s="16" t="s">
        <v>3022</v>
      </c>
      <c r="B1801" s="22" t="s">
        <v>166</v>
      </c>
      <c r="C1801" s="17" t="s">
        <v>3023</v>
      </c>
      <c r="D1801" s="23">
        <v>68.39</v>
      </c>
    </row>
    <row r="1802" spans="1:4" ht="51" x14ac:dyDescent="0.25">
      <c r="A1802" s="16" t="s">
        <v>3024</v>
      </c>
      <c r="B1802" s="22" t="s">
        <v>166</v>
      </c>
      <c r="C1802" s="17" t="s">
        <v>3025</v>
      </c>
      <c r="D1802" s="23">
        <v>48.6</v>
      </c>
    </row>
    <row r="1803" spans="1:4" ht="51" x14ac:dyDescent="0.25">
      <c r="A1803" s="16" t="s">
        <v>3026</v>
      </c>
      <c r="B1803" s="22" t="s">
        <v>166</v>
      </c>
      <c r="C1803" s="17" t="s">
        <v>3027</v>
      </c>
      <c r="D1803" s="23">
        <v>62.18</v>
      </c>
    </row>
    <row r="1804" spans="1:4" ht="51" x14ac:dyDescent="0.25">
      <c r="A1804" s="16" t="s">
        <v>3028</v>
      </c>
      <c r="B1804" s="22" t="s">
        <v>166</v>
      </c>
      <c r="C1804" s="17" t="s">
        <v>3029</v>
      </c>
      <c r="D1804" s="23">
        <v>43.28</v>
      </c>
    </row>
    <row r="1805" spans="1:4" ht="51" x14ac:dyDescent="0.25">
      <c r="A1805" s="16" t="s">
        <v>3030</v>
      </c>
      <c r="B1805" s="22" t="s">
        <v>166</v>
      </c>
      <c r="C1805" s="17" t="s">
        <v>3031</v>
      </c>
      <c r="D1805" s="23">
        <v>59.08</v>
      </c>
    </row>
    <row r="1806" spans="1:4" ht="38.25" x14ac:dyDescent="0.25">
      <c r="A1806" s="16" t="s">
        <v>3032</v>
      </c>
      <c r="B1806" s="22" t="s">
        <v>166</v>
      </c>
      <c r="C1806" s="17" t="s">
        <v>3033</v>
      </c>
      <c r="D1806" s="23">
        <v>102.25</v>
      </c>
    </row>
    <row r="1807" spans="1:4" ht="38.25" x14ac:dyDescent="0.25">
      <c r="A1807" s="16" t="s">
        <v>3034</v>
      </c>
      <c r="B1807" s="22" t="s">
        <v>166</v>
      </c>
      <c r="C1807" s="17" t="s">
        <v>3035</v>
      </c>
      <c r="D1807" s="23">
        <v>92.93</v>
      </c>
    </row>
    <row r="1808" spans="1:4" ht="38.25" x14ac:dyDescent="0.25">
      <c r="A1808" s="16" t="s">
        <v>3036</v>
      </c>
      <c r="B1808" s="22" t="s">
        <v>166</v>
      </c>
      <c r="C1808" s="17" t="s">
        <v>3037</v>
      </c>
      <c r="D1808" s="23">
        <v>73.14</v>
      </c>
    </row>
    <row r="1809" spans="1:4" ht="51" x14ac:dyDescent="0.25">
      <c r="A1809" s="16" t="s">
        <v>3038</v>
      </c>
      <c r="B1809" s="22" t="s">
        <v>166</v>
      </c>
      <c r="C1809" s="17" t="s">
        <v>3039</v>
      </c>
      <c r="D1809" s="23">
        <v>86.72</v>
      </c>
    </row>
    <row r="1810" spans="1:4" ht="38.25" x14ac:dyDescent="0.25">
      <c r="A1810" s="16" t="s">
        <v>3040</v>
      </c>
      <c r="B1810" s="22" t="s">
        <v>166</v>
      </c>
      <c r="C1810" s="17" t="s">
        <v>3041</v>
      </c>
      <c r="D1810" s="23">
        <v>67.819999999999993</v>
      </c>
    </row>
    <row r="1811" spans="1:4" ht="51" x14ac:dyDescent="0.25">
      <c r="A1811" s="16" t="s">
        <v>3042</v>
      </c>
      <c r="B1811" s="22" t="s">
        <v>166</v>
      </c>
      <c r="C1811" s="17" t="s">
        <v>3043</v>
      </c>
      <c r="D1811" s="23">
        <v>83.62</v>
      </c>
    </row>
    <row r="1812" spans="1:4" ht="51" x14ac:dyDescent="0.25">
      <c r="A1812" s="16" t="s">
        <v>3044</v>
      </c>
      <c r="B1812" s="22" t="s">
        <v>166</v>
      </c>
      <c r="C1812" s="17" t="s">
        <v>3045</v>
      </c>
      <c r="D1812" s="23">
        <v>103.69</v>
      </c>
    </row>
    <row r="1813" spans="1:4" ht="51" x14ac:dyDescent="0.25">
      <c r="A1813" s="16" t="s">
        <v>3046</v>
      </c>
      <c r="B1813" s="22" t="s">
        <v>166</v>
      </c>
      <c r="C1813" s="17" t="s">
        <v>3047</v>
      </c>
      <c r="D1813" s="23">
        <v>94.37</v>
      </c>
    </row>
    <row r="1814" spans="1:4" ht="51" x14ac:dyDescent="0.25">
      <c r="A1814" s="16" t="s">
        <v>3048</v>
      </c>
      <c r="B1814" s="22" t="s">
        <v>166</v>
      </c>
      <c r="C1814" s="17" t="s">
        <v>3049</v>
      </c>
      <c r="D1814" s="23">
        <v>74.58</v>
      </c>
    </row>
    <row r="1815" spans="1:4" ht="51" x14ac:dyDescent="0.25">
      <c r="A1815" s="16" t="s">
        <v>3050</v>
      </c>
      <c r="B1815" s="22" t="s">
        <v>166</v>
      </c>
      <c r="C1815" s="17" t="s">
        <v>3051</v>
      </c>
      <c r="D1815" s="23">
        <v>88.16</v>
      </c>
    </row>
    <row r="1816" spans="1:4" ht="51" x14ac:dyDescent="0.25">
      <c r="A1816" s="16" t="s">
        <v>3052</v>
      </c>
      <c r="B1816" s="22" t="s">
        <v>166</v>
      </c>
      <c r="C1816" s="17" t="s">
        <v>3053</v>
      </c>
      <c r="D1816" s="23">
        <v>69.260000000000005</v>
      </c>
    </row>
    <row r="1817" spans="1:4" ht="51" x14ac:dyDescent="0.25">
      <c r="A1817" s="16" t="s">
        <v>3054</v>
      </c>
      <c r="B1817" s="22" t="s">
        <v>166</v>
      </c>
      <c r="C1817" s="17" t="s">
        <v>3055</v>
      </c>
      <c r="D1817" s="23">
        <v>85.06</v>
      </c>
    </row>
    <row r="1818" spans="1:4" ht="38.25" x14ac:dyDescent="0.25">
      <c r="A1818" s="16" t="s">
        <v>3056</v>
      </c>
      <c r="B1818" s="22" t="s">
        <v>166</v>
      </c>
      <c r="C1818" s="17" t="s">
        <v>3057</v>
      </c>
      <c r="D1818" s="23">
        <v>34.49</v>
      </c>
    </row>
    <row r="1819" spans="1:4" ht="38.25" x14ac:dyDescent="0.25">
      <c r="A1819" s="16" t="s">
        <v>3058</v>
      </c>
      <c r="B1819" s="22" t="s">
        <v>166</v>
      </c>
      <c r="C1819" s="17" t="s">
        <v>3059</v>
      </c>
      <c r="D1819" s="23">
        <v>48.08</v>
      </c>
    </row>
    <row r="1820" spans="1:4" ht="38.25" x14ac:dyDescent="0.25">
      <c r="A1820" s="16" t="s">
        <v>3060</v>
      </c>
      <c r="B1820" s="22" t="s">
        <v>166</v>
      </c>
      <c r="C1820" s="17" t="s">
        <v>3061</v>
      </c>
      <c r="D1820" s="23">
        <v>29.18</v>
      </c>
    </row>
    <row r="1821" spans="1:4" ht="38.25" x14ac:dyDescent="0.25">
      <c r="A1821" s="16" t="s">
        <v>3062</v>
      </c>
      <c r="B1821" s="22" t="s">
        <v>166</v>
      </c>
      <c r="C1821" s="17" t="s">
        <v>3063</v>
      </c>
      <c r="D1821" s="23">
        <v>44.97</v>
      </c>
    </row>
    <row r="1822" spans="1:4" ht="38.25" x14ac:dyDescent="0.25">
      <c r="A1822" s="16" t="s">
        <v>3064</v>
      </c>
      <c r="B1822" s="22" t="s">
        <v>166</v>
      </c>
      <c r="C1822" s="17" t="s">
        <v>3065</v>
      </c>
      <c r="D1822" s="23">
        <v>47.48</v>
      </c>
    </row>
    <row r="1823" spans="1:4" ht="51" x14ac:dyDescent="0.25">
      <c r="A1823" s="16" t="s">
        <v>3066</v>
      </c>
      <c r="B1823" s="22" t="s">
        <v>166</v>
      </c>
      <c r="C1823" s="17" t="s">
        <v>3067</v>
      </c>
      <c r="D1823" s="23">
        <v>61.07</v>
      </c>
    </row>
    <row r="1824" spans="1:4" ht="38.25" x14ac:dyDescent="0.25">
      <c r="A1824" s="16" t="s">
        <v>3068</v>
      </c>
      <c r="B1824" s="22" t="s">
        <v>166</v>
      </c>
      <c r="C1824" s="17" t="s">
        <v>3069</v>
      </c>
      <c r="D1824" s="23">
        <v>42.17</v>
      </c>
    </row>
    <row r="1825" spans="1:4" ht="51" x14ac:dyDescent="0.25">
      <c r="A1825" s="16" t="s">
        <v>3070</v>
      </c>
      <c r="B1825" s="22" t="s">
        <v>166</v>
      </c>
      <c r="C1825" s="17" t="s">
        <v>3071</v>
      </c>
      <c r="D1825" s="23">
        <v>57.96</v>
      </c>
    </row>
    <row r="1826" spans="1:4" ht="51" x14ac:dyDescent="0.25">
      <c r="A1826" s="16" t="s">
        <v>3072</v>
      </c>
      <c r="B1826" s="22" t="s">
        <v>166</v>
      </c>
      <c r="C1826" s="17" t="s">
        <v>3073</v>
      </c>
      <c r="D1826" s="23">
        <v>48.92</v>
      </c>
    </row>
    <row r="1827" spans="1:4" ht="51" x14ac:dyDescent="0.25">
      <c r="A1827" s="16" t="s">
        <v>3074</v>
      </c>
      <c r="B1827" s="22" t="s">
        <v>166</v>
      </c>
      <c r="C1827" s="17" t="s">
        <v>3075</v>
      </c>
      <c r="D1827" s="23">
        <v>62.5</v>
      </c>
    </row>
    <row r="1828" spans="1:4" ht="51" x14ac:dyDescent="0.25">
      <c r="A1828" s="16" t="s">
        <v>3076</v>
      </c>
      <c r="B1828" s="22" t="s">
        <v>166</v>
      </c>
      <c r="C1828" s="17" t="s">
        <v>3077</v>
      </c>
      <c r="D1828" s="23">
        <v>43.6</v>
      </c>
    </row>
    <row r="1829" spans="1:4" ht="51" x14ac:dyDescent="0.25">
      <c r="A1829" s="16" t="s">
        <v>3078</v>
      </c>
      <c r="B1829" s="22" t="s">
        <v>166</v>
      </c>
      <c r="C1829" s="17" t="s">
        <v>3079</v>
      </c>
      <c r="D1829" s="23">
        <v>59.4</v>
      </c>
    </row>
    <row r="1830" spans="1:4" ht="38.25" x14ac:dyDescent="0.25">
      <c r="A1830" s="16" t="s">
        <v>3080</v>
      </c>
      <c r="B1830" s="22" t="s">
        <v>166</v>
      </c>
      <c r="C1830" s="17" t="s">
        <v>3081</v>
      </c>
      <c r="D1830" s="23">
        <v>73.459999999999994</v>
      </c>
    </row>
    <row r="1831" spans="1:4" ht="51" x14ac:dyDescent="0.25">
      <c r="A1831" s="16" t="s">
        <v>3082</v>
      </c>
      <c r="B1831" s="22" t="s">
        <v>166</v>
      </c>
      <c r="C1831" s="17" t="s">
        <v>3083</v>
      </c>
      <c r="D1831" s="23">
        <v>87.05</v>
      </c>
    </row>
    <row r="1832" spans="1:4" ht="38.25" x14ac:dyDescent="0.25">
      <c r="A1832" s="16" t="s">
        <v>3084</v>
      </c>
      <c r="B1832" s="22" t="s">
        <v>166</v>
      </c>
      <c r="C1832" s="17" t="s">
        <v>3085</v>
      </c>
      <c r="D1832" s="23">
        <v>68.150000000000006</v>
      </c>
    </row>
    <row r="1833" spans="1:4" ht="51" x14ac:dyDescent="0.25">
      <c r="A1833" s="16" t="s">
        <v>3086</v>
      </c>
      <c r="B1833" s="22" t="s">
        <v>166</v>
      </c>
      <c r="C1833" s="17" t="s">
        <v>3087</v>
      </c>
      <c r="D1833" s="23">
        <v>83.94</v>
      </c>
    </row>
    <row r="1834" spans="1:4" ht="51" x14ac:dyDescent="0.25">
      <c r="A1834" s="16" t="s">
        <v>3088</v>
      </c>
      <c r="B1834" s="22" t="s">
        <v>166</v>
      </c>
      <c r="C1834" s="17" t="s">
        <v>3089</v>
      </c>
      <c r="D1834" s="23">
        <v>74.900000000000006</v>
      </c>
    </row>
    <row r="1835" spans="1:4" ht="51" x14ac:dyDescent="0.25">
      <c r="A1835" s="16" t="s">
        <v>3090</v>
      </c>
      <c r="B1835" s="22" t="s">
        <v>166</v>
      </c>
      <c r="C1835" s="17" t="s">
        <v>3091</v>
      </c>
      <c r="D1835" s="23">
        <v>88.48</v>
      </c>
    </row>
    <row r="1836" spans="1:4" ht="51" x14ac:dyDescent="0.25">
      <c r="A1836" s="16" t="s">
        <v>3092</v>
      </c>
      <c r="B1836" s="22" t="s">
        <v>166</v>
      </c>
      <c r="C1836" s="17" t="s">
        <v>3093</v>
      </c>
      <c r="D1836" s="23">
        <v>69.58</v>
      </c>
    </row>
    <row r="1837" spans="1:4" ht="51" x14ac:dyDescent="0.25">
      <c r="A1837" s="16" t="s">
        <v>3094</v>
      </c>
      <c r="B1837" s="22" t="s">
        <v>166</v>
      </c>
      <c r="C1837" s="17" t="s">
        <v>3095</v>
      </c>
      <c r="D1837" s="23">
        <v>85.38</v>
      </c>
    </row>
    <row r="1838" spans="1:4" x14ac:dyDescent="0.25">
      <c r="C1838" s="21"/>
      <c r="D1838" s="19"/>
    </row>
    <row r="1840" spans="1:4" x14ac:dyDescent="0.25">
      <c r="A1840" s="19" t="s">
        <v>1</v>
      </c>
      <c r="B1840" s="20" t="s">
        <v>2</v>
      </c>
      <c r="C1840" s="21" t="s">
        <v>3</v>
      </c>
    </row>
    <row r="1841" spans="1:4" x14ac:dyDescent="0.25">
      <c r="A1841" s="19" t="s">
        <v>4</v>
      </c>
      <c r="B1841" s="20" t="s">
        <v>108</v>
      </c>
      <c r="C1841" s="21" t="s">
        <v>1918</v>
      </c>
    </row>
    <row r="1842" spans="1:4" x14ac:dyDescent="0.25">
      <c r="A1842" s="19" t="s">
        <v>9046</v>
      </c>
      <c r="B1842" s="20" t="s">
        <v>115</v>
      </c>
      <c r="C1842" s="21" t="s">
        <v>2021</v>
      </c>
    </row>
    <row r="1843" spans="1:4" x14ac:dyDescent="0.25">
      <c r="A1843" s="19" t="s">
        <v>9048</v>
      </c>
      <c r="B1843" s="20" t="s">
        <v>3096</v>
      </c>
      <c r="C1843" s="21" t="s">
        <v>3097</v>
      </c>
    </row>
    <row r="1845" spans="1:4" ht="38.25" x14ac:dyDescent="0.25">
      <c r="A1845" s="16" t="s">
        <v>3098</v>
      </c>
      <c r="B1845" s="22" t="s">
        <v>166</v>
      </c>
      <c r="C1845" s="17" t="s">
        <v>3099</v>
      </c>
      <c r="D1845" s="23">
        <v>70.180000000000007</v>
      </c>
    </row>
    <row r="1846" spans="1:4" ht="38.25" x14ac:dyDescent="0.25">
      <c r="A1846" s="16" t="s">
        <v>3100</v>
      </c>
      <c r="B1846" s="22" t="s">
        <v>166</v>
      </c>
      <c r="C1846" s="17" t="s">
        <v>3101</v>
      </c>
      <c r="D1846" s="23">
        <v>59.82</v>
      </c>
    </row>
    <row r="1847" spans="1:4" ht="38.25" x14ac:dyDescent="0.25">
      <c r="A1847" s="16" t="s">
        <v>3102</v>
      </c>
      <c r="B1847" s="22" t="s">
        <v>166</v>
      </c>
      <c r="C1847" s="17" t="s">
        <v>3103</v>
      </c>
      <c r="D1847" s="23">
        <v>37.840000000000003</v>
      </c>
    </row>
    <row r="1848" spans="1:4" ht="38.25" x14ac:dyDescent="0.25">
      <c r="A1848" s="16" t="s">
        <v>3104</v>
      </c>
      <c r="B1848" s="22" t="s">
        <v>166</v>
      </c>
      <c r="C1848" s="17" t="s">
        <v>3105</v>
      </c>
      <c r="D1848" s="23">
        <v>52.93</v>
      </c>
    </row>
    <row r="1849" spans="1:4" ht="38.25" x14ac:dyDescent="0.25">
      <c r="A1849" s="16" t="s">
        <v>3106</v>
      </c>
      <c r="B1849" s="22" t="s">
        <v>166</v>
      </c>
      <c r="C1849" s="17" t="s">
        <v>3107</v>
      </c>
      <c r="D1849" s="23">
        <v>31.93</v>
      </c>
    </row>
    <row r="1850" spans="1:4" ht="38.25" x14ac:dyDescent="0.25">
      <c r="A1850" s="16" t="s">
        <v>3108</v>
      </c>
      <c r="B1850" s="22" t="s">
        <v>166</v>
      </c>
      <c r="C1850" s="17" t="s">
        <v>3109</v>
      </c>
      <c r="D1850" s="23">
        <v>49.48</v>
      </c>
    </row>
    <row r="1851" spans="1:4" ht="38.25" x14ac:dyDescent="0.25">
      <c r="A1851" s="16" t="s">
        <v>3110</v>
      </c>
      <c r="B1851" s="22" t="s">
        <v>166</v>
      </c>
      <c r="C1851" s="17" t="s">
        <v>3111</v>
      </c>
      <c r="D1851" s="23">
        <v>70.709999999999994</v>
      </c>
    </row>
    <row r="1852" spans="1:4" ht="38.25" x14ac:dyDescent="0.25">
      <c r="A1852" s="16" t="s">
        <v>3112</v>
      </c>
      <c r="B1852" s="22" t="s">
        <v>166</v>
      </c>
      <c r="C1852" s="17" t="s">
        <v>3113</v>
      </c>
      <c r="D1852" s="23">
        <v>60.35</v>
      </c>
    </row>
    <row r="1853" spans="1:4" ht="38.25" x14ac:dyDescent="0.25">
      <c r="A1853" s="16" t="s">
        <v>3114</v>
      </c>
      <c r="B1853" s="22" t="s">
        <v>166</v>
      </c>
      <c r="C1853" s="17" t="s">
        <v>3115</v>
      </c>
      <c r="D1853" s="23">
        <v>38.369999999999997</v>
      </c>
    </row>
    <row r="1854" spans="1:4" ht="38.25" x14ac:dyDescent="0.25">
      <c r="A1854" s="16" t="s">
        <v>3116</v>
      </c>
      <c r="B1854" s="22" t="s">
        <v>166</v>
      </c>
      <c r="C1854" s="17" t="s">
        <v>3117</v>
      </c>
      <c r="D1854" s="23">
        <v>53.46</v>
      </c>
    </row>
    <row r="1855" spans="1:4" ht="38.25" x14ac:dyDescent="0.25">
      <c r="A1855" s="16" t="s">
        <v>3118</v>
      </c>
      <c r="B1855" s="22" t="s">
        <v>166</v>
      </c>
      <c r="C1855" s="17" t="s">
        <v>3119</v>
      </c>
      <c r="D1855" s="23">
        <v>32.46</v>
      </c>
    </row>
    <row r="1856" spans="1:4" ht="38.25" x14ac:dyDescent="0.25">
      <c r="A1856" s="16" t="s">
        <v>3120</v>
      </c>
      <c r="B1856" s="22" t="s">
        <v>166</v>
      </c>
      <c r="C1856" s="17" t="s">
        <v>3121</v>
      </c>
      <c r="D1856" s="23">
        <v>50.01</v>
      </c>
    </row>
    <row r="1857" spans="1:4" ht="38.25" x14ac:dyDescent="0.25">
      <c r="A1857" s="16" t="s">
        <v>3122</v>
      </c>
      <c r="B1857" s="22" t="s">
        <v>166</v>
      </c>
      <c r="C1857" s="17" t="s">
        <v>3123</v>
      </c>
      <c r="D1857" s="23">
        <v>70.790000000000006</v>
      </c>
    </row>
    <row r="1858" spans="1:4" ht="38.25" x14ac:dyDescent="0.25">
      <c r="A1858" s="16" t="s">
        <v>3124</v>
      </c>
      <c r="B1858" s="22" t="s">
        <v>166</v>
      </c>
      <c r="C1858" s="17" t="s">
        <v>3125</v>
      </c>
      <c r="D1858" s="23">
        <v>60.43</v>
      </c>
    </row>
    <row r="1859" spans="1:4" ht="38.25" x14ac:dyDescent="0.25">
      <c r="A1859" s="16" t="s">
        <v>3126</v>
      </c>
      <c r="B1859" s="22" t="s">
        <v>166</v>
      </c>
      <c r="C1859" s="17" t="s">
        <v>3127</v>
      </c>
      <c r="D1859" s="23">
        <v>38.450000000000003</v>
      </c>
    </row>
    <row r="1860" spans="1:4" ht="38.25" x14ac:dyDescent="0.25">
      <c r="A1860" s="16" t="s">
        <v>3128</v>
      </c>
      <c r="B1860" s="22" t="s">
        <v>166</v>
      </c>
      <c r="C1860" s="17" t="s">
        <v>3129</v>
      </c>
      <c r="D1860" s="23">
        <v>53.54</v>
      </c>
    </row>
    <row r="1861" spans="1:4" ht="38.25" x14ac:dyDescent="0.25">
      <c r="A1861" s="16" t="s">
        <v>3130</v>
      </c>
      <c r="B1861" s="22" t="s">
        <v>166</v>
      </c>
      <c r="C1861" s="17" t="s">
        <v>3131</v>
      </c>
      <c r="D1861" s="23">
        <v>32.54</v>
      </c>
    </row>
    <row r="1862" spans="1:4" ht="38.25" x14ac:dyDescent="0.25">
      <c r="A1862" s="16" t="s">
        <v>3132</v>
      </c>
      <c r="B1862" s="22" t="s">
        <v>166</v>
      </c>
      <c r="C1862" s="17" t="s">
        <v>3133</v>
      </c>
      <c r="D1862" s="23">
        <v>50.09</v>
      </c>
    </row>
    <row r="1863" spans="1:4" ht="38.25" x14ac:dyDescent="0.25">
      <c r="A1863" s="16" t="s">
        <v>3134</v>
      </c>
      <c r="B1863" s="22" t="s">
        <v>166</v>
      </c>
      <c r="C1863" s="17" t="s">
        <v>3135</v>
      </c>
      <c r="D1863" s="23">
        <v>60.75</v>
      </c>
    </row>
    <row r="1864" spans="1:4" ht="38.25" x14ac:dyDescent="0.25">
      <c r="A1864" s="16" t="s">
        <v>3136</v>
      </c>
      <c r="B1864" s="22" t="s">
        <v>166</v>
      </c>
      <c r="C1864" s="17" t="s">
        <v>3137</v>
      </c>
      <c r="D1864" s="23">
        <v>38.770000000000003</v>
      </c>
    </row>
    <row r="1865" spans="1:4" ht="38.25" x14ac:dyDescent="0.25">
      <c r="A1865" s="16" t="s">
        <v>3138</v>
      </c>
      <c r="B1865" s="22" t="s">
        <v>166</v>
      </c>
      <c r="C1865" s="17" t="s">
        <v>3139</v>
      </c>
      <c r="D1865" s="23">
        <v>53.86</v>
      </c>
    </row>
    <row r="1866" spans="1:4" ht="38.25" x14ac:dyDescent="0.25">
      <c r="A1866" s="16" t="s">
        <v>3140</v>
      </c>
      <c r="B1866" s="22" t="s">
        <v>166</v>
      </c>
      <c r="C1866" s="17" t="s">
        <v>3141</v>
      </c>
      <c r="D1866" s="23">
        <v>32.86</v>
      </c>
    </row>
    <row r="1867" spans="1:4" ht="38.25" x14ac:dyDescent="0.25">
      <c r="A1867" s="16" t="s">
        <v>3142</v>
      </c>
      <c r="B1867" s="22" t="s">
        <v>166</v>
      </c>
      <c r="C1867" s="17" t="s">
        <v>3143</v>
      </c>
      <c r="D1867" s="23">
        <v>50.41</v>
      </c>
    </row>
    <row r="1868" spans="1:4" ht="38.25" x14ac:dyDescent="0.25">
      <c r="A1868" s="16" t="s">
        <v>3144</v>
      </c>
      <c r="B1868" s="22" t="s">
        <v>166</v>
      </c>
      <c r="C1868" s="17" t="s">
        <v>3145</v>
      </c>
      <c r="D1868" s="23">
        <v>70.180000000000007</v>
      </c>
    </row>
    <row r="1869" spans="1:4" ht="38.25" x14ac:dyDescent="0.25">
      <c r="A1869" s="16" t="s">
        <v>3146</v>
      </c>
      <c r="B1869" s="22" t="s">
        <v>166</v>
      </c>
      <c r="C1869" s="17" t="s">
        <v>3147</v>
      </c>
      <c r="D1869" s="23">
        <v>59.82</v>
      </c>
    </row>
    <row r="1870" spans="1:4" ht="38.25" x14ac:dyDescent="0.25">
      <c r="A1870" s="16" t="s">
        <v>3148</v>
      </c>
      <c r="B1870" s="22" t="s">
        <v>166</v>
      </c>
      <c r="C1870" s="17" t="s">
        <v>3149</v>
      </c>
      <c r="D1870" s="23">
        <v>37.840000000000003</v>
      </c>
    </row>
    <row r="1871" spans="1:4" ht="38.25" x14ac:dyDescent="0.25">
      <c r="A1871" s="16" t="s">
        <v>3150</v>
      </c>
      <c r="B1871" s="22" t="s">
        <v>166</v>
      </c>
      <c r="C1871" s="17" t="s">
        <v>3151</v>
      </c>
      <c r="D1871" s="23">
        <v>52.93</v>
      </c>
    </row>
    <row r="1872" spans="1:4" ht="38.25" x14ac:dyDescent="0.25">
      <c r="A1872" s="16" t="s">
        <v>3152</v>
      </c>
      <c r="B1872" s="22" t="s">
        <v>166</v>
      </c>
      <c r="C1872" s="17" t="s">
        <v>3153</v>
      </c>
      <c r="D1872" s="23">
        <v>31.93</v>
      </c>
    </row>
    <row r="1873" spans="1:4" ht="38.25" x14ac:dyDescent="0.25">
      <c r="A1873" s="16" t="s">
        <v>3154</v>
      </c>
      <c r="B1873" s="22" t="s">
        <v>166</v>
      </c>
      <c r="C1873" s="17" t="s">
        <v>3155</v>
      </c>
      <c r="D1873" s="23">
        <v>49.48</v>
      </c>
    </row>
    <row r="1874" spans="1:4" ht="38.25" x14ac:dyDescent="0.25">
      <c r="A1874" s="16" t="s">
        <v>3156</v>
      </c>
      <c r="B1874" s="22" t="s">
        <v>166</v>
      </c>
      <c r="C1874" s="17" t="s">
        <v>3157</v>
      </c>
      <c r="D1874" s="23">
        <v>70.709999999999994</v>
      </c>
    </row>
    <row r="1875" spans="1:4" ht="38.25" x14ac:dyDescent="0.25">
      <c r="A1875" s="16" t="s">
        <v>3158</v>
      </c>
      <c r="B1875" s="22" t="s">
        <v>166</v>
      </c>
      <c r="C1875" s="17" t="s">
        <v>3159</v>
      </c>
      <c r="D1875" s="23">
        <v>60.35</v>
      </c>
    </row>
    <row r="1876" spans="1:4" ht="38.25" x14ac:dyDescent="0.25">
      <c r="A1876" s="16" t="s">
        <v>3160</v>
      </c>
      <c r="B1876" s="22" t="s">
        <v>166</v>
      </c>
      <c r="C1876" s="17" t="s">
        <v>3161</v>
      </c>
      <c r="D1876" s="23">
        <v>38.369999999999997</v>
      </c>
    </row>
    <row r="1877" spans="1:4" ht="38.25" x14ac:dyDescent="0.25">
      <c r="A1877" s="16" t="s">
        <v>3162</v>
      </c>
      <c r="B1877" s="22" t="s">
        <v>166</v>
      </c>
      <c r="C1877" s="17" t="s">
        <v>3163</v>
      </c>
      <c r="D1877" s="23">
        <v>53.46</v>
      </c>
    </row>
    <row r="1878" spans="1:4" ht="38.25" x14ac:dyDescent="0.25">
      <c r="A1878" s="16" t="s">
        <v>3164</v>
      </c>
      <c r="B1878" s="22" t="s">
        <v>166</v>
      </c>
      <c r="C1878" s="17" t="s">
        <v>3165</v>
      </c>
      <c r="D1878" s="23">
        <v>32.46</v>
      </c>
    </row>
    <row r="1879" spans="1:4" ht="38.25" x14ac:dyDescent="0.25">
      <c r="A1879" s="16" t="s">
        <v>3166</v>
      </c>
      <c r="B1879" s="22" t="s">
        <v>166</v>
      </c>
      <c r="C1879" s="17" t="s">
        <v>3167</v>
      </c>
      <c r="D1879" s="23">
        <v>50.01</v>
      </c>
    </row>
    <row r="1880" spans="1:4" ht="38.25" x14ac:dyDescent="0.25">
      <c r="A1880" s="16" t="s">
        <v>3168</v>
      </c>
      <c r="B1880" s="22" t="s">
        <v>166</v>
      </c>
      <c r="C1880" s="17" t="s">
        <v>3169</v>
      </c>
      <c r="D1880" s="23">
        <v>70.790000000000006</v>
      </c>
    </row>
    <row r="1881" spans="1:4" ht="38.25" x14ac:dyDescent="0.25">
      <c r="A1881" s="16" t="s">
        <v>3170</v>
      </c>
      <c r="B1881" s="22" t="s">
        <v>166</v>
      </c>
      <c r="C1881" s="17" t="s">
        <v>3171</v>
      </c>
      <c r="D1881" s="23">
        <v>60.43</v>
      </c>
    </row>
    <row r="1882" spans="1:4" ht="38.25" x14ac:dyDescent="0.25">
      <c r="A1882" s="16" t="s">
        <v>3172</v>
      </c>
      <c r="B1882" s="22" t="s">
        <v>166</v>
      </c>
      <c r="C1882" s="17" t="s">
        <v>3173</v>
      </c>
      <c r="D1882" s="23">
        <v>38.450000000000003</v>
      </c>
    </row>
    <row r="1883" spans="1:4" ht="38.25" x14ac:dyDescent="0.25">
      <c r="A1883" s="16" t="s">
        <v>3174</v>
      </c>
      <c r="B1883" s="22" t="s">
        <v>166</v>
      </c>
      <c r="C1883" s="17" t="s">
        <v>3175</v>
      </c>
      <c r="D1883" s="23">
        <v>53.54</v>
      </c>
    </row>
    <row r="1884" spans="1:4" ht="38.25" x14ac:dyDescent="0.25">
      <c r="A1884" s="16" t="s">
        <v>3176</v>
      </c>
      <c r="B1884" s="22" t="s">
        <v>166</v>
      </c>
      <c r="C1884" s="17" t="s">
        <v>3177</v>
      </c>
      <c r="D1884" s="23">
        <v>32.54</v>
      </c>
    </row>
    <row r="1885" spans="1:4" ht="38.25" x14ac:dyDescent="0.25">
      <c r="A1885" s="16" t="s">
        <v>3178</v>
      </c>
      <c r="B1885" s="22" t="s">
        <v>166</v>
      </c>
      <c r="C1885" s="17" t="s">
        <v>3179</v>
      </c>
      <c r="D1885" s="23">
        <v>50.09</v>
      </c>
    </row>
    <row r="1886" spans="1:4" ht="38.25" x14ac:dyDescent="0.25">
      <c r="A1886" s="16" t="s">
        <v>3180</v>
      </c>
      <c r="B1886" s="22" t="s">
        <v>166</v>
      </c>
      <c r="C1886" s="17" t="s">
        <v>3181</v>
      </c>
      <c r="D1886" s="23">
        <v>60.75</v>
      </c>
    </row>
    <row r="1887" spans="1:4" ht="38.25" x14ac:dyDescent="0.25">
      <c r="A1887" s="16" t="s">
        <v>3182</v>
      </c>
      <c r="B1887" s="22" t="s">
        <v>166</v>
      </c>
      <c r="C1887" s="17" t="s">
        <v>3183</v>
      </c>
      <c r="D1887" s="23">
        <v>38.770000000000003</v>
      </c>
    </row>
    <row r="1888" spans="1:4" ht="38.25" x14ac:dyDescent="0.25">
      <c r="A1888" s="16" t="s">
        <v>3184</v>
      </c>
      <c r="B1888" s="22" t="s">
        <v>166</v>
      </c>
      <c r="C1888" s="17" t="s">
        <v>3185</v>
      </c>
      <c r="D1888" s="23">
        <v>53.86</v>
      </c>
    </row>
    <row r="1889" spans="1:4" ht="38.25" x14ac:dyDescent="0.25">
      <c r="A1889" s="16" t="s">
        <v>3186</v>
      </c>
      <c r="B1889" s="22" t="s">
        <v>166</v>
      </c>
      <c r="C1889" s="17" t="s">
        <v>3187</v>
      </c>
      <c r="D1889" s="23">
        <v>32.86</v>
      </c>
    </row>
    <row r="1890" spans="1:4" ht="38.25" x14ac:dyDescent="0.25">
      <c r="A1890" s="16" t="s">
        <v>3188</v>
      </c>
      <c r="B1890" s="22" t="s">
        <v>166</v>
      </c>
      <c r="C1890" s="17" t="s">
        <v>3189</v>
      </c>
      <c r="D1890" s="23">
        <v>50.41</v>
      </c>
    </row>
    <row r="1891" spans="1:4" ht="38.25" x14ac:dyDescent="0.25">
      <c r="A1891" s="16" t="s">
        <v>3190</v>
      </c>
      <c r="B1891" s="22" t="s">
        <v>166</v>
      </c>
      <c r="C1891" s="17" t="s">
        <v>3191</v>
      </c>
      <c r="D1891" s="23">
        <v>75.92</v>
      </c>
    </row>
    <row r="1892" spans="1:4" ht="38.25" x14ac:dyDescent="0.25">
      <c r="A1892" s="16" t="s">
        <v>3192</v>
      </c>
      <c r="B1892" s="22" t="s">
        <v>166</v>
      </c>
      <c r="C1892" s="17" t="s">
        <v>3193</v>
      </c>
      <c r="D1892" s="23">
        <v>65.56</v>
      </c>
    </row>
    <row r="1893" spans="1:4" ht="38.25" x14ac:dyDescent="0.25">
      <c r="A1893" s="16" t="s">
        <v>3194</v>
      </c>
      <c r="B1893" s="22" t="s">
        <v>166</v>
      </c>
      <c r="C1893" s="17" t="s">
        <v>3195</v>
      </c>
      <c r="D1893" s="23">
        <v>43.58</v>
      </c>
    </row>
    <row r="1894" spans="1:4" ht="38.25" x14ac:dyDescent="0.25">
      <c r="A1894" s="16" t="s">
        <v>3196</v>
      </c>
      <c r="B1894" s="22" t="s">
        <v>166</v>
      </c>
      <c r="C1894" s="17" t="s">
        <v>3197</v>
      </c>
      <c r="D1894" s="23">
        <v>58.67</v>
      </c>
    </row>
    <row r="1895" spans="1:4" ht="38.25" x14ac:dyDescent="0.25">
      <c r="A1895" s="16" t="s">
        <v>3198</v>
      </c>
      <c r="B1895" s="22" t="s">
        <v>166</v>
      </c>
      <c r="C1895" s="17" t="s">
        <v>3199</v>
      </c>
      <c r="D1895" s="23">
        <v>37.67</v>
      </c>
    </row>
    <row r="1896" spans="1:4" ht="38.25" x14ac:dyDescent="0.25">
      <c r="A1896" s="16" t="s">
        <v>3200</v>
      </c>
      <c r="B1896" s="22" t="s">
        <v>166</v>
      </c>
      <c r="C1896" s="17" t="s">
        <v>3201</v>
      </c>
      <c r="D1896" s="23">
        <v>55.22</v>
      </c>
    </row>
    <row r="1897" spans="1:4" ht="38.25" x14ac:dyDescent="0.25">
      <c r="A1897" s="16" t="s">
        <v>3202</v>
      </c>
      <c r="B1897" s="22" t="s">
        <v>166</v>
      </c>
      <c r="C1897" s="17" t="s">
        <v>3203</v>
      </c>
      <c r="D1897" s="23">
        <v>76.45</v>
      </c>
    </row>
    <row r="1898" spans="1:4" ht="38.25" x14ac:dyDescent="0.25">
      <c r="A1898" s="16" t="s">
        <v>3204</v>
      </c>
      <c r="B1898" s="22" t="s">
        <v>166</v>
      </c>
      <c r="C1898" s="17" t="s">
        <v>3205</v>
      </c>
      <c r="D1898" s="23">
        <v>66.09</v>
      </c>
    </row>
    <row r="1899" spans="1:4" ht="38.25" x14ac:dyDescent="0.25">
      <c r="A1899" s="16" t="s">
        <v>3206</v>
      </c>
      <c r="B1899" s="22" t="s">
        <v>166</v>
      </c>
      <c r="C1899" s="17" t="s">
        <v>3207</v>
      </c>
      <c r="D1899" s="23">
        <v>44.11</v>
      </c>
    </row>
    <row r="1900" spans="1:4" ht="38.25" x14ac:dyDescent="0.25">
      <c r="A1900" s="16" t="s">
        <v>3208</v>
      </c>
      <c r="B1900" s="22" t="s">
        <v>166</v>
      </c>
      <c r="C1900" s="17" t="s">
        <v>3209</v>
      </c>
      <c r="D1900" s="23">
        <v>59.2</v>
      </c>
    </row>
    <row r="1901" spans="1:4" ht="38.25" x14ac:dyDescent="0.25">
      <c r="A1901" s="16" t="s">
        <v>3210</v>
      </c>
      <c r="B1901" s="22" t="s">
        <v>166</v>
      </c>
      <c r="C1901" s="17" t="s">
        <v>3211</v>
      </c>
      <c r="D1901" s="23">
        <v>38.200000000000003</v>
      </c>
    </row>
    <row r="1902" spans="1:4" ht="38.25" x14ac:dyDescent="0.25">
      <c r="A1902" s="16" t="s">
        <v>3212</v>
      </c>
      <c r="B1902" s="22" t="s">
        <v>166</v>
      </c>
      <c r="C1902" s="17" t="s">
        <v>3213</v>
      </c>
      <c r="D1902" s="23">
        <v>55.75</v>
      </c>
    </row>
    <row r="1903" spans="1:4" ht="38.25" x14ac:dyDescent="0.25">
      <c r="A1903" s="16" t="s">
        <v>3214</v>
      </c>
      <c r="B1903" s="22" t="s">
        <v>166</v>
      </c>
      <c r="C1903" s="17" t="s">
        <v>3215</v>
      </c>
      <c r="D1903" s="23">
        <v>76.53</v>
      </c>
    </row>
    <row r="1904" spans="1:4" ht="38.25" x14ac:dyDescent="0.25">
      <c r="A1904" s="16" t="s">
        <v>3216</v>
      </c>
      <c r="B1904" s="22" t="s">
        <v>166</v>
      </c>
      <c r="C1904" s="17" t="s">
        <v>3217</v>
      </c>
      <c r="D1904" s="23">
        <v>66.17</v>
      </c>
    </row>
    <row r="1905" spans="1:4" ht="38.25" x14ac:dyDescent="0.25">
      <c r="A1905" s="16" t="s">
        <v>3218</v>
      </c>
      <c r="B1905" s="22" t="s">
        <v>166</v>
      </c>
      <c r="C1905" s="17" t="s">
        <v>3219</v>
      </c>
      <c r="D1905" s="23">
        <v>44.19</v>
      </c>
    </row>
    <row r="1906" spans="1:4" ht="38.25" x14ac:dyDescent="0.25">
      <c r="A1906" s="16" t="s">
        <v>3220</v>
      </c>
      <c r="B1906" s="22" t="s">
        <v>166</v>
      </c>
      <c r="C1906" s="17" t="s">
        <v>3221</v>
      </c>
      <c r="D1906" s="23">
        <v>59.28</v>
      </c>
    </row>
    <row r="1907" spans="1:4" ht="38.25" x14ac:dyDescent="0.25">
      <c r="A1907" s="16" t="s">
        <v>3222</v>
      </c>
      <c r="B1907" s="22" t="s">
        <v>166</v>
      </c>
      <c r="C1907" s="17" t="s">
        <v>3223</v>
      </c>
      <c r="D1907" s="23">
        <v>38.28</v>
      </c>
    </row>
    <row r="1908" spans="1:4" ht="38.25" x14ac:dyDescent="0.25">
      <c r="A1908" s="16" t="s">
        <v>3224</v>
      </c>
      <c r="B1908" s="22" t="s">
        <v>166</v>
      </c>
      <c r="C1908" s="17" t="s">
        <v>3225</v>
      </c>
      <c r="D1908" s="23">
        <v>55.83</v>
      </c>
    </row>
    <row r="1909" spans="1:4" ht="38.25" x14ac:dyDescent="0.25">
      <c r="A1909" s="16" t="s">
        <v>3226</v>
      </c>
      <c r="B1909" s="22" t="s">
        <v>166</v>
      </c>
      <c r="C1909" s="17" t="s">
        <v>3227</v>
      </c>
      <c r="D1909" s="23">
        <v>44.51</v>
      </c>
    </row>
    <row r="1910" spans="1:4" ht="38.25" x14ac:dyDescent="0.25">
      <c r="A1910" s="16" t="s">
        <v>3228</v>
      </c>
      <c r="B1910" s="22" t="s">
        <v>166</v>
      </c>
      <c r="C1910" s="17" t="s">
        <v>3229</v>
      </c>
      <c r="D1910" s="23">
        <v>59.6</v>
      </c>
    </row>
    <row r="1911" spans="1:4" ht="38.25" x14ac:dyDescent="0.25">
      <c r="A1911" s="16" t="s">
        <v>3230</v>
      </c>
      <c r="B1911" s="22" t="s">
        <v>166</v>
      </c>
      <c r="C1911" s="17" t="s">
        <v>3231</v>
      </c>
      <c r="D1911" s="23">
        <v>38.6</v>
      </c>
    </row>
    <row r="1912" spans="1:4" ht="38.25" x14ac:dyDescent="0.25">
      <c r="A1912" s="16" t="s">
        <v>3232</v>
      </c>
      <c r="B1912" s="22" t="s">
        <v>166</v>
      </c>
      <c r="C1912" s="17" t="s">
        <v>3233</v>
      </c>
      <c r="D1912" s="23">
        <v>56.15</v>
      </c>
    </row>
    <row r="1913" spans="1:4" ht="38.25" x14ac:dyDescent="0.25">
      <c r="A1913" s="16" t="s">
        <v>3234</v>
      </c>
      <c r="B1913" s="22" t="s">
        <v>166</v>
      </c>
      <c r="C1913" s="17" t="s">
        <v>3235</v>
      </c>
      <c r="D1913" s="23">
        <v>75.92</v>
      </c>
    </row>
    <row r="1914" spans="1:4" ht="38.25" x14ac:dyDescent="0.25">
      <c r="A1914" s="16" t="s">
        <v>3236</v>
      </c>
      <c r="B1914" s="22" t="s">
        <v>166</v>
      </c>
      <c r="C1914" s="17" t="s">
        <v>3237</v>
      </c>
      <c r="D1914" s="23">
        <v>65.56</v>
      </c>
    </row>
    <row r="1915" spans="1:4" ht="38.25" x14ac:dyDescent="0.25">
      <c r="A1915" s="16" t="s">
        <v>3238</v>
      </c>
      <c r="B1915" s="22" t="s">
        <v>166</v>
      </c>
      <c r="C1915" s="17" t="s">
        <v>3239</v>
      </c>
      <c r="D1915" s="23">
        <v>43.58</v>
      </c>
    </row>
    <row r="1916" spans="1:4" ht="38.25" x14ac:dyDescent="0.25">
      <c r="A1916" s="16" t="s">
        <v>3240</v>
      </c>
      <c r="B1916" s="22" t="s">
        <v>166</v>
      </c>
      <c r="C1916" s="17" t="s">
        <v>3241</v>
      </c>
      <c r="D1916" s="23">
        <v>58.67</v>
      </c>
    </row>
    <row r="1917" spans="1:4" ht="38.25" x14ac:dyDescent="0.25">
      <c r="A1917" s="16" t="s">
        <v>3242</v>
      </c>
      <c r="B1917" s="22" t="s">
        <v>166</v>
      </c>
      <c r="C1917" s="17" t="s">
        <v>3243</v>
      </c>
      <c r="D1917" s="23">
        <v>37.67</v>
      </c>
    </row>
    <row r="1918" spans="1:4" ht="38.25" x14ac:dyDescent="0.25">
      <c r="A1918" s="16" t="s">
        <v>3244</v>
      </c>
      <c r="B1918" s="22" t="s">
        <v>166</v>
      </c>
      <c r="C1918" s="17" t="s">
        <v>3245</v>
      </c>
      <c r="D1918" s="23">
        <v>55.22</v>
      </c>
    </row>
    <row r="1919" spans="1:4" ht="38.25" x14ac:dyDescent="0.25">
      <c r="A1919" s="16" t="s">
        <v>3246</v>
      </c>
      <c r="B1919" s="22" t="s">
        <v>166</v>
      </c>
      <c r="C1919" s="17" t="s">
        <v>3247</v>
      </c>
      <c r="D1919" s="23">
        <v>76.45</v>
      </c>
    </row>
    <row r="1920" spans="1:4" ht="38.25" x14ac:dyDescent="0.25">
      <c r="A1920" s="16" t="s">
        <v>3248</v>
      </c>
      <c r="B1920" s="22" t="s">
        <v>166</v>
      </c>
      <c r="C1920" s="17" t="s">
        <v>3249</v>
      </c>
      <c r="D1920" s="23">
        <v>66.09</v>
      </c>
    </row>
    <row r="1921" spans="1:4" ht="38.25" x14ac:dyDescent="0.25">
      <c r="A1921" s="16" t="s">
        <v>3250</v>
      </c>
      <c r="B1921" s="22" t="s">
        <v>166</v>
      </c>
      <c r="C1921" s="17" t="s">
        <v>3251</v>
      </c>
      <c r="D1921" s="23">
        <v>44.11</v>
      </c>
    </row>
    <row r="1922" spans="1:4" ht="38.25" x14ac:dyDescent="0.25">
      <c r="A1922" s="16" t="s">
        <v>3252</v>
      </c>
      <c r="B1922" s="22" t="s">
        <v>166</v>
      </c>
      <c r="C1922" s="17" t="s">
        <v>3253</v>
      </c>
      <c r="D1922" s="23">
        <v>59.2</v>
      </c>
    </row>
    <row r="1923" spans="1:4" ht="38.25" x14ac:dyDescent="0.25">
      <c r="A1923" s="16" t="s">
        <v>3254</v>
      </c>
      <c r="B1923" s="22" t="s">
        <v>166</v>
      </c>
      <c r="C1923" s="17" t="s">
        <v>3255</v>
      </c>
      <c r="D1923" s="23">
        <v>38.200000000000003</v>
      </c>
    </row>
    <row r="1924" spans="1:4" ht="38.25" x14ac:dyDescent="0.25">
      <c r="A1924" s="16" t="s">
        <v>3256</v>
      </c>
      <c r="B1924" s="22" t="s">
        <v>166</v>
      </c>
      <c r="C1924" s="17" t="s">
        <v>3257</v>
      </c>
      <c r="D1924" s="23">
        <v>55.75</v>
      </c>
    </row>
    <row r="1925" spans="1:4" ht="38.25" x14ac:dyDescent="0.25">
      <c r="A1925" s="16" t="s">
        <v>3258</v>
      </c>
      <c r="B1925" s="22" t="s">
        <v>166</v>
      </c>
      <c r="C1925" s="17" t="s">
        <v>3259</v>
      </c>
      <c r="D1925" s="23">
        <v>76.53</v>
      </c>
    </row>
    <row r="1926" spans="1:4" ht="38.25" x14ac:dyDescent="0.25">
      <c r="A1926" s="16" t="s">
        <v>3260</v>
      </c>
      <c r="B1926" s="22" t="s">
        <v>166</v>
      </c>
      <c r="C1926" s="17" t="s">
        <v>3261</v>
      </c>
      <c r="D1926" s="23">
        <v>66.17</v>
      </c>
    </row>
    <row r="1927" spans="1:4" ht="38.25" x14ac:dyDescent="0.25">
      <c r="A1927" s="16" t="s">
        <v>3262</v>
      </c>
      <c r="B1927" s="22" t="s">
        <v>166</v>
      </c>
      <c r="C1927" s="17" t="s">
        <v>3263</v>
      </c>
      <c r="D1927" s="23">
        <v>44.19</v>
      </c>
    </row>
    <row r="1928" spans="1:4" ht="38.25" x14ac:dyDescent="0.25">
      <c r="A1928" s="16" t="s">
        <v>3264</v>
      </c>
      <c r="B1928" s="22" t="s">
        <v>166</v>
      </c>
      <c r="C1928" s="17" t="s">
        <v>3265</v>
      </c>
      <c r="D1928" s="23">
        <v>59.28</v>
      </c>
    </row>
    <row r="1929" spans="1:4" ht="38.25" x14ac:dyDescent="0.25">
      <c r="A1929" s="16" t="s">
        <v>3266</v>
      </c>
      <c r="B1929" s="22" t="s">
        <v>166</v>
      </c>
      <c r="C1929" s="17" t="s">
        <v>3267</v>
      </c>
      <c r="D1929" s="23">
        <v>38.28</v>
      </c>
    </row>
    <row r="1930" spans="1:4" ht="38.25" x14ac:dyDescent="0.25">
      <c r="A1930" s="16" t="s">
        <v>3268</v>
      </c>
      <c r="B1930" s="22" t="s">
        <v>166</v>
      </c>
      <c r="C1930" s="17" t="s">
        <v>3269</v>
      </c>
      <c r="D1930" s="23">
        <v>55.83</v>
      </c>
    </row>
    <row r="1931" spans="1:4" ht="38.25" x14ac:dyDescent="0.25">
      <c r="A1931" s="16" t="s">
        <v>3270</v>
      </c>
      <c r="B1931" s="22" t="s">
        <v>166</v>
      </c>
      <c r="C1931" s="17" t="s">
        <v>3271</v>
      </c>
      <c r="D1931" s="23">
        <v>44.51</v>
      </c>
    </row>
    <row r="1932" spans="1:4" ht="38.25" x14ac:dyDescent="0.25">
      <c r="A1932" s="16" t="s">
        <v>3272</v>
      </c>
      <c r="B1932" s="22" t="s">
        <v>166</v>
      </c>
      <c r="C1932" s="17" t="s">
        <v>3273</v>
      </c>
      <c r="D1932" s="23">
        <v>59.6</v>
      </c>
    </row>
    <row r="1933" spans="1:4" ht="38.25" x14ac:dyDescent="0.25">
      <c r="A1933" s="16" t="s">
        <v>3274</v>
      </c>
      <c r="B1933" s="22" t="s">
        <v>166</v>
      </c>
      <c r="C1933" s="17" t="s">
        <v>3275</v>
      </c>
      <c r="D1933" s="23">
        <v>38.6</v>
      </c>
    </row>
    <row r="1934" spans="1:4" ht="38.25" x14ac:dyDescent="0.25">
      <c r="A1934" s="16" t="s">
        <v>3276</v>
      </c>
      <c r="B1934" s="22" t="s">
        <v>166</v>
      </c>
      <c r="C1934" s="17" t="s">
        <v>3277</v>
      </c>
      <c r="D1934" s="23">
        <v>56.15</v>
      </c>
    </row>
    <row r="1935" spans="1:4" x14ac:dyDescent="0.25">
      <c r="C1935" s="21"/>
      <c r="D1935" s="19"/>
    </row>
    <row r="1937" spans="1:4" x14ac:dyDescent="0.25">
      <c r="A1937" s="19" t="s">
        <v>1</v>
      </c>
      <c r="B1937" s="20" t="s">
        <v>2</v>
      </c>
      <c r="C1937" s="21" t="s">
        <v>3</v>
      </c>
    </row>
    <row r="1938" spans="1:4" x14ac:dyDescent="0.25">
      <c r="A1938" s="19" t="s">
        <v>4</v>
      </c>
      <c r="B1938" s="20" t="s">
        <v>108</v>
      </c>
      <c r="C1938" s="21" t="s">
        <v>1918</v>
      </c>
    </row>
    <row r="1939" spans="1:4" x14ac:dyDescent="0.25">
      <c r="A1939" s="19" t="s">
        <v>9046</v>
      </c>
      <c r="B1939" s="20" t="s">
        <v>115</v>
      </c>
      <c r="C1939" s="21" t="s">
        <v>2021</v>
      </c>
    </row>
    <row r="1940" spans="1:4" x14ac:dyDescent="0.25">
      <c r="A1940" s="19" t="s">
        <v>9048</v>
      </c>
      <c r="B1940" s="20" t="s">
        <v>3278</v>
      </c>
      <c r="C1940" s="21" t="s">
        <v>3279</v>
      </c>
    </row>
    <row r="1942" spans="1:4" ht="25.5" x14ac:dyDescent="0.25">
      <c r="A1942" s="16" t="s">
        <v>3280</v>
      </c>
      <c r="B1942" s="22" t="s">
        <v>166</v>
      </c>
      <c r="C1942" s="17" t="s">
        <v>3281</v>
      </c>
      <c r="D1942" s="23">
        <v>71.760000000000005</v>
      </c>
    </row>
    <row r="1943" spans="1:4" ht="25.5" x14ac:dyDescent="0.25">
      <c r="A1943" s="16" t="s">
        <v>3282</v>
      </c>
      <c r="B1943" s="22" t="s">
        <v>166</v>
      </c>
      <c r="C1943" s="17" t="s">
        <v>3283</v>
      </c>
      <c r="D1943" s="23">
        <v>61.4</v>
      </c>
    </row>
    <row r="1944" spans="1:4" ht="38.25" x14ac:dyDescent="0.25">
      <c r="A1944" s="16" t="s">
        <v>3284</v>
      </c>
      <c r="B1944" s="22" t="s">
        <v>166</v>
      </c>
      <c r="C1944" s="17" t="s">
        <v>3285</v>
      </c>
      <c r="D1944" s="23">
        <v>39.409999999999997</v>
      </c>
    </row>
    <row r="1945" spans="1:4" ht="38.25" x14ac:dyDescent="0.25">
      <c r="A1945" s="16" t="s">
        <v>3286</v>
      </c>
      <c r="B1945" s="22" t="s">
        <v>166</v>
      </c>
      <c r="C1945" s="17" t="s">
        <v>3287</v>
      </c>
      <c r="D1945" s="23">
        <v>54.51</v>
      </c>
    </row>
    <row r="1946" spans="1:4" ht="38.25" x14ac:dyDescent="0.25">
      <c r="A1946" s="16" t="s">
        <v>3288</v>
      </c>
      <c r="B1946" s="22" t="s">
        <v>166</v>
      </c>
      <c r="C1946" s="17" t="s">
        <v>3289</v>
      </c>
      <c r="D1946" s="23">
        <v>33.51</v>
      </c>
    </row>
    <row r="1947" spans="1:4" ht="38.25" x14ac:dyDescent="0.25">
      <c r="A1947" s="16" t="s">
        <v>3290</v>
      </c>
      <c r="B1947" s="22" t="s">
        <v>166</v>
      </c>
      <c r="C1947" s="17" t="s">
        <v>3291</v>
      </c>
      <c r="D1947" s="23">
        <v>51.06</v>
      </c>
    </row>
    <row r="1948" spans="1:4" ht="25.5" x14ac:dyDescent="0.25">
      <c r="A1948" s="16" t="s">
        <v>3292</v>
      </c>
      <c r="B1948" s="22" t="s">
        <v>166</v>
      </c>
      <c r="C1948" s="17" t="s">
        <v>3293</v>
      </c>
      <c r="D1948" s="23">
        <v>71.84</v>
      </c>
    </row>
    <row r="1949" spans="1:4" ht="25.5" x14ac:dyDescent="0.25">
      <c r="A1949" s="16" t="s">
        <v>3294</v>
      </c>
      <c r="B1949" s="22" t="s">
        <v>166</v>
      </c>
      <c r="C1949" s="17" t="s">
        <v>3295</v>
      </c>
      <c r="D1949" s="23">
        <v>61.48</v>
      </c>
    </row>
    <row r="1950" spans="1:4" ht="38.25" x14ac:dyDescent="0.25">
      <c r="A1950" s="16" t="s">
        <v>3296</v>
      </c>
      <c r="B1950" s="22" t="s">
        <v>166</v>
      </c>
      <c r="C1950" s="17" t="s">
        <v>3297</v>
      </c>
      <c r="D1950" s="23">
        <v>39.5</v>
      </c>
    </row>
    <row r="1951" spans="1:4" ht="38.25" x14ac:dyDescent="0.25">
      <c r="A1951" s="16" t="s">
        <v>3298</v>
      </c>
      <c r="B1951" s="22" t="s">
        <v>166</v>
      </c>
      <c r="C1951" s="17" t="s">
        <v>3299</v>
      </c>
      <c r="D1951" s="23">
        <v>54.59</v>
      </c>
    </row>
    <row r="1952" spans="1:4" ht="38.25" x14ac:dyDescent="0.25">
      <c r="A1952" s="16" t="s">
        <v>3300</v>
      </c>
      <c r="B1952" s="22" t="s">
        <v>166</v>
      </c>
      <c r="C1952" s="17" t="s">
        <v>3301</v>
      </c>
      <c r="D1952" s="23">
        <v>33.590000000000003</v>
      </c>
    </row>
    <row r="1953" spans="1:4" ht="38.25" x14ac:dyDescent="0.25">
      <c r="A1953" s="16" t="s">
        <v>3302</v>
      </c>
      <c r="B1953" s="22" t="s">
        <v>166</v>
      </c>
      <c r="C1953" s="17" t="s">
        <v>3303</v>
      </c>
      <c r="D1953" s="23">
        <v>51.14</v>
      </c>
    </row>
    <row r="1954" spans="1:4" ht="38.25" x14ac:dyDescent="0.25">
      <c r="A1954" s="16" t="s">
        <v>3304</v>
      </c>
      <c r="B1954" s="22" t="s">
        <v>166</v>
      </c>
      <c r="C1954" s="17" t="s">
        <v>3305</v>
      </c>
      <c r="D1954" s="23">
        <v>39.82</v>
      </c>
    </row>
    <row r="1955" spans="1:4" ht="38.25" x14ac:dyDescent="0.25">
      <c r="A1955" s="16" t="s">
        <v>3306</v>
      </c>
      <c r="B1955" s="22" t="s">
        <v>166</v>
      </c>
      <c r="C1955" s="17" t="s">
        <v>3307</v>
      </c>
      <c r="D1955" s="23">
        <v>54.91</v>
      </c>
    </row>
    <row r="1956" spans="1:4" ht="38.25" x14ac:dyDescent="0.25">
      <c r="A1956" s="16" t="s">
        <v>3308</v>
      </c>
      <c r="B1956" s="22" t="s">
        <v>166</v>
      </c>
      <c r="C1956" s="17" t="s">
        <v>3309</v>
      </c>
      <c r="D1956" s="23">
        <v>33.909999999999997</v>
      </c>
    </row>
    <row r="1957" spans="1:4" ht="38.25" x14ac:dyDescent="0.25">
      <c r="A1957" s="16" t="s">
        <v>3310</v>
      </c>
      <c r="B1957" s="22" t="s">
        <v>166</v>
      </c>
      <c r="C1957" s="17" t="s">
        <v>3311</v>
      </c>
      <c r="D1957" s="23">
        <v>51.46</v>
      </c>
    </row>
    <row r="1958" spans="1:4" ht="25.5" x14ac:dyDescent="0.25">
      <c r="A1958" s="16" t="s">
        <v>3312</v>
      </c>
      <c r="B1958" s="22" t="s">
        <v>166</v>
      </c>
      <c r="C1958" s="17" t="s">
        <v>3313</v>
      </c>
      <c r="D1958" s="23">
        <v>73.92</v>
      </c>
    </row>
    <row r="1959" spans="1:4" ht="25.5" x14ac:dyDescent="0.25">
      <c r="A1959" s="16" t="s">
        <v>3314</v>
      </c>
      <c r="B1959" s="22" t="s">
        <v>166</v>
      </c>
      <c r="C1959" s="17" t="s">
        <v>3315</v>
      </c>
      <c r="D1959" s="23">
        <v>63.56</v>
      </c>
    </row>
    <row r="1960" spans="1:4" ht="38.25" x14ac:dyDescent="0.25">
      <c r="A1960" s="16" t="s">
        <v>3316</v>
      </c>
      <c r="B1960" s="22" t="s">
        <v>166</v>
      </c>
      <c r="C1960" s="17" t="s">
        <v>3317</v>
      </c>
      <c r="D1960" s="23">
        <v>41.58</v>
      </c>
    </row>
    <row r="1961" spans="1:4" ht="38.25" x14ac:dyDescent="0.25">
      <c r="A1961" s="16" t="s">
        <v>3318</v>
      </c>
      <c r="B1961" s="22" t="s">
        <v>166</v>
      </c>
      <c r="C1961" s="17" t="s">
        <v>3319</v>
      </c>
      <c r="D1961" s="23">
        <v>56.67</v>
      </c>
    </row>
    <row r="1962" spans="1:4" ht="38.25" x14ac:dyDescent="0.25">
      <c r="A1962" s="16" t="s">
        <v>3320</v>
      </c>
      <c r="B1962" s="22" t="s">
        <v>166</v>
      </c>
      <c r="C1962" s="17" t="s">
        <v>3321</v>
      </c>
      <c r="D1962" s="23">
        <v>35.67</v>
      </c>
    </row>
    <row r="1963" spans="1:4" ht="38.25" x14ac:dyDescent="0.25">
      <c r="A1963" s="16" t="s">
        <v>3322</v>
      </c>
      <c r="B1963" s="22" t="s">
        <v>166</v>
      </c>
      <c r="C1963" s="17" t="s">
        <v>3323</v>
      </c>
      <c r="D1963" s="23">
        <v>53.22</v>
      </c>
    </row>
    <row r="1964" spans="1:4" ht="25.5" x14ac:dyDescent="0.25">
      <c r="A1964" s="16" t="s">
        <v>3324</v>
      </c>
      <c r="B1964" s="22" t="s">
        <v>166</v>
      </c>
      <c r="C1964" s="17" t="s">
        <v>3325</v>
      </c>
      <c r="D1964" s="23">
        <v>74</v>
      </c>
    </row>
    <row r="1965" spans="1:4" ht="25.5" x14ac:dyDescent="0.25">
      <c r="A1965" s="16" t="s">
        <v>3326</v>
      </c>
      <c r="B1965" s="22" t="s">
        <v>166</v>
      </c>
      <c r="C1965" s="17" t="s">
        <v>3327</v>
      </c>
      <c r="D1965" s="23">
        <v>63.64</v>
      </c>
    </row>
    <row r="1966" spans="1:4" ht="38.25" x14ac:dyDescent="0.25">
      <c r="A1966" s="16" t="s">
        <v>3328</v>
      </c>
      <c r="B1966" s="22" t="s">
        <v>166</v>
      </c>
      <c r="C1966" s="17" t="s">
        <v>3329</v>
      </c>
      <c r="D1966" s="23">
        <v>41.66</v>
      </c>
    </row>
    <row r="1967" spans="1:4" ht="38.25" x14ac:dyDescent="0.25">
      <c r="A1967" s="16" t="s">
        <v>3330</v>
      </c>
      <c r="B1967" s="22" t="s">
        <v>166</v>
      </c>
      <c r="C1967" s="17" t="s">
        <v>3331</v>
      </c>
      <c r="D1967" s="23">
        <v>56.75</v>
      </c>
    </row>
    <row r="1968" spans="1:4" ht="38.25" x14ac:dyDescent="0.25">
      <c r="A1968" s="16" t="s">
        <v>3332</v>
      </c>
      <c r="B1968" s="22" t="s">
        <v>166</v>
      </c>
      <c r="C1968" s="17" t="s">
        <v>3333</v>
      </c>
      <c r="D1968" s="23">
        <v>35.75</v>
      </c>
    </row>
    <row r="1969" spans="1:4" ht="38.25" x14ac:dyDescent="0.25">
      <c r="A1969" s="16" t="s">
        <v>3334</v>
      </c>
      <c r="B1969" s="22" t="s">
        <v>166</v>
      </c>
      <c r="C1969" s="17" t="s">
        <v>3335</v>
      </c>
      <c r="D1969" s="23">
        <v>53.3</v>
      </c>
    </row>
    <row r="1970" spans="1:4" ht="38.25" x14ac:dyDescent="0.25">
      <c r="A1970" s="16" t="s">
        <v>3336</v>
      </c>
      <c r="B1970" s="22" t="s">
        <v>166</v>
      </c>
      <c r="C1970" s="17" t="s">
        <v>3337</v>
      </c>
      <c r="D1970" s="23">
        <v>41.98</v>
      </c>
    </row>
    <row r="1971" spans="1:4" ht="38.25" x14ac:dyDescent="0.25">
      <c r="A1971" s="16" t="s">
        <v>3338</v>
      </c>
      <c r="B1971" s="22" t="s">
        <v>166</v>
      </c>
      <c r="C1971" s="17" t="s">
        <v>3339</v>
      </c>
      <c r="D1971" s="23">
        <v>57.07</v>
      </c>
    </row>
    <row r="1972" spans="1:4" ht="38.25" x14ac:dyDescent="0.25">
      <c r="A1972" s="16" t="s">
        <v>3340</v>
      </c>
      <c r="B1972" s="22" t="s">
        <v>166</v>
      </c>
      <c r="C1972" s="17" t="s">
        <v>3341</v>
      </c>
      <c r="D1972" s="23">
        <v>36.07</v>
      </c>
    </row>
    <row r="1973" spans="1:4" ht="38.25" x14ac:dyDescent="0.25">
      <c r="A1973" s="16" t="s">
        <v>3342</v>
      </c>
      <c r="B1973" s="22" t="s">
        <v>166</v>
      </c>
      <c r="C1973" s="17" t="s">
        <v>3343</v>
      </c>
      <c r="D1973" s="23">
        <v>53.62</v>
      </c>
    </row>
    <row r="1974" spans="1:4" ht="25.5" x14ac:dyDescent="0.25">
      <c r="A1974" s="16" t="s">
        <v>3344</v>
      </c>
      <c r="B1974" s="22" t="s">
        <v>166</v>
      </c>
      <c r="C1974" s="17" t="s">
        <v>3345</v>
      </c>
      <c r="D1974" s="23">
        <v>71.540000000000006</v>
      </c>
    </row>
    <row r="1975" spans="1:4" ht="25.5" x14ac:dyDescent="0.25">
      <c r="A1975" s="16" t="s">
        <v>3346</v>
      </c>
      <c r="B1975" s="22" t="s">
        <v>166</v>
      </c>
      <c r="C1975" s="17" t="s">
        <v>3347</v>
      </c>
      <c r="D1975" s="23">
        <v>61.18</v>
      </c>
    </row>
    <row r="1976" spans="1:4" ht="38.25" x14ac:dyDescent="0.25">
      <c r="A1976" s="16" t="s">
        <v>3348</v>
      </c>
      <c r="B1976" s="22" t="s">
        <v>166</v>
      </c>
      <c r="C1976" s="17" t="s">
        <v>3349</v>
      </c>
      <c r="D1976" s="23">
        <v>39.200000000000003</v>
      </c>
    </row>
    <row r="1977" spans="1:4" ht="38.25" x14ac:dyDescent="0.25">
      <c r="A1977" s="16" t="s">
        <v>3350</v>
      </c>
      <c r="B1977" s="22" t="s">
        <v>166</v>
      </c>
      <c r="C1977" s="17" t="s">
        <v>3351</v>
      </c>
      <c r="D1977" s="23">
        <v>54.29</v>
      </c>
    </row>
    <row r="1978" spans="1:4" ht="38.25" x14ac:dyDescent="0.25">
      <c r="A1978" s="16" t="s">
        <v>3352</v>
      </c>
      <c r="B1978" s="22" t="s">
        <v>166</v>
      </c>
      <c r="C1978" s="17" t="s">
        <v>3353</v>
      </c>
      <c r="D1978" s="23">
        <v>33.29</v>
      </c>
    </row>
    <row r="1979" spans="1:4" ht="38.25" x14ac:dyDescent="0.25">
      <c r="A1979" s="16" t="s">
        <v>3354</v>
      </c>
      <c r="B1979" s="22" t="s">
        <v>166</v>
      </c>
      <c r="C1979" s="17" t="s">
        <v>3355</v>
      </c>
      <c r="D1979" s="23">
        <v>50.84</v>
      </c>
    </row>
    <row r="1980" spans="1:4" ht="25.5" x14ac:dyDescent="0.25">
      <c r="A1980" s="16" t="s">
        <v>3356</v>
      </c>
      <c r="B1980" s="22" t="s">
        <v>166</v>
      </c>
      <c r="C1980" s="17" t="s">
        <v>3357</v>
      </c>
      <c r="D1980" s="23">
        <v>71.62</v>
      </c>
    </row>
    <row r="1981" spans="1:4" ht="25.5" x14ac:dyDescent="0.25">
      <c r="A1981" s="16" t="s">
        <v>3358</v>
      </c>
      <c r="B1981" s="22" t="s">
        <v>166</v>
      </c>
      <c r="C1981" s="17" t="s">
        <v>3359</v>
      </c>
      <c r="D1981" s="23">
        <v>61.26</v>
      </c>
    </row>
    <row r="1982" spans="1:4" ht="38.25" x14ac:dyDescent="0.25">
      <c r="A1982" s="16" t="s">
        <v>3360</v>
      </c>
      <c r="B1982" s="22" t="s">
        <v>166</v>
      </c>
      <c r="C1982" s="17" t="s">
        <v>3361</v>
      </c>
      <c r="D1982" s="23">
        <v>39.28</v>
      </c>
    </row>
    <row r="1983" spans="1:4" ht="38.25" x14ac:dyDescent="0.25">
      <c r="A1983" s="16" t="s">
        <v>3362</v>
      </c>
      <c r="B1983" s="22" t="s">
        <v>166</v>
      </c>
      <c r="C1983" s="17" t="s">
        <v>3363</v>
      </c>
      <c r="D1983" s="23">
        <v>54.37</v>
      </c>
    </row>
    <row r="1984" spans="1:4" ht="38.25" x14ac:dyDescent="0.25">
      <c r="A1984" s="16" t="s">
        <v>3364</v>
      </c>
      <c r="B1984" s="22" t="s">
        <v>166</v>
      </c>
      <c r="C1984" s="17" t="s">
        <v>3365</v>
      </c>
      <c r="D1984" s="23">
        <v>33.369999999999997</v>
      </c>
    </row>
    <row r="1985" spans="1:4" ht="38.25" x14ac:dyDescent="0.25">
      <c r="A1985" s="16" t="s">
        <v>3366</v>
      </c>
      <c r="B1985" s="22" t="s">
        <v>166</v>
      </c>
      <c r="C1985" s="17" t="s">
        <v>3367</v>
      </c>
      <c r="D1985" s="23">
        <v>50.92</v>
      </c>
    </row>
    <row r="1986" spans="1:4" ht="38.25" x14ac:dyDescent="0.25">
      <c r="A1986" s="16" t="s">
        <v>3368</v>
      </c>
      <c r="B1986" s="22" t="s">
        <v>166</v>
      </c>
      <c r="C1986" s="17" t="s">
        <v>3369</v>
      </c>
      <c r="D1986" s="23">
        <v>39.6</v>
      </c>
    </row>
    <row r="1987" spans="1:4" ht="38.25" x14ac:dyDescent="0.25">
      <c r="A1987" s="16" t="s">
        <v>3370</v>
      </c>
      <c r="B1987" s="22" t="s">
        <v>166</v>
      </c>
      <c r="C1987" s="17" t="s">
        <v>3371</v>
      </c>
      <c r="D1987" s="23">
        <v>54.7</v>
      </c>
    </row>
    <row r="1988" spans="1:4" ht="38.25" x14ac:dyDescent="0.25">
      <c r="A1988" s="16" t="s">
        <v>3372</v>
      </c>
      <c r="B1988" s="22" t="s">
        <v>166</v>
      </c>
      <c r="C1988" s="17" t="s">
        <v>3373</v>
      </c>
      <c r="D1988" s="23">
        <v>33.700000000000003</v>
      </c>
    </row>
    <row r="1989" spans="1:4" ht="38.25" x14ac:dyDescent="0.25">
      <c r="A1989" s="16" t="s">
        <v>3374</v>
      </c>
      <c r="B1989" s="22" t="s">
        <v>166</v>
      </c>
      <c r="C1989" s="17" t="s">
        <v>3375</v>
      </c>
      <c r="D1989" s="23">
        <v>51.24</v>
      </c>
    </row>
    <row r="1990" spans="1:4" ht="25.5" x14ac:dyDescent="0.25">
      <c r="A1990" s="16" t="s">
        <v>3376</v>
      </c>
      <c r="B1990" s="22" t="s">
        <v>166</v>
      </c>
      <c r="C1990" s="17" t="s">
        <v>3377</v>
      </c>
      <c r="D1990" s="23">
        <v>72.45</v>
      </c>
    </row>
    <row r="1991" spans="1:4" ht="25.5" x14ac:dyDescent="0.25">
      <c r="A1991" s="16" t="s">
        <v>3378</v>
      </c>
      <c r="B1991" s="22" t="s">
        <v>166</v>
      </c>
      <c r="C1991" s="17" t="s">
        <v>3379</v>
      </c>
      <c r="D1991" s="23">
        <v>62.09</v>
      </c>
    </row>
    <row r="1992" spans="1:4" ht="38.25" x14ac:dyDescent="0.25">
      <c r="A1992" s="16" t="s">
        <v>3380</v>
      </c>
      <c r="B1992" s="22" t="s">
        <v>166</v>
      </c>
      <c r="C1992" s="17" t="s">
        <v>3381</v>
      </c>
      <c r="D1992" s="23">
        <v>40.11</v>
      </c>
    </row>
    <row r="1993" spans="1:4" ht="38.25" x14ac:dyDescent="0.25">
      <c r="A1993" s="16" t="s">
        <v>3382</v>
      </c>
      <c r="B1993" s="22" t="s">
        <v>166</v>
      </c>
      <c r="C1993" s="17" t="s">
        <v>3383</v>
      </c>
      <c r="D1993" s="23">
        <v>55.2</v>
      </c>
    </row>
    <row r="1994" spans="1:4" ht="38.25" x14ac:dyDescent="0.25">
      <c r="A1994" s="16" t="s">
        <v>3384</v>
      </c>
      <c r="B1994" s="22" t="s">
        <v>166</v>
      </c>
      <c r="C1994" s="17" t="s">
        <v>3385</v>
      </c>
      <c r="D1994" s="23">
        <v>34.200000000000003</v>
      </c>
    </row>
    <row r="1995" spans="1:4" ht="38.25" x14ac:dyDescent="0.25">
      <c r="A1995" s="16" t="s">
        <v>3386</v>
      </c>
      <c r="B1995" s="22" t="s">
        <v>166</v>
      </c>
      <c r="C1995" s="17" t="s">
        <v>3387</v>
      </c>
      <c r="D1995" s="23">
        <v>51.75</v>
      </c>
    </row>
    <row r="1996" spans="1:4" ht="25.5" x14ac:dyDescent="0.25">
      <c r="A1996" s="16" t="s">
        <v>3388</v>
      </c>
      <c r="B1996" s="22" t="s">
        <v>166</v>
      </c>
      <c r="C1996" s="17" t="s">
        <v>3389</v>
      </c>
      <c r="D1996" s="23">
        <v>72.53</v>
      </c>
    </row>
    <row r="1997" spans="1:4" ht="25.5" x14ac:dyDescent="0.25">
      <c r="A1997" s="16" t="s">
        <v>3390</v>
      </c>
      <c r="B1997" s="22" t="s">
        <v>166</v>
      </c>
      <c r="C1997" s="17" t="s">
        <v>3391</v>
      </c>
      <c r="D1997" s="23">
        <v>62.17</v>
      </c>
    </row>
    <row r="1998" spans="1:4" ht="38.25" x14ac:dyDescent="0.25">
      <c r="A1998" s="16" t="s">
        <v>3392</v>
      </c>
      <c r="B1998" s="22" t="s">
        <v>166</v>
      </c>
      <c r="C1998" s="17" t="s">
        <v>3393</v>
      </c>
      <c r="D1998" s="23">
        <v>40.19</v>
      </c>
    </row>
    <row r="1999" spans="1:4" ht="38.25" x14ac:dyDescent="0.25">
      <c r="A1999" s="16" t="s">
        <v>3394</v>
      </c>
      <c r="B1999" s="22" t="s">
        <v>166</v>
      </c>
      <c r="C1999" s="17" t="s">
        <v>3395</v>
      </c>
      <c r="D1999" s="23">
        <v>55.28</v>
      </c>
    </row>
    <row r="2000" spans="1:4" ht="38.25" x14ac:dyDescent="0.25">
      <c r="A2000" s="16" t="s">
        <v>3396</v>
      </c>
      <c r="B2000" s="22" t="s">
        <v>166</v>
      </c>
      <c r="C2000" s="17" t="s">
        <v>3397</v>
      </c>
      <c r="D2000" s="23">
        <v>34.28</v>
      </c>
    </row>
    <row r="2001" spans="1:4" ht="38.25" x14ac:dyDescent="0.25">
      <c r="A2001" s="16" t="s">
        <v>3398</v>
      </c>
      <c r="B2001" s="22" t="s">
        <v>166</v>
      </c>
      <c r="C2001" s="17" t="s">
        <v>3399</v>
      </c>
      <c r="D2001" s="23">
        <v>51.83</v>
      </c>
    </row>
    <row r="2002" spans="1:4" ht="38.25" x14ac:dyDescent="0.25">
      <c r="A2002" s="16" t="s">
        <v>3400</v>
      </c>
      <c r="B2002" s="22" t="s">
        <v>166</v>
      </c>
      <c r="C2002" s="17" t="s">
        <v>3401</v>
      </c>
      <c r="D2002" s="23">
        <v>40.51</v>
      </c>
    </row>
    <row r="2003" spans="1:4" ht="38.25" x14ac:dyDescent="0.25">
      <c r="A2003" s="16" t="s">
        <v>3402</v>
      </c>
      <c r="B2003" s="22" t="s">
        <v>166</v>
      </c>
      <c r="C2003" s="17" t="s">
        <v>3403</v>
      </c>
      <c r="D2003" s="23">
        <v>55.6</v>
      </c>
    </row>
    <row r="2004" spans="1:4" ht="38.25" x14ac:dyDescent="0.25">
      <c r="A2004" s="16" t="s">
        <v>3404</v>
      </c>
      <c r="B2004" s="22" t="s">
        <v>166</v>
      </c>
      <c r="C2004" s="17" t="s">
        <v>3405</v>
      </c>
      <c r="D2004" s="23">
        <v>34.6</v>
      </c>
    </row>
    <row r="2005" spans="1:4" ht="38.25" x14ac:dyDescent="0.25">
      <c r="A2005" s="16" t="s">
        <v>3406</v>
      </c>
      <c r="B2005" s="22" t="s">
        <v>166</v>
      </c>
      <c r="C2005" s="17" t="s">
        <v>3407</v>
      </c>
      <c r="D2005" s="23">
        <v>52.15</v>
      </c>
    </row>
    <row r="2006" spans="1:4" ht="25.5" x14ac:dyDescent="0.25">
      <c r="A2006" s="16" t="s">
        <v>3408</v>
      </c>
      <c r="B2006" s="22" t="s">
        <v>166</v>
      </c>
      <c r="C2006" s="17" t="s">
        <v>3409</v>
      </c>
      <c r="D2006" s="23">
        <v>73.45</v>
      </c>
    </row>
    <row r="2007" spans="1:4" ht="25.5" x14ac:dyDescent="0.25">
      <c r="A2007" s="16" t="s">
        <v>3410</v>
      </c>
      <c r="B2007" s="22" t="s">
        <v>166</v>
      </c>
      <c r="C2007" s="17" t="s">
        <v>3411</v>
      </c>
      <c r="D2007" s="23">
        <v>63.09</v>
      </c>
    </row>
    <row r="2008" spans="1:4" ht="38.25" x14ac:dyDescent="0.25">
      <c r="A2008" s="16" t="s">
        <v>3412</v>
      </c>
      <c r="B2008" s="22" t="s">
        <v>166</v>
      </c>
      <c r="C2008" s="17" t="s">
        <v>3413</v>
      </c>
      <c r="D2008" s="23">
        <v>41.11</v>
      </c>
    </row>
    <row r="2009" spans="1:4" ht="38.25" x14ac:dyDescent="0.25">
      <c r="A2009" s="16" t="s">
        <v>3414</v>
      </c>
      <c r="B2009" s="22" t="s">
        <v>166</v>
      </c>
      <c r="C2009" s="17" t="s">
        <v>3415</v>
      </c>
      <c r="D2009" s="23">
        <v>56.21</v>
      </c>
    </row>
    <row r="2010" spans="1:4" ht="38.25" x14ac:dyDescent="0.25">
      <c r="A2010" s="16" t="s">
        <v>3416</v>
      </c>
      <c r="B2010" s="22" t="s">
        <v>166</v>
      </c>
      <c r="C2010" s="17" t="s">
        <v>3417</v>
      </c>
      <c r="D2010" s="23">
        <v>35.21</v>
      </c>
    </row>
    <row r="2011" spans="1:4" ht="38.25" x14ac:dyDescent="0.25">
      <c r="A2011" s="16" t="s">
        <v>3418</v>
      </c>
      <c r="B2011" s="22" t="s">
        <v>166</v>
      </c>
      <c r="C2011" s="17" t="s">
        <v>3419</v>
      </c>
      <c r="D2011" s="23">
        <v>52.75</v>
      </c>
    </row>
    <row r="2012" spans="1:4" ht="25.5" x14ac:dyDescent="0.25">
      <c r="A2012" s="16" t="s">
        <v>3420</v>
      </c>
      <c r="B2012" s="22" t="s">
        <v>166</v>
      </c>
      <c r="C2012" s="17" t="s">
        <v>3421</v>
      </c>
      <c r="D2012" s="23">
        <v>73.540000000000006</v>
      </c>
    </row>
    <row r="2013" spans="1:4" ht="25.5" x14ac:dyDescent="0.25">
      <c r="A2013" s="16" t="s">
        <v>3422</v>
      </c>
      <c r="B2013" s="22" t="s">
        <v>166</v>
      </c>
      <c r="C2013" s="17" t="s">
        <v>3423</v>
      </c>
      <c r="D2013" s="23">
        <v>63.17</v>
      </c>
    </row>
    <row r="2014" spans="1:4" ht="38.25" x14ac:dyDescent="0.25">
      <c r="A2014" s="16" t="s">
        <v>3424</v>
      </c>
      <c r="B2014" s="22" t="s">
        <v>166</v>
      </c>
      <c r="C2014" s="17" t="s">
        <v>3425</v>
      </c>
      <c r="D2014" s="23">
        <v>41.19</v>
      </c>
    </row>
    <row r="2015" spans="1:4" ht="38.25" x14ac:dyDescent="0.25">
      <c r="A2015" s="16" t="s">
        <v>3426</v>
      </c>
      <c r="B2015" s="22" t="s">
        <v>166</v>
      </c>
      <c r="C2015" s="17" t="s">
        <v>3427</v>
      </c>
      <c r="D2015" s="23">
        <v>56.29</v>
      </c>
    </row>
    <row r="2016" spans="1:4" ht="38.25" x14ac:dyDescent="0.25">
      <c r="A2016" s="16" t="s">
        <v>3428</v>
      </c>
      <c r="B2016" s="22" t="s">
        <v>166</v>
      </c>
      <c r="C2016" s="17" t="s">
        <v>3429</v>
      </c>
      <c r="D2016" s="23">
        <v>35.29</v>
      </c>
    </row>
    <row r="2017" spans="1:4" ht="38.25" x14ac:dyDescent="0.25">
      <c r="A2017" s="16" t="s">
        <v>3430</v>
      </c>
      <c r="B2017" s="22" t="s">
        <v>166</v>
      </c>
      <c r="C2017" s="17" t="s">
        <v>3431</v>
      </c>
      <c r="D2017" s="23">
        <v>52.84</v>
      </c>
    </row>
    <row r="2018" spans="1:4" ht="38.25" x14ac:dyDescent="0.25">
      <c r="A2018" s="16" t="s">
        <v>3432</v>
      </c>
      <c r="B2018" s="22" t="s">
        <v>166</v>
      </c>
      <c r="C2018" s="17" t="s">
        <v>3433</v>
      </c>
      <c r="D2018" s="23">
        <v>41.52</v>
      </c>
    </row>
    <row r="2019" spans="1:4" ht="38.25" x14ac:dyDescent="0.25">
      <c r="A2019" s="16" t="s">
        <v>3434</v>
      </c>
      <c r="B2019" s="22" t="s">
        <v>166</v>
      </c>
      <c r="C2019" s="17" t="s">
        <v>3435</v>
      </c>
      <c r="D2019" s="23">
        <v>56.61</v>
      </c>
    </row>
    <row r="2020" spans="1:4" ht="38.25" x14ac:dyDescent="0.25">
      <c r="A2020" s="16" t="s">
        <v>3436</v>
      </c>
      <c r="B2020" s="22" t="s">
        <v>166</v>
      </c>
      <c r="C2020" s="17" t="s">
        <v>3437</v>
      </c>
      <c r="D2020" s="23">
        <v>35.61</v>
      </c>
    </row>
    <row r="2021" spans="1:4" ht="38.25" x14ac:dyDescent="0.25">
      <c r="A2021" s="16" t="s">
        <v>3438</v>
      </c>
      <c r="B2021" s="22" t="s">
        <v>166</v>
      </c>
      <c r="C2021" s="17" t="s">
        <v>3439</v>
      </c>
      <c r="D2021" s="23">
        <v>53.16</v>
      </c>
    </row>
    <row r="2022" spans="1:4" ht="25.5" x14ac:dyDescent="0.25">
      <c r="A2022" s="16" t="s">
        <v>3440</v>
      </c>
      <c r="B2022" s="22" t="s">
        <v>166</v>
      </c>
      <c r="C2022" s="17" t="s">
        <v>3441</v>
      </c>
      <c r="D2022" s="23">
        <v>75.56</v>
      </c>
    </row>
    <row r="2023" spans="1:4" ht="25.5" x14ac:dyDescent="0.25">
      <c r="A2023" s="16" t="s">
        <v>3442</v>
      </c>
      <c r="B2023" s="22" t="s">
        <v>166</v>
      </c>
      <c r="C2023" s="17" t="s">
        <v>3443</v>
      </c>
      <c r="D2023" s="23">
        <v>65.2</v>
      </c>
    </row>
    <row r="2024" spans="1:4" ht="38.25" x14ac:dyDescent="0.25">
      <c r="A2024" s="16" t="s">
        <v>3444</v>
      </c>
      <c r="B2024" s="22" t="s">
        <v>166</v>
      </c>
      <c r="C2024" s="17" t="s">
        <v>3445</v>
      </c>
      <c r="D2024" s="23">
        <v>43.22</v>
      </c>
    </row>
    <row r="2025" spans="1:4" ht="38.25" x14ac:dyDescent="0.25">
      <c r="A2025" s="16" t="s">
        <v>3446</v>
      </c>
      <c r="B2025" s="22" t="s">
        <v>166</v>
      </c>
      <c r="C2025" s="17" t="s">
        <v>3447</v>
      </c>
      <c r="D2025" s="23">
        <v>58.31</v>
      </c>
    </row>
    <row r="2026" spans="1:4" ht="38.25" x14ac:dyDescent="0.25">
      <c r="A2026" s="16" t="s">
        <v>3448</v>
      </c>
      <c r="B2026" s="22" t="s">
        <v>166</v>
      </c>
      <c r="C2026" s="17" t="s">
        <v>3449</v>
      </c>
      <c r="D2026" s="23">
        <v>37.31</v>
      </c>
    </row>
    <row r="2027" spans="1:4" ht="38.25" x14ac:dyDescent="0.25">
      <c r="A2027" s="16" t="s">
        <v>3450</v>
      </c>
      <c r="B2027" s="22" t="s">
        <v>166</v>
      </c>
      <c r="C2027" s="17" t="s">
        <v>3451</v>
      </c>
      <c r="D2027" s="23">
        <v>54.86</v>
      </c>
    </row>
    <row r="2028" spans="1:4" ht="25.5" x14ac:dyDescent="0.25">
      <c r="A2028" s="16" t="s">
        <v>3452</v>
      </c>
      <c r="B2028" s="22" t="s">
        <v>166</v>
      </c>
      <c r="C2028" s="17" t="s">
        <v>3453</v>
      </c>
      <c r="D2028" s="23">
        <v>75.64</v>
      </c>
    </row>
    <row r="2029" spans="1:4" ht="25.5" x14ac:dyDescent="0.25">
      <c r="A2029" s="16" t="s">
        <v>3454</v>
      </c>
      <c r="B2029" s="22" t="s">
        <v>166</v>
      </c>
      <c r="C2029" s="17" t="s">
        <v>3455</v>
      </c>
      <c r="D2029" s="23">
        <v>65.28</v>
      </c>
    </row>
    <row r="2030" spans="1:4" ht="38.25" x14ac:dyDescent="0.25">
      <c r="A2030" s="16" t="s">
        <v>3456</v>
      </c>
      <c r="B2030" s="22" t="s">
        <v>166</v>
      </c>
      <c r="C2030" s="17" t="s">
        <v>3457</v>
      </c>
      <c r="D2030" s="23">
        <v>43.3</v>
      </c>
    </row>
    <row r="2031" spans="1:4" ht="38.25" x14ac:dyDescent="0.25">
      <c r="A2031" s="16" t="s">
        <v>3458</v>
      </c>
      <c r="B2031" s="22" t="s">
        <v>166</v>
      </c>
      <c r="C2031" s="17" t="s">
        <v>3459</v>
      </c>
      <c r="D2031" s="23">
        <v>58.39</v>
      </c>
    </row>
    <row r="2032" spans="1:4" ht="38.25" x14ac:dyDescent="0.25">
      <c r="A2032" s="16" t="s">
        <v>3460</v>
      </c>
      <c r="B2032" s="22" t="s">
        <v>166</v>
      </c>
      <c r="C2032" s="17" t="s">
        <v>3461</v>
      </c>
      <c r="D2032" s="23">
        <v>37.39</v>
      </c>
    </row>
    <row r="2033" spans="1:4" ht="38.25" x14ac:dyDescent="0.25">
      <c r="A2033" s="16" t="s">
        <v>3462</v>
      </c>
      <c r="B2033" s="22" t="s">
        <v>166</v>
      </c>
      <c r="C2033" s="17" t="s">
        <v>3463</v>
      </c>
      <c r="D2033" s="23">
        <v>54.94</v>
      </c>
    </row>
    <row r="2034" spans="1:4" ht="38.25" x14ac:dyDescent="0.25">
      <c r="A2034" s="16" t="s">
        <v>3464</v>
      </c>
      <c r="B2034" s="22" t="s">
        <v>166</v>
      </c>
      <c r="C2034" s="17" t="s">
        <v>3465</v>
      </c>
      <c r="D2034" s="23">
        <v>43.62</v>
      </c>
    </row>
    <row r="2035" spans="1:4" ht="38.25" x14ac:dyDescent="0.25">
      <c r="A2035" s="16" t="s">
        <v>3466</v>
      </c>
      <c r="B2035" s="22" t="s">
        <v>166</v>
      </c>
      <c r="C2035" s="17" t="s">
        <v>3467</v>
      </c>
      <c r="D2035" s="23">
        <v>58.72</v>
      </c>
    </row>
    <row r="2036" spans="1:4" ht="38.25" x14ac:dyDescent="0.25">
      <c r="A2036" s="16" t="s">
        <v>3468</v>
      </c>
      <c r="B2036" s="22" t="s">
        <v>166</v>
      </c>
      <c r="C2036" s="17" t="s">
        <v>3469</v>
      </c>
      <c r="D2036" s="23">
        <v>37.72</v>
      </c>
    </row>
    <row r="2037" spans="1:4" ht="38.25" x14ac:dyDescent="0.25">
      <c r="A2037" s="16" t="s">
        <v>3470</v>
      </c>
      <c r="B2037" s="22" t="s">
        <v>166</v>
      </c>
      <c r="C2037" s="17" t="s">
        <v>3471</v>
      </c>
      <c r="D2037" s="23">
        <v>55.27</v>
      </c>
    </row>
    <row r="2038" spans="1:4" ht="25.5" x14ac:dyDescent="0.25">
      <c r="A2038" s="16" t="s">
        <v>3472</v>
      </c>
      <c r="B2038" s="22" t="s">
        <v>166</v>
      </c>
      <c r="C2038" s="17" t="s">
        <v>3473</v>
      </c>
      <c r="D2038" s="23">
        <v>71.33</v>
      </c>
    </row>
    <row r="2039" spans="1:4" ht="25.5" x14ac:dyDescent="0.25">
      <c r="A2039" s="16" t="s">
        <v>3474</v>
      </c>
      <c r="B2039" s="22" t="s">
        <v>166</v>
      </c>
      <c r="C2039" s="17" t="s">
        <v>3475</v>
      </c>
      <c r="D2039" s="23">
        <v>60.97</v>
      </c>
    </row>
    <row r="2040" spans="1:4" ht="38.25" x14ac:dyDescent="0.25">
      <c r="A2040" s="16" t="s">
        <v>3476</v>
      </c>
      <c r="B2040" s="22" t="s">
        <v>166</v>
      </c>
      <c r="C2040" s="17" t="s">
        <v>3477</v>
      </c>
      <c r="D2040" s="23">
        <v>38.99</v>
      </c>
    </row>
    <row r="2041" spans="1:4" ht="38.25" x14ac:dyDescent="0.25">
      <c r="A2041" s="16" t="s">
        <v>3478</v>
      </c>
      <c r="B2041" s="22" t="s">
        <v>166</v>
      </c>
      <c r="C2041" s="17" t="s">
        <v>3479</v>
      </c>
      <c r="D2041" s="23">
        <v>54</v>
      </c>
    </row>
    <row r="2042" spans="1:4" ht="38.25" x14ac:dyDescent="0.25">
      <c r="A2042" s="16" t="s">
        <v>3480</v>
      </c>
      <c r="B2042" s="22" t="s">
        <v>166</v>
      </c>
      <c r="C2042" s="17" t="s">
        <v>3481</v>
      </c>
      <c r="D2042" s="23">
        <v>33.07</v>
      </c>
    </row>
    <row r="2043" spans="1:4" ht="38.25" x14ac:dyDescent="0.25">
      <c r="A2043" s="16" t="s">
        <v>3482</v>
      </c>
      <c r="B2043" s="22" t="s">
        <v>166</v>
      </c>
      <c r="C2043" s="17" t="s">
        <v>3483</v>
      </c>
      <c r="D2043" s="23">
        <v>50.63</v>
      </c>
    </row>
    <row r="2044" spans="1:4" ht="25.5" x14ac:dyDescent="0.25">
      <c r="A2044" s="16" t="s">
        <v>3484</v>
      </c>
      <c r="B2044" s="22" t="s">
        <v>166</v>
      </c>
      <c r="C2044" s="17" t="s">
        <v>3485</v>
      </c>
      <c r="D2044" s="23">
        <v>71.400000000000006</v>
      </c>
    </row>
    <row r="2045" spans="1:4" ht="25.5" x14ac:dyDescent="0.25">
      <c r="A2045" s="16" t="s">
        <v>3486</v>
      </c>
      <c r="B2045" s="22" t="s">
        <v>166</v>
      </c>
      <c r="C2045" s="17" t="s">
        <v>3487</v>
      </c>
      <c r="D2045" s="23">
        <v>61.04</v>
      </c>
    </row>
    <row r="2046" spans="1:4" ht="38.25" x14ac:dyDescent="0.25">
      <c r="A2046" s="16" t="s">
        <v>3488</v>
      </c>
      <c r="B2046" s="22" t="s">
        <v>166</v>
      </c>
      <c r="C2046" s="17" t="s">
        <v>3489</v>
      </c>
      <c r="D2046" s="23">
        <v>39.06</v>
      </c>
    </row>
    <row r="2047" spans="1:4" ht="38.25" x14ac:dyDescent="0.25">
      <c r="A2047" s="16" t="s">
        <v>3490</v>
      </c>
      <c r="B2047" s="22" t="s">
        <v>166</v>
      </c>
      <c r="C2047" s="17" t="s">
        <v>3491</v>
      </c>
      <c r="D2047" s="23">
        <v>54.07</v>
      </c>
    </row>
    <row r="2048" spans="1:4" ht="38.25" x14ac:dyDescent="0.25">
      <c r="A2048" s="16" t="s">
        <v>3492</v>
      </c>
      <c r="B2048" s="22" t="s">
        <v>166</v>
      </c>
      <c r="C2048" s="17" t="s">
        <v>3493</v>
      </c>
      <c r="D2048" s="23">
        <v>33.14</v>
      </c>
    </row>
    <row r="2049" spans="1:4" ht="38.25" x14ac:dyDescent="0.25">
      <c r="A2049" s="16" t="s">
        <v>3494</v>
      </c>
      <c r="B2049" s="22" t="s">
        <v>166</v>
      </c>
      <c r="C2049" s="17" t="s">
        <v>3495</v>
      </c>
      <c r="D2049" s="23">
        <v>50.7</v>
      </c>
    </row>
    <row r="2050" spans="1:4" ht="25.5" x14ac:dyDescent="0.25">
      <c r="A2050" s="16" t="s">
        <v>3496</v>
      </c>
      <c r="B2050" s="22" t="s">
        <v>166</v>
      </c>
      <c r="C2050" s="17" t="s">
        <v>3497</v>
      </c>
      <c r="D2050" s="23">
        <v>72.150000000000006</v>
      </c>
    </row>
    <row r="2051" spans="1:4" ht="25.5" x14ac:dyDescent="0.25">
      <c r="A2051" s="16" t="s">
        <v>3498</v>
      </c>
      <c r="B2051" s="22" t="s">
        <v>166</v>
      </c>
      <c r="C2051" s="17" t="s">
        <v>3499</v>
      </c>
      <c r="D2051" s="23">
        <v>61.79</v>
      </c>
    </row>
    <row r="2052" spans="1:4" ht="38.25" x14ac:dyDescent="0.25">
      <c r="A2052" s="16" t="s">
        <v>3500</v>
      </c>
      <c r="B2052" s="22" t="s">
        <v>166</v>
      </c>
      <c r="C2052" s="17" t="s">
        <v>3501</v>
      </c>
      <c r="D2052" s="23">
        <v>39.81</v>
      </c>
    </row>
    <row r="2053" spans="1:4" ht="38.25" x14ac:dyDescent="0.25">
      <c r="A2053" s="16" t="s">
        <v>3502</v>
      </c>
      <c r="B2053" s="22" t="s">
        <v>166</v>
      </c>
      <c r="C2053" s="17" t="s">
        <v>3503</v>
      </c>
      <c r="D2053" s="23">
        <v>54.82</v>
      </c>
    </row>
    <row r="2054" spans="1:4" ht="38.25" x14ac:dyDescent="0.25">
      <c r="A2054" s="16" t="s">
        <v>3504</v>
      </c>
      <c r="B2054" s="22" t="s">
        <v>166</v>
      </c>
      <c r="C2054" s="17" t="s">
        <v>3505</v>
      </c>
      <c r="D2054" s="23">
        <v>33.89</v>
      </c>
    </row>
    <row r="2055" spans="1:4" ht="38.25" x14ac:dyDescent="0.25">
      <c r="A2055" s="16" t="s">
        <v>3506</v>
      </c>
      <c r="B2055" s="22" t="s">
        <v>166</v>
      </c>
      <c r="C2055" s="17" t="s">
        <v>3507</v>
      </c>
      <c r="D2055" s="23">
        <v>51.45</v>
      </c>
    </row>
    <row r="2056" spans="1:4" ht="25.5" x14ac:dyDescent="0.25">
      <c r="A2056" s="16" t="s">
        <v>3508</v>
      </c>
      <c r="B2056" s="22" t="s">
        <v>166</v>
      </c>
      <c r="C2056" s="17" t="s">
        <v>3509</v>
      </c>
      <c r="D2056" s="23">
        <v>72.23</v>
      </c>
    </row>
    <row r="2057" spans="1:4" ht="25.5" x14ac:dyDescent="0.25">
      <c r="A2057" s="16" t="s">
        <v>3510</v>
      </c>
      <c r="B2057" s="22" t="s">
        <v>166</v>
      </c>
      <c r="C2057" s="17" t="s">
        <v>3511</v>
      </c>
      <c r="D2057" s="23">
        <v>61.86</v>
      </c>
    </row>
    <row r="2058" spans="1:4" ht="38.25" x14ac:dyDescent="0.25">
      <c r="A2058" s="16" t="s">
        <v>3512</v>
      </c>
      <c r="B2058" s="22" t="s">
        <v>166</v>
      </c>
      <c r="C2058" s="17" t="s">
        <v>3513</v>
      </c>
      <c r="D2058" s="23">
        <v>39.880000000000003</v>
      </c>
    </row>
    <row r="2059" spans="1:4" ht="38.25" x14ac:dyDescent="0.25">
      <c r="A2059" s="16" t="s">
        <v>3514</v>
      </c>
      <c r="B2059" s="22" t="s">
        <v>166</v>
      </c>
      <c r="C2059" s="17" t="s">
        <v>3515</v>
      </c>
      <c r="D2059" s="23">
        <v>54.89</v>
      </c>
    </row>
    <row r="2060" spans="1:4" ht="38.25" x14ac:dyDescent="0.25">
      <c r="A2060" s="16" t="s">
        <v>3516</v>
      </c>
      <c r="B2060" s="22" t="s">
        <v>166</v>
      </c>
      <c r="C2060" s="17" t="s">
        <v>3517</v>
      </c>
      <c r="D2060" s="23">
        <v>33.96</v>
      </c>
    </row>
    <row r="2061" spans="1:4" ht="38.25" x14ac:dyDescent="0.25">
      <c r="A2061" s="16" t="s">
        <v>3518</v>
      </c>
      <c r="B2061" s="22" t="s">
        <v>166</v>
      </c>
      <c r="C2061" s="17" t="s">
        <v>3519</v>
      </c>
      <c r="D2061" s="23">
        <v>51.53</v>
      </c>
    </row>
    <row r="2062" spans="1:4" ht="25.5" x14ac:dyDescent="0.25">
      <c r="A2062" s="16" t="s">
        <v>3520</v>
      </c>
      <c r="B2062" s="22" t="s">
        <v>166</v>
      </c>
      <c r="C2062" s="17" t="s">
        <v>3521</v>
      </c>
      <c r="D2062" s="23">
        <v>74.14</v>
      </c>
    </row>
    <row r="2063" spans="1:4" ht="25.5" x14ac:dyDescent="0.25">
      <c r="A2063" s="16" t="s">
        <v>3522</v>
      </c>
      <c r="B2063" s="22" t="s">
        <v>166</v>
      </c>
      <c r="C2063" s="17" t="s">
        <v>3523</v>
      </c>
      <c r="D2063" s="23">
        <v>63.77</v>
      </c>
    </row>
    <row r="2064" spans="1:4" ht="38.25" x14ac:dyDescent="0.25">
      <c r="A2064" s="16" t="s">
        <v>3524</v>
      </c>
      <c r="B2064" s="22" t="s">
        <v>166</v>
      </c>
      <c r="C2064" s="17" t="s">
        <v>3525</v>
      </c>
      <c r="D2064" s="23">
        <v>41.79</v>
      </c>
    </row>
    <row r="2065" spans="1:4" ht="38.25" x14ac:dyDescent="0.25">
      <c r="A2065" s="16" t="s">
        <v>3526</v>
      </c>
      <c r="B2065" s="22" t="s">
        <v>166</v>
      </c>
      <c r="C2065" s="17" t="s">
        <v>3527</v>
      </c>
      <c r="D2065" s="23">
        <v>56.8</v>
      </c>
    </row>
    <row r="2066" spans="1:4" ht="38.25" x14ac:dyDescent="0.25">
      <c r="A2066" s="16" t="s">
        <v>3528</v>
      </c>
      <c r="B2066" s="22" t="s">
        <v>166</v>
      </c>
      <c r="C2066" s="17" t="s">
        <v>3529</v>
      </c>
      <c r="D2066" s="23">
        <v>35.869999999999997</v>
      </c>
    </row>
    <row r="2067" spans="1:4" ht="38.25" x14ac:dyDescent="0.25">
      <c r="A2067" s="16" t="s">
        <v>3530</v>
      </c>
      <c r="B2067" s="22" t="s">
        <v>166</v>
      </c>
      <c r="C2067" s="17" t="s">
        <v>3531</v>
      </c>
      <c r="D2067" s="23">
        <v>53.44</v>
      </c>
    </row>
    <row r="2068" spans="1:4" ht="38.25" x14ac:dyDescent="0.25">
      <c r="A2068" s="16" t="s">
        <v>3532</v>
      </c>
      <c r="B2068" s="22" t="s">
        <v>166</v>
      </c>
      <c r="C2068" s="17" t="s">
        <v>3533</v>
      </c>
      <c r="D2068" s="23">
        <v>42.15</v>
      </c>
    </row>
    <row r="2069" spans="1:4" ht="38.25" x14ac:dyDescent="0.25">
      <c r="A2069" s="16" t="s">
        <v>3534</v>
      </c>
      <c r="B2069" s="22" t="s">
        <v>166</v>
      </c>
      <c r="C2069" s="17" t="s">
        <v>3535</v>
      </c>
      <c r="D2069" s="23">
        <v>57.16</v>
      </c>
    </row>
    <row r="2070" spans="1:4" ht="38.25" x14ac:dyDescent="0.25">
      <c r="A2070" s="16" t="s">
        <v>3536</v>
      </c>
      <c r="B2070" s="22" t="s">
        <v>166</v>
      </c>
      <c r="C2070" s="17" t="s">
        <v>3537</v>
      </c>
      <c r="D2070" s="23">
        <v>36.229999999999997</v>
      </c>
    </row>
    <row r="2071" spans="1:4" ht="38.25" x14ac:dyDescent="0.25">
      <c r="A2071" s="16" t="s">
        <v>3538</v>
      </c>
      <c r="B2071" s="22" t="s">
        <v>166</v>
      </c>
      <c r="C2071" s="17" t="s">
        <v>3539</v>
      </c>
      <c r="D2071" s="23">
        <v>53.79</v>
      </c>
    </row>
    <row r="2072" spans="1:4" ht="25.5" x14ac:dyDescent="0.25">
      <c r="A2072" s="16" t="s">
        <v>3540</v>
      </c>
      <c r="B2072" s="22" t="s">
        <v>166</v>
      </c>
      <c r="C2072" s="17" t="s">
        <v>3541</v>
      </c>
      <c r="D2072" s="23">
        <v>75.81</v>
      </c>
    </row>
    <row r="2073" spans="1:4" ht="25.5" x14ac:dyDescent="0.25">
      <c r="A2073" s="16" t="s">
        <v>3542</v>
      </c>
      <c r="B2073" s="22" t="s">
        <v>166</v>
      </c>
      <c r="C2073" s="17" t="s">
        <v>3543</v>
      </c>
      <c r="D2073" s="23">
        <v>65.44</v>
      </c>
    </row>
    <row r="2074" spans="1:4" ht="38.25" x14ac:dyDescent="0.25">
      <c r="A2074" s="16" t="s">
        <v>3544</v>
      </c>
      <c r="B2074" s="22" t="s">
        <v>166</v>
      </c>
      <c r="C2074" s="17" t="s">
        <v>3545</v>
      </c>
      <c r="D2074" s="23">
        <v>43.46</v>
      </c>
    </row>
    <row r="2075" spans="1:4" ht="38.25" x14ac:dyDescent="0.25">
      <c r="A2075" s="16" t="s">
        <v>3546</v>
      </c>
      <c r="B2075" s="22" t="s">
        <v>166</v>
      </c>
      <c r="C2075" s="17" t="s">
        <v>3547</v>
      </c>
      <c r="D2075" s="23">
        <v>58.47</v>
      </c>
    </row>
    <row r="2076" spans="1:4" ht="38.25" x14ac:dyDescent="0.25">
      <c r="A2076" s="16" t="s">
        <v>3548</v>
      </c>
      <c r="B2076" s="22" t="s">
        <v>166</v>
      </c>
      <c r="C2076" s="17" t="s">
        <v>3549</v>
      </c>
      <c r="D2076" s="23">
        <v>37.54</v>
      </c>
    </row>
    <row r="2077" spans="1:4" ht="38.25" x14ac:dyDescent="0.25">
      <c r="A2077" s="16" t="s">
        <v>3550</v>
      </c>
      <c r="B2077" s="22" t="s">
        <v>166</v>
      </c>
      <c r="C2077" s="17" t="s">
        <v>3551</v>
      </c>
      <c r="D2077" s="23">
        <v>55.1</v>
      </c>
    </row>
    <row r="2078" spans="1:4" ht="38.25" x14ac:dyDescent="0.25">
      <c r="A2078" s="16" t="s">
        <v>3552</v>
      </c>
      <c r="B2078" s="22" t="s">
        <v>166</v>
      </c>
      <c r="C2078" s="17" t="s">
        <v>3553</v>
      </c>
      <c r="D2078" s="23">
        <v>43.82</v>
      </c>
    </row>
    <row r="2079" spans="1:4" ht="38.25" x14ac:dyDescent="0.25">
      <c r="A2079" s="16" t="s">
        <v>3554</v>
      </c>
      <c r="B2079" s="22" t="s">
        <v>166</v>
      </c>
      <c r="C2079" s="17" t="s">
        <v>3555</v>
      </c>
      <c r="D2079" s="23">
        <v>58.83</v>
      </c>
    </row>
    <row r="2080" spans="1:4" ht="38.25" x14ac:dyDescent="0.25">
      <c r="A2080" s="16" t="s">
        <v>3556</v>
      </c>
      <c r="B2080" s="22" t="s">
        <v>166</v>
      </c>
      <c r="C2080" s="17" t="s">
        <v>3557</v>
      </c>
      <c r="D2080" s="23">
        <v>37.9</v>
      </c>
    </row>
    <row r="2081" spans="1:4" ht="38.25" x14ac:dyDescent="0.25">
      <c r="A2081" s="16" t="s">
        <v>3558</v>
      </c>
      <c r="B2081" s="22" t="s">
        <v>166</v>
      </c>
      <c r="C2081" s="17" t="s">
        <v>3559</v>
      </c>
      <c r="D2081" s="23">
        <v>55.46</v>
      </c>
    </row>
    <row r="2082" spans="1:4" ht="25.5" x14ac:dyDescent="0.25">
      <c r="A2082" s="16" t="s">
        <v>3560</v>
      </c>
      <c r="B2082" s="22" t="s">
        <v>166</v>
      </c>
      <c r="C2082" s="17" t="s">
        <v>3561</v>
      </c>
      <c r="D2082" s="23">
        <v>71.33</v>
      </c>
    </row>
    <row r="2083" spans="1:4" ht="25.5" x14ac:dyDescent="0.25">
      <c r="A2083" s="16" t="s">
        <v>3562</v>
      </c>
      <c r="B2083" s="22" t="s">
        <v>166</v>
      </c>
      <c r="C2083" s="17" t="s">
        <v>3563</v>
      </c>
      <c r="D2083" s="23">
        <v>60.97</v>
      </c>
    </row>
    <row r="2084" spans="1:4" ht="38.25" x14ac:dyDescent="0.25">
      <c r="A2084" s="16" t="s">
        <v>3564</v>
      </c>
      <c r="B2084" s="22" t="s">
        <v>166</v>
      </c>
      <c r="C2084" s="17" t="s">
        <v>3565</v>
      </c>
      <c r="D2084" s="23">
        <v>38.99</v>
      </c>
    </row>
    <row r="2085" spans="1:4" ht="38.25" x14ac:dyDescent="0.25">
      <c r="A2085" s="16" t="s">
        <v>3566</v>
      </c>
      <c r="B2085" s="22" t="s">
        <v>166</v>
      </c>
      <c r="C2085" s="17" t="s">
        <v>3567</v>
      </c>
      <c r="D2085" s="23">
        <v>54</v>
      </c>
    </row>
    <row r="2086" spans="1:4" ht="38.25" x14ac:dyDescent="0.25">
      <c r="A2086" s="16" t="s">
        <v>3568</v>
      </c>
      <c r="B2086" s="22" t="s">
        <v>166</v>
      </c>
      <c r="C2086" s="17" t="s">
        <v>3569</v>
      </c>
      <c r="D2086" s="23">
        <v>33.07</v>
      </c>
    </row>
    <row r="2087" spans="1:4" ht="38.25" x14ac:dyDescent="0.25">
      <c r="A2087" s="16" t="s">
        <v>3570</v>
      </c>
      <c r="B2087" s="22" t="s">
        <v>166</v>
      </c>
      <c r="C2087" s="17" t="s">
        <v>3571</v>
      </c>
      <c r="D2087" s="23">
        <v>50.63</v>
      </c>
    </row>
    <row r="2088" spans="1:4" ht="25.5" x14ac:dyDescent="0.25">
      <c r="A2088" s="16" t="s">
        <v>3572</v>
      </c>
      <c r="B2088" s="22" t="s">
        <v>166</v>
      </c>
      <c r="C2088" s="17" t="s">
        <v>3573</v>
      </c>
      <c r="D2088" s="23">
        <v>71.400000000000006</v>
      </c>
    </row>
    <row r="2089" spans="1:4" ht="25.5" x14ac:dyDescent="0.25">
      <c r="A2089" s="16" t="s">
        <v>3574</v>
      </c>
      <c r="B2089" s="22" t="s">
        <v>166</v>
      </c>
      <c r="C2089" s="17" t="s">
        <v>3575</v>
      </c>
      <c r="D2089" s="23">
        <v>61.04</v>
      </c>
    </row>
    <row r="2090" spans="1:4" ht="38.25" x14ac:dyDescent="0.25">
      <c r="A2090" s="16" t="s">
        <v>3576</v>
      </c>
      <c r="B2090" s="22" t="s">
        <v>166</v>
      </c>
      <c r="C2090" s="17" t="s">
        <v>3577</v>
      </c>
      <c r="D2090" s="23">
        <v>39.06</v>
      </c>
    </row>
    <row r="2091" spans="1:4" ht="38.25" x14ac:dyDescent="0.25">
      <c r="A2091" s="16" t="s">
        <v>3578</v>
      </c>
      <c r="B2091" s="22" t="s">
        <v>166</v>
      </c>
      <c r="C2091" s="17" t="s">
        <v>3579</v>
      </c>
      <c r="D2091" s="23">
        <v>54.07</v>
      </c>
    </row>
    <row r="2092" spans="1:4" ht="38.25" x14ac:dyDescent="0.25">
      <c r="A2092" s="16" t="s">
        <v>3580</v>
      </c>
      <c r="B2092" s="22" t="s">
        <v>166</v>
      </c>
      <c r="C2092" s="17" t="s">
        <v>3581</v>
      </c>
      <c r="D2092" s="23">
        <v>33.14</v>
      </c>
    </row>
    <row r="2093" spans="1:4" ht="38.25" x14ac:dyDescent="0.25">
      <c r="A2093" s="16" t="s">
        <v>3582</v>
      </c>
      <c r="B2093" s="22" t="s">
        <v>166</v>
      </c>
      <c r="C2093" s="17" t="s">
        <v>3583</v>
      </c>
      <c r="D2093" s="23">
        <v>50.7</v>
      </c>
    </row>
    <row r="2094" spans="1:4" ht="25.5" x14ac:dyDescent="0.25">
      <c r="A2094" s="16" t="s">
        <v>3584</v>
      </c>
      <c r="B2094" s="22" t="s">
        <v>166</v>
      </c>
      <c r="C2094" s="17" t="s">
        <v>3585</v>
      </c>
      <c r="D2094" s="23">
        <v>72.150000000000006</v>
      </c>
    </row>
    <row r="2095" spans="1:4" ht="25.5" x14ac:dyDescent="0.25">
      <c r="A2095" s="16" t="s">
        <v>3586</v>
      </c>
      <c r="B2095" s="22" t="s">
        <v>166</v>
      </c>
      <c r="C2095" s="17" t="s">
        <v>3587</v>
      </c>
      <c r="D2095" s="23">
        <v>61.79</v>
      </c>
    </row>
    <row r="2096" spans="1:4" ht="38.25" x14ac:dyDescent="0.25">
      <c r="A2096" s="16" t="s">
        <v>3588</v>
      </c>
      <c r="B2096" s="22" t="s">
        <v>166</v>
      </c>
      <c r="C2096" s="17" t="s">
        <v>3589</v>
      </c>
      <c r="D2096" s="23">
        <v>39.81</v>
      </c>
    </row>
    <row r="2097" spans="1:4" ht="38.25" x14ac:dyDescent="0.25">
      <c r="A2097" s="16" t="s">
        <v>3590</v>
      </c>
      <c r="B2097" s="22" t="s">
        <v>166</v>
      </c>
      <c r="C2097" s="17" t="s">
        <v>3591</v>
      </c>
      <c r="D2097" s="23">
        <v>54.82</v>
      </c>
    </row>
    <row r="2098" spans="1:4" ht="38.25" x14ac:dyDescent="0.25">
      <c r="A2098" s="16" t="s">
        <v>3592</v>
      </c>
      <c r="B2098" s="22" t="s">
        <v>166</v>
      </c>
      <c r="C2098" s="17" t="s">
        <v>3593</v>
      </c>
      <c r="D2098" s="23">
        <v>33.89</v>
      </c>
    </row>
    <row r="2099" spans="1:4" ht="38.25" x14ac:dyDescent="0.25">
      <c r="A2099" s="16" t="s">
        <v>3594</v>
      </c>
      <c r="B2099" s="22" t="s">
        <v>166</v>
      </c>
      <c r="C2099" s="17" t="s">
        <v>3595</v>
      </c>
      <c r="D2099" s="23">
        <v>51.45</v>
      </c>
    </row>
    <row r="2100" spans="1:4" ht="25.5" x14ac:dyDescent="0.25">
      <c r="A2100" s="16" t="s">
        <v>3596</v>
      </c>
      <c r="B2100" s="22" t="s">
        <v>166</v>
      </c>
      <c r="C2100" s="17" t="s">
        <v>3597</v>
      </c>
      <c r="D2100" s="23">
        <v>72.23</v>
      </c>
    </row>
    <row r="2101" spans="1:4" ht="25.5" x14ac:dyDescent="0.25">
      <c r="A2101" s="16" t="s">
        <v>3598</v>
      </c>
      <c r="B2101" s="22" t="s">
        <v>166</v>
      </c>
      <c r="C2101" s="17" t="s">
        <v>3599</v>
      </c>
      <c r="D2101" s="23">
        <v>61.86</v>
      </c>
    </row>
    <row r="2102" spans="1:4" ht="38.25" x14ac:dyDescent="0.25">
      <c r="A2102" s="16" t="s">
        <v>3600</v>
      </c>
      <c r="B2102" s="22" t="s">
        <v>166</v>
      </c>
      <c r="C2102" s="17" t="s">
        <v>3601</v>
      </c>
      <c r="D2102" s="23">
        <v>39.880000000000003</v>
      </c>
    </row>
    <row r="2103" spans="1:4" ht="38.25" x14ac:dyDescent="0.25">
      <c r="A2103" s="16" t="s">
        <v>3602</v>
      </c>
      <c r="B2103" s="22" t="s">
        <v>166</v>
      </c>
      <c r="C2103" s="17" t="s">
        <v>3603</v>
      </c>
      <c r="D2103" s="23">
        <v>54.89</v>
      </c>
    </row>
    <row r="2104" spans="1:4" ht="38.25" x14ac:dyDescent="0.25">
      <c r="A2104" s="16" t="s">
        <v>3604</v>
      </c>
      <c r="B2104" s="22" t="s">
        <v>166</v>
      </c>
      <c r="C2104" s="17" t="s">
        <v>3605</v>
      </c>
      <c r="D2104" s="23">
        <v>33.96</v>
      </c>
    </row>
    <row r="2105" spans="1:4" ht="38.25" x14ac:dyDescent="0.25">
      <c r="A2105" s="16" t="s">
        <v>3606</v>
      </c>
      <c r="B2105" s="22" t="s">
        <v>166</v>
      </c>
      <c r="C2105" s="17" t="s">
        <v>3607</v>
      </c>
      <c r="D2105" s="23">
        <v>51.53</v>
      </c>
    </row>
    <row r="2106" spans="1:4" ht="25.5" x14ac:dyDescent="0.25">
      <c r="A2106" s="16" t="s">
        <v>3608</v>
      </c>
      <c r="B2106" s="22" t="s">
        <v>166</v>
      </c>
      <c r="C2106" s="17" t="s">
        <v>3609</v>
      </c>
      <c r="D2106" s="23">
        <v>74.2</v>
      </c>
    </row>
    <row r="2107" spans="1:4" ht="25.5" x14ac:dyDescent="0.25">
      <c r="A2107" s="16" t="s">
        <v>3610</v>
      </c>
      <c r="B2107" s="22" t="s">
        <v>166</v>
      </c>
      <c r="C2107" s="17" t="s">
        <v>3611</v>
      </c>
      <c r="D2107" s="23">
        <v>63.84</v>
      </c>
    </row>
    <row r="2108" spans="1:4" ht="38.25" x14ac:dyDescent="0.25">
      <c r="A2108" s="16" t="s">
        <v>3612</v>
      </c>
      <c r="B2108" s="22" t="s">
        <v>166</v>
      </c>
      <c r="C2108" s="17" t="s">
        <v>3613</v>
      </c>
      <c r="D2108" s="23">
        <v>41.86</v>
      </c>
    </row>
    <row r="2109" spans="1:4" ht="38.25" x14ac:dyDescent="0.25">
      <c r="A2109" s="16" t="s">
        <v>3614</v>
      </c>
      <c r="B2109" s="22" t="s">
        <v>166</v>
      </c>
      <c r="C2109" s="17" t="s">
        <v>3615</v>
      </c>
      <c r="D2109" s="23">
        <v>56.87</v>
      </c>
    </row>
    <row r="2110" spans="1:4" ht="38.25" x14ac:dyDescent="0.25">
      <c r="A2110" s="16" t="s">
        <v>3616</v>
      </c>
      <c r="B2110" s="22" t="s">
        <v>166</v>
      </c>
      <c r="C2110" s="17" t="s">
        <v>3617</v>
      </c>
      <c r="D2110" s="23">
        <v>35.94</v>
      </c>
    </row>
    <row r="2111" spans="1:4" ht="38.25" x14ac:dyDescent="0.25">
      <c r="A2111" s="16" t="s">
        <v>3618</v>
      </c>
      <c r="B2111" s="22" t="s">
        <v>166</v>
      </c>
      <c r="C2111" s="17" t="s">
        <v>3619</v>
      </c>
      <c r="D2111" s="23">
        <v>53.5</v>
      </c>
    </row>
    <row r="2112" spans="1:4" ht="38.25" x14ac:dyDescent="0.25">
      <c r="A2112" s="16" t="s">
        <v>3620</v>
      </c>
      <c r="B2112" s="22" t="s">
        <v>166</v>
      </c>
      <c r="C2112" s="17" t="s">
        <v>3621</v>
      </c>
      <c r="D2112" s="23">
        <v>42.21</v>
      </c>
    </row>
    <row r="2113" spans="1:4" ht="38.25" x14ac:dyDescent="0.25">
      <c r="A2113" s="16" t="s">
        <v>3622</v>
      </c>
      <c r="B2113" s="22" t="s">
        <v>166</v>
      </c>
      <c r="C2113" s="17" t="s">
        <v>3623</v>
      </c>
      <c r="D2113" s="23">
        <v>57.22</v>
      </c>
    </row>
    <row r="2114" spans="1:4" ht="38.25" x14ac:dyDescent="0.25">
      <c r="A2114" s="16" t="s">
        <v>3624</v>
      </c>
      <c r="B2114" s="22" t="s">
        <v>166</v>
      </c>
      <c r="C2114" s="17" t="s">
        <v>3625</v>
      </c>
      <c r="D2114" s="23">
        <v>36.299999999999997</v>
      </c>
    </row>
    <row r="2115" spans="1:4" ht="38.25" x14ac:dyDescent="0.25">
      <c r="A2115" s="16" t="s">
        <v>3626</v>
      </c>
      <c r="B2115" s="22" t="s">
        <v>166</v>
      </c>
      <c r="C2115" s="17" t="s">
        <v>3627</v>
      </c>
      <c r="D2115" s="23">
        <v>53.86</v>
      </c>
    </row>
    <row r="2116" spans="1:4" ht="25.5" x14ac:dyDescent="0.25">
      <c r="A2116" s="16" t="s">
        <v>3628</v>
      </c>
      <c r="B2116" s="22" t="s">
        <v>166</v>
      </c>
      <c r="C2116" s="17" t="s">
        <v>3629</v>
      </c>
      <c r="D2116" s="23">
        <v>75.81</v>
      </c>
    </row>
    <row r="2117" spans="1:4" ht="25.5" x14ac:dyDescent="0.25">
      <c r="A2117" s="16" t="s">
        <v>3630</v>
      </c>
      <c r="B2117" s="22" t="s">
        <v>166</v>
      </c>
      <c r="C2117" s="17" t="s">
        <v>3631</v>
      </c>
      <c r="D2117" s="23">
        <v>65.44</v>
      </c>
    </row>
    <row r="2118" spans="1:4" ht="38.25" x14ac:dyDescent="0.25">
      <c r="A2118" s="16" t="s">
        <v>3632</v>
      </c>
      <c r="B2118" s="22" t="s">
        <v>166</v>
      </c>
      <c r="C2118" s="17" t="s">
        <v>3633</v>
      </c>
      <c r="D2118" s="23">
        <v>43.46</v>
      </c>
    </row>
    <row r="2119" spans="1:4" ht="38.25" x14ac:dyDescent="0.25">
      <c r="A2119" s="16" t="s">
        <v>3634</v>
      </c>
      <c r="B2119" s="22" t="s">
        <v>166</v>
      </c>
      <c r="C2119" s="17" t="s">
        <v>3635</v>
      </c>
      <c r="D2119" s="23">
        <v>58.47</v>
      </c>
    </row>
    <row r="2120" spans="1:4" ht="38.25" x14ac:dyDescent="0.25">
      <c r="A2120" s="16" t="s">
        <v>3636</v>
      </c>
      <c r="B2120" s="22" t="s">
        <v>166</v>
      </c>
      <c r="C2120" s="17" t="s">
        <v>3637</v>
      </c>
      <c r="D2120" s="23">
        <v>37.54</v>
      </c>
    </row>
    <row r="2121" spans="1:4" ht="38.25" x14ac:dyDescent="0.25">
      <c r="A2121" s="16" t="s">
        <v>3638</v>
      </c>
      <c r="B2121" s="22" t="s">
        <v>166</v>
      </c>
      <c r="C2121" s="17" t="s">
        <v>3639</v>
      </c>
      <c r="D2121" s="23">
        <v>55.1</v>
      </c>
    </row>
    <row r="2122" spans="1:4" ht="38.25" x14ac:dyDescent="0.25">
      <c r="A2122" s="16" t="s">
        <v>3640</v>
      </c>
      <c r="B2122" s="22" t="s">
        <v>166</v>
      </c>
      <c r="C2122" s="17" t="s">
        <v>3641</v>
      </c>
      <c r="D2122" s="23">
        <v>43.82</v>
      </c>
    </row>
    <row r="2123" spans="1:4" ht="38.25" x14ac:dyDescent="0.25">
      <c r="A2123" s="16" t="s">
        <v>3642</v>
      </c>
      <c r="B2123" s="22" t="s">
        <v>166</v>
      </c>
      <c r="C2123" s="17" t="s">
        <v>3643</v>
      </c>
      <c r="D2123" s="23">
        <v>58.83</v>
      </c>
    </row>
    <row r="2124" spans="1:4" ht="38.25" x14ac:dyDescent="0.25">
      <c r="A2124" s="16" t="s">
        <v>3644</v>
      </c>
      <c r="B2124" s="22" t="s">
        <v>166</v>
      </c>
      <c r="C2124" s="17" t="s">
        <v>3645</v>
      </c>
      <c r="D2124" s="23">
        <v>37.9</v>
      </c>
    </row>
    <row r="2125" spans="1:4" ht="38.25" x14ac:dyDescent="0.25">
      <c r="A2125" s="16" t="s">
        <v>3646</v>
      </c>
      <c r="B2125" s="22" t="s">
        <v>166</v>
      </c>
      <c r="C2125" s="17" t="s">
        <v>3647</v>
      </c>
      <c r="D2125" s="23">
        <v>55.46</v>
      </c>
    </row>
    <row r="2126" spans="1:4" ht="25.5" x14ac:dyDescent="0.25">
      <c r="A2126" s="16" t="s">
        <v>3648</v>
      </c>
      <c r="B2126" s="22" t="s">
        <v>166</v>
      </c>
      <c r="C2126" s="17" t="s">
        <v>3649</v>
      </c>
      <c r="D2126" s="23">
        <v>71.33</v>
      </c>
    </row>
    <row r="2127" spans="1:4" ht="25.5" x14ac:dyDescent="0.25">
      <c r="A2127" s="16" t="s">
        <v>3650</v>
      </c>
      <c r="B2127" s="22" t="s">
        <v>166</v>
      </c>
      <c r="C2127" s="17" t="s">
        <v>3651</v>
      </c>
      <c r="D2127" s="23">
        <v>60.97</v>
      </c>
    </row>
    <row r="2128" spans="1:4" ht="38.25" x14ac:dyDescent="0.25">
      <c r="A2128" s="16" t="s">
        <v>3652</v>
      </c>
      <c r="B2128" s="22" t="s">
        <v>166</v>
      </c>
      <c r="C2128" s="17" t="s">
        <v>3653</v>
      </c>
      <c r="D2128" s="23">
        <v>38.99</v>
      </c>
    </row>
    <row r="2129" spans="1:4" ht="38.25" x14ac:dyDescent="0.25">
      <c r="A2129" s="16" t="s">
        <v>3654</v>
      </c>
      <c r="B2129" s="22" t="s">
        <v>166</v>
      </c>
      <c r="C2129" s="17" t="s">
        <v>3655</v>
      </c>
      <c r="D2129" s="23">
        <v>54</v>
      </c>
    </row>
    <row r="2130" spans="1:4" ht="38.25" x14ac:dyDescent="0.25">
      <c r="A2130" s="16" t="s">
        <v>3656</v>
      </c>
      <c r="B2130" s="22" t="s">
        <v>166</v>
      </c>
      <c r="C2130" s="17" t="s">
        <v>3657</v>
      </c>
      <c r="D2130" s="23">
        <v>33.07</v>
      </c>
    </row>
    <row r="2131" spans="1:4" ht="38.25" x14ac:dyDescent="0.25">
      <c r="A2131" s="16" t="s">
        <v>3658</v>
      </c>
      <c r="B2131" s="22" t="s">
        <v>166</v>
      </c>
      <c r="C2131" s="17" t="s">
        <v>3659</v>
      </c>
      <c r="D2131" s="23">
        <v>50.63</v>
      </c>
    </row>
    <row r="2132" spans="1:4" ht="25.5" x14ac:dyDescent="0.25">
      <c r="A2132" s="16" t="s">
        <v>3660</v>
      </c>
      <c r="B2132" s="22" t="s">
        <v>166</v>
      </c>
      <c r="C2132" s="17" t="s">
        <v>3661</v>
      </c>
      <c r="D2132" s="23">
        <v>71.400000000000006</v>
      </c>
    </row>
    <row r="2133" spans="1:4" ht="25.5" x14ac:dyDescent="0.25">
      <c r="A2133" s="16" t="s">
        <v>3662</v>
      </c>
      <c r="B2133" s="22" t="s">
        <v>166</v>
      </c>
      <c r="C2133" s="17" t="s">
        <v>3663</v>
      </c>
      <c r="D2133" s="23">
        <v>61.04</v>
      </c>
    </row>
    <row r="2134" spans="1:4" ht="38.25" x14ac:dyDescent="0.25">
      <c r="A2134" s="16" t="s">
        <v>3664</v>
      </c>
      <c r="B2134" s="22" t="s">
        <v>166</v>
      </c>
      <c r="C2134" s="17" t="s">
        <v>3665</v>
      </c>
      <c r="D2134" s="23">
        <v>39.06</v>
      </c>
    </row>
    <row r="2135" spans="1:4" ht="38.25" x14ac:dyDescent="0.25">
      <c r="A2135" s="16" t="s">
        <v>3666</v>
      </c>
      <c r="B2135" s="22" t="s">
        <v>166</v>
      </c>
      <c r="C2135" s="17" t="s">
        <v>3667</v>
      </c>
      <c r="D2135" s="23">
        <v>54.07</v>
      </c>
    </row>
    <row r="2136" spans="1:4" ht="38.25" x14ac:dyDescent="0.25">
      <c r="A2136" s="16" t="s">
        <v>3668</v>
      </c>
      <c r="B2136" s="22" t="s">
        <v>166</v>
      </c>
      <c r="C2136" s="17" t="s">
        <v>3669</v>
      </c>
      <c r="D2136" s="23">
        <v>33.14</v>
      </c>
    </row>
    <row r="2137" spans="1:4" ht="38.25" x14ac:dyDescent="0.25">
      <c r="A2137" s="16" t="s">
        <v>3670</v>
      </c>
      <c r="B2137" s="22" t="s">
        <v>166</v>
      </c>
      <c r="C2137" s="17" t="s">
        <v>3671</v>
      </c>
      <c r="D2137" s="23">
        <v>50.7</v>
      </c>
    </row>
    <row r="2138" spans="1:4" ht="25.5" x14ac:dyDescent="0.25">
      <c r="A2138" s="16" t="s">
        <v>3672</v>
      </c>
      <c r="B2138" s="22" t="s">
        <v>166</v>
      </c>
      <c r="C2138" s="17" t="s">
        <v>3673</v>
      </c>
      <c r="D2138" s="23">
        <v>72.150000000000006</v>
      </c>
    </row>
    <row r="2139" spans="1:4" ht="25.5" x14ac:dyDescent="0.25">
      <c r="A2139" s="16" t="s">
        <v>3674</v>
      </c>
      <c r="B2139" s="22" t="s">
        <v>166</v>
      </c>
      <c r="C2139" s="17" t="s">
        <v>3675</v>
      </c>
      <c r="D2139" s="23">
        <v>61.79</v>
      </c>
    </row>
    <row r="2140" spans="1:4" ht="38.25" x14ac:dyDescent="0.25">
      <c r="A2140" s="16" t="s">
        <v>3676</v>
      </c>
      <c r="B2140" s="22" t="s">
        <v>166</v>
      </c>
      <c r="C2140" s="17" t="s">
        <v>3677</v>
      </c>
      <c r="D2140" s="23">
        <v>39.81</v>
      </c>
    </row>
    <row r="2141" spans="1:4" ht="38.25" x14ac:dyDescent="0.25">
      <c r="A2141" s="16" t="s">
        <v>3678</v>
      </c>
      <c r="B2141" s="22" t="s">
        <v>166</v>
      </c>
      <c r="C2141" s="17" t="s">
        <v>3679</v>
      </c>
      <c r="D2141" s="23">
        <v>54.82</v>
      </c>
    </row>
    <row r="2142" spans="1:4" ht="38.25" x14ac:dyDescent="0.25">
      <c r="A2142" s="16" t="s">
        <v>3680</v>
      </c>
      <c r="B2142" s="22" t="s">
        <v>166</v>
      </c>
      <c r="C2142" s="17" t="s">
        <v>3681</v>
      </c>
      <c r="D2142" s="23">
        <v>33.89</v>
      </c>
    </row>
    <row r="2143" spans="1:4" ht="38.25" x14ac:dyDescent="0.25">
      <c r="A2143" s="16" t="s">
        <v>3682</v>
      </c>
      <c r="B2143" s="22" t="s">
        <v>166</v>
      </c>
      <c r="C2143" s="17" t="s">
        <v>3683</v>
      </c>
      <c r="D2143" s="23">
        <v>51.45</v>
      </c>
    </row>
    <row r="2144" spans="1:4" ht="25.5" x14ac:dyDescent="0.25">
      <c r="A2144" s="16" t="s">
        <v>3684</v>
      </c>
      <c r="B2144" s="22" t="s">
        <v>166</v>
      </c>
      <c r="C2144" s="17" t="s">
        <v>3685</v>
      </c>
      <c r="D2144" s="23">
        <v>72.23</v>
      </c>
    </row>
    <row r="2145" spans="1:4" ht="25.5" x14ac:dyDescent="0.25">
      <c r="A2145" s="16" t="s">
        <v>3686</v>
      </c>
      <c r="B2145" s="22" t="s">
        <v>166</v>
      </c>
      <c r="C2145" s="17" t="s">
        <v>3687</v>
      </c>
      <c r="D2145" s="23">
        <v>61.86</v>
      </c>
    </row>
    <row r="2146" spans="1:4" ht="38.25" x14ac:dyDescent="0.25">
      <c r="A2146" s="16" t="s">
        <v>3688</v>
      </c>
      <c r="B2146" s="22" t="s">
        <v>166</v>
      </c>
      <c r="C2146" s="17" t="s">
        <v>3689</v>
      </c>
      <c r="D2146" s="23">
        <v>39.880000000000003</v>
      </c>
    </row>
    <row r="2147" spans="1:4" ht="38.25" x14ac:dyDescent="0.25">
      <c r="A2147" s="16" t="s">
        <v>3690</v>
      </c>
      <c r="B2147" s="22" t="s">
        <v>166</v>
      </c>
      <c r="C2147" s="17" t="s">
        <v>3691</v>
      </c>
      <c r="D2147" s="23">
        <v>54.89</v>
      </c>
    </row>
    <row r="2148" spans="1:4" ht="38.25" x14ac:dyDescent="0.25">
      <c r="A2148" s="16" t="s">
        <v>3692</v>
      </c>
      <c r="B2148" s="22" t="s">
        <v>166</v>
      </c>
      <c r="C2148" s="17" t="s">
        <v>3693</v>
      </c>
      <c r="D2148" s="23">
        <v>33.96</v>
      </c>
    </row>
    <row r="2149" spans="1:4" ht="38.25" x14ac:dyDescent="0.25">
      <c r="A2149" s="16" t="s">
        <v>3694</v>
      </c>
      <c r="B2149" s="22" t="s">
        <v>166</v>
      </c>
      <c r="C2149" s="17" t="s">
        <v>3695</v>
      </c>
      <c r="D2149" s="23">
        <v>51.53</v>
      </c>
    </row>
    <row r="2150" spans="1:4" ht="25.5" x14ac:dyDescent="0.25">
      <c r="A2150" s="16" t="s">
        <v>3696</v>
      </c>
      <c r="B2150" s="22" t="s">
        <v>166</v>
      </c>
      <c r="C2150" s="17" t="s">
        <v>3697</v>
      </c>
      <c r="D2150" s="23">
        <v>73.8</v>
      </c>
    </row>
    <row r="2151" spans="1:4" ht="25.5" x14ac:dyDescent="0.25">
      <c r="A2151" s="16" t="s">
        <v>3698</v>
      </c>
      <c r="B2151" s="22" t="s">
        <v>166</v>
      </c>
      <c r="C2151" s="17" t="s">
        <v>3699</v>
      </c>
      <c r="D2151" s="23">
        <v>63.44</v>
      </c>
    </row>
    <row r="2152" spans="1:4" ht="38.25" x14ac:dyDescent="0.25">
      <c r="A2152" s="16" t="s">
        <v>3700</v>
      </c>
      <c r="B2152" s="22" t="s">
        <v>166</v>
      </c>
      <c r="C2152" s="17" t="s">
        <v>3701</v>
      </c>
      <c r="D2152" s="23">
        <v>41.46</v>
      </c>
    </row>
    <row r="2153" spans="1:4" ht="38.25" x14ac:dyDescent="0.25">
      <c r="A2153" s="16" t="s">
        <v>3702</v>
      </c>
      <c r="B2153" s="22" t="s">
        <v>166</v>
      </c>
      <c r="C2153" s="17" t="s">
        <v>3703</v>
      </c>
      <c r="D2153" s="23">
        <v>56.47</v>
      </c>
    </row>
    <row r="2154" spans="1:4" ht="38.25" x14ac:dyDescent="0.25">
      <c r="A2154" s="16" t="s">
        <v>3704</v>
      </c>
      <c r="B2154" s="22" t="s">
        <v>166</v>
      </c>
      <c r="C2154" s="17" t="s">
        <v>3705</v>
      </c>
      <c r="D2154" s="23">
        <v>35.54</v>
      </c>
    </row>
    <row r="2155" spans="1:4" ht="38.25" x14ac:dyDescent="0.25">
      <c r="A2155" s="16" t="s">
        <v>3706</v>
      </c>
      <c r="B2155" s="22" t="s">
        <v>166</v>
      </c>
      <c r="C2155" s="17" t="s">
        <v>3707</v>
      </c>
      <c r="D2155" s="23">
        <v>53.1</v>
      </c>
    </row>
    <row r="2156" spans="1:4" ht="38.25" x14ac:dyDescent="0.25">
      <c r="A2156" s="16" t="s">
        <v>3708</v>
      </c>
      <c r="B2156" s="22" t="s">
        <v>166</v>
      </c>
      <c r="C2156" s="17" t="s">
        <v>3709</v>
      </c>
      <c r="D2156" s="23">
        <v>41.81</v>
      </c>
    </row>
    <row r="2157" spans="1:4" ht="38.25" x14ac:dyDescent="0.25">
      <c r="A2157" s="16" t="s">
        <v>3710</v>
      </c>
      <c r="B2157" s="22" t="s">
        <v>166</v>
      </c>
      <c r="C2157" s="17" t="s">
        <v>3711</v>
      </c>
      <c r="D2157" s="23">
        <v>56.82</v>
      </c>
    </row>
    <row r="2158" spans="1:4" ht="38.25" x14ac:dyDescent="0.25">
      <c r="A2158" s="16" t="s">
        <v>3712</v>
      </c>
      <c r="B2158" s="22" t="s">
        <v>166</v>
      </c>
      <c r="C2158" s="17" t="s">
        <v>3713</v>
      </c>
      <c r="D2158" s="23">
        <v>35.89</v>
      </c>
    </row>
    <row r="2159" spans="1:4" ht="38.25" x14ac:dyDescent="0.25">
      <c r="A2159" s="16" t="s">
        <v>3714</v>
      </c>
      <c r="B2159" s="22" t="s">
        <v>166</v>
      </c>
      <c r="C2159" s="17" t="s">
        <v>3715</v>
      </c>
      <c r="D2159" s="23">
        <v>53.46</v>
      </c>
    </row>
    <row r="2160" spans="1:4" ht="25.5" x14ac:dyDescent="0.25">
      <c r="A2160" s="16" t="s">
        <v>3716</v>
      </c>
      <c r="B2160" s="22" t="s">
        <v>166</v>
      </c>
      <c r="C2160" s="17" t="s">
        <v>3717</v>
      </c>
      <c r="D2160" s="23">
        <v>75.44</v>
      </c>
    </row>
    <row r="2161" spans="1:4" ht="25.5" x14ac:dyDescent="0.25">
      <c r="A2161" s="16" t="s">
        <v>3718</v>
      </c>
      <c r="B2161" s="22" t="s">
        <v>166</v>
      </c>
      <c r="C2161" s="17" t="s">
        <v>3719</v>
      </c>
      <c r="D2161" s="23">
        <v>65.08</v>
      </c>
    </row>
    <row r="2162" spans="1:4" ht="38.25" x14ac:dyDescent="0.25">
      <c r="A2162" s="16" t="s">
        <v>3720</v>
      </c>
      <c r="B2162" s="22" t="s">
        <v>166</v>
      </c>
      <c r="C2162" s="17" t="s">
        <v>3721</v>
      </c>
      <c r="D2162" s="23">
        <v>43.09</v>
      </c>
    </row>
    <row r="2163" spans="1:4" ht="38.25" x14ac:dyDescent="0.25">
      <c r="A2163" s="16" t="s">
        <v>3722</v>
      </c>
      <c r="B2163" s="22" t="s">
        <v>166</v>
      </c>
      <c r="C2163" s="17" t="s">
        <v>3723</v>
      </c>
      <c r="D2163" s="23">
        <v>58.1</v>
      </c>
    </row>
    <row r="2164" spans="1:4" ht="38.25" x14ac:dyDescent="0.25">
      <c r="A2164" s="16" t="s">
        <v>3724</v>
      </c>
      <c r="B2164" s="22" t="s">
        <v>166</v>
      </c>
      <c r="C2164" s="17" t="s">
        <v>3725</v>
      </c>
      <c r="D2164" s="23">
        <v>37.18</v>
      </c>
    </row>
    <row r="2165" spans="1:4" ht="38.25" x14ac:dyDescent="0.25">
      <c r="A2165" s="16" t="s">
        <v>3726</v>
      </c>
      <c r="B2165" s="22" t="s">
        <v>166</v>
      </c>
      <c r="C2165" s="17" t="s">
        <v>3727</v>
      </c>
      <c r="D2165" s="23">
        <v>54.74</v>
      </c>
    </row>
    <row r="2166" spans="1:4" ht="38.25" x14ac:dyDescent="0.25">
      <c r="A2166" s="16" t="s">
        <v>3728</v>
      </c>
      <c r="B2166" s="22" t="s">
        <v>166</v>
      </c>
      <c r="C2166" s="17" t="s">
        <v>3729</v>
      </c>
      <c r="D2166" s="23">
        <v>43.45</v>
      </c>
    </row>
    <row r="2167" spans="1:4" ht="38.25" x14ac:dyDescent="0.25">
      <c r="A2167" s="16" t="s">
        <v>3730</v>
      </c>
      <c r="B2167" s="22" t="s">
        <v>166</v>
      </c>
      <c r="C2167" s="17" t="s">
        <v>3731</v>
      </c>
      <c r="D2167" s="23">
        <v>58.46</v>
      </c>
    </row>
    <row r="2168" spans="1:4" ht="38.25" x14ac:dyDescent="0.25">
      <c r="A2168" s="16" t="s">
        <v>3732</v>
      </c>
      <c r="B2168" s="22" t="s">
        <v>166</v>
      </c>
      <c r="C2168" s="17" t="s">
        <v>3733</v>
      </c>
      <c r="D2168" s="23">
        <v>37.53</v>
      </c>
    </row>
    <row r="2169" spans="1:4" ht="38.25" x14ac:dyDescent="0.25">
      <c r="A2169" s="16" t="s">
        <v>3734</v>
      </c>
      <c r="B2169" s="22" t="s">
        <v>166</v>
      </c>
      <c r="C2169" s="17" t="s">
        <v>3735</v>
      </c>
      <c r="D2169" s="23">
        <v>55.09</v>
      </c>
    </row>
    <row r="2170" spans="1:4" x14ac:dyDescent="0.25">
      <c r="C2170" s="21"/>
      <c r="D2170" s="19"/>
    </row>
    <row r="2172" spans="1:4" x14ac:dyDescent="0.25">
      <c r="A2172" s="19" t="s">
        <v>1</v>
      </c>
      <c r="B2172" s="20" t="s">
        <v>2</v>
      </c>
      <c r="C2172" s="21" t="s">
        <v>3</v>
      </c>
    </row>
    <row r="2173" spans="1:4" x14ac:dyDescent="0.25">
      <c r="A2173" s="19" t="s">
        <v>4</v>
      </c>
      <c r="B2173" s="20" t="s">
        <v>108</v>
      </c>
      <c r="C2173" s="21" t="s">
        <v>1918</v>
      </c>
    </row>
    <row r="2174" spans="1:4" x14ac:dyDescent="0.25">
      <c r="A2174" s="19" t="s">
        <v>9046</v>
      </c>
      <c r="B2174" s="20" t="s">
        <v>115</v>
      </c>
      <c r="C2174" s="21" t="s">
        <v>2021</v>
      </c>
    </row>
    <row r="2175" spans="1:4" x14ac:dyDescent="0.25">
      <c r="A2175" s="19" t="s">
        <v>9048</v>
      </c>
      <c r="B2175" s="20" t="s">
        <v>3736</v>
      </c>
      <c r="C2175" s="21" t="s">
        <v>3737</v>
      </c>
    </row>
    <row r="2177" spans="1:4" ht="25.5" x14ac:dyDescent="0.25">
      <c r="A2177" s="16" t="s">
        <v>3738</v>
      </c>
      <c r="B2177" s="22" t="s">
        <v>136</v>
      </c>
      <c r="C2177" s="17" t="s">
        <v>3739</v>
      </c>
      <c r="D2177" s="23">
        <v>167.87</v>
      </c>
    </row>
    <row r="2178" spans="1:4" ht="25.5" x14ac:dyDescent="0.25">
      <c r="A2178" s="16" t="s">
        <v>3740</v>
      </c>
      <c r="B2178" s="22" t="s">
        <v>136</v>
      </c>
      <c r="C2178" s="17" t="s">
        <v>3741</v>
      </c>
      <c r="D2178" s="23">
        <v>170.28</v>
      </c>
    </row>
    <row r="2179" spans="1:4" ht="25.5" x14ac:dyDescent="0.25">
      <c r="A2179" s="16" t="s">
        <v>3742</v>
      </c>
      <c r="B2179" s="22" t="s">
        <v>136</v>
      </c>
      <c r="C2179" s="17" t="s">
        <v>3743</v>
      </c>
      <c r="D2179" s="23">
        <v>175.39</v>
      </c>
    </row>
    <row r="2180" spans="1:4" ht="25.5" x14ac:dyDescent="0.25">
      <c r="A2180" s="16" t="s">
        <v>3744</v>
      </c>
      <c r="B2180" s="22" t="s">
        <v>136</v>
      </c>
      <c r="C2180" s="17" t="s">
        <v>3745</v>
      </c>
      <c r="D2180" s="23">
        <v>182.24</v>
      </c>
    </row>
    <row r="2181" spans="1:4" ht="25.5" x14ac:dyDescent="0.25">
      <c r="A2181" s="16" t="s">
        <v>3746</v>
      </c>
      <c r="B2181" s="22" t="s">
        <v>136</v>
      </c>
      <c r="C2181" s="17" t="s">
        <v>3747</v>
      </c>
      <c r="D2181" s="23">
        <v>183.86</v>
      </c>
    </row>
    <row r="2182" spans="1:4" ht="25.5" x14ac:dyDescent="0.25">
      <c r="A2182" s="16" t="s">
        <v>3748</v>
      </c>
      <c r="B2182" s="22" t="s">
        <v>136</v>
      </c>
      <c r="C2182" s="17" t="s">
        <v>3749</v>
      </c>
      <c r="D2182" s="23">
        <v>173.34</v>
      </c>
    </row>
    <row r="2183" spans="1:4" ht="25.5" x14ac:dyDescent="0.25">
      <c r="A2183" s="16" t="s">
        <v>3750</v>
      </c>
      <c r="B2183" s="22" t="s">
        <v>136</v>
      </c>
      <c r="C2183" s="17" t="s">
        <v>3751</v>
      </c>
      <c r="D2183" s="23">
        <v>178.45</v>
      </c>
    </row>
    <row r="2184" spans="1:4" ht="25.5" x14ac:dyDescent="0.25">
      <c r="A2184" s="16" t="s">
        <v>3752</v>
      </c>
      <c r="B2184" s="22" t="s">
        <v>136</v>
      </c>
      <c r="C2184" s="17" t="s">
        <v>3753</v>
      </c>
      <c r="D2184" s="23">
        <v>185.31</v>
      </c>
    </row>
    <row r="2185" spans="1:4" x14ac:dyDescent="0.25">
      <c r="C2185" s="21"/>
      <c r="D2185" s="19"/>
    </row>
    <row r="2187" spans="1:4" x14ac:dyDescent="0.25">
      <c r="A2187" s="19" t="s">
        <v>1</v>
      </c>
      <c r="B2187" s="20" t="s">
        <v>2</v>
      </c>
      <c r="C2187" s="21" t="s">
        <v>3</v>
      </c>
    </row>
    <row r="2188" spans="1:4" x14ac:dyDescent="0.25">
      <c r="A2188" s="19" t="s">
        <v>4</v>
      </c>
      <c r="B2188" s="20" t="s">
        <v>108</v>
      </c>
      <c r="C2188" s="21" t="s">
        <v>1918</v>
      </c>
    </row>
    <row r="2189" spans="1:4" x14ac:dyDescent="0.25">
      <c r="A2189" s="19" t="s">
        <v>9046</v>
      </c>
      <c r="B2189" s="20" t="s">
        <v>115</v>
      </c>
      <c r="C2189" s="21" t="s">
        <v>2021</v>
      </c>
    </row>
    <row r="2190" spans="1:4" x14ac:dyDescent="0.25">
      <c r="A2190" s="19" t="s">
        <v>9048</v>
      </c>
      <c r="B2190" s="20" t="s">
        <v>3754</v>
      </c>
      <c r="C2190" s="21" t="s">
        <v>3755</v>
      </c>
    </row>
    <row r="2192" spans="1:4" ht="38.25" x14ac:dyDescent="0.25">
      <c r="A2192" s="16" t="s">
        <v>3756</v>
      </c>
      <c r="B2192" s="22" t="s">
        <v>3757</v>
      </c>
      <c r="C2192" s="17" t="s">
        <v>3758</v>
      </c>
      <c r="D2192" s="23">
        <v>88.43</v>
      </c>
    </row>
    <row r="2193" spans="1:4" ht="38.25" x14ac:dyDescent="0.25">
      <c r="A2193" s="16" t="s">
        <v>3759</v>
      </c>
      <c r="B2193" s="22" t="s">
        <v>3757</v>
      </c>
      <c r="C2193" s="17" t="s">
        <v>3760</v>
      </c>
      <c r="D2193" s="23">
        <v>87.6</v>
      </c>
    </row>
    <row r="2194" spans="1:4" ht="38.25" x14ac:dyDescent="0.25">
      <c r="A2194" s="16" t="s">
        <v>3761</v>
      </c>
      <c r="B2194" s="22" t="s">
        <v>3757</v>
      </c>
      <c r="C2194" s="17" t="s">
        <v>3762</v>
      </c>
      <c r="D2194" s="23">
        <v>82.95</v>
      </c>
    </row>
    <row r="2195" spans="1:4" ht="38.25" x14ac:dyDescent="0.25">
      <c r="A2195" s="16" t="s">
        <v>3763</v>
      </c>
      <c r="B2195" s="22" t="s">
        <v>3757</v>
      </c>
      <c r="C2195" s="17" t="s">
        <v>3764</v>
      </c>
      <c r="D2195" s="23">
        <v>84.77</v>
      </c>
    </row>
    <row r="2196" spans="1:4" x14ac:dyDescent="0.25">
      <c r="C2196" s="21"/>
      <c r="D2196" s="19"/>
    </row>
    <row r="2198" spans="1:4" x14ac:dyDescent="0.25">
      <c r="A2198" s="19" t="s">
        <v>1</v>
      </c>
      <c r="B2198" s="20" t="s">
        <v>2</v>
      </c>
      <c r="C2198" s="21" t="s">
        <v>3</v>
      </c>
    </row>
    <row r="2199" spans="1:4" x14ac:dyDescent="0.25">
      <c r="A2199" s="19" t="s">
        <v>4</v>
      </c>
      <c r="B2199" s="20" t="s">
        <v>108</v>
      </c>
      <c r="C2199" s="21" t="s">
        <v>1918</v>
      </c>
    </row>
    <row r="2200" spans="1:4" x14ac:dyDescent="0.25">
      <c r="A2200" s="19" t="s">
        <v>9046</v>
      </c>
      <c r="B2200" s="20" t="s">
        <v>115</v>
      </c>
      <c r="C2200" s="21" t="s">
        <v>2021</v>
      </c>
    </row>
    <row r="2201" spans="1:4" x14ac:dyDescent="0.25">
      <c r="A2201" s="19" t="s">
        <v>9048</v>
      </c>
      <c r="B2201" s="20" t="s">
        <v>3765</v>
      </c>
      <c r="C2201" s="21" t="s">
        <v>3766</v>
      </c>
    </row>
    <row r="2203" spans="1:4" ht="38.25" x14ac:dyDescent="0.25">
      <c r="A2203" s="16" t="s">
        <v>3767</v>
      </c>
      <c r="B2203" s="22" t="s">
        <v>166</v>
      </c>
      <c r="C2203" s="17" t="s">
        <v>3768</v>
      </c>
      <c r="D2203" s="23">
        <v>6.68</v>
      </c>
    </row>
    <row r="2204" spans="1:4" ht="38.25" x14ac:dyDescent="0.25">
      <c r="A2204" s="16" t="s">
        <v>3769</v>
      </c>
      <c r="B2204" s="22" t="s">
        <v>3757</v>
      </c>
      <c r="C2204" s="17" t="s">
        <v>3770</v>
      </c>
      <c r="D2204" s="23">
        <v>228.14</v>
      </c>
    </row>
    <row r="2205" spans="1:4" ht="38.25" x14ac:dyDescent="0.25">
      <c r="A2205" s="16" t="s">
        <v>3771</v>
      </c>
      <c r="B2205" s="22" t="s">
        <v>3757</v>
      </c>
      <c r="C2205" s="17" t="s">
        <v>3772</v>
      </c>
      <c r="D2205" s="23">
        <v>260.35000000000002</v>
      </c>
    </row>
    <row r="2206" spans="1:4" ht="38.25" x14ac:dyDescent="0.25">
      <c r="A2206" s="16" t="s">
        <v>3773</v>
      </c>
      <c r="B2206" s="22" t="s">
        <v>3757</v>
      </c>
      <c r="C2206" s="17" t="s">
        <v>3774</v>
      </c>
      <c r="D2206" s="23">
        <v>314.06</v>
      </c>
    </row>
    <row r="2207" spans="1:4" x14ac:dyDescent="0.25">
      <c r="C2207" s="21"/>
      <c r="D2207" s="19"/>
    </row>
    <row r="2209" spans="1:4" x14ac:dyDescent="0.25">
      <c r="A2209" s="19" t="s">
        <v>1</v>
      </c>
      <c r="B2209" s="20" t="s">
        <v>2</v>
      </c>
      <c r="C2209" s="21" t="s">
        <v>3</v>
      </c>
    </row>
    <row r="2210" spans="1:4" x14ac:dyDescent="0.25">
      <c r="A2210" s="19" t="s">
        <v>4</v>
      </c>
      <c r="B2210" s="20" t="s">
        <v>108</v>
      </c>
      <c r="C2210" s="21" t="s">
        <v>1918</v>
      </c>
    </row>
    <row r="2211" spans="1:4" x14ac:dyDescent="0.25">
      <c r="A2211" s="19" t="s">
        <v>9046</v>
      </c>
      <c r="B2211" s="20" t="s">
        <v>115</v>
      </c>
      <c r="C2211" s="21" t="s">
        <v>2021</v>
      </c>
    </row>
    <row r="2212" spans="1:4" x14ac:dyDescent="0.25">
      <c r="A2212" s="19" t="s">
        <v>9048</v>
      </c>
      <c r="B2212" s="20" t="s">
        <v>3775</v>
      </c>
      <c r="C2212" s="21" t="s">
        <v>3776</v>
      </c>
    </row>
    <row r="2214" spans="1:4" ht="63.75" x14ac:dyDescent="0.25">
      <c r="A2214" s="16" t="s">
        <v>3777</v>
      </c>
      <c r="B2214" s="22" t="s">
        <v>166</v>
      </c>
      <c r="C2214" s="17" t="s">
        <v>3778</v>
      </c>
      <c r="D2214" s="23">
        <v>144.44</v>
      </c>
    </row>
    <row r="2215" spans="1:4" ht="63.75" x14ac:dyDescent="0.25">
      <c r="A2215" s="16" t="s">
        <v>3779</v>
      </c>
      <c r="B2215" s="22" t="s">
        <v>166</v>
      </c>
      <c r="C2215" s="17" t="s">
        <v>3780</v>
      </c>
      <c r="D2215" s="23">
        <v>94.21</v>
      </c>
    </row>
    <row r="2216" spans="1:4" ht="63.75" x14ac:dyDescent="0.25">
      <c r="A2216" s="16" t="s">
        <v>3781</v>
      </c>
      <c r="B2216" s="22" t="s">
        <v>166</v>
      </c>
      <c r="C2216" s="17" t="s">
        <v>3782</v>
      </c>
      <c r="D2216" s="23">
        <v>220.05</v>
      </c>
    </row>
    <row r="2217" spans="1:4" ht="63.75" x14ac:dyDescent="0.25">
      <c r="A2217" s="16" t="s">
        <v>3783</v>
      </c>
      <c r="B2217" s="22" t="s">
        <v>166</v>
      </c>
      <c r="C2217" s="17" t="s">
        <v>3784</v>
      </c>
      <c r="D2217" s="23">
        <v>131.24</v>
      </c>
    </row>
    <row r="2218" spans="1:4" ht="51" x14ac:dyDescent="0.25">
      <c r="A2218" s="16" t="s">
        <v>3785</v>
      </c>
      <c r="B2218" s="22" t="s">
        <v>166</v>
      </c>
      <c r="C2218" s="17" t="s">
        <v>3786</v>
      </c>
      <c r="D2218" s="23">
        <v>121.57</v>
      </c>
    </row>
    <row r="2219" spans="1:4" ht="51" x14ac:dyDescent="0.25">
      <c r="A2219" s="16" t="s">
        <v>3787</v>
      </c>
      <c r="B2219" s="22" t="s">
        <v>166</v>
      </c>
      <c r="C2219" s="17" t="s">
        <v>3788</v>
      </c>
      <c r="D2219" s="23">
        <v>77.09</v>
      </c>
    </row>
    <row r="2220" spans="1:4" ht="51" x14ac:dyDescent="0.25">
      <c r="A2220" s="16" t="s">
        <v>3789</v>
      </c>
      <c r="B2220" s="22" t="s">
        <v>166</v>
      </c>
      <c r="C2220" s="17" t="s">
        <v>3790</v>
      </c>
      <c r="D2220" s="23">
        <v>189.87</v>
      </c>
    </row>
    <row r="2221" spans="1:4" ht="51" x14ac:dyDescent="0.25">
      <c r="A2221" s="16" t="s">
        <v>3791</v>
      </c>
      <c r="B2221" s="22" t="s">
        <v>166</v>
      </c>
      <c r="C2221" s="17" t="s">
        <v>3792</v>
      </c>
      <c r="D2221" s="23">
        <v>110.63</v>
      </c>
    </row>
    <row r="2222" spans="1:4" ht="51" x14ac:dyDescent="0.25">
      <c r="A2222" s="16" t="s">
        <v>3793</v>
      </c>
      <c r="B2222" s="22" t="s">
        <v>166</v>
      </c>
      <c r="C2222" s="17" t="s">
        <v>3794</v>
      </c>
      <c r="D2222" s="23">
        <v>74.72</v>
      </c>
    </row>
    <row r="2223" spans="1:4" ht="63.75" x14ac:dyDescent="0.25">
      <c r="A2223" s="16" t="s">
        <v>3795</v>
      </c>
      <c r="B2223" s="22" t="s">
        <v>166</v>
      </c>
      <c r="C2223" s="17" t="s">
        <v>3796</v>
      </c>
      <c r="D2223" s="23">
        <v>46.09</v>
      </c>
    </row>
    <row r="2224" spans="1:4" ht="51" x14ac:dyDescent="0.25">
      <c r="A2224" s="16" t="s">
        <v>3797</v>
      </c>
      <c r="B2224" s="22" t="s">
        <v>166</v>
      </c>
      <c r="C2224" s="17" t="s">
        <v>3798</v>
      </c>
      <c r="D2224" s="23">
        <v>120.4</v>
      </c>
    </row>
    <row r="2225" spans="1:4" ht="51" x14ac:dyDescent="0.25">
      <c r="A2225" s="16" t="s">
        <v>3799</v>
      </c>
      <c r="B2225" s="22" t="s">
        <v>166</v>
      </c>
      <c r="C2225" s="17" t="s">
        <v>3800</v>
      </c>
      <c r="D2225" s="23">
        <v>68.8</v>
      </c>
    </row>
    <row r="2226" spans="1:4" x14ac:dyDescent="0.25">
      <c r="C2226" s="21"/>
      <c r="D2226" s="19"/>
    </row>
    <row r="2228" spans="1:4" x14ac:dyDescent="0.25">
      <c r="A2228" s="19" t="s">
        <v>1</v>
      </c>
      <c r="B2228" s="20" t="s">
        <v>2</v>
      </c>
      <c r="C2228" s="21" t="s">
        <v>3</v>
      </c>
    </row>
    <row r="2229" spans="1:4" x14ac:dyDescent="0.25">
      <c r="A2229" s="19" t="s">
        <v>4</v>
      </c>
      <c r="B2229" s="20" t="s">
        <v>108</v>
      </c>
      <c r="C2229" s="21" t="s">
        <v>1918</v>
      </c>
    </row>
    <row r="2230" spans="1:4" x14ac:dyDescent="0.25">
      <c r="A2230" s="19" t="s">
        <v>9046</v>
      </c>
      <c r="B2230" s="20" t="s">
        <v>115</v>
      </c>
      <c r="C2230" s="21" t="s">
        <v>2021</v>
      </c>
    </row>
    <row r="2231" spans="1:4" x14ac:dyDescent="0.25">
      <c r="A2231" s="19" t="s">
        <v>9048</v>
      </c>
      <c r="B2231" s="20" t="s">
        <v>3801</v>
      </c>
      <c r="C2231" s="21" t="s">
        <v>3802</v>
      </c>
    </row>
    <row r="2233" spans="1:4" ht="25.5" x14ac:dyDescent="0.25">
      <c r="A2233" s="16" t="s">
        <v>3803</v>
      </c>
      <c r="B2233" s="22" t="s">
        <v>166</v>
      </c>
      <c r="C2233" s="17" t="s">
        <v>3804</v>
      </c>
      <c r="D2233" s="23">
        <v>0.89</v>
      </c>
    </row>
    <row r="2234" spans="1:4" ht="25.5" x14ac:dyDescent="0.25">
      <c r="A2234" s="16" t="s">
        <v>3805</v>
      </c>
      <c r="B2234" s="22" t="s">
        <v>166</v>
      </c>
      <c r="C2234" s="17" t="s">
        <v>3806</v>
      </c>
      <c r="D2234" s="23">
        <v>0.62</v>
      </c>
    </row>
    <row r="2235" spans="1:4" ht="25.5" x14ac:dyDescent="0.25">
      <c r="A2235" s="16" t="s">
        <v>3807</v>
      </c>
      <c r="B2235" s="22" t="s">
        <v>166</v>
      </c>
      <c r="C2235" s="17" t="s">
        <v>3808</v>
      </c>
      <c r="D2235" s="23">
        <v>0.69</v>
      </c>
    </row>
    <row r="2236" spans="1:4" ht="38.25" x14ac:dyDescent="0.25">
      <c r="A2236" s="16" t="s">
        <v>3809</v>
      </c>
      <c r="B2236" s="22" t="s">
        <v>166</v>
      </c>
      <c r="C2236" s="17" t="s">
        <v>3810</v>
      </c>
      <c r="D2236" s="23">
        <v>36.909999999999997</v>
      </c>
    </row>
    <row r="2237" spans="1:4" x14ac:dyDescent="0.25">
      <c r="C2237" s="21"/>
      <c r="D2237" s="19"/>
    </row>
    <row r="2239" spans="1:4" x14ac:dyDescent="0.25">
      <c r="A2239" s="19" t="s">
        <v>1</v>
      </c>
      <c r="B2239" s="20" t="s">
        <v>2</v>
      </c>
      <c r="C2239" s="21" t="s">
        <v>3</v>
      </c>
    </row>
    <row r="2240" spans="1:4" x14ac:dyDescent="0.25">
      <c r="A2240" s="19" t="s">
        <v>4</v>
      </c>
      <c r="B2240" s="20" t="s">
        <v>108</v>
      </c>
      <c r="C2240" s="21" t="s">
        <v>1918</v>
      </c>
    </row>
    <row r="2241" spans="1:4" x14ac:dyDescent="0.25">
      <c r="A2241" s="19" t="s">
        <v>9046</v>
      </c>
      <c r="B2241" s="20" t="s">
        <v>129</v>
      </c>
      <c r="C2241" s="21" t="s">
        <v>3811</v>
      </c>
    </row>
    <row r="2242" spans="1:4" x14ac:dyDescent="0.25">
      <c r="A2242" s="19" t="s">
        <v>9048</v>
      </c>
      <c r="B2242" s="20" t="s">
        <v>2</v>
      </c>
      <c r="C2242" s="21" t="s">
        <v>3812</v>
      </c>
    </row>
    <row r="2244" spans="1:4" ht="76.5" x14ac:dyDescent="0.25">
      <c r="A2244" s="16" t="s">
        <v>3813</v>
      </c>
      <c r="B2244" s="22" t="s">
        <v>90</v>
      </c>
      <c r="C2244" s="17" t="s">
        <v>3814</v>
      </c>
      <c r="D2244" s="23">
        <v>639.15</v>
      </c>
    </row>
    <row r="2245" spans="1:4" ht="76.5" x14ac:dyDescent="0.25">
      <c r="A2245" s="16" t="s">
        <v>3815</v>
      </c>
      <c r="B2245" s="22" t="s">
        <v>90</v>
      </c>
      <c r="C2245" s="17" t="s">
        <v>3816</v>
      </c>
      <c r="D2245" s="23">
        <v>712.21</v>
      </c>
    </row>
    <row r="2246" spans="1:4" ht="76.5" x14ac:dyDescent="0.25">
      <c r="A2246" s="16" t="s">
        <v>3817</v>
      </c>
      <c r="B2246" s="22" t="s">
        <v>90</v>
      </c>
      <c r="C2246" s="17" t="s">
        <v>3818</v>
      </c>
      <c r="D2246" s="23">
        <v>1154.9100000000001</v>
      </c>
    </row>
    <row r="2247" spans="1:4" ht="76.5" x14ac:dyDescent="0.25">
      <c r="A2247" s="16" t="s">
        <v>3819</v>
      </c>
      <c r="B2247" s="22" t="s">
        <v>90</v>
      </c>
      <c r="C2247" s="17" t="s">
        <v>3820</v>
      </c>
      <c r="D2247" s="23">
        <v>1301.02</v>
      </c>
    </row>
    <row r="2248" spans="1:4" ht="51" x14ac:dyDescent="0.25">
      <c r="A2248" s="16" t="s">
        <v>3821</v>
      </c>
      <c r="B2248" s="22" t="s">
        <v>111</v>
      </c>
      <c r="C2248" s="17" t="s">
        <v>3822</v>
      </c>
      <c r="D2248" s="23">
        <v>0.53</v>
      </c>
    </row>
    <row r="2249" spans="1:4" ht="51" x14ac:dyDescent="0.25">
      <c r="A2249" s="16" t="s">
        <v>3823</v>
      </c>
      <c r="B2249" s="22" t="s">
        <v>111</v>
      </c>
      <c r="C2249" s="17" t="s">
        <v>3824</v>
      </c>
      <c r="D2249" s="23">
        <v>0.61</v>
      </c>
    </row>
    <row r="2250" spans="1:4" ht="51" x14ac:dyDescent="0.25">
      <c r="A2250" s="16" t="s">
        <v>3825</v>
      </c>
      <c r="B2250" s="22" t="s">
        <v>111</v>
      </c>
      <c r="C2250" s="17" t="s">
        <v>3826</v>
      </c>
      <c r="D2250" s="23">
        <v>0.53</v>
      </c>
    </row>
    <row r="2251" spans="1:4" ht="51" x14ac:dyDescent="0.25">
      <c r="A2251" s="16" t="s">
        <v>3827</v>
      </c>
      <c r="B2251" s="22" t="s">
        <v>111</v>
      </c>
      <c r="C2251" s="17" t="s">
        <v>3828</v>
      </c>
      <c r="D2251" s="23">
        <v>0.6</v>
      </c>
    </row>
    <row r="2252" spans="1:4" ht="51" x14ac:dyDescent="0.25">
      <c r="A2252" s="16" t="s">
        <v>3829</v>
      </c>
      <c r="B2252" s="22" t="s">
        <v>111</v>
      </c>
      <c r="C2252" s="17" t="s">
        <v>3830</v>
      </c>
      <c r="D2252" s="23">
        <v>0.64</v>
      </c>
    </row>
    <row r="2253" spans="1:4" ht="51" x14ac:dyDescent="0.25">
      <c r="A2253" s="16" t="s">
        <v>3831</v>
      </c>
      <c r="B2253" s="22" t="s">
        <v>111</v>
      </c>
      <c r="C2253" s="17" t="s">
        <v>3832</v>
      </c>
      <c r="D2253" s="23">
        <v>0.83</v>
      </c>
    </row>
    <row r="2254" spans="1:4" ht="51" x14ac:dyDescent="0.25">
      <c r="A2254" s="16" t="s">
        <v>3833</v>
      </c>
      <c r="B2254" s="22" t="s">
        <v>111</v>
      </c>
      <c r="C2254" s="17" t="s">
        <v>3834</v>
      </c>
      <c r="D2254" s="23">
        <v>0.78</v>
      </c>
    </row>
    <row r="2255" spans="1:4" ht="51" x14ac:dyDescent="0.25">
      <c r="A2255" s="16" t="s">
        <v>3835</v>
      </c>
      <c r="B2255" s="22" t="s">
        <v>111</v>
      </c>
      <c r="C2255" s="17" t="s">
        <v>3836</v>
      </c>
      <c r="D2255" s="23">
        <v>0.93</v>
      </c>
    </row>
    <row r="2256" spans="1:4" ht="51" x14ac:dyDescent="0.25">
      <c r="A2256" s="16" t="s">
        <v>3837</v>
      </c>
      <c r="B2256" s="22" t="s">
        <v>111</v>
      </c>
      <c r="C2256" s="17" t="s">
        <v>3838</v>
      </c>
      <c r="D2256" s="23">
        <v>1.32</v>
      </c>
    </row>
    <row r="2257" spans="1:4" ht="51" x14ac:dyDescent="0.25">
      <c r="A2257" s="16" t="s">
        <v>3839</v>
      </c>
      <c r="B2257" s="22" t="s">
        <v>111</v>
      </c>
      <c r="C2257" s="17" t="s">
        <v>3840</v>
      </c>
      <c r="D2257" s="23">
        <v>1.75</v>
      </c>
    </row>
    <row r="2258" spans="1:4" ht="38.25" x14ac:dyDescent="0.25">
      <c r="A2258" s="16" t="s">
        <v>3841</v>
      </c>
      <c r="B2258" s="22" t="s">
        <v>111</v>
      </c>
      <c r="C2258" s="17" t="s">
        <v>3842</v>
      </c>
      <c r="D2258" s="23">
        <v>0.73</v>
      </c>
    </row>
    <row r="2259" spans="1:4" ht="51" x14ac:dyDescent="0.25">
      <c r="A2259" s="16" t="s">
        <v>3843</v>
      </c>
      <c r="B2259" s="22" t="s">
        <v>111</v>
      </c>
      <c r="C2259" s="17" t="s">
        <v>3844</v>
      </c>
      <c r="D2259" s="23">
        <v>1.02</v>
      </c>
    </row>
    <row r="2260" spans="1:4" ht="38.25" x14ac:dyDescent="0.25">
      <c r="A2260" s="16" t="s">
        <v>3845</v>
      </c>
      <c r="B2260" s="22" t="s">
        <v>111</v>
      </c>
      <c r="C2260" s="17" t="s">
        <v>3846</v>
      </c>
      <c r="D2260" s="23">
        <v>1.07</v>
      </c>
    </row>
    <row r="2261" spans="1:4" ht="51" x14ac:dyDescent="0.25">
      <c r="A2261" s="16" t="s">
        <v>3847</v>
      </c>
      <c r="B2261" s="22" t="s">
        <v>111</v>
      </c>
      <c r="C2261" s="17" t="s">
        <v>3848</v>
      </c>
      <c r="D2261" s="23">
        <v>1.5</v>
      </c>
    </row>
    <row r="2262" spans="1:4" ht="38.25" x14ac:dyDescent="0.25">
      <c r="A2262" s="16" t="s">
        <v>3849</v>
      </c>
      <c r="B2262" s="22" t="s">
        <v>111</v>
      </c>
      <c r="C2262" s="17" t="s">
        <v>3850</v>
      </c>
      <c r="D2262" s="23">
        <v>1.34</v>
      </c>
    </row>
    <row r="2263" spans="1:4" ht="51" x14ac:dyDescent="0.25">
      <c r="A2263" s="16" t="s">
        <v>3851</v>
      </c>
      <c r="B2263" s="22" t="s">
        <v>111</v>
      </c>
      <c r="C2263" s="17" t="s">
        <v>3852</v>
      </c>
      <c r="D2263" s="23">
        <v>1.91</v>
      </c>
    </row>
    <row r="2264" spans="1:4" ht="38.25" x14ac:dyDescent="0.25">
      <c r="A2264" s="16" t="s">
        <v>3853</v>
      </c>
      <c r="B2264" s="22" t="s">
        <v>111</v>
      </c>
      <c r="C2264" s="17" t="s">
        <v>3854</v>
      </c>
      <c r="D2264" s="23">
        <v>1.75</v>
      </c>
    </row>
    <row r="2265" spans="1:4" ht="51" x14ac:dyDescent="0.25">
      <c r="A2265" s="16" t="s">
        <v>3855</v>
      </c>
      <c r="B2265" s="22" t="s">
        <v>111</v>
      </c>
      <c r="C2265" s="17" t="s">
        <v>3856</v>
      </c>
      <c r="D2265" s="23">
        <v>2.61</v>
      </c>
    </row>
    <row r="2266" spans="1:4" ht="38.25" x14ac:dyDescent="0.25">
      <c r="A2266" s="16" t="s">
        <v>3857</v>
      </c>
      <c r="B2266" s="22" t="s">
        <v>111</v>
      </c>
      <c r="C2266" s="17" t="s">
        <v>3858</v>
      </c>
      <c r="D2266" s="23">
        <v>2.2200000000000002</v>
      </c>
    </row>
    <row r="2267" spans="1:4" ht="51" x14ac:dyDescent="0.25">
      <c r="A2267" s="16" t="s">
        <v>3859</v>
      </c>
      <c r="B2267" s="22" t="s">
        <v>111</v>
      </c>
      <c r="C2267" s="17" t="s">
        <v>3860</v>
      </c>
      <c r="D2267" s="23">
        <v>3.37</v>
      </c>
    </row>
    <row r="2268" spans="1:4" ht="51" x14ac:dyDescent="0.25">
      <c r="A2268" s="16" t="s">
        <v>3861</v>
      </c>
      <c r="B2268" s="22" t="s">
        <v>111</v>
      </c>
      <c r="C2268" s="17" t="s">
        <v>3862</v>
      </c>
      <c r="D2268" s="23">
        <v>4.13</v>
      </c>
    </row>
    <row r="2269" spans="1:4" ht="63.75" x14ac:dyDescent="0.25">
      <c r="A2269" s="16" t="s">
        <v>3863</v>
      </c>
      <c r="B2269" s="22" t="s">
        <v>111</v>
      </c>
      <c r="C2269" s="17" t="s">
        <v>3864</v>
      </c>
      <c r="D2269" s="23">
        <v>2.38</v>
      </c>
    </row>
    <row r="2270" spans="1:4" ht="63.75" x14ac:dyDescent="0.25">
      <c r="A2270" s="16" t="s">
        <v>3865</v>
      </c>
      <c r="B2270" s="22" t="s">
        <v>111</v>
      </c>
      <c r="C2270" s="17" t="s">
        <v>3866</v>
      </c>
      <c r="D2270" s="23">
        <v>3.53</v>
      </c>
    </row>
    <row r="2271" spans="1:4" ht="63.75" x14ac:dyDescent="0.25">
      <c r="A2271" s="16" t="s">
        <v>3867</v>
      </c>
      <c r="B2271" s="22" t="s">
        <v>111</v>
      </c>
      <c r="C2271" s="17" t="s">
        <v>3868</v>
      </c>
      <c r="D2271" s="23">
        <v>3.95</v>
      </c>
    </row>
    <row r="2272" spans="1:4" ht="76.5" x14ac:dyDescent="0.25">
      <c r="A2272" s="16" t="s">
        <v>3869</v>
      </c>
      <c r="B2272" s="22" t="s">
        <v>111</v>
      </c>
      <c r="C2272" s="17" t="s">
        <v>3870</v>
      </c>
      <c r="D2272" s="23">
        <v>4.71</v>
      </c>
    </row>
    <row r="2273" spans="1:4" ht="63.75" x14ac:dyDescent="0.25">
      <c r="A2273" s="16" t="s">
        <v>3871</v>
      </c>
      <c r="B2273" s="22" t="s">
        <v>111</v>
      </c>
      <c r="C2273" s="17" t="s">
        <v>3872</v>
      </c>
      <c r="D2273" s="23">
        <v>2.84</v>
      </c>
    </row>
    <row r="2274" spans="1:4" ht="63.75" x14ac:dyDescent="0.25">
      <c r="A2274" s="16" t="s">
        <v>3873</v>
      </c>
      <c r="B2274" s="22" t="s">
        <v>111</v>
      </c>
      <c r="C2274" s="17" t="s">
        <v>3874</v>
      </c>
      <c r="D2274" s="23">
        <v>4.2699999999999996</v>
      </c>
    </row>
    <row r="2275" spans="1:4" ht="63.75" x14ac:dyDescent="0.25">
      <c r="A2275" s="16" t="s">
        <v>3875</v>
      </c>
      <c r="B2275" s="22" t="s">
        <v>111</v>
      </c>
      <c r="C2275" s="17" t="s">
        <v>3876</v>
      </c>
      <c r="D2275" s="23">
        <v>1.99</v>
      </c>
    </row>
    <row r="2276" spans="1:4" ht="76.5" x14ac:dyDescent="0.25">
      <c r="A2276" s="16" t="s">
        <v>3877</v>
      </c>
      <c r="B2276" s="22" t="s">
        <v>111</v>
      </c>
      <c r="C2276" s="17" t="s">
        <v>3878</v>
      </c>
      <c r="D2276" s="23">
        <v>2.7</v>
      </c>
    </row>
    <row r="2277" spans="1:4" ht="63.75" x14ac:dyDescent="0.25">
      <c r="A2277" s="16" t="s">
        <v>3879</v>
      </c>
      <c r="B2277" s="22" t="s">
        <v>166</v>
      </c>
      <c r="C2277" s="17" t="s">
        <v>3880</v>
      </c>
      <c r="D2277" s="23">
        <v>8.43</v>
      </c>
    </row>
    <row r="2278" spans="1:4" ht="63.75" x14ac:dyDescent="0.25">
      <c r="A2278" s="16" t="s">
        <v>3881</v>
      </c>
      <c r="B2278" s="22" t="s">
        <v>166</v>
      </c>
      <c r="C2278" s="17" t="s">
        <v>3882</v>
      </c>
      <c r="D2278" s="23">
        <v>11.3</v>
      </c>
    </row>
    <row r="2279" spans="1:4" x14ac:dyDescent="0.25">
      <c r="C2279" s="21"/>
      <c r="D2279" s="19"/>
    </row>
    <row r="2281" spans="1:4" x14ac:dyDescent="0.25">
      <c r="A2281" s="19" t="s">
        <v>1</v>
      </c>
      <c r="B2281" s="20" t="s">
        <v>2</v>
      </c>
      <c r="C2281" s="21" t="s">
        <v>3</v>
      </c>
    </row>
    <row r="2282" spans="1:4" x14ac:dyDescent="0.25">
      <c r="A2282" s="19" t="s">
        <v>4</v>
      </c>
      <c r="B2282" s="20" t="s">
        <v>108</v>
      </c>
      <c r="C2282" s="21" t="s">
        <v>1918</v>
      </c>
    </row>
    <row r="2283" spans="1:4" x14ac:dyDescent="0.25">
      <c r="A2283" s="19" t="s">
        <v>9046</v>
      </c>
      <c r="B2283" s="20" t="s">
        <v>129</v>
      </c>
      <c r="C2283" s="21" t="s">
        <v>3811</v>
      </c>
    </row>
    <row r="2284" spans="1:4" x14ac:dyDescent="0.25">
      <c r="A2284" s="19" t="s">
        <v>9048</v>
      </c>
      <c r="B2284" s="20" t="s">
        <v>108</v>
      </c>
      <c r="C2284" s="21" t="s">
        <v>3883</v>
      </c>
    </row>
    <row r="2286" spans="1:4" ht="25.5" x14ac:dyDescent="0.25">
      <c r="A2286" s="16" t="s">
        <v>3884</v>
      </c>
      <c r="B2286" s="22" t="s">
        <v>90</v>
      </c>
      <c r="C2286" s="17" t="s">
        <v>3885</v>
      </c>
      <c r="D2286" s="23">
        <v>49.03</v>
      </c>
    </row>
    <row r="2287" spans="1:4" ht="25.5" x14ac:dyDescent="0.25">
      <c r="A2287" s="16" t="s">
        <v>3886</v>
      </c>
      <c r="B2287" s="22" t="s">
        <v>90</v>
      </c>
      <c r="C2287" s="17" t="s">
        <v>3887</v>
      </c>
      <c r="D2287" s="23">
        <v>60.25</v>
      </c>
    </row>
    <row r="2288" spans="1:4" ht="25.5" x14ac:dyDescent="0.25">
      <c r="A2288" s="16" t="s">
        <v>3888</v>
      </c>
      <c r="B2288" s="22" t="s">
        <v>90</v>
      </c>
      <c r="C2288" s="17" t="s">
        <v>3889</v>
      </c>
      <c r="D2288" s="23">
        <v>63.67</v>
      </c>
    </row>
    <row r="2289" spans="1:4" ht="25.5" x14ac:dyDescent="0.25">
      <c r="A2289" s="16" t="s">
        <v>3890</v>
      </c>
      <c r="B2289" s="22" t="s">
        <v>90</v>
      </c>
      <c r="C2289" s="17" t="s">
        <v>3891</v>
      </c>
      <c r="D2289" s="23">
        <v>113.26</v>
      </c>
    </row>
    <row r="2290" spans="1:4" ht="25.5" x14ac:dyDescent="0.25">
      <c r="A2290" s="16" t="s">
        <v>3892</v>
      </c>
      <c r="B2290" s="22" t="s">
        <v>90</v>
      </c>
      <c r="C2290" s="17" t="s">
        <v>3893</v>
      </c>
      <c r="D2290" s="23">
        <v>70.78</v>
      </c>
    </row>
    <row r="2291" spans="1:4" ht="25.5" x14ac:dyDescent="0.25">
      <c r="A2291" s="16" t="s">
        <v>3894</v>
      </c>
      <c r="B2291" s="22" t="s">
        <v>90</v>
      </c>
      <c r="C2291" s="17" t="s">
        <v>3895</v>
      </c>
      <c r="D2291" s="23">
        <v>112.63</v>
      </c>
    </row>
    <row r="2292" spans="1:4" ht="25.5" x14ac:dyDescent="0.25">
      <c r="A2292" s="16" t="s">
        <v>3896</v>
      </c>
      <c r="B2292" s="22" t="s">
        <v>90</v>
      </c>
      <c r="C2292" s="17" t="s">
        <v>3897</v>
      </c>
      <c r="D2292" s="23">
        <v>102.52</v>
      </c>
    </row>
    <row r="2293" spans="1:4" ht="25.5" x14ac:dyDescent="0.25">
      <c r="A2293" s="16" t="s">
        <v>3898</v>
      </c>
      <c r="B2293" s="22" t="s">
        <v>90</v>
      </c>
      <c r="C2293" s="17" t="s">
        <v>3899</v>
      </c>
      <c r="D2293" s="23">
        <v>206.59</v>
      </c>
    </row>
    <row r="2294" spans="1:4" ht="25.5" x14ac:dyDescent="0.25">
      <c r="A2294" s="16" t="s">
        <v>3900</v>
      </c>
      <c r="B2294" s="22" t="s">
        <v>90</v>
      </c>
      <c r="C2294" s="17" t="s">
        <v>3901</v>
      </c>
      <c r="D2294" s="23">
        <v>72.38</v>
      </c>
    </row>
    <row r="2295" spans="1:4" ht="25.5" x14ac:dyDescent="0.25">
      <c r="A2295" s="16" t="s">
        <v>3902</v>
      </c>
      <c r="B2295" s="22" t="s">
        <v>90</v>
      </c>
      <c r="C2295" s="17" t="s">
        <v>3903</v>
      </c>
      <c r="D2295" s="23">
        <v>96.69</v>
      </c>
    </row>
    <row r="2296" spans="1:4" ht="25.5" x14ac:dyDescent="0.25">
      <c r="A2296" s="16" t="s">
        <v>3904</v>
      </c>
      <c r="B2296" s="22" t="s">
        <v>90</v>
      </c>
      <c r="C2296" s="17" t="s">
        <v>3905</v>
      </c>
      <c r="D2296" s="23">
        <v>100.48</v>
      </c>
    </row>
    <row r="2297" spans="1:4" ht="25.5" x14ac:dyDescent="0.25">
      <c r="A2297" s="16" t="s">
        <v>3906</v>
      </c>
      <c r="B2297" s="22" t="s">
        <v>90</v>
      </c>
      <c r="C2297" s="17" t="s">
        <v>3907</v>
      </c>
      <c r="D2297" s="23">
        <v>233.65</v>
      </c>
    </row>
    <row r="2298" spans="1:4" ht="25.5" x14ac:dyDescent="0.25">
      <c r="A2298" s="16" t="s">
        <v>3908</v>
      </c>
      <c r="B2298" s="22" t="s">
        <v>90</v>
      </c>
      <c r="C2298" s="17" t="s">
        <v>3909</v>
      </c>
      <c r="D2298" s="23">
        <v>39.1</v>
      </c>
    </row>
    <row r="2299" spans="1:4" ht="25.5" x14ac:dyDescent="0.25">
      <c r="A2299" s="16" t="s">
        <v>3910</v>
      </c>
      <c r="B2299" s="22" t="s">
        <v>90</v>
      </c>
      <c r="C2299" s="17" t="s">
        <v>3911</v>
      </c>
      <c r="D2299" s="23">
        <v>59.16</v>
      </c>
    </row>
    <row r="2300" spans="1:4" ht="25.5" x14ac:dyDescent="0.25">
      <c r="A2300" s="16" t="s">
        <v>3912</v>
      </c>
      <c r="B2300" s="22" t="s">
        <v>90</v>
      </c>
      <c r="C2300" s="17" t="s">
        <v>3913</v>
      </c>
      <c r="D2300" s="23">
        <v>57.04</v>
      </c>
    </row>
    <row r="2301" spans="1:4" ht="25.5" x14ac:dyDescent="0.25">
      <c r="A2301" s="16" t="s">
        <v>3914</v>
      </c>
      <c r="B2301" s="22" t="s">
        <v>90</v>
      </c>
      <c r="C2301" s="17" t="s">
        <v>3915</v>
      </c>
      <c r="D2301" s="23">
        <v>93.76</v>
      </c>
    </row>
    <row r="2302" spans="1:4" ht="25.5" x14ac:dyDescent="0.25">
      <c r="A2302" s="16" t="s">
        <v>3916</v>
      </c>
      <c r="B2302" s="22" t="s">
        <v>90</v>
      </c>
      <c r="C2302" s="17" t="s">
        <v>3917</v>
      </c>
      <c r="D2302" s="23">
        <v>195.02</v>
      </c>
    </row>
    <row r="2303" spans="1:4" ht="25.5" x14ac:dyDescent="0.25">
      <c r="A2303" s="16" t="s">
        <v>3918</v>
      </c>
      <c r="B2303" s="22" t="s">
        <v>90</v>
      </c>
      <c r="C2303" s="17" t="s">
        <v>3919</v>
      </c>
      <c r="D2303" s="23">
        <v>42.55</v>
      </c>
    </row>
    <row r="2304" spans="1:4" ht="25.5" x14ac:dyDescent="0.25">
      <c r="A2304" s="16" t="s">
        <v>3920</v>
      </c>
      <c r="B2304" s="22" t="s">
        <v>90</v>
      </c>
      <c r="C2304" s="17" t="s">
        <v>3921</v>
      </c>
      <c r="D2304" s="23">
        <v>62.29</v>
      </c>
    </row>
    <row r="2305" spans="1:4" ht="25.5" x14ac:dyDescent="0.25">
      <c r="A2305" s="16" t="s">
        <v>3922</v>
      </c>
      <c r="B2305" s="22" t="s">
        <v>90</v>
      </c>
      <c r="C2305" s="17" t="s">
        <v>3923</v>
      </c>
      <c r="D2305" s="23">
        <v>78.489999999999995</v>
      </c>
    </row>
    <row r="2306" spans="1:4" ht="25.5" x14ac:dyDescent="0.25">
      <c r="A2306" s="16" t="s">
        <v>3924</v>
      </c>
      <c r="B2306" s="22" t="s">
        <v>90</v>
      </c>
      <c r="C2306" s="17" t="s">
        <v>3925</v>
      </c>
      <c r="D2306" s="23">
        <v>125.65</v>
      </c>
    </row>
    <row r="2307" spans="1:4" ht="25.5" x14ac:dyDescent="0.25">
      <c r="A2307" s="16" t="s">
        <v>3926</v>
      </c>
      <c r="B2307" s="22" t="s">
        <v>90</v>
      </c>
      <c r="C2307" s="17" t="s">
        <v>3927</v>
      </c>
      <c r="D2307" s="23">
        <v>215.21</v>
      </c>
    </row>
    <row r="2308" spans="1:4" ht="25.5" x14ac:dyDescent="0.25">
      <c r="A2308" s="16" t="s">
        <v>3928</v>
      </c>
      <c r="B2308" s="22" t="s">
        <v>90</v>
      </c>
      <c r="C2308" s="17" t="s">
        <v>3929</v>
      </c>
      <c r="D2308" s="23">
        <v>41.35</v>
      </c>
    </row>
    <row r="2309" spans="1:4" ht="25.5" x14ac:dyDescent="0.25">
      <c r="A2309" s="16" t="s">
        <v>3930</v>
      </c>
      <c r="B2309" s="22" t="s">
        <v>90</v>
      </c>
      <c r="C2309" s="17" t="s">
        <v>3931</v>
      </c>
      <c r="D2309" s="23">
        <v>42.69</v>
      </c>
    </row>
    <row r="2310" spans="1:4" ht="25.5" x14ac:dyDescent="0.25">
      <c r="A2310" s="16" t="s">
        <v>3932</v>
      </c>
      <c r="B2310" s="22" t="s">
        <v>90</v>
      </c>
      <c r="C2310" s="17" t="s">
        <v>3933</v>
      </c>
      <c r="D2310" s="23">
        <v>49.62</v>
      </c>
    </row>
    <row r="2311" spans="1:4" ht="25.5" x14ac:dyDescent="0.25">
      <c r="A2311" s="16" t="s">
        <v>3934</v>
      </c>
      <c r="B2311" s="22" t="s">
        <v>90</v>
      </c>
      <c r="C2311" s="17" t="s">
        <v>3935</v>
      </c>
      <c r="D2311" s="23">
        <v>53.65</v>
      </c>
    </row>
    <row r="2312" spans="1:4" ht="25.5" x14ac:dyDescent="0.25">
      <c r="A2312" s="16" t="s">
        <v>3936</v>
      </c>
      <c r="B2312" s="22" t="s">
        <v>90</v>
      </c>
      <c r="C2312" s="17" t="s">
        <v>3937</v>
      </c>
      <c r="D2312" s="23">
        <v>45.04</v>
      </c>
    </row>
    <row r="2313" spans="1:4" ht="25.5" x14ac:dyDescent="0.25">
      <c r="A2313" s="16" t="s">
        <v>3938</v>
      </c>
      <c r="B2313" s="22" t="s">
        <v>90</v>
      </c>
      <c r="C2313" s="17" t="s">
        <v>3939</v>
      </c>
      <c r="D2313" s="23">
        <v>46.53</v>
      </c>
    </row>
    <row r="2314" spans="1:4" ht="25.5" x14ac:dyDescent="0.25">
      <c r="A2314" s="16" t="s">
        <v>3940</v>
      </c>
      <c r="B2314" s="22" t="s">
        <v>90</v>
      </c>
      <c r="C2314" s="17" t="s">
        <v>3941</v>
      </c>
      <c r="D2314" s="23">
        <v>54.06</v>
      </c>
    </row>
    <row r="2315" spans="1:4" ht="25.5" x14ac:dyDescent="0.25">
      <c r="A2315" s="16" t="s">
        <v>3942</v>
      </c>
      <c r="B2315" s="22" t="s">
        <v>90</v>
      </c>
      <c r="C2315" s="17" t="s">
        <v>3943</v>
      </c>
      <c r="D2315" s="23">
        <v>58.53</v>
      </c>
    </row>
    <row r="2316" spans="1:4" ht="25.5" x14ac:dyDescent="0.25">
      <c r="A2316" s="16" t="s">
        <v>3944</v>
      </c>
      <c r="B2316" s="22" t="s">
        <v>90</v>
      </c>
      <c r="C2316" s="17" t="s">
        <v>3945</v>
      </c>
      <c r="D2316" s="23">
        <v>53.63</v>
      </c>
    </row>
    <row r="2317" spans="1:4" ht="25.5" x14ac:dyDescent="0.25">
      <c r="A2317" s="16" t="s">
        <v>3946</v>
      </c>
      <c r="B2317" s="22" t="s">
        <v>90</v>
      </c>
      <c r="C2317" s="17" t="s">
        <v>3947</v>
      </c>
      <c r="D2317" s="23">
        <v>55.46</v>
      </c>
    </row>
    <row r="2318" spans="1:4" ht="25.5" x14ac:dyDescent="0.25">
      <c r="A2318" s="16" t="s">
        <v>3948</v>
      </c>
      <c r="B2318" s="22" t="s">
        <v>90</v>
      </c>
      <c r="C2318" s="17" t="s">
        <v>3949</v>
      </c>
      <c r="D2318" s="23">
        <v>64.349999999999994</v>
      </c>
    </row>
    <row r="2319" spans="1:4" ht="25.5" x14ac:dyDescent="0.25">
      <c r="A2319" s="16" t="s">
        <v>3950</v>
      </c>
      <c r="B2319" s="22" t="s">
        <v>90</v>
      </c>
      <c r="C2319" s="17" t="s">
        <v>3951</v>
      </c>
      <c r="D2319" s="23">
        <v>69.86</v>
      </c>
    </row>
    <row r="2320" spans="1:4" ht="25.5" x14ac:dyDescent="0.25">
      <c r="A2320" s="16" t="s">
        <v>3952</v>
      </c>
      <c r="B2320" s="22" t="s">
        <v>166</v>
      </c>
      <c r="C2320" s="17" t="s">
        <v>3953</v>
      </c>
      <c r="D2320" s="23">
        <v>389.8</v>
      </c>
    </row>
    <row r="2321" spans="1:4" ht="25.5" x14ac:dyDescent="0.25">
      <c r="A2321" s="16" t="s">
        <v>3954</v>
      </c>
      <c r="B2321" s="22" t="s">
        <v>166</v>
      </c>
      <c r="C2321" s="17" t="s">
        <v>3955</v>
      </c>
      <c r="D2321" s="23">
        <v>281.95999999999998</v>
      </c>
    </row>
    <row r="2322" spans="1:4" x14ac:dyDescent="0.25">
      <c r="A2322" s="16" t="s">
        <v>3956</v>
      </c>
      <c r="B2322" s="22" t="s">
        <v>111</v>
      </c>
      <c r="C2322" s="17" t="s">
        <v>3957</v>
      </c>
      <c r="D2322" s="23">
        <v>13.16</v>
      </c>
    </row>
    <row r="2323" spans="1:4" x14ac:dyDescent="0.25">
      <c r="A2323" s="16" t="s">
        <v>3958</v>
      </c>
      <c r="B2323" s="22" t="s">
        <v>111</v>
      </c>
      <c r="C2323" s="17" t="s">
        <v>3959</v>
      </c>
      <c r="D2323" s="23">
        <v>21.19</v>
      </c>
    </row>
    <row r="2324" spans="1:4" x14ac:dyDescent="0.25">
      <c r="A2324" s="16" t="s">
        <v>3960</v>
      </c>
      <c r="B2324" s="22" t="s">
        <v>111</v>
      </c>
      <c r="C2324" s="17" t="s">
        <v>3961</v>
      </c>
      <c r="D2324" s="23">
        <v>12.44</v>
      </c>
    </row>
    <row r="2325" spans="1:4" ht="25.5" x14ac:dyDescent="0.25">
      <c r="A2325" s="16" t="s">
        <v>3962</v>
      </c>
      <c r="B2325" s="22" t="s">
        <v>111</v>
      </c>
      <c r="C2325" s="17" t="s">
        <v>3963</v>
      </c>
      <c r="D2325" s="23">
        <v>32.770000000000003</v>
      </c>
    </row>
    <row r="2326" spans="1:4" ht="25.5" x14ac:dyDescent="0.25">
      <c r="A2326" s="16" t="s">
        <v>3964</v>
      </c>
      <c r="B2326" s="22" t="s">
        <v>111</v>
      </c>
      <c r="C2326" s="17" t="s">
        <v>3965</v>
      </c>
      <c r="D2326" s="23">
        <v>40.15</v>
      </c>
    </row>
    <row r="2327" spans="1:4" ht="25.5" x14ac:dyDescent="0.25">
      <c r="A2327" s="16" t="s">
        <v>3966</v>
      </c>
      <c r="B2327" s="22" t="s">
        <v>111</v>
      </c>
      <c r="C2327" s="17" t="s">
        <v>3967</v>
      </c>
      <c r="D2327" s="23">
        <v>50.82</v>
      </c>
    </row>
    <row r="2328" spans="1:4" ht="25.5" x14ac:dyDescent="0.25">
      <c r="A2328" s="16" t="s">
        <v>3968</v>
      </c>
      <c r="B2328" s="22" t="s">
        <v>111</v>
      </c>
      <c r="C2328" s="17" t="s">
        <v>3969</v>
      </c>
      <c r="D2328" s="23">
        <v>142.16999999999999</v>
      </c>
    </row>
    <row r="2329" spans="1:4" ht="25.5" x14ac:dyDescent="0.25">
      <c r="A2329" s="16" t="s">
        <v>3970</v>
      </c>
      <c r="B2329" s="22" t="s">
        <v>111</v>
      </c>
      <c r="C2329" s="17" t="s">
        <v>3971</v>
      </c>
      <c r="D2329" s="23">
        <v>253.83</v>
      </c>
    </row>
    <row r="2330" spans="1:4" ht="38.25" x14ac:dyDescent="0.25">
      <c r="A2330" s="16" t="s">
        <v>3972</v>
      </c>
      <c r="B2330" s="22" t="s">
        <v>90</v>
      </c>
      <c r="C2330" s="17" t="s">
        <v>3973</v>
      </c>
      <c r="D2330" s="23">
        <v>144.41999999999999</v>
      </c>
    </row>
    <row r="2331" spans="1:4" ht="38.25" x14ac:dyDescent="0.25">
      <c r="A2331" s="16" t="s">
        <v>3974</v>
      </c>
      <c r="B2331" s="22" t="s">
        <v>90</v>
      </c>
      <c r="C2331" s="17" t="s">
        <v>3975</v>
      </c>
      <c r="D2331" s="23">
        <v>152.12</v>
      </c>
    </row>
    <row r="2332" spans="1:4" ht="38.25" x14ac:dyDescent="0.25">
      <c r="A2332" s="16" t="s">
        <v>3976</v>
      </c>
      <c r="B2332" s="22" t="s">
        <v>90</v>
      </c>
      <c r="C2332" s="17" t="s">
        <v>3977</v>
      </c>
      <c r="D2332" s="23">
        <v>168.92</v>
      </c>
    </row>
    <row r="2333" spans="1:4" ht="38.25" x14ac:dyDescent="0.25">
      <c r="A2333" s="16" t="s">
        <v>3978</v>
      </c>
      <c r="B2333" s="22" t="s">
        <v>90</v>
      </c>
      <c r="C2333" s="17" t="s">
        <v>3979</v>
      </c>
      <c r="D2333" s="23">
        <v>198.75</v>
      </c>
    </row>
    <row r="2334" spans="1:4" ht="38.25" x14ac:dyDescent="0.25">
      <c r="A2334" s="16" t="s">
        <v>3980</v>
      </c>
      <c r="B2334" s="22" t="s">
        <v>90</v>
      </c>
      <c r="C2334" s="17" t="s">
        <v>3981</v>
      </c>
      <c r="D2334" s="23">
        <v>202</v>
      </c>
    </row>
    <row r="2335" spans="1:4" x14ac:dyDescent="0.25">
      <c r="C2335" s="21"/>
      <c r="D2335" s="19"/>
    </row>
    <row r="2337" spans="1:4" x14ac:dyDescent="0.25">
      <c r="A2337" s="19" t="s">
        <v>1</v>
      </c>
      <c r="B2337" s="20" t="s">
        <v>2</v>
      </c>
      <c r="C2337" s="21" t="s">
        <v>3</v>
      </c>
    </row>
    <row r="2338" spans="1:4" x14ac:dyDescent="0.25">
      <c r="A2338" s="19" t="s">
        <v>4</v>
      </c>
      <c r="B2338" s="20" t="s">
        <v>108</v>
      </c>
      <c r="C2338" s="21" t="s">
        <v>1918</v>
      </c>
    </row>
    <row r="2339" spans="1:4" x14ac:dyDescent="0.25">
      <c r="A2339" s="19" t="s">
        <v>9046</v>
      </c>
      <c r="B2339" s="20" t="s">
        <v>320</v>
      </c>
      <c r="C2339" s="21" t="s">
        <v>3982</v>
      </c>
    </row>
    <row r="2340" spans="1:4" x14ac:dyDescent="0.25">
      <c r="A2340" s="19" t="s">
        <v>9048</v>
      </c>
      <c r="B2340" s="20" t="s">
        <v>2</v>
      </c>
      <c r="C2340" s="21" t="s">
        <v>3983</v>
      </c>
    </row>
    <row r="2342" spans="1:4" ht="25.5" x14ac:dyDescent="0.25">
      <c r="A2342" s="16" t="s">
        <v>3984</v>
      </c>
      <c r="B2342" s="22" t="s">
        <v>90</v>
      </c>
      <c r="C2342" s="17" t="s">
        <v>3985</v>
      </c>
      <c r="D2342" s="23">
        <v>109.13</v>
      </c>
    </row>
    <row r="2343" spans="1:4" ht="38.25" x14ac:dyDescent="0.25">
      <c r="A2343" s="16" t="s">
        <v>3986</v>
      </c>
      <c r="B2343" s="22" t="s">
        <v>90</v>
      </c>
      <c r="C2343" s="17" t="s">
        <v>3987</v>
      </c>
      <c r="D2343" s="23">
        <v>197.65</v>
      </c>
    </row>
    <row r="2344" spans="1:4" x14ac:dyDescent="0.25">
      <c r="C2344" s="21"/>
      <c r="D2344" s="19"/>
    </row>
    <row r="2346" spans="1:4" x14ac:dyDescent="0.25">
      <c r="A2346" s="19" t="s">
        <v>1</v>
      </c>
      <c r="B2346" s="20" t="s">
        <v>2</v>
      </c>
      <c r="C2346" s="21" t="s">
        <v>3</v>
      </c>
    </row>
    <row r="2347" spans="1:4" x14ac:dyDescent="0.25">
      <c r="A2347" s="19" t="s">
        <v>4</v>
      </c>
      <c r="B2347" s="20" t="s">
        <v>108</v>
      </c>
      <c r="C2347" s="21" t="s">
        <v>1918</v>
      </c>
    </row>
    <row r="2348" spans="1:4" x14ac:dyDescent="0.25">
      <c r="A2348" s="19" t="s">
        <v>9046</v>
      </c>
      <c r="B2348" s="20" t="s">
        <v>320</v>
      </c>
      <c r="C2348" s="21" t="s">
        <v>3982</v>
      </c>
    </row>
    <row r="2349" spans="1:4" x14ac:dyDescent="0.25">
      <c r="A2349" s="19" t="s">
        <v>9048</v>
      </c>
      <c r="B2349" s="20" t="s">
        <v>108</v>
      </c>
      <c r="C2349" s="21" t="s">
        <v>3988</v>
      </c>
    </row>
    <row r="2351" spans="1:4" ht="38.25" x14ac:dyDescent="0.25">
      <c r="A2351" s="16" t="s">
        <v>3989</v>
      </c>
      <c r="B2351" s="22" t="s">
        <v>90</v>
      </c>
      <c r="C2351" s="17" t="s">
        <v>3990</v>
      </c>
      <c r="D2351" s="23">
        <v>83.44</v>
      </c>
    </row>
    <row r="2352" spans="1:4" ht="38.25" x14ac:dyDescent="0.25">
      <c r="A2352" s="16" t="s">
        <v>3991</v>
      </c>
      <c r="B2352" s="22" t="s">
        <v>90</v>
      </c>
      <c r="C2352" s="17" t="s">
        <v>3992</v>
      </c>
      <c r="D2352" s="23">
        <v>115.5</v>
      </c>
    </row>
    <row r="2353" spans="1:4" x14ac:dyDescent="0.25">
      <c r="C2353" s="21"/>
      <c r="D2353" s="19"/>
    </row>
    <row r="2355" spans="1:4" x14ac:dyDescent="0.25">
      <c r="A2355" s="19" t="s">
        <v>1</v>
      </c>
      <c r="B2355" s="20" t="s">
        <v>2</v>
      </c>
      <c r="C2355" s="21" t="s">
        <v>3</v>
      </c>
    </row>
    <row r="2356" spans="1:4" x14ac:dyDescent="0.25">
      <c r="A2356" s="19" t="s">
        <v>4</v>
      </c>
      <c r="B2356" s="20" t="s">
        <v>108</v>
      </c>
      <c r="C2356" s="21" t="s">
        <v>1918</v>
      </c>
    </row>
    <row r="2357" spans="1:4" x14ac:dyDescent="0.25">
      <c r="A2357" s="19" t="s">
        <v>9046</v>
      </c>
      <c r="B2357" s="20" t="s">
        <v>326</v>
      </c>
      <c r="C2357" s="21" t="s">
        <v>3993</v>
      </c>
    </row>
    <row r="2358" spans="1:4" x14ac:dyDescent="0.25">
      <c r="A2358" s="19" t="s">
        <v>9048</v>
      </c>
      <c r="B2358" s="20" t="s">
        <v>2</v>
      </c>
      <c r="C2358" s="21" t="s">
        <v>3994</v>
      </c>
    </row>
    <row r="2360" spans="1:4" ht="25.5" x14ac:dyDescent="0.25">
      <c r="A2360" s="16" t="s">
        <v>3995</v>
      </c>
      <c r="B2360" s="22" t="s">
        <v>111</v>
      </c>
      <c r="C2360" s="17" t="s">
        <v>3996</v>
      </c>
      <c r="D2360" s="23">
        <v>13.75</v>
      </c>
    </row>
    <row r="2361" spans="1:4" ht="25.5" x14ac:dyDescent="0.25">
      <c r="A2361" s="16" t="s">
        <v>3997</v>
      </c>
      <c r="B2361" s="22" t="s">
        <v>111</v>
      </c>
      <c r="C2361" s="17" t="s">
        <v>3998</v>
      </c>
      <c r="D2361" s="23">
        <v>15.91</v>
      </c>
    </row>
    <row r="2362" spans="1:4" ht="25.5" x14ac:dyDescent="0.25">
      <c r="A2362" s="16" t="s">
        <v>3999</v>
      </c>
      <c r="B2362" s="22" t="s">
        <v>111</v>
      </c>
      <c r="C2362" s="17" t="s">
        <v>4000</v>
      </c>
      <c r="D2362" s="23">
        <v>23.91</v>
      </c>
    </row>
    <row r="2363" spans="1:4" ht="25.5" x14ac:dyDescent="0.25">
      <c r="A2363" s="16" t="s">
        <v>4001</v>
      </c>
      <c r="B2363" s="22" t="s">
        <v>111</v>
      </c>
      <c r="C2363" s="17" t="s">
        <v>4002</v>
      </c>
      <c r="D2363" s="23">
        <v>28.23</v>
      </c>
    </row>
    <row r="2364" spans="1:4" ht="25.5" x14ac:dyDescent="0.25">
      <c r="A2364" s="16" t="s">
        <v>4003</v>
      </c>
      <c r="B2364" s="22" t="s">
        <v>111</v>
      </c>
      <c r="C2364" s="17" t="s">
        <v>4004</v>
      </c>
      <c r="D2364" s="23">
        <v>30.94</v>
      </c>
    </row>
    <row r="2365" spans="1:4" ht="25.5" x14ac:dyDescent="0.25">
      <c r="A2365" s="16" t="s">
        <v>4005</v>
      </c>
      <c r="B2365" s="22" t="s">
        <v>111</v>
      </c>
      <c r="C2365" s="17" t="s">
        <v>4006</v>
      </c>
      <c r="D2365" s="23">
        <v>37.42</v>
      </c>
    </row>
    <row r="2366" spans="1:4" x14ac:dyDescent="0.25">
      <c r="C2366" s="21"/>
      <c r="D2366" s="19"/>
    </row>
    <row r="2368" spans="1:4" x14ac:dyDescent="0.25">
      <c r="A2368" s="19" t="s">
        <v>1</v>
      </c>
      <c r="B2368" s="20" t="s">
        <v>2</v>
      </c>
      <c r="C2368" s="21" t="s">
        <v>3</v>
      </c>
    </row>
    <row r="2369" spans="1:4" x14ac:dyDescent="0.25">
      <c r="A2369" s="19" t="s">
        <v>4</v>
      </c>
      <c r="B2369" s="20" t="s">
        <v>108</v>
      </c>
      <c r="C2369" s="21" t="s">
        <v>1918</v>
      </c>
    </row>
    <row r="2370" spans="1:4" x14ac:dyDescent="0.25">
      <c r="A2370" s="19" t="s">
        <v>9046</v>
      </c>
      <c r="B2370" s="20" t="s">
        <v>326</v>
      </c>
      <c r="C2370" s="21" t="s">
        <v>3993</v>
      </c>
    </row>
    <row r="2371" spans="1:4" x14ac:dyDescent="0.25">
      <c r="A2371" s="19" t="s">
        <v>9048</v>
      </c>
      <c r="B2371" s="20" t="s">
        <v>108</v>
      </c>
      <c r="C2371" s="21" t="s">
        <v>4007</v>
      </c>
    </row>
    <row r="2373" spans="1:4" ht="25.5" x14ac:dyDescent="0.25">
      <c r="A2373" s="16" t="s">
        <v>4008</v>
      </c>
      <c r="B2373" s="22" t="s">
        <v>90</v>
      </c>
      <c r="C2373" s="17" t="s">
        <v>4009</v>
      </c>
      <c r="D2373" s="23">
        <v>2463.0300000000002</v>
      </c>
    </row>
    <row r="2374" spans="1:4" ht="38.25" x14ac:dyDescent="0.25">
      <c r="A2374" s="16" t="s">
        <v>4010</v>
      </c>
      <c r="B2374" s="22" t="s">
        <v>111</v>
      </c>
      <c r="C2374" s="17" t="s">
        <v>4011</v>
      </c>
      <c r="D2374" s="23">
        <v>34.78</v>
      </c>
    </row>
    <row r="2375" spans="1:4" x14ac:dyDescent="0.25">
      <c r="A2375" s="16" t="s">
        <v>4012</v>
      </c>
      <c r="B2375" s="22" t="s">
        <v>90</v>
      </c>
      <c r="C2375" s="17" t="s">
        <v>4013</v>
      </c>
      <c r="D2375" s="23">
        <v>5418.66</v>
      </c>
    </row>
    <row r="2376" spans="1:4" x14ac:dyDescent="0.25">
      <c r="A2376" s="16" t="s">
        <v>4014</v>
      </c>
      <c r="B2376" s="22" t="s">
        <v>90</v>
      </c>
      <c r="C2376" s="17" t="s">
        <v>4015</v>
      </c>
      <c r="D2376" s="23">
        <v>5662.05</v>
      </c>
    </row>
    <row r="2377" spans="1:4" x14ac:dyDescent="0.25">
      <c r="A2377" s="16" t="s">
        <v>4016</v>
      </c>
      <c r="B2377" s="22" t="s">
        <v>90</v>
      </c>
      <c r="C2377" s="17" t="s">
        <v>4017</v>
      </c>
      <c r="D2377" s="23">
        <v>6154.67</v>
      </c>
    </row>
    <row r="2378" spans="1:4" x14ac:dyDescent="0.25">
      <c r="A2378" s="16" t="s">
        <v>4018</v>
      </c>
      <c r="B2378" s="22" t="s">
        <v>90</v>
      </c>
      <c r="C2378" s="17" t="s">
        <v>4019</v>
      </c>
      <c r="D2378" s="23">
        <v>16742.759999999998</v>
      </c>
    </row>
    <row r="2379" spans="1:4" x14ac:dyDescent="0.25">
      <c r="A2379" s="16" t="s">
        <v>4020</v>
      </c>
      <c r="B2379" s="22" t="s">
        <v>90</v>
      </c>
      <c r="C2379" s="17" t="s">
        <v>4021</v>
      </c>
      <c r="D2379" s="23">
        <v>70164.3</v>
      </c>
    </row>
    <row r="2380" spans="1:4" x14ac:dyDescent="0.25">
      <c r="A2380" s="16" t="s">
        <v>4022</v>
      </c>
      <c r="B2380" s="22" t="s">
        <v>90</v>
      </c>
      <c r="C2380" s="17" t="s">
        <v>4023</v>
      </c>
      <c r="D2380" s="23">
        <v>94782.96</v>
      </c>
    </row>
    <row r="2381" spans="1:4" ht="25.5" x14ac:dyDescent="0.25">
      <c r="A2381" s="16" t="s">
        <v>4024</v>
      </c>
      <c r="B2381" s="22" t="s">
        <v>90</v>
      </c>
      <c r="C2381" s="17" t="s">
        <v>4025</v>
      </c>
      <c r="D2381" s="23">
        <v>16000.97</v>
      </c>
    </row>
    <row r="2382" spans="1:4" x14ac:dyDescent="0.25">
      <c r="A2382" s="16" t="s">
        <v>4026</v>
      </c>
      <c r="B2382" s="22" t="s">
        <v>90</v>
      </c>
      <c r="C2382" s="17" t="s">
        <v>4027</v>
      </c>
      <c r="D2382" s="23">
        <v>20677.810000000001</v>
      </c>
    </row>
    <row r="2383" spans="1:4" ht="25.5" x14ac:dyDescent="0.25">
      <c r="A2383" s="16" t="s">
        <v>4028</v>
      </c>
      <c r="B2383" s="22" t="s">
        <v>90</v>
      </c>
      <c r="C2383" s="17" t="s">
        <v>4029</v>
      </c>
      <c r="D2383" s="23">
        <v>43082.64</v>
      </c>
    </row>
    <row r="2384" spans="1:4" x14ac:dyDescent="0.25">
      <c r="A2384" s="16" t="s">
        <v>4030</v>
      </c>
      <c r="B2384" s="22" t="s">
        <v>90</v>
      </c>
      <c r="C2384" s="17" t="s">
        <v>4031</v>
      </c>
      <c r="D2384" s="23">
        <v>1970.41</v>
      </c>
    </row>
    <row r="2385" spans="1:4" x14ac:dyDescent="0.25">
      <c r="A2385" s="16" t="s">
        <v>4032</v>
      </c>
      <c r="B2385" s="22" t="s">
        <v>90</v>
      </c>
      <c r="C2385" s="17" t="s">
        <v>4033</v>
      </c>
      <c r="D2385" s="23">
        <v>2213.83</v>
      </c>
    </row>
    <row r="2386" spans="1:4" x14ac:dyDescent="0.25">
      <c r="A2386" s="16" t="s">
        <v>4034</v>
      </c>
      <c r="B2386" s="22" t="s">
        <v>90</v>
      </c>
      <c r="C2386" s="17" t="s">
        <v>4035</v>
      </c>
      <c r="D2386" s="23">
        <v>2213.83</v>
      </c>
    </row>
    <row r="2387" spans="1:4" x14ac:dyDescent="0.25">
      <c r="A2387" s="16" t="s">
        <v>4036</v>
      </c>
      <c r="B2387" s="22" t="s">
        <v>90</v>
      </c>
      <c r="C2387" s="17" t="s">
        <v>4037</v>
      </c>
      <c r="D2387" s="23">
        <v>6154.67</v>
      </c>
    </row>
    <row r="2388" spans="1:4" x14ac:dyDescent="0.25">
      <c r="A2388" s="16" t="s">
        <v>4038</v>
      </c>
      <c r="B2388" s="22" t="s">
        <v>90</v>
      </c>
      <c r="C2388" s="17" t="s">
        <v>4039</v>
      </c>
      <c r="D2388" s="23">
        <v>25847.27</v>
      </c>
    </row>
    <row r="2389" spans="1:4" x14ac:dyDescent="0.25">
      <c r="A2389" s="16" t="s">
        <v>4040</v>
      </c>
      <c r="B2389" s="22" t="s">
        <v>90</v>
      </c>
      <c r="C2389" s="17" t="s">
        <v>4041</v>
      </c>
      <c r="D2389" s="23">
        <v>46774.27</v>
      </c>
    </row>
    <row r="2390" spans="1:4" x14ac:dyDescent="0.25">
      <c r="A2390" s="16" t="s">
        <v>4042</v>
      </c>
      <c r="B2390" s="22" t="s">
        <v>90</v>
      </c>
      <c r="C2390" s="17" t="s">
        <v>4043</v>
      </c>
      <c r="D2390" s="23">
        <v>2213.83</v>
      </c>
    </row>
    <row r="2391" spans="1:4" ht="51" x14ac:dyDescent="0.25">
      <c r="A2391" s="16" t="s">
        <v>4044</v>
      </c>
      <c r="B2391" s="22" t="s">
        <v>111</v>
      </c>
      <c r="C2391" s="17" t="s">
        <v>4045</v>
      </c>
      <c r="D2391" s="23">
        <v>299.66000000000003</v>
      </c>
    </row>
    <row r="2392" spans="1:4" ht="51" x14ac:dyDescent="0.25">
      <c r="A2392" s="16" t="s">
        <v>4046</v>
      </c>
      <c r="B2392" s="22" t="s">
        <v>111</v>
      </c>
      <c r="C2392" s="17" t="s">
        <v>4047</v>
      </c>
      <c r="D2392" s="23">
        <v>364.92</v>
      </c>
    </row>
    <row r="2393" spans="1:4" ht="51" x14ac:dyDescent="0.25">
      <c r="A2393" s="16" t="s">
        <v>4048</v>
      </c>
      <c r="B2393" s="22" t="s">
        <v>111</v>
      </c>
      <c r="C2393" s="17" t="s">
        <v>4049</v>
      </c>
      <c r="D2393" s="23">
        <v>431.47</v>
      </c>
    </row>
    <row r="2394" spans="1:4" ht="51" x14ac:dyDescent="0.25">
      <c r="A2394" s="16" t="s">
        <v>4050</v>
      </c>
      <c r="B2394" s="22" t="s">
        <v>111</v>
      </c>
      <c r="C2394" s="17" t="s">
        <v>4051</v>
      </c>
      <c r="D2394" s="23">
        <v>501.03</v>
      </c>
    </row>
    <row r="2395" spans="1:4" ht="51" x14ac:dyDescent="0.25">
      <c r="A2395" s="16" t="s">
        <v>4052</v>
      </c>
      <c r="B2395" s="22" t="s">
        <v>111</v>
      </c>
      <c r="C2395" s="17" t="s">
        <v>4053</v>
      </c>
      <c r="D2395" s="23">
        <v>564.77</v>
      </c>
    </row>
    <row r="2396" spans="1:4" ht="51" x14ac:dyDescent="0.25">
      <c r="A2396" s="16" t="s">
        <v>4054</v>
      </c>
      <c r="B2396" s="22" t="s">
        <v>111</v>
      </c>
      <c r="C2396" s="17" t="s">
        <v>4055</v>
      </c>
      <c r="D2396" s="23">
        <v>831.36</v>
      </c>
    </row>
    <row r="2397" spans="1:4" ht="25.5" x14ac:dyDescent="0.25">
      <c r="A2397" s="16" t="s">
        <v>4056</v>
      </c>
      <c r="B2397" s="22" t="s">
        <v>111</v>
      </c>
      <c r="C2397" s="17" t="s">
        <v>4057</v>
      </c>
      <c r="D2397" s="23">
        <v>109.84</v>
      </c>
    </row>
    <row r="2398" spans="1:4" ht="38.25" x14ac:dyDescent="0.25">
      <c r="A2398" s="16" t="s">
        <v>4058</v>
      </c>
      <c r="B2398" s="22" t="s">
        <v>111</v>
      </c>
      <c r="C2398" s="17" t="s">
        <v>4059</v>
      </c>
      <c r="D2398" s="23">
        <v>21.12</v>
      </c>
    </row>
    <row r="2399" spans="1:4" ht="51" x14ac:dyDescent="0.25">
      <c r="A2399" s="16" t="s">
        <v>4060</v>
      </c>
      <c r="B2399" s="22" t="s">
        <v>111</v>
      </c>
      <c r="C2399" s="17" t="s">
        <v>4061</v>
      </c>
      <c r="D2399" s="23">
        <v>473.52</v>
      </c>
    </row>
    <row r="2400" spans="1:4" ht="51" x14ac:dyDescent="0.25">
      <c r="A2400" s="16" t="s">
        <v>4062</v>
      </c>
      <c r="B2400" s="22" t="s">
        <v>111</v>
      </c>
      <c r="C2400" s="17" t="s">
        <v>4063</v>
      </c>
      <c r="D2400" s="23">
        <v>577.84</v>
      </c>
    </row>
    <row r="2401" spans="1:4" ht="51" x14ac:dyDescent="0.25">
      <c r="A2401" s="16" t="s">
        <v>4064</v>
      </c>
      <c r="B2401" s="22" t="s">
        <v>111</v>
      </c>
      <c r="C2401" s="17" t="s">
        <v>4065</v>
      </c>
      <c r="D2401" s="23">
        <v>687.95</v>
      </c>
    </row>
    <row r="2402" spans="1:4" ht="51" x14ac:dyDescent="0.25">
      <c r="A2402" s="16" t="s">
        <v>4066</v>
      </c>
      <c r="B2402" s="22" t="s">
        <v>111</v>
      </c>
      <c r="C2402" s="17" t="s">
        <v>4067</v>
      </c>
      <c r="D2402" s="23">
        <v>798.05</v>
      </c>
    </row>
    <row r="2403" spans="1:4" ht="51" x14ac:dyDescent="0.25">
      <c r="A2403" s="16" t="s">
        <v>4068</v>
      </c>
      <c r="B2403" s="22" t="s">
        <v>111</v>
      </c>
      <c r="C2403" s="17" t="s">
        <v>4069</v>
      </c>
      <c r="D2403" s="23">
        <v>908.17</v>
      </c>
    </row>
    <row r="2404" spans="1:4" ht="51" x14ac:dyDescent="0.25">
      <c r="A2404" s="16" t="s">
        <v>4070</v>
      </c>
      <c r="B2404" s="22" t="s">
        <v>111</v>
      </c>
      <c r="C2404" s="17" t="s">
        <v>4071</v>
      </c>
      <c r="D2404" s="23">
        <v>1348.62</v>
      </c>
    </row>
    <row r="2405" spans="1:4" ht="25.5" x14ac:dyDescent="0.25">
      <c r="A2405" s="16" t="s">
        <v>4072</v>
      </c>
      <c r="B2405" s="22" t="s">
        <v>111</v>
      </c>
      <c r="C2405" s="17" t="s">
        <v>4073</v>
      </c>
      <c r="D2405" s="23">
        <v>181.71</v>
      </c>
    </row>
    <row r="2406" spans="1:4" ht="38.25" x14ac:dyDescent="0.25">
      <c r="A2406" s="16" t="s">
        <v>4074</v>
      </c>
      <c r="B2406" s="22" t="s">
        <v>111</v>
      </c>
      <c r="C2406" s="17" t="s">
        <v>4075</v>
      </c>
      <c r="D2406" s="23">
        <v>41.52</v>
      </c>
    </row>
    <row r="2407" spans="1:4" ht="51" x14ac:dyDescent="0.25">
      <c r="A2407" s="16" t="s">
        <v>4076</v>
      </c>
      <c r="B2407" s="22" t="s">
        <v>111</v>
      </c>
      <c r="C2407" s="17" t="s">
        <v>4077</v>
      </c>
      <c r="D2407" s="23">
        <v>601.02</v>
      </c>
    </row>
    <row r="2408" spans="1:4" ht="51" x14ac:dyDescent="0.25">
      <c r="A2408" s="16" t="s">
        <v>4078</v>
      </c>
      <c r="B2408" s="22" t="s">
        <v>111</v>
      </c>
      <c r="C2408" s="17" t="s">
        <v>4079</v>
      </c>
      <c r="D2408" s="23">
        <v>740.11</v>
      </c>
    </row>
    <row r="2409" spans="1:4" ht="51" x14ac:dyDescent="0.25">
      <c r="A2409" s="16" t="s">
        <v>4080</v>
      </c>
      <c r="B2409" s="22" t="s">
        <v>111</v>
      </c>
      <c r="C2409" s="17" t="s">
        <v>4081</v>
      </c>
      <c r="D2409" s="23">
        <v>884.99</v>
      </c>
    </row>
    <row r="2410" spans="1:4" ht="51" x14ac:dyDescent="0.25">
      <c r="A2410" s="16" t="s">
        <v>4082</v>
      </c>
      <c r="B2410" s="22" t="s">
        <v>111</v>
      </c>
      <c r="C2410" s="17" t="s">
        <v>4083</v>
      </c>
      <c r="D2410" s="23">
        <v>1024.08</v>
      </c>
    </row>
    <row r="2411" spans="1:4" ht="51" x14ac:dyDescent="0.25">
      <c r="A2411" s="16" t="s">
        <v>4084</v>
      </c>
      <c r="B2411" s="22" t="s">
        <v>111</v>
      </c>
      <c r="C2411" s="17" t="s">
        <v>4085</v>
      </c>
      <c r="D2411" s="23">
        <v>1168.96</v>
      </c>
    </row>
    <row r="2412" spans="1:4" ht="51" x14ac:dyDescent="0.25">
      <c r="A2412" s="16" t="s">
        <v>4086</v>
      </c>
      <c r="B2412" s="22" t="s">
        <v>111</v>
      </c>
      <c r="C2412" s="17" t="s">
        <v>4087</v>
      </c>
      <c r="D2412" s="23">
        <v>1736.91</v>
      </c>
    </row>
    <row r="2413" spans="1:4" ht="25.5" x14ac:dyDescent="0.25">
      <c r="A2413" s="16" t="s">
        <v>4088</v>
      </c>
      <c r="B2413" s="22" t="s">
        <v>111</v>
      </c>
      <c r="C2413" s="17" t="s">
        <v>4089</v>
      </c>
      <c r="D2413" s="23">
        <v>234.63</v>
      </c>
    </row>
    <row r="2414" spans="1:4" ht="38.25" x14ac:dyDescent="0.25">
      <c r="A2414" s="16" t="s">
        <v>4090</v>
      </c>
      <c r="B2414" s="22" t="s">
        <v>111</v>
      </c>
      <c r="C2414" s="17" t="s">
        <v>4091</v>
      </c>
      <c r="D2414" s="23">
        <v>92.16</v>
      </c>
    </row>
    <row r="2415" spans="1:4" ht="51" x14ac:dyDescent="0.25">
      <c r="A2415" s="16" t="s">
        <v>4092</v>
      </c>
      <c r="B2415" s="22" t="s">
        <v>111</v>
      </c>
      <c r="C2415" s="17" t="s">
        <v>4093</v>
      </c>
      <c r="D2415" s="23">
        <v>711.13</v>
      </c>
    </row>
    <row r="2416" spans="1:4" ht="51" x14ac:dyDescent="0.25">
      <c r="A2416" s="16" t="s">
        <v>4094</v>
      </c>
      <c r="B2416" s="22" t="s">
        <v>111</v>
      </c>
      <c r="C2416" s="17" t="s">
        <v>4095</v>
      </c>
      <c r="D2416" s="23">
        <v>879.2</v>
      </c>
    </row>
    <row r="2417" spans="1:4" ht="51" x14ac:dyDescent="0.25">
      <c r="A2417" s="16" t="s">
        <v>4096</v>
      </c>
      <c r="B2417" s="22" t="s">
        <v>111</v>
      </c>
      <c r="C2417" s="17" t="s">
        <v>4097</v>
      </c>
      <c r="D2417" s="23">
        <v>1047.25</v>
      </c>
    </row>
    <row r="2418" spans="1:4" ht="51" x14ac:dyDescent="0.25">
      <c r="A2418" s="16" t="s">
        <v>4098</v>
      </c>
      <c r="B2418" s="22" t="s">
        <v>111</v>
      </c>
      <c r="C2418" s="17" t="s">
        <v>4099</v>
      </c>
      <c r="D2418" s="23">
        <v>1215.32</v>
      </c>
    </row>
    <row r="2419" spans="1:4" ht="51" x14ac:dyDescent="0.25">
      <c r="A2419" s="16" t="s">
        <v>4100</v>
      </c>
      <c r="B2419" s="22" t="s">
        <v>111</v>
      </c>
      <c r="C2419" s="17" t="s">
        <v>4101</v>
      </c>
      <c r="D2419" s="23">
        <v>1389.19</v>
      </c>
    </row>
    <row r="2420" spans="1:4" ht="51" x14ac:dyDescent="0.25">
      <c r="A2420" s="16" t="s">
        <v>4102</v>
      </c>
      <c r="B2420" s="22" t="s">
        <v>111</v>
      </c>
      <c r="C2420" s="17" t="s">
        <v>4103</v>
      </c>
      <c r="D2420" s="23">
        <v>2061.46</v>
      </c>
    </row>
    <row r="2421" spans="1:4" ht="25.5" x14ac:dyDescent="0.25">
      <c r="A2421" s="16" t="s">
        <v>4104</v>
      </c>
      <c r="B2421" s="22" t="s">
        <v>111</v>
      </c>
      <c r="C2421" s="17" t="s">
        <v>4105</v>
      </c>
      <c r="D2421" s="23">
        <v>279.99</v>
      </c>
    </row>
    <row r="2422" spans="1:4" ht="38.25" x14ac:dyDescent="0.25">
      <c r="A2422" s="16" t="s">
        <v>4106</v>
      </c>
      <c r="B2422" s="22" t="s">
        <v>111</v>
      </c>
      <c r="C2422" s="17" t="s">
        <v>4107</v>
      </c>
      <c r="D2422" s="23">
        <v>130.54</v>
      </c>
    </row>
    <row r="2423" spans="1:4" ht="51" x14ac:dyDescent="0.25">
      <c r="A2423" s="16" t="s">
        <v>4108</v>
      </c>
      <c r="B2423" s="22" t="s">
        <v>111</v>
      </c>
      <c r="C2423" s="17" t="s">
        <v>4109</v>
      </c>
      <c r="D2423" s="23">
        <v>821.24</v>
      </c>
    </row>
    <row r="2424" spans="1:4" ht="51" x14ac:dyDescent="0.25">
      <c r="A2424" s="16" t="s">
        <v>4110</v>
      </c>
      <c r="B2424" s="22" t="s">
        <v>111</v>
      </c>
      <c r="C2424" s="17" t="s">
        <v>4111</v>
      </c>
      <c r="D2424" s="23">
        <v>1018.29</v>
      </c>
    </row>
    <row r="2425" spans="1:4" ht="51" x14ac:dyDescent="0.25">
      <c r="A2425" s="16" t="s">
        <v>4112</v>
      </c>
      <c r="B2425" s="22" t="s">
        <v>111</v>
      </c>
      <c r="C2425" s="17" t="s">
        <v>4113</v>
      </c>
      <c r="D2425" s="23">
        <v>1215.32</v>
      </c>
    </row>
    <row r="2426" spans="1:4" ht="51" x14ac:dyDescent="0.25">
      <c r="A2426" s="16" t="s">
        <v>4114</v>
      </c>
      <c r="B2426" s="22" t="s">
        <v>111</v>
      </c>
      <c r="C2426" s="17" t="s">
        <v>4115</v>
      </c>
      <c r="D2426" s="23">
        <v>1412.38</v>
      </c>
    </row>
    <row r="2427" spans="1:4" ht="51" x14ac:dyDescent="0.25">
      <c r="A2427" s="16" t="s">
        <v>4116</v>
      </c>
      <c r="B2427" s="22" t="s">
        <v>111</v>
      </c>
      <c r="C2427" s="17" t="s">
        <v>4117</v>
      </c>
      <c r="D2427" s="23">
        <v>1609.41</v>
      </c>
    </row>
    <row r="2428" spans="1:4" ht="51" x14ac:dyDescent="0.25">
      <c r="A2428" s="16" t="s">
        <v>4118</v>
      </c>
      <c r="B2428" s="22" t="s">
        <v>111</v>
      </c>
      <c r="C2428" s="17" t="s">
        <v>4119</v>
      </c>
      <c r="D2428" s="23">
        <v>2403.37</v>
      </c>
    </row>
    <row r="2429" spans="1:4" ht="25.5" x14ac:dyDescent="0.25">
      <c r="A2429" s="16" t="s">
        <v>4120</v>
      </c>
      <c r="B2429" s="22" t="s">
        <v>111</v>
      </c>
      <c r="C2429" s="17" t="s">
        <v>4121</v>
      </c>
      <c r="D2429" s="23">
        <v>325.57</v>
      </c>
    </row>
    <row r="2430" spans="1:4" ht="38.25" x14ac:dyDescent="0.25">
      <c r="A2430" s="16" t="s">
        <v>4122</v>
      </c>
      <c r="B2430" s="22" t="s">
        <v>111</v>
      </c>
      <c r="C2430" s="17" t="s">
        <v>4123</v>
      </c>
      <c r="D2430" s="23">
        <v>164.07</v>
      </c>
    </row>
    <row r="2431" spans="1:4" ht="51" x14ac:dyDescent="0.25">
      <c r="A2431" s="16" t="s">
        <v>4124</v>
      </c>
      <c r="B2431" s="22" t="s">
        <v>111</v>
      </c>
      <c r="C2431" s="17" t="s">
        <v>4125</v>
      </c>
      <c r="D2431" s="23">
        <v>1087.83</v>
      </c>
    </row>
    <row r="2432" spans="1:4" ht="51" x14ac:dyDescent="0.25">
      <c r="A2432" s="16" t="s">
        <v>4126</v>
      </c>
      <c r="B2432" s="22" t="s">
        <v>111</v>
      </c>
      <c r="C2432" s="17" t="s">
        <v>4127</v>
      </c>
      <c r="D2432" s="23">
        <v>1354.42</v>
      </c>
    </row>
    <row r="2433" spans="1:4" ht="51" x14ac:dyDescent="0.25">
      <c r="A2433" s="16" t="s">
        <v>4128</v>
      </c>
      <c r="B2433" s="22" t="s">
        <v>111</v>
      </c>
      <c r="C2433" s="17" t="s">
        <v>4129</v>
      </c>
      <c r="D2433" s="23">
        <v>1621.01</v>
      </c>
    </row>
    <row r="2434" spans="1:4" ht="51" x14ac:dyDescent="0.25">
      <c r="A2434" s="16" t="s">
        <v>4130</v>
      </c>
      <c r="B2434" s="22" t="s">
        <v>111</v>
      </c>
      <c r="C2434" s="17" t="s">
        <v>4131</v>
      </c>
      <c r="D2434" s="23">
        <v>1881.79</v>
      </c>
    </row>
    <row r="2435" spans="1:4" ht="51" x14ac:dyDescent="0.25">
      <c r="A2435" s="16" t="s">
        <v>4132</v>
      </c>
      <c r="B2435" s="22" t="s">
        <v>111</v>
      </c>
      <c r="C2435" s="17" t="s">
        <v>4133</v>
      </c>
      <c r="D2435" s="23">
        <v>2148.38</v>
      </c>
    </row>
    <row r="2436" spans="1:4" ht="51" x14ac:dyDescent="0.25">
      <c r="A2436" s="16" t="s">
        <v>4134</v>
      </c>
      <c r="B2436" s="22" t="s">
        <v>111</v>
      </c>
      <c r="C2436" s="17" t="s">
        <v>4135</v>
      </c>
      <c r="D2436" s="23">
        <v>3203.13</v>
      </c>
    </row>
    <row r="2437" spans="1:4" ht="25.5" x14ac:dyDescent="0.25">
      <c r="A2437" s="16" t="s">
        <v>4136</v>
      </c>
      <c r="B2437" s="22" t="s">
        <v>111</v>
      </c>
      <c r="C2437" s="17" t="s">
        <v>4137</v>
      </c>
      <c r="D2437" s="23">
        <v>435.63</v>
      </c>
    </row>
    <row r="2438" spans="1:4" ht="38.25" x14ac:dyDescent="0.25">
      <c r="A2438" s="16" t="s">
        <v>4138</v>
      </c>
      <c r="B2438" s="22" t="s">
        <v>111</v>
      </c>
      <c r="C2438" s="17" t="s">
        <v>4139</v>
      </c>
      <c r="D2438" s="23">
        <v>252.5</v>
      </c>
    </row>
    <row r="2439" spans="1:4" ht="51" x14ac:dyDescent="0.25">
      <c r="A2439" s="16" t="s">
        <v>4140</v>
      </c>
      <c r="B2439" s="22" t="s">
        <v>111</v>
      </c>
      <c r="C2439" s="17" t="s">
        <v>4141</v>
      </c>
      <c r="D2439" s="23">
        <v>1505.09</v>
      </c>
    </row>
    <row r="2440" spans="1:4" ht="51" x14ac:dyDescent="0.25">
      <c r="A2440" s="16" t="s">
        <v>4142</v>
      </c>
      <c r="B2440" s="22" t="s">
        <v>111</v>
      </c>
      <c r="C2440" s="17" t="s">
        <v>4143</v>
      </c>
      <c r="D2440" s="23">
        <v>1870.2</v>
      </c>
    </row>
    <row r="2441" spans="1:4" ht="51" x14ac:dyDescent="0.25">
      <c r="A2441" s="16" t="s">
        <v>4144</v>
      </c>
      <c r="B2441" s="22" t="s">
        <v>111</v>
      </c>
      <c r="C2441" s="17" t="s">
        <v>4145</v>
      </c>
      <c r="D2441" s="23">
        <v>2241.11</v>
      </c>
    </row>
    <row r="2442" spans="1:4" ht="51" x14ac:dyDescent="0.25">
      <c r="A2442" s="16" t="s">
        <v>4146</v>
      </c>
      <c r="B2442" s="22" t="s">
        <v>111</v>
      </c>
      <c r="C2442" s="17" t="s">
        <v>4147</v>
      </c>
      <c r="D2442" s="23">
        <v>2606.21</v>
      </c>
    </row>
    <row r="2443" spans="1:4" ht="51" x14ac:dyDescent="0.25">
      <c r="A2443" s="16" t="s">
        <v>4148</v>
      </c>
      <c r="B2443" s="22" t="s">
        <v>111</v>
      </c>
      <c r="C2443" s="17" t="s">
        <v>4149</v>
      </c>
      <c r="D2443" s="23">
        <v>2971.31</v>
      </c>
    </row>
    <row r="2444" spans="1:4" ht="51" x14ac:dyDescent="0.25">
      <c r="A2444" s="16" t="s">
        <v>4150</v>
      </c>
      <c r="B2444" s="22" t="s">
        <v>111</v>
      </c>
      <c r="C2444" s="17" t="s">
        <v>4151</v>
      </c>
      <c r="D2444" s="23">
        <v>4443.34</v>
      </c>
    </row>
    <row r="2445" spans="1:4" ht="25.5" x14ac:dyDescent="0.25">
      <c r="A2445" s="16" t="s">
        <v>4152</v>
      </c>
      <c r="B2445" s="22" t="s">
        <v>111</v>
      </c>
      <c r="C2445" s="17" t="s">
        <v>4153</v>
      </c>
      <c r="D2445" s="23">
        <v>607.58000000000004</v>
      </c>
    </row>
    <row r="2446" spans="1:4" ht="38.25" x14ac:dyDescent="0.25">
      <c r="A2446" s="16" t="s">
        <v>4154</v>
      </c>
      <c r="B2446" s="22" t="s">
        <v>111</v>
      </c>
      <c r="C2446" s="17" t="s">
        <v>4155</v>
      </c>
      <c r="D2446" s="23">
        <v>407.17</v>
      </c>
    </row>
    <row r="2447" spans="1:4" ht="51" x14ac:dyDescent="0.25">
      <c r="A2447" s="16" t="s">
        <v>4156</v>
      </c>
      <c r="B2447" s="22" t="s">
        <v>111</v>
      </c>
      <c r="C2447" s="17" t="s">
        <v>4157</v>
      </c>
      <c r="D2447" s="23">
        <v>1777.47</v>
      </c>
    </row>
    <row r="2448" spans="1:4" ht="51" x14ac:dyDescent="0.25">
      <c r="A2448" s="16" t="s">
        <v>4158</v>
      </c>
      <c r="B2448" s="22" t="s">
        <v>111</v>
      </c>
      <c r="C2448" s="17" t="s">
        <v>4159</v>
      </c>
      <c r="D2448" s="23">
        <v>2212.12</v>
      </c>
    </row>
    <row r="2449" spans="1:4" ht="51" x14ac:dyDescent="0.25">
      <c r="A2449" s="16" t="s">
        <v>4160</v>
      </c>
      <c r="B2449" s="22" t="s">
        <v>111</v>
      </c>
      <c r="C2449" s="17" t="s">
        <v>4161</v>
      </c>
      <c r="D2449" s="23">
        <v>2646.78</v>
      </c>
    </row>
    <row r="2450" spans="1:4" ht="51" x14ac:dyDescent="0.25">
      <c r="A2450" s="16" t="s">
        <v>4162</v>
      </c>
      <c r="B2450" s="22" t="s">
        <v>111</v>
      </c>
      <c r="C2450" s="17" t="s">
        <v>4163</v>
      </c>
      <c r="D2450" s="23">
        <v>3081.43</v>
      </c>
    </row>
    <row r="2451" spans="1:4" ht="51" x14ac:dyDescent="0.25">
      <c r="A2451" s="16" t="s">
        <v>4164</v>
      </c>
      <c r="B2451" s="22" t="s">
        <v>111</v>
      </c>
      <c r="C2451" s="17" t="s">
        <v>4165</v>
      </c>
      <c r="D2451" s="23">
        <v>3516.08</v>
      </c>
    </row>
    <row r="2452" spans="1:4" ht="51" x14ac:dyDescent="0.25">
      <c r="A2452" s="16" t="s">
        <v>4166</v>
      </c>
      <c r="B2452" s="22" t="s">
        <v>111</v>
      </c>
      <c r="C2452" s="17" t="s">
        <v>4167</v>
      </c>
      <c r="D2452" s="23">
        <v>5260.48</v>
      </c>
    </row>
    <row r="2453" spans="1:4" ht="25.5" x14ac:dyDescent="0.25">
      <c r="A2453" s="16" t="s">
        <v>4168</v>
      </c>
      <c r="B2453" s="22" t="s">
        <v>111</v>
      </c>
      <c r="C2453" s="17" t="s">
        <v>4169</v>
      </c>
      <c r="D2453" s="23">
        <v>720.24</v>
      </c>
    </row>
    <row r="2454" spans="1:4" ht="38.25" x14ac:dyDescent="0.25">
      <c r="A2454" s="16" t="s">
        <v>4170</v>
      </c>
      <c r="B2454" s="22" t="s">
        <v>111</v>
      </c>
      <c r="C2454" s="17" t="s">
        <v>4171</v>
      </c>
      <c r="D2454" s="23">
        <v>510.44</v>
      </c>
    </row>
    <row r="2455" spans="1:4" x14ac:dyDescent="0.25">
      <c r="C2455" s="21"/>
      <c r="D2455" s="19"/>
    </row>
    <row r="2457" spans="1:4" x14ac:dyDescent="0.25">
      <c r="A2457" s="19" t="s">
        <v>1</v>
      </c>
      <c r="B2457" s="20" t="s">
        <v>2</v>
      </c>
      <c r="C2457" s="21" t="s">
        <v>3</v>
      </c>
    </row>
    <row r="2458" spans="1:4" x14ac:dyDescent="0.25">
      <c r="A2458" s="19" t="s">
        <v>4</v>
      </c>
      <c r="B2458" s="20" t="s">
        <v>108</v>
      </c>
      <c r="C2458" s="21" t="s">
        <v>1918</v>
      </c>
    </row>
    <row r="2459" spans="1:4" x14ac:dyDescent="0.25">
      <c r="A2459" s="19" t="s">
        <v>9046</v>
      </c>
      <c r="B2459" s="20" t="s">
        <v>326</v>
      </c>
      <c r="C2459" s="21" t="s">
        <v>3993</v>
      </c>
    </row>
    <row r="2460" spans="1:4" x14ac:dyDescent="0.25">
      <c r="A2460" s="19" t="s">
        <v>9048</v>
      </c>
      <c r="B2460" s="20" t="s">
        <v>115</v>
      </c>
      <c r="C2460" s="21" t="s">
        <v>4172</v>
      </c>
    </row>
    <row r="2462" spans="1:4" ht="25.5" x14ac:dyDescent="0.25">
      <c r="A2462" s="16" t="s">
        <v>4173</v>
      </c>
      <c r="B2462" s="22" t="s">
        <v>111</v>
      </c>
      <c r="C2462" s="17" t="s">
        <v>4174</v>
      </c>
      <c r="D2462" s="23">
        <v>4.01</v>
      </c>
    </row>
    <row r="2463" spans="1:4" ht="38.25" x14ac:dyDescent="0.25">
      <c r="A2463" s="16" t="s">
        <v>4175</v>
      </c>
      <c r="B2463" s="22" t="s">
        <v>111</v>
      </c>
      <c r="C2463" s="17" t="s">
        <v>4176</v>
      </c>
      <c r="D2463" s="23">
        <v>3.27</v>
      </c>
    </row>
    <row r="2464" spans="1:4" ht="38.25" x14ac:dyDescent="0.25">
      <c r="A2464" s="16" t="s">
        <v>4177</v>
      </c>
      <c r="B2464" s="22" t="s">
        <v>111</v>
      </c>
      <c r="C2464" s="17" t="s">
        <v>4178</v>
      </c>
      <c r="D2464" s="23">
        <v>0.42</v>
      </c>
    </row>
    <row r="2465" spans="1:4" ht="25.5" x14ac:dyDescent="0.25">
      <c r="A2465" s="16" t="s">
        <v>4179</v>
      </c>
      <c r="B2465" s="22" t="s">
        <v>90</v>
      </c>
      <c r="C2465" s="17" t="s">
        <v>4180</v>
      </c>
      <c r="D2465" s="23">
        <v>10.029999999999999</v>
      </c>
    </row>
    <row r="2466" spans="1:4" x14ac:dyDescent="0.25">
      <c r="C2466" s="21"/>
      <c r="D2466" s="19"/>
    </row>
    <row r="2468" spans="1:4" x14ac:dyDescent="0.25">
      <c r="A2468" s="19" t="s">
        <v>1</v>
      </c>
      <c r="B2468" s="20" t="s">
        <v>2</v>
      </c>
      <c r="C2468" s="21" t="s">
        <v>3</v>
      </c>
    </row>
    <row r="2469" spans="1:4" x14ac:dyDescent="0.25">
      <c r="A2469" s="19" t="s">
        <v>4</v>
      </c>
      <c r="B2469" s="20" t="s">
        <v>108</v>
      </c>
      <c r="C2469" s="21" t="s">
        <v>1918</v>
      </c>
    </row>
    <row r="2470" spans="1:4" x14ac:dyDescent="0.25">
      <c r="A2470" s="19" t="s">
        <v>9046</v>
      </c>
      <c r="B2470" s="20" t="s">
        <v>986</v>
      </c>
      <c r="C2470" s="21" t="s">
        <v>4181</v>
      </c>
    </row>
    <row r="2471" spans="1:4" x14ac:dyDescent="0.25">
      <c r="A2471" s="19" t="s">
        <v>9048</v>
      </c>
      <c r="B2471" s="20" t="s">
        <v>2</v>
      </c>
      <c r="C2471" s="21" t="s">
        <v>4182</v>
      </c>
    </row>
    <row r="2473" spans="1:4" ht="51" x14ac:dyDescent="0.25">
      <c r="A2473" s="16" t="s">
        <v>4183</v>
      </c>
      <c r="B2473" s="22" t="s">
        <v>90</v>
      </c>
      <c r="C2473" s="17" t="s">
        <v>4184</v>
      </c>
      <c r="D2473" s="23">
        <v>116.77</v>
      </c>
    </row>
    <row r="2474" spans="1:4" ht="51" x14ac:dyDescent="0.25">
      <c r="A2474" s="16" t="s">
        <v>4185</v>
      </c>
      <c r="B2474" s="22" t="s">
        <v>90</v>
      </c>
      <c r="C2474" s="17" t="s">
        <v>4186</v>
      </c>
      <c r="D2474" s="23">
        <v>149.57</v>
      </c>
    </row>
    <row r="2475" spans="1:4" ht="51" x14ac:dyDescent="0.25">
      <c r="A2475" s="16" t="s">
        <v>4187</v>
      </c>
      <c r="B2475" s="22" t="s">
        <v>90</v>
      </c>
      <c r="C2475" s="17" t="s">
        <v>4188</v>
      </c>
      <c r="D2475" s="23">
        <v>226.31</v>
      </c>
    </row>
    <row r="2476" spans="1:4" ht="51" x14ac:dyDescent="0.25">
      <c r="A2476" s="16" t="s">
        <v>4189</v>
      </c>
      <c r="B2476" s="22" t="s">
        <v>90</v>
      </c>
      <c r="C2476" s="17" t="s">
        <v>4190</v>
      </c>
      <c r="D2476" s="23">
        <v>291.64</v>
      </c>
    </row>
    <row r="2477" spans="1:4" ht="51" x14ac:dyDescent="0.25">
      <c r="A2477" s="16" t="s">
        <v>4191</v>
      </c>
      <c r="B2477" s="22" t="s">
        <v>90</v>
      </c>
      <c r="C2477" s="17" t="s">
        <v>4192</v>
      </c>
      <c r="D2477" s="23">
        <v>440.37</v>
      </c>
    </row>
    <row r="2478" spans="1:4" ht="51" x14ac:dyDescent="0.25">
      <c r="A2478" s="16" t="s">
        <v>4193</v>
      </c>
      <c r="B2478" s="22" t="s">
        <v>90</v>
      </c>
      <c r="C2478" s="17" t="s">
        <v>4194</v>
      </c>
      <c r="D2478" s="23">
        <v>570.19000000000005</v>
      </c>
    </row>
    <row r="2479" spans="1:4" ht="51" x14ac:dyDescent="0.25">
      <c r="A2479" s="16" t="s">
        <v>4195</v>
      </c>
      <c r="B2479" s="22" t="s">
        <v>90</v>
      </c>
      <c r="C2479" s="17" t="s">
        <v>4196</v>
      </c>
      <c r="D2479" s="23">
        <v>301.45</v>
      </c>
    </row>
    <row r="2480" spans="1:4" ht="51" x14ac:dyDescent="0.25">
      <c r="A2480" s="16" t="s">
        <v>4197</v>
      </c>
      <c r="B2480" s="22" t="s">
        <v>90</v>
      </c>
      <c r="C2480" s="17" t="s">
        <v>4198</v>
      </c>
      <c r="D2480" s="23">
        <v>398.7</v>
      </c>
    </row>
    <row r="2481" spans="1:4" ht="51" x14ac:dyDescent="0.25">
      <c r="A2481" s="16" t="s">
        <v>4199</v>
      </c>
      <c r="B2481" s="22" t="s">
        <v>90</v>
      </c>
      <c r="C2481" s="17" t="s">
        <v>4200</v>
      </c>
      <c r="D2481" s="23">
        <v>442.89</v>
      </c>
    </row>
    <row r="2482" spans="1:4" ht="51" x14ac:dyDescent="0.25">
      <c r="A2482" s="16" t="s">
        <v>4201</v>
      </c>
      <c r="B2482" s="22" t="s">
        <v>90</v>
      </c>
      <c r="C2482" s="17" t="s">
        <v>4202</v>
      </c>
      <c r="D2482" s="23">
        <v>619.19000000000005</v>
      </c>
    </row>
    <row r="2483" spans="1:4" ht="51" x14ac:dyDescent="0.25">
      <c r="A2483" s="16" t="s">
        <v>4203</v>
      </c>
      <c r="B2483" s="22" t="s">
        <v>90</v>
      </c>
      <c r="C2483" s="17" t="s">
        <v>4204</v>
      </c>
      <c r="D2483" s="23">
        <v>588.73</v>
      </c>
    </row>
    <row r="2484" spans="1:4" ht="51" x14ac:dyDescent="0.25">
      <c r="A2484" s="16" t="s">
        <v>4205</v>
      </c>
      <c r="B2484" s="22" t="s">
        <v>90</v>
      </c>
      <c r="C2484" s="17" t="s">
        <v>4206</v>
      </c>
      <c r="D2484" s="23">
        <v>821.41</v>
      </c>
    </row>
    <row r="2485" spans="1:4" ht="51" x14ac:dyDescent="0.25">
      <c r="A2485" s="16" t="s">
        <v>4207</v>
      </c>
      <c r="B2485" s="22" t="s">
        <v>90</v>
      </c>
      <c r="C2485" s="17" t="s">
        <v>4208</v>
      </c>
      <c r="D2485" s="23">
        <v>411.57</v>
      </c>
    </row>
    <row r="2486" spans="1:4" ht="51" x14ac:dyDescent="0.25">
      <c r="A2486" s="16" t="s">
        <v>4209</v>
      </c>
      <c r="B2486" s="22" t="s">
        <v>90</v>
      </c>
      <c r="C2486" s="17" t="s">
        <v>4210</v>
      </c>
      <c r="D2486" s="23">
        <v>513.48</v>
      </c>
    </row>
    <row r="2487" spans="1:4" ht="51" x14ac:dyDescent="0.25">
      <c r="A2487" s="16" t="s">
        <v>4211</v>
      </c>
      <c r="B2487" s="22" t="s">
        <v>90</v>
      </c>
      <c r="C2487" s="17" t="s">
        <v>4212</v>
      </c>
      <c r="D2487" s="23">
        <v>589.95000000000005</v>
      </c>
    </row>
    <row r="2488" spans="1:4" ht="51" x14ac:dyDescent="0.25">
      <c r="A2488" s="16" t="s">
        <v>4213</v>
      </c>
      <c r="B2488" s="22" t="s">
        <v>90</v>
      </c>
      <c r="C2488" s="17" t="s">
        <v>4214</v>
      </c>
      <c r="D2488" s="23">
        <v>822.21</v>
      </c>
    </row>
    <row r="2489" spans="1:4" ht="51" x14ac:dyDescent="0.25">
      <c r="A2489" s="16" t="s">
        <v>4215</v>
      </c>
      <c r="B2489" s="22" t="s">
        <v>90</v>
      </c>
      <c r="C2489" s="17" t="s">
        <v>4216</v>
      </c>
      <c r="D2489" s="23">
        <v>781.04</v>
      </c>
    </row>
    <row r="2490" spans="1:4" ht="51" x14ac:dyDescent="0.25">
      <c r="A2490" s="16" t="s">
        <v>4217</v>
      </c>
      <c r="B2490" s="22" t="s">
        <v>90</v>
      </c>
      <c r="C2490" s="17" t="s">
        <v>4218</v>
      </c>
      <c r="D2490" s="23">
        <v>1095.8499999999999</v>
      </c>
    </row>
    <row r="2491" spans="1:4" ht="51" x14ac:dyDescent="0.25">
      <c r="A2491" s="16" t="s">
        <v>4219</v>
      </c>
      <c r="B2491" s="22" t="s">
        <v>90</v>
      </c>
      <c r="C2491" s="17" t="s">
        <v>4220</v>
      </c>
      <c r="D2491" s="23">
        <v>507.69</v>
      </c>
    </row>
    <row r="2492" spans="1:4" ht="51" x14ac:dyDescent="0.25">
      <c r="A2492" s="16" t="s">
        <v>4221</v>
      </c>
      <c r="B2492" s="22" t="s">
        <v>90</v>
      </c>
      <c r="C2492" s="17" t="s">
        <v>4222</v>
      </c>
      <c r="D2492" s="23">
        <v>669.77</v>
      </c>
    </row>
    <row r="2493" spans="1:4" ht="51" x14ac:dyDescent="0.25">
      <c r="A2493" s="16" t="s">
        <v>4223</v>
      </c>
      <c r="B2493" s="22" t="s">
        <v>90</v>
      </c>
      <c r="C2493" s="17" t="s">
        <v>4224</v>
      </c>
      <c r="D2493" s="23">
        <v>740.68</v>
      </c>
    </row>
    <row r="2494" spans="1:4" ht="51" x14ac:dyDescent="0.25">
      <c r="A2494" s="16" t="s">
        <v>4225</v>
      </c>
      <c r="B2494" s="22" t="s">
        <v>90</v>
      </c>
      <c r="C2494" s="17" t="s">
        <v>4226</v>
      </c>
      <c r="D2494" s="23">
        <v>1034.52</v>
      </c>
    </row>
    <row r="2495" spans="1:4" ht="51" x14ac:dyDescent="0.25">
      <c r="A2495" s="16" t="s">
        <v>4227</v>
      </c>
      <c r="B2495" s="22" t="s">
        <v>90</v>
      </c>
      <c r="C2495" s="17" t="s">
        <v>4228</v>
      </c>
      <c r="D2495" s="23">
        <v>978.09</v>
      </c>
    </row>
    <row r="2496" spans="1:4" ht="51" x14ac:dyDescent="0.25">
      <c r="A2496" s="16" t="s">
        <v>4229</v>
      </c>
      <c r="B2496" s="22" t="s">
        <v>90</v>
      </c>
      <c r="C2496" s="17" t="s">
        <v>4230</v>
      </c>
      <c r="D2496" s="23">
        <v>1362.8</v>
      </c>
    </row>
    <row r="2497" spans="1:4" x14ac:dyDescent="0.25">
      <c r="C2497" s="21"/>
      <c r="D2497" s="19"/>
    </row>
    <row r="2499" spans="1:4" x14ac:dyDescent="0.25">
      <c r="A2499" s="19" t="s">
        <v>1</v>
      </c>
      <c r="B2499" s="20" t="s">
        <v>2</v>
      </c>
      <c r="C2499" s="21" t="s">
        <v>3</v>
      </c>
    </row>
    <row r="2500" spans="1:4" x14ac:dyDescent="0.25">
      <c r="A2500" s="19" t="s">
        <v>4</v>
      </c>
      <c r="B2500" s="20" t="s">
        <v>108</v>
      </c>
      <c r="C2500" s="21" t="s">
        <v>1918</v>
      </c>
    </row>
    <row r="2501" spans="1:4" x14ac:dyDescent="0.25">
      <c r="A2501" s="19" t="s">
        <v>9046</v>
      </c>
      <c r="B2501" s="20" t="s">
        <v>986</v>
      </c>
      <c r="C2501" s="21" t="s">
        <v>4181</v>
      </c>
    </row>
    <row r="2502" spans="1:4" x14ac:dyDescent="0.25">
      <c r="A2502" s="19" t="s">
        <v>9048</v>
      </c>
      <c r="B2502" s="20" t="s">
        <v>108</v>
      </c>
      <c r="C2502" s="21" t="s">
        <v>4231</v>
      </c>
    </row>
    <row r="2504" spans="1:4" ht="63.75" x14ac:dyDescent="0.25">
      <c r="A2504" s="16" t="s">
        <v>4232</v>
      </c>
      <c r="B2504" s="22" t="s">
        <v>90</v>
      </c>
      <c r="C2504" s="17" t="s">
        <v>4233</v>
      </c>
      <c r="D2504" s="23">
        <v>777.7</v>
      </c>
    </row>
    <row r="2505" spans="1:4" ht="63.75" x14ac:dyDescent="0.25">
      <c r="A2505" s="16" t="s">
        <v>4234</v>
      </c>
      <c r="B2505" s="22" t="s">
        <v>90</v>
      </c>
      <c r="C2505" s="17" t="s">
        <v>4235</v>
      </c>
      <c r="D2505" s="23">
        <v>1364.74</v>
      </c>
    </row>
    <row r="2506" spans="1:4" ht="63.75" x14ac:dyDescent="0.25">
      <c r="A2506" s="16" t="s">
        <v>4236</v>
      </c>
      <c r="B2506" s="22" t="s">
        <v>90</v>
      </c>
      <c r="C2506" s="17" t="s">
        <v>4237</v>
      </c>
      <c r="D2506" s="23">
        <v>1128.9000000000001</v>
      </c>
    </row>
    <row r="2507" spans="1:4" ht="63.75" x14ac:dyDescent="0.25">
      <c r="A2507" s="16" t="s">
        <v>4238</v>
      </c>
      <c r="B2507" s="22" t="s">
        <v>90</v>
      </c>
      <c r="C2507" s="17" t="s">
        <v>4239</v>
      </c>
      <c r="D2507" s="23">
        <v>1759.71</v>
      </c>
    </row>
    <row r="2508" spans="1:4" x14ac:dyDescent="0.25">
      <c r="C2508" s="21"/>
      <c r="D2508" s="19"/>
    </row>
    <row r="2510" spans="1:4" x14ac:dyDescent="0.25">
      <c r="A2510" s="19" t="s">
        <v>1</v>
      </c>
      <c r="B2510" s="20" t="s">
        <v>2</v>
      </c>
      <c r="C2510" s="21" t="s">
        <v>3</v>
      </c>
    </row>
    <row r="2511" spans="1:4" x14ac:dyDescent="0.25">
      <c r="A2511" s="19" t="s">
        <v>4</v>
      </c>
      <c r="B2511" s="20" t="s">
        <v>108</v>
      </c>
      <c r="C2511" s="21" t="s">
        <v>1918</v>
      </c>
    </row>
    <row r="2512" spans="1:4" x14ac:dyDescent="0.25">
      <c r="A2512" s="19" t="s">
        <v>9046</v>
      </c>
      <c r="B2512" s="20" t="s">
        <v>986</v>
      </c>
      <c r="C2512" s="21" t="s">
        <v>4181</v>
      </c>
    </row>
    <row r="2513" spans="1:4" x14ac:dyDescent="0.25">
      <c r="A2513" s="19" t="s">
        <v>9048</v>
      </c>
      <c r="B2513" s="20" t="s">
        <v>115</v>
      </c>
      <c r="C2513" s="21" t="s">
        <v>4240</v>
      </c>
    </row>
    <row r="2515" spans="1:4" ht="25.5" x14ac:dyDescent="0.25">
      <c r="A2515" s="16" t="s">
        <v>4241</v>
      </c>
      <c r="B2515" s="22" t="s">
        <v>90</v>
      </c>
      <c r="C2515" s="17" t="s">
        <v>4242</v>
      </c>
      <c r="D2515" s="23">
        <v>47.91</v>
      </c>
    </row>
    <row r="2516" spans="1:4" ht="25.5" x14ac:dyDescent="0.25">
      <c r="A2516" s="16" t="s">
        <v>4243</v>
      </c>
      <c r="B2516" s="22" t="s">
        <v>90</v>
      </c>
      <c r="C2516" s="17" t="s">
        <v>4244</v>
      </c>
      <c r="D2516" s="23">
        <v>47.98</v>
      </c>
    </row>
    <row r="2517" spans="1:4" ht="25.5" x14ac:dyDescent="0.25">
      <c r="A2517" s="16" t="s">
        <v>4245</v>
      </c>
      <c r="B2517" s="22" t="s">
        <v>90</v>
      </c>
      <c r="C2517" s="17" t="s">
        <v>4246</v>
      </c>
      <c r="D2517" s="23">
        <v>57.66</v>
      </c>
    </row>
    <row r="2518" spans="1:4" ht="25.5" x14ac:dyDescent="0.25">
      <c r="A2518" s="16" t="s">
        <v>4247</v>
      </c>
      <c r="B2518" s="22" t="s">
        <v>90</v>
      </c>
      <c r="C2518" s="17" t="s">
        <v>4248</v>
      </c>
      <c r="D2518" s="23">
        <v>57.66</v>
      </c>
    </row>
    <row r="2519" spans="1:4" ht="25.5" x14ac:dyDescent="0.25">
      <c r="A2519" s="16" t="s">
        <v>4249</v>
      </c>
      <c r="B2519" s="22" t="s">
        <v>90</v>
      </c>
      <c r="C2519" s="17" t="s">
        <v>4250</v>
      </c>
      <c r="D2519" s="23">
        <v>57.66</v>
      </c>
    </row>
    <row r="2520" spans="1:4" ht="25.5" x14ac:dyDescent="0.25">
      <c r="A2520" s="16" t="s">
        <v>4251</v>
      </c>
      <c r="B2520" s="22" t="s">
        <v>90</v>
      </c>
      <c r="C2520" s="17" t="s">
        <v>4252</v>
      </c>
      <c r="D2520" s="23">
        <v>57.66</v>
      </c>
    </row>
    <row r="2521" spans="1:4" ht="25.5" x14ac:dyDescent="0.25">
      <c r="A2521" s="16" t="s">
        <v>4253</v>
      </c>
      <c r="B2521" s="22" t="s">
        <v>90</v>
      </c>
      <c r="C2521" s="17" t="s">
        <v>4254</v>
      </c>
      <c r="D2521" s="23">
        <v>72.12</v>
      </c>
    </row>
    <row r="2522" spans="1:4" ht="25.5" x14ac:dyDescent="0.25">
      <c r="A2522" s="16" t="s">
        <v>4255</v>
      </c>
      <c r="B2522" s="22" t="s">
        <v>90</v>
      </c>
      <c r="C2522" s="17" t="s">
        <v>4256</v>
      </c>
      <c r="D2522" s="23">
        <v>72.12</v>
      </c>
    </row>
    <row r="2523" spans="1:4" ht="38.25" x14ac:dyDescent="0.25">
      <c r="A2523" s="16" t="s">
        <v>4257</v>
      </c>
      <c r="B2523" s="22" t="s">
        <v>90</v>
      </c>
      <c r="C2523" s="17" t="s">
        <v>4258</v>
      </c>
      <c r="D2523" s="23">
        <v>72.06</v>
      </c>
    </row>
    <row r="2524" spans="1:4" ht="38.25" x14ac:dyDescent="0.25">
      <c r="A2524" s="16" t="s">
        <v>4259</v>
      </c>
      <c r="B2524" s="22" t="s">
        <v>90</v>
      </c>
      <c r="C2524" s="17" t="s">
        <v>4260</v>
      </c>
      <c r="D2524" s="23">
        <v>159.86000000000001</v>
      </c>
    </row>
    <row r="2525" spans="1:4" ht="38.25" x14ac:dyDescent="0.25">
      <c r="A2525" s="16" t="s">
        <v>4261</v>
      </c>
      <c r="B2525" s="22" t="s">
        <v>90</v>
      </c>
      <c r="C2525" s="17" t="s">
        <v>4262</v>
      </c>
      <c r="D2525" s="23">
        <v>205.57</v>
      </c>
    </row>
    <row r="2526" spans="1:4" ht="38.25" x14ac:dyDescent="0.25">
      <c r="A2526" s="16" t="s">
        <v>4263</v>
      </c>
      <c r="B2526" s="22" t="s">
        <v>90</v>
      </c>
      <c r="C2526" s="17" t="s">
        <v>4264</v>
      </c>
      <c r="D2526" s="23">
        <v>71.75</v>
      </c>
    </row>
    <row r="2527" spans="1:4" ht="38.25" x14ac:dyDescent="0.25">
      <c r="A2527" s="16" t="s">
        <v>4265</v>
      </c>
      <c r="B2527" s="22" t="s">
        <v>90</v>
      </c>
      <c r="C2527" s="17" t="s">
        <v>4266</v>
      </c>
      <c r="D2527" s="23">
        <v>71.77</v>
      </c>
    </row>
    <row r="2528" spans="1:4" ht="25.5" x14ac:dyDescent="0.25">
      <c r="A2528" s="16" t="s">
        <v>4267</v>
      </c>
      <c r="B2528" s="22" t="s">
        <v>90</v>
      </c>
      <c r="C2528" s="17" t="s">
        <v>4268</v>
      </c>
      <c r="D2528" s="23">
        <v>47.89</v>
      </c>
    </row>
    <row r="2529" spans="1:4" ht="25.5" x14ac:dyDescent="0.25">
      <c r="A2529" s="16" t="s">
        <v>4269</v>
      </c>
      <c r="B2529" s="22" t="s">
        <v>90</v>
      </c>
      <c r="C2529" s="17" t="s">
        <v>4270</v>
      </c>
      <c r="D2529" s="23">
        <v>47.91</v>
      </c>
    </row>
    <row r="2530" spans="1:4" ht="25.5" x14ac:dyDescent="0.25">
      <c r="A2530" s="16" t="s">
        <v>4271</v>
      </c>
      <c r="B2530" s="22" t="s">
        <v>90</v>
      </c>
      <c r="C2530" s="17" t="s">
        <v>4272</v>
      </c>
      <c r="D2530" s="23">
        <v>71.790000000000006</v>
      </c>
    </row>
    <row r="2531" spans="1:4" ht="25.5" x14ac:dyDescent="0.25">
      <c r="A2531" s="16" t="s">
        <v>4273</v>
      </c>
      <c r="B2531" s="22" t="s">
        <v>90</v>
      </c>
      <c r="C2531" s="17" t="s">
        <v>4274</v>
      </c>
      <c r="D2531" s="23">
        <v>31.31</v>
      </c>
    </row>
    <row r="2532" spans="1:4" x14ac:dyDescent="0.25">
      <c r="A2532" s="16" t="s">
        <v>4275</v>
      </c>
      <c r="B2532" s="22" t="s">
        <v>90</v>
      </c>
      <c r="C2532" s="17" t="s">
        <v>4276</v>
      </c>
      <c r="D2532" s="23">
        <v>11.53</v>
      </c>
    </row>
    <row r="2533" spans="1:4" ht="25.5" x14ac:dyDescent="0.25">
      <c r="A2533" s="16" t="s">
        <v>4277</v>
      </c>
      <c r="B2533" s="22" t="s">
        <v>90</v>
      </c>
      <c r="C2533" s="17" t="s">
        <v>4278</v>
      </c>
      <c r="D2533" s="23">
        <v>34.97</v>
      </c>
    </row>
    <row r="2534" spans="1:4" ht="38.25" x14ac:dyDescent="0.25">
      <c r="A2534" s="16" t="s">
        <v>4279</v>
      </c>
      <c r="B2534" s="22" t="s">
        <v>90</v>
      </c>
      <c r="C2534" s="17" t="s">
        <v>4280</v>
      </c>
      <c r="D2534" s="23">
        <v>130.02000000000001</v>
      </c>
    </row>
    <row r="2535" spans="1:4" x14ac:dyDescent="0.25">
      <c r="C2535" s="21"/>
      <c r="D2535" s="19"/>
    </row>
    <row r="2537" spans="1:4" x14ac:dyDescent="0.25">
      <c r="A2537" s="19" t="s">
        <v>1</v>
      </c>
      <c r="B2537" s="20" t="s">
        <v>2</v>
      </c>
      <c r="C2537" s="21" t="s">
        <v>3</v>
      </c>
    </row>
    <row r="2538" spans="1:4" x14ac:dyDescent="0.25">
      <c r="A2538" s="19" t="s">
        <v>4</v>
      </c>
      <c r="B2538" s="20" t="s">
        <v>108</v>
      </c>
      <c r="C2538" s="21" t="s">
        <v>1918</v>
      </c>
    </row>
    <row r="2539" spans="1:4" x14ac:dyDescent="0.25">
      <c r="A2539" s="19" t="s">
        <v>9046</v>
      </c>
      <c r="B2539" s="20" t="s">
        <v>986</v>
      </c>
      <c r="C2539" s="21" t="s">
        <v>4181</v>
      </c>
    </row>
    <row r="2540" spans="1:4" x14ac:dyDescent="0.25">
      <c r="A2540" s="19" t="s">
        <v>9048</v>
      </c>
      <c r="B2540" s="20" t="s">
        <v>129</v>
      </c>
      <c r="C2540" s="21" t="s">
        <v>4281</v>
      </c>
    </row>
    <row r="2542" spans="1:4" x14ac:dyDescent="0.25">
      <c r="A2542" s="16" t="s">
        <v>4282</v>
      </c>
      <c r="B2542" s="22" t="s">
        <v>90</v>
      </c>
      <c r="C2542" s="17" t="s">
        <v>4283</v>
      </c>
      <c r="D2542" s="23">
        <v>27.02</v>
      </c>
    </row>
    <row r="2543" spans="1:4" ht="25.5" x14ac:dyDescent="0.25">
      <c r="A2543" s="16" t="s">
        <v>4284</v>
      </c>
      <c r="B2543" s="22" t="s">
        <v>90</v>
      </c>
      <c r="C2543" s="17" t="s">
        <v>4285</v>
      </c>
      <c r="D2543" s="23">
        <v>43.66</v>
      </c>
    </row>
    <row r="2544" spans="1:4" x14ac:dyDescent="0.25">
      <c r="C2544" s="21"/>
      <c r="D2544" s="19"/>
    </row>
    <row r="2546" spans="1:4" x14ac:dyDescent="0.25">
      <c r="A2546" s="19" t="s">
        <v>1</v>
      </c>
      <c r="B2546" s="20" t="s">
        <v>2</v>
      </c>
      <c r="C2546" s="21" t="s">
        <v>3</v>
      </c>
    </row>
    <row r="2547" spans="1:4" x14ac:dyDescent="0.25">
      <c r="A2547" s="19" t="s">
        <v>4</v>
      </c>
      <c r="B2547" s="20" t="s">
        <v>108</v>
      </c>
      <c r="C2547" s="21" t="s">
        <v>1918</v>
      </c>
    </row>
    <row r="2548" spans="1:4" x14ac:dyDescent="0.25">
      <c r="A2548" s="19" t="s">
        <v>9046</v>
      </c>
      <c r="B2548" s="20" t="s">
        <v>986</v>
      </c>
      <c r="C2548" s="21" t="s">
        <v>4181</v>
      </c>
    </row>
    <row r="2549" spans="1:4" x14ac:dyDescent="0.25">
      <c r="A2549" s="19" t="s">
        <v>9048</v>
      </c>
      <c r="B2549" s="20" t="s">
        <v>320</v>
      </c>
      <c r="C2549" s="21" t="s">
        <v>4286</v>
      </c>
    </row>
    <row r="2551" spans="1:4" ht="25.5" x14ac:dyDescent="0.25">
      <c r="A2551" s="16" t="s">
        <v>4287</v>
      </c>
      <c r="B2551" s="22" t="s">
        <v>90</v>
      </c>
      <c r="C2551" s="17" t="s">
        <v>4288</v>
      </c>
      <c r="D2551" s="23">
        <v>118.89</v>
      </c>
    </row>
    <row r="2552" spans="1:4" ht="38.25" x14ac:dyDescent="0.25">
      <c r="A2552" s="16" t="s">
        <v>4289</v>
      </c>
      <c r="B2552" s="22" t="s">
        <v>90</v>
      </c>
      <c r="C2552" s="17" t="s">
        <v>4290</v>
      </c>
      <c r="D2552" s="23">
        <v>37.51</v>
      </c>
    </row>
    <row r="2553" spans="1:4" ht="38.25" x14ac:dyDescent="0.25">
      <c r="A2553" s="16" t="s">
        <v>4291</v>
      </c>
      <c r="B2553" s="22" t="s">
        <v>90</v>
      </c>
      <c r="C2553" s="17" t="s">
        <v>4292</v>
      </c>
      <c r="D2553" s="23">
        <v>88.71</v>
      </c>
    </row>
    <row r="2554" spans="1:4" ht="25.5" x14ac:dyDescent="0.25">
      <c r="A2554" s="16" t="s">
        <v>4293</v>
      </c>
      <c r="B2554" s="22" t="s">
        <v>90</v>
      </c>
      <c r="C2554" s="17" t="s">
        <v>4294</v>
      </c>
      <c r="D2554" s="23">
        <v>313.95999999999998</v>
      </c>
    </row>
    <row r="2555" spans="1:4" ht="25.5" x14ac:dyDescent="0.25">
      <c r="A2555" s="16" t="s">
        <v>4295</v>
      </c>
      <c r="B2555" s="22" t="s">
        <v>90</v>
      </c>
      <c r="C2555" s="17" t="s">
        <v>4296</v>
      </c>
      <c r="D2555" s="23">
        <v>183.44</v>
      </c>
    </row>
    <row r="2556" spans="1:4" ht="25.5" x14ac:dyDescent="0.25">
      <c r="A2556" s="16" t="s">
        <v>4297</v>
      </c>
      <c r="B2556" s="22" t="s">
        <v>90</v>
      </c>
      <c r="C2556" s="17" t="s">
        <v>4298</v>
      </c>
      <c r="D2556" s="23">
        <v>739.15</v>
      </c>
    </row>
    <row r="2557" spans="1:4" ht="38.25" x14ac:dyDescent="0.25">
      <c r="A2557" s="16" t="s">
        <v>4299</v>
      </c>
      <c r="B2557" s="22" t="s">
        <v>90</v>
      </c>
      <c r="C2557" s="17" t="s">
        <v>4300</v>
      </c>
      <c r="D2557" s="23">
        <v>173.06</v>
      </c>
    </row>
    <row r="2558" spans="1:4" ht="38.25" x14ac:dyDescent="0.25">
      <c r="A2558" s="16" t="s">
        <v>4301</v>
      </c>
      <c r="B2558" s="22" t="s">
        <v>90</v>
      </c>
      <c r="C2558" s="17" t="s">
        <v>4302</v>
      </c>
      <c r="D2558" s="23">
        <v>173.06</v>
      </c>
    </row>
    <row r="2559" spans="1:4" ht="38.25" x14ac:dyDescent="0.25">
      <c r="A2559" s="16" t="s">
        <v>4303</v>
      </c>
      <c r="B2559" s="22" t="s">
        <v>90</v>
      </c>
      <c r="C2559" s="17" t="s">
        <v>4304</v>
      </c>
      <c r="D2559" s="23">
        <v>744.46</v>
      </c>
    </row>
    <row r="2560" spans="1:4" ht="38.25" x14ac:dyDescent="0.25">
      <c r="A2560" s="16" t="s">
        <v>4305</v>
      </c>
      <c r="B2560" s="22" t="s">
        <v>90</v>
      </c>
      <c r="C2560" s="17" t="s">
        <v>4306</v>
      </c>
      <c r="D2560" s="23">
        <v>1397.23</v>
      </c>
    </row>
    <row r="2561" spans="1:4" ht="38.25" x14ac:dyDescent="0.25">
      <c r="A2561" s="16" t="s">
        <v>4307</v>
      </c>
      <c r="B2561" s="22" t="s">
        <v>90</v>
      </c>
      <c r="C2561" s="17" t="s">
        <v>4308</v>
      </c>
      <c r="D2561" s="23">
        <v>2049.44</v>
      </c>
    </row>
    <row r="2562" spans="1:4" ht="38.25" x14ac:dyDescent="0.25">
      <c r="A2562" s="16" t="s">
        <v>4309</v>
      </c>
      <c r="B2562" s="22" t="s">
        <v>90</v>
      </c>
      <c r="C2562" s="17" t="s">
        <v>4310</v>
      </c>
      <c r="D2562" s="23">
        <v>83.08</v>
      </c>
    </row>
    <row r="2563" spans="1:4" ht="38.25" x14ac:dyDescent="0.25">
      <c r="A2563" s="16" t="s">
        <v>4311</v>
      </c>
      <c r="B2563" s="22" t="s">
        <v>90</v>
      </c>
      <c r="C2563" s="17" t="s">
        <v>4312</v>
      </c>
      <c r="D2563" s="23">
        <v>83.56</v>
      </c>
    </row>
    <row r="2564" spans="1:4" ht="38.25" x14ac:dyDescent="0.25">
      <c r="A2564" s="16" t="s">
        <v>4313</v>
      </c>
      <c r="B2564" s="22" t="s">
        <v>90</v>
      </c>
      <c r="C2564" s="17" t="s">
        <v>4314</v>
      </c>
      <c r="D2564" s="23">
        <v>82.13</v>
      </c>
    </row>
    <row r="2565" spans="1:4" ht="38.25" x14ac:dyDescent="0.25">
      <c r="A2565" s="16" t="s">
        <v>4315</v>
      </c>
      <c r="B2565" s="22" t="s">
        <v>90</v>
      </c>
      <c r="C2565" s="17" t="s">
        <v>4316</v>
      </c>
      <c r="D2565" s="23">
        <v>97.85</v>
      </c>
    </row>
    <row r="2566" spans="1:4" ht="38.25" x14ac:dyDescent="0.25">
      <c r="A2566" s="16" t="s">
        <v>4317</v>
      </c>
      <c r="B2566" s="22" t="s">
        <v>90</v>
      </c>
      <c r="C2566" s="17" t="s">
        <v>4318</v>
      </c>
      <c r="D2566" s="23">
        <v>102.37</v>
      </c>
    </row>
    <row r="2567" spans="1:4" ht="38.25" x14ac:dyDescent="0.25">
      <c r="A2567" s="16" t="s">
        <v>4319</v>
      </c>
      <c r="B2567" s="22" t="s">
        <v>90</v>
      </c>
      <c r="C2567" s="17" t="s">
        <v>4320</v>
      </c>
      <c r="D2567" s="23">
        <v>102.85</v>
      </c>
    </row>
    <row r="2568" spans="1:4" ht="38.25" x14ac:dyDescent="0.25">
      <c r="A2568" s="16" t="s">
        <v>4321</v>
      </c>
      <c r="B2568" s="22" t="s">
        <v>90</v>
      </c>
      <c r="C2568" s="17" t="s">
        <v>4322</v>
      </c>
      <c r="D2568" s="23">
        <v>101.42</v>
      </c>
    </row>
    <row r="2569" spans="1:4" ht="38.25" x14ac:dyDescent="0.25">
      <c r="A2569" s="16" t="s">
        <v>4323</v>
      </c>
      <c r="B2569" s="22" t="s">
        <v>90</v>
      </c>
      <c r="C2569" s="17" t="s">
        <v>4324</v>
      </c>
      <c r="D2569" s="23">
        <v>117.14</v>
      </c>
    </row>
    <row r="2570" spans="1:4" ht="25.5" x14ac:dyDescent="0.25">
      <c r="A2570" s="16" t="s">
        <v>4325</v>
      </c>
      <c r="B2570" s="22" t="s">
        <v>90</v>
      </c>
      <c r="C2570" s="17" t="s">
        <v>4326</v>
      </c>
      <c r="D2570" s="23">
        <v>64.81</v>
      </c>
    </row>
    <row r="2571" spans="1:4" ht="25.5" x14ac:dyDescent="0.25">
      <c r="A2571" s="16" t="s">
        <v>4327</v>
      </c>
      <c r="B2571" s="22" t="s">
        <v>90</v>
      </c>
      <c r="C2571" s="17" t="s">
        <v>4328</v>
      </c>
      <c r="D2571" s="23">
        <v>75.790000000000006</v>
      </c>
    </row>
    <row r="2572" spans="1:4" ht="25.5" x14ac:dyDescent="0.25">
      <c r="A2572" s="16" t="s">
        <v>4329</v>
      </c>
      <c r="B2572" s="22" t="s">
        <v>90</v>
      </c>
      <c r="C2572" s="17" t="s">
        <v>4330</v>
      </c>
      <c r="D2572" s="23">
        <v>49.07</v>
      </c>
    </row>
    <row r="2573" spans="1:4" ht="38.25" x14ac:dyDescent="0.25">
      <c r="A2573" s="16" t="s">
        <v>4331</v>
      </c>
      <c r="B2573" s="22" t="s">
        <v>90</v>
      </c>
      <c r="C2573" s="17" t="s">
        <v>4332</v>
      </c>
      <c r="D2573" s="23">
        <v>698.13</v>
      </c>
    </row>
    <row r="2574" spans="1:4" ht="38.25" x14ac:dyDescent="0.25">
      <c r="A2574" s="16" t="s">
        <v>4333</v>
      </c>
      <c r="B2574" s="22" t="s">
        <v>90</v>
      </c>
      <c r="C2574" s="17" t="s">
        <v>4334</v>
      </c>
      <c r="D2574" s="23">
        <v>1019.21</v>
      </c>
    </row>
    <row r="2575" spans="1:4" ht="38.25" x14ac:dyDescent="0.25">
      <c r="A2575" s="16" t="s">
        <v>4335</v>
      </c>
      <c r="B2575" s="22" t="s">
        <v>90</v>
      </c>
      <c r="C2575" s="17" t="s">
        <v>4336</v>
      </c>
      <c r="D2575" s="23">
        <v>1359.27</v>
      </c>
    </row>
    <row r="2576" spans="1:4" ht="38.25" x14ac:dyDescent="0.25">
      <c r="A2576" s="16" t="s">
        <v>4337</v>
      </c>
      <c r="B2576" s="22" t="s">
        <v>90</v>
      </c>
      <c r="C2576" s="17" t="s">
        <v>4338</v>
      </c>
      <c r="D2576" s="23">
        <v>1676.82</v>
      </c>
    </row>
    <row r="2577" spans="1:4" ht="38.25" x14ac:dyDescent="0.25">
      <c r="A2577" s="16" t="s">
        <v>4339</v>
      </c>
      <c r="B2577" s="22" t="s">
        <v>90</v>
      </c>
      <c r="C2577" s="17" t="s">
        <v>4340</v>
      </c>
      <c r="D2577" s="23">
        <v>13.46</v>
      </c>
    </row>
    <row r="2578" spans="1:4" ht="38.25" x14ac:dyDescent="0.25">
      <c r="A2578" s="16" t="s">
        <v>4341</v>
      </c>
      <c r="B2578" s="22" t="s">
        <v>90</v>
      </c>
      <c r="C2578" s="17" t="s">
        <v>4342</v>
      </c>
      <c r="D2578" s="23">
        <v>42.32</v>
      </c>
    </row>
    <row r="2579" spans="1:4" ht="25.5" x14ac:dyDescent="0.25">
      <c r="A2579" s="16" t="s">
        <v>4343</v>
      </c>
      <c r="B2579" s="22" t="s">
        <v>90</v>
      </c>
      <c r="C2579" s="17" t="s">
        <v>4344</v>
      </c>
      <c r="D2579" s="23">
        <v>94.05</v>
      </c>
    </row>
    <row r="2580" spans="1:4" ht="25.5" x14ac:dyDescent="0.25">
      <c r="A2580" s="16" t="s">
        <v>4345</v>
      </c>
      <c r="B2580" s="22" t="s">
        <v>90</v>
      </c>
      <c r="C2580" s="17" t="s">
        <v>4344</v>
      </c>
      <c r="D2580" s="23">
        <v>94.05</v>
      </c>
    </row>
    <row r="2581" spans="1:4" ht="38.25" x14ac:dyDescent="0.25">
      <c r="A2581" s="16" t="s">
        <v>4346</v>
      </c>
      <c r="B2581" s="22" t="s">
        <v>90</v>
      </c>
      <c r="C2581" s="17" t="s">
        <v>4347</v>
      </c>
      <c r="D2581" s="23">
        <v>11.77</v>
      </c>
    </row>
    <row r="2582" spans="1:4" x14ac:dyDescent="0.25">
      <c r="A2582" s="16" t="s">
        <v>4348</v>
      </c>
      <c r="B2582" s="22" t="s">
        <v>90</v>
      </c>
      <c r="C2582" s="17" t="s">
        <v>4349</v>
      </c>
      <c r="D2582" s="23">
        <v>203.8</v>
      </c>
    </row>
    <row r="2583" spans="1:4" ht="25.5" x14ac:dyDescent="0.25">
      <c r="A2583" s="16" t="s">
        <v>4350</v>
      </c>
      <c r="B2583" s="22" t="s">
        <v>90</v>
      </c>
      <c r="C2583" s="17" t="s">
        <v>4351</v>
      </c>
      <c r="D2583" s="23">
        <v>180.87</v>
      </c>
    </row>
    <row r="2584" spans="1:4" ht="25.5" x14ac:dyDescent="0.25">
      <c r="A2584" s="16" t="s">
        <v>4352</v>
      </c>
      <c r="B2584" s="22" t="s">
        <v>90</v>
      </c>
      <c r="C2584" s="17" t="s">
        <v>4353</v>
      </c>
      <c r="D2584" s="23">
        <v>168.03</v>
      </c>
    </row>
    <row r="2585" spans="1:4" ht="38.25" x14ac:dyDescent="0.25">
      <c r="A2585" s="16" t="s">
        <v>4354</v>
      </c>
      <c r="B2585" s="22" t="s">
        <v>90</v>
      </c>
      <c r="C2585" s="17" t="s">
        <v>4355</v>
      </c>
      <c r="D2585" s="23">
        <v>281.95999999999998</v>
      </c>
    </row>
    <row r="2586" spans="1:4" ht="38.25" x14ac:dyDescent="0.25">
      <c r="A2586" s="16" t="s">
        <v>4356</v>
      </c>
      <c r="B2586" s="22" t="s">
        <v>90</v>
      </c>
      <c r="C2586" s="17" t="s">
        <v>4357</v>
      </c>
      <c r="D2586" s="23">
        <v>1401.32</v>
      </c>
    </row>
    <row r="2587" spans="1:4" x14ac:dyDescent="0.25">
      <c r="C2587" s="21"/>
      <c r="D2587" s="19"/>
    </row>
    <row r="2589" spans="1:4" x14ac:dyDescent="0.25">
      <c r="A2589" s="19" t="s">
        <v>1</v>
      </c>
      <c r="B2589" s="20" t="s">
        <v>2</v>
      </c>
      <c r="C2589" s="21" t="s">
        <v>3</v>
      </c>
    </row>
    <row r="2590" spans="1:4" x14ac:dyDescent="0.25">
      <c r="A2590" s="19" t="s">
        <v>4</v>
      </c>
      <c r="B2590" s="20" t="s">
        <v>115</v>
      </c>
      <c r="C2590" s="21" t="s">
        <v>4358</v>
      </c>
    </row>
    <row r="2591" spans="1:4" x14ac:dyDescent="0.25">
      <c r="A2591" s="19" t="s">
        <v>9046</v>
      </c>
      <c r="B2591" s="20" t="s">
        <v>2</v>
      </c>
      <c r="C2591" s="21" t="s">
        <v>4359</v>
      </c>
    </row>
    <row r="2592" spans="1:4" x14ac:dyDescent="0.25">
      <c r="A2592" s="19" t="s">
        <v>9048</v>
      </c>
      <c r="B2592" s="20" t="s">
        <v>2</v>
      </c>
      <c r="C2592" s="21" t="s">
        <v>4360</v>
      </c>
    </row>
    <row r="2594" spans="1:4" ht="25.5" x14ac:dyDescent="0.25">
      <c r="A2594" s="16" t="s">
        <v>4361</v>
      </c>
      <c r="B2594" s="22" t="s">
        <v>111</v>
      </c>
      <c r="C2594" s="17" t="s">
        <v>4362</v>
      </c>
      <c r="D2594" s="23">
        <v>1.44</v>
      </c>
    </row>
    <row r="2595" spans="1:4" ht="25.5" x14ac:dyDescent="0.25">
      <c r="A2595" s="16" t="s">
        <v>4363</v>
      </c>
      <c r="B2595" s="22" t="s">
        <v>111</v>
      </c>
      <c r="C2595" s="17" t="s">
        <v>4364</v>
      </c>
      <c r="D2595" s="23">
        <v>1.8</v>
      </c>
    </row>
    <row r="2596" spans="1:4" ht="25.5" x14ac:dyDescent="0.25">
      <c r="A2596" s="16" t="s">
        <v>4365</v>
      </c>
      <c r="B2596" s="22" t="s">
        <v>111</v>
      </c>
      <c r="C2596" s="17" t="s">
        <v>4366</v>
      </c>
      <c r="D2596" s="23">
        <v>2.16</v>
      </c>
    </row>
    <row r="2597" spans="1:4" ht="25.5" x14ac:dyDescent="0.25">
      <c r="A2597" s="16" t="s">
        <v>4367</v>
      </c>
      <c r="B2597" s="22" t="s">
        <v>111</v>
      </c>
      <c r="C2597" s="17" t="s">
        <v>4368</v>
      </c>
      <c r="D2597" s="23">
        <v>9.18</v>
      </c>
    </row>
    <row r="2598" spans="1:4" ht="25.5" x14ac:dyDescent="0.25">
      <c r="A2598" s="16" t="s">
        <v>4369</v>
      </c>
      <c r="B2598" s="22" t="s">
        <v>111</v>
      </c>
      <c r="C2598" s="17" t="s">
        <v>4370</v>
      </c>
      <c r="D2598" s="23">
        <v>2.88</v>
      </c>
    </row>
    <row r="2599" spans="1:4" ht="25.5" x14ac:dyDescent="0.25">
      <c r="A2599" s="16" t="s">
        <v>4371</v>
      </c>
      <c r="B2599" s="22" t="s">
        <v>111</v>
      </c>
      <c r="C2599" s="17" t="s">
        <v>4372</v>
      </c>
      <c r="D2599" s="23">
        <v>15.21</v>
      </c>
    </row>
    <row r="2600" spans="1:4" ht="25.5" x14ac:dyDescent="0.25">
      <c r="A2600" s="16" t="s">
        <v>4373</v>
      </c>
      <c r="B2600" s="22" t="s">
        <v>111</v>
      </c>
      <c r="C2600" s="17" t="s">
        <v>4374</v>
      </c>
      <c r="D2600" s="23">
        <v>13.29</v>
      </c>
    </row>
    <row r="2601" spans="1:4" ht="25.5" x14ac:dyDescent="0.25">
      <c r="A2601" s="16" t="s">
        <v>4375</v>
      </c>
      <c r="B2601" s="22" t="s">
        <v>111</v>
      </c>
      <c r="C2601" s="17" t="s">
        <v>4376</v>
      </c>
      <c r="D2601" s="23">
        <v>31.91</v>
      </c>
    </row>
    <row r="2602" spans="1:4" ht="25.5" x14ac:dyDescent="0.25">
      <c r="A2602" s="16" t="s">
        <v>4377</v>
      </c>
      <c r="B2602" s="22" t="s">
        <v>111</v>
      </c>
      <c r="C2602" s="17" t="s">
        <v>4378</v>
      </c>
      <c r="D2602" s="23">
        <v>16.62</v>
      </c>
    </row>
    <row r="2603" spans="1:4" ht="25.5" x14ac:dyDescent="0.25">
      <c r="A2603" s="16" t="s">
        <v>4379</v>
      </c>
      <c r="B2603" s="22" t="s">
        <v>111</v>
      </c>
      <c r="C2603" s="17" t="s">
        <v>4380</v>
      </c>
      <c r="D2603" s="23">
        <v>38.549999999999997</v>
      </c>
    </row>
    <row r="2604" spans="1:4" ht="25.5" x14ac:dyDescent="0.25">
      <c r="A2604" s="16" t="s">
        <v>4381</v>
      </c>
      <c r="B2604" s="22" t="s">
        <v>111</v>
      </c>
      <c r="C2604" s="17" t="s">
        <v>4382</v>
      </c>
      <c r="D2604" s="23">
        <v>23.27</v>
      </c>
    </row>
    <row r="2605" spans="1:4" ht="25.5" x14ac:dyDescent="0.25">
      <c r="A2605" s="16" t="s">
        <v>4383</v>
      </c>
      <c r="B2605" s="22" t="s">
        <v>111</v>
      </c>
      <c r="C2605" s="17" t="s">
        <v>4384</v>
      </c>
      <c r="D2605" s="23">
        <v>49.85</v>
      </c>
    </row>
    <row r="2606" spans="1:4" ht="25.5" x14ac:dyDescent="0.25">
      <c r="A2606" s="16" t="s">
        <v>4385</v>
      </c>
      <c r="B2606" s="22" t="s">
        <v>111</v>
      </c>
      <c r="C2606" s="17" t="s">
        <v>4386</v>
      </c>
      <c r="D2606" s="23">
        <v>33.24</v>
      </c>
    </row>
    <row r="2607" spans="1:4" ht="25.5" x14ac:dyDescent="0.25">
      <c r="A2607" s="16" t="s">
        <v>4387</v>
      </c>
      <c r="B2607" s="22" t="s">
        <v>111</v>
      </c>
      <c r="C2607" s="17" t="s">
        <v>4388</v>
      </c>
      <c r="D2607" s="23">
        <v>67.8</v>
      </c>
    </row>
    <row r="2608" spans="1:4" ht="38.25" x14ac:dyDescent="0.25">
      <c r="A2608" s="16" t="s">
        <v>4389</v>
      </c>
      <c r="B2608" s="22" t="s">
        <v>90</v>
      </c>
      <c r="C2608" s="17" t="s">
        <v>4390</v>
      </c>
      <c r="D2608" s="23">
        <v>54.5</v>
      </c>
    </row>
    <row r="2609" spans="1:4" ht="38.25" x14ac:dyDescent="0.25">
      <c r="A2609" s="16" t="s">
        <v>4391</v>
      </c>
      <c r="B2609" s="22" t="s">
        <v>90</v>
      </c>
      <c r="C2609" s="17" t="s">
        <v>4392</v>
      </c>
      <c r="D2609" s="23">
        <v>72.66</v>
      </c>
    </row>
    <row r="2610" spans="1:4" ht="38.25" x14ac:dyDescent="0.25">
      <c r="A2610" s="16" t="s">
        <v>4393</v>
      </c>
      <c r="B2610" s="22" t="s">
        <v>90</v>
      </c>
      <c r="C2610" s="17" t="s">
        <v>4394</v>
      </c>
      <c r="D2610" s="23">
        <v>108.99</v>
      </c>
    </row>
    <row r="2611" spans="1:4" ht="38.25" x14ac:dyDescent="0.25">
      <c r="A2611" s="16" t="s">
        <v>4395</v>
      </c>
      <c r="B2611" s="22" t="s">
        <v>90</v>
      </c>
      <c r="C2611" s="17" t="s">
        <v>4396</v>
      </c>
      <c r="D2611" s="23">
        <v>136.24</v>
      </c>
    </row>
    <row r="2612" spans="1:4" ht="25.5" x14ac:dyDescent="0.25">
      <c r="A2612" s="16" t="s">
        <v>4397</v>
      </c>
      <c r="B2612" s="22" t="s">
        <v>166</v>
      </c>
      <c r="C2612" s="17" t="s">
        <v>4398</v>
      </c>
      <c r="D2612" s="23">
        <v>54.5</v>
      </c>
    </row>
    <row r="2613" spans="1:4" ht="51" x14ac:dyDescent="0.25">
      <c r="A2613" s="16" t="s">
        <v>4399</v>
      </c>
      <c r="B2613" s="22" t="s">
        <v>90</v>
      </c>
      <c r="C2613" s="17" t="s">
        <v>4400</v>
      </c>
      <c r="D2613" s="23">
        <v>29.19</v>
      </c>
    </row>
    <row r="2614" spans="1:4" ht="51" x14ac:dyDescent="0.25">
      <c r="A2614" s="16" t="s">
        <v>4401</v>
      </c>
      <c r="B2614" s="22" t="s">
        <v>90</v>
      </c>
      <c r="C2614" s="17" t="s">
        <v>4402</v>
      </c>
      <c r="D2614" s="23">
        <v>58.39</v>
      </c>
    </row>
    <row r="2615" spans="1:4" ht="51" x14ac:dyDescent="0.25">
      <c r="A2615" s="16" t="s">
        <v>4403</v>
      </c>
      <c r="B2615" s="22" t="s">
        <v>90</v>
      </c>
      <c r="C2615" s="17" t="s">
        <v>4404</v>
      </c>
      <c r="D2615" s="23">
        <v>77.849999999999994</v>
      </c>
    </row>
    <row r="2616" spans="1:4" x14ac:dyDescent="0.25">
      <c r="C2616" s="21"/>
      <c r="D2616" s="19"/>
    </row>
    <row r="2618" spans="1:4" x14ac:dyDescent="0.25">
      <c r="A2618" s="19" t="s">
        <v>1</v>
      </c>
      <c r="B2618" s="20" t="s">
        <v>2</v>
      </c>
      <c r="C2618" s="21" t="s">
        <v>3</v>
      </c>
    </row>
    <row r="2619" spans="1:4" x14ac:dyDescent="0.25">
      <c r="A2619" s="19" t="s">
        <v>4</v>
      </c>
      <c r="B2619" s="20" t="s">
        <v>115</v>
      </c>
      <c r="C2619" s="21" t="s">
        <v>4358</v>
      </c>
    </row>
    <row r="2620" spans="1:4" x14ac:dyDescent="0.25">
      <c r="A2620" s="19" t="s">
        <v>9046</v>
      </c>
      <c r="B2620" s="20" t="s">
        <v>2</v>
      </c>
      <c r="C2620" s="21" t="s">
        <v>4359</v>
      </c>
    </row>
    <row r="2621" spans="1:4" x14ac:dyDescent="0.25">
      <c r="A2621" s="19" t="s">
        <v>9048</v>
      </c>
      <c r="B2621" s="20" t="s">
        <v>108</v>
      </c>
      <c r="C2621" s="21" t="s">
        <v>1202</v>
      </c>
    </row>
    <row r="2623" spans="1:4" ht="38.25" x14ac:dyDescent="0.25">
      <c r="A2623" s="16" t="s">
        <v>4405</v>
      </c>
      <c r="B2623" s="22" t="s">
        <v>136</v>
      </c>
      <c r="C2623" s="17" t="s">
        <v>1372</v>
      </c>
      <c r="D2623" s="23">
        <v>66.680000000000007</v>
      </c>
    </row>
    <row r="2624" spans="1:4" ht="51" x14ac:dyDescent="0.25">
      <c r="A2624" s="16" t="s">
        <v>4406</v>
      </c>
      <c r="B2624" s="22" t="s">
        <v>136</v>
      </c>
      <c r="C2624" s="17" t="s">
        <v>1452</v>
      </c>
      <c r="D2624" s="23">
        <v>61.89</v>
      </c>
    </row>
    <row r="2625" spans="1:4" x14ac:dyDescent="0.25">
      <c r="C2625" s="21"/>
      <c r="D2625" s="19"/>
    </row>
    <row r="2627" spans="1:4" x14ac:dyDescent="0.25">
      <c r="A2627" s="19" t="s">
        <v>1</v>
      </c>
      <c r="B2627" s="20" t="s">
        <v>2</v>
      </c>
      <c r="C2627" s="21" t="s">
        <v>3</v>
      </c>
    </row>
    <row r="2628" spans="1:4" x14ac:dyDescent="0.25">
      <c r="A2628" s="19" t="s">
        <v>4</v>
      </c>
      <c r="B2628" s="20" t="s">
        <v>115</v>
      </c>
      <c r="C2628" s="21" t="s">
        <v>4358</v>
      </c>
    </row>
    <row r="2629" spans="1:4" x14ac:dyDescent="0.25">
      <c r="A2629" s="19" t="s">
        <v>9046</v>
      </c>
      <c r="B2629" s="20" t="s">
        <v>2</v>
      </c>
      <c r="C2629" s="21" t="s">
        <v>4359</v>
      </c>
    </row>
    <row r="2630" spans="1:4" x14ac:dyDescent="0.25">
      <c r="A2630" s="19" t="s">
        <v>9048</v>
      </c>
      <c r="B2630" s="20" t="s">
        <v>115</v>
      </c>
      <c r="C2630" s="21" t="s">
        <v>4407</v>
      </c>
    </row>
    <row r="2632" spans="1:4" ht="102" x14ac:dyDescent="0.25">
      <c r="A2632" s="16" t="s">
        <v>4408</v>
      </c>
      <c r="B2632" s="22" t="s">
        <v>90</v>
      </c>
      <c r="C2632" s="17" t="s">
        <v>4409</v>
      </c>
      <c r="D2632" s="23">
        <v>507.27</v>
      </c>
    </row>
    <row r="2633" spans="1:4" ht="114.75" x14ac:dyDescent="0.25">
      <c r="A2633" s="16" t="s">
        <v>4410</v>
      </c>
      <c r="B2633" s="22" t="s">
        <v>90</v>
      </c>
      <c r="C2633" s="17" t="s">
        <v>4411</v>
      </c>
      <c r="D2633" s="23">
        <v>909.13</v>
      </c>
    </row>
    <row r="2634" spans="1:4" ht="114.75" x14ac:dyDescent="0.25">
      <c r="A2634" s="16" t="s">
        <v>4412</v>
      </c>
      <c r="B2634" s="22" t="s">
        <v>90</v>
      </c>
      <c r="C2634" s="17" t="s">
        <v>4413</v>
      </c>
      <c r="D2634" s="23">
        <v>1414.4</v>
      </c>
    </row>
    <row r="2635" spans="1:4" ht="114.75" x14ac:dyDescent="0.25">
      <c r="A2635" s="16" t="s">
        <v>4414</v>
      </c>
      <c r="B2635" s="22" t="s">
        <v>90</v>
      </c>
      <c r="C2635" s="17" t="s">
        <v>4415</v>
      </c>
      <c r="D2635" s="23">
        <v>1872.47</v>
      </c>
    </row>
    <row r="2636" spans="1:4" ht="102" x14ac:dyDescent="0.25">
      <c r="A2636" s="16" t="s">
        <v>4416</v>
      </c>
      <c r="B2636" s="22" t="s">
        <v>90</v>
      </c>
      <c r="C2636" s="17" t="s">
        <v>4417</v>
      </c>
      <c r="D2636" s="23">
        <v>685.52</v>
      </c>
    </row>
    <row r="2637" spans="1:4" ht="102" x14ac:dyDescent="0.25">
      <c r="A2637" s="16" t="s">
        <v>4418</v>
      </c>
      <c r="B2637" s="22" t="s">
        <v>90</v>
      </c>
      <c r="C2637" s="17" t="s">
        <v>4419</v>
      </c>
      <c r="D2637" s="23">
        <v>1264.68</v>
      </c>
    </row>
    <row r="2638" spans="1:4" ht="102" x14ac:dyDescent="0.25">
      <c r="A2638" s="16" t="s">
        <v>4420</v>
      </c>
      <c r="B2638" s="22" t="s">
        <v>90</v>
      </c>
      <c r="C2638" s="17" t="s">
        <v>4421</v>
      </c>
      <c r="D2638" s="23">
        <v>1978.11</v>
      </c>
    </row>
    <row r="2639" spans="1:4" ht="102" x14ac:dyDescent="0.25">
      <c r="A2639" s="16" t="s">
        <v>4422</v>
      </c>
      <c r="B2639" s="22" t="s">
        <v>90</v>
      </c>
      <c r="C2639" s="17" t="s">
        <v>4423</v>
      </c>
      <c r="D2639" s="23">
        <v>2482.02</v>
      </c>
    </row>
    <row r="2640" spans="1:4" ht="114.75" x14ac:dyDescent="0.25">
      <c r="A2640" s="16" t="s">
        <v>4424</v>
      </c>
      <c r="B2640" s="22" t="s">
        <v>90</v>
      </c>
      <c r="C2640" s="17" t="s">
        <v>4425</v>
      </c>
      <c r="D2640" s="23">
        <v>556.39</v>
      </c>
    </row>
    <row r="2641" spans="1:4" ht="114.75" x14ac:dyDescent="0.25">
      <c r="A2641" s="16" t="s">
        <v>4426</v>
      </c>
      <c r="B2641" s="22" t="s">
        <v>90</v>
      </c>
      <c r="C2641" s="17" t="s">
        <v>4427</v>
      </c>
      <c r="D2641" s="23">
        <v>1007.68</v>
      </c>
    </row>
    <row r="2642" spans="1:4" ht="114.75" x14ac:dyDescent="0.25">
      <c r="A2642" s="16" t="s">
        <v>4428</v>
      </c>
      <c r="B2642" s="22" t="s">
        <v>90</v>
      </c>
      <c r="C2642" s="17" t="s">
        <v>4429</v>
      </c>
      <c r="D2642" s="23">
        <v>1562.92</v>
      </c>
    </row>
    <row r="2643" spans="1:4" ht="114.75" x14ac:dyDescent="0.25">
      <c r="A2643" s="16" t="s">
        <v>4430</v>
      </c>
      <c r="B2643" s="22" t="s">
        <v>90</v>
      </c>
      <c r="C2643" s="17" t="s">
        <v>4431</v>
      </c>
      <c r="D2643" s="23">
        <v>2066.62</v>
      </c>
    </row>
    <row r="2644" spans="1:4" ht="102" x14ac:dyDescent="0.25">
      <c r="A2644" s="16" t="s">
        <v>4432</v>
      </c>
      <c r="B2644" s="22" t="s">
        <v>90</v>
      </c>
      <c r="C2644" s="17" t="s">
        <v>4433</v>
      </c>
      <c r="D2644" s="23">
        <v>748.91</v>
      </c>
    </row>
    <row r="2645" spans="1:4" ht="102" x14ac:dyDescent="0.25">
      <c r="A2645" s="16" t="s">
        <v>4434</v>
      </c>
      <c r="B2645" s="22" t="s">
        <v>90</v>
      </c>
      <c r="C2645" s="17" t="s">
        <v>4435</v>
      </c>
      <c r="D2645" s="23">
        <v>1393.87</v>
      </c>
    </row>
    <row r="2646" spans="1:4" ht="102" x14ac:dyDescent="0.25">
      <c r="A2646" s="16" t="s">
        <v>4436</v>
      </c>
      <c r="B2646" s="22" t="s">
        <v>90</v>
      </c>
      <c r="C2646" s="17" t="s">
        <v>4437</v>
      </c>
      <c r="D2646" s="23">
        <v>2172.75</v>
      </c>
    </row>
    <row r="2647" spans="1:4" ht="102" x14ac:dyDescent="0.25">
      <c r="A2647" s="16" t="s">
        <v>4438</v>
      </c>
      <c r="B2647" s="22" t="s">
        <v>90</v>
      </c>
      <c r="C2647" s="17" t="s">
        <v>4439</v>
      </c>
      <c r="D2647" s="23">
        <v>2729.34</v>
      </c>
    </row>
    <row r="2648" spans="1:4" ht="114.75" x14ac:dyDescent="0.25">
      <c r="A2648" s="16" t="s">
        <v>4440</v>
      </c>
      <c r="B2648" s="22" t="s">
        <v>90</v>
      </c>
      <c r="C2648" s="17" t="s">
        <v>4441</v>
      </c>
      <c r="D2648" s="23">
        <v>603</v>
      </c>
    </row>
    <row r="2649" spans="1:4" ht="114.75" x14ac:dyDescent="0.25">
      <c r="A2649" s="16" t="s">
        <v>4442</v>
      </c>
      <c r="B2649" s="22" t="s">
        <v>90</v>
      </c>
      <c r="C2649" s="17" t="s">
        <v>4443</v>
      </c>
      <c r="D2649" s="23">
        <v>1103.1300000000001</v>
      </c>
    </row>
    <row r="2650" spans="1:4" ht="114.75" x14ac:dyDescent="0.25">
      <c r="A2650" s="16" t="s">
        <v>4444</v>
      </c>
      <c r="B2650" s="22" t="s">
        <v>90</v>
      </c>
      <c r="C2650" s="17" t="s">
        <v>4445</v>
      </c>
      <c r="D2650" s="23">
        <v>1708.74</v>
      </c>
    </row>
    <row r="2651" spans="1:4" ht="114.75" x14ac:dyDescent="0.25">
      <c r="A2651" s="16" t="s">
        <v>4446</v>
      </c>
      <c r="B2651" s="22" t="s">
        <v>90</v>
      </c>
      <c r="C2651" s="17" t="s">
        <v>4447</v>
      </c>
      <c r="D2651" s="23">
        <v>2264.3200000000002</v>
      </c>
    </row>
    <row r="2652" spans="1:4" ht="102" x14ac:dyDescent="0.25">
      <c r="A2652" s="16" t="s">
        <v>4448</v>
      </c>
      <c r="B2652" s="22" t="s">
        <v>90</v>
      </c>
      <c r="C2652" s="17" t="s">
        <v>4449</v>
      </c>
      <c r="D2652" s="23">
        <v>810.75</v>
      </c>
    </row>
    <row r="2653" spans="1:4" ht="102" x14ac:dyDescent="0.25">
      <c r="A2653" s="16" t="s">
        <v>4450</v>
      </c>
      <c r="B2653" s="22" t="s">
        <v>90</v>
      </c>
      <c r="C2653" s="17" t="s">
        <v>4451</v>
      </c>
      <c r="D2653" s="23">
        <v>1517.81</v>
      </c>
    </row>
    <row r="2654" spans="1:4" ht="102" x14ac:dyDescent="0.25">
      <c r="A2654" s="16" t="s">
        <v>4452</v>
      </c>
      <c r="B2654" s="22" t="s">
        <v>90</v>
      </c>
      <c r="C2654" s="17" t="s">
        <v>4453</v>
      </c>
      <c r="D2654" s="23">
        <v>2363.5300000000002</v>
      </c>
    </row>
    <row r="2655" spans="1:4" ht="102" x14ac:dyDescent="0.25">
      <c r="A2655" s="16" t="s">
        <v>4454</v>
      </c>
      <c r="B2655" s="22" t="s">
        <v>90</v>
      </c>
      <c r="C2655" s="17" t="s">
        <v>4455</v>
      </c>
      <c r="D2655" s="23">
        <v>2983.66</v>
      </c>
    </row>
    <row r="2656" spans="1:4" ht="114.75" x14ac:dyDescent="0.25">
      <c r="A2656" s="16" t="s">
        <v>4456</v>
      </c>
      <c r="B2656" s="22" t="s">
        <v>90</v>
      </c>
      <c r="C2656" s="17" t="s">
        <v>4457</v>
      </c>
      <c r="D2656" s="23">
        <v>804</v>
      </c>
    </row>
    <row r="2657" spans="1:4" ht="114.75" x14ac:dyDescent="0.25">
      <c r="A2657" s="16" t="s">
        <v>4458</v>
      </c>
      <c r="B2657" s="22" t="s">
        <v>90</v>
      </c>
      <c r="C2657" s="17" t="s">
        <v>4459</v>
      </c>
      <c r="D2657" s="23">
        <v>1504.98</v>
      </c>
    </row>
    <row r="2658" spans="1:4" ht="114.75" x14ac:dyDescent="0.25">
      <c r="A2658" s="16" t="s">
        <v>4460</v>
      </c>
      <c r="B2658" s="22" t="s">
        <v>90</v>
      </c>
      <c r="C2658" s="17" t="s">
        <v>4461</v>
      </c>
      <c r="D2658" s="23">
        <v>2315.79</v>
      </c>
    </row>
    <row r="2659" spans="1:4" ht="114.75" x14ac:dyDescent="0.25">
      <c r="A2659" s="16" t="s">
        <v>4462</v>
      </c>
      <c r="B2659" s="22" t="s">
        <v>90</v>
      </c>
      <c r="C2659" s="17" t="s">
        <v>4463</v>
      </c>
      <c r="D2659" s="23">
        <v>3084.2</v>
      </c>
    </row>
    <row r="2660" spans="1:4" ht="102" x14ac:dyDescent="0.25">
      <c r="A2660" s="16" t="s">
        <v>4464</v>
      </c>
      <c r="B2660" s="22" t="s">
        <v>90</v>
      </c>
      <c r="C2660" s="17" t="s">
        <v>4465</v>
      </c>
      <c r="D2660" s="23">
        <v>892.69</v>
      </c>
    </row>
    <row r="2661" spans="1:4" ht="102" x14ac:dyDescent="0.25">
      <c r="A2661" s="16" t="s">
        <v>4466</v>
      </c>
      <c r="B2661" s="22" t="s">
        <v>90</v>
      </c>
      <c r="C2661" s="17" t="s">
        <v>4467</v>
      </c>
      <c r="D2661" s="23">
        <v>1683.24</v>
      </c>
    </row>
    <row r="2662" spans="1:4" ht="102" x14ac:dyDescent="0.25">
      <c r="A2662" s="16" t="s">
        <v>4468</v>
      </c>
      <c r="B2662" s="22" t="s">
        <v>90</v>
      </c>
      <c r="C2662" s="17" t="s">
        <v>4469</v>
      </c>
      <c r="D2662" s="23">
        <v>2615.48</v>
      </c>
    </row>
    <row r="2663" spans="1:4" ht="102" x14ac:dyDescent="0.25">
      <c r="A2663" s="16" t="s">
        <v>4470</v>
      </c>
      <c r="B2663" s="22" t="s">
        <v>90</v>
      </c>
      <c r="C2663" s="17" t="s">
        <v>4471</v>
      </c>
      <c r="D2663" s="23">
        <v>3307.15</v>
      </c>
    </row>
    <row r="2664" spans="1:4" ht="114.75" x14ac:dyDescent="0.25">
      <c r="A2664" s="16" t="s">
        <v>4472</v>
      </c>
      <c r="B2664" s="22" t="s">
        <v>90</v>
      </c>
      <c r="C2664" s="17" t="s">
        <v>4473</v>
      </c>
      <c r="D2664" s="23">
        <v>886.53</v>
      </c>
    </row>
    <row r="2665" spans="1:4" ht="114.75" x14ac:dyDescent="0.25">
      <c r="A2665" s="16" t="s">
        <v>4474</v>
      </c>
      <c r="B2665" s="22" t="s">
        <v>90</v>
      </c>
      <c r="C2665" s="17" t="s">
        <v>4475</v>
      </c>
      <c r="D2665" s="23">
        <v>1670.99</v>
      </c>
    </row>
    <row r="2666" spans="1:4" ht="114.75" x14ac:dyDescent="0.25">
      <c r="A2666" s="16" t="s">
        <v>4476</v>
      </c>
      <c r="B2666" s="22" t="s">
        <v>90</v>
      </c>
      <c r="C2666" s="17" t="s">
        <v>4477</v>
      </c>
      <c r="D2666" s="23">
        <v>2579.25</v>
      </c>
    </row>
    <row r="2667" spans="1:4" ht="114.75" x14ac:dyDescent="0.25">
      <c r="A2667" s="16" t="s">
        <v>4478</v>
      </c>
      <c r="B2667" s="22" t="s">
        <v>90</v>
      </c>
      <c r="C2667" s="17" t="s">
        <v>4479</v>
      </c>
      <c r="D2667" s="23">
        <v>3265.55</v>
      </c>
    </row>
    <row r="2668" spans="1:4" ht="102" x14ac:dyDescent="0.25">
      <c r="A2668" s="16" t="s">
        <v>4480</v>
      </c>
      <c r="B2668" s="22" t="s">
        <v>90</v>
      </c>
      <c r="C2668" s="17" t="s">
        <v>4481</v>
      </c>
      <c r="D2668" s="23">
        <v>968.67</v>
      </c>
    </row>
    <row r="2669" spans="1:4" ht="102" x14ac:dyDescent="0.25">
      <c r="A2669" s="16" t="s">
        <v>4482</v>
      </c>
      <c r="B2669" s="22" t="s">
        <v>90</v>
      </c>
      <c r="C2669" s="17" t="s">
        <v>4483</v>
      </c>
      <c r="D2669" s="23">
        <v>1835.49</v>
      </c>
    </row>
    <row r="2670" spans="1:4" ht="102" x14ac:dyDescent="0.25">
      <c r="A2670" s="16" t="s">
        <v>4484</v>
      </c>
      <c r="B2670" s="22" t="s">
        <v>90</v>
      </c>
      <c r="C2670" s="17" t="s">
        <v>4485</v>
      </c>
      <c r="D2670" s="23">
        <v>2703.24</v>
      </c>
    </row>
    <row r="2671" spans="1:4" ht="102" x14ac:dyDescent="0.25">
      <c r="A2671" s="16" t="s">
        <v>4486</v>
      </c>
      <c r="B2671" s="22" t="s">
        <v>90</v>
      </c>
      <c r="C2671" s="17" t="s">
        <v>4487</v>
      </c>
      <c r="D2671" s="23">
        <v>3603.94</v>
      </c>
    </row>
    <row r="2672" spans="1:4" ht="102" x14ac:dyDescent="0.25">
      <c r="A2672" s="16" t="s">
        <v>4488</v>
      </c>
      <c r="B2672" s="22" t="s">
        <v>90</v>
      </c>
      <c r="C2672" s="17" t="s">
        <v>4489</v>
      </c>
      <c r="D2672" s="23">
        <v>1980.77</v>
      </c>
    </row>
    <row r="2673" spans="1:4" ht="102" x14ac:dyDescent="0.25">
      <c r="A2673" s="16" t="s">
        <v>4490</v>
      </c>
      <c r="B2673" s="22" t="s">
        <v>90</v>
      </c>
      <c r="C2673" s="17" t="s">
        <v>4491</v>
      </c>
      <c r="D2673" s="23">
        <v>4761.75</v>
      </c>
    </row>
    <row r="2674" spans="1:4" ht="102" x14ac:dyDescent="0.25">
      <c r="A2674" s="16" t="s">
        <v>4492</v>
      </c>
      <c r="B2674" s="22" t="s">
        <v>90</v>
      </c>
      <c r="C2674" s="17" t="s">
        <v>4493</v>
      </c>
      <c r="D2674" s="23">
        <v>5596.92</v>
      </c>
    </row>
    <row r="2675" spans="1:4" ht="102" x14ac:dyDescent="0.25">
      <c r="A2675" s="16" t="s">
        <v>4494</v>
      </c>
      <c r="B2675" s="22" t="s">
        <v>90</v>
      </c>
      <c r="C2675" s="17" t="s">
        <v>4495</v>
      </c>
      <c r="D2675" s="23">
        <v>2708.28</v>
      </c>
    </row>
    <row r="2676" spans="1:4" ht="102" x14ac:dyDescent="0.25">
      <c r="A2676" s="16" t="s">
        <v>4496</v>
      </c>
      <c r="B2676" s="22" t="s">
        <v>90</v>
      </c>
      <c r="C2676" s="17" t="s">
        <v>4497</v>
      </c>
      <c r="D2676" s="23">
        <v>6078.34</v>
      </c>
    </row>
    <row r="2677" spans="1:4" ht="102" x14ac:dyDescent="0.25">
      <c r="A2677" s="16" t="s">
        <v>4498</v>
      </c>
      <c r="B2677" s="22" t="s">
        <v>90</v>
      </c>
      <c r="C2677" s="17" t="s">
        <v>4499</v>
      </c>
      <c r="D2677" s="23">
        <v>7174.98</v>
      </c>
    </row>
    <row r="2678" spans="1:4" ht="102" x14ac:dyDescent="0.25">
      <c r="A2678" s="16" t="s">
        <v>4500</v>
      </c>
      <c r="B2678" s="22" t="s">
        <v>90</v>
      </c>
      <c r="C2678" s="17" t="s">
        <v>4501</v>
      </c>
      <c r="D2678" s="23">
        <v>4621.3</v>
      </c>
    </row>
    <row r="2679" spans="1:4" ht="102" x14ac:dyDescent="0.25">
      <c r="A2679" s="16" t="s">
        <v>4502</v>
      </c>
      <c r="B2679" s="22" t="s">
        <v>90</v>
      </c>
      <c r="C2679" s="17" t="s">
        <v>4503</v>
      </c>
      <c r="D2679" s="23">
        <v>9799.06</v>
      </c>
    </row>
    <row r="2680" spans="1:4" ht="102" x14ac:dyDescent="0.25">
      <c r="A2680" s="16" t="s">
        <v>4504</v>
      </c>
      <c r="B2680" s="22" t="s">
        <v>90</v>
      </c>
      <c r="C2680" s="17" t="s">
        <v>4505</v>
      </c>
      <c r="D2680" s="23">
        <v>11960.32</v>
      </c>
    </row>
    <row r="2681" spans="1:4" x14ac:dyDescent="0.25">
      <c r="C2681" s="21"/>
      <c r="D2681" s="19"/>
    </row>
    <row r="2683" spans="1:4" x14ac:dyDescent="0.25">
      <c r="A2683" s="19" t="s">
        <v>1</v>
      </c>
      <c r="B2683" s="20" t="s">
        <v>2</v>
      </c>
      <c r="C2683" s="21" t="s">
        <v>3</v>
      </c>
    </row>
    <row r="2684" spans="1:4" x14ac:dyDescent="0.25">
      <c r="A2684" s="19" t="s">
        <v>4</v>
      </c>
      <c r="B2684" s="20" t="s">
        <v>115</v>
      </c>
      <c r="C2684" s="21" t="s">
        <v>4358</v>
      </c>
    </row>
    <row r="2685" spans="1:4" x14ac:dyDescent="0.25">
      <c r="A2685" s="19" t="s">
        <v>9046</v>
      </c>
      <c r="B2685" s="20" t="s">
        <v>2</v>
      </c>
      <c r="C2685" s="21" t="s">
        <v>4359</v>
      </c>
    </row>
    <row r="2686" spans="1:4" x14ac:dyDescent="0.25">
      <c r="A2686" s="19" t="s">
        <v>9048</v>
      </c>
      <c r="B2686" s="20" t="s">
        <v>129</v>
      </c>
      <c r="C2686" s="21" t="s">
        <v>3811</v>
      </c>
    </row>
    <row r="2688" spans="1:4" ht="63.75" x14ac:dyDescent="0.25">
      <c r="A2688" s="16" t="s">
        <v>4506</v>
      </c>
      <c r="B2688" s="22" t="s">
        <v>90</v>
      </c>
      <c r="C2688" s="17" t="s">
        <v>4507</v>
      </c>
      <c r="D2688" s="23">
        <v>30.2</v>
      </c>
    </row>
    <row r="2689" spans="1:4" ht="63.75" x14ac:dyDescent="0.25">
      <c r="A2689" s="16" t="s">
        <v>4508</v>
      </c>
      <c r="B2689" s="22" t="s">
        <v>90</v>
      </c>
      <c r="C2689" s="17" t="s">
        <v>4509</v>
      </c>
      <c r="D2689" s="23">
        <v>36.92</v>
      </c>
    </row>
    <row r="2690" spans="1:4" ht="38.25" x14ac:dyDescent="0.25">
      <c r="A2690" s="16" t="s">
        <v>4510</v>
      </c>
      <c r="B2690" s="22" t="s">
        <v>90</v>
      </c>
      <c r="C2690" s="17" t="s">
        <v>4511</v>
      </c>
      <c r="D2690" s="23">
        <v>42.7</v>
      </c>
    </row>
    <row r="2691" spans="1:4" x14ac:dyDescent="0.25">
      <c r="C2691" s="21"/>
      <c r="D2691" s="19"/>
    </row>
    <row r="2693" spans="1:4" x14ac:dyDescent="0.25">
      <c r="A2693" s="19" t="s">
        <v>1</v>
      </c>
      <c r="B2693" s="20" t="s">
        <v>2</v>
      </c>
      <c r="C2693" s="21" t="s">
        <v>3</v>
      </c>
    </row>
    <row r="2694" spans="1:4" x14ac:dyDescent="0.25">
      <c r="A2694" s="19" t="s">
        <v>4</v>
      </c>
      <c r="B2694" s="20" t="s">
        <v>115</v>
      </c>
      <c r="C2694" s="21" t="s">
        <v>4358</v>
      </c>
    </row>
    <row r="2695" spans="1:4" x14ac:dyDescent="0.25">
      <c r="A2695" s="19" t="s">
        <v>9046</v>
      </c>
      <c r="B2695" s="20" t="s">
        <v>2</v>
      </c>
      <c r="C2695" s="21" t="s">
        <v>4359</v>
      </c>
    </row>
    <row r="2696" spans="1:4" x14ac:dyDescent="0.25">
      <c r="A2696" s="19" t="s">
        <v>9048</v>
      </c>
      <c r="B2696" s="20" t="s">
        <v>320</v>
      </c>
      <c r="C2696" s="21" t="s">
        <v>4512</v>
      </c>
    </row>
    <row r="2698" spans="1:4" ht="38.25" x14ac:dyDescent="0.25">
      <c r="A2698" s="16" t="s">
        <v>4513</v>
      </c>
      <c r="B2698" s="22" t="s">
        <v>90</v>
      </c>
      <c r="C2698" s="17" t="s">
        <v>4514</v>
      </c>
      <c r="D2698" s="23">
        <v>162.05000000000001</v>
      </c>
    </row>
    <row r="2699" spans="1:4" ht="38.25" x14ac:dyDescent="0.25">
      <c r="A2699" s="16" t="s">
        <v>4515</v>
      </c>
      <c r="B2699" s="22" t="s">
        <v>90</v>
      </c>
      <c r="C2699" s="17" t="s">
        <v>4516</v>
      </c>
      <c r="D2699" s="23">
        <v>220.83</v>
      </c>
    </row>
    <row r="2700" spans="1:4" ht="25.5" x14ac:dyDescent="0.25">
      <c r="A2700" s="16" t="s">
        <v>4517</v>
      </c>
      <c r="B2700" s="22" t="s">
        <v>90</v>
      </c>
      <c r="C2700" s="17" t="s">
        <v>4518</v>
      </c>
      <c r="D2700" s="23">
        <v>44.27</v>
      </c>
    </row>
    <row r="2701" spans="1:4" ht="25.5" x14ac:dyDescent="0.25">
      <c r="A2701" s="16" t="s">
        <v>4519</v>
      </c>
      <c r="B2701" s="22" t="s">
        <v>90</v>
      </c>
      <c r="C2701" s="17" t="s">
        <v>4520</v>
      </c>
      <c r="D2701" s="23">
        <v>64.819999999999993</v>
      </c>
    </row>
    <row r="2702" spans="1:4" ht="38.25" x14ac:dyDescent="0.25">
      <c r="A2702" s="16" t="s">
        <v>4521</v>
      </c>
      <c r="B2702" s="22" t="s">
        <v>90</v>
      </c>
      <c r="C2702" s="17" t="s">
        <v>4522</v>
      </c>
      <c r="D2702" s="23">
        <v>77.180000000000007</v>
      </c>
    </row>
    <row r="2703" spans="1:4" x14ac:dyDescent="0.25">
      <c r="C2703" s="21"/>
      <c r="D2703" s="19"/>
    </row>
    <row r="2705" spans="1:4" x14ac:dyDescent="0.25">
      <c r="A2705" s="19" t="s">
        <v>1</v>
      </c>
      <c r="B2705" s="20" t="s">
        <v>2</v>
      </c>
      <c r="C2705" s="21" t="s">
        <v>3</v>
      </c>
    </row>
    <row r="2706" spans="1:4" x14ac:dyDescent="0.25">
      <c r="A2706" s="19" t="s">
        <v>4</v>
      </c>
      <c r="B2706" s="20" t="s">
        <v>115</v>
      </c>
      <c r="C2706" s="21" t="s">
        <v>4358</v>
      </c>
    </row>
    <row r="2707" spans="1:4" x14ac:dyDescent="0.25">
      <c r="A2707" s="19" t="s">
        <v>9046</v>
      </c>
      <c r="B2707" s="20" t="s">
        <v>2</v>
      </c>
      <c r="C2707" s="21" t="s">
        <v>4359</v>
      </c>
    </row>
    <row r="2708" spans="1:4" x14ac:dyDescent="0.25">
      <c r="A2708" s="19" t="s">
        <v>9048</v>
      </c>
      <c r="B2708" s="20" t="s">
        <v>326</v>
      </c>
      <c r="C2708" s="21" t="s">
        <v>4523</v>
      </c>
    </row>
    <row r="2710" spans="1:4" ht="76.5" x14ac:dyDescent="0.25">
      <c r="A2710" s="16" t="s">
        <v>4524</v>
      </c>
      <c r="B2710" s="22" t="s">
        <v>90</v>
      </c>
      <c r="C2710" s="17" t="s">
        <v>4525</v>
      </c>
      <c r="D2710" s="23">
        <v>177.54</v>
      </c>
    </row>
    <row r="2711" spans="1:4" ht="63.75" x14ac:dyDescent="0.25">
      <c r="A2711" s="16" t="s">
        <v>4526</v>
      </c>
      <c r="B2711" s="22" t="s">
        <v>90</v>
      </c>
      <c r="C2711" s="17" t="s">
        <v>4527</v>
      </c>
      <c r="D2711" s="23">
        <v>178.06</v>
      </c>
    </row>
    <row r="2712" spans="1:4" ht="63.75" x14ac:dyDescent="0.25">
      <c r="A2712" s="16" t="s">
        <v>4528</v>
      </c>
      <c r="B2712" s="22" t="s">
        <v>90</v>
      </c>
      <c r="C2712" s="17" t="s">
        <v>4529</v>
      </c>
      <c r="D2712" s="23">
        <v>293.12</v>
      </c>
    </row>
    <row r="2713" spans="1:4" ht="63.75" x14ac:dyDescent="0.25">
      <c r="A2713" s="16" t="s">
        <v>4530</v>
      </c>
      <c r="B2713" s="22" t="s">
        <v>90</v>
      </c>
      <c r="C2713" s="17" t="s">
        <v>4531</v>
      </c>
      <c r="D2713" s="23">
        <v>300.27</v>
      </c>
    </row>
    <row r="2714" spans="1:4" ht="63.75" x14ac:dyDescent="0.25">
      <c r="A2714" s="16" t="s">
        <v>4532</v>
      </c>
      <c r="B2714" s="22" t="s">
        <v>90</v>
      </c>
      <c r="C2714" s="17" t="s">
        <v>4533</v>
      </c>
      <c r="D2714" s="23">
        <v>369.83</v>
      </c>
    </row>
    <row r="2715" spans="1:4" ht="63.75" x14ac:dyDescent="0.25">
      <c r="A2715" s="16" t="s">
        <v>4534</v>
      </c>
      <c r="B2715" s="22" t="s">
        <v>90</v>
      </c>
      <c r="C2715" s="17" t="s">
        <v>4535</v>
      </c>
      <c r="D2715" s="23">
        <v>376.71</v>
      </c>
    </row>
    <row r="2716" spans="1:4" ht="63.75" x14ac:dyDescent="0.25">
      <c r="A2716" s="16" t="s">
        <v>4536</v>
      </c>
      <c r="B2716" s="22" t="s">
        <v>90</v>
      </c>
      <c r="C2716" s="17" t="s">
        <v>4537</v>
      </c>
      <c r="D2716" s="23">
        <v>477.15</v>
      </c>
    </row>
    <row r="2717" spans="1:4" ht="63.75" x14ac:dyDescent="0.25">
      <c r="A2717" s="16" t="s">
        <v>4538</v>
      </c>
      <c r="B2717" s="22" t="s">
        <v>90</v>
      </c>
      <c r="C2717" s="17" t="s">
        <v>4539</v>
      </c>
      <c r="D2717" s="23">
        <v>485.87</v>
      </c>
    </row>
    <row r="2718" spans="1:4" x14ac:dyDescent="0.25">
      <c r="C2718" s="21"/>
      <c r="D2718" s="19"/>
    </row>
    <row r="2720" spans="1:4" x14ac:dyDescent="0.25">
      <c r="A2720" s="19" t="s">
        <v>1</v>
      </c>
      <c r="B2720" s="20" t="s">
        <v>2</v>
      </c>
      <c r="C2720" s="21" t="s">
        <v>3</v>
      </c>
    </row>
    <row r="2721" spans="1:4" x14ac:dyDescent="0.25">
      <c r="A2721" s="19" t="s">
        <v>4</v>
      </c>
      <c r="B2721" s="20" t="s">
        <v>115</v>
      </c>
      <c r="C2721" s="21" t="s">
        <v>4358</v>
      </c>
    </row>
    <row r="2722" spans="1:4" x14ac:dyDescent="0.25">
      <c r="A2722" s="19" t="s">
        <v>9046</v>
      </c>
      <c r="B2722" s="20" t="s">
        <v>2</v>
      </c>
      <c r="C2722" s="21" t="s">
        <v>4359</v>
      </c>
    </row>
    <row r="2723" spans="1:4" x14ac:dyDescent="0.25">
      <c r="A2723" s="19" t="s">
        <v>9048</v>
      </c>
      <c r="B2723" s="20" t="s">
        <v>986</v>
      </c>
      <c r="C2723" s="21" t="s">
        <v>4540</v>
      </c>
    </row>
    <row r="2725" spans="1:4" ht="114.75" x14ac:dyDescent="0.25">
      <c r="A2725" s="16" t="s">
        <v>4541</v>
      </c>
      <c r="B2725" s="22" t="s">
        <v>90</v>
      </c>
      <c r="C2725" s="17" t="s">
        <v>4542</v>
      </c>
      <c r="D2725" s="23">
        <v>379.83</v>
      </c>
    </row>
    <row r="2726" spans="1:4" ht="114.75" x14ac:dyDescent="0.25">
      <c r="A2726" s="16" t="s">
        <v>4543</v>
      </c>
      <c r="B2726" s="22" t="s">
        <v>90</v>
      </c>
      <c r="C2726" s="17" t="s">
        <v>4544</v>
      </c>
      <c r="D2726" s="23">
        <v>578</v>
      </c>
    </row>
    <row r="2727" spans="1:4" ht="114.75" x14ac:dyDescent="0.25">
      <c r="A2727" s="16" t="s">
        <v>4545</v>
      </c>
      <c r="B2727" s="22" t="s">
        <v>90</v>
      </c>
      <c r="C2727" s="17" t="s">
        <v>4546</v>
      </c>
      <c r="D2727" s="23">
        <v>673.52</v>
      </c>
    </row>
    <row r="2728" spans="1:4" ht="114.75" x14ac:dyDescent="0.25">
      <c r="A2728" s="16" t="s">
        <v>4547</v>
      </c>
      <c r="B2728" s="22" t="s">
        <v>90</v>
      </c>
      <c r="C2728" s="17" t="s">
        <v>4548</v>
      </c>
      <c r="D2728" s="23">
        <v>727.49</v>
      </c>
    </row>
    <row r="2729" spans="1:4" ht="114.75" x14ac:dyDescent="0.25">
      <c r="A2729" s="16" t="s">
        <v>4549</v>
      </c>
      <c r="B2729" s="22" t="s">
        <v>90</v>
      </c>
      <c r="C2729" s="17" t="s">
        <v>4550</v>
      </c>
      <c r="D2729" s="23">
        <v>836.13</v>
      </c>
    </row>
    <row r="2730" spans="1:4" ht="102" x14ac:dyDescent="0.25">
      <c r="A2730" s="16" t="s">
        <v>4551</v>
      </c>
      <c r="B2730" s="22" t="s">
        <v>90</v>
      </c>
      <c r="C2730" s="17" t="s">
        <v>4552</v>
      </c>
      <c r="D2730" s="23">
        <v>130.38999999999999</v>
      </c>
    </row>
    <row r="2731" spans="1:4" ht="102" x14ac:dyDescent="0.25">
      <c r="A2731" s="16" t="s">
        <v>4553</v>
      </c>
      <c r="B2731" s="22" t="s">
        <v>90</v>
      </c>
      <c r="C2731" s="17" t="s">
        <v>4554</v>
      </c>
      <c r="D2731" s="23">
        <v>218.26</v>
      </c>
    </row>
    <row r="2732" spans="1:4" ht="102" x14ac:dyDescent="0.25">
      <c r="A2732" s="16" t="s">
        <v>4555</v>
      </c>
      <c r="B2732" s="22" t="s">
        <v>90</v>
      </c>
      <c r="C2732" s="17" t="s">
        <v>4556</v>
      </c>
      <c r="D2732" s="23">
        <v>311.89999999999998</v>
      </c>
    </row>
    <row r="2733" spans="1:4" ht="89.25" x14ac:dyDescent="0.25">
      <c r="A2733" s="16" t="s">
        <v>4557</v>
      </c>
      <c r="B2733" s="22" t="s">
        <v>90</v>
      </c>
      <c r="C2733" s="17" t="s">
        <v>4558</v>
      </c>
      <c r="D2733" s="23">
        <v>134.16</v>
      </c>
    </row>
    <row r="2734" spans="1:4" ht="89.25" x14ac:dyDescent="0.25">
      <c r="A2734" s="16" t="s">
        <v>4559</v>
      </c>
      <c r="B2734" s="22" t="s">
        <v>90</v>
      </c>
      <c r="C2734" s="17" t="s">
        <v>4560</v>
      </c>
      <c r="D2734" s="23">
        <v>250.97</v>
      </c>
    </row>
    <row r="2735" spans="1:4" ht="89.25" x14ac:dyDescent="0.25">
      <c r="A2735" s="16" t="s">
        <v>4561</v>
      </c>
      <c r="B2735" s="22" t="s">
        <v>90</v>
      </c>
      <c r="C2735" s="17" t="s">
        <v>4562</v>
      </c>
      <c r="D2735" s="23">
        <v>277.39</v>
      </c>
    </row>
    <row r="2736" spans="1:4" ht="89.25" x14ac:dyDescent="0.25">
      <c r="A2736" s="16" t="s">
        <v>4563</v>
      </c>
      <c r="B2736" s="22" t="s">
        <v>90</v>
      </c>
      <c r="C2736" s="17" t="s">
        <v>4564</v>
      </c>
      <c r="D2736" s="23">
        <v>382.14</v>
      </c>
    </row>
    <row r="2737" spans="1:4" ht="89.25" x14ac:dyDescent="0.25">
      <c r="A2737" s="16" t="s">
        <v>4565</v>
      </c>
      <c r="B2737" s="22" t="s">
        <v>90</v>
      </c>
      <c r="C2737" s="17" t="s">
        <v>4566</v>
      </c>
      <c r="D2737" s="23">
        <v>418.03</v>
      </c>
    </row>
    <row r="2738" spans="1:4" ht="89.25" x14ac:dyDescent="0.25">
      <c r="A2738" s="16" t="s">
        <v>4567</v>
      </c>
      <c r="B2738" s="22" t="s">
        <v>90</v>
      </c>
      <c r="C2738" s="17" t="s">
        <v>4568</v>
      </c>
      <c r="D2738" s="23">
        <v>429.84</v>
      </c>
    </row>
    <row r="2739" spans="1:4" x14ac:dyDescent="0.25">
      <c r="C2739" s="21"/>
      <c r="D2739" s="19"/>
    </row>
    <row r="2741" spans="1:4" x14ac:dyDescent="0.25">
      <c r="A2741" s="19" t="s">
        <v>1</v>
      </c>
      <c r="B2741" s="20" t="s">
        <v>2</v>
      </c>
      <c r="C2741" s="21" t="s">
        <v>3</v>
      </c>
    </row>
    <row r="2742" spans="1:4" x14ac:dyDescent="0.25">
      <c r="A2742" s="19" t="s">
        <v>4</v>
      </c>
      <c r="B2742" s="20" t="s">
        <v>115</v>
      </c>
      <c r="C2742" s="21" t="s">
        <v>4358</v>
      </c>
    </row>
    <row r="2743" spans="1:4" x14ac:dyDescent="0.25">
      <c r="A2743" s="19" t="s">
        <v>9046</v>
      </c>
      <c r="B2743" s="20" t="s">
        <v>2</v>
      </c>
      <c r="C2743" s="21" t="s">
        <v>4359</v>
      </c>
    </row>
    <row r="2744" spans="1:4" x14ac:dyDescent="0.25">
      <c r="A2744" s="19" t="s">
        <v>9048</v>
      </c>
      <c r="B2744" s="20" t="s">
        <v>1008</v>
      </c>
      <c r="C2744" s="21" t="s">
        <v>4569</v>
      </c>
    </row>
    <row r="2746" spans="1:4" ht="38.25" x14ac:dyDescent="0.25">
      <c r="A2746" s="16" t="s">
        <v>4570</v>
      </c>
      <c r="B2746" s="22" t="s">
        <v>90</v>
      </c>
      <c r="C2746" s="17" t="s">
        <v>4571</v>
      </c>
      <c r="D2746" s="23">
        <v>82.95</v>
      </c>
    </row>
    <row r="2747" spans="1:4" ht="38.25" x14ac:dyDescent="0.25">
      <c r="A2747" s="16" t="s">
        <v>4572</v>
      </c>
      <c r="B2747" s="22" t="s">
        <v>90</v>
      </c>
      <c r="C2747" s="17" t="s">
        <v>4573</v>
      </c>
      <c r="D2747" s="23">
        <v>39.67</v>
      </c>
    </row>
    <row r="2748" spans="1:4" ht="38.25" x14ac:dyDescent="0.25">
      <c r="A2748" s="16" t="s">
        <v>4574</v>
      </c>
      <c r="B2748" s="22" t="s">
        <v>90</v>
      </c>
      <c r="C2748" s="17" t="s">
        <v>4575</v>
      </c>
      <c r="D2748" s="23">
        <v>91.36</v>
      </c>
    </row>
    <row r="2749" spans="1:4" ht="38.25" x14ac:dyDescent="0.25">
      <c r="A2749" s="16" t="s">
        <v>4576</v>
      </c>
      <c r="B2749" s="22" t="s">
        <v>90</v>
      </c>
      <c r="C2749" s="17" t="s">
        <v>4577</v>
      </c>
      <c r="D2749" s="23">
        <v>122.17</v>
      </c>
    </row>
    <row r="2750" spans="1:4" ht="38.25" x14ac:dyDescent="0.25">
      <c r="A2750" s="16" t="s">
        <v>4578</v>
      </c>
      <c r="B2750" s="22" t="s">
        <v>90</v>
      </c>
      <c r="C2750" s="17" t="s">
        <v>4579</v>
      </c>
      <c r="D2750" s="23">
        <v>36.229999999999997</v>
      </c>
    </row>
    <row r="2751" spans="1:4" ht="38.25" x14ac:dyDescent="0.25">
      <c r="A2751" s="16" t="s">
        <v>4580</v>
      </c>
      <c r="B2751" s="22" t="s">
        <v>90</v>
      </c>
      <c r="C2751" s="17" t="s">
        <v>4581</v>
      </c>
      <c r="D2751" s="23">
        <v>39.25</v>
      </c>
    </row>
    <row r="2752" spans="1:4" ht="38.25" x14ac:dyDescent="0.25">
      <c r="A2752" s="16" t="s">
        <v>4582</v>
      </c>
      <c r="B2752" s="22" t="s">
        <v>90</v>
      </c>
      <c r="C2752" s="17" t="s">
        <v>4583</v>
      </c>
      <c r="D2752" s="23">
        <v>51.56</v>
      </c>
    </row>
    <row r="2753" spans="1:4" ht="38.25" x14ac:dyDescent="0.25">
      <c r="A2753" s="16" t="s">
        <v>4584</v>
      </c>
      <c r="B2753" s="22" t="s">
        <v>90</v>
      </c>
      <c r="C2753" s="17" t="s">
        <v>4585</v>
      </c>
      <c r="D2753" s="23">
        <v>445.1</v>
      </c>
    </row>
    <row r="2754" spans="1:4" ht="38.25" x14ac:dyDescent="0.25">
      <c r="A2754" s="16" t="s">
        <v>4586</v>
      </c>
      <c r="B2754" s="22" t="s">
        <v>90</v>
      </c>
      <c r="C2754" s="17" t="s">
        <v>4587</v>
      </c>
      <c r="D2754" s="23">
        <v>52.14</v>
      </c>
    </row>
    <row r="2755" spans="1:4" ht="38.25" x14ac:dyDescent="0.25">
      <c r="A2755" s="16" t="s">
        <v>4588</v>
      </c>
      <c r="B2755" s="22" t="s">
        <v>90</v>
      </c>
      <c r="C2755" s="17" t="s">
        <v>4589</v>
      </c>
      <c r="D2755" s="23">
        <v>296.14999999999998</v>
      </c>
    </row>
    <row r="2756" spans="1:4" ht="38.25" x14ac:dyDescent="0.25">
      <c r="A2756" s="16" t="s">
        <v>4590</v>
      </c>
      <c r="B2756" s="22" t="s">
        <v>90</v>
      </c>
      <c r="C2756" s="17" t="s">
        <v>4591</v>
      </c>
      <c r="D2756" s="23">
        <v>405.1</v>
      </c>
    </row>
    <row r="2757" spans="1:4" x14ac:dyDescent="0.25">
      <c r="C2757" s="21"/>
      <c r="D2757" s="19"/>
    </row>
    <row r="2759" spans="1:4" x14ac:dyDescent="0.25">
      <c r="A2759" s="19" t="s">
        <v>1</v>
      </c>
      <c r="B2759" s="20" t="s">
        <v>2</v>
      </c>
      <c r="C2759" s="21" t="s">
        <v>3</v>
      </c>
    </row>
    <row r="2760" spans="1:4" x14ac:dyDescent="0.25">
      <c r="A2760" s="19" t="s">
        <v>4</v>
      </c>
      <c r="B2760" s="20" t="s">
        <v>115</v>
      </c>
      <c r="C2760" s="21" t="s">
        <v>4358</v>
      </c>
    </row>
    <row r="2761" spans="1:4" x14ac:dyDescent="0.25">
      <c r="A2761" s="19" t="s">
        <v>9046</v>
      </c>
      <c r="B2761" s="20" t="s">
        <v>108</v>
      </c>
      <c r="C2761" s="21" t="s">
        <v>4592</v>
      </c>
    </row>
    <row r="2762" spans="1:4" x14ac:dyDescent="0.25">
      <c r="A2762" s="19" t="s">
        <v>9048</v>
      </c>
      <c r="B2762" s="20" t="s">
        <v>2</v>
      </c>
      <c r="C2762" s="21" t="s">
        <v>4593</v>
      </c>
    </row>
    <row r="2764" spans="1:4" ht="127.5" x14ac:dyDescent="0.25">
      <c r="A2764" s="16" t="s">
        <v>4594</v>
      </c>
      <c r="B2764" s="22" t="s">
        <v>90</v>
      </c>
      <c r="C2764" s="17" t="s">
        <v>4595</v>
      </c>
      <c r="D2764" s="23">
        <v>379.83</v>
      </c>
    </row>
    <row r="2765" spans="1:4" ht="114.75" x14ac:dyDescent="0.25">
      <c r="A2765" s="16" t="s">
        <v>4596</v>
      </c>
      <c r="B2765" s="22" t="s">
        <v>90</v>
      </c>
      <c r="C2765" s="17" t="s">
        <v>4597</v>
      </c>
      <c r="D2765" s="23">
        <v>577.87</v>
      </c>
    </row>
    <row r="2766" spans="1:4" ht="114.75" x14ac:dyDescent="0.25">
      <c r="A2766" s="16" t="s">
        <v>4598</v>
      </c>
      <c r="B2766" s="22" t="s">
        <v>90</v>
      </c>
      <c r="C2766" s="17" t="s">
        <v>4599</v>
      </c>
      <c r="D2766" s="23">
        <v>673.52</v>
      </c>
    </row>
    <row r="2767" spans="1:4" ht="114.75" x14ac:dyDescent="0.25">
      <c r="A2767" s="16" t="s">
        <v>4600</v>
      </c>
      <c r="B2767" s="22" t="s">
        <v>90</v>
      </c>
      <c r="C2767" s="17" t="s">
        <v>4601</v>
      </c>
      <c r="D2767" s="23">
        <v>727.49</v>
      </c>
    </row>
    <row r="2768" spans="1:4" ht="127.5" x14ac:dyDescent="0.25">
      <c r="A2768" s="16" t="s">
        <v>4602</v>
      </c>
      <c r="B2768" s="22" t="s">
        <v>90</v>
      </c>
      <c r="C2768" s="17" t="s">
        <v>4603</v>
      </c>
      <c r="D2768" s="23">
        <v>836.13</v>
      </c>
    </row>
    <row r="2769" spans="1:4" ht="102" x14ac:dyDescent="0.25">
      <c r="A2769" s="16" t="s">
        <v>4604</v>
      </c>
      <c r="B2769" s="22" t="s">
        <v>90</v>
      </c>
      <c r="C2769" s="17" t="s">
        <v>4605</v>
      </c>
      <c r="D2769" s="23">
        <v>318.60000000000002</v>
      </c>
    </row>
    <row r="2770" spans="1:4" ht="102" x14ac:dyDescent="0.25">
      <c r="A2770" s="16" t="s">
        <v>4606</v>
      </c>
      <c r="B2770" s="22" t="s">
        <v>90</v>
      </c>
      <c r="C2770" s="17" t="s">
        <v>4607</v>
      </c>
      <c r="D2770" s="23">
        <v>390.29</v>
      </c>
    </row>
    <row r="2771" spans="1:4" ht="102" x14ac:dyDescent="0.25">
      <c r="A2771" s="16" t="s">
        <v>4608</v>
      </c>
      <c r="B2771" s="22" t="s">
        <v>90</v>
      </c>
      <c r="C2771" s="17" t="s">
        <v>4609</v>
      </c>
      <c r="D2771" s="23">
        <v>577.79999999999995</v>
      </c>
    </row>
    <row r="2772" spans="1:4" ht="102" x14ac:dyDescent="0.25">
      <c r="A2772" s="16" t="s">
        <v>4610</v>
      </c>
      <c r="B2772" s="22" t="s">
        <v>90</v>
      </c>
      <c r="C2772" s="17" t="s">
        <v>4611</v>
      </c>
      <c r="D2772" s="23">
        <v>90.63</v>
      </c>
    </row>
    <row r="2773" spans="1:4" ht="102" x14ac:dyDescent="0.25">
      <c r="A2773" s="16" t="s">
        <v>4612</v>
      </c>
      <c r="B2773" s="22" t="s">
        <v>90</v>
      </c>
      <c r="C2773" s="17" t="s">
        <v>4613</v>
      </c>
      <c r="D2773" s="23">
        <v>143.94999999999999</v>
      </c>
    </row>
    <row r="2774" spans="1:4" ht="102" x14ac:dyDescent="0.25">
      <c r="A2774" s="16" t="s">
        <v>4614</v>
      </c>
      <c r="B2774" s="22" t="s">
        <v>90</v>
      </c>
      <c r="C2774" s="17" t="s">
        <v>4615</v>
      </c>
      <c r="D2774" s="23">
        <v>185.92</v>
      </c>
    </row>
    <row r="2775" spans="1:4" ht="89.25" x14ac:dyDescent="0.25">
      <c r="A2775" s="16" t="s">
        <v>4616</v>
      </c>
      <c r="B2775" s="22" t="s">
        <v>90</v>
      </c>
      <c r="C2775" s="17" t="s">
        <v>4617</v>
      </c>
      <c r="D2775" s="23">
        <v>181.04</v>
      </c>
    </row>
    <row r="2776" spans="1:4" ht="89.25" x14ac:dyDescent="0.25">
      <c r="A2776" s="16" t="s">
        <v>4618</v>
      </c>
      <c r="B2776" s="22" t="s">
        <v>90</v>
      </c>
      <c r="C2776" s="17" t="s">
        <v>4619</v>
      </c>
      <c r="D2776" s="23">
        <v>181.04</v>
      </c>
    </row>
    <row r="2777" spans="1:4" ht="89.25" x14ac:dyDescent="0.25">
      <c r="A2777" s="16" t="s">
        <v>4620</v>
      </c>
      <c r="B2777" s="22" t="s">
        <v>90</v>
      </c>
      <c r="C2777" s="17" t="s">
        <v>4621</v>
      </c>
      <c r="D2777" s="23">
        <v>238.05</v>
      </c>
    </row>
    <row r="2778" spans="1:4" ht="89.25" x14ac:dyDescent="0.25">
      <c r="A2778" s="16" t="s">
        <v>4622</v>
      </c>
      <c r="B2778" s="22" t="s">
        <v>90</v>
      </c>
      <c r="C2778" s="17" t="s">
        <v>4623</v>
      </c>
      <c r="D2778" s="23">
        <v>380.76</v>
      </c>
    </row>
    <row r="2779" spans="1:4" ht="89.25" x14ac:dyDescent="0.25">
      <c r="A2779" s="16" t="s">
        <v>4624</v>
      </c>
      <c r="B2779" s="22" t="s">
        <v>90</v>
      </c>
      <c r="C2779" s="17" t="s">
        <v>4625</v>
      </c>
      <c r="D2779" s="23">
        <v>490.89</v>
      </c>
    </row>
    <row r="2780" spans="1:4" ht="89.25" x14ac:dyDescent="0.25">
      <c r="A2780" s="16" t="s">
        <v>4626</v>
      </c>
      <c r="B2780" s="22" t="s">
        <v>90</v>
      </c>
      <c r="C2780" s="17" t="s">
        <v>4627</v>
      </c>
      <c r="D2780" s="23">
        <v>501.28</v>
      </c>
    </row>
    <row r="2781" spans="1:4" ht="89.25" x14ac:dyDescent="0.25">
      <c r="A2781" s="16" t="s">
        <v>4628</v>
      </c>
      <c r="B2781" s="22" t="s">
        <v>90</v>
      </c>
      <c r="C2781" s="17" t="s">
        <v>4629</v>
      </c>
      <c r="D2781" s="23">
        <v>600.23</v>
      </c>
    </row>
    <row r="2782" spans="1:4" ht="89.25" x14ac:dyDescent="0.25">
      <c r="A2782" s="16" t="s">
        <v>4630</v>
      </c>
      <c r="B2782" s="22" t="s">
        <v>90</v>
      </c>
      <c r="C2782" s="17" t="s">
        <v>4631</v>
      </c>
      <c r="D2782" s="23">
        <v>759.98</v>
      </c>
    </row>
    <row r="2783" spans="1:4" ht="89.25" x14ac:dyDescent="0.25">
      <c r="A2783" s="16" t="s">
        <v>4632</v>
      </c>
      <c r="B2783" s="22" t="s">
        <v>90</v>
      </c>
      <c r="C2783" s="17" t="s">
        <v>4633</v>
      </c>
      <c r="D2783" s="23">
        <v>936.46</v>
      </c>
    </row>
    <row r="2784" spans="1:4" x14ac:dyDescent="0.25">
      <c r="C2784" s="21"/>
      <c r="D2784" s="19"/>
    </row>
    <row r="2786" spans="1:4" x14ac:dyDescent="0.25">
      <c r="A2786" s="19" t="s">
        <v>1</v>
      </c>
      <c r="B2786" s="20" t="s">
        <v>2</v>
      </c>
      <c r="C2786" s="21" t="s">
        <v>3</v>
      </c>
    </row>
    <row r="2787" spans="1:4" x14ac:dyDescent="0.25">
      <c r="A2787" s="19" t="s">
        <v>4</v>
      </c>
      <c r="B2787" s="20" t="s">
        <v>115</v>
      </c>
      <c r="C2787" s="21" t="s">
        <v>4358</v>
      </c>
    </row>
    <row r="2788" spans="1:4" x14ac:dyDescent="0.25">
      <c r="A2788" s="19" t="s">
        <v>9046</v>
      </c>
      <c r="B2788" s="20" t="s">
        <v>108</v>
      </c>
      <c r="C2788" s="21" t="s">
        <v>4592</v>
      </c>
    </row>
    <row r="2789" spans="1:4" x14ac:dyDescent="0.25">
      <c r="A2789" s="19" t="s">
        <v>9048</v>
      </c>
      <c r="B2789" s="20" t="s">
        <v>108</v>
      </c>
      <c r="C2789" s="21" t="s">
        <v>2010</v>
      </c>
    </row>
    <row r="2791" spans="1:4" x14ac:dyDescent="0.25">
      <c r="A2791" s="16" t="s">
        <v>4634</v>
      </c>
      <c r="B2791" s="22" t="s">
        <v>111</v>
      </c>
      <c r="C2791" s="17" t="s">
        <v>4635</v>
      </c>
      <c r="D2791" s="23">
        <v>1.1200000000000001</v>
      </c>
    </row>
    <row r="2792" spans="1:4" ht="114.75" x14ac:dyDescent="0.25">
      <c r="A2792" s="16" t="s">
        <v>4636</v>
      </c>
      <c r="B2792" s="22" t="s">
        <v>90</v>
      </c>
      <c r="C2792" s="17" t="s">
        <v>4637</v>
      </c>
      <c r="D2792" s="23">
        <v>963.4</v>
      </c>
    </row>
    <row r="2793" spans="1:4" x14ac:dyDescent="0.25">
      <c r="C2793" s="21"/>
      <c r="D2793" s="19"/>
    </row>
    <row r="2795" spans="1:4" x14ac:dyDescent="0.25">
      <c r="A2795" s="19" t="s">
        <v>1</v>
      </c>
      <c r="B2795" s="20" t="s">
        <v>2</v>
      </c>
      <c r="C2795" s="21" t="s">
        <v>3</v>
      </c>
    </row>
    <row r="2796" spans="1:4" x14ac:dyDescent="0.25">
      <c r="A2796" s="19" t="s">
        <v>4</v>
      </c>
      <c r="B2796" s="20" t="s">
        <v>115</v>
      </c>
      <c r="C2796" s="21" t="s">
        <v>4358</v>
      </c>
    </row>
    <row r="2797" spans="1:4" x14ac:dyDescent="0.25">
      <c r="A2797" s="19" t="s">
        <v>9046</v>
      </c>
      <c r="B2797" s="20" t="s">
        <v>108</v>
      </c>
      <c r="C2797" s="21" t="s">
        <v>4592</v>
      </c>
    </row>
    <row r="2798" spans="1:4" x14ac:dyDescent="0.25">
      <c r="A2798" s="19" t="s">
        <v>9048</v>
      </c>
      <c r="B2798" s="20" t="s">
        <v>115</v>
      </c>
      <c r="C2798" s="21" t="s">
        <v>4638</v>
      </c>
    </row>
    <row r="2800" spans="1:4" ht="25.5" x14ac:dyDescent="0.25">
      <c r="A2800" s="16" t="s">
        <v>4639</v>
      </c>
      <c r="B2800" s="22" t="s">
        <v>90</v>
      </c>
      <c r="C2800" s="17" t="s">
        <v>4640</v>
      </c>
      <c r="D2800" s="23">
        <v>244.56</v>
      </c>
    </row>
    <row r="2801" spans="1:4" ht="25.5" x14ac:dyDescent="0.25">
      <c r="A2801" s="16" t="s">
        <v>4641</v>
      </c>
      <c r="B2801" s="22" t="s">
        <v>90</v>
      </c>
      <c r="C2801" s="17" t="s">
        <v>4642</v>
      </c>
      <c r="D2801" s="23">
        <v>341.92</v>
      </c>
    </row>
    <row r="2802" spans="1:4" ht="25.5" x14ac:dyDescent="0.25">
      <c r="A2802" s="16" t="s">
        <v>4643</v>
      </c>
      <c r="B2802" s="22" t="s">
        <v>90</v>
      </c>
      <c r="C2802" s="17" t="s">
        <v>4644</v>
      </c>
      <c r="D2802" s="23">
        <v>146.19</v>
      </c>
    </row>
    <row r="2803" spans="1:4" ht="25.5" x14ac:dyDescent="0.25">
      <c r="A2803" s="16" t="s">
        <v>4645</v>
      </c>
      <c r="B2803" s="22" t="s">
        <v>90</v>
      </c>
      <c r="C2803" s="17" t="s">
        <v>4646</v>
      </c>
      <c r="D2803" s="23">
        <v>185.65</v>
      </c>
    </row>
    <row r="2804" spans="1:4" x14ac:dyDescent="0.25">
      <c r="C2804" s="21"/>
      <c r="D2804" s="19"/>
    </row>
    <row r="2806" spans="1:4" x14ac:dyDescent="0.25">
      <c r="A2806" s="19" t="s">
        <v>1</v>
      </c>
      <c r="B2806" s="20" t="s">
        <v>2</v>
      </c>
      <c r="C2806" s="21" t="s">
        <v>3</v>
      </c>
    </row>
    <row r="2807" spans="1:4" x14ac:dyDescent="0.25">
      <c r="A2807" s="19" t="s">
        <v>4</v>
      </c>
      <c r="B2807" s="20" t="s">
        <v>115</v>
      </c>
      <c r="C2807" s="21" t="s">
        <v>4358</v>
      </c>
    </row>
    <row r="2808" spans="1:4" x14ac:dyDescent="0.25">
      <c r="A2808" s="19" t="s">
        <v>9046</v>
      </c>
      <c r="B2808" s="20" t="s">
        <v>115</v>
      </c>
      <c r="C2808" s="21" t="s">
        <v>4647</v>
      </c>
    </row>
    <row r="2809" spans="1:4" x14ac:dyDescent="0.25">
      <c r="A2809" s="19" t="s">
        <v>9048</v>
      </c>
      <c r="B2809" s="20" t="s">
        <v>2</v>
      </c>
      <c r="C2809" s="21" t="s">
        <v>4648</v>
      </c>
    </row>
    <row r="2811" spans="1:4" ht="89.25" x14ac:dyDescent="0.25">
      <c r="A2811" s="16" t="s">
        <v>4649</v>
      </c>
      <c r="B2811" s="22" t="s">
        <v>111</v>
      </c>
      <c r="C2811" s="17" t="s">
        <v>4650</v>
      </c>
      <c r="D2811" s="23">
        <v>30.9</v>
      </c>
    </row>
    <row r="2812" spans="1:4" ht="89.25" x14ac:dyDescent="0.25">
      <c r="A2812" s="16" t="s">
        <v>4651</v>
      </c>
      <c r="B2812" s="22" t="s">
        <v>111</v>
      </c>
      <c r="C2812" s="17" t="s">
        <v>4652</v>
      </c>
      <c r="D2812" s="23">
        <v>31.78</v>
      </c>
    </row>
    <row r="2813" spans="1:4" ht="89.25" x14ac:dyDescent="0.25">
      <c r="A2813" s="16" t="s">
        <v>4653</v>
      </c>
      <c r="B2813" s="22" t="s">
        <v>111</v>
      </c>
      <c r="C2813" s="17" t="s">
        <v>4654</v>
      </c>
      <c r="D2813" s="23">
        <v>38</v>
      </c>
    </row>
    <row r="2814" spans="1:4" ht="114.75" x14ac:dyDescent="0.25">
      <c r="A2814" s="16" t="s">
        <v>4655</v>
      </c>
      <c r="B2814" s="22" t="s">
        <v>111</v>
      </c>
      <c r="C2814" s="17" t="s">
        <v>4656</v>
      </c>
      <c r="D2814" s="23">
        <v>47.84</v>
      </c>
    </row>
    <row r="2815" spans="1:4" ht="114.75" x14ac:dyDescent="0.25">
      <c r="A2815" s="16" t="s">
        <v>4657</v>
      </c>
      <c r="B2815" s="22" t="s">
        <v>111</v>
      </c>
      <c r="C2815" s="17" t="s">
        <v>4658</v>
      </c>
      <c r="D2815" s="23">
        <v>100.5</v>
      </c>
    </row>
    <row r="2816" spans="1:4" ht="114.75" x14ac:dyDescent="0.25">
      <c r="A2816" s="16" t="s">
        <v>4659</v>
      </c>
      <c r="B2816" s="22" t="s">
        <v>111</v>
      </c>
      <c r="C2816" s="17" t="s">
        <v>4660</v>
      </c>
      <c r="D2816" s="23">
        <v>78.83</v>
      </c>
    </row>
    <row r="2817" spans="1:4" ht="114.75" x14ac:dyDescent="0.25">
      <c r="A2817" s="16" t="s">
        <v>4661</v>
      </c>
      <c r="B2817" s="22" t="s">
        <v>111</v>
      </c>
      <c r="C2817" s="17" t="s">
        <v>4662</v>
      </c>
      <c r="D2817" s="23">
        <v>63.85</v>
      </c>
    </row>
    <row r="2818" spans="1:4" ht="114.75" x14ac:dyDescent="0.25">
      <c r="A2818" s="16" t="s">
        <v>4663</v>
      </c>
      <c r="B2818" s="22" t="s">
        <v>111</v>
      </c>
      <c r="C2818" s="17" t="s">
        <v>4664</v>
      </c>
      <c r="D2818" s="23">
        <v>56.92</v>
      </c>
    </row>
    <row r="2819" spans="1:4" ht="114.75" x14ac:dyDescent="0.25">
      <c r="A2819" s="16" t="s">
        <v>4665</v>
      </c>
      <c r="B2819" s="22" t="s">
        <v>111</v>
      </c>
      <c r="C2819" s="17" t="s">
        <v>4666</v>
      </c>
      <c r="D2819" s="23">
        <v>48.72</v>
      </c>
    </row>
    <row r="2820" spans="1:4" ht="114.75" x14ac:dyDescent="0.25">
      <c r="A2820" s="16" t="s">
        <v>4667</v>
      </c>
      <c r="B2820" s="22" t="s">
        <v>111</v>
      </c>
      <c r="C2820" s="17" t="s">
        <v>4668</v>
      </c>
      <c r="D2820" s="23">
        <v>262.87</v>
      </c>
    </row>
    <row r="2821" spans="1:4" ht="114.75" x14ac:dyDescent="0.25">
      <c r="A2821" s="16" t="s">
        <v>4669</v>
      </c>
      <c r="B2821" s="22" t="s">
        <v>111</v>
      </c>
      <c r="C2821" s="17" t="s">
        <v>4670</v>
      </c>
      <c r="D2821" s="23">
        <v>199.18</v>
      </c>
    </row>
    <row r="2822" spans="1:4" ht="114.75" x14ac:dyDescent="0.25">
      <c r="A2822" s="16" t="s">
        <v>4671</v>
      </c>
      <c r="B2822" s="22" t="s">
        <v>111</v>
      </c>
      <c r="C2822" s="17" t="s">
        <v>4672</v>
      </c>
      <c r="D2822" s="23">
        <v>148.31</v>
      </c>
    </row>
    <row r="2823" spans="1:4" ht="89.25" x14ac:dyDescent="0.25">
      <c r="A2823" s="16" t="s">
        <v>4673</v>
      </c>
      <c r="B2823" s="22" t="s">
        <v>111</v>
      </c>
      <c r="C2823" s="17" t="s">
        <v>4674</v>
      </c>
      <c r="D2823" s="23">
        <v>44.93</v>
      </c>
    </row>
    <row r="2824" spans="1:4" ht="89.25" x14ac:dyDescent="0.25">
      <c r="A2824" s="16" t="s">
        <v>4675</v>
      </c>
      <c r="B2824" s="22" t="s">
        <v>111</v>
      </c>
      <c r="C2824" s="17" t="s">
        <v>4676</v>
      </c>
      <c r="D2824" s="23">
        <v>57.93</v>
      </c>
    </row>
    <row r="2825" spans="1:4" ht="89.25" x14ac:dyDescent="0.25">
      <c r="A2825" s="16" t="s">
        <v>4677</v>
      </c>
      <c r="B2825" s="22" t="s">
        <v>111</v>
      </c>
      <c r="C2825" s="17" t="s">
        <v>4678</v>
      </c>
      <c r="D2825" s="23">
        <v>77.08</v>
      </c>
    </row>
    <row r="2826" spans="1:4" ht="89.25" x14ac:dyDescent="0.25">
      <c r="A2826" s="16" t="s">
        <v>4679</v>
      </c>
      <c r="B2826" s="22" t="s">
        <v>111</v>
      </c>
      <c r="C2826" s="17" t="s">
        <v>4680</v>
      </c>
      <c r="D2826" s="23">
        <v>116.42</v>
      </c>
    </row>
    <row r="2827" spans="1:4" ht="89.25" x14ac:dyDescent="0.25">
      <c r="A2827" s="16" t="s">
        <v>4681</v>
      </c>
      <c r="B2827" s="22" t="s">
        <v>111</v>
      </c>
      <c r="C2827" s="17" t="s">
        <v>4682</v>
      </c>
      <c r="D2827" s="23">
        <v>162.79</v>
      </c>
    </row>
    <row r="2828" spans="1:4" ht="89.25" x14ac:dyDescent="0.25">
      <c r="A2828" s="16" t="s">
        <v>4683</v>
      </c>
      <c r="B2828" s="22" t="s">
        <v>111</v>
      </c>
      <c r="C2828" s="17" t="s">
        <v>4684</v>
      </c>
      <c r="D2828" s="23">
        <v>224.49</v>
      </c>
    </row>
    <row r="2829" spans="1:4" x14ac:dyDescent="0.25">
      <c r="C2829" s="21"/>
      <c r="D2829" s="19"/>
    </row>
    <row r="2831" spans="1:4" x14ac:dyDescent="0.25">
      <c r="A2831" s="19" t="s">
        <v>1</v>
      </c>
      <c r="B2831" s="20" t="s">
        <v>2</v>
      </c>
      <c r="C2831" s="21" t="s">
        <v>3</v>
      </c>
    </row>
    <row r="2832" spans="1:4" x14ac:dyDescent="0.25">
      <c r="A2832" s="19" t="s">
        <v>4</v>
      </c>
      <c r="B2832" s="20" t="s">
        <v>115</v>
      </c>
      <c r="C2832" s="21" t="s">
        <v>4358</v>
      </c>
    </row>
    <row r="2833" spans="1:4" x14ac:dyDescent="0.25">
      <c r="A2833" s="19" t="s">
        <v>9046</v>
      </c>
      <c r="B2833" s="20" t="s">
        <v>115</v>
      </c>
      <c r="C2833" s="21" t="s">
        <v>4647</v>
      </c>
    </row>
    <row r="2834" spans="1:4" x14ac:dyDescent="0.25">
      <c r="A2834" s="19" t="s">
        <v>9048</v>
      </c>
      <c r="B2834" s="20" t="s">
        <v>108</v>
      </c>
      <c r="C2834" s="21" t="s">
        <v>4685</v>
      </c>
    </row>
    <row r="2836" spans="1:4" ht="76.5" x14ac:dyDescent="0.25">
      <c r="A2836" s="16" t="s">
        <v>4686</v>
      </c>
      <c r="B2836" s="22" t="s">
        <v>90</v>
      </c>
      <c r="C2836" s="17" t="s">
        <v>4687</v>
      </c>
      <c r="D2836" s="23">
        <v>115.7</v>
      </c>
    </row>
    <row r="2837" spans="1:4" ht="76.5" x14ac:dyDescent="0.25">
      <c r="A2837" s="16" t="s">
        <v>4688</v>
      </c>
      <c r="B2837" s="22" t="s">
        <v>90</v>
      </c>
      <c r="C2837" s="17" t="s">
        <v>4689</v>
      </c>
      <c r="D2837" s="23">
        <v>112.75</v>
      </c>
    </row>
    <row r="2838" spans="1:4" ht="76.5" x14ac:dyDescent="0.25">
      <c r="A2838" s="16" t="s">
        <v>4690</v>
      </c>
      <c r="B2838" s="22" t="s">
        <v>90</v>
      </c>
      <c r="C2838" s="17" t="s">
        <v>4691</v>
      </c>
      <c r="D2838" s="23">
        <v>138.93</v>
      </c>
    </row>
    <row r="2839" spans="1:4" ht="76.5" x14ac:dyDescent="0.25">
      <c r="A2839" s="16" t="s">
        <v>4692</v>
      </c>
      <c r="B2839" s="22" t="s">
        <v>90</v>
      </c>
      <c r="C2839" s="17" t="s">
        <v>4693</v>
      </c>
      <c r="D2839" s="23">
        <v>125.2</v>
      </c>
    </row>
    <row r="2840" spans="1:4" ht="76.5" x14ac:dyDescent="0.25">
      <c r="A2840" s="16" t="s">
        <v>4694</v>
      </c>
      <c r="B2840" s="22" t="s">
        <v>90</v>
      </c>
      <c r="C2840" s="17" t="s">
        <v>4695</v>
      </c>
      <c r="D2840" s="23">
        <v>269.2</v>
      </c>
    </row>
    <row r="2841" spans="1:4" ht="76.5" x14ac:dyDescent="0.25">
      <c r="A2841" s="16" t="s">
        <v>4696</v>
      </c>
      <c r="B2841" s="22" t="s">
        <v>90</v>
      </c>
      <c r="C2841" s="17" t="s">
        <v>4697</v>
      </c>
      <c r="D2841" s="23">
        <v>223.02</v>
      </c>
    </row>
    <row r="2842" spans="1:4" ht="76.5" x14ac:dyDescent="0.25">
      <c r="A2842" s="16" t="s">
        <v>4698</v>
      </c>
      <c r="B2842" s="22" t="s">
        <v>90</v>
      </c>
      <c r="C2842" s="17" t="s">
        <v>4699</v>
      </c>
      <c r="D2842" s="23">
        <v>365.24</v>
      </c>
    </row>
    <row r="2843" spans="1:4" ht="76.5" x14ac:dyDescent="0.25">
      <c r="A2843" s="16" t="s">
        <v>4700</v>
      </c>
      <c r="B2843" s="22" t="s">
        <v>90</v>
      </c>
      <c r="C2843" s="17" t="s">
        <v>4701</v>
      </c>
      <c r="D2843" s="23">
        <v>321.01</v>
      </c>
    </row>
    <row r="2844" spans="1:4" ht="76.5" x14ac:dyDescent="0.25">
      <c r="A2844" s="16" t="s">
        <v>4702</v>
      </c>
      <c r="B2844" s="22" t="s">
        <v>90</v>
      </c>
      <c r="C2844" s="17" t="s">
        <v>4703</v>
      </c>
      <c r="D2844" s="23">
        <v>172.25</v>
      </c>
    </row>
    <row r="2845" spans="1:4" ht="76.5" x14ac:dyDescent="0.25">
      <c r="A2845" s="16" t="s">
        <v>4704</v>
      </c>
      <c r="B2845" s="22" t="s">
        <v>90</v>
      </c>
      <c r="C2845" s="17" t="s">
        <v>4705</v>
      </c>
      <c r="D2845" s="23">
        <v>152.6</v>
      </c>
    </row>
    <row r="2846" spans="1:4" ht="76.5" x14ac:dyDescent="0.25">
      <c r="A2846" s="16" t="s">
        <v>4706</v>
      </c>
      <c r="B2846" s="22" t="s">
        <v>90</v>
      </c>
      <c r="C2846" s="17" t="s">
        <v>4707</v>
      </c>
      <c r="D2846" s="23">
        <v>753.56</v>
      </c>
    </row>
    <row r="2847" spans="1:4" ht="76.5" x14ac:dyDescent="0.25">
      <c r="A2847" s="16" t="s">
        <v>4708</v>
      </c>
      <c r="B2847" s="22" t="s">
        <v>90</v>
      </c>
      <c r="C2847" s="17" t="s">
        <v>4709</v>
      </c>
      <c r="D2847" s="23">
        <v>651</v>
      </c>
    </row>
    <row r="2848" spans="1:4" ht="76.5" x14ac:dyDescent="0.25">
      <c r="A2848" s="16" t="s">
        <v>4710</v>
      </c>
      <c r="B2848" s="22" t="s">
        <v>90</v>
      </c>
      <c r="C2848" s="17" t="s">
        <v>4711</v>
      </c>
      <c r="D2848" s="23">
        <v>1297.83</v>
      </c>
    </row>
    <row r="2849" spans="1:4" ht="76.5" x14ac:dyDescent="0.25">
      <c r="A2849" s="16" t="s">
        <v>4712</v>
      </c>
      <c r="B2849" s="22" t="s">
        <v>90</v>
      </c>
      <c r="C2849" s="17" t="s">
        <v>4713</v>
      </c>
      <c r="D2849" s="23">
        <v>121.21</v>
      </c>
    </row>
    <row r="2850" spans="1:4" ht="76.5" x14ac:dyDescent="0.25">
      <c r="A2850" s="16" t="s">
        <v>4714</v>
      </c>
      <c r="B2850" s="22" t="s">
        <v>90</v>
      </c>
      <c r="C2850" s="17" t="s">
        <v>4715</v>
      </c>
      <c r="D2850" s="23">
        <v>211.85</v>
      </c>
    </row>
    <row r="2851" spans="1:4" ht="76.5" x14ac:dyDescent="0.25">
      <c r="A2851" s="16" t="s">
        <v>4716</v>
      </c>
      <c r="B2851" s="22" t="s">
        <v>90</v>
      </c>
      <c r="C2851" s="17" t="s">
        <v>4717</v>
      </c>
      <c r="D2851" s="23">
        <v>264.38</v>
      </c>
    </row>
    <row r="2852" spans="1:4" ht="76.5" x14ac:dyDescent="0.25">
      <c r="A2852" s="16" t="s">
        <v>4718</v>
      </c>
      <c r="B2852" s="22" t="s">
        <v>90</v>
      </c>
      <c r="C2852" s="17" t="s">
        <v>4719</v>
      </c>
      <c r="D2852" s="23">
        <v>153.93</v>
      </c>
    </row>
    <row r="2853" spans="1:4" ht="76.5" x14ac:dyDescent="0.25">
      <c r="A2853" s="16" t="s">
        <v>4720</v>
      </c>
      <c r="B2853" s="22" t="s">
        <v>90</v>
      </c>
      <c r="C2853" s="17" t="s">
        <v>4721</v>
      </c>
      <c r="D2853" s="23">
        <v>482.64</v>
      </c>
    </row>
    <row r="2854" spans="1:4" ht="76.5" x14ac:dyDescent="0.25">
      <c r="A2854" s="16" t="s">
        <v>4722</v>
      </c>
      <c r="B2854" s="22" t="s">
        <v>90</v>
      </c>
      <c r="C2854" s="17" t="s">
        <v>4723</v>
      </c>
      <c r="D2854" s="23">
        <v>700.82</v>
      </c>
    </row>
    <row r="2855" spans="1:4" ht="76.5" x14ac:dyDescent="0.25">
      <c r="A2855" s="16" t="s">
        <v>4724</v>
      </c>
      <c r="B2855" s="22" t="s">
        <v>90</v>
      </c>
      <c r="C2855" s="17" t="s">
        <v>4725</v>
      </c>
      <c r="D2855" s="23">
        <v>112.24</v>
      </c>
    </row>
    <row r="2856" spans="1:4" ht="76.5" x14ac:dyDescent="0.25">
      <c r="A2856" s="16" t="s">
        <v>4726</v>
      </c>
      <c r="B2856" s="22" t="s">
        <v>90</v>
      </c>
      <c r="C2856" s="17" t="s">
        <v>4727</v>
      </c>
      <c r="D2856" s="23">
        <v>110.15</v>
      </c>
    </row>
    <row r="2857" spans="1:4" ht="76.5" x14ac:dyDescent="0.25">
      <c r="A2857" s="16" t="s">
        <v>4728</v>
      </c>
      <c r="B2857" s="22" t="s">
        <v>90</v>
      </c>
      <c r="C2857" s="17" t="s">
        <v>4729</v>
      </c>
      <c r="D2857" s="23">
        <v>121.53</v>
      </c>
    </row>
    <row r="2858" spans="1:4" ht="76.5" x14ac:dyDescent="0.25">
      <c r="A2858" s="16" t="s">
        <v>4730</v>
      </c>
      <c r="B2858" s="22" t="s">
        <v>90</v>
      </c>
      <c r="C2858" s="17" t="s">
        <v>4731</v>
      </c>
      <c r="D2858" s="23">
        <v>202.28</v>
      </c>
    </row>
    <row r="2859" spans="1:4" ht="76.5" x14ac:dyDescent="0.25">
      <c r="A2859" s="16" t="s">
        <v>4732</v>
      </c>
      <c r="B2859" s="22" t="s">
        <v>90</v>
      </c>
      <c r="C2859" s="17" t="s">
        <v>4733</v>
      </c>
      <c r="D2859" s="23">
        <v>281.82</v>
      </c>
    </row>
    <row r="2860" spans="1:4" ht="76.5" x14ac:dyDescent="0.25">
      <c r="A2860" s="16" t="s">
        <v>4734</v>
      </c>
      <c r="B2860" s="22" t="s">
        <v>90</v>
      </c>
      <c r="C2860" s="17" t="s">
        <v>4735</v>
      </c>
      <c r="D2860" s="23">
        <v>150.07</v>
      </c>
    </row>
    <row r="2861" spans="1:4" ht="76.5" x14ac:dyDescent="0.25">
      <c r="A2861" s="16" t="s">
        <v>4736</v>
      </c>
      <c r="B2861" s="22" t="s">
        <v>90</v>
      </c>
      <c r="C2861" s="17" t="s">
        <v>4737</v>
      </c>
      <c r="D2861" s="23">
        <v>392.33</v>
      </c>
    </row>
    <row r="2862" spans="1:4" ht="76.5" x14ac:dyDescent="0.25">
      <c r="A2862" s="16" t="s">
        <v>4738</v>
      </c>
      <c r="B2862" s="22" t="s">
        <v>90</v>
      </c>
      <c r="C2862" s="17" t="s">
        <v>4739</v>
      </c>
      <c r="D2862" s="23">
        <v>594.41</v>
      </c>
    </row>
    <row r="2863" spans="1:4" ht="76.5" x14ac:dyDescent="0.25">
      <c r="A2863" s="16" t="s">
        <v>4740</v>
      </c>
      <c r="B2863" s="22" t="s">
        <v>90</v>
      </c>
      <c r="C2863" s="17" t="s">
        <v>4741</v>
      </c>
      <c r="D2863" s="23">
        <v>120.47</v>
      </c>
    </row>
    <row r="2864" spans="1:4" ht="76.5" x14ac:dyDescent="0.25">
      <c r="A2864" s="16" t="s">
        <v>4742</v>
      </c>
      <c r="B2864" s="22" t="s">
        <v>90</v>
      </c>
      <c r="C2864" s="17" t="s">
        <v>4743</v>
      </c>
      <c r="D2864" s="23">
        <v>116.2</v>
      </c>
    </row>
    <row r="2865" spans="1:4" ht="76.5" x14ac:dyDescent="0.25">
      <c r="A2865" s="16" t="s">
        <v>4744</v>
      </c>
      <c r="B2865" s="22" t="s">
        <v>90</v>
      </c>
      <c r="C2865" s="17" t="s">
        <v>4745</v>
      </c>
      <c r="D2865" s="23">
        <v>134.21</v>
      </c>
    </row>
    <row r="2866" spans="1:4" ht="76.5" x14ac:dyDescent="0.25">
      <c r="A2866" s="16" t="s">
        <v>4746</v>
      </c>
      <c r="B2866" s="22" t="s">
        <v>90</v>
      </c>
      <c r="C2866" s="17" t="s">
        <v>4747</v>
      </c>
      <c r="D2866" s="23">
        <v>259.14</v>
      </c>
    </row>
    <row r="2867" spans="1:4" ht="76.5" x14ac:dyDescent="0.25">
      <c r="A2867" s="16" t="s">
        <v>4748</v>
      </c>
      <c r="B2867" s="22" t="s">
        <v>90</v>
      </c>
      <c r="C2867" s="17" t="s">
        <v>4749</v>
      </c>
      <c r="D2867" s="23">
        <v>296.83999999999997</v>
      </c>
    </row>
    <row r="2868" spans="1:4" ht="76.5" x14ac:dyDescent="0.25">
      <c r="A2868" s="16" t="s">
        <v>4750</v>
      </c>
      <c r="B2868" s="22" t="s">
        <v>90</v>
      </c>
      <c r="C2868" s="17" t="s">
        <v>4751</v>
      </c>
      <c r="D2868" s="23">
        <v>365.71</v>
      </c>
    </row>
    <row r="2869" spans="1:4" ht="76.5" x14ac:dyDescent="0.25">
      <c r="A2869" s="16" t="s">
        <v>4752</v>
      </c>
      <c r="B2869" s="22" t="s">
        <v>90</v>
      </c>
      <c r="C2869" s="17" t="s">
        <v>4753</v>
      </c>
      <c r="D2869" s="23">
        <v>237.67</v>
      </c>
    </row>
    <row r="2870" spans="1:4" ht="76.5" x14ac:dyDescent="0.25">
      <c r="A2870" s="16" t="s">
        <v>4754</v>
      </c>
      <c r="B2870" s="22" t="s">
        <v>90</v>
      </c>
      <c r="C2870" s="17" t="s">
        <v>4755</v>
      </c>
      <c r="D2870" s="23">
        <v>372.6</v>
      </c>
    </row>
    <row r="2871" spans="1:4" ht="76.5" x14ac:dyDescent="0.25">
      <c r="A2871" s="16" t="s">
        <v>4756</v>
      </c>
      <c r="B2871" s="22" t="s">
        <v>90</v>
      </c>
      <c r="C2871" s="17" t="s">
        <v>4757</v>
      </c>
      <c r="D2871" s="23">
        <v>393.17</v>
      </c>
    </row>
    <row r="2872" spans="1:4" ht="76.5" x14ac:dyDescent="0.25">
      <c r="A2872" s="16" t="s">
        <v>4758</v>
      </c>
      <c r="B2872" s="22" t="s">
        <v>90</v>
      </c>
      <c r="C2872" s="17" t="s">
        <v>4759</v>
      </c>
      <c r="D2872" s="23">
        <v>495.26</v>
      </c>
    </row>
    <row r="2873" spans="1:4" ht="76.5" x14ac:dyDescent="0.25">
      <c r="A2873" s="16" t="s">
        <v>4760</v>
      </c>
      <c r="B2873" s="22" t="s">
        <v>90</v>
      </c>
      <c r="C2873" s="17" t="s">
        <v>4761</v>
      </c>
      <c r="D2873" s="23">
        <v>487.54</v>
      </c>
    </row>
    <row r="2874" spans="1:4" ht="76.5" x14ac:dyDescent="0.25">
      <c r="A2874" s="16" t="s">
        <v>4762</v>
      </c>
      <c r="B2874" s="22" t="s">
        <v>90</v>
      </c>
      <c r="C2874" s="17" t="s">
        <v>4763</v>
      </c>
      <c r="D2874" s="23">
        <v>193.43</v>
      </c>
    </row>
    <row r="2875" spans="1:4" ht="76.5" x14ac:dyDescent="0.25">
      <c r="A2875" s="16" t="s">
        <v>4764</v>
      </c>
      <c r="B2875" s="22" t="s">
        <v>90</v>
      </c>
      <c r="C2875" s="17" t="s">
        <v>4765</v>
      </c>
      <c r="D2875" s="23">
        <v>159.69</v>
      </c>
    </row>
    <row r="2876" spans="1:4" ht="76.5" x14ac:dyDescent="0.25">
      <c r="A2876" s="16" t="s">
        <v>4766</v>
      </c>
      <c r="B2876" s="22" t="s">
        <v>90</v>
      </c>
      <c r="C2876" s="17" t="s">
        <v>4767</v>
      </c>
      <c r="D2876" s="23">
        <v>712.35</v>
      </c>
    </row>
    <row r="2877" spans="1:4" ht="76.5" x14ac:dyDescent="0.25">
      <c r="A2877" s="16" t="s">
        <v>4768</v>
      </c>
      <c r="B2877" s="22" t="s">
        <v>90</v>
      </c>
      <c r="C2877" s="17" t="s">
        <v>4769</v>
      </c>
      <c r="D2877" s="23">
        <v>1358.61</v>
      </c>
    </row>
    <row r="2878" spans="1:4" ht="76.5" x14ac:dyDescent="0.25">
      <c r="A2878" s="16" t="s">
        <v>4770</v>
      </c>
      <c r="B2878" s="22" t="s">
        <v>90</v>
      </c>
      <c r="C2878" s="17" t="s">
        <v>4771</v>
      </c>
      <c r="D2878" s="23">
        <v>123.73</v>
      </c>
    </row>
    <row r="2879" spans="1:4" ht="76.5" x14ac:dyDescent="0.25">
      <c r="A2879" s="16" t="s">
        <v>4772</v>
      </c>
      <c r="B2879" s="22" t="s">
        <v>90</v>
      </c>
      <c r="C2879" s="17" t="s">
        <v>4773</v>
      </c>
      <c r="D2879" s="23">
        <v>117.61</v>
      </c>
    </row>
    <row r="2880" spans="1:4" ht="76.5" x14ac:dyDescent="0.25">
      <c r="A2880" s="16" t="s">
        <v>4774</v>
      </c>
      <c r="B2880" s="22" t="s">
        <v>90</v>
      </c>
      <c r="C2880" s="17" t="s">
        <v>4775</v>
      </c>
      <c r="D2880" s="23">
        <v>147.44999999999999</v>
      </c>
    </row>
    <row r="2881" spans="1:4" ht="76.5" x14ac:dyDescent="0.25">
      <c r="A2881" s="16" t="s">
        <v>4776</v>
      </c>
      <c r="B2881" s="22" t="s">
        <v>90</v>
      </c>
      <c r="C2881" s="17" t="s">
        <v>4777</v>
      </c>
      <c r="D2881" s="23">
        <v>140.38</v>
      </c>
    </row>
    <row r="2882" spans="1:4" ht="76.5" x14ac:dyDescent="0.25">
      <c r="A2882" s="16" t="s">
        <v>4778</v>
      </c>
      <c r="B2882" s="22" t="s">
        <v>90</v>
      </c>
      <c r="C2882" s="17" t="s">
        <v>4779</v>
      </c>
      <c r="D2882" s="23">
        <v>236.94</v>
      </c>
    </row>
    <row r="2883" spans="1:4" ht="76.5" x14ac:dyDescent="0.25">
      <c r="A2883" s="16" t="s">
        <v>4780</v>
      </c>
      <c r="B2883" s="22" t="s">
        <v>90</v>
      </c>
      <c r="C2883" s="17" t="s">
        <v>4781</v>
      </c>
      <c r="D2883" s="23">
        <v>262.72000000000003</v>
      </c>
    </row>
    <row r="2884" spans="1:4" ht="76.5" x14ac:dyDescent="0.25">
      <c r="A2884" s="16" t="s">
        <v>4782</v>
      </c>
      <c r="B2884" s="22" t="s">
        <v>90</v>
      </c>
      <c r="C2884" s="17" t="s">
        <v>4783</v>
      </c>
      <c r="D2884" s="23">
        <v>395.54</v>
      </c>
    </row>
    <row r="2885" spans="1:4" ht="76.5" x14ac:dyDescent="0.25">
      <c r="A2885" s="16" t="s">
        <v>4784</v>
      </c>
      <c r="B2885" s="22" t="s">
        <v>90</v>
      </c>
      <c r="C2885" s="17" t="s">
        <v>4785</v>
      </c>
      <c r="D2885" s="23">
        <v>287.58</v>
      </c>
    </row>
    <row r="2886" spans="1:4" ht="76.5" x14ac:dyDescent="0.25">
      <c r="A2886" s="16" t="s">
        <v>4786</v>
      </c>
      <c r="B2886" s="22" t="s">
        <v>90</v>
      </c>
      <c r="C2886" s="17" t="s">
        <v>4787</v>
      </c>
      <c r="D2886" s="23">
        <v>354.2</v>
      </c>
    </row>
    <row r="2887" spans="1:4" ht="76.5" x14ac:dyDescent="0.25">
      <c r="A2887" s="16" t="s">
        <v>4788</v>
      </c>
      <c r="B2887" s="22" t="s">
        <v>90</v>
      </c>
      <c r="C2887" s="17" t="s">
        <v>4789</v>
      </c>
      <c r="D2887" s="23">
        <v>405.94</v>
      </c>
    </row>
    <row r="2888" spans="1:4" ht="76.5" x14ac:dyDescent="0.25">
      <c r="A2888" s="16" t="s">
        <v>4790</v>
      </c>
      <c r="B2888" s="22" t="s">
        <v>90</v>
      </c>
      <c r="C2888" s="17" t="s">
        <v>4791</v>
      </c>
      <c r="D2888" s="23">
        <v>595.41999999999996</v>
      </c>
    </row>
    <row r="2889" spans="1:4" ht="76.5" x14ac:dyDescent="0.25">
      <c r="A2889" s="16" t="s">
        <v>4792</v>
      </c>
      <c r="B2889" s="22" t="s">
        <v>90</v>
      </c>
      <c r="C2889" s="17" t="s">
        <v>4793</v>
      </c>
      <c r="D2889" s="23">
        <v>572.67999999999995</v>
      </c>
    </row>
    <row r="2890" spans="1:4" ht="76.5" x14ac:dyDescent="0.25">
      <c r="A2890" s="16" t="s">
        <v>4794</v>
      </c>
      <c r="B2890" s="22" t="s">
        <v>90</v>
      </c>
      <c r="C2890" s="17" t="s">
        <v>4795</v>
      </c>
      <c r="D2890" s="23">
        <v>178.57</v>
      </c>
    </row>
    <row r="2891" spans="1:4" ht="76.5" x14ac:dyDescent="0.25">
      <c r="A2891" s="16" t="s">
        <v>4796</v>
      </c>
      <c r="B2891" s="22" t="s">
        <v>90</v>
      </c>
      <c r="C2891" s="17" t="s">
        <v>4797</v>
      </c>
      <c r="D2891" s="23">
        <v>189.98</v>
      </c>
    </row>
    <row r="2892" spans="1:4" ht="76.5" x14ac:dyDescent="0.25">
      <c r="A2892" s="16" t="s">
        <v>4798</v>
      </c>
      <c r="B2892" s="22" t="s">
        <v>90</v>
      </c>
      <c r="C2892" s="17" t="s">
        <v>4799</v>
      </c>
      <c r="D2892" s="23">
        <v>180.83</v>
      </c>
    </row>
    <row r="2893" spans="1:4" ht="76.5" x14ac:dyDescent="0.25">
      <c r="A2893" s="16" t="s">
        <v>4800</v>
      </c>
      <c r="B2893" s="22" t="s">
        <v>90</v>
      </c>
      <c r="C2893" s="17" t="s">
        <v>4801</v>
      </c>
      <c r="D2893" s="23">
        <v>777.84</v>
      </c>
    </row>
    <row r="2894" spans="1:4" ht="76.5" x14ac:dyDescent="0.25">
      <c r="A2894" s="16" t="s">
        <v>4802</v>
      </c>
      <c r="B2894" s="22" t="s">
        <v>90</v>
      </c>
      <c r="C2894" s="17" t="s">
        <v>4803</v>
      </c>
      <c r="D2894" s="23">
        <v>1358.47</v>
      </c>
    </row>
    <row r="2895" spans="1:4" ht="76.5" x14ac:dyDescent="0.25">
      <c r="A2895" s="16" t="s">
        <v>4804</v>
      </c>
      <c r="B2895" s="22" t="s">
        <v>90</v>
      </c>
      <c r="C2895" s="17" t="s">
        <v>4805</v>
      </c>
      <c r="D2895" s="23">
        <v>114.81</v>
      </c>
    </row>
    <row r="2896" spans="1:4" ht="76.5" x14ac:dyDescent="0.25">
      <c r="A2896" s="16" t="s">
        <v>4806</v>
      </c>
      <c r="B2896" s="22" t="s">
        <v>90</v>
      </c>
      <c r="C2896" s="17" t="s">
        <v>4807</v>
      </c>
      <c r="D2896" s="23">
        <v>112.05</v>
      </c>
    </row>
    <row r="2897" spans="1:4" ht="76.5" x14ac:dyDescent="0.25">
      <c r="A2897" s="16" t="s">
        <v>4808</v>
      </c>
      <c r="B2897" s="22" t="s">
        <v>90</v>
      </c>
      <c r="C2897" s="17" t="s">
        <v>4809</v>
      </c>
      <c r="D2897" s="23">
        <v>114.79</v>
      </c>
    </row>
    <row r="2898" spans="1:4" ht="76.5" x14ac:dyDescent="0.25">
      <c r="A2898" s="16" t="s">
        <v>4810</v>
      </c>
      <c r="B2898" s="22" t="s">
        <v>90</v>
      </c>
      <c r="C2898" s="17" t="s">
        <v>4811</v>
      </c>
      <c r="D2898" s="23">
        <v>143.47999999999999</v>
      </c>
    </row>
    <row r="2899" spans="1:4" ht="76.5" x14ac:dyDescent="0.25">
      <c r="A2899" s="16" t="s">
        <v>4812</v>
      </c>
      <c r="B2899" s="22" t="s">
        <v>90</v>
      </c>
      <c r="C2899" s="17" t="s">
        <v>4813</v>
      </c>
      <c r="D2899" s="23">
        <v>139.94</v>
      </c>
    </row>
    <row r="2900" spans="1:4" ht="76.5" x14ac:dyDescent="0.25">
      <c r="A2900" s="16" t="s">
        <v>4814</v>
      </c>
      <c r="B2900" s="22" t="s">
        <v>90</v>
      </c>
      <c r="C2900" s="17" t="s">
        <v>4815</v>
      </c>
      <c r="D2900" s="23">
        <v>219.43</v>
      </c>
    </row>
    <row r="2901" spans="1:4" ht="76.5" x14ac:dyDescent="0.25">
      <c r="A2901" s="16" t="s">
        <v>4816</v>
      </c>
      <c r="B2901" s="22" t="s">
        <v>90</v>
      </c>
      <c r="C2901" s="17" t="s">
        <v>4817</v>
      </c>
      <c r="D2901" s="23">
        <v>309.31</v>
      </c>
    </row>
    <row r="2902" spans="1:4" ht="76.5" x14ac:dyDescent="0.25">
      <c r="A2902" s="16" t="s">
        <v>4818</v>
      </c>
      <c r="B2902" s="22" t="s">
        <v>90</v>
      </c>
      <c r="C2902" s="17" t="s">
        <v>4819</v>
      </c>
      <c r="D2902" s="23">
        <v>183.42</v>
      </c>
    </row>
    <row r="2903" spans="1:4" ht="76.5" x14ac:dyDescent="0.25">
      <c r="A2903" s="16" t="s">
        <v>4820</v>
      </c>
      <c r="B2903" s="22" t="s">
        <v>90</v>
      </c>
      <c r="C2903" s="17" t="s">
        <v>4821</v>
      </c>
      <c r="D2903" s="23">
        <v>165.82</v>
      </c>
    </row>
    <row r="2904" spans="1:4" ht="76.5" x14ac:dyDescent="0.25">
      <c r="A2904" s="16" t="s">
        <v>4822</v>
      </c>
      <c r="B2904" s="22" t="s">
        <v>90</v>
      </c>
      <c r="C2904" s="17" t="s">
        <v>4823</v>
      </c>
      <c r="D2904" s="23">
        <v>113.76</v>
      </c>
    </row>
    <row r="2905" spans="1:4" ht="76.5" x14ac:dyDescent="0.25">
      <c r="A2905" s="16" t="s">
        <v>4824</v>
      </c>
      <c r="B2905" s="22" t="s">
        <v>90</v>
      </c>
      <c r="C2905" s="17" t="s">
        <v>4825</v>
      </c>
      <c r="D2905" s="23">
        <v>169.9</v>
      </c>
    </row>
    <row r="2906" spans="1:4" ht="76.5" x14ac:dyDescent="0.25">
      <c r="A2906" s="16" t="s">
        <v>4826</v>
      </c>
      <c r="B2906" s="22" t="s">
        <v>90</v>
      </c>
      <c r="C2906" s="17" t="s">
        <v>4827</v>
      </c>
      <c r="D2906" s="23">
        <v>213.27</v>
      </c>
    </row>
    <row r="2907" spans="1:4" ht="76.5" x14ac:dyDescent="0.25">
      <c r="A2907" s="16" t="s">
        <v>4828</v>
      </c>
      <c r="B2907" s="22" t="s">
        <v>90</v>
      </c>
      <c r="C2907" s="17" t="s">
        <v>4829</v>
      </c>
      <c r="D2907" s="23">
        <v>133.75</v>
      </c>
    </row>
    <row r="2908" spans="1:4" ht="76.5" x14ac:dyDescent="0.25">
      <c r="A2908" s="16" t="s">
        <v>4830</v>
      </c>
      <c r="B2908" s="22" t="s">
        <v>90</v>
      </c>
      <c r="C2908" s="17" t="s">
        <v>4831</v>
      </c>
      <c r="D2908" s="23">
        <v>291.81</v>
      </c>
    </row>
    <row r="2909" spans="1:4" ht="76.5" x14ac:dyDescent="0.25">
      <c r="A2909" s="16" t="s">
        <v>4832</v>
      </c>
      <c r="B2909" s="22" t="s">
        <v>90</v>
      </c>
      <c r="C2909" s="17" t="s">
        <v>4833</v>
      </c>
      <c r="D2909" s="23">
        <v>606.65</v>
      </c>
    </row>
    <row r="2910" spans="1:4" ht="76.5" x14ac:dyDescent="0.25">
      <c r="A2910" s="16" t="s">
        <v>4834</v>
      </c>
      <c r="B2910" s="22" t="s">
        <v>90</v>
      </c>
      <c r="C2910" s="17" t="s">
        <v>4835</v>
      </c>
      <c r="D2910" s="23">
        <v>112.72</v>
      </c>
    </row>
    <row r="2911" spans="1:4" ht="76.5" x14ac:dyDescent="0.25">
      <c r="A2911" s="16" t="s">
        <v>4836</v>
      </c>
      <c r="B2911" s="22" t="s">
        <v>90</v>
      </c>
      <c r="C2911" s="17" t="s">
        <v>4837</v>
      </c>
      <c r="D2911" s="23">
        <v>111.41</v>
      </c>
    </row>
    <row r="2912" spans="1:4" ht="76.5" x14ac:dyDescent="0.25">
      <c r="A2912" s="16" t="s">
        <v>4838</v>
      </c>
      <c r="B2912" s="22" t="s">
        <v>90</v>
      </c>
      <c r="C2912" s="17" t="s">
        <v>4839</v>
      </c>
      <c r="D2912" s="23">
        <v>133.34</v>
      </c>
    </row>
    <row r="2913" spans="1:4" ht="76.5" x14ac:dyDescent="0.25">
      <c r="A2913" s="16" t="s">
        <v>4840</v>
      </c>
      <c r="B2913" s="22" t="s">
        <v>90</v>
      </c>
      <c r="C2913" s="17" t="s">
        <v>4841</v>
      </c>
      <c r="D2913" s="23">
        <v>122.33</v>
      </c>
    </row>
    <row r="2914" spans="1:4" ht="76.5" x14ac:dyDescent="0.25">
      <c r="A2914" s="16" t="s">
        <v>4842</v>
      </c>
      <c r="B2914" s="22" t="s">
        <v>90</v>
      </c>
      <c r="C2914" s="17" t="s">
        <v>4843</v>
      </c>
      <c r="D2914" s="23">
        <v>250.62</v>
      </c>
    </row>
    <row r="2915" spans="1:4" ht="76.5" x14ac:dyDescent="0.25">
      <c r="A2915" s="16" t="s">
        <v>4844</v>
      </c>
      <c r="B2915" s="22" t="s">
        <v>90</v>
      </c>
      <c r="C2915" s="17" t="s">
        <v>4845</v>
      </c>
      <c r="D2915" s="23">
        <v>207.43</v>
      </c>
    </row>
    <row r="2916" spans="1:4" ht="76.5" x14ac:dyDescent="0.25">
      <c r="A2916" s="16" t="s">
        <v>4846</v>
      </c>
      <c r="B2916" s="22" t="s">
        <v>90</v>
      </c>
      <c r="C2916" s="17" t="s">
        <v>4847</v>
      </c>
      <c r="D2916" s="23">
        <v>331.86</v>
      </c>
    </row>
    <row r="2917" spans="1:4" ht="76.5" x14ac:dyDescent="0.25">
      <c r="A2917" s="16" t="s">
        <v>4848</v>
      </c>
      <c r="B2917" s="22" t="s">
        <v>90</v>
      </c>
      <c r="C2917" s="17" t="s">
        <v>4849</v>
      </c>
      <c r="D2917" s="23">
        <v>274.10000000000002</v>
      </c>
    </row>
    <row r="2918" spans="1:4" ht="76.5" x14ac:dyDescent="0.25">
      <c r="A2918" s="16" t="s">
        <v>4850</v>
      </c>
      <c r="B2918" s="22" t="s">
        <v>90</v>
      </c>
      <c r="C2918" s="17" t="s">
        <v>4851</v>
      </c>
      <c r="D2918" s="23">
        <v>168.15</v>
      </c>
    </row>
    <row r="2919" spans="1:4" ht="76.5" x14ac:dyDescent="0.25">
      <c r="A2919" s="16" t="s">
        <v>4852</v>
      </c>
      <c r="B2919" s="22" t="s">
        <v>90</v>
      </c>
      <c r="C2919" s="17" t="s">
        <v>4853</v>
      </c>
      <c r="D2919" s="23">
        <v>146.31</v>
      </c>
    </row>
    <row r="2920" spans="1:4" ht="76.5" x14ac:dyDescent="0.25">
      <c r="A2920" s="16" t="s">
        <v>4854</v>
      </c>
      <c r="B2920" s="22" t="s">
        <v>90</v>
      </c>
      <c r="C2920" s="17" t="s">
        <v>4855</v>
      </c>
      <c r="D2920" s="23">
        <v>594.75</v>
      </c>
    </row>
    <row r="2921" spans="1:4" ht="76.5" x14ac:dyDescent="0.25">
      <c r="A2921" s="16" t="s">
        <v>4856</v>
      </c>
      <c r="B2921" s="22" t="s">
        <v>90</v>
      </c>
      <c r="C2921" s="17" t="s">
        <v>4857</v>
      </c>
      <c r="D2921" s="23">
        <v>534.70000000000005</v>
      </c>
    </row>
    <row r="2922" spans="1:4" ht="76.5" x14ac:dyDescent="0.25">
      <c r="A2922" s="16" t="s">
        <v>4858</v>
      </c>
      <c r="B2922" s="22" t="s">
        <v>90</v>
      </c>
      <c r="C2922" s="17" t="s">
        <v>4859</v>
      </c>
      <c r="D2922" s="23">
        <v>704.77</v>
      </c>
    </row>
    <row r="2923" spans="1:4" x14ac:dyDescent="0.25">
      <c r="C2923" s="21"/>
      <c r="D2923" s="19"/>
    </row>
    <row r="2925" spans="1:4" x14ac:dyDescent="0.25">
      <c r="A2925" s="19" t="s">
        <v>1</v>
      </c>
      <c r="B2925" s="20" t="s">
        <v>2</v>
      </c>
      <c r="C2925" s="21" t="s">
        <v>3</v>
      </c>
    </row>
    <row r="2926" spans="1:4" x14ac:dyDescent="0.25">
      <c r="A2926" s="19" t="s">
        <v>4</v>
      </c>
      <c r="B2926" s="20" t="s">
        <v>115</v>
      </c>
      <c r="C2926" s="21" t="s">
        <v>4358</v>
      </c>
    </row>
    <row r="2927" spans="1:4" x14ac:dyDescent="0.25">
      <c r="A2927" s="19" t="s">
        <v>9046</v>
      </c>
      <c r="B2927" s="20" t="s">
        <v>115</v>
      </c>
      <c r="C2927" s="21" t="s">
        <v>4647</v>
      </c>
    </row>
    <row r="2928" spans="1:4" x14ac:dyDescent="0.25">
      <c r="A2928" s="19" t="s">
        <v>9048</v>
      </c>
      <c r="B2928" s="20" t="s">
        <v>115</v>
      </c>
      <c r="C2928" s="21" t="s">
        <v>4860</v>
      </c>
    </row>
    <row r="2930" spans="1:4" ht="63.75" x14ac:dyDescent="0.25">
      <c r="A2930" s="16" t="s">
        <v>4861</v>
      </c>
      <c r="B2930" s="22" t="s">
        <v>90</v>
      </c>
      <c r="C2930" s="17" t="s">
        <v>4862</v>
      </c>
      <c r="D2930" s="23">
        <v>87.81</v>
      </c>
    </row>
    <row r="2931" spans="1:4" ht="63.75" x14ac:dyDescent="0.25">
      <c r="A2931" s="16" t="s">
        <v>4863</v>
      </c>
      <c r="B2931" s="22" t="s">
        <v>90</v>
      </c>
      <c r="C2931" s="17" t="s">
        <v>4864</v>
      </c>
      <c r="D2931" s="23">
        <v>99.76</v>
      </c>
    </row>
    <row r="2932" spans="1:4" ht="63.75" x14ac:dyDescent="0.25">
      <c r="A2932" s="16" t="s">
        <v>4865</v>
      </c>
      <c r="B2932" s="22" t="s">
        <v>90</v>
      </c>
      <c r="C2932" s="17" t="s">
        <v>4866</v>
      </c>
      <c r="D2932" s="23">
        <v>96.03</v>
      </c>
    </row>
    <row r="2933" spans="1:4" ht="63.75" x14ac:dyDescent="0.25">
      <c r="A2933" s="16" t="s">
        <v>4867</v>
      </c>
      <c r="B2933" s="22" t="s">
        <v>90</v>
      </c>
      <c r="C2933" s="17" t="s">
        <v>4868</v>
      </c>
      <c r="D2933" s="23">
        <v>104.68</v>
      </c>
    </row>
    <row r="2934" spans="1:4" ht="63.75" x14ac:dyDescent="0.25">
      <c r="A2934" s="16" t="s">
        <v>4869</v>
      </c>
      <c r="B2934" s="22" t="s">
        <v>90</v>
      </c>
      <c r="C2934" s="17" t="s">
        <v>4870</v>
      </c>
      <c r="D2934" s="23">
        <v>103.15</v>
      </c>
    </row>
    <row r="2935" spans="1:4" ht="63.75" x14ac:dyDescent="0.25">
      <c r="A2935" s="16" t="s">
        <v>4871</v>
      </c>
      <c r="B2935" s="22" t="s">
        <v>90</v>
      </c>
      <c r="C2935" s="17" t="s">
        <v>4872</v>
      </c>
      <c r="D2935" s="23">
        <v>110.11</v>
      </c>
    </row>
    <row r="2936" spans="1:4" ht="63.75" x14ac:dyDescent="0.25">
      <c r="A2936" s="16" t="s">
        <v>4873</v>
      </c>
      <c r="B2936" s="22" t="s">
        <v>90</v>
      </c>
      <c r="C2936" s="17" t="s">
        <v>4874</v>
      </c>
      <c r="D2936" s="23">
        <v>78.34</v>
      </c>
    </row>
    <row r="2937" spans="1:4" ht="63.75" x14ac:dyDescent="0.25">
      <c r="A2937" s="16" t="s">
        <v>4875</v>
      </c>
      <c r="B2937" s="22" t="s">
        <v>90</v>
      </c>
      <c r="C2937" s="17" t="s">
        <v>4876</v>
      </c>
      <c r="D2937" s="23">
        <v>105.86</v>
      </c>
    </row>
    <row r="2938" spans="1:4" ht="63.75" x14ac:dyDescent="0.25">
      <c r="A2938" s="16" t="s">
        <v>4877</v>
      </c>
      <c r="B2938" s="22" t="s">
        <v>90</v>
      </c>
      <c r="C2938" s="17" t="s">
        <v>4878</v>
      </c>
      <c r="D2938" s="23">
        <v>152.46</v>
      </c>
    </row>
    <row r="2939" spans="1:4" ht="63.75" x14ac:dyDescent="0.25">
      <c r="A2939" s="16" t="s">
        <v>4879</v>
      </c>
      <c r="B2939" s="22" t="s">
        <v>90</v>
      </c>
      <c r="C2939" s="17" t="s">
        <v>4880</v>
      </c>
      <c r="D2939" s="23">
        <v>124.85</v>
      </c>
    </row>
    <row r="2940" spans="1:4" ht="63.75" x14ac:dyDescent="0.25">
      <c r="A2940" s="16" t="s">
        <v>4881</v>
      </c>
      <c r="B2940" s="22" t="s">
        <v>90</v>
      </c>
      <c r="C2940" s="17" t="s">
        <v>4882</v>
      </c>
      <c r="D2940" s="23">
        <v>134.6</v>
      </c>
    </row>
    <row r="2941" spans="1:4" ht="63.75" x14ac:dyDescent="0.25">
      <c r="A2941" s="16" t="s">
        <v>4883</v>
      </c>
      <c r="B2941" s="22" t="s">
        <v>90</v>
      </c>
      <c r="C2941" s="17" t="s">
        <v>4884</v>
      </c>
      <c r="D2941" s="23">
        <v>151.72</v>
      </c>
    </row>
    <row r="2942" spans="1:4" ht="63.75" x14ac:dyDescent="0.25">
      <c r="A2942" s="16" t="s">
        <v>4885</v>
      </c>
      <c r="B2942" s="22" t="s">
        <v>90</v>
      </c>
      <c r="C2942" s="17" t="s">
        <v>4886</v>
      </c>
      <c r="D2942" s="23">
        <v>112.7</v>
      </c>
    </row>
    <row r="2943" spans="1:4" ht="63.75" x14ac:dyDescent="0.25">
      <c r="A2943" s="16" t="s">
        <v>4887</v>
      </c>
      <c r="B2943" s="22" t="s">
        <v>90</v>
      </c>
      <c r="C2943" s="17" t="s">
        <v>4888</v>
      </c>
      <c r="D2943" s="23">
        <v>197.44</v>
      </c>
    </row>
    <row r="2944" spans="1:4" ht="63.75" x14ac:dyDescent="0.25">
      <c r="A2944" s="16" t="s">
        <v>4889</v>
      </c>
      <c r="B2944" s="22" t="s">
        <v>90</v>
      </c>
      <c r="C2944" s="17" t="s">
        <v>4890</v>
      </c>
      <c r="D2944" s="23">
        <v>200.57</v>
      </c>
    </row>
    <row r="2945" spans="1:4" ht="63.75" x14ac:dyDescent="0.25">
      <c r="A2945" s="16" t="s">
        <v>4891</v>
      </c>
      <c r="B2945" s="22" t="s">
        <v>90</v>
      </c>
      <c r="C2945" s="17" t="s">
        <v>4892</v>
      </c>
      <c r="D2945" s="23">
        <v>136.47</v>
      </c>
    </row>
    <row r="2946" spans="1:4" ht="63.75" x14ac:dyDescent="0.25">
      <c r="A2946" s="16" t="s">
        <v>4893</v>
      </c>
      <c r="B2946" s="22" t="s">
        <v>90</v>
      </c>
      <c r="C2946" s="17" t="s">
        <v>4894</v>
      </c>
      <c r="D2946" s="23">
        <v>152.16</v>
      </c>
    </row>
    <row r="2947" spans="1:4" ht="63.75" x14ac:dyDescent="0.25">
      <c r="A2947" s="16" t="s">
        <v>4895</v>
      </c>
      <c r="B2947" s="22" t="s">
        <v>90</v>
      </c>
      <c r="C2947" s="17" t="s">
        <v>4896</v>
      </c>
      <c r="D2947" s="23">
        <v>160.97</v>
      </c>
    </row>
    <row r="2948" spans="1:4" ht="63.75" x14ac:dyDescent="0.25">
      <c r="A2948" s="16" t="s">
        <v>4897</v>
      </c>
      <c r="B2948" s="22" t="s">
        <v>90</v>
      </c>
      <c r="C2948" s="17" t="s">
        <v>4898</v>
      </c>
      <c r="D2948" s="23">
        <v>132.94</v>
      </c>
    </row>
    <row r="2949" spans="1:4" ht="63.75" x14ac:dyDescent="0.25">
      <c r="A2949" s="16" t="s">
        <v>4899</v>
      </c>
      <c r="B2949" s="22" t="s">
        <v>90</v>
      </c>
      <c r="C2949" s="17" t="s">
        <v>4900</v>
      </c>
      <c r="D2949" s="23">
        <v>193.46</v>
      </c>
    </row>
    <row r="2950" spans="1:4" ht="63.75" x14ac:dyDescent="0.25">
      <c r="A2950" s="16" t="s">
        <v>4901</v>
      </c>
      <c r="B2950" s="22" t="s">
        <v>90</v>
      </c>
      <c r="C2950" s="17" t="s">
        <v>4902</v>
      </c>
      <c r="D2950" s="23">
        <v>185.87</v>
      </c>
    </row>
    <row r="2951" spans="1:4" ht="63.75" x14ac:dyDescent="0.25">
      <c r="A2951" s="16" t="s">
        <v>4903</v>
      </c>
      <c r="B2951" s="22" t="s">
        <v>90</v>
      </c>
      <c r="C2951" s="17" t="s">
        <v>4904</v>
      </c>
      <c r="D2951" s="23">
        <v>114.91</v>
      </c>
    </row>
    <row r="2952" spans="1:4" ht="63.75" x14ac:dyDescent="0.25">
      <c r="A2952" s="16" t="s">
        <v>4905</v>
      </c>
      <c r="B2952" s="22" t="s">
        <v>90</v>
      </c>
      <c r="C2952" s="17" t="s">
        <v>4906</v>
      </c>
      <c r="D2952" s="23">
        <v>134.81</v>
      </c>
    </row>
    <row r="2953" spans="1:4" ht="63.75" x14ac:dyDescent="0.25">
      <c r="A2953" s="16" t="s">
        <v>4907</v>
      </c>
      <c r="B2953" s="22" t="s">
        <v>90</v>
      </c>
      <c r="C2953" s="17" t="s">
        <v>4908</v>
      </c>
      <c r="D2953" s="23">
        <v>296.47000000000003</v>
      </c>
    </row>
    <row r="2954" spans="1:4" ht="63.75" x14ac:dyDescent="0.25">
      <c r="A2954" s="16" t="s">
        <v>4909</v>
      </c>
      <c r="B2954" s="22" t="s">
        <v>90</v>
      </c>
      <c r="C2954" s="17" t="s">
        <v>4910</v>
      </c>
      <c r="D2954" s="23">
        <v>200.13</v>
      </c>
    </row>
    <row r="2955" spans="1:4" ht="63.75" x14ac:dyDescent="0.25">
      <c r="A2955" s="16" t="s">
        <v>4911</v>
      </c>
      <c r="B2955" s="22" t="s">
        <v>90</v>
      </c>
      <c r="C2955" s="17" t="s">
        <v>4912</v>
      </c>
      <c r="D2955" s="23">
        <v>362.78</v>
      </c>
    </row>
    <row r="2956" spans="1:4" ht="63.75" x14ac:dyDescent="0.25">
      <c r="A2956" s="16" t="s">
        <v>4913</v>
      </c>
      <c r="B2956" s="22" t="s">
        <v>90</v>
      </c>
      <c r="C2956" s="17" t="s">
        <v>4914</v>
      </c>
      <c r="D2956" s="23">
        <v>154.91999999999999</v>
      </c>
    </row>
    <row r="2957" spans="1:4" ht="63.75" x14ac:dyDescent="0.25">
      <c r="A2957" s="16" t="s">
        <v>4915</v>
      </c>
      <c r="B2957" s="22" t="s">
        <v>90</v>
      </c>
      <c r="C2957" s="17" t="s">
        <v>4916</v>
      </c>
      <c r="D2957" s="23">
        <v>321.73</v>
      </c>
    </row>
    <row r="2958" spans="1:4" ht="63.75" x14ac:dyDescent="0.25">
      <c r="A2958" s="16" t="s">
        <v>4917</v>
      </c>
      <c r="B2958" s="22" t="s">
        <v>90</v>
      </c>
      <c r="C2958" s="17" t="s">
        <v>4918</v>
      </c>
      <c r="D2958" s="23">
        <v>229.81</v>
      </c>
    </row>
    <row r="2959" spans="1:4" ht="63.75" x14ac:dyDescent="0.25">
      <c r="A2959" s="16" t="s">
        <v>4919</v>
      </c>
      <c r="B2959" s="22" t="s">
        <v>90</v>
      </c>
      <c r="C2959" s="17" t="s">
        <v>4920</v>
      </c>
      <c r="D2959" s="23">
        <v>392.44</v>
      </c>
    </row>
    <row r="2960" spans="1:4" ht="63.75" x14ac:dyDescent="0.25">
      <c r="A2960" s="16" t="s">
        <v>4921</v>
      </c>
      <c r="B2960" s="22" t="s">
        <v>90</v>
      </c>
      <c r="C2960" s="17" t="s">
        <v>4922</v>
      </c>
      <c r="D2960" s="23">
        <v>104.7</v>
      </c>
    </row>
    <row r="2961" spans="1:4" ht="63.75" x14ac:dyDescent="0.25">
      <c r="A2961" s="16" t="s">
        <v>4923</v>
      </c>
      <c r="B2961" s="22" t="s">
        <v>90</v>
      </c>
      <c r="C2961" s="17" t="s">
        <v>4924</v>
      </c>
      <c r="D2961" s="23">
        <v>125.9</v>
      </c>
    </row>
    <row r="2962" spans="1:4" ht="63.75" x14ac:dyDescent="0.25">
      <c r="A2962" s="16" t="s">
        <v>4925</v>
      </c>
      <c r="B2962" s="22" t="s">
        <v>90</v>
      </c>
      <c r="C2962" s="17" t="s">
        <v>4926</v>
      </c>
      <c r="D2962" s="23">
        <v>159.97999999999999</v>
      </c>
    </row>
    <row r="2963" spans="1:4" ht="63.75" x14ac:dyDescent="0.25">
      <c r="A2963" s="16" t="s">
        <v>4927</v>
      </c>
      <c r="B2963" s="22" t="s">
        <v>90</v>
      </c>
      <c r="C2963" s="17" t="s">
        <v>4928</v>
      </c>
      <c r="D2963" s="23">
        <v>191.8</v>
      </c>
    </row>
    <row r="2964" spans="1:4" ht="63.75" x14ac:dyDescent="0.25">
      <c r="A2964" s="16" t="s">
        <v>4929</v>
      </c>
      <c r="B2964" s="22" t="s">
        <v>90</v>
      </c>
      <c r="C2964" s="17" t="s">
        <v>4930</v>
      </c>
      <c r="D2964" s="23">
        <v>229.96</v>
      </c>
    </row>
    <row r="2965" spans="1:4" ht="63.75" x14ac:dyDescent="0.25">
      <c r="A2965" s="16" t="s">
        <v>4931</v>
      </c>
      <c r="B2965" s="22" t="s">
        <v>90</v>
      </c>
      <c r="C2965" s="17" t="s">
        <v>4932</v>
      </c>
      <c r="D2965" s="23">
        <v>146.37</v>
      </c>
    </row>
    <row r="2966" spans="1:4" ht="63.75" x14ac:dyDescent="0.25">
      <c r="A2966" s="16" t="s">
        <v>4933</v>
      </c>
      <c r="B2966" s="22" t="s">
        <v>90</v>
      </c>
      <c r="C2966" s="17" t="s">
        <v>4934</v>
      </c>
      <c r="D2966" s="23">
        <v>186.69</v>
      </c>
    </row>
    <row r="2967" spans="1:4" ht="63.75" x14ac:dyDescent="0.25">
      <c r="A2967" s="16" t="s">
        <v>4935</v>
      </c>
      <c r="B2967" s="22" t="s">
        <v>90</v>
      </c>
      <c r="C2967" s="17" t="s">
        <v>4936</v>
      </c>
      <c r="D2967" s="23">
        <v>223.01</v>
      </c>
    </row>
    <row r="2968" spans="1:4" ht="63.75" x14ac:dyDescent="0.25">
      <c r="A2968" s="16" t="s">
        <v>4937</v>
      </c>
      <c r="B2968" s="22" t="s">
        <v>90</v>
      </c>
      <c r="C2968" s="17" t="s">
        <v>4938</v>
      </c>
      <c r="D2968" s="23">
        <v>261.22000000000003</v>
      </c>
    </row>
    <row r="2969" spans="1:4" x14ac:dyDescent="0.25">
      <c r="C2969" s="21"/>
      <c r="D2969" s="19"/>
    </row>
    <row r="2971" spans="1:4" x14ac:dyDescent="0.25">
      <c r="A2971" s="19" t="s">
        <v>1</v>
      </c>
      <c r="B2971" s="20" t="s">
        <v>2</v>
      </c>
      <c r="C2971" s="21" t="s">
        <v>3</v>
      </c>
    </row>
    <row r="2972" spans="1:4" x14ac:dyDescent="0.25">
      <c r="A2972" s="19" t="s">
        <v>4</v>
      </c>
      <c r="B2972" s="20" t="s">
        <v>115</v>
      </c>
      <c r="C2972" s="21" t="s">
        <v>4358</v>
      </c>
    </row>
    <row r="2973" spans="1:4" x14ac:dyDescent="0.25">
      <c r="A2973" s="19" t="s">
        <v>9046</v>
      </c>
      <c r="B2973" s="20" t="s">
        <v>115</v>
      </c>
      <c r="C2973" s="21" t="s">
        <v>4647</v>
      </c>
    </row>
    <row r="2974" spans="1:4" x14ac:dyDescent="0.25">
      <c r="A2974" s="19" t="s">
        <v>9048</v>
      </c>
      <c r="B2974" s="20" t="s">
        <v>129</v>
      </c>
      <c r="C2974" s="21" t="s">
        <v>4939</v>
      </c>
    </row>
    <row r="2976" spans="1:4" ht="76.5" x14ac:dyDescent="0.25">
      <c r="A2976" s="16" t="s">
        <v>4940</v>
      </c>
      <c r="B2976" s="22" t="s">
        <v>111</v>
      </c>
      <c r="C2976" s="17" t="s">
        <v>4941</v>
      </c>
      <c r="D2976" s="23">
        <v>203.48</v>
      </c>
    </row>
    <row r="2977" spans="1:4" ht="76.5" x14ac:dyDescent="0.25">
      <c r="A2977" s="16" t="s">
        <v>4942</v>
      </c>
      <c r="B2977" s="22" t="s">
        <v>111</v>
      </c>
      <c r="C2977" s="17" t="s">
        <v>4943</v>
      </c>
      <c r="D2977" s="23">
        <v>278.35000000000002</v>
      </c>
    </row>
    <row r="2978" spans="1:4" ht="51" x14ac:dyDescent="0.25">
      <c r="A2978" s="16" t="s">
        <v>4944</v>
      </c>
      <c r="B2978" s="22" t="s">
        <v>111</v>
      </c>
      <c r="C2978" s="17" t="s">
        <v>4945</v>
      </c>
      <c r="D2978" s="23">
        <v>171.71</v>
      </c>
    </row>
    <row r="2979" spans="1:4" ht="51" x14ac:dyDescent="0.25">
      <c r="A2979" s="16" t="s">
        <v>4946</v>
      </c>
      <c r="B2979" s="22" t="s">
        <v>111</v>
      </c>
      <c r="C2979" s="17" t="s">
        <v>4947</v>
      </c>
      <c r="D2979" s="23">
        <v>154.55000000000001</v>
      </c>
    </row>
    <row r="2980" spans="1:4" ht="51" x14ac:dyDescent="0.25">
      <c r="A2980" s="16" t="s">
        <v>4948</v>
      </c>
      <c r="B2980" s="22" t="s">
        <v>111</v>
      </c>
      <c r="C2980" s="17" t="s">
        <v>4949</v>
      </c>
      <c r="D2980" s="23">
        <v>178.67</v>
      </c>
    </row>
    <row r="2981" spans="1:4" ht="51" x14ac:dyDescent="0.25">
      <c r="A2981" s="16" t="s">
        <v>4950</v>
      </c>
      <c r="B2981" s="22" t="s">
        <v>111</v>
      </c>
      <c r="C2981" s="17" t="s">
        <v>4951</v>
      </c>
      <c r="D2981" s="23">
        <v>175.79</v>
      </c>
    </row>
    <row r="2982" spans="1:4" ht="51" x14ac:dyDescent="0.25">
      <c r="A2982" s="16" t="s">
        <v>4952</v>
      </c>
      <c r="B2982" s="22" t="s">
        <v>90</v>
      </c>
      <c r="C2982" s="17" t="s">
        <v>4953</v>
      </c>
      <c r="D2982" s="23">
        <v>166.57</v>
      </c>
    </row>
    <row r="2983" spans="1:4" ht="51" x14ac:dyDescent="0.25">
      <c r="A2983" s="16" t="s">
        <v>4954</v>
      </c>
      <c r="B2983" s="22" t="s">
        <v>90</v>
      </c>
      <c r="C2983" s="17" t="s">
        <v>4955</v>
      </c>
      <c r="D2983" s="23">
        <v>200.49</v>
      </c>
    </row>
    <row r="2984" spans="1:4" ht="38.25" x14ac:dyDescent="0.25">
      <c r="A2984" s="16" t="s">
        <v>4956</v>
      </c>
      <c r="B2984" s="22" t="s">
        <v>90</v>
      </c>
      <c r="C2984" s="17" t="s">
        <v>4957</v>
      </c>
      <c r="D2984" s="23">
        <v>138.06</v>
      </c>
    </row>
    <row r="2985" spans="1:4" ht="38.25" x14ac:dyDescent="0.25">
      <c r="A2985" s="16" t="s">
        <v>4958</v>
      </c>
      <c r="B2985" s="22" t="s">
        <v>90</v>
      </c>
      <c r="C2985" s="17" t="s">
        <v>4959</v>
      </c>
      <c r="D2985" s="23">
        <v>185.39</v>
      </c>
    </row>
    <row r="2986" spans="1:4" ht="51" x14ac:dyDescent="0.25">
      <c r="A2986" s="16" t="s">
        <v>4960</v>
      </c>
      <c r="B2986" s="22" t="s">
        <v>111</v>
      </c>
      <c r="C2986" s="17" t="s">
        <v>4961</v>
      </c>
      <c r="D2986" s="23">
        <v>122.62</v>
      </c>
    </row>
    <row r="2987" spans="1:4" ht="51" x14ac:dyDescent="0.25">
      <c r="A2987" s="16" t="s">
        <v>4962</v>
      </c>
      <c r="B2987" s="22" t="s">
        <v>111</v>
      </c>
      <c r="C2987" s="17" t="s">
        <v>4963</v>
      </c>
      <c r="D2987" s="23">
        <v>145.03</v>
      </c>
    </row>
    <row r="2988" spans="1:4" ht="51" x14ac:dyDescent="0.25">
      <c r="A2988" s="16" t="s">
        <v>4964</v>
      </c>
      <c r="B2988" s="22" t="s">
        <v>111</v>
      </c>
      <c r="C2988" s="17" t="s">
        <v>4965</v>
      </c>
      <c r="D2988" s="23">
        <v>78.650000000000006</v>
      </c>
    </row>
    <row r="2989" spans="1:4" ht="51" x14ac:dyDescent="0.25">
      <c r="A2989" s="16" t="s">
        <v>4966</v>
      </c>
      <c r="B2989" s="22" t="s">
        <v>111</v>
      </c>
      <c r="C2989" s="17" t="s">
        <v>4967</v>
      </c>
      <c r="D2989" s="23">
        <v>96.77</v>
      </c>
    </row>
    <row r="2990" spans="1:4" ht="51" x14ac:dyDescent="0.25">
      <c r="A2990" s="16" t="s">
        <v>4968</v>
      </c>
      <c r="B2990" s="22" t="s">
        <v>111</v>
      </c>
      <c r="C2990" s="17" t="s">
        <v>4969</v>
      </c>
      <c r="D2990" s="23">
        <v>80</v>
      </c>
    </row>
    <row r="2991" spans="1:4" ht="51" x14ac:dyDescent="0.25">
      <c r="A2991" s="16" t="s">
        <v>4970</v>
      </c>
      <c r="B2991" s="22" t="s">
        <v>111</v>
      </c>
      <c r="C2991" s="17" t="s">
        <v>4971</v>
      </c>
      <c r="D2991" s="23">
        <v>111.17</v>
      </c>
    </row>
    <row r="2992" spans="1:4" x14ac:dyDescent="0.25">
      <c r="C2992" s="21"/>
      <c r="D2992" s="19"/>
    </row>
    <row r="2994" spans="1:4" x14ac:dyDescent="0.25">
      <c r="A2994" s="19" t="s">
        <v>1</v>
      </c>
      <c r="B2994" s="20" t="s">
        <v>2</v>
      </c>
      <c r="C2994" s="21" t="s">
        <v>3</v>
      </c>
    </row>
    <row r="2995" spans="1:4" x14ac:dyDescent="0.25">
      <c r="A2995" s="19" t="s">
        <v>4</v>
      </c>
      <c r="B2995" s="20" t="s">
        <v>115</v>
      </c>
      <c r="C2995" s="21" t="s">
        <v>4358</v>
      </c>
    </row>
    <row r="2996" spans="1:4" x14ac:dyDescent="0.25">
      <c r="A2996" s="19" t="s">
        <v>9046</v>
      </c>
      <c r="B2996" s="20" t="s">
        <v>115</v>
      </c>
      <c r="C2996" s="21" t="s">
        <v>4647</v>
      </c>
    </row>
    <row r="2997" spans="1:4" x14ac:dyDescent="0.25">
      <c r="A2997" s="19" t="s">
        <v>9048</v>
      </c>
      <c r="B2997" s="20" t="s">
        <v>320</v>
      </c>
      <c r="C2997" s="21" t="s">
        <v>4972</v>
      </c>
    </row>
    <row r="2999" spans="1:4" ht="38.25" x14ac:dyDescent="0.25">
      <c r="A2999" s="16" t="s">
        <v>4973</v>
      </c>
      <c r="B2999" s="22" t="s">
        <v>90</v>
      </c>
      <c r="C2999" s="17" t="s">
        <v>4974</v>
      </c>
      <c r="D2999" s="23">
        <v>76.37</v>
      </c>
    </row>
    <row r="3000" spans="1:4" ht="38.25" x14ac:dyDescent="0.25">
      <c r="A3000" s="16" t="s">
        <v>4975</v>
      </c>
      <c r="B3000" s="22" t="s">
        <v>90</v>
      </c>
      <c r="C3000" s="17" t="s">
        <v>4976</v>
      </c>
      <c r="D3000" s="23">
        <v>120.63</v>
      </c>
    </row>
    <row r="3001" spans="1:4" ht="38.25" x14ac:dyDescent="0.25">
      <c r="A3001" s="16" t="s">
        <v>4977</v>
      </c>
      <c r="B3001" s="22" t="s">
        <v>90</v>
      </c>
      <c r="C3001" s="17" t="s">
        <v>4978</v>
      </c>
      <c r="D3001" s="23">
        <v>83.2</v>
      </c>
    </row>
    <row r="3002" spans="1:4" ht="25.5" x14ac:dyDescent="0.25">
      <c r="A3002" s="16" t="s">
        <v>4979</v>
      </c>
      <c r="B3002" s="22" t="s">
        <v>111</v>
      </c>
      <c r="C3002" s="17" t="s">
        <v>4980</v>
      </c>
      <c r="D3002" s="23">
        <v>51.16</v>
      </c>
    </row>
    <row r="3003" spans="1:4" ht="25.5" x14ac:dyDescent="0.25">
      <c r="A3003" s="16" t="s">
        <v>4981</v>
      </c>
      <c r="B3003" s="22" t="s">
        <v>111</v>
      </c>
      <c r="C3003" s="17" t="s">
        <v>4982</v>
      </c>
      <c r="D3003" s="23">
        <v>65.66</v>
      </c>
    </row>
    <row r="3004" spans="1:4" ht="25.5" x14ac:dyDescent="0.25">
      <c r="A3004" s="16" t="s">
        <v>4983</v>
      </c>
      <c r="B3004" s="22" t="s">
        <v>111</v>
      </c>
      <c r="C3004" s="17" t="s">
        <v>4984</v>
      </c>
      <c r="D3004" s="23">
        <v>46.94</v>
      </c>
    </row>
    <row r="3005" spans="1:4" ht="25.5" x14ac:dyDescent="0.25">
      <c r="A3005" s="16" t="s">
        <v>4985</v>
      </c>
      <c r="B3005" s="22" t="s">
        <v>111</v>
      </c>
      <c r="C3005" s="17" t="s">
        <v>4986</v>
      </c>
      <c r="D3005" s="23">
        <v>45.05</v>
      </c>
    </row>
    <row r="3006" spans="1:4" ht="25.5" x14ac:dyDescent="0.25">
      <c r="A3006" s="16" t="s">
        <v>4987</v>
      </c>
      <c r="B3006" s="22" t="s">
        <v>111</v>
      </c>
      <c r="C3006" s="17" t="s">
        <v>4988</v>
      </c>
      <c r="D3006" s="23">
        <v>52.51</v>
      </c>
    </row>
    <row r="3007" spans="1:4" ht="25.5" x14ac:dyDescent="0.25">
      <c r="A3007" s="16" t="s">
        <v>4989</v>
      </c>
      <c r="B3007" s="22" t="s">
        <v>111</v>
      </c>
      <c r="C3007" s="17" t="s">
        <v>4990</v>
      </c>
      <c r="D3007" s="23">
        <v>67.150000000000006</v>
      </c>
    </row>
    <row r="3008" spans="1:4" ht="25.5" x14ac:dyDescent="0.25">
      <c r="A3008" s="16" t="s">
        <v>4991</v>
      </c>
      <c r="B3008" s="22" t="s">
        <v>90</v>
      </c>
      <c r="C3008" s="17" t="s">
        <v>4992</v>
      </c>
      <c r="D3008" s="23">
        <v>101.1</v>
      </c>
    </row>
    <row r="3009" spans="1:4" ht="25.5" x14ac:dyDescent="0.25">
      <c r="A3009" s="16" t="s">
        <v>4993</v>
      </c>
      <c r="B3009" s="22" t="s">
        <v>90</v>
      </c>
      <c r="C3009" s="17" t="s">
        <v>4994</v>
      </c>
      <c r="D3009" s="23">
        <v>77.17</v>
      </c>
    </row>
    <row r="3010" spans="1:4" ht="25.5" x14ac:dyDescent="0.25">
      <c r="A3010" s="16" t="s">
        <v>4995</v>
      </c>
      <c r="B3010" s="22" t="s">
        <v>90</v>
      </c>
      <c r="C3010" s="17" t="s">
        <v>4996</v>
      </c>
      <c r="D3010" s="23">
        <v>141.22</v>
      </c>
    </row>
    <row r="3011" spans="1:4" ht="25.5" x14ac:dyDescent="0.25">
      <c r="A3011" s="16" t="s">
        <v>4997</v>
      </c>
      <c r="B3011" s="22" t="s">
        <v>90</v>
      </c>
      <c r="C3011" s="17" t="s">
        <v>4998</v>
      </c>
      <c r="D3011" s="23">
        <v>133.30000000000001</v>
      </c>
    </row>
    <row r="3012" spans="1:4" ht="25.5" x14ac:dyDescent="0.25">
      <c r="A3012" s="16" t="s">
        <v>4999</v>
      </c>
      <c r="B3012" s="22" t="s">
        <v>90</v>
      </c>
      <c r="C3012" s="17" t="s">
        <v>5000</v>
      </c>
      <c r="D3012" s="23">
        <v>39.909999999999997</v>
      </c>
    </row>
    <row r="3013" spans="1:4" ht="25.5" x14ac:dyDescent="0.25">
      <c r="A3013" s="16" t="s">
        <v>5001</v>
      </c>
      <c r="B3013" s="22" t="s">
        <v>90</v>
      </c>
      <c r="C3013" s="17" t="s">
        <v>5002</v>
      </c>
      <c r="D3013" s="23">
        <v>51.9</v>
      </c>
    </row>
    <row r="3014" spans="1:4" x14ac:dyDescent="0.25">
      <c r="C3014" s="21"/>
      <c r="D3014" s="19"/>
    </row>
    <row r="3016" spans="1:4" x14ac:dyDescent="0.25">
      <c r="A3016" s="19" t="s">
        <v>1</v>
      </c>
      <c r="B3016" s="20" t="s">
        <v>2</v>
      </c>
      <c r="C3016" s="21" t="s">
        <v>3</v>
      </c>
    </row>
    <row r="3017" spans="1:4" x14ac:dyDescent="0.25">
      <c r="A3017" s="19" t="s">
        <v>4</v>
      </c>
      <c r="B3017" s="20" t="s">
        <v>115</v>
      </c>
      <c r="C3017" s="21" t="s">
        <v>4358</v>
      </c>
    </row>
    <row r="3018" spans="1:4" x14ac:dyDescent="0.25">
      <c r="A3018" s="19" t="s">
        <v>9046</v>
      </c>
      <c r="B3018" s="20" t="s">
        <v>129</v>
      </c>
      <c r="C3018" s="21" t="s">
        <v>5003</v>
      </c>
    </row>
    <row r="3019" spans="1:4" x14ac:dyDescent="0.25">
      <c r="A3019" s="19" t="s">
        <v>9048</v>
      </c>
      <c r="B3019" s="20" t="s">
        <v>2</v>
      </c>
      <c r="C3019" s="21" t="s">
        <v>5004</v>
      </c>
    </row>
    <row r="3021" spans="1:4" ht="38.25" x14ac:dyDescent="0.25">
      <c r="A3021" s="16" t="s">
        <v>5005</v>
      </c>
      <c r="B3021" s="22" t="s">
        <v>90</v>
      </c>
      <c r="C3021" s="17" t="s">
        <v>5006</v>
      </c>
      <c r="D3021" s="23">
        <v>27.74</v>
      </c>
    </row>
    <row r="3022" spans="1:4" ht="38.25" x14ac:dyDescent="0.25">
      <c r="A3022" s="16" t="s">
        <v>5007</v>
      </c>
      <c r="B3022" s="22" t="s">
        <v>90</v>
      </c>
      <c r="C3022" s="17" t="s">
        <v>5008</v>
      </c>
      <c r="D3022" s="23">
        <v>38.19</v>
      </c>
    </row>
    <row r="3023" spans="1:4" ht="38.25" x14ac:dyDescent="0.25">
      <c r="A3023" s="16" t="s">
        <v>5009</v>
      </c>
      <c r="B3023" s="22" t="s">
        <v>90</v>
      </c>
      <c r="C3023" s="17" t="s">
        <v>5010</v>
      </c>
      <c r="D3023" s="23">
        <v>44.24</v>
      </c>
    </row>
    <row r="3024" spans="1:4" ht="38.25" x14ac:dyDescent="0.25">
      <c r="A3024" s="16" t="s">
        <v>5011</v>
      </c>
      <c r="B3024" s="22" t="s">
        <v>90</v>
      </c>
      <c r="C3024" s="17" t="s">
        <v>5012</v>
      </c>
      <c r="D3024" s="23">
        <v>50.82</v>
      </c>
    </row>
    <row r="3025" spans="1:4" ht="38.25" x14ac:dyDescent="0.25">
      <c r="A3025" s="16" t="s">
        <v>5013</v>
      </c>
      <c r="B3025" s="22" t="s">
        <v>90</v>
      </c>
      <c r="C3025" s="17" t="s">
        <v>5014</v>
      </c>
      <c r="D3025" s="23">
        <v>57.65</v>
      </c>
    </row>
    <row r="3026" spans="1:4" ht="38.25" x14ac:dyDescent="0.25">
      <c r="A3026" s="16" t="s">
        <v>5015</v>
      </c>
      <c r="B3026" s="22" t="s">
        <v>90</v>
      </c>
      <c r="C3026" s="17" t="s">
        <v>5016</v>
      </c>
      <c r="D3026" s="23">
        <v>72.75</v>
      </c>
    </row>
    <row r="3027" spans="1:4" ht="25.5" x14ac:dyDescent="0.25">
      <c r="A3027" s="16" t="s">
        <v>5017</v>
      </c>
      <c r="B3027" s="22" t="s">
        <v>90</v>
      </c>
      <c r="C3027" s="17" t="s">
        <v>5018</v>
      </c>
      <c r="D3027" s="23">
        <v>73.42</v>
      </c>
    </row>
    <row r="3028" spans="1:4" ht="25.5" x14ac:dyDescent="0.25">
      <c r="A3028" s="16" t="s">
        <v>5019</v>
      </c>
      <c r="B3028" s="22" t="s">
        <v>90</v>
      </c>
      <c r="C3028" s="17" t="s">
        <v>5020</v>
      </c>
      <c r="D3028" s="23">
        <v>82.11</v>
      </c>
    </row>
    <row r="3029" spans="1:4" ht="25.5" x14ac:dyDescent="0.25">
      <c r="A3029" s="16" t="s">
        <v>5021</v>
      </c>
      <c r="B3029" s="22" t="s">
        <v>90</v>
      </c>
      <c r="C3029" s="17" t="s">
        <v>5022</v>
      </c>
      <c r="D3029" s="23">
        <v>90</v>
      </c>
    </row>
    <row r="3030" spans="1:4" ht="25.5" x14ac:dyDescent="0.25">
      <c r="A3030" s="16" t="s">
        <v>5023</v>
      </c>
      <c r="B3030" s="22" t="s">
        <v>90</v>
      </c>
      <c r="C3030" s="17" t="s">
        <v>5024</v>
      </c>
      <c r="D3030" s="23">
        <v>111.42</v>
      </c>
    </row>
    <row r="3031" spans="1:4" ht="25.5" x14ac:dyDescent="0.25">
      <c r="A3031" s="16" t="s">
        <v>5025</v>
      </c>
      <c r="B3031" s="22" t="s">
        <v>90</v>
      </c>
      <c r="C3031" s="17" t="s">
        <v>5026</v>
      </c>
      <c r="D3031" s="23">
        <v>392.37</v>
      </c>
    </row>
    <row r="3032" spans="1:4" ht="25.5" x14ac:dyDescent="0.25">
      <c r="A3032" s="16" t="s">
        <v>5027</v>
      </c>
      <c r="B3032" s="22" t="s">
        <v>90</v>
      </c>
      <c r="C3032" s="17" t="s">
        <v>5028</v>
      </c>
      <c r="D3032" s="23">
        <v>438.26</v>
      </c>
    </row>
    <row r="3033" spans="1:4" x14ac:dyDescent="0.25">
      <c r="C3033" s="21"/>
      <c r="D3033" s="19"/>
    </row>
    <row r="3035" spans="1:4" x14ac:dyDescent="0.25">
      <c r="A3035" s="19" t="s">
        <v>1</v>
      </c>
      <c r="B3035" s="20" t="s">
        <v>2</v>
      </c>
      <c r="C3035" s="21" t="s">
        <v>3</v>
      </c>
    </row>
    <row r="3036" spans="1:4" x14ac:dyDescent="0.25">
      <c r="A3036" s="19" t="s">
        <v>4</v>
      </c>
      <c r="B3036" s="20" t="s">
        <v>115</v>
      </c>
      <c r="C3036" s="21" t="s">
        <v>4358</v>
      </c>
    </row>
    <row r="3037" spans="1:4" x14ac:dyDescent="0.25">
      <c r="A3037" s="19" t="s">
        <v>9046</v>
      </c>
      <c r="B3037" s="20" t="s">
        <v>129</v>
      </c>
      <c r="C3037" s="21" t="s">
        <v>5003</v>
      </c>
    </row>
    <row r="3038" spans="1:4" x14ac:dyDescent="0.25">
      <c r="A3038" s="19" t="s">
        <v>9048</v>
      </c>
      <c r="B3038" s="20" t="s">
        <v>108</v>
      </c>
      <c r="C3038" s="21" t="s">
        <v>5029</v>
      </c>
    </row>
    <row r="3040" spans="1:4" ht="51" x14ac:dyDescent="0.25">
      <c r="A3040" s="16" t="s">
        <v>5030</v>
      </c>
      <c r="B3040" s="22" t="s">
        <v>90</v>
      </c>
      <c r="C3040" s="17" t="s">
        <v>5031</v>
      </c>
      <c r="D3040" s="23">
        <v>201.19</v>
      </c>
    </row>
    <row r="3041" spans="1:4" ht="51" x14ac:dyDescent="0.25">
      <c r="A3041" s="16" t="s">
        <v>5032</v>
      </c>
      <c r="B3041" s="22" t="s">
        <v>90</v>
      </c>
      <c r="C3041" s="17" t="s">
        <v>5033</v>
      </c>
      <c r="D3041" s="23">
        <v>231.86</v>
      </c>
    </row>
    <row r="3042" spans="1:4" ht="51" x14ac:dyDescent="0.25">
      <c r="A3042" s="16" t="s">
        <v>5034</v>
      </c>
      <c r="B3042" s="22" t="s">
        <v>90</v>
      </c>
      <c r="C3042" s="17" t="s">
        <v>5035</v>
      </c>
      <c r="D3042" s="23">
        <v>271.57</v>
      </c>
    </row>
    <row r="3043" spans="1:4" x14ac:dyDescent="0.25">
      <c r="C3043" s="21"/>
      <c r="D3043" s="19"/>
    </row>
    <row r="3045" spans="1:4" x14ac:dyDescent="0.25">
      <c r="A3045" s="19" t="s">
        <v>1</v>
      </c>
      <c r="B3045" s="20" t="s">
        <v>2</v>
      </c>
      <c r="C3045" s="21" t="s">
        <v>3</v>
      </c>
    </row>
    <row r="3046" spans="1:4" x14ac:dyDescent="0.25">
      <c r="A3046" s="19" t="s">
        <v>4</v>
      </c>
      <c r="B3046" s="20" t="s">
        <v>115</v>
      </c>
      <c r="C3046" s="21" t="s">
        <v>4358</v>
      </c>
    </row>
    <row r="3047" spans="1:4" x14ac:dyDescent="0.25">
      <c r="A3047" s="19" t="s">
        <v>9046</v>
      </c>
      <c r="B3047" s="20" t="s">
        <v>129</v>
      </c>
      <c r="C3047" s="21" t="s">
        <v>5003</v>
      </c>
    </row>
    <row r="3048" spans="1:4" x14ac:dyDescent="0.25">
      <c r="A3048" s="19" t="s">
        <v>9048</v>
      </c>
      <c r="B3048" s="20" t="s">
        <v>115</v>
      </c>
      <c r="C3048" s="21" t="s">
        <v>5036</v>
      </c>
    </row>
    <row r="3050" spans="1:4" ht="25.5" x14ac:dyDescent="0.25">
      <c r="A3050" s="16" t="s">
        <v>5037</v>
      </c>
      <c r="B3050" s="22" t="s">
        <v>111</v>
      </c>
      <c r="C3050" s="17" t="s">
        <v>5038</v>
      </c>
      <c r="D3050" s="23">
        <v>272.77</v>
      </c>
    </row>
    <row r="3051" spans="1:4" ht="25.5" x14ac:dyDescent="0.25">
      <c r="A3051" s="16" t="s">
        <v>5039</v>
      </c>
      <c r="B3051" s="22" t="s">
        <v>111</v>
      </c>
      <c r="C3051" s="17" t="s">
        <v>5040</v>
      </c>
      <c r="D3051" s="23">
        <v>328.85</v>
      </c>
    </row>
    <row r="3052" spans="1:4" ht="25.5" x14ac:dyDescent="0.25">
      <c r="A3052" s="16" t="s">
        <v>5041</v>
      </c>
      <c r="B3052" s="22" t="s">
        <v>111</v>
      </c>
      <c r="C3052" s="17" t="s">
        <v>5042</v>
      </c>
      <c r="D3052" s="23">
        <v>158.32</v>
      </c>
    </row>
    <row r="3053" spans="1:4" ht="25.5" x14ac:dyDescent="0.25">
      <c r="A3053" s="16" t="s">
        <v>5043</v>
      </c>
      <c r="B3053" s="22" t="s">
        <v>111</v>
      </c>
      <c r="C3053" s="17" t="s">
        <v>5044</v>
      </c>
      <c r="D3053" s="23">
        <v>195.81</v>
      </c>
    </row>
    <row r="3054" spans="1:4" ht="25.5" x14ac:dyDescent="0.25">
      <c r="A3054" s="16" t="s">
        <v>5045</v>
      </c>
      <c r="B3054" s="22" t="s">
        <v>111</v>
      </c>
      <c r="C3054" s="17" t="s">
        <v>5046</v>
      </c>
      <c r="D3054" s="23">
        <v>86.54</v>
      </c>
    </row>
    <row r="3055" spans="1:4" ht="25.5" x14ac:dyDescent="0.25">
      <c r="A3055" s="16" t="s">
        <v>5047</v>
      </c>
      <c r="B3055" s="22" t="s">
        <v>111</v>
      </c>
      <c r="C3055" s="17" t="s">
        <v>5048</v>
      </c>
      <c r="D3055" s="23">
        <v>125.12</v>
      </c>
    </row>
    <row r="3056" spans="1:4" ht="25.5" x14ac:dyDescent="0.25">
      <c r="A3056" s="16" t="s">
        <v>5049</v>
      </c>
      <c r="B3056" s="22" t="s">
        <v>111</v>
      </c>
      <c r="C3056" s="17" t="s">
        <v>5050</v>
      </c>
      <c r="D3056" s="23">
        <v>334.85</v>
      </c>
    </row>
    <row r="3057" spans="1:4" ht="25.5" x14ac:dyDescent="0.25">
      <c r="A3057" s="16" t="s">
        <v>5051</v>
      </c>
      <c r="B3057" s="22" t="s">
        <v>111</v>
      </c>
      <c r="C3057" s="17" t="s">
        <v>5052</v>
      </c>
      <c r="D3057" s="23">
        <v>386.78</v>
      </c>
    </row>
    <row r="3058" spans="1:4" x14ac:dyDescent="0.25">
      <c r="C3058" s="21"/>
      <c r="D3058" s="19"/>
    </row>
    <row r="3060" spans="1:4" x14ac:dyDescent="0.25">
      <c r="A3060" s="19" t="s">
        <v>1</v>
      </c>
      <c r="B3060" s="20" t="s">
        <v>2</v>
      </c>
      <c r="C3060" s="21" t="s">
        <v>3</v>
      </c>
    </row>
    <row r="3061" spans="1:4" x14ac:dyDescent="0.25">
      <c r="A3061" s="19" t="s">
        <v>4</v>
      </c>
      <c r="B3061" s="20" t="s">
        <v>115</v>
      </c>
      <c r="C3061" s="21" t="s">
        <v>4358</v>
      </c>
    </row>
    <row r="3062" spans="1:4" x14ac:dyDescent="0.25">
      <c r="A3062" s="19" t="s">
        <v>9046</v>
      </c>
      <c r="B3062" s="20" t="s">
        <v>129</v>
      </c>
      <c r="C3062" s="21" t="s">
        <v>5003</v>
      </c>
    </row>
    <row r="3063" spans="1:4" x14ac:dyDescent="0.25">
      <c r="A3063" s="19" t="s">
        <v>9048</v>
      </c>
      <c r="B3063" s="20" t="s">
        <v>129</v>
      </c>
      <c r="C3063" s="21" t="s">
        <v>5053</v>
      </c>
    </row>
    <row r="3065" spans="1:4" ht="25.5" x14ac:dyDescent="0.25">
      <c r="A3065" s="16" t="s">
        <v>5054</v>
      </c>
      <c r="B3065" s="22" t="s">
        <v>90</v>
      </c>
      <c r="C3065" s="17" t="s">
        <v>5055</v>
      </c>
      <c r="D3065" s="23">
        <v>19.39</v>
      </c>
    </row>
    <row r="3066" spans="1:4" ht="25.5" x14ac:dyDescent="0.25">
      <c r="A3066" s="16" t="s">
        <v>5056</v>
      </c>
      <c r="B3066" s="22" t="s">
        <v>90</v>
      </c>
      <c r="C3066" s="17" t="s">
        <v>5057</v>
      </c>
      <c r="D3066" s="23">
        <v>21.9</v>
      </c>
    </row>
    <row r="3067" spans="1:4" ht="25.5" x14ac:dyDescent="0.25">
      <c r="A3067" s="16" t="s">
        <v>5058</v>
      </c>
      <c r="B3067" s="22" t="s">
        <v>90</v>
      </c>
      <c r="C3067" s="17" t="s">
        <v>5059</v>
      </c>
      <c r="D3067" s="23">
        <v>22.92</v>
      </c>
    </row>
    <row r="3068" spans="1:4" ht="25.5" x14ac:dyDescent="0.25">
      <c r="A3068" s="16" t="s">
        <v>5060</v>
      </c>
      <c r="B3068" s="22" t="s">
        <v>90</v>
      </c>
      <c r="C3068" s="17" t="s">
        <v>5061</v>
      </c>
      <c r="D3068" s="23">
        <v>22.1</v>
      </c>
    </row>
    <row r="3069" spans="1:4" x14ac:dyDescent="0.25">
      <c r="C3069" s="21"/>
      <c r="D3069" s="19"/>
    </row>
    <row r="3071" spans="1:4" x14ac:dyDescent="0.25">
      <c r="A3071" s="19" t="s">
        <v>1</v>
      </c>
      <c r="B3071" s="20" t="s">
        <v>2</v>
      </c>
      <c r="C3071" s="21" t="s">
        <v>3</v>
      </c>
    </row>
    <row r="3072" spans="1:4" x14ac:dyDescent="0.25">
      <c r="A3072" s="19" t="s">
        <v>4</v>
      </c>
      <c r="B3072" s="20" t="s">
        <v>115</v>
      </c>
      <c r="C3072" s="21" t="s">
        <v>4358</v>
      </c>
    </row>
    <row r="3073" spans="1:4" x14ac:dyDescent="0.25">
      <c r="A3073" s="19" t="s">
        <v>9046</v>
      </c>
      <c r="B3073" s="20" t="s">
        <v>129</v>
      </c>
      <c r="C3073" s="21" t="s">
        <v>5003</v>
      </c>
    </row>
    <row r="3074" spans="1:4" x14ac:dyDescent="0.25">
      <c r="A3074" s="19" t="s">
        <v>9048</v>
      </c>
      <c r="B3074" s="20" t="s">
        <v>320</v>
      </c>
      <c r="C3074" s="21" t="s">
        <v>5062</v>
      </c>
    </row>
    <row r="3076" spans="1:4" ht="51" x14ac:dyDescent="0.25">
      <c r="A3076" s="16" t="s">
        <v>5063</v>
      </c>
      <c r="B3076" s="22" t="s">
        <v>90</v>
      </c>
      <c r="C3076" s="17" t="s">
        <v>5064</v>
      </c>
      <c r="D3076" s="23">
        <v>128.32</v>
      </c>
    </row>
    <row r="3077" spans="1:4" ht="51" x14ac:dyDescent="0.25">
      <c r="A3077" s="16" t="s">
        <v>5065</v>
      </c>
      <c r="B3077" s="22" t="s">
        <v>90</v>
      </c>
      <c r="C3077" s="17" t="s">
        <v>5066</v>
      </c>
      <c r="D3077" s="23">
        <v>107.18</v>
      </c>
    </row>
    <row r="3078" spans="1:4" ht="51" x14ac:dyDescent="0.25">
      <c r="A3078" s="16" t="s">
        <v>5067</v>
      </c>
      <c r="B3078" s="22" t="s">
        <v>90</v>
      </c>
      <c r="C3078" s="17" t="s">
        <v>5068</v>
      </c>
      <c r="D3078" s="23">
        <v>221.34</v>
      </c>
    </row>
    <row r="3079" spans="1:4" ht="51" x14ac:dyDescent="0.25">
      <c r="A3079" s="16" t="s">
        <v>5069</v>
      </c>
      <c r="B3079" s="22" t="s">
        <v>90</v>
      </c>
      <c r="C3079" s="17" t="s">
        <v>5070</v>
      </c>
      <c r="D3079" s="23">
        <v>229.78</v>
      </c>
    </row>
    <row r="3080" spans="1:4" ht="51" x14ac:dyDescent="0.25">
      <c r="A3080" s="16" t="s">
        <v>5071</v>
      </c>
      <c r="B3080" s="22" t="s">
        <v>90</v>
      </c>
      <c r="C3080" s="17" t="s">
        <v>5072</v>
      </c>
      <c r="D3080" s="23">
        <v>281.23</v>
      </c>
    </row>
    <row r="3081" spans="1:4" ht="51" x14ac:dyDescent="0.25">
      <c r="A3081" s="16" t="s">
        <v>5073</v>
      </c>
      <c r="B3081" s="22" t="s">
        <v>90</v>
      </c>
      <c r="C3081" s="17" t="s">
        <v>5074</v>
      </c>
      <c r="D3081" s="23">
        <v>299.43</v>
      </c>
    </row>
    <row r="3082" spans="1:4" x14ac:dyDescent="0.25">
      <c r="C3082" s="21"/>
      <c r="D3082" s="19"/>
    </row>
    <row r="3084" spans="1:4" x14ac:dyDescent="0.25">
      <c r="A3084" s="19" t="s">
        <v>1</v>
      </c>
      <c r="B3084" s="20" t="s">
        <v>2</v>
      </c>
      <c r="C3084" s="21" t="s">
        <v>3</v>
      </c>
    </row>
    <row r="3085" spans="1:4" x14ac:dyDescent="0.25">
      <c r="A3085" s="19" t="s">
        <v>4</v>
      </c>
      <c r="B3085" s="20" t="s">
        <v>115</v>
      </c>
      <c r="C3085" s="21" t="s">
        <v>4358</v>
      </c>
    </row>
    <row r="3086" spans="1:4" x14ac:dyDescent="0.25">
      <c r="A3086" s="19" t="s">
        <v>9046</v>
      </c>
      <c r="B3086" s="20" t="s">
        <v>129</v>
      </c>
      <c r="C3086" s="21" t="s">
        <v>5003</v>
      </c>
    </row>
    <row r="3087" spans="1:4" x14ac:dyDescent="0.25">
      <c r="A3087" s="19" t="s">
        <v>9048</v>
      </c>
      <c r="B3087" s="20" t="s">
        <v>326</v>
      </c>
      <c r="C3087" s="21" t="s">
        <v>5075</v>
      </c>
    </row>
    <row r="3089" spans="1:4" ht="25.5" x14ac:dyDescent="0.25">
      <c r="A3089" s="16" t="s">
        <v>5076</v>
      </c>
      <c r="B3089" s="22" t="s">
        <v>90</v>
      </c>
      <c r="C3089" s="17" t="s">
        <v>5077</v>
      </c>
      <c r="D3089" s="23">
        <v>230.11</v>
      </c>
    </row>
    <row r="3090" spans="1:4" ht="25.5" x14ac:dyDescent="0.25">
      <c r="A3090" s="16" t="s">
        <v>5078</v>
      </c>
      <c r="B3090" s="22" t="s">
        <v>90</v>
      </c>
      <c r="C3090" s="17" t="s">
        <v>5079</v>
      </c>
      <c r="D3090" s="23">
        <v>171.79</v>
      </c>
    </row>
    <row r="3091" spans="1:4" ht="25.5" x14ac:dyDescent="0.25">
      <c r="A3091" s="16" t="s">
        <v>5080</v>
      </c>
      <c r="B3091" s="22" t="s">
        <v>90</v>
      </c>
      <c r="C3091" s="17" t="s">
        <v>5081</v>
      </c>
      <c r="D3091" s="23">
        <v>241.47</v>
      </c>
    </row>
    <row r="3092" spans="1:4" ht="25.5" x14ac:dyDescent="0.25">
      <c r="A3092" s="16" t="s">
        <v>5082</v>
      </c>
      <c r="B3092" s="22" t="s">
        <v>90</v>
      </c>
      <c r="C3092" s="17" t="s">
        <v>5083</v>
      </c>
      <c r="D3092" s="23">
        <v>157.19999999999999</v>
      </c>
    </row>
    <row r="3093" spans="1:4" ht="38.25" x14ac:dyDescent="0.25">
      <c r="A3093" s="16" t="s">
        <v>5084</v>
      </c>
      <c r="B3093" s="22" t="s">
        <v>90</v>
      </c>
      <c r="C3093" s="17" t="s">
        <v>5085</v>
      </c>
      <c r="D3093" s="23">
        <v>445.81</v>
      </c>
    </row>
    <row r="3094" spans="1:4" ht="25.5" x14ac:dyDescent="0.25">
      <c r="A3094" s="16" t="s">
        <v>5086</v>
      </c>
      <c r="B3094" s="22" t="s">
        <v>90</v>
      </c>
      <c r="C3094" s="17" t="s">
        <v>5087</v>
      </c>
      <c r="D3094" s="23">
        <v>190.55</v>
      </c>
    </row>
    <row r="3095" spans="1:4" ht="25.5" x14ac:dyDescent="0.25">
      <c r="A3095" s="16" t="s">
        <v>5088</v>
      </c>
      <c r="B3095" s="22" t="s">
        <v>90</v>
      </c>
      <c r="C3095" s="17" t="s">
        <v>5089</v>
      </c>
      <c r="D3095" s="23">
        <v>163.89</v>
      </c>
    </row>
    <row r="3096" spans="1:4" ht="38.25" x14ac:dyDescent="0.25">
      <c r="A3096" s="16" t="s">
        <v>5090</v>
      </c>
      <c r="B3096" s="22" t="s">
        <v>90</v>
      </c>
      <c r="C3096" s="17" t="s">
        <v>5091</v>
      </c>
      <c r="D3096" s="23">
        <v>213.11</v>
      </c>
    </row>
    <row r="3097" spans="1:4" ht="38.25" x14ac:dyDescent="0.25">
      <c r="A3097" s="16" t="s">
        <v>5092</v>
      </c>
      <c r="B3097" s="22" t="s">
        <v>90</v>
      </c>
      <c r="C3097" s="17" t="s">
        <v>5093</v>
      </c>
      <c r="D3097" s="23">
        <v>230.3</v>
      </c>
    </row>
    <row r="3098" spans="1:4" ht="38.25" x14ac:dyDescent="0.25">
      <c r="A3098" s="16" t="s">
        <v>5094</v>
      </c>
      <c r="B3098" s="22" t="s">
        <v>90</v>
      </c>
      <c r="C3098" s="17" t="s">
        <v>5095</v>
      </c>
      <c r="D3098" s="23">
        <v>374.65</v>
      </c>
    </row>
    <row r="3099" spans="1:4" x14ac:dyDescent="0.25">
      <c r="C3099" s="21"/>
      <c r="D3099" s="19"/>
    </row>
    <row r="3101" spans="1:4" x14ac:dyDescent="0.25">
      <c r="A3101" s="19" t="s">
        <v>1</v>
      </c>
      <c r="B3101" s="20" t="s">
        <v>2</v>
      </c>
      <c r="C3101" s="21" t="s">
        <v>3</v>
      </c>
    </row>
    <row r="3102" spans="1:4" x14ac:dyDescent="0.25">
      <c r="A3102" s="19" t="s">
        <v>4</v>
      </c>
      <c r="B3102" s="20" t="s">
        <v>115</v>
      </c>
      <c r="C3102" s="21" t="s">
        <v>4358</v>
      </c>
    </row>
    <row r="3103" spans="1:4" x14ac:dyDescent="0.25">
      <c r="A3103" s="19" t="s">
        <v>9046</v>
      </c>
      <c r="B3103" s="20" t="s">
        <v>129</v>
      </c>
      <c r="C3103" s="21" t="s">
        <v>5003</v>
      </c>
    </row>
    <row r="3104" spans="1:4" x14ac:dyDescent="0.25">
      <c r="A3104" s="19" t="s">
        <v>9048</v>
      </c>
      <c r="B3104" s="20" t="s">
        <v>986</v>
      </c>
      <c r="C3104" s="21" t="s">
        <v>5096</v>
      </c>
    </row>
    <row r="3106" spans="1:4" ht="51" x14ac:dyDescent="0.25">
      <c r="A3106" s="16" t="s">
        <v>5097</v>
      </c>
      <c r="B3106" s="22" t="s">
        <v>90</v>
      </c>
      <c r="C3106" s="17" t="s">
        <v>5098</v>
      </c>
      <c r="D3106" s="23">
        <v>103.19</v>
      </c>
    </row>
    <row r="3107" spans="1:4" ht="51" x14ac:dyDescent="0.25">
      <c r="A3107" s="16" t="s">
        <v>5099</v>
      </c>
      <c r="B3107" s="22" t="s">
        <v>90</v>
      </c>
      <c r="C3107" s="17" t="s">
        <v>5100</v>
      </c>
      <c r="D3107" s="23">
        <v>162.87</v>
      </c>
    </row>
    <row r="3108" spans="1:4" ht="51" x14ac:dyDescent="0.25">
      <c r="A3108" s="16" t="s">
        <v>5101</v>
      </c>
      <c r="B3108" s="22" t="s">
        <v>90</v>
      </c>
      <c r="C3108" s="17" t="s">
        <v>5102</v>
      </c>
      <c r="D3108" s="23">
        <v>76.81</v>
      </c>
    </row>
    <row r="3109" spans="1:4" ht="51" x14ac:dyDescent="0.25">
      <c r="A3109" s="16" t="s">
        <v>5103</v>
      </c>
      <c r="B3109" s="22" t="s">
        <v>90</v>
      </c>
      <c r="C3109" s="17" t="s">
        <v>5104</v>
      </c>
      <c r="D3109" s="23">
        <v>132.33000000000001</v>
      </c>
    </row>
    <row r="3110" spans="1:4" ht="38.25" x14ac:dyDescent="0.25">
      <c r="A3110" s="16" t="s">
        <v>5105</v>
      </c>
      <c r="B3110" s="22" t="s">
        <v>90</v>
      </c>
      <c r="C3110" s="17" t="s">
        <v>5106</v>
      </c>
      <c r="D3110" s="23">
        <v>78.98</v>
      </c>
    </row>
    <row r="3111" spans="1:4" ht="38.25" x14ac:dyDescent="0.25">
      <c r="A3111" s="16" t="s">
        <v>5107</v>
      </c>
      <c r="B3111" s="22" t="s">
        <v>90</v>
      </c>
      <c r="C3111" s="17" t="s">
        <v>5108</v>
      </c>
      <c r="D3111" s="23">
        <v>159.80000000000001</v>
      </c>
    </row>
    <row r="3112" spans="1:4" ht="38.25" x14ac:dyDescent="0.25">
      <c r="A3112" s="16" t="s">
        <v>5109</v>
      </c>
      <c r="B3112" s="22" t="s">
        <v>90</v>
      </c>
      <c r="C3112" s="17" t="s">
        <v>5110</v>
      </c>
      <c r="D3112" s="23">
        <v>395.62</v>
      </c>
    </row>
  </sheetData>
  <pageMargins left="0.75" right="0.75" top="0.75" bottom="0.5" header="0.5" footer="0.7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748"/>
  <sheetViews>
    <sheetView tabSelected="1" workbookViewId="0">
      <pane ySplit="3" topLeftCell="A734" activePane="bottomLeft" state="frozenSplit"/>
      <selection pane="bottomLeft" activeCell="C750" sqref="C750"/>
    </sheetView>
  </sheetViews>
  <sheetFormatPr baseColWidth="10" defaultColWidth="9.140625" defaultRowHeight="12.75" x14ac:dyDescent="0.25"/>
  <cols>
    <col min="1" max="1" width="11" style="16" bestFit="1" customWidth="1"/>
    <col min="2" max="2" width="6.140625" style="16" customWidth="1"/>
    <col min="3" max="3" width="69.140625" style="17" customWidth="1"/>
    <col min="4" max="4" width="13.7109375" style="16" customWidth="1"/>
    <col min="5" max="16384" width="9.140625" style="16"/>
  </cols>
  <sheetData>
    <row r="1" spans="1:4" x14ac:dyDescent="0.25">
      <c r="A1" s="33" t="s">
        <v>5111</v>
      </c>
      <c r="B1" s="33" t="s">
        <v>5111</v>
      </c>
      <c r="C1" s="33" t="s">
        <v>5111</v>
      </c>
      <c r="D1" s="33" t="s">
        <v>5111</v>
      </c>
    </row>
    <row r="3" spans="1:4" x14ac:dyDescent="0.25">
      <c r="A3" s="24" t="s">
        <v>5113</v>
      </c>
      <c r="B3" s="24" t="s">
        <v>5114</v>
      </c>
      <c r="C3" s="27" t="s">
        <v>5115</v>
      </c>
      <c r="D3" s="24" t="s">
        <v>0</v>
      </c>
    </row>
    <row r="5" spans="1:4" x14ac:dyDescent="0.25">
      <c r="A5" s="25" t="s">
        <v>5120</v>
      </c>
      <c r="B5" s="24" t="s">
        <v>5114</v>
      </c>
      <c r="C5" s="27" t="s">
        <v>5115</v>
      </c>
      <c r="D5" s="24" t="s">
        <v>0</v>
      </c>
    </row>
    <row r="6" spans="1:4" x14ac:dyDescent="0.25">
      <c r="A6" s="16" t="s">
        <v>5155</v>
      </c>
      <c r="B6" s="16" t="s">
        <v>9</v>
      </c>
      <c r="C6" s="17" t="s">
        <v>5156</v>
      </c>
      <c r="D6" s="26">
        <v>31.16</v>
      </c>
    </row>
    <row r="7" spans="1:4" x14ac:dyDescent="0.25">
      <c r="A7" s="16" t="s">
        <v>5160</v>
      </c>
      <c r="B7" s="16" t="s">
        <v>9</v>
      </c>
      <c r="C7" s="17" t="s">
        <v>5161</v>
      </c>
      <c r="D7" s="26">
        <v>29.42</v>
      </c>
    </row>
    <row r="8" spans="1:4" x14ac:dyDescent="0.25">
      <c r="A8" s="16" t="s">
        <v>5164</v>
      </c>
      <c r="B8" s="16" t="s">
        <v>9</v>
      </c>
      <c r="C8" s="17" t="s">
        <v>5165</v>
      </c>
      <c r="D8" s="26">
        <v>29.42</v>
      </c>
    </row>
    <row r="9" spans="1:4" x14ac:dyDescent="0.25">
      <c r="A9" s="16" t="s">
        <v>6381</v>
      </c>
      <c r="B9" s="16" t="s">
        <v>9</v>
      </c>
      <c r="C9" s="17" t="s">
        <v>6382</v>
      </c>
      <c r="D9" s="26">
        <v>29.42</v>
      </c>
    </row>
    <row r="10" spans="1:4" x14ac:dyDescent="0.25">
      <c r="A10" s="16" t="s">
        <v>6373</v>
      </c>
      <c r="B10" s="16" t="s">
        <v>9</v>
      </c>
      <c r="C10" s="17" t="s">
        <v>6374</v>
      </c>
      <c r="D10" s="26">
        <v>29.42</v>
      </c>
    </row>
    <row r="11" spans="1:4" x14ac:dyDescent="0.25">
      <c r="A11" s="16" t="s">
        <v>5168</v>
      </c>
      <c r="B11" s="16" t="s">
        <v>9</v>
      </c>
      <c r="C11" s="17" t="s">
        <v>5169</v>
      </c>
      <c r="D11" s="26">
        <v>29.9</v>
      </c>
    </row>
    <row r="12" spans="1:4" x14ac:dyDescent="0.25">
      <c r="A12" s="16" t="s">
        <v>5172</v>
      </c>
      <c r="B12" s="16" t="s">
        <v>9</v>
      </c>
      <c r="C12" s="17" t="s">
        <v>5173</v>
      </c>
      <c r="D12" s="26">
        <v>30.41</v>
      </c>
    </row>
    <row r="13" spans="1:4" x14ac:dyDescent="0.25">
      <c r="A13" s="16" t="s">
        <v>5314</v>
      </c>
      <c r="B13" s="16" t="s">
        <v>9</v>
      </c>
      <c r="C13" s="17" t="s">
        <v>5315</v>
      </c>
      <c r="D13" s="26">
        <v>29.42</v>
      </c>
    </row>
    <row r="14" spans="1:4" x14ac:dyDescent="0.25">
      <c r="A14" s="16" t="s">
        <v>5746</v>
      </c>
      <c r="B14" s="16" t="s">
        <v>9</v>
      </c>
      <c r="C14" s="17" t="s">
        <v>5747</v>
      </c>
      <c r="D14" s="26">
        <v>35.049999999999997</v>
      </c>
    </row>
    <row r="15" spans="1:4" x14ac:dyDescent="0.25">
      <c r="A15" s="16" t="s">
        <v>5772</v>
      </c>
      <c r="B15" s="16" t="s">
        <v>9</v>
      </c>
      <c r="C15" s="17" t="s">
        <v>5773</v>
      </c>
      <c r="D15" s="26">
        <v>57.59</v>
      </c>
    </row>
    <row r="16" spans="1:4" x14ac:dyDescent="0.25">
      <c r="A16" s="16" t="s">
        <v>5267</v>
      </c>
      <c r="B16" s="16" t="s">
        <v>9</v>
      </c>
      <c r="C16" s="17" t="s">
        <v>5268</v>
      </c>
      <c r="D16" s="26">
        <v>45.98</v>
      </c>
    </row>
    <row r="17" spans="1:4" x14ac:dyDescent="0.25">
      <c r="A17" s="16" t="s">
        <v>6383</v>
      </c>
      <c r="B17" s="16" t="s">
        <v>9</v>
      </c>
      <c r="C17" s="17" t="s">
        <v>6384</v>
      </c>
      <c r="D17" s="26">
        <v>26.12</v>
      </c>
    </row>
    <row r="18" spans="1:4" x14ac:dyDescent="0.25">
      <c r="A18" s="16" t="s">
        <v>6371</v>
      </c>
      <c r="B18" s="16" t="s">
        <v>9</v>
      </c>
      <c r="C18" s="17" t="s">
        <v>6372</v>
      </c>
      <c r="D18" s="26">
        <v>26.12</v>
      </c>
    </row>
    <row r="19" spans="1:4" x14ac:dyDescent="0.25">
      <c r="A19" s="16" t="s">
        <v>5178</v>
      </c>
      <c r="B19" s="16" t="s">
        <v>9</v>
      </c>
      <c r="C19" s="17" t="s">
        <v>5179</v>
      </c>
      <c r="D19" s="26">
        <v>26.12</v>
      </c>
    </row>
    <row r="20" spans="1:4" x14ac:dyDescent="0.25">
      <c r="A20" s="16" t="s">
        <v>5748</v>
      </c>
      <c r="B20" s="16" t="s">
        <v>9</v>
      </c>
      <c r="C20" s="17" t="s">
        <v>5749</v>
      </c>
      <c r="D20" s="26">
        <v>31.11</v>
      </c>
    </row>
    <row r="21" spans="1:4" x14ac:dyDescent="0.25">
      <c r="A21" s="16" t="s">
        <v>5850</v>
      </c>
      <c r="B21" s="16" t="s">
        <v>9</v>
      </c>
      <c r="C21" s="17" t="s">
        <v>5851</v>
      </c>
      <c r="D21" s="26">
        <v>40.81</v>
      </c>
    </row>
    <row r="22" spans="1:4" x14ac:dyDescent="0.25">
      <c r="A22" s="16" t="s">
        <v>5182</v>
      </c>
      <c r="B22" s="16" t="s">
        <v>9</v>
      </c>
      <c r="C22" s="17" t="s">
        <v>5183</v>
      </c>
      <c r="D22" s="26">
        <v>24.55</v>
      </c>
    </row>
    <row r="23" spans="1:4" x14ac:dyDescent="0.25">
      <c r="A23" s="16" t="s">
        <v>5296</v>
      </c>
      <c r="B23" s="16" t="s">
        <v>9</v>
      </c>
      <c r="C23" s="17" t="s">
        <v>5122</v>
      </c>
      <c r="D23" s="26">
        <v>25.38</v>
      </c>
    </row>
    <row r="24" spans="1:4" x14ac:dyDescent="0.25">
      <c r="A24" s="16" t="s">
        <v>7826</v>
      </c>
      <c r="B24" s="16" t="s">
        <v>9</v>
      </c>
      <c r="C24" s="17" t="s">
        <v>5183</v>
      </c>
      <c r="D24" s="26">
        <v>19.95</v>
      </c>
    </row>
    <row r="25" spans="1:4" x14ac:dyDescent="0.25">
      <c r="A25" s="16" t="s">
        <v>5121</v>
      </c>
      <c r="B25" s="16" t="s">
        <v>9</v>
      </c>
      <c r="C25" s="17" t="s">
        <v>5122</v>
      </c>
      <c r="D25" s="26">
        <v>21.07</v>
      </c>
    </row>
    <row r="26" spans="1:4" x14ac:dyDescent="0.25">
      <c r="A26" s="16" t="s">
        <v>7827</v>
      </c>
      <c r="B26" s="16" t="s">
        <v>9</v>
      </c>
      <c r="C26" s="17" t="s">
        <v>5161</v>
      </c>
      <c r="D26" s="26">
        <v>25.19</v>
      </c>
    </row>
    <row r="27" spans="1:4" x14ac:dyDescent="0.25">
      <c r="A27" s="16" t="s">
        <v>7828</v>
      </c>
      <c r="B27" s="16" t="s">
        <v>9</v>
      </c>
      <c r="C27" s="17" t="s">
        <v>5315</v>
      </c>
      <c r="D27" s="26">
        <v>25.19</v>
      </c>
    </row>
    <row r="28" spans="1:4" x14ac:dyDescent="0.25">
      <c r="A28" s="16" t="s">
        <v>7829</v>
      </c>
      <c r="B28" s="16" t="s">
        <v>9</v>
      </c>
      <c r="C28" s="17" t="s">
        <v>5165</v>
      </c>
      <c r="D28" s="26">
        <v>25.19</v>
      </c>
    </row>
    <row r="29" spans="1:4" x14ac:dyDescent="0.25">
      <c r="A29" s="25" t="s">
        <v>5127</v>
      </c>
      <c r="B29" s="24" t="s">
        <v>5114</v>
      </c>
      <c r="C29" s="27" t="s">
        <v>5115</v>
      </c>
      <c r="D29" s="24" t="s">
        <v>0</v>
      </c>
    </row>
    <row r="30" spans="1:4" x14ac:dyDescent="0.25">
      <c r="A30" s="16" t="s">
        <v>5210</v>
      </c>
      <c r="B30" s="16" t="s">
        <v>9</v>
      </c>
      <c r="C30" s="17" t="s">
        <v>5211</v>
      </c>
      <c r="D30" s="26">
        <v>15.22</v>
      </c>
    </row>
    <row r="31" spans="1:4" x14ac:dyDescent="0.25">
      <c r="A31" s="16" t="s">
        <v>5794</v>
      </c>
      <c r="B31" s="16" t="s">
        <v>9</v>
      </c>
      <c r="C31" s="17" t="s">
        <v>5795</v>
      </c>
      <c r="D31" s="26">
        <v>121.61</v>
      </c>
    </row>
    <row r="32" spans="1:4" x14ac:dyDescent="0.25">
      <c r="A32" s="16" t="s">
        <v>5308</v>
      </c>
      <c r="B32" s="16" t="s">
        <v>9</v>
      </c>
      <c r="C32" s="17" t="s">
        <v>5309</v>
      </c>
      <c r="D32" s="26">
        <v>78.41</v>
      </c>
    </row>
    <row r="33" spans="1:4" x14ac:dyDescent="0.25">
      <c r="A33" s="16" t="s">
        <v>5298</v>
      </c>
      <c r="B33" s="16" t="s">
        <v>9</v>
      </c>
      <c r="C33" s="17" t="s">
        <v>5299</v>
      </c>
      <c r="D33" s="26">
        <v>62.71</v>
      </c>
    </row>
    <row r="34" spans="1:4" x14ac:dyDescent="0.25">
      <c r="A34" s="16" t="s">
        <v>5261</v>
      </c>
      <c r="B34" s="16" t="s">
        <v>9</v>
      </c>
      <c r="C34" s="17" t="s">
        <v>5262</v>
      </c>
      <c r="D34" s="26">
        <v>62.74</v>
      </c>
    </row>
    <row r="35" spans="1:4" ht="25.5" x14ac:dyDescent="0.25">
      <c r="A35" s="16" t="s">
        <v>5326</v>
      </c>
      <c r="B35" s="16" t="s">
        <v>9</v>
      </c>
      <c r="C35" s="17" t="s">
        <v>5327</v>
      </c>
      <c r="D35" s="26">
        <v>63.87</v>
      </c>
    </row>
    <row r="36" spans="1:4" ht="25.5" x14ac:dyDescent="0.25">
      <c r="A36" s="16" t="s">
        <v>5329</v>
      </c>
      <c r="B36" s="16" t="s">
        <v>9</v>
      </c>
      <c r="C36" s="17" t="s">
        <v>5330</v>
      </c>
      <c r="D36" s="26">
        <v>76.459999999999994</v>
      </c>
    </row>
    <row r="37" spans="1:4" ht="25.5" x14ac:dyDescent="0.25">
      <c r="A37" s="16" t="s">
        <v>5332</v>
      </c>
      <c r="B37" s="16" t="s">
        <v>9</v>
      </c>
      <c r="C37" s="17" t="s">
        <v>5333</v>
      </c>
      <c r="D37" s="26">
        <v>102.08</v>
      </c>
    </row>
    <row r="38" spans="1:4" x14ac:dyDescent="0.25">
      <c r="A38" s="16" t="s">
        <v>5789</v>
      </c>
      <c r="B38" s="16" t="s">
        <v>9</v>
      </c>
      <c r="C38" s="17" t="s">
        <v>5790</v>
      </c>
      <c r="D38" s="26">
        <v>102.63</v>
      </c>
    </row>
    <row r="39" spans="1:4" x14ac:dyDescent="0.25">
      <c r="A39" s="16" t="s">
        <v>6056</v>
      </c>
      <c r="B39" s="16" t="s">
        <v>9</v>
      </c>
      <c r="C39" s="17" t="s">
        <v>6057</v>
      </c>
      <c r="D39" s="26">
        <v>84.61</v>
      </c>
    </row>
    <row r="40" spans="1:4" x14ac:dyDescent="0.25">
      <c r="A40" s="16" t="s">
        <v>5792</v>
      </c>
      <c r="B40" s="16" t="s">
        <v>9</v>
      </c>
      <c r="C40" s="17" t="s">
        <v>5793</v>
      </c>
      <c r="D40" s="26">
        <v>102.63</v>
      </c>
    </row>
    <row r="41" spans="1:4" x14ac:dyDescent="0.25">
      <c r="A41" s="16" t="s">
        <v>5232</v>
      </c>
      <c r="B41" s="16" t="s">
        <v>9</v>
      </c>
      <c r="C41" s="17" t="s">
        <v>5233</v>
      </c>
      <c r="D41" s="26">
        <v>106.8</v>
      </c>
    </row>
    <row r="42" spans="1:4" x14ac:dyDescent="0.25">
      <c r="A42" s="16" t="s">
        <v>5229</v>
      </c>
      <c r="B42" s="16" t="s">
        <v>9</v>
      </c>
      <c r="C42" s="17" t="s">
        <v>5230</v>
      </c>
      <c r="D42" s="26">
        <v>56.51</v>
      </c>
    </row>
    <row r="43" spans="1:4" x14ac:dyDescent="0.25">
      <c r="A43" s="16" t="s">
        <v>5226</v>
      </c>
      <c r="B43" s="16" t="s">
        <v>9</v>
      </c>
      <c r="C43" s="17" t="s">
        <v>5227</v>
      </c>
      <c r="D43" s="26">
        <v>55.71</v>
      </c>
    </row>
    <row r="44" spans="1:4" x14ac:dyDescent="0.25">
      <c r="A44" s="16" t="s">
        <v>5869</v>
      </c>
      <c r="B44" s="16" t="s">
        <v>9</v>
      </c>
      <c r="C44" s="17" t="s">
        <v>5870</v>
      </c>
      <c r="D44" s="26">
        <v>47.12</v>
      </c>
    </row>
    <row r="45" spans="1:4" x14ac:dyDescent="0.25">
      <c r="A45" s="16" t="s">
        <v>5861</v>
      </c>
      <c r="B45" s="16" t="s">
        <v>9</v>
      </c>
      <c r="C45" s="17" t="s">
        <v>5862</v>
      </c>
      <c r="D45" s="26">
        <v>60.89</v>
      </c>
    </row>
    <row r="46" spans="1:4" x14ac:dyDescent="0.25">
      <c r="A46" s="16" t="s">
        <v>5865</v>
      </c>
      <c r="B46" s="16" t="s">
        <v>9</v>
      </c>
      <c r="C46" s="17" t="s">
        <v>5866</v>
      </c>
      <c r="D46" s="26">
        <v>79.91</v>
      </c>
    </row>
    <row r="47" spans="1:4" x14ac:dyDescent="0.25">
      <c r="A47" s="16" t="s">
        <v>5857</v>
      </c>
      <c r="B47" s="16" t="s">
        <v>9</v>
      </c>
      <c r="C47" s="17" t="s">
        <v>5858</v>
      </c>
      <c r="D47" s="26">
        <v>7.77</v>
      </c>
    </row>
    <row r="48" spans="1:4" x14ac:dyDescent="0.25">
      <c r="A48" s="16" t="s">
        <v>5256</v>
      </c>
      <c r="B48" s="16" t="s">
        <v>9</v>
      </c>
      <c r="C48" s="17" t="s">
        <v>5257</v>
      </c>
      <c r="D48" s="26">
        <v>5.57</v>
      </c>
    </row>
    <row r="49" spans="1:4" x14ac:dyDescent="0.25">
      <c r="A49" s="16" t="s">
        <v>5853</v>
      </c>
      <c r="B49" s="16" t="s">
        <v>9</v>
      </c>
      <c r="C49" s="17" t="s">
        <v>5854</v>
      </c>
      <c r="D49" s="26">
        <v>5.49</v>
      </c>
    </row>
    <row r="50" spans="1:4" x14ac:dyDescent="0.25">
      <c r="A50" s="16" t="s">
        <v>7830</v>
      </c>
      <c r="B50" s="16" t="s">
        <v>9</v>
      </c>
      <c r="C50" s="17" t="s">
        <v>7831</v>
      </c>
      <c r="D50" s="26">
        <v>6.62</v>
      </c>
    </row>
    <row r="51" spans="1:4" x14ac:dyDescent="0.25">
      <c r="A51" s="16" t="s">
        <v>7832</v>
      </c>
      <c r="B51" s="16" t="s">
        <v>9</v>
      </c>
      <c r="C51" s="17" t="s">
        <v>7833</v>
      </c>
      <c r="D51" s="26">
        <v>4.92</v>
      </c>
    </row>
    <row r="52" spans="1:4" x14ac:dyDescent="0.25">
      <c r="A52" s="16" t="s">
        <v>7834</v>
      </c>
      <c r="B52" s="16" t="s">
        <v>9</v>
      </c>
      <c r="C52" s="17" t="s">
        <v>5230</v>
      </c>
      <c r="D52" s="26">
        <v>67.13</v>
      </c>
    </row>
    <row r="53" spans="1:4" x14ac:dyDescent="0.25">
      <c r="A53" s="16" t="s">
        <v>5254</v>
      </c>
      <c r="B53" s="16" t="s">
        <v>9</v>
      </c>
      <c r="C53" s="17" t="s">
        <v>5255</v>
      </c>
      <c r="D53" s="26">
        <v>45.45</v>
      </c>
    </row>
    <row r="54" spans="1:4" x14ac:dyDescent="0.25">
      <c r="A54" s="16" t="s">
        <v>5220</v>
      </c>
      <c r="B54" s="16" t="s">
        <v>9</v>
      </c>
      <c r="C54" s="17" t="s">
        <v>5221</v>
      </c>
      <c r="D54" s="26">
        <v>54.17</v>
      </c>
    </row>
    <row r="55" spans="1:4" x14ac:dyDescent="0.25">
      <c r="A55" s="16" t="s">
        <v>6153</v>
      </c>
      <c r="B55" s="16" t="s">
        <v>9</v>
      </c>
      <c r="C55" s="17" t="s">
        <v>6154</v>
      </c>
      <c r="D55" s="26">
        <v>67.89</v>
      </c>
    </row>
    <row r="56" spans="1:4" x14ac:dyDescent="0.25">
      <c r="A56" s="16" t="s">
        <v>5223</v>
      </c>
      <c r="B56" s="16" t="s">
        <v>9</v>
      </c>
      <c r="C56" s="17" t="s">
        <v>5224</v>
      </c>
      <c r="D56" s="26">
        <v>74.3</v>
      </c>
    </row>
    <row r="57" spans="1:4" x14ac:dyDescent="0.25">
      <c r="A57" s="16" t="s">
        <v>7594</v>
      </c>
      <c r="B57" s="16" t="s">
        <v>9</v>
      </c>
      <c r="C57" s="17" t="s">
        <v>7595</v>
      </c>
      <c r="D57" s="26">
        <v>58.23</v>
      </c>
    </row>
    <row r="58" spans="1:4" x14ac:dyDescent="0.25">
      <c r="A58" s="16" t="s">
        <v>5287</v>
      </c>
      <c r="B58" s="16" t="s">
        <v>9</v>
      </c>
      <c r="C58" s="17" t="s">
        <v>5288</v>
      </c>
      <c r="D58" s="26">
        <v>62.11</v>
      </c>
    </row>
    <row r="59" spans="1:4" x14ac:dyDescent="0.25">
      <c r="A59" s="16" t="s">
        <v>5235</v>
      </c>
      <c r="B59" s="16" t="s">
        <v>9</v>
      </c>
      <c r="C59" s="17" t="s">
        <v>5236</v>
      </c>
      <c r="D59" s="26">
        <v>65.38</v>
      </c>
    </row>
    <row r="60" spans="1:4" x14ac:dyDescent="0.25">
      <c r="A60" s="16" t="s">
        <v>7835</v>
      </c>
      <c r="B60" s="16" t="s">
        <v>9</v>
      </c>
      <c r="C60" s="17" t="s">
        <v>7836</v>
      </c>
      <c r="D60" s="26">
        <v>54.83</v>
      </c>
    </row>
    <row r="61" spans="1:4" x14ac:dyDescent="0.25">
      <c r="A61" s="16" t="s">
        <v>6165</v>
      </c>
      <c r="B61" s="16" t="s">
        <v>9</v>
      </c>
      <c r="C61" s="17" t="s">
        <v>6166</v>
      </c>
      <c r="D61" s="26">
        <v>29.69</v>
      </c>
    </row>
    <row r="62" spans="1:4" x14ac:dyDescent="0.25">
      <c r="A62" s="16" t="s">
        <v>6114</v>
      </c>
      <c r="B62" s="16" t="s">
        <v>9</v>
      </c>
      <c r="C62" s="17" t="s">
        <v>6115</v>
      </c>
      <c r="D62" s="26">
        <v>28.93</v>
      </c>
    </row>
    <row r="63" spans="1:4" x14ac:dyDescent="0.25">
      <c r="A63" s="16" t="s">
        <v>5238</v>
      </c>
      <c r="B63" s="16" t="s">
        <v>9</v>
      </c>
      <c r="C63" s="17" t="s">
        <v>5239</v>
      </c>
      <c r="D63" s="26">
        <v>88</v>
      </c>
    </row>
    <row r="64" spans="1:4" x14ac:dyDescent="0.25">
      <c r="A64" s="16" t="s">
        <v>5241</v>
      </c>
      <c r="B64" s="16" t="s">
        <v>9</v>
      </c>
      <c r="C64" s="17" t="s">
        <v>5242</v>
      </c>
      <c r="D64" s="26">
        <v>119.49</v>
      </c>
    </row>
    <row r="65" spans="1:4" x14ac:dyDescent="0.25">
      <c r="A65" s="16" t="s">
        <v>5244</v>
      </c>
      <c r="B65" s="16" t="s">
        <v>9</v>
      </c>
      <c r="C65" s="17" t="s">
        <v>5245</v>
      </c>
      <c r="D65" s="26">
        <v>133.96</v>
      </c>
    </row>
    <row r="66" spans="1:4" x14ac:dyDescent="0.25">
      <c r="A66" s="16" t="s">
        <v>5247</v>
      </c>
      <c r="B66" s="16" t="s">
        <v>9</v>
      </c>
      <c r="C66" s="17" t="s">
        <v>5248</v>
      </c>
      <c r="D66" s="26">
        <v>150.19</v>
      </c>
    </row>
    <row r="67" spans="1:4" x14ac:dyDescent="0.25">
      <c r="A67" s="16" t="s">
        <v>5264</v>
      </c>
      <c r="B67" s="16" t="s">
        <v>9</v>
      </c>
      <c r="C67" s="17" t="s">
        <v>5265</v>
      </c>
      <c r="D67" s="26">
        <v>109.98</v>
      </c>
    </row>
    <row r="68" spans="1:4" ht="25.5" x14ac:dyDescent="0.25">
      <c r="A68" s="16" t="s">
        <v>5760</v>
      </c>
      <c r="B68" s="16" t="s">
        <v>9</v>
      </c>
      <c r="C68" s="17" t="s">
        <v>5761</v>
      </c>
      <c r="D68" s="26">
        <v>15.66</v>
      </c>
    </row>
    <row r="69" spans="1:4" ht="25.5" x14ac:dyDescent="0.25">
      <c r="A69" s="16" t="s">
        <v>5768</v>
      </c>
      <c r="B69" s="16" t="s">
        <v>9</v>
      </c>
      <c r="C69" s="17" t="s">
        <v>5769</v>
      </c>
      <c r="D69" s="26">
        <v>25.38</v>
      </c>
    </row>
    <row r="70" spans="1:4" x14ac:dyDescent="0.25">
      <c r="A70" s="16" t="s">
        <v>5250</v>
      </c>
      <c r="B70" s="16" t="s">
        <v>9</v>
      </c>
      <c r="C70" s="17" t="s">
        <v>5251</v>
      </c>
      <c r="D70" s="26">
        <v>8.6199999999999992</v>
      </c>
    </row>
    <row r="71" spans="1:4" x14ac:dyDescent="0.25">
      <c r="A71" s="16" t="s">
        <v>6111</v>
      </c>
      <c r="B71" s="16" t="s">
        <v>9</v>
      </c>
      <c r="C71" s="17" t="s">
        <v>6112</v>
      </c>
      <c r="D71" s="26">
        <v>52.96</v>
      </c>
    </row>
    <row r="72" spans="1:4" x14ac:dyDescent="0.25">
      <c r="A72" s="16" t="s">
        <v>7837</v>
      </c>
      <c r="B72" s="16" t="s">
        <v>9</v>
      </c>
      <c r="C72" s="17" t="s">
        <v>5288</v>
      </c>
      <c r="D72" s="26">
        <v>73.790000000000006</v>
      </c>
    </row>
    <row r="73" spans="1:4" x14ac:dyDescent="0.25">
      <c r="A73" s="16" t="s">
        <v>6358</v>
      </c>
      <c r="B73" s="16" t="s">
        <v>9</v>
      </c>
      <c r="C73" s="17" t="s">
        <v>6359</v>
      </c>
      <c r="D73" s="26">
        <v>168.95</v>
      </c>
    </row>
    <row r="74" spans="1:4" x14ac:dyDescent="0.25">
      <c r="A74" s="16" t="s">
        <v>7306</v>
      </c>
      <c r="B74" s="16" t="s">
        <v>9</v>
      </c>
      <c r="C74" s="17" t="s">
        <v>7307</v>
      </c>
      <c r="D74" s="26">
        <v>30.63</v>
      </c>
    </row>
    <row r="75" spans="1:4" x14ac:dyDescent="0.25">
      <c r="A75" s="16" t="s">
        <v>6441</v>
      </c>
      <c r="B75" s="16" t="s">
        <v>9</v>
      </c>
      <c r="C75" s="17" t="s">
        <v>5129</v>
      </c>
      <c r="D75" s="26">
        <v>2.0499999999999998</v>
      </c>
    </row>
    <row r="76" spans="1:4" x14ac:dyDescent="0.25">
      <c r="A76" s="16" t="s">
        <v>7257</v>
      </c>
      <c r="B76" s="16" t="s">
        <v>9</v>
      </c>
      <c r="C76" s="17" t="s">
        <v>7258</v>
      </c>
      <c r="D76" s="26">
        <v>83.63</v>
      </c>
    </row>
    <row r="77" spans="1:4" x14ac:dyDescent="0.25">
      <c r="A77" s="16" t="s">
        <v>7276</v>
      </c>
      <c r="B77" s="16" t="s">
        <v>9</v>
      </c>
      <c r="C77" s="17" t="s">
        <v>7277</v>
      </c>
      <c r="D77" s="26">
        <v>57.57</v>
      </c>
    </row>
    <row r="78" spans="1:4" x14ac:dyDescent="0.25">
      <c r="A78" s="16" t="s">
        <v>7304</v>
      </c>
      <c r="B78" s="16" t="s">
        <v>9</v>
      </c>
      <c r="C78" s="17" t="s">
        <v>7305</v>
      </c>
      <c r="D78" s="26">
        <v>56.59</v>
      </c>
    </row>
    <row r="79" spans="1:4" x14ac:dyDescent="0.25">
      <c r="A79" s="16" t="s">
        <v>7274</v>
      </c>
      <c r="B79" s="16" t="s">
        <v>9</v>
      </c>
      <c r="C79" s="17" t="s">
        <v>7275</v>
      </c>
      <c r="D79" s="26">
        <v>71.39</v>
      </c>
    </row>
    <row r="80" spans="1:4" x14ac:dyDescent="0.25">
      <c r="A80" s="16" t="s">
        <v>5324</v>
      </c>
      <c r="B80" s="16" t="s">
        <v>9</v>
      </c>
      <c r="C80" s="17" t="s">
        <v>5325</v>
      </c>
      <c r="D80" s="26">
        <v>42.88</v>
      </c>
    </row>
    <row r="81" spans="1:4" x14ac:dyDescent="0.25">
      <c r="A81" s="16" t="s">
        <v>5320</v>
      </c>
      <c r="B81" s="16" t="s">
        <v>9</v>
      </c>
      <c r="C81" s="17" t="s">
        <v>5321</v>
      </c>
      <c r="D81" s="26">
        <v>8.1999999999999993</v>
      </c>
    </row>
    <row r="82" spans="1:4" ht="25.5" x14ac:dyDescent="0.25">
      <c r="A82" s="16" t="s">
        <v>7293</v>
      </c>
      <c r="B82" s="16" t="s">
        <v>3757</v>
      </c>
      <c r="C82" s="17" t="s">
        <v>7294</v>
      </c>
      <c r="D82" s="26">
        <v>5</v>
      </c>
    </row>
    <row r="83" spans="1:4" x14ac:dyDescent="0.25">
      <c r="A83" s="16" t="s">
        <v>5128</v>
      </c>
      <c r="B83" s="16" t="s">
        <v>9</v>
      </c>
      <c r="C83" s="17" t="s">
        <v>5129</v>
      </c>
      <c r="D83" s="26">
        <v>2.44</v>
      </c>
    </row>
    <row r="84" spans="1:4" x14ac:dyDescent="0.25">
      <c r="A84" s="16" t="s">
        <v>7352</v>
      </c>
      <c r="B84" s="16" t="s">
        <v>9</v>
      </c>
      <c r="C84" s="17" t="s">
        <v>7353</v>
      </c>
      <c r="D84" s="26">
        <v>36.729999999999997</v>
      </c>
    </row>
    <row r="85" spans="1:4" x14ac:dyDescent="0.25">
      <c r="A85" s="16" t="s">
        <v>5337</v>
      </c>
      <c r="B85" s="16" t="s">
        <v>9</v>
      </c>
      <c r="C85" s="17" t="s">
        <v>5338</v>
      </c>
      <c r="D85" s="26">
        <v>28.09</v>
      </c>
    </row>
    <row r="86" spans="1:4" x14ac:dyDescent="0.25">
      <c r="A86" s="16" t="s">
        <v>7493</v>
      </c>
      <c r="B86" s="16" t="s">
        <v>9</v>
      </c>
      <c r="C86" s="17" t="s">
        <v>7494</v>
      </c>
      <c r="D86" s="26">
        <v>44.5</v>
      </c>
    </row>
    <row r="87" spans="1:4" x14ac:dyDescent="0.25">
      <c r="A87" s="16" t="s">
        <v>5342</v>
      </c>
      <c r="B87" s="16" t="s">
        <v>9</v>
      </c>
      <c r="C87" s="17" t="s">
        <v>5343</v>
      </c>
      <c r="D87" s="26">
        <v>14.48</v>
      </c>
    </row>
    <row r="88" spans="1:4" x14ac:dyDescent="0.25">
      <c r="A88" s="16" t="s">
        <v>5347</v>
      </c>
      <c r="B88" s="16" t="s">
        <v>9</v>
      </c>
      <c r="C88" s="17" t="s">
        <v>5348</v>
      </c>
      <c r="D88" s="26">
        <v>46.82</v>
      </c>
    </row>
    <row r="89" spans="1:4" x14ac:dyDescent="0.25">
      <c r="A89" s="16" t="s">
        <v>6125</v>
      </c>
      <c r="B89" s="16" t="s">
        <v>136</v>
      </c>
      <c r="C89" s="17" t="s">
        <v>6126</v>
      </c>
      <c r="D89" s="26">
        <v>48.12</v>
      </c>
    </row>
    <row r="90" spans="1:4" ht="25.5" x14ac:dyDescent="0.25">
      <c r="A90" s="16" t="s">
        <v>6128</v>
      </c>
      <c r="B90" s="16" t="s">
        <v>136</v>
      </c>
      <c r="C90" s="17" t="s">
        <v>6129</v>
      </c>
      <c r="D90" s="26">
        <v>42.39</v>
      </c>
    </row>
    <row r="91" spans="1:4" ht="25.5" x14ac:dyDescent="0.25">
      <c r="A91" s="16" t="s">
        <v>6131</v>
      </c>
      <c r="B91" s="16" t="s">
        <v>136</v>
      </c>
      <c r="C91" s="17" t="s">
        <v>6132</v>
      </c>
      <c r="D91" s="26">
        <v>23.18</v>
      </c>
    </row>
    <row r="92" spans="1:4" ht="25.5" x14ac:dyDescent="0.25">
      <c r="A92" s="16" t="s">
        <v>6134</v>
      </c>
      <c r="B92" s="16" t="s">
        <v>136</v>
      </c>
      <c r="C92" s="17" t="s">
        <v>6135</v>
      </c>
      <c r="D92" s="26">
        <v>18.7</v>
      </c>
    </row>
    <row r="93" spans="1:4" ht="25.5" x14ac:dyDescent="0.25">
      <c r="A93" s="16" t="s">
        <v>6137</v>
      </c>
      <c r="B93" s="16" t="s">
        <v>136</v>
      </c>
      <c r="C93" s="17" t="s">
        <v>6138</v>
      </c>
      <c r="D93" s="26">
        <v>18.29</v>
      </c>
    </row>
    <row r="94" spans="1:4" ht="25.5" x14ac:dyDescent="0.25">
      <c r="A94" s="16" t="s">
        <v>6140</v>
      </c>
      <c r="B94" s="16" t="s">
        <v>136</v>
      </c>
      <c r="C94" s="17" t="s">
        <v>6141</v>
      </c>
      <c r="D94" s="26">
        <v>15.79</v>
      </c>
    </row>
    <row r="95" spans="1:4" ht="38.25" x14ac:dyDescent="0.25">
      <c r="A95" s="16" t="s">
        <v>6227</v>
      </c>
      <c r="B95" s="16" t="s">
        <v>136</v>
      </c>
      <c r="C95" s="17" t="s">
        <v>6228</v>
      </c>
      <c r="D95" s="26">
        <v>93.75</v>
      </c>
    </row>
    <row r="96" spans="1:4" x14ac:dyDescent="0.25">
      <c r="A96" s="16" t="s">
        <v>7838</v>
      </c>
      <c r="B96" s="16" t="s">
        <v>9</v>
      </c>
      <c r="C96" s="17" t="s">
        <v>7839</v>
      </c>
      <c r="D96" s="26">
        <v>4.13</v>
      </c>
    </row>
    <row r="97" spans="1:4" x14ac:dyDescent="0.25">
      <c r="A97" s="16" t="s">
        <v>7252</v>
      </c>
      <c r="B97" s="16" t="s">
        <v>9</v>
      </c>
      <c r="C97" s="17" t="s">
        <v>7253</v>
      </c>
      <c r="D97" s="26">
        <v>6.08</v>
      </c>
    </row>
    <row r="98" spans="1:4" x14ac:dyDescent="0.25">
      <c r="A98" s="16" t="s">
        <v>6480</v>
      </c>
      <c r="B98" s="16" t="s">
        <v>9</v>
      </c>
      <c r="C98" s="17" t="s">
        <v>6481</v>
      </c>
      <c r="D98" s="26">
        <v>5.35</v>
      </c>
    </row>
    <row r="99" spans="1:4" x14ac:dyDescent="0.25">
      <c r="A99" s="16" t="s">
        <v>5192</v>
      </c>
      <c r="B99" s="16" t="s">
        <v>9</v>
      </c>
      <c r="C99" s="17" t="s">
        <v>5193</v>
      </c>
      <c r="D99" s="26">
        <v>4.13</v>
      </c>
    </row>
    <row r="100" spans="1:4" x14ac:dyDescent="0.25">
      <c r="A100" s="16" t="s">
        <v>7840</v>
      </c>
      <c r="B100" s="16" t="s">
        <v>9</v>
      </c>
      <c r="C100" s="17" t="s">
        <v>7841</v>
      </c>
      <c r="D100" s="26">
        <v>4.26</v>
      </c>
    </row>
    <row r="101" spans="1:4" ht="25.5" x14ac:dyDescent="0.25">
      <c r="A101" s="16" t="s">
        <v>7842</v>
      </c>
      <c r="B101" s="16" t="s">
        <v>9</v>
      </c>
      <c r="C101" s="17" t="s">
        <v>7843</v>
      </c>
      <c r="D101" s="26">
        <v>8.65</v>
      </c>
    </row>
    <row r="102" spans="1:4" x14ac:dyDescent="0.25">
      <c r="A102" s="16" t="s">
        <v>5200</v>
      </c>
      <c r="B102" s="16" t="s">
        <v>9</v>
      </c>
      <c r="C102" s="17" t="s">
        <v>5201</v>
      </c>
      <c r="D102" s="26">
        <v>3.81</v>
      </c>
    </row>
    <row r="103" spans="1:4" x14ac:dyDescent="0.25">
      <c r="A103" s="16" t="s">
        <v>5212</v>
      </c>
      <c r="B103" s="16" t="s">
        <v>9</v>
      </c>
      <c r="C103" s="17" t="s">
        <v>5213</v>
      </c>
      <c r="D103" s="26">
        <v>3.42</v>
      </c>
    </row>
    <row r="104" spans="1:4" x14ac:dyDescent="0.25">
      <c r="A104" s="16" t="s">
        <v>5214</v>
      </c>
      <c r="B104" s="16" t="s">
        <v>9</v>
      </c>
      <c r="C104" s="17" t="s">
        <v>5215</v>
      </c>
      <c r="D104" s="26">
        <v>8.39</v>
      </c>
    </row>
    <row r="105" spans="1:4" x14ac:dyDescent="0.25">
      <c r="A105" s="16" t="s">
        <v>5276</v>
      </c>
      <c r="B105" s="16" t="s">
        <v>9</v>
      </c>
      <c r="C105" s="17" t="s">
        <v>5277</v>
      </c>
      <c r="D105" s="26">
        <v>5.53</v>
      </c>
    </row>
    <row r="106" spans="1:4" ht="76.5" x14ac:dyDescent="0.25">
      <c r="A106" s="16" t="s">
        <v>5198</v>
      </c>
      <c r="B106" s="16" t="s">
        <v>9</v>
      </c>
      <c r="C106" s="17" t="s">
        <v>5199</v>
      </c>
      <c r="D106" s="26">
        <v>4.76</v>
      </c>
    </row>
    <row r="107" spans="1:4" ht="76.5" x14ac:dyDescent="0.25">
      <c r="A107" s="16" t="s">
        <v>7618</v>
      </c>
      <c r="B107" s="16" t="s">
        <v>9</v>
      </c>
      <c r="C107" s="17" t="s">
        <v>7619</v>
      </c>
      <c r="D107" s="26">
        <v>3.94</v>
      </c>
    </row>
    <row r="108" spans="1:4" ht="76.5" x14ac:dyDescent="0.25">
      <c r="A108" s="16" t="s">
        <v>5203</v>
      </c>
      <c r="B108" s="16" t="s">
        <v>9</v>
      </c>
      <c r="C108" s="17" t="s">
        <v>5204</v>
      </c>
      <c r="D108" s="26">
        <v>7.9</v>
      </c>
    </row>
    <row r="109" spans="1:4" ht="25.5" x14ac:dyDescent="0.25">
      <c r="A109" s="16" t="s">
        <v>5269</v>
      </c>
      <c r="B109" s="16" t="s">
        <v>9</v>
      </c>
      <c r="C109" s="17" t="s">
        <v>5270</v>
      </c>
      <c r="D109" s="26">
        <v>6.44</v>
      </c>
    </row>
    <row r="110" spans="1:4" x14ac:dyDescent="0.25">
      <c r="A110" s="16" t="s">
        <v>5271</v>
      </c>
      <c r="B110" s="16" t="s">
        <v>9</v>
      </c>
      <c r="C110" s="17" t="s">
        <v>5272</v>
      </c>
      <c r="D110" s="26">
        <v>3.45</v>
      </c>
    </row>
    <row r="111" spans="1:4" ht="25.5" x14ac:dyDescent="0.25">
      <c r="A111" s="16" t="s">
        <v>7844</v>
      </c>
      <c r="B111" s="16" t="s">
        <v>9</v>
      </c>
      <c r="C111" s="17" t="s">
        <v>7843</v>
      </c>
      <c r="D111" s="26">
        <v>10.28</v>
      </c>
    </row>
    <row r="112" spans="1:4" x14ac:dyDescent="0.25">
      <c r="A112" s="16" t="s">
        <v>7559</v>
      </c>
      <c r="B112" s="16" t="s">
        <v>111</v>
      </c>
      <c r="C112" s="17" t="s">
        <v>7560</v>
      </c>
      <c r="D112" s="26">
        <v>32.81</v>
      </c>
    </row>
    <row r="113" spans="1:4" x14ac:dyDescent="0.25">
      <c r="A113" s="16" t="s">
        <v>7596</v>
      </c>
      <c r="B113" s="16" t="s">
        <v>136</v>
      </c>
      <c r="C113" s="17" t="s">
        <v>7597</v>
      </c>
      <c r="D113" s="26">
        <v>125.75</v>
      </c>
    </row>
    <row r="114" spans="1:4" ht="38.25" x14ac:dyDescent="0.25">
      <c r="A114" s="16" t="s">
        <v>7598</v>
      </c>
      <c r="B114" s="16" t="s">
        <v>111</v>
      </c>
      <c r="C114" s="17" t="s">
        <v>7599</v>
      </c>
      <c r="D114" s="26">
        <v>251.5</v>
      </c>
    </row>
    <row r="115" spans="1:4" ht="51" x14ac:dyDescent="0.25">
      <c r="A115" s="16" t="s">
        <v>7603</v>
      </c>
      <c r="B115" s="16" t="s">
        <v>111</v>
      </c>
      <c r="C115" s="17" t="s">
        <v>7604</v>
      </c>
      <c r="D115" s="26">
        <v>311.64</v>
      </c>
    </row>
    <row r="116" spans="1:4" ht="51" x14ac:dyDescent="0.25">
      <c r="A116" s="16" t="s">
        <v>7606</v>
      </c>
      <c r="B116" s="16" t="s">
        <v>111</v>
      </c>
      <c r="C116" s="17" t="s">
        <v>7607</v>
      </c>
      <c r="D116" s="26">
        <v>371.77</v>
      </c>
    </row>
    <row r="117" spans="1:4" ht="51" x14ac:dyDescent="0.25">
      <c r="A117" s="16" t="s">
        <v>7609</v>
      </c>
      <c r="B117" s="16" t="s">
        <v>111</v>
      </c>
      <c r="C117" s="17" t="s">
        <v>7610</v>
      </c>
      <c r="D117" s="26">
        <v>437.39</v>
      </c>
    </row>
    <row r="118" spans="1:4" ht="51" x14ac:dyDescent="0.25">
      <c r="A118" s="16" t="s">
        <v>7612</v>
      </c>
      <c r="B118" s="16" t="s">
        <v>111</v>
      </c>
      <c r="C118" s="17" t="s">
        <v>7613</v>
      </c>
      <c r="D118" s="26">
        <v>497.52</v>
      </c>
    </row>
    <row r="119" spans="1:4" ht="51" x14ac:dyDescent="0.25">
      <c r="A119" s="16" t="s">
        <v>7615</v>
      </c>
      <c r="B119" s="16" t="s">
        <v>111</v>
      </c>
      <c r="C119" s="17" t="s">
        <v>7616</v>
      </c>
      <c r="D119" s="26">
        <v>749.02</v>
      </c>
    </row>
    <row r="120" spans="1:4" ht="38.25" x14ac:dyDescent="0.25">
      <c r="A120" s="16" t="s">
        <v>7624</v>
      </c>
      <c r="B120" s="16" t="s">
        <v>111</v>
      </c>
      <c r="C120" s="17" t="s">
        <v>7625</v>
      </c>
      <c r="D120" s="26">
        <v>415.52</v>
      </c>
    </row>
    <row r="121" spans="1:4" ht="51" x14ac:dyDescent="0.25">
      <c r="A121" s="16" t="s">
        <v>7627</v>
      </c>
      <c r="B121" s="16" t="s">
        <v>111</v>
      </c>
      <c r="C121" s="17" t="s">
        <v>7628</v>
      </c>
      <c r="D121" s="26">
        <v>513.92999999999995</v>
      </c>
    </row>
    <row r="122" spans="1:4" ht="51" x14ac:dyDescent="0.25">
      <c r="A122" s="16" t="s">
        <v>7630</v>
      </c>
      <c r="B122" s="16" t="s">
        <v>111</v>
      </c>
      <c r="C122" s="17" t="s">
        <v>7631</v>
      </c>
      <c r="D122" s="26">
        <v>617.80999999999995</v>
      </c>
    </row>
    <row r="123" spans="1:4" ht="51" x14ac:dyDescent="0.25">
      <c r="A123" s="16" t="s">
        <v>7633</v>
      </c>
      <c r="B123" s="16" t="s">
        <v>111</v>
      </c>
      <c r="C123" s="17" t="s">
        <v>7634</v>
      </c>
      <c r="D123" s="26">
        <v>721.68</v>
      </c>
    </row>
    <row r="124" spans="1:4" ht="51" x14ac:dyDescent="0.25">
      <c r="A124" s="16" t="s">
        <v>7636</v>
      </c>
      <c r="B124" s="16" t="s">
        <v>111</v>
      </c>
      <c r="C124" s="17" t="s">
        <v>7637</v>
      </c>
      <c r="D124" s="26">
        <v>825.56</v>
      </c>
    </row>
    <row r="125" spans="1:4" ht="51" x14ac:dyDescent="0.25">
      <c r="A125" s="16" t="s">
        <v>7639</v>
      </c>
      <c r="B125" s="16" t="s">
        <v>111</v>
      </c>
      <c r="C125" s="17" t="s">
        <v>7640</v>
      </c>
      <c r="D125" s="26">
        <v>1241.08</v>
      </c>
    </row>
    <row r="126" spans="1:4" ht="38.25" x14ac:dyDescent="0.25">
      <c r="A126" s="16" t="s">
        <v>7646</v>
      </c>
      <c r="B126" s="16" t="s">
        <v>111</v>
      </c>
      <c r="C126" s="17" t="s">
        <v>7647</v>
      </c>
      <c r="D126" s="26">
        <v>535.79999999999995</v>
      </c>
    </row>
    <row r="127" spans="1:4" ht="51" x14ac:dyDescent="0.25">
      <c r="A127" s="16" t="s">
        <v>7649</v>
      </c>
      <c r="B127" s="16" t="s">
        <v>111</v>
      </c>
      <c r="C127" s="17" t="s">
        <v>7650</v>
      </c>
      <c r="D127" s="26">
        <v>667.02</v>
      </c>
    </row>
    <row r="128" spans="1:4" ht="51" x14ac:dyDescent="0.25">
      <c r="A128" s="16" t="s">
        <v>7652</v>
      </c>
      <c r="B128" s="16" t="s">
        <v>111</v>
      </c>
      <c r="C128" s="17" t="s">
        <v>7653</v>
      </c>
      <c r="D128" s="26">
        <v>803.7</v>
      </c>
    </row>
    <row r="129" spans="1:4" ht="51" x14ac:dyDescent="0.25">
      <c r="A129" s="16" t="s">
        <v>7655</v>
      </c>
      <c r="B129" s="16" t="s">
        <v>111</v>
      </c>
      <c r="C129" s="17" t="s">
        <v>7656</v>
      </c>
      <c r="D129" s="26">
        <v>934.91</v>
      </c>
    </row>
    <row r="130" spans="1:4" ht="51" x14ac:dyDescent="0.25">
      <c r="A130" s="16" t="s">
        <v>7658</v>
      </c>
      <c r="B130" s="16" t="s">
        <v>111</v>
      </c>
      <c r="C130" s="17" t="s">
        <v>7659</v>
      </c>
      <c r="D130" s="26">
        <v>1071.5899999999999</v>
      </c>
    </row>
    <row r="131" spans="1:4" ht="51" x14ac:dyDescent="0.25">
      <c r="A131" s="16" t="s">
        <v>7661</v>
      </c>
      <c r="B131" s="16" t="s">
        <v>111</v>
      </c>
      <c r="C131" s="17" t="s">
        <v>7662</v>
      </c>
      <c r="D131" s="26">
        <v>1607.39</v>
      </c>
    </row>
    <row r="132" spans="1:4" ht="38.25" x14ac:dyDescent="0.25">
      <c r="A132" s="16" t="s">
        <v>7668</v>
      </c>
      <c r="B132" s="16" t="s">
        <v>111</v>
      </c>
      <c r="C132" s="17" t="s">
        <v>7669</v>
      </c>
      <c r="D132" s="26">
        <v>639.67999999999995</v>
      </c>
    </row>
    <row r="133" spans="1:4" ht="51" x14ac:dyDescent="0.25">
      <c r="A133" s="16" t="s">
        <v>7671</v>
      </c>
      <c r="B133" s="16" t="s">
        <v>111</v>
      </c>
      <c r="C133" s="17" t="s">
        <v>7672</v>
      </c>
      <c r="D133" s="26">
        <v>798.23</v>
      </c>
    </row>
    <row r="134" spans="1:4" ht="51" x14ac:dyDescent="0.25">
      <c r="A134" s="16" t="s">
        <v>7674</v>
      </c>
      <c r="B134" s="16" t="s">
        <v>111</v>
      </c>
      <c r="C134" s="17" t="s">
        <v>7675</v>
      </c>
      <c r="D134" s="26">
        <v>956.77</v>
      </c>
    </row>
    <row r="135" spans="1:4" ht="51" x14ac:dyDescent="0.25">
      <c r="A135" s="16" t="s">
        <v>7677</v>
      </c>
      <c r="B135" s="16" t="s">
        <v>111</v>
      </c>
      <c r="C135" s="17" t="s">
        <v>7678</v>
      </c>
      <c r="D135" s="26">
        <v>1115.33</v>
      </c>
    </row>
    <row r="136" spans="1:4" ht="51" x14ac:dyDescent="0.25">
      <c r="A136" s="16" t="s">
        <v>7680</v>
      </c>
      <c r="B136" s="16" t="s">
        <v>111</v>
      </c>
      <c r="C136" s="17" t="s">
        <v>7681</v>
      </c>
      <c r="D136" s="26">
        <v>1279.3599999999999</v>
      </c>
    </row>
    <row r="137" spans="1:4" ht="51" x14ac:dyDescent="0.25">
      <c r="A137" s="16" t="s">
        <v>7683</v>
      </c>
      <c r="B137" s="16" t="s">
        <v>111</v>
      </c>
      <c r="C137" s="17" t="s">
        <v>7684</v>
      </c>
      <c r="D137" s="26">
        <v>1913.57</v>
      </c>
    </row>
    <row r="138" spans="1:4" ht="38.25" x14ac:dyDescent="0.25">
      <c r="A138" s="16" t="s">
        <v>7690</v>
      </c>
      <c r="B138" s="16" t="s">
        <v>111</v>
      </c>
      <c r="C138" s="17" t="s">
        <v>7691</v>
      </c>
      <c r="D138" s="26">
        <v>743.55</v>
      </c>
    </row>
    <row r="139" spans="1:4" ht="51" x14ac:dyDescent="0.25">
      <c r="A139" s="16" t="s">
        <v>7693</v>
      </c>
      <c r="B139" s="16" t="s">
        <v>111</v>
      </c>
      <c r="C139" s="17" t="s">
        <v>7694</v>
      </c>
      <c r="D139" s="26">
        <v>929.45</v>
      </c>
    </row>
    <row r="140" spans="1:4" ht="51" x14ac:dyDescent="0.25">
      <c r="A140" s="16" t="s">
        <v>7696</v>
      </c>
      <c r="B140" s="16" t="s">
        <v>111</v>
      </c>
      <c r="C140" s="17" t="s">
        <v>7697</v>
      </c>
      <c r="D140" s="26">
        <v>1115.33</v>
      </c>
    </row>
    <row r="141" spans="1:4" ht="51" x14ac:dyDescent="0.25">
      <c r="A141" s="16" t="s">
        <v>7699</v>
      </c>
      <c r="B141" s="16" t="s">
        <v>111</v>
      </c>
      <c r="C141" s="17" t="s">
        <v>7700</v>
      </c>
      <c r="D141" s="26">
        <v>1301.23</v>
      </c>
    </row>
    <row r="142" spans="1:4" ht="51" x14ac:dyDescent="0.25">
      <c r="A142" s="16" t="s">
        <v>7702</v>
      </c>
      <c r="B142" s="16" t="s">
        <v>111</v>
      </c>
      <c r="C142" s="17" t="s">
        <v>7703</v>
      </c>
      <c r="D142" s="26">
        <v>1487.11</v>
      </c>
    </row>
    <row r="143" spans="1:4" ht="51" x14ac:dyDescent="0.25">
      <c r="A143" s="16" t="s">
        <v>7705</v>
      </c>
      <c r="B143" s="16" t="s">
        <v>111</v>
      </c>
      <c r="C143" s="17" t="s">
        <v>7706</v>
      </c>
      <c r="D143" s="26">
        <v>2236.13</v>
      </c>
    </row>
    <row r="144" spans="1:4" ht="38.25" x14ac:dyDescent="0.25">
      <c r="A144" s="16" t="s">
        <v>7712</v>
      </c>
      <c r="B144" s="16" t="s">
        <v>111</v>
      </c>
      <c r="C144" s="17" t="s">
        <v>7713</v>
      </c>
      <c r="D144" s="26">
        <v>995.05</v>
      </c>
    </row>
    <row r="145" spans="1:4" ht="51" x14ac:dyDescent="0.25">
      <c r="A145" s="16" t="s">
        <v>7715</v>
      </c>
      <c r="B145" s="16" t="s">
        <v>111</v>
      </c>
      <c r="C145" s="17" t="s">
        <v>7716</v>
      </c>
      <c r="D145" s="26">
        <v>1246.55</v>
      </c>
    </row>
    <row r="146" spans="1:4" ht="51" x14ac:dyDescent="0.25">
      <c r="A146" s="16" t="s">
        <v>7718</v>
      </c>
      <c r="B146" s="16" t="s">
        <v>111</v>
      </c>
      <c r="C146" s="17" t="s">
        <v>7719</v>
      </c>
      <c r="D146" s="26">
        <v>1498.05</v>
      </c>
    </row>
    <row r="147" spans="1:4" ht="51" x14ac:dyDescent="0.25">
      <c r="A147" s="16" t="s">
        <v>7721</v>
      </c>
      <c r="B147" s="16" t="s">
        <v>111</v>
      </c>
      <c r="C147" s="17" t="s">
        <v>7722</v>
      </c>
      <c r="D147" s="26">
        <v>1744.07</v>
      </c>
    </row>
    <row r="148" spans="1:4" ht="51" x14ac:dyDescent="0.25">
      <c r="A148" s="16" t="s">
        <v>7724</v>
      </c>
      <c r="B148" s="16" t="s">
        <v>111</v>
      </c>
      <c r="C148" s="17" t="s">
        <v>7725</v>
      </c>
      <c r="D148" s="26">
        <v>1995.57</v>
      </c>
    </row>
    <row r="149" spans="1:4" ht="51" x14ac:dyDescent="0.25">
      <c r="A149" s="16" t="s">
        <v>7727</v>
      </c>
      <c r="B149" s="16" t="s">
        <v>111</v>
      </c>
      <c r="C149" s="17" t="s">
        <v>7728</v>
      </c>
      <c r="D149" s="26">
        <v>2990.62</v>
      </c>
    </row>
    <row r="150" spans="1:4" ht="38.25" x14ac:dyDescent="0.25">
      <c r="A150" s="16" t="s">
        <v>7734</v>
      </c>
      <c r="B150" s="16" t="s">
        <v>111</v>
      </c>
      <c r="C150" s="17" t="s">
        <v>7735</v>
      </c>
      <c r="D150" s="26">
        <v>1388.7</v>
      </c>
    </row>
    <row r="151" spans="1:4" ht="51" x14ac:dyDescent="0.25">
      <c r="A151" s="16" t="s">
        <v>7737</v>
      </c>
      <c r="B151" s="16" t="s">
        <v>111</v>
      </c>
      <c r="C151" s="17" t="s">
        <v>7738</v>
      </c>
      <c r="D151" s="26">
        <v>1733.14</v>
      </c>
    </row>
    <row r="152" spans="1:4" ht="51" x14ac:dyDescent="0.25">
      <c r="A152" s="16" t="s">
        <v>7740</v>
      </c>
      <c r="B152" s="16" t="s">
        <v>111</v>
      </c>
      <c r="C152" s="17" t="s">
        <v>7741</v>
      </c>
      <c r="D152" s="26">
        <v>2083.0500000000002</v>
      </c>
    </row>
    <row r="153" spans="1:4" ht="51" x14ac:dyDescent="0.25">
      <c r="A153" s="16" t="s">
        <v>7743</v>
      </c>
      <c r="B153" s="16" t="s">
        <v>111</v>
      </c>
      <c r="C153" s="17" t="s">
        <v>7744</v>
      </c>
      <c r="D153" s="26">
        <v>2427.4899999999998</v>
      </c>
    </row>
    <row r="154" spans="1:4" ht="51" x14ac:dyDescent="0.25">
      <c r="A154" s="16" t="s">
        <v>7746</v>
      </c>
      <c r="B154" s="16" t="s">
        <v>111</v>
      </c>
      <c r="C154" s="17" t="s">
        <v>7747</v>
      </c>
      <c r="D154" s="26">
        <v>2771.92</v>
      </c>
    </row>
    <row r="155" spans="1:4" ht="51" x14ac:dyDescent="0.25">
      <c r="A155" s="16" t="s">
        <v>7749</v>
      </c>
      <c r="B155" s="16" t="s">
        <v>111</v>
      </c>
      <c r="C155" s="17" t="s">
        <v>7750</v>
      </c>
      <c r="D155" s="26">
        <v>4160.63</v>
      </c>
    </row>
    <row r="156" spans="1:4" ht="38.25" x14ac:dyDescent="0.25">
      <c r="A156" s="16" t="s">
        <v>7756</v>
      </c>
      <c r="B156" s="16" t="s">
        <v>111</v>
      </c>
      <c r="C156" s="17" t="s">
        <v>7757</v>
      </c>
      <c r="D156" s="26">
        <v>1645.66</v>
      </c>
    </row>
    <row r="157" spans="1:4" ht="51" x14ac:dyDescent="0.25">
      <c r="A157" s="16" t="s">
        <v>7759</v>
      </c>
      <c r="B157" s="16" t="s">
        <v>111</v>
      </c>
      <c r="C157" s="17" t="s">
        <v>7760</v>
      </c>
      <c r="D157" s="26">
        <v>2055.71</v>
      </c>
    </row>
    <row r="158" spans="1:4" ht="51" x14ac:dyDescent="0.25">
      <c r="A158" s="16" t="s">
        <v>7762</v>
      </c>
      <c r="B158" s="16" t="s">
        <v>111</v>
      </c>
      <c r="C158" s="17" t="s">
        <v>7763</v>
      </c>
      <c r="D158" s="26">
        <v>2465.7600000000002</v>
      </c>
    </row>
    <row r="159" spans="1:4" ht="51" x14ac:dyDescent="0.25">
      <c r="A159" s="16" t="s">
        <v>7765</v>
      </c>
      <c r="B159" s="16" t="s">
        <v>111</v>
      </c>
      <c r="C159" s="17" t="s">
        <v>7766</v>
      </c>
      <c r="D159" s="26">
        <v>2875.81</v>
      </c>
    </row>
    <row r="160" spans="1:4" ht="51" x14ac:dyDescent="0.25">
      <c r="A160" s="16" t="s">
        <v>7768</v>
      </c>
      <c r="B160" s="16" t="s">
        <v>111</v>
      </c>
      <c r="C160" s="17" t="s">
        <v>7769</v>
      </c>
      <c r="D160" s="26">
        <v>3285.86</v>
      </c>
    </row>
    <row r="161" spans="1:4" ht="51" x14ac:dyDescent="0.25">
      <c r="A161" s="16" t="s">
        <v>7771</v>
      </c>
      <c r="B161" s="16" t="s">
        <v>111</v>
      </c>
      <c r="C161" s="17" t="s">
        <v>7772</v>
      </c>
      <c r="D161" s="26">
        <v>4931.5200000000004</v>
      </c>
    </row>
    <row r="162" spans="1:4" ht="25.5" x14ac:dyDescent="0.25">
      <c r="A162" s="16" t="s">
        <v>7556</v>
      </c>
      <c r="B162" s="16" t="s">
        <v>90</v>
      </c>
      <c r="C162" s="17" t="s">
        <v>7557</v>
      </c>
      <c r="D162" s="26">
        <v>2323.61</v>
      </c>
    </row>
    <row r="163" spans="1:4" x14ac:dyDescent="0.25">
      <c r="A163" s="16" t="s">
        <v>7562</v>
      </c>
      <c r="B163" s="16" t="s">
        <v>90</v>
      </c>
      <c r="C163" s="17" t="s">
        <v>4013</v>
      </c>
      <c r="D163" s="26">
        <v>5111.9399999999996</v>
      </c>
    </row>
    <row r="164" spans="1:4" x14ac:dyDescent="0.25">
      <c r="A164" s="16" t="s">
        <v>7564</v>
      </c>
      <c r="B164" s="16" t="s">
        <v>90</v>
      </c>
      <c r="C164" s="17" t="s">
        <v>4015</v>
      </c>
      <c r="D164" s="26">
        <v>5341.56</v>
      </c>
    </row>
    <row r="165" spans="1:4" x14ac:dyDescent="0.25">
      <c r="A165" s="16" t="s">
        <v>7566</v>
      </c>
      <c r="B165" s="16" t="s">
        <v>90</v>
      </c>
      <c r="C165" s="17" t="s">
        <v>4017</v>
      </c>
      <c r="D165" s="26">
        <v>5806.29</v>
      </c>
    </row>
    <row r="166" spans="1:4" x14ac:dyDescent="0.25">
      <c r="A166" s="16" t="s">
        <v>7568</v>
      </c>
      <c r="B166" s="16" t="s">
        <v>90</v>
      </c>
      <c r="C166" s="17" t="s">
        <v>4019</v>
      </c>
      <c r="D166" s="26">
        <v>15795.06</v>
      </c>
    </row>
    <row r="167" spans="1:4" x14ac:dyDescent="0.25">
      <c r="A167" s="16" t="s">
        <v>7570</v>
      </c>
      <c r="B167" s="16" t="s">
        <v>90</v>
      </c>
      <c r="C167" s="17" t="s">
        <v>4021</v>
      </c>
      <c r="D167" s="26">
        <v>66192.740000000005</v>
      </c>
    </row>
    <row r="168" spans="1:4" x14ac:dyDescent="0.25">
      <c r="A168" s="16" t="s">
        <v>7572</v>
      </c>
      <c r="B168" s="16" t="s">
        <v>90</v>
      </c>
      <c r="C168" s="17" t="s">
        <v>4023</v>
      </c>
      <c r="D168" s="26">
        <v>89417.89</v>
      </c>
    </row>
    <row r="169" spans="1:4" ht="25.5" x14ac:dyDescent="0.25">
      <c r="A169" s="16" t="s">
        <v>7574</v>
      </c>
      <c r="B169" s="16" t="s">
        <v>90</v>
      </c>
      <c r="C169" s="17" t="s">
        <v>4025</v>
      </c>
      <c r="D169" s="26">
        <v>15095.25</v>
      </c>
    </row>
    <row r="170" spans="1:4" x14ac:dyDescent="0.25">
      <c r="A170" s="16" t="s">
        <v>7576</v>
      </c>
      <c r="B170" s="16" t="s">
        <v>90</v>
      </c>
      <c r="C170" s="17" t="s">
        <v>4027</v>
      </c>
      <c r="D170" s="26">
        <v>19507.37</v>
      </c>
    </row>
    <row r="171" spans="1:4" ht="25.5" x14ac:dyDescent="0.25">
      <c r="A171" s="16" t="s">
        <v>7578</v>
      </c>
      <c r="B171" s="16" t="s">
        <v>90</v>
      </c>
      <c r="C171" s="17" t="s">
        <v>4029</v>
      </c>
      <c r="D171" s="26">
        <v>40644</v>
      </c>
    </row>
    <row r="172" spans="1:4" x14ac:dyDescent="0.25">
      <c r="A172" s="16" t="s">
        <v>7580</v>
      </c>
      <c r="B172" s="16" t="s">
        <v>90</v>
      </c>
      <c r="C172" s="17" t="s">
        <v>4031</v>
      </c>
      <c r="D172" s="26">
        <v>1858.88</v>
      </c>
    </row>
    <row r="173" spans="1:4" x14ac:dyDescent="0.25">
      <c r="A173" s="16" t="s">
        <v>7582</v>
      </c>
      <c r="B173" s="16" t="s">
        <v>90</v>
      </c>
      <c r="C173" s="17" t="s">
        <v>4033</v>
      </c>
      <c r="D173" s="26">
        <v>2088.52</v>
      </c>
    </row>
    <row r="174" spans="1:4" x14ac:dyDescent="0.25">
      <c r="A174" s="16" t="s">
        <v>7584</v>
      </c>
      <c r="B174" s="16" t="s">
        <v>90</v>
      </c>
      <c r="C174" s="17" t="s">
        <v>4035</v>
      </c>
      <c r="D174" s="26">
        <v>2088.52</v>
      </c>
    </row>
    <row r="175" spans="1:4" x14ac:dyDescent="0.25">
      <c r="A175" s="16" t="s">
        <v>7586</v>
      </c>
      <c r="B175" s="16" t="s">
        <v>90</v>
      </c>
      <c r="C175" s="17" t="s">
        <v>4037</v>
      </c>
      <c r="D175" s="26">
        <v>5806.29</v>
      </c>
    </row>
    <row r="176" spans="1:4" x14ac:dyDescent="0.25">
      <c r="A176" s="16" t="s">
        <v>7588</v>
      </c>
      <c r="B176" s="16" t="s">
        <v>90</v>
      </c>
      <c r="C176" s="17" t="s">
        <v>4039</v>
      </c>
      <c r="D176" s="26">
        <v>24384.22</v>
      </c>
    </row>
    <row r="177" spans="1:4" x14ac:dyDescent="0.25">
      <c r="A177" s="16" t="s">
        <v>7590</v>
      </c>
      <c r="B177" s="16" t="s">
        <v>90</v>
      </c>
      <c r="C177" s="17" t="s">
        <v>4041</v>
      </c>
      <c r="D177" s="26">
        <v>44126.67</v>
      </c>
    </row>
    <row r="178" spans="1:4" x14ac:dyDescent="0.25">
      <c r="A178" s="16" t="s">
        <v>7592</v>
      </c>
      <c r="B178" s="16" t="s">
        <v>90</v>
      </c>
      <c r="C178" s="17" t="s">
        <v>4043</v>
      </c>
      <c r="D178" s="26">
        <v>2088.52</v>
      </c>
    </row>
    <row r="179" spans="1:4" x14ac:dyDescent="0.25">
      <c r="A179" s="16" t="s">
        <v>6052</v>
      </c>
      <c r="B179" s="16" t="s">
        <v>9</v>
      </c>
      <c r="C179" s="17" t="s">
        <v>6053</v>
      </c>
      <c r="D179" s="26">
        <v>5.96</v>
      </c>
    </row>
    <row r="180" spans="1:4" x14ac:dyDescent="0.25">
      <c r="A180" s="16" t="s">
        <v>5755</v>
      </c>
      <c r="B180" s="16" t="s">
        <v>9</v>
      </c>
      <c r="C180" s="17" t="s">
        <v>5756</v>
      </c>
      <c r="D180" s="26">
        <v>48.78</v>
      </c>
    </row>
    <row r="181" spans="1:4" x14ac:dyDescent="0.25">
      <c r="A181" s="16" t="s">
        <v>5782</v>
      </c>
      <c r="B181" s="16" t="s">
        <v>9</v>
      </c>
      <c r="C181" s="17" t="s">
        <v>5783</v>
      </c>
      <c r="D181" s="26">
        <v>67.05</v>
      </c>
    </row>
    <row r="182" spans="1:4" x14ac:dyDescent="0.25">
      <c r="A182" s="16" t="s">
        <v>5750</v>
      </c>
      <c r="B182" s="16" t="s">
        <v>9</v>
      </c>
      <c r="C182" s="17" t="s">
        <v>5751</v>
      </c>
      <c r="D182" s="26">
        <v>3.51</v>
      </c>
    </row>
    <row r="183" spans="1:4" x14ac:dyDescent="0.25">
      <c r="A183" s="16" t="s">
        <v>5190</v>
      </c>
      <c r="B183" s="16" t="s">
        <v>9</v>
      </c>
      <c r="C183" s="17" t="s">
        <v>5191</v>
      </c>
      <c r="D183" s="26">
        <v>2.54</v>
      </c>
    </row>
    <row r="184" spans="1:4" x14ac:dyDescent="0.25">
      <c r="A184" s="16" t="s">
        <v>5205</v>
      </c>
      <c r="B184" s="16" t="s">
        <v>9</v>
      </c>
      <c r="C184" s="17" t="s">
        <v>5206</v>
      </c>
      <c r="D184" s="26">
        <v>8.9</v>
      </c>
    </row>
    <row r="185" spans="1:4" ht="25.5" x14ac:dyDescent="0.25">
      <c r="A185" s="16" t="s">
        <v>5188</v>
      </c>
      <c r="B185" s="16" t="s">
        <v>9</v>
      </c>
      <c r="C185" s="17" t="s">
        <v>5189</v>
      </c>
      <c r="D185" s="26">
        <v>2.0299999999999998</v>
      </c>
    </row>
    <row r="186" spans="1:4" ht="25.5" x14ac:dyDescent="0.25">
      <c r="A186" s="16" t="s">
        <v>6097</v>
      </c>
      <c r="B186" s="16" t="s">
        <v>9</v>
      </c>
      <c r="C186" s="17" t="s">
        <v>6098</v>
      </c>
      <c r="D186" s="26">
        <v>3.06</v>
      </c>
    </row>
    <row r="187" spans="1:4" ht="25.5" x14ac:dyDescent="0.25">
      <c r="A187" s="16" t="s">
        <v>6100</v>
      </c>
      <c r="B187" s="16" t="s">
        <v>9</v>
      </c>
      <c r="C187" s="17" t="s">
        <v>6101</v>
      </c>
      <c r="D187" s="26">
        <v>5.0199999999999996</v>
      </c>
    </row>
    <row r="188" spans="1:4" ht="25.5" x14ac:dyDescent="0.25">
      <c r="A188" s="16" t="s">
        <v>6103</v>
      </c>
      <c r="B188" s="16" t="s">
        <v>9</v>
      </c>
      <c r="C188" s="17" t="s">
        <v>6104</v>
      </c>
      <c r="D188" s="26">
        <v>8.65</v>
      </c>
    </row>
    <row r="189" spans="1:4" ht="25.5" x14ac:dyDescent="0.25">
      <c r="A189" s="16" t="s">
        <v>6107</v>
      </c>
      <c r="B189" s="16" t="s">
        <v>9</v>
      </c>
      <c r="C189" s="17" t="s">
        <v>6108</v>
      </c>
      <c r="D189" s="26">
        <v>34.22</v>
      </c>
    </row>
    <row r="190" spans="1:4" x14ac:dyDescent="0.25">
      <c r="A190" s="25" t="s">
        <v>5131</v>
      </c>
      <c r="B190" s="24" t="s">
        <v>5114</v>
      </c>
      <c r="C190" s="27" t="s">
        <v>5115</v>
      </c>
      <c r="D190" s="24" t="s">
        <v>0</v>
      </c>
    </row>
    <row r="191" spans="1:4" x14ac:dyDescent="0.25">
      <c r="A191" s="16" t="s">
        <v>5273</v>
      </c>
      <c r="B191" s="16" t="s">
        <v>136</v>
      </c>
      <c r="C191" s="17" t="s">
        <v>5133</v>
      </c>
      <c r="D191" s="26">
        <v>2.04</v>
      </c>
    </row>
    <row r="192" spans="1:4" x14ac:dyDescent="0.25">
      <c r="A192" s="16" t="s">
        <v>5132</v>
      </c>
      <c r="B192" s="16" t="s">
        <v>136</v>
      </c>
      <c r="C192" s="17" t="s">
        <v>5133</v>
      </c>
      <c r="D192" s="26">
        <v>2.59</v>
      </c>
    </row>
    <row r="193" spans="1:4" x14ac:dyDescent="0.25">
      <c r="A193" s="16" t="s">
        <v>6646</v>
      </c>
      <c r="B193" s="16" t="s">
        <v>3757</v>
      </c>
      <c r="C193" s="17" t="s">
        <v>6647</v>
      </c>
      <c r="D193" s="26">
        <v>20.399999999999999</v>
      </c>
    </row>
    <row r="194" spans="1:4" x14ac:dyDescent="0.25">
      <c r="A194" s="16" t="s">
        <v>5942</v>
      </c>
      <c r="B194" s="16" t="s">
        <v>136</v>
      </c>
      <c r="C194" s="17" t="s">
        <v>5943</v>
      </c>
      <c r="D194" s="26">
        <v>18.55</v>
      </c>
    </row>
    <row r="195" spans="1:4" x14ac:dyDescent="0.25">
      <c r="A195" s="16" t="s">
        <v>5986</v>
      </c>
      <c r="B195" s="16" t="s">
        <v>136</v>
      </c>
      <c r="C195" s="17" t="s">
        <v>5987</v>
      </c>
      <c r="D195" s="26">
        <v>17.02</v>
      </c>
    </row>
    <row r="196" spans="1:4" x14ac:dyDescent="0.25">
      <c r="A196" s="16" t="s">
        <v>5964</v>
      </c>
      <c r="B196" s="16" t="s">
        <v>136</v>
      </c>
      <c r="C196" s="17" t="s">
        <v>5965</v>
      </c>
      <c r="D196" s="26">
        <v>29.38</v>
      </c>
    </row>
    <row r="197" spans="1:4" x14ac:dyDescent="0.25">
      <c r="A197" s="16" t="s">
        <v>6008</v>
      </c>
      <c r="B197" s="16" t="s">
        <v>136</v>
      </c>
      <c r="C197" s="17" t="s">
        <v>6009</v>
      </c>
      <c r="D197" s="26">
        <v>25.45</v>
      </c>
    </row>
    <row r="198" spans="1:4" x14ac:dyDescent="0.25">
      <c r="A198" s="16" t="s">
        <v>5918</v>
      </c>
      <c r="B198" s="16" t="s">
        <v>3757</v>
      </c>
      <c r="C198" s="17" t="s">
        <v>5919</v>
      </c>
      <c r="D198" s="26">
        <v>17.88</v>
      </c>
    </row>
    <row r="199" spans="1:4" x14ac:dyDescent="0.25">
      <c r="A199" s="16" t="s">
        <v>5930</v>
      </c>
      <c r="B199" s="16" t="s">
        <v>3757</v>
      </c>
      <c r="C199" s="17" t="s">
        <v>5931</v>
      </c>
      <c r="D199" s="26">
        <v>17.510000000000002</v>
      </c>
    </row>
    <row r="200" spans="1:4" x14ac:dyDescent="0.25">
      <c r="A200" s="16" t="s">
        <v>6058</v>
      </c>
      <c r="B200" s="16" t="s">
        <v>136</v>
      </c>
      <c r="C200" s="17" t="s">
        <v>6059</v>
      </c>
      <c r="D200" s="26">
        <v>23.48</v>
      </c>
    </row>
    <row r="201" spans="1:4" ht="25.5" x14ac:dyDescent="0.25">
      <c r="A201" s="16" t="s">
        <v>6474</v>
      </c>
      <c r="B201" s="16" t="s">
        <v>136</v>
      </c>
      <c r="C201" s="17" t="s">
        <v>6475</v>
      </c>
      <c r="D201" s="26">
        <v>37.29</v>
      </c>
    </row>
    <row r="202" spans="1:4" ht="25.5" x14ac:dyDescent="0.25">
      <c r="A202" s="16" t="s">
        <v>6477</v>
      </c>
      <c r="B202" s="16" t="s">
        <v>136</v>
      </c>
      <c r="C202" s="17" t="s">
        <v>6478</v>
      </c>
      <c r="D202" s="26">
        <v>45.87</v>
      </c>
    </row>
    <row r="203" spans="1:4" x14ac:dyDescent="0.25">
      <c r="A203" s="16" t="s">
        <v>6030</v>
      </c>
      <c r="B203" s="16" t="s">
        <v>136</v>
      </c>
      <c r="C203" s="17" t="s">
        <v>6031</v>
      </c>
      <c r="D203" s="26">
        <v>10.67</v>
      </c>
    </row>
    <row r="204" spans="1:4" x14ac:dyDescent="0.25">
      <c r="A204" s="16" t="s">
        <v>5896</v>
      </c>
      <c r="B204" s="16" t="s">
        <v>136</v>
      </c>
      <c r="C204" s="17" t="s">
        <v>5897</v>
      </c>
      <c r="D204" s="26">
        <v>6.33</v>
      </c>
    </row>
    <row r="205" spans="1:4" x14ac:dyDescent="0.25">
      <c r="A205" s="16" t="s">
        <v>7845</v>
      </c>
      <c r="B205" s="16" t="s">
        <v>3757</v>
      </c>
      <c r="C205" s="17" t="s">
        <v>7846</v>
      </c>
      <c r="D205" s="26">
        <v>27.42</v>
      </c>
    </row>
    <row r="206" spans="1:4" x14ac:dyDescent="0.25">
      <c r="A206" s="16" t="s">
        <v>7847</v>
      </c>
      <c r="B206" s="16" t="s">
        <v>3757</v>
      </c>
      <c r="C206" s="17" t="s">
        <v>6647</v>
      </c>
      <c r="D206" s="26">
        <v>25.39</v>
      </c>
    </row>
    <row r="207" spans="1:4" x14ac:dyDescent="0.25">
      <c r="A207" s="16" t="s">
        <v>5134</v>
      </c>
      <c r="B207" s="16" t="s">
        <v>3757</v>
      </c>
      <c r="C207" s="17" t="s">
        <v>5135</v>
      </c>
      <c r="D207" s="26">
        <v>25.94</v>
      </c>
    </row>
    <row r="208" spans="1:4" x14ac:dyDescent="0.25">
      <c r="A208" s="16" t="s">
        <v>6472</v>
      </c>
      <c r="B208" s="16" t="s">
        <v>3757</v>
      </c>
      <c r="C208" s="17" t="s">
        <v>5139</v>
      </c>
      <c r="D208" s="26">
        <v>138.19999999999999</v>
      </c>
    </row>
    <row r="209" spans="1:4" x14ac:dyDescent="0.25">
      <c r="A209" s="16" t="s">
        <v>6557</v>
      </c>
      <c r="B209" s="16" t="s">
        <v>3757</v>
      </c>
      <c r="C209" s="17" t="s">
        <v>6558</v>
      </c>
      <c r="D209" s="26">
        <v>247.88</v>
      </c>
    </row>
    <row r="210" spans="1:4" x14ac:dyDescent="0.25">
      <c r="A210" s="16" t="s">
        <v>5136</v>
      </c>
      <c r="B210" s="16" t="s">
        <v>1870</v>
      </c>
      <c r="C210" s="17" t="s">
        <v>5137</v>
      </c>
      <c r="D210" s="26">
        <v>0.42</v>
      </c>
    </row>
    <row r="211" spans="1:4" ht="25.5" x14ac:dyDescent="0.25">
      <c r="A211" s="16" t="s">
        <v>7314</v>
      </c>
      <c r="B211" s="16" t="s">
        <v>1870</v>
      </c>
      <c r="C211" s="17" t="s">
        <v>7315</v>
      </c>
      <c r="D211" s="26">
        <v>0.39</v>
      </c>
    </row>
    <row r="212" spans="1:4" ht="25.5" x14ac:dyDescent="0.25">
      <c r="A212" s="16" t="s">
        <v>7316</v>
      </c>
      <c r="B212" s="16" t="s">
        <v>1870</v>
      </c>
      <c r="C212" s="17" t="s">
        <v>7317</v>
      </c>
      <c r="D212" s="26">
        <v>0.41</v>
      </c>
    </row>
    <row r="213" spans="1:4" ht="25.5" x14ac:dyDescent="0.25">
      <c r="A213" s="16" t="s">
        <v>7312</v>
      </c>
      <c r="B213" s="16" t="s">
        <v>1870</v>
      </c>
      <c r="C213" s="17" t="s">
        <v>7313</v>
      </c>
      <c r="D213" s="26">
        <v>0.46</v>
      </c>
    </row>
    <row r="214" spans="1:4" x14ac:dyDescent="0.25">
      <c r="A214" s="16" t="s">
        <v>5138</v>
      </c>
      <c r="B214" s="16" t="s">
        <v>3757</v>
      </c>
      <c r="C214" s="17" t="s">
        <v>5139</v>
      </c>
      <c r="D214" s="26">
        <v>168.82</v>
      </c>
    </row>
    <row r="215" spans="1:4" ht="25.5" x14ac:dyDescent="0.25">
      <c r="A215" s="16" t="s">
        <v>7848</v>
      </c>
      <c r="B215" s="16" t="s">
        <v>136</v>
      </c>
      <c r="C215" s="17" t="s">
        <v>7849</v>
      </c>
      <c r="D215" s="26">
        <v>118.74</v>
      </c>
    </row>
    <row r="216" spans="1:4" ht="25.5" x14ac:dyDescent="0.25">
      <c r="A216" s="16" t="s">
        <v>7850</v>
      </c>
      <c r="B216" s="16" t="s">
        <v>136</v>
      </c>
      <c r="C216" s="17" t="s">
        <v>7851</v>
      </c>
      <c r="D216" s="26">
        <v>117.46</v>
      </c>
    </row>
    <row r="217" spans="1:4" ht="25.5" x14ac:dyDescent="0.25">
      <c r="A217" s="16" t="s">
        <v>7254</v>
      </c>
      <c r="B217" s="16" t="s">
        <v>136</v>
      </c>
      <c r="C217" s="17" t="s">
        <v>7255</v>
      </c>
      <c r="D217" s="26">
        <v>110.05</v>
      </c>
    </row>
    <row r="218" spans="1:4" ht="25.5" x14ac:dyDescent="0.25">
      <c r="A218" s="16" t="s">
        <v>6450</v>
      </c>
      <c r="B218" s="16" t="s">
        <v>136</v>
      </c>
      <c r="C218" s="17" t="s">
        <v>6451</v>
      </c>
      <c r="D218" s="26">
        <v>96.62</v>
      </c>
    </row>
    <row r="219" spans="1:4" ht="25.5" x14ac:dyDescent="0.25">
      <c r="A219" s="16" t="s">
        <v>6354</v>
      </c>
      <c r="B219" s="16" t="s">
        <v>136</v>
      </c>
      <c r="C219" s="17" t="s">
        <v>6355</v>
      </c>
      <c r="D219" s="26">
        <v>96.62</v>
      </c>
    </row>
    <row r="220" spans="1:4" ht="25.5" x14ac:dyDescent="0.25">
      <c r="A220" s="16" t="s">
        <v>6361</v>
      </c>
      <c r="B220" s="16" t="s">
        <v>136</v>
      </c>
      <c r="C220" s="17" t="s">
        <v>6362</v>
      </c>
      <c r="D220" s="26">
        <v>101.49</v>
      </c>
    </row>
    <row r="221" spans="1:4" ht="25.5" x14ac:dyDescent="0.25">
      <c r="A221" s="16" t="s">
        <v>6366</v>
      </c>
      <c r="B221" s="16" t="s">
        <v>136</v>
      </c>
      <c r="C221" s="17" t="s">
        <v>6367</v>
      </c>
      <c r="D221" s="26">
        <v>110.07</v>
      </c>
    </row>
    <row r="222" spans="1:4" x14ac:dyDescent="0.25">
      <c r="A222" s="16" t="s">
        <v>6436</v>
      </c>
      <c r="B222" s="16" t="s">
        <v>136</v>
      </c>
      <c r="C222" s="17" t="s">
        <v>6437</v>
      </c>
      <c r="D222" s="26">
        <v>84.92</v>
      </c>
    </row>
    <row r="223" spans="1:4" ht="25.5" x14ac:dyDescent="0.25">
      <c r="A223" s="16" t="s">
        <v>7852</v>
      </c>
      <c r="B223" s="16" t="s">
        <v>136</v>
      </c>
      <c r="C223" s="17" t="s">
        <v>7853</v>
      </c>
      <c r="D223" s="26">
        <v>115.61</v>
      </c>
    </row>
    <row r="224" spans="1:4" ht="25.5" x14ac:dyDescent="0.25">
      <c r="A224" s="16" t="s">
        <v>7854</v>
      </c>
      <c r="B224" s="16" t="s">
        <v>136</v>
      </c>
      <c r="C224" s="17" t="s">
        <v>7855</v>
      </c>
      <c r="D224" s="26">
        <v>117.07</v>
      </c>
    </row>
    <row r="225" spans="1:4" ht="25.5" x14ac:dyDescent="0.25">
      <c r="A225" s="16" t="s">
        <v>7856</v>
      </c>
      <c r="B225" s="16" t="s">
        <v>136</v>
      </c>
      <c r="C225" s="17" t="s">
        <v>7857</v>
      </c>
      <c r="D225" s="26">
        <v>115.61</v>
      </c>
    </row>
    <row r="226" spans="1:4" x14ac:dyDescent="0.25">
      <c r="A226" s="16" t="s">
        <v>6482</v>
      </c>
      <c r="B226" s="16" t="s">
        <v>136</v>
      </c>
      <c r="C226" s="17" t="s">
        <v>6483</v>
      </c>
      <c r="D226" s="26">
        <v>86.04</v>
      </c>
    </row>
    <row r="227" spans="1:4" ht="25.5" x14ac:dyDescent="0.25">
      <c r="A227" s="16" t="s">
        <v>7259</v>
      </c>
      <c r="B227" s="16" t="s">
        <v>136</v>
      </c>
      <c r="C227" s="17" t="s">
        <v>7260</v>
      </c>
      <c r="D227" s="26">
        <v>101.85</v>
      </c>
    </row>
    <row r="228" spans="1:4" ht="25.5" x14ac:dyDescent="0.25">
      <c r="A228" s="16" t="s">
        <v>7262</v>
      </c>
      <c r="B228" s="16" t="s">
        <v>136</v>
      </c>
      <c r="C228" s="17" t="s">
        <v>7263</v>
      </c>
      <c r="D228" s="26">
        <v>106.44</v>
      </c>
    </row>
    <row r="229" spans="1:4" ht="25.5" x14ac:dyDescent="0.25">
      <c r="A229" s="16" t="s">
        <v>7265</v>
      </c>
      <c r="B229" s="16" t="s">
        <v>136</v>
      </c>
      <c r="C229" s="17" t="s">
        <v>7266</v>
      </c>
      <c r="D229" s="26">
        <v>112.6</v>
      </c>
    </row>
    <row r="230" spans="1:4" x14ac:dyDescent="0.25">
      <c r="A230" s="16" t="s">
        <v>7790</v>
      </c>
      <c r="B230" s="16" t="s">
        <v>136</v>
      </c>
      <c r="C230" s="17" t="s">
        <v>7791</v>
      </c>
      <c r="D230" s="26">
        <v>85.1</v>
      </c>
    </row>
    <row r="231" spans="1:4" x14ac:dyDescent="0.25">
      <c r="A231" s="16" t="s">
        <v>6487</v>
      </c>
      <c r="B231" s="16" t="s">
        <v>136</v>
      </c>
      <c r="C231" s="17" t="s">
        <v>6488</v>
      </c>
      <c r="D231" s="26">
        <v>83.48</v>
      </c>
    </row>
    <row r="232" spans="1:4" ht="25.5" x14ac:dyDescent="0.25">
      <c r="A232" s="16" t="s">
        <v>7858</v>
      </c>
      <c r="B232" s="16" t="s">
        <v>3757</v>
      </c>
      <c r="C232" s="17" t="s">
        <v>7859</v>
      </c>
      <c r="D232" s="26">
        <v>71.599999999999994</v>
      </c>
    </row>
    <row r="233" spans="1:4" ht="25.5" x14ac:dyDescent="0.25">
      <c r="A233" s="16" t="s">
        <v>6442</v>
      </c>
      <c r="B233" s="16" t="s">
        <v>3757</v>
      </c>
      <c r="C233" s="17" t="s">
        <v>6443</v>
      </c>
      <c r="D233" s="26">
        <v>55.92</v>
      </c>
    </row>
    <row r="234" spans="1:4" ht="25.5" x14ac:dyDescent="0.25">
      <c r="A234" s="16" t="s">
        <v>6469</v>
      </c>
      <c r="B234" s="16" t="s">
        <v>3757</v>
      </c>
      <c r="C234" s="17" t="s">
        <v>6470</v>
      </c>
      <c r="D234" s="26">
        <v>57.46</v>
      </c>
    </row>
    <row r="235" spans="1:4" ht="25.5" x14ac:dyDescent="0.25">
      <c r="A235" s="16" t="s">
        <v>6632</v>
      </c>
      <c r="B235" s="16" t="s">
        <v>3757</v>
      </c>
      <c r="C235" s="17" t="s">
        <v>6633</v>
      </c>
      <c r="D235" s="26">
        <v>59</v>
      </c>
    </row>
    <row r="236" spans="1:4" ht="25.5" x14ac:dyDescent="0.25">
      <c r="A236" s="16" t="s">
        <v>6640</v>
      </c>
      <c r="B236" s="16" t="s">
        <v>3757</v>
      </c>
      <c r="C236" s="17" t="s">
        <v>6641</v>
      </c>
      <c r="D236" s="26">
        <v>65.16</v>
      </c>
    </row>
    <row r="237" spans="1:4" x14ac:dyDescent="0.25">
      <c r="A237" s="16" t="s">
        <v>7860</v>
      </c>
      <c r="B237" s="16" t="s">
        <v>1870</v>
      </c>
      <c r="C237" s="17" t="s">
        <v>7861</v>
      </c>
      <c r="D237" s="26">
        <v>1.1599999999999999</v>
      </c>
    </row>
    <row r="238" spans="1:4" ht="25.5" x14ac:dyDescent="0.25">
      <c r="A238" s="16" t="s">
        <v>7862</v>
      </c>
      <c r="B238" s="16" t="s">
        <v>3757</v>
      </c>
      <c r="C238" s="17" t="s">
        <v>7863</v>
      </c>
      <c r="D238" s="26">
        <v>68.760000000000005</v>
      </c>
    </row>
    <row r="239" spans="1:4" ht="25.5" x14ac:dyDescent="0.25">
      <c r="A239" s="16" t="s">
        <v>7864</v>
      </c>
      <c r="B239" s="16" t="s">
        <v>3757</v>
      </c>
      <c r="C239" s="17" t="s">
        <v>7865</v>
      </c>
      <c r="D239" s="26">
        <v>55.54</v>
      </c>
    </row>
    <row r="240" spans="1:4" x14ac:dyDescent="0.25">
      <c r="A240" s="16" t="s">
        <v>7866</v>
      </c>
      <c r="B240" s="16" t="s">
        <v>1870</v>
      </c>
      <c r="C240" s="17" t="s">
        <v>7867</v>
      </c>
      <c r="D240" s="26">
        <v>7.05</v>
      </c>
    </row>
    <row r="241" spans="1:4" x14ac:dyDescent="0.25">
      <c r="A241" s="16" t="s">
        <v>6375</v>
      </c>
      <c r="B241" s="16" t="s">
        <v>1870</v>
      </c>
      <c r="C241" s="17" t="s">
        <v>6376</v>
      </c>
      <c r="D241" s="26">
        <v>1.9</v>
      </c>
    </row>
    <row r="242" spans="1:4" x14ac:dyDescent="0.25">
      <c r="A242" s="16" t="s">
        <v>6397</v>
      </c>
      <c r="B242" s="16" t="s">
        <v>1870</v>
      </c>
      <c r="C242" s="17" t="s">
        <v>6398</v>
      </c>
      <c r="D242" s="26">
        <v>1.72</v>
      </c>
    </row>
    <row r="243" spans="1:4" x14ac:dyDescent="0.25">
      <c r="A243" s="16" t="s">
        <v>6084</v>
      </c>
      <c r="B243" s="16" t="s">
        <v>1870</v>
      </c>
      <c r="C243" s="17" t="s">
        <v>6085</v>
      </c>
      <c r="D243" s="26">
        <v>1.77</v>
      </c>
    </row>
    <row r="244" spans="1:4" x14ac:dyDescent="0.25">
      <c r="A244" s="16" t="s">
        <v>7868</v>
      </c>
      <c r="B244" s="16" t="s">
        <v>90</v>
      </c>
      <c r="C244" s="17" t="s">
        <v>7869</v>
      </c>
      <c r="D244" s="26">
        <v>1.39</v>
      </c>
    </row>
    <row r="245" spans="1:4" x14ac:dyDescent="0.25">
      <c r="A245" s="16" t="s">
        <v>7870</v>
      </c>
      <c r="B245" s="16" t="s">
        <v>90</v>
      </c>
      <c r="C245" s="17" t="s">
        <v>7871</v>
      </c>
      <c r="D245" s="26">
        <v>1.75</v>
      </c>
    </row>
    <row r="246" spans="1:4" ht="25.5" x14ac:dyDescent="0.25">
      <c r="A246" s="16" t="s">
        <v>6377</v>
      </c>
      <c r="B246" s="16" t="s">
        <v>1870</v>
      </c>
      <c r="C246" s="17" t="s">
        <v>6378</v>
      </c>
      <c r="D246" s="26">
        <v>1.31</v>
      </c>
    </row>
    <row r="247" spans="1:4" ht="25.5" x14ac:dyDescent="0.25">
      <c r="A247" s="16" t="s">
        <v>6411</v>
      </c>
      <c r="B247" s="16" t="s">
        <v>166</v>
      </c>
      <c r="C247" s="17" t="s">
        <v>6412</v>
      </c>
      <c r="D247" s="26">
        <v>6.89</v>
      </c>
    </row>
    <row r="248" spans="1:4" ht="25.5" x14ac:dyDescent="0.25">
      <c r="A248" s="16" t="s">
        <v>6414</v>
      </c>
      <c r="B248" s="16" t="s">
        <v>166</v>
      </c>
      <c r="C248" s="17" t="s">
        <v>6415</v>
      </c>
      <c r="D248" s="26">
        <v>2.65</v>
      </c>
    </row>
    <row r="249" spans="1:4" ht="25.5" x14ac:dyDescent="0.25">
      <c r="A249" s="16" t="s">
        <v>6417</v>
      </c>
      <c r="B249" s="16" t="s">
        <v>166</v>
      </c>
      <c r="C249" s="17" t="s">
        <v>6418</v>
      </c>
      <c r="D249" s="26">
        <v>6.89</v>
      </c>
    </row>
    <row r="250" spans="1:4" ht="25.5" x14ac:dyDescent="0.25">
      <c r="A250" s="16" t="s">
        <v>6420</v>
      </c>
      <c r="B250" s="16" t="s">
        <v>166</v>
      </c>
      <c r="C250" s="17" t="s">
        <v>6421</v>
      </c>
      <c r="D250" s="26">
        <v>2.65</v>
      </c>
    </row>
    <row r="251" spans="1:4" x14ac:dyDescent="0.25">
      <c r="A251" s="16" t="s">
        <v>6086</v>
      </c>
      <c r="B251" s="16" t="s">
        <v>111</v>
      </c>
      <c r="C251" s="17" t="s">
        <v>6087</v>
      </c>
      <c r="D251" s="26">
        <v>0.42</v>
      </c>
    </row>
    <row r="252" spans="1:4" x14ac:dyDescent="0.25">
      <c r="A252" s="16" t="s">
        <v>6387</v>
      </c>
      <c r="B252" s="16" t="s">
        <v>136</v>
      </c>
      <c r="C252" s="17" t="s">
        <v>6388</v>
      </c>
      <c r="D252" s="26">
        <v>417.04</v>
      </c>
    </row>
    <row r="253" spans="1:4" x14ac:dyDescent="0.25">
      <c r="A253" s="16" t="s">
        <v>6082</v>
      </c>
      <c r="B253" s="16" t="s">
        <v>136</v>
      </c>
      <c r="C253" s="17" t="s">
        <v>6083</v>
      </c>
      <c r="D253" s="26">
        <v>98.21</v>
      </c>
    </row>
    <row r="254" spans="1:4" x14ac:dyDescent="0.25">
      <c r="A254" s="16" t="s">
        <v>6425</v>
      </c>
      <c r="B254" s="16" t="s">
        <v>6426</v>
      </c>
      <c r="C254" s="17" t="s">
        <v>6427</v>
      </c>
      <c r="D254" s="26">
        <v>14.48</v>
      </c>
    </row>
    <row r="255" spans="1:4" x14ac:dyDescent="0.25">
      <c r="A255" s="16" t="s">
        <v>6433</v>
      </c>
      <c r="B255" s="16" t="s">
        <v>6426</v>
      </c>
      <c r="C255" s="17" t="s">
        <v>6434</v>
      </c>
      <c r="D255" s="26">
        <v>34.74</v>
      </c>
    </row>
    <row r="256" spans="1:4" x14ac:dyDescent="0.25">
      <c r="A256" s="16" t="s">
        <v>6423</v>
      </c>
      <c r="B256" s="16" t="s">
        <v>166</v>
      </c>
      <c r="C256" s="17" t="s">
        <v>6424</v>
      </c>
      <c r="D256" s="26">
        <v>4.47</v>
      </c>
    </row>
    <row r="257" spans="1:4" x14ac:dyDescent="0.25">
      <c r="A257" s="16" t="s">
        <v>6080</v>
      </c>
      <c r="B257" s="16" t="s">
        <v>166</v>
      </c>
      <c r="C257" s="17" t="s">
        <v>6081</v>
      </c>
      <c r="D257" s="26">
        <v>2.23</v>
      </c>
    </row>
    <row r="258" spans="1:4" x14ac:dyDescent="0.25">
      <c r="A258" s="16" t="s">
        <v>6385</v>
      </c>
      <c r="B258" s="16" t="s">
        <v>166</v>
      </c>
      <c r="C258" s="17" t="s">
        <v>6386</v>
      </c>
      <c r="D258" s="26">
        <v>1.06</v>
      </c>
    </row>
    <row r="259" spans="1:4" x14ac:dyDescent="0.25">
      <c r="A259" s="16" t="s">
        <v>7872</v>
      </c>
      <c r="B259" s="16" t="s">
        <v>166</v>
      </c>
      <c r="C259" s="17" t="s">
        <v>6386</v>
      </c>
      <c r="D259" s="26">
        <v>1.29</v>
      </c>
    </row>
    <row r="260" spans="1:4" ht="38.25" x14ac:dyDescent="0.25">
      <c r="A260" s="16" t="s">
        <v>6061</v>
      </c>
      <c r="B260" s="16" t="s">
        <v>166</v>
      </c>
      <c r="C260" s="17" t="s">
        <v>6062</v>
      </c>
      <c r="D260" s="26">
        <v>1.32</v>
      </c>
    </row>
    <row r="261" spans="1:4" ht="38.25" x14ac:dyDescent="0.25">
      <c r="A261" s="16" t="s">
        <v>6064</v>
      </c>
      <c r="B261" s="16" t="s">
        <v>166</v>
      </c>
      <c r="C261" s="17" t="s">
        <v>6065</v>
      </c>
      <c r="D261" s="26">
        <v>1.5</v>
      </c>
    </row>
    <row r="262" spans="1:4" ht="25.5" x14ac:dyDescent="0.25">
      <c r="A262" s="16" t="s">
        <v>6069</v>
      </c>
      <c r="B262" s="16" t="s">
        <v>166</v>
      </c>
      <c r="C262" s="17" t="s">
        <v>6070</v>
      </c>
      <c r="D262" s="26">
        <v>0.56999999999999995</v>
      </c>
    </row>
    <row r="263" spans="1:4" ht="25.5" x14ac:dyDescent="0.25">
      <c r="A263" s="16" t="s">
        <v>6072</v>
      </c>
      <c r="B263" s="16" t="s">
        <v>166</v>
      </c>
      <c r="C263" s="17" t="s">
        <v>6073</v>
      </c>
      <c r="D263" s="26">
        <v>0.66</v>
      </c>
    </row>
    <row r="264" spans="1:4" ht="38.25" x14ac:dyDescent="0.25">
      <c r="A264" s="16" t="s">
        <v>6077</v>
      </c>
      <c r="B264" s="16" t="s">
        <v>166</v>
      </c>
      <c r="C264" s="17" t="s">
        <v>6078</v>
      </c>
      <c r="D264" s="26">
        <v>0.8</v>
      </c>
    </row>
    <row r="265" spans="1:4" x14ac:dyDescent="0.25">
      <c r="A265" s="16" t="s">
        <v>7873</v>
      </c>
      <c r="B265" s="16" t="s">
        <v>90</v>
      </c>
      <c r="C265" s="17" t="s">
        <v>7874</v>
      </c>
      <c r="D265" s="26">
        <v>1.34</v>
      </c>
    </row>
    <row r="266" spans="1:4" x14ac:dyDescent="0.25">
      <c r="A266" s="16" t="s">
        <v>6392</v>
      </c>
      <c r="B266" s="16" t="s">
        <v>111</v>
      </c>
      <c r="C266" s="17" t="s">
        <v>6393</v>
      </c>
      <c r="D266" s="26">
        <v>0.21</v>
      </c>
    </row>
    <row r="267" spans="1:4" x14ac:dyDescent="0.25">
      <c r="A267" s="16" t="s">
        <v>6389</v>
      </c>
      <c r="B267" s="16" t="s">
        <v>6390</v>
      </c>
      <c r="C267" s="17" t="s">
        <v>6391</v>
      </c>
      <c r="D267" s="26">
        <v>2.98</v>
      </c>
    </row>
    <row r="268" spans="1:4" x14ac:dyDescent="0.25">
      <c r="A268" s="16" t="s">
        <v>6430</v>
      </c>
      <c r="B268" s="16" t="s">
        <v>166</v>
      </c>
      <c r="C268" s="17" t="s">
        <v>6431</v>
      </c>
      <c r="D268" s="26">
        <v>2.5</v>
      </c>
    </row>
    <row r="269" spans="1:4" x14ac:dyDescent="0.25">
      <c r="A269" s="16" t="s">
        <v>6394</v>
      </c>
      <c r="B269" s="16" t="s">
        <v>90</v>
      </c>
      <c r="C269" s="17" t="s">
        <v>6395</v>
      </c>
      <c r="D269" s="26">
        <v>0.36</v>
      </c>
    </row>
    <row r="270" spans="1:4" ht="38.25" x14ac:dyDescent="0.25">
      <c r="A270" s="16" t="s">
        <v>7875</v>
      </c>
      <c r="B270" s="16" t="s">
        <v>90</v>
      </c>
      <c r="C270" s="17" t="s">
        <v>7876</v>
      </c>
      <c r="D270" s="26">
        <v>5</v>
      </c>
    </row>
    <row r="271" spans="1:4" x14ac:dyDescent="0.25">
      <c r="A271" s="16" t="s">
        <v>7877</v>
      </c>
      <c r="B271" s="16" t="s">
        <v>6390</v>
      </c>
      <c r="C271" s="17" t="s">
        <v>6391</v>
      </c>
      <c r="D271" s="26">
        <v>3.43</v>
      </c>
    </row>
    <row r="272" spans="1:4" ht="25.5" x14ac:dyDescent="0.25">
      <c r="A272" s="16" t="s">
        <v>6444</v>
      </c>
      <c r="B272" s="16" t="s">
        <v>90</v>
      </c>
      <c r="C272" s="17" t="s">
        <v>6445</v>
      </c>
      <c r="D272" s="26">
        <v>1.34</v>
      </c>
    </row>
    <row r="273" spans="1:4" ht="25.5" x14ac:dyDescent="0.25">
      <c r="A273" s="16" t="s">
        <v>6447</v>
      </c>
      <c r="B273" s="16" t="s">
        <v>90</v>
      </c>
      <c r="C273" s="17" t="s">
        <v>6448</v>
      </c>
      <c r="D273" s="26">
        <v>1.58</v>
      </c>
    </row>
    <row r="274" spans="1:4" ht="25.5" x14ac:dyDescent="0.25">
      <c r="A274" s="16" t="s">
        <v>6454</v>
      </c>
      <c r="B274" s="16" t="s">
        <v>90</v>
      </c>
      <c r="C274" s="17" t="s">
        <v>6455</v>
      </c>
      <c r="D274" s="26">
        <v>0.35</v>
      </c>
    </row>
    <row r="275" spans="1:4" ht="25.5" x14ac:dyDescent="0.25">
      <c r="A275" s="16" t="s">
        <v>7537</v>
      </c>
      <c r="B275" s="16" t="s">
        <v>90</v>
      </c>
      <c r="C275" s="17" t="s">
        <v>7538</v>
      </c>
      <c r="D275" s="26">
        <v>0.23</v>
      </c>
    </row>
    <row r="276" spans="1:4" ht="25.5" x14ac:dyDescent="0.25">
      <c r="A276" s="16" t="s">
        <v>6457</v>
      </c>
      <c r="B276" s="16" t="s">
        <v>90</v>
      </c>
      <c r="C276" s="17" t="s">
        <v>6458</v>
      </c>
      <c r="D276" s="26">
        <v>0.23</v>
      </c>
    </row>
    <row r="277" spans="1:4" ht="25.5" x14ac:dyDescent="0.25">
      <c r="A277" s="16" t="s">
        <v>7792</v>
      </c>
      <c r="B277" s="16" t="s">
        <v>90</v>
      </c>
      <c r="C277" s="17" t="s">
        <v>7793</v>
      </c>
      <c r="D277" s="26">
        <v>0.24</v>
      </c>
    </row>
    <row r="278" spans="1:4" ht="25.5" x14ac:dyDescent="0.25">
      <c r="A278" s="16" t="s">
        <v>7878</v>
      </c>
      <c r="B278" s="16" t="s">
        <v>90</v>
      </c>
      <c r="C278" s="17" t="s">
        <v>7538</v>
      </c>
      <c r="D278" s="26">
        <v>0.28000000000000003</v>
      </c>
    </row>
    <row r="279" spans="1:4" ht="25.5" x14ac:dyDescent="0.25">
      <c r="A279" s="16" t="s">
        <v>7879</v>
      </c>
      <c r="B279" s="16" t="s">
        <v>90</v>
      </c>
      <c r="C279" s="17" t="s">
        <v>7880</v>
      </c>
      <c r="D279" s="26">
        <v>0.28999999999999998</v>
      </c>
    </row>
    <row r="280" spans="1:4" x14ac:dyDescent="0.25">
      <c r="A280" s="16" t="s">
        <v>7778</v>
      </c>
      <c r="B280" s="16" t="s">
        <v>90</v>
      </c>
      <c r="C280" s="17" t="s">
        <v>7779</v>
      </c>
      <c r="D280" s="26">
        <v>0.21</v>
      </c>
    </row>
    <row r="281" spans="1:4" x14ac:dyDescent="0.25">
      <c r="A281" s="16" t="s">
        <v>6460</v>
      </c>
      <c r="B281" s="16" t="s">
        <v>90</v>
      </c>
      <c r="C281" s="17" t="s">
        <v>6461</v>
      </c>
      <c r="D281" s="26">
        <v>0.26</v>
      </c>
    </row>
    <row r="282" spans="1:4" x14ac:dyDescent="0.25">
      <c r="A282" s="16" t="s">
        <v>6670</v>
      </c>
      <c r="B282" s="16" t="s">
        <v>166</v>
      </c>
      <c r="C282" s="17" t="s">
        <v>6671</v>
      </c>
      <c r="D282" s="26">
        <v>51.96</v>
      </c>
    </row>
    <row r="283" spans="1:4" x14ac:dyDescent="0.25">
      <c r="A283" s="16" t="s">
        <v>6678</v>
      </c>
      <c r="B283" s="16" t="s">
        <v>166</v>
      </c>
      <c r="C283" s="17" t="s">
        <v>6679</v>
      </c>
      <c r="D283" s="26">
        <v>68.52</v>
      </c>
    </row>
    <row r="284" spans="1:4" x14ac:dyDescent="0.25">
      <c r="A284" s="16" t="s">
        <v>6686</v>
      </c>
      <c r="B284" s="16" t="s">
        <v>166</v>
      </c>
      <c r="C284" s="17" t="s">
        <v>6687</v>
      </c>
      <c r="D284" s="26">
        <v>83.79</v>
      </c>
    </row>
    <row r="285" spans="1:4" x14ac:dyDescent="0.25">
      <c r="A285" s="16" t="s">
        <v>6694</v>
      </c>
      <c r="B285" s="16" t="s">
        <v>166</v>
      </c>
      <c r="C285" s="17" t="s">
        <v>6695</v>
      </c>
      <c r="D285" s="26">
        <v>61.23</v>
      </c>
    </row>
    <row r="286" spans="1:4" x14ac:dyDescent="0.25">
      <c r="A286" s="16" t="s">
        <v>6702</v>
      </c>
      <c r="B286" s="16" t="s">
        <v>166</v>
      </c>
      <c r="C286" s="17" t="s">
        <v>6703</v>
      </c>
      <c r="D286" s="26">
        <v>77.8</v>
      </c>
    </row>
    <row r="287" spans="1:4" x14ac:dyDescent="0.25">
      <c r="A287" s="16" t="s">
        <v>6710</v>
      </c>
      <c r="B287" s="16" t="s">
        <v>166</v>
      </c>
      <c r="C287" s="17" t="s">
        <v>6711</v>
      </c>
      <c r="D287" s="26">
        <v>93.02</v>
      </c>
    </row>
    <row r="288" spans="1:4" ht="25.5" x14ac:dyDescent="0.25">
      <c r="A288" s="16" t="s">
        <v>6718</v>
      </c>
      <c r="B288" s="16" t="s">
        <v>166</v>
      </c>
      <c r="C288" s="17" t="s">
        <v>6719</v>
      </c>
      <c r="D288" s="26">
        <v>82.97</v>
      </c>
    </row>
    <row r="289" spans="1:4" ht="25.5" x14ac:dyDescent="0.25">
      <c r="A289" s="16" t="s">
        <v>6726</v>
      </c>
      <c r="B289" s="16" t="s">
        <v>166</v>
      </c>
      <c r="C289" s="17" t="s">
        <v>6727</v>
      </c>
      <c r="D289" s="26">
        <v>116.81</v>
      </c>
    </row>
    <row r="290" spans="1:4" ht="25.5" x14ac:dyDescent="0.25">
      <c r="A290" s="16" t="s">
        <v>6734</v>
      </c>
      <c r="B290" s="16" t="s">
        <v>166</v>
      </c>
      <c r="C290" s="17" t="s">
        <v>6735</v>
      </c>
      <c r="D290" s="26">
        <v>145.36000000000001</v>
      </c>
    </row>
    <row r="291" spans="1:4" x14ac:dyDescent="0.25">
      <c r="A291" s="16" t="s">
        <v>6742</v>
      </c>
      <c r="B291" s="16" t="s">
        <v>166</v>
      </c>
      <c r="C291" s="17" t="s">
        <v>6743</v>
      </c>
      <c r="D291" s="26">
        <v>93.51</v>
      </c>
    </row>
    <row r="292" spans="1:4" x14ac:dyDescent="0.25">
      <c r="A292" s="16" t="s">
        <v>6750</v>
      </c>
      <c r="B292" s="16" t="s">
        <v>166</v>
      </c>
      <c r="C292" s="17" t="s">
        <v>6751</v>
      </c>
      <c r="D292" s="26">
        <v>127.88</v>
      </c>
    </row>
    <row r="293" spans="1:4" x14ac:dyDescent="0.25">
      <c r="A293" s="16" t="s">
        <v>6758</v>
      </c>
      <c r="B293" s="16" t="s">
        <v>166</v>
      </c>
      <c r="C293" s="17" t="s">
        <v>6759</v>
      </c>
      <c r="D293" s="26">
        <v>156.44</v>
      </c>
    </row>
    <row r="294" spans="1:4" x14ac:dyDescent="0.25">
      <c r="A294" s="16" t="s">
        <v>6766</v>
      </c>
      <c r="B294" s="16" t="s">
        <v>166</v>
      </c>
      <c r="C294" s="17" t="s">
        <v>6767</v>
      </c>
      <c r="D294" s="26">
        <v>89.58</v>
      </c>
    </row>
    <row r="295" spans="1:4" x14ac:dyDescent="0.25">
      <c r="A295" s="16" t="s">
        <v>6774</v>
      </c>
      <c r="B295" s="16" t="s">
        <v>166</v>
      </c>
      <c r="C295" s="17" t="s">
        <v>6775</v>
      </c>
      <c r="D295" s="26">
        <v>123.94</v>
      </c>
    </row>
    <row r="296" spans="1:4" x14ac:dyDescent="0.25">
      <c r="A296" s="16" t="s">
        <v>6782</v>
      </c>
      <c r="B296" s="16" t="s">
        <v>166</v>
      </c>
      <c r="C296" s="17" t="s">
        <v>6783</v>
      </c>
      <c r="D296" s="26">
        <v>152.5</v>
      </c>
    </row>
    <row r="297" spans="1:4" x14ac:dyDescent="0.25">
      <c r="A297" s="16" t="s">
        <v>6790</v>
      </c>
      <c r="B297" s="16" t="s">
        <v>166</v>
      </c>
      <c r="C297" s="17" t="s">
        <v>6791</v>
      </c>
      <c r="D297" s="26">
        <v>101.18</v>
      </c>
    </row>
    <row r="298" spans="1:4" x14ac:dyDescent="0.25">
      <c r="A298" s="16" t="s">
        <v>6798</v>
      </c>
      <c r="B298" s="16" t="s">
        <v>166</v>
      </c>
      <c r="C298" s="17" t="s">
        <v>6799</v>
      </c>
      <c r="D298" s="26">
        <v>120.46</v>
      </c>
    </row>
    <row r="299" spans="1:4" x14ac:dyDescent="0.25">
      <c r="A299" s="16" t="s">
        <v>5278</v>
      </c>
      <c r="B299" s="16" t="s">
        <v>111</v>
      </c>
      <c r="C299" s="17" t="s">
        <v>5279</v>
      </c>
      <c r="D299" s="26">
        <v>0.35</v>
      </c>
    </row>
    <row r="300" spans="1:4" ht="51" x14ac:dyDescent="0.25">
      <c r="A300" s="16" t="s">
        <v>5281</v>
      </c>
      <c r="B300" s="16" t="s">
        <v>111</v>
      </c>
      <c r="C300" s="17" t="s">
        <v>114</v>
      </c>
      <c r="D300" s="26">
        <v>2.1</v>
      </c>
    </row>
    <row r="301" spans="1:4" ht="38.25" x14ac:dyDescent="0.25">
      <c r="A301" s="16" t="s">
        <v>6255</v>
      </c>
      <c r="B301" s="16" t="s">
        <v>3757</v>
      </c>
      <c r="C301" s="17" t="s">
        <v>1830</v>
      </c>
      <c r="D301" s="26">
        <v>9.5</v>
      </c>
    </row>
    <row r="302" spans="1:4" ht="38.25" x14ac:dyDescent="0.25">
      <c r="A302" s="16" t="s">
        <v>6257</v>
      </c>
      <c r="B302" s="16" t="s">
        <v>3757</v>
      </c>
      <c r="C302" s="17" t="s">
        <v>1832</v>
      </c>
      <c r="D302" s="26">
        <v>12</v>
      </c>
    </row>
    <row r="303" spans="1:4" ht="38.25" x14ac:dyDescent="0.25">
      <c r="A303" s="16" t="s">
        <v>6259</v>
      </c>
      <c r="B303" s="16" t="s">
        <v>3757</v>
      </c>
      <c r="C303" s="17" t="s">
        <v>1834</v>
      </c>
      <c r="D303" s="26">
        <v>25</v>
      </c>
    </row>
    <row r="304" spans="1:4" ht="38.25" x14ac:dyDescent="0.25">
      <c r="A304" s="16" t="s">
        <v>6261</v>
      </c>
      <c r="B304" s="16" t="s">
        <v>3757</v>
      </c>
      <c r="C304" s="17" t="s">
        <v>1836</v>
      </c>
      <c r="D304" s="26">
        <v>0</v>
      </c>
    </row>
    <row r="305" spans="1:4" ht="38.25" x14ac:dyDescent="0.25">
      <c r="A305" s="16" t="s">
        <v>6263</v>
      </c>
      <c r="B305" s="16" t="s">
        <v>3757</v>
      </c>
      <c r="C305" s="17" t="s">
        <v>1838</v>
      </c>
      <c r="D305" s="26">
        <v>97</v>
      </c>
    </row>
    <row r="306" spans="1:4" ht="38.25" x14ac:dyDescent="0.25">
      <c r="A306" s="16" t="s">
        <v>6265</v>
      </c>
      <c r="B306" s="16" t="s">
        <v>3757</v>
      </c>
      <c r="C306" s="17" t="s">
        <v>1840</v>
      </c>
      <c r="D306" s="26">
        <v>97</v>
      </c>
    </row>
    <row r="307" spans="1:4" ht="38.25" x14ac:dyDescent="0.25">
      <c r="A307" s="16" t="s">
        <v>6267</v>
      </c>
      <c r="B307" s="16" t="s">
        <v>3757</v>
      </c>
      <c r="C307" s="17" t="s">
        <v>1842</v>
      </c>
      <c r="D307" s="26">
        <v>-200</v>
      </c>
    </row>
    <row r="308" spans="1:4" ht="38.25" x14ac:dyDescent="0.25">
      <c r="A308" s="16" t="s">
        <v>6269</v>
      </c>
      <c r="B308" s="16" t="s">
        <v>3757</v>
      </c>
      <c r="C308" s="17" t="s">
        <v>1844</v>
      </c>
      <c r="D308" s="26">
        <v>0</v>
      </c>
    </row>
    <row r="309" spans="1:4" ht="38.25" x14ac:dyDescent="0.25">
      <c r="A309" s="16" t="s">
        <v>6271</v>
      </c>
      <c r="B309" s="16" t="s">
        <v>3757</v>
      </c>
      <c r="C309" s="17" t="s">
        <v>1846</v>
      </c>
      <c r="D309" s="26">
        <v>76</v>
      </c>
    </row>
    <row r="310" spans="1:4" ht="38.25" x14ac:dyDescent="0.25">
      <c r="A310" s="16" t="s">
        <v>6273</v>
      </c>
      <c r="B310" s="16" t="s">
        <v>3757</v>
      </c>
      <c r="C310" s="17" t="s">
        <v>1848</v>
      </c>
      <c r="D310" s="26">
        <v>0</v>
      </c>
    </row>
    <row r="311" spans="1:4" ht="38.25" x14ac:dyDescent="0.25">
      <c r="A311" s="16" t="s">
        <v>6275</v>
      </c>
      <c r="B311" s="16" t="s">
        <v>3757</v>
      </c>
      <c r="C311" s="17" t="s">
        <v>1850</v>
      </c>
      <c r="D311" s="26">
        <v>9.5</v>
      </c>
    </row>
    <row r="312" spans="1:4" ht="51" x14ac:dyDescent="0.25">
      <c r="A312" s="16" t="s">
        <v>6277</v>
      </c>
      <c r="B312" s="16" t="s">
        <v>3757</v>
      </c>
      <c r="C312" s="17" t="s">
        <v>6278</v>
      </c>
      <c r="D312" s="26">
        <v>12.5</v>
      </c>
    </row>
    <row r="313" spans="1:4" ht="38.25" x14ac:dyDescent="0.25">
      <c r="A313" s="16" t="s">
        <v>6280</v>
      </c>
      <c r="B313" s="16" t="s">
        <v>3757</v>
      </c>
      <c r="C313" s="17" t="s">
        <v>1854</v>
      </c>
      <c r="D313" s="26">
        <v>15</v>
      </c>
    </row>
    <row r="314" spans="1:4" ht="51" x14ac:dyDescent="0.25">
      <c r="A314" s="16" t="s">
        <v>6282</v>
      </c>
      <c r="B314" s="16" t="s">
        <v>3757</v>
      </c>
      <c r="C314" s="17" t="s">
        <v>6283</v>
      </c>
      <c r="D314" s="26">
        <v>15</v>
      </c>
    </row>
    <row r="315" spans="1:4" ht="38.25" x14ac:dyDescent="0.25">
      <c r="A315" s="16" t="s">
        <v>6285</v>
      </c>
      <c r="B315" s="16" t="s">
        <v>3757</v>
      </c>
      <c r="C315" s="17" t="s">
        <v>1858</v>
      </c>
      <c r="D315" s="26">
        <v>25</v>
      </c>
    </row>
    <row r="316" spans="1:4" ht="51" x14ac:dyDescent="0.25">
      <c r="A316" s="16" t="s">
        <v>6287</v>
      </c>
      <c r="B316" s="16" t="s">
        <v>3757</v>
      </c>
      <c r="C316" s="17" t="s">
        <v>6288</v>
      </c>
      <c r="D316" s="26">
        <v>28</v>
      </c>
    </row>
    <row r="317" spans="1:4" ht="38.25" x14ac:dyDescent="0.25">
      <c r="A317" s="16" t="s">
        <v>6290</v>
      </c>
      <c r="B317" s="16" t="s">
        <v>3757</v>
      </c>
      <c r="C317" s="17" t="s">
        <v>1862</v>
      </c>
      <c r="D317" s="26">
        <v>102.5</v>
      </c>
    </row>
    <row r="318" spans="1:4" ht="51" x14ac:dyDescent="0.25">
      <c r="A318" s="16" t="s">
        <v>6292</v>
      </c>
      <c r="B318" s="16" t="s">
        <v>3757</v>
      </c>
      <c r="C318" s="17" t="s">
        <v>1864</v>
      </c>
      <c r="D318" s="26">
        <v>148.30000000000001</v>
      </c>
    </row>
    <row r="319" spans="1:4" ht="38.25" x14ac:dyDescent="0.25">
      <c r="A319" s="16" t="s">
        <v>6294</v>
      </c>
      <c r="B319" s="16" t="s">
        <v>3757</v>
      </c>
      <c r="C319" s="17" t="s">
        <v>1866</v>
      </c>
      <c r="D319" s="26">
        <v>100</v>
      </c>
    </row>
    <row r="320" spans="1:4" ht="51" x14ac:dyDescent="0.25">
      <c r="A320" s="16" t="s">
        <v>6296</v>
      </c>
      <c r="B320" s="16" t="s">
        <v>3757</v>
      </c>
      <c r="C320" s="17" t="s">
        <v>1868</v>
      </c>
      <c r="D320" s="26">
        <v>148.30000000000001</v>
      </c>
    </row>
    <row r="321" spans="1:4" ht="38.25" x14ac:dyDescent="0.25">
      <c r="A321" s="16" t="s">
        <v>6298</v>
      </c>
      <c r="B321" s="16" t="s">
        <v>1870</v>
      </c>
      <c r="C321" s="17" t="s">
        <v>1871</v>
      </c>
      <c r="D321" s="26">
        <v>0.2</v>
      </c>
    </row>
    <row r="322" spans="1:4" ht="51" x14ac:dyDescent="0.25">
      <c r="A322" s="16" t="s">
        <v>6300</v>
      </c>
      <c r="B322" s="16" t="s">
        <v>1870</v>
      </c>
      <c r="C322" s="17" t="s">
        <v>6301</v>
      </c>
      <c r="D322" s="26">
        <v>0.25</v>
      </c>
    </row>
    <row r="323" spans="1:4" ht="25.5" x14ac:dyDescent="0.25">
      <c r="A323" s="16" t="s">
        <v>6303</v>
      </c>
      <c r="B323" s="16" t="s">
        <v>136</v>
      </c>
      <c r="C323" s="17" t="s">
        <v>1875</v>
      </c>
      <c r="D323" s="26">
        <v>4.5</v>
      </c>
    </row>
    <row r="324" spans="1:4" ht="51" x14ac:dyDescent="0.25">
      <c r="A324" s="16" t="s">
        <v>6305</v>
      </c>
      <c r="B324" s="16" t="s">
        <v>136</v>
      </c>
      <c r="C324" s="17" t="s">
        <v>1877</v>
      </c>
      <c r="D324" s="26">
        <v>8.9</v>
      </c>
    </row>
    <row r="325" spans="1:4" ht="25.5" x14ac:dyDescent="0.25">
      <c r="A325" s="16" t="s">
        <v>6307</v>
      </c>
      <c r="B325" s="16" t="s">
        <v>136</v>
      </c>
      <c r="C325" s="17" t="s">
        <v>1879</v>
      </c>
      <c r="D325" s="26">
        <v>250</v>
      </c>
    </row>
    <row r="326" spans="1:4" ht="51" x14ac:dyDescent="0.25">
      <c r="A326" s="16" t="s">
        <v>6309</v>
      </c>
      <c r="B326" s="16" t="s">
        <v>136</v>
      </c>
      <c r="C326" s="17" t="s">
        <v>1881</v>
      </c>
      <c r="D326" s="26">
        <v>250</v>
      </c>
    </row>
    <row r="327" spans="1:4" ht="38.25" x14ac:dyDescent="0.25">
      <c r="A327" s="16" t="s">
        <v>6311</v>
      </c>
      <c r="B327" s="16" t="s">
        <v>3757</v>
      </c>
      <c r="C327" s="17" t="s">
        <v>1883</v>
      </c>
      <c r="D327" s="26">
        <v>0</v>
      </c>
    </row>
    <row r="328" spans="1:4" ht="38.25" x14ac:dyDescent="0.25">
      <c r="A328" s="16" t="s">
        <v>6313</v>
      </c>
      <c r="B328" s="16" t="s">
        <v>3757</v>
      </c>
      <c r="C328" s="17" t="s">
        <v>1885</v>
      </c>
      <c r="D328" s="26">
        <v>150</v>
      </c>
    </row>
    <row r="329" spans="1:4" ht="38.25" x14ac:dyDescent="0.25">
      <c r="A329" s="16" t="s">
        <v>6315</v>
      </c>
      <c r="B329" s="16" t="s">
        <v>3757</v>
      </c>
      <c r="C329" s="17" t="s">
        <v>1887</v>
      </c>
      <c r="D329" s="26">
        <v>150</v>
      </c>
    </row>
    <row r="330" spans="1:4" ht="38.25" x14ac:dyDescent="0.25">
      <c r="A330" s="16" t="s">
        <v>6317</v>
      </c>
      <c r="B330" s="16" t="s">
        <v>3757</v>
      </c>
      <c r="C330" s="17" t="s">
        <v>1889</v>
      </c>
      <c r="D330" s="26">
        <v>-200</v>
      </c>
    </row>
    <row r="331" spans="1:4" ht="38.25" x14ac:dyDescent="0.25">
      <c r="A331" s="16" t="s">
        <v>6319</v>
      </c>
      <c r="B331" s="16" t="s">
        <v>3757</v>
      </c>
      <c r="C331" s="17" t="s">
        <v>1891</v>
      </c>
      <c r="D331" s="26">
        <v>0</v>
      </c>
    </row>
    <row r="332" spans="1:4" ht="38.25" x14ac:dyDescent="0.25">
      <c r="A332" s="16" t="s">
        <v>6321</v>
      </c>
      <c r="B332" s="16" t="s">
        <v>3757</v>
      </c>
      <c r="C332" s="17" t="s">
        <v>1893</v>
      </c>
      <c r="D332" s="26">
        <v>76</v>
      </c>
    </row>
    <row r="333" spans="1:4" ht="38.25" x14ac:dyDescent="0.25">
      <c r="A333" s="16" t="s">
        <v>6323</v>
      </c>
      <c r="B333" s="16" t="s">
        <v>3757</v>
      </c>
      <c r="C333" s="17" t="s">
        <v>1895</v>
      </c>
      <c r="D333" s="26">
        <v>0</v>
      </c>
    </row>
    <row r="334" spans="1:4" ht="38.25" x14ac:dyDescent="0.25">
      <c r="A334" s="16" t="s">
        <v>6325</v>
      </c>
      <c r="B334" s="16" t="s">
        <v>1870</v>
      </c>
      <c r="C334" s="17" t="s">
        <v>1897</v>
      </c>
      <c r="D334" s="26">
        <v>0.3</v>
      </c>
    </row>
    <row r="335" spans="1:4" ht="38.25" x14ac:dyDescent="0.25">
      <c r="A335" s="16" t="s">
        <v>6327</v>
      </c>
      <c r="B335" s="16" t="s">
        <v>3757</v>
      </c>
      <c r="C335" s="17" t="s">
        <v>1899</v>
      </c>
      <c r="D335" s="26">
        <v>50</v>
      </c>
    </row>
    <row r="336" spans="1:4" ht="38.25" x14ac:dyDescent="0.25">
      <c r="A336" s="16" t="s">
        <v>6329</v>
      </c>
      <c r="B336" s="16" t="s">
        <v>3757</v>
      </c>
      <c r="C336" s="17" t="s">
        <v>1901</v>
      </c>
      <c r="D336" s="26">
        <v>80</v>
      </c>
    </row>
    <row r="337" spans="1:4" ht="38.25" x14ac:dyDescent="0.25">
      <c r="A337" s="16" t="s">
        <v>6331</v>
      </c>
      <c r="B337" s="16" t="s">
        <v>3757</v>
      </c>
      <c r="C337" s="17" t="s">
        <v>1903</v>
      </c>
      <c r="D337" s="26">
        <v>60</v>
      </c>
    </row>
    <row r="338" spans="1:4" ht="38.25" x14ac:dyDescent="0.25">
      <c r="A338" s="16" t="s">
        <v>5753</v>
      </c>
      <c r="B338" s="16" t="s">
        <v>3757</v>
      </c>
      <c r="C338" s="17" t="s">
        <v>1905</v>
      </c>
      <c r="D338" s="26">
        <v>50</v>
      </c>
    </row>
    <row r="339" spans="1:4" ht="38.25" x14ac:dyDescent="0.25">
      <c r="A339" s="16" t="s">
        <v>5752</v>
      </c>
      <c r="B339" s="16" t="s">
        <v>3757</v>
      </c>
      <c r="C339" s="17" t="s">
        <v>1907</v>
      </c>
      <c r="D339" s="26">
        <v>80</v>
      </c>
    </row>
    <row r="340" spans="1:4" ht="38.25" x14ac:dyDescent="0.25">
      <c r="A340" s="16" t="s">
        <v>6335</v>
      </c>
      <c r="B340" s="16" t="s">
        <v>136</v>
      </c>
      <c r="C340" s="17" t="s">
        <v>1909</v>
      </c>
      <c r="D340" s="26">
        <v>5.16</v>
      </c>
    </row>
    <row r="341" spans="1:4" ht="38.25" x14ac:dyDescent="0.25">
      <c r="A341" s="16" t="s">
        <v>6337</v>
      </c>
      <c r="B341" s="16" t="s">
        <v>1870</v>
      </c>
      <c r="C341" s="17" t="s">
        <v>6338</v>
      </c>
      <c r="D341" s="26">
        <v>0.2</v>
      </c>
    </row>
    <row r="342" spans="1:4" ht="51" x14ac:dyDescent="0.25">
      <c r="A342" s="16" t="s">
        <v>6340</v>
      </c>
      <c r="B342" s="16" t="s">
        <v>1870</v>
      </c>
      <c r="C342" s="17" t="s">
        <v>6341</v>
      </c>
      <c r="D342" s="26">
        <v>0.2</v>
      </c>
    </row>
    <row r="343" spans="1:4" ht="38.25" x14ac:dyDescent="0.25">
      <c r="A343" s="16" t="s">
        <v>6343</v>
      </c>
      <c r="B343" s="16" t="s">
        <v>1870</v>
      </c>
      <c r="C343" s="17" t="s">
        <v>6344</v>
      </c>
      <c r="D343" s="26">
        <v>0.44</v>
      </c>
    </row>
    <row r="344" spans="1:4" ht="51" x14ac:dyDescent="0.25">
      <c r="A344" s="16" t="s">
        <v>6346</v>
      </c>
      <c r="B344" s="16" t="s">
        <v>1870</v>
      </c>
      <c r="C344" s="17" t="s">
        <v>6341</v>
      </c>
      <c r="D344" s="26">
        <v>0.44</v>
      </c>
    </row>
    <row r="345" spans="1:4" ht="38.25" x14ac:dyDescent="0.25">
      <c r="A345" s="16" t="s">
        <v>6348</v>
      </c>
      <c r="B345" s="16" t="s">
        <v>90</v>
      </c>
      <c r="C345" s="17" t="s">
        <v>6349</v>
      </c>
      <c r="D345" s="26">
        <v>8.9499999999999993</v>
      </c>
    </row>
    <row r="346" spans="1:4" ht="25.5" x14ac:dyDescent="0.25">
      <c r="A346" s="16" t="s">
        <v>6351</v>
      </c>
      <c r="B346" s="16" t="s">
        <v>90</v>
      </c>
      <c r="C346" s="17" t="s">
        <v>6352</v>
      </c>
      <c r="D346" s="26">
        <v>47.41</v>
      </c>
    </row>
    <row r="347" spans="1:4" x14ac:dyDescent="0.25">
      <c r="A347" s="16" t="s">
        <v>6116</v>
      </c>
      <c r="B347" s="16" t="s">
        <v>90</v>
      </c>
      <c r="C347" s="17" t="s">
        <v>6117</v>
      </c>
      <c r="D347" s="26">
        <v>19.8</v>
      </c>
    </row>
    <row r="348" spans="1:4" ht="25.5" x14ac:dyDescent="0.25">
      <c r="A348" s="16" t="s">
        <v>6121</v>
      </c>
      <c r="B348" s="16" t="s">
        <v>90</v>
      </c>
      <c r="C348" s="17" t="s">
        <v>6122</v>
      </c>
      <c r="D348" s="26">
        <v>8.6</v>
      </c>
    </row>
    <row r="349" spans="1:4" ht="25.5" x14ac:dyDescent="0.25">
      <c r="A349" s="16" t="s">
        <v>6118</v>
      </c>
      <c r="B349" s="16" t="s">
        <v>90</v>
      </c>
      <c r="C349" s="17" t="s">
        <v>6119</v>
      </c>
      <c r="D349" s="26">
        <v>15.2</v>
      </c>
    </row>
    <row r="350" spans="1:4" x14ac:dyDescent="0.25">
      <c r="A350" s="16" t="s">
        <v>7600</v>
      </c>
      <c r="B350" s="16" t="s">
        <v>1870</v>
      </c>
      <c r="C350" s="17" t="s">
        <v>7601</v>
      </c>
      <c r="D350" s="26">
        <v>0.23</v>
      </c>
    </row>
    <row r="351" spans="1:4" x14ac:dyDescent="0.25">
      <c r="A351" s="16" t="s">
        <v>6463</v>
      </c>
      <c r="B351" s="16" t="s">
        <v>2012</v>
      </c>
      <c r="C351" s="17" t="s">
        <v>6464</v>
      </c>
      <c r="D351" s="26">
        <v>32.99</v>
      </c>
    </row>
    <row r="352" spans="1:4" ht="25.5" x14ac:dyDescent="0.25">
      <c r="A352" s="16" t="s">
        <v>6466</v>
      </c>
      <c r="B352" s="16" t="s">
        <v>136</v>
      </c>
      <c r="C352" s="17" t="s">
        <v>6467</v>
      </c>
      <c r="D352" s="26">
        <v>13.84</v>
      </c>
    </row>
    <row r="353" spans="1:4" x14ac:dyDescent="0.25">
      <c r="A353" s="16" t="s">
        <v>6489</v>
      </c>
      <c r="B353" s="16" t="s">
        <v>111</v>
      </c>
      <c r="C353" s="17" t="s">
        <v>6490</v>
      </c>
      <c r="D353" s="26">
        <v>27.93</v>
      </c>
    </row>
    <row r="354" spans="1:4" ht="25.5" x14ac:dyDescent="0.25">
      <c r="A354" s="16" t="s">
        <v>6492</v>
      </c>
      <c r="B354" s="16" t="s">
        <v>111</v>
      </c>
      <c r="C354" s="17" t="s">
        <v>6493</v>
      </c>
      <c r="D354" s="26">
        <v>26.03</v>
      </c>
    </row>
    <row r="355" spans="1:4" x14ac:dyDescent="0.25">
      <c r="A355" s="16" t="s">
        <v>6495</v>
      </c>
      <c r="B355" s="16" t="s">
        <v>111</v>
      </c>
      <c r="C355" s="17" t="s">
        <v>6496</v>
      </c>
      <c r="D355" s="26">
        <v>41.54</v>
      </c>
    </row>
    <row r="356" spans="1:4" ht="25.5" x14ac:dyDescent="0.25">
      <c r="A356" s="16" t="s">
        <v>6498</v>
      </c>
      <c r="B356" s="16" t="s">
        <v>111</v>
      </c>
      <c r="C356" s="17" t="s">
        <v>6499</v>
      </c>
      <c r="D356" s="26">
        <v>38.71</v>
      </c>
    </row>
    <row r="357" spans="1:4" ht="38.25" x14ac:dyDescent="0.25">
      <c r="A357" s="16" t="s">
        <v>6501</v>
      </c>
      <c r="B357" s="16" t="s">
        <v>111</v>
      </c>
      <c r="C357" s="17" t="s">
        <v>6502</v>
      </c>
      <c r="D357" s="26">
        <v>6.69</v>
      </c>
    </row>
    <row r="358" spans="1:4" ht="38.25" x14ac:dyDescent="0.25">
      <c r="A358" s="16" t="s">
        <v>6504</v>
      </c>
      <c r="B358" s="16" t="s">
        <v>111</v>
      </c>
      <c r="C358" s="17" t="s">
        <v>6505</v>
      </c>
      <c r="D358" s="26">
        <v>5.62</v>
      </c>
    </row>
    <row r="359" spans="1:4" ht="38.25" x14ac:dyDescent="0.25">
      <c r="A359" s="16" t="s">
        <v>6507</v>
      </c>
      <c r="B359" s="16" t="s">
        <v>111</v>
      </c>
      <c r="C359" s="17" t="s">
        <v>6508</v>
      </c>
      <c r="D359" s="26">
        <v>4.8899999999999997</v>
      </c>
    </row>
    <row r="360" spans="1:4" ht="38.25" x14ac:dyDescent="0.25">
      <c r="A360" s="16" t="s">
        <v>6510</v>
      </c>
      <c r="B360" s="16" t="s">
        <v>111</v>
      </c>
      <c r="C360" s="17" t="s">
        <v>6511</v>
      </c>
      <c r="D360" s="26">
        <v>4.8899999999999997</v>
      </c>
    </row>
    <row r="361" spans="1:4" ht="38.25" x14ac:dyDescent="0.25">
      <c r="A361" s="16" t="s">
        <v>6513</v>
      </c>
      <c r="B361" s="16" t="s">
        <v>111</v>
      </c>
      <c r="C361" s="17" t="s">
        <v>6514</v>
      </c>
      <c r="D361" s="26">
        <v>8.1</v>
      </c>
    </row>
    <row r="362" spans="1:4" ht="38.25" x14ac:dyDescent="0.25">
      <c r="A362" s="16" t="s">
        <v>6516</v>
      </c>
      <c r="B362" s="16" t="s">
        <v>111</v>
      </c>
      <c r="C362" s="17" t="s">
        <v>6517</v>
      </c>
      <c r="D362" s="26">
        <v>5.5</v>
      </c>
    </row>
    <row r="363" spans="1:4" ht="38.25" x14ac:dyDescent="0.25">
      <c r="A363" s="16" t="s">
        <v>6519</v>
      </c>
      <c r="B363" s="16" t="s">
        <v>111</v>
      </c>
      <c r="C363" s="17" t="s">
        <v>6520</v>
      </c>
      <c r="D363" s="26">
        <v>4.37</v>
      </c>
    </row>
    <row r="364" spans="1:4" ht="38.25" x14ac:dyDescent="0.25">
      <c r="A364" s="16" t="s">
        <v>6522</v>
      </c>
      <c r="B364" s="16" t="s">
        <v>111</v>
      </c>
      <c r="C364" s="17" t="s">
        <v>6523</v>
      </c>
      <c r="D364" s="26">
        <v>3.47</v>
      </c>
    </row>
    <row r="365" spans="1:4" ht="38.25" x14ac:dyDescent="0.25">
      <c r="A365" s="16" t="s">
        <v>6525</v>
      </c>
      <c r="B365" s="16" t="s">
        <v>111</v>
      </c>
      <c r="C365" s="17" t="s">
        <v>6526</v>
      </c>
      <c r="D365" s="26">
        <v>4.9000000000000004</v>
      </c>
    </row>
    <row r="366" spans="1:4" ht="38.25" x14ac:dyDescent="0.25">
      <c r="A366" s="16" t="s">
        <v>6528</v>
      </c>
      <c r="B366" s="16" t="s">
        <v>111</v>
      </c>
      <c r="C366" s="17" t="s">
        <v>6529</v>
      </c>
      <c r="D366" s="26">
        <v>8.7200000000000006</v>
      </c>
    </row>
    <row r="367" spans="1:4" ht="38.25" x14ac:dyDescent="0.25">
      <c r="A367" s="16" t="s">
        <v>6531</v>
      </c>
      <c r="B367" s="16" t="s">
        <v>111</v>
      </c>
      <c r="C367" s="17" t="s">
        <v>6532</v>
      </c>
      <c r="D367" s="26">
        <v>8.7200000000000006</v>
      </c>
    </row>
    <row r="368" spans="1:4" ht="38.25" x14ac:dyDescent="0.25">
      <c r="A368" s="16" t="s">
        <v>6534</v>
      </c>
      <c r="B368" s="16" t="s">
        <v>111</v>
      </c>
      <c r="C368" s="17" t="s">
        <v>6535</v>
      </c>
      <c r="D368" s="26">
        <v>45.12</v>
      </c>
    </row>
    <row r="369" spans="1:4" ht="38.25" x14ac:dyDescent="0.25">
      <c r="A369" s="16" t="s">
        <v>6537</v>
      </c>
      <c r="B369" s="16" t="s">
        <v>111</v>
      </c>
      <c r="C369" s="17" t="s">
        <v>6538</v>
      </c>
      <c r="D369" s="26">
        <v>33.01</v>
      </c>
    </row>
    <row r="370" spans="1:4" ht="38.25" x14ac:dyDescent="0.25">
      <c r="A370" s="16" t="s">
        <v>6540</v>
      </c>
      <c r="B370" s="16" t="s">
        <v>111</v>
      </c>
      <c r="C370" s="17" t="s">
        <v>6541</v>
      </c>
      <c r="D370" s="26">
        <v>54.65</v>
      </c>
    </row>
    <row r="371" spans="1:4" ht="38.25" x14ac:dyDescent="0.25">
      <c r="A371" s="16" t="s">
        <v>6543</v>
      </c>
      <c r="B371" s="16" t="s">
        <v>111</v>
      </c>
      <c r="C371" s="17" t="s">
        <v>6544</v>
      </c>
      <c r="D371" s="26">
        <v>37.130000000000003</v>
      </c>
    </row>
    <row r="372" spans="1:4" ht="38.25" x14ac:dyDescent="0.25">
      <c r="A372" s="16" t="s">
        <v>6546</v>
      </c>
      <c r="B372" s="16" t="s">
        <v>111</v>
      </c>
      <c r="C372" s="17" t="s">
        <v>6547</v>
      </c>
      <c r="D372" s="26">
        <v>29.45</v>
      </c>
    </row>
    <row r="373" spans="1:4" ht="38.25" x14ac:dyDescent="0.25">
      <c r="A373" s="16" t="s">
        <v>6549</v>
      </c>
      <c r="B373" s="16" t="s">
        <v>111</v>
      </c>
      <c r="C373" s="17" t="s">
        <v>6550</v>
      </c>
      <c r="D373" s="26">
        <v>33.08</v>
      </c>
    </row>
    <row r="374" spans="1:4" ht="38.25" x14ac:dyDescent="0.25">
      <c r="A374" s="16" t="s">
        <v>6552</v>
      </c>
      <c r="B374" s="16" t="s">
        <v>111</v>
      </c>
      <c r="C374" s="17" t="s">
        <v>6553</v>
      </c>
      <c r="D374" s="26">
        <v>58.84</v>
      </c>
    </row>
    <row r="375" spans="1:4" x14ac:dyDescent="0.25">
      <c r="A375" s="16" t="s">
        <v>6555</v>
      </c>
      <c r="B375" s="16" t="s">
        <v>90</v>
      </c>
      <c r="C375" s="17" t="s">
        <v>6556</v>
      </c>
      <c r="D375" s="26">
        <v>0.74</v>
      </c>
    </row>
    <row r="376" spans="1:4" x14ac:dyDescent="0.25">
      <c r="A376" s="16" t="s">
        <v>6560</v>
      </c>
      <c r="B376" s="16" t="s">
        <v>90</v>
      </c>
      <c r="C376" s="17" t="s">
        <v>6561</v>
      </c>
      <c r="D376" s="26">
        <v>1.07</v>
      </c>
    </row>
    <row r="377" spans="1:4" x14ac:dyDescent="0.25">
      <c r="A377" s="16" t="s">
        <v>6563</v>
      </c>
      <c r="B377" s="16" t="s">
        <v>90</v>
      </c>
      <c r="C377" s="17" t="s">
        <v>6564</v>
      </c>
      <c r="D377" s="26">
        <v>1.82</v>
      </c>
    </row>
    <row r="378" spans="1:4" ht="25.5" x14ac:dyDescent="0.25">
      <c r="A378" s="16" t="s">
        <v>6566</v>
      </c>
      <c r="B378" s="16" t="s">
        <v>111</v>
      </c>
      <c r="C378" s="17" t="s">
        <v>6567</v>
      </c>
      <c r="D378" s="26">
        <v>94.74</v>
      </c>
    </row>
    <row r="379" spans="1:4" ht="25.5" x14ac:dyDescent="0.25">
      <c r="A379" s="16" t="s">
        <v>6569</v>
      </c>
      <c r="B379" s="16" t="s">
        <v>111</v>
      </c>
      <c r="C379" s="17" t="s">
        <v>6570</v>
      </c>
      <c r="D379" s="26">
        <v>153.30000000000001</v>
      </c>
    </row>
    <row r="380" spans="1:4" ht="25.5" x14ac:dyDescent="0.25">
      <c r="A380" s="16" t="s">
        <v>6572</v>
      </c>
      <c r="B380" s="16" t="s">
        <v>111</v>
      </c>
      <c r="C380" s="17" t="s">
        <v>6573</v>
      </c>
      <c r="D380" s="26">
        <v>182.98</v>
      </c>
    </row>
    <row r="381" spans="1:4" ht="25.5" x14ac:dyDescent="0.25">
      <c r="A381" s="16" t="s">
        <v>6575</v>
      </c>
      <c r="B381" s="16" t="s">
        <v>111</v>
      </c>
      <c r="C381" s="17" t="s">
        <v>6576</v>
      </c>
      <c r="D381" s="26">
        <v>201.28</v>
      </c>
    </row>
    <row r="382" spans="1:4" ht="25.5" x14ac:dyDescent="0.25">
      <c r="A382" s="16" t="s">
        <v>6578</v>
      </c>
      <c r="B382" s="16" t="s">
        <v>90</v>
      </c>
      <c r="C382" s="17" t="s">
        <v>6579</v>
      </c>
      <c r="D382" s="26">
        <v>100.05</v>
      </c>
    </row>
    <row r="383" spans="1:4" ht="25.5" x14ac:dyDescent="0.25">
      <c r="A383" s="16" t="s">
        <v>6581</v>
      </c>
      <c r="B383" s="16" t="s">
        <v>90</v>
      </c>
      <c r="C383" s="17" t="s">
        <v>6582</v>
      </c>
      <c r="D383" s="26">
        <v>169.8</v>
      </c>
    </row>
    <row r="384" spans="1:4" ht="25.5" x14ac:dyDescent="0.25">
      <c r="A384" s="16" t="s">
        <v>6584</v>
      </c>
      <c r="B384" s="16" t="s">
        <v>90</v>
      </c>
      <c r="C384" s="17" t="s">
        <v>6585</v>
      </c>
      <c r="D384" s="26">
        <v>280.52999999999997</v>
      </c>
    </row>
    <row r="385" spans="1:4" ht="25.5" x14ac:dyDescent="0.25">
      <c r="A385" s="16" t="s">
        <v>6587</v>
      </c>
      <c r="B385" s="16" t="s">
        <v>90</v>
      </c>
      <c r="C385" s="17" t="s">
        <v>6588</v>
      </c>
      <c r="D385" s="26">
        <v>300.18</v>
      </c>
    </row>
    <row r="386" spans="1:4" x14ac:dyDescent="0.25">
      <c r="A386" s="16" t="s">
        <v>6590</v>
      </c>
      <c r="B386" s="16" t="s">
        <v>111</v>
      </c>
      <c r="C386" s="17" t="s">
        <v>6591</v>
      </c>
      <c r="D386" s="26">
        <v>20.65</v>
      </c>
    </row>
    <row r="387" spans="1:4" x14ac:dyDescent="0.25">
      <c r="A387" s="16" t="s">
        <v>6595</v>
      </c>
      <c r="B387" s="16" t="s">
        <v>111</v>
      </c>
      <c r="C387" s="17" t="s">
        <v>6596</v>
      </c>
      <c r="D387" s="26">
        <v>21.96</v>
      </c>
    </row>
    <row r="388" spans="1:4" x14ac:dyDescent="0.25">
      <c r="A388" s="16" t="s">
        <v>6600</v>
      </c>
      <c r="B388" s="16" t="s">
        <v>111</v>
      </c>
      <c r="C388" s="17" t="s">
        <v>6601</v>
      </c>
      <c r="D388" s="26">
        <v>27.93</v>
      </c>
    </row>
    <row r="389" spans="1:4" x14ac:dyDescent="0.25">
      <c r="A389" s="16" t="s">
        <v>6605</v>
      </c>
      <c r="B389" s="16" t="s">
        <v>90</v>
      </c>
      <c r="C389" s="17" t="s">
        <v>6606</v>
      </c>
      <c r="D389" s="26">
        <v>10.27</v>
      </c>
    </row>
    <row r="390" spans="1:4" x14ac:dyDescent="0.25">
      <c r="A390" s="16" t="s">
        <v>6608</v>
      </c>
      <c r="B390" s="16" t="s">
        <v>90</v>
      </c>
      <c r="C390" s="17" t="s">
        <v>6609</v>
      </c>
      <c r="D390" s="26">
        <v>7.87</v>
      </c>
    </row>
    <row r="391" spans="1:4" x14ac:dyDescent="0.25">
      <c r="A391" s="16" t="s">
        <v>6611</v>
      </c>
      <c r="B391" s="16" t="s">
        <v>90</v>
      </c>
      <c r="C391" s="17" t="s">
        <v>6612</v>
      </c>
      <c r="D391" s="26">
        <v>9.4499999999999993</v>
      </c>
    </row>
    <row r="392" spans="1:4" ht="25.5" x14ac:dyDescent="0.25">
      <c r="A392" s="16" t="s">
        <v>6614</v>
      </c>
      <c r="B392" s="16" t="s">
        <v>90</v>
      </c>
      <c r="C392" s="17" t="s">
        <v>6615</v>
      </c>
      <c r="D392" s="26">
        <v>132.12</v>
      </c>
    </row>
    <row r="393" spans="1:4" ht="25.5" x14ac:dyDescent="0.25">
      <c r="A393" s="16" t="s">
        <v>6617</v>
      </c>
      <c r="B393" s="16" t="s">
        <v>90</v>
      </c>
      <c r="C393" s="17" t="s">
        <v>6618</v>
      </c>
      <c r="D393" s="26">
        <v>158.55000000000001</v>
      </c>
    </row>
    <row r="394" spans="1:4" ht="25.5" x14ac:dyDescent="0.25">
      <c r="A394" s="16" t="s">
        <v>6620</v>
      </c>
      <c r="B394" s="16" t="s">
        <v>90</v>
      </c>
      <c r="C394" s="17" t="s">
        <v>6621</v>
      </c>
      <c r="D394" s="26">
        <v>184.97</v>
      </c>
    </row>
    <row r="395" spans="1:4" ht="25.5" x14ac:dyDescent="0.25">
      <c r="A395" s="16" t="s">
        <v>6623</v>
      </c>
      <c r="B395" s="16" t="s">
        <v>90</v>
      </c>
      <c r="C395" s="17" t="s">
        <v>6624</v>
      </c>
      <c r="D395" s="26">
        <v>120.16</v>
      </c>
    </row>
    <row r="396" spans="1:4" ht="25.5" x14ac:dyDescent="0.25">
      <c r="A396" s="16" t="s">
        <v>6626</v>
      </c>
      <c r="B396" s="16" t="s">
        <v>90</v>
      </c>
      <c r="C396" s="17" t="s">
        <v>6627</v>
      </c>
      <c r="D396" s="26">
        <v>144.19999999999999</v>
      </c>
    </row>
    <row r="397" spans="1:4" ht="25.5" x14ac:dyDescent="0.25">
      <c r="A397" s="16" t="s">
        <v>6629</v>
      </c>
      <c r="B397" s="16" t="s">
        <v>90</v>
      </c>
      <c r="C397" s="17" t="s">
        <v>6630</v>
      </c>
      <c r="D397" s="26">
        <v>168.22</v>
      </c>
    </row>
    <row r="398" spans="1:4" x14ac:dyDescent="0.25">
      <c r="A398" s="16" t="s">
        <v>6807</v>
      </c>
      <c r="B398" s="16" t="s">
        <v>166</v>
      </c>
      <c r="C398" s="17" t="s">
        <v>6808</v>
      </c>
      <c r="D398" s="26">
        <v>10.1</v>
      </c>
    </row>
    <row r="399" spans="1:4" x14ac:dyDescent="0.25">
      <c r="A399" s="16" t="s">
        <v>6825</v>
      </c>
      <c r="B399" s="16" t="s">
        <v>166</v>
      </c>
      <c r="C399" s="17" t="s">
        <v>6826</v>
      </c>
      <c r="D399" s="26">
        <v>12.15</v>
      </c>
    </row>
    <row r="400" spans="1:4" x14ac:dyDescent="0.25">
      <c r="A400" s="16" t="s">
        <v>6858</v>
      </c>
      <c r="B400" s="16" t="s">
        <v>166</v>
      </c>
      <c r="C400" s="17" t="s">
        <v>6859</v>
      </c>
      <c r="D400" s="26">
        <v>10.1</v>
      </c>
    </row>
    <row r="401" spans="1:4" x14ac:dyDescent="0.25">
      <c r="A401" s="16" t="s">
        <v>6876</v>
      </c>
      <c r="B401" s="16" t="s">
        <v>166</v>
      </c>
      <c r="C401" s="17" t="s">
        <v>6877</v>
      </c>
      <c r="D401" s="26">
        <v>12.15</v>
      </c>
    </row>
    <row r="402" spans="1:4" x14ac:dyDescent="0.25">
      <c r="A402" s="16" t="s">
        <v>6843</v>
      </c>
      <c r="B402" s="16" t="s">
        <v>166</v>
      </c>
      <c r="C402" s="17" t="s">
        <v>6844</v>
      </c>
      <c r="D402" s="26">
        <v>22.95</v>
      </c>
    </row>
    <row r="403" spans="1:4" x14ac:dyDescent="0.25">
      <c r="A403" s="16" t="s">
        <v>6894</v>
      </c>
      <c r="B403" s="16" t="s">
        <v>166</v>
      </c>
      <c r="C403" s="17" t="s">
        <v>6895</v>
      </c>
      <c r="D403" s="26">
        <v>14.31</v>
      </c>
    </row>
    <row r="404" spans="1:4" x14ac:dyDescent="0.25">
      <c r="A404" s="16" t="s">
        <v>6942</v>
      </c>
      <c r="B404" s="16" t="s">
        <v>166</v>
      </c>
      <c r="C404" s="17" t="s">
        <v>6943</v>
      </c>
      <c r="D404" s="26">
        <v>19.62</v>
      </c>
    </row>
    <row r="405" spans="1:4" x14ac:dyDescent="0.25">
      <c r="A405" s="16" t="s">
        <v>6988</v>
      </c>
      <c r="B405" s="16" t="s">
        <v>166</v>
      </c>
      <c r="C405" s="17" t="s">
        <v>6989</v>
      </c>
      <c r="D405" s="26">
        <v>15.28</v>
      </c>
    </row>
    <row r="406" spans="1:4" x14ac:dyDescent="0.25">
      <c r="A406" s="16" t="s">
        <v>7006</v>
      </c>
      <c r="B406" s="16" t="s">
        <v>166</v>
      </c>
      <c r="C406" s="17" t="s">
        <v>7007</v>
      </c>
      <c r="D406" s="26">
        <v>17.28</v>
      </c>
    </row>
    <row r="407" spans="1:4" x14ac:dyDescent="0.25">
      <c r="A407" s="16" t="s">
        <v>7024</v>
      </c>
      <c r="B407" s="16" t="s">
        <v>166</v>
      </c>
      <c r="C407" s="17" t="s">
        <v>7025</v>
      </c>
      <c r="D407" s="26">
        <v>15.08</v>
      </c>
    </row>
    <row r="408" spans="1:4" x14ac:dyDescent="0.25">
      <c r="A408" s="16" t="s">
        <v>7042</v>
      </c>
      <c r="B408" s="16" t="s">
        <v>166</v>
      </c>
      <c r="C408" s="17" t="s">
        <v>7043</v>
      </c>
      <c r="D408" s="26">
        <v>15.92</v>
      </c>
    </row>
    <row r="409" spans="1:4" x14ac:dyDescent="0.25">
      <c r="A409" s="16" t="s">
        <v>7060</v>
      </c>
      <c r="B409" s="16" t="s">
        <v>166</v>
      </c>
      <c r="C409" s="17" t="s">
        <v>7061</v>
      </c>
      <c r="D409" s="26">
        <v>16.850000000000001</v>
      </c>
    </row>
    <row r="410" spans="1:4" x14ac:dyDescent="0.25">
      <c r="A410" s="16" t="s">
        <v>7078</v>
      </c>
      <c r="B410" s="16" t="s">
        <v>166</v>
      </c>
      <c r="C410" s="17" t="s">
        <v>7079</v>
      </c>
      <c r="D410" s="26">
        <v>18.8</v>
      </c>
    </row>
    <row r="411" spans="1:4" x14ac:dyDescent="0.25">
      <c r="A411" s="16" t="s">
        <v>7096</v>
      </c>
      <c r="B411" s="16" t="s">
        <v>166</v>
      </c>
      <c r="C411" s="17" t="s">
        <v>7097</v>
      </c>
      <c r="D411" s="26">
        <v>14.87</v>
      </c>
    </row>
    <row r="412" spans="1:4" x14ac:dyDescent="0.25">
      <c r="A412" s="16" t="s">
        <v>7110</v>
      </c>
      <c r="B412" s="16" t="s">
        <v>166</v>
      </c>
      <c r="C412" s="17" t="s">
        <v>7111</v>
      </c>
      <c r="D412" s="26">
        <v>15.61</v>
      </c>
    </row>
    <row r="413" spans="1:4" x14ac:dyDescent="0.25">
      <c r="A413" s="16" t="s">
        <v>7124</v>
      </c>
      <c r="B413" s="16" t="s">
        <v>166</v>
      </c>
      <c r="C413" s="17" t="s">
        <v>7125</v>
      </c>
      <c r="D413" s="26">
        <v>17.39</v>
      </c>
    </row>
    <row r="414" spans="1:4" x14ac:dyDescent="0.25">
      <c r="A414" s="16" t="s">
        <v>7136</v>
      </c>
      <c r="B414" s="16" t="s">
        <v>166</v>
      </c>
      <c r="C414" s="17" t="s">
        <v>7137</v>
      </c>
      <c r="D414" s="26">
        <v>18.89</v>
      </c>
    </row>
    <row r="415" spans="1:4" x14ac:dyDescent="0.25">
      <c r="A415" s="16" t="s">
        <v>7148</v>
      </c>
      <c r="B415" s="16" t="s">
        <v>166</v>
      </c>
      <c r="C415" s="17" t="s">
        <v>7149</v>
      </c>
      <c r="D415" s="26">
        <v>14.87</v>
      </c>
    </row>
    <row r="416" spans="1:4" x14ac:dyDescent="0.25">
      <c r="A416" s="16" t="s">
        <v>7162</v>
      </c>
      <c r="B416" s="16" t="s">
        <v>166</v>
      </c>
      <c r="C416" s="17" t="s">
        <v>7163</v>
      </c>
      <c r="D416" s="26">
        <v>15.61</v>
      </c>
    </row>
    <row r="417" spans="1:4" x14ac:dyDescent="0.25">
      <c r="A417" s="16" t="s">
        <v>7176</v>
      </c>
      <c r="B417" s="16" t="s">
        <v>166</v>
      </c>
      <c r="C417" s="17" t="s">
        <v>7177</v>
      </c>
      <c r="D417" s="26">
        <v>17.45</v>
      </c>
    </row>
    <row r="418" spans="1:4" x14ac:dyDescent="0.25">
      <c r="A418" s="16" t="s">
        <v>7188</v>
      </c>
      <c r="B418" s="16" t="s">
        <v>166</v>
      </c>
      <c r="C418" s="17" t="s">
        <v>7189</v>
      </c>
      <c r="D418" s="26">
        <v>18.89</v>
      </c>
    </row>
    <row r="419" spans="1:4" x14ac:dyDescent="0.25">
      <c r="A419" s="16" t="s">
        <v>7200</v>
      </c>
      <c r="B419" s="16" t="s">
        <v>166</v>
      </c>
      <c r="C419" s="17" t="s">
        <v>7201</v>
      </c>
      <c r="D419" s="26">
        <v>14.87</v>
      </c>
    </row>
    <row r="420" spans="1:4" x14ac:dyDescent="0.25">
      <c r="A420" s="16" t="s">
        <v>7214</v>
      </c>
      <c r="B420" s="16" t="s">
        <v>166</v>
      </c>
      <c r="C420" s="17" t="s">
        <v>7215</v>
      </c>
      <c r="D420" s="26">
        <v>15.61</v>
      </c>
    </row>
    <row r="421" spans="1:4" x14ac:dyDescent="0.25">
      <c r="A421" s="16" t="s">
        <v>7228</v>
      </c>
      <c r="B421" s="16" t="s">
        <v>166</v>
      </c>
      <c r="C421" s="17" t="s">
        <v>7229</v>
      </c>
      <c r="D421" s="26">
        <v>17.09</v>
      </c>
    </row>
    <row r="422" spans="1:4" x14ac:dyDescent="0.25">
      <c r="A422" s="16" t="s">
        <v>7240</v>
      </c>
      <c r="B422" s="16" t="s">
        <v>166</v>
      </c>
      <c r="C422" s="17" t="s">
        <v>7241</v>
      </c>
      <c r="D422" s="26">
        <v>18.559999999999999</v>
      </c>
    </row>
    <row r="423" spans="1:4" x14ac:dyDescent="0.25">
      <c r="A423" s="16" t="s">
        <v>7268</v>
      </c>
      <c r="B423" s="16" t="s">
        <v>3757</v>
      </c>
      <c r="C423" s="17" t="s">
        <v>7269</v>
      </c>
      <c r="D423" s="26">
        <v>593.71</v>
      </c>
    </row>
    <row r="424" spans="1:4" ht="25.5" x14ac:dyDescent="0.25">
      <c r="A424" s="16" t="s">
        <v>7278</v>
      </c>
      <c r="B424" s="16" t="s">
        <v>3757</v>
      </c>
      <c r="C424" s="17" t="s">
        <v>7279</v>
      </c>
      <c r="D424" s="26">
        <v>78.319999999999993</v>
      </c>
    </row>
    <row r="425" spans="1:4" ht="25.5" x14ac:dyDescent="0.25">
      <c r="A425" s="16" t="s">
        <v>7281</v>
      </c>
      <c r="B425" s="16" t="s">
        <v>3757</v>
      </c>
      <c r="C425" s="17" t="s">
        <v>7282</v>
      </c>
      <c r="D425" s="26">
        <v>77.540000000000006</v>
      </c>
    </row>
    <row r="426" spans="1:4" ht="25.5" x14ac:dyDescent="0.25">
      <c r="A426" s="16" t="s">
        <v>7284</v>
      </c>
      <c r="B426" s="16" t="s">
        <v>3757</v>
      </c>
      <c r="C426" s="17" t="s">
        <v>7285</v>
      </c>
      <c r="D426" s="26">
        <v>73.150000000000006</v>
      </c>
    </row>
    <row r="427" spans="1:4" ht="25.5" x14ac:dyDescent="0.25">
      <c r="A427" s="16" t="s">
        <v>7287</v>
      </c>
      <c r="B427" s="16" t="s">
        <v>3757</v>
      </c>
      <c r="C427" s="17" t="s">
        <v>7288</v>
      </c>
      <c r="D427" s="26">
        <v>74.87</v>
      </c>
    </row>
    <row r="428" spans="1:4" ht="38.25" x14ac:dyDescent="0.25">
      <c r="A428" s="16" t="s">
        <v>7324</v>
      </c>
      <c r="B428" s="16" t="s">
        <v>3757</v>
      </c>
      <c r="C428" s="17" t="s">
        <v>7325</v>
      </c>
      <c r="D428" s="26">
        <v>83.87</v>
      </c>
    </row>
    <row r="429" spans="1:4" ht="38.25" x14ac:dyDescent="0.25">
      <c r="A429" s="16" t="s">
        <v>7318</v>
      </c>
      <c r="B429" s="16" t="s">
        <v>3757</v>
      </c>
      <c r="C429" s="17" t="s">
        <v>7319</v>
      </c>
      <c r="D429" s="26">
        <v>79.81</v>
      </c>
    </row>
    <row r="430" spans="1:4" ht="38.25" x14ac:dyDescent="0.25">
      <c r="A430" s="16" t="s">
        <v>7308</v>
      </c>
      <c r="B430" s="16" t="s">
        <v>3757</v>
      </c>
      <c r="C430" s="17" t="s">
        <v>7309</v>
      </c>
      <c r="D430" s="26">
        <v>79.62</v>
      </c>
    </row>
    <row r="431" spans="1:4" ht="25.5" x14ac:dyDescent="0.25">
      <c r="A431" s="16" t="s">
        <v>7337</v>
      </c>
      <c r="B431" s="16" t="s">
        <v>1870</v>
      </c>
      <c r="C431" s="17" t="s">
        <v>7338</v>
      </c>
      <c r="D431" s="26">
        <v>0.27</v>
      </c>
    </row>
    <row r="432" spans="1:4" ht="25.5" x14ac:dyDescent="0.25">
      <c r="A432" s="16" t="s">
        <v>7290</v>
      </c>
      <c r="B432" s="16" t="s">
        <v>3757</v>
      </c>
      <c r="C432" s="17" t="s">
        <v>7291</v>
      </c>
      <c r="D432" s="26">
        <v>87.02</v>
      </c>
    </row>
    <row r="433" spans="1:4" ht="25.5" x14ac:dyDescent="0.25">
      <c r="A433" s="16" t="s">
        <v>7295</v>
      </c>
      <c r="B433" s="16" t="s">
        <v>3757</v>
      </c>
      <c r="C433" s="17" t="s">
        <v>7296</v>
      </c>
      <c r="D433" s="26">
        <v>191.79</v>
      </c>
    </row>
    <row r="434" spans="1:4" ht="25.5" x14ac:dyDescent="0.25">
      <c r="A434" s="16" t="s">
        <v>7298</v>
      </c>
      <c r="B434" s="16" t="s">
        <v>3757</v>
      </c>
      <c r="C434" s="17" t="s">
        <v>7299</v>
      </c>
      <c r="D434" s="26">
        <v>222.18</v>
      </c>
    </row>
    <row r="435" spans="1:4" ht="25.5" x14ac:dyDescent="0.25">
      <c r="A435" s="16" t="s">
        <v>7301</v>
      </c>
      <c r="B435" s="16" t="s">
        <v>3757</v>
      </c>
      <c r="C435" s="17" t="s">
        <v>7302</v>
      </c>
      <c r="D435" s="26">
        <v>272.85000000000002</v>
      </c>
    </row>
    <row r="436" spans="1:4" ht="38.25" x14ac:dyDescent="0.25">
      <c r="A436" s="16" t="s">
        <v>7310</v>
      </c>
      <c r="B436" s="16" t="s">
        <v>3757</v>
      </c>
      <c r="C436" s="17" t="s">
        <v>7311</v>
      </c>
      <c r="D436" s="26">
        <v>97.04</v>
      </c>
    </row>
    <row r="437" spans="1:4" x14ac:dyDescent="0.25">
      <c r="A437" s="16" t="s">
        <v>7340</v>
      </c>
      <c r="B437" s="16" t="s">
        <v>1870</v>
      </c>
      <c r="C437" s="17" t="s">
        <v>7341</v>
      </c>
      <c r="D437" s="26">
        <v>2.57</v>
      </c>
    </row>
    <row r="438" spans="1:4" x14ac:dyDescent="0.25">
      <c r="A438" s="16" t="s">
        <v>5339</v>
      </c>
      <c r="B438" s="16" t="s">
        <v>1870</v>
      </c>
      <c r="C438" s="17" t="s">
        <v>5340</v>
      </c>
      <c r="D438" s="26">
        <v>3.19</v>
      </c>
    </row>
    <row r="439" spans="1:4" x14ac:dyDescent="0.25">
      <c r="A439" s="16" t="s">
        <v>7347</v>
      </c>
      <c r="B439" s="16" t="s">
        <v>1870</v>
      </c>
      <c r="C439" s="17" t="s">
        <v>7348</v>
      </c>
      <c r="D439" s="26">
        <v>4.47</v>
      </c>
    </row>
    <row r="440" spans="1:4" x14ac:dyDescent="0.25">
      <c r="A440" s="16" t="s">
        <v>7342</v>
      </c>
      <c r="B440" s="16" t="s">
        <v>1870</v>
      </c>
      <c r="C440" s="17" t="s">
        <v>7343</v>
      </c>
      <c r="D440" s="26">
        <v>1.59</v>
      </c>
    </row>
    <row r="441" spans="1:4" x14ac:dyDescent="0.25">
      <c r="A441" s="16" t="s">
        <v>7344</v>
      </c>
      <c r="B441" s="16" t="s">
        <v>1870</v>
      </c>
      <c r="C441" s="17" t="s">
        <v>7345</v>
      </c>
      <c r="D441" s="26">
        <v>1.84</v>
      </c>
    </row>
    <row r="442" spans="1:4" ht="25.5" x14ac:dyDescent="0.25">
      <c r="A442" s="16" t="s">
        <v>7881</v>
      </c>
      <c r="B442" s="16" t="s">
        <v>111</v>
      </c>
      <c r="C442" s="17" t="s">
        <v>7882</v>
      </c>
      <c r="D442" s="26">
        <v>6.21</v>
      </c>
    </row>
    <row r="443" spans="1:4" ht="25.5" x14ac:dyDescent="0.25">
      <c r="A443" s="16" t="s">
        <v>7385</v>
      </c>
      <c r="B443" s="16" t="s">
        <v>90</v>
      </c>
      <c r="C443" s="17" t="s">
        <v>7386</v>
      </c>
      <c r="D443" s="26">
        <v>35.29</v>
      </c>
    </row>
    <row r="444" spans="1:4" ht="25.5" x14ac:dyDescent="0.25">
      <c r="A444" s="16" t="s">
        <v>7409</v>
      </c>
      <c r="B444" s="16" t="s">
        <v>90</v>
      </c>
      <c r="C444" s="17" t="s">
        <v>7410</v>
      </c>
      <c r="D444" s="26">
        <v>57.32</v>
      </c>
    </row>
    <row r="445" spans="1:4" ht="25.5" x14ac:dyDescent="0.25">
      <c r="A445" s="16" t="s">
        <v>7388</v>
      </c>
      <c r="B445" s="16" t="s">
        <v>90</v>
      </c>
      <c r="C445" s="17" t="s">
        <v>7389</v>
      </c>
      <c r="D445" s="26">
        <v>45.87</v>
      </c>
    </row>
    <row r="446" spans="1:4" ht="25.5" x14ac:dyDescent="0.25">
      <c r="A446" s="16" t="s">
        <v>7412</v>
      </c>
      <c r="B446" s="16" t="s">
        <v>90</v>
      </c>
      <c r="C446" s="17" t="s">
        <v>7413</v>
      </c>
      <c r="D446" s="26">
        <v>80.25</v>
      </c>
    </row>
    <row r="447" spans="1:4" ht="25.5" x14ac:dyDescent="0.25">
      <c r="A447" s="16" t="s">
        <v>7391</v>
      </c>
      <c r="B447" s="16" t="s">
        <v>90</v>
      </c>
      <c r="C447" s="17" t="s">
        <v>7392</v>
      </c>
      <c r="D447" s="26">
        <v>41.87</v>
      </c>
    </row>
    <row r="448" spans="1:4" ht="25.5" x14ac:dyDescent="0.25">
      <c r="A448" s="16" t="s">
        <v>7403</v>
      </c>
      <c r="B448" s="16" t="s">
        <v>90</v>
      </c>
      <c r="C448" s="17" t="s">
        <v>7404</v>
      </c>
      <c r="D448" s="26">
        <v>78.52</v>
      </c>
    </row>
    <row r="449" spans="1:4" ht="25.5" x14ac:dyDescent="0.25">
      <c r="A449" s="16" t="s">
        <v>7394</v>
      </c>
      <c r="B449" s="16" t="s">
        <v>90</v>
      </c>
      <c r="C449" s="17" t="s">
        <v>7395</v>
      </c>
      <c r="D449" s="26">
        <v>84.98</v>
      </c>
    </row>
    <row r="450" spans="1:4" ht="25.5" x14ac:dyDescent="0.25">
      <c r="A450" s="16" t="s">
        <v>7406</v>
      </c>
      <c r="B450" s="16" t="s">
        <v>90</v>
      </c>
      <c r="C450" s="17" t="s">
        <v>7407</v>
      </c>
      <c r="D450" s="26">
        <v>173.02</v>
      </c>
    </row>
    <row r="451" spans="1:4" ht="25.5" x14ac:dyDescent="0.25">
      <c r="A451" s="16" t="s">
        <v>7397</v>
      </c>
      <c r="B451" s="16" t="s">
        <v>90</v>
      </c>
      <c r="C451" s="17" t="s">
        <v>7398</v>
      </c>
      <c r="D451" s="26">
        <v>48.58</v>
      </c>
    </row>
    <row r="452" spans="1:4" ht="25.5" x14ac:dyDescent="0.25">
      <c r="A452" s="16" t="s">
        <v>7415</v>
      </c>
      <c r="B452" s="16" t="s">
        <v>90</v>
      </c>
      <c r="C452" s="17" t="s">
        <v>7416</v>
      </c>
      <c r="D452" s="26">
        <v>76.599999999999994</v>
      </c>
    </row>
    <row r="453" spans="1:4" ht="25.5" x14ac:dyDescent="0.25">
      <c r="A453" s="16" t="s">
        <v>7400</v>
      </c>
      <c r="B453" s="16" t="s">
        <v>90</v>
      </c>
      <c r="C453" s="17" t="s">
        <v>7401</v>
      </c>
      <c r="D453" s="26">
        <v>84.38</v>
      </c>
    </row>
    <row r="454" spans="1:4" ht="25.5" x14ac:dyDescent="0.25">
      <c r="A454" s="16" t="s">
        <v>7418</v>
      </c>
      <c r="B454" s="16" t="s">
        <v>90</v>
      </c>
      <c r="C454" s="17" t="s">
        <v>7419</v>
      </c>
      <c r="D454" s="26">
        <v>198.55</v>
      </c>
    </row>
    <row r="455" spans="1:4" ht="25.5" x14ac:dyDescent="0.25">
      <c r="A455" s="16" t="s">
        <v>7421</v>
      </c>
      <c r="B455" s="16" t="s">
        <v>90</v>
      </c>
      <c r="C455" s="17" t="s">
        <v>7422</v>
      </c>
      <c r="D455" s="26">
        <v>29.6</v>
      </c>
    </row>
    <row r="456" spans="1:4" ht="25.5" x14ac:dyDescent="0.25">
      <c r="A456" s="16" t="s">
        <v>7436</v>
      </c>
      <c r="B456" s="16" t="s">
        <v>90</v>
      </c>
      <c r="C456" s="17" t="s">
        <v>7437</v>
      </c>
      <c r="D456" s="26">
        <v>32.85</v>
      </c>
    </row>
    <row r="457" spans="1:4" ht="25.5" x14ac:dyDescent="0.25">
      <c r="A457" s="16" t="s">
        <v>7427</v>
      </c>
      <c r="B457" s="16" t="s">
        <v>90</v>
      </c>
      <c r="C457" s="17" t="s">
        <v>7428</v>
      </c>
      <c r="D457" s="26">
        <v>45.06</v>
      </c>
    </row>
    <row r="458" spans="1:4" ht="25.5" x14ac:dyDescent="0.25">
      <c r="A458" s="16" t="s">
        <v>7439</v>
      </c>
      <c r="B458" s="16" t="s">
        <v>90</v>
      </c>
      <c r="C458" s="17" t="s">
        <v>7440</v>
      </c>
      <c r="D458" s="26">
        <v>50.02</v>
      </c>
    </row>
    <row r="459" spans="1:4" ht="25.5" x14ac:dyDescent="0.25">
      <c r="A459" s="16" t="s">
        <v>7424</v>
      </c>
      <c r="B459" s="16" t="s">
        <v>90</v>
      </c>
      <c r="C459" s="17" t="s">
        <v>7425</v>
      </c>
      <c r="D459" s="26">
        <v>47.06</v>
      </c>
    </row>
    <row r="460" spans="1:4" ht="25.5" x14ac:dyDescent="0.25">
      <c r="A460" s="16" t="s">
        <v>7442</v>
      </c>
      <c r="B460" s="16" t="s">
        <v>90</v>
      </c>
      <c r="C460" s="17" t="s">
        <v>7443</v>
      </c>
      <c r="D460" s="26">
        <v>65.3</v>
      </c>
    </row>
    <row r="461" spans="1:4" ht="25.5" x14ac:dyDescent="0.25">
      <c r="A461" s="16" t="s">
        <v>7430</v>
      </c>
      <c r="B461" s="16" t="s">
        <v>90</v>
      </c>
      <c r="C461" s="17" t="s">
        <v>7431</v>
      </c>
      <c r="D461" s="26">
        <v>77.67</v>
      </c>
    </row>
    <row r="462" spans="1:4" ht="25.5" x14ac:dyDescent="0.25">
      <c r="A462" s="16" t="s">
        <v>7433</v>
      </c>
      <c r="B462" s="16" t="s">
        <v>90</v>
      </c>
      <c r="C462" s="17" t="s">
        <v>7434</v>
      </c>
      <c r="D462" s="26">
        <v>173.2</v>
      </c>
    </row>
    <row r="463" spans="1:4" ht="25.5" x14ac:dyDescent="0.25">
      <c r="A463" s="16" t="s">
        <v>7445</v>
      </c>
      <c r="B463" s="16" t="s">
        <v>90</v>
      </c>
      <c r="C463" s="17" t="s">
        <v>7446</v>
      </c>
      <c r="D463" s="26">
        <v>107.76</v>
      </c>
    </row>
    <row r="464" spans="1:4" ht="25.5" x14ac:dyDescent="0.25">
      <c r="A464" s="16" t="s">
        <v>7448</v>
      </c>
      <c r="B464" s="16" t="s">
        <v>90</v>
      </c>
      <c r="C464" s="17" t="s">
        <v>7449</v>
      </c>
      <c r="D464" s="26">
        <v>192.25</v>
      </c>
    </row>
    <row r="465" spans="1:4" ht="25.5" x14ac:dyDescent="0.25">
      <c r="A465" s="16" t="s">
        <v>7451</v>
      </c>
      <c r="B465" s="16" t="s">
        <v>90</v>
      </c>
      <c r="C465" s="17" t="s">
        <v>7452</v>
      </c>
      <c r="D465" s="26">
        <v>31.72</v>
      </c>
    </row>
    <row r="466" spans="1:4" ht="25.5" x14ac:dyDescent="0.25">
      <c r="A466" s="16" t="s">
        <v>7463</v>
      </c>
      <c r="B466" s="16" t="s">
        <v>90</v>
      </c>
      <c r="C466" s="17" t="s">
        <v>7464</v>
      </c>
      <c r="D466" s="26">
        <v>35.200000000000003</v>
      </c>
    </row>
    <row r="467" spans="1:4" ht="25.5" x14ac:dyDescent="0.25">
      <c r="A467" s="16" t="s">
        <v>7475</v>
      </c>
      <c r="B467" s="16" t="s">
        <v>90</v>
      </c>
      <c r="C467" s="17" t="s">
        <v>7476</v>
      </c>
      <c r="D467" s="26">
        <v>43.3</v>
      </c>
    </row>
    <row r="468" spans="1:4" ht="25.5" x14ac:dyDescent="0.25">
      <c r="A468" s="16" t="s">
        <v>7454</v>
      </c>
      <c r="B468" s="16" t="s">
        <v>90</v>
      </c>
      <c r="C468" s="17" t="s">
        <v>7455</v>
      </c>
      <c r="D468" s="26">
        <v>32.979999999999997</v>
      </c>
    </row>
    <row r="469" spans="1:4" ht="25.5" x14ac:dyDescent="0.25">
      <c r="A469" s="16" t="s">
        <v>7466</v>
      </c>
      <c r="B469" s="16" t="s">
        <v>90</v>
      </c>
      <c r="C469" s="17" t="s">
        <v>7467</v>
      </c>
      <c r="D469" s="26">
        <v>36.61</v>
      </c>
    </row>
    <row r="470" spans="1:4" ht="25.5" x14ac:dyDescent="0.25">
      <c r="A470" s="16" t="s">
        <v>7478</v>
      </c>
      <c r="B470" s="16" t="s">
        <v>90</v>
      </c>
      <c r="C470" s="17" t="s">
        <v>7479</v>
      </c>
      <c r="D470" s="26">
        <v>45.03</v>
      </c>
    </row>
    <row r="471" spans="1:4" ht="25.5" x14ac:dyDescent="0.25">
      <c r="A471" s="16" t="s">
        <v>7457</v>
      </c>
      <c r="B471" s="16" t="s">
        <v>90</v>
      </c>
      <c r="C471" s="17" t="s">
        <v>7458</v>
      </c>
      <c r="D471" s="26">
        <v>38.06</v>
      </c>
    </row>
    <row r="472" spans="1:4" ht="25.5" x14ac:dyDescent="0.25">
      <c r="A472" s="16" t="s">
        <v>7469</v>
      </c>
      <c r="B472" s="16" t="s">
        <v>90</v>
      </c>
      <c r="C472" s="17" t="s">
        <v>7470</v>
      </c>
      <c r="D472" s="26">
        <v>42.25</v>
      </c>
    </row>
    <row r="473" spans="1:4" ht="25.5" x14ac:dyDescent="0.25">
      <c r="A473" s="16" t="s">
        <v>7481</v>
      </c>
      <c r="B473" s="16" t="s">
        <v>90</v>
      </c>
      <c r="C473" s="17" t="s">
        <v>7482</v>
      </c>
      <c r="D473" s="26">
        <v>51.96</v>
      </c>
    </row>
    <row r="474" spans="1:4" ht="25.5" x14ac:dyDescent="0.25">
      <c r="A474" s="16" t="s">
        <v>7460</v>
      </c>
      <c r="B474" s="16" t="s">
        <v>90</v>
      </c>
      <c r="C474" s="17" t="s">
        <v>7461</v>
      </c>
      <c r="D474" s="26">
        <v>41.86</v>
      </c>
    </row>
    <row r="475" spans="1:4" ht="25.5" x14ac:dyDescent="0.25">
      <c r="A475" s="16" t="s">
        <v>7472</v>
      </c>
      <c r="B475" s="16" t="s">
        <v>90</v>
      </c>
      <c r="C475" s="17" t="s">
        <v>7473</v>
      </c>
      <c r="D475" s="26">
        <v>46.47</v>
      </c>
    </row>
    <row r="476" spans="1:4" ht="25.5" x14ac:dyDescent="0.25">
      <c r="A476" s="16" t="s">
        <v>7484</v>
      </c>
      <c r="B476" s="16" t="s">
        <v>90</v>
      </c>
      <c r="C476" s="17" t="s">
        <v>7485</v>
      </c>
      <c r="D476" s="26">
        <v>57.16</v>
      </c>
    </row>
    <row r="477" spans="1:4" ht="25.5" x14ac:dyDescent="0.25">
      <c r="A477" s="16" t="s">
        <v>7487</v>
      </c>
      <c r="B477" s="16" t="s">
        <v>166</v>
      </c>
      <c r="C477" s="17" t="s">
        <v>7488</v>
      </c>
      <c r="D477" s="26">
        <v>344.76</v>
      </c>
    </row>
    <row r="478" spans="1:4" ht="25.5" x14ac:dyDescent="0.25">
      <c r="A478" s="16" t="s">
        <v>7490</v>
      </c>
      <c r="B478" s="16" t="s">
        <v>166</v>
      </c>
      <c r="C478" s="17" t="s">
        <v>7491</v>
      </c>
      <c r="D478" s="26">
        <v>243.03</v>
      </c>
    </row>
    <row r="479" spans="1:4" x14ac:dyDescent="0.25">
      <c r="A479" s="16" t="s">
        <v>7501</v>
      </c>
      <c r="B479" s="16" t="s">
        <v>111</v>
      </c>
      <c r="C479" s="17" t="s">
        <v>7502</v>
      </c>
      <c r="D479" s="26">
        <v>6.47</v>
      </c>
    </row>
    <row r="480" spans="1:4" x14ac:dyDescent="0.25">
      <c r="A480" s="16" t="s">
        <v>7495</v>
      </c>
      <c r="B480" s="16" t="s">
        <v>111</v>
      </c>
      <c r="C480" s="17" t="s">
        <v>7496</v>
      </c>
      <c r="D480" s="26">
        <v>7.15</v>
      </c>
    </row>
    <row r="481" spans="1:4" x14ac:dyDescent="0.25">
      <c r="A481" s="16" t="s">
        <v>7498</v>
      </c>
      <c r="B481" s="16" t="s">
        <v>111</v>
      </c>
      <c r="C481" s="17" t="s">
        <v>7499</v>
      </c>
      <c r="D481" s="26">
        <v>14.72</v>
      </c>
    </row>
    <row r="482" spans="1:4" x14ac:dyDescent="0.25">
      <c r="A482" s="16" t="s">
        <v>7504</v>
      </c>
      <c r="B482" s="16" t="s">
        <v>111</v>
      </c>
      <c r="C482" s="17" t="s">
        <v>7505</v>
      </c>
      <c r="D482" s="26">
        <v>28.58</v>
      </c>
    </row>
    <row r="483" spans="1:4" x14ac:dyDescent="0.25">
      <c r="A483" s="16" t="s">
        <v>7507</v>
      </c>
      <c r="B483" s="16" t="s">
        <v>111</v>
      </c>
      <c r="C483" s="17" t="s">
        <v>7508</v>
      </c>
      <c r="D483" s="26">
        <v>35.159999999999997</v>
      </c>
    </row>
    <row r="484" spans="1:4" x14ac:dyDescent="0.25">
      <c r="A484" s="16" t="s">
        <v>7510</v>
      </c>
      <c r="B484" s="16" t="s">
        <v>111</v>
      </c>
      <c r="C484" s="17" t="s">
        <v>7511</v>
      </c>
      <c r="D484" s="26">
        <v>44.42</v>
      </c>
    </row>
    <row r="485" spans="1:4" x14ac:dyDescent="0.25">
      <c r="A485" s="16" t="s">
        <v>7513</v>
      </c>
      <c r="B485" s="16" t="s">
        <v>111</v>
      </c>
      <c r="C485" s="17" t="s">
        <v>7514</v>
      </c>
      <c r="D485" s="26">
        <v>128.97</v>
      </c>
    </row>
    <row r="486" spans="1:4" x14ac:dyDescent="0.25">
      <c r="A486" s="16" t="s">
        <v>7516</v>
      </c>
      <c r="B486" s="16" t="s">
        <v>111</v>
      </c>
      <c r="C486" s="17" t="s">
        <v>7517</v>
      </c>
      <c r="D486" s="26">
        <v>229.28</v>
      </c>
    </row>
    <row r="487" spans="1:4" ht="25.5" x14ac:dyDescent="0.25">
      <c r="A487" s="16" t="s">
        <v>7519</v>
      </c>
      <c r="B487" s="16" t="s">
        <v>90</v>
      </c>
      <c r="C487" s="17" t="s">
        <v>7520</v>
      </c>
      <c r="D487" s="26">
        <v>101.57</v>
      </c>
    </row>
    <row r="488" spans="1:4" ht="25.5" x14ac:dyDescent="0.25">
      <c r="A488" s="16" t="s">
        <v>7522</v>
      </c>
      <c r="B488" s="16" t="s">
        <v>90</v>
      </c>
      <c r="C488" s="17" t="s">
        <v>7523</v>
      </c>
      <c r="D488" s="26">
        <v>108.83</v>
      </c>
    </row>
    <row r="489" spans="1:4" ht="25.5" x14ac:dyDescent="0.25">
      <c r="A489" s="16" t="s">
        <v>7525</v>
      </c>
      <c r="B489" s="16" t="s">
        <v>90</v>
      </c>
      <c r="C489" s="17" t="s">
        <v>7526</v>
      </c>
      <c r="D489" s="26">
        <v>116.08</v>
      </c>
    </row>
    <row r="490" spans="1:4" ht="25.5" x14ac:dyDescent="0.25">
      <c r="A490" s="16" t="s">
        <v>7528</v>
      </c>
      <c r="B490" s="16" t="s">
        <v>90</v>
      </c>
      <c r="C490" s="17" t="s">
        <v>7529</v>
      </c>
      <c r="D490" s="26">
        <v>130.59</v>
      </c>
    </row>
    <row r="491" spans="1:4" ht="25.5" x14ac:dyDescent="0.25">
      <c r="A491" s="16" t="s">
        <v>7531</v>
      </c>
      <c r="B491" s="16" t="s">
        <v>90</v>
      </c>
      <c r="C491" s="17" t="s">
        <v>7532</v>
      </c>
      <c r="D491" s="26">
        <v>133.66</v>
      </c>
    </row>
    <row r="492" spans="1:4" ht="25.5" x14ac:dyDescent="0.25">
      <c r="A492" s="16" t="s">
        <v>7883</v>
      </c>
      <c r="B492" s="16" t="s">
        <v>111</v>
      </c>
      <c r="C492" s="17" t="s">
        <v>7884</v>
      </c>
      <c r="D492" s="26">
        <v>6.09</v>
      </c>
    </row>
    <row r="493" spans="1:4" ht="25.5" x14ac:dyDescent="0.25">
      <c r="A493" s="16" t="s">
        <v>7885</v>
      </c>
      <c r="B493" s="16" t="s">
        <v>111</v>
      </c>
      <c r="C493" s="17" t="s">
        <v>7886</v>
      </c>
      <c r="D493" s="26">
        <v>13.42</v>
      </c>
    </row>
    <row r="494" spans="1:4" ht="38.25" x14ac:dyDescent="0.25">
      <c r="A494" s="16" t="s">
        <v>7887</v>
      </c>
      <c r="B494" s="16" t="s">
        <v>111</v>
      </c>
      <c r="C494" s="17" t="s">
        <v>7888</v>
      </c>
      <c r="D494" s="26">
        <v>26.37</v>
      </c>
    </row>
    <row r="495" spans="1:4" ht="38.25" x14ac:dyDescent="0.25">
      <c r="A495" s="16" t="s">
        <v>7889</v>
      </c>
      <c r="B495" s="16" t="s">
        <v>111</v>
      </c>
      <c r="C495" s="17" t="s">
        <v>7890</v>
      </c>
      <c r="D495" s="26">
        <v>42.09</v>
      </c>
    </row>
    <row r="496" spans="1:4" ht="38.25" x14ac:dyDescent="0.25">
      <c r="A496" s="16" t="s">
        <v>7891</v>
      </c>
      <c r="B496" s="16" t="s">
        <v>111</v>
      </c>
      <c r="C496" s="17" t="s">
        <v>7892</v>
      </c>
      <c r="D496" s="26">
        <v>7.51</v>
      </c>
    </row>
    <row r="497" spans="1:4" ht="38.25" x14ac:dyDescent="0.25">
      <c r="A497" s="16" t="s">
        <v>7893</v>
      </c>
      <c r="B497" s="16" t="s">
        <v>111</v>
      </c>
      <c r="C497" s="17" t="s">
        <v>7894</v>
      </c>
      <c r="D497" s="26">
        <v>16.57</v>
      </c>
    </row>
    <row r="498" spans="1:4" ht="25.5" x14ac:dyDescent="0.25">
      <c r="A498" s="16" t="s">
        <v>7895</v>
      </c>
      <c r="B498" s="16" t="s">
        <v>90</v>
      </c>
      <c r="C498" s="17" t="s">
        <v>7896</v>
      </c>
      <c r="D498" s="26">
        <v>50.58</v>
      </c>
    </row>
    <row r="499" spans="1:4" ht="25.5" x14ac:dyDescent="0.25">
      <c r="A499" s="16" t="s">
        <v>7897</v>
      </c>
      <c r="B499" s="16" t="s">
        <v>90</v>
      </c>
      <c r="C499" s="17" t="s">
        <v>7544</v>
      </c>
      <c r="D499" s="26">
        <v>92.34</v>
      </c>
    </row>
    <row r="500" spans="1:4" ht="25.5" x14ac:dyDescent="0.25">
      <c r="A500" s="16" t="s">
        <v>7898</v>
      </c>
      <c r="B500" s="16" t="s">
        <v>90</v>
      </c>
      <c r="C500" s="17" t="s">
        <v>7541</v>
      </c>
      <c r="D500" s="26">
        <v>57.03</v>
      </c>
    </row>
    <row r="501" spans="1:4" ht="25.5" x14ac:dyDescent="0.25">
      <c r="A501" s="16" t="s">
        <v>7899</v>
      </c>
      <c r="B501" s="16" t="s">
        <v>111</v>
      </c>
      <c r="C501" s="17" t="s">
        <v>7900</v>
      </c>
      <c r="D501" s="26">
        <v>45.91</v>
      </c>
    </row>
    <row r="502" spans="1:4" ht="25.5" x14ac:dyDescent="0.25">
      <c r="A502" s="16" t="s">
        <v>7901</v>
      </c>
      <c r="B502" s="16" t="s">
        <v>111</v>
      </c>
      <c r="C502" s="17" t="s">
        <v>7902</v>
      </c>
      <c r="D502" s="26">
        <v>34.520000000000003</v>
      </c>
    </row>
    <row r="503" spans="1:4" ht="25.5" x14ac:dyDescent="0.25">
      <c r="A503" s="16" t="s">
        <v>7903</v>
      </c>
      <c r="B503" s="16" t="s">
        <v>111</v>
      </c>
      <c r="C503" s="17" t="s">
        <v>7904</v>
      </c>
      <c r="D503" s="26">
        <v>27.62</v>
      </c>
    </row>
    <row r="504" spans="1:4" ht="25.5" x14ac:dyDescent="0.25">
      <c r="A504" s="16" t="s">
        <v>7905</v>
      </c>
      <c r="B504" s="16" t="s">
        <v>111</v>
      </c>
      <c r="C504" s="17" t="s">
        <v>7906</v>
      </c>
      <c r="D504" s="26">
        <v>29.34</v>
      </c>
    </row>
    <row r="505" spans="1:4" ht="63.75" x14ac:dyDescent="0.25">
      <c r="A505" s="16" t="s">
        <v>7907</v>
      </c>
      <c r="B505" s="16" t="s">
        <v>90</v>
      </c>
      <c r="C505" s="17" t="s">
        <v>7908</v>
      </c>
      <c r="D505" s="26">
        <v>105.54</v>
      </c>
    </row>
    <row r="506" spans="1:4" ht="63.75" x14ac:dyDescent="0.25">
      <c r="A506" s="16" t="s">
        <v>7909</v>
      </c>
      <c r="B506" s="16" t="s">
        <v>90</v>
      </c>
      <c r="C506" s="17" t="s">
        <v>7910</v>
      </c>
      <c r="D506" s="26">
        <v>149.96</v>
      </c>
    </row>
    <row r="507" spans="1:4" ht="38.25" x14ac:dyDescent="0.25">
      <c r="A507" s="16" t="s">
        <v>7911</v>
      </c>
      <c r="B507" s="16" t="s">
        <v>111</v>
      </c>
      <c r="C507" s="17" t="s">
        <v>7912</v>
      </c>
      <c r="D507" s="26">
        <v>127.38</v>
      </c>
    </row>
    <row r="508" spans="1:4" ht="38.25" x14ac:dyDescent="0.25">
      <c r="A508" s="16" t="s">
        <v>7913</v>
      </c>
      <c r="B508" s="16" t="s">
        <v>111</v>
      </c>
      <c r="C508" s="17" t="s">
        <v>7914</v>
      </c>
      <c r="D508" s="26">
        <v>121.76</v>
      </c>
    </row>
    <row r="509" spans="1:4" ht="38.25" x14ac:dyDescent="0.25">
      <c r="A509" s="16" t="s">
        <v>7915</v>
      </c>
      <c r="B509" s="16" t="s">
        <v>111</v>
      </c>
      <c r="C509" s="17" t="s">
        <v>7916</v>
      </c>
      <c r="D509" s="26">
        <v>106.34</v>
      </c>
    </row>
    <row r="510" spans="1:4" ht="38.25" x14ac:dyDescent="0.25">
      <c r="A510" s="16" t="s">
        <v>7917</v>
      </c>
      <c r="B510" s="16" t="s">
        <v>111</v>
      </c>
      <c r="C510" s="17" t="s">
        <v>7918</v>
      </c>
      <c r="D510" s="26">
        <v>125.42</v>
      </c>
    </row>
    <row r="511" spans="1:4" x14ac:dyDescent="0.25">
      <c r="A511" s="16" t="s">
        <v>7534</v>
      </c>
      <c r="B511" s="16" t="s">
        <v>90</v>
      </c>
      <c r="C511" s="17" t="s">
        <v>7535</v>
      </c>
      <c r="D511" s="26">
        <v>44.3</v>
      </c>
    </row>
    <row r="512" spans="1:4" ht="25.5" x14ac:dyDescent="0.25">
      <c r="A512" s="16" t="s">
        <v>7919</v>
      </c>
      <c r="B512" s="16" t="s">
        <v>90</v>
      </c>
      <c r="C512" s="17" t="s">
        <v>7920</v>
      </c>
      <c r="D512" s="26">
        <v>123.01</v>
      </c>
    </row>
    <row r="513" spans="1:4" ht="25.5" x14ac:dyDescent="0.25">
      <c r="A513" s="16" t="s">
        <v>7921</v>
      </c>
      <c r="B513" s="16" t="s">
        <v>90</v>
      </c>
      <c r="C513" s="17" t="s">
        <v>7922</v>
      </c>
      <c r="D513" s="26">
        <v>130.47999999999999</v>
      </c>
    </row>
    <row r="514" spans="1:4" ht="25.5" x14ac:dyDescent="0.25">
      <c r="A514" s="16" t="s">
        <v>7923</v>
      </c>
      <c r="B514" s="16" t="s">
        <v>90</v>
      </c>
      <c r="C514" s="17" t="s">
        <v>7924</v>
      </c>
      <c r="D514" s="26">
        <v>46.21</v>
      </c>
    </row>
    <row r="515" spans="1:4" ht="25.5" x14ac:dyDescent="0.25">
      <c r="A515" s="16" t="s">
        <v>7925</v>
      </c>
      <c r="B515" s="16" t="s">
        <v>90</v>
      </c>
      <c r="C515" s="17" t="s">
        <v>7926</v>
      </c>
      <c r="D515" s="26">
        <v>70.05</v>
      </c>
    </row>
    <row r="516" spans="1:4" ht="25.5" x14ac:dyDescent="0.25">
      <c r="A516" s="16" t="s">
        <v>7927</v>
      </c>
      <c r="B516" s="16" t="s">
        <v>90</v>
      </c>
      <c r="C516" s="17" t="s">
        <v>7928</v>
      </c>
      <c r="D516" s="26">
        <v>92.63</v>
      </c>
    </row>
    <row r="517" spans="1:4" ht="25.5" x14ac:dyDescent="0.25">
      <c r="A517" s="16" t="s">
        <v>7929</v>
      </c>
      <c r="B517" s="16" t="s">
        <v>90</v>
      </c>
      <c r="C517" s="17" t="s">
        <v>7930</v>
      </c>
      <c r="D517" s="26">
        <v>34.9</v>
      </c>
    </row>
    <row r="518" spans="1:4" ht="25.5" x14ac:dyDescent="0.25">
      <c r="A518" s="16" t="s">
        <v>7540</v>
      </c>
      <c r="B518" s="16" t="s">
        <v>90</v>
      </c>
      <c r="C518" s="17" t="s">
        <v>7541</v>
      </c>
      <c r="D518" s="26">
        <v>48.87</v>
      </c>
    </row>
    <row r="519" spans="1:4" ht="25.5" x14ac:dyDescent="0.25">
      <c r="A519" s="16" t="s">
        <v>7543</v>
      </c>
      <c r="B519" s="16" t="s">
        <v>90</v>
      </c>
      <c r="C519" s="17" t="s">
        <v>7544</v>
      </c>
      <c r="D519" s="26">
        <v>79.12</v>
      </c>
    </row>
    <row r="520" spans="1:4" ht="63.75" x14ac:dyDescent="0.25">
      <c r="A520" s="16" t="s">
        <v>7931</v>
      </c>
      <c r="B520" s="16" t="s">
        <v>111</v>
      </c>
      <c r="C520" s="17" t="s">
        <v>7932</v>
      </c>
      <c r="D520" s="26">
        <v>8.3699999999999992</v>
      </c>
    </row>
    <row r="521" spans="1:4" ht="63.75" x14ac:dyDescent="0.25">
      <c r="A521" s="16" t="s">
        <v>7933</v>
      </c>
      <c r="B521" s="16" t="s">
        <v>111</v>
      </c>
      <c r="C521" s="17" t="s">
        <v>7934</v>
      </c>
      <c r="D521" s="26">
        <v>12.84</v>
      </c>
    </row>
    <row r="522" spans="1:4" ht="63.75" x14ac:dyDescent="0.25">
      <c r="A522" s="16" t="s">
        <v>7935</v>
      </c>
      <c r="B522" s="16" t="s">
        <v>111</v>
      </c>
      <c r="C522" s="17" t="s">
        <v>7936</v>
      </c>
      <c r="D522" s="26">
        <v>5.86</v>
      </c>
    </row>
    <row r="523" spans="1:4" ht="63.75" x14ac:dyDescent="0.25">
      <c r="A523" s="16" t="s">
        <v>7937</v>
      </c>
      <c r="B523" s="16" t="s">
        <v>111</v>
      </c>
      <c r="C523" s="17" t="s">
        <v>7938</v>
      </c>
      <c r="D523" s="26">
        <v>20.37</v>
      </c>
    </row>
    <row r="524" spans="1:4" ht="63.75" x14ac:dyDescent="0.25">
      <c r="A524" s="16" t="s">
        <v>7939</v>
      </c>
      <c r="B524" s="16" t="s">
        <v>111</v>
      </c>
      <c r="C524" s="17" t="s">
        <v>7940</v>
      </c>
      <c r="D524" s="26">
        <v>31.15</v>
      </c>
    </row>
    <row r="525" spans="1:4" ht="63.75" x14ac:dyDescent="0.25">
      <c r="A525" s="16" t="s">
        <v>7941</v>
      </c>
      <c r="B525" s="16" t="s">
        <v>111</v>
      </c>
      <c r="C525" s="17" t="s">
        <v>7942</v>
      </c>
      <c r="D525" s="26">
        <v>50.92</v>
      </c>
    </row>
    <row r="526" spans="1:4" ht="63.75" x14ac:dyDescent="0.25">
      <c r="A526" s="16" t="s">
        <v>7943</v>
      </c>
      <c r="B526" s="16" t="s">
        <v>111</v>
      </c>
      <c r="C526" s="17" t="s">
        <v>7944</v>
      </c>
      <c r="D526" s="26">
        <v>82.46</v>
      </c>
    </row>
    <row r="527" spans="1:4" ht="63.75" x14ac:dyDescent="0.25">
      <c r="A527" s="16" t="s">
        <v>7945</v>
      </c>
      <c r="B527" s="16" t="s">
        <v>111</v>
      </c>
      <c r="C527" s="17" t="s">
        <v>7946</v>
      </c>
      <c r="D527" s="26">
        <v>5.32</v>
      </c>
    </row>
    <row r="528" spans="1:4" ht="63.75" x14ac:dyDescent="0.25">
      <c r="A528" s="16" t="s">
        <v>7947</v>
      </c>
      <c r="B528" s="16" t="s">
        <v>111</v>
      </c>
      <c r="C528" s="17" t="s">
        <v>7948</v>
      </c>
      <c r="D528" s="26">
        <v>126.27</v>
      </c>
    </row>
    <row r="529" spans="1:4" ht="63.75" x14ac:dyDescent="0.25">
      <c r="A529" s="16" t="s">
        <v>7949</v>
      </c>
      <c r="B529" s="16" t="s">
        <v>90</v>
      </c>
      <c r="C529" s="17" t="s">
        <v>7950</v>
      </c>
      <c r="D529" s="26">
        <v>5.2</v>
      </c>
    </row>
    <row r="530" spans="1:4" ht="63.75" x14ac:dyDescent="0.25">
      <c r="A530" s="16" t="s">
        <v>7951</v>
      </c>
      <c r="B530" s="16" t="s">
        <v>90</v>
      </c>
      <c r="C530" s="17" t="s">
        <v>7952</v>
      </c>
      <c r="D530" s="26">
        <v>6.9</v>
      </c>
    </row>
    <row r="531" spans="1:4" ht="63.75" x14ac:dyDescent="0.25">
      <c r="A531" s="16" t="s">
        <v>7953</v>
      </c>
      <c r="B531" s="16" t="s">
        <v>90</v>
      </c>
      <c r="C531" s="17" t="s">
        <v>7954</v>
      </c>
      <c r="D531" s="26">
        <v>23.86</v>
      </c>
    </row>
    <row r="532" spans="1:4" ht="63.75" x14ac:dyDescent="0.25">
      <c r="A532" s="16" t="s">
        <v>7955</v>
      </c>
      <c r="B532" s="16" t="s">
        <v>90</v>
      </c>
      <c r="C532" s="17" t="s">
        <v>7956</v>
      </c>
      <c r="D532" s="26">
        <v>29.13</v>
      </c>
    </row>
    <row r="533" spans="1:4" ht="63.75" x14ac:dyDescent="0.25">
      <c r="A533" s="16" t="s">
        <v>7957</v>
      </c>
      <c r="B533" s="16" t="s">
        <v>90</v>
      </c>
      <c r="C533" s="17" t="s">
        <v>7958</v>
      </c>
      <c r="D533" s="26">
        <v>12.72</v>
      </c>
    </row>
    <row r="534" spans="1:4" ht="63.75" x14ac:dyDescent="0.25">
      <c r="A534" s="16" t="s">
        <v>7959</v>
      </c>
      <c r="B534" s="16" t="s">
        <v>90</v>
      </c>
      <c r="C534" s="17" t="s">
        <v>7960</v>
      </c>
      <c r="D534" s="26">
        <v>65.489999999999995</v>
      </c>
    </row>
    <row r="535" spans="1:4" ht="63.75" x14ac:dyDescent="0.25">
      <c r="A535" s="16" t="s">
        <v>7961</v>
      </c>
      <c r="B535" s="16" t="s">
        <v>90</v>
      </c>
      <c r="C535" s="17" t="s">
        <v>7962</v>
      </c>
      <c r="D535" s="26">
        <v>41.64</v>
      </c>
    </row>
    <row r="536" spans="1:4" ht="63.75" x14ac:dyDescent="0.25">
      <c r="A536" s="16" t="s">
        <v>7963</v>
      </c>
      <c r="B536" s="16" t="s">
        <v>90</v>
      </c>
      <c r="C536" s="17" t="s">
        <v>7964</v>
      </c>
      <c r="D536" s="26">
        <v>45.51</v>
      </c>
    </row>
    <row r="537" spans="1:4" ht="63.75" x14ac:dyDescent="0.25">
      <c r="A537" s="16" t="s">
        <v>7965</v>
      </c>
      <c r="B537" s="16" t="s">
        <v>90</v>
      </c>
      <c r="C537" s="17" t="s">
        <v>7966</v>
      </c>
      <c r="D537" s="26">
        <v>24.59</v>
      </c>
    </row>
    <row r="538" spans="1:4" ht="63.75" x14ac:dyDescent="0.25">
      <c r="A538" s="16" t="s">
        <v>7967</v>
      </c>
      <c r="B538" s="16" t="s">
        <v>90</v>
      </c>
      <c r="C538" s="17" t="s">
        <v>7968</v>
      </c>
      <c r="D538" s="26">
        <v>238.3</v>
      </c>
    </row>
    <row r="539" spans="1:4" ht="63.75" x14ac:dyDescent="0.25">
      <c r="A539" s="16" t="s">
        <v>7969</v>
      </c>
      <c r="B539" s="16" t="s">
        <v>90</v>
      </c>
      <c r="C539" s="17" t="s">
        <v>7970</v>
      </c>
      <c r="D539" s="26">
        <v>210.16</v>
      </c>
    </row>
    <row r="540" spans="1:4" ht="63.75" x14ac:dyDescent="0.25">
      <c r="A540" s="16" t="s">
        <v>7971</v>
      </c>
      <c r="B540" s="16" t="s">
        <v>90</v>
      </c>
      <c r="C540" s="17" t="s">
        <v>7972</v>
      </c>
      <c r="D540" s="26">
        <v>101.59</v>
      </c>
    </row>
    <row r="541" spans="1:4" ht="63.75" x14ac:dyDescent="0.25">
      <c r="A541" s="16" t="s">
        <v>7973</v>
      </c>
      <c r="B541" s="16" t="s">
        <v>90</v>
      </c>
      <c r="C541" s="17" t="s">
        <v>7974</v>
      </c>
      <c r="D541" s="26">
        <v>119.12</v>
      </c>
    </row>
    <row r="542" spans="1:4" ht="63.75" x14ac:dyDescent="0.25">
      <c r="A542" s="16" t="s">
        <v>7975</v>
      </c>
      <c r="B542" s="16" t="s">
        <v>90</v>
      </c>
      <c r="C542" s="17" t="s">
        <v>7976</v>
      </c>
      <c r="D542" s="26">
        <v>55.98</v>
      </c>
    </row>
    <row r="543" spans="1:4" ht="63.75" x14ac:dyDescent="0.25">
      <c r="A543" s="16" t="s">
        <v>7977</v>
      </c>
      <c r="B543" s="16" t="s">
        <v>90</v>
      </c>
      <c r="C543" s="17" t="s">
        <v>7978</v>
      </c>
      <c r="D543" s="26">
        <v>409.83</v>
      </c>
    </row>
    <row r="544" spans="1:4" ht="63.75" x14ac:dyDescent="0.25">
      <c r="A544" s="16" t="s">
        <v>7979</v>
      </c>
      <c r="B544" s="16" t="s">
        <v>90</v>
      </c>
      <c r="C544" s="17" t="s">
        <v>7980</v>
      </c>
      <c r="D544" s="26">
        <v>315.33999999999997</v>
      </c>
    </row>
    <row r="545" spans="1:4" ht="63.75" x14ac:dyDescent="0.25">
      <c r="A545" s="16" t="s">
        <v>7981</v>
      </c>
      <c r="B545" s="16" t="s">
        <v>90</v>
      </c>
      <c r="C545" s="17" t="s">
        <v>7982</v>
      </c>
      <c r="D545" s="26">
        <v>161.19</v>
      </c>
    </row>
    <row r="546" spans="1:4" ht="63.75" x14ac:dyDescent="0.25">
      <c r="A546" s="16" t="s">
        <v>7983</v>
      </c>
      <c r="B546" s="16" t="s">
        <v>90</v>
      </c>
      <c r="C546" s="17" t="s">
        <v>7984</v>
      </c>
      <c r="D546" s="26">
        <v>192.68</v>
      </c>
    </row>
    <row r="547" spans="1:4" ht="63.75" x14ac:dyDescent="0.25">
      <c r="A547" s="16" t="s">
        <v>7985</v>
      </c>
      <c r="B547" s="16" t="s">
        <v>90</v>
      </c>
      <c r="C547" s="17" t="s">
        <v>7986</v>
      </c>
      <c r="D547" s="26">
        <v>113.98</v>
      </c>
    </row>
    <row r="548" spans="1:4" ht="63.75" x14ac:dyDescent="0.25">
      <c r="A548" s="16" t="s">
        <v>7987</v>
      </c>
      <c r="B548" s="16" t="s">
        <v>90</v>
      </c>
      <c r="C548" s="17" t="s">
        <v>7988</v>
      </c>
      <c r="D548" s="26">
        <v>383.11</v>
      </c>
    </row>
    <row r="549" spans="1:4" ht="63.75" x14ac:dyDescent="0.25">
      <c r="A549" s="16" t="s">
        <v>7989</v>
      </c>
      <c r="B549" s="16" t="s">
        <v>90</v>
      </c>
      <c r="C549" s="17" t="s">
        <v>7990</v>
      </c>
      <c r="D549" s="26">
        <v>532.92999999999995</v>
      </c>
    </row>
    <row r="550" spans="1:4" ht="63.75" x14ac:dyDescent="0.25">
      <c r="A550" s="16" t="s">
        <v>7991</v>
      </c>
      <c r="B550" s="16" t="s">
        <v>90</v>
      </c>
      <c r="C550" s="17" t="s">
        <v>7992</v>
      </c>
      <c r="D550" s="26">
        <v>192.15</v>
      </c>
    </row>
    <row r="551" spans="1:4" ht="63.75" x14ac:dyDescent="0.25">
      <c r="A551" s="16" t="s">
        <v>7993</v>
      </c>
      <c r="B551" s="16" t="s">
        <v>90</v>
      </c>
      <c r="C551" s="17" t="s">
        <v>7994</v>
      </c>
      <c r="D551" s="26">
        <v>377.06</v>
      </c>
    </row>
    <row r="552" spans="1:4" ht="63.75" x14ac:dyDescent="0.25">
      <c r="A552" s="16" t="s">
        <v>7995</v>
      </c>
      <c r="B552" s="16" t="s">
        <v>90</v>
      </c>
      <c r="C552" s="17" t="s">
        <v>7996</v>
      </c>
      <c r="D552" s="26">
        <v>12.24</v>
      </c>
    </row>
    <row r="553" spans="1:4" ht="63.75" x14ac:dyDescent="0.25">
      <c r="A553" s="16" t="s">
        <v>7997</v>
      </c>
      <c r="B553" s="16" t="s">
        <v>90</v>
      </c>
      <c r="C553" s="17" t="s">
        <v>7998</v>
      </c>
      <c r="D553" s="26">
        <v>10.91</v>
      </c>
    </row>
    <row r="554" spans="1:4" ht="63.75" x14ac:dyDescent="0.25">
      <c r="A554" s="16" t="s">
        <v>7999</v>
      </c>
      <c r="B554" s="16" t="s">
        <v>90</v>
      </c>
      <c r="C554" s="17" t="s">
        <v>8000</v>
      </c>
      <c r="D554" s="26">
        <v>6.99</v>
      </c>
    </row>
    <row r="555" spans="1:4" ht="63.75" x14ac:dyDescent="0.25">
      <c r="A555" s="16" t="s">
        <v>8001</v>
      </c>
      <c r="B555" s="16" t="s">
        <v>90</v>
      </c>
      <c r="C555" s="17" t="s">
        <v>8002</v>
      </c>
      <c r="D555" s="26">
        <v>9.58</v>
      </c>
    </row>
    <row r="556" spans="1:4" ht="63.75" x14ac:dyDescent="0.25">
      <c r="A556" s="16" t="s">
        <v>8003</v>
      </c>
      <c r="B556" s="16" t="s">
        <v>90</v>
      </c>
      <c r="C556" s="17" t="s">
        <v>8004</v>
      </c>
      <c r="D556" s="26">
        <v>6.39</v>
      </c>
    </row>
    <row r="557" spans="1:4" ht="63.75" x14ac:dyDescent="0.25">
      <c r="A557" s="16" t="s">
        <v>8005</v>
      </c>
      <c r="B557" s="16" t="s">
        <v>90</v>
      </c>
      <c r="C557" s="17" t="s">
        <v>8006</v>
      </c>
      <c r="D557" s="26">
        <v>7.65</v>
      </c>
    </row>
    <row r="558" spans="1:4" ht="63.75" x14ac:dyDescent="0.25">
      <c r="A558" s="16" t="s">
        <v>8007</v>
      </c>
      <c r="B558" s="16" t="s">
        <v>90</v>
      </c>
      <c r="C558" s="17" t="s">
        <v>8008</v>
      </c>
      <c r="D558" s="26">
        <v>17.739999999999998</v>
      </c>
    </row>
    <row r="559" spans="1:4" ht="63.75" x14ac:dyDescent="0.25">
      <c r="A559" s="16" t="s">
        <v>8009</v>
      </c>
      <c r="B559" s="16" t="s">
        <v>90</v>
      </c>
      <c r="C559" s="17" t="s">
        <v>8010</v>
      </c>
      <c r="D559" s="26">
        <v>14.67</v>
      </c>
    </row>
    <row r="560" spans="1:4" ht="63.75" x14ac:dyDescent="0.25">
      <c r="A560" s="16" t="s">
        <v>8011</v>
      </c>
      <c r="B560" s="16" t="s">
        <v>90</v>
      </c>
      <c r="C560" s="17" t="s">
        <v>8012</v>
      </c>
      <c r="D560" s="26">
        <v>9.33</v>
      </c>
    </row>
    <row r="561" spans="1:4" ht="63.75" x14ac:dyDescent="0.25">
      <c r="A561" s="16" t="s">
        <v>8013</v>
      </c>
      <c r="B561" s="16" t="s">
        <v>90</v>
      </c>
      <c r="C561" s="17" t="s">
        <v>8014</v>
      </c>
      <c r="D561" s="26">
        <v>7.36</v>
      </c>
    </row>
    <row r="562" spans="1:4" ht="63.75" x14ac:dyDescent="0.25">
      <c r="A562" s="16" t="s">
        <v>8015</v>
      </c>
      <c r="B562" s="16" t="s">
        <v>90</v>
      </c>
      <c r="C562" s="17" t="s">
        <v>8016</v>
      </c>
      <c r="D562" s="26">
        <v>10.17</v>
      </c>
    </row>
    <row r="563" spans="1:4" ht="63.75" x14ac:dyDescent="0.25">
      <c r="A563" s="16" t="s">
        <v>8017</v>
      </c>
      <c r="B563" s="16" t="s">
        <v>90</v>
      </c>
      <c r="C563" s="17" t="s">
        <v>8018</v>
      </c>
      <c r="D563" s="26">
        <v>37.17</v>
      </c>
    </row>
    <row r="564" spans="1:4" ht="63.75" x14ac:dyDescent="0.25">
      <c r="A564" s="16" t="s">
        <v>8019</v>
      </c>
      <c r="B564" s="16" t="s">
        <v>90</v>
      </c>
      <c r="C564" s="17" t="s">
        <v>8020</v>
      </c>
      <c r="D564" s="26">
        <v>30.5</v>
      </c>
    </row>
    <row r="565" spans="1:4" ht="63.75" x14ac:dyDescent="0.25">
      <c r="A565" s="16" t="s">
        <v>8021</v>
      </c>
      <c r="B565" s="16" t="s">
        <v>90</v>
      </c>
      <c r="C565" s="17" t="s">
        <v>8022</v>
      </c>
      <c r="D565" s="26">
        <v>24.68</v>
      </c>
    </row>
    <row r="566" spans="1:4" ht="63.75" x14ac:dyDescent="0.25">
      <c r="A566" s="16" t="s">
        <v>8023</v>
      </c>
      <c r="B566" s="16" t="s">
        <v>90</v>
      </c>
      <c r="C566" s="17" t="s">
        <v>8024</v>
      </c>
      <c r="D566" s="26">
        <v>33.43</v>
      </c>
    </row>
    <row r="567" spans="1:4" ht="63.75" x14ac:dyDescent="0.25">
      <c r="A567" s="16" t="s">
        <v>8025</v>
      </c>
      <c r="B567" s="16" t="s">
        <v>90</v>
      </c>
      <c r="C567" s="17" t="s">
        <v>8026</v>
      </c>
      <c r="D567" s="26">
        <v>30.09</v>
      </c>
    </row>
    <row r="568" spans="1:4" ht="63.75" x14ac:dyDescent="0.25">
      <c r="A568" s="16" t="s">
        <v>8027</v>
      </c>
      <c r="B568" s="16" t="s">
        <v>90</v>
      </c>
      <c r="C568" s="17" t="s">
        <v>8028</v>
      </c>
      <c r="D568" s="26">
        <v>12.42</v>
      </c>
    </row>
    <row r="569" spans="1:4" ht="63.75" x14ac:dyDescent="0.25">
      <c r="A569" s="16" t="s">
        <v>8029</v>
      </c>
      <c r="B569" s="16" t="s">
        <v>90</v>
      </c>
      <c r="C569" s="17" t="s">
        <v>8030</v>
      </c>
      <c r="D569" s="26">
        <v>13.47</v>
      </c>
    </row>
    <row r="570" spans="1:4" ht="63.75" x14ac:dyDescent="0.25">
      <c r="A570" s="16" t="s">
        <v>8031</v>
      </c>
      <c r="B570" s="16" t="s">
        <v>90</v>
      </c>
      <c r="C570" s="17" t="s">
        <v>8032</v>
      </c>
      <c r="D570" s="26">
        <v>16.18</v>
      </c>
    </row>
    <row r="571" spans="1:4" ht="63.75" x14ac:dyDescent="0.25">
      <c r="A571" s="16" t="s">
        <v>8033</v>
      </c>
      <c r="B571" s="16" t="s">
        <v>90</v>
      </c>
      <c r="C571" s="17" t="s">
        <v>8034</v>
      </c>
      <c r="D571" s="26">
        <v>51.47</v>
      </c>
    </row>
    <row r="572" spans="1:4" ht="63.75" x14ac:dyDescent="0.25">
      <c r="A572" s="16" t="s">
        <v>8035</v>
      </c>
      <c r="B572" s="16" t="s">
        <v>90</v>
      </c>
      <c r="C572" s="17" t="s">
        <v>8036</v>
      </c>
      <c r="D572" s="26">
        <v>62.24</v>
      </c>
    </row>
    <row r="573" spans="1:4" ht="63.75" x14ac:dyDescent="0.25">
      <c r="A573" s="16" t="s">
        <v>8037</v>
      </c>
      <c r="B573" s="16" t="s">
        <v>90</v>
      </c>
      <c r="C573" s="17" t="s">
        <v>8038</v>
      </c>
      <c r="D573" s="26">
        <v>53.6</v>
      </c>
    </row>
    <row r="574" spans="1:4" ht="63.75" x14ac:dyDescent="0.25">
      <c r="A574" s="16" t="s">
        <v>8039</v>
      </c>
      <c r="B574" s="16" t="s">
        <v>90</v>
      </c>
      <c r="C574" s="17" t="s">
        <v>8040</v>
      </c>
      <c r="D574" s="26">
        <v>33.659999999999997</v>
      </c>
    </row>
    <row r="575" spans="1:4" ht="63.75" x14ac:dyDescent="0.25">
      <c r="A575" s="16" t="s">
        <v>8041</v>
      </c>
      <c r="B575" s="16" t="s">
        <v>90</v>
      </c>
      <c r="C575" s="17" t="s">
        <v>8042</v>
      </c>
      <c r="D575" s="26">
        <v>39.44</v>
      </c>
    </row>
    <row r="576" spans="1:4" ht="63.75" x14ac:dyDescent="0.25">
      <c r="A576" s="16" t="s">
        <v>8043</v>
      </c>
      <c r="B576" s="16" t="s">
        <v>90</v>
      </c>
      <c r="C576" s="17" t="s">
        <v>8044</v>
      </c>
      <c r="D576" s="26">
        <v>56.05</v>
      </c>
    </row>
    <row r="577" spans="1:4" ht="63.75" x14ac:dyDescent="0.25">
      <c r="A577" s="16" t="s">
        <v>8045</v>
      </c>
      <c r="B577" s="16" t="s">
        <v>90</v>
      </c>
      <c r="C577" s="17" t="s">
        <v>8046</v>
      </c>
      <c r="D577" s="26">
        <v>28.23</v>
      </c>
    </row>
    <row r="578" spans="1:4" ht="63.75" x14ac:dyDescent="0.25">
      <c r="A578" s="16" t="s">
        <v>8047</v>
      </c>
      <c r="B578" s="16" t="s">
        <v>90</v>
      </c>
      <c r="C578" s="17" t="s">
        <v>8048</v>
      </c>
      <c r="D578" s="26">
        <v>21.04</v>
      </c>
    </row>
    <row r="579" spans="1:4" ht="63.75" x14ac:dyDescent="0.25">
      <c r="A579" s="16" t="s">
        <v>8049</v>
      </c>
      <c r="B579" s="16" t="s">
        <v>90</v>
      </c>
      <c r="C579" s="17" t="s">
        <v>8050</v>
      </c>
      <c r="D579" s="26">
        <v>26.97</v>
      </c>
    </row>
    <row r="580" spans="1:4" ht="63.75" x14ac:dyDescent="0.25">
      <c r="A580" s="16" t="s">
        <v>8051</v>
      </c>
      <c r="B580" s="16" t="s">
        <v>90</v>
      </c>
      <c r="C580" s="17" t="s">
        <v>8052</v>
      </c>
      <c r="D580" s="26">
        <v>88.68</v>
      </c>
    </row>
    <row r="581" spans="1:4" ht="63.75" x14ac:dyDescent="0.25">
      <c r="A581" s="16" t="s">
        <v>8053</v>
      </c>
      <c r="B581" s="16" t="s">
        <v>90</v>
      </c>
      <c r="C581" s="17" t="s">
        <v>8054</v>
      </c>
      <c r="D581" s="26">
        <v>109.63</v>
      </c>
    </row>
    <row r="582" spans="1:4" ht="63.75" x14ac:dyDescent="0.25">
      <c r="A582" s="16" t="s">
        <v>8055</v>
      </c>
      <c r="B582" s="16" t="s">
        <v>90</v>
      </c>
      <c r="C582" s="17" t="s">
        <v>8056</v>
      </c>
      <c r="D582" s="26">
        <v>113</v>
      </c>
    </row>
    <row r="583" spans="1:4" ht="63.75" x14ac:dyDescent="0.25">
      <c r="A583" s="16" t="s">
        <v>8057</v>
      </c>
      <c r="B583" s="16" t="s">
        <v>90</v>
      </c>
      <c r="C583" s="17" t="s">
        <v>8058</v>
      </c>
      <c r="D583" s="26">
        <v>145.19</v>
      </c>
    </row>
    <row r="584" spans="1:4" ht="63.75" x14ac:dyDescent="0.25">
      <c r="A584" s="16" t="s">
        <v>8059</v>
      </c>
      <c r="B584" s="16" t="s">
        <v>90</v>
      </c>
      <c r="C584" s="17" t="s">
        <v>8060</v>
      </c>
      <c r="D584" s="26">
        <v>136.46</v>
      </c>
    </row>
    <row r="585" spans="1:4" ht="63.75" x14ac:dyDescent="0.25">
      <c r="A585" s="16" t="s">
        <v>8061</v>
      </c>
      <c r="B585" s="16" t="s">
        <v>90</v>
      </c>
      <c r="C585" s="17" t="s">
        <v>8062</v>
      </c>
      <c r="D585" s="26">
        <v>89.37</v>
      </c>
    </row>
    <row r="586" spans="1:4" ht="63.75" x14ac:dyDescent="0.25">
      <c r="A586" s="16" t="s">
        <v>8063</v>
      </c>
      <c r="B586" s="16" t="s">
        <v>90</v>
      </c>
      <c r="C586" s="17" t="s">
        <v>8064</v>
      </c>
      <c r="D586" s="26">
        <v>72.16</v>
      </c>
    </row>
    <row r="587" spans="1:4" ht="63.75" x14ac:dyDescent="0.25">
      <c r="A587" s="16" t="s">
        <v>8065</v>
      </c>
      <c r="B587" s="16" t="s">
        <v>90</v>
      </c>
      <c r="C587" s="17" t="s">
        <v>8066</v>
      </c>
      <c r="D587" s="26">
        <v>65.010000000000005</v>
      </c>
    </row>
    <row r="588" spans="1:4" ht="63.75" x14ac:dyDescent="0.25">
      <c r="A588" s="16" t="s">
        <v>8067</v>
      </c>
      <c r="B588" s="16" t="s">
        <v>90</v>
      </c>
      <c r="C588" s="17" t="s">
        <v>8068</v>
      </c>
      <c r="D588" s="26">
        <v>60.84</v>
      </c>
    </row>
    <row r="589" spans="1:4" ht="63.75" x14ac:dyDescent="0.25">
      <c r="A589" s="16" t="s">
        <v>8069</v>
      </c>
      <c r="B589" s="16" t="s">
        <v>90</v>
      </c>
      <c r="C589" s="17" t="s">
        <v>8070</v>
      </c>
      <c r="D589" s="26">
        <v>75.55</v>
      </c>
    </row>
    <row r="590" spans="1:4" ht="63.75" x14ac:dyDescent="0.25">
      <c r="A590" s="16" t="s">
        <v>8071</v>
      </c>
      <c r="B590" s="16" t="s">
        <v>90</v>
      </c>
      <c r="C590" s="17" t="s">
        <v>8072</v>
      </c>
      <c r="D590" s="26">
        <v>182.27</v>
      </c>
    </row>
    <row r="591" spans="1:4" ht="63.75" x14ac:dyDescent="0.25">
      <c r="A591" s="16" t="s">
        <v>8073</v>
      </c>
      <c r="B591" s="16" t="s">
        <v>90</v>
      </c>
      <c r="C591" s="17" t="s">
        <v>8074</v>
      </c>
      <c r="D591" s="26">
        <v>199.62</v>
      </c>
    </row>
    <row r="592" spans="1:4" ht="63.75" x14ac:dyDescent="0.25">
      <c r="A592" s="16" t="s">
        <v>8075</v>
      </c>
      <c r="B592" s="16" t="s">
        <v>90</v>
      </c>
      <c r="C592" s="17" t="s">
        <v>8076</v>
      </c>
      <c r="D592" s="26">
        <v>231.08</v>
      </c>
    </row>
    <row r="593" spans="1:4" ht="63.75" x14ac:dyDescent="0.25">
      <c r="A593" s="16" t="s">
        <v>8077</v>
      </c>
      <c r="B593" s="16" t="s">
        <v>90</v>
      </c>
      <c r="C593" s="17" t="s">
        <v>8078</v>
      </c>
      <c r="D593" s="26">
        <v>219.03</v>
      </c>
    </row>
    <row r="594" spans="1:4" ht="63.75" x14ac:dyDescent="0.25">
      <c r="A594" s="16" t="s">
        <v>8079</v>
      </c>
      <c r="B594" s="16" t="s">
        <v>90</v>
      </c>
      <c r="C594" s="17" t="s">
        <v>8080</v>
      </c>
      <c r="D594" s="26">
        <v>388.38</v>
      </c>
    </row>
    <row r="595" spans="1:4" ht="63.75" x14ac:dyDescent="0.25">
      <c r="A595" s="16" t="s">
        <v>8081</v>
      </c>
      <c r="B595" s="16" t="s">
        <v>90</v>
      </c>
      <c r="C595" s="17" t="s">
        <v>8082</v>
      </c>
      <c r="D595" s="26">
        <v>308.06</v>
      </c>
    </row>
    <row r="596" spans="1:4" ht="63.75" x14ac:dyDescent="0.25">
      <c r="A596" s="16" t="s">
        <v>8083</v>
      </c>
      <c r="B596" s="16" t="s">
        <v>90</v>
      </c>
      <c r="C596" s="17" t="s">
        <v>8084</v>
      </c>
      <c r="D596" s="26">
        <v>139.91999999999999</v>
      </c>
    </row>
    <row r="597" spans="1:4" ht="63.75" x14ac:dyDescent="0.25">
      <c r="A597" s="16" t="s">
        <v>8085</v>
      </c>
      <c r="B597" s="16" t="s">
        <v>90</v>
      </c>
      <c r="C597" s="17" t="s">
        <v>8086</v>
      </c>
      <c r="D597" s="26">
        <v>97.53</v>
      </c>
    </row>
    <row r="598" spans="1:4" ht="63.75" x14ac:dyDescent="0.25">
      <c r="A598" s="16" t="s">
        <v>8087</v>
      </c>
      <c r="B598" s="16" t="s">
        <v>90</v>
      </c>
      <c r="C598" s="17" t="s">
        <v>8088</v>
      </c>
      <c r="D598" s="26">
        <v>106.7</v>
      </c>
    </row>
    <row r="599" spans="1:4" ht="63.75" x14ac:dyDescent="0.25">
      <c r="A599" s="16" t="s">
        <v>8089</v>
      </c>
      <c r="B599" s="16" t="s">
        <v>90</v>
      </c>
      <c r="C599" s="17" t="s">
        <v>8090</v>
      </c>
      <c r="D599" s="26">
        <v>150.94999999999999</v>
      </c>
    </row>
    <row r="600" spans="1:4" ht="63.75" x14ac:dyDescent="0.25">
      <c r="A600" s="16" t="s">
        <v>8091</v>
      </c>
      <c r="B600" s="16" t="s">
        <v>90</v>
      </c>
      <c r="C600" s="17" t="s">
        <v>8092</v>
      </c>
      <c r="D600" s="26">
        <v>555.84</v>
      </c>
    </row>
    <row r="601" spans="1:4" ht="63.75" x14ac:dyDescent="0.25">
      <c r="A601" s="16" t="s">
        <v>8093</v>
      </c>
      <c r="B601" s="16" t="s">
        <v>90</v>
      </c>
      <c r="C601" s="17" t="s">
        <v>8094</v>
      </c>
      <c r="D601" s="26">
        <v>494.06</v>
      </c>
    </row>
    <row r="602" spans="1:4" ht="63.75" x14ac:dyDescent="0.25">
      <c r="A602" s="16" t="s">
        <v>8095</v>
      </c>
      <c r="B602" s="16" t="s">
        <v>90</v>
      </c>
      <c r="C602" s="17" t="s">
        <v>8096</v>
      </c>
      <c r="D602" s="26">
        <v>277.35000000000002</v>
      </c>
    </row>
    <row r="603" spans="1:4" ht="63.75" x14ac:dyDescent="0.25">
      <c r="A603" s="16" t="s">
        <v>8097</v>
      </c>
      <c r="B603" s="16" t="s">
        <v>90</v>
      </c>
      <c r="C603" s="17" t="s">
        <v>8098</v>
      </c>
      <c r="D603" s="26">
        <v>326.45999999999998</v>
      </c>
    </row>
    <row r="604" spans="1:4" ht="63.75" x14ac:dyDescent="0.25">
      <c r="A604" s="16" t="s">
        <v>8099</v>
      </c>
      <c r="B604" s="16" t="s">
        <v>90</v>
      </c>
      <c r="C604" s="17" t="s">
        <v>8100</v>
      </c>
      <c r="D604" s="26">
        <v>436.18</v>
      </c>
    </row>
    <row r="605" spans="1:4" ht="63.75" x14ac:dyDescent="0.25">
      <c r="A605" s="16" t="s">
        <v>8101</v>
      </c>
      <c r="B605" s="16" t="s">
        <v>90</v>
      </c>
      <c r="C605" s="17" t="s">
        <v>8102</v>
      </c>
      <c r="D605" s="26">
        <v>1097.8699999999999</v>
      </c>
    </row>
    <row r="606" spans="1:4" ht="63.75" x14ac:dyDescent="0.25">
      <c r="A606" s="16" t="s">
        <v>8103</v>
      </c>
      <c r="B606" s="16" t="s">
        <v>90</v>
      </c>
      <c r="C606" s="17" t="s">
        <v>8104</v>
      </c>
      <c r="D606" s="26">
        <v>1098.01</v>
      </c>
    </row>
    <row r="607" spans="1:4" ht="63.75" x14ac:dyDescent="0.25">
      <c r="A607" s="16" t="s">
        <v>8105</v>
      </c>
      <c r="B607" s="16" t="s">
        <v>90</v>
      </c>
      <c r="C607" s="17" t="s">
        <v>8106</v>
      </c>
      <c r="D607" s="26">
        <v>477.45</v>
      </c>
    </row>
    <row r="608" spans="1:4" ht="63.75" x14ac:dyDescent="0.25">
      <c r="A608" s="16" t="s">
        <v>8107</v>
      </c>
      <c r="B608" s="16" t="s">
        <v>90</v>
      </c>
      <c r="C608" s="17" t="s">
        <v>8108</v>
      </c>
      <c r="D608" s="26">
        <v>481.18</v>
      </c>
    </row>
    <row r="609" spans="1:4" ht="63.75" x14ac:dyDescent="0.25">
      <c r="A609" s="16" t="s">
        <v>8109</v>
      </c>
      <c r="B609" s="16" t="s">
        <v>90</v>
      </c>
      <c r="C609" s="17" t="s">
        <v>8110</v>
      </c>
      <c r="D609" s="26">
        <v>1040.67</v>
      </c>
    </row>
    <row r="610" spans="1:4" ht="63.75" x14ac:dyDescent="0.25">
      <c r="A610" s="16" t="s">
        <v>8111</v>
      </c>
      <c r="B610" s="16" t="s">
        <v>90</v>
      </c>
      <c r="C610" s="17" t="s">
        <v>8112</v>
      </c>
      <c r="D610" s="26">
        <v>5.39</v>
      </c>
    </row>
    <row r="611" spans="1:4" ht="63.75" x14ac:dyDescent="0.25">
      <c r="A611" s="16" t="s">
        <v>8113</v>
      </c>
      <c r="B611" s="16" t="s">
        <v>90</v>
      </c>
      <c r="C611" s="17" t="s">
        <v>8114</v>
      </c>
      <c r="D611" s="26">
        <v>9.19</v>
      </c>
    </row>
    <row r="612" spans="1:4" ht="63.75" x14ac:dyDescent="0.25">
      <c r="A612" s="16" t="s">
        <v>8115</v>
      </c>
      <c r="B612" s="16" t="s">
        <v>90</v>
      </c>
      <c r="C612" s="17" t="s">
        <v>8116</v>
      </c>
      <c r="D612" s="26">
        <v>25.44</v>
      </c>
    </row>
    <row r="613" spans="1:4" ht="63.75" x14ac:dyDescent="0.25">
      <c r="A613" s="16" t="s">
        <v>8117</v>
      </c>
      <c r="B613" s="16" t="s">
        <v>90</v>
      </c>
      <c r="C613" s="17" t="s">
        <v>8118</v>
      </c>
      <c r="D613" s="26">
        <v>49.31</v>
      </c>
    </row>
    <row r="614" spans="1:4" ht="63.75" x14ac:dyDescent="0.25">
      <c r="A614" s="16" t="s">
        <v>8119</v>
      </c>
      <c r="B614" s="16" t="s">
        <v>90</v>
      </c>
      <c r="C614" s="17" t="s">
        <v>8120</v>
      </c>
      <c r="D614" s="26">
        <v>97.32</v>
      </c>
    </row>
    <row r="615" spans="1:4" ht="63.75" x14ac:dyDescent="0.25">
      <c r="A615" s="16" t="s">
        <v>8121</v>
      </c>
      <c r="B615" s="16" t="s">
        <v>90</v>
      </c>
      <c r="C615" s="17" t="s">
        <v>8122</v>
      </c>
      <c r="D615" s="26">
        <v>388.61</v>
      </c>
    </row>
    <row r="616" spans="1:4" ht="63.75" x14ac:dyDescent="0.25">
      <c r="A616" s="16" t="s">
        <v>8123</v>
      </c>
      <c r="B616" s="16" t="s">
        <v>90</v>
      </c>
      <c r="C616" s="17" t="s">
        <v>8124</v>
      </c>
      <c r="D616" s="26">
        <v>65.489999999999995</v>
      </c>
    </row>
    <row r="617" spans="1:4" ht="63.75" x14ac:dyDescent="0.25">
      <c r="A617" s="16" t="s">
        <v>8125</v>
      </c>
      <c r="B617" s="16" t="s">
        <v>90</v>
      </c>
      <c r="C617" s="17" t="s">
        <v>8126</v>
      </c>
      <c r="D617" s="26">
        <v>90.75</v>
      </c>
    </row>
    <row r="618" spans="1:4" ht="63.75" x14ac:dyDescent="0.25">
      <c r="A618" s="16" t="s">
        <v>8127</v>
      </c>
      <c r="B618" s="16" t="s">
        <v>90</v>
      </c>
      <c r="C618" s="17" t="s">
        <v>8128</v>
      </c>
      <c r="D618" s="26">
        <v>73.72</v>
      </c>
    </row>
    <row r="619" spans="1:4" ht="63.75" x14ac:dyDescent="0.25">
      <c r="A619" s="16" t="s">
        <v>8129</v>
      </c>
      <c r="B619" s="16" t="s">
        <v>90</v>
      </c>
      <c r="C619" s="17" t="s">
        <v>8130</v>
      </c>
      <c r="D619" s="26">
        <v>134.71</v>
      </c>
    </row>
    <row r="620" spans="1:4" ht="63.75" x14ac:dyDescent="0.25">
      <c r="A620" s="16" t="s">
        <v>8131</v>
      </c>
      <c r="B620" s="16" t="s">
        <v>90</v>
      </c>
      <c r="C620" s="17" t="s">
        <v>8132</v>
      </c>
      <c r="D620" s="26">
        <v>100.83</v>
      </c>
    </row>
    <row r="621" spans="1:4" ht="63.75" x14ac:dyDescent="0.25">
      <c r="A621" s="16" t="s">
        <v>8133</v>
      </c>
      <c r="B621" s="16" t="s">
        <v>90</v>
      </c>
      <c r="C621" s="17" t="s">
        <v>8134</v>
      </c>
      <c r="D621" s="26">
        <v>91.2</v>
      </c>
    </row>
    <row r="622" spans="1:4" ht="63.75" x14ac:dyDescent="0.25">
      <c r="A622" s="16" t="s">
        <v>8135</v>
      </c>
      <c r="B622" s="16" t="s">
        <v>90</v>
      </c>
      <c r="C622" s="17" t="s">
        <v>8136</v>
      </c>
      <c r="D622" s="26">
        <v>84.99</v>
      </c>
    </row>
    <row r="623" spans="1:4" ht="63.75" x14ac:dyDescent="0.25">
      <c r="A623" s="16" t="s">
        <v>8137</v>
      </c>
      <c r="B623" s="16" t="s">
        <v>90</v>
      </c>
      <c r="C623" s="17" t="s">
        <v>8138</v>
      </c>
      <c r="D623" s="26">
        <v>108.31</v>
      </c>
    </row>
    <row r="624" spans="1:4" ht="63.75" x14ac:dyDescent="0.25">
      <c r="A624" s="16" t="s">
        <v>8139</v>
      </c>
      <c r="B624" s="16" t="s">
        <v>90</v>
      </c>
      <c r="C624" s="17" t="s">
        <v>8140</v>
      </c>
      <c r="D624" s="26">
        <v>81.12</v>
      </c>
    </row>
    <row r="625" spans="1:4" ht="63.75" x14ac:dyDescent="0.25">
      <c r="A625" s="16" t="s">
        <v>8141</v>
      </c>
      <c r="B625" s="16" t="s">
        <v>90</v>
      </c>
      <c r="C625" s="17" t="s">
        <v>8142</v>
      </c>
      <c r="D625" s="26">
        <v>117.51</v>
      </c>
    </row>
    <row r="626" spans="1:4" ht="63.75" x14ac:dyDescent="0.25">
      <c r="A626" s="16" t="s">
        <v>8143</v>
      </c>
      <c r="B626" s="16" t="s">
        <v>90</v>
      </c>
      <c r="C626" s="17" t="s">
        <v>8144</v>
      </c>
      <c r="D626" s="26">
        <v>119.25</v>
      </c>
    </row>
    <row r="627" spans="1:4" ht="63.75" x14ac:dyDescent="0.25">
      <c r="A627" s="16" t="s">
        <v>8145</v>
      </c>
      <c r="B627" s="16" t="s">
        <v>90</v>
      </c>
      <c r="C627" s="17" t="s">
        <v>8146</v>
      </c>
      <c r="D627" s="26">
        <v>110.84</v>
      </c>
    </row>
    <row r="628" spans="1:4" ht="63.75" x14ac:dyDescent="0.25">
      <c r="A628" s="16" t="s">
        <v>8147</v>
      </c>
      <c r="B628" s="16" t="s">
        <v>90</v>
      </c>
      <c r="C628" s="17" t="s">
        <v>8148</v>
      </c>
      <c r="D628" s="26">
        <v>89.28</v>
      </c>
    </row>
    <row r="629" spans="1:4" ht="63.75" x14ac:dyDescent="0.25">
      <c r="A629" s="16" t="s">
        <v>8149</v>
      </c>
      <c r="B629" s="16" t="s">
        <v>90</v>
      </c>
      <c r="C629" s="17" t="s">
        <v>8150</v>
      </c>
      <c r="D629" s="26">
        <v>135.19999999999999</v>
      </c>
    </row>
    <row r="630" spans="1:4" ht="63.75" x14ac:dyDescent="0.25">
      <c r="A630" s="16" t="s">
        <v>8151</v>
      </c>
      <c r="B630" s="16" t="s">
        <v>90</v>
      </c>
      <c r="C630" s="17" t="s">
        <v>8152</v>
      </c>
      <c r="D630" s="26">
        <v>271.76</v>
      </c>
    </row>
    <row r="631" spans="1:4" ht="63.75" x14ac:dyDescent="0.25">
      <c r="A631" s="16" t="s">
        <v>8153</v>
      </c>
      <c r="B631" s="16" t="s">
        <v>90</v>
      </c>
      <c r="C631" s="17" t="s">
        <v>8154</v>
      </c>
      <c r="D631" s="26">
        <v>142.99</v>
      </c>
    </row>
    <row r="632" spans="1:4" ht="63.75" x14ac:dyDescent="0.25">
      <c r="A632" s="16" t="s">
        <v>8155</v>
      </c>
      <c r="B632" s="16" t="s">
        <v>90</v>
      </c>
      <c r="C632" s="17" t="s">
        <v>8156</v>
      </c>
      <c r="D632" s="26">
        <v>118.57</v>
      </c>
    </row>
    <row r="633" spans="1:4" ht="63.75" x14ac:dyDescent="0.25">
      <c r="A633" s="16" t="s">
        <v>8157</v>
      </c>
      <c r="B633" s="16" t="s">
        <v>90</v>
      </c>
      <c r="C633" s="17" t="s">
        <v>8158</v>
      </c>
      <c r="D633" s="26">
        <v>87.13</v>
      </c>
    </row>
    <row r="634" spans="1:4" ht="63.75" x14ac:dyDescent="0.25">
      <c r="A634" s="16" t="s">
        <v>8159</v>
      </c>
      <c r="B634" s="16" t="s">
        <v>90</v>
      </c>
      <c r="C634" s="17" t="s">
        <v>8160</v>
      </c>
      <c r="D634" s="26">
        <v>133.37</v>
      </c>
    </row>
    <row r="635" spans="1:4" ht="63.75" x14ac:dyDescent="0.25">
      <c r="A635" s="16" t="s">
        <v>8161</v>
      </c>
      <c r="B635" s="16" t="s">
        <v>90</v>
      </c>
      <c r="C635" s="17" t="s">
        <v>8162</v>
      </c>
      <c r="D635" s="26">
        <v>137.52000000000001</v>
      </c>
    </row>
    <row r="636" spans="1:4" ht="63.75" x14ac:dyDescent="0.25">
      <c r="A636" s="16" t="s">
        <v>8163</v>
      </c>
      <c r="B636" s="16" t="s">
        <v>90</v>
      </c>
      <c r="C636" s="17" t="s">
        <v>8164</v>
      </c>
      <c r="D636" s="26">
        <v>129.44999999999999</v>
      </c>
    </row>
    <row r="637" spans="1:4" ht="63.75" x14ac:dyDescent="0.25">
      <c r="A637" s="16" t="s">
        <v>8165</v>
      </c>
      <c r="B637" s="16" t="s">
        <v>90</v>
      </c>
      <c r="C637" s="17" t="s">
        <v>8166</v>
      </c>
      <c r="D637" s="26">
        <v>93.7</v>
      </c>
    </row>
    <row r="638" spans="1:4" ht="63.75" x14ac:dyDescent="0.25">
      <c r="A638" s="16" t="s">
        <v>8167</v>
      </c>
      <c r="B638" s="16" t="s">
        <v>90</v>
      </c>
      <c r="C638" s="17" t="s">
        <v>8168</v>
      </c>
      <c r="D638" s="26">
        <v>143.22</v>
      </c>
    </row>
    <row r="639" spans="1:4" ht="63.75" x14ac:dyDescent="0.25">
      <c r="A639" s="16" t="s">
        <v>8169</v>
      </c>
      <c r="B639" s="16" t="s">
        <v>90</v>
      </c>
      <c r="C639" s="17" t="s">
        <v>8170</v>
      </c>
      <c r="D639" s="26">
        <v>294.88</v>
      </c>
    </row>
    <row r="640" spans="1:4" ht="63.75" x14ac:dyDescent="0.25">
      <c r="A640" s="16" t="s">
        <v>8171</v>
      </c>
      <c r="B640" s="16" t="s">
        <v>90</v>
      </c>
      <c r="C640" s="17" t="s">
        <v>8172</v>
      </c>
      <c r="D640" s="26">
        <v>167.49</v>
      </c>
    </row>
    <row r="641" spans="1:4" ht="63.75" x14ac:dyDescent="0.25">
      <c r="A641" s="16" t="s">
        <v>8173</v>
      </c>
      <c r="B641" s="16" t="s">
        <v>90</v>
      </c>
      <c r="C641" s="17" t="s">
        <v>8174</v>
      </c>
      <c r="D641" s="26">
        <v>95.09</v>
      </c>
    </row>
    <row r="642" spans="1:4" ht="63.75" x14ac:dyDescent="0.25">
      <c r="A642" s="16" t="s">
        <v>8175</v>
      </c>
      <c r="B642" s="16" t="s">
        <v>90</v>
      </c>
      <c r="C642" s="17" t="s">
        <v>8176</v>
      </c>
      <c r="D642" s="26">
        <v>179.11</v>
      </c>
    </row>
    <row r="643" spans="1:4" ht="63.75" x14ac:dyDescent="0.25">
      <c r="A643" s="16" t="s">
        <v>8177</v>
      </c>
      <c r="B643" s="16" t="s">
        <v>90</v>
      </c>
      <c r="C643" s="17" t="s">
        <v>8178</v>
      </c>
      <c r="D643" s="26">
        <v>171.25</v>
      </c>
    </row>
    <row r="644" spans="1:4" ht="63.75" x14ac:dyDescent="0.25">
      <c r="A644" s="16" t="s">
        <v>8179</v>
      </c>
      <c r="B644" s="16" t="s">
        <v>90</v>
      </c>
      <c r="C644" s="17" t="s">
        <v>8180</v>
      </c>
      <c r="D644" s="26">
        <v>176.57</v>
      </c>
    </row>
    <row r="645" spans="1:4" ht="63.75" x14ac:dyDescent="0.25">
      <c r="A645" s="16" t="s">
        <v>8181</v>
      </c>
      <c r="B645" s="16" t="s">
        <v>90</v>
      </c>
      <c r="C645" s="17" t="s">
        <v>8182</v>
      </c>
      <c r="D645" s="26">
        <v>332.55</v>
      </c>
    </row>
    <row r="646" spans="1:4" ht="63.75" x14ac:dyDescent="0.25">
      <c r="A646" s="16" t="s">
        <v>8183</v>
      </c>
      <c r="B646" s="16" t="s">
        <v>90</v>
      </c>
      <c r="C646" s="17" t="s">
        <v>8184</v>
      </c>
      <c r="D646" s="26">
        <v>207.25</v>
      </c>
    </row>
    <row r="647" spans="1:4" ht="63.75" x14ac:dyDescent="0.25">
      <c r="A647" s="16" t="s">
        <v>8185</v>
      </c>
      <c r="B647" s="16" t="s">
        <v>90</v>
      </c>
      <c r="C647" s="17" t="s">
        <v>8186</v>
      </c>
      <c r="D647" s="26">
        <v>179.52</v>
      </c>
    </row>
    <row r="648" spans="1:4" ht="63.75" x14ac:dyDescent="0.25">
      <c r="A648" s="16" t="s">
        <v>8187</v>
      </c>
      <c r="B648" s="16" t="s">
        <v>90</v>
      </c>
      <c r="C648" s="17" t="s">
        <v>8188</v>
      </c>
      <c r="D648" s="26">
        <v>112.42</v>
      </c>
    </row>
    <row r="649" spans="1:4" ht="63.75" x14ac:dyDescent="0.25">
      <c r="A649" s="16" t="s">
        <v>8189</v>
      </c>
      <c r="B649" s="16" t="s">
        <v>90</v>
      </c>
      <c r="C649" s="17" t="s">
        <v>8190</v>
      </c>
      <c r="D649" s="26">
        <v>205.35</v>
      </c>
    </row>
    <row r="650" spans="1:4" ht="63.75" x14ac:dyDescent="0.25">
      <c r="A650" s="16" t="s">
        <v>8191</v>
      </c>
      <c r="B650" s="16" t="s">
        <v>90</v>
      </c>
      <c r="C650" s="17" t="s">
        <v>8192</v>
      </c>
      <c r="D650" s="26">
        <v>198.93</v>
      </c>
    </row>
    <row r="651" spans="1:4" ht="63.75" x14ac:dyDescent="0.25">
      <c r="A651" s="16" t="s">
        <v>8193</v>
      </c>
      <c r="B651" s="16" t="s">
        <v>90</v>
      </c>
      <c r="C651" s="17" t="s">
        <v>8194</v>
      </c>
      <c r="D651" s="26">
        <v>171.05</v>
      </c>
    </row>
    <row r="652" spans="1:4" ht="63.75" x14ac:dyDescent="0.25">
      <c r="A652" s="16" t="s">
        <v>8195</v>
      </c>
      <c r="B652" s="16" t="s">
        <v>90</v>
      </c>
      <c r="C652" s="17" t="s">
        <v>8196</v>
      </c>
      <c r="D652" s="26">
        <v>358.77</v>
      </c>
    </row>
    <row r="653" spans="1:4" ht="63.75" x14ac:dyDescent="0.25">
      <c r="A653" s="16" t="s">
        <v>8197</v>
      </c>
      <c r="B653" s="16" t="s">
        <v>90</v>
      </c>
      <c r="C653" s="17" t="s">
        <v>8198</v>
      </c>
      <c r="D653" s="26">
        <v>234.98</v>
      </c>
    </row>
    <row r="654" spans="1:4" ht="63.75" x14ac:dyDescent="0.25">
      <c r="A654" s="16" t="s">
        <v>8199</v>
      </c>
      <c r="B654" s="16" t="s">
        <v>90</v>
      </c>
      <c r="C654" s="17" t="s">
        <v>8200</v>
      </c>
      <c r="D654" s="26">
        <v>163.89</v>
      </c>
    </row>
    <row r="655" spans="1:4" ht="38.25" x14ac:dyDescent="0.25">
      <c r="A655" s="16" t="s">
        <v>8201</v>
      </c>
      <c r="B655" s="16" t="s">
        <v>90</v>
      </c>
      <c r="C655" s="17" t="s">
        <v>8202</v>
      </c>
      <c r="D655" s="26">
        <v>168.33</v>
      </c>
    </row>
    <row r="656" spans="1:4" ht="38.25" x14ac:dyDescent="0.25">
      <c r="A656" s="16" t="s">
        <v>8203</v>
      </c>
      <c r="B656" s="16" t="s">
        <v>90</v>
      </c>
      <c r="C656" s="17" t="s">
        <v>8204</v>
      </c>
      <c r="D656" s="26">
        <v>169.43</v>
      </c>
    </row>
    <row r="657" spans="1:4" ht="38.25" x14ac:dyDescent="0.25">
      <c r="A657" s="16" t="s">
        <v>8205</v>
      </c>
      <c r="B657" s="16" t="s">
        <v>90</v>
      </c>
      <c r="C657" s="17" t="s">
        <v>8206</v>
      </c>
      <c r="D657" s="26">
        <v>305.61</v>
      </c>
    </row>
    <row r="658" spans="1:4" ht="25.5" x14ac:dyDescent="0.25">
      <c r="A658" s="16" t="s">
        <v>8207</v>
      </c>
      <c r="B658" s="16" t="s">
        <v>90</v>
      </c>
      <c r="C658" s="17" t="s">
        <v>8208</v>
      </c>
      <c r="D658" s="26">
        <v>190.58</v>
      </c>
    </row>
    <row r="659" spans="1:4" ht="25.5" x14ac:dyDescent="0.25">
      <c r="A659" s="16" t="s">
        <v>8209</v>
      </c>
      <c r="B659" s="16" t="s">
        <v>90</v>
      </c>
      <c r="C659" s="17" t="s">
        <v>8210</v>
      </c>
      <c r="D659" s="26">
        <v>138.33000000000001</v>
      </c>
    </row>
    <row r="660" spans="1:4" ht="25.5" x14ac:dyDescent="0.25">
      <c r="A660" s="16" t="s">
        <v>8211</v>
      </c>
      <c r="B660" s="16" t="s">
        <v>90</v>
      </c>
      <c r="C660" s="17" t="s">
        <v>8212</v>
      </c>
      <c r="D660" s="26">
        <v>162.58000000000001</v>
      </c>
    </row>
    <row r="661" spans="1:4" ht="25.5" x14ac:dyDescent="0.25">
      <c r="A661" s="16" t="s">
        <v>8213</v>
      </c>
      <c r="B661" s="16" t="s">
        <v>90</v>
      </c>
      <c r="C661" s="17" t="s">
        <v>8214</v>
      </c>
      <c r="D661" s="26">
        <v>6.68</v>
      </c>
    </row>
    <row r="662" spans="1:4" x14ac:dyDescent="0.25">
      <c r="A662" s="16" t="s">
        <v>8215</v>
      </c>
      <c r="B662" s="16" t="s">
        <v>90</v>
      </c>
      <c r="C662" s="17" t="s">
        <v>8216</v>
      </c>
      <c r="D662" s="26">
        <v>3.35</v>
      </c>
    </row>
    <row r="663" spans="1:4" ht="25.5" x14ac:dyDescent="0.25">
      <c r="A663" s="16" t="s">
        <v>8217</v>
      </c>
      <c r="B663" s="16" t="s">
        <v>90</v>
      </c>
      <c r="C663" s="17" t="s">
        <v>8218</v>
      </c>
      <c r="D663" s="26">
        <v>5.71</v>
      </c>
    </row>
    <row r="664" spans="1:4" x14ac:dyDescent="0.25">
      <c r="A664" s="16" t="s">
        <v>8219</v>
      </c>
      <c r="B664" s="16" t="s">
        <v>90</v>
      </c>
      <c r="C664" s="17" t="s">
        <v>8220</v>
      </c>
      <c r="D664" s="26">
        <v>6.13</v>
      </c>
    </row>
    <row r="665" spans="1:4" ht="25.5" x14ac:dyDescent="0.25">
      <c r="A665" s="16" t="s">
        <v>8221</v>
      </c>
      <c r="B665" s="16" t="s">
        <v>111</v>
      </c>
      <c r="C665" s="17" t="s">
        <v>8222</v>
      </c>
      <c r="D665" s="26">
        <v>82.23</v>
      </c>
    </row>
    <row r="666" spans="1:4" ht="25.5" x14ac:dyDescent="0.25">
      <c r="A666" s="16" t="s">
        <v>8223</v>
      </c>
      <c r="B666" s="16" t="s">
        <v>111</v>
      </c>
      <c r="C666" s="17" t="s">
        <v>8224</v>
      </c>
      <c r="D666" s="26">
        <v>53.42</v>
      </c>
    </row>
    <row r="667" spans="1:4" ht="25.5" x14ac:dyDescent="0.25">
      <c r="A667" s="16" t="s">
        <v>8225</v>
      </c>
      <c r="B667" s="16" t="s">
        <v>111</v>
      </c>
      <c r="C667" s="17" t="s">
        <v>8226</v>
      </c>
      <c r="D667" s="26">
        <v>113.44</v>
      </c>
    </row>
    <row r="668" spans="1:4" ht="25.5" x14ac:dyDescent="0.25">
      <c r="A668" s="16" t="s">
        <v>8227</v>
      </c>
      <c r="B668" s="16" t="s">
        <v>111</v>
      </c>
      <c r="C668" s="17" t="s">
        <v>8228</v>
      </c>
      <c r="D668" s="26">
        <v>145.19999999999999</v>
      </c>
    </row>
    <row r="669" spans="1:4" ht="25.5" x14ac:dyDescent="0.25">
      <c r="A669" s="16" t="s">
        <v>8229</v>
      </c>
      <c r="B669" s="16" t="s">
        <v>90</v>
      </c>
      <c r="C669" s="17" t="s">
        <v>8230</v>
      </c>
      <c r="D669" s="26">
        <v>206.99</v>
      </c>
    </row>
    <row r="670" spans="1:4" ht="25.5" x14ac:dyDescent="0.25">
      <c r="A670" s="16" t="s">
        <v>8231</v>
      </c>
      <c r="B670" s="16" t="s">
        <v>90</v>
      </c>
      <c r="C670" s="17" t="s">
        <v>8232</v>
      </c>
      <c r="D670" s="26">
        <v>151.81</v>
      </c>
    </row>
    <row r="671" spans="1:4" ht="25.5" x14ac:dyDescent="0.25">
      <c r="A671" s="16" t="s">
        <v>8233</v>
      </c>
      <c r="B671" s="16" t="s">
        <v>90</v>
      </c>
      <c r="C671" s="17" t="s">
        <v>8234</v>
      </c>
      <c r="D671" s="26">
        <v>220.81</v>
      </c>
    </row>
    <row r="672" spans="1:4" ht="25.5" x14ac:dyDescent="0.25">
      <c r="A672" s="16" t="s">
        <v>8235</v>
      </c>
      <c r="B672" s="16" t="s">
        <v>90</v>
      </c>
      <c r="C672" s="17" t="s">
        <v>8236</v>
      </c>
      <c r="D672" s="26">
        <v>71.319999999999993</v>
      </c>
    </row>
    <row r="673" spans="1:4" ht="25.5" x14ac:dyDescent="0.25">
      <c r="A673" s="16" t="s">
        <v>8237</v>
      </c>
      <c r="B673" s="16" t="s">
        <v>90</v>
      </c>
      <c r="C673" s="17" t="s">
        <v>8238</v>
      </c>
      <c r="D673" s="26">
        <v>163.30000000000001</v>
      </c>
    </row>
    <row r="674" spans="1:4" ht="25.5" x14ac:dyDescent="0.25">
      <c r="A674" s="16" t="s">
        <v>8239</v>
      </c>
      <c r="B674" s="16" t="s">
        <v>90</v>
      </c>
      <c r="C674" s="17" t="s">
        <v>8240</v>
      </c>
      <c r="D674" s="26">
        <v>55.21</v>
      </c>
    </row>
    <row r="675" spans="1:4" ht="25.5" x14ac:dyDescent="0.25">
      <c r="A675" s="16" t="s">
        <v>7781</v>
      </c>
      <c r="B675" s="16" t="s">
        <v>111</v>
      </c>
      <c r="C675" s="17" t="s">
        <v>7782</v>
      </c>
      <c r="D675" s="26">
        <v>2.4300000000000002</v>
      </c>
    </row>
    <row r="676" spans="1:4" ht="25.5" x14ac:dyDescent="0.25">
      <c r="A676" s="16" t="s">
        <v>7784</v>
      </c>
      <c r="B676" s="16" t="s">
        <v>111</v>
      </c>
      <c r="C676" s="17" t="s">
        <v>7785</v>
      </c>
      <c r="D676" s="26">
        <v>0.12</v>
      </c>
    </row>
    <row r="677" spans="1:4" x14ac:dyDescent="0.25">
      <c r="A677" s="16" t="s">
        <v>7787</v>
      </c>
      <c r="B677" s="16" t="s">
        <v>90</v>
      </c>
      <c r="C677" s="17" t="s">
        <v>7788</v>
      </c>
      <c r="D677" s="26">
        <v>6.48</v>
      </c>
    </row>
    <row r="678" spans="1:4" x14ac:dyDescent="0.25">
      <c r="A678" s="16" t="s">
        <v>8241</v>
      </c>
      <c r="B678" s="16" t="s">
        <v>90</v>
      </c>
      <c r="C678" s="17" t="s">
        <v>8242</v>
      </c>
      <c r="D678" s="26">
        <v>25.49</v>
      </c>
    </row>
    <row r="679" spans="1:4" ht="25.5" x14ac:dyDescent="0.25">
      <c r="A679" s="16" t="s">
        <v>8243</v>
      </c>
      <c r="B679" s="16" t="s">
        <v>90</v>
      </c>
      <c r="C679" s="17" t="s">
        <v>8244</v>
      </c>
      <c r="D679" s="26">
        <v>41.19</v>
      </c>
    </row>
    <row r="680" spans="1:4" ht="25.5" x14ac:dyDescent="0.25">
      <c r="A680" s="16" t="s">
        <v>8245</v>
      </c>
      <c r="B680" s="16" t="s">
        <v>90</v>
      </c>
      <c r="C680" s="17" t="s">
        <v>8246</v>
      </c>
      <c r="D680" s="26">
        <v>54.4</v>
      </c>
    </row>
    <row r="681" spans="1:4" ht="25.5" x14ac:dyDescent="0.25">
      <c r="A681" s="16" t="s">
        <v>8247</v>
      </c>
      <c r="B681" s="16" t="s">
        <v>90</v>
      </c>
      <c r="C681" s="17" t="s">
        <v>8248</v>
      </c>
      <c r="D681" s="26">
        <v>15.88</v>
      </c>
    </row>
    <row r="682" spans="1:4" ht="38.25" x14ac:dyDescent="0.25">
      <c r="A682" s="16" t="s">
        <v>8249</v>
      </c>
      <c r="B682" s="16" t="s">
        <v>90</v>
      </c>
      <c r="C682" s="17" t="s">
        <v>8250</v>
      </c>
      <c r="D682" s="26">
        <v>58.62</v>
      </c>
    </row>
    <row r="683" spans="1:4" ht="38.25" x14ac:dyDescent="0.25">
      <c r="A683" s="16" t="s">
        <v>8251</v>
      </c>
      <c r="B683" s="16" t="s">
        <v>90</v>
      </c>
      <c r="C683" s="17" t="s">
        <v>8252</v>
      </c>
      <c r="D683" s="26">
        <v>66.98</v>
      </c>
    </row>
    <row r="684" spans="1:4" ht="38.25" x14ac:dyDescent="0.25">
      <c r="A684" s="16" t="s">
        <v>8253</v>
      </c>
      <c r="B684" s="16" t="s">
        <v>90</v>
      </c>
      <c r="C684" s="17" t="s">
        <v>8254</v>
      </c>
      <c r="D684" s="26">
        <v>117.21</v>
      </c>
    </row>
    <row r="685" spans="1:4" ht="38.25" x14ac:dyDescent="0.25">
      <c r="A685" s="16" t="s">
        <v>8255</v>
      </c>
      <c r="B685" s="16" t="s">
        <v>90</v>
      </c>
      <c r="C685" s="17" t="s">
        <v>8256</v>
      </c>
      <c r="D685" s="26">
        <v>166.32</v>
      </c>
    </row>
    <row r="686" spans="1:4" ht="38.25" x14ac:dyDescent="0.25">
      <c r="A686" s="16" t="s">
        <v>8257</v>
      </c>
      <c r="B686" s="16" t="s">
        <v>90</v>
      </c>
      <c r="C686" s="17" t="s">
        <v>8258</v>
      </c>
      <c r="D686" s="26">
        <v>267.3</v>
      </c>
    </row>
    <row r="687" spans="1:4" ht="38.25" x14ac:dyDescent="0.25">
      <c r="A687" s="16" t="s">
        <v>8259</v>
      </c>
      <c r="B687" s="16" t="s">
        <v>90</v>
      </c>
      <c r="C687" s="17" t="s">
        <v>8260</v>
      </c>
      <c r="D687" s="26">
        <v>368.28</v>
      </c>
    </row>
    <row r="688" spans="1:4" ht="38.25" x14ac:dyDescent="0.25">
      <c r="A688" s="16" t="s">
        <v>8261</v>
      </c>
      <c r="B688" s="16" t="s">
        <v>90</v>
      </c>
      <c r="C688" s="17" t="s">
        <v>8262</v>
      </c>
      <c r="D688" s="26">
        <v>33.49</v>
      </c>
    </row>
    <row r="689" spans="1:4" ht="25.5" x14ac:dyDescent="0.25">
      <c r="A689" s="16" t="s">
        <v>8263</v>
      </c>
      <c r="B689" s="16" t="s">
        <v>90</v>
      </c>
      <c r="C689" s="17" t="s">
        <v>8264</v>
      </c>
      <c r="D689" s="26">
        <v>58.26</v>
      </c>
    </row>
    <row r="690" spans="1:4" ht="25.5" x14ac:dyDescent="0.25">
      <c r="A690" s="16" t="s">
        <v>8265</v>
      </c>
      <c r="B690" s="16" t="s">
        <v>90</v>
      </c>
      <c r="C690" s="17" t="s">
        <v>8266</v>
      </c>
      <c r="D690" s="26">
        <v>127.53</v>
      </c>
    </row>
    <row r="691" spans="1:4" ht="25.5" x14ac:dyDescent="0.25">
      <c r="A691" s="16" t="s">
        <v>8267</v>
      </c>
      <c r="B691" s="16" t="s">
        <v>90</v>
      </c>
      <c r="C691" s="17" t="s">
        <v>8268</v>
      </c>
      <c r="D691" s="26">
        <v>352.11</v>
      </c>
    </row>
    <row r="692" spans="1:4" ht="25.5" x14ac:dyDescent="0.25">
      <c r="A692" s="16" t="s">
        <v>8269</v>
      </c>
      <c r="B692" s="16" t="s">
        <v>90</v>
      </c>
      <c r="C692" s="17" t="s">
        <v>8270</v>
      </c>
      <c r="D692" s="26">
        <v>141.30000000000001</v>
      </c>
    </row>
    <row r="693" spans="1:4" ht="25.5" x14ac:dyDescent="0.25">
      <c r="A693" s="16" t="s">
        <v>8271</v>
      </c>
      <c r="B693" s="16" t="s">
        <v>90</v>
      </c>
      <c r="C693" s="17" t="s">
        <v>8272</v>
      </c>
      <c r="D693" s="26">
        <v>133.85</v>
      </c>
    </row>
    <row r="694" spans="1:4" ht="25.5" x14ac:dyDescent="0.25">
      <c r="A694" s="16" t="s">
        <v>8273</v>
      </c>
      <c r="B694" s="16" t="s">
        <v>90</v>
      </c>
      <c r="C694" s="17" t="s">
        <v>8274</v>
      </c>
      <c r="D694" s="26">
        <v>207.03</v>
      </c>
    </row>
    <row r="695" spans="1:4" ht="25.5" x14ac:dyDescent="0.25">
      <c r="A695" s="16" t="s">
        <v>8275</v>
      </c>
      <c r="B695" s="16" t="s">
        <v>90</v>
      </c>
      <c r="C695" s="17" t="s">
        <v>8276</v>
      </c>
      <c r="D695" s="26">
        <v>399.81</v>
      </c>
    </row>
    <row r="696" spans="1:4" ht="25.5" x14ac:dyDescent="0.25">
      <c r="A696" s="16" t="s">
        <v>8277</v>
      </c>
      <c r="B696" s="16" t="s">
        <v>90</v>
      </c>
      <c r="C696" s="17" t="s">
        <v>8278</v>
      </c>
      <c r="D696" s="26">
        <v>159</v>
      </c>
    </row>
    <row r="697" spans="1:4" ht="25.5" x14ac:dyDescent="0.25">
      <c r="A697" s="16" t="s">
        <v>8279</v>
      </c>
      <c r="B697" s="16" t="s">
        <v>90</v>
      </c>
      <c r="C697" s="17" t="s">
        <v>8280</v>
      </c>
      <c r="D697" s="26">
        <v>196.32</v>
      </c>
    </row>
    <row r="698" spans="1:4" ht="25.5" x14ac:dyDescent="0.25">
      <c r="A698" s="16" t="s">
        <v>8281</v>
      </c>
      <c r="B698" s="16" t="s">
        <v>90</v>
      </c>
      <c r="C698" s="17" t="s">
        <v>8282</v>
      </c>
      <c r="D698" s="26">
        <v>129.71</v>
      </c>
    </row>
    <row r="699" spans="1:4" ht="25.5" x14ac:dyDescent="0.25">
      <c r="A699" s="16" t="s">
        <v>8283</v>
      </c>
      <c r="B699" s="16" t="s">
        <v>90</v>
      </c>
      <c r="C699" s="17" t="s">
        <v>8284</v>
      </c>
      <c r="D699" s="26">
        <v>112.16</v>
      </c>
    </row>
    <row r="700" spans="1:4" ht="38.25" x14ac:dyDescent="0.25">
      <c r="A700" s="16" t="s">
        <v>8285</v>
      </c>
      <c r="B700" s="16" t="s">
        <v>90</v>
      </c>
      <c r="C700" s="17" t="s">
        <v>8286</v>
      </c>
      <c r="D700" s="26">
        <v>35.39</v>
      </c>
    </row>
    <row r="701" spans="1:4" ht="38.25" x14ac:dyDescent="0.25">
      <c r="A701" s="16" t="s">
        <v>8287</v>
      </c>
      <c r="B701" s="16" t="s">
        <v>90</v>
      </c>
      <c r="C701" s="17" t="s">
        <v>8288</v>
      </c>
      <c r="D701" s="26">
        <v>83.69</v>
      </c>
    </row>
    <row r="702" spans="1:4" ht="25.5" x14ac:dyDescent="0.25">
      <c r="A702" s="16" t="s">
        <v>8289</v>
      </c>
      <c r="B702" s="16" t="s">
        <v>90</v>
      </c>
      <c r="C702" s="17" t="s">
        <v>8290</v>
      </c>
      <c r="D702" s="26">
        <v>296.19</v>
      </c>
    </row>
    <row r="703" spans="1:4" ht="25.5" x14ac:dyDescent="0.25">
      <c r="A703" s="16" t="s">
        <v>8291</v>
      </c>
      <c r="B703" s="16" t="s">
        <v>90</v>
      </c>
      <c r="C703" s="17" t="s">
        <v>8292</v>
      </c>
      <c r="D703" s="26">
        <v>173.06</v>
      </c>
    </row>
    <row r="704" spans="1:4" ht="25.5" x14ac:dyDescent="0.25">
      <c r="A704" s="16" t="s">
        <v>8293</v>
      </c>
      <c r="B704" s="16" t="s">
        <v>90</v>
      </c>
      <c r="C704" s="17" t="s">
        <v>8294</v>
      </c>
      <c r="D704" s="26">
        <v>697.31</v>
      </c>
    </row>
    <row r="705" spans="1:4" ht="25.5" x14ac:dyDescent="0.25">
      <c r="A705" s="16" t="s">
        <v>8295</v>
      </c>
      <c r="B705" s="16" t="s">
        <v>90</v>
      </c>
      <c r="C705" s="17" t="s">
        <v>8296</v>
      </c>
      <c r="D705" s="26">
        <v>163.26</v>
      </c>
    </row>
    <row r="706" spans="1:4" ht="25.5" x14ac:dyDescent="0.25">
      <c r="A706" s="16" t="s">
        <v>8297</v>
      </c>
      <c r="B706" s="16" t="s">
        <v>90</v>
      </c>
      <c r="C706" s="17" t="s">
        <v>8298</v>
      </c>
      <c r="D706" s="26">
        <v>163.26</v>
      </c>
    </row>
    <row r="707" spans="1:4" ht="25.5" x14ac:dyDescent="0.25">
      <c r="A707" s="16" t="s">
        <v>8299</v>
      </c>
      <c r="B707" s="16" t="s">
        <v>90</v>
      </c>
      <c r="C707" s="17" t="s">
        <v>8300</v>
      </c>
      <c r="D707" s="26">
        <v>510.06</v>
      </c>
    </row>
    <row r="708" spans="1:4" ht="25.5" x14ac:dyDescent="0.25">
      <c r="A708" s="16" t="s">
        <v>8301</v>
      </c>
      <c r="B708" s="16" t="s">
        <v>90</v>
      </c>
      <c r="C708" s="17" t="s">
        <v>8302</v>
      </c>
      <c r="D708" s="26">
        <v>933.62</v>
      </c>
    </row>
    <row r="709" spans="1:4" ht="25.5" x14ac:dyDescent="0.25">
      <c r="A709" s="16" t="s">
        <v>8303</v>
      </c>
      <c r="B709" s="16" t="s">
        <v>90</v>
      </c>
      <c r="C709" s="17" t="s">
        <v>8304</v>
      </c>
      <c r="D709" s="26">
        <v>1356.65</v>
      </c>
    </row>
    <row r="710" spans="1:4" ht="25.5" x14ac:dyDescent="0.25">
      <c r="A710" s="16" t="s">
        <v>8305</v>
      </c>
      <c r="B710" s="16" t="s">
        <v>90</v>
      </c>
      <c r="C710" s="17" t="s">
        <v>8306</v>
      </c>
      <c r="D710" s="26">
        <v>22.4</v>
      </c>
    </row>
    <row r="711" spans="1:4" ht="25.5" x14ac:dyDescent="0.25">
      <c r="A711" s="16" t="s">
        <v>8307</v>
      </c>
      <c r="B711" s="16" t="s">
        <v>90</v>
      </c>
      <c r="C711" s="17" t="s">
        <v>8308</v>
      </c>
      <c r="D711" s="26">
        <v>40.6</v>
      </c>
    </row>
    <row r="712" spans="1:4" ht="25.5" x14ac:dyDescent="0.25">
      <c r="A712" s="16" t="s">
        <v>8309</v>
      </c>
      <c r="B712" s="16" t="s">
        <v>90</v>
      </c>
      <c r="C712" s="17" t="s">
        <v>8310</v>
      </c>
      <c r="D712" s="26">
        <v>61.14</v>
      </c>
    </row>
    <row r="713" spans="1:4" ht="25.5" x14ac:dyDescent="0.25">
      <c r="A713" s="16" t="s">
        <v>8311</v>
      </c>
      <c r="B713" s="16" t="s">
        <v>90</v>
      </c>
      <c r="C713" s="17" t="s">
        <v>8312</v>
      </c>
      <c r="D713" s="26">
        <v>71.5</v>
      </c>
    </row>
    <row r="714" spans="1:4" ht="25.5" x14ac:dyDescent="0.25">
      <c r="A714" s="16" t="s">
        <v>8313</v>
      </c>
      <c r="B714" s="16" t="s">
        <v>90</v>
      </c>
      <c r="C714" s="17" t="s">
        <v>8314</v>
      </c>
      <c r="D714" s="26">
        <v>46.29</v>
      </c>
    </row>
    <row r="715" spans="1:4" ht="38.25" x14ac:dyDescent="0.25">
      <c r="A715" s="16" t="s">
        <v>8315</v>
      </c>
      <c r="B715" s="16" t="s">
        <v>90</v>
      </c>
      <c r="C715" s="17" t="s">
        <v>8316</v>
      </c>
      <c r="D715" s="26">
        <v>658.61</v>
      </c>
    </row>
    <row r="716" spans="1:4" ht="38.25" x14ac:dyDescent="0.25">
      <c r="A716" s="16" t="s">
        <v>8317</v>
      </c>
      <c r="B716" s="16" t="s">
        <v>90</v>
      </c>
      <c r="C716" s="17" t="s">
        <v>8318</v>
      </c>
      <c r="D716" s="26">
        <v>961.52</v>
      </c>
    </row>
    <row r="717" spans="1:4" ht="38.25" x14ac:dyDescent="0.25">
      <c r="A717" s="16" t="s">
        <v>8319</v>
      </c>
      <c r="B717" s="16" t="s">
        <v>90</v>
      </c>
      <c r="C717" s="17" t="s">
        <v>8320</v>
      </c>
      <c r="D717" s="26">
        <v>1282.33</v>
      </c>
    </row>
    <row r="718" spans="1:4" ht="38.25" x14ac:dyDescent="0.25">
      <c r="A718" s="16" t="s">
        <v>8321</v>
      </c>
      <c r="B718" s="16" t="s">
        <v>90</v>
      </c>
      <c r="C718" s="17" t="s">
        <v>8322</v>
      </c>
      <c r="D718" s="26">
        <v>1581.91</v>
      </c>
    </row>
    <row r="719" spans="1:4" ht="25.5" x14ac:dyDescent="0.25">
      <c r="A719" s="16" t="s">
        <v>8323</v>
      </c>
      <c r="B719" s="16" t="s">
        <v>90</v>
      </c>
      <c r="C719" s="17" t="s">
        <v>8324</v>
      </c>
      <c r="D719" s="26">
        <v>12.7</v>
      </c>
    </row>
    <row r="720" spans="1:4" ht="25.5" x14ac:dyDescent="0.25">
      <c r="A720" s="16" t="s">
        <v>8325</v>
      </c>
      <c r="B720" s="16" t="s">
        <v>90</v>
      </c>
      <c r="C720" s="17" t="s">
        <v>8326</v>
      </c>
      <c r="D720" s="26">
        <v>39.92</v>
      </c>
    </row>
    <row r="721" spans="1:4" ht="25.5" x14ac:dyDescent="0.25">
      <c r="A721" s="16" t="s">
        <v>8327</v>
      </c>
      <c r="B721" s="16" t="s">
        <v>90</v>
      </c>
      <c r="C721" s="17" t="s">
        <v>8328</v>
      </c>
      <c r="D721" s="26">
        <v>88.73</v>
      </c>
    </row>
    <row r="722" spans="1:4" ht="25.5" x14ac:dyDescent="0.25">
      <c r="A722" s="16" t="s">
        <v>8329</v>
      </c>
      <c r="B722" s="16" t="s">
        <v>90</v>
      </c>
      <c r="C722" s="17" t="s">
        <v>8328</v>
      </c>
      <c r="D722" s="26">
        <v>88.73</v>
      </c>
    </row>
    <row r="723" spans="1:4" ht="25.5" x14ac:dyDescent="0.25">
      <c r="A723" s="16" t="s">
        <v>8330</v>
      </c>
      <c r="B723" s="16" t="s">
        <v>90</v>
      </c>
      <c r="C723" s="17" t="s">
        <v>8331</v>
      </c>
      <c r="D723" s="26">
        <v>11.1</v>
      </c>
    </row>
    <row r="724" spans="1:4" x14ac:dyDescent="0.25">
      <c r="A724" s="16" t="s">
        <v>8332</v>
      </c>
      <c r="B724" s="16" t="s">
        <v>90</v>
      </c>
      <c r="C724" s="17" t="s">
        <v>8333</v>
      </c>
      <c r="D724" s="26">
        <v>192.26</v>
      </c>
    </row>
    <row r="725" spans="1:4" ht="25.5" x14ac:dyDescent="0.25">
      <c r="A725" s="16" t="s">
        <v>8334</v>
      </c>
      <c r="B725" s="16" t="s">
        <v>90</v>
      </c>
      <c r="C725" s="17" t="s">
        <v>8335</v>
      </c>
      <c r="D725" s="26">
        <v>170.63</v>
      </c>
    </row>
    <row r="726" spans="1:4" ht="25.5" x14ac:dyDescent="0.25">
      <c r="A726" s="16" t="s">
        <v>8336</v>
      </c>
      <c r="B726" s="16" t="s">
        <v>90</v>
      </c>
      <c r="C726" s="17" t="s">
        <v>8337</v>
      </c>
      <c r="D726" s="26">
        <v>158.52000000000001</v>
      </c>
    </row>
    <row r="727" spans="1:4" ht="25.5" x14ac:dyDescent="0.25">
      <c r="A727" s="16" t="s">
        <v>8338</v>
      </c>
      <c r="B727" s="16" t="s">
        <v>90</v>
      </c>
      <c r="C727" s="17" t="s">
        <v>8339</v>
      </c>
      <c r="D727" s="26">
        <v>5.99</v>
      </c>
    </row>
    <row r="728" spans="1:4" ht="25.5" x14ac:dyDescent="0.25">
      <c r="A728" s="16" t="s">
        <v>8340</v>
      </c>
      <c r="B728" s="16" t="s">
        <v>90</v>
      </c>
      <c r="C728" s="17" t="s">
        <v>8341</v>
      </c>
      <c r="D728" s="26">
        <v>20.87</v>
      </c>
    </row>
    <row r="729" spans="1:4" ht="25.5" x14ac:dyDescent="0.25">
      <c r="A729" s="16" t="s">
        <v>8342</v>
      </c>
      <c r="B729" s="16" t="s">
        <v>90</v>
      </c>
      <c r="C729" s="17" t="s">
        <v>8343</v>
      </c>
      <c r="D729" s="26">
        <v>40.26</v>
      </c>
    </row>
    <row r="730" spans="1:4" ht="25.5" x14ac:dyDescent="0.25">
      <c r="A730" s="16" t="s">
        <v>8344</v>
      </c>
      <c r="B730" s="16" t="s">
        <v>90</v>
      </c>
      <c r="C730" s="17" t="s">
        <v>8345</v>
      </c>
      <c r="D730" s="26">
        <v>51.92</v>
      </c>
    </row>
    <row r="731" spans="1:4" ht="25.5" x14ac:dyDescent="0.25">
      <c r="A731" s="16" t="s">
        <v>8346</v>
      </c>
      <c r="B731" s="16" t="s">
        <v>90</v>
      </c>
      <c r="C731" s="17" t="s">
        <v>8347</v>
      </c>
      <c r="D731" s="26">
        <v>266</v>
      </c>
    </row>
    <row r="732" spans="1:4" ht="25.5" x14ac:dyDescent="0.25">
      <c r="A732" s="16" t="s">
        <v>8348</v>
      </c>
      <c r="B732" s="16" t="s">
        <v>90</v>
      </c>
      <c r="C732" s="17" t="s">
        <v>8349</v>
      </c>
      <c r="D732" s="26">
        <v>1322</v>
      </c>
    </row>
    <row r="733" spans="1:4" ht="38.25" x14ac:dyDescent="0.25">
      <c r="A733" s="16" t="s">
        <v>7621</v>
      </c>
      <c r="B733" s="16" t="s">
        <v>111</v>
      </c>
      <c r="C733" s="17" t="s">
        <v>7622</v>
      </c>
      <c r="D733" s="26">
        <v>19.920000000000002</v>
      </c>
    </row>
    <row r="734" spans="1:4" ht="38.25" x14ac:dyDescent="0.25">
      <c r="A734" s="16" t="s">
        <v>7643</v>
      </c>
      <c r="B734" s="16" t="s">
        <v>111</v>
      </c>
      <c r="C734" s="17" t="s">
        <v>7644</v>
      </c>
      <c r="D734" s="26">
        <v>39.17</v>
      </c>
    </row>
    <row r="735" spans="1:4" ht="38.25" x14ac:dyDescent="0.25">
      <c r="A735" s="16" t="s">
        <v>7665</v>
      </c>
      <c r="B735" s="16" t="s">
        <v>111</v>
      </c>
      <c r="C735" s="17" t="s">
        <v>7666</v>
      </c>
      <c r="D735" s="26">
        <v>86.94</v>
      </c>
    </row>
    <row r="736" spans="1:4" ht="38.25" x14ac:dyDescent="0.25">
      <c r="A736" s="16" t="s">
        <v>7687</v>
      </c>
      <c r="B736" s="16" t="s">
        <v>111</v>
      </c>
      <c r="C736" s="17" t="s">
        <v>7688</v>
      </c>
      <c r="D736" s="26">
        <v>123.15</v>
      </c>
    </row>
    <row r="737" spans="1:4" ht="38.25" x14ac:dyDescent="0.25">
      <c r="A737" s="16" t="s">
        <v>7709</v>
      </c>
      <c r="B737" s="16" t="s">
        <v>111</v>
      </c>
      <c r="C737" s="17" t="s">
        <v>7710</v>
      </c>
      <c r="D737" s="26">
        <v>154.78</v>
      </c>
    </row>
    <row r="738" spans="1:4" ht="38.25" x14ac:dyDescent="0.25">
      <c r="A738" s="16" t="s">
        <v>7731</v>
      </c>
      <c r="B738" s="16" t="s">
        <v>111</v>
      </c>
      <c r="C738" s="17" t="s">
        <v>7732</v>
      </c>
      <c r="D738" s="26">
        <v>238.21</v>
      </c>
    </row>
    <row r="739" spans="1:4" ht="38.25" x14ac:dyDescent="0.25">
      <c r="A739" s="16" t="s">
        <v>7753</v>
      </c>
      <c r="B739" s="16" t="s">
        <v>111</v>
      </c>
      <c r="C739" s="17" t="s">
        <v>7754</v>
      </c>
      <c r="D739" s="26">
        <v>384.12</v>
      </c>
    </row>
    <row r="740" spans="1:4" ht="38.25" x14ac:dyDescent="0.25">
      <c r="A740" s="16" t="s">
        <v>7775</v>
      </c>
      <c r="B740" s="16" t="s">
        <v>111</v>
      </c>
      <c r="C740" s="17" t="s">
        <v>7776</v>
      </c>
      <c r="D740" s="26">
        <v>481.55</v>
      </c>
    </row>
    <row r="741" spans="1:4" ht="38.25" x14ac:dyDescent="0.25">
      <c r="A741" s="16" t="s">
        <v>7546</v>
      </c>
      <c r="B741" s="16" t="s">
        <v>111</v>
      </c>
      <c r="C741" s="17" t="s">
        <v>7547</v>
      </c>
      <c r="D741" s="26">
        <v>3.16</v>
      </c>
    </row>
    <row r="742" spans="1:4" ht="38.25" x14ac:dyDescent="0.25">
      <c r="A742" s="16" t="s">
        <v>7549</v>
      </c>
      <c r="B742" s="16" t="s">
        <v>111</v>
      </c>
      <c r="C742" s="17" t="s">
        <v>7550</v>
      </c>
      <c r="D742" s="26">
        <v>4.13</v>
      </c>
    </row>
    <row r="743" spans="1:4" ht="38.25" x14ac:dyDescent="0.25">
      <c r="A743" s="16" t="s">
        <v>8350</v>
      </c>
      <c r="B743" s="16" t="s">
        <v>111</v>
      </c>
      <c r="C743" s="17" t="s">
        <v>8351</v>
      </c>
      <c r="D743" s="26">
        <v>2.21</v>
      </c>
    </row>
    <row r="744" spans="1:4" ht="25.5" x14ac:dyDescent="0.25">
      <c r="A744" s="16" t="s">
        <v>8352</v>
      </c>
      <c r="B744" s="16" t="s">
        <v>111</v>
      </c>
      <c r="C744" s="17" t="s">
        <v>8353</v>
      </c>
      <c r="D744" s="26">
        <v>3.19</v>
      </c>
    </row>
    <row r="745" spans="1:4" x14ac:dyDescent="0.25">
      <c r="A745" s="16" t="s">
        <v>8354</v>
      </c>
      <c r="B745" s="16" t="s">
        <v>90</v>
      </c>
      <c r="C745" s="17" t="s">
        <v>8355</v>
      </c>
      <c r="D745" s="26">
        <v>55.98</v>
      </c>
    </row>
    <row r="746" spans="1:4" x14ac:dyDescent="0.25">
      <c r="A746" s="16" t="s">
        <v>8356</v>
      </c>
      <c r="B746" s="16" t="s">
        <v>90</v>
      </c>
      <c r="C746" s="17" t="s">
        <v>8357</v>
      </c>
      <c r="D746" s="26">
        <v>56.43</v>
      </c>
    </row>
    <row r="747" spans="1:4" x14ac:dyDescent="0.25">
      <c r="A747" s="16" t="s">
        <v>8358</v>
      </c>
      <c r="B747" s="16" t="s">
        <v>90</v>
      </c>
      <c r="C747" s="17" t="s">
        <v>8359</v>
      </c>
      <c r="D747" s="26">
        <v>55.08</v>
      </c>
    </row>
    <row r="748" spans="1:4" x14ac:dyDescent="0.25">
      <c r="A748" s="16" t="s">
        <v>8360</v>
      </c>
      <c r="B748" s="16" t="s">
        <v>90</v>
      </c>
      <c r="C748" s="17" t="s">
        <v>8361</v>
      </c>
      <c r="D748" s="26">
        <v>69.91</v>
      </c>
    </row>
  </sheetData>
  <mergeCells count="1">
    <mergeCell ref="A1:D1"/>
  </mergeCells>
  <pageMargins left="0.75" right="0.75" top="0.75" bottom="0.5" header="0.5" footer="0.7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32778"/>
  <sheetViews>
    <sheetView zoomScale="85" zoomScaleNormal="85" workbookViewId="0">
      <selection activeCell="J24" sqref="J24"/>
    </sheetView>
  </sheetViews>
  <sheetFormatPr baseColWidth="10" defaultColWidth="9.140625" defaultRowHeight="15" x14ac:dyDescent="0.25"/>
  <cols>
    <col min="1" max="1" width="6.7109375" customWidth="1"/>
    <col min="2" max="2" width="14.7109375" customWidth="1"/>
    <col min="3" max="3" width="6.140625" customWidth="1"/>
    <col min="4" max="4" width="30.7109375" customWidth="1"/>
    <col min="5" max="5" width="10.7109375" customWidth="1"/>
    <col min="6" max="6" width="3" customWidth="1"/>
    <col min="7" max="7" width="2.140625" customWidth="1"/>
    <col min="8" max="8" width="10.7109375" customWidth="1"/>
    <col min="9" max="9" width="2.140625" customWidth="1"/>
    <col min="10" max="11" width="10.7109375" customWidth="1"/>
  </cols>
  <sheetData>
    <row r="1" spans="1:26" ht="18.75" x14ac:dyDescent="0.3">
      <c r="A1" s="32" t="s">
        <v>5111</v>
      </c>
      <c r="B1" s="32" t="s">
        <v>5111</v>
      </c>
      <c r="C1" s="32" t="s">
        <v>5111</v>
      </c>
      <c r="D1" s="32" t="s">
        <v>5111</v>
      </c>
      <c r="E1" s="32" t="s">
        <v>5111</v>
      </c>
      <c r="F1" s="32" t="s">
        <v>5111</v>
      </c>
      <c r="G1" s="32" t="s">
        <v>5111</v>
      </c>
      <c r="H1" s="32" t="s">
        <v>5111</v>
      </c>
      <c r="I1" s="32" t="s">
        <v>5111</v>
      </c>
      <c r="J1" s="32" t="s">
        <v>5111</v>
      </c>
      <c r="K1" s="32" t="s">
        <v>5111</v>
      </c>
    </row>
    <row r="3" spans="1:26" x14ac:dyDescent="0.25">
      <c r="A3" s="2" t="s">
        <v>5112</v>
      </c>
      <c r="B3" s="2" t="s">
        <v>5113</v>
      </c>
      <c r="C3" s="2" t="s">
        <v>5114</v>
      </c>
      <c r="D3" s="2" t="s">
        <v>5115</v>
      </c>
      <c r="E3" s="2"/>
      <c r="F3" s="2"/>
      <c r="G3" s="2"/>
      <c r="H3" s="2"/>
      <c r="I3" s="2"/>
      <c r="J3" s="2"/>
      <c r="K3" s="2" t="s">
        <v>0</v>
      </c>
    </row>
    <row r="5" spans="1:26" x14ac:dyDescent="0.25">
      <c r="A5" s="3" t="s">
        <v>5116</v>
      </c>
      <c r="B5" s="3"/>
    </row>
    <row r="6" spans="1:26" ht="45" customHeight="1" x14ac:dyDescent="0.25">
      <c r="A6" s="4"/>
      <c r="B6" s="4" t="s">
        <v>5117</v>
      </c>
      <c r="C6" s="1" t="s">
        <v>136</v>
      </c>
      <c r="D6" s="28" t="s">
        <v>5118</v>
      </c>
      <c r="E6" s="29"/>
      <c r="F6" s="29"/>
      <c r="G6" s="1"/>
      <c r="H6" s="5" t="s">
        <v>5119</v>
      </c>
      <c r="I6" s="30">
        <v>1</v>
      </c>
      <c r="J6" s="31"/>
      <c r="K6" s="6">
        <f>ROUND(K21,2)</f>
        <v>204.38</v>
      </c>
      <c r="L6" s="1"/>
      <c r="M6" s="1"/>
      <c r="N6" s="1"/>
      <c r="O6" s="1"/>
      <c r="P6" s="1"/>
      <c r="Q6" s="1"/>
      <c r="R6" s="1"/>
      <c r="S6" s="1"/>
      <c r="T6" s="1"/>
      <c r="U6" s="1"/>
      <c r="V6" s="1"/>
      <c r="W6" s="1"/>
      <c r="X6" s="1"/>
      <c r="Y6" s="1"/>
      <c r="Z6" s="1"/>
    </row>
    <row r="7" spans="1:26" x14ac:dyDescent="0.25">
      <c r="B7" s="7" t="s">
        <v>5120</v>
      </c>
    </row>
    <row r="8" spans="1:26" x14ac:dyDescent="0.25">
      <c r="B8" t="s">
        <v>5121</v>
      </c>
      <c r="C8" t="s">
        <v>9</v>
      </c>
      <c r="D8" t="s">
        <v>5122</v>
      </c>
      <c r="E8" s="8">
        <v>1.05</v>
      </c>
      <c r="F8" t="s">
        <v>5123</v>
      </c>
      <c r="G8" t="s">
        <v>5124</v>
      </c>
      <c r="H8" s="9">
        <v>21.07</v>
      </c>
      <c r="I8" t="s">
        <v>5125</v>
      </c>
      <c r="J8" s="10">
        <f>ROUND(E8/I6* H8,5)</f>
        <v>22.1235</v>
      </c>
      <c r="K8" s="11"/>
    </row>
    <row r="9" spans="1:26" x14ac:dyDescent="0.25">
      <c r="D9" s="12" t="s">
        <v>5126</v>
      </c>
      <c r="E9" s="11"/>
      <c r="H9" s="11"/>
      <c r="K9" s="9">
        <f>SUM(J8:J8)</f>
        <v>22.1235</v>
      </c>
    </row>
    <row r="10" spans="1:26" x14ac:dyDescent="0.25">
      <c r="B10" s="7" t="s">
        <v>5127</v>
      </c>
      <c r="E10" s="11"/>
      <c r="H10" s="11"/>
      <c r="K10" s="11"/>
    </row>
    <row r="11" spans="1:26" x14ac:dyDescent="0.25">
      <c r="B11" t="s">
        <v>5128</v>
      </c>
      <c r="C11" t="s">
        <v>9</v>
      </c>
      <c r="D11" t="s">
        <v>5129</v>
      </c>
      <c r="E11" s="8">
        <v>0.72499999999999998</v>
      </c>
      <c r="F11" t="s">
        <v>5123</v>
      </c>
      <c r="G11" t="s">
        <v>5124</v>
      </c>
      <c r="H11" s="9">
        <v>2.44</v>
      </c>
      <c r="I11" t="s">
        <v>5125</v>
      </c>
      <c r="J11" s="10">
        <f>ROUND(E11/I6* H11,5)</f>
        <v>1.7689999999999999</v>
      </c>
      <c r="K11" s="11"/>
    </row>
    <row r="12" spans="1:26" x14ac:dyDescent="0.25">
      <c r="D12" s="12" t="s">
        <v>5130</v>
      </c>
      <c r="E12" s="11"/>
      <c r="H12" s="11"/>
      <c r="K12" s="9">
        <f>SUM(J11:J11)</f>
        <v>1.7689999999999999</v>
      </c>
    </row>
    <row r="13" spans="1:26" x14ac:dyDescent="0.25">
      <c r="B13" s="7" t="s">
        <v>5131</v>
      </c>
      <c r="E13" s="11"/>
      <c r="H13" s="11"/>
      <c r="K13" s="11"/>
    </row>
    <row r="14" spans="1:26" x14ac:dyDescent="0.25">
      <c r="B14" t="s">
        <v>5132</v>
      </c>
      <c r="C14" t="s">
        <v>136</v>
      </c>
      <c r="D14" t="s">
        <v>5133</v>
      </c>
      <c r="E14" s="8">
        <v>0.2</v>
      </c>
      <c r="G14" t="s">
        <v>5124</v>
      </c>
      <c r="H14" s="9">
        <v>2.59</v>
      </c>
      <c r="I14" t="s">
        <v>5125</v>
      </c>
      <c r="J14" s="10">
        <f>ROUND(E14* H14,5)</f>
        <v>0.51800000000000002</v>
      </c>
      <c r="K14" s="11"/>
    </row>
    <row r="15" spans="1:26" x14ac:dyDescent="0.25">
      <c r="B15" t="s">
        <v>5134</v>
      </c>
      <c r="C15" t="s">
        <v>3757</v>
      </c>
      <c r="D15" t="s">
        <v>5135</v>
      </c>
      <c r="E15" s="8">
        <v>1.38</v>
      </c>
      <c r="G15" t="s">
        <v>5124</v>
      </c>
      <c r="H15" s="9">
        <v>25.94</v>
      </c>
      <c r="I15" t="s">
        <v>5125</v>
      </c>
      <c r="J15" s="10">
        <f>ROUND(E15* H15,5)</f>
        <v>35.797199999999997</v>
      </c>
      <c r="K15" s="11"/>
    </row>
    <row r="16" spans="1:26" x14ac:dyDescent="0.25">
      <c r="B16" t="s">
        <v>5136</v>
      </c>
      <c r="C16" t="s">
        <v>1870</v>
      </c>
      <c r="D16" t="s">
        <v>5137</v>
      </c>
      <c r="E16" s="8">
        <v>190</v>
      </c>
      <c r="G16" t="s">
        <v>5124</v>
      </c>
      <c r="H16" s="9">
        <v>0.42</v>
      </c>
      <c r="I16" t="s">
        <v>5125</v>
      </c>
      <c r="J16" s="10">
        <f>ROUND(E16* H16,5)</f>
        <v>79.8</v>
      </c>
      <c r="K16" s="11"/>
    </row>
    <row r="17" spans="1:26" x14ac:dyDescent="0.25">
      <c r="B17" t="s">
        <v>5138</v>
      </c>
      <c r="C17" t="s">
        <v>3757</v>
      </c>
      <c r="D17" t="s">
        <v>5139</v>
      </c>
      <c r="E17" s="8">
        <v>0.38</v>
      </c>
      <c r="G17" t="s">
        <v>5124</v>
      </c>
      <c r="H17" s="9">
        <v>168.82</v>
      </c>
      <c r="I17" t="s">
        <v>5125</v>
      </c>
      <c r="J17" s="10">
        <f>ROUND(E17* H17,5)</f>
        <v>64.151600000000002</v>
      </c>
      <c r="K17" s="11"/>
    </row>
    <row r="18" spans="1:26" x14ac:dyDescent="0.25">
      <c r="D18" s="12" t="s">
        <v>5140</v>
      </c>
      <c r="E18" s="11"/>
      <c r="H18" s="11"/>
      <c r="K18" s="9">
        <f>SUM(J14:J17)</f>
        <v>180.26679999999999</v>
      </c>
    </row>
    <row r="19" spans="1:26" x14ac:dyDescent="0.25">
      <c r="D19" s="12" t="s">
        <v>5141</v>
      </c>
      <c r="E19" s="11"/>
      <c r="H19" s="11"/>
      <c r="K19" s="13">
        <f>SUM(J7:J18)</f>
        <v>204.1593</v>
      </c>
    </row>
    <row r="20" spans="1:26" x14ac:dyDescent="0.25">
      <c r="D20" s="12" t="s">
        <v>5142</v>
      </c>
      <c r="E20" s="11"/>
      <c r="H20" s="11">
        <v>1</v>
      </c>
      <c r="I20" t="s">
        <v>5143</v>
      </c>
      <c r="K20" s="11">
        <f>ROUND(H20/100*K9,5)</f>
        <v>0.22123999999999999</v>
      </c>
    </row>
    <row r="21" spans="1:26" x14ac:dyDescent="0.25">
      <c r="D21" s="12" t="s">
        <v>5144</v>
      </c>
      <c r="E21" s="11"/>
      <c r="H21" s="11"/>
      <c r="K21" s="13">
        <f>SUM(K19:K20)</f>
        <v>204.38054</v>
      </c>
    </row>
    <row r="23" spans="1:26" ht="45" customHeight="1" x14ac:dyDescent="0.25">
      <c r="A23" s="4"/>
      <c r="B23" s="4" t="s">
        <v>5145</v>
      </c>
      <c r="C23" s="1" t="s">
        <v>136</v>
      </c>
      <c r="D23" s="28" t="s">
        <v>5146</v>
      </c>
      <c r="E23" s="29"/>
      <c r="F23" s="29"/>
      <c r="G23" s="1"/>
      <c r="H23" s="5" t="s">
        <v>5119</v>
      </c>
      <c r="I23" s="30">
        <v>1</v>
      </c>
      <c r="J23" s="31"/>
      <c r="K23" s="6">
        <f>ROUND(K37,2)</f>
        <v>107.99</v>
      </c>
      <c r="L23" s="1"/>
      <c r="M23" s="1"/>
      <c r="N23" s="1"/>
      <c r="O23" s="1"/>
      <c r="P23" s="1"/>
      <c r="Q23" s="1"/>
      <c r="R23" s="1"/>
      <c r="S23" s="1"/>
      <c r="T23" s="1"/>
      <c r="U23" s="1"/>
      <c r="V23" s="1"/>
      <c r="W23" s="1"/>
      <c r="X23" s="1"/>
      <c r="Y23" s="1"/>
      <c r="Z23" s="1"/>
    </row>
    <row r="24" spans="1:26" x14ac:dyDescent="0.25">
      <c r="B24" s="7" t="s">
        <v>5120</v>
      </c>
    </row>
    <row r="25" spans="1:26" x14ac:dyDescent="0.25">
      <c r="B25" t="s">
        <v>5121</v>
      </c>
      <c r="C25" t="s">
        <v>9</v>
      </c>
      <c r="D25" t="s">
        <v>5122</v>
      </c>
      <c r="E25" s="8">
        <v>1</v>
      </c>
      <c r="F25" t="s">
        <v>5123</v>
      </c>
      <c r="G25" t="s">
        <v>5124</v>
      </c>
      <c r="H25" s="9">
        <v>21.07</v>
      </c>
      <c r="I25" t="s">
        <v>5125</v>
      </c>
      <c r="J25" s="10">
        <f>ROUND(E25/I23* H25,5)</f>
        <v>21.07</v>
      </c>
      <c r="K25" s="11"/>
    </row>
    <row r="26" spans="1:26" x14ac:dyDescent="0.25">
      <c r="D26" s="12" t="s">
        <v>5126</v>
      </c>
      <c r="E26" s="11"/>
      <c r="H26" s="11"/>
      <c r="K26" s="9">
        <f>SUM(J25:J25)</f>
        <v>21.07</v>
      </c>
    </row>
    <row r="27" spans="1:26" x14ac:dyDescent="0.25">
      <c r="B27" s="7" t="s">
        <v>5127</v>
      </c>
      <c r="E27" s="11"/>
      <c r="H27" s="11"/>
      <c r="K27" s="11"/>
    </row>
    <row r="28" spans="1:26" x14ac:dyDescent="0.25">
      <c r="B28" t="s">
        <v>5128</v>
      </c>
      <c r="C28" t="s">
        <v>9</v>
      </c>
      <c r="D28" t="s">
        <v>5129</v>
      </c>
      <c r="E28" s="8">
        <v>0.7</v>
      </c>
      <c r="F28" t="s">
        <v>5123</v>
      </c>
      <c r="G28" t="s">
        <v>5124</v>
      </c>
      <c r="H28" s="9">
        <v>2.44</v>
      </c>
      <c r="I28" t="s">
        <v>5125</v>
      </c>
      <c r="J28" s="10">
        <f>ROUND(E28/I23* H28,5)</f>
        <v>1.708</v>
      </c>
      <c r="K28" s="11"/>
    </row>
    <row r="29" spans="1:26" x14ac:dyDescent="0.25">
      <c r="D29" s="12" t="s">
        <v>5130</v>
      </c>
      <c r="E29" s="11"/>
      <c r="H29" s="11"/>
      <c r="K29" s="9">
        <f>SUM(J28:J28)</f>
        <v>1.708</v>
      </c>
    </row>
    <row r="30" spans="1:26" x14ac:dyDescent="0.25">
      <c r="B30" s="7" t="s">
        <v>5131</v>
      </c>
      <c r="E30" s="11"/>
      <c r="H30" s="11"/>
      <c r="K30" s="11"/>
    </row>
    <row r="31" spans="1:26" x14ac:dyDescent="0.25">
      <c r="B31" t="s">
        <v>5138</v>
      </c>
      <c r="C31" t="s">
        <v>3757</v>
      </c>
      <c r="D31" t="s">
        <v>5139</v>
      </c>
      <c r="E31" s="8">
        <v>0.25</v>
      </c>
      <c r="G31" t="s">
        <v>5124</v>
      </c>
      <c r="H31" s="9">
        <v>168.82</v>
      </c>
      <c r="I31" t="s">
        <v>5125</v>
      </c>
      <c r="J31" s="10">
        <f>ROUND(E31* H31,5)</f>
        <v>42.204999999999998</v>
      </c>
      <c r="K31" s="11"/>
    </row>
    <row r="32" spans="1:26" x14ac:dyDescent="0.25">
      <c r="B32" t="s">
        <v>5134</v>
      </c>
      <c r="C32" t="s">
        <v>3757</v>
      </c>
      <c r="D32" t="s">
        <v>5135</v>
      </c>
      <c r="E32" s="8">
        <v>1.63</v>
      </c>
      <c r="G32" t="s">
        <v>5124</v>
      </c>
      <c r="H32" s="9">
        <v>25.94</v>
      </c>
      <c r="I32" t="s">
        <v>5125</v>
      </c>
      <c r="J32" s="10">
        <f>ROUND(E32* H32,5)</f>
        <v>42.282200000000003</v>
      </c>
      <c r="K32" s="11"/>
    </row>
    <row r="33" spans="1:26" x14ac:dyDescent="0.25">
      <c r="B33" t="s">
        <v>5132</v>
      </c>
      <c r="C33" t="s">
        <v>136</v>
      </c>
      <c r="D33" t="s">
        <v>5133</v>
      </c>
      <c r="E33" s="8">
        <v>0.2</v>
      </c>
      <c r="G33" t="s">
        <v>5124</v>
      </c>
      <c r="H33" s="9">
        <v>2.59</v>
      </c>
      <c r="I33" t="s">
        <v>5125</v>
      </c>
      <c r="J33" s="10">
        <f>ROUND(E33* H33,5)</f>
        <v>0.51800000000000002</v>
      </c>
      <c r="K33" s="11"/>
    </row>
    <row r="34" spans="1:26" x14ac:dyDescent="0.25">
      <c r="D34" s="12" t="s">
        <v>5140</v>
      </c>
      <c r="E34" s="11"/>
      <c r="H34" s="11"/>
      <c r="K34" s="9">
        <f>SUM(J31:J33)</f>
        <v>85.005200000000002</v>
      </c>
    </row>
    <row r="35" spans="1:26" x14ac:dyDescent="0.25">
      <c r="D35" s="12" t="s">
        <v>5141</v>
      </c>
      <c r="E35" s="11"/>
      <c r="H35" s="11"/>
      <c r="K35" s="13">
        <f>SUM(J24:J34)</f>
        <v>107.78320000000001</v>
      </c>
    </row>
    <row r="36" spans="1:26" x14ac:dyDescent="0.25">
      <c r="D36" s="12" t="s">
        <v>5142</v>
      </c>
      <c r="E36" s="11"/>
      <c r="H36" s="11">
        <v>1</v>
      </c>
      <c r="I36" t="s">
        <v>5143</v>
      </c>
      <c r="K36" s="11">
        <f>ROUND(H36/100*K26,5)</f>
        <v>0.2107</v>
      </c>
    </row>
    <row r="37" spans="1:26" x14ac:dyDescent="0.25">
      <c r="D37" s="12" t="s">
        <v>5144</v>
      </c>
      <c r="E37" s="11"/>
      <c r="H37" s="11"/>
      <c r="K37" s="13">
        <f>SUM(K35:K36)</f>
        <v>107.99390000000001</v>
      </c>
    </row>
    <row r="39" spans="1:26" ht="45" customHeight="1" x14ac:dyDescent="0.25">
      <c r="A39" s="4"/>
      <c r="B39" s="4" t="s">
        <v>5147</v>
      </c>
      <c r="C39" s="1" t="s">
        <v>136</v>
      </c>
      <c r="D39" s="28" t="s">
        <v>5148</v>
      </c>
      <c r="E39" s="29"/>
      <c r="F39" s="29"/>
      <c r="G39" s="1"/>
      <c r="H39" s="5" t="s">
        <v>5119</v>
      </c>
      <c r="I39" s="30">
        <v>1</v>
      </c>
      <c r="J39" s="31"/>
      <c r="K39" s="6">
        <f>ROUND(K53,2)</f>
        <v>127.09</v>
      </c>
      <c r="L39" s="1"/>
      <c r="M39" s="1"/>
      <c r="N39" s="1"/>
      <c r="O39" s="1"/>
      <c r="P39" s="1"/>
      <c r="Q39" s="1"/>
      <c r="R39" s="1"/>
      <c r="S39" s="1"/>
      <c r="T39" s="1"/>
      <c r="U39" s="1"/>
      <c r="V39" s="1"/>
      <c r="W39" s="1"/>
      <c r="X39" s="1"/>
      <c r="Y39" s="1"/>
      <c r="Z39" s="1"/>
    </row>
    <row r="40" spans="1:26" x14ac:dyDescent="0.25">
      <c r="B40" s="7" t="s">
        <v>5120</v>
      </c>
    </row>
    <row r="41" spans="1:26" x14ac:dyDescent="0.25">
      <c r="B41" t="s">
        <v>5121</v>
      </c>
      <c r="C41" t="s">
        <v>9</v>
      </c>
      <c r="D41" t="s">
        <v>5122</v>
      </c>
      <c r="E41" s="8">
        <v>1</v>
      </c>
      <c r="F41" t="s">
        <v>5123</v>
      </c>
      <c r="G41" t="s">
        <v>5124</v>
      </c>
      <c r="H41" s="9">
        <v>21.07</v>
      </c>
      <c r="I41" t="s">
        <v>5125</v>
      </c>
      <c r="J41" s="10">
        <f>ROUND(E41/I39* H41,5)</f>
        <v>21.07</v>
      </c>
      <c r="K41" s="11"/>
    </row>
    <row r="42" spans="1:26" x14ac:dyDescent="0.25">
      <c r="D42" s="12" t="s">
        <v>5126</v>
      </c>
      <c r="E42" s="11"/>
      <c r="H42" s="11"/>
      <c r="K42" s="9">
        <f>SUM(J41:J41)</f>
        <v>21.07</v>
      </c>
    </row>
    <row r="43" spans="1:26" x14ac:dyDescent="0.25">
      <c r="B43" s="7" t="s">
        <v>5127</v>
      </c>
      <c r="E43" s="11"/>
      <c r="H43" s="11"/>
      <c r="K43" s="11"/>
    </row>
    <row r="44" spans="1:26" x14ac:dyDescent="0.25">
      <c r="B44" t="s">
        <v>5128</v>
      </c>
      <c r="C44" t="s">
        <v>9</v>
      </c>
      <c r="D44" t="s">
        <v>5129</v>
      </c>
      <c r="E44" s="8">
        <v>0.7</v>
      </c>
      <c r="F44" t="s">
        <v>5123</v>
      </c>
      <c r="G44" t="s">
        <v>5124</v>
      </c>
      <c r="H44" s="9">
        <v>2.44</v>
      </c>
      <c r="I44" t="s">
        <v>5125</v>
      </c>
      <c r="J44" s="10">
        <f>ROUND(E44/I39* H44,5)</f>
        <v>1.708</v>
      </c>
      <c r="K44" s="11"/>
    </row>
    <row r="45" spans="1:26" x14ac:dyDescent="0.25">
      <c r="D45" s="12" t="s">
        <v>5130</v>
      </c>
      <c r="E45" s="11"/>
      <c r="H45" s="11"/>
      <c r="K45" s="9">
        <f>SUM(J44:J44)</f>
        <v>1.708</v>
      </c>
    </row>
    <row r="46" spans="1:26" x14ac:dyDescent="0.25">
      <c r="B46" s="7" t="s">
        <v>5131</v>
      </c>
      <c r="E46" s="11"/>
      <c r="H46" s="11"/>
      <c r="K46" s="11"/>
    </row>
    <row r="47" spans="1:26" x14ac:dyDescent="0.25">
      <c r="B47" t="s">
        <v>5138</v>
      </c>
      <c r="C47" t="s">
        <v>3757</v>
      </c>
      <c r="D47" t="s">
        <v>5139</v>
      </c>
      <c r="E47" s="8">
        <v>0.38</v>
      </c>
      <c r="G47" t="s">
        <v>5124</v>
      </c>
      <c r="H47" s="9">
        <v>168.82</v>
      </c>
      <c r="I47" t="s">
        <v>5125</v>
      </c>
      <c r="J47" s="10">
        <f>ROUND(E47* H47,5)</f>
        <v>64.151600000000002</v>
      </c>
      <c r="K47" s="11"/>
    </row>
    <row r="48" spans="1:26" x14ac:dyDescent="0.25">
      <c r="B48" t="s">
        <v>5134</v>
      </c>
      <c r="C48" t="s">
        <v>3757</v>
      </c>
      <c r="D48" t="s">
        <v>5135</v>
      </c>
      <c r="E48" s="8">
        <v>1.52</v>
      </c>
      <c r="G48" t="s">
        <v>5124</v>
      </c>
      <c r="H48" s="9">
        <v>25.94</v>
      </c>
      <c r="I48" t="s">
        <v>5125</v>
      </c>
      <c r="J48" s="10">
        <f>ROUND(E48* H48,5)</f>
        <v>39.428800000000003</v>
      </c>
      <c r="K48" s="11"/>
    </row>
    <row r="49" spans="1:26" x14ac:dyDescent="0.25">
      <c r="B49" t="s">
        <v>5132</v>
      </c>
      <c r="C49" t="s">
        <v>136</v>
      </c>
      <c r="D49" t="s">
        <v>5133</v>
      </c>
      <c r="E49" s="8">
        <v>0.2</v>
      </c>
      <c r="G49" t="s">
        <v>5124</v>
      </c>
      <c r="H49" s="9">
        <v>2.59</v>
      </c>
      <c r="I49" t="s">
        <v>5125</v>
      </c>
      <c r="J49" s="10">
        <f>ROUND(E49* H49,5)</f>
        <v>0.51800000000000002</v>
      </c>
      <c r="K49" s="11"/>
    </row>
    <row r="50" spans="1:26" x14ac:dyDescent="0.25">
      <c r="D50" s="12" t="s">
        <v>5140</v>
      </c>
      <c r="E50" s="11"/>
      <c r="H50" s="11"/>
      <c r="K50" s="9">
        <f>SUM(J47:J49)</f>
        <v>104.0984</v>
      </c>
    </row>
    <row r="51" spans="1:26" x14ac:dyDescent="0.25">
      <c r="D51" s="12" t="s">
        <v>5141</v>
      </c>
      <c r="E51" s="11"/>
      <c r="H51" s="11"/>
      <c r="K51" s="13">
        <f>SUM(J40:J50)</f>
        <v>126.87639999999999</v>
      </c>
    </row>
    <row r="52" spans="1:26" x14ac:dyDescent="0.25">
      <c r="D52" s="12" t="s">
        <v>5142</v>
      </c>
      <c r="E52" s="11"/>
      <c r="H52" s="11">
        <v>1</v>
      </c>
      <c r="I52" t="s">
        <v>5143</v>
      </c>
      <c r="K52" s="11">
        <f>ROUND(H52/100*K42,5)</f>
        <v>0.2107</v>
      </c>
    </row>
    <row r="53" spans="1:26" x14ac:dyDescent="0.25">
      <c r="D53" s="12" t="s">
        <v>5144</v>
      </c>
      <c r="E53" s="11"/>
      <c r="H53" s="11"/>
      <c r="K53" s="13">
        <f>SUM(K51:K52)</f>
        <v>127.08709999999999</v>
      </c>
    </row>
    <row r="55" spans="1:26" ht="45" customHeight="1" x14ac:dyDescent="0.25">
      <c r="A55" s="4"/>
      <c r="B55" s="4" t="s">
        <v>5149</v>
      </c>
      <c r="C55" s="1" t="s">
        <v>136</v>
      </c>
      <c r="D55" s="28" t="s">
        <v>5150</v>
      </c>
      <c r="E55" s="29"/>
      <c r="F55" s="29"/>
      <c r="G55" s="1"/>
      <c r="H55" s="5" t="s">
        <v>5119</v>
      </c>
      <c r="I55" s="30">
        <v>1</v>
      </c>
      <c r="J55" s="31"/>
      <c r="K55" s="6">
        <f>ROUND(K70,2)</f>
        <v>266.08</v>
      </c>
      <c r="L55" s="1"/>
      <c r="M55" s="1"/>
      <c r="N55" s="1"/>
      <c r="O55" s="1"/>
      <c r="P55" s="1"/>
      <c r="Q55" s="1"/>
      <c r="R55" s="1"/>
      <c r="S55" s="1"/>
      <c r="T55" s="1"/>
      <c r="U55" s="1"/>
      <c r="V55" s="1"/>
      <c r="W55" s="1"/>
      <c r="X55" s="1"/>
      <c r="Y55" s="1"/>
      <c r="Z55" s="1"/>
    </row>
    <row r="56" spans="1:26" x14ac:dyDescent="0.25">
      <c r="B56" s="7" t="s">
        <v>5120</v>
      </c>
    </row>
    <row r="57" spans="1:26" x14ac:dyDescent="0.25">
      <c r="B57" t="s">
        <v>5121</v>
      </c>
      <c r="C57" t="s">
        <v>9</v>
      </c>
      <c r="D57" t="s">
        <v>5122</v>
      </c>
      <c r="E57" s="8">
        <v>1.05</v>
      </c>
      <c r="F57" t="s">
        <v>5123</v>
      </c>
      <c r="G57" t="s">
        <v>5124</v>
      </c>
      <c r="H57" s="9">
        <v>21.07</v>
      </c>
      <c r="I57" t="s">
        <v>5125</v>
      </c>
      <c r="J57" s="10">
        <f>ROUND(E57/I55* H57,5)</f>
        <v>22.1235</v>
      </c>
      <c r="K57" s="11"/>
    </row>
    <row r="58" spans="1:26" x14ac:dyDescent="0.25">
      <c r="D58" s="12" t="s">
        <v>5126</v>
      </c>
      <c r="E58" s="11"/>
      <c r="H58" s="11"/>
      <c r="K58" s="9">
        <f>SUM(J57:J57)</f>
        <v>22.1235</v>
      </c>
    </row>
    <row r="59" spans="1:26" x14ac:dyDescent="0.25">
      <c r="B59" s="7" t="s">
        <v>5127</v>
      </c>
      <c r="E59" s="11"/>
      <c r="H59" s="11"/>
      <c r="K59" s="11"/>
    </row>
    <row r="60" spans="1:26" x14ac:dyDescent="0.25">
      <c r="B60" t="s">
        <v>5128</v>
      </c>
      <c r="C60" t="s">
        <v>9</v>
      </c>
      <c r="D60" t="s">
        <v>5129</v>
      </c>
      <c r="E60" s="8">
        <v>0.72499999999999998</v>
      </c>
      <c r="F60" t="s">
        <v>5123</v>
      </c>
      <c r="G60" t="s">
        <v>5124</v>
      </c>
      <c r="H60" s="9">
        <v>2.44</v>
      </c>
      <c r="I60" t="s">
        <v>5125</v>
      </c>
      <c r="J60" s="10">
        <f>ROUND(E60/I55* H60,5)</f>
        <v>1.7689999999999999</v>
      </c>
      <c r="K60" s="11"/>
    </row>
    <row r="61" spans="1:26" x14ac:dyDescent="0.25">
      <c r="D61" s="12" t="s">
        <v>5130</v>
      </c>
      <c r="E61" s="11"/>
      <c r="H61" s="11"/>
      <c r="K61" s="9">
        <f>SUM(J60:J60)</f>
        <v>1.7689999999999999</v>
      </c>
    </row>
    <row r="62" spans="1:26" x14ac:dyDescent="0.25">
      <c r="B62" s="7" t="s">
        <v>5131</v>
      </c>
      <c r="E62" s="11"/>
      <c r="H62" s="11"/>
      <c r="K62" s="11"/>
    </row>
    <row r="63" spans="1:26" x14ac:dyDescent="0.25">
      <c r="B63" t="s">
        <v>5134</v>
      </c>
      <c r="C63" t="s">
        <v>3757</v>
      </c>
      <c r="D63" t="s">
        <v>5135</v>
      </c>
      <c r="E63" s="8">
        <v>1.53</v>
      </c>
      <c r="G63" t="s">
        <v>5124</v>
      </c>
      <c r="H63" s="9">
        <v>25.94</v>
      </c>
      <c r="I63" t="s">
        <v>5125</v>
      </c>
      <c r="J63" s="10">
        <f>ROUND(E63* H63,5)</f>
        <v>39.688200000000002</v>
      </c>
      <c r="K63" s="11"/>
    </row>
    <row r="64" spans="1:26" x14ac:dyDescent="0.25">
      <c r="B64" t="s">
        <v>5136</v>
      </c>
      <c r="C64" t="s">
        <v>1870</v>
      </c>
      <c r="D64" t="s">
        <v>5137</v>
      </c>
      <c r="E64" s="8">
        <v>400</v>
      </c>
      <c r="G64" t="s">
        <v>5124</v>
      </c>
      <c r="H64" s="9">
        <v>0.42</v>
      </c>
      <c r="I64" t="s">
        <v>5125</v>
      </c>
      <c r="J64" s="10">
        <f>ROUND(E64* H64,5)</f>
        <v>168</v>
      </c>
      <c r="K64" s="11"/>
    </row>
    <row r="65" spans="1:26" x14ac:dyDescent="0.25">
      <c r="B65" t="s">
        <v>5138</v>
      </c>
      <c r="C65" t="s">
        <v>3757</v>
      </c>
      <c r="D65" t="s">
        <v>5139</v>
      </c>
      <c r="E65" s="8">
        <v>0.2</v>
      </c>
      <c r="G65" t="s">
        <v>5124</v>
      </c>
      <c r="H65" s="9">
        <v>168.82</v>
      </c>
      <c r="I65" t="s">
        <v>5125</v>
      </c>
      <c r="J65" s="10">
        <f>ROUND(E65* H65,5)</f>
        <v>33.764000000000003</v>
      </c>
      <c r="K65" s="11"/>
    </row>
    <row r="66" spans="1:26" x14ac:dyDescent="0.25">
      <c r="B66" t="s">
        <v>5132</v>
      </c>
      <c r="C66" t="s">
        <v>136</v>
      </c>
      <c r="D66" t="s">
        <v>5133</v>
      </c>
      <c r="E66" s="8">
        <v>0.2</v>
      </c>
      <c r="G66" t="s">
        <v>5124</v>
      </c>
      <c r="H66" s="9">
        <v>2.59</v>
      </c>
      <c r="I66" t="s">
        <v>5125</v>
      </c>
      <c r="J66" s="10">
        <f>ROUND(E66* H66,5)</f>
        <v>0.51800000000000002</v>
      </c>
      <c r="K66" s="11"/>
    </row>
    <row r="67" spans="1:26" x14ac:dyDescent="0.25">
      <c r="D67" s="12" t="s">
        <v>5140</v>
      </c>
      <c r="E67" s="11"/>
      <c r="H67" s="11"/>
      <c r="K67" s="9">
        <f>SUM(J63:J66)</f>
        <v>241.97020000000001</v>
      </c>
    </row>
    <row r="68" spans="1:26" x14ac:dyDescent="0.25">
      <c r="D68" s="12" t="s">
        <v>5141</v>
      </c>
      <c r="E68" s="11"/>
      <c r="H68" s="11"/>
      <c r="K68" s="13">
        <f>SUM(J56:J67)</f>
        <v>265.86269999999996</v>
      </c>
    </row>
    <row r="69" spans="1:26" x14ac:dyDescent="0.25">
      <c r="D69" s="12" t="s">
        <v>5142</v>
      </c>
      <c r="E69" s="11"/>
      <c r="H69" s="11">
        <v>1</v>
      </c>
      <c r="I69" t="s">
        <v>5143</v>
      </c>
      <c r="K69" s="11">
        <f>ROUND(H69/100*K58,5)</f>
        <v>0.22123999999999999</v>
      </c>
    </row>
    <row r="70" spans="1:26" x14ac:dyDescent="0.25">
      <c r="D70" s="12" t="s">
        <v>5144</v>
      </c>
      <c r="E70" s="11"/>
      <c r="H70" s="11"/>
      <c r="K70" s="13">
        <f>SUM(K68:K69)</f>
        <v>266.08393999999998</v>
      </c>
    </row>
    <row r="72" spans="1:26" ht="45" customHeight="1" x14ac:dyDescent="0.25">
      <c r="A72" s="4"/>
      <c r="B72" s="4" t="s">
        <v>5151</v>
      </c>
      <c r="C72" s="1" t="s">
        <v>136</v>
      </c>
      <c r="D72" s="28" t="s">
        <v>5152</v>
      </c>
      <c r="E72" s="29"/>
      <c r="F72" s="29"/>
      <c r="G72" s="1"/>
      <c r="H72" s="5" t="s">
        <v>5119</v>
      </c>
      <c r="I72" s="30">
        <v>1</v>
      </c>
      <c r="J72" s="31"/>
      <c r="K72" s="6">
        <f>ROUND(K86,2)</f>
        <v>102.41</v>
      </c>
      <c r="L72" s="1"/>
      <c r="M72" s="1"/>
      <c r="N72" s="1"/>
      <c r="O72" s="1"/>
      <c r="P72" s="1"/>
      <c r="Q72" s="1"/>
      <c r="R72" s="1"/>
      <c r="S72" s="1"/>
      <c r="T72" s="1"/>
      <c r="U72" s="1"/>
      <c r="V72" s="1"/>
      <c r="W72" s="1"/>
      <c r="X72" s="1"/>
      <c r="Y72" s="1"/>
      <c r="Z72" s="1"/>
    </row>
    <row r="73" spans="1:26" x14ac:dyDescent="0.25">
      <c r="B73" s="7" t="s">
        <v>5120</v>
      </c>
    </row>
    <row r="74" spans="1:26" x14ac:dyDescent="0.25">
      <c r="B74" t="s">
        <v>5121</v>
      </c>
      <c r="C74" t="s">
        <v>9</v>
      </c>
      <c r="D74" t="s">
        <v>5122</v>
      </c>
      <c r="E74" s="8">
        <v>1</v>
      </c>
      <c r="F74" t="s">
        <v>5123</v>
      </c>
      <c r="G74" t="s">
        <v>5124</v>
      </c>
      <c r="H74" s="9">
        <v>21.07</v>
      </c>
      <c r="I74" t="s">
        <v>5125</v>
      </c>
      <c r="J74" s="10">
        <f>ROUND(E74/I72* H74,5)</f>
        <v>21.07</v>
      </c>
      <c r="K74" s="11"/>
    </row>
    <row r="75" spans="1:26" x14ac:dyDescent="0.25">
      <c r="D75" s="12" t="s">
        <v>5126</v>
      </c>
      <c r="E75" s="11"/>
      <c r="H75" s="11"/>
      <c r="K75" s="9">
        <f>SUM(J74:J74)</f>
        <v>21.07</v>
      </c>
    </row>
    <row r="76" spans="1:26" x14ac:dyDescent="0.25">
      <c r="B76" s="7" t="s">
        <v>5127</v>
      </c>
      <c r="E76" s="11"/>
      <c r="H76" s="11"/>
      <c r="K76" s="11"/>
    </row>
    <row r="77" spans="1:26" x14ac:dyDescent="0.25">
      <c r="B77" t="s">
        <v>5128</v>
      </c>
      <c r="C77" t="s">
        <v>9</v>
      </c>
      <c r="D77" t="s">
        <v>5129</v>
      </c>
      <c r="E77" s="8">
        <v>0.7</v>
      </c>
      <c r="F77" t="s">
        <v>5123</v>
      </c>
      <c r="G77" t="s">
        <v>5124</v>
      </c>
      <c r="H77" s="9">
        <v>2.44</v>
      </c>
      <c r="I77" t="s">
        <v>5125</v>
      </c>
      <c r="J77" s="10">
        <f>ROUND(E77/I72* H77,5)</f>
        <v>1.708</v>
      </c>
      <c r="K77" s="11"/>
    </row>
    <row r="78" spans="1:26" x14ac:dyDescent="0.25">
      <c r="D78" s="12" t="s">
        <v>5130</v>
      </c>
      <c r="E78" s="11"/>
      <c r="H78" s="11"/>
      <c r="K78" s="9">
        <f>SUM(J77:J77)</f>
        <v>1.708</v>
      </c>
    </row>
    <row r="79" spans="1:26" x14ac:dyDescent="0.25">
      <c r="B79" s="7" t="s">
        <v>5131</v>
      </c>
      <c r="E79" s="11"/>
      <c r="H79" s="11"/>
      <c r="K79" s="11"/>
    </row>
    <row r="80" spans="1:26" x14ac:dyDescent="0.25">
      <c r="B80" t="s">
        <v>5134</v>
      </c>
      <c r="C80" t="s">
        <v>3757</v>
      </c>
      <c r="D80" t="s">
        <v>5135</v>
      </c>
      <c r="E80" s="8">
        <v>1.74</v>
      </c>
      <c r="G80" t="s">
        <v>5124</v>
      </c>
      <c r="H80" s="9">
        <v>25.94</v>
      </c>
      <c r="I80" t="s">
        <v>5125</v>
      </c>
      <c r="J80" s="10">
        <f>ROUND(E80* H80,5)</f>
        <v>45.135599999999997</v>
      </c>
      <c r="K80" s="11"/>
    </row>
    <row r="81" spans="1:26" x14ac:dyDescent="0.25">
      <c r="B81" t="s">
        <v>5132</v>
      </c>
      <c r="C81" t="s">
        <v>136</v>
      </c>
      <c r="D81" t="s">
        <v>5133</v>
      </c>
      <c r="E81" s="8">
        <v>0.2</v>
      </c>
      <c r="G81" t="s">
        <v>5124</v>
      </c>
      <c r="H81" s="9">
        <v>2.59</v>
      </c>
      <c r="I81" t="s">
        <v>5125</v>
      </c>
      <c r="J81" s="10">
        <f>ROUND(E81* H81,5)</f>
        <v>0.51800000000000002</v>
      </c>
      <c r="K81" s="11"/>
    </row>
    <row r="82" spans="1:26" x14ac:dyDescent="0.25">
      <c r="B82" t="s">
        <v>5138</v>
      </c>
      <c r="C82" t="s">
        <v>3757</v>
      </c>
      <c r="D82" t="s">
        <v>5139</v>
      </c>
      <c r="E82" s="8">
        <v>0.2</v>
      </c>
      <c r="G82" t="s">
        <v>5124</v>
      </c>
      <c r="H82" s="9">
        <v>168.82</v>
      </c>
      <c r="I82" t="s">
        <v>5125</v>
      </c>
      <c r="J82" s="10">
        <f>ROUND(E82* H82,5)</f>
        <v>33.764000000000003</v>
      </c>
      <c r="K82" s="11"/>
    </row>
    <row r="83" spans="1:26" x14ac:dyDescent="0.25">
      <c r="D83" s="12" t="s">
        <v>5140</v>
      </c>
      <c r="E83" s="11"/>
      <c r="H83" s="11"/>
      <c r="K83" s="9">
        <f>SUM(J80:J82)</f>
        <v>79.417599999999993</v>
      </c>
    </row>
    <row r="84" spans="1:26" x14ac:dyDescent="0.25">
      <c r="D84" s="12" t="s">
        <v>5141</v>
      </c>
      <c r="E84" s="11"/>
      <c r="H84" s="11"/>
      <c r="K84" s="13">
        <f>SUM(J73:J83)</f>
        <v>102.19560000000001</v>
      </c>
    </row>
    <row r="85" spans="1:26" x14ac:dyDescent="0.25">
      <c r="D85" s="12" t="s">
        <v>5142</v>
      </c>
      <c r="E85" s="11"/>
      <c r="H85" s="11">
        <v>1</v>
      </c>
      <c r="I85" t="s">
        <v>5143</v>
      </c>
      <c r="K85" s="11">
        <f>ROUND(H85/100*K75,5)</f>
        <v>0.2107</v>
      </c>
    </row>
    <row r="86" spans="1:26" x14ac:dyDescent="0.25">
      <c r="D86" s="12" t="s">
        <v>5144</v>
      </c>
      <c r="E86" s="11"/>
      <c r="H86" s="11"/>
      <c r="K86" s="13">
        <f>SUM(K84:K85)</f>
        <v>102.40630000000002</v>
      </c>
    </row>
    <row r="88" spans="1:26" x14ac:dyDescent="0.25">
      <c r="A88" s="3" t="s">
        <v>5153</v>
      </c>
      <c r="B88" s="3"/>
    </row>
    <row r="89" spans="1:26" ht="45" customHeight="1" x14ac:dyDescent="0.25">
      <c r="A89" s="4" t="s">
        <v>5154</v>
      </c>
      <c r="B89" s="4" t="s">
        <v>8</v>
      </c>
      <c r="C89" s="1" t="s">
        <v>9</v>
      </c>
      <c r="D89" s="28" t="s">
        <v>10</v>
      </c>
      <c r="E89" s="29"/>
      <c r="F89" s="29"/>
      <c r="G89" s="1"/>
      <c r="H89" s="5" t="s">
        <v>5119</v>
      </c>
      <c r="I89" s="30">
        <v>1</v>
      </c>
      <c r="J89" s="31"/>
      <c r="K89" s="6">
        <f>ROUND(K97,2)</f>
        <v>16.760000000000002</v>
      </c>
      <c r="L89" s="1"/>
      <c r="M89" s="1"/>
      <c r="N89" s="1"/>
      <c r="O89" s="1"/>
      <c r="P89" s="1"/>
      <c r="Q89" s="1"/>
      <c r="R89" s="1"/>
      <c r="S89" s="1"/>
      <c r="T89" s="1"/>
      <c r="U89" s="1"/>
      <c r="V89" s="1"/>
      <c r="W89" s="1"/>
      <c r="X89" s="1"/>
      <c r="Y89" s="1"/>
      <c r="Z89" s="1"/>
    </row>
    <row r="90" spans="1:26" x14ac:dyDescent="0.25">
      <c r="B90" s="7" t="s">
        <v>5120</v>
      </c>
    </row>
    <row r="91" spans="1:26" x14ac:dyDescent="0.25">
      <c r="B91" t="s">
        <v>5155</v>
      </c>
      <c r="C91" t="s">
        <v>9</v>
      </c>
      <c r="D91" t="s">
        <v>5156</v>
      </c>
      <c r="E91" s="8">
        <v>0.5</v>
      </c>
      <c r="F91" t="s">
        <v>5123</v>
      </c>
      <c r="G91" t="s">
        <v>5124</v>
      </c>
      <c r="H91" s="9">
        <v>31.16</v>
      </c>
      <c r="I91" t="s">
        <v>5125</v>
      </c>
      <c r="J91" s="10">
        <f>ROUND(E91/I89* H91,5)</f>
        <v>15.58</v>
      </c>
      <c r="K91" s="11"/>
    </row>
    <row r="92" spans="1:26" x14ac:dyDescent="0.25">
      <c r="D92" s="12" t="s">
        <v>5126</v>
      </c>
      <c r="E92" s="11"/>
      <c r="H92" s="11"/>
      <c r="K92" s="9">
        <f>SUM(J91:J91)</f>
        <v>15.58</v>
      </c>
    </row>
    <row r="93" spans="1:26" x14ac:dyDescent="0.25">
      <c r="E93" s="11"/>
      <c r="H93" s="11"/>
      <c r="K93" s="11"/>
    </row>
    <row r="94" spans="1:26" x14ac:dyDescent="0.25">
      <c r="D94" s="12" t="s">
        <v>5142</v>
      </c>
      <c r="E94" s="11"/>
      <c r="H94" s="11">
        <v>1.5</v>
      </c>
      <c r="I94" t="s">
        <v>5143</v>
      </c>
      <c r="J94">
        <f>ROUND(H94/100*K92,5)</f>
        <v>0.23369999999999999</v>
      </c>
      <c r="K94" s="11"/>
    </row>
    <row r="95" spans="1:26" x14ac:dyDescent="0.25">
      <c r="D95" s="12" t="s">
        <v>5141</v>
      </c>
      <c r="E95" s="11"/>
      <c r="H95" s="11"/>
      <c r="K95" s="13">
        <f>SUM(J90:J94)</f>
        <v>15.813700000000001</v>
      </c>
    </row>
    <row r="96" spans="1:26" x14ac:dyDescent="0.25">
      <c r="D96" s="12" t="s">
        <v>5157</v>
      </c>
      <c r="E96" s="11"/>
      <c r="H96" s="11">
        <v>6</v>
      </c>
      <c r="I96" t="s">
        <v>5143</v>
      </c>
      <c r="K96" s="9">
        <f>ROUND(H96/100*K95,5)</f>
        <v>0.94882</v>
      </c>
    </row>
    <row r="97" spans="1:26" x14ac:dyDescent="0.25">
      <c r="D97" s="12" t="s">
        <v>5144</v>
      </c>
      <c r="E97" s="11"/>
      <c r="H97" s="11"/>
      <c r="K97" s="13">
        <f>SUM(K95:K96)</f>
        <v>16.762520000000002</v>
      </c>
    </row>
    <row r="99" spans="1:26" ht="45" customHeight="1" x14ac:dyDescent="0.25">
      <c r="A99" s="4" t="s">
        <v>5158</v>
      </c>
      <c r="B99" s="4" t="s">
        <v>11</v>
      </c>
      <c r="C99" s="1" t="s">
        <v>9</v>
      </c>
      <c r="D99" s="28" t="s">
        <v>12</v>
      </c>
      <c r="E99" s="29"/>
      <c r="F99" s="29"/>
      <c r="G99" s="1"/>
      <c r="H99" s="5" t="s">
        <v>5119</v>
      </c>
      <c r="I99" s="30">
        <v>1</v>
      </c>
      <c r="J99" s="31"/>
      <c r="K99" s="6">
        <f>ROUND(K107,2)</f>
        <v>25.14</v>
      </c>
      <c r="L99" s="1"/>
      <c r="M99" s="1"/>
      <c r="N99" s="1"/>
      <c r="O99" s="1"/>
      <c r="P99" s="1"/>
      <c r="Q99" s="1"/>
      <c r="R99" s="1"/>
      <c r="S99" s="1"/>
      <c r="T99" s="1"/>
      <c r="U99" s="1"/>
      <c r="V99" s="1"/>
      <c r="W99" s="1"/>
      <c r="X99" s="1"/>
      <c r="Y99" s="1"/>
      <c r="Z99" s="1"/>
    </row>
    <row r="100" spans="1:26" x14ac:dyDescent="0.25">
      <c r="B100" s="7" t="s">
        <v>5120</v>
      </c>
    </row>
    <row r="101" spans="1:26" x14ac:dyDescent="0.25">
      <c r="B101" t="s">
        <v>5155</v>
      </c>
      <c r="C101" t="s">
        <v>9</v>
      </c>
      <c r="D101" t="s">
        <v>5156</v>
      </c>
      <c r="E101" s="8">
        <v>0.75</v>
      </c>
      <c r="F101" t="s">
        <v>5123</v>
      </c>
      <c r="G101" t="s">
        <v>5124</v>
      </c>
      <c r="H101" s="9">
        <v>31.16</v>
      </c>
      <c r="I101" t="s">
        <v>5125</v>
      </c>
      <c r="J101" s="10">
        <f>ROUND(E101/I99* H101,5)</f>
        <v>23.37</v>
      </c>
      <c r="K101" s="11"/>
    </row>
    <row r="102" spans="1:26" x14ac:dyDescent="0.25">
      <c r="D102" s="12" t="s">
        <v>5126</v>
      </c>
      <c r="E102" s="11"/>
      <c r="H102" s="11"/>
      <c r="K102" s="9">
        <f>SUM(J101:J101)</f>
        <v>23.37</v>
      </c>
    </row>
    <row r="103" spans="1:26" x14ac:dyDescent="0.25">
      <c r="E103" s="11"/>
      <c r="H103" s="11"/>
      <c r="K103" s="11"/>
    </row>
    <row r="104" spans="1:26" x14ac:dyDescent="0.25">
      <c r="D104" s="12" t="s">
        <v>5142</v>
      </c>
      <c r="E104" s="11"/>
      <c r="H104" s="11">
        <v>1.5</v>
      </c>
      <c r="I104" t="s">
        <v>5143</v>
      </c>
      <c r="J104">
        <f>ROUND(H104/100*K102,5)</f>
        <v>0.35054999999999997</v>
      </c>
      <c r="K104" s="11"/>
    </row>
    <row r="105" spans="1:26" x14ac:dyDescent="0.25">
      <c r="D105" s="12" t="s">
        <v>5141</v>
      </c>
      <c r="E105" s="11"/>
      <c r="H105" s="11"/>
      <c r="K105" s="13">
        <f>SUM(J100:J104)</f>
        <v>23.720549999999999</v>
      </c>
    </row>
    <row r="106" spans="1:26" x14ac:dyDescent="0.25">
      <c r="D106" s="12" t="s">
        <v>5157</v>
      </c>
      <c r="E106" s="11"/>
      <c r="H106" s="11">
        <v>6</v>
      </c>
      <c r="I106" t="s">
        <v>5143</v>
      </c>
      <c r="K106" s="9">
        <f>ROUND(H106/100*K105,5)</f>
        <v>1.42323</v>
      </c>
    </row>
    <row r="107" spans="1:26" x14ac:dyDescent="0.25">
      <c r="D107" s="12" t="s">
        <v>5144</v>
      </c>
      <c r="E107" s="11"/>
      <c r="H107" s="11"/>
      <c r="K107" s="13">
        <f>SUM(K105:K106)</f>
        <v>25.14378</v>
      </c>
    </row>
    <row r="109" spans="1:26" ht="45" customHeight="1" x14ac:dyDescent="0.25">
      <c r="A109" s="4" t="s">
        <v>5159</v>
      </c>
      <c r="B109" s="4" t="s">
        <v>13</v>
      </c>
      <c r="C109" s="1" t="s">
        <v>9</v>
      </c>
      <c r="D109" s="28" t="s">
        <v>14</v>
      </c>
      <c r="E109" s="29"/>
      <c r="F109" s="29"/>
      <c r="G109" s="1"/>
      <c r="H109" s="5" t="s">
        <v>5119</v>
      </c>
      <c r="I109" s="30">
        <v>1</v>
      </c>
      <c r="J109" s="31"/>
      <c r="K109" s="6">
        <f>ROUND(K117,2)</f>
        <v>15.83</v>
      </c>
      <c r="L109" s="1"/>
      <c r="M109" s="1"/>
      <c r="N109" s="1"/>
      <c r="O109" s="1"/>
      <c r="P109" s="1"/>
      <c r="Q109" s="1"/>
      <c r="R109" s="1"/>
      <c r="S109" s="1"/>
      <c r="T109" s="1"/>
      <c r="U109" s="1"/>
      <c r="V109" s="1"/>
      <c r="W109" s="1"/>
      <c r="X109" s="1"/>
      <c r="Y109" s="1"/>
      <c r="Z109" s="1"/>
    </row>
    <row r="110" spans="1:26" x14ac:dyDescent="0.25">
      <c r="B110" s="7" t="s">
        <v>5120</v>
      </c>
    </row>
    <row r="111" spans="1:26" x14ac:dyDescent="0.25">
      <c r="B111" t="s">
        <v>5160</v>
      </c>
      <c r="C111" t="s">
        <v>9</v>
      </c>
      <c r="D111" t="s">
        <v>5161</v>
      </c>
      <c r="E111" s="8">
        <v>0.5</v>
      </c>
      <c r="F111" t="s">
        <v>5123</v>
      </c>
      <c r="G111" t="s">
        <v>5124</v>
      </c>
      <c r="H111" s="9">
        <v>29.42</v>
      </c>
      <c r="I111" t="s">
        <v>5125</v>
      </c>
      <c r="J111" s="10">
        <f>ROUND(E111/I109* H111,5)</f>
        <v>14.71</v>
      </c>
      <c r="K111" s="11"/>
    </row>
    <row r="112" spans="1:26" x14ac:dyDescent="0.25">
      <c r="D112" s="12" t="s">
        <v>5126</v>
      </c>
      <c r="E112" s="11"/>
      <c r="H112" s="11"/>
      <c r="K112" s="9">
        <f>SUM(J111:J111)</f>
        <v>14.71</v>
      </c>
    </row>
    <row r="113" spans="1:26" x14ac:dyDescent="0.25">
      <c r="E113" s="11"/>
      <c r="H113" s="11"/>
      <c r="K113" s="11"/>
    </row>
    <row r="114" spans="1:26" x14ac:dyDescent="0.25">
      <c r="D114" s="12" t="s">
        <v>5142</v>
      </c>
      <c r="E114" s="11"/>
      <c r="H114" s="11">
        <v>1.5</v>
      </c>
      <c r="I114" t="s">
        <v>5143</v>
      </c>
      <c r="J114">
        <f>ROUND(H114/100*K112,5)</f>
        <v>0.22065000000000001</v>
      </c>
      <c r="K114" s="11"/>
    </row>
    <row r="115" spans="1:26" x14ac:dyDescent="0.25">
      <c r="D115" s="12" t="s">
        <v>5141</v>
      </c>
      <c r="E115" s="11"/>
      <c r="H115" s="11"/>
      <c r="K115" s="13">
        <f>SUM(J110:J114)</f>
        <v>14.93065</v>
      </c>
    </row>
    <row r="116" spans="1:26" x14ac:dyDescent="0.25">
      <c r="D116" s="12" t="s">
        <v>5157</v>
      </c>
      <c r="E116" s="11"/>
      <c r="H116" s="11">
        <v>6</v>
      </c>
      <c r="I116" t="s">
        <v>5143</v>
      </c>
      <c r="K116" s="9">
        <f>ROUND(H116/100*K115,5)</f>
        <v>0.89583999999999997</v>
      </c>
    </row>
    <row r="117" spans="1:26" x14ac:dyDescent="0.25">
      <c r="D117" s="12" t="s">
        <v>5144</v>
      </c>
      <c r="E117" s="11"/>
      <c r="H117" s="11"/>
      <c r="K117" s="13">
        <f>SUM(K115:K116)</f>
        <v>15.82649</v>
      </c>
    </row>
    <row r="119" spans="1:26" ht="45" customHeight="1" x14ac:dyDescent="0.25">
      <c r="A119" s="4" t="s">
        <v>5162</v>
      </c>
      <c r="B119" s="4" t="s">
        <v>15</v>
      </c>
      <c r="C119" s="1" t="s">
        <v>9</v>
      </c>
      <c r="D119" s="28" t="s">
        <v>16</v>
      </c>
      <c r="E119" s="29"/>
      <c r="F119" s="29"/>
      <c r="G119" s="1"/>
      <c r="H119" s="5" t="s">
        <v>5119</v>
      </c>
      <c r="I119" s="30">
        <v>1</v>
      </c>
      <c r="J119" s="31"/>
      <c r="K119" s="6">
        <f>ROUND(K127,2)</f>
        <v>23.74</v>
      </c>
      <c r="L119" s="1"/>
      <c r="M119" s="1"/>
      <c r="N119" s="1"/>
      <c r="O119" s="1"/>
      <c r="P119" s="1"/>
      <c r="Q119" s="1"/>
      <c r="R119" s="1"/>
      <c r="S119" s="1"/>
      <c r="T119" s="1"/>
      <c r="U119" s="1"/>
      <c r="V119" s="1"/>
      <c r="W119" s="1"/>
      <c r="X119" s="1"/>
      <c r="Y119" s="1"/>
      <c r="Z119" s="1"/>
    </row>
    <row r="120" spans="1:26" x14ac:dyDescent="0.25">
      <c r="B120" s="7" t="s">
        <v>5120</v>
      </c>
    </row>
    <row r="121" spans="1:26" x14ac:dyDescent="0.25">
      <c r="B121" t="s">
        <v>5160</v>
      </c>
      <c r="C121" t="s">
        <v>9</v>
      </c>
      <c r="D121" t="s">
        <v>5161</v>
      </c>
      <c r="E121" s="8">
        <v>0.75</v>
      </c>
      <c r="F121" t="s">
        <v>5123</v>
      </c>
      <c r="G121" t="s">
        <v>5124</v>
      </c>
      <c r="H121" s="9">
        <v>29.42</v>
      </c>
      <c r="I121" t="s">
        <v>5125</v>
      </c>
      <c r="J121" s="10">
        <f>ROUND(E121/I119* H121,5)</f>
        <v>22.065000000000001</v>
      </c>
      <c r="K121" s="11"/>
    </row>
    <row r="122" spans="1:26" x14ac:dyDescent="0.25">
      <c r="D122" s="12" t="s">
        <v>5126</v>
      </c>
      <c r="E122" s="11"/>
      <c r="H122" s="11"/>
      <c r="K122" s="9">
        <f>SUM(J121:J121)</f>
        <v>22.065000000000001</v>
      </c>
    </row>
    <row r="123" spans="1:26" x14ac:dyDescent="0.25">
      <c r="E123" s="11"/>
      <c r="H123" s="11"/>
      <c r="K123" s="11"/>
    </row>
    <row r="124" spans="1:26" x14ac:dyDescent="0.25">
      <c r="D124" s="12" t="s">
        <v>5142</v>
      </c>
      <c r="E124" s="11"/>
      <c r="H124" s="11">
        <v>1.5</v>
      </c>
      <c r="I124" t="s">
        <v>5143</v>
      </c>
      <c r="J124">
        <f>ROUND(H124/100*K122,5)</f>
        <v>0.33098</v>
      </c>
      <c r="K124" s="11"/>
    </row>
    <row r="125" spans="1:26" x14ac:dyDescent="0.25">
      <c r="D125" s="12" t="s">
        <v>5141</v>
      </c>
      <c r="E125" s="11"/>
      <c r="H125" s="11"/>
      <c r="K125" s="13">
        <f>SUM(J120:J124)</f>
        <v>22.395980000000002</v>
      </c>
    </row>
    <row r="126" spans="1:26" x14ac:dyDescent="0.25">
      <c r="D126" s="12" t="s">
        <v>5157</v>
      </c>
      <c r="E126" s="11"/>
      <c r="H126" s="11">
        <v>6</v>
      </c>
      <c r="I126" t="s">
        <v>5143</v>
      </c>
      <c r="K126" s="9">
        <f>ROUND(H126/100*K125,5)</f>
        <v>1.3437600000000001</v>
      </c>
    </row>
    <row r="127" spans="1:26" x14ac:dyDescent="0.25">
      <c r="D127" s="12" t="s">
        <v>5144</v>
      </c>
      <c r="E127" s="11"/>
      <c r="H127" s="11"/>
      <c r="K127" s="13">
        <f>SUM(K125:K126)</f>
        <v>23.739740000000001</v>
      </c>
    </row>
    <row r="129" spans="1:26" ht="45" customHeight="1" x14ac:dyDescent="0.25">
      <c r="A129" s="4" t="s">
        <v>5163</v>
      </c>
      <c r="B129" s="4" t="s">
        <v>17</v>
      </c>
      <c r="C129" s="1" t="s">
        <v>9</v>
      </c>
      <c r="D129" s="28" t="s">
        <v>18</v>
      </c>
      <c r="E129" s="29"/>
      <c r="F129" s="29"/>
      <c r="G129" s="1"/>
      <c r="H129" s="5" t="s">
        <v>5119</v>
      </c>
      <c r="I129" s="30">
        <v>1</v>
      </c>
      <c r="J129" s="31"/>
      <c r="K129" s="6">
        <f>ROUND(K137,2)</f>
        <v>15.83</v>
      </c>
      <c r="L129" s="1"/>
      <c r="M129" s="1"/>
      <c r="N129" s="1"/>
      <c r="O129" s="1"/>
      <c r="P129" s="1"/>
      <c r="Q129" s="1"/>
      <c r="R129" s="1"/>
      <c r="S129" s="1"/>
      <c r="T129" s="1"/>
      <c r="U129" s="1"/>
      <c r="V129" s="1"/>
      <c r="W129" s="1"/>
      <c r="X129" s="1"/>
      <c r="Y129" s="1"/>
      <c r="Z129" s="1"/>
    </row>
    <row r="130" spans="1:26" x14ac:dyDescent="0.25">
      <c r="B130" s="7" t="s">
        <v>5120</v>
      </c>
    </row>
    <row r="131" spans="1:26" x14ac:dyDescent="0.25">
      <c r="B131" t="s">
        <v>5164</v>
      </c>
      <c r="C131" t="s">
        <v>9</v>
      </c>
      <c r="D131" t="s">
        <v>5165</v>
      </c>
      <c r="E131" s="8">
        <v>0.5</v>
      </c>
      <c r="F131" t="s">
        <v>5123</v>
      </c>
      <c r="G131" t="s">
        <v>5124</v>
      </c>
      <c r="H131" s="9">
        <v>29.42</v>
      </c>
      <c r="I131" t="s">
        <v>5125</v>
      </c>
      <c r="J131" s="10">
        <f>ROUND(E131/I129* H131,5)</f>
        <v>14.71</v>
      </c>
      <c r="K131" s="11"/>
    </row>
    <row r="132" spans="1:26" x14ac:dyDescent="0.25">
      <c r="D132" s="12" t="s">
        <v>5126</v>
      </c>
      <c r="E132" s="11"/>
      <c r="H132" s="11"/>
      <c r="K132" s="9">
        <f>SUM(J131:J131)</f>
        <v>14.71</v>
      </c>
    </row>
    <row r="133" spans="1:26" x14ac:dyDescent="0.25">
      <c r="E133" s="11"/>
      <c r="H133" s="11"/>
      <c r="K133" s="11"/>
    </row>
    <row r="134" spans="1:26" x14ac:dyDescent="0.25">
      <c r="D134" s="12" t="s">
        <v>5142</v>
      </c>
      <c r="E134" s="11"/>
      <c r="H134" s="11">
        <v>1.5</v>
      </c>
      <c r="I134" t="s">
        <v>5143</v>
      </c>
      <c r="J134">
        <f>ROUND(H134/100*K132,5)</f>
        <v>0.22065000000000001</v>
      </c>
      <c r="K134" s="11"/>
    </row>
    <row r="135" spans="1:26" x14ac:dyDescent="0.25">
      <c r="D135" s="12" t="s">
        <v>5141</v>
      </c>
      <c r="E135" s="11"/>
      <c r="H135" s="11"/>
      <c r="K135" s="13">
        <f>SUM(J130:J134)</f>
        <v>14.93065</v>
      </c>
    </row>
    <row r="136" spans="1:26" x14ac:dyDescent="0.25">
      <c r="D136" s="12" t="s">
        <v>5157</v>
      </c>
      <c r="E136" s="11"/>
      <c r="H136" s="11">
        <v>6</v>
      </c>
      <c r="I136" t="s">
        <v>5143</v>
      </c>
      <c r="K136" s="9">
        <f>ROUND(H136/100*K135,5)</f>
        <v>0.89583999999999997</v>
      </c>
    </row>
    <row r="137" spans="1:26" x14ac:dyDescent="0.25">
      <c r="D137" s="12" t="s">
        <v>5144</v>
      </c>
      <c r="E137" s="11"/>
      <c r="H137" s="11"/>
      <c r="K137" s="13">
        <f>SUM(K135:K136)</f>
        <v>15.82649</v>
      </c>
    </row>
    <row r="139" spans="1:26" ht="45" customHeight="1" x14ac:dyDescent="0.25">
      <c r="A139" s="4" t="s">
        <v>5166</v>
      </c>
      <c r="B139" s="4" t="s">
        <v>19</v>
      </c>
      <c r="C139" s="1" t="s">
        <v>9</v>
      </c>
      <c r="D139" s="28" t="s">
        <v>20</v>
      </c>
      <c r="E139" s="29"/>
      <c r="F139" s="29"/>
      <c r="G139" s="1"/>
      <c r="H139" s="5" t="s">
        <v>5119</v>
      </c>
      <c r="I139" s="30">
        <v>1</v>
      </c>
      <c r="J139" s="31"/>
      <c r="K139" s="6">
        <f>ROUND(K147,2)</f>
        <v>23.74</v>
      </c>
      <c r="L139" s="1"/>
      <c r="M139" s="1"/>
      <c r="N139" s="1"/>
      <c r="O139" s="1"/>
      <c r="P139" s="1"/>
      <c r="Q139" s="1"/>
      <c r="R139" s="1"/>
      <c r="S139" s="1"/>
      <c r="T139" s="1"/>
      <c r="U139" s="1"/>
      <c r="V139" s="1"/>
      <c r="W139" s="1"/>
      <c r="X139" s="1"/>
      <c r="Y139" s="1"/>
      <c r="Z139" s="1"/>
    </row>
    <row r="140" spans="1:26" x14ac:dyDescent="0.25">
      <c r="B140" s="7" t="s">
        <v>5120</v>
      </c>
    </row>
    <row r="141" spans="1:26" x14ac:dyDescent="0.25">
      <c r="B141" t="s">
        <v>5164</v>
      </c>
      <c r="C141" t="s">
        <v>9</v>
      </c>
      <c r="D141" t="s">
        <v>5165</v>
      </c>
      <c r="E141" s="8">
        <v>0.75</v>
      </c>
      <c r="F141" t="s">
        <v>5123</v>
      </c>
      <c r="G141" t="s">
        <v>5124</v>
      </c>
      <c r="H141" s="9">
        <v>29.42</v>
      </c>
      <c r="I141" t="s">
        <v>5125</v>
      </c>
      <c r="J141" s="10">
        <f>ROUND(E141/I139* H141,5)</f>
        <v>22.065000000000001</v>
      </c>
      <c r="K141" s="11"/>
    </row>
    <row r="142" spans="1:26" x14ac:dyDescent="0.25">
      <c r="D142" s="12" t="s">
        <v>5126</v>
      </c>
      <c r="E142" s="11"/>
      <c r="H142" s="11"/>
      <c r="K142" s="9">
        <f>SUM(J141:J141)</f>
        <v>22.065000000000001</v>
      </c>
    </row>
    <row r="143" spans="1:26" x14ac:dyDescent="0.25">
      <c r="E143" s="11"/>
      <c r="H143" s="11"/>
      <c r="K143" s="11"/>
    </row>
    <row r="144" spans="1:26" x14ac:dyDescent="0.25">
      <c r="D144" s="12" t="s">
        <v>5142</v>
      </c>
      <c r="E144" s="11"/>
      <c r="H144" s="11">
        <v>1.5</v>
      </c>
      <c r="I144" t="s">
        <v>5143</v>
      </c>
      <c r="J144">
        <f>ROUND(H144/100*K142,5)</f>
        <v>0.33098</v>
      </c>
      <c r="K144" s="11"/>
    </row>
    <row r="145" spans="1:26" x14ac:dyDescent="0.25">
      <c r="D145" s="12" t="s">
        <v>5141</v>
      </c>
      <c r="E145" s="11"/>
      <c r="H145" s="11"/>
      <c r="K145" s="13">
        <f>SUM(J140:J144)</f>
        <v>22.395980000000002</v>
      </c>
    </row>
    <row r="146" spans="1:26" x14ac:dyDescent="0.25">
      <c r="D146" s="12" t="s">
        <v>5157</v>
      </c>
      <c r="E146" s="11"/>
      <c r="H146" s="11">
        <v>6</v>
      </c>
      <c r="I146" t="s">
        <v>5143</v>
      </c>
      <c r="K146" s="9">
        <f>ROUND(H146/100*K145,5)</f>
        <v>1.3437600000000001</v>
      </c>
    </row>
    <row r="147" spans="1:26" x14ac:dyDescent="0.25">
      <c r="D147" s="12" t="s">
        <v>5144</v>
      </c>
      <c r="E147" s="11"/>
      <c r="H147" s="11"/>
      <c r="K147" s="13">
        <f>SUM(K145:K146)</f>
        <v>23.739740000000001</v>
      </c>
    </row>
    <row r="149" spans="1:26" ht="45" customHeight="1" x14ac:dyDescent="0.25">
      <c r="A149" s="4" t="s">
        <v>5167</v>
      </c>
      <c r="B149" s="4" t="s">
        <v>21</v>
      </c>
      <c r="C149" s="1" t="s">
        <v>9</v>
      </c>
      <c r="D149" s="28" t="s">
        <v>22</v>
      </c>
      <c r="E149" s="29"/>
      <c r="F149" s="29"/>
      <c r="G149" s="1"/>
      <c r="H149" s="5" t="s">
        <v>5119</v>
      </c>
      <c r="I149" s="30">
        <v>1</v>
      </c>
      <c r="J149" s="31"/>
      <c r="K149" s="6">
        <f>ROUND(K157,2)</f>
        <v>16.079999999999998</v>
      </c>
      <c r="L149" s="1"/>
      <c r="M149" s="1"/>
      <c r="N149" s="1"/>
      <c r="O149" s="1"/>
      <c r="P149" s="1"/>
      <c r="Q149" s="1"/>
      <c r="R149" s="1"/>
      <c r="S149" s="1"/>
      <c r="T149" s="1"/>
      <c r="U149" s="1"/>
      <c r="V149" s="1"/>
      <c r="W149" s="1"/>
      <c r="X149" s="1"/>
      <c r="Y149" s="1"/>
      <c r="Z149" s="1"/>
    </row>
    <row r="150" spans="1:26" x14ac:dyDescent="0.25">
      <c r="B150" s="7" t="s">
        <v>5120</v>
      </c>
    </row>
    <row r="151" spans="1:26" x14ac:dyDescent="0.25">
      <c r="B151" t="s">
        <v>5168</v>
      </c>
      <c r="C151" t="s">
        <v>9</v>
      </c>
      <c r="D151" t="s">
        <v>5169</v>
      </c>
      <c r="E151" s="8">
        <v>0.5</v>
      </c>
      <c r="F151" t="s">
        <v>5123</v>
      </c>
      <c r="G151" t="s">
        <v>5124</v>
      </c>
      <c r="H151" s="9">
        <v>29.9</v>
      </c>
      <c r="I151" t="s">
        <v>5125</v>
      </c>
      <c r="J151" s="10">
        <f>ROUND(E151/I149* H151,5)</f>
        <v>14.95</v>
      </c>
      <c r="K151" s="11"/>
    </row>
    <row r="152" spans="1:26" x14ac:dyDescent="0.25">
      <c r="D152" s="12" t="s">
        <v>5126</v>
      </c>
      <c r="E152" s="11"/>
      <c r="H152" s="11"/>
      <c r="K152" s="9">
        <f>SUM(J151:J151)</f>
        <v>14.95</v>
      </c>
    </row>
    <row r="153" spans="1:26" x14ac:dyDescent="0.25">
      <c r="E153" s="11"/>
      <c r="H153" s="11"/>
      <c r="K153" s="11"/>
    </row>
    <row r="154" spans="1:26" x14ac:dyDescent="0.25">
      <c r="D154" s="12" t="s">
        <v>5142</v>
      </c>
      <c r="E154" s="11"/>
      <c r="H154" s="11">
        <v>1.5</v>
      </c>
      <c r="I154" t="s">
        <v>5143</v>
      </c>
      <c r="J154">
        <f>ROUND(H154/100*K152,5)</f>
        <v>0.22425</v>
      </c>
      <c r="K154" s="11"/>
    </row>
    <row r="155" spans="1:26" x14ac:dyDescent="0.25">
      <c r="D155" s="12" t="s">
        <v>5141</v>
      </c>
      <c r="E155" s="11"/>
      <c r="H155" s="11"/>
      <c r="K155" s="13">
        <f>SUM(J150:J154)</f>
        <v>15.174249999999999</v>
      </c>
    </row>
    <row r="156" spans="1:26" x14ac:dyDescent="0.25">
      <c r="D156" s="12" t="s">
        <v>5157</v>
      </c>
      <c r="E156" s="11"/>
      <c r="H156" s="11">
        <v>6</v>
      </c>
      <c r="I156" t="s">
        <v>5143</v>
      </c>
      <c r="K156" s="9">
        <f>ROUND(H156/100*K155,5)</f>
        <v>0.91046000000000005</v>
      </c>
    </row>
    <row r="157" spans="1:26" x14ac:dyDescent="0.25">
      <c r="D157" s="12" t="s">
        <v>5144</v>
      </c>
      <c r="E157" s="11"/>
      <c r="H157" s="11"/>
      <c r="K157" s="13">
        <f>SUM(K155:K156)</f>
        <v>16.084709999999998</v>
      </c>
    </row>
    <row r="159" spans="1:26" ht="45" customHeight="1" x14ac:dyDescent="0.25">
      <c r="A159" s="4" t="s">
        <v>5170</v>
      </c>
      <c r="B159" s="4" t="s">
        <v>23</v>
      </c>
      <c r="C159" s="1" t="s">
        <v>9</v>
      </c>
      <c r="D159" s="28" t="s">
        <v>24</v>
      </c>
      <c r="E159" s="29"/>
      <c r="F159" s="29"/>
      <c r="G159" s="1"/>
      <c r="H159" s="5" t="s">
        <v>5119</v>
      </c>
      <c r="I159" s="30">
        <v>1</v>
      </c>
      <c r="J159" s="31"/>
      <c r="K159" s="6">
        <f>ROUND(K167,2)</f>
        <v>24.13</v>
      </c>
      <c r="L159" s="1"/>
      <c r="M159" s="1"/>
      <c r="N159" s="1"/>
      <c r="O159" s="1"/>
      <c r="P159" s="1"/>
      <c r="Q159" s="1"/>
      <c r="R159" s="1"/>
      <c r="S159" s="1"/>
      <c r="T159" s="1"/>
      <c r="U159" s="1"/>
      <c r="V159" s="1"/>
      <c r="W159" s="1"/>
      <c r="X159" s="1"/>
      <c r="Y159" s="1"/>
      <c r="Z159" s="1"/>
    </row>
    <row r="160" spans="1:26" x14ac:dyDescent="0.25">
      <c r="B160" s="7" t="s">
        <v>5120</v>
      </c>
    </row>
    <row r="161" spans="1:26" x14ac:dyDescent="0.25">
      <c r="B161" t="s">
        <v>5168</v>
      </c>
      <c r="C161" t="s">
        <v>9</v>
      </c>
      <c r="D161" t="s">
        <v>5169</v>
      </c>
      <c r="E161" s="8">
        <v>0.75</v>
      </c>
      <c r="F161" t="s">
        <v>5123</v>
      </c>
      <c r="G161" t="s">
        <v>5124</v>
      </c>
      <c r="H161" s="9">
        <v>29.9</v>
      </c>
      <c r="I161" t="s">
        <v>5125</v>
      </c>
      <c r="J161" s="10">
        <f>ROUND(E161/I159* H161,5)</f>
        <v>22.425000000000001</v>
      </c>
      <c r="K161" s="11"/>
    </row>
    <row r="162" spans="1:26" x14ac:dyDescent="0.25">
      <c r="D162" s="12" t="s">
        <v>5126</v>
      </c>
      <c r="E162" s="11"/>
      <c r="H162" s="11"/>
      <c r="K162" s="9">
        <f>SUM(J161:J161)</f>
        <v>22.425000000000001</v>
      </c>
    </row>
    <row r="163" spans="1:26" x14ac:dyDescent="0.25">
      <c r="E163" s="11"/>
      <c r="H163" s="11"/>
      <c r="K163" s="11"/>
    </row>
    <row r="164" spans="1:26" x14ac:dyDescent="0.25">
      <c r="D164" s="12" t="s">
        <v>5142</v>
      </c>
      <c r="E164" s="11"/>
      <c r="H164" s="11">
        <v>1.5</v>
      </c>
      <c r="I164" t="s">
        <v>5143</v>
      </c>
      <c r="J164">
        <f>ROUND(H164/100*K162,5)</f>
        <v>0.33638000000000001</v>
      </c>
      <c r="K164" s="11"/>
    </row>
    <row r="165" spans="1:26" x14ac:dyDescent="0.25">
      <c r="D165" s="12" t="s">
        <v>5141</v>
      </c>
      <c r="E165" s="11"/>
      <c r="H165" s="11"/>
      <c r="K165" s="13">
        <f>SUM(J160:J164)</f>
        <v>22.761379999999999</v>
      </c>
    </row>
    <row r="166" spans="1:26" x14ac:dyDescent="0.25">
      <c r="D166" s="12" t="s">
        <v>5157</v>
      </c>
      <c r="E166" s="11"/>
      <c r="H166" s="11">
        <v>6</v>
      </c>
      <c r="I166" t="s">
        <v>5143</v>
      </c>
      <c r="K166" s="9">
        <f>ROUND(H166/100*K165,5)</f>
        <v>1.36568</v>
      </c>
    </row>
    <row r="167" spans="1:26" x14ac:dyDescent="0.25">
      <c r="D167" s="12" t="s">
        <v>5144</v>
      </c>
      <c r="E167" s="11"/>
      <c r="H167" s="11"/>
      <c r="K167" s="13">
        <f>SUM(K165:K166)</f>
        <v>24.12706</v>
      </c>
    </row>
    <row r="169" spans="1:26" ht="45" customHeight="1" x14ac:dyDescent="0.25">
      <c r="A169" s="4" t="s">
        <v>5171</v>
      </c>
      <c r="B169" s="4" t="s">
        <v>25</v>
      </c>
      <c r="C169" s="1" t="s">
        <v>9</v>
      </c>
      <c r="D169" s="28" t="s">
        <v>26</v>
      </c>
      <c r="E169" s="29"/>
      <c r="F169" s="29"/>
      <c r="G169" s="1"/>
      <c r="H169" s="5" t="s">
        <v>5119</v>
      </c>
      <c r="I169" s="30">
        <v>1</v>
      </c>
      <c r="J169" s="31"/>
      <c r="K169" s="6">
        <f>ROUND(K177,2)</f>
        <v>16.36</v>
      </c>
      <c r="L169" s="1"/>
      <c r="M169" s="1"/>
      <c r="N169" s="1"/>
      <c r="O169" s="1"/>
      <c r="P169" s="1"/>
      <c r="Q169" s="1"/>
      <c r="R169" s="1"/>
      <c r="S169" s="1"/>
      <c r="T169" s="1"/>
      <c r="U169" s="1"/>
      <c r="V169" s="1"/>
      <c r="W169" s="1"/>
      <c r="X169" s="1"/>
      <c r="Y169" s="1"/>
      <c r="Z169" s="1"/>
    </row>
    <row r="170" spans="1:26" x14ac:dyDescent="0.25">
      <c r="B170" s="7" t="s">
        <v>5120</v>
      </c>
    </row>
    <row r="171" spans="1:26" x14ac:dyDescent="0.25">
      <c r="B171" t="s">
        <v>5172</v>
      </c>
      <c r="C171" t="s">
        <v>9</v>
      </c>
      <c r="D171" t="s">
        <v>5173</v>
      </c>
      <c r="E171" s="8">
        <v>0.5</v>
      </c>
      <c r="F171" t="s">
        <v>5123</v>
      </c>
      <c r="G171" t="s">
        <v>5124</v>
      </c>
      <c r="H171" s="9">
        <v>30.41</v>
      </c>
      <c r="I171" t="s">
        <v>5125</v>
      </c>
      <c r="J171" s="10">
        <f>ROUND(E171/I169* H171,5)</f>
        <v>15.205</v>
      </c>
      <c r="K171" s="11"/>
    </row>
    <row r="172" spans="1:26" x14ac:dyDescent="0.25">
      <c r="D172" s="12" t="s">
        <v>5126</v>
      </c>
      <c r="E172" s="11"/>
      <c r="H172" s="11"/>
      <c r="K172" s="9">
        <f>SUM(J171:J171)</f>
        <v>15.205</v>
      </c>
    </row>
    <row r="173" spans="1:26" x14ac:dyDescent="0.25">
      <c r="E173" s="11"/>
      <c r="H173" s="11"/>
      <c r="K173" s="11"/>
    </row>
    <row r="174" spans="1:26" x14ac:dyDescent="0.25">
      <c r="D174" s="12" t="s">
        <v>5142</v>
      </c>
      <c r="E174" s="11"/>
      <c r="H174" s="11">
        <v>1.5</v>
      </c>
      <c r="I174" t="s">
        <v>5143</v>
      </c>
      <c r="J174">
        <f>ROUND(H174/100*K172,5)</f>
        <v>0.22808</v>
      </c>
      <c r="K174" s="11"/>
    </row>
    <row r="175" spans="1:26" x14ac:dyDescent="0.25">
      <c r="D175" s="12" t="s">
        <v>5141</v>
      </c>
      <c r="E175" s="11"/>
      <c r="H175" s="11"/>
      <c r="K175" s="13">
        <f>SUM(J170:J174)</f>
        <v>15.43308</v>
      </c>
    </row>
    <row r="176" spans="1:26" x14ac:dyDescent="0.25">
      <c r="D176" s="12" t="s">
        <v>5157</v>
      </c>
      <c r="E176" s="11"/>
      <c r="H176" s="11">
        <v>6</v>
      </c>
      <c r="I176" t="s">
        <v>5143</v>
      </c>
      <c r="K176" s="9">
        <f>ROUND(H176/100*K175,5)</f>
        <v>0.92598000000000003</v>
      </c>
    </row>
    <row r="177" spans="1:26" x14ac:dyDescent="0.25">
      <c r="D177" s="12" t="s">
        <v>5144</v>
      </c>
      <c r="E177" s="11"/>
      <c r="H177" s="11"/>
      <c r="K177" s="13">
        <f>SUM(K175:K176)</f>
        <v>16.359059999999999</v>
      </c>
    </row>
    <row r="179" spans="1:26" ht="45" customHeight="1" x14ac:dyDescent="0.25">
      <c r="A179" s="4" t="s">
        <v>5174</v>
      </c>
      <c r="B179" s="4" t="s">
        <v>27</v>
      </c>
      <c r="C179" s="1" t="s">
        <v>9</v>
      </c>
      <c r="D179" s="28" t="s">
        <v>28</v>
      </c>
      <c r="E179" s="29"/>
      <c r="F179" s="29"/>
      <c r="G179" s="1"/>
      <c r="H179" s="5" t="s">
        <v>5119</v>
      </c>
      <c r="I179" s="30">
        <v>1</v>
      </c>
      <c r="J179" s="31"/>
      <c r="K179" s="6">
        <f>ROUND(K187,2)</f>
        <v>24.54</v>
      </c>
      <c r="L179" s="1"/>
      <c r="M179" s="1"/>
      <c r="N179" s="1"/>
      <c r="O179" s="1"/>
      <c r="P179" s="1"/>
      <c r="Q179" s="1"/>
      <c r="R179" s="1"/>
      <c r="S179" s="1"/>
      <c r="T179" s="1"/>
      <c r="U179" s="1"/>
      <c r="V179" s="1"/>
      <c r="W179" s="1"/>
      <c r="X179" s="1"/>
      <c r="Y179" s="1"/>
      <c r="Z179" s="1"/>
    </row>
    <row r="180" spans="1:26" x14ac:dyDescent="0.25">
      <c r="B180" s="7" t="s">
        <v>5120</v>
      </c>
    </row>
    <row r="181" spans="1:26" x14ac:dyDescent="0.25">
      <c r="B181" t="s">
        <v>5172</v>
      </c>
      <c r="C181" t="s">
        <v>9</v>
      </c>
      <c r="D181" t="s">
        <v>5173</v>
      </c>
      <c r="E181" s="8">
        <v>0.75</v>
      </c>
      <c r="F181" t="s">
        <v>5123</v>
      </c>
      <c r="G181" t="s">
        <v>5124</v>
      </c>
      <c r="H181" s="9">
        <v>30.41</v>
      </c>
      <c r="I181" t="s">
        <v>5125</v>
      </c>
      <c r="J181" s="10">
        <f>ROUND(E181/I179* H181,5)</f>
        <v>22.807500000000001</v>
      </c>
      <c r="K181" s="11"/>
    </row>
    <row r="182" spans="1:26" x14ac:dyDescent="0.25">
      <c r="D182" s="12" t="s">
        <v>5126</v>
      </c>
      <c r="E182" s="11"/>
      <c r="H182" s="11"/>
      <c r="K182" s="9">
        <f>SUM(J181:J181)</f>
        <v>22.807500000000001</v>
      </c>
    </row>
    <row r="183" spans="1:26" x14ac:dyDescent="0.25">
      <c r="E183" s="11"/>
      <c r="H183" s="11"/>
      <c r="K183" s="11"/>
    </row>
    <row r="184" spans="1:26" x14ac:dyDescent="0.25">
      <c r="D184" s="12" t="s">
        <v>5142</v>
      </c>
      <c r="E184" s="11"/>
      <c r="H184" s="11">
        <v>1.5</v>
      </c>
      <c r="I184" t="s">
        <v>5143</v>
      </c>
      <c r="J184">
        <f>ROUND(H184/100*K182,5)</f>
        <v>0.34211000000000003</v>
      </c>
      <c r="K184" s="11"/>
    </row>
    <row r="185" spans="1:26" x14ac:dyDescent="0.25">
      <c r="D185" s="12" t="s">
        <v>5141</v>
      </c>
      <c r="E185" s="11"/>
      <c r="H185" s="11"/>
      <c r="K185" s="13">
        <f>SUM(J180:J184)</f>
        <v>23.149610000000003</v>
      </c>
    </row>
    <row r="186" spans="1:26" x14ac:dyDescent="0.25">
      <c r="D186" s="12" t="s">
        <v>5157</v>
      </c>
      <c r="E186" s="11"/>
      <c r="H186" s="11">
        <v>6</v>
      </c>
      <c r="I186" t="s">
        <v>5143</v>
      </c>
      <c r="K186" s="9">
        <f>ROUND(H186/100*K185,5)</f>
        <v>1.3889800000000001</v>
      </c>
    </row>
    <row r="187" spans="1:26" x14ac:dyDescent="0.25">
      <c r="D187" s="12" t="s">
        <v>5144</v>
      </c>
      <c r="E187" s="11"/>
      <c r="H187" s="11"/>
      <c r="K187" s="13">
        <f>SUM(K185:K186)</f>
        <v>24.538590000000003</v>
      </c>
    </row>
    <row r="189" spans="1:26" ht="45" customHeight="1" x14ac:dyDescent="0.25">
      <c r="A189" s="4" t="s">
        <v>5175</v>
      </c>
      <c r="B189" s="4" t="s">
        <v>29</v>
      </c>
      <c r="C189" s="1" t="s">
        <v>9</v>
      </c>
      <c r="D189" s="28" t="s">
        <v>30</v>
      </c>
      <c r="E189" s="29"/>
      <c r="F189" s="29"/>
      <c r="G189" s="1"/>
      <c r="H189" s="5" t="s">
        <v>5119</v>
      </c>
      <c r="I189" s="30">
        <v>1</v>
      </c>
      <c r="J189" s="31"/>
      <c r="K189" s="6">
        <f>ROUND(K197,2)</f>
        <v>15.83</v>
      </c>
      <c r="L189" s="1"/>
      <c r="M189" s="1"/>
      <c r="N189" s="1"/>
      <c r="O189" s="1"/>
      <c r="P189" s="1"/>
      <c r="Q189" s="1"/>
      <c r="R189" s="1"/>
      <c r="S189" s="1"/>
      <c r="T189" s="1"/>
      <c r="U189" s="1"/>
      <c r="V189" s="1"/>
      <c r="W189" s="1"/>
      <c r="X189" s="1"/>
      <c r="Y189" s="1"/>
      <c r="Z189" s="1"/>
    </row>
    <row r="190" spans="1:26" x14ac:dyDescent="0.25">
      <c r="B190" s="7" t="s">
        <v>5120</v>
      </c>
    </row>
    <row r="191" spans="1:26" x14ac:dyDescent="0.25">
      <c r="B191" t="s">
        <v>5160</v>
      </c>
      <c r="C191" t="s">
        <v>9</v>
      </c>
      <c r="D191" t="s">
        <v>5161</v>
      </c>
      <c r="E191" s="8">
        <v>0.5</v>
      </c>
      <c r="F191" t="s">
        <v>5123</v>
      </c>
      <c r="G191" t="s">
        <v>5124</v>
      </c>
      <c r="H191" s="9">
        <v>29.42</v>
      </c>
      <c r="I191" t="s">
        <v>5125</v>
      </c>
      <c r="J191" s="10">
        <f>ROUND(E191/I189* H191,5)</f>
        <v>14.71</v>
      </c>
      <c r="K191" s="11"/>
    </row>
    <row r="192" spans="1:26" x14ac:dyDescent="0.25">
      <c r="D192" s="12" t="s">
        <v>5126</v>
      </c>
      <c r="E192" s="11"/>
      <c r="H192" s="11"/>
      <c r="K192" s="9">
        <f>SUM(J191:J191)</f>
        <v>14.71</v>
      </c>
    </row>
    <row r="193" spans="1:26" x14ac:dyDescent="0.25">
      <c r="E193" s="11"/>
      <c r="H193" s="11"/>
      <c r="K193" s="11"/>
    </row>
    <row r="194" spans="1:26" x14ac:dyDescent="0.25">
      <c r="D194" s="12" t="s">
        <v>5142</v>
      </c>
      <c r="E194" s="11"/>
      <c r="H194" s="11">
        <v>1.5</v>
      </c>
      <c r="I194" t="s">
        <v>5143</v>
      </c>
      <c r="J194">
        <f>ROUND(H194/100*K192,5)</f>
        <v>0.22065000000000001</v>
      </c>
      <c r="K194" s="11"/>
    </row>
    <row r="195" spans="1:26" x14ac:dyDescent="0.25">
      <c r="D195" s="12" t="s">
        <v>5141</v>
      </c>
      <c r="E195" s="11"/>
      <c r="H195" s="11"/>
      <c r="K195" s="13">
        <f>SUM(J190:J194)</f>
        <v>14.93065</v>
      </c>
    </row>
    <row r="196" spans="1:26" x14ac:dyDescent="0.25">
      <c r="D196" s="12" t="s">
        <v>5157</v>
      </c>
      <c r="E196" s="11"/>
      <c r="H196" s="11">
        <v>6</v>
      </c>
      <c r="I196" t="s">
        <v>5143</v>
      </c>
      <c r="K196" s="9">
        <f>ROUND(H196/100*K195,5)</f>
        <v>0.89583999999999997</v>
      </c>
    </row>
    <row r="197" spans="1:26" x14ac:dyDescent="0.25">
      <c r="D197" s="12" t="s">
        <v>5144</v>
      </c>
      <c r="E197" s="11"/>
      <c r="H197" s="11"/>
      <c r="K197" s="13">
        <f>SUM(K195:K196)</f>
        <v>15.82649</v>
      </c>
    </row>
    <row r="199" spans="1:26" ht="45" customHeight="1" x14ac:dyDescent="0.25">
      <c r="A199" s="4" t="s">
        <v>5176</v>
      </c>
      <c r="B199" s="4" t="s">
        <v>31</v>
      </c>
      <c r="C199" s="1" t="s">
        <v>9</v>
      </c>
      <c r="D199" s="28" t="s">
        <v>32</v>
      </c>
      <c r="E199" s="29"/>
      <c r="F199" s="29"/>
      <c r="G199" s="1"/>
      <c r="H199" s="5" t="s">
        <v>5119</v>
      </c>
      <c r="I199" s="30">
        <v>1</v>
      </c>
      <c r="J199" s="31"/>
      <c r="K199" s="6">
        <f>ROUND(K207,2)</f>
        <v>23.74</v>
      </c>
      <c r="L199" s="1"/>
      <c r="M199" s="1"/>
      <c r="N199" s="1"/>
      <c r="O199" s="1"/>
      <c r="P199" s="1"/>
      <c r="Q199" s="1"/>
      <c r="R199" s="1"/>
      <c r="S199" s="1"/>
      <c r="T199" s="1"/>
      <c r="U199" s="1"/>
      <c r="V199" s="1"/>
      <c r="W199" s="1"/>
      <c r="X199" s="1"/>
      <c r="Y199" s="1"/>
      <c r="Z199" s="1"/>
    </row>
    <row r="200" spans="1:26" x14ac:dyDescent="0.25">
      <c r="B200" s="7" t="s">
        <v>5120</v>
      </c>
    </row>
    <row r="201" spans="1:26" x14ac:dyDescent="0.25">
      <c r="B201" t="s">
        <v>5160</v>
      </c>
      <c r="C201" t="s">
        <v>9</v>
      </c>
      <c r="D201" t="s">
        <v>5161</v>
      </c>
      <c r="E201" s="8">
        <v>0.75</v>
      </c>
      <c r="F201" t="s">
        <v>5123</v>
      </c>
      <c r="G201" t="s">
        <v>5124</v>
      </c>
      <c r="H201" s="9">
        <v>29.42</v>
      </c>
      <c r="I201" t="s">
        <v>5125</v>
      </c>
      <c r="J201" s="10">
        <f>ROUND(E201/I199* H201,5)</f>
        <v>22.065000000000001</v>
      </c>
      <c r="K201" s="11"/>
    </row>
    <row r="202" spans="1:26" x14ac:dyDescent="0.25">
      <c r="D202" s="12" t="s">
        <v>5126</v>
      </c>
      <c r="E202" s="11"/>
      <c r="H202" s="11"/>
      <c r="K202" s="9">
        <f>SUM(J201:J201)</f>
        <v>22.065000000000001</v>
      </c>
    </row>
    <row r="203" spans="1:26" x14ac:dyDescent="0.25">
      <c r="E203" s="11"/>
      <c r="H203" s="11"/>
      <c r="K203" s="11"/>
    </row>
    <row r="204" spans="1:26" x14ac:dyDescent="0.25">
      <c r="D204" s="12" t="s">
        <v>5142</v>
      </c>
      <c r="E204" s="11"/>
      <c r="H204" s="11">
        <v>1.5</v>
      </c>
      <c r="I204" t="s">
        <v>5143</v>
      </c>
      <c r="J204">
        <f>ROUND(H204/100*K202,5)</f>
        <v>0.33098</v>
      </c>
      <c r="K204" s="11"/>
    </row>
    <row r="205" spans="1:26" x14ac:dyDescent="0.25">
      <c r="D205" s="12" t="s">
        <v>5141</v>
      </c>
      <c r="E205" s="11"/>
      <c r="H205" s="11"/>
      <c r="K205" s="13">
        <f>SUM(J200:J204)</f>
        <v>22.395980000000002</v>
      </c>
    </row>
    <row r="206" spans="1:26" x14ac:dyDescent="0.25">
      <c r="D206" s="12" t="s">
        <v>5157</v>
      </c>
      <c r="E206" s="11"/>
      <c r="H206" s="11">
        <v>6</v>
      </c>
      <c r="I206" t="s">
        <v>5143</v>
      </c>
      <c r="K206" s="9">
        <f>ROUND(H206/100*K205,5)</f>
        <v>1.3437600000000001</v>
      </c>
    </row>
    <row r="207" spans="1:26" x14ac:dyDescent="0.25">
      <c r="D207" s="12" t="s">
        <v>5144</v>
      </c>
      <c r="E207" s="11"/>
      <c r="H207" s="11"/>
      <c r="K207" s="13">
        <f>SUM(K205:K206)</f>
        <v>23.739740000000001</v>
      </c>
    </row>
    <row r="209" spans="1:26" ht="45" customHeight="1" x14ac:dyDescent="0.25">
      <c r="A209" s="4" t="s">
        <v>5177</v>
      </c>
      <c r="B209" s="4" t="s">
        <v>33</v>
      </c>
      <c r="C209" s="1" t="s">
        <v>9</v>
      </c>
      <c r="D209" s="28" t="s">
        <v>34</v>
      </c>
      <c r="E209" s="29"/>
      <c r="F209" s="29"/>
      <c r="G209" s="1"/>
      <c r="H209" s="5" t="s">
        <v>5119</v>
      </c>
      <c r="I209" s="30">
        <v>1</v>
      </c>
      <c r="J209" s="31"/>
      <c r="K209" s="6">
        <f>ROUND(K217,2)</f>
        <v>14.05</v>
      </c>
      <c r="L209" s="1"/>
      <c r="M209" s="1"/>
      <c r="N209" s="1"/>
      <c r="O209" s="1"/>
      <c r="P209" s="1"/>
      <c r="Q209" s="1"/>
      <c r="R209" s="1"/>
      <c r="S209" s="1"/>
      <c r="T209" s="1"/>
      <c r="U209" s="1"/>
      <c r="V209" s="1"/>
      <c r="W209" s="1"/>
      <c r="X209" s="1"/>
      <c r="Y209" s="1"/>
      <c r="Z209" s="1"/>
    </row>
    <row r="210" spans="1:26" x14ac:dyDescent="0.25">
      <c r="B210" s="7" t="s">
        <v>5120</v>
      </c>
    </row>
    <row r="211" spans="1:26" x14ac:dyDescent="0.25">
      <c r="B211" t="s">
        <v>5178</v>
      </c>
      <c r="C211" t="s">
        <v>9</v>
      </c>
      <c r="D211" t="s">
        <v>5179</v>
      </c>
      <c r="E211" s="8">
        <v>0.5</v>
      </c>
      <c r="F211" t="s">
        <v>5123</v>
      </c>
      <c r="G211" t="s">
        <v>5124</v>
      </c>
      <c r="H211" s="9">
        <v>26.12</v>
      </c>
      <c r="I211" t="s">
        <v>5125</v>
      </c>
      <c r="J211" s="10">
        <f>ROUND(E211/I209* H211,5)</f>
        <v>13.06</v>
      </c>
      <c r="K211" s="11"/>
    </row>
    <row r="212" spans="1:26" x14ac:dyDescent="0.25">
      <c r="D212" s="12" t="s">
        <v>5126</v>
      </c>
      <c r="E212" s="11"/>
      <c r="H212" s="11"/>
      <c r="K212" s="9">
        <f>SUM(J211:J211)</f>
        <v>13.06</v>
      </c>
    </row>
    <row r="213" spans="1:26" x14ac:dyDescent="0.25">
      <c r="E213" s="11"/>
      <c r="H213" s="11"/>
      <c r="K213" s="11"/>
    </row>
    <row r="214" spans="1:26" x14ac:dyDescent="0.25">
      <c r="D214" s="12" t="s">
        <v>5142</v>
      </c>
      <c r="E214" s="11"/>
      <c r="H214" s="11">
        <v>1.5</v>
      </c>
      <c r="I214" t="s">
        <v>5143</v>
      </c>
      <c r="J214">
        <f>ROUND(H214/100*K212,5)</f>
        <v>0.19589999999999999</v>
      </c>
      <c r="K214" s="11"/>
    </row>
    <row r="215" spans="1:26" x14ac:dyDescent="0.25">
      <c r="D215" s="12" t="s">
        <v>5141</v>
      </c>
      <c r="E215" s="11"/>
      <c r="H215" s="11"/>
      <c r="K215" s="13">
        <f>SUM(J210:J214)</f>
        <v>13.2559</v>
      </c>
    </row>
    <row r="216" spans="1:26" x14ac:dyDescent="0.25">
      <c r="D216" s="12" t="s">
        <v>5157</v>
      </c>
      <c r="E216" s="11"/>
      <c r="H216" s="11">
        <v>6</v>
      </c>
      <c r="I216" t="s">
        <v>5143</v>
      </c>
      <c r="K216" s="9">
        <f>ROUND(H216/100*K215,5)</f>
        <v>0.79535</v>
      </c>
    </row>
    <row r="217" spans="1:26" x14ac:dyDescent="0.25">
      <c r="D217" s="12" t="s">
        <v>5144</v>
      </c>
      <c r="E217" s="11"/>
      <c r="H217" s="11"/>
      <c r="K217" s="13">
        <f>SUM(K215:K216)</f>
        <v>14.05125</v>
      </c>
    </row>
    <row r="219" spans="1:26" ht="45" customHeight="1" x14ac:dyDescent="0.25">
      <c r="A219" s="4" t="s">
        <v>5180</v>
      </c>
      <c r="B219" s="4" t="s">
        <v>35</v>
      </c>
      <c r="C219" s="1" t="s">
        <v>9</v>
      </c>
      <c r="D219" s="28" t="s">
        <v>36</v>
      </c>
      <c r="E219" s="29"/>
      <c r="F219" s="29"/>
      <c r="G219" s="1"/>
      <c r="H219" s="5" t="s">
        <v>5119</v>
      </c>
      <c r="I219" s="30">
        <v>1</v>
      </c>
      <c r="J219" s="31"/>
      <c r="K219" s="6">
        <f>ROUND(K227,2)</f>
        <v>21.08</v>
      </c>
      <c r="L219" s="1"/>
      <c r="M219" s="1"/>
      <c r="N219" s="1"/>
      <c r="O219" s="1"/>
      <c r="P219" s="1"/>
      <c r="Q219" s="1"/>
      <c r="R219" s="1"/>
      <c r="S219" s="1"/>
      <c r="T219" s="1"/>
      <c r="U219" s="1"/>
      <c r="V219" s="1"/>
      <c r="W219" s="1"/>
      <c r="X219" s="1"/>
      <c r="Y219" s="1"/>
      <c r="Z219" s="1"/>
    </row>
    <row r="220" spans="1:26" x14ac:dyDescent="0.25">
      <c r="B220" s="7" t="s">
        <v>5120</v>
      </c>
    </row>
    <row r="221" spans="1:26" x14ac:dyDescent="0.25">
      <c r="B221" t="s">
        <v>5178</v>
      </c>
      <c r="C221" t="s">
        <v>9</v>
      </c>
      <c r="D221" t="s">
        <v>5179</v>
      </c>
      <c r="E221" s="8">
        <v>0.75</v>
      </c>
      <c r="F221" t="s">
        <v>5123</v>
      </c>
      <c r="G221" t="s">
        <v>5124</v>
      </c>
      <c r="H221" s="9">
        <v>26.12</v>
      </c>
      <c r="I221" t="s">
        <v>5125</v>
      </c>
      <c r="J221" s="10">
        <f>ROUND(E221/I219* H221,5)</f>
        <v>19.59</v>
      </c>
      <c r="K221" s="11"/>
    </row>
    <row r="222" spans="1:26" x14ac:dyDescent="0.25">
      <c r="D222" s="12" t="s">
        <v>5126</v>
      </c>
      <c r="E222" s="11"/>
      <c r="H222" s="11"/>
      <c r="K222" s="9">
        <f>SUM(J221:J221)</f>
        <v>19.59</v>
      </c>
    </row>
    <row r="223" spans="1:26" x14ac:dyDescent="0.25">
      <c r="E223" s="11"/>
      <c r="H223" s="11"/>
      <c r="K223" s="11"/>
    </row>
    <row r="224" spans="1:26" x14ac:dyDescent="0.25">
      <c r="D224" s="12" t="s">
        <v>5142</v>
      </c>
      <c r="E224" s="11"/>
      <c r="H224" s="11">
        <v>1.5</v>
      </c>
      <c r="I224" t="s">
        <v>5143</v>
      </c>
      <c r="J224">
        <f>ROUND(H224/100*K222,5)</f>
        <v>0.29385</v>
      </c>
      <c r="K224" s="11"/>
    </row>
    <row r="225" spans="1:26" x14ac:dyDescent="0.25">
      <c r="D225" s="12" t="s">
        <v>5141</v>
      </c>
      <c r="E225" s="11"/>
      <c r="H225" s="11"/>
      <c r="K225" s="13">
        <f>SUM(J220:J224)</f>
        <v>19.883849999999999</v>
      </c>
    </row>
    <row r="226" spans="1:26" x14ac:dyDescent="0.25">
      <c r="D226" s="12" t="s">
        <v>5157</v>
      </c>
      <c r="E226" s="11"/>
      <c r="H226" s="11">
        <v>6</v>
      </c>
      <c r="I226" t="s">
        <v>5143</v>
      </c>
      <c r="K226" s="9">
        <f>ROUND(H226/100*K225,5)</f>
        <v>1.19303</v>
      </c>
    </row>
    <row r="227" spans="1:26" x14ac:dyDescent="0.25">
      <c r="D227" s="12" t="s">
        <v>5144</v>
      </c>
      <c r="E227" s="11"/>
      <c r="H227" s="11"/>
      <c r="K227" s="13">
        <f>SUM(K225:K226)</f>
        <v>21.076879999999999</v>
      </c>
    </row>
    <row r="229" spans="1:26" ht="45" customHeight="1" x14ac:dyDescent="0.25">
      <c r="A229" s="4" t="s">
        <v>5181</v>
      </c>
      <c r="B229" s="4" t="s">
        <v>37</v>
      </c>
      <c r="C229" s="1" t="s">
        <v>9</v>
      </c>
      <c r="D229" s="28" t="s">
        <v>38</v>
      </c>
      <c r="E229" s="29"/>
      <c r="F229" s="29"/>
      <c r="G229" s="1"/>
      <c r="H229" s="5" t="s">
        <v>5119</v>
      </c>
      <c r="I229" s="30">
        <v>1</v>
      </c>
      <c r="J229" s="31"/>
      <c r="K229" s="6">
        <f>ROUND(K237,2)</f>
        <v>13.21</v>
      </c>
      <c r="L229" s="1"/>
      <c r="M229" s="1"/>
      <c r="N229" s="1"/>
      <c r="O229" s="1"/>
      <c r="P229" s="1"/>
      <c r="Q229" s="1"/>
      <c r="R229" s="1"/>
      <c r="S229" s="1"/>
      <c r="T229" s="1"/>
      <c r="U229" s="1"/>
      <c r="V229" s="1"/>
      <c r="W229" s="1"/>
      <c r="X229" s="1"/>
      <c r="Y229" s="1"/>
      <c r="Z229" s="1"/>
    </row>
    <row r="230" spans="1:26" x14ac:dyDescent="0.25">
      <c r="B230" s="7" t="s">
        <v>5120</v>
      </c>
    </row>
    <row r="231" spans="1:26" x14ac:dyDescent="0.25">
      <c r="B231" t="s">
        <v>5182</v>
      </c>
      <c r="C231" t="s">
        <v>9</v>
      </c>
      <c r="D231" t="s">
        <v>5183</v>
      </c>
      <c r="E231" s="8">
        <v>0.5</v>
      </c>
      <c r="F231" t="s">
        <v>5123</v>
      </c>
      <c r="G231" t="s">
        <v>5124</v>
      </c>
      <c r="H231" s="9">
        <v>24.55</v>
      </c>
      <c r="I231" t="s">
        <v>5125</v>
      </c>
      <c r="J231" s="10">
        <f>ROUND(E231/I229* H231,5)</f>
        <v>12.275</v>
      </c>
      <c r="K231" s="11"/>
    </row>
    <row r="232" spans="1:26" x14ac:dyDescent="0.25">
      <c r="D232" s="12" t="s">
        <v>5126</v>
      </c>
      <c r="E232" s="11"/>
      <c r="H232" s="11"/>
      <c r="K232" s="9">
        <f>SUM(J231:J231)</f>
        <v>12.275</v>
      </c>
    </row>
    <row r="233" spans="1:26" x14ac:dyDescent="0.25">
      <c r="E233" s="11"/>
      <c r="H233" s="11"/>
      <c r="K233" s="11"/>
    </row>
    <row r="234" spans="1:26" x14ac:dyDescent="0.25">
      <c r="D234" s="12" t="s">
        <v>5142</v>
      </c>
      <c r="E234" s="11"/>
      <c r="H234" s="11">
        <v>1.5</v>
      </c>
      <c r="I234" t="s">
        <v>5143</v>
      </c>
      <c r="J234">
        <f>ROUND(H234/100*K232,5)</f>
        <v>0.18412999999999999</v>
      </c>
      <c r="K234" s="11"/>
    </row>
    <row r="235" spans="1:26" x14ac:dyDescent="0.25">
      <c r="D235" s="12" t="s">
        <v>5141</v>
      </c>
      <c r="E235" s="11"/>
      <c r="H235" s="11"/>
      <c r="K235" s="13">
        <f>SUM(J230:J234)</f>
        <v>12.45913</v>
      </c>
    </row>
    <row r="236" spans="1:26" x14ac:dyDescent="0.25">
      <c r="D236" s="12" t="s">
        <v>5157</v>
      </c>
      <c r="E236" s="11"/>
      <c r="H236" s="11">
        <v>6</v>
      </c>
      <c r="I236" t="s">
        <v>5143</v>
      </c>
      <c r="K236" s="9">
        <f>ROUND(H236/100*K235,5)</f>
        <v>0.74755000000000005</v>
      </c>
    </row>
    <row r="237" spans="1:26" x14ac:dyDescent="0.25">
      <c r="D237" s="12" t="s">
        <v>5144</v>
      </c>
      <c r="E237" s="11"/>
      <c r="H237" s="11"/>
      <c r="K237" s="13">
        <f>SUM(K235:K236)</f>
        <v>13.20668</v>
      </c>
    </row>
    <row r="239" spans="1:26" ht="45" customHeight="1" x14ac:dyDescent="0.25">
      <c r="A239" s="4" t="s">
        <v>5184</v>
      </c>
      <c r="B239" s="4" t="s">
        <v>39</v>
      </c>
      <c r="C239" s="1" t="s">
        <v>9</v>
      </c>
      <c r="D239" s="28" t="s">
        <v>40</v>
      </c>
      <c r="E239" s="29"/>
      <c r="F239" s="29"/>
      <c r="G239" s="1"/>
      <c r="H239" s="5" t="s">
        <v>5119</v>
      </c>
      <c r="I239" s="30">
        <v>1</v>
      </c>
      <c r="J239" s="31"/>
      <c r="K239" s="6">
        <f>ROUND(K247,2)</f>
        <v>19.809999999999999</v>
      </c>
      <c r="L239" s="1"/>
      <c r="M239" s="1"/>
      <c r="N239" s="1"/>
      <c r="O239" s="1"/>
      <c r="P239" s="1"/>
      <c r="Q239" s="1"/>
      <c r="R239" s="1"/>
      <c r="S239" s="1"/>
      <c r="T239" s="1"/>
      <c r="U239" s="1"/>
      <c r="V239" s="1"/>
      <c r="W239" s="1"/>
      <c r="X239" s="1"/>
      <c r="Y239" s="1"/>
      <c r="Z239" s="1"/>
    </row>
    <row r="240" spans="1:26" x14ac:dyDescent="0.25">
      <c r="B240" s="7" t="s">
        <v>5120</v>
      </c>
    </row>
    <row r="241" spans="1:26" x14ac:dyDescent="0.25">
      <c r="B241" t="s">
        <v>5182</v>
      </c>
      <c r="C241" t="s">
        <v>9</v>
      </c>
      <c r="D241" t="s">
        <v>5183</v>
      </c>
      <c r="E241" s="8">
        <v>0.75</v>
      </c>
      <c r="F241" t="s">
        <v>5123</v>
      </c>
      <c r="G241" t="s">
        <v>5124</v>
      </c>
      <c r="H241" s="9">
        <v>24.55</v>
      </c>
      <c r="I241" t="s">
        <v>5125</v>
      </c>
      <c r="J241" s="10">
        <f>ROUND(E241/I239* H241,5)</f>
        <v>18.412500000000001</v>
      </c>
      <c r="K241" s="11"/>
    </row>
    <row r="242" spans="1:26" x14ac:dyDescent="0.25">
      <c r="D242" s="12" t="s">
        <v>5126</v>
      </c>
      <c r="E242" s="11"/>
      <c r="H242" s="11"/>
      <c r="K242" s="9">
        <f>SUM(J241:J241)</f>
        <v>18.412500000000001</v>
      </c>
    </row>
    <row r="243" spans="1:26" x14ac:dyDescent="0.25">
      <c r="E243" s="11"/>
      <c r="H243" s="11"/>
      <c r="K243" s="11"/>
    </row>
    <row r="244" spans="1:26" x14ac:dyDescent="0.25">
      <c r="D244" s="12" t="s">
        <v>5142</v>
      </c>
      <c r="E244" s="11"/>
      <c r="H244" s="11">
        <v>1.5</v>
      </c>
      <c r="I244" t="s">
        <v>5143</v>
      </c>
      <c r="J244">
        <f>ROUND(H244/100*K242,5)</f>
        <v>0.27618999999999999</v>
      </c>
      <c r="K244" s="11"/>
    </row>
    <row r="245" spans="1:26" x14ac:dyDescent="0.25">
      <c r="D245" s="12" t="s">
        <v>5141</v>
      </c>
      <c r="E245" s="11"/>
      <c r="H245" s="11"/>
      <c r="K245" s="13">
        <f>SUM(J240:J244)</f>
        <v>18.688690000000001</v>
      </c>
    </row>
    <row r="246" spans="1:26" x14ac:dyDescent="0.25">
      <c r="D246" s="12" t="s">
        <v>5157</v>
      </c>
      <c r="E246" s="11"/>
      <c r="H246" s="11">
        <v>6</v>
      </c>
      <c r="I246" t="s">
        <v>5143</v>
      </c>
      <c r="K246" s="9">
        <f>ROUND(H246/100*K245,5)</f>
        <v>1.1213200000000001</v>
      </c>
    </row>
    <row r="247" spans="1:26" x14ac:dyDescent="0.25">
      <c r="D247" s="12" t="s">
        <v>5144</v>
      </c>
      <c r="E247" s="11"/>
      <c r="H247" s="11"/>
      <c r="K247" s="13">
        <f>SUM(K245:K246)</f>
        <v>19.810010000000002</v>
      </c>
    </row>
    <row r="249" spans="1:26" ht="45" customHeight="1" x14ac:dyDescent="0.25">
      <c r="A249" s="4" t="s">
        <v>5185</v>
      </c>
      <c r="B249" s="4" t="s">
        <v>41</v>
      </c>
      <c r="C249" s="1" t="s">
        <v>9</v>
      </c>
      <c r="D249" s="28" t="s">
        <v>42</v>
      </c>
      <c r="E249" s="29"/>
      <c r="F249" s="29"/>
      <c r="G249" s="1"/>
      <c r="H249" s="5" t="s">
        <v>5119</v>
      </c>
      <c r="I249" s="30">
        <v>1</v>
      </c>
      <c r="J249" s="31"/>
      <c r="K249" s="6">
        <f>ROUND(K257,2)</f>
        <v>28.1</v>
      </c>
      <c r="L249" s="1"/>
      <c r="M249" s="1"/>
      <c r="N249" s="1"/>
      <c r="O249" s="1"/>
      <c r="P249" s="1"/>
      <c r="Q249" s="1"/>
      <c r="R249" s="1"/>
      <c r="S249" s="1"/>
      <c r="T249" s="1"/>
      <c r="U249" s="1"/>
      <c r="V249" s="1"/>
      <c r="W249" s="1"/>
      <c r="X249" s="1"/>
      <c r="Y249" s="1"/>
      <c r="Z249" s="1"/>
    </row>
    <row r="250" spans="1:26" x14ac:dyDescent="0.25">
      <c r="B250" s="7" t="s">
        <v>5120</v>
      </c>
    </row>
    <row r="251" spans="1:26" x14ac:dyDescent="0.25">
      <c r="B251" t="s">
        <v>5178</v>
      </c>
      <c r="C251" t="s">
        <v>9</v>
      </c>
      <c r="D251" t="s">
        <v>5179</v>
      </c>
      <c r="E251" s="8">
        <v>1</v>
      </c>
      <c r="F251" t="s">
        <v>5123</v>
      </c>
      <c r="G251" t="s">
        <v>5124</v>
      </c>
      <c r="H251" s="9">
        <v>26.12</v>
      </c>
      <c r="I251" t="s">
        <v>5125</v>
      </c>
      <c r="J251" s="10">
        <f>ROUND(E251/I249* H251,5)</f>
        <v>26.12</v>
      </c>
      <c r="K251" s="11"/>
    </row>
    <row r="252" spans="1:26" x14ac:dyDescent="0.25">
      <c r="D252" s="12" t="s">
        <v>5126</v>
      </c>
      <c r="E252" s="11"/>
      <c r="H252" s="11"/>
      <c r="K252" s="9">
        <f>SUM(J251:J251)</f>
        <v>26.12</v>
      </c>
    </row>
    <row r="253" spans="1:26" x14ac:dyDescent="0.25">
      <c r="E253" s="11"/>
      <c r="H253" s="11"/>
      <c r="K253" s="11"/>
    </row>
    <row r="254" spans="1:26" x14ac:dyDescent="0.25">
      <c r="D254" s="12" t="s">
        <v>5142</v>
      </c>
      <c r="E254" s="11"/>
      <c r="H254" s="11">
        <v>1.5</v>
      </c>
      <c r="I254" t="s">
        <v>5143</v>
      </c>
      <c r="J254">
        <f>ROUND(H254/100*K252,5)</f>
        <v>0.39179999999999998</v>
      </c>
      <c r="K254" s="11"/>
    </row>
    <row r="255" spans="1:26" x14ac:dyDescent="0.25">
      <c r="D255" s="12" t="s">
        <v>5141</v>
      </c>
      <c r="E255" s="11"/>
      <c r="H255" s="11"/>
      <c r="K255" s="13">
        <f>SUM(J250:J254)</f>
        <v>26.511800000000001</v>
      </c>
    </row>
    <row r="256" spans="1:26" x14ac:dyDescent="0.25">
      <c r="D256" s="12" t="s">
        <v>5157</v>
      </c>
      <c r="E256" s="11"/>
      <c r="H256" s="11">
        <v>6</v>
      </c>
      <c r="I256" t="s">
        <v>5143</v>
      </c>
      <c r="K256" s="9">
        <f>ROUND(H256/100*K255,5)</f>
        <v>1.5907100000000001</v>
      </c>
    </row>
    <row r="257" spans="1:26" x14ac:dyDescent="0.25">
      <c r="D257" s="12" t="s">
        <v>5144</v>
      </c>
      <c r="E257" s="11"/>
      <c r="H257" s="11"/>
      <c r="K257" s="13">
        <f>SUM(K255:K256)</f>
        <v>28.102510000000002</v>
      </c>
    </row>
    <row r="259" spans="1:26" ht="45" customHeight="1" x14ac:dyDescent="0.25">
      <c r="A259" s="4" t="s">
        <v>5186</v>
      </c>
      <c r="B259" s="4" t="s">
        <v>43</v>
      </c>
      <c r="C259" s="1" t="s">
        <v>9</v>
      </c>
      <c r="D259" s="28" t="s">
        <v>44</v>
      </c>
      <c r="E259" s="29"/>
      <c r="F259" s="29"/>
      <c r="G259" s="1"/>
      <c r="H259" s="5" t="s">
        <v>5119</v>
      </c>
      <c r="I259" s="30">
        <v>1</v>
      </c>
      <c r="J259" s="31"/>
      <c r="K259" s="6">
        <f>ROUND(K267,2)</f>
        <v>56.21</v>
      </c>
      <c r="L259" s="1"/>
      <c r="M259" s="1"/>
      <c r="N259" s="1"/>
      <c r="O259" s="1"/>
      <c r="P259" s="1"/>
      <c r="Q259" s="1"/>
      <c r="R259" s="1"/>
      <c r="S259" s="1"/>
      <c r="T259" s="1"/>
      <c r="U259" s="1"/>
      <c r="V259" s="1"/>
      <c r="W259" s="1"/>
      <c r="X259" s="1"/>
      <c r="Y259" s="1"/>
      <c r="Z259" s="1"/>
    </row>
    <row r="260" spans="1:26" x14ac:dyDescent="0.25">
      <c r="B260" s="7" t="s">
        <v>5120</v>
      </c>
    </row>
    <row r="261" spans="1:26" x14ac:dyDescent="0.25">
      <c r="B261" t="s">
        <v>5178</v>
      </c>
      <c r="C261" t="s">
        <v>9</v>
      </c>
      <c r="D261" t="s">
        <v>5179</v>
      </c>
      <c r="E261" s="8">
        <v>2</v>
      </c>
      <c r="F261" t="s">
        <v>5123</v>
      </c>
      <c r="G261" t="s">
        <v>5124</v>
      </c>
      <c r="H261" s="9">
        <v>26.12</v>
      </c>
      <c r="I261" t="s">
        <v>5125</v>
      </c>
      <c r="J261" s="10">
        <f>ROUND(E261/I259* H261,5)</f>
        <v>52.24</v>
      </c>
      <c r="K261" s="11"/>
    </row>
    <row r="262" spans="1:26" x14ac:dyDescent="0.25">
      <c r="D262" s="12" t="s">
        <v>5126</v>
      </c>
      <c r="E262" s="11"/>
      <c r="H262" s="11"/>
      <c r="K262" s="9">
        <f>SUM(J261:J261)</f>
        <v>52.24</v>
      </c>
    </row>
    <row r="263" spans="1:26" x14ac:dyDescent="0.25">
      <c r="E263" s="11"/>
      <c r="H263" s="11"/>
      <c r="K263" s="11"/>
    </row>
    <row r="264" spans="1:26" x14ac:dyDescent="0.25">
      <c r="D264" s="12" t="s">
        <v>5142</v>
      </c>
      <c r="E264" s="11"/>
      <c r="H264" s="11">
        <v>1.5</v>
      </c>
      <c r="I264" t="s">
        <v>5143</v>
      </c>
      <c r="J264">
        <f>ROUND(H264/100*K262,5)</f>
        <v>0.78359999999999996</v>
      </c>
      <c r="K264" s="11"/>
    </row>
    <row r="265" spans="1:26" x14ac:dyDescent="0.25">
      <c r="D265" s="12" t="s">
        <v>5141</v>
      </c>
      <c r="E265" s="11"/>
      <c r="H265" s="11"/>
      <c r="K265" s="13">
        <f>SUM(J260:J264)</f>
        <v>53.023600000000002</v>
      </c>
    </row>
    <row r="266" spans="1:26" x14ac:dyDescent="0.25">
      <c r="D266" s="12" t="s">
        <v>5157</v>
      </c>
      <c r="E266" s="11"/>
      <c r="H266" s="11">
        <v>6</v>
      </c>
      <c r="I266" t="s">
        <v>5143</v>
      </c>
      <c r="K266" s="9">
        <f>ROUND(H266/100*K265,5)</f>
        <v>3.1814200000000001</v>
      </c>
    </row>
    <row r="267" spans="1:26" x14ac:dyDescent="0.25">
      <c r="D267" s="12" t="s">
        <v>5144</v>
      </c>
      <c r="E267" s="11"/>
      <c r="H267" s="11"/>
      <c r="K267" s="13">
        <f>SUM(K265:K266)</f>
        <v>56.205020000000005</v>
      </c>
    </row>
    <row r="269" spans="1:26" ht="45" customHeight="1" x14ac:dyDescent="0.25">
      <c r="A269" s="4" t="s">
        <v>5187</v>
      </c>
      <c r="B269" s="4" t="s">
        <v>45</v>
      </c>
      <c r="C269" s="1" t="s">
        <v>9</v>
      </c>
      <c r="D269" s="28" t="s">
        <v>46</v>
      </c>
      <c r="E269" s="29"/>
      <c r="F269" s="29"/>
      <c r="G269" s="1"/>
      <c r="H269" s="5" t="s">
        <v>5119</v>
      </c>
      <c r="I269" s="30">
        <v>1</v>
      </c>
      <c r="J269" s="31"/>
      <c r="K269" s="6">
        <f>ROUND(K284,2)</f>
        <v>103.57</v>
      </c>
      <c r="L269" s="1"/>
      <c r="M269" s="1"/>
      <c r="N269" s="1"/>
      <c r="O269" s="1"/>
      <c r="P269" s="1"/>
      <c r="Q269" s="1"/>
      <c r="R269" s="1"/>
      <c r="S269" s="1"/>
      <c r="T269" s="1"/>
      <c r="U269" s="1"/>
      <c r="V269" s="1"/>
      <c r="W269" s="1"/>
      <c r="X269" s="1"/>
      <c r="Y269" s="1"/>
      <c r="Z269" s="1"/>
    </row>
    <row r="270" spans="1:26" x14ac:dyDescent="0.25">
      <c r="B270" s="7" t="s">
        <v>5120</v>
      </c>
    </row>
    <row r="271" spans="1:26" x14ac:dyDescent="0.25">
      <c r="B271" t="s">
        <v>5155</v>
      </c>
      <c r="C271" t="s">
        <v>9</v>
      </c>
      <c r="D271" t="s">
        <v>5156</v>
      </c>
      <c r="E271" s="8">
        <v>1</v>
      </c>
      <c r="F271" t="s">
        <v>5123</v>
      </c>
      <c r="G271" t="s">
        <v>5124</v>
      </c>
      <c r="H271" s="9">
        <v>31.16</v>
      </c>
      <c r="I271" t="s">
        <v>5125</v>
      </c>
      <c r="J271" s="10">
        <f>ROUND(E271/I269* H271,5)</f>
        <v>31.16</v>
      </c>
      <c r="K271" s="11"/>
    </row>
    <row r="272" spans="1:26" x14ac:dyDescent="0.25">
      <c r="B272" t="s">
        <v>5178</v>
      </c>
      <c r="C272" t="s">
        <v>9</v>
      </c>
      <c r="D272" t="s">
        <v>5179</v>
      </c>
      <c r="E272" s="8">
        <v>1</v>
      </c>
      <c r="F272" t="s">
        <v>5123</v>
      </c>
      <c r="G272" t="s">
        <v>5124</v>
      </c>
      <c r="H272" s="9">
        <v>26.12</v>
      </c>
      <c r="I272" t="s">
        <v>5125</v>
      </c>
      <c r="J272" s="10">
        <f>ROUND(E272/I269* H272,5)</f>
        <v>26.12</v>
      </c>
      <c r="K272" s="11"/>
    </row>
    <row r="273" spans="1:26" x14ac:dyDescent="0.25">
      <c r="B273" t="s">
        <v>5172</v>
      </c>
      <c r="C273" t="s">
        <v>9</v>
      </c>
      <c r="D273" t="s">
        <v>5173</v>
      </c>
      <c r="E273" s="8">
        <v>1</v>
      </c>
      <c r="F273" t="s">
        <v>5123</v>
      </c>
      <c r="G273" t="s">
        <v>5124</v>
      </c>
      <c r="H273" s="9">
        <v>30.41</v>
      </c>
      <c r="I273" t="s">
        <v>5125</v>
      </c>
      <c r="J273" s="10">
        <f>ROUND(E273/I269* H273,5)</f>
        <v>30.41</v>
      </c>
      <c r="K273" s="11"/>
    </row>
    <row r="274" spans="1:26" x14ac:dyDescent="0.25">
      <c r="D274" s="12" t="s">
        <v>5126</v>
      </c>
      <c r="E274" s="11"/>
      <c r="H274" s="11"/>
      <c r="K274" s="9">
        <f>SUM(J271:J273)</f>
        <v>87.69</v>
      </c>
    </row>
    <row r="275" spans="1:26" x14ac:dyDescent="0.25">
      <c r="B275" s="7" t="s">
        <v>5127</v>
      </c>
      <c r="E275" s="11"/>
      <c r="H275" s="11"/>
      <c r="K275" s="11"/>
    </row>
    <row r="276" spans="1:26" x14ac:dyDescent="0.25">
      <c r="B276" t="s">
        <v>5188</v>
      </c>
      <c r="C276" t="s">
        <v>9</v>
      </c>
      <c r="D276" t="s">
        <v>5189</v>
      </c>
      <c r="E276" s="8">
        <v>1</v>
      </c>
      <c r="F276" t="s">
        <v>5123</v>
      </c>
      <c r="G276" t="s">
        <v>5124</v>
      </c>
      <c r="H276" s="9">
        <v>2.0299999999999998</v>
      </c>
      <c r="I276" t="s">
        <v>5125</v>
      </c>
      <c r="J276" s="10">
        <f>ROUND(E276/I269* H276,5)</f>
        <v>2.0299999999999998</v>
      </c>
      <c r="K276" s="11"/>
    </row>
    <row r="277" spans="1:26" x14ac:dyDescent="0.25">
      <c r="B277" t="s">
        <v>5190</v>
      </c>
      <c r="C277" t="s">
        <v>9</v>
      </c>
      <c r="D277" t="s">
        <v>5191</v>
      </c>
      <c r="E277" s="8">
        <v>1</v>
      </c>
      <c r="F277" t="s">
        <v>5123</v>
      </c>
      <c r="G277" t="s">
        <v>5124</v>
      </c>
      <c r="H277" s="9">
        <v>2.54</v>
      </c>
      <c r="I277" t="s">
        <v>5125</v>
      </c>
      <c r="J277" s="10">
        <f>ROUND(E277/I269* H277,5)</f>
        <v>2.54</v>
      </c>
      <c r="K277" s="11"/>
    </row>
    <row r="278" spans="1:26" x14ac:dyDescent="0.25">
      <c r="B278" t="s">
        <v>5192</v>
      </c>
      <c r="C278" t="s">
        <v>9</v>
      </c>
      <c r="D278" t="s">
        <v>5193</v>
      </c>
      <c r="E278" s="8">
        <v>1</v>
      </c>
      <c r="F278" t="s">
        <v>5123</v>
      </c>
      <c r="G278" t="s">
        <v>5124</v>
      </c>
      <c r="H278" s="9">
        <v>4.13</v>
      </c>
      <c r="I278" t="s">
        <v>5125</v>
      </c>
      <c r="J278" s="10">
        <f>ROUND(E278/I269* H278,5)</f>
        <v>4.13</v>
      </c>
      <c r="K278" s="11"/>
    </row>
    <row r="279" spans="1:26" x14ac:dyDescent="0.25">
      <c r="D279" s="12" t="s">
        <v>5130</v>
      </c>
      <c r="E279" s="11"/>
      <c r="H279" s="11"/>
      <c r="K279" s="9">
        <f>SUM(J276:J278)</f>
        <v>8.6999999999999993</v>
      </c>
    </row>
    <row r="280" spans="1:26" x14ac:dyDescent="0.25">
      <c r="E280" s="11"/>
      <c r="H280" s="11"/>
      <c r="K280" s="11"/>
    </row>
    <row r="281" spans="1:26" x14ac:dyDescent="0.25">
      <c r="D281" s="12" t="s">
        <v>5142</v>
      </c>
      <c r="E281" s="11"/>
      <c r="H281" s="11">
        <v>1.5</v>
      </c>
      <c r="I281" t="s">
        <v>5143</v>
      </c>
      <c r="J281">
        <f>ROUND(H281/100*K274,5)</f>
        <v>1.31535</v>
      </c>
      <c r="K281" s="11"/>
    </row>
    <row r="282" spans="1:26" x14ac:dyDescent="0.25">
      <c r="D282" s="12" t="s">
        <v>5141</v>
      </c>
      <c r="E282" s="11"/>
      <c r="H282" s="11"/>
      <c r="K282" s="13">
        <f>SUM(J270:J281)</f>
        <v>97.705349999999996</v>
      </c>
    </row>
    <row r="283" spans="1:26" x14ac:dyDescent="0.25">
      <c r="D283" s="12" t="s">
        <v>5157</v>
      </c>
      <c r="E283" s="11"/>
      <c r="H283" s="11">
        <v>6</v>
      </c>
      <c r="I283" t="s">
        <v>5143</v>
      </c>
      <c r="K283" s="9">
        <f>ROUND(H283/100*K282,5)</f>
        <v>5.8623200000000004</v>
      </c>
    </row>
    <row r="284" spans="1:26" x14ac:dyDescent="0.25">
      <c r="D284" s="12" t="s">
        <v>5144</v>
      </c>
      <c r="E284" s="11"/>
      <c r="H284" s="11"/>
      <c r="K284" s="13">
        <f>SUM(K282:K283)</f>
        <v>103.56766999999999</v>
      </c>
    </row>
    <row r="286" spans="1:26" ht="45" customHeight="1" x14ac:dyDescent="0.25">
      <c r="A286" s="4" t="s">
        <v>5194</v>
      </c>
      <c r="B286" s="4" t="s">
        <v>47</v>
      </c>
      <c r="C286" s="1" t="s">
        <v>9</v>
      </c>
      <c r="D286" s="28" t="s">
        <v>48</v>
      </c>
      <c r="E286" s="29"/>
      <c r="F286" s="29"/>
      <c r="G286" s="1"/>
      <c r="H286" s="5" t="s">
        <v>5119</v>
      </c>
      <c r="I286" s="30">
        <v>1</v>
      </c>
      <c r="J286" s="31"/>
      <c r="K286" s="6">
        <f>ROUND(K301,2)</f>
        <v>131.66999999999999</v>
      </c>
      <c r="L286" s="1"/>
      <c r="M286" s="1"/>
      <c r="N286" s="1"/>
      <c r="O286" s="1"/>
      <c r="P286" s="1"/>
      <c r="Q286" s="1"/>
      <c r="R286" s="1"/>
      <c r="S286" s="1"/>
      <c r="T286" s="1"/>
      <c r="U286" s="1"/>
      <c r="V286" s="1"/>
      <c r="W286" s="1"/>
      <c r="X286" s="1"/>
      <c r="Y286" s="1"/>
      <c r="Z286" s="1"/>
    </row>
    <row r="287" spans="1:26" x14ac:dyDescent="0.25">
      <c r="B287" s="7" t="s">
        <v>5120</v>
      </c>
    </row>
    <row r="288" spans="1:26" x14ac:dyDescent="0.25">
      <c r="B288" t="s">
        <v>5155</v>
      </c>
      <c r="C288" t="s">
        <v>9</v>
      </c>
      <c r="D288" t="s">
        <v>5156</v>
      </c>
      <c r="E288" s="8">
        <v>1</v>
      </c>
      <c r="F288" t="s">
        <v>5123</v>
      </c>
      <c r="G288" t="s">
        <v>5124</v>
      </c>
      <c r="H288" s="9">
        <v>31.16</v>
      </c>
      <c r="I288" t="s">
        <v>5125</v>
      </c>
      <c r="J288" s="10">
        <f>ROUND(E288/I286* H288,5)</f>
        <v>31.16</v>
      </c>
      <c r="K288" s="11"/>
    </row>
    <row r="289" spans="1:26" x14ac:dyDescent="0.25">
      <c r="B289" t="s">
        <v>5172</v>
      </c>
      <c r="C289" t="s">
        <v>9</v>
      </c>
      <c r="D289" t="s">
        <v>5173</v>
      </c>
      <c r="E289" s="8">
        <v>1</v>
      </c>
      <c r="F289" t="s">
        <v>5123</v>
      </c>
      <c r="G289" t="s">
        <v>5124</v>
      </c>
      <c r="H289" s="9">
        <v>30.41</v>
      </c>
      <c r="I289" t="s">
        <v>5125</v>
      </c>
      <c r="J289" s="10">
        <f>ROUND(E289/I286* H289,5)</f>
        <v>30.41</v>
      </c>
      <c r="K289" s="11"/>
    </row>
    <row r="290" spans="1:26" x14ac:dyDescent="0.25">
      <c r="B290" t="s">
        <v>5178</v>
      </c>
      <c r="C290" t="s">
        <v>9</v>
      </c>
      <c r="D290" t="s">
        <v>5179</v>
      </c>
      <c r="E290" s="8">
        <v>2</v>
      </c>
      <c r="F290" t="s">
        <v>5123</v>
      </c>
      <c r="G290" t="s">
        <v>5124</v>
      </c>
      <c r="H290" s="9">
        <v>26.12</v>
      </c>
      <c r="I290" t="s">
        <v>5125</v>
      </c>
      <c r="J290" s="10">
        <f>ROUND(E290/I286* H290,5)</f>
        <v>52.24</v>
      </c>
      <c r="K290" s="11"/>
    </row>
    <row r="291" spans="1:26" x14ac:dyDescent="0.25">
      <c r="D291" s="12" t="s">
        <v>5126</v>
      </c>
      <c r="E291" s="11"/>
      <c r="H291" s="11"/>
      <c r="K291" s="9">
        <f>SUM(J288:J290)</f>
        <v>113.81</v>
      </c>
    </row>
    <row r="292" spans="1:26" x14ac:dyDescent="0.25">
      <c r="B292" s="7" t="s">
        <v>5127</v>
      </c>
      <c r="E292" s="11"/>
      <c r="H292" s="11"/>
      <c r="K292" s="11"/>
    </row>
    <row r="293" spans="1:26" x14ac:dyDescent="0.25">
      <c r="B293" t="s">
        <v>5192</v>
      </c>
      <c r="C293" t="s">
        <v>9</v>
      </c>
      <c r="D293" t="s">
        <v>5193</v>
      </c>
      <c r="E293" s="8">
        <v>1</v>
      </c>
      <c r="F293" t="s">
        <v>5123</v>
      </c>
      <c r="G293" t="s">
        <v>5124</v>
      </c>
      <c r="H293" s="9">
        <v>4.13</v>
      </c>
      <c r="I293" t="s">
        <v>5125</v>
      </c>
      <c r="J293" s="10">
        <f>ROUND(E293/I286* H293,5)</f>
        <v>4.13</v>
      </c>
      <c r="K293" s="11"/>
    </row>
    <row r="294" spans="1:26" x14ac:dyDescent="0.25">
      <c r="B294" t="s">
        <v>5188</v>
      </c>
      <c r="C294" t="s">
        <v>9</v>
      </c>
      <c r="D294" t="s">
        <v>5189</v>
      </c>
      <c r="E294" s="8">
        <v>1</v>
      </c>
      <c r="F294" t="s">
        <v>5123</v>
      </c>
      <c r="G294" t="s">
        <v>5124</v>
      </c>
      <c r="H294" s="9">
        <v>2.0299999999999998</v>
      </c>
      <c r="I294" t="s">
        <v>5125</v>
      </c>
      <c r="J294" s="10">
        <f>ROUND(E294/I286* H294,5)</f>
        <v>2.0299999999999998</v>
      </c>
      <c r="K294" s="11"/>
    </row>
    <row r="295" spans="1:26" x14ac:dyDescent="0.25">
      <c r="B295" t="s">
        <v>5190</v>
      </c>
      <c r="C295" t="s">
        <v>9</v>
      </c>
      <c r="D295" t="s">
        <v>5191</v>
      </c>
      <c r="E295" s="8">
        <v>1</v>
      </c>
      <c r="F295" t="s">
        <v>5123</v>
      </c>
      <c r="G295" t="s">
        <v>5124</v>
      </c>
      <c r="H295" s="9">
        <v>2.54</v>
      </c>
      <c r="I295" t="s">
        <v>5125</v>
      </c>
      <c r="J295" s="10">
        <f>ROUND(E295/I286* H295,5)</f>
        <v>2.54</v>
      </c>
      <c r="K295" s="11"/>
    </row>
    <row r="296" spans="1:26" x14ac:dyDescent="0.25">
      <c r="D296" s="12" t="s">
        <v>5130</v>
      </c>
      <c r="E296" s="11"/>
      <c r="H296" s="11"/>
      <c r="K296" s="9">
        <f>SUM(J293:J295)</f>
        <v>8.6999999999999993</v>
      </c>
    </row>
    <row r="297" spans="1:26" x14ac:dyDescent="0.25">
      <c r="E297" s="11"/>
      <c r="H297" s="11"/>
      <c r="K297" s="11"/>
    </row>
    <row r="298" spans="1:26" x14ac:dyDescent="0.25">
      <c r="D298" s="12" t="s">
        <v>5142</v>
      </c>
      <c r="E298" s="11"/>
      <c r="H298" s="11">
        <v>1.5</v>
      </c>
      <c r="I298" t="s">
        <v>5143</v>
      </c>
      <c r="J298">
        <f>ROUND(H298/100*K291,5)</f>
        <v>1.7071499999999999</v>
      </c>
      <c r="K298" s="11"/>
    </row>
    <row r="299" spans="1:26" x14ac:dyDescent="0.25">
      <c r="D299" s="12" t="s">
        <v>5141</v>
      </c>
      <c r="E299" s="11"/>
      <c r="H299" s="11"/>
      <c r="K299" s="13">
        <f>SUM(J287:J298)</f>
        <v>124.21715</v>
      </c>
    </row>
    <row r="300" spans="1:26" x14ac:dyDescent="0.25">
      <c r="D300" s="12" t="s">
        <v>5157</v>
      </c>
      <c r="E300" s="11"/>
      <c r="H300" s="11">
        <v>6</v>
      </c>
      <c r="I300" t="s">
        <v>5143</v>
      </c>
      <c r="K300" s="9">
        <f>ROUND(H300/100*K299,5)</f>
        <v>7.45303</v>
      </c>
    </row>
    <row r="301" spans="1:26" x14ac:dyDescent="0.25">
      <c r="D301" s="12" t="s">
        <v>5144</v>
      </c>
      <c r="E301" s="11"/>
      <c r="H301" s="11"/>
      <c r="K301" s="13">
        <f>SUM(K299:K300)</f>
        <v>131.67018000000002</v>
      </c>
    </row>
    <row r="303" spans="1:26" ht="45" customHeight="1" x14ac:dyDescent="0.25">
      <c r="A303" s="4" t="s">
        <v>5195</v>
      </c>
      <c r="B303" s="4" t="s">
        <v>49</v>
      </c>
      <c r="C303" s="1" t="s">
        <v>9</v>
      </c>
      <c r="D303" s="28" t="s">
        <v>50</v>
      </c>
      <c r="E303" s="29"/>
      <c r="F303" s="29"/>
      <c r="G303" s="1"/>
      <c r="H303" s="5" t="s">
        <v>5119</v>
      </c>
      <c r="I303" s="30">
        <v>1</v>
      </c>
      <c r="J303" s="31"/>
      <c r="K303" s="6">
        <f>ROUND(K318,2)</f>
        <v>164.39</v>
      </c>
      <c r="L303" s="1"/>
      <c r="M303" s="1"/>
      <c r="N303" s="1"/>
      <c r="O303" s="1"/>
      <c r="P303" s="1"/>
      <c r="Q303" s="1"/>
      <c r="R303" s="1"/>
      <c r="S303" s="1"/>
      <c r="T303" s="1"/>
      <c r="U303" s="1"/>
      <c r="V303" s="1"/>
      <c r="W303" s="1"/>
      <c r="X303" s="1"/>
      <c r="Y303" s="1"/>
      <c r="Z303" s="1"/>
    </row>
    <row r="304" spans="1:26" x14ac:dyDescent="0.25">
      <c r="B304" s="7" t="s">
        <v>5120</v>
      </c>
    </row>
    <row r="305" spans="1:26" x14ac:dyDescent="0.25">
      <c r="B305" t="s">
        <v>5178</v>
      </c>
      <c r="C305" t="s">
        <v>9</v>
      </c>
      <c r="D305" t="s">
        <v>5179</v>
      </c>
      <c r="E305" s="8">
        <v>2</v>
      </c>
      <c r="F305" t="s">
        <v>5123</v>
      </c>
      <c r="G305" t="s">
        <v>5124</v>
      </c>
      <c r="H305" s="9">
        <v>26.12</v>
      </c>
      <c r="I305" t="s">
        <v>5125</v>
      </c>
      <c r="J305" s="10">
        <f>ROUND(E305/I303* H305,5)</f>
        <v>52.24</v>
      </c>
      <c r="K305" s="11"/>
    </row>
    <row r="306" spans="1:26" x14ac:dyDescent="0.25">
      <c r="B306" t="s">
        <v>5172</v>
      </c>
      <c r="C306" t="s">
        <v>9</v>
      </c>
      <c r="D306" t="s">
        <v>5173</v>
      </c>
      <c r="E306" s="8">
        <v>2</v>
      </c>
      <c r="F306" t="s">
        <v>5123</v>
      </c>
      <c r="G306" t="s">
        <v>5124</v>
      </c>
      <c r="H306" s="9">
        <v>30.41</v>
      </c>
      <c r="I306" t="s">
        <v>5125</v>
      </c>
      <c r="J306" s="10">
        <f>ROUND(E306/I303* H306,5)</f>
        <v>60.82</v>
      </c>
      <c r="K306" s="11"/>
    </row>
    <row r="307" spans="1:26" x14ac:dyDescent="0.25">
      <c r="B307" t="s">
        <v>5155</v>
      </c>
      <c r="C307" t="s">
        <v>9</v>
      </c>
      <c r="D307" t="s">
        <v>5156</v>
      </c>
      <c r="E307" s="8">
        <v>1</v>
      </c>
      <c r="F307" t="s">
        <v>5123</v>
      </c>
      <c r="G307" t="s">
        <v>5124</v>
      </c>
      <c r="H307" s="9">
        <v>31.16</v>
      </c>
      <c r="I307" t="s">
        <v>5125</v>
      </c>
      <c r="J307" s="10">
        <f>ROUND(E307/I303* H307,5)</f>
        <v>31.16</v>
      </c>
      <c r="K307" s="11"/>
    </row>
    <row r="308" spans="1:26" x14ac:dyDescent="0.25">
      <c r="D308" s="12" t="s">
        <v>5126</v>
      </c>
      <c r="E308" s="11"/>
      <c r="H308" s="11"/>
      <c r="K308" s="9">
        <f>SUM(J305:J307)</f>
        <v>144.22</v>
      </c>
    </row>
    <row r="309" spans="1:26" x14ac:dyDescent="0.25">
      <c r="B309" s="7" t="s">
        <v>5127</v>
      </c>
      <c r="E309" s="11"/>
      <c r="H309" s="11"/>
      <c r="K309" s="11"/>
    </row>
    <row r="310" spans="1:26" x14ac:dyDescent="0.25">
      <c r="B310" t="s">
        <v>5188</v>
      </c>
      <c r="C310" t="s">
        <v>9</v>
      </c>
      <c r="D310" t="s">
        <v>5189</v>
      </c>
      <c r="E310" s="8">
        <v>1</v>
      </c>
      <c r="F310" t="s">
        <v>5123</v>
      </c>
      <c r="G310" t="s">
        <v>5124</v>
      </c>
      <c r="H310" s="9">
        <v>2.0299999999999998</v>
      </c>
      <c r="I310" t="s">
        <v>5125</v>
      </c>
      <c r="J310" s="10">
        <f>ROUND(E310/I303* H310,5)</f>
        <v>2.0299999999999998</v>
      </c>
      <c r="K310" s="11"/>
    </row>
    <row r="311" spans="1:26" x14ac:dyDescent="0.25">
      <c r="B311" t="s">
        <v>5190</v>
      </c>
      <c r="C311" t="s">
        <v>9</v>
      </c>
      <c r="D311" t="s">
        <v>5191</v>
      </c>
      <c r="E311" s="8">
        <v>1</v>
      </c>
      <c r="F311" t="s">
        <v>5123</v>
      </c>
      <c r="G311" t="s">
        <v>5124</v>
      </c>
      <c r="H311" s="9">
        <v>2.54</v>
      </c>
      <c r="I311" t="s">
        <v>5125</v>
      </c>
      <c r="J311" s="10">
        <f>ROUND(E311/I303* H311,5)</f>
        <v>2.54</v>
      </c>
      <c r="K311" s="11"/>
    </row>
    <row r="312" spans="1:26" x14ac:dyDescent="0.25">
      <c r="B312" t="s">
        <v>5192</v>
      </c>
      <c r="C312" t="s">
        <v>9</v>
      </c>
      <c r="D312" t="s">
        <v>5193</v>
      </c>
      <c r="E312" s="8">
        <v>1</v>
      </c>
      <c r="F312" t="s">
        <v>5123</v>
      </c>
      <c r="G312" t="s">
        <v>5124</v>
      </c>
      <c r="H312" s="9">
        <v>4.13</v>
      </c>
      <c r="I312" t="s">
        <v>5125</v>
      </c>
      <c r="J312" s="10">
        <f>ROUND(E312/I303* H312,5)</f>
        <v>4.13</v>
      </c>
      <c r="K312" s="11"/>
    </row>
    <row r="313" spans="1:26" x14ac:dyDescent="0.25">
      <c r="D313" s="12" t="s">
        <v>5130</v>
      </c>
      <c r="E313" s="11"/>
      <c r="H313" s="11"/>
      <c r="K313" s="9">
        <f>SUM(J310:J312)</f>
        <v>8.6999999999999993</v>
      </c>
    </row>
    <row r="314" spans="1:26" x14ac:dyDescent="0.25">
      <c r="E314" s="11"/>
      <c r="H314" s="11"/>
      <c r="K314" s="11"/>
    </row>
    <row r="315" spans="1:26" x14ac:dyDescent="0.25">
      <c r="D315" s="12" t="s">
        <v>5142</v>
      </c>
      <c r="E315" s="11"/>
      <c r="H315" s="11">
        <v>1.5</v>
      </c>
      <c r="I315" t="s">
        <v>5143</v>
      </c>
      <c r="J315">
        <f>ROUND(H315/100*K308,5)</f>
        <v>2.1633</v>
      </c>
      <c r="K315" s="11"/>
    </row>
    <row r="316" spans="1:26" x14ac:dyDescent="0.25">
      <c r="D316" s="12" t="s">
        <v>5141</v>
      </c>
      <c r="E316" s="11"/>
      <c r="H316" s="11"/>
      <c r="K316" s="13">
        <f>SUM(J304:J315)</f>
        <v>155.08329999999998</v>
      </c>
    </row>
    <row r="317" spans="1:26" x14ac:dyDescent="0.25">
      <c r="D317" s="12" t="s">
        <v>5157</v>
      </c>
      <c r="E317" s="11"/>
      <c r="H317" s="11">
        <v>6</v>
      </c>
      <c r="I317" t="s">
        <v>5143</v>
      </c>
      <c r="K317" s="9">
        <f>ROUND(H317/100*K316,5)</f>
        <v>9.3049999999999997</v>
      </c>
    </row>
    <row r="318" spans="1:26" x14ac:dyDescent="0.25">
      <c r="D318" s="12" t="s">
        <v>5144</v>
      </c>
      <c r="E318" s="11"/>
      <c r="H318" s="11"/>
      <c r="K318" s="13">
        <f>SUM(K316:K317)</f>
        <v>164.38829999999999</v>
      </c>
    </row>
    <row r="320" spans="1:26" ht="45" customHeight="1" x14ac:dyDescent="0.25">
      <c r="A320" s="4" t="s">
        <v>5196</v>
      </c>
      <c r="B320" s="4" t="s">
        <v>51</v>
      </c>
      <c r="C320" s="1" t="s">
        <v>9</v>
      </c>
      <c r="D320" s="28" t="s">
        <v>52</v>
      </c>
      <c r="E320" s="29"/>
      <c r="F320" s="29"/>
      <c r="G320" s="1"/>
      <c r="H320" s="5" t="s">
        <v>5119</v>
      </c>
      <c r="I320" s="30">
        <v>1</v>
      </c>
      <c r="J320" s="31"/>
      <c r="K320" s="6">
        <f>ROUND(K328,2)</f>
        <v>28.1</v>
      </c>
      <c r="L320" s="1"/>
      <c r="M320" s="1"/>
      <c r="N320" s="1"/>
      <c r="O320" s="1"/>
      <c r="P320" s="1"/>
      <c r="Q320" s="1"/>
      <c r="R320" s="1"/>
      <c r="S320" s="1"/>
      <c r="T320" s="1"/>
      <c r="U320" s="1"/>
      <c r="V320" s="1"/>
      <c r="W320" s="1"/>
      <c r="X320" s="1"/>
      <c r="Y320" s="1"/>
      <c r="Z320" s="1"/>
    </row>
    <row r="321" spans="1:26" x14ac:dyDescent="0.25">
      <c r="B321" s="7" t="s">
        <v>5120</v>
      </c>
    </row>
    <row r="322" spans="1:26" x14ac:dyDescent="0.25">
      <c r="B322" t="s">
        <v>5178</v>
      </c>
      <c r="C322" t="s">
        <v>9</v>
      </c>
      <c r="D322" t="s">
        <v>5179</v>
      </c>
      <c r="E322" s="8">
        <v>1</v>
      </c>
      <c r="F322" t="s">
        <v>5123</v>
      </c>
      <c r="G322" t="s">
        <v>5124</v>
      </c>
      <c r="H322" s="9">
        <v>26.12</v>
      </c>
      <c r="I322" t="s">
        <v>5125</v>
      </c>
      <c r="J322" s="10">
        <f>ROUND(E322/I320* H322,5)</f>
        <v>26.12</v>
      </c>
      <c r="K322" s="11"/>
    </row>
    <row r="323" spans="1:26" x14ac:dyDescent="0.25">
      <c r="D323" s="12" t="s">
        <v>5126</v>
      </c>
      <c r="E323" s="11"/>
      <c r="H323" s="11"/>
      <c r="K323" s="9">
        <f>SUM(J322:J322)</f>
        <v>26.12</v>
      </c>
    </row>
    <row r="324" spans="1:26" x14ac:dyDescent="0.25">
      <c r="E324" s="11"/>
      <c r="H324" s="11"/>
      <c r="K324" s="11"/>
    </row>
    <row r="325" spans="1:26" x14ac:dyDescent="0.25">
      <c r="D325" s="12" t="s">
        <v>5142</v>
      </c>
      <c r="E325" s="11"/>
      <c r="H325" s="11">
        <v>1.5</v>
      </c>
      <c r="I325" t="s">
        <v>5143</v>
      </c>
      <c r="J325">
        <f>ROUND(H325/100*K323,5)</f>
        <v>0.39179999999999998</v>
      </c>
      <c r="K325" s="11"/>
    </row>
    <row r="326" spans="1:26" x14ac:dyDescent="0.25">
      <c r="D326" s="12" t="s">
        <v>5141</v>
      </c>
      <c r="E326" s="11"/>
      <c r="H326" s="11"/>
      <c r="K326" s="13">
        <f>SUM(J321:J325)</f>
        <v>26.511800000000001</v>
      </c>
    </row>
    <row r="327" spans="1:26" x14ac:dyDescent="0.25">
      <c r="D327" s="12" t="s">
        <v>5157</v>
      </c>
      <c r="E327" s="11"/>
      <c r="H327" s="11">
        <v>6</v>
      </c>
      <c r="I327" t="s">
        <v>5143</v>
      </c>
      <c r="K327" s="9">
        <f>ROUND(H327/100*K326,5)</f>
        <v>1.5907100000000001</v>
      </c>
    </row>
    <row r="328" spans="1:26" x14ac:dyDescent="0.25">
      <c r="D328" s="12" t="s">
        <v>5144</v>
      </c>
      <c r="E328" s="11"/>
      <c r="H328" s="11"/>
      <c r="K328" s="13">
        <f>SUM(K326:K327)</f>
        <v>28.102510000000002</v>
      </c>
    </row>
    <row r="330" spans="1:26" ht="45" customHeight="1" x14ac:dyDescent="0.25">
      <c r="A330" s="4" t="s">
        <v>5197</v>
      </c>
      <c r="B330" s="4" t="s">
        <v>53</v>
      </c>
      <c r="C330" s="1" t="s">
        <v>9</v>
      </c>
      <c r="D330" s="28" t="s">
        <v>54</v>
      </c>
      <c r="E330" s="29"/>
      <c r="F330" s="29"/>
      <c r="G330" s="1"/>
      <c r="H330" s="5" t="s">
        <v>5119</v>
      </c>
      <c r="I330" s="30">
        <v>1</v>
      </c>
      <c r="J330" s="31"/>
      <c r="K330" s="6">
        <f>ROUND(K346,2)</f>
        <v>108.27</v>
      </c>
      <c r="L330" s="1"/>
      <c r="M330" s="1"/>
      <c r="N330" s="1"/>
      <c r="O330" s="1"/>
      <c r="P330" s="1"/>
      <c r="Q330" s="1"/>
      <c r="R330" s="1"/>
      <c r="S330" s="1"/>
      <c r="T330" s="1"/>
      <c r="U330" s="1"/>
      <c r="V330" s="1"/>
      <c r="W330" s="1"/>
      <c r="X330" s="1"/>
      <c r="Y330" s="1"/>
      <c r="Z330" s="1"/>
    </row>
    <row r="331" spans="1:26" x14ac:dyDescent="0.25">
      <c r="B331" s="7" t="s">
        <v>5120</v>
      </c>
    </row>
    <row r="332" spans="1:26" x14ac:dyDescent="0.25">
      <c r="B332" t="s">
        <v>5155</v>
      </c>
      <c r="C332" t="s">
        <v>9</v>
      </c>
      <c r="D332" t="s">
        <v>5156</v>
      </c>
      <c r="E332" s="8">
        <v>1</v>
      </c>
      <c r="F332" t="s">
        <v>5123</v>
      </c>
      <c r="G332" t="s">
        <v>5124</v>
      </c>
      <c r="H332" s="9">
        <v>31.16</v>
      </c>
      <c r="I332" t="s">
        <v>5125</v>
      </c>
      <c r="J332" s="10">
        <f>ROUND(E332/I330* H332,5)</f>
        <v>31.16</v>
      </c>
      <c r="K332" s="11"/>
    </row>
    <row r="333" spans="1:26" x14ac:dyDescent="0.25">
      <c r="B333" t="s">
        <v>5178</v>
      </c>
      <c r="C333" t="s">
        <v>9</v>
      </c>
      <c r="D333" t="s">
        <v>5179</v>
      </c>
      <c r="E333" s="8">
        <v>1</v>
      </c>
      <c r="F333" t="s">
        <v>5123</v>
      </c>
      <c r="G333" t="s">
        <v>5124</v>
      </c>
      <c r="H333" s="9">
        <v>26.12</v>
      </c>
      <c r="I333" t="s">
        <v>5125</v>
      </c>
      <c r="J333" s="10">
        <f>ROUND(E333/I330* H333,5)</f>
        <v>26.12</v>
      </c>
      <c r="K333" s="11"/>
    </row>
    <row r="334" spans="1:26" x14ac:dyDescent="0.25">
      <c r="B334" t="s">
        <v>5172</v>
      </c>
      <c r="C334" t="s">
        <v>9</v>
      </c>
      <c r="D334" t="s">
        <v>5173</v>
      </c>
      <c r="E334" s="8">
        <v>1</v>
      </c>
      <c r="F334" t="s">
        <v>5123</v>
      </c>
      <c r="G334" t="s">
        <v>5124</v>
      </c>
      <c r="H334" s="9">
        <v>30.41</v>
      </c>
      <c r="I334" t="s">
        <v>5125</v>
      </c>
      <c r="J334" s="10">
        <f>ROUND(E334/I330* H334,5)</f>
        <v>30.41</v>
      </c>
      <c r="K334" s="11"/>
    </row>
    <row r="335" spans="1:26" x14ac:dyDescent="0.25">
      <c r="D335" s="12" t="s">
        <v>5126</v>
      </c>
      <c r="E335" s="11"/>
      <c r="H335" s="11"/>
      <c r="K335" s="9">
        <f>SUM(J332:J334)</f>
        <v>87.69</v>
      </c>
    </row>
    <row r="336" spans="1:26" x14ac:dyDescent="0.25">
      <c r="B336" s="7" t="s">
        <v>5127</v>
      </c>
      <c r="E336" s="11"/>
      <c r="H336" s="11"/>
      <c r="K336" s="11"/>
    </row>
    <row r="337" spans="1:26" x14ac:dyDescent="0.25">
      <c r="B337" t="s">
        <v>5198</v>
      </c>
      <c r="C337" t="s">
        <v>9</v>
      </c>
      <c r="D337" t="s">
        <v>5199</v>
      </c>
      <c r="E337" s="8">
        <v>1</v>
      </c>
      <c r="F337" t="s">
        <v>5123</v>
      </c>
      <c r="G337" t="s">
        <v>5124</v>
      </c>
      <c r="H337" s="9">
        <v>4.76</v>
      </c>
      <c r="I337" t="s">
        <v>5125</v>
      </c>
      <c r="J337" s="10">
        <f>ROUND(E337/I330* H337,5)</f>
        <v>4.76</v>
      </c>
      <c r="K337" s="11"/>
    </row>
    <row r="338" spans="1:26" x14ac:dyDescent="0.25">
      <c r="B338" t="s">
        <v>5200</v>
      </c>
      <c r="C338" t="s">
        <v>9</v>
      </c>
      <c r="D338" t="s">
        <v>5201</v>
      </c>
      <c r="E338" s="8">
        <v>1</v>
      </c>
      <c r="F338" t="s">
        <v>5123</v>
      </c>
      <c r="G338" t="s">
        <v>5124</v>
      </c>
      <c r="H338" s="9">
        <v>3.81</v>
      </c>
      <c r="I338" t="s">
        <v>5125</v>
      </c>
      <c r="J338" s="10">
        <f>ROUND(E338/I330* H338,5)</f>
        <v>3.81</v>
      </c>
      <c r="K338" s="11"/>
    </row>
    <row r="339" spans="1:26" x14ac:dyDescent="0.25">
      <c r="B339" t="s">
        <v>5188</v>
      </c>
      <c r="C339" t="s">
        <v>9</v>
      </c>
      <c r="D339" t="s">
        <v>5189</v>
      </c>
      <c r="E339" s="8">
        <v>1</v>
      </c>
      <c r="F339" t="s">
        <v>5123</v>
      </c>
      <c r="G339" t="s">
        <v>5124</v>
      </c>
      <c r="H339" s="9">
        <v>2.0299999999999998</v>
      </c>
      <c r="I339" t="s">
        <v>5125</v>
      </c>
      <c r="J339" s="10">
        <f>ROUND(E339/I330* H339,5)</f>
        <v>2.0299999999999998</v>
      </c>
      <c r="K339" s="11"/>
    </row>
    <row r="340" spans="1:26" x14ac:dyDescent="0.25">
      <c r="B340" t="s">
        <v>5190</v>
      </c>
      <c r="C340" t="s">
        <v>9</v>
      </c>
      <c r="D340" t="s">
        <v>5191</v>
      </c>
      <c r="E340" s="8">
        <v>1</v>
      </c>
      <c r="F340" t="s">
        <v>5123</v>
      </c>
      <c r="G340" t="s">
        <v>5124</v>
      </c>
      <c r="H340" s="9">
        <v>2.54</v>
      </c>
      <c r="I340" t="s">
        <v>5125</v>
      </c>
      <c r="J340" s="10">
        <f>ROUND(E340/I330* H340,5)</f>
        <v>2.54</v>
      </c>
      <c r="K340" s="11"/>
    </row>
    <row r="341" spans="1:26" x14ac:dyDescent="0.25">
      <c r="D341" s="12" t="s">
        <v>5130</v>
      </c>
      <c r="E341" s="11"/>
      <c r="H341" s="11"/>
      <c r="K341" s="9">
        <f>SUM(J337:J340)</f>
        <v>13.14</v>
      </c>
    </row>
    <row r="342" spans="1:26" x14ac:dyDescent="0.25">
      <c r="E342" s="11"/>
      <c r="H342" s="11"/>
      <c r="K342" s="11"/>
    </row>
    <row r="343" spans="1:26" x14ac:dyDescent="0.25">
      <c r="D343" s="12" t="s">
        <v>5142</v>
      </c>
      <c r="E343" s="11"/>
      <c r="H343" s="11">
        <v>1.5</v>
      </c>
      <c r="I343" t="s">
        <v>5143</v>
      </c>
      <c r="J343">
        <f>ROUND(H343/100*K335,5)</f>
        <v>1.31535</v>
      </c>
      <c r="K343" s="11"/>
    </row>
    <row r="344" spans="1:26" x14ac:dyDescent="0.25">
      <c r="D344" s="12" t="s">
        <v>5141</v>
      </c>
      <c r="E344" s="11"/>
      <c r="H344" s="11"/>
      <c r="K344" s="13">
        <f>SUM(J331:J343)</f>
        <v>102.14535000000001</v>
      </c>
    </row>
    <row r="345" spans="1:26" x14ac:dyDescent="0.25">
      <c r="D345" s="12" t="s">
        <v>5157</v>
      </c>
      <c r="E345" s="11"/>
      <c r="H345" s="11">
        <v>6</v>
      </c>
      <c r="I345" t="s">
        <v>5143</v>
      </c>
      <c r="K345" s="9">
        <f>ROUND(H345/100*K344,5)</f>
        <v>6.1287200000000004</v>
      </c>
    </row>
    <row r="346" spans="1:26" x14ac:dyDescent="0.25">
      <c r="D346" s="12" t="s">
        <v>5144</v>
      </c>
      <c r="E346" s="11"/>
      <c r="H346" s="11"/>
      <c r="K346" s="13">
        <f>SUM(K344:K345)</f>
        <v>108.27407000000001</v>
      </c>
    </row>
    <row r="348" spans="1:26" ht="45" customHeight="1" x14ac:dyDescent="0.25">
      <c r="A348" s="4" t="s">
        <v>5202</v>
      </c>
      <c r="B348" s="4" t="s">
        <v>55</v>
      </c>
      <c r="C348" s="1" t="s">
        <v>9</v>
      </c>
      <c r="D348" s="28" t="s">
        <v>56</v>
      </c>
      <c r="E348" s="29"/>
      <c r="F348" s="29"/>
      <c r="G348" s="1"/>
      <c r="H348" s="5" t="s">
        <v>5119</v>
      </c>
      <c r="I348" s="30">
        <v>1</v>
      </c>
      <c r="J348" s="31"/>
      <c r="K348" s="6">
        <f>ROUND(K365,2)</f>
        <v>149.13999999999999</v>
      </c>
      <c r="L348" s="1"/>
      <c r="M348" s="1"/>
      <c r="N348" s="1"/>
      <c r="O348" s="1"/>
      <c r="P348" s="1"/>
      <c r="Q348" s="1"/>
      <c r="R348" s="1"/>
      <c r="S348" s="1"/>
      <c r="T348" s="1"/>
      <c r="U348" s="1"/>
      <c r="V348" s="1"/>
      <c r="W348" s="1"/>
      <c r="X348" s="1"/>
      <c r="Y348" s="1"/>
      <c r="Z348" s="1"/>
    </row>
    <row r="349" spans="1:26" x14ac:dyDescent="0.25">
      <c r="B349" s="7" t="s">
        <v>5120</v>
      </c>
    </row>
    <row r="350" spans="1:26" x14ac:dyDescent="0.25">
      <c r="B350" t="s">
        <v>5155</v>
      </c>
      <c r="C350" t="s">
        <v>9</v>
      </c>
      <c r="D350" t="s">
        <v>5156</v>
      </c>
      <c r="E350" s="8">
        <v>1</v>
      </c>
      <c r="F350" t="s">
        <v>5123</v>
      </c>
      <c r="G350" t="s">
        <v>5124</v>
      </c>
      <c r="H350" s="9">
        <v>31.16</v>
      </c>
      <c r="I350" t="s">
        <v>5125</v>
      </c>
      <c r="J350" s="10">
        <f>ROUND(E350/I348* H350,5)</f>
        <v>31.16</v>
      </c>
      <c r="K350" s="11"/>
    </row>
    <row r="351" spans="1:26" x14ac:dyDescent="0.25">
      <c r="B351" t="s">
        <v>5172</v>
      </c>
      <c r="C351" t="s">
        <v>9</v>
      </c>
      <c r="D351" t="s">
        <v>5173</v>
      </c>
      <c r="E351" s="8">
        <v>1</v>
      </c>
      <c r="F351" t="s">
        <v>5123</v>
      </c>
      <c r="G351" t="s">
        <v>5124</v>
      </c>
      <c r="H351" s="9">
        <v>30.41</v>
      </c>
      <c r="I351" t="s">
        <v>5125</v>
      </c>
      <c r="J351" s="10">
        <f>ROUND(E351/I348* H351,5)</f>
        <v>30.41</v>
      </c>
      <c r="K351" s="11"/>
    </row>
    <row r="352" spans="1:26" x14ac:dyDescent="0.25">
      <c r="B352" t="s">
        <v>5178</v>
      </c>
      <c r="C352" t="s">
        <v>9</v>
      </c>
      <c r="D352" t="s">
        <v>5179</v>
      </c>
      <c r="E352" s="8">
        <v>2</v>
      </c>
      <c r="F352" t="s">
        <v>5123</v>
      </c>
      <c r="G352" t="s">
        <v>5124</v>
      </c>
      <c r="H352" s="9">
        <v>26.12</v>
      </c>
      <c r="I352" t="s">
        <v>5125</v>
      </c>
      <c r="J352" s="10">
        <f>ROUND(E352/I348* H352,5)</f>
        <v>52.24</v>
      </c>
      <c r="K352" s="11"/>
    </row>
    <row r="353" spans="1:26" x14ac:dyDescent="0.25">
      <c r="D353" s="12" t="s">
        <v>5126</v>
      </c>
      <c r="E353" s="11"/>
      <c r="H353" s="11"/>
      <c r="K353" s="9">
        <f>SUM(J350:J352)</f>
        <v>113.81</v>
      </c>
    </row>
    <row r="354" spans="1:26" x14ac:dyDescent="0.25">
      <c r="B354" s="7" t="s">
        <v>5127</v>
      </c>
      <c r="E354" s="11"/>
      <c r="H354" s="11"/>
      <c r="K354" s="11"/>
    </row>
    <row r="355" spans="1:26" x14ac:dyDescent="0.25">
      <c r="B355" t="s">
        <v>5203</v>
      </c>
      <c r="C355" t="s">
        <v>9</v>
      </c>
      <c r="D355" t="s">
        <v>5204</v>
      </c>
      <c r="E355" s="8">
        <v>1</v>
      </c>
      <c r="F355" t="s">
        <v>5123</v>
      </c>
      <c r="G355" t="s">
        <v>5124</v>
      </c>
      <c r="H355" s="9">
        <v>7.9</v>
      </c>
      <c r="I355" t="s">
        <v>5125</v>
      </c>
      <c r="J355" s="10">
        <f>ROUND(E355/I348* H355,5)</f>
        <v>7.9</v>
      </c>
      <c r="K355" s="11"/>
    </row>
    <row r="356" spans="1:26" x14ac:dyDescent="0.25">
      <c r="B356" t="s">
        <v>5205</v>
      </c>
      <c r="C356" t="s">
        <v>9</v>
      </c>
      <c r="D356" t="s">
        <v>5206</v>
      </c>
      <c r="E356" s="8">
        <v>1</v>
      </c>
      <c r="F356" t="s">
        <v>5123</v>
      </c>
      <c r="G356" t="s">
        <v>5124</v>
      </c>
      <c r="H356" s="9">
        <v>8.9</v>
      </c>
      <c r="I356" t="s">
        <v>5125</v>
      </c>
      <c r="J356" s="10">
        <f>ROUND(E356/I348* H356,5)</f>
        <v>8.9</v>
      </c>
      <c r="K356" s="11"/>
    </row>
    <row r="357" spans="1:26" x14ac:dyDescent="0.25">
      <c r="B357" t="s">
        <v>5200</v>
      </c>
      <c r="C357" t="s">
        <v>9</v>
      </c>
      <c r="D357" t="s">
        <v>5201</v>
      </c>
      <c r="E357" s="8">
        <v>1</v>
      </c>
      <c r="F357" t="s">
        <v>5123</v>
      </c>
      <c r="G357" t="s">
        <v>5124</v>
      </c>
      <c r="H357" s="9">
        <v>3.81</v>
      </c>
      <c r="I357" t="s">
        <v>5125</v>
      </c>
      <c r="J357" s="10">
        <f>ROUND(E357/I348* H357,5)</f>
        <v>3.81</v>
      </c>
      <c r="K357" s="11"/>
    </row>
    <row r="358" spans="1:26" x14ac:dyDescent="0.25">
      <c r="B358" t="s">
        <v>5188</v>
      </c>
      <c r="C358" t="s">
        <v>9</v>
      </c>
      <c r="D358" t="s">
        <v>5189</v>
      </c>
      <c r="E358" s="8">
        <v>1</v>
      </c>
      <c r="F358" t="s">
        <v>5123</v>
      </c>
      <c r="G358" t="s">
        <v>5124</v>
      </c>
      <c r="H358" s="9">
        <v>2.0299999999999998</v>
      </c>
      <c r="I358" t="s">
        <v>5125</v>
      </c>
      <c r="J358" s="10">
        <f>ROUND(E358/I348* H358,5)</f>
        <v>2.0299999999999998</v>
      </c>
      <c r="K358" s="11"/>
    </row>
    <row r="359" spans="1:26" x14ac:dyDescent="0.25">
      <c r="B359" t="s">
        <v>5190</v>
      </c>
      <c r="C359" t="s">
        <v>9</v>
      </c>
      <c r="D359" t="s">
        <v>5191</v>
      </c>
      <c r="E359" s="8">
        <v>1</v>
      </c>
      <c r="F359" t="s">
        <v>5123</v>
      </c>
      <c r="G359" t="s">
        <v>5124</v>
      </c>
      <c r="H359" s="9">
        <v>2.54</v>
      </c>
      <c r="I359" t="s">
        <v>5125</v>
      </c>
      <c r="J359" s="10">
        <f>ROUND(E359/I348* H359,5)</f>
        <v>2.54</v>
      </c>
      <c r="K359" s="11"/>
    </row>
    <row r="360" spans="1:26" x14ac:dyDescent="0.25">
      <c r="D360" s="12" t="s">
        <v>5130</v>
      </c>
      <c r="E360" s="11"/>
      <c r="H360" s="11"/>
      <c r="K360" s="9">
        <f>SUM(J355:J359)</f>
        <v>25.18</v>
      </c>
    </row>
    <row r="361" spans="1:26" x14ac:dyDescent="0.25">
      <c r="E361" s="11"/>
      <c r="H361" s="11"/>
      <c r="K361" s="11"/>
    </row>
    <row r="362" spans="1:26" x14ac:dyDescent="0.25">
      <c r="D362" s="12" t="s">
        <v>5142</v>
      </c>
      <c r="E362" s="11"/>
      <c r="H362" s="11">
        <v>1.5</v>
      </c>
      <c r="I362" t="s">
        <v>5143</v>
      </c>
      <c r="J362">
        <f>ROUND(H362/100*K353,5)</f>
        <v>1.7071499999999999</v>
      </c>
      <c r="K362" s="11"/>
    </row>
    <row r="363" spans="1:26" x14ac:dyDescent="0.25">
      <c r="D363" s="12" t="s">
        <v>5141</v>
      </c>
      <c r="E363" s="11"/>
      <c r="H363" s="11"/>
      <c r="K363" s="13">
        <f>SUM(J349:J362)</f>
        <v>140.69715000000002</v>
      </c>
    </row>
    <row r="364" spans="1:26" x14ac:dyDescent="0.25">
      <c r="D364" s="12" t="s">
        <v>5157</v>
      </c>
      <c r="E364" s="11"/>
      <c r="H364" s="11">
        <v>6</v>
      </c>
      <c r="I364" t="s">
        <v>5143</v>
      </c>
      <c r="K364" s="9">
        <f>ROUND(H364/100*K363,5)</f>
        <v>8.4418299999999995</v>
      </c>
    </row>
    <row r="365" spans="1:26" x14ac:dyDescent="0.25">
      <c r="D365" s="12" t="s">
        <v>5144</v>
      </c>
      <c r="E365" s="11"/>
      <c r="H365" s="11"/>
      <c r="K365" s="13">
        <f>SUM(K363:K364)</f>
        <v>149.13898000000003</v>
      </c>
    </row>
    <row r="367" spans="1:26" ht="45" customHeight="1" x14ac:dyDescent="0.25">
      <c r="A367" s="4" t="s">
        <v>5207</v>
      </c>
      <c r="B367" s="4" t="s">
        <v>57</v>
      </c>
      <c r="C367" s="1" t="s">
        <v>9</v>
      </c>
      <c r="D367" s="28" t="s">
        <v>58</v>
      </c>
      <c r="E367" s="29"/>
      <c r="F367" s="29"/>
      <c r="G367" s="1"/>
      <c r="H367" s="5" t="s">
        <v>5119</v>
      </c>
      <c r="I367" s="30">
        <v>1</v>
      </c>
      <c r="J367" s="31"/>
      <c r="K367" s="6">
        <f>ROUND(K376,2)</f>
        <v>54.52</v>
      </c>
      <c r="L367" s="1"/>
      <c r="M367" s="1"/>
      <c r="N367" s="1"/>
      <c r="O367" s="1"/>
      <c r="P367" s="1"/>
      <c r="Q367" s="1"/>
      <c r="R367" s="1"/>
      <c r="S367" s="1"/>
      <c r="T367" s="1"/>
      <c r="U367" s="1"/>
      <c r="V367" s="1"/>
      <c r="W367" s="1"/>
      <c r="X367" s="1"/>
      <c r="Y367" s="1"/>
      <c r="Z367" s="1"/>
    </row>
    <row r="368" spans="1:26" x14ac:dyDescent="0.25">
      <c r="B368" s="7" t="s">
        <v>5120</v>
      </c>
    </row>
    <row r="369" spans="1:26" x14ac:dyDescent="0.25">
      <c r="B369" t="s">
        <v>5182</v>
      </c>
      <c r="C369" t="s">
        <v>9</v>
      </c>
      <c r="D369" t="s">
        <v>5183</v>
      </c>
      <c r="E369" s="8">
        <v>1</v>
      </c>
      <c r="F369" t="s">
        <v>5123</v>
      </c>
      <c r="G369" t="s">
        <v>5124</v>
      </c>
      <c r="H369" s="9">
        <v>24.55</v>
      </c>
      <c r="I369" t="s">
        <v>5125</v>
      </c>
      <c r="J369" s="10">
        <f>ROUND(E369/I367* H369,5)</f>
        <v>24.55</v>
      </c>
      <c r="K369" s="11"/>
    </row>
    <row r="370" spans="1:26" x14ac:dyDescent="0.25">
      <c r="B370" t="s">
        <v>5178</v>
      </c>
      <c r="C370" t="s">
        <v>9</v>
      </c>
      <c r="D370" t="s">
        <v>5179</v>
      </c>
      <c r="E370" s="8">
        <v>1</v>
      </c>
      <c r="F370" t="s">
        <v>5123</v>
      </c>
      <c r="G370" t="s">
        <v>5124</v>
      </c>
      <c r="H370" s="9">
        <v>26.12</v>
      </c>
      <c r="I370" t="s">
        <v>5125</v>
      </c>
      <c r="J370" s="10">
        <f>ROUND(E370/I367* H370,5)</f>
        <v>26.12</v>
      </c>
      <c r="K370" s="11"/>
    </row>
    <row r="371" spans="1:26" x14ac:dyDescent="0.25">
      <c r="D371" s="12" t="s">
        <v>5126</v>
      </c>
      <c r="E371" s="11"/>
      <c r="H371" s="11"/>
      <c r="K371" s="9">
        <f>SUM(J369:J370)</f>
        <v>50.67</v>
      </c>
    </row>
    <row r="372" spans="1:26" x14ac:dyDescent="0.25">
      <c r="E372" s="11"/>
      <c r="H372" s="11"/>
      <c r="K372" s="11"/>
    </row>
    <row r="373" spans="1:26" x14ac:dyDescent="0.25">
      <c r="D373" s="12" t="s">
        <v>5142</v>
      </c>
      <c r="E373" s="11"/>
      <c r="H373" s="11">
        <v>1.5</v>
      </c>
      <c r="I373" t="s">
        <v>5143</v>
      </c>
      <c r="J373">
        <f>ROUND(H373/100*K371,5)</f>
        <v>0.76005</v>
      </c>
      <c r="K373" s="11"/>
    </row>
    <row r="374" spans="1:26" x14ac:dyDescent="0.25">
      <c r="D374" s="12" t="s">
        <v>5141</v>
      </c>
      <c r="E374" s="11"/>
      <c r="H374" s="11"/>
      <c r="K374" s="13">
        <f>SUM(J368:J373)</f>
        <v>51.430050000000001</v>
      </c>
    </row>
    <row r="375" spans="1:26" x14ac:dyDescent="0.25">
      <c r="D375" s="12" t="s">
        <v>5157</v>
      </c>
      <c r="E375" s="11"/>
      <c r="H375" s="11">
        <v>6</v>
      </c>
      <c r="I375" t="s">
        <v>5143</v>
      </c>
      <c r="K375" s="9">
        <f>ROUND(H375/100*K374,5)</f>
        <v>3.0857999999999999</v>
      </c>
    </row>
    <row r="376" spans="1:26" x14ac:dyDescent="0.25">
      <c r="D376" s="12" t="s">
        <v>5144</v>
      </c>
      <c r="E376" s="11"/>
      <c r="H376" s="11"/>
      <c r="K376" s="13">
        <f>SUM(K374:K375)</f>
        <v>54.51585</v>
      </c>
    </row>
    <row r="378" spans="1:26" ht="45" customHeight="1" x14ac:dyDescent="0.25">
      <c r="A378" s="4" t="s">
        <v>5208</v>
      </c>
      <c r="B378" s="4" t="s">
        <v>59</v>
      </c>
      <c r="C378" s="1" t="s">
        <v>9</v>
      </c>
      <c r="D378" s="28" t="s">
        <v>60</v>
      </c>
      <c r="E378" s="29"/>
      <c r="F378" s="29"/>
      <c r="G378" s="1"/>
      <c r="H378" s="5" t="s">
        <v>5119</v>
      </c>
      <c r="I378" s="30">
        <v>1</v>
      </c>
      <c r="J378" s="31"/>
      <c r="K378" s="6">
        <f>ROUND(K387,2)</f>
        <v>82.62</v>
      </c>
      <c r="L378" s="1"/>
      <c r="M378" s="1"/>
      <c r="N378" s="1"/>
      <c r="O378" s="1"/>
      <c r="P378" s="1"/>
      <c r="Q378" s="1"/>
      <c r="R378" s="1"/>
      <c r="S378" s="1"/>
      <c r="T378" s="1"/>
      <c r="U378" s="1"/>
      <c r="V378" s="1"/>
      <c r="W378" s="1"/>
      <c r="X378" s="1"/>
      <c r="Y378" s="1"/>
      <c r="Z378" s="1"/>
    </row>
    <row r="379" spans="1:26" x14ac:dyDescent="0.25">
      <c r="B379" s="7" t="s">
        <v>5120</v>
      </c>
    </row>
    <row r="380" spans="1:26" x14ac:dyDescent="0.25">
      <c r="B380" t="s">
        <v>5182</v>
      </c>
      <c r="C380" t="s">
        <v>9</v>
      </c>
      <c r="D380" t="s">
        <v>5183</v>
      </c>
      <c r="E380" s="8">
        <v>1</v>
      </c>
      <c r="F380" t="s">
        <v>5123</v>
      </c>
      <c r="G380" t="s">
        <v>5124</v>
      </c>
      <c r="H380" s="9">
        <v>24.55</v>
      </c>
      <c r="I380" t="s">
        <v>5125</v>
      </c>
      <c r="J380" s="10">
        <f>ROUND(E380/I378* H380,5)</f>
        <v>24.55</v>
      </c>
      <c r="K380" s="11"/>
    </row>
    <row r="381" spans="1:26" x14ac:dyDescent="0.25">
      <c r="B381" t="s">
        <v>5178</v>
      </c>
      <c r="C381" t="s">
        <v>9</v>
      </c>
      <c r="D381" t="s">
        <v>5179</v>
      </c>
      <c r="E381" s="8">
        <v>2</v>
      </c>
      <c r="F381" t="s">
        <v>5123</v>
      </c>
      <c r="G381" t="s">
        <v>5124</v>
      </c>
      <c r="H381" s="9">
        <v>26.12</v>
      </c>
      <c r="I381" t="s">
        <v>5125</v>
      </c>
      <c r="J381" s="10">
        <f>ROUND(E381/I378* H381,5)</f>
        <v>52.24</v>
      </c>
      <c r="K381" s="11"/>
    </row>
    <row r="382" spans="1:26" x14ac:dyDescent="0.25">
      <c r="D382" s="12" t="s">
        <v>5126</v>
      </c>
      <c r="E382" s="11"/>
      <c r="H382" s="11"/>
      <c r="K382" s="9">
        <f>SUM(J380:J381)</f>
        <v>76.790000000000006</v>
      </c>
    </row>
    <row r="383" spans="1:26" x14ac:dyDescent="0.25">
      <c r="E383" s="11"/>
      <c r="H383" s="11"/>
      <c r="K383" s="11"/>
    </row>
    <row r="384" spans="1:26" x14ac:dyDescent="0.25">
      <c r="D384" s="12" t="s">
        <v>5142</v>
      </c>
      <c r="E384" s="11"/>
      <c r="H384" s="11">
        <v>1.5</v>
      </c>
      <c r="I384" t="s">
        <v>5143</v>
      </c>
      <c r="J384">
        <f>ROUND(H384/100*K382,5)</f>
        <v>1.15185</v>
      </c>
      <c r="K384" s="11"/>
    </row>
    <row r="385" spans="1:26" x14ac:dyDescent="0.25">
      <c r="D385" s="12" t="s">
        <v>5141</v>
      </c>
      <c r="E385" s="11"/>
      <c r="H385" s="11"/>
      <c r="K385" s="13">
        <f>SUM(J379:J384)</f>
        <v>77.941850000000002</v>
      </c>
    </row>
    <row r="386" spans="1:26" x14ac:dyDescent="0.25">
      <c r="D386" s="12" t="s">
        <v>5157</v>
      </c>
      <c r="E386" s="11"/>
      <c r="H386" s="11">
        <v>6</v>
      </c>
      <c r="I386" t="s">
        <v>5143</v>
      </c>
      <c r="K386" s="9">
        <f>ROUND(H386/100*K385,5)</f>
        <v>4.6765100000000004</v>
      </c>
    </row>
    <row r="387" spans="1:26" x14ac:dyDescent="0.25">
      <c r="D387" s="12" t="s">
        <v>5144</v>
      </c>
      <c r="E387" s="11"/>
      <c r="H387" s="11"/>
      <c r="K387" s="13">
        <f>SUM(K385:K386)</f>
        <v>82.618359999999996</v>
      </c>
    </row>
    <row r="389" spans="1:26" ht="45" customHeight="1" x14ac:dyDescent="0.25">
      <c r="A389" s="4" t="s">
        <v>5209</v>
      </c>
      <c r="B389" s="4" t="s">
        <v>61</v>
      </c>
      <c r="C389" s="1" t="s">
        <v>9</v>
      </c>
      <c r="D389" s="28" t="s">
        <v>62</v>
      </c>
      <c r="E389" s="29"/>
      <c r="F389" s="29"/>
      <c r="G389" s="1"/>
      <c r="H389" s="5" t="s">
        <v>5119</v>
      </c>
      <c r="I389" s="30">
        <v>1</v>
      </c>
      <c r="J389" s="31"/>
      <c r="K389" s="6">
        <f>ROUND(K411,2)</f>
        <v>231.89</v>
      </c>
      <c r="L389" s="1"/>
      <c r="M389" s="1"/>
      <c r="N389" s="1"/>
      <c r="O389" s="1"/>
      <c r="P389" s="1"/>
      <c r="Q389" s="1"/>
      <c r="R389" s="1"/>
      <c r="S389" s="1"/>
      <c r="T389" s="1"/>
      <c r="U389" s="1"/>
      <c r="V389" s="1"/>
      <c r="W389" s="1"/>
      <c r="X389" s="1"/>
      <c r="Y389" s="1"/>
      <c r="Z389" s="1"/>
    </row>
    <row r="390" spans="1:26" x14ac:dyDescent="0.25">
      <c r="B390" s="7" t="s">
        <v>5120</v>
      </c>
    </row>
    <row r="391" spans="1:26" x14ac:dyDescent="0.25">
      <c r="B391" t="s">
        <v>5182</v>
      </c>
      <c r="C391" t="s">
        <v>9</v>
      </c>
      <c r="D391" t="s">
        <v>5183</v>
      </c>
      <c r="E391" s="8">
        <v>1</v>
      </c>
      <c r="F391" t="s">
        <v>5123</v>
      </c>
      <c r="G391" t="s">
        <v>5124</v>
      </c>
      <c r="H391" s="9">
        <v>24.55</v>
      </c>
      <c r="I391" t="s">
        <v>5125</v>
      </c>
      <c r="J391" s="10">
        <f>ROUND(E391/I389* H391,5)</f>
        <v>24.55</v>
      </c>
      <c r="K391" s="11"/>
    </row>
    <row r="392" spans="1:26" x14ac:dyDescent="0.25">
      <c r="B392" t="s">
        <v>5155</v>
      </c>
      <c r="C392" t="s">
        <v>9</v>
      </c>
      <c r="D392" t="s">
        <v>5156</v>
      </c>
      <c r="E392" s="8">
        <v>1</v>
      </c>
      <c r="F392" t="s">
        <v>5123</v>
      </c>
      <c r="G392" t="s">
        <v>5124</v>
      </c>
      <c r="H392" s="9">
        <v>31.16</v>
      </c>
      <c r="I392" t="s">
        <v>5125</v>
      </c>
      <c r="J392" s="10">
        <f>ROUND(E392/I389* H392,5)</f>
        <v>31.16</v>
      </c>
      <c r="K392" s="11"/>
    </row>
    <row r="393" spans="1:26" x14ac:dyDescent="0.25">
      <c r="B393" t="s">
        <v>5160</v>
      </c>
      <c r="C393" t="s">
        <v>9</v>
      </c>
      <c r="D393" t="s">
        <v>5161</v>
      </c>
      <c r="E393" s="8">
        <v>1</v>
      </c>
      <c r="F393" t="s">
        <v>5123</v>
      </c>
      <c r="G393" t="s">
        <v>5124</v>
      </c>
      <c r="H393" s="9">
        <v>29.42</v>
      </c>
      <c r="I393" t="s">
        <v>5125</v>
      </c>
      <c r="J393" s="10">
        <f>ROUND(E393/I389* H393,5)</f>
        <v>29.42</v>
      </c>
      <c r="K393" s="11"/>
    </row>
    <row r="394" spans="1:26" x14ac:dyDescent="0.25">
      <c r="B394" t="s">
        <v>5168</v>
      </c>
      <c r="C394" t="s">
        <v>9</v>
      </c>
      <c r="D394" t="s">
        <v>5169</v>
      </c>
      <c r="E394" s="8">
        <v>1</v>
      </c>
      <c r="F394" t="s">
        <v>5123</v>
      </c>
      <c r="G394" t="s">
        <v>5124</v>
      </c>
      <c r="H394" s="9">
        <v>29.9</v>
      </c>
      <c r="I394" t="s">
        <v>5125</v>
      </c>
      <c r="J394" s="10">
        <f>ROUND(E394/I389* H394,5)</f>
        <v>29.9</v>
      </c>
      <c r="K394" s="11"/>
    </row>
    <row r="395" spans="1:26" x14ac:dyDescent="0.25">
      <c r="B395" t="s">
        <v>5172</v>
      </c>
      <c r="C395" t="s">
        <v>9</v>
      </c>
      <c r="D395" t="s">
        <v>5173</v>
      </c>
      <c r="E395" s="8">
        <v>1</v>
      </c>
      <c r="F395" t="s">
        <v>5123</v>
      </c>
      <c r="G395" t="s">
        <v>5124</v>
      </c>
      <c r="H395" s="9">
        <v>30.41</v>
      </c>
      <c r="I395" t="s">
        <v>5125</v>
      </c>
      <c r="J395" s="10">
        <f>ROUND(E395/I389* H395,5)</f>
        <v>30.41</v>
      </c>
      <c r="K395" s="11"/>
    </row>
    <row r="396" spans="1:26" x14ac:dyDescent="0.25">
      <c r="B396" t="s">
        <v>5178</v>
      </c>
      <c r="C396" t="s">
        <v>9</v>
      </c>
      <c r="D396" t="s">
        <v>5179</v>
      </c>
      <c r="E396" s="8">
        <v>1</v>
      </c>
      <c r="F396" t="s">
        <v>5123</v>
      </c>
      <c r="G396" t="s">
        <v>5124</v>
      </c>
      <c r="H396" s="9">
        <v>26.12</v>
      </c>
      <c r="I396" t="s">
        <v>5125</v>
      </c>
      <c r="J396" s="10">
        <f>ROUND(E396/I389* H396,5)</f>
        <v>26.12</v>
      </c>
      <c r="K396" s="11"/>
    </row>
    <row r="397" spans="1:26" x14ac:dyDescent="0.25">
      <c r="D397" s="12" t="s">
        <v>5126</v>
      </c>
      <c r="E397" s="11"/>
      <c r="H397" s="11"/>
      <c r="K397" s="9">
        <f>SUM(J391:J396)</f>
        <v>171.56</v>
      </c>
    </row>
    <row r="398" spans="1:26" x14ac:dyDescent="0.25">
      <c r="B398" s="7" t="s">
        <v>5127</v>
      </c>
      <c r="E398" s="11"/>
      <c r="H398" s="11"/>
      <c r="K398" s="11"/>
    </row>
    <row r="399" spans="1:26" x14ac:dyDescent="0.25">
      <c r="B399" t="s">
        <v>5205</v>
      </c>
      <c r="C399" t="s">
        <v>9</v>
      </c>
      <c r="D399" t="s">
        <v>5206</v>
      </c>
      <c r="E399" s="8">
        <v>1</v>
      </c>
      <c r="F399" t="s">
        <v>5123</v>
      </c>
      <c r="G399" t="s">
        <v>5124</v>
      </c>
      <c r="H399" s="9">
        <v>8.9</v>
      </c>
      <c r="I399" t="s">
        <v>5125</v>
      </c>
      <c r="J399" s="10">
        <f>ROUND(E399/I389* H399,5)</f>
        <v>8.9</v>
      </c>
      <c r="K399" s="11"/>
    </row>
    <row r="400" spans="1:26" x14ac:dyDescent="0.25">
      <c r="B400" t="s">
        <v>5192</v>
      </c>
      <c r="C400" t="s">
        <v>9</v>
      </c>
      <c r="D400" t="s">
        <v>5193</v>
      </c>
      <c r="E400" s="8">
        <v>1</v>
      </c>
      <c r="F400" t="s">
        <v>5123</v>
      </c>
      <c r="G400" t="s">
        <v>5124</v>
      </c>
      <c r="H400" s="9">
        <v>4.13</v>
      </c>
      <c r="I400" t="s">
        <v>5125</v>
      </c>
      <c r="J400" s="10">
        <f>ROUND(E400/I389* H400,5)</f>
        <v>4.13</v>
      </c>
      <c r="K400" s="11"/>
    </row>
    <row r="401" spans="1:26" x14ac:dyDescent="0.25">
      <c r="B401" t="s">
        <v>5188</v>
      </c>
      <c r="C401" t="s">
        <v>9</v>
      </c>
      <c r="D401" t="s">
        <v>5189</v>
      </c>
      <c r="E401" s="8">
        <v>1</v>
      </c>
      <c r="F401" t="s">
        <v>5123</v>
      </c>
      <c r="G401" t="s">
        <v>5124</v>
      </c>
      <c r="H401" s="9">
        <v>2.0299999999999998</v>
      </c>
      <c r="I401" t="s">
        <v>5125</v>
      </c>
      <c r="J401" s="10">
        <f>ROUND(E401/I389* H401,5)</f>
        <v>2.0299999999999998</v>
      </c>
      <c r="K401" s="11"/>
    </row>
    <row r="402" spans="1:26" x14ac:dyDescent="0.25">
      <c r="B402" t="s">
        <v>5210</v>
      </c>
      <c r="C402" t="s">
        <v>9</v>
      </c>
      <c r="D402" t="s">
        <v>5211</v>
      </c>
      <c r="E402" s="8">
        <v>1</v>
      </c>
      <c r="F402" t="s">
        <v>5123</v>
      </c>
      <c r="G402" t="s">
        <v>5124</v>
      </c>
      <c r="H402" s="9">
        <v>15.22</v>
      </c>
      <c r="I402" t="s">
        <v>5125</v>
      </c>
      <c r="J402" s="10">
        <f>ROUND(E402/I389* H402,5)</f>
        <v>15.22</v>
      </c>
      <c r="K402" s="11"/>
    </row>
    <row r="403" spans="1:26" x14ac:dyDescent="0.25">
      <c r="B403" t="s">
        <v>5212</v>
      </c>
      <c r="C403" t="s">
        <v>9</v>
      </c>
      <c r="D403" t="s">
        <v>5213</v>
      </c>
      <c r="E403" s="8">
        <v>1</v>
      </c>
      <c r="F403" t="s">
        <v>5123</v>
      </c>
      <c r="G403" t="s">
        <v>5124</v>
      </c>
      <c r="H403" s="9">
        <v>3.42</v>
      </c>
      <c r="I403" t="s">
        <v>5125</v>
      </c>
      <c r="J403" s="10">
        <f>ROUND(E403/I389* H403,5)</f>
        <v>3.42</v>
      </c>
      <c r="K403" s="11"/>
    </row>
    <row r="404" spans="1:26" x14ac:dyDescent="0.25">
      <c r="B404" t="s">
        <v>5214</v>
      </c>
      <c r="C404" t="s">
        <v>9</v>
      </c>
      <c r="D404" t="s">
        <v>5215</v>
      </c>
      <c r="E404" s="8">
        <v>1</v>
      </c>
      <c r="F404" t="s">
        <v>5123</v>
      </c>
      <c r="G404" t="s">
        <v>5124</v>
      </c>
      <c r="H404" s="9">
        <v>8.39</v>
      </c>
      <c r="I404" t="s">
        <v>5125</v>
      </c>
      <c r="J404" s="10">
        <f>ROUND(E404/I389* H404,5)</f>
        <v>8.39</v>
      </c>
      <c r="K404" s="11"/>
    </row>
    <row r="405" spans="1:26" x14ac:dyDescent="0.25">
      <c r="B405" t="s">
        <v>5190</v>
      </c>
      <c r="C405" t="s">
        <v>9</v>
      </c>
      <c r="D405" t="s">
        <v>5191</v>
      </c>
      <c r="E405" s="8">
        <v>1</v>
      </c>
      <c r="F405" t="s">
        <v>5123</v>
      </c>
      <c r="G405" t="s">
        <v>5124</v>
      </c>
      <c r="H405" s="9">
        <v>2.54</v>
      </c>
      <c r="I405" t="s">
        <v>5125</v>
      </c>
      <c r="J405" s="10">
        <f>ROUND(E405/I389* H405,5)</f>
        <v>2.54</v>
      </c>
      <c r="K405" s="11"/>
    </row>
    <row r="406" spans="1:26" x14ac:dyDescent="0.25">
      <c r="D406" s="12" t="s">
        <v>5130</v>
      </c>
      <c r="E406" s="11"/>
      <c r="H406" s="11"/>
      <c r="K406" s="9">
        <f>SUM(J399:J405)</f>
        <v>44.63</v>
      </c>
    </row>
    <row r="407" spans="1:26" x14ac:dyDescent="0.25">
      <c r="E407" s="11"/>
      <c r="H407" s="11"/>
      <c r="K407" s="11"/>
    </row>
    <row r="408" spans="1:26" x14ac:dyDescent="0.25">
      <c r="D408" s="12" t="s">
        <v>5142</v>
      </c>
      <c r="E408" s="11"/>
      <c r="H408" s="11">
        <v>1.5</v>
      </c>
      <c r="I408" t="s">
        <v>5143</v>
      </c>
      <c r="J408">
        <f>ROUND(H408/100*K397,5)</f>
        <v>2.5733999999999999</v>
      </c>
      <c r="K408" s="11"/>
    </row>
    <row r="409" spans="1:26" x14ac:dyDescent="0.25">
      <c r="D409" s="12" t="s">
        <v>5141</v>
      </c>
      <c r="E409" s="11"/>
      <c r="H409" s="11"/>
      <c r="K409" s="13">
        <f>SUM(J390:J408)</f>
        <v>218.76339999999996</v>
      </c>
    </row>
    <row r="410" spans="1:26" x14ac:dyDescent="0.25">
      <c r="D410" s="12" t="s">
        <v>5157</v>
      </c>
      <c r="E410" s="11"/>
      <c r="H410" s="11">
        <v>6</v>
      </c>
      <c r="I410" t="s">
        <v>5143</v>
      </c>
      <c r="K410" s="9">
        <f>ROUND(H410/100*K409,5)</f>
        <v>13.1258</v>
      </c>
    </row>
    <row r="411" spans="1:26" x14ac:dyDescent="0.25">
      <c r="D411" s="12" t="s">
        <v>5144</v>
      </c>
      <c r="E411" s="11"/>
      <c r="H411" s="11"/>
      <c r="K411" s="13">
        <f>SUM(K409:K410)</f>
        <v>231.88919999999996</v>
      </c>
    </row>
    <row r="413" spans="1:26" ht="45" customHeight="1" x14ac:dyDescent="0.25">
      <c r="A413" s="4" t="s">
        <v>5216</v>
      </c>
      <c r="B413" s="4" t="s">
        <v>63</v>
      </c>
      <c r="C413" s="1" t="s">
        <v>9</v>
      </c>
      <c r="D413" s="28" t="s">
        <v>64</v>
      </c>
      <c r="E413" s="29"/>
      <c r="F413" s="29"/>
      <c r="G413" s="1"/>
      <c r="H413" s="5" t="s">
        <v>5119</v>
      </c>
      <c r="I413" s="30">
        <v>1</v>
      </c>
      <c r="J413" s="31"/>
      <c r="K413" s="6">
        <f>ROUND(K435,2)</f>
        <v>304.68</v>
      </c>
      <c r="L413" s="1"/>
      <c r="M413" s="1"/>
      <c r="N413" s="1"/>
      <c r="O413" s="1"/>
      <c r="P413" s="1"/>
      <c r="Q413" s="1"/>
      <c r="R413" s="1"/>
      <c r="S413" s="1"/>
      <c r="T413" s="1"/>
      <c r="U413" s="1"/>
      <c r="V413" s="1"/>
      <c r="W413" s="1"/>
      <c r="X413" s="1"/>
      <c r="Y413" s="1"/>
      <c r="Z413" s="1"/>
    </row>
    <row r="414" spans="1:26" x14ac:dyDescent="0.25">
      <c r="B414" s="7" t="s">
        <v>5120</v>
      </c>
    </row>
    <row r="415" spans="1:26" x14ac:dyDescent="0.25">
      <c r="B415" t="s">
        <v>5178</v>
      </c>
      <c r="C415" t="s">
        <v>9</v>
      </c>
      <c r="D415" t="s">
        <v>5179</v>
      </c>
      <c r="E415" s="8">
        <v>2</v>
      </c>
      <c r="F415" t="s">
        <v>5123</v>
      </c>
      <c r="G415" t="s">
        <v>5124</v>
      </c>
      <c r="H415" s="9">
        <v>26.12</v>
      </c>
      <c r="I415" t="s">
        <v>5125</v>
      </c>
      <c r="J415" s="10">
        <f>ROUND(E415/I413* H415,5)</f>
        <v>52.24</v>
      </c>
      <c r="K415" s="11"/>
    </row>
    <row r="416" spans="1:26" x14ac:dyDescent="0.25">
      <c r="B416" t="s">
        <v>5182</v>
      </c>
      <c r="C416" t="s">
        <v>9</v>
      </c>
      <c r="D416" t="s">
        <v>5183</v>
      </c>
      <c r="E416" s="8">
        <v>1</v>
      </c>
      <c r="F416" t="s">
        <v>5123</v>
      </c>
      <c r="G416" t="s">
        <v>5124</v>
      </c>
      <c r="H416" s="9">
        <v>24.55</v>
      </c>
      <c r="I416" t="s">
        <v>5125</v>
      </c>
      <c r="J416" s="10">
        <f>ROUND(E416/I413* H416,5)</f>
        <v>24.55</v>
      </c>
      <c r="K416" s="11"/>
    </row>
    <row r="417" spans="2:11" x14ac:dyDescent="0.25">
      <c r="B417" t="s">
        <v>5155</v>
      </c>
      <c r="C417" t="s">
        <v>9</v>
      </c>
      <c r="D417" t="s">
        <v>5156</v>
      </c>
      <c r="E417" s="8">
        <v>1</v>
      </c>
      <c r="F417" t="s">
        <v>5123</v>
      </c>
      <c r="G417" t="s">
        <v>5124</v>
      </c>
      <c r="H417" s="9">
        <v>31.16</v>
      </c>
      <c r="I417" t="s">
        <v>5125</v>
      </c>
      <c r="J417" s="10">
        <f>ROUND(E417/I413* H417,5)</f>
        <v>31.16</v>
      </c>
      <c r="K417" s="11"/>
    </row>
    <row r="418" spans="2:11" x14ac:dyDescent="0.25">
      <c r="B418" t="s">
        <v>5160</v>
      </c>
      <c r="C418" t="s">
        <v>9</v>
      </c>
      <c r="D418" t="s">
        <v>5161</v>
      </c>
      <c r="E418" s="8">
        <v>1</v>
      </c>
      <c r="F418" t="s">
        <v>5123</v>
      </c>
      <c r="G418" t="s">
        <v>5124</v>
      </c>
      <c r="H418" s="9">
        <v>29.42</v>
      </c>
      <c r="I418" t="s">
        <v>5125</v>
      </c>
      <c r="J418" s="10">
        <f>ROUND(E418/I413* H418,5)</f>
        <v>29.42</v>
      </c>
      <c r="K418" s="11"/>
    </row>
    <row r="419" spans="2:11" x14ac:dyDescent="0.25">
      <c r="B419" t="s">
        <v>5168</v>
      </c>
      <c r="C419" t="s">
        <v>9</v>
      </c>
      <c r="D419" t="s">
        <v>5169</v>
      </c>
      <c r="E419" s="8">
        <v>2</v>
      </c>
      <c r="F419" t="s">
        <v>5123</v>
      </c>
      <c r="G419" t="s">
        <v>5124</v>
      </c>
      <c r="H419" s="9">
        <v>29.9</v>
      </c>
      <c r="I419" t="s">
        <v>5125</v>
      </c>
      <c r="J419" s="10">
        <f>ROUND(E419/I413* H419,5)</f>
        <v>59.8</v>
      </c>
      <c r="K419" s="11"/>
    </row>
    <row r="420" spans="2:11" x14ac:dyDescent="0.25">
      <c r="B420" t="s">
        <v>5172</v>
      </c>
      <c r="C420" t="s">
        <v>9</v>
      </c>
      <c r="D420" t="s">
        <v>5173</v>
      </c>
      <c r="E420" s="8">
        <v>1</v>
      </c>
      <c r="F420" t="s">
        <v>5123</v>
      </c>
      <c r="G420" t="s">
        <v>5124</v>
      </c>
      <c r="H420" s="9">
        <v>30.41</v>
      </c>
      <c r="I420" t="s">
        <v>5125</v>
      </c>
      <c r="J420" s="10">
        <f>ROUND(E420/I413* H420,5)</f>
        <v>30.41</v>
      </c>
      <c r="K420" s="11"/>
    </row>
    <row r="421" spans="2:11" x14ac:dyDescent="0.25">
      <c r="D421" s="12" t="s">
        <v>5126</v>
      </c>
      <c r="E421" s="11"/>
      <c r="H421" s="11"/>
      <c r="K421" s="9">
        <f>SUM(J415:J420)</f>
        <v>227.58</v>
      </c>
    </row>
    <row r="422" spans="2:11" x14ac:dyDescent="0.25">
      <c r="B422" s="7" t="s">
        <v>5127</v>
      </c>
      <c r="E422" s="11"/>
      <c r="H422" s="11"/>
      <c r="K422" s="11"/>
    </row>
    <row r="423" spans="2:11" x14ac:dyDescent="0.25">
      <c r="B423" t="s">
        <v>5192</v>
      </c>
      <c r="C423" t="s">
        <v>9</v>
      </c>
      <c r="D423" t="s">
        <v>5193</v>
      </c>
      <c r="E423" s="8">
        <v>1</v>
      </c>
      <c r="F423" t="s">
        <v>5123</v>
      </c>
      <c r="G423" t="s">
        <v>5124</v>
      </c>
      <c r="H423" s="9">
        <v>4.13</v>
      </c>
      <c r="I423" t="s">
        <v>5125</v>
      </c>
      <c r="J423" s="10">
        <f>ROUND(E423/I413* H423,5)</f>
        <v>4.13</v>
      </c>
      <c r="K423" s="11"/>
    </row>
    <row r="424" spans="2:11" x14ac:dyDescent="0.25">
      <c r="B424" t="s">
        <v>5188</v>
      </c>
      <c r="C424" t="s">
        <v>9</v>
      </c>
      <c r="D424" t="s">
        <v>5189</v>
      </c>
      <c r="E424" s="8">
        <v>1</v>
      </c>
      <c r="F424" t="s">
        <v>5123</v>
      </c>
      <c r="G424" t="s">
        <v>5124</v>
      </c>
      <c r="H424" s="9">
        <v>2.0299999999999998</v>
      </c>
      <c r="I424" t="s">
        <v>5125</v>
      </c>
      <c r="J424" s="10">
        <f>ROUND(E424/I413* H424,5)</f>
        <v>2.0299999999999998</v>
      </c>
      <c r="K424" s="11"/>
    </row>
    <row r="425" spans="2:11" x14ac:dyDescent="0.25">
      <c r="B425" t="s">
        <v>5205</v>
      </c>
      <c r="C425" t="s">
        <v>9</v>
      </c>
      <c r="D425" t="s">
        <v>5206</v>
      </c>
      <c r="E425" s="8">
        <v>1</v>
      </c>
      <c r="F425" t="s">
        <v>5123</v>
      </c>
      <c r="G425" t="s">
        <v>5124</v>
      </c>
      <c r="H425" s="9">
        <v>8.9</v>
      </c>
      <c r="I425" t="s">
        <v>5125</v>
      </c>
      <c r="J425" s="10">
        <f>ROUND(E425/I413* H425,5)</f>
        <v>8.9</v>
      </c>
      <c r="K425" s="11"/>
    </row>
    <row r="426" spans="2:11" x14ac:dyDescent="0.25">
      <c r="B426" t="s">
        <v>5210</v>
      </c>
      <c r="C426" t="s">
        <v>9</v>
      </c>
      <c r="D426" t="s">
        <v>5211</v>
      </c>
      <c r="E426" s="8">
        <v>1</v>
      </c>
      <c r="F426" t="s">
        <v>5123</v>
      </c>
      <c r="G426" t="s">
        <v>5124</v>
      </c>
      <c r="H426" s="9">
        <v>15.22</v>
      </c>
      <c r="I426" t="s">
        <v>5125</v>
      </c>
      <c r="J426" s="10">
        <f>ROUND(E426/I413* H426,5)</f>
        <v>15.22</v>
      </c>
      <c r="K426" s="11"/>
    </row>
    <row r="427" spans="2:11" x14ac:dyDescent="0.25">
      <c r="B427" t="s">
        <v>5212</v>
      </c>
      <c r="C427" t="s">
        <v>9</v>
      </c>
      <c r="D427" t="s">
        <v>5213</v>
      </c>
      <c r="E427" s="8">
        <v>2</v>
      </c>
      <c r="F427" t="s">
        <v>5123</v>
      </c>
      <c r="G427" t="s">
        <v>5124</v>
      </c>
      <c r="H427" s="9">
        <v>3.42</v>
      </c>
      <c r="I427" t="s">
        <v>5125</v>
      </c>
      <c r="J427" s="10">
        <f>ROUND(E427/I413* H427,5)</f>
        <v>6.84</v>
      </c>
      <c r="K427" s="11"/>
    </row>
    <row r="428" spans="2:11" x14ac:dyDescent="0.25">
      <c r="B428" t="s">
        <v>5214</v>
      </c>
      <c r="C428" t="s">
        <v>9</v>
      </c>
      <c r="D428" t="s">
        <v>5215</v>
      </c>
      <c r="E428" s="8">
        <v>2</v>
      </c>
      <c r="F428" t="s">
        <v>5123</v>
      </c>
      <c r="G428" t="s">
        <v>5124</v>
      </c>
      <c r="H428" s="9">
        <v>8.39</v>
      </c>
      <c r="I428" t="s">
        <v>5125</v>
      </c>
      <c r="J428" s="10">
        <f>ROUND(E428/I413* H428,5)</f>
        <v>16.78</v>
      </c>
      <c r="K428" s="11"/>
    </row>
    <row r="429" spans="2:11" x14ac:dyDescent="0.25">
      <c r="B429" t="s">
        <v>5190</v>
      </c>
      <c r="C429" t="s">
        <v>9</v>
      </c>
      <c r="D429" t="s">
        <v>5191</v>
      </c>
      <c r="E429" s="8">
        <v>1</v>
      </c>
      <c r="F429" t="s">
        <v>5123</v>
      </c>
      <c r="G429" t="s">
        <v>5124</v>
      </c>
      <c r="H429" s="9">
        <v>2.54</v>
      </c>
      <c r="I429" t="s">
        <v>5125</v>
      </c>
      <c r="J429" s="10">
        <f>ROUND(E429/I413* H429,5)</f>
        <v>2.54</v>
      </c>
      <c r="K429" s="11"/>
    </row>
    <row r="430" spans="2:11" x14ac:dyDescent="0.25">
      <c r="D430" s="12" t="s">
        <v>5130</v>
      </c>
      <c r="E430" s="11"/>
      <c r="H430" s="11"/>
      <c r="K430" s="9">
        <f>SUM(J423:J429)</f>
        <v>56.440000000000005</v>
      </c>
    </row>
    <row r="431" spans="2:11" x14ac:dyDescent="0.25">
      <c r="E431" s="11"/>
      <c r="H431" s="11"/>
      <c r="K431" s="11"/>
    </row>
    <row r="432" spans="2:11" x14ac:dyDescent="0.25">
      <c r="D432" s="12" t="s">
        <v>5142</v>
      </c>
      <c r="E432" s="11"/>
      <c r="H432" s="11">
        <v>1.5</v>
      </c>
      <c r="I432" t="s">
        <v>5143</v>
      </c>
      <c r="J432">
        <f>ROUND(H432/100*K421,5)</f>
        <v>3.4137</v>
      </c>
      <c r="K432" s="11"/>
    </row>
    <row r="433" spans="1:26" x14ac:dyDescent="0.25">
      <c r="D433" s="12" t="s">
        <v>5141</v>
      </c>
      <c r="E433" s="11"/>
      <c r="H433" s="11"/>
      <c r="K433" s="13">
        <f>SUM(J414:J432)</f>
        <v>287.43370000000004</v>
      </c>
    </row>
    <row r="434" spans="1:26" x14ac:dyDescent="0.25">
      <c r="D434" s="12" t="s">
        <v>5157</v>
      </c>
      <c r="E434" s="11"/>
      <c r="H434" s="11">
        <v>6</v>
      </c>
      <c r="I434" t="s">
        <v>5143</v>
      </c>
      <c r="K434" s="9">
        <f>ROUND(H434/100*K433,5)</f>
        <v>17.246020000000001</v>
      </c>
    </row>
    <row r="435" spans="1:26" x14ac:dyDescent="0.25">
      <c r="D435" s="12" t="s">
        <v>5144</v>
      </c>
      <c r="E435" s="11"/>
      <c r="H435" s="11"/>
      <c r="K435" s="13">
        <f>SUM(K433:K434)</f>
        <v>304.67972000000003</v>
      </c>
    </row>
    <row r="437" spans="1:26" ht="45" customHeight="1" x14ac:dyDescent="0.25">
      <c r="A437" s="4" t="s">
        <v>5217</v>
      </c>
      <c r="B437" s="4" t="s">
        <v>65</v>
      </c>
      <c r="C437" s="1" t="s">
        <v>9</v>
      </c>
      <c r="D437" s="28" t="s">
        <v>66</v>
      </c>
      <c r="E437" s="29"/>
      <c r="F437" s="29"/>
      <c r="G437" s="1"/>
      <c r="H437" s="5" t="s">
        <v>5119</v>
      </c>
      <c r="I437" s="30">
        <v>1</v>
      </c>
      <c r="J437" s="31"/>
      <c r="K437" s="6">
        <f>ROUND(K459,2)</f>
        <v>385.7</v>
      </c>
      <c r="L437" s="1"/>
      <c r="M437" s="1"/>
      <c r="N437" s="1"/>
      <c r="O437" s="1"/>
      <c r="P437" s="1"/>
      <c r="Q437" s="1"/>
      <c r="R437" s="1"/>
      <c r="S437" s="1"/>
      <c r="T437" s="1"/>
      <c r="U437" s="1"/>
      <c r="V437" s="1"/>
      <c r="W437" s="1"/>
      <c r="X437" s="1"/>
      <c r="Y437" s="1"/>
      <c r="Z437" s="1"/>
    </row>
    <row r="438" spans="1:26" x14ac:dyDescent="0.25">
      <c r="B438" s="7" t="s">
        <v>5120</v>
      </c>
    </row>
    <row r="439" spans="1:26" x14ac:dyDescent="0.25">
      <c r="B439" t="s">
        <v>5178</v>
      </c>
      <c r="C439" t="s">
        <v>9</v>
      </c>
      <c r="D439" t="s">
        <v>5179</v>
      </c>
      <c r="E439" s="8">
        <v>2</v>
      </c>
      <c r="F439" t="s">
        <v>5123</v>
      </c>
      <c r="G439" t="s">
        <v>5124</v>
      </c>
      <c r="H439" s="9">
        <v>26.12</v>
      </c>
      <c r="I439" t="s">
        <v>5125</v>
      </c>
      <c r="J439" s="10">
        <f>ROUND(E439/I437* H439,5)</f>
        <v>52.24</v>
      </c>
      <c r="K439" s="11"/>
    </row>
    <row r="440" spans="1:26" x14ac:dyDescent="0.25">
      <c r="B440" t="s">
        <v>5155</v>
      </c>
      <c r="C440" t="s">
        <v>9</v>
      </c>
      <c r="D440" t="s">
        <v>5156</v>
      </c>
      <c r="E440" s="8">
        <v>1</v>
      </c>
      <c r="F440" t="s">
        <v>5123</v>
      </c>
      <c r="G440" t="s">
        <v>5124</v>
      </c>
      <c r="H440" s="9">
        <v>31.16</v>
      </c>
      <c r="I440" t="s">
        <v>5125</v>
      </c>
      <c r="J440" s="10">
        <f>ROUND(E440/I437* H440,5)</f>
        <v>31.16</v>
      </c>
      <c r="K440" s="11"/>
    </row>
    <row r="441" spans="1:26" x14ac:dyDescent="0.25">
      <c r="B441" t="s">
        <v>5160</v>
      </c>
      <c r="C441" t="s">
        <v>9</v>
      </c>
      <c r="D441" t="s">
        <v>5161</v>
      </c>
      <c r="E441" s="8">
        <v>1</v>
      </c>
      <c r="F441" t="s">
        <v>5123</v>
      </c>
      <c r="G441" t="s">
        <v>5124</v>
      </c>
      <c r="H441" s="9">
        <v>29.42</v>
      </c>
      <c r="I441" t="s">
        <v>5125</v>
      </c>
      <c r="J441" s="10">
        <f>ROUND(E441/I437* H441,5)</f>
        <v>29.42</v>
      </c>
      <c r="K441" s="11"/>
    </row>
    <row r="442" spans="1:26" x14ac:dyDescent="0.25">
      <c r="B442" t="s">
        <v>5172</v>
      </c>
      <c r="C442" t="s">
        <v>9</v>
      </c>
      <c r="D442" t="s">
        <v>5173</v>
      </c>
      <c r="E442" s="8">
        <v>1</v>
      </c>
      <c r="F442" t="s">
        <v>5123</v>
      </c>
      <c r="G442" t="s">
        <v>5124</v>
      </c>
      <c r="H442" s="9">
        <v>30.41</v>
      </c>
      <c r="I442" t="s">
        <v>5125</v>
      </c>
      <c r="J442" s="10">
        <f>ROUND(E442/I437* H442,5)</f>
        <v>30.41</v>
      </c>
      <c r="K442" s="11"/>
    </row>
    <row r="443" spans="1:26" x14ac:dyDescent="0.25">
      <c r="B443" t="s">
        <v>5182</v>
      </c>
      <c r="C443" t="s">
        <v>9</v>
      </c>
      <c r="D443" t="s">
        <v>5183</v>
      </c>
      <c r="E443" s="8">
        <v>1</v>
      </c>
      <c r="F443" t="s">
        <v>5123</v>
      </c>
      <c r="G443" t="s">
        <v>5124</v>
      </c>
      <c r="H443" s="9">
        <v>24.55</v>
      </c>
      <c r="I443" t="s">
        <v>5125</v>
      </c>
      <c r="J443" s="10">
        <f>ROUND(E443/I437* H443,5)</f>
        <v>24.55</v>
      </c>
      <c r="K443" s="11"/>
    </row>
    <row r="444" spans="1:26" x14ac:dyDescent="0.25">
      <c r="B444" t="s">
        <v>5168</v>
      </c>
      <c r="C444" t="s">
        <v>9</v>
      </c>
      <c r="D444" t="s">
        <v>5169</v>
      </c>
      <c r="E444" s="8">
        <v>4</v>
      </c>
      <c r="F444" t="s">
        <v>5123</v>
      </c>
      <c r="G444" t="s">
        <v>5124</v>
      </c>
      <c r="H444" s="9">
        <v>29.9</v>
      </c>
      <c r="I444" t="s">
        <v>5125</v>
      </c>
      <c r="J444" s="10">
        <f>ROUND(E444/I437* H444,5)</f>
        <v>119.6</v>
      </c>
      <c r="K444" s="11"/>
    </row>
    <row r="445" spans="1:26" x14ac:dyDescent="0.25">
      <c r="D445" s="12" t="s">
        <v>5126</v>
      </c>
      <c r="E445" s="11"/>
      <c r="H445" s="11"/>
      <c r="K445" s="9">
        <f>SUM(J439:J444)</f>
        <v>287.38</v>
      </c>
    </row>
    <row r="446" spans="1:26" x14ac:dyDescent="0.25">
      <c r="B446" s="7" t="s">
        <v>5127</v>
      </c>
      <c r="E446" s="11"/>
      <c r="H446" s="11"/>
      <c r="K446" s="11"/>
    </row>
    <row r="447" spans="1:26" x14ac:dyDescent="0.25">
      <c r="B447" t="s">
        <v>5192</v>
      </c>
      <c r="C447" t="s">
        <v>9</v>
      </c>
      <c r="D447" t="s">
        <v>5193</v>
      </c>
      <c r="E447" s="8">
        <v>1</v>
      </c>
      <c r="F447" t="s">
        <v>5123</v>
      </c>
      <c r="G447" t="s">
        <v>5124</v>
      </c>
      <c r="H447" s="9">
        <v>4.13</v>
      </c>
      <c r="I447" t="s">
        <v>5125</v>
      </c>
      <c r="J447" s="10">
        <f>ROUND(E447/I437* H447,5)</f>
        <v>4.13</v>
      </c>
      <c r="K447" s="11"/>
    </row>
    <row r="448" spans="1:26" x14ac:dyDescent="0.25">
      <c r="B448" t="s">
        <v>5188</v>
      </c>
      <c r="C448" t="s">
        <v>9</v>
      </c>
      <c r="D448" t="s">
        <v>5189</v>
      </c>
      <c r="E448" s="8">
        <v>1</v>
      </c>
      <c r="F448" t="s">
        <v>5123</v>
      </c>
      <c r="G448" t="s">
        <v>5124</v>
      </c>
      <c r="H448" s="9">
        <v>2.0299999999999998</v>
      </c>
      <c r="I448" t="s">
        <v>5125</v>
      </c>
      <c r="J448" s="10">
        <f>ROUND(E448/I437* H448,5)</f>
        <v>2.0299999999999998</v>
      </c>
      <c r="K448" s="11"/>
    </row>
    <row r="449" spans="1:26" x14ac:dyDescent="0.25">
      <c r="B449" t="s">
        <v>5205</v>
      </c>
      <c r="C449" t="s">
        <v>9</v>
      </c>
      <c r="D449" t="s">
        <v>5206</v>
      </c>
      <c r="E449" s="8">
        <v>2</v>
      </c>
      <c r="F449" t="s">
        <v>5123</v>
      </c>
      <c r="G449" t="s">
        <v>5124</v>
      </c>
      <c r="H449" s="9">
        <v>8.9</v>
      </c>
      <c r="I449" t="s">
        <v>5125</v>
      </c>
      <c r="J449" s="10">
        <f>ROUND(E449/I437* H449,5)</f>
        <v>17.8</v>
      </c>
      <c r="K449" s="11"/>
    </row>
    <row r="450" spans="1:26" x14ac:dyDescent="0.25">
      <c r="B450" t="s">
        <v>5210</v>
      </c>
      <c r="C450" t="s">
        <v>9</v>
      </c>
      <c r="D450" t="s">
        <v>5211</v>
      </c>
      <c r="E450" s="8">
        <v>1</v>
      </c>
      <c r="F450" t="s">
        <v>5123</v>
      </c>
      <c r="G450" t="s">
        <v>5124</v>
      </c>
      <c r="H450" s="9">
        <v>15.22</v>
      </c>
      <c r="I450" t="s">
        <v>5125</v>
      </c>
      <c r="J450" s="10">
        <f>ROUND(E450/I437* H450,5)</f>
        <v>15.22</v>
      </c>
      <c r="K450" s="11"/>
    </row>
    <row r="451" spans="1:26" x14ac:dyDescent="0.25">
      <c r="B451" t="s">
        <v>5212</v>
      </c>
      <c r="C451" t="s">
        <v>9</v>
      </c>
      <c r="D451" t="s">
        <v>5213</v>
      </c>
      <c r="E451" s="8">
        <v>4</v>
      </c>
      <c r="F451" t="s">
        <v>5123</v>
      </c>
      <c r="G451" t="s">
        <v>5124</v>
      </c>
      <c r="H451" s="9">
        <v>3.42</v>
      </c>
      <c r="I451" t="s">
        <v>5125</v>
      </c>
      <c r="J451" s="10">
        <f>ROUND(E451/I437* H451,5)</f>
        <v>13.68</v>
      </c>
      <c r="K451" s="11"/>
    </row>
    <row r="452" spans="1:26" x14ac:dyDescent="0.25">
      <c r="B452" t="s">
        <v>5214</v>
      </c>
      <c r="C452" t="s">
        <v>9</v>
      </c>
      <c r="D452" t="s">
        <v>5215</v>
      </c>
      <c r="E452" s="8">
        <v>2</v>
      </c>
      <c r="F452" t="s">
        <v>5123</v>
      </c>
      <c r="G452" t="s">
        <v>5124</v>
      </c>
      <c r="H452" s="9">
        <v>8.39</v>
      </c>
      <c r="I452" t="s">
        <v>5125</v>
      </c>
      <c r="J452" s="10">
        <f>ROUND(E452/I437* H452,5)</f>
        <v>16.78</v>
      </c>
      <c r="K452" s="11"/>
    </row>
    <row r="453" spans="1:26" x14ac:dyDescent="0.25">
      <c r="B453" t="s">
        <v>5190</v>
      </c>
      <c r="C453" t="s">
        <v>9</v>
      </c>
      <c r="D453" t="s">
        <v>5191</v>
      </c>
      <c r="E453" s="8">
        <v>1</v>
      </c>
      <c r="F453" t="s">
        <v>5123</v>
      </c>
      <c r="G453" t="s">
        <v>5124</v>
      </c>
      <c r="H453" s="9">
        <v>2.54</v>
      </c>
      <c r="I453" t="s">
        <v>5125</v>
      </c>
      <c r="J453" s="10">
        <f>ROUND(E453/I437* H453,5)</f>
        <v>2.54</v>
      </c>
      <c r="K453" s="11"/>
    </row>
    <row r="454" spans="1:26" x14ac:dyDescent="0.25">
      <c r="D454" s="12" t="s">
        <v>5130</v>
      </c>
      <c r="E454" s="11"/>
      <c r="H454" s="11"/>
      <c r="K454" s="9">
        <f>SUM(J447:J453)</f>
        <v>72.180000000000007</v>
      </c>
    </row>
    <row r="455" spans="1:26" x14ac:dyDescent="0.25">
      <c r="E455" s="11"/>
      <c r="H455" s="11"/>
      <c r="K455" s="11"/>
    </row>
    <row r="456" spans="1:26" x14ac:dyDescent="0.25">
      <c r="D456" s="12" t="s">
        <v>5142</v>
      </c>
      <c r="E456" s="11"/>
      <c r="H456" s="11">
        <v>1.5</v>
      </c>
      <c r="I456" t="s">
        <v>5143</v>
      </c>
      <c r="J456">
        <f>ROUND(H456/100*K445,5)</f>
        <v>4.3106999999999998</v>
      </c>
      <c r="K456" s="11"/>
    </row>
    <row r="457" spans="1:26" x14ac:dyDescent="0.25">
      <c r="D457" s="12" t="s">
        <v>5141</v>
      </c>
      <c r="E457" s="11"/>
      <c r="H457" s="11"/>
      <c r="K457" s="13">
        <f>SUM(J438:J456)</f>
        <v>363.8707</v>
      </c>
    </row>
    <row r="458" spans="1:26" x14ac:dyDescent="0.25">
      <c r="D458" s="12" t="s">
        <v>5157</v>
      </c>
      <c r="E458" s="11"/>
      <c r="H458" s="11">
        <v>6</v>
      </c>
      <c r="I458" t="s">
        <v>5143</v>
      </c>
      <c r="K458" s="9">
        <f>ROUND(H458/100*K457,5)</f>
        <v>21.832239999999999</v>
      </c>
    </row>
    <row r="459" spans="1:26" x14ac:dyDescent="0.25">
      <c r="D459" s="12" t="s">
        <v>5144</v>
      </c>
      <c r="E459" s="11"/>
      <c r="H459" s="11"/>
      <c r="K459" s="13">
        <f>SUM(K457:K458)</f>
        <v>385.70294000000001</v>
      </c>
    </row>
    <row r="461" spans="1:26" ht="45" customHeight="1" x14ac:dyDescent="0.25">
      <c r="A461" s="4" t="s">
        <v>5218</v>
      </c>
      <c r="B461" s="4" t="s">
        <v>67</v>
      </c>
      <c r="C461" s="1" t="s">
        <v>9</v>
      </c>
      <c r="D461" s="28" t="s">
        <v>68</v>
      </c>
      <c r="E461" s="29"/>
      <c r="F461" s="29"/>
      <c r="G461" s="1"/>
      <c r="H461" s="5" t="s">
        <v>5119</v>
      </c>
      <c r="I461" s="30">
        <v>1</v>
      </c>
      <c r="J461" s="31"/>
      <c r="K461" s="6">
        <f>ROUND(K483,2)</f>
        <v>418.42</v>
      </c>
      <c r="L461" s="1"/>
      <c r="M461" s="1"/>
      <c r="N461" s="1"/>
      <c r="O461" s="1"/>
      <c r="P461" s="1"/>
      <c r="Q461" s="1"/>
      <c r="R461" s="1"/>
      <c r="S461" s="1"/>
      <c r="T461" s="1"/>
      <c r="U461" s="1"/>
      <c r="V461" s="1"/>
      <c r="W461" s="1"/>
      <c r="X461" s="1"/>
      <c r="Y461" s="1"/>
      <c r="Z461" s="1"/>
    </row>
    <row r="462" spans="1:26" x14ac:dyDescent="0.25">
      <c r="B462" s="7" t="s">
        <v>5120</v>
      </c>
    </row>
    <row r="463" spans="1:26" x14ac:dyDescent="0.25">
      <c r="B463" t="s">
        <v>5155</v>
      </c>
      <c r="C463" t="s">
        <v>9</v>
      </c>
      <c r="D463" t="s">
        <v>5156</v>
      </c>
      <c r="E463" s="8">
        <v>1</v>
      </c>
      <c r="F463" t="s">
        <v>5123</v>
      </c>
      <c r="G463" t="s">
        <v>5124</v>
      </c>
      <c r="H463" s="9">
        <v>31.16</v>
      </c>
      <c r="I463" t="s">
        <v>5125</v>
      </c>
      <c r="J463" s="10">
        <f>ROUND(E463/I461* H463,5)</f>
        <v>31.16</v>
      </c>
      <c r="K463" s="11"/>
    </row>
    <row r="464" spans="1:26" x14ac:dyDescent="0.25">
      <c r="B464" t="s">
        <v>5160</v>
      </c>
      <c r="C464" t="s">
        <v>9</v>
      </c>
      <c r="D464" t="s">
        <v>5161</v>
      </c>
      <c r="E464" s="8">
        <v>1</v>
      </c>
      <c r="F464" t="s">
        <v>5123</v>
      </c>
      <c r="G464" t="s">
        <v>5124</v>
      </c>
      <c r="H464" s="9">
        <v>29.42</v>
      </c>
      <c r="I464" t="s">
        <v>5125</v>
      </c>
      <c r="J464" s="10">
        <f>ROUND(E464/I461* H464,5)</f>
        <v>29.42</v>
      </c>
      <c r="K464" s="11"/>
    </row>
    <row r="465" spans="2:11" x14ac:dyDescent="0.25">
      <c r="B465" t="s">
        <v>5168</v>
      </c>
      <c r="C465" t="s">
        <v>9</v>
      </c>
      <c r="D465" t="s">
        <v>5169</v>
      </c>
      <c r="E465" s="8">
        <v>4</v>
      </c>
      <c r="F465" t="s">
        <v>5123</v>
      </c>
      <c r="G465" t="s">
        <v>5124</v>
      </c>
      <c r="H465" s="9">
        <v>29.9</v>
      </c>
      <c r="I465" t="s">
        <v>5125</v>
      </c>
      <c r="J465" s="10">
        <f>ROUND(E465/I461* H465,5)</f>
        <v>119.6</v>
      </c>
      <c r="K465" s="11"/>
    </row>
    <row r="466" spans="2:11" x14ac:dyDescent="0.25">
      <c r="B466" t="s">
        <v>5172</v>
      </c>
      <c r="C466" t="s">
        <v>9</v>
      </c>
      <c r="D466" t="s">
        <v>5173</v>
      </c>
      <c r="E466" s="8">
        <v>2</v>
      </c>
      <c r="F466" t="s">
        <v>5123</v>
      </c>
      <c r="G466" t="s">
        <v>5124</v>
      </c>
      <c r="H466" s="9">
        <v>30.41</v>
      </c>
      <c r="I466" t="s">
        <v>5125</v>
      </c>
      <c r="J466" s="10">
        <f>ROUND(E466/I461* H466,5)</f>
        <v>60.82</v>
      </c>
      <c r="K466" s="11"/>
    </row>
    <row r="467" spans="2:11" x14ac:dyDescent="0.25">
      <c r="B467" t="s">
        <v>5178</v>
      </c>
      <c r="C467" t="s">
        <v>9</v>
      </c>
      <c r="D467" t="s">
        <v>5179</v>
      </c>
      <c r="E467" s="8">
        <v>2</v>
      </c>
      <c r="F467" t="s">
        <v>5123</v>
      </c>
      <c r="G467" t="s">
        <v>5124</v>
      </c>
      <c r="H467" s="9">
        <v>26.12</v>
      </c>
      <c r="I467" t="s">
        <v>5125</v>
      </c>
      <c r="J467" s="10">
        <f>ROUND(E467/I461* H467,5)</f>
        <v>52.24</v>
      </c>
      <c r="K467" s="11"/>
    </row>
    <row r="468" spans="2:11" x14ac:dyDescent="0.25">
      <c r="B468" t="s">
        <v>5182</v>
      </c>
      <c r="C468" t="s">
        <v>9</v>
      </c>
      <c r="D468" t="s">
        <v>5183</v>
      </c>
      <c r="E468" s="8">
        <v>1</v>
      </c>
      <c r="F468" t="s">
        <v>5123</v>
      </c>
      <c r="G468" t="s">
        <v>5124</v>
      </c>
      <c r="H468" s="9">
        <v>24.55</v>
      </c>
      <c r="I468" t="s">
        <v>5125</v>
      </c>
      <c r="J468" s="10">
        <f>ROUND(E468/I461* H468,5)</f>
        <v>24.55</v>
      </c>
      <c r="K468" s="11"/>
    </row>
    <row r="469" spans="2:11" x14ac:dyDescent="0.25">
      <c r="D469" s="12" t="s">
        <v>5126</v>
      </c>
      <c r="E469" s="11"/>
      <c r="H469" s="11"/>
      <c r="K469" s="9">
        <f>SUM(J463:J468)</f>
        <v>317.79000000000002</v>
      </c>
    </row>
    <row r="470" spans="2:11" x14ac:dyDescent="0.25">
      <c r="B470" s="7" t="s">
        <v>5127</v>
      </c>
      <c r="E470" s="11"/>
      <c r="H470" s="11"/>
      <c r="K470" s="11"/>
    </row>
    <row r="471" spans="2:11" x14ac:dyDescent="0.25">
      <c r="B471" t="s">
        <v>5212</v>
      </c>
      <c r="C471" t="s">
        <v>9</v>
      </c>
      <c r="D471" t="s">
        <v>5213</v>
      </c>
      <c r="E471" s="8">
        <v>4</v>
      </c>
      <c r="F471" t="s">
        <v>5123</v>
      </c>
      <c r="G471" t="s">
        <v>5124</v>
      </c>
      <c r="H471" s="9">
        <v>3.42</v>
      </c>
      <c r="I471" t="s">
        <v>5125</v>
      </c>
      <c r="J471" s="10">
        <f>ROUND(E471/I461* H471,5)</f>
        <v>13.68</v>
      </c>
      <c r="K471" s="11"/>
    </row>
    <row r="472" spans="2:11" x14ac:dyDescent="0.25">
      <c r="B472" t="s">
        <v>5192</v>
      </c>
      <c r="C472" t="s">
        <v>9</v>
      </c>
      <c r="D472" t="s">
        <v>5193</v>
      </c>
      <c r="E472" s="8">
        <v>1</v>
      </c>
      <c r="F472" t="s">
        <v>5123</v>
      </c>
      <c r="G472" t="s">
        <v>5124</v>
      </c>
      <c r="H472" s="9">
        <v>4.13</v>
      </c>
      <c r="I472" t="s">
        <v>5125</v>
      </c>
      <c r="J472" s="10">
        <f>ROUND(E472/I461* H472,5)</f>
        <v>4.13</v>
      </c>
      <c r="K472" s="11"/>
    </row>
    <row r="473" spans="2:11" x14ac:dyDescent="0.25">
      <c r="B473" t="s">
        <v>5190</v>
      </c>
      <c r="C473" t="s">
        <v>9</v>
      </c>
      <c r="D473" t="s">
        <v>5191</v>
      </c>
      <c r="E473" s="8">
        <v>1</v>
      </c>
      <c r="F473" t="s">
        <v>5123</v>
      </c>
      <c r="G473" t="s">
        <v>5124</v>
      </c>
      <c r="H473" s="9">
        <v>2.54</v>
      </c>
      <c r="I473" t="s">
        <v>5125</v>
      </c>
      <c r="J473" s="10">
        <f>ROUND(E473/I461* H473,5)</f>
        <v>2.54</v>
      </c>
      <c r="K473" s="11"/>
    </row>
    <row r="474" spans="2:11" x14ac:dyDescent="0.25">
      <c r="B474" t="s">
        <v>5188</v>
      </c>
      <c r="C474" t="s">
        <v>9</v>
      </c>
      <c r="D474" t="s">
        <v>5189</v>
      </c>
      <c r="E474" s="8">
        <v>1</v>
      </c>
      <c r="F474" t="s">
        <v>5123</v>
      </c>
      <c r="G474" t="s">
        <v>5124</v>
      </c>
      <c r="H474" s="9">
        <v>2.0299999999999998</v>
      </c>
      <c r="I474" t="s">
        <v>5125</v>
      </c>
      <c r="J474" s="10">
        <f>ROUND(E474/I461* H474,5)</f>
        <v>2.0299999999999998</v>
      </c>
      <c r="K474" s="11"/>
    </row>
    <row r="475" spans="2:11" x14ac:dyDescent="0.25">
      <c r="B475" t="s">
        <v>5210</v>
      </c>
      <c r="C475" t="s">
        <v>9</v>
      </c>
      <c r="D475" t="s">
        <v>5211</v>
      </c>
      <c r="E475" s="8">
        <v>1</v>
      </c>
      <c r="F475" t="s">
        <v>5123</v>
      </c>
      <c r="G475" t="s">
        <v>5124</v>
      </c>
      <c r="H475" s="9">
        <v>15.22</v>
      </c>
      <c r="I475" t="s">
        <v>5125</v>
      </c>
      <c r="J475" s="10">
        <f>ROUND(E475/I461* H475,5)</f>
        <v>15.22</v>
      </c>
      <c r="K475" s="11"/>
    </row>
    <row r="476" spans="2:11" x14ac:dyDescent="0.25">
      <c r="B476" t="s">
        <v>5214</v>
      </c>
      <c r="C476" t="s">
        <v>9</v>
      </c>
      <c r="D476" t="s">
        <v>5215</v>
      </c>
      <c r="E476" s="8">
        <v>2</v>
      </c>
      <c r="F476" t="s">
        <v>5123</v>
      </c>
      <c r="G476" t="s">
        <v>5124</v>
      </c>
      <c r="H476" s="9">
        <v>8.39</v>
      </c>
      <c r="I476" t="s">
        <v>5125</v>
      </c>
      <c r="J476" s="10">
        <f>ROUND(E476/I461* H476,5)</f>
        <v>16.78</v>
      </c>
      <c r="K476" s="11"/>
    </row>
    <row r="477" spans="2:11" x14ac:dyDescent="0.25">
      <c r="B477" t="s">
        <v>5205</v>
      </c>
      <c r="C477" t="s">
        <v>9</v>
      </c>
      <c r="D477" t="s">
        <v>5206</v>
      </c>
      <c r="E477" s="8">
        <v>2</v>
      </c>
      <c r="F477" t="s">
        <v>5123</v>
      </c>
      <c r="G477" t="s">
        <v>5124</v>
      </c>
      <c r="H477" s="9">
        <v>8.9</v>
      </c>
      <c r="I477" t="s">
        <v>5125</v>
      </c>
      <c r="J477" s="10">
        <f>ROUND(E477/I461* H477,5)</f>
        <v>17.8</v>
      </c>
      <c r="K477" s="11"/>
    </row>
    <row r="478" spans="2:11" x14ac:dyDescent="0.25">
      <c r="D478" s="12" t="s">
        <v>5130</v>
      </c>
      <c r="E478" s="11"/>
      <c r="H478" s="11"/>
      <c r="K478" s="9">
        <f>SUM(J471:J477)</f>
        <v>72.180000000000007</v>
      </c>
    </row>
    <row r="479" spans="2:11" x14ac:dyDescent="0.25">
      <c r="E479" s="11"/>
      <c r="H479" s="11"/>
      <c r="K479" s="11"/>
    </row>
    <row r="480" spans="2:11" x14ac:dyDescent="0.25">
      <c r="D480" s="12" t="s">
        <v>5142</v>
      </c>
      <c r="E480" s="11"/>
      <c r="H480" s="11">
        <v>1.5</v>
      </c>
      <c r="I480" t="s">
        <v>5143</v>
      </c>
      <c r="J480">
        <f>ROUND(H480/100*K469,5)</f>
        <v>4.7668499999999998</v>
      </c>
      <c r="K480" s="11"/>
    </row>
    <row r="481" spans="1:26" x14ac:dyDescent="0.25">
      <c r="D481" s="12" t="s">
        <v>5141</v>
      </c>
      <c r="E481" s="11"/>
      <c r="H481" s="11"/>
      <c r="K481" s="13">
        <f>SUM(J462:J480)</f>
        <v>394.73685000000006</v>
      </c>
    </row>
    <row r="482" spans="1:26" x14ac:dyDescent="0.25">
      <c r="D482" s="12" t="s">
        <v>5157</v>
      </c>
      <c r="E482" s="11"/>
      <c r="H482" s="11">
        <v>6</v>
      </c>
      <c r="I482" t="s">
        <v>5143</v>
      </c>
      <c r="K482" s="9">
        <f>ROUND(H482/100*K481,5)</f>
        <v>23.68421</v>
      </c>
    </row>
    <row r="483" spans="1:26" x14ac:dyDescent="0.25">
      <c r="D483" s="12" t="s">
        <v>5144</v>
      </c>
      <c r="E483" s="11"/>
      <c r="H483" s="11"/>
      <c r="K483" s="13">
        <f>SUM(K481:K482)</f>
        <v>418.42106000000007</v>
      </c>
    </row>
    <row r="485" spans="1:26" ht="45" customHeight="1" x14ac:dyDescent="0.25">
      <c r="A485" s="4" t="s">
        <v>5219</v>
      </c>
      <c r="B485" s="4" t="s">
        <v>69</v>
      </c>
      <c r="C485" s="1" t="s">
        <v>9</v>
      </c>
      <c r="D485" s="28" t="s">
        <v>70</v>
      </c>
      <c r="E485" s="29"/>
      <c r="F485" s="29"/>
      <c r="G485" s="1"/>
      <c r="H485" s="5" t="s">
        <v>5119</v>
      </c>
      <c r="I485" s="30">
        <v>1</v>
      </c>
      <c r="J485" s="31"/>
      <c r="K485" s="6">
        <f>ROUND(K491,2)</f>
        <v>57.42</v>
      </c>
      <c r="L485" s="1"/>
      <c r="M485" s="1"/>
      <c r="N485" s="1"/>
      <c r="O485" s="1"/>
      <c r="P485" s="1"/>
      <c r="Q485" s="1"/>
      <c r="R485" s="1"/>
      <c r="S485" s="1"/>
      <c r="T485" s="1"/>
      <c r="U485" s="1"/>
      <c r="V485" s="1"/>
      <c r="W485" s="1"/>
      <c r="X485" s="1"/>
      <c r="Y485" s="1"/>
      <c r="Z485" s="1"/>
    </row>
    <row r="486" spans="1:26" x14ac:dyDescent="0.25">
      <c r="B486" s="7" t="s">
        <v>5127</v>
      </c>
    </row>
    <row r="487" spans="1:26" x14ac:dyDescent="0.25">
      <c r="B487" t="s">
        <v>5220</v>
      </c>
      <c r="C487" t="s">
        <v>9</v>
      </c>
      <c r="D487" t="s">
        <v>5221</v>
      </c>
      <c r="E487" s="8">
        <v>1</v>
      </c>
      <c r="F487" t="s">
        <v>5123</v>
      </c>
      <c r="G487" t="s">
        <v>5124</v>
      </c>
      <c r="H487" s="9">
        <v>54.17</v>
      </c>
      <c r="I487" t="s">
        <v>5125</v>
      </c>
      <c r="J487" s="10">
        <f>ROUND(E487/I485* H487,5)</f>
        <v>54.17</v>
      </c>
      <c r="K487" s="11"/>
    </row>
    <row r="488" spans="1:26" x14ac:dyDescent="0.25">
      <c r="D488" s="12" t="s">
        <v>5130</v>
      </c>
      <c r="E488" s="11"/>
      <c r="H488" s="11"/>
      <c r="K488" s="9">
        <f>SUM(J487:J487)</f>
        <v>54.17</v>
      </c>
    </row>
    <row r="489" spans="1:26" x14ac:dyDescent="0.25">
      <c r="D489" s="12" t="s">
        <v>5141</v>
      </c>
      <c r="E489" s="11"/>
      <c r="H489" s="11"/>
      <c r="K489" s="13">
        <f>SUM(J486:J488)</f>
        <v>54.17</v>
      </c>
    </row>
    <row r="490" spans="1:26" x14ac:dyDescent="0.25">
      <c r="D490" s="12" t="s">
        <v>5157</v>
      </c>
      <c r="E490" s="11"/>
      <c r="H490" s="11">
        <v>6</v>
      </c>
      <c r="I490" t="s">
        <v>5143</v>
      </c>
      <c r="K490" s="9">
        <f>ROUND(H490/100*K489,5)</f>
        <v>3.2502</v>
      </c>
    </row>
    <row r="491" spans="1:26" x14ac:dyDescent="0.25">
      <c r="D491" s="12" t="s">
        <v>5144</v>
      </c>
      <c r="E491" s="11"/>
      <c r="H491" s="11"/>
      <c r="K491" s="13">
        <f>SUM(K489:K490)</f>
        <v>57.420200000000001</v>
      </c>
    </row>
    <row r="493" spans="1:26" ht="45" customHeight="1" x14ac:dyDescent="0.25">
      <c r="A493" s="4" t="s">
        <v>5222</v>
      </c>
      <c r="B493" s="4" t="s">
        <v>71</v>
      </c>
      <c r="C493" s="1" t="s">
        <v>9</v>
      </c>
      <c r="D493" s="28" t="s">
        <v>72</v>
      </c>
      <c r="E493" s="29"/>
      <c r="F493" s="29"/>
      <c r="G493" s="1"/>
      <c r="H493" s="5" t="s">
        <v>5119</v>
      </c>
      <c r="I493" s="30">
        <v>1</v>
      </c>
      <c r="J493" s="31"/>
      <c r="K493" s="6">
        <f>ROUND(K499,2)</f>
        <v>78.760000000000005</v>
      </c>
      <c r="L493" s="1"/>
      <c r="M493" s="1"/>
      <c r="N493" s="1"/>
      <c r="O493" s="1"/>
      <c r="P493" s="1"/>
      <c r="Q493" s="1"/>
      <c r="R493" s="1"/>
      <c r="S493" s="1"/>
      <c r="T493" s="1"/>
      <c r="U493" s="1"/>
      <c r="V493" s="1"/>
      <c r="W493" s="1"/>
      <c r="X493" s="1"/>
      <c r="Y493" s="1"/>
      <c r="Z493" s="1"/>
    </row>
    <row r="494" spans="1:26" x14ac:dyDescent="0.25">
      <c r="B494" s="7" t="s">
        <v>5127</v>
      </c>
    </row>
    <row r="495" spans="1:26" x14ac:dyDescent="0.25">
      <c r="B495" t="s">
        <v>5223</v>
      </c>
      <c r="C495" t="s">
        <v>9</v>
      </c>
      <c r="D495" t="s">
        <v>5224</v>
      </c>
      <c r="E495" s="8">
        <v>1</v>
      </c>
      <c r="F495" t="s">
        <v>5123</v>
      </c>
      <c r="G495" t="s">
        <v>5124</v>
      </c>
      <c r="H495" s="9">
        <v>74.3</v>
      </c>
      <c r="I495" t="s">
        <v>5125</v>
      </c>
      <c r="J495" s="10">
        <f>ROUND(E495/I493* H495,5)</f>
        <v>74.3</v>
      </c>
      <c r="K495" s="11"/>
    </row>
    <row r="496" spans="1:26" x14ac:dyDescent="0.25">
      <c r="D496" s="12" t="s">
        <v>5130</v>
      </c>
      <c r="E496" s="11"/>
      <c r="H496" s="11"/>
      <c r="K496" s="9">
        <f>SUM(J495:J495)</f>
        <v>74.3</v>
      </c>
    </row>
    <row r="497" spans="1:26" x14ac:dyDescent="0.25">
      <c r="D497" s="12" t="s">
        <v>5141</v>
      </c>
      <c r="E497" s="11"/>
      <c r="H497" s="11"/>
      <c r="K497" s="13">
        <f>SUM(J494:J496)</f>
        <v>74.3</v>
      </c>
    </row>
    <row r="498" spans="1:26" x14ac:dyDescent="0.25">
      <c r="D498" s="12" t="s">
        <v>5157</v>
      </c>
      <c r="E498" s="11"/>
      <c r="H498" s="11">
        <v>6</v>
      </c>
      <c r="I498" t="s">
        <v>5143</v>
      </c>
      <c r="K498" s="9">
        <f>ROUND(H498/100*K497,5)</f>
        <v>4.4580000000000002</v>
      </c>
    </row>
    <row r="499" spans="1:26" x14ac:dyDescent="0.25">
      <c r="D499" s="12" t="s">
        <v>5144</v>
      </c>
      <c r="E499" s="11"/>
      <c r="H499" s="11"/>
      <c r="K499" s="13">
        <f>SUM(K497:K498)</f>
        <v>78.757999999999996</v>
      </c>
    </row>
    <row r="501" spans="1:26" ht="45" customHeight="1" x14ac:dyDescent="0.25">
      <c r="A501" s="4" t="s">
        <v>5225</v>
      </c>
      <c r="B501" s="4" t="s">
        <v>73</v>
      </c>
      <c r="C501" s="1" t="s">
        <v>9</v>
      </c>
      <c r="D501" s="28" t="s">
        <v>74</v>
      </c>
      <c r="E501" s="29"/>
      <c r="F501" s="29"/>
      <c r="G501" s="1"/>
      <c r="H501" s="5" t="s">
        <v>5119</v>
      </c>
      <c r="I501" s="30">
        <v>1</v>
      </c>
      <c r="J501" s="31"/>
      <c r="K501" s="6">
        <f>ROUND(K507,2)</f>
        <v>59.05</v>
      </c>
      <c r="L501" s="1"/>
      <c r="M501" s="1"/>
      <c r="N501" s="1"/>
      <c r="O501" s="1"/>
      <c r="P501" s="1"/>
      <c r="Q501" s="1"/>
      <c r="R501" s="1"/>
      <c r="S501" s="1"/>
      <c r="T501" s="1"/>
      <c r="U501" s="1"/>
      <c r="V501" s="1"/>
      <c r="W501" s="1"/>
      <c r="X501" s="1"/>
      <c r="Y501" s="1"/>
      <c r="Z501" s="1"/>
    </row>
    <row r="502" spans="1:26" x14ac:dyDescent="0.25">
      <c r="B502" s="7" t="s">
        <v>5127</v>
      </c>
    </row>
    <row r="503" spans="1:26" x14ac:dyDescent="0.25">
      <c r="B503" t="s">
        <v>5226</v>
      </c>
      <c r="C503" t="s">
        <v>9</v>
      </c>
      <c r="D503" t="s">
        <v>5227</v>
      </c>
      <c r="E503" s="8">
        <v>1</v>
      </c>
      <c r="F503" t="s">
        <v>5123</v>
      </c>
      <c r="G503" t="s">
        <v>5124</v>
      </c>
      <c r="H503" s="9">
        <v>55.71</v>
      </c>
      <c r="I503" t="s">
        <v>5125</v>
      </c>
      <c r="J503" s="10">
        <f>ROUND(E503/I501* H503,5)</f>
        <v>55.71</v>
      </c>
      <c r="K503" s="11"/>
    </row>
    <row r="504" spans="1:26" x14ac:dyDescent="0.25">
      <c r="D504" s="12" t="s">
        <v>5130</v>
      </c>
      <c r="E504" s="11"/>
      <c r="H504" s="11"/>
      <c r="K504" s="9">
        <f>SUM(J503:J503)</f>
        <v>55.71</v>
      </c>
    </row>
    <row r="505" spans="1:26" x14ac:dyDescent="0.25">
      <c r="D505" s="12" t="s">
        <v>5141</v>
      </c>
      <c r="E505" s="11"/>
      <c r="H505" s="11"/>
      <c r="K505" s="13">
        <f>SUM(J502:J504)</f>
        <v>55.71</v>
      </c>
    </row>
    <row r="506" spans="1:26" x14ac:dyDescent="0.25">
      <c r="D506" s="12" t="s">
        <v>5157</v>
      </c>
      <c r="E506" s="11"/>
      <c r="H506" s="11">
        <v>6</v>
      </c>
      <c r="I506" t="s">
        <v>5143</v>
      </c>
      <c r="K506" s="9">
        <f>ROUND(H506/100*K505,5)</f>
        <v>3.3426</v>
      </c>
    </row>
    <row r="507" spans="1:26" x14ac:dyDescent="0.25">
      <c r="D507" s="12" t="s">
        <v>5144</v>
      </c>
      <c r="E507" s="11"/>
      <c r="H507" s="11"/>
      <c r="K507" s="13">
        <f>SUM(K505:K506)</f>
        <v>59.052599999999998</v>
      </c>
    </row>
    <row r="509" spans="1:26" ht="45" customHeight="1" x14ac:dyDescent="0.25">
      <c r="A509" s="4" t="s">
        <v>5228</v>
      </c>
      <c r="B509" s="4" t="s">
        <v>75</v>
      </c>
      <c r="C509" s="1" t="s">
        <v>9</v>
      </c>
      <c r="D509" s="28" t="s">
        <v>76</v>
      </c>
      <c r="E509" s="29"/>
      <c r="F509" s="29"/>
      <c r="G509" s="1"/>
      <c r="H509" s="5" t="s">
        <v>5119</v>
      </c>
      <c r="I509" s="30">
        <v>1</v>
      </c>
      <c r="J509" s="31"/>
      <c r="K509" s="6">
        <f>ROUND(K515,2)</f>
        <v>59.9</v>
      </c>
      <c r="L509" s="1"/>
      <c r="M509" s="1"/>
      <c r="N509" s="1"/>
      <c r="O509" s="1"/>
      <c r="P509" s="1"/>
      <c r="Q509" s="1"/>
      <c r="R509" s="1"/>
      <c r="S509" s="1"/>
      <c r="T509" s="1"/>
      <c r="U509" s="1"/>
      <c r="V509" s="1"/>
      <c r="W509" s="1"/>
      <c r="X509" s="1"/>
      <c r="Y509" s="1"/>
      <c r="Z509" s="1"/>
    </row>
    <row r="510" spans="1:26" x14ac:dyDescent="0.25">
      <c r="B510" s="7" t="s">
        <v>5127</v>
      </c>
    </row>
    <row r="511" spans="1:26" x14ac:dyDescent="0.25">
      <c r="B511" t="s">
        <v>5229</v>
      </c>
      <c r="C511" t="s">
        <v>9</v>
      </c>
      <c r="D511" t="s">
        <v>5230</v>
      </c>
      <c r="E511" s="8">
        <v>1</v>
      </c>
      <c r="F511" t="s">
        <v>5123</v>
      </c>
      <c r="G511" t="s">
        <v>5124</v>
      </c>
      <c r="H511" s="9">
        <v>56.51</v>
      </c>
      <c r="I511" t="s">
        <v>5125</v>
      </c>
      <c r="J511" s="10">
        <f>ROUND(E511/I509* H511,5)</f>
        <v>56.51</v>
      </c>
      <c r="K511" s="11"/>
    </row>
    <row r="512" spans="1:26" x14ac:dyDescent="0.25">
      <c r="D512" s="12" t="s">
        <v>5130</v>
      </c>
      <c r="E512" s="11"/>
      <c r="H512" s="11"/>
      <c r="K512" s="9">
        <f>SUM(J511:J511)</f>
        <v>56.51</v>
      </c>
    </row>
    <row r="513" spans="1:26" x14ac:dyDescent="0.25">
      <c r="D513" s="12" t="s">
        <v>5141</v>
      </c>
      <c r="E513" s="11"/>
      <c r="H513" s="11"/>
      <c r="K513" s="13">
        <f>SUM(J510:J512)</f>
        <v>56.51</v>
      </c>
    </row>
    <row r="514" spans="1:26" x14ac:dyDescent="0.25">
      <c r="D514" s="12" t="s">
        <v>5157</v>
      </c>
      <c r="E514" s="11"/>
      <c r="H514" s="11">
        <v>6</v>
      </c>
      <c r="I514" t="s">
        <v>5143</v>
      </c>
      <c r="K514" s="9">
        <f>ROUND(H514/100*K513,5)</f>
        <v>3.3906000000000001</v>
      </c>
    </row>
    <row r="515" spans="1:26" x14ac:dyDescent="0.25">
      <c r="D515" s="12" t="s">
        <v>5144</v>
      </c>
      <c r="E515" s="11"/>
      <c r="H515" s="11"/>
      <c r="K515" s="13">
        <f>SUM(K513:K514)</f>
        <v>59.900599999999997</v>
      </c>
    </row>
    <row r="517" spans="1:26" ht="45" customHeight="1" x14ac:dyDescent="0.25">
      <c r="A517" s="4" t="s">
        <v>5231</v>
      </c>
      <c r="B517" s="4" t="s">
        <v>77</v>
      </c>
      <c r="C517" s="1" t="s">
        <v>9</v>
      </c>
      <c r="D517" s="28" t="s">
        <v>78</v>
      </c>
      <c r="E517" s="29"/>
      <c r="F517" s="29"/>
      <c r="G517" s="1"/>
      <c r="H517" s="5" t="s">
        <v>5119</v>
      </c>
      <c r="I517" s="30">
        <v>1</v>
      </c>
      <c r="J517" s="31"/>
      <c r="K517" s="6">
        <f>ROUND(K523,2)</f>
        <v>113.21</v>
      </c>
      <c r="L517" s="1"/>
      <c r="M517" s="1"/>
      <c r="N517" s="1"/>
      <c r="O517" s="1"/>
      <c r="P517" s="1"/>
      <c r="Q517" s="1"/>
      <c r="R517" s="1"/>
      <c r="S517" s="1"/>
      <c r="T517" s="1"/>
      <c r="U517" s="1"/>
      <c r="V517" s="1"/>
      <c r="W517" s="1"/>
      <c r="X517" s="1"/>
      <c r="Y517" s="1"/>
      <c r="Z517" s="1"/>
    </row>
    <row r="518" spans="1:26" x14ac:dyDescent="0.25">
      <c r="B518" s="7" t="s">
        <v>5127</v>
      </c>
    </row>
    <row r="519" spans="1:26" x14ac:dyDescent="0.25">
      <c r="B519" t="s">
        <v>5232</v>
      </c>
      <c r="C519" t="s">
        <v>9</v>
      </c>
      <c r="D519" t="s">
        <v>5233</v>
      </c>
      <c r="E519" s="8">
        <v>1</v>
      </c>
      <c r="F519" t="s">
        <v>5123</v>
      </c>
      <c r="G519" t="s">
        <v>5124</v>
      </c>
      <c r="H519" s="9">
        <v>106.8</v>
      </c>
      <c r="I519" t="s">
        <v>5125</v>
      </c>
      <c r="J519" s="10">
        <f>ROUND(E519/I517* H519,5)</f>
        <v>106.8</v>
      </c>
      <c r="K519" s="11"/>
    </row>
    <row r="520" spans="1:26" x14ac:dyDescent="0.25">
      <c r="D520" s="12" t="s">
        <v>5130</v>
      </c>
      <c r="E520" s="11"/>
      <c r="H520" s="11"/>
      <c r="K520" s="9">
        <f>SUM(J519:J519)</f>
        <v>106.8</v>
      </c>
    </row>
    <row r="521" spans="1:26" x14ac:dyDescent="0.25">
      <c r="D521" s="12" t="s">
        <v>5141</v>
      </c>
      <c r="E521" s="11"/>
      <c r="H521" s="11"/>
      <c r="K521" s="13">
        <f>SUM(J518:J520)</f>
        <v>106.8</v>
      </c>
    </row>
    <row r="522" spans="1:26" x14ac:dyDescent="0.25">
      <c r="D522" s="12" t="s">
        <v>5157</v>
      </c>
      <c r="E522" s="11"/>
      <c r="H522" s="11">
        <v>6</v>
      </c>
      <c r="I522" t="s">
        <v>5143</v>
      </c>
      <c r="K522" s="9">
        <f>ROUND(H522/100*K521,5)</f>
        <v>6.4080000000000004</v>
      </c>
    </row>
    <row r="523" spans="1:26" x14ac:dyDescent="0.25">
      <c r="D523" s="12" t="s">
        <v>5144</v>
      </c>
      <c r="E523" s="11"/>
      <c r="H523" s="11"/>
      <c r="K523" s="13">
        <f>SUM(K521:K522)</f>
        <v>113.208</v>
      </c>
    </row>
    <row r="525" spans="1:26" ht="45" customHeight="1" x14ac:dyDescent="0.25">
      <c r="A525" s="4" t="s">
        <v>5234</v>
      </c>
      <c r="B525" s="4" t="s">
        <v>79</v>
      </c>
      <c r="C525" s="1" t="s">
        <v>9</v>
      </c>
      <c r="D525" s="28" t="s">
        <v>80</v>
      </c>
      <c r="E525" s="29"/>
      <c r="F525" s="29"/>
      <c r="G525" s="1"/>
      <c r="H525" s="5" t="s">
        <v>5119</v>
      </c>
      <c r="I525" s="30">
        <v>1</v>
      </c>
      <c r="J525" s="31"/>
      <c r="K525" s="6">
        <f>ROUND(K531,2)</f>
        <v>69.3</v>
      </c>
      <c r="L525" s="1"/>
      <c r="M525" s="1"/>
      <c r="N525" s="1"/>
      <c r="O525" s="1"/>
      <c r="P525" s="1"/>
      <c r="Q525" s="1"/>
      <c r="R525" s="1"/>
      <c r="S525" s="1"/>
      <c r="T525" s="1"/>
      <c r="U525" s="1"/>
      <c r="V525" s="1"/>
      <c r="W525" s="1"/>
      <c r="X525" s="1"/>
      <c r="Y525" s="1"/>
      <c r="Z525" s="1"/>
    </row>
    <row r="526" spans="1:26" x14ac:dyDescent="0.25">
      <c r="B526" s="7" t="s">
        <v>5127</v>
      </c>
    </row>
    <row r="527" spans="1:26" x14ac:dyDescent="0.25">
      <c r="B527" t="s">
        <v>5235</v>
      </c>
      <c r="C527" t="s">
        <v>9</v>
      </c>
      <c r="D527" t="s">
        <v>5236</v>
      </c>
      <c r="E527" s="8">
        <v>1</v>
      </c>
      <c r="F527" t="s">
        <v>5123</v>
      </c>
      <c r="G527" t="s">
        <v>5124</v>
      </c>
      <c r="H527" s="9">
        <v>65.38</v>
      </c>
      <c r="I527" t="s">
        <v>5125</v>
      </c>
      <c r="J527" s="10">
        <f>ROUND(E527/I525* H527,5)</f>
        <v>65.38</v>
      </c>
      <c r="K527" s="11"/>
    </row>
    <row r="528" spans="1:26" x14ac:dyDescent="0.25">
      <c r="D528" s="12" t="s">
        <v>5130</v>
      </c>
      <c r="E528" s="11"/>
      <c r="H528" s="11"/>
      <c r="K528" s="9">
        <f>SUM(J527:J527)</f>
        <v>65.38</v>
      </c>
    </row>
    <row r="529" spans="1:26" x14ac:dyDescent="0.25">
      <c r="D529" s="12" t="s">
        <v>5141</v>
      </c>
      <c r="E529" s="11"/>
      <c r="H529" s="11"/>
      <c r="K529" s="13">
        <f>SUM(J526:J528)</f>
        <v>65.38</v>
      </c>
    </row>
    <row r="530" spans="1:26" x14ac:dyDescent="0.25">
      <c r="D530" s="12" t="s">
        <v>5157</v>
      </c>
      <c r="E530" s="11"/>
      <c r="H530" s="11">
        <v>6</v>
      </c>
      <c r="I530" t="s">
        <v>5143</v>
      </c>
      <c r="K530" s="9">
        <f>ROUND(H530/100*K529,5)</f>
        <v>3.9228000000000001</v>
      </c>
    </row>
    <row r="531" spans="1:26" x14ac:dyDescent="0.25">
      <c r="D531" s="12" t="s">
        <v>5144</v>
      </c>
      <c r="E531" s="11"/>
      <c r="H531" s="11"/>
      <c r="K531" s="13">
        <f>SUM(K529:K530)</f>
        <v>69.302799999999991</v>
      </c>
    </row>
    <row r="533" spans="1:26" ht="45" customHeight="1" x14ac:dyDescent="0.25">
      <c r="A533" s="4" t="s">
        <v>5237</v>
      </c>
      <c r="B533" s="4" t="s">
        <v>81</v>
      </c>
      <c r="C533" s="1" t="s">
        <v>9</v>
      </c>
      <c r="D533" s="28" t="s">
        <v>82</v>
      </c>
      <c r="E533" s="29"/>
      <c r="F533" s="29"/>
      <c r="G533" s="1"/>
      <c r="H533" s="5" t="s">
        <v>5119</v>
      </c>
      <c r="I533" s="30">
        <v>1</v>
      </c>
      <c r="J533" s="31"/>
      <c r="K533" s="6">
        <f>ROUND(K539,2)</f>
        <v>93.28</v>
      </c>
      <c r="L533" s="1"/>
      <c r="M533" s="1"/>
      <c r="N533" s="1"/>
      <c r="O533" s="1"/>
      <c r="P533" s="1"/>
      <c r="Q533" s="1"/>
      <c r="R533" s="1"/>
      <c r="S533" s="1"/>
      <c r="T533" s="1"/>
      <c r="U533" s="1"/>
      <c r="V533" s="1"/>
      <c r="W533" s="1"/>
      <c r="X533" s="1"/>
      <c r="Y533" s="1"/>
      <c r="Z533" s="1"/>
    </row>
    <row r="534" spans="1:26" x14ac:dyDescent="0.25">
      <c r="B534" s="7" t="s">
        <v>5127</v>
      </c>
    </row>
    <row r="535" spans="1:26" x14ac:dyDescent="0.25">
      <c r="B535" t="s">
        <v>5238</v>
      </c>
      <c r="C535" t="s">
        <v>9</v>
      </c>
      <c r="D535" t="s">
        <v>5239</v>
      </c>
      <c r="E535" s="8">
        <v>1</v>
      </c>
      <c r="F535" t="s">
        <v>5123</v>
      </c>
      <c r="G535" t="s">
        <v>5124</v>
      </c>
      <c r="H535" s="9">
        <v>88</v>
      </c>
      <c r="I535" t="s">
        <v>5125</v>
      </c>
      <c r="J535" s="10">
        <f>ROUND(E535/I533* H535,5)</f>
        <v>88</v>
      </c>
      <c r="K535" s="11"/>
    </row>
    <row r="536" spans="1:26" x14ac:dyDescent="0.25">
      <c r="D536" s="12" t="s">
        <v>5130</v>
      </c>
      <c r="E536" s="11"/>
      <c r="H536" s="11"/>
      <c r="K536" s="9">
        <f>SUM(J535:J535)</f>
        <v>88</v>
      </c>
    </row>
    <row r="537" spans="1:26" x14ac:dyDescent="0.25">
      <c r="D537" s="12" t="s">
        <v>5141</v>
      </c>
      <c r="E537" s="11"/>
      <c r="H537" s="11"/>
      <c r="K537" s="13">
        <f>SUM(J534:J536)</f>
        <v>88</v>
      </c>
    </row>
    <row r="538" spans="1:26" x14ac:dyDescent="0.25">
      <c r="D538" s="12" t="s">
        <v>5157</v>
      </c>
      <c r="E538" s="11"/>
      <c r="H538" s="11">
        <v>6</v>
      </c>
      <c r="I538" t="s">
        <v>5143</v>
      </c>
      <c r="K538" s="9">
        <f>ROUND(H538/100*K537,5)</f>
        <v>5.28</v>
      </c>
    </row>
    <row r="539" spans="1:26" x14ac:dyDescent="0.25">
      <c r="D539" s="12" t="s">
        <v>5144</v>
      </c>
      <c r="E539" s="11"/>
      <c r="H539" s="11"/>
      <c r="K539" s="13">
        <f>SUM(K537:K538)</f>
        <v>93.28</v>
      </c>
    </row>
    <row r="541" spans="1:26" ht="45" customHeight="1" x14ac:dyDescent="0.25">
      <c r="A541" s="4" t="s">
        <v>5240</v>
      </c>
      <c r="B541" s="4" t="s">
        <v>83</v>
      </c>
      <c r="C541" s="1" t="s">
        <v>9</v>
      </c>
      <c r="D541" s="28" t="s">
        <v>84</v>
      </c>
      <c r="E541" s="29"/>
      <c r="F541" s="29"/>
      <c r="G541" s="1"/>
      <c r="H541" s="5" t="s">
        <v>5119</v>
      </c>
      <c r="I541" s="30">
        <v>1</v>
      </c>
      <c r="J541" s="31"/>
      <c r="K541" s="6">
        <f>ROUND(K547,2)</f>
        <v>126.66</v>
      </c>
      <c r="L541" s="1"/>
      <c r="M541" s="1"/>
      <c r="N541" s="1"/>
      <c r="O541" s="1"/>
      <c r="P541" s="1"/>
      <c r="Q541" s="1"/>
      <c r="R541" s="1"/>
      <c r="S541" s="1"/>
      <c r="T541" s="1"/>
      <c r="U541" s="1"/>
      <c r="V541" s="1"/>
      <c r="W541" s="1"/>
      <c r="X541" s="1"/>
      <c r="Y541" s="1"/>
      <c r="Z541" s="1"/>
    </row>
    <row r="542" spans="1:26" x14ac:dyDescent="0.25">
      <c r="B542" s="7" t="s">
        <v>5127</v>
      </c>
    </row>
    <row r="543" spans="1:26" x14ac:dyDescent="0.25">
      <c r="B543" t="s">
        <v>5241</v>
      </c>
      <c r="C543" t="s">
        <v>9</v>
      </c>
      <c r="D543" t="s">
        <v>5242</v>
      </c>
      <c r="E543" s="8">
        <v>1</v>
      </c>
      <c r="F543" t="s">
        <v>5123</v>
      </c>
      <c r="G543" t="s">
        <v>5124</v>
      </c>
      <c r="H543" s="9">
        <v>119.49</v>
      </c>
      <c r="I543" t="s">
        <v>5125</v>
      </c>
      <c r="J543" s="10">
        <f>ROUND(E543/I541* H543,5)</f>
        <v>119.49</v>
      </c>
      <c r="K543" s="11"/>
    </row>
    <row r="544" spans="1:26" x14ac:dyDescent="0.25">
      <c r="D544" s="12" t="s">
        <v>5130</v>
      </c>
      <c r="E544" s="11"/>
      <c r="H544" s="11"/>
      <c r="K544" s="9">
        <f>SUM(J543:J543)</f>
        <v>119.49</v>
      </c>
    </row>
    <row r="545" spans="1:26" x14ac:dyDescent="0.25">
      <c r="D545" s="12" t="s">
        <v>5141</v>
      </c>
      <c r="E545" s="11"/>
      <c r="H545" s="11"/>
      <c r="K545" s="13">
        <f>SUM(J542:J544)</f>
        <v>119.49</v>
      </c>
    </row>
    <row r="546" spans="1:26" x14ac:dyDescent="0.25">
      <c r="D546" s="12" t="s">
        <v>5157</v>
      </c>
      <c r="E546" s="11"/>
      <c r="H546" s="11">
        <v>6</v>
      </c>
      <c r="I546" t="s">
        <v>5143</v>
      </c>
      <c r="K546" s="9">
        <f>ROUND(H546/100*K545,5)</f>
        <v>7.1694000000000004</v>
      </c>
    </row>
    <row r="547" spans="1:26" x14ac:dyDescent="0.25">
      <c r="D547" s="12" t="s">
        <v>5144</v>
      </c>
      <c r="E547" s="11"/>
      <c r="H547" s="11"/>
      <c r="K547" s="13">
        <f>SUM(K545:K546)</f>
        <v>126.65939999999999</v>
      </c>
    </row>
    <row r="549" spans="1:26" ht="45" customHeight="1" x14ac:dyDescent="0.25">
      <c r="A549" s="4" t="s">
        <v>5243</v>
      </c>
      <c r="B549" s="4" t="s">
        <v>85</v>
      </c>
      <c r="C549" s="1" t="s">
        <v>9</v>
      </c>
      <c r="D549" s="28" t="s">
        <v>86</v>
      </c>
      <c r="E549" s="29"/>
      <c r="F549" s="29"/>
      <c r="G549" s="1"/>
      <c r="H549" s="5" t="s">
        <v>5119</v>
      </c>
      <c r="I549" s="30">
        <v>1</v>
      </c>
      <c r="J549" s="31"/>
      <c r="K549" s="6">
        <f>ROUND(K555,2)</f>
        <v>142</v>
      </c>
      <c r="L549" s="1"/>
      <c r="M549" s="1"/>
      <c r="N549" s="1"/>
      <c r="O549" s="1"/>
      <c r="P549" s="1"/>
      <c r="Q549" s="1"/>
      <c r="R549" s="1"/>
      <c r="S549" s="1"/>
      <c r="T549" s="1"/>
      <c r="U549" s="1"/>
      <c r="V549" s="1"/>
      <c r="W549" s="1"/>
      <c r="X549" s="1"/>
      <c r="Y549" s="1"/>
      <c r="Z549" s="1"/>
    </row>
    <row r="550" spans="1:26" x14ac:dyDescent="0.25">
      <c r="B550" s="7" t="s">
        <v>5127</v>
      </c>
    </row>
    <row r="551" spans="1:26" x14ac:dyDescent="0.25">
      <c r="B551" t="s">
        <v>5244</v>
      </c>
      <c r="C551" t="s">
        <v>9</v>
      </c>
      <c r="D551" t="s">
        <v>5245</v>
      </c>
      <c r="E551" s="8">
        <v>1</v>
      </c>
      <c r="F551" t="s">
        <v>5123</v>
      </c>
      <c r="G551" t="s">
        <v>5124</v>
      </c>
      <c r="H551" s="9">
        <v>133.96</v>
      </c>
      <c r="I551" t="s">
        <v>5125</v>
      </c>
      <c r="J551" s="10">
        <f>ROUND(E551/I549* H551,5)</f>
        <v>133.96</v>
      </c>
      <c r="K551" s="11"/>
    </row>
    <row r="552" spans="1:26" x14ac:dyDescent="0.25">
      <c r="D552" s="12" t="s">
        <v>5130</v>
      </c>
      <c r="E552" s="11"/>
      <c r="H552" s="11"/>
      <c r="K552" s="9">
        <f>SUM(J551:J551)</f>
        <v>133.96</v>
      </c>
    </row>
    <row r="553" spans="1:26" x14ac:dyDescent="0.25">
      <c r="D553" s="12" t="s">
        <v>5141</v>
      </c>
      <c r="E553" s="11"/>
      <c r="H553" s="11"/>
      <c r="K553" s="13">
        <f>SUM(J550:J552)</f>
        <v>133.96</v>
      </c>
    </row>
    <row r="554" spans="1:26" x14ac:dyDescent="0.25">
      <c r="D554" s="12" t="s">
        <v>5157</v>
      </c>
      <c r="E554" s="11"/>
      <c r="H554" s="11">
        <v>6</v>
      </c>
      <c r="I554" t="s">
        <v>5143</v>
      </c>
      <c r="K554" s="9">
        <f>ROUND(H554/100*K553,5)</f>
        <v>8.0375999999999994</v>
      </c>
    </row>
    <row r="555" spans="1:26" x14ac:dyDescent="0.25">
      <c r="D555" s="12" t="s">
        <v>5144</v>
      </c>
      <c r="E555" s="11"/>
      <c r="H555" s="11"/>
      <c r="K555" s="13">
        <f>SUM(K553:K554)</f>
        <v>141.99760000000001</v>
      </c>
    </row>
    <row r="557" spans="1:26" ht="45" customHeight="1" x14ac:dyDescent="0.25">
      <c r="A557" s="4" t="s">
        <v>5246</v>
      </c>
      <c r="B557" s="4" t="s">
        <v>87</v>
      </c>
      <c r="C557" s="1" t="s">
        <v>9</v>
      </c>
      <c r="D557" s="28" t="s">
        <v>88</v>
      </c>
      <c r="E557" s="29"/>
      <c r="F557" s="29"/>
      <c r="G557" s="1"/>
      <c r="H557" s="5" t="s">
        <v>5119</v>
      </c>
      <c r="I557" s="30">
        <v>1</v>
      </c>
      <c r="J557" s="31"/>
      <c r="K557" s="6">
        <f>ROUND(K563,2)</f>
        <v>159.19999999999999</v>
      </c>
      <c r="L557" s="1"/>
      <c r="M557" s="1"/>
      <c r="N557" s="1"/>
      <c r="O557" s="1"/>
      <c r="P557" s="1"/>
      <c r="Q557" s="1"/>
      <c r="R557" s="1"/>
      <c r="S557" s="1"/>
      <c r="T557" s="1"/>
      <c r="U557" s="1"/>
      <c r="V557" s="1"/>
      <c r="W557" s="1"/>
      <c r="X557" s="1"/>
      <c r="Y557" s="1"/>
      <c r="Z557" s="1"/>
    </row>
    <row r="558" spans="1:26" x14ac:dyDescent="0.25">
      <c r="B558" s="7" t="s">
        <v>5127</v>
      </c>
    </row>
    <row r="559" spans="1:26" x14ac:dyDescent="0.25">
      <c r="B559" t="s">
        <v>5247</v>
      </c>
      <c r="C559" t="s">
        <v>9</v>
      </c>
      <c r="D559" t="s">
        <v>5248</v>
      </c>
      <c r="E559" s="8">
        <v>1</v>
      </c>
      <c r="F559" t="s">
        <v>5123</v>
      </c>
      <c r="G559" t="s">
        <v>5124</v>
      </c>
      <c r="H559" s="9">
        <v>150.19</v>
      </c>
      <c r="I559" t="s">
        <v>5125</v>
      </c>
      <c r="J559" s="10">
        <f>ROUND(E559/I557* H559,5)</f>
        <v>150.19</v>
      </c>
      <c r="K559" s="11"/>
    </row>
    <row r="560" spans="1:26" x14ac:dyDescent="0.25">
      <c r="D560" s="12" t="s">
        <v>5130</v>
      </c>
      <c r="E560" s="11"/>
      <c r="H560" s="11"/>
      <c r="K560" s="9">
        <f>SUM(J559:J559)</f>
        <v>150.19</v>
      </c>
    </row>
    <row r="561" spans="1:26" x14ac:dyDescent="0.25">
      <c r="D561" s="12" t="s">
        <v>5141</v>
      </c>
      <c r="E561" s="11"/>
      <c r="H561" s="11"/>
      <c r="K561" s="13">
        <f>SUM(J558:J560)</f>
        <v>150.19</v>
      </c>
    </row>
    <row r="562" spans="1:26" x14ac:dyDescent="0.25">
      <c r="D562" s="12" t="s">
        <v>5157</v>
      </c>
      <c r="E562" s="11"/>
      <c r="H562" s="11">
        <v>6</v>
      </c>
      <c r="I562" t="s">
        <v>5143</v>
      </c>
      <c r="K562" s="9">
        <f>ROUND(H562/100*K561,5)</f>
        <v>9.0114000000000001</v>
      </c>
    </row>
    <row r="563" spans="1:26" x14ac:dyDescent="0.25">
      <c r="D563" s="12" t="s">
        <v>5144</v>
      </c>
      <c r="E563" s="11"/>
      <c r="H563" s="11"/>
      <c r="K563" s="13">
        <f>SUM(K561:K562)</f>
        <v>159.20140000000001</v>
      </c>
    </row>
    <row r="565" spans="1:26" ht="45" customHeight="1" x14ac:dyDescent="0.25">
      <c r="A565" s="4" t="s">
        <v>5249</v>
      </c>
      <c r="B565" s="4" t="s">
        <v>89</v>
      </c>
      <c r="C565" s="1" t="s">
        <v>90</v>
      </c>
      <c r="D565" s="28" t="s">
        <v>91</v>
      </c>
      <c r="E565" s="29"/>
      <c r="F565" s="29"/>
      <c r="G565" s="1"/>
      <c r="H565" s="5" t="s">
        <v>5119</v>
      </c>
      <c r="I565" s="30">
        <v>1</v>
      </c>
      <c r="J565" s="31"/>
      <c r="K565" s="6">
        <f>ROUND(K581,2)</f>
        <v>63.71</v>
      </c>
      <c r="L565" s="1"/>
      <c r="M565" s="1"/>
      <c r="N565" s="1"/>
      <c r="O565" s="1"/>
      <c r="P565" s="1"/>
      <c r="Q565" s="1"/>
      <c r="R565" s="1"/>
      <c r="S565" s="1"/>
      <c r="T565" s="1"/>
      <c r="U565" s="1"/>
      <c r="V565" s="1"/>
      <c r="W565" s="1"/>
      <c r="X565" s="1"/>
      <c r="Y565" s="1"/>
      <c r="Z565" s="1"/>
    </row>
    <row r="566" spans="1:26" x14ac:dyDescent="0.25">
      <c r="B566" s="7" t="s">
        <v>5120</v>
      </c>
    </row>
    <row r="567" spans="1:26" x14ac:dyDescent="0.25">
      <c r="B567" t="s">
        <v>5178</v>
      </c>
      <c r="C567" t="s">
        <v>9</v>
      </c>
      <c r="D567" t="s">
        <v>5179</v>
      </c>
      <c r="E567" s="8">
        <v>1</v>
      </c>
      <c r="F567" t="s">
        <v>5123</v>
      </c>
      <c r="G567" t="s">
        <v>5124</v>
      </c>
      <c r="H567" s="9">
        <v>26.12</v>
      </c>
      <c r="I567" t="s">
        <v>5125</v>
      </c>
      <c r="J567" s="10">
        <f>ROUND(E567/I565* H567,5)</f>
        <v>26.12</v>
      </c>
      <c r="K567" s="11"/>
    </row>
    <row r="568" spans="1:26" x14ac:dyDescent="0.25">
      <c r="B568" t="s">
        <v>5155</v>
      </c>
      <c r="C568" t="s">
        <v>9</v>
      </c>
      <c r="D568" t="s">
        <v>5156</v>
      </c>
      <c r="E568" s="8">
        <v>0.125</v>
      </c>
      <c r="F568" t="s">
        <v>5123</v>
      </c>
      <c r="G568" t="s">
        <v>5124</v>
      </c>
      <c r="H568" s="9">
        <v>31.16</v>
      </c>
      <c r="I568" t="s">
        <v>5125</v>
      </c>
      <c r="J568" s="10">
        <f>ROUND(E568/I565* H568,5)</f>
        <v>3.895</v>
      </c>
      <c r="K568" s="11"/>
    </row>
    <row r="569" spans="1:26" x14ac:dyDescent="0.25">
      <c r="B569" t="s">
        <v>5172</v>
      </c>
      <c r="C569" t="s">
        <v>9</v>
      </c>
      <c r="D569" t="s">
        <v>5173</v>
      </c>
      <c r="E569" s="8">
        <v>0.5</v>
      </c>
      <c r="F569" t="s">
        <v>5123</v>
      </c>
      <c r="G569" t="s">
        <v>5124</v>
      </c>
      <c r="H569" s="9">
        <v>30.41</v>
      </c>
      <c r="I569" t="s">
        <v>5125</v>
      </c>
      <c r="J569" s="10">
        <f>ROUND(E569/I565* H569,5)</f>
        <v>15.205</v>
      </c>
      <c r="K569" s="11"/>
    </row>
    <row r="570" spans="1:26" x14ac:dyDescent="0.25">
      <c r="D570" s="12" t="s">
        <v>5126</v>
      </c>
      <c r="E570" s="11"/>
      <c r="H570" s="11"/>
      <c r="K570" s="9">
        <f>SUM(J567:J569)</f>
        <v>45.22</v>
      </c>
    </row>
    <row r="571" spans="1:26" x14ac:dyDescent="0.25">
      <c r="B571" s="7" t="s">
        <v>5127</v>
      </c>
      <c r="E571" s="11"/>
      <c r="H571" s="11"/>
      <c r="K571" s="11"/>
    </row>
    <row r="572" spans="1:26" x14ac:dyDescent="0.25">
      <c r="B572" t="s">
        <v>5188</v>
      </c>
      <c r="C572" t="s">
        <v>9</v>
      </c>
      <c r="D572" t="s">
        <v>5189</v>
      </c>
      <c r="E572" s="8">
        <v>0.5</v>
      </c>
      <c r="F572" t="s">
        <v>5123</v>
      </c>
      <c r="G572" t="s">
        <v>5124</v>
      </c>
      <c r="H572" s="9">
        <v>2.0299999999999998</v>
      </c>
      <c r="I572" t="s">
        <v>5125</v>
      </c>
      <c r="J572" s="10">
        <f>ROUND(E572/I565* H572,5)</f>
        <v>1.0149999999999999</v>
      </c>
      <c r="K572" s="11"/>
    </row>
    <row r="573" spans="1:26" x14ac:dyDescent="0.25">
      <c r="B573" t="s">
        <v>5210</v>
      </c>
      <c r="C573" t="s">
        <v>9</v>
      </c>
      <c r="D573" t="s">
        <v>5211</v>
      </c>
      <c r="E573" s="8">
        <v>0.5</v>
      </c>
      <c r="F573" t="s">
        <v>5123</v>
      </c>
      <c r="G573" t="s">
        <v>5124</v>
      </c>
      <c r="H573" s="9">
        <v>15.22</v>
      </c>
      <c r="I573" t="s">
        <v>5125</v>
      </c>
      <c r="J573" s="10">
        <f>ROUND(E573/I565* H573,5)</f>
        <v>7.61</v>
      </c>
      <c r="K573" s="11"/>
    </row>
    <row r="574" spans="1:26" x14ac:dyDescent="0.25">
      <c r="B574" t="s">
        <v>5250</v>
      </c>
      <c r="C574" t="s">
        <v>9</v>
      </c>
      <c r="D574" t="s">
        <v>5251</v>
      </c>
      <c r="E574" s="8">
        <v>0.5</v>
      </c>
      <c r="F574" t="s">
        <v>5123</v>
      </c>
      <c r="G574" t="s">
        <v>5124</v>
      </c>
      <c r="H574" s="9">
        <v>8.6199999999999992</v>
      </c>
      <c r="I574" t="s">
        <v>5125</v>
      </c>
      <c r="J574" s="10">
        <f>ROUND(E574/I565* H574,5)</f>
        <v>4.3099999999999996</v>
      </c>
      <c r="K574" s="11"/>
    </row>
    <row r="575" spans="1:26" x14ac:dyDescent="0.25">
      <c r="B575" t="s">
        <v>5190</v>
      </c>
      <c r="C575" t="s">
        <v>9</v>
      </c>
      <c r="D575" t="s">
        <v>5191</v>
      </c>
      <c r="E575" s="8">
        <v>0.5</v>
      </c>
      <c r="F575" t="s">
        <v>5123</v>
      </c>
      <c r="G575" t="s">
        <v>5124</v>
      </c>
      <c r="H575" s="9">
        <v>2.54</v>
      </c>
      <c r="I575" t="s">
        <v>5125</v>
      </c>
      <c r="J575" s="10">
        <f>ROUND(E575/I565* H575,5)</f>
        <v>1.27</v>
      </c>
      <c r="K575" s="11"/>
    </row>
    <row r="576" spans="1:26" x14ac:dyDescent="0.25">
      <c r="D576" s="12" t="s">
        <v>5130</v>
      </c>
      <c r="E576" s="11"/>
      <c r="H576" s="11"/>
      <c r="K576" s="9">
        <f>SUM(J572:J575)</f>
        <v>14.204999999999998</v>
      </c>
    </row>
    <row r="577" spans="1:26" x14ac:dyDescent="0.25">
      <c r="E577" s="11"/>
      <c r="H577" s="11"/>
      <c r="K577" s="11"/>
    </row>
    <row r="578" spans="1:26" x14ac:dyDescent="0.25">
      <c r="D578" s="12" t="s">
        <v>5142</v>
      </c>
      <c r="E578" s="11"/>
      <c r="H578" s="11">
        <v>1.5</v>
      </c>
      <c r="I578" t="s">
        <v>5143</v>
      </c>
      <c r="J578">
        <f>ROUND(H578/100*K570,5)</f>
        <v>0.67830000000000001</v>
      </c>
      <c r="K578" s="11"/>
    </row>
    <row r="579" spans="1:26" x14ac:dyDescent="0.25">
      <c r="D579" s="12" t="s">
        <v>5141</v>
      </c>
      <c r="E579" s="11"/>
      <c r="H579" s="11"/>
      <c r="K579" s="13">
        <f>SUM(J566:J578)</f>
        <v>60.103300000000004</v>
      </c>
    </row>
    <row r="580" spans="1:26" x14ac:dyDescent="0.25">
      <c r="D580" s="12" t="s">
        <v>5157</v>
      </c>
      <c r="E580" s="11"/>
      <c r="H580" s="11">
        <v>6</v>
      </c>
      <c r="I580" t="s">
        <v>5143</v>
      </c>
      <c r="K580" s="9">
        <f>ROUND(H580/100*K579,5)</f>
        <v>3.6061999999999999</v>
      </c>
    </row>
    <row r="581" spans="1:26" x14ac:dyDescent="0.25">
      <c r="D581" s="12" t="s">
        <v>5144</v>
      </c>
      <c r="E581" s="11"/>
      <c r="H581" s="11"/>
      <c r="K581" s="13">
        <f>SUM(K579:K580)</f>
        <v>63.709500000000006</v>
      </c>
    </row>
    <row r="583" spans="1:26" ht="45" customHeight="1" x14ac:dyDescent="0.25">
      <c r="A583" s="4" t="s">
        <v>5252</v>
      </c>
      <c r="B583" s="4" t="s">
        <v>92</v>
      </c>
      <c r="C583" s="1" t="s">
        <v>90</v>
      </c>
      <c r="D583" s="28" t="s">
        <v>93</v>
      </c>
      <c r="E583" s="29"/>
      <c r="F583" s="29"/>
      <c r="G583" s="1"/>
      <c r="H583" s="5" t="s">
        <v>5119</v>
      </c>
      <c r="I583" s="30">
        <v>1</v>
      </c>
      <c r="J583" s="31"/>
      <c r="K583" s="6">
        <f>ROUND(K596,2)</f>
        <v>37.79</v>
      </c>
      <c r="L583" s="1"/>
      <c r="M583" s="1"/>
      <c r="N583" s="1"/>
      <c r="O583" s="1"/>
      <c r="P583" s="1"/>
      <c r="Q583" s="1"/>
      <c r="R583" s="1"/>
      <c r="S583" s="1"/>
      <c r="T583" s="1"/>
      <c r="U583" s="1"/>
      <c r="V583" s="1"/>
      <c r="W583" s="1"/>
      <c r="X583" s="1"/>
      <c r="Y583" s="1"/>
      <c r="Z583" s="1"/>
    </row>
    <row r="584" spans="1:26" x14ac:dyDescent="0.25">
      <c r="B584" s="7" t="s">
        <v>5120</v>
      </c>
    </row>
    <row r="585" spans="1:26" x14ac:dyDescent="0.25">
      <c r="B585" t="s">
        <v>5182</v>
      </c>
      <c r="C585" t="s">
        <v>9</v>
      </c>
      <c r="D585" t="s">
        <v>5183</v>
      </c>
      <c r="E585" s="8">
        <v>0.5</v>
      </c>
      <c r="F585" t="s">
        <v>5123</v>
      </c>
      <c r="G585" t="s">
        <v>5124</v>
      </c>
      <c r="H585" s="9">
        <v>24.55</v>
      </c>
      <c r="I585" t="s">
        <v>5125</v>
      </c>
      <c r="J585" s="10">
        <f>ROUND(E585/I583* H585,5)</f>
        <v>12.275</v>
      </c>
      <c r="K585" s="11"/>
    </row>
    <row r="586" spans="1:26" x14ac:dyDescent="0.25">
      <c r="B586" t="s">
        <v>5160</v>
      </c>
      <c r="C586" t="s">
        <v>9</v>
      </c>
      <c r="D586" t="s">
        <v>5161</v>
      </c>
      <c r="E586" s="8">
        <v>0.5</v>
      </c>
      <c r="F586" t="s">
        <v>5123</v>
      </c>
      <c r="G586" t="s">
        <v>5124</v>
      </c>
      <c r="H586" s="9">
        <v>29.42</v>
      </c>
      <c r="I586" t="s">
        <v>5125</v>
      </c>
      <c r="J586" s="10">
        <f>ROUND(E586/I583* H586,5)</f>
        <v>14.71</v>
      </c>
      <c r="K586" s="11"/>
    </row>
    <row r="587" spans="1:26" x14ac:dyDescent="0.25">
      <c r="B587" t="s">
        <v>5155</v>
      </c>
      <c r="C587" t="s">
        <v>9</v>
      </c>
      <c r="D587" t="s">
        <v>5156</v>
      </c>
      <c r="E587" s="8">
        <v>0.125</v>
      </c>
      <c r="F587" t="s">
        <v>5123</v>
      </c>
      <c r="G587" t="s">
        <v>5124</v>
      </c>
      <c r="H587" s="9">
        <v>31.16</v>
      </c>
      <c r="I587" t="s">
        <v>5125</v>
      </c>
      <c r="J587" s="10">
        <f>ROUND(E587/I583* H587,5)</f>
        <v>3.895</v>
      </c>
      <c r="K587" s="11"/>
    </row>
    <row r="588" spans="1:26" x14ac:dyDescent="0.25">
      <c r="D588" s="12" t="s">
        <v>5126</v>
      </c>
      <c r="E588" s="11"/>
      <c r="H588" s="11"/>
      <c r="K588" s="9">
        <f>SUM(J585:J587)</f>
        <v>30.88</v>
      </c>
    </row>
    <row r="589" spans="1:26" x14ac:dyDescent="0.25">
      <c r="B589" s="7" t="s">
        <v>5127</v>
      </c>
      <c r="E589" s="11"/>
      <c r="H589" s="11"/>
      <c r="K589" s="11"/>
    </row>
    <row r="590" spans="1:26" x14ac:dyDescent="0.25">
      <c r="B590" t="s">
        <v>5250</v>
      </c>
      <c r="C590" t="s">
        <v>9</v>
      </c>
      <c r="D590" t="s">
        <v>5251</v>
      </c>
      <c r="E590" s="8">
        <v>0.5</v>
      </c>
      <c r="F590" t="s">
        <v>5123</v>
      </c>
      <c r="G590" t="s">
        <v>5124</v>
      </c>
      <c r="H590" s="9">
        <v>8.6199999999999992</v>
      </c>
      <c r="I590" t="s">
        <v>5125</v>
      </c>
      <c r="J590" s="10">
        <f>ROUND(E590/I583* H590,5)</f>
        <v>4.3099999999999996</v>
      </c>
      <c r="K590" s="11"/>
    </row>
    <row r="591" spans="1:26" x14ac:dyDescent="0.25">
      <c r="D591" s="12" t="s">
        <v>5130</v>
      </c>
      <c r="E591" s="11"/>
      <c r="H591" s="11"/>
      <c r="K591" s="9">
        <f>SUM(J590:J590)</f>
        <v>4.3099999999999996</v>
      </c>
    </row>
    <row r="592" spans="1:26" x14ac:dyDescent="0.25">
      <c r="E592" s="11"/>
      <c r="H592" s="11"/>
      <c r="K592" s="11"/>
    </row>
    <row r="593" spans="1:26" x14ac:dyDescent="0.25">
      <c r="D593" s="12" t="s">
        <v>5142</v>
      </c>
      <c r="E593" s="11"/>
      <c r="H593" s="11">
        <v>1.5</v>
      </c>
      <c r="I593" t="s">
        <v>5143</v>
      </c>
      <c r="J593">
        <f>ROUND(H593/100*K588,5)</f>
        <v>0.4632</v>
      </c>
      <c r="K593" s="11"/>
    </row>
    <row r="594" spans="1:26" x14ac:dyDescent="0.25">
      <c r="D594" s="12" t="s">
        <v>5141</v>
      </c>
      <c r="E594" s="11"/>
      <c r="H594" s="11"/>
      <c r="K594" s="13">
        <f>SUM(J584:J593)</f>
        <v>35.653199999999998</v>
      </c>
    </row>
    <row r="595" spans="1:26" x14ac:dyDescent="0.25">
      <c r="D595" s="12" t="s">
        <v>5157</v>
      </c>
      <c r="E595" s="11"/>
      <c r="H595" s="11">
        <v>6</v>
      </c>
      <c r="I595" t="s">
        <v>5143</v>
      </c>
      <c r="K595" s="9">
        <f>ROUND(H595/100*K594,5)</f>
        <v>2.1391900000000001</v>
      </c>
    </row>
    <row r="596" spans="1:26" x14ac:dyDescent="0.25">
      <c r="D596" s="12" t="s">
        <v>5144</v>
      </c>
      <c r="E596" s="11"/>
      <c r="H596" s="11"/>
      <c r="K596" s="13">
        <f>SUM(K594:K595)</f>
        <v>37.792389999999997</v>
      </c>
    </row>
    <row r="598" spans="1:26" ht="45" customHeight="1" x14ac:dyDescent="0.25">
      <c r="A598" s="4" t="s">
        <v>5253</v>
      </c>
      <c r="B598" s="4" t="s">
        <v>94</v>
      </c>
      <c r="C598" s="1" t="s">
        <v>90</v>
      </c>
      <c r="D598" s="28" t="s">
        <v>95</v>
      </c>
      <c r="E598" s="29"/>
      <c r="F598" s="29"/>
      <c r="G598" s="1"/>
      <c r="H598" s="5" t="s">
        <v>5119</v>
      </c>
      <c r="I598" s="30">
        <v>1</v>
      </c>
      <c r="J598" s="31"/>
      <c r="K598" s="6">
        <f>ROUND(K611,2)</f>
        <v>57.64</v>
      </c>
      <c r="L598" s="1"/>
      <c r="M598" s="1"/>
      <c r="N598" s="1"/>
      <c r="O598" s="1"/>
      <c r="P598" s="1"/>
      <c r="Q598" s="1"/>
      <c r="R598" s="1"/>
      <c r="S598" s="1"/>
      <c r="T598" s="1"/>
      <c r="U598" s="1"/>
      <c r="V598" s="1"/>
      <c r="W598" s="1"/>
      <c r="X598" s="1"/>
      <c r="Y598" s="1"/>
      <c r="Z598" s="1"/>
    </row>
    <row r="599" spans="1:26" x14ac:dyDescent="0.25">
      <c r="B599" s="7" t="s">
        <v>5120</v>
      </c>
    </row>
    <row r="600" spans="1:26" x14ac:dyDescent="0.25">
      <c r="B600" t="s">
        <v>5182</v>
      </c>
      <c r="C600" t="s">
        <v>9</v>
      </c>
      <c r="D600" t="s">
        <v>5183</v>
      </c>
      <c r="E600" s="8">
        <v>1</v>
      </c>
      <c r="F600" t="s">
        <v>5123</v>
      </c>
      <c r="G600" t="s">
        <v>5124</v>
      </c>
      <c r="H600" s="9">
        <v>24.55</v>
      </c>
      <c r="I600" t="s">
        <v>5125</v>
      </c>
      <c r="J600" s="10">
        <f>ROUND(E600/I598* H600,5)</f>
        <v>24.55</v>
      </c>
      <c r="K600" s="11"/>
    </row>
    <row r="601" spans="1:26" x14ac:dyDescent="0.25">
      <c r="B601" t="s">
        <v>5155</v>
      </c>
      <c r="C601" t="s">
        <v>9</v>
      </c>
      <c r="D601" t="s">
        <v>5156</v>
      </c>
      <c r="E601" s="8">
        <v>0.125</v>
      </c>
      <c r="F601" t="s">
        <v>5123</v>
      </c>
      <c r="G601" t="s">
        <v>5124</v>
      </c>
      <c r="H601" s="9">
        <v>31.16</v>
      </c>
      <c r="I601" t="s">
        <v>5125</v>
      </c>
      <c r="J601" s="10">
        <f>ROUND(E601/I598* H601,5)</f>
        <v>3.895</v>
      </c>
      <c r="K601" s="11"/>
    </row>
    <row r="602" spans="1:26" x14ac:dyDescent="0.25">
      <c r="D602" s="12" t="s">
        <v>5126</v>
      </c>
      <c r="E602" s="11"/>
      <c r="H602" s="11"/>
      <c r="K602" s="9">
        <f>SUM(J600:J601)</f>
        <v>28.445</v>
      </c>
    </row>
    <row r="603" spans="1:26" x14ac:dyDescent="0.25">
      <c r="B603" s="7" t="s">
        <v>5127</v>
      </c>
      <c r="E603" s="11"/>
      <c r="H603" s="11"/>
      <c r="K603" s="11"/>
    </row>
    <row r="604" spans="1:26" x14ac:dyDescent="0.25">
      <c r="B604" t="s">
        <v>5254</v>
      </c>
      <c r="C604" t="s">
        <v>9</v>
      </c>
      <c r="D604" t="s">
        <v>5255</v>
      </c>
      <c r="E604" s="8">
        <v>0.5</v>
      </c>
      <c r="F604" t="s">
        <v>5123</v>
      </c>
      <c r="G604" t="s">
        <v>5124</v>
      </c>
      <c r="H604" s="9">
        <v>45.45</v>
      </c>
      <c r="I604" t="s">
        <v>5125</v>
      </c>
      <c r="J604" s="10">
        <f>ROUND(E604/I598* H604,5)</f>
        <v>22.725000000000001</v>
      </c>
      <c r="K604" s="11"/>
    </row>
    <row r="605" spans="1:26" x14ac:dyDescent="0.25">
      <c r="B605" t="s">
        <v>5256</v>
      </c>
      <c r="C605" t="s">
        <v>9</v>
      </c>
      <c r="D605" t="s">
        <v>5257</v>
      </c>
      <c r="E605" s="8">
        <v>0.5</v>
      </c>
      <c r="F605" t="s">
        <v>5123</v>
      </c>
      <c r="G605" t="s">
        <v>5124</v>
      </c>
      <c r="H605" s="9">
        <v>5.57</v>
      </c>
      <c r="I605" t="s">
        <v>5125</v>
      </c>
      <c r="J605" s="10">
        <f>ROUND(E605/I598* H605,5)</f>
        <v>2.7850000000000001</v>
      </c>
      <c r="K605" s="11"/>
    </row>
    <row r="606" spans="1:26" x14ac:dyDescent="0.25">
      <c r="D606" s="12" t="s">
        <v>5130</v>
      </c>
      <c r="E606" s="11"/>
      <c r="H606" s="11"/>
      <c r="K606" s="9">
        <f>SUM(J604:J605)</f>
        <v>25.51</v>
      </c>
    </row>
    <row r="607" spans="1:26" x14ac:dyDescent="0.25">
      <c r="E607" s="11"/>
      <c r="H607" s="11"/>
      <c r="K607" s="11"/>
    </row>
    <row r="608" spans="1:26" x14ac:dyDescent="0.25">
      <c r="D608" s="12" t="s">
        <v>5142</v>
      </c>
      <c r="E608" s="11"/>
      <c r="H608" s="11">
        <v>1.5</v>
      </c>
      <c r="I608" t="s">
        <v>5143</v>
      </c>
      <c r="J608">
        <f>ROUND(H608/100*K602,5)</f>
        <v>0.42668</v>
      </c>
      <c r="K608" s="11"/>
    </row>
    <row r="609" spans="1:26" x14ac:dyDescent="0.25">
      <c r="D609" s="12" t="s">
        <v>5141</v>
      </c>
      <c r="E609" s="11"/>
      <c r="H609" s="11"/>
      <c r="K609" s="13">
        <f>SUM(J599:J608)</f>
        <v>54.381679999999996</v>
      </c>
    </row>
    <row r="610" spans="1:26" x14ac:dyDescent="0.25">
      <c r="D610" s="12" t="s">
        <v>5157</v>
      </c>
      <c r="E610" s="11"/>
      <c r="H610" s="11">
        <v>6</v>
      </c>
      <c r="I610" t="s">
        <v>5143</v>
      </c>
      <c r="K610" s="9">
        <f>ROUND(H610/100*K609,5)</f>
        <v>3.2629000000000001</v>
      </c>
    </row>
    <row r="611" spans="1:26" x14ac:dyDescent="0.25">
      <c r="D611" s="12" t="s">
        <v>5144</v>
      </c>
      <c r="E611" s="11"/>
      <c r="H611" s="11"/>
      <c r="K611" s="13">
        <f>SUM(K609:K610)</f>
        <v>57.644579999999998</v>
      </c>
    </row>
    <row r="613" spans="1:26" ht="45" customHeight="1" x14ac:dyDescent="0.25">
      <c r="A613" s="4" t="s">
        <v>5258</v>
      </c>
      <c r="B613" s="4" t="s">
        <v>96</v>
      </c>
      <c r="C613" s="1" t="s">
        <v>90</v>
      </c>
      <c r="D613" s="28" t="s">
        <v>97</v>
      </c>
      <c r="E613" s="29"/>
      <c r="F613" s="29"/>
      <c r="G613" s="1"/>
      <c r="H613" s="5" t="s">
        <v>5119</v>
      </c>
      <c r="I613" s="30">
        <v>1</v>
      </c>
      <c r="J613" s="31"/>
      <c r="K613" s="6">
        <f>ROUND(K626,2)</f>
        <v>27.18</v>
      </c>
      <c r="L613" s="1"/>
      <c r="M613" s="1"/>
      <c r="N613" s="1"/>
      <c r="O613" s="1"/>
      <c r="P613" s="1"/>
      <c r="Q613" s="1"/>
      <c r="R613" s="1"/>
      <c r="S613" s="1"/>
      <c r="T613" s="1"/>
      <c r="U613" s="1"/>
      <c r="V613" s="1"/>
      <c r="W613" s="1"/>
      <c r="X613" s="1"/>
      <c r="Y613" s="1"/>
      <c r="Z613" s="1"/>
    </row>
    <row r="614" spans="1:26" x14ac:dyDescent="0.25">
      <c r="B614" s="7" t="s">
        <v>5120</v>
      </c>
    </row>
    <row r="615" spans="1:26" x14ac:dyDescent="0.25">
      <c r="B615" t="s">
        <v>5168</v>
      </c>
      <c r="C615" t="s">
        <v>9</v>
      </c>
      <c r="D615" t="s">
        <v>5169</v>
      </c>
      <c r="E615" s="8">
        <v>0.5</v>
      </c>
      <c r="F615" t="s">
        <v>5123</v>
      </c>
      <c r="G615" t="s">
        <v>5124</v>
      </c>
      <c r="H615" s="9">
        <v>29.9</v>
      </c>
      <c r="I615" t="s">
        <v>5125</v>
      </c>
      <c r="J615" s="10">
        <f>ROUND(E615/I613* H615,5)</f>
        <v>14.95</v>
      </c>
      <c r="K615" s="11"/>
    </row>
    <row r="616" spans="1:26" x14ac:dyDescent="0.25">
      <c r="D616" s="12" t="s">
        <v>5126</v>
      </c>
      <c r="E616" s="11"/>
      <c r="H616" s="11"/>
      <c r="K616" s="9">
        <f>SUM(J615:J615)</f>
        <v>14.95</v>
      </c>
    </row>
    <row r="617" spans="1:26" x14ac:dyDescent="0.25">
      <c r="B617" s="7" t="s">
        <v>5127</v>
      </c>
      <c r="E617" s="11"/>
      <c r="H617" s="11"/>
      <c r="K617" s="11"/>
    </row>
    <row r="618" spans="1:26" x14ac:dyDescent="0.25">
      <c r="B618" t="s">
        <v>5250</v>
      </c>
      <c r="C618" t="s">
        <v>9</v>
      </c>
      <c r="D618" t="s">
        <v>5251</v>
      </c>
      <c r="E618" s="8">
        <v>0.5</v>
      </c>
      <c r="F618" t="s">
        <v>5123</v>
      </c>
      <c r="G618" t="s">
        <v>5124</v>
      </c>
      <c r="H618" s="9">
        <v>8.6199999999999992</v>
      </c>
      <c r="I618" t="s">
        <v>5125</v>
      </c>
      <c r="J618" s="10">
        <f>ROUND(E618/I613* H618,5)</f>
        <v>4.3099999999999996</v>
      </c>
      <c r="K618" s="11"/>
    </row>
    <row r="619" spans="1:26" x14ac:dyDescent="0.25">
      <c r="B619" t="s">
        <v>5212</v>
      </c>
      <c r="C619" t="s">
        <v>9</v>
      </c>
      <c r="D619" t="s">
        <v>5213</v>
      </c>
      <c r="E619" s="8">
        <v>0.5</v>
      </c>
      <c r="F619" t="s">
        <v>5123</v>
      </c>
      <c r="G619" t="s">
        <v>5124</v>
      </c>
      <c r="H619" s="9">
        <v>3.42</v>
      </c>
      <c r="I619" t="s">
        <v>5125</v>
      </c>
      <c r="J619" s="10">
        <f>ROUND(E619/I613* H619,5)</f>
        <v>1.71</v>
      </c>
      <c r="K619" s="11"/>
    </row>
    <row r="620" spans="1:26" x14ac:dyDescent="0.25">
      <c r="B620" t="s">
        <v>5205</v>
      </c>
      <c r="C620" t="s">
        <v>9</v>
      </c>
      <c r="D620" t="s">
        <v>5206</v>
      </c>
      <c r="E620" s="8">
        <v>0.5</v>
      </c>
      <c r="F620" t="s">
        <v>5123</v>
      </c>
      <c r="G620" t="s">
        <v>5124</v>
      </c>
      <c r="H620" s="9">
        <v>8.9</v>
      </c>
      <c r="I620" t="s">
        <v>5125</v>
      </c>
      <c r="J620" s="10">
        <f>ROUND(E620/I613* H620,5)</f>
        <v>4.45</v>
      </c>
      <c r="K620" s="11"/>
    </row>
    <row r="621" spans="1:26" x14ac:dyDescent="0.25">
      <c r="D621" s="12" t="s">
        <v>5130</v>
      </c>
      <c r="E621" s="11"/>
      <c r="H621" s="11"/>
      <c r="K621" s="9">
        <f>SUM(J618:J620)</f>
        <v>10.469999999999999</v>
      </c>
    </row>
    <row r="622" spans="1:26" x14ac:dyDescent="0.25">
      <c r="E622" s="11"/>
      <c r="H622" s="11"/>
      <c r="K622" s="11"/>
    </row>
    <row r="623" spans="1:26" x14ac:dyDescent="0.25">
      <c r="D623" s="12" t="s">
        <v>5142</v>
      </c>
      <c r="E623" s="11"/>
      <c r="H623" s="11">
        <v>1.5</v>
      </c>
      <c r="I623" t="s">
        <v>5143</v>
      </c>
      <c r="J623">
        <f>ROUND(H623/100*K616,5)</f>
        <v>0.22425</v>
      </c>
      <c r="K623" s="11"/>
    </row>
    <row r="624" spans="1:26" x14ac:dyDescent="0.25">
      <c r="D624" s="12" t="s">
        <v>5141</v>
      </c>
      <c r="E624" s="11"/>
      <c r="H624" s="11"/>
      <c r="K624" s="13">
        <f>SUM(J614:J623)</f>
        <v>25.64425</v>
      </c>
    </row>
    <row r="625" spans="1:26" x14ac:dyDescent="0.25">
      <c r="D625" s="12" t="s">
        <v>5157</v>
      </c>
      <c r="E625" s="11"/>
      <c r="H625" s="11">
        <v>6</v>
      </c>
      <c r="I625" t="s">
        <v>5143</v>
      </c>
      <c r="K625" s="9">
        <f>ROUND(H625/100*K624,5)</f>
        <v>1.5386599999999999</v>
      </c>
    </row>
    <row r="626" spans="1:26" x14ac:dyDescent="0.25">
      <c r="D626" s="12" t="s">
        <v>5144</v>
      </c>
      <c r="E626" s="11"/>
      <c r="H626" s="11"/>
      <c r="K626" s="13">
        <f>SUM(K624:K625)</f>
        <v>27.18291</v>
      </c>
    </row>
    <row r="628" spans="1:26" ht="45" customHeight="1" x14ac:dyDescent="0.25">
      <c r="A628" s="4" t="s">
        <v>5259</v>
      </c>
      <c r="B628" s="4" t="s">
        <v>98</v>
      </c>
      <c r="C628" s="1" t="s">
        <v>90</v>
      </c>
      <c r="D628" s="28" t="s">
        <v>99</v>
      </c>
      <c r="E628" s="29"/>
      <c r="F628" s="29"/>
      <c r="G628" s="1"/>
      <c r="H628" s="5" t="s">
        <v>5119</v>
      </c>
      <c r="I628" s="30">
        <v>1</v>
      </c>
      <c r="J628" s="31"/>
      <c r="K628" s="6">
        <f>ROUND(K641,2)</f>
        <v>51</v>
      </c>
      <c r="L628" s="1"/>
      <c r="M628" s="1"/>
      <c r="N628" s="1"/>
      <c r="O628" s="1"/>
      <c r="P628" s="1"/>
      <c r="Q628" s="1"/>
      <c r="R628" s="1"/>
      <c r="S628" s="1"/>
      <c r="T628" s="1"/>
      <c r="U628" s="1"/>
      <c r="V628" s="1"/>
      <c r="W628" s="1"/>
      <c r="X628" s="1"/>
      <c r="Y628" s="1"/>
      <c r="Z628" s="1"/>
    </row>
    <row r="629" spans="1:26" x14ac:dyDescent="0.25">
      <c r="B629" s="7" t="s">
        <v>5120</v>
      </c>
    </row>
    <row r="630" spans="1:26" x14ac:dyDescent="0.25">
      <c r="B630" t="s">
        <v>5160</v>
      </c>
      <c r="C630" t="s">
        <v>9</v>
      </c>
      <c r="D630" t="s">
        <v>5161</v>
      </c>
      <c r="E630" s="8">
        <v>0.5</v>
      </c>
      <c r="F630" t="s">
        <v>5123</v>
      </c>
      <c r="G630" t="s">
        <v>5124</v>
      </c>
      <c r="H630" s="9">
        <v>29.42</v>
      </c>
      <c r="I630" t="s">
        <v>5125</v>
      </c>
      <c r="J630" s="10">
        <f>ROUND(E630/I628* H630,5)</f>
        <v>14.71</v>
      </c>
      <c r="K630" s="11"/>
    </row>
    <row r="631" spans="1:26" x14ac:dyDescent="0.25">
      <c r="B631" t="s">
        <v>5182</v>
      </c>
      <c r="C631" t="s">
        <v>9</v>
      </c>
      <c r="D631" t="s">
        <v>5183</v>
      </c>
      <c r="E631" s="8">
        <v>1</v>
      </c>
      <c r="F631" t="s">
        <v>5123</v>
      </c>
      <c r="G631" t="s">
        <v>5124</v>
      </c>
      <c r="H631" s="9">
        <v>24.55</v>
      </c>
      <c r="I631" t="s">
        <v>5125</v>
      </c>
      <c r="J631" s="10">
        <f>ROUND(E631/I628* H631,5)</f>
        <v>24.55</v>
      </c>
      <c r="K631" s="11"/>
    </row>
    <row r="632" spans="1:26" x14ac:dyDescent="0.25">
      <c r="B632" t="s">
        <v>5155</v>
      </c>
      <c r="C632" t="s">
        <v>9</v>
      </c>
      <c r="D632" t="s">
        <v>5156</v>
      </c>
      <c r="E632" s="8">
        <v>0.125</v>
      </c>
      <c r="F632" t="s">
        <v>5123</v>
      </c>
      <c r="G632" t="s">
        <v>5124</v>
      </c>
      <c r="H632" s="9">
        <v>31.16</v>
      </c>
      <c r="I632" t="s">
        <v>5125</v>
      </c>
      <c r="J632" s="10">
        <f>ROUND(E632/I628* H632,5)</f>
        <v>3.895</v>
      </c>
      <c r="K632" s="11"/>
    </row>
    <row r="633" spans="1:26" x14ac:dyDescent="0.25">
      <c r="D633" s="12" t="s">
        <v>5126</v>
      </c>
      <c r="E633" s="11"/>
      <c r="H633" s="11"/>
      <c r="K633" s="9">
        <f>SUM(J630:J632)</f>
        <v>43.155000000000008</v>
      </c>
    </row>
    <row r="634" spans="1:26" x14ac:dyDescent="0.25">
      <c r="B634" s="7" t="s">
        <v>5127</v>
      </c>
      <c r="E634" s="11"/>
      <c r="H634" s="11"/>
      <c r="K634" s="11"/>
    </row>
    <row r="635" spans="1:26" x14ac:dyDescent="0.25">
      <c r="B635" t="s">
        <v>5250</v>
      </c>
      <c r="C635" t="s">
        <v>9</v>
      </c>
      <c r="D635" t="s">
        <v>5251</v>
      </c>
      <c r="E635" s="8">
        <v>0.5</v>
      </c>
      <c r="F635" t="s">
        <v>5123</v>
      </c>
      <c r="G635" t="s">
        <v>5124</v>
      </c>
      <c r="H635" s="9">
        <v>8.6199999999999992</v>
      </c>
      <c r="I635" t="s">
        <v>5125</v>
      </c>
      <c r="J635" s="10">
        <f>ROUND(E635/I628* H635,5)</f>
        <v>4.3099999999999996</v>
      </c>
      <c r="K635" s="11"/>
    </row>
    <row r="636" spans="1:26" x14ac:dyDescent="0.25">
      <c r="D636" s="12" t="s">
        <v>5130</v>
      </c>
      <c r="E636" s="11"/>
      <c r="H636" s="11"/>
      <c r="K636" s="9">
        <f>SUM(J635:J635)</f>
        <v>4.3099999999999996</v>
      </c>
    </row>
    <row r="637" spans="1:26" x14ac:dyDescent="0.25">
      <c r="E637" s="11"/>
      <c r="H637" s="11"/>
      <c r="K637" s="11"/>
    </row>
    <row r="638" spans="1:26" x14ac:dyDescent="0.25">
      <c r="D638" s="12" t="s">
        <v>5142</v>
      </c>
      <c r="E638" s="11"/>
      <c r="H638" s="11">
        <v>1.5</v>
      </c>
      <c r="I638" t="s">
        <v>5143</v>
      </c>
      <c r="J638">
        <f>ROUND(H638/100*K633,5)</f>
        <v>0.64732999999999996</v>
      </c>
      <c r="K638" s="11"/>
    </row>
    <row r="639" spans="1:26" x14ac:dyDescent="0.25">
      <c r="D639" s="12" t="s">
        <v>5141</v>
      </c>
      <c r="E639" s="11"/>
      <c r="H639" s="11"/>
      <c r="K639" s="13">
        <f>SUM(J629:J638)</f>
        <v>48.112330000000007</v>
      </c>
    </row>
    <row r="640" spans="1:26" x14ac:dyDescent="0.25">
      <c r="D640" s="12" t="s">
        <v>5157</v>
      </c>
      <c r="E640" s="11"/>
      <c r="H640" s="11">
        <v>6</v>
      </c>
      <c r="I640" t="s">
        <v>5143</v>
      </c>
      <c r="K640" s="9">
        <f>ROUND(H640/100*K639,5)</f>
        <v>2.8867400000000001</v>
      </c>
    </row>
    <row r="641" spans="1:26" x14ac:dyDescent="0.25">
      <c r="D641" s="12" t="s">
        <v>5144</v>
      </c>
      <c r="E641" s="11"/>
      <c r="H641" s="11"/>
      <c r="K641" s="13">
        <f>SUM(K639:K640)</f>
        <v>50.99907000000001</v>
      </c>
    </row>
    <row r="643" spans="1:26" ht="45" customHeight="1" x14ac:dyDescent="0.25">
      <c r="A643" s="4" t="s">
        <v>5260</v>
      </c>
      <c r="B643" s="4" t="s">
        <v>100</v>
      </c>
      <c r="C643" s="1" t="s">
        <v>90</v>
      </c>
      <c r="D643" s="28" t="s">
        <v>101</v>
      </c>
      <c r="E643" s="29"/>
      <c r="F643" s="29"/>
      <c r="G643" s="1"/>
      <c r="H643" s="5" t="s">
        <v>5119</v>
      </c>
      <c r="I643" s="30">
        <v>1</v>
      </c>
      <c r="J643" s="31"/>
      <c r="K643" s="6">
        <f>ROUND(K651,2)</f>
        <v>66.040000000000006</v>
      </c>
      <c r="L643" s="1"/>
      <c r="M643" s="1"/>
      <c r="N643" s="1"/>
      <c r="O643" s="1"/>
      <c r="P643" s="1"/>
      <c r="Q643" s="1"/>
      <c r="R643" s="1"/>
      <c r="S643" s="1"/>
      <c r="T643" s="1"/>
      <c r="U643" s="1"/>
      <c r="V643" s="1"/>
      <c r="W643" s="1"/>
      <c r="X643" s="1"/>
      <c r="Y643" s="1"/>
      <c r="Z643" s="1"/>
    </row>
    <row r="644" spans="1:26" x14ac:dyDescent="0.25">
      <c r="B644" s="7" t="s">
        <v>5127</v>
      </c>
    </row>
    <row r="645" spans="1:26" x14ac:dyDescent="0.25">
      <c r="B645" t="s">
        <v>5261</v>
      </c>
      <c r="C645" t="s">
        <v>9</v>
      </c>
      <c r="D645" t="s">
        <v>5262</v>
      </c>
      <c r="E645" s="8">
        <v>0.25</v>
      </c>
      <c r="F645" t="s">
        <v>5123</v>
      </c>
      <c r="G645" t="s">
        <v>5124</v>
      </c>
      <c r="H645" s="9">
        <v>62.74</v>
      </c>
      <c r="I645" t="s">
        <v>5125</v>
      </c>
      <c r="J645" s="10">
        <f>ROUND(E645/I643* H645,5)</f>
        <v>15.685</v>
      </c>
      <c r="K645" s="11"/>
    </row>
    <row r="646" spans="1:26" x14ac:dyDescent="0.25">
      <c r="B646" t="s">
        <v>5235</v>
      </c>
      <c r="C646" t="s">
        <v>9</v>
      </c>
      <c r="D646" t="s">
        <v>5236</v>
      </c>
      <c r="E646" s="8">
        <v>0.5</v>
      </c>
      <c r="F646" t="s">
        <v>5123</v>
      </c>
      <c r="G646" t="s">
        <v>5124</v>
      </c>
      <c r="H646" s="9">
        <v>65.38</v>
      </c>
      <c r="I646" t="s">
        <v>5125</v>
      </c>
      <c r="J646" s="10">
        <f>ROUND(E646/I643* H646,5)</f>
        <v>32.69</v>
      </c>
      <c r="K646" s="11"/>
    </row>
    <row r="647" spans="1:26" x14ac:dyDescent="0.25">
      <c r="B647" t="s">
        <v>5226</v>
      </c>
      <c r="C647" t="s">
        <v>9</v>
      </c>
      <c r="D647" t="s">
        <v>5227</v>
      </c>
      <c r="E647" s="8">
        <v>0.25</v>
      </c>
      <c r="F647" t="s">
        <v>5123</v>
      </c>
      <c r="G647" t="s">
        <v>5124</v>
      </c>
      <c r="H647" s="9">
        <v>55.71</v>
      </c>
      <c r="I647" t="s">
        <v>5125</v>
      </c>
      <c r="J647" s="10">
        <f>ROUND(E647/I643* H647,5)</f>
        <v>13.9275</v>
      </c>
      <c r="K647" s="11"/>
    </row>
    <row r="648" spans="1:26" x14ac:dyDescent="0.25">
      <c r="D648" s="12" t="s">
        <v>5130</v>
      </c>
      <c r="E648" s="11"/>
      <c r="H648" s="11"/>
      <c r="K648" s="9">
        <f>SUM(J645:J647)</f>
        <v>62.302500000000002</v>
      </c>
    </row>
    <row r="649" spans="1:26" x14ac:dyDescent="0.25">
      <c r="D649" s="12" t="s">
        <v>5141</v>
      </c>
      <c r="E649" s="11"/>
      <c r="H649" s="11"/>
      <c r="K649" s="13">
        <f>SUM(J644:J648)</f>
        <v>62.302500000000002</v>
      </c>
    </row>
    <row r="650" spans="1:26" x14ac:dyDescent="0.25">
      <c r="D650" s="12" t="s">
        <v>5157</v>
      </c>
      <c r="E650" s="11"/>
      <c r="H650" s="11">
        <v>6</v>
      </c>
      <c r="I650" t="s">
        <v>5143</v>
      </c>
      <c r="K650" s="9">
        <f>ROUND(H650/100*K649,5)</f>
        <v>3.7381500000000001</v>
      </c>
    </row>
    <row r="651" spans="1:26" x14ac:dyDescent="0.25">
      <c r="D651" s="12" t="s">
        <v>5144</v>
      </c>
      <c r="E651" s="11"/>
      <c r="H651" s="11"/>
      <c r="K651" s="13">
        <f>SUM(K649:K650)</f>
        <v>66.040649999999999</v>
      </c>
    </row>
    <row r="653" spans="1:26" ht="45" customHeight="1" x14ac:dyDescent="0.25">
      <c r="A653" s="4" t="s">
        <v>5263</v>
      </c>
      <c r="B653" s="4" t="s">
        <v>102</v>
      </c>
      <c r="C653" s="1" t="s">
        <v>90</v>
      </c>
      <c r="D653" s="28" t="s">
        <v>103</v>
      </c>
      <c r="E653" s="29"/>
      <c r="F653" s="29"/>
      <c r="G653" s="1"/>
      <c r="H653" s="5" t="s">
        <v>5119</v>
      </c>
      <c r="I653" s="30">
        <v>1</v>
      </c>
      <c r="J653" s="31"/>
      <c r="K653" s="6">
        <f>ROUND(K661,2)</f>
        <v>101.57</v>
      </c>
      <c r="L653" s="1"/>
      <c r="M653" s="1"/>
      <c r="N653" s="1"/>
      <c r="O653" s="1"/>
      <c r="P653" s="1"/>
      <c r="Q653" s="1"/>
      <c r="R653" s="1"/>
      <c r="S653" s="1"/>
      <c r="T653" s="1"/>
      <c r="U653" s="1"/>
      <c r="V653" s="1"/>
      <c r="W653" s="1"/>
      <c r="X653" s="1"/>
      <c r="Y653" s="1"/>
      <c r="Z653" s="1"/>
    </row>
    <row r="654" spans="1:26" x14ac:dyDescent="0.25">
      <c r="B654" s="7" t="s">
        <v>5127</v>
      </c>
    </row>
    <row r="655" spans="1:26" x14ac:dyDescent="0.25">
      <c r="B655" t="s">
        <v>5229</v>
      </c>
      <c r="C655" t="s">
        <v>9</v>
      </c>
      <c r="D655" t="s">
        <v>5230</v>
      </c>
      <c r="E655" s="8">
        <v>0.25</v>
      </c>
      <c r="F655" t="s">
        <v>5123</v>
      </c>
      <c r="G655" t="s">
        <v>5124</v>
      </c>
      <c r="H655" s="9">
        <v>56.51</v>
      </c>
      <c r="I655" t="s">
        <v>5125</v>
      </c>
      <c r="J655" s="10">
        <f>ROUND(E655/I653* H655,5)</f>
        <v>14.1275</v>
      </c>
      <c r="K655" s="11"/>
    </row>
    <row r="656" spans="1:26" x14ac:dyDescent="0.25">
      <c r="B656" t="s">
        <v>5264</v>
      </c>
      <c r="C656" t="s">
        <v>9</v>
      </c>
      <c r="D656" t="s">
        <v>5265</v>
      </c>
      <c r="E656" s="8">
        <v>0.5</v>
      </c>
      <c r="F656" t="s">
        <v>5123</v>
      </c>
      <c r="G656" t="s">
        <v>5124</v>
      </c>
      <c r="H656" s="9">
        <v>109.98</v>
      </c>
      <c r="I656" t="s">
        <v>5125</v>
      </c>
      <c r="J656" s="10">
        <f>ROUND(E656/I653* H656,5)</f>
        <v>54.99</v>
      </c>
      <c r="K656" s="11"/>
    </row>
    <row r="657" spans="1:26" x14ac:dyDescent="0.25">
      <c r="B657" t="s">
        <v>5232</v>
      </c>
      <c r="C657" t="s">
        <v>9</v>
      </c>
      <c r="D657" t="s">
        <v>5233</v>
      </c>
      <c r="E657" s="8">
        <v>0.25</v>
      </c>
      <c r="F657" t="s">
        <v>5123</v>
      </c>
      <c r="G657" t="s">
        <v>5124</v>
      </c>
      <c r="H657" s="9">
        <v>106.8</v>
      </c>
      <c r="I657" t="s">
        <v>5125</v>
      </c>
      <c r="J657" s="10">
        <f>ROUND(E657/I653* H657,5)</f>
        <v>26.7</v>
      </c>
      <c r="K657" s="11"/>
    </row>
    <row r="658" spans="1:26" x14ac:dyDescent="0.25">
      <c r="D658" s="12" t="s">
        <v>5130</v>
      </c>
      <c r="E658" s="11"/>
      <c r="H658" s="11"/>
      <c r="K658" s="9">
        <f>SUM(J655:J657)</f>
        <v>95.81750000000001</v>
      </c>
    </row>
    <row r="659" spans="1:26" x14ac:dyDescent="0.25">
      <c r="D659" s="12" t="s">
        <v>5141</v>
      </c>
      <c r="E659" s="11"/>
      <c r="H659" s="11"/>
      <c r="K659" s="13">
        <f>SUM(J654:J658)</f>
        <v>95.81750000000001</v>
      </c>
    </row>
    <row r="660" spans="1:26" x14ac:dyDescent="0.25">
      <c r="D660" s="12" t="s">
        <v>5157</v>
      </c>
      <c r="E660" s="11"/>
      <c r="H660" s="11">
        <v>6</v>
      </c>
      <c r="I660" t="s">
        <v>5143</v>
      </c>
      <c r="K660" s="9">
        <f>ROUND(H660/100*K659,5)</f>
        <v>5.7490500000000004</v>
      </c>
    </row>
    <row r="661" spans="1:26" x14ac:dyDescent="0.25">
      <c r="D661" s="12" t="s">
        <v>5144</v>
      </c>
      <c r="E661" s="11"/>
      <c r="H661" s="11"/>
      <c r="K661" s="13">
        <f>SUM(K659:K660)</f>
        <v>101.56655000000001</v>
      </c>
    </row>
    <row r="663" spans="1:26" ht="45" customHeight="1" x14ac:dyDescent="0.25">
      <c r="A663" s="4" t="s">
        <v>5266</v>
      </c>
      <c r="B663" s="4" t="s">
        <v>104</v>
      </c>
      <c r="C663" s="1" t="s">
        <v>90</v>
      </c>
      <c r="D663" s="28" t="s">
        <v>105</v>
      </c>
      <c r="E663" s="29"/>
      <c r="F663" s="29"/>
      <c r="G663" s="1"/>
      <c r="H663" s="5" t="s">
        <v>5119</v>
      </c>
      <c r="I663" s="30">
        <v>1</v>
      </c>
      <c r="J663" s="31"/>
      <c r="K663" s="6">
        <f>ROUND(K686,2)</f>
        <v>481.64</v>
      </c>
      <c r="L663" s="1"/>
      <c r="M663" s="1"/>
      <c r="N663" s="1"/>
      <c r="O663" s="1"/>
      <c r="P663" s="1"/>
      <c r="Q663" s="1"/>
      <c r="R663" s="1"/>
      <c r="S663" s="1"/>
      <c r="T663" s="1"/>
      <c r="U663" s="1"/>
      <c r="V663" s="1"/>
      <c r="W663" s="1"/>
      <c r="X663" s="1"/>
      <c r="Y663" s="1"/>
      <c r="Z663" s="1"/>
    </row>
    <row r="664" spans="1:26" x14ac:dyDescent="0.25">
      <c r="B664" s="7" t="s">
        <v>5120</v>
      </c>
    </row>
    <row r="665" spans="1:26" x14ac:dyDescent="0.25">
      <c r="B665" t="s">
        <v>5155</v>
      </c>
      <c r="C665" t="s">
        <v>9</v>
      </c>
      <c r="D665" t="s">
        <v>5156</v>
      </c>
      <c r="E665" s="8">
        <v>0.25</v>
      </c>
      <c r="F665" t="s">
        <v>5123</v>
      </c>
      <c r="G665" t="s">
        <v>5124</v>
      </c>
      <c r="H665" s="9">
        <v>31.16</v>
      </c>
      <c r="I665" t="s">
        <v>5125</v>
      </c>
      <c r="J665" s="10">
        <f>ROUND(E665/I663* H665,5)</f>
        <v>7.79</v>
      </c>
      <c r="K665" s="11"/>
    </row>
    <row r="666" spans="1:26" x14ac:dyDescent="0.25">
      <c r="B666" t="s">
        <v>5267</v>
      </c>
      <c r="C666" t="s">
        <v>9</v>
      </c>
      <c r="D666" t="s">
        <v>5268</v>
      </c>
      <c r="E666" s="8">
        <v>3</v>
      </c>
      <c r="F666" t="s">
        <v>5123</v>
      </c>
      <c r="G666" t="s">
        <v>5124</v>
      </c>
      <c r="H666" s="9">
        <v>45.98</v>
      </c>
      <c r="I666" t="s">
        <v>5125</v>
      </c>
      <c r="J666" s="10">
        <f>ROUND(E666/I663* H666,5)</f>
        <v>137.94</v>
      </c>
      <c r="K666" s="11"/>
    </row>
    <row r="667" spans="1:26" x14ac:dyDescent="0.25">
      <c r="B667" t="s">
        <v>5182</v>
      </c>
      <c r="C667" t="s">
        <v>9</v>
      </c>
      <c r="D667" t="s">
        <v>5183</v>
      </c>
      <c r="E667" s="8">
        <v>1.5</v>
      </c>
      <c r="F667" t="s">
        <v>5123</v>
      </c>
      <c r="G667" t="s">
        <v>5124</v>
      </c>
      <c r="H667" s="9">
        <v>24.55</v>
      </c>
      <c r="I667" t="s">
        <v>5125</v>
      </c>
      <c r="J667" s="10">
        <f>ROUND(E667/I663* H667,5)</f>
        <v>36.825000000000003</v>
      </c>
      <c r="K667" s="11"/>
    </row>
    <row r="668" spans="1:26" x14ac:dyDescent="0.25">
      <c r="B668" t="s">
        <v>5160</v>
      </c>
      <c r="C668" t="s">
        <v>9</v>
      </c>
      <c r="D668" t="s">
        <v>5161</v>
      </c>
      <c r="E668" s="8">
        <v>2.5</v>
      </c>
      <c r="F668" t="s">
        <v>5123</v>
      </c>
      <c r="G668" t="s">
        <v>5124</v>
      </c>
      <c r="H668" s="9">
        <v>29.42</v>
      </c>
      <c r="I668" t="s">
        <v>5125</v>
      </c>
      <c r="J668" s="10">
        <f>ROUND(E668/I663* H668,5)</f>
        <v>73.55</v>
      </c>
      <c r="K668" s="11"/>
    </row>
    <row r="669" spans="1:26" x14ac:dyDescent="0.25">
      <c r="B669" t="s">
        <v>5178</v>
      </c>
      <c r="C669" t="s">
        <v>9</v>
      </c>
      <c r="D669" t="s">
        <v>5179</v>
      </c>
      <c r="E669" s="8">
        <v>3</v>
      </c>
      <c r="F669" t="s">
        <v>5123</v>
      </c>
      <c r="G669" t="s">
        <v>5124</v>
      </c>
      <c r="H669" s="9">
        <v>26.12</v>
      </c>
      <c r="I669" t="s">
        <v>5125</v>
      </c>
      <c r="J669" s="10">
        <f>ROUND(E669/I663* H669,5)</f>
        <v>78.36</v>
      </c>
      <c r="K669" s="11"/>
    </row>
    <row r="670" spans="1:26" x14ac:dyDescent="0.25">
      <c r="D670" s="12" t="s">
        <v>5126</v>
      </c>
      <c r="E670" s="11"/>
      <c r="H670" s="11"/>
      <c r="K670" s="9">
        <f>SUM(J665:J669)</f>
        <v>334.46500000000003</v>
      </c>
    </row>
    <row r="671" spans="1:26" x14ac:dyDescent="0.25">
      <c r="B671" s="7" t="s">
        <v>5127</v>
      </c>
      <c r="E671" s="11"/>
      <c r="H671" s="11"/>
      <c r="K671" s="11"/>
    </row>
    <row r="672" spans="1:26" x14ac:dyDescent="0.25">
      <c r="B672" t="s">
        <v>5190</v>
      </c>
      <c r="C672" t="s">
        <v>9</v>
      </c>
      <c r="D672" t="s">
        <v>5191</v>
      </c>
      <c r="E672" s="8">
        <v>1.5</v>
      </c>
      <c r="F672" t="s">
        <v>5123</v>
      </c>
      <c r="G672" t="s">
        <v>5124</v>
      </c>
      <c r="H672" s="9">
        <v>2.54</v>
      </c>
      <c r="I672" t="s">
        <v>5125</v>
      </c>
      <c r="J672" s="10">
        <f>ROUND(E672/I663* H672,5)</f>
        <v>3.81</v>
      </c>
      <c r="K672" s="11"/>
    </row>
    <row r="673" spans="1:26" x14ac:dyDescent="0.25">
      <c r="B673" t="s">
        <v>5188</v>
      </c>
      <c r="C673" t="s">
        <v>9</v>
      </c>
      <c r="D673" t="s">
        <v>5189</v>
      </c>
      <c r="E673" s="8">
        <v>1.5</v>
      </c>
      <c r="F673" t="s">
        <v>5123</v>
      </c>
      <c r="G673" t="s">
        <v>5124</v>
      </c>
      <c r="H673" s="9">
        <v>2.0299999999999998</v>
      </c>
      <c r="I673" t="s">
        <v>5125</v>
      </c>
      <c r="J673" s="10">
        <f>ROUND(E673/I663* H673,5)</f>
        <v>3.0449999999999999</v>
      </c>
      <c r="K673" s="11"/>
    </row>
    <row r="674" spans="1:26" x14ac:dyDescent="0.25">
      <c r="B674" t="s">
        <v>5226</v>
      </c>
      <c r="C674" t="s">
        <v>9</v>
      </c>
      <c r="D674" t="s">
        <v>5227</v>
      </c>
      <c r="E674" s="8">
        <v>1.5</v>
      </c>
      <c r="F674" t="s">
        <v>5123</v>
      </c>
      <c r="G674" t="s">
        <v>5124</v>
      </c>
      <c r="H674" s="9">
        <v>55.71</v>
      </c>
      <c r="I674" t="s">
        <v>5125</v>
      </c>
      <c r="J674" s="10">
        <f>ROUND(E674/I663* H674,5)</f>
        <v>83.564999999999998</v>
      </c>
      <c r="K674" s="11"/>
    </row>
    <row r="675" spans="1:26" x14ac:dyDescent="0.25">
      <c r="B675" t="s">
        <v>5250</v>
      </c>
      <c r="C675" t="s">
        <v>9</v>
      </c>
      <c r="D675" t="s">
        <v>5251</v>
      </c>
      <c r="E675" s="8">
        <v>1</v>
      </c>
      <c r="F675" t="s">
        <v>5123</v>
      </c>
      <c r="G675" t="s">
        <v>5124</v>
      </c>
      <c r="H675" s="9">
        <v>8.6199999999999992</v>
      </c>
      <c r="I675" t="s">
        <v>5125</v>
      </c>
      <c r="J675" s="10">
        <f>ROUND(E675/I663* H675,5)</f>
        <v>8.6199999999999992</v>
      </c>
      <c r="K675" s="11"/>
    </row>
    <row r="676" spans="1:26" x14ac:dyDescent="0.25">
      <c r="B676" t="s">
        <v>5269</v>
      </c>
      <c r="C676" t="s">
        <v>9</v>
      </c>
      <c r="D676" t="s">
        <v>5270</v>
      </c>
      <c r="E676" s="8">
        <v>1.5</v>
      </c>
      <c r="F676" t="s">
        <v>5123</v>
      </c>
      <c r="G676" t="s">
        <v>5124</v>
      </c>
      <c r="H676" s="9">
        <v>6.44</v>
      </c>
      <c r="I676" t="s">
        <v>5125</v>
      </c>
      <c r="J676" s="10">
        <f>ROUND(E676/I663* H676,5)</f>
        <v>9.66</v>
      </c>
      <c r="K676" s="11"/>
    </row>
    <row r="677" spans="1:26" x14ac:dyDescent="0.25">
      <c r="B677" t="s">
        <v>5271</v>
      </c>
      <c r="C677" t="s">
        <v>9</v>
      </c>
      <c r="D677" t="s">
        <v>5272</v>
      </c>
      <c r="E677" s="8">
        <v>1.5</v>
      </c>
      <c r="F677" t="s">
        <v>5123</v>
      </c>
      <c r="G677" t="s">
        <v>5124</v>
      </c>
      <c r="H677" s="9">
        <v>3.45</v>
      </c>
      <c r="I677" t="s">
        <v>5125</v>
      </c>
      <c r="J677" s="10">
        <f>ROUND(E677/I663* H677,5)</f>
        <v>5.1749999999999998</v>
      </c>
      <c r="K677" s="11"/>
    </row>
    <row r="678" spans="1:26" x14ac:dyDescent="0.25">
      <c r="D678" s="12" t="s">
        <v>5130</v>
      </c>
      <c r="E678" s="11"/>
      <c r="H678" s="11"/>
      <c r="K678" s="9">
        <f>SUM(J672:J677)</f>
        <v>113.875</v>
      </c>
    </row>
    <row r="679" spans="1:26" x14ac:dyDescent="0.25">
      <c r="B679" s="7" t="s">
        <v>5131</v>
      </c>
      <c r="E679" s="11"/>
      <c r="H679" s="11"/>
      <c r="K679" s="11"/>
    </row>
    <row r="680" spans="1:26" x14ac:dyDescent="0.25">
      <c r="B680" t="s">
        <v>5273</v>
      </c>
      <c r="C680" t="s">
        <v>136</v>
      </c>
      <c r="D680" t="s">
        <v>5133</v>
      </c>
      <c r="E680" s="8">
        <v>0.5</v>
      </c>
      <c r="G680" t="s">
        <v>5124</v>
      </c>
      <c r="H680" s="9">
        <v>2.04</v>
      </c>
      <c r="I680" t="s">
        <v>5125</v>
      </c>
      <c r="J680" s="10">
        <f>ROUND(E680* H680,5)</f>
        <v>1.02</v>
      </c>
      <c r="K680" s="11"/>
    </row>
    <row r="681" spans="1:26" x14ac:dyDescent="0.25">
      <c r="D681" s="12" t="s">
        <v>5140</v>
      </c>
      <c r="E681" s="11"/>
      <c r="H681" s="11"/>
      <c r="K681" s="9">
        <f>SUM(J680:J680)</f>
        <v>1.02</v>
      </c>
    </row>
    <row r="682" spans="1:26" x14ac:dyDescent="0.25">
      <c r="E682" s="11"/>
      <c r="H682" s="11"/>
      <c r="K682" s="11"/>
    </row>
    <row r="683" spans="1:26" x14ac:dyDescent="0.25">
      <c r="D683" s="12" t="s">
        <v>5142</v>
      </c>
      <c r="E683" s="11"/>
      <c r="H683" s="11">
        <v>1.5</v>
      </c>
      <c r="I683" t="s">
        <v>5143</v>
      </c>
      <c r="J683">
        <f>ROUND(H683/100*K670,5)</f>
        <v>5.0169800000000002</v>
      </c>
      <c r="K683" s="11"/>
    </row>
    <row r="684" spans="1:26" x14ac:dyDescent="0.25">
      <c r="D684" s="12" t="s">
        <v>5141</v>
      </c>
      <c r="E684" s="11"/>
      <c r="H684" s="11"/>
      <c r="K684" s="13">
        <f>SUM(J664:J683)</f>
        <v>454.37698000000006</v>
      </c>
    </row>
    <row r="685" spans="1:26" x14ac:dyDescent="0.25">
      <c r="D685" s="12" t="s">
        <v>5157</v>
      </c>
      <c r="E685" s="11"/>
      <c r="H685" s="11">
        <v>6</v>
      </c>
      <c r="I685" t="s">
        <v>5143</v>
      </c>
      <c r="K685" s="9">
        <f>ROUND(H685/100*K684,5)</f>
        <v>27.262619999999998</v>
      </c>
    </row>
    <row r="686" spans="1:26" x14ac:dyDescent="0.25">
      <c r="D686" s="12" t="s">
        <v>5144</v>
      </c>
      <c r="E686" s="11"/>
      <c r="H686" s="11"/>
      <c r="K686" s="13">
        <f>SUM(K684:K685)</f>
        <v>481.63960000000009</v>
      </c>
    </row>
    <row r="688" spans="1:26" ht="45" customHeight="1" x14ac:dyDescent="0.25">
      <c r="A688" s="4" t="s">
        <v>5274</v>
      </c>
      <c r="B688" s="4" t="s">
        <v>106</v>
      </c>
      <c r="C688" s="1" t="s">
        <v>90</v>
      </c>
      <c r="D688" s="28" t="s">
        <v>107</v>
      </c>
      <c r="E688" s="29"/>
      <c r="F688" s="29"/>
      <c r="G688" s="1"/>
      <c r="H688" s="5" t="s">
        <v>5119</v>
      </c>
      <c r="I688" s="30">
        <v>1</v>
      </c>
      <c r="J688" s="31"/>
      <c r="K688" s="6">
        <f>ROUND(K711,2)</f>
        <v>625.44000000000005</v>
      </c>
      <c r="L688" s="1"/>
      <c r="M688" s="1"/>
      <c r="N688" s="1"/>
      <c r="O688" s="1"/>
      <c r="P688" s="1"/>
      <c r="Q688" s="1"/>
      <c r="R688" s="1"/>
      <c r="S688" s="1"/>
      <c r="T688" s="1"/>
      <c r="U688" s="1"/>
      <c r="V688" s="1"/>
      <c r="W688" s="1"/>
      <c r="X688" s="1"/>
      <c r="Y688" s="1"/>
      <c r="Z688" s="1"/>
    </row>
    <row r="689" spans="2:11" x14ac:dyDescent="0.25">
      <c r="B689" s="7" t="s">
        <v>5120</v>
      </c>
    </row>
    <row r="690" spans="2:11" x14ac:dyDescent="0.25">
      <c r="B690" t="s">
        <v>5160</v>
      </c>
      <c r="C690" t="s">
        <v>9</v>
      </c>
      <c r="D690" t="s">
        <v>5161</v>
      </c>
      <c r="E690" s="8">
        <v>3</v>
      </c>
      <c r="F690" t="s">
        <v>5123</v>
      </c>
      <c r="G690" t="s">
        <v>5124</v>
      </c>
      <c r="H690" s="9">
        <v>29.42</v>
      </c>
      <c r="I690" t="s">
        <v>5125</v>
      </c>
      <c r="J690" s="10">
        <f>ROUND(E690/I688* H690,5)</f>
        <v>88.26</v>
      </c>
      <c r="K690" s="11"/>
    </row>
    <row r="691" spans="2:11" x14ac:dyDescent="0.25">
      <c r="B691" t="s">
        <v>5267</v>
      </c>
      <c r="C691" t="s">
        <v>9</v>
      </c>
      <c r="D691" t="s">
        <v>5268</v>
      </c>
      <c r="E691" s="8">
        <v>4</v>
      </c>
      <c r="F691" t="s">
        <v>5123</v>
      </c>
      <c r="G691" t="s">
        <v>5124</v>
      </c>
      <c r="H691" s="9">
        <v>45.98</v>
      </c>
      <c r="I691" t="s">
        <v>5125</v>
      </c>
      <c r="J691" s="10">
        <f>ROUND(E691/I688* H691,5)</f>
        <v>183.92</v>
      </c>
      <c r="K691" s="11"/>
    </row>
    <row r="692" spans="2:11" x14ac:dyDescent="0.25">
      <c r="B692" t="s">
        <v>5178</v>
      </c>
      <c r="C692" t="s">
        <v>9</v>
      </c>
      <c r="D692" t="s">
        <v>5179</v>
      </c>
      <c r="E692" s="8">
        <v>4</v>
      </c>
      <c r="F692" t="s">
        <v>5123</v>
      </c>
      <c r="G692" t="s">
        <v>5124</v>
      </c>
      <c r="H692" s="9">
        <v>26.12</v>
      </c>
      <c r="I692" t="s">
        <v>5125</v>
      </c>
      <c r="J692" s="10">
        <f>ROUND(E692/I688* H692,5)</f>
        <v>104.48</v>
      </c>
      <c r="K692" s="11"/>
    </row>
    <row r="693" spans="2:11" x14ac:dyDescent="0.25">
      <c r="B693" t="s">
        <v>5155</v>
      </c>
      <c r="C693" t="s">
        <v>9</v>
      </c>
      <c r="D693" t="s">
        <v>5156</v>
      </c>
      <c r="E693" s="8">
        <v>0.25</v>
      </c>
      <c r="F693" t="s">
        <v>5123</v>
      </c>
      <c r="G693" t="s">
        <v>5124</v>
      </c>
      <c r="H693" s="9">
        <v>31.16</v>
      </c>
      <c r="I693" t="s">
        <v>5125</v>
      </c>
      <c r="J693" s="10">
        <f>ROUND(E693/I688* H693,5)</f>
        <v>7.79</v>
      </c>
      <c r="K693" s="11"/>
    </row>
    <row r="694" spans="2:11" x14ac:dyDescent="0.25">
      <c r="B694" t="s">
        <v>5182</v>
      </c>
      <c r="C694" t="s">
        <v>9</v>
      </c>
      <c r="D694" t="s">
        <v>5183</v>
      </c>
      <c r="E694" s="8">
        <v>2</v>
      </c>
      <c r="F694" t="s">
        <v>5123</v>
      </c>
      <c r="G694" t="s">
        <v>5124</v>
      </c>
      <c r="H694" s="9">
        <v>24.55</v>
      </c>
      <c r="I694" t="s">
        <v>5125</v>
      </c>
      <c r="J694" s="10">
        <f>ROUND(E694/I688* H694,5)</f>
        <v>49.1</v>
      </c>
      <c r="K694" s="11"/>
    </row>
    <row r="695" spans="2:11" x14ac:dyDescent="0.25">
      <c r="D695" s="12" t="s">
        <v>5126</v>
      </c>
      <c r="E695" s="11"/>
      <c r="H695" s="11"/>
      <c r="K695" s="9">
        <f>SUM(J690:J694)</f>
        <v>433.55000000000007</v>
      </c>
    </row>
    <row r="696" spans="2:11" x14ac:dyDescent="0.25">
      <c r="B696" s="7" t="s">
        <v>5127</v>
      </c>
      <c r="E696" s="11"/>
      <c r="H696" s="11"/>
      <c r="K696" s="11"/>
    </row>
    <row r="697" spans="2:11" x14ac:dyDescent="0.25">
      <c r="B697" t="s">
        <v>5226</v>
      </c>
      <c r="C697" t="s">
        <v>9</v>
      </c>
      <c r="D697" t="s">
        <v>5227</v>
      </c>
      <c r="E697" s="8">
        <v>2</v>
      </c>
      <c r="F697" t="s">
        <v>5123</v>
      </c>
      <c r="G697" t="s">
        <v>5124</v>
      </c>
      <c r="H697" s="9">
        <v>55.71</v>
      </c>
      <c r="I697" t="s">
        <v>5125</v>
      </c>
      <c r="J697" s="10">
        <f>ROUND(E697/I688* H697,5)</f>
        <v>111.42</v>
      </c>
      <c r="K697" s="11"/>
    </row>
    <row r="698" spans="2:11" x14ac:dyDescent="0.25">
      <c r="B698" t="s">
        <v>5271</v>
      </c>
      <c r="C698" t="s">
        <v>9</v>
      </c>
      <c r="D698" t="s">
        <v>5272</v>
      </c>
      <c r="E698" s="8">
        <v>2</v>
      </c>
      <c r="F698" t="s">
        <v>5123</v>
      </c>
      <c r="G698" t="s">
        <v>5124</v>
      </c>
      <c r="H698" s="9">
        <v>3.45</v>
      </c>
      <c r="I698" t="s">
        <v>5125</v>
      </c>
      <c r="J698" s="10">
        <f>ROUND(E698/I688* H698,5)</f>
        <v>6.9</v>
      </c>
      <c r="K698" s="11"/>
    </row>
    <row r="699" spans="2:11" x14ac:dyDescent="0.25">
      <c r="B699" t="s">
        <v>5269</v>
      </c>
      <c r="C699" t="s">
        <v>9</v>
      </c>
      <c r="D699" t="s">
        <v>5270</v>
      </c>
      <c r="E699" s="8">
        <v>2</v>
      </c>
      <c r="F699" t="s">
        <v>5123</v>
      </c>
      <c r="G699" t="s">
        <v>5124</v>
      </c>
      <c r="H699" s="9">
        <v>6.44</v>
      </c>
      <c r="I699" t="s">
        <v>5125</v>
      </c>
      <c r="J699" s="10">
        <f>ROUND(E699/I688* H699,5)</f>
        <v>12.88</v>
      </c>
      <c r="K699" s="11"/>
    </row>
    <row r="700" spans="2:11" x14ac:dyDescent="0.25">
      <c r="B700" t="s">
        <v>5250</v>
      </c>
      <c r="C700" t="s">
        <v>9</v>
      </c>
      <c r="D700" t="s">
        <v>5251</v>
      </c>
      <c r="E700" s="8">
        <v>1</v>
      </c>
      <c r="F700" t="s">
        <v>5123</v>
      </c>
      <c r="G700" t="s">
        <v>5124</v>
      </c>
      <c r="H700" s="9">
        <v>8.6199999999999992</v>
      </c>
      <c r="I700" t="s">
        <v>5125</v>
      </c>
      <c r="J700" s="10">
        <f>ROUND(E700/I688* H700,5)</f>
        <v>8.6199999999999992</v>
      </c>
      <c r="K700" s="11"/>
    </row>
    <row r="701" spans="2:11" x14ac:dyDescent="0.25">
      <c r="B701" t="s">
        <v>5188</v>
      </c>
      <c r="C701" t="s">
        <v>9</v>
      </c>
      <c r="D701" t="s">
        <v>5189</v>
      </c>
      <c r="E701" s="8">
        <v>2</v>
      </c>
      <c r="F701" t="s">
        <v>5123</v>
      </c>
      <c r="G701" t="s">
        <v>5124</v>
      </c>
      <c r="H701" s="9">
        <v>2.0299999999999998</v>
      </c>
      <c r="I701" t="s">
        <v>5125</v>
      </c>
      <c r="J701" s="10">
        <f>ROUND(E701/I688* H701,5)</f>
        <v>4.0599999999999996</v>
      </c>
      <c r="K701" s="11"/>
    </row>
    <row r="702" spans="2:11" x14ac:dyDescent="0.25">
      <c r="B702" t="s">
        <v>5190</v>
      </c>
      <c r="C702" t="s">
        <v>9</v>
      </c>
      <c r="D702" t="s">
        <v>5191</v>
      </c>
      <c r="E702" s="8">
        <v>2</v>
      </c>
      <c r="F702" t="s">
        <v>5123</v>
      </c>
      <c r="G702" t="s">
        <v>5124</v>
      </c>
      <c r="H702" s="9">
        <v>2.54</v>
      </c>
      <c r="I702" t="s">
        <v>5125</v>
      </c>
      <c r="J702" s="10">
        <f>ROUND(E702/I688* H702,5)</f>
        <v>5.08</v>
      </c>
      <c r="K702" s="11"/>
    </row>
    <row r="703" spans="2:11" x14ac:dyDescent="0.25">
      <c r="D703" s="12" t="s">
        <v>5130</v>
      </c>
      <c r="E703" s="11"/>
      <c r="H703" s="11"/>
      <c r="K703" s="9">
        <f>SUM(J697:J702)</f>
        <v>148.96000000000004</v>
      </c>
    </row>
    <row r="704" spans="2:11" x14ac:dyDescent="0.25">
      <c r="B704" s="7" t="s">
        <v>5131</v>
      </c>
      <c r="E704" s="11"/>
      <c r="H704" s="11"/>
      <c r="K704" s="11"/>
    </row>
    <row r="705" spans="1:26" x14ac:dyDescent="0.25">
      <c r="B705" t="s">
        <v>5273</v>
      </c>
      <c r="C705" t="s">
        <v>136</v>
      </c>
      <c r="D705" t="s">
        <v>5133</v>
      </c>
      <c r="E705" s="8">
        <v>0.5</v>
      </c>
      <c r="G705" t="s">
        <v>5124</v>
      </c>
      <c r="H705" s="9">
        <v>2.04</v>
      </c>
      <c r="I705" t="s">
        <v>5125</v>
      </c>
      <c r="J705" s="10">
        <f>ROUND(E705* H705,5)</f>
        <v>1.02</v>
      </c>
      <c r="K705" s="11"/>
    </row>
    <row r="706" spans="1:26" x14ac:dyDescent="0.25">
      <c r="D706" s="12" t="s">
        <v>5140</v>
      </c>
      <c r="E706" s="11"/>
      <c r="H706" s="11"/>
      <c r="K706" s="9">
        <f>SUM(J705:J705)</f>
        <v>1.02</v>
      </c>
    </row>
    <row r="707" spans="1:26" x14ac:dyDescent="0.25">
      <c r="E707" s="11"/>
      <c r="H707" s="11"/>
      <c r="K707" s="11"/>
    </row>
    <row r="708" spans="1:26" x14ac:dyDescent="0.25">
      <c r="D708" s="12" t="s">
        <v>5142</v>
      </c>
      <c r="E708" s="11"/>
      <c r="H708" s="11">
        <v>1.5</v>
      </c>
      <c r="I708" t="s">
        <v>5143</v>
      </c>
      <c r="J708">
        <f>ROUND(H708/100*K695,5)</f>
        <v>6.5032500000000004</v>
      </c>
      <c r="K708" s="11"/>
    </row>
    <row r="709" spans="1:26" x14ac:dyDescent="0.25">
      <c r="D709" s="12" t="s">
        <v>5141</v>
      </c>
      <c r="E709" s="11"/>
      <c r="H709" s="11"/>
      <c r="K709" s="13">
        <f>SUM(J689:J708)</f>
        <v>590.03324999999995</v>
      </c>
    </row>
    <row r="710" spans="1:26" x14ac:dyDescent="0.25">
      <c r="D710" s="12" t="s">
        <v>5157</v>
      </c>
      <c r="E710" s="11"/>
      <c r="H710" s="11">
        <v>6</v>
      </c>
      <c r="I710" t="s">
        <v>5143</v>
      </c>
      <c r="K710" s="9">
        <f>ROUND(H710/100*K709,5)</f>
        <v>35.402000000000001</v>
      </c>
    </row>
    <row r="711" spans="1:26" x14ac:dyDescent="0.25">
      <c r="D711" s="12" t="s">
        <v>5144</v>
      </c>
      <c r="E711" s="11"/>
      <c r="H711" s="11"/>
      <c r="K711" s="13">
        <f>SUM(K709:K710)</f>
        <v>625.43525</v>
      </c>
    </row>
    <row r="713" spans="1:26" ht="45" customHeight="1" x14ac:dyDescent="0.25">
      <c r="A713" s="4" t="s">
        <v>5275</v>
      </c>
      <c r="B713" s="4" t="s">
        <v>110</v>
      </c>
      <c r="C713" s="1" t="s">
        <v>111</v>
      </c>
      <c r="D713" s="28" t="s">
        <v>112</v>
      </c>
      <c r="E713" s="29"/>
      <c r="F713" s="29"/>
      <c r="G713" s="1"/>
      <c r="H713" s="5" t="s">
        <v>5119</v>
      </c>
      <c r="I713" s="30">
        <v>1</v>
      </c>
      <c r="J713" s="31"/>
      <c r="K713" s="6">
        <f>ROUND(K727,2)</f>
        <v>1.44</v>
      </c>
      <c r="L713" s="1"/>
      <c r="M713" s="1"/>
      <c r="N713" s="1"/>
      <c r="O713" s="1"/>
      <c r="P713" s="1"/>
      <c r="Q713" s="1"/>
      <c r="R713" s="1"/>
      <c r="S713" s="1"/>
      <c r="T713" s="1"/>
      <c r="U713" s="1"/>
      <c r="V713" s="1"/>
      <c r="W713" s="1"/>
      <c r="X713" s="1"/>
      <c r="Y713" s="1"/>
      <c r="Z713" s="1"/>
    </row>
    <row r="714" spans="1:26" x14ac:dyDescent="0.25">
      <c r="B714" s="7" t="s">
        <v>5120</v>
      </c>
    </row>
    <row r="715" spans="1:26" x14ac:dyDescent="0.25">
      <c r="B715" t="s">
        <v>5160</v>
      </c>
      <c r="C715" t="s">
        <v>9</v>
      </c>
      <c r="D715" t="s">
        <v>5161</v>
      </c>
      <c r="E715" s="8">
        <v>2.8570000000000002E-2</v>
      </c>
      <c r="F715" t="s">
        <v>5123</v>
      </c>
      <c r="G715" t="s">
        <v>5124</v>
      </c>
      <c r="H715" s="9">
        <v>29.42</v>
      </c>
      <c r="I715" t="s">
        <v>5125</v>
      </c>
      <c r="J715" s="10">
        <f>ROUND(E715/I713* H715,5)</f>
        <v>0.84053</v>
      </c>
      <c r="K715" s="11"/>
    </row>
    <row r="716" spans="1:26" x14ac:dyDescent="0.25">
      <c r="D716" s="12" t="s">
        <v>5126</v>
      </c>
      <c r="E716" s="11"/>
      <c r="H716" s="11"/>
      <c r="K716" s="9">
        <f>SUM(J715:J715)</f>
        <v>0.84053</v>
      </c>
    </row>
    <row r="717" spans="1:26" x14ac:dyDescent="0.25">
      <c r="B717" s="7" t="s">
        <v>5127</v>
      </c>
      <c r="E717" s="11"/>
      <c r="H717" s="11"/>
      <c r="K717" s="11"/>
    </row>
    <row r="718" spans="1:26" x14ac:dyDescent="0.25">
      <c r="B718" t="s">
        <v>5276</v>
      </c>
      <c r="C718" t="s">
        <v>9</v>
      </c>
      <c r="D718" t="s">
        <v>5277</v>
      </c>
      <c r="E718" s="8">
        <v>2.8570000000000002E-2</v>
      </c>
      <c r="F718" t="s">
        <v>5123</v>
      </c>
      <c r="G718" t="s">
        <v>5124</v>
      </c>
      <c r="H718" s="9">
        <v>5.53</v>
      </c>
      <c r="I718" t="s">
        <v>5125</v>
      </c>
      <c r="J718" s="10">
        <f>ROUND(E718/I713* H718,5)</f>
        <v>0.15798999999999999</v>
      </c>
      <c r="K718" s="11"/>
    </row>
    <row r="719" spans="1:26" x14ac:dyDescent="0.25">
      <c r="D719" s="12" t="s">
        <v>5130</v>
      </c>
      <c r="E719" s="11"/>
      <c r="H719" s="11"/>
      <c r="K719" s="9">
        <f>SUM(J718:J718)</f>
        <v>0.15798999999999999</v>
      </c>
    </row>
    <row r="720" spans="1:26" x14ac:dyDescent="0.25">
      <c r="B720" s="7" t="s">
        <v>5131</v>
      </c>
      <c r="E720" s="11"/>
      <c r="H720" s="11"/>
      <c r="K720" s="11"/>
    </row>
    <row r="721" spans="1:26" x14ac:dyDescent="0.25">
      <c r="B721" t="s">
        <v>5278</v>
      </c>
      <c r="C721" t="s">
        <v>111</v>
      </c>
      <c r="D721" t="s">
        <v>5279</v>
      </c>
      <c r="E721" s="8">
        <v>1</v>
      </c>
      <c r="G721" t="s">
        <v>5124</v>
      </c>
      <c r="H721" s="9">
        <v>0.35</v>
      </c>
      <c r="I721" t="s">
        <v>5125</v>
      </c>
      <c r="J721" s="10">
        <f>ROUND(E721* H721,5)</f>
        <v>0.35</v>
      </c>
      <c r="K721" s="11"/>
    </row>
    <row r="722" spans="1:26" x14ac:dyDescent="0.25">
      <c r="D722" s="12" t="s">
        <v>5140</v>
      </c>
      <c r="E722" s="11"/>
      <c r="H722" s="11"/>
      <c r="K722" s="9">
        <f>SUM(J721:J721)</f>
        <v>0.35</v>
      </c>
    </row>
    <row r="723" spans="1:26" x14ac:dyDescent="0.25">
      <c r="E723" s="11"/>
      <c r="H723" s="11"/>
      <c r="K723" s="11"/>
    </row>
    <row r="724" spans="1:26" x14ac:dyDescent="0.25">
      <c r="D724" s="12" t="s">
        <v>5142</v>
      </c>
      <c r="E724" s="11"/>
      <c r="H724" s="11">
        <v>1.5</v>
      </c>
      <c r="I724" t="s">
        <v>5143</v>
      </c>
      <c r="J724">
        <f>ROUND(H724/100*K716,5)</f>
        <v>1.261E-2</v>
      </c>
      <c r="K724" s="11"/>
    </row>
    <row r="725" spans="1:26" x14ac:dyDescent="0.25">
      <c r="D725" s="12" t="s">
        <v>5141</v>
      </c>
      <c r="E725" s="11"/>
      <c r="H725" s="11"/>
      <c r="K725" s="13">
        <f>SUM(J714:J724)</f>
        <v>1.36113</v>
      </c>
    </row>
    <row r="726" spans="1:26" x14ac:dyDescent="0.25">
      <c r="D726" s="12" t="s">
        <v>5157</v>
      </c>
      <c r="E726" s="11"/>
      <c r="H726" s="11">
        <v>6</v>
      </c>
      <c r="I726" t="s">
        <v>5143</v>
      </c>
      <c r="K726" s="9">
        <f>ROUND(H726/100*K725,5)</f>
        <v>8.1670000000000006E-2</v>
      </c>
    </row>
    <row r="727" spans="1:26" x14ac:dyDescent="0.25">
      <c r="D727" s="12" t="s">
        <v>5144</v>
      </c>
      <c r="E727" s="11"/>
      <c r="H727" s="11"/>
      <c r="K727" s="13">
        <f>SUM(K725:K726)</f>
        <v>1.4427999999999999</v>
      </c>
    </row>
    <row r="729" spans="1:26" ht="45" customHeight="1" x14ac:dyDescent="0.25">
      <c r="A729" s="4" t="s">
        <v>5280</v>
      </c>
      <c r="B729" s="4" t="s">
        <v>113</v>
      </c>
      <c r="C729" s="1" t="s">
        <v>111</v>
      </c>
      <c r="D729" s="28" t="s">
        <v>114</v>
      </c>
      <c r="E729" s="29"/>
      <c r="F729" s="29"/>
      <c r="G729" s="1"/>
      <c r="H729" s="5" t="s">
        <v>5119</v>
      </c>
      <c r="I729" s="30">
        <v>1</v>
      </c>
      <c r="J729" s="31"/>
      <c r="K729" s="6">
        <f>ROUND(K735,2)</f>
        <v>2.23</v>
      </c>
      <c r="L729" s="1"/>
      <c r="M729" s="1"/>
      <c r="N729" s="1"/>
      <c r="O729" s="1"/>
      <c r="P729" s="1"/>
      <c r="Q729" s="1"/>
      <c r="R729" s="1"/>
      <c r="S729" s="1"/>
      <c r="T729" s="1"/>
      <c r="U729" s="1"/>
      <c r="V729" s="1"/>
      <c r="W729" s="1"/>
      <c r="X729" s="1"/>
      <c r="Y729" s="1"/>
      <c r="Z729" s="1"/>
    </row>
    <row r="730" spans="1:26" x14ac:dyDescent="0.25">
      <c r="B730" s="7" t="s">
        <v>5131</v>
      </c>
    </row>
    <row r="731" spans="1:26" x14ac:dyDescent="0.25">
      <c r="B731" t="s">
        <v>5281</v>
      </c>
      <c r="C731" t="s">
        <v>111</v>
      </c>
      <c r="D731" t="s">
        <v>114</v>
      </c>
      <c r="E731" s="8">
        <v>1</v>
      </c>
      <c r="G731" t="s">
        <v>5124</v>
      </c>
      <c r="H731" s="9">
        <v>2.1</v>
      </c>
      <c r="I731" t="s">
        <v>5125</v>
      </c>
      <c r="J731" s="10">
        <f>ROUND(E731* H731,5)</f>
        <v>2.1</v>
      </c>
      <c r="K731" s="11"/>
    </row>
    <row r="732" spans="1:26" x14ac:dyDescent="0.25">
      <c r="D732" s="12" t="s">
        <v>5140</v>
      </c>
      <c r="E732" s="11"/>
      <c r="H732" s="11"/>
      <c r="K732" s="9">
        <f>SUM(J731:J731)</f>
        <v>2.1</v>
      </c>
    </row>
    <row r="733" spans="1:26" x14ac:dyDescent="0.25">
      <c r="D733" s="12" t="s">
        <v>5141</v>
      </c>
      <c r="E733" s="11"/>
      <c r="H733" s="11"/>
      <c r="K733" s="13">
        <f>SUM(J730:J732)</f>
        <v>2.1</v>
      </c>
    </row>
    <row r="734" spans="1:26" x14ac:dyDescent="0.25">
      <c r="D734" s="12" t="s">
        <v>5157</v>
      </c>
      <c r="E734" s="11"/>
      <c r="H734" s="11">
        <v>6</v>
      </c>
      <c r="I734" t="s">
        <v>5143</v>
      </c>
      <c r="K734" s="9">
        <f>ROUND(H734/100*K733,5)</f>
        <v>0.126</v>
      </c>
    </row>
    <row r="735" spans="1:26" x14ac:dyDescent="0.25">
      <c r="D735" s="12" t="s">
        <v>5144</v>
      </c>
      <c r="E735" s="11"/>
      <c r="H735" s="11"/>
      <c r="K735" s="13">
        <f>SUM(K733:K734)</f>
        <v>2.226</v>
      </c>
    </row>
    <row r="737" spans="1:26" ht="45" customHeight="1" x14ac:dyDescent="0.25">
      <c r="A737" s="4" t="s">
        <v>5282</v>
      </c>
      <c r="B737" s="4" t="s">
        <v>117</v>
      </c>
      <c r="C737" s="1" t="s">
        <v>90</v>
      </c>
      <c r="D737" s="28" t="s">
        <v>118</v>
      </c>
      <c r="E737" s="29"/>
      <c r="F737" s="29"/>
      <c r="G737" s="1"/>
      <c r="H737" s="5" t="s">
        <v>5119</v>
      </c>
      <c r="I737" s="30">
        <v>1</v>
      </c>
      <c r="J737" s="31"/>
      <c r="K737" s="6">
        <f>ROUND(K751,2)</f>
        <v>141.63</v>
      </c>
      <c r="L737" s="1"/>
      <c r="M737" s="1"/>
      <c r="N737" s="1"/>
      <c r="O737" s="1"/>
      <c r="P737" s="1"/>
      <c r="Q737" s="1"/>
      <c r="R737" s="1"/>
      <c r="S737" s="1"/>
      <c r="T737" s="1"/>
      <c r="U737" s="1"/>
      <c r="V737" s="1"/>
      <c r="W737" s="1"/>
      <c r="X737" s="1"/>
      <c r="Y737" s="1"/>
      <c r="Z737" s="1"/>
    </row>
    <row r="738" spans="1:26" x14ac:dyDescent="0.25">
      <c r="B738" s="7" t="s">
        <v>5120</v>
      </c>
    </row>
    <row r="739" spans="1:26" x14ac:dyDescent="0.25">
      <c r="B739" t="s">
        <v>5182</v>
      </c>
      <c r="C739" t="s">
        <v>9</v>
      </c>
      <c r="D739" t="s">
        <v>5183</v>
      </c>
      <c r="E739" s="8">
        <v>1</v>
      </c>
      <c r="F739" t="s">
        <v>5123</v>
      </c>
      <c r="G739" t="s">
        <v>5124</v>
      </c>
      <c r="H739" s="9">
        <v>24.55</v>
      </c>
      <c r="I739" t="s">
        <v>5125</v>
      </c>
      <c r="J739" s="10">
        <f>ROUND(E739/I737* H739,5)</f>
        <v>24.55</v>
      </c>
      <c r="K739" s="11"/>
    </row>
    <row r="740" spans="1:26" x14ac:dyDescent="0.25">
      <c r="B740" t="s">
        <v>5160</v>
      </c>
      <c r="C740" t="s">
        <v>9</v>
      </c>
      <c r="D740" t="s">
        <v>5161</v>
      </c>
      <c r="E740" s="8">
        <v>1</v>
      </c>
      <c r="F740" t="s">
        <v>5123</v>
      </c>
      <c r="G740" t="s">
        <v>5124</v>
      </c>
      <c r="H740" s="9">
        <v>29.42</v>
      </c>
      <c r="I740" t="s">
        <v>5125</v>
      </c>
      <c r="J740" s="10">
        <f>ROUND(E740/I737* H740,5)</f>
        <v>29.42</v>
      </c>
      <c r="K740" s="11"/>
    </row>
    <row r="741" spans="1:26" x14ac:dyDescent="0.25">
      <c r="B741" t="s">
        <v>5155</v>
      </c>
      <c r="C741" t="s">
        <v>9</v>
      </c>
      <c r="D741" t="s">
        <v>5156</v>
      </c>
      <c r="E741" s="8">
        <v>0.25</v>
      </c>
      <c r="F741" t="s">
        <v>5123</v>
      </c>
      <c r="G741" t="s">
        <v>5124</v>
      </c>
      <c r="H741" s="9">
        <v>31.16</v>
      </c>
      <c r="I741" t="s">
        <v>5125</v>
      </c>
      <c r="J741" s="10">
        <f>ROUND(E741/I737* H741,5)</f>
        <v>7.79</v>
      </c>
      <c r="K741" s="11"/>
    </row>
    <row r="742" spans="1:26" x14ac:dyDescent="0.25">
      <c r="D742" s="12" t="s">
        <v>5126</v>
      </c>
      <c r="E742" s="11"/>
      <c r="H742" s="11"/>
      <c r="K742" s="9">
        <f>SUM(J739:J741)</f>
        <v>61.76</v>
      </c>
    </row>
    <row r="743" spans="1:26" x14ac:dyDescent="0.25">
      <c r="B743" s="7" t="s">
        <v>5127</v>
      </c>
      <c r="E743" s="11"/>
      <c r="H743" s="11"/>
      <c r="K743" s="11"/>
    </row>
    <row r="744" spans="1:26" x14ac:dyDescent="0.25">
      <c r="B744" t="s">
        <v>5226</v>
      </c>
      <c r="C744" t="s">
        <v>9</v>
      </c>
      <c r="D744" t="s">
        <v>5227</v>
      </c>
      <c r="E744" s="8">
        <v>1</v>
      </c>
      <c r="F744" t="s">
        <v>5123</v>
      </c>
      <c r="G744" t="s">
        <v>5124</v>
      </c>
      <c r="H744" s="9">
        <v>55.71</v>
      </c>
      <c r="I744" t="s">
        <v>5125</v>
      </c>
      <c r="J744" s="10">
        <f>ROUND(E744/I737* H744,5)</f>
        <v>55.71</v>
      </c>
      <c r="K744" s="11"/>
    </row>
    <row r="745" spans="1:26" x14ac:dyDescent="0.25">
      <c r="B745" t="s">
        <v>5210</v>
      </c>
      <c r="C745" t="s">
        <v>9</v>
      </c>
      <c r="D745" t="s">
        <v>5211</v>
      </c>
      <c r="E745" s="8">
        <v>1</v>
      </c>
      <c r="F745" t="s">
        <v>5123</v>
      </c>
      <c r="G745" t="s">
        <v>5124</v>
      </c>
      <c r="H745" s="9">
        <v>15.22</v>
      </c>
      <c r="I745" t="s">
        <v>5125</v>
      </c>
      <c r="J745" s="10">
        <f>ROUND(E745/I737* H745,5)</f>
        <v>15.22</v>
      </c>
      <c r="K745" s="11"/>
    </row>
    <row r="746" spans="1:26" x14ac:dyDescent="0.25">
      <c r="D746" s="12" t="s">
        <v>5130</v>
      </c>
      <c r="E746" s="11"/>
      <c r="H746" s="11"/>
      <c r="K746" s="9">
        <f>SUM(J744:J745)</f>
        <v>70.930000000000007</v>
      </c>
    </row>
    <row r="747" spans="1:26" x14ac:dyDescent="0.25">
      <c r="E747" s="11"/>
      <c r="H747" s="11"/>
      <c r="K747" s="11"/>
    </row>
    <row r="748" spans="1:26" x14ac:dyDescent="0.25">
      <c r="D748" s="12" t="s">
        <v>5142</v>
      </c>
      <c r="E748" s="11"/>
      <c r="H748" s="11">
        <v>1.5</v>
      </c>
      <c r="I748" t="s">
        <v>5143</v>
      </c>
      <c r="J748">
        <f>ROUND(H748/100*K742,5)</f>
        <v>0.9264</v>
      </c>
      <c r="K748" s="11"/>
    </row>
    <row r="749" spans="1:26" x14ac:dyDescent="0.25">
      <c r="D749" s="12" t="s">
        <v>5141</v>
      </c>
      <c r="E749" s="11"/>
      <c r="H749" s="11"/>
      <c r="K749" s="13">
        <f>SUM(J738:J748)</f>
        <v>133.6164</v>
      </c>
    </row>
    <row r="750" spans="1:26" x14ac:dyDescent="0.25">
      <c r="D750" s="12" t="s">
        <v>5157</v>
      </c>
      <c r="E750" s="11"/>
      <c r="H750" s="11">
        <v>6</v>
      </c>
      <c r="I750" t="s">
        <v>5143</v>
      </c>
      <c r="K750" s="9">
        <f>ROUND(H750/100*K749,5)</f>
        <v>8.0169800000000002</v>
      </c>
    </row>
    <row r="751" spans="1:26" x14ac:dyDescent="0.25">
      <c r="D751" s="12" t="s">
        <v>5144</v>
      </c>
      <c r="E751" s="11"/>
      <c r="H751" s="11"/>
      <c r="K751" s="13">
        <f>SUM(K749:K750)</f>
        <v>141.63337999999999</v>
      </c>
    </row>
    <row r="753" spans="1:26" ht="45" customHeight="1" x14ac:dyDescent="0.25">
      <c r="A753" s="4" t="s">
        <v>5283</v>
      </c>
      <c r="B753" s="4" t="s">
        <v>121</v>
      </c>
      <c r="C753" s="1" t="s">
        <v>90</v>
      </c>
      <c r="D753" s="28" t="s">
        <v>122</v>
      </c>
      <c r="E753" s="29"/>
      <c r="F753" s="29"/>
      <c r="G753" s="1"/>
      <c r="H753" s="5" t="s">
        <v>5119</v>
      </c>
      <c r="I753" s="30">
        <v>1</v>
      </c>
      <c r="J753" s="31"/>
      <c r="K753" s="6">
        <f>ROUND(K767,2)</f>
        <v>188.84</v>
      </c>
      <c r="L753" s="1"/>
      <c r="M753" s="1"/>
      <c r="N753" s="1"/>
      <c r="O753" s="1"/>
      <c r="P753" s="1"/>
      <c r="Q753" s="1"/>
      <c r="R753" s="1"/>
      <c r="S753" s="1"/>
      <c r="T753" s="1"/>
      <c r="U753" s="1"/>
      <c r="V753" s="1"/>
      <c r="W753" s="1"/>
      <c r="X753" s="1"/>
      <c r="Y753" s="1"/>
      <c r="Z753" s="1"/>
    </row>
    <row r="754" spans="1:26" x14ac:dyDescent="0.25">
      <c r="B754" s="7" t="s">
        <v>5120</v>
      </c>
    </row>
    <row r="755" spans="1:26" x14ac:dyDescent="0.25">
      <c r="B755" t="s">
        <v>5182</v>
      </c>
      <c r="C755" t="s">
        <v>9</v>
      </c>
      <c r="D755" t="s">
        <v>5183</v>
      </c>
      <c r="E755" s="8">
        <v>1.3333299999999999</v>
      </c>
      <c r="F755" t="s">
        <v>5123</v>
      </c>
      <c r="G755" t="s">
        <v>5124</v>
      </c>
      <c r="H755" s="9">
        <v>24.55</v>
      </c>
      <c r="I755" t="s">
        <v>5125</v>
      </c>
      <c r="J755" s="10">
        <f>ROUND(E755/I753* H755,5)</f>
        <v>32.733249999999998</v>
      </c>
      <c r="K755" s="11"/>
    </row>
    <row r="756" spans="1:26" x14ac:dyDescent="0.25">
      <c r="B756" t="s">
        <v>5160</v>
      </c>
      <c r="C756" t="s">
        <v>9</v>
      </c>
      <c r="D756" t="s">
        <v>5161</v>
      </c>
      <c r="E756" s="8">
        <v>1.3333299999999999</v>
      </c>
      <c r="F756" t="s">
        <v>5123</v>
      </c>
      <c r="G756" t="s">
        <v>5124</v>
      </c>
      <c r="H756" s="9">
        <v>29.42</v>
      </c>
      <c r="I756" t="s">
        <v>5125</v>
      </c>
      <c r="J756" s="10">
        <f>ROUND(E756/I753* H756,5)</f>
        <v>39.226570000000002</v>
      </c>
      <c r="K756" s="11"/>
    </row>
    <row r="757" spans="1:26" x14ac:dyDescent="0.25">
      <c r="B757" t="s">
        <v>5155</v>
      </c>
      <c r="C757" t="s">
        <v>9</v>
      </c>
      <c r="D757" t="s">
        <v>5156</v>
      </c>
      <c r="E757" s="8">
        <v>0.33333000000000002</v>
      </c>
      <c r="F757" t="s">
        <v>5123</v>
      </c>
      <c r="G757" t="s">
        <v>5124</v>
      </c>
      <c r="H757" s="9">
        <v>31.16</v>
      </c>
      <c r="I757" t="s">
        <v>5125</v>
      </c>
      <c r="J757" s="10">
        <f>ROUND(E757/I753* H757,5)</f>
        <v>10.386559999999999</v>
      </c>
      <c r="K757" s="11"/>
    </row>
    <row r="758" spans="1:26" x14ac:dyDescent="0.25">
      <c r="D758" s="12" t="s">
        <v>5126</v>
      </c>
      <c r="E758" s="11"/>
      <c r="H758" s="11"/>
      <c r="K758" s="9">
        <f>SUM(J755:J757)</f>
        <v>82.346380000000011</v>
      </c>
    </row>
    <row r="759" spans="1:26" x14ac:dyDescent="0.25">
      <c r="B759" s="7" t="s">
        <v>5127</v>
      </c>
      <c r="E759" s="11"/>
      <c r="H759" s="11"/>
      <c r="K759" s="11"/>
    </row>
    <row r="760" spans="1:26" x14ac:dyDescent="0.25">
      <c r="B760" t="s">
        <v>5226</v>
      </c>
      <c r="C760" t="s">
        <v>9</v>
      </c>
      <c r="D760" t="s">
        <v>5227</v>
      </c>
      <c r="E760" s="8">
        <v>1.3333299999999999</v>
      </c>
      <c r="F760" t="s">
        <v>5123</v>
      </c>
      <c r="G760" t="s">
        <v>5124</v>
      </c>
      <c r="H760" s="9">
        <v>55.71</v>
      </c>
      <c r="I760" t="s">
        <v>5125</v>
      </c>
      <c r="J760" s="10">
        <f>ROUND(E760/I753* H760,5)</f>
        <v>74.279809999999998</v>
      </c>
      <c r="K760" s="11"/>
    </row>
    <row r="761" spans="1:26" x14ac:dyDescent="0.25">
      <c r="B761" t="s">
        <v>5210</v>
      </c>
      <c r="C761" t="s">
        <v>9</v>
      </c>
      <c r="D761" t="s">
        <v>5211</v>
      </c>
      <c r="E761" s="8">
        <v>1.3333299999999999</v>
      </c>
      <c r="F761" t="s">
        <v>5123</v>
      </c>
      <c r="G761" t="s">
        <v>5124</v>
      </c>
      <c r="H761" s="9">
        <v>15.22</v>
      </c>
      <c r="I761" t="s">
        <v>5125</v>
      </c>
      <c r="J761" s="10">
        <f>ROUND(E761/I753* H761,5)</f>
        <v>20.293279999999999</v>
      </c>
      <c r="K761" s="11"/>
    </row>
    <row r="762" spans="1:26" x14ac:dyDescent="0.25">
      <c r="D762" s="12" t="s">
        <v>5130</v>
      </c>
      <c r="E762" s="11"/>
      <c r="H762" s="11"/>
      <c r="K762" s="9">
        <f>SUM(J760:J761)</f>
        <v>94.573089999999993</v>
      </c>
    </row>
    <row r="763" spans="1:26" x14ac:dyDescent="0.25">
      <c r="E763" s="11"/>
      <c r="H763" s="11"/>
      <c r="K763" s="11"/>
    </row>
    <row r="764" spans="1:26" x14ac:dyDescent="0.25">
      <c r="D764" s="12" t="s">
        <v>5142</v>
      </c>
      <c r="E764" s="11"/>
      <c r="H764" s="11">
        <v>1.5</v>
      </c>
      <c r="I764" t="s">
        <v>5143</v>
      </c>
      <c r="J764">
        <f>ROUND(H764/100*K758,5)</f>
        <v>1.2352000000000001</v>
      </c>
      <c r="K764" s="11"/>
    </row>
    <row r="765" spans="1:26" x14ac:dyDescent="0.25">
      <c r="D765" s="12" t="s">
        <v>5141</v>
      </c>
      <c r="E765" s="11"/>
      <c r="H765" s="11"/>
      <c r="K765" s="13">
        <f>SUM(J754:J764)</f>
        <v>178.15467000000001</v>
      </c>
    </row>
    <row r="766" spans="1:26" x14ac:dyDescent="0.25">
      <c r="D766" s="12" t="s">
        <v>5157</v>
      </c>
      <c r="E766" s="11"/>
      <c r="H766" s="11">
        <v>6</v>
      </c>
      <c r="I766" t="s">
        <v>5143</v>
      </c>
      <c r="K766" s="9">
        <f>ROUND(H766/100*K765,5)</f>
        <v>10.68928</v>
      </c>
    </row>
    <row r="767" spans="1:26" x14ac:dyDescent="0.25">
      <c r="D767" s="12" t="s">
        <v>5144</v>
      </c>
      <c r="E767" s="11"/>
      <c r="H767" s="11"/>
      <c r="K767" s="13">
        <f>SUM(K765:K766)</f>
        <v>188.84395000000001</v>
      </c>
    </row>
    <row r="769" spans="1:26" ht="45" customHeight="1" x14ac:dyDescent="0.25">
      <c r="A769" s="4" t="s">
        <v>5284</v>
      </c>
      <c r="B769" s="4" t="s">
        <v>125</v>
      </c>
      <c r="C769" s="1" t="s">
        <v>90</v>
      </c>
      <c r="D769" s="28" t="s">
        <v>126</v>
      </c>
      <c r="E769" s="29"/>
      <c r="F769" s="29"/>
      <c r="G769" s="1"/>
      <c r="H769" s="5" t="s">
        <v>5119</v>
      </c>
      <c r="I769" s="30">
        <v>1</v>
      </c>
      <c r="J769" s="31"/>
      <c r="K769" s="6">
        <f>ROUND(K783,2)</f>
        <v>284.95999999999998</v>
      </c>
      <c r="L769" s="1"/>
      <c r="M769" s="1"/>
      <c r="N769" s="1"/>
      <c r="O769" s="1"/>
      <c r="P769" s="1"/>
      <c r="Q769" s="1"/>
      <c r="R769" s="1"/>
      <c r="S769" s="1"/>
      <c r="T769" s="1"/>
      <c r="U769" s="1"/>
      <c r="V769" s="1"/>
      <c r="W769" s="1"/>
      <c r="X769" s="1"/>
      <c r="Y769" s="1"/>
      <c r="Z769" s="1"/>
    </row>
    <row r="770" spans="1:26" x14ac:dyDescent="0.25">
      <c r="B770" s="7" t="s">
        <v>5120</v>
      </c>
    </row>
    <row r="771" spans="1:26" x14ac:dyDescent="0.25">
      <c r="B771" t="s">
        <v>5160</v>
      </c>
      <c r="C771" t="s">
        <v>9</v>
      </c>
      <c r="D771" t="s">
        <v>5161</v>
      </c>
      <c r="E771" s="8">
        <v>2</v>
      </c>
      <c r="F771" t="s">
        <v>5123</v>
      </c>
      <c r="G771" t="s">
        <v>5124</v>
      </c>
      <c r="H771" s="9">
        <v>29.42</v>
      </c>
      <c r="I771" t="s">
        <v>5125</v>
      </c>
      <c r="J771" s="10">
        <f>ROUND(E771/I769* H771,5)</f>
        <v>58.84</v>
      </c>
      <c r="K771" s="11"/>
    </row>
    <row r="772" spans="1:26" x14ac:dyDescent="0.25">
      <c r="B772" t="s">
        <v>5155</v>
      </c>
      <c r="C772" t="s">
        <v>9</v>
      </c>
      <c r="D772" t="s">
        <v>5156</v>
      </c>
      <c r="E772" s="8">
        <v>0.5</v>
      </c>
      <c r="F772" t="s">
        <v>5123</v>
      </c>
      <c r="G772" t="s">
        <v>5124</v>
      </c>
      <c r="H772" s="9">
        <v>31.16</v>
      </c>
      <c r="I772" t="s">
        <v>5125</v>
      </c>
      <c r="J772" s="10">
        <f>ROUND(E772/I769* H772,5)</f>
        <v>15.58</v>
      </c>
      <c r="K772" s="11"/>
    </row>
    <row r="773" spans="1:26" x14ac:dyDescent="0.25">
      <c r="B773" t="s">
        <v>5182</v>
      </c>
      <c r="C773" t="s">
        <v>9</v>
      </c>
      <c r="D773" t="s">
        <v>5183</v>
      </c>
      <c r="E773" s="8">
        <v>2</v>
      </c>
      <c r="F773" t="s">
        <v>5123</v>
      </c>
      <c r="G773" t="s">
        <v>5124</v>
      </c>
      <c r="H773" s="9">
        <v>24.55</v>
      </c>
      <c r="I773" t="s">
        <v>5125</v>
      </c>
      <c r="J773" s="10">
        <f>ROUND(E773/I769* H773,5)</f>
        <v>49.1</v>
      </c>
      <c r="K773" s="11"/>
    </row>
    <row r="774" spans="1:26" x14ac:dyDescent="0.25">
      <c r="D774" s="12" t="s">
        <v>5126</v>
      </c>
      <c r="E774" s="11"/>
      <c r="H774" s="11"/>
      <c r="K774" s="9">
        <f>SUM(J771:J773)</f>
        <v>123.52000000000001</v>
      </c>
    </row>
    <row r="775" spans="1:26" x14ac:dyDescent="0.25">
      <c r="B775" s="7" t="s">
        <v>5127</v>
      </c>
      <c r="E775" s="11"/>
      <c r="H775" s="11"/>
      <c r="K775" s="11"/>
    </row>
    <row r="776" spans="1:26" x14ac:dyDescent="0.25">
      <c r="B776" t="s">
        <v>5210</v>
      </c>
      <c r="C776" t="s">
        <v>9</v>
      </c>
      <c r="D776" t="s">
        <v>5211</v>
      </c>
      <c r="E776" s="8">
        <v>2</v>
      </c>
      <c r="F776" t="s">
        <v>5123</v>
      </c>
      <c r="G776" t="s">
        <v>5124</v>
      </c>
      <c r="H776" s="9">
        <v>15.22</v>
      </c>
      <c r="I776" t="s">
        <v>5125</v>
      </c>
      <c r="J776" s="10">
        <f>ROUND(E776/I769* H776,5)</f>
        <v>30.44</v>
      </c>
      <c r="K776" s="11"/>
    </row>
    <row r="777" spans="1:26" x14ac:dyDescent="0.25">
      <c r="B777" t="s">
        <v>5229</v>
      </c>
      <c r="C777" t="s">
        <v>9</v>
      </c>
      <c r="D777" t="s">
        <v>5230</v>
      </c>
      <c r="E777" s="8">
        <v>2</v>
      </c>
      <c r="F777" t="s">
        <v>5123</v>
      </c>
      <c r="G777" t="s">
        <v>5124</v>
      </c>
      <c r="H777" s="9">
        <v>56.51</v>
      </c>
      <c r="I777" t="s">
        <v>5125</v>
      </c>
      <c r="J777" s="10">
        <f>ROUND(E777/I769* H777,5)</f>
        <v>113.02</v>
      </c>
      <c r="K777" s="11"/>
    </row>
    <row r="778" spans="1:26" x14ac:dyDescent="0.25">
      <c r="D778" s="12" t="s">
        <v>5130</v>
      </c>
      <c r="E778" s="11"/>
      <c r="H778" s="11"/>
      <c r="K778" s="9">
        <f>SUM(J776:J777)</f>
        <v>143.46</v>
      </c>
    </row>
    <row r="779" spans="1:26" x14ac:dyDescent="0.25">
      <c r="E779" s="11"/>
      <c r="H779" s="11"/>
      <c r="K779" s="11"/>
    </row>
    <row r="780" spans="1:26" x14ac:dyDescent="0.25">
      <c r="D780" s="12" t="s">
        <v>5142</v>
      </c>
      <c r="E780" s="11"/>
      <c r="H780" s="11">
        <v>1.5</v>
      </c>
      <c r="I780" t="s">
        <v>5143</v>
      </c>
      <c r="J780">
        <f>ROUND(H780/100*K774,5)</f>
        <v>1.8528</v>
      </c>
      <c r="K780" s="11"/>
    </row>
    <row r="781" spans="1:26" x14ac:dyDescent="0.25">
      <c r="D781" s="12" t="s">
        <v>5141</v>
      </c>
      <c r="E781" s="11"/>
      <c r="H781" s="11"/>
      <c r="K781" s="13">
        <f>SUM(J770:J780)</f>
        <v>268.83280000000002</v>
      </c>
    </row>
    <row r="782" spans="1:26" x14ac:dyDescent="0.25">
      <c r="D782" s="12" t="s">
        <v>5157</v>
      </c>
      <c r="E782" s="11"/>
      <c r="H782" s="11">
        <v>6</v>
      </c>
      <c r="I782" t="s">
        <v>5143</v>
      </c>
      <c r="K782" s="9">
        <f>ROUND(H782/100*K781,5)</f>
        <v>16.12997</v>
      </c>
    </row>
    <row r="783" spans="1:26" x14ac:dyDescent="0.25">
      <c r="D783" s="12" t="s">
        <v>5144</v>
      </c>
      <c r="E783" s="11"/>
      <c r="H783" s="11"/>
      <c r="K783" s="13">
        <f>SUM(K781:K782)</f>
        <v>284.96277000000003</v>
      </c>
    </row>
    <row r="785" spans="1:26" ht="45" customHeight="1" x14ac:dyDescent="0.25">
      <c r="A785" s="4" t="s">
        <v>5285</v>
      </c>
      <c r="B785" s="4" t="s">
        <v>127</v>
      </c>
      <c r="C785" s="1" t="s">
        <v>90</v>
      </c>
      <c r="D785" s="28" t="s">
        <v>128</v>
      </c>
      <c r="E785" s="29"/>
      <c r="F785" s="29"/>
      <c r="G785" s="1"/>
      <c r="H785" s="5" t="s">
        <v>5119</v>
      </c>
      <c r="I785" s="30">
        <v>1</v>
      </c>
      <c r="J785" s="31"/>
      <c r="K785" s="6">
        <f>ROUND(K799,2)</f>
        <v>391.58</v>
      </c>
      <c r="L785" s="1"/>
      <c r="M785" s="1"/>
      <c r="N785" s="1"/>
      <c r="O785" s="1"/>
      <c r="P785" s="1"/>
      <c r="Q785" s="1"/>
      <c r="R785" s="1"/>
      <c r="S785" s="1"/>
      <c r="T785" s="1"/>
      <c r="U785" s="1"/>
      <c r="V785" s="1"/>
      <c r="W785" s="1"/>
      <c r="X785" s="1"/>
      <c r="Y785" s="1"/>
      <c r="Z785" s="1"/>
    </row>
    <row r="786" spans="1:26" x14ac:dyDescent="0.25">
      <c r="B786" s="7" t="s">
        <v>5120</v>
      </c>
    </row>
    <row r="787" spans="1:26" x14ac:dyDescent="0.25">
      <c r="B787" t="s">
        <v>5155</v>
      </c>
      <c r="C787" t="s">
        <v>9</v>
      </c>
      <c r="D787" t="s">
        <v>5156</v>
      </c>
      <c r="E787" s="8">
        <v>0.5</v>
      </c>
      <c r="F787" t="s">
        <v>5123</v>
      </c>
      <c r="G787" t="s">
        <v>5124</v>
      </c>
      <c r="H787" s="9">
        <v>31.16</v>
      </c>
      <c r="I787" t="s">
        <v>5125</v>
      </c>
      <c r="J787" s="10">
        <f>ROUND(E787/I785* H787,5)</f>
        <v>15.58</v>
      </c>
      <c r="K787" s="11"/>
    </row>
    <row r="788" spans="1:26" x14ac:dyDescent="0.25">
      <c r="B788" t="s">
        <v>5182</v>
      </c>
      <c r="C788" t="s">
        <v>9</v>
      </c>
      <c r="D788" t="s">
        <v>5183</v>
      </c>
      <c r="E788" s="8">
        <v>2</v>
      </c>
      <c r="F788" t="s">
        <v>5123</v>
      </c>
      <c r="G788" t="s">
        <v>5124</v>
      </c>
      <c r="H788" s="9">
        <v>24.55</v>
      </c>
      <c r="I788" t="s">
        <v>5125</v>
      </c>
      <c r="J788" s="10">
        <f>ROUND(E788/I785* H788,5)</f>
        <v>49.1</v>
      </c>
      <c r="K788" s="11"/>
    </row>
    <row r="789" spans="1:26" x14ac:dyDescent="0.25">
      <c r="B789" t="s">
        <v>5160</v>
      </c>
      <c r="C789" t="s">
        <v>9</v>
      </c>
      <c r="D789" t="s">
        <v>5161</v>
      </c>
      <c r="E789" s="8">
        <v>2</v>
      </c>
      <c r="F789" t="s">
        <v>5123</v>
      </c>
      <c r="G789" t="s">
        <v>5124</v>
      </c>
      <c r="H789" s="9">
        <v>29.42</v>
      </c>
      <c r="I789" t="s">
        <v>5125</v>
      </c>
      <c r="J789" s="10">
        <f>ROUND(E789/I785* H789,5)</f>
        <v>58.84</v>
      </c>
      <c r="K789" s="11"/>
    </row>
    <row r="790" spans="1:26" x14ac:dyDescent="0.25">
      <c r="D790" s="12" t="s">
        <v>5126</v>
      </c>
      <c r="E790" s="11"/>
      <c r="H790" s="11"/>
      <c r="K790" s="9">
        <f>SUM(J787:J789)</f>
        <v>123.52000000000001</v>
      </c>
    </row>
    <row r="791" spans="1:26" x14ac:dyDescent="0.25">
      <c r="B791" s="7" t="s">
        <v>5127</v>
      </c>
      <c r="E791" s="11"/>
      <c r="H791" s="11"/>
      <c r="K791" s="11"/>
    </row>
    <row r="792" spans="1:26" x14ac:dyDescent="0.25">
      <c r="B792" t="s">
        <v>5232</v>
      </c>
      <c r="C792" t="s">
        <v>9</v>
      </c>
      <c r="D792" t="s">
        <v>5233</v>
      </c>
      <c r="E792" s="8">
        <v>2</v>
      </c>
      <c r="F792" t="s">
        <v>5123</v>
      </c>
      <c r="G792" t="s">
        <v>5124</v>
      </c>
      <c r="H792" s="9">
        <v>106.8</v>
      </c>
      <c r="I792" t="s">
        <v>5125</v>
      </c>
      <c r="J792" s="10">
        <f>ROUND(E792/I785* H792,5)</f>
        <v>213.6</v>
      </c>
      <c r="K792" s="11"/>
    </row>
    <row r="793" spans="1:26" x14ac:dyDescent="0.25">
      <c r="B793" t="s">
        <v>5210</v>
      </c>
      <c r="C793" t="s">
        <v>9</v>
      </c>
      <c r="D793" t="s">
        <v>5211</v>
      </c>
      <c r="E793" s="8">
        <v>2</v>
      </c>
      <c r="F793" t="s">
        <v>5123</v>
      </c>
      <c r="G793" t="s">
        <v>5124</v>
      </c>
      <c r="H793" s="9">
        <v>15.22</v>
      </c>
      <c r="I793" t="s">
        <v>5125</v>
      </c>
      <c r="J793" s="10">
        <f>ROUND(E793/I785* H793,5)</f>
        <v>30.44</v>
      </c>
      <c r="K793" s="11"/>
    </row>
    <row r="794" spans="1:26" x14ac:dyDescent="0.25">
      <c r="D794" s="12" t="s">
        <v>5130</v>
      </c>
      <c r="E794" s="11"/>
      <c r="H794" s="11"/>
      <c r="K794" s="9">
        <f>SUM(J792:J793)</f>
        <v>244.04</v>
      </c>
    </row>
    <row r="795" spans="1:26" x14ac:dyDescent="0.25">
      <c r="E795" s="11"/>
      <c r="H795" s="11"/>
      <c r="K795" s="11"/>
    </row>
    <row r="796" spans="1:26" x14ac:dyDescent="0.25">
      <c r="D796" s="12" t="s">
        <v>5142</v>
      </c>
      <c r="E796" s="11"/>
      <c r="H796" s="11">
        <v>1.5</v>
      </c>
      <c r="I796" t="s">
        <v>5143</v>
      </c>
      <c r="J796">
        <f>ROUND(H796/100*K790,5)</f>
        <v>1.8528</v>
      </c>
      <c r="K796" s="11"/>
    </row>
    <row r="797" spans="1:26" x14ac:dyDescent="0.25">
      <c r="D797" s="12" t="s">
        <v>5141</v>
      </c>
      <c r="E797" s="11"/>
      <c r="H797" s="11"/>
      <c r="K797" s="13">
        <f>SUM(J786:J796)</f>
        <v>369.4128</v>
      </c>
    </row>
    <row r="798" spans="1:26" x14ac:dyDescent="0.25">
      <c r="D798" s="12" t="s">
        <v>5157</v>
      </c>
      <c r="E798" s="11"/>
      <c r="H798" s="11">
        <v>6</v>
      </c>
      <c r="I798" t="s">
        <v>5143</v>
      </c>
      <c r="K798" s="9">
        <f>ROUND(H798/100*K797,5)</f>
        <v>22.164770000000001</v>
      </c>
    </row>
    <row r="799" spans="1:26" x14ac:dyDescent="0.25">
      <c r="D799" s="12" t="s">
        <v>5144</v>
      </c>
      <c r="E799" s="11"/>
      <c r="H799" s="11"/>
      <c r="K799" s="13">
        <f>SUM(K797:K798)</f>
        <v>391.57756999999998</v>
      </c>
    </row>
    <row r="801" spans="1:26" ht="45" customHeight="1" x14ac:dyDescent="0.25">
      <c r="A801" s="4" t="s">
        <v>5286</v>
      </c>
      <c r="B801" s="4" t="s">
        <v>131</v>
      </c>
      <c r="C801" s="1" t="s">
        <v>90</v>
      </c>
      <c r="D801" s="28" t="s">
        <v>132</v>
      </c>
      <c r="E801" s="29"/>
      <c r="F801" s="29"/>
      <c r="G801" s="1"/>
      <c r="H801" s="5" t="s">
        <v>5119</v>
      </c>
      <c r="I801" s="30">
        <v>1</v>
      </c>
      <c r="J801" s="31"/>
      <c r="K801" s="6">
        <f>ROUND(K812,2)</f>
        <v>92.25</v>
      </c>
      <c r="L801" s="1"/>
      <c r="M801" s="1"/>
      <c r="N801" s="1"/>
      <c r="O801" s="1"/>
      <c r="P801" s="1"/>
      <c r="Q801" s="1"/>
      <c r="R801" s="1"/>
      <c r="S801" s="1"/>
      <c r="T801" s="1"/>
      <c r="U801" s="1"/>
      <c r="V801" s="1"/>
      <c r="W801" s="1"/>
      <c r="X801" s="1"/>
      <c r="Y801" s="1"/>
      <c r="Z801" s="1"/>
    </row>
    <row r="802" spans="1:26" x14ac:dyDescent="0.25">
      <c r="B802" s="7" t="s">
        <v>5120</v>
      </c>
    </row>
    <row r="803" spans="1:26" x14ac:dyDescent="0.25">
      <c r="B803" t="s">
        <v>5182</v>
      </c>
      <c r="C803" t="s">
        <v>9</v>
      </c>
      <c r="D803" t="s">
        <v>5183</v>
      </c>
      <c r="E803" s="8">
        <v>1</v>
      </c>
      <c r="F803" t="s">
        <v>5123</v>
      </c>
      <c r="G803" t="s">
        <v>5124</v>
      </c>
      <c r="H803" s="9">
        <v>24.55</v>
      </c>
      <c r="I803" t="s">
        <v>5125</v>
      </c>
      <c r="J803" s="10">
        <f>ROUND(E803/I801* H803,5)</f>
        <v>24.55</v>
      </c>
      <c r="K803" s="11"/>
    </row>
    <row r="804" spans="1:26" x14ac:dyDescent="0.25">
      <c r="D804" s="12" t="s">
        <v>5126</v>
      </c>
      <c r="E804" s="11"/>
      <c r="H804" s="11"/>
      <c r="K804" s="9">
        <f>SUM(J803:J803)</f>
        <v>24.55</v>
      </c>
    </row>
    <row r="805" spans="1:26" x14ac:dyDescent="0.25">
      <c r="B805" s="7" t="s">
        <v>5127</v>
      </c>
      <c r="E805" s="11"/>
      <c r="H805" s="11"/>
      <c r="K805" s="11"/>
    </row>
    <row r="806" spans="1:26" x14ac:dyDescent="0.25">
      <c r="B806" t="s">
        <v>5287</v>
      </c>
      <c r="C806" t="s">
        <v>9</v>
      </c>
      <c r="D806" t="s">
        <v>5288</v>
      </c>
      <c r="E806" s="8">
        <v>1</v>
      </c>
      <c r="F806" t="s">
        <v>5123</v>
      </c>
      <c r="G806" t="s">
        <v>5124</v>
      </c>
      <c r="H806" s="9">
        <v>62.11</v>
      </c>
      <c r="I806" t="s">
        <v>5125</v>
      </c>
      <c r="J806" s="10">
        <f>ROUND(E806/I801* H806,5)</f>
        <v>62.11</v>
      </c>
      <c r="K806" s="11"/>
    </row>
    <row r="807" spans="1:26" x14ac:dyDescent="0.25">
      <c r="D807" s="12" t="s">
        <v>5130</v>
      </c>
      <c r="E807" s="11"/>
      <c r="H807" s="11"/>
      <c r="K807" s="9">
        <f>SUM(J806:J806)</f>
        <v>62.11</v>
      </c>
    </row>
    <row r="808" spans="1:26" x14ac:dyDescent="0.25">
      <c r="E808" s="11"/>
      <c r="H808" s="11"/>
      <c r="K808" s="11"/>
    </row>
    <row r="809" spans="1:26" x14ac:dyDescent="0.25">
      <c r="D809" s="12" t="s">
        <v>5142</v>
      </c>
      <c r="E809" s="11"/>
      <c r="H809" s="11">
        <v>1.5</v>
      </c>
      <c r="I809" t="s">
        <v>5143</v>
      </c>
      <c r="J809">
        <f>ROUND(H809/100*K804,5)</f>
        <v>0.36825000000000002</v>
      </c>
      <c r="K809" s="11"/>
    </row>
    <row r="810" spans="1:26" x14ac:dyDescent="0.25">
      <c r="D810" s="12" t="s">
        <v>5141</v>
      </c>
      <c r="E810" s="11"/>
      <c r="H810" s="11"/>
      <c r="K810" s="13">
        <f>SUM(J802:J809)</f>
        <v>87.02825</v>
      </c>
    </row>
    <row r="811" spans="1:26" x14ac:dyDescent="0.25">
      <c r="D811" s="12" t="s">
        <v>5157</v>
      </c>
      <c r="E811" s="11"/>
      <c r="H811" s="11">
        <v>6</v>
      </c>
      <c r="I811" t="s">
        <v>5143</v>
      </c>
      <c r="K811" s="9">
        <f>ROUND(H811/100*K810,5)</f>
        <v>5.2217000000000002</v>
      </c>
    </row>
    <row r="812" spans="1:26" x14ac:dyDescent="0.25">
      <c r="D812" s="12" t="s">
        <v>5144</v>
      </c>
      <c r="E812" s="11"/>
      <c r="H812" s="11"/>
      <c r="K812" s="13">
        <f>SUM(K810:K811)</f>
        <v>92.249949999999998</v>
      </c>
    </row>
    <row r="814" spans="1:26" ht="45" customHeight="1" x14ac:dyDescent="0.25">
      <c r="A814" s="4" t="s">
        <v>5289</v>
      </c>
      <c r="B814" s="4" t="s">
        <v>135</v>
      </c>
      <c r="C814" s="1" t="s">
        <v>136</v>
      </c>
      <c r="D814" s="28" t="s">
        <v>137</v>
      </c>
      <c r="E814" s="29"/>
      <c r="F814" s="29"/>
      <c r="G814" s="1"/>
      <c r="H814" s="5" t="s">
        <v>5119</v>
      </c>
      <c r="I814" s="30">
        <v>1</v>
      </c>
      <c r="J814" s="31"/>
      <c r="K814" s="6">
        <f>ROUND(K827,2)</f>
        <v>181.07</v>
      </c>
      <c r="L814" s="1"/>
      <c r="M814" s="1"/>
      <c r="N814" s="1"/>
      <c r="O814" s="1"/>
      <c r="P814" s="1"/>
      <c r="Q814" s="1"/>
      <c r="R814" s="1"/>
      <c r="S814" s="1"/>
      <c r="T814" s="1"/>
      <c r="U814" s="1"/>
      <c r="V814" s="1"/>
      <c r="W814" s="1"/>
      <c r="X814" s="1"/>
      <c r="Y814" s="1"/>
      <c r="Z814" s="1"/>
    </row>
    <row r="815" spans="1:26" x14ac:dyDescent="0.25">
      <c r="B815" s="7" t="s">
        <v>5120</v>
      </c>
    </row>
    <row r="816" spans="1:26" x14ac:dyDescent="0.25">
      <c r="B816" t="s">
        <v>5182</v>
      </c>
      <c r="C816" t="s">
        <v>9</v>
      </c>
      <c r="D816" t="s">
        <v>5183</v>
      </c>
      <c r="E816" s="8">
        <v>1.3333299999999999</v>
      </c>
      <c r="F816" t="s">
        <v>5123</v>
      </c>
      <c r="G816" t="s">
        <v>5124</v>
      </c>
      <c r="H816" s="9">
        <v>24.55</v>
      </c>
      <c r="I816" t="s">
        <v>5125</v>
      </c>
      <c r="J816" s="10">
        <f>ROUND(E816/I814* H816,5)</f>
        <v>32.733249999999998</v>
      </c>
      <c r="K816" s="11"/>
    </row>
    <row r="817" spans="1:26" x14ac:dyDescent="0.25">
      <c r="B817" t="s">
        <v>5160</v>
      </c>
      <c r="C817" t="s">
        <v>9</v>
      </c>
      <c r="D817" t="s">
        <v>5161</v>
      </c>
      <c r="E817" s="8">
        <v>2.6666699999999999</v>
      </c>
      <c r="F817" t="s">
        <v>5123</v>
      </c>
      <c r="G817" t="s">
        <v>5124</v>
      </c>
      <c r="H817" s="9">
        <v>29.42</v>
      </c>
      <c r="I817" t="s">
        <v>5125</v>
      </c>
      <c r="J817" s="10">
        <f>ROUND(E817/I814* H817,5)</f>
        <v>78.453429999999997</v>
      </c>
      <c r="K817" s="11"/>
    </row>
    <row r="818" spans="1:26" x14ac:dyDescent="0.25">
      <c r="D818" s="12" t="s">
        <v>5126</v>
      </c>
      <c r="E818" s="11"/>
      <c r="H818" s="11"/>
      <c r="K818" s="9">
        <f>SUM(J816:J817)</f>
        <v>111.18668</v>
      </c>
    </row>
    <row r="819" spans="1:26" x14ac:dyDescent="0.25">
      <c r="B819" s="7" t="s">
        <v>5127</v>
      </c>
      <c r="E819" s="11"/>
      <c r="H819" s="11"/>
      <c r="K819" s="11"/>
    </row>
    <row r="820" spans="1:26" x14ac:dyDescent="0.25">
      <c r="B820" t="s">
        <v>5229</v>
      </c>
      <c r="C820" t="s">
        <v>9</v>
      </c>
      <c r="D820" t="s">
        <v>5230</v>
      </c>
      <c r="E820" s="8">
        <v>0.66666999999999998</v>
      </c>
      <c r="F820" t="s">
        <v>5123</v>
      </c>
      <c r="G820" t="s">
        <v>5124</v>
      </c>
      <c r="H820" s="9">
        <v>56.51</v>
      </c>
      <c r="I820" t="s">
        <v>5125</v>
      </c>
      <c r="J820" s="10">
        <f>ROUND(E820/I814* H820,5)</f>
        <v>37.673520000000003</v>
      </c>
      <c r="K820" s="11"/>
    </row>
    <row r="821" spans="1:26" x14ac:dyDescent="0.25">
      <c r="B821" t="s">
        <v>5210</v>
      </c>
      <c r="C821" t="s">
        <v>9</v>
      </c>
      <c r="D821" t="s">
        <v>5211</v>
      </c>
      <c r="E821" s="8">
        <v>1.3333299999999999</v>
      </c>
      <c r="F821" t="s">
        <v>5123</v>
      </c>
      <c r="G821" t="s">
        <v>5124</v>
      </c>
      <c r="H821" s="9">
        <v>15.22</v>
      </c>
      <c r="I821" t="s">
        <v>5125</v>
      </c>
      <c r="J821" s="10">
        <f>ROUND(E821/I814* H821,5)</f>
        <v>20.293279999999999</v>
      </c>
      <c r="K821" s="11"/>
    </row>
    <row r="822" spans="1:26" x14ac:dyDescent="0.25">
      <c r="D822" s="12" t="s">
        <v>5130</v>
      </c>
      <c r="E822" s="11"/>
      <c r="H822" s="11"/>
      <c r="K822" s="9">
        <f>SUM(J820:J821)</f>
        <v>57.966800000000006</v>
      </c>
    </row>
    <row r="823" spans="1:26" x14ac:dyDescent="0.25">
      <c r="E823" s="11"/>
      <c r="H823" s="11"/>
      <c r="K823" s="11"/>
    </row>
    <row r="824" spans="1:26" x14ac:dyDescent="0.25">
      <c r="D824" s="12" t="s">
        <v>5142</v>
      </c>
      <c r="E824" s="11"/>
      <c r="H824" s="11">
        <v>1.5</v>
      </c>
      <c r="I824" t="s">
        <v>5143</v>
      </c>
      <c r="J824">
        <f>ROUND(H824/100*K818,5)</f>
        <v>1.6677999999999999</v>
      </c>
      <c r="K824" s="11"/>
    </row>
    <row r="825" spans="1:26" x14ac:dyDescent="0.25">
      <c r="D825" s="12" t="s">
        <v>5141</v>
      </c>
      <c r="E825" s="11"/>
      <c r="H825" s="11"/>
      <c r="K825" s="13">
        <f>SUM(J815:J824)</f>
        <v>170.82128</v>
      </c>
    </row>
    <row r="826" spans="1:26" x14ac:dyDescent="0.25">
      <c r="D826" s="12" t="s">
        <v>5157</v>
      </c>
      <c r="E826" s="11"/>
      <c r="H826" s="11">
        <v>6</v>
      </c>
      <c r="I826" t="s">
        <v>5143</v>
      </c>
      <c r="K826" s="9">
        <f>ROUND(H826/100*K825,5)</f>
        <v>10.249280000000001</v>
      </c>
    </row>
    <row r="827" spans="1:26" x14ac:dyDescent="0.25">
      <c r="D827" s="12" t="s">
        <v>5144</v>
      </c>
      <c r="E827" s="11"/>
      <c r="H827" s="11"/>
      <c r="K827" s="13">
        <f>SUM(K825:K826)</f>
        <v>181.07056</v>
      </c>
    </row>
    <row r="829" spans="1:26" ht="45" customHeight="1" x14ac:dyDescent="0.25">
      <c r="A829" s="4" t="s">
        <v>5290</v>
      </c>
      <c r="B829" s="4" t="s">
        <v>138</v>
      </c>
      <c r="C829" s="1" t="s">
        <v>136</v>
      </c>
      <c r="D829" s="28" t="s">
        <v>139</v>
      </c>
      <c r="E829" s="29"/>
      <c r="F829" s="29"/>
      <c r="G829" s="1"/>
      <c r="H829" s="5" t="s">
        <v>5119</v>
      </c>
      <c r="I829" s="30">
        <v>1</v>
      </c>
      <c r="J829" s="31"/>
      <c r="K829" s="6">
        <f>ROUND(K843,2)</f>
        <v>264.42</v>
      </c>
      <c r="L829" s="1"/>
      <c r="M829" s="1"/>
      <c r="N829" s="1"/>
      <c r="O829" s="1"/>
      <c r="P829" s="1"/>
      <c r="Q829" s="1"/>
      <c r="R829" s="1"/>
      <c r="S829" s="1"/>
      <c r="T829" s="1"/>
      <c r="U829" s="1"/>
      <c r="V829" s="1"/>
      <c r="W829" s="1"/>
      <c r="X829" s="1"/>
      <c r="Y829" s="1"/>
      <c r="Z829" s="1"/>
    </row>
    <row r="830" spans="1:26" x14ac:dyDescent="0.25">
      <c r="B830" s="7" t="s">
        <v>5120</v>
      </c>
    </row>
    <row r="831" spans="1:26" x14ac:dyDescent="0.25">
      <c r="B831" t="s">
        <v>5182</v>
      </c>
      <c r="C831" t="s">
        <v>9</v>
      </c>
      <c r="D831" t="s">
        <v>5183</v>
      </c>
      <c r="E831" s="8">
        <v>2.6666699999999999</v>
      </c>
      <c r="F831" t="s">
        <v>5123</v>
      </c>
      <c r="G831" t="s">
        <v>5124</v>
      </c>
      <c r="H831" s="9">
        <v>24.55</v>
      </c>
      <c r="I831" t="s">
        <v>5125</v>
      </c>
      <c r="J831" s="10">
        <f>ROUND(E831/I829* H831,5)</f>
        <v>65.466750000000005</v>
      </c>
      <c r="K831" s="11"/>
    </row>
    <row r="832" spans="1:26" x14ac:dyDescent="0.25">
      <c r="B832" t="s">
        <v>5160</v>
      </c>
      <c r="C832" t="s">
        <v>9</v>
      </c>
      <c r="D832" t="s">
        <v>5161</v>
      </c>
      <c r="E832" s="8">
        <v>4</v>
      </c>
      <c r="F832" t="s">
        <v>5123</v>
      </c>
      <c r="G832" t="s">
        <v>5124</v>
      </c>
      <c r="H832" s="9">
        <v>29.42</v>
      </c>
      <c r="I832" t="s">
        <v>5125</v>
      </c>
      <c r="J832" s="10">
        <f>ROUND(E832/I829* H832,5)</f>
        <v>117.68</v>
      </c>
      <c r="K832" s="11"/>
    </row>
    <row r="833" spans="1:26" x14ac:dyDescent="0.25">
      <c r="D833" s="12" t="s">
        <v>5126</v>
      </c>
      <c r="E833" s="11"/>
      <c r="H833" s="11"/>
      <c r="K833" s="9">
        <f>SUM(J831:J832)</f>
        <v>183.14675</v>
      </c>
    </row>
    <row r="834" spans="1:26" x14ac:dyDescent="0.25">
      <c r="B834" s="7" t="s">
        <v>5127</v>
      </c>
      <c r="E834" s="11"/>
      <c r="H834" s="11"/>
      <c r="K834" s="11"/>
    </row>
    <row r="835" spans="1:26" x14ac:dyDescent="0.25">
      <c r="B835" t="s">
        <v>5229</v>
      </c>
      <c r="C835" t="s">
        <v>9</v>
      </c>
      <c r="D835" t="s">
        <v>5230</v>
      </c>
      <c r="E835" s="8">
        <v>0.66666999999999998</v>
      </c>
      <c r="F835" t="s">
        <v>5123</v>
      </c>
      <c r="G835" t="s">
        <v>5124</v>
      </c>
      <c r="H835" s="9">
        <v>56.51</v>
      </c>
      <c r="I835" t="s">
        <v>5125</v>
      </c>
      <c r="J835" s="10">
        <f>ROUND(E835/I829* H835,5)</f>
        <v>37.673520000000003</v>
      </c>
      <c r="K835" s="11"/>
    </row>
    <row r="836" spans="1:26" x14ac:dyDescent="0.25">
      <c r="B836" t="s">
        <v>5214</v>
      </c>
      <c r="C836" t="s">
        <v>9</v>
      </c>
      <c r="D836" t="s">
        <v>5215</v>
      </c>
      <c r="E836" s="8">
        <v>0.66666999999999998</v>
      </c>
      <c r="F836" t="s">
        <v>5123</v>
      </c>
      <c r="G836" t="s">
        <v>5124</v>
      </c>
      <c r="H836" s="9">
        <v>8.39</v>
      </c>
      <c r="I836" t="s">
        <v>5125</v>
      </c>
      <c r="J836" s="10">
        <f>ROUND(E836/I829* H836,5)</f>
        <v>5.5933599999999997</v>
      </c>
      <c r="K836" s="11"/>
    </row>
    <row r="837" spans="1:26" x14ac:dyDescent="0.25">
      <c r="B837" t="s">
        <v>5210</v>
      </c>
      <c r="C837" t="s">
        <v>9</v>
      </c>
      <c r="D837" t="s">
        <v>5211</v>
      </c>
      <c r="E837" s="8">
        <v>1.3333299999999999</v>
      </c>
      <c r="F837" t="s">
        <v>5123</v>
      </c>
      <c r="G837" t="s">
        <v>5124</v>
      </c>
      <c r="H837" s="9">
        <v>15.22</v>
      </c>
      <c r="I837" t="s">
        <v>5125</v>
      </c>
      <c r="J837" s="10">
        <f>ROUND(E837/I829* H837,5)</f>
        <v>20.293279999999999</v>
      </c>
      <c r="K837" s="11"/>
    </row>
    <row r="838" spans="1:26" x14ac:dyDescent="0.25">
      <c r="D838" s="12" t="s">
        <v>5130</v>
      </c>
      <c r="E838" s="11"/>
      <c r="H838" s="11"/>
      <c r="K838" s="9">
        <f>SUM(J835:J837)</f>
        <v>63.560159999999996</v>
      </c>
    </row>
    <row r="839" spans="1:26" x14ac:dyDescent="0.25">
      <c r="E839" s="11"/>
      <c r="H839" s="11"/>
      <c r="K839" s="11"/>
    </row>
    <row r="840" spans="1:26" x14ac:dyDescent="0.25">
      <c r="D840" s="12" t="s">
        <v>5142</v>
      </c>
      <c r="E840" s="11"/>
      <c r="H840" s="11">
        <v>1.5</v>
      </c>
      <c r="I840" t="s">
        <v>5143</v>
      </c>
      <c r="J840">
        <f>ROUND(H840/100*K833,5)</f>
        <v>2.7471999999999999</v>
      </c>
      <c r="K840" s="11"/>
    </row>
    <row r="841" spans="1:26" x14ac:dyDescent="0.25">
      <c r="D841" s="12" t="s">
        <v>5141</v>
      </c>
      <c r="E841" s="11"/>
      <c r="H841" s="11"/>
      <c r="K841" s="13">
        <f>SUM(J830:J840)</f>
        <v>249.45410999999999</v>
      </c>
    </row>
    <row r="842" spans="1:26" x14ac:dyDescent="0.25">
      <c r="D842" s="12" t="s">
        <v>5157</v>
      </c>
      <c r="E842" s="11"/>
      <c r="H842" s="11">
        <v>6</v>
      </c>
      <c r="I842" t="s">
        <v>5143</v>
      </c>
      <c r="K842" s="9">
        <f>ROUND(H842/100*K841,5)</f>
        <v>14.96725</v>
      </c>
    </row>
    <row r="843" spans="1:26" x14ac:dyDescent="0.25">
      <c r="D843" s="12" t="s">
        <v>5144</v>
      </c>
      <c r="E843" s="11"/>
      <c r="H843" s="11"/>
      <c r="K843" s="13">
        <f>SUM(K841:K842)</f>
        <v>264.42135999999999</v>
      </c>
    </row>
    <row r="845" spans="1:26" ht="45" customHeight="1" x14ac:dyDescent="0.25">
      <c r="A845" s="4" t="s">
        <v>5291</v>
      </c>
      <c r="B845" s="4" t="s">
        <v>140</v>
      </c>
      <c r="C845" s="1" t="s">
        <v>136</v>
      </c>
      <c r="D845" s="28" t="s">
        <v>141</v>
      </c>
      <c r="E845" s="29"/>
      <c r="F845" s="29"/>
      <c r="G845" s="1"/>
      <c r="H845" s="5" t="s">
        <v>5119</v>
      </c>
      <c r="I845" s="30">
        <v>1</v>
      </c>
      <c r="J845" s="31"/>
      <c r="K845" s="6">
        <f>ROUND(K858,2)</f>
        <v>67.900000000000006</v>
      </c>
      <c r="L845" s="1"/>
      <c r="M845" s="1"/>
      <c r="N845" s="1"/>
      <c r="O845" s="1"/>
      <c r="P845" s="1"/>
      <c r="Q845" s="1"/>
      <c r="R845" s="1"/>
      <c r="S845" s="1"/>
      <c r="T845" s="1"/>
      <c r="U845" s="1"/>
      <c r="V845" s="1"/>
      <c r="W845" s="1"/>
      <c r="X845" s="1"/>
      <c r="Y845" s="1"/>
      <c r="Z845" s="1"/>
    </row>
    <row r="846" spans="1:26" x14ac:dyDescent="0.25">
      <c r="B846" s="7" t="s">
        <v>5120</v>
      </c>
    </row>
    <row r="847" spans="1:26" x14ac:dyDescent="0.25">
      <c r="B847" t="s">
        <v>5182</v>
      </c>
      <c r="C847" t="s">
        <v>9</v>
      </c>
      <c r="D847" t="s">
        <v>5183</v>
      </c>
      <c r="E847" s="8">
        <v>0.5</v>
      </c>
      <c r="F847" t="s">
        <v>5123</v>
      </c>
      <c r="G847" t="s">
        <v>5124</v>
      </c>
      <c r="H847" s="9">
        <v>24.55</v>
      </c>
      <c r="I847" t="s">
        <v>5125</v>
      </c>
      <c r="J847" s="10">
        <f>ROUND(E847/I845* H847,5)</f>
        <v>12.275</v>
      </c>
      <c r="K847" s="11"/>
    </row>
    <row r="848" spans="1:26" x14ac:dyDescent="0.25">
      <c r="B848" t="s">
        <v>5160</v>
      </c>
      <c r="C848" t="s">
        <v>9</v>
      </c>
      <c r="D848" t="s">
        <v>5161</v>
      </c>
      <c r="E848" s="8">
        <v>1</v>
      </c>
      <c r="F848" t="s">
        <v>5123</v>
      </c>
      <c r="G848" t="s">
        <v>5124</v>
      </c>
      <c r="H848" s="9">
        <v>29.42</v>
      </c>
      <c r="I848" t="s">
        <v>5125</v>
      </c>
      <c r="J848" s="10">
        <f>ROUND(E848/I845* H848,5)</f>
        <v>29.42</v>
      </c>
      <c r="K848" s="11"/>
    </row>
    <row r="849" spans="1:26" x14ac:dyDescent="0.25">
      <c r="D849" s="12" t="s">
        <v>5126</v>
      </c>
      <c r="E849" s="11"/>
      <c r="H849" s="11"/>
      <c r="K849" s="9">
        <f>SUM(J847:J848)</f>
        <v>41.695</v>
      </c>
    </row>
    <row r="850" spans="1:26" x14ac:dyDescent="0.25">
      <c r="B850" s="7" t="s">
        <v>5127</v>
      </c>
      <c r="E850" s="11"/>
      <c r="H850" s="11"/>
      <c r="K850" s="11"/>
    </row>
    <row r="851" spans="1:26" x14ac:dyDescent="0.25">
      <c r="B851" t="s">
        <v>5210</v>
      </c>
      <c r="C851" t="s">
        <v>9</v>
      </c>
      <c r="D851" t="s">
        <v>5211</v>
      </c>
      <c r="E851" s="8">
        <v>0.5</v>
      </c>
      <c r="F851" t="s">
        <v>5123</v>
      </c>
      <c r="G851" t="s">
        <v>5124</v>
      </c>
      <c r="H851" s="9">
        <v>15.22</v>
      </c>
      <c r="I851" t="s">
        <v>5125</v>
      </c>
      <c r="J851" s="10">
        <f>ROUND(E851/I845* H851,5)</f>
        <v>7.61</v>
      </c>
      <c r="K851" s="11"/>
    </row>
    <row r="852" spans="1:26" x14ac:dyDescent="0.25">
      <c r="B852" t="s">
        <v>5229</v>
      </c>
      <c r="C852" t="s">
        <v>9</v>
      </c>
      <c r="D852" t="s">
        <v>5230</v>
      </c>
      <c r="E852" s="8">
        <v>0.25</v>
      </c>
      <c r="F852" t="s">
        <v>5123</v>
      </c>
      <c r="G852" t="s">
        <v>5124</v>
      </c>
      <c r="H852" s="9">
        <v>56.51</v>
      </c>
      <c r="I852" t="s">
        <v>5125</v>
      </c>
      <c r="J852" s="10">
        <f>ROUND(E852/I845* H852,5)</f>
        <v>14.1275</v>
      </c>
      <c r="K852" s="11"/>
    </row>
    <row r="853" spans="1:26" x14ac:dyDescent="0.25">
      <c r="D853" s="12" t="s">
        <v>5130</v>
      </c>
      <c r="E853" s="11"/>
      <c r="H853" s="11"/>
      <c r="K853" s="9">
        <f>SUM(J851:J852)</f>
        <v>21.737500000000001</v>
      </c>
    </row>
    <row r="854" spans="1:26" x14ac:dyDescent="0.25">
      <c r="E854" s="11"/>
      <c r="H854" s="11"/>
      <c r="K854" s="11"/>
    </row>
    <row r="855" spans="1:26" x14ac:dyDescent="0.25">
      <c r="D855" s="12" t="s">
        <v>5142</v>
      </c>
      <c r="E855" s="11"/>
      <c r="H855" s="11">
        <v>1.5</v>
      </c>
      <c r="I855" t="s">
        <v>5143</v>
      </c>
      <c r="J855">
        <f>ROUND(H855/100*K849,5)</f>
        <v>0.62543000000000004</v>
      </c>
      <c r="K855" s="11"/>
    </row>
    <row r="856" spans="1:26" x14ac:dyDescent="0.25">
      <c r="D856" s="12" t="s">
        <v>5141</v>
      </c>
      <c r="E856" s="11"/>
      <c r="H856" s="11"/>
      <c r="K856" s="13">
        <f>SUM(J846:J855)</f>
        <v>64.057929999999999</v>
      </c>
    </row>
    <row r="857" spans="1:26" x14ac:dyDescent="0.25">
      <c r="D857" s="12" t="s">
        <v>5157</v>
      </c>
      <c r="E857" s="11"/>
      <c r="H857" s="11">
        <v>6</v>
      </c>
      <c r="I857" t="s">
        <v>5143</v>
      </c>
      <c r="K857" s="9">
        <f>ROUND(H857/100*K856,5)</f>
        <v>3.84348</v>
      </c>
    </row>
    <row r="858" spans="1:26" x14ac:dyDescent="0.25">
      <c r="D858" s="12" t="s">
        <v>5144</v>
      </c>
      <c r="E858" s="11"/>
      <c r="H858" s="11"/>
      <c r="K858" s="13">
        <f>SUM(K856:K857)</f>
        <v>67.901409999999998</v>
      </c>
    </row>
    <row r="860" spans="1:26" ht="45" customHeight="1" x14ac:dyDescent="0.25">
      <c r="A860" s="4" t="s">
        <v>5292</v>
      </c>
      <c r="B860" s="4" t="s">
        <v>142</v>
      </c>
      <c r="C860" s="1" t="s">
        <v>136</v>
      </c>
      <c r="D860" s="28" t="s">
        <v>143</v>
      </c>
      <c r="E860" s="29"/>
      <c r="F860" s="29"/>
      <c r="G860" s="1"/>
      <c r="H860" s="5" t="s">
        <v>5119</v>
      </c>
      <c r="I860" s="30">
        <v>1</v>
      </c>
      <c r="J860" s="31"/>
      <c r="K860" s="6">
        <f>ROUND(K872,2)</f>
        <v>44.68</v>
      </c>
      <c r="L860" s="1"/>
      <c r="M860" s="1"/>
      <c r="N860" s="1"/>
      <c r="O860" s="1"/>
      <c r="P860" s="1"/>
      <c r="Q860" s="1"/>
      <c r="R860" s="1"/>
      <c r="S860" s="1"/>
      <c r="T860" s="1"/>
      <c r="U860" s="1"/>
      <c r="V860" s="1"/>
      <c r="W860" s="1"/>
      <c r="X860" s="1"/>
      <c r="Y860" s="1"/>
      <c r="Z860" s="1"/>
    </row>
    <row r="861" spans="1:26" x14ac:dyDescent="0.25">
      <c r="B861" s="7" t="s">
        <v>5120</v>
      </c>
    </row>
    <row r="862" spans="1:26" x14ac:dyDescent="0.25">
      <c r="B862" t="s">
        <v>5182</v>
      </c>
      <c r="C862" t="s">
        <v>9</v>
      </c>
      <c r="D862" t="s">
        <v>5183</v>
      </c>
      <c r="E862" s="8">
        <v>0.36364000000000002</v>
      </c>
      <c r="F862" t="s">
        <v>5123</v>
      </c>
      <c r="G862" t="s">
        <v>5124</v>
      </c>
      <c r="H862" s="9">
        <v>24.55</v>
      </c>
      <c r="I862" t="s">
        <v>5125</v>
      </c>
      <c r="J862" s="10">
        <f>ROUND(E862/I860* H862,5)</f>
        <v>8.9273600000000002</v>
      </c>
      <c r="K862" s="11"/>
    </row>
    <row r="863" spans="1:26" x14ac:dyDescent="0.25">
      <c r="D863" s="12" t="s">
        <v>5126</v>
      </c>
      <c r="E863" s="11"/>
      <c r="H863" s="11"/>
      <c r="K863" s="9">
        <f>SUM(J862:J862)</f>
        <v>8.9273600000000002</v>
      </c>
    </row>
    <row r="864" spans="1:26" x14ac:dyDescent="0.25">
      <c r="B864" s="7" t="s">
        <v>5127</v>
      </c>
      <c r="E864" s="11"/>
      <c r="H864" s="11"/>
      <c r="K864" s="11"/>
    </row>
    <row r="865" spans="1:26" x14ac:dyDescent="0.25">
      <c r="B865" t="s">
        <v>5261</v>
      </c>
      <c r="C865" t="s">
        <v>9</v>
      </c>
      <c r="D865" t="s">
        <v>5262</v>
      </c>
      <c r="E865" s="8">
        <v>0.36364000000000002</v>
      </c>
      <c r="F865" t="s">
        <v>5123</v>
      </c>
      <c r="G865" t="s">
        <v>5124</v>
      </c>
      <c r="H865" s="9">
        <v>62.74</v>
      </c>
      <c r="I865" t="s">
        <v>5125</v>
      </c>
      <c r="J865" s="10">
        <f>ROUND(E865/I860* H865,5)</f>
        <v>22.814769999999999</v>
      </c>
      <c r="K865" s="11"/>
    </row>
    <row r="866" spans="1:26" x14ac:dyDescent="0.25">
      <c r="B866" t="s">
        <v>5229</v>
      </c>
      <c r="C866" t="s">
        <v>9</v>
      </c>
      <c r="D866" t="s">
        <v>5230</v>
      </c>
      <c r="E866" s="8">
        <v>0.18182000000000001</v>
      </c>
      <c r="F866" t="s">
        <v>5123</v>
      </c>
      <c r="G866" t="s">
        <v>5124</v>
      </c>
      <c r="H866" s="9">
        <v>56.51</v>
      </c>
      <c r="I866" t="s">
        <v>5125</v>
      </c>
      <c r="J866" s="10">
        <f>ROUND(E866/I860* H866,5)</f>
        <v>10.274649999999999</v>
      </c>
      <c r="K866" s="11"/>
    </row>
    <row r="867" spans="1:26" x14ac:dyDescent="0.25">
      <c r="D867" s="12" t="s">
        <v>5130</v>
      </c>
      <c r="E867" s="11"/>
      <c r="H867" s="11"/>
      <c r="K867" s="9">
        <f>SUM(J865:J866)</f>
        <v>33.089419999999997</v>
      </c>
    </row>
    <row r="868" spans="1:26" x14ac:dyDescent="0.25">
      <c r="E868" s="11"/>
      <c r="H868" s="11"/>
      <c r="K868" s="11"/>
    </row>
    <row r="869" spans="1:26" x14ac:dyDescent="0.25">
      <c r="D869" s="12" t="s">
        <v>5142</v>
      </c>
      <c r="E869" s="11"/>
      <c r="H869" s="11">
        <v>1.5</v>
      </c>
      <c r="I869" t="s">
        <v>5143</v>
      </c>
      <c r="J869">
        <f>ROUND(H869/100*K863,5)</f>
        <v>0.13391</v>
      </c>
      <c r="K869" s="11"/>
    </row>
    <row r="870" spans="1:26" x14ac:dyDescent="0.25">
      <c r="D870" s="12" t="s">
        <v>5141</v>
      </c>
      <c r="E870" s="11"/>
      <c r="H870" s="11"/>
      <c r="K870" s="13">
        <f>SUM(J861:J869)</f>
        <v>42.150689999999997</v>
      </c>
    </row>
    <row r="871" spans="1:26" x14ac:dyDescent="0.25">
      <c r="D871" s="12" t="s">
        <v>5157</v>
      </c>
      <c r="E871" s="11"/>
      <c r="H871" s="11">
        <v>6</v>
      </c>
      <c r="I871" t="s">
        <v>5143</v>
      </c>
      <c r="K871" s="9">
        <f>ROUND(H871/100*K870,5)</f>
        <v>2.5290400000000002</v>
      </c>
    </row>
    <row r="872" spans="1:26" x14ac:dyDescent="0.25">
      <c r="D872" s="12" t="s">
        <v>5144</v>
      </c>
      <c r="E872" s="11"/>
      <c r="H872" s="11"/>
      <c r="K872" s="13">
        <f>SUM(K870:K871)</f>
        <v>44.679729999999999</v>
      </c>
    </row>
    <row r="874" spans="1:26" ht="45" customHeight="1" x14ac:dyDescent="0.25">
      <c r="A874" s="4" t="s">
        <v>5293</v>
      </c>
      <c r="B874" s="4" t="s">
        <v>144</v>
      </c>
      <c r="C874" s="1" t="s">
        <v>136</v>
      </c>
      <c r="D874" s="28" t="s">
        <v>145</v>
      </c>
      <c r="E874" s="29"/>
      <c r="F874" s="29"/>
      <c r="G874" s="1"/>
      <c r="H874" s="5" t="s">
        <v>5119</v>
      </c>
      <c r="I874" s="30">
        <v>1</v>
      </c>
      <c r="J874" s="31"/>
      <c r="K874" s="6">
        <f>ROUND(K888,2)</f>
        <v>61.66</v>
      </c>
      <c r="L874" s="1"/>
      <c r="M874" s="1"/>
      <c r="N874" s="1"/>
      <c r="O874" s="1"/>
      <c r="P874" s="1"/>
      <c r="Q874" s="1"/>
      <c r="R874" s="1"/>
      <c r="S874" s="1"/>
      <c r="T874" s="1"/>
      <c r="U874" s="1"/>
      <c r="V874" s="1"/>
      <c r="W874" s="1"/>
      <c r="X874" s="1"/>
      <c r="Y874" s="1"/>
      <c r="Z874" s="1"/>
    </row>
    <row r="875" spans="1:26" x14ac:dyDescent="0.25">
      <c r="B875" s="7" t="s">
        <v>5120</v>
      </c>
    </row>
    <row r="876" spans="1:26" x14ac:dyDescent="0.25">
      <c r="B876" t="s">
        <v>5160</v>
      </c>
      <c r="C876" t="s">
        <v>9</v>
      </c>
      <c r="D876" t="s">
        <v>5161</v>
      </c>
      <c r="E876" s="8">
        <v>0.18182000000000001</v>
      </c>
      <c r="F876" t="s">
        <v>5123</v>
      </c>
      <c r="G876" t="s">
        <v>5124</v>
      </c>
      <c r="H876" s="9">
        <v>29.42</v>
      </c>
      <c r="I876" t="s">
        <v>5125</v>
      </c>
      <c r="J876" s="10">
        <f>ROUND(E876/I874* H876,5)</f>
        <v>5.3491400000000002</v>
      </c>
      <c r="K876" s="11"/>
    </row>
    <row r="877" spans="1:26" x14ac:dyDescent="0.25">
      <c r="B877" t="s">
        <v>5182</v>
      </c>
      <c r="C877" t="s">
        <v>9</v>
      </c>
      <c r="D877" t="s">
        <v>5183</v>
      </c>
      <c r="E877" s="8">
        <v>0.72726999999999997</v>
      </c>
      <c r="F877" t="s">
        <v>5123</v>
      </c>
      <c r="G877" t="s">
        <v>5124</v>
      </c>
      <c r="H877" s="9">
        <v>24.55</v>
      </c>
      <c r="I877" t="s">
        <v>5125</v>
      </c>
      <c r="J877" s="10">
        <f>ROUND(E877/I874* H877,5)</f>
        <v>17.854479999999999</v>
      </c>
      <c r="K877" s="11"/>
    </row>
    <row r="878" spans="1:26" x14ac:dyDescent="0.25">
      <c r="D878" s="12" t="s">
        <v>5126</v>
      </c>
      <c r="E878" s="11"/>
      <c r="H878" s="11"/>
      <c r="K878" s="9">
        <f>SUM(J876:J877)</f>
        <v>23.203620000000001</v>
      </c>
    </row>
    <row r="879" spans="1:26" x14ac:dyDescent="0.25">
      <c r="B879" s="7" t="s">
        <v>5127</v>
      </c>
      <c r="E879" s="11"/>
      <c r="H879" s="11"/>
      <c r="K879" s="11"/>
    </row>
    <row r="880" spans="1:26" x14ac:dyDescent="0.25">
      <c r="B880" t="s">
        <v>5229</v>
      </c>
      <c r="C880" t="s">
        <v>9</v>
      </c>
      <c r="D880" t="s">
        <v>5230</v>
      </c>
      <c r="E880" s="8">
        <v>0.18182000000000001</v>
      </c>
      <c r="F880" t="s">
        <v>5123</v>
      </c>
      <c r="G880" t="s">
        <v>5124</v>
      </c>
      <c r="H880" s="9">
        <v>56.51</v>
      </c>
      <c r="I880" t="s">
        <v>5125</v>
      </c>
      <c r="J880" s="10">
        <f>ROUND(E880/I874* H880,5)</f>
        <v>10.274649999999999</v>
      </c>
      <c r="K880" s="11"/>
    </row>
    <row r="881" spans="1:26" x14ac:dyDescent="0.25">
      <c r="B881" t="s">
        <v>5214</v>
      </c>
      <c r="C881" t="s">
        <v>9</v>
      </c>
      <c r="D881" t="s">
        <v>5215</v>
      </c>
      <c r="E881" s="8">
        <v>0.18182000000000001</v>
      </c>
      <c r="F881" t="s">
        <v>5123</v>
      </c>
      <c r="G881" t="s">
        <v>5124</v>
      </c>
      <c r="H881" s="9">
        <v>8.39</v>
      </c>
      <c r="I881" t="s">
        <v>5125</v>
      </c>
      <c r="J881" s="10">
        <f>ROUND(E881/I874* H881,5)</f>
        <v>1.5254700000000001</v>
      </c>
      <c r="K881" s="11"/>
    </row>
    <row r="882" spans="1:26" x14ac:dyDescent="0.25">
      <c r="B882" t="s">
        <v>5261</v>
      </c>
      <c r="C882" t="s">
        <v>9</v>
      </c>
      <c r="D882" t="s">
        <v>5262</v>
      </c>
      <c r="E882" s="8">
        <v>0.36364000000000002</v>
      </c>
      <c r="F882" t="s">
        <v>5123</v>
      </c>
      <c r="G882" t="s">
        <v>5124</v>
      </c>
      <c r="H882" s="9">
        <v>62.74</v>
      </c>
      <c r="I882" t="s">
        <v>5125</v>
      </c>
      <c r="J882" s="10">
        <f>ROUND(E882/I874* H882,5)</f>
        <v>22.814769999999999</v>
      </c>
      <c r="K882" s="11"/>
    </row>
    <row r="883" spans="1:26" x14ac:dyDescent="0.25">
      <c r="D883" s="12" t="s">
        <v>5130</v>
      </c>
      <c r="E883" s="11"/>
      <c r="H883" s="11"/>
      <c r="K883" s="9">
        <f>SUM(J880:J882)</f>
        <v>34.614890000000003</v>
      </c>
    </row>
    <row r="884" spans="1:26" x14ac:dyDescent="0.25">
      <c r="E884" s="11"/>
      <c r="H884" s="11"/>
      <c r="K884" s="11"/>
    </row>
    <row r="885" spans="1:26" x14ac:dyDescent="0.25">
      <c r="D885" s="12" t="s">
        <v>5142</v>
      </c>
      <c r="E885" s="11"/>
      <c r="H885" s="11">
        <v>1.5</v>
      </c>
      <c r="I885" t="s">
        <v>5143</v>
      </c>
      <c r="J885">
        <f>ROUND(H885/100*K878,5)</f>
        <v>0.34805000000000003</v>
      </c>
      <c r="K885" s="11"/>
    </row>
    <row r="886" spans="1:26" x14ac:dyDescent="0.25">
      <c r="D886" s="12" t="s">
        <v>5141</v>
      </c>
      <c r="E886" s="11"/>
      <c r="H886" s="11"/>
      <c r="K886" s="13">
        <f>SUM(J875:J885)</f>
        <v>58.166560000000004</v>
      </c>
    </row>
    <row r="887" spans="1:26" x14ac:dyDescent="0.25">
      <c r="D887" s="12" t="s">
        <v>5157</v>
      </c>
      <c r="E887" s="11"/>
      <c r="H887" s="11">
        <v>6</v>
      </c>
      <c r="I887" t="s">
        <v>5143</v>
      </c>
      <c r="K887" s="9">
        <f>ROUND(H887/100*K886,5)</f>
        <v>3.4899900000000001</v>
      </c>
    </row>
    <row r="888" spans="1:26" x14ac:dyDescent="0.25">
      <c r="D888" s="12" t="s">
        <v>5144</v>
      </c>
      <c r="E888" s="11"/>
      <c r="H888" s="11"/>
      <c r="K888" s="13">
        <f>SUM(K886:K887)</f>
        <v>61.656550000000003</v>
      </c>
    </row>
    <row r="890" spans="1:26" ht="45" customHeight="1" x14ac:dyDescent="0.25">
      <c r="A890" s="4" t="s">
        <v>5294</v>
      </c>
      <c r="B890" s="4" t="s">
        <v>146</v>
      </c>
      <c r="C890" s="1" t="s">
        <v>136</v>
      </c>
      <c r="D890" s="28" t="s">
        <v>147</v>
      </c>
      <c r="E890" s="29"/>
      <c r="F890" s="29"/>
      <c r="G890" s="1"/>
      <c r="H890" s="5" t="s">
        <v>5119</v>
      </c>
      <c r="I890" s="30">
        <v>1</v>
      </c>
      <c r="J890" s="31"/>
      <c r="K890" s="6">
        <f>ROUND(K902,2)</f>
        <v>39.81</v>
      </c>
      <c r="L890" s="1"/>
      <c r="M890" s="1"/>
      <c r="N890" s="1"/>
      <c r="O890" s="1"/>
      <c r="P890" s="1"/>
      <c r="Q890" s="1"/>
      <c r="R890" s="1"/>
      <c r="S890" s="1"/>
      <c r="T890" s="1"/>
      <c r="U890" s="1"/>
      <c r="V890" s="1"/>
      <c r="W890" s="1"/>
      <c r="X890" s="1"/>
      <c r="Y890" s="1"/>
      <c r="Z890" s="1"/>
    </row>
    <row r="891" spans="1:26" x14ac:dyDescent="0.25">
      <c r="B891" s="7" t="s">
        <v>5120</v>
      </c>
    </row>
    <row r="892" spans="1:26" x14ac:dyDescent="0.25">
      <c r="B892" t="s">
        <v>5182</v>
      </c>
      <c r="C892" t="s">
        <v>9</v>
      </c>
      <c r="D892" t="s">
        <v>5183</v>
      </c>
      <c r="E892" s="8">
        <v>0.53332999999999997</v>
      </c>
      <c r="F892" t="s">
        <v>5123</v>
      </c>
      <c r="G892" t="s">
        <v>5124</v>
      </c>
      <c r="H892" s="9">
        <v>24.55</v>
      </c>
      <c r="I892" t="s">
        <v>5125</v>
      </c>
      <c r="J892" s="10">
        <f>ROUND(E892/I890* H892,5)</f>
        <v>13.093249999999999</v>
      </c>
      <c r="K892" s="11"/>
    </row>
    <row r="893" spans="1:26" x14ac:dyDescent="0.25">
      <c r="D893" s="12" t="s">
        <v>5126</v>
      </c>
      <c r="E893" s="11"/>
      <c r="H893" s="11"/>
      <c r="K893" s="9">
        <f>SUM(J892:J892)</f>
        <v>13.093249999999999</v>
      </c>
    </row>
    <row r="894" spans="1:26" x14ac:dyDescent="0.25">
      <c r="B894" s="7" t="s">
        <v>5127</v>
      </c>
      <c r="E894" s="11"/>
      <c r="H894" s="11"/>
      <c r="K894" s="11"/>
    </row>
    <row r="895" spans="1:26" x14ac:dyDescent="0.25">
      <c r="B895" t="s">
        <v>5261</v>
      </c>
      <c r="C895" t="s">
        <v>9</v>
      </c>
      <c r="D895" t="s">
        <v>5262</v>
      </c>
      <c r="E895" s="8">
        <v>0.26667000000000002</v>
      </c>
      <c r="F895" t="s">
        <v>5123</v>
      </c>
      <c r="G895" t="s">
        <v>5124</v>
      </c>
      <c r="H895" s="9">
        <v>62.74</v>
      </c>
      <c r="I895" t="s">
        <v>5125</v>
      </c>
      <c r="J895" s="10">
        <f>ROUND(E895/I890* H895,5)</f>
        <v>16.730879999999999</v>
      </c>
      <c r="K895" s="11"/>
    </row>
    <row r="896" spans="1:26" x14ac:dyDescent="0.25">
      <c r="B896" t="s">
        <v>5229</v>
      </c>
      <c r="C896" t="s">
        <v>9</v>
      </c>
      <c r="D896" t="s">
        <v>5230</v>
      </c>
      <c r="E896" s="8">
        <v>0.13333</v>
      </c>
      <c r="F896" t="s">
        <v>5123</v>
      </c>
      <c r="G896" t="s">
        <v>5124</v>
      </c>
      <c r="H896" s="9">
        <v>56.51</v>
      </c>
      <c r="I896" t="s">
        <v>5125</v>
      </c>
      <c r="J896" s="10">
        <f>ROUND(E896/I890* H896,5)</f>
        <v>7.5344800000000003</v>
      </c>
      <c r="K896" s="11"/>
    </row>
    <row r="897" spans="1:26" x14ac:dyDescent="0.25">
      <c r="D897" s="12" t="s">
        <v>5130</v>
      </c>
      <c r="E897" s="11"/>
      <c r="H897" s="11"/>
      <c r="K897" s="9">
        <f>SUM(J895:J896)</f>
        <v>24.265360000000001</v>
      </c>
    </row>
    <row r="898" spans="1:26" x14ac:dyDescent="0.25">
      <c r="E898" s="11"/>
      <c r="H898" s="11"/>
      <c r="K898" s="11"/>
    </row>
    <row r="899" spans="1:26" x14ac:dyDescent="0.25">
      <c r="D899" s="12" t="s">
        <v>5142</v>
      </c>
      <c r="E899" s="11"/>
      <c r="H899" s="11">
        <v>1.5</v>
      </c>
      <c r="I899" t="s">
        <v>5143</v>
      </c>
      <c r="J899">
        <f>ROUND(H899/100*K893,5)</f>
        <v>0.19639999999999999</v>
      </c>
      <c r="K899" s="11"/>
    </row>
    <row r="900" spans="1:26" x14ac:dyDescent="0.25">
      <c r="D900" s="12" t="s">
        <v>5141</v>
      </c>
      <c r="E900" s="11"/>
      <c r="H900" s="11"/>
      <c r="K900" s="13">
        <f>SUM(J891:J899)</f>
        <v>37.555009999999996</v>
      </c>
    </row>
    <row r="901" spans="1:26" x14ac:dyDescent="0.25">
      <c r="D901" s="12" t="s">
        <v>5157</v>
      </c>
      <c r="E901" s="11"/>
      <c r="H901" s="11">
        <v>6</v>
      </c>
      <c r="I901" t="s">
        <v>5143</v>
      </c>
      <c r="K901" s="9">
        <f>ROUND(H901/100*K900,5)</f>
        <v>2.2532999999999999</v>
      </c>
    </row>
    <row r="902" spans="1:26" x14ac:dyDescent="0.25">
      <c r="D902" s="12" t="s">
        <v>5144</v>
      </c>
      <c r="E902" s="11"/>
      <c r="H902" s="11"/>
      <c r="K902" s="13">
        <f>SUM(K900:K901)</f>
        <v>39.808309999999999</v>
      </c>
    </row>
    <row r="904" spans="1:26" ht="45" customHeight="1" x14ac:dyDescent="0.25">
      <c r="A904" s="4" t="s">
        <v>5295</v>
      </c>
      <c r="B904" s="4" t="s">
        <v>149</v>
      </c>
      <c r="C904" s="1" t="s">
        <v>111</v>
      </c>
      <c r="D904" s="28" t="s">
        <v>150</v>
      </c>
      <c r="E904" s="29"/>
      <c r="F904" s="29"/>
      <c r="G904" s="1"/>
      <c r="H904" s="5" t="s">
        <v>5119</v>
      </c>
      <c r="I904" s="30">
        <v>1</v>
      </c>
      <c r="J904" s="31"/>
      <c r="K904" s="6">
        <f>ROUND(K916,2)</f>
        <v>4.97</v>
      </c>
      <c r="L904" s="1"/>
      <c r="M904" s="1"/>
      <c r="N904" s="1"/>
      <c r="O904" s="1"/>
      <c r="P904" s="1"/>
      <c r="Q904" s="1"/>
      <c r="R904" s="1"/>
      <c r="S904" s="1"/>
      <c r="T904" s="1"/>
      <c r="U904" s="1"/>
      <c r="V904" s="1"/>
      <c r="W904" s="1"/>
      <c r="X904" s="1"/>
      <c r="Y904" s="1"/>
      <c r="Z904" s="1"/>
    </row>
    <row r="905" spans="1:26" x14ac:dyDescent="0.25">
      <c r="B905" s="7" t="s">
        <v>5120</v>
      </c>
    </row>
    <row r="906" spans="1:26" x14ac:dyDescent="0.25">
      <c r="B906" t="s">
        <v>5296</v>
      </c>
      <c r="C906" t="s">
        <v>9</v>
      </c>
      <c r="D906" t="s">
        <v>5122</v>
      </c>
      <c r="E906" s="8">
        <v>0.1</v>
      </c>
      <c r="F906" t="s">
        <v>5123</v>
      </c>
      <c r="G906" t="s">
        <v>5124</v>
      </c>
      <c r="H906" s="9">
        <v>25.38</v>
      </c>
      <c r="I906" t="s">
        <v>5125</v>
      </c>
      <c r="J906" s="10">
        <f>ROUND(E906/I904* H906,5)</f>
        <v>2.5379999999999998</v>
      </c>
      <c r="K906" s="11"/>
    </row>
    <row r="907" spans="1:26" x14ac:dyDescent="0.25">
      <c r="D907" s="12" t="s">
        <v>5126</v>
      </c>
      <c r="E907" s="11"/>
      <c r="H907" s="11"/>
      <c r="K907" s="9">
        <f>SUM(J906:J906)</f>
        <v>2.5379999999999998</v>
      </c>
    </row>
    <row r="908" spans="1:26" x14ac:dyDescent="0.25">
      <c r="B908" s="7" t="s">
        <v>5127</v>
      </c>
      <c r="E908" s="11"/>
      <c r="H908" s="11"/>
      <c r="K908" s="11"/>
    </row>
    <row r="909" spans="1:26" x14ac:dyDescent="0.25">
      <c r="B909" t="s">
        <v>5210</v>
      </c>
      <c r="C909" t="s">
        <v>9</v>
      </c>
      <c r="D909" t="s">
        <v>5211</v>
      </c>
      <c r="E909" s="8">
        <v>0.05</v>
      </c>
      <c r="F909" t="s">
        <v>5123</v>
      </c>
      <c r="G909" t="s">
        <v>5124</v>
      </c>
      <c r="H909" s="9">
        <v>15.22</v>
      </c>
      <c r="I909" t="s">
        <v>5125</v>
      </c>
      <c r="J909" s="10">
        <f>ROUND(E909/I904* H909,5)</f>
        <v>0.76100000000000001</v>
      </c>
      <c r="K909" s="11"/>
    </row>
    <row r="910" spans="1:26" x14ac:dyDescent="0.25">
      <c r="B910" t="s">
        <v>5229</v>
      </c>
      <c r="C910" t="s">
        <v>9</v>
      </c>
      <c r="D910" t="s">
        <v>5230</v>
      </c>
      <c r="E910" s="8">
        <v>2.4E-2</v>
      </c>
      <c r="F910" t="s">
        <v>5123</v>
      </c>
      <c r="G910" t="s">
        <v>5124</v>
      </c>
      <c r="H910" s="9">
        <v>56.51</v>
      </c>
      <c r="I910" t="s">
        <v>5125</v>
      </c>
      <c r="J910" s="10">
        <f>ROUND(E910/I904* H910,5)</f>
        <v>1.3562399999999999</v>
      </c>
      <c r="K910" s="11"/>
    </row>
    <row r="911" spans="1:26" x14ac:dyDescent="0.25">
      <c r="D911" s="12" t="s">
        <v>5130</v>
      </c>
      <c r="E911" s="11"/>
      <c r="H911" s="11"/>
      <c r="K911" s="9">
        <f>SUM(J909:J910)</f>
        <v>2.1172399999999998</v>
      </c>
    </row>
    <row r="912" spans="1:26" x14ac:dyDescent="0.25">
      <c r="E912" s="11"/>
      <c r="H912" s="11"/>
      <c r="K912" s="11"/>
    </row>
    <row r="913" spans="1:26" x14ac:dyDescent="0.25">
      <c r="D913" s="12" t="s">
        <v>5142</v>
      </c>
      <c r="E913" s="11"/>
      <c r="H913" s="11">
        <v>1.5</v>
      </c>
      <c r="I913" t="s">
        <v>5143</v>
      </c>
      <c r="J913">
        <f>ROUND(H913/100*K907,5)</f>
        <v>3.807E-2</v>
      </c>
      <c r="K913" s="11"/>
    </row>
    <row r="914" spans="1:26" x14ac:dyDescent="0.25">
      <c r="D914" s="12" t="s">
        <v>5141</v>
      </c>
      <c r="E914" s="11"/>
      <c r="H914" s="11"/>
      <c r="K914" s="13">
        <f>SUM(J905:J913)</f>
        <v>4.6933100000000003</v>
      </c>
    </row>
    <row r="915" spans="1:26" x14ac:dyDescent="0.25">
      <c r="D915" s="12" t="s">
        <v>5157</v>
      </c>
      <c r="E915" s="11"/>
      <c r="H915" s="11">
        <v>6</v>
      </c>
      <c r="I915" t="s">
        <v>5143</v>
      </c>
      <c r="K915" s="9">
        <f>ROUND(H915/100*K914,5)</f>
        <v>0.28160000000000002</v>
      </c>
    </row>
    <row r="916" spans="1:26" x14ac:dyDescent="0.25">
      <c r="D916" s="12" t="s">
        <v>5144</v>
      </c>
      <c r="E916" s="11"/>
      <c r="H916" s="11"/>
      <c r="K916" s="13">
        <f>SUM(K914:K915)</f>
        <v>4.9749100000000004</v>
      </c>
    </row>
    <row r="918" spans="1:26" ht="45" customHeight="1" x14ac:dyDescent="0.25">
      <c r="A918" s="4" t="s">
        <v>5297</v>
      </c>
      <c r="B918" s="4" t="s">
        <v>151</v>
      </c>
      <c r="C918" s="1" t="s">
        <v>111</v>
      </c>
      <c r="D918" s="28" t="s">
        <v>152</v>
      </c>
      <c r="E918" s="29"/>
      <c r="F918" s="29"/>
      <c r="G918" s="1"/>
      <c r="H918" s="5" t="s">
        <v>5119</v>
      </c>
      <c r="I918" s="30">
        <v>1</v>
      </c>
      <c r="J918" s="31"/>
      <c r="K918" s="6">
        <f>ROUND(K925,2)</f>
        <v>4.0999999999999996</v>
      </c>
      <c r="L918" s="1"/>
      <c r="M918" s="1"/>
      <c r="N918" s="1"/>
      <c r="O918" s="1"/>
      <c r="P918" s="1"/>
      <c r="Q918" s="1"/>
      <c r="R918" s="1"/>
      <c r="S918" s="1"/>
      <c r="T918" s="1"/>
      <c r="U918" s="1"/>
      <c r="V918" s="1"/>
      <c r="W918" s="1"/>
      <c r="X918" s="1"/>
      <c r="Y918" s="1"/>
      <c r="Z918" s="1"/>
    </row>
    <row r="919" spans="1:26" x14ac:dyDescent="0.25">
      <c r="B919" s="7" t="s">
        <v>5127</v>
      </c>
    </row>
    <row r="920" spans="1:26" x14ac:dyDescent="0.25">
      <c r="B920" t="s">
        <v>5298</v>
      </c>
      <c r="C920" t="s">
        <v>9</v>
      </c>
      <c r="D920" t="s">
        <v>5299</v>
      </c>
      <c r="E920" s="8">
        <v>0.04</v>
      </c>
      <c r="F920" t="s">
        <v>5123</v>
      </c>
      <c r="G920" t="s">
        <v>5124</v>
      </c>
      <c r="H920" s="9">
        <v>62.71</v>
      </c>
      <c r="I920" t="s">
        <v>5125</v>
      </c>
      <c r="J920" s="10">
        <f>ROUND(E920/I918* H920,5)</f>
        <v>2.5084</v>
      </c>
      <c r="K920" s="11"/>
    </row>
    <row r="921" spans="1:26" x14ac:dyDescent="0.25">
      <c r="B921" t="s">
        <v>5229</v>
      </c>
      <c r="C921" t="s">
        <v>9</v>
      </c>
      <c r="D921" t="s">
        <v>5230</v>
      </c>
      <c r="E921" s="8">
        <v>2.4E-2</v>
      </c>
      <c r="F921" t="s">
        <v>5123</v>
      </c>
      <c r="G921" t="s">
        <v>5124</v>
      </c>
      <c r="H921" s="9">
        <v>56.51</v>
      </c>
      <c r="I921" t="s">
        <v>5125</v>
      </c>
      <c r="J921" s="10">
        <f>ROUND(E921/I918* H921,5)</f>
        <v>1.3562399999999999</v>
      </c>
      <c r="K921" s="11"/>
    </row>
    <row r="922" spans="1:26" x14ac:dyDescent="0.25">
      <c r="D922" s="12" t="s">
        <v>5130</v>
      </c>
      <c r="E922" s="11"/>
      <c r="H922" s="11"/>
      <c r="K922" s="9">
        <f>SUM(J920:J921)</f>
        <v>3.8646399999999996</v>
      </c>
    </row>
    <row r="923" spans="1:26" x14ac:dyDescent="0.25">
      <c r="D923" s="12" t="s">
        <v>5141</v>
      </c>
      <c r="E923" s="11"/>
      <c r="H923" s="11"/>
      <c r="K923" s="13">
        <f>SUM(J919:J922)</f>
        <v>3.8646399999999996</v>
      </c>
    </row>
    <row r="924" spans="1:26" x14ac:dyDescent="0.25">
      <c r="D924" s="12" t="s">
        <v>5157</v>
      </c>
      <c r="E924" s="11"/>
      <c r="H924" s="11">
        <v>6</v>
      </c>
      <c r="I924" t="s">
        <v>5143</v>
      </c>
      <c r="K924" s="9">
        <f>ROUND(H924/100*K923,5)</f>
        <v>0.23188</v>
      </c>
    </row>
    <row r="925" spans="1:26" x14ac:dyDescent="0.25">
      <c r="D925" s="12" t="s">
        <v>5144</v>
      </c>
      <c r="E925" s="11"/>
      <c r="H925" s="11"/>
      <c r="K925" s="13">
        <f>SUM(K923:K924)</f>
        <v>4.0965199999999999</v>
      </c>
    </row>
    <row r="927" spans="1:26" ht="45" customHeight="1" x14ac:dyDescent="0.25">
      <c r="A927" s="4" t="s">
        <v>5300</v>
      </c>
      <c r="B927" s="4" t="s">
        <v>153</v>
      </c>
      <c r="C927" s="1" t="s">
        <v>111</v>
      </c>
      <c r="D927" s="28" t="s">
        <v>154</v>
      </c>
      <c r="E927" s="29"/>
      <c r="F927" s="29"/>
      <c r="G927" s="1"/>
      <c r="H927" s="5" t="s">
        <v>5119</v>
      </c>
      <c r="I927" s="30">
        <v>1</v>
      </c>
      <c r="J927" s="31"/>
      <c r="K927" s="6">
        <f>ROUND(K939,2)</f>
        <v>6.18</v>
      </c>
      <c r="L927" s="1"/>
      <c r="M927" s="1"/>
      <c r="N927" s="1"/>
      <c r="O927" s="1"/>
      <c r="P927" s="1"/>
      <c r="Q927" s="1"/>
      <c r="R927" s="1"/>
      <c r="S927" s="1"/>
      <c r="T927" s="1"/>
      <c r="U927" s="1"/>
      <c r="V927" s="1"/>
      <c r="W927" s="1"/>
      <c r="X927" s="1"/>
      <c r="Y927" s="1"/>
      <c r="Z927" s="1"/>
    </row>
    <row r="928" spans="1:26" x14ac:dyDescent="0.25">
      <c r="B928" s="7" t="s">
        <v>5120</v>
      </c>
    </row>
    <row r="929" spans="1:26" x14ac:dyDescent="0.25">
      <c r="B929" t="s">
        <v>5296</v>
      </c>
      <c r="C929" t="s">
        <v>9</v>
      </c>
      <c r="D929" t="s">
        <v>5122</v>
      </c>
      <c r="E929" s="8">
        <v>0.13400000000000001</v>
      </c>
      <c r="F929" t="s">
        <v>5123</v>
      </c>
      <c r="G929" t="s">
        <v>5124</v>
      </c>
      <c r="H929" s="9">
        <v>25.38</v>
      </c>
      <c r="I929" t="s">
        <v>5125</v>
      </c>
      <c r="J929" s="10">
        <f>ROUND(E929/I927* H929,5)</f>
        <v>3.4009200000000002</v>
      </c>
      <c r="K929" s="11"/>
    </row>
    <row r="930" spans="1:26" x14ac:dyDescent="0.25">
      <c r="D930" s="12" t="s">
        <v>5126</v>
      </c>
      <c r="E930" s="11"/>
      <c r="H930" s="11"/>
      <c r="K930" s="9">
        <f>SUM(J929:J929)</f>
        <v>3.4009200000000002</v>
      </c>
    </row>
    <row r="931" spans="1:26" x14ac:dyDescent="0.25">
      <c r="B931" s="7" t="s">
        <v>5127</v>
      </c>
      <c r="E931" s="11"/>
      <c r="H931" s="11"/>
      <c r="K931" s="11"/>
    </row>
    <row r="932" spans="1:26" x14ac:dyDescent="0.25">
      <c r="B932" t="s">
        <v>5229</v>
      </c>
      <c r="C932" t="s">
        <v>9</v>
      </c>
      <c r="D932" t="s">
        <v>5230</v>
      </c>
      <c r="E932" s="8">
        <v>2.4E-2</v>
      </c>
      <c r="F932" t="s">
        <v>5123</v>
      </c>
      <c r="G932" t="s">
        <v>5124</v>
      </c>
      <c r="H932" s="9">
        <v>56.51</v>
      </c>
      <c r="I932" t="s">
        <v>5125</v>
      </c>
      <c r="J932" s="10">
        <f>ROUND(E932/I927* H932,5)</f>
        <v>1.3562399999999999</v>
      </c>
      <c r="K932" s="11"/>
    </row>
    <row r="933" spans="1:26" x14ac:dyDescent="0.25">
      <c r="B933" t="s">
        <v>5210</v>
      </c>
      <c r="C933" t="s">
        <v>9</v>
      </c>
      <c r="D933" t="s">
        <v>5211</v>
      </c>
      <c r="E933" s="8">
        <v>6.7000000000000004E-2</v>
      </c>
      <c r="F933" t="s">
        <v>5123</v>
      </c>
      <c r="G933" t="s">
        <v>5124</v>
      </c>
      <c r="H933" s="9">
        <v>15.22</v>
      </c>
      <c r="I933" t="s">
        <v>5125</v>
      </c>
      <c r="J933" s="10">
        <f>ROUND(E933/I927* H933,5)</f>
        <v>1.0197400000000001</v>
      </c>
      <c r="K933" s="11"/>
    </row>
    <row r="934" spans="1:26" x14ac:dyDescent="0.25">
      <c r="D934" s="12" t="s">
        <v>5130</v>
      </c>
      <c r="E934" s="11"/>
      <c r="H934" s="11"/>
      <c r="K934" s="9">
        <f>SUM(J932:J933)</f>
        <v>2.3759800000000002</v>
      </c>
    </row>
    <row r="935" spans="1:26" x14ac:dyDescent="0.25">
      <c r="E935" s="11"/>
      <c r="H935" s="11"/>
      <c r="K935" s="11"/>
    </row>
    <row r="936" spans="1:26" x14ac:dyDescent="0.25">
      <c r="D936" s="12" t="s">
        <v>5142</v>
      </c>
      <c r="E936" s="11"/>
      <c r="H936" s="11">
        <v>1.5</v>
      </c>
      <c r="I936" t="s">
        <v>5143</v>
      </c>
      <c r="J936">
        <f>ROUND(H936/100*K930,5)</f>
        <v>5.101E-2</v>
      </c>
      <c r="K936" s="11"/>
    </row>
    <row r="937" spans="1:26" x14ac:dyDescent="0.25">
      <c r="D937" s="12" t="s">
        <v>5141</v>
      </c>
      <c r="E937" s="11"/>
      <c r="H937" s="11"/>
      <c r="K937" s="13">
        <f>SUM(J928:J936)</f>
        <v>5.8279099999999993</v>
      </c>
    </row>
    <row r="938" spans="1:26" x14ac:dyDescent="0.25">
      <c r="D938" s="12" t="s">
        <v>5157</v>
      </c>
      <c r="E938" s="11"/>
      <c r="H938" s="11">
        <v>6</v>
      </c>
      <c r="I938" t="s">
        <v>5143</v>
      </c>
      <c r="K938" s="9">
        <f>ROUND(H938/100*K937,5)</f>
        <v>0.34966999999999998</v>
      </c>
    </row>
    <row r="939" spans="1:26" x14ac:dyDescent="0.25">
      <c r="D939" s="12" t="s">
        <v>5144</v>
      </c>
      <c r="E939" s="11"/>
      <c r="H939" s="11"/>
      <c r="K939" s="13">
        <f>SUM(K937:K938)</f>
        <v>6.177579999999999</v>
      </c>
    </row>
    <row r="941" spans="1:26" ht="45" customHeight="1" x14ac:dyDescent="0.25">
      <c r="A941" s="4" t="s">
        <v>5301</v>
      </c>
      <c r="B941" s="4" t="s">
        <v>155</v>
      </c>
      <c r="C941" s="1" t="s">
        <v>111</v>
      </c>
      <c r="D941" s="28" t="s">
        <v>156</v>
      </c>
      <c r="E941" s="29"/>
      <c r="F941" s="29"/>
      <c r="G941" s="1"/>
      <c r="H941" s="5" t="s">
        <v>5119</v>
      </c>
      <c r="I941" s="30">
        <v>1</v>
      </c>
      <c r="J941" s="31"/>
      <c r="K941" s="6">
        <f>ROUND(K948,2)</f>
        <v>4.76</v>
      </c>
      <c r="L941" s="1"/>
      <c r="M941" s="1"/>
      <c r="N941" s="1"/>
      <c r="O941" s="1"/>
      <c r="P941" s="1"/>
      <c r="Q941" s="1"/>
      <c r="R941" s="1"/>
      <c r="S941" s="1"/>
      <c r="T941" s="1"/>
      <c r="U941" s="1"/>
      <c r="V941" s="1"/>
      <c r="W941" s="1"/>
      <c r="X941" s="1"/>
      <c r="Y941" s="1"/>
      <c r="Z941" s="1"/>
    </row>
    <row r="942" spans="1:26" x14ac:dyDescent="0.25">
      <c r="B942" s="7" t="s">
        <v>5127</v>
      </c>
    </row>
    <row r="943" spans="1:26" x14ac:dyDescent="0.25">
      <c r="B943" t="s">
        <v>5229</v>
      </c>
      <c r="C943" t="s">
        <v>9</v>
      </c>
      <c r="D943" t="s">
        <v>5230</v>
      </c>
      <c r="E943" s="8">
        <v>2.4E-2</v>
      </c>
      <c r="F943" t="s">
        <v>5123</v>
      </c>
      <c r="G943" t="s">
        <v>5124</v>
      </c>
      <c r="H943" s="9">
        <v>56.51</v>
      </c>
      <c r="I943" t="s">
        <v>5125</v>
      </c>
      <c r="J943" s="10">
        <f>ROUND(E943/I941* H943,5)</f>
        <v>1.3562399999999999</v>
      </c>
      <c r="K943" s="11"/>
    </row>
    <row r="944" spans="1:26" x14ac:dyDescent="0.25">
      <c r="B944" t="s">
        <v>5298</v>
      </c>
      <c r="C944" t="s">
        <v>9</v>
      </c>
      <c r="D944" t="s">
        <v>5299</v>
      </c>
      <c r="E944" s="8">
        <v>0.05</v>
      </c>
      <c r="F944" t="s">
        <v>5123</v>
      </c>
      <c r="G944" t="s">
        <v>5124</v>
      </c>
      <c r="H944" s="9">
        <v>62.71</v>
      </c>
      <c r="I944" t="s">
        <v>5125</v>
      </c>
      <c r="J944" s="10">
        <f>ROUND(E944/I941* H944,5)</f>
        <v>3.1355</v>
      </c>
      <c r="K944" s="11"/>
    </row>
    <row r="945" spans="1:26" x14ac:dyDescent="0.25">
      <c r="D945" s="12" t="s">
        <v>5130</v>
      </c>
      <c r="E945" s="11"/>
      <c r="H945" s="11"/>
      <c r="K945" s="9">
        <f>SUM(J943:J944)</f>
        <v>4.4917400000000001</v>
      </c>
    </row>
    <row r="946" spans="1:26" x14ac:dyDescent="0.25">
      <c r="D946" s="12" t="s">
        <v>5141</v>
      </c>
      <c r="E946" s="11"/>
      <c r="H946" s="11"/>
      <c r="K946" s="13">
        <f>SUM(J942:J945)</f>
        <v>4.4917400000000001</v>
      </c>
    </row>
    <row r="947" spans="1:26" x14ac:dyDescent="0.25">
      <c r="D947" s="12" t="s">
        <v>5157</v>
      </c>
      <c r="E947" s="11"/>
      <c r="H947" s="11">
        <v>6</v>
      </c>
      <c r="I947" t="s">
        <v>5143</v>
      </c>
      <c r="K947" s="9">
        <f>ROUND(H947/100*K946,5)</f>
        <v>0.26950000000000002</v>
      </c>
    </row>
    <row r="948" spans="1:26" x14ac:dyDescent="0.25">
      <c r="D948" s="12" t="s">
        <v>5144</v>
      </c>
      <c r="E948" s="11"/>
      <c r="H948" s="11"/>
      <c r="K948" s="13">
        <f>SUM(K946:K947)</f>
        <v>4.7612399999999999</v>
      </c>
    </row>
    <row r="950" spans="1:26" ht="45" customHeight="1" x14ac:dyDescent="0.25">
      <c r="A950" s="4" t="s">
        <v>5302</v>
      </c>
      <c r="B950" s="4" t="s">
        <v>157</v>
      </c>
      <c r="C950" s="1" t="s">
        <v>111</v>
      </c>
      <c r="D950" s="28" t="s">
        <v>158</v>
      </c>
      <c r="E950" s="29"/>
      <c r="F950" s="29"/>
      <c r="G950" s="1"/>
      <c r="H950" s="5" t="s">
        <v>5119</v>
      </c>
      <c r="I950" s="30">
        <v>1</v>
      </c>
      <c r="J950" s="31"/>
      <c r="K950" s="6">
        <f>ROUND(K962,2)</f>
        <v>5.55</v>
      </c>
      <c r="L950" s="1"/>
      <c r="M950" s="1"/>
      <c r="N950" s="1"/>
      <c r="O950" s="1"/>
      <c r="P950" s="1"/>
      <c r="Q950" s="1"/>
      <c r="R950" s="1"/>
      <c r="S950" s="1"/>
      <c r="T950" s="1"/>
      <c r="U950" s="1"/>
      <c r="V950" s="1"/>
      <c r="W950" s="1"/>
      <c r="X950" s="1"/>
      <c r="Y950" s="1"/>
      <c r="Z950" s="1"/>
    </row>
    <row r="951" spans="1:26" x14ac:dyDescent="0.25">
      <c r="B951" s="7" t="s">
        <v>5120</v>
      </c>
    </row>
    <row r="952" spans="1:26" x14ac:dyDescent="0.25">
      <c r="B952" t="s">
        <v>5296</v>
      </c>
      <c r="C952" t="s">
        <v>9</v>
      </c>
      <c r="D952" t="s">
        <v>5122</v>
      </c>
      <c r="E952" s="8">
        <v>0.112</v>
      </c>
      <c r="F952" t="s">
        <v>5123</v>
      </c>
      <c r="G952" t="s">
        <v>5124</v>
      </c>
      <c r="H952" s="9">
        <v>25.38</v>
      </c>
      <c r="I952" t="s">
        <v>5125</v>
      </c>
      <c r="J952" s="10">
        <f>ROUND(E952/I950* H952,5)</f>
        <v>2.8425600000000002</v>
      </c>
      <c r="K952" s="11"/>
    </row>
    <row r="953" spans="1:26" x14ac:dyDescent="0.25">
      <c r="D953" s="12" t="s">
        <v>5126</v>
      </c>
      <c r="E953" s="11"/>
      <c r="H953" s="11"/>
      <c r="K953" s="9">
        <f>SUM(J952:J952)</f>
        <v>2.8425600000000002</v>
      </c>
    </row>
    <row r="954" spans="1:26" x14ac:dyDescent="0.25">
      <c r="B954" s="7" t="s">
        <v>5127</v>
      </c>
      <c r="E954" s="11"/>
      <c r="H954" s="11"/>
      <c r="K954" s="11"/>
    </row>
    <row r="955" spans="1:26" x14ac:dyDescent="0.25">
      <c r="B955" t="s">
        <v>5210</v>
      </c>
      <c r="C955" t="s">
        <v>9</v>
      </c>
      <c r="D955" t="s">
        <v>5211</v>
      </c>
      <c r="E955" s="8">
        <v>5.6000000000000001E-2</v>
      </c>
      <c r="F955" t="s">
        <v>5123</v>
      </c>
      <c r="G955" t="s">
        <v>5124</v>
      </c>
      <c r="H955" s="9">
        <v>15.22</v>
      </c>
      <c r="I955" t="s">
        <v>5125</v>
      </c>
      <c r="J955" s="10">
        <f>ROUND(E955/I950* H955,5)</f>
        <v>0.85231999999999997</v>
      </c>
      <c r="K955" s="11"/>
    </row>
    <row r="956" spans="1:26" x14ac:dyDescent="0.25">
      <c r="B956" t="s">
        <v>5229</v>
      </c>
      <c r="C956" t="s">
        <v>9</v>
      </c>
      <c r="D956" t="s">
        <v>5230</v>
      </c>
      <c r="E956" s="8">
        <v>2.6499999999999999E-2</v>
      </c>
      <c r="F956" t="s">
        <v>5123</v>
      </c>
      <c r="G956" t="s">
        <v>5124</v>
      </c>
      <c r="H956" s="9">
        <v>56.51</v>
      </c>
      <c r="I956" t="s">
        <v>5125</v>
      </c>
      <c r="J956" s="10">
        <f>ROUND(E956/I950* H956,5)</f>
        <v>1.49752</v>
      </c>
      <c r="K956" s="11"/>
    </row>
    <row r="957" spans="1:26" x14ac:dyDescent="0.25">
      <c r="D957" s="12" t="s">
        <v>5130</v>
      </c>
      <c r="E957" s="11"/>
      <c r="H957" s="11"/>
      <c r="K957" s="9">
        <f>SUM(J955:J956)</f>
        <v>2.3498399999999999</v>
      </c>
    </row>
    <row r="958" spans="1:26" x14ac:dyDescent="0.25">
      <c r="E958" s="11"/>
      <c r="H958" s="11"/>
      <c r="K958" s="11"/>
    </row>
    <row r="959" spans="1:26" x14ac:dyDescent="0.25">
      <c r="D959" s="12" t="s">
        <v>5142</v>
      </c>
      <c r="E959" s="11"/>
      <c r="H959" s="11">
        <v>1.5</v>
      </c>
      <c r="I959" t="s">
        <v>5143</v>
      </c>
      <c r="J959">
        <f>ROUND(H959/100*K953,5)</f>
        <v>4.2639999999999997E-2</v>
      </c>
      <c r="K959" s="11"/>
    </row>
    <row r="960" spans="1:26" x14ac:dyDescent="0.25">
      <c r="D960" s="12" t="s">
        <v>5141</v>
      </c>
      <c r="E960" s="11"/>
      <c r="H960" s="11"/>
      <c r="K960" s="13">
        <f>SUM(J951:J959)</f>
        <v>5.2350399999999997</v>
      </c>
    </row>
    <row r="961" spans="1:26" x14ac:dyDescent="0.25">
      <c r="D961" s="12" t="s">
        <v>5157</v>
      </c>
      <c r="E961" s="11"/>
      <c r="H961" s="11">
        <v>6</v>
      </c>
      <c r="I961" t="s">
        <v>5143</v>
      </c>
      <c r="K961" s="9">
        <f>ROUND(H961/100*K960,5)</f>
        <v>0.31409999999999999</v>
      </c>
    </row>
    <row r="962" spans="1:26" x14ac:dyDescent="0.25">
      <c r="D962" s="12" t="s">
        <v>5144</v>
      </c>
      <c r="E962" s="11"/>
      <c r="H962" s="11"/>
      <c r="K962" s="13">
        <f>SUM(K960:K961)</f>
        <v>5.5491399999999995</v>
      </c>
    </row>
    <row r="964" spans="1:26" ht="45" customHeight="1" x14ac:dyDescent="0.25">
      <c r="A964" s="4" t="s">
        <v>5303</v>
      </c>
      <c r="B964" s="4" t="s">
        <v>159</v>
      </c>
      <c r="C964" s="1" t="s">
        <v>111</v>
      </c>
      <c r="D964" s="28" t="s">
        <v>160</v>
      </c>
      <c r="E964" s="29"/>
      <c r="F964" s="29"/>
      <c r="G964" s="1"/>
      <c r="H964" s="5" t="s">
        <v>5119</v>
      </c>
      <c r="I964" s="30">
        <v>1</v>
      </c>
      <c r="J964" s="31"/>
      <c r="K964" s="6">
        <f>ROUND(K971,2)</f>
        <v>4.45</v>
      </c>
      <c r="L964" s="1"/>
      <c r="M964" s="1"/>
      <c r="N964" s="1"/>
      <c r="O964" s="1"/>
      <c r="P964" s="1"/>
      <c r="Q964" s="1"/>
      <c r="R964" s="1"/>
      <c r="S964" s="1"/>
      <c r="T964" s="1"/>
      <c r="U964" s="1"/>
      <c r="V964" s="1"/>
      <c r="W964" s="1"/>
      <c r="X964" s="1"/>
      <c r="Y964" s="1"/>
      <c r="Z964" s="1"/>
    </row>
    <row r="965" spans="1:26" x14ac:dyDescent="0.25">
      <c r="B965" s="7" t="s">
        <v>5127</v>
      </c>
    </row>
    <row r="966" spans="1:26" x14ac:dyDescent="0.25">
      <c r="B966" t="s">
        <v>5298</v>
      </c>
      <c r="C966" t="s">
        <v>9</v>
      </c>
      <c r="D966" t="s">
        <v>5299</v>
      </c>
      <c r="E966" s="8">
        <v>4.2999999999999997E-2</v>
      </c>
      <c r="F966" t="s">
        <v>5123</v>
      </c>
      <c r="G966" t="s">
        <v>5124</v>
      </c>
      <c r="H966" s="9">
        <v>62.71</v>
      </c>
      <c r="I966" t="s">
        <v>5125</v>
      </c>
      <c r="J966" s="10">
        <f>ROUND(E966/I964* H966,5)</f>
        <v>2.6965300000000001</v>
      </c>
      <c r="K966" s="11"/>
    </row>
    <row r="967" spans="1:26" x14ac:dyDescent="0.25">
      <c r="B967" t="s">
        <v>5229</v>
      </c>
      <c r="C967" t="s">
        <v>9</v>
      </c>
      <c r="D967" t="s">
        <v>5230</v>
      </c>
      <c r="E967" s="8">
        <v>2.6499999999999999E-2</v>
      </c>
      <c r="F967" t="s">
        <v>5123</v>
      </c>
      <c r="G967" t="s">
        <v>5124</v>
      </c>
      <c r="H967" s="9">
        <v>56.51</v>
      </c>
      <c r="I967" t="s">
        <v>5125</v>
      </c>
      <c r="J967" s="10">
        <f>ROUND(E967/I964* H967,5)</f>
        <v>1.49752</v>
      </c>
      <c r="K967" s="11"/>
    </row>
    <row r="968" spans="1:26" x14ac:dyDescent="0.25">
      <c r="D968" s="12" t="s">
        <v>5130</v>
      </c>
      <c r="E968" s="11"/>
      <c r="H968" s="11"/>
      <c r="K968" s="9">
        <f>SUM(J966:J967)</f>
        <v>4.1940499999999998</v>
      </c>
    </row>
    <row r="969" spans="1:26" x14ac:dyDescent="0.25">
      <c r="D969" s="12" t="s">
        <v>5141</v>
      </c>
      <c r="E969" s="11"/>
      <c r="H969" s="11"/>
      <c r="K969" s="13">
        <f>SUM(J965:J968)</f>
        <v>4.1940499999999998</v>
      </c>
    </row>
    <row r="970" spans="1:26" x14ac:dyDescent="0.25">
      <c r="D970" s="12" t="s">
        <v>5157</v>
      </c>
      <c r="E970" s="11"/>
      <c r="H970" s="11">
        <v>6</v>
      </c>
      <c r="I970" t="s">
        <v>5143</v>
      </c>
      <c r="K970" s="9">
        <f>ROUND(H970/100*K969,5)</f>
        <v>0.25163999999999997</v>
      </c>
    </row>
    <row r="971" spans="1:26" x14ac:dyDescent="0.25">
      <c r="D971" s="12" t="s">
        <v>5144</v>
      </c>
      <c r="E971" s="11"/>
      <c r="H971" s="11"/>
      <c r="K971" s="13">
        <f>SUM(K969:K970)</f>
        <v>4.4456899999999999</v>
      </c>
    </row>
    <row r="973" spans="1:26" ht="45" customHeight="1" x14ac:dyDescent="0.25">
      <c r="A973" s="4" t="s">
        <v>5304</v>
      </c>
      <c r="B973" s="4" t="s">
        <v>161</v>
      </c>
      <c r="C973" s="1" t="s">
        <v>111</v>
      </c>
      <c r="D973" s="28" t="s">
        <v>162</v>
      </c>
      <c r="E973" s="29"/>
      <c r="F973" s="29"/>
      <c r="G973" s="1"/>
      <c r="H973" s="5" t="s">
        <v>5119</v>
      </c>
      <c r="I973" s="30">
        <v>1</v>
      </c>
      <c r="J973" s="31"/>
      <c r="K973" s="6">
        <f>ROUND(K985,2)</f>
        <v>5.34</v>
      </c>
      <c r="L973" s="1"/>
      <c r="M973" s="1"/>
      <c r="N973" s="1"/>
      <c r="O973" s="1"/>
      <c r="P973" s="1"/>
      <c r="Q973" s="1"/>
      <c r="R973" s="1"/>
      <c r="S973" s="1"/>
      <c r="T973" s="1"/>
      <c r="U973" s="1"/>
      <c r="V973" s="1"/>
      <c r="W973" s="1"/>
      <c r="X973" s="1"/>
      <c r="Y973" s="1"/>
      <c r="Z973" s="1"/>
    </row>
    <row r="974" spans="1:26" x14ac:dyDescent="0.25">
      <c r="B974" s="7" t="s">
        <v>5120</v>
      </c>
    </row>
    <row r="975" spans="1:26" x14ac:dyDescent="0.25">
      <c r="B975" t="s">
        <v>5296</v>
      </c>
      <c r="C975" t="s">
        <v>9</v>
      </c>
      <c r="D975" t="s">
        <v>5122</v>
      </c>
      <c r="E975" s="8">
        <v>0.106</v>
      </c>
      <c r="F975" t="s">
        <v>5123</v>
      </c>
      <c r="G975" t="s">
        <v>5124</v>
      </c>
      <c r="H975" s="9">
        <v>25.38</v>
      </c>
      <c r="I975" t="s">
        <v>5125</v>
      </c>
      <c r="J975" s="10">
        <f>ROUND(E975/I973* H975,5)</f>
        <v>2.69028</v>
      </c>
      <c r="K975" s="11"/>
    </row>
    <row r="976" spans="1:26" x14ac:dyDescent="0.25">
      <c r="D976" s="12" t="s">
        <v>5126</v>
      </c>
      <c r="E976" s="11"/>
      <c r="H976" s="11"/>
      <c r="K976" s="9">
        <f>SUM(J975:J975)</f>
        <v>2.69028</v>
      </c>
    </row>
    <row r="977" spans="1:26" x14ac:dyDescent="0.25">
      <c r="B977" s="7" t="s">
        <v>5127</v>
      </c>
      <c r="E977" s="11"/>
      <c r="H977" s="11"/>
      <c r="K977" s="11"/>
    </row>
    <row r="978" spans="1:26" x14ac:dyDescent="0.25">
      <c r="B978" t="s">
        <v>5210</v>
      </c>
      <c r="C978" t="s">
        <v>9</v>
      </c>
      <c r="D978" t="s">
        <v>5211</v>
      </c>
      <c r="E978" s="8">
        <v>5.2999999999999999E-2</v>
      </c>
      <c r="F978" t="s">
        <v>5123</v>
      </c>
      <c r="G978" t="s">
        <v>5124</v>
      </c>
      <c r="H978" s="9">
        <v>15.22</v>
      </c>
      <c r="I978" t="s">
        <v>5125</v>
      </c>
      <c r="J978" s="10">
        <f>ROUND(E978/I973* H978,5)</f>
        <v>0.80666000000000004</v>
      </c>
      <c r="K978" s="11"/>
    </row>
    <row r="979" spans="1:26" x14ac:dyDescent="0.25">
      <c r="B979" t="s">
        <v>5229</v>
      </c>
      <c r="C979" t="s">
        <v>9</v>
      </c>
      <c r="D979" t="s">
        <v>5230</v>
      </c>
      <c r="E979" s="8">
        <v>2.6499999999999999E-2</v>
      </c>
      <c r="F979" t="s">
        <v>5123</v>
      </c>
      <c r="G979" t="s">
        <v>5124</v>
      </c>
      <c r="H979" s="9">
        <v>56.51</v>
      </c>
      <c r="I979" t="s">
        <v>5125</v>
      </c>
      <c r="J979" s="10">
        <f>ROUND(E979/I973* H979,5)</f>
        <v>1.49752</v>
      </c>
      <c r="K979" s="11"/>
    </row>
    <row r="980" spans="1:26" x14ac:dyDescent="0.25">
      <c r="D980" s="12" t="s">
        <v>5130</v>
      </c>
      <c r="E980" s="11"/>
      <c r="H980" s="11"/>
      <c r="K980" s="9">
        <f>SUM(J978:J979)</f>
        <v>2.3041800000000001</v>
      </c>
    </row>
    <row r="981" spans="1:26" x14ac:dyDescent="0.25">
      <c r="E981" s="11"/>
      <c r="H981" s="11"/>
      <c r="K981" s="11"/>
    </row>
    <row r="982" spans="1:26" x14ac:dyDescent="0.25">
      <c r="D982" s="12" t="s">
        <v>5142</v>
      </c>
      <c r="E982" s="11"/>
      <c r="H982" s="11">
        <v>1.5</v>
      </c>
      <c r="I982" t="s">
        <v>5143</v>
      </c>
      <c r="J982">
        <f>ROUND(H982/100*K976,5)</f>
        <v>4.0349999999999997E-2</v>
      </c>
      <c r="K982" s="11"/>
    </row>
    <row r="983" spans="1:26" x14ac:dyDescent="0.25">
      <c r="D983" s="12" t="s">
        <v>5141</v>
      </c>
      <c r="E983" s="11"/>
      <c r="H983" s="11"/>
      <c r="K983" s="13">
        <f>SUM(J974:J982)</f>
        <v>5.0348100000000002</v>
      </c>
    </row>
    <row r="984" spans="1:26" x14ac:dyDescent="0.25">
      <c r="D984" s="12" t="s">
        <v>5157</v>
      </c>
      <c r="E984" s="11"/>
      <c r="H984" s="11">
        <v>6</v>
      </c>
      <c r="I984" t="s">
        <v>5143</v>
      </c>
      <c r="K984" s="9">
        <f>ROUND(H984/100*K983,5)</f>
        <v>0.30209000000000003</v>
      </c>
    </row>
    <row r="985" spans="1:26" x14ac:dyDescent="0.25">
      <c r="D985" s="12" t="s">
        <v>5144</v>
      </c>
      <c r="E985" s="11"/>
      <c r="H985" s="11"/>
      <c r="K985" s="13">
        <f>SUM(K983:K984)</f>
        <v>5.3369</v>
      </c>
    </row>
    <row r="987" spans="1:26" ht="45" customHeight="1" x14ac:dyDescent="0.25">
      <c r="A987" s="4" t="s">
        <v>5305</v>
      </c>
      <c r="B987" s="4" t="s">
        <v>163</v>
      </c>
      <c r="C987" s="1" t="s">
        <v>111</v>
      </c>
      <c r="D987" s="28" t="s">
        <v>164</v>
      </c>
      <c r="E987" s="29"/>
      <c r="F987" s="29"/>
      <c r="G987" s="1"/>
      <c r="H987" s="5" t="s">
        <v>5119</v>
      </c>
      <c r="I987" s="30">
        <v>1</v>
      </c>
      <c r="J987" s="31"/>
      <c r="K987" s="6">
        <f>ROUND(K994,2)</f>
        <v>4.38</v>
      </c>
      <c r="L987" s="1"/>
      <c r="M987" s="1"/>
      <c r="N987" s="1"/>
      <c r="O987" s="1"/>
      <c r="P987" s="1"/>
      <c r="Q987" s="1"/>
      <c r="R987" s="1"/>
      <c r="S987" s="1"/>
      <c r="T987" s="1"/>
      <c r="U987" s="1"/>
      <c r="V987" s="1"/>
      <c r="W987" s="1"/>
      <c r="X987" s="1"/>
      <c r="Y987" s="1"/>
      <c r="Z987" s="1"/>
    </row>
    <row r="988" spans="1:26" x14ac:dyDescent="0.25">
      <c r="B988" s="7" t="s">
        <v>5127</v>
      </c>
    </row>
    <row r="989" spans="1:26" x14ac:dyDescent="0.25">
      <c r="B989" t="s">
        <v>5229</v>
      </c>
      <c r="C989" t="s">
        <v>9</v>
      </c>
      <c r="D989" t="s">
        <v>5230</v>
      </c>
      <c r="E989" s="8">
        <v>2.6499999999999999E-2</v>
      </c>
      <c r="F989" t="s">
        <v>5123</v>
      </c>
      <c r="G989" t="s">
        <v>5124</v>
      </c>
      <c r="H989" s="9">
        <v>56.51</v>
      </c>
      <c r="I989" t="s">
        <v>5125</v>
      </c>
      <c r="J989" s="10">
        <f>ROUND(E989/I987* H989,5)</f>
        <v>1.49752</v>
      </c>
      <c r="K989" s="11"/>
    </row>
    <row r="990" spans="1:26" x14ac:dyDescent="0.25">
      <c r="B990" t="s">
        <v>5298</v>
      </c>
      <c r="C990" t="s">
        <v>9</v>
      </c>
      <c r="D990" t="s">
        <v>5299</v>
      </c>
      <c r="E990" s="8">
        <v>4.2000000000000003E-2</v>
      </c>
      <c r="F990" t="s">
        <v>5123</v>
      </c>
      <c r="G990" t="s">
        <v>5124</v>
      </c>
      <c r="H990" s="9">
        <v>62.71</v>
      </c>
      <c r="I990" t="s">
        <v>5125</v>
      </c>
      <c r="J990" s="10">
        <f>ROUND(E990/I987* H990,5)</f>
        <v>2.6338200000000001</v>
      </c>
      <c r="K990" s="11"/>
    </row>
    <row r="991" spans="1:26" x14ac:dyDescent="0.25">
      <c r="D991" s="12" t="s">
        <v>5130</v>
      </c>
      <c r="E991" s="11"/>
      <c r="H991" s="11"/>
      <c r="K991" s="9">
        <f>SUM(J989:J990)</f>
        <v>4.1313399999999998</v>
      </c>
    </row>
    <row r="992" spans="1:26" x14ac:dyDescent="0.25">
      <c r="D992" s="12" t="s">
        <v>5141</v>
      </c>
      <c r="E992" s="11"/>
      <c r="H992" s="11"/>
      <c r="K992" s="13">
        <f>SUM(J988:J991)</f>
        <v>4.1313399999999998</v>
      </c>
    </row>
    <row r="993" spans="1:26" x14ac:dyDescent="0.25">
      <c r="D993" s="12" t="s">
        <v>5157</v>
      </c>
      <c r="E993" s="11"/>
      <c r="H993" s="11">
        <v>6</v>
      </c>
      <c r="I993" t="s">
        <v>5143</v>
      </c>
      <c r="K993" s="9">
        <f>ROUND(H993/100*K992,5)</f>
        <v>0.24787999999999999</v>
      </c>
    </row>
    <row r="994" spans="1:26" x14ac:dyDescent="0.25">
      <c r="D994" s="12" t="s">
        <v>5144</v>
      </c>
      <c r="E994" s="11"/>
      <c r="H994" s="11"/>
      <c r="K994" s="13">
        <f>SUM(K992:K993)</f>
        <v>4.3792200000000001</v>
      </c>
    </row>
    <row r="996" spans="1:26" ht="45" customHeight="1" x14ac:dyDescent="0.25">
      <c r="A996" s="4" t="s">
        <v>5306</v>
      </c>
      <c r="B996" s="4" t="s">
        <v>165</v>
      </c>
      <c r="C996" s="1" t="s">
        <v>166</v>
      </c>
      <c r="D996" s="28" t="s">
        <v>167</v>
      </c>
      <c r="E996" s="29"/>
      <c r="F996" s="29"/>
      <c r="G996" s="1"/>
      <c r="H996" s="5" t="s">
        <v>5119</v>
      </c>
      <c r="I996" s="30">
        <v>1</v>
      </c>
      <c r="J996" s="31"/>
      <c r="K996" s="6">
        <f>ROUND(K1008,2)</f>
        <v>13.99</v>
      </c>
      <c r="L996" s="1"/>
      <c r="M996" s="1"/>
      <c r="N996" s="1"/>
      <c r="O996" s="1"/>
      <c r="P996" s="1"/>
      <c r="Q996" s="1"/>
      <c r="R996" s="1"/>
      <c r="S996" s="1"/>
      <c r="T996" s="1"/>
      <c r="U996" s="1"/>
      <c r="V996" s="1"/>
      <c r="W996" s="1"/>
      <c r="X996" s="1"/>
      <c r="Y996" s="1"/>
      <c r="Z996" s="1"/>
    </row>
    <row r="997" spans="1:26" x14ac:dyDescent="0.25">
      <c r="B997" s="7" t="s">
        <v>5120</v>
      </c>
    </row>
    <row r="998" spans="1:26" x14ac:dyDescent="0.25">
      <c r="B998" t="s">
        <v>5182</v>
      </c>
      <c r="C998" t="s">
        <v>9</v>
      </c>
      <c r="D998" t="s">
        <v>5183</v>
      </c>
      <c r="E998" s="8">
        <v>0.11429</v>
      </c>
      <c r="F998" t="s">
        <v>5123</v>
      </c>
      <c r="G998" t="s">
        <v>5124</v>
      </c>
      <c r="H998" s="9">
        <v>24.55</v>
      </c>
      <c r="I998" t="s">
        <v>5125</v>
      </c>
      <c r="J998" s="10">
        <f>ROUND(E998/I996* H998,5)</f>
        <v>2.8058200000000002</v>
      </c>
      <c r="K998" s="11"/>
    </row>
    <row r="999" spans="1:26" x14ac:dyDescent="0.25">
      <c r="D999" s="12" t="s">
        <v>5126</v>
      </c>
      <c r="E999" s="11"/>
      <c r="H999" s="11"/>
      <c r="K999" s="9">
        <f>SUM(J998:J998)</f>
        <v>2.8058200000000002</v>
      </c>
    </row>
    <row r="1000" spans="1:26" x14ac:dyDescent="0.25">
      <c r="B1000" s="7" t="s">
        <v>5127</v>
      </c>
      <c r="E1000" s="11"/>
      <c r="H1000" s="11"/>
      <c r="K1000" s="11"/>
    </row>
    <row r="1001" spans="1:26" x14ac:dyDescent="0.25">
      <c r="B1001" t="s">
        <v>5226</v>
      </c>
      <c r="C1001" t="s">
        <v>9</v>
      </c>
      <c r="D1001" t="s">
        <v>5227</v>
      </c>
      <c r="E1001" s="8">
        <v>5.7140000000000003E-2</v>
      </c>
      <c r="F1001" t="s">
        <v>5123</v>
      </c>
      <c r="G1001" t="s">
        <v>5124</v>
      </c>
      <c r="H1001" s="9">
        <v>55.71</v>
      </c>
      <c r="I1001" t="s">
        <v>5125</v>
      </c>
      <c r="J1001" s="10">
        <f>ROUND(E1001/I996* H1001,5)</f>
        <v>3.1832699999999998</v>
      </c>
      <c r="K1001" s="11"/>
    </row>
    <row r="1002" spans="1:26" x14ac:dyDescent="0.25">
      <c r="B1002" t="s">
        <v>5261</v>
      </c>
      <c r="C1002" t="s">
        <v>9</v>
      </c>
      <c r="D1002" t="s">
        <v>5262</v>
      </c>
      <c r="E1002" s="8">
        <v>0.11429</v>
      </c>
      <c r="F1002" t="s">
        <v>5123</v>
      </c>
      <c r="G1002" t="s">
        <v>5124</v>
      </c>
      <c r="H1002" s="9">
        <v>62.74</v>
      </c>
      <c r="I1002" t="s">
        <v>5125</v>
      </c>
      <c r="J1002" s="10">
        <f>ROUND(E1002/I996* H1002,5)</f>
        <v>7.1705500000000004</v>
      </c>
      <c r="K1002" s="11"/>
    </row>
    <row r="1003" spans="1:26" x14ac:dyDescent="0.25">
      <c r="D1003" s="12" t="s">
        <v>5130</v>
      </c>
      <c r="E1003" s="11"/>
      <c r="H1003" s="11"/>
      <c r="K1003" s="9">
        <f>SUM(J1001:J1002)</f>
        <v>10.353820000000001</v>
      </c>
    </row>
    <row r="1004" spans="1:26" x14ac:dyDescent="0.25">
      <c r="E1004" s="11"/>
      <c r="H1004" s="11"/>
      <c r="K1004" s="11"/>
    </row>
    <row r="1005" spans="1:26" x14ac:dyDescent="0.25">
      <c r="D1005" s="12" t="s">
        <v>5142</v>
      </c>
      <c r="E1005" s="11"/>
      <c r="H1005" s="11">
        <v>1.5</v>
      </c>
      <c r="I1005" t="s">
        <v>5143</v>
      </c>
      <c r="J1005">
        <f>ROUND(H1005/100*K999,5)</f>
        <v>4.2090000000000002E-2</v>
      </c>
      <c r="K1005" s="11"/>
    </row>
    <row r="1006" spans="1:26" x14ac:dyDescent="0.25">
      <c r="D1006" s="12" t="s">
        <v>5141</v>
      </c>
      <c r="E1006" s="11"/>
      <c r="H1006" s="11"/>
      <c r="K1006" s="13">
        <f>SUM(J997:J1005)</f>
        <v>13.20173</v>
      </c>
    </row>
    <row r="1007" spans="1:26" x14ac:dyDescent="0.25">
      <c r="D1007" s="12" t="s">
        <v>5157</v>
      </c>
      <c r="E1007" s="11"/>
      <c r="H1007" s="11">
        <v>6</v>
      </c>
      <c r="I1007" t="s">
        <v>5143</v>
      </c>
      <c r="K1007" s="9">
        <f>ROUND(H1007/100*K1006,5)</f>
        <v>0.79210000000000003</v>
      </c>
    </row>
    <row r="1008" spans="1:26" x14ac:dyDescent="0.25">
      <c r="D1008" s="12" t="s">
        <v>5144</v>
      </c>
      <c r="E1008" s="11"/>
      <c r="H1008" s="11"/>
      <c r="K1008" s="13">
        <f>SUM(K1006:K1007)</f>
        <v>13.993829999999999</v>
      </c>
    </row>
    <row r="1010" spans="1:26" ht="45" customHeight="1" x14ac:dyDescent="0.25">
      <c r="A1010" s="4" t="s">
        <v>5307</v>
      </c>
      <c r="B1010" s="4" t="s">
        <v>168</v>
      </c>
      <c r="C1010" s="1" t="s">
        <v>166</v>
      </c>
      <c r="D1010" s="28" t="s">
        <v>169</v>
      </c>
      <c r="E1010" s="29"/>
      <c r="F1010" s="29"/>
      <c r="G1010" s="1"/>
      <c r="H1010" s="5" t="s">
        <v>5119</v>
      </c>
      <c r="I1010" s="30">
        <v>1</v>
      </c>
      <c r="J1010" s="31"/>
      <c r="K1010" s="6">
        <f>ROUND(K1022,2)</f>
        <v>23.25</v>
      </c>
      <c r="L1010" s="1"/>
      <c r="M1010" s="1"/>
      <c r="N1010" s="1"/>
      <c r="O1010" s="1"/>
      <c r="P1010" s="1"/>
      <c r="Q1010" s="1"/>
      <c r="R1010" s="1"/>
      <c r="S1010" s="1"/>
      <c r="T1010" s="1"/>
      <c r="U1010" s="1"/>
      <c r="V1010" s="1"/>
      <c r="W1010" s="1"/>
      <c r="X1010" s="1"/>
      <c r="Y1010" s="1"/>
      <c r="Z1010" s="1"/>
    </row>
    <row r="1011" spans="1:26" x14ac:dyDescent="0.25">
      <c r="B1011" s="7" t="s">
        <v>5120</v>
      </c>
    </row>
    <row r="1012" spans="1:26" x14ac:dyDescent="0.25">
      <c r="B1012" t="s">
        <v>5182</v>
      </c>
      <c r="C1012" t="s">
        <v>9</v>
      </c>
      <c r="D1012" t="s">
        <v>5183</v>
      </c>
      <c r="E1012" s="8">
        <v>0.16667000000000001</v>
      </c>
      <c r="F1012" t="s">
        <v>5123</v>
      </c>
      <c r="G1012" t="s">
        <v>5124</v>
      </c>
      <c r="H1012" s="9">
        <v>24.55</v>
      </c>
      <c r="I1012" t="s">
        <v>5125</v>
      </c>
      <c r="J1012" s="10">
        <f>ROUND(E1012/I1010* H1012,5)</f>
        <v>4.0917500000000002</v>
      </c>
      <c r="K1012" s="11"/>
    </row>
    <row r="1013" spans="1:26" x14ac:dyDescent="0.25">
      <c r="D1013" s="12" t="s">
        <v>5126</v>
      </c>
      <c r="E1013" s="11"/>
      <c r="H1013" s="11"/>
      <c r="K1013" s="9">
        <f>SUM(J1012:J1012)</f>
        <v>4.0917500000000002</v>
      </c>
    </row>
    <row r="1014" spans="1:26" x14ac:dyDescent="0.25">
      <c r="B1014" s="7" t="s">
        <v>5127</v>
      </c>
      <c r="E1014" s="11"/>
      <c r="H1014" s="11"/>
      <c r="K1014" s="11"/>
    </row>
    <row r="1015" spans="1:26" x14ac:dyDescent="0.25">
      <c r="B1015" t="s">
        <v>5308</v>
      </c>
      <c r="C1015" t="s">
        <v>9</v>
      </c>
      <c r="D1015" t="s">
        <v>5309</v>
      </c>
      <c r="E1015" s="8">
        <v>0.16667000000000001</v>
      </c>
      <c r="F1015" t="s">
        <v>5123</v>
      </c>
      <c r="G1015" t="s">
        <v>5124</v>
      </c>
      <c r="H1015" s="9">
        <v>78.41</v>
      </c>
      <c r="I1015" t="s">
        <v>5125</v>
      </c>
      <c r="J1015" s="10">
        <f>ROUND(E1015/I1010* H1015,5)</f>
        <v>13.06859</v>
      </c>
      <c r="K1015" s="11"/>
    </row>
    <row r="1016" spans="1:26" x14ac:dyDescent="0.25">
      <c r="B1016" t="s">
        <v>5229</v>
      </c>
      <c r="C1016" t="s">
        <v>9</v>
      </c>
      <c r="D1016" t="s">
        <v>5230</v>
      </c>
      <c r="E1016" s="8">
        <v>8.3330000000000001E-2</v>
      </c>
      <c r="F1016" t="s">
        <v>5123</v>
      </c>
      <c r="G1016" t="s">
        <v>5124</v>
      </c>
      <c r="H1016" s="9">
        <v>56.51</v>
      </c>
      <c r="I1016" t="s">
        <v>5125</v>
      </c>
      <c r="J1016" s="10">
        <f>ROUND(E1016/I1010* H1016,5)</f>
        <v>4.7089800000000004</v>
      </c>
      <c r="K1016" s="11"/>
    </row>
    <row r="1017" spans="1:26" x14ac:dyDescent="0.25">
      <c r="D1017" s="12" t="s">
        <v>5130</v>
      </c>
      <c r="E1017" s="11"/>
      <c r="H1017" s="11"/>
      <c r="K1017" s="9">
        <f>SUM(J1015:J1016)</f>
        <v>17.777570000000001</v>
      </c>
    </row>
    <row r="1018" spans="1:26" x14ac:dyDescent="0.25">
      <c r="E1018" s="11"/>
      <c r="H1018" s="11"/>
      <c r="K1018" s="11"/>
    </row>
    <row r="1019" spans="1:26" x14ac:dyDescent="0.25">
      <c r="D1019" s="12" t="s">
        <v>5142</v>
      </c>
      <c r="E1019" s="11"/>
      <c r="H1019" s="11">
        <v>1.5</v>
      </c>
      <c r="I1019" t="s">
        <v>5143</v>
      </c>
      <c r="J1019">
        <f>ROUND(H1019/100*K1013,5)</f>
        <v>6.1379999999999997E-2</v>
      </c>
      <c r="K1019" s="11"/>
    </row>
    <row r="1020" spans="1:26" x14ac:dyDescent="0.25">
      <c r="D1020" s="12" t="s">
        <v>5141</v>
      </c>
      <c r="E1020" s="11"/>
      <c r="H1020" s="11"/>
      <c r="K1020" s="13">
        <f>SUM(J1011:J1019)</f>
        <v>21.930700000000002</v>
      </c>
    </row>
    <row r="1021" spans="1:26" x14ac:dyDescent="0.25">
      <c r="D1021" s="12" t="s">
        <v>5157</v>
      </c>
      <c r="E1021" s="11"/>
      <c r="H1021" s="11">
        <v>6</v>
      </c>
      <c r="I1021" t="s">
        <v>5143</v>
      </c>
      <c r="K1021" s="9">
        <f>ROUND(H1021/100*K1020,5)</f>
        <v>1.3158399999999999</v>
      </c>
    </row>
    <row r="1022" spans="1:26" x14ac:dyDescent="0.25">
      <c r="D1022" s="12" t="s">
        <v>5144</v>
      </c>
      <c r="E1022" s="11"/>
      <c r="H1022" s="11"/>
      <c r="K1022" s="13">
        <f>SUM(K1020:K1021)</f>
        <v>23.246540000000003</v>
      </c>
    </row>
    <row r="1024" spans="1:26" ht="45" customHeight="1" x14ac:dyDescent="0.25">
      <c r="A1024" s="4" t="s">
        <v>5310</v>
      </c>
      <c r="B1024" s="4" t="s">
        <v>170</v>
      </c>
      <c r="C1024" s="1" t="s">
        <v>166</v>
      </c>
      <c r="D1024" s="28" t="s">
        <v>171</v>
      </c>
      <c r="E1024" s="29"/>
      <c r="F1024" s="29"/>
      <c r="G1024" s="1"/>
      <c r="H1024" s="5" t="s">
        <v>5119</v>
      </c>
      <c r="I1024" s="30">
        <v>1</v>
      </c>
      <c r="J1024" s="31"/>
      <c r="K1024" s="6">
        <f>ROUND(K1036,2)</f>
        <v>34.869999999999997</v>
      </c>
      <c r="L1024" s="1"/>
      <c r="M1024" s="1"/>
      <c r="N1024" s="1"/>
      <c r="O1024" s="1"/>
      <c r="P1024" s="1"/>
      <c r="Q1024" s="1"/>
      <c r="R1024" s="1"/>
      <c r="S1024" s="1"/>
      <c r="T1024" s="1"/>
      <c r="U1024" s="1"/>
      <c r="V1024" s="1"/>
      <c r="W1024" s="1"/>
      <c r="X1024" s="1"/>
      <c r="Y1024" s="1"/>
      <c r="Z1024" s="1"/>
    </row>
    <row r="1025" spans="1:26" x14ac:dyDescent="0.25">
      <c r="B1025" s="7" t="s">
        <v>5120</v>
      </c>
    </row>
    <row r="1026" spans="1:26" x14ac:dyDescent="0.25">
      <c r="B1026" t="s">
        <v>5182</v>
      </c>
      <c r="C1026" t="s">
        <v>9</v>
      </c>
      <c r="D1026" t="s">
        <v>5183</v>
      </c>
      <c r="E1026" s="8">
        <v>0.25</v>
      </c>
      <c r="F1026" t="s">
        <v>5123</v>
      </c>
      <c r="G1026" t="s">
        <v>5124</v>
      </c>
      <c r="H1026" s="9">
        <v>24.55</v>
      </c>
      <c r="I1026" t="s">
        <v>5125</v>
      </c>
      <c r="J1026" s="10">
        <f>ROUND(E1026/I1024* H1026,5)</f>
        <v>6.1375000000000002</v>
      </c>
      <c r="K1026" s="11"/>
    </row>
    <row r="1027" spans="1:26" x14ac:dyDescent="0.25">
      <c r="D1027" s="12" t="s">
        <v>5126</v>
      </c>
      <c r="E1027" s="11"/>
      <c r="H1027" s="11"/>
      <c r="K1027" s="9">
        <f>SUM(J1026:J1026)</f>
        <v>6.1375000000000002</v>
      </c>
    </row>
    <row r="1028" spans="1:26" x14ac:dyDescent="0.25">
      <c r="B1028" s="7" t="s">
        <v>5127</v>
      </c>
      <c r="E1028" s="11"/>
      <c r="H1028" s="11"/>
      <c r="K1028" s="11"/>
    </row>
    <row r="1029" spans="1:26" x14ac:dyDescent="0.25">
      <c r="B1029" t="s">
        <v>5308</v>
      </c>
      <c r="C1029" t="s">
        <v>9</v>
      </c>
      <c r="D1029" t="s">
        <v>5309</v>
      </c>
      <c r="E1029" s="8">
        <v>0.25</v>
      </c>
      <c r="F1029" t="s">
        <v>5123</v>
      </c>
      <c r="G1029" t="s">
        <v>5124</v>
      </c>
      <c r="H1029" s="9">
        <v>78.41</v>
      </c>
      <c r="I1029" t="s">
        <v>5125</v>
      </c>
      <c r="J1029" s="10">
        <f>ROUND(E1029/I1024* H1029,5)</f>
        <v>19.602499999999999</v>
      </c>
      <c r="K1029" s="11"/>
    </row>
    <row r="1030" spans="1:26" x14ac:dyDescent="0.25">
      <c r="B1030" t="s">
        <v>5229</v>
      </c>
      <c r="C1030" t="s">
        <v>9</v>
      </c>
      <c r="D1030" t="s">
        <v>5230</v>
      </c>
      <c r="E1030" s="8">
        <v>0.125</v>
      </c>
      <c r="F1030" t="s">
        <v>5123</v>
      </c>
      <c r="G1030" t="s">
        <v>5124</v>
      </c>
      <c r="H1030" s="9">
        <v>56.51</v>
      </c>
      <c r="I1030" t="s">
        <v>5125</v>
      </c>
      <c r="J1030" s="10">
        <f>ROUND(E1030/I1024* H1030,5)</f>
        <v>7.0637499999999998</v>
      </c>
      <c r="K1030" s="11"/>
    </row>
    <row r="1031" spans="1:26" x14ac:dyDescent="0.25">
      <c r="D1031" s="12" t="s">
        <v>5130</v>
      </c>
      <c r="E1031" s="11"/>
      <c r="H1031" s="11"/>
      <c r="K1031" s="9">
        <f>SUM(J1029:J1030)</f>
        <v>26.666249999999998</v>
      </c>
    </row>
    <row r="1032" spans="1:26" x14ac:dyDescent="0.25">
      <c r="E1032" s="11"/>
      <c r="H1032" s="11"/>
      <c r="K1032" s="11"/>
    </row>
    <row r="1033" spans="1:26" x14ac:dyDescent="0.25">
      <c r="D1033" s="12" t="s">
        <v>5142</v>
      </c>
      <c r="E1033" s="11"/>
      <c r="H1033" s="11">
        <v>1.5</v>
      </c>
      <c r="I1033" t="s">
        <v>5143</v>
      </c>
      <c r="J1033">
        <f>ROUND(H1033/100*K1027,5)</f>
        <v>9.2060000000000003E-2</v>
      </c>
      <c r="K1033" s="11"/>
    </row>
    <row r="1034" spans="1:26" x14ac:dyDescent="0.25">
      <c r="D1034" s="12" t="s">
        <v>5141</v>
      </c>
      <c r="E1034" s="11"/>
      <c r="H1034" s="11"/>
      <c r="K1034" s="13">
        <f>SUM(J1025:J1033)</f>
        <v>32.895809999999997</v>
      </c>
    </row>
    <row r="1035" spans="1:26" x14ac:dyDescent="0.25">
      <c r="D1035" s="12" t="s">
        <v>5157</v>
      </c>
      <c r="E1035" s="11"/>
      <c r="H1035" s="11">
        <v>6</v>
      </c>
      <c r="I1035" t="s">
        <v>5143</v>
      </c>
      <c r="K1035" s="9">
        <f>ROUND(H1035/100*K1034,5)</f>
        <v>1.9737499999999999</v>
      </c>
    </row>
    <row r="1036" spans="1:26" x14ac:dyDescent="0.25">
      <c r="D1036" s="12" t="s">
        <v>5144</v>
      </c>
      <c r="E1036" s="11"/>
      <c r="H1036" s="11"/>
      <c r="K1036" s="13">
        <f>SUM(K1034:K1035)</f>
        <v>34.86956</v>
      </c>
    </row>
    <row r="1038" spans="1:26" ht="45" customHeight="1" x14ac:dyDescent="0.25">
      <c r="A1038" s="4" t="s">
        <v>5311</v>
      </c>
      <c r="B1038" s="4" t="s">
        <v>172</v>
      </c>
      <c r="C1038" s="1" t="s">
        <v>166</v>
      </c>
      <c r="D1038" s="28" t="s">
        <v>173</v>
      </c>
      <c r="E1038" s="29"/>
      <c r="F1038" s="29"/>
      <c r="G1038" s="1"/>
      <c r="H1038" s="5" t="s">
        <v>5119</v>
      </c>
      <c r="I1038" s="30">
        <v>1</v>
      </c>
      <c r="J1038" s="31"/>
      <c r="K1038" s="6">
        <f>ROUND(K1050,2)</f>
        <v>21.58</v>
      </c>
      <c r="L1038" s="1"/>
      <c r="M1038" s="1"/>
      <c r="N1038" s="1"/>
      <c r="O1038" s="1"/>
      <c r="P1038" s="1"/>
      <c r="Q1038" s="1"/>
      <c r="R1038" s="1"/>
      <c r="S1038" s="1"/>
      <c r="T1038" s="1"/>
      <c r="U1038" s="1"/>
      <c r="V1038" s="1"/>
      <c r="W1038" s="1"/>
      <c r="X1038" s="1"/>
      <c r="Y1038" s="1"/>
      <c r="Z1038" s="1"/>
    </row>
    <row r="1039" spans="1:26" x14ac:dyDescent="0.25">
      <c r="B1039" s="7" t="s">
        <v>5120</v>
      </c>
    </row>
    <row r="1040" spans="1:26" x14ac:dyDescent="0.25">
      <c r="B1040" t="s">
        <v>5182</v>
      </c>
      <c r="C1040" t="s">
        <v>9</v>
      </c>
      <c r="D1040" t="s">
        <v>5183</v>
      </c>
      <c r="E1040" s="8">
        <v>0.2</v>
      </c>
      <c r="F1040" t="s">
        <v>5123</v>
      </c>
      <c r="G1040" t="s">
        <v>5124</v>
      </c>
      <c r="H1040" s="9">
        <v>24.55</v>
      </c>
      <c r="I1040" t="s">
        <v>5125</v>
      </c>
      <c r="J1040" s="10">
        <f>ROUND(E1040/I1038* H1040,5)</f>
        <v>4.91</v>
      </c>
      <c r="K1040" s="11"/>
    </row>
    <row r="1041" spans="1:26" x14ac:dyDescent="0.25">
      <c r="D1041" s="12" t="s">
        <v>5126</v>
      </c>
      <c r="E1041" s="11"/>
      <c r="H1041" s="11"/>
      <c r="K1041" s="9">
        <f>SUM(J1040:J1040)</f>
        <v>4.91</v>
      </c>
    </row>
    <row r="1042" spans="1:26" x14ac:dyDescent="0.25">
      <c r="B1042" s="7" t="s">
        <v>5127</v>
      </c>
      <c r="E1042" s="11"/>
      <c r="H1042" s="11"/>
      <c r="K1042" s="11"/>
    </row>
    <row r="1043" spans="1:26" x14ac:dyDescent="0.25">
      <c r="B1043" t="s">
        <v>5229</v>
      </c>
      <c r="C1043" t="s">
        <v>9</v>
      </c>
      <c r="D1043" t="s">
        <v>5230</v>
      </c>
      <c r="E1043" s="8">
        <v>0.05</v>
      </c>
      <c r="F1043" t="s">
        <v>5123</v>
      </c>
      <c r="G1043" t="s">
        <v>5124</v>
      </c>
      <c r="H1043" s="9">
        <v>56.51</v>
      </c>
      <c r="I1043" t="s">
        <v>5125</v>
      </c>
      <c r="J1043" s="10">
        <f>ROUND(E1043/I1038* H1043,5)</f>
        <v>2.8254999999999999</v>
      </c>
      <c r="K1043" s="11"/>
    </row>
    <row r="1044" spans="1:26" x14ac:dyDescent="0.25">
      <c r="B1044" t="s">
        <v>5261</v>
      </c>
      <c r="C1044" t="s">
        <v>9</v>
      </c>
      <c r="D1044" t="s">
        <v>5262</v>
      </c>
      <c r="E1044" s="8">
        <v>0.2</v>
      </c>
      <c r="F1044" t="s">
        <v>5123</v>
      </c>
      <c r="G1044" t="s">
        <v>5124</v>
      </c>
      <c r="H1044" s="9">
        <v>62.74</v>
      </c>
      <c r="I1044" t="s">
        <v>5125</v>
      </c>
      <c r="J1044" s="10">
        <f>ROUND(E1044/I1038* H1044,5)</f>
        <v>12.548</v>
      </c>
      <c r="K1044" s="11"/>
    </row>
    <row r="1045" spans="1:26" x14ac:dyDescent="0.25">
      <c r="D1045" s="12" t="s">
        <v>5130</v>
      </c>
      <c r="E1045" s="11"/>
      <c r="H1045" s="11"/>
      <c r="K1045" s="9">
        <f>SUM(J1043:J1044)</f>
        <v>15.3735</v>
      </c>
    </row>
    <row r="1046" spans="1:26" x14ac:dyDescent="0.25">
      <c r="E1046" s="11"/>
      <c r="H1046" s="11"/>
      <c r="K1046" s="11"/>
    </row>
    <row r="1047" spans="1:26" x14ac:dyDescent="0.25">
      <c r="D1047" s="12" t="s">
        <v>5142</v>
      </c>
      <c r="E1047" s="11"/>
      <c r="H1047" s="11">
        <v>1.5</v>
      </c>
      <c r="I1047" t="s">
        <v>5143</v>
      </c>
      <c r="J1047">
        <f>ROUND(H1047/100*K1041,5)</f>
        <v>7.3649999999999993E-2</v>
      </c>
      <c r="K1047" s="11"/>
    </row>
    <row r="1048" spans="1:26" x14ac:dyDescent="0.25">
      <c r="D1048" s="12" t="s">
        <v>5141</v>
      </c>
      <c r="E1048" s="11"/>
      <c r="H1048" s="11"/>
      <c r="K1048" s="13">
        <f>SUM(J1039:J1047)</f>
        <v>20.357150000000001</v>
      </c>
    </row>
    <row r="1049" spans="1:26" x14ac:dyDescent="0.25">
      <c r="D1049" s="12" t="s">
        <v>5157</v>
      </c>
      <c r="E1049" s="11"/>
      <c r="H1049" s="11">
        <v>6</v>
      </c>
      <c r="I1049" t="s">
        <v>5143</v>
      </c>
      <c r="K1049" s="9">
        <f>ROUND(H1049/100*K1048,5)</f>
        <v>1.22143</v>
      </c>
    </row>
    <row r="1050" spans="1:26" x14ac:dyDescent="0.25">
      <c r="D1050" s="12" t="s">
        <v>5144</v>
      </c>
      <c r="E1050" s="11"/>
      <c r="H1050" s="11"/>
      <c r="K1050" s="13">
        <f>SUM(K1048:K1049)</f>
        <v>21.578580000000002</v>
      </c>
    </row>
    <row r="1052" spans="1:26" ht="45" customHeight="1" x14ac:dyDescent="0.25">
      <c r="A1052" s="4" t="s">
        <v>5312</v>
      </c>
      <c r="B1052" s="4" t="s">
        <v>174</v>
      </c>
      <c r="C1052" s="1" t="s">
        <v>166</v>
      </c>
      <c r="D1052" s="28" t="s">
        <v>175</v>
      </c>
      <c r="E1052" s="29"/>
      <c r="F1052" s="29"/>
      <c r="G1052" s="1"/>
      <c r="H1052" s="5" t="s">
        <v>5119</v>
      </c>
      <c r="I1052" s="30">
        <v>1</v>
      </c>
      <c r="J1052" s="31"/>
      <c r="K1052" s="6">
        <f>ROUND(K1064,2)</f>
        <v>26.97</v>
      </c>
      <c r="L1052" s="1"/>
      <c r="M1052" s="1"/>
      <c r="N1052" s="1"/>
      <c r="O1052" s="1"/>
      <c r="P1052" s="1"/>
      <c r="Q1052" s="1"/>
      <c r="R1052" s="1"/>
      <c r="S1052" s="1"/>
      <c r="T1052" s="1"/>
      <c r="U1052" s="1"/>
      <c r="V1052" s="1"/>
      <c r="W1052" s="1"/>
      <c r="X1052" s="1"/>
      <c r="Y1052" s="1"/>
      <c r="Z1052" s="1"/>
    </row>
    <row r="1053" spans="1:26" x14ac:dyDescent="0.25">
      <c r="B1053" s="7" t="s">
        <v>5120</v>
      </c>
    </row>
    <row r="1054" spans="1:26" x14ac:dyDescent="0.25">
      <c r="B1054" t="s">
        <v>5182</v>
      </c>
      <c r="C1054" t="s">
        <v>9</v>
      </c>
      <c r="D1054" t="s">
        <v>5183</v>
      </c>
      <c r="E1054" s="8">
        <v>0.25</v>
      </c>
      <c r="F1054" t="s">
        <v>5123</v>
      </c>
      <c r="G1054" t="s">
        <v>5124</v>
      </c>
      <c r="H1054" s="9">
        <v>24.55</v>
      </c>
      <c r="I1054" t="s">
        <v>5125</v>
      </c>
      <c r="J1054" s="10">
        <f>ROUND(E1054/I1052* H1054,5)</f>
        <v>6.1375000000000002</v>
      </c>
      <c r="K1054" s="11"/>
    </row>
    <row r="1055" spans="1:26" x14ac:dyDescent="0.25">
      <c r="D1055" s="12" t="s">
        <v>5126</v>
      </c>
      <c r="E1055" s="11"/>
      <c r="H1055" s="11"/>
      <c r="K1055" s="9">
        <f>SUM(J1054:J1054)</f>
        <v>6.1375000000000002</v>
      </c>
    </row>
    <row r="1056" spans="1:26" x14ac:dyDescent="0.25">
      <c r="B1056" s="7" t="s">
        <v>5127</v>
      </c>
      <c r="E1056" s="11"/>
      <c r="H1056" s="11"/>
      <c r="K1056" s="11"/>
    </row>
    <row r="1057" spans="1:26" x14ac:dyDescent="0.25">
      <c r="B1057" t="s">
        <v>5229</v>
      </c>
      <c r="C1057" t="s">
        <v>9</v>
      </c>
      <c r="D1057" t="s">
        <v>5230</v>
      </c>
      <c r="E1057" s="8">
        <v>6.25E-2</v>
      </c>
      <c r="F1057" t="s">
        <v>5123</v>
      </c>
      <c r="G1057" t="s">
        <v>5124</v>
      </c>
      <c r="H1057" s="9">
        <v>56.51</v>
      </c>
      <c r="I1057" t="s">
        <v>5125</v>
      </c>
      <c r="J1057" s="10">
        <f>ROUND(E1057/I1052* H1057,5)</f>
        <v>3.5318800000000001</v>
      </c>
      <c r="K1057" s="11"/>
    </row>
    <row r="1058" spans="1:26" x14ac:dyDescent="0.25">
      <c r="B1058" t="s">
        <v>5261</v>
      </c>
      <c r="C1058" t="s">
        <v>9</v>
      </c>
      <c r="D1058" t="s">
        <v>5262</v>
      </c>
      <c r="E1058" s="8">
        <v>0.25</v>
      </c>
      <c r="F1058" t="s">
        <v>5123</v>
      </c>
      <c r="G1058" t="s">
        <v>5124</v>
      </c>
      <c r="H1058" s="9">
        <v>62.74</v>
      </c>
      <c r="I1058" t="s">
        <v>5125</v>
      </c>
      <c r="J1058" s="10">
        <f>ROUND(E1058/I1052* H1058,5)</f>
        <v>15.685</v>
      </c>
      <c r="K1058" s="11"/>
    </row>
    <row r="1059" spans="1:26" x14ac:dyDescent="0.25">
      <c r="D1059" s="12" t="s">
        <v>5130</v>
      </c>
      <c r="E1059" s="11"/>
      <c r="H1059" s="11"/>
      <c r="K1059" s="9">
        <f>SUM(J1057:J1058)</f>
        <v>19.21688</v>
      </c>
    </row>
    <row r="1060" spans="1:26" x14ac:dyDescent="0.25">
      <c r="E1060" s="11"/>
      <c r="H1060" s="11"/>
      <c r="K1060" s="11"/>
    </row>
    <row r="1061" spans="1:26" x14ac:dyDescent="0.25">
      <c r="D1061" s="12" t="s">
        <v>5142</v>
      </c>
      <c r="E1061" s="11"/>
      <c r="H1061" s="11">
        <v>1.5</v>
      </c>
      <c r="I1061" t="s">
        <v>5143</v>
      </c>
      <c r="J1061">
        <f>ROUND(H1061/100*K1055,5)</f>
        <v>9.2060000000000003E-2</v>
      </c>
      <c r="K1061" s="11"/>
    </row>
    <row r="1062" spans="1:26" x14ac:dyDescent="0.25">
      <c r="D1062" s="12" t="s">
        <v>5141</v>
      </c>
      <c r="E1062" s="11"/>
      <c r="H1062" s="11"/>
      <c r="K1062" s="13">
        <f>SUM(J1053:J1061)</f>
        <v>25.446439999999999</v>
      </c>
    </row>
    <row r="1063" spans="1:26" x14ac:dyDescent="0.25">
      <c r="D1063" s="12" t="s">
        <v>5157</v>
      </c>
      <c r="E1063" s="11"/>
      <c r="H1063" s="11">
        <v>6</v>
      </c>
      <c r="I1063" t="s">
        <v>5143</v>
      </c>
      <c r="K1063" s="9">
        <f>ROUND(H1063/100*K1062,5)</f>
        <v>1.5267900000000001</v>
      </c>
    </row>
    <row r="1064" spans="1:26" x14ac:dyDescent="0.25">
      <c r="D1064" s="12" t="s">
        <v>5144</v>
      </c>
      <c r="E1064" s="11"/>
      <c r="H1064" s="11"/>
      <c r="K1064" s="13">
        <f>SUM(K1062:K1063)</f>
        <v>26.973230000000001</v>
      </c>
    </row>
    <row r="1066" spans="1:26" ht="45" customHeight="1" x14ac:dyDescent="0.25">
      <c r="A1066" s="4" t="s">
        <v>5313</v>
      </c>
      <c r="B1066" s="4" t="s">
        <v>176</v>
      </c>
      <c r="C1066" s="1" t="s">
        <v>166</v>
      </c>
      <c r="D1066" s="28" t="s">
        <v>177</v>
      </c>
      <c r="E1066" s="29"/>
      <c r="F1066" s="29"/>
      <c r="G1066" s="1"/>
      <c r="H1066" s="5" t="s">
        <v>5119</v>
      </c>
      <c r="I1066" s="30">
        <v>1</v>
      </c>
      <c r="J1066" s="31"/>
      <c r="K1066" s="6">
        <f>ROUND(K1079,2)</f>
        <v>21.03</v>
      </c>
      <c r="L1066" s="1"/>
      <c r="M1066" s="1"/>
      <c r="N1066" s="1"/>
      <c r="O1066" s="1"/>
      <c r="P1066" s="1"/>
      <c r="Q1066" s="1"/>
      <c r="R1066" s="1"/>
      <c r="S1066" s="1"/>
      <c r="T1066" s="1"/>
      <c r="U1066" s="1"/>
      <c r="V1066" s="1"/>
      <c r="W1066" s="1"/>
      <c r="X1066" s="1"/>
      <c r="Y1066" s="1"/>
      <c r="Z1066" s="1"/>
    </row>
    <row r="1067" spans="1:26" x14ac:dyDescent="0.25">
      <c r="B1067" s="7" t="s">
        <v>5120</v>
      </c>
    </row>
    <row r="1068" spans="1:26" x14ac:dyDescent="0.25">
      <c r="B1068" t="s">
        <v>5182</v>
      </c>
      <c r="C1068" t="s">
        <v>9</v>
      </c>
      <c r="D1068" t="s">
        <v>5183</v>
      </c>
      <c r="E1068" s="8">
        <v>0.28571000000000002</v>
      </c>
      <c r="F1068" t="s">
        <v>5123</v>
      </c>
      <c r="G1068" t="s">
        <v>5124</v>
      </c>
      <c r="H1068" s="9">
        <v>24.55</v>
      </c>
      <c r="I1068" t="s">
        <v>5125</v>
      </c>
      <c r="J1068" s="10">
        <f>ROUND(E1068/I1066* H1068,5)</f>
        <v>7.0141799999999996</v>
      </c>
      <c r="K1068" s="11"/>
    </row>
    <row r="1069" spans="1:26" x14ac:dyDescent="0.25">
      <c r="B1069" t="s">
        <v>5314</v>
      </c>
      <c r="C1069" t="s">
        <v>9</v>
      </c>
      <c r="D1069" t="s">
        <v>5315</v>
      </c>
      <c r="E1069" s="8">
        <v>0.28571000000000002</v>
      </c>
      <c r="F1069" t="s">
        <v>5123</v>
      </c>
      <c r="G1069" t="s">
        <v>5124</v>
      </c>
      <c r="H1069" s="9">
        <v>29.42</v>
      </c>
      <c r="I1069" t="s">
        <v>5125</v>
      </c>
      <c r="J1069" s="10">
        <f>ROUND(E1069/I1066* H1069,5)</f>
        <v>8.4055900000000001</v>
      </c>
      <c r="K1069" s="11"/>
    </row>
    <row r="1070" spans="1:26" x14ac:dyDescent="0.25">
      <c r="D1070" s="12" t="s">
        <v>5126</v>
      </c>
      <c r="E1070" s="11"/>
      <c r="H1070" s="11"/>
      <c r="K1070" s="9">
        <f>SUM(J1068:J1069)</f>
        <v>15.41977</v>
      </c>
    </row>
    <row r="1071" spans="1:26" x14ac:dyDescent="0.25">
      <c r="B1071" s="7" t="s">
        <v>5127</v>
      </c>
      <c r="E1071" s="11"/>
      <c r="H1071" s="11"/>
      <c r="K1071" s="11"/>
    </row>
    <row r="1072" spans="1:26" x14ac:dyDescent="0.25">
      <c r="B1072" t="s">
        <v>5210</v>
      </c>
      <c r="C1072" t="s">
        <v>9</v>
      </c>
      <c r="D1072" t="s">
        <v>5211</v>
      </c>
      <c r="E1072" s="8">
        <v>0.14285999999999999</v>
      </c>
      <c r="F1072" t="s">
        <v>5123</v>
      </c>
      <c r="G1072" t="s">
        <v>5124</v>
      </c>
      <c r="H1072" s="9">
        <v>15.22</v>
      </c>
      <c r="I1072" t="s">
        <v>5125</v>
      </c>
      <c r="J1072" s="10">
        <f>ROUND(E1072/I1066* H1072,5)</f>
        <v>2.1743299999999999</v>
      </c>
      <c r="K1072" s="11"/>
    </row>
    <row r="1073" spans="1:26" x14ac:dyDescent="0.25">
      <c r="B1073" t="s">
        <v>5229</v>
      </c>
      <c r="C1073" t="s">
        <v>9</v>
      </c>
      <c r="D1073" t="s">
        <v>5230</v>
      </c>
      <c r="E1073" s="8">
        <v>3.5709999999999999E-2</v>
      </c>
      <c r="F1073" t="s">
        <v>5123</v>
      </c>
      <c r="G1073" t="s">
        <v>5124</v>
      </c>
      <c r="H1073" s="9">
        <v>56.51</v>
      </c>
      <c r="I1073" t="s">
        <v>5125</v>
      </c>
      <c r="J1073" s="10">
        <f>ROUND(E1073/I1066* H1073,5)</f>
        <v>2.01797</v>
      </c>
      <c r="K1073" s="11"/>
    </row>
    <row r="1074" spans="1:26" x14ac:dyDescent="0.25">
      <c r="D1074" s="12" t="s">
        <v>5130</v>
      </c>
      <c r="E1074" s="11"/>
      <c r="H1074" s="11"/>
      <c r="K1074" s="9">
        <f>SUM(J1072:J1073)</f>
        <v>4.1922999999999995</v>
      </c>
    </row>
    <row r="1075" spans="1:26" x14ac:dyDescent="0.25">
      <c r="E1075" s="11"/>
      <c r="H1075" s="11"/>
      <c r="K1075" s="11"/>
    </row>
    <row r="1076" spans="1:26" x14ac:dyDescent="0.25">
      <c r="D1076" s="12" t="s">
        <v>5142</v>
      </c>
      <c r="E1076" s="11"/>
      <c r="H1076" s="11">
        <v>1.5</v>
      </c>
      <c r="I1076" t="s">
        <v>5143</v>
      </c>
      <c r="J1076">
        <f>ROUND(H1076/100*K1070,5)</f>
        <v>0.23130000000000001</v>
      </c>
      <c r="K1076" s="11"/>
    </row>
    <row r="1077" spans="1:26" x14ac:dyDescent="0.25">
      <c r="D1077" s="12" t="s">
        <v>5141</v>
      </c>
      <c r="E1077" s="11"/>
      <c r="H1077" s="11"/>
      <c r="K1077" s="13">
        <f>SUM(J1067:J1076)</f>
        <v>19.843370000000004</v>
      </c>
    </row>
    <row r="1078" spans="1:26" x14ac:dyDescent="0.25">
      <c r="D1078" s="12" t="s">
        <v>5157</v>
      </c>
      <c r="E1078" s="11"/>
      <c r="H1078" s="11">
        <v>6</v>
      </c>
      <c r="I1078" t="s">
        <v>5143</v>
      </c>
      <c r="K1078" s="9">
        <f>ROUND(H1078/100*K1077,5)</f>
        <v>1.1906000000000001</v>
      </c>
    </row>
    <row r="1079" spans="1:26" x14ac:dyDescent="0.25">
      <c r="D1079" s="12" t="s">
        <v>5144</v>
      </c>
      <c r="E1079" s="11"/>
      <c r="H1079" s="11"/>
      <c r="K1079" s="13">
        <f>SUM(K1077:K1078)</f>
        <v>21.033970000000004</v>
      </c>
    </row>
    <row r="1081" spans="1:26" ht="45" customHeight="1" x14ac:dyDescent="0.25">
      <c r="A1081" s="4" t="s">
        <v>5316</v>
      </c>
      <c r="B1081" s="4" t="s">
        <v>178</v>
      </c>
      <c r="C1081" s="1" t="s">
        <v>166</v>
      </c>
      <c r="D1081" s="28" t="s">
        <v>179</v>
      </c>
      <c r="E1081" s="29"/>
      <c r="F1081" s="29"/>
      <c r="G1081" s="1"/>
      <c r="H1081" s="5" t="s">
        <v>5119</v>
      </c>
      <c r="I1081" s="30">
        <v>1</v>
      </c>
      <c r="J1081" s="31"/>
      <c r="K1081" s="6">
        <f>ROUND(K1092,2)</f>
        <v>18.79</v>
      </c>
      <c r="L1081" s="1"/>
      <c r="M1081" s="1"/>
      <c r="N1081" s="1"/>
      <c r="O1081" s="1"/>
      <c r="P1081" s="1"/>
      <c r="Q1081" s="1"/>
      <c r="R1081" s="1"/>
      <c r="S1081" s="1"/>
      <c r="T1081" s="1"/>
      <c r="U1081" s="1"/>
      <c r="V1081" s="1"/>
      <c r="W1081" s="1"/>
      <c r="X1081" s="1"/>
      <c r="Y1081" s="1"/>
      <c r="Z1081" s="1"/>
    </row>
    <row r="1082" spans="1:26" x14ac:dyDescent="0.25">
      <c r="B1082" s="7" t="s">
        <v>5120</v>
      </c>
    </row>
    <row r="1083" spans="1:26" x14ac:dyDescent="0.25">
      <c r="B1083" t="s">
        <v>5182</v>
      </c>
      <c r="C1083" t="s">
        <v>9</v>
      </c>
      <c r="D1083" t="s">
        <v>5183</v>
      </c>
      <c r="E1083" s="8">
        <v>0.33333000000000002</v>
      </c>
      <c r="F1083" t="s">
        <v>5123</v>
      </c>
      <c r="G1083" t="s">
        <v>5124</v>
      </c>
      <c r="H1083" s="9">
        <v>24.55</v>
      </c>
      <c r="I1083" t="s">
        <v>5125</v>
      </c>
      <c r="J1083" s="10">
        <f>ROUND(E1083/I1081* H1083,5)</f>
        <v>8.1832499999999992</v>
      </c>
      <c r="K1083" s="11"/>
    </row>
    <row r="1084" spans="1:26" x14ac:dyDescent="0.25">
      <c r="D1084" s="12" t="s">
        <v>5126</v>
      </c>
      <c r="E1084" s="11"/>
      <c r="H1084" s="11"/>
      <c r="K1084" s="9">
        <f>SUM(J1083:J1083)</f>
        <v>8.1832499999999992</v>
      </c>
    </row>
    <row r="1085" spans="1:26" x14ac:dyDescent="0.25">
      <c r="B1085" s="7" t="s">
        <v>5127</v>
      </c>
      <c r="E1085" s="11"/>
      <c r="H1085" s="11"/>
      <c r="K1085" s="11"/>
    </row>
    <row r="1086" spans="1:26" x14ac:dyDescent="0.25">
      <c r="B1086" t="s">
        <v>5229</v>
      </c>
      <c r="C1086" t="s">
        <v>9</v>
      </c>
      <c r="D1086" t="s">
        <v>5230</v>
      </c>
      <c r="E1086" s="8">
        <v>0.16667000000000001</v>
      </c>
      <c r="F1086" t="s">
        <v>5123</v>
      </c>
      <c r="G1086" t="s">
        <v>5124</v>
      </c>
      <c r="H1086" s="9">
        <v>56.51</v>
      </c>
      <c r="I1086" t="s">
        <v>5125</v>
      </c>
      <c r="J1086" s="10">
        <f>ROUND(E1086/I1081* H1086,5)</f>
        <v>9.4185199999999991</v>
      </c>
      <c r="K1086" s="11"/>
    </row>
    <row r="1087" spans="1:26" x14ac:dyDescent="0.25">
      <c r="D1087" s="12" t="s">
        <v>5130</v>
      </c>
      <c r="E1087" s="11"/>
      <c r="H1087" s="11"/>
      <c r="K1087" s="9">
        <f>SUM(J1086:J1086)</f>
        <v>9.4185199999999991</v>
      </c>
    </row>
    <row r="1088" spans="1:26" x14ac:dyDescent="0.25">
      <c r="E1088" s="11"/>
      <c r="H1088" s="11"/>
      <c r="K1088" s="11"/>
    </row>
    <row r="1089" spans="1:26" x14ac:dyDescent="0.25">
      <c r="D1089" s="12" t="s">
        <v>5142</v>
      </c>
      <c r="E1089" s="11"/>
      <c r="H1089" s="11">
        <v>1.5</v>
      </c>
      <c r="I1089" t="s">
        <v>5143</v>
      </c>
      <c r="J1089">
        <f>ROUND(H1089/100*K1084,5)</f>
        <v>0.12275</v>
      </c>
      <c r="K1089" s="11"/>
    </row>
    <row r="1090" spans="1:26" x14ac:dyDescent="0.25">
      <c r="D1090" s="12" t="s">
        <v>5141</v>
      </c>
      <c r="E1090" s="11"/>
      <c r="H1090" s="11"/>
      <c r="K1090" s="13">
        <f>SUM(J1082:J1089)</f>
        <v>17.724519999999998</v>
      </c>
    </row>
    <row r="1091" spans="1:26" x14ac:dyDescent="0.25">
      <c r="D1091" s="12" t="s">
        <v>5157</v>
      </c>
      <c r="E1091" s="11"/>
      <c r="H1091" s="11">
        <v>6</v>
      </c>
      <c r="I1091" t="s">
        <v>5143</v>
      </c>
      <c r="K1091" s="9">
        <f>ROUND(H1091/100*K1090,5)</f>
        <v>1.0634699999999999</v>
      </c>
    </row>
    <row r="1092" spans="1:26" x14ac:dyDescent="0.25">
      <c r="D1092" s="12" t="s">
        <v>5144</v>
      </c>
      <c r="E1092" s="11"/>
      <c r="H1092" s="11"/>
      <c r="K1092" s="13">
        <f>SUM(K1090:K1091)</f>
        <v>18.787989999999997</v>
      </c>
    </row>
    <row r="1094" spans="1:26" ht="45" customHeight="1" x14ac:dyDescent="0.25">
      <c r="A1094" s="4" t="s">
        <v>5317</v>
      </c>
      <c r="B1094" s="4" t="s">
        <v>180</v>
      </c>
      <c r="C1094" s="1" t="s">
        <v>166</v>
      </c>
      <c r="D1094" s="28" t="s">
        <v>181</v>
      </c>
      <c r="E1094" s="29"/>
      <c r="F1094" s="29"/>
      <c r="G1094" s="1"/>
      <c r="H1094" s="5" t="s">
        <v>5119</v>
      </c>
      <c r="I1094" s="30">
        <v>1</v>
      </c>
      <c r="J1094" s="31"/>
      <c r="K1094" s="6">
        <f>ROUND(K1107,2)</f>
        <v>11.69</v>
      </c>
      <c r="L1094" s="1"/>
      <c r="M1094" s="1"/>
      <c r="N1094" s="1"/>
      <c r="O1094" s="1"/>
      <c r="P1094" s="1"/>
      <c r="Q1094" s="1"/>
      <c r="R1094" s="1"/>
      <c r="S1094" s="1"/>
      <c r="T1094" s="1"/>
      <c r="U1094" s="1"/>
      <c r="V1094" s="1"/>
      <c r="W1094" s="1"/>
      <c r="X1094" s="1"/>
      <c r="Y1094" s="1"/>
      <c r="Z1094" s="1"/>
    </row>
    <row r="1095" spans="1:26" x14ac:dyDescent="0.25">
      <c r="B1095" s="7" t="s">
        <v>5120</v>
      </c>
    </row>
    <row r="1096" spans="1:26" x14ac:dyDescent="0.25">
      <c r="B1096" t="s">
        <v>5314</v>
      </c>
      <c r="C1096" t="s">
        <v>9</v>
      </c>
      <c r="D1096" t="s">
        <v>5315</v>
      </c>
      <c r="E1096" s="8">
        <v>0.15873000000000001</v>
      </c>
      <c r="F1096" t="s">
        <v>5123</v>
      </c>
      <c r="G1096" t="s">
        <v>5124</v>
      </c>
      <c r="H1096" s="9">
        <v>29.42</v>
      </c>
      <c r="I1096" t="s">
        <v>5125</v>
      </c>
      <c r="J1096" s="10">
        <f>ROUND(E1096/I1094* H1096,5)</f>
        <v>4.6698399999999998</v>
      </c>
      <c r="K1096" s="11"/>
    </row>
    <row r="1097" spans="1:26" x14ac:dyDescent="0.25">
      <c r="B1097" t="s">
        <v>5182</v>
      </c>
      <c r="C1097" t="s">
        <v>9</v>
      </c>
      <c r="D1097" t="s">
        <v>5183</v>
      </c>
      <c r="E1097" s="8">
        <v>0.15873000000000001</v>
      </c>
      <c r="F1097" t="s">
        <v>5123</v>
      </c>
      <c r="G1097" t="s">
        <v>5124</v>
      </c>
      <c r="H1097" s="9">
        <v>24.55</v>
      </c>
      <c r="I1097" t="s">
        <v>5125</v>
      </c>
      <c r="J1097" s="10">
        <f>ROUND(E1097/I1094* H1097,5)</f>
        <v>3.89682</v>
      </c>
      <c r="K1097" s="11"/>
    </row>
    <row r="1098" spans="1:26" x14ac:dyDescent="0.25">
      <c r="D1098" s="12" t="s">
        <v>5126</v>
      </c>
      <c r="E1098" s="11"/>
      <c r="H1098" s="11"/>
      <c r="K1098" s="9">
        <f>SUM(J1096:J1097)</f>
        <v>8.5666599999999988</v>
      </c>
    </row>
    <row r="1099" spans="1:26" x14ac:dyDescent="0.25">
      <c r="B1099" s="7" t="s">
        <v>5127</v>
      </c>
      <c r="E1099" s="11"/>
      <c r="H1099" s="11"/>
      <c r="K1099" s="11"/>
    </row>
    <row r="1100" spans="1:26" x14ac:dyDescent="0.25">
      <c r="B1100" t="s">
        <v>5229</v>
      </c>
      <c r="C1100" t="s">
        <v>9</v>
      </c>
      <c r="D1100" t="s">
        <v>5230</v>
      </c>
      <c r="E1100" s="8">
        <v>1.984E-2</v>
      </c>
      <c r="F1100" t="s">
        <v>5123</v>
      </c>
      <c r="G1100" t="s">
        <v>5124</v>
      </c>
      <c r="H1100" s="9">
        <v>56.51</v>
      </c>
      <c r="I1100" t="s">
        <v>5125</v>
      </c>
      <c r="J1100" s="10">
        <f>ROUND(E1100/I1094* H1100,5)</f>
        <v>1.1211599999999999</v>
      </c>
      <c r="K1100" s="11"/>
    </row>
    <row r="1101" spans="1:26" x14ac:dyDescent="0.25">
      <c r="B1101" t="s">
        <v>5210</v>
      </c>
      <c r="C1101" t="s">
        <v>9</v>
      </c>
      <c r="D1101" t="s">
        <v>5211</v>
      </c>
      <c r="E1101" s="8">
        <v>7.9369999999999996E-2</v>
      </c>
      <c r="F1101" t="s">
        <v>5123</v>
      </c>
      <c r="G1101" t="s">
        <v>5124</v>
      </c>
      <c r="H1101" s="9">
        <v>15.22</v>
      </c>
      <c r="I1101" t="s">
        <v>5125</v>
      </c>
      <c r="J1101" s="10">
        <f>ROUND(E1101/I1094* H1101,5)</f>
        <v>1.20801</v>
      </c>
      <c r="K1101" s="11"/>
    </row>
    <row r="1102" spans="1:26" x14ac:dyDescent="0.25">
      <c r="D1102" s="12" t="s">
        <v>5130</v>
      </c>
      <c r="E1102" s="11"/>
      <c r="H1102" s="11"/>
      <c r="K1102" s="9">
        <f>SUM(J1100:J1101)</f>
        <v>2.32917</v>
      </c>
    </row>
    <row r="1103" spans="1:26" x14ac:dyDescent="0.25">
      <c r="E1103" s="11"/>
      <c r="H1103" s="11"/>
      <c r="K1103" s="11"/>
    </row>
    <row r="1104" spans="1:26" x14ac:dyDescent="0.25">
      <c r="D1104" s="12" t="s">
        <v>5142</v>
      </c>
      <c r="E1104" s="11"/>
      <c r="H1104" s="11">
        <v>1.5</v>
      </c>
      <c r="I1104" t="s">
        <v>5143</v>
      </c>
      <c r="J1104">
        <f>ROUND(H1104/100*K1098,5)</f>
        <v>0.1285</v>
      </c>
      <c r="K1104" s="11"/>
    </row>
    <row r="1105" spans="1:26" x14ac:dyDescent="0.25">
      <c r="D1105" s="12" t="s">
        <v>5141</v>
      </c>
      <c r="E1105" s="11"/>
      <c r="H1105" s="11"/>
      <c r="K1105" s="13">
        <f>SUM(J1095:J1104)</f>
        <v>11.024329999999999</v>
      </c>
    </row>
    <row r="1106" spans="1:26" x14ac:dyDescent="0.25">
      <c r="D1106" s="12" t="s">
        <v>5157</v>
      </c>
      <c r="E1106" s="11"/>
      <c r="H1106" s="11">
        <v>6</v>
      </c>
      <c r="I1106" t="s">
        <v>5143</v>
      </c>
      <c r="K1106" s="9">
        <f>ROUND(H1106/100*K1105,5)</f>
        <v>0.66146000000000005</v>
      </c>
    </row>
    <row r="1107" spans="1:26" x14ac:dyDescent="0.25">
      <c r="D1107" s="12" t="s">
        <v>5144</v>
      </c>
      <c r="E1107" s="11"/>
      <c r="H1107" s="11"/>
      <c r="K1107" s="13">
        <f>SUM(K1105:K1106)</f>
        <v>11.685789999999999</v>
      </c>
    </row>
    <row r="1109" spans="1:26" ht="45" customHeight="1" x14ac:dyDescent="0.25">
      <c r="A1109" s="4" t="s">
        <v>5318</v>
      </c>
      <c r="B1109" s="4" t="s">
        <v>182</v>
      </c>
      <c r="C1109" s="1" t="s">
        <v>166</v>
      </c>
      <c r="D1109" s="28" t="s">
        <v>183</v>
      </c>
      <c r="E1109" s="29"/>
      <c r="F1109" s="29"/>
      <c r="G1109" s="1"/>
      <c r="H1109" s="5" t="s">
        <v>5119</v>
      </c>
      <c r="I1109" s="30">
        <v>1</v>
      </c>
      <c r="J1109" s="31"/>
      <c r="K1109" s="6">
        <f>ROUND(K1120,2)</f>
        <v>10.44</v>
      </c>
      <c r="L1109" s="1"/>
      <c r="M1109" s="1"/>
      <c r="N1109" s="1"/>
      <c r="O1109" s="1"/>
      <c r="P1109" s="1"/>
      <c r="Q1109" s="1"/>
      <c r="R1109" s="1"/>
      <c r="S1109" s="1"/>
      <c r="T1109" s="1"/>
      <c r="U1109" s="1"/>
      <c r="V1109" s="1"/>
      <c r="W1109" s="1"/>
      <c r="X1109" s="1"/>
      <c r="Y1109" s="1"/>
      <c r="Z1109" s="1"/>
    </row>
    <row r="1110" spans="1:26" x14ac:dyDescent="0.25">
      <c r="B1110" s="7" t="s">
        <v>5120</v>
      </c>
    </row>
    <row r="1111" spans="1:26" x14ac:dyDescent="0.25">
      <c r="B1111" t="s">
        <v>5182</v>
      </c>
      <c r="C1111" t="s">
        <v>9</v>
      </c>
      <c r="D1111" t="s">
        <v>5183</v>
      </c>
      <c r="E1111" s="8">
        <v>0.18518999999999999</v>
      </c>
      <c r="F1111" t="s">
        <v>5123</v>
      </c>
      <c r="G1111" t="s">
        <v>5124</v>
      </c>
      <c r="H1111" s="9">
        <v>24.55</v>
      </c>
      <c r="I1111" t="s">
        <v>5125</v>
      </c>
      <c r="J1111" s="10">
        <f>ROUND(E1111/I1109* H1111,5)</f>
        <v>4.5464099999999998</v>
      </c>
      <c r="K1111" s="11"/>
    </row>
    <row r="1112" spans="1:26" x14ac:dyDescent="0.25">
      <c r="D1112" s="12" t="s">
        <v>5126</v>
      </c>
      <c r="E1112" s="11"/>
      <c r="H1112" s="11"/>
      <c r="K1112" s="9">
        <f>SUM(J1111:J1111)</f>
        <v>4.5464099999999998</v>
      </c>
    </row>
    <row r="1113" spans="1:26" x14ac:dyDescent="0.25">
      <c r="B1113" s="7" t="s">
        <v>5127</v>
      </c>
      <c r="E1113" s="11"/>
      <c r="H1113" s="11"/>
      <c r="K1113" s="11"/>
    </row>
    <row r="1114" spans="1:26" x14ac:dyDescent="0.25">
      <c r="B1114" t="s">
        <v>5229</v>
      </c>
      <c r="C1114" t="s">
        <v>9</v>
      </c>
      <c r="D1114" t="s">
        <v>5230</v>
      </c>
      <c r="E1114" s="8">
        <v>9.2590000000000006E-2</v>
      </c>
      <c r="F1114" t="s">
        <v>5123</v>
      </c>
      <c r="G1114" t="s">
        <v>5124</v>
      </c>
      <c r="H1114" s="9">
        <v>56.51</v>
      </c>
      <c r="I1114" t="s">
        <v>5125</v>
      </c>
      <c r="J1114" s="10">
        <f>ROUND(E1114/I1109* H1114,5)</f>
        <v>5.2322600000000001</v>
      </c>
      <c r="K1114" s="11"/>
    </row>
    <row r="1115" spans="1:26" x14ac:dyDescent="0.25">
      <c r="D1115" s="12" t="s">
        <v>5130</v>
      </c>
      <c r="E1115" s="11"/>
      <c r="H1115" s="11"/>
      <c r="K1115" s="9">
        <f>SUM(J1114:J1114)</f>
        <v>5.2322600000000001</v>
      </c>
    </row>
    <row r="1116" spans="1:26" x14ac:dyDescent="0.25">
      <c r="E1116" s="11"/>
      <c r="H1116" s="11"/>
      <c r="K1116" s="11"/>
    </row>
    <row r="1117" spans="1:26" x14ac:dyDescent="0.25">
      <c r="D1117" s="12" t="s">
        <v>5142</v>
      </c>
      <c r="E1117" s="11"/>
      <c r="H1117" s="11">
        <v>1.5</v>
      </c>
      <c r="I1117" t="s">
        <v>5143</v>
      </c>
      <c r="J1117">
        <f>ROUND(H1117/100*K1112,5)</f>
        <v>6.8199999999999997E-2</v>
      </c>
      <c r="K1117" s="11"/>
    </row>
    <row r="1118" spans="1:26" x14ac:dyDescent="0.25">
      <c r="D1118" s="12" t="s">
        <v>5141</v>
      </c>
      <c r="E1118" s="11"/>
      <c r="H1118" s="11"/>
      <c r="K1118" s="13">
        <f>SUM(J1110:J1117)</f>
        <v>9.8468699999999991</v>
      </c>
    </row>
    <row r="1119" spans="1:26" x14ac:dyDescent="0.25">
      <c r="D1119" s="12" t="s">
        <v>5157</v>
      </c>
      <c r="E1119" s="11"/>
      <c r="H1119" s="11">
        <v>6</v>
      </c>
      <c r="I1119" t="s">
        <v>5143</v>
      </c>
      <c r="K1119" s="9">
        <f>ROUND(H1119/100*K1118,5)</f>
        <v>0.59080999999999995</v>
      </c>
    </row>
    <row r="1120" spans="1:26" x14ac:dyDescent="0.25">
      <c r="D1120" s="12" t="s">
        <v>5144</v>
      </c>
      <c r="E1120" s="11"/>
      <c r="H1120" s="11"/>
      <c r="K1120" s="13">
        <f>SUM(K1118:K1119)</f>
        <v>10.437679999999999</v>
      </c>
    </row>
    <row r="1122" spans="1:26" ht="45" customHeight="1" x14ac:dyDescent="0.25">
      <c r="A1122" s="4" t="s">
        <v>5319</v>
      </c>
      <c r="B1122" s="4" t="s">
        <v>184</v>
      </c>
      <c r="C1122" s="1" t="s">
        <v>111</v>
      </c>
      <c r="D1122" s="28" t="s">
        <v>185</v>
      </c>
      <c r="E1122" s="29"/>
      <c r="F1122" s="29"/>
      <c r="G1122" s="1"/>
      <c r="H1122" s="5" t="s">
        <v>5119</v>
      </c>
      <c r="I1122" s="30">
        <v>1</v>
      </c>
      <c r="J1122" s="31"/>
      <c r="K1122" s="6">
        <f>ROUND(K1134,2)</f>
        <v>8.4600000000000009</v>
      </c>
      <c r="L1122" s="1"/>
      <c r="M1122" s="1"/>
      <c r="N1122" s="1"/>
      <c r="O1122" s="1"/>
      <c r="P1122" s="1"/>
      <c r="Q1122" s="1"/>
      <c r="R1122" s="1"/>
      <c r="S1122" s="1"/>
      <c r="T1122" s="1"/>
      <c r="U1122" s="1"/>
      <c r="V1122" s="1"/>
      <c r="W1122" s="1"/>
      <c r="X1122" s="1"/>
      <c r="Y1122" s="1"/>
      <c r="Z1122" s="1"/>
    </row>
    <row r="1123" spans="1:26" x14ac:dyDescent="0.25">
      <c r="B1123" s="7" t="s">
        <v>5120</v>
      </c>
    </row>
    <row r="1124" spans="1:26" x14ac:dyDescent="0.25">
      <c r="B1124" t="s">
        <v>5296</v>
      </c>
      <c r="C1124" t="s">
        <v>9</v>
      </c>
      <c r="D1124" t="s">
        <v>5122</v>
      </c>
      <c r="E1124" s="8">
        <v>0.125</v>
      </c>
      <c r="F1124" t="s">
        <v>5123</v>
      </c>
      <c r="G1124" t="s">
        <v>5124</v>
      </c>
      <c r="H1124" s="9">
        <v>25.38</v>
      </c>
      <c r="I1124" t="s">
        <v>5125</v>
      </c>
      <c r="J1124" s="10">
        <f>ROUND(E1124/I1122* H1124,5)</f>
        <v>3.1724999999999999</v>
      </c>
      <c r="K1124" s="11"/>
    </row>
    <row r="1125" spans="1:26" x14ac:dyDescent="0.25">
      <c r="B1125" t="s">
        <v>5314</v>
      </c>
      <c r="C1125" t="s">
        <v>9</v>
      </c>
      <c r="D1125" t="s">
        <v>5315</v>
      </c>
      <c r="E1125" s="8">
        <v>0.125</v>
      </c>
      <c r="F1125" t="s">
        <v>5123</v>
      </c>
      <c r="G1125" t="s">
        <v>5124</v>
      </c>
      <c r="H1125" s="9">
        <v>29.42</v>
      </c>
      <c r="I1125" t="s">
        <v>5125</v>
      </c>
      <c r="J1125" s="10">
        <f>ROUND(E1125/I1122* H1125,5)</f>
        <v>3.6775000000000002</v>
      </c>
      <c r="K1125" s="11"/>
    </row>
    <row r="1126" spans="1:26" x14ac:dyDescent="0.25">
      <c r="D1126" s="12" t="s">
        <v>5126</v>
      </c>
      <c r="E1126" s="11"/>
      <c r="H1126" s="11"/>
      <c r="K1126" s="9">
        <f>SUM(J1124:J1125)</f>
        <v>6.85</v>
      </c>
    </row>
    <row r="1127" spans="1:26" x14ac:dyDescent="0.25">
      <c r="B1127" s="7" t="s">
        <v>5127</v>
      </c>
      <c r="E1127" s="11"/>
      <c r="H1127" s="11"/>
      <c r="K1127" s="11"/>
    </row>
    <row r="1128" spans="1:26" x14ac:dyDescent="0.25">
      <c r="B1128" t="s">
        <v>5320</v>
      </c>
      <c r="C1128" t="s">
        <v>9</v>
      </c>
      <c r="D1128" t="s">
        <v>5321</v>
      </c>
      <c r="E1128" s="8">
        <v>0.125</v>
      </c>
      <c r="F1128" t="s">
        <v>5123</v>
      </c>
      <c r="G1128" t="s">
        <v>5124</v>
      </c>
      <c r="H1128" s="9">
        <v>8.1999999999999993</v>
      </c>
      <c r="I1128" t="s">
        <v>5125</v>
      </c>
      <c r="J1128" s="10">
        <f>ROUND(E1128/I1122* H1128,5)</f>
        <v>1.0249999999999999</v>
      </c>
      <c r="K1128" s="11"/>
    </row>
    <row r="1129" spans="1:26" x14ac:dyDescent="0.25">
      <c r="D1129" s="12" t="s">
        <v>5130</v>
      </c>
      <c r="E1129" s="11"/>
      <c r="H1129" s="11"/>
      <c r="K1129" s="9">
        <f>SUM(J1128:J1128)</f>
        <v>1.0249999999999999</v>
      </c>
    </row>
    <row r="1130" spans="1:26" x14ac:dyDescent="0.25">
      <c r="E1130" s="11"/>
      <c r="H1130" s="11"/>
      <c r="K1130" s="11"/>
    </row>
    <row r="1131" spans="1:26" x14ac:dyDescent="0.25">
      <c r="D1131" s="12" t="s">
        <v>5142</v>
      </c>
      <c r="E1131" s="11"/>
      <c r="H1131" s="11">
        <v>1.5</v>
      </c>
      <c r="I1131" t="s">
        <v>5143</v>
      </c>
      <c r="J1131">
        <f>ROUND(H1131/100*K1126,5)</f>
        <v>0.10274999999999999</v>
      </c>
      <c r="K1131" s="11"/>
    </row>
    <row r="1132" spans="1:26" x14ac:dyDescent="0.25">
      <c r="D1132" s="12" t="s">
        <v>5141</v>
      </c>
      <c r="E1132" s="11"/>
      <c r="H1132" s="11"/>
      <c r="K1132" s="13">
        <f>SUM(J1123:J1131)</f>
        <v>7.9777500000000003</v>
      </c>
    </row>
    <row r="1133" spans="1:26" x14ac:dyDescent="0.25">
      <c r="D1133" s="12" t="s">
        <v>5157</v>
      </c>
      <c r="E1133" s="11"/>
      <c r="H1133" s="11">
        <v>6</v>
      </c>
      <c r="I1133" t="s">
        <v>5143</v>
      </c>
      <c r="K1133" s="9">
        <f>ROUND(H1133/100*K1132,5)</f>
        <v>0.47866999999999998</v>
      </c>
    </row>
    <row r="1134" spans="1:26" x14ac:dyDescent="0.25">
      <c r="D1134" s="12" t="s">
        <v>5144</v>
      </c>
      <c r="E1134" s="11"/>
      <c r="H1134" s="11"/>
      <c r="K1134" s="13">
        <f>SUM(K1132:K1133)</f>
        <v>8.4564199999999996</v>
      </c>
    </row>
    <row r="1136" spans="1:26" ht="45" customHeight="1" x14ac:dyDescent="0.25">
      <c r="A1136" s="4" t="s">
        <v>5322</v>
      </c>
      <c r="B1136" s="4" t="s">
        <v>186</v>
      </c>
      <c r="C1136" s="1" t="s">
        <v>111</v>
      </c>
      <c r="D1136" s="28" t="s">
        <v>187</v>
      </c>
      <c r="E1136" s="29"/>
      <c r="F1136" s="29"/>
      <c r="G1136" s="1"/>
      <c r="H1136" s="5" t="s">
        <v>5119</v>
      </c>
      <c r="I1136" s="30">
        <v>1</v>
      </c>
      <c r="J1136" s="31"/>
      <c r="K1136" s="6">
        <f>ROUND(K1148,2)</f>
        <v>13.53</v>
      </c>
      <c r="L1136" s="1"/>
      <c r="M1136" s="1"/>
      <c r="N1136" s="1"/>
      <c r="O1136" s="1"/>
      <c r="P1136" s="1"/>
      <c r="Q1136" s="1"/>
      <c r="R1136" s="1"/>
      <c r="S1136" s="1"/>
      <c r="T1136" s="1"/>
      <c r="U1136" s="1"/>
      <c r="V1136" s="1"/>
      <c r="W1136" s="1"/>
      <c r="X1136" s="1"/>
      <c r="Y1136" s="1"/>
      <c r="Z1136" s="1"/>
    </row>
    <row r="1137" spans="1:26" x14ac:dyDescent="0.25">
      <c r="B1137" s="7" t="s">
        <v>5120</v>
      </c>
    </row>
    <row r="1138" spans="1:26" x14ac:dyDescent="0.25">
      <c r="B1138" t="s">
        <v>5314</v>
      </c>
      <c r="C1138" t="s">
        <v>9</v>
      </c>
      <c r="D1138" t="s">
        <v>5315</v>
      </c>
      <c r="E1138" s="8">
        <v>0.2</v>
      </c>
      <c r="F1138" t="s">
        <v>5123</v>
      </c>
      <c r="G1138" t="s">
        <v>5124</v>
      </c>
      <c r="H1138" s="9">
        <v>29.42</v>
      </c>
      <c r="I1138" t="s">
        <v>5125</v>
      </c>
      <c r="J1138" s="10">
        <f>ROUND(E1138/I1136* H1138,5)</f>
        <v>5.8840000000000003</v>
      </c>
      <c r="K1138" s="11"/>
    </row>
    <row r="1139" spans="1:26" x14ac:dyDescent="0.25">
      <c r="B1139" t="s">
        <v>5296</v>
      </c>
      <c r="C1139" t="s">
        <v>9</v>
      </c>
      <c r="D1139" t="s">
        <v>5122</v>
      </c>
      <c r="E1139" s="8">
        <v>0.2</v>
      </c>
      <c r="F1139" t="s">
        <v>5123</v>
      </c>
      <c r="G1139" t="s">
        <v>5124</v>
      </c>
      <c r="H1139" s="9">
        <v>25.38</v>
      </c>
      <c r="I1139" t="s">
        <v>5125</v>
      </c>
      <c r="J1139" s="10">
        <f>ROUND(E1139/I1136* H1139,5)</f>
        <v>5.0759999999999996</v>
      </c>
      <c r="K1139" s="11"/>
    </row>
    <row r="1140" spans="1:26" x14ac:dyDescent="0.25">
      <c r="D1140" s="12" t="s">
        <v>5126</v>
      </c>
      <c r="E1140" s="11"/>
      <c r="H1140" s="11"/>
      <c r="K1140" s="9">
        <f>SUM(J1138:J1139)</f>
        <v>10.96</v>
      </c>
    </row>
    <row r="1141" spans="1:26" x14ac:dyDescent="0.25">
      <c r="B1141" s="7" t="s">
        <v>5127</v>
      </c>
      <c r="E1141" s="11"/>
      <c r="H1141" s="11"/>
      <c r="K1141" s="11"/>
    </row>
    <row r="1142" spans="1:26" x14ac:dyDescent="0.25">
      <c r="B1142" t="s">
        <v>5320</v>
      </c>
      <c r="C1142" t="s">
        <v>9</v>
      </c>
      <c r="D1142" t="s">
        <v>5321</v>
      </c>
      <c r="E1142" s="8">
        <v>0.2</v>
      </c>
      <c r="F1142" t="s">
        <v>5123</v>
      </c>
      <c r="G1142" t="s">
        <v>5124</v>
      </c>
      <c r="H1142" s="9">
        <v>8.1999999999999993</v>
      </c>
      <c r="I1142" t="s">
        <v>5125</v>
      </c>
      <c r="J1142" s="10">
        <f>ROUND(E1142/I1136* H1142,5)</f>
        <v>1.64</v>
      </c>
      <c r="K1142" s="11"/>
    </row>
    <row r="1143" spans="1:26" x14ac:dyDescent="0.25">
      <c r="D1143" s="12" t="s">
        <v>5130</v>
      </c>
      <c r="E1143" s="11"/>
      <c r="H1143" s="11"/>
      <c r="K1143" s="9">
        <f>SUM(J1142:J1142)</f>
        <v>1.64</v>
      </c>
    </row>
    <row r="1144" spans="1:26" x14ac:dyDescent="0.25">
      <c r="E1144" s="11"/>
      <c r="H1144" s="11"/>
      <c r="K1144" s="11"/>
    </row>
    <row r="1145" spans="1:26" x14ac:dyDescent="0.25">
      <c r="D1145" s="12" t="s">
        <v>5142</v>
      </c>
      <c r="E1145" s="11"/>
      <c r="H1145" s="11">
        <v>1.5</v>
      </c>
      <c r="I1145" t="s">
        <v>5143</v>
      </c>
      <c r="J1145">
        <f>ROUND(H1145/100*K1140,5)</f>
        <v>0.16439999999999999</v>
      </c>
      <c r="K1145" s="11"/>
    </row>
    <row r="1146" spans="1:26" x14ac:dyDescent="0.25">
      <c r="D1146" s="12" t="s">
        <v>5141</v>
      </c>
      <c r="E1146" s="11"/>
      <c r="H1146" s="11"/>
      <c r="K1146" s="13">
        <f>SUM(J1137:J1145)</f>
        <v>12.764400000000002</v>
      </c>
    </row>
    <row r="1147" spans="1:26" x14ac:dyDescent="0.25">
      <c r="D1147" s="12" t="s">
        <v>5157</v>
      </c>
      <c r="E1147" s="11"/>
      <c r="H1147" s="11">
        <v>6</v>
      </c>
      <c r="I1147" t="s">
        <v>5143</v>
      </c>
      <c r="K1147" s="9">
        <f>ROUND(H1147/100*K1146,5)</f>
        <v>0.76585999999999999</v>
      </c>
    </row>
    <row r="1148" spans="1:26" x14ac:dyDescent="0.25">
      <c r="D1148" s="12" t="s">
        <v>5144</v>
      </c>
      <c r="E1148" s="11"/>
      <c r="H1148" s="11"/>
      <c r="K1148" s="13">
        <f>SUM(K1146:K1147)</f>
        <v>13.530260000000002</v>
      </c>
    </row>
    <row r="1150" spans="1:26" ht="45" customHeight="1" x14ac:dyDescent="0.25">
      <c r="A1150" s="4" t="s">
        <v>5323</v>
      </c>
      <c r="B1150" s="4" t="s">
        <v>188</v>
      </c>
      <c r="C1150" s="1" t="s">
        <v>166</v>
      </c>
      <c r="D1150" s="28" t="s">
        <v>189</v>
      </c>
      <c r="E1150" s="29"/>
      <c r="F1150" s="29"/>
      <c r="G1150" s="1"/>
      <c r="H1150" s="5" t="s">
        <v>5119</v>
      </c>
      <c r="I1150" s="30">
        <v>1</v>
      </c>
      <c r="J1150" s="31"/>
      <c r="K1150" s="6">
        <f>ROUND(K1164,2)</f>
        <v>1.22</v>
      </c>
      <c r="L1150" s="1"/>
      <c r="M1150" s="1"/>
      <c r="N1150" s="1"/>
      <c r="O1150" s="1"/>
      <c r="P1150" s="1"/>
      <c r="Q1150" s="1"/>
      <c r="R1150" s="1"/>
      <c r="S1150" s="1"/>
      <c r="T1150" s="1"/>
      <c r="U1150" s="1"/>
      <c r="V1150" s="1"/>
      <c r="W1150" s="1"/>
      <c r="X1150" s="1"/>
      <c r="Y1150" s="1"/>
      <c r="Z1150" s="1"/>
    </row>
    <row r="1151" spans="1:26" x14ac:dyDescent="0.25">
      <c r="B1151" s="7" t="s">
        <v>5120</v>
      </c>
    </row>
    <row r="1152" spans="1:26" x14ac:dyDescent="0.25">
      <c r="B1152" t="s">
        <v>5314</v>
      </c>
      <c r="C1152" t="s">
        <v>9</v>
      </c>
      <c r="D1152" t="s">
        <v>5315</v>
      </c>
      <c r="E1152" s="8">
        <v>5.7099999999999998E-3</v>
      </c>
      <c r="F1152" t="s">
        <v>5123</v>
      </c>
      <c r="G1152" t="s">
        <v>5124</v>
      </c>
      <c r="H1152" s="9">
        <v>29.42</v>
      </c>
      <c r="I1152" t="s">
        <v>5125</v>
      </c>
      <c r="J1152" s="10">
        <f>ROUND(E1152/I1150* H1152,5)</f>
        <v>0.16799</v>
      </c>
      <c r="K1152" s="11"/>
    </row>
    <row r="1153" spans="1:26" x14ac:dyDescent="0.25">
      <c r="B1153" t="s">
        <v>5182</v>
      </c>
      <c r="C1153" t="s">
        <v>9</v>
      </c>
      <c r="D1153" t="s">
        <v>5183</v>
      </c>
      <c r="E1153" s="8">
        <v>1.1429999999999999E-2</v>
      </c>
      <c r="F1153" t="s">
        <v>5123</v>
      </c>
      <c r="G1153" t="s">
        <v>5124</v>
      </c>
      <c r="H1153" s="9">
        <v>24.55</v>
      </c>
      <c r="I1153" t="s">
        <v>5125</v>
      </c>
      <c r="J1153" s="10">
        <f>ROUND(E1153/I1150* H1153,5)</f>
        <v>0.28061000000000003</v>
      </c>
      <c r="K1153" s="11"/>
    </row>
    <row r="1154" spans="1:26" x14ac:dyDescent="0.25">
      <c r="D1154" s="12" t="s">
        <v>5126</v>
      </c>
      <c r="E1154" s="11"/>
      <c r="H1154" s="11"/>
      <c r="K1154" s="9">
        <f>SUM(J1152:J1153)</f>
        <v>0.4486</v>
      </c>
    </row>
    <row r="1155" spans="1:26" x14ac:dyDescent="0.25">
      <c r="B1155" s="7" t="s">
        <v>5127</v>
      </c>
      <c r="E1155" s="11"/>
      <c r="H1155" s="11"/>
      <c r="K1155" s="11"/>
    </row>
    <row r="1156" spans="1:26" x14ac:dyDescent="0.25">
      <c r="B1156" t="s">
        <v>5324</v>
      </c>
      <c r="C1156" t="s">
        <v>9</v>
      </c>
      <c r="D1156" t="s">
        <v>5325</v>
      </c>
      <c r="E1156" s="8">
        <v>5.7099999999999998E-3</v>
      </c>
      <c r="F1156" t="s">
        <v>5123</v>
      </c>
      <c r="G1156" t="s">
        <v>5124</v>
      </c>
      <c r="H1156" s="9">
        <v>42.88</v>
      </c>
      <c r="I1156" t="s">
        <v>5125</v>
      </c>
      <c r="J1156" s="10">
        <f>ROUND(E1156/I1150* H1156,5)</f>
        <v>0.24484</v>
      </c>
      <c r="K1156" s="11"/>
    </row>
    <row r="1157" spans="1:26" x14ac:dyDescent="0.25">
      <c r="B1157" t="s">
        <v>5326</v>
      </c>
      <c r="C1157" t="s">
        <v>9</v>
      </c>
      <c r="D1157" t="s">
        <v>5327</v>
      </c>
      <c r="E1157" s="8">
        <v>5.7099999999999998E-3</v>
      </c>
      <c r="F1157" t="s">
        <v>5123</v>
      </c>
      <c r="G1157" t="s">
        <v>5124</v>
      </c>
      <c r="H1157" s="9">
        <v>63.87</v>
      </c>
      <c r="I1157" t="s">
        <v>5125</v>
      </c>
      <c r="J1157" s="10">
        <f>ROUND(E1157/I1150* H1157,5)</f>
        <v>0.36470000000000002</v>
      </c>
      <c r="K1157" s="11"/>
    </row>
    <row r="1158" spans="1:26" x14ac:dyDescent="0.25">
      <c r="B1158" t="s">
        <v>5210</v>
      </c>
      <c r="C1158" t="s">
        <v>9</v>
      </c>
      <c r="D1158" t="s">
        <v>5211</v>
      </c>
      <c r="E1158" s="8">
        <v>5.7099999999999998E-3</v>
      </c>
      <c r="F1158" t="s">
        <v>5123</v>
      </c>
      <c r="G1158" t="s">
        <v>5124</v>
      </c>
      <c r="H1158" s="9">
        <v>15.22</v>
      </c>
      <c r="I1158" t="s">
        <v>5125</v>
      </c>
      <c r="J1158" s="10">
        <f>ROUND(E1158/I1150* H1158,5)</f>
        <v>8.6910000000000001E-2</v>
      </c>
      <c r="K1158" s="11"/>
    </row>
    <row r="1159" spans="1:26" x14ac:dyDescent="0.25">
      <c r="D1159" s="12" t="s">
        <v>5130</v>
      </c>
      <c r="E1159" s="11"/>
      <c r="H1159" s="11"/>
      <c r="K1159" s="9">
        <f>SUM(J1156:J1158)</f>
        <v>0.69645000000000001</v>
      </c>
    </row>
    <row r="1160" spans="1:26" x14ac:dyDescent="0.25">
      <c r="E1160" s="11"/>
      <c r="H1160" s="11"/>
      <c r="K1160" s="11"/>
    </row>
    <row r="1161" spans="1:26" x14ac:dyDescent="0.25">
      <c r="D1161" s="12" t="s">
        <v>5142</v>
      </c>
      <c r="E1161" s="11"/>
      <c r="H1161" s="11">
        <v>1.5</v>
      </c>
      <c r="I1161" t="s">
        <v>5143</v>
      </c>
      <c r="J1161">
        <f>ROUND(H1161/100*K1154,5)</f>
        <v>6.7299999999999999E-3</v>
      </c>
      <c r="K1161" s="11"/>
    </row>
    <row r="1162" spans="1:26" x14ac:dyDescent="0.25">
      <c r="D1162" s="12" t="s">
        <v>5141</v>
      </c>
      <c r="E1162" s="11"/>
      <c r="H1162" s="11"/>
      <c r="K1162" s="13">
        <f>SUM(J1151:J1161)</f>
        <v>1.15178</v>
      </c>
    </row>
    <row r="1163" spans="1:26" x14ac:dyDescent="0.25">
      <c r="D1163" s="12" t="s">
        <v>5157</v>
      </c>
      <c r="E1163" s="11"/>
      <c r="H1163" s="11">
        <v>6</v>
      </c>
      <c r="I1163" t="s">
        <v>5143</v>
      </c>
      <c r="K1163" s="9">
        <f>ROUND(H1163/100*K1162,5)</f>
        <v>6.9110000000000005E-2</v>
      </c>
    </row>
    <row r="1164" spans="1:26" x14ac:dyDescent="0.25">
      <c r="D1164" s="12" t="s">
        <v>5144</v>
      </c>
      <c r="E1164" s="11"/>
      <c r="H1164" s="11"/>
      <c r="K1164" s="13">
        <f>SUM(K1162:K1163)</f>
        <v>1.22089</v>
      </c>
    </row>
    <row r="1166" spans="1:26" ht="45" customHeight="1" x14ac:dyDescent="0.25">
      <c r="A1166" s="4" t="s">
        <v>5328</v>
      </c>
      <c r="B1166" s="4" t="s">
        <v>190</v>
      </c>
      <c r="C1166" s="1" t="s">
        <v>166</v>
      </c>
      <c r="D1166" s="28" t="s">
        <v>191</v>
      </c>
      <c r="E1166" s="29"/>
      <c r="F1166" s="29"/>
      <c r="G1166" s="1"/>
      <c r="H1166" s="5" t="s">
        <v>5119</v>
      </c>
      <c r="I1166" s="30">
        <v>1</v>
      </c>
      <c r="J1166" s="31"/>
      <c r="K1166" s="6">
        <f>ROUND(K1180,2)</f>
        <v>0.65</v>
      </c>
      <c r="L1166" s="1"/>
      <c r="M1166" s="1"/>
      <c r="N1166" s="1"/>
      <c r="O1166" s="1"/>
      <c r="P1166" s="1"/>
      <c r="Q1166" s="1"/>
      <c r="R1166" s="1"/>
      <c r="S1166" s="1"/>
      <c r="T1166" s="1"/>
      <c r="U1166" s="1"/>
      <c r="V1166" s="1"/>
      <c r="W1166" s="1"/>
      <c r="X1166" s="1"/>
      <c r="Y1166" s="1"/>
      <c r="Z1166" s="1"/>
    </row>
    <row r="1167" spans="1:26" x14ac:dyDescent="0.25">
      <c r="B1167" s="7" t="s">
        <v>5120</v>
      </c>
    </row>
    <row r="1168" spans="1:26" x14ac:dyDescent="0.25">
      <c r="B1168" t="s">
        <v>5182</v>
      </c>
      <c r="C1168" t="s">
        <v>9</v>
      </c>
      <c r="D1168" t="s">
        <v>5183</v>
      </c>
      <c r="E1168" s="8">
        <v>5.7099999999999998E-3</v>
      </c>
      <c r="F1168" t="s">
        <v>5123</v>
      </c>
      <c r="G1168" t="s">
        <v>5124</v>
      </c>
      <c r="H1168" s="9">
        <v>24.55</v>
      </c>
      <c r="I1168" t="s">
        <v>5125</v>
      </c>
      <c r="J1168" s="10">
        <f>ROUND(E1168/I1166* H1168,5)</f>
        <v>0.14018</v>
      </c>
      <c r="K1168" s="11"/>
    </row>
    <row r="1169" spans="1:26" x14ac:dyDescent="0.25">
      <c r="B1169" t="s">
        <v>5314</v>
      </c>
      <c r="C1169" t="s">
        <v>9</v>
      </c>
      <c r="D1169" t="s">
        <v>5315</v>
      </c>
      <c r="E1169" s="8">
        <v>2.8600000000000001E-3</v>
      </c>
      <c r="F1169" t="s">
        <v>5123</v>
      </c>
      <c r="G1169" t="s">
        <v>5124</v>
      </c>
      <c r="H1169" s="9">
        <v>29.42</v>
      </c>
      <c r="I1169" t="s">
        <v>5125</v>
      </c>
      <c r="J1169" s="10">
        <f>ROUND(E1169/I1166* H1169,5)</f>
        <v>8.4140000000000006E-2</v>
      </c>
      <c r="K1169" s="11"/>
    </row>
    <row r="1170" spans="1:26" x14ac:dyDescent="0.25">
      <c r="D1170" s="12" t="s">
        <v>5126</v>
      </c>
      <c r="E1170" s="11"/>
      <c r="H1170" s="11"/>
      <c r="K1170" s="9">
        <f>SUM(J1168:J1169)</f>
        <v>0.22432000000000002</v>
      </c>
    </row>
    <row r="1171" spans="1:26" x14ac:dyDescent="0.25">
      <c r="B1171" s="7" t="s">
        <v>5127</v>
      </c>
      <c r="E1171" s="11"/>
      <c r="H1171" s="11"/>
      <c r="K1171" s="11"/>
    </row>
    <row r="1172" spans="1:26" x14ac:dyDescent="0.25">
      <c r="B1172" t="s">
        <v>5324</v>
      </c>
      <c r="C1172" t="s">
        <v>9</v>
      </c>
      <c r="D1172" t="s">
        <v>5325</v>
      </c>
      <c r="E1172" s="8">
        <v>2.8600000000000001E-3</v>
      </c>
      <c r="F1172" t="s">
        <v>5123</v>
      </c>
      <c r="G1172" t="s">
        <v>5124</v>
      </c>
      <c r="H1172" s="9">
        <v>42.88</v>
      </c>
      <c r="I1172" t="s">
        <v>5125</v>
      </c>
      <c r="J1172" s="10">
        <f>ROUND(E1172/I1166* H1172,5)</f>
        <v>0.12264</v>
      </c>
      <c r="K1172" s="11"/>
    </row>
    <row r="1173" spans="1:26" x14ac:dyDescent="0.25">
      <c r="B1173" t="s">
        <v>5210</v>
      </c>
      <c r="C1173" t="s">
        <v>9</v>
      </c>
      <c r="D1173" t="s">
        <v>5211</v>
      </c>
      <c r="E1173" s="8">
        <v>2.8600000000000001E-3</v>
      </c>
      <c r="F1173" t="s">
        <v>5123</v>
      </c>
      <c r="G1173" t="s">
        <v>5124</v>
      </c>
      <c r="H1173" s="9">
        <v>15.22</v>
      </c>
      <c r="I1173" t="s">
        <v>5125</v>
      </c>
      <c r="J1173" s="10">
        <f>ROUND(E1173/I1166* H1173,5)</f>
        <v>4.3529999999999999E-2</v>
      </c>
      <c r="K1173" s="11"/>
    </row>
    <row r="1174" spans="1:26" x14ac:dyDescent="0.25">
      <c r="B1174" t="s">
        <v>5329</v>
      </c>
      <c r="C1174" t="s">
        <v>9</v>
      </c>
      <c r="D1174" t="s">
        <v>5330</v>
      </c>
      <c r="E1174" s="8">
        <v>2.8600000000000001E-3</v>
      </c>
      <c r="F1174" t="s">
        <v>5123</v>
      </c>
      <c r="G1174" t="s">
        <v>5124</v>
      </c>
      <c r="H1174" s="9">
        <v>76.459999999999994</v>
      </c>
      <c r="I1174" t="s">
        <v>5125</v>
      </c>
      <c r="J1174" s="10">
        <f>ROUND(E1174/I1166* H1174,5)</f>
        <v>0.21868000000000001</v>
      </c>
      <c r="K1174" s="11"/>
    </row>
    <row r="1175" spans="1:26" x14ac:dyDescent="0.25">
      <c r="D1175" s="12" t="s">
        <v>5130</v>
      </c>
      <c r="E1175" s="11"/>
      <c r="H1175" s="11"/>
      <c r="K1175" s="9">
        <f>SUM(J1172:J1174)</f>
        <v>0.38485000000000003</v>
      </c>
    </row>
    <row r="1176" spans="1:26" x14ac:dyDescent="0.25">
      <c r="E1176" s="11"/>
      <c r="H1176" s="11"/>
      <c r="K1176" s="11"/>
    </row>
    <row r="1177" spans="1:26" x14ac:dyDescent="0.25">
      <c r="D1177" s="12" t="s">
        <v>5142</v>
      </c>
      <c r="E1177" s="11"/>
      <c r="H1177" s="11">
        <v>1.5</v>
      </c>
      <c r="I1177" t="s">
        <v>5143</v>
      </c>
      <c r="J1177">
        <f>ROUND(H1177/100*K1170,5)</f>
        <v>3.3600000000000001E-3</v>
      </c>
      <c r="K1177" s="11"/>
    </row>
    <row r="1178" spans="1:26" x14ac:dyDescent="0.25">
      <c r="D1178" s="12" t="s">
        <v>5141</v>
      </c>
      <c r="E1178" s="11"/>
      <c r="H1178" s="11"/>
      <c r="K1178" s="13">
        <f>SUM(J1167:J1177)</f>
        <v>0.61253000000000013</v>
      </c>
    </row>
    <row r="1179" spans="1:26" x14ac:dyDescent="0.25">
      <c r="D1179" s="12" t="s">
        <v>5157</v>
      </c>
      <c r="E1179" s="11"/>
      <c r="H1179" s="11">
        <v>6</v>
      </c>
      <c r="I1179" t="s">
        <v>5143</v>
      </c>
      <c r="K1179" s="9">
        <f>ROUND(H1179/100*K1178,5)</f>
        <v>3.6749999999999998E-2</v>
      </c>
    </row>
    <row r="1180" spans="1:26" x14ac:dyDescent="0.25">
      <c r="D1180" s="12" t="s">
        <v>5144</v>
      </c>
      <c r="E1180" s="11"/>
      <c r="H1180" s="11"/>
      <c r="K1180" s="13">
        <f>SUM(K1178:K1179)</f>
        <v>0.64928000000000008</v>
      </c>
    </row>
    <row r="1182" spans="1:26" ht="45" customHeight="1" x14ac:dyDescent="0.25">
      <c r="A1182" s="4" t="s">
        <v>5331</v>
      </c>
      <c r="B1182" s="4" t="s">
        <v>192</v>
      </c>
      <c r="C1182" s="1" t="s">
        <v>166</v>
      </c>
      <c r="D1182" s="28" t="s">
        <v>193</v>
      </c>
      <c r="E1182" s="29"/>
      <c r="F1182" s="29"/>
      <c r="G1182" s="1"/>
      <c r="H1182" s="5" t="s">
        <v>5119</v>
      </c>
      <c r="I1182" s="30">
        <v>1</v>
      </c>
      <c r="J1182" s="31"/>
      <c r="K1182" s="6">
        <f>ROUND(K1196,2)</f>
        <v>0.36</v>
      </c>
      <c r="L1182" s="1"/>
      <c r="M1182" s="1"/>
      <c r="N1182" s="1"/>
      <c r="O1182" s="1"/>
      <c r="P1182" s="1"/>
      <c r="Q1182" s="1"/>
      <c r="R1182" s="1"/>
      <c r="S1182" s="1"/>
      <c r="T1182" s="1"/>
      <c r="U1182" s="1"/>
      <c r="V1182" s="1"/>
      <c r="W1182" s="1"/>
      <c r="X1182" s="1"/>
      <c r="Y1182" s="1"/>
      <c r="Z1182" s="1"/>
    </row>
    <row r="1183" spans="1:26" x14ac:dyDescent="0.25">
      <c r="B1183" s="7" t="s">
        <v>5120</v>
      </c>
    </row>
    <row r="1184" spans="1:26" x14ac:dyDescent="0.25">
      <c r="B1184" t="s">
        <v>5314</v>
      </c>
      <c r="C1184" t="s">
        <v>9</v>
      </c>
      <c r="D1184" t="s">
        <v>5315</v>
      </c>
      <c r="E1184" s="8">
        <v>1.4300000000000001E-3</v>
      </c>
      <c r="F1184" t="s">
        <v>5123</v>
      </c>
      <c r="G1184" t="s">
        <v>5124</v>
      </c>
      <c r="H1184" s="9">
        <v>29.42</v>
      </c>
      <c r="I1184" t="s">
        <v>5125</v>
      </c>
      <c r="J1184" s="10">
        <f>ROUND(E1184/I1182* H1184,5)</f>
        <v>4.2070000000000003E-2</v>
      </c>
      <c r="K1184" s="11"/>
    </row>
    <row r="1185" spans="1:26" x14ac:dyDescent="0.25">
      <c r="B1185" t="s">
        <v>5182</v>
      </c>
      <c r="C1185" t="s">
        <v>9</v>
      </c>
      <c r="D1185" t="s">
        <v>5183</v>
      </c>
      <c r="E1185" s="8">
        <v>2.8600000000000001E-3</v>
      </c>
      <c r="F1185" t="s">
        <v>5123</v>
      </c>
      <c r="G1185" t="s">
        <v>5124</v>
      </c>
      <c r="H1185" s="9">
        <v>24.55</v>
      </c>
      <c r="I1185" t="s">
        <v>5125</v>
      </c>
      <c r="J1185" s="10">
        <f>ROUND(E1185/I1182* H1185,5)</f>
        <v>7.0209999999999995E-2</v>
      </c>
      <c r="K1185" s="11"/>
    </row>
    <row r="1186" spans="1:26" x14ac:dyDescent="0.25">
      <c r="D1186" s="12" t="s">
        <v>5126</v>
      </c>
      <c r="E1186" s="11"/>
      <c r="H1186" s="11"/>
      <c r="K1186" s="9">
        <f>SUM(J1184:J1185)</f>
        <v>0.11227999999999999</v>
      </c>
    </row>
    <row r="1187" spans="1:26" x14ac:dyDescent="0.25">
      <c r="B1187" s="7" t="s">
        <v>5127</v>
      </c>
      <c r="E1187" s="11"/>
      <c r="H1187" s="11"/>
      <c r="K1187" s="11"/>
    </row>
    <row r="1188" spans="1:26" x14ac:dyDescent="0.25">
      <c r="B1188" t="s">
        <v>5210</v>
      </c>
      <c r="C1188" t="s">
        <v>9</v>
      </c>
      <c r="D1188" t="s">
        <v>5211</v>
      </c>
      <c r="E1188" s="8">
        <v>1.4300000000000001E-3</v>
      </c>
      <c r="F1188" t="s">
        <v>5123</v>
      </c>
      <c r="G1188" t="s">
        <v>5124</v>
      </c>
      <c r="H1188" s="9">
        <v>15.22</v>
      </c>
      <c r="I1188" t="s">
        <v>5125</v>
      </c>
      <c r="J1188" s="10">
        <f>ROUND(E1188/I1182* H1188,5)</f>
        <v>2.1760000000000002E-2</v>
      </c>
      <c r="K1188" s="11"/>
    </row>
    <row r="1189" spans="1:26" x14ac:dyDescent="0.25">
      <c r="B1189" t="s">
        <v>5324</v>
      </c>
      <c r="C1189" t="s">
        <v>9</v>
      </c>
      <c r="D1189" t="s">
        <v>5325</v>
      </c>
      <c r="E1189" s="8">
        <v>1.4300000000000001E-3</v>
      </c>
      <c r="F1189" t="s">
        <v>5123</v>
      </c>
      <c r="G1189" t="s">
        <v>5124</v>
      </c>
      <c r="H1189" s="9">
        <v>42.88</v>
      </c>
      <c r="I1189" t="s">
        <v>5125</v>
      </c>
      <c r="J1189" s="10">
        <f>ROUND(E1189/I1182* H1189,5)</f>
        <v>6.132E-2</v>
      </c>
      <c r="K1189" s="11"/>
    </row>
    <row r="1190" spans="1:26" x14ac:dyDescent="0.25">
      <c r="B1190" t="s">
        <v>5332</v>
      </c>
      <c r="C1190" t="s">
        <v>9</v>
      </c>
      <c r="D1190" t="s">
        <v>5333</v>
      </c>
      <c r="E1190" s="8">
        <v>1.4300000000000001E-3</v>
      </c>
      <c r="F1190" t="s">
        <v>5123</v>
      </c>
      <c r="G1190" t="s">
        <v>5124</v>
      </c>
      <c r="H1190" s="9">
        <v>102.08</v>
      </c>
      <c r="I1190" t="s">
        <v>5125</v>
      </c>
      <c r="J1190" s="10">
        <f>ROUND(E1190/I1182* H1190,5)</f>
        <v>0.14596999999999999</v>
      </c>
      <c r="K1190" s="11"/>
    </row>
    <row r="1191" spans="1:26" x14ac:dyDescent="0.25">
      <c r="D1191" s="12" t="s">
        <v>5130</v>
      </c>
      <c r="E1191" s="11"/>
      <c r="H1191" s="11"/>
      <c r="K1191" s="9">
        <f>SUM(J1188:J1190)</f>
        <v>0.22904999999999998</v>
      </c>
    </row>
    <row r="1192" spans="1:26" x14ac:dyDescent="0.25">
      <c r="E1192" s="11"/>
      <c r="H1192" s="11"/>
      <c r="K1192" s="11"/>
    </row>
    <row r="1193" spans="1:26" x14ac:dyDescent="0.25">
      <c r="D1193" s="12" t="s">
        <v>5142</v>
      </c>
      <c r="E1193" s="11"/>
      <c r="H1193" s="11">
        <v>1.5</v>
      </c>
      <c r="I1193" t="s">
        <v>5143</v>
      </c>
      <c r="J1193">
        <f>ROUND(H1193/100*K1186,5)</f>
        <v>1.6800000000000001E-3</v>
      </c>
      <c r="K1193" s="11"/>
    </row>
    <row r="1194" spans="1:26" x14ac:dyDescent="0.25">
      <c r="D1194" s="12" t="s">
        <v>5141</v>
      </c>
      <c r="E1194" s="11"/>
      <c r="H1194" s="11"/>
      <c r="K1194" s="13">
        <f>SUM(J1183:J1193)</f>
        <v>0.34300999999999998</v>
      </c>
    </row>
    <row r="1195" spans="1:26" x14ac:dyDescent="0.25">
      <c r="D1195" s="12" t="s">
        <v>5157</v>
      </c>
      <c r="E1195" s="11"/>
      <c r="H1195" s="11">
        <v>6</v>
      </c>
      <c r="I1195" t="s">
        <v>5143</v>
      </c>
      <c r="K1195" s="9">
        <f>ROUND(H1195/100*K1194,5)</f>
        <v>2.0580000000000001E-2</v>
      </c>
    </row>
    <row r="1196" spans="1:26" x14ac:dyDescent="0.25">
      <c r="D1196" s="12" t="s">
        <v>5144</v>
      </c>
      <c r="E1196" s="11"/>
      <c r="H1196" s="11"/>
      <c r="K1196" s="13">
        <f>SUM(K1194:K1195)</f>
        <v>0.36358999999999997</v>
      </c>
    </row>
    <row r="1198" spans="1:26" ht="45" customHeight="1" x14ac:dyDescent="0.25">
      <c r="A1198" s="4" t="s">
        <v>5334</v>
      </c>
      <c r="B1198" s="4" t="s">
        <v>194</v>
      </c>
      <c r="C1198" s="1" t="s">
        <v>166</v>
      </c>
      <c r="D1198" s="28" t="s">
        <v>195</v>
      </c>
      <c r="E1198" s="29"/>
      <c r="F1198" s="29"/>
      <c r="G1198" s="1"/>
      <c r="H1198" s="5" t="s">
        <v>5119</v>
      </c>
      <c r="I1198" s="30">
        <v>1</v>
      </c>
      <c r="J1198" s="31"/>
      <c r="K1198" s="6">
        <f>ROUND(K1211,2)</f>
        <v>17.260000000000002</v>
      </c>
      <c r="L1198" s="1"/>
      <c r="M1198" s="1"/>
      <c r="N1198" s="1"/>
      <c r="O1198" s="1"/>
      <c r="P1198" s="1"/>
      <c r="Q1198" s="1"/>
      <c r="R1198" s="1"/>
      <c r="S1198" s="1"/>
      <c r="T1198" s="1"/>
      <c r="U1198" s="1"/>
      <c r="V1198" s="1"/>
      <c r="W1198" s="1"/>
      <c r="X1198" s="1"/>
      <c r="Y1198" s="1"/>
      <c r="Z1198" s="1"/>
    </row>
    <row r="1199" spans="1:26" x14ac:dyDescent="0.25">
      <c r="B1199" s="7" t="s">
        <v>5120</v>
      </c>
    </row>
    <row r="1200" spans="1:26" x14ac:dyDescent="0.25">
      <c r="B1200" t="s">
        <v>5314</v>
      </c>
      <c r="C1200" t="s">
        <v>9</v>
      </c>
      <c r="D1200" t="s">
        <v>5315</v>
      </c>
      <c r="E1200" s="8">
        <v>0.28571000000000002</v>
      </c>
      <c r="F1200" t="s">
        <v>5123</v>
      </c>
      <c r="G1200" t="s">
        <v>5124</v>
      </c>
      <c r="H1200" s="9">
        <v>29.42</v>
      </c>
      <c r="I1200" t="s">
        <v>5125</v>
      </c>
      <c r="J1200" s="10">
        <f>ROUND(E1200/I1198* H1200,5)</f>
        <v>8.4055900000000001</v>
      </c>
      <c r="K1200" s="11"/>
    </row>
    <row r="1201" spans="1:26" x14ac:dyDescent="0.25">
      <c r="B1201" t="s">
        <v>5182</v>
      </c>
      <c r="C1201" t="s">
        <v>9</v>
      </c>
      <c r="D1201" t="s">
        <v>5183</v>
      </c>
      <c r="E1201" s="8">
        <v>0.14285999999999999</v>
      </c>
      <c r="F1201" t="s">
        <v>5123</v>
      </c>
      <c r="G1201" t="s">
        <v>5124</v>
      </c>
      <c r="H1201" s="9">
        <v>24.55</v>
      </c>
      <c r="I1201" t="s">
        <v>5125</v>
      </c>
      <c r="J1201" s="10">
        <f>ROUND(E1201/I1198* H1201,5)</f>
        <v>3.5072100000000002</v>
      </c>
      <c r="K1201" s="11"/>
    </row>
    <row r="1202" spans="1:26" x14ac:dyDescent="0.25">
      <c r="D1202" s="12" t="s">
        <v>5126</v>
      </c>
      <c r="E1202" s="11"/>
      <c r="H1202" s="11"/>
      <c r="K1202" s="9">
        <f>SUM(J1200:J1201)</f>
        <v>11.912800000000001</v>
      </c>
    </row>
    <row r="1203" spans="1:26" x14ac:dyDescent="0.25">
      <c r="B1203" s="7" t="s">
        <v>5127</v>
      </c>
      <c r="E1203" s="11"/>
      <c r="H1203" s="11"/>
      <c r="K1203" s="11"/>
    </row>
    <row r="1204" spans="1:26" x14ac:dyDescent="0.25">
      <c r="B1204" t="s">
        <v>5210</v>
      </c>
      <c r="C1204" t="s">
        <v>9</v>
      </c>
      <c r="D1204" t="s">
        <v>5211</v>
      </c>
      <c r="E1204" s="8">
        <v>0.14285999999999999</v>
      </c>
      <c r="F1204" t="s">
        <v>5123</v>
      </c>
      <c r="G1204" t="s">
        <v>5124</v>
      </c>
      <c r="H1204" s="9">
        <v>15.22</v>
      </c>
      <c r="I1204" t="s">
        <v>5125</v>
      </c>
      <c r="J1204" s="10">
        <f>ROUND(E1204/I1198* H1204,5)</f>
        <v>2.1743299999999999</v>
      </c>
      <c r="K1204" s="11"/>
    </row>
    <row r="1205" spans="1:26" x14ac:dyDescent="0.25">
      <c r="B1205" t="s">
        <v>5229</v>
      </c>
      <c r="C1205" t="s">
        <v>9</v>
      </c>
      <c r="D1205" t="s">
        <v>5230</v>
      </c>
      <c r="E1205" s="8">
        <v>3.5709999999999999E-2</v>
      </c>
      <c r="F1205" t="s">
        <v>5123</v>
      </c>
      <c r="G1205" t="s">
        <v>5124</v>
      </c>
      <c r="H1205" s="9">
        <v>56.51</v>
      </c>
      <c r="I1205" t="s">
        <v>5125</v>
      </c>
      <c r="J1205" s="10">
        <f>ROUND(E1205/I1198* H1205,5)</f>
        <v>2.01797</v>
      </c>
      <c r="K1205" s="11"/>
    </row>
    <row r="1206" spans="1:26" x14ac:dyDescent="0.25">
      <c r="D1206" s="12" t="s">
        <v>5130</v>
      </c>
      <c r="E1206" s="11"/>
      <c r="H1206" s="11"/>
      <c r="K1206" s="9">
        <f>SUM(J1204:J1205)</f>
        <v>4.1922999999999995</v>
      </c>
    </row>
    <row r="1207" spans="1:26" x14ac:dyDescent="0.25">
      <c r="E1207" s="11"/>
      <c r="H1207" s="11"/>
      <c r="K1207" s="11"/>
    </row>
    <row r="1208" spans="1:26" x14ac:dyDescent="0.25">
      <c r="D1208" s="12" t="s">
        <v>5142</v>
      </c>
      <c r="E1208" s="11"/>
      <c r="H1208" s="11">
        <v>1.5</v>
      </c>
      <c r="I1208" t="s">
        <v>5143</v>
      </c>
      <c r="J1208">
        <f>ROUND(H1208/100*K1202,5)</f>
        <v>0.17868999999999999</v>
      </c>
      <c r="K1208" s="11"/>
    </row>
    <row r="1209" spans="1:26" x14ac:dyDescent="0.25">
      <c r="D1209" s="12" t="s">
        <v>5141</v>
      </c>
      <c r="E1209" s="11"/>
      <c r="H1209" s="11"/>
      <c r="K1209" s="13">
        <f>SUM(J1199:J1208)</f>
        <v>16.28379</v>
      </c>
    </row>
    <row r="1210" spans="1:26" x14ac:dyDescent="0.25">
      <c r="D1210" s="12" t="s">
        <v>5157</v>
      </c>
      <c r="E1210" s="11"/>
      <c r="H1210" s="11">
        <v>6</v>
      </c>
      <c r="I1210" t="s">
        <v>5143</v>
      </c>
      <c r="K1210" s="9">
        <f>ROUND(H1210/100*K1209,5)</f>
        <v>0.97702999999999995</v>
      </c>
    </row>
    <row r="1211" spans="1:26" x14ac:dyDescent="0.25">
      <c r="D1211" s="12" t="s">
        <v>5144</v>
      </c>
      <c r="E1211" s="11"/>
      <c r="H1211" s="11"/>
      <c r="K1211" s="13">
        <f>SUM(K1209:K1210)</f>
        <v>17.260819999999999</v>
      </c>
    </row>
    <row r="1213" spans="1:26" ht="45" customHeight="1" x14ac:dyDescent="0.25">
      <c r="A1213" s="4" t="s">
        <v>5335</v>
      </c>
      <c r="B1213" s="4" t="s">
        <v>196</v>
      </c>
      <c r="C1213" s="1" t="s">
        <v>166</v>
      </c>
      <c r="D1213" s="28" t="s">
        <v>197</v>
      </c>
      <c r="E1213" s="29"/>
      <c r="F1213" s="29"/>
      <c r="G1213" s="1"/>
      <c r="H1213" s="5" t="s">
        <v>5119</v>
      </c>
      <c r="I1213" s="30">
        <v>1</v>
      </c>
      <c r="J1213" s="31"/>
      <c r="K1213" s="6">
        <f>ROUND(K1224,2)</f>
        <v>14.39</v>
      </c>
      <c r="L1213" s="1"/>
      <c r="M1213" s="1"/>
      <c r="N1213" s="1"/>
      <c r="O1213" s="1"/>
      <c r="P1213" s="1"/>
      <c r="Q1213" s="1"/>
      <c r="R1213" s="1"/>
      <c r="S1213" s="1"/>
      <c r="T1213" s="1"/>
      <c r="U1213" s="1"/>
      <c r="V1213" s="1"/>
      <c r="W1213" s="1"/>
      <c r="X1213" s="1"/>
      <c r="Y1213" s="1"/>
      <c r="Z1213" s="1"/>
    </row>
    <row r="1214" spans="1:26" x14ac:dyDescent="0.25">
      <c r="B1214" s="7" t="s">
        <v>5120</v>
      </c>
    </row>
    <row r="1215" spans="1:26" x14ac:dyDescent="0.25">
      <c r="B1215" t="s">
        <v>5182</v>
      </c>
      <c r="C1215" t="s">
        <v>9</v>
      </c>
      <c r="D1215" t="s">
        <v>5183</v>
      </c>
      <c r="E1215" s="8">
        <v>0.16667000000000001</v>
      </c>
      <c r="F1215" t="s">
        <v>5123</v>
      </c>
      <c r="G1215" t="s">
        <v>5124</v>
      </c>
      <c r="H1215" s="9">
        <v>24.55</v>
      </c>
      <c r="I1215" t="s">
        <v>5125</v>
      </c>
      <c r="J1215" s="10">
        <f>ROUND(E1215/I1213* H1215,5)</f>
        <v>4.0917500000000002</v>
      </c>
      <c r="K1215" s="11"/>
    </row>
    <row r="1216" spans="1:26" x14ac:dyDescent="0.25">
      <c r="D1216" s="12" t="s">
        <v>5126</v>
      </c>
      <c r="E1216" s="11"/>
      <c r="H1216" s="11"/>
      <c r="K1216" s="9">
        <f>SUM(J1215:J1215)</f>
        <v>4.0917500000000002</v>
      </c>
    </row>
    <row r="1217" spans="1:26" x14ac:dyDescent="0.25">
      <c r="B1217" s="7" t="s">
        <v>5127</v>
      </c>
      <c r="E1217" s="11"/>
      <c r="H1217" s="11"/>
      <c r="K1217" s="11"/>
    </row>
    <row r="1218" spans="1:26" x14ac:dyDescent="0.25">
      <c r="B1218" t="s">
        <v>5229</v>
      </c>
      <c r="C1218" t="s">
        <v>9</v>
      </c>
      <c r="D1218" t="s">
        <v>5230</v>
      </c>
      <c r="E1218" s="8">
        <v>0.16667000000000001</v>
      </c>
      <c r="F1218" t="s">
        <v>5123</v>
      </c>
      <c r="G1218" t="s">
        <v>5124</v>
      </c>
      <c r="H1218" s="9">
        <v>56.51</v>
      </c>
      <c r="I1218" t="s">
        <v>5125</v>
      </c>
      <c r="J1218" s="10">
        <f>ROUND(E1218/I1213* H1218,5)</f>
        <v>9.4185199999999991</v>
      </c>
      <c r="K1218" s="11"/>
    </row>
    <row r="1219" spans="1:26" x14ac:dyDescent="0.25">
      <c r="D1219" s="12" t="s">
        <v>5130</v>
      </c>
      <c r="E1219" s="11"/>
      <c r="H1219" s="11"/>
      <c r="K1219" s="9">
        <f>SUM(J1218:J1218)</f>
        <v>9.4185199999999991</v>
      </c>
    </row>
    <row r="1220" spans="1:26" x14ac:dyDescent="0.25">
      <c r="E1220" s="11"/>
      <c r="H1220" s="11"/>
      <c r="K1220" s="11"/>
    </row>
    <row r="1221" spans="1:26" x14ac:dyDescent="0.25">
      <c r="D1221" s="12" t="s">
        <v>5142</v>
      </c>
      <c r="E1221" s="11"/>
      <c r="H1221" s="11">
        <v>1.5</v>
      </c>
      <c r="I1221" t="s">
        <v>5143</v>
      </c>
      <c r="J1221">
        <f>ROUND(H1221/100*K1216,5)</f>
        <v>6.1379999999999997E-2</v>
      </c>
      <c r="K1221" s="11"/>
    </row>
    <row r="1222" spans="1:26" x14ac:dyDescent="0.25">
      <c r="D1222" s="12" t="s">
        <v>5141</v>
      </c>
      <c r="E1222" s="11"/>
      <c r="H1222" s="11"/>
      <c r="K1222" s="13">
        <f>SUM(J1214:J1221)</f>
        <v>13.571649999999998</v>
      </c>
    </row>
    <row r="1223" spans="1:26" x14ac:dyDescent="0.25">
      <c r="D1223" s="12" t="s">
        <v>5157</v>
      </c>
      <c r="E1223" s="11"/>
      <c r="H1223" s="11">
        <v>6</v>
      </c>
      <c r="I1223" t="s">
        <v>5143</v>
      </c>
      <c r="K1223" s="9">
        <f>ROUND(H1223/100*K1222,5)</f>
        <v>0.81430000000000002</v>
      </c>
    </row>
    <row r="1224" spans="1:26" x14ac:dyDescent="0.25">
      <c r="D1224" s="12" t="s">
        <v>5144</v>
      </c>
      <c r="E1224" s="11"/>
      <c r="H1224" s="11"/>
      <c r="K1224" s="13">
        <f>SUM(K1222:K1223)</f>
        <v>14.385949999999998</v>
      </c>
    </row>
    <row r="1226" spans="1:26" ht="45" customHeight="1" x14ac:dyDescent="0.25">
      <c r="A1226" s="4" t="s">
        <v>5336</v>
      </c>
      <c r="B1226" s="4" t="s">
        <v>199</v>
      </c>
      <c r="C1226" s="1" t="s">
        <v>166</v>
      </c>
      <c r="D1226" s="28" t="s">
        <v>200</v>
      </c>
      <c r="E1226" s="29"/>
      <c r="F1226" s="29"/>
      <c r="G1226" s="1"/>
      <c r="H1226" s="5" t="s">
        <v>5119</v>
      </c>
      <c r="I1226" s="30">
        <v>1</v>
      </c>
      <c r="J1226" s="31"/>
      <c r="K1226" s="6">
        <f>ROUND(K1240,2)</f>
        <v>2.74</v>
      </c>
      <c r="L1226" s="1"/>
      <c r="M1226" s="1"/>
      <c r="N1226" s="1"/>
      <c r="O1226" s="1"/>
      <c r="P1226" s="1"/>
      <c r="Q1226" s="1"/>
      <c r="R1226" s="1"/>
      <c r="S1226" s="1"/>
      <c r="T1226" s="1"/>
      <c r="U1226" s="1"/>
      <c r="V1226" s="1"/>
      <c r="W1226" s="1"/>
      <c r="X1226" s="1"/>
      <c r="Y1226" s="1"/>
      <c r="Z1226" s="1"/>
    </row>
    <row r="1227" spans="1:26" x14ac:dyDescent="0.25">
      <c r="B1227" s="7" t="s">
        <v>5120</v>
      </c>
    </row>
    <row r="1228" spans="1:26" x14ac:dyDescent="0.25">
      <c r="B1228" t="s">
        <v>5160</v>
      </c>
      <c r="C1228" t="s">
        <v>9</v>
      </c>
      <c r="D1228" t="s">
        <v>5161</v>
      </c>
      <c r="E1228" s="8">
        <v>5.0000000000000001E-3</v>
      </c>
      <c r="F1228" t="s">
        <v>5123</v>
      </c>
      <c r="G1228" t="s">
        <v>5124</v>
      </c>
      <c r="H1228" s="9">
        <v>29.42</v>
      </c>
      <c r="I1228" t="s">
        <v>5125</v>
      </c>
      <c r="J1228" s="10">
        <f>ROUND(E1228/I1226* H1228,5)</f>
        <v>0.14710000000000001</v>
      </c>
      <c r="K1228" s="11"/>
    </row>
    <row r="1229" spans="1:26" x14ac:dyDescent="0.25">
      <c r="D1229" s="12" t="s">
        <v>5126</v>
      </c>
      <c r="E1229" s="11"/>
      <c r="H1229" s="11"/>
      <c r="K1229" s="9">
        <f>SUM(J1228:J1228)</f>
        <v>0.14710000000000001</v>
      </c>
    </row>
    <row r="1230" spans="1:26" x14ac:dyDescent="0.25">
      <c r="B1230" s="7" t="s">
        <v>5127</v>
      </c>
      <c r="E1230" s="11"/>
      <c r="H1230" s="11"/>
      <c r="K1230" s="11"/>
    </row>
    <row r="1231" spans="1:26" x14ac:dyDescent="0.25">
      <c r="B1231" t="s">
        <v>5337</v>
      </c>
      <c r="C1231" t="s">
        <v>9</v>
      </c>
      <c r="D1231" t="s">
        <v>5338</v>
      </c>
      <c r="E1231" s="8">
        <v>5.0000000000000001E-3</v>
      </c>
      <c r="F1231" t="s">
        <v>5123</v>
      </c>
      <c r="G1231" t="s">
        <v>5124</v>
      </c>
      <c r="H1231" s="9">
        <v>28.09</v>
      </c>
      <c r="I1231" t="s">
        <v>5125</v>
      </c>
      <c r="J1231" s="10">
        <f>ROUND(E1231/I1226* H1231,5)</f>
        <v>0.14044999999999999</v>
      </c>
      <c r="K1231" s="11"/>
    </row>
    <row r="1232" spans="1:26" x14ac:dyDescent="0.25">
      <c r="D1232" s="12" t="s">
        <v>5130</v>
      </c>
      <c r="E1232" s="11"/>
      <c r="H1232" s="11"/>
      <c r="K1232" s="9">
        <f>SUM(J1231:J1231)</f>
        <v>0.14044999999999999</v>
      </c>
    </row>
    <row r="1233" spans="1:26" x14ac:dyDescent="0.25">
      <c r="B1233" s="7" t="s">
        <v>5131</v>
      </c>
      <c r="E1233" s="11"/>
      <c r="H1233" s="11"/>
      <c r="K1233" s="11"/>
    </row>
    <row r="1234" spans="1:26" x14ac:dyDescent="0.25">
      <c r="B1234" t="s">
        <v>5339</v>
      </c>
      <c r="C1234" t="s">
        <v>1870</v>
      </c>
      <c r="D1234" t="s">
        <v>5340</v>
      </c>
      <c r="E1234" s="8">
        <v>0.72</v>
      </c>
      <c r="G1234" t="s">
        <v>5124</v>
      </c>
      <c r="H1234" s="9">
        <v>3.19</v>
      </c>
      <c r="I1234" t="s">
        <v>5125</v>
      </c>
      <c r="J1234" s="10">
        <f>ROUND(E1234* H1234,5)</f>
        <v>2.2968000000000002</v>
      </c>
      <c r="K1234" s="11"/>
    </row>
    <row r="1235" spans="1:26" x14ac:dyDescent="0.25">
      <c r="D1235" s="12" t="s">
        <v>5140</v>
      </c>
      <c r="E1235" s="11"/>
      <c r="H1235" s="11"/>
      <c r="K1235" s="9">
        <f>SUM(J1234:J1234)</f>
        <v>2.2968000000000002</v>
      </c>
    </row>
    <row r="1236" spans="1:26" x14ac:dyDescent="0.25">
      <c r="E1236" s="11"/>
      <c r="H1236" s="11"/>
      <c r="K1236" s="11"/>
    </row>
    <row r="1237" spans="1:26" x14ac:dyDescent="0.25">
      <c r="D1237" s="12" t="s">
        <v>5142</v>
      </c>
      <c r="E1237" s="11"/>
      <c r="H1237" s="11">
        <v>1.5</v>
      </c>
      <c r="I1237" t="s">
        <v>5143</v>
      </c>
      <c r="J1237">
        <f>ROUND(H1237/100*K1229,5)</f>
        <v>2.2100000000000002E-3</v>
      </c>
      <c r="K1237" s="11"/>
    </row>
    <row r="1238" spans="1:26" x14ac:dyDescent="0.25">
      <c r="D1238" s="12" t="s">
        <v>5141</v>
      </c>
      <c r="E1238" s="11"/>
      <c r="H1238" s="11"/>
      <c r="K1238" s="13">
        <f>SUM(J1227:J1237)</f>
        <v>2.58656</v>
      </c>
    </row>
    <row r="1239" spans="1:26" x14ac:dyDescent="0.25">
      <c r="D1239" s="12" t="s">
        <v>5157</v>
      </c>
      <c r="E1239" s="11"/>
      <c r="H1239" s="11">
        <v>6</v>
      </c>
      <c r="I1239" t="s">
        <v>5143</v>
      </c>
      <c r="K1239" s="9">
        <f>ROUND(H1239/100*K1238,5)</f>
        <v>0.15518999999999999</v>
      </c>
    </row>
    <row r="1240" spans="1:26" x14ac:dyDescent="0.25">
      <c r="D1240" s="12" t="s">
        <v>5144</v>
      </c>
      <c r="E1240" s="11"/>
      <c r="H1240" s="11"/>
      <c r="K1240" s="13">
        <f>SUM(K1238:K1239)</f>
        <v>2.7417500000000001</v>
      </c>
    </row>
    <row r="1242" spans="1:26" ht="45" customHeight="1" x14ac:dyDescent="0.25">
      <c r="A1242" s="4" t="s">
        <v>5341</v>
      </c>
      <c r="B1242" s="4" t="s">
        <v>201</v>
      </c>
      <c r="C1242" s="1" t="s">
        <v>166</v>
      </c>
      <c r="D1242" s="28" t="s">
        <v>202</v>
      </c>
      <c r="E1242" s="29"/>
      <c r="F1242" s="29"/>
      <c r="G1242" s="1"/>
      <c r="H1242" s="5" t="s">
        <v>5119</v>
      </c>
      <c r="I1242" s="30">
        <v>1</v>
      </c>
      <c r="J1242" s="31"/>
      <c r="K1242" s="6">
        <f>ROUND(K1253,2)</f>
        <v>7.64</v>
      </c>
      <c r="L1242" s="1"/>
      <c r="M1242" s="1"/>
      <c r="N1242" s="1"/>
      <c r="O1242" s="1"/>
      <c r="P1242" s="1"/>
      <c r="Q1242" s="1"/>
      <c r="R1242" s="1"/>
      <c r="S1242" s="1"/>
      <c r="T1242" s="1"/>
      <c r="U1242" s="1"/>
      <c r="V1242" s="1"/>
      <c r="W1242" s="1"/>
      <c r="X1242" s="1"/>
      <c r="Y1242" s="1"/>
      <c r="Z1242" s="1"/>
    </row>
    <row r="1243" spans="1:26" x14ac:dyDescent="0.25">
      <c r="B1243" s="7" t="s">
        <v>5120</v>
      </c>
    </row>
    <row r="1244" spans="1:26" x14ac:dyDescent="0.25">
      <c r="B1244" t="s">
        <v>5296</v>
      </c>
      <c r="C1244" t="s">
        <v>9</v>
      </c>
      <c r="D1244" t="s">
        <v>5122</v>
      </c>
      <c r="E1244" s="8">
        <v>0.17910000000000001</v>
      </c>
      <c r="F1244" t="s">
        <v>5123</v>
      </c>
      <c r="G1244" t="s">
        <v>5124</v>
      </c>
      <c r="H1244" s="9">
        <v>25.38</v>
      </c>
      <c r="I1244" t="s">
        <v>5125</v>
      </c>
      <c r="J1244" s="10">
        <f>ROUND(E1244/I1242* H1244,5)</f>
        <v>4.54556</v>
      </c>
      <c r="K1244" s="11"/>
    </row>
    <row r="1245" spans="1:26" x14ac:dyDescent="0.25">
      <c r="D1245" s="12" t="s">
        <v>5126</v>
      </c>
      <c r="E1245" s="11"/>
      <c r="H1245" s="11"/>
      <c r="K1245" s="9">
        <f>SUM(J1244:J1244)</f>
        <v>4.54556</v>
      </c>
    </row>
    <row r="1246" spans="1:26" x14ac:dyDescent="0.25">
      <c r="B1246" s="7" t="s">
        <v>5127</v>
      </c>
      <c r="E1246" s="11"/>
      <c r="H1246" s="11"/>
      <c r="K1246" s="11"/>
    </row>
    <row r="1247" spans="1:26" x14ac:dyDescent="0.25">
      <c r="B1247" t="s">
        <v>5342</v>
      </c>
      <c r="C1247" t="s">
        <v>9</v>
      </c>
      <c r="D1247" t="s">
        <v>5343</v>
      </c>
      <c r="E1247" s="8">
        <v>0.17910000000000001</v>
      </c>
      <c r="F1247" t="s">
        <v>5123</v>
      </c>
      <c r="G1247" t="s">
        <v>5124</v>
      </c>
      <c r="H1247" s="9">
        <v>14.48</v>
      </c>
      <c r="I1247" t="s">
        <v>5125</v>
      </c>
      <c r="J1247" s="10">
        <f>ROUND(E1247/I1242* H1247,5)</f>
        <v>2.5933700000000002</v>
      </c>
      <c r="K1247" s="11"/>
    </row>
    <row r="1248" spans="1:26" x14ac:dyDescent="0.25">
      <c r="D1248" s="12" t="s">
        <v>5130</v>
      </c>
      <c r="E1248" s="11"/>
      <c r="H1248" s="11"/>
      <c r="K1248" s="9">
        <f>SUM(J1247:J1247)</f>
        <v>2.5933700000000002</v>
      </c>
    </row>
    <row r="1249" spans="1:26" x14ac:dyDescent="0.25">
      <c r="E1249" s="11"/>
      <c r="H1249" s="11"/>
      <c r="K1249" s="11"/>
    </row>
    <row r="1250" spans="1:26" x14ac:dyDescent="0.25">
      <c r="D1250" s="12" t="s">
        <v>5142</v>
      </c>
      <c r="E1250" s="11"/>
      <c r="H1250" s="11">
        <v>1.5</v>
      </c>
      <c r="I1250" t="s">
        <v>5143</v>
      </c>
      <c r="J1250">
        <f>ROUND(H1250/100*K1245,5)</f>
        <v>6.8180000000000004E-2</v>
      </c>
      <c r="K1250" s="11"/>
    </row>
    <row r="1251" spans="1:26" x14ac:dyDescent="0.25">
      <c r="D1251" s="12" t="s">
        <v>5141</v>
      </c>
      <c r="E1251" s="11"/>
      <c r="H1251" s="11"/>
      <c r="K1251" s="13">
        <f>SUM(J1243:J1250)</f>
        <v>7.2071100000000001</v>
      </c>
    </row>
    <row r="1252" spans="1:26" x14ac:dyDescent="0.25">
      <c r="D1252" s="12" t="s">
        <v>5157</v>
      </c>
      <c r="E1252" s="11"/>
      <c r="H1252" s="11">
        <v>6</v>
      </c>
      <c r="I1252" t="s">
        <v>5143</v>
      </c>
      <c r="K1252" s="9">
        <f>ROUND(H1252/100*K1251,5)</f>
        <v>0.43242999999999998</v>
      </c>
    </row>
    <row r="1253" spans="1:26" x14ac:dyDescent="0.25">
      <c r="D1253" s="12" t="s">
        <v>5144</v>
      </c>
      <c r="E1253" s="11"/>
      <c r="H1253" s="11"/>
      <c r="K1253" s="13">
        <f>SUM(K1251:K1252)</f>
        <v>7.6395400000000002</v>
      </c>
    </row>
    <row r="1255" spans="1:26" ht="45" customHeight="1" x14ac:dyDescent="0.25">
      <c r="A1255" s="4" t="s">
        <v>5344</v>
      </c>
      <c r="B1255" s="4" t="s">
        <v>203</v>
      </c>
      <c r="C1255" s="1" t="s">
        <v>166</v>
      </c>
      <c r="D1255" s="28" t="s">
        <v>204</v>
      </c>
      <c r="E1255" s="29"/>
      <c r="F1255" s="29"/>
      <c r="G1255" s="1"/>
      <c r="H1255" s="5" t="s">
        <v>5119</v>
      </c>
      <c r="I1255" s="30">
        <v>1</v>
      </c>
      <c r="J1255" s="31"/>
      <c r="K1255" s="6">
        <f>ROUND(K1266,2)</f>
        <v>10.19</v>
      </c>
      <c r="L1255" s="1"/>
      <c r="M1255" s="1"/>
      <c r="N1255" s="1"/>
      <c r="O1255" s="1"/>
      <c r="P1255" s="1"/>
      <c r="Q1255" s="1"/>
      <c r="R1255" s="1"/>
      <c r="S1255" s="1"/>
      <c r="T1255" s="1"/>
      <c r="U1255" s="1"/>
      <c r="V1255" s="1"/>
      <c r="W1255" s="1"/>
      <c r="X1255" s="1"/>
      <c r="Y1255" s="1"/>
      <c r="Z1255" s="1"/>
    </row>
    <row r="1256" spans="1:26" x14ac:dyDescent="0.25">
      <c r="B1256" s="7" t="s">
        <v>5120</v>
      </c>
    </row>
    <row r="1257" spans="1:26" x14ac:dyDescent="0.25">
      <c r="B1257" t="s">
        <v>5296</v>
      </c>
      <c r="C1257" t="s">
        <v>9</v>
      </c>
      <c r="D1257" t="s">
        <v>5122</v>
      </c>
      <c r="E1257" s="8">
        <v>0.2389</v>
      </c>
      <c r="F1257" t="s">
        <v>5123</v>
      </c>
      <c r="G1257" t="s">
        <v>5124</v>
      </c>
      <c r="H1257" s="9">
        <v>25.38</v>
      </c>
      <c r="I1257" t="s">
        <v>5125</v>
      </c>
      <c r="J1257" s="10">
        <f>ROUND(E1257/I1255* H1257,5)</f>
        <v>6.0632799999999998</v>
      </c>
      <c r="K1257" s="11"/>
    </row>
    <row r="1258" spans="1:26" x14ac:dyDescent="0.25">
      <c r="D1258" s="12" t="s">
        <v>5126</v>
      </c>
      <c r="E1258" s="11"/>
      <c r="H1258" s="11"/>
      <c r="K1258" s="9">
        <f>SUM(J1257:J1257)</f>
        <v>6.0632799999999998</v>
      </c>
    </row>
    <row r="1259" spans="1:26" x14ac:dyDescent="0.25">
      <c r="B1259" s="7" t="s">
        <v>5127</v>
      </c>
      <c r="E1259" s="11"/>
      <c r="H1259" s="11"/>
      <c r="K1259" s="11"/>
    </row>
    <row r="1260" spans="1:26" x14ac:dyDescent="0.25">
      <c r="B1260" t="s">
        <v>5342</v>
      </c>
      <c r="C1260" t="s">
        <v>9</v>
      </c>
      <c r="D1260" t="s">
        <v>5343</v>
      </c>
      <c r="E1260" s="8">
        <v>0.2389</v>
      </c>
      <c r="F1260" t="s">
        <v>5123</v>
      </c>
      <c r="G1260" t="s">
        <v>5124</v>
      </c>
      <c r="H1260" s="9">
        <v>14.48</v>
      </c>
      <c r="I1260" t="s">
        <v>5125</v>
      </c>
      <c r="J1260" s="10">
        <f>ROUND(E1260/I1255* H1260,5)</f>
        <v>3.4592700000000001</v>
      </c>
      <c r="K1260" s="11"/>
    </row>
    <row r="1261" spans="1:26" x14ac:dyDescent="0.25">
      <c r="D1261" s="12" t="s">
        <v>5130</v>
      </c>
      <c r="E1261" s="11"/>
      <c r="H1261" s="11"/>
      <c r="K1261" s="9">
        <f>SUM(J1260:J1260)</f>
        <v>3.4592700000000001</v>
      </c>
    </row>
    <row r="1262" spans="1:26" x14ac:dyDescent="0.25">
      <c r="E1262" s="11"/>
      <c r="H1262" s="11"/>
      <c r="K1262" s="11"/>
    </row>
    <row r="1263" spans="1:26" x14ac:dyDescent="0.25">
      <c r="D1263" s="12" t="s">
        <v>5142</v>
      </c>
      <c r="E1263" s="11"/>
      <c r="H1263" s="11">
        <v>1.5</v>
      </c>
      <c r="I1263" t="s">
        <v>5143</v>
      </c>
      <c r="J1263">
        <f>ROUND(H1263/100*K1258,5)</f>
        <v>9.0950000000000003E-2</v>
      </c>
      <c r="K1263" s="11"/>
    </row>
    <row r="1264" spans="1:26" x14ac:dyDescent="0.25">
      <c r="D1264" s="12" t="s">
        <v>5141</v>
      </c>
      <c r="E1264" s="11"/>
      <c r="H1264" s="11"/>
      <c r="K1264" s="13">
        <f>SUM(J1256:J1263)</f>
        <v>9.6134999999999984</v>
      </c>
    </row>
    <row r="1265" spans="1:26" x14ac:dyDescent="0.25">
      <c r="D1265" s="12" t="s">
        <v>5157</v>
      </c>
      <c r="E1265" s="11"/>
      <c r="H1265" s="11">
        <v>6</v>
      </c>
      <c r="I1265" t="s">
        <v>5143</v>
      </c>
      <c r="K1265" s="9">
        <f>ROUND(H1265/100*K1264,5)</f>
        <v>0.57681000000000004</v>
      </c>
    </row>
    <row r="1266" spans="1:26" x14ac:dyDescent="0.25">
      <c r="D1266" s="12" t="s">
        <v>5144</v>
      </c>
      <c r="E1266" s="11"/>
      <c r="H1266" s="11"/>
      <c r="K1266" s="13">
        <f>SUM(K1264:K1265)</f>
        <v>10.190309999999998</v>
      </c>
    </row>
    <row r="1268" spans="1:26" ht="45" customHeight="1" x14ac:dyDescent="0.25">
      <c r="A1268" s="4" t="s">
        <v>5345</v>
      </c>
      <c r="B1268" s="4" t="s">
        <v>205</v>
      </c>
      <c r="C1268" s="1" t="s">
        <v>166</v>
      </c>
      <c r="D1268" s="28" t="s">
        <v>206</v>
      </c>
      <c r="E1268" s="29"/>
      <c r="F1268" s="29"/>
      <c r="G1268" s="1"/>
      <c r="H1268" s="5" t="s">
        <v>5119</v>
      </c>
      <c r="I1268" s="30">
        <v>1</v>
      </c>
      <c r="J1268" s="31"/>
      <c r="K1268" s="6">
        <f>ROUND(K1279,2)</f>
        <v>12.75</v>
      </c>
      <c r="L1268" s="1"/>
      <c r="M1268" s="1"/>
      <c r="N1268" s="1"/>
      <c r="O1268" s="1"/>
      <c r="P1268" s="1"/>
      <c r="Q1268" s="1"/>
      <c r="R1268" s="1"/>
      <c r="S1268" s="1"/>
      <c r="T1268" s="1"/>
      <c r="U1268" s="1"/>
      <c r="V1268" s="1"/>
      <c r="W1268" s="1"/>
      <c r="X1268" s="1"/>
      <c r="Y1268" s="1"/>
      <c r="Z1268" s="1"/>
    </row>
    <row r="1269" spans="1:26" x14ac:dyDescent="0.25">
      <c r="B1269" s="7" t="s">
        <v>5120</v>
      </c>
    </row>
    <row r="1270" spans="1:26" x14ac:dyDescent="0.25">
      <c r="B1270" t="s">
        <v>5296</v>
      </c>
      <c r="C1270" t="s">
        <v>9</v>
      </c>
      <c r="D1270" t="s">
        <v>5122</v>
      </c>
      <c r="E1270" s="8">
        <v>0.29880000000000001</v>
      </c>
      <c r="F1270" t="s">
        <v>5123</v>
      </c>
      <c r="G1270" t="s">
        <v>5124</v>
      </c>
      <c r="H1270" s="9">
        <v>25.38</v>
      </c>
      <c r="I1270" t="s">
        <v>5125</v>
      </c>
      <c r="J1270" s="10">
        <f>ROUND(E1270/I1268* H1270,5)</f>
        <v>7.5835400000000002</v>
      </c>
      <c r="K1270" s="11"/>
    </row>
    <row r="1271" spans="1:26" x14ac:dyDescent="0.25">
      <c r="D1271" s="12" t="s">
        <v>5126</v>
      </c>
      <c r="E1271" s="11"/>
      <c r="H1271" s="11"/>
      <c r="K1271" s="9">
        <f>SUM(J1270:J1270)</f>
        <v>7.5835400000000002</v>
      </c>
    </row>
    <row r="1272" spans="1:26" x14ac:dyDescent="0.25">
      <c r="B1272" s="7" t="s">
        <v>5127</v>
      </c>
      <c r="E1272" s="11"/>
      <c r="H1272" s="11"/>
      <c r="K1272" s="11"/>
    </row>
    <row r="1273" spans="1:26" x14ac:dyDescent="0.25">
      <c r="B1273" t="s">
        <v>5342</v>
      </c>
      <c r="C1273" t="s">
        <v>9</v>
      </c>
      <c r="D1273" t="s">
        <v>5343</v>
      </c>
      <c r="E1273" s="8">
        <v>0.29880000000000001</v>
      </c>
      <c r="F1273" t="s">
        <v>5123</v>
      </c>
      <c r="G1273" t="s">
        <v>5124</v>
      </c>
      <c r="H1273" s="9">
        <v>14.48</v>
      </c>
      <c r="I1273" t="s">
        <v>5125</v>
      </c>
      <c r="J1273" s="10">
        <f>ROUND(E1273/I1268* H1273,5)</f>
        <v>4.3266200000000001</v>
      </c>
      <c r="K1273" s="11"/>
    </row>
    <row r="1274" spans="1:26" x14ac:dyDescent="0.25">
      <c r="D1274" s="12" t="s">
        <v>5130</v>
      </c>
      <c r="E1274" s="11"/>
      <c r="H1274" s="11"/>
      <c r="K1274" s="9">
        <f>SUM(J1273:J1273)</f>
        <v>4.3266200000000001</v>
      </c>
    </row>
    <row r="1275" spans="1:26" x14ac:dyDescent="0.25">
      <c r="E1275" s="11"/>
      <c r="H1275" s="11"/>
      <c r="K1275" s="11"/>
    </row>
    <row r="1276" spans="1:26" x14ac:dyDescent="0.25">
      <c r="D1276" s="12" t="s">
        <v>5142</v>
      </c>
      <c r="E1276" s="11"/>
      <c r="H1276" s="11">
        <v>1.5</v>
      </c>
      <c r="I1276" t="s">
        <v>5143</v>
      </c>
      <c r="J1276">
        <f>ROUND(H1276/100*K1271,5)</f>
        <v>0.11375</v>
      </c>
      <c r="K1276" s="11"/>
    </row>
    <row r="1277" spans="1:26" x14ac:dyDescent="0.25">
      <c r="D1277" s="12" t="s">
        <v>5141</v>
      </c>
      <c r="E1277" s="11"/>
      <c r="H1277" s="11"/>
      <c r="K1277" s="13">
        <f>SUM(J1269:J1276)</f>
        <v>12.023910000000001</v>
      </c>
    </row>
    <row r="1278" spans="1:26" x14ac:dyDescent="0.25">
      <c r="D1278" s="12" t="s">
        <v>5157</v>
      </c>
      <c r="E1278" s="11"/>
      <c r="H1278" s="11">
        <v>6</v>
      </c>
      <c r="I1278" t="s">
        <v>5143</v>
      </c>
      <c r="K1278" s="9">
        <f>ROUND(H1278/100*K1277,5)</f>
        <v>0.72143000000000002</v>
      </c>
    </row>
    <row r="1279" spans="1:26" x14ac:dyDescent="0.25">
      <c r="D1279" s="12" t="s">
        <v>5144</v>
      </c>
      <c r="E1279" s="11"/>
      <c r="H1279" s="11"/>
      <c r="K1279" s="13">
        <f>SUM(K1277:K1278)</f>
        <v>12.745340000000001</v>
      </c>
    </row>
    <row r="1281" spans="1:26" ht="45" customHeight="1" x14ac:dyDescent="0.25">
      <c r="A1281" s="4" t="s">
        <v>5346</v>
      </c>
      <c r="B1281" s="4" t="s">
        <v>207</v>
      </c>
      <c r="C1281" s="1" t="s">
        <v>166</v>
      </c>
      <c r="D1281" s="28" t="s">
        <v>208</v>
      </c>
      <c r="E1281" s="29"/>
      <c r="F1281" s="29"/>
      <c r="G1281" s="1"/>
      <c r="H1281" s="5" t="s">
        <v>5119</v>
      </c>
      <c r="I1281" s="30">
        <v>1</v>
      </c>
      <c r="J1281" s="31"/>
      <c r="K1281" s="6">
        <f>ROUND(K1292,2)</f>
        <v>12.28</v>
      </c>
      <c r="L1281" s="1"/>
      <c r="M1281" s="1"/>
      <c r="N1281" s="1"/>
      <c r="O1281" s="1"/>
      <c r="P1281" s="1"/>
      <c r="Q1281" s="1"/>
      <c r="R1281" s="1"/>
      <c r="S1281" s="1"/>
      <c r="T1281" s="1"/>
      <c r="U1281" s="1"/>
      <c r="V1281" s="1"/>
      <c r="W1281" s="1"/>
      <c r="X1281" s="1"/>
      <c r="Y1281" s="1"/>
      <c r="Z1281" s="1"/>
    </row>
    <row r="1282" spans="1:26" x14ac:dyDescent="0.25">
      <c r="B1282" s="7" t="s">
        <v>5120</v>
      </c>
    </row>
    <row r="1283" spans="1:26" x14ac:dyDescent="0.25">
      <c r="B1283" t="s">
        <v>5296</v>
      </c>
      <c r="C1283" t="s">
        <v>9</v>
      </c>
      <c r="D1283" t="s">
        <v>5122</v>
      </c>
      <c r="E1283" s="8">
        <v>0.15959999999999999</v>
      </c>
      <c r="F1283" t="s">
        <v>5123</v>
      </c>
      <c r="G1283" t="s">
        <v>5124</v>
      </c>
      <c r="H1283" s="9">
        <v>25.38</v>
      </c>
      <c r="I1283" t="s">
        <v>5125</v>
      </c>
      <c r="J1283" s="10">
        <f>ROUND(E1283/I1281* H1283,5)</f>
        <v>4.0506500000000001</v>
      </c>
      <c r="K1283" s="11"/>
    </row>
    <row r="1284" spans="1:26" x14ac:dyDescent="0.25">
      <c r="D1284" s="12" t="s">
        <v>5126</v>
      </c>
      <c r="E1284" s="11"/>
      <c r="H1284" s="11"/>
      <c r="K1284" s="9">
        <f>SUM(J1283:J1283)</f>
        <v>4.0506500000000001</v>
      </c>
    </row>
    <row r="1285" spans="1:26" x14ac:dyDescent="0.25">
      <c r="B1285" s="7" t="s">
        <v>5127</v>
      </c>
      <c r="E1285" s="11"/>
      <c r="H1285" s="11"/>
      <c r="K1285" s="11"/>
    </row>
    <row r="1286" spans="1:26" x14ac:dyDescent="0.25">
      <c r="B1286" t="s">
        <v>5347</v>
      </c>
      <c r="C1286" t="s">
        <v>9</v>
      </c>
      <c r="D1286" t="s">
        <v>5348</v>
      </c>
      <c r="E1286" s="8">
        <v>0.15959999999999999</v>
      </c>
      <c r="F1286" t="s">
        <v>5123</v>
      </c>
      <c r="G1286" t="s">
        <v>5124</v>
      </c>
      <c r="H1286" s="9">
        <v>46.82</v>
      </c>
      <c r="I1286" t="s">
        <v>5125</v>
      </c>
      <c r="J1286" s="10">
        <f>ROUND(E1286/I1281* H1286,5)</f>
        <v>7.4724700000000004</v>
      </c>
      <c r="K1286" s="11"/>
    </row>
    <row r="1287" spans="1:26" x14ac:dyDescent="0.25">
      <c r="D1287" s="12" t="s">
        <v>5130</v>
      </c>
      <c r="E1287" s="11"/>
      <c r="H1287" s="11"/>
      <c r="K1287" s="9">
        <f>SUM(J1286:J1286)</f>
        <v>7.4724700000000004</v>
      </c>
    </row>
    <row r="1288" spans="1:26" x14ac:dyDescent="0.25">
      <c r="E1288" s="11"/>
      <c r="H1288" s="11"/>
      <c r="K1288" s="11"/>
    </row>
    <row r="1289" spans="1:26" x14ac:dyDescent="0.25">
      <c r="D1289" s="12" t="s">
        <v>5142</v>
      </c>
      <c r="E1289" s="11"/>
      <c r="H1289" s="11">
        <v>1.5</v>
      </c>
      <c r="I1289" t="s">
        <v>5143</v>
      </c>
      <c r="J1289">
        <f>ROUND(H1289/100*K1284,5)</f>
        <v>6.0760000000000002E-2</v>
      </c>
      <c r="K1289" s="11"/>
    </row>
    <row r="1290" spans="1:26" x14ac:dyDescent="0.25">
      <c r="D1290" s="12" t="s">
        <v>5141</v>
      </c>
      <c r="E1290" s="11"/>
      <c r="H1290" s="11"/>
      <c r="K1290" s="13">
        <f>SUM(J1282:J1289)</f>
        <v>11.583880000000001</v>
      </c>
    </row>
    <row r="1291" spans="1:26" x14ac:dyDescent="0.25">
      <c r="D1291" s="12" t="s">
        <v>5157</v>
      </c>
      <c r="E1291" s="11"/>
      <c r="H1291" s="11">
        <v>6</v>
      </c>
      <c r="I1291" t="s">
        <v>5143</v>
      </c>
      <c r="K1291" s="9">
        <f>ROUND(H1291/100*K1290,5)</f>
        <v>0.69503000000000004</v>
      </c>
    </row>
    <row r="1292" spans="1:26" x14ac:dyDescent="0.25">
      <c r="D1292" s="12" t="s">
        <v>5144</v>
      </c>
      <c r="E1292" s="11"/>
      <c r="H1292" s="11"/>
      <c r="K1292" s="13">
        <f>SUM(K1290:K1291)</f>
        <v>12.27891</v>
      </c>
    </row>
    <row r="1294" spans="1:26" ht="45" customHeight="1" x14ac:dyDescent="0.25">
      <c r="A1294" s="4" t="s">
        <v>5349</v>
      </c>
      <c r="B1294" s="4" t="s">
        <v>210</v>
      </c>
      <c r="C1294" s="1" t="s">
        <v>90</v>
      </c>
      <c r="D1294" s="28" t="s">
        <v>211</v>
      </c>
      <c r="E1294" s="29"/>
      <c r="F1294" s="29"/>
      <c r="G1294" s="1"/>
      <c r="H1294" s="5" t="s">
        <v>5119</v>
      </c>
      <c r="I1294" s="30">
        <v>1</v>
      </c>
      <c r="J1294" s="31"/>
      <c r="K1294" s="6">
        <f>ROUND(K1303,2)</f>
        <v>14.23</v>
      </c>
      <c r="L1294" s="1"/>
      <c r="M1294" s="1"/>
      <c r="N1294" s="1"/>
      <c r="O1294" s="1"/>
      <c r="P1294" s="1"/>
      <c r="Q1294" s="1"/>
      <c r="R1294" s="1"/>
      <c r="S1294" s="1"/>
      <c r="T1294" s="1"/>
      <c r="U1294" s="1"/>
      <c r="V1294" s="1"/>
      <c r="W1294" s="1"/>
      <c r="X1294" s="1"/>
      <c r="Y1294" s="1"/>
      <c r="Z1294" s="1"/>
    </row>
    <row r="1295" spans="1:26" x14ac:dyDescent="0.25">
      <c r="B1295" s="7" t="s">
        <v>5120</v>
      </c>
    </row>
    <row r="1296" spans="1:26" x14ac:dyDescent="0.25">
      <c r="B1296" t="s">
        <v>5178</v>
      </c>
      <c r="C1296" t="s">
        <v>9</v>
      </c>
      <c r="D1296" t="s">
        <v>5179</v>
      </c>
      <c r="E1296" s="8">
        <v>0.1522</v>
      </c>
      <c r="F1296" t="s">
        <v>5123</v>
      </c>
      <c r="G1296" t="s">
        <v>5124</v>
      </c>
      <c r="H1296" s="9">
        <v>26.12</v>
      </c>
      <c r="I1296" t="s">
        <v>5125</v>
      </c>
      <c r="J1296" s="10">
        <f>ROUND(E1296/I1294* H1296,5)</f>
        <v>3.97546</v>
      </c>
      <c r="K1296" s="11"/>
    </row>
    <row r="1297" spans="1:26" x14ac:dyDescent="0.25">
      <c r="B1297" t="s">
        <v>5172</v>
      </c>
      <c r="C1297" t="s">
        <v>9</v>
      </c>
      <c r="D1297" t="s">
        <v>5173</v>
      </c>
      <c r="E1297" s="8">
        <v>0.30430000000000001</v>
      </c>
      <c r="F1297" t="s">
        <v>5123</v>
      </c>
      <c r="G1297" t="s">
        <v>5124</v>
      </c>
      <c r="H1297" s="9">
        <v>30.41</v>
      </c>
      <c r="I1297" t="s">
        <v>5125</v>
      </c>
      <c r="J1297" s="10">
        <f>ROUND(E1297/I1294* H1297,5)</f>
        <v>9.2537599999999998</v>
      </c>
      <c r="K1297" s="11"/>
    </row>
    <row r="1298" spans="1:26" x14ac:dyDescent="0.25">
      <c r="D1298" s="12" t="s">
        <v>5126</v>
      </c>
      <c r="E1298" s="11"/>
      <c r="H1298" s="11"/>
      <c r="K1298" s="9">
        <f>SUM(J1296:J1297)</f>
        <v>13.22922</v>
      </c>
    </row>
    <row r="1299" spans="1:26" x14ac:dyDescent="0.25">
      <c r="E1299" s="11"/>
      <c r="H1299" s="11"/>
      <c r="K1299" s="11"/>
    </row>
    <row r="1300" spans="1:26" x14ac:dyDescent="0.25">
      <c r="D1300" s="12" t="s">
        <v>5142</v>
      </c>
      <c r="E1300" s="11"/>
      <c r="H1300" s="11">
        <v>1.5</v>
      </c>
      <c r="I1300" t="s">
        <v>5143</v>
      </c>
      <c r="J1300">
        <f>ROUND(H1300/100*K1298,5)</f>
        <v>0.19844000000000001</v>
      </c>
      <c r="K1300" s="11"/>
    </row>
    <row r="1301" spans="1:26" x14ac:dyDescent="0.25">
      <c r="D1301" s="12" t="s">
        <v>5141</v>
      </c>
      <c r="E1301" s="11"/>
      <c r="H1301" s="11"/>
      <c r="K1301" s="13">
        <f>SUM(J1295:J1300)</f>
        <v>13.427659999999999</v>
      </c>
    </row>
    <row r="1302" spans="1:26" x14ac:dyDescent="0.25">
      <c r="D1302" s="12" t="s">
        <v>5157</v>
      </c>
      <c r="E1302" s="11"/>
      <c r="H1302" s="11">
        <v>6</v>
      </c>
      <c r="I1302" t="s">
        <v>5143</v>
      </c>
      <c r="K1302" s="9">
        <f>ROUND(H1302/100*K1301,5)</f>
        <v>0.80566000000000004</v>
      </c>
    </row>
    <row r="1303" spans="1:26" x14ac:dyDescent="0.25">
      <c r="D1303" s="12" t="s">
        <v>5144</v>
      </c>
      <c r="E1303" s="11"/>
      <c r="H1303" s="11"/>
      <c r="K1303" s="13">
        <f>SUM(K1301:K1302)</f>
        <v>14.233319999999999</v>
      </c>
    </row>
    <row r="1305" spans="1:26" ht="45" customHeight="1" x14ac:dyDescent="0.25">
      <c r="A1305" s="4" t="s">
        <v>5350</v>
      </c>
      <c r="B1305" s="4" t="s">
        <v>212</v>
      </c>
      <c r="C1305" s="1" t="s">
        <v>90</v>
      </c>
      <c r="D1305" s="28" t="s">
        <v>213</v>
      </c>
      <c r="E1305" s="29"/>
      <c r="F1305" s="29"/>
      <c r="G1305" s="1"/>
      <c r="H1305" s="5" t="s">
        <v>5119</v>
      </c>
      <c r="I1305" s="30">
        <v>1</v>
      </c>
      <c r="J1305" s="31"/>
      <c r="K1305" s="6">
        <f>ROUND(K1314,2)</f>
        <v>14.23</v>
      </c>
      <c r="L1305" s="1"/>
      <c r="M1305" s="1"/>
      <c r="N1305" s="1"/>
      <c r="O1305" s="1"/>
      <c r="P1305" s="1"/>
      <c r="Q1305" s="1"/>
      <c r="R1305" s="1"/>
      <c r="S1305" s="1"/>
      <c r="T1305" s="1"/>
      <c r="U1305" s="1"/>
      <c r="V1305" s="1"/>
      <c r="W1305" s="1"/>
      <c r="X1305" s="1"/>
      <c r="Y1305" s="1"/>
      <c r="Z1305" s="1"/>
    </row>
    <row r="1306" spans="1:26" x14ac:dyDescent="0.25">
      <c r="B1306" s="7" t="s">
        <v>5120</v>
      </c>
    </row>
    <row r="1307" spans="1:26" x14ac:dyDescent="0.25">
      <c r="B1307" t="s">
        <v>5172</v>
      </c>
      <c r="C1307" t="s">
        <v>9</v>
      </c>
      <c r="D1307" t="s">
        <v>5173</v>
      </c>
      <c r="E1307" s="8">
        <v>0.30430000000000001</v>
      </c>
      <c r="F1307" t="s">
        <v>5123</v>
      </c>
      <c r="G1307" t="s">
        <v>5124</v>
      </c>
      <c r="H1307" s="9">
        <v>30.41</v>
      </c>
      <c r="I1307" t="s">
        <v>5125</v>
      </c>
      <c r="J1307" s="10">
        <f>ROUND(E1307/I1305* H1307,5)</f>
        <v>9.2537599999999998</v>
      </c>
      <c r="K1307" s="11"/>
    </row>
    <row r="1308" spans="1:26" x14ac:dyDescent="0.25">
      <c r="B1308" t="s">
        <v>5178</v>
      </c>
      <c r="C1308" t="s">
        <v>9</v>
      </c>
      <c r="D1308" t="s">
        <v>5179</v>
      </c>
      <c r="E1308" s="8">
        <v>0.1522</v>
      </c>
      <c r="F1308" t="s">
        <v>5123</v>
      </c>
      <c r="G1308" t="s">
        <v>5124</v>
      </c>
      <c r="H1308" s="9">
        <v>26.12</v>
      </c>
      <c r="I1308" t="s">
        <v>5125</v>
      </c>
      <c r="J1308" s="10">
        <f>ROUND(E1308/I1305* H1308,5)</f>
        <v>3.97546</v>
      </c>
      <c r="K1308" s="11"/>
    </row>
    <row r="1309" spans="1:26" x14ac:dyDescent="0.25">
      <c r="D1309" s="12" t="s">
        <v>5126</v>
      </c>
      <c r="E1309" s="11"/>
      <c r="H1309" s="11"/>
      <c r="K1309" s="9">
        <f>SUM(J1307:J1308)</f>
        <v>13.22922</v>
      </c>
    </row>
    <row r="1310" spans="1:26" x14ac:dyDescent="0.25">
      <c r="E1310" s="11"/>
      <c r="H1310" s="11"/>
      <c r="K1310" s="11"/>
    </row>
    <row r="1311" spans="1:26" x14ac:dyDescent="0.25">
      <c r="D1311" s="12" t="s">
        <v>5142</v>
      </c>
      <c r="E1311" s="11"/>
      <c r="H1311" s="11">
        <v>1.5</v>
      </c>
      <c r="I1311" t="s">
        <v>5143</v>
      </c>
      <c r="J1311">
        <f>ROUND(H1311/100*K1309,5)</f>
        <v>0.19844000000000001</v>
      </c>
      <c r="K1311" s="11"/>
    </row>
    <row r="1312" spans="1:26" x14ac:dyDescent="0.25">
      <c r="D1312" s="12" t="s">
        <v>5141</v>
      </c>
      <c r="E1312" s="11"/>
      <c r="H1312" s="11"/>
      <c r="K1312" s="13">
        <f>SUM(J1306:J1311)</f>
        <v>13.427659999999999</v>
      </c>
    </row>
    <row r="1313" spans="1:26" x14ac:dyDescent="0.25">
      <c r="D1313" s="12" t="s">
        <v>5157</v>
      </c>
      <c r="E1313" s="11"/>
      <c r="H1313" s="11">
        <v>6</v>
      </c>
      <c r="I1313" t="s">
        <v>5143</v>
      </c>
      <c r="K1313" s="9">
        <f>ROUND(H1313/100*K1312,5)</f>
        <v>0.80566000000000004</v>
      </c>
    </row>
    <row r="1314" spans="1:26" x14ac:dyDescent="0.25">
      <c r="D1314" s="12" t="s">
        <v>5144</v>
      </c>
      <c r="E1314" s="11"/>
      <c r="H1314" s="11"/>
      <c r="K1314" s="13">
        <f>SUM(K1312:K1313)</f>
        <v>14.233319999999999</v>
      </c>
    </row>
    <row r="1316" spans="1:26" ht="45" customHeight="1" x14ac:dyDescent="0.25">
      <c r="A1316" s="4" t="s">
        <v>5351</v>
      </c>
      <c r="B1316" s="4" t="s">
        <v>214</v>
      </c>
      <c r="C1316" s="1" t="s">
        <v>90</v>
      </c>
      <c r="D1316" s="28" t="s">
        <v>215</v>
      </c>
      <c r="E1316" s="29"/>
      <c r="F1316" s="29"/>
      <c r="G1316" s="1"/>
      <c r="H1316" s="5" t="s">
        <v>5119</v>
      </c>
      <c r="I1316" s="30">
        <v>1</v>
      </c>
      <c r="J1316" s="31"/>
      <c r="K1316" s="6">
        <f>ROUND(K1325,2)</f>
        <v>13.27</v>
      </c>
      <c r="L1316" s="1"/>
      <c r="M1316" s="1"/>
      <c r="N1316" s="1"/>
      <c r="O1316" s="1"/>
      <c r="P1316" s="1"/>
      <c r="Q1316" s="1"/>
      <c r="R1316" s="1"/>
      <c r="S1316" s="1"/>
      <c r="T1316" s="1"/>
      <c r="U1316" s="1"/>
      <c r="V1316" s="1"/>
      <c r="W1316" s="1"/>
      <c r="X1316" s="1"/>
      <c r="Y1316" s="1"/>
      <c r="Z1316" s="1"/>
    </row>
    <row r="1317" spans="1:26" x14ac:dyDescent="0.25">
      <c r="B1317" s="7" t="s">
        <v>5120</v>
      </c>
    </row>
    <row r="1318" spans="1:26" x14ac:dyDescent="0.25">
      <c r="B1318" t="s">
        <v>5178</v>
      </c>
      <c r="C1318" t="s">
        <v>9</v>
      </c>
      <c r="D1318" t="s">
        <v>5179</v>
      </c>
      <c r="E1318" s="8">
        <v>0.14180000000000001</v>
      </c>
      <c r="F1318" t="s">
        <v>5123</v>
      </c>
      <c r="G1318" t="s">
        <v>5124</v>
      </c>
      <c r="H1318" s="9">
        <v>26.12</v>
      </c>
      <c r="I1318" t="s">
        <v>5125</v>
      </c>
      <c r="J1318" s="10">
        <f>ROUND(E1318/I1316* H1318,5)</f>
        <v>3.7038199999999999</v>
      </c>
      <c r="K1318" s="11"/>
    </row>
    <row r="1319" spans="1:26" x14ac:dyDescent="0.25">
      <c r="B1319" t="s">
        <v>5172</v>
      </c>
      <c r="C1319" t="s">
        <v>9</v>
      </c>
      <c r="D1319" t="s">
        <v>5173</v>
      </c>
      <c r="E1319" s="8">
        <v>0.28370000000000001</v>
      </c>
      <c r="F1319" t="s">
        <v>5123</v>
      </c>
      <c r="G1319" t="s">
        <v>5124</v>
      </c>
      <c r="H1319" s="9">
        <v>30.41</v>
      </c>
      <c r="I1319" t="s">
        <v>5125</v>
      </c>
      <c r="J1319" s="10">
        <f>ROUND(E1319/I1316* H1319,5)</f>
        <v>8.6273199999999992</v>
      </c>
      <c r="K1319" s="11"/>
    </row>
    <row r="1320" spans="1:26" x14ac:dyDescent="0.25">
      <c r="D1320" s="12" t="s">
        <v>5126</v>
      </c>
      <c r="E1320" s="11"/>
      <c r="H1320" s="11"/>
      <c r="K1320" s="9">
        <f>SUM(J1318:J1319)</f>
        <v>12.33114</v>
      </c>
    </row>
    <row r="1321" spans="1:26" x14ac:dyDescent="0.25">
      <c r="E1321" s="11"/>
      <c r="H1321" s="11"/>
      <c r="K1321" s="11"/>
    </row>
    <row r="1322" spans="1:26" x14ac:dyDescent="0.25">
      <c r="D1322" s="12" t="s">
        <v>5142</v>
      </c>
      <c r="E1322" s="11"/>
      <c r="H1322" s="11">
        <v>1.5</v>
      </c>
      <c r="I1322" t="s">
        <v>5143</v>
      </c>
      <c r="J1322">
        <f>ROUND(H1322/100*K1320,5)</f>
        <v>0.18497</v>
      </c>
      <c r="K1322" s="11"/>
    </row>
    <row r="1323" spans="1:26" x14ac:dyDescent="0.25">
      <c r="D1323" s="12" t="s">
        <v>5141</v>
      </c>
      <c r="E1323" s="11"/>
      <c r="H1323" s="11"/>
      <c r="K1323" s="13">
        <f>SUM(J1317:J1322)</f>
        <v>12.516109999999999</v>
      </c>
    </row>
    <row r="1324" spans="1:26" x14ac:dyDescent="0.25">
      <c r="D1324" s="12" t="s">
        <v>5157</v>
      </c>
      <c r="E1324" s="11"/>
      <c r="H1324" s="11">
        <v>6</v>
      </c>
      <c r="I1324" t="s">
        <v>5143</v>
      </c>
      <c r="K1324" s="9">
        <f>ROUND(H1324/100*K1323,5)</f>
        <v>0.75097000000000003</v>
      </c>
    </row>
    <row r="1325" spans="1:26" x14ac:dyDescent="0.25">
      <c r="D1325" s="12" t="s">
        <v>5144</v>
      </c>
      <c r="E1325" s="11"/>
      <c r="H1325" s="11"/>
      <c r="K1325" s="13">
        <f>SUM(K1323:K1324)</f>
        <v>13.26708</v>
      </c>
    </row>
    <row r="1327" spans="1:26" ht="45" customHeight="1" x14ac:dyDescent="0.25">
      <c r="A1327" s="4" t="s">
        <v>5352</v>
      </c>
      <c r="B1327" s="4" t="s">
        <v>216</v>
      </c>
      <c r="C1327" s="1" t="s">
        <v>90</v>
      </c>
      <c r="D1327" s="28" t="s">
        <v>217</v>
      </c>
      <c r="E1327" s="29"/>
      <c r="F1327" s="29"/>
      <c r="G1327" s="1"/>
      <c r="H1327" s="5" t="s">
        <v>5119</v>
      </c>
      <c r="I1327" s="30">
        <v>1</v>
      </c>
      <c r="J1327" s="31"/>
      <c r="K1327" s="6">
        <f>ROUND(K1336,2)</f>
        <v>13.5</v>
      </c>
      <c r="L1327" s="1"/>
      <c r="M1327" s="1"/>
      <c r="N1327" s="1"/>
      <c r="O1327" s="1"/>
      <c r="P1327" s="1"/>
      <c r="Q1327" s="1"/>
      <c r="R1327" s="1"/>
      <c r="S1327" s="1"/>
      <c r="T1327" s="1"/>
      <c r="U1327" s="1"/>
      <c r="V1327" s="1"/>
      <c r="W1327" s="1"/>
      <c r="X1327" s="1"/>
      <c r="Y1327" s="1"/>
      <c r="Z1327" s="1"/>
    </row>
    <row r="1328" spans="1:26" x14ac:dyDescent="0.25">
      <c r="B1328" s="7" t="s">
        <v>5120</v>
      </c>
    </row>
    <row r="1329" spans="1:26" x14ac:dyDescent="0.25">
      <c r="B1329" t="s">
        <v>5178</v>
      </c>
      <c r="C1329" t="s">
        <v>9</v>
      </c>
      <c r="D1329" t="s">
        <v>5179</v>
      </c>
      <c r="E1329" s="8">
        <v>0.14430000000000001</v>
      </c>
      <c r="F1329" t="s">
        <v>5123</v>
      </c>
      <c r="G1329" t="s">
        <v>5124</v>
      </c>
      <c r="H1329" s="9">
        <v>26.12</v>
      </c>
      <c r="I1329" t="s">
        <v>5125</v>
      </c>
      <c r="J1329" s="10">
        <f>ROUND(E1329/I1327* H1329,5)</f>
        <v>3.76912</v>
      </c>
      <c r="K1329" s="11"/>
    </row>
    <row r="1330" spans="1:26" x14ac:dyDescent="0.25">
      <c r="B1330" t="s">
        <v>5172</v>
      </c>
      <c r="C1330" t="s">
        <v>9</v>
      </c>
      <c r="D1330" t="s">
        <v>5173</v>
      </c>
      <c r="E1330" s="8">
        <v>0.28870000000000001</v>
      </c>
      <c r="F1330" t="s">
        <v>5123</v>
      </c>
      <c r="G1330" t="s">
        <v>5124</v>
      </c>
      <c r="H1330" s="9">
        <v>30.41</v>
      </c>
      <c r="I1330" t="s">
        <v>5125</v>
      </c>
      <c r="J1330" s="10">
        <f>ROUND(E1330/I1327* H1330,5)</f>
        <v>8.7793700000000001</v>
      </c>
      <c r="K1330" s="11"/>
    </row>
    <row r="1331" spans="1:26" x14ac:dyDescent="0.25">
      <c r="D1331" s="12" t="s">
        <v>5126</v>
      </c>
      <c r="E1331" s="11"/>
      <c r="H1331" s="11"/>
      <c r="K1331" s="9">
        <f>SUM(J1329:J1330)</f>
        <v>12.548490000000001</v>
      </c>
    </row>
    <row r="1332" spans="1:26" x14ac:dyDescent="0.25">
      <c r="E1332" s="11"/>
      <c r="H1332" s="11"/>
      <c r="K1332" s="11"/>
    </row>
    <row r="1333" spans="1:26" x14ac:dyDescent="0.25">
      <c r="D1333" s="12" t="s">
        <v>5142</v>
      </c>
      <c r="E1333" s="11"/>
      <c r="H1333" s="11">
        <v>1.5</v>
      </c>
      <c r="I1333" t="s">
        <v>5143</v>
      </c>
      <c r="J1333">
        <f>ROUND(H1333/100*K1331,5)</f>
        <v>0.18823000000000001</v>
      </c>
      <c r="K1333" s="11"/>
    </row>
    <row r="1334" spans="1:26" x14ac:dyDescent="0.25">
      <c r="D1334" s="12" t="s">
        <v>5141</v>
      </c>
      <c r="E1334" s="11"/>
      <c r="H1334" s="11"/>
      <c r="K1334" s="13">
        <f>SUM(J1328:J1333)</f>
        <v>12.736720000000002</v>
      </c>
    </row>
    <row r="1335" spans="1:26" x14ac:dyDescent="0.25">
      <c r="D1335" s="12" t="s">
        <v>5157</v>
      </c>
      <c r="E1335" s="11"/>
      <c r="H1335" s="11">
        <v>6</v>
      </c>
      <c r="I1335" t="s">
        <v>5143</v>
      </c>
      <c r="K1335" s="9">
        <f>ROUND(H1335/100*K1334,5)</f>
        <v>0.76419999999999999</v>
      </c>
    </row>
    <row r="1336" spans="1:26" x14ac:dyDescent="0.25">
      <c r="D1336" s="12" t="s">
        <v>5144</v>
      </c>
      <c r="E1336" s="11"/>
      <c r="H1336" s="11"/>
      <c r="K1336" s="13">
        <f>SUM(K1334:K1335)</f>
        <v>13.500920000000002</v>
      </c>
    </row>
    <row r="1338" spans="1:26" ht="45" customHeight="1" x14ac:dyDescent="0.25">
      <c r="A1338" s="4" t="s">
        <v>5353</v>
      </c>
      <c r="B1338" s="4" t="s">
        <v>218</v>
      </c>
      <c r="C1338" s="1" t="s">
        <v>90</v>
      </c>
      <c r="D1338" s="28" t="s">
        <v>219</v>
      </c>
      <c r="E1338" s="29"/>
      <c r="F1338" s="29"/>
      <c r="G1338" s="1"/>
      <c r="H1338" s="5" t="s">
        <v>5119</v>
      </c>
      <c r="I1338" s="30">
        <v>1</v>
      </c>
      <c r="J1338" s="31"/>
      <c r="K1338" s="6">
        <f>ROUND(K1347,2)</f>
        <v>13.27</v>
      </c>
      <c r="L1338" s="1"/>
      <c r="M1338" s="1"/>
      <c r="N1338" s="1"/>
      <c r="O1338" s="1"/>
      <c r="P1338" s="1"/>
      <c r="Q1338" s="1"/>
      <c r="R1338" s="1"/>
      <c r="S1338" s="1"/>
      <c r="T1338" s="1"/>
      <c r="U1338" s="1"/>
      <c r="V1338" s="1"/>
      <c r="W1338" s="1"/>
      <c r="X1338" s="1"/>
      <c r="Y1338" s="1"/>
      <c r="Z1338" s="1"/>
    </row>
    <row r="1339" spans="1:26" x14ac:dyDescent="0.25">
      <c r="B1339" s="7" t="s">
        <v>5120</v>
      </c>
    </row>
    <row r="1340" spans="1:26" x14ac:dyDescent="0.25">
      <c r="B1340" t="s">
        <v>5178</v>
      </c>
      <c r="C1340" t="s">
        <v>9</v>
      </c>
      <c r="D1340" t="s">
        <v>5179</v>
      </c>
      <c r="E1340" s="8">
        <v>0.14180000000000001</v>
      </c>
      <c r="F1340" t="s">
        <v>5123</v>
      </c>
      <c r="G1340" t="s">
        <v>5124</v>
      </c>
      <c r="H1340" s="9">
        <v>26.12</v>
      </c>
      <c r="I1340" t="s">
        <v>5125</v>
      </c>
      <c r="J1340" s="10">
        <f>ROUND(E1340/I1338* H1340,5)</f>
        <v>3.7038199999999999</v>
      </c>
      <c r="K1340" s="11"/>
    </row>
    <row r="1341" spans="1:26" x14ac:dyDescent="0.25">
      <c r="B1341" t="s">
        <v>5172</v>
      </c>
      <c r="C1341" t="s">
        <v>9</v>
      </c>
      <c r="D1341" t="s">
        <v>5173</v>
      </c>
      <c r="E1341" s="8">
        <v>0.28370000000000001</v>
      </c>
      <c r="F1341" t="s">
        <v>5123</v>
      </c>
      <c r="G1341" t="s">
        <v>5124</v>
      </c>
      <c r="H1341" s="9">
        <v>30.41</v>
      </c>
      <c r="I1341" t="s">
        <v>5125</v>
      </c>
      <c r="J1341" s="10">
        <f>ROUND(E1341/I1338* H1341,5)</f>
        <v>8.6273199999999992</v>
      </c>
      <c r="K1341" s="11"/>
    </row>
    <row r="1342" spans="1:26" x14ac:dyDescent="0.25">
      <c r="D1342" s="12" t="s">
        <v>5126</v>
      </c>
      <c r="E1342" s="11"/>
      <c r="H1342" s="11"/>
      <c r="K1342" s="9">
        <f>SUM(J1340:J1341)</f>
        <v>12.33114</v>
      </c>
    </row>
    <row r="1343" spans="1:26" x14ac:dyDescent="0.25">
      <c r="E1343" s="11"/>
      <c r="H1343" s="11"/>
      <c r="K1343" s="11"/>
    </row>
    <row r="1344" spans="1:26" x14ac:dyDescent="0.25">
      <c r="D1344" s="12" t="s">
        <v>5142</v>
      </c>
      <c r="E1344" s="11"/>
      <c r="H1344" s="11">
        <v>1.5</v>
      </c>
      <c r="I1344" t="s">
        <v>5143</v>
      </c>
      <c r="J1344">
        <f>ROUND(H1344/100*K1342,5)</f>
        <v>0.18497</v>
      </c>
      <c r="K1344" s="11"/>
    </row>
    <row r="1345" spans="1:26" x14ac:dyDescent="0.25">
      <c r="D1345" s="12" t="s">
        <v>5141</v>
      </c>
      <c r="E1345" s="11"/>
      <c r="H1345" s="11"/>
      <c r="K1345" s="13">
        <f>SUM(J1339:J1344)</f>
        <v>12.516109999999999</v>
      </c>
    </row>
    <row r="1346" spans="1:26" x14ac:dyDescent="0.25">
      <c r="D1346" s="12" t="s">
        <v>5157</v>
      </c>
      <c r="E1346" s="11"/>
      <c r="H1346" s="11">
        <v>6</v>
      </c>
      <c r="I1346" t="s">
        <v>5143</v>
      </c>
      <c r="K1346" s="9">
        <f>ROUND(H1346/100*K1345,5)</f>
        <v>0.75097000000000003</v>
      </c>
    </row>
    <row r="1347" spans="1:26" x14ac:dyDescent="0.25">
      <c r="D1347" s="12" t="s">
        <v>5144</v>
      </c>
      <c r="E1347" s="11"/>
      <c r="H1347" s="11"/>
      <c r="K1347" s="13">
        <f>SUM(K1345:K1346)</f>
        <v>13.26708</v>
      </c>
    </row>
    <row r="1349" spans="1:26" ht="45" customHeight="1" x14ac:dyDescent="0.25">
      <c r="A1349" s="4" t="s">
        <v>5354</v>
      </c>
      <c r="B1349" s="4" t="s">
        <v>220</v>
      </c>
      <c r="C1349" s="1" t="s">
        <v>90</v>
      </c>
      <c r="D1349" s="28" t="s">
        <v>221</v>
      </c>
      <c r="E1349" s="29"/>
      <c r="F1349" s="29"/>
      <c r="G1349" s="1"/>
      <c r="H1349" s="5" t="s">
        <v>5119</v>
      </c>
      <c r="I1349" s="30">
        <v>1</v>
      </c>
      <c r="J1349" s="31"/>
      <c r="K1349" s="6">
        <f>ROUND(K1358,2)</f>
        <v>16.12</v>
      </c>
      <c r="L1349" s="1"/>
      <c r="M1349" s="1"/>
      <c r="N1349" s="1"/>
      <c r="O1349" s="1"/>
      <c r="P1349" s="1"/>
      <c r="Q1349" s="1"/>
      <c r="R1349" s="1"/>
      <c r="S1349" s="1"/>
      <c r="T1349" s="1"/>
      <c r="U1349" s="1"/>
      <c r="V1349" s="1"/>
      <c r="W1349" s="1"/>
      <c r="X1349" s="1"/>
      <c r="Y1349" s="1"/>
      <c r="Z1349" s="1"/>
    </row>
    <row r="1350" spans="1:26" x14ac:dyDescent="0.25">
      <c r="B1350" s="7" t="s">
        <v>5120</v>
      </c>
    </row>
    <row r="1351" spans="1:26" x14ac:dyDescent="0.25">
      <c r="B1351" t="s">
        <v>5178</v>
      </c>
      <c r="C1351" t="s">
        <v>9</v>
      </c>
      <c r="D1351" t="s">
        <v>5179</v>
      </c>
      <c r="E1351" s="8">
        <v>0.1724</v>
      </c>
      <c r="F1351" t="s">
        <v>5123</v>
      </c>
      <c r="G1351" t="s">
        <v>5124</v>
      </c>
      <c r="H1351" s="9">
        <v>26.12</v>
      </c>
      <c r="I1351" t="s">
        <v>5125</v>
      </c>
      <c r="J1351" s="10">
        <f>ROUND(E1351/I1349* H1351,5)</f>
        <v>4.5030900000000003</v>
      </c>
      <c r="K1351" s="11"/>
    </row>
    <row r="1352" spans="1:26" x14ac:dyDescent="0.25">
      <c r="B1352" t="s">
        <v>5172</v>
      </c>
      <c r="C1352" t="s">
        <v>9</v>
      </c>
      <c r="D1352" t="s">
        <v>5173</v>
      </c>
      <c r="E1352" s="8">
        <v>0.34470000000000001</v>
      </c>
      <c r="F1352" t="s">
        <v>5123</v>
      </c>
      <c r="G1352" t="s">
        <v>5124</v>
      </c>
      <c r="H1352" s="9">
        <v>30.41</v>
      </c>
      <c r="I1352" t="s">
        <v>5125</v>
      </c>
      <c r="J1352" s="10">
        <f>ROUND(E1352/I1349* H1352,5)</f>
        <v>10.482329999999999</v>
      </c>
      <c r="K1352" s="11"/>
    </row>
    <row r="1353" spans="1:26" x14ac:dyDescent="0.25">
      <c r="D1353" s="12" t="s">
        <v>5126</v>
      </c>
      <c r="E1353" s="11"/>
      <c r="H1353" s="11"/>
      <c r="K1353" s="9">
        <f>SUM(J1351:J1352)</f>
        <v>14.98542</v>
      </c>
    </row>
    <row r="1354" spans="1:26" x14ac:dyDescent="0.25">
      <c r="E1354" s="11"/>
      <c r="H1354" s="11"/>
      <c r="K1354" s="11"/>
    </row>
    <row r="1355" spans="1:26" x14ac:dyDescent="0.25">
      <c r="D1355" s="12" t="s">
        <v>5142</v>
      </c>
      <c r="E1355" s="11"/>
      <c r="H1355" s="11">
        <v>1.5</v>
      </c>
      <c r="I1355" t="s">
        <v>5143</v>
      </c>
      <c r="J1355">
        <f>ROUND(H1355/100*K1353,5)</f>
        <v>0.22478000000000001</v>
      </c>
      <c r="K1355" s="11"/>
    </row>
    <row r="1356" spans="1:26" x14ac:dyDescent="0.25">
      <c r="D1356" s="12" t="s">
        <v>5141</v>
      </c>
      <c r="E1356" s="11"/>
      <c r="H1356" s="11"/>
      <c r="K1356" s="13">
        <f>SUM(J1350:J1355)</f>
        <v>15.2102</v>
      </c>
    </row>
    <row r="1357" spans="1:26" x14ac:dyDescent="0.25">
      <c r="D1357" s="12" t="s">
        <v>5157</v>
      </c>
      <c r="E1357" s="11"/>
      <c r="H1357" s="11">
        <v>6</v>
      </c>
      <c r="I1357" t="s">
        <v>5143</v>
      </c>
      <c r="K1357" s="9">
        <f>ROUND(H1357/100*K1356,5)</f>
        <v>0.91261000000000003</v>
      </c>
    </row>
    <row r="1358" spans="1:26" x14ac:dyDescent="0.25">
      <c r="D1358" s="12" t="s">
        <v>5144</v>
      </c>
      <c r="E1358" s="11"/>
      <c r="H1358" s="11"/>
      <c r="K1358" s="13">
        <f>SUM(K1356:K1357)</f>
        <v>16.122810000000001</v>
      </c>
    </row>
    <row r="1360" spans="1:26" ht="45" customHeight="1" x14ac:dyDescent="0.25">
      <c r="A1360" s="4" t="s">
        <v>5355</v>
      </c>
      <c r="B1360" s="4" t="s">
        <v>222</v>
      </c>
      <c r="C1360" s="1" t="s">
        <v>90</v>
      </c>
      <c r="D1360" s="28" t="s">
        <v>223</v>
      </c>
      <c r="E1360" s="29"/>
      <c r="F1360" s="29"/>
      <c r="G1360" s="1"/>
      <c r="H1360" s="5" t="s">
        <v>5119</v>
      </c>
      <c r="I1360" s="30">
        <v>1</v>
      </c>
      <c r="J1360" s="31"/>
      <c r="K1360" s="6">
        <f>ROUND(K1369,2)</f>
        <v>16.12</v>
      </c>
      <c r="L1360" s="1"/>
      <c r="M1360" s="1"/>
      <c r="N1360" s="1"/>
      <c r="O1360" s="1"/>
      <c r="P1360" s="1"/>
      <c r="Q1360" s="1"/>
      <c r="R1360" s="1"/>
      <c r="S1360" s="1"/>
      <c r="T1360" s="1"/>
      <c r="U1360" s="1"/>
      <c r="V1360" s="1"/>
      <c r="W1360" s="1"/>
      <c r="X1360" s="1"/>
      <c r="Y1360" s="1"/>
      <c r="Z1360" s="1"/>
    </row>
    <row r="1361" spans="1:26" x14ac:dyDescent="0.25">
      <c r="B1361" s="7" t="s">
        <v>5120</v>
      </c>
    </row>
    <row r="1362" spans="1:26" x14ac:dyDescent="0.25">
      <c r="B1362" t="s">
        <v>5172</v>
      </c>
      <c r="C1362" t="s">
        <v>9</v>
      </c>
      <c r="D1362" t="s">
        <v>5173</v>
      </c>
      <c r="E1362" s="8">
        <v>0.34470000000000001</v>
      </c>
      <c r="F1362" t="s">
        <v>5123</v>
      </c>
      <c r="G1362" t="s">
        <v>5124</v>
      </c>
      <c r="H1362" s="9">
        <v>30.41</v>
      </c>
      <c r="I1362" t="s">
        <v>5125</v>
      </c>
      <c r="J1362" s="10">
        <f>ROUND(E1362/I1360* H1362,5)</f>
        <v>10.482329999999999</v>
      </c>
      <c r="K1362" s="11"/>
    </row>
    <row r="1363" spans="1:26" x14ac:dyDescent="0.25">
      <c r="B1363" t="s">
        <v>5178</v>
      </c>
      <c r="C1363" t="s">
        <v>9</v>
      </c>
      <c r="D1363" t="s">
        <v>5179</v>
      </c>
      <c r="E1363" s="8">
        <v>0.1724</v>
      </c>
      <c r="F1363" t="s">
        <v>5123</v>
      </c>
      <c r="G1363" t="s">
        <v>5124</v>
      </c>
      <c r="H1363" s="9">
        <v>26.12</v>
      </c>
      <c r="I1363" t="s">
        <v>5125</v>
      </c>
      <c r="J1363" s="10">
        <f>ROUND(E1363/I1360* H1363,5)</f>
        <v>4.5030900000000003</v>
      </c>
      <c r="K1363" s="11"/>
    </row>
    <row r="1364" spans="1:26" x14ac:dyDescent="0.25">
      <c r="D1364" s="12" t="s">
        <v>5126</v>
      </c>
      <c r="E1364" s="11"/>
      <c r="H1364" s="11"/>
      <c r="K1364" s="9">
        <f>SUM(J1362:J1363)</f>
        <v>14.98542</v>
      </c>
    </row>
    <row r="1365" spans="1:26" x14ac:dyDescent="0.25">
      <c r="E1365" s="11"/>
      <c r="H1365" s="11"/>
      <c r="K1365" s="11"/>
    </row>
    <row r="1366" spans="1:26" x14ac:dyDescent="0.25">
      <c r="D1366" s="12" t="s">
        <v>5142</v>
      </c>
      <c r="E1366" s="11"/>
      <c r="H1366" s="11">
        <v>1.5</v>
      </c>
      <c r="I1366" t="s">
        <v>5143</v>
      </c>
      <c r="J1366">
        <f>ROUND(H1366/100*K1364,5)</f>
        <v>0.22478000000000001</v>
      </c>
      <c r="K1366" s="11"/>
    </row>
    <row r="1367" spans="1:26" x14ac:dyDescent="0.25">
      <c r="D1367" s="12" t="s">
        <v>5141</v>
      </c>
      <c r="E1367" s="11"/>
      <c r="H1367" s="11"/>
      <c r="K1367" s="13">
        <f>SUM(J1361:J1366)</f>
        <v>15.2102</v>
      </c>
    </row>
    <row r="1368" spans="1:26" x14ac:dyDescent="0.25">
      <c r="D1368" s="12" t="s">
        <v>5157</v>
      </c>
      <c r="E1368" s="11"/>
      <c r="H1368" s="11">
        <v>6</v>
      </c>
      <c r="I1368" t="s">
        <v>5143</v>
      </c>
      <c r="K1368" s="9">
        <f>ROUND(H1368/100*K1367,5)</f>
        <v>0.91261000000000003</v>
      </c>
    </row>
    <row r="1369" spans="1:26" x14ac:dyDescent="0.25">
      <c r="D1369" s="12" t="s">
        <v>5144</v>
      </c>
      <c r="E1369" s="11"/>
      <c r="H1369" s="11"/>
      <c r="K1369" s="13">
        <f>SUM(K1367:K1368)</f>
        <v>16.122810000000001</v>
      </c>
    </row>
    <row r="1371" spans="1:26" ht="45" customHeight="1" x14ac:dyDescent="0.25">
      <c r="A1371" s="4" t="s">
        <v>5356</v>
      </c>
      <c r="B1371" s="4" t="s">
        <v>224</v>
      </c>
      <c r="C1371" s="1" t="s">
        <v>90</v>
      </c>
      <c r="D1371" s="28" t="s">
        <v>225</v>
      </c>
      <c r="E1371" s="29"/>
      <c r="F1371" s="29"/>
      <c r="G1371" s="1"/>
      <c r="H1371" s="5" t="s">
        <v>5119</v>
      </c>
      <c r="I1371" s="30">
        <v>1</v>
      </c>
      <c r="J1371" s="31"/>
      <c r="K1371" s="6">
        <f>ROUND(K1380,2)</f>
        <v>16.12</v>
      </c>
      <c r="L1371" s="1"/>
      <c r="M1371" s="1"/>
      <c r="N1371" s="1"/>
      <c r="O1371" s="1"/>
      <c r="P1371" s="1"/>
      <c r="Q1371" s="1"/>
      <c r="R1371" s="1"/>
      <c r="S1371" s="1"/>
      <c r="T1371" s="1"/>
      <c r="U1371" s="1"/>
      <c r="V1371" s="1"/>
      <c r="W1371" s="1"/>
      <c r="X1371" s="1"/>
      <c r="Y1371" s="1"/>
      <c r="Z1371" s="1"/>
    </row>
    <row r="1372" spans="1:26" x14ac:dyDescent="0.25">
      <c r="B1372" s="7" t="s">
        <v>5120</v>
      </c>
    </row>
    <row r="1373" spans="1:26" x14ac:dyDescent="0.25">
      <c r="B1373" t="s">
        <v>5172</v>
      </c>
      <c r="C1373" t="s">
        <v>9</v>
      </c>
      <c r="D1373" t="s">
        <v>5173</v>
      </c>
      <c r="E1373" s="8">
        <v>0.34470000000000001</v>
      </c>
      <c r="F1373" t="s">
        <v>5123</v>
      </c>
      <c r="G1373" t="s">
        <v>5124</v>
      </c>
      <c r="H1373" s="9">
        <v>30.41</v>
      </c>
      <c r="I1373" t="s">
        <v>5125</v>
      </c>
      <c r="J1373" s="10">
        <f>ROUND(E1373/I1371* H1373,5)</f>
        <v>10.482329999999999</v>
      </c>
      <c r="K1373" s="11"/>
    </row>
    <row r="1374" spans="1:26" x14ac:dyDescent="0.25">
      <c r="B1374" t="s">
        <v>5178</v>
      </c>
      <c r="C1374" t="s">
        <v>9</v>
      </c>
      <c r="D1374" t="s">
        <v>5179</v>
      </c>
      <c r="E1374" s="8">
        <v>0.1724</v>
      </c>
      <c r="F1374" t="s">
        <v>5123</v>
      </c>
      <c r="G1374" t="s">
        <v>5124</v>
      </c>
      <c r="H1374" s="9">
        <v>26.12</v>
      </c>
      <c r="I1374" t="s">
        <v>5125</v>
      </c>
      <c r="J1374" s="10">
        <f>ROUND(E1374/I1371* H1374,5)</f>
        <v>4.5030900000000003</v>
      </c>
      <c r="K1374" s="11"/>
    </row>
    <row r="1375" spans="1:26" x14ac:dyDescent="0.25">
      <c r="D1375" s="12" t="s">
        <v>5126</v>
      </c>
      <c r="E1375" s="11"/>
      <c r="H1375" s="11"/>
      <c r="K1375" s="9">
        <f>SUM(J1373:J1374)</f>
        <v>14.98542</v>
      </c>
    </row>
    <row r="1376" spans="1:26" x14ac:dyDescent="0.25">
      <c r="E1376" s="11"/>
      <c r="H1376" s="11"/>
      <c r="K1376" s="11"/>
    </row>
    <row r="1377" spans="1:26" x14ac:dyDescent="0.25">
      <c r="D1377" s="12" t="s">
        <v>5142</v>
      </c>
      <c r="E1377" s="11"/>
      <c r="H1377" s="11">
        <v>1.5</v>
      </c>
      <c r="I1377" t="s">
        <v>5143</v>
      </c>
      <c r="J1377">
        <f>ROUND(H1377/100*K1375,5)</f>
        <v>0.22478000000000001</v>
      </c>
      <c r="K1377" s="11"/>
    </row>
    <row r="1378" spans="1:26" x14ac:dyDescent="0.25">
      <c r="D1378" s="12" t="s">
        <v>5141</v>
      </c>
      <c r="E1378" s="11"/>
      <c r="H1378" s="11"/>
      <c r="K1378" s="13">
        <f>SUM(J1372:J1377)</f>
        <v>15.2102</v>
      </c>
    </row>
    <row r="1379" spans="1:26" x14ac:dyDescent="0.25">
      <c r="D1379" s="12" t="s">
        <v>5157</v>
      </c>
      <c r="E1379" s="11"/>
      <c r="H1379" s="11">
        <v>6</v>
      </c>
      <c r="I1379" t="s">
        <v>5143</v>
      </c>
      <c r="K1379" s="9">
        <f>ROUND(H1379/100*K1378,5)</f>
        <v>0.91261000000000003</v>
      </c>
    </row>
    <row r="1380" spans="1:26" x14ac:dyDescent="0.25">
      <c r="D1380" s="12" t="s">
        <v>5144</v>
      </c>
      <c r="E1380" s="11"/>
      <c r="H1380" s="11"/>
      <c r="K1380" s="13">
        <f>SUM(K1378:K1379)</f>
        <v>16.122810000000001</v>
      </c>
    </row>
    <row r="1382" spans="1:26" ht="45" customHeight="1" x14ac:dyDescent="0.25">
      <c r="A1382" s="4" t="s">
        <v>5357</v>
      </c>
      <c r="B1382" s="4" t="s">
        <v>226</v>
      </c>
      <c r="C1382" s="1" t="s">
        <v>90</v>
      </c>
      <c r="D1382" s="28" t="s">
        <v>227</v>
      </c>
      <c r="E1382" s="29"/>
      <c r="F1382" s="29"/>
      <c r="G1382" s="1"/>
      <c r="H1382" s="5" t="s">
        <v>5119</v>
      </c>
      <c r="I1382" s="30">
        <v>1</v>
      </c>
      <c r="J1382" s="31"/>
      <c r="K1382" s="6">
        <f>ROUND(K1391,2)</f>
        <v>21.25</v>
      </c>
      <c r="L1382" s="1"/>
      <c r="M1382" s="1"/>
      <c r="N1382" s="1"/>
      <c r="O1382" s="1"/>
      <c r="P1382" s="1"/>
      <c r="Q1382" s="1"/>
      <c r="R1382" s="1"/>
      <c r="S1382" s="1"/>
      <c r="T1382" s="1"/>
      <c r="U1382" s="1"/>
      <c r="V1382" s="1"/>
      <c r="W1382" s="1"/>
      <c r="X1382" s="1"/>
      <c r="Y1382" s="1"/>
      <c r="Z1382" s="1"/>
    </row>
    <row r="1383" spans="1:26" x14ac:dyDescent="0.25">
      <c r="B1383" s="7" t="s">
        <v>5120</v>
      </c>
    </row>
    <row r="1384" spans="1:26" x14ac:dyDescent="0.25">
      <c r="B1384" t="s">
        <v>5172</v>
      </c>
      <c r="C1384" t="s">
        <v>9</v>
      </c>
      <c r="D1384" t="s">
        <v>5173</v>
      </c>
      <c r="E1384" s="8">
        <v>0.45429999999999998</v>
      </c>
      <c r="F1384" t="s">
        <v>5123</v>
      </c>
      <c r="G1384" t="s">
        <v>5124</v>
      </c>
      <c r="H1384" s="9">
        <v>30.41</v>
      </c>
      <c r="I1384" t="s">
        <v>5125</v>
      </c>
      <c r="J1384" s="10">
        <f>ROUND(E1384/I1382* H1384,5)</f>
        <v>13.81526</v>
      </c>
      <c r="K1384" s="11"/>
    </row>
    <row r="1385" spans="1:26" x14ac:dyDescent="0.25">
      <c r="B1385" t="s">
        <v>5178</v>
      </c>
      <c r="C1385" t="s">
        <v>9</v>
      </c>
      <c r="D1385" t="s">
        <v>5179</v>
      </c>
      <c r="E1385" s="8">
        <v>0.22720000000000001</v>
      </c>
      <c r="F1385" t="s">
        <v>5123</v>
      </c>
      <c r="G1385" t="s">
        <v>5124</v>
      </c>
      <c r="H1385" s="9">
        <v>26.12</v>
      </c>
      <c r="I1385" t="s">
        <v>5125</v>
      </c>
      <c r="J1385" s="10">
        <f>ROUND(E1385/I1382* H1385,5)</f>
        <v>5.9344599999999996</v>
      </c>
      <c r="K1385" s="11"/>
    </row>
    <row r="1386" spans="1:26" x14ac:dyDescent="0.25">
      <c r="D1386" s="12" t="s">
        <v>5126</v>
      </c>
      <c r="E1386" s="11"/>
      <c r="H1386" s="11"/>
      <c r="K1386" s="9">
        <f>SUM(J1384:J1385)</f>
        <v>19.74972</v>
      </c>
    </row>
    <row r="1387" spans="1:26" x14ac:dyDescent="0.25">
      <c r="E1387" s="11"/>
      <c r="H1387" s="11"/>
      <c r="K1387" s="11"/>
    </row>
    <row r="1388" spans="1:26" x14ac:dyDescent="0.25">
      <c r="D1388" s="12" t="s">
        <v>5142</v>
      </c>
      <c r="E1388" s="11"/>
      <c r="H1388" s="11">
        <v>1.5</v>
      </c>
      <c r="I1388" t="s">
        <v>5143</v>
      </c>
      <c r="J1388">
        <f>ROUND(H1388/100*K1386,5)</f>
        <v>0.29625000000000001</v>
      </c>
      <c r="K1388" s="11"/>
    </row>
    <row r="1389" spans="1:26" x14ac:dyDescent="0.25">
      <c r="D1389" s="12" t="s">
        <v>5141</v>
      </c>
      <c r="E1389" s="11"/>
      <c r="H1389" s="11"/>
      <c r="K1389" s="13">
        <f>SUM(J1383:J1388)</f>
        <v>20.045970000000001</v>
      </c>
    </row>
    <row r="1390" spans="1:26" x14ac:dyDescent="0.25">
      <c r="D1390" s="12" t="s">
        <v>5157</v>
      </c>
      <c r="E1390" s="11"/>
      <c r="H1390" s="11">
        <v>6</v>
      </c>
      <c r="I1390" t="s">
        <v>5143</v>
      </c>
      <c r="K1390" s="9">
        <f>ROUND(H1390/100*K1389,5)</f>
        <v>1.2027600000000001</v>
      </c>
    </row>
    <row r="1391" spans="1:26" x14ac:dyDescent="0.25">
      <c r="D1391" s="12" t="s">
        <v>5144</v>
      </c>
      <c r="E1391" s="11"/>
      <c r="H1391" s="11"/>
      <c r="K1391" s="13">
        <f>SUM(K1389:K1390)</f>
        <v>21.248730000000002</v>
      </c>
    </row>
    <row r="1393" spans="1:26" ht="45" customHeight="1" x14ac:dyDescent="0.25">
      <c r="A1393" s="4" t="s">
        <v>5358</v>
      </c>
      <c r="B1393" s="4" t="s">
        <v>228</v>
      </c>
      <c r="C1393" s="1" t="s">
        <v>90</v>
      </c>
      <c r="D1393" s="28" t="s">
        <v>229</v>
      </c>
      <c r="E1393" s="29"/>
      <c r="F1393" s="29"/>
      <c r="G1393" s="1"/>
      <c r="H1393" s="5" t="s">
        <v>5119</v>
      </c>
      <c r="I1393" s="30">
        <v>1</v>
      </c>
      <c r="J1393" s="31"/>
      <c r="K1393" s="6">
        <f>ROUND(K1402,2)</f>
        <v>21.25</v>
      </c>
      <c r="L1393" s="1"/>
      <c r="M1393" s="1"/>
      <c r="N1393" s="1"/>
      <c r="O1393" s="1"/>
      <c r="P1393" s="1"/>
      <c r="Q1393" s="1"/>
      <c r="R1393" s="1"/>
      <c r="S1393" s="1"/>
      <c r="T1393" s="1"/>
      <c r="U1393" s="1"/>
      <c r="V1393" s="1"/>
      <c r="W1393" s="1"/>
      <c r="X1393" s="1"/>
      <c r="Y1393" s="1"/>
      <c r="Z1393" s="1"/>
    </row>
    <row r="1394" spans="1:26" x14ac:dyDescent="0.25">
      <c r="B1394" s="7" t="s">
        <v>5120</v>
      </c>
    </row>
    <row r="1395" spans="1:26" x14ac:dyDescent="0.25">
      <c r="B1395" t="s">
        <v>5172</v>
      </c>
      <c r="C1395" t="s">
        <v>9</v>
      </c>
      <c r="D1395" t="s">
        <v>5173</v>
      </c>
      <c r="E1395" s="8">
        <v>0.45429999999999998</v>
      </c>
      <c r="F1395" t="s">
        <v>5123</v>
      </c>
      <c r="G1395" t="s">
        <v>5124</v>
      </c>
      <c r="H1395" s="9">
        <v>30.41</v>
      </c>
      <c r="I1395" t="s">
        <v>5125</v>
      </c>
      <c r="J1395" s="10">
        <f>ROUND(E1395/I1393* H1395,5)</f>
        <v>13.81526</v>
      </c>
      <c r="K1395" s="11"/>
    </row>
    <row r="1396" spans="1:26" x14ac:dyDescent="0.25">
      <c r="B1396" t="s">
        <v>5178</v>
      </c>
      <c r="C1396" t="s">
        <v>9</v>
      </c>
      <c r="D1396" t="s">
        <v>5179</v>
      </c>
      <c r="E1396" s="8">
        <v>0.22720000000000001</v>
      </c>
      <c r="F1396" t="s">
        <v>5123</v>
      </c>
      <c r="G1396" t="s">
        <v>5124</v>
      </c>
      <c r="H1396" s="9">
        <v>26.12</v>
      </c>
      <c r="I1396" t="s">
        <v>5125</v>
      </c>
      <c r="J1396" s="10">
        <f>ROUND(E1396/I1393* H1396,5)</f>
        <v>5.9344599999999996</v>
      </c>
      <c r="K1396" s="11"/>
    </row>
    <row r="1397" spans="1:26" x14ac:dyDescent="0.25">
      <c r="D1397" s="12" t="s">
        <v>5126</v>
      </c>
      <c r="E1397" s="11"/>
      <c r="H1397" s="11"/>
      <c r="K1397" s="9">
        <f>SUM(J1395:J1396)</f>
        <v>19.74972</v>
      </c>
    </row>
    <row r="1398" spans="1:26" x14ac:dyDescent="0.25">
      <c r="E1398" s="11"/>
      <c r="H1398" s="11"/>
      <c r="K1398" s="11"/>
    </row>
    <row r="1399" spans="1:26" x14ac:dyDescent="0.25">
      <c r="D1399" s="12" t="s">
        <v>5142</v>
      </c>
      <c r="E1399" s="11"/>
      <c r="H1399" s="11">
        <v>1.5</v>
      </c>
      <c r="I1399" t="s">
        <v>5143</v>
      </c>
      <c r="J1399">
        <f>ROUND(H1399/100*K1397,5)</f>
        <v>0.29625000000000001</v>
      </c>
      <c r="K1399" s="11"/>
    </row>
    <row r="1400" spans="1:26" x14ac:dyDescent="0.25">
      <c r="D1400" s="12" t="s">
        <v>5141</v>
      </c>
      <c r="E1400" s="11"/>
      <c r="H1400" s="11"/>
      <c r="K1400" s="13">
        <f>SUM(J1394:J1399)</f>
        <v>20.045970000000001</v>
      </c>
    </row>
    <row r="1401" spans="1:26" x14ac:dyDescent="0.25">
      <c r="D1401" s="12" t="s">
        <v>5157</v>
      </c>
      <c r="E1401" s="11"/>
      <c r="H1401" s="11">
        <v>6</v>
      </c>
      <c r="I1401" t="s">
        <v>5143</v>
      </c>
      <c r="K1401" s="9">
        <f>ROUND(H1401/100*K1400,5)</f>
        <v>1.2027600000000001</v>
      </c>
    </row>
    <row r="1402" spans="1:26" x14ac:dyDescent="0.25">
      <c r="D1402" s="12" t="s">
        <v>5144</v>
      </c>
      <c r="E1402" s="11"/>
      <c r="H1402" s="11"/>
      <c r="K1402" s="13">
        <f>SUM(K1400:K1401)</f>
        <v>21.248730000000002</v>
      </c>
    </row>
    <row r="1404" spans="1:26" ht="45" customHeight="1" x14ac:dyDescent="0.25">
      <c r="A1404" s="4" t="s">
        <v>5359</v>
      </c>
      <c r="B1404" s="4" t="s">
        <v>230</v>
      </c>
      <c r="C1404" s="1" t="s">
        <v>90</v>
      </c>
      <c r="D1404" s="28" t="s">
        <v>231</v>
      </c>
      <c r="E1404" s="29"/>
      <c r="F1404" s="29"/>
      <c r="G1404" s="1"/>
      <c r="H1404" s="5" t="s">
        <v>5119</v>
      </c>
      <c r="I1404" s="30">
        <v>1</v>
      </c>
      <c r="J1404" s="31"/>
      <c r="K1404" s="6">
        <f>ROUND(K1413,2)</f>
        <v>16.12</v>
      </c>
      <c r="L1404" s="1"/>
      <c r="M1404" s="1"/>
      <c r="N1404" s="1"/>
      <c r="O1404" s="1"/>
      <c r="P1404" s="1"/>
      <c r="Q1404" s="1"/>
      <c r="R1404" s="1"/>
      <c r="S1404" s="1"/>
      <c r="T1404" s="1"/>
      <c r="U1404" s="1"/>
      <c r="V1404" s="1"/>
      <c r="W1404" s="1"/>
      <c r="X1404" s="1"/>
      <c r="Y1404" s="1"/>
      <c r="Z1404" s="1"/>
    </row>
    <row r="1405" spans="1:26" x14ac:dyDescent="0.25">
      <c r="B1405" s="7" t="s">
        <v>5120</v>
      </c>
    </row>
    <row r="1406" spans="1:26" x14ac:dyDescent="0.25">
      <c r="B1406" t="s">
        <v>5172</v>
      </c>
      <c r="C1406" t="s">
        <v>9</v>
      </c>
      <c r="D1406" t="s">
        <v>5173</v>
      </c>
      <c r="E1406" s="8">
        <v>0.34470000000000001</v>
      </c>
      <c r="F1406" t="s">
        <v>5123</v>
      </c>
      <c r="G1406" t="s">
        <v>5124</v>
      </c>
      <c r="H1406" s="9">
        <v>30.41</v>
      </c>
      <c r="I1406" t="s">
        <v>5125</v>
      </c>
      <c r="J1406" s="10">
        <f>ROUND(E1406/I1404* H1406,5)</f>
        <v>10.482329999999999</v>
      </c>
      <c r="K1406" s="11"/>
    </row>
    <row r="1407" spans="1:26" x14ac:dyDescent="0.25">
      <c r="B1407" t="s">
        <v>5178</v>
      </c>
      <c r="C1407" t="s">
        <v>9</v>
      </c>
      <c r="D1407" t="s">
        <v>5179</v>
      </c>
      <c r="E1407" s="8">
        <v>0.1724</v>
      </c>
      <c r="F1407" t="s">
        <v>5123</v>
      </c>
      <c r="G1407" t="s">
        <v>5124</v>
      </c>
      <c r="H1407" s="9">
        <v>26.12</v>
      </c>
      <c r="I1407" t="s">
        <v>5125</v>
      </c>
      <c r="J1407" s="10">
        <f>ROUND(E1407/I1404* H1407,5)</f>
        <v>4.5030900000000003</v>
      </c>
      <c r="K1407" s="11"/>
    </row>
    <row r="1408" spans="1:26" x14ac:dyDescent="0.25">
      <c r="D1408" s="12" t="s">
        <v>5126</v>
      </c>
      <c r="E1408" s="11"/>
      <c r="H1408" s="11"/>
      <c r="K1408" s="9">
        <f>SUM(J1406:J1407)</f>
        <v>14.98542</v>
      </c>
    </row>
    <row r="1409" spans="1:26" x14ac:dyDescent="0.25">
      <c r="E1409" s="11"/>
      <c r="H1409" s="11"/>
      <c r="K1409" s="11"/>
    </row>
    <row r="1410" spans="1:26" x14ac:dyDescent="0.25">
      <c r="D1410" s="12" t="s">
        <v>5142</v>
      </c>
      <c r="E1410" s="11"/>
      <c r="H1410" s="11">
        <v>1.5</v>
      </c>
      <c r="I1410" t="s">
        <v>5143</v>
      </c>
      <c r="J1410">
        <f>ROUND(H1410/100*K1408,5)</f>
        <v>0.22478000000000001</v>
      </c>
      <c r="K1410" s="11"/>
    </row>
    <row r="1411" spans="1:26" x14ac:dyDescent="0.25">
      <c r="D1411" s="12" t="s">
        <v>5141</v>
      </c>
      <c r="E1411" s="11"/>
      <c r="H1411" s="11"/>
      <c r="K1411" s="13">
        <f>SUM(J1405:J1410)</f>
        <v>15.2102</v>
      </c>
    </row>
    <row r="1412" spans="1:26" x14ac:dyDescent="0.25">
      <c r="D1412" s="12" t="s">
        <v>5157</v>
      </c>
      <c r="E1412" s="11"/>
      <c r="H1412" s="11">
        <v>6</v>
      </c>
      <c r="I1412" t="s">
        <v>5143</v>
      </c>
      <c r="K1412" s="9">
        <f>ROUND(H1412/100*K1411,5)</f>
        <v>0.91261000000000003</v>
      </c>
    </row>
    <row r="1413" spans="1:26" x14ac:dyDescent="0.25">
      <c r="D1413" s="12" t="s">
        <v>5144</v>
      </c>
      <c r="E1413" s="11"/>
      <c r="H1413" s="11"/>
      <c r="K1413" s="13">
        <f>SUM(K1411:K1412)</f>
        <v>16.122810000000001</v>
      </c>
    </row>
    <row r="1415" spans="1:26" ht="45" customHeight="1" x14ac:dyDescent="0.25">
      <c r="A1415" s="4" t="s">
        <v>5360</v>
      </c>
      <c r="B1415" s="4" t="s">
        <v>232</v>
      </c>
      <c r="C1415" s="1" t="s">
        <v>90</v>
      </c>
      <c r="D1415" s="28" t="s">
        <v>233</v>
      </c>
      <c r="E1415" s="29"/>
      <c r="F1415" s="29"/>
      <c r="G1415" s="1"/>
      <c r="H1415" s="5" t="s">
        <v>5119</v>
      </c>
      <c r="I1415" s="30">
        <v>1</v>
      </c>
      <c r="J1415" s="31"/>
      <c r="K1415" s="6">
        <f>ROUND(K1424,2)</f>
        <v>16.12</v>
      </c>
      <c r="L1415" s="1"/>
      <c r="M1415" s="1"/>
      <c r="N1415" s="1"/>
      <c r="O1415" s="1"/>
      <c r="P1415" s="1"/>
      <c r="Q1415" s="1"/>
      <c r="R1415" s="1"/>
      <c r="S1415" s="1"/>
      <c r="T1415" s="1"/>
      <c r="U1415" s="1"/>
      <c r="V1415" s="1"/>
      <c r="W1415" s="1"/>
      <c r="X1415" s="1"/>
      <c r="Y1415" s="1"/>
      <c r="Z1415" s="1"/>
    </row>
    <row r="1416" spans="1:26" x14ac:dyDescent="0.25">
      <c r="B1416" s="7" t="s">
        <v>5120</v>
      </c>
    </row>
    <row r="1417" spans="1:26" x14ac:dyDescent="0.25">
      <c r="B1417" t="s">
        <v>5172</v>
      </c>
      <c r="C1417" t="s">
        <v>9</v>
      </c>
      <c r="D1417" t="s">
        <v>5173</v>
      </c>
      <c r="E1417" s="8">
        <v>0.34470000000000001</v>
      </c>
      <c r="F1417" t="s">
        <v>5123</v>
      </c>
      <c r="G1417" t="s">
        <v>5124</v>
      </c>
      <c r="H1417" s="9">
        <v>30.41</v>
      </c>
      <c r="I1417" t="s">
        <v>5125</v>
      </c>
      <c r="J1417" s="10">
        <f>ROUND(E1417/I1415* H1417,5)</f>
        <v>10.482329999999999</v>
      </c>
      <c r="K1417" s="11"/>
    </row>
    <row r="1418" spans="1:26" x14ac:dyDescent="0.25">
      <c r="B1418" t="s">
        <v>5178</v>
      </c>
      <c r="C1418" t="s">
        <v>9</v>
      </c>
      <c r="D1418" t="s">
        <v>5179</v>
      </c>
      <c r="E1418" s="8">
        <v>0.1724</v>
      </c>
      <c r="F1418" t="s">
        <v>5123</v>
      </c>
      <c r="G1418" t="s">
        <v>5124</v>
      </c>
      <c r="H1418" s="9">
        <v>26.12</v>
      </c>
      <c r="I1418" t="s">
        <v>5125</v>
      </c>
      <c r="J1418" s="10">
        <f>ROUND(E1418/I1415* H1418,5)</f>
        <v>4.5030900000000003</v>
      </c>
      <c r="K1418" s="11"/>
    </row>
    <row r="1419" spans="1:26" x14ac:dyDescent="0.25">
      <c r="D1419" s="12" t="s">
        <v>5126</v>
      </c>
      <c r="E1419" s="11"/>
      <c r="H1419" s="11"/>
      <c r="K1419" s="9">
        <f>SUM(J1417:J1418)</f>
        <v>14.98542</v>
      </c>
    </row>
    <row r="1420" spans="1:26" x14ac:dyDescent="0.25">
      <c r="E1420" s="11"/>
      <c r="H1420" s="11"/>
      <c r="K1420" s="11"/>
    </row>
    <row r="1421" spans="1:26" x14ac:dyDescent="0.25">
      <c r="D1421" s="12" t="s">
        <v>5142</v>
      </c>
      <c r="E1421" s="11"/>
      <c r="H1421" s="11">
        <v>1.5</v>
      </c>
      <c r="I1421" t="s">
        <v>5143</v>
      </c>
      <c r="J1421">
        <f>ROUND(H1421/100*K1419,5)</f>
        <v>0.22478000000000001</v>
      </c>
      <c r="K1421" s="11"/>
    </row>
    <row r="1422" spans="1:26" x14ac:dyDescent="0.25">
      <c r="D1422" s="12" t="s">
        <v>5141</v>
      </c>
      <c r="E1422" s="11"/>
      <c r="H1422" s="11"/>
      <c r="K1422" s="13">
        <f>SUM(J1416:J1421)</f>
        <v>15.2102</v>
      </c>
    </row>
    <row r="1423" spans="1:26" x14ac:dyDescent="0.25">
      <c r="D1423" s="12" t="s">
        <v>5157</v>
      </c>
      <c r="E1423" s="11"/>
      <c r="H1423" s="11">
        <v>6</v>
      </c>
      <c r="I1423" t="s">
        <v>5143</v>
      </c>
      <c r="K1423" s="9">
        <f>ROUND(H1423/100*K1422,5)</f>
        <v>0.91261000000000003</v>
      </c>
    </row>
    <row r="1424" spans="1:26" x14ac:dyDescent="0.25">
      <c r="D1424" s="12" t="s">
        <v>5144</v>
      </c>
      <c r="E1424" s="11"/>
      <c r="H1424" s="11"/>
      <c r="K1424" s="13">
        <f>SUM(K1422:K1423)</f>
        <v>16.122810000000001</v>
      </c>
    </row>
    <row r="1426" spans="1:26" ht="45" customHeight="1" x14ac:dyDescent="0.25">
      <c r="A1426" s="4" t="s">
        <v>5361</v>
      </c>
      <c r="B1426" s="4" t="s">
        <v>234</v>
      </c>
      <c r="C1426" s="1" t="s">
        <v>90</v>
      </c>
      <c r="D1426" s="28" t="s">
        <v>235</v>
      </c>
      <c r="E1426" s="29"/>
      <c r="F1426" s="29"/>
      <c r="G1426" s="1"/>
      <c r="H1426" s="5" t="s">
        <v>5119</v>
      </c>
      <c r="I1426" s="30">
        <v>1</v>
      </c>
      <c r="J1426" s="31"/>
      <c r="K1426" s="6">
        <f>ROUND(K1435,2)</f>
        <v>14.23</v>
      </c>
      <c r="L1426" s="1"/>
      <c r="M1426" s="1"/>
      <c r="N1426" s="1"/>
      <c r="O1426" s="1"/>
      <c r="P1426" s="1"/>
      <c r="Q1426" s="1"/>
      <c r="R1426" s="1"/>
      <c r="S1426" s="1"/>
      <c r="T1426" s="1"/>
      <c r="U1426" s="1"/>
      <c r="V1426" s="1"/>
      <c r="W1426" s="1"/>
      <c r="X1426" s="1"/>
      <c r="Y1426" s="1"/>
      <c r="Z1426" s="1"/>
    </row>
    <row r="1427" spans="1:26" x14ac:dyDescent="0.25">
      <c r="B1427" s="7" t="s">
        <v>5120</v>
      </c>
    </row>
    <row r="1428" spans="1:26" x14ac:dyDescent="0.25">
      <c r="B1428" t="s">
        <v>5172</v>
      </c>
      <c r="C1428" t="s">
        <v>9</v>
      </c>
      <c r="D1428" t="s">
        <v>5173</v>
      </c>
      <c r="E1428" s="8">
        <v>0.30430000000000001</v>
      </c>
      <c r="F1428" t="s">
        <v>5123</v>
      </c>
      <c r="G1428" t="s">
        <v>5124</v>
      </c>
      <c r="H1428" s="9">
        <v>30.41</v>
      </c>
      <c r="I1428" t="s">
        <v>5125</v>
      </c>
      <c r="J1428" s="10">
        <f>ROUND(E1428/I1426* H1428,5)</f>
        <v>9.2537599999999998</v>
      </c>
      <c r="K1428" s="11"/>
    </row>
    <row r="1429" spans="1:26" x14ac:dyDescent="0.25">
      <c r="B1429" t="s">
        <v>5178</v>
      </c>
      <c r="C1429" t="s">
        <v>9</v>
      </c>
      <c r="D1429" t="s">
        <v>5179</v>
      </c>
      <c r="E1429" s="8">
        <v>0.1522</v>
      </c>
      <c r="F1429" t="s">
        <v>5123</v>
      </c>
      <c r="G1429" t="s">
        <v>5124</v>
      </c>
      <c r="H1429" s="9">
        <v>26.12</v>
      </c>
      <c r="I1429" t="s">
        <v>5125</v>
      </c>
      <c r="J1429" s="10">
        <f>ROUND(E1429/I1426* H1429,5)</f>
        <v>3.97546</v>
      </c>
      <c r="K1429" s="11"/>
    </row>
    <row r="1430" spans="1:26" x14ac:dyDescent="0.25">
      <c r="D1430" s="12" t="s">
        <v>5126</v>
      </c>
      <c r="E1430" s="11"/>
      <c r="H1430" s="11"/>
      <c r="K1430" s="9">
        <f>SUM(J1428:J1429)</f>
        <v>13.22922</v>
      </c>
    </row>
    <row r="1431" spans="1:26" x14ac:dyDescent="0.25">
      <c r="E1431" s="11"/>
      <c r="H1431" s="11"/>
      <c r="K1431" s="11"/>
    </row>
    <row r="1432" spans="1:26" x14ac:dyDescent="0.25">
      <c r="D1432" s="12" t="s">
        <v>5142</v>
      </c>
      <c r="E1432" s="11"/>
      <c r="H1432" s="11">
        <v>1.5</v>
      </c>
      <c r="I1432" t="s">
        <v>5143</v>
      </c>
      <c r="J1432">
        <f>ROUND(H1432/100*K1430,5)</f>
        <v>0.19844000000000001</v>
      </c>
      <c r="K1432" s="11"/>
    </row>
    <row r="1433" spans="1:26" x14ac:dyDescent="0.25">
      <c r="D1433" s="12" t="s">
        <v>5141</v>
      </c>
      <c r="E1433" s="11"/>
      <c r="H1433" s="11"/>
      <c r="K1433" s="13">
        <f>SUM(J1427:J1432)</f>
        <v>13.427659999999999</v>
      </c>
    </row>
    <row r="1434" spans="1:26" x14ac:dyDescent="0.25">
      <c r="D1434" s="12" t="s">
        <v>5157</v>
      </c>
      <c r="E1434" s="11"/>
      <c r="H1434" s="11">
        <v>6</v>
      </c>
      <c r="I1434" t="s">
        <v>5143</v>
      </c>
      <c r="K1434" s="9">
        <f>ROUND(H1434/100*K1433,5)</f>
        <v>0.80566000000000004</v>
      </c>
    </row>
    <row r="1435" spans="1:26" x14ac:dyDescent="0.25">
      <c r="D1435" s="12" t="s">
        <v>5144</v>
      </c>
      <c r="E1435" s="11"/>
      <c r="H1435" s="11"/>
      <c r="K1435" s="13">
        <f>SUM(K1433:K1434)</f>
        <v>14.233319999999999</v>
      </c>
    </row>
    <row r="1437" spans="1:26" ht="45" customHeight="1" x14ac:dyDescent="0.25">
      <c r="A1437" s="4" t="s">
        <v>5362</v>
      </c>
      <c r="B1437" s="4" t="s">
        <v>236</v>
      </c>
      <c r="C1437" s="1" t="s">
        <v>90</v>
      </c>
      <c r="D1437" s="28" t="s">
        <v>237</v>
      </c>
      <c r="E1437" s="29"/>
      <c r="F1437" s="29"/>
      <c r="G1437" s="1"/>
      <c r="H1437" s="5" t="s">
        <v>5119</v>
      </c>
      <c r="I1437" s="30">
        <v>1</v>
      </c>
      <c r="J1437" s="31"/>
      <c r="K1437" s="6">
        <f>ROUND(K1446,2)</f>
        <v>14.23</v>
      </c>
      <c r="L1437" s="1"/>
      <c r="M1437" s="1"/>
      <c r="N1437" s="1"/>
      <c r="O1437" s="1"/>
      <c r="P1437" s="1"/>
      <c r="Q1437" s="1"/>
      <c r="R1437" s="1"/>
      <c r="S1437" s="1"/>
      <c r="T1437" s="1"/>
      <c r="U1437" s="1"/>
      <c r="V1437" s="1"/>
      <c r="W1437" s="1"/>
      <c r="X1437" s="1"/>
      <c r="Y1437" s="1"/>
      <c r="Z1437" s="1"/>
    </row>
    <row r="1438" spans="1:26" x14ac:dyDescent="0.25">
      <c r="B1438" s="7" t="s">
        <v>5120</v>
      </c>
    </row>
    <row r="1439" spans="1:26" x14ac:dyDescent="0.25">
      <c r="B1439" t="s">
        <v>5172</v>
      </c>
      <c r="C1439" t="s">
        <v>9</v>
      </c>
      <c r="D1439" t="s">
        <v>5173</v>
      </c>
      <c r="E1439" s="8">
        <v>0.30430000000000001</v>
      </c>
      <c r="F1439" t="s">
        <v>5123</v>
      </c>
      <c r="G1439" t="s">
        <v>5124</v>
      </c>
      <c r="H1439" s="9">
        <v>30.41</v>
      </c>
      <c r="I1439" t="s">
        <v>5125</v>
      </c>
      <c r="J1439" s="10">
        <f>ROUND(E1439/I1437* H1439,5)</f>
        <v>9.2537599999999998</v>
      </c>
      <c r="K1439" s="11"/>
    </row>
    <row r="1440" spans="1:26" x14ac:dyDescent="0.25">
      <c r="B1440" t="s">
        <v>5178</v>
      </c>
      <c r="C1440" t="s">
        <v>9</v>
      </c>
      <c r="D1440" t="s">
        <v>5179</v>
      </c>
      <c r="E1440" s="8">
        <v>0.1522</v>
      </c>
      <c r="F1440" t="s">
        <v>5123</v>
      </c>
      <c r="G1440" t="s">
        <v>5124</v>
      </c>
      <c r="H1440" s="9">
        <v>26.12</v>
      </c>
      <c r="I1440" t="s">
        <v>5125</v>
      </c>
      <c r="J1440" s="10">
        <f>ROUND(E1440/I1437* H1440,5)</f>
        <v>3.97546</v>
      </c>
      <c r="K1440" s="11"/>
    </row>
    <row r="1441" spans="1:26" x14ac:dyDescent="0.25">
      <c r="D1441" s="12" t="s">
        <v>5126</v>
      </c>
      <c r="E1441" s="11"/>
      <c r="H1441" s="11"/>
      <c r="K1441" s="9">
        <f>SUM(J1439:J1440)</f>
        <v>13.22922</v>
      </c>
    </row>
    <row r="1442" spans="1:26" x14ac:dyDescent="0.25">
      <c r="E1442" s="11"/>
      <c r="H1442" s="11"/>
      <c r="K1442" s="11"/>
    </row>
    <row r="1443" spans="1:26" x14ac:dyDescent="0.25">
      <c r="D1443" s="12" t="s">
        <v>5142</v>
      </c>
      <c r="E1443" s="11"/>
      <c r="H1443" s="11">
        <v>1.5</v>
      </c>
      <c r="I1443" t="s">
        <v>5143</v>
      </c>
      <c r="J1443">
        <f>ROUND(H1443/100*K1441,5)</f>
        <v>0.19844000000000001</v>
      </c>
      <c r="K1443" s="11"/>
    </row>
    <row r="1444" spans="1:26" x14ac:dyDescent="0.25">
      <c r="D1444" s="12" t="s">
        <v>5141</v>
      </c>
      <c r="E1444" s="11"/>
      <c r="H1444" s="11"/>
      <c r="K1444" s="13">
        <f>SUM(J1438:J1443)</f>
        <v>13.427659999999999</v>
      </c>
    </row>
    <row r="1445" spans="1:26" x14ac:dyDescent="0.25">
      <c r="D1445" s="12" t="s">
        <v>5157</v>
      </c>
      <c r="E1445" s="11"/>
      <c r="H1445" s="11">
        <v>6</v>
      </c>
      <c r="I1445" t="s">
        <v>5143</v>
      </c>
      <c r="K1445" s="9">
        <f>ROUND(H1445/100*K1444,5)</f>
        <v>0.80566000000000004</v>
      </c>
    </row>
    <row r="1446" spans="1:26" x14ac:dyDescent="0.25">
      <c r="D1446" s="12" t="s">
        <v>5144</v>
      </c>
      <c r="E1446" s="11"/>
      <c r="H1446" s="11"/>
      <c r="K1446" s="13">
        <f>SUM(K1444:K1445)</f>
        <v>14.233319999999999</v>
      </c>
    </row>
    <row r="1448" spans="1:26" ht="45" customHeight="1" x14ac:dyDescent="0.25">
      <c r="A1448" s="4" t="s">
        <v>5363</v>
      </c>
      <c r="B1448" s="4" t="s">
        <v>238</v>
      </c>
      <c r="C1448" s="1" t="s">
        <v>90</v>
      </c>
      <c r="D1448" s="28" t="s">
        <v>239</v>
      </c>
      <c r="E1448" s="29"/>
      <c r="F1448" s="29"/>
      <c r="G1448" s="1"/>
      <c r="H1448" s="5" t="s">
        <v>5119</v>
      </c>
      <c r="I1448" s="30">
        <v>1</v>
      </c>
      <c r="J1448" s="31"/>
      <c r="K1448" s="6">
        <f>ROUND(K1457,2)</f>
        <v>16.12</v>
      </c>
      <c r="L1448" s="1"/>
      <c r="M1448" s="1"/>
      <c r="N1448" s="1"/>
      <c r="O1448" s="1"/>
      <c r="P1448" s="1"/>
      <c r="Q1448" s="1"/>
      <c r="R1448" s="1"/>
      <c r="S1448" s="1"/>
      <c r="T1448" s="1"/>
      <c r="U1448" s="1"/>
      <c r="V1448" s="1"/>
      <c r="W1448" s="1"/>
      <c r="X1448" s="1"/>
      <c r="Y1448" s="1"/>
      <c r="Z1448" s="1"/>
    </row>
    <row r="1449" spans="1:26" x14ac:dyDescent="0.25">
      <c r="B1449" s="7" t="s">
        <v>5120</v>
      </c>
    </row>
    <row r="1450" spans="1:26" x14ac:dyDescent="0.25">
      <c r="B1450" t="s">
        <v>5172</v>
      </c>
      <c r="C1450" t="s">
        <v>9</v>
      </c>
      <c r="D1450" t="s">
        <v>5173</v>
      </c>
      <c r="E1450" s="8">
        <v>0.34470000000000001</v>
      </c>
      <c r="F1450" t="s">
        <v>5123</v>
      </c>
      <c r="G1450" t="s">
        <v>5124</v>
      </c>
      <c r="H1450" s="9">
        <v>30.41</v>
      </c>
      <c r="I1450" t="s">
        <v>5125</v>
      </c>
      <c r="J1450" s="10">
        <f>ROUND(E1450/I1448* H1450,5)</f>
        <v>10.482329999999999</v>
      </c>
      <c r="K1450" s="11"/>
    </row>
    <row r="1451" spans="1:26" x14ac:dyDescent="0.25">
      <c r="B1451" t="s">
        <v>5178</v>
      </c>
      <c r="C1451" t="s">
        <v>9</v>
      </c>
      <c r="D1451" t="s">
        <v>5179</v>
      </c>
      <c r="E1451" s="8">
        <v>0.1724</v>
      </c>
      <c r="F1451" t="s">
        <v>5123</v>
      </c>
      <c r="G1451" t="s">
        <v>5124</v>
      </c>
      <c r="H1451" s="9">
        <v>26.12</v>
      </c>
      <c r="I1451" t="s">
        <v>5125</v>
      </c>
      <c r="J1451" s="10">
        <f>ROUND(E1451/I1448* H1451,5)</f>
        <v>4.5030900000000003</v>
      </c>
      <c r="K1451" s="11"/>
    </row>
    <row r="1452" spans="1:26" x14ac:dyDescent="0.25">
      <c r="D1452" s="12" t="s">
        <v>5126</v>
      </c>
      <c r="E1452" s="11"/>
      <c r="H1452" s="11"/>
      <c r="K1452" s="9">
        <f>SUM(J1450:J1451)</f>
        <v>14.98542</v>
      </c>
    </row>
    <row r="1453" spans="1:26" x14ac:dyDescent="0.25">
      <c r="E1453" s="11"/>
      <c r="H1453" s="11"/>
      <c r="K1453" s="11"/>
    </row>
    <row r="1454" spans="1:26" x14ac:dyDescent="0.25">
      <c r="D1454" s="12" t="s">
        <v>5142</v>
      </c>
      <c r="E1454" s="11"/>
      <c r="H1454" s="11">
        <v>1.5</v>
      </c>
      <c r="I1454" t="s">
        <v>5143</v>
      </c>
      <c r="J1454">
        <f>ROUND(H1454/100*K1452,5)</f>
        <v>0.22478000000000001</v>
      </c>
      <c r="K1454" s="11"/>
    </row>
    <row r="1455" spans="1:26" x14ac:dyDescent="0.25">
      <c r="D1455" s="12" t="s">
        <v>5141</v>
      </c>
      <c r="E1455" s="11"/>
      <c r="H1455" s="11"/>
      <c r="K1455" s="13">
        <f>SUM(J1449:J1454)</f>
        <v>15.2102</v>
      </c>
    </row>
    <row r="1456" spans="1:26" x14ac:dyDescent="0.25">
      <c r="D1456" s="12" t="s">
        <v>5157</v>
      </c>
      <c r="E1456" s="11"/>
      <c r="H1456" s="11">
        <v>6</v>
      </c>
      <c r="I1456" t="s">
        <v>5143</v>
      </c>
      <c r="K1456" s="9">
        <f>ROUND(H1456/100*K1455,5)</f>
        <v>0.91261000000000003</v>
      </c>
    </row>
    <row r="1457" spans="1:26" x14ac:dyDescent="0.25">
      <c r="D1457" s="12" t="s">
        <v>5144</v>
      </c>
      <c r="E1457" s="11"/>
      <c r="H1457" s="11"/>
      <c r="K1457" s="13">
        <f>SUM(K1455:K1456)</f>
        <v>16.122810000000001</v>
      </c>
    </row>
    <row r="1459" spans="1:26" ht="45" customHeight="1" x14ac:dyDescent="0.25">
      <c r="A1459" s="4" t="s">
        <v>5364</v>
      </c>
      <c r="B1459" s="4" t="s">
        <v>240</v>
      </c>
      <c r="C1459" s="1" t="s">
        <v>90</v>
      </c>
      <c r="D1459" s="28" t="s">
        <v>241</v>
      </c>
      <c r="E1459" s="29"/>
      <c r="F1459" s="29"/>
      <c r="G1459" s="1"/>
      <c r="H1459" s="5" t="s">
        <v>5119</v>
      </c>
      <c r="I1459" s="30">
        <v>1</v>
      </c>
      <c r="J1459" s="31"/>
      <c r="K1459" s="6">
        <f>ROUND(K1468,2)</f>
        <v>16.12</v>
      </c>
      <c r="L1459" s="1"/>
      <c r="M1459" s="1"/>
      <c r="N1459" s="1"/>
      <c r="O1459" s="1"/>
      <c r="P1459" s="1"/>
      <c r="Q1459" s="1"/>
      <c r="R1459" s="1"/>
      <c r="S1459" s="1"/>
      <c r="T1459" s="1"/>
      <c r="U1459" s="1"/>
      <c r="V1459" s="1"/>
      <c r="W1459" s="1"/>
      <c r="X1459" s="1"/>
      <c r="Y1459" s="1"/>
      <c r="Z1459" s="1"/>
    </row>
    <row r="1460" spans="1:26" x14ac:dyDescent="0.25">
      <c r="B1460" s="7" t="s">
        <v>5120</v>
      </c>
    </row>
    <row r="1461" spans="1:26" x14ac:dyDescent="0.25">
      <c r="B1461" t="s">
        <v>5172</v>
      </c>
      <c r="C1461" t="s">
        <v>9</v>
      </c>
      <c r="D1461" t="s">
        <v>5173</v>
      </c>
      <c r="E1461" s="8">
        <v>0.34470000000000001</v>
      </c>
      <c r="F1461" t="s">
        <v>5123</v>
      </c>
      <c r="G1461" t="s">
        <v>5124</v>
      </c>
      <c r="H1461" s="9">
        <v>30.41</v>
      </c>
      <c r="I1461" t="s">
        <v>5125</v>
      </c>
      <c r="J1461" s="10">
        <f>ROUND(E1461/I1459* H1461,5)</f>
        <v>10.482329999999999</v>
      </c>
      <c r="K1461" s="11"/>
    </row>
    <row r="1462" spans="1:26" x14ac:dyDescent="0.25">
      <c r="B1462" t="s">
        <v>5178</v>
      </c>
      <c r="C1462" t="s">
        <v>9</v>
      </c>
      <c r="D1462" t="s">
        <v>5179</v>
      </c>
      <c r="E1462" s="8">
        <v>0.1724</v>
      </c>
      <c r="F1462" t="s">
        <v>5123</v>
      </c>
      <c r="G1462" t="s">
        <v>5124</v>
      </c>
      <c r="H1462" s="9">
        <v>26.12</v>
      </c>
      <c r="I1462" t="s">
        <v>5125</v>
      </c>
      <c r="J1462" s="10">
        <f>ROUND(E1462/I1459* H1462,5)</f>
        <v>4.5030900000000003</v>
      </c>
      <c r="K1462" s="11"/>
    </row>
    <row r="1463" spans="1:26" x14ac:dyDescent="0.25">
      <c r="D1463" s="12" t="s">
        <v>5126</v>
      </c>
      <c r="E1463" s="11"/>
      <c r="H1463" s="11"/>
      <c r="K1463" s="9">
        <f>SUM(J1461:J1462)</f>
        <v>14.98542</v>
      </c>
    </row>
    <row r="1464" spans="1:26" x14ac:dyDescent="0.25">
      <c r="E1464" s="11"/>
      <c r="H1464" s="11"/>
      <c r="K1464" s="11"/>
    </row>
    <row r="1465" spans="1:26" x14ac:dyDescent="0.25">
      <c r="D1465" s="12" t="s">
        <v>5142</v>
      </c>
      <c r="E1465" s="11"/>
      <c r="H1465" s="11">
        <v>1.5</v>
      </c>
      <c r="I1465" t="s">
        <v>5143</v>
      </c>
      <c r="J1465">
        <f>ROUND(H1465/100*K1463,5)</f>
        <v>0.22478000000000001</v>
      </c>
      <c r="K1465" s="11"/>
    </row>
    <row r="1466" spans="1:26" x14ac:dyDescent="0.25">
      <c r="D1466" s="12" t="s">
        <v>5141</v>
      </c>
      <c r="E1466" s="11"/>
      <c r="H1466" s="11"/>
      <c r="K1466" s="13">
        <f>SUM(J1460:J1465)</f>
        <v>15.2102</v>
      </c>
    </row>
    <row r="1467" spans="1:26" x14ac:dyDescent="0.25">
      <c r="D1467" s="12" t="s">
        <v>5157</v>
      </c>
      <c r="E1467" s="11"/>
      <c r="H1467" s="11">
        <v>6</v>
      </c>
      <c r="I1467" t="s">
        <v>5143</v>
      </c>
      <c r="K1467" s="9">
        <f>ROUND(H1467/100*K1466,5)</f>
        <v>0.91261000000000003</v>
      </c>
    </row>
    <row r="1468" spans="1:26" x14ac:dyDescent="0.25">
      <c r="D1468" s="12" t="s">
        <v>5144</v>
      </c>
      <c r="E1468" s="11"/>
      <c r="H1468" s="11"/>
      <c r="K1468" s="13">
        <f>SUM(K1466:K1467)</f>
        <v>16.122810000000001</v>
      </c>
    </row>
    <row r="1470" spans="1:26" ht="45" customHeight="1" x14ac:dyDescent="0.25">
      <c r="A1470" s="4" t="s">
        <v>5365</v>
      </c>
      <c r="B1470" s="4" t="s">
        <v>242</v>
      </c>
      <c r="C1470" s="1" t="s">
        <v>90</v>
      </c>
      <c r="D1470" s="28" t="s">
        <v>243</v>
      </c>
      <c r="E1470" s="29"/>
      <c r="F1470" s="29"/>
      <c r="G1470" s="1"/>
      <c r="H1470" s="5" t="s">
        <v>5119</v>
      </c>
      <c r="I1470" s="30">
        <v>1</v>
      </c>
      <c r="J1470" s="31"/>
      <c r="K1470" s="6">
        <f>ROUND(K1479,2)</f>
        <v>21.22</v>
      </c>
      <c r="L1470" s="1"/>
      <c r="M1470" s="1"/>
      <c r="N1470" s="1"/>
      <c r="O1470" s="1"/>
      <c r="P1470" s="1"/>
      <c r="Q1470" s="1"/>
      <c r="R1470" s="1"/>
      <c r="S1470" s="1"/>
      <c r="T1470" s="1"/>
      <c r="U1470" s="1"/>
      <c r="V1470" s="1"/>
      <c r="W1470" s="1"/>
      <c r="X1470" s="1"/>
      <c r="Y1470" s="1"/>
      <c r="Z1470" s="1"/>
    </row>
    <row r="1471" spans="1:26" x14ac:dyDescent="0.25">
      <c r="B1471" s="7" t="s">
        <v>5120</v>
      </c>
    </row>
    <row r="1472" spans="1:26" x14ac:dyDescent="0.25">
      <c r="B1472" t="s">
        <v>5172</v>
      </c>
      <c r="C1472" t="s">
        <v>9</v>
      </c>
      <c r="D1472" t="s">
        <v>5173</v>
      </c>
      <c r="E1472" s="8">
        <v>0.45369999999999999</v>
      </c>
      <c r="F1472" t="s">
        <v>5123</v>
      </c>
      <c r="G1472" t="s">
        <v>5124</v>
      </c>
      <c r="H1472" s="9">
        <v>30.41</v>
      </c>
      <c r="I1472" t="s">
        <v>5125</v>
      </c>
      <c r="J1472" s="10">
        <f>ROUND(E1472/I1470* H1472,5)</f>
        <v>13.79702</v>
      </c>
      <c r="K1472" s="11"/>
    </row>
    <row r="1473" spans="1:26" x14ac:dyDescent="0.25">
      <c r="B1473" t="s">
        <v>5178</v>
      </c>
      <c r="C1473" t="s">
        <v>9</v>
      </c>
      <c r="D1473" t="s">
        <v>5179</v>
      </c>
      <c r="E1473" s="8">
        <v>0.22689999999999999</v>
      </c>
      <c r="F1473" t="s">
        <v>5123</v>
      </c>
      <c r="G1473" t="s">
        <v>5124</v>
      </c>
      <c r="H1473" s="9">
        <v>26.12</v>
      </c>
      <c r="I1473" t="s">
        <v>5125</v>
      </c>
      <c r="J1473" s="10">
        <f>ROUND(E1473/I1470* H1473,5)</f>
        <v>5.9266300000000003</v>
      </c>
      <c r="K1473" s="11"/>
    </row>
    <row r="1474" spans="1:26" x14ac:dyDescent="0.25">
      <c r="D1474" s="12" t="s">
        <v>5126</v>
      </c>
      <c r="E1474" s="11"/>
      <c r="H1474" s="11"/>
      <c r="K1474" s="9">
        <f>SUM(J1472:J1473)</f>
        <v>19.723649999999999</v>
      </c>
    </row>
    <row r="1475" spans="1:26" x14ac:dyDescent="0.25">
      <c r="E1475" s="11"/>
      <c r="H1475" s="11"/>
      <c r="K1475" s="11"/>
    </row>
    <row r="1476" spans="1:26" x14ac:dyDescent="0.25">
      <c r="D1476" s="12" t="s">
        <v>5142</v>
      </c>
      <c r="E1476" s="11"/>
      <c r="H1476" s="11">
        <v>1.5</v>
      </c>
      <c r="I1476" t="s">
        <v>5143</v>
      </c>
      <c r="J1476">
        <f>ROUND(H1476/100*K1474,5)</f>
        <v>0.29585</v>
      </c>
      <c r="K1476" s="11"/>
    </row>
    <row r="1477" spans="1:26" x14ac:dyDescent="0.25">
      <c r="D1477" s="12" t="s">
        <v>5141</v>
      </c>
      <c r="E1477" s="11"/>
      <c r="H1477" s="11"/>
      <c r="K1477" s="13">
        <f>SUM(J1471:J1476)</f>
        <v>20.019500000000001</v>
      </c>
    </row>
    <row r="1478" spans="1:26" x14ac:dyDescent="0.25">
      <c r="D1478" s="12" t="s">
        <v>5157</v>
      </c>
      <c r="E1478" s="11"/>
      <c r="H1478" s="11">
        <v>6</v>
      </c>
      <c r="I1478" t="s">
        <v>5143</v>
      </c>
      <c r="K1478" s="9">
        <f>ROUND(H1478/100*K1477,5)</f>
        <v>1.2011700000000001</v>
      </c>
    </row>
    <row r="1479" spans="1:26" x14ac:dyDescent="0.25">
      <c r="D1479" s="12" t="s">
        <v>5144</v>
      </c>
      <c r="E1479" s="11"/>
      <c r="H1479" s="11"/>
      <c r="K1479" s="13">
        <f>SUM(K1477:K1478)</f>
        <v>21.220670000000002</v>
      </c>
    </row>
    <row r="1481" spans="1:26" ht="45" customHeight="1" x14ac:dyDescent="0.25">
      <c r="A1481" s="4" t="s">
        <v>5366</v>
      </c>
      <c r="B1481" s="4" t="s">
        <v>244</v>
      </c>
      <c r="C1481" s="1" t="s">
        <v>90</v>
      </c>
      <c r="D1481" s="28" t="s">
        <v>245</v>
      </c>
      <c r="E1481" s="29"/>
      <c r="F1481" s="29"/>
      <c r="G1481" s="1"/>
      <c r="H1481" s="5" t="s">
        <v>5119</v>
      </c>
      <c r="I1481" s="30">
        <v>1</v>
      </c>
      <c r="J1481" s="31"/>
      <c r="K1481" s="6">
        <f>ROUND(K1490,2)</f>
        <v>21.22</v>
      </c>
      <c r="L1481" s="1"/>
      <c r="M1481" s="1"/>
      <c r="N1481" s="1"/>
      <c r="O1481" s="1"/>
      <c r="P1481" s="1"/>
      <c r="Q1481" s="1"/>
      <c r="R1481" s="1"/>
      <c r="S1481" s="1"/>
      <c r="T1481" s="1"/>
      <c r="U1481" s="1"/>
      <c r="V1481" s="1"/>
      <c r="W1481" s="1"/>
      <c r="X1481" s="1"/>
      <c r="Y1481" s="1"/>
      <c r="Z1481" s="1"/>
    </row>
    <row r="1482" spans="1:26" x14ac:dyDescent="0.25">
      <c r="B1482" s="7" t="s">
        <v>5120</v>
      </c>
    </row>
    <row r="1483" spans="1:26" x14ac:dyDescent="0.25">
      <c r="B1483" t="s">
        <v>5178</v>
      </c>
      <c r="C1483" t="s">
        <v>9</v>
      </c>
      <c r="D1483" t="s">
        <v>5179</v>
      </c>
      <c r="E1483" s="8">
        <v>0.22689999999999999</v>
      </c>
      <c r="F1483" t="s">
        <v>5123</v>
      </c>
      <c r="G1483" t="s">
        <v>5124</v>
      </c>
      <c r="H1483" s="9">
        <v>26.12</v>
      </c>
      <c r="I1483" t="s">
        <v>5125</v>
      </c>
      <c r="J1483" s="10">
        <f>ROUND(E1483/I1481* H1483,5)</f>
        <v>5.9266300000000003</v>
      </c>
      <c r="K1483" s="11"/>
    </row>
    <row r="1484" spans="1:26" x14ac:dyDescent="0.25">
      <c r="B1484" t="s">
        <v>5172</v>
      </c>
      <c r="C1484" t="s">
        <v>9</v>
      </c>
      <c r="D1484" t="s">
        <v>5173</v>
      </c>
      <c r="E1484" s="8">
        <v>0.45369999999999999</v>
      </c>
      <c r="F1484" t="s">
        <v>5123</v>
      </c>
      <c r="G1484" t="s">
        <v>5124</v>
      </c>
      <c r="H1484" s="9">
        <v>30.41</v>
      </c>
      <c r="I1484" t="s">
        <v>5125</v>
      </c>
      <c r="J1484" s="10">
        <f>ROUND(E1484/I1481* H1484,5)</f>
        <v>13.79702</v>
      </c>
      <c r="K1484" s="11"/>
    </row>
    <row r="1485" spans="1:26" x14ac:dyDescent="0.25">
      <c r="D1485" s="12" t="s">
        <v>5126</v>
      </c>
      <c r="E1485" s="11"/>
      <c r="H1485" s="11"/>
      <c r="K1485" s="9">
        <f>SUM(J1483:J1484)</f>
        <v>19.723649999999999</v>
      </c>
    </row>
    <row r="1486" spans="1:26" x14ac:dyDescent="0.25">
      <c r="E1486" s="11"/>
      <c r="H1486" s="11"/>
      <c r="K1486" s="11"/>
    </row>
    <row r="1487" spans="1:26" x14ac:dyDescent="0.25">
      <c r="D1487" s="12" t="s">
        <v>5142</v>
      </c>
      <c r="E1487" s="11"/>
      <c r="H1487" s="11">
        <v>1.5</v>
      </c>
      <c r="I1487" t="s">
        <v>5143</v>
      </c>
      <c r="J1487">
        <f>ROUND(H1487/100*K1485,5)</f>
        <v>0.29585</v>
      </c>
      <c r="K1487" s="11"/>
    </row>
    <row r="1488" spans="1:26" x14ac:dyDescent="0.25">
      <c r="D1488" s="12" t="s">
        <v>5141</v>
      </c>
      <c r="E1488" s="11"/>
      <c r="H1488" s="11"/>
      <c r="K1488" s="13">
        <f>SUM(J1482:J1487)</f>
        <v>20.019500000000001</v>
      </c>
    </row>
    <row r="1489" spans="1:26" x14ac:dyDescent="0.25">
      <c r="D1489" s="12" t="s">
        <v>5157</v>
      </c>
      <c r="E1489" s="11"/>
      <c r="H1489" s="11">
        <v>6</v>
      </c>
      <c r="I1489" t="s">
        <v>5143</v>
      </c>
      <c r="K1489" s="9">
        <f>ROUND(H1489/100*K1488,5)</f>
        <v>1.2011700000000001</v>
      </c>
    </row>
    <row r="1490" spans="1:26" x14ac:dyDescent="0.25">
      <c r="D1490" s="12" t="s">
        <v>5144</v>
      </c>
      <c r="E1490" s="11"/>
      <c r="H1490" s="11"/>
      <c r="K1490" s="13">
        <f>SUM(K1488:K1489)</f>
        <v>21.220670000000002</v>
      </c>
    </row>
    <row r="1492" spans="1:26" ht="45" customHeight="1" x14ac:dyDescent="0.25">
      <c r="A1492" s="4" t="s">
        <v>5367</v>
      </c>
      <c r="B1492" s="4" t="s">
        <v>246</v>
      </c>
      <c r="C1492" s="1" t="s">
        <v>90</v>
      </c>
      <c r="D1492" s="28" t="s">
        <v>247</v>
      </c>
      <c r="E1492" s="29"/>
      <c r="F1492" s="29"/>
      <c r="G1492" s="1"/>
      <c r="H1492" s="5" t="s">
        <v>5119</v>
      </c>
      <c r="I1492" s="30">
        <v>1</v>
      </c>
      <c r="J1492" s="31"/>
      <c r="K1492" s="6">
        <f>ROUND(K1501,2)</f>
        <v>21.22</v>
      </c>
      <c r="L1492" s="1"/>
      <c r="M1492" s="1"/>
      <c r="N1492" s="1"/>
      <c r="O1492" s="1"/>
      <c r="P1492" s="1"/>
      <c r="Q1492" s="1"/>
      <c r="R1492" s="1"/>
      <c r="S1492" s="1"/>
      <c r="T1492" s="1"/>
      <c r="U1492" s="1"/>
      <c r="V1492" s="1"/>
      <c r="W1492" s="1"/>
      <c r="X1492" s="1"/>
      <c r="Y1492" s="1"/>
      <c r="Z1492" s="1"/>
    </row>
    <row r="1493" spans="1:26" x14ac:dyDescent="0.25">
      <c r="B1493" s="7" t="s">
        <v>5120</v>
      </c>
    </row>
    <row r="1494" spans="1:26" x14ac:dyDescent="0.25">
      <c r="B1494" t="s">
        <v>5172</v>
      </c>
      <c r="C1494" t="s">
        <v>9</v>
      </c>
      <c r="D1494" t="s">
        <v>5173</v>
      </c>
      <c r="E1494" s="8">
        <v>0.45369999999999999</v>
      </c>
      <c r="F1494" t="s">
        <v>5123</v>
      </c>
      <c r="G1494" t="s">
        <v>5124</v>
      </c>
      <c r="H1494" s="9">
        <v>30.41</v>
      </c>
      <c r="I1494" t="s">
        <v>5125</v>
      </c>
      <c r="J1494" s="10">
        <f>ROUND(E1494/I1492* H1494,5)</f>
        <v>13.79702</v>
      </c>
      <c r="K1494" s="11"/>
    </row>
    <row r="1495" spans="1:26" x14ac:dyDescent="0.25">
      <c r="B1495" t="s">
        <v>5178</v>
      </c>
      <c r="C1495" t="s">
        <v>9</v>
      </c>
      <c r="D1495" t="s">
        <v>5179</v>
      </c>
      <c r="E1495" s="8">
        <v>0.22689999999999999</v>
      </c>
      <c r="F1495" t="s">
        <v>5123</v>
      </c>
      <c r="G1495" t="s">
        <v>5124</v>
      </c>
      <c r="H1495" s="9">
        <v>26.12</v>
      </c>
      <c r="I1495" t="s">
        <v>5125</v>
      </c>
      <c r="J1495" s="10">
        <f>ROUND(E1495/I1492* H1495,5)</f>
        <v>5.9266300000000003</v>
      </c>
      <c r="K1495" s="11"/>
    </row>
    <row r="1496" spans="1:26" x14ac:dyDescent="0.25">
      <c r="D1496" s="12" t="s">
        <v>5126</v>
      </c>
      <c r="E1496" s="11"/>
      <c r="H1496" s="11"/>
      <c r="K1496" s="9">
        <f>SUM(J1494:J1495)</f>
        <v>19.723649999999999</v>
      </c>
    </row>
    <row r="1497" spans="1:26" x14ac:dyDescent="0.25">
      <c r="E1497" s="11"/>
      <c r="H1497" s="11"/>
      <c r="K1497" s="11"/>
    </row>
    <row r="1498" spans="1:26" x14ac:dyDescent="0.25">
      <c r="D1498" s="12" t="s">
        <v>5142</v>
      </c>
      <c r="E1498" s="11"/>
      <c r="H1498" s="11">
        <v>1.5</v>
      </c>
      <c r="I1498" t="s">
        <v>5143</v>
      </c>
      <c r="J1498">
        <f>ROUND(H1498/100*K1496,5)</f>
        <v>0.29585</v>
      </c>
      <c r="K1498" s="11"/>
    </row>
    <row r="1499" spans="1:26" x14ac:dyDescent="0.25">
      <c r="D1499" s="12" t="s">
        <v>5141</v>
      </c>
      <c r="E1499" s="11"/>
      <c r="H1499" s="11"/>
      <c r="K1499" s="13">
        <f>SUM(J1493:J1498)</f>
        <v>20.019500000000001</v>
      </c>
    </row>
    <row r="1500" spans="1:26" x14ac:dyDescent="0.25">
      <c r="D1500" s="12" t="s">
        <v>5157</v>
      </c>
      <c r="E1500" s="11"/>
      <c r="H1500" s="11">
        <v>6</v>
      </c>
      <c r="I1500" t="s">
        <v>5143</v>
      </c>
      <c r="K1500" s="9">
        <f>ROUND(H1500/100*K1499,5)</f>
        <v>1.2011700000000001</v>
      </c>
    </row>
    <row r="1501" spans="1:26" x14ac:dyDescent="0.25">
      <c r="D1501" s="12" t="s">
        <v>5144</v>
      </c>
      <c r="E1501" s="11"/>
      <c r="H1501" s="11"/>
      <c r="K1501" s="13">
        <f>SUM(K1499:K1500)</f>
        <v>21.220670000000002</v>
      </c>
    </row>
    <row r="1503" spans="1:26" ht="45" customHeight="1" x14ac:dyDescent="0.25">
      <c r="A1503" s="4" t="s">
        <v>5368</v>
      </c>
      <c r="B1503" s="4" t="s">
        <v>248</v>
      </c>
      <c r="C1503" s="1" t="s">
        <v>90</v>
      </c>
      <c r="D1503" s="28" t="s">
        <v>249</v>
      </c>
      <c r="E1503" s="29"/>
      <c r="F1503" s="29"/>
      <c r="G1503" s="1"/>
      <c r="H1503" s="5" t="s">
        <v>5119</v>
      </c>
      <c r="I1503" s="30">
        <v>1</v>
      </c>
      <c r="J1503" s="31"/>
      <c r="K1503" s="6">
        <f>ROUND(K1512,2)</f>
        <v>21.22</v>
      </c>
      <c r="L1503" s="1"/>
      <c r="M1503" s="1"/>
      <c r="N1503" s="1"/>
      <c r="O1503" s="1"/>
      <c r="P1503" s="1"/>
      <c r="Q1503" s="1"/>
      <c r="R1503" s="1"/>
      <c r="S1503" s="1"/>
      <c r="T1503" s="1"/>
      <c r="U1503" s="1"/>
      <c r="V1503" s="1"/>
      <c r="W1503" s="1"/>
      <c r="X1503" s="1"/>
      <c r="Y1503" s="1"/>
      <c r="Z1503" s="1"/>
    </row>
    <row r="1504" spans="1:26" x14ac:dyDescent="0.25">
      <c r="B1504" s="7" t="s">
        <v>5120</v>
      </c>
    </row>
    <row r="1505" spans="1:26" x14ac:dyDescent="0.25">
      <c r="B1505" t="s">
        <v>5172</v>
      </c>
      <c r="C1505" t="s">
        <v>9</v>
      </c>
      <c r="D1505" t="s">
        <v>5173</v>
      </c>
      <c r="E1505" s="8">
        <v>0.45369999999999999</v>
      </c>
      <c r="F1505" t="s">
        <v>5123</v>
      </c>
      <c r="G1505" t="s">
        <v>5124</v>
      </c>
      <c r="H1505" s="9">
        <v>30.41</v>
      </c>
      <c r="I1505" t="s">
        <v>5125</v>
      </c>
      <c r="J1505" s="10">
        <f>ROUND(E1505/I1503* H1505,5)</f>
        <v>13.79702</v>
      </c>
      <c r="K1505" s="11"/>
    </row>
    <row r="1506" spans="1:26" x14ac:dyDescent="0.25">
      <c r="B1506" t="s">
        <v>5178</v>
      </c>
      <c r="C1506" t="s">
        <v>9</v>
      </c>
      <c r="D1506" t="s">
        <v>5179</v>
      </c>
      <c r="E1506" s="8">
        <v>0.22689999999999999</v>
      </c>
      <c r="F1506" t="s">
        <v>5123</v>
      </c>
      <c r="G1506" t="s">
        <v>5124</v>
      </c>
      <c r="H1506" s="9">
        <v>26.12</v>
      </c>
      <c r="I1506" t="s">
        <v>5125</v>
      </c>
      <c r="J1506" s="10">
        <f>ROUND(E1506/I1503* H1506,5)</f>
        <v>5.9266300000000003</v>
      </c>
      <c r="K1506" s="11"/>
    </row>
    <row r="1507" spans="1:26" x14ac:dyDescent="0.25">
      <c r="D1507" s="12" t="s">
        <v>5126</v>
      </c>
      <c r="E1507" s="11"/>
      <c r="H1507" s="11"/>
      <c r="K1507" s="9">
        <f>SUM(J1505:J1506)</f>
        <v>19.723649999999999</v>
      </c>
    </row>
    <row r="1508" spans="1:26" x14ac:dyDescent="0.25">
      <c r="E1508" s="11"/>
      <c r="H1508" s="11"/>
      <c r="K1508" s="11"/>
    </row>
    <row r="1509" spans="1:26" x14ac:dyDescent="0.25">
      <c r="D1509" s="12" t="s">
        <v>5142</v>
      </c>
      <c r="E1509" s="11"/>
      <c r="H1509" s="11">
        <v>1.5</v>
      </c>
      <c r="I1509" t="s">
        <v>5143</v>
      </c>
      <c r="J1509">
        <f>ROUND(H1509/100*K1507,5)</f>
        <v>0.29585</v>
      </c>
      <c r="K1509" s="11"/>
    </row>
    <row r="1510" spans="1:26" x14ac:dyDescent="0.25">
      <c r="D1510" s="12" t="s">
        <v>5141</v>
      </c>
      <c r="E1510" s="11"/>
      <c r="H1510" s="11"/>
      <c r="K1510" s="13">
        <f>SUM(J1504:J1509)</f>
        <v>20.019500000000001</v>
      </c>
    </row>
    <row r="1511" spans="1:26" x14ac:dyDescent="0.25">
      <c r="D1511" s="12" t="s">
        <v>5157</v>
      </c>
      <c r="E1511" s="11"/>
      <c r="H1511" s="11">
        <v>6</v>
      </c>
      <c r="I1511" t="s">
        <v>5143</v>
      </c>
      <c r="K1511" s="9">
        <f>ROUND(H1511/100*K1510,5)</f>
        <v>1.2011700000000001</v>
      </c>
    </row>
    <row r="1512" spans="1:26" x14ac:dyDescent="0.25">
      <c r="D1512" s="12" t="s">
        <v>5144</v>
      </c>
      <c r="E1512" s="11"/>
      <c r="H1512" s="11"/>
      <c r="K1512" s="13">
        <f>SUM(K1510:K1511)</f>
        <v>21.220670000000002</v>
      </c>
    </row>
    <row r="1514" spans="1:26" ht="45" customHeight="1" x14ac:dyDescent="0.25">
      <c r="A1514" s="4" t="s">
        <v>5369</v>
      </c>
      <c r="B1514" s="4" t="s">
        <v>250</v>
      </c>
      <c r="C1514" s="1" t="s">
        <v>90</v>
      </c>
      <c r="D1514" s="28" t="s">
        <v>251</v>
      </c>
      <c r="E1514" s="29"/>
      <c r="F1514" s="29"/>
      <c r="G1514" s="1"/>
      <c r="H1514" s="5" t="s">
        <v>5119</v>
      </c>
      <c r="I1514" s="30">
        <v>1</v>
      </c>
      <c r="J1514" s="31"/>
      <c r="K1514" s="6">
        <f>ROUND(K1523,2)</f>
        <v>18.95</v>
      </c>
      <c r="L1514" s="1"/>
      <c r="M1514" s="1"/>
      <c r="N1514" s="1"/>
      <c r="O1514" s="1"/>
      <c r="P1514" s="1"/>
      <c r="Q1514" s="1"/>
      <c r="R1514" s="1"/>
      <c r="S1514" s="1"/>
      <c r="T1514" s="1"/>
      <c r="U1514" s="1"/>
      <c r="V1514" s="1"/>
      <c r="W1514" s="1"/>
      <c r="X1514" s="1"/>
      <c r="Y1514" s="1"/>
      <c r="Z1514" s="1"/>
    </row>
    <row r="1515" spans="1:26" x14ac:dyDescent="0.25">
      <c r="B1515" s="7" t="s">
        <v>5120</v>
      </c>
    </row>
    <row r="1516" spans="1:26" x14ac:dyDescent="0.25">
      <c r="B1516" t="s">
        <v>5178</v>
      </c>
      <c r="C1516" t="s">
        <v>9</v>
      </c>
      <c r="D1516" t="s">
        <v>5179</v>
      </c>
      <c r="E1516" s="8">
        <v>0.2026</v>
      </c>
      <c r="F1516" t="s">
        <v>5123</v>
      </c>
      <c r="G1516" t="s">
        <v>5124</v>
      </c>
      <c r="H1516" s="9">
        <v>26.12</v>
      </c>
      <c r="I1516" t="s">
        <v>5125</v>
      </c>
      <c r="J1516" s="10">
        <f>ROUND(E1516/I1514* H1516,5)</f>
        <v>5.2919099999999997</v>
      </c>
      <c r="K1516" s="11"/>
    </row>
    <row r="1517" spans="1:26" x14ac:dyDescent="0.25">
      <c r="B1517" t="s">
        <v>5172</v>
      </c>
      <c r="C1517" t="s">
        <v>9</v>
      </c>
      <c r="D1517" t="s">
        <v>5173</v>
      </c>
      <c r="E1517" s="8">
        <v>0.4052</v>
      </c>
      <c r="F1517" t="s">
        <v>5123</v>
      </c>
      <c r="G1517" t="s">
        <v>5124</v>
      </c>
      <c r="H1517" s="9">
        <v>30.41</v>
      </c>
      <c r="I1517" t="s">
        <v>5125</v>
      </c>
      <c r="J1517" s="10">
        <f>ROUND(E1517/I1514* H1517,5)</f>
        <v>12.32213</v>
      </c>
      <c r="K1517" s="11"/>
    </row>
    <row r="1518" spans="1:26" x14ac:dyDescent="0.25">
      <c r="D1518" s="12" t="s">
        <v>5126</v>
      </c>
      <c r="E1518" s="11"/>
      <c r="H1518" s="11"/>
      <c r="K1518" s="9">
        <f>SUM(J1516:J1517)</f>
        <v>17.614039999999999</v>
      </c>
    </row>
    <row r="1519" spans="1:26" x14ac:dyDescent="0.25">
      <c r="E1519" s="11"/>
      <c r="H1519" s="11"/>
      <c r="K1519" s="11"/>
    </row>
    <row r="1520" spans="1:26" x14ac:dyDescent="0.25">
      <c r="D1520" s="12" t="s">
        <v>5142</v>
      </c>
      <c r="E1520" s="11"/>
      <c r="H1520" s="11">
        <v>1.5</v>
      </c>
      <c r="I1520" t="s">
        <v>5143</v>
      </c>
      <c r="J1520">
        <f>ROUND(H1520/100*K1518,5)</f>
        <v>0.26421</v>
      </c>
      <c r="K1520" s="11"/>
    </row>
    <row r="1521" spans="1:26" x14ac:dyDescent="0.25">
      <c r="D1521" s="12" t="s">
        <v>5141</v>
      </c>
      <c r="E1521" s="11"/>
      <c r="H1521" s="11"/>
      <c r="K1521" s="13">
        <f>SUM(J1515:J1520)</f>
        <v>17.878249999999998</v>
      </c>
    </row>
    <row r="1522" spans="1:26" x14ac:dyDescent="0.25">
      <c r="D1522" s="12" t="s">
        <v>5157</v>
      </c>
      <c r="E1522" s="11"/>
      <c r="H1522" s="11">
        <v>6</v>
      </c>
      <c r="I1522" t="s">
        <v>5143</v>
      </c>
      <c r="K1522" s="9">
        <f>ROUND(H1522/100*K1521,5)</f>
        <v>1.0727</v>
      </c>
    </row>
    <row r="1523" spans="1:26" x14ac:dyDescent="0.25">
      <c r="D1523" s="12" t="s">
        <v>5144</v>
      </c>
      <c r="E1523" s="11"/>
      <c r="H1523" s="11"/>
      <c r="K1523" s="13">
        <f>SUM(K1521:K1522)</f>
        <v>18.950949999999999</v>
      </c>
    </row>
    <row r="1525" spans="1:26" ht="45" customHeight="1" x14ac:dyDescent="0.25">
      <c r="A1525" s="4" t="s">
        <v>5370</v>
      </c>
      <c r="B1525" s="4" t="s">
        <v>252</v>
      </c>
      <c r="C1525" s="1" t="s">
        <v>90</v>
      </c>
      <c r="D1525" s="28" t="s">
        <v>253</v>
      </c>
      <c r="E1525" s="29"/>
      <c r="F1525" s="29"/>
      <c r="G1525" s="1"/>
      <c r="H1525" s="5" t="s">
        <v>5119</v>
      </c>
      <c r="I1525" s="30">
        <v>1</v>
      </c>
      <c r="J1525" s="31"/>
      <c r="K1525" s="6">
        <f>ROUND(K1534,2)</f>
        <v>22.8</v>
      </c>
      <c r="L1525" s="1"/>
      <c r="M1525" s="1"/>
      <c r="N1525" s="1"/>
      <c r="O1525" s="1"/>
      <c r="P1525" s="1"/>
      <c r="Q1525" s="1"/>
      <c r="R1525" s="1"/>
      <c r="S1525" s="1"/>
      <c r="T1525" s="1"/>
      <c r="U1525" s="1"/>
      <c r="V1525" s="1"/>
      <c r="W1525" s="1"/>
      <c r="X1525" s="1"/>
      <c r="Y1525" s="1"/>
      <c r="Z1525" s="1"/>
    </row>
    <row r="1526" spans="1:26" x14ac:dyDescent="0.25">
      <c r="B1526" s="7" t="s">
        <v>5120</v>
      </c>
    </row>
    <row r="1527" spans="1:26" x14ac:dyDescent="0.25">
      <c r="B1527" t="s">
        <v>5178</v>
      </c>
      <c r="C1527" t="s">
        <v>9</v>
      </c>
      <c r="D1527" t="s">
        <v>5179</v>
      </c>
      <c r="E1527" s="8">
        <v>0.24379999999999999</v>
      </c>
      <c r="F1527" t="s">
        <v>5123</v>
      </c>
      <c r="G1527" t="s">
        <v>5124</v>
      </c>
      <c r="H1527" s="9">
        <v>26.12</v>
      </c>
      <c r="I1527" t="s">
        <v>5125</v>
      </c>
      <c r="J1527" s="10">
        <f>ROUND(E1527/I1525* H1527,5)</f>
        <v>6.3680599999999998</v>
      </c>
      <c r="K1527" s="11"/>
    </row>
    <row r="1528" spans="1:26" x14ac:dyDescent="0.25">
      <c r="B1528" t="s">
        <v>5172</v>
      </c>
      <c r="C1528" t="s">
        <v>9</v>
      </c>
      <c r="D1528" t="s">
        <v>5173</v>
      </c>
      <c r="E1528" s="8">
        <v>0.48759999999999998</v>
      </c>
      <c r="F1528" t="s">
        <v>5123</v>
      </c>
      <c r="G1528" t="s">
        <v>5124</v>
      </c>
      <c r="H1528" s="9">
        <v>30.41</v>
      </c>
      <c r="I1528" t="s">
        <v>5125</v>
      </c>
      <c r="J1528" s="10">
        <f>ROUND(E1528/I1525* H1528,5)</f>
        <v>14.827920000000001</v>
      </c>
      <c r="K1528" s="11"/>
    </row>
    <row r="1529" spans="1:26" x14ac:dyDescent="0.25">
      <c r="D1529" s="12" t="s">
        <v>5126</v>
      </c>
      <c r="E1529" s="11"/>
      <c r="H1529" s="11"/>
      <c r="K1529" s="9">
        <f>SUM(J1527:J1528)</f>
        <v>21.195979999999999</v>
      </c>
    </row>
    <row r="1530" spans="1:26" x14ac:dyDescent="0.25">
      <c r="E1530" s="11"/>
      <c r="H1530" s="11"/>
      <c r="K1530" s="11"/>
    </row>
    <row r="1531" spans="1:26" x14ac:dyDescent="0.25">
      <c r="D1531" s="12" t="s">
        <v>5142</v>
      </c>
      <c r="E1531" s="11"/>
      <c r="H1531" s="11">
        <v>1.5</v>
      </c>
      <c r="I1531" t="s">
        <v>5143</v>
      </c>
      <c r="J1531">
        <f>ROUND(H1531/100*K1529,5)</f>
        <v>0.31794</v>
      </c>
      <c r="K1531" s="11"/>
    </row>
    <row r="1532" spans="1:26" x14ac:dyDescent="0.25">
      <c r="D1532" s="12" t="s">
        <v>5141</v>
      </c>
      <c r="E1532" s="11"/>
      <c r="H1532" s="11"/>
      <c r="K1532" s="13">
        <f>SUM(J1526:J1531)</f>
        <v>21.513919999999999</v>
      </c>
    </row>
    <row r="1533" spans="1:26" x14ac:dyDescent="0.25">
      <c r="D1533" s="12" t="s">
        <v>5157</v>
      </c>
      <c r="E1533" s="11"/>
      <c r="H1533" s="11">
        <v>6</v>
      </c>
      <c r="I1533" t="s">
        <v>5143</v>
      </c>
      <c r="K1533" s="9">
        <f>ROUND(H1533/100*K1532,5)</f>
        <v>1.29084</v>
      </c>
    </row>
    <row r="1534" spans="1:26" x14ac:dyDescent="0.25">
      <c r="D1534" s="12" t="s">
        <v>5144</v>
      </c>
      <c r="E1534" s="11"/>
      <c r="H1534" s="11"/>
      <c r="K1534" s="13">
        <f>SUM(K1532:K1533)</f>
        <v>22.804759999999998</v>
      </c>
    </row>
    <row r="1536" spans="1:26" ht="45" customHeight="1" x14ac:dyDescent="0.25">
      <c r="A1536" s="4" t="s">
        <v>5371</v>
      </c>
      <c r="B1536" s="4" t="s">
        <v>254</v>
      </c>
      <c r="C1536" s="1" t="s">
        <v>90</v>
      </c>
      <c r="D1536" s="28" t="s">
        <v>255</v>
      </c>
      <c r="E1536" s="29"/>
      <c r="F1536" s="29"/>
      <c r="G1536" s="1"/>
      <c r="H1536" s="5" t="s">
        <v>5119</v>
      </c>
      <c r="I1536" s="30">
        <v>1</v>
      </c>
      <c r="J1536" s="31"/>
      <c r="K1536" s="6">
        <f>ROUND(K1545,2)</f>
        <v>22.75</v>
      </c>
      <c r="L1536" s="1"/>
      <c r="M1536" s="1"/>
      <c r="N1536" s="1"/>
      <c r="O1536" s="1"/>
      <c r="P1536" s="1"/>
      <c r="Q1536" s="1"/>
      <c r="R1536" s="1"/>
      <c r="S1536" s="1"/>
      <c r="T1536" s="1"/>
      <c r="U1536" s="1"/>
      <c r="V1536" s="1"/>
      <c r="W1536" s="1"/>
      <c r="X1536" s="1"/>
      <c r="Y1536" s="1"/>
      <c r="Z1536" s="1"/>
    </row>
    <row r="1537" spans="1:26" x14ac:dyDescent="0.25">
      <c r="B1537" s="7" t="s">
        <v>5120</v>
      </c>
    </row>
    <row r="1538" spans="1:26" x14ac:dyDescent="0.25">
      <c r="B1538" t="s">
        <v>5178</v>
      </c>
      <c r="C1538" t="s">
        <v>9</v>
      </c>
      <c r="D1538" t="s">
        <v>5179</v>
      </c>
      <c r="E1538" s="8">
        <v>0.2432</v>
      </c>
      <c r="F1538" t="s">
        <v>5123</v>
      </c>
      <c r="G1538" t="s">
        <v>5124</v>
      </c>
      <c r="H1538" s="9">
        <v>26.12</v>
      </c>
      <c r="I1538" t="s">
        <v>5125</v>
      </c>
      <c r="J1538" s="10">
        <f>ROUND(E1538/I1536* H1538,5)</f>
        <v>6.3523800000000001</v>
      </c>
      <c r="K1538" s="11"/>
    </row>
    <row r="1539" spans="1:26" x14ac:dyDescent="0.25">
      <c r="B1539" t="s">
        <v>5172</v>
      </c>
      <c r="C1539" t="s">
        <v>9</v>
      </c>
      <c r="D1539" t="s">
        <v>5173</v>
      </c>
      <c r="E1539" s="8">
        <v>0.4864</v>
      </c>
      <c r="F1539" t="s">
        <v>5123</v>
      </c>
      <c r="G1539" t="s">
        <v>5124</v>
      </c>
      <c r="H1539" s="9">
        <v>30.41</v>
      </c>
      <c r="I1539" t="s">
        <v>5125</v>
      </c>
      <c r="J1539" s="10">
        <f>ROUND(E1539/I1536* H1539,5)</f>
        <v>14.79142</v>
      </c>
      <c r="K1539" s="11"/>
    </row>
    <row r="1540" spans="1:26" x14ac:dyDescent="0.25">
      <c r="D1540" s="12" t="s">
        <v>5126</v>
      </c>
      <c r="E1540" s="11"/>
      <c r="H1540" s="11"/>
      <c r="K1540" s="9">
        <f>SUM(J1538:J1539)</f>
        <v>21.143799999999999</v>
      </c>
    </row>
    <row r="1541" spans="1:26" x14ac:dyDescent="0.25">
      <c r="E1541" s="11"/>
      <c r="H1541" s="11"/>
      <c r="K1541" s="11"/>
    </row>
    <row r="1542" spans="1:26" x14ac:dyDescent="0.25">
      <c r="D1542" s="12" t="s">
        <v>5142</v>
      </c>
      <c r="E1542" s="11"/>
      <c r="H1542" s="11">
        <v>1.5</v>
      </c>
      <c r="I1542" t="s">
        <v>5143</v>
      </c>
      <c r="J1542">
        <f>ROUND(H1542/100*K1540,5)</f>
        <v>0.31716</v>
      </c>
      <c r="K1542" s="11"/>
    </row>
    <row r="1543" spans="1:26" x14ac:dyDescent="0.25">
      <c r="D1543" s="12" t="s">
        <v>5141</v>
      </c>
      <c r="E1543" s="11"/>
      <c r="H1543" s="11"/>
      <c r="K1543" s="13">
        <f>SUM(J1537:J1542)</f>
        <v>21.46096</v>
      </c>
    </row>
    <row r="1544" spans="1:26" x14ac:dyDescent="0.25">
      <c r="D1544" s="12" t="s">
        <v>5157</v>
      </c>
      <c r="E1544" s="11"/>
      <c r="H1544" s="11">
        <v>6</v>
      </c>
      <c r="I1544" t="s">
        <v>5143</v>
      </c>
      <c r="K1544" s="9">
        <f>ROUND(H1544/100*K1543,5)</f>
        <v>1.28766</v>
      </c>
    </row>
    <row r="1545" spans="1:26" x14ac:dyDescent="0.25">
      <c r="D1545" s="12" t="s">
        <v>5144</v>
      </c>
      <c r="E1545" s="11"/>
      <c r="H1545" s="11"/>
      <c r="K1545" s="13">
        <f>SUM(K1543:K1544)</f>
        <v>22.748619999999999</v>
      </c>
    </row>
    <row r="1547" spans="1:26" ht="45" customHeight="1" x14ac:dyDescent="0.25">
      <c r="A1547" s="4" t="s">
        <v>5372</v>
      </c>
      <c r="B1547" s="4" t="s">
        <v>256</v>
      </c>
      <c r="C1547" s="1" t="s">
        <v>90</v>
      </c>
      <c r="D1547" s="28" t="s">
        <v>257</v>
      </c>
      <c r="E1547" s="29"/>
      <c r="F1547" s="29"/>
      <c r="G1547" s="1"/>
      <c r="H1547" s="5" t="s">
        <v>5119</v>
      </c>
      <c r="I1547" s="30">
        <v>1</v>
      </c>
      <c r="J1547" s="31"/>
      <c r="K1547" s="6">
        <f>ROUND(K1556,2)</f>
        <v>18.95</v>
      </c>
      <c r="L1547" s="1"/>
      <c r="M1547" s="1"/>
      <c r="N1547" s="1"/>
      <c r="O1547" s="1"/>
      <c r="P1547" s="1"/>
      <c r="Q1547" s="1"/>
      <c r="R1547" s="1"/>
      <c r="S1547" s="1"/>
      <c r="T1547" s="1"/>
      <c r="U1547" s="1"/>
      <c r="V1547" s="1"/>
      <c r="W1547" s="1"/>
      <c r="X1547" s="1"/>
      <c r="Y1547" s="1"/>
      <c r="Z1547" s="1"/>
    </row>
    <row r="1548" spans="1:26" x14ac:dyDescent="0.25">
      <c r="B1548" s="7" t="s">
        <v>5120</v>
      </c>
    </row>
    <row r="1549" spans="1:26" x14ac:dyDescent="0.25">
      <c r="B1549" t="s">
        <v>5172</v>
      </c>
      <c r="C1549" t="s">
        <v>9</v>
      </c>
      <c r="D1549" t="s">
        <v>5173</v>
      </c>
      <c r="E1549" s="8">
        <v>0.4052</v>
      </c>
      <c r="F1549" t="s">
        <v>5123</v>
      </c>
      <c r="G1549" t="s">
        <v>5124</v>
      </c>
      <c r="H1549" s="9">
        <v>30.41</v>
      </c>
      <c r="I1549" t="s">
        <v>5125</v>
      </c>
      <c r="J1549" s="10">
        <f>ROUND(E1549/I1547* H1549,5)</f>
        <v>12.32213</v>
      </c>
      <c r="K1549" s="11"/>
    </row>
    <row r="1550" spans="1:26" x14ac:dyDescent="0.25">
      <c r="B1550" t="s">
        <v>5178</v>
      </c>
      <c r="C1550" t="s">
        <v>9</v>
      </c>
      <c r="D1550" t="s">
        <v>5179</v>
      </c>
      <c r="E1550" s="8">
        <v>0.2026</v>
      </c>
      <c r="F1550" t="s">
        <v>5123</v>
      </c>
      <c r="G1550" t="s">
        <v>5124</v>
      </c>
      <c r="H1550" s="9">
        <v>26.12</v>
      </c>
      <c r="I1550" t="s">
        <v>5125</v>
      </c>
      <c r="J1550" s="10">
        <f>ROUND(E1550/I1547* H1550,5)</f>
        <v>5.2919099999999997</v>
      </c>
      <c r="K1550" s="11"/>
    </row>
    <row r="1551" spans="1:26" x14ac:dyDescent="0.25">
      <c r="D1551" s="12" t="s">
        <v>5126</v>
      </c>
      <c r="E1551" s="11"/>
      <c r="H1551" s="11"/>
      <c r="K1551" s="9">
        <f>SUM(J1549:J1550)</f>
        <v>17.614039999999999</v>
      </c>
    </row>
    <row r="1552" spans="1:26" x14ac:dyDescent="0.25">
      <c r="E1552" s="11"/>
      <c r="H1552" s="11"/>
      <c r="K1552" s="11"/>
    </row>
    <row r="1553" spans="1:26" x14ac:dyDescent="0.25">
      <c r="D1553" s="12" t="s">
        <v>5142</v>
      </c>
      <c r="E1553" s="11"/>
      <c r="H1553" s="11">
        <v>1.5</v>
      </c>
      <c r="I1553" t="s">
        <v>5143</v>
      </c>
      <c r="J1553">
        <f>ROUND(H1553/100*K1551,5)</f>
        <v>0.26421</v>
      </c>
      <c r="K1553" s="11"/>
    </row>
    <row r="1554" spans="1:26" x14ac:dyDescent="0.25">
      <c r="D1554" s="12" t="s">
        <v>5141</v>
      </c>
      <c r="E1554" s="11"/>
      <c r="H1554" s="11"/>
      <c r="K1554" s="13">
        <f>SUM(J1548:J1553)</f>
        <v>17.878249999999998</v>
      </c>
    </row>
    <row r="1555" spans="1:26" x14ac:dyDescent="0.25">
      <c r="D1555" s="12" t="s">
        <v>5157</v>
      </c>
      <c r="E1555" s="11"/>
      <c r="H1555" s="11">
        <v>6</v>
      </c>
      <c r="I1555" t="s">
        <v>5143</v>
      </c>
      <c r="K1555" s="9">
        <f>ROUND(H1555/100*K1554,5)</f>
        <v>1.0727</v>
      </c>
    </row>
    <row r="1556" spans="1:26" x14ac:dyDescent="0.25">
      <c r="D1556" s="12" t="s">
        <v>5144</v>
      </c>
      <c r="E1556" s="11"/>
      <c r="H1556" s="11"/>
      <c r="K1556" s="13">
        <f>SUM(K1554:K1555)</f>
        <v>18.950949999999999</v>
      </c>
    </row>
    <row r="1558" spans="1:26" ht="45" customHeight="1" x14ac:dyDescent="0.25">
      <c r="A1558" s="4" t="s">
        <v>5373</v>
      </c>
      <c r="B1558" s="4" t="s">
        <v>258</v>
      </c>
      <c r="C1558" s="1" t="s">
        <v>90</v>
      </c>
      <c r="D1558" s="28" t="s">
        <v>259</v>
      </c>
      <c r="E1558" s="29"/>
      <c r="F1558" s="29"/>
      <c r="G1558" s="1"/>
      <c r="H1558" s="5" t="s">
        <v>5119</v>
      </c>
      <c r="I1558" s="30">
        <v>1</v>
      </c>
      <c r="J1558" s="31"/>
      <c r="K1558" s="6">
        <f>ROUND(K1567,2)</f>
        <v>22.75</v>
      </c>
      <c r="L1558" s="1"/>
      <c r="M1558" s="1"/>
      <c r="N1558" s="1"/>
      <c r="O1558" s="1"/>
      <c r="P1558" s="1"/>
      <c r="Q1558" s="1"/>
      <c r="R1558" s="1"/>
      <c r="S1558" s="1"/>
      <c r="T1558" s="1"/>
      <c r="U1558" s="1"/>
      <c r="V1558" s="1"/>
      <c r="W1558" s="1"/>
      <c r="X1558" s="1"/>
      <c r="Y1558" s="1"/>
      <c r="Z1558" s="1"/>
    </row>
    <row r="1559" spans="1:26" x14ac:dyDescent="0.25">
      <c r="B1559" s="7" t="s">
        <v>5120</v>
      </c>
    </row>
    <row r="1560" spans="1:26" x14ac:dyDescent="0.25">
      <c r="B1560" t="s">
        <v>5172</v>
      </c>
      <c r="C1560" t="s">
        <v>9</v>
      </c>
      <c r="D1560" t="s">
        <v>5173</v>
      </c>
      <c r="E1560" s="8">
        <v>0.4864</v>
      </c>
      <c r="F1560" t="s">
        <v>5123</v>
      </c>
      <c r="G1560" t="s">
        <v>5124</v>
      </c>
      <c r="H1560" s="9">
        <v>30.41</v>
      </c>
      <c r="I1560" t="s">
        <v>5125</v>
      </c>
      <c r="J1560" s="10">
        <f>ROUND(E1560/I1558* H1560,5)</f>
        <v>14.79142</v>
      </c>
      <c r="K1560" s="11"/>
    </row>
    <row r="1561" spans="1:26" x14ac:dyDescent="0.25">
      <c r="B1561" t="s">
        <v>5178</v>
      </c>
      <c r="C1561" t="s">
        <v>9</v>
      </c>
      <c r="D1561" t="s">
        <v>5179</v>
      </c>
      <c r="E1561" s="8">
        <v>0.2432</v>
      </c>
      <c r="F1561" t="s">
        <v>5123</v>
      </c>
      <c r="G1561" t="s">
        <v>5124</v>
      </c>
      <c r="H1561" s="9">
        <v>26.12</v>
      </c>
      <c r="I1561" t="s">
        <v>5125</v>
      </c>
      <c r="J1561" s="10">
        <f>ROUND(E1561/I1558* H1561,5)</f>
        <v>6.3523800000000001</v>
      </c>
      <c r="K1561" s="11"/>
    </row>
    <row r="1562" spans="1:26" x14ac:dyDescent="0.25">
      <c r="D1562" s="12" t="s">
        <v>5126</v>
      </c>
      <c r="E1562" s="11"/>
      <c r="H1562" s="11"/>
      <c r="K1562" s="9">
        <f>SUM(J1560:J1561)</f>
        <v>21.143799999999999</v>
      </c>
    </row>
    <row r="1563" spans="1:26" x14ac:dyDescent="0.25">
      <c r="E1563" s="11"/>
      <c r="H1563" s="11"/>
      <c r="K1563" s="11"/>
    </row>
    <row r="1564" spans="1:26" x14ac:dyDescent="0.25">
      <c r="D1564" s="12" t="s">
        <v>5142</v>
      </c>
      <c r="E1564" s="11"/>
      <c r="H1564" s="11">
        <v>1.5</v>
      </c>
      <c r="I1564" t="s">
        <v>5143</v>
      </c>
      <c r="J1564">
        <f>ROUND(H1564/100*K1562,5)</f>
        <v>0.31716</v>
      </c>
      <c r="K1564" s="11"/>
    </row>
    <row r="1565" spans="1:26" x14ac:dyDescent="0.25">
      <c r="D1565" s="12" t="s">
        <v>5141</v>
      </c>
      <c r="E1565" s="11"/>
      <c r="H1565" s="11"/>
      <c r="K1565" s="13">
        <f>SUM(J1559:J1564)</f>
        <v>21.46096</v>
      </c>
    </row>
    <row r="1566" spans="1:26" x14ac:dyDescent="0.25">
      <c r="D1566" s="12" t="s">
        <v>5157</v>
      </c>
      <c r="E1566" s="11"/>
      <c r="H1566" s="11">
        <v>6</v>
      </c>
      <c r="I1566" t="s">
        <v>5143</v>
      </c>
      <c r="K1566" s="9">
        <f>ROUND(H1566/100*K1565,5)</f>
        <v>1.28766</v>
      </c>
    </row>
    <row r="1567" spans="1:26" x14ac:dyDescent="0.25">
      <c r="D1567" s="12" t="s">
        <v>5144</v>
      </c>
      <c r="E1567" s="11"/>
      <c r="H1567" s="11"/>
      <c r="K1567" s="13">
        <f>SUM(K1565:K1566)</f>
        <v>22.748619999999999</v>
      </c>
    </row>
    <row r="1569" spans="1:26" ht="45" customHeight="1" x14ac:dyDescent="0.25">
      <c r="A1569" s="4" t="s">
        <v>5374</v>
      </c>
      <c r="B1569" s="4" t="s">
        <v>260</v>
      </c>
      <c r="C1569" s="1" t="s">
        <v>90</v>
      </c>
      <c r="D1569" s="28" t="s">
        <v>261</v>
      </c>
      <c r="E1569" s="29"/>
      <c r="F1569" s="29"/>
      <c r="G1569" s="1"/>
      <c r="H1569" s="5" t="s">
        <v>5119</v>
      </c>
      <c r="I1569" s="30">
        <v>1</v>
      </c>
      <c r="J1569" s="31"/>
      <c r="K1569" s="6">
        <f>ROUND(K1578,2)</f>
        <v>22.75</v>
      </c>
      <c r="L1569" s="1"/>
      <c r="M1569" s="1"/>
      <c r="N1569" s="1"/>
      <c r="O1569" s="1"/>
      <c r="P1569" s="1"/>
      <c r="Q1569" s="1"/>
      <c r="R1569" s="1"/>
      <c r="S1569" s="1"/>
      <c r="T1569" s="1"/>
      <c r="U1569" s="1"/>
      <c r="V1569" s="1"/>
      <c r="W1569" s="1"/>
      <c r="X1569" s="1"/>
      <c r="Y1569" s="1"/>
      <c r="Z1569" s="1"/>
    </row>
    <row r="1570" spans="1:26" x14ac:dyDescent="0.25">
      <c r="B1570" s="7" t="s">
        <v>5120</v>
      </c>
    </row>
    <row r="1571" spans="1:26" x14ac:dyDescent="0.25">
      <c r="B1571" t="s">
        <v>5178</v>
      </c>
      <c r="C1571" t="s">
        <v>9</v>
      </c>
      <c r="D1571" t="s">
        <v>5179</v>
      </c>
      <c r="E1571" s="8">
        <v>0.2432</v>
      </c>
      <c r="F1571" t="s">
        <v>5123</v>
      </c>
      <c r="G1571" t="s">
        <v>5124</v>
      </c>
      <c r="H1571" s="9">
        <v>26.12</v>
      </c>
      <c r="I1571" t="s">
        <v>5125</v>
      </c>
      <c r="J1571" s="10">
        <f>ROUND(E1571/I1569* H1571,5)</f>
        <v>6.3523800000000001</v>
      </c>
      <c r="K1571" s="11"/>
    </row>
    <row r="1572" spans="1:26" x14ac:dyDescent="0.25">
      <c r="B1572" t="s">
        <v>5172</v>
      </c>
      <c r="C1572" t="s">
        <v>9</v>
      </c>
      <c r="D1572" t="s">
        <v>5173</v>
      </c>
      <c r="E1572" s="8">
        <v>0.4864</v>
      </c>
      <c r="F1572" t="s">
        <v>5123</v>
      </c>
      <c r="G1572" t="s">
        <v>5124</v>
      </c>
      <c r="H1572" s="9">
        <v>30.41</v>
      </c>
      <c r="I1572" t="s">
        <v>5125</v>
      </c>
      <c r="J1572" s="10">
        <f>ROUND(E1572/I1569* H1572,5)</f>
        <v>14.79142</v>
      </c>
      <c r="K1572" s="11"/>
    </row>
    <row r="1573" spans="1:26" x14ac:dyDescent="0.25">
      <c r="D1573" s="12" t="s">
        <v>5126</v>
      </c>
      <c r="E1573" s="11"/>
      <c r="H1573" s="11"/>
      <c r="K1573" s="9">
        <f>SUM(J1571:J1572)</f>
        <v>21.143799999999999</v>
      </c>
    </row>
    <row r="1574" spans="1:26" x14ac:dyDescent="0.25">
      <c r="E1574" s="11"/>
      <c r="H1574" s="11"/>
      <c r="K1574" s="11"/>
    </row>
    <row r="1575" spans="1:26" x14ac:dyDescent="0.25">
      <c r="D1575" s="12" t="s">
        <v>5142</v>
      </c>
      <c r="E1575" s="11"/>
      <c r="H1575" s="11">
        <v>1.5</v>
      </c>
      <c r="I1575" t="s">
        <v>5143</v>
      </c>
      <c r="J1575">
        <f>ROUND(H1575/100*K1573,5)</f>
        <v>0.31716</v>
      </c>
      <c r="K1575" s="11"/>
    </row>
    <row r="1576" spans="1:26" x14ac:dyDescent="0.25">
      <c r="D1576" s="12" t="s">
        <v>5141</v>
      </c>
      <c r="E1576" s="11"/>
      <c r="H1576" s="11"/>
      <c r="K1576" s="13">
        <f>SUM(J1570:J1575)</f>
        <v>21.46096</v>
      </c>
    </row>
    <row r="1577" spans="1:26" x14ac:dyDescent="0.25">
      <c r="D1577" s="12" t="s">
        <v>5157</v>
      </c>
      <c r="E1577" s="11"/>
      <c r="H1577" s="11">
        <v>6</v>
      </c>
      <c r="I1577" t="s">
        <v>5143</v>
      </c>
      <c r="K1577" s="9">
        <f>ROUND(H1577/100*K1576,5)</f>
        <v>1.28766</v>
      </c>
    </row>
    <row r="1578" spans="1:26" x14ac:dyDescent="0.25">
      <c r="D1578" s="12" t="s">
        <v>5144</v>
      </c>
      <c r="E1578" s="11"/>
      <c r="H1578" s="11"/>
      <c r="K1578" s="13">
        <f>SUM(K1576:K1577)</f>
        <v>22.748619999999999</v>
      </c>
    </row>
    <row r="1580" spans="1:26" ht="45" customHeight="1" x14ac:dyDescent="0.25">
      <c r="A1580" s="4" t="s">
        <v>5375</v>
      </c>
      <c r="B1580" s="4" t="s">
        <v>262</v>
      </c>
      <c r="C1580" s="1" t="s">
        <v>90</v>
      </c>
      <c r="D1580" s="28" t="s">
        <v>263</v>
      </c>
      <c r="E1580" s="29"/>
      <c r="F1580" s="29"/>
      <c r="G1580" s="1"/>
      <c r="H1580" s="5" t="s">
        <v>5119</v>
      </c>
      <c r="I1580" s="30">
        <v>1</v>
      </c>
      <c r="J1580" s="31"/>
      <c r="K1580" s="6">
        <f>ROUND(K1589,2)</f>
        <v>166.44</v>
      </c>
      <c r="L1580" s="1"/>
      <c r="M1580" s="1"/>
      <c r="N1580" s="1"/>
      <c r="O1580" s="1"/>
      <c r="P1580" s="1"/>
      <c r="Q1580" s="1"/>
      <c r="R1580" s="1"/>
      <c r="S1580" s="1"/>
      <c r="T1580" s="1"/>
      <c r="U1580" s="1"/>
      <c r="V1580" s="1"/>
      <c r="W1580" s="1"/>
      <c r="X1580" s="1"/>
      <c r="Y1580" s="1"/>
      <c r="Z1580" s="1"/>
    </row>
    <row r="1581" spans="1:26" x14ac:dyDescent="0.25">
      <c r="B1581" s="7" t="s">
        <v>5120</v>
      </c>
    </row>
    <row r="1582" spans="1:26" x14ac:dyDescent="0.25">
      <c r="B1582" t="s">
        <v>5172</v>
      </c>
      <c r="C1582" t="s">
        <v>9</v>
      </c>
      <c r="D1582" t="s">
        <v>5173</v>
      </c>
      <c r="E1582" s="8">
        <v>3.5587</v>
      </c>
      <c r="F1582" t="s">
        <v>5123</v>
      </c>
      <c r="G1582" t="s">
        <v>5124</v>
      </c>
      <c r="H1582" s="9">
        <v>30.41</v>
      </c>
      <c r="I1582" t="s">
        <v>5125</v>
      </c>
      <c r="J1582" s="10">
        <f>ROUND(E1582/I1580* H1582,5)</f>
        <v>108.22007000000001</v>
      </c>
      <c r="K1582" s="11"/>
    </row>
    <row r="1583" spans="1:26" x14ac:dyDescent="0.25">
      <c r="B1583" t="s">
        <v>5178</v>
      </c>
      <c r="C1583" t="s">
        <v>9</v>
      </c>
      <c r="D1583" t="s">
        <v>5179</v>
      </c>
      <c r="E1583" s="8">
        <v>1.7794000000000001</v>
      </c>
      <c r="F1583" t="s">
        <v>5123</v>
      </c>
      <c r="G1583" t="s">
        <v>5124</v>
      </c>
      <c r="H1583" s="9">
        <v>26.12</v>
      </c>
      <c r="I1583" t="s">
        <v>5125</v>
      </c>
      <c r="J1583" s="10">
        <f>ROUND(E1583/I1580* H1583,5)</f>
        <v>46.477930000000001</v>
      </c>
      <c r="K1583" s="11"/>
    </row>
    <row r="1584" spans="1:26" x14ac:dyDescent="0.25">
      <c r="D1584" s="12" t="s">
        <v>5126</v>
      </c>
      <c r="E1584" s="11"/>
      <c r="H1584" s="11"/>
      <c r="K1584" s="9">
        <f>SUM(J1582:J1583)</f>
        <v>154.69800000000001</v>
      </c>
    </row>
    <row r="1585" spans="1:26" x14ac:dyDescent="0.25">
      <c r="E1585" s="11"/>
      <c r="H1585" s="11"/>
      <c r="K1585" s="11"/>
    </row>
    <row r="1586" spans="1:26" x14ac:dyDescent="0.25">
      <c r="D1586" s="12" t="s">
        <v>5142</v>
      </c>
      <c r="E1586" s="11"/>
      <c r="H1586" s="11">
        <v>1.5</v>
      </c>
      <c r="I1586" t="s">
        <v>5143</v>
      </c>
      <c r="J1586">
        <f>ROUND(H1586/100*K1584,5)</f>
        <v>2.3204699999999998</v>
      </c>
      <c r="K1586" s="11"/>
    </row>
    <row r="1587" spans="1:26" x14ac:dyDescent="0.25">
      <c r="D1587" s="12" t="s">
        <v>5141</v>
      </c>
      <c r="E1587" s="11"/>
      <c r="H1587" s="11"/>
      <c r="K1587" s="13">
        <f>SUM(J1581:J1586)</f>
        <v>157.01847000000001</v>
      </c>
    </row>
    <row r="1588" spans="1:26" x14ac:dyDescent="0.25">
      <c r="D1588" s="12" t="s">
        <v>5157</v>
      </c>
      <c r="E1588" s="11"/>
      <c r="H1588" s="11">
        <v>6</v>
      </c>
      <c r="I1588" t="s">
        <v>5143</v>
      </c>
      <c r="K1588" s="9">
        <f>ROUND(H1588/100*K1587,5)</f>
        <v>9.4211100000000005</v>
      </c>
    </row>
    <row r="1589" spans="1:26" x14ac:dyDescent="0.25">
      <c r="D1589" s="12" t="s">
        <v>5144</v>
      </c>
      <c r="E1589" s="11"/>
      <c r="H1589" s="11"/>
      <c r="K1589" s="13">
        <f>SUM(K1587:K1588)</f>
        <v>166.43958000000001</v>
      </c>
    </row>
    <row r="1591" spans="1:26" ht="45" customHeight="1" x14ac:dyDescent="0.25">
      <c r="A1591" s="4" t="s">
        <v>5376</v>
      </c>
      <c r="B1591" s="4" t="s">
        <v>264</v>
      </c>
      <c r="C1591" s="1" t="s">
        <v>90</v>
      </c>
      <c r="D1591" s="28" t="s">
        <v>265</v>
      </c>
      <c r="E1591" s="29"/>
      <c r="F1591" s="29"/>
      <c r="G1591" s="1"/>
      <c r="H1591" s="5" t="s">
        <v>5119</v>
      </c>
      <c r="I1591" s="30">
        <v>1</v>
      </c>
      <c r="J1591" s="31"/>
      <c r="K1591" s="6">
        <f>ROUND(K1600,2)</f>
        <v>9.8800000000000008</v>
      </c>
      <c r="L1591" s="1"/>
      <c r="M1591" s="1"/>
      <c r="N1591" s="1"/>
      <c r="O1591" s="1"/>
      <c r="P1591" s="1"/>
      <c r="Q1591" s="1"/>
      <c r="R1591" s="1"/>
      <c r="S1591" s="1"/>
      <c r="T1591" s="1"/>
      <c r="U1591" s="1"/>
      <c r="V1591" s="1"/>
      <c r="W1591" s="1"/>
      <c r="X1591" s="1"/>
      <c r="Y1591" s="1"/>
      <c r="Z1591" s="1"/>
    </row>
    <row r="1592" spans="1:26" x14ac:dyDescent="0.25">
      <c r="B1592" s="7" t="s">
        <v>5120</v>
      </c>
    </row>
    <row r="1593" spans="1:26" x14ac:dyDescent="0.25">
      <c r="B1593" t="s">
        <v>5172</v>
      </c>
      <c r="C1593" t="s">
        <v>9</v>
      </c>
      <c r="D1593" t="s">
        <v>5173</v>
      </c>
      <c r="E1593" s="8">
        <v>0.2112</v>
      </c>
      <c r="F1593" t="s">
        <v>5123</v>
      </c>
      <c r="G1593" t="s">
        <v>5124</v>
      </c>
      <c r="H1593" s="9">
        <v>30.41</v>
      </c>
      <c r="I1593" t="s">
        <v>5125</v>
      </c>
      <c r="J1593" s="10">
        <f>ROUND(E1593/I1591* H1593,5)</f>
        <v>6.4225899999999996</v>
      </c>
      <c r="K1593" s="11"/>
    </row>
    <row r="1594" spans="1:26" x14ac:dyDescent="0.25">
      <c r="B1594" t="s">
        <v>5178</v>
      </c>
      <c r="C1594" t="s">
        <v>9</v>
      </c>
      <c r="D1594" t="s">
        <v>5179</v>
      </c>
      <c r="E1594" s="8">
        <v>0.1056</v>
      </c>
      <c r="F1594" t="s">
        <v>5123</v>
      </c>
      <c r="G1594" t="s">
        <v>5124</v>
      </c>
      <c r="H1594" s="9">
        <v>26.12</v>
      </c>
      <c r="I1594" t="s">
        <v>5125</v>
      </c>
      <c r="J1594" s="10">
        <f>ROUND(E1594/I1591* H1594,5)</f>
        <v>2.75827</v>
      </c>
      <c r="K1594" s="11"/>
    </row>
    <row r="1595" spans="1:26" x14ac:dyDescent="0.25">
      <c r="D1595" s="12" t="s">
        <v>5126</v>
      </c>
      <c r="E1595" s="11"/>
      <c r="H1595" s="11"/>
      <c r="K1595" s="9">
        <f>SUM(J1593:J1594)</f>
        <v>9.1808599999999991</v>
      </c>
    </row>
    <row r="1596" spans="1:26" x14ac:dyDescent="0.25">
      <c r="E1596" s="11"/>
      <c r="H1596" s="11"/>
      <c r="K1596" s="11"/>
    </row>
    <row r="1597" spans="1:26" x14ac:dyDescent="0.25">
      <c r="D1597" s="12" t="s">
        <v>5142</v>
      </c>
      <c r="E1597" s="11"/>
      <c r="H1597" s="11">
        <v>1.5</v>
      </c>
      <c r="I1597" t="s">
        <v>5143</v>
      </c>
      <c r="J1597">
        <f>ROUND(H1597/100*K1595,5)</f>
        <v>0.13771</v>
      </c>
      <c r="K1597" s="11"/>
    </row>
    <row r="1598" spans="1:26" x14ac:dyDescent="0.25">
      <c r="D1598" s="12" t="s">
        <v>5141</v>
      </c>
      <c r="E1598" s="11"/>
      <c r="H1598" s="11"/>
      <c r="K1598" s="13">
        <f>SUM(J1592:J1597)</f>
        <v>9.3185699999999994</v>
      </c>
    </row>
    <row r="1599" spans="1:26" x14ac:dyDescent="0.25">
      <c r="D1599" s="12" t="s">
        <v>5157</v>
      </c>
      <c r="E1599" s="11"/>
      <c r="H1599" s="11">
        <v>6</v>
      </c>
      <c r="I1599" t="s">
        <v>5143</v>
      </c>
      <c r="K1599" s="9">
        <f>ROUND(H1599/100*K1598,5)</f>
        <v>0.55911</v>
      </c>
    </row>
    <row r="1600" spans="1:26" x14ac:dyDescent="0.25">
      <c r="D1600" s="12" t="s">
        <v>5144</v>
      </c>
      <c r="E1600" s="11"/>
      <c r="H1600" s="11"/>
      <c r="K1600" s="13">
        <f>SUM(K1598:K1599)</f>
        <v>9.8776799999999998</v>
      </c>
    </row>
    <row r="1602" spans="1:26" ht="45" customHeight="1" x14ac:dyDescent="0.25">
      <c r="A1602" s="4" t="s">
        <v>5377</v>
      </c>
      <c r="B1602" s="4" t="s">
        <v>266</v>
      </c>
      <c r="C1602" s="1" t="s">
        <v>90</v>
      </c>
      <c r="D1602" s="28" t="s">
        <v>267</v>
      </c>
      <c r="E1602" s="29"/>
      <c r="F1602" s="29"/>
      <c r="G1602" s="1"/>
      <c r="H1602" s="5" t="s">
        <v>5119</v>
      </c>
      <c r="I1602" s="30">
        <v>1</v>
      </c>
      <c r="J1602" s="31"/>
      <c r="K1602" s="6">
        <f>ROUND(K1611,2)</f>
        <v>9.8800000000000008</v>
      </c>
      <c r="L1602" s="1"/>
      <c r="M1602" s="1"/>
      <c r="N1602" s="1"/>
      <c r="O1602" s="1"/>
      <c r="P1602" s="1"/>
      <c r="Q1602" s="1"/>
      <c r="R1602" s="1"/>
      <c r="S1602" s="1"/>
      <c r="T1602" s="1"/>
      <c r="U1602" s="1"/>
      <c r="V1602" s="1"/>
      <c r="W1602" s="1"/>
      <c r="X1602" s="1"/>
      <c r="Y1602" s="1"/>
      <c r="Z1602" s="1"/>
    </row>
    <row r="1603" spans="1:26" x14ac:dyDescent="0.25">
      <c r="B1603" s="7" t="s">
        <v>5120</v>
      </c>
    </row>
    <row r="1604" spans="1:26" x14ac:dyDescent="0.25">
      <c r="B1604" t="s">
        <v>5178</v>
      </c>
      <c r="C1604" t="s">
        <v>9</v>
      </c>
      <c r="D1604" t="s">
        <v>5179</v>
      </c>
      <c r="E1604" s="8">
        <v>0.1056</v>
      </c>
      <c r="F1604" t="s">
        <v>5123</v>
      </c>
      <c r="G1604" t="s">
        <v>5124</v>
      </c>
      <c r="H1604" s="9">
        <v>26.12</v>
      </c>
      <c r="I1604" t="s">
        <v>5125</v>
      </c>
      <c r="J1604" s="10">
        <f>ROUND(E1604/I1602* H1604,5)</f>
        <v>2.75827</v>
      </c>
      <c r="K1604" s="11"/>
    </row>
    <row r="1605" spans="1:26" x14ac:dyDescent="0.25">
      <c r="B1605" t="s">
        <v>5172</v>
      </c>
      <c r="C1605" t="s">
        <v>9</v>
      </c>
      <c r="D1605" t="s">
        <v>5173</v>
      </c>
      <c r="E1605" s="8">
        <v>0.2112</v>
      </c>
      <c r="F1605" t="s">
        <v>5123</v>
      </c>
      <c r="G1605" t="s">
        <v>5124</v>
      </c>
      <c r="H1605" s="9">
        <v>30.41</v>
      </c>
      <c r="I1605" t="s">
        <v>5125</v>
      </c>
      <c r="J1605" s="10">
        <f>ROUND(E1605/I1602* H1605,5)</f>
        <v>6.4225899999999996</v>
      </c>
      <c r="K1605" s="11"/>
    </row>
    <row r="1606" spans="1:26" x14ac:dyDescent="0.25">
      <c r="D1606" s="12" t="s">
        <v>5126</v>
      </c>
      <c r="E1606" s="11"/>
      <c r="H1606" s="11"/>
      <c r="K1606" s="9">
        <f>SUM(J1604:J1605)</f>
        <v>9.1808599999999991</v>
      </c>
    </row>
    <row r="1607" spans="1:26" x14ac:dyDescent="0.25">
      <c r="E1607" s="11"/>
      <c r="H1607" s="11"/>
      <c r="K1607" s="11"/>
    </row>
    <row r="1608" spans="1:26" x14ac:dyDescent="0.25">
      <c r="D1608" s="12" t="s">
        <v>5142</v>
      </c>
      <c r="E1608" s="11"/>
      <c r="H1608" s="11">
        <v>1.5</v>
      </c>
      <c r="I1608" t="s">
        <v>5143</v>
      </c>
      <c r="J1608">
        <f>ROUND(H1608/100*K1606,5)</f>
        <v>0.13771</v>
      </c>
      <c r="K1608" s="11"/>
    </row>
    <row r="1609" spans="1:26" x14ac:dyDescent="0.25">
      <c r="D1609" s="12" t="s">
        <v>5141</v>
      </c>
      <c r="E1609" s="11"/>
      <c r="H1609" s="11"/>
      <c r="K1609" s="13">
        <f>SUM(J1603:J1608)</f>
        <v>9.3185699999999994</v>
      </c>
    </row>
    <row r="1610" spans="1:26" x14ac:dyDescent="0.25">
      <c r="D1610" s="12" t="s">
        <v>5157</v>
      </c>
      <c r="E1610" s="11"/>
      <c r="H1610" s="11">
        <v>6</v>
      </c>
      <c r="I1610" t="s">
        <v>5143</v>
      </c>
      <c r="K1610" s="9">
        <f>ROUND(H1610/100*K1609,5)</f>
        <v>0.55911</v>
      </c>
    </row>
    <row r="1611" spans="1:26" x14ac:dyDescent="0.25">
      <c r="D1611" s="12" t="s">
        <v>5144</v>
      </c>
      <c r="E1611" s="11"/>
      <c r="H1611" s="11"/>
      <c r="K1611" s="13">
        <f>SUM(K1609:K1610)</f>
        <v>9.8776799999999998</v>
      </c>
    </row>
    <row r="1613" spans="1:26" ht="45" customHeight="1" x14ac:dyDescent="0.25">
      <c r="A1613" s="4" t="s">
        <v>5378</v>
      </c>
      <c r="B1613" s="4" t="s">
        <v>268</v>
      </c>
      <c r="C1613" s="1" t="s">
        <v>90</v>
      </c>
      <c r="D1613" s="28" t="s">
        <v>269</v>
      </c>
      <c r="E1613" s="29"/>
      <c r="F1613" s="29"/>
      <c r="G1613" s="1"/>
      <c r="H1613" s="5" t="s">
        <v>5119</v>
      </c>
      <c r="I1613" s="30">
        <v>1</v>
      </c>
      <c r="J1613" s="31"/>
      <c r="K1613" s="6">
        <f>ROUND(K1622,2)</f>
        <v>13.27</v>
      </c>
      <c r="L1613" s="1"/>
      <c r="M1613" s="1"/>
      <c r="N1613" s="1"/>
      <c r="O1613" s="1"/>
      <c r="P1613" s="1"/>
      <c r="Q1613" s="1"/>
      <c r="R1613" s="1"/>
      <c r="S1613" s="1"/>
      <c r="T1613" s="1"/>
      <c r="U1613" s="1"/>
      <c r="V1613" s="1"/>
      <c r="W1613" s="1"/>
      <c r="X1613" s="1"/>
      <c r="Y1613" s="1"/>
      <c r="Z1613" s="1"/>
    </row>
    <row r="1614" spans="1:26" x14ac:dyDescent="0.25">
      <c r="B1614" s="7" t="s">
        <v>5120</v>
      </c>
    </row>
    <row r="1615" spans="1:26" x14ac:dyDescent="0.25">
      <c r="B1615" t="s">
        <v>5178</v>
      </c>
      <c r="C1615" t="s">
        <v>9</v>
      </c>
      <c r="D1615" t="s">
        <v>5179</v>
      </c>
      <c r="E1615" s="8">
        <v>0.14180000000000001</v>
      </c>
      <c r="F1615" t="s">
        <v>5123</v>
      </c>
      <c r="G1615" t="s">
        <v>5124</v>
      </c>
      <c r="H1615" s="9">
        <v>26.12</v>
      </c>
      <c r="I1615" t="s">
        <v>5125</v>
      </c>
      <c r="J1615" s="10">
        <f>ROUND(E1615/I1613* H1615,5)</f>
        <v>3.7038199999999999</v>
      </c>
      <c r="K1615" s="11"/>
    </row>
    <row r="1616" spans="1:26" x14ac:dyDescent="0.25">
      <c r="B1616" t="s">
        <v>5172</v>
      </c>
      <c r="C1616" t="s">
        <v>9</v>
      </c>
      <c r="D1616" t="s">
        <v>5173</v>
      </c>
      <c r="E1616" s="8">
        <v>0.28370000000000001</v>
      </c>
      <c r="F1616" t="s">
        <v>5123</v>
      </c>
      <c r="G1616" t="s">
        <v>5124</v>
      </c>
      <c r="H1616" s="9">
        <v>30.41</v>
      </c>
      <c r="I1616" t="s">
        <v>5125</v>
      </c>
      <c r="J1616" s="10">
        <f>ROUND(E1616/I1613* H1616,5)</f>
        <v>8.6273199999999992</v>
      </c>
      <c r="K1616" s="11"/>
    </row>
    <row r="1617" spans="1:26" x14ac:dyDescent="0.25">
      <c r="D1617" s="12" t="s">
        <v>5126</v>
      </c>
      <c r="E1617" s="11"/>
      <c r="H1617" s="11"/>
      <c r="K1617" s="9">
        <f>SUM(J1615:J1616)</f>
        <v>12.33114</v>
      </c>
    </row>
    <row r="1618" spans="1:26" x14ac:dyDescent="0.25">
      <c r="E1618" s="11"/>
      <c r="H1618" s="11"/>
      <c r="K1618" s="11"/>
    </row>
    <row r="1619" spans="1:26" x14ac:dyDescent="0.25">
      <c r="D1619" s="12" t="s">
        <v>5142</v>
      </c>
      <c r="E1619" s="11"/>
      <c r="H1619" s="11">
        <v>1.5</v>
      </c>
      <c r="I1619" t="s">
        <v>5143</v>
      </c>
      <c r="J1619">
        <f>ROUND(H1619/100*K1617,5)</f>
        <v>0.18497</v>
      </c>
      <c r="K1619" s="11"/>
    </row>
    <row r="1620" spans="1:26" x14ac:dyDescent="0.25">
      <c r="D1620" s="12" t="s">
        <v>5141</v>
      </c>
      <c r="E1620" s="11"/>
      <c r="H1620" s="11"/>
      <c r="K1620" s="13">
        <f>SUM(J1614:J1619)</f>
        <v>12.516109999999999</v>
      </c>
    </row>
    <row r="1621" spans="1:26" x14ac:dyDescent="0.25">
      <c r="D1621" s="12" t="s">
        <v>5157</v>
      </c>
      <c r="E1621" s="11"/>
      <c r="H1621" s="11">
        <v>6</v>
      </c>
      <c r="I1621" t="s">
        <v>5143</v>
      </c>
      <c r="K1621" s="9">
        <f>ROUND(H1621/100*K1620,5)</f>
        <v>0.75097000000000003</v>
      </c>
    </row>
    <row r="1622" spans="1:26" x14ac:dyDescent="0.25">
      <c r="D1622" s="12" t="s">
        <v>5144</v>
      </c>
      <c r="E1622" s="11"/>
      <c r="H1622" s="11"/>
      <c r="K1622" s="13">
        <f>SUM(K1620:K1621)</f>
        <v>13.26708</v>
      </c>
    </row>
    <row r="1624" spans="1:26" ht="45" customHeight="1" x14ac:dyDescent="0.25">
      <c r="A1624" s="4" t="s">
        <v>5379</v>
      </c>
      <c r="B1624" s="4" t="s">
        <v>270</v>
      </c>
      <c r="C1624" s="1" t="s">
        <v>90</v>
      </c>
      <c r="D1624" s="28" t="s">
        <v>271</v>
      </c>
      <c r="E1624" s="29"/>
      <c r="F1624" s="29"/>
      <c r="G1624" s="1"/>
      <c r="H1624" s="5" t="s">
        <v>5119</v>
      </c>
      <c r="I1624" s="30">
        <v>1</v>
      </c>
      <c r="J1624" s="31"/>
      <c r="K1624" s="6">
        <f>ROUND(K1633,2)</f>
        <v>13.27</v>
      </c>
      <c r="L1624" s="1"/>
      <c r="M1624" s="1"/>
      <c r="N1624" s="1"/>
      <c r="O1624" s="1"/>
      <c r="P1624" s="1"/>
      <c r="Q1624" s="1"/>
      <c r="R1624" s="1"/>
      <c r="S1624" s="1"/>
      <c r="T1624" s="1"/>
      <c r="U1624" s="1"/>
      <c r="V1624" s="1"/>
      <c r="W1624" s="1"/>
      <c r="X1624" s="1"/>
      <c r="Y1624" s="1"/>
      <c r="Z1624" s="1"/>
    </row>
    <row r="1625" spans="1:26" x14ac:dyDescent="0.25">
      <c r="B1625" s="7" t="s">
        <v>5120</v>
      </c>
    </row>
    <row r="1626" spans="1:26" x14ac:dyDescent="0.25">
      <c r="B1626" t="s">
        <v>5178</v>
      </c>
      <c r="C1626" t="s">
        <v>9</v>
      </c>
      <c r="D1626" t="s">
        <v>5179</v>
      </c>
      <c r="E1626" s="8">
        <v>0.14180000000000001</v>
      </c>
      <c r="F1626" t="s">
        <v>5123</v>
      </c>
      <c r="G1626" t="s">
        <v>5124</v>
      </c>
      <c r="H1626" s="9">
        <v>26.12</v>
      </c>
      <c r="I1626" t="s">
        <v>5125</v>
      </c>
      <c r="J1626" s="10">
        <f>ROUND(E1626/I1624* H1626,5)</f>
        <v>3.7038199999999999</v>
      </c>
      <c r="K1626" s="11"/>
    </row>
    <row r="1627" spans="1:26" x14ac:dyDescent="0.25">
      <c r="B1627" t="s">
        <v>5172</v>
      </c>
      <c r="C1627" t="s">
        <v>9</v>
      </c>
      <c r="D1627" t="s">
        <v>5173</v>
      </c>
      <c r="E1627" s="8">
        <v>0.28370000000000001</v>
      </c>
      <c r="F1627" t="s">
        <v>5123</v>
      </c>
      <c r="G1627" t="s">
        <v>5124</v>
      </c>
      <c r="H1627" s="9">
        <v>30.41</v>
      </c>
      <c r="I1627" t="s">
        <v>5125</v>
      </c>
      <c r="J1627" s="10">
        <f>ROUND(E1627/I1624* H1627,5)</f>
        <v>8.6273199999999992</v>
      </c>
      <c r="K1627" s="11"/>
    </row>
    <row r="1628" spans="1:26" x14ac:dyDescent="0.25">
      <c r="D1628" s="12" t="s">
        <v>5126</v>
      </c>
      <c r="E1628" s="11"/>
      <c r="H1628" s="11"/>
      <c r="K1628" s="9">
        <f>SUM(J1626:J1627)</f>
        <v>12.33114</v>
      </c>
    </row>
    <row r="1629" spans="1:26" x14ac:dyDescent="0.25">
      <c r="E1629" s="11"/>
      <c r="H1629" s="11"/>
      <c r="K1629" s="11"/>
    </row>
    <row r="1630" spans="1:26" x14ac:dyDescent="0.25">
      <c r="D1630" s="12" t="s">
        <v>5142</v>
      </c>
      <c r="E1630" s="11"/>
      <c r="H1630" s="11">
        <v>1.5</v>
      </c>
      <c r="I1630" t="s">
        <v>5143</v>
      </c>
      <c r="J1630">
        <f>ROUND(H1630/100*K1628,5)</f>
        <v>0.18497</v>
      </c>
      <c r="K1630" s="11"/>
    </row>
    <row r="1631" spans="1:26" x14ac:dyDescent="0.25">
      <c r="D1631" s="12" t="s">
        <v>5141</v>
      </c>
      <c r="E1631" s="11"/>
      <c r="H1631" s="11"/>
      <c r="K1631" s="13">
        <f>SUM(J1625:J1630)</f>
        <v>12.516109999999999</v>
      </c>
    </row>
    <row r="1632" spans="1:26" x14ac:dyDescent="0.25">
      <c r="D1632" s="12" t="s">
        <v>5157</v>
      </c>
      <c r="E1632" s="11"/>
      <c r="H1632" s="11">
        <v>6</v>
      </c>
      <c r="I1632" t="s">
        <v>5143</v>
      </c>
      <c r="K1632" s="9">
        <f>ROUND(H1632/100*K1631,5)</f>
        <v>0.75097000000000003</v>
      </c>
    </row>
    <row r="1633" spans="1:26" x14ac:dyDescent="0.25">
      <c r="D1633" s="12" t="s">
        <v>5144</v>
      </c>
      <c r="E1633" s="11"/>
      <c r="H1633" s="11"/>
      <c r="K1633" s="13">
        <f>SUM(K1631:K1632)</f>
        <v>13.26708</v>
      </c>
    </row>
    <row r="1635" spans="1:26" ht="45" customHeight="1" x14ac:dyDescent="0.25">
      <c r="A1635" s="4" t="s">
        <v>5380</v>
      </c>
      <c r="B1635" s="4" t="s">
        <v>272</v>
      </c>
      <c r="C1635" s="1" t="s">
        <v>90</v>
      </c>
      <c r="D1635" s="28" t="s">
        <v>273</v>
      </c>
      <c r="E1635" s="29"/>
      <c r="F1635" s="29"/>
      <c r="G1635" s="1"/>
      <c r="H1635" s="5" t="s">
        <v>5119</v>
      </c>
      <c r="I1635" s="30">
        <v>1</v>
      </c>
      <c r="J1635" s="31"/>
      <c r="K1635" s="6">
        <f>ROUND(K1644,2)</f>
        <v>13.27</v>
      </c>
      <c r="L1635" s="1"/>
      <c r="M1635" s="1"/>
      <c r="N1635" s="1"/>
      <c r="O1635" s="1"/>
      <c r="P1635" s="1"/>
      <c r="Q1635" s="1"/>
      <c r="R1635" s="1"/>
      <c r="S1635" s="1"/>
      <c r="T1635" s="1"/>
      <c r="U1635" s="1"/>
      <c r="V1635" s="1"/>
      <c r="W1635" s="1"/>
      <c r="X1635" s="1"/>
      <c r="Y1635" s="1"/>
      <c r="Z1635" s="1"/>
    </row>
    <row r="1636" spans="1:26" x14ac:dyDescent="0.25">
      <c r="B1636" s="7" t="s">
        <v>5120</v>
      </c>
    </row>
    <row r="1637" spans="1:26" x14ac:dyDescent="0.25">
      <c r="B1637" t="s">
        <v>5178</v>
      </c>
      <c r="C1637" t="s">
        <v>9</v>
      </c>
      <c r="D1637" t="s">
        <v>5179</v>
      </c>
      <c r="E1637" s="8">
        <v>0.14180000000000001</v>
      </c>
      <c r="F1637" t="s">
        <v>5123</v>
      </c>
      <c r="G1637" t="s">
        <v>5124</v>
      </c>
      <c r="H1637" s="9">
        <v>26.12</v>
      </c>
      <c r="I1637" t="s">
        <v>5125</v>
      </c>
      <c r="J1637" s="10">
        <f>ROUND(E1637/I1635* H1637,5)</f>
        <v>3.7038199999999999</v>
      </c>
      <c r="K1637" s="11"/>
    </row>
    <row r="1638" spans="1:26" x14ac:dyDescent="0.25">
      <c r="B1638" t="s">
        <v>5172</v>
      </c>
      <c r="C1638" t="s">
        <v>9</v>
      </c>
      <c r="D1638" t="s">
        <v>5173</v>
      </c>
      <c r="E1638" s="8">
        <v>0.28370000000000001</v>
      </c>
      <c r="F1638" t="s">
        <v>5123</v>
      </c>
      <c r="G1638" t="s">
        <v>5124</v>
      </c>
      <c r="H1638" s="9">
        <v>30.41</v>
      </c>
      <c r="I1638" t="s">
        <v>5125</v>
      </c>
      <c r="J1638" s="10">
        <f>ROUND(E1638/I1635* H1638,5)</f>
        <v>8.6273199999999992</v>
      </c>
      <c r="K1638" s="11"/>
    </row>
    <row r="1639" spans="1:26" x14ac:dyDescent="0.25">
      <c r="D1639" s="12" t="s">
        <v>5126</v>
      </c>
      <c r="E1639" s="11"/>
      <c r="H1639" s="11"/>
      <c r="K1639" s="9">
        <f>SUM(J1637:J1638)</f>
        <v>12.33114</v>
      </c>
    </row>
    <row r="1640" spans="1:26" x14ac:dyDescent="0.25">
      <c r="E1640" s="11"/>
      <c r="H1640" s="11"/>
      <c r="K1640" s="11"/>
    </row>
    <row r="1641" spans="1:26" x14ac:dyDescent="0.25">
      <c r="D1641" s="12" t="s">
        <v>5142</v>
      </c>
      <c r="E1641" s="11"/>
      <c r="H1641" s="11">
        <v>1.5</v>
      </c>
      <c r="I1641" t="s">
        <v>5143</v>
      </c>
      <c r="J1641">
        <f>ROUND(H1641/100*K1639,5)</f>
        <v>0.18497</v>
      </c>
      <c r="K1641" s="11"/>
    </row>
    <row r="1642" spans="1:26" x14ac:dyDescent="0.25">
      <c r="D1642" s="12" t="s">
        <v>5141</v>
      </c>
      <c r="E1642" s="11"/>
      <c r="H1642" s="11"/>
      <c r="K1642" s="13">
        <f>SUM(J1636:J1641)</f>
        <v>12.516109999999999</v>
      </c>
    </row>
    <row r="1643" spans="1:26" x14ac:dyDescent="0.25">
      <c r="D1643" s="12" t="s">
        <v>5157</v>
      </c>
      <c r="E1643" s="11"/>
      <c r="H1643" s="11">
        <v>6</v>
      </c>
      <c r="I1643" t="s">
        <v>5143</v>
      </c>
      <c r="K1643" s="9">
        <f>ROUND(H1643/100*K1642,5)</f>
        <v>0.75097000000000003</v>
      </c>
    </row>
    <row r="1644" spans="1:26" x14ac:dyDescent="0.25">
      <c r="D1644" s="12" t="s">
        <v>5144</v>
      </c>
      <c r="E1644" s="11"/>
      <c r="H1644" s="11"/>
      <c r="K1644" s="13">
        <f>SUM(K1642:K1643)</f>
        <v>13.26708</v>
      </c>
    </row>
    <row r="1646" spans="1:26" ht="45" customHeight="1" x14ac:dyDescent="0.25">
      <c r="A1646" s="4" t="s">
        <v>5381</v>
      </c>
      <c r="B1646" s="4" t="s">
        <v>274</v>
      </c>
      <c r="C1646" s="1" t="s">
        <v>90</v>
      </c>
      <c r="D1646" s="28" t="s">
        <v>275</v>
      </c>
      <c r="E1646" s="29"/>
      <c r="F1646" s="29"/>
      <c r="G1646" s="1"/>
      <c r="H1646" s="5" t="s">
        <v>5119</v>
      </c>
      <c r="I1646" s="30">
        <v>1</v>
      </c>
      <c r="J1646" s="31"/>
      <c r="K1646" s="6">
        <f>ROUND(K1655,2)</f>
        <v>13.27</v>
      </c>
      <c r="L1646" s="1"/>
      <c r="M1646" s="1"/>
      <c r="N1646" s="1"/>
      <c r="O1646" s="1"/>
      <c r="P1646" s="1"/>
      <c r="Q1646" s="1"/>
      <c r="R1646" s="1"/>
      <c r="S1646" s="1"/>
      <c r="T1646" s="1"/>
      <c r="U1646" s="1"/>
      <c r="V1646" s="1"/>
      <c r="W1646" s="1"/>
      <c r="X1646" s="1"/>
      <c r="Y1646" s="1"/>
      <c r="Z1646" s="1"/>
    </row>
    <row r="1647" spans="1:26" x14ac:dyDescent="0.25">
      <c r="B1647" s="7" t="s">
        <v>5120</v>
      </c>
    </row>
    <row r="1648" spans="1:26" x14ac:dyDescent="0.25">
      <c r="B1648" t="s">
        <v>5178</v>
      </c>
      <c r="C1648" t="s">
        <v>9</v>
      </c>
      <c r="D1648" t="s">
        <v>5179</v>
      </c>
      <c r="E1648" s="8">
        <v>0.14180000000000001</v>
      </c>
      <c r="F1648" t="s">
        <v>5123</v>
      </c>
      <c r="G1648" t="s">
        <v>5124</v>
      </c>
      <c r="H1648" s="9">
        <v>26.12</v>
      </c>
      <c r="I1648" t="s">
        <v>5125</v>
      </c>
      <c r="J1648" s="10">
        <f>ROUND(E1648/I1646* H1648,5)</f>
        <v>3.7038199999999999</v>
      </c>
      <c r="K1648" s="11"/>
    </row>
    <row r="1649" spans="1:26" x14ac:dyDescent="0.25">
      <c r="B1649" t="s">
        <v>5172</v>
      </c>
      <c r="C1649" t="s">
        <v>9</v>
      </c>
      <c r="D1649" t="s">
        <v>5173</v>
      </c>
      <c r="E1649" s="8">
        <v>0.28370000000000001</v>
      </c>
      <c r="F1649" t="s">
        <v>5123</v>
      </c>
      <c r="G1649" t="s">
        <v>5124</v>
      </c>
      <c r="H1649" s="9">
        <v>30.41</v>
      </c>
      <c r="I1649" t="s">
        <v>5125</v>
      </c>
      <c r="J1649" s="10">
        <f>ROUND(E1649/I1646* H1649,5)</f>
        <v>8.6273199999999992</v>
      </c>
      <c r="K1649" s="11"/>
    </row>
    <row r="1650" spans="1:26" x14ac:dyDescent="0.25">
      <c r="D1650" s="12" t="s">
        <v>5126</v>
      </c>
      <c r="E1650" s="11"/>
      <c r="H1650" s="11"/>
      <c r="K1650" s="9">
        <f>SUM(J1648:J1649)</f>
        <v>12.33114</v>
      </c>
    </row>
    <row r="1651" spans="1:26" x14ac:dyDescent="0.25">
      <c r="E1651" s="11"/>
      <c r="H1651" s="11"/>
      <c r="K1651" s="11"/>
    </row>
    <row r="1652" spans="1:26" x14ac:dyDescent="0.25">
      <c r="D1652" s="12" t="s">
        <v>5142</v>
      </c>
      <c r="E1652" s="11"/>
      <c r="H1652" s="11">
        <v>1.5</v>
      </c>
      <c r="I1652" t="s">
        <v>5143</v>
      </c>
      <c r="J1652">
        <f>ROUND(H1652/100*K1650,5)</f>
        <v>0.18497</v>
      </c>
      <c r="K1652" s="11"/>
    </row>
    <row r="1653" spans="1:26" x14ac:dyDescent="0.25">
      <c r="D1653" s="12" t="s">
        <v>5141</v>
      </c>
      <c r="E1653" s="11"/>
      <c r="H1653" s="11"/>
      <c r="K1653" s="13">
        <f>SUM(J1647:J1652)</f>
        <v>12.516109999999999</v>
      </c>
    </row>
    <row r="1654" spans="1:26" x14ac:dyDescent="0.25">
      <c r="D1654" s="12" t="s">
        <v>5157</v>
      </c>
      <c r="E1654" s="11"/>
      <c r="H1654" s="11">
        <v>6</v>
      </c>
      <c r="I1654" t="s">
        <v>5143</v>
      </c>
      <c r="K1654" s="9">
        <f>ROUND(H1654/100*K1653,5)</f>
        <v>0.75097000000000003</v>
      </c>
    </row>
    <row r="1655" spans="1:26" x14ac:dyDescent="0.25">
      <c r="D1655" s="12" t="s">
        <v>5144</v>
      </c>
      <c r="E1655" s="11"/>
      <c r="H1655" s="11"/>
      <c r="K1655" s="13">
        <f>SUM(K1653:K1654)</f>
        <v>13.26708</v>
      </c>
    </row>
    <row r="1657" spans="1:26" ht="45" customHeight="1" x14ac:dyDescent="0.25">
      <c r="A1657" s="4" t="s">
        <v>5382</v>
      </c>
      <c r="B1657" s="4" t="s">
        <v>276</v>
      </c>
      <c r="C1657" s="1" t="s">
        <v>90</v>
      </c>
      <c r="D1657" s="28" t="s">
        <v>277</v>
      </c>
      <c r="E1657" s="29"/>
      <c r="F1657" s="29"/>
      <c r="G1657" s="1"/>
      <c r="H1657" s="5" t="s">
        <v>5119</v>
      </c>
      <c r="I1657" s="30">
        <v>1</v>
      </c>
      <c r="J1657" s="31"/>
      <c r="K1657" s="6">
        <f>ROUND(K1666,2)</f>
        <v>13.27</v>
      </c>
      <c r="L1657" s="1"/>
      <c r="M1657" s="1"/>
      <c r="N1657" s="1"/>
      <c r="O1657" s="1"/>
      <c r="P1657" s="1"/>
      <c r="Q1657" s="1"/>
      <c r="R1657" s="1"/>
      <c r="S1657" s="1"/>
      <c r="T1657" s="1"/>
      <c r="U1657" s="1"/>
      <c r="V1657" s="1"/>
      <c r="W1657" s="1"/>
      <c r="X1657" s="1"/>
      <c r="Y1657" s="1"/>
      <c r="Z1657" s="1"/>
    </row>
    <row r="1658" spans="1:26" x14ac:dyDescent="0.25">
      <c r="B1658" s="7" t="s">
        <v>5120</v>
      </c>
    </row>
    <row r="1659" spans="1:26" x14ac:dyDescent="0.25">
      <c r="B1659" t="s">
        <v>5178</v>
      </c>
      <c r="C1659" t="s">
        <v>9</v>
      </c>
      <c r="D1659" t="s">
        <v>5179</v>
      </c>
      <c r="E1659" s="8">
        <v>0.14180000000000001</v>
      </c>
      <c r="F1659" t="s">
        <v>5123</v>
      </c>
      <c r="G1659" t="s">
        <v>5124</v>
      </c>
      <c r="H1659" s="9">
        <v>26.12</v>
      </c>
      <c r="I1659" t="s">
        <v>5125</v>
      </c>
      <c r="J1659" s="10">
        <f>ROUND(E1659/I1657* H1659,5)</f>
        <v>3.7038199999999999</v>
      </c>
      <c r="K1659" s="11"/>
    </row>
    <row r="1660" spans="1:26" x14ac:dyDescent="0.25">
      <c r="B1660" t="s">
        <v>5172</v>
      </c>
      <c r="C1660" t="s">
        <v>9</v>
      </c>
      <c r="D1660" t="s">
        <v>5173</v>
      </c>
      <c r="E1660" s="8">
        <v>0.28370000000000001</v>
      </c>
      <c r="F1660" t="s">
        <v>5123</v>
      </c>
      <c r="G1660" t="s">
        <v>5124</v>
      </c>
      <c r="H1660" s="9">
        <v>30.41</v>
      </c>
      <c r="I1660" t="s">
        <v>5125</v>
      </c>
      <c r="J1660" s="10">
        <f>ROUND(E1660/I1657* H1660,5)</f>
        <v>8.6273199999999992</v>
      </c>
      <c r="K1660" s="11"/>
    </row>
    <row r="1661" spans="1:26" x14ac:dyDescent="0.25">
      <c r="D1661" s="12" t="s">
        <v>5126</v>
      </c>
      <c r="E1661" s="11"/>
      <c r="H1661" s="11"/>
      <c r="K1661" s="9">
        <f>SUM(J1659:J1660)</f>
        <v>12.33114</v>
      </c>
    </row>
    <row r="1662" spans="1:26" x14ac:dyDescent="0.25">
      <c r="E1662" s="11"/>
      <c r="H1662" s="11"/>
      <c r="K1662" s="11"/>
    </row>
    <row r="1663" spans="1:26" x14ac:dyDescent="0.25">
      <c r="D1663" s="12" t="s">
        <v>5142</v>
      </c>
      <c r="E1663" s="11"/>
      <c r="H1663" s="11">
        <v>1.5</v>
      </c>
      <c r="I1663" t="s">
        <v>5143</v>
      </c>
      <c r="J1663">
        <f>ROUND(H1663/100*K1661,5)</f>
        <v>0.18497</v>
      </c>
      <c r="K1663" s="11"/>
    </row>
    <row r="1664" spans="1:26" x14ac:dyDescent="0.25">
      <c r="D1664" s="12" t="s">
        <v>5141</v>
      </c>
      <c r="E1664" s="11"/>
      <c r="H1664" s="11"/>
      <c r="K1664" s="13">
        <f>SUM(J1658:J1663)</f>
        <v>12.516109999999999</v>
      </c>
    </row>
    <row r="1665" spans="1:26" x14ac:dyDescent="0.25">
      <c r="D1665" s="12" t="s">
        <v>5157</v>
      </c>
      <c r="E1665" s="11"/>
      <c r="H1665" s="11">
        <v>6</v>
      </c>
      <c r="I1665" t="s">
        <v>5143</v>
      </c>
      <c r="K1665" s="9">
        <f>ROUND(H1665/100*K1664,5)</f>
        <v>0.75097000000000003</v>
      </c>
    </row>
    <row r="1666" spans="1:26" x14ac:dyDescent="0.25">
      <c r="D1666" s="12" t="s">
        <v>5144</v>
      </c>
      <c r="E1666" s="11"/>
      <c r="H1666" s="11"/>
      <c r="K1666" s="13">
        <f>SUM(K1664:K1665)</f>
        <v>13.26708</v>
      </c>
    </row>
    <row r="1668" spans="1:26" ht="45" customHeight="1" x14ac:dyDescent="0.25">
      <c r="A1668" s="4" t="s">
        <v>5383</v>
      </c>
      <c r="B1668" s="4" t="s">
        <v>278</v>
      </c>
      <c r="C1668" s="1" t="s">
        <v>90</v>
      </c>
      <c r="D1668" s="28" t="s">
        <v>279</v>
      </c>
      <c r="E1668" s="29"/>
      <c r="F1668" s="29"/>
      <c r="G1668" s="1"/>
      <c r="H1668" s="5" t="s">
        <v>5119</v>
      </c>
      <c r="I1668" s="30">
        <v>1</v>
      </c>
      <c r="J1668" s="31"/>
      <c r="K1668" s="6">
        <f>ROUND(K1677,2)</f>
        <v>13.27</v>
      </c>
      <c r="L1668" s="1"/>
      <c r="M1668" s="1"/>
      <c r="N1668" s="1"/>
      <c r="O1668" s="1"/>
      <c r="P1668" s="1"/>
      <c r="Q1668" s="1"/>
      <c r="R1668" s="1"/>
      <c r="S1668" s="1"/>
      <c r="T1668" s="1"/>
      <c r="U1668" s="1"/>
      <c r="V1668" s="1"/>
      <c r="W1668" s="1"/>
      <c r="X1668" s="1"/>
      <c r="Y1668" s="1"/>
      <c r="Z1668" s="1"/>
    </row>
    <row r="1669" spans="1:26" x14ac:dyDescent="0.25">
      <c r="B1669" s="7" t="s">
        <v>5120</v>
      </c>
    </row>
    <row r="1670" spans="1:26" x14ac:dyDescent="0.25">
      <c r="B1670" t="s">
        <v>5178</v>
      </c>
      <c r="C1670" t="s">
        <v>9</v>
      </c>
      <c r="D1670" t="s">
        <v>5179</v>
      </c>
      <c r="E1670" s="8">
        <v>0.14180000000000001</v>
      </c>
      <c r="F1670" t="s">
        <v>5123</v>
      </c>
      <c r="G1670" t="s">
        <v>5124</v>
      </c>
      <c r="H1670" s="9">
        <v>26.12</v>
      </c>
      <c r="I1670" t="s">
        <v>5125</v>
      </c>
      <c r="J1670" s="10">
        <f>ROUND(E1670/I1668* H1670,5)</f>
        <v>3.7038199999999999</v>
      </c>
      <c r="K1670" s="11"/>
    </row>
    <row r="1671" spans="1:26" x14ac:dyDescent="0.25">
      <c r="B1671" t="s">
        <v>5172</v>
      </c>
      <c r="C1671" t="s">
        <v>9</v>
      </c>
      <c r="D1671" t="s">
        <v>5173</v>
      </c>
      <c r="E1671" s="8">
        <v>0.28370000000000001</v>
      </c>
      <c r="F1671" t="s">
        <v>5123</v>
      </c>
      <c r="G1671" t="s">
        <v>5124</v>
      </c>
      <c r="H1671" s="9">
        <v>30.41</v>
      </c>
      <c r="I1671" t="s">
        <v>5125</v>
      </c>
      <c r="J1671" s="10">
        <f>ROUND(E1671/I1668* H1671,5)</f>
        <v>8.6273199999999992</v>
      </c>
      <c r="K1671" s="11"/>
    </row>
    <row r="1672" spans="1:26" x14ac:dyDescent="0.25">
      <c r="D1672" s="12" t="s">
        <v>5126</v>
      </c>
      <c r="E1672" s="11"/>
      <c r="H1672" s="11"/>
      <c r="K1672" s="9">
        <f>SUM(J1670:J1671)</f>
        <v>12.33114</v>
      </c>
    </row>
    <row r="1673" spans="1:26" x14ac:dyDescent="0.25">
      <c r="E1673" s="11"/>
      <c r="H1673" s="11"/>
      <c r="K1673" s="11"/>
    </row>
    <row r="1674" spans="1:26" x14ac:dyDescent="0.25">
      <c r="D1674" s="12" t="s">
        <v>5142</v>
      </c>
      <c r="E1674" s="11"/>
      <c r="H1674" s="11">
        <v>1.5</v>
      </c>
      <c r="I1674" t="s">
        <v>5143</v>
      </c>
      <c r="J1674">
        <f>ROUND(H1674/100*K1672,5)</f>
        <v>0.18497</v>
      </c>
      <c r="K1674" s="11"/>
    </row>
    <row r="1675" spans="1:26" x14ac:dyDescent="0.25">
      <c r="D1675" s="12" t="s">
        <v>5141</v>
      </c>
      <c r="E1675" s="11"/>
      <c r="H1675" s="11"/>
      <c r="K1675" s="13">
        <f>SUM(J1669:J1674)</f>
        <v>12.516109999999999</v>
      </c>
    </row>
    <row r="1676" spans="1:26" x14ac:dyDescent="0.25">
      <c r="D1676" s="12" t="s">
        <v>5157</v>
      </c>
      <c r="E1676" s="11"/>
      <c r="H1676" s="11">
        <v>6</v>
      </c>
      <c r="I1676" t="s">
        <v>5143</v>
      </c>
      <c r="K1676" s="9">
        <f>ROUND(H1676/100*K1675,5)</f>
        <v>0.75097000000000003</v>
      </c>
    </row>
    <row r="1677" spans="1:26" x14ac:dyDescent="0.25">
      <c r="D1677" s="12" t="s">
        <v>5144</v>
      </c>
      <c r="E1677" s="11"/>
      <c r="H1677" s="11"/>
      <c r="K1677" s="13">
        <f>SUM(K1675:K1676)</f>
        <v>13.26708</v>
      </c>
    </row>
    <row r="1679" spans="1:26" ht="45" customHeight="1" x14ac:dyDescent="0.25">
      <c r="A1679" s="4" t="s">
        <v>5384</v>
      </c>
      <c r="B1679" s="4" t="s">
        <v>280</v>
      </c>
      <c r="C1679" s="1" t="s">
        <v>90</v>
      </c>
      <c r="D1679" s="28" t="s">
        <v>281</v>
      </c>
      <c r="E1679" s="29"/>
      <c r="F1679" s="29"/>
      <c r="G1679" s="1"/>
      <c r="H1679" s="5" t="s">
        <v>5119</v>
      </c>
      <c r="I1679" s="30">
        <v>1</v>
      </c>
      <c r="J1679" s="31"/>
      <c r="K1679" s="6">
        <f>ROUND(K1688,2)</f>
        <v>283.45</v>
      </c>
      <c r="L1679" s="1"/>
      <c r="M1679" s="1"/>
      <c r="N1679" s="1"/>
      <c r="O1679" s="1"/>
      <c r="P1679" s="1"/>
      <c r="Q1679" s="1"/>
      <c r="R1679" s="1"/>
      <c r="S1679" s="1"/>
      <c r="T1679" s="1"/>
      <c r="U1679" s="1"/>
      <c r="V1679" s="1"/>
      <c r="W1679" s="1"/>
      <c r="X1679" s="1"/>
      <c r="Y1679" s="1"/>
      <c r="Z1679" s="1"/>
    </row>
    <row r="1680" spans="1:26" x14ac:dyDescent="0.25">
      <c r="B1680" s="7" t="s">
        <v>5120</v>
      </c>
    </row>
    <row r="1681" spans="1:26" x14ac:dyDescent="0.25">
      <c r="B1681" t="s">
        <v>5178</v>
      </c>
      <c r="C1681" t="s">
        <v>9</v>
      </c>
      <c r="D1681" t="s">
        <v>5179</v>
      </c>
      <c r="E1681" s="8">
        <v>3.0303</v>
      </c>
      <c r="F1681" t="s">
        <v>5123</v>
      </c>
      <c r="G1681" t="s">
        <v>5124</v>
      </c>
      <c r="H1681" s="9">
        <v>26.12</v>
      </c>
      <c r="I1681" t="s">
        <v>5125</v>
      </c>
      <c r="J1681" s="10">
        <f>ROUND(E1681/I1679* H1681,5)</f>
        <v>79.151439999999994</v>
      </c>
      <c r="K1681" s="11"/>
    </row>
    <row r="1682" spans="1:26" x14ac:dyDescent="0.25">
      <c r="B1682" t="s">
        <v>5172</v>
      </c>
      <c r="C1682" t="s">
        <v>9</v>
      </c>
      <c r="D1682" t="s">
        <v>5173</v>
      </c>
      <c r="E1682" s="8">
        <v>6.0606</v>
      </c>
      <c r="F1682" t="s">
        <v>5123</v>
      </c>
      <c r="G1682" t="s">
        <v>5124</v>
      </c>
      <c r="H1682" s="9">
        <v>30.41</v>
      </c>
      <c r="I1682" t="s">
        <v>5125</v>
      </c>
      <c r="J1682" s="10">
        <f>ROUND(E1682/I1679* H1682,5)</f>
        <v>184.30285000000001</v>
      </c>
      <c r="K1682" s="11"/>
    </row>
    <row r="1683" spans="1:26" x14ac:dyDescent="0.25">
      <c r="D1683" s="12" t="s">
        <v>5126</v>
      </c>
      <c r="E1683" s="11"/>
      <c r="H1683" s="11"/>
      <c r="K1683" s="9">
        <f>SUM(J1681:J1682)</f>
        <v>263.45429000000001</v>
      </c>
    </row>
    <row r="1684" spans="1:26" x14ac:dyDescent="0.25">
      <c r="E1684" s="11"/>
      <c r="H1684" s="11"/>
      <c r="K1684" s="11"/>
    </row>
    <row r="1685" spans="1:26" x14ac:dyDescent="0.25">
      <c r="D1685" s="12" t="s">
        <v>5142</v>
      </c>
      <c r="E1685" s="11"/>
      <c r="H1685" s="11">
        <v>1.5</v>
      </c>
      <c r="I1685" t="s">
        <v>5143</v>
      </c>
      <c r="J1685">
        <f>ROUND(H1685/100*K1683,5)</f>
        <v>3.95181</v>
      </c>
      <c r="K1685" s="11"/>
    </row>
    <row r="1686" spans="1:26" x14ac:dyDescent="0.25">
      <c r="D1686" s="12" t="s">
        <v>5141</v>
      </c>
      <c r="E1686" s="11"/>
      <c r="H1686" s="11"/>
      <c r="K1686" s="13">
        <f>SUM(J1680:J1685)</f>
        <v>267.40610000000004</v>
      </c>
    </row>
    <row r="1687" spans="1:26" x14ac:dyDescent="0.25">
      <c r="D1687" s="12" t="s">
        <v>5157</v>
      </c>
      <c r="E1687" s="11"/>
      <c r="H1687" s="11">
        <v>6</v>
      </c>
      <c r="I1687" t="s">
        <v>5143</v>
      </c>
      <c r="K1687" s="9">
        <f>ROUND(H1687/100*K1686,5)</f>
        <v>16.044370000000001</v>
      </c>
    </row>
    <row r="1688" spans="1:26" x14ac:dyDescent="0.25">
      <c r="D1688" s="12" t="s">
        <v>5144</v>
      </c>
      <c r="E1688" s="11"/>
      <c r="H1688" s="11"/>
      <c r="K1688" s="13">
        <f>SUM(K1686:K1687)</f>
        <v>283.45047000000005</v>
      </c>
    </row>
    <row r="1690" spans="1:26" ht="45" customHeight="1" x14ac:dyDescent="0.25">
      <c r="A1690" s="4" t="s">
        <v>5385</v>
      </c>
      <c r="B1690" s="4" t="s">
        <v>282</v>
      </c>
      <c r="C1690" s="1" t="s">
        <v>90</v>
      </c>
      <c r="D1690" s="28" t="s">
        <v>283</v>
      </c>
      <c r="E1690" s="29"/>
      <c r="F1690" s="29"/>
      <c r="G1690" s="1"/>
      <c r="H1690" s="5" t="s">
        <v>5119</v>
      </c>
      <c r="I1690" s="30">
        <v>1</v>
      </c>
      <c r="J1690" s="31"/>
      <c r="K1690" s="6">
        <f>ROUND(K1699,2)</f>
        <v>362.55</v>
      </c>
      <c r="L1690" s="1"/>
      <c r="M1690" s="1"/>
      <c r="N1690" s="1"/>
      <c r="O1690" s="1"/>
      <c r="P1690" s="1"/>
      <c r="Q1690" s="1"/>
      <c r="R1690" s="1"/>
      <c r="S1690" s="1"/>
      <c r="T1690" s="1"/>
      <c r="U1690" s="1"/>
      <c r="V1690" s="1"/>
      <c r="W1690" s="1"/>
      <c r="X1690" s="1"/>
      <c r="Y1690" s="1"/>
      <c r="Z1690" s="1"/>
    </row>
    <row r="1691" spans="1:26" x14ac:dyDescent="0.25">
      <c r="B1691" s="7" t="s">
        <v>5120</v>
      </c>
    </row>
    <row r="1692" spans="1:26" x14ac:dyDescent="0.25">
      <c r="B1692" t="s">
        <v>5178</v>
      </c>
      <c r="C1692" t="s">
        <v>9</v>
      </c>
      <c r="D1692" t="s">
        <v>5179</v>
      </c>
      <c r="E1692" s="8">
        <v>3.8759999999999999</v>
      </c>
      <c r="F1692" t="s">
        <v>5123</v>
      </c>
      <c r="G1692" t="s">
        <v>5124</v>
      </c>
      <c r="H1692" s="9">
        <v>26.12</v>
      </c>
      <c r="I1692" t="s">
        <v>5125</v>
      </c>
      <c r="J1692" s="10">
        <f>ROUND(E1692/I1690* H1692,5)</f>
        <v>101.24112</v>
      </c>
      <c r="K1692" s="11"/>
    </row>
    <row r="1693" spans="1:26" x14ac:dyDescent="0.25">
      <c r="B1693" t="s">
        <v>5172</v>
      </c>
      <c r="C1693" t="s">
        <v>9</v>
      </c>
      <c r="D1693" t="s">
        <v>5173</v>
      </c>
      <c r="E1693" s="8">
        <v>7.7519</v>
      </c>
      <c r="F1693" t="s">
        <v>5123</v>
      </c>
      <c r="G1693" t="s">
        <v>5124</v>
      </c>
      <c r="H1693" s="9">
        <v>30.41</v>
      </c>
      <c r="I1693" t="s">
        <v>5125</v>
      </c>
      <c r="J1693" s="10">
        <f>ROUND(E1693/I1690* H1693,5)</f>
        <v>235.73527999999999</v>
      </c>
      <c r="K1693" s="11"/>
    </row>
    <row r="1694" spans="1:26" x14ac:dyDescent="0.25">
      <c r="D1694" s="12" t="s">
        <v>5126</v>
      </c>
      <c r="E1694" s="11"/>
      <c r="H1694" s="11"/>
      <c r="K1694" s="9">
        <f>SUM(J1692:J1693)</f>
        <v>336.97640000000001</v>
      </c>
    </row>
    <row r="1695" spans="1:26" x14ac:dyDescent="0.25">
      <c r="E1695" s="11"/>
      <c r="H1695" s="11"/>
      <c r="K1695" s="11"/>
    </row>
    <row r="1696" spans="1:26" x14ac:dyDescent="0.25">
      <c r="D1696" s="12" t="s">
        <v>5142</v>
      </c>
      <c r="E1696" s="11"/>
      <c r="H1696" s="11">
        <v>1.5</v>
      </c>
      <c r="I1696" t="s">
        <v>5143</v>
      </c>
      <c r="J1696">
        <f>ROUND(H1696/100*K1694,5)</f>
        <v>5.0546499999999996</v>
      </c>
      <c r="K1696" s="11"/>
    </row>
    <row r="1697" spans="1:26" x14ac:dyDescent="0.25">
      <c r="D1697" s="12" t="s">
        <v>5141</v>
      </c>
      <c r="E1697" s="11"/>
      <c r="H1697" s="11"/>
      <c r="K1697" s="13">
        <f>SUM(J1691:J1696)</f>
        <v>342.03104999999999</v>
      </c>
    </row>
    <row r="1698" spans="1:26" x14ac:dyDescent="0.25">
      <c r="D1698" s="12" t="s">
        <v>5157</v>
      </c>
      <c r="E1698" s="11"/>
      <c r="H1698" s="11">
        <v>6</v>
      </c>
      <c r="I1698" t="s">
        <v>5143</v>
      </c>
      <c r="K1698" s="9">
        <f>ROUND(H1698/100*K1697,5)</f>
        <v>20.52186</v>
      </c>
    </row>
    <row r="1699" spans="1:26" x14ac:dyDescent="0.25">
      <c r="D1699" s="12" t="s">
        <v>5144</v>
      </c>
      <c r="E1699" s="11"/>
      <c r="H1699" s="11"/>
      <c r="K1699" s="13">
        <f>SUM(K1697:K1698)</f>
        <v>362.55291</v>
      </c>
    </row>
    <row r="1701" spans="1:26" ht="45" customHeight="1" x14ac:dyDescent="0.25">
      <c r="A1701" s="4" t="s">
        <v>5386</v>
      </c>
      <c r="B1701" s="4" t="s">
        <v>284</v>
      </c>
      <c r="C1701" s="1" t="s">
        <v>90</v>
      </c>
      <c r="D1701" s="28" t="s">
        <v>285</v>
      </c>
      <c r="E1701" s="29"/>
      <c r="F1701" s="29"/>
      <c r="G1701" s="1"/>
      <c r="H1701" s="5" t="s">
        <v>5119</v>
      </c>
      <c r="I1701" s="30">
        <v>1</v>
      </c>
      <c r="J1701" s="31"/>
      <c r="K1701" s="6">
        <f>ROUND(K1710,2)</f>
        <v>357.02</v>
      </c>
      <c r="L1701" s="1"/>
      <c r="M1701" s="1"/>
      <c r="N1701" s="1"/>
      <c r="O1701" s="1"/>
      <c r="P1701" s="1"/>
      <c r="Q1701" s="1"/>
      <c r="R1701" s="1"/>
      <c r="S1701" s="1"/>
      <c r="T1701" s="1"/>
      <c r="U1701" s="1"/>
      <c r="V1701" s="1"/>
      <c r="W1701" s="1"/>
      <c r="X1701" s="1"/>
      <c r="Y1701" s="1"/>
      <c r="Z1701" s="1"/>
    </row>
    <row r="1702" spans="1:26" x14ac:dyDescent="0.25">
      <c r="B1702" s="7" t="s">
        <v>5120</v>
      </c>
    </row>
    <row r="1703" spans="1:26" x14ac:dyDescent="0.25">
      <c r="B1703" t="s">
        <v>5178</v>
      </c>
      <c r="C1703" t="s">
        <v>9</v>
      </c>
      <c r="D1703" t="s">
        <v>5179</v>
      </c>
      <c r="E1703" s="8">
        <v>3.8168000000000002</v>
      </c>
      <c r="F1703" t="s">
        <v>5123</v>
      </c>
      <c r="G1703" t="s">
        <v>5124</v>
      </c>
      <c r="H1703" s="9">
        <v>26.12</v>
      </c>
      <c r="I1703" t="s">
        <v>5125</v>
      </c>
      <c r="J1703" s="10">
        <f>ROUND(E1703/I1701* H1703,5)</f>
        <v>99.694820000000007</v>
      </c>
      <c r="K1703" s="11"/>
    </row>
    <row r="1704" spans="1:26" x14ac:dyDescent="0.25">
      <c r="B1704" t="s">
        <v>5172</v>
      </c>
      <c r="C1704" t="s">
        <v>9</v>
      </c>
      <c r="D1704" t="s">
        <v>5173</v>
      </c>
      <c r="E1704" s="8">
        <v>7.6336000000000004</v>
      </c>
      <c r="F1704" t="s">
        <v>5123</v>
      </c>
      <c r="G1704" t="s">
        <v>5124</v>
      </c>
      <c r="H1704" s="9">
        <v>30.41</v>
      </c>
      <c r="I1704" t="s">
        <v>5125</v>
      </c>
      <c r="J1704" s="10">
        <f>ROUND(E1704/I1701* H1704,5)</f>
        <v>232.13777999999999</v>
      </c>
      <c r="K1704" s="11"/>
    </row>
    <row r="1705" spans="1:26" x14ac:dyDescent="0.25">
      <c r="D1705" s="12" t="s">
        <v>5126</v>
      </c>
      <c r="E1705" s="11"/>
      <c r="H1705" s="11"/>
      <c r="K1705" s="9">
        <f>SUM(J1703:J1704)</f>
        <v>331.83260000000001</v>
      </c>
    </row>
    <row r="1706" spans="1:26" x14ac:dyDescent="0.25">
      <c r="E1706" s="11"/>
      <c r="H1706" s="11"/>
      <c r="K1706" s="11"/>
    </row>
    <row r="1707" spans="1:26" x14ac:dyDescent="0.25">
      <c r="D1707" s="12" t="s">
        <v>5142</v>
      </c>
      <c r="E1707" s="11"/>
      <c r="H1707" s="11">
        <v>1.5</v>
      </c>
      <c r="I1707" t="s">
        <v>5143</v>
      </c>
      <c r="J1707">
        <f>ROUND(H1707/100*K1705,5)</f>
        <v>4.9774900000000004</v>
      </c>
      <c r="K1707" s="11"/>
    </row>
    <row r="1708" spans="1:26" x14ac:dyDescent="0.25">
      <c r="D1708" s="12" t="s">
        <v>5141</v>
      </c>
      <c r="E1708" s="11"/>
      <c r="H1708" s="11"/>
      <c r="K1708" s="13">
        <f>SUM(J1702:J1707)</f>
        <v>336.81009</v>
      </c>
    </row>
    <row r="1709" spans="1:26" x14ac:dyDescent="0.25">
      <c r="D1709" s="12" t="s">
        <v>5157</v>
      </c>
      <c r="E1709" s="11"/>
      <c r="H1709" s="11">
        <v>6</v>
      </c>
      <c r="I1709" t="s">
        <v>5143</v>
      </c>
      <c r="K1709" s="9">
        <f>ROUND(H1709/100*K1708,5)</f>
        <v>20.20861</v>
      </c>
    </row>
    <row r="1710" spans="1:26" x14ac:dyDescent="0.25">
      <c r="D1710" s="12" t="s">
        <v>5144</v>
      </c>
      <c r="E1710" s="11"/>
      <c r="H1710" s="11"/>
      <c r="K1710" s="13">
        <f>SUM(K1708:K1709)</f>
        <v>357.01870000000002</v>
      </c>
    </row>
    <row r="1712" spans="1:26" ht="45" customHeight="1" x14ac:dyDescent="0.25">
      <c r="A1712" s="4" t="s">
        <v>5387</v>
      </c>
      <c r="B1712" s="4" t="s">
        <v>286</v>
      </c>
      <c r="C1712" s="1" t="s">
        <v>90</v>
      </c>
      <c r="D1712" s="28" t="s">
        <v>287</v>
      </c>
      <c r="E1712" s="29"/>
      <c r="F1712" s="29"/>
      <c r="G1712" s="1"/>
      <c r="H1712" s="5" t="s">
        <v>5119</v>
      </c>
      <c r="I1712" s="30">
        <v>1</v>
      </c>
      <c r="J1712" s="31"/>
      <c r="K1712" s="6">
        <f>ROUND(K1721,2)</f>
        <v>18.95</v>
      </c>
      <c r="L1712" s="1"/>
      <c r="M1712" s="1"/>
      <c r="N1712" s="1"/>
      <c r="O1712" s="1"/>
      <c r="P1712" s="1"/>
      <c r="Q1712" s="1"/>
      <c r="R1712" s="1"/>
      <c r="S1712" s="1"/>
      <c r="T1712" s="1"/>
      <c r="U1712" s="1"/>
      <c r="V1712" s="1"/>
      <c r="W1712" s="1"/>
      <c r="X1712" s="1"/>
      <c r="Y1712" s="1"/>
      <c r="Z1712" s="1"/>
    </row>
    <row r="1713" spans="1:26" x14ac:dyDescent="0.25">
      <c r="B1713" s="7" t="s">
        <v>5120</v>
      </c>
    </row>
    <row r="1714" spans="1:26" x14ac:dyDescent="0.25">
      <c r="B1714" t="s">
        <v>5172</v>
      </c>
      <c r="C1714" t="s">
        <v>9</v>
      </c>
      <c r="D1714" t="s">
        <v>5173</v>
      </c>
      <c r="E1714" s="8">
        <v>0.4052</v>
      </c>
      <c r="F1714" t="s">
        <v>5123</v>
      </c>
      <c r="G1714" t="s">
        <v>5124</v>
      </c>
      <c r="H1714" s="9">
        <v>30.41</v>
      </c>
      <c r="I1714" t="s">
        <v>5125</v>
      </c>
      <c r="J1714" s="10">
        <f>ROUND(E1714/I1712* H1714,5)</f>
        <v>12.32213</v>
      </c>
      <c r="K1714" s="11"/>
    </row>
    <row r="1715" spans="1:26" x14ac:dyDescent="0.25">
      <c r="B1715" t="s">
        <v>5178</v>
      </c>
      <c r="C1715" t="s">
        <v>9</v>
      </c>
      <c r="D1715" t="s">
        <v>5179</v>
      </c>
      <c r="E1715" s="8">
        <v>0.2026</v>
      </c>
      <c r="F1715" t="s">
        <v>5123</v>
      </c>
      <c r="G1715" t="s">
        <v>5124</v>
      </c>
      <c r="H1715" s="9">
        <v>26.12</v>
      </c>
      <c r="I1715" t="s">
        <v>5125</v>
      </c>
      <c r="J1715" s="10">
        <f>ROUND(E1715/I1712* H1715,5)</f>
        <v>5.2919099999999997</v>
      </c>
      <c r="K1715" s="11"/>
    </row>
    <row r="1716" spans="1:26" x14ac:dyDescent="0.25">
      <c r="D1716" s="12" t="s">
        <v>5126</v>
      </c>
      <c r="E1716" s="11"/>
      <c r="H1716" s="11"/>
      <c r="K1716" s="9">
        <f>SUM(J1714:J1715)</f>
        <v>17.614039999999999</v>
      </c>
    </row>
    <row r="1717" spans="1:26" x14ac:dyDescent="0.25">
      <c r="E1717" s="11"/>
      <c r="H1717" s="11"/>
      <c r="K1717" s="11"/>
    </row>
    <row r="1718" spans="1:26" x14ac:dyDescent="0.25">
      <c r="D1718" s="12" t="s">
        <v>5142</v>
      </c>
      <c r="E1718" s="11"/>
      <c r="H1718" s="11">
        <v>1.5</v>
      </c>
      <c r="I1718" t="s">
        <v>5143</v>
      </c>
      <c r="J1718">
        <f>ROUND(H1718/100*K1716,5)</f>
        <v>0.26421</v>
      </c>
      <c r="K1718" s="11"/>
    </row>
    <row r="1719" spans="1:26" x14ac:dyDescent="0.25">
      <c r="D1719" s="12" t="s">
        <v>5141</v>
      </c>
      <c r="E1719" s="11"/>
      <c r="H1719" s="11"/>
      <c r="K1719" s="13">
        <f>SUM(J1713:J1718)</f>
        <v>17.878249999999998</v>
      </c>
    </row>
    <row r="1720" spans="1:26" x14ac:dyDescent="0.25">
      <c r="D1720" s="12" t="s">
        <v>5157</v>
      </c>
      <c r="E1720" s="11"/>
      <c r="H1720" s="11">
        <v>6</v>
      </c>
      <c r="I1720" t="s">
        <v>5143</v>
      </c>
      <c r="K1720" s="9">
        <f>ROUND(H1720/100*K1719,5)</f>
        <v>1.0727</v>
      </c>
    </row>
    <row r="1721" spans="1:26" x14ac:dyDescent="0.25">
      <c r="D1721" s="12" t="s">
        <v>5144</v>
      </c>
      <c r="E1721" s="11"/>
      <c r="H1721" s="11"/>
      <c r="K1721" s="13">
        <f>SUM(K1719:K1720)</f>
        <v>18.950949999999999</v>
      </c>
    </row>
    <row r="1723" spans="1:26" ht="45" customHeight="1" x14ac:dyDescent="0.25">
      <c r="A1723" s="4" t="s">
        <v>5388</v>
      </c>
      <c r="B1723" s="4" t="s">
        <v>288</v>
      </c>
      <c r="C1723" s="1" t="s">
        <v>111</v>
      </c>
      <c r="D1723" s="28" t="s">
        <v>289</v>
      </c>
      <c r="E1723" s="29"/>
      <c r="F1723" s="29"/>
      <c r="G1723" s="1"/>
      <c r="H1723" s="5" t="s">
        <v>5119</v>
      </c>
      <c r="I1723" s="30">
        <v>1</v>
      </c>
      <c r="J1723" s="31"/>
      <c r="K1723" s="6">
        <f>ROUND(K1732,2)</f>
        <v>0.66</v>
      </c>
      <c r="L1723" s="1"/>
      <c r="M1723" s="1"/>
      <c r="N1723" s="1"/>
      <c r="O1723" s="1"/>
      <c r="P1723" s="1"/>
      <c r="Q1723" s="1"/>
      <c r="R1723" s="1"/>
      <c r="S1723" s="1"/>
      <c r="T1723" s="1"/>
      <c r="U1723" s="1"/>
      <c r="V1723" s="1"/>
      <c r="W1723" s="1"/>
      <c r="X1723" s="1"/>
      <c r="Y1723" s="1"/>
      <c r="Z1723" s="1"/>
    </row>
    <row r="1724" spans="1:26" x14ac:dyDescent="0.25">
      <c r="B1724" s="7" t="s">
        <v>5120</v>
      </c>
    </row>
    <row r="1725" spans="1:26" x14ac:dyDescent="0.25">
      <c r="B1725" t="s">
        <v>5178</v>
      </c>
      <c r="C1725" t="s">
        <v>9</v>
      </c>
      <c r="D1725" t="s">
        <v>5179</v>
      </c>
      <c r="E1725" s="8">
        <v>7.1000000000000004E-3</v>
      </c>
      <c r="F1725" t="s">
        <v>5123</v>
      </c>
      <c r="G1725" t="s">
        <v>5124</v>
      </c>
      <c r="H1725" s="9">
        <v>26.12</v>
      </c>
      <c r="I1725" t="s">
        <v>5125</v>
      </c>
      <c r="J1725" s="10">
        <f>ROUND(E1725/I1723* H1725,5)</f>
        <v>0.18545</v>
      </c>
      <c r="K1725" s="11"/>
    </row>
    <row r="1726" spans="1:26" x14ac:dyDescent="0.25">
      <c r="B1726" t="s">
        <v>5172</v>
      </c>
      <c r="C1726" t="s">
        <v>9</v>
      </c>
      <c r="D1726" t="s">
        <v>5173</v>
      </c>
      <c r="E1726" s="8">
        <v>1.4200000000000001E-2</v>
      </c>
      <c r="F1726" t="s">
        <v>5123</v>
      </c>
      <c r="G1726" t="s">
        <v>5124</v>
      </c>
      <c r="H1726" s="9">
        <v>30.41</v>
      </c>
      <c r="I1726" t="s">
        <v>5125</v>
      </c>
      <c r="J1726" s="10">
        <f>ROUND(E1726/I1723* H1726,5)</f>
        <v>0.43181999999999998</v>
      </c>
      <c r="K1726" s="11"/>
    </row>
    <row r="1727" spans="1:26" x14ac:dyDescent="0.25">
      <c r="D1727" s="12" t="s">
        <v>5126</v>
      </c>
      <c r="E1727" s="11"/>
      <c r="H1727" s="11"/>
      <c r="K1727" s="9">
        <f>SUM(J1725:J1726)</f>
        <v>0.61726999999999999</v>
      </c>
    </row>
    <row r="1728" spans="1:26" x14ac:dyDescent="0.25">
      <c r="E1728" s="11"/>
      <c r="H1728" s="11"/>
      <c r="K1728" s="11"/>
    </row>
    <row r="1729" spans="1:26" x14ac:dyDescent="0.25">
      <c r="D1729" s="12" t="s">
        <v>5142</v>
      </c>
      <c r="E1729" s="11"/>
      <c r="H1729" s="11">
        <v>1.5</v>
      </c>
      <c r="I1729" t="s">
        <v>5143</v>
      </c>
      <c r="J1729">
        <f>ROUND(H1729/100*K1727,5)</f>
        <v>9.2599999999999991E-3</v>
      </c>
      <c r="K1729" s="11"/>
    </row>
    <row r="1730" spans="1:26" x14ac:dyDescent="0.25">
      <c r="D1730" s="12" t="s">
        <v>5141</v>
      </c>
      <c r="E1730" s="11"/>
      <c r="H1730" s="11"/>
      <c r="K1730" s="13">
        <f>SUM(J1724:J1729)</f>
        <v>0.62653000000000003</v>
      </c>
    </row>
    <row r="1731" spans="1:26" x14ac:dyDescent="0.25">
      <c r="D1731" s="12" t="s">
        <v>5157</v>
      </c>
      <c r="E1731" s="11"/>
      <c r="H1731" s="11">
        <v>6</v>
      </c>
      <c r="I1731" t="s">
        <v>5143</v>
      </c>
      <c r="K1731" s="9">
        <f>ROUND(H1731/100*K1730,5)</f>
        <v>3.7589999999999998E-2</v>
      </c>
    </row>
    <row r="1732" spans="1:26" x14ac:dyDescent="0.25">
      <c r="D1732" s="12" t="s">
        <v>5144</v>
      </c>
      <c r="E1732" s="11"/>
      <c r="H1732" s="11"/>
      <c r="K1732" s="13">
        <f>SUM(K1730:K1731)</f>
        <v>0.66412000000000004</v>
      </c>
    </row>
    <row r="1734" spans="1:26" ht="45" customHeight="1" x14ac:dyDescent="0.25">
      <c r="A1734" s="4" t="s">
        <v>5389</v>
      </c>
      <c r="B1734" s="4" t="s">
        <v>290</v>
      </c>
      <c r="C1734" s="1" t="s">
        <v>111</v>
      </c>
      <c r="D1734" s="28" t="s">
        <v>291</v>
      </c>
      <c r="E1734" s="29"/>
      <c r="F1734" s="29"/>
      <c r="G1734" s="1"/>
      <c r="H1734" s="5" t="s">
        <v>5119</v>
      </c>
      <c r="I1734" s="30">
        <v>1</v>
      </c>
      <c r="J1734" s="31"/>
      <c r="K1734" s="6">
        <f>ROUND(K1743,2)</f>
        <v>0.66</v>
      </c>
      <c r="L1734" s="1"/>
      <c r="M1734" s="1"/>
      <c r="N1734" s="1"/>
      <c r="O1734" s="1"/>
      <c r="P1734" s="1"/>
      <c r="Q1734" s="1"/>
      <c r="R1734" s="1"/>
      <c r="S1734" s="1"/>
      <c r="T1734" s="1"/>
      <c r="U1734" s="1"/>
      <c r="V1734" s="1"/>
      <c r="W1734" s="1"/>
      <c r="X1734" s="1"/>
      <c r="Y1734" s="1"/>
      <c r="Z1734" s="1"/>
    </row>
    <row r="1735" spans="1:26" x14ac:dyDescent="0.25">
      <c r="B1735" s="7" t="s">
        <v>5120</v>
      </c>
    </row>
    <row r="1736" spans="1:26" x14ac:dyDescent="0.25">
      <c r="B1736" t="s">
        <v>5178</v>
      </c>
      <c r="C1736" t="s">
        <v>9</v>
      </c>
      <c r="D1736" t="s">
        <v>5179</v>
      </c>
      <c r="E1736" s="8">
        <v>7.1000000000000004E-3</v>
      </c>
      <c r="F1736" t="s">
        <v>5123</v>
      </c>
      <c r="G1736" t="s">
        <v>5124</v>
      </c>
      <c r="H1736" s="9">
        <v>26.12</v>
      </c>
      <c r="I1736" t="s">
        <v>5125</v>
      </c>
      <c r="J1736" s="10">
        <f>ROUND(E1736/I1734* H1736,5)</f>
        <v>0.18545</v>
      </c>
      <c r="K1736" s="11"/>
    </row>
    <row r="1737" spans="1:26" x14ac:dyDescent="0.25">
      <c r="B1737" t="s">
        <v>5172</v>
      </c>
      <c r="C1737" t="s">
        <v>9</v>
      </c>
      <c r="D1737" t="s">
        <v>5173</v>
      </c>
      <c r="E1737" s="8">
        <v>1.4200000000000001E-2</v>
      </c>
      <c r="F1737" t="s">
        <v>5123</v>
      </c>
      <c r="G1737" t="s">
        <v>5124</v>
      </c>
      <c r="H1737" s="9">
        <v>30.41</v>
      </c>
      <c r="I1737" t="s">
        <v>5125</v>
      </c>
      <c r="J1737" s="10">
        <f>ROUND(E1737/I1734* H1737,5)</f>
        <v>0.43181999999999998</v>
      </c>
      <c r="K1737" s="11"/>
    </row>
    <row r="1738" spans="1:26" x14ac:dyDescent="0.25">
      <c r="D1738" s="12" t="s">
        <v>5126</v>
      </c>
      <c r="E1738" s="11"/>
      <c r="H1738" s="11"/>
      <c r="K1738" s="9">
        <f>SUM(J1736:J1737)</f>
        <v>0.61726999999999999</v>
      </c>
    </row>
    <row r="1739" spans="1:26" x14ac:dyDescent="0.25">
      <c r="E1739" s="11"/>
      <c r="H1739" s="11"/>
      <c r="K1739" s="11"/>
    </row>
    <row r="1740" spans="1:26" x14ac:dyDescent="0.25">
      <c r="D1740" s="12" t="s">
        <v>5142</v>
      </c>
      <c r="E1740" s="11"/>
      <c r="H1740" s="11">
        <v>1.5</v>
      </c>
      <c r="I1740" t="s">
        <v>5143</v>
      </c>
      <c r="J1740">
        <f>ROUND(H1740/100*K1738,5)</f>
        <v>9.2599999999999991E-3</v>
      </c>
      <c r="K1740" s="11"/>
    </row>
    <row r="1741" spans="1:26" x14ac:dyDescent="0.25">
      <c r="D1741" s="12" t="s">
        <v>5141</v>
      </c>
      <c r="E1741" s="11"/>
      <c r="H1741" s="11"/>
      <c r="K1741" s="13">
        <f>SUM(J1735:J1740)</f>
        <v>0.62653000000000003</v>
      </c>
    </row>
    <row r="1742" spans="1:26" x14ac:dyDescent="0.25">
      <c r="D1742" s="12" t="s">
        <v>5157</v>
      </c>
      <c r="E1742" s="11"/>
      <c r="H1742" s="11">
        <v>6</v>
      </c>
      <c r="I1742" t="s">
        <v>5143</v>
      </c>
      <c r="K1742" s="9">
        <f>ROUND(H1742/100*K1741,5)</f>
        <v>3.7589999999999998E-2</v>
      </c>
    </row>
    <row r="1743" spans="1:26" x14ac:dyDescent="0.25">
      <c r="D1743" s="12" t="s">
        <v>5144</v>
      </c>
      <c r="E1743" s="11"/>
      <c r="H1743" s="11"/>
      <c r="K1743" s="13">
        <f>SUM(K1741:K1742)</f>
        <v>0.66412000000000004</v>
      </c>
    </row>
    <row r="1745" spans="1:26" ht="45" customHeight="1" x14ac:dyDescent="0.25">
      <c r="A1745" s="4" t="s">
        <v>5390</v>
      </c>
      <c r="B1745" s="4" t="s">
        <v>292</v>
      </c>
      <c r="C1745" s="1" t="s">
        <v>111</v>
      </c>
      <c r="D1745" s="28" t="s">
        <v>293</v>
      </c>
      <c r="E1745" s="29"/>
      <c r="F1745" s="29"/>
      <c r="G1745" s="1"/>
      <c r="H1745" s="5" t="s">
        <v>5119</v>
      </c>
      <c r="I1745" s="30">
        <v>1</v>
      </c>
      <c r="J1745" s="31"/>
      <c r="K1745" s="6">
        <f>ROUND(K1754,2)</f>
        <v>0.66</v>
      </c>
      <c r="L1745" s="1"/>
      <c r="M1745" s="1"/>
      <c r="N1745" s="1"/>
      <c r="O1745" s="1"/>
      <c r="P1745" s="1"/>
      <c r="Q1745" s="1"/>
      <c r="R1745" s="1"/>
      <c r="S1745" s="1"/>
      <c r="T1745" s="1"/>
      <c r="U1745" s="1"/>
      <c r="V1745" s="1"/>
      <c r="W1745" s="1"/>
      <c r="X1745" s="1"/>
      <c r="Y1745" s="1"/>
      <c r="Z1745" s="1"/>
    </row>
    <row r="1746" spans="1:26" x14ac:dyDescent="0.25">
      <c r="B1746" s="7" t="s">
        <v>5120</v>
      </c>
    </row>
    <row r="1747" spans="1:26" x14ac:dyDescent="0.25">
      <c r="B1747" t="s">
        <v>5172</v>
      </c>
      <c r="C1747" t="s">
        <v>9</v>
      </c>
      <c r="D1747" t="s">
        <v>5173</v>
      </c>
      <c r="E1747" s="8">
        <v>1.4200000000000001E-2</v>
      </c>
      <c r="F1747" t="s">
        <v>5123</v>
      </c>
      <c r="G1747" t="s">
        <v>5124</v>
      </c>
      <c r="H1747" s="9">
        <v>30.41</v>
      </c>
      <c r="I1747" t="s">
        <v>5125</v>
      </c>
      <c r="J1747" s="10">
        <f>ROUND(E1747/I1745* H1747,5)</f>
        <v>0.43181999999999998</v>
      </c>
      <c r="K1747" s="11"/>
    </row>
    <row r="1748" spans="1:26" x14ac:dyDescent="0.25">
      <c r="B1748" t="s">
        <v>5178</v>
      </c>
      <c r="C1748" t="s">
        <v>9</v>
      </c>
      <c r="D1748" t="s">
        <v>5179</v>
      </c>
      <c r="E1748" s="8">
        <v>7.1000000000000004E-3</v>
      </c>
      <c r="F1748" t="s">
        <v>5123</v>
      </c>
      <c r="G1748" t="s">
        <v>5124</v>
      </c>
      <c r="H1748" s="9">
        <v>26.12</v>
      </c>
      <c r="I1748" t="s">
        <v>5125</v>
      </c>
      <c r="J1748" s="10">
        <f>ROUND(E1748/I1745* H1748,5)</f>
        <v>0.18545</v>
      </c>
      <c r="K1748" s="11"/>
    </row>
    <row r="1749" spans="1:26" x14ac:dyDescent="0.25">
      <c r="D1749" s="12" t="s">
        <v>5126</v>
      </c>
      <c r="E1749" s="11"/>
      <c r="H1749" s="11"/>
      <c r="K1749" s="9">
        <f>SUM(J1747:J1748)</f>
        <v>0.61726999999999999</v>
      </c>
    </row>
    <row r="1750" spans="1:26" x14ac:dyDescent="0.25">
      <c r="E1750" s="11"/>
      <c r="H1750" s="11"/>
      <c r="K1750" s="11"/>
    </row>
    <row r="1751" spans="1:26" x14ac:dyDescent="0.25">
      <c r="D1751" s="12" t="s">
        <v>5142</v>
      </c>
      <c r="E1751" s="11"/>
      <c r="H1751" s="11">
        <v>1.5</v>
      </c>
      <c r="I1751" t="s">
        <v>5143</v>
      </c>
      <c r="J1751">
        <f>ROUND(H1751/100*K1749,5)</f>
        <v>9.2599999999999991E-3</v>
      </c>
      <c r="K1751" s="11"/>
    </row>
    <row r="1752" spans="1:26" x14ac:dyDescent="0.25">
      <c r="D1752" s="12" t="s">
        <v>5141</v>
      </c>
      <c r="E1752" s="11"/>
      <c r="H1752" s="11"/>
      <c r="K1752" s="13">
        <f>SUM(J1746:J1751)</f>
        <v>0.62653000000000003</v>
      </c>
    </row>
    <row r="1753" spans="1:26" x14ac:dyDescent="0.25">
      <c r="D1753" s="12" t="s">
        <v>5157</v>
      </c>
      <c r="E1753" s="11"/>
      <c r="H1753" s="11">
        <v>6</v>
      </c>
      <c r="I1753" t="s">
        <v>5143</v>
      </c>
      <c r="K1753" s="9">
        <f>ROUND(H1753/100*K1752,5)</f>
        <v>3.7589999999999998E-2</v>
      </c>
    </row>
    <row r="1754" spans="1:26" x14ac:dyDescent="0.25">
      <c r="D1754" s="12" t="s">
        <v>5144</v>
      </c>
      <c r="E1754" s="11"/>
      <c r="H1754" s="11"/>
      <c r="K1754" s="13">
        <f>SUM(K1752:K1753)</f>
        <v>0.66412000000000004</v>
      </c>
    </row>
    <row r="1756" spans="1:26" ht="45" customHeight="1" x14ac:dyDescent="0.25">
      <c r="A1756" s="4" t="s">
        <v>5391</v>
      </c>
      <c r="B1756" s="4" t="s">
        <v>294</v>
      </c>
      <c r="C1756" s="1" t="s">
        <v>111</v>
      </c>
      <c r="D1756" s="28" t="s">
        <v>295</v>
      </c>
      <c r="E1756" s="29"/>
      <c r="F1756" s="29"/>
      <c r="G1756" s="1"/>
      <c r="H1756" s="5" t="s">
        <v>5119</v>
      </c>
      <c r="I1756" s="30">
        <v>1</v>
      </c>
      <c r="J1756" s="31"/>
      <c r="K1756" s="6">
        <f>ROUND(K1765,2)</f>
        <v>0.66</v>
      </c>
      <c r="L1756" s="1"/>
      <c r="M1756" s="1"/>
      <c r="N1756" s="1"/>
      <c r="O1756" s="1"/>
      <c r="P1756" s="1"/>
      <c r="Q1756" s="1"/>
      <c r="R1756" s="1"/>
      <c r="S1756" s="1"/>
      <c r="T1756" s="1"/>
      <c r="U1756" s="1"/>
      <c r="V1756" s="1"/>
      <c r="W1756" s="1"/>
      <c r="X1756" s="1"/>
      <c r="Y1756" s="1"/>
      <c r="Z1756" s="1"/>
    </row>
    <row r="1757" spans="1:26" x14ac:dyDescent="0.25">
      <c r="B1757" s="7" t="s">
        <v>5120</v>
      </c>
    </row>
    <row r="1758" spans="1:26" x14ac:dyDescent="0.25">
      <c r="B1758" t="s">
        <v>5172</v>
      </c>
      <c r="C1758" t="s">
        <v>9</v>
      </c>
      <c r="D1758" t="s">
        <v>5173</v>
      </c>
      <c r="E1758" s="8">
        <v>1.4200000000000001E-2</v>
      </c>
      <c r="F1758" t="s">
        <v>5123</v>
      </c>
      <c r="G1758" t="s">
        <v>5124</v>
      </c>
      <c r="H1758" s="9">
        <v>30.41</v>
      </c>
      <c r="I1758" t="s">
        <v>5125</v>
      </c>
      <c r="J1758" s="10">
        <f>ROUND(E1758/I1756* H1758,5)</f>
        <v>0.43181999999999998</v>
      </c>
      <c r="K1758" s="11"/>
    </row>
    <row r="1759" spans="1:26" x14ac:dyDescent="0.25">
      <c r="B1759" t="s">
        <v>5178</v>
      </c>
      <c r="C1759" t="s">
        <v>9</v>
      </c>
      <c r="D1759" t="s">
        <v>5179</v>
      </c>
      <c r="E1759" s="8">
        <v>7.1000000000000004E-3</v>
      </c>
      <c r="F1759" t="s">
        <v>5123</v>
      </c>
      <c r="G1759" t="s">
        <v>5124</v>
      </c>
      <c r="H1759" s="9">
        <v>26.12</v>
      </c>
      <c r="I1759" t="s">
        <v>5125</v>
      </c>
      <c r="J1759" s="10">
        <f>ROUND(E1759/I1756* H1759,5)</f>
        <v>0.18545</v>
      </c>
      <c r="K1759" s="11"/>
    </row>
    <row r="1760" spans="1:26" x14ac:dyDescent="0.25">
      <c r="D1760" s="12" t="s">
        <v>5126</v>
      </c>
      <c r="E1760" s="11"/>
      <c r="H1760" s="11"/>
      <c r="K1760" s="9">
        <f>SUM(J1758:J1759)</f>
        <v>0.61726999999999999</v>
      </c>
    </row>
    <row r="1761" spans="1:26" x14ac:dyDescent="0.25">
      <c r="E1761" s="11"/>
      <c r="H1761" s="11"/>
      <c r="K1761" s="11"/>
    </row>
    <row r="1762" spans="1:26" x14ac:dyDescent="0.25">
      <c r="D1762" s="12" t="s">
        <v>5142</v>
      </c>
      <c r="E1762" s="11"/>
      <c r="H1762" s="11">
        <v>1.5</v>
      </c>
      <c r="I1762" t="s">
        <v>5143</v>
      </c>
      <c r="J1762">
        <f>ROUND(H1762/100*K1760,5)</f>
        <v>9.2599999999999991E-3</v>
      </c>
      <c r="K1762" s="11"/>
    </row>
    <row r="1763" spans="1:26" x14ac:dyDescent="0.25">
      <c r="D1763" s="12" t="s">
        <v>5141</v>
      </c>
      <c r="E1763" s="11"/>
      <c r="H1763" s="11"/>
      <c r="K1763" s="13">
        <f>SUM(J1757:J1762)</f>
        <v>0.62653000000000003</v>
      </c>
    </row>
    <row r="1764" spans="1:26" x14ac:dyDescent="0.25">
      <c r="D1764" s="12" t="s">
        <v>5157</v>
      </c>
      <c r="E1764" s="11"/>
      <c r="H1764" s="11">
        <v>6</v>
      </c>
      <c r="I1764" t="s">
        <v>5143</v>
      </c>
      <c r="K1764" s="9">
        <f>ROUND(H1764/100*K1763,5)</f>
        <v>3.7589999999999998E-2</v>
      </c>
    </row>
    <row r="1765" spans="1:26" x14ac:dyDescent="0.25">
      <c r="D1765" s="12" t="s">
        <v>5144</v>
      </c>
      <c r="E1765" s="11"/>
      <c r="H1765" s="11"/>
      <c r="K1765" s="13">
        <f>SUM(K1763:K1764)</f>
        <v>0.66412000000000004</v>
      </c>
    </row>
    <row r="1767" spans="1:26" ht="45" customHeight="1" x14ac:dyDescent="0.25">
      <c r="A1767" s="4" t="s">
        <v>5392</v>
      </c>
      <c r="B1767" s="4" t="s">
        <v>296</v>
      </c>
      <c r="C1767" s="1" t="s">
        <v>111</v>
      </c>
      <c r="D1767" s="28" t="s">
        <v>297</v>
      </c>
      <c r="E1767" s="29"/>
      <c r="F1767" s="29"/>
      <c r="G1767" s="1"/>
      <c r="H1767" s="5" t="s">
        <v>5119</v>
      </c>
      <c r="I1767" s="30">
        <v>1</v>
      </c>
      <c r="J1767" s="31"/>
      <c r="K1767" s="6">
        <f>ROUND(K1776,2)</f>
        <v>0.66</v>
      </c>
      <c r="L1767" s="1"/>
      <c r="M1767" s="1"/>
      <c r="N1767" s="1"/>
      <c r="O1767" s="1"/>
      <c r="P1767" s="1"/>
      <c r="Q1767" s="1"/>
      <c r="R1767" s="1"/>
      <c r="S1767" s="1"/>
      <c r="T1767" s="1"/>
      <c r="U1767" s="1"/>
      <c r="V1767" s="1"/>
      <c r="W1767" s="1"/>
      <c r="X1767" s="1"/>
      <c r="Y1767" s="1"/>
      <c r="Z1767" s="1"/>
    </row>
    <row r="1768" spans="1:26" x14ac:dyDescent="0.25">
      <c r="B1768" s="7" t="s">
        <v>5120</v>
      </c>
    </row>
    <row r="1769" spans="1:26" x14ac:dyDescent="0.25">
      <c r="B1769" t="s">
        <v>5178</v>
      </c>
      <c r="C1769" t="s">
        <v>9</v>
      </c>
      <c r="D1769" t="s">
        <v>5179</v>
      </c>
      <c r="E1769" s="8">
        <v>7.1000000000000004E-3</v>
      </c>
      <c r="F1769" t="s">
        <v>5123</v>
      </c>
      <c r="G1769" t="s">
        <v>5124</v>
      </c>
      <c r="H1769" s="9">
        <v>26.12</v>
      </c>
      <c r="I1769" t="s">
        <v>5125</v>
      </c>
      <c r="J1769" s="10">
        <f>ROUND(E1769/I1767* H1769,5)</f>
        <v>0.18545</v>
      </c>
      <c r="K1769" s="11"/>
    </row>
    <row r="1770" spans="1:26" x14ac:dyDescent="0.25">
      <c r="B1770" t="s">
        <v>5172</v>
      </c>
      <c r="C1770" t="s">
        <v>9</v>
      </c>
      <c r="D1770" t="s">
        <v>5173</v>
      </c>
      <c r="E1770" s="8">
        <v>1.4200000000000001E-2</v>
      </c>
      <c r="F1770" t="s">
        <v>5123</v>
      </c>
      <c r="G1770" t="s">
        <v>5124</v>
      </c>
      <c r="H1770" s="9">
        <v>30.41</v>
      </c>
      <c r="I1770" t="s">
        <v>5125</v>
      </c>
      <c r="J1770" s="10">
        <f>ROUND(E1770/I1767* H1770,5)</f>
        <v>0.43181999999999998</v>
      </c>
      <c r="K1770" s="11"/>
    </row>
    <row r="1771" spans="1:26" x14ac:dyDescent="0.25">
      <c r="D1771" s="12" t="s">
        <v>5126</v>
      </c>
      <c r="E1771" s="11"/>
      <c r="H1771" s="11"/>
      <c r="K1771" s="9">
        <f>SUM(J1769:J1770)</f>
        <v>0.61726999999999999</v>
      </c>
    </row>
    <row r="1772" spans="1:26" x14ac:dyDescent="0.25">
      <c r="E1772" s="11"/>
      <c r="H1772" s="11"/>
      <c r="K1772" s="11"/>
    </row>
    <row r="1773" spans="1:26" x14ac:dyDescent="0.25">
      <c r="D1773" s="12" t="s">
        <v>5142</v>
      </c>
      <c r="E1773" s="11"/>
      <c r="H1773" s="11">
        <v>1.5</v>
      </c>
      <c r="I1773" t="s">
        <v>5143</v>
      </c>
      <c r="J1773">
        <f>ROUND(H1773/100*K1771,5)</f>
        <v>9.2599999999999991E-3</v>
      </c>
      <c r="K1773" s="11"/>
    </row>
    <row r="1774" spans="1:26" x14ac:dyDescent="0.25">
      <c r="D1774" s="12" t="s">
        <v>5141</v>
      </c>
      <c r="E1774" s="11"/>
      <c r="H1774" s="11"/>
      <c r="K1774" s="13">
        <f>SUM(J1768:J1773)</f>
        <v>0.62653000000000003</v>
      </c>
    </row>
    <row r="1775" spans="1:26" x14ac:dyDescent="0.25">
      <c r="D1775" s="12" t="s">
        <v>5157</v>
      </c>
      <c r="E1775" s="11"/>
      <c r="H1775" s="11">
        <v>6</v>
      </c>
      <c r="I1775" t="s">
        <v>5143</v>
      </c>
      <c r="K1775" s="9">
        <f>ROUND(H1775/100*K1774,5)</f>
        <v>3.7589999999999998E-2</v>
      </c>
    </row>
    <row r="1776" spans="1:26" x14ac:dyDescent="0.25">
      <c r="D1776" s="12" t="s">
        <v>5144</v>
      </c>
      <c r="E1776" s="11"/>
      <c r="H1776" s="11"/>
      <c r="K1776" s="13">
        <f>SUM(K1774:K1775)</f>
        <v>0.66412000000000004</v>
      </c>
    </row>
    <row r="1778" spans="1:26" ht="45" customHeight="1" x14ac:dyDescent="0.25">
      <c r="A1778" s="4" t="s">
        <v>5393</v>
      </c>
      <c r="B1778" s="4" t="s">
        <v>298</v>
      </c>
      <c r="C1778" s="1" t="s">
        <v>111</v>
      </c>
      <c r="D1778" s="28" t="s">
        <v>299</v>
      </c>
      <c r="E1778" s="29"/>
      <c r="F1778" s="29"/>
      <c r="G1778" s="1"/>
      <c r="H1778" s="5" t="s">
        <v>5119</v>
      </c>
      <c r="I1778" s="30">
        <v>1</v>
      </c>
      <c r="J1778" s="31"/>
      <c r="K1778" s="6">
        <f>ROUND(K1787,2)</f>
        <v>0.66</v>
      </c>
      <c r="L1778" s="1"/>
      <c r="M1778" s="1"/>
      <c r="N1778" s="1"/>
      <c r="O1778" s="1"/>
      <c r="P1778" s="1"/>
      <c r="Q1778" s="1"/>
      <c r="R1778" s="1"/>
      <c r="S1778" s="1"/>
      <c r="T1778" s="1"/>
      <c r="U1778" s="1"/>
      <c r="V1778" s="1"/>
      <c r="W1778" s="1"/>
      <c r="X1778" s="1"/>
      <c r="Y1778" s="1"/>
      <c r="Z1778" s="1"/>
    </row>
    <row r="1779" spans="1:26" x14ac:dyDescent="0.25">
      <c r="B1779" s="7" t="s">
        <v>5120</v>
      </c>
    </row>
    <row r="1780" spans="1:26" x14ac:dyDescent="0.25">
      <c r="B1780" t="s">
        <v>5178</v>
      </c>
      <c r="C1780" t="s">
        <v>9</v>
      </c>
      <c r="D1780" t="s">
        <v>5179</v>
      </c>
      <c r="E1780" s="8">
        <v>7.1000000000000004E-3</v>
      </c>
      <c r="F1780" t="s">
        <v>5123</v>
      </c>
      <c r="G1780" t="s">
        <v>5124</v>
      </c>
      <c r="H1780" s="9">
        <v>26.12</v>
      </c>
      <c r="I1780" t="s">
        <v>5125</v>
      </c>
      <c r="J1780" s="10">
        <f>ROUND(E1780/I1778* H1780,5)</f>
        <v>0.18545</v>
      </c>
      <c r="K1780" s="11"/>
    </row>
    <row r="1781" spans="1:26" x14ac:dyDescent="0.25">
      <c r="B1781" t="s">
        <v>5172</v>
      </c>
      <c r="C1781" t="s">
        <v>9</v>
      </c>
      <c r="D1781" t="s">
        <v>5173</v>
      </c>
      <c r="E1781" s="8">
        <v>1.4200000000000001E-2</v>
      </c>
      <c r="F1781" t="s">
        <v>5123</v>
      </c>
      <c r="G1781" t="s">
        <v>5124</v>
      </c>
      <c r="H1781" s="9">
        <v>30.41</v>
      </c>
      <c r="I1781" t="s">
        <v>5125</v>
      </c>
      <c r="J1781" s="10">
        <f>ROUND(E1781/I1778* H1781,5)</f>
        <v>0.43181999999999998</v>
      </c>
      <c r="K1781" s="11"/>
    </row>
    <row r="1782" spans="1:26" x14ac:dyDescent="0.25">
      <c r="D1782" s="12" t="s">
        <v>5126</v>
      </c>
      <c r="E1782" s="11"/>
      <c r="H1782" s="11"/>
      <c r="K1782" s="9">
        <f>SUM(J1780:J1781)</f>
        <v>0.61726999999999999</v>
      </c>
    </row>
    <row r="1783" spans="1:26" x14ac:dyDescent="0.25">
      <c r="E1783" s="11"/>
      <c r="H1783" s="11"/>
      <c r="K1783" s="11"/>
    </row>
    <row r="1784" spans="1:26" x14ac:dyDescent="0.25">
      <c r="D1784" s="12" t="s">
        <v>5142</v>
      </c>
      <c r="E1784" s="11"/>
      <c r="H1784" s="11">
        <v>1.5</v>
      </c>
      <c r="I1784" t="s">
        <v>5143</v>
      </c>
      <c r="J1784">
        <f>ROUND(H1784/100*K1782,5)</f>
        <v>9.2599999999999991E-3</v>
      </c>
      <c r="K1784" s="11"/>
    </row>
    <row r="1785" spans="1:26" x14ac:dyDescent="0.25">
      <c r="D1785" s="12" t="s">
        <v>5141</v>
      </c>
      <c r="E1785" s="11"/>
      <c r="H1785" s="11"/>
      <c r="K1785" s="13">
        <f>SUM(J1779:J1784)</f>
        <v>0.62653000000000003</v>
      </c>
    </row>
    <row r="1786" spans="1:26" x14ac:dyDescent="0.25">
      <c r="D1786" s="12" t="s">
        <v>5157</v>
      </c>
      <c r="E1786" s="11"/>
      <c r="H1786" s="11">
        <v>6</v>
      </c>
      <c r="I1786" t="s">
        <v>5143</v>
      </c>
      <c r="K1786" s="9">
        <f>ROUND(H1786/100*K1785,5)</f>
        <v>3.7589999999999998E-2</v>
      </c>
    </row>
    <row r="1787" spans="1:26" x14ac:dyDescent="0.25">
      <c r="D1787" s="12" t="s">
        <v>5144</v>
      </c>
      <c r="E1787" s="11"/>
      <c r="H1787" s="11"/>
      <c r="K1787" s="13">
        <f>SUM(K1785:K1786)</f>
        <v>0.66412000000000004</v>
      </c>
    </row>
    <row r="1789" spans="1:26" ht="45" customHeight="1" x14ac:dyDescent="0.25">
      <c r="A1789" s="4" t="s">
        <v>5394</v>
      </c>
      <c r="B1789" s="4" t="s">
        <v>300</v>
      </c>
      <c r="C1789" s="1" t="s">
        <v>111</v>
      </c>
      <c r="D1789" s="28" t="s">
        <v>301</v>
      </c>
      <c r="E1789" s="29"/>
      <c r="F1789" s="29"/>
      <c r="G1789" s="1"/>
      <c r="H1789" s="5" t="s">
        <v>5119</v>
      </c>
      <c r="I1789" s="30">
        <v>1</v>
      </c>
      <c r="J1789" s="31"/>
      <c r="K1789" s="6">
        <f>ROUND(K1798,2)</f>
        <v>0.66</v>
      </c>
      <c r="L1789" s="1"/>
      <c r="M1789" s="1"/>
      <c r="N1789" s="1"/>
      <c r="O1789" s="1"/>
      <c r="P1789" s="1"/>
      <c r="Q1789" s="1"/>
      <c r="R1789" s="1"/>
      <c r="S1789" s="1"/>
      <c r="T1789" s="1"/>
      <c r="U1789" s="1"/>
      <c r="V1789" s="1"/>
      <c r="W1789" s="1"/>
      <c r="X1789" s="1"/>
      <c r="Y1789" s="1"/>
      <c r="Z1789" s="1"/>
    </row>
    <row r="1790" spans="1:26" x14ac:dyDescent="0.25">
      <c r="B1790" s="7" t="s">
        <v>5120</v>
      </c>
    </row>
    <row r="1791" spans="1:26" x14ac:dyDescent="0.25">
      <c r="B1791" t="s">
        <v>5178</v>
      </c>
      <c r="C1791" t="s">
        <v>9</v>
      </c>
      <c r="D1791" t="s">
        <v>5179</v>
      </c>
      <c r="E1791" s="8">
        <v>7.1000000000000004E-3</v>
      </c>
      <c r="F1791" t="s">
        <v>5123</v>
      </c>
      <c r="G1791" t="s">
        <v>5124</v>
      </c>
      <c r="H1791" s="9">
        <v>26.12</v>
      </c>
      <c r="I1791" t="s">
        <v>5125</v>
      </c>
      <c r="J1791" s="10">
        <f>ROUND(E1791/I1789* H1791,5)</f>
        <v>0.18545</v>
      </c>
      <c r="K1791" s="11"/>
    </row>
    <row r="1792" spans="1:26" x14ac:dyDescent="0.25">
      <c r="B1792" t="s">
        <v>5172</v>
      </c>
      <c r="C1792" t="s">
        <v>9</v>
      </c>
      <c r="D1792" t="s">
        <v>5173</v>
      </c>
      <c r="E1792" s="8">
        <v>1.4200000000000001E-2</v>
      </c>
      <c r="F1792" t="s">
        <v>5123</v>
      </c>
      <c r="G1792" t="s">
        <v>5124</v>
      </c>
      <c r="H1792" s="9">
        <v>30.41</v>
      </c>
      <c r="I1792" t="s">
        <v>5125</v>
      </c>
      <c r="J1792" s="10">
        <f>ROUND(E1792/I1789* H1792,5)</f>
        <v>0.43181999999999998</v>
      </c>
      <c r="K1792" s="11"/>
    </row>
    <row r="1793" spans="1:26" x14ac:dyDescent="0.25">
      <c r="D1793" s="12" t="s">
        <v>5126</v>
      </c>
      <c r="E1793" s="11"/>
      <c r="H1793" s="11"/>
      <c r="K1793" s="9">
        <f>SUM(J1791:J1792)</f>
        <v>0.61726999999999999</v>
      </c>
    </row>
    <row r="1794" spans="1:26" x14ac:dyDescent="0.25">
      <c r="E1794" s="11"/>
      <c r="H1794" s="11"/>
      <c r="K1794" s="11"/>
    </row>
    <row r="1795" spans="1:26" x14ac:dyDescent="0.25">
      <c r="D1795" s="12" t="s">
        <v>5142</v>
      </c>
      <c r="E1795" s="11"/>
      <c r="H1795" s="11">
        <v>1.5</v>
      </c>
      <c r="I1795" t="s">
        <v>5143</v>
      </c>
      <c r="J1795">
        <f>ROUND(H1795/100*K1793,5)</f>
        <v>9.2599999999999991E-3</v>
      </c>
      <c r="K1795" s="11"/>
    </row>
    <row r="1796" spans="1:26" x14ac:dyDescent="0.25">
      <c r="D1796" s="12" t="s">
        <v>5141</v>
      </c>
      <c r="E1796" s="11"/>
      <c r="H1796" s="11"/>
      <c r="K1796" s="13">
        <f>SUM(J1790:J1795)</f>
        <v>0.62653000000000003</v>
      </c>
    </row>
    <row r="1797" spans="1:26" x14ac:dyDescent="0.25">
      <c r="D1797" s="12" t="s">
        <v>5157</v>
      </c>
      <c r="E1797" s="11"/>
      <c r="H1797" s="11">
        <v>6</v>
      </c>
      <c r="I1797" t="s">
        <v>5143</v>
      </c>
      <c r="K1797" s="9">
        <f>ROUND(H1797/100*K1796,5)</f>
        <v>3.7589999999999998E-2</v>
      </c>
    </row>
    <row r="1798" spans="1:26" x14ac:dyDescent="0.25">
      <c r="D1798" s="12" t="s">
        <v>5144</v>
      </c>
      <c r="E1798" s="11"/>
      <c r="H1798" s="11"/>
      <c r="K1798" s="13">
        <f>SUM(K1796:K1797)</f>
        <v>0.66412000000000004</v>
      </c>
    </row>
    <row r="1800" spans="1:26" ht="45" customHeight="1" x14ac:dyDescent="0.25">
      <c r="A1800" s="4" t="s">
        <v>5395</v>
      </c>
      <c r="B1800" s="4" t="s">
        <v>302</v>
      </c>
      <c r="C1800" s="1" t="s">
        <v>111</v>
      </c>
      <c r="D1800" s="28" t="s">
        <v>303</v>
      </c>
      <c r="E1800" s="29"/>
      <c r="F1800" s="29"/>
      <c r="G1800" s="1"/>
      <c r="H1800" s="5" t="s">
        <v>5119</v>
      </c>
      <c r="I1800" s="30">
        <v>1</v>
      </c>
      <c r="J1800" s="31"/>
      <c r="K1800" s="6">
        <f>ROUND(K1809,2)</f>
        <v>0.66</v>
      </c>
      <c r="L1800" s="1"/>
      <c r="M1800" s="1"/>
      <c r="N1800" s="1"/>
      <c r="O1800" s="1"/>
      <c r="P1800" s="1"/>
      <c r="Q1800" s="1"/>
      <c r="R1800" s="1"/>
      <c r="S1800" s="1"/>
      <c r="T1800" s="1"/>
      <c r="U1800" s="1"/>
      <c r="V1800" s="1"/>
      <c r="W1800" s="1"/>
      <c r="X1800" s="1"/>
      <c r="Y1800" s="1"/>
      <c r="Z1800" s="1"/>
    </row>
    <row r="1801" spans="1:26" x14ac:dyDescent="0.25">
      <c r="B1801" s="7" t="s">
        <v>5120</v>
      </c>
    </row>
    <row r="1802" spans="1:26" x14ac:dyDescent="0.25">
      <c r="B1802" t="s">
        <v>5178</v>
      </c>
      <c r="C1802" t="s">
        <v>9</v>
      </c>
      <c r="D1802" t="s">
        <v>5179</v>
      </c>
      <c r="E1802" s="8">
        <v>7.1000000000000004E-3</v>
      </c>
      <c r="F1802" t="s">
        <v>5123</v>
      </c>
      <c r="G1802" t="s">
        <v>5124</v>
      </c>
      <c r="H1802" s="9">
        <v>26.12</v>
      </c>
      <c r="I1802" t="s">
        <v>5125</v>
      </c>
      <c r="J1802" s="10">
        <f>ROUND(E1802/I1800* H1802,5)</f>
        <v>0.18545</v>
      </c>
      <c r="K1802" s="11"/>
    </row>
    <row r="1803" spans="1:26" x14ac:dyDescent="0.25">
      <c r="B1803" t="s">
        <v>5172</v>
      </c>
      <c r="C1803" t="s">
        <v>9</v>
      </c>
      <c r="D1803" t="s">
        <v>5173</v>
      </c>
      <c r="E1803" s="8">
        <v>1.4200000000000001E-2</v>
      </c>
      <c r="F1803" t="s">
        <v>5123</v>
      </c>
      <c r="G1803" t="s">
        <v>5124</v>
      </c>
      <c r="H1803" s="9">
        <v>30.41</v>
      </c>
      <c r="I1803" t="s">
        <v>5125</v>
      </c>
      <c r="J1803" s="10">
        <f>ROUND(E1803/I1800* H1803,5)</f>
        <v>0.43181999999999998</v>
      </c>
      <c r="K1803" s="11"/>
    </row>
    <row r="1804" spans="1:26" x14ac:dyDescent="0.25">
      <c r="D1804" s="12" t="s">
        <v>5126</v>
      </c>
      <c r="E1804" s="11"/>
      <c r="H1804" s="11"/>
      <c r="K1804" s="9">
        <f>SUM(J1802:J1803)</f>
        <v>0.61726999999999999</v>
      </c>
    </row>
    <row r="1805" spans="1:26" x14ac:dyDescent="0.25">
      <c r="E1805" s="11"/>
      <c r="H1805" s="11"/>
      <c r="K1805" s="11"/>
    </row>
    <row r="1806" spans="1:26" x14ac:dyDescent="0.25">
      <c r="D1806" s="12" t="s">
        <v>5142</v>
      </c>
      <c r="E1806" s="11"/>
      <c r="H1806" s="11">
        <v>1.5</v>
      </c>
      <c r="I1806" t="s">
        <v>5143</v>
      </c>
      <c r="J1806">
        <f>ROUND(H1806/100*K1804,5)</f>
        <v>9.2599999999999991E-3</v>
      </c>
      <c r="K1806" s="11"/>
    </row>
    <row r="1807" spans="1:26" x14ac:dyDescent="0.25">
      <c r="D1807" s="12" t="s">
        <v>5141</v>
      </c>
      <c r="E1807" s="11"/>
      <c r="H1807" s="11"/>
      <c r="K1807" s="13">
        <f>SUM(J1801:J1806)</f>
        <v>0.62653000000000003</v>
      </c>
    </row>
    <row r="1808" spans="1:26" x14ac:dyDescent="0.25">
      <c r="D1808" s="12" t="s">
        <v>5157</v>
      </c>
      <c r="E1808" s="11"/>
      <c r="H1808" s="11">
        <v>6</v>
      </c>
      <c r="I1808" t="s">
        <v>5143</v>
      </c>
      <c r="K1808" s="9">
        <f>ROUND(H1808/100*K1807,5)</f>
        <v>3.7589999999999998E-2</v>
      </c>
    </row>
    <row r="1809" spans="1:26" x14ac:dyDescent="0.25">
      <c r="D1809" s="12" t="s">
        <v>5144</v>
      </c>
      <c r="E1809" s="11"/>
      <c r="H1809" s="11"/>
      <c r="K1809" s="13">
        <f>SUM(K1807:K1808)</f>
        <v>0.66412000000000004</v>
      </c>
    </row>
    <row r="1811" spans="1:26" ht="45" customHeight="1" x14ac:dyDescent="0.25">
      <c r="A1811" s="4" t="s">
        <v>5396</v>
      </c>
      <c r="B1811" s="4" t="s">
        <v>304</v>
      </c>
      <c r="C1811" s="1" t="s">
        <v>111</v>
      </c>
      <c r="D1811" s="28" t="s">
        <v>305</v>
      </c>
      <c r="E1811" s="29"/>
      <c r="F1811" s="29"/>
      <c r="G1811" s="1"/>
      <c r="H1811" s="5" t="s">
        <v>5119</v>
      </c>
      <c r="I1811" s="30">
        <v>1</v>
      </c>
      <c r="J1811" s="31"/>
      <c r="K1811" s="6">
        <f>ROUND(K1820,2)</f>
        <v>0.66</v>
      </c>
      <c r="L1811" s="1"/>
      <c r="M1811" s="1"/>
      <c r="N1811" s="1"/>
      <c r="O1811" s="1"/>
      <c r="P1811" s="1"/>
      <c r="Q1811" s="1"/>
      <c r="R1811" s="1"/>
      <c r="S1811" s="1"/>
      <c r="T1811" s="1"/>
      <c r="U1811" s="1"/>
      <c r="V1811" s="1"/>
      <c r="W1811" s="1"/>
      <c r="X1811" s="1"/>
      <c r="Y1811" s="1"/>
      <c r="Z1811" s="1"/>
    </row>
    <row r="1812" spans="1:26" x14ac:dyDescent="0.25">
      <c r="B1812" s="7" t="s">
        <v>5120</v>
      </c>
    </row>
    <row r="1813" spans="1:26" x14ac:dyDescent="0.25">
      <c r="B1813" t="s">
        <v>5172</v>
      </c>
      <c r="C1813" t="s">
        <v>9</v>
      </c>
      <c r="D1813" t="s">
        <v>5173</v>
      </c>
      <c r="E1813" s="8">
        <v>1.4200000000000001E-2</v>
      </c>
      <c r="F1813" t="s">
        <v>5123</v>
      </c>
      <c r="G1813" t="s">
        <v>5124</v>
      </c>
      <c r="H1813" s="9">
        <v>30.41</v>
      </c>
      <c r="I1813" t="s">
        <v>5125</v>
      </c>
      <c r="J1813" s="10">
        <f>ROUND(E1813/I1811* H1813,5)</f>
        <v>0.43181999999999998</v>
      </c>
      <c r="K1813" s="11"/>
    </row>
    <row r="1814" spans="1:26" x14ac:dyDescent="0.25">
      <c r="B1814" t="s">
        <v>5178</v>
      </c>
      <c r="C1814" t="s">
        <v>9</v>
      </c>
      <c r="D1814" t="s">
        <v>5179</v>
      </c>
      <c r="E1814" s="8">
        <v>7.1000000000000004E-3</v>
      </c>
      <c r="F1814" t="s">
        <v>5123</v>
      </c>
      <c r="G1814" t="s">
        <v>5124</v>
      </c>
      <c r="H1814" s="9">
        <v>26.12</v>
      </c>
      <c r="I1814" t="s">
        <v>5125</v>
      </c>
      <c r="J1814" s="10">
        <f>ROUND(E1814/I1811* H1814,5)</f>
        <v>0.18545</v>
      </c>
      <c r="K1814" s="11"/>
    </row>
    <row r="1815" spans="1:26" x14ac:dyDescent="0.25">
      <c r="D1815" s="12" t="s">
        <v>5126</v>
      </c>
      <c r="E1815" s="11"/>
      <c r="H1815" s="11"/>
      <c r="K1815" s="9">
        <f>SUM(J1813:J1814)</f>
        <v>0.61726999999999999</v>
      </c>
    </row>
    <row r="1816" spans="1:26" x14ac:dyDescent="0.25">
      <c r="E1816" s="11"/>
      <c r="H1816" s="11"/>
      <c r="K1816" s="11"/>
    </row>
    <row r="1817" spans="1:26" x14ac:dyDescent="0.25">
      <c r="D1817" s="12" t="s">
        <v>5142</v>
      </c>
      <c r="E1817" s="11"/>
      <c r="H1817" s="11">
        <v>1.5</v>
      </c>
      <c r="I1817" t="s">
        <v>5143</v>
      </c>
      <c r="J1817">
        <f>ROUND(H1817/100*K1815,5)</f>
        <v>9.2599999999999991E-3</v>
      </c>
      <c r="K1817" s="11"/>
    </row>
    <row r="1818" spans="1:26" x14ac:dyDescent="0.25">
      <c r="D1818" s="12" t="s">
        <v>5141</v>
      </c>
      <c r="E1818" s="11"/>
      <c r="H1818" s="11"/>
      <c r="K1818" s="13">
        <f>SUM(J1812:J1817)</f>
        <v>0.62653000000000003</v>
      </c>
    </row>
    <row r="1819" spans="1:26" x14ac:dyDescent="0.25">
      <c r="D1819" s="12" t="s">
        <v>5157</v>
      </c>
      <c r="E1819" s="11"/>
      <c r="H1819" s="11">
        <v>6</v>
      </c>
      <c r="I1819" t="s">
        <v>5143</v>
      </c>
      <c r="K1819" s="9">
        <f>ROUND(H1819/100*K1818,5)</f>
        <v>3.7589999999999998E-2</v>
      </c>
    </row>
    <row r="1820" spans="1:26" x14ac:dyDescent="0.25">
      <c r="D1820" s="12" t="s">
        <v>5144</v>
      </c>
      <c r="E1820" s="11"/>
      <c r="H1820" s="11"/>
      <c r="K1820" s="13">
        <f>SUM(K1818:K1819)</f>
        <v>0.66412000000000004</v>
      </c>
    </row>
    <row r="1822" spans="1:26" ht="45" customHeight="1" x14ac:dyDescent="0.25">
      <c r="A1822" s="4" t="s">
        <v>5397</v>
      </c>
      <c r="B1822" s="4" t="s">
        <v>306</v>
      </c>
      <c r="C1822" s="1" t="s">
        <v>111</v>
      </c>
      <c r="D1822" s="28" t="s">
        <v>307</v>
      </c>
      <c r="E1822" s="29"/>
      <c r="F1822" s="29"/>
      <c r="G1822" s="1"/>
      <c r="H1822" s="5" t="s">
        <v>5119</v>
      </c>
      <c r="I1822" s="30">
        <v>1</v>
      </c>
      <c r="J1822" s="31"/>
      <c r="K1822" s="6">
        <f>ROUND(K1831,2)</f>
        <v>0.66</v>
      </c>
      <c r="L1822" s="1"/>
      <c r="M1822" s="1"/>
      <c r="N1822" s="1"/>
      <c r="O1822" s="1"/>
      <c r="P1822" s="1"/>
      <c r="Q1822" s="1"/>
      <c r="R1822" s="1"/>
      <c r="S1822" s="1"/>
      <c r="T1822" s="1"/>
      <c r="U1822" s="1"/>
      <c r="V1822" s="1"/>
      <c r="W1822" s="1"/>
      <c r="X1822" s="1"/>
      <c r="Y1822" s="1"/>
      <c r="Z1822" s="1"/>
    </row>
    <row r="1823" spans="1:26" x14ac:dyDescent="0.25">
      <c r="B1823" s="7" t="s">
        <v>5120</v>
      </c>
    </row>
    <row r="1824" spans="1:26" x14ac:dyDescent="0.25">
      <c r="B1824" t="s">
        <v>5178</v>
      </c>
      <c r="C1824" t="s">
        <v>9</v>
      </c>
      <c r="D1824" t="s">
        <v>5179</v>
      </c>
      <c r="E1824" s="8">
        <v>7.1000000000000004E-3</v>
      </c>
      <c r="F1824" t="s">
        <v>5123</v>
      </c>
      <c r="G1824" t="s">
        <v>5124</v>
      </c>
      <c r="H1824" s="9">
        <v>26.12</v>
      </c>
      <c r="I1824" t="s">
        <v>5125</v>
      </c>
      <c r="J1824" s="10">
        <f>ROUND(E1824/I1822* H1824,5)</f>
        <v>0.18545</v>
      </c>
      <c r="K1824" s="11"/>
    </row>
    <row r="1825" spans="1:26" x14ac:dyDescent="0.25">
      <c r="B1825" t="s">
        <v>5172</v>
      </c>
      <c r="C1825" t="s">
        <v>9</v>
      </c>
      <c r="D1825" t="s">
        <v>5173</v>
      </c>
      <c r="E1825" s="8">
        <v>1.4200000000000001E-2</v>
      </c>
      <c r="F1825" t="s">
        <v>5123</v>
      </c>
      <c r="G1825" t="s">
        <v>5124</v>
      </c>
      <c r="H1825" s="9">
        <v>30.41</v>
      </c>
      <c r="I1825" t="s">
        <v>5125</v>
      </c>
      <c r="J1825" s="10">
        <f>ROUND(E1825/I1822* H1825,5)</f>
        <v>0.43181999999999998</v>
      </c>
      <c r="K1825" s="11"/>
    </row>
    <row r="1826" spans="1:26" x14ac:dyDescent="0.25">
      <c r="D1826" s="12" t="s">
        <v>5126</v>
      </c>
      <c r="E1826" s="11"/>
      <c r="H1826" s="11"/>
      <c r="K1826" s="9">
        <f>SUM(J1824:J1825)</f>
        <v>0.61726999999999999</v>
      </c>
    </row>
    <row r="1827" spans="1:26" x14ac:dyDescent="0.25">
      <c r="E1827" s="11"/>
      <c r="H1827" s="11"/>
      <c r="K1827" s="11"/>
    </row>
    <row r="1828" spans="1:26" x14ac:dyDescent="0.25">
      <c r="D1828" s="12" t="s">
        <v>5142</v>
      </c>
      <c r="E1828" s="11"/>
      <c r="H1828" s="11">
        <v>1.5</v>
      </c>
      <c r="I1828" t="s">
        <v>5143</v>
      </c>
      <c r="J1828">
        <f>ROUND(H1828/100*K1826,5)</f>
        <v>9.2599999999999991E-3</v>
      </c>
      <c r="K1828" s="11"/>
    </row>
    <row r="1829" spans="1:26" x14ac:dyDescent="0.25">
      <c r="D1829" s="12" t="s">
        <v>5141</v>
      </c>
      <c r="E1829" s="11"/>
      <c r="H1829" s="11"/>
      <c r="K1829" s="13">
        <f>SUM(J1823:J1828)</f>
        <v>0.62653000000000003</v>
      </c>
    </row>
    <row r="1830" spans="1:26" x14ac:dyDescent="0.25">
      <c r="D1830" s="12" t="s">
        <v>5157</v>
      </c>
      <c r="E1830" s="11"/>
      <c r="H1830" s="11">
        <v>6</v>
      </c>
      <c r="I1830" t="s">
        <v>5143</v>
      </c>
      <c r="K1830" s="9">
        <f>ROUND(H1830/100*K1829,5)</f>
        <v>3.7589999999999998E-2</v>
      </c>
    </row>
    <row r="1831" spans="1:26" x14ac:dyDescent="0.25">
      <c r="D1831" s="12" t="s">
        <v>5144</v>
      </c>
      <c r="E1831" s="11"/>
      <c r="H1831" s="11"/>
      <c r="K1831" s="13">
        <f>SUM(K1829:K1830)</f>
        <v>0.66412000000000004</v>
      </c>
    </row>
    <row r="1833" spans="1:26" ht="45" customHeight="1" x14ac:dyDescent="0.25">
      <c r="A1833" s="4" t="s">
        <v>5398</v>
      </c>
      <c r="B1833" s="4" t="s">
        <v>308</v>
      </c>
      <c r="C1833" s="1" t="s">
        <v>111</v>
      </c>
      <c r="D1833" s="28" t="s">
        <v>309</v>
      </c>
      <c r="E1833" s="29"/>
      <c r="F1833" s="29"/>
      <c r="G1833" s="1"/>
      <c r="H1833" s="5" t="s">
        <v>5119</v>
      </c>
      <c r="I1833" s="30">
        <v>1</v>
      </c>
      <c r="J1833" s="31"/>
      <c r="K1833" s="6">
        <f>ROUND(K1842,2)</f>
        <v>0.66</v>
      </c>
      <c r="L1833" s="1"/>
      <c r="M1833" s="1"/>
      <c r="N1833" s="1"/>
      <c r="O1833" s="1"/>
      <c r="P1833" s="1"/>
      <c r="Q1833" s="1"/>
      <c r="R1833" s="1"/>
      <c r="S1833" s="1"/>
      <c r="T1833" s="1"/>
      <c r="U1833" s="1"/>
      <c r="V1833" s="1"/>
      <c r="W1833" s="1"/>
      <c r="X1833" s="1"/>
      <c r="Y1833" s="1"/>
      <c r="Z1833" s="1"/>
    </row>
    <row r="1834" spans="1:26" x14ac:dyDescent="0.25">
      <c r="B1834" s="7" t="s">
        <v>5120</v>
      </c>
    </row>
    <row r="1835" spans="1:26" x14ac:dyDescent="0.25">
      <c r="B1835" t="s">
        <v>5178</v>
      </c>
      <c r="C1835" t="s">
        <v>9</v>
      </c>
      <c r="D1835" t="s">
        <v>5179</v>
      </c>
      <c r="E1835" s="8">
        <v>7.1000000000000004E-3</v>
      </c>
      <c r="F1835" t="s">
        <v>5123</v>
      </c>
      <c r="G1835" t="s">
        <v>5124</v>
      </c>
      <c r="H1835" s="9">
        <v>26.12</v>
      </c>
      <c r="I1835" t="s">
        <v>5125</v>
      </c>
      <c r="J1835" s="10">
        <f>ROUND(E1835/I1833* H1835,5)</f>
        <v>0.18545</v>
      </c>
      <c r="K1835" s="11"/>
    </row>
    <row r="1836" spans="1:26" x14ac:dyDescent="0.25">
      <c r="B1836" t="s">
        <v>5172</v>
      </c>
      <c r="C1836" t="s">
        <v>9</v>
      </c>
      <c r="D1836" t="s">
        <v>5173</v>
      </c>
      <c r="E1836" s="8">
        <v>1.4200000000000001E-2</v>
      </c>
      <c r="F1836" t="s">
        <v>5123</v>
      </c>
      <c r="G1836" t="s">
        <v>5124</v>
      </c>
      <c r="H1836" s="9">
        <v>30.41</v>
      </c>
      <c r="I1836" t="s">
        <v>5125</v>
      </c>
      <c r="J1836" s="10">
        <f>ROUND(E1836/I1833* H1836,5)</f>
        <v>0.43181999999999998</v>
      </c>
      <c r="K1836" s="11"/>
    </row>
    <row r="1837" spans="1:26" x14ac:dyDescent="0.25">
      <c r="D1837" s="12" t="s">
        <v>5126</v>
      </c>
      <c r="E1837" s="11"/>
      <c r="H1837" s="11"/>
      <c r="K1837" s="9">
        <f>SUM(J1835:J1836)</f>
        <v>0.61726999999999999</v>
      </c>
    </row>
    <row r="1838" spans="1:26" x14ac:dyDescent="0.25">
      <c r="E1838" s="11"/>
      <c r="H1838" s="11"/>
      <c r="K1838" s="11"/>
    </row>
    <row r="1839" spans="1:26" x14ac:dyDescent="0.25">
      <c r="D1839" s="12" t="s">
        <v>5142</v>
      </c>
      <c r="E1839" s="11"/>
      <c r="H1839" s="11">
        <v>1.5</v>
      </c>
      <c r="I1839" t="s">
        <v>5143</v>
      </c>
      <c r="J1839">
        <f>ROUND(H1839/100*K1837,5)</f>
        <v>9.2599999999999991E-3</v>
      </c>
      <c r="K1839" s="11"/>
    </row>
    <row r="1840" spans="1:26" x14ac:dyDescent="0.25">
      <c r="D1840" s="12" t="s">
        <v>5141</v>
      </c>
      <c r="E1840" s="11"/>
      <c r="H1840" s="11"/>
      <c r="K1840" s="13">
        <f>SUM(J1834:J1839)</f>
        <v>0.62653000000000003</v>
      </c>
    </row>
    <row r="1841" spans="1:26" x14ac:dyDescent="0.25">
      <c r="D1841" s="12" t="s">
        <v>5157</v>
      </c>
      <c r="E1841" s="11"/>
      <c r="H1841" s="11">
        <v>6</v>
      </c>
      <c r="I1841" t="s">
        <v>5143</v>
      </c>
      <c r="K1841" s="9">
        <f>ROUND(H1841/100*K1840,5)</f>
        <v>3.7589999999999998E-2</v>
      </c>
    </row>
    <row r="1842" spans="1:26" x14ac:dyDescent="0.25">
      <c r="D1842" s="12" t="s">
        <v>5144</v>
      </c>
      <c r="E1842" s="11"/>
      <c r="H1842" s="11"/>
      <c r="K1842" s="13">
        <f>SUM(K1840:K1841)</f>
        <v>0.66412000000000004</v>
      </c>
    </row>
    <row r="1844" spans="1:26" ht="45" customHeight="1" x14ac:dyDescent="0.25">
      <c r="A1844" s="4" t="s">
        <v>5399</v>
      </c>
      <c r="B1844" s="4" t="s">
        <v>310</v>
      </c>
      <c r="C1844" s="1" t="s">
        <v>111</v>
      </c>
      <c r="D1844" s="28" t="s">
        <v>311</v>
      </c>
      <c r="E1844" s="29"/>
      <c r="F1844" s="29"/>
      <c r="G1844" s="1"/>
      <c r="H1844" s="5" t="s">
        <v>5119</v>
      </c>
      <c r="I1844" s="30">
        <v>1</v>
      </c>
      <c r="J1844" s="31"/>
      <c r="K1844" s="6">
        <f>ROUND(K1853,2)</f>
        <v>0.66</v>
      </c>
      <c r="L1844" s="1"/>
      <c r="M1844" s="1"/>
      <c r="N1844" s="1"/>
      <c r="O1844" s="1"/>
      <c r="P1844" s="1"/>
      <c r="Q1844" s="1"/>
      <c r="R1844" s="1"/>
      <c r="S1844" s="1"/>
      <c r="T1844" s="1"/>
      <c r="U1844" s="1"/>
      <c r="V1844" s="1"/>
      <c r="W1844" s="1"/>
      <c r="X1844" s="1"/>
      <c r="Y1844" s="1"/>
      <c r="Z1844" s="1"/>
    </row>
    <row r="1845" spans="1:26" x14ac:dyDescent="0.25">
      <c r="B1845" s="7" t="s">
        <v>5120</v>
      </c>
    </row>
    <row r="1846" spans="1:26" x14ac:dyDescent="0.25">
      <c r="B1846" t="s">
        <v>5178</v>
      </c>
      <c r="C1846" t="s">
        <v>9</v>
      </c>
      <c r="D1846" t="s">
        <v>5179</v>
      </c>
      <c r="E1846" s="8">
        <v>7.1000000000000004E-3</v>
      </c>
      <c r="F1846" t="s">
        <v>5123</v>
      </c>
      <c r="G1846" t="s">
        <v>5124</v>
      </c>
      <c r="H1846" s="9">
        <v>26.12</v>
      </c>
      <c r="I1846" t="s">
        <v>5125</v>
      </c>
      <c r="J1846" s="10">
        <f>ROUND(E1846/I1844* H1846,5)</f>
        <v>0.18545</v>
      </c>
      <c r="K1846" s="11"/>
    </row>
    <row r="1847" spans="1:26" x14ac:dyDescent="0.25">
      <c r="B1847" t="s">
        <v>5172</v>
      </c>
      <c r="C1847" t="s">
        <v>9</v>
      </c>
      <c r="D1847" t="s">
        <v>5173</v>
      </c>
      <c r="E1847" s="8">
        <v>1.4200000000000001E-2</v>
      </c>
      <c r="F1847" t="s">
        <v>5123</v>
      </c>
      <c r="G1847" t="s">
        <v>5124</v>
      </c>
      <c r="H1847" s="9">
        <v>30.41</v>
      </c>
      <c r="I1847" t="s">
        <v>5125</v>
      </c>
      <c r="J1847" s="10">
        <f>ROUND(E1847/I1844* H1847,5)</f>
        <v>0.43181999999999998</v>
      </c>
      <c r="K1847" s="11"/>
    </row>
    <row r="1848" spans="1:26" x14ac:dyDescent="0.25">
      <c r="D1848" s="12" t="s">
        <v>5126</v>
      </c>
      <c r="E1848" s="11"/>
      <c r="H1848" s="11"/>
      <c r="K1848" s="9">
        <f>SUM(J1846:J1847)</f>
        <v>0.61726999999999999</v>
      </c>
    </row>
    <row r="1849" spans="1:26" x14ac:dyDescent="0.25">
      <c r="E1849" s="11"/>
      <c r="H1849" s="11"/>
      <c r="K1849" s="11"/>
    </row>
    <row r="1850" spans="1:26" x14ac:dyDescent="0.25">
      <c r="D1850" s="12" t="s">
        <v>5142</v>
      </c>
      <c r="E1850" s="11"/>
      <c r="H1850" s="11">
        <v>1.5</v>
      </c>
      <c r="I1850" t="s">
        <v>5143</v>
      </c>
      <c r="J1850">
        <f>ROUND(H1850/100*K1848,5)</f>
        <v>9.2599999999999991E-3</v>
      </c>
      <c r="K1850" s="11"/>
    </row>
    <row r="1851" spans="1:26" x14ac:dyDescent="0.25">
      <c r="D1851" s="12" t="s">
        <v>5141</v>
      </c>
      <c r="E1851" s="11"/>
      <c r="H1851" s="11"/>
      <c r="K1851" s="13">
        <f>SUM(J1845:J1850)</f>
        <v>0.62653000000000003</v>
      </c>
    </row>
    <row r="1852" spans="1:26" x14ac:dyDescent="0.25">
      <c r="D1852" s="12" t="s">
        <v>5157</v>
      </c>
      <c r="E1852" s="11"/>
      <c r="H1852" s="11">
        <v>6</v>
      </c>
      <c r="I1852" t="s">
        <v>5143</v>
      </c>
      <c r="K1852" s="9">
        <f>ROUND(H1852/100*K1851,5)</f>
        <v>3.7589999999999998E-2</v>
      </c>
    </row>
    <row r="1853" spans="1:26" x14ac:dyDescent="0.25">
      <c r="D1853" s="12" t="s">
        <v>5144</v>
      </c>
      <c r="E1853" s="11"/>
      <c r="H1853" s="11"/>
      <c r="K1853" s="13">
        <f>SUM(K1851:K1852)</f>
        <v>0.66412000000000004</v>
      </c>
    </row>
    <row r="1855" spans="1:26" ht="45" customHeight="1" x14ac:dyDescent="0.25">
      <c r="A1855" s="4" t="s">
        <v>5400</v>
      </c>
      <c r="B1855" s="4" t="s">
        <v>312</v>
      </c>
      <c r="C1855" s="1" t="s">
        <v>111</v>
      </c>
      <c r="D1855" s="28" t="s">
        <v>313</v>
      </c>
      <c r="E1855" s="29"/>
      <c r="F1855" s="29"/>
      <c r="G1855" s="1"/>
      <c r="H1855" s="5" t="s">
        <v>5119</v>
      </c>
      <c r="I1855" s="30">
        <v>1</v>
      </c>
      <c r="J1855" s="31"/>
      <c r="K1855" s="6">
        <f>ROUND(K1864,2)</f>
        <v>0.66</v>
      </c>
      <c r="L1855" s="1"/>
      <c r="M1855" s="1"/>
      <c r="N1855" s="1"/>
      <c r="O1855" s="1"/>
      <c r="P1855" s="1"/>
      <c r="Q1855" s="1"/>
      <c r="R1855" s="1"/>
      <c r="S1855" s="1"/>
      <c r="T1855" s="1"/>
      <c r="U1855" s="1"/>
      <c r="V1855" s="1"/>
      <c r="W1855" s="1"/>
      <c r="X1855" s="1"/>
      <c r="Y1855" s="1"/>
      <c r="Z1855" s="1"/>
    </row>
    <row r="1856" spans="1:26" x14ac:dyDescent="0.25">
      <c r="B1856" s="7" t="s">
        <v>5120</v>
      </c>
    </row>
    <row r="1857" spans="1:26" x14ac:dyDescent="0.25">
      <c r="B1857" t="s">
        <v>5172</v>
      </c>
      <c r="C1857" t="s">
        <v>9</v>
      </c>
      <c r="D1857" t="s">
        <v>5173</v>
      </c>
      <c r="E1857" s="8">
        <v>1.4200000000000001E-2</v>
      </c>
      <c r="F1857" t="s">
        <v>5123</v>
      </c>
      <c r="G1857" t="s">
        <v>5124</v>
      </c>
      <c r="H1857" s="9">
        <v>30.41</v>
      </c>
      <c r="I1857" t="s">
        <v>5125</v>
      </c>
      <c r="J1857" s="10">
        <f>ROUND(E1857/I1855* H1857,5)</f>
        <v>0.43181999999999998</v>
      </c>
      <c r="K1857" s="11"/>
    </row>
    <row r="1858" spans="1:26" x14ac:dyDescent="0.25">
      <c r="B1858" t="s">
        <v>5178</v>
      </c>
      <c r="C1858" t="s">
        <v>9</v>
      </c>
      <c r="D1858" t="s">
        <v>5179</v>
      </c>
      <c r="E1858" s="8">
        <v>7.1000000000000004E-3</v>
      </c>
      <c r="F1858" t="s">
        <v>5123</v>
      </c>
      <c r="G1858" t="s">
        <v>5124</v>
      </c>
      <c r="H1858" s="9">
        <v>26.12</v>
      </c>
      <c r="I1858" t="s">
        <v>5125</v>
      </c>
      <c r="J1858" s="10">
        <f>ROUND(E1858/I1855* H1858,5)</f>
        <v>0.18545</v>
      </c>
      <c r="K1858" s="11"/>
    </row>
    <row r="1859" spans="1:26" x14ac:dyDescent="0.25">
      <c r="D1859" s="12" t="s">
        <v>5126</v>
      </c>
      <c r="E1859" s="11"/>
      <c r="H1859" s="11"/>
      <c r="K1859" s="9">
        <f>SUM(J1857:J1858)</f>
        <v>0.61726999999999999</v>
      </c>
    </row>
    <row r="1860" spans="1:26" x14ac:dyDescent="0.25">
      <c r="E1860" s="11"/>
      <c r="H1860" s="11"/>
      <c r="K1860" s="11"/>
    </row>
    <row r="1861" spans="1:26" x14ac:dyDescent="0.25">
      <c r="D1861" s="12" t="s">
        <v>5142</v>
      </c>
      <c r="E1861" s="11"/>
      <c r="H1861" s="11">
        <v>1.5</v>
      </c>
      <c r="I1861" t="s">
        <v>5143</v>
      </c>
      <c r="J1861">
        <f>ROUND(H1861/100*K1859,5)</f>
        <v>9.2599999999999991E-3</v>
      </c>
      <c r="K1861" s="11"/>
    </row>
    <row r="1862" spans="1:26" x14ac:dyDescent="0.25">
      <c r="D1862" s="12" t="s">
        <v>5141</v>
      </c>
      <c r="E1862" s="11"/>
      <c r="H1862" s="11"/>
      <c r="K1862" s="13">
        <f>SUM(J1856:J1861)</f>
        <v>0.62653000000000003</v>
      </c>
    </row>
    <row r="1863" spans="1:26" x14ac:dyDescent="0.25">
      <c r="D1863" s="12" t="s">
        <v>5157</v>
      </c>
      <c r="E1863" s="11"/>
      <c r="H1863" s="11">
        <v>6</v>
      </c>
      <c r="I1863" t="s">
        <v>5143</v>
      </c>
      <c r="K1863" s="9">
        <f>ROUND(H1863/100*K1862,5)</f>
        <v>3.7589999999999998E-2</v>
      </c>
    </row>
    <row r="1864" spans="1:26" x14ac:dyDescent="0.25">
      <c r="D1864" s="12" t="s">
        <v>5144</v>
      </c>
      <c r="E1864" s="11"/>
      <c r="H1864" s="11"/>
      <c r="K1864" s="13">
        <f>SUM(K1862:K1863)</f>
        <v>0.66412000000000004</v>
      </c>
    </row>
    <row r="1866" spans="1:26" ht="45" customHeight="1" x14ac:dyDescent="0.25">
      <c r="A1866" s="4" t="s">
        <v>5401</v>
      </c>
      <c r="B1866" s="4" t="s">
        <v>314</v>
      </c>
      <c r="C1866" s="1" t="s">
        <v>111</v>
      </c>
      <c r="D1866" s="28" t="s">
        <v>315</v>
      </c>
      <c r="E1866" s="29"/>
      <c r="F1866" s="29"/>
      <c r="G1866" s="1"/>
      <c r="H1866" s="5" t="s">
        <v>5119</v>
      </c>
      <c r="I1866" s="30">
        <v>1</v>
      </c>
      <c r="J1866" s="31"/>
      <c r="K1866" s="6">
        <f>ROUND(K1875,2)</f>
        <v>0.66</v>
      </c>
      <c r="L1866" s="1"/>
      <c r="M1866" s="1"/>
      <c r="N1866" s="1"/>
      <c r="O1866" s="1"/>
      <c r="P1866" s="1"/>
      <c r="Q1866" s="1"/>
      <c r="R1866" s="1"/>
      <c r="S1866" s="1"/>
      <c r="T1866" s="1"/>
      <c r="U1866" s="1"/>
      <c r="V1866" s="1"/>
      <c r="W1866" s="1"/>
      <c r="X1866" s="1"/>
      <c r="Y1866" s="1"/>
      <c r="Z1866" s="1"/>
    </row>
    <row r="1867" spans="1:26" x14ac:dyDescent="0.25">
      <c r="B1867" s="7" t="s">
        <v>5120</v>
      </c>
    </row>
    <row r="1868" spans="1:26" x14ac:dyDescent="0.25">
      <c r="B1868" t="s">
        <v>5172</v>
      </c>
      <c r="C1868" t="s">
        <v>9</v>
      </c>
      <c r="D1868" t="s">
        <v>5173</v>
      </c>
      <c r="E1868" s="8">
        <v>1.4200000000000001E-2</v>
      </c>
      <c r="F1868" t="s">
        <v>5123</v>
      </c>
      <c r="G1868" t="s">
        <v>5124</v>
      </c>
      <c r="H1868" s="9">
        <v>30.41</v>
      </c>
      <c r="I1868" t="s">
        <v>5125</v>
      </c>
      <c r="J1868" s="10">
        <f>ROUND(E1868/I1866* H1868,5)</f>
        <v>0.43181999999999998</v>
      </c>
      <c r="K1868" s="11"/>
    </row>
    <row r="1869" spans="1:26" x14ac:dyDescent="0.25">
      <c r="B1869" t="s">
        <v>5178</v>
      </c>
      <c r="C1869" t="s">
        <v>9</v>
      </c>
      <c r="D1869" t="s">
        <v>5179</v>
      </c>
      <c r="E1869" s="8">
        <v>7.1000000000000004E-3</v>
      </c>
      <c r="F1869" t="s">
        <v>5123</v>
      </c>
      <c r="G1869" t="s">
        <v>5124</v>
      </c>
      <c r="H1869" s="9">
        <v>26.12</v>
      </c>
      <c r="I1869" t="s">
        <v>5125</v>
      </c>
      <c r="J1869" s="10">
        <f>ROUND(E1869/I1866* H1869,5)</f>
        <v>0.18545</v>
      </c>
      <c r="K1869" s="11"/>
    </row>
    <row r="1870" spans="1:26" x14ac:dyDescent="0.25">
      <c r="D1870" s="12" t="s">
        <v>5126</v>
      </c>
      <c r="E1870" s="11"/>
      <c r="H1870" s="11"/>
      <c r="K1870" s="9">
        <f>SUM(J1868:J1869)</f>
        <v>0.61726999999999999</v>
      </c>
    </row>
    <row r="1871" spans="1:26" x14ac:dyDescent="0.25">
      <c r="E1871" s="11"/>
      <c r="H1871" s="11"/>
      <c r="K1871" s="11"/>
    </row>
    <row r="1872" spans="1:26" x14ac:dyDescent="0.25">
      <c r="D1872" s="12" t="s">
        <v>5142</v>
      </c>
      <c r="E1872" s="11"/>
      <c r="H1872" s="11">
        <v>1.5</v>
      </c>
      <c r="I1872" t="s">
        <v>5143</v>
      </c>
      <c r="J1872">
        <f>ROUND(H1872/100*K1870,5)</f>
        <v>9.2599999999999991E-3</v>
      </c>
      <c r="K1872" s="11"/>
    </row>
    <row r="1873" spans="1:26" x14ac:dyDescent="0.25">
      <c r="D1873" s="12" t="s">
        <v>5141</v>
      </c>
      <c r="E1873" s="11"/>
      <c r="H1873" s="11"/>
      <c r="K1873" s="13">
        <f>SUM(J1867:J1872)</f>
        <v>0.62653000000000003</v>
      </c>
    </row>
    <row r="1874" spans="1:26" x14ac:dyDescent="0.25">
      <c r="D1874" s="12" t="s">
        <v>5157</v>
      </c>
      <c r="E1874" s="11"/>
      <c r="H1874" s="11">
        <v>6</v>
      </c>
      <c r="I1874" t="s">
        <v>5143</v>
      </c>
      <c r="K1874" s="9">
        <f>ROUND(H1874/100*K1873,5)</f>
        <v>3.7589999999999998E-2</v>
      </c>
    </row>
    <row r="1875" spans="1:26" x14ac:dyDescent="0.25">
      <c r="D1875" s="12" t="s">
        <v>5144</v>
      </c>
      <c r="E1875" s="11"/>
      <c r="H1875" s="11"/>
      <c r="K1875" s="13">
        <f>SUM(K1873:K1874)</f>
        <v>0.66412000000000004</v>
      </c>
    </row>
    <row r="1877" spans="1:26" ht="45" customHeight="1" x14ac:dyDescent="0.25">
      <c r="A1877" s="4" t="s">
        <v>5402</v>
      </c>
      <c r="B1877" s="4" t="s">
        <v>316</v>
      </c>
      <c r="C1877" s="1" t="s">
        <v>111</v>
      </c>
      <c r="D1877" s="28" t="s">
        <v>317</v>
      </c>
      <c r="E1877" s="29"/>
      <c r="F1877" s="29"/>
      <c r="G1877" s="1"/>
      <c r="H1877" s="5" t="s">
        <v>5119</v>
      </c>
      <c r="I1877" s="30">
        <v>1</v>
      </c>
      <c r="J1877" s="31"/>
      <c r="K1877" s="6">
        <f>ROUND(K1886,2)</f>
        <v>0.66</v>
      </c>
      <c r="L1877" s="1"/>
      <c r="M1877" s="1"/>
      <c r="N1877" s="1"/>
      <c r="O1877" s="1"/>
      <c r="P1877" s="1"/>
      <c r="Q1877" s="1"/>
      <c r="R1877" s="1"/>
      <c r="S1877" s="1"/>
      <c r="T1877" s="1"/>
      <c r="U1877" s="1"/>
      <c r="V1877" s="1"/>
      <c r="W1877" s="1"/>
      <c r="X1877" s="1"/>
      <c r="Y1877" s="1"/>
      <c r="Z1877" s="1"/>
    </row>
    <row r="1878" spans="1:26" x14ac:dyDescent="0.25">
      <c r="B1878" s="7" t="s">
        <v>5120</v>
      </c>
    </row>
    <row r="1879" spans="1:26" x14ac:dyDescent="0.25">
      <c r="B1879" t="s">
        <v>5172</v>
      </c>
      <c r="C1879" t="s">
        <v>9</v>
      </c>
      <c r="D1879" t="s">
        <v>5173</v>
      </c>
      <c r="E1879" s="8">
        <v>1.4200000000000001E-2</v>
      </c>
      <c r="F1879" t="s">
        <v>5123</v>
      </c>
      <c r="G1879" t="s">
        <v>5124</v>
      </c>
      <c r="H1879" s="9">
        <v>30.41</v>
      </c>
      <c r="I1879" t="s">
        <v>5125</v>
      </c>
      <c r="J1879" s="10">
        <f>ROUND(E1879/I1877* H1879,5)</f>
        <v>0.43181999999999998</v>
      </c>
      <c r="K1879" s="11"/>
    </row>
    <row r="1880" spans="1:26" x14ac:dyDescent="0.25">
      <c r="B1880" t="s">
        <v>5178</v>
      </c>
      <c r="C1880" t="s">
        <v>9</v>
      </c>
      <c r="D1880" t="s">
        <v>5179</v>
      </c>
      <c r="E1880" s="8">
        <v>7.1000000000000004E-3</v>
      </c>
      <c r="F1880" t="s">
        <v>5123</v>
      </c>
      <c r="G1880" t="s">
        <v>5124</v>
      </c>
      <c r="H1880" s="9">
        <v>26.12</v>
      </c>
      <c r="I1880" t="s">
        <v>5125</v>
      </c>
      <c r="J1880" s="10">
        <f>ROUND(E1880/I1877* H1880,5)</f>
        <v>0.18545</v>
      </c>
      <c r="K1880" s="11"/>
    </row>
    <row r="1881" spans="1:26" x14ac:dyDescent="0.25">
      <c r="D1881" s="12" t="s">
        <v>5126</v>
      </c>
      <c r="E1881" s="11"/>
      <c r="H1881" s="11"/>
      <c r="K1881" s="9">
        <f>SUM(J1879:J1880)</f>
        <v>0.61726999999999999</v>
      </c>
    </row>
    <row r="1882" spans="1:26" x14ac:dyDescent="0.25">
      <c r="E1882" s="11"/>
      <c r="H1882" s="11"/>
      <c r="K1882" s="11"/>
    </row>
    <row r="1883" spans="1:26" x14ac:dyDescent="0.25">
      <c r="D1883" s="12" t="s">
        <v>5142</v>
      </c>
      <c r="E1883" s="11"/>
      <c r="H1883" s="11">
        <v>1.5</v>
      </c>
      <c r="I1883" t="s">
        <v>5143</v>
      </c>
      <c r="J1883">
        <f>ROUND(H1883/100*K1881,5)</f>
        <v>9.2599999999999991E-3</v>
      </c>
      <c r="K1883" s="11"/>
    </row>
    <row r="1884" spans="1:26" x14ac:dyDescent="0.25">
      <c r="D1884" s="12" t="s">
        <v>5141</v>
      </c>
      <c r="E1884" s="11"/>
      <c r="H1884" s="11"/>
      <c r="K1884" s="13">
        <f>SUM(J1878:J1883)</f>
        <v>0.62653000000000003</v>
      </c>
    </row>
    <row r="1885" spans="1:26" x14ac:dyDescent="0.25">
      <c r="D1885" s="12" t="s">
        <v>5157</v>
      </c>
      <c r="E1885" s="11"/>
      <c r="H1885" s="11">
        <v>6</v>
      </c>
      <c r="I1885" t="s">
        <v>5143</v>
      </c>
      <c r="K1885" s="9">
        <f>ROUND(H1885/100*K1884,5)</f>
        <v>3.7589999999999998E-2</v>
      </c>
    </row>
    <row r="1886" spans="1:26" x14ac:dyDescent="0.25">
      <c r="D1886" s="12" t="s">
        <v>5144</v>
      </c>
      <c r="E1886" s="11"/>
      <c r="H1886" s="11"/>
      <c r="K1886" s="13">
        <f>SUM(K1884:K1885)</f>
        <v>0.66412000000000004</v>
      </c>
    </row>
    <row r="1888" spans="1:26" ht="45" customHeight="1" x14ac:dyDescent="0.25">
      <c r="A1888" s="4" t="s">
        <v>5403</v>
      </c>
      <c r="B1888" s="4" t="s">
        <v>318</v>
      </c>
      <c r="C1888" s="1" t="s">
        <v>111</v>
      </c>
      <c r="D1888" s="28" t="s">
        <v>319</v>
      </c>
      <c r="E1888" s="29"/>
      <c r="F1888" s="29"/>
      <c r="G1888" s="1"/>
      <c r="H1888" s="5" t="s">
        <v>5119</v>
      </c>
      <c r="I1888" s="30">
        <v>1</v>
      </c>
      <c r="J1888" s="31"/>
      <c r="K1888" s="6">
        <f>ROUND(K1897,2)</f>
        <v>0.66</v>
      </c>
      <c r="L1888" s="1"/>
      <c r="M1888" s="1"/>
      <c r="N1888" s="1"/>
      <c r="O1888" s="1"/>
      <c r="P1888" s="1"/>
      <c r="Q1888" s="1"/>
      <c r="R1888" s="1"/>
      <c r="S1888" s="1"/>
      <c r="T1888" s="1"/>
      <c r="U1888" s="1"/>
      <c r="V1888" s="1"/>
      <c r="W1888" s="1"/>
      <c r="X1888" s="1"/>
      <c r="Y1888" s="1"/>
      <c r="Z1888" s="1"/>
    </row>
    <row r="1889" spans="1:26" x14ac:dyDescent="0.25">
      <c r="B1889" s="7" t="s">
        <v>5120</v>
      </c>
    </row>
    <row r="1890" spans="1:26" x14ac:dyDescent="0.25">
      <c r="B1890" t="s">
        <v>5178</v>
      </c>
      <c r="C1890" t="s">
        <v>9</v>
      </c>
      <c r="D1890" t="s">
        <v>5179</v>
      </c>
      <c r="E1890" s="8">
        <v>7.1000000000000004E-3</v>
      </c>
      <c r="F1890" t="s">
        <v>5123</v>
      </c>
      <c r="G1890" t="s">
        <v>5124</v>
      </c>
      <c r="H1890" s="9">
        <v>26.12</v>
      </c>
      <c r="I1890" t="s">
        <v>5125</v>
      </c>
      <c r="J1890" s="10">
        <f>ROUND(E1890/I1888* H1890,5)</f>
        <v>0.18545</v>
      </c>
      <c r="K1890" s="11"/>
    </row>
    <row r="1891" spans="1:26" x14ac:dyDescent="0.25">
      <c r="B1891" t="s">
        <v>5172</v>
      </c>
      <c r="C1891" t="s">
        <v>9</v>
      </c>
      <c r="D1891" t="s">
        <v>5173</v>
      </c>
      <c r="E1891" s="8">
        <v>1.4200000000000001E-2</v>
      </c>
      <c r="F1891" t="s">
        <v>5123</v>
      </c>
      <c r="G1891" t="s">
        <v>5124</v>
      </c>
      <c r="H1891" s="9">
        <v>30.41</v>
      </c>
      <c r="I1891" t="s">
        <v>5125</v>
      </c>
      <c r="J1891" s="10">
        <f>ROUND(E1891/I1888* H1891,5)</f>
        <v>0.43181999999999998</v>
      </c>
      <c r="K1891" s="11"/>
    </row>
    <row r="1892" spans="1:26" x14ac:dyDescent="0.25">
      <c r="D1892" s="12" t="s">
        <v>5126</v>
      </c>
      <c r="E1892" s="11"/>
      <c r="H1892" s="11"/>
      <c r="K1892" s="9">
        <f>SUM(J1890:J1891)</f>
        <v>0.61726999999999999</v>
      </c>
    </row>
    <row r="1893" spans="1:26" x14ac:dyDescent="0.25">
      <c r="E1893" s="11"/>
      <c r="H1893" s="11"/>
      <c r="K1893" s="11"/>
    </row>
    <row r="1894" spans="1:26" x14ac:dyDescent="0.25">
      <c r="D1894" s="12" t="s">
        <v>5142</v>
      </c>
      <c r="E1894" s="11"/>
      <c r="H1894" s="11">
        <v>1.5</v>
      </c>
      <c r="I1894" t="s">
        <v>5143</v>
      </c>
      <c r="J1894">
        <f>ROUND(H1894/100*K1892,5)</f>
        <v>9.2599999999999991E-3</v>
      </c>
      <c r="K1894" s="11"/>
    </row>
    <row r="1895" spans="1:26" x14ac:dyDescent="0.25">
      <c r="D1895" s="12" t="s">
        <v>5141</v>
      </c>
      <c r="E1895" s="11"/>
      <c r="H1895" s="11"/>
      <c r="K1895" s="13">
        <f>SUM(J1889:J1894)</f>
        <v>0.62653000000000003</v>
      </c>
    </row>
    <row r="1896" spans="1:26" x14ac:dyDescent="0.25">
      <c r="D1896" s="12" t="s">
        <v>5157</v>
      </c>
      <c r="E1896" s="11"/>
      <c r="H1896" s="11">
        <v>6</v>
      </c>
      <c r="I1896" t="s">
        <v>5143</v>
      </c>
      <c r="K1896" s="9">
        <f>ROUND(H1896/100*K1895,5)</f>
        <v>3.7589999999999998E-2</v>
      </c>
    </row>
    <row r="1897" spans="1:26" x14ac:dyDescent="0.25">
      <c r="D1897" s="12" t="s">
        <v>5144</v>
      </c>
      <c r="E1897" s="11"/>
      <c r="H1897" s="11"/>
      <c r="K1897" s="13">
        <f>SUM(K1895:K1896)</f>
        <v>0.66412000000000004</v>
      </c>
    </row>
    <row r="1899" spans="1:26" ht="45" customHeight="1" x14ac:dyDescent="0.25">
      <c r="A1899" s="4" t="s">
        <v>5404</v>
      </c>
      <c r="B1899" s="4" t="s">
        <v>322</v>
      </c>
      <c r="C1899" s="1" t="s">
        <v>111</v>
      </c>
      <c r="D1899" s="28" t="s">
        <v>323</v>
      </c>
      <c r="E1899" s="29"/>
      <c r="F1899" s="29"/>
      <c r="G1899" s="1"/>
      <c r="H1899" s="5" t="s">
        <v>5119</v>
      </c>
      <c r="I1899" s="30">
        <v>1</v>
      </c>
      <c r="J1899" s="31"/>
      <c r="K1899" s="6">
        <f>ROUND(K1911,2)</f>
        <v>16.66</v>
      </c>
      <c r="L1899" s="1"/>
      <c r="M1899" s="1"/>
      <c r="N1899" s="1"/>
      <c r="O1899" s="1"/>
      <c r="P1899" s="1"/>
      <c r="Q1899" s="1"/>
      <c r="R1899" s="1"/>
      <c r="S1899" s="1"/>
      <c r="T1899" s="1"/>
      <c r="U1899" s="1"/>
      <c r="V1899" s="1"/>
      <c r="W1899" s="1"/>
      <c r="X1899" s="1"/>
      <c r="Y1899" s="1"/>
      <c r="Z1899" s="1"/>
    </row>
    <row r="1900" spans="1:26" x14ac:dyDescent="0.25">
      <c r="B1900" s="7" t="s">
        <v>5120</v>
      </c>
    </row>
    <row r="1901" spans="1:26" x14ac:dyDescent="0.25">
      <c r="B1901" t="s">
        <v>5160</v>
      </c>
      <c r="C1901" t="s">
        <v>9</v>
      </c>
      <c r="D1901" t="s">
        <v>5161</v>
      </c>
      <c r="E1901" s="8">
        <v>0.32</v>
      </c>
      <c r="F1901" t="s">
        <v>5123</v>
      </c>
      <c r="G1901" t="s">
        <v>5124</v>
      </c>
      <c r="H1901" s="9">
        <v>29.42</v>
      </c>
      <c r="I1901" t="s">
        <v>5125</v>
      </c>
      <c r="J1901" s="10">
        <f>ROUND(E1901/I1899* H1901,5)</f>
        <v>9.4144000000000005</v>
      </c>
      <c r="K1901" s="11"/>
    </row>
    <row r="1902" spans="1:26" x14ac:dyDescent="0.25">
      <c r="D1902" s="12" t="s">
        <v>5126</v>
      </c>
      <c r="E1902" s="11"/>
      <c r="H1902" s="11"/>
      <c r="K1902" s="9">
        <f>SUM(J1901:J1901)</f>
        <v>9.4144000000000005</v>
      </c>
    </row>
    <row r="1903" spans="1:26" x14ac:dyDescent="0.25">
      <c r="B1903" s="7" t="s">
        <v>5127</v>
      </c>
      <c r="E1903" s="11"/>
      <c r="H1903" s="11"/>
      <c r="K1903" s="11"/>
    </row>
    <row r="1904" spans="1:26" x14ac:dyDescent="0.25">
      <c r="B1904" t="s">
        <v>5229</v>
      </c>
      <c r="C1904" t="s">
        <v>9</v>
      </c>
      <c r="D1904" t="s">
        <v>5230</v>
      </c>
      <c r="E1904" s="8">
        <v>6.6000000000000003E-2</v>
      </c>
      <c r="F1904" t="s">
        <v>5123</v>
      </c>
      <c r="G1904" t="s">
        <v>5124</v>
      </c>
      <c r="H1904" s="9">
        <v>56.51</v>
      </c>
      <c r="I1904" t="s">
        <v>5125</v>
      </c>
      <c r="J1904" s="10">
        <f>ROUND(E1904/I1899* H1904,5)</f>
        <v>3.72966</v>
      </c>
      <c r="K1904" s="11"/>
    </row>
    <row r="1905" spans="1:26" x14ac:dyDescent="0.25">
      <c r="B1905" t="s">
        <v>5210</v>
      </c>
      <c r="C1905" t="s">
        <v>9</v>
      </c>
      <c r="D1905" t="s">
        <v>5211</v>
      </c>
      <c r="E1905" s="8">
        <v>0.16</v>
      </c>
      <c r="F1905" t="s">
        <v>5123</v>
      </c>
      <c r="G1905" t="s">
        <v>5124</v>
      </c>
      <c r="H1905" s="9">
        <v>15.22</v>
      </c>
      <c r="I1905" t="s">
        <v>5125</v>
      </c>
      <c r="J1905" s="10">
        <f>ROUND(E1905/I1899* H1905,5)</f>
        <v>2.4352</v>
      </c>
      <c r="K1905" s="11"/>
    </row>
    <row r="1906" spans="1:26" x14ac:dyDescent="0.25">
      <c r="D1906" s="12" t="s">
        <v>5130</v>
      </c>
      <c r="E1906" s="11"/>
      <c r="H1906" s="11"/>
      <c r="K1906" s="9">
        <f>SUM(J1904:J1905)</f>
        <v>6.16486</v>
      </c>
    </row>
    <row r="1907" spans="1:26" x14ac:dyDescent="0.25">
      <c r="E1907" s="11"/>
      <c r="H1907" s="11"/>
      <c r="K1907" s="11"/>
    </row>
    <row r="1908" spans="1:26" x14ac:dyDescent="0.25">
      <c r="D1908" s="12" t="s">
        <v>5142</v>
      </c>
      <c r="E1908" s="11"/>
      <c r="H1908" s="11">
        <v>1.5</v>
      </c>
      <c r="I1908" t="s">
        <v>5143</v>
      </c>
      <c r="J1908">
        <f>ROUND(H1908/100*K1902,5)</f>
        <v>0.14122000000000001</v>
      </c>
      <c r="K1908" s="11"/>
    </row>
    <row r="1909" spans="1:26" x14ac:dyDescent="0.25">
      <c r="D1909" s="12" t="s">
        <v>5141</v>
      </c>
      <c r="E1909" s="11"/>
      <c r="H1909" s="11"/>
      <c r="K1909" s="13">
        <f>SUM(J1900:J1908)</f>
        <v>15.72048</v>
      </c>
    </row>
    <row r="1910" spans="1:26" x14ac:dyDescent="0.25">
      <c r="D1910" s="12" t="s">
        <v>5157</v>
      </c>
      <c r="E1910" s="11"/>
      <c r="H1910" s="11">
        <v>6</v>
      </c>
      <c r="I1910" t="s">
        <v>5143</v>
      </c>
      <c r="K1910" s="9">
        <f>ROUND(H1910/100*K1909,5)</f>
        <v>0.94323000000000001</v>
      </c>
    </row>
    <row r="1911" spans="1:26" x14ac:dyDescent="0.25">
      <c r="D1911" s="12" t="s">
        <v>5144</v>
      </c>
      <c r="E1911" s="11"/>
      <c r="H1911" s="11"/>
      <c r="K1911" s="13">
        <f>SUM(K1909:K1910)</f>
        <v>16.663710000000002</v>
      </c>
    </row>
    <row r="1913" spans="1:26" ht="45" customHeight="1" x14ac:dyDescent="0.25">
      <c r="A1913" s="4" t="s">
        <v>5405</v>
      </c>
      <c r="B1913" s="4" t="s">
        <v>324</v>
      </c>
      <c r="C1913" s="1" t="s">
        <v>90</v>
      </c>
      <c r="D1913" s="28" t="s">
        <v>325</v>
      </c>
      <c r="E1913" s="29"/>
      <c r="F1913" s="29"/>
      <c r="G1913" s="1"/>
      <c r="H1913" s="5" t="s">
        <v>5119</v>
      </c>
      <c r="I1913" s="30">
        <v>1</v>
      </c>
      <c r="J1913" s="31"/>
      <c r="K1913" s="6">
        <f>ROUND(K1925,2)</f>
        <v>22.29</v>
      </c>
      <c r="L1913" s="1"/>
      <c r="M1913" s="1"/>
      <c r="N1913" s="1"/>
      <c r="O1913" s="1"/>
      <c r="P1913" s="1"/>
      <c r="Q1913" s="1"/>
      <c r="R1913" s="1"/>
      <c r="S1913" s="1"/>
      <c r="T1913" s="1"/>
      <c r="U1913" s="1"/>
      <c r="V1913" s="1"/>
      <c r="W1913" s="1"/>
      <c r="X1913" s="1"/>
      <c r="Y1913" s="1"/>
      <c r="Z1913" s="1"/>
    </row>
    <row r="1914" spans="1:26" x14ac:dyDescent="0.25">
      <c r="B1914" s="7" t="s">
        <v>5120</v>
      </c>
    </row>
    <row r="1915" spans="1:26" x14ac:dyDescent="0.25">
      <c r="B1915" t="s">
        <v>5160</v>
      </c>
      <c r="C1915" t="s">
        <v>9</v>
      </c>
      <c r="D1915" t="s">
        <v>5161</v>
      </c>
      <c r="E1915" s="8">
        <v>0.32</v>
      </c>
      <c r="F1915" t="s">
        <v>5123</v>
      </c>
      <c r="G1915" t="s">
        <v>5124</v>
      </c>
      <c r="H1915" s="9">
        <v>29.42</v>
      </c>
      <c r="I1915" t="s">
        <v>5125</v>
      </c>
      <c r="J1915" s="10">
        <f>ROUND(E1915/I1913* H1915,5)</f>
        <v>9.4144000000000005</v>
      </c>
      <c r="K1915" s="11"/>
    </row>
    <row r="1916" spans="1:26" x14ac:dyDescent="0.25">
      <c r="D1916" s="12" t="s">
        <v>5126</v>
      </c>
      <c r="E1916" s="11"/>
      <c r="H1916" s="11"/>
      <c r="K1916" s="9">
        <f>SUM(J1915:J1915)</f>
        <v>9.4144000000000005</v>
      </c>
    </row>
    <row r="1917" spans="1:26" x14ac:dyDescent="0.25">
      <c r="B1917" s="7" t="s">
        <v>5127</v>
      </c>
      <c r="E1917" s="11"/>
      <c r="H1917" s="11"/>
      <c r="K1917" s="11"/>
    </row>
    <row r="1918" spans="1:26" x14ac:dyDescent="0.25">
      <c r="B1918" t="s">
        <v>5229</v>
      </c>
      <c r="C1918" t="s">
        <v>9</v>
      </c>
      <c r="D1918" t="s">
        <v>5230</v>
      </c>
      <c r="E1918" s="8">
        <v>0.16</v>
      </c>
      <c r="F1918" t="s">
        <v>5123</v>
      </c>
      <c r="G1918" t="s">
        <v>5124</v>
      </c>
      <c r="H1918" s="9">
        <v>56.51</v>
      </c>
      <c r="I1918" t="s">
        <v>5125</v>
      </c>
      <c r="J1918" s="10">
        <f>ROUND(E1918/I1913* H1918,5)</f>
        <v>9.0416000000000007</v>
      </c>
      <c r="K1918" s="11"/>
    </row>
    <row r="1919" spans="1:26" x14ac:dyDescent="0.25">
      <c r="B1919" t="s">
        <v>5210</v>
      </c>
      <c r="C1919" t="s">
        <v>9</v>
      </c>
      <c r="D1919" t="s">
        <v>5211</v>
      </c>
      <c r="E1919" s="8">
        <v>0.16</v>
      </c>
      <c r="F1919" t="s">
        <v>5123</v>
      </c>
      <c r="G1919" t="s">
        <v>5124</v>
      </c>
      <c r="H1919" s="9">
        <v>15.22</v>
      </c>
      <c r="I1919" t="s">
        <v>5125</v>
      </c>
      <c r="J1919" s="10">
        <f>ROUND(E1919/I1913* H1919,5)</f>
        <v>2.4352</v>
      </c>
      <c r="K1919" s="11"/>
    </row>
    <row r="1920" spans="1:26" x14ac:dyDescent="0.25">
      <c r="D1920" s="12" t="s">
        <v>5130</v>
      </c>
      <c r="E1920" s="11"/>
      <c r="H1920" s="11"/>
      <c r="K1920" s="9">
        <f>SUM(J1918:J1919)</f>
        <v>11.476800000000001</v>
      </c>
    </row>
    <row r="1921" spans="1:26" x14ac:dyDescent="0.25">
      <c r="E1921" s="11"/>
      <c r="H1921" s="11"/>
      <c r="K1921" s="11"/>
    </row>
    <row r="1922" spans="1:26" x14ac:dyDescent="0.25">
      <c r="D1922" s="12" t="s">
        <v>5142</v>
      </c>
      <c r="E1922" s="11"/>
      <c r="H1922" s="11">
        <v>1.5</v>
      </c>
      <c r="I1922" t="s">
        <v>5143</v>
      </c>
      <c r="J1922">
        <f>ROUND(H1922/100*K1916,5)</f>
        <v>0.14122000000000001</v>
      </c>
      <c r="K1922" s="11"/>
    </row>
    <row r="1923" spans="1:26" x14ac:dyDescent="0.25">
      <c r="D1923" s="12" t="s">
        <v>5141</v>
      </c>
      <c r="E1923" s="11"/>
      <c r="H1923" s="11"/>
      <c r="K1923" s="13">
        <f>SUM(J1914:J1922)</f>
        <v>21.032420000000005</v>
      </c>
    </row>
    <row r="1924" spans="1:26" x14ac:dyDescent="0.25">
      <c r="D1924" s="12" t="s">
        <v>5157</v>
      </c>
      <c r="E1924" s="11"/>
      <c r="H1924" s="11">
        <v>6</v>
      </c>
      <c r="I1924" t="s">
        <v>5143</v>
      </c>
      <c r="K1924" s="9">
        <f>ROUND(H1924/100*K1923,5)</f>
        <v>1.2619499999999999</v>
      </c>
    </row>
    <row r="1925" spans="1:26" x14ac:dyDescent="0.25">
      <c r="D1925" s="12" t="s">
        <v>5144</v>
      </c>
      <c r="E1925" s="11"/>
      <c r="H1925" s="11"/>
      <c r="K1925" s="13">
        <f>SUM(K1923:K1924)</f>
        <v>22.294370000000004</v>
      </c>
    </row>
    <row r="1927" spans="1:26" ht="45" customHeight="1" x14ac:dyDescent="0.25">
      <c r="A1927" s="4" t="s">
        <v>5406</v>
      </c>
      <c r="B1927" s="4" t="s">
        <v>328</v>
      </c>
      <c r="C1927" s="1" t="s">
        <v>111</v>
      </c>
      <c r="D1927" s="28" t="s">
        <v>329</v>
      </c>
      <c r="E1927" s="29"/>
      <c r="F1927" s="29"/>
      <c r="G1927" s="1"/>
      <c r="H1927" s="5" t="s">
        <v>5119</v>
      </c>
      <c r="I1927" s="30">
        <v>1</v>
      </c>
      <c r="J1927" s="31"/>
      <c r="K1927" s="6">
        <f>ROUND(K1946,2)</f>
        <v>9.6</v>
      </c>
      <c r="L1927" s="1"/>
      <c r="M1927" s="1"/>
      <c r="N1927" s="1"/>
      <c r="O1927" s="1"/>
      <c r="P1927" s="1"/>
      <c r="Q1927" s="1"/>
      <c r="R1927" s="1"/>
      <c r="S1927" s="1"/>
      <c r="T1927" s="1"/>
      <c r="U1927" s="1"/>
      <c r="V1927" s="1"/>
      <c r="W1927" s="1"/>
      <c r="X1927" s="1"/>
      <c r="Y1927" s="1"/>
      <c r="Z1927" s="1"/>
    </row>
    <row r="1928" spans="1:26" x14ac:dyDescent="0.25">
      <c r="B1928" s="7" t="s">
        <v>5120</v>
      </c>
    </row>
    <row r="1929" spans="1:26" x14ac:dyDescent="0.25">
      <c r="B1929" t="s">
        <v>5155</v>
      </c>
      <c r="C1929" t="s">
        <v>9</v>
      </c>
      <c r="D1929" t="s">
        <v>5156</v>
      </c>
      <c r="E1929" s="8">
        <v>1.042E-2</v>
      </c>
      <c r="F1929" t="s">
        <v>5123</v>
      </c>
      <c r="G1929" t="s">
        <v>5124</v>
      </c>
      <c r="H1929" s="9">
        <v>31.16</v>
      </c>
      <c r="I1929" t="s">
        <v>5125</v>
      </c>
      <c r="J1929" s="10">
        <f>ROUND(E1929/I1927* H1929,5)</f>
        <v>0.32468999999999998</v>
      </c>
      <c r="K1929" s="11"/>
    </row>
    <row r="1930" spans="1:26" x14ac:dyDescent="0.25">
      <c r="B1930" t="s">
        <v>5182</v>
      </c>
      <c r="C1930" t="s">
        <v>9</v>
      </c>
      <c r="D1930" t="s">
        <v>5183</v>
      </c>
      <c r="E1930" s="8">
        <v>4.1669999999999999E-2</v>
      </c>
      <c r="F1930" t="s">
        <v>5123</v>
      </c>
      <c r="G1930" t="s">
        <v>5124</v>
      </c>
      <c r="H1930" s="9">
        <v>24.55</v>
      </c>
      <c r="I1930" t="s">
        <v>5125</v>
      </c>
      <c r="J1930" s="10">
        <f>ROUND(E1930/I1927* H1930,5)</f>
        <v>1.0229999999999999</v>
      </c>
      <c r="K1930" s="11"/>
    </row>
    <row r="1931" spans="1:26" x14ac:dyDescent="0.25">
      <c r="B1931" t="s">
        <v>5296</v>
      </c>
      <c r="C1931" t="s">
        <v>9</v>
      </c>
      <c r="D1931" t="s">
        <v>5122</v>
      </c>
      <c r="E1931" s="8">
        <v>4.1669999999999999E-2</v>
      </c>
      <c r="F1931" t="s">
        <v>5123</v>
      </c>
      <c r="G1931" t="s">
        <v>5124</v>
      </c>
      <c r="H1931" s="9">
        <v>25.38</v>
      </c>
      <c r="I1931" t="s">
        <v>5125</v>
      </c>
      <c r="J1931" s="10">
        <f>ROUND(E1931/I1927* H1931,5)</f>
        <v>1.05758</v>
      </c>
      <c r="K1931" s="11"/>
    </row>
    <row r="1932" spans="1:26" x14ac:dyDescent="0.25">
      <c r="D1932" s="12" t="s">
        <v>5126</v>
      </c>
      <c r="E1932" s="11"/>
      <c r="H1932" s="11"/>
      <c r="K1932" s="9">
        <f>SUM(J1929:J1931)</f>
        <v>2.4052699999999998</v>
      </c>
    </row>
    <row r="1933" spans="1:26" x14ac:dyDescent="0.25">
      <c r="B1933" s="7" t="s">
        <v>5127</v>
      </c>
      <c r="E1933" s="11"/>
      <c r="H1933" s="11"/>
      <c r="K1933" s="11"/>
    </row>
    <row r="1934" spans="1:26" x14ac:dyDescent="0.25">
      <c r="B1934" t="s">
        <v>5229</v>
      </c>
      <c r="C1934" t="s">
        <v>9</v>
      </c>
      <c r="D1934" t="s">
        <v>5230</v>
      </c>
      <c r="E1934" s="8">
        <v>4.1669999999999999E-2</v>
      </c>
      <c r="F1934" t="s">
        <v>5123</v>
      </c>
      <c r="G1934" t="s">
        <v>5124</v>
      </c>
      <c r="H1934" s="9">
        <v>56.51</v>
      </c>
      <c r="I1934" t="s">
        <v>5125</v>
      </c>
      <c r="J1934" s="10">
        <f>ROUND(E1934/I1927* H1934,5)</f>
        <v>2.3547699999999998</v>
      </c>
      <c r="K1934" s="11"/>
    </row>
    <row r="1935" spans="1:26" x14ac:dyDescent="0.25">
      <c r="B1935" t="s">
        <v>5226</v>
      </c>
      <c r="C1935" t="s">
        <v>9</v>
      </c>
      <c r="D1935" t="s">
        <v>5227</v>
      </c>
      <c r="E1935" s="8">
        <v>4.1669999999999999E-2</v>
      </c>
      <c r="F1935" t="s">
        <v>5123</v>
      </c>
      <c r="G1935" t="s">
        <v>5124</v>
      </c>
      <c r="H1935" s="9">
        <v>55.71</v>
      </c>
      <c r="I1935" t="s">
        <v>5125</v>
      </c>
      <c r="J1935" s="10">
        <f>ROUND(E1935/I1927* H1935,5)</f>
        <v>2.3214399999999999</v>
      </c>
      <c r="K1935" s="11"/>
    </row>
    <row r="1936" spans="1:26" x14ac:dyDescent="0.25">
      <c r="B1936" t="s">
        <v>5214</v>
      </c>
      <c r="C1936" t="s">
        <v>9</v>
      </c>
      <c r="D1936" t="s">
        <v>5215</v>
      </c>
      <c r="E1936" s="8">
        <v>4.1669999999999999E-2</v>
      </c>
      <c r="F1936" t="s">
        <v>5123</v>
      </c>
      <c r="G1936" t="s">
        <v>5124</v>
      </c>
      <c r="H1936" s="9">
        <v>8.39</v>
      </c>
      <c r="I1936" t="s">
        <v>5125</v>
      </c>
      <c r="J1936" s="10">
        <f>ROUND(E1936/I1927* H1936,5)</f>
        <v>0.34960999999999998</v>
      </c>
      <c r="K1936" s="11"/>
    </row>
    <row r="1937" spans="1:26" x14ac:dyDescent="0.25">
      <c r="B1937" t="s">
        <v>5210</v>
      </c>
      <c r="C1937" t="s">
        <v>9</v>
      </c>
      <c r="D1937" t="s">
        <v>5211</v>
      </c>
      <c r="E1937" s="8">
        <v>4.1669999999999999E-2</v>
      </c>
      <c r="F1937" t="s">
        <v>5123</v>
      </c>
      <c r="G1937" t="s">
        <v>5124</v>
      </c>
      <c r="H1937" s="9">
        <v>15.22</v>
      </c>
      <c r="I1937" t="s">
        <v>5125</v>
      </c>
      <c r="J1937" s="10">
        <f>ROUND(E1937/I1927* H1937,5)</f>
        <v>0.63422000000000001</v>
      </c>
      <c r="K1937" s="11"/>
    </row>
    <row r="1938" spans="1:26" x14ac:dyDescent="0.25">
      <c r="B1938" t="s">
        <v>5190</v>
      </c>
      <c r="C1938" t="s">
        <v>9</v>
      </c>
      <c r="D1938" t="s">
        <v>5191</v>
      </c>
      <c r="E1938" s="8">
        <v>4.1669999999999999E-2</v>
      </c>
      <c r="F1938" t="s">
        <v>5123</v>
      </c>
      <c r="G1938" t="s">
        <v>5124</v>
      </c>
      <c r="H1938" s="9">
        <v>2.54</v>
      </c>
      <c r="I1938" t="s">
        <v>5125</v>
      </c>
      <c r="J1938" s="10">
        <f>ROUND(E1938/I1927* H1938,5)</f>
        <v>0.10584</v>
      </c>
      <c r="K1938" s="11"/>
    </row>
    <row r="1939" spans="1:26" x14ac:dyDescent="0.25">
      <c r="B1939" t="s">
        <v>5192</v>
      </c>
      <c r="C1939" t="s">
        <v>9</v>
      </c>
      <c r="D1939" t="s">
        <v>5193</v>
      </c>
      <c r="E1939" s="8">
        <v>4.1669999999999999E-2</v>
      </c>
      <c r="F1939" t="s">
        <v>5123</v>
      </c>
      <c r="G1939" t="s">
        <v>5124</v>
      </c>
      <c r="H1939" s="9">
        <v>4.13</v>
      </c>
      <c r="I1939" t="s">
        <v>5125</v>
      </c>
      <c r="J1939" s="10">
        <f>ROUND(E1939/I1927* H1939,5)</f>
        <v>0.1721</v>
      </c>
      <c r="K1939" s="11"/>
    </row>
    <row r="1940" spans="1:26" x14ac:dyDescent="0.25">
      <c r="B1940" t="s">
        <v>5235</v>
      </c>
      <c r="C1940" t="s">
        <v>9</v>
      </c>
      <c r="D1940" t="s">
        <v>5236</v>
      </c>
      <c r="E1940" s="8">
        <v>1.042E-2</v>
      </c>
      <c r="F1940" t="s">
        <v>5123</v>
      </c>
      <c r="G1940" t="s">
        <v>5124</v>
      </c>
      <c r="H1940" s="9">
        <v>65.38</v>
      </c>
      <c r="I1940" t="s">
        <v>5125</v>
      </c>
      <c r="J1940" s="10">
        <f>ROUND(E1940/I1927* H1940,5)</f>
        <v>0.68125999999999998</v>
      </c>
      <c r="K1940" s="11"/>
    </row>
    <row r="1941" spans="1:26" x14ac:dyDescent="0.25">
      <c r="D1941" s="12" t="s">
        <v>5130</v>
      </c>
      <c r="E1941" s="11"/>
      <c r="H1941" s="11"/>
      <c r="K1941" s="9">
        <f>SUM(J1934:J1940)</f>
        <v>6.6192399999999996</v>
      </c>
    </row>
    <row r="1942" spans="1:26" x14ac:dyDescent="0.25">
      <c r="E1942" s="11"/>
      <c r="H1942" s="11"/>
      <c r="K1942" s="11"/>
    </row>
    <row r="1943" spans="1:26" x14ac:dyDescent="0.25">
      <c r="D1943" s="12" t="s">
        <v>5142</v>
      </c>
      <c r="E1943" s="11"/>
      <c r="H1943" s="11">
        <v>1.5</v>
      </c>
      <c r="I1943" t="s">
        <v>5143</v>
      </c>
      <c r="J1943">
        <f>ROUND(H1943/100*K1932,5)</f>
        <v>3.6080000000000001E-2</v>
      </c>
      <c r="K1943" s="11"/>
    </row>
    <row r="1944" spans="1:26" x14ac:dyDescent="0.25">
      <c r="D1944" s="12" t="s">
        <v>5141</v>
      </c>
      <c r="E1944" s="11"/>
      <c r="H1944" s="11"/>
      <c r="K1944" s="13">
        <f>SUM(J1928:J1943)</f>
        <v>9.0605900000000013</v>
      </c>
    </row>
    <row r="1945" spans="1:26" x14ac:dyDescent="0.25">
      <c r="D1945" s="12" t="s">
        <v>5157</v>
      </c>
      <c r="E1945" s="11"/>
      <c r="H1945" s="11">
        <v>6</v>
      </c>
      <c r="I1945" t="s">
        <v>5143</v>
      </c>
      <c r="K1945" s="9">
        <f>ROUND(H1945/100*K1944,5)</f>
        <v>0.54364000000000001</v>
      </c>
    </row>
    <row r="1946" spans="1:26" x14ac:dyDescent="0.25">
      <c r="D1946" s="12" t="s">
        <v>5144</v>
      </c>
      <c r="E1946" s="11"/>
      <c r="H1946" s="11"/>
      <c r="K1946" s="13">
        <f>SUM(K1944:K1945)</f>
        <v>9.6042300000000012</v>
      </c>
    </row>
    <row r="1948" spans="1:26" ht="45" customHeight="1" x14ac:dyDescent="0.25">
      <c r="A1948" s="4" t="s">
        <v>5407</v>
      </c>
      <c r="B1948" s="4" t="s">
        <v>330</v>
      </c>
      <c r="C1948" s="1" t="s">
        <v>111</v>
      </c>
      <c r="D1948" s="28" t="s">
        <v>331</v>
      </c>
      <c r="E1948" s="29"/>
      <c r="F1948" s="29"/>
      <c r="G1948" s="1"/>
      <c r="H1948" s="5" t="s">
        <v>5119</v>
      </c>
      <c r="I1948" s="30">
        <v>1</v>
      </c>
      <c r="J1948" s="31"/>
      <c r="K1948" s="6">
        <f>ROUND(K1967,2)</f>
        <v>12</v>
      </c>
      <c r="L1948" s="1"/>
      <c r="M1948" s="1"/>
      <c r="N1948" s="1"/>
      <c r="O1948" s="1"/>
      <c r="P1948" s="1"/>
      <c r="Q1948" s="1"/>
      <c r="R1948" s="1"/>
      <c r="S1948" s="1"/>
      <c r="T1948" s="1"/>
      <c r="U1948" s="1"/>
      <c r="V1948" s="1"/>
      <c r="W1948" s="1"/>
      <c r="X1948" s="1"/>
      <c r="Y1948" s="1"/>
      <c r="Z1948" s="1"/>
    </row>
    <row r="1949" spans="1:26" x14ac:dyDescent="0.25">
      <c r="B1949" s="7" t="s">
        <v>5120</v>
      </c>
    </row>
    <row r="1950" spans="1:26" x14ac:dyDescent="0.25">
      <c r="B1950" t="s">
        <v>5155</v>
      </c>
      <c r="C1950" t="s">
        <v>9</v>
      </c>
      <c r="D1950" t="s">
        <v>5156</v>
      </c>
      <c r="E1950" s="8">
        <v>1.302E-2</v>
      </c>
      <c r="F1950" t="s">
        <v>5123</v>
      </c>
      <c r="G1950" t="s">
        <v>5124</v>
      </c>
      <c r="H1950" s="9">
        <v>31.16</v>
      </c>
      <c r="I1950" t="s">
        <v>5125</v>
      </c>
      <c r="J1950" s="10">
        <f>ROUND(E1950/I1948* H1950,5)</f>
        <v>0.40570000000000001</v>
      </c>
      <c r="K1950" s="11"/>
    </row>
    <row r="1951" spans="1:26" x14ac:dyDescent="0.25">
      <c r="B1951" t="s">
        <v>5182</v>
      </c>
      <c r="C1951" t="s">
        <v>9</v>
      </c>
      <c r="D1951" t="s">
        <v>5183</v>
      </c>
      <c r="E1951" s="8">
        <v>5.2080000000000001E-2</v>
      </c>
      <c r="F1951" t="s">
        <v>5123</v>
      </c>
      <c r="G1951" t="s">
        <v>5124</v>
      </c>
      <c r="H1951" s="9">
        <v>24.55</v>
      </c>
      <c r="I1951" t="s">
        <v>5125</v>
      </c>
      <c r="J1951" s="10">
        <f>ROUND(E1951/I1948* H1951,5)</f>
        <v>1.2785599999999999</v>
      </c>
      <c r="K1951" s="11"/>
    </row>
    <row r="1952" spans="1:26" x14ac:dyDescent="0.25">
      <c r="B1952" t="s">
        <v>5296</v>
      </c>
      <c r="C1952" t="s">
        <v>9</v>
      </c>
      <c r="D1952" t="s">
        <v>5122</v>
      </c>
      <c r="E1952" s="8">
        <v>5.2080000000000001E-2</v>
      </c>
      <c r="F1952" t="s">
        <v>5123</v>
      </c>
      <c r="G1952" t="s">
        <v>5124</v>
      </c>
      <c r="H1952" s="9">
        <v>25.38</v>
      </c>
      <c r="I1952" t="s">
        <v>5125</v>
      </c>
      <c r="J1952" s="10">
        <f>ROUND(E1952/I1948* H1952,5)</f>
        <v>1.32179</v>
      </c>
      <c r="K1952" s="11"/>
    </row>
    <row r="1953" spans="2:11" x14ac:dyDescent="0.25">
      <c r="D1953" s="12" t="s">
        <v>5126</v>
      </c>
      <c r="E1953" s="11"/>
      <c r="H1953" s="11"/>
      <c r="K1953" s="9">
        <f>SUM(J1950:J1952)</f>
        <v>3.0060500000000001</v>
      </c>
    </row>
    <row r="1954" spans="2:11" x14ac:dyDescent="0.25">
      <c r="B1954" s="7" t="s">
        <v>5127</v>
      </c>
      <c r="E1954" s="11"/>
      <c r="H1954" s="11"/>
      <c r="K1954" s="11"/>
    </row>
    <row r="1955" spans="2:11" x14ac:dyDescent="0.25">
      <c r="B1955" t="s">
        <v>5214</v>
      </c>
      <c r="C1955" t="s">
        <v>9</v>
      </c>
      <c r="D1955" t="s">
        <v>5215</v>
      </c>
      <c r="E1955" s="8">
        <v>5.2080000000000001E-2</v>
      </c>
      <c r="F1955" t="s">
        <v>5123</v>
      </c>
      <c r="G1955" t="s">
        <v>5124</v>
      </c>
      <c r="H1955" s="9">
        <v>8.39</v>
      </c>
      <c r="I1955" t="s">
        <v>5125</v>
      </c>
      <c r="J1955" s="10">
        <f>ROUND(E1955/I1948* H1955,5)</f>
        <v>0.43695000000000001</v>
      </c>
      <c r="K1955" s="11"/>
    </row>
    <row r="1956" spans="2:11" x14ac:dyDescent="0.25">
      <c r="B1956" t="s">
        <v>5226</v>
      </c>
      <c r="C1956" t="s">
        <v>9</v>
      </c>
      <c r="D1956" t="s">
        <v>5227</v>
      </c>
      <c r="E1956" s="8">
        <v>5.2080000000000001E-2</v>
      </c>
      <c r="F1956" t="s">
        <v>5123</v>
      </c>
      <c r="G1956" t="s">
        <v>5124</v>
      </c>
      <c r="H1956" s="9">
        <v>55.71</v>
      </c>
      <c r="I1956" t="s">
        <v>5125</v>
      </c>
      <c r="J1956" s="10">
        <f>ROUND(E1956/I1948* H1956,5)</f>
        <v>2.9013800000000001</v>
      </c>
      <c r="K1956" s="11"/>
    </row>
    <row r="1957" spans="2:11" x14ac:dyDescent="0.25">
      <c r="B1957" t="s">
        <v>5210</v>
      </c>
      <c r="C1957" t="s">
        <v>9</v>
      </c>
      <c r="D1957" t="s">
        <v>5211</v>
      </c>
      <c r="E1957" s="8">
        <v>5.2080000000000001E-2</v>
      </c>
      <c r="F1957" t="s">
        <v>5123</v>
      </c>
      <c r="G1957" t="s">
        <v>5124</v>
      </c>
      <c r="H1957" s="9">
        <v>15.22</v>
      </c>
      <c r="I1957" t="s">
        <v>5125</v>
      </c>
      <c r="J1957" s="10">
        <f>ROUND(E1957/I1948* H1957,5)</f>
        <v>0.79266000000000003</v>
      </c>
      <c r="K1957" s="11"/>
    </row>
    <row r="1958" spans="2:11" x14ac:dyDescent="0.25">
      <c r="B1958" t="s">
        <v>5190</v>
      </c>
      <c r="C1958" t="s">
        <v>9</v>
      </c>
      <c r="D1958" t="s">
        <v>5191</v>
      </c>
      <c r="E1958" s="8">
        <v>5.2080000000000001E-2</v>
      </c>
      <c r="F1958" t="s">
        <v>5123</v>
      </c>
      <c r="G1958" t="s">
        <v>5124</v>
      </c>
      <c r="H1958" s="9">
        <v>2.54</v>
      </c>
      <c r="I1958" t="s">
        <v>5125</v>
      </c>
      <c r="J1958" s="10">
        <f>ROUND(E1958/I1948* H1958,5)</f>
        <v>0.13228000000000001</v>
      </c>
      <c r="K1958" s="11"/>
    </row>
    <row r="1959" spans="2:11" x14ac:dyDescent="0.25">
      <c r="B1959" t="s">
        <v>5192</v>
      </c>
      <c r="C1959" t="s">
        <v>9</v>
      </c>
      <c r="D1959" t="s">
        <v>5193</v>
      </c>
      <c r="E1959" s="8">
        <v>5.2080000000000001E-2</v>
      </c>
      <c r="F1959" t="s">
        <v>5123</v>
      </c>
      <c r="G1959" t="s">
        <v>5124</v>
      </c>
      <c r="H1959" s="9">
        <v>4.13</v>
      </c>
      <c r="I1959" t="s">
        <v>5125</v>
      </c>
      <c r="J1959" s="10">
        <f>ROUND(E1959/I1948* H1959,5)</f>
        <v>0.21509</v>
      </c>
      <c r="K1959" s="11"/>
    </row>
    <row r="1960" spans="2:11" x14ac:dyDescent="0.25">
      <c r="B1960" t="s">
        <v>5229</v>
      </c>
      <c r="C1960" t="s">
        <v>9</v>
      </c>
      <c r="D1960" t="s">
        <v>5230</v>
      </c>
      <c r="E1960" s="8">
        <v>5.2080000000000001E-2</v>
      </c>
      <c r="F1960" t="s">
        <v>5123</v>
      </c>
      <c r="G1960" t="s">
        <v>5124</v>
      </c>
      <c r="H1960" s="9">
        <v>56.51</v>
      </c>
      <c r="I1960" t="s">
        <v>5125</v>
      </c>
      <c r="J1960" s="10">
        <f>ROUND(E1960/I1948* H1960,5)</f>
        <v>2.9430399999999999</v>
      </c>
      <c r="K1960" s="11"/>
    </row>
    <row r="1961" spans="2:11" x14ac:dyDescent="0.25">
      <c r="B1961" t="s">
        <v>5235</v>
      </c>
      <c r="C1961" t="s">
        <v>9</v>
      </c>
      <c r="D1961" t="s">
        <v>5236</v>
      </c>
      <c r="E1961" s="8">
        <v>1.302E-2</v>
      </c>
      <c r="F1961" t="s">
        <v>5123</v>
      </c>
      <c r="G1961" t="s">
        <v>5124</v>
      </c>
      <c r="H1961" s="9">
        <v>65.38</v>
      </c>
      <c r="I1961" t="s">
        <v>5125</v>
      </c>
      <c r="J1961" s="10">
        <f>ROUND(E1961/I1948* H1961,5)</f>
        <v>0.85124999999999995</v>
      </c>
      <c r="K1961" s="11"/>
    </row>
    <row r="1962" spans="2:11" x14ac:dyDescent="0.25">
      <c r="D1962" s="12" t="s">
        <v>5130</v>
      </c>
      <c r="E1962" s="11"/>
      <c r="H1962" s="11"/>
      <c r="K1962" s="9">
        <f>SUM(J1955:J1961)</f>
        <v>8.2726499999999987</v>
      </c>
    </row>
    <row r="1963" spans="2:11" x14ac:dyDescent="0.25">
      <c r="E1963" s="11"/>
      <c r="H1963" s="11"/>
      <c r="K1963" s="11"/>
    </row>
    <row r="1964" spans="2:11" x14ac:dyDescent="0.25">
      <c r="D1964" s="12" t="s">
        <v>5142</v>
      </c>
      <c r="E1964" s="11"/>
      <c r="H1964" s="11">
        <v>1.5</v>
      </c>
      <c r="I1964" t="s">
        <v>5143</v>
      </c>
      <c r="J1964">
        <f>ROUND(H1964/100*K1953,5)</f>
        <v>4.5089999999999998E-2</v>
      </c>
      <c r="K1964" s="11"/>
    </row>
    <row r="1965" spans="2:11" x14ac:dyDescent="0.25">
      <c r="D1965" s="12" t="s">
        <v>5141</v>
      </c>
      <c r="E1965" s="11"/>
      <c r="H1965" s="11"/>
      <c r="K1965" s="13">
        <f>SUM(J1949:J1964)</f>
        <v>11.323790000000001</v>
      </c>
    </row>
    <row r="1966" spans="2:11" x14ac:dyDescent="0.25">
      <c r="D1966" s="12" t="s">
        <v>5157</v>
      </c>
      <c r="E1966" s="11"/>
      <c r="H1966" s="11">
        <v>6</v>
      </c>
      <c r="I1966" t="s">
        <v>5143</v>
      </c>
      <c r="K1966" s="9">
        <f>ROUND(H1966/100*K1965,5)</f>
        <v>0.67942999999999998</v>
      </c>
    </row>
    <row r="1967" spans="2:11" x14ac:dyDescent="0.25">
      <c r="D1967" s="12" t="s">
        <v>5144</v>
      </c>
      <c r="E1967" s="11"/>
      <c r="H1967" s="11"/>
      <c r="K1967" s="13">
        <f>SUM(K1965:K1966)</f>
        <v>12.003220000000001</v>
      </c>
    </row>
    <row r="1969" spans="1:26" ht="45" customHeight="1" x14ac:dyDescent="0.25">
      <c r="A1969" s="4" t="s">
        <v>5408</v>
      </c>
      <c r="B1969" s="4" t="s">
        <v>332</v>
      </c>
      <c r="C1969" s="1" t="s">
        <v>111</v>
      </c>
      <c r="D1969" s="28" t="s">
        <v>333</v>
      </c>
      <c r="E1969" s="29"/>
      <c r="F1969" s="29"/>
      <c r="G1969" s="1"/>
      <c r="H1969" s="5" t="s">
        <v>5119</v>
      </c>
      <c r="I1969" s="30">
        <v>1</v>
      </c>
      <c r="J1969" s="31"/>
      <c r="K1969" s="6">
        <f>ROUND(K1988,2)</f>
        <v>12</v>
      </c>
      <c r="L1969" s="1"/>
      <c r="M1969" s="1"/>
      <c r="N1969" s="1"/>
      <c r="O1969" s="1"/>
      <c r="P1969" s="1"/>
      <c r="Q1969" s="1"/>
      <c r="R1969" s="1"/>
      <c r="S1969" s="1"/>
      <c r="T1969" s="1"/>
      <c r="U1969" s="1"/>
      <c r="V1969" s="1"/>
      <c r="W1969" s="1"/>
      <c r="X1969" s="1"/>
      <c r="Y1969" s="1"/>
      <c r="Z1969" s="1"/>
    </row>
    <row r="1970" spans="1:26" x14ac:dyDescent="0.25">
      <c r="B1970" s="7" t="s">
        <v>5120</v>
      </c>
    </row>
    <row r="1971" spans="1:26" x14ac:dyDescent="0.25">
      <c r="B1971" t="s">
        <v>5155</v>
      </c>
      <c r="C1971" t="s">
        <v>9</v>
      </c>
      <c r="D1971" t="s">
        <v>5156</v>
      </c>
      <c r="E1971" s="8">
        <v>1.302E-2</v>
      </c>
      <c r="F1971" t="s">
        <v>5123</v>
      </c>
      <c r="G1971" t="s">
        <v>5124</v>
      </c>
      <c r="H1971" s="9">
        <v>31.16</v>
      </c>
      <c r="I1971" t="s">
        <v>5125</v>
      </c>
      <c r="J1971" s="10">
        <f>ROUND(E1971/I1969* H1971,5)</f>
        <v>0.40570000000000001</v>
      </c>
      <c r="K1971" s="11"/>
    </row>
    <row r="1972" spans="1:26" x14ac:dyDescent="0.25">
      <c r="B1972" t="s">
        <v>5296</v>
      </c>
      <c r="C1972" t="s">
        <v>9</v>
      </c>
      <c r="D1972" t="s">
        <v>5122</v>
      </c>
      <c r="E1972" s="8">
        <v>5.2080000000000001E-2</v>
      </c>
      <c r="F1972" t="s">
        <v>5123</v>
      </c>
      <c r="G1972" t="s">
        <v>5124</v>
      </c>
      <c r="H1972" s="9">
        <v>25.38</v>
      </c>
      <c r="I1972" t="s">
        <v>5125</v>
      </c>
      <c r="J1972" s="10">
        <f>ROUND(E1972/I1969* H1972,5)</f>
        <v>1.32179</v>
      </c>
      <c r="K1972" s="11"/>
    </row>
    <row r="1973" spans="1:26" x14ac:dyDescent="0.25">
      <c r="B1973" t="s">
        <v>5182</v>
      </c>
      <c r="C1973" t="s">
        <v>9</v>
      </c>
      <c r="D1973" t="s">
        <v>5183</v>
      </c>
      <c r="E1973" s="8">
        <v>5.2080000000000001E-2</v>
      </c>
      <c r="F1973" t="s">
        <v>5123</v>
      </c>
      <c r="G1973" t="s">
        <v>5124</v>
      </c>
      <c r="H1973" s="9">
        <v>24.55</v>
      </c>
      <c r="I1973" t="s">
        <v>5125</v>
      </c>
      <c r="J1973" s="10">
        <f>ROUND(E1973/I1969* H1973,5)</f>
        <v>1.2785599999999999</v>
      </c>
      <c r="K1973" s="11"/>
    </row>
    <row r="1974" spans="1:26" x14ac:dyDescent="0.25">
      <c r="D1974" s="12" t="s">
        <v>5126</v>
      </c>
      <c r="E1974" s="11"/>
      <c r="H1974" s="11"/>
      <c r="K1974" s="9">
        <f>SUM(J1971:J1973)</f>
        <v>3.0060500000000001</v>
      </c>
    </row>
    <row r="1975" spans="1:26" x14ac:dyDescent="0.25">
      <c r="B1975" s="7" t="s">
        <v>5127</v>
      </c>
      <c r="E1975" s="11"/>
      <c r="H1975" s="11"/>
      <c r="K1975" s="11"/>
    </row>
    <row r="1976" spans="1:26" x14ac:dyDescent="0.25">
      <c r="B1976" t="s">
        <v>5210</v>
      </c>
      <c r="C1976" t="s">
        <v>9</v>
      </c>
      <c r="D1976" t="s">
        <v>5211</v>
      </c>
      <c r="E1976" s="8">
        <v>5.2080000000000001E-2</v>
      </c>
      <c r="F1976" t="s">
        <v>5123</v>
      </c>
      <c r="G1976" t="s">
        <v>5124</v>
      </c>
      <c r="H1976" s="9">
        <v>15.22</v>
      </c>
      <c r="I1976" t="s">
        <v>5125</v>
      </c>
      <c r="J1976" s="10">
        <f>ROUND(E1976/I1969* H1976,5)</f>
        <v>0.79266000000000003</v>
      </c>
      <c r="K1976" s="11"/>
    </row>
    <row r="1977" spans="1:26" x14ac:dyDescent="0.25">
      <c r="B1977" t="s">
        <v>5190</v>
      </c>
      <c r="C1977" t="s">
        <v>9</v>
      </c>
      <c r="D1977" t="s">
        <v>5191</v>
      </c>
      <c r="E1977" s="8">
        <v>5.2080000000000001E-2</v>
      </c>
      <c r="F1977" t="s">
        <v>5123</v>
      </c>
      <c r="G1977" t="s">
        <v>5124</v>
      </c>
      <c r="H1977" s="9">
        <v>2.54</v>
      </c>
      <c r="I1977" t="s">
        <v>5125</v>
      </c>
      <c r="J1977" s="10">
        <f>ROUND(E1977/I1969* H1977,5)</f>
        <v>0.13228000000000001</v>
      </c>
      <c r="K1977" s="11"/>
    </row>
    <row r="1978" spans="1:26" x14ac:dyDescent="0.25">
      <c r="B1978" t="s">
        <v>5214</v>
      </c>
      <c r="C1978" t="s">
        <v>9</v>
      </c>
      <c r="D1978" t="s">
        <v>5215</v>
      </c>
      <c r="E1978" s="8">
        <v>5.2080000000000001E-2</v>
      </c>
      <c r="F1978" t="s">
        <v>5123</v>
      </c>
      <c r="G1978" t="s">
        <v>5124</v>
      </c>
      <c r="H1978" s="9">
        <v>8.39</v>
      </c>
      <c r="I1978" t="s">
        <v>5125</v>
      </c>
      <c r="J1978" s="10">
        <f>ROUND(E1978/I1969* H1978,5)</f>
        <v>0.43695000000000001</v>
      </c>
      <c r="K1978" s="11"/>
    </row>
    <row r="1979" spans="1:26" x14ac:dyDescent="0.25">
      <c r="B1979" t="s">
        <v>5226</v>
      </c>
      <c r="C1979" t="s">
        <v>9</v>
      </c>
      <c r="D1979" t="s">
        <v>5227</v>
      </c>
      <c r="E1979" s="8">
        <v>5.2080000000000001E-2</v>
      </c>
      <c r="F1979" t="s">
        <v>5123</v>
      </c>
      <c r="G1979" t="s">
        <v>5124</v>
      </c>
      <c r="H1979" s="9">
        <v>55.71</v>
      </c>
      <c r="I1979" t="s">
        <v>5125</v>
      </c>
      <c r="J1979" s="10">
        <f>ROUND(E1979/I1969* H1979,5)</f>
        <v>2.9013800000000001</v>
      </c>
      <c r="K1979" s="11"/>
    </row>
    <row r="1980" spans="1:26" x14ac:dyDescent="0.25">
      <c r="B1980" t="s">
        <v>5229</v>
      </c>
      <c r="C1980" t="s">
        <v>9</v>
      </c>
      <c r="D1980" t="s">
        <v>5230</v>
      </c>
      <c r="E1980" s="8">
        <v>5.2080000000000001E-2</v>
      </c>
      <c r="F1980" t="s">
        <v>5123</v>
      </c>
      <c r="G1980" t="s">
        <v>5124</v>
      </c>
      <c r="H1980" s="9">
        <v>56.51</v>
      </c>
      <c r="I1980" t="s">
        <v>5125</v>
      </c>
      <c r="J1980" s="10">
        <f>ROUND(E1980/I1969* H1980,5)</f>
        <v>2.9430399999999999</v>
      </c>
      <c r="K1980" s="11"/>
    </row>
    <row r="1981" spans="1:26" x14ac:dyDescent="0.25">
      <c r="B1981" t="s">
        <v>5235</v>
      </c>
      <c r="C1981" t="s">
        <v>9</v>
      </c>
      <c r="D1981" t="s">
        <v>5236</v>
      </c>
      <c r="E1981" s="8">
        <v>1.302E-2</v>
      </c>
      <c r="F1981" t="s">
        <v>5123</v>
      </c>
      <c r="G1981" t="s">
        <v>5124</v>
      </c>
      <c r="H1981" s="9">
        <v>65.38</v>
      </c>
      <c r="I1981" t="s">
        <v>5125</v>
      </c>
      <c r="J1981" s="10">
        <f>ROUND(E1981/I1969* H1981,5)</f>
        <v>0.85124999999999995</v>
      </c>
      <c r="K1981" s="11"/>
    </row>
    <row r="1982" spans="1:26" x14ac:dyDescent="0.25">
      <c r="B1982" t="s">
        <v>5192</v>
      </c>
      <c r="C1982" t="s">
        <v>9</v>
      </c>
      <c r="D1982" t="s">
        <v>5193</v>
      </c>
      <c r="E1982" s="8">
        <v>5.2080000000000001E-2</v>
      </c>
      <c r="F1982" t="s">
        <v>5123</v>
      </c>
      <c r="G1982" t="s">
        <v>5124</v>
      </c>
      <c r="H1982" s="9">
        <v>4.13</v>
      </c>
      <c r="I1982" t="s">
        <v>5125</v>
      </c>
      <c r="J1982" s="10">
        <f>ROUND(E1982/I1969* H1982,5)</f>
        <v>0.21509</v>
      </c>
      <c r="K1982" s="11"/>
    </row>
    <row r="1983" spans="1:26" x14ac:dyDescent="0.25">
      <c r="D1983" s="12" t="s">
        <v>5130</v>
      </c>
      <c r="E1983" s="11"/>
      <c r="H1983" s="11"/>
      <c r="K1983" s="9">
        <f>SUM(J1976:J1982)</f>
        <v>8.2726500000000005</v>
      </c>
    </row>
    <row r="1984" spans="1:26" x14ac:dyDescent="0.25">
      <c r="E1984" s="11"/>
      <c r="H1984" s="11"/>
      <c r="K1984" s="11"/>
    </row>
    <row r="1985" spans="1:26" x14ac:dyDescent="0.25">
      <c r="D1985" s="12" t="s">
        <v>5142</v>
      </c>
      <c r="E1985" s="11"/>
      <c r="H1985" s="11">
        <v>1.5</v>
      </c>
      <c r="I1985" t="s">
        <v>5143</v>
      </c>
      <c r="J1985">
        <f>ROUND(H1985/100*K1974,5)</f>
        <v>4.5089999999999998E-2</v>
      </c>
      <c r="K1985" s="11"/>
    </row>
    <row r="1986" spans="1:26" x14ac:dyDescent="0.25">
      <c r="D1986" s="12" t="s">
        <v>5141</v>
      </c>
      <c r="E1986" s="11"/>
      <c r="H1986" s="11"/>
      <c r="K1986" s="13">
        <f>SUM(J1970:J1985)</f>
        <v>11.323790000000001</v>
      </c>
    </row>
    <row r="1987" spans="1:26" x14ac:dyDescent="0.25">
      <c r="D1987" s="12" t="s">
        <v>5157</v>
      </c>
      <c r="E1987" s="11"/>
      <c r="H1987" s="11">
        <v>6</v>
      </c>
      <c r="I1987" t="s">
        <v>5143</v>
      </c>
      <c r="K1987" s="9">
        <f>ROUND(H1987/100*K1986,5)</f>
        <v>0.67942999999999998</v>
      </c>
    </row>
    <row r="1988" spans="1:26" x14ac:dyDescent="0.25">
      <c r="D1988" s="12" t="s">
        <v>5144</v>
      </c>
      <c r="E1988" s="11"/>
      <c r="H1988" s="11"/>
      <c r="K1988" s="13">
        <f>SUM(K1986:K1987)</f>
        <v>12.003220000000001</v>
      </c>
    </row>
    <row r="1990" spans="1:26" ht="45" customHeight="1" x14ac:dyDescent="0.25">
      <c r="A1990" s="4" t="s">
        <v>5409</v>
      </c>
      <c r="B1990" s="4" t="s">
        <v>334</v>
      </c>
      <c r="C1990" s="1" t="s">
        <v>111</v>
      </c>
      <c r="D1990" s="28" t="s">
        <v>335</v>
      </c>
      <c r="E1990" s="29"/>
      <c r="F1990" s="29"/>
      <c r="G1990" s="1"/>
      <c r="H1990" s="5" t="s">
        <v>5119</v>
      </c>
      <c r="I1990" s="30">
        <v>1</v>
      </c>
      <c r="J1990" s="31"/>
      <c r="K1990" s="6">
        <f>ROUND(K2009,2)</f>
        <v>15</v>
      </c>
      <c r="L1990" s="1"/>
      <c r="M1990" s="1"/>
      <c r="N1990" s="1"/>
      <c r="O1990" s="1"/>
      <c r="P1990" s="1"/>
      <c r="Q1990" s="1"/>
      <c r="R1990" s="1"/>
      <c r="S1990" s="1"/>
      <c r="T1990" s="1"/>
      <c r="U1990" s="1"/>
      <c r="V1990" s="1"/>
      <c r="W1990" s="1"/>
      <c r="X1990" s="1"/>
      <c r="Y1990" s="1"/>
      <c r="Z1990" s="1"/>
    </row>
    <row r="1991" spans="1:26" x14ac:dyDescent="0.25">
      <c r="B1991" s="7" t="s">
        <v>5120</v>
      </c>
    </row>
    <row r="1992" spans="1:26" x14ac:dyDescent="0.25">
      <c r="B1992" t="s">
        <v>5296</v>
      </c>
      <c r="C1992" t="s">
        <v>9</v>
      </c>
      <c r="D1992" t="s">
        <v>5122</v>
      </c>
      <c r="E1992" s="8">
        <v>6.5100000000000005E-2</v>
      </c>
      <c r="F1992" t="s">
        <v>5123</v>
      </c>
      <c r="G1992" t="s">
        <v>5124</v>
      </c>
      <c r="H1992" s="9">
        <v>25.38</v>
      </c>
      <c r="I1992" t="s">
        <v>5125</v>
      </c>
      <c r="J1992" s="10">
        <f>ROUND(E1992/I1990* H1992,5)</f>
        <v>1.6522399999999999</v>
      </c>
      <c r="K1992" s="11"/>
    </row>
    <row r="1993" spans="1:26" x14ac:dyDescent="0.25">
      <c r="B1993" t="s">
        <v>5182</v>
      </c>
      <c r="C1993" t="s">
        <v>9</v>
      </c>
      <c r="D1993" t="s">
        <v>5183</v>
      </c>
      <c r="E1993" s="8">
        <v>6.5100000000000005E-2</v>
      </c>
      <c r="F1993" t="s">
        <v>5123</v>
      </c>
      <c r="G1993" t="s">
        <v>5124</v>
      </c>
      <c r="H1993" s="9">
        <v>24.55</v>
      </c>
      <c r="I1993" t="s">
        <v>5125</v>
      </c>
      <c r="J1993" s="10">
        <f>ROUND(E1993/I1990* H1993,5)</f>
        <v>1.5982099999999999</v>
      </c>
      <c r="K1993" s="11"/>
    </row>
    <row r="1994" spans="1:26" x14ac:dyDescent="0.25">
      <c r="B1994" t="s">
        <v>5155</v>
      </c>
      <c r="C1994" t="s">
        <v>9</v>
      </c>
      <c r="D1994" t="s">
        <v>5156</v>
      </c>
      <c r="E1994" s="8">
        <v>1.6279999999999999E-2</v>
      </c>
      <c r="F1994" t="s">
        <v>5123</v>
      </c>
      <c r="G1994" t="s">
        <v>5124</v>
      </c>
      <c r="H1994" s="9">
        <v>31.16</v>
      </c>
      <c r="I1994" t="s">
        <v>5125</v>
      </c>
      <c r="J1994" s="10">
        <f>ROUND(E1994/I1990* H1994,5)</f>
        <v>0.50727999999999995</v>
      </c>
      <c r="K1994" s="11"/>
    </row>
    <row r="1995" spans="1:26" x14ac:dyDescent="0.25">
      <c r="D1995" s="12" t="s">
        <v>5126</v>
      </c>
      <c r="E1995" s="11"/>
      <c r="H1995" s="11"/>
      <c r="K1995" s="9">
        <f>SUM(J1992:J1994)</f>
        <v>3.7577299999999996</v>
      </c>
    </row>
    <row r="1996" spans="1:26" x14ac:dyDescent="0.25">
      <c r="B1996" s="7" t="s">
        <v>5127</v>
      </c>
      <c r="E1996" s="11"/>
      <c r="H1996" s="11"/>
      <c r="K1996" s="11"/>
    </row>
    <row r="1997" spans="1:26" x14ac:dyDescent="0.25">
      <c r="B1997" t="s">
        <v>5235</v>
      </c>
      <c r="C1997" t="s">
        <v>9</v>
      </c>
      <c r="D1997" t="s">
        <v>5236</v>
      </c>
      <c r="E1997" s="8">
        <v>1.6279999999999999E-2</v>
      </c>
      <c r="F1997" t="s">
        <v>5123</v>
      </c>
      <c r="G1997" t="s">
        <v>5124</v>
      </c>
      <c r="H1997" s="9">
        <v>65.38</v>
      </c>
      <c r="I1997" t="s">
        <v>5125</v>
      </c>
      <c r="J1997" s="10">
        <f>ROUND(E1997/I1990* H1997,5)</f>
        <v>1.0643899999999999</v>
      </c>
      <c r="K1997" s="11"/>
    </row>
    <row r="1998" spans="1:26" x14ac:dyDescent="0.25">
      <c r="B1998" t="s">
        <v>5229</v>
      </c>
      <c r="C1998" t="s">
        <v>9</v>
      </c>
      <c r="D1998" t="s">
        <v>5230</v>
      </c>
      <c r="E1998" s="8">
        <v>6.5100000000000005E-2</v>
      </c>
      <c r="F1998" t="s">
        <v>5123</v>
      </c>
      <c r="G1998" t="s">
        <v>5124</v>
      </c>
      <c r="H1998" s="9">
        <v>56.51</v>
      </c>
      <c r="I1998" t="s">
        <v>5125</v>
      </c>
      <c r="J1998" s="10">
        <f>ROUND(E1998/I1990* H1998,5)</f>
        <v>3.6787999999999998</v>
      </c>
      <c r="K1998" s="11"/>
    </row>
    <row r="1999" spans="1:26" x14ac:dyDescent="0.25">
      <c r="B1999" t="s">
        <v>5214</v>
      </c>
      <c r="C1999" t="s">
        <v>9</v>
      </c>
      <c r="D1999" t="s">
        <v>5215</v>
      </c>
      <c r="E1999" s="8">
        <v>6.5100000000000005E-2</v>
      </c>
      <c r="F1999" t="s">
        <v>5123</v>
      </c>
      <c r="G1999" t="s">
        <v>5124</v>
      </c>
      <c r="H1999" s="9">
        <v>8.39</v>
      </c>
      <c r="I1999" t="s">
        <v>5125</v>
      </c>
      <c r="J1999" s="10">
        <f>ROUND(E1999/I1990* H1999,5)</f>
        <v>0.54618999999999995</v>
      </c>
      <c r="K1999" s="11"/>
    </row>
    <row r="2000" spans="1:26" x14ac:dyDescent="0.25">
      <c r="B2000" t="s">
        <v>5210</v>
      </c>
      <c r="C2000" t="s">
        <v>9</v>
      </c>
      <c r="D2000" t="s">
        <v>5211</v>
      </c>
      <c r="E2000" s="8">
        <v>6.5100000000000005E-2</v>
      </c>
      <c r="F2000" t="s">
        <v>5123</v>
      </c>
      <c r="G2000" t="s">
        <v>5124</v>
      </c>
      <c r="H2000" s="9">
        <v>15.22</v>
      </c>
      <c r="I2000" t="s">
        <v>5125</v>
      </c>
      <c r="J2000" s="10">
        <f>ROUND(E2000/I1990* H2000,5)</f>
        <v>0.99082000000000003</v>
      </c>
      <c r="K2000" s="11"/>
    </row>
    <row r="2001" spans="1:26" x14ac:dyDescent="0.25">
      <c r="B2001" t="s">
        <v>5190</v>
      </c>
      <c r="C2001" t="s">
        <v>9</v>
      </c>
      <c r="D2001" t="s">
        <v>5191</v>
      </c>
      <c r="E2001" s="8">
        <v>6.5100000000000005E-2</v>
      </c>
      <c r="F2001" t="s">
        <v>5123</v>
      </c>
      <c r="G2001" t="s">
        <v>5124</v>
      </c>
      <c r="H2001" s="9">
        <v>2.54</v>
      </c>
      <c r="I2001" t="s">
        <v>5125</v>
      </c>
      <c r="J2001" s="10">
        <f>ROUND(E2001/I1990* H2001,5)</f>
        <v>0.16535</v>
      </c>
      <c r="K2001" s="11"/>
    </row>
    <row r="2002" spans="1:26" x14ac:dyDescent="0.25">
      <c r="B2002" t="s">
        <v>5192</v>
      </c>
      <c r="C2002" t="s">
        <v>9</v>
      </c>
      <c r="D2002" t="s">
        <v>5193</v>
      </c>
      <c r="E2002" s="8">
        <v>6.5100000000000005E-2</v>
      </c>
      <c r="F2002" t="s">
        <v>5123</v>
      </c>
      <c r="G2002" t="s">
        <v>5124</v>
      </c>
      <c r="H2002" s="9">
        <v>4.13</v>
      </c>
      <c r="I2002" t="s">
        <v>5125</v>
      </c>
      <c r="J2002" s="10">
        <f>ROUND(E2002/I1990* H2002,5)</f>
        <v>0.26885999999999999</v>
      </c>
      <c r="K2002" s="11"/>
    </row>
    <row r="2003" spans="1:26" x14ac:dyDescent="0.25">
      <c r="B2003" t="s">
        <v>5226</v>
      </c>
      <c r="C2003" t="s">
        <v>9</v>
      </c>
      <c r="D2003" t="s">
        <v>5227</v>
      </c>
      <c r="E2003" s="8">
        <v>6.5100000000000005E-2</v>
      </c>
      <c r="F2003" t="s">
        <v>5123</v>
      </c>
      <c r="G2003" t="s">
        <v>5124</v>
      </c>
      <c r="H2003" s="9">
        <v>55.71</v>
      </c>
      <c r="I2003" t="s">
        <v>5125</v>
      </c>
      <c r="J2003" s="10">
        <f>ROUND(E2003/I1990* H2003,5)</f>
        <v>3.6267200000000002</v>
      </c>
      <c r="K2003" s="11"/>
    </row>
    <row r="2004" spans="1:26" x14ac:dyDescent="0.25">
      <c r="D2004" s="12" t="s">
        <v>5130</v>
      </c>
      <c r="E2004" s="11"/>
      <c r="H2004" s="11"/>
      <c r="K2004" s="9">
        <f>SUM(J1997:J2003)</f>
        <v>10.341130000000001</v>
      </c>
    </row>
    <row r="2005" spans="1:26" x14ac:dyDescent="0.25">
      <c r="E2005" s="11"/>
      <c r="H2005" s="11"/>
      <c r="K2005" s="11"/>
    </row>
    <row r="2006" spans="1:26" x14ac:dyDescent="0.25">
      <c r="D2006" s="12" t="s">
        <v>5142</v>
      </c>
      <c r="E2006" s="11"/>
      <c r="H2006" s="11">
        <v>1.5</v>
      </c>
      <c r="I2006" t="s">
        <v>5143</v>
      </c>
      <c r="J2006">
        <f>ROUND(H2006/100*K1995,5)</f>
        <v>5.6370000000000003E-2</v>
      </c>
      <c r="K2006" s="11"/>
    </row>
    <row r="2007" spans="1:26" x14ac:dyDescent="0.25">
      <c r="D2007" s="12" t="s">
        <v>5141</v>
      </c>
      <c r="E2007" s="11"/>
      <c r="H2007" s="11"/>
      <c r="K2007" s="13">
        <f>SUM(J1991:J2006)</f>
        <v>14.15523</v>
      </c>
    </row>
    <row r="2008" spans="1:26" x14ac:dyDescent="0.25">
      <c r="D2008" s="12" t="s">
        <v>5157</v>
      </c>
      <c r="E2008" s="11"/>
      <c r="H2008" s="11">
        <v>6</v>
      </c>
      <c r="I2008" t="s">
        <v>5143</v>
      </c>
      <c r="K2008" s="9">
        <f>ROUND(H2008/100*K2007,5)</f>
        <v>0.84931000000000001</v>
      </c>
    </row>
    <row r="2009" spans="1:26" x14ac:dyDescent="0.25">
      <c r="D2009" s="12" t="s">
        <v>5144</v>
      </c>
      <c r="E2009" s="11"/>
      <c r="H2009" s="11"/>
      <c r="K2009" s="13">
        <f>SUM(K2007:K2008)</f>
        <v>15.004539999999999</v>
      </c>
    </row>
    <row r="2011" spans="1:26" ht="45" customHeight="1" x14ac:dyDescent="0.25">
      <c r="A2011" s="4" t="s">
        <v>5410</v>
      </c>
      <c r="B2011" s="4" t="s">
        <v>336</v>
      </c>
      <c r="C2011" s="1" t="s">
        <v>111</v>
      </c>
      <c r="D2011" s="28" t="s">
        <v>337</v>
      </c>
      <c r="E2011" s="29"/>
      <c r="F2011" s="29"/>
      <c r="G2011" s="1"/>
      <c r="H2011" s="5" t="s">
        <v>5119</v>
      </c>
      <c r="I2011" s="30">
        <v>1</v>
      </c>
      <c r="J2011" s="31"/>
      <c r="K2011" s="6">
        <f>ROUND(K2030,2)</f>
        <v>18.010000000000002</v>
      </c>
      <c r="L2011" s="1"/>
      <c r="M2011" s="1"/>
      <c r="N2011" s="1"/>
      <c r="O2011" s="1"/>
      <c r="P2011" s="1"/>
      <c r="Q2011" s="1"/>
      <c r="R2011" s="1"/>
      <c r="S2011" s="1"/>
      <c r="T2011" s="1"/>
      <c r="U2011" s="1"/>
      <c r="V2011" s="1"/>
      <c r="W2011" s="1"/>
      <c r="X2011" s="1"/>
      <c r="Y2011" s="1"/>
      <c r="Z2011" s="1"/>
    </row>
    <row r="2012" spans="1:26" x14ac:dyDescent="0.25">
      <c r="B2012" s="7" t="s">
        <v>5120</v>
      </c>
    </row>
    <row r="2013" spans="1:26" x14ac:dyDescent="0.25">
      <c r="B2013" t="s">
        <v>5155</v>
      </c>
      <c r="C2013" t="s">
        <v>9</v>
      </c>
      <c r="D2013" t="s">
        <v>5156</v>
      </c>
      <c r="E2013" s="8">
        <v>1.9529999999999999E-2</v>
      </c>
      <c r="F2013" t="s">
        <v>5123</v>
      </c>
      <c r="G2013" t="s">
        <v>5124</v>
      </c>
      <c r="H2013" s="9">
        <v>31.16</v>
      </c>
      <c r="I2013" t="s">
        <v>5125</v>
      </c>
      <c r="J2013" s="10">
        <f>ROUND(E2013/I2011* H2013,5)</f>
        <v>0.60855000000000004</v>
      </c>
      <c r="K2013" s="11"/>
    </row>
    <row r="2014" spans="1:26" x14ac:dyDescent="0.25">
      <c r="B2014" t="s">
        <v>5182</v>
      </c>
      <c r="C2014" t="s">
        <v>9</v>
      </c>
      <c r="D2014" t="s">
        <v>5183</v>
      </c>
      <c r="E2014" s="8">
        <v>7.8130000000000005E-2</v>
      </c>
      <c r="F2014" t="s">
        <v>5123</v>
      </c>
      <c r="G2014" t="s">
        <v>5124</v>
      </c>
      <c r="H2014" s="9">
        <v>24.55</v>
      </c>
      <c r="I2014" t="s">
        <v>5125</v>
      </c>
      <c r="J2014" s="10">
        <f>ROUND(E2014/I2011* H2014,5)</f>
        <v>1.9180900000000001</v>
      </c>
      <c r="K2014" s="11"/>
    </row>
    <row r="2015" spans="1:26" x14ac:dyDescent="0.25">
      <c r="B2015" t="s">
        <v>5296</v>
      </c>
      <c r="C2015" t="s">
        <v>9</v>
      </c>
      <c r="D2015" t="s">
        <v>5122</v>
      </c>
      <c r="E2015" s="8">
        <v>7.8130000000000005E-2</v>
      </c>
      <c r="F2015" t="s">
        <v>5123</v>
      </c>
      <c r="G2015" t="s">
        <v>5124</v>
      </c>
      <c r="H2015" s="9">
        <v>25.38</v>
      </c>
      <c r="I2015" t="s">
        <v>5125</v>
      </c>
      <c r="J2015" s="10">
        <f>ROUND(E2015/I2011* H2015,5)</f>
        <v>1.9829399999999999</v>
      </c>
      <c r="K2015" s="11"/>
    </row>
    <row r="2016" spans="1:26" x14ac:dyDescent="0.25">
      <c r="D2016" s="12" t="s">
        <v>5126</v>
      </c>
      <c r="E2016" s="11"/>
      <c r="H2016" s="11"/>
      <c r="K2016" s="9">
        <f>SUM(J2013:J2015)</f>
        <v>4.5095799999999997</v>
      </c>
    </row>
    <row r="2017" spans="1:26" x14ac:dyDescent="0.25">
      <c r="B2017" s="7" t="s">
        <v>5127</v>
      </c>
      <c r="E2017" s="11"/>
      <c r="H2017" s="11"/>
      <c r="K2017" s="11"/>
    </row>
    <row r="2018" spans="1:26" x14ac:dyDescent="0.25">
      <c r="B2018" t="s">
        <v>5192</v>
      </c>
      <c r="C2018" t="s">
        <v>9</v>
      </c>
      <c r="D2018" t="s">
        <v>5193</v>
      </c>
      <c r="E2018" s="8">
        <v>7.8130000000000005E-2</v>
      </c>
      <c r="F2018" t="s">
        <v>5123</v>
      </c>
      <c r="G2018" t="s">
        <v>5124</v>
      </c>
      <c r="H2018" s="9">
        <v>4.13</v>
      </c>
      <c r="I2018" t="s">
        <v>5125</v>
      </c>
      <c r="J2018" s="10">
        <f>ROUND(E2018/I2011* H2018,5)</f>
        <v>0.32268000000000002</v>
      </c>
      <c r="K2018" s="11"/>
    </row>
    <row r="2019" spans="1:26" x14ac:dyDescent="0.25">
      <c r="B2019" t="s">
        <v>5190</v>
      </c>
      <c r="C2019" t="s">
        <v>9</v>
      </c>
      <c r="D2019" t="s">
        <v>5191</v>
      </c>
      <c r="E2019" s="8">
        <v>7.8130000000000005E-2</v>
      </c>
      <c r="F2019" t="s">
        <v>5123</v>
      </c>
      <c r="G2019" t="s">
        <v>5124</v>
      </c>
      <c r="H2019" s="9">
        <v>2.54</v>
      </c>
      <c r="I2019" t="s">
        <v>5125</v>
      </c>
      <c r="J2019" s="10">
        <f>ROUND(E2019/I2011* H2019,5)</f>
        <v>0.19844999999999999</v>
      </c>
      <c r="K2019" s="11"/>
    </row>
    <row r="2020" spans="1:26" x14ac:dyDescent="0.25">
      <c r="B2020" t="s">
        <v>5210</v>
      </c>
      <c r="C2020" t="s">
        <v>9</v>
      </c>
      <c r="D2020" t="s">
        <v>5211</v>
      </c>
      <c r="E2020" s="8">
        <v>7.8130000000000005E-2</v>
      </c>
      <c r="F2020" t="s">
        <v>5123</v>
      </c>
      <c r="G2020" t="s">
        <v>5124</v>
      </c>
      <c r="H2020" s="9">
        <v>15.22</v>
      </c>
      <c r="I2020" t="s">
        <v>5125</v>
      </c>
      <c r="J2020" s="10">
        <f>ROUND(E2020/I2011* H2020,5)</f>
        <v>1.1891400000000001</v>
      </c>
      <c r="K2020" s="11"/>
    </row>
    <row r="2021" spans="1:26" x14ac:dyDescent="0.25">
      <c r="B2021" t="s">
        <v>5214</v>
      </c>
      <c r="C2021" t="s">
        <v>9</v>
      </c>
      <c r="D2021" t="s">
        <v>5215</v>
      </c>
      <c r="E2021" s="8">
        <v>7.8130000000000005E-2</v>
      </c>
      <c r="F2021" t="s">
        <v>5123</v>
      </c>
      <c r="G2021" t="s">
        <v>5124</v>
      </c>
      <c r="H2021" s="9">
        <v>8.39</v>
      </c>
      <c r="I2021" t="s">
        <v>5125</v>
      </c>
      <c r="J2021" s="10">
        <f>ROUND(E2021/I2011* H2021,5)</f>
        <v>0.65551000000000004</v>
      </c>
      <c r="K2021" s="11"/>
    </row>
    <row r="2022" spans="1:26" x14ac:dyDescent="0.25">
      <c r="B2022" t="s">
        <v>5226</v>
      </c>
      <c r="C2022" t="s">
        <v>9</v>
      </c>
      <c r="D2022" t="s">
        <v>5227</v>
      </c>
      <c r="E2022" s="8">
        <v>7.8130000000000005E-2</v>
      </c>
      <c r="F2022" t="s">
        <v>5123</v>
      </c>
      <c r="G2022" t="s">
        <v>5124</v>
      </c>
      <c r="H2022" s="9">
        <v>55.71</v>
      </c>
      <c r="I2022" t="s">
        <v>5125</v>
      </c>
      <c r="J2022" s="10">
        <f>ROUND(E2022/I2011* H2022,5)</f>
        <v>4.3526199999999999</v>
      </c>
      <c r="K2022" s="11"/>
    </row>
    <row r="2023" spans="1:26" x14ac:dyDescent="0.25">
      <c r="B2023" t="s">
        <v>5229</v>
      </c>
      <c r="C2023" t="s">
        <v>9</v>
      </c>
      <c r="D2023" t="s">
        <v>5230</v>
      </c>
      <c r="E2023" s="8">
        <v>7.8130000000000005E-2</v>
      </c>
      <c r="F2023" t="s">
        <v>5123</v>
      </c>
      <c r="G2023" t="s">
        <v>5124</v>
      </c>
      <c r="H2023" s="9">
        <v>56.51</v>
      </c>
      <c r="I2023" t="s">
        <v>5125</v>
      </c>
      <c r="J2023" s="10">
        <f>ROUND(E2023/I2011* H2023,5)</f>
        <v>4.4151300000000004</v>
      </c>
      <c r="K2023" s="11"/>
    </row>
    <row r="2024" spans="1:26" x14ac:dyDescent="0.25">
      <c r="B2024" t="s">
        <v>5235</v>
      </c>
      <c r="C2024" t="s">
        <v>9</v>
      </c>
      <c r="D2024" t="s">
        <v>5236</v>
      </c>
      <c r="E2024" s="8">
        <v>1.9529999999999999E-2</v>
      </c>
      <c r="F2024" t="s">
        <v>5123</v>
      </c>
      <c r="G2024" t="s">
        <v>5124</v>
      </c>
      <c r="H2024" s="9">
        <v>65.38</v>
      </c>
      <c r="I2024" t="s">
        <v>5125</v>
      </c>
      <c r="J2024" s="10">
        <f>ROUND(E2024/I2011* H2024,5)</f>
        <v>1.2768699999999999</v>
      </c>
      <c r="K2024" s="11"/>
    </row>
    <row r="2025" spans="1:26" x14ac:dyDescent="0.25">
      <c r="D2025" s="12" t="s">
        <v>5130</v>
      </c>
      <c r="E2025" s="11"/>
      <c r="H2025" s="11"/>
      <c r="K2025" s="9">
        <f>SUM(J2018:J2024)</f>
        <v>12.410400000000001</v>
      </c>
    </row>
    <row r="2026" spans="1:26" x14ac:dyDescent="0.25">
      <c r="E2026" s="11"/>
      <c r="H2026" s="11"/>
      <c r="K2026" s="11"/>
    </row>
    <row r="2027" spans="1:26" x14ac:dyDescent="0.25">
      <c r="D2027" s="12" t="s">
        <v>5142</v>
      </c>
      <c r="E2027" s="11"/>
      <c r="H2027" s="11">
        <v>1.5</v>
      </c>
      <c r="I2027" t="s">
        <v>5143</v>
      </c>
      <c r="J2027">
        <f>ROUND(H2027/100*K2016,5)</f>
        <v>6.7640000000000006E-2</v>
      </c>
      <c r="K2027" s="11"/>
    </row>
    <row r="2028" spans="1:26" x14ac:dyDescent="0.25">
      <c r="D2028" s="12" t="s">
        <v>5141</v>
      </c>
      <c r="E2028" s="11"/>
      <c r="H2028" s="11"/>
      <c r="K2028" s="13">
        <f>SUM(J2012:J2027)</f>
        <v>16.98762</v>
      </c>
    </row>
    <row r="2029" spans="1:26" x14ac:dyDescent="0.25">
      <c r="D2029" s="12" t="s">
        <v>5157</v>
      </c>
      <c r="E2029" s="11"/>
      <c r="H2029" s="11">
        <v>6</v>
      </c>
      <c r="I2029" t="s">
        <v>5143</v>
      </c>
      <c r="K2029" s="9">
        <f>ROUND(H2029/100*K2028,5)</f>
        <v>1.0192600000000001</v>
      </c>
    </row>
    <row r="2030" spans="1:26" x14ac:dyDescent="0.25">
      <c r="D2030" s="12" t="s">
        <v>5144</v>
      </c>
      <c r="E2030" s="11"/>
      <c r="H2030" s="11"/>
      <c r="K2030" s="13">
        <f>SUM(K2028:K2029)</f>
        <v>18.006879999999999</v>
      </c>
    </row>
    <row r="2032" spans="1:26" ht="45" customHeight="1" x14ac:dyDescent="0.25">
      <c r="A2032" s="4" t="s">
        <v>5411</v>
      </c>
      <c r="B2032" s="4" t="s">
        <v>338</v>
      </c>
      <c r="C2032" s="1" t="s">
        <v>111</v>
      </c>
      <c r="D2032" s="28" t="s">
        <v>339</v>
      </c>
      <c r="E2032" s="29"/>
      <c r="F2032" s="29"/>
      <c r="G2032" s="1"/>
      <c r="H2032" s="5" t="s">
        <v>5119</v>
      </c>
      <c r="I2032" s="30">
        <v>1</v>
      </c>
      <c r="J2032" s="31"/>
      <c r="K2032" s="6">
        <f>ROUND(K2051,2)</f>
        <v>22.51</v>
      </c>
      <c r="L2032" s="1"/>
      <c r="M2032" s="1"/>
      <c r="N2032" s="1"/>
      <c r="O2032" s="1"/>
      <c r="P2032" s="1"/>
      <c r="Q2032" s="1"/>
      <c r="R2032" s="1"/>
      <c r="S2032" s="1"/>
      <c r="T2032" s="1"/>
      <c r="U2032" s="1"/>
      <c r="V2032" s="1"/>
      <c r="W2032" s="1"/>
      <c r="X2032" s="1"/>
      <c r="Y2032" s="1"/>
      <c r="Z2032" s="1"/>
    </row>
    <row r="2033" spans="2:11" x14ac:dyDescent="0.25">
      <c r="B2033" s="7" t="s">
        <v>5120</v>
      </c>
    </row>
    <row r="2034" spans="2:11" x14ac:dyDescent="0.25">
      <c r="B2034" t="s">
        <v>5182</v>
      </c>
      <c r="C2034" t="s">
        <v>9</v>
      </c>
      <c r="D2034" t="s">
        <v>5183</v>
      </c>
      <c r="E2034" s="8">
        <v>9.7659999999999997E-2</v>
      </c>
      <c r="F2034" t="s">
        <v>5123</v>
      </c>
      <c r="G2034" t="s">
        <v>5124</v>
      </c>
      <c r="H2034" s="9">
        <v>24.55</v>
      </c>
      <c r="I2034" t="s">
        <v>5125</v>
      </c>
      <c r="J2034" s="10">
        <f>ROUND(E2034/I2032* H2034,5)</f>
        <v>2.3975499999999998</v>
      </c>
      <c r="K2034" s="11"/>
    </row>
    <row r="2035" spans="2:11" x14ac:dyDescent="0.25">
      <c r="B2035" t="s">
        <v>5155</v>
      </c>
      <c r="C2035" t="s">
        <v>9</v>
      </c>
      <c r="D2035" t="s">
        <v>5156</v>
      </c>
      <c r="E2035" s="8">
        <v>2.4410000000000001E-2</v>
      </c>
      <c r="F2035" t="s">
        <v>5123</v>
      </c>
      <c r="G2035" t="s">
        <v>5124</v>
      </c>
      <c r="H2035" s="9">
        <v>31.16</v>
      </c>
      <c r="I2035" t="s">
        <v>5125</v>
      </c>
      <c r="J2035" s="10">
        <f>ROUND(E2035/I2032* H2035,5)</f>
        <v>0.76061999999999996</v>
      </c>
      <c r="K2035" s="11"/>
    </row>
    <row r="2036" spans="2:11" x14ac:dyDescent="0.25">
      <c r="B2036" t="s">
        <v>5296</v>
      </c>
      <c r="C2036" t="s">
        <v>9</v>
      </c>
      <c r="D2036" t="s">
        <v>5122</v>
      </c>
      <c r="E2036" s="8">
        <v>9.7659999999999997E-2</v>
      </c>
      <c r="F2036" t="s">
        <v>5123</v>
      </c>
      <c r="G2036" t="s">
        <v>5124</v>
      </c>
      <c r="H2036" s="9">
        <v>25.38</v>
      </c>
      <c r="I2036" t="s">
        <v>5125</v>
      </c>
      <c r="J2036" s="10">
        <f>ROUND(E2036/I2032* H2036,5)</f>
        <v>2.4786100000000002</v>
      </c>
      <c r="K2036" s="11"/>
    </row>
    <row r="2037" spans="2:11" x14ac:dyDescent="0.25">
      <c r="D2037" s="12" t="s">
        <v>5126</v>
      </c>
      <c r="E2037" s="11"/>
      <c r="H2037" s="11"/>
      <c r="K2037" s="9">
        <f>SUM(J2034:J2036)</f>
        <v>5.6367799999999999</v>
      </c>
    </row>
    <row r="2038" spans="2:11" x14ac:dyDescent="0.25">
      <c r="B2038" s="7" t="s">
        <v>5127</v>
      </c>
      <c r="E2038" s="11"/>
      <c r="H2038" s="11"/>
      <c r="K2038" s="11"/>
    </row>
    <row r="2039" spans="2:11" x14ac:dyDescent="0.25">
      <c r="B2039" t="s">
        <v>5192</v>
      </c>
      <c r="C2039" t="s">
        <v>9</v>
      </c>
      <c r="D2039" t="s">
        <v>5193</v>
      </c>
      <c r="E2039" s="8">
        <v>9.7659999999999997E-2</v>
      </c>
      <c r="F2039" t="s">
        <v>5123</v>
      </c>
      <c r="G2039" t="s">
        <v>5124</v>
      </c>
      <c r="H2039" s="9">
        <v>4.13</v>
      </c>
      <c r="I2039" t="s">
        <v>5125</v>
      </c>
      <c r="J2039" s="10">
        <f>ROUND(E2039/I2032* H2039,5)</f>
        <v>0.40333999999999998</v>
      </c>
      <c r="K2039" s="11"/>
    </row>
    <row r="2040" spans="2:11" x14ac:dyDescent="0.25">
      <c r="B2040" t="s">
        <v>5229</v>
      </c>
      <c r="C2040" t="s">
        <v>9</v>
      </c>
      <c r="D2040" t="s">
        <v>5230</v>
      </c>
      <c r="E2040" s="8">
        <v>9.7659999999999997E-2</v>
      </c>
      <c r="F2040" t="s">
        <v>5123</v>
      </c>
      <c r="G2040" t="s">
        <v>5124</v>
      </c>
      <c r="H2040" s="9">
        <v>56.51</v>
      </c>
      <c r="I2040" t="s">
        <v>5125</v>
      </c>
      <c r="J2040" s="10">
        <f>ROUND(E2040/I2032* H2040,5)</f>
        <v>5.51877</v>
      </c>
      <c r="K2040" s="11"/>
    </row>
    <row r="2041" spans="2:11" x14ac:dyDescent="0.25">
      <c r="B2041" t="s">
        <v>5226</v>
      </c>
      <c r="C2041" t="s">
        <v>9</v>
      </c>
      <c r="D2041" t="s">
        <v>5227</v>
      </c>
      <c r="E2041" s="8">
        <v>9.7659999999999997E-2</v>
      </c>
      <c r="F2041" t="s">
        <v>5123</v>
      </c>
      <c r="G2041" t="s">
        <v>5124</v>
      </c>
      <c r="H2041" s="9">
        <v>55.71</v>
      </c>
      <c r="I2041" t="s">
        <v>5125</v>
      </c>
      <c r="J2041" s="10">
        <f>ROUND(E2041/I2032* H2041,5)</f>
        <v>5.4406400000000001</v>
      </c>
      <c r="K2041" s="11"/>
    </row>
    <row r="2042" spans="2:11" x14ac:dyDescent="0.25">
      <c r="B2042" t="s">
        <v>5214</v>
      </c>
      <c r="C2042" t="s">
        <v>9</v>
      </c>
      <c r="D2042" t="s">
        <v>5215</v>
      </c>
      <c r="E2042" s="8">
        <v>9.7659999999999997E-2</v>
      </c>
      <c r="F2042" t="s">
        <v>5123</v>
      </c>
      <c r="G2042" t="s">
        <v>5124</v>
      </c>
      <c r="H2042" s="9">
        <v>8.39</v>
      </c>
      <c r="I2042" t="s">
        <v>5125</v>
      </c>
      <c r="J2042" s="10">
        <f>ROUND(E2042/I2032* H2042,5)</f>
        <v>0.81937000000000004</v>
      </c>
      <c r="K2042" s="11"/>
    </row>
    <row r="2043" spans="2:11" x14ac:dyDescent="0.25">
      <c r="B2043" t="s">
        <v>5210</v>
      </c>
      <c r="C2043" t="s">
        <v>9</v>
      </c>
      <c r="D2043" t="s">
        <v>5211</v>
      </c>
      <c r="E2043" s="8">
        <v>9.7659999999999997E-2</v>
      </c>
      <c r="F2043" t="s">
        <v>5123</v>
      </c>
      <c r="G2043" t="s">
        <v>5124</v>
      </c>
      <c r="H2043" s="9">
        <v>15.22</v>
      </c>
      <c r="I2043" t="s">
        <v>5125</v>
      </c>
      <c r="J2043" s="10">
        <f>ROUND(E2043/I2032* H2043,5)</f>
        <v>1.4863900000000001</v>
      </c>
      <c r="K2043" s="11"/>
    </row>
    <row r="2044" spans="2:11" x14ac:dyDescent="0.25">
      <c r="B2044" t="s">
        <v>5190</v>
      </c>
      <c r="C2044" t="s">
        <v>9</v>
      </c>
      <c r="D2044" t="s">
        <v>5191</v>
      </c>
      <c r="E2044" s="8">
        <v>9.7659999999999997E-2</v>
      </c>
      <c r="F2044" t="s">
        <v>5123</v>
      </c>
      <c r="G2044" t="s">
        <v>5124</v>
      </c>
      <c r="H2044" s="9">
        <v>2.54</v>
      </c>
      <c r="I2044" t="s">
        <v>5125</v>
      </c>
      <c r="J2044" s="10">
        <f>ROUND(E2044/I2032* H2044,5)</f>
        <v>0.24806</v>
      </c>
      <c r="K2044" s="11"/>
    </row>
    <row r="2045" spans="2:11" x14ac:dyDescent="0.25">
      <c r="B2045" t="s">
        <v>5235</v>
      </c>
      <c r="C2045" t="s">
        <v>9</v>
      </c>
      <c r="D2045" t="s">
        <v>5236</v>
      </c>
      <c r="E2045" s="8">
        <v>2.4410000000000001E-2</v>
      </c>
      <c r="F2045" t="s">
        <v>5123</v>
      </c>
      <c r="G2045" t="s">
        <v>5124</v>
      </c>
      <c r="H2045" s="9">
        <v>65.38</v>
      </c>
      <c r="I2045" t="s">
        <v>5125</v>
      </c>
      <c r="J2045" s="10">
        <f>ROUND(E2045/I2032* H2045,5)</f>
        <v>1.5959300000000001</v>
      </c>
      <c r="K2045" s="11"/>
    </row>
    <row r="2046" spans="2:11" x14ac:dyDescent="0.25">
      <c r="D2046" s="12" t="s">
        <v>5130</v>
      </c>
      <c r="E2046" s="11"/>
      <c r="H2046" s="11"/>
      <c r="K2046" s="9">
        <f>SUM(J2039:J2045)</f>
        <v>15.512499999999999</v>
      </c>
    </row>
    <row r="2047" spans="2:11" x14ac:dyDescent="0.25">
      <c r="E2047" s="11"/>
      <c r="H2047" s="11"/>
      <c r="K2047" s="11"/>
    </row>
    <row r="2048" spans="2:11" x14ac:dyDescent="0.25">
      <c r="D2048" s="12" t="s">
        <v>5142</v>
      </c>
      <c r="E2048" s="11"/>
      <c r="H2048" s="11">
        <v>1.5</v>
      </c>
      <c r="I2048" t="s">
        <v>5143</v>
      </c>
      <c r="J2048">
        <f>ROUND(H2048/100*K2037,5)</f>
        <v>8.455E-2</v>
      </c>
      <c r="K2048" s="11"/>
    </row>
    <row r="2049" spans="1:26" x14ac:dyDescent="0.25">
      <c r="D2049" s="12" t="s">
        <v>5141</v>
      </c>
      <c r="E2049" s="11"/>
      <c r="H2049" s="11"/>
      <c r="K2049" s="13">
        <f>SUM(J2033:J2048)</f>
        <v>21.233829999999998</v>
      </c>
    </row>
    <row r="2050" spans="1:26" x14ac:dyDescent="0.25">
      <c r="D2050" s="12" t="s">
        <v>5157</v>
      </c>
      <c r="E2050" s="11"/>
      <c r="H2050" s="11">
        <v>6</v>
      </c>
      <c r="I2050" t="s">
        <v>5143</v>
      </c>
      <c r="K2050" s="9">
        <f>ROUND(H2050/100*K2049,5)</f>
        <v>1.27403</v>
      </c>
    </row>
    <row r="2051" spans="1:26" x14ac:dyDescent="0.25">
      <c r="D2051" s="12" t="s">
        <v>5144</v>
      </c>
      <c r="E2051" s="11"/>
      <c r="H2051" s="11"/>
      <c r="K2051" s="13">
        <f>SUM(K2049:K2050)</f>
        <v>22.507859999999997</v>
      </c>
    </row>
    <row r="2053" spans="1:26" ht="45" customHeight="1" x14ac:dyDescent="0.25">
      <c r="A2053" s="4" t="s">
        <v>5412</v>
      </c>
      <c r="B2053" s="4" t="s">
        <v>340</v>
      </c>
      <c r="C2053" s="1" t="s">
        <v>111</v>
      </c>
      <c r="D2053" s="28" t="s">
        <v>341</v>
      </c>
      <c r="E2053" s="29"/>
      <c r="F2053" s="29"/>
      <c r="G2053" s="1"/>
      <c r="H2053" s="5" t="s">
        <v>5119</v>
      </c>
      <c r="I2053" s="30">
        <v>1</v>
      </c>
      <c r="J2053" s="31"/>
      <c r="K2053" s="6">
        <f>ROUND(K2072,2)</f>
        <v>21.61</v>
      </c>
      <c r="L2053" s="1"/>
      <c r="M2053" s="1"/>
      <c r="N2053" s="1"/>
      <c r="O2053" s="1"/>
      <c r="P2053" s="1"/>
      <c r="Q2053" s="1"/>
      <c r="R2053" s="1"/>
      <c r="S2053" s="1"/>
      <c r="T2053" s="1"/>
      <c r="U2053" s="1"/>
      <c r="V2053" s="1"/>
      <c r="W2053" s="1"/>
      <c r="X2053" s="1"/>
      <c r="Y2053" s="1"/>
      <c r="Z2053" s="1"/>
    </row>
    <row r="2054" spans="1:26" x14ac:dyDescent="0.25">
      <c r="B2054" s="7" t="s">
        <v>5120</v>
      </c>
    </row>
    <row r="2055" spans="1:26" x14ac:dyDescent="0.25">
      <c r="B2055" t="s">
        <v>5155</v>
      </c>
      <c r="C2055" t="s">
        <v>9</v>
      </c>
      <c r="D2055" t="s">
        <v>5156</v>
      </c>
      <c r="E2055" s="8">
        <v>2.3439999999999999E-2</v>
      </c>
      <c r="F2055" t="s">
        <v>5123</v>
      </c>
      <c r="G2055" t="s">
        <v>5124</v>
      </c>
      <c r="H2055" s="9">
        <v>31.16</v>
      </c>
      <c r="I2055" t="s">
        <v>5125</v>
      </c>
      <c r="J2055" s="10">
        <f>ROUND(E2055/I2053* H2055,5)</f>
        <v>0.73038999999999998</v>
      </c>
      <c r="K2055" s="11"/>
    </row>
    <row r="2056" spans="1:26" x14ac:dyDescent="0.25">
      <c r="B2056" t="s">
        <v>5182</v>
      </c>
      <c r="C2056" t="s">
        <v>9</v>
      </c>
      <c r="D2056" t="s">
        <v>5183</v>
      </c>
      <c r="E2056" s="8">
        <v>9.375E-2</v>
      </c>
      <c r="F2056" t="s">
        <v>5123</v>
      </c>
      <c r="G2056" t="s">
        <v>5124</v>
      </c>
      <c r="H2056" s="9">
        <v>24.55</v>
      </c>
      <c r="I2056" t="s">
        <v>5125</v>
      </c>
      <c r="J2056" s="10">
        <f>ROUND(E2056/I2053* H2056,5)</f>
        <v>2.3015599999999998</v>
      </c>
      <c r="K2056" s="11"/>
    </row>
    <row r="2057" spans="1:26" x14ac:dyDescent="0.25">
      <c r="B2057" t="s">
        <v>5296</v>
      </c>
      <c r="C2057" t="s">
        <v>9</v>
      </c>
      <c r="D2057" t="s">
        <v>5122</v>
      </c>
      <c r="E2057" s="8">
        <v>9.375E-2</v>
      </c>
      <c r="F2057" t="s">
        <v>5123</v>
      </c>
      <c r="G2057" t="s">
        <v>5124</v>
      </c>
      <c r="H2057" s="9">
        <v>25.38</v>
      </c>
      <c r="I2057" t="s">
        <v>5125</v>
      </c>
      <c r="J2057" s="10">
        <f>ROUND(E2057/I2053* H2057,5)</f>
        <v>2.3793799999999998</v>
      </c>
      <c r="K2057" s="11"/>
    </row>
    <row r="2058" spans="1:26" x14ac:dyDescent="0.25">
      <c r="D2058" s="12" t="s">
        <v>5126</v>
      </c>
      <c r="E2058" s="11"/>
      <c r="H2058" s="11"/>
      <c r="K2058" s="9">
        <f>SUM(J2055:J2057)</f>
        <v>5.4113299999999995</v>
      </c>
    </row>
    <row r="2059" spans="1:26" x14ac:dyDescent="0.25">
      <c r="B2059" s="7" t="s">
        <v>5127</v>
      </c>
      <c r="E2059" s="11"/>
      <c r="H2059" s="11"/>
      <c r="K2059" s="11"/>
    </row>
    <row r="2060" spans="1:26" x14ac:dyDescent="0.25">
      <c r="B2060" t="s">
        <v>5229</v>
      </c>
      <c r="C2060" t="s">
        <v>9</v>
      </c>
      <c r="D2060" t="s">
        <v>5230</v>
      </c>
      <c r="E2060" s="8">
        <v>9.375E-2</v>
      </c>
      <c r="F2060" t="s">
        <v>5123</v>
      </c>
      <c r="G2060" t="s">
        <v>5124</v>
      </c>
      <c r="H2060" s="9">
        <v>56.51</v>
      </c>
      <c r="I2060" t="s">
        <v>5125</v>
      </c>
      <c r="J2060" s="10">
        <f>ROUND(E2060/I2053* H2060,5)</f>
        <v>5.2978100000000001</v>
      </c>
      <c r="K2060" s="11"/>
    </row>
    <row r="2061" spans="1:26" x14ac:dyDescent="0.25">
      <c r="B2061" t="s">
        <v>5210</v>
      </c>
      <c r="C2061" t="s">
        <v>9</v>
      </c>
      <c r="D2061" t="s">
        <v>5211</v>
      </c>
      <c r="E2061" s="8">
        <v>9.375E-2</v>
      </c>
      <c r="F2061" t="s">
        <v>5123</v>
      </c>
      <c r="G2061" t="s">
        <v>5124</v>
      </c>
      <c r="H2061" s="9">
        <v>15.22</v>
      </c>
      <c r="I2061" t="s">
        <v>5125</v>
      </c>
      <c r="J2061" s="10">
        <f>ROUND(E2061/I2053* H2061,5)</f>
        <v>1.4268799999999999</v>
      </c>
      <c r="K2061" s="11"/>
    </row>
    <row r="2062" spans="1:26" x14ac:dyDescent="0.25">
      <c r="B2062" t="s">
        <v>5226</v>
      </c>
      <c r="C2062" t="s">
        <v>9</v>
      </c>
      <c r="D2062" t="s">
        <v>5227</v>
      </c>
      <c r="E2062" s="8">
        <v>9.375E-2</v>
      </c>
      <c r="F2062" t="s">
        <v>5123</v>
      </c>
      <c r="G2062" t="s">
        <v>5124</v>
      </c>
      <c r="H2062" s="9">
        <v>55.71</v>
      </c>
      <c r="I2062" t="s">
        <v>5125</v>
      </c>
      <c r="J2062" s="10">
        <f>ROUND(E2062/I2053* H2062,5)</f>
        <v>5.22281</v>
      </c>
      <c r="K2062" s="11"/>
    </row>
    <row r="2063" spans="1:26" x14ac:dyDescent="0.25">
      <c r="B2063" t="s">
        <v>5214</v>
      </c>
      <c r="C2063" t="s">
        <v>9</v>
      </c>
      <c r="D2063" t="s">
        <v>5215</v>
      </c>
      <c r="E2063" s="8">
        <v>9.375E-2</v>
      </c>
      <c r="F2063" t="s">
        <v>5123</v>
      </c>
      <c r="G2063" t="s">
        <v>5124</v>
      </c>
      <c r="H2063" s="9">
        <v>8.39</v>
      </c>
      <c r="I2063" t="s">
        <v>5125</v>
      </c>
      <c r="J2063" s="10">
        <f>ROUND(E2063/I2053* H2063,5)</f>
        <v>0.78656000000000004</v>
      </c>
      <c r="K2063" s="11"/>
    </row>
    <row r="2064" spans="1:26" x14ac:dyDescent="0.25">
      <c r="B2064" t="s">
        <v>5190</v>
      </c>
      <c r="C2064" t="s">
        <v>9</v>
      </c>
      <c r="D2064" t="s">
        <v>5191</v>
      </c>
      <c r="E2064" s="8">
        <v>9.375E-2</v>
      </c>
      <c r="F2064" t="s">
        <v>5123</v>
      </c>
      <c r="G2064" t="s">
        <v>5124</v>
      </c>
      <c r="H2064" s="9">
        <v>2.54</v>
      </c>
      <c r="I2064" t="s">
        <v>5125</v>
      </c>
      <c r="J2064" s="10">
        <f>ROUND(E2064/I2053* H2064,5)</f>
        <v>0.23813000000000001</v>
      </c>
      <c r="K2064" s="11"/>
    </row>
    <row r="2065" spans="1:26" x14ac:dyDescent="0.25">
      <c r="B2065" t="s">
        <v>5235</v>
      </c>
      <c r="C2065" t="s">
        <v>9</v>
      </c>
      <c r="D2065" t="s">
        <v>5236</v>
      </c>
      <c r="E2065" s="8">
        <v>2.3439999999999999E-2</v>
      </c>
      <c r="F2065" t="s">
        <v>5123</v>
      </c>
      <c r="G2065" t="s">
        <v>5124</v>
      </c>
      <c r="H2065" s="9">
        <v>65.38</v>
      </c>
      <c r="I2065" t="s">
        <v>5125</v>
      </c>
      <c r="J2065" s="10">
        <f>ROUND(E2065/I2053* H2065,5)</f>
        <v>1.53251</v>
      </c>
      <c r="K2065" s="11"/>
    </row>
    <row r="2066" spans="1:26" x14ac:dyDescent="0.25">
      <c r="B2066" t="s">
        <v>5192</v>
      </c>
      <c r="C2066" t="s">
        <v>9</v>
      </c>
      <c r="D2066" t="s">
        <v>5193</v>
      </c>
      <c r="E2066" s="8">
        <v>9.375E-2</v>
      </c>
      <c r="F2066" t="s">
        <v>5123</v>
      </c>
      <c r="G2066" t="s">
        <v>5124</v>
      </c>
      <c r="H2066" s="9">
        <v>4.13</v>
      </c>
      <c r="I2066" t="s">
        <v>5125</v>
      </c>
      <c r="J2066" s="10">
        <f>ROUND(E2066/I2053* H2066,5)</f>
        <v>0.38718999999999998</v>
      </c>
      <c r="K2066" s="11"/>
    </row>
    <row r="2067" spans="1:26" x14ac:dyDescent="0.25">
      <c r="D2067" s="12" t="s">
        <v>5130</v>
      </c>
      <c r="E2067" s="11"/>
      <c r="H2067" s="11"/>
      <c r="K2067" s="9">
        <f>SUM(J2060:J2066)</f>
        <v>14.89189</v>
      </c>
    </row>
    <row r="2068" spans="1:26" x14ac:dyDescent="0.25">
      <c r="E2068" s="11"/>
      <c r="H2068" s="11"/>
      <c r="K2068" s="11"/>
    </row>
    <row r="2069" spans="1:26" x14ac:dyDescent="0.25">
      <c r="D2069" s="12" t="s">
        <v>5142</v>
      </c>
      <c r="E2069" s="11"/>
      <c r="H2069" s="11">
        <v>1.5</v>
      </c>
      <c r="I2069" t="s">
        <v>5143</v>
      </c>
      <c r="J2069">
        <f>ROUND(H2069/100*K2058,5)</f>
        <v>8.1170000000000006E-2</v>
      </c>
      <c r="K2069" s="11"/>
    </row>
    <row r="2070" spans="1:26" x14ac:dyDescent="0.25">
      <c r="D2070" s="12" t="s">
        <v>5141</v>
      </c>
      <c r="E2070" s="11"/>
      <c r="H2070" s="11"/>
      <c r="K2070" s="13">
        <f>SUM(J2054:J2069)</f>
        <v>20.384390000000003</v>
      </c>
    </row>
    <row r="2071" spans="1:26" x14ac:dyDescent="0.25">
      <c r="D2071" s="12" t="s">
        <v>5157</v>
      </c>
      <c r="E2071" s="11"/>
      <c r="H2071" s="11">
        <v>6</v>
      </c>
      <c r="I2071" t="s">
        <v>5143</v>
      </c>
      <c r="K2071" s="9">
        <f>ROUND(H2071/100*K2070,5)</f>
        <v>1.22306</v>
      </c>
    </row>
    <row r="2072" spans="1:26" x14ac:dyDescent="0.25">
      <c r="D2072" s="12" t="s">
        <v>5144</v>
      </c>
      <c r="E2072" s="11"/>
      <c r="H2072" s="11"/>
      <c r="K2072" s="13">
        <f>SUM(K2070:K2071)</f>
        <v>21.607450000000004</v>
      </c>
    </row>
    <row r="2074" spans="1:26" ht="45" customHeight="1" x14ac:dyDescent="0.25">
      <c r="A2074" s="4" t="s">
        <v>5413</v>
      </c>
      <c r="B2074" s="4" t="s">
        <v>342</v>
      </c>
      <c r="C2074" s="1" t="s">
        <v>111</v>
      </c>
      <c r="D2074" s="28" t="s">
        <v>343</v>
      </c>
      <c r="E2074" s="29"/>
      <c r="F2074" s="29"/>
      <c r="G2074" s="1"/>
      <c r="H2074" s="5" t="s">
        <v>5119</v>
      </c>
      <c r="I2074" s="30">
        <v>1</v>
      </c>
      <c r="J2074" s="31"/>
      <c r="K2074" s="6">
        <f>ROUND(K2093,2)</f>
        <v>27.01</v>
      </c>
      <c r="L2074" s="1"/>
      <c r="M2074" s="1"/>
      <c r="N2074" s="1"/>
      <c r="O2074" s="1"/>
      <c r="P2074" s="1"/>
      <c r="Q2074" s="1"/>
      <c r="R2074" s="1"/>
      <c r="S2074" s="1"/>
      <c r="T2074" s="1"/>
      <c r="U2074" s="1"/>
      <c r="V2074" s="1"/>
      <c r="W2074" s="1"/>
      <c r="X2074" s="1"/>
      <c r="Y2074" s="1"/>
      <c r="Z2074" s="1"/>
    </row>
    <row r="2075" spans="1:26" x14ac:dyDescent="0.25">
      <c r="B2075" s="7" t="s">
        <v>5120</v>
      </c>
    </row>
    <row r="2076" spans="1:26" x14ac:dyDescent="0.25">
      <c r="B2076" t="s">
        <v>5155</v>
      </c>
      <c r="C2076" t="s">
        <v>9</v>
      </c>
      <c r="D2076" t="s">
        <v>5156</v>
      </c>
      <c r="E2076" s="8">
        <v>2.93E-2</v>
      </c>
      <c r="F2076" t="s">
        <v>5123</v>
      </c>
      <c r="G2076" t="s">
        <v>5124</v>
      </c>
      <c r="H2076" s="9">
        <v>31.16</v>
      </c>
      <c r="I2076" t="s">
        <v>5125</v>
      </c>
      <c r="J2076" s="10">
        <f>ROUND(E2076/I2074* H2076,5)</f>
        <v>0.91298999999999997</v>
      </c>
      <c r="K2076" s="11"/>
    </row>
    <row r="2077" spans="1:26" x14ac:dyDescent="0.25">
      <c r="B2077" t="s">
        <v>5182</v>
      </c>
      <c r="C2077" t="s">
        <v>9</v>
      </c>
      <c r="D2077" t="s">
        <v>5183</v>
      </c>
      <c r="E2077" s="8">
        <v>0.11719</v>
      </c>
      <c r="F2077" t="s">
        <v>5123</v>
      </c>
      <c r="G2077" t="s">
        <v>5124</v>
      </c>
      <c r="H2077" s="9">
        <v>24.55</v>
      </c>
      <c r="I2077" t="s">
        <v>5125</v>
      </c>
      <c r="J2077" s="10">
        <f>ROUND(E2077/I2074* H2077,5)</f>
        <v>2.8770099999999998</v>
      </c>
      <c r="K2077" s="11"/>
    </row>
    <row r="2078" spans="1:26" x14ac:dyDescent="0.25">
      <c r="B2078" t="s">
        <v>5296</v>
      </c>
      <c r="C2078" t="s">
        <v>9</v>
      </c>
      <c r="D2078" t="s">
        <v>5122</v>
      </c>
      <c r="E2078" s="8">
        <v>0.11719</v>
      </c>
      <c r="F2078" t="s">
        <v>5123</v>
      </c>
      <c r="G2078" t="s">
        <v>5124</v>
      </c>
      <c r="H2078" s="9">
        <v>25.38</v>
      </c>
      <c r="I2078" t="s">
        <v>5125</v>
      </c>
      <c r="J2078" s="10">
        <f>ROUND(E2078/I2074* H2078,5)</f>
        <v>2.9742799999999998</v>
      </c>
      <c r="K2078" s="11"/>
    </row>
    <row r="2079" spans="1:26" x14ac:dyDescent="0.25">
      <c r="D2079" s="12" t="s">
        <v>5126</v>
      </c>
      <c r="E2079" s="11"/>
      <c r="H2079" s="11"/>
      <c r="K2079" s="9">
        <f>SUM(J2076:J2078)</f>
        <v>6.7642799999999994</v>
      </c>
    </row>
    <row r="2080" spans="1:26" x14ac:dyDescent="0.25">
      <c r="B2080" s="7" t="s">
        <v>5127</v>
      </c>
      <c r="E2080" s="11"/>
      <c r="H2080" s="11"/>
      <c r="K2080" s="11"/>
    </row>
    <row r="2081" spans="1:26" x14ac:dyDescent="0.25">
      <c r="B2081" t="s">
        <v>5226</v>
      </c>
      <c r="C2081" t="s">
        <v>9</v>
      </c>
      <c r="D2081" t="s">
        <v>5227</v>
      </c>
      <c r="E2081" s="8">
        <v>0.11719</v>
      </c>
      <c r="F2081" t="s">
        <v>5123</v>
      </c>
      <c r="G2081" t="s">
        <v>5124</v>
      </c>
      <c r="H2081" s="9">
        <v>55.71</v>
      </c>
      <c r="I2081" t="s">
        <v>5125</v>
      </c>
      <c r="J2081" s="10">
        <f>ROUND(E2081/I2074* H2081,5)</f>
        <v>6.5286499999999998</v>
      </c>
      <c r="K2081" s="11"/>
    </row>
    <row r="2082" spans="1:26" x14ac:dyDescent="0.25">
      <c r="B2082" t="s">
        <v>5192</v>
      </c>
      <c r="C2082" t="s">
        <v>9</v>
      </c>
      <c r="D2082" t="s">
        <v>5193</v>
      </c>
      <c r="E2082" s="8">
        <v>0.11719</v>
      </c>
      <c r="F2082" t="s">
        <v>5123</v>
      </c>
      <c r="G2082" t="s">
        <v>5124</v>
      </c>
      <c r="H2082" s="9">
        <v>4.13</v>
      </c>
      <c r="I2082" t="s">
        <v>5125</v>
      </c>
      <c r="J2082" s="10">
        <f>ROUND(E2082/I2074* H2082,5)</f>
        <v>0.48398999999999998</v>
      </c>
      <c r="K2082" s="11"/>
    </row>
    <row r="2083" spans="1:26" x14ac:dyDescent="0.25">
      <c r="B2083" t="s">
        <v>5190</v>
      </c>
      <c r="C2083" t="s">
        <v>9</v>
      </c>
      <c r="D2083" t="s">
        <v>5191</v>
      </c>
      <c r="E2083" s="8">
        <v>0.11719</v>
      </c>
      <c r="F2083" t="s">
        <v>5123</v>
      </c>
      <c r="G2083" t="s">
        <v>5124</v>
      </c>
      <c r="H2083" s="9">
        <v>2.54</v>
      </c>
      <c r="I2083" t="s">
        <v>5125</v>
      </c>
      <c r="J2083" s="10">
        <f>ROUND(E2083/I2074* H2083,5)</f>
        <v>0.29765999999999998</v>
      </c>
      <c r="K2083" s="11"/>
    </row>
    <row r="2084" spans="1:26" x14ac:dyDescent="0.25">
      <c r="B2084" t="s">
        <v>5214</v>
      </c>
      <c r="C2084" t="s">
        <v>9</v>
      </c>
      <c r="D2084" t="s">
        <v>5215</v>
      </c>
      <c r="E2084" s="8">
        <v>0.11719</v>
      </c>
      <c r="F2084" t="s">
        <v>5123</v>
      </c>
      <c r="G2084" t="s">
        <v>5124</v>
      </c>
      <c r="H2084" s="9">
        <v>8.39</v>
      </c>
      <c r="I2084" t="s">
        <v>5125</v>
      </c>
      <c r="J2084" s="10">
        <f>ROUND(E2084/I2074* H2084,5)</f>
        <v>0.98321999999999998</v>
      </c>
      <c r="K2084" s="11"/>
    </row>
    <row r="2085" spans="1:26" x14ac:dyDescent="0.25">
      <c r="B2085" t="s">
        <v>5229</v>
      </c>
      <c r="C2085" t="s">
        <v>9</v>
      </c>
      <c r="D2085" t="s">
        <v>5230</v>
      </c>
      <c r="E2085" s="8">
        <v>0.11719</v>
      </c>
      <c r="F2085" t="s">
        <v>5123</v>
      </c>
      <c r="G2085" t="s">
        <v>5124</v>
      </c>
      <c r="H2085" s="9">
        <v>56.51</v>
      </c>
      <c r="I2085" t="s">
        <v>5125</v>
      </c>
      <c r="J2085" s="10">
        <f>ROUND(E2085/I2074* H2085,5)</f>
        <v>6.6224100000000004</v>
      </c>
      <c r="K2085" s="11"/>
    </row>
    <row r="2086" spans="1:26" x14ac:dyDescent="0.25">
      <c r="B2086" t="s">
        <v>5235</v>
      </c>
      <c r="C2086" t="s">
        <v>9</v>
      </c>
      <c r="D2086" t="s">
        <v>5236</v>
      </c>
      <c r="E2086" s="8">
        <v>2.93E-2</v>
      </c>
      <c r="F2086" t="s">
        <v>5123</v>
      </c>
      <c r="G2086" t="s">
        <v>5124</v>
      </c>
      <c r="H2086" s="9">
        <v>65.38</v>
      </c>
      <c r="I2086" t="s">
        <v>5125</v>
      </c>
      <c r="J2086" s="10">
        <f>ROUND(E2086/I2074* H2086,5)</f>
        <v>1.9156299999999999</v>
      </c>
      <c r="K2086" s="11"/>
    </row>
    <row r="2087" spans="1:26" x14ac:dyDescent="0.25">
      <c r="B2087" t="s">
        <v>5210</v>
      </c>
      <c r="C2087" t="s">
        <v>9</v>
      </c>
      <c r="D2087" t="s">
        <v>5211</v>
      </c>
      <c r="E2087" s="8">
        <v>0.11719</v>
      </c>
      <c r="F2087" t="s">
        <v>5123</v>
      </c>
      <c r="G2087" t="s">
        <v>5124</v>
      </c>
      <c r="H2087" s="9">
        <v>15.22</v>
      </c>
      <c r="I2087" t="s">
        <v>5125</v>
      </c>
      <c r="J2087" s="10">
        <f>ROUND(E2087/I2074* H2087,5)</f>
        <v>1.78363</v>
      </c>
      <c r="K2087" s="11"/>
    </row>
    <row r="2088" spans="1:26" x14ac:dyDescent="0.25">
      <c r="D2088" s="12" t="s">
        <v>5130</v>
      </c>
      <c r="E2088" s="11"/>
      <c r="H2088" s="11"/>
      <c r="K2088" s="9">
        <f>SUM(J2081:J2087)</f>
        <v>18.615189999999998</v>
      </c>
    </row>
    <row r="2089" spans="1:26" x14ac:dyDescent="0.25">
      <c r="E2089" s="11"/>
      <c r="H2089" s="11"/>
      <c r="K2089" s="11"/>
    </row>
    <row r="2090" spans="1:26" x14ac:dyDescent="0.25">
      <c r="D2090" s="12" t="s">
        <v>5142</v>
      </c>
      <c r="E2090" s="11"/>
      <c r="H2090" s="11">
        <v>1.5</v>
      </c>
      <c r="I2090" t="s">
        <v>5143</v>
      </c>
      <c r="J2090">
        <f>ROUND(H2090/100*K2079,5)</f>
        <v>0.10145999999999999</v>
      </c>
      <c r="K2090" s="11"/>
    </row>
    <row r="2091" spans="1:26" x14ac:dyDescent="0.25">
      <c r="D2091" s="12" t="s">
        <v>5141</v>
      </c>
      <c r="E2091" s="11"/>
      <c r="H2091" s="11"/>
      <c r="K2091" s="13">
        <f>SUM(J2075:J2090)</f>
        <v>25.480929999999997</v>
      </c>
    </row>
    <row r="2092" spans="1:26" x14ac:dyDescent="0.25">
      <c r="D2092" s="12" t="s">
        <v>5157</v>
      </c>
      <c r="E2092" s="11"/>
      <c r="H2092" s="11">
        <v>6</v>
      </c>
      <c r="I2092" t="s">
        <v>5143</v>
      </c>
      <c r="K2092" s="9">
        <f>ROUND(H2092/100*K2091,5)</f>
        <v>1.5288600000000001</v>
      </c>
    </row>
    <row r="2093" spans="1:26" x14ac:dyDescent="0.25">
      <c r="D2093" s="12" t="s">
        <v>5144</v>
      </c>
      <c r="E2093" s="11"/>
      <c r="H2093" s="11"/>
      <c r="K2093" s="13">
        <f>SUM(K2091:K2092)</f>
        <v>27.009789999999999</v>
      </c>
    </row>
    <row r="2095" spans="1:26" ht="45" customHeight="1" x14ac:dyDescent="0.25">
      <c r="A2095" s="4" t="s">
        <v>5414</v>
      </c>
      <c r="B2095" s="4" t="s">
        <v>344</v>
      </c>
      <c r="C2095" s="1" t="s">
        <v>111</v>
      </c>
      <c r="D2095" s="28" t="s">
        <v>345</v>
      </c>
      <c r="E2095" s="29"/>
      <c r="F2095" s="29"/>
      <c r="G2095" s="1"/>
      <c r="H2095" s="5" t="s">
        <v>5119</v>
      </c>
      <c r="I2095" s="30">
        <v>1</v>
      </c>
      <c r="J2095" s="31"/>
      <c r="K2095" s="6">
        <f>ROUND(K2114,2)</f>
        <v>14.41</v>
      </c>
      <c r="L2095" s="1"/>
      <c r="M2095" s="1"/>
      <c r="N2095" s="1"/>
      <c r="O2095" s="1"/>
      <c r="P2095" s="1"/>
      <c r="Q2095" s="1"/>
      <c r="R2095" s="1"/>
      <c r="S2095" s="1"/>
      <c r="T2095" s="1"/>
      <c r="U2095" s="1"/>
      <c r="V2095" s="1"/>
      <c r="W2095" s="1"/>
      <c r="X2095" s="1"/>
      <c r="Y2095" s="1"/>
      <c r="Z2095" s="1"/>
    </row>
    <row r="2096" spans="1:26" x14ac:dyDescent="0.25">
      <c r="B2096" s="7" t="s">
        <v>5120</v>
      </c>
    </row>
    <row r="2097" spans="2:11" x14ac:dyDescent="0.25">
      <c r="B2097" t="s">
        <v>5182</v>
      </c>
      <c r="C2097" t="s">
        <v>9</v>
      </c>
      <c r="D2097" t="s">
        <v>5183</v>
      </c>
      <c r="E2097" s="8">
        <v>6.25E-2</v>
      </c>
      <c r="F2097" t="s">
        <v>5123</v>
      </c>
      <c r="G2097" t="s">
        <v>5124</v>
      </c>
      <c r="H2097" s="9">
        <v>24.55</v>
      </c>
      <c r="I2097" t="s">
        <v>5125</v>
      </c>
      <c r="J2097" s="10">
        <f>ROUND(E2097/I2095* H2097,5)</f>
        <v>1.5343800000000001</v>
      </c>
      <c r="K2097" s="11"/>
    </row>
    <row r="2098" spans="2:11" x14ac:dyDescent="0.25">
      <c r="B2098" t="s">
        <v>5296</v>
      </c>
      <c r="C2098" t="s">
        <v>9</v>
      </c>
      <c r="D2098" t="s">
        <v>5122</v>
      </c>
      <c r="E2098" s="8">
        <v>6.25E-2</v>
      </c>
      <c r="F2098" t="s">
        <v>5123</v>
      </c>
      <c r="G2098" t="s">
        <v>5124</v>
      </c>
      <c r="H2098" s="9">
        <v>25.38</v>
      </c>
      <c r="I2098" t="s">
        <v>5125</v>
      </c>
      <c r="J2098" s="10">
        <f>ROUND(E2098/I2095* H2098,5)</f>
        <v>1.5862499999999999</v>
      </c>
      <c r="K2098" s="11"/>
    </row>
    <row r="2099" spans="2:11" x14ac:dyDescent="0.25">
      <c r="B2099" t="s">
        <v>5155</v>
      </c>
      <c r="C2099" t="s">
        <v>9</v>
      </c>
      <c r="D2099" t="s">
        <v>5156</v>
      </c>
      <c r="E2099" s="8">
        <v>1.5630000000000002E-2</v>
      </c>
      <c r="F2099" t="s">
        <v>5123</v>
      </c>
      <c r="G2099" t="s">
        <v>5124</v>
      </c>
      <c r="H2099" s="9">
        <v>31.16</v>
      </c>
      <c r="I2099" t="s">
        <v>5125</v>
      </c>
      <c r="J2099" s="10">
        <f>ROUND(E2099/I2095* H2099,5)</f>
        <v>0.48703000000000002</v>
      </c>
      <c r="K2099" s="11"/>
    </row>
    <row r="2100" spans="2:11" x14ac:dyDescent="0.25">
      <c r="D2100" s="12" t="s">
        <v>5126</v>
      </c>
      <c r="E2100" s="11"/>
      <c r="H2100" s="11"/>
      <c r="K2100" s="9">
        <f>SUM(J2097:J2099)</f>
        <v>3.6076600000000001</v>
      </c>
    </row>
    <row r="2101" spans="2:11" x14ac:dyDescent="0.25">
      <c r="B2101" s="7" t="s">
        <v>5127</v>
      </c>
      <c r="E2101" s="11"/>
      <c r="H2101" s="11"/>
      <c r="K2101" s="11"/>
    </row>
    <row r="2102" spans="2:11" x14ac:dyDescent="0.25">
      <c r="B2102" t="s">
        <v>5190</v>
      </c>
      <c r="C2102" t="s">
        <v>9</v>
      </c>
      <c r="D2102" t="s">
        <v>5191</v>
      </c>
      <c r="E2102" s="8">
        <v>6.25E-2</v>
      </c>
      <c r="F2102" t="s">
        <v>5123</v>
      </c>
      <c r="G2102" t="s">
        <v>5124</v>
      </c>
      <c r="H2102" s="9">
        <v>2.54</v>
      </c>
      <c r="I2102" t="s">
        <v>5125</v>
      </c>
      <c r="J2102" s="10">
        <f>ROUND(E2102/I2095* H2102,5)</f>
        <v>0.15875</v>
      </c>
      <c r="K2102" s="11"/>
    </row>
    <row r="2103" spans="2:11" x14ac:dyDescent="0.25">
      <c r="B2103" t="s">
        <v>5210</v>
      </c>
      <c r="C2103" t="s">
        <v>9</v>
      </c>
      <c r="D2103" t="s">
        <v>5211</v>
      </c>
      <c r="E2103" s="8">
        <v>6.25E-2</v>
      </c>
      <c r="F2103" t="s">
        <v>5123</v>
      </c>
      <c r="G2103" t="s">
        <v>5124</v>
      </c>
      <c r="H2103" s="9">
        <v>15.22</v>
      </c>
      <c r="I2103" t="s">
        <v>5125</v>
      </c>
      <c r="J2103" s="10">
        <f>ROUND(E2103/I2095* H2103,5)</f>
        <v>0.95125000000000004</v>
      </c>
      <c r="K2103" s="11"/>
    </row>
    <row r="2104" spans="2:11" x14ac:dyDescent="0.25">
      <c r="B2104" t="s">
        <v>5214</v>
      </c>
      <c r="C2104" t="s">
        <v>9</v>
      </c>
      <c r="D2104" t="s">
        <v>5215</v>
      </c>
      <c r="E2104" s="8">
        <v>6.25E-2</v>
      </c>
      <c r="F2104" t="s">
        <v>5123</v>
      </c>
      <c r="G2104" t="s">
        <v>5124</v>
      </c>
      <c r="H2104" s="9">
        <v>8.39</v>
      </c>
      <c r="I2104" t="s">
        <v>5125</v>
      </c>
      <c r="J2104" s="10">
        <f>ROUND(E2104/I2095* H2104,5)</f>
        <v>0.52437999999999996</v>
      </c>
      <c r="K2104" s="11"/>
    </row>
    <row r="2105" spans="2:11" x14ac:dyDescent="0.25">
      <c r="B2105" t="s">
        <v>5226</v>
      </c>
      <c r="C2105" t="s">
        <v>9</v>
      </c>
      <c r="D2105" t="s">
        <v>5227</v>
      </c>
      <c r="E2105" s="8">
        <v>6.25E-2</v>
      </c>
      <c r="F2105" t="s">
        <v>5123</v>
      </c>
      <c r="G2105" t="s">
        <v>5124</v>
      </c>
      <c r="H2105" s="9">
        <v>55.71</v>
      </c>
      <c r="I2105" t="s">
        <v>5125</v>
      </c>
      <c r="J2105" s="10">
        <f>ROUND(E2105/I2095* H2105,5)</f>
        <v>3.4818799999999999</v>
      </c>
      <c r="K2105" s="11"/>
    </row>
    <row r="2106" spans="2:11" x14ac:dyDescent="0.25">
      <c r="B2106" t="s">
        <v>5229</v>
      </c>
      <c r="C2106" t="s">
        <v>9</v>
      </c>
      <c r="D2106" t="s">
        <v>5230</v>
      </c>
      <c r="E2106" s="8">
        <v>6.25E-2</v>
      </c>
      <c r="F2106" t="s">
        <v>5123</v>
      </c>
      <c r="G2106" t="s">
        <v>5124</v>
      </c>
      <c r="H2106" s="9">
        <v>56.51</v>
      </c>
      <c r="I2106" t="s">
        <v>5125</v>
      </c>
      <c r="J2106" s="10">
        <f>ROUND(E2106/I2095* H2106,5)</f>
        <v>3.5318800000000001</v>
      </c>
      <c r="K2106" s="11"/>
    </row>
    <row r="2107" spans="2:11" x14ac:dyDescent="0.25">
      <c r="B2107" t="s">
        <v>5235</v>
      </c>
      <c r="C2107" t="s">
        <v>9</v>
      </c>
      <c r="D2107" t="s">
        <v>5236</v>
      </c>
      <c r="E2107" s="8">
        <v>1.5630000000000002E-2</v>
      </c>
      <c r="F2107" t="s">
        <v>5123</v>
      </c>
      <c r="G2107" t="s">
        <v>5124</v>
      </c>
      <c r="H2107" s="9">
        <v>65.38</v>
      </c>
      <c r="I2107" t="s">
        <v>5125</v>
      </c>
      <c r="J2107" s="10">
        <f>ROUND(E2107/I2095* H2107,5)</f>
        <v>1.02189</v>
      </c>
      <c r="K2107" s="11"/>
    </row>
    <row r="2108" spans="2:11" x14ac:dyDescent="0.25">
      <c r="B2108" t="s">
        <v>5192</v>
      </c>
      <c r="C2108" t="s">
        <v>9</v>
      </c>
      <c r="D2108" t="s">
        <v>5193</v>
      </c>
      <c r="E2108" s="8">
        <v>6.25E-2</v>
      </c>
      <c r="F2108" t="s">
        <v>5123</v>
      </c>
      <c r="G2108" t="s">
        <v>5124</v>
      </c>
      <c r="H2108" s="9">
        <v>4.13</v>
      </c>
      <c r="I2108" t="s">
        <v>5125</v>
      </c>
      <c r="J2108" s="10">
        <f>ROUND(E2108/I2095* H2108,5)</f>
        <v>0.25813000000000003</v>
      </c>
      <c r="K2108" s="11"/>
    </row>
    <row r="2109" spans="2:11" x14ac:dyDescent="0.25">
      <c r="D2109" s="12" t="s">
        <v>5130</v>
      </c>
      <c r="E2109" s="11"/>
      <c r="H2109" s="11"/>
      <c r="K2109" s="9">
        <f>SUM(J2102:J2108)</f>
        <v>9.9281600000000001</v>
      </c>
    </row>
    <row r="2110" spans="2:11" x14ac:dyDescent="0.25">
      <c r="E2110" s="11"/>
      <c r="H2110" s="11"/>
      <c r="K2110" s="11"/>
    </row>
    <row r="2111" spans="2:11" x14ac:dyDescent="0.25">
      <c r="D2111" s="12" t="s">
        <v>5142</v>
      </c>
      <c r="E2111" s="11"/>
      <c r="H2111" s="11">
        <v>1.5</v>
      </c>
      <c r="I2111" t="s">
        <v>5143</v>
      </c>
      <c r="J2111">
        <f>ROUND(H2111/100*K2100,5)</f>
        <v>5.4109999999999998E-2</v>
      </c>
      <c r="K2111" s="11"/>
    </row>
    <row r="2112" spans="2:11" x14ac:dyDescent="0.25">
      <c r="D2112" s="12" t="s">
        <v>5141</v>
      </c>
      <c r="E2112" s="11"/>
      <c r="H2112" s="11"/>
      <c r="K2112" s="13">
        <f>SUM(J2096:J2111)</f>
        <v>13.589929999999999</v>
      </c>
    </row>
    <row r="2113" spans="1:26" x14ac:dyDescent="0.25">
      <c r="D2113" s="12" t="s">
        <v>5157</v>
      </c>
      <c r="E2113" s="11"/>
      <c r="H2113" s="11">
        <v>6</v>
      </c>
      <c r="I2113" t="s">
        <v>5143</v>
      </c>
      <c r="K2113" s="9">
        <f>ROUND(H2113/100*K2112,5)</f>
        <v>0.81540000000000001</v>
      </c>
    </row>
    <row r="2114" spans="1:26" x14ac:dyDescent="0.25">
      <c r="D2114" s="12" t="s">
        <v>5144</v>
      </c>
      <c r="E2114" s="11"/>
      <c r="H2114" s="11"/>
      <c r="K2114" s="13">
        <f>SUM(K2112:K2113)</f>
        <v>14.405329999999999</v>
      </c>
    </row>
    <row r="2116" spans="1:26" ht="45" customHeight="1" x14ac:dyDescent="0.25">
      <c r="A2116" s="4" t="s">
        <v>5415</v>
      </c>
      <c r="B2116" s="4" t="s">
        <v>346</v>
      </c>
      <c r="C2116" s="1" t="s">
        <v>111</v>
      </c>
      <c r="D2116" s="28" t="s">
        <v>347</v>
      </c>
      <c r="E2116" s="29"/>
      <c r="F2116" s="29"/>
      <c r="G2116" s="1"/>
      <c r="H2116" s="5" t="s">
        <v>5119</v>
      </c>
      <c r="I2116" s="30">
        <v>1</v>
      </c>
      <c r="J2116" s="31"/>
      <c r="K2116" s="6">
        <f>ROUND(K2135,2)</f>
        <v>18.010000000000002</v>
      </c>
      <c r="L2116" s="1"/>
      <c r="M2116" s="1"/>
      <c r="N2116" s="1"/>
      <c r="O2116" s="1"/>
      <c r="P2116" s="1"/>
      <c r="Q2116" s="1"/>
      <c r="R2116" s="1"/>
      <c r="S2116" s="1"/>
      <c r="T2116" s="1"/>
      <c r="U2116" s="1"/>
      <c r="V2116" s="1"/>
      <c r="W2116" s="1"/>
      <c r="X2116" s="1"/>
      <c r="Y2116" s="1"/>
      <c r="Z2116" s="1"/>
    </row>
    <row r="2117" spans="1:26" x14ac:dyDescent="0.25">
      <c r="B2117" s="7" t="s">
        <v>5120</v>
      </c>
    </row>
    <row r="2118" spans="1:26" x14ac:dyDescent="0.25">
      <c r="B2118" t="s">
        <v>5296</v>
      </c>
      <c r="C2118" t="s">
        <v>9</v>
      </c>
      <c r="D2118" t="s">
        <v>5122</v>
      </c>
      <c r="E2118" s="8">
        <v>7.8130000000000005E-2</v>
      </c>
      <c r="F2118" t="s">
        <v>5123</v>
      </c>
      <c r="G2118" t="s">
        <v>5124</v>
      </c>
      <c r="H2118" s="9">
        <v>25.38</v>
      </c>
      <c r="I2118" t="s">
        <v>5125</v>
      </c>
      <c r="J2118" s="10">
        <f>ROUND(E2118/I2116* H2118,5)</f>
        <v>1.9829399999999999</v>
      </c>
      <c r="K2118" s="11"/>
    </row>
    <row r="2119" spans="1:26" x14ac:dyDescent="0.25">
      <c r="B2119" t="s">
        <v>5155</v>
      </c>
      <c r="C2119" t="s">
        <v>9</v>
      </c>
      <c r="D2119" t="s">
        <v>5156</v>
      </c>
      <c r="E2119" s="8">
        <v>1.9529999999999999E-2</v>
      </c>
      <c r="F2119" t="s">
        <v>5123</v>
      </c>
      <c r="G2119" t="s">
        <v>5124</v>
      </c>
      <c r="H2119" s="9">
        <v>31.16</v>
      </c>
      <c r="I2119" t="s">
        <v>5125</v>
      </c>
      <c r="J2119" s="10">
        <f>ROUND(E2119/I2116* H2119,5)</f>
        <v>0.60855000000000004</v>
      </c>
      <c r="K2119" s="11"/>
    </row>
    <row r="2120" spans="1:26" x14ac:dyDescent="0.25">
      <c r="B2120" t="s">
        <v>5182</v>
      </c>
      <c r="C2120" t="s">
        <v>9</v>
      </c>
      <c r="D2120" t="s">
        <v>5183</v>
      </c>
      <c r="E2120" s="8">
        <v>7.8130000000000005E-2</v>
      </c>
      <c r="F2120" t="s">
        <v>5123</v>
      </c>
      <c r="G2120" t="s">
        <v>5124</v>
      </c>
      <c r="H2120" s="9">
        <v>24.55</v>
      </c>
      <c r="I2120" t="s">
        <v>5125</v>
      </c>
      <c r="J2120" s="10">
        <f>ROUND(E2120/I2116* H2120,5)</f>
        <v>1.9180900000000001</v>
      </c>
      <c r="K2120" s="11"/>
    </row>
    <row r="2121" spans="1:26" x14ac:dyDescent="0.25">
      <c r="D2121" s="12" t="s">
        <v>5126</v>
      </c>
      <c r="E2121" s="11"/>
      <c r="H2121" s="11"/>
      <c r="K2121" s="9">
        <f>SUM(J2118:J2120)</f>
        <v>4.5095799999999997</v>
      </c>
    </row>
    <row r="2122" spans="1:26" x14ac:dyDescent="0.25">
      <c r="B2122" s="7" t="s">
        <v>5127</v>
      </c>
      <c r="E2122" s="11"/>
      <c r="H2122" s="11"/>
      <c r="K2122" s="11"/>
    </row>
    <row r="2123" spans="1:26" x14ac:dyDescent="0.25">
      <c r="B2123" t="s">
        <v>5226</v>
      </c>
      <c r="C2123" t="s">
        <v>9</v>
      </c>
      <c r="D2123" t="s">
        <v>5227</v>
      </c>
      <c r="E2123" s="8">
        <v>7.8130000000000005E-2</v>
      </c>
      <c r="F2123" t="s">
        <v>5123</v>
      </c>
      <c r="G2123" t="s">
        <v>5124</v>
      </c>
      <c r="H2123" s="9">
        <v>55.71</v>
      </c>
      <c r="I2123" t="s">
        <v>5125</v>
      </c>
      <c r="J2123" s="10">
        <f>ROUND(E2123/I2116* H2123,5)</f>
        <v>4.3526199999999999</v>
      </c>
      <c r="K2123" s="11"/>
    </row>
    <row r="2124" spans="1:26" x14ac:dyDescent="0.25">
      <c r="B2124" t="s">
        <v>5229</v>
      </c>
      <c r="C2124" t="s">
        <v>9</v>
      </c>
      <c r="D2124" t="s">
        <v>5230</v>
      </c>
      <c r="E2124" s="8">
        <v>7.8130000000000005E-2</v>
      </c>
      <c r="F2124" t="s">
        <v>5123</v>
      </c>
      <c r="G2124" t="s">
        <v>5124</v>
      </c>
      <c r="H2124" s="9">
        <v>56.51</v>
      </c>
      <c r="I2124" t="s">
        <v>5125</v>
      </c>
      <c r="J2124" s="10">
        <f>ROUND(E2124/I2116* H2124,5)</f>
        <v>4.4151300000000004</v>
      </c>
      <c r="K2124" s="11"/>
    </row>
    <row r="2125" spans="1:26" x14ac:dyDescent="0.25">
      <c r="B2125" t="s">
        <v>5214</v>
      </c>
      <c r="C2125" t="s">
        <v>9</v>
      </c>
      <c r="D2125" t="s">
        <v>5215</v>
      </c>
      <c r="E2125" s="8">
        <v>7.8130000000000005E-2</v>
      </c>
      <c r="F2125" t="s">
        <v>5123</v>
      </c>
      <c r="G2125" t="s">
        <v>5124</v>
      </c>
      <c r="H2125" s="9">
        <v>8.39</v>
      </c>
      <c r="I2125" t="s">
        <v>5125</v>
      </c>
      <c r="J2125" s="10">
        <f>ROUND(E2125/I2116* H2125,5)</f>
        <v>0.65551000000000004</v>
      </c>
      <c r="K2125" s="11"/>
    </row>
    <row r="2126" spans="1:26" x14ac:dyDescent="0.25">
      <c r="B2126" t="s">
        <v>5210</v>
      </c>
      <c r="C2126" t="s">
        <v>9</v>
      </c>
      <c r="D2126" t="s">
        <v>5211</v>
      </c>
      <c r="E2126" s="8">
        <v>7.8130000000000005E-2</v>
      </c>
      <c r="F2126" t="s">
        <v>5123</v>
      </c>
      <c r="G2126" t="s">
        <v>5124</v>
      </c>
      <c r="H2126" s="9">
        <v>15.22</v>
      </c>
      <c r="I2126" t="s">
        <v>5125</v>
      </c>
      <c r="J2126" s="10">
        <f>ROUND(E2126/I2116* H2126,5)</f>
        <v>1.1891400000000001</v>
      </c>
      <c r="K2126" s="11"/>
    </row>
    <row r="2127" spans="1:26" x14ac:dyDescent="0.25">
      <c r="B2127" t="s">
        <v>5190</v>
      </c>
      <c r="C2127" t="s">
        <v>9</v>
      </c>
      <c r="D2127" t="s">
        <v>5191</v>
      </c>
      <c r="E2127" s="8">
        <v>7.8130000000000005E-2</v>
      </c>
      <c r="F2127" t="s">
        <v>5123</v>
      </c>
      <c r="G2127" t="s">
        <v>5124</v>
      </c>
      <c r="H2127" s="9">
        <v>2.54</v>
      </c>
      <c r="I2127" t="s">
        <v>5125</v>
      </c>
      <c r="J2127" s="10">
        <f>ROUND(E2127/I2116* H2127,5)</f>
        <v>0.19844999999999999</v>
      </c>
      <c r="K2127" s="11"/>
    </row>
    <row r="2128" spans="1:26" x14ac:dyDescent="0.25">
      <c r="B2128" t="s">
        <v>5192</v>
      </c>
      <c r="C2128" t="s">
        <v>9</v>
      </c>
      <c r="D2128" t="s">
        <v>5193</v>
      </c>
      <c r="E2128" s="8">
        <v>7.8130000000000005E-2</v>
      </c>
      <c r="F2128" t="s">
        <v>5123</v>
      </c>
      <c r="G2128" t="s">
        <v>5124</v>
      </c>
      <c r="H2128" s="9">
        <v>4.13</v>
      </c>
      <c r="I2128" t="s">
        <v>5125</v>
      </c>
      <c r="J2128" s="10">
        <f>ROUND(E2128/I2116* H2128,5)</f>
        <v>0.32268000000000002</v>
      </c>
      <c r="K2128" s="11"/>
    </row>
    <row r="2129" spans="1:26" x14ac:dyDescent="0.25">
      <c r="B2129" t="s">
        <v>5235</v>
      </c>
      <c r="C2129" t="s">
        <v>9</v>
      </c>
      <c r="D2129" t="s">
        <v>5236</v>
      </c>
      <c r="E2129" s="8">
        <v>1.9529999999999999E-2</v>
      </c>
      <c r="F2129" t="s">
        <v>5123</v>
      </c>
      <c r="G2129" t="s">
        <v>5124</v>
      </c>
      <c r="H2129" s="9">
        <v>65.38</v>
      </c>
      <c r="I2129" t="s">
        <v>5125</v>
      </c>
      <c r="J2129" s="10">
        <f>ROUND(E2129/I2116* H2129,5)</f>
        <v>1.2768699999999999</v>
      </c>
      <c r="K2129" s="11"/>
    </row>
    <row r="2130" spans="1:26" x14ac:dyDescent="0.25">
      <c r="D2130" s="12" t="s">
        <v>5130</v>
      </c>
      <c r="E2130" s="11"/>
      <c r="H2130" s="11"/>
      <c r="K2130" s="9">
        <f>SUM(J2123:J2129)</f>
        <v>12.410399999999999</v>
      </c>
    </row>
    <row r="2131" spans="1:26" x14ac:dyDescent="0.25">
      <c r="E2131" s="11"/>
      <c r="H2131" s="11"/>
      <c r="K2131" s="11"/>
    </row>
    <row r="2132" spans="1:26" x14ac:dyDescent="0.25">
      <c r="D2132" s="12" t="s">
        <v>5142</v>
      </c>
      <c r="E2132" s="11"/>
      <c r="H2132" s="11">
        <v>1.5</v>
      </c>
      <c r="I2132" t="s">
        <v>5143</v>
      </c>
      <c r="J2132">
        <f>ROUND(H2132/100*K2121,5)</f>
        <v>6.7640000000000006E-2</v>
      </c>
      <c r="K2132" s="11"/>
    </row>
    <row r="2133" spans="1:26" x14ac:dyDescent="0.25">
      <c r="D2133" s="12" t="s">
        <v>5141</v>
      </c>
      <c r="E2133" s="11"/>
      <c r="H2133" s="11"/>
      <c r="K2133" s="13">
        <f>SUM(J2117:J2132)</f>
        <v>16.98762</v>
      </c>
    </row>
    <row r="2134" spans="1:26" x14ac:dyDescent="0.25">
      <c r="D2134" s="12" t="s">
        <v>5157</v>
      </c>
      <c r="E2134" s="11"/>
      <c r="H2134" s="11">
        <v>6</v>
      </c>
      <c r="I2134" t="s">
        <v>5143</v>
      </c>
      <c r="K2134" s="9">
        <f>ROUND(H2134/100*K2133,5)</f>
        <v>1.0192600000000001</v>
      </c>
    </row>
    <row r="2135" spans="1:26" x14ac:dyDescent="0.25">
      <c r="D2135" s="12" t="s">
        <v>5144</v>
      </c>
      <c r="E2135" s="11"/>
      <c r="H2135" s="11"/>
      <c r="K2135" s="13">
        <f>SUM(K2133:K2134)</f>
        <v>18.006879999999999</v>
      </c>
    </row>
    <row r="2137" spans="1:26" ht="45" customHeight="1" x14ac:dyDescent="0.25">
      <c r="A2137" s="4" t="s">
        <v>5416</v>
      </c>
      <c r="B2137" s="4" t="s">
        <v>348</v>
      </c>
      <c r="C2137" s="1" t="s">
        <v>111</v>
      </c>
      <c r="D2137" s="28" t="s">
        <v>349</v>
      </c>
      <c r="E2137" s="29"/>
      <c r="F2137" s="29"/>
      <c r="G2137" s="1"/>
      <c r="H2137" s="5" t="s">
        <v>5119</v>
      </c>
      <c r="I2137" s="30">
        <v>1</v>
      </c>
      <c r="J2137" s="31"/>
      <c r="K2137" s="6">
        <f>ROUND(K2156,2)</f>
        <v>10.02</v>
      </c>
      <c r="L2137" s="1"/>
      <c r="M2137" s="1"/>
      <c r="N2137" s="1"/>
      <c r="O2137" s="1"/>
      <c r="P2137" s="1"/>
      <c r="Q2137" s="1"/>
      <c r="R2137" s="1"/>
      <c r="S2137" s="1"/>
      <c r="T2137" s="1"/>
      <c r="U2137" s="1"/>
      <c r="V2137" s="1"/>
      <c r="W2137" s="1"/>
      <c r="X2137" s="1"/>
      <c r="Y2137" s="1"/>
      <c r="Z2137" s="1"/>
    </row>
    <row r="2138" spans="1:26" x14ac:dyDescent="0.25">
      <c r="B2138" s="7" t="s">
        <v>5120</v>
      </c>
    </row>
    <row r="2139" spans="1:26" x14ac:dyDescent="0.25">
      <c r="B2139" t="s">
        <v>5182</v>
      </c>
      <c r="C2139" t="s">
        <v>9</v>
      </c>
      <c r="D2139" t="s">
        <v>5183</v>
      </c>
      <c r="E2139" s="8">
        <v>4.3479999999999998E-2</v>
      </c>
      <c r="F2139" t="s">
        <v>5123</v>
      </c>
      <c r="G2139" t="s">
        <v>5124</v>
      </c>
      <c r="H2139" s="9">
        <v>24.55</v>
      </c>
      <c r="I2139" t="s">
        <v>5125</v>
      </c>
      <c r="J2139" s="10">
        <f>ROUND(E2139/I2137* H2139,5)</f>
        <v>1.0674300000000001</v>
      </c>
      <c r="K2139" s="11"/>
    </row>
    <row r="2140" spans="1:26" x14ac:dyDescent="0.25">
      <c r="B2140" t="s">
        <v>5296</v>
      </c>
      <c r="C2140" t="s">
        <v>9</v>
      </c>
      <c r="D2140" t="s">
        <v>5122</v>
      </c>
      <c r="E2140" s="8">
        <v>4.3479999999999998E-2</v>
      </c>
      <c r="F2140" t="s">
        <v>5123</v>
      </c>
      <c r="G2140" t="s">
        <v>5124</v>
      </c>
      <c r="H2140" s="9">
        <v>25.38</v>
      </c>
      <c r="I2140" t="s">
        <v>5125</v>
      </c>
      <c r="J2140" s="10">
        <f>ROUND(E2140/I2137* H2140,5)</f>
        <v>1.1035200000000001</v>
      </c>
      <c r="K2140" s="11"/>
    </row>
    <row r="2141" spans="1:26" x14ac:dyDescent="0.25">
      <c r="B2141" t="s">
        <v>5155</v>
      </c>
      <c r="C2141" t="s">
        <v>9</v>
      </c>
      <c r="D2141" t="s">
        <v>5156</v>
      </c>
      <c r="E2141" s="8">
        <v>1.0869999999999999E-2</v>
      </c>
      <c r="F2141" t="s">
        <v>5123</v>
      </c>
      <c r="G2141" t="s">
        <v>5124</v>
      </c>
      <c r="H2141" s="9">
        <v>31.16</v>
      </c>
      <c r="I2141" t="s">
        <v>5125</v>
      </c>
      <c r="J2141" s="10">
        <f>ROUND(E2141/I2137* H2141,5)</f>
        <v>0.33871000000000001</v>
      </c>
      <c r="K2141" s="11"/>
    </row>
    <row r="2142" spans="1:26" x14ac:dyDescent="0.25">
      <c r="D2142" s="12" t="s">
        <v>5126</v>
      </c>
      <c r="E2142" s="11"/>
      <c r="H2142" s="11"/>
      <c r="K2142" s="9">
        <f>SUM(J2139:J2141)</f>
        <v>2.5096600000000002</v>
      </c>
    </row>
    <row r="2143" spans="1:26" x14ac:dyDescent="0.25">
      <c r="B2143" s="7" t="s">
        <v>5127</v>
      </c>
      <c r="E2143" s="11"/>
      <c r="H2143" s="11"/>
      <c r="K2143" s="11"/>
    </row>
    <row r="2144" spans="1:26" x14ac:dyDescent="0.25">
      <c r="B2144" t="s">
        <v>5190</v>
      </c>
      <c r="C2144" t="s">
        <v>9</v>
      </c>
      <c r="D2144" t="s">
        <v>5191</v>
      </c>
      <c r="E2144" s="8">
        <v>4.3479999999999998E-2</v>
      </c>
      <c r="F2144" t="s">
        <v>5123</v>
      </c>
      <c r="G2144" t="s">
        <v>5124</v>
      </c>
      <c r="H2144" s="9">
        <v>2.54</v>
      </c>
      <c r="I2144" t="s">
        <v>5125</v>
      </c>
      <c r="J2144" s="10">
        <f>ROUND(E2144/I2137* H2144,5)</f>
        <v>0.11044</v>
      </c>
      <c r="K2144" s="11"/>
    </row>
    <row r="2145" spans="1:26" x14ac:dyDescent="0.25">
      <c r="B2145" t="s">
        <v>5210</v>
      </c>
      <c r="C2145" t="s">
        <v>9</v>
      </c>
      <c r="D2145" t="s">
        <v>5211</v>
      </c>
      <c r="E2145" s="8">
        <v>4.3479999999999998E-2</v>
      </c>
      <c r="F2145" t="s">
        <v>5123</v>
      </c>
      <c r="G2145" t="s">
        <v>5124</v>
      </c>
      <c r="H2145" s="9">
        <v>15.22</v>
      </c>
      <c r="I2145" t="s">
        <v>5125</v>
      </c>
      <c r="J2145" s="10">
        <f>ROUND(E2145/I2137* H2145,5)</f>
        <v>0.66176999999999997</v>
      </c>
      <c r="K2145" s="11"/>
    </row>
    <row r="2146" spans="1:26" x14ac:dyDescent="0.25">
      <c r="B2146" t="s">
        <v>5229</v>
      </c>
      <c r="C2146" t="s">
        <v>9</v>
      </c>
      <c r="D2146" t="s">
        <v>5230</v>
      </c>
      <c r="E2146" s="8">
        <v>4.3479999999999998E-2</v>
      </c>
      <c r="F2146" t="s">
        <v>5123</v>
      </c>
      <c r="G2146" t="s">
        <v>5124</v>
      </c>
      <c r="H2146" s="9">
        <v>56.51</v>
      </c>
      <c r="I2146" t="s">
        <v>5125</v>
      </c>
      <c r="J2146" s="10">
        <f>ROUND(E2146/I2137* H2146,5)</f>
        <v>2.4570500000000002</v>
      </c>
      <c r="K2146" s="11"/>
    </row>
    <row r="2147" spans="1:26" x14ac:dyDescent="0.25">
      <c r="B2147" t="s">
        <v>5214</v>
      </c>
      <c r="C2147" t="s">
        <v>9</v>
      </c>
      <c r="D2147" t="s">
        <v>5215</v>
      </c>
      <c r="E2147" s="8">
        <v>4.3479999999999998E-2</v>
      </c>
      <c r="F2147" t="s">
        <v>5123</v>
      </c>
      <c r="G2147" t="s">
        <v>5124</v>
      </c>
      <c r="H2147" s="9">
        <v>8.39</v>
      </c>
      <c r="I2147" t="s">
        <v>5125</v>
      </c>
      <c r="J2147" s="10">
        <f>ROUND(E2147/I2137* H2147,5)</f>
        <v>0.36480000000000001</v>
      </c>
      <c r="K2147" s="11"/>
    </row>
    <row r="2148" spans="1:26" x14ac:dyDescent="0.25">
      <c r="B2148" t="s">
        <v>5235</v>
      </c>
      <c r="C2148" t="s">
        <v>9</v>
      </c>
      <c r="D2148" t="s">
        <v>5236</v>
      </c>
      <c r="E2148" s="8">
        <v>1.0869999999999999E-2</v>
      </c>
      <c r="F2148" t="s">
        <v>5123</v>
      </c>
      <c r="G2148" t="s">
        <v>5124</v>
      </c>
      <c r="H2148" s="9">
        <v>65.38</v>
      </c>
      <c r="I2148" t="s">
        <v>5125</v>
      </c>
      <c r="J2148" s="10">
        <f>ROUND(E2148/I2137* H2148,5)</f>
        <v>0.71067999999999998</v>
      </c>
      <c r="K2148" s="11"/>
    </row>
    <row r="2149" spans="1:26" x14ac:dyDescent="0.25">
      <c r="B2149" t="s">
        <v>5192</v>
      </c>
      <c r="C2149" t="s">
        <v>9</v>
      </c>
      <c r="D2149" t="s">
        <v>5193</v>
      </c>
      <c r="E2149" s="8">
        <v>4.3479999999999998E-2</v>
      </c>
      <c r="F2149" t="s">
        <v>5123</v>
      </c>
      <c r="G2149" t="s">
        <v>5124</v>
      </c>
      <c r="H2149" s="9">
        <v>4.13</v>
      </c>
      <c r="I2149" t="s">
        <v>5125</v>
      </c>
      <c r="J2149" s="10">
        <f>ROUND(E2149/I2137* H2149,5)</f>
        <v>0.17957000000000001</v>
      </c>
      <c r="K2149" s="11"/>
    </row>
    <row r="2150" spans="1:26" x14ac:dyDescent="0.25">
      <c r="B2150" t="s">
        <v>5226</v>
      </c>
      <c r="C2150" t="s">
        <v>9</v>
      </c>
      <c r="D2150" t="s">
        <v>5227</v>
      </c>
      <c r="E2150" s="8">
        <v>4.3479999999999998E-2</v>
      </c>
      <c r="F2150" t="s">
        <v>5123</v>
      </c>
      <c r="G2150" t="s">
        <v>5124</v>
      </c>
      <c r="H2150" s="9">
        <v>55.71</v>
      </c>
      <c r="I2150" t="s">
        <v>5125</v>
      </c>
      <c r="J2150" s="10">
        <f>ROUND(E2150/I2137* H2150,5)</f>
        <v>2.4222700000000001</v>
      </c>
      <c r="K2150" s="11"/>
    </row>
    <row r="2151" spans="1:26" x14ac:dyDescent="0.25">
      <c r="D2151" s="12" t="s">
        <v>5130</v>
      </c>
      <c r="E2151" s="11"/>
      <c r="H2151" s="11"/>
      <c r="K2151" s="9">
        <f>SUM(J2144:J2150)</f>
        <v>6.9065799999999999</v>
      </c>
    </row>
    <row r="2152" spans="1:26" x14ac:dyDescent="0.25">
      <c r="E2152" s="11"/>
      <c r="H2152" s="11"/>
      <c r="K2152" s="11"/>
    </row>
    <row r="2153" spans="1:26" x14ac:dyDescent="0.25">
      <c r="D2153" s="12" t="s">
        <v>5142</v>
      </c>
      <c r="E2153" s="11"/>
      <c r="H2153" s="11">
        <v>1.5</v>
      </c>
      <c r="I2153" t="s">
        <v>5143</v>
      </c>
      <c r="J2153">
        <f>ROUND(H2153/100*K2142,5)</f>
        <v>3.764E-2</v>
      </c>
      <c r="K2153" s="11"/>
    </row>
    <row r="2154" spans="1:26" x14ac:dyDescent="0.25">
      <c r="D2154" s="12" t="s">
        <v>5141</v>
      </c>
      <c r="E2154" s="11"/>
      <c r="H2154" s="11"/>
      <c r="K2154" s="13">
        <f>SUM(J2138:J2153)</f>
        <v>9.4538799999999998</v>
      </c>
    </row>
    <row r="2155" spans="1:26" x14ac:dyDescent="0.25">
      <c r="D2155" s="12" t="s">
        <v>5157</v>
      </c>
      <c r="E2155" s="11"/>
      <c r="H2155" s="11">
        <v>6</v>
      </c>
      <c r="I2155" t="s">
        <v>5143</v>
      </c>
      <c r="K2155" s="9">
        <f>ROUND(H2155/100*K2154,5)</f>
        <v>0.56723000000000001</v>
      </c>
    </row>
    <row r="2156" spans="1:26" x14ac:dyDescent="0.25">
      <c r="D2156" s="12" t="s">
        <v>5144</v>
      </c>
      <c r="E2156" s="11"/>
      <c r="H2156" s="11"/>
      <c r="K2156" s="13">
        <f>SUM(K2154:K2155)</f>
        <v>10.02111</v>
      </c>
    </row>
    <row r="2158" spans="1:26" ht="45" customHeight="1" x14ac:dyDescent="0.25">
      <c r="A2158" s="4" t="s">
        <v>5417</v>
      </c>
      <c r="B2158" s="4" t="s">
        <v>350</v>
      </c>
      <c r="C2158" s="1" t="s">
        <v>111</v>
      </c>
      <c r="D2158" s="28" t="s">
        <v>351</v>
      </c>
      <c r="E2158" s="29"/>
      <c r="F2158" s="29"/>
      <c r="G2158" s="1"/>
      <c r="H2158" s="5" t="s">
        <v>5119</v>
      </c>
      <c r="I2158" s="30">
        <v>1</v>
      </c>
      <c r="J2158" s="31"/>
      <c r="K2158" s="6">
        <f>ROUND(K2177,2)</f>
        <v>12.53</v>
      </c>
      <c r="L2158" s="1"/>
      <c r="M2158" s="1"/>
      <c r="N2158" s="1"/>
      <c r="O2158" s="1"/>
      <c r="P2158" s="1"/>
      <c r="Q2158" s="1"/>
      <c r="R2158" s="1"/>
      <c r="S2158" s="1"/>
      <c r="T2158" s="1"/>
      <c r="U2158" s="1"/>
      <c r="V2158" s="1"/>
      <c r="W2158" s="1"/>
      <c r="X2158" s="1"/>
      <c r="Y2158" s="1"/>
      <c r="Z2158" s="1"/>
    </row>
    <row r="2159" spans="1:26" x14ac:dyDescent="0.25">
      <c r="B2159" s="7" t="s">
        <v>5120</v>
      </c>
    </row>
    <row r="2160" spans="1:26" x14ac:dyDescent="0.25">
      <c r="B2160" t="s">
        <v>5296</v>
      </c>
      <c r="C2160" t="s">
        <v>9</v>
      </c>
      <c r="D2160" t="s">
        <v>5122</v>
      </c>
      <c r="E2160" s="8">
        <v>5.4350000000000002E-2</v>
      </c>
      <c r="F2160" t="s">
        <v>5123</v>
      </c>
      <c r="G2160" t="s">
        <v>5124</v>
      </c>
      <c r="H2160" s="9">
        <v>25.38</v>
      </c>
      <c r="I2160" t="s">
        <v>5125</v>
      </c>
      <c r="J2160" s="10">
        <f>ROUND(E2160/I2158* H2160,5)</f>
        <v>1.3794</v>
      </c>
      <c r="K2160" s="11"/>
    </row>
    <row r="2161" spans="2:11" x14ac:dyDescent="0.25">
      <c r="B2161" t="s">
        <v>5182</v>
      </c>
      <c r="C2161" t="s">
        <v>9</v>
      </c>
      <c r="D2161" t="s">
        <v>5183</v>
      </c>
      <c r="E2161" s="8">
        <v>5.4350000000000002E-2</v>
      </c>
      <c r="F2161" t="s">
        <v>5123</v>
      </c>
      <c r="G2161" t="s">
        <v>5124</v>
      </c>
      <c r="H2161" s="9">
        <v>24.55</v>
      </c>
      <c r="I2161" t="s">
        <v>5125</v>
      </c>
      <c r="J2161" s="10">
        <f>ROUND(E2161/I2158* H2161,5)</f>
        <v>1.33429</v>
      </c>
      <c r="K2161" s="11"/>
    </row>
    <row r="2162" spans="2:11" x14ac:dyDescent="0.25">
      <c r="B2162" t="s">
        <v>5155</v>
      </c>
      <c r="C2162" t="s">
        <v>9</v>
      </c>
      <c r="D2162" t="s">
        <v>5156</v>
      </c>
      <c r="E2162" s="8">
        <v>1.359E-2</v>
      </c>
      <c r="F2162" t="s">
        <v>5123</v>
      </c>
      <c r="G2162" t="s">
        <v>5124</v>
      </c>
      <c r="H2162" s="9">
        <v>31.16</v>
      </c>
      <c r="I2162" t="s">
        <v>5125</v>
      </c>
      <c r="J2162" s="10">
        <f>ROUND(E2162/I2158* H2162,5)</f>
        <v>0.42346</v>
      </c>
      <c r="K2162" s="11"/>
    </row>
    <row r="2163" spans="2:11" x14ac:dyDescent="0.25">
      <c r="D2163" s="12" t="s">
        <v>5126</v>
      </c>
      <c r="E2163" s="11"/>
      <c r="H2163" s="11"/>
      <c r="K2163" s="9">
        <f>SUM(J2160:J2162)</f>
        <v>3.1371499999999997</v>
      </c>
    </row>
    <row r="2164" spans="2:11" x14ac:dyDescent="0.25">
      <c r="B2164" s="7" t="s">
        <v>5127</v>
      </c>
      <c r="E2164" s="11"/>
      <c r="H2164" s="11"/>
      <c r="K2164" s="11"/>
    </row>
    <row r="2165" spans="2:11" x14ac:dyDescent="0.25">
      <c r="B2165" t="s">
        <v>5235</v>
      </c>
      <c r="C2165" t="s">
        <v>9</v>
      </c>
      <c r="D2165" t="s">
        <v>5236</v>
      </c>
      <c r="E2165" s="8">
        <v>1.359E-2</v>
      </c>
      <c r="F2165" t="s">
        <v>5123</v>
      </c>
      <c r="G2165" t="s">
        <v>5124</v>
      </c>
      <c r="H2165" s="9">
        <v>65.38</v>
      </c>
      <c r="I2165" t="s">
        <v>5125</v>
      </c>
      <c r="J2165" s="10">
        <f>ROUND(E2165/I2158* H2165,5)</f>
        <v>0.88851000000000002</v>
      </c>
      <c r="K2165" s="11"/>
    </row>
    <row r="2166" spans="2:11" x14ac:dyDescent="0.25">
      <c r="B2166" t="s">
        <v>5229</v>
      </c>
      <c r="C2166" t="s">
        <v>9</v>
      </c>
      <c r="D2166" t="s">
        <v>5230</v>
      </c>
      <c r="E2166" s="8">
        <v>5.4350000000000002E-2</v>
      </c>
      <c r="F2166" t="s">
        <v>5123</v>
      </c>
      <c r="G2166" t="s">
        <v>5124</v>
      </c>
      <c r="H2166" s="9">
        <v>56.51</v>
      </c>
      <c r="I2166" t="s">
        <v>5125</v>
      </c>
      <c r="J2166" s="10">
        <f>ROUND(E2166/I2158* H2166,5)</f>
        <v>3.0713200000000001</v>
      </c>
      <c r="K2166" s="11"/>
    </row>
    <row r="2167" spans="2:11" x14ac:dyDescent="0.25">
      <c r="B2167" t="s">
        <v>5214</v>
      </c>
      <c r="C2167" t="s">
        <v>9</v>
      </c>
      <c r="D2167" t="s">
        <v>5215</v>
      </c>
      <c r="E2167" s="8">
        <v>5.4350000000000002E-2</v>
      </c>
      <c r="F2167" t="s">
        <v>5123</v>
      </c>
      <c r="G2167" t="s">
        <v>5124</v>
      </c>
      <c r="H2167" s="9">
        <v>8.39</v>
      </c>
      <c r="I2167" t="s">
        <v>5125</v>
      </c>
      <c r="J2167" s="10">
        <f>ROUND(E2167/I2158* H2167,5)</f>
        <v>0.45600000000000002</v>
      </c>
      <c r="K2167" s="11"/>
    </row>
    <row r="2168" spans="2:11" x14ac:dyDescent="0.25">
      <c r="B2168" t="s">
        <v>5192</v>
      </c>
      <c r="C2168" t="s">
        <v>9</v>
      </c>
      <c r="D2168" t="s">
        <v>5193</v>
      </c>
      <c r="E2168" s="8">
        <v>5.4350000000000002E-2</v>
      </c>
      <c r="F2168" t="s">
        <v>5123</v>
      </c>
      <c r="G2168" t="s">
        <v>5124</v>
      </c>
      <c r="H2168" s="9">
        <v>4.13</v>
      </c>
      <c r="I2168" t="s">
        <v>5125</v>
      </c>
      <c r="J2168" s="10">
        <f>ROUND(E2168/I2158* H2168,5)</f>
        <v>0.22447</v>
      </c>
      <c r="K2168" s="11"/>
    </row>
    <row r="2169" spans="2:11" x14ac:dyDescent="0.25">
      <c r="B2169" t="s">
        <v>5190</v>
      </c>
      <c r="C2169" t="s">
        <v>9</v>
      </c>
      <c r="D2169" t="s">
        <v>5191</v>
      </c>
      <c r="E2169" s="8">
        <v>5.4350000000000002E-2</v>
      </c>
      <c r="F2169" t="s">
        <v>5123</v>
      </c>
      <c r="G2169" t="s">
        <v>5124</v>
      </c>
      <c r="H2169" s="9">
        <v>2.54</v>
      </c>
      <c r="I2169" t="s">
        <v>5125</v>
      </c>
      <c r="J2169" s="10">
        <f>ROUND(E2169/I2158* H2169,5)</f>
        <v>0.13805000000000001</v>
      </c>
      <c r="K2169" s="11"/>
    </row>
    <row r="2170" spans="2:11" x14ac:dyDescent="0.25">
      <c r="B2170" t="s">
        <v>5226</v>
      </c>
      <c r="C2170" t="s">
        <v>9</v>
      </c>
      <c r="D2170" t="s">
        <v>5227</v>
      </c>
      <c r="E2170" s="8">
        <v>5.4350000000000002E-2</v>
      </c>
      <c r="F2170" t="s">
        <v>5123</v>
      </c>
      <c r="G2170" t="s">
        <v>5124</v>
      </c>
      <c r="H2170" s="9">
        <v>55.71</v>
      </c>
      <c r="I2170" t="s">
        <v>5125</v>
      </c>
      <c r="J2170" s="10">
        <f>ROUND(E2170/I2158* H2170,5)</f>
        <v>3.0278399999999999</v>
      </c>
      <c r="K2170" s="11"/>
    </row>
    <row r="2171" spans="2:11" x14ac:dyDescent="0.25">
      <c r="B2171" t="s">
        <v>5210</v>
      </c>
      <c r="C2171" t="s">
        <v>9</v>
      </c>
      <c r="D2171" t="s">
        <v>5211</v>
      </c>
      <c r="E2171" s="8">
        <v>5.4350000000000002E-2</v>
      </c>
      <c r="F2171" t="s">
        <v>5123</v>
      </c>
      <c r="G2171" t="s">
        <v>5124</v>
      </c>
      <c r="H2171" s="9">
        <v>15.22</v>
      </c>
      <c r="I2171" t="s">
        <v>5125</v>
      </c>
      <c r="J2171" s="10">
        <f>ROUND(E2171/I2158* H2171,5)</f>
        <v>0.82721</v>
      </c>
      <c r="K2171" s="11"/>
    </row>
    <row r="2172" spans="2:11" x14ac:dyDescent="0.25">
      <c r="D2172" s="12" t="s">
        <v>5130</v>
      </c>
      <c r="E2172" s="11"/>
      <c r="H2172" s="11"/>
      <c r="K2172" s="9">
        <f>SUM(J2165:J2171)</f>
        <v>8.6334000000000017</v>
      </c>
    </row>
    <row r="2173" spans="2:11" x14ac:dyDescent="0.25">
      <c r="E2173" s="11"/>
      <c r="H2173" s="11"/>
      <c r="K2173" s="11"/>
    </row>
    <row r="2174" spans="2:11" x14ac:dyDescent="0.25">
      <c r="D2174" s="12" t="s">
        <v>5142</v>
      </c>
      <c r="E2174" s="11"/>
      <c r="H2174" s="11">
        <v>1.5</v>
      </c>
      <c r="I2174" t="s">
        <v>5143</v>
      </c>
      <c r="J2174">
        <f>ROUND(H2174/100*K2163,5)</f>
        <v>4.7059999999999998E-2</v>
      </c>
      <c r="K2174" s="11"/>
    </row>
    <row r="2175" spans="2:11" x14ac:dyDescent="0.25">
      <c r="D2175" s="12" t="s">
        <v>5141</v>
      </c>
      <c r="E2175" s="11"/>
      <c r="H2175" s="11"/>
      <c r="K2175" s="13">
        <f>SUM(J2159:J2174)</f>
        <v>11.81761</v>
      </c>
    </row>
    <row r="2176" spans="2:11" x14ac:dyDescent="0.25">
      <c r="D2176" s="12" t="s">
        <v>5157</v>
      </c>
      <c r="E2176" s="11"/>
      <c r="H2176" s="11">
        <v>6</v>
      </c>
      <c r="I2176" t="s">
        <v>5143</v>
      </c>
      <c r="K2176" s="9">
        <f>ROUND(H2176/100*K2175,5)</f>
        <v>0.70906000000000002</v>
      </c>
    </row>
    <row r="2177" spans="1:26" x14ac:dyDescent="0.25">
      <c r="D2177" s="12" t="s">
        <v>5144</v>
      </c>
      <c r="E2177" s="11"/>
      <c r="H2177" s="11"/>
      <c r="K2177" s="13">
        <f>SUM(K2175:K2176)</f>
        <v>12.526669999999999</v>
      </c>
    </row>
    <row r="2179" spans="1:26" ht="45" customHeight="1" x14ac:dyDescent="0.25">
      <c r="A2179" s="4" t="s">
        <v>5418</v>
      </c>
      <c r="B2179" s="4" t="s">
        <v>352</v>
      </c>
      <c r="C2179" s="1" t="s">
        <v>111</v>
      </c>
      <c r="D2179" s="28" t="s">
        <v>353</v>
      </c>
      <c r="E2179" s="29"/>
      <c r="F2179" s="29"/>
      <c r="G2179" s="1"/>
      <c r="H2179" s="5" t="s">
        <v>5119</v>
      </c>
      <c r="I2179" s="30">
        <v>1</v>
      </c>
      <c r="J2179" s="31"/>
      <c r="K2179" s="6">
        <f>ROUND(K2198,2)</f>
        <v>12.53</v>
      </c>
      <c r="L2179" s="1"/>
      <c r="M2179" s="1"/>
      <c r="N2179" s="1"/>
      <c r="O2179" s="1"/>
      <c r="P2179" s="1"/>
      <c r="Q2179" s="1"/>
      <c r="R2179" s="1"/>
      <c r="S2179" s="1"/>
      <c r="T2179" s="1"/>
      <c r="U2179" s="1"/>
      <c r="V2179" s="1"/>
      <c r="W2179" s="1"/>
      <c r="X2179" s="1"/>
      <c r="Y2179" s="1"/>
      <c r="Z2179" s="1"/>
    </row>
    <row r="2180" spans="1:26" x14ac:dyDescent="0.25">
      <c r="B2180" s="7" t="s">
        <v>5120</v>
      </c>
    </row>
    <row r="2181" spans="1:26" x14ac:dyDescent="0.25">
      <c r="B2181" t="s">
        <v>5296</v>
      </c>
      <c r="C2181" t="s">
        <v>9</v>
      </c>
      <c r="D2181" t="s">
        <v>5122</v>
      </c>
      <c r="E2181" s="8">
        <v>5.4350000000000002E-2</v>
      </c>
      <c r="F2181" t="s">
        <v>5123</v>
      </c>
      <c r="G2181" t="s">
        <v>5124</v>
      </c>
      <c r="H2181" s="9">
        <v>25.38</v>
      </c>
      <c r="I2181" t="s">
        <v>5125</v>
      </c>
      <c r="J2181" s="10">
        <f>ROUND(E2181/I2179* H2181,5)</f>
        <v>1.3794</v>
      </c>
      <c r="K2181" s="11"/>
    </row>
    <row r="2182" spans="1:26" x14ac:dyDescent="0.25">
      <c r="B2182" t="s">
        <v>5155</v>
      </c>
      <c r="C2182" t="s">
        <v>9</v>
      </c>
      <c r="D2182" t="s">
        <v>5156</v>
      </c>
      <c r="E2182" s="8">
        <v>1.359E-2</v>
      </c>
      <c r="F2182" t="s">
        <v>5123</v>
      </c>
      <c r="G2182" t="s">
        <v>5124</v>
      </c>
      <c r="H2182" s="9">
        <v>31.16</v>
      </c>
      <c r="I2182" t="s">
        <v>5125</v>
      </c>
      <c r="J2182" s="10">
        <f>ROUND(E2182/I2179* H2182,5)</f>
        <v>0.42346</v>
      </c>
      <c r="K2182" s="11"/>
    </row>
    <row r="2183" spans="1:26" x14ac:dyDescent="0.25">
      <c r="B2183" t="s">
        <v>5182</v>
      </c>
      <c r="C2183" t="s">
        <v>9</v>
      </c>
      <c r="D2183" t="s">
        <v>5183</v>
      </c>
      <c r="E2183" s="8">
        <v>5.4350000000000002E-2</v>
      </c>
      <c r="F2183" t="s">
        <v>5123</v>
      </c>
      <c r="G2183" t="s">
        <v>5124</v>
      </c>
      <c r="H2183" s="9">
        <v>24.55</v>
      </c>
      <c r="I2183" t="s">
        <v>5125</v>
      </c>
      <c r="J2183" s="10">
        <f>ROUND(E2183/I2179* H2183,5)</f>
        <v>1.33429</v>
      </c>
      <c r="K2183" s="11"/>
    </row>
    <row r="2184" spans="1:26" x14ac:dyDescent="0.25">
      <c r="D2184" s="12" t="s">
        <v>5126</v>
      </c>
      <c r="E2184" s="11"/>
      <c r="H2184" s="11"/>
      <c r="K2184" s="9">
        <f>SUM(J2181:J2183)</f>
        <v>3.1371500000000001</v>
      </c>
    </row>
    <row r="2185" spans="1:26" x14ac:dyDescent="0.25">
      <c r="B2185" s="7" t="s">
        <v>5127</v>
      </c>
      <c r="E2185" s="11"/>
      <c r="H2185" s="11"/>
      <c r="K2185" s="11"/>
    </row>
    <row r="2186" spans="1:26" x14ac:dyDescent="0.25">
      <c r="B2186" t="s">
        <v>5210</v>
      </c>
      <c r="C2186" t="s">
        <v>9</v>
      </c>
      <c r="D2186" t="s">
        <v>5211</v>
      </c>
      <c r="E2186" s="8">
        <v>5.4350000000000002E-2</v>
      </c>
      <c r="F2186" t="s">
        <v>5123</v>
      </c>
      <c r="G2186" t="s">
        <v>5124</v>
      </c>
      <c r="H2186" s="9">
        <v>15.22</v>
      </c>
      <c r="I2186" t="s">
        <v>5125</v>
      </c>
      <c r="J2186" s="10">
        <f>ROUND(E2186/I2179* H2186,5)</f>
        <v>0.82721</v>
      </c>
      <c r="K2186" s="11"/>
    </row>
    <row r="2187" spans="1:26" x14ac:dyDescent="0.25">
      <c r="B2187" t="s">
        <v>5192</v>
      </c>
      <c r="C2187" t="s">
        <v>9</v>
      </c>
      <c r="D2187" t="s">
        <v>5193</v>
      </c>
      <c r="E2187" s="8">
        <v>5.4350000000000002E-2</v>
      </c>
      <c r="F2187" t="s">
        <v>5123</v>
      </c>
      <c r="G2187" t="s">
        <v>5124</v>
      </c>
      <c r="H2187" s="9">
        <v>4.13</v>
      </c>
      <c r="I2187" t="s">
        <v>5125</v>
      </c>
      <c r="J2187" s="10">
        <f>ROUND(E2187/I2179* H2187,5)</f>
        <v>0.22447</v>
      </c>
      <c r="K2187" s="11"/>
    </row>
    <row r="2188" spans="1:26" x14ac:dyDescent="0.25">
      <c r="B2188" t="s">
        <v>5226</v>
      </c>
      <c r="C2188" t="s">
        <v>9</v>
      </c>
      <c r="D2188" t="s">
        <v>5227</v>
      </c>
      <c r="E2188" s="8">
        <v>5.4350000000000002E-2</v>
      </c>
      <c r="F2188" t="s">
        <v>5123</v>
      </c>
      <c r="G2188" t="s">
        <v>5124</v>
      </c>
      <c r="H2188" s="9">
        <v>55.71</v>
      </c>
      <c r="I2188" t="s">
        <v>5125</v>
      </c>
      <c r="J2188" s="10">
        <f>ROUND(E2188/I2179* H2188,5)</f>
        <v>3.0278399999999999</v>
      </c>
      <c r="K2188" s="11"/>
    </row>
    <row r="2189" spans="1:26" x14ac:dyDescent="0.25">
      <c r="B2189" t="s">
        <v>5214</v>
      </c>
      <c r="C2189" t="s">
        <v>9</v>
      </c>
      <c r="D2189" t="s">
        <v>5215</v>
      </c>
      <c r="E2189" s="8">
        <v>5.4350000000000002E-2</v>
      </c>
      <c r="F2189" t="s">
        <v>5123</v>
      </c>
      <c r="G2189" t="s">
        <v>5124</v>
      </c>
      <c r="H2189" s="9">
        <v>8.39</v>
      </c>
      <c r="I2189" t="s">
        <v>5125</v>
      </c>
      <c r="J2189" s="10">
        <f>ROUND(E2189/I2179* H2189,5)</f>
        <v>0.45600000000000002</v>
      </c>
      <c r="K2189" s="11"/>
    </row>
    <row r="2190" spans="1:26" x14ac:dyDescent="0.25">
      <c r="B2190" t="s">
        <v>5190</v>
      </c>
      <c r="C2190" t="s">
        <v>9</v>
      </c>
      <c r="D2190" t="s">
        <v>5191</v>
      </c>
      <c r="E2190" s="8">
        <v>5.4350000000000002E-2</v>
      </c>
      <c r="F2190" t="s">
        <v>5123</v>
      </c>
      <c r="G2190" t="s">
        <v>5124</v>
      </c>
      <c r="H2190" s="9">
        <v>2.54</v>
      </c>
      <c r="I2190" t="s">
        <v>5125</v>
      </c>
      <c r="J2190" s="10">
        <f>ROUND(E2190/I2179* H2190,5)</f>
        <v>0.13805000000000001</v>
      </c>
      <c r="K2190" s="11"/>
    </row>
    <row r="2191" spans="1:26" x14ac:dyDescent="0.25">
      <c r="B2191" t="s">
        <v>5235</v>
      </c>
      <c r="C2191" t="s">
        <v>9</v>
      </c>
      <c r="D2191" t="s">
        <v>5236</v>
      </c>
      <c r="E2191" s="8">
        <v>1.359E-2</v>
      </c>
      <c r="F2191" t="s">
        <v>5123</v>
      </c>
      <c r="G2191" t="s">
        <v>5124</v>
      </c>
      <c r="H2191" s="9">
        <v>65.38</v>
      </c>
      <c r="I2191" t="s">
        <v>5125</v>
      </c>
      <c r="J2191" s="10">
        <f>ROUND(E2191/I2179* H2191,5)</f>
        <v>0.88851000000000002</v>
      </c>
      <c r="K2191" s="11"/>
    </row>
    <row r="2192" spans="1:26" x14ac:dyDescent="0.25">
      <c r="B2192" t="s">
        <v>5229</v>
      </c>
      <c r="C2192" t="s">
        <v>9</v>
      </c>
      <c r="D2192" t="s">
        <v>5230</v>
      </c>
      <c r="E2192" s="8">
        <v>5.4350000000000002E-2</v>
      </c>
      <c r="F2192" t="s">
        <v>5123</v>
      </c>
      <c r="G2192" t="s">
        <v>5124</v>
      </c>
      <c r="H2192" s="9">
        <v>56.51</v>
      </c>
      <c r="I2192" t="s">
        <v>5125</v>
      </c>
      <c r="J2192" s="10">
        <f>ROUND(E2192/I2179* H2192,5)</f>
        <v>3.0713200000000001</v>
      </c>
      <c r="K2192" s="11"/>
    </row>
    <row r="2193" spans="1:26" x14ac:dyDescent="0.25">
      <c r="D2193" s="12" t="s">
        <v>5130</v>
      </c>
      <c r="E2193" s="11"/>
      <c r="H2193" s="11"/>
      <c r="K2193" s="9">
        <f>SUM(J2186:J2192)</f>
        <v>8.6334</v>
      </c>
    </row>
    <row r="2194" spans="1:26" x14ac:dyDescent="0.25">
      <c r="E2194" s="11"/>
      <c r="H2194" s="11"/>
      <c r="K2194" s="11"/>
    </row>
    <row r="2195" spans="1:26" x14ac:dyDescent="0.25">
      <c r="D2195" s="12" t="s">
        <v>5142</v>
      </c>
      <c r="E2195" s="11"/>
      <c r="H2195" s="11">
        <v>1.5</v>
      </c>
      <c r="I2195" t="s">
        <v>5143</v>
      </c>
      <c r="J2195">
        <f>ROUND(H2195/100*K2184,5)</f>
        <v>4.7059999999999998E-2</v>
      </c>
      <c r="K2195" s="11"/>
    </row>
    <row r="2196" spans="1:26" x14ac:dyDescent="0.25">
      <c r="D2196" s="12" t="s">
        <v>5141</v>
      </c>
      <c r="E2196" s="11"/>
      <c r="H2196" s="11"/>
      <c r="K2196" s="13">
        <f>SUM(J2180:J2195)</f>
        <v>11.81761</v>
      </c>
    </row>
    <row r="2197" spans="1:26" x14ac:dyDescent="0.25">
      <c r="D2197" s="12" t="s">
        <v>5157</v>
      </c>
      <c r="E2197" s="11"/>
      <c r="H2197" s="11">
        <v>6</v>
      </c>
      <c r="I2197" t="s">
        <v>5143</v>
      </c>
      <c r="K2197" s="9">
        <f>ROUND(H2197/100*K2196,5)</f>
        <v>0.70906000000000002</v>
      </c>
    </row>
    <row r="2198" spans="1:26" x14ac:dyDescent="0.25">
      <c r="D2198" s="12" t="s">
        <v>5144</v>
      </c>
      <c r="E2198" s="11"/>
      <c r="H2198" s="11"/>
      <c r="K2198" s="13">
        <f>SUM(K2196:K2197)</f>
        <v>12.526669999999999</v>
      </c>
    </row>
    <row r="2200" spans="1:26" ht="45" customHeight="1" x14ac:dyDescent="0.25">
      <c r="A2200" s="4" t="s">
        <v>5419</v>
      </c>
      <c r="B2200" s="4" t="s">
        <v>354</v>
      </c>
      <c r="C2200" s="1" t="s">
        <v>111</v>
      </c>
      <c r="D2200" s="28" t="s">
        <v>355</v>
      </c>
      <c r="E2200" s="29"/>
      <c r="F2200" s="29"/>
      <c r="G2200" s="1"/>
      <c r="H2200" s="5" t="s">
        <v>5119</v>
      </c>
      <c r="I2200" s="30">
        <v>1</v>
      </c>
      <c r="J2200" s="31"/>
      <c r="K2200" s="6">
        <f>ROUND(K2219,2)</f>
        <v>15.66</v>
      </c>
      <c r="L2200" s="1"/>
      <c r="M2200" s="1"/>
      <c r="N2200" s="1"/>
      <c r="O2200" s="1"/>
      <c r="P2200" s="1"/>
      <c r="Q2200" s="1"/>
      <c r="R2200" s="1"/>
      <c r="S2200" s="1"/>
      <c r="T2200" s="1"/>
      <c r="U2200" s="1"/>
      <c r="V2200" s="1"/>
      <c r="W2200" s="1"/>
      <c r="X2200" s="1"/>
      <c r="Y2200" s="1"/>
      <c r="Z2200" s="1"/>
    </row>
    <row r="2201" spans="1:26" x14ac:dyDescent="0.25">
      <c r="B2201" s="7" t="s">
        <v>5120</v>
      </c>
    </row>
    <row r="2202" spans="1:26" x14ac:dyDescent="0.25">
      <c r="B2202" t="s">
        <v>5296</v>
      </c>
      <c r="C2202" t="s">
        <v>9</v>
      </c>
      <c r="D2202" t="s">
        <v>5122</v>
      </c>
      <c r="E2202" s="8">
        <v>6.7930000000000004E-2</v>
      </c>
      <c r="F2202" t="s">
        <v>5123</v>
      </c>
      <c r="G2202" t="s">
        <v>5124</v>
      </c>
      <c r="H2202" s="9">
        <v>25.38</v>
      </c>
      <c r="I2202" t="s">
        <v>5125</v>
      </c>
      <c r="J2202" s="10">
        <f>ROUND(E2202/I2200* H2202,5)</f>
        <v>1.7240599999999999</v>
      </c>
      <c r="K2202" s="11"/>
    </row>
    <row r="2203" spans="1:26" x14ac:dyDescent="0.25">
      <c r="B2203" t="s">
        <v>5182</v>
      </c>
      <c r="C2203" t="s">
        <v>9</v>
      </c>
      <c r="D2203" t="s">
        <v>5183</v>
      </c>
      <c r="E2203" s="8">
        <v>6.7930000000000004E-2</v>
      </c>
      <c r="F2203" t="s">
        <v>5123</v>
      </c>
      <c r="G2203" t="s">
        <v>5124</v>
      </c>
      <c r="H2203" s="9">
        <v>24.55</v>
      </c>
      <c r="I2203" t="s">
        <v>5125</v>
      </c>
      <c r="J2203" s="10">
        <f>ROUND(E2203/I2200* H2203,5)</f>
        <v>1.6676800000000001</v>
      </c>
      <c r="K2203" s="11"/>
    </row>
    <row r="2204" spans="1:26" x14ac:dyDescent="0.25">
      <c r="B2204" t="s">
        <v>5155</v>
      </c>
      <c r="C2204" t="s">
        <v>9</v>
      </c>
      <c r="D2204" t="s">
        <v>5156</v>
      </c>
      <c r="E2204" s="8">
        <v>1.6979999999999999E-2</v>
      </c>
      <c r="F2204" t="s">
        <v>5123</v>
      </c>
      <c r="G2204" t="s">
        <v>5124</v>
      </c>
      <c r="H2204" s="9">
        <v>31.16</v>
      </c>
      <c r="I2204" t="s">
        <v>5125</v>
      </c>
      <c r="J2204" s="10">
        <f>ROUND(E2204/I2200* H2204,5)</f>
        <v>0.52910000000000001</v>
      </c>
      <c r="K2204" s="11"/>
    </row>
    <row r="2205" spans="1:26" x14ac:dyDescent="0.25">
      <c r="D2205" s="12" t="s">
        <v>5126</v>
      </c>
      <c r="E2205" s="11"/>
      <c r="H2205" s="11"/>
      <c r="K2205" s="9">
        <f>SUM(J2202:J2204)</f>
        <v>3.9208400000000001</v>
      </c>
    </row>
    <row r="2206" spans="1:26" x14ac:dyDescent="0.25">
      <c r="B2206" s="7" t="s">
        <v>5127</v>
      </c>
      <c r="E2206" s="11"/>
      <c r="H2206" s="11"/>
      <c r="K2206" s="11"/>
    </row>
    <row r="2207" spans="1:26" x14ac:dyDescent="0.25">
      <c r="B2207" t="s">
        <v>5226</v>
      </c>
      <c r="C2207" t="s">
        <v>9</v>
      </c>
      <c r="D2207" t="s">
        <v>5227</v>
      </c>
      <c r="E2207" s="8">
        <v>6.7930000000000004E-2</v>
      </c>
      <c r="F2207" t="s">
        <v>5123</v>
      </c>
      <c r="G2207" t="s">
        <v>5124</v>
      </c>
      <c r="H2207" s="9">
        <v>55.71</v>
      </c>
      <c r="I2207" t="s">
        <v>5125</v>
      </c>
      <c r="J2207" s="10">
        <f>ROUND(E2207/I2200* H2207,5)</f>
        <v>3.7843800000000001</v>
      </c>
      <c r="K2207" s="11"/>
    </row>
    <row r="2208" spans="1:26" x14ac:dyDescent="0.25">
      <c r="B2208" t="s">
        <v>5214</v>
      </c>
      <c r="C2208" t="s">
        <v>9</v>
      </c>
      <c r="D2208" t="s">
        <v>5215</v>
      </c>
      <c r="E2208" s="8">
        <v>6.7930000000000004E-2</v>
      </c>
      <c r="F2208" t="s">
        <v>5123</v>
      </c>
      <c r="G2208" t="s">
        <v>5124</v>
      </c>
      <c r="H2208" s="9">
        <v>8.39</v>
      </c>
      <c r="I2208" t="s">
        <v>5125</v>
      </c>
      <c r="J2208" s="10">
        <f>ROUND(E2208/I2200* H2208,5)</f>
        <v>0.56993000000000005</v>
      </c>
      <c r="K2208" s="11"/>
    </row>
    <row r="2209" spans="1:26" x14ac:dyDescent="0.25">
      <c r="B2209" t="s">
        <v>5210</v>
      </c>
      <c r="C2209" t="s">
        <v>9</v>
      </c>
      <c r="D2209" t="s">
        <v>5211</v>
      </c>
      <c r="E2209" s="8">
        <v>6.7930000000000004E-2</v>
      </c>
      <c r="F2209" t="s">
        <v>5123</v>
      </c>
      <c r="G2209" t="s">
        <v>5124</v>
      </c>
      <c r="H2209" s="9">
        <v>15.22</v>
      </c>
      <c r="I2209" t="s">
        <v>5125</v>
      </c>
      <c r="J2209" s="10">
        <f>ROUND(E2209/I2200* H2209,5)</f>
        <v>1.03389</v>
      </c>
      <c r="K2209" s="11"/>
    </row>
    <row r="2210" spans="1:26" x14ac:dyDescent="0.25">
      <c r="B2210" t="s">
        <v>5235</v>
      </c>
      <c r="C2210" t="s">
        <v>9</v>
      </c>
      <c r="D2210" t="s">
        <v>5236</v>
      </c>
      <c r="E2210" s="8">
        <v>1.6979999999999999E-2</v>
      </c>
      <c r="F2210" t="s">
        <v>5123</v>
      </c>
      <c r="G2210" t="s">
        <v>5124</v>
      </c>
      <c r="H2210" s="9">
        <v>65.38</v>
      </c>
      <c r="I2210" t="s">
        <v>5125</v>
      </c>
      <c r="J2210" s="10">
        <f>ROUND(E2210/I2200* H2210,5)</f>
        <v>1.11015</v>
      </c>
      <c r="K2210" s="11"/>
    </row>
    <row r="2211" spans="1:26" x14ac:dyDescent="0.25">
      <c r="B2211" t="s">
        <v>5190</v>
      </c>
      <c r="C2211" t="s">
        <v>9</v>
      </c>
      <c r="D2211" t="s">
        <v>5191</v>
      </c>
      <c r="E2211" s="8">
        <v>6.7930000000000004E-2</v>
      </c>
      <c r="F2211" t="s">
        <v>5123</v>
      </c>
      <c r="G2211" t="s">
        <v>5124</v>
      </c>
      <c r="H2211" s="9">
        <v>2.54</v>
      </c>
      <c r="I2211" t="s">
        <v>5125</v>
      </c>
      <c r="J2211" s="10">
        <f>ROUND(E2211/I2200* H2211,5)</f>
        <v>0.17254</v>
      </c>
      <c r="K2211" s="11"/>
    </row>
    <row r="2212" spans="1:26" x14ac:dyDescent="0.25">
      <c r="B2212" t="s">
        <v>5192</v>
      </c>
      <c r="C2212" t="s">
        <v>9</v>
      </c>
      <c r="D2212" t="s">
        <v>5193</v>
      </c>
      <c r="E2212" s="8">
        <v>6.7930000000000004E-2</v>
      </c>
      <c r="F2212" t="s">
        <v>5123</v>
      </c>
      <c r="G2212" t="s">
        <v>5124</v>
      </c>
      <c r="H2212" s="9">
        <v>4.13</v>
      </c>
      <c r="I2212" t="s">
        <v>5125</v>
      </c>
      <c r="J2212" s="10">
        <f>ROUND(E2212/I2200* H2212,5)</f>
        <v>0.28055000000000002</v>
      </c>
      <c r="K2212" s="11"/>
    </row>
    <row r="2213" spans="1:26" x14ac:dyDescent="0.25">
      <c r="B2213" t="s">
        <v>5229</v>
      </c>
      <c r="C2213" t="s">
        <v>9</v>
      </c>
      <c r="D2213" t="s">
        <v>5230</v>
      </c>
      <c r="E2213" s="8">
        <v>6.7930000000000004E-2</v>
      </c>
      <c r="F2213" t="s">
        <v>5123</v>
      </c>
      <c r="G2213" t="s">
        <v>5124</v>
      </c>
      <c r="H2213" s="9">
        <v>56.51</v>
      </c>
      <c r="I2213" t="s">
        <v>5125</v>
      </c>
      <c r="J2213" s="10">
        <f>ROUND(E2213/I2200* H2213,5)</f>
        <v>3.8387199999999999</v>
      </c>
      <c r="K2213" s="11"/>
    </row>
    <row r="2214" spans="1:26" x14ac:dyDescent="0.25">
      <c r="D2214" s="12" t="s">
        <v>5130</v>
      </c>
      <c r="E2214" s="11"/>
      <c r="H2214" s="11"/>
      <c r="K2214" s="9">
        <f>SUM(J2207:J2213)</f>
        <v>10.790159999999998</v>
      </c>
    </row>
    <row r="2215" spans="1:26" x14ac:dyDescent="0.25">
      <c r="E2215" s="11"/>
      <c r="H2215" s="11"/>
      <c r="K2215" s="11"/>
    </row>
    <row r="2216" spans="1:26" x14ac:dyDescent="0.25">
      <c r="D2216" s="12" t="s">
        <v>5142</v>
      </c>
      <c r="E2216" s="11"/>
      <c r="H2216" s="11">
        <v>1.5</v>
      </c>
      <c r="I2216" t="s">
        <v>5143</v>
      </c>
      <c r="J2216">
        <f>ROUND(H2216/100*K2205,5)</f>
        <v>5.8810000000000001E-2</v>
      </c>
      <c r="K2216" s="11"/>
    </row>
    <row r="2217" spans="1:26" x14ac:dyDescent="0.25">
      <c r="D2217" s="12" t="s">
        <v>5141</v>
      </c>
      <c r="E2217" s="11"/>
      <c r="H2217" s="11"/>
      <c r="K2217" s="13">
        <f>SUM(J2201:J2216)</f>
        <v>14.76981</v>
      </c>
    </row>
    <row r="2218" spans="1:26" x14ac:dyDescent="0.25">
      <c r="D2218" s="12" t="s">
        <v>5157</v>
      </c>
      <c r="E2218" s="11"/>
      <c r="H2218" s="11">
        <v>6</v>
      </c>
      <c r="I2218" t="s">
        <v>5143</v>
      </c>
      <c r="K2218" s="9">
        <f>ROUND(H2218/100*K2217,5)</f>
        <v>0.88619000000000003</v>
      </c>
    </row>
    <row r="2219" spans="1:26" x14ac:dyDescent="0.25">
      <c r="D2219" s="12" t="s">
        <v>5144</v>
      </c>
      <c r="E2219" s="11"/>
      <c r="H2219" s="11"/>
      <c r="K2219" s="13">
        <f>SUM(K2217:K2218)</f>
        <v>15.655999999999999</v>
      </c>
    </row>
    <row r="2221" spans="1:26" ht="45" customHeight="1" x14ac:dyDescent="0.25">
      <c r="A2221" s="4" t="s">
        <v>5420</v>
      </c>
      <c r="B2221" s="4" t="s">
        <v>356</v>
      </c>
      <c r="C2221" s="1" t="s">
        <v>111</v>
      </c>
      <c r="D2221" s="28" t="s">
        <v>357</v>
      </c>
      <c r="E2221" s="29"/>
      <c r="F2221" s="29"/>
      <c r="G2221" s="1"/>
      <c r="H2221" s="5" t="s">
        <v>5119</v>
      </c>
      <c r="I2221" s="30">
        <v>1</v>
      </c>
      <c r="J2221" s="31"/>
      <c r="K2221" s="6">
        <f>ROUND(K2240,2)</f>
        <v>18.79</v>
      </c>
      <c r="L2221" s="1"/>
      <c r="M2221" s="1"/>
      <c r="N2221" s="1"/>
      <c r="O2221" s="1"/>
      <c r="P2221" s="1"/>
      <c r="Q2221" s="1"/>
      <c r="R2221" s="1"/>
      <c r="S2221" s="1"/>
      <c r="T2221" s="1"/>
      <c r="U2221" s="1"/>
      <c r="V2221" s="1"/>
      <c r="W2221" s="1"/>
      <c r="X2221" s="1"/>
      <c r="Y2221" s="1"/>
      <c r="Z2221" s="1"/>
    </row>
    <row r="2222" spans="1:26" x14ac:dyDescent="0.25">
      <c r="B2222" s="7" t="s">
        <v>5120</v>
      </c>
    </row>
    <row r="2223" spans="1:26" x14ac:dyDescent="0.25">
      <c r="B2223" t="s">
        <v>5155</v>
      </c>
      <c r="C2223" t="s">
        <v>9</v>
      </c>
      <c r="D2223" t="s">
        <v>5156</v>
      </c>
      <c r="E2223" s="8">
        <v>2.0379999999999999E-2</v>
      </c>
      <c r="F2223" t="s">
        <v>5123</v>
      </c>
      <c r="G2223" t="s">
        <v>5124</v>
      </c>
      <c r="H2223" s="9">
        <v>31.16</v>
      </c>
      <c r="I2223" t="s">
        <v>5125</v>
      </c>
      <c r="J2223" s="10">
        <f>ROUND(E2223/I2221* H2223,5)</f>
        <v>0.63504000000000005</v>
      </c>
      <c r="K2223" s="11"/>
    </row>
    <row r="2224" spans="1:26" x14ac:dyDescent="0.25">
      <c r="B2224" t="s">
        <v>5182</v>
      </c>
      <c r="C2224" t="s">
        <v>9</v>
      </c>
      <c r="D2224" t="s">
        <v>5183</v>
      </c>
      <c r="E2224" s="8">
        <v>8.1519999999999995E-2</v>
      </c>
      <c r="F2224" t="s">
        <v>5123</v>
      </c>
      <c r="G2224" t="s">
        <v>5124</v>
      </c>
      <c r="H2224" s="9">
        <v>24.55</v>
      </c>
      <c r="I2224" t="s">
        <v>5125</v>
      </c>
      <c r="J2224" s="10">
        <f>ROUND(E2224/I2221* H2224,5)</f>
        <v>2.0013200000000002</v>
      </c>
      <c r="K2224" s="11"/>
    </row>
    <row r="2225" spans="2:11" x14ac:dyDescent="0.25">
      <c r="B2225" t="s">
        <v>5296</v>
      </c>
      <c r="C2225" t="s">
        <v>9</v>
      </c>
      <c r="D2225" t="s">
        <v>5122</v>
      </c>
      <c r="E2225" s="8">
        <v>8.1519999999999995E-2</v>
      </c>
      <c r="F2225" t="s">
        <v>5123</v>
      </c>
      <c r="G2225" t="s">
        <v>5124</v>
      </c>
      <c r="H2225" s="9">
        <v>25.38</v>
      </c>
      <c r="I2225" t="s">
        <v>5125</v>
      </c>
      <c r="J2225" s="10">
        <f>ROUND(E2225/I2221* H2225,5)</f>
        <v>2.0689799999999998</v>
      </c>
      <c r="K2225" s="11"/>
    </row>
    <row r="2226" spans="2:11" x14ac:dyDescent="0.25">
      <c r="D2226" s="12" t="s">
        <v>5126</v>
      </c>
      <c r="E2226" s="11"/>
      <c r="H2226" s="11"/>
      <c r="K2226" s="9">
        <f>SUM(J2223:J2225)</f>
        <v>4.7053399999999996</v>
      </c>
    </row>
    <row r="2227" spans="2:11" x14ac:dyDescent="0.25">
      <c r="B2227" s="7" t="s">
        <v>5127</v>
      </c>
      <c r="E2227" s="11"/>
      <c r="H2227" s="11"/>
      <c r="K2227" s="11"/>
    </row>
    <row r="2228" spans="2:11" x14ac:dyDescent="0.25">
      <c r="B2228" t="s">
        <v>5192</v>
      </c>
      <c r="C2228" t="s">
        <v>9</v>
      </c>
      <c r="D2228" t="s">
        <v>5193</v>
      </c>
      <c r="E2228" s="8">
        <v>8.1519999999999995E-2</v>
      </c>
      <c r="F2228" t="s">
        <v>5123</v>
      </c>
      <c r="G2228" t="s">
        <v>5124</v>
      </c>
      <c r="H2228" s="9">
        <v>4.13</v>
      </c>
      <c r="I2228" t="s">
        <v>5125</v>
      </c>
      <c r="J2228" s="10">
        <f>ROUND(E2228/I2221* H2228,5)</f>
        <v>0.33667999999999998</v>
      </c>
      <c r="K2228" s="11"/>
    </row>
    <row r="2229" spans="2:11" x14ac:dyDescent="0.25">
      <c r="B2229" t="s">
        <v>5190</v>
      </c>
      <c r="C2229" t="s">
        <v>9</v>
      </c>
      <c r="D2229" t="s">
        <v>5191</v>
      </c>
      <c r="E2229" s="8">
        <v>8.1519999999999995E-2</v>
      </c>
      <c r="F2229" t="s">
        <v>5123</v>
      </c>
      <c r="G2229" t="s">
        <v>5124</v>
      </c>
      <c r="H2229" s="9">
        <v>2.54</v>
      </c>
      <c r="I2229" t="s">
        <v>5125</v>
      </c>
      <c r="J2229" s="10">
        <f>ROUND(E2229/I2221* H2229,5)</f>
        <v>0.20705999999999999</v>
      </c>
      <c r="K2229" s="11"/>
    </row>
    <row r="2230" spans="2:11" x14ac:dyDescent="0.25">
      <c r="B2230" t="s">
        <v>5210</v>
      </c>
      <c r="C2230" t="s">
        <v>9</v>
      </c>
      <c r="D2230" t="s">
        <v>5211</v>
      </c>
      <c r="E2230" s="8">
        <v>8.1519999999999995E-2</v>
      </c>
      <c r="F2230" t="s">
        <v>5123</v>
      </c>
      <c r="G2230" t="s">
        <v>5124</v>
      </c>
      <c r="H2230" s="9">
        <v>15.22</v>
      </c>
      <c r="I2230" t="s">
        <v>5125</v>
      </c>
      <c r="J2230" s="10">
        <f>ROUND(E2230/I2221* H2230,5)</f>
        <v>1.2407300000000001</v>
      </c>
      <c r="K2230" s="11"/>
    </row>
    <row r="2231" spans="2:11" x14ac:dyDescent="0.25">
      <c r="B2231" t="s">
        <v>5214</v>
      </c>
      <c r="C2231" t="s">
        <v>9</v>
      </c>
      <c r="D2231" t="s">
        <v>5215</v>
      </c>
      <c r="E2231" s="8">
        <v>8.1519999999999995E-2</v>
      </c>
      <c r="F2231" t="s">
        <v>5123</v>
      </c>
      <c r="G2231" t="s">
        <v>5124</v>
      </c>
      <c r="H2231" s="9">
        <v>8.39</v>
      </c>
      <c r="I2231" t="s">
        <v>5125</v>
      </c>
      <c r="J2231" s="10">
        <f>ROUND(E2231/I2221* H2231,5)</f>
        <v>0.68394999999999995</v>
      </c>
      <c r="K2231" s="11"/>
    </row>
    <row r="2232" spans="2:11" x14ac:dyDescent="0.25">
      <c r="B2232" t="s">
        <v>5226</v>
      </c>
      <c r="C2232" t="s">
        <v>9</v>
      </c>
      <c r="D2232" t="s">
        <v>5227</v>
      </c>
      <c r="E2232" s="8">
        <v>8.1519999999999995E-2</v>
      </c>
      <c r="F2232" t="s">
        <v>5123</v>
      </c>
      <c r="G2232" t="s">
        <v>5124</v>
      </c>
      <c r="H2232" s="9">
        <v>55.71</v>
      </c>
      <c r="I2232" t="s">
        <v>5125</v>
      </c>
      <c r="J2232" s="10">
        <f>ROUND(E2232/I2221* H2232,5)</f>
        <v>4.54148</v>
      </c>
      <c r="K2232" s="11"/>
    </row>
    <row r="2233" spans="2:11" x14ac:dyDescent="0.25">
      <c r="B2233" t="s">
        <v>5229</v>
      </c>
      <c r="C2233" t="s">
        <v>9</v>
      </c>
      <c r="D2233" t="s">
        <v>5230</v>
      </c>
      <c r="E2233" s="8">
        <v>8.1519999999999995E-2</v>
      </c>
      <c r="F2233" t="s">
        <v>5123</v>
      </c>
      <c r="G2233" t="s">
        <v>5124</v>
      </c>
      <c r="H2233" s="9">
        <v>56.51</v>
      </c>
      <c r="I2233" t="s">
        <v>5125</v>
      </c>
      <c r="J2233" s="10">
        <f>ROUND(E2233/I2221* H2233,5)</f>
        <v>4.6067</v>
      </c>
      <c r="K2233" s="11"/>
    </row>
    <row r="2234" spans="2:11" x14ac:dyDescent="0.25">
      <c r="B2234" t="s">
        <v>5235</v>
      </c>
      <c r="C2234" t="s">
        <v>9</v>
      </c>
      <c r="D2234" t="s">
        <v>5236</v>
      </c>
      <c r="E2234" s="8">
        <v>2.0379999999999999E-2</v>
      </c>
      <c r="F2234" t="s">
        <v>5123</v>
      </c>
      <c r="G2234" t="s">
        <v>5124</v>
      </c>
      <c r="H2234" s="9">
        <v>65.38</v>
      </c>
      <c r="I2234" t="s">
        <v>5125</v>
      </c>
      <c r="J2234" s="10">
        <f>ROUND(E2234/I2221* H2234,5)</f>
        <v>1.3324400000000001</v>
      </c>
      <c r="K2234" s="11"/>
    </row>
    <row r="2235" spans="2:11" x14ac:dyDescent="0.25">
      <c r="D2235" s="12" t="s">
        <v>5130</v>
      </c>
      <c r="E2235" s="11"/>
      <c r="H2235" s="11"/>
      <c r="K2235" s="9">
        <f>SUM(J2228:J2234)</f>
        <v>12.94904</v>
      </c>
    </row>
    <row r="2236" spans="2:11" x14ac:dyDescent="0.25">
      <c r="E2236" s="11"/>
      <c r="H2236" s="11"/>
      <c r="K2236" s="11"/>
    </row>
    <row r="2237" spans="2:11" x14ac:dyDescent="0.25">
      <c r="D2237" s="12" t="s">
        <v>5142</v>
      </c>
      <c r="E2237" s="11"/>
      <c r="H2237" s="11">
        <v>1.5</v>
      </c>
      <c r="I2237" t="s">
        <v>5143</v>
      </c>
      <c r="J2237">
        <f>ROUND(H2237/100*K2226,5)</f>
        <v>7.0580000000000004E-2</v>
      </c>
      <c r="K2237" s="11"/>
    </row>
    <row r="2238" spans="2:11" x14ac:dyDescent="0.25">
      <c r="D2238" s="12" t="s">
        <v>5141</v>
      </c>
      <c r="E2238" s="11"/>
      <c r="H2238" s="11"/>
      <c r="K2238" s="13">
        <f>SUM(J2222:J2237)</f>
        <v>17.724960000000003</v>
      </c>
    </row>
    <row r="2239" spans="2:11" x14ac:dyDescent="0.25">
      <c r="D2239" s="12" t="s">
        <v>5157</v>
      </c>
      <c r="E2239" s="11"/>
      <c r="H2239" s="11">
        <v>6</v>
      </c>
      <c r="I2239" t="s">
        <v>5143</v>
      </c>
      <c r="K2239" s="9">
        <f>ROUND(H2239/100*K2238,5)</f>
        <v>1.0634999999999999</v>
      </c>
    </row>
    <row r="2240" spans="2:11" x14ac:dyDescent="0.25">
      <c r="D2240" s="12" t="s">
        <v>5144</v>
      </c>
      <c r="E2240" s="11"/>
      <c r="H2240" s="11"/>
      <c r="K2240" s="13">
        <f>SUM(K2238:K2239)</f>
        <v>18.788460000000004</v>
      </c>
    </row>
    <row r="2242" spans="1:26" ht="45" customHeight="1" x14ac:dyDescent="0.25">
      <c r="A2242" s="4" t="s">
        <v>5421</v>
      </c>
      <c r="B2242" s="4" t="s">
        <v>358</v>
      </c>
      <c r="C2242" s="1" t="s">
        <v>111</v>
      </c>
      <c r="D2242" s="28" t="s">
        <v>359</v>
      </c>
      <c r="E2242" s="29"/>
      <c r="F2242" s="29"/>
      <c r="G2242" s="1"/>
      <c r="H2242" s="5" t="s">
        <v>5119</v>
      </c>
      <c r="I2242" s="30">
        <v>1</v>
      </c>
      <c r="J2242" s="31"/>
      <c r="K2242" s="6">
        <f>ROUND(K2261,2)</f>
        <v>23.49</v>
      </c>
      <c r="L2242" s="1"/>
      <c r="M2242" s="1"/>
      <c r="N2242" s="1"/>
      <c r="O2242" s="1"/>
      <c r="P2242" s="1"/>
      <c r="Q2242" s="1"/>
      <c r="R2242" s="1"/>
      <c r="S2242" s="1"/>
      <c r="T2242" s="1"/>
      <c r="U2242" s="1"/>
      <c r="V2242" s="1"/>
      <c r="W2242" s="1"/>
      <c r="X2242" s="1"/>
      <c r="Y2242" s="1"/>
      <c r="Z2242" s="1"/>
    </row>
    <row r="2243" spans="1:26" x14ac:dyDescent="0.25">
      <c r="B2243" s="7" t="s">
        <v>5120</v>
      </c>
    </row>
    <row r="2244" spans="1:26" x14ac:dyDescent="0.25">
      <c r="B2244" t="s">
        <v>5182</v>
      </c>
      <c r="C2244" t="s">
        <v>9</v>
      </c>
      <c r="D2244" t="s">
        <v>5183</v>
      </c>
      <c r="E2244" s="8">
        <v>0.10191</v>
      </c>
      <c r="F2244" t="s">
        <v>5123</v>
      </c>
      <c r="G2244" t="s">
        <v>5124</v>
      </c>
      <c r="H2244" s="9">
        <v>24.55</v>
      </c>
      <c r="I2244" t="s">
        <v>5125</v>
      </c>
      <c r="J2244" s="10">
        <f>ROUND(E2244/I2242* H2244,5)</f>
        <v>2.5018899999999999</v>
      </c>
      <c r="K2244" s="11"/>
    </row>
    <row r="2245" spans="1:26" x14ac:dyDescent="0.25">
      <c r="B2245" t="s">
        <v>5155</v>
      </c>
      <c r="C2245" t="s">
        <v>9</v>
      </c>
      <c r="D2245" t="s">
        <v>5156</v>
      </c>
      <c r="E2245" s="8">
        <v>2.5479999999999999E-2</v>
      </c>
      <c r="F2245" t="s">
        <v>5123</v>
      </c>
      <c r="G2245" t="s">
        <v>5124</v>
      </c>
      <c r="H2245" s="9">
        <v>31.16</v>
      </c>
      <c r="I2245" t="s">
        <v>5125</v>
      </c>
      <c r="J2245" s="10">
        <f>ROUND(E2245/I2242* H2245,5)</f>
        <v>0.79396</v>
      </c>
      <c r="K2245" s="11"/>
    </row>
    <row r="2246" spans="1:26" x14ac:dyDescent="0.25">
      <c r="B2246" t="s">
        <v>5296</v>
      </c>
      <c r="C2246" t="s">
        <v>9</v>
      </c>
      <c r="D2246" t="s">
        <v>5122</v>
      </c>
      <c r="E2246" s="8">
        <v>0.10191</v>
      </c>
      <c r="F2246" t="s">
        <v>5123</v>
      </c>
      <c r="G2246" t="s">
        <v>5124</v>
      </c>
      <c r="H2246" s="9">
        <v>25.38</v>
      </c>
      <c r="I2246" t="s">
        <v>5125</v>
      </c>
      <c r="J2246" s="10">
        <f>ROUND(E2246/I2242* H2246,5)</f>
        <v>2.5864799999999999</v>
      </c>
      <c r="K2246" s="11"/>
    </row>
    <row r="2247" spans="1:26" x14ac:dyDescent="0.25">
      <c r="D2247" s="12" t="s">
        <v>5126</v>
      </c>
      <c r="E2247" s="11"/>
      <c r="H2247" s="11"/>
      <c r="K2247" s="9">
        <f>SUM(J2244:J2246)</f>
        <v>5.8823299999999996</v>
      </c>
    </row>
    <row r="2248" spans="1:26" x14ac:dyDescent="0.25">
      <c r="B2248" s="7" t="s">
        <v>5127</v>
      </c>
      <c r="E2248" s="11"/>
      <c r="H2248" s="11"/>
      <c r="K2248" s="11"/>
    </row>
    <row r="2249" spans="1:26" x14ac:dyDescent="0.25">
      <c r="B2249" t="s">
        <v>5235</v>
      </c>
      <c r="C2249" t="s">
        <v>9</v>
      </c>
      <c r="D2249" t="s">
        <v>5236</v>
      </c>
      <c r="E2249" s="8">
        <v>2.5479999999999999E-2</v>
      </c>
      <c r="F2249" t="s">
        <v>5123</v>
      </c>
      <c r="G2249" t="s">
        <v>5124</v>
      </c>
      <c r="H2249" s="9">
        <v>65.38</v>
      </c>
      <c r="I2249" t="s">
        <v>5125</v>
      </c>
      <c r="J2249" s="10">
        <f>ROUND(E2249/I2242* H2249,5)</f>
        <v>1.66588</v>
      </c>
      <c r="K2249" s="11"/>
    </row>
    <row r="2250" spans="1:26" x14ac:dyDescent="0.25">
      <c r="B2250" t="s">
        <v>5210</v>
      </c>
      <c r="C2250" t="s">
        <v>9</v>
      </c>
      <c r="D2250" t="s">
        <v>5211</v>
      </c>
      <c r="E2250" s="8">
        <v>0.10191</v>
      </c>
      <c r="F2250" t="s">
        <v>5123</v>
      </c>
      <c r="G2250" t="s">
        <v>5124</v>
      </c>
      <c r="H2250" s="9">
        <v>15.22</v>
      </c>
      <c r="I2250" t="s">
        <v>5125</v>
      </c>
      <c r="J2250" s="10">
        <f>ROUND(E2250/I2242* H2250,5)</f>
        <v>1.5510699999999999</v>
      </c>
      <c r="K2250" s="11"/>
    </row>
    <row r="2251" spans="1:26" x14ac:dyDescent="0.25">
      <c r="B2251" t="s">
        <v>5229</v>
      </c>
      <c r="C2251" t="s">
        <v>9</v>
      </c>
      <c r="D2251" t="s">
        <v>5230</v>
      </c>
      <c r="E2251" s="8">
        <v>0.10191</v>
      </c>
      <c r="F2251" t="s">
        <v>5123</v>
      </c>
      <c r="G2251" t="s">
        <v>5124</v>
      </c>
      <c r="H2251" s="9">
        <v>56.51</v>
      </c>
      <c r="I2251" t="s">
        <v>5125</v>
      </c>
      <c r="J2251" s="10">
        <f>ROUND(E2251/I2242* H2251,5)</f>
        <v>5.7589300000000003</v>
      </c>
      <c r="K2251" s="11"/>
    </row>
    <row r="2252" spans="1:26" x14ac:dyDescent="0.25">
      <c r="B2252" t="s">
        <v>5190</v>
      </c>
      <c r="C2252" t="s">
        <v>9</v>
      </c>
      <c r="D2252" t="s">
        <v>5191</v>
      </c>
      <c r="E2252" s="8">
        <v>0.10191</v>
      </c>
      <c r="F2252" t="s">
        <v>5123</v>
      </c>
      <c r="G2252" t="s">
        <v>5124</v>
      </c>
      <c r="H2252" s="9">
        <v>2.54</v>
      </c>
      <c r="I2252" t="s">
        <v>5125</v>
      </c>
      <c r="J2252" s="10">
        <f>ROUND(E2252/I2242* H2252,5)</f>
        <v>0.25885000000000002</v>
      </c>
      <c r="K2252" s="11"/>
    </row>
    <row r="2253" spans="1:26" x14ac:dyDescent="0.25">
      <c r="B2253" t="s">
        <v>5214</v>
      </c>
      <c r="C2253" t="s">
        <v>9</v>
      </c>
      <c r="D2253" t="s">
        <v>5215</v>
      </c>
      <c r="E2253" s="8">
        <v>0.10191</v>
      </c>
      <c r="F2253" t="s">
        <v>5123</v>
      </c>
      <c r="G2253" t="s">
        <v>5124</v>
      </c>
      <c r="H2253" s="9">
        <v>8.39</v>
      </c>
      <c r="I2253" t="s">
        <v>5125</v>
      </c>
      <c r="J2253" s="10">
        <f>ROUND(E2253/I2242* H2253,5)</f>
        <v>0.85502</v>
      </c>
      <c r="K2253" s="11"/>
    </row>
    <row r="2254" spans="1:26" x14ac:dyDescent="0.25">
      <c r="B2254" t="s">
        <v>5192</v>
      </c>
      <c r="C2254" t="s">
        <v>9</v>
      </c>
      <c r="D2254" t="s">
        <v>5193</v>
      </c>
      <c r="E2254" s="8">
        <v>0.10191</v>
      </c>
      <c r="F2254" t="s">
        <v>5123</v>
      </c>
      <c r="G2254" t="s">
        <v>5124</v>
      </c>
      <c r="H2254" s="9">
        <v>4.13</v>
      </c>
      <c r="I2254" t="s">
        <v>5125</v>
      </c>
      <c r="J2254" s="10">
        <f>ROUND(E2254/I2242* H2254,5)</f>
        <v>0.42088999999999999</v>
      </c>
      <c r="K2254" s="11"/>
    </row>
    <row r="2255" spans="1:26" x14ac:dyDescent="0.25">
      <c r="B2255" t="s">
        <v>5226</v>
      </c>
      <c r="C2255" t="s">
        <v>9</v>
      </c>
      <c r="D2255" t="s">
        <v>5227</v>
      </c>
      <c r="E2255" s="8">
        <v>0.10191</v>
      </c>
      <c r="F2255" t="s">
        <v>5123</v>
      </c>
      <c r="G2255" t="s">
        <v>5124</v>
      </c>
      <c r="H2255" s="9">
        <v>55.71</v>
      </c>
      <c r="I2255" t="s">
        <v>5125</v>
      </c>
      <c r="J2255" s="10">
        <f>ROUND(E2255/I2242* H2255,5)</f>
        <v>5.6774100000000001</v>
      </c>
      <c r="K2255" s="11"/>
    </row>
    <row r="2256" spans="1:26" x14ac:dyDescent="0.25">
      <c r="D2256" s="12" t="s">
        <v>5130</v>
      </c>
      <c r="E2256" s="11"/>
      <c r="H2256" s="11"/>
      <c r="K2256" s="9">
        <f>SUM(J2249:J2255)</f>
        <v>16.18805</v>
      </c>
    </row>
    <row r="2257" spans="1:26" x14ac:dyDescent="0.25">
      <c r="E2257" s="11"/>
      <c r="H2257" s="11"/>
      <c r="K2257" s="11"/>
    </row>
    <row r="2258" spans="1:26" x14ac:dyDescent="0.25">
      <c r="D2258" s="12" t="s">
        <v>5142</v>
      </c>
      <c r="E2258" s="11"/>
      <c r="H2258" s="11">
        <v>1.5</v>
      </c>
      <c r="I2258" t="s">
        <v>5143</v>
      </c>
      <c r="J2258">
        <f>ROUND(H2258/100*K2247,5)</f>
        <v>8.8230000000000003E-2</v>
      </c>
      <c r="K2258" s="11"/>
    </row>
    <row r="2259" spans="1:26" x14ac:dyDescent="0.25">
      <c r="D2259" s="12" t="s">
        <v>5141</v>
      </c>
      <c r="E2259" s="11"/>
      <c r="H2259" s="11"/>
      <c r="K2259" s="13">
        <f>SUM(J2243:J2258)</f>
        <v>22.158609999999999</v>
      </c>
    </row>
    <row r="2260" spans="1:26" x14ac:dyDescent="0.25">
      <c r="D2260" s="12" t="s">
        <v>5157</v>
      </c>
      <c r="E2260" s="11"/>
      <c r="H2260" s="11">
        <v>6</v>
      </c>
      <c r="I2260" t="s">
        <v>5143</v>
      </c>
      <c r="K2260" s="9">
        <f>ROUND(H2260/100*K2259,5)</f>
        <v>1.32952</v>
      </c>
    </row>
    <row r="2261" spans="1:26" x14ac:dyDescent="0.25">
      <c r="D2261" s="12" t="s">
        <v>5144</v>
      </c>
      <c r="E2261" s="11"/>
      <c r="H2261" s="11"/>
      <c r="K2261" s="13">
        <f>SUM(K2259:K2260)</f>
        <v>23.488129999999998</v>
      </c>
    </row>
    <row r="2263" spans="1:26" ht="45" customHeight="1" x14ac:dyDescent="0.25">
      <c r="A2263" s="4" t="s">
        <v>5422</v>
      </c>
      <c r="B2263" s="4" t="s">
        <v>360</v>
      </c>
      <c r="C2263" s="1" t="s">
        <v>111</v>
      </c>
      <c r="D2263" s="28" t="s">
        <v>361</v>
      </c>
      <c r="E2263" s="29"/>
      <c r="F2263" s="29"/>
      <c r="G2263" s="1"/>
      <c r="H2263" s="5" t="s">
        <v>5119</v>
      </c>
      <c r="I2263" s="30">
        <v>1</v>
      </c>
      <c r="J2263" s="31"/>
      <c r="K2263" s="6">
        <f>ROUND(K2282,2)</f>
        <v>22.55</v>
      </c>
      <c r="L2263" s="1"/>
      <c r="M2263" s="1"/>
      <c r="N2263" s="1"/>
      <c r="O2263" s="1"/>
      <c r="P2263" s="1"/>
      <c r="Q2263" s="1"/>
      <c r="R2263" s="1"/>
      <c r="S2263" s="1"/>
      <c r="T2263" s="1"/>
      <c r="U2263" s="1"/>
      <c r="V2263" s="1"/>
      <c r="W2263" s="1"/>
      <c r="X2263" s="1"/>
      <c r="Y2263" s="1"/>
      <c r="Z2263" s="1"/>
    </row>
    <row r="2264" spans="1:26" x14ac:dyDescent="0.25">
      <c r="B2264" s="7" t="s">
        <v>5120</v>
      </c>
    </row>
    <row r="2265" spans="1:26" x14ac:dyDescent="0.25">
      <c r="B2265" t="s">
        <v>5296</v>
      </c>
      <c r="C2265" t="s">
        <v>9</v>
      </c>
      <c r="D2265" t="s">
        <v>5122</v>
      </c>
      <c r="E2265" s="8">
        <v>9.783E-2</v>
      </c>
      <c r="F2265" t="s">
        <v>5123</v>
      </c>
      <c r="G2265" t="s">
        <v>5124</v>
      </c>
      <c r="H2265" s="9">
        <v>25.38</v>
      </c>
      <c r="I2265" t="s">
        <v>5125</v>
      </c>
      <c r="J2265" s="10">
        <f>ROUND(E2265/I2263* H2265,5)</f>
        <v>2.4829300000000001</v>
      </c>
      <c r="K2265" s="11"/>
    </row>
    <row r="2266" spans="1:26" x14ac:dyDescent="0.25">
      <c r="B2266" t="s">
        <v>5155</v>
      </c>
      <c r="C2266" t="s">
        <v>9</v>
      </c>
      <c r="D2266" t="s">
        <v>5156</v>
      </c>
      <c r="E2266" s="8">
        <v>2.4459999999999999E-2</v>
      </c>
      <c r="F2266" t="s">
        <v>5123</v>
      </c>
      <c r="G2266" t="s">
        <v>5124</v>
      </c>
      <c r="H2266" s="9">
        <v>31.16</v>
      </c>
      <c r="I2266" t="s">
        <v>5125</v>
      </c>
      <c r="J2266" s="10">
        <f>ROUND(E2266/I2263* H2266,5)</f>
        <v>0.76217000000000001</v>
      </c>
      <c r="K2266" s="11"/>
    </row>
    <row r="2267" spans="1:26" x14ac:dyDescent="0.25">
      <c r="B2267" t="s">
        <v>5182</v>
      </c>
      <c r="C2267" t="s">
        <v>9</v>
      </c>
      <c r="D2267" t="s">
        <v>5183</v>
      </c>
      <c r="E2267" s="8">
        <v>9.783E-2</v>
      </c>
      <c r="F2267" t="s">
        <v>5123</v>
      </c>
      <c r="G2267" t="s">
        <v>5124</v>
      </c>
      <c r="H2267" s="9">
        <v>24.55</v>
      </c>
      <c r="I2267" t="s">
        <v>5125</v>
      </c>
      <c r="J2267" s="10">
        <f>ROUND(E2267/I2263* H2267,5)</f>
        <v>2.4017300000000001</v>
      </c>
      <c r="K2267" s="11"/>
    </row>
    <row r="2268" spans="1:26" x14ac:dyDescent="0.25">
      <c r="D2268" s="12" t="s">
        <v>5126</v>
      </c>
      <c r="E2268" s="11"/>
      <c r="H2268" s="11"/>
      <c r="K2268" s="9">
        <f>SUM(J2265:J2267)</f>
        <v>5.6468299999999996</v>
      </c>
    </row>
    <row r="2269" spans="1:26" x14ac:dyDescent="0.25">
      <c r="B2269" s="7" t="s">
        <v>5127</v>
      </c>
      <c r="E2269" s="11"/>
      <c r="H2269" s="11"/>
      <c r="K2269" s="11"/>
    </row>
    <row r="2270" spans="1:26" x14ac:dyDescent="0.25">
      <c r="B2270" t="s">
        <v>5214</v>
      </c>
      <c r="C2270" t="s">
        <v>9</v>
      </c>
      <c r="D2270" t="s">
        <v>5215</v>
      </c>
      <c r="E2270" s="8">
        <v>9.783E-2</v>
      </c>
      <c r="F2270" t="s">
        <v>5123</v>
      </c>
      <c r="G2270" t="s">
        <v>5124</v>
      </c>
      <c r="H2270" s="9">
        <v>8.39</v>
      </c>
      <c r="I2270" t="s">
        <v>5125</v>
      </c>
      <c r="J2270" s="10">
        <f>ROUND(E2270/I2263* H2270,5)</f>
        <v>0.82079000000000002</v>
      </c>
      <c r="K2270" s="11"/>
    </row>
    <row r="2271" spans="1:26" x14ac:dyDescent="0.25">
      <c r="B2271" t="s">
        <v>5235</v>
      </c>
      <c r="C2271" t="s">
        <v>9</v>
      </c>
      <c r="D2271" t="s">
        <v>5236</v>
      </c>
      <c r="E2271" s="8">
        <v>2.4459999999999999E-2</v>
      </c>
      <c r="F2271" t="s">
        <v>5123</v>
      </c>
      <c r="G2271" t="s">
        <v>5124</v>
      </c>
      <c r="H2271" s="9">
        <v>65.38</v>
      </c>
      <c r="I2271" t="s">
        <v>5125</v>
      </c>
      <c r="J2271" s="10">
        <f>ROUND(E2271/I2263* H2271,5)</f>
        <v>1.5991899999999999</v>
      </c>
      <c r="K2271" s="11"/>
    </row>
    <row r="2272" spans="1:26" x14ac:dyDescent="0.25">
      <c r="B2272" t="s">
        <v>5229</v>
      </c>
      <c r="C2272" t="s">
        <v>9</v>
      </c>
      <c r="D2272" t="s">
        <v>5230</v>
      </c>
      <c r="E2272" s="8">
        <v>9.783E-2</v>
      </c>
      <c r="F2272" t="s">
        <v>5123</v>
      </c>
      <c r="G2272" t="s">
        <v>5124</v>
      </c>
      <c r="H2272" s="9">
        <v>56.51</v>
      </c>
      <c r="I2272" t="s">
        <v>5125</v>
      </c>
      <c r="J2272" s="10">
        <f>ROUND(E2272/I2263* H2272,5)</f>
        <v>5.5283699999999998</v>
      </c>
      <c r="K2272" s="11"/>
    </row>
    <row r="2273" spans="1:26" x14ac:dyDescent="0.25">
      <c r="B2273" t="s">
        <v>5192</v>
      </c>
      <c r="C2273" t="s">
        <v>9</v>
      </c>
      <c r="D2273" t="s">
        <v>5193</v>
      </c>
      <c r="E2273" s="8">
        <v>9.783E-2</v>
      </c>
      <c r="F2273" t="s">
        <v>5123</v>
      </c>
      <c r="G2273" t="s">
        <v>5124</v>
      </c>
      <c r="H2273" s="9">
        <v>4.13</v>
      </c>
      <c r="I2273" t="s">
        <v>5125</v>
      </c>
      <c r="J2273" s="10">
        <f>ROUND(E2273/I2263* H2273,5)</f>
        <v>0.40404000000000001</v>
      </c>
      <c r="K2273" s="11"/>
    </row>
    <row r="2274" spans="1:26" x14ac:dyDescent="0.25">
      <c r="B2274" t="s">
        <v>5210</v>
      </c>
      <c r="C2274" t="s">
        <v>9</v>
      </c>
      <c r="D2274" t="s">
        <v>5211</v>
      </c>
      <c r="E2274" s="8">
        <v>9.783E-2</v>
      </c>
      <c r="F2274" t="s">
        <v>5123</v>
      </c>
      <c r="G2274" t="s">
        <v>5124</v>
      </c>
      <c r="H2274" s="9">
        <v>15.22</v>
      </c>
      <c r="I2274" t="s">
        <v>5125</v>
      </c>
      <c r="J2274" s="10">
        <f>ROUND(E2274/I2263* H2274,5)</f>
        <v>1.4889699999999999</v>
      </c>
      <c r="K2274" s="11"/>
    </row>
    <row r="2275" spans="1:26" x14ac:dyDescent="0.25">
      <c r="B2275" t="s">
        <v>5226</v>
      </c>
      <c r="C2275" t="s">
        <v>9</v>
      </c>
      <c r="D2275" t="s">
        <v>5227</v>
      </c>
      <c r="E2275" s="8">
        <v>9.783E-2</v>
      </c>
      <c r="F2275" t="s">
        <v>5123</v>
      </c>
      <c r="G2275" t="s">
        <v>5124</v>
      </c>
      <c r="H2275" s="9">
        <v>55.71</v>
      </c>
      <c r="I2275" t="s">
        <v>5125</v>
      </c>
      <c r="J2275" s="10">
        <f>ROUND(E2275/I2263* H2275,5)</f>
        <v>5.4501099999999996</v>
      </c>
      <c r="K2275" s="11"/>
    </row>
    <row r="2276" spans="1:26" x14ac:dyDescent="0.25">
      <c r="B2276" t="s">
        <v>5190</v>
      </c>
      <c r="C2276" t="s">
        <v>9</v>
      </c>
      <c r="D2276" t="s">
        <v>5191</v>
      </c>
      <c r="E2276" s="8">
        <v>9.783E-2</v>
      </c>
      <c r="F2276" t="s">
        <v>5123</v>
      </c>
      <c r="G2276" t="s">
        <v>5124</v>
      </c>
      <c r="H2276" s="9">
        <v>2.54</v>
      </c>
      <c r="I2276" t="s">
        <v>5125</v>
      </c>
      <c r="J2276" s="10">
        <f>ROUND(E2276/I2263* H2276,5)</f>
        <v>0.24848999999999999</v>
      </c>
      <c r="K2276" s="11"/>
    </row>
    <row r="2277" spans="1:26" x14ac:dyDescent="0.25">
      <c r="D2277" s="12" t="s">
        <v>5130</v>
      </c>
      <c r="E2277" s="11"/>
      <c r="H2277" s="11"/>
      <c r="K2277" s="9">
        <f>SUM(J2270:J2276)</f>
        <v>15.539960000000001</v>
      </c>
    </row>
    <row r="2278" spans="1:26" x14ac:dyDescent="0.25">
      <c r="E2278" s="11"/>
      <c r="H2278" s="11"/>
      <c r="K2278" s="11"/>
    </row>
    <row r="2279" spans="1:26" x14ac:dyDescent="0.25">
      <c r="D2279" s="12" t="s">
        <v>5142</v>
      </c>
      <c r="E2279" s="11"/>
      <c r="H2279" s="11">
        <v>1.5</v>
      </c>
      <c r="I2279" t="s">
        <v>5143</v>
      </c>
      <c r="J2279">
        <f>ROUND(H2279/100*K2268,5)</f>
        <v>8.4699999999999998E-2</v>
      </c>
      <c r="K2279" s="11"/>
    </row>
    <row r="2280" spans="1:26" x14ac:dyDescent="0.25">
      <c r="D2280" s="12" t="s">
        <v>5141</v>
      </c>
      <c r="E2280" s="11"/>
      <c r="H2280" s="11"/>
      <c r="K2280" s="13">
        <f>SUM(J2264:J2279)</f>
        <v>21.27149</v>
      </c>
    </row>
    <row r="2281" spans="1:26" x14ac:dyDescent="0.25">
      <c r="D2281" s="12" t="s">
        <v>5157</v>
      </c>
      <c r="E2281" s="11"/>
      <c r="H2281" s="11">
        <v>6</v>
      </c>
      <c r="I2281" t="s">
        <v>5143</v>
      </c>
      <c r="K2281" s="9">
        <f>ROUND(H2281/100*K2280,5)</f>
        <v>1.2762899999999999</v>
      </c>
    </row>
    <row r="2282" spans="1:26" x14ac:dyDescent="0.25">
      <c r="D2282" s="12" t="s">
        <v>5144</v>
      </c>
      <c r="E2282" s="11"/>
      <c r="H2282" s="11"/>
      <c r="K2282" s="13">
        <f>SUM(K2280:K2281)</f>
        <v>22.547779999999999</v>
      </c>
    </row>
    <row r="2284" spans="1:26" ht="45" customHeight="1" x14ac:dyDescent="0.25">
      <c r="A2284" s="4" t="s">
        <v>5423</v>
      </c>
      <c r="B2284" s="4" t="s">
        <v>362</v>
      </c>
      <c r="C2284" s="1" t="s">
        <v>111</v>
      </c>
      <c r="D2284" s="28" t="s">
        <v>363</v>
      </c>
      <c r="E2284" s="29"/>
      <c r="F2284" s="29"/>
      <c r="G2284" s="1"/>
      <c r="H2284" s="5" t="s">
        <v>5119</v>
      </c>
      <c r="I2284" s="30">
        <v>1</v>
      </c>
      <c r="J2284" s="31"/>
      <c r="K2284" s="6">
        <f>ROUND(K2303,2)</f>
        <v>28.18</v>
      </c>
      <c r="L2284" s="1"/>
      <c r="M2284" s="1"/>
      <c r="N2284" s="1"/>
      <c r="O2284" s="1"/>
      <c r="P2284" s="1"/>
      <c r="Q2284" s="1"/>
      <c r="R2284" s="1"/>
      <c r="S2284" s="1"/>
      <c r="T2284" s="1"/>
      <c r="U2284" s="1"/>
      <c r="V2284" s="1"/>
      <c r="W2284" s="1"/>
      <c r="X2284" s="1"/>
      <c r="Y2284" s="1"/>
      <c r="Z2284" s="1"/>
    </row>
    <row r="2285" spans="1:26" x14ac:dyDescent="0.25">
      <c r="B2285" s="7" t="s">
        <v>5120</v>
      </c>
    </row>
    <row r="2286" spans="1:26" x14ac:dyDescent="0.25">
      <c r="B2286" t="s">
        <v>5182</v>
      </c>
      <c r="C2286" t="s">
        <v>9</v>
      </c>
      <c r="D2286" t="s">
        <v>5183</v>
      </c>
      <c r="E2286" s="8">
        <v>0.12228</v>
      </c>
      <c r="F2286" t="s">
        <v>5123</v>
      </c>
      <c r="G2286" t="s">
        <v>5124</v>
      </c>
      <c r="H2286" s="9">
        <v>24.55</v>
      </c>
      <c r="I2286" t="s">
        <v>5125</v>
      </c>
      <c r="J2286" s="10">
        <f>ROUND(E2286/I2284* H2286,5)</f>
        <v>3.00197</v>
      </c>
      <c r="K2286" s="11"/>
    </row>
    <row r="2287" spans="1:26" x14ac:dyDescent="0.25">
      <c r="B2287" t="s">
        <v>5155</v>
      </c>
      <c r="C2287" t="s">
        <v>9</v>
      </c>
      <c r="D2287" t="s">
        <v>5156</v>
      </c>
      <c r="E2287" s="8">
        <v>3.057E-2</v>
      </c>
      <c r="F2287" t="s">
        <v>5123</v>
      </c>
      <c r="G2287" t="s">
        <v>5124</v>
      </c>
      <c r="H2287" s="9">
        <v>31.16</v>
      </c>
      <c r="I2287" t="s">
        <v>5125</v>
      </c>
      <c r="J2287" s="10">
        <f>ROUND(E2287/I2284* H2287,5)</f>
        <v>0.95255999999999996</v>
      </c>
      <c r="K2287" s="11"/>
    </row>
    <row r="2288" spans="1:26" x14ac:dyDescent="0.25">
      <c r="B2288" t="s">
        <v>5296</v>
      </c>
      <c r="C2288" t="s">
        <v>9</v>
      </c>
      <c r="D2288" t="s">
        <v>5122</v>
      </c>
      <c r="E2288" s="8">
        <v>0.12228</v>
      </c>
      <c r="F2288" t="s">
        <v>5123</v>
      </c>
      <c r="G2288" t="s">
        <v>5124</v>
      </c>
      <c r="H2288" s="9">
        <v>25.38</v>
      </c>
      <c r="I2288" t="s">
        <v>5125</v>
      </c>
      <c r="J2288" s="10">
        <f>ROUND(E2288/I2284* H2288,5)</f>
        <v>3.1034700000000002</v>
      </c>
      <c r="K2288" s="11"/>
    </row>
    <row r="2289" spans="2:11" x14ac:dyDescent="0.25">
      <c r="D2289" s="12" t="s">
        <v>5126</v>
      </c>
      <c r="E2289" s="11"/>
      <c r="H2289" s="11"/>
      <c r="K2289" s="9">
        <f>SUM(J2286:J2288)</f>
        <v>7.0579999999999998</v>
      </c>
    </row>
    <row r="2290" spans="2:11" x14ac:dyDescent="0.25">
      <c r="B2290" s="7" t="s">
        <v>5127</v>
      </c>
      <c r="E2290" s="11"/>
      <c r="H2290" s="11"/>
      <c r="K2290" s="11"/>
    </row>
    <row r="2291" spans="2:11" x14ac:dyDescent="0.25">
      <c r="B2291" t="s">
        <v>5229</v>
      </c>
      <c r="C2291" t="s">
        <v>9</v>
      </c>
      <c r="D2291" t="s">
        <v>5230</v>
      </c>
      <c r="E2291" s="8">
        <v>0.12228</v>
      </c>
      <c r="F2291" t="s">
        <v>5123</v>
      </c>
      <c r="G2291" t="s">
        <v>5124</v>
      </c>
      <c r="H2291" s="9">
        <v>56.51</v>
      </c>
      <c r="I2291" t="s">
        <v>5125</v>
      </c>
      <c r="J2291" s="10">
        <f>ROUND(E2291/I2284* H2291,5)</f>
        <v>6.9100400000000004</v>
      </c>
      <c r="K2291" s="11"/>
    </row>
    <row r="2292" spans="2:11" x14ac:dyDescent="0.25">
      <c r="B2292" t="s">
        <v>5226</v>
      </c>
      <c r="C2292" t="s">
        <v>9</v>
      </c>
      <c r="D2292" t="s">
        <v>5227</v>
      </c>
      <c r="E2292" s="8">
        <v>0.12228</v>
      </c>
      <c r="F2292" t="s">
        <v>5123</v>
      </c>
      <c r="G2292" t="s">
        <v>5124</v>
      </c>
      <c r="H2292" s="9">
        <v>55.71</v>
      </c>
      <c r="I2292" t="s">
        <v>5125</v>
      </c>
      <c r="J2292" s="10">
        <f>ROUND(E2292/I2284* H2292,5)</f>
        <v>6.8122199999999999</v>
      </c>
      <c r="K2292" s="11"/>
    </row>
    <row r="2293" spans="2:11" x14ac:dyDescent="0.25">
      <c r="B2293" t="s">
        <v>5214</v>
      </c>
      <c r="C2293" t="s">
        <v>9</v>
      </c>
      <c r="D2293" t="s">
        <v>5215</v>
      </c>
      <c r="E2293" s="8">
        <v>0.12228</v>
      </c>
      <c r="F2293" t="s">
        <v>5123</v>
      </c>
      <c r="G2293" t="s">
        <v>5124</v>
      </c>
      <c r="H2293" s="9">
        <v>8.39</v>
      </c>
      <c r="I2293" t="s">
        <v>5125</v>
      </c>
      <c r="J2293" s="10">
        <f>ROUND(E2293/I2284* H2293,5)</f>
        <v>1.02593</v>
      </c>
      <c r="K2293" s="11"/>
    </row>
    <row r="2294" spans="2:11" x14ac:dyDescent="0.25">
      <c r="B2294" t="s">
        <v>5210</v>
      </c>
      <c r="C2294" t="s">
        <v>9</v>
      </c>
      <c r="D2294" t="s">
        <v>5211</v>
      </c>
      <c r="E2294" s="8">
        <v>0.12228</v>
      </c>
      <c r="F2294" t="s">
        <v>5123</v>
      </c>
      <c r="G2294" t="s">
        <v>5124</v>
      </c>
      <c r="H2294" s="9">
        <v>15.22</v>
      </c>
      <c r="I2294" t="s">
        <v>5125</v>
      </c>
      <c r="J2294" s="10">
        <f>ROUND(E2294/I2284* H2294,5)</f>
        <v>1.8611</v>
      </c>
      <c r="K2294" s="11"/>
    </row>
    <row r="2295" spans="2:11" x14ac:dyDescent="0.25">
      <c r="B2295" t="s">
        <v>5190</v>
      </c>
      <c r="C2295" t="s">
        <v>9</v>
      </c>
      <c r="D2295" t="s">
        <v>5191</v>
      </c>
      <c r="E2295" s="8">
        <v>0.12228</v>
      </c>
      <c r="F2295" t="s">
        <v>5123</v>
      </c>
      <c r="G2295" t="s">
        <v>5124</v>
      </c>
      <c r="H2295" s="9">
        <v>2.54</v>
      </c>
      <c r="I2295" t="s">
        <v>5125</v>
      </c>
      <c r="J2295" s="10">
        <f>ROUND(E2295/I2284* H2295,5)</f>
        <v>0.31058999999999998</v>
      </c>
      <c r="K2295" s="11"/>
    </row>
    <row r="2296" spans="2:11" x14ac:dyDescent="0.25">
      <c r="B2296" t="s">
        <v>5192</v>
      </c>
      <c r="C2296" t="s">
        <v>9</v>
      </c>
      <c r="D2296" t="s">
        <v>5193</v>
      </c>
      <c r="E2296" s="8">
        <v>0.12228</v>
      </c>
      <c r="F2296" t="s">
        <v>5123</v>
      </c>
      <c r="G2296" t="s">
        <v>5124</v>
      </c>
      <c r="H2296" s="9">
        <v>4.13</v>
      </c>
      <c r="I2296" t="s">
        <v>5125</v>
      </c>
      <c r="J2296" s="10">
        <f>ROUND(E2296/I2284* H2296,5)</f>
        <v>0.50502000000000002</v>
      </c>
      <c r="K2296" s="11"/>
    </row>
    <row r="2297" spans="2:11" x14ac:dyDescent="0.25">
      <c r="B2297" t="s">
        <v>5235</v>
      </c>
      <c r="C2297" t="s">
        <v>9</v>
      </c>
      <c r="D2297" t="s">
        <v>5236</v>
      </c>
      <c r="E2297" s="8">
        <v>3.057E-2</v>
      </c>
      <c r="F2297" t="s">
        <v>5123</v>
      </c>
      <c r="G2297" t="s">
        <v>5124</v>
      </c>
      <c r="H2297" s="9">
        <v>65.38</v>
      </c>
      <c r="I2297" t="s">
        <v>5125</v>
      </c>
      <c r="J2297" s="10">
        <f>ROUND(E2297/I2284* H2297,5)</f>
        <v>1.9986699999999999</v>
      </c>
      <c r="K2297" s="11"/>
    </row>
    <row r="2298" spans="2:11" x14ac:dyDescent="0.25">
      <c r="D2298" s="12" t="s">
        <v>5130</v>
      </c>
      <c r="E2298" s="11"/>
      <c r="H2298" s="11"/>
      <c r="K2298" s="9">
        <f>SUM(J2291:J2297)</f>
        <v>19.423570000000002</v>
      </c>
    </row>
    <row r="2299" spans="2:11" x14ac:dyDescent="0.25">
      <c r="E2299" s="11"/>
      <c r="H2299" s="11"/>
      <c r="K2299" s="11"/>
    </row>
    <row r="2300" spans="2:11" x14ac:dyDescent="0.25">
      <c r="D2300" s="12" t="s">
        <v>5142</v>
      </c>
      <c r="E2300" s="11"/>
      <c r="H2300" s="11">
        <v>1.5</v>
      </c>
      <c r="I2300" t="s">
        <v>5143</v>
      </c>
      <c r="J2300">
        <f>ROUND(H2300/100*K2289,5)</f>
        <v>0.10587000000000001</v>
      </c>
      <c r="K2300" s="11"/>
    </row>
    <row r="2301" spans="2:11" x14ac:dyDescent="0.25">
      <c r="D2301" s="12" t="s">
        <v>5141</v>
      </c>
      <c r="E2301" s="11"/>
      <c r="H2301" s="11"/>
      <c r="K2301" s="13">
        <f>SUM(J2285:J2300)</f>
        <v>26.587440000000001</v>
      </c>
    </row>
    <row r="2302" spans="2:11" x14ac:dyDescent="0.25">
      <c r="D2302" s="12" t="s">
        <v>5157</v>
      </c>
      <c r="E2302" s="11"/>
      <c r="H2302" s="11">
        <v>6</v>
      </c>
      <c r="I2302" t="s">
        <v>5143</v>
      </c>
      <c r="K2302" s="9">
        <f>ROUND(H2302/100*K2301,5)</f>
        <v>1.5952500000000001</v>
      </c>
    </row>
    <row r="2303" spans="2:11" x14ac:dyDescent="0.25">
      <c r="D2303" s="12" t="s">
        <v>5144</v>
      </c>
      <c r="E2303" s="11"/>
      <c r="H2303" s="11"/>
      <c r="K2303" s="13">
        <f>SUM(K2301:K2302)</f>
        <v>28.182690000000001</v>
      </c>
    </row>
    <row r="2305" spans="1:26" ht="45" customHeight="1" x14ac:dyDescent="0.25">
      <c r="A2305" s="4" t="s">
        <v>5424</v>
      </c>
      <c r="B2305" s="4" t="s">
        <v>364</v>
      </c>
      <c r="C2305" s="1" t="s">
        <v>111</v>
      </c>
      <c r="D2305" s="28" t="s">
        <v>365</v>
      </c>
      <c r="E2305" s="29"/>
      <c r="F2305" s="29"/>
      <c r="G2305" s="1"/>
      <c r="H2305" s="5" t="s">
        <v>5119</v>
      </c>
      <c r="I2305" s="30">
        <v>1</v>
      </c>
      <c r="J2305" s="31"/>
      <c r="K2305" s="6">
        <f>ROUND(K2324,2)</f>
        <v>15.03</v>
      </c>
      <c r="L2305" s="1"/>
      <c r="M2305" s="1"/>
      <c r="N2305" s="1"/>
      <c r="O2305" s="1"/>
      <c r="P2305" s="1"/>
      <c r="Q2305" s="1"/>
      <c r="R2305" s="1"/>
      <c r="S2305" s="1"/>
      <c r="T2305" s="1"/>
      <c r="U2305" s="1"/>
      <c r="V2305" s="1"/>
      <c r="W2305" s="1"/>
      <c r="X2305" s="1"/>
      <c r="Y2305" s="1"/>
      <c r="Z2305" s="1"/>
    </row>
    <row r="2306" spans="1:26" x14ac:dyDescent="0.25">
      <c r="B2306" s="7" t="s">
        <v>5120</v>
      </c>
    </row>
    <row r="2307" spans="1:26" x14ac:dyDescent="0.25">
      <c r="B2307" t="s">
        <v>5296</v>
      </c>
      <c r="C2307" t="s">
        <v>9</v>
      </c>
      <c r="D2307" t="s">
        <v>5122</v>
      </c>
      <c r="E2307" s="8">
        <v>6.522E-2</v>
      </c>
      <c r="F2307" t="s">
        <v>5123</v>
      </c>
      <c r="G2307" t="s">
        <v>5124</v>
      </c>
      <c r="H2307" s="9">
        <v>25.38</v>
      </c>
      <c r="I2307" t="s">
        <v>5125</v>
      </c>
      <c r="J2307" s="10">
        <f>ROUND(E2307/I2305* H2307,5)</f>
        <v>1.6552800000000001</v>
      </c>
      <c r="K2307" s="11"/>
    </row>
    <row r="2308" spans="1:26" x14ac:dyDescent="0.25">
      <c r="B2308" t="s">
        <v>5155</v>
      </c>
      <c r="C2308" t="s">
        <v>9</v>
      </c>
      <c r="D2308" t="s">
        <v>5156</v>
      </c>
      <c r="E2308" s="8">
        <v>1.6299999999999999E-2</v>
      </c>
      <c r="F2308" t="s">
        <v>5123</v>
      </c>
      <c r="G2308" t="s">
        <v>5124</v>
      </c>
      <c r="H2308" s="9">
        <v>31.16</v>
      </c>
      <c r="I2308" t="s">
        <v>5125</v>
      </c>
      <c r="J2308" s="10">
        <f>ROUND(E2308/I2305* H2308,5)</f>
        <v>0.50790999999999997</v>
      </c>
      <c r="K2308" s="11"/>
    </row>
    <row r="2309" spans="1:26" x14ac:dyDescent="0.25">
      <c r="B2309" t="s">
        <v>5182</v>
      </c>
      <c r="C2309" t="s">
        <v>9</v>
      </c>
      <c r="D2309" t="s">
        <v>5183</v>
      </c>
      <c r="E2309" s="8">
        <v>6.522E-2</v>
      </c>
      <c r="F2309" t="s">
        <v>5123</v>
      </c>
      <c r="G2309" t="s">
        <v>5124</v>
      </c>
      <c r="H2309" s="9">
        <v>24.55</v>
      </c>
      <c r="I2309" t="s">
        <v>5125</v>
      </c>
      <c r="J2309" s="10">
        <f>ROUND(E2309/I2305* H2309,5)</f>
        <v>1.6011500000000001</v>
      </c>
      <c r="K2309" s="11"/>
    </row>
    <row r="2310" spans="1:26" x14ac:dyDescent="0.25">
      <c r="D2310" s="12" t="s">
        <v>5126</v>
      </c>
      <c r="E2310" s="11"/>
      <c r="H2310" s="11"/>
      <c r="K2310" s="9">
        <f>SUM(J2307:J2309)</f>
        <v>3.7643400000000002</v>
      </c>
    </row>
    <row r="2311" spans="1:26" x14ac:dyDescent="0.25">
      <c r="B2311" s="7" t="s">
        <v>5127</v>
      </c>
      <c r="E2311" s="11"/>
      <c r="H2311" s="11"/>
      <c r="K2311" s="11"/>
    </row>
    <row r="2312" spans="1:26" x14ac:dyDescent="0.25">
      <c r="B2312" t="s">
        <v>5226</v>
      </c>
      <c r="C2312" t="s">
        <v>9</v>
      </c>
      <c r="D2312" t="s">
        <v>5227</v>
      </c>
      <c r="E2312" s="8">
        <v>6.522E-2</v>
      </c>
      <c r="F2312" t="s">
        <v>5123</v>
      </c>
      <c r="G2312" t="s">
        <v>5124</v>
      </c>
      <c r="H2312" s="9">
        <v>55.71</v>
      </c>
      <c r="I2312" t="s">
        <v>5125</v>
      </c>
      <c r="J2312" s="10">
        <f>ROUND(E2312/I2305* H2312,5)</f>
        <v>3.63341</v>
      </c>
      <c r="K2312" s="11"/>
    </row>
    <row r="2313" spans="1:26" x14ac:dyDescent="0.25">
      <c r="B2313" t="s">
        <v>5235</v>
      </c>
      <c r="C2313" t="s">
        <v>9</v>
      </c>
      <c r="D2313" t="s">
        <v>5236</v>
      </c>
      <c r="E2313" s="8">
        <v>1.6299999999999999E-2</v>
      </c>
      <c r="F2313" t="s">
        <v>5123</v>
      </c>
      <c r="G2313" t="s">
        <v>5124</v>
      </c>
      <c r="H2313" s="9">
        <v>65.38</v>
      </c>
      <c r="I2313" t="s">
        <v>5125</v>
      </c>
      <c r="J2313" s="10">
        <f>ROUND(E2313/I2305* H2313,5)</f>
        <v>1.06569</v>
      </c>
      <c r="K2313" s="11"/>
    </row>
    <row r="2314" spans="1:26" x14ac:dyDescent="0.25">
      <c r="B2314" t="s">
        <v>5214</v>
      </c>
      <c r="C2314" t="s">
        <v>9</v>
      </c>
      <c r="D2314" t="s">
        <v>5215</v>
      </c>
      <c r="E2314" s="8">
        <v>6.522E-2</v>
      </c>
      <c r="F2314" t="s">
        <v>5123</v>
      </c>
      <c r="G2314" t="s">
        <v>5124</v>
      </c>
      <c r="H2314" s="9">
        <v>8.39</v>
      </c>
      <c r="I2314" t="s">
        <v>5125</v>
      </c>
      <c r="J2314" s="10">
        <f>ROUND(E2314/I2305* H2314,5)</f>
        <v>0.54720000000000002</v>
      </c>
      <c r="K2314" s="11"/>
    </row>
    <row r="2315" spans="1:26" x14ac:dyDescent="0.25">
      <c r="B2315" t="s">
        <v>5210</v>
      </c>
      <c r="C2315" t="s">
        <v>9</v>
      </c>
      <c r="D2315" t="s">
        <v>5211</v>
      </c>
      <c r="E2315" s="8">
        <v>6.522E-2</v>
      </c>
      <c r="F2315" t="s">
        <v>5123</v>
      </c>
      <c r="G2315" t="s">
        <v>5124</v>
      </c>
      <c r="H2315" s="9">
        <v>15.22</v>
      </c>
      <c r="I2315" t="s">
        <v>5125</v>
      </c>
      <c r="J2315" s="10">
        <f>ROUND(E2315/I2305* H2315,5)</f>
        <v>0.99265000000000003</v>
      </c>
      <c r="K2315" s="11"/>
    </row>
    <row r="2316" spans="1:26" x14ac:dyDescent="0.25">
      <c r="B2316" t="s">
        <v>5190</v>
      </c>
      <c r="C2316" t="s">
        <v>9</v>
      </c>
      <c r="D2316" t="s">
        <v>5191</v>
      </c>
      <c r="E2316" s="8">
        <v>6.522E-2</v>
      </c>
      <c r="F2316" t="s">
        <v>5123</v>
      </c>
      <c r="G2316" t="s">
        <v>5124</v>
      </c>
      <c r="H2316" s="9">
        <v>2.54</v>
      </c>
      <c r="I2316" t="s">
        <v>5125</v>
      </c>
      <c r="J2316" s="10">
        <f>ROUND(E2316/I2305* H2316,5)</f>
        <v>0.16566</v>
      </c>
      <c r="K2316" s="11"/>
    </row>
    <row r="2317" spans="1:26" x14ac:dyDescent="0.25">
      <c r="B2317" t="s">
        <v>5192</v>
      </c>
      <c r="C2317" t="s">
        <v>9</v>
      </c>
      <c r="D2317" t="s">
        <v>5193</v>
      </c>
      <c r="E2317" s="8">
        <v>6.522E-2</v>
      </c>
      <c r="F2317" t="s">
        <v>5123</v>
      </c>
      <c r="G2317" t="s">
        <v>5124</v>
      </c>
      <c r="H2317" s="9">
        <v>4.13</v>
      </c>
      <c r="I2317" t="s">
        <v>5125</v>
      </c>
      <c r="J2317" s="10">
        <f>ROUND(E2317/I2305* H2317,5)</f>
        <v>0.26935999999999999</v>
      </c>
      <c r="K2317" s="11"/>
    </row>
    <row r="2318" spans="1:26" x14ac:dyDescent="0.25">
      <c r="B2318" t="s">
        <v>5229</v>
      </c>
      <c r="C2318" t="s">
        <v>9</v>
      </c>
      <c r="D2318" t="s">
        <v>5230</v>
      </c>
      <c r="E2318" s="8">
        <v>6.522E-2</v>
      </c>
      <c r="F2318" t="s">
        <v>5123</v>
      </c>
      <c r="G2318" t="s">
        <v>5124</v>
      </c>
      <c r="H2318" s="9">
        <v>56.51</v>
      </c>
      <c r="I2318" t="s">
        <v>5125</v>
      </c>
      <c r="J2318" s="10">
        <f>ROUND(E2318/I2305* H2318,5)</f>
        <v>3.6855799999999999</v>
      </c>
      <c r="K2318" s="11"/>
    </row>
    <row r="2319" spans="1:26" x14ac:dyDescent="0.25">
      <c r="D2319" s="12" t="s">
        <v>5130</v>
      </c>
      <c r="E2319" s="11"/>
      <c r="H2319" s="11"/>
      <c r="K2319" s="9">
        <f>SUM(J2312:J2318)</f>
        <v>10.359549999999999</v>
      </c>
    </row>
    <row r="2320" spans="1:26" x14ac:dyDescent="0.25">
      <c r="E2320" s="11"/>
      <c r="H2320" s="11"/>
      <c r="K2320" s="11"/>
    </row>
    <row r="2321" spans="1:26" x14ac:dyDescent="0.25">
      <c r="D2321" s="12" t="s">
        <v>5142</v>
      </c>
      <c r="E2321" s="11"/>
      <c r="H2321" s="11">
        <v>1.5</v>
      </c>
      <c r="I2321" t="s">
        <v>5143</v>
      </c>
      <c r="J2321">
        <f>ROUND(H2321/100*K2310,5)</f>
        <v>5.6469999999999999E-2</v>
      </c>
      <c r="K2321" s="11"/>
    </row>
    <row r="2322" spans="1:26" x14ac:dyDescent="0.25">
      <c r="D2322" s="12" t="s">
        <v>5141</v>
      </c>
      <c r="E2322" s="11"/>
      <c r="H2322" s="11"/>
      <c r="K2322" s="13">
        <f>SUM(J2306:J2321)</f>
        <v>14.18036</v>
      </c>
    </row>
    <row r="2323" spans="1:26" x14ac:dyDescent="0.25">
      <c r="D2323" s="12" t="s">
        <v>5157</v>
      </c>
      <c r="E2323" s="11"/>
      <c r="H2323" s="11">
        <v>6</v>
      </c>
      <c r="I2323" t="s">
        <v>5143</v>
      </c>
      <c r="K2323" s="9">
        <f>ROUND(H2323/100*K2322,5)</f>
        <v>0.85082000000000002</v>
      </c>
    </row>
    <row r="2324" spans="1:26" x14ac:dyDescent="0.25">
      <c r="D2324" s="12" t="s">
        <v>5144</v>
      </c>
      <c r="E2324" s="11"/>
      <c r="H2324" s="11"/>
      <c r="K2324" s="13">
        <f>SUM(K2322:K2323)</f>
        <v>15.031180000000001</v>
      </c>
    </row>
    <row r="2326" spans="1:26" ht="45" customHeight="1" x14ac:dyDescent="0.25">
      <c r="A2326" s="4" t="s">
        <v>5425</v>
      </c>
      <c r="B2326" s="4" t="s">
        <v>366</v>
      </c>
      <c r="C2326" s="1" t="s">
        <v>111</v>
      </c>
      <c r="D2326" s="28" t="s">
        <v>367</v>
      </c>
      <c r="E2326" s="29"/>
      <c r="F2326" s="29"/>
      <c r="G2326" s="1"/>
      <c r="H2326" s="5" t="s">
        <v>5119</v>
      </c>
      <c r="I2326" s="30">
        <v>1</v>
      </c>
      <c r="J2326" s="31"/>
      <c r="K2326" s="6">
        <f>ROUND(K2345,2)</f>
        <v>18.79</v>
      </c>
      <c r="L2326" s="1"/>
      <c r="M2326" s="1"/>
      <c r="N2326" s="1"/>
      <c r="O2326" s="1"/>
      <c r="P2326" s="1"/>
      <c r="Q2326" s="1"/>
      <c r="R2326" s="1"/>
      <c r="S2326" s="1"/>
      <c r="T2326" s="1"/>
      <c r="U2326" s="1"/>
      <c r="V2326" s="1"/>
      <c r="W2326" s="1"/>
      <c r="X2326" s="1"/>
      <c r="Y2326" s="1"/>
      <c r="Z2326" s="1"/>
    </row>
    <row r="2327" spans="1:26" x14ac:dyDescent="0.25">
      <c r="B2327" s="7" t="s">
        <v>5120</v>
      </c>
    </row>
    <row r="2328" spans="1:26" x14ac:dyDescent="0.25">
      <c r="B2328" t="s">
        <v>5155</v>
      </c>
      <c r="C2328" t="s">
        <v>9</v>
      </c>
      <c r="D2328" t="s">
        <v>5156</v>
      </c>
      <c r="E2328" s="8">
        <v>2.0379999999999999E-2</v>
      </c>
      <c r="F2328" t="s">
        <v>5123</v>
      </c>
      <c r="G2328" t="s">
        <v>5124</v>
      </c>
      <c r="H2328" s="9">
        <v>31.16</v>
      </c>
      <c r="I2328" t="s">
        <v>5125</v>
      </c>
      <c r="J2328" s="10">
        <f>ROUND(E2328/I2326* H2328,5)</f>
        <v>0.63504000000000005</v>
      </c>
      <c r="K2328" s="11"/>
    </row>
    <row r="2329" spans="1:26" x14ac:dyDescent="0.25">
      <c r="B2329" t="s">
        <v>5182</v>
      </c>
      <c r="C2329" t="s">
        <v>9</v>
      </c>
      <c r="D2329" t="s">
        <v>5183</v>
      </c>
      <c r="E2329" s="8">
        <v>8.1519999999999995E-2</v>
      </c>
      <c r="F2329" t="s">
        <v>5123</v>
      </c>
      <c r="G2329" t="s">
        <v>5124</v>
      </c>
      <c r="H2329" s="9">
        <v>24.55</v>
      </c>
      <c r="I2329" t="s">
        <v>5125</v>
      </c>
      <c r="J2329" s="10">
        <f>ROUND(E2329/I2326* H2329,5)</f>
        <v>2.0013200000000002</v>
      </c>
      <c r="K2329" s="11"/>
    </row>
    <row r="2330" spans="1:26" x14ac:dyDescent="0.25">
      <c r="B2330" t="s">
        <v>5296</v>
      </c>
      <c r="C2330" t="s">
        <v>9</v>
      </c>
      <c r="D2330" t="s">
        <v>5122</v>
      </c>
      <c r="E2330" s="8">
        <v>8.1519999999999995E-2</v>
      </c>
      <c r="F2330" t="s">
        <v>5123</v>
      </c>
      <c r="G2330" t="s">
        <v>5124</v>
      </c>
      <c r="H2330" s="9">
        <v>25.38</v>
      </c>
      <c r="I2330" t="s">
        <v>5125</v>
      </c>
      <c r="J2330" s="10">
        <f>ROUND(E2330/I2326* H2330,5)</f>
        <v>2.0689799999999998</v>
      </c>
      <c r="K2330" s="11"/>
    </row>
    <row r="2331" spans="1:26" x14ac:dyDescent="0.25">
      <c r="D2331" s="12" t="s">
        <v>5126</v>
      </c>
      <c r="E2331" s="11"/>
      <c r="H2331" s="11"/>
      <c r="K2331" s="9">
        <f>SUM(J2328:J2330)</f>
        <v>4.7053399999999996</v>
      </c>
    </row>
    <row r="2332" spans="1:26" x14ac:dyDescent="0.25">
      <c r="B2332" s="7" t="s">
        <v>5127</v>
      </c>
      <c r="E2332" s="11"/>
      <c r="H2332" s="11"/>
      <c r="K2332" s="11"/>
    </row>
    <row r="2333" spans="1:26" x14ac:dyDescent="0.25">
      <c r="B2333" t="s">
        <v>5192</v>
      </c>
      <c r="C2333" t="s">
        <v>9</v>
      </c>
      <c r="D2333" t="s">
        <v>5193</v>
      </c>
      <c r="E2333" s="8">
        <v>8.1519999999999995E-2</v>
      </c>
      <c r="F2333" t="s">
        <v>5123</v>
      </c>
      <c r="G2333" t="s">
        <v>5124</v>
      </c>
      <c r="H2333" s="9">
        <v>4.13</v>
      </c>
      <c r="I2333" t="s">
        <v>5125</v>
      </c>
      <c r="J2333" s="10">
        <f>ROUND(E2333/I2326* H2333,5)</f>
        <v>0.33667999999999998</v>
      </c>
      <c r="K2333" s="11"/>
    </row>
    <row r="2334" spans="1:26" x14ac:dyDescent="0.25">
      <c r="B2334" t="s">
        <v>5235</v>
      </c>
      <c r="C2334" t="s">
        <v>9</v>
      </c>
      <c r="D2334" t="s">
        <v>5236</v>
      </c>
      <c r="E2334" s="8">
        <v>2.0379999999999999E-2</v>
      </c>
      <c r="F2334" t="s">
        <v>5123</v>
      </c>
      <c r="G2334" t="s">
        <v>5124</v>
      </c>
      <c r="H2334" s="9">
        <v>65.38</v>
      </c>
      <c r="I2334" t="s">
        <v>5125</v>
      </c>
      <c r="J2334" s="10">
        <f>ROUND(E2334/I2326* H2334,5)</f>
        <v>1.3324400000000001</v>
      </c>
      <c r="K2334" s="11"/>
    </row>
    <row r="2335" spans="1:26" x14ac:dyDescent="0.25">
      <c r="B2335" t="s">
        <v>5229</v>
      </c>
      <c r="C2335" t="s">
        <v>9</v>
      </c>
      <c r="D2335" t="s">
        <v>5230</v>
      </c>
      <c r="E2335" s="8">
        <v>8.1519999999999995E-2</v>
      </c>
      <c r="F2335" t="s">
        <v>5123</v>
      </c>
      <c r="G2335" t="s">
        <v>5124</v>
      </c>
      <c r="H2335" s="9">
        <v>56.51</v>
      </c>
      <c r="I2335" t="s">
        <v>5125</v>
      </c>
      <c r="J2335" s="10">
        <f>ROUND(E2335/I2326* H2335,5)</f>
        <v>4.6067</v>
      </c>
      <c r="K2335" s="11"/>
    </row>
    <row r="2336" spans="1:26" x14ac:dyDescent="0.25">
      <c r="B2336" t="s">
        <v>5226</v>
      </c>
      <c r="C2336" t="s">
        <v>9</v>
      </c>
      <c r="D2336" t="s">
        <v>5227</v>
      </c>
      <c r="E2336" s="8">
        <v>8.1519999999999995E-2</v>
      </c>
      <c r="F2336" t="s">
        <v>5123</v>
      </c>
      <c r="G2336" t="s">
        <v>5124</v>
      </c>
      <c r="H2336" s="9">
        <v>55.71</v>
      </c>
      <c r="I2336" t="s">
        <v>5125</v>
      </c>
      <c r="J2336" s="10">
        <f>ROUND(E2336/I2326* H2336,5)</f>
        <v>4.54148</v>
      </c>
      <c r="K2336" s="11"/>
    </row>
    <row r="2337" spans="1:26" x14ac:dyDescent="0.25">
      <c r="B2337" t="s">
        <v>5214</v>
      </c>
      <c r="C2337" t="s">
        <v>9</v>
      </c>
      <c r="D2337" t="s">
        <v>5215</v>
      </c>
      <c r="E2337" s="8">
        <v>8.1519999999999995E-2</v>
      </c>
      <c r="F2337" t="s">
        <v>5123</v>
      </c>
      <c r="G2337" t="s">
        <v>5124</v>
      </c>
      <c r="H2337" s="9">
        <v>8.39</v>
      </c>
      <c r="I2337" t="s">
        <v>5125</v>
      </c>
      <c r="J2337" s="10">
        <f>ROUND(E2337/I2326* H2337,5)</f>
        <v>0.68394999999999995</v>
      </c>
      <c r="K2337" s="11"/>
    </row>
    <row r="2338" spans="1:26" x14ac:dyDescent="0.25">
      <c r="B2338" t="s">
        <v>5210</v>
      </c>
      <c r="C2338" t="s">
        <v>9</v>
      </c>
      <c r="D2338" t="s">
        <v>5211</v>
      </c>
      <c r="E2338" s="8">
        <v>8.1519999999999995E-2</v>
      </c>
      <c r="F2338" t="s">
        <v>5123</v>
      </c>
      <c r="G2338" t="s">
        <v>5124</v>
      </c>
      <c r="H2338" s="9">
        <v>15.22</v>
      </c>
      <c r="I2338" t="s">
        <v>5125</v>
      </c>
      <c r="J2338" s="10">
        <f>ROUND(E2338/I2326* H2338,5)</f>
        <v>1.2407300000000001</v>
      </c>
      <c r="K2338" s="11"/>
    </row>
    <row r="2339" spans="1:26" x14ac:dyDescent="0.25">
      <c r="B2339" t="s">
        <v>5190</v>
      </c>
      <c r="C2339" t="s">
        <v>9</v>
      </c>
      <c r="D2339" t="s">
        <v>5191</v>
      </c>
      <c r="E2339" s="8">
        <v>8.1519999999999995E-2</v>
      </c>
      <c r="F2339" t="s">
        <v>5123</v>
      </c>
      <c r="G2339" t="s">
        <v>5124</v>
      </c>
      <c r="H2339" s="9">
        <v>2.54</v>
      </c>
      <c r="I2339" t="s">
        <v>5125</v>
      </c>
      <c r="J2339" s="10">
        <f>ROUND(E2339/I2326* H2339,5)</f>
        <v>0.20705999999999999</v>
      </c>
      <c r="K2339" s="11"/>
    </row>
    <row r="2340" spans="1:26" x14ac:dyDescent="0.25">
      <c r="D2340" s="12" t="s">
        <v>5130</v>
      </c>
      <c r="E2340" s="11"/>
      <c r="H2340" s="11"/>
      <c r="K2340" s="9">
        <f>SUM(J2333:J2339)</f>
        <v>12.949039999999998</v>
      </c>
    </row>
    <row r="2341" spans="1:26" x14ac:dyDescent="0.25">
      <c r="E2341" s="11"/>
      <c r="H2341" s="11"/>
      <c r="K2341" s="11"/>
    </row>
    <row r="2342" spans="1:26" x14ac:dyDescent="0.25">
      <c r="D2342" s="12" t="s">
        <v>5142</v>
      </c>
      <c r="E2342" s="11"/>
      <c r="H2342" s="11">
        <v>1.5</v>
      </c>
      <c r="I2342" t="s">
        <v>5143</v>
      </c>
      <c r="J2342">
        <f>ROUND(H2342/100*K2331,5)</f>
        <v>7.0580000000000004E-2</v>
      </c>
      <c r="K2342" s="11"/>
    </row>
    <row r="2343" spans="1:26" x14ac:dyDescent="0.25">
      <c r="D2343" s="12" t="s">
        <v>5141</v>
      </c>
      <c r="E2343" s="11"/>
      <c r="H2343" s="11"/>
      <c r="K2343" s="13">
        <f>SUM(J2327:J2342)</f>
        <v>17.724959999999996</v>
      </c>
    </row>
    <row r="2344" spans="1:26" x14ac:dyDescent="0.25">
      <c r="D2344" s="12" t="s">
        <v>5157</v>
      </c>
      <c r="E2344" s="11"/>
      <c r="H2344" s="11">
        <v>6</v>
      </c>
      <c r="I2344" t="s">
        <v>5143</v>
      </c>
      <c r="K2344" s="9">
        <f>ROUND(H2344/100*K2343,5)</f>
        <v>1.0634999999999999</v>
      </c>
    </row>
    <row r="2345" spans="1:26" x14ac:dyDescent="0.25">
      <c r="D2345" s="12" t="s">
        <v>5144</v>
      </c>
      <c r="E2345" s="11"/>
      <c r="H2345" s="11"/>
      <c r="K2345" s="13">
        <f>SUM(K2343:K2344)</f>
        <v>18.788459999999997</v>
      </c>
    </row>
    <row r="2347" spans="1:26" ht="45" customHeight="1" x14ac:dyDescent="0.25">
      <c r="A2347" s="4" t="s">
        <v>5426</v>
      </c>
      <c r="B2347" s="4" t="s">
        <v>368</v>
      </c>
      <c r="C2347" s="1" t="s">
        <v>111</v>
      </c>
      <c r="D2347" s="28" t="s">
        <v>369</v>
      </c>
      <c r="E2347" s="29"/>
      <c r="F2347" s="29"/>
      <c r="G2347" s="1"/>
      <c r="H2347" s="5" t="s">
        <v>5119</v>
      </c>
      <c r="I2347" s="30">
        <v>1</v>
      </c>
      <c r="J2347" s="31"/>
      <c r="K2347" s="6">
        <f>ROUND(K2366,2)</f>
        <v>10.47</v>
      </c>
      <c r="L2347" s="1"/>
      <c r="M2347" s="1"/>
      <c r="N2347" s="1"/>
      <c r="O2347" s="1"/>
      <c r="P2347" s="1"/>
      <c r="Q2347" s="1"/>
      <c r="R2347" s="1"/>
      <c r="S2347" s="1"/>
      <c r="T2347" s="1"/>
      <c r="U2347" s="1"/>
      <c r="V2347" s="1"/>
      <c r="W2347" s="1"/>
      <c r="X2347" s="1"/>
      <c r="Y2347" s="1"/>
      <c r="Z2347" s="1"/>
    </row>
    <row r="2348" spans="1:26" x14ac:dyDescent="0.25">
      <c r="B2348" s="7" t="s">
        <v>5120</v>
      </c>
    </row>
    <row r="2349" spans="1:26" x14ac:dyDescent="0.25">
      <c r="B2349" t="s">
        <v>5182</v>
      </c>
      <c r="C2349" t="s">
        <v>9</v>
      </c>
      <c r="D2349" t="s">
        <v>5183</v>
      </c>
      <c r="E2349" s="8">
        <v>4.5449999999999997E-2</v>
      </c>
      <c r="F2349" t="s">
        <v>5123</v>
      </c>
      <c r="G2349" t="s">
        <v>5124</v>
      </c>
      <c r="H2349" s="9">
        <v>24.55</v>
      </c>
      <c r="I2349" t="s">
        <v>5125</v>
      </c>
      <c r="J2349" s="10">
        <f>ROUND(E2349/I2347* H2349,5)</f>
        <v>1.1157999999999999</v>
      </c>
      <c r="K2349" s="11"/>
    </row>
    <row r="2350" spans="1:26" x14ac:dyDescent="0.25">
      <c r="B2350" t="s">
        <v>5155</v>
      </c>
      <c r="C2350" t="s">
        <v>9</v>
      </c>
      <c r="D2350" t="s">
        <v>5156</v>
      </c>
      <c r="E2350" s="8">
        <v>1.136E-2</v>
      </c>
      <c r="F2350" t="s">
        <v>5123</v>
      </c>
      <c r="G2350" t="s">
        <v>5124</v>
      </c>
      <c r="H2350" s="9">
        <v>31.16</v>
      </c>
      <c r="I2350" t="s">
        <v>5125</v>
      </c>
      <c r="J2350" s="10">
        <f>ROUND(E2350/I2347* H2350,5)</f>
        <v>0.35398000000000002</v>
      </c>
      <c r="K2350" s="11"/>
    </row>
    <row r="2351" spans="1:26" x14ac:dyDescent="0.25">
      <c r="B2351" t="s">
        <v>5296</v>
      </c>
      <c r="C2351" t="s">
        <v>9</v>
      </c>
      <c r="D2351" t="s">
        <v>5122</v>
      </c>
      <c r="E2351" s="8">
        <v>4.5449999999999997E-2</v>
      </c>
      <c r="F2351" t="s">
        <v>5123</v>
      </c>
      <c r="G2351" t="s">
        <v>5124</v>
      </c>
      <c r="H2351" s="9">
        <v>25.38</v>
      </c>
      <c r="I2351" t="s">
        <v>5125</v>
      </c>
      <c r="J2351" s="10">
        <f>ROUND(E2351/I2347* H2351,5)</f>
        <v>1.1535200000000001</v>
      </c>
      <c r="K2351" s="11"/>
    </row>
    <row r="2352" spans="1:26" x14ac:dyDescent="0.25">
      <c r="D2352" s="12" t="s">
        <v>5126</v>
      </c>
      <c r="E2352" s="11"/>
      <c r="H2352" s="11"/>
      <c r="K2352" s="9">
        <f>SUM(J2349:J2351)</f>
        <v>2.6233</v>
      </c>
    </row>
    <row r="2353" spans="1:26" x14ac:dyDescent="0.25">
      <c r="B2353" s="7" t="s">
        <v>5127</v>
      </c>
      <c r="E2353" s="11"/>
      <c r="H2353" s="11"/>
      <c r="K2353" s="11"/>
    </row>
    <row r="2354" spans="1:26" x14ac:dyDescent="0.25">
      <c r="B2354" t="s">
        <v>5214</v>
      </c>
      <c r="C2354" t="s">
        <v>9</v>
      </c>
      <c r="D2354" t="s">
        <v>5215</v>
      </c>
      <c r="E2354" s="8">
        <v>4.5449999999999997E-2</v>
      </c>
      <c r="F2354" t="s">
        <v>5123</v>
      </c>
      <c r="G2354" t="s">
        <v>5124</v>
      </c>
      <c r="H2354" s="9">
        <v>8.39</v>
      </c>
      <c r="I2354" t="s">
        <v>5125</v>
      </c>
      <c r="J2354" s="10">
        <f>ROUND(E2354/I2347* H2354,5)</f>
        <v>0.38133</v>
      </c>
      <c r="K2354" s="11"/>
    </row>
    <row r="2355" spans="1:26" x14ac:dyDescent="0.25">
      <c r="B2355" t="s">
        <v>5192</v>
      </c>
      <c r="C2355" t="s">
        <v>9</v>
      </c>
      <c r="D2355" t="s">
        <v>5193</v>
      </c>
      <c r="E2355" s="8">
        <v>4.5449999999999997E-2</v>
      </c>
      <c r="F2355" t="s">
        <v>5123</v>
      </c>
      <c r="G2355" t="s">
        <v>5124</v>
      </c>
      <c r="H2355" s="9">
        <v>4.13</v>
      </c>
      <c r="I2355" t="s">
        <v>5125</v>
      </c>
      <c r="J2355" s="10">
        <f>ROUND(E2355/I2347* H2355,5)</f>
        <v>0.18770999999999999</v>
      </c>
      <c r="K2355" s="11"/>
    </row>
    <row r="2356" spans="1:26" x14ac:dyDescent="0.25">
      <c r="B2356" t="s">
        <v>5210</v>
      </c>
      <c r="C2356" t="s">
        <v>9</v>
      </c>
      <c r="D2356" t="s">
        <v>5211</v>
      </c>
      <c r="E2356" s="8">
        <v>4.5449999999999997E-2</v>
      </c>
      <c r="F2356" t="s">
        <v>5123</v>
      </c>
      <c r="G2356" t="s">
        <v>5124</v>
      </c>
      <c r="H2356" s="9">
        <v>15.22</v>
      </c>
      <c r="I2356" t="s">
        <v>5125</v>
      </c>
      <c r="J2356" s="10">
        <f>ROUND(E2356/I2347* H2356,5)</f>
        <v>0.69174999999999998</v>
      </c>
      <c r="K2356" s="11"/>
    </row>
    <row r="2357" spans="1:26" x14ac:dyDescent="0.25">
      <c r="B2357" t="s">
        <v>5229</v>
      </c>
      <c r="C2357" t="s">
        <v>9</v>
      </c>
      <c r="D2357" t="s">
        <v>5230</v>
      </c>
      <c r="E2357" s="8">
        <v>4.5449999999999997E-2</v>
      </c>
      <c r="F2357" t="s">
        <v>5123</v>
      </c>
      <c r="G2357" t="s">
        <v>5124</v>
      </c>
      <c r="H2357" s="9">
        <v>56.51</v>
      </c>
      <c r="I2357" t="s">
        <v>5125</v>
      </c>
      <c r="J2357" s="10">
        <f>ROUND(E2357/I2347* H2357,5)</f>
        <v>2.5683799999999999</v>
      </c>
      <c r="K2357" s="11"/>
    </row>
    <row r="2358" spans="1:26" x14ac:dyDescent="0.25">
      <c r="B2358" t="s">
        <v>5226</v>
      </c>
      <c r="C2358" t="s">
        <v>9</v>
      </c>
      <c r="D2358" t="s">
        <v>5227</v>
      </c>
      <c r="E2358" s="8">
        <v>4.5449999999999997E-2</v>
      </c>
      <c r="F2358" t="s">
        <v>5123</v>
      </c>
      <c r="G2358" t="s">
        <v>5124</v>
      </c>
      <c r="H2358" s="9">
        <v>55.71</v>
      </c>
      <c r="I2358" t="s">
        <v>5125</v>
      </c>
      <c r="J2358" s="10">
        <f>ROUND(E2358/I2347* H2358,5)</f>
        <v>2.5320200000000002</v>
      </c>
      <c r="K2358" s="11"/>
    </row>
    <row r="2359" spans="1:26" x14ac:dyDescent="0.25">
      <c r="B2359" t="s">
        <v>5235</v>
      </c>
      <c r="C2359" t="s">
        <v>9</v>
      </c>
      <c r="D2359" t="s">
        <v>5236</v>
      </c>
      <c r="E2359" s="8">
        <v>1.136E-2</v>
      </c>
      <c r="F2359" t="s">
        <v>5123</v>
      </c>
      <c r="G2359" t="s">
        <v>5124</v>
      </c>
      <c r="H2359" s="9">
        <v>65.38</v>
      </c>
      <c r="I2359" t="s">
        <v>5125</v>
      </c>
      <c r="J2359" s="10">
        <f>ROUND(E2359/I2347* H2359,5)</f>
        <v>0.74272000000000005</v>
      </c>
      <c r="K2359" s="11"/>
    </row>
    <row r="2360" spans="1:26" x14ac:dyDescent="0.25">
      <c r="B2360" t="s">
        <v>5190</v>
      </c>
      <c r="C2360" t="s">
        <v>9</v>
      </c>
      <c r="D2360" t="s">
        <v>5191</v>
      </c>
      <c r="E2360" s="8">
        <v>4.5449999999999997E-2</v>
      </c>
      <c r="F2360" t="s">
        <v>5123</v>
      </c>
      <c r="G2360" t="s">
        <v>5124</v>
      </c>
      <c r="H2360" s="9">
        <v>2.54</v>
      </c>
      <c r="I2360" t="s">
        <v>5125</v>
      </c>
      <c r="J2360" s="10">
        <f>ROUND(E2360/I2347* H2360,5)</f>
        <v>0.11544</v>
      </c>
      <c r="K2360" s="11"/>
    </row>
    <row r="2361" spans="1:26" x14ac:dyDescent="0.25">
      <c r="D2361" s="12" t="s">
        <v>5130</v>
      </c>
      <c r="E2361" s="11"/>
      <c r="H2361" s="11"/>
      <c r="K2361" s="9">
        <f>SUM(J2354:J2360)</f>
        <v>7.2193500000000013</v>
      </c>
    </row>
    <row r="2362" spans="1:26" x14ac:dyDescent="0.25">
      <c r="E2362" s="11"/>
      <c r="H2362" s="11"/>
      <c r="K2362" s="11"/>
    </row>
    <row r="2363" spans="1:26" x14ac:dyDescent="0.25">
      <c r="D2363" s="12" t="s">
        <v>5142</v>
      </c>
      <c r="E2363" s="11"/>
      <c r="H2363" s="11">
        <v>1.5</v>
      </c>
      <c r="I2363" t="s">
        <v>5143</v>
      </c>
      <c r="J2363">
        <f>ROUND(H2363/100*K2352,5)</f>
        <v>3.9350000000000003E-2</v>
      </c>
      <c r="K2363" s="11"/>
    </row>
    <row r="2364" spans="1:26" x14ac:dyDescent="0.25">
      <c r="D2364" s="12" t="s">
        <v>5141</v>
      </c>
      <c r="E2364" s="11"/>
      <c r="H2364" s="11"/>
      <c r="K2364" s="13">
        <f>SUM(J2348:J2363)</f>
        <v>9.8820000000000014</v>
      </c>
    </row>
    <row r="2365" spans="1:26" x14ac:dyDescent="0.25">
      <c r="D2365" s="12" t="s">
        <v>5157</v>
      </c>
      <c r="E2365" s="11"/>
      <c r="H2365" s="11">
        <v>6</v>
      </c>
      <c r="I2365" t="s">
        <v>5143</v>
      </c>
      <c r="K2365" s="9">
        <f>ROUND(H2365/100*K2364,5)</f>
        <v>0.59292</v>
      </c>
    </row>
    <row r="2366" spans="1:26" x14ac:dyDescent="0.25">
      <c r="D2366" s="12" t="s">
        <v>5144</v>
      </c>
      <c r="E2366" s="11"/>
      <c r="H2366" s="11"/>
      <c r="K2366" s="13">
        <f>SUM(K2364:K2365)</f>
        <v>10.474920000000001</v>
      </c>
    </row>
    <row r="2368" spans="1:26" ht="45" customHeight="1" x14ac:dyDescent="0.25">
      <c r="A2368" s="4" t="s">
        <v>5427</v>
      </c>
      <c r="B2368" s="4" t="s">
        <v>370</v>
      </c>
      <c r="C2368" s="1" t="s">
        <v>111</v>
      </c>
      <c r="D2368" s="28" t="s">
        <v>371</v>
      </c>
      <c r="E2368" s="29"/>
      <c r="F2368" s="29"/>
      <c r="G2368" s="1"/>
      <c r="H2368" s="5" t="s">
        <v>5119</v>
      </c>
      <c r="I2368" s="30">
        <v>1</v>
      </c>
      <c r="J2368" s="31"/>
      <c r="K2368" s="6">
        <f>ROUND(K2387,2)</f>
        <v>13.1</v>
      </c>
      <c r="L2368" s="1"/>
      <c r="M2368" s="1"/>
      <c r="N2368" s="1"/>
      <c r="O2368" s="1"/>
      <c r="P2368" s="1"/>
      <c r="Q2368" s="1"/>
      <c r="R2368" s="1"/>
      <c r="S2368" s="1"/>
      <c r="T2368" s="1"/>
      <c r="U2368" s="1"/>
      <c r="V2368" s="1"/>
      <c r="W2368" s="1"/>
      <c r="X2368" s="1"/>
      <c r="Y2368" s="1"/>
      <c r="Z2368" s="1"/>
    </row>
    <row r="2369" spans="2:11" x14ac:dyDescent="0.25">
      <c r="B2369" s="7" t="s">
        <v>5120</v>
      </c>
    </row>
    <row r="2370" spans="2:11" x14ac:dyDescent="0.25">
      <c r="B2370" t="s">
        <v>5296</v>
      </c>
      <c r="C2370" t="s">
        <v>9</v>
      </c>
      <c r="D2370" t="s">
        <v>5122</v>
      </c>
      <c r="E2370" s="8">
        <v>5.6820000000000002E-2</v>
      </c>
      <c r="F2370" t="s">
        <v>5123</v>
      </c>
      <c r="G2370" t="s">
        <v>5124</v>
      </c>
      <c r="H2370" s="9">
        <v>25.38</v>
      </c>
      <c r="I2370" t="s">
        <v>5125</v>
      </c>
      <c r="J2370" s="10">
        <f>ROUND(E2370/I2368* H2370,5)</f>
        <v>1.4420900000000001</v>
      </c>
      <c r="K2370" s="11"/>
    </row>
    <row r="2371" spans="2:11" x14ac:dyDescent="0.25">
      <c r="B2371" t="s">
        <v>5182</v>
      </c>
      <c r="C2371" t="s">
        <v>9</v>
      </c>
      <c r="D2371" t="s">
        <v>5183</v>
      </c>
      <c r="E2371" s="8">
        <v>5.6820000000000002E-2</v>
      </c>
      <c r="F2371" t="s">
        <v>5123</v>
      </c>
      <c r="G2371" t="s">
        <v>5124</v>
      </c>
      <c r="H2371" s="9">
        <v>24.55</v>
      </c>
      <c r="I2371" t="s">
        <v>5125</v>
      </c>
      <c r="J2371" s="10">
        <f>ROUND(E2371/I2368* H2371,5)</f>
        <v>1.39493</v>
      </c>
      <c r="K2371" s="11"/>
    </row>
    <row r="2372" spans="2:11" x14ac:dyDescent="0.25">
      <c r="B2372" t="s">
        <v>5155</v>
      </c>
      <c r="C2372" t="s">
        <v>9</v>
      </c>
      <c r="D2372" t="s">
        <v>5156</v>
      </c>
      <c r="E2372" s="8">
        <v>1.4200000000000001E-2</v>
      </c>
      <c r="F2372" t="s">
        <v>5123</v>
      </c>
      <c r="G2372" t="s">
        <v>5124</v>
      </c>
      <c r="H2372" s="9">
        <v>31.16</v>
      </c>
      <c r="I2372" t="s">
        <v>5125</v>
      </c>
      <c r="J2372" s="10">
        <f>ROUND(E2372/I2368* H2372,5)</f>
        <v>0.44246999999999997</v>
      </c>
      <c r="K2372" s="11"/>
    </row>
    <row r="2373" spans="2:11" x14ac:dyDescent="0.25">
      <c r="D2373" s="12" t="s">
        <v>5126</v>
      </c>
      <c r="E2373" s="11"/>
      <c r="H2373" s="11"/>
      <c r="K2373" s="9">
        <f>SUM(J2370:J2372)</f>
        <v>3.27949</v>
      </c>
    </row>
    <row r="2374" spans="2:11" x14ac:dyDescent="0.25">
      <c r="B2374" s="7" t="s">
        <v>5127</v>
      </c>
      <c r="E2374" s="11"/>
      <c r="H2374" s="11"/>
      <c r="K2374" s="11"/>
    </row>
    <row r="2375" spans="2:11" x14ac:dyDescent="0.25">
      <c r="B2375" t="s">
        <v>5235</v>
      </c>
      <c r="C2375" t="s">
        <v>9</v>
      </c>
      <c r="D2375" t="s">
        <v>5236</v>
      </c>
      <c r="E2375" s="8">
        <v>1.4200000000000001E-2</v>
      </c>
      <c r="F2375" t="s">
        <v>5123</v>
      </c>
      <c r="G2375" t="s">
        <v>5124</v>
      </c>
      <c r="H2375" s="9">
        <v>65.38</v>
      </c>
      <c r="I2375" t="s">
        <v>5125</v>
      </c>
      <c r="J2375" s="10">
        <f>ROUND(E2375/I2368* H2375,5)</f>
        <v>0.9284</v>
      </c>
      <c r="K2375" s="11"/>
    </row>
    <row r="2376" spans="2:11" x14ac:dyDescent="0.25">
      <c r="B2376" t="s">
        <v>5229</v>
      </c>
      <c r="C2376" t="s">
        <v>9</v>
      </c>
      <c r="D2376" t="s">
        <v>5230</v>
      </c>
      <c r="E2376" s="8">
        <v>5.6820000000000002E-2</v>
      </c>
      <c r="F2376" t="s">
        <v>5123</v>
      </c>
      <c r="G2376" t="s">
        <v>5124</v>
      </c>
      <c r="H2376" s="9">
        <v>56.51</v>
      </c>
      <c r="I2376" t="s">
        <v>5125</v>
      </c>
      <c r="J2376" s="10">
        <f>ROUND(E2376/I2368* H2376,5)</f>
        <v>3.2109000000000001</v>
      </c>
      <c r="K2376" s="11"/>
    </row>
    <row r="2377" spans="2:11" x14ac:dyDescent="0.25">
      <c r="B2377" t="s">
        <v>5192</v>
      </c>
      <c r="C2377" t="s">
        <v>9</v>
      </c>
      <c r="D2377" t="s">
        <v>5193</v>
      </c>
      <c r="E2377" s="8">
        <v>5.6820000000000002E-2</v>
      </c>
      <c r="F2377" t="s">
        <v>5123</v>
      </c>
      <c r="G2377" t="s">
        <v>5124</v>
      </c>
      <c r="H2377" s="9">
        <v>4.13</v>
      </c>
      <c r="I2377" t="s">
        <v>5125</v>
      </c>
      <c r="J2377" s="10">
        <f>ROUND(E2377/I2368* H2377,5)</f>
        <v>0.23466999999999999</v>
      </c>
      <c r="K2377" s="11"/>
    </row>
    <row r="2378" spans="2:11" x14ac:dyDescent="0.25">
      <c r="B2378" t="s">
        <v>5210</v>
      </c>
      <c r="C2378" t="s">
        <v>9</v>
      </c>
      <c r="D2378" t="s">
        <v>5211</v>
      </c>
      <c r="E2378" s="8">
        <v>5.6820000000000002E-2</v>
      </c>
      <c r="F2378" t="s">
        <v>5123</v>
      </c>
      <c r="G2378" t="s">
        <v>5124</v>
      </c>
      <c r="H2378" s="9">
        <v>15.22</v>
      </c>
      <c r="I2378" t="s">
        <v>5125</v>
      </c>
      <c r="J2378" s="10">
        <f>ROUND(E2378/I2368* H2378,5)</f>
        <v>0.86480000000000001</v>
      </c>
      <c r="K2378" s="11"/>
    </row>
    <row r="2379" spans="2:11" x14ac:dyDescent="0.25">
      <c r="B2379" t="s">
        <v>5190</v>
      </c>
      <c r="C2379" t="s">
        <v>9</v>
      </c>
      <c r="D2379" t="s">
        <v>5191</v>
      </c>
      <c r="E2379" s="8">
        <v>5.6820000000000002E-2</v>
      </c>
      <c r="F2379" t="s">
        <v>5123</v>
      </c>
      <c r="G2379" t="s">
        <v>5124</v>
      </c>
      <c r="H2379" s="9">
        <v>2.54</v>
      </c>
      <c r="I2379" t="s">
        <v>5125</v>
      </c>
      <c r="J2379" s="10">
        <f>ROUND(E2379/I2368* H2379,5)</f>
        <v>0.14432</v>
      </c>
      <c r="K2379" s="11"/>
    </row>
    <row r="2380" spans="2:11" x14ac:dyDescent="0.25">
      <c r="B2380" t="s">
        <v>5214</v>
      </c>
      <c r="C2380" t="s">
        <v>9</v>
      </c>
      <c r="D2380" t="s">
        <v>5215</v>
      </c>
      <c r="E2380" s="8">
        <v>5.6820000000000002E-2</v>
      </c>
      <c r="F2380" t="s">
        <v>5123</v>
      </c>
      <c r="G2380" t="s">
        <v>5124</v>
      </c>
      <c r="H2380" s="9">
        <v>8.39</v>
      </c>
      <c r="I2380" t="s">
        <v>5125</v>
      </c>
      <c r="J2380" s="10">
        <f>ROUND(E2380/I2368* H2380,5)</f>
        <v>0.47671999999999998</v>
      </c>
      <c r="K2380" s="11"/>
    </row>
    <row r="2381" spans="2:11" x14ac:dyDescent="0.25">
      <c r="B2381" t="s">
        <v>5226</v>
      </c>
      <c r="C2381" t="s">
        <v>9</v>
      </c>
      <c r="D2381" t="s">
        <v>5227</v>
      </c>
      <c r="E2381" s="8">
        <v>5.6820000000000002E-2</v>
      </c>
      <c r="F2381" t="s">
        <v>5123</v>
      </c>
      <c r="G2381" t="s">
        <v>5124</v>
      </c>
      <c r="H2381" s="9">
        <v>55.71</v>
      </c>
      <c r="I2381" t="s">
        <v>5125</v>
      </c>
      <c r="J2381" s="10">
        <f>ROUND(E2381/I2368* H2381,5)</f>
        <v>3.1654399999999998</v>
      </c>
      <c r="K2381" s="11"/>
    </row>
    <row r="2382" spans="2:11" x14ac:dyDescent="0.25">
      <c r="D2382" s="12" t="s">
        <v>5130</v>
      </c>
      <c r="E2382" s="11"/>
      <c r="H2382" s="11"/>
      <c r="K2382" s="9">
        <f>SUM(J2375:J2381)</f>
        <v>9.0252500000000015</v>
      </c>
    </row>
    <row r="2383" spans="2:11" x14ac:dyDescent="0.25">
      <c r="E2383" s="11"/>
      <c r="H2383" s="11"/>
      <c r="K2383" s="11"/>
    </row>
    <row r="2384" spans="2:11" x14ac:dyDescent="0.25">
      <c r="D2384" s="12" t="s">
        <v>5142</v>
      </c>
      <c r="E2384" s="11"/>
      <c r="H2384" s="11">
        <v>1.5</v>
      </c>
      <c r="I2384" t="s">
        <v>5143</v>
      </c>
      <c r="J2384">
        <f>ROUND(H2384/100*K2373,5)</f>
        <v>4.9189999999999998E-2</v>
      </c>
      <c r="K2384" s="11"/>
    </row>
    <row r="2385" spans="1:26" x14ac:dyDescent="0.25">
      <c r="D2385" s="12" t="s">
        <v>5141</v>
      </c>
      <c r="E2385" s="11"/>
      <c r="H2385" s="11"/>
      <c r="K2385" s="13">
        <f>SUM(J2369:J2384)</f>
        <v>12.35393</v>
      </c>
    </row>
    <row r="2386" spans="1:26" x14ac:dyDescent="0.25">
      <c r="D2386" s="12" t="s">
        <v>5157</v>
      </c>
      <c r="E2386" s="11"/>
      <c r="H2386" s="11">
        <v>6</v>
      </c>
      <c r="I2386" t="s">
        <v>5143</v>
      </c>
      <c r="K2386" s="9">
        <f>ROUND(H2386/100*K2385,5)</f>
        <v>0.74124000000000001</v>
      </c>
    </row>
    <row r="2387" spans="1:26" x14ac:dyDescent="0.25">
      <c r="D2387" s="12" t="s">
        <v>5144</v>
      </c>
      <c r="E2387" s="11"/>
      <c r="H2387" s="11"/>
      <c r="K2387" s="13">
        <f>SUM(K2385:K2386)</f>
        <v>13.09517</v>
      </c>
    </row>
    <row r="2389" spans="1:26" ht="45" customHeight="1" x14ac:dyDescent="0.25">
      <c r="A2389" s="4" t="s">
        <v>5428</v>
      </c>
      <c r="B2389" s="4" t="s">
        <v>372</v>
      </c>
      <c r="C2389" s="1" t="s">
        <v>111</v>
      </c>
      <c r="D2389" s="28" t="s">
        <v>373</v>
      </c>
      <c r="E2389" s="29"/>
      <c r="F2389" s="29"/>
      <c r="G2389" s="1"/>
      <c r="H2389" s="5" t="s">
        <v>5119</v>
      </c>
      <c r="I2389" s="30">
        <v>1</v>
      </c>
      <c r="J2389" s="31"/>
      <c r="K2389" s="6">
        <f>ROUND(K2408,2)</f>
        <v>13.1</v>
      </c>
      <c r="L2389" s="1"/>
      <c r="M2389" s="1"/>
      <c r="N2389" s="1"/>
      <c r="O2389" s="1"/>
      <c r="P2389" s="1"/>
      <c r="Q2389" s="1"/>
      <c r="R2389" s="1"/>
      <c r="S2389" s="1"/>
      <c r="T2389" s="1"/>
      <c r="U2389" s="1"/>
      <c r="V2389" s="1"/>
      <c r="W2389" s="1"/>
      <c r="X2389" s="1"/>
      <c r="Y2389" s="1"/>
      <c r="Z2389" s="1"/>
    </row>
    <row r="2390" spans="1:26" x14ac:dyDescent="0.25">
      <c r="B2390" s="7" t="s">
        <v>5120</v>
      </c>
    </row>
    <row r="2391" spans="1:26" x14ac:dyDescent="0.25">
      <c r="B2391" t="s">
        <v>5296</v>
      </c>
      <c r="C2391" t="s">
        <v>9</v>
      </c>
      <c r="D2391" t="s">
        <v>5122</v>
      </c>
      <c r="E2391" s="8">
        <v>5.6820000000000002E-2</v>
      </c>
      <c r="F2391" t="s">
        <v>5123</v>
      </c>
      <c r="G2391" t="s">
        <v>5124</v>
      </c>
      <c r="H2391" s="9">
        <v>25.38</v>
      </c>
      <c r="I2391" t="s">
        <v>5125</v>
      </c>
      <c r="J2391" s="10">
        <f>ROUND(E2391/I2389* H2391,5)</f>
        <v>1.4420900000000001</v>
      </c>
      <c r="K2391" s="11"/>
    </row>
    <row r="2392" spans="1:26" x14ac:dyDescent="0.25">
      <c r="B2392" t="s">
        <v>5182</v>
      </c>
      <c r="C2392" t="s">
        <v>9</v>
      </c>
      <c r="D2392" t="s">
        <v>5183</v>
      </c>
      <c r="E2392" s="8">
        <v>5.6820000000000002E-2</v>
      </c>
      <c r="F2392" t="s">
        <v>5123</v>
      </c>
      <c r="G2392" t="s">
        <v>5124</v>
      </c>
      <c r="H2392" s="9">
        <v>24.55</v>
      </c>
      <c r="I2392" t="s">
        <v>5125</v>
      </c>
      <c r="J2392" s="10">
        <f>ROUND(E2392/I2389* H2392,5)</f>
        <v>1.39493</v>
      </c>
      <c r="K2392" s="11"/>
    </row>
    <row r="2393" spans="1:26" x14ac:dyDescent="0.25">
      <c r="B2393" t="s">
        <v>5155</v>
      </c>
      <c r="C2393" t="s">
        <v>9</v>
      </c>
      <c r="D2393" t="s">
        <v>5156</v>
      </c>
      <c r="E2393" s="8">
        <v>1.4200000000000001E-2</v>
      </c>
      <c r="F2393" t="s">
        <v>5123</v>
      </c>
      <c r="G2393" t="s">
        <v>5124</v>
      </c>
      <c r="H2393" s="9">
        <v>31.16</v>
      </c>
      <c r="I2393" t="s">
        <v>5125</v>
      </c>
      <c r="J2393" s="10">
        <f>ROUND(E2393/I2389* H2393,5)</f>
        <v>0.44246999999999997</v>
      </c>
      <c r="K2393" s="11"/>
    </row>
    <row r="2394" spans="1:26" x14ac:dyDescent="0.25">
      <c r="D2394" s="12" t="s">
        <v>5126</v>
      </c>
      <c r="E2394" s="11"/>
      <c r="H2394" s="11"/>
      <c r="K2394" s="9">
        <f>SUM(J2391:J2393)</f>
        <v>3.27949</v>
      </c>
    </row>
    <row r="2395" spans="1:26" x14ac:dyDescent="0.25">
      <c r="B2395" s="7" t="s">
        <v>5127</v>
      </c>
      <c r="E2395" s="11"/>
      <c r="H2395" s="11"/>
      <c r="K2395" s="11"/>
    </row>
    <row r="2396" spans="1:26" x14ac:dyDescent="0.25">
      <c r="B2396" t="s">
        <v>5192</v>
      </c>
      <c r="C2396" t="s">
        <v>9</v>
      </c>
      <c r="D2396" t="s">
        <v>5193</v>
      </c>
      <c r="E2396" s="8">
        <v>5.6820000000000002E-2</v>
      </c>
      <c r="F2396" t="s">
        <v>5123</v>
      </c>
      <c r="G2396" t="s">
        <v>5124</v>
      </c>
      <c r="H2396" s="9">
        <v>4.13</v>
      </c>
      <c r="I2396" t="s">
        <v>5125</v>
      </c>
      <c r="J2396" s="10">
        <f>ROUND(E2396/I2389* H2396,5)</f>
        <v>0.23466999999999999</v>
      </c>
      <c r="K2396" s="11"/>
    </row>
    <row r="2397" spans="1:26" x14ac:dyDescent="0.25">
      <c r="B2397" t="s">
        <v>5190</v>
      </c>
      <c r="C2397" t="s">
        <v>9</v>
      </c>
      <c r="D2397" t="s">
        <v>5191</v>
      </c>
      <c r="E2397" s="8">
        <v>5.6820000000000002E-2</v>
      </c>
      <c r="F2397" t="s">
        <v>5123</v>
      </c>
      <c r="G2397" t="s">
        <v>5124</v>
      </c>
      <c r="H2397" s="9">
        <v>2.54</v>
      </c>
      <c r="I2397" t="s">
        <v>5125</v>
      </c>
      <c r="J2397" s="10">
        <f>ROUND(E2397/I2389* H2397,5)</f>
        <v>0.14432</v>
      </c>
      <c r="K2397" s="11"/>
    </row>
    <row r="2398" spans="1:26" x14ac:dyDescent="0.25">
      <c r="B2398" t="s">
        <v>5235</v>
      </c>
      <c r="C2398" t="s">
        <v>9</v>
      </c>
      <c r="D2398" t="s">
        <v>5236</v>
      </c>
      <c r="E2398" s="8">
        <v>1.4200000000000001E-2</v>
      </c>
      <c r="F2398" t="s">
        <v>5123</v>
      </c>
      <c r="G2398" t="s">
        <v>5124</v>
      </c>
      <c r="H2398" s="9">
        <v>65.38</v>
      </c>
      <c r="I2398" t="s">
        <v>5125</v>
      </c>
      <c r="J2398" s="10">
        <f>ROUND(E2398/I2389* H2398,5)</f>
        <v>0.9284</v>
      </c>
      <c r="K2398" s="11"/>
    </row>
    <row r="2399" spans="1:26" x14ac:dyDescent="0.25">
      <c r="B2399" t="s">
        <v>5229</v>
      </c>
      <c r="C2399" t="s">
        <v>9</v>
      </c>
      <c r="D2399" t="s">
        <v>5230</v>
      </c>
      <c r="E2399" s="8">
        <v>5.6820000000000002E-2</v>
      </c>
      <c r="F2399" t="s">
        <v>5123</v>
      </c>
      <c r="G2399" t="s">
        <v>5124</v>
      </c>
      <c r="H2399" s="9">
        <v>56.51</v>
      </c>
      <c r="I2399" t="s">
        <v>5125</v>
      </c>
      <c r="J2399" s="10">
        <f>ROUND(E2399/I2389* H2399,5)</f>
        <v>3.2109000000000001</v>
      </c>
      <c r="K2399" s="11"/>
    </row>
    <row r="2400" spans="1:26" x14ac:dyDescent="0.25">
      <c r="B2400" t="s">
        <v>5210</v>
      </c>
      <c r="C2400" t="s">
        <v>9</v>
      </c>
      <c r="D2400" t="s">
        <v>5211</v>
      </c>
      <c r="E2400" s="8">
        <v>5.6820000000000002E-2</v>
      </c>
      <c r="F2400" t="s">
        <v>5123</v>
      </c>
      <c r="G2400" t="s">
        <v>5124</v>
      </c>
      <c r="H2400" s="9">
        <v>15.22</v>
      </c>
      <c r="I2400" t="s">
        <v>5125</v>
      </c>
      <c r="J2400" s="10">
        <f>ROUND(E2400/I2389* H2400,5)</f>
        <v>0.86480000000000001</v>
      </c>
      <c r="K2400" s="11"/>
    </row>
    <row r="2401" spans="1:26" x14ac:dyDescent="0.25">
      <c r="B2401" t="s">
        <v>5214</v>
      </c>
      <c r="C2401" t="s">
        <v>9</v>
      </c>
      <c r="D2401" t="s">
        <v>5215</v>
      </c>
      <c r="E2401" s="8">
        <v>5.6820000000000002E-2</v>
      </c>
      <c r="F2401" t="s">
        <v>5123</v>
      </c>
      <c r="G2401" t="s">
        <v>5124</v>
      </c>
      <c r="H2401" s="9">
        <v>8.39</v>
      </c>
      <c r="I2401" t="s">
        <v>5125</v>
      </c>
      <c r="J2401" s="10">
        <f>ROUND(E2401/I2389* H2401,5)</f>
        <v>0.47671999999999998</v>
      </c>
      <c r="K2401" s="11"/>
    </row>
    <row r="2402" spans="1:26" x14ac:dyDescent="0.25">
      <c r="B2402" t="s">
        <v>5226</v>
      </c>
      <c r="C2402" t="s">
        <v>9</v>
      </c>
      <c r="D2402" t="s">
        <v>5227</v>
      </c>
      <c r="E2402" s="8">
        <v>5.6820000000000002E-2</v>
      </c>
      <c r="F2402" t="s">
        <v>5123</v>
      </c>
      <c r="G2402" t="s">
        <v>5124</v>
      </c>
      <c r="H2402" s="9">
        <v>55.71</v>
      </c>
      <c r="I2402" t="s">
        <v>5125</v>
      </c>
      <c r="J2402" s="10">
        <f>ROUND(E2402/I2389* H2402,5)</f>
        <v>3.1654399999999998</v>
      </c>
      <c r="K2402" s="11"/>
    </row>
    <row r="2403" spans="1:26" x14ac:dyDescent="0.25">
      <c r="D2403" s="12" t="s">
        <v>5130</v>
      </c>
      <c r="E2403" s="11"/>
      <c r="H2403" s="11"/>
      <c r="K2403" s="9">
        <f>SUM(J2396:J2402)</f>
        <v>9.0252499999999998</v>
      </c>
    </row>
    <row r="2404" spans="1:26" x14ac:dyDescent="0.25">
      <c r="E2404" s="11"/>
      <c r="H2404" s="11"/>
      <c r="K2404" s="11"/>
    </row>
    <row r="2405" spans="1:26" x14ac:dyDescent="0.25">
      <c r="D2405" s="12" t="s">
        <v>5142</v>
      </c>
      <c r="E2405" s="11"/>
      <c r="H2405" s="11">
        <v>1.5</v>
      </c>
      <c r="I2405" t="s">
        <v>5143</v>
      </c>
      <c r="J2405">
        <f>ROUND(H2405/100*K2394,5)</f>
        <v>4.9189999999999998E-2</v>
      </c>
      <c r="K2405" s="11"/>
    </row>
    <row r="2406" spans="1:26" x14ac:dyDescent="0.25">
      <c r="D2406" s="12" t="s">
        <v>5141</v>
      </c>
      <c r="E2406" s="11"/>
      <c r="H2406" s="11"/>
      <c r="K2406" s="13">
        <f>SUM(J2390:J2405)</f>
        <v>12.35393</v>
      </c>
    </row>
    <row r="2407" spans="1:26" x14ac:dyDescent="0.25">
      <c r="D2407" s="12" t="s">
        <v>5157</v>
      </c>
      <c r="E2407" s="11"/>
      <c r="H2407" s="11">
        <v>6</v>
      </c>
      <c r="I2407" t="s">
        <v>5143</v>
      </c>
      <c r="K2407" s="9">
        <f>ROUND(H2407/100*K2406,5)</f>
        <v>0.74124000000000001</v>
      </c>
    </row>
    <row r="2408" spans="1:26" x14ac:dyDescent="0.25">
      <c r="D2408" s="12" t="s">
        <v>5144</v>
      </c>
      <c r="E2408" s="11"/>
      <c r="H2408" s="11"/>
      <c r="K2408" s="13">
        <f>SUM(K2406:K2407)</f>
        <v>13.09517</v>
      </c>
    </row>
    <row r="2410" spans="1:26" ht="45" customHeight="1" x14ac:dyDescent="0.25">
      <c r="A2410" s="4" t="s">
        <v>5429</v>
      </c>
      <c r="B2410" s="4" t="s">
        <v>374</v>
      </c>
      <c r="C2410" s="1" t="s">
        <v>111</v>
      </c>
      <c r="D2410" s="28" t="s">
        <v>375</v>
      </c>
      <c r="E2410" s="29"/>
      <c r="F2410" s="29"/>
      <c r="G2410" s="1"/>
      <c r="H2410" s="5" t="s">
        <v>5119</v>
      </c>
      <c r="I2410" s="30">
        <v>1</v>
      </c>
      <c r="J2410" s="31"/>
      <c r="K2410" s="6">
        <f>ROUND(K2429,2)</f>
        <v>16.37</v>
      </c>
      <c r="L2410" s="1"/>
      <c r="M2410" s="1"/>
      <c r="N2410" s="1"/>
      <c r="O2410" s="1"/>
      <c r="P2410" s="1"/>
      <c r="Q2410" s="1"/>
      <c r="R2410" s="1"/>
      <c r="S2410" s="1"/>
      <c r="T2410" s="1"/>
      <c r="U2410" s="1"/>
      <c r="V2410" s="1"/>
      <c r="W2410" s="1"/>
      <c r="X2410" s="1"/>
      <c r="Y2410" s="1"/>
      <c r="Z2410" s="1"/>
    </row>
    <row r="2411" spans="1:26" x14ac:dyDescent="0.25">
      <c r="B2411" s="7" t="s">
        <v>5120</v>
      </c>
    </row>
    <row r="2412" spans="1:26" x14ac:dyDescent="0.25">
      <c r="B2412" t="s">
        <v>5296</v>
      </c>
      <c r="C2412" t="s">
        <v>9</v>
      </c>
      <c r="D2412" t="s">
        <v>5122</v>
      </c>
      <c r="E2412" s="8">
        <v>7.102E-2</v>
      </c>
      <c r="F2412" t="s">
        <v>5123</v>
      </c>
      <c r="G2412" t="s">
        <v>5124</v>
      </c>
      <c r="H2412" s="9">
        <v>25.38</v>
      </c>
      <c r="I2412" t="s">
        <v>5125</v>
      </c>
      <c r="J2412" s="10">
        <f>ROUND(E2412/I2410* H2412,5)</f>
        <v>1.8024899999999999</v>
      </c>
      <c r="K2412" s="11"/>
    </row>
    <row r="2413" spans="1:26" x14ac:dyDescent="0.25">
      <c r="B2413" t="s">
        <v>5155</v>
      </c>
      <c r="C2413" t="s">
        <v>9</v>
      </c>
      <c r="D2413" t="s">
        <v>5156</v>
      </c>
      <c r="E2413" s="8">
        <v>1.7760000000000001E-2</v>
      </c>
      <c r="F2413" t="s">
        <v>5123</v>
      </c>
      <c r="G2413" t="s">
        <v>5124</v>
      </c>
      <c r="H2413" s="9">
        <v>31.16</v>
      </c>
      <c r="I2413" t="s">
        <v>5125</v>
      </c>
      <c r="J2413" s="10">
        <f>ROUND(E2413/I2410* H2413,5)</f>
        <v>0.5534</v>
      </c>
      <c r="K2413" s="11"/>
    </row>
    <row r="2414" spans="1:26" x14ac:dyDescent="0.25">
      <c r="B2414" t="s">
        <v>5182</v>
      </c>
      <c r="C2414" t="s">
        <v>9</v>
      </c>
      <c r="D2414" t="s">
        <v>5183</v>
      </c>
      <c r="E2414" s="8">
        <v>7.102E-2</v>
      </c>
      <c r="F2414" t="s">
        <v>5123</v>
      </c>
      <c r="G2414" t="s">
        <v>5124</v>
      </c>
      <c r="H2414" s="9">
        <v>24.55</v>
      </c>
      <c r="I2414" t="s">
        <v>5125</v>
      </c>
      <c r="J2414" s="10">
        <f>ROUND(E2414/I2410* H2414,5)</f>
        <v>1.7435400000000001</v>
      </c>
      <c r="K2414" s="11"/>
    </row>
    <row r="2415" spans="1:26" x14ac:dyDescent="0.25">
      <c r="D2415" s="12" t="s">
        <v>5126</v>
      </c>
      <c r="E2415" s="11"/>
      <c r="H2415" s="11"/>
      <c r="K2415" s="9">
        <f>SUM(J2412:J2414)</f>
        <v>4.0994299999999999</v>
      </c>
    </row>
    <row r="2416" spans="1:26" x14ac:dyDescent="0.25">
      <c r="B2416" s="7" t="s">
        <v>5127</v>
      </c>
      <c r="E2416" s="11"/>
      <c r="H2416" s="11"/>
      <c r="K2416" s="11"/>
    </row>
    <row r="2417" spans="1:26" x14ac:dyDescent="0.25">
      <c r="B2417" t="s">
        <v>5192</v>
      </c>
      <c r="C2417" t="s">
        <v>9</v>
      </c>
      <c r="D2417" t="s">
        <v>5193</v>
      </c>
      <c r="E2417" s="8">
        <v>7.102E-2</v>
      </c>
      <c r="F2417" t="s">
        <v>5123</v>
      </c>
      <c r="G2417" t="s">
        <v>5124</v>
      </c>
      <c r="H2417" s="9">
        <v>4.13</v>
      </c>
      <c r="I2417" t="s">
        <v>5125</v>
      </c>
      <c r="J2417" s="10">
        <f>ROUND(E2417/I2410* H2417,5)</f>
        <v>0.29331000000000002</v>
      </c>
      <c r="K2417" s="11"/>
    </row>
    <row r="2418" spans="1:26" x14ac:dyDescent="0.25">
      <c r="B2418" t="s">
        <v>5235</v>
      </c>
      <c r="C2418" t="s">
        <v>9</v>
      </c>
      <c r="D2418" t="s">
        <v>5236</v>
      </c>
      <c r="E2418" s="8">
        <v>1.7760000000000001E-2</v>
      </c>
      <c r="F2418" t="s">
        <v>5123</v>
      </c>
      <c r="G2418" t="s">
        <v>5124</v>
      </c>
      <c r="H2418" s="9">
        <v>65.38</v>
      </c>
      <c r="I2418" t="s">
        <v>5125</v>
      </c>
      <c r="J2418" s="10">
        <f>ROUND(E2418/I2410* H2418,5)</f>
        <v>1.1611499999999999</v>
      </c>
      <c r="K2418" s="11"/>
    </row>
    <row r="2419" spans="1:26" x14ac:dyDescent="0.25">
      <c r="B2419" t="s">
        <v>5190</v>
      </c>
      <c r="C2419" t="s">
        <v>9</v>
      </c>
      <c r="D2419" t="s">
        <v>5191</v>
      </c>
      <c r="E2419" s="8">
        <v>7.102E-2</v>
      </c>
      <c r="F2419" t="s">
        <v>5123</v>
      </c>
      <c r="G2419" t="s">
        <v>5124</v>
      </c>
      <c r="H2419" s="9">
        <v>2.54</v>
      </c>
      <c r="I2419" t="s">
        <v>5125</v>
      </c>
      <c r="J2419" s="10">
        <f>ROUND(E2419/I2410* H2419,5)</f>
        <v>0.18038999999999999</v>
      </c>
      <c r="K2419" s="11"/>
    </row>
    <row r="2420" spans="1:26" x14ac:dyDescent="0.25">
      <c r="B2420" t="s">
        <v>5210</v>
      </c>
      <c r="C2420" t="s">
        <v>9</v>
      </c>
      <c r="D2420" t="s">
        <v>5211</v>
      </c>
      <c r="E2420" s="8">
        <v>7.102E-2</v>
      </c>
      <c r="F2420" t="s">
        <v>5123</v>
      </c>
      <c r="G2420" t="s">
        <v>5124</v>
      </c>
      <c r="H2420" s="9">
        <v>15.22</v>
      </c>
      <c r="I2420" t="s">
        <v>5125</v>
      </c>
      <c r="J2420" s="10">
        <f>ROUND(E2420/I2410* H2420,5)</f>
        <v>1.0809200000000001</v>
      </c>
      <c r="K2420" s="11"/>
    </row>
    <row r="2421" spans="1:26" x14ac:dyDescent="0.25">
      <c r="B2421" t="s">
        <v>5214</v>
      </c>
      <c r="C2421" t="s">
        <v>9</v>
      </c>
      <c r="D2421" t="s">
        <v>5215</v>
      </c>
      <c r="E2421" s="8">
        <v>7.102E-2</v>
      </c>
      <c r="F2421" t="s">
        <v>5123</v>
      </c>
      <c r="G2421" t="s">
        <v>5124</v>
      </c>
      <c r="H2421" s="9">
        <v>8.39</v>
      </c>
      <c r="I2421" t="s">
        <v>5125</v>
      </c>
      <c r="J2421" s="10">
        <f>ROUND(E2421/I2410* H2421,5)</f>
        <v>0.59585999999999995</v>
      </c>
      <c r="K2421" s="11"/>
    </row>
    <row r="2422" spans="1:26" x14ac:dyDescent="0.25">
      <c r="B2422" t="s">
        <v>5229</v>
      </c>
      <c r="C2422" t="s">
        <v>9</v>
      </c>
      <c r="D2422" t="s">
        <v>5230</v>
      </c>
      <c r="E2422" s="8">
        <v>7.102E-2</v>
      </c>
      <c r="F2422" t="s">
        <v>5123</v>
      </c>
      <c r="G2422" t="s">
        <v>5124</v>
      </c>
      <c r="H2422" s="9">
        <v>56.51</v>
      </c>
      <c r="I2422" t="s">
        <v>5125</v>
      </c>
      <c r="J2422" s="10">
        <f>ROUND(E2422/I2410* H2422,5)</f>
        <v>4.0133400000000004</v>
      </c>
      <c r="K2422" s="11"/>
    </row>
    <row r="2423" spans="1:26" x14ac:dyDescent="0.25">
      <c r="B2423" t="s">
        <v>5226</v>
      </c>
      <c r="C2423" t="s">
        <v>9</v>
      </c>
      <c r="D2423" t="s">
        <v>5227</v>
      </c>
      <c r="E2423" s="8">
        <v>7.102E-2</v>
      </c>
      <c r="F2423" t="s">
        <v>5123</v>
      </c>
      <c r="G2423" t="s">
        <v>5124</v>
      </c>
      <c r="H2423" s="9">
        <v>55.71</v>
      </c>
      <c r="I2423" t="s">
        <v>5125</v>
      </c>
      <c r="J2423" s="10">
        <f>ROUND(E2423/I2410* H2423,5)</f>
        <v>3.9565199999999998</v>
      </c>
      <c r="K2423" s="11"/>
    </row>
    <row r="2424" spans="1:26" x14ac:dyDescent="0.25">
      <c r="D2424" s="12" t="s">
        <v>5130</v>
      </c>
      <c r="E2424" s="11"/>
      <c r="H2424" s="11"/>
      <c r="K2424" s="9">
        <f>SUM(J2417:J2423)</f>
        <v>11.28149</v>
      </c>
    </row>
    <row r="2425" spans="1:26" x14ac:dyDescent="0.25">
      <c r="E2425" s="11"/>
      <c r="H2425" s="11"/>
      <c r="K2425" s="11"/>
    </row>
    <row r="2426" spans="1:26" x14ac:dyDescent="0.25">
      <c r="D2426" s="12" t="s">
        <v>5142</v>
      </c>
      <c r="E2426" s="11"/>
      <c r="H2426" s="11">
        <v>1.5</v>
      </c>
      <c r="I2426" t="s">
        <v>5143</v>
      </c>
      <c r="J2426">
        <f>ROUND(H2426/100*K2415,5)</f>
        <v>6.1490000000000003E-2</v>
      </c>
      <c r="K2426" s="11"/>
    </row>
    <row r="2427" spans="1:26" x14ac:dyDescent="0.25">
      <c r="D2427" s="12" t="s">
        <v>5141</v>
      </c>
      <c r="E2427" s="11"/>
      <c r="H2427" s="11"/>
      <c r="K2427" s="13">
        <f>SUM(J2411:J2426)</f>
        <v>15.442409999999999</v>
      </c>
    </row>
    <row r="2428" spans="1:26" x14ac:dyDescent="0.25">
      <c r="D2428" s="12" t="s">
        <v>5157</v>
      </c>
      <c r="E2428" s="11"/>
      <c r="H2428" s="11">
        <v>6</v>
      </c>
      <c r="I2428" t="s">
        <v>5143</v>
      </c>
      <c r="K2428" s="9">
        <f>ROUND(H2428/100*K2427,5)</f>
        <v>0.92654000000000003</v>
      </c>
    </row>
    <row r="2429" spans="1:26" x14ac:dyDescent="0.25">
      <c r="D2429" s="12" t="s">
        <v>5144</v>
      </c>
      <c r="E2429" s="11"/>
      <c r="H2429" s="11"/>
      <c r="K2429" s="13">
        <f>SUM(K2427:K2428)</f>
        <v>16.368949999999998</v>
      </c>
    </row>
    <row r="2431" spans="1:26" ht="45" customHeight="1" x14ac:dyDescent="0.25">
      <c r="A2431" s="4" t="s">
        <v>5430</v>
      </c>
      <c r="B2431" s="4" t="s">
        <v>376</v>
      </c>
      <c r="C2431" s="1" t="s">
        <v>111</v>
      </c>
      <c r="D2431" s="28" t="s">
        <v>377</v>
      </c>
      <c r="E2431" s="29"/>
      <c r="F2431" s="29"/>
      <c r="G2431" s="1"/>
      <c r="H2431" s="5" t="s">
        <v>5119</v>
      </c>
      <c r="I2431" s="30">
        <v>1</v>
      </c>
      <c r="J2431" s="31"/>
      <c r="K2431" s="6">
        <f>ROUND(K2450,2)</f>
        <v>19.64</v>
      </c>
      <c r="L2431" s="1"/>
      <c r="M2431" s="1"/>
      <c r="N2431" s="1"/>
      <c r="O2431" s="1"/>
      <c r="P2431" s="1"/>
      <c r="Q2431" s="1"/>
      <c r="R2431" s="1"/>
      <c r="S2431" s="1"/>
      <c r="T2431" s="1"/>
      <c r="U2431" s="1"/>
      <c r="V2431" s="1"/>
      <c r="W2431" s="1"/>
      <c r="X2431" s="1"/>
      <c r="Y2431" s="1"/>
      <c r="Z2431" s="1"/>
    </row>
    <row r="2432" spans="1:26" x14ac:dyDescent="0.25">
      <c r="B2432" s="7" t="s">
        <v>5120</v>
      </c>
    </row>
    <row r="2433" spans="2:11" x14ac:dyDescent="0.25">
      <c r="B2433" t="s">
        <v>5155</v>
      </c>
      <c r="C2433" t="s">
        <v>9</v>
      </c>
      <c r="D2433" t="s">
        <v>5156</v>
      </c>
      <c r="E2433" s="8">
        <v>2.1309999999999999E-2</v>
      </c>
      <c r="F2433" t="s">
        <v>5123</v>
      </c>
      <c r="G2433" t="s">
        <v>5124</v>
      </c>
      <c r="H2433" s="9">
        <v>31.16</v>
      </c>
      <c r="I2433" t="s">
        <v>5125</v>
      </c>
      <c r="J2433" s="10">
        <f>ROUND(E2433/I2431* H2433,5)</f>
        <v>0.66402000000000005</v>
      </c>
      <c r="K2433" s="11"/>
    </row>
    <row r="2434" spans="2:11" x14ac:dyDescent="0.25">
      <c r="B2434" t="s">
        <v>5296</v>
      </c>
      <c r="C2434" t="s">
        <v>9</v>
      </c>
      <c r="D2434" t="s">
        <v>5122</v>
      </c>
      <c r="E2434" s="8">
        <v>8.523E-2</v>
      </c>
      <c r="F2434" t="s">
        <v>5123</v>
      </c>
      <c r="G2434" t="s">
        <v>5124</v>
      </c>
      <c r="H2434" s="9">
        <v>25.38</v>
      </c>
      <c r="I2434" t="s">
        <v>5125</v>
      </c>
      <c r="J2434" s="10">
        <f>ROUND(E2434/I2431* H2434,5)</f>
        <v>2.1631399999999998</v>
      </c>
      <c r="K2434" s="11"/>
    </row>
    <row r="2435" spans="2:11" x14ac:dyDescent="0.25">
      <c r="B2435" t="s">
        <v>5182</v>
      </c>
      <c r="C2435" t="s">
        <v>9</v>
      </c>
      <c r="D2435" t="s">
        <v>5183</v>
      </c>
      <c r="E2435" s="8">
        <v>8.523E-2</v>
      </c>
      <c r="F2435" t="s">
        <v>5123</v>
      </c>
      <c r="G2435" t="s">
        <v>5124</v>
      </c>
      <c r="H2435" s="9">
        <v>24.55</v>
      </c>
      <c r="I2435" t="s">
        <v>5125</v>
      </c>
      <c r="J2435" s="10">
        <f>ROUND(E2435/I2431* H2435,5)</f>
        <v>2.0924</v>
      </c>
      <c r="K2435" s="11"/>
    </row>
    <row r="2436" spans="2:11" x14ac:dyDescent="0.25">
      <c r="D2436" s="12" t="s">
        <v>5126</v>
      </c>
      <c r="E2436" s="11"/>
      <c r="H2436" s="11"/>
      <c r="K2436" s="9">
        <f>SUM(J2433:J2435)</f>
        <v>4.9195600000000006</v>
      </c>
    </row>
    <row r="2437" spans="2:11" x14ac:dyDescent="0.25">
      <c r="B2437" s="7" t="s">
        <v>5127</v>
      </c>
      <c r="E2437" s="11"/>
      <c r="H2437" s="11"/>
      <c r="K2437" s="11"/>
    </row>
    <row r="2438" spans="2:11" x14ac:dyDescent="0.25">
      <c r="B2438" t="s">
        <v>5192</v>
      </c>
      <c r="C2438" t="s">
        <v>9</v>
      </c>
      <c r="D2438" t="s">
        <v>5193</v>
      </c>
      <c r="E2438" s="8">
        <v>8.523E-2</v>
      </c>
      <c r="F2438" t="s">
        <v>5123</v>
      </c>
      <c r="G2438" t="s">
        <v>5124</v>
      </c>
      <c r="H2438" s="9">
        <v>4.13</v>
      </c>
      <c r="I2438" t="s">
        <v>5125</v>
      </c>
      <c r="J2438" s="10">
        <f>ROUND(E2438/I2431* H2438,5)</f>
        <v>0.35199999999999998</v>
      </c>
      <c r="K2438" s="11"/>
    </row>
    <row r="2439" spans="2:11" x14ac:dyDescent="0.25">
      <c r="B2439" t="s">
        <v>5235</v>
      </c>
      <c r="C2439" t="s">
        <v>9</v>
      </c>
      <c r="D2439" t="s">
        <v>5236</v>
      </c>
      <c r="E2439" s="8">
        <v>2.1309999999999999E-2</v>
      </c>
      <c r="F2439" t="s">
        <v>5123</v>
      </c>
      <c r="G2439" t="s">
        <v>5124</v>
      </c>
      <c r="H2439" s="9">
        <v>65.38</v>
      </c>
      <c r="I2439" t="s">
        <v>5125</v>
      </c>
      <c r="J2439" s="10">
        <f>ROUND(E2439/I2431* H2439,5)</f>
        <v>1.3932500000000001</v>
      </c>
      <c r="K2439" s="11"/>
    </row>
    <row r="2440" spans="2:11" x14ac:dyDescent="0.25">
      <c r="B2440" t="s">
        <v>5229</v>
      </c>
      <c r="C2440" t="s">
        <v>9</v>
      </c>
      <c r="D2440" t="s">
        <v>5230</v>
      </c>
      <c r="E2440" s="8">
        <v>8.523E-2</v>
      </c>
      <c r="F2440" t="s">
        <v>5123</v>
      </c>
      <c r="G2440" t="s">
        <v>5124</v>
      </c>
      <c r="H2440" s="9">
        <v>56.51</v>
      </c>
      <c r="I2440" t="s">
        <v>5125</v>
      </c>
      <c r="J2440" s="10">
        <f>ROUND(E2440/I2431* H2440,5)</f>
        <v>4.8163499999999999</v>
      </c>
      <c r="K2440" s="11"/>
    </row>
    <row r="2441" spans="2:11" x14ac:dyDescent="0.25">
      <c r="B2441" t="s">
        <v>5226</v>
      </c>
      <c r="C2441" t="s">
        <v>9</v>
      </c>
      <c r="D2441" t="s">
        <v>5227</v>
      </c>
      <c r="E2441" s="8">
        <v>8.523E-2</v>
      </c>
      <c r="F2441" t="s">
        <v>5123</v>
      </c>
      <c r="G2441" t="s">
        <v>5124</v>
      </c>
      <c r="H2441" s="9">
        <v>55.71</v>
      </c>
      <c r="I2441" t="s">
        <v>5125</v>
      </c>
      <c r="J2441" s="10">
        <f>ROUND(E2441/I2431* H2441,5)</f>
        <v>4.7481600000000004</v>
      </c>
      <c r="K2441" s="11"/>
    </row>
    <row r="2442" spans="2:11" x14ac:dyDescent="0.25">
      <c r="B2442" t="s">
        <v>5214</v>
      </c>
      <c r="C2442" t="s">
        <v>9</v>
      </c>
      <c r="D2442" t="s">
        <v>5215</v>
      </c>
      <c r="E2442" s="8">
        <v>8.523E-2</v>
      </c>
      <c r="F2442" t="s">
        <v>5123</v>
      </c>
      <c r="G2442" t="s">
        <v>5124</v>
      </c>
      <c r="H2442" s="9">
        <v>8.39</v>
      </c>
      <c r="I2442" t="s">
        <v>5125</v>
      </c>
      <c r="J2442" s="10">
        <f>ROUND(E2442/I2431* H2442,5)</f>
        <v>0.71508000000000005</v>
      </c>
      <c r="K2442" s="11"/>
    </row>
    <row r="2443" spans="2:11" x14ac:dyDescent="0.25">
      <c r="B2443" t="s">
        <v>5210</v>
      </c>
      <c r="C2443" t="s">
        <v>9</v>
      </c>
      <c r="D2443" t="s">
        <v>5211</v>
      </c>
      <c r="E2443" s="8">
        <v>8.523E-2</v>
      </c>
      <c r="F2443" t="s">
        <v>5123</v>
      </c>
      <c r="G2443" t="s">
        <v>5124</v>
      </c>
      <c r="H2443" s="9">
        <v>15.22</v>
      </c>
      <c r="I2443" t="s">
        <v>5125</v>
      </c>
      <c r="J2443" s="10">
        <f>ROUND(E2443/I2431* H2443,5)</f>
        <v>1.2971999999999999</v>
      </c>
      <c r="K2443" s="11"/>
    </row>
    <row r="2444" spans="2:11" x14ac:dyDescent="0.25">
      <c r="B2444" t="s">
        <v>5190</v>
      </c>
      <c r="C2444" t="s">
        <v>9</v>
      </c>
      <c r="D2444" t="s">
        <v>5191</v>
      </c>
      <c r="E2444" s="8">
        <v>8.523E-2</v>
      </c>
      <c r="F2444" t="s">
        <v>5123</v>
      </c>
      <c r="G2444" t="s">
        <v>5124</v>
      </c>
      <c r="H2444" s="9">
        <v>2.54</v>
      </c>
      <c r="I2444" t="s">
        <v>5125</v>
      </c>
      <c r="J2444" s="10">
        <f>ROUND(E2444/I2431* H2444,5)</f>
        <v>0.21648000000000001</v>
      </c>
      <c r="K2444" s="11"/>
    </row>
    <row r="2445" spans="2:11" x14ac:dyDescent="0.25">
      <c r="D2445" s="12" t="s">
        <v>5130</v>
      </c>
      <c r="E2445" s="11"/>
      <c r="H2445" s="11"/>
      <c r="K2445" s="9">
        <f>SUM(J2438:J2444)</f>
        <v>13.538520000000002</v>
      </c>
    </row>
    <row r="2446" spans="2:11" x14ac:dyDescent="0.25">
      <c r="E2446" s="11"/>
      <c r="H2446" s="11"/>
      <c r="K2446" s="11"/>
    </row>
    <row r="2447" spans="2:11" x14ac:dyDescent="0.25">
      <c r="D2447" s="12" t="s">
        <v>5142</v>
      </c>
      <c r="E2447" s="11"/>
      <c r="H2447" s="11">
        <v>1.5</v>
      </c>
      <c r="I2447" t="s">
        <v>5143</v>
      </c>
      <c r="J2447">
        <f>ROUND(H2447/100*K2436,5)</f>
        <v>7.3789999999999994E-2</v>
      </c>
      <c r="K2447" s="11"/>
    </row>
    <row r="2448" spans="2:11" x14ac:dyDescent="0.25">
      <c r="D2448" s="12" t="s">
        <v>5141</v>
      </c>
      <c r="E2448" s="11"/>
      <c r="H2448" s="11"/>
      <c r="K2448" s="13">
        <f>SUM(J2432:J2447)</f>
        <v>18.531870000000001</v>
      </c>
    </row>
    <row r="2449" spans="1:26" x14ac:dyDescent="0.25">
      <c r="D2449" s="12" t="s">
        <v>5157</v>
      </c>
      <c r="E2449" s="11"/>
      <c r="H2449" s="11">
        <v>6</v>
      </c>
      <c r="I2449" t="s">
        <v>5143</v>
      </c>
      <c r="K2449" s="9">
        <f>ROUND(H2449/100*K2448,5)</f>
        <v>1.11191</v>
      </c>
    </row>
    <row r="2450" spans="1:26" x14ac:dyDescent="0.25">
      <c r="D2450" s="12" t="s">
        <v>5144</v>
      </c>
      <c r="E2450" s="11"/>
      <c r="H2450" s="11"/>
      <c r="K2450" s="13">
        <f>SUM(K2448:K2449)</f>
        <v>19.64378</v>
      </c>
    </row>
    <row r="2452" spans="1:26" ht="45" customHeight="1" x14ac:dyDescent="0.25">
      <c r="A2452" s="4" t="s">
        <v>5431</v>
      </c>
      <c r="B2452" s="4" t="s">
        <v>378</v>
      </c>
      <c r="C2452" s="1" t="s">
        <v>111</v>
      </c>
      <c r="D2452" s="28" t="s">
        <v>379</v>
      </c>
      <c r="E2452" s="29"/>
      <c r="F2452" s="29"/>
      <c r="G2452" s="1"/>
      <c r="H2452" s="5" t="s">
        <v>5119</v>
      </c>
      <c r="I2452" s="30">
        <v>1</v>
      </c>
      <c r="J2452" s="31"/>
      <c r="K2452" s="6">
        <f>ROUND(K2471,2)</f>
        <v>24.55</v>
      </c>
      <c r="L2452" s="1"/>
      <c r="M2452" s="1"/>
      <c r="N2452" s="1"/>
      <c r="O2452" s="1"/>
      <c r="P2452" s="1"/>
      <c r="Q2452" s="1"/>
      <c r="R2452" s="1"/>
      <c r="S2452" s="1"/>
      <c r="T2452" s="1"/>
      <c r="U2452" s="1"/>
      <c r="V2452" s="1"/>
      <c r="W2452" s="1"/>
      <c r="X2452" s="1"/>
      <c r="Y2452" s="1"/>
      <c r="Z2452" s="1"/>
    </row>
    <row r="2453" spans="1:26" x14ac:dyDescent="0.25">
      <c r="B2453" s="7" t="s">
        <v>5120</v>
      </c>
    </row>
    <row r="2454" spans="1:26" x14ac:dyDescent="0.25">
      <c r="B2454" t="s">
        <v>5182</v>
      </c>
      <c r="C2454" t="s">
        <v>9</v>
      </c>
      <c r="D2454" t="s">
        <v>5183</v>
      </c>
      <c r="E2454" s="8">
        <v>0.10653</v>
      </c>
      <c r="F2454" t="s">
        <v>5123</v>
      </c>
      <c r="G2454" t="s">
        <v>5124</v>
      </c>
      <c r="H2454" s="9">
        <v>24.55</v>
      </c>
      <c r="I2454" t="s">
        <v>5125</v>
      </c>
      <c r="J2454" s="10">
        <f>ROUND(E2454/I2452* H2454,5)</f>
        <v>2.61531</v>
      </c>
      <c r="K2454" s="11"/>
    </row>
    <row r="2455" spans="1:26" x14ac:dyDescent="0.25">
      <c r="B2455" t="s">
        <v>5155</v>
      </c>
      <c r="C2455" t="s">
        <v>9</v>
      </c>
      <c r="D2455" t="s">
        <v>5156</v>
      </c>
      <c r="E2455" s="8">
        <v>2.6630000000000001E-2</v>
      </c>
      <c r="F2455" t="s">
        <v>5123</v>
      </c>
      <c r="G2455" t="s">
        <v>5124</v>
      </c>
      <c r="H2455" s="9">
        <v>31.16</v>
      </c>
      <c r="I2455" t="s">
        <v>5125</v>
      </c>
      <c r="J2455" s="10">
        <f>ROUND(E2455/I2452* H2455,5)</f>
        <v>0.82979000000000003</v>
      </c>
      <c r="K2455" s="11"/>
    </row>
    <row r="2456" spans="1:26" x14ac:dyDescent="0.25">
      <c r="B2456" t="s">
        <v>5296</v>
      </c>
      <c r="C2456" t="s">
        <v>9</v>
      </c>
      <c r="D2456" t="s">
        <v>5122</v>
      </c>
      <c r="E2456" s="8">
        <v>0.10653</v>
      </c>
      <c r="F2456" t="s">
        <v>5123</v>
      </c>
      <c r="G2456" t="s">
        <v>5124</v>
      </c>
      <c r="H2456" s="9">
        <v>25.38</v>
      </c>
      <c r="I2456" t="s">
        <v>5125</v>
      </c>
      <c r="J2456" s="10">
        <f>ROUND(E2456/I2452* H2456,5)</f>
        <v>2.7037300000000002</v>
      </c>
      <c r="K2456" s="11"/>
    </row>
    <row r="2457" spans="1:26" x14ac:dyDescent="0.25">
      <c r="D2457" s="12" t="s">
        <v>5126</v>
      </c>
      <c r="E2457" s="11"/>
      <c r="H2457" s="11"/>
      <c r="K2457" s="9">
        <f>SUM(J2454:J2456)</f>
        <v>6.1488300000000002</v>
      </c>
    </row>
    <row r="2458" spans="1:26" x14ac:dyDescent="0.25">
      <c r="B2458" s="7" t="s">
        <v>5127</v>
      </c>
      <c r="E2458" s="11"/>
      <c r="H2458" s="11"/>
      <c r="K2458" s="11"/>
    </row>
    <row r="2459" spans="1:26" x14ac:dyDescent="0.25">
      <c r="B2459" t="s">
        <v>5214</v>
      </c>
      <c r="C2459" t="s">
        <v>9</v>
      </c>
      <c r="D2459" t="s">
        <v>5215</v>
      </c>
      <c r="E2459" s="8">
        <v>0.10653</v>
      </c>
      <c r="F2459" t="s">
        <v>5123</v>
      </c>
      <c r="G2459" t="s">
        <v>5124</v>
      </c>
      <c r="H2459" s="9">
        <v>8.39</v>
      </c>
      <c r="I2459" t="s">
        <v>5125</v>
      </c>
      <c r="J2459" s="10">
        <f>ROUND(E2459/I2452* H2459,5)</f>
        <v>0.89378999999999997</v>
      </c>
      <c r="K2459" s="11"/>
    </row>
    <row r="2460" spans="1:26" x14ac:dyDescent="0.25">
      <c r="B2460" t="s">
        <v>5192</v>
      </c>
      <c r="C2460" t="s">
        <v>9</v>
      </c>
      <c r="D2460" t="s">
        <v>5193</v>
      </c>
      <c r="E2460" s="8">
        <v>0.10653</v>
      </c>
      <c r="F2460" t="s">
        <v>5123</v>
      </c>
      <c r="G2460" t="s">
        <v>5124</v>
      </c>
      <c r="H2460" s="9">
        <v>4.13</v>
      </c>
      <c r="I2460" t="s">
        <v>5125</v>
      </c>
      <c r="J2460" s="10">
        <f>ROUND(E2460/I2452* H2460,5)</f>
        <v>0.43997000000000003</v>
      </c>
      <c r="K2460" s="11"/>
    </row>
    <row r="2461" spans="1:26" x14ac:dyDescent="0.25">
      <c r="B2461" t="s">
        <v>5210</v>
      </c>
      <c r="C2461" t="s">
        <v>9</v>
      </c>
      <c r="D2461" t="s">
        <v>5211</v>
      </c>
      <c r="E2461" s="8">
        <v>0.10653</v>
      </c>
      <c r="F2461" t="s">
        <v>5123</v>
      </c>
      <c r="G2461" t="s">
        <v>5124</v>
      </c>
      <c r="H2461" s="9">
        <v>15.22</v>
      </c>
      <c r="I2461" t="s">
        <v>5125</v>
      </c>
      <c r="J2461" s="10">
        <f>ROUND(E2461/I2452* H2461,5)</f>
        <v>1.6213900000000001</v>
      </c>
      <c r="K2461" s="11"/>
    </row>
    <row r="2462" spans="1:26" x14ac:dyDescent="0.25">
      <c r="B2462" t="s">
        <v>5226</v>
      </c>
      <c r="C2462" t="s">
        <v>9</v>
      </c>
      <c r="D2462" t="s">
        <v>5227</v>
      </c>
      <c r="E2462" s="8">
        <v>0.10653</v>
      </c>
      <c r="F2462" t="s">
        <v>5123</v>
      </c>
      <c r="G2462" t="s">
        <v>5124</v>
      </c>
      <c r="H2462" s="9">
        <v>55.71</v>
      </c>
      <c r="I2462" t="s">
        <v>5125</v>
      </c>
      <c r="J2462" s="10">
        <f>ROUND(E2462/I2452* H2462,5)</f>
        <v>5.9347899999999996</v>
      </c>
      <c r="K2462" s="11"/>
    </row>
    <row r="2463" spans="1:26" x14ac:dyDescent="0.25">
      <c r="B2463" t="s">
        <v>5229</v>
      </c>
      <c r="C2463" t="s">
        <v>9</v>
      </c>
      <c r="D2463" t="s">
        <v>5230</v>
      </c>
      <c r="E2463" s="8">
        <v>0.10653</v>
      </c>
      <c r="F2463" t="s">
        <v>5123</v>
      </c>
      <c r="G2463" t="s">
        <v>5124</v>
      </c>
      <c r="H2463" s="9">
        <v>56.51</v>
      </c>
      <c r="I2463" t="s">
        <v>5125</v>
      </c>
      <c r="J2463" s="10">
        <f>ROUND(E2463/I2452* H2463,5)</f>
        <v>6.0200100000000001</v>
      </c>
      <c r="K2463" s="11"/>
    </row>
    <row r="2464" spans="1:26" x14ac:dyDescent="0.25">
      <c r="B2464" t="s">
        <v>5235</v>
      </c>
      <c r="C2464" t="s">
        <v>9</v>
      </c>
      <c r="D2464" t="s">
        <v>5236</v>
      </c>
      <c r="E2464" s="8">
        <v>2.6630000000000001E-2</v>
      </c>
      <c r="F2464" t="s">
        <v>5123</v>
      </c>
      <c r="G2464" t="s">
        <v>5124</v>
      </c>
      <c r="H2464" s="9">
        <v>65.38</v>
      </c>
      <c r="I2464" t="s">
        <v>5125</v>
      </c>
      <c r="J2464" s="10">
        <f>ROUND(E2464/I2452* H2464,5)</f>
        <v>1.7410699999999999</v>
      </c>
      <c r="K2464" s="11"/>
    </row>
    <row r="2465" spans="1:26" x14ac:dyDescent="0.25">
      <c r="B2465" t="s">
        <v>5190</v>
      </c>
      <c r="C2465" t="s">
        <v>9</v>
      </c>
      <c r="D2465" t="s">
        <v>5191</v>
      </c>
      <c r="E2465" s="8">
        <v>0.10653</v>
      </c>
      <c r="F2465" t="s">
        <v>5123</v>
      </c>
      <c r="G2465" t="s">
        <v>5124</v>
      </c>
      <c r="H2465" s="9">
        <v>2.54</v>
      </c>
      <c r="I2465" t="s">
        <v>5125</v>
      </c>
      <c r="J2465" s="10">
        <f>ROUND(E2465/I2452* H2465,5)</f>
        <v>0.27059</v>
      </c>
      <c r="K2465" s="11"/>
    </row>
    <row r="2466" spans="1:26" x14ac:dyDescent="0.25">
      <c r="D2466" s="12" t="s">
        <v>5130</v>
      </c>
      <c r="E2466" s="11"/>
      <c r="H2466" s="11"/>
      <c r="K2466" s="9">
        <f>SUM(J2459:J2465)</f>
        <v>16.921609999999998</v>
      </c>
    </row>
    <row r="2467" spans="1:26" x14ac:dyDescent="0.25">
      <c r="E2467" s="11"/>
      <c r="H2467" s="11"/>
      <c r="K2467" s="11"/>
    </row>
    <row r="2468" spans="1:26" x14ac:dyDescent="0.25">
      <c r="D2468" s="12" t="s">
        <v>5142</v>
      </c>
      <c r="E2468" s="11"/>
      <c r="H2468" s="11">
        <v>1.5</v>
      </c>
      <c r="I2468" t="s">
        <v>5143</v>
      </c>
      <c r="J2468">
        <f>ROUND(H2468/100*K2457,5)</f>
        <v>9.2230000000000006E-2</v>
      </c>
      <c r="K2468" s="11"/>
    </row>
    <row r="2469" spans="1:26" x14ac:dyDescent="0.25">
      <c r="D2469" s="12" t="s">
        <v>5141</v>
      </c>
      <c r="E2469" s="11"/>
      <c r="H2469" s="11"/>
      <c r="K2469" s="13">
        <f>SUM(J2453:J2468)</f>
        <v>23.162669999999999</v>
      </c>
    </row>
    <row r="2470" spans="1:26" x14ac:dyDescent="0.25">
      <c r="D2470" s="12" t="s">
        <v>5157</v>
      </c>
      <c r="E2470" s="11"/>
      <c r="H2470" s="11">
        <v>6</v>
      </c>
      <c r="I2470" t="s">
        <v>5143</v>
      </c>
      <c r="K2470" s="9">
        <f>ROUND(H2470/100*K2469,5)</f>
        <v>1.3897600000000001</v>
      </c>
    </row>
    <row r="2471" spans="1:26" x14ac:dyDescent="0.25">
      <c r="D2471" s="12" t="s">
        <v>5144</v>
      </c>
      <c r="E2471" s="11"/>
      <c r="H2471" s="11"/>
      <c r="K2471" s="13">
        <f>SUM(K2469:K2470)</f>
        <v>24.552429999999998</v>
      </c>
    </row>
    <row r="2473" spans="1:26" ht="45" customHeight="1" x14ac:dyDescent="0.25">
      <c r="A2473" s="4" t="s">
        <v>5432</v>
      </c>
      <c r="B2473" s="4" t="s">
        <v>380</v>
      </c>
      <c r="C2473" s="1" t="s">
        <v>111</v>
      </c>
      <c r="D2473" s="28" t="s">
        <v>381</v>
      </c>
      <c r="E2473" s="29"/>
      <c r="F2473" s="29"/>
      <c r="G2473" s="1"/>
      <c r="H2473" s="5" t="s">
        <v>5119</v>
      </c>
      <c r="I2473" s="30">
        <v>1</v>
      </c>
      <c r="J2473" s="31"/>
      <c r="K2473" s="6">
        <f>ROUND(K2492,2)</f>
        <v>29.46</v>
      </c>
      <c r="L2473" s="1"/>
      <c r="M2473" s="1"/>
      <c r="N2473" s="1"/>
      <c r="O2473" s="1"/>
      <c r="P2473" s="1"/>
      <c r="Q2473" s="1"/>
      <c r="R2473" s="1"/>
      <c r="S2473" s="1"/>
      <c r="T2473" s="1"/>
      <c r="U2473" s="1"/>
      <c r="V2473" s="1"/>
      <c r="W2473" s="1"/>
      <c r="X2473" s="1"/>
      <c r="Y2473" s="1"/>
      <c r="Z2473" s="1"/>
    </row>
    <row r="2474" spans="1:26" x14ac:dyDescent="0.25">
      <c r="B2474" s="7" t="s">
        <v>5120</v>
      </c>
    </row>
    <row r="2475" spans="1:26" x14ac:dyDescent="0.25">
      <c r="B2475" t="s">
        <v>5155</v>
      </c>
      <c r="C2475" t="s">
        <v>9</v>
      </c>
      <c r="D2475" t="s">
        <v>5156</v>
      </c>
      <c r="E2475" s="8">
        <v>3.1960000000000002E-2</v>
      </c>
      <c r="F2475" t="s">
        <v>5123</v>
      </c>
      <c r="G2475" t="s">
        <v>5124</v>
      </c>
      <c r="H2475" s="9">
        <v>31.16</v>
      </c>
      <c r="I2475" t="s">
        <v>5125</v>
      </c>
      <c r="J2475" s="10">
        <f>ROUND(E2475/I2473* H2475,5)</f>
        <v>0.99587000000000003</v>
      </c>
      <c r="K2475" s="11"/>
    </row>
    <row r="2476" spans="1:26" x14ac:dyDescent="0.25">
      <c r="B2476" t="s">
        <v>5182</v>
      </c>
      <c r="C2476" t="s">
        <v>9</v>
      </c>
      <c r="D2476" t="s">
        <v>5183</v>
      </c>
      <c r="E2476" s="8">
        <v>0.12784000000000001</v>
      </c>
      <c r="F2476" t="s">
        <v>5123</v>
      </c>
      <c r="G2476" t="s">
        <v>5124</v>
      </c>
      <c r="H2476" s="9">
        <v>24.55</v>
      </c>
      <c r="I2476" t="s">
        <v>5125</v>
      </c>
      <c r="J2476" s="10">
        <f>ROUND(E2476/I2473* H2476,5)</f>
        <v>3.1384699999999999</v>
      </c>
      <c r="K2476" s="11"/>
    </row>
    <row r="2477" spans="1:26" x14ac:dyDescent="0.25">
      <c r="B2477" t="s">
        <v>5296</v>
      </c>
      <c r="C2477" t="s">
        <v>9</v>
      </c>
      <c r="D2477" t="s">
        <v>5122</v>
      </c>
      <c r="E2477" s="8">
        <v>0.12784000000000001</v>
      </c>
      <c r="F2477" t="s">
        <v>5123</v>
      </c>
      <c r="G2477" t="s">
        <v>5124</v>
      </c>
      <c r="H2477" s="9">
        <v>25.38</v>
      </c>
      <c r="I2477" t="s">
        <v>5125</v>
      </c>
      <c r="J2477" s="10">
        <f>ROUND(E2477/I2473* H2477,5)</f>
        <v>3.24458</v>
      </c>
      <c r="K2477" s="11"/>
    </row>
    <row r="2478" spans="1:26" x14ac:dyDescent="0.25">
      <c r="D2478" s="12" t="s">
        <v>5126</v>
      </c>
      <c r="E2478" s="11"/>
      <c r="H2478" s="11"/>
      <c r="K2478" s="9">
        <f>SUM(J2475:J2477)</f>
        <v>7.3789199999999999</v>
      </c>
    </row>
    <row r="2479" spans="1:26" x14ac:dyDescent="0.25">
      <c r="B2479" s="7" t="s">
        <v>5127</v>
      </c>
      <c r="E2479" s="11"/>
      <c r="H2479" s="11"/>
      <c r="K2479" s="11"/>
    </row>
    <row r="2480" spans="1:26" x14ac:dyDescent="0.25">
      <c r="B2480" t="s">
        <v>5229</v>
      </c>
      <c r="C2480" t="s">
        <v>9</v>
      </c>
      <c r="D2480" t="s">
        <v>5230</v>
      </c>
      <c r="E2480" s="8">
        <v>0.12784000000000001</v>
      </c>
      <c r="F2480" t="s">
        <v>5123</v>
      </c>
      <c r="G2480" t="s">
        <v>5124</v>
      </c>
      <c r="H2480" s="9">
        <v>56.51</v>
      </c>
      <c r="I2480" t="s">
        <v>5125</v>
      </c>
      <c r="J2480" s="10">
        <f>ROUND(E2480/I2473* H2480,5)</f>
        <v>7.22424</v>
      </c>
      <c r="K2480" s="11"/>
    </row>
    <row r="2481" spans="1:26" x14ac:dyDescent="0.25">
      <c r="B2481" t="s">
        <v>5192</v>
      </c>
      <c r="C2481" t="s">
        <v>9</v>
      </c>
      <c r="D2481" t="s">
        <v>5193</v>
      </c>
      <c r="E2481" s="8">
        <v>0.12784000000000001</v>
      </c>
      <c r="F2481" t="s">
        <v>5123</v>
      </c>
      <c r="G2481" t="s">
        <v>5124</v>
      </c>
      <c r="H2481" s="9">
        <v>4.13</v>
      </c>
      <c r="I2481" t="s">
        <v>5125</v>
      </c>
      <c r="J2481" s="10">
        <f>ROUND(E2481/I2473* H2481,5)</f>
        <v>0.52798</v>
      </c>
      <c r="K2481" s="11"/>
    </row>
    <row r="2482" spans="1:26" x14ac:dyDescent="0.25">
      <c r="B2482" t="s">
        <v>5190</v>
      </c>
      <c r="C2482" t="s">
        <v>9</v>
      </c>
      <c r="D2482" t="s">
        <v>5191</v>
      </c>
      <c r="E2482" s="8">
        <v>0.12784000000000001</v>
      </c>
      <c r="F2482" t="s">
        <v>5123</v>
      </c>
      <c r="G2482" t="s">
        <v>5124</v>
      </c>
      <c r="H2482" s="9">
        <v>2.54</v>
      </c>
      <c r="I2482" t="s">
        <v>5125</v>
      </c>
      <c r="J2482" s="10">
        <f>ROUND(E2482/I2473* H2482,5)</f>
        <v>0.32471</v>
      </c>
      <c r="K2482" s="11"/>
    </row>
    <row r="2483" spans="1:26" x14ac:dyDescent="0.25">
      <c r="B2483" t="s">
        <v>5210</v>
      </c>
      <c r="C2483" t="s">
        <v>9</v>
      </c>
      <c r="D2483" t="s">
        <v>5211</v>
      </c>
      <c r="E2483" s="8">
        <v>0.12784000000000001</v>
      </c>
      <c r="F2483" t="s">
        <v>5123</v>
      </c>
      <c r="G2483" t="s">
        <v>5124</v>
      </c>
      <c r="H2483" s="9">
        <v>15.22</v>
      </c>
      <c r="I2483" t="s">
        <v>5125</v>
      </c>
      <c r="J2483" s="10">
        <f>ROUND(E2483/I2473* H2483,5)</f>
        <v>1.9457199999999999</v>
      </c>
      <c r="K2483" s="11"/>
    </row>
    <row r="2484" spans="1:26" x14ac:dyDescent="0.25">
      <c r="B2484" t="s">
        <v>5226</v>
      </c>
      <c r="C2484" t="s">
        <v>9</v>
      </c>
      <c r="D2484" t="s">
        <v>5227</v>
      </c>
      <c r="E2484" s="8">
        <v>0.12784000000000001</v>
      </c>
      <c r="F2484" t="s">
        <v>5123</v>
      </c>
      <c r="G2484" t="s">
        <v>5124</v>
      </c>
      <c r="H2484" s="9">
        <v>55.71</v>
      </c>
      <c r="I2484" t="s">
        <v>5125</v>
      </c>
      <c r="J2484" s="10">
        <f>ROUND(E2484/I2473* H2484,5)</f>
        <v>7.1219700000000001</v>
      </c>
      <c r="K2484" s="11"/>
    </row>
    <row r="2485" spans="1:26" x14ac:dyDescent="0.25">
      <c r="B2485" t="s">
        <v>5235</v>
      </c>
      <c r="C2485" t="s">
        <v>9</v>
      </c>
      <c r="D2485" t="s">
        <v>5236</v>
      </c>
      <c r="E2485" s="8">
        <v>3.1960000000000002E-2</v>
      </c>
      <c r="F2485" t="s">
        <v>5123</v>
      </c>
      <c r="G2485" t="s">
        <v>5124</v>
      </c>
      <c r="H2485" s="9">
        <v>65.38</v>
      </c>
      <c r="I2485" t="s">
        <v>5125</v>
      </c>
      <c r="J2485" s="10">
        <f>ROUND(E2485/I2473* H2485,5)</f>
        <v>2.08954</v>
      </c>
      <c r="K2485" s="11"/>
    </row>
    <row r="2486" spans="1:26" x14ac:dyDescent="0.25">
      <c r="B2486" t="s">
        <v>5214</v>
      </c>
      <c r="C2486" t="s">
        <v>9</v>
      </c>
      <c r="D2486" t="s">
        <v>5215</v>
      </c>
      <c r="E2486" s="8">
        <v>0.12784000000000001</v>
      </c>
      <c r="F2486" t="s">
        <v>5123</v>
      </c>
      <c r="G2486" t="s">
        <v>5124</v>
      </c>
      <c r="H2486" s="9">
        <v>8.39</v>
      </c>
      <c r="I2486" t="s">
        <v>5125</v>
      </c>
      <c r="J2486" s="10">
        <f>ROUND(E2486/I2473* H2486,5)</f>
        <v>1.0725800000000001</v>
      </c>
      <c r="K2486" s="11"/>
    </row>
    <row r="2487" spans="1:26" x14ac:dyDescent="0.25">
      <c r="D2487" s="12" t="s">
        <v>5130</v>
      </c>
      <c r="E2487" s="11"/>
      <c r="H2487" s="11"/>
      <c r="K2487" s="9">
        <f>SUM(J2480:J2486)</f>
        <v>20.306739999999998</v>
      </c>
    </row>
    <row r="2488" spans="1:26" x14ac:dyDescent="0.25">
      <c r="E2488" s="11"/>
      <c r="H2488" s="11"/>
      <c r="K2488" s="11"/>
    </row>
    <row r="2489" spans="1:26" x14ac:dyDescent="0.25">
      <c r="D2489" s="12" t="s">
        <v>5142</v>
      </c>
      <c r="E2489" s="11"/>
      <c r="H2489" s="11">
        <v>1.5</v>
      </c>
      <c r="I2489" t="s">
        <v>5143</v>
      </c>
      <c r="J2489">
        <f>ROUND(H2489/100*K2478,5)</f>
        <v>0.11068</v>
      </c>
      <c r="K2489" s="11"/>
    </row>
    <row r="2490" spans="1:26" x14ac:dyDescent="0.25">
      <c r="D2490" s="12" t="s">
        <v>5141</v>
      </c>
      <c r="E2490" s="11"/>
      <c r="H2490" s="11"/>
      <c r="K2490" s="13">
        <f>SUM(J2474:J2489)</f>
        <v>27.796339999999997</v>
      </c>
    </row>
    <row r="2491" spans="1:26" x14ac:dyDescent="0.25">
      <c r="D2491" s="12" t="s">
        <v>5157</v>
      </c>
      <c r="E2491" s="11"/>
      <c r="H2491" s="11">
        <v>6</v>
      </c>
      <c r="I2491" t="s">
        <v>5143</v>
      </c>
      <c r="K2491" s="9">
        <f>ROUND(H2491/100*K2490,5)</f>
        <v>1.66778</v>
      </c>
    </row>
    <row r="2492" spans="1:26" x14ac:dyDescent="0.25">
      <c r="D2492" s="12" t="s">
        <v>5144</v>
      </c>
      <c r="E2492" s="11"/>
      <c r="H2492" s="11"/>
      <c r="K2492" s="13">
        <f>SUM(K2490:K2491)</f>
        <v>29.464119999999998</v>
      </c>
    </row>
    <row r="2494" spans="1:26" ht="45" customHeight="1" x14ac:dyDescent="0.25">
      <c r="A2494" s="4" t="s">
        <v>5433</v>
      </c>
      <c r="B2494" s="4" t="s">
        <v>382</v>
      </c>
      <c r="C2494" s="1" t="s">
        <v>111</v>
      </c>
      <c r="D2494" s="28" t="s">
        <v>383</v>
      </c>
      <c r="E2494" s="29"/>
      <c r="F2494" s="29"/>
      <c r="G2494" s="1"/>
      <c r="H2494" s="5" t="s">
        <v>5119</v>
      </c>
      <c r="I2494" s="30">
        <v>1</v>
      </c>
      <c r="J2494" s="31"/>
      <c r="K2494" s="6">
        <f>ROUND(K2513,2)</f>
        <v>15.71</v>
      </c>
      <c r="L2494" s="1"/>
      <c r="M2494" s="1"/>
      <c r="N2494" s="1"/>
      <c r="O2494" s="1"/>
      <c r="P2494" s="1"/>
      <c r="Q2494" s="1"/>
      <c r="R2494" s="1"/>
      <c r="S2494" s="1"/>
      <c r="T2494" s="1"/>
      <c r="U2494" s="1"/>
      <c r="V2494" s="1"/>
      <c r="W2494" s="1"/>
      <c r="X2494" s="1"/>
      <c r="Y2494" s="1"/>
      <c r="Z2494" s="1"/>
    </row>
    <row r="2495" spans="1:26" x14ac:dyDescent="0.25">
      <c r="B2495" s="7" t="s">
        <v>5120</v>
      </c>
    </row>
    <row r="2496" spans="1:26" x14ac:dyDescent="0.25">
      <c r="B2496" t="s">
        <v>5296</v>
      </c>
      <c r="C2496" t="s">
        <v>9</v>
      </c>
      <c r="D2496" t="s">
        <v>5122</v>
      </c>
      <c r="E2496" s="8">
        <v>6.8180000000000004E-2</v>
      </c>
      <c r="F2496" t="s">
        <v>5123</v>
      </c>
      <c r="G2496" t="s">
        <v>5124</v>
      </c>
      <c r="H2496" s="9">
        <v>25.38</v>
      </c>
      <c r="I2496" t="s">
        <v>5125</v>
      </c>
      <c r="J2496" s="10">
        <f>ROUND(E2496/I2494* H2496,5)</f>
        <v>1.73041</v>
      </c>
      <c r="K2496" s="11"/>
    </row>
    <row r="2497" spans="2:11" x14ac:dyDescent="0.25">
      <c r="B2497" t="s">
        <v>5155</v>
      </c>
      <c r="C2497" t="s">
        <v>9</v>
      </c>
      <c r="D2497" t="s">
        <v>5156</v>
      </c>
      <c r="E2497" s="8">
        <v>1.7049999999999999E-2</v>
      </c>
      <c r="F2497" t="s">
        <v>5123</v>
      </c>
      <c r="G2497" t="s">
        <v>5124</v>
      </c>
      <c r="H2497" s="9">
        <v>31.16</v>
      </c>
      <c r="I2497" t="s">
        <v>5125</v>
      </c>
      <c r="J2497" s="10">
        <f>ROUND(E2497/I2494* H2497,5)</f>
        <v>0.53127999999999997</v>
      </c>
      <c r="K2497" s="11"/>
    </row>
    <row r="2498" spans="2:11" x14ac:dyDescent="0.25">
      <c r="B2498" t="s">
        <v>5182</v>
      </c>
      <c r="C2498" t="s">
        <v>9</v>
      </c>
      <c r="D2498" t="s">
        <v>5183</v>
      </c>
      <c r="E2498" s="8">
        <v>6.8180000000000004E-2</v>
      </c>
      <c r="F2498" t="s">
        <v>5123</v>
      </c>
      <c r="G2498" t="s">
        <v>5124</v>
      </c>
      <c r="H2498" s="9">
        <v>24.55</v>
      </c>
      <c r="I2498" t="s">
        <v>5125</v>
      </c>
      <c r="J2498" s="10">
        <f>ROUND(E2498/I2494* H2498,5)</f>
        <v>1.6738200000000001</v>
      </c>
      <c r="K2498" s="11"/>
    </row>
    <row r="2499" spans="2:11" x14ac:dyDescent="0.25">
      <c r="D2499" s="12" t="s">
        <v>5126</v>
      </c>
      <c r="E2499" s="11"/>
      <c r="H2499" s="11"/>
      <c r="K2499" s="9">
        <f>SUM(J2496:J2498)</f>
        <v>3.9355099999999998</v>
      </c>
    </row>
    <row r="2500" spans="2:11" x14ac:dyDescent="0.25">
      <c r="B2500" s="7" t="s">
        <v>5127</v>
      </c>
      <c r="E2500" s="11"/>
      <c r="H2500" s="11"/>
      <c r="K2500" s="11"/>
    </row>
    <row r="2501" spans="2:11" x14ac:dyDescent="0.25">
      <c r="B2501" t="s">
        <v>5235</v>
      </c>
      <c r="C2501" t="s">
        <v>9</v>
      </c>
      <c r="D2501" t="s">
        <v>5236</v>
      </c>
      <c r="E2501" s="8">
        <v>1.7049999999999999E-2</v>
      </c>
      <c r="F2501" t="s">
        <v>5123</v>
      </c>
      <c r="G2501" t="s">
        <v>5124</v>
      </c>
      <c r="H2501" s="9">
        <v>65.38</v>
      </c>
      <c r="I2501" t="s">
        <v>5125</v>
      </c>
      <c r="J2501" s="10">
        <f>ROUND(E2501/I2494* H2501,5)</f>
        <v>1.11473</v>
      </c>
      <c r="K2501" s="11"/>
    </row>
    <row r="2502" spans="2:11" x14ac:dyDescent="0.25">
      <c r="B2502" t="s">
        <v>5210</v>
      </c>
      <c r="C2502" t="s">
        <v>9</v>
      </c>
      <c r="D2502" t="s">
        <v>5211</v>
      </c>
      <c r="E2502" s="8">
        <v>6.8180000000000004E-2</v>
      </c>
      <c r="F2502" t="s">
        <v>5123</v>
      </c>
      <c r="G2502" t="s">
        <v>5124</v>
      </c>
      <c r="H2502" s="9">
        <v>15.22</v>
      </c>
      <c r="I2502" t="s">
        <v>5125</v>
      </c>
      <c r="J2502" s="10">
        <f>ROUND(E2502/I2494* H2502,5)</f>
        <v>1.0377000000000001</v>
      </c>
      <c r="K2502" s="11"/>
    </row>
    <row r="2503" spans="2:11" x14ac:dyDescent="0.25">
      <c r="B2503" t="s">
        <v>5226</v>
      </c>
      <c r="C2503" t="s">
        <v>9</v>
      </c>
      <c r="D2503" t="s">
        <v>5227</v>
      </c>
      <c r="E2503" s="8">
        <v>6.8180000000000004E-2</v>
      </c>
      <c r="F2503" t="s">
        <v>5123</v>
      </c>
      <c r="G2503" t="s">
        <v>5124</v>
      </c>
      <c r="H2503" s="9">
        <v>55.71</v>
      </c>
      <c r="I2503" t="s">
        <v>5125</v>
      </c>
      <c r="J2503" s="10">
        <f>ROUND(E2503/I2494* H2503,5)</f>
        <v>3.7983099999999999</v>
      </c>
      <c r="K2503" s="11"/>
    </row>
    <row r="2504" spans="2:11" x14ac:dyDescent="0.25">
      <c r="B2504" t="s">
        <v>5214</v>
      </c>
      <c r="C2504" t="s">
        <v>9</v>
      </c>
      <c r="D2504" t="s">
        <v>5215</v>
      </c>
      <c r="E2504" s="8">
        <v>6.8180000000000004E-2</v>
      </c>
      <c r="F2504" t="s">
        <v>5123</v>
      </c>
      <c r="G2504" t="s">
        <v>5124</v>
      </c>
      <c r="H2504" s="9">
        <v>8.39</v>
      </c>
      <c r="I2504" t="s">
        <v>5125</v>
      </c>
      <c r="J2504" s="10">
        <f>ROUND(E2504/I2494* H2504,5)</f>
        <v>0.57203000000000004</v>
      </c>
      <c r="K2504" s="11"/>
    </row>
    <row r="2505" spans="2:11" x14ac:dyDescent="0.25">
      <c r="B2505" t="s">
        <v>5192</v>
      </c>
      <c r="C2505" t="s">
        <v>9</v>
      </c>
      <c r="D2505" t="s">
        <v>5193</v>
      </c>
      <c r="E2505" s="8">
        <v>6.8180000000000004E-2</v>
      </c>
      <c r="F2505" t="s">
        <v>5123</v>
      </c>
      <c r="G2505" t="s">
        <v>5124</v>
      </c>
      <c r="H2505" s="9">
        <v>4.13</v>
      </c>
      <c r="I2505" t="s">
        <v>5125</v>
      </c>
      <c r="J2505" s="10">
        <f>ROUND(E2505/I2494* H2505,5)</f>
        <v>0.28158</v>
      </c>
      <c r="K2505" s="11"/>
    </row>
    <row r="2506" spans="2:11" x14ac:dyDescent="0.25">
      <c r="B2506" t="s">
        <v>5190</v>
      </c>
      <c r="C2506" t="s">
        <v>9</v>
      </c>
      <c r="D2506" t="s">
        <v>5191</v>
      </c>
      <c r="E2506" s="8">
        <v>6.8180000000000004E-2</v>
      </c>
      <c r="F2506" t="s">
        <v>5123</v>
      </c>
      <c r="G2506" t="s">
        <v>5124</v>
      </c>
      <c r="H2506" s="9">
        <v>2.54</v>
      </c>
      <c r="I2506" t="s">
        <v>5125</v>
      </c>
      <c r="J2506" s="10">
        <f>ROUND(E2506/I2494* H2506,5)</f>
        <v>0.17318</v>
      </c>
      <c r="K2506" s="11"/>
    </row>
    <row r="2507" spans="2:11" x14ac:dyDescent="0.25">
      <c r="B2507" t="s">
        <v>5229</v>
      </c>
      <c r="C2507" t="s">
        <v>9</v>
      </c>
      <c r="D2507" t="s">
        <v>5230</v>
      </c>
      <c r="E2507" s="8">
        <v>6.8180000000000004E-2</v>
      </c>
      <c r="F2507" t="s">
        <v>5123</v>
      </c>
      <c r="G2507" t="s">
        <v>5124</v>
      </c>
      <c r="H2507" s="9">
        <v>56.51</v>
      </c>
      <c r="I2507" t="s">
        <v>5125</v>
      </c>
      <c r="J2507" s="10">
        <f>ROUND(E2507/I2494* H2507,5)</f>
        <v>3.8528500000000001</v>
      </c>
      <c r="K2507" s="11"/>
    </row>
    <row r="2508" spans="2:11" x14ac:dyDescent="0.25">
      <c r="D2508" s="12" t="s">
        <v>5130</v>
      </c>
      <c r="E2508" s="11"/>
      <c r="H2508" s="11"/>
      <c r="K2508" s="9">
        <f>SUM(J2501:J2507)</f>
        <v>10.83038</v>
      </c>
    </row>
    <row r="2509" spans="2:11" x14ac:dyDescent="0.25">
      <c r="E2509" s="11"/>
      <c r="H2509" s="11"/>
      <c r="K2509" s="11"/>
    </row>
    <row r="2510" spans="2:11" x14ac:dyDescent="0.25">
      <c r="D2510" s="12" t="s">
        <v>5142</v>
      </c>
      <c r="E2510" s="11"/>
      <c r="H2510" s="11">
        <v>1.5</v>
      </c>
      <c r="I2510" t="s">
        <v>5143</v>
      </c>
      <c r="J2510">
        <f>ROUND(H2510/100*K2499,5)</f>
        <v>5.9029999999999999E-2</v>
      </c>
      <c r="K2510" s="11"/>
    </row>
    <row r="2511" spans="2:11" x14ac:dyDescent="0.25">
      <c r="D2511" s="12" t="s">
        <v>5141</v>
      </c>
      <c r="E2511" s="11"/>
      <c r="H2511" s="11"/>
      <c r="K2511" s="13">
        <f>SUM(J2495:J2510)</f>
        <v>14.824920000000001</v>
      </c>
    </row>
    <row r="2512" spans="2:11" x14ac:dyDescent="0.25">
      <c r="D2512" s="12" t="s">
        <v>5157</v>
      </c>
      <c r="E2512" s="11"/>
      <c r="H2512" s="11">
        <v>6</v>
      </c>
      <c r="I2512" t="s">
        <v>5143</v>
      </c>
      <c r="K2512" s="9">
        <f>ROUND(H2512/100*K2511,5)</f>
        <v>0.88949999999999996</v>
      </c>
    </row>
    <row r="2513" spans="1:26" x14ac:dyDescent="0.25">
      <c r="D2513" s="12" t="s">
        <v>5144</v>
      </c>
      <c r="E2513" s="11"/>
      <c r="H2513" s="11"/>
      <c r="K2513" s="13">
        <f>SUM(K2511:K2512)</f>
        <v>15.71442</v>
      </c>
    </row>
    <row r="2515" spans="1:26" ht="45" customHeight="1" x14ac:dyDescent="0.25">
      <c r="A2515" s="4" t="s">
        <v>5434</v>
      </c>
      <c r="B2515" s="4" t="s">
        <v>384</v>
      </c>
      <c r="C2515" s="1" t="s">
        <v>111</v>
      </c>
      <c r="D2515" s="28" t="s">
        <v>385</v>
      </c>
      <c r="E2515" s="29"/>
      <c r="F2515" s="29"/>
      <c r="G2515" s="1"/>
      <c r="H2515" s="5" t="s">
        <v>5119</v>
      </c>
      <c r="I2515" s="30">
        <v>1</v>
      </c>
      <c r="J2515" s="31"/>
      <c r="K2515" s="6">
        <f>ROUND(K2534,2)</f>
        <v>19.64</v>
      </c>
      <c r="L2515" s="1"/>
      <c r="M2515" s="1"/>
      <c r="N2515" s="1"/>
      <c r="O2515" s="1"/>
      <c r="P2515" s="1"/>
      <c r="Q2515" s="1"/>
      <c r="R2515" s="1"/>
      <c r="S2515" s="1"/>
      <c r="T2515" s="1"/>
      <c r="U2515" s="1"/>
      <c r="V2515" s="1"/>
      <c r="W2515" s="1"/>
      <c r="X2515" s="1"/>
      <c r="Y2515" s="1"/>
      <c r="Z2515" s="1"/>
    </row>
    <row r="2516" spans="1:26" x14ac:dyDescent="0.25">
      <c r="B2516" s="7" t="s">
        <v>5120</v>
      </c>
    </row>
    <row r="2517" spans="1:26" x14ac:dyDescent="0.25">
      <c r="B2517" t="s">
        <v>5296</v>
      </c>
      <c r="C2517" t="s">
        <v>9</v>
      </c>
      <c r="D2517" t="s">
        <v>5122</v>
      </c>
      <c r="E2517" s="8">
        <v>8.523E-2</v>
      </c>
      <c r="F2517" t="s">
        <v>5123</v>
      </c>
      <c r="G2517" t="s">
        <v>5124</v>
      </c>
      <c r="H2517" s="9">
        <v>25.38</v>
      </c>
      <c r="I2517" t="s">
        <v>5125</v>
      </c>
      <c r="J2517" s="10">
        <f>ROUND(E2517/I2515* H2517,5)</f>
        <v>2.1631399999999998</v>
      </c>
      <c r="K2517" s="11"/>
    </row>
    <row r="2518" spans="1:26" x14ac:dyDescent="0.25">
      <c r="B2518" t="s">
        <v>5182</v>
      </c>
      <c r="C2518" t="s">
        <v>9</v>
      </c>
      <c r="D2518" t="s">
        <v>5183</v>
      </c>
      <c r="E2518" s="8">
        <v>8.523E-2</v>
      </c>
      <c r="F2518" t="s">
        <v>5123</v>
      </c>
      <c r="G2518" t="s">
        <v>5124</v>
      </c>
      <c r="H2518" s="9">
        <v>24.55</v>
      </c>
      <c r="I2518" t="s">
        <v>5125</v>
      </c>
      <c r="J2518" s="10">
        <f>ROUND(E2518/I2515* H2518,5)</f>
        <v>2.0924</v>
      </c>
      <c r="K2518" s="11"/>
    </row>
    <row r="2519" spans="1:26" x14ac:dyDescent="0.25">
      <c r="B2519" t="s">
        <v>5155</v>
      </c>
      <c r="C2519" t="s">
        <v>9</v>
      </c>
      <c r="D2519" t="s">
        <v>5156</v>
      </c>
      <c r="E2519" s="8">
        <v>2.1309999999999999E-2</v>
      </c>
      <c r="F2519" t="s">
        <v>5123</v>
      </c>
      <c r="G2519" t="s">
        <v>5124</v>
      </c>
      <c r="H2519" s="9">
        <v>31.16</v>
      </c>
      <c r="I2519" t="s">
        <v>5125</v>
      </c>
      <c r="J2519" s="10">
        <f>ROUND(E2519/I2515* H2519,5)</f>
        <v>0.66402000000000005</v>
      </c>
      <c r="K2519" s="11"/>
    </row>
    <row r="2520" spans="1:26" x14ac:dyDescent="0.25">
      <c r="D2520" s="12" t="s">
        <v>5126</v>
      </c>
      <c r="E2520" s="11"/>
      <c r="H2520" s="11"/>
      <c r="K2520" s="9">
        <f>SUM(J2517:J2519)</f>
        <v>4.9195599999999997</v>
      </c>
    </row>
    <row r="2521" spans="1:26" x14ac:dyDescent="0.25">
      <c r="B2521" s="7" t="s">
        <v>5127</v>
      </c>
      <c r="E2521" s="11"/>
      <c r="H2521" s="11"/>
      <c r="K2521" s="11"/>
    </row>
    <row r="2522" spans="1:26" x14ac:dyDescent="0.25">
      <c r="B2522" t="s">
        <v>5190</v>
      </c>
      <c r="C2522" t="s">
        <v>9</v>
      </c>
      <c r="D2522" t="s">
        <v>5191</v>
      </c>
      <c r="E2522" s="8">
        <v>8.523E-2</v>
      </c>
      <c r="F2522" t="s">
        <v>5123</v>
      </c>
      <c r="G2522" t="s">
        <v>5124</v>
      </c>
      <c r="H2522" s="9">
        <v>2.54</v>
      </c>
      <c r="I2522" t="s">
        <v>5125</v>
      </c>
      <c r="J2522" s="10">
        <f>ROUND(E2522/I2515* H2522,5)</f>
        <v>0.21648000000000001</v>
      </c>
      <c r="K2522" s="11"/>
    </row>
    <row r="2523" spans="1:26" x14ac:dyDescent="0.25">
      <c r="B2523" t="s">
        <v>5235</v>
      </c>
      <c r="C2523" t="s">
        <v>9</v>
      </c>
      <c r="D2523" t="s">
        <v>5236</v>
      </c>
      <c r="E2523" s="8">
        <v>2.1309999999999999E-2</v>
      </c>
      <c r="F2523" t="s">
        <v>5123</v>
      </c>
      <c r="G2523" t="s">
        <v>5124</v>
      </c>
      <c r="H2523" s="9">
        <v>65.38</v>
      </c>
      <c r="I2523" t="s">
        <v>5125</v>
      </c>
      <c r="J2523" s="10">
        <f>ROUND(E2523/I2515* H2523,5)</f>
        <v>1.3932500000000001</v>
      </c>
      <c r="K2523" s="11"/>
    </row>
    <row r="2524" spans="1:26" x14ac:dyDescent="0.25">
      <c r="B2524" t="s">
        <v>5229</v>
      </c>
      <c r="C2524" t="s">
        <v>9</v>
      </c>
      <c r="D2524" t="s">
        <v>5230</v>
      </c>
      <c r="E2524" s="8">
        <v>8.523E-2</v>
      </c>
      <c r="F2524" t="s">
        <v>5123</v>
      </c>
      <c r="G2524" t="s">
        <v>5124</v>
      </c>
      <c r="H2524" s="9">
        <v>56.51</v>
      </c>
      <c r="I2524" t="s">
        <v>5125</v>
      </c>
      <c r="J2524" s="10">
        <f>ROUND(E2524/I2515* H2524,5)</f>
        <v>4.8163499999999999</v>
      </c>
      <c r="K2524" s="11"/>
    </row>
    <row r="2525" spans="1:26" x14ac:dyDescent="0.25">
      <c r="B2525" t="s">
        <v>5226</v>
      </c>
      <c r="C2525" t="s">
        <v>9</v>
      </c>
      <c r="D2525" t="s">
        <v>5227</v>
      </c>
      <c r="E2525" s="8">
        <v>8.523E-2</v>
      </c>
      <c r="F2525" t="s">
        <v>5123</v>
      </c>
      <c r="G2525" t="s">
        <v>5124</v>
      </c>
      <c r="H2525" s="9">
        <v>55.71</v>
      </c>
      <c r="I2525" t="s">
        <v>5125</v>
      </c>
      <c r="J2525" s="10">
        <f>ROUND(E2525/I2515* H2525,5)</f>
        <v>4.7481600000000004</v>
      </c>
      <c r="K2525" s="11"/>
    </row>
    <row r="2526" spans="1:26" x14ac:dyDescent="0.25">
      <c r="B2526" t="s">
        <v>5210</v>
      </c>
      <c r="C2526" t="s">
        <v>9</v>
      </c>
      <c r="D2526" t="s">
        <v>5211</v>
      </c>
      <c r="E2526" s="8">
        <v>8.523E-2</v>
      </c>
      <c r="F2526" t="s">
        <v>5123</v>
      </c>
      <c r="G2526" t="s">
        <v>5124</v>
      </c>
      <c r="H2526" s="9">
        <v>15.22</v>
      </c>
      <c r="I2526" t="s">
        <v>5125</v>
      </c>
      <c r="J2526" s="10">
        <f>ROUND(E2526/I2515* H2526,5)</f>
        <v>1.2971999999999999</v>
      </c>
      <c r="K2526" s="11"/>
    </row>
    <row r="2527" spans="1:26" x14ac:dyDescent="0.25">
      <c r="B2527" t="s">
        <v>5192</v>
      </c>
      <c r="C2527" t="s">
        <v>9</v>
      </c>
      <c r="D2527" t="s">
        <v>5193</v>
      </c>
      <c r="E2527" s="8">
        <v>8.523E-2</v>
      </c>
      <c r="F2527" t="s">
        <v>5123</v>
      </c>
      <c r="G2527" t="s">
        <v>5124</v>
      </c>
      <c r="H2527" s="9">
        <v>4.13</v>
      </c>
      <c r="I2527" t="s">
        <v>5125</v>
      </c>
      <c r="J2527" s="10">
        <f>ROUND(E2527/I2515* H2527,5)</f>
        <v>0.35199999999999998</v>
      </c>
      <c r="K2527" s="11"/>
    </row>
    <row r="2528" spans="1:26" x14ac:dyDescent="0.25">
      <c r="B2528" t="s">
        <v>5214</v>
      </c>
      <c r="C2528" t="s">
        <v>9</v>
      </c>
      <c r="D2528" t="s">
        <v>5215</v>
      </c>
      <c r="E2528" s="8">
        <v>8.523E-2</v>
      </c>
      <c r="F2528" t="s">
        <v>5123</v>
      </c>
      <c r="G2528" t="s">
        <v>5124</v>
      </c>
      <c r="H2528" s="9">
        <v>8.39</v>
      </c>
      <c r="I2528" t="s">
        <v>5125</v>
      </c>
      <c r="J2528" s="10">
        <f>ROUND(E2528/I2515* H2528,5)</f>
        <v>0.71508000000000005</v>
      </c>
      <c r="K2528" s="11"/>
    </row>
    <row r="2529" spans="1:26" x14ac:dyDescent="0.25">
      <c r="D2529" s="12" t="s">
        <v>5130</v>
      </c>
      <c r="E2529" s="11"/>
      <c r="H2529" s="11"/>
      <c r="K2529" s="9">
        <f>SUM(J2522:J2528)</f>
        <v>13.538520000000002</v>
      </c>
    </row>
    <row r="2530" spans="1:26" x14ac:dyDescent="0.25">
      <c r="E2530" s="11"/>
      <c r="H2530" s="11"/>
      <c r="K2530" s="11"/>
    </row>
    <row r="2531" spans="1:26" x14ac:dyDescent="0.25">
      <c r="D2531" s="12" t="s">
        <v>5142</v>
      </c>
      <c r="E2531" s="11"/>
      <c r="H2531" s="11">
        <v>1.5</v>
      </c>
      <c r="I2531" t="s">
        <v>5143</v>
      </c>
      <c r="J2531">
        <f>ROUND(H2531/100*K2520,5)</f>
        <v>7.3789999999999994E-2</v>
      </c>
      <c r="K2531" s="11"/>
    </row>
    <row r="2532" spans="1:26" x14ac:dyDescent="0.25">
      <c r="D2532" s="12" t="s">
        <v>5141</v>
      </c>
      <c r="E2532" s="11"/>
      <c r="H2532" s="11"/>
      <c r="K2532" s="13">
        <f>SUM(J2516:J2531)</f>
        <v>18.531870000000001</v>
      </c>
    </row>
    <row r="2533" spans="1:26" x14ac:dyDescent="0.25">
      <c r="D2533" s="12" t="s">
        <v>5157</v>
      </c>
      <c r="E2533" s="11"/>
      <c r="H2533" s="11">
        <v>6</v>
      </c>
      <c r="I2533" t="s">
        <v>5143</v>
      </c>
      <c r="K2533" s="9">
        <f>ROUND(H2533/100*K2532,5)</f>
        <v>1.11191</v>
      </c>
    </row>
    <row r="2534" spans="1:26" x14ac:dyDescent="0.25">
      <c r="D2534" s="12" t="s">
        <v>5144</v>
      </c>
      <c r="E2534" s="11"/>
      <c r="H2534" s="11"/>
      <c r="K2534" s="13">
        <f>SUM(K2532:K2533)</f>
        <v>19.64378</v>
      </c>
    </row>
    <row r="2536" spans="1:26" ht="45" customHeight="1" x14ac:dyDescent="0.25">
      <c r="A2536" s="4" t="s">
        <v>5435</v>
      </c>
      <c r="B2536" s="4" t="s">
        <v>386</v>
      </c>
      <c r="C2536" s="1" t="s">
        <v>111</v>
      </c>
      <c r="D2536" s="28" t="s">
        <v>387</v>
      </c>
      <c r="E2536" s="29"/>
      <c r="F2536" s="29"/>
      <c r="G2536" s="1"/>
      <c r="H2536" s="5" t="s">
        <v>5119</v>
      </c>
      <c r="I2536" s="30">
        <v>1</v>
      </c>
      <c r="J2536" s="31"/>
      <c r="K2536" s="6">
        <f>ROUND(K2555,2)</f>
        <v>10.97</v>
      </c>
      <c r="L2536" s="1"/>
      <c r="M2536" s="1"/>
      <c r="N2536" s="1"/>
      <c r="O2536" s="1"/>
      <c r="P2536" s="1"/>
      <c r="Q2536" s="1"/>
      <c r="R2536" s="1"/>
      <c r="S2536" s="1"/>
      <c r="T2536" s="1"/>
      <c r="U2536" s="1"/>
      <c r="V2536" s="1"/>
      <c r="W2536" s="1"/>
      <c r="X2536" s="1"/>
      <c r="Y2536" s="1"/>
      <c r="Z2536" s="1"/>
    </row>
    <row r="2537" spans="1:26" x14ac:dyDescent="0.25">
      <c r="B2537" s="7" t="s">
        <v>5120</v>
      </c>
    </row>
    <row r="2538" spans="1:26" x14ac:dyDescent="0.25">
      <c r="B2538" t="s">
        <v>5182</v>
      </c>
      <c r="C2538" t="s">
        <v>9</v>
      </c>
      <c r="D2538" t="s">
        <v>5183</v>
      </c>
      <c r="E2538" s="8">
        <v>4.7620000000000003E-2</v>
      </c>
      <c r="F2538" t="s">
        <v>5123</v>
      </c>
      <c r="G2538" t="s">
        <v>5124</v>
      </c>
      <c r="H2538" s="9">
        <v>24.55</v>
      </c>
      <c r="I2538" t="s">
        <v>5125</v>
      </c>
      <c r="J2538" s="10">
        <f>ROUND(E2538/I2536* H2538,5)</f>
        <v>1.1690700000000001</v>
      </c>
      <c r="K2538" s="11"/>
    </row>
    <row r="2539" spans="1:26" x14ac:dyDescent="0.25">
      <c r="B2539" t="s">
        <v>5155</v>
      </c>
      <c r="C2539" t="s">
        <v>9</v>
      </c>
      <c r="D2539" t="s">
        <v>5156</v>
      </c>
      <c r="E2539" s="8">
        <v>1.1900000000000001E-2</v>
      </c>
      <c r="F2539" t="s">
        <v>5123</v>
      </c>
      <c r="G2539" t="s">
        <v>5124</v>
      </c>
      <c r="H2539" s="9">
        <v>31.16</v>
      </c>
      <c r="I2539" t="s">
        <v>5125</v>
      </c>
      <c r="J2539" s="10">
        <f>ROUND(E2539/I2536* H2539,5)</f>
        <v>0.37080000000000002</v>
      </c>
      <c r="K2539" s="11"/>
    </row>
    <row r="2540" spans="1:26" x14ac:dyDescent="0.25">
      <c r="B2540" t="s">
        <v>5296</v>
      </c>
      <c r="C2540" t="s">
        <v>9</v>
      </c>
      <c r="D2540" t="s">
        <v>5122</v>
      </c>
      <c r="E2540" s="8">
        <v>4.7620000000000003E-2</v>
      </c>
      <c r="F2540" t="s">
        <v>5123</v>
      </c>
      <c r="G2540" t="s">
        <v>5124</v>
      </c>
      <c r="H2540" s="9">
        <v>25.38</v>
      </c>
      <c r="I2540" t="s">
        <v>5125</v>
      </c>
      <c r="J2540" s="10">
        <f>ROUND(E2540/I2536* H2540,5)</f>
        <v>1.2085999999999999</v>
      </c>
      <c r="K2540" s="11"/>
    </row>
    <row r="2541" spans="1:26" x14ac:dyDescent="0.25">
      <c r="D2541" s="12" t="s">
        <v>5126</v>
      </c>
      <c r="E2541" s="11"/>
      <c r="H2541" s="11"/>
      <c r="K2541" s="9">
        <f>SUM(J2538:J2540)</f>
        <v>2.7484700000000002</v>
      </c>
    </row>
    <row r="2542" spans="1:26" x14ac:dyDescent="0.25">
      <c r="B2542" s="7" t="s">
        <v>5127</v>
      </c>
      <c r="E2542" s="11"/>
      <c r="H2542" s="11"/>
      <c r="K2542" s="11"/>
    </row>
    <row r="2543" spans="1:26" x14ac:dyDescent="0.25">
      <c r="B2543" t="s">
        <v>5210</v>
      </c>
      <c r="C2543" t="s">
        <v>9</v>
      </c>
      <c r="D2543" t="s">
        <v>5211</v>
      </c>
      <c r="E2543" s="8">
        <v>4.7620000000000003E-2</v>
      </c>
      <c r="F2543" t="s">
        <v>5123</v>
      </c>
      <c r="G2543" t="s">
        <v>5124</v>
      </c>
      <c r="H2543" s="9">
        <v>15.22</v>
      </c>
      <c r="I2543" t="s">
        <v>5125</v>
      </c>
      <c r="J2543" s="10">
        <f>ROUND(E2543/I2536* H2543,5)</f>
        <v>0.72477999999999998</v>
      </c>
      <c r="K2543" s="11"/>
    </row>
    <row r="2544" spans="1:26" x14ac:dyDescent="0.25">
      <c r="B2544" t="s">
        <v>5214</v>
      </c>
      <c r="C2544" t="s">
        <v>9</v>
      </c>
      <c r="D2544" t="s">
        <v>5215</v>
      </c>
      <c r="E2544" s="8">
        <v>4.7620000000000003E-2</v>
      </c>
      <c r="F2544" t="s">
        <v>5123</v>
      </c>
      <c r="G2544" t="s">
        <v>5124</v>
      </c>
      <c r="H2544" s="9">
        <v>8.39</v>
      </c>
      <c r="I2544" t="s">
        <v>5125</v>
      </c>
      <c r="J2544" s="10">
        <f>ROUND(E2544/I2536* H2544,5)</f>
        <v>0.39953</v>
      </c>
      <c r="K2544" s="11"/>
    </row>
    <row r="2545" spans="1:26" x14ac:dyDescent="0.25">
      <c r="B2545" t="s">
        <v>5226</v>
      </c>
      <c r="C2545" t="s">
        <v>9</v>
      </c>
      <c r="D2545" t="s">
        <v>5227</v>
      </c>
      <c r="E2545" s="8">
        <v>4.7620000000000003E-2</v>
      </c>
      <c r="F2545" t="s">
        <v>5123</v>
      </c>
      <c r="G2545" t="s">
        <v>5124</v>
      </c>
      <c r="H2545" s="9">
        <v>55.71</v>
      </c>
      <c r="I2545" t="s">
        <v>5125</v>
      </c>
      <c r="J2545" s="10">
        <f>ROUND(E2545/I2536* H2545,5)</f>
        <v>2.6529099999999999</v>
      </c>
      <c r="K2545" s="11"/>
    </row>
    <row r="2546" spans="1:26" x14ac:dyDescent="0.25">
      <c r="B2546" t="s">
        <v>5192</v>
      </c>
      <c r="C2546" t="s">
        <v>9</v>
      </c>
      <c r="D2546" t="s">
        <v>5193</v>
      </c>
      <c r="E2546" s="8">
        <v>4.7620000000000003E-2</v>
      </c>
      <c r="F2546" t="s">
        <v>5123</v>
      </c>
      <c r="G2546" t="s">
        <v>5124</v>
      </c>
      <c r="H2546" s="9">
        <v>4.13</v>
      </c>
      <c r="I2546" t="s">
        <v>5125</v>
      </c>
      <c r="J2546" s="10">
        <f>ROUND(E2546/I2536* H2546,5)</f>
        <v>0.19667000000000001</v>
      </c>
      <c r="K2546" s="11"/>
    </row>
    <row r="2547" spans="1:26" x14ac:dyDescent="0.25">
      <c r="B2547" t="s">
        <v>5229</v>
      </c>
      <c r="C2547" t="s">
        <v>9</v>
      </c>
      <c r="D2547" t="s">
        <v>5230</v>
      </c>
      <c r="E2547" s="8">
        <v>4.7620000000000003E-2</v>
      </c>
      <c r="F2547" t="s">
        <v>5123</v>
      </c>
      <c r="G2547" t="s">
        <v>5124</v>
      </c>
      <c r="H2547" s="9">
        <v>56.51</v>
      </c>
      <c r="I2547" t="s">
        <v>5125</v>
      </c>
      <c r="J2547" s="10">
        <f>ROUND(E2547/I2536* H2547,5)</f>
        <v>2.6910099999999999</v>
      </c>
      <c r="K2547" s="11"/>
    </row>
    <row r="2548" spans="1:26" x14ac:dyDescent="0.25">
      <c r="B2548" t="s">
        <v>5235</v>
      </c>
      <c r="C2548" t="s">
        <v>9</v>
      </c>
      <c r="D2548" t="s">
        <v>5236</v>
      </c>
      <c r="E2548" s="8">
        <v>1.1900000000000001E-2</v>
      </c>
      <c r="F2548" t="s">
        <v>5123</v>
      </c>
      <c r="G2548" t="s">
        <v>5124</v>
      </c>
      <c r="H2548" s="9">
        <v>65.38</v>
      </c>
      <c r="I2548" t="s">
        <v>5125</v>
      </c>
      <c r="J2548" s="10">
        <f>ROUND(E2548/I2536* H2548,5)</f>
        <v>0.77802000000000004</v>
      </c>
      <c r="K2548" s="11"/>
    </row>
    <row r="2549" spans="1:26" x14ac:dyDescent="0.25">
      <c r="B2549" t="s">
        <v>5190</v>
      </c>
      <c r="C2549" t="s">
        <v>9</v>
      </c>
      <c r="D2549" t="s">
        <v>5191</v>
      </c>
      <c r="E2549" s="8">
        <v>4.7620000000000003E-2</v>
      </c>
      <c r="F2549" t="s">
        <v>5123</v>
      </c>
      <c r="G2549" t="s">
        <v>5124</v>
      </c>
      <c r="H2549" s="9">
        <v>2.54</v>
      </c>
      <c r="I2549" t="s">
        <v>5125</v>
      </c>
      <c r="J2549" s="10">
        <f>ROUND(E2549/I2536* H2549,5)</f>
        <v>0.12095</v>
      </c>
      <c r="K2549" s="11"/>
    </row>
    <row r="2550" spans="1:26" x14ac:dyDescent="0.25">
      <c r="D2550" s="12" t="s">
        <v>5130</v>
      </c>
      <c r="E2550" s="11"/>
      <c r="H2550" s="11"/>
      <c r="K2550" s="9">
        <f>SUM(J2543:J2549)</f>
        <v>7.5638699999999988</v>
      </c>
    </row>
    <row r="2551" spans="1:26" x14ac:dyDescent="0.25">
      <c r="E2551" s="11"/>
      <c r="H2551" s="11"/>
      <c r="K2551" s="11"/>
    </row>
    <row r="2552" spans="1:26" x14ac:dyDescent="0.25">
      <c r="D2552" s="12" t="s">
        <v>5142</v>
      </c>
      <c r="E2552" s="11"/>
      <c r="H2552" s="11">
        <v>1.5</v>
      </c>
      <c r="I2552" t="s">
        <v>5143</v>
      </c>
      <c r="J2552">
        <f>ROUND(H2552/100*K2541,5)</f>
        <v>4.1230000000000003E-2</v>
      </c>
      <c r="K2552" s="11"/>
    </row>
    <row r="2553" spans="1:26" x14ac:dyDescent="0.25">
      <c r="D2553" s="12" t="s">
        <v>5141</v>
      </c>
      <c r="E2553" s="11"/>
      <c r="H2553" s="11"/>
      <c r="K2553" s="13">
        <f>SUM(J2537:J2552)</f>
        <v>10.353570000000001</v>
      </c>
    </row>
    <row r="2554" spans="1:26" x14ac:dyDescent="0.25">
      <c r="D2554" s="12" t="s">
        <v>5157</v>
      </c>
      <c r="E2554" s="11"/>
      <c r="H2554" s="11">
        <v>6</v>
      </c>
      <c r="I2554" t="s">
        <v>5143</v>
      </c>
      <c r="K2554" s="9">
        <f>ROUND(H2554/100*K2553,5)</f>
        <v>0.62121000000000004</v>
      </c>
    </row>
    <row r="2555" spans="1:26" x14ac:dyDescent="0.25">
      <c r="D2555" s="12" t="s">
        <v>5144</v>
      </c>
      <c r="E2555" s="11"/>
      <c r="H2555" s="11"/>
      <c r="K2555" s="13">
        <f>SUM(K2553:K2554)</f>
        <v>10.974780000000001</v>
      </c>
    </row>
    <row r="2557" spans="1:26" ht="45" customHeight="1" x14ac:dyDescent="0.25">
      <c r="A2557" s="4" t="s">
        <v>5436</v>
      </c>
      <c r="B2557" s="4" t="s">
        <v>388</v>
      </c>
      <c r="C2557" s="1" t="s">
        <v>111</v>
      </c>
      <c r="D2557" s="28" t="s">
        <v>389</v>
      </c>
      <c r="E2557" s="29"/>
      <c r="F2557" s="29"/>
      <c r="G2557" s="1"/>
      <c r="H2557" s="5" t="s">
        <v>5119</v>
      </c>
      <c r="I2557" s="30">
        <v>1</v>
      </c>
      <c r="J2557" s="31"/>
      <c r="K2557" s="6">
        <f>ROUND(K2576,2)</f>
        <v>13.72</v>
      </c>
      <c r="L2557" s="1"/>
      <c r="M2557" s="1"/>
      <c r="N2557" s="1"/>
      <c r="O2557" s="1"/>
      <c r="P2557" s="1"/>
      <c r="Q2557" s="1"/>
      <c r="R2557" s="1"/>
      <c r="S2557" s="1"/>
      <c r="T2557" s="1"/>
      <c r="U2557" s="1"/>
      <c r="V2557" s="1"/>
      <c r="W2557" s="1"/>
      <c r="X2557" s="1"/>
      <c r="Y2557" s="1"/>
      <c r="Z2557" s="1"/>
    </row>
    <row r="2558" spans="1:26" x14ac:dyDescent="0.25">
      <c r="B2558" s="7" t="s">
        <v>5120</v>
      </c>
    </row>
    <row r="2559" spans="1:26" x14ac:dyDescent="0.25">
      <c r="B2559" t="s">
        <v>5155</v>
      </c>
      <c r="C2559" t="s">
        <v>9</v>
      </c>
      <c r="D2559" t="s">
        <v>5156</v>
      </c>
      <c r="E2559" s="8">
        <v>1.4880000000000001E-2</v>
      </c>
      <c r="F2559" t="s">
        <v>5123</v>
      </c>
      <c r="G2559" t="s">
        <v>5124</v>
      </c>
      <c r="H2559" s="9">
        <v>31.16</v>
      </c>
      <c r="I2559" t="s">
        <v>5125</v>
      </c>
      <c r="J2559" s="10">
        <f>ROUND(E2559/I2557* H2559,5)</f>
        <v>0.46366000000000002</v>
      </c>
      <c r="K2559" s="11"/>
    </row>
    <row r="2560" spans="1:26" x14ac:dyDescent="0.25">
      <c r="B2560" t="s">
        <v>5182</v>
      </c>
      <c r="C2560" t="s">
        <v>9</v>
      </c>
      <c r="D2560" t="s">
        <v>5183</v>
      </c>
      <c r="E2560" s="8">
        <v>5.9520000000000003E-2</v>
      </c>
      <c r="F2560" t="s">
        <v>5123</v>
      </c>
      <c r="G2560" t="s">
        <v>5124</v>
      </c>
      <c r="H2560" s="9">
        <v>24.55</v>
      </c>
      <c r="I2560" t="s">
        <v>5125</v>
      </c>
      <c r="J2560" s="10">
        <f>ROUND(E2560/I2557* H2560,5)</f>
        <v>1.46122</v>
      </c>
      <c r="K2560" s="11"/>
    </row>
    <row r="2561" spans="2:11" x14ac:dyDescent="0.25">
      <c r="B2561" t="s">
        <v>5296</v>
      </c>
      <c r="C2561" t="s">
        <v>9</v>
      </c>
      <c r="D2561" t="s">
        <v>5122</v>
      </c>
      <c r="E2561" s="8">
        <v>5.9520000000000003E-2</v>
      </c>
      <c r="F2561" t="s">
        <v>5123</v>
      </c>
      <c r="G2561" t="s">
        <v>5124</v>
      </c>
      <c r="H2561" s="9">
        <v>25.38</v>
      </c>
      <c r="I2561" t="s">
        <v>5125</v>
      </c>
      <c r="J2561" s="10">
        <f>ROUND(E2561/I2557* H2561,5)</f>
        <v>1.5106200000000001</v>
      </c>
      <c r="K2561" s="11"/>
    </row>
    <row r="2562" spans="2:11" x14ac:dyDescent="0.25">
      <c r="D2562" s="12" t="s">
        <v>5126</v>
      </c>
      <c r="E2562" s="11"/>
      <c r="H2562" s="11"/>
      <c r="K2562" s="9">
        <f>SUM(J2559:J2561)</f>
        <v>3.4355000000000002</v>
      </c>
    </row>
    <row r="2563" spans="2:11" x14ac:dyDescent="0.25">
      <c r="B2563" s="7" t="s">
        <v>5127</v>
      </c>
      <c r="E2563" s="11"/>
      <c r="H2563" s="11"/>
      <c r="K2563" s="11"/>
    </row>
    <row r="2564" spans="2:11" x14ac:dyDescent="0.25">
      <c r="B2564" t="s">
        <v>5210</v>
      </c>
      <c r="C2564" t="s">
        <v>9</v>
      </c>
      <c r="D2564" t="s">
        <v>5211</v>
      </c>
      <c r="E2564" s="8">
        <v>5.9520000000000003E-2</v>
      </c>
      <c r="F2564" t="s">
        <v>5123</v>
      </c>
      <c r="G2564" t="s">
        <v>5124</v>
      </c>
      <c r="H2564" s="9">
        <v>15.22</v>
      </c>
      <c r="I2564" t="s">
        <v>5125</v>
      </c>
      <c r="J2564" s="10">
        <f>ROUND(E2564/I2557* H2564,5)</f>
        <v>0.90588999999999997</v>
      </c>
      <c r="K2564" s="11"/>
    </row>
    <row r="2565" spans="2:11" x14ac:dyDescent="0.25">
      <c r="B2565" t="s">
        <v>5235</v>
      </c>
      <c r="C2565" t="s">
        <v>9</v>
      </c>
      <c r="D2565" t="s">
        <v>5236</v>
      </c>
      <c r="E2565" s="8">
        <v>1.4880000000000001E-2</v>
      </c>
      <c r="F2565" t="s">
        <v>5123</v>
      </c>
      <c r="G2565" t="s">
        <v>5124</v>
      </c>
      <c r="H2565" s="9">
        <v>65.38</v>
      </c>
      <c r="I2565" t="s">
        <v>5125</v>
      </c>
      <c r="J2565" s="10">
        <f>ROUND(E2565/I2557* H2565,5)</f>
        <v>0.97284999999999999</v>
      </c>
      <c r="K2565" s="11"/>
    </row>
    <row r="2566" spans="2:11" x14ac:dyDescent="0.25">
      <c r="B2566" t="s">
        <v>5229</v>
      </c>
      <c r="C2566" t="s">
        <v>9</v>
      </c>
      <c r="D2566" t="s">
        <v>5230</v>
      </c>
      <c r="E2566" s="8">
        <v>5.9520000000000003E-2</v>
      </c>
      <c r="F2566" t="s">
        <v>5123</v>
      </c>
      <c r="G2566" t="s">
        <v>5124</v>
      </c>
      <c r="H2566" s="9">
        <v>56.51</v>
      </c>
      <c r="I2566" t="s">
        <v>5125</v>
      </c>
      <c r="J2566" s="10">
        <f>ROUND(E2566/I2557* H2566,5)</f>
        <v>3.36348</v>
      </c>
      <c r="K2566" s="11"/>
    </row>
    <row r="2567" spans="2:11" x14ac:dyDescent="0.25">
      <c r="B2567" t="s">
        <v>5190</v>
      </c>
      <c r="C2567" t="s">
        <v>9</v>
      </c>
      <c r="D2567" t="s">
        <v>5191</v>
      </c>
      <c r="E2567" s="8">
        <v>5.9520000000000003E-2</v>
      </c>
      <c r="F2567" t="s">
        <v>5123</v>
      </c>
      <c r="G2567" t="s">
        <v>5124</v>
      </c>
      <c r="H2567" s="9">
        <v>2.54</v>
      </c>
      <c r="I2567" t="s">
        <v>5125</v>
      </c>
      <c r="J2567" s="10">
        <f>ROUND(E2567/I2557* H2567,5)</f>
        <v>0.15118000000000001</v>
      </c>
      <c r="K2567" s="11"/>
    </row>
    <row r="2568" spans="2:11" x14ac:dyDescent="0.25">
      <c r="B2568" t="s">
        <v>5192</v>
      </c>
      <c r="C2568" t="s">
        <v>9</v>
      </c>
      <c r="D2568" t="s">
        <v>5193</v>
      </c>
      <c r="E2568" s="8">
        <v>5.9520000000000003E-2</v>
      </c>
      <c r="F2568" t="s">
        <v>5123</v>
      </c>
      <c r="G2568" t="s">
        <v>5124</v>
      </c>
      <c r="H2568" s="9">
        <v>4.13</v>
      </c>
      <c r="I2568" t="s">
        <v>5125</v>
      </c>
      <c r="J2568" s="10">
        <f>ROUND(E2568/I2557* H2568,5)</f>
        <v>0.24582000000000001</v>
      </c>
      <c r="K2568" s="11"/>
    </row>
    <row r="2569" spans="2:11" x14ac:dyDescent="0.25">
      <c r="B2569" t="s">
        <v>5226</v>
      </c>
      <c r="C2569" t="s">
        <v>9</v>
      </c>
      <c r="D2569" t="s">
        <v>5227</v>
      </c>
      <c r="E2569" s="8">
        <v>5.9520000000000003E-2</v>
      </c>
      <c r="F2569" t="s">
        <v>5123</v>
      </c>
      <c r="G2569" t="s">
        <v>5124</v>
      </c>
      <c r="H2569" s="9">
        <v>55.71</v>
      </c>
      <c r="I2569" t="s">
        <v>5125</v>
      </c>
      <c r="J2569" s="10">
        <f>ROUND(E2569/I2557* H2569,5)</f>
        <v>3.3158599999999998</v>
      </c>
      <c r="K2569" s="11"/>
    </row>
    <row r="2570" spans="2:11" x14ac:dyDescent="0.25">
      <c r="B2570" t="s">
        <v>5214</v>
      </c>
      <c r="C2570" t="s">
        <v>9</v>
      </c>
      <c r="D2570" t="s">
        <v>5215</v>
      </c>
      <c r="E2570" s="8">
        <v>5.9520000000000003E-2</v>
      </c>
      <c r="F2570" t="s">
        <v>5123</v>
      </c>
      <c r="G2570" t="s">
        <v>5124</v>
      </c>
      <c r="H2570" s="9">
        <v>8.39</v>
      </c>
      <c r="I2570" t="s">
        <v>5125</v>
      </c>
      <c r="J2570" s="10">
        <f>ROUND(E2570/I2557* H2570,5)</f>
        <v>0.49936999999999998</v>
      </c>
      <c r="K2570" s="11"/>
    </row>
    <row r="2571" spans="2:11" x14ac:dyDescent="0.25">
      <c r="D2571" s="12" t="s">
        <v>5130</v>
      </c>
      <c r="E2571" s="11"/>
      <c r="H2571" s="11"/>
      <c r="K2571" s="9">
        <f>SUM(J2564:J2570)</f>
        <v>9.4544499999999996</v>
      </c>
    </row>
    <row r="2572" spans="2:11" x14ac:dyDescent="0.25">
      <c r="E2572" s="11"/>
      <c r="H2572" s="11"/>
      <c r="K2572" s="11"/>
    </row>
    <row r="2573" spans="2:11" x14ac:dyDescent="0.25">
      <c r="D2573" s="12" t="s">
        <v>5142</v>
      </c>
      <c r="E2573" s="11"/>
      <c r="H2573" s="11">
        <v>1.5</v>
      </c>
      <c r="I2573" t="s">
        <v>5143</v>
      </c>
      <c r="J2573">
        <f>ROUND(H2573/100*K2562,5)</f>
        <v>5.1529999999999999E-2</v>
      </c>
      <c r="K2573" s="11"/>
    </row>
    <row r="2574" spans="2:11" x14ac:dyDescent="0.25">
      <c r="D2574" s="12" t="s">
        <v>5141</v>
      </c>
      <c r="E2574" s="11"/>
      <c r="H2574" s="11"/>
      <c r="K2574" s="13">
        <f>SUM(J2558:J2573)</f>
        <v>12.94148</v>
      </c>
    </row>
    <row r="2575" spans="2:11" x14ac:dyDescent="0.25">
      <c r="D2575" s="12" t="s">
        <v>5157</v>
      </c>
      <c r="E2575" s="11"/>
      <c r="H2575" s="11">
        <v>6</v>
      </c>
      <c r="I2575" t="s">
        <v>5143</v>
      </c>
      <c r="K2575" s="9">
        <f>ROUND(H2575/100*K2574,5)</f>
        <v>0.77649000000000001</v>
      </c>
    </row>
    <row r="2576" spans="2:11" x14ac:dyDescent="0.25">
      <c r="D2576" s="12" t="s">
        <v>5144</v>
      </c>
      <c r="E2576" s="11"/>
      <c r="H2576" s="11"/>
      <c r="K2576" s="13">
        <f>SUM(K2574:K2575)</f>
        <v>13.717970000000001</v>
      </c>
    </row>
    <row r="2578" spans="1:26" ht="45" customHeight="1" x14ac:dyDescent="0.25">
      <c r="A2578" s="4" t="s">
        <v>5437</v>
      </c>
      <c r="B2578" s="4" t="s">
        <v>390</v>
      </c>
      <c r="C2578" s="1" t="s">
        <v>111</v>
      </c>
      <c r="D2578" s="28" t="s">
        <v>391</v>
      </c>
      <c r="E2578" s="29"/>
      <c r="F2578" s="29"/>
      <c r="G2578" s="1"/>
      <c r="H2578" s="5" t="s">
        <v>5119</v>
      </c>
      <c r="I2578" s="30">
        <v>1</v>
      </c>
      <c r="J2578" s="31"/>
      <c r="K2578" s="6">
        <f>ROUND(K2597,2)</f>
        <v>13.72</v>
      </c>
      <c r="L2578" s="1"/>
      <c r="M2578" s="1"/>
      <c r="N2578" s="1"/>
      <c r="O2578" s="1"/>
      <c r="P2578" s="1"/>
      <c r="Q2578" s="1"/>
      <c r="R2578" s="1"/>
      <c r="S2578" s="1"/>
      <c r="T2578" s="1"/>
      <c r="U2578" s="1"/>
      <c r="V2578" s="1"/>
      <c r="W2578" s="1"/>
      <c r="X2578" s="1"/>
      <c r="Y2578" s="1"/>
      <c r="Z2578" s="1"/>
    </row>
    <row r="2579" spans="1:26" x14ac:dyDescent="0.25">
      <c r="B2579" s="7" t="s">
        <v>5120</v>
      </c>
    </row>
    <row r="2580" spans="1:26" x14ac:dyDescent="0.25">
      <c r="B2580" t="s">
        <v>5182</v>
      </c>
      <c r="C2580" t="s">
        <v>9</v>
      </c>
      <c r="D2580" t="s">
        <v>5183</v>
      </c>
      <c r="E2580" s="8">
        <v>5.9520000000000003E-2</v>
      </c>
      <c r="F2580" t="s">
        <v>5123</v>
      </c>
      <c r="G2580" t="s">
        <v>5124</v>
      </c>
      <c r="H2580" s="9">
        <v>24.55</v>
      </c>
      <c r="I2580" t="s">
        <v>5125</v>
      </c>
      <c r="J2580" s="10">
        <f>ROUND(E2580/I2578* H2580,5)</f>
        <v>1.46122</v>
      </c>
      <c r="K2580" s="11"/>
    </row>
    <row r="2581" spans="1:26" x14ac:dyDescent="0.25">
      <c r="B2581" t="s">
        <v>5155</v>
      </c>
      <c r="C2581" t="s">
        <v>9</v>
      </c>
      <c r="D2581" t="s">
        <v>5156</v>
      </c>
      <c r="E2581" s="8">
        <v>1.4880000000000001E-2</v>
      </c>
      <c r="F2581" t="s">
        <v>5123</v>
      </c>
      <c r="G2581" t="s">
        <v>5124</v>
      </c>
      <c r="H2581" s="9">
        <v>31.16</v>
      </c>
      <c r="I2581" t="s">
        <v>5125</v>
      </c>
      <c r="J2581" s="10">
        <f>ROUND(E2581/I2578* H2581,5)</f>
        <v>0.46366000000000002</v>
      </c>
      <c r="K2581" s="11"/>
    </row>
    <row r="2582" spans="1:26" x14ac:dyDescent="0.25">
      <c r="B2582" t="s">
        <v>5296</v>
      </c>
      <c r="C2582" t="s">
        <v>9</v>
      </c>
      <c r="D2582" t="s">
        <v>5122</v>
      </c>
      <c r="E2582" s="8">
        <v>5.9520000000000003E-2</v>
      </c>
      <c r="F2582" t="s">
        <v>5123</v>
      </c>
      <c r="G2582" t="s">
        <v>5124</v>
      </c>
      <c r="H2582" s="9">
        <v>25.38</v>
      </c>
      <c r="I2582" t="s">
        <v>5125</v>
      </c>
      <c r="J2582" s="10">
        <f>ROUND(E2582/I2578* H2582,5)</f>
        <v>1.5106200000000001</v>
      </c>
      <c r="K2582" s="11"/>
    </row>
    <row r="2583" spans="1:26" x14ac:dyDescent="0.25">
      <c r="D2583" s="12" t="s">
        <v>5126</v>
      </c>
      <c r="E2583" s="11"/>
      <c r="H2583" s="11"/>
      <c r="K2583" s="9">
        <f>SUM(J2580:J2582)</f>
        <v>3.4355000000000002</v>
      </c>
    </row>
    <row r="2584" spans="1:26" x14ac:dyDescent="0.25">
      <c r="B2584" s="7" t="s">
        <v>5127</v>
      </c>
      <c r="E2584" s="11"/>
      <c r="H2584" s="11"/>
      <c r="K2584" s="11"/>
    </row>
    <row r="2585" spans="1:26" x14ac:dyDescent="0.25">
      <c r="B2585" t="s">
        <v>5190</v>
      </c>
      <c r="C2585" t="s">
        <v>9</v>
      </c>
      <c r="D2585" t="s">
        <v>5191</v>
      </c>
      <c r="E2585" s="8">
        <v>5.9520000000000003E-2</v>
      </c>
      <c r="F2585" t="s">
        <v>5123</v>
      </c>
      <c r="G2585" t="s">
        <v>5124</v>
      </c>
      <c r="H2585" s="9">
        <v>2.54</v>
      </c>
      <c r="I2585" t="s">
        <v>5125</v>
      </c>
      <c r="J2585" s="10">
        <f>ROUND(E2585/I2578* H2585,5)</f>
        <v>0.15118000000000001</v>
      </c>
      <c r="K2585" s="11"/>
    </row>
    <row r="2586" spans="1:26" x14ac:dyDescent="0.25">
      <c r="B2586" t="s">
        <v>5210</v>
      </c>
      <c r="C2586" t="s">
        <v>9</v>
      </c>
      <c r="D2586" t="s">
        <v>5211</v>
      </c>
      <c r="E2586" s="8">
        <v>5.9520000000000003E-2</v>
      </c>
      <c r="F2586" t="s">
        <v>5123</v>
      </c>
      <c r="G2586" t="s">
        <v>5124</v>
      </c>
      <c r="H2586" s="9">
        <v>15.22</v>
      </c>
      <c r="I2586" t="s">
        <v>5125</v>
      </c>
      <c r="J2586" s="10">
        <f>ROUND(E2586/I2578* H2586,5)</f>
        <v>0.90588999999999997</v>
      </c>
      <c r="K2586" s="11"/>
    </row>
    <row r="2587" spans="1:26" x14ac:dyDescent="0.25">
      <c r="B2587" t="s">
        <v>5214</v>
      </c>
      <c r="C2587" t="s">
        <v>9</v>
      </c>
      <c r="D2587" t="s">
        <v>5215</v>
      </c>
      <c r="E2587" s="8">
        <v>5.9520000000000003E-2</v>
      </c>
      <c r="F2587" t="s">
        <v>5123</v>
      </c>
      <c r="G2587" t="s">
        <v>5124</v>
      </c>
      <c r="H2587" s="9">
        <v>8.39</v>
      </c>
      <c r="I2587" t="s">
        <v>5125</v>
      </c>
      <c r="J2587" s="10">
        <f>ROUND(E2587/I2578* H2587,5)</f>
        <v>0.49936999999999998</v>
      </c>
      <c r="K2587" s="11"/>
    </row>
    <row r="2588" spans="1:26" x14ac:dyDescent="0.25">
      <c r="B2588" t="s">
        <v>5226</v>
      </c>
      <c r="C2588" t="s">
        <v>9</v>
      </c>
      <c r="D2588" t="s">
        <v>5227</v>
      </c>
      <c r="E2588" s="8">
        <v>5.9520000000000003E-2</v>
      </c>
      <c r="F2588" t="s">
        <v>5123</v>
      </c>
      <c r="G2588" t="s">
        <v>5124</v>
      </c>
      <c r="H2588" s="9">
        <v>55.71</v>
      </c>
      <c r="I2588" t="s">
        <v>5125</v>
      </c>
      <c r="J2588" s="10">
        <f>ROUND(E2588/I2578* H2588,5)</f>
        <v>3.3158599999999998</v>
      </c>
      <c r="K2588" s="11"/>
    </row>
    <row r="2589" spans="1:26" x14ac:dyDescent="0.25">
      <c r="B2589" t="s">
        <v>5229</v>
      </c>
      <c r="C2589" t="s">
        <v>9</v>
      </c>
      <c r="D2589" t="s">
        <v>5230</v>
      </c>
      <c r="E2589" s="8">
        <v>5.9520000000000003E-2</v>
      </c>
      <c r="F2589" t="s">
        <v>5123</v>
      </c>
      <c r="G2589" t="s">
        <v>5124</v>
      </c>
      <c r="H2589" s="9">
        <v>56.51</v>
      </c>
      <c r="I2589" t="s">
        <v>5125</v>
      </c>
      <c r="J2589" s="10">
        <f>ROUND(E2589/I2578* H2589,5)</f>
        <v>3.36348</v>
      </c>
      <c r="K2589" s="11"/>
    </row>
    <row r="2590" spans="1:26" x14ac:dyDescent="0.25">
      <c r="B2590" t="s">
        <v>5235</v>
      </c>
      <c r="C2590" t="s">
        <v>9</v>
      </c>
      <c r="D2590" t="s">
        <v>5236</v>
      </c>
      <c r="E2590" s="8">
        <v>1.4880000000000001E-2</v>
      </c>
      <c r="F2590" t="s">
        <v>5123</v>
      </c>
      <c r="G2590" t="s">
        <v>5124</v>
      </c>
      <c r="H2590" s="9">
        <v>65.38</v>
      </c>
      <c r="I2590" t="s">
        <v>5125</v>
      </c>
      <c r="J2590" s="10">
        <f>ROUND(E2590/I2578* H2590,5)</f>
        <v>0.97284999999999999</v>
      </c>
      <c r="K2590" s="11"/>
    </row>
    <row r="2591" spans="1:26" x14ac:dyDescent="0.25">
      <c r="B2591" t="s">
        <v>5192</v>
      </c>
      <c r="C2591" t="s">
        <v>9</v>
      </c>
      <c r="D2591" t="s">
        <v>5193</v>
      </c>
      <c r="E2591" s="8">
        <v>5.9520000000000003E-2</v>
      </c>
      <c r="F2591" t="s">
        <v>5123</v>
      </c>
      <c r="G2591" t="s">
        <v>5124</v>
      </c>
      <c r="H2591" s="9">
        <v>4.13</v>
      </c>
      <c r="I2591" t="s">
        <v>5125</v>
      </c>
      <c r="J2591" s="10">
        <f>ROUND(E2591/I2578* H2591,5)</f>
        <v>0.24582000000000001</v>
      </c>
      <c r="K2591" s="11"/>
    </row>
    <row r="2592" spans="1:26" x14ac:dyDescent="0.25">
      <c r="D2592" s="12" t="s">
        <v>5130</v>
      </c>
      <c r="E2592" s="11"/>
      <c r="H2592" s="11"/>
      <c r="K2592" s="9">
        <f>SUM(J2585:J2591)</f>
        <v>9.4544499999999978</v>
      </c>
    </row>
    <row r="2593" spans="1:26" x14ac:dyDescent="0.25">
      <c r="E2593" s="11"/>
      <c r="H2593" s="11"/>
      <c r="K2593" s="11"/>
    </row>
    <row r="2594" spans="1:26" x14ac:dyDescent="0.25">
      <c r="D2594" s="12" t="s">
        <v>5142</v>
      </c>
      <c r="E2594" s="11"/>
      <c r="H2594" s="11">
        <v>1.5</v>
      </c>
      <c r="I2594" t="s">
        <v>5143</v>
      </c>
      <c r="J2594">
        <f>ROUND(H2594/100*K2583,5)</f>
        <v>5.1529999999999999E-2</v>
      </c>
      <c r="K2594" s="11"/>
    </row>
    <row r="2595" spans="1:26" x14ac:dyDescent="0.25">
      <c r="D2595" s="12" t="s">
        <v>5141</v>
      </c>
      <c r="E2595" s="11"/>
      <c r="H2595" s="11"/>
      <c r="K2595" s="13">
        <f>SUM(J2579:J2594)</f>
        <v>12.941479999999999</v>
      </c>
    </row>
    <row r="2596" spans="1:26" x14ac:dyDescent="0.25">
      <c r="D2596" s="12" t="s">
        <v>5157</v>
      </c>
      <c r="E2596" s="11"/>
      <c r="H2596" s="11">
        <v>6</v>
      </c>
      <c r="I2596" t="s">
        <v>5143</v>
      </c>
      <c r="K2596" s="9">
        <f>ROUND(H2596/100*K2595,5)</f>
        <v>0.77649000000000001</v>
      </c>
    </row>
    <row r="2597" spans="1:26" x14ac:dyDescent="0.25">
      <c r="D2597" s="12" t="s">
        <v>5144</v>
      </c>
      <c r="E2597" s="11"/>
      <c r="H2597" s="11"/>
      <c r="K2597" s="13">
        <f>SUM(K2595:K2596)</f>
        <v>13.717969999999999</v>
      </c>
    </row>
    <row r="2599" spans="1:26" ht="45" customHeight="1" x14ac:dyDescent="0.25">
      <c r="A2599" s="4" t="s">
        <v>5438</v>
      </c>
      <c r="B2599" s="4" t="s">
        <v>392</v>
      </c>
      <c r="C2599" s="1" t="s">
        <v>111</v>
      </c>
      <c r="D2599" s="28" t="s">
        <v>393</v>
      </c>
      <c r="E2599" s="29"/>
      <c r="F2599" s="29"/>
      <c r="G2599" s="1"/>
      <c r="H2599" s="5" t="s">
        <v>5119</v>
      </c>
      <c r="I2599" s="30">
        <v>1</v>
      </c>
      <c r="J2599" s="31"/>
      <c r="K2599" s="6">
        <f>ROUND(K2618,2)</f>
        <v>17.149999999999999</v>
      </c>
      <c r="L2599" s="1"/>
      <c r="M2599" s="1"/>
      <c r="N2599" s="1"/>
      <c r="O2599" s="1"/>
      <c r="P2599" s="1"/>
      <c r="Q2599" s="1"/>
      <c r="R2599" s="1"/>
      <c r="S2599" s="1"/>
      <c r="T2599" s="1"/>
      <c r="U2599" s="1"/>
      <c r="V2599" s="1"/>
      <c r="W2599" s="1"/>
      <c r="X2599" s="1"/>
      <c r="Y2599" s="1"/>
      <c r="Z2599" s="1"/>
    </row>
    <row r="2600" spans="1:26" x14ac:dyDescent="0.25">
      <c r="B2600" s="7" t="s">
        <v>5120</v>
      </c>
    </row>
    <row r="2601" spans="1:26" x14ac:dyDescent="0.25">
      <c r="B2601" t="s">
        <v>5296</v>
      </c>
      <c r="C2601" t="s">
        <v>9</v>
      </c>
      <c r="D2601" t="s">
        <v>5122</v>
      </c>
      <c r="E2601" s="8">
        <v>7.4399999999999994E-2</v>
      </c>
      <c r="F2601" t="s">
        <v>5123</v>
      </c>
      <c r="G2601" t="s">
        <v>5124</v>
      </c>
      <c r="H2601" s="9">
        <v>25.38</v>
      </c>
      <c r="I2601" t="s">
        <v>5125</v>
      </c>
      <c r="J2601" s="10">
        <f>ROUND(E2601/I2599* H2601,5)</f>
        <v>1.8882699999999999</v>
      </c>
      <c r="K2601" s="11"/>
    </row>
    <row r="2602" spans="1:26" x14ac:dyDescent="0.25">
      <c r="B2602" t="s">
        <v>5182</v>
      </c>
      <c r="C2602" t="s">
        <v>9</v>
      </c>
      <c r="D2602" t="s">
        <v>5183</v>
      </c>
      <c r="E2602" s="8">
        <v>7.4399999999999994E-2</v>
      </c>
      <c r="F2602" t="s">
        <v>5123</v>
      </c>
      <c r="G2602" t="s">
        <v>5124</v>
      </c>
      <c r="H2602" s="9">
        <v>24.55</v>
      </c>
      <c r="I2602" t="s">
        <v>5125</v>
      </c>
      <c r="J2602" s="10">
        <f>ROUND(E2602/I2599* H2602,5)</f>
        <v>1.8265199999999999</v>
      </c>
      <c r="K2602" s="11"/>
    </row>
    <row r="2603" spans="1:26" x14ac:dyDescent="0.25">
      <c r="B2603" t="s">
        <v>5155</v>
      </c>
      <c r="C2603" t="s">
        <v>9</v>
      </c>
      <c r="D2603" t="s">
        <v>5156</v>
      </c>
      <c r="E2603" s="8">
        <v>1.8599999999999998E-2</v>
      </c>
      <c r="F2603" t="s">
        <v>5123</v>
      </c>
      <c r="G2603" t="s">
        <v>5124</v>
      </c>
      <c r="H2603" s="9">
        <v>31.16</v>
      </c>
      <c r="I2603" t="s">
        <v>5125</v>
      </c>
      <c r="J2603" s="10">
        <f>ROUND(E2603/I2599* H2603,5)</f>
        <v>0.57957999999999998</v>
      </c>
      <c r="K2603" s="11"/>
    </row>
    <row r="2604" spans="1:26" x14ac:dyDescent="0.25">
      <c r="D2604" s="12" t="s">
        <v>5126</v>
      </c>
      <c r="E2604" s="11"/>
      <c r="H2604" s="11"/>
      <c r="K2604" s="9">
        <f>SUM(J2601:J2603)</f>
        <v>4.2943699999999998</v>
      </c>
    </row>
    <row r="2605" spans="1:26" x14ac:dyDescent="0.25">
      <c r="B2605" s="7" t="s">
        <v>5127</v>
      </c>
      <c r="E2605" s="11"/>
      <c r="H2605" s="11"/>
      <c r="K2605" s="11"/>
    </row>
    <row r="2606" spans="1:26" x14ac:dyDescent="0.25">
      <c r="B2606" t="s">
        <v>5210</v>
      </c>
      <c r="C2606" t="s">
        <v>9</v>
      </c>
      <c r="D2606" t="s">
        <v>5211</v>
      </c>
      <c r="E2606" s="8">
        <v>7.4399999999999994E-2</v>
      </c>
      <c r="F2606" t="s">
        <v>5123</v>
      </c>
      <c r="G2606" t="s">
        <v>5124</v>
      </c>
      <c r="H2606" s="9">
        <v>15.22</v>
      </c>
      <c r="I2606" t="s">
        <v>5125</v>
      </c>
      <c r="J2606" s="10">
        <f>ROUND(E2606/I2599* H2606,5)</f>
        <v>1.1323700000000001</v>
      </c>
      <c r="K2606" s="11"/>
    </row>
    <row r="2607" spans="1:26" x14ac:dyDescent="0.25">
      <c r="B2607" t="s">
        <v>5235</v>
      </c>
      <c r="C2607" t="s">
        <v>9</v>
      </c>
      <c r="D2607" t="s">
        <v>5236</v>
      </c>
      <c r="E2607" s="8">
        <v>1.8599999999999998E-2</v>
      </c>
      <c r="F2607" t="s">
        <v>5123</v>
      </c>
      <c r="G2607" t="s">
        <v>5124</v>
      </c>
      <c r="H2607" s="9">
        <v>65.38</v>
      </c>
      <c r="I2607" t="s">
        <v>5125</v>
      </c>
      <c r="J2607" s="10">
        <f>ROUND(E2607/I2599* H2607,5)</f>
        <v>1.21607</v>
      </c>
      <c r="K2607" s="11"/>
    </row>
    <row r="2608" spans="1:26" x14ac:dyDescent="0.25">
      <c r="B2608" t="s">
        <v>5229</v>
      </c>
      <c r="C2608" t="s">
        <v>9</v>
      </c>
      <c r="D2608" t="s">
        <v>5230</v>
      </c>
      <c r="E2608" s="8">
        <v>7.4399999999999994E-2</v>
      </c>
      <c r="F2608" t="s">
        <v>5123</v>
      </c>
      <c r="G2608" t="s">
        <v>5124</v>
      </c>
      <c r="H2608" s="9">
        <v>56.51</v>
      </c>
      <c r="I2608" t="s">
        <v>5125</v>
      </c>
      <c r="J2608" s="10">
        <f>ROUND(E2608/I2599* H2608,5)</f>
        <v>4.2043400000000002</v>
      </c>
      <c r="K2608" s="11"/>
    </row>
    <row r="2609" spans="1:26" x14ac:dyDescent="0.25">
      <c r="B2609" t="s">
        <v>5226</v>
      </c>
      <c r="C2609" t="s">
        <v>9</v>
      </c>
      <c r="D2609" t="s">
        <v>5227</v>
      </c>
      <c r="E2609" s="8">
        <v>7.4399999999999994E-2</v>
      </c>
      <c r="F2609" t="s">
        <v>5123</v>
      </c>
      <c r="G2609" t="s">
        <v>5124</v>
      </c>
      <c r="H2609" s="9">
        <v>55.71</v>
      </c>
      <c r="I2609" t="s">
        <v>5125</v>
      </c>
      <c r="J2609" s="10">
        <f>ROUND(E2609/I2599* H2609,5)</f>
        <v>4.1448200000000002</v>
      </c>
      <c r="K2609" s="11"/>
    </row>
    <row r="2610" spans="1:26" x14ac:dyDescent="0.25">
      <c r="B2610" t="s">
        <v>5214</v>
      </c>
      <c r="C2610" t="s">
        <v>9</v>
      </c>
      <c r="D2610" t="s">
        <v>5215</v>
      </c>
      <c r="E2610" s="8">
        <v>7.4399999999999994E-2</v>
      </c>
      <c r="F2610" t="s">
        <v>5123</v>
      </c>
      <c r="G2610" t="s">
        <v>5124</v>
      </c>
      <c r="H2610" s="9">
        <v>8.39</v>
      </c>
      <c r="I2610" t="s">
        <v>5125</v>
      </c>
      <c r="J2610" s="10">
        <f>ROUND(E2610/I2599* H2610,5)</f>
        <v>0.62422</v>
      </c>
      <c r="K2610" s="11"/>
    </row>
    <row r="2611" spans="1:26" x14ac:dyDescent="0.25">
      <c r="B2611" t="s">
        <v>5190</v>
      </c>
      <c r="C2611" t="s">
        <v>9</v>
      </c>
      <c r="D2611" t="s">
        <v>5191</v>
      </c>
      <c r="E2611" s="8">
        <v>7.4399999999999994E-2</v>
      </c>
      <c r="F2611" t="s">
        <v>5123</v>
      </c>
      <c r="G2611" t="s">
        <v>5124</v>
      </c>
      <c r="H2611" s="9">
        <v>2.54</v>
      </c>
      <c r="I2611" t="s">
        <v>5125</v>
      </c>
      <c r="J2611" s="10">
        <f>ROUND(E2611/I2599* H2611,5)</f>
        <v>0.18898000000000001</v>
      </c>
      <c r="K2611" s="11"/>
    </row>
    <row r="2612" spans="1:26" x14ac:dyDescent="0.25">
      <c r="B2612" t="s">
        <v>5192</v>
      </c>
      <c r="C2612" t="s">
        <v>9</v>
      </c>
      <c r="D2612" t="s">
        <v>5193</v>
      </c>
      <c r="E2612" s="8">
        <v>7.4399999999999994E-2</v>
      </c>
      <c r="F2612" t="s">
        <v>5123</v>
      </c>
      <c r="G2612" t="s">
        <v>5124</v>
      </c>
      <c r="H2612" s="9">
        <v>4.13</v>
      </c>
      <c r="I2612" t="s">
        <v>5125</v>
      </c>
      <c r="J2612" s="10">
        <f>ROUND(E2612/I2599* H2612,5)</f>
        <v>0.30726999999999999</v>
      </c>
      <c r="K2612" s="11"/>
    </row>
    <row r="2613" spans="1:26" x14ac:dyDescent="0.25">
      <c r="D2613" s="12" t="s">
        <v>5130</v>
      </c>
      <c r="E2613" s="11"/>
      <c r="H2613" s="11"/>
      <c r="K2613" s="9">
        <f>SUM(J2606:J2612)</f>
        <v>11.818070000000002</v>
      </c>
    </row>
    <row r="2614" spans="1:26" x14ac:dyDescent="0.25">
      <c r="E2614" s="11"/>
      <c r="H2614" s="11"/>
      <c r="K2614" s="11"/>
    </row>
    <row r="2615" spans="1:26" x14ac:dyDescent="0.25">
      <c r="D2615" s="12" t="s">
        <v>5142</v>
      </c>
      <c r="E2615" s="11"/>
      <c r="H2615" s="11">
        <v>1.5</v>
      </c>
      <c r="I2615" t="s">
        <v>5143</v>
      </c>
      <c r="J2615">
        <f>ROUND(H2615/100*K2604,5)</f>
        <v>6.4420000000000005E-2</v>
      </c>
      <c r="K2615" s="11"/>
    </row>
    <row r="2616" spans="1:26" x14ac:dyDescent="0.25">
      <c r="D2616" s="12" t="s">
        <v>5141</v>
      </c>
      <c r="E2616" s="11"/>
      <c r="H2616" s="11"/>
      <c r="K2616" s="13">
        <f>SUM(J2600:J2615)</f>
        <v>16.176859999999998</v>
      </c>
    </row>
    <row r="2617" spans="1:26" x14ac:dyDescent="0.25">
      <c r="D2617" s="12" t="s">
        <v>5157</v>
      </c>
      <c r="E2617" s="11"/>
      <c r="H2617" s="11">
        <v>6</v>
      </c>
      <c r="I2617" t="s">
        <v>5143</v>
      </c>
      <c r="K2617" s="9">
        <f>ROUND(H2617/100*K2616,5)</f>
        <v>0.97060999999999997</v>
      </c>
    </row>
    <row r="2618" spans="1:26" x14ac:dyDescent="0.25">
      <c r="D2618" s="12" t="s">
        <v>5144</v>
      </c>
      <c r="E2618" s="11"/>
      <c r="H2618" s="11"/>
      <c r="K2618" s="13">
        <f>SUM(K2616:K2617)</f>
        <v>17.147469999999998</v>
      </c>
    </row>
    <row r="2620" spans="1:26" ht="45" customHeight="1" x14ac:dyDescent="0.25">
      <c r="A2620" s="4" t="s">
        <v>5439</v>
      </c>
      <c r="B2620" s="4" t="s">
        <v>394</v>
      </c>
      <c r="C2620" s="1" t="s">
        <v>111</v>
      </c>
      <c r="D2620" s="28" t="s">
        <v>395</v>
      </c>
      <c r="E2620" s="29"/>
      <c r="F2620" s="29"/>
      <c r="G2620" s="1"/>
      <c r="H2620" s="5" t="s">
        <v>5119</v>
      </c>
      <c r="I2620" s="30">
        <v>1</v>
      </c>
      <c r="J2620" s="31"/>
      <c r="K2620" s="6">
        <f>ROUND(K2639,2)</f>
        <v>20.58</v>
      </c>
      <c r="L2620" s="1"/>
      <c r="M2620" s="1"/>
      <c r="N2620" s="1"/>
      <c r="O2620" s="1"/>
      <c r="P2620" s="1"/>
      <c r="Q2620" s="1"/>
      <c r="R2620" s="1"/>
      <c r="S2620" s="1"/>
      <c r="T2620" s="1"/>
      <c r="U2620" s="1"/>
      <c r="V2620" s="1"/>
      <c r="W2620" s="1"/>
      <c r="X2620" s="1"/>
      <c r="Y2620" s="1"/>
      <c r="Z2620" s="1"/>
    </row>
    <row r="2621" spans="1:26" x14ac:dyDescent="0.25">
      <c r="B2621" s="7" t="s">
        <v>5120</v>
      </c>
    </row>
    <row r="2622" spans="1:26" x14ac:dyDescent="0.25">
      <c r="B2622" t="s">
        <v>5182</v>
      </c>
      <c r="C2622" t="s">
        <v>9</v>
      </c>
      <c r="D2622" t="s">
        <v>5183</v>
      </c>
      <c r="E2622" s="8">
        <v>8.9289999999999994E-2</v>
      </c>
      <c r="F2622" t="s">
        <v>5123</v>
      </c>
      <c r="G2622" t="s">
        <v>5124</v>
      </c>
      <c r="H2622" s="9">
        <v>24.55</v>
      </c>
      <c r="I2622" t="s">
        <v>5125</v>
      </c>
      <c r="J2622" s="10">
        <f>ROUND(E2622/I2620* H2622,5)</f>
        <v>2.1920700000000002</v>
      </c>
      <c r="K2622" s="11"/>
    </row>
    <row r="2623" spans="1:26" x14ac:dyDescent="0.25">
      <c r="B2623" t="s">
        <v>5296</v>
      </c>
      <c r="C2623" t="s">
        <v>9</v>
      </c>
      <c r="D2623" t="s">
        <v>5122</v>
      </c>
      <c r="E2623" s="8">
        <v>8.9289999999999994E-2</v>
      </c>
      <c r="F2623" t="s">
        <v>5123</v>
      </c>
      <c r="G2623" t="s">
        <v>5124</v>
      </c>
      <c r="H2623" s="9">
        <v>25.38</v>
      </c>
      <c r="I2623" t="s">
        <v>5125</v>
      </c>
      <c r="J2623" s="10">
        <f>ROUND(E2623/I2620* H2623,5)</f>
        <v>2.2661799999999999</v>
      </c>
      <c r="K2623" s="11"/>
    </row>
    <row r="2624" spans="1:26" x14ac:dyDescent="0.25">
      <c r="B2624" t="s">
        <v>5155</v>
      </c>
      <c r="C2624" t="s">
        <v>9</v>
      </c>
      <c r="D2624" t="s">
        <v>5156</v>
      </c>
      <c r="E2624" s="8">
        <v>2.232E-2</v>
      </c>
      <c r="F2624" t="s">
        <v>5123</v>
      </c>
      <c r="G2624" t="s">
        <v>5124</v>
      </c>
      <c r="H2624" s="9">
        <v>31.16</v>
      </c>
      <c r="I2624" t="s">
        <v>5125</v>
      </c>
      <c r="J2624" s="10">
        <f>ROUND(E2624/I2620* H2624,5)</f>
        <v>0.69549000000000005</v>
      </c>
      <c r="K2624" s="11"/>
    </row>
    <row r="2625" spans="2:11" x14ac:dyDescent="0.25">
      <c r="D2625" s="12" t="s">
        <v>5126</v>
      </c>
      <c r="E2625" s="11"/>
      <c r="H2625" s="11"/>
      <c r="K2625" s="9">
        <f>SUM(J2622:J2624)</f>
        <v>5.15374</v>
      </c>
    </row>
    <row r="2626" spans="2:11" x14ac:dyDescent="0.25">
      <c r="B2626" s="7" t="s">
        <v>5127</v>
      </c>
      <c r="E2626" s="11"/>
      <c r="H2626" s="11"/>
      <c r="K2626" s="11"/>
    </row>
    <row r="2627" spans="2:11" x14ac:dyDescent="0.25">
      <c r="B2627" t="s">
        <v>5235</v>
      </c>
      <c r="C2627" t="s">
        <v>9</v>
      </c>
      <c r="D2627" t="s">
        <v>5236</v>
      </c>
      <c r="E2627" s="8">
        <v>2.232E-2</v>
      </c>
      <c r="F2627" t="s">
        <v>5123</v>
      </c>
      <c r="G2627" t="s">
        <v>5124</v>
      </c>
      <c r="H2627" s="9">
        <v>65.38</v>
      </c>
      <c r="I2627" t="s">
        <v>5125</v>
      </c>
      <c r="J2627" s="10">
        <f>ROUND(E2627/I2620* H2627,5)</f>
        <v>1.4592799999999999</v>
      </c>
      <c r="K2627" s="11"/>
    </row>
    <row r="2628" spans="2:11" x14ac:dyDescent="0.25">
      <c r="B2628" t="s">
        <v>5229</v>
      </c>
      <c r="C2628" t="s">
        <v>9</v>
      </c>
      <c r="D2628" t="s">
        <v>5230</v>
      </c>
      <c r="E2628" s="8">
        <v>8.9289999999999994E-2</v>
      </c>
      <c r="F2628" t="s">
        <v>5123</v>
      </c>
      <c r="G2628" t="s">
        <v>5124</v>
      </c>
      <c r="H2628" s="9">
        <v>56.51</v>
      </c>
      <c r="I2628" t="s">
        <v>5125</v>
      </c>
      <c r="J2628" s="10">
        <f>ROUND(E2628/I2620* H2628,5)</f>
        <v>5.0457799999999997</v>
      </c>
      <c r="K2628" s="11"/>
    </row>
    <row r="2629" spans="2:11" x14ac:dyDescent="0.25">
      <c r="B2629" t="s">
        <v>5226</v>
      </c>
      <c r="C2629" t="s">
        <v>9</v>
      </c>
      <c r="D2629" t="s">
        <v>5227</v>
      </c>
      <c r="E2629" s="8">
        <v>8.9289999999999994E-2</v>
      </c>
      <c r="F2629" t="s">
        <v>5123</v>
      </c>
      <c r="G2629" t="s">
        <v>5124</v>
      </c>
      <c r="H2629" s="9">
        <v>55.71</v>
      </c>
      <c r="I2629" t="s">
        <v>5125</v>
      </c>
      <c r="J2629" s="10">
        <f>ROUND(E2629/I2620* H2629,5)</f>
        <v>4.9743500000000003</v>
      </c>
      <c r="K2629" s="11"/>
    </row>
    <row r="2630" spans="2:11" x14ac:dyDescent="0.25">
      <c r="B2630" t="s">
        <v>5214</v>
      </c>
      <c r="C2630" t="s">
        <v>9</v>
      </c>
      <c r="D2630" t="s">
        <v>5215</v>
      </c>
      <c r="E2630" s="8">
        <v>8.9289999999999994E-2</v>
      </c>
      <c r="F2630" t="s">
        <v>5123</v>
      </c>
      <c r="G2630" t="s">
        <v>5124</v>
      </c>
      <c r="H2630" s="9">
        <v>8.39</v>
      </c>
      <c r="I2630" t="s">
        <v>5125</v>
      </c>
      <c r="J2630" s="10">
        <f>ROUND(E2630/I2620* H2630,5)</f>
        <v>0.74914000000000003</v>
      </c>
      <c r="K2630" s="11"/>
    </row>
    <row r="2631" spans="2:11" x14ac:dyDescent="0.25">
      <c r="B2631" t="s">
        <v>5210</v>
      </c>
      <c r="C2631" t="s">
        <v>9</v>
      </c>
      <c r="D2631" t="s">
        <v>5211</v>
      </c>
      <c r="E2631" s="8">
        <v>8.9289999999999994E-2</v>
      </c>
      <c r="F2631" t="s">
        <v>5123</v>
      </c>
      <c r="G2631" t="s">
        <v>5124</v>
      </c>
      <c r="H2631" s="9">
        <v>15.22</v>
      </c>
      <c r="I2631" t="s">
        <v>5125</v>
      </c>
      <c r="J2631" s="10">
        <f>ROUND(E2631/I2620* H2631,5)</f>
        <v>1.3589899999999999</v>
      </c>
      <c r="K2631" s="11"/>
    </row>
    <row r="2632" spans="2:11" x14ac:dyDescent="0.25">
      <c r="B2632" t="s">
        <v>5190</v>
      </c>
      <c r="C2632" t="s">
        <v>9</v>
      </c>
      <c r="D2632" t="s">
        <v>5191</v>
      </c>
      <c r="E2632" s="8">
        <v>8.9289999999999994E-2</v>
      </c>
      <c r="F2632" t="s">
        <v>5123</v>
      </c>
      <c r="G2632" t="s">
        <v>5124</v>
      </c>
      <c r="H2632" s="9">
        <v>2.54</v>
      </c>
      <c r="I2632" t="s">
        <v>5125</v>
      </c>
      <c r="J2632" s="10">
        <f>ROUND(E2632/I2620* H2632,5)</f>
        <v>0.2268</v>
      </c>
      <c r="K2632" s="11"/>
    </row>
    <row r="2633" spans="2:11" x14ac:dyDescent="0.25">
      <c r="B2633" t="s">
        <v>5192</v>
      </c>
      <c r="C2633" t="s">
        <v>9</v>
      </c>
      <c r="D2633" t="s">
        <v>5193</v>
      </c>
      <c r="E2633" s="8">
        <v>8.9289999999999994E-2</v>
      </c>
      <c r="F2633" t="s">
        <v>5123</v>
      </c>
      <c r="G2633" t="s">
        <v>5124</v>
      </c>
      <c r="H2633" s="9">
        <v>4.13</v>
      </c>
      <c r="I2633" t="s">
        <v>5125</v>
      </c>
      <c r="J2633" s="10">
        <f>ROUND(E2633/I2620* H2633,5)</f>
        <v>0.36876999999999999</v>
      </c>
      <c r="K2633" s="11"/>
    </row>
    <row r="2634" spans="2:11" x14ac:dyDescent="0.25">
      <c r="D2634" s="12" t="s">
        <v>5130</v>
      </c>
      <c r="E2634" s="11"/>
      <c r="H2634" s="11"/>
      <c r="K2634" s="9">
        <f>SUM(J2627:J2633)</f>
        <v>14.183110000000001</v>
      </c>
    </row>
    <row r="2635" spans="2:11" x14ac:dyDescent="0.25">
      <c r="E2635" s="11"/>
      <c r="H2635" s="11"/>
      <c r="K2635" s="11"/>
    </row>
    <row r="2636" spans="2:11" x14ac:dyDescent="0.25">
      <c r="D2636" s="12" t="s">
        <v>5142</v>
      </c>
      <c r="E2636" s="11"/>
      <c r="H2636" s="11">
        <v>1.5</v>
      </c>
      <c r="I2636" t="s">
        <v>5143</v>
      </c>
      <c r="J2636">
        <f>ROUND(H2636/100*K2625,5)</f>
        <v>7.7310000000000004E-2</v>
      </c>
      <c r="K2636" s="11"/>
    </row>
    <row r="2637" spans="2:11" x14ac:dyDescent="0.25">
      <c r="D2637" s="12" t="s">
        <v>5141</v>
      </c>
      <c r="E2637" s="11"/>
      <c r="H2637" s="11"/>
      <c r="K2637" s="13">
        <f>SUM(J2621:J2636)</f>
        <v>19.414160000000003</v>
      </c>
    </row>
    <row r="2638" spans="2:11" x14ac:dyDescent="0.25">
      <c r="D2638" s="12" t="s">
        <v>5157</v>
      </c>
      <c r="E2638" s="11"/>
      <c r="H2638" s="11">
        <v>6</v>
      </c>
      <c r="I2638" t="s">
        <v>5143</v>
      </c>
      <c r="K2638" s="9">
        <f>ROUND(H2638/100*K2637,5)</f>
        <v>1.1648499999999999</v>
      </c>
    </row>
    <row r="2639" spans="2:11" x14ac:dyDescent="0.25">
      <c r="D2639" s="12" t="s">
        <v>5144</v>
      </c>
      <c r="E2639" s="11"/>
      <c r="H2639" s="11"/>
      <c r="K2639" s="13">
        <f>SUM(K2637:K2638)</f>
        <v>20.579010000000004</v>
      </c>
    </row>
    <row r="2641" spans="1:26" ht="45" customHeight="1" x14ac:dyDescent="0.25">
      <c r="A2641" s="4" t="s">
        <v>5440</v>
      </c>
      <c r="B2641" s="4" t="s">
        <v>396</v>
      </c>
      <c r="C2641" s="1" t="s">
        <v>111</v>
      </c>
      <c r="D2641" s="28" t="s">
        <v>397</v>
      </c>
      <c r="E2641" s="29"/>
      <c r="F2641" s="29"/>
      <c r="G2641" s="1"/>
      <c r="H2641" s="5" t="s">
        <v>5119</v>
      </c>
      <c r="I2641" s="30">
        <v>1</v>
      </c>
      <c r="J2641" s="31"/>
      <c r="K2641" s="6">
        <f>ROUND(K2660,2)</f>
        <v>25.72</v>
      </c>
      <c r="L2641" s="1"/>
      <c r="M2641" s="1"/>
      <c r="N2641" s="1"/>
      <c r="O2641" s="1"/>
      <c r="P2641" s="1"/>
      <c r="Q2641" s="1"/>
      <c r="R2641" s="1"/>
      <c r="S2641" s="1"/>
      <c r="T2641" s="1"/>
      <c r="U2641" s="1"/>
      <c r="V2641" s="1"/>
      <c r="W2641" s="1"/>
      <c r="X2641" s="1"/>
      <c r="Y2641" s="1"/>
      <c r="Z2641" s="1"/>
    </row>
    <row r="2642" spans="1:26" x14ac:dyDescent="0.25">
      <c r="B2642" s="7" t="s">
        <v>5120</v>
      </c>
    </row>
    <row r="2643" spans="1:26" x14ac:dyDescent="0.25">
      <c r="B2643" t="s">
        <v>5296</v>
      </c>
      <c r="C2643" t="s">
        <v>9</v>
      </c>
      <c r="D2643" t="s">
        <v>5122</v>
      </c>
      <c r="E2643" s="8">
        <v>0.11161</v>
      </c>
      <c r="F2643" t="s">
        <v>5123</v>
      </c>
      <c r="G2643" t="s">
        <v>5124</v>
      </c>
      <c r="H2643" s="9">
        <v>25.38</v>
      </c>
      <c r="I2643" t="s">
        <v>5125</v>
      </c>
      <c r="J2643" s="10">
        <f>ROUND(E2643/I2641* H2643,5)</f>
        <v>2.8326600000000002</v>
      </c>
      <c r="K2643" s="11"/>
    </row>
    <row r="2644" spans="1:26" x14ac:dyDescent="0.25">
      <c r="B2644" t="s">
        <v>5155</v>
      </c>
      <c r="C2644" t="s">
        <v>9</v>
      </c>
      <c r="D2644" t="s">
        <v>5156</v>
      </c>
      <c r="E2644" s="8">
        <v>2.7900000000000001E-2</v>
      </c>
      <c r="F2644" t="s">
        <v>5123</v>
      </c>
      <c r="G2644" t="s">
        <v>5124</v>
      </c>
      <c r="H2644" s="9">
        <v>31.16</v>
      </c>
      <c r="I2644" t="s">
        <v>5125</v>
      </c>
      <c r="J2644" s="10">
        <f>ROUND(E2644/I2641* H2644,5)</f>
        <v>0.86936000000000002</v>
      </c>
      <c r="K2644" s="11"/>
    </row>
    <row r="2645" spans="1:26" x14ac:dyDescent="0.25">
      <c r="B2645" t="s">
        <v>5182</v>
      </c>
      <c r="C2645" t="s">
        <v>9</v>
      </c>
      <c r="D2645" t="s">
        <v>5183</v>
      </c>
      <c r="E2645" s="8">
        <v>0.11161</v>
      </c>
      <c r="F2645" t="s">
        <v>5123</v>
      </c>
      <c r="G2645" t="s">
        <v>5124</v>
      </c>
      <c r="H2645" s="9">
        <v>24.55</v>
      </c>
      <c r="I2645" t="s">
        <v>5125</v>
      </c>
      <c r="J2645" s="10">
        <f>ROUND(E2645/I2641* H2645,5)</f>
        <v>2.74003</v>
      </c>
      <c r="K2645" s="11"/>
    </row>
    <row r="2646" spans="1:26" x14ac:dyDescent="0.25">
      <c r="D2646" s="12" t="s">
        <v>5126</v>
      </c>
      <c r="E2646" s="11"/>
      <c r="H2646" s="11"/>
      <c r="K2646" s="9">
        <f>SUM(J2643:J2645)</f>
        <v>6.4420500000000001</v>
      </c>
    </row>
    <row r="2647" spans="1:26" x14ac:dyDescent="0.25">
      <c r="B2647" s="7" t="s">
        <v>5127</v>
      </c>
      <c r="E2647" s="11"/>
      <c r="H2647" s="11"/>
      <c r="K2647" s="11"/>
    </row>
    <row r="2648" spans="1:26" x14ac:dyDescent="0.25">
      <c r="B2648" t="s">
        <v>5229</v>
      </c>
      <c r="C2648" t="s">
        <v>9</v>
      </c>
      <c r="D2648" t="s">
        <v>5230</v>
      </c>
      <c r="E2648" s="8">
        <v>0.11161</v>
      </c>
      <c r="F2648" t="s">
        <v>5123</v>
      </c>
      <c r="G2648" t="s">
        <v>5124</v>
      </c>
      <c r="H2648" s="9">
        <v>56.51</v>
      </c>
      <c r="I2648" t="s">
        <v>5125</v>
      </c>
      <c r="J2648" s="10">
        <f>ROUND(E2648/I2641* H2648,5)</f>
        <v>6.30708</v>
      </c>
      <c r="K2648" s="11"/>
    </row>
    <row r="2649" spans="1:26" x14ac:dyDescent="0.25">
      <c r="B2649" t="s">
        <v>5226</v>
      </c>
      <c r="C2649" t="s">
        <v>9</v>
      </c>
      <c r="D2649" t="s">
        <v>5227</v>
      </c>
      <c r="E2649" s="8">
        <v>0.11161</v>
      </c>
      <c r="F2649" t="s">
        <v>5123</v>
      </c>
      <c r="G2649" t="s">
        <v>5124</v>
      </c>
      <c r="H2649" s="9">
        <v>55.71</v>
      </c>
      <c r="I2649" t="s">
        <v>5125</v>
      </c>
      <c r="J2649" s="10">
        <f>ROUND(E2649/I2641* H2649,5)</f>
        <v>6.2177899999999999</v>
      </c>
      <c r="K2649" s="11"/>
    </row>
    <row r="2650" spans="1:26" x14ac:dyDescent="0.25">
      <c r="B2650" t="s">
        <v>5214</v>
      </c>
      <c r="C2650" t="s">
        <v>9</v>
      </c>
      <c r="D2650" t="s">
        <v>5215</v>
      </c>
      <c r="E2650" s="8">
        <v>0.11161</v>
      </c>
      <c r="F2650" t="s">
        <v>5123</v>
      </c>
      <c r="G2650" t="s">
        <v>5124</v>
      </c>
      <c r="H2650" s="9">
        <v>8.39</v>
      </c>
      <c r="I2650" t="s">
        <v>5125</v>
      </c>
      <c r="J2650" s="10">
        <f>ROUND(E2650/I2641* H2650,5)</f>
        <v>0.93640999999999996</v>
      </c>
      <c r="K2650" s="11"/>
    </row>
    <row r="2651" spans="1:26" x14ac:dyDescent="0.25">
      <c r="B2651" t="s">
        <v>5210</v>
      </c>
      <c r="C2651" t="s">
        <v>9</v>
      </c>
      <c r="D2651" t="s">
        <v>5211</v>
      </c>
      <c r="E2651" s="8">
        <v>0.11161</v>
      </c>
      <c r="F2651" t="s">
        <v>5123</v>
      </c>
      <c r="G2651" t="s">
        <v>5124</v>
      </c>
      <c r="H2651" s="9">
        <v>15.22</v>
      </c>
      <c r="I2651" t="s">
        <v>5125</v>
      </c>
      <c r="J2651" s="10">
        <f>ROUND(E2651/I2641* H2651,5)</f>
        <v>1.6987000000000001</v>
      </c>
      <c r="K2651" s="11"/>
    </row>
    <row r="2652" spans="1:26" x14ac:dyDescent="0.25">
      <c r="B2652" t="s">
        <v>5190</v>
      </c>
      <c r="C2652" t="s">
        <v>9</v>
      </c>
      <c r="D2652" t="s">
        <v>5191</v>
      </c>
      <c r="E2652" s="8">
        <v>0.11161</v>
      </c>
      <c r="F2652" t="s">
        <v>5123</v>
      </c>
      <c r="G2652" t="s">
        <v>5124</v>
      </c>
      <c r="H2652" s="9">
        <v>2.54</v>
      </c>
      <c r="I2652" t="s">
        <v>5125</v>
      </c>
      <c r="J2652" s="10">
        <f>ROUND(E2652/I2641* H2652,5)</f>
        <v>0.28349000000000002</v>
      </c>
      <c r="K2652" s="11"/>
    </row>
    <row r="2653" spans="1:26" x14ac:dyDescent="0.25">
      <c r="B2653" t="s">
        <v>5192</v>
      </c>
      <c r="C2653" t="s">
        <v>9</v>
      </c>
      <c r="D2653" t="s">
        <v>5193</v>
      </c>
      <c r="E2653" s="8">
        <v>0.11161</v>
      </c>
      <c r="F2653" t="s">
        <v>5123</v>
      </c>
      <c r="G2653" t="s">
        <v>5124</v>
      </c>
      <c r="H2653" s="9">
        <v>4.13</v>
      </c>
      <c r="I2653" t="s">
        <v>5125</v>
      </c>
      <c r="J2653" s="10">
        <f>ROUND(E2653/I2641* H2653,5)</f>
        <v>0.46095000000000003</v>
      </c>
      <c r="K2653" s="11"/>
    </row>
    <row r="2654" spans="1:26" x14ac:dyDescent="0.25">
      <c r="B2654" t="s">
        <v>5235</v>
      </c>
      <c r="C2654" t="s">
        <v>9</v>
      </c>
      <c r="D2654" t="s">
        <v>5236</v>
      </c>
      <c r="E2654" s="8">
        <v>2.7900000000000001E-2</v>
      </c>
      <c r="F2654" t="s">
        <v>5123</v>
      </c>
      <c r="G2654" t="s">
        <v>5124</v>
      </c>
      <c r="H2654" s="9">
        <v>65.38</v>
      </c>
      <c r="I2654" t="s">
        <v>5125</v>
      </c>
      <c r="J2654" s="10">
        <f>ROUND(E2654/I2641* H2654,5)</f>
        <v>1.8241000000000001</v>
      </c>
      <c r="K2654" s="11"/>
    </row>
    <row r="2655" spans="1:26" x14ac:dyDescent="0.25">
      <c r="D2655" s="12" t="s">
        <v>5130</v>
      </c>
      <c r="E2655" s="11"/>
      <c r="H2655" s="11"/>
      <c r="K2655" s="9">
        <f>SUM(J2648:J2654)</f>
        <v>17.728520000000003</v>
      </c>
    </row>
    <row r="2656" spans="1:26" x14ac:dyDescent="0.25">
      <c r="E2656" s="11"/>
      <c r="H2656" s="11"/>
      <c r="K2656" s="11"/>
    </row>
    <row r="2657" spans="1:26" x14ac:dyDescent="0.25">
      <c r="D2657" s="12" t="s">
        <v>5142</v>
      </c>
      <c r="E2657" s="11"/>
      <c r="H2657" s="11">
        <v>1.5</v>
      </c>
      <c r="I2657" t="s">
        <v>5143</v>
      </c>
      <c r="J2657">
        <f>ROUND(H2657/100*K2646,5)</f>
        <v>9.6629999999999994E-2</v>
      </c>
      <c r="K2657" s="11"/>
    </row>
    <row r="2658" spans="1:26" x14ac:dyDescent="0.25">
      <c r="D2658" s="12" t="s">
        <v>5141</v>
      </c>
      <c r="E2658" s="11"/>
      <c r="H2658" s="11"/>
      <c r="K2658" s="13">
        <f>SUM(J2642:J2657)</f>
        <v>24.267200000000003</v>
      </c>
    </row>
    <row r="2659" spans="1:26" x14ac:dyDescent="0.25">
      <c r="D2659" s="12" t="s">
        <v>5157</v>
      </c>
      <c r="E2659" s="11"/>
      <c r="H2659" s="11">
        <v>6</v>
      </c>
      <c r="I2659" t="s">
        <v>5143</v>
      </c>
      <c r="K2659" s="9">
        <f>ROUND(H2659/100*K2658,5)</f>
        <v>1.4560299999999999</v>
      </c>
    </row>
    <row r="2660" spans="1:26" x14ac:dyDescent="0.25">
      <c r="D2660" s="12" t="s">
        <v>5144</v>
      </c>
      <c r="E2660" s="11"/>
      <c r="H2660" s="11"/>
      <c r="K2660" s="13">
        <f>SUM(K2658:K2659)</f>
        <v>25.723230000000001</v>
      </c>
    </row>
    <row r="2662" spans="1:26" ht="45" customHeight="1" x14ac:dyDescent="0.25">
      <c r="A2662" s="4" t="s">
        <v>5441</v>
      </c>
      <c r="B2662" s="4" t="s">
        <v>398</v>
      </c>
      <c r="C2662" s="1" t="s">
        <v>111</v>
      </c>
      <c r="D2662" s="28" t="s">
        <v>399</v>
      </c>
      <c r="E2662" s="29"/>
      <c r="F2662" s="29"/>
      <c r="G2662" s="1"/>
      <c r="H2662" s="5" t="s">
        <v>5119</v>
      </c>
      <c r="I2662" s="30">
        <v>1</v>
      </c>
      <c r="J2662" s="31"/>
      <c r="K2662" s="6">
        <f>ROUND(K2681,2)</f>
        <v>24.7</v>
      </c>
      <c r="L2662" s="1"/>
      <c r="M2662" s="1"/>
      <c r="N2662" s="1"/>
      <c r="O2662" s="1"/>
      <c r="P2662" s="1"/>
      <c r="Q2662" s="1"/>
      <c r="R2662" s="1"/>
      <c r="S2662" s="1"/>
      <c r="T2662" s="1"/>
      <c r="U2662" s="1"/>
      <c r="V2662" s="1"/>
      <c r="W2662" s="1"/>
      <c r="X2662" s="1"/>
      <c r="Y2662" s="1"/>
      <c r="Z2662" s="1"/>
    </row>
    <row r="2663" spans="1:26" x14ac:dyDescent="0.25">
      <c r="B2663" s="7" t="s">
        <v>5120</v>
      </c>
    </row>
    <row r="2664" spans="1:26" x14ac:dyDescent="0.25">
      <c r="B2664" t="s">
        <v>5296</v>
      </c>
      <c r="C2664" t="s">
        <v>9</v>
      </c>
      <c r="D2664" t="s">
        <v>5122</v>
      </c>
      <c r="E2664" s="8">
        <v>0.10715</v>
      </c>
      <c r="F2664" t="s">
        <v>5123</v>
      </c>
      <c r="G2664" t="s">
        <v>5124</v>
      </c>
      <c r="H2664" s="9">
        <v>25.38</v>
      </c>
      <c r="I2664" t="s">
        <v>5125</v>
      </c>
      <c r="J2664" s="10">
        <f>ROUND(E2664/I2662* H2664,5)</f>
        <v>2.7194699999999998</v>
      </c>
      <c r="K2664" s="11"/>
    </row>
    <row r="2665" spans="1:26" x14ac:dyDescent="0.25">
      <c r="B2665" t="s">
        <v>5155</v>
      </c>
      <c r="C2665" t="s">
        <v>9</v>
      </c>
      <c r="D2665" t="s">
        <v>5156</v>
      </c>
      <c r="E2665" s="8">
        <v>2.6790000000000001E-2</v>
      </c>
      <c r="F2665" t="s">
        <v>5123</v>
      </c>
      <c r="G2665" t="s">
        <v>5124</v>
      </c>
      <c r="H2665" s="9">
        <v>31.16</v>
      </c>
      <c r="I2665" t="s">
        <v>5125</v>
      </c>
      <c r="J2665" s="10">
        <f>ROUND(E2665/I2662* H2665,5)</f>
        <v>0.83477999999999997</v>
      </c>
      <c r="K2665" s="11"/>
    </row>
    <row r="2666" spans="1:26" x14ac:dyDescent="0.25">
      <c r="B2666" t="s">
        <v>5182</v>
      </c>
      <c r="C2666" t="s">
        <v>9</v>
      </c>
      <c r="D2666" t="s">
        <v>5183</v>
      </c>
      <c r="E2666" s="8">
        <v>0.10715</v>
      </c>
      <c r="F2666" t="s">
        <v>5123</v>
      </c>
      <c r="G2666" t="s">
        <v>5124</v>
      </c>
      <c r="H2666" s="9">
        <v>24.55</v>
      </c>
      <c r="I2666" t="s">
        <v>5125</v>
      </c>
      <c r="J2666" s="10">
        <f>ROUND(E2666/I2662* H2666,5)</f>
        <v>2.6305299999999998</v>
      </c>
      <c r="K2666" s="11"/>
    </row>
    <row r="2667" spans="1:26" x14ac:dyDescent="0.25">
      <c r="D2667" s="12" t="s">
        <v>5126</v>
      </c>
      <c r="E2667" s="11"/>
      <c r="H2667" s="11"/>
      <c r="K2667" s="9">
        <f>SUM(J2664:J2666)</f>
        <v>6.1847799999999999</v>
      </c>
    </row>
    <row r="2668" spans="1:26" x14ac:dyDescent="0.25">
      <c r="B2668" s="7" t="s">
        <v>5127</v>
      </c>
      <c r="E2668" s="11"/>
      <c r="H2668" s="11"/>
      <c r="K2668" s="11"/>
    </row>
    <row r="2669" spans="1:26" x14ac:dyDescent="0.25">
      <c r="B2669" t="s">
        <v>5192</v>
      </c>
      <c r="C2669" t="s">
        <v>9</v>
      </c>
      <c r="D2669" t="s">
        <v>5193</v>
      </c>
      <c r="E2669" s="8">
        <v>0.10715</v>
      </c>
      <c r="F2669" t="s">
        <v>5123</v>
      </c>
      <c r="G2669" t="s">
        <v>5124</v>
      </c>
      <c r="H2669" s="9">
        <v>4.13</v>
      </c>
      <c r="I2669" t="s">
        <v>5125</v>
      </c>
      <c r="J2669" s="10">
        <f>ROUND(E2669/I2662* H2669,5)</f>
        <v>0.44252999999999998</v>
      </c>
      <c r="K2669" s="11"/>
    </row>
    <row r="2670" spans="1:26" x14ac:dyDescent="0.25">
      <c r="B2670" t="s">
        <v>5190</v>
      </c>
      <c r="C2670" t="s">
        <v>9</v>
      </c>
      <c r="D2670" t="s">
        <v>5191</v>
      </c>
      <c r="E2670" s="8">
        <v>0.10715</v>
      </c>
      <c r="F2670" t="s">
        <v>5123</v>
      </c>
      <c r="G2670" t="s">
        <v>5124</v>
      </c>
      <c r="H2670" s="9">
        <v>2.54</v>
      </c>
      <c r="I2670" t="s">
        <v>5125</v>
      </c>
      <c r="J2670" s="10">
        <f>ROUND(E2670/I2662* H2670,5)</f>
        <v>0.27216000000000001</v>
      </c>
      <c r="K2670" s="11"/>
    </row>
    <row r="2671" spans="1:26" x14ac:dyDescent="0.25">
      <c r="B2671" t="s">
        <v>5210</v>
      </c>
      <c r="C2671" t="s">
        <v>9</v>
      </c>
      <c r="D2671" t="s">
        <v>5211</v>
      </c>
      <c r="E2671" s="8">
        <v>0.10715</v>
      </c>
      <c r="F2671" t="s">
        <v>5123</v>
      </c>
      <c r="G2671" t="s">
        <v>5124</v>
      </c>
      <c r="H2671" s="9">
        <v>15.22</v>
      </c>
      <c r="I2671" t="s">
        <v>5125</v>
      </c>
      <c r="J2671" s="10">
        <f>ROUND(E2671/I2662* H2671,5)</f>
        <v>1.6308199999999999</v>
      </c>
      <c r="K2671" s="11"/>
    </row>
    <row r="2672" spans="1:26" x14ac:dyDescent="0.25">
      <c r="B2672" t="s">
        <v>5235</v>
      </c>
      <c r="C2672" t="s">
        <v>9</v>
      </c>
      <c r="D2672" t="s">
        <v>5236</v>
      </c>
      <c r="E2672" s="8">
        <v>2.6790000000000001E-2</v>
      </c>
      <c r="F2672" t="s">
        <v>5123</v>
      </c>
      <c r="G2672" t="s">
        <v>5124</v>
      </c>
      <c r="H2672" s="9">
        <v>65.38</v>
      </c>
      <c r="I2672" t="s">
        <v>5125</v>
      </c>
      <c r="J2672" s="10">
        <f>ROUND(E2672/I2662* H2672,5)</f>
        <v>1.75153</v>
      </c>
      <c r="K2672" s="11"/>
    </row>
    <row r="2673" spans="1:26" x14ac:dyDescent="0.25">
      <c r="B2673" t="s">
        <v>5229</v>
      </c>
      <c r="C2673" t="s">
        <v>9</v>
      </c>
      <c r="D2673" t="s">
        <v>5230</v>
      </c>
      <c r="E2673" s="8">
        <v>0.10715</v>
      </c>
      <c r="F2673" t="s">
        <v>5123</v>
      </c>
      <c r="G2673" t="s">
        <v>5124</v>
      </c>
      <c r="H2673" s="9">
        <v>56.51</v>
      </c>
      <c r="I2673" t="s">
        <v>5125</v>
      </c>
      <c r="J2673" s="10">
        <f>ROUND(E2673/I2662* H2673,5)</f>
        <v>6.0550499999999996</v>
      </c>
      <c r="K2673" s="11"/>
    </row>
    <row r="2674" spans="1:26" x14ac:dyDescent="0.25">
      <c r="B2674" t="s">
        <v>5214</v>
      </c>
      <c r="C2674" t="s">
        <v>9</v>
      </c>
      <c r="D2674" t="s">
        <v>5215</v>
      </c>
      <c r="E2674" s="8">
        <v>0.10715</v>
      </c>
      <c r="F2674" t="s">
        <v>5123</v>
      </c>
      <c r="G2674" t="s">
        <v>5124</v>
      </c>
      <c r="H2674" s="9">
        <v>8.39</v>
      </c>
      <c r="I2674" t="s">
        <v>5125</v>
      </c>
      <c r="J2674" s="10">
        <f>ROUND(E2674/I2662* H2674,5)</f>
        <v>0.89898999999999996</v>
      </c>
      <c r="K2674" s="11"/>
    </row>
    <row r="2675" spans="1:26" x14ac:dyDescent="0.25">
      <c r="B2675" t="s">
        <v>5226</v>
      </c>
      <c r="C2675" t="s">
        <v>9</v>
      </c>
      <c r="D2675" t="s">
        <v>5227</v>
      </c>
      <c r="E2675" s="8">
        <v>0.10715</v>
      </c>
      <c r="F2675" t="s">
        <v>5123</v>
      </c>
      <c r="G2675" t="s">
        <v>5124</v>
      </c>
      <c r="H2675" s="9">
        <v>55.71</v>
      </c>
      <c r="I2675" t="s">
        <v>5125</v>
      </c>
      <c r="J2675" s="10">
        <f>ROUND(E2675/I2662* H2675,5)</f>
        <v>5.9693300000000002</v>
      </c>
      <c r="K2675" s="11"/>
    </row>
    <row r="2676" spans="1:26" x14ac:dyDescent="0.25">
      <c r="D2676" s="12" t="s">
        <v>5130</v>
      </c>
      <c r="E2676" s="11"/>
      <c r="H2676" s="11"/>
      <c r="K2676" s="9">
        <f>SUM(J2669:J2675)</f>
        <v>17.020409999999998</v>
      </c>
    </row>
    <row r="2677" spans="1:26" x14ac:dyDescent="0.25">
      <c r="E2677" s="11"/>
      <c r="H2677" s="11"/>
      <c r="K2677" s="11"/>
    </row>
    <row r="2678" spans="1:26" x14ac:dyDescent="0.25">
      <c r="D2678" s="12" t="s">
        <v>5142</v>
      </c>
      <c r="E2678" s="11"/>
      <c r="H2678" s="11">
        <v>1.5</v>
      </c>
      <c r="I2678" t="s">
        <v>5143</v>
      </c>
      <c r="J2678">
        <f>ROUND(H2678/100*K2667,5)</f>
        <v>9.2770000000000005E-2</v>
      </c>
      <c r="K2678" s="11"/>
    </row>
    <row r="2679" spans="1:26" x14ac:dyDescent="0.25">
      <c r="D2679" s="12" t="s">
        <v>5141</v>
      </c>
      <c r="E2679" s="11"/>
      <c r="H2679" s="11"/>
      <c r="K2679" s="13">
        <f>SUM(J2663:J2678)</f>
        <v>23.297960000000003</v>
      </c>
    </row>
    <row r="2680" spans="1:26" x14ac:dyDescent="0.25">
      <c r="D2680" s="12" t="s">
        <v>5157</v>
      </c>
      <c r="E2680" s="11"/>
      <c r="H2680" s="11">
        <v>6</v>
      </c>
      <c r="I2680" t="s">
        <v>5143</v>
      </c>
      <c r="K2680" s="9">
        <f>ROUND(H2680/100*K2679,5)</f>
        <v>1.39788</v>
      </c>
    </row>
    <row r="2681" spans="1:26" x14ac:dyDescent="0.25">
      <c r="D2681" s="12" t="s">
        <v>5144</v>
      </c>
      <c r="E2681" s="11"/>
      <c r="H2681" s="11"/>
      <c r="K2681" s="13">
        <f>SUM(K2679:K2680)</f>
        <v>24.695840000000004</v>
      </c>
    </row>
    <row r="2683" spans="1:26" ht="45" customHeight="1" x14ac:dyDescent="0.25">
      <c r="A2683" s="4" t="s">
        <v>5442</v>
      </c>
      <c r="B2683" s="4" t="s">
        <v>400</v>
      </c>
      <c r="C2683" s="1" t="s">
        <v>111</v>
      </c>
      <c r="D2683" s="28" t="s">
        <v>401</v>
      </c>
      <c r="E2683" s="29"/>
      <c r="F2683" s="29"/>
      <c r="G2683" s="1"/>
      <c r="H2683" s="5" t="s">
        <v>5119</v>
      </c>
      <c r="I2683" s="30">
        <v>1</v>
      </c>
      <c r="J2683" s="31"/>
      <c r="K2683" s="6">
        <f>ROUND(K2702,2)</f>
        <v>30.87</v>
      </c>
      <c r="L2683" s="1"/>
      <c r="M2683" s="1"/>
      <c r="N2683" s="1"/>
      <c r="O2683" s="1"/>
      <c r="P2683" s="1"/>
      <c r="Q2683" s="1"/>
      <c r="R2683" s="1"/>
      <c r="S2683" s="1"/>
      <c r="T2683" s="1"/>
      <c r="U2683" s="1"/>
      <c r="V2683" s="1"/>
      <c r="W2683" s="1"/>
      <c r="X2683" s="1"/>
      <c r="Y2683" s="1"/>
      <c r="Z2683" s="1"/>
    </row>
    <row r="2684" spans="1:26" x14ac:dyDescent="0.25">
      <c r="B2684" s="7" t="s">
        <v>5120</v>
      </c>
    </row>
    <row r="2685" spans="1:26" x14ac:dyDescent="0.25">
      <c r="B2685" t="s">
        <v>5296</v>
      </c>
      <c r="C2685" t="s">
        <v>9</v>
      </c>
      <c r="D2685" t="s">
        <v>5122</v>
      </c>
      <c r="E2685" s="8">
        <v>0.13392000000000001</v>
      </c>
      <c r="F2685" t="s">
        <v>5123</v>
      </c>
      <c r="G2685" t="s">
        <v>5124</v>
      </c>
      <c r="H2685" s="9">
        <v>25.38</v>
      </c>
      <c r="I2685" t="s">
        <v>5125</v>
      </c>
      <c r="J2685" s="10">
        <f>ROUND(E2685/I2683* H2685,5)</f>
        <v>3.3988900000000002</v>
      </c>
      <c r="K2685" s="11"/>
    </row>
    <row r="2686" spans="1:26" x14ac:dyDescent="0.25">
      <c r="B2686" t="s">
        <v>5182</v>
      </c>
      <c r="C2686" t="s">
        <v>9</v>
      </c>
      <c r="D2686" t="s">
        <v>5183</v>
      </c>
      <c r="E2686" s="8">
        <v>0.13392000000000001</v>
      </c>
      <c r="F2686" t="s">
        <v>5123</v>
      </c>
      <c r="G2686" t="s">
        <v>5124</v>
      </c>
      <c r="H2686" s="9">
        <v>24.55</v>
      </c>
      <c r="I2686" t="s">
        <v>5125</v>
      </c>
      <c r="J2686" s="10">
        <f>ROUND(E2686/I2683* H2686,5)</f>
        <v>3.2877399999999999</v>
      </c>
      <c r="K2686" s="11"/>
    </row>
    <row r="2687" spans="1:26" x14ac:dyDescent="0.25">
      <c r="B2687" t="s">
        <v>5155</v>
      </c>
      <c r="C2687" t="s">
        <v>9</v>
      </c>
      <c r="D2687" t="s">
        <v>5156</v>
      </c>
      <c r="E2687" s="8">
        <v>3.3480000000000003E-2</v>
      </c>
      <c r="F2687" t="s">
        <v>5123</v>
      </c>
      <c r="G2687" t="s">
        <v>5124</v>
      </c>
      <c r="H2687" s="9">
        <v>31.16</v>
      </c>
      <c r="I2687" t="s">
        <v>5125</v>
      </c>
      <c r="J2687" s="10">
        <f>ROUND(E2687/I2683* H2687,5)</f>
        <v>1.0432399999999999</v>
      </c>
      <c r="K2687" s="11"/>
    </row>
    <row r="2688" spans="1:26" x14ac:dyDescent="0.25">
      <c r="D2688" s="12" t="s">
        <v>5126</v>
      </c>
      <c r="E2688" s="11"/>
      <c r="H2688" s="11"/>
      <c r="K2688" s="9">
        <f>SUM(J2685:J2687)</f>
        <v>7.72987</v>
      </c>
    </row>
    <row r="2689" spans="1:26" x14ac:dyDescent="0.25">
      <c r="B2689" s="7" t="s">
        <v>5127</v>
      </c>
      <c r="E2689" s="11"/>
      <c r="H2689" s="11"/>
      <c r="K2689" s="11"/>
    </row>
    <row r="2690" spans="1:26" x14ac:dyDescent="0.25">
      <c r="B2690" t="s">
        <v>5214</v>
      </c>
      <c r="C2690" t="s">
        <v>9</v>
      </c>
      <c r="D2690" t="s">
        <v>5215</v>
      </c>
      <c r="E2690" s="8">
        <v>0.13392000000000001</v>
      </c>
      <c r="F2690" t="s">
        <v>5123</v>
      </c>
      <c r="G2690" t="s">
        <v>5124</v>
      </c>
      <c r="H2690" s="9">
        <v>8.39</v>
      </c>
      <c r="I2690" t="s">
        <v>5125</v>
      </c>
      <c r="J2690" s="10">
        <f>ROUND(E2690/I2683* H2690,5)</f>
        <v>1.1235900000000001</v>
      </c>
      <c r="K2690" s="11"/>
    </row>
    <row r="2691" spans="1:26" x14ac:dyDescent="0.25">
      <c r="B2691" t="s">
        <v>5235</v>
      </c>
      <c r="C2691" t="s">
        <v>9</v>
      </c>
      <c r="D2691" t="s">
        <v>5236</v>
      </c>
      <c r="E2691" s="8">
        <v>3.3480000000000003E-2</v>
      </c>
      <c r="F2691" t="s">
        <v>5123</v>
      </c>
      <c r="G2691" t="s">
        <v>5124</v>
      </c>
      <c r="H2691" s="9">
        <v>65.38</v>
      </c>
      <c r="I2691" t="s">
        <v>5125</v>
      </c>
      <c r="J2691" s="10">
        <f>ROUND(E2691/I2683* H2691,5)</f>
        <v>2.18892</v>
      </c>
      <c r="K2691" s="11"/>
    </row>
    <row r="2692" spans="1:26" x14ac:dyDescent="0.25">
      <c r="B2692" t="s">
        <v>5226</v>
      </c>
      <c r="C2692" t="s">
        <v>9</v>
      </c>
      <c r="D2692" t="s">
        <v>5227</v>
      </c>
      <c r="E2692" s="8">
        <v>0.13392000000000001</v>
      </c>
      <c r="F2692" t="s">
        <v>5123</v>
      </c>
      <c r="G2692" t="s">
        <v>5124</v>
      </c>
      <c r="H2692" s="9">
        <v>55.71</v>
      </c>
      <c r="I2692" t="s">
        <v>5125</v>
      </c>
      <c r="J2692" s="10">
        <f>ROUND(E2692/I2683* H2692,5)</f>
        <v>7.46068</v>
      </c>
      <c r="K2692" s="11"/>
    </row>
    <row r="2693" spans="1:26" x14ac:dyDescent="0.25">
      <c r="B2693" t="s">
        <v>5210</v>
      </c>
      <c r="C2693" t="s">
        <v>9</v>
      </c>
      <c r="D2693" t="s">
        <v>5211</v>
      </c>
      <c r="E2693" s="8">
        <v>0.13392000000000001</v>
      </c>
      <c r="F2693" t="s">
        <v>5123</v>
      </c>
      <c r="G2693" t="s">
        <v>5124</v>
      </c>
      <c r="H2693" s="9">
        <v>15.22</v>
      </c>
      <c r="I2693" t="s">
        <v>5125</v>
      </c>
      <c r="J2693" s="10">
        <f>ROUND(E2693/I2683* H2693,5)</f>
        <v>2.0382600000000002</v>
      </c>
      <c r="K2693" s="11"/>
    </row>
    <row r="2694" spans="1:26" x14ac:dyDescent="0.25">
      <c r="B2694" t="s">
        <v>5229</v>
      </c>
      <c r="C2694" t="s">
        <v>9</v>
      </c>
      <c r="D2694" t="s">
        <v>5230</v>
      </c>
      <c r="E2694" s="8">
        <v>0.13392000000000001</v>
      </c>
      <c r="F2694" t="s">
        <v>5123</v>
      </c>
      <c r="G2694" t="s">
        <v>5124</v>
      </c>
      <c r="H2694" s="9">
        <v>56.51</v>
      </c>
      <c r="I2694" t="s">
        <v>5125</v>
      </c>
      <c r="J2694" s="10">
        <f>ROUND(E2694/I2683* H2694,5)</f>
        <v>7.5678200000000002</v>
      </c>
      <c r="K2694" s="11"/>
    </row>
    <row r="2695" spans="1:26" x14ac:dyDescent="0.25">
      <c r="B2695" t="s">
        <v>5190</v>
      </c>
      <c r="C2695" t="s">
        <v>9</v>
      </c>
      <c r="D2695" t="s">
        <v>5191</v>
      </c>
      <c r="E2695" s="8">
        <v>0.13392000000000001</v>
      </c>
      <c r="F2695" t="s">
        <v>5123</v>
      </c>
      <c r="G2695" t="s">
        <v>5124</v>
      </c>
      <c r="H2695" s="9">
        <v>2.54</v>
      </c>
      <c r="I2695" t="s">
        <v>5125</v>
      </c>
      <c r="J2695" s="10">
        <f>ROUND(E2695/I2683* H2695,5)</f>
        <v>0.34016000000000002</v>
      </c>
      <c r="K2695" s="11"/>
    </row>
    <row r="2696" spans="1:26" x14ac:dyDescent="0.25">
      <c r="B2696" t="s">
        <v>5192</v>
      </c>
      <c r="C2696" t="s">
        <v>9</v>
      </c>
      <c r="D2696" t="s">
        <v>5193</v>
      </c>
      <c r="E2696" s="8">
        <v>0.13392000000000001</v>
      </c>
      <c r="F2696" t="s">
        <v>5123</v>
      </c>
      <c r="G2696" t="s">
        <v>5124</v>
      </c>
      <c r="H2696" s="9">
        <v>4.13</v>
      </c>
      <c r="I2696" t="s">
        <v>5125</v>
      </c>
      <c r="J2696" s="10">
        <f>ROUND(E2696/I2683* H2696,5)</f>
        <v>0.55308999999999997</v>
      </c>
      <c r="K2696" s="11"/>
    </row>
    <row r="2697" spans="1:26" x14ac:dyDescent="0.25">
      <c r="D2697" s="12" t="s">
        <v>5130</v>
      </c>
      <c r="E2697" s="11"/>
      <c r="H2697" s="11"/>
      <c r="K2697" s="9">
        <f>SUM(J2690:J2696)</f>
        <v>21.272520000000004</v>
      </c>
    </row>
    <row r="2698" spans="1:26" x14ac:dyDescent="0.25">
      <c r="E2698" s="11"/>
      <c r="H2698" s="11"/>
      <c r="K2698" s="11"/>
    </row>
    <row r="2699" spans="1:26" x14ac:dyDescent="0.25">
      <c r="D2699" s="12" t="s">
        <v>5142</v>
      </c>
      <c r="E2699" s="11"/>
      <c r="H2699" s="11">
        <v>1.5</v>
      </c>
      <c r="I2699" t="s">
        <v>5143</v>
      </c>
      <c r="J2699">
        <f>ROUND(H2699/100*K2688,5)</f>
        <v>0.11595</v>
      </c>
      <c r="K2699" s="11"/>
    </row>
    <row r="2700" spans="1:26" x14ac:dyDescent="0.25">
      <c r="D2700" s="12" t="s">
        <v>5141</v>
      </c>
      <c r="E2700" s="11"/>
      <c r="H2700" s="11"/>
      <c r="K2700" s="13">
        <f>SUM(J2684:J2699)</f>
        <v>29.118340000000003</v>
      </c>
    </row>
    <row r="2701" spans="1:26" x14ac:dyDescent="0.25">
      <c r="D2701" s="12" t="s">
        <v>5157</v>
      </c>
      <c r="E2701" s="11"/>
      <c r="H2701" s="11">
        <v>6</v>
      </c>
      <c r="I2701" t="s">
        <v>5143</v>
      </c>
      <c r="K2701" s="9">
        <f>ROUND(H2701/100*K2700,5)</f>
        <v>1.7471000000000001</v>
      </c>
    </row>
    <row r="2702" spans="1:26" x14ac:dyDescent="0.25">
      <c r="D2702" s="12" t="s">
        <v>5144</v>
      </c>
      <c r="E2702" s="11"/>
      <c r="H2702" s="11"/>
      <c r="K2702" s="13">
        <f>SUM(K2700:K2701)</f>
        <v>30.865440000000003</v>
      </c>
    </row>
    <row r="2704" spans="1:26" ht="45" customHeight="1" x14ac:dyDescent="0.25">
      <c r="A2704" s="4" t="s">
        <v>5443</v>
      </c>
      <c r="B2704" s="4" t="s">
        <v>402</v>
      </c>
      <c r="C2704" s="1" t="s">
        <v>111</v>
      </c>
      <c r="D2704" s="28" t="s">
        <v>403</v>
      </c>
      <c r="E2704" s="29"/>
      <c r="F2704" s="29"/>
      <c r="G2704" s="1"/>
      <c r="H2704" s="5" t="s">
        <v>5119</v>
      </c>
      <c r="I2704" s="30">
        <v>1</v>
      </c>
      <c r="J2704" s="31"/>
      <c r="K2704" s="6">
        <f>ROUND(K2723,2)</f>
        <v>16.46</v>
      </c>
      <c r="L2704" s="1"/>
      <c r="M2704" s="1"/>
      <c r="N2704" s="1"/>
      <c r="O2704" s="1"/>
      <c r="P2704" s="1"/>
      <c r="Q2704" s="1"/>
      <c r="R2704" s="1"/>
      <c r="S2704" s="1"/>
      <c r="T2704" s="1"/>
      <c r="U2704" s="1"/>
      <c r="V2704" s="1"/>
      <c r="W2704" s="1"/>
      <c r="X2704" s="1"/>
      <c r="Y2704" s="1"/>
      <c r="Z2704" s="1"/>
    </row>
    <row r="2705" spans="2:11" x14ac:dyDescent="0.25">
      <c r="B2705" s="7" t="s">
        <v>5120</v>
      </c>
    </row>
    <row r="2706" spans="2:11" x14ac:dyDescent="0.25">
      <c r="B2706" t="s">
        <v>5296</v>
      </c>
      <c r="C2706" t="s">
        <v>9</v>
      </c>
      <c r="D2706" t="s">
        <v>5122</v>
      </c>
      <c r="E2706" s="8">
        <v>7.1429999999999993E-2</v>
      </c>
      <c r="F2706" t="s">
        <v>5123</v>
      </c>
      <c r="G2706" t="s">
        <v>5124</v>
      </c>
      <c r="H2706" s="9">
        <v>25.38</v>
      </c>
      <c r="I2706" t="s">
        <v>5125</v>
      </c>
      <c r="J2706" s="10">
        <f>ROUND(E2706/I2704* H2706,5)</f>
        <v>1.8128899999999999</v>
      </c>
      <c r="K2706" s="11"/>
    </row>
    <row r="2707" spans="2:11" x14ac:dyDescent="0.25">
      <c r="B2707" t="s">
        <v>5155</v>
      </c>
      <c r="C2707" t="s">
        <v>9</v>
      </c>
      <c r="D2707" t="s">
        <v>5156</v>
      </c>
      <c r="E2707" s="8">
        <v>1.7860000000000001E-2</v>
      </c>
      <c r="F2707" t="s">
        <v>5123</v>
      </c>
      <c r="G2707" t="s">
        <v>5124</v>
      </c>
      <c r="H2707" s="9">
        <v>31.16</v>
      </c>
      <c r="I2707" t="s">
        <v>5125</v>
      </c>
      <c r="J2707" s="10">
        <f>ROUND(E2707/I2704* H2707,5)</f>
        <v>0.55652000000000001</v>
      </c>
      <c r="K2707" s="11"/>
    </row>
    <row r="2708" spans="2:11" x14ac:dyDescent="0.25">
      <c r="B2708" t="s">
        <v>5182</v>
      </c>
      <c r="C2708" t="s">
        <v>9</v>
      </c>
      <c r="D2708" t="s">
        <v>5183</v>
      </c>
      <c r="E2708" s="8">
        <v>7.1429999999999993E-2</v>
      </c>
      <c r="F2708" t="s">
        <v>5123</v>
      </c>
      <c r="G2708" t="s">
        <v>5124</v>
      </c>
      <c r="H2708" s="9">
        <v>24.55</v>
      </c>
      <c r="I2708" t="s">
        <v>5125</v>
      </c>
      <c r="J2708" s="10">
        <f>ROUND(E2708/I2704* H2708,5)</f>
        <v>1.7536099999999999</v>
      </c>
      <c r="K2708" s="11"/>
    </row>
    <row r="2709" spans="2:11" x14ac:dyDescent="0.25">
      <c r="D2709" s="12" t="s">
        <v>5126</v>
      </c>
      <c r="E2709" s="11"/>
      <c r="H2709" s="11"/>
      <c r="K2709" s="9">
        <f>SUM(J2706:J2708)</f>
        <v>4.1230199999999995</v>
      </c>
    </row>
    <row r="2710" spans="2:11" x14ac:dyDescent="0.25">
      <c r="B2710" s="7" t="s">
        <v>5127</v>
      </c>
      <c r="E2710" s="11"/>
      <c r="H2710" s="11"/>
      <c r="K2710" s="11"/>
    </row>
    <row r="2711" spans="2:11" x14ac:dyDescent="0.25">
      <c r="B2711" t="s">
        <v>5229</v>
      </c>
      <c r="C2711" t="s">
        <v>9</v>
      </c>
      <c r="D2711" t="s">
        <v>5230</v>
      </c>
      <c r="E2711" s="8">
        <v>7.1429999999999993E-2</v>
      </c>
      <c r="F2711" t="s">
        <v>5123</v>
      </c>
      <c r="G2711" t="s">
        <v>5124</v>
      </c>
      <c r="H2711" s="9">
        <v>56.51</v>
      </c>
      <c r="I2711" t="s">
        <v>5125</v>
      </c>
      <c r="J2711" s="10">
        <f>ROUND(E2711/I2704* H2711,5)</f>
        <v>4.0365099999999998</v>
      </c>
      <c r="K2711" s="11"/>
    </row>
    <row r="2712" spans="2:11" x14ac:dyDescent="0.25">
      <c r="B2712" t="s">
        <v>5192</v>
      </c>
      <c r="C2712" t="s">
        <v>9</v>
      </c>
      <c r="D2712" t="s">
        <v>5193</v>
      </c>
      <c r="E2712" s="8">
        <v>7.1429999999999993E-2</v>
      </c>
      <c r="F2712" t="s">
        <v>5123</v>
      </c>
      <c r="G2712" t="s">
        <v>5124</v>
      </c>
      <c r="H2712" s="9">
        <v>4.13</v>
      </c>
      <c r="I2712" t="s">
        <v>5125</v>
      </c>
      <c r="J2712" s="10">
        <f>ROUND(E2712/I2704* H2712,5)</f>
        <v>0.29500999999999999</v>
      </c>
      <c r="K2712" s="11"/>
    </row>
    <row r="2713" spans="2:11" x14ac:dyDescent="0.25">
      <c r="B2713" t="s">
        <v>5190</v>
      </c>
      <c r="C2713" t="s">
        <v>9</v>
      </c>
      <c r="D2713" t="s">
        <v>5191</v>
      </c>
      <c r="E2713" s="8">
        <v>7.1429999999999993E-2</v>
      </c>
      <c r="F2713" t="s">
        <v>5123</v>
      </c>
      <c r="G2713" t="s">
        <v>5124</v>
      </c>
      <c r="H2713" s="9">
        <v>2.54</v>
      </c>
      <c r="I2713" t="s">
        <v>5125</v>
      </c>
      <c r="J2713" s="10">
        <f>ROUND(E2713/I2704* H2713,5)</f>
        <v>0.18143000000000001</v>
      </c>
      <c r="K2713" s="11"/>
    </row>
    <row r="2714" spans="2:11" x14ac:dyDescent="0.25">
      <c r="B2714" t="s">
        <v>5210</v>
      </c>
      <c r="C2714" t="s">
        <v>9</v>
      </c>
      <c r="D2714" t="s">
        <v>5211</v>
      </c>
      <c r="E2714" s="8">
        <v>7.1429999999999993E-2</v>
      </c>
      <c r="F2714" t="s">
        <v>5123</v>
      </c>
      <c r="G2714" t="s">
        <v>5124</v>
      </c>
      <c r="H2714" s="9">
        <v>15.22</v>
      </c>
      <c r="I2714" t="s">
        <v>5125</v>
      </c>
      <c r="J2714" s="10">
        <f>ROUND(E2714/I2704* H2714,5)</f>
        <v>1.0871599999999999</v>
      </c>
      <c r="K2714" s="11"/>
    </row>
    <row r="2715" spans="2:11" x14ac:dyDescent="0.25">
      <c r="B2715" t="s">
        <v>5226</v>
      </c>
      <c r="C2715" t="s">
        <v>9</v>
      </c>
      <c r="D2715" t="s">
        <v>5227</v>
      </c>
      <c r="E2715" s="8">
        <v>7.1429999999999993E-2</v>
      </c>
      <c r="F2715" t="s">
        <v>5123</v>
      </c>
      <c r="G2715" t="s">
        <v>5124</v>
      </c>
      <c r="H2715" s="9">
        <v>55.71</v>
      </c>
      <c r="I2715" t="s">
        <v>5125</v>
      </c>
      <c r="J2715" s="10">
        <f>ROUND(E2715/I2704* H2715,5)</f>
        <v>3.9793699999999999</v>
      </c>
      <c r="K2715" s="11"/>
    </row>
    <row r="2716" spans="2:11" x14ac:dyDescent="0.25">
      <c r="B2716" t="s">
        <v>5235</v>
      </c>
      <c r="C2716" t="s">
        <v>9</v>
      </c>
      <c r="D2716" t="s">
        <v>5236</v>
      </c>
      <c r="E2716" s="8">
        <v>1.7860000000000001E-2</v>
      </c>
      <c r="F2716" t="s">
        <v>5123</v>
      </c>
      <c r="G2716" t="s">
        <v>5124</v>
      </c>
      <c r="H2716" s="9">
        <v>65.38</v>
      </c>
      <c r="I2716" t="s">
        <v>5125</v>
      </c>
      <c r="J2716" s="10">
        <f>ROUND(E2716/I2704* H2716,5)</f>
        <v>1.1676899999999999</v>
      </c>
      <c r="K2716" s="11"/>
    </row>
    <row r="2717" spans="2:11" x14ac:dyDescent="0.25">
      <c r="B2717" t="s">
        <v>5214</v>
      </c>
      <c r="C2717" t="s">
        <v>9</v>
      </c>
      <c r="D2717" t="s">
        <v>5215</v>
      </c>
      <c r="E2717" s="8">
        <v>7.1429999999999993E-2</v>
      </c>
      <c r="F2717" t="s">
        <v>5123</v>
      </c>
      <c r="G2717" t="s">
        <v>5124</v>
      </c>
      <c r="H2717" s="9">
        <v>8.39</v>
      </c>
      <c r="I2717" t="s">
        <v>5125</v>
      </c>
      <c r="J2717" s="10">
        <f>ROUND(E2717/I2704* H2717,5)</f>
        <v>0.59930000000000005</v>
      </c>
      <c r="K2717" s="11"/>
    </row>
    <row r="2718" spans="2:11" x14ac:dyDescent="0.25">
      <c r="D2718" s="12" t="s">
        <v>5130</v>
      </c>
      <c r="E2718" s="11"/>
      <c r="H2718" s="11"/>
      <c r="K2718" s="9">
        <f>SUM(J2711:J2717)</f>
        <v>11.346469999999998</v>
      </c>
    </row>
    <row r="2719" spans="2:11" x14ac:dyDescent="0.25">
      <c r="E2719" s="11"/>
      <c r="H2719" s="11"/>
      <c r="K2719" s="11"/>
    </row>
    <row r="2720" spans="2:11" x14ac:dyDescent="0.25">
      <c r="D2720" s="12" t="s">
        <v>5142</v>
      </c>
      <c r="E2720" s="11"/>
      <c r="H2720" s="11">
        <v>1.5</v>
      </c>
      <c r="I2720" t="s">
        <v>5143</v>
      </c>
      <c r="J2720">
        <f>ROUND(H2720/100*K2709,5)</f>
        <v>6.1850000000000002E-2</v>
      </c>
      <c r="K2720" s="11"/>
    </row>
    <row r="2721" spans="1:26" x14ac:dyDescent="0.25">
      <c r="D2721" s="12" t="s">
        <v>5141</v>
      </c>
      <c r="E2721" s="11"/>
      <c r="H2721" s="11"/>
      <c r="K2721" s="13">
        <f>SUM(J2705:J2720)</f>
        <v>15.53134</v>
      </c>
    </row>
    <row r="2722" spans="1:26" x14ac:dyDescent="0.25">
      <c r="D2722" s="12" t="s">
        <v>5157</v>
      </c>
      <c r="E2722" s="11"/>
      <c r="H2722" s="11">
        <v>6</v>
      </c>
      <c r="I2722" t="s">
        <v>5143</v>
      </c>
      <c r="K2722" s="9">
        <f>ROUND(H2722/100*K2721,5)</f>
        <v>0.93188000000000004</v>
      </c>
    </row>
    <row r="2723" spans="1:26" x14ac:dyDescent="0.25">
      <c r="D2723" s="12" t="s">
        <v>5144</v>
      </c>
      <c r="E2723" s="11"/>
      <c r="H2723" s="11"/>
      <c r="K2723" s="13">
        <f>SUM(K2721:K2722)</f>
        <v>16.46322</v>
      </c>
    </row>
    <row r="2725" spans="1:26" ht="45" customHeight="1" x14ac:dyDescent="0.25">
      <c r="A2725" s="4" t="s">
        <v>5444</v>
      </c>
      <c r="B2725" s="4" t="s">
        <v>404</v>
      </c>
      <c r="C2725" s="1" t="s">
        <v>111</v>
      </c>
      <c r="D2725" s="28" t="s">
        <v>405</v>
      </c>
      <c r="E2725" s="29"/>
      <c r="F2725" s="29"/>
      <c r="G2725" s="1"/>
      <c r="H2725" s="5" t="s">
        <v>5119</v>
      </c>
      <c r="I2725" s="30">
        <v>1</v>
      </c>
      <c r="J2725" s="31"/>
      <c r="K2725" s="6">
        <f>ROUND(K2744,2)</f>
        <v>20.58</v>
      </c>
      <c r="L2725" s="1"/>
      <c r="M2725" s="1"/>
      <c r="N2725" s="1"/>
      <c r="O2725" s="1"/>
      <c r="P2725" s="1"/>
      <c r="Q2725" s="1"/>
      <c r="R2725" s="1"/>
      <c r="S2725" s="1"/>
      <c r="T2725" s="1"/>
      <c r="U2725" s="1"/>
      <c r="V2725" s="1"/>
      <c r="W2725" s="1"/>
      <c r="X2725" s="1"/>
      <c r="Y2725" s="1"/>
      <c r="Z2725" s="1"/>
    </row>
    <row r="2726" spans="1:26" x14ac:dyDescent="0.25">
      <c r="B2726" s="7" t="s">
        <v>5120</v>
      </c>
    </row>
    <row r="2727" spans="1:26" x14ac:dyDescent="0.25">
      <c r="B2727" t="s">
        <v>5155</v>
      </c>
      <c r="C2727" t="s">
        <v>9</v>
      </c>
      <c r="D2727" t="s">
        <v>5156</v>
      </c>
      <c r="E2727" s="8">
        <v>2.232E-2</v>
      </c>
      <c r="F2727" t="s">
        <v>5123</v>
      </c>
      <c r="G2727" t="s">
        <v>5124</v>
      </c>
      <c r="H2727" s="9">
        <v>31.16</v>
      </c>
      <c r="I2727" t="s">
        <v>5125</v>
      </c>
      <c r="J2727" s="10">
        <f>ROUND(E2727/I2725* H2727,5)</f>
        <v>0.69549000000000005</v>
      </c>
      <c r="K2727" s="11"/>
    </row>
    <row r="2728" spans="1:26" x14ac:dyDescent="0.25">
      <c r="B2728" t="s">
        <v>5182</v>
      </c>
      <c r="C2728" t="s">
        <v>9</v>
      </c>
      <c r="D2728" t="s">
        <v>5183</v>
      </c>
      <c r="E2728" s="8">
        <v>8.9289999999999994E-2</v>
      </c>
      <c r="F2728" t="s">
        <v>5123</v>
      </c>
      <c r="G2728" t="s">
        <v>5124</v>
      </c>
      <c r="H2728" s="9">
        <v>24.55</v>
      </c>
      <c r="I2728" t="s">
        <v>5125</v>
      </c>
      <c r="J2728" s="10">
        <f>ROUND(E2728/I2725* H2728,5)</f>
        <v>2.1920700000000002</v>
      </c>
      <c r="K2728" s="11"/>
    </row>
    <row r="2729" spans="1:26" x14ac:dyDescent="0.25">
      <c r="B2729" t="s">
        <v>5296</v>
      </c>
      <c r="C2729" t="s">
        <v>9</v>
      </c>
      <c r="D2729" t="s">
        <v>5122</v>
      </c>
      <c r="E2729" s="8">
        <v>8.9289999999999994E-2</v>
      </c>
      <c r="F2729" t="s">
        <v>5123</v>
      </c>
      <c r="G2729" t="s">
        <v>5124</v>
      </c>
      <c r="H2729" s="9">
        <v>25.38</v>
      </c>
      <c r="I2729" t="s">
        <v>5125</v>
      </c>
      <c r="J2729" s="10">
        <f>ROUND(E2729/I2725* H2729,5)</f>
        <v>2.2661799999999999</v>
      </c>
      <c r="K2729" s="11"/>
    </row>
    <row r="2730" spans="1:26" x14ac:dyDescent="0.25">
      <c r="D2730" s="12" t="s">
        <v>5126</v>
      </c>
      <c r="E2730" s="11"/>
      <c r="H2730" s="11"/>
      <c r="K2730" s="9">
        <f>SUM(J2727:J2729)</f>
        <v>5.15374</v>
      </c>
    </row>
    <row r="2731" spans="1:26" x14ac:dyDescent="0.25">
      <c r="B2731" s="7" t="s">
        <v>5127</v>
      </c>
      <c r="E2731" s="11"/>
      <c r="H2731" s="11"/>
      <c r="K2731" s="11"/>
    </row>
    <row r="2732" spans="1:26" x14ac:dyDescent="0.25">
      <c r="B2732" t="s">
        <v>5229</v>
      </c>
      <c r="C2732" t="s">
        <v>9</v>
      </c>
      <c r="D2732" t="s">
        <v>5230</v>
      </c>
      <c r="E2732" s="8">
        <v>8.9289999999999994E-2</v>
      </c>
      <c r="F2732" t="s">
        <v>5123</v>
      </c>
      <c r="G2732" t="s">
        <v>5124</v>
      </c>
      <c r="H2732" s="9">
        <v>56.51</v>
      </c>
      <c r="I2732" t="s">
        <v>5125</v>
      </c>
      <c r="J2732" s="10">
        <f>ROUND(E2732/I2725* H2732,5)</f>
        <v>5.0457799999999997</v>
      </c>
      <c r="K2732" s="11"/>
    </row>
    <row r="2733" spans="1:26" x14ac:dyDescent="0.25">
      <c r="B2733" t="s">
        <v>5226</v>
      </c>
      <c r="C2733" t="s">
        <v>9</v>
      </c>
      <c r="D2733" t="s">
        <v>5227</v>
      </c>
      <c r="E2733" s="8">
        <v>8.9289999999999994E-2</v>
      </c>
      <c r="F2733" t="s">
        <v>5123</v>
      </c>
      <c r="G2733" t="s">
        <v>5124</v>
      </c>
      <c r="H2733" s="9">
        <v>55.71</v>
      </c>
      <c r="I2733" t="s">
        <v>5125</v>
      </c>
      <c r="J2733" s="10">
        <f>ROUND(E2733/I2725* H2733,5)</f>
        <v>4.9743500000000003</v>
      </c>
      <c r="K2733" s="11"/>
    </row>
    <row r="2734" spans="1:26" x14ac:dyDescent="0.25">
      <c r="B2734" t="s">
        <v>5214</v>
      </c>
      <c r="C2734" t="s">
        <v>9</v>
      </c>
      <c r="D2734" t="s">
        <v>5215</v>
      </c>
      <c r="E2734" s="8">
        <v>8.9289999999999994E-2</v>
      </c>
      <c r="F2734" t="s">
        <v>5123</v>
      </c>
      <c r="G2734" t="s">
        <v>5124</v>
      </c>
      <c r="H2734" s="9">
        <v>8.39</v>
      </c>
      <c r="I2734" t="s">
        <v>5125</v>
      </c>
      <c r="J2734" s="10">
        <f>ROUND(E2734/I2725* H2734,5)</f>
        <v>0.74914000000000003</v>
      </c>
      <c r="K2734" s="11"/>
    </row>
    <row r="2735" spans="1:26" x14ac:dyDescent="0.25">
      <c r="B2735" t="s">
        <v>5210</v>
      </c>
      <c r="C2735" t="s">
        <v>9</v>
      </c>
      <c r="D2735" t="s">
        <v>5211</v>
      </c>
      <c r="E2735" s="8">
        <v>8.9289999999999994E-2</v>
      </c>
      <c r="F2735" t="s">
        <v>5123</v>
      </c>
      <c r="G2735" t="s">
        <v>5124</v>
      </c>
      <c r="H2735" s="9">
        <v>15.22</v>
      </c>
      <c r="I2735" t="s">
        <v>5125</v>
      </c>
      <c r="J2735" s="10">
        <f>ROUND(E2735/I2725* H2735,5)</f>
        <v>1.3589899999999999</v>
      </c>
      <c r="K2735" s="11"/>
    </row>
    <row r="2736" spans="1:26" x14ac:dyDescent="0.25">
      <c r="B2736" t="s">
        <v>5190</v>
      </c>
      <c r="C2736" t="s">
        <v>9</v>
      </c>
      <c r="D2736" t="s">
        <v>5191</v>
      </c>
      <c r="E2736" s="8">
        <v>8.9289999999999994E-2</v>
      </c>
      <c r="F2736" t="s">
        <v>5123</v>
      </c>
      <c r="G2736" t="s">
        <v>5124</v>
      </c>
      <c r="H2736" s="9">
        <v>2.54</v>
      </c>
      <c r="I2736" t="s">
        <v>5125</v>
      </c>
      <c r="J2736" s="10">
        <f>ROUND(E2736/I2725* H2736,5)</f>
        <v>0.2268</v>
      </c>
      <c r="K2736" s="11"/>
    </row>
    <row r="2737" spans="1:26" x14ac:dyDescent="0.25">
      <c r="B2737" t="s">
        <v>5192</v>
      </c>
      <c r="C2737" t="s">
        <v>9</v>
      </c>
      <c r="D2737" t="s">
        <v>5193</v>
      </c>
      <c r="E2737" s="8">
        <v>8.9289999999999994E-2</v>
      </c>
      <c r="F2737" t="s">
        <v>5123</v>
      </c>
      <c r="G2737" t="s">
        <v>5124</v>
      </c>
      <c r="H2737" s="9">
        <v>4.13</v>
      </c>
      <c r="I2737" t="s">
        <v>5125</v>
      </c>
      <c r="J2737" s="10">
        <f>ROUND(E2737/I2725* H2737,5)</f>
        <v>0.36876999999999999</v>
      </c>
      <c r="K2737" s="11"/>
    </row>
    <row r="2738" spans="1:26" x14ac:dyDescent="0.25">
      <c r="B2738" t="s">
        <v>5235</v>
      </c>
      <c r="C2738" t="s">
        <v>9</v>
      </c>
      <c r="D2738" t="s">
        <v>5236</v>
      </c>
      <c r="E2738" s="8">
        <v>2.232E-2</v>
      </c>
      <c r="F2738" t="s">
        <v>5123</v>
      </c>
      <c r="G2738" t="s">
        <v>5124</v>
      </c>
      <c r="H2738" s="9">
        <v>65.38</v>
      </c>
      <c r="I2738" t="s">
        <v>5125</v>
      </c>
      <c r="J2738" s="10">
        <f>ROUND(E2738/I2725* H2738,5)</f>
        <v>1.4592799999999999</v>
      </c>
      <c r="K2738" s="11"/>
    </row>
    <row r="2739" spans="1:26" x14ac:dyDescent="0.25">
      <c r="D2739" s="12" t="s">
        <v>5130</v>
      </c>
      <c r="E2739" s="11"/>
      <c r="H2739" s="11"/>
      <c r="K2739" s="9">
        <f>SUM(J2732:J2738)</f>
        <v>14.183110000000001</v>
      </c>
    </row>
    <row r="2740" spans="1:26" x14ac:dyDescent="0.25">
      <c r="E2740" s="11"/>
      <c r="H2740" s="11"/>
      <c r="K2740" s="11"/>
    </row>
    <row r="2741" spans="1:26" x14ac:dyDescent="0.25">
      <c r="D2741" s="12" t="s">
        <v>5142</v>
      </c>
      <c r="E2741" s="11"/>
      <c r="H2741" s="11">
        <v>1.5</v>
      </c>
      <c r="I2741" t="s">
        <v>5143</v>
      </c>
      <c r="J2741">
        <f>ROUND(H2741/100*K2730,5)</f>
        <v>7.7310000000000004E-2</v>
      </c>
      <c r="K2741" s="11"/>
    </row>
    <row r="2742" spans="1:26" x14ac:dyDescent="0.25">
      <c r="D2742" s="12" t="s">
        <v>5141</v>
      </c>
      <c r="E2742" s="11"/>
      <c r="H2742" s="11"/>
      <c r="K2742" s="13">
        <f>SUM(J2726:J2741)</f>
        <v>19.414160000000003</v>
      </c>
    </row>
    <row r="2743" spans="1:26" x14ac:dyDescent="0.25">
      <c r="D2743" s="12" t="s">
        <v>5157</v>
      </c>
      <c r="E2743" s="11"/>
      <c r="H2743" s="11">
        <v>6</v>
      </c>
      <c r="I2743" t="s">
        <v>5143</v>
      </c>
      <c r="K2743" s="9">
        <f>ROUND(H2743/100*K2742,5)</f>
        <v>1.1648499999999999</v>
      </c>
    </row>
    <row r="2744" spans="1:26" x14ac:dyDescent="0.25">
      <c r="D2744" s="12" t="s">
        <v>5144</v>
      </c>
      <c r="E2744" s="11"/>
      <c r="H2744" s="11"/>
      <c r="K2744" s="13">
        <f>SUM(K2742:K2743)</f>
        <v>20.579010000000004</v>
      </c>
    </row>
    <row r="2746" spans="1:26" ht="45" customHeight="1" x14ac:dyDescent="0.25">
      <c r="A2746" s="4" t="s">
        <v>5445</v>
      </c>
      <c r="B2746" s="4" t="s">
        <v>406</v>
      </c>
      <c r="C2746" s="1" t="s">
        <v>111</v>
      </c>
      <c r="D2746" s="28" t="s">
        <v>407</v>
      </c>
      <c r="E2746" s="29"/>
      <c r="F2746" s="29"/>
      <c r="G2746" s="1"/>
      <c r="H2746" s="5" t="s">
        <v>5119</v>
      </c>
      <c r="I2746" s="30">
        <v>1</v>
      </c>
      <c r="J2746" s="31"/>
      <c r="K2746" s="6">
        <f>ROUND(K2764,2)</f>
        <v>11.99</v>
      </c>
      <c r="L2746" s="1"/>
      <c r="M2746" s="1"/>
      <c r="N2746" s="1"/>
      <c r="O2746" s="1"/>
      <c r="P2746" s="1"/>
      <c r="Q2746" s="1"/>
      <c r="R2746" s="1"/>
      <c r="S2746" s="1"/>
      <c r="T2746" s="1"/>
      <c r="U2746" s="1"/>
      <c r="V2746" s="1"/>
      <c r="W2746" s="1"/>
      <c r="X2746" s="1"/>
      <c r="Y2746" s="1"/>
      <c r="Z2746" s="1"/>
    </row>
    <row r="2747" spans="1:26" x14ac:dyDescent="0.25">
      <c r="B2747" s="7" t="s">
        <v>5120</v>
      </c>
    </row>
    <row r="2748" spans="1:26" x14ac:dyDescent="0.25">
      <c r="B2748" t="s">
        <v>5182</v>
      </c>
      <c r="C2748" t="s">
        <v>9</v>
      </c>
      <c r="D2748" t="s">
        <v>5183</v>
      </c>
      <c r="E2748" s="8">
        <v>0.05</v>
      </c>
      <c r="F2748" t="s">
        <v>5123</v>
      </c>
      <c r="G2748" t="s">
        <v>5124</v>
      </c>
      <c r="H2748" s="9">
        <v>24.55</v>
      </c>
      <c r="I2748" t="s">
        <v>5125</v>
      </c>
      <c r="J2748" s="10">
        <f>ROUND(E2748/I2746* H2748,5)</f>
        <v>1.2275</v>
      </c>
      <c r="K2748" s="11"/>
    </row>
    <row r="2749" spans="1:26" x14ac:dyDescent="0.25">
      <c r="B2749" t="s">
        <v>5155</v>
      </c>
      <c r="C2749" t="s">
        <v>9</v>
      </c>
      <c r="D2749" t="s">
        <v>5156</v>
      </c>
      <c r="E2749" s="8">
        <v>1.2500000000000001E-2</v>
      </c>
      <c r="F2749" t="s">
        <v>5123</v>
      </c>
      <c r="G2749" t="s">
        <v>5124</v>
      </c>
      <c r="H2749" s="9">
        <v>31.16</v>
      </c>
      <c r="I2749" t="s">
        <v>5125</v>
      </c>
      <c r="J2749" s="10">
        <f>ROUND(E2749/I2746* H2749,5)</f>
        <v>0.38950000000000001</v>
      </c>
      <c r="K2749" s="11"/>
    </row>
    <row r="2750" spans="1:26" x14ac:dyDescent="0.25">
      <c r="B2750" t="s">
        <v>5296</v>
      </c>
      <c r="C2750" t="s">
        <v>9</v>
      </c>
      <c r="D2750" t="s">
        <v>5122</v>
      </c>
      <c r="E2750" s="8">
        <v>0.05</v>
      </c>
      <c r="F2750" t="s">
        <v>5123</v>
      </c>
      <c r="G2750" t="s">
        <v>5124</v>
      </c>
      <c r="H2750" s="9">
        <v>25.38</v>
      </c>
      <c r="I2750" t="s">
        <v>5125</v>
      </c>
      <c r="J2750" s="10">
        <f>ROUND(E2750/I2746* H2750,5)</f>
        <v>1.2689999999999999</v>
      </c>
      <c r="K2750" s="11"/>
    </row>
    <row r="2751" spans="1:26" x14ac:dyDescent="0.25">
      <c r="D2751" s="12" t="s">
        <v>5126</v>
      </c>
      <c r="E2751" s="11"/>
      <c r="H2751" s="11"/>
      <c r="K2751" s="9">
        <f>SUM(J2748:J2750)</f>
        <v>2.8860000000000001</v>
      </c>
    </row>
    <row r="2752" spans="1:26" x14ac:dyDescent="0.25">
      <c r="B2752" s="7" t="s">
        <v>5127</v>
      </c>
      <c r="E2752" s="11"/>
      <c r="H2752" s="11"/>
      <c r="K2752" s="11"/>
    </row>
    <row r="2753" spans="1:26" x14ac:dyDescent="0.25">
      <c r="B2753" t="s">
        <v>5190</v>
      </c>
      <c r="C2753" t="s">
        <v>9</v>
      </c>
      <c r="D2753" t="s">
        <v>5191</v>
      </c>
      <c r="E2753" s="8">
        <v>0.05</v>
      </c>
      <c r="F2753" t="s">
        <v>5123</v>
      </c>
      <c r="G2753" t="s">
        <v>5124</v>
      </c>
      <c r="H2753" s="9">
        <v>2.54</v>
      </c>
      <c r="I2753" t="s">
        <v>5125</v>
      </c>
      <c r="J2753" s="10">
        <f>ROUND(E2753/I2746* H2753,5)</f>
        <v>0.127</v>
      </c>
      <c r="K2753" s="11"/>
    </row>
    <row r="2754" spans="1:26" x14ac:dyDescent="0.25">
      <c r="B2754" t="s">
        <v>5210</v>
      </c>
      <c r="C2754" t="s">
        <v>9</v>
      </c>
      <c r="D2754" t="s">
        <v>5211</v>
      </c>
      <c r="E2754" s="8">
        <v>0.05</v>
      </c>
      <c r="F2754" t="s">
        <v>5123</v>
      </c>
      <c r="G2754" t="s">
        <v>5124</v>
      </c>
      <c r="H2754" s="9">
        <v>15.22</v>
      </c>
      <c r="I2754" t="s">
        <v>5125</v>
      </c>
      <c r="J2754" s="10">
        <f>ROUND(E2754/I2746* H2754,5)</f>
        <v>0.76100000000000001</v>
      </c>
      <c r="K2754" s="11"/>
    </row>
    <row r="2755" spans="1:26" x14ac:dyDescent="0.25">
      <c r="B2755" t="s">
        <v>5226</v>
      </c>
      <c r="C2755" t="s">
        <v>9</v>
      </c>
      <c r="D2755" t="s">
        <v>5227</v>
      </c>
      <c r="E2755" s="8">
        <v>0.05</v>
      </c>
      <c r="F2755" t="s">
        <v>5123</v>
      </c>
      <c r="G2755" t="s">
        <v>5124</v>
      </c>
      <c r="H2755" s="9">
        <v>55.71</v>
      </c>
      <c r="I2755" t="s">
        <v>5125</v>
      </c>
      <c r="J2755" s="10">
        <f>ROUND(E2755/I2746* H2755,5)</f>
        <v>2.7854999999999999</v>
      </c>
      <c r="K2755" s="11"/>
    </row>
    <row r="2756" spans="1:26" x14ac:dyDescent="0.25">
      <c r="B2756" t="s">
        <v>5235</v>
      </c>
      <c r="C2756" t="s">
        <v>9</v>
      </c>
      <c r="D2756" t="s">
        <v>5236</v>
      </c>
      <c r="E2756" s="8">
        <v>6.25E-2</v>
      </c>
      <c r="F2756" t="s">
        <v>5123</v>
      </c>
      <c r="G2756" t="s">
        <v>5124</v>
      </c>
      <c r="H2756" s="9">
        <v>65.38</v>
      </c>
      <c r="I2756" t="s">
        <v>5125</v>
      </c>
      <c r="J2756" s="10">
        <f>ROUND(E2756/I2746* H2756,5)</f>
        <v>4.0862499999999997</v>
      </c>
      <c r="K2756" s="11"/>
    </row>
    <row r="2757" spans="1:26" x14ac:dyDescent="0.25">
      <c r="B2757" t="s">
        <v>5192</v>
      </c>
      <c r="C2757" t="s">
        <v>9</v>
      </c>
      <c r="D2757" t="s">
        <v>5193</v>
      </c>
      <c r="E2757" s="8">
        <v>0.05</v>
      </c>
      <c r="F2757" t="s">
        <v>5123</v>
      </c>
      <c r="G2757" t="s">
        <v>5124</v>
      </c>
      <c r="H2757" s="9">
        <v>4.13</v>
      </c>
      <c r="I2757" t="s">
        <v>5125</v>
      </c>
      <c r="J2757" s="10">
        <f>ROUND(E2757/I2746* H2757,5)</f>
        <v>0.20649999999999999</v>
      </c>
      <c r="K2757" s="11"/>
    </row>
    <row r="2758" spans="1:26" x14ac:dyDescent="0.25">
      <c r="B2758" t="s">
        <v>5214</v>
      </c>
      <c r="C2758" t="s">
        <v>9</v>
      </c>
      <c r="D2758" t="s">
        <v>5215</v>
      </c>
      <c r="E2758" s="8">
        <v>0.05</v>
      </c>
      <c r="F2758" t="s">
        <v>5123</v>
      </c>
      <c r="G2758" t="s">
        <v>5124</v>
      </c>
      <c r="H2758" s="9">
        <v>8.39</v>
      </c>
      <c r="I2758" t="s">
        <v>5125</v>
      </c>
      <c r="J2758" s="10">
        <f>ROUND(E2758/I2746* H2758,5)</f>
        <v>0.41949999999999998</v>
      </c>
      <c r="K2758" s="11"/>
    </row>
    <row r="2759" spans="1:26" x14ac:dyDescent="0.25">
      <c r="D2759" s="12" t="s">
        <v>5130</v>
      </c>
      <c r="E2759" s="11"/>
      <c r="H2759" s="11"/>
      <c r="K2759" s="9">
        <f>SUM(J2753:J2758)</f>
        <v>8.3857499999999998</v>
      </c>
    </row>
    <row r="2760" spans="1:26" x14ac:dyDescent="0.25">
      <c r="E2760" s="11"/>
      <c r="H2760" s="11"/>
      <c r="K2760" s="11"/>
    </row>
    <row r="2761" spans="1:26" x14ac:dyDescent="0.25">
      <c r="D2761" s="12" t="s">
        <v>5142</v>
      </c>
      <c r="E2761" s="11"/>
      <c r="H2761" s="11">
        <v>1.5</v>
      </c>
      <c r="I2761" t="s">
        <v>5143</v>
      </c>
      <c r="J2761">
        <f>ROUND(H2761/100*K2751,5)</f>
        <v>4.3290000000000002E-2</v>
      </c>
      <c r="K2761" s="11"/>
    </row>
    <row r="2762" spans="1:26" x14ac:dyDescent="0.25">
      <c r="D2762" s="12" t="s">
        <v>5141</v>
      </c>
      <c r="E2762" s="11"/>
      <c r="H2762" s="11"/>
      <c r="K2762" s="13">
        <f>SUM(J2747:J2761)</f>
        <v>11.31504</v>
      </c>
    </row>
    <row r="2763" spans="1:26" x14ac:dyDescent="0.25">
      <c r="D2763" s="12" t="s">
        <v>5157</v>
      </c>
      <c r="E2763" s="11"/>
      <c r="H2763" s="11">
        <v>6</v>
      </c>
      <c r="I2763" t="s">
        <v>5143</v>
      </c>
      <c r="K2763" s="9">
        <f>ROUND(H2763/100*K2762,5)</f>
        <v>0.67889999999999995</v>
      </c>
    </row>
    <row r="2764" spans="1:26" x14ac:dyDescent="0.25">
      <c r="D2764" s="12" t="s">
        <v>5144</v>
      </c>
      <c r="E2764" s="11"/>
      <c r="H2764" s="11"/>
      <c r="K2764" s="13">
        <f>SUM(K2762:K2763)</f>
        <v>11.99394</v>
      </c>
    </row>
    <row r="2766" spans="1:26" ht="45" customHeight="1" x14ac:dyDescent="0.25">
      <c r="A2766" s="4" t="s">
        <v>5446</v>
      </c>
      <c r="B2766" s="4" t="s">
        <v>408</v>
      </c>
      <c r="C2766" s="1" t="s">
        <v>111</v>
      </c>
      <c r="D2766" s="28" t="s">
        <v>409</v>
      </c>
      <c r="E2766" s="29"/>
      <c r="F2766" s="29"/>
      <c r="G2766" s="1"/>
      <c r="H2766" s="5" t="s">
        <v>5119</v>
      </c>
      <c r="I2766" s="30">
        <v>1</v>
      </c>
      <c r="J2766" s="31"/>
      <c r="K2766" s="6">
        <f>ROUND(K2784,2)</f>
        <v>14.99</v>
      </c>
      <c r="L2766" s="1"/>
      <c r="M2766" s="1"/>
      <c r="N2766" s="1"/>
      <c r="O2766" s="1"/>
      <c r="P2766" s="1"/>
      <c r="Q2766" s="1"/>
      <c r="R2766" s="1"/>
      <c r="S2766" s="1"/>
      <c r="T2766" s="1"/>
      <c r="U2766" s="1"/>
      <c r="V2766" s="1"/>
      <c r="W2766" s="1"/>
      <c r="X2766" s="1"/>
      <c r="Y2766" s="1"/>
      <c r="Z2766" s="1"/>
    </row>
    <row r="2767" spans="1:26" x14ac:dyDescent="0.25">
      <c r="B2767" s="7" t="s">
        <v>5120</v>
      </c>
    </row>
    <row r="2768" spans="1:26" x14ac:dyDescent="0.25">
      <c r="B2768" t="s">
        <v>5155</v>
      </c>
      <c r="C2768" t="s">
        <v>9</v>
      </c>
      <c r="D2768" t="s">
        <v>5156</v>
      </c>
      <c r="E2768" s="8">
        <v>1.5630000000000002E-2</v>
      </c>
      <c r="F2768" t="s">
        <v>5123</v>
      </c>
      <c r="G2768" t="s">
        <v>5124</v>
      </c>
      <c r="H2768" s="9">
        <v>31.16</v>
      </c>
      <c r="I2768" t="s">
        <v>5125</v>
      </c>
      <c r="J2768" s="10">
        <f>ROUND(E2768/I2766* H2768,5)</f>
        <v>0.48703000000000002</v>
      </c>
      <c r="K2768" s="11"/>
    </row>
    <row r="2769" spans="2:11" x14ac:dyDescent="0.25">
      <c r="B2769" t="s">
        <v>5182</v>
      </c>
      <c r="C2769" t="s">
        <v>9</v>
      </c>
      <c r="D2769" t="s">
        <v>5183</v>
      </c>
      <c r="E2769" s="8">
        <v>6.25E-2</v>
      </c>
      <c r="F2769" t="s">
        <v>5123</v>
      </c>
      <c r="G2769" t="s">
        <v>5124</v>
      </c>
      <c r="H2769" s="9">
        <v>24.55</v>
      </c>
      <c r="I2769" t="s">
        <v>5125</v>
      </c>
      <c r="J2769" s="10">
        <f>ROUND(E2769/I2766* H2769,5)</f>
        <v>1.5343800000000001</v>
      </c>
      <c r="K2769" s="11"/>
    </row>
    <row r="2770" spans="2:11" x14ac:dyDescent="0.25">
      <c r="B2770" t="s">
        <v>5296</v>
      </c>
      <c r="C2770" t="s">
        <v>9</v>
      </c>
      <c r="D2770" t="s">
        <v>5122</v>
      </c>
      <c r="E2770" s="8">
        <v>6.25E-2</v>
      </c>
      <c r="F2770" t="s">
        <v>5123</v>
      </c>
      <c r="G2770" t="s">
        <v>5124</v>
      </c>
      <c r="H2770" s="9">
        <v>25.38</v>
      </c>
      <c r="I2770" t="s">
        <v>5125</v>
      </c>
      <c r="J2770" s="10">
        <f>ROUND(E2770/I2766* H2770,5)</f>
        <v>1.5862499999999999</v>
      </c>
      <c r="K2770" s="11"/>
    </row>
    <row r="2771" spans="2:11" x14ac:dyDescent="0.25">
      <c r="D2771" s="12" t="s">
        <v>5126</v>
      </c>
      <c r="E2771" s="11"/>
      <c r="H2771" s="11"/>
      <c r="K2771" s="9">
        <f>SUM(J2768:J2770)</f>
        <v>3.6076600000000001</v>
      </c>
    </row>
    <row r="2772" spans="2:11" x14ac:dyDescent="0.25">
      <c r="B2772" s="7" t="s">
        <v>5127</v>
      </c>
      <c r="E2772" s="11"/>
      <c r="H2772" s="11"/>
      <c r="K2772" s="11"/>
    </row>
    <row r="2773" spans="2:11" x14ac:dyDescent="0.25">
      <c r="B2773" t="s">
        <v>5214</v>
      </c>
      <c r="C2773" t="s">
        <v>9</v>
      </c>
      <c r="D2773" t="s">
        <v>5215</v>
      </c>
      <c r="E2773" s="8">
        <v>6.25E-2</v>
      </c>
      <c r="F2773" t="s">
        <v>5123</v>
      </c>
      <c r="G2773" t="s">
        <v>5124</v>
      </c>
      <c r="H2773" s="9">
        <v>8.39</v>
      </c>
      <c r="I2773" t="s">
        <v>5125</v>
      </c>
      <c r="J2773" s="10">
        <f>ROUND(E2773/I2766* H2773,5)</f>
        <v>0.52437999999999996</v>
      </c>
      <c r="K2773" s="11"/>
    </row>
    <row r="2774" spans="2:11" x14ac:dyDescent="0.25">
      <c r="B2774" t="s">
        <v>5192</v>
      </c>
      <c r="C2774" t="s">
        <v>9</v>
      </c>
      <c r="D2774" t="s">
        <v>5193</v>
      </c>
      <c r="E2774" s="8">
        <v>6.25E-2</v>
      </c>
      <c r="F2774" t="s">
        <v>5123</v>
      </c>
      <c r="G2774" t="s">
        <v>5124</v>
      </c>
      <c r="H2774" s="9">
        <v>4.13</v>
      </c>
      <c r="I2774" t="s">
        <v>5125</v>
      </c>
      <c r="J2774" s="10">
        <f>ROUND(E2774/I2766* H2774,5)</f>
        <v>0.25813000000000003</v>
      </c>
      <c r="K2774" s="11"/>
    </row>
    <row r="2775" spans="2:11" x14ac:dyDescent="0.25">
      <c r="B2775" t="s">
        <v>5210</v>
      </c>
      <c r="C2775" t="s">
        <v>9</v>
      </c>
      <c r="D2775" t="s">
        <v>5211</v>
      </c>
      <c r="E2775" s="8">
        <v>6.25E-2</v>
      </c>
      <c r="F2775" t="s">
        <v>5123</v>
      </c>
      <c r="G2775" t="s">
        <v>5124</v>
      </c>
      <c r="H2775" s="9">
        <v>15.22</v>
      </c>
      <c r="I2775" t="s">
        <v>5125</v>
      </c>
      <c r="J2775" s="10">
        <f>ROUND(E2775/I2766* H2775,5)</f>
        <v>0.95125000000000004</v>
      </c>
      <c r="K2775" s="11"/>
    </row>
    <row r="2776" spans="2:11" x14ac:dyDescent="0.25">
      <c r="B2776" t="s">
        <v>5226</v>
      </c>
      <c r="C2776" t="s">
        <v>9</v>
      </c>
      <c r="D2776" t="s">
        <v>5227</v>
      </c>
      <c r="E2776" s="8">
        <v>6.25E-2</v>
      </c>
      <c r="F2776" t="s">
        <v>5123</v>
      </c>
      <c r="G2776" t="s">
        <v>5124</v>
      </c>
      <c r="H2776" s="9">
        <v>55.71</v>
      </c>
      <c r="I2776" t="s">
        <v>5125</v>
      </c>
      <c r="J2776" s="10">
        <f>ROUND(E2776/I2766* H2776,5)</f>
        <v>3.4818799999999999</v>
      </c>
      <c r="K2776" s="11"/>
    </row>
    <row r="2777" spans="2:11" x14ac:dyDescent="0.25">
      <c r="B2777" t="s">
        <v>5235</v>
      </c>
      <c r="C2777" t="s">
        <v>9</v>
      </c>
      <c r="D2777" t="s">
        <v>5236</v>
      </c>
      <c r="E2777" s="8">
        <v>7.8130000000000005E-2</v>
      </c>
      <c r="F2777" t="s">
        <v>5123</v>
      </c>
      <c r="G2777" t="s">
        <v>5124</v>
      </c>
      <c r="H2777" s="9">
        <v>65.38</v>
      </c>
      <c r="I2777" t="s">
        <v>5125</v>
      </c>
      <c r="J2777" s="10">
        <f>ROUND(E2777/I2766* H2777,5)</f>
        <v>5.1081399999999997</v>
      </c>
      <c r="K2777" s="11"/>
    </row>
    <row r="2778" spans="2:11" x14ac:dyDescent="0.25">
      <c r="B2778" t="s">
        <v>5190</v>
      </c>
      <c r="C2778" t="s">
        <v>9</v>
      </c>
      <c r="D2778" t="s">
        <v>5191</v>
      </c>
      <c r="E2778" s="8">
        <v>6.25E-2</v>
      </c>
      <c r="F2778" t="s">
        <v>5123</v>
      </c>
      <c r="G2778" t="s">
        <v>5124</v>
      </c>
      <c r="H2778" s="9">
        <v>2.54</v>
      </c>
      <c r="I2778" t="s">
        <v>5125</v>
      </c>
      <c r="J2778" s="10">
        <f>ROUND(E2778/I2766* H2778,5)</f>
        <v>0.15875</v>
      </c>
      <c r="K2778" s="11"/>
    </row>
    <row r="2779" spans="2:11" x14ac:dyDescent="0.25">
      <c r="D2779" s="12" t="s">
        <v>5130</v>
      </c>
      <c r="E2779" s="11"/>
      <c r="H2779" s="11"/>
      <c r="K2779" s="9">
        <f>SUM(J2773:J2778)</f>
        <v>10.482529999999999</v>
      </c>
    </row>
    <row r="2780" spans="2:11" x14ac:dyDescent="0.25">
      <c r="E2780" s="11"/>
      <c r="H2780" s="11"/>
      <c r="K2780" s="11"/>
    </row>
    <row r="2781" spans="2:11" x14ac:dyDescent="0.25">
      <c r="D2781" s="12" t="s">
        <v>5142</v>
      </c>
      <c r="E2781" s="11"/>
      <c r="H2781" s="11">
        <v>1.5</v>
      </c>
      <c r="I2781" t="s">
        <v>5143</v>
      </c>
      <c r="J2781">
        <f>ROUND(H2781/100*K2771,5)</f>
        <v>5.4109999999999998E-2</v>
      </c>
      <c r="K2781" s="11"/>
    </row>
    <row r="2782" spans="2:11" x14ac:dyDescent="0.25">
      <c r="D2782" s="12" t="s">
        <v>5141</v>
      </c>
      <c r="E2782" s="11"/>
      <c r="H2782" s="11"/>
      <c r="K2782" s="13">
        <f>SUM(J2767:J2781)</f>
        <v>14.144299999999998</v>
      </c>
    </row>
    <row r="2783" spans="2:11" x14ac:dyDescent="0.25">
      <c r="D2783" s="12" t="s">
        <v>5157</v>
      </c>
      <c r="E2783" s="11"/>
      <c r="H2783" s="11">
        <v>6</v>
      </c>
      <c r="I2783" t="s">
        <v>5143</v>
      </c>
      <c r="K2783" s="9">
        <f>ROUND(H2783/100*K2782,5)</f>
        <v>0.84865999999999997</v>
      </c>
    </row>
    <row r="2784" spans="2:11" x14ac:dyDescent="0.25">
      <c r="D2784" s="12" t="s">
        <v>5144</v>
      </c>
      <c r="E2784" s="11"/>
      <c r="H2784" s="11"/>
      <c r="K2784" s="13">
        <f>SUM(K2782:K2783)</f>
        <v>14.992959999999998</v>
      </c>
    </row>
    <row r="2786" spans="1:26" ht="45" customHeight="1" x14ac:dyDescent="0.25">
      <c r="A2786" s="4" t="s">
        <v>5447</v>
      </c>
      <c r="B2786" s="4" t="s">
        <v>410</v>
      </c>
      <c r="C2786" s="1" t="s">
        <v>111</v>
      </c>
      <c r="D2786" s="28" t="s">
        <v>411</v>
      </c>
      <c r="E2786" s="29"/>
      <c r="F2786" s="29"/>
      <c r="G2786" s="1"/>
      <c r="H2786" s="5" t="s">
        <v>5119</v>
      </c>
      <c r="I2786" s="30">
        <v>1</v>
      </c>
      <c r="J2786" s="31"/>
      <c r="K2786" s="6">
        <f>ROUND(K2804,2)</f>
        <v>13.79</v>
      </c>
      <c r="L2786" s="1"/>
      <c r="M2786" s="1"/>
      <c r="N2786" s="1"/>
      <c r="O2786" s="1"/>
      <c r="P2786" s="1"/>
      <c r="Q2786" s="1"/>
      <c r="R2786" s="1"/>
      <c r="S2786" s="1"/>
      <c r="T2786" s="1"/>
      <c r="U2786" s="1"/>
      <c r="V2786" s="1"/>
      <c r="W2786" s="1"/>
      <c r="X2786" s="1"/>
      <c r="Y2786" s="1"/>
      <c r="Z2786" s="1"/>
    </row>
    <row r="2787" spans="1:26" x14ac:dyDescent="0.25">
      <c r="B2787" s="7" t="s">
        <v>5120</v>
      </c>
    </row>
    <row r="2788" spans="1:26" x14ac:dyDescent="0.25">
      <c r="B2788" t="s">
        <v>5182</v>
      </c>
      <c r="C2788" t="s">
        <v>9</v>
      </c>
      <c r="D2788" t="s">
        <v>5183</v>
      </c>
      <c r="E2788" s="8">
        <v>5.7500000000000002E-2</v>
      </c>
      <c r="F2788" t="s">
        <v>5123</v>
      </c>
      <c r="G2788" t="s">
        <v>5124</v>
      </c>
      <c r="H2788" s="9">
        <v>24.55</v>
      </c>
      <c r="I2788" t="s">
        <v>5125</v>
      </c>
      <c r="J2788" s="10">
        <f>ROUND(E2788/I2786* H2788,5)</f>
        <v>1.4116299999999999</v>
      </c>
      <c r="K2788" s="11"/>
    </row>
    <row r="2789" spans="1:26" x14ac:dyDescent="0.25">
      <c r="B2789" t="s">
        <v>5296</v>
      </c>
      <c r="C2789" t="s">
        <v>9</v>
      </c>
      <c r="D2789" t="s">
        <v>5122</v>
      </c>
      <c r="E2789" s="8">
        <v>5.7500000000000002E-2</v>
      </c>
      <c r="F2789" t="s">
        <v>5123</v>
      </c>
      <c r="G2789" t="s">
        <v>5124</v>
      </c>
      <c r="H2789" s="9">
        <v>25.38</v>
      </c>
      <c r="I2789" t="s">
        <v>5125</v>
      </c>
      <c r="J2789" s="10">
        <f>ROUND(E2789/I2786* H2789,5)</f>
        <v>1.4593499999999999</v>
      </c>
      <c r="K2789" s="11"/>
    </row>
    <row r="2790" spans="1:26" x14ac:dyDescent="0.25">
      <c r="B2790" t="s">
        <v>5155</v>
      </c>
      <c r="C2790" t="s">
        <v>9</v>
      </c>
      <c r="D2790" t="s">
        <v>5156</v>
      </c>
      <c r="E2790" s="8">
        <v>1.438E-2</v>
      </c>
      <c r="F2790" t="s">
        <v>5123</v>
      </c>
      <c r="G2790" t="s">
        <v>5124</v>
      </c>
      <c r="H2790" s="9">
        <v>31.16</v>
      </c>
      <c r="I2790" t="s">
        <v>5125</v>
      </c>
      <c r="J2790" s="10">
        <f>ROUND(E2790/I2786* H2790,5)</f>
        <v>0.44807999999999998</v>
      </c>
      <c r="K2790" s="11"/>
    </row>
    <row r="2791" spans="1:26" x14ac:dyDescent="0.25">
      <c r="D2791" s="12" t="s">
        <v>5126</v>
      </c>
      <c r="E2791" s="11"/>
      <c r="H2791" s="11"/>
      <c r="K2791" s="9">
        <f>SUM(J2788:J2790)</f>
        <v>3.3190599999999999</v>
      </c>
    </row>
    <row r="2792" spans="1:26" x14ac:dyDescent="0.25">
      <c r="B2792" s="7" t="s">
        <v>5127</v>
      </c>
      <c r="E2792" s="11"/>
      <c r="H2792" s="11"/>
      <c r="K2792" s="11"/>
    </row>
    <row r="2793" spans="1:26" x14ac:dyDescent="0.25">
      <c r="B2793" t="s">
        <v>5210</v>
      </c>
      <c r="C2793" t="s">
        <v>9</v>
      </c>
      <c r="D2793" t="s">
        <v>5211</v>
      </c>
      <c r="E2793" s="8">
        <v>5.7500000000000002E-2</v>
      </c>
      <c r="F2793" t="s">
        <v>5123</v>
      </c>
      <c r="G2793" t="s">
        <v>5124</v>
      </c>
      <c r="H2793" s="9">
        <v>15.22</v>
      </c>
      <c r="I2793" t="s">
        <v>5125</v>
      </c>
      <c r="J2793" s="10">
        <f>ROUND(E2793/I2786* H2793,5)</f>
        <v>0.87514999999999998</v>
      </c>
      <c r="K2793" s="11"/>
    </row>
    <row r="2794" spans="1:26" x14ac:dyDescent="0.25">
      <c r="B2794" t="s">
        <v>5190</v>
      </c>
      <c r="C2794" t="s">
        <v>9</v>
      </c>
      <c r="D2794" t="s">
        <v>5191</v>
      </c>
      <c r="E2794" s="8">
        <v>5.7500000000000002E-2</v>
      </c>
      <c r="F2794" t="s">
        <v>5123</v>
      </c>
      <c r="G2794" t="s">
        <v>5124</v>
      </c>
      <c r="H2794" s="9">
        <v>2.54</v>
      </c>
      <c r="I2794" t="s">
        <v>5125</v>
      </c>
      <c r="J2794" s="10">
        <f>ROUND(E2794/I2786* H2794,5)</f>
        <v>0.14605000000000001</v>
      </c>
      <c r="K2794" s="11"/>
    </row>
    <row r="2795" spans="1:26" x14ac:dyDescent="0.25">
      <c r="B2795" t="s">
        <v>5192</v>
      </c>
      <c r="C2795" t="s">
        <v>9</v>
      </c>
      <c r="D2795" t="s">
        <v>5193</v>
      </c>
      <c r="E2795" s="8">
        <v>5.7500000000000002E-2</v>
      </c>
      <c r="F2795" t="s">
        <v>5123</v>
      </c>
      <c r="G2795" t="s">
        <v>5124</v>
      </c>
      <c r="H2795" s="9">
        <v>4.13</v>
      </c>
      <c r="I2795" t="s">
        <v>5125</v>
      </c>
      <c r="J2795" s="10">
        <f>ROUND(E2795/I2786* H2795,5)</f>
        <v>0.23748</v>
      </c>
      <c r="K2795" s="11"/>
    </row>
    <row r="2796" spans="1:26" x14ac:dyDescent="0.25">
      <c r="B2796" t="s">
        <v>5226</v>
      </c>
      <c r="C2796" t="s">
        <v>9</v>
      </c>
      <c r="D2796" t="s">
        <v>5227</v>
      </c>
      <c r="E2796" s="8">
        <v>5.7500000000000002E-2</v>
      </c>
      <c r="F2796" t="s">
        <v>5123</v>
      </c>
      <c r="G2796" t="s">
        <v>5124</v>
      </c>
      <c r="H2796" s="9">
        <v>55.71</v>
      </c>
      <c r="I2796" t="s">
        <v>5125</v>
      </c>
      <c r="J2796" s="10">
        <f>ROUND(E2796/I2786* H2796,5)</f>
        <v>3.2033299999999998</v>
      </c>
      <c r="K2796" s="11"/>
    </row>
    <row r="2797" spans="1:26" x14ac:dyDescent="0.25">
      <c r="B2797" t="s">
        <v>5214</v>
      </c>
      <c r="C2797" t="s">
        <v>9</v>
      </c>
      <c r="D2797" t="s">
        <v>5215</v>
      </c>
      <c r="E2797" s="8">
        <v>5.7500000000000002E-2</v>
      </c>
      <c r="F2797" t="s">
        <v>5123</v>
      </c>
      <c r="G2797" t="s">
        <v>5124</v>
      </c>
      <c r="H2797" s="9">
        <v>8.39</v>
      </c>
      <c r="I2797" t="s">
        <v>5125</v>
      </c>
      <c r="J2797" s="10">
        <f>ROUND(E2797/I2786* H2797,5)</f>
        <v>0.48243000000000003</v>
      </c>
      <c r="K2797" s="11"/>
    </row>
    <row r="2798" spans="1:26" x14ac:dyDescent="0.25">
      <c r="B2798" t="s">
        <v>5235</v>
      </c>
      <c r="C2798" t="s">
        <v>9</v>
      </c>
      <c r="D2798" t="s">
        <v>5236</v>
      </c>
      <c r="E2798" s="8">
        <v>7.1879999999999999E-2</v>
      </c>
      <c r="F2798" t="s">
        <v>5123</v>
      </c>
      <c r="G2798" t="s">
        <v>5124</v>
      </c>
      <c r="H2798" s="9">
        <v>65.38</v>
      </c>
      <c r="I2798" t="s">
        <v>5125</v>
      </c>
      <c r="J2798" s="10">
        <f>ROUND(E2798/I2786* H2798,5)</f>
        <v>4.6995100000000001</v>
      </c>
      <c r="K2798" s="11"/>
    </row>
    <row r="2799" spans="1:26" x14ac:dyDescent="0.25">
      <c r="D2799" s="12" t="s">
        <v>5130</v>
      </c>
      <c r="E2799" s="11"/>
      <c r="H2799" s="11"/>
      <c r="K2799" s="9">
        <f>SUM(J2793:J2798)</f>
        <v>9.6439500000000002</v>
      </c>
    </row>
    <row r="2800" spans="1:26" x14ac:dyDescent="0.25">
      <c r="E2800" s="11"/>
      <c r="H2800" s="11"/>
      <c r="K2800" s="11"/>
    </row>
    <row r="2801" spans="1:26" x14ac:dyDescent="0.25">
      <c r="D2801" s="12" t="s">
        <v>5142</v>
      </c>
      <c r="E2801" s="11"/>
      <c r="H2801" s="11">
        <v>1.5</v>
      </c>
      <c r="I2801" t="s">
        <v>5143</v>
      </c>
      <c r="J2801">
        <f>ROUND(H2801/100*K2791,5)</f>
        <v>4.9790000000000001E-2</v>
      </c>
      <c r="K2801" s="11"/>
    </row>
    <row r="2802" spans="1:26" x14ac:dyDescent="0.25">
      <c r="D2802" s="12" t="s">
        <v>5141</v>
      </c>
      <c r="E2802" s="11"/>
      <c r="H2802" s="11"/>
      <c r="K2802" s="13">
        <f>SUM(J2787:J2801)</f>
        <v>13.0128</v>
      </c>
    </row>
    <row r="2803" spans="1:26" x14ac:dyDescent="0.25">
      <c r="D2803" s="12" t="s">
        <v>5157</v>
      </c>
      <c r="E2803" s="11"/>
      <c r="H2803" s="11">
        <v>6</v>
      </c>
      <c r="I2803" t="s">
        <v>5143</v>
      </c>
      <c r="K2803" s="9">
        <f>ROUND(H2803/100*K2802,5)</f>
        <v>0.78076999999999996</v>
      </c>
    </row>
    <row r="2804" spans="1:26" x14ac:dyDescent="0.25">
      <c r="D2804" s="12" t="s">
        <v>5144</v>
      </c>
      <c r="E2804" s="11"/>
      <c r="H2804" s="11"/>
      <c r="K2804" s="13">
        <f>SUM(K2802:K2803)</f>
        <v>13.793570000000001</v>
      </c>
    </row>
    <row r="2806" spans="1:26" ht="45" customHeight="1" x14ac:dyDescent="0.25">
      <c r="A2806" s="4" t="s">
        <v>5448</v>
      </c>
      <c r="B2806" s="4" t="s">
        <v>412</v>
      </c>
      <c r="C2806" s="1" t="s">
        <v>111</v>
      </c>
      <c r="D2806" s="28" t="s">
        <v>413</v>
      </c>
      <c r="E2806" s="29"/>
      <c r="F2806" s="29"/>
      <c r="G2806" s="1"/>
      <c r="H2806" s="5" t="s">
        <v>5119</v>
      </c>
      <c r="I2806" s="30">
        <v>1</v>
      </c>
      <c r="J2806" s="31"/>
      <c r="K2806" s="6">
        <f>ROUND(K2824,2)</f>
        <v>17.239999999999998</v>
      </c>
      <c r="L2806" s="1"/>
      <c r="M2806" s="1"/>
      <c r="N2806" s="1"/>
      <c r="O2806" s="1"/>
      <c r="P2806" s="1"/>
      <c r="Q2806" s="1"/>
      <c r="R2806" s="1"/>
      <c r="S2806" s="1"/>
      <c r="T2806" s="1"/>
      <c r="U2806" s="1"/>
      <c r="V2806" s="1"/>
      <c r="W2806" s="1"/>
      <c r="X2806" s="1"/>
      <c r="Y2806" s="1"/>
      <c r="Z2806" s="1"/>
    </row>
    <row r="2807" spans="1:26" x14ac:dyDescent="0.25">
      <c r="B2807" s="7" t="s">
        <v>5120</v>
      </c>
    </row>
    <row r="2808" spans="1:26" x14ac:dyDescent="0.25">
      <c r="B2808" t="s">
        <v>5155</v>
      </c>
      <c r="C2808" t="s">
        <v>9</v>
      </c>
      <c r="D2808" t="s">
        <v>5156</v>
      </c>
      <c r="E2808" s="8">
        <v>1.797E-2</v>
      </c>
      <c r="F2808" t="s">
        <v>5123</v>
      </c>
      <c r="G2808" t="s">
        <v>5124</v>
      </c>
      <c r="H2808" s="9">
        <v>31.16</v>
      </c>
      <c r="I2808" t="s">
        <v>5125</v>
      </c>
      <c r="J2808" s="10">
        <f>ROUND(E2808/I2806* H2808,5)</f>
        <v>0.55994999999999995</v>
      </c>
      <c r="K2808" s="11"/>
    </row>
    <row r="2809" spans="1:26" x14ac:dyDescent="0.25">
      <c r="B2809" t="s">
        <v>5296</v>
      </c>
      <c r="C2809" t="s">
        <v>9</v>
      </c>
      <c r="D2809" t="s">
        <v>5122</v>
      </c>
      <c r="E2809" s="8">
        <v>7.1879999999999999E-2</v>
      </c>
      <c r="F2809" t="s">
        <v>5123</v>
      </c>
      <c r="G2809" t="s">
        <v>5124</v>
      </c>
      <c r="H2809" s="9">
        <v>25.38</v>
      </c>
      <c r="I2809" t="s">
        <v>5125</v>
      </c>
      <c r="J2809" s="10">
        <f>ROUND(E2809/I2806* H2809,5)</f>
        <v>1.8243100000000001</v>
      </c>
      <c r="K2809" s="11"/>
    </row>
    <row r="2810" spans="1:26" x14ac:dyDescent="0.25">
      <c r="B2810" t="s">
        <v>5182</v>
      </c>
      <c r="C2810" t="s">
        <v>9</v>
      </c>
      <c r="D2810" t="s">
        <v>5183</v>
      </c>
      <c r="E2810" s="8">
        <v>7.1879999999999999E-2</v>
      </c>
      <c r="F2810" t="s">
        <v>5123</v>
      </c>
      <c r="G2810" t="s">
        <v>5124</v>
      </c>
      <c r="H2810" s="9">
        <v>24.55</v>
      </c>
      <c r="I2810" t="s">
        <v>5125</v>
      </c>
      <c r="J2810" s="10">
        <f>ROUND(E2810/I2806* H2810,5)</f>
        <v>1.7646500000000001</v>
      </c>
      <c r="K2810" s="11"/>
    </row>
    <row r="2811" spans="1:26" x14ac:dyDescent="0.25">
      <c r="D2811" s="12" t="s">
        <v>5126</v>
      </c>
      <c r="E2811" s="11"/>
      <c r="H2811" s="11"/>
      <c r="K2811" s="9">
        <f>SUM(J2808:J2810)</f>
        <v>4.1489100000000008</v>
      </c>
    </row>
    <row r="2812" spans="1:26" x14ac:dyDescent="0.25">
      <c r="B2812" s="7" t="s">
        <v>5127</v>
      </c>
      <c r="E2812" s="11"/>
      <c r="H2812" s="11"/>
      <c r="K2812" s="11"/>
    </row>
    <row r="2813" spans="1:26" x14ac:dyDescent="0.25">
      <c r="B2813" t="s">
        <v>5235</v>
      </c>
      <c r="C2813" t="s">
        <v>9</v>
      </c>
      <c r="D2813" t="s">
        <v>5236</v>
      </c>
      <c r="E2813" s="8">
        <v>8.9840000000000003E-2</v>
      </c>
      <c r="F2813" t="s">
        <v>5123</v>
      </c>
      <c r="G2813" t="s">
        <v>5124</v>
      </c>
      <c r="H2813" s="9">
        <v>65.38</v>
      </c>
      <c r="I2813" t="s">
        <v>5125</v>
      </c>
      <c r="J2813" s="10">
        <f>ROUND(E2813/I2806* H2813,5)</f>
        <v>5.8737399999999997</v>
      </c>
      <c r="K2813" s="11"/>
    </row>
    <row r="2814" spans="1:26" x14ac:dyDescent="0.25">
      <c r="B2814" t="s">
        <v>5226</v>
      </c>
      <c r="C2814" t="s">
        <v>9</v>
      </c>
      <c r="D2814" t="s">
        <v>5227</v>
      </c>
      <c r="E2814" s="8">
        <v>7.1879999999999999E-2</v>
      </c>
      <c r="F2814" t="s">
        <v>5123</v>
      </c>
      <c r="G2814" t="s">
        <v>5124</v>
      </c>
      <c r="H2814" s="9">
        <v>55.71</v>
      </c>
      <c r="I2814" t="s">
        <v>5125</v>
      </c>
      <c r="J2814" s="10">
        <f>ROUND(E2814/I2806* H2814,5)</f>
        <v>4.0044300000000002</v>
      </c>
      <c r="K2814" s="11"/>
    </row>
    <row r="2815" spans="1:26" x14ac:dyDescent="0.25">
      <c r="B2815" t="s">
        <v>5214</v>
      </c>
      <c r="C2815" t="s">
        <v>9</v>
      </c>
      <c r="D2815" t="s">
        <v>5215</v>
      </c>
      <c r="E2815" s="8">
        <v>7.1879999999999999E-2</v>
      </c>
      <c r="F2815" t="s">
        <v>5123</v>
      </c>
      <c r="G2815" t="s">
        <v>5124</v>
      </c>
      <c r="H2815" s="9">
        <v>8.39</v>
      </c>
      <c r="I2815" t="s">
        <v>5125</v>
      </c>
      <c r="J2815" s="10">
        <f>ROUND(E2815/I2806* H2815,5)</f>
        <v>0.60306999999999999</v>
      </c>
      <c r="K2815" s="11"/>
    </row>
    <row r="2816" spans="1:26" x14ac:dyDescent="0.25">
      <c r="B2816" t="s">
        <v>5210</v>
      </c>
      <c r="C2816" t="s">
        <v>9</v>
      </c>
      <c r="D2816" t="s">
        <v>5211</v>
      </c>
      <c r="E2816" s="8">
        <v>7.1879999999999999E-2</v>
      </c>
      <c r="F2816" t="s">
        <v>5123</v>
      </c>
      <c r="G2816" t="s">
        <v>5124</v>
      </c>
      <c r="H2816" s="9">
        <v>15.22</v>
      </c>
      <c r="I2816" t="s">
        <v>5125</v>
      </c>
      <c r="J2816" s="10">
        <f>ROUND(E2816/I2806* H2816,5)</f>
        <v>1.0940099999999999</v>
      </c>
      <c r="K2816" s="11"/>
    </row>
    <row r="2817" spans="1:26" x14ac:dyDescent="0.25">
      <c r="B2817" t="s">
        <v>5190</v>
      </c>
      <c r="C2817" t="s">
        <v>9</v>
      </c>
      <c r="D2817" t="s">
        <v>5191</v>
      </c>
      <c r="E2817" s="8">
        <v>7.1879999999999999E-2</v>
      </c>
      <c r="F2817" t="s">
        <v>5123</v>
      </c>
      <c r="G2817" t="s">
        <v>5124</v>
      </c>
      <c r="H2817" s="9">
        <v>2.54</v>
      </c>
      <c r="I2817" t="s">
        <v>5125</v>
      </c>
      <c r="J2817" s="10">
        <f>ROUND(E2817/I2806* H2817,5)</f>
        <v>0.18257999999999999</v>
      </c>
      <c r="K2817" s="11"/>
    </row>
    <row r="2818" spans="1:26" x14ac:dyDescent="0.25">
      <c r="B2818" t="s">
        <v>5192</v>
      </c>
      <c r="C2818" t="s">
        <v>9</v>
      </c>
      <c r="D2818" t="s">
        <v>5193</v>
      </c>
      <c r="E2818" s="8">
        <v>7.1879999999999999E-2</v>
      </c>
      <c r="F2818" t="s">
        <v>5123</v>
      </c>
      <c r="G2818" t="s">
        <v>5124</v>
      </c>
      <c r="H2818" s="9">
        <v>4.13</v>
      </c>
      <c r="I2818" t="s">
        <v>5125</v>
      </c>
      <c r="J2818" s="10">
        <f>ROUND(E2818/I2806* H2818,5)</f>
        <v>0.29686000000000001</v>
      </c>
      <c r="K2818" s="11"/>
    </row>
    <row r="2819" spans="1:26" x14ac:dyDescent="0.25">
      <c r="D2819" s="12" t="s">
        <v>5130</v>
      </c>
      <c r="E2819" s="11"/>
      <c r="H2819" s="11"/>
      <c r="K2819" s="9">
        <f>SUM(J2813:J2818)</f>
        <v>12.054690000000001</v>
      </c>
    </row>
    <row r="2820" spans="1:26" x14ac:dyDescent="0.25">
      <c r="E2820" s="11"/>
      <c r="H2820" s="11"/>
      <c r="K2820" s="11"/>
    </row>
    <row r="2821" spans="1:26" x14ac:dyDescent="0.25">
      <c r="D2821" s="12" t="s">
        <v>5142</v>
      </c>
      <c r="E2821" s="11"/>
      <c r="H2821" s="11">
        <v>1.5</v>
      </c>
      <c r="I2821" t="s">
        <v>5143</v>
      </c>
      <c r="J2821">
        <f>ROUND(H2821/100*K2811,5)</f>
        <v>6.2230000000000001E-2</v>
      </c>
      <c r="K2821" s="11"/>
    </row>
    <row r="2822" spans="1:26" x14ac:dyDescent="0.25">
      <c r="D2822" s="12" t="s">
        <v>5141</v>
      </c>
      <c r="E2822" s="11"/>
      <c r="H2822" s="11"/>
      <c r="K2822" s="13">
        <f>SUM(J2807:J2821)</f>
        <v>16.265830000000001</v>
      </c>
    </row>
    <row r="2823" spans="1:26" x14ac:dyDescent="0.25">
      <c r="D2823" s="12" t="s">
        <v>5157</v>
      </c>
      <c r="E2823" s="11"/>
      <c r="H2823" s="11">
        <v>6</v>
      </c>
      <c r="I2823" t="s">
        <v>5143</v>
      </c>
      <c r="K2823" s="9">
        <f>ROUND(H2823/100*K2822,5)</f>
        <v>0.97594999999999998</v>
      </c>
    </row>
    <row r="2824" spans="1:26" x14ac:dyDescent="0.25">
      <c r="D2824" s="12" t="s">
        <v>5144</v>
      </c>
      <c r="E2824" s="11"/>
      <c r="H2824" s="11"/>
      <c r="K2824" s="13">
        <f>SUM(K2822:K2823)</f>
        <v>17.241780000000002</v>
      </c>
    </row>
    <row r="2826" spans="1:26" ht="45" customHeight="1" x14ac:dyDescent="0.25">
      <c r="A2826" s="4" t="s">
        <v>5449</v>
      </c>
      <c r="B2826" s="4" t="s">
        <v>414</v>
      </c>
      <c r="C2826" s="1" t="s">
        <v>111</v>
      </c>
      <c r="D2826" s="28" t="s">
        <v>415</v>
      </c>
      <c r="E2826" s="29"/>
      <c r="F2826" s="29"/>
      <c r="G2826" s="1"/>
      <c r="H2826" s="5" t="s">
        <v>5119</v>
      </c>
      <c r="I2826" s="30">
        <v>1</v>
      </c>
      <c r="J2826" s="31"/>
      <c r="K2826" s="6">
        <f>ROUND(K2844,2)</f>
        <v>16.55</v>
      </c>
      <c r="L2826" s="1"/>
      <c r="M2826" s="1"/>
      <c r="N2826" s="1"/>
      <c r="O2826" s="1"/>
      <c r="P2826" s="1"/>
      <c r="Q2826" s="1"/>
      <c r="R2826" s="1"/>
      <c r="S2826" s="1"/>
      <c r="T2826" s="1"/>
      <c r="U2826" s="1"/>
      <c r="V2826" s="1"/>
      <c r="W2826" s="1"/>
      <c r="X2826" s="1"/>
      <c r="Y2826" s="1"/>
      <c r="Z2826" s="1"/>
    </row>
    <row r="2827" spans="1:26" x14ac:dyDescent="0.25">
      <c r="B2827" s="7" t="s">
        <v>5120</v>
      </c>
    </row>
    <row r="2828" spans="1:26" x14ac:dyDescent="0.25">
      <c r="B2828" t="s">
        <v>5155</v>
      </c>
      <c r="C2828" t="s">
        <v>9</v>
      </c>
      <c r="D2828" t="s">
        <v>5156</v>
      </c>
      <c r="E2828" s="8">
        <v>1.7250000000000001E-2</v>
      </c>
      <c r="F2828" t="s">
        <v>5123</v>
      </c>
      <c r="G2828" t="s">
        <v>5124</v>
      </c>
      <c r="H2828" s="9">
        <v>31.16</v>
      </c>
      <c r="I2828" t="s">
        <v>5125</v>
      </c>
      <c r="J2828" s="10">
        <f>ROUND(E2828/I2826* H2828,5)</f>
        <v>0.53751000000000004</v>
      </c>
      <c r="K2828" s="11"/>
    </row>
    <row r="2829" spans="1:26" x14ac:dyDescent="0.25">
      <c r="B2829" t="s">
        <v>5182</v>
      </c>
      <c r="C2829" t="s">
        <v>9</v>
      </c>
      <c r="D2829" t="s">
        <v>5183</v>
      </c>
      <c r="E2829" s="8">
        <v>6.9000000000000006E-2</v>
      </c>
      <c r="F2829" t="s">
        <v>5123</v>
      </c>
      <c r="G2829" t="s">
        <v>5124</v>
      </c>
      <c r="H2829" s="9">
        <v>24.55</v>
      </c>
      <c r="I2829" t="s">
        <v>5125</v>
      </c>
      <c r="J2829" s="10">
        <f>ROUND(E2829/I2826* H2829,5)</f>
        <v>1.6939500000000001</v>
      </c>
      <c r="K2829" s="11"/>
    </row>
    <row r="2830" spans="1:26" x14ac:dyDescent="0.25">
      <c r="B2830" t="s">
        <v>5296</v>
      </c>
      <c r="C2830" t="s">
        <v>9</v>
      </c>
      <c r="D2830" t="s">
        <v>5122</v>
      </c>
      <c r="E2830" s="8">
        <v>6.9000000000000006E-2</v>
      </c>
      <c r="F2830" t="s">
        <v>5123</v>
      </c>
      <c r="G2830" t="s">
        <v>5124</v>
      </c>
      <c r="H2830" s="9">
        <v>25.38</v>
      </c>
      <c r="I2830" t="s">
        <v>5125</v>
      </c>
      <c r="J2830" s="10">
        <f>ROUND(E2830/I2826* H2830,5)</f>
        <v>1.75122</v>
      </c>
      <c r="K2830" s="11"/>
    </row>
    <row r="2831" spans="1:26" x14ac:dyDescent="0.25">
      <c r="D2831" s="12" t="s">
        <v>5126</v>
      </c>
      <c r="E2831" s="11"/>
      <c r="H2831" s="11"/>
      <c r="K2831" s="9">
        <f>SUM(J2828:J2830)</f>
        <v>3.9826800000000002</v>
      </c>
    </row>
    <row r="2832" spans="1:26" x14ac:dyDescent="0.25">
      <c r="B2832" s="7" t="s">
        <v>5127</v>
      </c>
      <c r="E2832" s="11"/>
      <c r="H2832" s="11"/>
      <c r="K2832" s="11"/>
    </row>
    <row r="2833" spans="1:26" x14ac:dyDescent="0.25">
      <c r="B2833" t="s">
        <v>5226</v>
      </c>
      <c r="C2833" t="s">
        <v>9</v>
      </c>
      <c r="D2833" t="s">
        <v>5227</v>
      </c>
      <c r="E2833" s="8">
        <v>6.9000000000000006E-2</v>
      </c>
      <c r="F2833" t="s">
        <v>5123</v>
      </c>
      <c r="G2833" t="s">
        <v>5124</v>
      </c>
      <c r="H2833" s="9">
        <v>55.71</v>
      </c>
      <c r="I2833" t="s">
        <v>5125</v>
      </c>
      <c r="J2833" s="10">
        <f>ROUND(E2833/I2826* H2833,5)</f>
        <v>3.8439899999999998</v>
      </c>
      <c r="K2833" s="11"/>
    </row>
    <row r="2834" spans="1:26" x14ac:dyDescent="0.25">
      <c r="B2834" t="s">
        <v>5214</v>
      </c>
      <c r="C2834" t="s">
        <v>9</v>
      </c>
      <c r="D2834" t="s">
        <v>5215</v>
      </c>
      <c r="E2834" s="8">
        <v>6.9000000000000006E-2</v>
      </c>
      <c r="F2834" t="s">
        <v>5123</v>
      </c>
      <c r="G2834" t="s">
        <v>5124</v>
      </c>
      <c r="H2834" s="9">
        <v>8.39</v>
      </c>
      <c r="I2834" t="s">
        <v>5125</v>
      </c>
      <c r="J2834" s="10">
        <f>ROUND(E2834/I2826* H2834,5)</f>
        <v>0.57891000000000004</v>
      </c>
      <c r="K2834" s="11"/>
    </row>
    <row r="2835" spans="1:26" x14ac:dyDescent="0.25">
      <c r="B2835" t="s">
        <v>5210</v>
      </c>
      <c r="C2835" t="s">
        <v>9</v>
      </c>
      <c r="D2835" t="s">
        <v>5211</v>
      </c>
      <c r="E2835" s="8">
        <v>6.9000000000000006E-2</v>
      </c>
      <c r="F2835" t="s">
        <v>5123</v>
      </c>
      <c r="G2835" t="s">
        <v>5124</v>
      </c>
      <c r="H2835" s="9">
        <v>15.22</v>
      </c>
      <c r="I2835" t="s">
        <v>5125</v>
      </c>
      <c r="J2835" s="10">
        <f>ROUND(E2835/I2826* H2835,5)</f>
        <v>1.0501799999999999</v>
      </c>
      <c r="K2835" s="11"/>
    </row>
    <row r="2836" spans="1:26" x14ac:dyDescent="0.25">
      <c r="B2836" t="s">
        <v>5190</v>
      </c>
      <c r="C2836" t="s">
        <v>9</v>
      </c>
      <c r="D2836" t="s">
        <v>5191</v>
      </c>
      <c r="E2836" s="8">
        <v>6.9000000000000006E-2</v>
      </c>
      <c r="F2836" t="s">
        <v>5123</v>
      </c>
      <c r="G2836" t="s">
        <v>5124</v>
      </c>
      <c r="H2836" s="9">
        <v>2.54</v>
      </c>
      <c r="I2836" t="s">
        <v>5125</v>
      </c>
      <c r="J2836" s="10">
        <f>ROUND(E2836/I2826* H2836,5)</f>
        <v>0.17526</v>
      </c>
      <c r="K2836" s="11"/>
    </row>
    <row r="2837" spans="1:26" x14ac:dyDescent="0.25">
      <c r="B2837" t="s">
        <v>5192</v>
      </c>
      <c r="C2837" t="s">
        <v>9</v>
      </c>
      <c r="D2837" t="s">
        <v>5193</v>
      </c>
      <c r="E2837" s="8">
        <v>6.9000000000000006E-2</v>
      </c>
      <c r="F2837" t="s">
        <v>5123</v>
      </c>
      <c r="G2837" t="s">
        <v>5124</v>
      </c>
      <c r="H2837" s="9">
        <v>4.13</v>
      </c>
      <c r="I2837" t="s">
        <v>5125</v>
      </c>
      <c r="J2837" s="10">
        <f>ROUND(E2837/I2826* H2837,5)</f>
        <v>0.28497</v>
      </c>
      <c r="K2837" s="11"/>
    </row>
    <row r="2838" spans="1:26" x14ac:dyDescent="0.25">
      <c r="B2838" t="s">
        <v>5235</v>
      </c>
      <c r="C2838" t="s">
        <v>9</v>
      </c>
      <c r="D2838" t="s">
        <v>5236</v>
      </c>
      <c r="E2838" s="8">
        <v>8.6249999999999993E-2</v>
      </c>
      <c r="F2838" t="s">
        <v>5123</v>
      </c>
      <c r="G2838" t="s">
        <v>5124</v>
      </c>
      <c r="H2838" s="9">
        <v>65.38</v>
      </c>
      <c r="I2838" t="s">
        <v>5125</v>
      </c>
      <c r="J2838" s="10">
        <f>ROUND(E2838/I2826* H2838,5)</f>
        <v>5.63903</v>
      </c>
      <c r="K2838" s="11"/>
    </row>
    <row r="2839" spans="1:26" x14ac:dyDescent="0.25">
      <c r="D2839" s="12" t="s">
        <v>5130</v>
      </c>
      <c r="E2839" s="11"/>
      <c r="H2839" s="11"/>
      <c r="K2839" s="9">
        <f>SUM(J2833:J2838)</f>
        <v>11.572340000000001</v>
      </c>
    </row>
    <row r="2840" spans="1:26" x14ac:dyDescent="0.25">
      <c r="E2840" s="11"/>
      <c r="H2840" s="11"/>
      <c r="K2840" s="11"/>
    </row>
    <row r="2841" spans="1:26" x14ac:dyDescent="0.25">
      <c r="D2841" s="12" t="s">
        <v>5142</v>
      </c>
      <c r="E2841" s="11"/>
      <c r="H2841" s="11">
        <v>1.5</v>
      </c>
      <c r="I2841" t="s">
        <v>5143</v>
      </c>
      <c r="J2841">
        <f>ROUND(H2841/100*K2831,5)</f>
        <v>5.9740000000000001E-2</v>
      </c>
      <c r="K2841" s="11"/>
    </row>
    <row r="2842" spans="1:26" x14ac:dyDescent="0.25">
      <c r="D2842" s="12" t="s">
        <v>5141</v>
      </c>
      <c r="E2842" s="11"/>
      <c r="H2842" s="11"/>
      <c r="K2842" s="13">
        <f>SUM(J2827:J2841)</f>
        <v>15.614759999999999</v>
      </c>
    </row>
    <row r="2843" spans="1:26" x14ac:dyDescent="0.25">
      <c r="D2843" s="12" t="s">
        <v>5157</v>
      </c>
      <c r="E2843" s="11"/>
      <c r="H2843" s="11">
        <v>6</v>
      </c>
      <c r="I2843" t="s">
        <v>5143</v>
      </c>
      <c r="K2843" s="9">
        <f>ROUND(H2843/100*K2842,5)</f>
        <v>0.93689</v>
      </c>
    </row>
    <row r="2844" spans="1:26" x14ac:dyDescent="0.25">
      <c r="D2844" s="12" t="s">
        <v>5144</v>
      </c>
      <c r="E2844" s="11"/>
      <c r="H2844" s="11"/>
      <c r="K2844" s="13">
        <f>SUM(K2842:K2843)</f>
        <v>16.551649999999999</v>
      </c>
    </row>
    <row r="2846" spans="1:26" ht="45" customHeight="1" x14ac:dyDescent="0.25">
      <c r="A2846" s="4" t="s">
        <v>5450</v>
      </c>
      <c r="B2846" s="4" t="s">
        <v>416</v>
      </c>
      <c r="C2846" s="1" t="s">
        <v>111</v>
      </c>
      <c r="D2846" s="28" t="s">
        <v>417</v>
      </c>
      <c r="E2846" s="29"/>
      <c r="F2846" s="29"/>
      <c r="G2846" s="1"/>
      <c r="H2846" s="5" t="s">
        <v>5119</v>
      </c>
      <c r="I2846" s="30">
        <v>1</v>
      </c>
      <c r="J2846" s="31"/>
      <c r="K2846" s="6">
        <f>ROUND(K2864,2)</f>
        <v>20.69</v>
      </c>
      <c r="L2846" s="1"/>
      <c r="M2846" s="1"/>
      <c r="N2846" s="1"/>
      <c r="O2846" s="1"/>
      <c r="P2846" s="1"/>
      <c r="Q2846" s="1"/>
      <c r="R2846" s="1"/>
      <c r="S2846" s="1"/>
      <c r="T2846" s="1"/>
      <c r="U2846" s="1"/>
      <c r="V2846" s="1"/>
      <c r="W2846" s="1"/>
      <c r="X2846" s="1"/>
      <c r="Y2846" s="1"/>
      <c r="Z2846" s="1"/>
    </row>
    <row r="2847" spans="1:26" x14ac:dyDescent="0.25">
      <c r="B2847" s="7" t="s">
        <v>5120</v>
      </c>
    </row>
    <row r="2848" spans="1:26" x14ac:dyDescent="0.25">
      <c r="B2848" t="s">
        <v>5296</v>
      </c>
      <c r="C2848" t="s">
        <v>9</v>
      </c>
      <c r="D2848" t="s">
        <v>5122</v>
      </c>
      <c r="E2848" s="8">
        <v>8.6249999999999993E-2</v>
      </c>
      <c r="F2848" t="s">
        <v>5123</v>
      </c>
      <c r="G2848" t="s">
        <v>5124</v>
      </c>
      <c r="H2848" s="9">
        <v>25.38</v>
      </c>
      <c r="I2848" t="s">
        <v>5125</v>
      </c>
      <c r="J2848" s="10">
        <f>ROUND(E2848/I2846* H2848,5)</f>
        <v>2.1890299999999998</v>
      </c>
      <c r="K2848" s="11"/>
    </row>
    <row r="2849" spans="2:11" x14ac:dyDescent="0.25">
      <c r="B2849" t="s">
        <v>5182</v>
      </c>
      <c r="C2849" t="s">
        <v>9</v>
      </c>
      <c r="D2849" t="s">
        <v>5183</v>
      </c>
      <c r="E2849" s="8">
        <v>8.6249999999999993E-2</v>
      </c>
      <c r="F2849" t="s">
        <v>5123</v>
      </c>
      <c r="G2849" t="s">
        <v>5124</v>
      </c>
      <c r="H2849" s="9">
        <v>24.55</v>
      </c>
      <c r="I2849" t="s">
        <v>5125</v>
      </c>
      <c r="J2849" s="10">
        <f>ROUND(E2849/I2846* H2849,5)</f>
        <v>2.1174400000000002</v>
      </c>
      <c r="K2849" s="11"/>
    </row>
    <row r="2850" spans="2:11" x14ac:dyDescent="0.25">
      <c r="B2850" t="s">
        <v>5155</v>
      </c>
      <c r="C2850" t="s">
        <v>9</v>
      </c>
      <c r="D2850" t="s">
        <v>5156</v>
      </c>
      <c r="E2850" s="8">
        <v>2.1559999999999999E-2</v>
      </c>
      <c r="F2850" t="s">
        <v>5123</v>
      </c>
      <c r="G2850" t="s">
        <v>5124</v>
      </c>
      <c r="H2850" s="9">
        <v>31.16</v>
      </c>
      <c r="I2850" t="s">
        <v>5125</v>
      </c>
      <c r="J2850" s="10">
        <f>ROUND(E2850/I2846* H2850,5)</f>
        <v>0.67181000000000002</v>
      </c>
      <c r="K2850" s="11"/>
    </row>
    <row r="2851" spans="2:11" x14ac:dyDescent="0.25">
      <c r="D2851" s="12" t="s">
        <v>5126</v>
      </c>
      <c r="E2851" s="11"/>
      <c r="H2851" s="11"/>
      <c r="K2851" s="9">
        <f>SUM(J2848:J2850)</f>
        <v>4.9782799999999998</v>
      </c>
    </row>
    <row r="2852" spans="2:11" x14ac:dyDescent="0.25">
      <c r="B2852" s="7" t="s">
        <v>5127</v>
      </c>
      <c r="E2852" s="11"/>
      <c r="H2852" s="11"/>
      <c r="K2852" s="11"/>
    </row>
    <row r="2853" spans="2:11" x14ac:dyDescent="0.25">
      <c r="B2853" t="s">
        <v>5190</v>
      </c>
      <c r="C2853" t="s">
        <v>9</v>
      </c>
      <c r="D2853" t="s">
        <v>5191</v>
      </c>
      <c r="E2853" s="8">
        <v>8.6249999999999993E-2</v>
      </c>
      <c r="F2853" t="s">
        <v>5123</v>
      </c>
      <c r="G2853" t="s">
        <v>5124</v>
      </c>
      <c r="H2853" s="9">
        <v>2.54</v>
      </c>
      <c r="I2853" t="s">
        <v>5125</v>
      </c>
      <c r="J2853" s="10">
        <f>ROUND(E2853/I2846* H2853,5)</f>
        <v>0.21908</v>
      </c>
      <c r="K2853" s="11"/>
    </row>
    <row r="2854" spans="2:11" x14ac:dyDescent="0.25">
      <c r="B2854" t="s">
        <v>5235</v>
      </c>
      <c r="C2854" t="s">
        <v>9</v>
      </c>
      <c r="D2854" t="s">
        <v>5236</v>
      </c>
      <c r="E2854" s="8">
        <v>0.10781</v>
      </c>
      <c r="F2854" t="s">
        <v>5123</v>
      </c>
      <c r="G2854" t="s">
        <v>5124</v>
      </c>
      <c r="H2854" s="9">
        <v>65.38</v>
      </c>
      <c r="I2854" t="s">
        <v>5125</v>
      </c>
      <c r="J2854" s="10">
        <f>ROUND(E2854/I2846* H2854,5)</f>
        <v>7.0486199999999997</v>
      </c>
      <c r="K2854" s="11"/>
    </row>
    <row r="2855" spans="2:11" x14ac:dyDescent="0.25">
      <c r="B2855" t="s">
        <v>5192</v>
      </c>
      <c r="C2855" t="s">
        <v>9</v>
      </c>
      <c r="D2855" t="s">
        <v>5193</v>
      </c>
      <c r="E2855" s="8">
        <v>8.6249999999999993E-2</v>
      </c>
      <c r="F2855" t="s">
        <v>5123</v>
      </c>
      <c r="G2855" t="s">
        <v>5124</v>
      </c>
      <c r="H2855" s="9">
        <v>4.13</v>
      </c>
      <c r="I2855" t="s">
        <v>5125</v>
      </c>
      <c r="J2855" s="10">
        <f>ROUND(E2855/I2846* H2855,5)</f>
        <v>0.35621000000000003</v>
      </c>
      <c r="K2855" s="11"/>
    </row>
    <row r="2856" spans="2:11" x14ac:dyDescent="0.25">
      <c r="B2856" t="s">
        <v>5226</v>
      </c>
      <c r="C2856" t="s">
        <v>9</v>
      </c>
      <c r="D2856" t="s">
        <v>5227</v>
      </c>
      <c r="E2856" s="8">
        <v>8.6249999999999993E-2</v>
      </c>
      <c r="F2856" t="s">
        <v>5123</v>
      </c>
      <c r="G2856" t="s">
        <v>5124</v>
      </c>
      <c r="H2856" s="9">
        <v>55.71</v>
      </c>
      <c r="I2856" t="s">
        <v>5125</v>
      </c>
      <c r="J2856" s="10">
        <f>ROUND(E2856/I2846* H2856,5)</f>
        <v>4.8049900000000001</v>
      </c>
      <c r="K2856" s="11"/>
    </row>
    <row r="2857" spans="2:11" x14ac:dyDescent="0.25">
      <c r="B2857" t="s">
        <v>5214</v>
      </c>
      <c r="C2857" t="s">
        <v>9</v>
      </c>
      <c r="D2857" t="s">
        <v>5215</v>
      </c>
      <c r="E2857" s="8">
        <v>8.6249999999999993E-2</v>
      </c>
      <c r="F2857" t="s">
        <v>5123</v>
      </c>
      <c r="G2857" t="s">
        <v>5124</v>
      </c>
      <c r="H2857" s="9">
        <v>8.39</v>
      </c>
      <c r="I2857" t="s">
        <v>5125</v>
      </c>
      <c r="J2857" s="10">
        <f>ROUND(E2857/I2846* H2857,5)</f>
        <v>0.72363999999999995</v>
      </c>
      <c r="K2857" s="11"/>
    </row>
    <row r="2858" spans="2:11" x14ac:dyDescent="0.25">
      <c r="B2858" t="s">
        <v>5210</v>
      </c>
      <c r="C2858" t="s">
        <v>9</v>
      </c>
      <c r="D2858" t="s">
        <v>5211</v>
      </c>
      <c r="E2858" s="8">
        <v>8.6249999999999993E-2</v>
      </c>
      <c r="F2858" t="s">
        <v>5123</v>
      </c>
      <c r="G2858" t="s">
        <v>5124</v>
      </c>
      <c r="H2858" s="9">
        <v>15.22</v>
      </c>
      <c r="I2858" t="s">
        <v>5125</v>
      </c>
      <c r="J2858" s="10">
        <f>ROUND(E2858/I2846* H2858,5)</f>
        <v>1.31273</v>
      </c>
      <c r="K2858" s="11"/>
    </row>
    <row r="2859" spans="2:11" x14ac:dyDescent="0.25">
      <c r="D2859" s="12" t="s">
        <v>5130</v>
      </c>
      <c r="E2859" s="11"/>
      <c r="H2859" s="11"/>
      <c r="K2859" s="9">
        <f>SUM(J2853:J2858)</f>
        <v>14.465269999999999</v>
      </c>
    </row>
    <row r="2860" spans="2:11" x14ac:dyDescent="0.25">
      <c r="E2860" s="11"/>
      <c r="H2860" s="11"/>
      <c r="K2860" s="11"/>
    </row>
    <row r="2861" spans="2:11" x14ac:dyDescent="0.25">
      <c r="D2861" s="12" t="s">
        <v>5142</v>
      </c>
      <c r="E2861" s="11"/>
      <c r="H2861" s="11">
        <v>1.5</v>
      </c>
      <c r="I2861" t="s">
        <v>5143</v>
      </c>
      <c r="J2861">
        <f>ROUND(H2861/100*K2851,5)</f>
        <v>7.467E-2</v>
      </c>
      <c r="K2861" s="11"/>
    </row>
    <row r="2862" spans="2:11" x14ac:dyDescent="0.25">
      <c r="D2862" s="12" t="s">
        <v>5141</v>
      </c>
      <c r="E2862" s="11"/>
      <c r="H2862" s="11"/>
      <c r="K2862" s="13">
        <f>SUM(J2847:J2861)</f>
        <v>19.518219999999999</v>
      </c>
    </row>
    <row r="2863" spans="2:11" x14ac:dyDescent="0.25">
      <c r="D2863" s="12" t="s">
        <v>5157</v>
      </c>
      <c r="E2863" s="11"/>
      <c r="H2863" s="11">
        <v>6</v>
      </c>
      <c r="I2863" t="s">
        <v>5143</v>
      </c>
      <c r="K2863" s="9">
        <f>ROUND(H2863/100*K2862,5)</f>
        <v>1.17109</v>
      </c>
    </row>
    <row r="2864" spans="2:11" x14ac:dyDescent="0.25">
      <c r="D2864" s="12" t="s">
        <v>5144</v>
      </c>
      <c r="E2864" s="11"/>
      <c r="H2864" s="11"/>
      <c r="K2864" s="13">
        <f>SUM(K2862:K2863)</f>
        <v>20.689309999999999</v>
      </c>
    </row>
    <row r="2866" spans="1:26" ht="45" customHeight="1" x14ac:dyDescent="0.25">
      <c r="A2866" s="4" t="s">
        <v>5451</v>
      </c>
      <c r="B2866" s="4" t="s">
        <v>418</v>
      </c>
      <c r="C2866" s="1" t="s">
        <v>111</v>
      </c>
      <c r="D2866" s="28" t="s">
        <v>419</v>
      </c>
      <c r="E2866" s="29"/>
      <c r="F2866" s="29"/>
      <c r="G2866" s="1"/>
      <c r="H2866" s="5" t="s">
        <v>5119</v>
      </c>
      <c r="I2866" s="30">
        <v>1</v>
      </c>
      <c r="J2866" s="31"/>
      <c r="K2866" s="6">
        <f>ROUND(K2884,2)</f>
        <v>17.989999999999998</v>
      </c>
      <c r="L2866" s="1"/>
      <c r="M2866" s="1"/>
      <c r="N2866" s="1"/>
      <c r="O2866" s="1"/>
      <c r="P2866" s="1"/>
      <c r="Q2866" s="1"/>
      <c r="R2866" s="1"/>
      <c r="S2866" s="1"/>
      <c r="T2866" s="1"/>
      <c r="U2866" s="1"/>
      <c r="V2866" s="1"/>
      <c r="W2866" s="1"/>
      <c r="X2866" s="1"/>
      <c r="Y2866" s="1"/>
      <c r="Z2866" s="1"/>
    </row>
    <row r="2867" spans="1:26" x14ac:dyDescent="0.25">
      <c r="B2867" s="7" t="s">
        <v>5120</v>
      </c>
    </row>
    <row r="2868" spans="1:26" x14ac:dyDescent="0.25">
      <c r="B2868" t="s">
        <v>5182</v>
      </c>
      <c r="C2868" t="s">
        <v>9</v>
      </c>
      <c r="D2868" t="s">
        <v>5183</v>
      </c>
      <c r="E2868" s="8">
        <v>7.4999999999999997E-2</v>
      </c>
      <c r="F2868" t="s">
        <v>5123</v>
      </c>
      <c r="G2868" t="s">
        <v>5124</v>
      </c>
      <c r="H2868" s="9">
        <v>24.55</v>
      </c>
      <c r="I2868" t="s">
        <v>5125</v>
      </c>
      <c r="J2868" s="10">
        <f>ROUND(E2868/I2866* H2868,5)</f>
        <v>1.8412500000000001</v>
      </c>
      <c r="K2868" s="11"/>
    </row>
    <row r="2869" spans="1:26" x14ac:dyDescent="0.25">
      <c r="B2869" t="s">
        <v>5155</v>
      </c>
      <c r="C2869" t="s">
        <v>9</v>
      </c>
      <c r="D2869" t="s">
        <v>5156</v>
      </c>
      <c r="E2869" s="8">
        <v>1.8749999999999999E-2</v>
      </c>
      <c r="F2869" t="s">
        <v>5123</v>
      </c>
      <c r="G2869" t="s">
        <v>5124</v>
      </c>
      <c r="H2869" s="9">
        <v>31.16</v>
      </c>
      <c r="I2869" t="s">
        <v>5125</v>
      </c>
      <c r="J2869" s="10">
        <f>ROUND(E2869/I2866* H2869,5)</f>
        <v>0.58425000000000005</v>
      </c>
      <c r="K2869" s="11"/>
    </row>
    <row r="2870" spans="1:26" x14ac:dyDescent="0.25">
      <c r="B2870" t="s">
        <v>5296</v>
      </c>
      <c r="C2870" t="s">
        <v>9</v>
      </c>
      <c r="D2870" t="s">
        <v>5122</v>
      </c>
      <c r="E2870" s="8">
        <v>7.4999999999999997E-2</v>
      </c>
      <c r="F2870" t="s">
        <v>5123</v>
      </c>
      <c r="G2870" t="s">
        <v>5124</v>
      </c>
      <c r="H2870" s="9">
        <v>25.38</v>
      </c>
      <c r="I2870" t="s">
        <v>5125</v>
      </c>
      <c r="J2870" s="10">
        <f>ROUND(E2870/I2866* H2870,5)</f>
        <v>1.9035</v>
      </c>
      <c r="K2870" s="11"/>
    </row>
    <row r="2871" spans="1:26" x14ac:dyDescent="0.25">
      <c r="D2871" s="12" t="s">
        <v>5126</v>
      </c>
      <c r="E2871" s="11"/>
      <c r="H2871" s="11"/>
      <c r="K2871" s="9">
        <f>SUM(J2868:J2870)</f>
        <v>4.3289999999999997</v>
      </c>
    </row>
    <row r="2872" spans="1:26" x14ac:dyDescent="0.25">
      <c r="B2872" s="7" t="s">
        <v>5127</v>
      </c>
      <c r="E2872" s="11"/>
      <c r="H2872" s="11"/>
      <c r="K2872" s="11"/>
    </row>
    <row r="2873" spans="1:26" x14ac:dyDescent="0.25">
      <c r="B2873" t="s">
        <v>5226</v>
      </c>
      <c r="C2873" t="s">
        <v>9</v>
      </c>
      <c r="D2873" t="s">
        <v>5227</v>
      </c>
      <c r="E2873" s="8">
        <v>7.4999999999999997E-2</v>
      </c>
      <c r="F2873" t="s">
        <v>5123</v>
      </c>
      <c r="G2873" t="s">
        <v>5124</v>
      </c>
      <c r="H2873" s="9">
        <v>55.71</v>
      </c>
      <c r="I2873" t="s">
        <v>5125</v>
      </c>
      <c r="J2873" s="10">
        <f>ROUND(E2873/I2866* H2873,5)</f>
        <v>4.1782500000000002</v>
      </c>
      <c r="K2873" s="11"/>
    </row>
    <row r="2874" spans="1:26" x14ac:dyDescent="0.25">
      <c r="B2874" t="s">
        <v>5214</v>
      </c>
      <c r="C2874" t="s">
        <v>9</v>
      </c>
      <c r="D2874" t="s">
        <v>5215</v>
      </c>
      <c r="E2874" s="8">
        <v>7.4999999999999997E-2</v>
      </c>
      <c r="F2874" t="s">
        <v>5123</v>
      </c>
      <c r="G2874" t="s">
        <v>5124</v>
      </c>
      <c r="H2874" s="9">
        <v>8.39</v>
      </c>
      <c r="I2874" t="s">
        <v>5125</v>
      </c>
      <c r="J2874" s="10">
        <f>ROUND(E2874/I2866* H2874,5)</f>
        <v>0.62924999999999998</v>
      </c>
      <c r="K2874" s="11"/>
    </row>
    <row r="2875" spans="1:26" x14ac:dyDescent="0.25">
      <c r="B2875" t="s">
        <v>5210</v>
      </c>
      <c r="C2875" t="s">
        <v>9</v>
      </c>
      <c r="D2875" t="s">
        <v>5211</v>
      </c>
      <c r="E2875" s="8">
        <v>7.4999999999999997E-2</v>
      </c>
      <c r="F2875" t="s">
        <v>5123</v>
      </c>
      <c r="G2875" t="s">
        <v>5124</v>
      </c>
      <c r="H2875" s="9">
        <v>15.22</v>
      </c>
      <c r="I2875" t="s">
        <v>5125</v>
      </c>
      <c r="J2875" s="10">
        <f>ROUND(E2875/I2866* H2875,5)</f>
        <v>1.1415</v>
      </c>
      <c r="K2875" s="11"/>
    </row>
    <row r="2876" spans="1:26" x14ac:dyDescent="0.25">
      <c r="B2876" t="s">
        <v>5190</v>
      </c>
      <c r="C2876" t="s">
        <v>9</v>
      </c>
      <c r="D2876" t="s">
        <v>5191</v>
      </c>
      <c r="E2876" s="8">
        <v>7.4999999999999997E-2</v>
      </c>
      <c r="F2876" t="s">
        <v>5123</v>
      </c>
      <c r="G2876" t="s">
        <v>5124</v>
      </c>
      <c r="H2876" s="9">
        <v>2.54</v>
      </c>
      <c r="I2876" t="s">
        <v>5125</v>
      </c>
      <c r="J2876" s="10">
        <f>ROUND(E2876/I2866* H2876,5)</f>
        <v>0.1905</v>
      </c>
      <c r="K2876" s="11"/>
    </row>
    <row r="2877" spans="1:26" x14ac:dyDescent="0.25">
      <c r="B2877" t="s">
        <v>5235</v>
      </c>
      <c r="C2877" t="s">
        <v>9</v>
      </c>
      <c r="D2877" t="s">
        <v>5236</v>
      </c>
      <c r="E2877" s="8">
        <v>9.375E-2</v>
      </c>
      <c r="F2877" t="s">
        <v>5123</v>
      </c>
      <c r="G2877" t="s">
        <v>5124</v>
      </c>
      <c r="H2877" s="9">
        <v>65.38</v>
      </c>
      <c r="I2877" t="s">
        <v>5125</v>
      </c>
      <c r="J2877" s="10">
        <f>ROUND(E2877/I2866* H2877,5)</f>
        <v>6.1293800000000003</v>
      </c>
      <c r="K2877" s="11"/>
    </row>
    <row r="2878" spans="1:26" x14ac:dyDescent="0.25">
      <c r="B2878" t="s">
        <v>5192</v>
      </c>
      <c r="C2878" t="s">
        <v>9</v>
      </c>
      <c r="D2878" t="s">
        <v>5193</v>
      </c>
      <c r="E2878" s="8">
        <v>7.4999999999999997E-2</v>
      </c>
      <c r="F2878" t="s">
        <v>5123</v>
      </c>
      <c r="G2878" t="s">
        <v>5124</v>
      </c>
      <c r="H2878" s="9">
        <v>4.13</v>
      </c>
      <c r="I2878" t="s">
        <v>5125</v>
      </c>
      <c r="J2878" s="10">
        <f>ROUND(E2878/I2866* H2878,5)</f>
        <v>0.30975000000000003</v>
      </c>
      <c r="K2878" s="11"/>
    </row>
    <row r="2879" spans="1:26" x14ac:dyDescent="0.25">
      <c r="D2879" s="12" t="s">
        <v>5130</v>
      </c>
      <c r="E2879" s="11"/>
      <c r="H2879" s="11"/>
      <c r="K2879" s="9">
        <f>SUM(J2873:J2878)</f>
        <v>12.578629999999999</v>
      </c>
    </row>
    <row r="2880" spans="1:26" x14ac:dyDescent="0.25">
      <c r="E2880" s="11"/>
      <c r="H2880" s="11"/>
      <c r="K2880" s="11"/>
    </row>
    <row r="2881" spans="1:26" x14ac:dyDescent="0.25">
      <c r="D2881" s="12" t="s">
        <v>5142</v>
      </c>
      <c r="E2881" s="11"/>
      <c r="H2881" s="11">
        <v>1.5</v>
      </c>
      <c r="I2881" t="s">
        <v>5143</v>
      </c>
      <c r="J2881">
        <f>ROUND(H2881/100*K2871,5)</f>
        <v>6.4939999999999998E-2</v>
      </c>
      <c r="K2881" s="11"/>
    </row>
    <row r="2882" spans="1:26" x14ac:dyDescent="0.25">
      <c r="D2882" s="12" t="s">
        <v>5141</v>
      </c>
      <c r="E2882" s="11"/>
      <c r="H2882" s="11"/>
      <c r="K2882" s="13">
        <f>SUM(J2867:J2881)</f>
        <v>16.972570000000001</v>
      </c>
    </row>
    <row r="2883" spans="1:26" x14ac:dyDescent="0.25">
      <c r="D2883" s="12" t="s">
        <v>5157</v>
      </c>
      <c r="E2883" s="11"/>
      <c r="H2883" s="11">
        <v>6</v>
      </c>
      <c r="I2883" t="s">
        <v>5143</v>
      </c>
      <c r="K2883" s="9">
        <f>ROUND(H2883/100*K2882,5)</f>
        <v>1.0183500000000001</v>
      </c>
    </row>
    <row r="2884" spans="1:26" x14ac:dyDescent="0.25">
      <c r="D2884" s="12" t="s">
        <v>5144</v>
      </c>
      <c r="E2884" s="11"/>
      <c r="H2884" s="11"/>
      <c r="K2884" s="13">
        <f>SUM(K2882:K2883)</f>
        <v>17.990920000000003</v>
      </c>
    </row>
    <row r="2886" spans="1:26" ht="45" customHeight="1" x14ac:dyDescent="0.25">
      <c r="A2886" s="4" t="s">
        <v>5452</v>
      </c>
      <c r="B2886" s="4" t="s">
        <v>420</v>
      </c>
      <c r="C2886" s="1" t="s">
        <v>111</v>
      </c>
      <c r="D2886" s="28" t="s">
        <v>421</v>
      </c>
      <c r="E2886" s="29"/>
      <c r="F2886" s="29"/>
      <c r="G2886" s="1"/>
      <c r="H2886" s="5" t="s">
        <v>5119</v>
      </c>
      <c r="I2886" s="30">
        <v>1</v>
      </c>
      <c r="J2886" s="31"/>
      <c r="K2886" s="6">
        <f>ROUND(K2904,2)</f>
        <v>22.49</v>
      </c>
      <c r="L2886" s="1"/>
      <c r="M2886" s="1"/>
      <c r="N2886" s="1"/>
      <c r="O2886" s="1"/>
      <c r="P2886" s="1"/>
      <c r="Q2886" s="1"/>
      <c r="R2886" s="1"/>
      <c r="S2886" s="1"/>
      <c r="T2886" s="1"/>
      <c r="U2886" s="1"/>
      <c r="V2886" s="1"/>
      <c r="W2886" s="1"/>
      <c r="X2886" s="1"/>
      <c r="Y2886" s="1"/>
      <c r="Z2886" s="1"/>
    </row>
    <row r="2887" spans="1:26" x14ac:dyDescent="0.25">
      <c r="B2887" s="7" t="s">
        <v>5120</v>
      </c>
    </row>
    <row r="2888" spans="1:26" x14ac:dyDescent="0.25">
      <c r="B2888" t="s">
        <v>5296</v>
      </c>
      <c r="C2888" t="s">
        <v>9</v>
      </c>
      <c r="D2888" t="s">
        <v>5122</v>
      </c>
      <c r="E2888" s="8">
        <v>9.375E-2</v>
      </c>
      <c r="F2888" t="s">
        <v>5123</v>
      </c>
      <c r="G2888" t="s">
        <v>5124</v>
      </c>
      <c r="H2888" s="9">
        <v>25.38</v>
      </c>
      <c r="I2888" t="s">
        <v>5125</v>
      </c>
      <c r="J2888" s="10">
        <f>ROUND(E2888/I2886* H2888,5)</f>
        <v>2.3793799999999998</v>
      </c>
      <c r="K2888" s="11"/>
    </row>
    <row r="2889" spans="1:26" x14ac:dyDescent="0.25">
      <c r="B2889" t="s">
        <v>5155</v>
      </c>
      <c r="C2889" t="s">
        <v>9</v>
      </c>
      <c r="D2889" t="s">
        <v>5156</v>
      </c>
      <c r="E2889" s="8">
        <v>2.3439999999999999E-2</v>
      </c>
      <c r="F2889" t="s">
        <v>5123</v>
      </c>
      <c r="G2889" t="s">
        <v>5124</v>
      </c>
      <c r="H2889" s="9">
        <v>31.16</v>
      </c>
      <c r="I2889" t="s">
        <v>5125</v>
      </c>
      <c r="J2889" s="10">
        <f>ROUND(E2889/I2886* H2889,5)</f>
        <v>0.73038999999999998</v>
      </c>
      <c r="K2889" s="11"/>
    </row>
    <row r="2890" spans="1:26" x14ac:dyDescent="0.25">
      <c r="B2890" t="s">
        <v>5182</v>
      </c>
      <c r="C2890" t="s">
        <v>9</v>
      </c>
      <c r="D2890" t="s">
        <v>5183</v>
      </c>
      <c r="E2890" s="8">
        <v>9.375E-2</v>
      </c>
      <c r="F2890" t="s">
        <v>5123</v>
      </c>
      <c r="G2890" t="s">
        <v>5124</v>
      </c>
      <c r="H2890" s="9">
        <v>24.55</v>
      </c>
      <c r="I2890" t="s">
        <v>5125</v>
      </c>
      <c r="J2890" s="10">
        <f>ROUND(E2890/I2886* H2890,5)</f>
        <v>2.3015599999999998</v>
      </c>
      <c r="K2890" s="11"/>
    </row>
    <row r="2891" spans="1:26" x14ac:dyDescent="0.25">
      <c r="D2891" s="12" t="s">
        <v>5126</v>
      </c>
      <c r="E2891" s="11"/>
      <c r="H2891" s="11"/>
      <c r="K2891" s="9">
        <f>SUM(J2888:J2890)</f>
        <v>5.4113299999999995</v>
      </c>
    </row>
    <row r="2892" spans="1:26" x14ac:dyDescent="0.25">
      <c r="B2892" s="7" t="s">
        <v>5127</v>
      </c>
      <c r="E2892" s="11"/>
      <c r="H2892" s="11"/>
      <c r="K2892" s="11"/>
    </row>
    <row r="2893" spans="1:26" x14ac:dyDescent="0.25">
      <c r="B2893" t="s">
        <v>5192</v>
      </c>
      <c r="C2893" t="s">
        <v>9</v>
      </c>
      <c r="D2893" t="s">
        <v>5193</v>
      </c>
      <c r="E2893" s="8">
        <v>9.375E-2</v>
      </c>
      <c r="F2893" t="s">
        <v>5123</v>
      </c>
      <c r="G2893" t="s">
        <v>5124</v>
      </c>
      <c r="H2893" s="9">
        <v>4.13</v>
      </c>
      <c r="I2893" t="s">
        <v>5125</v>
      </c>
      <c r="J2893" s="10">
        <f>ROUND(E2893/I2886* H2893,5)</f>
        <v>0.38718999999999998</v>
      </c>
      <c r="K2893" s="11"/>
    </row>
    <row r="2894" spans="1:26" x14ac:dyDescent="0.25">
      <c r="B2894" t="s">
        <v>5190</v>
      </c>
      <c r="C2894" t="s">
        <v>9</v>
      </c>
      <c r="D2894" t="s">
        <v>5191</v>
      </c>
      <c r="E2894" s="8">
        <v>9.375E-2</v>
      </c>
      <c r="F2894" t="s">
        <v>5123</v>
      </c>
      <c r="G2894" t="s">
        <v>5124</v>
      </c>
      <c r="H2894" s="9">
        <v>2.54</v>
      </c>
      <c r="I2894" t="s">
        <v>5125</v>
      </c>
      <c r="J2894" s="10">
        <f>ROUND(E2894/I2886* H2894,5)</f>
        <v>0.23813000000000001</v>
      </c>
      <c r="K2894" s="11"/>
    </row>
    <row r="2895" spans="1:26" x14ac:dyDescent="0.25">
      <c r="B2895" t="s">
        <v>5210</v>
      </c>
      <c r="C2895" t="s">
        <v>9</v>
      </c>
      <c r="D2895" t="s">
        <v>5211</v>
      </c>
      <c r="E2895" s="8">
        <v>9.375E-2</v>
      </c>
      <c r="F2895" t="s">
        <v>5123</v>
      </c>
      <c r="G2895" t="s">
        <v>5124</v>
      </c>
      <c r="H2895" s="9">
        <v>15.22</v>
      </c>
      <c r="I2895" t="s">
        <v>5125</v>
      </c>
      <c r="J2895" s="10">
        <f>ROUND(E2895/I2886* H2895,5)</f>
        <v>1.4268799999999999</v>
      </c>
      <c r="K2895" s="11"/>
    </row>
    <row r="2896" spans="1:26" x14ac:dyDescent="0.25">
      <c r="B2896" t="s">
        <v>5214</v>
      </c>
      <c r="C2896" t="s">
        <v>9</v>
      </c>
      <c r="D2896" t="s">
        <v>5215</v>
      </c>
      <c r="E2896" s="8">
        <v>9.375E-2</v>
      </c>
      <c r="F2896" t="s">
        <v>5123</v>
      </c>
      <c r="G2896" t="s">
        <v>5124</v>
      </c>
      <c r="H2896" s="9">
        <v>8.39</v>
      </c>
      <c r="I2896" t="s">
        <v>5125</v>
      </c>
      <c r="J2896" s="10">
        <f>ROUND(E2896/I2886* H2896,5)</f>
        <v>0.78656000000000004</v>
      </c>
      <c r="K2896" s="11"/>
    </row>
    <row r="2897" spans="1:26" x14ac:dyDescent="0.25">
      <c r="B2897" t="s">
        <v>5235</v>
      </c>
      <c r="C2897" t="s">
        <v>9</v>
      </c>
      <c r="D2897" t="s">
        <v>5236</v>
      </c>
      <c r="E2897" s="8">
        <v>0.11718000000000001</v>
      </c>
      <c r="F2897" t="s">
        <v>5123</v>
      </c>
      <c r="G2897" t="s">
        <v>5124</v>
      </c>
      <c r="H2897" s="9">
        <v>65.38</v>
      </c>
      <c r="I2897" t="s">
        <v>5125</v>
      </c>
      <c r="J2897" s="10">
        <f>ROUND(E2897/I2886* H2897,5)</f>
        <v>7.6612299999999998</v>
      </c>
      <c r="K2897" s="11"/>
    </row>
    <row r="2898" spans="1:26" x14ac:dyDescent="0.25">
      <c r="B2898" t="s">
        <v>5226</v>
      </c>
      <c r="C2898" t="s">
        <v>9</v>
      </c>
      <c r="D2898" t="s">
        <v>5227</v>
      </c>
      <c r="E2898" s="8">
        <v>9.375E-2</v>
      </c>
      <c r="F2898" t="s">
        <v>5123</v>
      </c>
      <c r="G2898" t="s">
        <v>5124</v>
      </c>
      <c r="H2898" s="9">
        <v>55.71</v>
      </c>
      <c r="I2898" t="s">
        <v>5125</v>
      </c>
      <c r="J2898" s="10">
        <f>ROUND(E2898/I2886* H2898,5)</f>
        <v>5.22281</v>
      </c>
      <c r="K2898" s="11"/>
    </row>
    <row r="2899" spans="1:26" x14ac:dyDescent="0.25">
      <c r="D2899" s="12" t="s">
        <v>5130</v>
      </c>
      <c r="E2899" s="11"/>
      <c r="H2899" s="11"/>
      <c r="K2899" s="9">
        <f>SUM(J2893:J2898)</f>
        <v>15.722799999999999</v>
      </c>
    </row>
    <row r="2900" spans="1:26" x14ac:dyDescent="0.25">
      <c r="E2900" s="11"/>
      <c r="H2900" s="11"/>
      <c r="K2900" s="11"/>
    </row>
    <row r="2901" spans="1:26" x14ac:dyDescent="0.25">
      <c r="D2901" s="12" t="s">
        <v>5142</v>
      </c>
      <c r="E2901" s="11"/>
      <c r="H2901" s="11">
        <v>1.5</v>
      </c>
      <c r="I2901" t="s">
        <v>5143</v>
      </c>
      <c r="J2901">
        <f>ROUND(H2901/100*K2891,5)</f>
        <v>8.1170000000000006E-2</v>
      </c>
      <c r="K2901" s="11"/>
    </row>
    <row r="2902" spans="1:26" x14ac:dyDescent="0.25">
      <c r="D2902" s="12" t="s">
        <v>5141</v>
      </c>
      <c r="E2902" s="11"/>
      <c r="H2902" s="11"/>
      <c r="K2902" s="13">
        <f>SUM(J2887:J2901)</f>
        <v>21.215299999999999</v>
      </c>
    </row>
    <row r="2903" spans="1:26" x14ac:dyDescent="0.25">
      <c r="D2903" s="12" t="s">
        <v>5157</v>
      </c>
      <c r="E2903" s="11"/>
      <c r="H2903" s="11">
        <v>6</v>
      </c>
      <c r="I2903" t="s">
        <v>5143</v>
      </c>
      <c r="K2903" s="9">
        <f>ROUND(H2903/100*K2902,5)</f>
        <v>1.2729200000000001</v>
      </c>
    </row>
    <row r="2904" spans="1:26" x14ac:dyDescent="0.25">
      <c r="D2904" s="12" t="s">
        <v>5144</v>
      </c>
      <c r="E2904" s="11"/>
      <c r="H2904" s="11"/>
      <c r="K2904" s="13">
        <f>SUM(K2902:K2903)</f>
        <v>22.488219999999998</v>
      </c>
    </row>
    <row r="2906" spans="1:26" ht="45" customHeight="1" x14ac:dyDescent="0.25">
      <c r="A2906" s="4" t="s">
        <v>5453</v>
      </c>
      <c r="B2906" s="4" t="s">
        <v>422</v>
      </c>
      <c r="C2906" s="1" t="s">
        <v>111</v>
      </c>
      <c r="D2906" s="28" t="s">
        <v>423</v>
      </c>
      <c r="E2906" s="29"/>
      <c r="F2906" s="29"/>
      <c r="G2906" s="1"/>
      <c r="H2906" s="5" t="s">
        <v>5119</v>
      </c>
      <c r="I2906" s="30">
        <v>1</v>
      </c>
      <c r="J2906" s="31"/>
      <c r="K2906" s="6">
        <f>ROUND(K2924,2)</f>
        <v>14.99</v>
      </c>
      <c r="L2906" s="1"/>
      <c r="M2906" s="1"/>
      <c r="N2906" s="1"/>
      <c r="O2906" s="1"/>
      <c r="P2906" s="1"/>
      <c r="Q2906" s="1"/>
      <c r="R2906" s="1"/>
      <c r="S2906" s="1"/>
      <c r="T2906" s="1"/>
      <c r="U2906" s="1"/>
      <c r="V2906" s="1"/>
      <c r="W2906" s="1"/>
      <c r="X2906" s="1"/>
      <c r="Y2906" s="1"/>
      <c r="Z2906" s="1"/>
    </row>
    <row r="2907" spans="1:26" x14ac:dyDescent="0.25">
      <c r="B2907" s="7" t="s">
        <v>5120</v>
      </c>
    </row>
    <row r="2908" spans="1:26" x14ac:dyDescent="0.25">
      <c r="B2908" t="s">
        <v>5182</v>
      </c>
      <c r="C2908" t="s">
        <v>9</v>
      </c>
      <c r="D2908" t="s">
        <v>5183</v>
      </c>
      <c r="E2908" s="8">
        <v>6.25E-2</v>
      </c>
      <c r="F2908" t="s">
        <v>5123</v>
      </c>
      <c r="G2908" t="s">
        <v>5124</v>
      </c>
      <c r="H2908" s="9">
        <v>24.55</v>
      </c>
      <c r="I2908" t="s">
        <v>5125</v>
      </c>
      <c r="J2908" s="10">
        <f>ROUND(E2908/I2906* H2908,5)</f>
        <v>1.5343800000000001</v>
      </c>
      <c r="K2908" s="11"/>
    </row>
    <row r="2909" spans="1:26" x14ac:dyDescent="0.25">
      <c r="B2909" t="s">
        <v>5155</v>
      </c>
      <c r="C2909" t="s">
        <v>9</v>
      </c>
      <c r="D2909" t="s">
        <v>5156</v>
      </c>
      <c r="E2909" s="8">
        <v>1.5630000000000002E-2</v>
      </c>
      <c r="F2909" t="s">
        <v>5123</v>
      </c>
      <c r="G2909" t="s">
        <v>5124</v>
      </c>
      <c r="H2909" s="9">
        <v>31.16</v>
      </c>
      <c r="I2909" t="s">
        <v>5125</v>
      </c>
      <c r="J2909" s="10">
        <f>ROUND(E2909/I2906* H2909,5)</f>
        <v>0.48703000000000002</v>
      </c>
      <c r="K2909" s="11"/>
    </row>
    <row r="2910" spans="1:26" x14ac:dyDescent="0.25">
      <c r="B2910" t="s">
        <v>5296</v>
      </c>
      <c r="C2910" t="s">
        <v>9</v>
      </c>
      <c r="D2910" t="s">
        <v>5122</v>
      </c>
      <c r="E2910" s="8">
        <v>6.25E-2</v>
      </c>
      <c r="F2910" t="s">
        <v>5123</v>
      </c>
      <c r="G2910" t="s">
        <v>5124</v>
      </c>
      <c r="H2910" s="9">
        <v>25.38</v>
      </c>
      <c r="I2910" t="s">
        <v>5125</v>
      </c>
      <c r="J2910" s="10">
        <f>ROUND(E2910/I2906* H2910,5)</f>
        <v>1.5862499999999999</v>
      </c>
      <c r="K2910" s="11"/>
    </row>
    <row r="2911" spans="1:26" x14ac:dyDescent="0.25">
      <c r="D2911" s="12" t="s">
        <v>5126</v>
      </c>
      <c r="E2911" s="11"/>
      <c r="H2911" s="11"/>
      <c r="K2911" s="9">
        <f>SUM(J2908:J2910)</f>
        <v>3.6076600000000001</v>
      </c>
    </row>
    <row r="2912" spans="1:26" x14ac:dyDescent="0.25">
      <c r="B2912" s="7" t="s">
        <v>5127</v>
      </c>
      <c r="E2912" s="11"/>
      <c r="H2912" s="11"/>
      <c r="K2912" s="11"/>
    </row>
    <row r="2913" spans="1:26" x14ac:dyDescent="0.25">
      <c r="B2913" t="s">
        <v>5226</v>
      </c>
      <c r="C2913" t="s">
        <v>9</v>
      </c>
      <c r="D2913" t="s">
        <v>5227</v>
      </c>
      <c r="E2913" s="8">
        <v>6.25E-2</v>
      </c>
      <c r="F2913" t="s">
        <v>5123</v>
      </c>
      <c r="G2913" t="s">
        <v>5124</v>
      </c>
      <c r="H2913" s="9">
        <v>55.71</v>
      </c>
      <c r="I2913" t="s">
        <v>5125</v>
      </c>
      <c r="J2913" s="10">
        <f>ROUND(E2913/I2906* H2913,5)</f>
        <v>3.4818799999999999</v>
      </c>
      <c r="K2913" s="11"/>
    </row>
    <row r="2914" spans="1:26" x14ac:dyDescent="0.25">
      <c r="B2914" t="s">
        <v>5214</v>
      </c>
      <c r="C2914" t="s">
        <v>9</v>
      </c>
      <c r="D2914" t="s">
        <v>5215</v>
      </c>
      <c r="E2914" s="8">
        <v>6.25E-2</v>
      </c>
      <c r="F2914" t="s">
        <v>5123</v>
      </c>
      <c r="G2914" t="s">
        <v>5124</v>
      </c>
      <c r="H2914" s="9">
        <v>8.39</v>
      </c>
      <c r="I2914" t="s">
        <v>5125</v>
      </c>
      <c r="J2914" s="10">
        <f>ROUND(E2914/I2906* H2914,5)</f>
        <v>0.52437999999999996</v>
      </c>
      <c r="K2914" s="11"/>
    </row>
    <row r="2915" spans="1:26" x14ac:dyDescent="0.25">
      <c r="B2915" t="s">
        <v>5210</v>
      </c>
      <c r="C2915" t="s">
        <v>9</v>
      </c>
      <c r="D2915" t="s">
        <v>5211</v>
      </c>
      <c r="E2915" s="8">
        <v>6.25E-2</v>
      </c>
      <c r="F2915" t="s">
        <v>5123</v>
      </c>
      <c r="G2915" t="s">
        <v>5124</v>
      </c>
      <c r="H2915" s="9">
        <v>15.22</v>
      </c>
      <c r="I2915" t="s">
        <v>5125</v>
      </c>
      <c r="J2915" s="10">
        <f>ROUND(E2915/I2906* H2915,5)</f>
        <v>0.95125000000000004</v>
      </c>
      <c r="K2915" s="11"/>
    </row>
    <row r="2916" spans="1:26" x14ac:dyDescent="0.25">
      <c r="B2916" t="s">
        <v>5190</v>
      </c>
      <c r="C2916" t="s">
        <v>9</v>
      </c>
      <c r="D2916" t="s">
        <v>5191</v>
      </c>
      <c r="E2916" s="8">
        <v>6.25E-2</v>
      </c>
      <c r="F2916" t="s">
        <v>5123</v>
      </c>
      <c r="G2916" t="s">
        <v>5124</v>
      </c>
      <c r="H2916" s="9">
        <v>2.54</v>
      </c>
      <c r="I2916" t="s">
        <v>5125</v>
      </c>
      <c r="J2916" s="10">
        <f>ROUND(E2916/I2906* H2916,5)</f>
        <v>0.15875</v>
      </c>
      <c r="K2916" s="11"/>
    </row>
    <row r="2917" spans="1:26" x14ac:dyDescent="0.25">
      <c r="B2917" t="s">
        <v>5192</v>
      </c>
      <c r="C2917" t="s">
        <v>9</v>
      </c>
      <c r="D2917" t="s">
        <v>5193</v>
      </c>
      <c r="E2917" s="8">
        <v>6.25E-2</v>
      </c>
      <c r="F2917" t="s">
        <v>5123</v>
      </c>
      <c r="G2917" t="s">
        <v>5124</v>
      </c>
      <c r="H2917" s="9">
        <v>4.13</v>
      </c>
      <c r="I2917" t="s">
        <v>5125</v>
      </c>
      <c r="J2917" s="10">
        <f>ROUND(E2917/I2906* H2917,5)</f>
        <v>0.25813000000000003</v>
      </c>
      <c r="K2917" s="11"/>
    </row>
    <row r="2918" spans="1:26" x14ac:dyDescent="0.25">
      <c r="B2918" t="s">
        <v>5235</v>
      </c>
      <c r="C2918" t="s">
        <v>9</v>
      </c>
      <c r="D2918" t="s">
        <v>5236</v>
      </c>
      <c r="E2918" s="8">
        <v>7.8130000000000005E-2</v>
      </c>
      <c r="F2918" t="s">
        <v>5123</v>
      </c>
      <c r="G2918" t="s">
        <v>5124</v>
      </c>
      <c r="H2918" s="9">
        <v>65.38</v>
      </c>
      <c r="I2918" t="s">
        <v>5125</v>
      </c>
      <c r="J2918" s="10">
        <f>ROUND(E2918/I2906* H2918,5)</f>
        <v>5.1081399999999997</v>
      </c>
      <c r="K2918" s="11"/>
    </row>
    <row r="2919" spans="1:26" x14ac:dyDescent="0.25">
      <c r="D2919" s="12" t="s">
        <v>5130</v>
      </c>
      <c r="E2919" s="11"/>
      <c r="H2919" s="11"/>
      <c r="K2919" s="9">
        <f>SUM(J2913:J2918)</f>
        <v>10.482530000000001</v>
      </c>
    </row>
    <row r="2920" spans="1:26" x14ac:dyDescent="0.25">
      <c r="E2920" s="11"/>
      <c r="H2920" s="11"/>
      <c r="K2920" s="11"/>
    </row>
    <row r="2921" spans="1:26" x14ac:dyDescent="0.25">
      <c r="D2921" s="12" t="s">
        <v>5142</v>
      </c>
      <c r="E2921" s="11"/>
      <c r="H2921" s="11">
        <v>1.5</v>
      </c>
      <c r="I2921" t="s">
        <v>5143</v>
      </c>
      <c r="J2921">
        <f>ROUND(H2921/100*K2911,5)</f>
        <v>5.4109999999999998E-2</v>
      </c>
      <c r="K2921" s="11"/>
    </row>
    <row r="2922" spans="1:26" x14ac:dyDescent="0.25">
      <c r="D2922" s="12" t="s">
        <v>5141</v>
      </c>
      <c r="E2922" s="11"/>
      <c r="H2922" s="11"/>
      <c r="K2922" s="13">
        <f>SUM(J2907:J2921)</f>
        <v>14.144299999999999</v>
      </c>
    </row>
    <row r="2923" spans="1:26" x14ac:dyDescent="0.25">
      <c r="D2923" s="12" t="s">
        <v>5157</v>
      </c>
      <c r="E2923" s="11"/>
      <c r="H2923" s="11">
        <v>6</v>
      </c>
      <c r="I2923" t="s">
        <v>5143</v>
      </c>
      <c r="K2923" s="9">
        <f>ROUND(H2923/100*K2922,5)</f>
        <v>0.84865999999999997</v>
      </c>
    </row>
    <row r="2924" spans="1:26" x14ac:dyDescent="0.25">
      <c r="D2924" s="12" t="s">
        <v>5144</v>
      </c>
      <c r="E2924" s="11"/>
      <c r="H2924" s="11"/>
      <c r="K2924" s="13">
        <f>SUM(K2922:K2923)</f>
        <v>14.99296</v>
      </c>
    </row>
    <row r="2926" spans="1:26" ht="45" customHeight="1" x14ac:dyDescent="0.25">
      <c r="A2926" s="4" t="s">
        <v>5454</v>
      </c>
      <c r="B2926" s="4" t="s">
        <v>424</v>
      </c>
      <c r="C2926" s="1" t="s">
        <v>111</v>
      </c>
      <c r="D2926" s="28" t="s">
        <v>425</v>
      </c>
      <c r="E2926" s="29"/>
      <c r="F2926" s="29"/>
      <c r="G2926" s="1"/>
      <c r="H2926" s="5" t="s">
        <v>5119</v>
      </c>
      <c r="I2926" s="30">
        <v>1</v>
      </c>
      <c r="J2926" s="31"/>
      <c r="K2926" s="6">
        <f>ROUND(K2944,2)</f>
        <v>18.739999999999998</v>
      </c>
      <c r="L2926" s="1"/>
      <c r="M2926" s="1"/>
      <c r="N2926" s="1"/>
      <c r="O2926" s="1"/>
      <c r="P2926" s="1"/>
      <c r="Q2926" s="1"/>
      <c r="R2926" s="1"/>
      <c r="S2926" s="1"/>
      <c r="T2926" s="1"/>
      <c r="U2926" s="1"/>
      <c r="V2926" s="1"/>
      <c r="W2926" s="1"/>
      <c r="X2926" s="1"/>
      <c r="Y2926" s="1"/>
      <c r="Z2926" s="1"/>
    </row>
    <row r="2927" spans="1:26" x14ac:dyDescent="0.25">
      <c r="B2927" s="7" t="s">
        <v>5120</v>
      </c>
    </row>
    <row r="2928" spans="1:26" x14ac:dyDescent="0.25">
      <c r="B2928" t="s">
        <v>5296</v>
      </c>
      <c r="C2928" t="s">
        <v>9</v>
      </c>
      <c r="D2928" t="s">
        <v>5122</v>
      </c>
      <c r="E2928" s="8">
        <v>7.8130000000000005E-2</v>
      </c>
      <c r="F2928" t="s">
        <v>5123</v>
      </c>
      <c r="G2928" t="s">
        <v>5124</v>
      </c>
      <c r="H2928" s="9">
        <v>25.38</v>
      </c>
      <c r="I2928" t="s">
        <v>5125</v>
      </c>
      <c r="J2928" s="10">
        <f>ROUND(E2928/I2926* H2928,5)</f>
        <v>1.9829399999999999</v>
      </c>
      <c r="K2928" s="11"/>
    </row>
    <row r="2929" spans="2:11" x14ac:dyDescent="0.25">
      <c r="B2929" t="s">
        <v>5155</v>
      </c>
      <c r="C2929" t="s">
        <v>9</v>
      </c>
      <c r="D2929" t="s">
        <v>5156</v>
      </c>
      <c r="E2929" s="8">
        <v>1.9529999999999999E-2</v>
      </c>
      <c r="F2929" t="s">
        <v>5123</v>
      </c>
      <c r="G2929" t="s">
        <v>5124</v>
      </c>
      <c r="H2929" s="9">
        <v>31.16</v>
      </c>
      <c r="I2929" t="s">
        <v>5125</v>
      </c>
      <c r="J2929" s="10">
        <f>ROUND(E2929/I2926* H2929,5)</f>
        <v>0.60855000000000004</v>
      </c>
      <c r="K2929" s="11"/>
    </row>
    <row r="2930" spans="2:11" x14ac:dyDescent="0.25">
      <c r="B2930" t="s">
        <v>5182</v>
      </c>
      <c r="C2930" t="s">
        <v>9</v>
      </c>
      <c r="D2930" t="s">
        <v>5183</v>
      </c>
      <c r="E2930" s="8">
        <v>7.8130000000000005E-2</v>
      </c>
      <c r="F2930" t="s">
        <v>5123</v>
      </c>
      <c r="G2930" t="s">
        <v>5124</v>
      </c>
      <c r="H2930" s="9">
        <v>24.55</v>
      </c>
      <c r="I2930" t="s">
        <v>5125</v>
      </c>
      <c r="J2930" s="10">
        <f>ROUND(E2930/I2926* H2930,5)</f>
        <v>1.9180900000000001</v>
      </c>
      <c r="K2930" s="11"/>
    </row>
    <row r="2931" spans="2:11" x14ac:dyDescent="0.25">
      <c r="D2931" s="12" t="s">
        <v>5126</v>
      </c>
      <c r="E2931" s="11"/>
      <c r="H2931" s="11"/>
      <c r="K2931" s="9">
        <f>SUM(J2928:J2930)</f>
        <v>4.5095799999999997</v>
      </c>
    </row>
    <row r="2932" spans="2:11" x14ac:dyDescent="0.25">
      <c r="B2932" s="7" t="s">
        <v>5127</v>
      </c>
      <c r="E2932" s="11"/>
      <c r="H2932" s="11"/>
      <c r="K2932" s="11"/>
    </row>
    <row r="2933" spans="2:11" x14ac:dyDescent="0.25">
      <c r="B2933" t="s">
        <v>5192</v>
      </c>
      <c r="C2933" t="s">
        <v>9</v>
      </c>
      <c r="D2933" t="s">
        <v>5193</v>
      </c>
      <c r="E2933" s="8">
        <v>7.8130000000000005E-2</v>
      </c>
      <c r="F2933" t="s">
        <v>5123</v>
      </c>
      <c r="G2933" t="s">
        <v>5124</v>
      </c>
      <c r="H2933" s="9">
        <v>4.13</v>
      </c>
      <c r="I2933" t="s">
        <v>5125</v>
      </c>
      <c r="J2933" s="10">
        <f>ROUND(E2933/I2926* H2933,5)</f>
        <v>0.32268000000000002</v>
      </c>
      <c r="K2933" s="11"/>
    </row>
    <row r="2934" spans="2:11" x14ac:dyDescent="0.25">
      <c r="B2934" t="s">
        <v>5190</v>
      </c>
      <c r="C2934" t="s">
        <v>9</v>
      </c>
      <c r="D2934" t="s">
        <v>5191</v>
      </c>
      <c r="E2934" s="8">
        <v>7.8130000000000005E-2</v>
      </c>
      <c r="F2934" t="s">
        <v>5123</v>
      </c>
      <c r="G2934" t="s">
        <v>5124</v>
      </c>
      <c r="H2934" s="9">
        <v>2.54</v>
      </c>
      <c r="I2934" t="s">
        <v>5125</v>
      </c>
      <c r="J2934" s="10">
        <f>ROUND(E2934/I2926* H2934,5)</f>
        <v>0.19844999999999999</v>
      </c>
      <c r="K2934" s="11"/>
    </row>
    <row r="2935" spans="2:11" x14ac:dyDescent="0.25">
      <c r="B2935" t="s">
        <v>5210</v>
      </c>
      <c r="C2935" t="s">
        <v>9</v>
      </c>
      <c r="D2935" t="s">
        <v>5211</v>
      </c>
      <c r="E2935" s="8">
        <v>7.8130000000000005E-2</v>
      </c>
      <c r="F2935" t="s">
        <v>5123</v>
      </c>
      <c r="G2935" t="s">
        <v>5124</v>
      </c>
      <c r="H2935" s="9">
        <v>15.22</v>
      </c>
      <c r="I2935" t="s">
        <v>5125</v>
      </c>
      <c r="J2935" s="10">
        <f>ROUND(E2935/I2926* H2935,5)</f>
        <v>1.1891400000000001</v>
      </c>
      <c r="K2935" s="11"/>
    </row>
    <row r="2936" spans="2:11" x14ac:dyDescent="0.25">
      <c r="B2936" t="s">
        <v>5214</v>
      </c>
      <c r="C2936" t="s">
        <v>9</v>
      </c>
      <c r="D2936" t="s">
        <v>5215</v>
      </c>
      <c r="E2936" s="8">
        <v>7.8130000000000005E-2</v>
      </c>
      <c r="F2936" t="s">
        <v>5123</v>
      </c>
      <c r="G2936" t="s">
        <v>5124</v>
      </c>
      <c r="H2936" s="9">
        <v>8.39</v>
      </c>
      <c r="I2936" t="s">
        <v>5125</v>
      </c>
      <c r="J2936" s="10">
        <f>ROUND(E2936/I2926* H2936,5)</f>
        <v>0.65551000000000004</v>
      </c>
      <c r="K2936" s="11"/>
    </row>
    <row r="2937" spans="2:11" x14ac:dyDescent="0.25">
      <c r="B2937" t="s">
        <v>5235</v>
      </c>
      <c r="C2937" t="s">
        <v>9</v>
      </c>
      <c r="D2937" t="s">
        <v>5236</v>
      </c>
      <c r="E2937" s="8">
        <v>9.7659999999999997E-2</v>
      </c>
      <c r="F2937" t="s">
        <v>5123</v>
      </c>
      <c r="G2937" t="s">
        <v>5124</v>
      </c>
      <c r="H2937" s="9">
        <v>65.38</v>
      </c>
      <c r="I2937" t="s">
        <v>5125</v>
      </c>
      <c r="J2937" s="10">
        <f>ROUND(E2937/I2926* H2937,5)</f>
        <v>6.3850100000000003</v>
      </c>
      <c r="K2937" s="11"/>
    </row>
    <row r="2938" spans="2:11" x14ac:dyDescent="0.25">
      <c r="B2938" t="s">
        <v>5226</v>
      </c>
      <c r="C2938" t="s">
        <v>9</v>
      </c>
      <c r="D2938" t="s">
        <v>5227</v>
      </c>
      <c r="E2938" s="8">
        <v>7.8130000000000005E-2</v>
      </c>
      <c r="F2938" t="s">
        <v>5123</v>
      </c>
      <c r="G2938" t="s">
        <v>5124</v>
      </c>
      <c r="H2938" s="9">
        <v>55.71</v>
      </c>
      <c r="I2938" t="s">
        <v>5125</v>
      </c>
      <c r="J2938" s="10">
        <f>ROUND(E2938/I2926* H2938,5)</f>
        <v>4.3526199999999999</v>
      </c>
      <c r="K2938" s="11"/>
    </row>
    <row r="2939" spans="2:11" x14ac:dyDescent="0.25">
      <c r="D2939" s="12" t="s">
        <v>5130</v>
      </c>
      <c r="E2939" s="11"/>
      <c r="H2939" s="11"/>
      <c r="K2939" s="9">
        <f>SUM(J2933:J2938)</f>
        <v>13.10341</v>
      </c>
    </row>
    <row r="2940" spans="2:11" x14ac:dyDescent="0.25">
      <c r="E2940" s="11"/>
      <c r="H2940" s="11"/>
      <c r="K2940" s="11"/>
    </row>
    <row r="2941" spans="2:11" x14ac:dyDescent="0.25">
      <c r="D2941" s="12" t="s">
        <v>5142</v>
      </c>
      <c r="E2941" s="11"/>
      <c r="H2941" s="11">
        <v>1.5</v>
      </c>
      <c r="I2941" t="s">
        <v>5143</v>
      </c>
      <c r="J2941">
        <f>ROUND(H2941/100*K2931,5)</f>
        <v>6.7640000000000006E-2</v>
      </c>
      <c r="K2941" s="11"/>
    </row>
    <row r="2942" spans="2:11" x14ac:dyDescent="0.25">
      <c r="D2942" s="12" t="s">
        <v>5141</v>
      </c>
      <c r="E2942" s="11"/>
      <c r="H2942" s="11"/>
      <c r="K2942" s="13">
        <f>SUM(J2927:J2941)</f>
        <v>17.680630000000004</v>
      </c>
    </row>
    <row r="2943" spans="2:11" x14ac:dyDescent="0.25">
      <c r="D2943" s="12" t="s">
        <v>5157</v>
      </c>
      <c r="E2943" s="11"/>
      <c r="H2943" s="11">
        <v>6</v>
      </c>
      <c r="I2943" t="s">
        <v>5143</v>
      </c>
      <c r="K2943" s="9">
        <f>ROUND(H2943/100*K2942,5)</f>
        <v>1.06084</v>
      </c>
    </row>
    <row r="2944" spans="2:11" x14ac:dyDescent="0.25">
      <c r="D2944" s="12" t="s">
        <v>5144</v>
      </c>
      <c r="E2944" s="11"/>
      <c r="H2944" s="11"/>
      <c r="K2944" s="13">
        <f>SUM(K2942:K2943)</f>
        <v>18.741470000000003</v>
      </c>
    </row>
    <row r="2946" spans="1:26" ht="45" customHeight="1" x14ac:dyDescent="0.25">
      <c r="A2946" s="4" t="s">
        <v>5455</v>
      </c>
      <c r="B2946" s="4" t="s">
        <v>426</v>
      </c>
      <c r="C2946" s="1" t="s">
        <v>111</v>
      </c>
      <c r="D2946" s="28" t="s">
        <v>427</v>
      </c>
      <c r="E2946" s="29"/>
      <c r="F2946" s="29"/>
      <c r="G2946" s="1"/>
      <c r="H2946" s="5" t="s">
        <v>5119</v>
      </c>
      <c r="I2946" s="30">
        <v>1</v>
      </c>
      <c r="J2946" s="31"/>
      <c r="K2946" s="6">
        <f>ROUND(K2964,2)</f>
        <v>14.84</v>
      </c>
      <c r="L2946" s="1"/>
      <c r="M2946" s="1"/>
      <c r="N2946" s="1"/>
      <c r="O2946" s="1"/>
      <c r="P2946" s="1"/>
      <c r="Q2946" s="1"/>
      <c r="R2946" s="1"/>
      <c r="S2946" s="1"/>
      <c r="T2946" s="1"/>
      <c r="U2946" s="1"/>
      <c r="V2946" s="1"/>
      <c r="W2946" s="1"/>
      <c r="X2946" s="1"/>
      <c r="Y2946" s="1"/>
      <c r="Z2946" s="1"/>
    </row>
    <row r="2947" spans="1:26" x14ac:dyDescent="0.25">
      <c r="B2947" s="7" t="s">
        <v>5120</v>
      </c>
    </row>
    <row r="2948" spans="1:26" x14ac:dyDescent="0.25">
      <c r="B2948" t="s">
        <v>5155</v>
      </c>
      <c r="C2948" t="s">
        <v>9</v>
      </c>
      <c r="D2948" t="s">
        <v>5156</v>
      </c>
      <c r="E2948" s="8">
        <v>1.6670000000000001E-2</v>
      </c>
      <c r="F2948" t="s">
        <v>5123</v>
      </c>
      <c r="G2948" t="s">
        <v>5124</v>
      </c>
      <c r="H2948" s="9">
        <v>31.16</v>
      </c>
      <c r="I2948" t="s">
        <v>5125</v>
      </c>
      <c r="J2948" s="10">
        <f>ROUND(E2948/I2946* H2948,5)</f>
        <v>0.51944000000000001</v>
      </c>
      <c r="K2948" s="11"/>
    </row>
    <row r="2949" spans="1:26" x14ac:dyDescent="0.25">
      <c r="B2949" t="s">
        <v>5182</v>
      </c>
      <c r="C2949" t="s">
        <v>9</v>
      </c>
      <c r="D2949" t="s">
        <v>5183</v>
      </c>
      <c r="E2949" s="8">
        <v>6.6669999999999993E-2</v>
      </c>
      <c r="F2949" t="s">
        <v>5123</v>
      </c>
      <c r="G2949" t="s">
        <v>5124</v>
      </c>
      <c r="H2949" s="9">
        <v>24.55</v>
      </c>
      <c r="I2949" t="s">
        <v>5125</v>
      </c>
      <c r="J2949" s="10">
        <f>ROUND(E2949/I2946* H2949,5)</f>
        <v>1.6367499999999999</v>
      </c>
      <c r="K2949" s="11"/>
    </row>
    <row r="2950" spans="1:26" x14ac:dyDescent="0.25">
      <c r="B2950" t="s">
        <v>5296</v>
      </c>
      <c r="C2950" t="s">
        <v>9</v>
      </c>
      <c r="D2950" t="s">
        <v>5122</v>
      </c>
      <c r="E2950" s="8">
        <v>6.6669999999999993E-2</v>
      </c>
      <c r="F2950" t="s">
        <v>5123</v>
      </c>
      <c r="G2950" t="s">
        <v>5124</v>
      </c>
      <c r="H2950" s="9">
        <v>25.38</v>
      </c>
      <c r="I2950" t="s">
        <v>5125</v>
      </c>
      <c r="J2950" s="10">
        <f>ROUND(E2950/I2946* H2950,5)</f>
        <v>1.69208</v>
      </c>
      <c r="K2950" s="11"/>
    </row>
    <row r="2951" spans="1:26" x14ac:dyDescent="0.25">
      <c r="D2951" s="12" t="s">
        <v>5126</v>
      </c>
      <c r="E2951" s="11"/>
      <c r="H2951" s="11"/>
      <c r="K2951" s="9">
        <f>SUM(J2948:J2950)</f>
        <v>3.8482700000000003</v>
      </c>
    </row>
    <row r="2952" spans="1:26" x14ac:dyDescent="0.25">
      <c r="B2952" s="7" t="s">
        <v>5127</v>
      </c>
      <c r="E2952" s="11"/>
      <c r="H2952" s="11"/>
      <c r="K2952" s="11"/>
    </row>
    <row r="2953" spans="1:26" x14ac:dyDescent="0.25">
      <c r="B2953" t="s">
        <v>5226</v>
      </c>
      <c r="C2953" t="s">
        <v>9</v>
      </c>
      <c r="D2953" t="s">
        <v>5227</v>
      </c>
      <c r="E2953" s="8">
        <v>6.6669999999999993E-2</v>
      </c>
      <c r="F2953" t="s">
        <v>5123</v>
      </c>
      <c r="G2953" t="s">
        <v>5124</v>
      </c>
      <c r="H2953" s="9">
        <v>55.71</v>
      </c>
      <c r="I2953" t="s">
        <v>5125</v>
      </c>
      <c r="J2953" s="10">
        <f>ROUND(E2953/I2946* H2953,5)</f>
        <v>3.7141899999999999</v>
      </c>
      <c r="K2953" s="11"/>
    </row>
    <row r="2954" spans="1:26" x14ac:dyDescent="0.25">
      <c r="B2954" t="s">
        <v>5214</v>
      </c>
      <c r="C2954" t="s">
        <v>9</v>
      </c>
      <c r="D2954" t="s">
        <v>5215</v>
      </c>
      <c r="E2954" s="8">
        <v>6.6669999999999993E-2</v>
      </c>
      <c r="F2954" t="s">
        <v>5123</v>
      </c>
      <c r="G2954" t="s">
        <v>5124</v>
      </c>
      <c r="H2954" s="9">
        <v>8.39</v>
      </c>
      <c r="I2954" t="s">
        <v>5125</v>
      </c>
      <c r="J2954" s="10">
        <f>ROUND(E2954/I2946* H2954,5)</f>
        <v>0.55935999999999997</v>
      </c>
      <c r="K2954" s="11"/>
    </row>
    <row r="2955" spans="1:26" x14ac:dyDescent="0.25">
      <c r="B2955" t="s">
        <v>5210</v>
      </c>
      <c r="C2955" t="s">
        <v>9</v>
      </c>
      <c r="D2955" t="s">
        <v>5211</v>
      </c>
      <c r="E2955" s="8">
        <v>6.6669999999999993E-2</v>
      </c>
      <c r="F2955" t="s">
        <v>5123</v>
      </c>
      <c r="G2955" t="s">
        <v>5124</v>
      </c>
      <c r="H2955" s="9">
        <v>15.22</v>
      </c>
      <c r="I2955" t="s">
        <v>5125</v>
      </c>
      <c r="J2955" s="10">
        <f>ROUND(E2955/I2946* H2955,5)</f>
        <v>1.0147200000000001</v>
      </c>
      <c r="K2955" s="11"/>
    </row>
    <row r="2956" spans="1:26" x14ac:dyDescent="0.25">
      <c r="B2956" t="s">
        <v>5190</v>
      </c>
      <c r="C2956" t="s">
        <v>9</v>
      </c>
      <c r="D2956" t="s">
        <v>5191</v>
      </c>
      <c r="E2956" s="8">
        <v>6.6669999999999993E-2</v>
      </c>
      <c r="F2956" t="s">
        <v>5123</v>
      </c>
      <c r="G2956" t="s">
        <v>5124</v>
      </c>
      <c r="H2956" s="9">
        <v>2.54</v>
      </c>
      <c r="I2956" t="s">
        <v>5125</v>
      </c>
      <c r="J2956" s="10">
        <f>ROUND(E2956/I2946* H2956,5)</f>
        <v>0.16933999999999999</v>
      </c>
      <c r="K2956" s="11"/>
    </row>
    <row r="2957" spans="1:26" x14ac:dyDescent="0.25">
      <c r="B2957" t="s">
        <v>5192</v>
      </c>
      <c r="C2957" t="s">
        <v>9</v>
      </c>
      <c r="D2957" t="s">
        <v>5193</v>
      </c>
      <c r="E2957" s="8">
        <v>6.6669999999999993E-2</v>
      </c>
      <c r="F2957" t="s">
        <v>5123</v>
      </c>
      <c r="G2957" t="s">
        <v>5124</v>
      </c>
      <c r="H2957" s="9">
        <v>4.13</v>
      </c>
      <c r="I2957" t="s">
        <v>5125</v>
      </c>
      <c r="J2957" s="10">
        <f>ROUND(E2957/I2946* H2957,5)</f>
        <v>0.27534999999999998</v>
      </c>
      <c r="K2957" s="11"/>
    </row>
    <row r="2958" spans="1:26" x14ac:dyDescent="0.25">
      <c r="B2958" t="s">
        <v>5235</v>
      </c>
      <c r="C2958" t="s">
        <v>9</v>
      </c>
      <c r="D2958" t="s">
        <v>5236</v>
      </c>
      <c r="E2958" s="8">
        <v>6.6669999999999993E-2</v>
      </c>
      <c r="F2958" t="s">
        <v>5123</v>
      </c>
      <c r="G2958" t="s">
        <v>5124</v>
      </c>
      <c r="H2958" s="9">
        <v>65.38</v>
      </c>
      <c r="I2958" t="s">
        <v>5125</v>
      </c>
      <c r="J2958" s="10">
        <f>ROUND(E2958/I2946* H2958,5)</f>
        <v>4.3588800000000001</v>
      </c>
      <c r="K2958" s="11"/>
    </row>
    <row r="2959" spans="1:26" x14ac:dyDescent="0.25">
      <c r="D2959" s="12" t="s">
        <v>5130</v>
      </c>
      <c r="E2959" s="11"/>
      <c r="H2959" s="11"/>
      <c r="K2959" s="9">
        <f>SUM(J2953:J2958)</f>
        <v>10.091840000000001</v>
      </c>
    </row>
    <row r="2960" spans="1:26" x14ac:dyDescent="0.25">
      <c r="E2960" s="11"/>
      <c r="H2960" s="11"/>
      <c r="K2960" s="11"/>
    </row>
    <row r="2961" spans="1:26" x14ac:dyDescent="0.25">
      <c r="D2961" s="12" t="s">
        <v>5142</v>
      </c>
      <c r="E2961" s="11"/>
      <c r="H2961" s="11">
        <v>1.5</v>
      </c>
      <c r="I2961" t="s">
        <v>5143</v>
      </c>
      <c r="J2961">
        <f>ROUND(H2961/100*K2951,5)</f>
        <v>5.772E-2</v>
      </c>
      <c r="K2961" s="11"/>
    </row>
    <row r="2962" spans="1:26" x14ac:dyDescent="0.25">
      <c r="D2962" s="12" t="s">
        <v>5141</v>
      </c>
      <c r="E2962" s="11"/>
      <c r="H2962" s="11"/>
      <c r="K2962" s="13">
        <f>SUM(J2947:J2961)</f>
        <v>13.99783</v>
      </c>
    </row>
    <row r="2963" spans="1:26" x14ac:dyDescent="0.25">
      <c r="D2963" s="12" t="s">
        <v>5157</v>
      </c>
      <c r="E2963" s="11"/>
      <c r="H2963" s="11">
        <v>6</v>
      </c>
      <c r="I2963" t="s">
        <v>5143</v>
      </c>
      <c r="K2963" s="9">
        <f>ROUND(H2963/100*K2962,5)</f>
        <v>0.83987000000000001</v>
      </c>
    </row>
    <row r="2964" spans="1:26" x14ac:dyDescent="0.25">
      <c r="D2964" s="12" t="s">
        <v>5144</v>
      </c>
      <c r="E2964" s="11"/>
      <c r="H2964" s="11"/>
      <c r="K2964" s="13">
        <f>SUM(K2962:K2963)</f>
        <v>14.8377</v>
      </c>
    </row>
    <row r="2966" spans="1:26" ht="45" customHeight="1" x14ac:dyDescent="0.25">
      <c r="A2966" s="4" t="s">
        <v>5456</v>
      </c>
      <c r="B2966" s="4" t="s">
        <v>428</v>
      </c>
      <c r="C2966" s="1" t="s">
        <v>111</v>
      </c>
      <c r="D2966" s="28" t="s">
        <v>429</v>
      </c>
      <c r="E2966" s="29"/>
      <c r="F2966" s="29"/>
      <c r="G2966" s="1"/>
      <c r="H2966" s="5" t="s">
        <v>5119</v>
      </c>
      <c r="I2966" s="30">
        <v>1</v>
      </c>
      <c r="J2966" s="31"/>
      <c r="K2966" s="6">
        <f>ROUND(K2984,2)</f>
        <v>18.55</v>
      </c>
      <c r="L2966" s="1"/>
      <c r="M2966" s="1"/>
      <c r="N2966" s="1"/>
      <c r="O2966" s="1"/>
      <c r="P2966" s="1"/>
      <c r="Q2966" s="1"/>
      <c r="R2966" s="1"/>
      <c r="S2966" s="1"/>
      <c r="T2966" s="1"/>
      <c r="U2966" s="1"/>
      <c r="V2966" s="1"/>
      <c r="W2966" s="1"/>
      <c r="X2966" s="1"/>
      <c r="Y2966" s="1"/>
      <c r="Z2966" s="1"/>
    </row>
    <row r="2967" spans="1:26" x14ac:dyDescent="0.25">
      <c r="B2967" s="7" t="s">
        <v>5120</v>
      </c>
    </row>
    <row r="2968" spans="1:26" x14ac:dyDescent="0.25">
      <c r="B2968" t="s">
        <v>5182</v>
      </c>
      <c r="C2968" t="s">
        <v>9</v>
      </c>
      <c r="D2968" t="s">
        <v>5183</v>
      </c>
      <c r="E2968" s="8">
        <v>8.3330000000000001E-2</v>
      </c>
      <c r="F2968" t="s">
        <v>5123</v>
      </c>
      <c r="G2968" t="s">
        <v>5124</v>
      </c>
      <c r="H2968" s="9">
        <v>24.55</v>
      </c>
      <c r="I2968" t="s">
        <v>5125</v>
      </c>
      <c r="J2968" s="10">
        <f>ROUND(E2968/I2966* H2968,5)</f>
        <v>2.04575</v>
      </c>
      <c r="K2968" s="11"/>
    </row>
    <row r="2969" spans="1:26" x14ac:dyDescent="0.25">
      <c r="B2969" t="s">
        <v>5155</v>
      </c>
      <c r="C2969" t="s">
        <v>9</v>
      </c>
      <c r="D2969" t="s">
        <v>5156</v>
      </c>
      <c r="E2969" s="8">
        <v>2.0830000000000001E-2</v>
      </c>
      <c r="F2969" t="s">
        <v>5123</v>
      </c>
      <c r="G2969" t="s">
        <v>5124</v>
      </c>
      <c r="H2969" s="9">
        <v>31.16</v>
      </c>
      <c r="I2969" t="s">
        <v>5125</v>
      </c>
      <c r="J2969" s="10">
        <f>ROUND(E2969/I2966* H2969,5)</f>
        <v>0.64905999999999997</v>
      </c>
      <c r="K2969" s="11"/>
    </row>
    <row r="2970" spans="1:26" x14ac:dyDescent="0.25">
      <c r="B2970" t="s">
        <v>5296</v>
      </c>
      <c r="C2970" t="s">
        <v>9</v>
      </c>
      <c r="D2970" t="s">
        <v>5122</v>
      </c>
      <c r="E2970" s="8">
        <v>8.3330000000000001E-2</v>
      </c>
      <c r="F2970" t="s">
        <v>5123</v>
      </c>
      <c r="G2970" t="s">
        <v>5124</v>
      </c>
      <c r="H2970" s="9">
        <v>25.38</v>
      </c>
      <c r="I2970" t="s">
        <v>5125</v>
      </c>
      <c r="J2970" s="10">
        <f>ROUND(E2970/I2966* H2970,5)</f>
        <v>2.1149200000000001</v>
      </c>
      <c r="K2970" s="11"/>
    </row>
    <row r="2971" spans="1:26" x14ac:dyDescent="0.25">
      <c r="D2971" s="12" t="s">
        <v>5126</v>
      </c>
      <c r="E2971" s="11"/>
      <c r="H2971" s="11"/>
      <c r="K2971" s="9">
        <f>SUM(J2968:J2970)</f>
        <v>4.8097300000000001</v>
      </c>
    </row>
    <row r="2972" spans="1:26" x14ac:dyDescent="0.25">
      <c r="B2972" s="7" t="s">
        <v>5127</v>
      </c>
      <c r="E2972" s="11"/>
      <c r="H2972" s="11"/>
      <c r="K2972" s="11"/>
    </row>
    <row r="2973" spans="1:26" x14ac:dyDescent="0.25">
      <c r="B2973" t="s">
        <v>5226</v>
      </c>
      <c r="C2973" t="s">
        <v>9</v>
      </c>
      <c r="D2973" t="s">
        <v>5227</v>
      </c>
      <c r="E2973" s="8">
        <v>8.3330000000000001E-2</v>
      </c>
      <c r="F2973" t="s">
        <v>5123</v>
      </c>
      <c r="G2973" t="s">
        <v>5124</v>
      </c>
      <c r="H2973" s="9">
        <v>55.71</v>
      </c>
      <c r="I2973" t="s">
        <v>5125</v>
      </c>
      <c r="J2973" s="10">
        <f>ROUND(E2973/I2966* H2973,5)</f>
        <v>4.6423100000000002</v>
      </c>
      <c r="K2973" s="11"/>
    </row>
    <row r="2974" spans="1:26" x14ac:dyDescent="0.25">
      <c r="B2974" t="s">
        <v>5214</v>
      </c>
      <c r="C2974" t="s">
        <v>9</v>
      </c>
      <c r="D2974" t="s">
        <v>5215</v>
      </c>
      <c r="E2974" s="8">
        <v>8.3330000000000001E-2</v>
      </c>
      <c r="F2974" t="s">
        <v>5123</v>
      </c>
      <c r="G2974" t="s">
        <v>5124</v>
      </c>
      <c r="H2974" s="9">
        <v>8.39</v>
      </c>
      <c r="I2974" t="s">
        <v>5125</v>
      </c>
      <c r="J2974" s="10">
        <f>ROUND(E2974/I2966* H2974,5)</f>
        <v>0.69913999999999998</v>
      </c>
      <c r="K2974" s="11"/>
    </row>
    <row r="2975" spans="1:26" x14ac:dyDescent="0.25">
      <c r="B2975" t="s">
        <v>5210</v>
      </c>
      <c r="C2975" t="s">
        <v>9</v>
      </c>
      <c r="D2975" t="s">
        <v>5211</v>
      </c>
      <c r="E2975" s="8">
        <v>8.3330000000000001E-2</v>
      </c>
      <c r="F2975" t="s">
        <v>5123</v>
      </c>
      <c r="G2975" t="s">
        <v>5124</v>
      </c>
      <c r="H2975" s="9">
        <v>15.22</v>
      </c>
      <c r="I2975" t="s">
        <v>5125</v>
      </c>
      <c r="J2975" s="10">
        <f>ROUND(E2975/I2966* H2975,5)</f>
        <v>1.2682800000000001</v>
      </c>
      <c r="K2975" s="11"/>
    </row>
    <row r="2976" spans="1:26" x14ac:dyDescent="0.25">
      <c r="B2976" t="s">
        <v>5190</v>
      </c>
      <c r="C2976" t="s">
        <v>9</v>
      </c>
      <c r="D2976" t="s">
        <v>5191</v>
      </c>
      <c r="E2976" s="8">
        <v>8.3330000000000001E-2</v>
      </c>
      <c r="F2976" t="s">
        <v>5123</v>
      </c>
      <c r="G2976" t="s">
        <v>5124</v>
      </c>
      <c r="H2976" s="9">
        <v>2.54</v>
      </c>
      <c r="I2976" t="s">
        <v>5125</v>
      </c>
      <c r="J2976" s="10">
        <f>ROUND(E2976/I2966* H2976,5)</f>
        <v>0.21165999999999999</v>
      </c>
      <c r="K2976" s="11"/>
    </row>
    <row r="2977" spans="1:26" x14ac:dyDescent="0.25">
      <c r="B2977" t="s">
        <v>5192</v>
      </c>
      <c r="C2977" t="s">
        <v>9</v>
      </c>
      <c r="D2977" t="s">
        <v>5193</v>
      </c>
      <c r="E2977" s="8">
        <v>8.3330000000000001E-2</v>
      </c>
      <c r="F2977" t="s">
        <v>5123</v>
      </c>
      <c r="G2977" t="s">
        <v>5124</v>
      </c>
      <c r="H2977" s="9">
        <v>4.13</v>
      </c>
      <c r="I2977" t="s">
        <v>5125</v>
      </c>
      <c r="J2977" s="10">
        <f>ROUND(E2977/I2966* H2977,5)</f>
        <v>0.34415000000000001</v>
      </c>
      <c r="K2977" s="11"/>
    </row>
    <row r="2978" spans="1:26" x14ac:dyDescent="0.25">
      <c r="B2978" t="s">
        <v>5235</v>
      </c>
      <c r="C2978" t="s">
        <v>9</v>
      </c>
      <c r="D2978" t="s">
        <v>5236</v>
      </c>
      <c r="E2978" s="8">
        <v>8.3330000000000001E-2</v>
      </c>
      <c r="F2978" t="s">
        <v>5123</v>
      </c>
      <c r="G2978" t="s">
        <v>5124</v>
      </c>
      <c r="H2978" s="9">
        <v>65.38</v>
      </c>
      <c r="I2978" t="s">
        <v>5125</v>
      </c>
      <c r="J2978" s="10">
        <f>ROUND(E2978/I2966* H2978,5)</f>
        <v>5.4481200000000003</v>
      </c>
      <c r="K2978" s="11"/>
    </row>
    <row r="2979" spans="1:26" x14ac:dyDescent="0.25">
      <c r="D2979" s="12" t="s">
        <v>5130</v>
      </c>
      <c r="E2979" s="11"/>
      <c r="H2979" s="11"/>
      <c r="K2979" s="9">
        <f>SUM(J2973:J2978)</f>
        <v>12.613659999999999</v>
      </c>
    </row>
    <row r="2980" spans="1:26" x14ac:dyDescent="0.25">
      <c r="E2980" s="11"/>
      <c r="H2980" s="11"/>
      <c r="K2980" s="11"/>
    </row>
    <row r="2981" spans="1:26" x14ac:dyDescent="0.25">
      <c r="D2981" s="12" t="s">
        <v>5142</v>
      </c>
      <c r="E2981" s="11"/>
      <c r="H2981" s="11">
        <v>1.5</v>
      </c>
      <c r="I2981" t="s">
        <v>5143</v>
      </c>
      <c r="J2981">
        <f>ROUND(H2981/100*K2971,5)</f>
        <v>7.2150000000000006E-2</v>
      </c>
      <c r="K2981" s="11"/>
    </row>
    <row r="2982" spans="1:26" x14ac:dyDescent="0.25">
      <c r="D2982" s="12" t="s">
        <v>5141</v>
      </c>
      <c r="E2982" s="11"/>
      <c r="H2982" s="11"/>
      <c r="K2982" s="13">
        <f>SUM(J2967:J2981)</f>
        <v>17.495540000000002</v>
      </c>
    </row>
    <row r="2983" spans="1:26" x14ac:dyDescent="0.25">
      <c r="D2983" s="12" t="s">
        <v>5157</v>
      </c>
      <c r="E2983" s="11"/>
      <c r="H2983" s="11">
        <v>6</v>
      </c>
      <c r="I2983" t="s">
        <v>5143</v>
      </c>
      <c r="K2983" s="9">
        <f>ROUND(H2983/100*K2982,5)</f>
        <v>1.0497300000000001</v>
      </c>
    </row>
    <row r="2984" spans="1:26" x14ac:dyDescent="0.25">
      <c r="D2984" s="12" t="s">
        <v>5144</v>
      </c>
      <c r="E2984" s="11"/>
      <c r="H2984" s="11"/>
      <c r="K2984" s="13">
        <f>SUM(K2982:K2983)</f>
        <v>18.545270000000002</v>
      </c>
    </row>
    <row r="2986" spans="1:26" ht="45" customHeight="1" x14ac:dyDescent="0.25">
      <c r="A2986" s="4" t="s">
        <v>5457</v>
      </c>
      <c r="B2986" s="4" t="s">
        <v>430</v>
      </c>
      <c r="C2986" s="1" t="s">
        <v>111</v>
      </c>
      <c r="D2986" s="28" t="s">
        <v>431</v>
      </c>
      <c r="E2986" s="29"/>
      <c r="F2986" s="29"/>
      <c r="G2986" s="1"/>
      <c r="H2986" s="5" t="s">
        <v>5119</v>
      </c>
      <c r="I2986" s="30">
        <v>1</v>
      </c>
      <c r="J2986" s="31"/>
      <c r="K2986" s="6">
        <f>ROUND(K3004,2)</f>
        <v>17.059999999999999</v>
      </c>
      <c r="L2986" s="1"/>
      <c r="M2986" s="1"/>
      <c r="N2986" s="1"/>
      <c r="O2986" s="1"/>
      <c r="P2986" s="1"/>
      <c r="Q2986" s="1"/>
      <c r="R2986" s="1"/>
      <c r="S2986" s="1"/>
      <c r="T2986" s="1"/>
      <c r="U2986" s="1"/>
      <c r="V2986" s="1"/>
      <c r="W2986" s="1"/>
      <c r="X2986" s="1"/>
      <c r="Y2986" s="1"/>
      <c r="Z2986" s="1"/>
    </row>
    <row r="2987" spans="1:26" x14ac:dyDescent="0.25">
      <c r="B2987" s="7" t="s">
        <v>5120</v>
      </c>
    </row>
    <row r="2988" spans="1:26" x14ac:dyDescent="0.25">
      <c r="B2988" t="s">
        <v>5182</v>
      </c>
      <c r="C2988" t="s">
        <v>9</v>
      </c>
      <c r="D2988" t="s">
        <v>5183</v>
      </c>
      <c r="E2988" s="8">
        <v>7.6660000000000006E-2</v>
      </c>
      <c r="F2988" t="s">
        <v>5123</v>
      </c>
      <c r="G2988" t="s">
        <v>5124</v>
      </c>
      <c r="H2988" s="9">
        <v>24.55</v>
      </c>
      <c r="I2988" t="s">
        <v>5125</v>
      </c>
      <c r="J2988" s="10">
        <f>ROUND(E2988/I2986* H2988,5)</f>
        <v>1.8819999999999999</v>
      </c>
      <c r="K2988" s="11"/>
    </row>
    <row r="2989" spans="1:26" x14ac:dyDescent="0.25">
      <c r="B2989" t="s">
        <v>5155</v>
      </c>
      <c r="C2989" t="s">
        <v>9</v>
      </c>
      <c r="D2989" t="s">
        <v>5156</v>
      </c>
      <c r="E2989" s="8">
        <v>1.917E-2</v>
      </c>
      <c r="F2989" t="s">
        <v>5123</v>
      </c>
      <c r="G2989" t="s">
        <v>5124</v>
      </c>
      <c r="H2989" s="9">
        <v>31.16</v>
      </c>
      <c r="I2989" t="s">
        <v>5125</v>
      </c>
      <c r="J2989" s="10">
        <f>ROUND(E2989/I2986* H2989,5)</f>
        <v>0.59733999999999998</v>
      </c>
      <c r="K2989" s="11"/>
    </row>
    <row r="2990" spans="1:26" x14ac:dyDescent="0.25">
      <c r="B2990" t="s">
        <v>5296</v>
      </c>
      <c r="C2990" t="s">
        <v>9</v>
      </c>
      <c r="D2990" t="s">
        <v>5122</v>
      </c>
      <c r="E2990" s="8">
        <v>7.6660000000000006E-2</v>
      </c>
      <c r="F2990" t="s">
        <v>5123</v>
      </c>
      <c r="G2990" t="s">
        <v>5124</v>
      </c>
      <c r="H2990" s="9">
        <v>25.38</v>
      </c>
      <c r="I2990" t="s">
        <v>5125</v>
      </c>
      <c r="J2990" s="10">
        <f>ROUND(E2990/I2986* H2990,5)</f>
        <v>1.94563</v>
      </c>
      <c r="K2990" s="11"/>
    </row>
    <row r="2991" spans="1:26" x14ac:dyDescent="0.25">
      <c r="D2991" s="12" t="s">
        <v>5126</v>
      </c>
      <c r="E2991" s="11"/>
      <c r="H2991" s="11"/>
      <c r="K2991" s="9">
        <f>SUM(J2988:J2990)</f>
        <v>4.4249700000000001</v>
      </c>
    </row>
    <row r="2992" spans="1:26" x14ac:dyDescent="0.25">
      <c r="B2992" s="7" t="s">
        <v>5127</v>
      </c>
      <c r="E2992" s="11"/>
      <c r="H2992" s="11"/>
      <c r="K2992" s="11"/>
    </row>
    <row r="2993" spans="1:26" x14ac:dyDescent="0.25">
      <c r="B2993" t="s">
        <v>5214</v>
      </c>
      <c r="C2993" t="s">
        <v>9</v>
      </c>
      <c r="D2993" t="s">
        <v>5215</v>
      </c>
      <c r="E2993" s="8">
        <v>7.6660000000000006E-2</v>
      </c>
      <c r="F2993" t="s">
        <v>5123</v>
      </c>
      <c r="G2993" t="s">
        <v>5124</v>
      </c>
      <c r="H2993" s="9">
        <v>8.39</v>
      </c>
      <c r="I2993" t="s">
        <v>5125</v>
      </c>
      <c r="J2993" s="10">
        <f>ROUND(E2993/I2986* H2993,5)</f>
        <v>0.64317999999999997</v>
      </c>
      <c r="K2993" s="11"/>
    </row>
    <row r="2994" spans="1:26" x14ac:dyDescent="0.25">
      <c r="B2994" t="s">
        <v>5235</v>
      </c>
      <c r="C2994" t="s">
        <v>9</v>
      </c>
      <c r="D2994" t="s">
        <v>5236</v>
      </c>
      <c r="E2994" s="8">
        <v>7.6660000000000006E-2</v>
      </c>
      <c r="F2994" t="s">
        <v>5123</v>
      </c>
      <c r="G2994" t="s">
        <v>5124</v>
      </c>
      <c r="H2994" s="9">
        <v>65.38</v>
      </c>
      <c r="I2994" t="s">
        <v>5125</v>
      </c>
      <c r="J2994" s="10">
        <f>ROUND(E2994/I2986* H2994,5)</f>
        <v>5.0120300000000002</v>
      </c>
      <c r="K2994" s="11"/>
    </row>
    <row r="2995" spans="1:26" x14ac:dyDescent="0.25">
      <c r="B2995" t="s">
        <v>5226</v>
      </c>
      <c r="C2995" t="s">
        <v>9</v>
      </c>
      <c r="D2995" t="s">
        <v>5227</v>
      </c>
      <c r="E2995" s="8">
        <v>7.6660000000000006E-2</v>
      </c>
      <c r="F2995" t="s">
        <v>5123</v>
      </c>
      <c r="G2995" t="s">
        <v>5124</v>
      </c>
      <c r="H2995" s="9">
        <v>55.71</v>
      </c>
      <c r="I2995" t="s">
        <v>5125</v>
      </c>
      <c r="J2995" s="10">
        <f>ROUND(E2995/I2986* H2995,5)</f>
        <v>4.2707300000000004</v>
      </c>
      <c r="K2995" s="11"/>
    </row>
    <row r="2996" spans="1:26" x14ac:dyDescent="0.25">
      <c r="B2996" t="s">
        <v>5210</v>
      </c>
      <c r="C2996" t="s">
        <v>9</v>
      </c>
      <c r="D2996" t="s">
        <v>5211</v>
      </c>
      <c r="E2996" s="8">
        <v>7.6660000000000006E-2</v>
      </c>
      <c r="F2996" t="s">
        <v>5123</v>
      </c>
      <c r="G2996" t="s">
        <v>5124</v>
      </c>
      <c r="H2996" s="9">
        <v>15.22</v>
      </c>
      <c r="I2996" t="s">
        <v>5125</v>
      </c>
      <c r="J2996" s="10">
        <f>ROUND(E2996/I2986* H2996,5)</f>
        <v>1.1667700000000001</v>
      </c>
      <c r="K2996" s="11"/>
    </row>
    <row r="2997" spans="1:26" x14ac:dyDescent="0.25">
      <c r="B2997" t="s">
        <v>5192</v>
      </c>
      <c r="C2997" t="s">
        <v>9</v>
      </c>
      <c r="D2997" t="s">
        <v>5193</v>
      </c>
      <c r="E2997" s="8">
        <v>7.6660000000000006E-2</v>
      </c>
      <c r="F2997" t="s">
        <v>5123</v>
      </c>
      <c r="G2997" t="s">
        <v>5124</v>
      </c>
      <c r="H2997" s="9">
        <v>4.13</v>
      </c>
      <c r="I2997" t="s">
        <v>5125</v>
      </c>
      <c r="J2997" s="10">
        <f>ROUND(E2997/I2986* H2997,5)</f>
        <v>0.31661</v>
      </c>
      <c r="K2997" s="11"/>
    </row>
    <row r="2998" spans="1:26" x14ac:dyDescent="0.25">
      <c r="B2998" t="s">
        <v>5190</v>
      </c>
      <c r="C2998" t="s">
        <v>9</v>
      </c>
      <c r="D2998" t="s">
        <v>5191</v>
      </c>
      <c r="E2998" s="8">
        <v>7.6660000000000006E-2</v>
      </c>
      <c r="F2998" t="s">
        <v>5123</v>
      </c>
      <c r="G2998" t="s">
        <v>5124</v>
      </c>
      <c r="H2998" s="9">
        <v>2.54</v>
      </c>
      <c r="I2998" t="s">
        <v>5125</v>
      </c>
      <c r="J2998" s="10">
        <f>ROUND(E2998/I2986* H2998,5)</f>
        <v>0.19472</v>
      </c>
      <c r="K2998" s="11"/>
    </row>
    <row r="2999" spans="1:26" x14ac:dyDescent="0.25">
      <c r="D2999" s="12" t="s">
        <v>5130</v>
      </c>
      <c r="E2999" s="11"/>
      <c r="H2999" s="11"/>
      <c r="K2999" s="9">
        <f>SUM(J2993:J2998)</f>
        <v>11.604040000000001</v>
      </c>
    </row>
    <row r="3000" spans="1:26" x14ac:dyDescent="0.25">
      <c r="E3000" s="11"/>
      <c r="H3000" s="11"/>
      <c r="K3000" s="11"/>
    </row>
    <row r="3001" spans="1:26" x14ac:dyDescent="0.25">
      <c r="D3001" s="12" t="s">
        <v>5142</v>
      </c>
      <c r="E3001" s="11"/>
      <c r="H3001" s="11">
        <v>1.5</v>
      </c>
      <c r="I3001" t="s">
        <v>5143</v>
      </c>
      <c r="J3001">
        <f>ROUND(H3001/100*K2991,5)</f>
        <v>6.6369999999999998E-2</v>
      </c>
      <c r="K3001" s="11"/>
    </row>
    <row r="3002" spans="1:26" x14ac:dyDescent="0.25">
      <c r="D3002" s="12" t="s">
        <v>5141</v>
      </c>
      <c r="E3002" s="11"/>
      <c r="H3002" s="11"/>
      <c r="K3002" s="13">
        <f>SUM(J2987:J3001)</f>
        <v>16.095379999999999</v>
      </c>
    </row>
    <row r="3003" spans="1:26" x14ac:dyDescent="0.25">
      <c r="D3003" s="12" t="s">
        <v>5157</v>
      </c>
      <c r="E3003" s="11"/>
      <c r="H3003" s="11">
        <v>6</v>
      </c>
      <c r="I3003" t="s">
        <v>5143</v>
      </c>
      <c r="K3003" s="9">
        <f>ROUND(H3003/100*K3002,5)</f>
        <v>0.96572000000000002</v>
      </c>
    </row>
    <row r="3004" spans="1:26" x14ac:dyDescent="0.25">
      <c r="D3004" s="12" t="s">
        <v>5144</v>
      </c>
      <c r="E3004" s="11"/>
      <c r="H3004" s="11"/>
      <c r="K3004" s="13">
        <f>SUM(K3002:K3003)</f>
        <v>17.0611</v>
      </c>
    </row>
    <row r="3006" spans="1:26" ht="45" customHeight="1" x14ac:dyDescent="0.25">
      <c r="A3006" s="4" t="s">
        <v>5458</v>
      </c>
      <c r="B3006" s="4" t="s">
        <v>432</v>
      </c>
      <c r="C3006" s="1" t="s">
        <v>111</v>
      </c>
      <c r="D3006" s="28" t="s">
        <v>433</v>
      </c>
      <c r="E3006" s="29"/>
      <c r="F3006" s="29"/>
      <c r="G3006" s="1"/>
      <c r="H3006" s="5" t="s">
        <v>5119</v>
      </c>
      <c r="I3006" s="30">
        <v>1</v>
      </c>
      <c r="J3006" s="31"/>
      <c r="K3006" s="6">
        <f>ROUND(K3024,2)</f>
        <v>21.33</v>
      </c>
      <c r="L3006" s="1"/>
      <c r="M3006" s="1"/>
      <c r="N3006" s="1"/>
      <c r="O3006" s="1"/>
      <c r="P3006" s="1"/>
      <c r="Q3006" s="1"/>
      <c r="R3006" s="1"/>
      <c r="S3006" s="1"/>
      <c r="T3006" s="1"/>
      <c r="U3006" s="1"/>
      <c r="V3006" s="1"/>
      <c r="W3006" s="1"/>
      <c r="X3006" s="1"/>
      <c r="Y3006" s="1"/>
      <c r="Z3006" s="1"/>
    </row>
    <row r="3007" spans="1:26" x14ac:dyDescent="0.25">
      <c r="B3007" s="7" t="s">
        <v>5120</v>
      </c>
    </row>
    <row r="3008" spans="1:26" x14ac:dyDescent="0.25">
      <c r="B3008" t="s">
        <v>5296</v>
      </c>
      <c r="C3008" t="s">
        <v>9</v>
      </c>
      <c r="D3008" t="s">
        <v>5122</v>
      </c>
      <c r="E3008" s="8">
        <v>9.5829999999999999E-2</v>
      </c>
      <c r="F3008" t="s">
        <v>5123</v>
      </c>
      <c r="G3008" t="s">
        <v>5124</v>
      </c>
      <c r="H3008" s="9">
        <v>25.38</v>
      </c>
      <c r="I3008" t="s">
        <v>5125</v>
      </c>
      <c r="J3008" s="10">
        <f>ROUND(E3008/I3006* H3008,5)</f>
        <v>2.4321700000000002</v>
      </c>
      <c r="K3008" s="11"/>
    </row>
    <row r="3009" spans="2:11" x14ac:dyDescent="0.25">
      <c r="B3009" t="s">
        <v>5182</v>
      </c>
      <c r="C3009" t="s">
        <v>9</v>
      </c>
      <c r="D3009" t="s">
        <v>5183</v>
      </c>
      <c r="E3009" s="8">
        <v>9.5829999999999999E-2</v>
      </c>
      <c r="F3009" t="s">
        <v>5123</v>
      </c>
      <c r="G3009" t="s">
        <v>5124</v>
      </c>
      <c r="H3009" s="9">
        <v>24.55</v>
      </c>
      <c r="I3009" t="s">
        <v>5125</v>
      </c>
      <c r="J3009" s="10">
        <f>ROUND(E3009/I3006* H3009,5)</f>
        <v>2.35263</v>
      </c>
      <c r="K3009" s="11"/>
    </row>
    <row r="3010" spans="2:11" x14ac:dyDescent="0.25">
      <c r="B3010" t="s">
        <v>5155</v>
      </c>
      <c r="C3010" t="s">
        <v>9</v>
      </c>
      <c r="D3010" t="s">
        <v>5156</v>
      </c>
      <c r="E3010" s="8">
        <v>2.3959999999999999E-2</v>
      </c>
      <c r="F3010" t="s">
        <v>5123</v>
      </c>
      <c r="G3010" t="s">
        <v>5124</v>
      </c>
      <c r="H3010" s="9">
        <v>31.16</v>
      </c>
      <c r="I3010" t="s">
        <v>5125</v>
      </c>
      <c r="J3010" s="10">
        <f>ROUND(E3010/I3006* H3010,5)</f>
        <v>0.74658999999999998</v>
      </c>
      <c r="K3010" s="11"/>
    </row>
    <row r="3011" spans="2:11" x14ac:dyDescent="0.25">
      <c r="D3011" s="12" t="s">
        <v>5126</v>
      </c>
      <c r="E3011" s="11"/>
      <c r="H3011" s="11"/>
      <c r="K3011" s="9">
        <f>SUM(J3008:J3010)</f>
        <v>5.5313900000000009</v>
      </c>
    </row>
    <row r="3012" spans="2:11" x14ac:dyDescent="0.25">
      <c r="B3012" s="7" t="s">
        <v>5127</v>
      </c>
      <c r="E3012" s="11"/>
      <c r="H3012" s="11"/>
      <c r="K3012" s="11"/>
    </row>
    <row r="3013" spans="2:11" x14ac:dyDescent="0.25">
      <c r="B3013" t="s">
        <v>5190</v>
      </c>
      <c r="C3013" t="s">
        <v>9</v>
      </c>
      <c r="D3013" t="s">
        <v>5191</v>
      </c>
      <c r="E3013" s="8">
        <v>9.5829999999999999E-2</v>
      </c>
      <c r="F3013" t="s">
        <v>5123</v>
      </c>
      <c r="G3013" t="s">
        <v>5124</v>
      </c>
      <c r="H3013" s="9">
        <v>2.54</v>
      </c>
      <c r="I3013" t="s">
        <v>5125</v>
      </c>
      <c r="J3013" s="10">
        <f>ROUND(E3013/I3006* H3013,5)</f>
        <v>0.24340999999999999</v>
      </c>
      <c r="K3013" s="11"/>
    </row>
    <row r="3014" spans="2:11" x14ac:dyDescent="0.25">
      <c r="B3014" t="s">
        <v>5210</v>
      </c>
      <c r="C3014" t="s">
        <v>9</v>
      </c>
      <c r="D3014" t="s">
        <v>5211</v>
      </c>
      <c r="E3014" s="8">
        <v>9.5829999999999999E-2</v>
      </c>
      <c r="F3014" t="s">
        <v>5123</v>
      </c>
      <c r="G3014" t="s">
        <v>5124</v>
      </c>
      <c r="H3014" s="9">
        <v>15.22</v>
      </c>
      <c r="I3014" t="s">
        <v>5125</v>
      </c>
      <c r="J3014" s="10">
        <f>ROUND(E3014/I3006* H3014,5)</f>
        <v>1.4585300000000001</v>
      </c>
      <c r="K3014" s="11"/>
    </row>
    <row r="3015" spans="2:11" x14ac:dyDescent="0.25">
      <c r="B3015" t="s">
        <v>5214</v>
      </c>
      <c r="C3015" t="s">
        <v>9</v>
      </c>
      <c r="D3015" t="s">
        <v>5215</v>
      </c>
      <c r="E3015" s="8">
        <v>9.5829999999999999E-2</v>
      </c>
      <c r="F3015" t="s">
        <v>5123</v>
      </c>
      <c r="G3015" t="s">
        <v>5124</v>
      </c>
      <c r="H3015" s="9">
        <v>8.39</v>
      </c>
      <c r="I3015" t="s">
        <v>5125</v>
      </c>
      <c r="J3015" s="10">
        <f>ROUND(E3015/I3006* H3015,5)</f>
        <v>0.80401</v>
      </c>
      <c r="K3015" s="11"/>
    </row>
    <row r="3016" spans="2:11" x14ac:dyDescent="0.25">
      <c r="B3016" t="s">
        <v>5226</v>
      </c>
      <c r="C3016" t="s">
        <v>9</v>
      </c>
      <c r="D3016" t="s">
        <v>5227</v>
      </c>
      <c r="E3016" s="8">
        <v>9.5829999999999999E-2</v>
      </c>
      <c r="F3016" t="s">
        <v>5123</v>
      </c>
      <c r="G3016" t="s">
        <v>5124</v>
      </c>
      <c r="H3016" s="9">
        <v>55.71</v>
      </c>
      <c r="I3016" t="s">
        <v>5125</v>
      </c>
      <c r="J3016" s="10">
        <f>ROUND(E3016/I3006* H3016,5)</f>
        <v>5.3386899999999997</v>
      </c>
      <c r="K3016" s="11"/>
    </row>
    <row r="3017" spans="2:11" x14ac:dyDescent="0.25">
      <c r="B3017" t="s">
        <v>5235</v>
      </c>
      <c r="C3017" t="s">
        <v>9</v>
      </c>
      <c r="D3017" t="s">
        <v>5236</v>
      </c>
      <c r="E3017" s="8">
        <v>9.5829999999999999E-2</v>
      </c>
      <c r="F3017" t="s">
        <v>5123</v>
      </c>
      <c r="G3017" t="s">
        <v>5124</v>
      </c>
      <c r="H3017" s="9">
        <v>65.38</v>
      </c>
      <c r="I3017" t="s">
        <v>5125</v>
      </c>
      <c r="J3017" s="10">
        <f>ROUND(E3017/I3006* H3017,5)</f>
        <v>6.2653699999999999</v>
      </c>
      <c r="K3017" s="11"/>
    </row>
    <row r="3018" spans="2:11" x14ac:dyDescent="0.25">
      <c r="B3018" t="s">
        <v>5192</v>
      </c>
      <c r="C3018" t="s">
        <v>9</v>
      </c>
      <c r="D3018" t="s">
        <v>5193</v>
      </c>
      <c r="E3018" s="8">
        <v>9.5829999999999999E-2</v>
      </c>
      <c r="F3018" t="s">
        <v>5123</v>
      </c>
      <c r="G3018" t="s">
        <v>5124</v>
      </c>
      <c r="H3018" s="9">
        <v>4.13</v>
      </c>
      <c r="I3018" t="s">
        <v>5125</v>
      </c>
      <c r="J3018" s="10">
        <f>ROUND(E3018/I3006* H3018,5)</f>
        <v>0.39578000000000002</v>
      </c>
      <c r="K3018" s="11"/>
    </row>
    <row r="3019" spans="2:11" x14ac:dyDescent="0.25">
      <c r="D3019" s="12" t="s">
        <v>5130</v>
      </c>
      <c r="E3019" s="11"/>
      <c r="H3019" s="11"/>
      <c r="K3019" s="9">
        <f>SUM(J3013:J3018)</f>
        <v>14.505789999999999</v>
      </c>
    </row>
    <row r="3020" spans="2:11" x14ac:dyDescent="0.25">
      <c r="E3020" s="11"/>
      <c r="H3020" s="11"/>
      <c r="K3020" s="11"/>
    </row>
    <row r="3021" spans="2:11" x14ac:dyDescent="0.25">
      <c r="D3021" s="12" t="s">
        <v>5142</v>
      </c>
      <c r="E3021" s="11"/>
      <c r="H3021" s="11">
        <v>1.5</v>
      </c>
      <c r="I3021" t="s">
        <v>5143</v>
      </c>
      <c r="J3021">
        <f>ROUND(H3021/100*K3011,5)</f>
        <v>8.2970000000000002E-2</v>
      </c>
      <c r="K3021" s="11"/>
    </row>
    <row r="3022" spans="2:11" x14ac:dyDescent="0.25">
      <c r="D3022" s="12" t="s">
        <v>5141</v>
      </c>
      <c r="E3022" s="11"/>
      <c r="H3022" s="11"/>
      <c r="K3022" s="13">
        <f>SUM(J3007:J3021)</f>
        <v>20.120149999999999</v>
      </c>
    </row>
    <row r="3023" spans="2:11" x14ac:dyDescent="0.25">
      <c r="D3023" s="12" t="s">
        <v>5157</v>
      </c>
      <c r="E3023" s="11"/>
      <c r="H3023" s="11">
        <v>6</v>
      </c>
      <c r="I3023" t="s">
        <v>5143</v>
      </c>
      <c r="K3023" s="9">
        <f>ROUND(H3023/100*K3022,5)</f>
        <v>1.2072099999999999</v>
      </c>
    </row>
    <row r="3024" spans="2:11" x14ac:dyDescent="0.25">
      <c r="D3024" s="12" t="s">
        <v>5144</v>
      </c>
      <c r="E3024" s="11"/>
      <c r="H3024" s="11"/>
      <c r="K3024" s="13">
        <f>SUM(K3022:K3023)</f>
        <v>21.327359999999999</v>
      </c>
    </row>
    <row r="3026" spans="1:26" ht="45" customHeight="1" x14ac:dyDescent="0.25">
      <c r="A3026" s="4" t="s">
        <v>5459</v>
      </c>
      <c r="B3026" s="4" t="s">
        <v>434</v>
      </c>
      <c r="C3026" s="1" t="s">
        <v>111</v>
      </c>
      <c r="D3026" s="28" t="s">
        <v>435</v>
      </c>
      <c r="E3026" s="29"/>
      <c r="F3026" s="29"/>
      <c r="G3026" s="1"/>
      <c r="H3026" s="5" t="s">
        <v>5119</v>
      </c>
      <c r="I3026" s="30">
        <v>1</v>
      </c>
      <c r="J3026" s="31"/>
      <c r="K3026" s="6">
        <f>ROUND(K3044,2)</f>
        <v>20.47</v>
      </c>
      <c r="L3026" s="1"/>
      <c r="M3026" s="1"/>
      <c r="N3026" s="1"/>
      <c r="O3026" s="1"/>
      <c r="P3026" s="1"/>
      <c r="Q3026" s="1"/>
      <c r="R3026" s="1"/>
      <c r="S3026" s="1"/>
      <c r="T3026" s="1"/>
      <c r="U3026" s="1"/>
      <c r="V3026" s="1"/>
      <c r="W3026" s="1"/>
      <c r="X3026" s="1"/>
      <c r="Y3026" s="1"/>
      <c r="Z3026" s="1"/>
    </row>
    <row r="3027" spans="1:26" x14ac:dyDescent="0.25">
      <c r="B3027" s="7" t="s">
        <v>5120</v>
      </c>
    </row>
    <row r="3028" spans="1:26" x14ac:dyDescent="0.25">
      <c r="B3028" t="s">
        <v>5155</v>
      </c>
      <c r="C3028" t="s">
        <v>9</v>
      </c>
      <c r="D3028" t="s">
        <v>5156</v>
      </c>
      <c r="E3028" s="8">
        <v>2.3E-2</v>
      </c>
      <c r="F3028" t="s">
        <v>5123</v>
      </c>
      <c r="G3028" t="s">
        <v>5124</v>
      </c>
      <c r="H3028" s="9">
        <v>31.16</v>
      </c>
      <c r="I3028" t="s">
        <v>5125</v>
      </c>
      <c r="J3028" s="10">
        <f>ROUND(E3028/I3026* H3028,5)</f>
        <v>0.71667999999999998</v>
      </c>
      <c r="K3028" s="11"/>
    </row>
    <row r="3029" spans="1:26" x14ac:dyDescent="0.25">
      <c r="B3029" t="s">
        <v>5182</v>
      </c>
      <c r="C3029" t="s">
        <v>9</v>
      </c>
      <c r="D3029" t="s">
        <v>5183</v>
      </c>
      <c r="E3029" s="8">
        <v>9.1999999999999998E-2</v>
      </c>
      <c r="F3029" t="s">
        <v>5123</v>
      </c>
      <c r="G3029" t="s">
        <v>5124</v>
      </c>
      <c r="H3029" s="9">
        <v>24.55</v>
      </c>
      <c r="I3029" t="s">
        <v>5125</v>
      </c>
      <c r="J3029" s="10">
        <f>ROUND(E3029/I3026* H3029,5)</f>
        <v>2.2585999999999999</v>
      </c>
      <c r="K3029" s="11"/>
    </row>
    <row r="3030" spans="1:26" x14ac:dyDescent="0.25">
      <c r="B3030" t="s">
        <v>5296</v>
      </c>
      <c r="C3030" t="s">
        <v>9</v>
      </c>
      <c r="D3030" t="s">
        <v>5122</v>
      </c>
      <c r="E3030" s="8">
        <v>9.1999999999999998E-2</v>
      </c>
      <c r="F3030" t="s">
        <v>5123</v>
      </c>
      <c r="G3030" t="s">
        <v>5124</v>
      </c>
      <c r="H3030" s="9">
        <v>25.38</v>
      </c>
      <c r="I3030" t="s">
        <v>5125</v>
      </c>
      <c r="J3030" s="10">
        <f>ROUND(E3030/I3026* H3030,5)</f>
        <v>2.3349600000000001</v>
      </c>
      <c r="K3030" s="11"/>
    </row>
    <row r="3031" spans="1:26" x14ac:dyDescent="0.25">
      <c r="D3031" s="12" t="s">
        <v>5126</v>
      </c>
      <c r="E3031" s="11"/>
      <c r="H3031" s="11"/>
      <c r="K3031" s="9">
        <f>SUM(J3028:J3030)</f>
        <v>5.3102400000000003</v>
      </c>
    </row>
    <row r="3032" spans="1:26" x14ac:dyDescent="0.25">
      <c r="B3032" s="7" t="s">
        <v>5127</v>
      </c>
      <c r="E3032" s="11"/>
      <c r="H3032" s="11"/>
      <c r="K3032" s="11"/>
    </row>
    <row r="3033" spans="1:26" x14ac:dyDescent="0.25">
      <c r="B3033" t="s">
        <v>5235</v>
      </c>
      <c r="C3033" t="s">
        <v>9</v>
      </c>
      <c r="D3033" t="s">
        <v>5236</v>
      </c>
      <c r="E3033" s="8">
        <v>9.1999999999999998E-2</v>
      </c>
      <c r="F3033" t="s">
        <v>5123</v>
      </c>
      <c r="G3033" t="s">
        <v>5124</v>
      </c>
      <c r="H3033" s="9">
        <v>65.38</v>
      </c>
      <c r="I3033" t="s">
        <v>5125</v>
      </c>
      <c r="J3033" s="10">
        <f>ROUND(E3033/I3026* H3033,5)</f>
        <v>6.0149600000000003</v>
      </c>
      <c r="K3033" s="11"/>
    </row>
    <row r="3034" spans="1:26" x14ac:dyDescent="0.25">
      <c r="B3034" t="s">
        <v>5226</v>
      </c>
      <c r="C3034" t="s">
        <v>9</v>
      </c>
      <c r="D3034" t="s">
        <v>5227</v>
      </c>
      <c r="E3034" s="8">
        <v>9.1999999999999998E-2</v>
      </c>
      <c r="F3034" t="s">
        <v>5123</v>
      </c>
      <c r="G3034" t="s">
        <v>5124</v>
      </c>
      <c r="H3034" s="9">
        <v>55.71</v>
      </c>
      <c r="I3034" t="s">
        <v>5125</v>
      </c>
      <c r="J3034" s="10">
        <f>ROUND(E3034/I3026* H3034,5)</f>
        <v>5.1253200000000003</v>
      </c>
      <c r="K3034" s="11"/>
    </row>
    <row r="3035" spans="1:26" x14ac:dyDescent="0.25">
      <c r="B3035" t="s">
        <v>5214</v>
      </c>
      <c r="C3035" t="s">
        <v>9</v>
      </c>
      <c r="D3035" t="s">
        <v>5215</v>
      </c>
      <c r="E3035" s="8">
        <v>9.1999999999999998E-2</v>
      </c>
      <c r="F3035" t="s">
        <v>5123</v>
      </c>
      <c r="G3035" t="s">
        <v>5124</v>
      </c>
      <c r="H3035" s="9">
        <v>8.39</v>
      </c>
      <c r="I3035" t="s">
        <v>5125</v>
      </c>
      <c r="J3035" s="10">
        <f>ROUND(E3035/I3026* H3035,5)</f>
        <v>0.77188000000000001</v>
      </c>
      <c r="K3035" s="11"/>
    </row>
    <row r="3036" spans="1:26" x14ac:dyDescent="0.25">
      <c r="B3036" t="s">
        <v>5210</v>
      </c>
      <c r="C3036" t="s">
        <v>9</v>
      </c>
      <c r="D3036" t="s">
        <v>5211</v>
      </c>
      <c r="E3036" s="8">
        <v>9.1999999999999998E-2</v>
      </c>
      <c r="F3036" t="s">
        <v>5123</v>
      </c>
      <c r="G3036" t="s">
        <v>5124</v>
      </c>
      <c r="H3036" s="9">
        <v>15.22</v>
      </c>
      <c r="I3036" t="s">
        <v>5125</v>
      </c>
      <c r="J3036" s="10">
        <f>ROUND(E3036/I3026* H3036,5)</f>
        <v>1.4002399999999999</v>
      </c>
      <c r="K3036" s="11"/>
    </row>
    <row r="3037" spans="1:26" x14ac:dyDescent="0.25">
      <c r="B3037" t="s">
        <v>5190</v>
      </c>
      <c r="C3037" t="s">
        <v>9</v>
      </c>
      <c r="D3037" t="s">
        <v>5191</v>
      </c>
      <c r="E3037" s="8">
        <v>9.1999999999999998E-2</v>
      </c>
      <c r="F3037" t="s">
        <v>5123</v>
      </c>
      <c r="G3037" t="s">
        <v>5124</v>
      </c>
      <c r="H3037" s="9">
        <v>2.54</v>
      </c>
      <c r="I3037" t="s">
        <v>5125</v>
      </c>
      <c r="J3037" s="10">
        <f>ROUND(E3037/I3026* H3037,5)</f>
        <v>0.23368</v>
      </c>
      <c r="K3037" s="11"/>
    </row>
    <row r="3038" spans="1:26" x14ac:dyDescent="0.25">
      <c r="B3038" t="s">
        <v>5192</v>
      </c>
      <c r="C3038" t="s">
        <v>9</v>
      </c>
      <c r="D3038" t="s">
        <v>5193</v>
      </c>
      <c r="E3038" s="8">
        <v>9.1999999999999998E-2</v>
      </c>
      <c r="F3038" t="s">
        <v>5123</v>
      </c>
      <c r="G3038" t="s">
        <v>5124</v>
      </c>
      <c r="H3038" s="9">
        <v>4.13</v>
      </c>
      <c r="I3038" t="s">
        <v>5125</v>
      </c>
      <c r="J3038" s="10">
        <f>ROUND(E3038/I3026* H3038,5)</f>
        <v>0.37996000000000002</v>
      </c>
      <c r="K3038" s="11"/>
    </row>
    <row r="3039" spans="1:26" x14ac:dyDescent="0.25">
      <c r="D3039" s="12" t="s">
        <v>5130</v>
      </c>
      <c r="E3039" s="11"/>
      <c r="H3039" s="11"/>
      <c r="K3039" s="9">
        <f>SUM(J3033:J3038)</f>
        <v>13.92604</v>
      </c>
    </row>
    <row r="3040" spans="1:26" x14ac:dyDescent="0.25">
      <c r="E3040" s="11"/>
      <c r="H3040" s="11"/>
      <c r="K3040" s="11"/>
    </row>
    <row r="3041" spans="1:26" x14ac:dyDescent="0.25">
      <c r="D3041" s="12" t="s">
        <v>5142</v>
      </c>
      <c r="E3041" s="11"/>
      <c r="H3041" s="11">
        <v>1.5</v>
      </c>
      <c r="I3041" t="s">
        <v>5143</v>
      </c>
      <c r="J3041">
        <f>ROUND(H3041/100*K3031,5)</f>
        <v>7.9649999999999999E-2</v>
      </c>
      <c r="K3041" s="11"/>
    </row>
    <row r="3042" spans="1:26" x14ac:dyDescent="0.25">
      <c r="D3042" s="12" t="s">
        <v>5141</v>
      </c>
      <c r="E3042" s="11"/>
      <c r="H3042" s="11"/>
      <c r="K3042" s="13">
        <f>SUM(J3027:J3041)</f>
        <v>19.315930000000002</v>
      </c>
    </row>
    <row r="3043" spans="1:26" x14ac:dyDescent="0.25">
      <c r="D3043" s="12" t="s">
        <v>5157</v>
      </c>
      <c r="E3043" s="11"/>
      <c r="H3043" s="11">
        <v>6</v>
      </c>
      <c r="I3043" t="s">
        <v>5143</v>
      </c>
      <c r="K3043" s="9">
        <f>ROUND(H3043/100*K3042,5)</f>
        <v>1.15896</v>
      </c>
    </row>
    <row r="3044" spans="1:26" x14ac:dyDescent="0.25">
      <c r="D3044" s="12" t="s">
        <v>5144</v>
      </c>
      <c r="E3044" s="11"/>
      <c r="H3044" s="11"/>
      <c r="K3044" s="13">
        <f>SUM(K3042:K3043)</f>
        <v>20.474890000000002</v>
      </c>
    </row>
    <row r="3046" spans="1:26" ht="45" customHeight="1" x14ac:dyDescent="0.25">
      <c r="A3046" s="4" t="s">
        <v>5460</v>
      </c>
      <c r="B3046" s="4" t="s">
        <v>436</v>
      </c>
      <c r="C3046" s="1" t="s">
        <v>111</v>
      </c>
      <c r="D3046" s="28" t="s">
        <v>437</v>
      </c>
      <c r="E3046" s="29"/>
      <c r="F3046" s="29"/>
      <c r="G3046" s="1"/>
      <c r="H3046" s="5" t="s">
        <v>5119</v>
      </c>
      <c r="I3046" s="30">
        <v>1</v>
      </c>
      <c r="J3046" s="31"/>
      <c r="K3046" s="6">
        <f>ROUND(K3064,2)</f>
        <v>25.59</v>
      </c>
      <c r="L3046" s="1"/>
      <c r="M3046" s="1"/>
      <c r="N3046" s="1"/>
      <c r="O3046" s="1"/>
      <c r="P3046" s="1"/>
      <c r="Q3046" s="1"/>
      <c r="R3046" s="1"/>
      <c r="S3046" s="1"/>
      <c r="T3046" s="1"/>
      <c r="U3046" s="1"/>
      <c r="V3046" s="1"/>
      <c r="W3046" s="1"/>
      <c r="X3046" s="1"/>
      <c r="Y3046" s="1"/>
      <c r="Z3046" s="1"/>
    </row>
    <row r="3047" spans="1:26" x14ac:dyDescent="0.25">
      <c r="B3047" s="7" t="s">
        <v>5120</v>
      </c>
    </row>
    <row r="3048" spans="1:26" x14ac:dyDescent="0.25">
      <c r="B3048" t="s">
        <v>5155</v>
      </c>
      <c r="C3048" t="s">
        <v>9</v>
      </c>
      <c r="D3048" t="s">
        <v>5156</v>
      </c>
      <c r="E3048" s="8">
        <v>2.8750000000000001E-2</v>
      </c>
      <c r="F3048" t="s">
        <v>5123</v>
      </c>
      <c r="G3048" t="s">
        <v>5124</v>
      </c>
      <c r="H3048" s="9">
        <v>31.16</v>
      </c>
      <c r="I3048" t="s">
        <v>5125</v>
      </c>
      <c r="J3048" s="10">
        <f>ROUND(E3048/I3046* H3048,5)</f>
        <v>0.89585000000000004</v>
      </c>
      <c r="K3048" s="11"/>
    </row>
    <row r="3049" spans="1:26" x14ac:dyDescent="0.25">
      <c r="B3049" t="s">
        <v>5182</v>
      </c>
      <c r="C3049" t="s">
        <v>9</v>
      </c>
      <c r="D3049" t="s">
        <v>5183</v>
      </c>
      <c r="E3049" s="8">
        <v>0.115</v>
      </c>
      <c r="F3049" t="s">
        <v>5123</v>
      </c>
      <c r="G3049" t="s">
        <v>5124</v>
      </c>
      <c r="H3049" s="9">
        <v>24.55</v>
      </c>
      <c r="I3049" t="s">
        <v>5125</v>
      </c>
      <c r="J3049" s="10">
        <f>ROUND(E3049/I3046* H3049,5)</f>
        <v>2.8232499999999998</v>
      </c>
      <c r="K3049" s="11"/>
    </row>
    <row r="3050" spans="1:26" x14ac:dyDescent="0.25">
      <c r="B3050" t="s">
        <v>5296</v>
      </c>
      <c r="C3050" t="s">
        <v>9</v>
      </c>
      <c r="D3050" t="s">
        <v>5122</v>
      </c>
      <c r="E3050" s="8">
        <v>0.115</v>
      </c>
      <c r="F3050" t="s">
        <v>5123</v>
      </c>
      <c r="G3050" t="s">
        <v>5124</v>
      </c>
      <c r="H3050" s="9">
        <v>25.38</v>
      </c>
      <c r="I3050" t="s">
        <v>5125</v>
      </c>
      <c r="J3050" s="10">
        <f>ROUND(E3050/I3046* H3050,5)</f>
        <v>2.9186999999999999</v>
      </c>
      <c r="K3050" s="11"/>
    </row>
    <row r="3051" spans="1:26" x14ac:dyDescent="0.25">
      <c r="D3051" s="12" t="s">
        <v>5126</v>
      </c>
      <c r="E3051" s="11"/>
      <c r="H3051" s="11"/>
      <c r="K3051" s="9">
        <f>SUM(J3048:J3050)</f>
        <v>6.6378000000000004</v>
      </c>
    </row>
    <row r="3052" spans="1:26" x14ac:dyDescent="0.25">
      <c r="B3052" s="7" t="s">
        <v>5127</v>
      </c>
      <c r="E3052" s="11"/>
      <c r="H3052" s="11"/>
      <c r="K3052" s="11"/>
    </row>
    <row r="3053" spans="1:26" x14ac:dyDescent="0.25">
      <c r="B3053" t="s">
        <v>5226</v>
      </c>
      <c r="C3053" t="s">
        <v>9</v>
      </c>
      <c r="D3053" t="s">
        <v>5227</v>
      </c>
      <c r="E3053" s="8">
        <v>0.115</v>
      </c>
      <c r="F3053" t="s">
        <v>5123</v>
      </c>
      <c r="G3053" t="s">
        <v>5124</v>
      </c>
      <c r="H3053" s="9">
        <v>55.71</v>
      </c>
      <c r="I3053" t="s">
        <v>5125</v>
      </c>
      <c r="J3053" s="10">
        <f>ROUND(E3053/I3046* H3053,5)</f>
        <v>6.40665</v>
      </c>
      <c r="K3053" s="11"/>
    </row>
    <row r="3054" spans="1:26" x14ac:dyDescent="0.25">
      <c r="B3054" t="s">
        <v>5214</v>
      </c>
      <c r="C3054" t="s">
        <v>9</v>
      </c>
      <c r="D3054" t="s">
        <v>5215</v>
      </c>
      <c r="E3054" s="8">
        <v>0.115</v>
      </c>
      <c r="F3054" t="s">
        <v>5123</v>
      </c>
      <c r="G3054" t="s">
        <v>5124</v>
      </c>
      <c r="H3054" s="9">
        <v>8.39</v>
      </c>
      <c r="I3054" t="s">
        <v>5125</v>
      </c>
      <c r="J3054" s="10">
        <f>ROUND(E3054/I3046* H3054,5)</f>
        <v>0.96484999999999999</v>
      </c>
      <c r="K3054" s="11"/>
    </row>
    <row r="3055" spans="1:26" x14ac:dyDescent="0.25">
      <c r="B3055" t="s">
        <v>5210</v>
      </c>
      <c r="C3055" t="s">
        <v>9</v>
      </c>
      <c r="D3055" t="s">
        <v>5211</v>
      </c>
      <c r="E3055" s="8">
        <v>0.115</v>
      </c>
      <c r="F3055" t="s">
        <v>5123</v>
      </c>
      <c r="G3055" t="s">
        <v>5124</v>
      </c>
      <c r="H3055" s="9">
        <v>15.22</v>
      </c>
      <c r="I3055" t="s">
        <v>5125</v>
      </c>
      <c r="J3055" s="10">
        <f>ROUND(E3055/I3046* H3055,5)</f>
        <v>1.7503</v>
      </c>
      <c r="K3055" s="11"/>
    </row>
    <row r="3056" spans="1:26" x14ac:dyDescent="0.25">
      <c r="B3056" t="s">
        <v>5190</v>
      </c>
      <c r="C3056" t="s">
        <v>9</v>
      </c>
      <c r="D3056" t="s">
        <v>5191</v>
      </c>
      <c r="E3056" s="8">
        <v>0.115</v>
      </c>
      <c r="F3056" t="s">
        <v>5123</v>
      </c>
      <c r="G3056" t="s">
        <v>5124</v>
      </c>
      <c r="H3056" s="9">
        <v>2.54</v>
      </c>
      <c r="I3056" t="s">
        <v>5125</v>
      </c>
      <c r="J3056" s="10">
        <f>ROUND(E3056/I3046* H3056,5)</f>
        <v>0.29210000000000003</v>
      </c>
      <c r="K3056" s="11"/>
    </row>
    <row r="3057" spans="1:26" x14ac:dyDescent="0.25">
      <c r="B3057" t="s">
        <v>5192</v>
      </c>
      <c r="C3057" t="s">
        <v>9</v>
      </c>
      <c r="D3057" t="s">
        <v>5193</v>
      </c>
      <c r="E3057" s="8">
        <v>0.115</v>
      </c>
      <c r="F3057" t="s">
        <v>5123</v>
      </c>
      <c r="G3057" t="s">
        <v>5124</v>
      </c>
      <c r="H3057" s="9">
        <v>4.13</v>
      </c>
      <c r="I3057" t="s">
        <v>5125</v>
      </c>
      <c r="J3057" s="10">
        <f>ROUND(E3057/I3046* H3057,5)</f>
        <v>0.47494999999999998</v>
      </c>
      <c r="K3057" s="11"/>
    </row>
    <row r="3058" spans="1:26" x14ac:dyDescent="0.25">
      <c r="B3058" t="s">
        <v>5235</v>
      </c>
      <c r="C3058" t="s">
        <v>9</v>
      </c>
      <c r="D3058" t="s">
        <v>5236</v>
      </c>
      <c r="E3058" s="8">
        <v>0.115</v>
      </c>
      <c r="F3058" t="s">
        <v>5123</v>
      </c>
      <c r="G3058" t="s">
        <v>5124</v>
      </c>
      <c r="H3058" s="9">
        <v>65.38</v>
      </c>
      <c r="I3058" t="s">
        <v>5125</v>
      </c>
      <c r="J3058" s="10">
        <f>ROUND(E3058/I3046* H3058,5)</f>
        <v>7.5186999999999999</v>
      </c>
      <c r="K3058" s="11"/>
    </row>
    <row r="3059" spans="1:26" x14ac:dyDescent="0.25">
      <c r="D3059" s="12" t="s">
        <v>5130</v>
      </c>
      <c r="E3059" s="11"/>
      <c r="H3059" s="11"/>
      <c r="K3059" s="9">
        <f>SUM(J3053:J3058)</f>
        <v>17.407550000000001</v>
      </c>
    </row>
    <row r="3060" spans="1:26" x14ac:dyDescent="0.25">
      <c r="E3060" s="11"/>
      <c r="H3060" s="11"/>
      <c r="K3060" s="11"/>
    </row>
    <row r="3061" spans="1:26" x14ac:dyDescent="0.25">
      <c r="D3061" s="12" t="s">
        <v>5142</v>
      </c>
      <c r="E3061" s="11"/>
      <c r="H3061" s="11">
        <v>1.5</v>
      </c>
      <c r="I3061" t="s">
        <v>5143</v>
      </c>
      <c r="J3061">
        <f>ROUND(H3061/100*K3051,5)</f>
        <v>9.9570000000000006E-2</v>
      </c>
      <c r="K3061" s="11"/>
    </row>
    <row r="3062" spans="1:26" x14ac:dyDescent="0.25">
      <c r="D3062" s="12" t="s">
        <v>5141</v>
      </c>
      <c r="E3062" s="11"/>
      <c r="H3062" s="11"/>
      <c r="K3062" s="13">
        <f>SUM(J3047:J3061)</f>
        <v>24.144919999999999</v>
      </c>
    </row>
    <row r="3063" spans="1:26" x14ac:dyDescent="0.25">
      <c r="D3063" s="12" t="s">
        <v>5157</v>
      </c>
      <c r="E3063" s="11"/>
      <c r="H3063" s="11">
        <v>6</v>
      </c>
      <c r="I3063" t="s">
        <v>5143</v>
      </c>
      <c r="K3063" s="9">
        <f>ROUND(H3063/100*K3062,5)</f>
        <v>1.4487000000000001</v>
      </c>
    </row>
    <row r="3064" spans="1:26" x14ac:dyDescent="0.25">
      <c r="D3064" s="12" t="s">
        <v>5144</v>
      </c>
      <c r="E3064" s="11"/>
      <c r="H3064" s="11"/>
      <c r="K3064" s="13">
        <f>SUM(K3062:K3063)</f>
        <v>25.593619999999998</v>
      </c>
    </row>
    <row r="3066" spans="1:26" ht="45" customHeight="1" x14ac:dyDescent="0.25">
      <c r="A3066" s="4" t="s">
        <v>5461</v>
      </c>
      <c r="B3066" s="4" t="s">
        <v>438</v>
      </c>
      <c r="C3066" s="1" t="s">
        <v>111</v>
      </c>
      <c r="D3066" s="28" t="s">
        <v>439</v>
      </c>
      <c r="E3066" s="29"/>
      <c r="F3066" s="29"/>
      <c r="G3066" s="1"/>
      <c r="H3066" s="5" t="s">
        <v>5119</v>
      </c>
      <c r="I3066" s="30">
        <v>1</v>
      </c>
      <c r="J3066" s="31"/>
      <c r="K3066" s="6">
        <f>ROUND(K3084,2)</f>
        <v>22.26</v>
      </c>
      <c r="L3066" s="1"/>
      <c r="M3066" s="1"/>
      <c r="N3066" s="1"/>
      <c r="O3066" s="1"/>
      <c r="P3066" s="1"/>
      <c r="Q3066" s="1"/>
      <c r="R3066" s="1"/>
      <c r="S3066" s="1"/>
      <c r="T3066" s="1"/>
      <c r="U3066" s="1"/>
      <c r="V3066" s="1"/>
      <c r="W3066" s="1"/>
      <c r="X3066" s="1"/>
      <c r="Y3066" s="1"/>
      <c r="Z3066" s="1"/>
    </row>
    <row r="3067" spans="1:26" x14ac:dyDescent="0.25">
      <c r="B3067" s="7" t="s">
        <v>5120</v>
      </c>
    </row>
    <row r="3068" spans="1:26" x14ac:dyDescent="0.25">
      <c r="B3068" t="s">
        <v>5296</v>
      </c>
      <c r="C3068" t="s">
        <v>9</v>
      </c>
      <c r="D3068" t="s">
        <v>5122</v>
      </c>
      <c r="E3068" s="8">
        <v>0.1</v>
      </c>
      <c r="F3068" t="s">
        <v>5123</v>
      </c>
      <c r="G3068" t="s">
        <v>5124</v>
      </c>
      <c r="H3068" s="9">
        <v>25.38</v>
      </c>
      <c r="I3068" t="s">
        <v>5125</v>
      </c>
      <c r="J3068" s="10">
        <f>ROUND(E3068/I3066* H3068,5)</f>
        <v>2.5379999999999998</v>
      </c>
      <c r="K3068" s="11"/>
    </row>
    <row r="3069" spans="1:26" x14ac:dyDescent="0.25">
      <c r="B3069" t="s">
        <v>5155</v>
      </c>
      <c r="C3069" t="s">
        <v>9</v>
      </c>
      <c r="D3069" t="s">
        <v>5156</v>
      </c>
      <c r="E3069" s="8">
        <v>2.5000000000000001E-2</v>
      </c>
      <c r="F3069" t="s">
        <v>5123</v>
      </c>
      <c r="G3069" t="s">
        <v>5124</v>
      </c>
      <c r="H3069" s="9">
        <v>31.16</v>
      </c>
      <c r="I3069" t="s">
        <v>5125</v>
      </c>
      <c r="J3069" s="10">
        <f>ROUND(E3069/I3066* H3069,5)</f>
        <v>0.77900000000000003</v>
      </c>
      <c r="K3069" s="11"/>
    </row>
    <row r="3070" spans="1:26" x14ac:dyDescent="0.25">
      <c r="B3070" t="s">
        <v>5182</v>
      </c>
      <c r="C3070" t="s">
        <v>9</v>
      </c>
      <c r="D3070" t="s">
        <v>5183</v>
      </c>
      <c r="E3070" s="8">
        <v>0.1</v>
      </c>
      <c r="F3070" t="s">
        <v>5123</v>
      </c>
      <c r="G3070" t="s">
        <v>5124</v>
      </c>
      <c r="H3070" s="9">
        <v>24.55</v>
      </c>
      <c r="I3070" t="s">
        <v>5125</v>
      </c>
      <c r="J3070" s="10">
        <f>ROUND(E3070/I3066* H3070,5)</f>
        <v>2.4550000000000001</v>
      </c>
      <c r="K3070" s="11"/>
    </row>
    <row r="3071" spans="1:26" x14ac:dyDescent="0.25">
      <c r="D3071" s="12" t="s">
        <v>5126</v>
      </c>
      <c r="E3071" s="11"/>
      <c r="H3071" s="11"/>
      <c r="K3071" s="9">
        <f>SUM(J3068:J3070)</f>
        <v>5.7720000000000002</v>
      </c>
    </row>
    <row r="3072" spans="1:26" x14ac:dyDescent="0.25">
      <c r="B3072" s="7" t="s">
        <v>5127</v>
      </c>
      <c r="E3072" s="11"/>
      <c r="H3072" s="11"/>
      <c r="K3072" s="11"/>
    </row>
    <row r="3073" spans="1:26" x14ac:dyDescent="0.25">
      <c r="B3073" t="s">
        <v>5192</v>
      </c>
      <c r="C3073" t="s">
        <v>9</v>
      </c>
      <c r="D3073" t="s">
        <v>5193</v>
      </c>
      <c r="E3073" s="8">
        <v>0.1</v>
      </c>
      <c r="F3073" t="s">
        <v>5123</v>
      </c>
      <c r="G3073" t="s">
        <v>5124</v>
      </c>
      <c r="H3073" s="9">
        <v>4.13</v>
      </c>
      <c r="I3073" t="s">
        <v>5125</v>
      </c>
      <c r="J3073" s="10">
        <f>ROUND(E3073/I3066* H3073,5)</f>
        <v>0.41299999999999998</v>
      </c>
      <c r="K3073" s="11"/>
    </row>
    <row r="3074" spans="1:26" x14ac:dyDescent="0.25">
      <c r="B3074" t="s">
        <v>5190</v>
      </c>
      <c r="C3074" t="s">
        <v>9</v>
      </c>
      <c r="D3074" t="s">
        <v>5191</v>
      </c>
      <c r="E3074" s="8">
        <v>0.1</v>
      </c>
      <c r="F3074" t="s">
        <v>5123</v>
      </c>
      <c r="G3074" t="s">
        <v>5124</v>
      </c>
      <c r="H3074" s="9">
        <v>2.54</v>
      </c>
      <c r="I3074" t="s">
        <v>5125</v>
      </c>
      <c r="J3074" s="10">
        <f>ROUND(E3074/I3066* H3074,5)</f>
        <v>0.254</v>
      </c>
      <c r="K3074" s="11"/>
    </row>
    <row r="3075" spans="1:26" x14ac:dyDescent="0.25">
      <c r="B3075" t="s">
        <v>5210</v>
      </c>
      <c r="C3075" t="s">
        <v>9</v>
      </c>
      <c r="D3075" t="s">
        <v>5211</v>
      </c>
      <c r="E3075" s="8">
        <v>0.1</v>
      </c>
      <c r="F3075" t="s">
        <v>5123</v>
      </c>
      <c r="G3075" t="s">
        <v>5124</v>
      </c>
      <c r="H3075" s="9">
        <v>15.22</v>
      </c>
      <c r="I3075" t="s">
        <v>5125</v>
      </c>
      <c r="J3075" s="10">
        <f>ROUND(E3075/I3066* H3075,5)</f>
        <v>1.522</v>
      </c>
      <c r="K3075" s="11"/>
    </row>
    <row r="3076" spans="1:26" x14ac:dyDescent="0.25">
      <c r="B3076" t="s">
        <v>5214</v>
      </c>
      <c r="C3076" t="s">
        <v>9</v>
      </c>
      <c r="D3076" t="s">
        <v>5215</v>
      </c>
      <c r="E3076" s="8">
        <v>0.1</v>
      </c>
      <c r="F3076" t="s">
        <v>5123</v>
      </c>
      <c r="G3076" t="s">
        <v>5124</v>
      </c>
      <c r="H3076" s="9">
        <v>8.39</v>
      </c>
      <c r="I3076" t="s">
        <v>5125</v>
      </c>
      <c r="J3076" s="10">
        <f>ROUND(E3076/I3066* H3076,5)</f>
        <v>0.83899999999999997</v>
      </c>
      <c r="K3076" s="11"/>
    </row>
    <row r="3077" spans="1:26" x14ac:dyDescent="0.25">
      <c r="B3077" t="s">
        <v>5235</v>
      </c>
      <c r="C3077" t="s">
        <v>9</v>
      </c>
      <c r="D3077" t="s">
        <v>5236</v>
      </c>
      <c r="E3077" s="8">
        <v>0.1</v>
      </c>
      <c r="F3077" t="s">
        <v>5123</v>
      </c>
      <c r="G3077" t="s">
        <v>5124</v>
      </c>
      <c r="H3077" s="9">
        <v>65.38</v>
      </c>
      <c r="I3077" t="s">
        <v>5125</v>
      </c>
      <c r="J3077" s="10">
        <f>ROUND(E3077/I3066* H3077,5)</f>
        <v>6.5380000000000003</v>
      </c>
      <c r="K3077" s="11"/>
    </row>
    <row r="3078" spans="1:26" x14ac:dyDescent="0.25">
      <c r="B3078" t="s">
        <v>5226</v>
      </c>
      <c r="C3078" t="s">
        <v>9</v>
      </c>
      <c r="D3078" t="s">
        <v>5227</v>
      </c>
      <c r="E3078" s="8">
        <v>0.1</v>
      </c>
      <c r="F3078" t="s">
        <v>5123</v>
      </c>
      <c r="G3078" t="s">
        <v>5124</v>
      </c>
      <c r="H3078" s="9">
        <v>55.71</v>
      </c>
      <c r="I3078" t="s">
        <v>5125</v>
      </c>
      <c r="J3078" s="10">
        <f>ROUND(E3078/I3066* H3078,5)</f>
        <v>5.5709999999999997</v>
      </c>
      <c r="K3078" s="11"/>
    </row>
    <row r="3079" spans="1:26" x14ac:dyDescent="0.25">
      <c r="D3079" s="12" t="s">
        <v>5130</v>
      </c>
      <c r="E3079" s="11"/>
      <c r="H3079" s="11"/>
      <c r="K3079" s="9">
        <f>SUM(J3073:J3078)</f>
        <v>15.137</v>
      </c>
    </row>
    <row r="3080" spans="1:26" x14ac:dyDescent="0.25">
      <c r="E3080" s="11"/>
      <c r="H3080" s="11"/>
      <c r="K3080" s="11"/>
    </row>
    <row r="3081" spans="1:26" x14ac:dyDescent="0.25">
      <c r="D3081" s="12" t="s">
        <v>5142</v>
      </c>
      <c r="E3081" s="11"/>
      <c r="H3081" s="11">
        <v>1.5</v>
      </c>
      <c r="I3081" t="s">
        <v>5143</v>
      </c>
      <c r="J3081">
        <f>ROUND(H3081/100*K3071,5)</f>
        <v>8.6580000000000004E-2</v>
      </c>
      <c r="K3081" s="11"/>
    </row>
    <row r="3082" spans="1:26" x14ac:dyDescent="0.25">
      <c r="D3082" s="12" t="s">
        <v>5141</v>
      </c>
      <c r="E3082" s="11"/>
      <c r="H3082" s="11"/>
      <c r="K3082" s="13">
        <f>SUM(J3067:J3081)</f>
        <v>20.99558</v>
      </c>
    </row>
    <row r="3083" spans="1:26" x14ac:dyDescent="0.25">
      <c r="D3083" s="12" t="s">
        <v>5157</v>
      </c>
      <c r="E3083" s="11"/>
      <c r="H3083" s="11">
        <v>6</v>
      </c>
      <c r="I3083" t="s">
        <v>5143</v>
      </c>
      <c r="K3083" s="9">
        <f>ROUND(H3083/100*K3082,5)</f>
        <v>1.25973</v>
      </c>
    </row>
    <row r="3084" spans="1:26" x14ac:dyDescent="0.25">
      <c r="D3084" s="12" t="s">
        <v>5144</v>
      </c>
      <c r="E3084" s="11"/>
      <c r="H3084" s="11"/>
      <c r="K3084" s="13">
        <f>SUM(K3082:K3083)</f>
        <v>22.255310000000001</v>
      </c>
    </row>
    <row r="3086" spans="1:26" ht="45" customHeight="1" x14ac:dyDescent="0.25">
      <c r="A3086" s="4" t="s">
        <v>5462</v>
      </c>
      <c r="B3086" s="4" t="s">
        <v>440</v>
      </c>
      <c r="C3086" s="1" t="s">
        <v>111</v>
      </c>
      <c r="D3086" s="28" t="s">
        <v>441</v>
      </c>
      <c r="E3086" s="29"/>
      <c r="F3086" s="29"/>
      <c r="G3086" s="1"/>
      <c r="H3086" s="5" t="s">
        <v>5119</v>
      </c>
      <c r="I3086" s="30">
        <v>1</v>
      </c>
      <c r="J3086" s="31"/>
      <c r="K3086" s="6">
        <f>ROUND(K3104,2)</f>
        <v>27.82</v>
      </c>
      <c r="L3086" s="1"/>
      <c r="M3086" s="1"/>
      <c r="N3086" s="1"/>
      <c r="O3086" s="1"/>
      <c r="P3086" s="1"/>
      <c r="Q3086" s="1"/>
      <c r="R3086" s="1"/>
      <c r="S3086" s="1"/>
      <c r="T3086" s="1"/>
      <c r="U3086" s="1"/>
      <c r="V3086" s="1"/>
      <c r="W3086" s="1"/>
      <c r="X3086" s="1"/>
      <c r="Y3086" s="1"/>
      <c r="Z3086" s="1"/>
    </row>
    <row r="3087" spans="1:26" x14ac:dyDescent="0.25">
      <c r="B3087" s="7" t="s">
        <v>5120</v>
      </c>
    </row>
    <row r="3088" spans="1:26" x14ac:dyDescent="0.25">
      <c r="B3088" t="s">
        <v>5182</v>
      </c>
      <c r="C3088" t="s">
        <v>9</v>
      </c>
      <c r="D3088" t="s">
        <v>5183</v>
      </c>
      <c r="E3088" s="8">
        <v>0.125</v>
      </c>
      <c r="F3088" t="s">
        <v>5123</v>
      </c>
      <c r="G3088" t="s">
        <v>5124</v>
      </c>
      <c r="H3088" s="9">
        <v>24.55</v>
      </c>
      <c r="I3088" t="s">
        <v>5125</v>
      </c>
      <c r="J3088" s="10">
        <f>ROUND(E3088/I3086* H3088,5)</f>
        <v>3.0687500000000001</v>
      </c>
      <c r="K3088" s="11"/>
    </row>
    <row r="3089" spans="2:11" x14ac:dyDescent="0.25">
      <c r="B3089" t="s">
        <v>5155</v>
      </c>
      <c r="C3089" t="s">
        <v>9</v>
      </c>
      <c r="D3089" t="s">
        <v>5156</v>
      </c>
      <c r="E3089" s="8">
        <v>3.125E-2</v>
      </c>
      <c r="F3089" t="s">
        <v>5123</v>
      </c>
      <c r="G3089" t="s">
        <v>5124</v>
      </c>
      <c r="H3089" s="9">
        <v>31.16</v>
      </c>
      <c r="I3089" t="s">
        <v>5125</v>
      </c>
      <c r="J3089" s="10">
        <f>ROUND(E3089/I3086* H3089,5)</f>
        <v>0.97375</v>
      </c>
      <c r="K3089" s="11"/>
    </row>
    <row r="3090" spans="2:11" x14ac:dyDescent="0.25">
      <c r="B3090" t="s">
        <v>5296</v>
      </c>
      <c r="C3090" t="s">
        <v>9</v>
      </c>
      <c r="D3090" t="s">
        <v>5122</v>
      </c>
      <c r="E3090" s="8">
        <v>0.125</v>
      </c>
      <c r="F3090" t="s">
        <v>5123</v>
      </c>
      <c r="G3090" t="s">
        <v>5124</v>
      </c>
      <c r="H3090" s="9">
        <v>25.38</v>
      </c>
      <c r="I3090" t="s">
        <v>5125</v>
      </c>
      <c r="J3090" s="10">
        <f>ROUND(E3090/I3086* H3090,5)</f>
        <v>3.1724999999999999</v>
      </c>
      <c r="K3090" s="11"/>
    </row>
    <row r="3091" spans="2:11" x14ac:dyDescent="0.25">
      <c r="D3091" s="12" t="s">
        <v>5126</v>
      </c>
      <c r="E3091" s="11"/>
      <c r="H3091" s="11"/>
      <c r="K3091" s="9">
        <f>SUM(J3088:J3090)</f>
        <v>7.2149999999999999</v>
      </c>
    </row>
    <row r="3092" spans="2:11" x14ac:dyDescent="0.25">
      <c r="B3092" s="7" t="s">
        <v>5127</v>
      </c>
      <c r="E3092" s="11"/>
      <c r="H3092" s="11"/>
      <c r="K3092" s="11"/>
    </row>
    <row r="3093" spans="2:11" x14ac:dyDescent="0.25">
      <c r="B3093" t="s">
        <v>5226</v>
      </c>
      <c r="C3093" t="s">
        <v>9</v>
      </c>
      <c r="D3093" t="s">
        <v>5227</v>
      </c>
      <c r="E3093" s="8">
        <v>0.125</v>
      </c>
      <c r="F3093" t="s">
        <v>5123</v>
      </c>
      <c r="G3093" t="s">
        <v>5124</v>
      </c>
      <c r="H3093" s="9">
        <v>55.71</v>
      </c>
      <c r="I3093" t="s">
        <v>5125</v>
      </c>
      <c r="J3093" s="10">
        <f>ROUND(E3093/I3086* H3093,5)</f>
        <v>6.9637500000000001</v>
      </c>
      <c r="K3093" s="11"/>
    </row>
    <row r="3094" spans="2:11" x14ac:dyDescent="0.25">
      <c r="B3094" t="s">
        <v>5214</v>
      </c>
      <c r="C3094" t="s">
        <v>9</v>
      </c>
      <c r="D3094" t="s">
        <v>5215</v>
      </c>
      <c r="E3094" s="8">
        <v>0.125</v>
      </c>
      <c r="F3094" t="s">
        <v>5123</v>
      </c>
      <c r="G3094" t="s">
        <v>5124</v>
      </c>
      <c r="H3094" s="9">
        <v>8.39</v>
      </c>
      <c r="I3094" t="s">
        <v>5125</v>
      </c>
      <c r="J3094" s="10">
        <f>ROUND(E3094/I3086* H3094,5)</f>
        <v>1.0487500000000001</v>
      </c>
      <c r="K3094" s="11"/>
    </row>
    <row r="3095" spans="2:11" x14ac:dyDescent="0.25">
      <c r="B3095" t="s">
        <v>5210</v>
      </c>
      <c r="C3095" t="s">
        <v>9</v>
      </c>
      <c r="D3095" t="s">
        <v>5211</v>
      </c>
      <c r="E3095" s="8">
        <v>0.125</v>
      </c>
      <c r="F3095" t="s">
        <v>5123</v>
      </c>
      <c r="G3095" t="s">
        <v>5124</v>
      </c>
      <c r="H3095" s="9">
        <v>15.22</v>
      </c>
      <c r="I3095" t="s">
        <v>5125</v>
      </c>
      <c r="J3095" s="10">
        <f>ROUND(E3095/I3086* H3095,5)</f>
        <v>1.9025000000000001</v>
      </c>
      <c r="K3095" s="11"/>
    </row>
    <row r="3096" spans="2:11" x14ac:dyDescent="0.25">
      <c r="B3096" t="s">
        <v>5190</v>
      </c>
      <c r="C3096" t="s">
        <v>9</v>
      </c>
      <c r="D3096" t="s">
        <v>5191</v>
      </c>
      <c r="E3096" s="8">
        <v>0.125</v>
      </c>
      <c r="F3096" t="s">
        <v>5123</v>
      </c>
      <c r="G3096" t="s">
        <v>5124</v>
      </c>
      <c r="H3096" s="9">
        <v>2.54</v>
      </c>
      <c r="I3096" t="s">
        <v>5125</v>
      </c>
      <c r="J3096" s="10">
        <f>ROUND(E3096/I3086* H3096,5)</f>
        <v>0.3175</v>
      </c>
      <c r="K3096" s="11"/>
    </row>
    <row r="3097" spans="2:11" x14ac:dyDescent="0.25">
      <c r="B3097" t="s">
        <v>5192</v>
      </c>
      <c r="C3097" t="s">
        <v>9</v>
      </c>
      <c r="D3097" t="s">
        <v>5193</v>
      </c>
      <c r="E3097" s="8">
        <v>0.125</v>
      </c>
      <c r="F3097" t="s">
        <v>5123</v>
      </c>
      <c r="G3097" t="s">
        <v>5124</v>
      </c>
      <c r="H3097" s="9">
        <v>4.13</v>
      </c>
      <c r="I3097" t="s">
        <v>5125</v>
      </c>
      <c r="J3097" s="10">
        <f>ROUND(E3097/I3086* H3097,5)</f>
        <v>0.51624999999999999</v>
      </c>
      <c r="K3097" s="11"/>
    </row>
    <row r="3098" spans="2:11" x14ac:dyDescent="0.25">
      <c r="B3098" t="s">
        <v>5235</v>
      </c>
      <c r="C3098" t="s">
        <v>9</v>
      </c>
      <c r="D3098" t="s">
        <v>5236</v>
      </c>
      <c r="E3098" s="8">
        <v>0.125</v>
      </c>
      <c r="F3098" t="s">
        <v>5123</v>
      </c>
      <c r="G3098" t="s">
        <v>5124</v>
      </c>
      <c r="H3098" s="9">
        <v>65.38</v>
      </c>
      <c r="I3098" t="s">
        <v>5125</v>
      </c>
      <c r="J3098" s="10">
        <f>ROUND(E3098/I3086* H3098,5)</f>
        <v>8.1724999999999994</v>
      </c>
      <c r="K3098" s="11"/>
    </row>
    <row r="3099" spans="2:11" x14ac:dyDescent="0.25">
      <c r="D3099" s="12" t="s">
        <v>5130</v>
      </c>
      <c r="E3099" s="11"/>
      <c r="H3099" s="11"/>
      <c r="K3099" s="9">
        <f>SUM(J3093:J3098)</f>
        <v>18.921250000000001</v>
      </c>
    </row>
    <row r="3100" spans="2:11" x14ac:dyDescent="0.25">
      <c r="E3100" s="11"/>
      <c r="H3100" s="11"/>
      <c r="K3100" s="11"/>
    </row>
    <row r="3101" spans="2:11" x14ac:dyDescent="0.25">
      <c r="D3101" s="12" t="s">
        <v>5142</v>
      </c>
      <c r="E3101" s="11"/>
      <c r="H3101" s="11">
        <v>1.5</v>
      </c>
      <c r="I3101" t="s">
        <v>5143</v>
      </c>
      <c r="J3101">
        <f>ROUND(H3101/100*K3091,5)</f>
        <v>0.10823000000000001</v>
      </c>
      <c r="K3101" s="11"/>
    </row>
    <row r="3102" spans="2:11" x14ac:dyDescent="0.25">
      <c r="D3102" s="12" t="s">
        <v>5141</v>
      </c>
      <c r="E3102" s="11"/>
      <c r="H3102" s="11"/>
      <c r="K3102" s="13">
        <f>SUM(J3087:J3101)</f>
        <v>26.244479999999999</v>
      </c>
    </row>
    <row r="3103" spans="2:11" x14ac:dyDescent="0.25">
      <c r="D3103" s="12" t="s">
        <v>5157</v>
      </c>
      <c r="E3103" s="11"/>
      <c r="H3103" s="11">
        <v>6</v>
      </c>
      <c r="I3103" t="s">
        <v>5143</v>
      </c>
      <c r="K3103" s="9">
        <f>ROUND(H3103/100*K3102,5)</f>
        <v>1.57467</v>
      </c>
    </row>
    <row r="3104" spans="2:11" x14ac:dyDescent="0.25">
      <c r="D3104" s="12" t="s">
        <v>5144</v>
      </c>
      <c r="E3104" s="11"/>
      <c r="H3104" s="11"/>
      <c r="K3104" s="13">
        <f>SUM(K3102:K3103)</f>
        <v>27.81915</v>
      </c>
    </row>
    <row r="3106" spans="1:26" ht="45" customHeight="1" x14ac:dyDescent="0.25">
      <c r="A3106" s="4" t="s">
        <v>5463</v>
      </c>
      <c r="B3106" s="4" t="s">
        <v>442</v>
      </c>
      <c r="C3106" s="1" t="s">
        <v>111</v>
      </c>
      <c r="D3106" s="28" t="s">
        <v>443</v>
      </c>
      <c r="E3106" s="29"/>
      <c r="F3106" s="29"/>
      <c r="G3106" s="1"/>
      <c r="H3106" s="5" t="s">
        <v>5119</v>
      </c>
      <c r="I3106" s="30">
        <v>1</v>
      </c>
      <c r="J3106" s="31"/>
      <c r="K3106" s="6">
        <f>ROUND(K3124,2)</f>
        <v>18.55</v>
      </c>
      <c r="L3106" s="1"/>
      <c r="M3106" s="1"/>
      <c r="N3106" s="1"/>
      <c r="O3106" s="1"/>
      <c r="P3106" s="1"/>
      <c r="Q3106" s="1"/>
      <c r="R3106" s="1"/>
      <c r="S3106" s="1"/>
      <c r="T3106" s="1"/>
      <c r="U3106" s="1"/>
      <c r="V3106" s="1"/>
      <c r="W3106" s="1"/>
      <c r="X3106" s="1"/>
      <c r="Y3106" s="1"/>
      <c r="Z3106" s="1"/>
    </row>
    <row r="3107" spans="1:26" x14ac:dyDescent="0.25">
      <c r="B3107" s="7" t="s">
        <v>5120</v>
      </c>
    </row>
    <row r="3108" spans="1:26" x14ac:dyDescent="0.25">
      <c r="B3108" t="s">
        <v>5182</v>
      </c>
      <c r="C3108" t="s">
        <v>9</v>
      </c>
      <c r="D3108" t="s">
        <v>5183</v>
      </c>
      <c r="E3108" s="8">
        <v>8.3330000000000001E-2</v>
      </c>
      <c r="F3108" t="s">
        <v>5123</v>
      </c>
      <c r="G3108" t="s">
        <v>5124</v>
      </c>
      <c r="H3108" s="9">
        <v>24.55</v>
      </c>
      <c r="I3108" t="s">
        <v>5125</v>
      </c>
      <c r="J3108" s="10">
        <f>ROUND(E3108/I3106* H3108,5)</f>
        <v>2.04575</v>
      </c>
      <c r="K3108" s="11"/>
    </row>
    <row r="3109" spans="1:26" x14ac:dyDescent="0.25">
      <c r="B3109" t="s">
        <v>5155</v>
      </c>
      <c r="C3109" t="s">
        <v>9</v>
      </c>
      <c r="D3109" t="s">
        <v>5156</v>
      </c>
      <c r="E3109" s="8">
        <v>2.0830000000000001E-2</v>
      </c>
      <c r="F3109" t="s">
        <v>5123</v>
      </c>
      <c r="G3109" t="s">
        <v>5124</v>
      </c>
      <c r="H3109" s="9">
        <v>31.16</v>
      </c>
      <c r="I3109" t="s">
        <v>5125</v>
      </c>
      <c r="J3109" s="10">
        <f>ROUND(E3109/I3106* H3109,5)</f>
        <v>0.64905999999999997</v>
      </c>
      <c r="K3109" s="11"/>
    </row>
    <row r="3110" spans="1:26" x14ac:dyDescent="0.25">
      <c r="B3110" t="s">
        <v>5296</v>
      </c>
      <c r="C3110" t="s">
        <v>9</v>
      </c>
      <c r="D3110" t="s">
        <v>5122</v>
      </c>
      <c r="E3110" s="8">
        <v>8.3330000000000001E-2</v>
      </c>
      <c r="F3110" t="s">
        <v>5123</v>
      </c>
      <c r="G3110" t="s">
        <v>5124</v>
      </c>
      <c r="H3110" s="9">
        <v>25.38</v>
      </c>
      <c r="I3110" t="s">
        <v>5125</v>
      </c>
      <c r="J3110" s="10">
        <f>ROUND(E3110/I3106* H3110,5)</f>
        <v>2.1149200000000001</v>
      </c>
      <c r="K3110" s="11"/>
    </row>
    <row r="3111" spans="1:26" x14ac:dyDescent="0.25">
      <c r="D3111" s="12" t="s">
        <v>5126</v>
      </c>
      <c r="E3111" s="11"/>
      <c r="H3111" s="11"/>
      <c r="K3111" s="9">
        <f>SUM(J3108:J3110)</f>
        <v>4.8097300000000001</v>
      </c>
    </row>
    <row r="3112" spans="1:26" x14ac:dyDescent="0.25">
      <c r="B3112" s="7" t="s">
        <v>5127</v>
      </c>
      <c r="E3112" s="11"/>
      <c r="H3112" s="11"/>
      <c r="K3112" s="11"/>
    </row>
    <row r="3113" spans="1:26" x14ac:dyDescent="0.25">
      <c r="B3113" t="s">
        <v>5226</v>
      </c>
      <c r="C3113" t="s">
        <v>9</v>
      </c>
      <c r="D3113" t="s">
        <v>5227</v>
      </c>
      <c r="E3113" s="8">
        <v>8.3330000000000001E-2</v>
      </c>
      <c r="F3113" t="s">
        <v>5123</v>
      </c>
      <c r="G3113" t="s">
        <v>5124</v>
      </c>
      <c r="H3113" s="9">
        <v>55.71</v>
      </c>
      <c r="I3113" t="s">
        <v>5125</v>
      </c>
      <c r="J3113" s="10">
        <f>ROUND(E3113/I3106* H3113,5)</f>
        <v>4.6423100000000002</v>
      </c>
      <c r="K3113" s="11"/>
    </row>
    <row r="3114" spans="1:26" x14ac:dyDescent="0.25">
      <c r="B3114" t="s">
        <v>5214</v>
      </c>
      <c r="C3114" t="s">
        <v>9</v>
      </c>
      <c r="D3114" t="s">
        <v>5215</v>
      </c>
      <c r="E3114" s="8">
        <v>8.3330000000000001E-2</v>
      </c>
      <c r="F3114" t="s">
        <v>5123</v>
      </c>
      <c r="G3114" t="s">
        <v>5124</v>
      </c>
      <c r="H3114" s="9">
        <v>8.39</v>
      </c>
      <c r="I3114" t="s">
        <v>5125</v>
      </c>
      <c r="J3114" s="10">
        <f>ROUND(E3114/I3106* H3114,5)</f>
        <v>0.69913999999999998</v>
      </c>
      <c r="K3114" s="11"/>
    </row>
    <row r="3115" spans="1:26" x14ac:dyDescent="0.25">
      <c r="B3115" t="s">
        <v>5210</v>
      </c>
      <c r="C3115" t="s">
        <v>9</v>
      </c>
      <c r="D3115" t="s">
        <v>5211</v>
      </c>
      <c r="E3115" s="8">
        <v>8.3330000000000001E-2</v>
      </c>
      <c r="F3115" t="s">
        <v>5123</v>
      </c>
      <c r="G3115" t="s">
        <v>5124</v>
      </c>
      <c r="H3115" s="9">
        <v>15.22</v>
      </c>
      <c r="I3115" t="s">
        <v>5125</v>
      </c>
      <c r="J3115" s="10">
        <f>ROUND(E3115/I3106* H3115,5)</f>
        <v>1.2682800000000001</v>
      </c>
      <c r="K3115" s="11"/>
    </row>
    <row r="3116" spans="1:26" x14ac:dyDescent="0.25">
      <c r="B3116" t="s">
        <v>5190</v>
      </c>
      <c r="C3116" t="s">
        <v>9</v>
      </c>
      <c r="D3116" t="s">
        <v>5191</v>
      </c>
      <c r="E3116" s="8">
        <v>8.3330000000000001E-2</v>
      </c>
      <c r="F3116" t="s">
        <v>5123</v>
      </c>
      <c r="G3116" t="s">
        <v>5124</v>
      </c>
      <c r="H3116" s="9">
        <v>2.54</v>
      </c>
      <c r="I3116" t="s">
        <v>5125</v>
      </c>
      <c r="J3116" s="10">
        <f>ROUND(E3116/I3106* H3116,5)</f>
        <v>0.21165999999999999</v>
      </c>
      <c r="K3116" s="11"/>
    </row>
    <row r="3117" spans="1:26" x14ac:dyDescent="0.25">
      <c r="B3117" t="s">
        <v>5235</v>
      </c>
      <c r="C3117" t="s">
        <v>9</v>
      </c>
      <c r="D3117" t="s">
        <v>5236</v>
      </c>
      <c r="E3117" s="8">
        <v>8.3330000000000001E-2</v>
      </c>
      <c r="F3117" t="s">
        <v>5123</v>
      </c>
      <c r="G3117" t="s">
        <v>5124</v>
      </c>
      <c r="H3117" s="9">
        <v>65.38</v>
      </c>
      <c r="I3117" t="s">
        <v>5125</v>
      </c>
      <c r="J3117" s="10">
        <f>ROUND(E3117/I3106* H3117,5)</f>
        <v>5.4481200000000003</v>
      </c>
      <c r="K3117" s="11"/>
    </row>
    <row r="3118" spans="1:26" x14ac:dyDescent="0.25">
      <c r="B3118" t="s">
        <v>5192</v>
      </c>
      <c r="C3118" t="s">
        <v>9</v>
      </c>
      <c r="D3118" t="s">
        <v>5193</v>
      </c>
      <c r="E3118" s="8">
        <v>8.3330000000000001E-2</v>
      </c>
      <c r="F3118" t="s">
        <v>5123</v>
      </c>
      <c r="G3118" t="s">
        <v>5124</v>
      </c>
      <c r="H3118" s="9">
        <v>4.13</v>
      </c>
      <c r="I3118" t="s">
        <v>5125</v>
      </c>
      <c r="J3118" s="10">
        <f>ROUND(E3118/I3106* H3118,5)</f>
        <v>0.34415000000000001</v>
      </c>
      <c r="K3118" s="11"/>
    </row>
    <row r="3119" spans="1:26" x14ac:dyDescent="0.25">
      <c r="D3119" s="12" t="s">
        <v>5130</v>
      </c>
      <c r="E3119" s="11"/>
      <c r="H3119" s="11"/>
      <c r="K3119" s="9">
        <f>SUM(J3113:J3118)</f>
        <v>12.613660000000001</v>
      </c>
    </row>
    <row r="3120" spans="1:26" x14ac:dyDescent="0.25">
      <c r="E3120" s="11"/>
      <c r="H3120" s="11"/>
      <c r="K3120" s="11"/>
    </row>
    <row r="3121" spans="1:26" x14ac:dyDescent="0.25">
      <c r="D3121" s="12" t="s">
        <v>5142</v>
      </c>
      <c r="E3121" s="11"/>
      <c r="H3121" s="11">
        <v>1.5</v>
      </c>
      <c r="I3121" t="s">
        <v>5143</v>
      </c>
      <c r="J3121">
        <f>ROUND(H3121/100*K3111,5)</f>
        <v>7.2150000000000006E-2</v>
      </c>
      <c r="K3121" s="11"/>
    </row>
    <row r="3122" spans="1:26" x14ac:dyDescent="0.25">
      <c r="D3122" s="12" t="s">
        <v>5141</v>
      </c>
      <c r="E3122" s="11"/>
      <c r="H3122" s="11"/>
      <c r="K3122" s="13">
        <f>SUM(J3107:J3121)</f>
        <v>17.495540000000002</v>
      </c>
    </row>
    <row r="3123" spans="1:26" x14ac:dyDescent="0.25">
      <c r="D3123" s="12" t="s">
        <v>5157</v>
      </c>
      <c r="E3123" s="11"/>
      <c r="H3123" s="11">
        <v>6</v>
      </c>
      <c r="I3123" t="s">
        <v>5143</v>
      </c>
      <c r="K3123" s="9">
        <f>ROUND(H3123/100*K3122,5)</f>
        <v>1.0497300000000001</v>
      </c>
    </row>
    <row r="3124" spans="1:26" x14ac:dyDescent="0.25">
      <c r="D3124" s="12" t="s">
        <v>5144</v>
      </c>
      <c r="E3124" s="11"/>
      <c r="H3124" s="11"/>
      <c r="K3124" s="13">
        <f>SUM(K3122:K3123)</f>
        <v>18.545270000000002</v>
      </c>
    </row>
    <row r="3126" spans="1:26" ht="45" customHeight="1" x14ac:dyDescent="0.25">
      <c r="A3126" s="4" t="s">
        <v>5464</v>
      </c>
      <c r="B3126" s="4" t="s">
        <v>444</v>
      </c>
      <c r="C3126" s="1" t="s">
        <v>111</v>
      </c>
      <c r="D3126" s="28" t="s">
        <v>445</v>
      </c>
      <c r="E3126" s="29"/>
      <c r="F3126" s="29"/>
      <c r="G3126" s="1"/>
      <c r="H3126" s="5" t="s">
        <v>5119</v>
      </c>
      <c r="I3126" s="30">
        <v>1</v>
      </c>
      <c r="J3126" s="31"/>
      <c r="K3126" s="6">
        <f>ROUND(K3144,2)</f>
        <v>23.18</v>
      </c>
      <c r="L3126" s="1"/>
      <c r="M3126" s="1"/>
      <c r="N3126" s="1"/>
      <c r="O3126" s="1"/>
      <c r="P3126" s="1"/>
      <c r="Q3126" s="1"/>
      <c r="R3126" s="1"/>
      <c r="S3126" s="1"/>
      <c r="T3126" s="1"/>
      <c r="U3126" s="1"/>
      <c r="V3126" s="1"/>
      <c r="W3126" s="1"/>
      <c r="X3126" s="1"/>
      <c r="Y3126" s="1"/>
      <c r="Z3126" s="1"/>
    </row>
    <row r="3127" spans="1:26" x14ac:dyDescent="0.25">
      <c r="B3127" s="7" t="s">
        <v>5120</v>
      </c>
    </row>
    <row r="3128" spans="1:26" x14ac:dyDescent="0.25">
      <c r="B3128" t="s">
        <v>5155</v>
      </c>
      <c r="C3128" t="s">
        <v>9</v>
      </c>
      <c r="D3128" t="s">
        <v>5156</v>
      </c>
      <c r="E3128" s="8">
        <v>2.6040000000000001E-2</v>
      </c>
      <c r="F3128" t="s">
        <v>5123</v>
      </c>
      <c r="G3128" t="s">
        <v>5124</v>
      </c>
      <c r="H3128" s="9">
        <v>31.16</v>
      </c>
      <c r="I3128" t="s">
        <v>5125</v>
      </c>
      <c r="J3128" s="10">
        <f>ROUND(E3128/I3126* H3128,5)</f>
        <v>0.81140999999999996</v>
      </c>
      <c r="K3128" s="11"/>
    </row>
    <row r="3129" spans="1:26" x14ac:dyDescent="0.25">
      <c r="B3129" t="s">
        <v>5182</v>
      </c>
      <c r="C3129" t="s">
        <v>9</v>
      </c>
      <c r="D3129" t="s">
        <v>5183</v>
      </c>
      <c r="E3129" s="8">
        <v>0.10417</v>
      </c>
      <c r="F3129" t="s">
        <v>5123</v>
      </c>
      <c r="G3129" t="s">
        <v>5124</v>
      </c>
      <c r="H3129" s="9">
        <v>24.55</v>
      </c>
      <c r="I3129" t="s">
        <v>5125</v>
      </c>
      <c r="J3129" s="10">
        <f>ROUND(E3129/I3126* H3129,5)</f>
        <v>2.5573700000000001</v>
      </c>
      <c r="K3129" s="11"/>
    </row>
    <row r="3130" spans="1:26" x14ac:dyDescent="0.25">
      <c r="B3130" t="s">
        <v>5296</v>
      </c>
      <c r="C3130" t="s">
        <v>9</v>
      </c>
      <c r="D3130" t="s">
        <v>5122</v>
      </c>
      <c r="E3130" s="8">
        <v>0.10417</v>
      </c>
      <c r="F3130" t="s">
        <v>5123</v>
      </c>
      <c r="G3130" t="s">
        <v>5124</v>
      </c>
      <c r="H3130" s="9">
        <v>25.38</v>
      </c>
      <c r="I3130" t="s">
        <v>5125</v>
      </c>
      <c r="J3130" s="10">
        <f>ROUND(E3130/I3126* H3130,5)</f>
        <v>2.6438299999999999</v>
      </c>
      <c r="K3130" s="11"/>
    </row>
    <row r="3131" spans="1:26" x14ac:dyDescent="0.25">
      <c r="D3131" s="12" t="s">
        <v>5126</v>
      </c>
      <c r="E3131" s="11"/>
      <c r="H3131" s="11"/>
      <c r="K3131" s="9">
        <f>SUM(J3128:J3130)</f>
        <v>6.0126100000000005</v>
      </c>
    </row>
    <row r="3132" spans="1:26" x14ac:dyDescent="0.25">
      <c r="B3132" s="7" t="s">
        <v>5127</v>
      </c>
      <c r="E3132" s="11"/>
      <c r="H3132" s="11"/>
      <c r="K3132" s="11"/>
    </row>
    <row r="3133" spans="1:26" x14ac:dyDescent="0.25">
      <c r="B3133" t="s">
        <v>5235</v>
      </c>
      <c r="C3133" t="s">
        <v>9</v>
      </c>
      <c r="D3133" t="s">
        <v>5236</v>
      </c>
      <c r="E3133" s="8">
        <v>0.10417</v>
      </c>
      <c r="F3133" t="s">
        <v>5123</v>
      </c>
      <c r="G3133" t="s">
        <v>5124</v>
      </c>
      <c r="H3133" s="9">
        <v>65.38</v>
      </c>
      <c r="I3133" t="s">
        <v>5125</v>
      </c>
      <c r="J3133" s="10">
        <f>ROUND(E3133/I3126* H3133,5)</f>
        <v>6.8106299999999997</v>
      </c>
      <c r="K3133" s="11"/>
    </row>
    <row r="3134" spans="1:26" x14ac:dyDescent="0.25">
      <c r="B3134" t="s">
        <v>5192</v>
      </c>
      <c r="C3134" t="s">
        <v>9</v>
      </c>
      <c r="D3134" t="s">
        <v>5193</v>
      </c>
      <c r="E3134" s="8">
        <v>0.10417</v>
      </c>
      <c r="F3134" t="s">
        <v>5123</v>
      </c>
      <c r="G3134" t="s">
        <v>5124</v>
      </c>
      <c r="H3134" s="9">
        <v>4.13</v>
      </c>
      <c r="I3134" t="s">
        <v>5125</v>
      </c>
      <c r="J3134" s="10">
        <f>ROUND(E3134/I3126* H3134,5)</f>
        <v>0.43021999999999999</v>
      </c>
      <c r="K3134" s="11"/>
    </row>
    <row r="3135" spans="1:26" x14ac:dyDescent="0.25">
      <c r="B3135" t="s">
        <v>5190</v>
      </c>
      <c r="C3135" t="s">
        <v>9</v>
      </c>
      <c r="D3135" t="s">
        <v>5191</v>
      </c>
      <c r="E3135" s="8">
        <v>0.10417</v>
      </c>
      <c r="F3135" t="s">
        <v>5123</v>
      </c>
      <c r="G3135" t="s">
        <v>5124</v>
      </c>
      <c r="H3135" s="9">
        <v>2.54</v>
      </c>
      <c r="I3135" t="s">
        <v>5125</v>
      </c>
      <c r="J3135" s="10">
        <f>ROUND(E3135/I3126* H3135,5)</f>
        <v>0.26458999999999999</v>
      </c>
      <c r="K3135" s="11"/>
    </row>
    <row r="3136" spans="1:26" x14ac:dyDescent="0.25">
      <c r="B3136" t="s">
        <v>5210</v>
      </c>
      <c r="C3136" t="s">
        <v>9</v>
      </c>
      <c r="D3136" t="s">
        <v>5211</v>
      </c>
      <c r="E3136" s="8">
        <v>0.10417</v>
      </c>
      <c r="F3136" t="s">
        <v>5123</v>
      </c>
      <c r="G3136" t="s">
        <v>5124</v>
      </c>
      <c r="H3136" s="9">
        <v>15.22</v>
      </c>
      <c r="I3136" t="s">
        <v>5125</v>
      </c>
      <c r="J3136" s="10">
        <f>ROUND(E3136/I3126* H3136,5)</f>
        <v>1.5854699999999999</v>
      </c>
      <c r="K3136" s="11"/>
    </row>
    <row r="3137" spans="1:26" x14ac:dyDescent="0.25">
      <c r="B3137" t="s">
        <v>5226</v>
      </c>
      <c r="C3137" t="s">
        <v>9</v>
      </c>
      <c r="D3137" t="s">
        <v>5227</v>
      </c>
      <c r="E3137" s="8">
        <v>0.10417</v>
      </c>
      <c r="F3137" t="s">
        <v>5123</v>
      </c>
      <c r="G3137" t="s">
        <v>5124</v>
      </c>
      <c r="H3137" s="9">
        <v>55.71</v>
      </c>
      <c r="I3137" t="s">
        <v>5125</v>
      </c>
      <c r="J3137" s="10">
        <f>ROUND(E3137/I3126* H3137,5)</f>
        <v>5.8033099999999997</v>
      </c>
      <c r="K3137" s="11"/>
    </row>
    <row r="3138" spans="1:26" x14ac:dyDescent="0.25">
      <c r="B3138" t="s">
        <v>5214</v>
      </c>
      <c r="C3138" t="s">
        <v>9</v>
      </c>
      <c r="D3138" t="s">
        <v>5215</v>
      </c>
      <c r="E3138" s="8">
        <v>0.10417</v>
      </c>
      <c r="F3138" t="s">
        <v>5123</v>
      </c>
      <c r="G3138" t="s">
        <v>5124</v>
      </c>
      <c r="H3138" s="9">
        <v>8.39</v>
      </c>
      <c r="I3138" t="s">
        <v>5125</v>
      </c>
      <c r="J3138" s="10">
        <f>ROUND(E3138/I3126* H3138,5)</f>
        <v>0.87399000000000004</v>
      </c>
      <c r="K3138" s="11"/>
    </row>
    <row r="3139" spans="1:26" x14ac:dyDescent="0.25">
      <c r="D3139" s="12" t="s">
        <v>5130</v>
      </c>
      <c r="E3139" s="11"/>
      <c r="H3139" s="11"/>
      <c r="K3139" s="9">
        <f>SUM(J3133:J3138)</f>
        <v>15.76821</v>
      </c>
    </row>
    <row r="3140" spans="1:26" x14ac:dyDescent="0.25">
      <c r="E3140" s="11"/>
      <c r="H3140" s="11"/>
      <c r="K3140" s="11"/>
    </row>
    <row r="3141" spans="1:26" x14ac:dyDescent="0.25">
      <c r="D3141" s="12" t="s">
        <v>5142</v>
      </c>
      <c r="E3141" s="11"/>
      <c r="H3141" s="11">
        <v>1.5</v>
      </c>
      <c r="I3141" t="s">
        <v>5143</v>
      </c>
      <c r="J3141">
        <f>ROUND(H3141/100*K3131,5)</f>
        <v>9.0190000000000006E-2</v>
      </c>
      <c r="K3141" s="11"/>
    </row>
    <row r="3142" spans="1:26" x14ac:dyDescent="0.25">
      <c r="D3142" s="12" t="s">
        <v>5141</v>
      </c>
      <c r="E3142" s="11"/>
      <c r="H3142" s="11"/>
      <c r="K3142" s="13">
        <f>SUM(J3127:J3141)</f>
        <v>21.871009999999998</v>
      </c>
    </row>
    <row r="3143" spans="1:26" x14ac:dyDescent="0.25">
      <c r="D3143" s="12" t="s">
        <v>5157</v>
      </c>
      <c r="E3143" s="11"/>
      <c r="H3143" s="11">
        <v>6</v>
      </c>
      <c r="I3143" t="s">
        <v>5143</v>
      </c>
      <c r="K3143" s="9">
        <f>ROUND(H3143/100*K3142,5)</f>
        <v>1.31226</v>
      </c>
    </row>
    <row r="3144" spans="1:26" x14ac:dyDescent="0.25">
      <c r="D3144" s="12" t="s">
        <v>5144</v>
      </c>
      <c r="E3144" s="11"/>
      <c r="H3144" s="11"/>
      <c r="K3144" s="13">
        <f>SUM(K3142:K3143)</f>
        <v>23.183269999999997</v>
      </c>
    </row>
    <row r="3146" spans="1:26" ht="45" customHeight="1" x14ac:dyDescent="0.25">
      <c r="A3146" s="4" t="s">
        <v>5465</v>
      </c>
      <c r="B3146" s="4" t="s">
        <v>446</v>
      </c>
      <c r="C3146" s="1" t="s">
        <v>111</v>
      </c>
      <c r="D3146" s="28" t="s">
        <v>447</v>
      </c>
      <c r="E3146" s="29"/>
      <c r="F3146" s="29"/>
      <c r="G3146" s="1"/>
      <c r="H3146" s="5" t="s">
        <v>5119</v>
      </c>
      <c r="I3146" s="30">
        <v>1</v>
      </c>
      <c r="J3146" s="31"/>
      <c r="K3146" s="6">
        <f>ROUND(K3164,2)</f>
        <v>17.12</v>
      </c>
      <c r="L3146" s="1"/>
      <c r="M3146" s="1"/>
      <c r="N3146" s="1"/>
      <c r="O3146" s="1"/>
      <c r="P3146" s="1"/>
      <c r="Q3146" s="1"/>
      <c r="R3146" s="1"/>
      <c r="S3146" s="1"/>
      <c r="T3146" s="1"/>
      <c r="U3146" s="1"/>
      <c r="V3146" s="1"/>
      <c r="W3146" s="1"/>
      <c r="X3146" s="1"/>
      <c r="Y3146" s="1"/>
      <c r="Z3146" s="1"/>
    </row>
    <row r="3147" spans="1:26" x14ac:dyDescent="0.25">
      <c r="B3147" s="7" t="s">
        <v>5120</v>
      </c>
    </row>
    <row r="3148" spans="1:26" x14ac:dyDescent="0.25">
      <c r="B3148" t="s">
        <v>5296</v>
      </c>
      <c r="C3148" t="s">
        <v>9</v>
      </c>
      <c r="D3148" t="s">
        <v>5122</v>
      </c>
      <c r="E3148" s="8">
        <v>7.6920000000000002E-2</v>
      </c>
      <c r="F3148" t="s">
        <v>5123</v>
      </c>
      <c r="G3148" t="s">
        <v>5124</v>
      </c>
      <c r="H3148" s="9">
        <v>25.38</v>
      </c>
      <c r="I3148" t="s">
        <v>5125</v>
      </c>
      <c r="J3148" s="10">
        <f>ROUND(E3148/I3146* H3148,5)</f>
        <v>1.9522299999999999</v>
      </c>
      <c r="K3148" s="11"/>
    </row>
    <row r="3149" spans="1:26" x14ac:dyDescent="0.25">
      <c r="B3149" t="s">
        <v>5155</v>
      </c>
      <c r="C3149" t="s">
        <v>9</v>
      </c>
      <c r="D3149" t="s">
        <v>5156</v>
      </c>
      <c r="E3149" s="8">
        <v>1.9230000000000001E-2</v>
      </c>
      <c r="F3149" t="s">
        <v>5123</v>
      </c>
      <c r="G3149" t="s">
        <v>5124</v>
      </c>
      <c r="H3149" s="9">
        <v>31.16</v>
      </c>
      <c r="I3149" t="s">
        <v>5125</v>
      </c>
      <c r="J3149" s="10">
        <f>ROUND(E3149/I3146* H3149,5)</f>
        <v>0.59921000000000002</v>
      </c>
      <c r="K3149" s="11"/>
    </row>
    <row r="3150" spans="1:26" x14ac:dyDescent="0.25">
      <c r="B3150" t="s">
        <v>5182</v>
      </c>
      <c r="C3150" t="s">
        <v>9</v>
      </c>
      <c r="D3150" t="s">
        <v>5183</v>
      </c>
      <c r="E3150" s="8">
        <v>7.6920000000000002E-2</v>
      </c>
      <c r="F3150" t="s">
        <v>5123</v>
      </c>
      <c r="G3150" t="s">
        <v>5124</v>
      </c>
      <c r="H3150" s="9">
        <v>24.55</v>
      </c>
      <c r="I3150" t="s">
        <v>5125</v>
      </c>
      <c r="J3150" s="10">
        <f>ROUND(E3150/I3146* H3150,5)</f>
        <v>1.88839</v>
      </c>
      <c r="K3150" s="11"/>
    </row>
    <row r="3151" spans="1:26" x14ac:dyDescent="0.25">
      <c r="D3151" s="12" t="s">
        <v>5126</v>
      </c>
      <c r="E3151" s="11"/>
      <c r="H3151" s="11"/>
      <c r="K3151" s="9">
        <f>SUM(J3148:J3150)</f>
        <v>4.4398299999999997</v>
      </c>
    </row>
    <row r="3152" spans="1:26" x14ac:dyDescent="0.25">
      <c r="B3152" s="7" t="s">
        <v>5127</v>
      </c>
      <c r="E3152" s="11"/>
      <c r="H3152" s="11"/>
      <c r="K3152" s="11"/>
    </row>
    <row r="3153" spans="1:26" x14ac:dyDescent="0.25">
      <c r="B3153" t="s">
        <v>5190</v>
      </c>
      <c r="C3153" t="s">
        <v>9</v>
      </c>
      <c r="D3153" t="s">
        <v>5191</v>
      </c>
      <c r="E3153" s="8">
        <v>7.6920000000000002E-2</v>
      </c>
      <c r="F3153" t="s">
        <v>5123</v>
      </c>
      <c r="G3153" t="s">
        <v>5124</v>
      </c>
      <c r="H3153" s="9">
        <v>2.54</v>
      </c>
      <c r="I3153" t="s">
        <v>5125</v>
      </c>
      <c r="J3153" s="10">
        <f>ROUND(E3153/I3146* H3153,5)</f>
        <v>0.19538</v>
      </c>
      <c r="K3153" s="11"/>
    </row>
    <row r="3154" spans="1:26" x14ac:dyDescent="0.25">
      <c r="B3154" t="s">
        <v>5192</v>
      </c>
      <c r="C3154" t="s">
        <v>9</v>
      </c>
      <c r="D3154" t="s">
        <v>5193</v>
      </c>
      <c r="E3154" s="8">
        <v>7.6920000000000002E-2</v>
      </c>
      <c r="F3154" t="s">
        <v>5123</v>
      </c>
      <c r="G3154" t="s">
        <v>5124</v>
      </c>
      <c r="H3154" s="9">
        <v>4.13</v>
      </c>
      <c r="I3154" t="s">
        <v>5125</v>
      </c>
      <c r="J3154" s="10">
        <f>ROUND(E3154/I3146* H3154,5)</f>
        <v>0.31768000000000002</v>
      </c>
      <c r="K3154" s="11"/>
    </row>
    <row r="3155" spans="1:26" x14ac:dyDescent="0.25">
      <c r="B3155" t="s">
        <v>5214</v>
      </c>
      <c r="C3155" t="s">
        <v>9</v>
      </c>
      <c r="D3155" t="s">
        <v>5215</v>
      </c>
      <c r="E3155" s="8">
        <v>7.6920000000000002E-2</v>
      </c>
      <c r="F3155" t="s">
        <v>5123</v>
      </c>
      <c r="G3155" t="s">
        <v>5124</v>
      </c>
      <c r="H3155" s="9">
        <v>8.39</v>
      </c>
      <c r="I3155" t="s">
        <v>5125</v>
      </c>
      <c r="J3155" s="10">
        <f>ROUND(E3155/I3146* H3155,5)</f>
        <v>0.64536000000000004</v>
      </c>
      <c r="K3155" s="11"/>
    </row>
    <row r="3156" spans="1:26" x14ac:dyDescent="0.25">
      <c r="B3156" t="s">
        <v>5226</v>
      </c>
      <c r="C3156" t="s">
        <v>9</v>
      </c>
      <c r="D3156" t="s">
        <v>5227</v>
      </c>
      <c r="E3156" s="8">
        <v>7.6920000000000002E-2</v>
      </c>
      <c r="F3156" t="s">
        <v>5123</v>
      </c>
      <c r="G3156" t="s">
        <v>5124</v>
      </c>
      <c r="H3156" s="9">
        <v>55.71</v>
      </c>
      <c r="I3156" t="s">
        <v>5125</v>
      </c>
      <c r="J3156" s="10">
        <f>ROUND(E3156/I3146* H3156,5)</f>
        <v>4.2852100000000002</v>
      </c>
      <c r="K3156" s="11"/>
    </row>
    <row r="3157" spans="1:26" x14ac:dyDescent="0.25">
      <c r="B3157" t="s">
        <v>5235</v>
      </c>
      <c r="C3157" t="s">
        <v>9</v>
      </c>
      <c r="D3157" t="s">
        <v>5236</v>
      </c>
      <c r="E3157" s="8">
        <v>7.6920000000000002E-2</v>
      </c>
      <c r="F3157" t="s">
        <v>5123</v>
      </c>
      <c r="G3157" t="s">
        <v>5124</v>
      </c>
      <c r="H3157" s="9">
        <v>65.38</v>
      </c>
      <c r="I3157" t="s">
        <v>5125</v>
      </c>
      <c r="J3157" s="10">
        <f>ROUND(E3157/I3146* H3157,5)</f>
        <v>5.0290299999999997</v>
      </c>
      <c r="K3157" s="11"/>
    </row>
    <row r="3158" spans="1:26" x14ac:dyDescent="0.25">
      <c r="B3158" t="s">
        <v>5210</v>
      </c>
      <c r="C3158" t="s">
        <v>9</v>
      </c>
      <c r="D3158" t="s">
        <v>5211</v>
      </c>
      <c r="E3158" s="8">
        <v>7.6920000000000002E-2</v>
      </c>
      <c r="F3158" t="s">
        <v>5123</v>
      </c>
      <c r="G3158" t="s">
        <v>5124</v>
      </c>
      <c r="H3158" s="9">
        <v>15.22</v>
      </c>
      <c r="I3158" t="s">
        <v>5125</v>
      </c>
      <c r="J3158" s="10">
        <f>ROUND(E3158/I3146* H3158,5)</f>
        <v>1.17072</v>
      </c>
      <c r="K3158" s="11"/>
    </row>
    <row r="3159" spans="1:26" x14ac:dyDescent="0.25">
      <c r="D3159" s="12" t="s">
        <v>5130</v>
      </c>
      <c r="E3159" s="11"/>
      <c r="H3159" s="11"/>
      <c r="K3159" s="9">
        <f>SUM(J3153:J3158)</f>
        <v>11.643380000000001</v>
      </c>
    </row>
    <row r="3160" spans="1:26" x14ac:dyDescent="0.25">
      <c r="E3160" s="11"/>
      <c r="H3160" s="11"/>
      <c r="K3160" s="11"/>
    </row>
    <row r="3161" spans="1:26" x14ac:dyDescent="0.25">
      <c r="D3161" s="12" t="s">
        <v>5142</v>
      </c>
      <c r="E3161" s="11"/>
      <c r="H3161" s="11">
        <v>1.5</v>
      </c>
      <c r="I3161" t="s">
        <v>5143</v>
      </c>
      <c r="J3161">
        <f>ROUND(H3161/100*K3151,5)</f>
        <v>6.6600000000000006E-2</v>
      </c>
      <c r="K3161" s="11"/>
    </row>
    <row r="3162" spans="1:26" x14ac:dyDescent="0.25">
      <c r="D3162" s="12" t="s">
        <v>5141</v>
      </c>
      <c r="E3162" s="11"/>
      <c r="H3162" s="11"/>
      <c r="K3162" s="13">
        <f>SUM(J3147:J3161)</f>
        <v>16.149809999999999</v>
      </c>
    </row>
    <row r="3163" spans="1:26" x14ac:dyDescent="0.25">
      <c r="D3163" s="12" t="s">
        <v>5157</v>
      </c>
      <c r="E3163" s="11"/>
      <c r="H3163" s="11">
        <v>6</v>
      </c>
      <c r="I3163" t="s">
        <v>5143</v>
      </c>
      <c r="K3163" s="9">
        <f>ROUND(H3163/100*K3162,5)</f>
        <v>0.96899000000000002</v>
      </c>
    </row>
    <row r="3164" spans="1:26" x14ac:dyDescent="0.25">
      <c r="D3164" s="12" t="s">
        <v>5144</v>
      </c>
      <c r="E3164" s="11"/>
      <c r="H3164" s="11"/>
      <c r="K3164" s="13">
        <f>SUM(K3162:K3163)</f>
        <v>17.1188</v>
      </c>
    </row>
    <row r="3166" spans="1:26" ht="45" customHeight="1" x14ac:dyDescent="0.25">
      <c r="A3166" s="4" t="s">
        <v>5466</v>
      </c>
      <c r="B3166" s="4" t="s">
        <v>448</v>
      </c>
      <c r="C3166" s="1" t="s">
        <v>111</v>
      </c>
      <c r="D3166" s="28" t="s">
        <v>449</v>
      </c>
      <c r="E3166" s="29"/>
      <c r="F3166" s="29"/>
      <c r="G3166" s="1"/>
      <c r="H3166" s="5" t="s">
        <v>5119</v>
      </c>
      <c r="I3166" s="30">
        <v>1</v>
      </c>
      <c r="J3166" s="31"/>
      <c r="K3166" s="6">
        <f>ROUND(K3184,2)</f>
        <v>21.4</v>
      </c>
      <c r="L3166" s="1"/>
      <c r="M3166" s="1"/>
      <c r="N3166" s="1"/>
      <c r="O3166" s="1"/>
      <c r="P3166" s="1"/>
      <c r="Q3166" s="1"/>
      <c r="R3166" s="1"/>
      <c r="S3166" s="1"/>
      <c r="T3166" s="1"/>
      <c r="U3166" s="1"/>
      <c r="V3166" s="1"/>
      <c r="W3166" s="1"/>
      <c r="X3166" s="1"/>
      <c r="Y3166" s="1"/>
      <c r="Z3166" s="1"/>
    </row>
    <row r="3167" spans="1:26" x14ac:dyDescent="0.25">
      <c r="B3167" s="7" t="s">
        <v>5120</v>
      </c>
    </row>
    <row r="3168" spans="1:26" x14ac:dyDescent="0.25">
      <c r="B3168" t="s">
        <v>5296</v>
      </c>
      <c r="C3168" t="s">
        <v>9</v>
      </c>
      <c r="D3168" t="s">
        <v>5122</v>
      </c>
      <c r="E3168" s="8">
        <v>9.6149999999999999E-2</v>
      </c>
      <c r="F3168" t="s">
        <v>5123</v>
      </c>
      <c r="G3168" t="s">
        <v>5124</v>
      </c>
      <c r="H3168" s="9">
        <v>25.38</v>
      </c>
      <c r="I3168" t="s">
        <v>5125</v>
      </c>
      <c r="J3168" s="10">
        <f>ROUND(E3168/I3166* H3168,5)</f>
        <v>2.4402900000000001</v>
      </c>
      <c r="K3168" s="11"/>
    </row>
    <row r="3169" spans="2:11" x14ac:dyDescent="0.25">
      <c r="B3169" t="s">
        <v>5182</v>
      </c>
      <c r="C3169" t="s">
        <v>9</v>
      </c>
      <c r="D3169" t="s">
        <v>5183</v>
      </c>
      <c r="E3169" s="8">
        <v>9.6149999999999999E-2</v>
      </c>
      <c r="F3169" t="s">
        <v>5123</v>
      </c>
      <c r="G3169" t="s">
        <v>5124</v>
      </c>
      <c r="H3169" s="9">
        <v>24.55</v>
      </c>
      <c r="I3169" t="s">
        <v>5125</v>
      </c>
      <c r="J3169" s="10">
        <f>ROUND(E3169/I3166* H3169,5)</f>
        <v>2.3604799999999999</v>
      </c>
      <c r="K3169" s="11"/>
    </row>
    <row r="3170" spans="2:11" x14ac:dyDescent="0.25">
      <c r="B3170" t="s">
        <v>5155</v>
      </c>
      <c r="C3170" t="s">
        <v>9</v>
      </c>
      <c r="D3170" t="s">
        <v>5156</v>
      </c>
      <c r="E3170" s="8">
        <v>2.4039999999999999E-2</v>
      </c>
      <c r="F3170" t="s">
        <v>5123</v>
      </c>
      <c r="G3170" t="s">
        <v>5124</v>
      </c>
      <c r="H3170" s="9">
        <v>31.16</v>
      </c>
      <c r="I3170" t="s">
        <v>5125</v>
      </c>
      <c r="J3170" s="10">
        <f>ROUND(E3170/I3166* H3170,5)</f>
        <v>0.74909000000000003</v>
      </c>
      <c r="K3170" s="11"/>
    </row>
    <row r="3171" spans="2:11" x14ac:dyDescent="0.25">
      <c r="D3171" s="12" t="s">
        <v>5126</v>
      </c>
      <c r="E3171" s="11"/>
      <c r="H3171" s="11"/>
      <c r="K3171" s="9">
        <f>SUM(J3168:J3170)</f>
        <v>5.5498599999999998</v>
      </c>
    </row>
    <row r="3172" spans="2:11" x14ac:dyDescent="0.25">
      <c r="B3172" s="7" t="s">
        <v>5127</v>
      </c>
      <c r="E3172" s="11"/>
      <c r="H3172" s="11"/>
      <c r="K3172" s="11"/>
    </row>
    <row r="3173" spans="2:11" x14ac:dyDescent="0.25">
      <c r="B3173" t="s">
        <v>5235</v>
      </c>
      <c r="C3173" t="s">
        <v>9</v>
      </c>
      <c r="D3173" t="s">
        <v>5236</v>
      </c>
      <c r="E3173" s="8">
        <v>9.6149999999999999E-2</v>
      </c>
      <c r="F3173" t="s">
        <v>5123</v>
      </c>
      <c r="G3173" t="s">
        <v>5124</v>
      </c>
      <c r="H3173" s="9">
        <v>65.38</v>
      </c>
      <c r="I3173" t="s">
        <v>5125</v>
      </c>
      <c r="J3173" s="10">
        <f>ROUND(E3173/I3166* H3173,5)</f>
        <v>6.2862900000000002</v>
      </c>
      <c r="K3173" s="11"/>
    </row>
    <row r="3174" spans="2:11" x14ac:dyDescent="0.25">
      <c r="B3174" t="s">
        <v>5226</v>
      </c>
      <c r="C3174" t="s">
        <v>9</v>
      </c>
      <c r="D3174" t="s">
        <v>5227</v>
      </c>
      <c r="E3174" s="8">
        <v>9.6149999999999999E-2</v>
      </c>
      <c r="F3174" t="s">
        <v>5123</v>
      </c>
      <c r="G3174" t="s">
        <v>5124</v>
      </c>
      <c r="H3174" s="9">
        <v>55.71</v>
      </c>
      <c r="I3174" t="s">
        <v>5125</v>
      </c>
      <c r="J3174" s="10">
        <f>ROUND(E3174/I3166* H3174,5)</f>
        <v>5.3565199999999997</v>
      </c>
      <c r="K3174" s="11"/>
    </row>
    <row r="3175" spans="2:11" x14ac:dyDescent="0.25">
      <c r="B3175" t="s">
        <v>5214</v>
      </c>
      <c r="C3175" t="s">
        <v>9</v>
      </c>
      <c r="D3175" t="s">
        <v>5215</v>
      </c>
      <c r="E3175" s="8">
        <v>9.6149999999999999E-2</v>
      </c>
      <c r="F3175" t="s">
        <v>5123</v>
      </c>
      <c r="G3175" t="s">
        <v>5124</v>
      </c>
      <c r="H3175" s="9">
        <v>8.39</v>
      </c>
      <c r="I3175" t="s">
        <v>5125</v>
      </c>
      <c r="J3175" s="10">
        <f>ROUND(E3175/I3166* H3175,5)</f>
        <v>0.80669999999999997</v>
      </c>
      <c r="K3175" s="11"/>
    </row>
    <row r="3176" spans="2:11" x14ac:dyDescent="0.25">
      <c r="B3176" t="s">
        <v>5210</v>
      </c>
      <c r="C3176" t="s">
        <v>9</v>
      </c>
      <c r="D3176" t="s">
        <v>5211</v>
      </c>
      <c r="E3176" s="8">
        <v>9.6149999999999999E-2</v>
      </c>
      <c r="F3176" t="s">
        <v>5123</v>
      </c>
      <c r="G3176" t="s">
        <v>5124</v>
      </c>
      <c r="H3176" s="9">
        <v>15.22</v>
      </c>
      <c r="I3176" t="s">
        <v>5125</v>
      </c>
      <c r="J3176" s="10">
        <f>ROUND(E3176/I3166* H3176,5)</f>
        <v>1.4634</v>
      </c>
      <c r="K3176" s="11"/>
    </row>
    <row r="3177" spans="2:11" x14ac:dyDescent="0.25">
      <c r="B3177" t="s">
        <v>5190</v>
      </c>
      <c r="C3177" t="s">
        <v>9</v>
      </c>
      <c r="D3177" t="s">
        <v>5191</v>
      </c>
      <c r="E3177" s="8">
        <v>9.6149999999999999E-2</v>
      </c>
      <c r="F3177" t="s">
        <v>5123</v>
      </c>
      <c r="G3177" t="s">
        <v>5124</v>
      </c>
      <c r="H3177" s="9">
        <v>2.54</v>
      </c>
      <c r="I3177" t="s">
        <v>5125</v>
      </c>
      <c r="J3177" s="10">
        <f>ROUND(E3177/I3166* H3177,5)</f>
        <v>0.24421999999999999</v>
      </c>
      <c r="K3177" s="11"/>
    </row>
    <row r="3178" spans="2:11" x14ac:dyDescent="0.25">
      <c r="B3178" t="s">
        <v>5192</v>
      </c>
      <c r="C3178" t="s">
        <v>9</v>
      </c>
      <c r="D3178" t="s">
        <v>5193</v>
      </c>
      <c r="E3178" s="8">
        <v>9.6149999999999999E-2</v>
      </c>
      <c r="F3178" t="s">
        <v>5123</v>
      </c>
      <c r="G3178" t="s">
        <v>5124</v>
      </c>
      <c r="H3178" s="9">
        <v>4.13</v>
      </c>
      <c r="I3178" t="s">
        <v>5125</v>
      </c>
      <c r="J3178" s="10">
        <f>ROUND(E3178/I3166* H3178,5)</f>
        <v>0.39710000000000001</v>
      </c>
      <c r="K3178" s="11"/>
    </row>
    <row r="3179" spans="2:11" x14ac:dyDescent="0.25">
      <c r="D3179" s="12" t="s">
        <v>5130</v>
      </c>
      <c r="E3179" s="11"/>
      <c r="H3179" s="11"/>
      <c r="K3179" s="9">
        <f>SUM(J3173:J3178)</f>
        <v>14.55423</v>
      </c>
    </row>
    <row r="3180" spans="2:11" x14ac:dyDescent="0.25">
      <c r="E3180" s="11"/>
      <c r="H3180" s="11"/>
      <c r="K3180" s="11"/>
    </row>
    <row r="3181" spans="2:11" x14ac:dyDescent="0.25">
      <c r="D3181" s="12" t="s">
        <v>5142</v>
      </c>
      <c r="E3181" s="11"/>
      <c r="H3181" s="11">
        <v>1.5</v>
      </c>
      <c r="I3181" t="s">
        <v>5143</v>
      </c>
      <c r="J3181">
        <f>ROUND(H3181/100*K3171,5)</f>
        <v>8.3250000000000005E-2</v>
      </c>
      <c r="K3181" s="11"/>
    </row>
    <row r="3182" spans="2:11" x14ac:dyDescent="0.25">
      <c r="D3182" s="12" t="s">
        <v>5141</v>
      </c>
      <c r="E3182" s="11"/>
      <c r="H3182" s="11"/>
      <c r="K3182" s="13">
        <f>SUM(J3167:J3181)</f>
        <v>20.187339999999999</v>
      </c>
    </row>
    <row r="3183" spans="2:11" x14ac:dyDescent="0.25">
      <c r="D3183" s="12" t="s">
        <v>5157</v>
      </c>
      <c r="E3183" s="11"/>
      <c r="H3183" s="11">
        <v>6</v>
      </c>
      <c r="I3183" t="s">
        <v>5143</v>
      </c>
      <c r="K3183" s="9">
        <f>ROUND(H3183/100*K3182,5)</f>
        <v>1.2112400000000001</v>
      </c>
    </row>
    <row r="3184" spans="2:11" x14ac:dyDescent="0.25">
      <c r="D3184" s="12" t="s">
        <v>5144</v>
      </c>
      <c r="E3184" s="11"/>
      <c r="H3184" s="11"/>
      <c r="K3184" s="13">
        <f>SUM(K3182:K3183)</f>
        <v>21.398579999999999</v>
      </c>
    </row>
    <row r="3186" spans="1:26" ht="45" customHeight="1" x14ac:dyDescent="0.25">
      <c r="A3186" s="4" t="s">
        <v>5467</v>
      </c>
      <c r="B3186" s="4" t="s">
        <v>450</v>
      </c>
      <c r="C3186" s="1" t="s">
        <v>111</v>
      </c>
      <c r="D3186" s="28" t="s">
        <v>451</v>
      </c>
      <c r="E3186" s="29"/>
      <c r="F3186" s="29"/>
      <c r="G3186" s="1"/>
      <c r="H3186" s="5" t="s">
        <v>5119</v>
      </c>
      <c r="I3186" s="30">
        <v>1</v>
      </c>
      <c r="J3186" s="31"/>
      <c r="K3186" s="6">
        <f>ROUND(K3204,2)</f>
        <v>19.690000000000001</v>
      </c>
      <c r="L3186" s="1"/>
      <c r="M3186" s="1"/>
      <c r="N3186" s="1"/>
      <c r="O3186" s="1"/>
      <c r="P3186" s="1"/>
      <c r="Q3186" s="1"/>
      <c r="R3186" s="1"/>
      <c r="S3186" s="1"/>
      <c r="T3186" s="1"/>
      <c r="U3186" s="1"/>
      <c r="V3186" s="1"/>
      <c r="W3186" s="1"/>
      <c r="X3186" s="1"/>
      <c r="Y3186" s="1"/>
      <c r="Z3186" s="1"/>
    </row>
    <row r="3187" spans="1:26" x14ac:dyDescent="0.25">
      <c r="B3187" s="7" t="s">
        <v>5120</v>
      </c>
    </row>
    <row r="3188" spans="1:26" x14ac:dyDescent="0.25">
      <c r="B3188" t="s">
        <v>5182</v>
      </c>
      <c r="C3188" t="s">
        <v>9</v>
      </c>
      <c r="D3188" t="s">
        <v>5183</v>
      </c>
      <c r="E3188" s="8">
        <v>8.8459999999999997E-2</v>
      </c>
      <c r="F3188" t="s">
        <v>5123</v>
      </c>
      <c r="G3188" t="s">
        <v>5124</v>
      </c>
      <c r="H3188" s="9">
        <v>24.55</v>
      </c>
      <c r="I3188" t="s">
        <v>5125</v>
      </c>
      <c r="J3188" s="10">
        <f>ROUND(E3188/I3186* H3188,5)</f>
        <v>2.1716899999999999</v>
      </c>
      <c r="K3188" s="11"/>
    </row>
    <row r="3189" spans="1:26" x14ac:dyDescent="0.25">
      <c r="B3189" t="s">
        <v>5155</v>
      </c>
      <c r="C3189" t="s">
        <v>9</v>
      </c>
      <c r="D3189" t="s">
        <v>5156</v>
      </c>
      <c r="E3189" s="8">
        <v>2.2120000000000001E-2</v>
      </c>
      <c r="F3189" t="s">
        <v>5123</v>
      </c>
      <c r="G3189" t="s">
        <v>5124</v>
      </c>
      <c r="H3189" s="9">
        <v>31.16</v>
      </c>
      <c r="I3189" t="s">
        <v>5125</v>
      </c>
      <c r="J3189" s="10">
        <f>ROUND(E3189/I3186* H3189,5)</f>
        <v>0.68925999999999998</v>
      </c>
      <c r="K3189" s="11"/>
    </row>
    <row r="3190" spans="1:26" x14ac:dyDescent="0.25">
      <c r="B3190" t="s">
        <v>5296</v>
      </c>
      <c r="C3190" t="s">
        <v>9</v>
      </c>
      <c r="D3190" t="s">
        <v>5122</v>
      </c>
      <c r="E3190" s="8">
        <v>8.8459999999999997E-2</v>
      </c>
      <c r="F3190" t="s">
        <v>5123</v>
      </c>
      <c r="G3190" t="s">
        <v>5124</v>
      </c>
      <c r="H3190" s="9">
        <v>25.38</v>
      </c>
      <c r="I3190" t="s">
        <v>5125</v>
      </c>
      <c r="J3190" s="10">
        <f>ROUND(E3190/I3186* H3190,5)</f>
        <v>2.2451099999999999</v>
      </c>
      <c r="K3190" s="11"/>
    </row>
    <row r="3191" spans="1:26" x14ac:dyDescent="0.25">
      <c r="D3191" s="12" t="s">
        <v>5126</v>
      </c>
      <c r="E3191" s="11"/>
      <c r="H3191" s="11"/>
      <c r="K3191" s="9">
        <f>SUM(J3188:J3190)</f>
        <v>5.1060599999999994</v>
      </c>
    </row>
    <row r="3192" spans="1:26" x14ac:dyDescent="0.25">
      <c r="B3192" s="7" t="s">
        <v>5127</v>
      </c>
      <c r="E3192" s="11"/>
      <c r="H3192" s="11"/>
      <c r="K3192" s="11"/>
    </row>
    <row r="3193" spans="1:26" x14ac:dyDescent="0.25">
      <c r="B3193" t="s">
        <v>5226</v>
      </c>
      <c r="C3193" t="s">
        <v>9</v>
      </c>
      <c r="D3193" t="s">
        <v>5227</v>
      </c>
      <c r="E3193" s="8">
        <v>8.8459999999999997E-2</v>
      </c>
      <c r="F3193" t="s">
        <v>5123</v>
      </c>
      <c r="G3193" t="s">
        <v>5124</v>
      </c>
      <c r="H3193" s="9">
        <v>55.71</v>
      </c>
      <c r="I3193" t="s">
        <v>5125</v>
      </c>
      <c r="J3193" s="10">
        <f>ROUND(E3193/I3186* H3193,5)</f>
        <v>4.9281100000000002</v>
      </c>
      <c r="K3193" s="11"/>
    </row>
    <row r="3194" spans="1:26" x14ac:dyDescent="0.25">
      <c r="B3194" t="s">
        <v>5214</v>
      </c>
      <c r="C3194" t="s">
        <v>9</v>
      </c>
      <c r="D3194" t="s">
        <v>5215</v>
      </c>
      <c r="E3194" s="8">
        <v>8.8459999999999997E-2</v>
      </c>
      <c r="F3194" t="s">
        <v>5123</v>
      </c>
      <c r="G3194" t="s">
        <v>5124</v>
      </c>
      <c r="H3194" s="9">
        <v>8.39</v>
      </c>
      <c r="I3194" t="s">
        <v>5125</v>
      </c>
      <c r="J3194" s="10">
        <f>ROUND(E3194/I3186* H3194,5)</f>
        <v>0.74217999999999995</v>
      </c>
      <c r="K3194" s="11"/>
    </row>
    <row r="3195" spans="1:26" x14ac:dyDescent="0.25">
      <c r="B3195" t="s">
        <v>5210</v>
      </c>
      <c r="C3195" t="s">
        <v>9</v>
      </c>
      <c r="D3195" t="s">
        <v>5211</v>
      </c>
      <c r="E3195" s="8">
        <v>8.8459999999999997E-2</v>
      </c>
      <c r="F3195" t="s">
        <v>5123</v>
      </c>
      <c r="G3195" t="s">
        <v>5124</v>
      </c>
      <c r="H3195" s="9">
        <v>15.22</v>
      </c>
      <c r="I3195" t="s">
        <v>5125</v>
      </c>
      <c r="J3195" s="10">
        <f>ROUND(E3195/I3186* H3195,5)</f>
        <v>1.34636</v>
      </c>
      <c r="K3195" s="11"/>
    </row>
    <row r="3196" spans="1:26" x14ac:dyDescent="0.25">
      <c r="B3196" t="s">
        <v>5190</v>
      </c>
      <c r="C3196" t="s">
        <v>9</v>
      </c>
      <c r="D3196" t="s">
        <v>5191</v>
      </c>
      <c r="E3196" s="8">
        <v>8.8459999999999997E-2</v>
      </c>
      <c r="F3196" t="s">
        <v>5123</v>
      </c>
      <c r="G3196" t="s">
        <v>5124</v>
      </c>
      <c r="H3196" s="9">
        <v>2.54</v>
      </c>
      <c r="I3196" t="s">
        <v>5125</v>
      </c>
      <c r="J3196" s="10">
        <f>ROUND(E3196/I3186* H3196,5)</f>
        <v>0.22469</v>
      </c>
      <c r="K3196" s="11"/>
    </row>
    <row r="3197" spans="1:26" x14ac:dyDescent="0.25">
      <c r="B3197" t="s">
        <v>5192</v>
      </c>
      <c r="C3197" t="s">
        <v>9</v>
      </c>
      <c r="D3197" t="s">
        <v>5193</v>
      </c>
      <c r="E3197" s="8">
        <v>8.8459999999999997E-2</v>
      </c>
      <c r="F3197" t="s">
        <v>5123</v>
      </c>
      <c r="G3197" t="s">
        <v>5124</v>
      </c>
      <c r="H3197" s="9">
        <v>4.13</v>
      </c>
      <c r="I3197" t="s">
        <v>5125</v>
      </c>
      <c r="J3197" s="10">
        <f>ROUND(E3197/I3186* H3197,5)</f>
        <v>0.36534</v>
      </c>
      <c r="K3197" s="11"/>
    </row>
    <row r="3198" spans="1:26" x14ac:dyDescent="0.25">
      <c r="B3198" t="s">
        <v>5235</v>
      </c>
      <c r="C3198" t="s">
        <v>9</v>
      </c>
      <c r="D3198" t="s">
        <v>5236</v>
      </c>
      <c r="E3198" s="8">
        <v>8.8459999999999997E-2</v>
      </c>
      <c r="F3198" t="s">
        <v>5123</v>
      </c>
      <c r="G3198" t="s">
        <v>5124</v>
      </c>
      <c r="H3198" s="9">
        <v>65.38</v>
      </c>
      <c r="I3198" t="s">
        <v>5125</v>
      </c>
      <c r="J3198" s="10">
        <f>ROUND(E3198/I3186* H3198,5)</f>
        <v>5.7835099999999997</v>
      </c>
      <c r="K3198" s="11"/>
    </row>
    <row r="3199" spans="1:26" x14ac:dyDescent="0.25">
      <c r="D3199" s="12" t="s">
        <v>5130</v>
      </c>
      <c r="E3199" s="11"/>
      <c r="H3199" s="11"/>
      <c r="K3199" s="9">
        <f>SUM(J3193:J3198)</f>
        <v>13.39019</v>
      </c>
    </row>
    <row r="3200" spans="1:26" x14ac:dyDescent="0.25">
      <c r="E3200" s="11"/>
      <c r="H3200" s="11"/>
      <c r="K3200" s="11"/>
    </row>
    <row r="3201" spans="1:26" x14ac:dyDescent="0.25">
      <c r="D3201" s="12" t="s">
        <v>5142</v>
      </c>
      <c r="E3201" s="11"/>
      <c r="H3201" s="11">
        <v>1.5</v>
      </c>
      <c r="I3201" t="s">
        <v>5143</v>
      </c>
      <c r="J3201">
        <f>ROUND(H3201/100*K3191,5)</f>
        <v>7.6590000000000005E-2</v>
      </c>
      <c r="K3201" s="11"/>
    </row>
    <row r="3202" spans="1:26" x14ac:dyDescent="0.25">
      <c r="D3202" s="12" t="s">
        <v>5141</v>
      </c>
      <c r="E3202" s="11"/>
      <c r="H3202" s="11"/>
      <c r="K3202" s="13">
        <f>SUM(J3187:J3201)</f>
        <v>18.572839999999999</v>
      </c>
    </row>
    <row r="3203" spans="1:26" x14ac:dyDescent="0.25">
      <c r="D3203" s="12" t="s">
        <v>5157</v>
      </c>
      <c r="E3203" s="11"/>
      <c r="H3203" s="11">
        <v>6</v>
      </c>
      <c r="I3203" t="s">
        <v>5143</v>
      </c>
      <c r="K3203" s="9">
        <f>ROUND(H3203/100*K3202,5)</f>
        <v>1.1143700000000001</v>
      </c>
    </row>
    <row r="3204" spans="1:26" x14ac:dyDescent="0.25">
      <c r="D3204" s="12" t="s">
        <v>5144</v>
      </c>
      <c r="E3204" s="11"/>
      <c r="H3204" s="11"/>
      <c r="K3204" s="13">
        <f>SUM(K3202:K3203)</f>
        <v>19.68721</v>
      </c>
    </row>
    <row r="3206" spans="1:26" ht="45" customHeight="1" x14ac:dyDescent="0.25">
      <c r="A3206" s="4" t="s">
        <v>5468</v>
      </c>
      <c r="B3206" s="4" t="s">
        <v>452</v>
      </c>
      <c r="C3206" s="1" t="s">
        <v>111</v>
      </c>
      <c r="D3206" s="28" t="s">
        <v>453</v>
      </c>
      <c r="E3206" s="29"/>
      <c r="F3206" s="29"/>
      <c r="G3206" s="1"/>
      <c r="H3206" s="5" t="s">
        <v>5119</v>
      </c>
      <c r="I3206" s="30">
        <v>1</v>
      </c>
      <c r="J3206" s="31"/>
      <c r="K3206" s="6">
        <f>ROUND(K3224,2)</f>
        <v>24.61</v>
      </c>
      <c r="L3206" s="1"/>
      <c r="M3206" s="1"/>
      <c r="N3206" s="1"/>
      <c r="O3206" s="1"/>
      <c r="P3206" s="1"/>
      <c r="Q3206" s="1"/>
      <c r="R3206" s="1"/>
      <c r="S3206" s="1"/>
      <c r="T3206" s="1"/>
      <c r="U3206" s="1"/>
      <c r="V3206" s="1"/>
      <c r="W3206" s="1"/>
      <c r="X3206" s="1"/>
      <c r="Y3206" s="1"/>
      <c r="Z3206" s="1"/>
    </row>
    <row r="3207" spans="1:26" x14ac:dyDescent="0.25">
      <c r="B3207" s="7" t="s">
        <v>5120</v>
      </c>
    </row>
    <row r="3208" spans="1:26" x14ac:dyDescent="0.25">
      <c r="B3208" t="s">
        <v>5182</v>
      </c>
      <c r="C3208" t="s">
        <v>9</v>
      </c>
      <c r="D3208" t="s">
        <v>5183</v>
      </c>
      <c r="E3208" s="8">
        <v>0.11057</v>
      </c>
      <c r="F3208" t="s">
        <v>5123</v>
      </c>
      <c r="G3208" t="s">
        <v>5124</v>
      </c>
      <c r="H3208" s="9">
        <v>24.55</v>
      </c>
      <c r="I3208" t="s">
        <v>5125</v>
      </c>
      <c r="J3208" s="10">
        <f>ROUND(E3208/I3206* H3208,5)</f>
        <v>2.7144900000000001</v>
      </c>
      <c r="K3208" s="11"/>
    </row>
    <row r="3209" spans="1:26" x14ac:dyDescent="0.25">
      <c r="B3209" t="s">
        <v>5296</v>
      </c>
      <c r="C3209" t="s">
        <v>9</v>
      </c>
      <c r="D3209" t="s">
        <v>5122</v>
      </c>
      <c r="E3209" s="8">
        <v>0.11057</v>
      </c>
      <c r="F3209" t="s">
        <v>5123</v>
      </c>
      <c r="G3209" t="s">
        <v>5124</v>
      </c>
      <c r="H3209" s="9">
        <v>25.38</v>
      </c>
      <c r="I3209" t="s">
        <v>5125</v>
      </c>
      <c r="J3209" s="10">
        <f>ROUND(E3209/I3206* H3209,5)</f>
        <v>2.80627</v>
      </c>
      <c r="K3209" s="11"/>
    </row>
    <row r="3210" spans="1:26" x14ac:dyDescent="0.25">
      <c r="B3210" t="s">
        <v>5155</v>
      </c>
      <c r="C3210" t="s">
        <v>9</v>
      </c>
      <c r="D3210" t="s">
        <v>5156</v>
      </c>
      <c r="E3210" s="8">
        <v>2.7640000000000001E-2</v>
      </c>
      <c r="F3210" t="s">
        <v>5123</v>
      </c>
      <c r="G3210" t="s">
        <v>5124</v>
      </c>
      <c r="H3210" s="9">
        <v>31.16</v>
      </c>
      <c r="I3210" t="s">
        <v>5125</v>
      </c>
      <c r="J3210" s="10">
        <f>ROUND(E3210/I3206* H3210,5)</f>
        <v>0.86126000000000003</v>
      </c>
      <c r="K3210" s="11"/>
    </row>
    <row r="3211" spans="1:26" x14ac:dyDescent="0.25">
      <c r="D3211" s="12" t="s">
        <v>5126</v>
      </c>
      <c r="E3211" s="11"/>
      <c r="H3211" s="11"/>
      <c r="K3211" s="9">
        <f>SUM(J3208:J3210)</f>
        <v>6.3820199999999998</v>
      </c>
    </row>
    <row r="3212" spans="1:26" x14ac:dyDescent="0.25">
      <c r="B3212" s="7" t="s">
        <v>5127</v>
      </c>
      <c r="E3212" s="11"/>
      <c r="H3212" s="11"/>
      <c r="K3212" s="11"/>
    </row>
    <row r="3213" spans="1:26" x14ac:dyDescent="0.25">
      <c r="B3213" t="s">
        <v>5214</v>
      </c>
      <c r="C3213" t="s">
        <v>9</v>
      </c>
      <c r="D3213" t="s">
        <v>5215</v>
      </c>
      <c r="E3213" s="8">
        <v>0.11057</v>
      </c>
      <c r="F3213" t="s">
        <v>5123</v>
      </c>
      <c r="G3213" t="s">
        <v>5124</v>
      </c>
      <c r="H3213" s="9">
        <v>8.39</v>
      </c>
      <c r="I3213" t="s">
        <v>5125</v>
      </c>
      <c r="J3213" s="10">
        <f>ROUND(E3213/I3206* H3213,5)</f>
        <v>0.92767999999999995</v>
      </c>
      <c r="K3213" s="11"/>
    </row>
    <row r="3214" spans="1:26" x14ac:dyDescent="0.25">
      <c r="B3214" t="s">
        <v>5210</v>
      </c>
      <c r="C3214" t="s">
        <v>9</v>
      </c>
      <c r="D3214" t="s">
        <v>5211</v>
      </c>
      <c r="E3214" s="8">
        <v>0.11057</v>
      </c>
      <c r="F3214" t="s">
        <v>5123</v>
      </c>
      <c r="G3214" t="s">
        <v>5124</v>
      </c>
      <c r="H3214" s="9">
        <v>15.22</v>
      </c>
      <c r="I3214" t="s">
        <v>5125</v>
      </c>
      <c r="J3214" s="10">
        <f>ROUND(E3214/I3206* H3214,5)</f>
        <v>1.6828799999999999</v>
      </c>
      <c r="K3214" s="11"/>
    </row>
    <row r="3215" spans="1:26" x14ac:dyDescent="0.25">
      <c r="B3215" t="s">
        <v>5190</v>
      </c>
      <c r="C3215" t="s">
        <v>9</v>
      </c>
      <c r="D3215" t="s">
        <v>5191</v>
      </c>
      <c r="E3215" s="8">
        <v>0.11057</v>
      </c>
      <c r="F3215" t="s">
        <v>5123</v>
      </c>
      <c r="G3215" t="s">
        <v>5124</v>
      </c>
      <c r="H3215" s="9">
        <v>2.54</v>
      </c>
      <c r="I3215" t="s">
        <v>5125</v>
      </c>
      <c r="J3215" s="10">
        <f>ROUND(E3215/I3206* H3215,5)</f>
        <v>0.28084999999999999</v>
      </c>
      <c r="K3215" s="11"/>
    </row>
    <row r="3216" spans="1:26" x14ac:dyDescent="0.25">
      <c r="B3216" t="s">
        <v>5235</v>
      </c>
      <c r="C3216" t="s">
        <v>9</v>
      </c>
      <c r="D3216" t="s">
        <v>5236</v>
      </c>
      <c r="E3216" s="8">
        <v>0.11057</v>
      </c>
      <c r="F3216" t="s">
        <v>5123</v>
      </c>
      <c r="G3216" t="s">
        <v>5124</v>
      </c>
      <c r="H3216" s="9">
        <v>65.38</v>
      </c>
      <c r="I3216" t="s">
        <v>5125</v>
      </c>
      <c r="J3216" s="10">
        <f>ROUND(E3216/I3206* H3216,5)</f>
        <v>7.2290700000000001</v>
      </c>
      <c r="K3216" s="11"/>
    </row>
    <row r="3217" spans="1:26" x14ac:dyDescent="0.25">
      <c r="B3217" t="s">
        <v>5226</v>
      </c>
      <c r="C3217" t="s">
        <v>9</v>
      </c>
      <c r="D3217" t="s">
        <v>5227</v>
      </c>
      <c r="E3217" s="8">
        <v>0.11057</v>
      </c>
      <c r="F3217" t="s">
        <v>5123</v>
      </c>
      <c r="G3217" t="s">
        <v>5124</v>
      </c>
      <c r="H3217" s="9">
        <v>55.71</v>
      </c>
      <c r="I3217" t="s">
        <v>5125</v>
      </c>
      <c r="J3217" s="10">
        <f>ROUND(E3217/I3206* H3217,5)</f>
        <v>6.1598499999999996</v>
      </c>
      <c r="K3217" s="11"/>
    </row>
    <row r="3218" spans="1:26" x14ac:dyDescent="0.25">
      <c r="B3218" t="s">
        <v>5192</v>
      </c>
      <c r="C3218" t="s">
        <v>9</v>
      </c>
      <c r="D3218" t="s">
        <v>5193</v>
      </c>
      <c r="E3218" s="8">
        <v>0.11057</v>
      </c>
      <c r="F3218" t="s">
        <v>5123</v>
      </c>
      <c r="G3218" t="s">
        <v>5124</v>
      </c>
      <c r="H3218" s="9">
        <v>4.13</v>
      </c>
      <c r="I3218" t="s">
        <v>5125</v>
      </c>
      <c r="J3218" s="10">
        <f>ROUND(E3218/I3206* H3218,5)</f>
        <v>0.45665</v>
      </c>
      <c r="K3218" s="11"/>
    </row>
    <row r="3219" spans="1:26" x14ac:dyDescent="0.25">
      <c r="D3219" s="12" t="s">
        <v>5130</v>
      </c>
      <c r="E3219" s="11"/>
      <c r="H3219" s="11"/>
      <c r="K3219" s="9">
        <f>SUM(J3213:J3218)</f>
        <v>16.736979999999999</v>
      </c>
    </row>
    <row r="3220" spans="1:26" x14ac:dyDescent="0.25">
      <c r="E3220" s="11"/>
      <c r="H3220" s="11"/>
      <c r="K3220" s="11"/>
    </row>
    <row r="3221" spans="1:26" x14ac:dyDescent="0.25">
      <c r="D3221" s="12" t="s">
        <v>5142</v>
      </c>
      <c r="E3221" s="11"/>
      <c r="H3221" s="11">
        <v>1.5</v>
      </c>
      <c r="I3221" t="s">
        <v>5143</v>
      </c>
      <c r="J3221">
        <f>ROUND(H3221/100*K3211,5)</f>
        <v>9.5729999999999996E-2</v>
      </c>
      <c r="K3221" s="11"/>
    </row>
    <row r="3222" spans="1:26" x14ac:dyDescent="0.25">
      <c r="D3222" s="12" t="s">
        <v>5141</v>
      </c>
      <c r="E3222" s="11"/>
      <c r="H3222" s="11"/>
      <c r="K3222" s="13">
        <f>SUM(J3207:J3221)</f>
        <v>23.214729999999996</v>
      </c>
    </row>
    <row r="3223" spans="1:26" x14ac:dyDescent="0.25">
      <c r="D3223" s="12" t="s">
        <v>5157</v>
      </c>
      <c r="E3223" s="11"/>
      <c r="H3223" s="11">
        <v>6</v>
      </c>
      <c r="I3223" t="s">
        <v>5143</v>
      </c>
      <c r="K3223" s="9">
        <f>ROUND(H3223/100*K3222,5)</f>
        <v>1.3928799999999999</v>
      </c>
    </row>
    <row r="3224" spans="1:26" x14ac:dyDescent="0.25">
      <c r="D3224" s="12" t="s">
        <v>5144</v>
      </c>
      <c r="E3224" s="11"/>
      <c r="H3224" s="11"/>
      <c r="K3224" s="13">
        <f>SUM(K3222:K3223)</f>
        <v>24.607609999999994</v>
      </c>
    </row>
    <row r="3226" spans="1:26" ht="45" customHeight="1" x14ac:dyDescent="0.25">
      <c r="A3226" s="4" t="s">
        <v>5469</v>
      </c>
      <c r="B3226" s="4" t="s">
        <v>454</v>
      </c>
      <c r="C3226" s="1" t="s">
        <v>111</v>
      </c>
      <c r="D3226" s="28" t="s">
        <v>455</v>
      </c>
      <c r="E3226" s="29"/>
      <c r="F3226" s="29"/>
      <c r="G3226" s="1"/>
      <c r="H3226" s="5" t="s">
        <v>5119</v>
      </c>
      <c r="I3226" s="30">
        <v>1</v>
      </c>
      <c r="J3226" s="31"/>
      <c r="K3226" s="6">
        <f>ROUND(K3244,2)</f>
        <v>23.63</v>
      </c>
      <c r="L3226" s="1"/>
      <c r="M3226" s="1"/>
      <c r="N3226" s="1"/>
      <c r="O3226" s="1"/>
      <c r="P3226" s="1"/>
      <c r="Q3226" s="1"/>
      <c r="R3226" s="1"/>
      <c r="S3226" s="1"/>
      <c r="T3226" s="1"/>
      <c r="U3226" s="1"/>
      <c r="V3226" s="1"/>
      <c r="W3226" s="1"/>
      <c r="X3226" s="1"/>
      <c r="Y3226" s="1"/>
      <c r="Z3226" s="1"/>
    </row>
    <row r="3227" spans="1:26" x14ac:dyDescent="0.25">
      <c r="B3227" s="7" t="s">
        <v>5120</v>
      </c>
    </row>
    <row r="3228" spans="1:26" x14ac:dyDescent="0.25">
      <c r="B3228" t="s">
        <v>5155</v>
      </c>
      <c r="C3228" t="s">
        <v>9</v>
      </c>
      <c r="D3228" t="s">
        <v>5156</v>
      </c>
      <c r="E3228" s="8">
        <v>2.6540000000000001E-2</v>
      </c>
      <c r="F3228" t="s">
        <v>5123</v>
      </c>
      <c r="G3228" t="s">
        <v>5124</v>
      </c>
      <c r="H3228" s="9">
        <v>31.16</v>
      </c>
      <c r="I3228" t="s">
        <v>5125</v>
      </c>
      <c r="J3228" s="10">
        <f>ROUND(E3228/I3226* H3228,5)</f>
        <v>0.82699</v>
      </c>
      <c r="K3228" s="11"/>
    </row>
    <row r="3229" spans="1:26" x14ac:dyDescent="0.25">
      <c r="B3229" t="s">
        <v>5182</v>
      </c>
      <c r="C3229" t="s">
        <v>9</v>
      </c>
      <c r="D3229" t="s">
        <v>5183</v>
      </c>
      <c r="E3229" s="8">
        <v>0.10616</v>
      </c>
      <c r="F3229" t="s">
        <v>5123</v>
      </c>
      <c r="G3229" t="s">
        <v>5124</v>
      </c>
      <c r="H3229" s="9">
        <v>24.55</v>
      </c>
      <c r="I3229" t="s">
        <v>5125</v>
      </c>
      <c r="J3229" s="10">
        <f>ROUND(E3229/I3226* H3229,5)</f>
        <v>2.60623</v>
      </c>
      <c r="K3229" s="11"/>
    </row>
    <row r="3230" spans="1:26" x14ac:dyDescent="0.25">
      <c r="B3230" t="s">
        <v>5296</v>
      </c>
      <c r="C3230" t="s">
        <v>9</v>
      </c>
      <c r="D3230" t="s">
        <v>5122</v>
      </c>
      <c r="E3230" s="8">
        <v>0.10616</v>
      </c>
      <c r="F3230" t="s">
        <v>5123</v>
      </c>
      <c r="G3230" t="s">
        <v>5124</v>
      </c>
      <c r="H3230" s="9">
        <v>25.38</v>
      </c>
      <c r="I3230" t="s">
        <v>5125</v>
      </c>
      <c r="J3230" s="10">
        <f>ROUND(E3230/I3226* H3230,5)</f>
        <v>2.69434</v>
      </c>
      <c r="K3230" s="11"/>
    </row>
    <row r="3231" spans="1:26" x14ac:dyDescent="0.25">
      <c r="D3231" s="12" t="s">
        <v>5126</v>
      </c>
      <c r="E3231" s="11"/>
      <c r="H3231" s="11"/>
      <c r="K3231" s="9">
        <f>SUM(J3228:J3230)</f>
        <v>6.1275599999999999</v>
      </c>
    </row>
    <row r="3232" spans="1:26" x14ac:dyDescent="0.25">
      <c r="B3232" s="7" t="s">
        <v>5127</v>
      </c>
      <c r="E3232" s="11"/>
      <c r="H3232" s="11"/>
      <c r="K3232" s="11"/>
    </row>
    <row r="3233" spans="1:26" x14ac:dyDescent="0.25">
      <c r="B3233" t="s">
        <v>5226</v>
      </c>
      <c r="C3233" t="s">
        <v>9</v>
      </c>
      <c r="D3233" t="s">
        <v>5227</v>
      </c>
      <c r="E3233" s="8">
        <v>0.10616</v>
      </c>
      <c r="F3233" t="s">
        <v>5123</v>
      </c>
      <c r="G3233" t="s">
        <v>5124</v>
      </c>
      <c r="H3233" s="9">
        <v>55.71</v>
      </c>
      <c r="I3233" t="s">
        <v>5125</v>
      </c>
      <c r="J3233" s="10">
        <f>ROUND(E3233/I3226* H3233,5)</f>
        <v>5.9141700000000004</v>
      </c>
      <c r="K3233" s="11"/>
    </row>
    <row r="3234" spans="1:26" x14ac:dyDescent="0.25">
      <c r="B3234" t="s">
        <v>5192</v>
      </c>
      <c r="C3234" t="s">
        <v>9</v>
      </c>
      <c r="D3234" t="s">
        <v>5193</v>
      </c>
      <c r="E3234" s="8">
        <v>0.10616</v>
      </c>
      <c r="F3234" t="s">
        <v>5123</v>
      </c>
      <c r="G3234" t="s">
        <v>5124</v>
      </c>
      <c r="H3234" s="9">
        <v>4.13</v>
      </c>
      <c r="I3234" t="s">
        <v>5125</v>
      </c>
      <c r="J3234" s="10">
        <f>ROUND(E3234/I3226* H3234,5)</f>
        <v>0.43844</v>
      </c>
      <c r="K3234" s="11"/>
    </row>
    <row r="3235" spans="1:26" x14ac:dyDescent="0.25">
      <c r="B3235" t="s">
        <v>5190</v>
      </c>
      <c r="C3235" t="s">
        <v>9</v>
      </c>
      <c r="D3235" t="s">
        <v>5191</v>
      </c>
      <c r="E3235" s="8">
        <v>0.10616</v>
      </c>
      <c r="F3235" t="s">
        <v>5123</v>
      </c>
      <c r="G3235" t="s">
        <v>5124</v>
      </c>
      <c r="H3235" s="9">
        <v>2.54</v>
      </c>
      <c r="I3235" t="s">
        <v>5125</v>
      </c>
      <c r="J3235" s="10">
        <f>ROUND(E3235/I3226* H3235,5)</f>
        <v>0.26965</v>
      </c>
      <c r="K3235" s="11"/>
    </row>
    <row r="3236" spans="1:26" x14ac:dyDescent="0.25">
      <c r="B3236" t="s">
        <v>5214</v>
      </c>
      <c r="C3236" t="s">
        <v>9</v>
      </c>
      <c r="D3236" t="s">
        <v>5215</v>
      </c>
      <c r="E3236" s="8">
        <v>0.10616</v>
      </c>
      <c r="F3236" t="s">
        <v>5123</v>
      </c>
      <c r="G3236" t="s">
        <v>5124</v>
      </c>
      <c r="H3236" s="9">
        <v>8.39</v>
      </c>
      <c r="I3236" t="s">
        <v>5125</v>
      </c>
      <c r="J3236" s="10">
        <f>ROUND(E3236/I3226* H3236,5)</f>
        <v>0.89068000000000003</v>
      </c>
      <c r="K3236" s="11"/>
    </row>
    <row r="3237" spans="1:26" x14ac:dyDescent="0.25">
      <c r="B3237" t="s">
        <v>5235</v>
      </c>
      <c r="C3237" t="s">
        <v>9</v>
      </c>
      <c r="D3237" t="s">
        <v>5236</v>
      </c>
      <c r="E3237" s="8">
        <v>0.10616</v>
      </c>
      <c r="F3237" t="s">
        <v>5123</v>
      </c>
      <c r="G3237" t="s">
        <v>5124</v>
      </c>
      <c r="H3237" s="9">
        <v>65.38</v>
      </c>
      <c r="I3237" t="s">
        <v>5125</v>
      </c>
      <c r="J3237" s="10">
        <f>ROUND(E3237/I3226* H3237,5)</f>
        <v>6.9407399999999999</v>
      </c>
      <c r="K3237" s="11"/>
    </row>
    <row r="3238" spans="1:26" x14ac:dyDescent="0.25">
      <c r="B3238" t="s">
        <v>5210</v>
      </c>
      <c r="C3238" t="s">
        <v>9</v>
      </c>
      <c r="D3238" t="s">
        <v>5211</v>
      </c>
      <c r="E3238" s="8">
        <v>0.10616</v>
      </c>
      <c r="F3238" t="s">
        <v>5123</v>
      </c>
      <c r="G3238" t="s">
        <v>5124</v>
      </c>
      <c r="H3238" s="9">
        <v>15.22</v>
      </c>
      <c r="I3238" t="s">
        <v>5125</v>
      </c>
      <c r="J3238" s="10">
        <f>ROUND(E3238/I3226* H3238,5)</f>
        <v>1.6157600000000001</v>
      </c>
      <c r="K3238" s="11"/>
    </row>
    <row r="3239" spans="1:26" x14ac:dyDescent="0.25">
      <c r="D3239" s="12" t="s">
        <v>5130</v>
      </c>
      <c r="E3239" s="11"/>
      <c r="H3239" s="11"/>
      <c r="K3239" s="9">
        <f>SUM(J3233:J3238)</f>
        <v>16.06944</v>
      </c>
    </row>
    <row r="3240" spans="1:26" x14ac:dyDescent="0.25">
      <c r="E3240" s="11"/>
      <c r="H3240" s="11"/>
      <c r="K3240" s="11"/>
    </row>
    <row r="3241" spans="1:26" x14ac:dyDescent="0.25">
      <c r="D3241" s="12" t="s">
        <v>5142</v>
      </c>
      <c r="E3241" s="11"/>
      <c r="H3241" s="11">
        <v>1.5</v>
      </c>
      <c r="I3241" t="s">
        <v>5143</v>
      </c>
      <c r="J3241">
        <f>ROUND(H3241/100*K3231,5)</f>
        <v>9.1910000000000006E-2</v>
      </c>
      <c r="K3241" s="11"/>
    </row>
    <row r="3242" spans="1:26" x14ac:dyDescent="0.25">
      <c r="D3242" s="12" t="s">
        <v>5141</v>
      </c>
      <c r="E3242" s="11"/>
      <c r="H3242" s="11"/>
      <c r="K3242" s="13">
        <f>SUM(J3227:J3241)</f>
        <v>22.288910000000001</v>
      </c>
    </row>
    <row r="3243" spans="1:26" x14ac:dyDescent="0.25">
      <c r="D3243" s="12" t="s">
        <v>5157</v>
      </c>
      <c r="E3243" s="11"/>
      <c r="H3243" s="11">
        <v>6</v>
      </c>
      <c r="I3243" t="s">
        <v>5143</v>
      </c>
      <c r="K3243" s="9">
        <f>ROUND(H3243/100*K3242,5)</f>
        <v>1.3373299999999999</v>
      </c>
    </row>
    <row r="3244" spans="1:26" x14ac:dyDescent="0.25">
      <c r="D3244" s="12" t="s">
        <v>5144</v>
      </c>
      <c r="E3244" s="11"/>
      <c r="H3244" s="11"/>
      <c r="K3244" s="13">
        <f>SUM(K3242:K3243)</f>
        <v>23.626240000000003</v>
      </c>
    </row>
    <row r="3246" spans="1:26" ht="45" customHeight="1" x14ac:dyDescent="0.25">
      <c r="A3246" s="4" t="s">
        <v>5470</v>
      </c>
      <c r="B3246" s="4" t="s">
        <v>456</v>
      </c>
      <c r="C3246" s="1" t="s">
        <v>111</v>
      </c>
      <c r="D3246" s="28" t="s">
        <v>457</v>
      </c>
      <c r="E3246" s="29"/>
      <c r="F3246" s="29"/>
      <c r="G3246" s="1"/>
      <c r="H3246" s="5" t="s">
        <v>5119</v>
      </c>
      <c r="I3246" s="30">
        <v>1</v>
      </c>
      <c r="J3246" s="31"/>
      <c r="K3246" s="6">
        <f>ROUND(K3264,2)</f>
        <v>29.53</v>
      </c>
      <c r="L3246" s="1"/>
      <c r="M3246" s="1"/>
      <c r="N3246" s="1"/>
      <c r="O3246" s="1"/>
      <c r="P3246" s="1"/>
      <c r="Q3246" s="1"/>
      <c r="R3246" s="1"/>
      <c r="S3246" s="1"/>
      <c r="T3246" s="1"/>
      <c r="U3246" s="1"/>
      <c r="V3246" s="1"/>
      <c r="W3246" s="1"/>
      <c r="X3246" s="1"/>
      <c r="Y3246" s="1"/>
      <c r="Z3246" s="1"/>
    </row>
    <row r="3247" spans="1:26" x14ac:dyDescent="0.25">
      <c r="B3247" s="7" t="s">
        <v>5120</v>
      </c>
    </row>
    <row r="3248" spans="1:26" x14ac:dyDescent="0.25">
      <c r="B3248" t="s">
        <v>5182</v>
      </c>
      <c r="C3248" t="s">
        <v>9</v>
      </c>
      <c r="D3248" t="s">
        <v>5183</v>
      </c>
      <c r="E3248" s="8">
        <v>0.13270000000000001</v>
      </c>
      <c r="F3248" t="s">
        <v>5123</v>
      </c>
      <c r="G3248" t="s">
        <v>5124</v>
      </c>
      <c r="H3248" s="9">
        <v>24.55</v>
      </c>
      <c r="I3248" t="s">
        <v>5125</v>
      </c>
      <c r="J3248" s="10">
        <f>ROUND(E3248/I3246* H3248,5)</f>
        <v>3.25779</v>
      </c>
      <c r="K3248" s="11"/>
    </row>
    <row r="3249" spans="2:11" x14ac:dyDescent="0.25">
      <c r="B3249" t="s">
        <v>5296</v>
      </c>
      <c r="C3249" t="s">
        <v>9</v>
      </c>
      <c r="D3249" t="s">
        <v>5122</v>
      </c>
      <c r="E3249" s="8">
        <v>0.13270000000000001</v>
      </c>
      <c r="F3249" t="s">
        <v>5123</v>
      </c>
      <c r="G3249" t="s">
        <v>5124</v>
      </c>
      <c r="H3249" s="9">
        <v>25.38</v>
      </c>
      <c r="I3249" t="s">
        <v>5125</v>
      </c>
      <c r="J3249" s="10">
        <f>ROUND(E3249/I3246* H3249,5)</f>
        <v>3.3679299999999999</v>
      </c>
      <c r="K3249" s="11"/>
    </row>
    <row r="3250" spans="2:11" x14ac:dyDescent="0.25">
      <c r="B3250" t="s">
        <v>5155</v>
      </c>
      <c r="C3250" t="s">
        <v>9</v>
      </c>
      <c r="D3250" t="s">
        <v>5156</v>
      </c>
      <c r="E3250" s="8">
        <v>3.3169999999999998E-2</v>
      </c>
      <c r="F3250" t="s">
        <v>5123</v>
      </c>
      <c r="G3250" t="s">
        <v>5124</v>
      </c>
      <c r="H3250" s="9">
        <v>31.16</v>
      </c>
      <c r="I3250" t="s">
        <v>5125</v>
      </c>
      <c r="J3250" s="10">
        <f>ROUND(E3250/I3246* H3250,5)</f>
        <v>1.0335799999999999</v>
      </c>
      <c r="K3250" s="11"/>
    </row>
    <row r="3251" spans="2:11" x14ac:dyDescent="0.25">
      <c r="D3251" s="12" t="s">
        <v>5126</v>
      </c>
      <c r="E3251" s="11"/>
      <c r="H3251" s="11"/>
      <c r="K3251" s="9">
        <f>SUM(J3248:J3250)</f>
        <v>7.6592999999999991</v>
      </c>
    </row>
    <row r="3252" spans="2:11" x14ac:dyDescent="0.25">
      <c r="B3252" s="7" t="s">
        <v>5127</v>
      </c>
      <c r="E3252" s="11"/>
      <c r="H3252" s="11"/>
      <c r="K3252" s="11"/>
    </row>
    <row r="3253" spans="2:11" x14ac:dyDescent="0.25">
      <c r="B3253" t="s">
        <v>5210</v>
      </c>
      <c r="C3253" t="s">
        <v>9</v>
      </c>
      <c r="D3253" t="s">
        <v>5211</v>
      </c>
      <c r="E3253" s="8">
        <v>0.13270000000000001</v>
      </c>
      <c r="F3253" t="s">
        <v>5123</v>
      </c>
      <c r="G3253" t="s">
        <v>5124</v>
      </c>
      <c r="H3253" s="9">
        <v>15.22</v>
      </c>
      <c r="I3253" t="s">
        <v>5125</v>
      </c>
      <c r="J3253" s="10">
        <f>ROUND(E3253/I3246* H3253,5)</f>
        <v>2.0196900000000002</v>
      </c>
      <c r="K3253" s="11"/>
    </row>
    <row r="3254" spans="2:11" x14ac:dyDescent="0.25">
      <c r="B3254" t="s">
        <v>5190</v>
      </c>
      <c r="C3254" t="s">
        <v>9</v>
      </c>
      <c r="D3254" t="s">
        <v>5191</v>
      </c>
      <c r="E3254" s="8">
        <v>0.13270000000000001</v>
      </c>
      <c r="F3254" t="s">
        <v>5123</v>
      </c>
      <c r="G3254" t="s">
        <v>5124</v>
      </c>
      <c r="H3254" s="9">
        <v>2.54</v>
      </c>
      <c r="I3254" t="s">
        <v>5125</v>
      </c>
      <c r="J3254" s="10">
        <f>ROUND(E3254/I3246* H3254,5)</f>
        <v>0.33706000000000003</v>
      </c>
      <c r="K3254" s="11"/>
    </row>
    <row r="3255" spans="2:11" x14ac:dyDescent="0.25">
      <c r="B3255" t="s">
        <v>5214</v>
      </c>
      <c r="C3255" t="s">
        <v>9</v>
      </c>
      <c r="D3255" t="s">
        <v>5215</v>
      </c>
      <c r="E3255" s="8">
        <v>0.13270000000000001</v>
      </c>
      <c r="F3255" t="s">
        <v>5123</v>
      </c>
      <c r="G3255" t="s">
        <v>5124</v>
      </c>
      <c r="H3255" s="9">
        <v>8.39</v>
      </c>
      <c r="I3255" t="s">
        <v>5125</v>
      </c>
      <c r="J3255" s="10">
        <f>ROUND(E3255/I3246* H3255,5)</f>
        <v>1.1133500000000001</v>
      </c>
      <c r="K3255" s="11"/>
    </row>
    <row r="3256" spans="2:11" x14ac:dyDescent="0.25">
      <c r="B3256" t="s">
        <v>5226</v>
      </c>
      <c r="C3256" t="s">
        <v>9</v>
      </c>
      <c r="D3256" t="s">
        <v>5227</v>
      </c>
      <c r="E3256" s="8">
        <v>0.13270000000000001</v>
      </c>
      <c r="F3256" t="s">
        <v>5123</v>
      </c>
      <c r="G3256" t="s">
        <v>5124</v>
      </c>
      <c r="H3256" s="9">
        <v>55.71</v>
      </c>
      <c r="I3256" t="s">
        <v>5125</v>
      </c>
      <c r="J3256" s="10">
        <f>ROUND(E3256/I3246* H3256,5)</f>
        <v>7.3927199999999997</v>
      </c>
      <c r="K3256" s="11"/>
    </row>
    <row r="3257" spans="2:11" x14ac:dyDescent="0.25">
      <c r="B3257" t="s">
        <v>5235</v>
      </c>
      <c r="C3257" t="s">
        <v>9</v>
      </c>
      <c r="D3257" t="s">
        <v>5236</v>
      </c>
      <c r="E3257" s="8">
        <v>0.13270000000000001</v>
      </c>
      <c r="F3257" t="s">
        <v>5123</v>
      </c>
      <c r="G3257" t="s">
        <v>5124</v>
      </c>
      <c r="H3257" s="9">
        <v>65.38</v>
      </c>
      <c r="I3257" t="s">
        <v>5125</v>
      </c>
      <c r="J3257" s="10">
        <f>ROUND(E3257/I3246* H3257,5)</f>
        <v>8.6759299999999993</v>
      </c>
      <c r="K3257" s="11"/>
    </row>
    <row r="3258" spans="2:11" x14ac:dyDescent="0.25">
      <c r="B3258" t="s">
        <v>5192</v>
      </c>
      <c r="C3258" t="s">
        <v>9</v>
      </c>
      <c r="D3258" t="s">
        <v>5193</v>
      </c>
      <c r="E3258" s="8">
        <v>0.13270000000000001</v>
      </c>
      <c r="F3258" t="s">
        <v>5123</v>
      </c>
      <c r="G3258" t="s">
        <v>5124</v>
      </c>
      <c r="H3258" s="9">
        <v>4.13</v>
      </c>
      <c r="I3258" t="s">
        <v>5125</v>
      </c>
      <c r="J3258" s="10">
        <f>ROUND(E3258/I3246* H3258,5)</f>
        <v>0.54805000000000004</v>
      </c>
      <c r="K3258" s="11"/>
    </row>
    <row r="3259" spans="2:11" x14ac:dyDescent="0.25">
      <c r="D3259" s="12" t="s">
        <v>5130</v>
      </c>
      <c r="E3259" s="11"/>
      <c r="H3259" s="11"/>
      <c r="K3259" s="9">
        <f>SUM(J3253:J3258)</f>
        <v>20.0868</v>
      </c>
    </row>
    <row r="3260" spans="2:11" x14ac:dyDescent="0.25">
      <c r="E3260" s="11"/>
      <c r="H3260" s="11"/>
      <c r="K3260" s="11"/>
    </row>
    <row r="3261" spans="2:11" x14ac:dyDescent="0.25">
      <c r="D3261" s="12" t="s">
        <v>5142</v>
      </c>
      <c r="E3261" s="11"/>
      <c r="H3261" s="11">
        <v>1.5</v>
      </c>
      <c r="I3261" t="s">
        <v>5143</v>
      </c>
      <c r="J3261">
        <f>ROUND(H3261/100*K3251,5)</f>
        <v>0.11489000000000001</v>
      </c>
      <c r="K3261" s="11"/>
    </row>
    <row r="3262" spans="2:11" x14ac:dyDescent="0.25">
      <c r="D3262" s="12" t="s">
        <v>5141</v>
      </c>
      <c r="E3262" s="11"/>
      <c r="H3262" s="11"/>
      <c r="K3262" s="13">
        <f>SUM(J3247:J3261)</f>
        <v>27.860989999999994</v>
      </c>
    </row>
    <row r="3263" spans="2:11" x14ac:dyDescent="0.25">
      <c r="D3263" s="12" t="s">
        <v>5157</v>
      </c>
      <c r="E3263" s="11"/>
      <c r="H3263" s="11">
        <v>6</v>
      </c>
      <c r="I3263" t="s">
        <v>5143</v>
      </c>
      <c r="K3263" s="9">
        <f>ROUND(H3263/100*K3262,5)</f>
        <v>1.6716599999999999</v>
      </c>
    </row>
    <row r="3264" spans="2:11" x14ac:dyDescent="0.25">
      <c r="D3264" s="12" t="s">
        <v>5144</v>
      </c>
      <c r="E3264" s="11"/>
      <c r="H3264" s="11"/>
      <c r="K3264" s="13">
        <f>SUM(K3262:K3263)</f>
        <v>29.532649999999993</v>
      </c>
    </row>
    <row r="3266" spans="1:26" ht="45" customHeight="1" x14ac:dyDescent="0.25">
      <c r="A3266" s="4" t="s">
        <v>5471</v>
      </c>
      <c r="B3266" s="4" t="s">
        <v>458</v>
      </c>
      <c r="C3266" s="1" t="s">
        <v>111</v>
      </c>
      <c r="D3266" s="28" t="s">
        <v>459</v>
      </c>
      <c r="E3266" s="29"/>
      <c r="F3266" s="29"/>
      <c r="G3266" s="1"/>
      <c r="H3266" s="5" t="s">
        <v>5119</v>
      </c>
      <c r="I3266" s="30">
        <v>1</v>
      </c>
      <c r="J3266" s="31"/>
      <c r="K3266" s="6">
        <f>ROUND(K3284,2)</f>
        <v>25.68</v>
      </c>
      <c r="L3266" s="1"/>
      <c r="M3266" s="1"/>
      <c r="N3266" s="1"/>
      <c r="O3266" s="1"/>
      <c r="P3266" s="1"/>
      <c r="Q3266" s="1"/>
      <c r="R3266" s="1"/>
      <c r="S3266" s="1"/>
      <c r="T3266" s="1"/>
      <c r="U3266" s="1"/>
      <c r="V3266" s="1"/>
      <c r="W3266" s="1"/>
      <c r="X3266" s="1"/>
      <c r="Y3266" s="1"/>
      <c r="Z3266" s="1"/>
    </row>
    <row r="3267" spans="1:26" x14ac:dyDescent="0.25">
      <c r="B3267" s="7" t="s">
        <v>5120</v>
      </c>
    </row>
    <row r="3268" spans="1:26" x14ac:dyDescent="0.25">
      <c r="B3268" t="s">
        <v>5182</v>
      </c>
      <c r="C3268" t="s">
        <v>9</v>
      </c>
      <c r="D3268" t="s">
        <v>5183</v>
      </c>
      <c r="E3268" s="8">
        <v>0.11538</v>
      </c>
      <c r="F3268" t="s">
        <v>5123</v>
      </c>
      <c r="G3268" t="s">
        <v>5124</v>
      </c>
      <c r="H3268" s="9">
        <v>24.55</v>
      </c>
      <c r="I3268" t="s">
        <v>5125</v>
      </c>
      <c r="J3268" s="10">
        <f>ROUND(E3268/I3266* H3268,5)</f>
        <v>2.8325800000000001</v>
      </c>
      <c r="K3268" s="11"/>
    </row>
    <row r="3269" spans="1:26" x14ac:dyDescent="0.25">
      <c r="B3269" t="s">
        <v>5155</v>
      </c>
      <c r="C3269" t="s">
        <v>9</v>
      </c>
      <c r="D3269" t="s">
        <v>5156</v>
      </c>
      <c r="E3269" s="8">
        <v>2.8850000000000001E-2</v>
      </c>
      <c r="F3269" t="s">
        <v>5123</v>
      </c>
      <c r="G3269" t="s">
        <v>5124</v>
      </c>
      <c r="H3269" s="9">
        <v>31.16</v>
      </c>
      <c r="I3269" t="s">
        <v>5125</v>
      </c>
      <c r="J3269" s="10">
        <f>ROUND(E3269/I3266* H3269,5)</f>
        <v>0.89897000000000005</v>
      </c>
      <c r="K3269" s="11"/>
    </row>
    <row r="3270" spans="1:26" x14ac:dyDescent="0.25">
      <c r="B3270" t="s">
        <v>5296</v>
      </c>
      <c r="C3270" t="s">
        <v>9</v>
      </c>
      <c r="D3270" t="s">
        <v>5122</v>
      </c>
      <c r="E3270" s="8">
        <v>0.11538</v>
      </c>
      <c r="F3270" t="s">
        <v>5123</v>
      </c>
      <c r="G3270" t="s">
        <v>5124</v>
      </c>
      <c r="H3270" s="9">
        <v>25.38</v>
      </c>
      <c r="I3270" t="s">
        <v>5125</v>
      </c>
      <c r="J3270" s="10">
        <f>ROUND(E3270/I3266* H3270,5)</f>
        <v>2.9283399999999999</v>
      </c>
      <c r="K3270" s="11"/>
    </row>
    <row r="3271" spans="1:26" x14ac:dyDescent="0.25">
      <c r="D3271" s="12" t="s">
        <v>5126</v>
      </c>
      <c r="E3271" s="11"/>
      <c r="H3271" s="11"/>
      <c r="K3271" s="9">
        <f>SUM(J3268:J3270)</f>
        <v>6.6598900000000008</v>
      </c>
    </row>
    <row r="3272" spans="1:26" x14ac:dyDescent="0.25">
      <c r="B3272" s="7" t="s">
        <v>5127</v>
      </c>
      <c r="E3272" s="11"/>
      <c r="H3272" s="11"/>
      <c r="K3272" s="11"/>
    </row>
    <row r="3273" spans="1:26" x14ac:dyDescent="0.25">
      <c r="B3273" t="s">
        <v>5226</v>
      </c>
      <c r="C3273" t="s">
        <v>9</v>
      </c>
      <c r="D3273" t="s">
        <v>5227</v>
      </c>
      <c r="E3273" s="8">
        <v>0.11538</v>
      </c>
      <c r="F3273" t="s">
        <v>5123</v>
      </c>
      <c r="G3273" t="s">
        <v>5124</v>
      </c>
      <c r="H3273" s="9">
        <v>55.71</v>
      </c>
      <c r="I3273" t="s">
        <v>5125</v>
      </c>
      <c r="J3273" s="10">
        <f>ROUND(E3273/I3266* H3273,5)</f>
        <v>6.4278199999999996</v>
      </c>
      <c r="K3273" s="11"/>
    </row>
    <row r="3274" spans="1:26" x14ac:dyDescent="0.25">
      <c r="B3274" t="s">
        <v>5214</v>
      </c>
      <c r="C3274" t="s">
        <v>9</v>
      </c>
      <c r="D3274" t="s">
        <v>5215</v>
      </c>
      <c r="E3274" s="8">
        <v>0.11538</v>
      </c>
      <c r="F3274" t="s">
        <v>5123</v>
      </c>
      <c r="G3274" t="s">
        <v>5124</v>
      </c>
      <c r="H3274" s="9">
        <v>8.39</v>
      </c>
      <c r="I3274" t="s">
        <v>5125</v>
      </c>
      <c r="J3274" s="10">
        <f>ROUND(E3274/I3266* H3274,5)</f>
        <v>0.96804000000000001</v>
      </c>
      <c r="K3274" s="11"/>
    </row>
    <row r="3275" spans="1:26" x14ac:dyDescent="0.25">
      <c r="B3275" t="s">
        <v>5210</v>
      </c>
      <c r="C3275" t="s">
        <v>9</v>
      </c>
      <c r="D3275" t="s">
        <v>5211</v>
      </c>
      <c r="E3275" s="8">
        <v>0.11538</v>
      </c>
      <c r="F3275" t="s">
        <v>5123</v>
      </c>
      <c r="G3275" t="s">
        <v>5124</v>
      </c>
      <c r="H3275" s="9">
        <v>15.22</v>
      </c>
      <c r="I3275" t="s">
        <v>5125</v>
      </c>
      <c r="J3275" s="10">
        <f>ROUND(E3275/I3266* H3275,5)</f>
        <v>1.7560800000000001</v>
      </c>
      <c r="K3275" s="11"/>
    </row>
    <row r="3276" spans="1:26" x14ac:dyDescent="0.25">
      <c r="B3276" t="s">
        <v>5190</v>
      </c>
      <c r="C3276" t="s">
        <v>9</v>
      </c>
      <c r="D3276" t="s">
        <v>5191</v>
      </c>
      <c r="E3276" s="8">
        <v>0.11538</v>
      </c>
      <c r="F3276" t="s">
        <v>5123</v>
      </c>
      <c r="G3276" t="s">
        <v>5124</v>
      </c>
      <c r="H3276" s="9">
        <v>2.54</v>
      </c>
      <c r="I3276" t="s">
        <v>5125</v>
      </c>
      <c r="J3276" s="10">
        <f>ROUND(E3276/I3266* H3276,5)</f>
        <v>0.29307</v>
      </c>
      <c r="K3276" s="11"/>
    </row>
    <row r="3277" spans="1:26" x14ac:dyDescent="0.25">
      <c r="B3277" t="s">
        <v>5235</v>
      </c>
      <c r="C3277" t="s">
        <v>9</v>
      </c>
      <c r="D3277" t="s">
        <v>5236</v>
      </c>
      <c r="E3277" s="8">
        <v>0.11538</v>
      </c>
      <c r="F3277" t="s">
        <v>5123</v>
      </c>
      <c r="G3277" t="s">
        <v>5124</v>
      </c>
      <c r="H3277" s="9">
        <v>65.38</v>
      </c>
      <c r="I3277" t="s">
        <v>5125</v>
      </c>
      <c r="J3277" s="10">
        <f>ROUND(E3277/I3266* H3277,5)</f>
        <v>7.5435400000000001</v>
      </c>
      <c r="K3277" s="11"/>
    </row>
    <row r="3278" spans="1:26" x14ac:dyDescent="0.25">
      <c r="B3278" t="s">
        <v>5192</v>
      </c>
      <c r="C3278" t="s">
        <v>9</v>
      </c>
      <c r="D3278" t="s">
        <v>5193</v>
      </c>
      <c r="E3278" s="8">
        <v>0.11538</v>
      </c>
      <c r="F3278" t="s">
        <v>5123</v>
      </c>
      <c r="G3278" t="s">
        <v>5124</v>
      </c>
      <c r="H3278" s="9">
        <v>4.13</v>
      </c>
      <c r="I3278" t="s">
        <v>5125</v>
      </c>
      <c r="J3278" s="10">
        <f>ROUND(E3278/I3266* H3278,5)</f>
        <v>0.47652</v>
      </c>
      <c r="K3278" s="11"/>
    </row>
    <row r="3279" spans="1:26" x14ac:dyDescent="0.25">
      <c r="D3279" s="12" t="s">
        <v>5130</v>
      </c>
      <c r="E3279" s="11"/>
      <c r="H3279" s="11"/>
      <c r="K3279" s="9">
        <f>SUM(J3273:J3278)</f>
        <v>17.465070000000001</v>
      </c>
    </row>
    <row r="3280" spans="1:26" x14ac:dyDescent="0.25">
      <c r="E3280" s="11"/>
      <c r="H3280" s="11"/>
      <c r="K3280" s="11"/>
    </row>
    <row r="3281" spans="1:26" x14ac:dyDescent="0.25">
      <c r="D3281" s="12" t="s">
        <v>5142</v>
      </c>
      <c r="E3281" s="11"/>
      <c r="H3281" s="11">
        <v>1.5</v>
      </c>
      <c r="I3281" t="s">
        <v>5143</v>
      </c>
      <c r="J3281">
        <f>ROUND(H3281/100*K3271,5)</f>
        <v>9.9900000000000003E-2</v>
      </c>
      <c r="K3281" s="11"/>
    </row>
    <row r="3282" spans="1:26" x14ac:dyDescent="0.25">
      <c r="D3282" s="12" t="s">
        <v>5141</v>
      </c>
      <c r="E3282" s="11"/>
      <c r="H3282" s="11"/>
      <c r="K3282" s="13">
        <f>SUM(J3267:J3281)</f>
        <v>24.224860000000003</v>
      </c>
    </row>
    <row r="3283" spans="1:26" x14ac:dyDescent="0.25">
      <c r="D3283" s="12" t="s">
        <v>5157</v>
      </c>
      <c r="E3283" s="11"/>
      <c r="H3283" s="11">
        <v>6</v>
      </c>
      <c r="I3283" t="s">
        <v>5143</v>
      </c>
      <c r="K3283" s="9">
        <f>ROUND(H3283/100*K3282,5)</f>
        <v>1.4534899999999999</v>
      </c>
    </row>
    <row r="3284" spans="1:26" x14ac:dyDescent="0.25">
      <c r="D3284" s="12" t="s">
        <v>5144</v>
      </c>
      <c r="E3284" s="11"/>
      <c r="H3284" s="11"/>
      <c r="K3284" s="13">
        <f>SUM(K3282:K3283)</f>
        <v>25.678350000000002</v>
      </c>
    </row>
    <row r="3286" spans="1:26" ht="45" customHeight="1" x14ac:dyDescent="0.25">
      <c r="A3286" s="4" t="s">
        <v>5472</v>
      </c>
      <c r="B3286" s="4" t="s">
        <v>460</v>
      </c>
      <c r="C3286" s="1" t="s">
        <v>111</v>
      </c>
      <c r="D3286" s="28" t="s">
        <v>461</v>
      </c>
      <c r="E3286" s="29"/>
      <c r="F3286" s="29"/>
      <c r="G3286" s="1"/>
      <c r="H3286" s="5" t="s">
        <v>5119</v>
      </c>
      <c r="I3286" s="30">
        <v>1</v>
      </c>
      <c r="J3286" s="31"/>
      <c r="K3286" s="6">
        <f>ROUND(K3304,2)</f>
        <v>32.1</v>
      </c>
      <c r="L3286" s="1"/>
      <c r="M3286" s="1"/>
      <c r="N3286" s="1"/>
      <c r="O3286" s="1"/>
      <c r="P3286" s="1"/>
      <c r="Q3286" s="1"/>
      <c r="R3286" s="1"/>
      <c r="S3286" s="1"/>
      <c r="T3286" s="1"/>
      <c r="U3286" s="1"/>
      <c r="V3286" s="1"/>
      <c r="W3286" s="1"/>
      <c r="X3286" s="1"/>
      <c r="Y3286" s="1"/>
      <c r="Z3286" s="1"/>
    </row>
    <row r="3287" spans="1:26" x14ac:dyDescent="0.25">
      <c r="B3287" s="7" t="s">
        <v>5120</v>
      </c>
    </row>
    <row r="3288" spans="1:26" x14ac:dyDescent="0.25">
      <c r="B3288" t="s">
        <v>5296</v>
      </c>
      <c r="C3288" t="s">
        <v>9</v>
      </c>
      <c r="D3288" t="s">
        <v>5122</v>
      </c>
      <c r="E3288" s="8">
        <v>0.14424000000000001</v>
      </c>
      <c r="F3288" t="s">
        <v>5123</v>
      </c>
      <c r="G3288" t="s">
        <v>5124</v>
      </c>
      <c r="H3288" s="9">
        <v>25.38</v>
      </c>
      <c r="I3288" t="s">
        <v>5125</v>
      </c>
      <c r="J3288" s="10">
        <f>ROUND(E3288/I3286* H3288,5)</f>
        <v>3.6608100000000001</v>
      </c>
      <c r="K3288" s="11"/>
    </row>
    <row r="3289" spans="1:26" x14ac:dyDescent="0.25">
      <c r="B3289" t="s">
        <v>5155</v>
      </c>
      <c r="C3289" t="s">
        <v>9</v>
      </c>
      <c r="D3289" t="s">
        <v>5156</v>
      </c>
      <c r="E3289" s="8">
        <v>3.6060000000000002E-2</v>
      </c>
      <c r="F3289" t="s">
        <v>5123</v>
      </c>
      <c r="G3289" t="s">
        <v>5124</v>
      </c>
      <c r="H3289" s="9">
        <v>31.16</v>
      </c>
      <c r="I3289" t="s">
        <v>5125</v>
      </c>
      <c r="J3289" s="10">
        <f>ROUND(E3289/I3286* H3289,5)</f>
        <v>1.1236299999999999</v>
      </c>
      <c r="K3289" s="11"/>
    </row>
    <row r="3290" spans="1:26" x14ac:dyDescent="0.25">
      <c r="B3290" t="s">
        <v>5182</v>
      </c>
      <c r="C3290" t="s">
        <v>9</v>
      </c>
      <c r="D3290" t="s">
        <v>5183</v>
      </c>
      <c r="E3290" s="8">
        <v>0.14424000000000001</v>
      </c>
      <c r="F3290" t="s">
        <v>5123</v>
      </c>
      <c r="G3290" t="s">
        <v>5124</v>
      </c>
      <c r="H3290" s="9">
        <v>24.55</v>
      </c>
      <c r="I3290" t="s">
        <v>5125</v>
      </c>
      <c r="J3290" s="10">
        <f>ROUND(E3290/I3286* H3290,5)</f>
        <v>3.5410900000000001</v>
      </c>
      <c r="K3290" s="11"/>
    </row>
    <row r="3291" spans="1:26" x14ac:dyDescent="0.25">
      <c r="D3291" s="12" t="s">
        <v>5126</v>
      </c>
      <c r="E3291" s="11"/>
      <c r="H3291" s="11"/>
      <c r="K3291" s="9">
        <f>SUM(J3288:J3290)</f>
        <v>8.3255300000000005</v>
      </c>
    </row>
    <row r="3292" spans="1:26" x14ac:dyDescent="0.25">
      <c r="B3292" s="7" t="s">
        <v>5127</v>
      </c>
      <c r="E3292" s="11"/>
      <c r="H3292" s="11"/>
      <c r="K3292" s="11"/>
    </row>
    <row r="3293" spans="1:26" x14ac:dyDescent="0.25">
      <c r="B3293" t="s">
        <v>5192</v>
      </c>
      <c r="C3293" t="s">
        <v>9</v>
      </c>
      <c r="D3293" t="s">
        <v>5193</v>
      </c>
      <c r="E3293" s="8">
        <v>0.14424000000000001</v>
      </c>
      <c r="F3293" t="s">
        <v>5123</v>
      </c>
      <c r="G3293" t="s">
        <v>5124</v>
      </c>
      <c r="H3293" s="9">
        <v>4.13</v>
      </c>
      <c r="I3293" t="s">
        <v>5125</v>
      </c>
      <c r="J3293" s="10">
        <f>ROUND(E3293/I3286* H3293,5)</f>
        <v>0.59570999999999996</v>
      </c>
      <c r="K3293" s="11"/>
    </row>
    <row r="3294" spans="1:26" x14ac:dyDescent="0.25">
      <c r="B3294" t="s">
        <v>5190</v>
      </c>
      <c r="C3294" t="s">
        <v>9</v>
      </c>
      <c r="D3294" t="s">
        <v>5191</v>
      </c>
      <c r="E3294" s="8">
        <v>0.14424000000000001</v>
      </c>
      <c r="F3294" t="s">
        <v>5123</v>
      </c>
      <c r="G3294" t="s">
        <v>5124</v>
      </c>
      <c r="H3294" s="9">
        <v>2.54</v>
      </c>
      <c r="I3294" t="s">
        <v>5125</v>
      </c>
      <c r="J3294" s="10">
        <f>ROUND(E3294/I3286* H3294,5)</f>
        <v>0.36636999999999997</v>
      </c>
      <c r="K3294" s="11"/>
    </row>
    <row r="3295" spans="1:26" x14ac:dyDescent="0.25">
      <c r="B3295" t="s">
        <v>5210</v>
      </c>
      <c r="C3295" t="s">
        <v>9</v>
      </c>
      <c r="D3295" t="s">
        <v>5211</v>
      </c>
      <c r="E3295" s="8">
        <v>0.14424000000000001</v>
      </c>
      <c r="F3295" t="s">
        <v>5123</v>
      </c>
      <c r="G3295" t="s">
        <v>5124</v>
      </c>
      <c r="H3295" s="9">
        <v>15.22</v>
      </c>
      <c r="I3295" t="s">
        <v>5125</v>
      </c>
      <c r="J3295" s="10">
        <f>ROUND(E3295/I3286* H3295,5)</f>
        <v>2.1953299999999998</v>
      </c>
      <c r="K3295" s="11"/>
    </row>
    <row r="3296" spans="1:26" x14ac:dyDescent="0.25">
      <c r="B3296" t="s">
        <v>5214</v>
      </c>
      <c r="C3296" t="s">
        <v>9</v>
      </c>
      <c r="D3296" t="s">
        <v>5215</v>
      </c>
      <c r="E3296" s="8">
        <v>0.14424000000000001</v>
      </c>
      <c r="F3296" t="s">
        <v>5123</v>
      </c>
      <c r="G3296" t="s">
        <v>5124</v>
      </c>
      <c r="H3296" s="9">
        <v>8.39</v>
      </c>
      <c r="I3296" t="s">
        <v>5125</v>
      </c>
      <c r="J3296" s="10">
        <f>ROUND(E3296/I3286* H3296,5)</f>
        <v>1.21017</v>
      </c>
      <c r="K3296" s="11"/>
    </row>
    <row r="3297" spans="1:26" x14ac:dyDescent="0.25">
      <c r="B3297" t="s">
        <v>5235</v>
      </c>
      <c r="C3297" t="s">
        <v>9</v>
      </c>
      <c r="D3297" t="s">
        <v>5236</v>
      </c>
      <c r="E3297" s="8">
        <v>0.14424000000000001</v>
      </c>
      <c r="F3297" t="s">
        <v>5123</v>
      </c>
      <c r="G3297" t="s">
        <v>5124</v>
      </c>
      <c r="H3297" s="9">
        <v>65.38</v>
      </c>
      <c r="I3297" t="s">
        <v>5125</v>
      </c>
      <c r="J3297" s="10">
        <f>ROUND(E3297/I3286* H3297,5)</f>
        <v>9.4304100000000002</v>
      </c>
      <c r="K3297" s="11"/>
    </row>
    <row r="3298" spans="1:26" x14ac:dyDescent="0.25">
      <c r="B3298" t="s">
        <v>5226</v>
      </c>
      <c r="C3298" t="s">
        <v>9</v>
      </c>
      <c r="D3298" t="s">
        <v>5227</v>
      </c>
      <c r="E3298" s="8">
        <v>0.14424000000000001</v>
      </c>
      <c r="F3298" t="s">
        <v>5123</v>
      </c>
      <c r="G3298" t="s">
        <v>5124</v>
      </c>
      <c r="H3298" s="9">
        <v>55.71</v>
      </c>
      <c r="I3298" t="s">
        <v>5125</v>
      </c>
      <c r="J3298" s="10">
        <f>ROUND(E3298/I3286* H3298,5)</f>
        <v>8.0356100000000001</v>
      </c>
      <c r="K3298" s="11"/>
    </row>
    <row r="3299" spans="1:26" x14ac:dyDescent="0.25">
      <c r="D3299" s="12" t="s">
        <v>5130</v>
      </c>
      <c r="E3299" s="11"/>
      <c r="H3299" s="11"/>
      <c r="K3299" s="9">
        <f>SUM(J3293:J3298)</f>
        <v>21.833599999999997</v>
      </c>
    </row>
    <row r="3300" spans="1:26" x14ac:dyDescent="0.25">
      <c r="E3300" s="11"/>
      <c r="H3300" s="11"/>
      <c r="K3300" s="11"/>
    </row>
    <row r="3301" spans="1:26" x14ac:dyDescent="0.25">
      <c r="D3301" s="12" t="s">
        <v>5142</v>
      </c>
      <c r="E3301" s="11"/>
      <c r="H3301" s="11">
        <v>1.5</v>
      </c>
      <c r="I3301" t="s">
        <v>5143</v>
      </c>
      <c r="J3301">
        <f>ROUND(H3301/100*K3291,5)</f>
        <v>0.12488</v>
      </c>
      <c r="K3301" s="11"/>
    </row>
    <row r="3302" spans="1:26" x14ac:dyDescent="0.25">
      <c r="D3302" s="12" t="s">
        <v>5141</v>
      </c>
      <c r="E3302" s="11"/>
      <c r="H3302" s="11"/>
      <c r="K3302" s="13">
        <f>SUM(J3287:J3301)</f>
        <v>30.284009999999999</v>
      </c>
    </row>
    <row r="3303" spans="1:26" x14ac:dyDescent="0.25">
      <c r="D3303" s="12" t="s">
        <v>5157</v>
      </c>
      <c r="E3303" s="11"/>
      <c r="H3303" s="11">
        <v>6</v>
      </c>
      <c r="I3303" t="s">
        <v>5143</v>
      </c>
      <c r="K3303" s="9">
        <f>ROUND(H3303/100*K3302,5)</f>
        <v>1.81704</v>
      </c>
    </row>
    <row r="3304" spans="1:26" x14ac:dyDescent="0.25">
      <c r="D3304" s="12" t="s">
        <v>5144</v>
      </c>
      <c r="E3304" s="11"/>
      <c r="H3304" s="11"/>
      <c r="K3304" s="13">
        <f>SUM(K3302:K3303)</f>
        <v>32.101050000000001</v>
      </c>
    </row>
    <row r="3306" spans="1:26" ht="45" customHeight="1" x14ac:dyDescent="0.25">
      <c r="A3306" s="4" t="s">
        <v>5473</v>
      </c>
      <c r="B3306" s="4" t="s">
        <v>462</v>
      </c>
      <c r="C3306" s="1" t="s">
        <v>111</v>
      </c>
      <c r="D3306" s="28" t="s">
        <v>463</v>
      </c>
      <c r="E3306" s="29"/>
      <c r="F3306" s="29"/>
      <c r="G3306" s="1"/>
      <c r="H3306" s="5" t="s">
        <v>5119</v>
      </c>
      <c r="I3306" s="30">
        <v>1</v>
      </c>
      <c r="J3306" s="31"/>
      <c r="K3306" s="6">
        <f>ROUND(K3324,2)</f>
        <v>21.4</v>
      </c>
      <c r="L3306" s="1"/>
      <c r="M3306" s="1"/>
      <c r="N3306" s="1"/>
      <c r="O3306" s="1"/>
      <c r="P3306" s="1"/>
      <c r="Q3306" s="1"/>
      <c r="R3306" s="1"/>
      <c r="S3306" s="1"/>
      <c r="T3306" s="1"/>
      <c r="U3306" s="1"/>
      <c r="V3306" s="1"/>
      <c r="W3306" s="1"/>
      <c r="X3306" s="1"/>
      <c r="Y3306" s="1"/>
      <c r="Z3306" s="1"/>
    </row>
    <row r="3307" spans="1:26" x14ac:dyDescent="0.25">
      <c r="B3307" s="7" t="s">
        <v>5120</v>
      </c>
    </row>
    <row r="3308" spans="1:26" x14ac:dyDescent="0.25">
      <c r="B3308" t="s">
        <v>5155</v>
      </c>
      <c r="C3308" t="s">
        <v>9</v>
      </c>
      <c r="D3308" t="s">
        <v>5156</v>
      </c>
      <c r="E3308" s="8">
        <v>2.4039999999999999E-2</v>
      </c>
      <c r="F3308" t="s">
        <v>5123</v>
      </c>
      <c r="G3308" t="s">
        <v>5124</v>
      </c>
      <c r="H3308" s="9">
        <v>31.16</v>
      </c>
      <c r="I3308" t="s">
        <v>5125</v>
      </c>
      <c r="J3308" s="10">
        <f>ROUND(E3308/I3306* H3308,5)</f>
        <v>0.74909000000000003</v>
      </c>
      <c r="K3308" s="11"/>
    </row>
    <row r="3309" spans="1:26" x14ac:dyDescent="0.25">
      <c r="B3309" t="s">
        <v>5182</v>
      </c>
      <c r="C3309" t="s">
        <v>9</v>
      </c>
      <c r="D3309" t="s">
        <v>5183</v>
      </c>
      <c r="E3309" s="8">
        <v>9.6149999999999999E-2</v>
      </c>
      <c r="F3309" t="s">
        <v>5123</v>
      </c>
      <c r="G3309" t="s">
        <v>5124</v>
      </c>
      <c r="H3309" s="9">
        <v>24.55</v>
      </c>
      <c r="I3309" t="s">
        <v>5125</v>
      </c>
      <c r="J3309" s="10">
        <f>ROUND(E3309/I3306* H3309,5)</f>
        <v>2.3604799999999999</v>
      </c>
      <c r="K3309" s="11"/>
    </row>
    <row r="3310" spans="1:26" x14ac:dyDescent="0.25">
      <c r="B3310" t="s">
        <v>5296</v>
      </c>
      <c r="C3310" t="s">
        <v>9</v>
      </c>
      <c r="D3310" t="s">
        <v>5122</v>
      </c>
      <c r="E3310" s="8">
        <v>9.6149999999999999E-2</v>
      </c>
      <c r="F3310" t="s">
        <v>5123</v>
      </c>
      <c r="G3310" t="s">
        <v>5124</v>
      </c>
      <c r="H3310" s="9">
        <v>25.38</v>
      </c>
      <c r="I3310" t="s">
        <v>5125</v>
      </c>
      <c r="J3310" s="10">
        <f>ROUND(E3310/I3306* H3310,5)</f>
        <v>2.4402900000000001</v>
      </c>
      <c r="K3310" s="11"/>
    </row>
    <row r="3311" spans="1:26" x14ac:dyDescent="0.25">
      <c r="D3311" s="12" t="s">
        <v>5126</v>
      </c>
      <c r="E3311" s="11"/>
      <c r="H3311" s="11"/>
      <c r="K3311" s="9">
        <f>SUM(J3308:J3310)</f>
        <v>5.5498599999999998</v>
      </c>
    </row>
    <row r="3312" spans="1:26" x14ac:dyDescent="0.25">
      <c r="B3312" s="7" t="s">
        <v>5127</v>
      </c>
      <c r="E3312" s="11"/>
      <c r="H3312" s="11"/>
      <c r="K3312" s="11"/>
    </row>
    <row r="3313" spans="1:26" x14ac:dyDescent="0.25">
      <c r="B3313" t="s">
        <v>5192</v>
      </c>
      <c r="C3313" t="s">
        <v>9</v>
      </c>
      <c r="D3313" t="s">
        <v>5193</v>
      </c>
      <c r="E3313" s="8">
        <v>9.6149999999999999E-2</v>
      </c>
      <c r="F3313" t="s">
        <v>5123</v>
      </c>
      <c r="G3313" t="s">
        <v>5124</v>
      </c>
      <c r="H3313" s="9">
        <v>4.13</v>
      </c>
      <c r="I3313" t="s">
        <v>5125</v>
      </c>
      <c r="J3313" s="10">
        <f>ROUND(E3313/I3306* H3313,5)</f>
        <v>0.39710000000000001</v>
      </c>
      <c r="K3313" s="11"/>
    </row>
    <row r="3314" spans="1:26" x14ac:dyDescent="0.25">
      <c r="B3314" t="s">
        <v>5210</v>
      </c>
      <c r="C3314" t="s">
        <v>9</v>
      </c>
      <c r="D3314" t="s">
        <v>5211</v>
      </c>
      <c r="E3314" s="8">
        <v>9.6149999999999999E-2</v>
      </c>
      <c r="F3314" t="s">
        <v>5123</v>
      </c>
      <c r="G3314" t="s">
        <v>5124</v>
      </c>
      <c r="H3314" s="9">
        <v>15.22</v>
      </c>
      <c r="I3314" t="s">
        <v>5125</v>
      </c>
      <c r="J3314" s="10">
        <f>ROUND(E3314/I3306* H3314,5)</f>
        <v>1.4634</v>
      </c>
      <c r="K3314" s="11"/>
    </row>
    <row r="3315" spans="1:26" x14ac:dyDescent="0.25">
      <c r="B3315" t="s">
        <v>5190</v>
      </c>
      <c r="C3315" t="s">
        <v>9</v>
      </c>
      <c r="D3315" t="s">
        <v>5191</v>
      </c>
      <c r="E3315" s="8">
        <v>9.6149999999999999E-2</v>
      </c>
      <c r="F3315" t="s">
        <v>5123</v>
      </c>
      <c r="G3315" t="s">
        <v>5124</v>
      </c>
      <c r="H3315" s="9">
        <v>2.54</v>
      </c>
      <c r="I3315" t="s">
        <v>5125</v>
      </c>
      <c r="J3315" s="10">
        <f>ROUND(E3315/I3306* H3315,5)</f>
        <v>0.24421999999999999</v>
      </c>
      <c r="K3315" s="11"/>
    </row>
    <row r="3316" spans="1:26" x14ac:dyDescent="0.25">
      <c r="B3316" t="s">
        <v>5214</v>
      </c>
      <c r="C3316" t="s">
        <v>9</v>
      </c>
      <c r="D3316" t="s">
        <v>5215</v>
      </c>
      <c r="E3316" s="8">
        <v>9.6149999999999999E-2</v>
      </c>
      <c r="F3316" t="s">
        <v>5123</v>
      </c>
      <c r="G3316" t="s">
        <v>5124</v>
      </c>
      <c r="H3316" s="9">
        <v>8.39</v>
      </c>
      <c r="I3316" t="s">
        <v>5125</v>
      </c>
      <c r="J3316" s="10">
        <f>ROUND(E3316/I3306* H3316,5)</f>
        <v>0.80669999999999997</v>
      </c>
      <c r="K3316" s="11"/>
    </row>
    <row r="3317" spans="1:26" x14ac:dyDescent="0.25">
      <c r="B3317" t="s">
        <v>5235</v>
      </c>
      <c r="C3317" t="s">
        <v>9</v>
      </c>
      <c r="D3317" t="s">
        <v>5236</v>
      </c>
      <c r="E3317" s="8">
        <v>9.6149999999999999E-2</v>
      </c>
      <c r="F3317" t="s">
        <v>5123</v>
      </c>
      <c r="G3317" t="s">
        <v>5124</v>
      </c>
      <c r="H3317" s="9">
        <v>65.38</v>
      </c>
      <c r="I3317" t="s">
        <v>5125</v>
      </c>
      <c r="J3317" s="10">
        <f>ROUND(E3317/I3306* H3317,5)</f>
        <v>6.2862900000000002</v>
      </c>
      <c r="K3317" s="11"/>
    </row>
    <row r="3318" spans="1:26" x14ac:dyDescent="0.25">
      <c r="B3318" t="s">
        <v>5226</v>
      </c>
      <c r="C3318" t="s">
        <v>9</v>
      </c>
      <c r="D3318" t="s">
        <v>5227</v>
      </c>
      <c r="E3318" s="8">
        <v>9.6149999999999999E-2</v>
      </c>
      <c r="F3318" t="s">
        <v>5123</v>
      </c>
      <c r="G3318" t="s">
        <v>5124</v>
      </c>
      <c r="H3318" s="9">
        <v>55.71</v>
      </c>
      <c r="I3318" t="s">
        <v>5125</v>
      </c>
      <c r="J3318" s="10">
        <f>ROUND(E3318/I3306* H3318,5)</f>
        <v>5.3565199999999997</v>
      </c>
      <c r="K3318" s="11"/>
    </row>
    <row r="3319" spans="1:26" x14ac:dyDescent="0.25">
      <c r="D3319" s="12" t="s">
        <v>5130</v>
      </c>
      <c r="E3319" s="11"/>
      <c r="H3319" s="11"/>
      <c r="K3319" s="9">
        <f>SUM(J3313:J3318)</f>
        <v>14.55423</v>
      </c>
    </row>
    <row r="3320" spans="1:26" x14ac:dyDescent="0.25">
      <c r="E3320" s="11"/>
      <c r="H3320" s="11"/>
      <c r="K3320" s="11"/>
    </row>
    <row r="3321" spans="1:26" x14ac:dyDescent="0.25">
      <c r="D3321" s="12" t="s">
        <v>5142</v>
      </c>
      <c r="E3321" s="11"/>
      <c r="H3321" s="11">
        <v>1.5</v>
      </c>
      <c r="I3321" t="s">
        <v>5143</v>
      </c>
      <c r="J3321">
        <f>ROUND(H3321/100*K3311,5)</f>
        <v>8.3250000000000005E-2</v>
      </c>
      <c r="K3321" s="11"/>
    </row>
    <row r="3322" spans="1:26" x14ac:dyDescent="0.25">
      <c r="D3322" s="12" t="s">
        <v>5141</v>
      </c>
      <c r="E3322" s="11"/>
      <c r="H3322" s="11"/>
      <c r="K3322" s="13">
        <f>SUM(J3307:J3321)</f>
        <v>20.187339999999999</v>
      </c>
    </row>
    <row r="3323" spans="1:26" x14ac:dyDescent="0.25">
      <c r="D3323" s="12" t="s">
        <v>5157</v>
      </c>
      <c r="E3323" s="11"/>
      <c r="H3323" s="11">
        <v>6</v>
      </c>
      <c r="I3323" t="s">
        <v>5143</v>
      </c>
      <c r="K3323" s="9">
        <f>ROUND(H3323/100*K3322,5)</f>
        <v>1.2112400000000001</v>
      </c>
    </row>
    <row r="3324" spans="1:26" x14ac:dyDescent="0.25">
      <c r="D3324" s="12" t="s">
        <v>5144</v>
      </c>
      <c r="E3324" s="11"/>
      <c r="H3324" s="11"/>
      <c r="K3324" s="13">
        <f>SUM(K3322:K3323)</f>
        <v>21.398579999999999</v>
      </c>
    </row>
    <row r="3326" spans="1:26" ht="45" customHeight="1" x14ac:dyDescent="0.25">
      <c r="A3326" s="4" t="s">
        <v>5474</v>
      </c>
      <c r="B3326" s="4" t="s">
        <v>464</v>
      </c>
      <c r="C3326" s="1" t="s">
        <v>111</v>
      </c>
      <c r="D3326" s="28" t="s">
        <v>465</v>
      </c>
      <c r="E3326" s="29"/>
      <c r="F3326" s="29"/>
      <c r="G3326" s="1"/>
      <c r="H3326" s="5" t="s">
        <v>5119</v>
      </c>
      <c r="I3326" s="30">
        <v>1</v>
      </c>
      <c r="J3326" s="31"/>
      <c r="K3326" s="6">
        <f>ROUND(K3344,2)</f>
        <v>26.75</v>
      </c>
      <c r="L3326" s="1"/>
      <c r="M3326" s="1"/>
      <c r="N3326" s="1"/>
      <c r="O3326" s="1"/>
      <c r="P3326" s="1"/>
      <c r="Q3326" s="1"/>
      <c r="R3326" s="1"/>
      <c r="S3326" s="1"/>
      <c r="T3326" s="1"/>
      <c r="U3326" s="1"/>
      <c r="V3326" s="1"/>
      <c r="W3326" s="1"/>
      <c r="X3326" s="1"/>
      <c r="Y3326" s="1"/>
      <c r="Z3326" s="1"/>
    </row>
    <row r="3327" spans="1:26" x14ac:dyDescent="0.25">
      <c r="B3327" s="7" t="s">
        <v>5120</v>
      </c>
    </row>
    <row r="3328" spans="1:26" x14ac:dyDescent="0.25">
      <c r="B3328" t="s">
        <v>5296</v>
      </c>
      <c r="C3328" t="s">
        <v>9</v>
      </c>
      <c r="D3328" t="s">
        <v>5122</v>
      </c>
      <c r="E3328" s="8">
        <v>0.12019000000000001</v>
      </c>
      <c r="F3328" t="s">
        <v>5123</v>
      </c>
      <c r="G3328" t="s">
        <v>5124</v>
      </c>
      <c r="H3328" s="9">
        <v>25.38</v>
      </c>
      <c r="I3328" t="s">
        <v>5125</v>
      </c>
      <c r="J3328" s="10">
        <f>ROUND(E3328/I3326* H3328,5)</f>
        <v>3.0504199999999999</v>
      </c>
      <c r="K3328" s="11"/>
    </row>
    <row r="3329" spans="2:11" x14ac:dyDescent="0.25">
      <c r="B3329" t="s">
        <v>5155</v>
      </c>
      <c r="C3329" t="s">
        <v>9</v>
      </c>
      <c r="D3329" t="s">
        <v>5156</v>
      </c>
      <c r="E3329" s="8">
        <v>3.005E-2</v>
      </c>
      <c r="F3329" t="s">
        <v>5123</v>
      </c>
      <c r="G3329" t="s">
        <v>5124</v>
      </c>
      <c r="H3329" s="9">
        <v>31.16</v>
      </c>
      <c r="I3329" t="s">
        <v>5125</v>
      </c>
      <c r="J3329" s="10">
        <f>ROUND(E3329/I3326* H3329,5)</f>
        <v>0.93635999999999997</v>
      </c>
      <c r="K3329" s="11"/>
    </row>
    <row r="3330" spans="2:11" x14ac:dyDescent="0.25">
      <c r="B3330" t="s">
        <v>5182</v>
      </c>
      <c r="C3330" t="s">
        <v>9</v>
      </c>
      <c r="D3330" t="s">
        <v>5183</v>
      </c>
      <c r="E3330" s="8">
        <v>0.12019000000000001</v>
      </c>
      <c r="F3330" t="s">
        <v>5123</v>
      </c>
      <c r="G3330" t="s">
        <v>5124</v>
      </c>
      <c r="H3330" s="9">
        <v>24.55</v>
      </c>
      <c r="I3330" t="s">
        <v>5125</v>
      </c>
      <c r="J3330" s="10">
        <f>ROUND(E3330/I3326* H3330,5)</f>
        <v>2.9506600000000001</v>
      </c>
      <c r="K3330" s="11"/>
    </row>
    <row r="3331" spans="2:11" x14ac:dyDescent="0.25">
      <c r="D3331" s="12" t="s">
        <v>5126</v>
      </c>
      <c r="E3331" s="11"/>
      <c r="H3331" s="11"/>
      <c r="K3331" s="9">
        <f>SUM(J3328:J3330)</f>
        <v>6.9374400000000005</v>
      </c>
    </row>
    <row r="3332" spans="2:11" x14ac:dyDescent="0.25">
      <c r="B3332" s="7" t="s">
        <v>5127</v>
      </c>
      <c r="E3332" s="11"/>
      <c r="H3332" s="11"/>
      <c r="K3332" s="11"/>
    </row>
    <row r="3333" spans="2:11" x14ac:dyDescent="0.25">
      <c r="B3333" t="s">
        <v>5192</v>
      </c>
      <c r="C3333" t="s">
        <v>9</v>
      </c>
      <c r="D3333" t="s">
        <v>5193</v>
      </c>
      <c r="E3333" s="8">
        <v>0.12019000000000001</v>
      </c>
      <c r="F3333" t="s">
        <v>5123</v>
      </c>
      <c r="G3333" t="s">
        <v>5124</v>
      </c>
      <c r="H3333" s="9">
        <v>4.13</v>
      </c>
      <c r="I3333" t="s">
        <v>5125</v>
      </c>
      <c r="J3333" s="10">
        <f>ROUND(E3333/I3326* H3333,5)</f>
        <v>0.49637999999999999</v>
      </c>
      <c r="K3333" s="11"/>
    </row>
    <row r="3334" spans="2:11" x14ac:dyDescent="0.25">
      <c r="B3334" t="s">
        <v>5190</v>
      </c>
      <c r="C3334" t="s">
        <v>9</v>
      </c>
      <c r="D3334" t="s">
        <v>5191</v>
      </c>
      <c r="E3334" s="8">
        <v>0.12019000000000001</v>
      </c>
      <c r="F3334" t="s">
        <v>5123</v>
      </c>
      <c r="G3334" t="s">
        <v>5124</v>
      </c>
      <c r="H3334" s="9">
        <v>2.54</v>
      </c>
      <c r="I3334" t="s">
        <v>5125</v>
      </c>
      <c r="J3334" s="10">
        <f>ROUND(E3334/I3326* H3334,5)</f>
        <v>0.30528</v>
      </c>
      <c r="K3334" s="11"/>
    </row>
    <row r="3335" spans="2:11" x14ac:dyDescent="0.25">
      <c r="B3335" t="s">
        <v>5210</v>
      </c>
      <c r="C3335" t="s">
        <v>9</v>
      </c>
      <c r="D3335" t="s">
        <v>5211</v>
      </c>
      <c r="E3335" s="8">
        <v>0.12019000000000001</v>
      </c>
      <c r="F3335" t="s">
        <v>5123</v>
      </c>
      <c r="G3335" t="s">
        <v>5124</v>
      </c>
      <c r="H3335" s="9">
        <v>15.22</v>
      </c>
      <c r="I3335" t="s">
        <v>5125</v>
      </c>
      <c r="J3335" s="10">
        <f>ROUND(E3335/I3326* H3335,5)</f>
        <v>1.8292900000000001</v>
      </c>
      <c r="K3335" s="11"/>
    </row>
    <row r="3336" spans="2:11" x14ac:dyDescent="0.25">
      <c r="B3336" t="s">
        <v>5214</v>
      </c>
      <c r="C3336" t="s">
        <v>9</v>
      </c>
      <c r="D3336" t="s">
        <v>5215</v>
      </c>
      <c r="E3336" s="8">
        <v>0.12019000000000001</v>
      </c>
      <c r="F3336" t="s">
        <v>5123</v>
      </c>
      <c r="G3336" t="s">
        <v>5124</v>
      </c>
      <c r="H3336" s="9">
        <v>8.39</v>
      </c>
      <c r="I3336" t="s">
        <v>5125</v>
      </c>
      <c r="J3336" s="10">
        <f>ROUND(E3336/I3326* H3336,5)</f>
        <v>1.0083899999999999</v>
      </c>
      <c r="K3336" s="11"/>
    </row>
    <row r="3337" spans="2:11" x14ac:dyDescent="0.25">
      <c r="B3337" t="s">
        <v>5226</v>
      </c>
      <c r="C3337" t="s">
        <v>9</v>
      </c>
      <c r="D3337" t="s">
        <v>5227</v>
      </c>
      <c r="E3337" s="8">
        <v>0.12019000000000001</v>
      </c>
      <c r="F3337" t="s">
        <v>5123</v>
      </c>
      <c r="G3337" t="s">
        <v>5124</v>
      </c>
      <c r="H3337" s="9">
        <v>55.71</v>
      </c>
      <c r="I3337" t="s">
        <v>5125</v>
      </c>
      <c r="J3337" s="10">
        <f>ROUND(E3337/I3326* H3337,5)</f>
        <v>6.6957800000000001</v>
      </c>
      <c r="K3337" s="11"/>
    </row>
    <row r="3338" spans="2:11" x14ac:dyDescent="0.25">
      <c r="B3338" t="s">
        <v>5235</v>
      </c>
      <c r="C3338" t="s">
        <v>9</v>
      </c>
      <c r="D3338" t="s">
        <v>5236</v>
      </c>
      <c r="E3338" s="8">
        <v>0.12019000000000001</v>
      </c>
      <c r="F3338" t="s">
        <v>5123</v>
      </c>
      <c r="G3338" t="s">
        <v>5124</v>
      </c>
      <c r="H3338" s="9">
        <v>65.38</v>
      </c>
      <c r="I3338" t="s">
        <v>5125</v>
      </c>
      <c r="J3338" s="10">
        <f>ROUND(E3338/I3326* H3338,5)</f>
        <v>7.8580199999999998</v>
      </c>
      <c r="K3338" s="11"/>
    </row>
    <row r="3339" spans="2:11" x14ac:dyDescent="0.25">
      <c r="D3339" s="12" t="s">
        <v>5130</v>
      </c>
      <c r="E3339" s="11"/>
      <c r="H3339" s="11"/>
      <c r="K3339" s="9">
        <f>SUM(J3333:J3338)</f>
        <v>18.19314</v>
      </c>
    </row>
    <row r="3340" spans="2:11" x14ac:dyDescent="0.25">
      <c r="E3340" s="11"/>
      <c r="H3340" s="11"/>
      <c r="K3340" s="11"/>
    </row>
    <row r="3341" spans="2:11" x14ac:dyDescent="0.25">
      <c r="D3341" s="12" t="s">
        <v>5142</v>
      </c>
      <c r="E3341" s="11"/>
      <c r="H3341" s="11">
        <v>1.5</v>
      </c>
      <c r="I3341" t="s">
        <v>5143</v>
      </c>
      <c r="J3341">
        <f>ROUND(H3341/100*K3331,5)</f>
        <v>0.10406</v>
      </c>
      <c r="K3341" s="11"/>
    </row>
    <row r="3342" spans="2:11" x14ac:dyDescent="0.25">
      <c r="D3342" s="12" t="s">
        <v>5141</v>
      </c>
      <c r="E3342" s="11"/>
      <c r="H3342" s="11"/>
      <c r="K3342" s="13">
        <f>SUM(J3327:J3341)</f>
        <v>25.234640000000002</v>
      </c>
    </row>
    <row r="3343" spans="2:11" x14ac:dyDescent="0.25">
      <c r="D3343" s="12" t="s">
        <v>5157</v>
      </c>
      <c r="E3343" s="11"/>
      <c r="H3343" s="11">
        <v>6</v>
      </c>
      <c r="I3343" t="s">
        <v>5143</v>
      </c>
      <c r="K3343" s="9">
        <f>ROUND(H3343/100*K3342,5)</f>
        <v>1.5140800000000001</v>
      </c>
    </row>
    <row r="3344" spans="2:11" x14ac:dyDescent="0.25">
      <c r="D3344" s="12" t="s">
        <v>5144</v>
      </c>
      <c r="E3344" s="11"/>
      <c r="H3344" s="11"/>
      <c r="K3344" s="13">
        <f>SUM(K3342:K3343)</f>
        <v>26.748720000000002</v>
      </c>
    </row>
    <row r="3346" spans="1:26" ht="45" customHeight="1" x14ac:dyDescent="0.25">
      <c r="A3346" s="4" t="s">
        <v>5475</v>
      </c>
      <c r="B3346" s="4" t="s">
        <v>466</v>
      </c>
      <c r="C3346" s="1" t="s">
        <v>111</v>
      </c>
      <c r="D3346" s="28" t="s">
        <v>467</v>
      </c>
      <c r="E3346" s="29"/>
      <c r="F3346" s="29"/>
      <c r="G3346" s="1"/>
      <c r="H3346" s="5" t="s">
        <v>5119</v>
      </c>
      <c r="I3346" s="30">
        <v>1</v>
      </c>
      <c r="J3346" s="31"/>
      <c r="K3346" s="6">
        <f>ROUND(K3364,2)</f>
        <v>22.26</v>
      </c>
      <c r="L3346" s="1"/>
      <c r="M3346" s="1"/>
      <c r="N3346" s="1"/>
      <c r="O3346" s="1"/>
      <c r="P3346" s="1"/>
      <c r="Q3346" s="1"/>
      <c r="R3346" s="1"/>
      <c r="S3346" s="1"/>
      <c r="T3346" s="1"/>
      <c r="U3346" s="1"/>
      <c r="V3346" s="1"/>
      <c r="W3346" s="1"/>
      <c r="X3346" s="1"/>
      <c r="Y3346" s="1"/>
      <c r="Z3346" s="1"/>
    </row>
    <row r="3347" spans="1:26" x14ac:dyDescent="0.25">
      <c r="B3347" s="7" t="s">
        <v>5120</v>
      </c>
    </row>
    <row r="3348" spans="1:26" x14ac:dyDescent="0.25">
      <c r="B3348" t="s">
        <v>5155</v>
      </c>
      <c r="C3348" t="s">
        <v>9</v>
      </c>
      <c r="D3348" t="s">
        <v>5156</v>
      </c>
      <c r="E3348" s="8">
        <v>2.5000000000000001E-2</v>
      </c>
      <c r="F3348" t="s">
        <v>5123</v>
      </c>
      <c r="G3348" t="s">
        <v>5124</v>
      </c>
      <c r="H3348" s="9">
        <v>31.16</v>
      </c>
      <c r="I3348" t="s">
        <v>5125</v>
      </c>
      <c r="J3348" s="10">
        <f>ROUND(E3348/I3346* H3348,5)</f>
        <v>0.77900000000000003</v>
      </c>
      <c r="K3348" s="11"/>
    </row>
    <row r="3349" spans="1:26" x14ac:dyDescent="0.25">
      <c r="B3349" t="s">
        <v>5296</v>
      </c>
      <c r="C3349" t="s">
        <v>9</v>
      </c>
      <c r="D3349" t="s">
        <v>5122</v>
      </c>
      <c r="E3349" s="8">
        <v>0.1</v>
      </c>
      <c r="F3349" t="s">
        <v>5123</v>
      </c>
      <c r="G3349" t="s">
        <v>5124</v>
      </c>
      <c r="H3349" s="9">
        <v>25.38</v>
      </c>
      <c r="I3349" t="s">
        <v>5125</v>
      </c>
      <c r="J3349" s="10">
        <f>ROUND(E3349/I3346* H3349,5)</f>
        <v>2.5379999999999998</v>
      </c>
      <c r="K3349" s="11"/>
    </row>
    <row r="3350" spans="1:26" x14ac:dyDescent="0.25">
      <c r="B3350" t="s">
        <v>5182</v>
      </c>
      <c r="C3350" t="s">
        <v>9</v>
      </c>
      <c r="D3350" t="s">
        <v>5183</v>
      </c>
      <c r="E3350" s="8">
        <v>0.1</v>
      </c>
      <c r="F3350" t="s">
        <v>5123</v>
      </c>
      <c r="G3350" t="s">
        <v>5124</v>
      </c>
      <c r="H3350" s="9">
        <v>24.55</v>
      </c>
      <c r="I3350" t="s">
        <v>5125</v>
      </c>
      <c r="J3350" s="10">
        <f>ROUND(E3350/I3346* H3350,5)</f>
        <v>2.4550000000000001</v>
      </c>
      <c r="K3350" s="11"/>
    </row>
    <row r="3351" spans="1:26" x14ac:dyDescent="0.25">
      <c r="D3351" s="12" t="s">
        <v>5126</v>
      </c>
      <c r="E3351" s="11"/>
      <c r="H3351" s="11"/>
      <c r="K3351" s="9">
        <f>SUM(J3348:J3350)</f>
        <v>5.7720000000000002</v>
      </c>
    </row>
    <row r="3352" spans="1:26" x14ac:dyDescent="0.25">
      <c r="B3352" s="7" t="s">
        <v>5127</v>
      </c>
      <c r="E3352" s="11"/>
      <c r="H3352" s="11"/>
      <c r="K3352" s="11"/>
    </row>
    <row r="3353" spans="1:26" x14ac:dyDescent="0.25">
      <c r="B3353" t="s">
        <v>5235</v>
      </c>
      <c r="C3353" t="s">
        <v>9</v>
      </c>
      <c r="D3353" t="s">
        <v>5236</v>
      </c>
      <c r="E3353" s="8">
        <v>0.1</v>
      </c>
      <c r="F3353" t="s">
        <v>5123</v>
      </c>
      <c r="G3353" t="s">
        <v>5124</v>
      </c>
      <c r="H3353" s="9">
        <v>65.38</v>
      </c>
      <c r="I3353" t="s">
        <v>5125</v>
      </c>
      <c r="J3353" s="10">
        <f>ROUND(E3353/I3346* H3353,5)</f>
        <v>6.5380000000000003</v>
      </c>
      <c r="K3353" s="11"/>
    </row>
    <row r="3354" spans="1:26" x14ac:dyDescent="0.25">
      <c r="B3354" t="s">
        <v>5226</v>
      </c>
      <c r="C3354" t="s">
        <v>9</v>
      </c>
      <c r="D3354" t="s">
        <v>5227</v>
      </c>
      <c r="E3354" s="8">
        <v>0.1</v>
      </c>
      <c r="F3354" t="s">
        <v>5123</v>
      </c>
      <c r="G3354" t="s">
        <v>5124</v>
      </c>
      <c r="H3354" s="9">
        <v>55.71</v>
      </c>
      <c r="I3354" t="s">
        <v>5125</v>
      </c>
      <c r="J3354" s="10">
        <f>ROUND(E3354/I3346* H3354,5)</f>
        <v>5.5709999999999997</v>
      </c>
      <c r="K3354" s="11"/>
    </row>
    <row r="3355" spans="1:26" x14ac:dyDescent="0.25">
      <c r="B3355" t="s">
        <v>5214</v>
      </c>
      <c r="C3355" t="s">
        <v>9</v>
      </c>
      <c r="D3355" t="s">
        <v>5215</v>
      </c>
      <c r="E3355" s="8">
        <v>0.1</v>
      </c>
      <c r="F3355" t="s">
        <v>5123</v>
      </c>
      <c r="G3355" t="s">
        <v>5124</v>
      </c>
      <c r="H3355" s="9">
        <v>8.39</v>
      </c>
      <c r="I3355" t="s">
        <v>5125</v>
      </c>
      <c r="J3355" s="10">
        <f>ROUND(E3355/I3346* H3355,5)</f>
        <v>0.83899999999999997</v>
      </c>
      <c r="K3355" s="11"/>
    </row>
    <row r="3356" spans="1:26" x14ac:dyDescent="0.25">
      <c r="B3356" t="s">
        <v>5210</v>
      </c>
      <c r="C3356" t="s">
        <v>9</v>
      </c>
      <c r="D3356" t="s">
        <v>5211</v>
      </c>
      <c r="E3356" s="8">
        <v>0.1</v>
      </c>
      <c r="F3356" t="s">
        <v>5123</v>
      </c>
      <c r="G3356" t="s">
        <v>5124</v>
      </c>
      <c r="H3356" s="9">
        <v>15.22</v>
      </c>
      <c r="I3356" t="s">
        <v>5125</v>
      </c>
      <c r="J3356" s="10">
        <f>ROUND(E3356/I3346* H3356,5)</f>
        <v>1.522</v>
      </c>
      <c r="K3356" s="11"/>
    </row>
    <row r="3357" spans="1:26" x14ac:dyDescent="0.25">
      <c r="B3357" t="s">
        <v>5190</v>
      </c>
      <c r="C3357" t="s">
        <v>9</v>
      </c>
      <c r="D3357" t="s">
        <v>5191</v>
      </c>
      <c r="E3357" s="8">
        <v>0.1</v>
      </c>
      <c r="F3357" t="s">
        <v>5123</v>
      </c>
      <c r="G3357" t="s">
        <v>5124</v>
      </c>
      <c r="H3357" s="9">
        <v>2.54</v>
      </c>
      <c r="I3357" t="s">
        <v>5125</v>
      </c>
      <c r="J3357" s="10">
        <f>ROUND(E3357/I3346* H3357,5)</f>
        <v>0.254</v>
      </c>
      <c r="K3357" s="11"/>
    </row>
    <row r="3358" spans="1:26" x14ac:dyDescent="0.25">
      <c r="B3358" t="s">
        <v>5192</v>
      </c>
      <c r="C3358" t="s">
        <v>9</v>
      </c>
      <c r="D3358" t="s">
        <v>5193</v>
      </c>
      <c r="E3358" s="8">
        <v>0.1</v>
      </c>
      <c r="F3358" t="s">
        <v>5123</v>
      </c>
      <c r="G3358" t="s">
        <v>5124</v>
      </c>
      <c r="H3358" s="9">
        <v>4.13</v>
      </c>
      <c r="I3358" t="s">
        <v>5125</v>
      </c>
      <c r="J3358" s="10">
        <f>ROUND(E3358/I3346* H3358,5)</f>
        <v>0.41299999999999998</v>
      </c>
      <c r="K3358" s="11"/>
    </row>
    <row r="3359" spans="1:26" x14ac:dyDescent="0.25">
      <c r="D3359" s="12" t="s">
        <v>5130</v>
      </c>
      <c r="E3359" s="11"/>
      <c r="H3359" s="11"/>
      <c r="K3359" s="9">
        <f>SUM(J3353:J3358)</f>
        <v>15.137</v>
      </c>
    </row>
    <row r="3360" spans="1:26" x14ac:dyDescent="0.25">
      <c r="E3360" s="11"/>
      <c r="H3360" s="11"/>
      <c r="K3360" s="11"/>
    </row>
    <row r="3361" spans="1:26" x14ac:dyDescent="0.25">
      <c r="D3361" s="12" t="s">
        <v>5142</v>
      </c>
      <c r="E3361" s="11"/>
      <c r="H3361" s="11">
        <v>1.5</v>
      </c>
      <c r="I3361" t="s">
        <v>5143</v>
      </c>
      <c r="J3361">
        <f>ROUND(H3361/100*K3351,5)</f>
        <v>8.6580000000000004E-2</v>
      </c>
      <c r="K3361" s="11"/>
    </row>
    <row r="3362" spans="1:26" x14ac:dyDescent="0.25">
      <c r="D3362" s="12" t="s">
        <v>5141</v>
      </c>
      <c r="E3362" s="11"/>
      <c r="H3362" s="11"/>
      <c r="K3362" s="13">
        <f>SUM(J3347:J3361)</f>
        <v>20.99558</v>
      </c>
    </row>
    <row r="3363" spans="1:26" x14ac:dyDescent="0.25">
      <c r="D3363" s="12" t="s">
        <v>5157</v>
      </c>
      <c r="E3363" s="11"/>
      <c r="H3363" s="11">
        <v>6</v>
      </c>
      <c r="I3363" t="s">
        <v>5143</v>
      </c>
      <c r="K3363" s="9">
        <f>ROUND(H3363/100*K3362,5)</f>
        <v>1.25973</v>
      </c>
    </row>
    <row r="3364" spans="1:26" x14ac:dyDescent="0.25">
      <c r="D3364" s="12" t="s">
        <v>5144</v>
      </c>
      <c r="E3364" s="11"/>
      <c r="H3364" s="11"/>
      <c r="K3364" s="13">
        <f>SUM(K3362:K3363)</f>
        <v>22.255310000000001</v>
      </c>
    </row>
    <row r="3366" spans="1:26" ht="45" customHeight="1" x14ac:dyDescent="0.25">
      <c r="A3366" s="4" t="s">
        <v>5476</v>
      </c>
      <c r="B3366" s="4" t="s">
        <v>468</v>
      </c>
      <c r="C3366" s="1" t="s">
        <v>111</v>
      </c>
      <c r="D3366" s="28" t="s">
        <v>469</v>
      </c>
      <c r="E3366" s="29"/>
      <c r="F3366" s="29"/>
      <c r="G3366" s="1"/>
      <c r="H3366" s="5" t="s">
        <v>5119</v>
      </c>
      <c r="I3366" s="30">
        <v>1</v>
      </c>
      <c r="J3366" s="31"/>
      <c r="K3366" s="6">
        <f>ROUND(K3384,2)</f>
        <v>27.82</v>
      </c>
      <c r="L3366" s="1"/>
      <c r="M3366" s="1"/>
      <c r="N3366" s="1"/>
      <c r="O3366" s="1"/>
      <c r="P3366" s="1"/>
      <c r="Q3366" s="1"/>
      <c r="R3366" s="1"/>
      <c r="S3366" s="1"/>
      <c r="T3366" s="1"/>
      <c r="U3366" s="1"/>
      <c r="V3366" s="1"/>
      <c r="W3366" s="1"/>
      <c r="X3366" s="1"/>
      <c r="Y3366" s="1"/>
      <c r="Z3366" s="1"/>
    </row>
    <row r="3367" spans="1:26" x14ac:dyDescent="0.25">
      <c r="B3367" s="7" t="s">
        <v>5120</v>
      </c>
    </row>
    <row r="3368" spans="1:26" x14ac:dyDescent="0.25">
      <c r="B3368" t="s">
        <v>5155</v>
      </c>
      <c r="C3368" t="s">
        <v>9</v>
      </c>
      <c r="D3368" t="s">
        <v>5156</v>
      </c>
      <c r="E3368" s="8">
        <v>3.125E-2</v>
      </c>
      <c r="F3368" t="s">
        <v>5123</v>
      </c>
      <c r="G3368" t="s">
        <v>5124</v>
      </c>
      <c r="H3368" s="9">
        <v>31.16</v>
      </c>
      <c r="I3368" t="s">
        <v>5125</v>
      </c>
      <c r="J3368" s="10">
        <f>ROUND(E3368/I3366* H3368,5)</f>
        <v>0.97375</v>
      </c>
      <c r="K3368" s="11"/>
    </row>
    <row r="3369" spans="1:26" x14ac:dyDescent="0.25">
      <c r="B3369" t="s">
        <v>5182</v>
      </c>
      <c r="C3369" t="s">
        <v>9</v>
      </c>
      <c r="D3369" t="s">
        <v>5183</v>
      </c>
      <c r="E3369" s="8">
        <v>0.125</v>
      </c>
      <c r="F3369" t="s">
        <v>5123</v>
      </c>
      <c r="G3369" t="s">
        <v>5124</v>
      </c>
      <c r="H3369" s="9">
        <v>24.55</v>
      </c>
      <c r="I3369" t="s">
        <v>5125</v>
      </c>
      <c r="J3369" s="10">
        <f>ROUND(E3369/I3366* H3369,5)</f>
        <v>3.0687500000000001</v>
      </c>
      <c r="K3369" s="11"/>
    </row>
    <row r="3370" spans="1:26" x14ac:dyDescent="0.25">
      <c r="B3370" t="s">
        <v>5296</v>
      </c>
      <c r="C3370" t="s">
        <v>9</v>
      </c>
      <c r="D3370" t="s">
        <v>5122</v>
      </c>
      <c r="E3370" s="8">
        <v>0.125</v>
      </c>
      <c r="F3370" t="s">
        <v>5123</v>
      </c>
      <c r="G3370" t="s">
        <v>5124</v>
      </c>
      <c r="H3370" s="9">
        <v>25.38</v>
      </c>
      <c r="I3370" t="s">
        <v>5125</v>
      </c>
      <c r="J3370" s="10">
        <f>ROUND(E3370/I3366* H3370,5)</f>
        <v>3.1724999999999999</v>
      </c>
      <c r="K3370" s="11"/>
    </row>
    <row r="3371" spans="1:26" x14ac:dyDescent="0.25">
      <c r="D3371" s="12" t="s">
        <v>5126</v>
      </c>
      <c r="E3371" s="11"/>
      <c r="H3371" s="11"/>
      <c r="K3371" s="9">
        <f>SUM(J3368:J3370)</f>
        <v>7.2149999999999999</v>
      </c>
    </row>
    <row r="3372" spans="1:26" x14ac:dyDescent="0.25">
      <c r="B3372" s="7" t="s">
        <v>5127</v>
      </c>
      <c r="E3372" s="11"/>
      <c r="H3372" s="11"/>
      <c r="K3372" s="11"/>
    </row>
    <row r="3373" spans="1:26" x14ac:dyDescent="0.25">
      <c r="B3373" t="s">
        <v>5226</v>
      </c>
      <c r="C3373" t="s">
        <v>9</v>
      </c>
      <c r="D3373" t="s">
        <v>5227</v>
      </c>
      <c r="E3373" s="8">
        <v>0.125</v>
      </c>
      <c r="F3373" t="s">
        <v>5123</v>
      </c>
      <c r="G3373" t="s">
        <v>5124</v>
      </c>
      <c r="H3373" s="9">
        <v>55.71</v>
      </c>
      <c r="I3373" t="s">
        <v>5125</v>
      </c>
      <c r="J3373" s="10">
        <f>ROUND(E3373/I3366* H3373,5)</f>
        <v>6.9637500000000001</v>
      </c>
      <c r="K3373" s="11"/>
    </row>
    <row r="3374" spans="1:26" x14ac:dyDescent="0.25">
      <c r="B3374" t="s">
        <v>5214</v>
      </c>
      <c r="C3374" t="s">
        <v>9</v>
      </c>
      <c r="D3374" t="s">
        <v>5215</v>
      </c>
      <c r="E3374" s="8">
        <v>0.125</v>
      </c>
      <c r="F3374" t="s">
        <v>5123</v>
      </c>
      <c r="G3374" t="s">
        <v>5124</v>
      </c>
      <c r="H3374" s="9">
        <v>8.39</v>
      </c>
      <c r="I3374" t="s">
        <v>5125</v>
      </c>
      <c r="J3374" s="10">
        <f>ROUND(E3374/I3366* H3374,5)</f>
        <v>1.0487500000000001</v>
      </c>
      <c r="K3374" s="11"/>
    </row>
    <row r="3375" spans="1:26" x14ac:dyDescent="0.25">
      <c r="B3375" t="s">
        <v>5210</v>
      </c>
      <c r="C3375" t="s">
        <v>9</v>
      </c>
      <c r="D3375" t="s">
        <v>5211</v>
      </c>
      <c r="E3375" s="8">
        <v>0.125</v>
      </c>
      <c r="F3375" t="s">
        <v>5123</v>
      </c>
      <c r="G3375" t="s">
        <v>5124</v>
      </c>
      <c r="H3375" s="9">
        <v>15.22</v>
      </c>
      <c r="I3375" t="s">
        <v>5125</v>
      </c>
      <c r="J3375" s="10">
        <f>ROUND(E3375/I3366* H3375,5)</f>
        <v>1.9025000000000001</v>
      </c>
      <c r="K3375" s="11"/>
    </row>
    <row r="3376" spans="1:26" x14ac:dyDescent="0.25">
      <c r="B3376" t="s">
        <v>5190</v>
      </c>
      <c r="C3376" t="s">
        <v>9</v>
      </c>
      <c r="D3376" t="s">
        <v>5191</v>
      </c>
      <c r="E3376" s="8">
        <v>0.125</v>
      </c>
      <c r="F3376" t="s">
        <v>5123</v>
      </c>
      <c r="G3376" t="s">
        <v>5124</v>
      </c>
      <c r="H3376" s="9">
        <v>2.54</v>
      </c>
      <c r="I3376" t="s">
        <v>5125</v>
      </c>
      <c r="J3376" s="10">
        <f>ROUND(E3376/I3366* H3376,5)</f>
        <v>0.3175</v>
      </c>
      <c r="K3376" s="11"/>
    </row>
    <row r="3377" spans="1:26" x14ac:dyDescent="0.25">
      <c r="B3377" t="s">
        <v>5192</v>
      </c>
      <c r="C3377" t="s">
        <v>9</v>
      </c>
      <c r="D3377" t="s">
        <v>5193</v>
      </c>
      <c r="E3377" s="8">
        <v>0.125</v>
      </c>
      <c r="F3377" t="s">
        <v>5123</v>
      </c>
      <c r="G3377" t="s">
        <v>5124</v>
      </c>
      <c r="H3377" s="9">
        <v>4.13</v>
      </c>
      <c r="I3377" t="s">
        <v>5125</v>
      </c>
      <c r="J3377" s="10">
        <f>ROUND(E3377/I3366* H3377,5)</f>
        <v>0.51624999999999999</v>
      </c>
      <c r="K3377" s="11"/>
    </row>
    <row r="3378" spans="1:26" x14ac:dyDescent="0.25">
      <c r="B3378" t="s">
        <v>5235</v>
      </c>
      <c r="C3378" t="s">
        <v>9</v>
      </c>
      <c r="D3378" t="s">
        <v>5236</v>
      </c>
      <c r="E3378" s="8">
        <v>0.125</v>
      </c>
      <c r="F3378" t="s">
        <v>5123</v>
      </c>
      <c r="G3378" t="s">
        <v>5124</v>
      </c>
      <c r="H3378" s="9">
        <v>65.38</v>
      </c>
      <c r="I3378" t="s">
        <v>5125</v>
      </c>
      <c r="J3378" s="10">
        <f>ROUND(E3378/I3366* H3378,5)</f>
        <v>8.1724999999999994</v>
      </c>
      <c r="K3378" s="11"/>
    </row>
    <row r="3379" spans="1:26" x14ac:dyDescent="0.25">
      <c r="D3379" s="12" t="s">
        <v>5130</v>
      </c>
      <c r="E3379" s="11"/>
      <c r="H3379" s="11"/>
      <c r="K3379" s="9">
        <f>SUM(J3373:J3378)</f>
        <v>18.921250000000001</v>
      </c>
    </row>
    <row r="3380" spans="1:26" x14ac:dyDescent="0.25">
      <c r="E3380" s="11"/>
      <c r="H3380" s="11"/>
      <c r="K3380" s="11"/>
    </row>
    <row r="3381" spans="1:26" x14ac:dyDescent="0.25">
      <c r="D3381" s="12" t="s">
        <v>5142</v>
      </c>
      <c r="E3381" s="11"/>
      <c r="H3381" s="11">
        <v>1.5</v>
      </c>
      <c r="I3381" t="s">
        <v>5143</v>
      </c>
      <c r="J3381">
        <f>ROUND(H3381/100*K3371,5)</f>
        <v>0.10823000000000001</v>
      </c>
      <c r="K3381" s="11"/>
    </row>
    <row r="3382" spans="1:26" x14ac:dyDescent="0.25">
      <c r="D3382" s="12" t="s">
        <v>5141</v>
      </c>
      <c r="E3382" s="11"/>
      <c r="H3382" s="11"/>
      <c r="K3382" s="13">
        <f>SUM(J3367:J3381)</f>
        <v>26.244479999999999</v>
      </c>
    </row>
    <row r="3383" spans="1:26" x14ac:dyDescent="0.25">
      <c r="D3383" s="12" t="s">
        <v>5157</v>
      </c>
      <c r="E3383" s="11"/>
      <c r="H3383" s="11">
        <v>6</v>
      </c>
      <c r="I3383" t="s">
        <v>5143</v>
      </c>
      <c r="K3383" s="9">
        <f>ROUND(H3383/100*K3382,5)</f>
        <v>1.57467</v>
      </c>
    </row>
    <row r="3384" spans="1:26" x14ac:dyDescent="0.25">
      <c r="D3384" s="12" t="s">
        <v>5144</v>
      </c>
      <c r="E3384" s="11"/>
      <c r="H3384" s="11"/>
      <c r="K3384" s="13">
        <f>SUM(K3382:K3383)</f>
        <v>27.81915</v>
      </c>
    </row>
    <row r="3386" spans="1:26" ht="45" customHeight="1" x14ac:dyDescent="0.25">
      <c r="A3386" s="4" t="s">
        <v>5477</v>
      </c>
      <c r="B3386" s="4" t="s">
        <v>470</v>
      </c>
      <c r="C3386" s="1" t="s">
        <v>111</v>
      </c>
      <c r="D3386" s="28" t="s">
        <v>471</v>
      </c>
      <c r="E3386" s="29"/>
      <c r="F3386" s="29"/>
      <c r="G3386" s="1"/>
      <c r="H3386" s="5" t="s">
        <v>5119</v>
      </c>
      <c r="I3386" s="30">
        <v>1</v>
      </c>
      <c r="J3386" s="31"/>
      <c r="K3386" s="6">
        <f>ROUND(K3404,2)</f>
        <v>25.59</v>
      </c>
      <c r="L3386" s="1"/>
      <c r="M3386" s="1"/>
      <c r="N3386" s="1"/>
      <c r="O3386" s="1"/>
      <c r="P3386" s="1"/>
      <c r="Q3386" s="1"/>
      <c r="R3386" s="1"/>
      <c r="S3386" s="1"/>
      <c r="T3386" s="1"/>
      <c r="U3386" s="1"/>
      <c r="V3386" s="1"/>
      <c r="W3386" s="1"/>
      <c r="X3386" s="1"/>
      <c r="Y3386" s="1"/>
      <c r="Z3386" s="1"/>
    </row>
    <row r="3387" spans="1:26" x14ac:dyDescent="0.25">
      <c r="B3387" s="7" t="s">
        <v>5120</v>
      </c>
    </row>
    <row r="3388" spans="1:26" x14ac:dyDescent="0.25">
      <c r="B3388" t="s">
        <v>5182</v>
      </c>
      <c r="C3388" t="s">
        <v>9</v>
      </c>
      <c r="D3388" t="s">
        <v>5183</v>
      </c>
      <c r="E3388" s="8">
        <v>0.115</v>
      </c>
      <c r="F3388" t="s">
        <v>5123</v>
      </c>
      <c r="G3388" t="s">
        <v>5124</v>
      </c>
      <c r="H3388" s="9">
        <v>24.55</v>
      </c>
      <c r="I3388" t="s">
        <v>5125</v>
      </c>
      <c r="J3388" s="10">
        <f>ROUND(E3388/I3386* H3388,5)</f>
        <v>2.8232499999999998</v>
      </c>
      <c r="K3388" s="11"/>
    </row>
    <row r="3389" spans="1:26" x14ac:dyDescent="0.25">
      <c r="B3389" t="s">
        <v>5296</v>
      </c>
      <c r="C3389" t="s">
        <v>9</v>
      </c>
      <c r="D3389" t="s">
        <v>5122</v>
      </c>
      <c r="E3389" s="8">
        <v>0.115</v>
      </c>
      <c r="F3389" t="s">
        <v>5123</v>
      </c>
      <c r="G3389" t="s">
        <v>5124</v>
      </c>
      <c r="H3389" s="9">
        <v>25.38</v>
      </c>
      <c r="I3389" t="s">
        <v>5125</v>
      </c>
      <c r="J3389" s="10">
        <f>ROUND(E3389/I3386* H3389,5)</f>
        <v>2.9186999999999999</v>
      </c>
      <c r="K3389" s="11"/>
    </row>
    <row r="3390" spans="1:26" x14ac:dyDescent="0.25">
      <c r="B3390" t="s">
        <v>5155</v>
      </c>
      <c r="C3390" t="s">
        <v>9</v>
      </c>
      <c r="D3390" t="s">
        <v>5156</v>
      </c>
      <c r="E3390" s="8">
        <v>2.8750000000000001E-2</v>
      </c>
      <c r="F3390" t="s">
        <v>5123</v>
      </c>
      <c r="G3390" t="s">
        <v>5124</v>
      </c>
      <c r="H3390" s="9">
        <v>31.16</v>
      </c>
      <c r="I3390" t="s">
        <v>5125</v>
      </c>
      <c r="J3390" s="10">
        <f>ROUND(E3390/I3386* H3390,5)</f>
        <v>0.89585000000000004</v>
      </c>
      <c r="K3390" s="11"/>
    </row>
    <row r="3391" spans="1:26" x14ac:dyDescent="0.25">
      <c r="D3391" s="12" t="s">
        <v>5126</v>
      </c>
      <c r="E3391" s="11"/>
      <c r="H3391" s="11"/>
      <c r="K3391" s="9">
        <f>SUM(J3388:J3390)</f>
        <v>6.6377999999999995</v>
      </c>
    </row>
    <row r="3392" spans="1:26" x14ac:dyDescent="0.25">
      <c r="B3392" s="7" t="s">
        <v>5127</v>
      </c>
      <c r="E3392" s="11"/>
      <c r="H3392" s="11"/>
      <c r="K3392" s="11"/>
    </row>
    <row r="3393" spans="1:26" x14ac:dyDescent="0.25">
      <c r="B3393" t="s">
        <v>5210</v>
      </c>
      <c r="C3393" t="s">
        <v>9</v>
      </c>
      <c r="D3393" t="s">
        <v>5211</v>
      </c>
      <c r="E3393" s="8">
        <v>0.115</v>
      </c>
      <c r="F3393" t="s">
        <v>5123</v>
      </c>
      <c r="G3393" t="s">
        <v>5124</v>
      </c>
      <c r="H3393" s="9">
        <v>15.22</v>
      </c>
      <c r="I3393" t="s">
        <v>5125</v>
      </c>
      <c r="J3393" s="10">
        <f>ROUND(E3393/I3386* H3393,5)</f>
        <v>1.7503</v>
      </c>
      <c r="K3393" s="11"/>
    </row>
    <row r="3394" spans="1:26" x14ac:dyDescent="0.25">
      <c r="B3394" t="s">
        <v>5190</v>
      </c>
      <c r="C3394" t="s">
        <v>9</v>
      </c>
      <c r="D3394" t="s">
        <v>5191</v>
      </c>
      <c r="E3394" s="8">
        <v>0.115</v>
      </c>
      <c r="F3394" t="s">
        <v>5123</v>
      </c>
      <c r="G3394" t="s">
        <v>5124</v>
      </c>
      <c r="H3394" s="9">
        <v>2.54</v>
      </c>
      <c r="I3394" t="s">
        <v>5125</v>
      </c>
      <c r="J3394" s="10">
        <f>ROUND(E3394/I3386* H3394,5)</f>
        <v>0.29210000000000003</v>
      </c>
      <c r="K3394" s="11"/>
    </row>
    <row r="3395" spans="1:26" x14ac:dyDescent="0.25">
      <c r="B3395" t="s">
        <v>5226</v>
      </c>
      <c r="C3395" t="s">
        <v>9</v>
      </c>
      <c r="D3395" t="s">
        <v>5227</v>
      </c>
      <c r="E3395" s="8">
        <v>0.115</v>
      </c>
      <c r="F3395" t="s">
        <v>5123</v>
      </c>
      <c r="G3395" t="s">
        <v>5124</v>
      </c>
      <c r="H3395" s="9">
        <v>55.71</v>
      </c>
      <c r="I3395" t="s">
        <v>5125</v>
      </c>
      <c r="J3395" s="10">
        <f>ROUND(E3395/I3386* H3395,5)</f>
        <v>6.40665</v>
      </c>
      <c r="K3395" s="11"/>
    </row>
    <row r="3396" spans="1:26" x14ac:dyDescent="0.25">
      <c r="B3396" t="s">
        <v>5235</v>
      </c>
      <c r="C3396" t="s">
        <v>9</v>
      </c>
      <c r="D3396" t="s">
        <v>5236</v>
      </c>
      <c r="E3396" s="8">
        <v>0.115</v>
      </c>
      <c r="F3396" t="s">
        <v>5123</v>
      </c>
      <c r="G3396" t="s">
        <v>5124</v>
      </c>
      <c r="H3396" s="9">
        <v>65.38</v>
      </c>
      <c r="I3396" t="s">
        <v>5125</v>
      </c>
      <c r="J3396" s="10">
        <f>ROUND(E3396/I3386* H3396,5)</f>
        <v>7.5186999999999999</v>
      </c>
      <c r="K3396" s="11"/>
    </row>
    <row r="3397" spans="1:26" x14ac:dyDescent="0.25">
      <c r="B3397" t="s">
        <v>5192</v>
      </c>
      <c r="C3397" t="s">
        <v>9</v>
      </c>
      <c r="D3397" t="s">
        <v>5193</v>
      </c>
      <c r="E3397" s="8">
        <v>0.115</v>
      </c>
      <c r="F3397" t="s">
        <v>5123</v>
      </c>
      <c r="G3397" t="s">
        <v>5124</v>
      </c>
      <c r="H3397" s="9">
        <v>4.13</v>
      </c>
      <c r="I3397" t="s">
        <v>5125</v>
      </c>
      <c r="J3397" s="10">
        <f>ROUND(E3397/I3386* H3397,5)</f>
        <v>0.47494999999999998</v>
      </c>
      <c r="K3397" s="11"/>
    </row>
    <row r="3398" spans="1:26" x14ac:dyDescent="0.25">
      <c r="B3398" t="s">
        <v>5214</v>
      </c>
      <c r="C3398" t="s">
        <v>9</v>
      </c>
      <c r="D3398" t="s">
        <v>5215</v>
      </c>
      <c r="E3398" s="8">
        <v>0.115</v>
      </c>
      <c r="F3398" t="s">
        <v>5123</v>
      </c>
      <c r="G3398" t="s">
        <v>5124</v>
      </c>
      <c r="H3398" s="9">
        <v>8.39</v>
      </c>
      <c r="I3398" t="s">
        <v>5125</v>
      </c>
      <c r="J3398" s="10">
        <f>ROUND(E3398/I3386* H3398,5)</f>
        <v>0.96484999999999999</v>
      </c>
      <c r="K3398" s="11"/>
    </row>
    <row r="3399" spans="1:26" x14ac:dyDescent="0.25">
      <c r="D3399" s="12" t="s">
        <v>5130</v>
      </c>
      <c r="E3399" s="11"/>
      <c r="H3399" s="11"/>
      <c r="K3399" s="9">
        <f>SUM(J3393:J3398)</f>
        <v>17.407549999999997</v>
      </c>
    </row>
    <row r="3400" spans="1:26" x14ac:dyDescent="0.25">
      <c r="E3400" s="11"/>
      <c r="H3400" s="11"/>
      <c r="K3400" s="11"/>
    </row>
    <row r="3401" spans="1:26" x14ac:dyDescent="0.25">
      <c r="D3401" s="12" t="s">
        <v>5142</v>
      </c>
      <c r="E3401" s="11"/>
      <c r="H3401" s="11">
        <v>1.5</v>
      </c>
      <c r="I3401" t="s">
        <v>5143</v>
      </c>
      <c r="J3401">
        <f>ROUND(H3401/100*K3391,5)</f>
        <v>9.9570000000000006E-2</v>
      </c>
      <c r="K3401" s="11"/>
    </row>
    <row r="3402" spans="1:26" x14ac:dyDescent="0.25">
      <c r="D3402" s="12" t="s">
        <v>5141</v>
      </c>
      <c r="E3402" s="11"/>
      <c r="H3402" s="11"/>
      <c r="K3402" s="13">
        <f>SUM(J3387:J3401)</f>
        <v>24.144919999999995</v>
      </c>
    </row>
    <row r="3403" spans="1:26" x14ac:dyDescent="0.25">
      <c r="D3403" s="12" t="s">
        <v>5157</v>
      </c>
      <c r="E3403" s="11"/>
      <c r="H3403" s="11">
        <v>6</v>
      </c>
      <c r="I3403" t="s">
        <v>5143</v>
      </c>
      <c r="K3403" s="9">
        <f>ROUND(H3403/100*K3402,5)</f>
        <v>1.4487000000000001</v>
      </c>
    </row>
    <row r="3404" spans="1:26" x14ac:dyDescent="0.25">
      <c r="D3404" s="12" t="s">
        <v>5144</v>
      </c>
      <c r="E3404" s="11"/>
      <c r="H3404" s="11"/>
      <c r="K3404" s="13">
        <f>SUM(K3402:K3403)</f>
        <v>25.593619999999994</v>
      </c>
    </row>
    <row r="3406" spans="1:26" ht="45" customHeight="1" x14ac:dyDescent="0.25">
      <c r="A3406" s="4" t="s">
        <v>5478</v>
      </c>
      <c r="B3406" s="4" t="s">
        <v>472</v>
      </c>
      <c r="C3406" s="1" t="s">
        <v>111</v>
      </c>
      <c r="D3406" s="28" t="s">
        <v>473</v>
      </c>
      <c r="E3406" s="29"/>
      <c r="F3406" s="29"/>
      <c r="G3406" s="1"/>
      <c r="H3406" s="5" t="s">
        <v>5119</v>
      </c>
      <c r="I3406" s="30">
        <v>1</v>
      </c>
      <c r="J3406" s="31"/>
      <c r="K3406" s="6">
        <f>ROUND(K3424,2)</f>
        <v>31.99</v>
      </c>
      <c r="L3406" s="1"/>
      <c r="M3406" s="1"/>
      <c r="N3406" s="1"/>
      <c r="O3406" s="1"/>
      <c r="P3406" s="1"/>
      <c r="Q3406" s="1"/>
      <c r="R3406" s="1"/>
      <c r="S3406" s="1"/>
      <c r="T3406" s="1"/>
      <c r="U3406" s="1"/>
      <c r="V3406" s="1"/>
      <c r="W3406" s="1"/>
      <c r="X3406" s="1"/>
      <c r="Y3406" s="1"/>
      <c r="Z3406" s="1"/>
    </row>
    <row r="3407" spans="1:26" x14ac:dyDescent="0.25">
      <c r="B3407" s="7" t="s">
        <v>5120</v>
      </c>
    </row>
    <row r="3408" spans="1:26" x14ac:dyDescent="0.25">
      <c r="B3408" t="s">
        <v>5296</v>
      </c>
      <c r="C3408" t="s">
        <v>9</v>
      </c>
      <c r="D3408" t="s">
        <v>5122</v>
      </c>
      <c r="E3408" s="8">
        <v>0.14374000000000001</v>
      </c>
      <c r="F3408" t="s">
        <v>5123</v>
      </c>
      <c r="G3408" t="s">
        <v>5124</v>
      </c>
      <c r="H3408" s="9">
        <v>25.38</v>
      </c>
      <c r="I3408" t="s">
        <v>5125</v>
      </c>
      <c r="J3408" s="10">
        <f>ROUND(E3408/I3406* H3408,5)</f>
        <v>3.64812</v>
      </c>
      <c r="K3408" s="11"/>
    </row>
    <row r="3409" spans="2:11" x14ac:dyDescent="0.25">
      <c r="B3409" t="s">
        <v>5182</v>
      </c>
      <c r="C3409" t="s">
        <v>9</v>
      </c>
      <c r="D3409" t="s">
        <v>5183</v>
      </c>
      <c r="E3409" s="8">
        <v>0.14374000000000001</v>
      </c>
      <c r="F3409" t="s">
        <v>5123</v>
      </c>
      <c r="G3409" t="s">
        <v>5124</v>
      </c>
      <c r="H3409" s="9">
        <v>24.55</v>
      </c>
      <c r="I3409" t="s">
        <v>5125</v>
      </c>
      <c r="J3409" s="10">
        <f>ROUND(E3409/I3406* H3409,5)</f>
        <v>3.5288200000000001</v>
      </c>
      <c r="K3409" s="11"/>
    </row>
    <row r="3410" spans="2:11" x14ac:dyDescent="0.25">
      <c r="B3410" t="s">
        <v>5155</v>
      </c>
      <c r="C3410" t="s">
        <v>9</v>
      </c>
      <c r="D3410" t="s">
        <v>5156</v>
      </c>
      <c r="E3410" s="8">
        <v>3.594E-2</v>
      </c>
      <c r="F3410" t="s">
        <v>5123</v>
      </c>
      <c r="G3410" t="s">
        <v>5124</v>
      </c>
      <c r="H3410" s="9">
        <v>31.16</v>
      </c>
      <c r="I3410" t="s">
        <v>5125</v>
      </c>
      <c r="J3410" s="10">
        <f>ROUND(E3410/I3406* H3410,5)</f>
        <v>1.1198900000000001</v>
      </c>
      <c r="K3410" s="11"/>
    </row>
    <row r="3411" spans="2:11" x14ac:dyDescent="0.25">
      <c r="D3411" s="12" t="s">
        <v>5126</v>
      </c>
      <c r="E3411" s="11"/>
      <c r="H3411" s="11"/>
      <c r="K3411" s="9">
        <f>SUM(J3408:J3410)</f>
        <v>8.2968299999999999</v>
      </c>
    </row>
    <row r="3412" spans="2:11" x14ac:dyDescent="0.25">
      <c r="B3412" s="7" t="s">
        <v>5127</v>
      </c>
      <c r="E3412" s="11"/>
      <c r="H3412" s="11"/>
      <c r="K3412" s="11"/>
    </row>
    <row r="3413" spans="2:11" x14ac:dyDescent="0.25">
      <c r="B3413" t="s">
        <v>5235</v>
      </c>
      <c r="C3413" t="s">
        <v>9</v>
      </c>
      <c r="D3413" t="s">
        <v>5236</v>
      </c>
      <c r="E3413" s="8">
        <v>0.14374000000000001</v>
      </c>
      <c r="F3413" t="s">
        <v>5123</v>
      </c>
      <c r="G3413" t="s">
        <v>5124</v>
      </c>
      <c r="H3413" s="9">
        <v>65.38</v>
      </c>
      <c r="I3413" t="s">
        <v>5125</v>
      </c>
      <c r="J3413" s="10">
        <f>ROUND(E3413/I3406* H3413,5)</f>
        <v>9.3977199999999996</v>
      </c>
      <c r="K3413" s="11"/>
    </row>
    <row r="3414" spans="2:11" x14ac:dyDescent="0.25">
      <c r="B3414" t="s">
        <v>5226</v>
      </c>
      <c r="C3414" t="s">
        <v>9</v>
      </c>
      <c r="D3414" t="s">
        <v>5227</v>
      </c>
      <c r="E3414" s="8">
        <v>0.14374000000000001</v>
      </c>
      <c r="F3414" t="s">
        <v>5123</v>
      </c>
      <c r="G3414" t="s">
        <v>5124</v>
      </c>
      <c r="H3414" s="9">
        <v>55.71</v>
      </c>
      <c r="I3414" t="s">
        <v>5125</v>
      </c>
      <c r="J3414" s="10">
        <f>ROUND(E3414/I3406* H3414,5)</f>
        <v>8.0077599999999993</v>
      </c>
      <c r="K3414" s="11"/>
    </row>
    <row r="3415" spans="2:11" x14ac:dyDescent="0.25">
      <c r="B3415" t="s">
        <v>5214</v>
      </c>
      <c r="C3415" t="s">
        <v>9</v>
      </c>
      <c r="D3415" t="s">
        <v>5215</v>
      </c>
      <c r="E3415" s="8">
        <v>0.14374000000000001</v>
      </c>
      <c r="F3415" t="s">
        <v>5123</v>
      </c>
      <c r="G3415" t="s">
        <v>5124</v>
      </c>
      <c r="H3415" s="9">
        <v>8.39</v>
      </c>
      <c r="I3415" t="s">
        <v>5125</v>
      </c>
      <c r="J3415" s="10">
        <f>ROUND(E3415/I3406* H3415,5)</f>
        <v>1.2059800000000001</v>
      </c>
      <c r="K3415" s="11"/>
    </row>
    <row r="3416" spans="2:11" x14ac:dyDescent="0.25">
      <c r="B3416" t="s">
        <v>5210</v>
      </c>
      <c r="C3416" t="s">
        <v>9</v>
      </c>
      <c r="D3416" t="s">
        <v>5211</v>
      </c>
      <c r="E3416" s="8">
        <v>0.14374000000000001</v>
      </c>
      <c r="F3416" t="s">
        <v>5123</v>
      </c>
      <c r="G3416" t="s">
        <v>5124</v>
      </c>
      <c r="H3416" s="9">
        <v>15.22</v>
      </c>
      <c r="I3416" t="s">
        <v>5125</v>
      </c>
      <c r="J3416" s="10">
        <f>ROUND(E3416/I3406* H3416,5)</f>
        <v>2.1877200000000001</v>
      </c>
      <c r="K3416" s="11"/>
    </row>
    <row r="3417" spans="2:11" x14ac:dyDescent="0.25">
      <c r="B3417" t="s">
        <v>5190</v>
      </c>
      <c r="C3417" t="s">
        <v>9</v>
      </c>
      <c r="D3417" t="s">
        <v>5191</v>
      </c>
      <c r="E3417" s="8">
        <v>0.14374000000000001</v>
      </c>
      <c r="F3417" t="s">
        <v>5123</v>
      </c>
      <c r="G3417" t="s">
        <v>5124</v>
      </c>
      <c r="H3417" s="9">
        <v>2.54</v>
      </c>
      <c r="I3417" t="s">
        <v>5125</v>
      </c>
      <c r="J3417" s="10">
        <f>ROUND(E3417/I3406* H3417,5)</f>
        <v>0.36509999999999998</v>
      </c>
      <c r="K3417" s="11"/>
    </row>
    <row r="3418" spans="2:11" x14ac:dyDescent="0.25">
      <c r="B3418" t="s">
        <v>5192</v>
      </c>
      <c r="C3418" t="s">
        <v>9</v>
      </c>
      <c r="D3418" t="s">
        <v>5193</v>
      </c>
      <c r="E3418" s="8">
        <v>0.14374000000000001</v>
      </c>
      <c r="F3418" t="s">
        <v>5123</v>
      </c>
      <c r="G3418" t="s">
        <v>5124</v>
      </c>
      <c r="H3418" s="9">
        <v>4.13</v>
      </c>
      <c r="I3418" t="s">
        <v>5125</v>
      </c>
      <c r="J3418" s="10">
        <f>ROUND(E3418/I3406* H3418,5)</f>
        <v>0.59365000000000001</v>
      </c>
      <c r="K3418" s="11"/>
    </row>
    <row r="3419" spans="2:11" x14ac:dyDescent="0.25">
      <c r="D3419" s="12" t="s">
        <v>5130</v>
      </c>
      <c r="E3419" s="11"/>
      <c r="H3419" s="11"/>
      <c r="K3419" s="9">
        <f>SUM(J3413:J3418)</f>
        <v>21.757929999999998</v>
      </c>
    </row>
    <row r="3420" spans="2:11" x14ac:dyDescent="0.25">
      <c r="E3420" s="11"/>
      <c r="H3420" s="11"/>
      <c r="K3420" s="11"/>
    </row>
    <row r="3421" spans="2:11" x14ac:dyDescent="0.25">
      <c r="D3421" s="12" t="s">
        <v>5142</v>
      </c>
      <c r="E3421" s="11"/>
      <c r="H3421" s="11">
        <v>1.5</v>
      </c>
      <c r="I3421" t="s">
        <v>5143</v>
      </c>
      <c r="J3421">
        <f>ROUND(H3421/100*K3411,5)</f>
        <v>0.12445000000000001</v>
      </c>
      <c r="K3421" s="11"/>
    </row>
    <row r="3422" spans="2:11" x14ac:dyDescent="0.25">
      <c r="D3422" s="12" t="s">
        <v>5141</v>
      </c>
      <c r="E3422" s="11"/>
      <c r="H3422" s="11"/>
      <c r="K3422" s="13">
        <f>SUM(J3407:J3421)</f>
        <v>30.179209999999998</v>
      </c>
    </row>
    <row r="3423" spans="2:11" x14ac:dyDescent="0.25">
      <c r="D3423" s="12" t="s">
        <v>5157</v>
      </c>
      <c r="E3423" s="11"/>
      <c r="H3423" s="11">
        <v>6</v>
      </c>
      <c r="I3423" t="s">
        <v>5143</v>
      </c>
      <c r="K3423" s="9">
        <f>ROUND(H3423/100*K3422,5)</f>
        <v>1.8107500000000001</v>
      </c>
    </row>
    <row r="3424" spans="2:11" x14ac:dyDescent="0.25">
      <c r="D3424" s="12" t="s">
        <v>5144</v>
      </c>
      <c r="E3424" s="11"/>
      <c r="H3424" s="11"/>
      <c r="K3424" s="13">
        <f>SUM(K3422:K3423)</f>
        <v>31.989959999999996</v>
      </c>
    </row>
    <row r="3426" spans="1:26" ht="45" customHeight="1" x14ac:dyDescent="0.25">
      <c r="A3426" s="4" t="s">
        <v>5479</v>
      </c>
      <c r="B3426" s="4" t="s">
        <v>474</v>
      </c>
      <c r="C3426" s="1" t="s">
        <v>111</v>
      </c>
      <c r="D3426" s="28" t="s">
        <v>475</v>
      </c>
      <c r="E3426" s="29"/>
      <c r="F3426" s="29"/>
      <c r="G3426" s="1"/>
      <c r="H3426" s="5" t="s">
        <v>5119</v>
      </c>
      <c r="I3426" s="30">
        <v>1</v>
      </c>
      <c r="J3426" s="31"/>
      <c r="K3426" s="6">
        <f>ROUND(K3444,2)</f>
        <v>30.71</v>
      </c>
      <c r="L3426" s="1"/>
      <c r="M3426" s="1"/>
      <c r="N3426" s="1"/>
      <c r="O3426" s="1"/>
      <c r="P3426" s="1"/>
      <c r="Q3426" s="1"/>
      <c r="R3426" s="1"/>
      <c r="S3426" s="1"/>
      <c r="T3426" s="1"/>
      <c r="U3426" s="1"/>
      <c r="V3426" s="1"/>
      <c r="W3426" s="1"/>
      <c r="X3426" s="1"/>
      <c r="Y3426" s="1"/>
      <c r="Z3426" s="1"/>
    </row>
    <row r="3427" spans="1:26" x14ac:dyDescent="0.25">
      <c r="B3427" s="7" t="s">
        <v>5120</v>
      </c>
    </row>
    <row r="3428" spans="1:26" x14ac:dyDescent="0.25">
      <c r="B3428" t="s">
        <v>5182</v>
      </c>
      <c r="C3428" t="s">
        <v>9</v>
      </c>
      <c r="D3428" t="s">
        <v>5183</v>
      </c>
      <c r="E3428" s="8">
        <v>0.13800999999999999</v>
      </c>
      <c r="F3428" t="s">
        <v>5123</v>
      </c>
      <c r="G3428" t="s">
        <v>5124</v>
      </c>
      <c r="H3428" s="9">
        <v>24.55</v>
      </c>
      <c r="I3428" t="s">
        <v>5125</v>
      </c>
      <c r="J3428" s="10">
        <f>ROUND(E3428/I3426* H3428,5)</f>
        <v>3.38815</v>
      </c>
      <c r="K3428" s="11"/>
    </row>
    <row r="3429" spans="1:26" x14ac:dyDescent="0.25">
      <c r="B3429" t="s">
        <v>5155</v>
      </c>
      <c r="C3429" t="s">
        <v>9</v>
      </c>
      <c r="D3429" t="s">
        <v>5156</v>
      </c>
      <c r="E3429" s="8">
        <v>3.4500000000000003E-2</v>
      </c>
      <c r="F3429" t="s">
        <v>5123</v>
      </c>
      <c r="G3429" t="s">
        <v>5124</v>
      </c>
      <c r="H3429" s="9">
        <v>31.16</v>
      </c>
      <c r="I3429" t="s">
        <v>5125</v>
      </c>
      <c r="J3429" s="10">
        <f>ROUND(E3429/I3426* H3429,5)</f>
        <v>1.0750200000000001</v>
      </c>
      <c r="K3429" s="11"/>
    </row>
    <row r="3430" spans="1:26" x14ac:dyDescent="0.25">
      <c r="B3430" t="s">
        <v>5296</v>
      </c>
      <c r="C3430" t="s">
        <v>9</v>
      </c>
      <c r="D3430" t="s">
        <v>5122</v>
      </c>
      <c r="E3430" s="8">
        <v>0.13800999999999999</v>
      </c>
      <c r="F3430" t="s">
        <v>5123</v>
      </c>
      <c r="G3430" t="s">
        <v>5124</v>
      </c>
      <c r="H3430" s="9">
        <v>25.38</v>
      </c>
      <c r="I3430" t="s">
        <v>5125</v>
      </c>
      <c r="J3430" s="10">
        <f>ROUND(E3430/I3426* H3430,5)</f>
        <v>3.5026899999999999</v>
      </c>
      <c r="K3430" s="11"/>
    </row>
    <row r="3431" spans="1:26" x14ac:dyDescent="0.25">
      <c r="D3431" s="12" t="s">
        <v>5126</v>
      </c>
      <c r="E3431" s="11"/>
      <c r="H3431" s="11"/>
      <c r="K3431" s="9">
        <f>SUM(J3428:J3430)</f>
        <v>7.9658599999999993</v>
      </c>
    </row>
    <row r="3432" spans="1:26" x14ac:dyDescent="0.25">
      <c r="B3432" s="7" t="s">
        <v>5127</v>
      </c>
      <c r="E3432" s="11"/>
      <c r="H3432" s="11"/>
      <c r="K3432" s="11"/>
    </row>
    <row r="3433" spans="1:26" x14ac:dyDescent="0.25">
      <c r="B3433" t="s">
        <v>5226</v>
      </c>
      <c r="C3433" t="s">
        <v>9</v>
      </c>
      <c r="D3433" t="s">
        <v>5227</v>
      </c>
      <c r="E3433" s="8">
        <v>0.13800999999999999</v>
      </c>
      <c r="F3433" t="s">
        <v>5123</v>
      </c>
      <c r="G3433" t="s">
        <v>5124</v>
      </c>
      <c r="H3433" s="9">
        <v>55.71</v>
      </c>
      <c r="I3433" t="s">
        <v>5125</v>
      </c>
      <c r="J3433" s="10">
        <f>ROUND(E3433/I3426* H3433,5)</f>
        <v>7.6885399999999997</v>
      </c>
      <c r="K3433" s="11"/>
    </row>
    <row r="3434" spans="1:26" x14ac:dyDescent="0.25">
      <c r="B3434" t="s">
        <v>5214</v>
      </c>
      <c r="C3434" t="s">
        <v>9</v>
      </c>
      <c r="D3434" t="s">
        <v>5215</v>
      </c>
      <c r="E3434" s="8">
        <v>0.13800999999999999</v>
      </c>
      <c r="F3434" t="s">
        <v>5123</v>
      </c>
      <c r="G3434" t="s">
        <v>5124</v>
      </c>
      <c r="H3434" s="9">
        <v>8.39</v>
      </c>
      <c r="I3434" t="s">
        <v>5125</v>
      </c>
      <c r="J3434" s="10">
        <f>ROUND(E3434/I3426* H3434,5)</f>
        <v>1.1578999999999999</v>
      </c>
      <c r="K3434" s="11"/>
    </row>
    <row r="3435" spans="1:26" x14ac:dyDescent="0.25">
      <c r="B3435" t="s">
        <v>5210</v>
      </c>
      <c r="C3435" t="s">
        <v>9</v>
      </c>
      <c r="D3435" t="s">
        <v>5211</v>
      </c>
      <c r="E3435" s="8">
        <v>0.13800999999999999</v>
      </c>
      <c r="F3435" t="s">
        <v>5123</v>
      </c>
      <c r="G3435" t="s">
        <v>5124</v>
      </c>
      <c r="H3435" s="9">
        <v>15.22</v>
      </c>
      <c r="I3435" t="s">
        <v>5125</v>
      </c>
      <c r="J3435" s="10">
        <f>ROUND(E3435/I3426* H3435,5)</f>
        <v>2.1005099999999999</v>
      </c>
      <c r="K3435" s="11"/>
    </row>
    <row r="3436" spans="1:26" x14ac:dyDescent="0.25">
      <c r="B3436" t="s">
        <v>5190</v>
      </c>
      <c r="C3436" t="s">
        <v>9</v>
      </c>
      <c r="D3436" t="s">
        <v>5191</v>
      </c>
      <c r="E3436" s="8">
        <v>0.13800999999999999</v>
      </c>
      <c r="F3436" t="s">
        <v>5123</v>
      </c>
      <c r="G3436" t="s">
        <v>5124</v>
      </c>
      <c r="H3436" s="9">
        <v>2.54</v>
      </c>
      <c r="I3436" t="s">
        <v>5125</v>
      </c>
      <c r="J3436" s="10">
        <f>ROUND(E3436/I3426* H3436,5)</f>
        <v>0.35054999999999997</v>
      </c>
      <c r="K3436" s="11"/>
    </row>
    <row r="3437" spans="1:26" x14ac:dyDescent="0.25">
      <c r="B3437" t="s">
        <v>5192</v>
      </c>
      <c r="C3437" t="s">
        <v>9</v>
      </c>
      <c r="D3437" t="s">
        <v>5193</v>
      </c>
      <c r="E3437" s="8">
        <v>0.13800999999999999</v>
      </c>
      <c r="F3437" t="s">
        <v>5123</v>
      </c>
      <c r="G3437" t="s">
        <v>5124</v>
      </c>
      <c r="H3437" s="9">
        <v>4.13</v>
      </c>
      <c r="I3437" t="s">
        <v>5125</v>
      </c>
      <c r="J3437" s="10">
        <f>ROUND(E3437/I3426* H3437,5)</f>
        <v>0.56998000000000004</v>
      </c>
      <c r="K3437" s="11"/>
    </row>
    <row r="3438" spans="1:26" x14ac:dyDescent="0.25">
      <c r="B3438" t="s">
        <v>5235</v>
      </c>
      <c r="C3438" t="s">
        <v>9</v>
      </c>
      <c r="D3438" t="s">
        <v>5236</v>
      </c>
      <c r="E3438" s="8">
        <v>0.13800999999999999</v>
      </c>
      <c r="F3438" t="s">
        <v>5123</v>
      </c>
      <c r="G3438" t="s">
        <v>5124</v>
      </c>
      <c r="H3438" s="9">
        <v>65.38</v>
      </c>
      <c r="I3438" t="s">
        <v>5125</v>
      </c>
      <c r="J3438" s="10">
        <f>ROUND(E3438/I3426* H3438,5)</f>
        <v>9.0230899999999998</v>
      </c>
      <c r="K3438" s="11"/>
    </row>
    <row r="3439" spans="1:26" x14ac:dyDescent="0.25">
      <c r="D3439" s="12" t="s">
        <v>5130</v>
      </c>
      <c r="E3439" s="11"/>
      <c r="H3439" s="11"/>
      <c r="K3439" s="9">
        <f>SUM(J3433:J3438)</f>
        <v>20.890569999999997</v>
      </c>
    </row>
    <row r="3440" spans="1:26" x14ac:dyDescent="0.25">
      <c r="E3440" s="11"/>
      <c r="H3440" s="11"/>
      <c r="K3440" s="11"/>
    </row>
    <row r="3441" spans="1:26" x14ac:dyDescent="0.25">
      <c r="D3441" s="12" t="s">
        <v>5142</v>
      </c>
      <c r="E3441" s="11"/>
      <c r="H3441" s="11">
        <v>1.5</v>
      </c>
      <c r="I3441" t="s">
        <v>5143</v>
      </c>
      <c r="J3441">
        <f>ROUND(H3441/100*K3431,5)</f>
        <v>0.11949</v>
      </c>
      <c r="K3441" s="11"/>
    </row>
    <row r="3442" spans="1:26" x14ac:dyDescent="0.25">
      <c r="D3442" s="12" t="s">
        <v>5141</v>
      </c>
      <c r="E3442" s="11"/>
      <c r="H3442" s="11"/>
      <c r="K3442" s="13">
        <f>SUM(J3427:J3441)</f>
        <v>28.975919999999999</v>
      </c>
    </row>
    <row r="3443" spans="1:26" x14ac:dyDescent="0.25">
      <c r="D3443" s="12" t="s">
        <v>5157</v>
      </c>
      <c r="E3443" s="11"/>
      <c r="H3443" s="11">
        <v>6</v>
      </c>
      <c r="I3443" t="s">
        <v>5143</v>
      </c>
      <c r="K3443" s="9">
        <f>ROUND(H3443/100*K3442,5)</f>
        <v>1.7385600000000001</v>
      </c>
    </row>
    <row r="3444" spans="1:26" x14ac:dyDescent="0.25">
      <c r="D3444" s="12" t="s">
        <v>5144</v>
      </c>
      <c r="E3444" s="11"/>
      <c r="H3444" s="11"/>
      <c r="K3444" s="13">
        <f>SUM(K3442:K3443)</f>
        <v>30.714479999999998</v>
      </c>
    </row>
    <row r="3446" spans="1:26" ht="45" customHeight="1" x14ac:dyDescent="0.25">
      <c r="A3446" s="4" t="s">
        <v>5480</v>
      </c>
      <c r="B3446" s="4" t="s">
        <v>476</v>
      </c>
      <c r="C3446" s="1" t="s">
        <v>111</v>
      </c>
      <c r="D3446" s="28" t="s">
        <v>477</v>
      </c>
      <c r="E3446" s="29"/>
      <c r="F3446" s="29"/>
      <c r="G3446" s="1"/>
      <c r="H3446" s="5" t="s">
        <v>5119</v>
      </c>
      <c r="I3446" s="30">
        <v>1</v>
      </c>
      <c r="J3446" s="31"/>
      <c r="K3446" s="6">
        <f>ROUND(K3464,2)</f>
        <v>38.39</v>
      </c>
      <c r="L3446" s="1"/>
      <c r="M3446" s="1"/>
      <c r="N3446" s="1"/>
      <c r="O3446" s="1"/>
      <c r="P3446" s="1"/>
      <c r="Q3446" s="1"/>
      <c r="R3446" s="1"/>
      <c r="S3446" s="1"/>
      <c r="T3446" s="1"/>
      <c r="U3446" s="1"/>
      <c r="V3446" s="1"/>
      <c r="W3446" s="1"/>
      <c r="X3446" s="1"/>
      <c r="Y3446" s="1"/>
      <c r="Z3446" s="1"/>
    </row>
    <row r="3447" spans="1:26" x14ac:dyDescent="0.25">
      <c r="B3447" s="7" t="s">
        <v>5120</v>
      </c>
    </row>
    <row r="3448" spans="1:26" x14ac:dyDescent="0.25">
      <c r="B3448" t="s">
        <v>5155</v>
      </c>
      <c r="C3448" t="s">
        <v>9</v>
      </c>
      <c r="D3448" t="s">
        <v>5156</v>
      </c>
      <c r="E3448" s="8">
        <v>4.3130000000000002E-2</v>
      </c>
      <c r="F3448" t="s">
        <v>5123</v>
      </c>
      <c r="G3448" t="s">
        <v>5124</v>
      </c>
      <c r="H3448" s="9">
        <v>31.16</v>
      </c>
      <c r="I3448" t="s">
        <v>5125</v>
      </c>
      <c r="J3448" s="10">
        <f>ROUND(E3448/I3446* H3448,5)</f>
        <v>1.3439300000000001</v>
      </c>
      <c r="K3448" s="11"/>
    </row>
    <row r="3449" spans="1:26" x14ac:dyDescent="0.25">
      <c r="B3449" t="s">
        <v>5182</v>
      </c>
      <c r="C3449" t="s">
        <v>9</v>
      </c>
      <c r="D3449" t="s">
        <v>5183</v>
      </c>
      <c r="E3449" s="8">
        <v>0.17249999999999999</v>
      </c>
      <c r="F3449" t="s">
        <v>5123</v>
      </c>
      <c r="G3449" t="s">
        <v>5124</v>
      </c>
      <c r="H3449" s="9">
        <v>24.55</v>
      </c>
      <c r="I3449" t="s">
        <v>5125</v>
      </c>
      <c r="J3449" s="10">
        <f>ROUND(E3449/I3446* H3449,5)</f>
        <v>4.2348800000000004</v>
      </c>
      <c r="K3449" s="11"/>
    </row>
    <row r="3450" spans="1:26" x14ac:dyDescent="0.25">
      <c r="B3450" t="s">
        <v>5296</v>
      </c>
      <c r="C3450" t="s">
        <v>9</v>
      </c>
      <c r="D3450" t="s">
        <v>5122</v>
      </c>
      <c r="E3450" s="8">
        <v>0.17249999999999999</v>
      </c>
      <c r="F3450" t="s">
        <v>5123</v>
      </c>
      <c r="G3450" t="s">
        <v>5124</v>
      </c>
      <c r="H3450" s="9">
        <v>25.38</v>
      </c>
      <c r="I3450" t="s">
        <v>5125</v>
      </c>
      <c r="J3450" s="10">
        <f>ROUND(E3450/I3446* H3450,5)</f>
        <v>4.37805</v>
      </c>
      <c r="K3450" s="11"/>
    </row>
    <row r="3451" spans="1:26" x14ac:dyDescent="0.25">
      <c r="D3451" s="12" t="s">
        <v>5126</v>
      </c>
      <c r="E3451" s="11"/>
      <c r="H3451" s="11"/>
      <c r="K3451" s="9">
        <f>SUM(J3448:J3450)</f>
        <v>9.9568600000000007</v>
      </c>
    </row>
    <row r="3452" spans="1:26" x14ac:dyDescent="0.25">
      <c r="B3452" s="7" t="s">
        <v>5127</v>
      </c>
      <c r="E3452" s="11"/>
      <c r="H3452" s="11"/>
      <c r="K3452" s="11"/>
    </row>
    <row r="3453" spans="1:26" x14ac:dyDescent="0.25">
      <c r="B3453" t="s">
        <v>5210</v>
      </c>
      <c r="C3453" t="s">
        <v>9</v>
      </c>
      <c r="D3453" t="s">
        <v>5211</v>
      </c>
      <c r="E3453" s="8">
        <v>0.17249999999999999</v>
      </c>
      <c r="F3453" t="s">
        <v>5123</v>
      </c>
      <c r="G3453" t="s">
        <v>5124</v>
      </c>
      <c r="H3453" s="9">
        <v>15.22</v>
      </c>
      <c r="I3453" t="s">
        <v>5125</v>
      </c>
      <c r="J3453" s="10">
        <f>ROUND(E3453/I3446* H3453,5)</f>
        <v>2.6254499999999998</v>
      </c>
      <c r="K3453" s="11"/>
    </row>
    <row r="3454" spans="1:26" x14ac:dyDescent="0.25">
      <c r="B3454" t="s">
        <v>5190</v>
      </c>
      <c r="C3454" t="s">
        <v>9</v>
      </c>
      <c r="D3454" t="s">
        <v>5191</v>
      </c>
      <c r="E3454" s="8">
        <v>0.17249999999999999</v>
      </c>
      <c r="F3454" t="s">
        <v>5123</v>
      </c>
      <c r="G3454" t="s">
        <v>5124</v>
      </c>
      <c r="H3454" s="9">
        <v>2.54</v>
      </c>
      <c r="I3454" t="s">
        <v>5125</v>
      </c>
      <c r="J3454" s="10">
        <f>ROUND(E3454/I3446* H3454,5)</f>
        <v>0.43814999999999998</v>
      </c>
      <c r="K3454" s="11"/>
    </row>
    <row r="3455" spans="1:26" x14ac:dyDescent="0.25">
      <c r="B3455" t="s">
        <v>5214</v>
      </c>
      <c r="C3455" t="s">
        <v>9</v>
      </c>
      <c r="D3455" t="s">
        <v>5215</v>
      </c>
      <c r="E3455" s="8">
        <v>0.17249999999999999</v>
      </c>
      <c r="F3455" t="s">
        <v>5123</v>
      </c>
      <c r="G3455" t="s">
        <v>5124</v>
      </c>
      <c r="H3455" s="9">
        <v>8.39</v>
      </c>
      <c r="I3455" t="s">
        <v>5125</v>
      </c>
      <c r="J3455" s="10">
        <f>ROUND(E3455/I3446* H3455,5)</f>
        <v>1.4472799999999999</v>
      </c>
      <c r="K3455" s="11"/>
    </row>
    <row r="3456" spans="1:26" x14ac:dyDescent="0.25">
      <c r="B3456" t="s">
        <v>5226</v>
      </c>
      <c r="C3456" t="s">
        <v>9</v>
      </c>
      <c r="D3456" t="s">
        <v>5227</v>
      </c>
      <c r="E3456" s="8">
        <v>0.17249999999999999</v>
      </c>
      <c r="F3456" t="s">
        <v>5123</v>
      </c>
      <c r="G3456" t="s">
        <v>5124</v>
      </c>
      <c r="H3456" s="9">
        <v>55.71</v>
      </c>
      <c r="I3456" t="s">
        <v>5125</v>
      </c>
      <c r="J3456" s="10">
        <f>ROUND(E3456/I3446* H3456,5)</f>
        <v>9.6099800000000002</v>
      </c>
      <c r="K3456" s="11"/>
    </row>
    <row r="3457" spans="1:26" x14ac:dyDescent="0.25">
      <c r="B3457" t="s">
        <v>5235</v>
      </c>
      <c r="C3457" t="s">
        <v>9</v>
      </c>
      <c r="D3457" t="s">
        <v>5236</v>
      </c>
      <c r="E3457" s="8">
        <v>0.17249999999999999</v>
      </c>
      <c r="F3457" t="s">
        <v>5123</v>
      </c>
      <c r="G3457" t="s">
        <v>5124</v>
      </c>
      <c r="H3457" s="9">
        <v>65.38</v>
      </c>
      <c r="I3457" t="s">
        <v>5125</v>
      </c>
      <c r="J3457" s="10">
        <f>ROUND(E3457/I3446* H3457,5)</f>
        <v>11.27805</v>
      </c>
      <c r="K3457" s="11"/>
    </row>
    <row r="3458" spans="1:26" x14ac:dyDescent="0.25">
      <c r="B3458" t="s">
        <v>5192</v>
      </c>
      <c r="C3458" t="s">
        <v>9</v>
      </c>
      <c r="D3458" t="s">
        <v>5193</v>
      </c>
      <c r="E3458" s="8">
        <v>0.17249999999999999</v>
      </c>
      <c r="F3458" t="s">
        <v>5123</v>
      </c>
      <c r="G3458" t="s">
        <v>5124</v>
      </c>
      <c r="H3458" s="9">
        <v>4.13</v>
      </c>
      <c r="I3458" t="s">
        <v>5125</v>
      </c>
      <c r="J3458" s="10">
        <f>ROUND(E3458/I3446* H3458,5)</f>
        <v>0.71243000000000001</v>
      </c>
      <c r="K3458" s="11"/>
    </row>
    <row r="3459" spans="1:26" x14ac:dyDescent="0.25">
      <c r="D3459" s="12" t="s">
        <v>5130</v>
      </c>
      <c r="E3459" s="11"/>
      <c r="H3459" s="11"/>
      <c r="K3459" s="9">
        <f>SUM(J3453:J3458)</f>
        <v>26.111340000000002</v>
      </c>
    </row>
    <row r="3460" spans="1:26" x14ac:dyDescent="0.25">
      <c r="E3460" s="11"/>
      <c r="H3460" s="11"/>
      <c r="K3460" s="11"/>
    </row>
    <row r="3461" spans="1:26" x14ac:dyDescent="0.25">
      <c r="D3461" s="12" t="s">
        <v>5142</v>
      </c>
      <c r="E3461" s="11"/>
      <c r="H3461" s="11">
        <v>1.5</v>
      </c>
      <c r="I3461" t="s">
        <v>5143</v>
      </c>
      <c r="J3461">
        <f>ROUND(H3461/100*K3451,5)</f>
        <v>0.14935000000000001</v>
      </c>
      <c r="K3461" s="11"/>
    </row>
    <row r="3462" spans="1:26" x14ac:dyDescent="0.25">
      <c r="D3462" s="12" t="s">
        <v>5141</v>
      </c>
      <c r="E3462" s="11"/>
      <c r="H3462" s="11"/>
      <c r="K3462" s="13">
        <f>SUM(J3447:J3461)</f>
        <v>36.217549999999996</v>
      </c>
    </row>
    <row r="3463" spans="1:26" x14ac:dyDescent="0.25">
      <c r="D3463" s="12" t="s">
        <v>5157</v>
      </c>
      <c r="E3463" s="11"/>
      <c r="H3463" s="11">
        <v>6</v>
      </c>
      <c r="I3463" t="s">
        <v>5143</v>
      </c>
      <c r="K3463" s="9">
        <f>ROUND(H3463/100*K3462,5)</f>
        <v>2.1730499999999999</v>
      </c>
    </row>
    <row r="3464" spans="1:26" x14ac:dyDescent="0.25">
      <c r="D3464" s="12" t="s">
        <v>5144</v>
      </c>
      <c r="E3464" s="11"/>
      <c r="H3464" s="11"/>
      <c r="K3464" s="13">
        <f>SUM(K3462:K3463)</f>
        <v>38.390599999999992</v>
      </c>
    </row>
    <row r="3466" spans="1:26" ht="45" customHeight="1" x14ac:dyDescent="0.25">
      <c r="A3466" s="4" t="s">
        <v>5481</v>
      </c>
      <c r="B3466" s="4" t="s">
        <v>478</v>
      </c>
      <c r="C3466" s="1" t="s">
        <v>111</v>
      </c>
      <c r="D3466" s="28" t="s">
        <v>479</v>
      </c>
      <c r="E3466" s="29"/>
      <c r="F3466" s="29"/>
      <c r="G3466" s="1"/>
      <c r="H3466" s="5" t="s">
        <v>5119</v>
      </c>
      <c r="I3466" s="30">
        <v>1</v>
      </c>
      <c r="J3466" s="31"/>
      <c r="K3466" s="6">
        <f>ROUND(K3484,2)</f>
        <v>33.380000000000003</v>
      </c>
      <c r="L3466" s="1"/>
      <c r="M3466" s="1"/>
      <c r="N3466" s="1"/>
      <c r="O3466" s="1"/>
      <c r="P3466" s="1"/>
      <c r="Q3466" s="1"/>
      <c r="R3466" s="1"/>
      <c r="S3466" s="1"/>
      <c r="T3466" s="1"/>
      <c r="U3466" s="1"/>
      <c r="V3466" s="1"/>
      <c r="W3466" s="1"/>
      <c r="X3466" s="1"/>
      <c r="Y3466" s="1"/>
      <c r="Z3466" s="1"/>
    </row>
    <row r="3467" spans="1:26" x14ac:dyDescent="0.25">
      <c r="B3467" s="7" t="s">
        <v>5120</v>
      </c>
    </row>
    <row r="3468" spans="1:26" x14ac:dyDescent="0.25">
      <c r="B3468" t="s">
        <v>5296</v>
      </c>
      <c r="C3468" t="s">
        <v>9</v>
      </c>
      <c r="D3468" t="s">
        <v>5122</v>
      </c>
      <c r="E3468" s="8">
        <v>0.14999000000000001</v>
      </c>
      <c r="F3468" t="s">
        <v>5123</v>
      </c>
      <c r="G3468" t="s">
        <v>5124</v>
      </c>
      <c r="H3468" s="9">
        <v>25.38</v>
      </c>
      <c r="I3468" t="s">
        <v>5125</v>
      </c>
      <c r="J3468" s="10">
        <f>ROUND(E3468/I3466* H3468,5)</f>
        <v>3.8067500000000001</v>
      </c>
      <c r="K3468" s="11"/>
    </row>
    <row r="3469" spans="1:26" x14ac:dyDescent="0.25">
      <c r="B3469" t="s">
        <v>5182</v>
      </c>
      <c r="C3469" t="s">
        <v>9</v>
      </c>
      <c r="D3469" t="s">
        <v>5183</v>
      </c>
      <c r="E3469" s="8">
        <v>0.14999000000000001</v>
      </c>
      <c r="F3469" t="s">
        <v>5123</v>
      </c>
      <c r="G3469" t="s">
        <v>5124</v>
      </c>
      <c r="H3469" s="9">
        <v>24.55</v>
      </c>
      <c r="I3469" t="s">
        <v>5125</v>
      </c>
      <c r="J3469" s="10">
        <f>ROUND(E3469/I3466* H3469,5)</f>
        <v>3.6822499999999998</v>
      </c>
      <c r="K3469" s="11"/>
    </row>
    <row r="3470" spans="1:26" x14ac:dyDescent="0.25">
      <c r="B3470" t="s">
        <v>5155</v>
      </c>
      <c r="C3470" t="s">
        <v>9</v>
      </c>
      <c r="D3470" t="s">
        <v>5156</v>
      </c>
      <c r="E3470" s="8">
        <v>3.7499999999999999E-2</v>
      </c>
      <c r="F3470" t="s">
        <v>5123</v>
      </c>
      <c r="G3470" t="s">
        <v>5124</v>
      </c>
      <c r="H3470" s="9">
        <v>31.16</v>
      </c>
      <c r="I3470" t="s">
        <v>5125</v>
      </c>
      <c r="J3470" s="10">
        <f>ROUND(E3470/I3466* H3470,5)</f>
        <v>1.1685000000000001</v>
      </c>
      <c r="K3470" s="11"/>
    </row>
    <row r="3471" spans="1:26" x14ac:dyDescent="0.25">
      <c r="D3471" s="12" t="s">
        <v>5126</v>
      </c>
      <c r="E3471" s="11"/>
      <c r="H3471" s="11"/>
      <c r="K3471" s="9">
        <f>SUM(J3468:J3470)</f>
        <v>8.6575000000000006</v>
      </c>
    </row>
    <row r="3472" spans="1:26" x14ac:dyDescent="0.25">
      <c r="B3472" s="7" t="s">
        <v>5127</v>
      </c>
      <c r="E3472" s="11"/>
      <c r="H3472" s="11"/>
      <c r="K3472" s="11"/>
    </row>
    <row r="3473" spans="1:26" x14ac:dyDescent="0.25">
      <c r="B3473" t="s">
        <v>5235</v>
      </c>
      <c r="C3473" t="s">
        <v>9</v>
      </c>
      <c r="D3473" t="s">
        <v>5236</v>
      </c>
      <c r="E3473" s="8">
        <v>0.14999000000000001</v>
      </c>
      <c r="F3473" t="s">
        <v>5123</v>
      </c>
      <c r="G3473" t="s">
        <v>5124</v>
      </c>
      <c r="H3473" s="9">
        <v>65.38</v>
      </c>
      <c r="I3473" t="s">
        <v>5125</v>
      </c>
      <c r="J3473" s="10">
        <f>ROUND(E3473/I3466* H3473,5)</f>
        <v>9.8063500000000001</v>
      </c>
      <c r="K3473" s="11"/>
    </row>
    <row r="3474" spans="1:26" x14ac:dyDescent="0.25">
      <c r="B3474" t="s">
        <v>5226</v>
      </c>
      <c r="C3474" t="s">
        <v>9</v>
      </c>
      <c r="D3474" t="s">
        <v>5227</v>
      </c>
      <c r="E3474" s="8">
        <v>0.14999000000000001</v>
      </c>
      <c r="F3474" t="s">
        <v>5123</v>
      </c>
      <c r="G3474" t="s">
        <v>5124</v>
      </c>
      <c r="H3474" s="9">
        <v>55.71</v>
      </c>
      <c r="I3474" t="s">
        <v>5125</v>
      </c>
      <c r="J3474" s="10">
        <f>ROUND(E3474/I3466* H3474,5)</f>
        <v>8.3559400000000004</v>
      </c>
      <c r="K3474" s="11"/>
    </row>
    <row r="3475" spans="1:26" x14ac:dyDescent="0.25">
      <c r="B3475" t="s">
        <v>5214</v>
      </c>
      <c r="C3475" t="s">
        <v>9</v>
      </c>
      <c r="D3475" t="s">
        <v>5215</v>
      </c>
      <c r="E3475" s="8">
        <v>0.14999000000000001</v>
      </c>
      <c r="F3475" t="s">
        <v>5123</v>
      </c>
      <c r="G3475" t="s">
        <v>5124</v>
      </c>
      <c r="H3475" s="9">
        <v>8.39</v>
      </c>
      <c r="I3475" t="s">
        <v>5125</v>
      </c>
      <c r="J3475" s="10">
        <f>ROUND(E3475/I3466* H3475,5)</f>
        <v>1.2584200000000001</v>
      </c>
      <c r="K3475" s="11"/>
    </row>
    <row r="3476" spans="1:26" x14ac:dyDescent="0.25">
      <c r="B3476" t="s">
        <v>5210</v>
      </c>
      <c r="C3476" t="s">
        <v>9</v>
      </c>
      <c r="D3476" t="s">
        <v>5211</v>
      </c>
      <c r="E3476" s="8">
        <v>0.14999000000000001</v>
      </c>
      <c r="F3476" t="s">
        <v>5123</v>
      </c>
      <c r="G3476" t="s">
        <v>5124</v>
      </c>
      <c r="H3476" s="9">
        <v>15.22</v>
      </c>
      <c r="I3476" t="s">
        <v>5125</v>
      </c>
      <c r="J3476" s="10">
        <f>ROUND(E3476/I3466* H3476,5)</f>
        <v>2.2828499999999998</v>
      </c>
      <c r="K3476" s="11"/>
    </row>
    <row r="3477" spans="1:26" x14ac:dyDescent="0.25">
      <c r="B3477" t="s">
        <v>5190</v>
      </c>
      <c r="C3477" t="s">
        <v>9</v>
      </c>
      <c r="D3477" t="s">
        <v>5191</v>
      </c>
      <c r="E3477" s="8">
        <v>0.14999000000000001</v>
      </c>
      <c r="F3477" t="s">
        <v>5123</v>
      </c>
      <c r="G3477" t="s">
        <v>5124</v>
      </c>
      <c r="H3477" s="9">
        <v>2.54</v>
      </c>
      <c r="I3477" t="s">
        <v>5125</v>
      </c>
      <c r="J3477" s="10">
        <f>ROUND(E3477/I3466* H3477,5)</f>
        <v>0.38096999999999998</v>
      </c>
      <c r="K3477" s="11"/>
    </row>
    <row r="3478" spans="1:26" x14ac:dyDescent="0.25">
      <c r="B3478" t="s">
        <v>5192</v>
      </c>
      <c r="C3478" t="s">
        <v>9</v>
      </c>
      <c r="D3478" t="s">
        <v>5193</v>
      </c>
      <c r="E3478" s="8">
        <v>0.14999000000000001</v>
      </c>
      <c r="F3478" t="s">
        <v>5123</v>
      </c>
      <c r="G3478" t="s">
        <v>5124</v>
      </c>
      <c r="H3478" s="9">
        <v>4.13</v>
      </c>
      <c r="I3478" t="s">
        <v>5125</v>
      </c>
      <c r="J3478" s="10">
        <f>ROUND(E3478/I3466* H3478,5)</f>
        <v>0.61946000000000001</v>
      </c>
      <c r="K3478" s="11"/>
    </row>
    <row r="3479" spans="1:26" x14ac:dyDescent="0.25">
      <c r="D3479" s="12" t="s">
        <v>5130</v>
      </c>
      <c r="E3479" s="11"/>
      <c r="H3479" s="11"/>
      <c r="K3479" s="9">
        <f>SUM(J3473:J3478)</f>
        <v>22.703990000000001</v>
      </c>
    </row>
    <row r="3480" spans="1:26" x14ac:dyDescent="0.25">
      <c r="E3480" s="11"/>
      <c r="H3480" s="11"/>
      <c r="K3480" s="11"/>
    </row>
    <row r="3481" spans="1:26" x14ac:dyDescent="0.25">
      <c r="D3481" s="12" t="s">
        <v>5142</v>
      </c>
      <c r="E3481" s="11"/>
      <c r="H3481" s="11">
        <v>1.5</v>
      </c>
      <c r="I3481" t="s">
        <v>5143</v>
      </c>
      <c r="J3481">
        <f>ROUND(H3481/100*K3471,5)</f>
        <v>0.12986</v>
      </c>
      <c r="K3481" s="11"/>
    </row>
    <row r="3482" spans="1:26" x14ac:dyDescent="0.25">
      <c r="D3482" s="12" t="s">
        <v>5141</v>
      </c>
      <c r="E3482" s="11"/>
      <c r="H3482" s="11"/>
      <c r="K3482" s="13">
        <f>SUM(J3467:J3481)</f>
        <v>31.491350000000004</v>
      </c>
    </row>
    <row r="3483" spans="1:26" x14ac:dyDescent="0.25">
      <c r="D3483" s="12" t="s">
        <v>5157</v>
      </c>
      <c r="E3483" s="11"/>
      <c r="H3483" s="11">
        <v>6</v>
      </c>
      <c r="I3483" t="s">
        <v>5143</v>
      </c>
      <c r="K3483" s="9">
        <f>ROUND(H3483/100*K3482,5)</f>
        <v>1.88948</v>
      </c>
    </row>
    <row r="3484" spans="1:26" x14ac:dyDescent="0.25">
      <c r="D3484" s="12" t="s">
        <v>5144</v>
      </c>
      <c r="E3484" s="11"/>
      <c r="H3484" s="11"/>
      <c r="K3484" s="13">
        <f>SUM(K3482:K3483)</f>
        <v>33.380830000000003</v>
      </c>
    </row>
    <row r="3486" spans="1:26" ht="45" customHeight="1" x14ac:dyDescent="0.25">
      <c r="A3486" s="4" t="s">
        <v>5482</v>
      </c>
      <c r="B3486" s="4" t="s">
        <v>480</v>
      </c>
      <c r="C3486" s="1" t="s">
        <v>111</v>
      </c>
      <c r="D3486" s="28" t="s">
        <v>481</v>
      </c>
      <c r="E3486" s="29"/>
      <c r="F3486" s="29"/>
      <c r="G3486" s="1"/>
      <c r="H3486" s="5" t="s">
        <v>5119</v>
      </c>
      <c r="I3486" s="30">
        <v>1</v>
      </c>
      <c r="J3486" s="31"/>
      <c r="K3486" s="6">
        <f>ROUND(K3504,2)</f>
        <v>41.73</v>
      </c>
      <c r="L3486" s="1"/>
      <c r="M3486" s="1"/>
      <c r="N3486" s="1"/>
      <c r="O3486" s="1"/>
      <c r="P3486" s="1"/>
      <c r="Q3486" s="1"/>
      <c r="R3486" s="1"/>
      <c r="S3486" s="1"/>
      <c r="T3486" s="1"/>
      <c r="U3486" s="1"/>
      <c r="V3486" s="1"/>
      <c r="W3486" s="1"/>
      <c r="X3486" s="1"/>
      <c r="Y3486" s="1"/>
      <c r="Z3486" s="1"/>
    </row>
    <row r="3487" spans="1:26" x14ac:dyDescent="0.25">
      <c r="B3487" s="7" t="s">
        <v>5120</v>
      </c>
    </row>
    <row r="3488" spans="1:26" x14ac:dyDescent="0.25">
      <c r="B3488" t="s">
        <v>5155</v>
      </c>
      <c r="C3488" t="s">
        <v>9</v>
      </c>
      <c r="D3488" t="s">
        <v>5156</v>
      </c>
      <c r="E3488" s="8">
        <v>4.6879999999999998E-2</v>
      </c>
      <c r="F3488" t="s">
        <v>5123</v>
      </c>
      <c r="G3488" t="s">
        <v>5124</v>
      </c>
      <c r="H3488" s="9">
        <v>31.16</v>
      </c>
      <c r="I3488" t="s">
        <v>5125</v>
      </c>
      <c r="J3488" s="10">
        <f>ROUND(E3488/I3486* H3488,5)</f>
        <v>1.46078</v>
      </c>
      <c r="K3488" s="11"/>
    </row>
    <row r="3489" spans="2:11" x14ac:dyDescent="0.25">
      <c r="B3489" t="s">
        <v>5182</v>
      </c>
      <c r="C3489" t="s">
        <v>9</v>
      </c>
      <c r="D3489" t="s">
        <v>5183</v>
      </c>
      <c r="E3489" s="8">
        <v>0.18751000000000001</v>
      </c>
      <c r="F3489" t="s">
        <v>5123</v>
      </c>
      <c r="G3489" t="s">
        <v>5124</v>
      </c>
      <c r="H3489" s="9">
        <v>24.55</v>
      </c>
      <c r="I3489" t="s">
        <v>5125</v>
      </c>
      <c r="J3489" s="10">
        <f>ROUND(E3489/I3486* H3489,5)</f>
        <v>4.60337</v>
      </c>
      <c r="K3489" s="11"/>
    </row>
    <row r="3490" spans="2:11" x14ac:dyDescent="0.25">
      <c r="B3490" t="s">
        <v>5296</v>
      </c>
      <c r="C3490" t="s">
        <v>9</v>
      </c>
      <c r="D3490" t="s">
        <v>5122</v>
      </c>
      <c r="E3490" s="8">
        <v>0.18751000000000001</v>
      </c>
      <c r="F3490" t="s">
        <v>5123</v>
      </c>
      <c r="G3490" t="s">
        <v>5124</v>
      </c>
      <c r="H3490" s="9">
        <v>25.38</v>
      </c>
      <c r="I3490" t="s">
        <v>5125</v>
      </c>
      <c r="J3490" s="10">
        <f>ROUND(E3490/I3486* H3490,5)</f>
        <v>4.7590000000000003</v>
      </c>
      <c r="K3490" s="11"/>
    </row>
    <row r="3491" spans="2:11" x14ac:dyDescent="0.25">
      <c r="D3491" s="12" t="s">
        <v>5126</v>
      </c>
      <c r="E3491" s="11"/>
      <c r="H3491" s="11"/>
      <c r="K3491" s="9">
        <f>SUM(J3488:J3490)</f>
        <v>10.82315</v>
      </c>
    </row>
    <row r="3492" spans="2:11" x14ac:dyDescent="0.25">
      <c r="B3492" s="7" t="s">
        <v>5127</v>
      </c>
      <c r="E3492" s="11"/>
      <c r="H3492" s="11"/>
      <c r="K3492" s="11"/>
    </row>
    <row r="3493" spans="2:11" x14ac:dyDescent="0.25">
      <c r="B3493" t="s">
        <v>5226</v>
      </c>
      <c r="C3493" t="s">
        <v>9</v>
      </c>
      <c r="D3493" t="s">
        <v>5227</v>
      </c>
      <c r="E3493" s="8">
        <v>0.18751000000000001</v>
      </c>
      <c r="F3493" t="s">
        <v>5123</v>
      </c>
      <c r="G3493" t="s">
        <v>5124</v>
      </c>
      <c r="H3493" s="9">
        <v>55.71</v>
      </c>
      <c r="I3493" t="s">
        <v>5125</v>
      </c>
      <c r="J3493" s="10">
        <f>ROUND(E3493/I3486* H3493,5)</f>
        <v>10.44618</v>
      </c>
      <c r="K3493" s="11"/>
    </row>
    <row r="3494" spans="2:11" x14ac:dyDescent="0.25">
      <c r="B3494" t="s">
        <v>5214</v>
      </c>
      <c r="C3494" t="s">
        <v>9</v>
      </c>
      <c r="D3494" t="s">
        <v>5215</v>
      </c>
      <c r="E3494" s="8">
        <v>0.18751000000000001</v>
      </c>
      <c r="F3494" t="s">
        <v>5123</v>
      </c>
      <c r="G3494" t="s">
        <v>5124</v>
      </c>
      <c r="H3494" s="9">
        <v>8.39</v>
      </c>
      <c r="I3494" t="s">
        <v>5125</v>
      </c>
      <c r="J3494" s="10">
        <f>ROUND(E3494/I3486* H3494,5)</f>
        <v>1.57321</v>
      </c>
      <c r="K3494" s="11"/>
    </row>
    <row r="3495" spans="2:11" x14ac:dyDescent="0.25">
      <c r="B3495" t="s">
        <v>5210</v>
      </c>
      <c r="C3495" t="s">
        <v>9</v>
      </c>
      <c r="D3495" t="s">
        <v>5211</v>
      </c>
      <c r="E3495" s="8">
        <v>0.18751000000000001</v>
      </c>
      <c r="F3495" t="s">
        <v>5123</v>
      </c>
      <c r="G3495" t="s">
        <v>5124</v>
      </c>
      <c r="H3495" s="9">
        <v>15.22</v>
      </c>
      <c r="I3495" t="s">
        <v>5125</v>
      </c>
      <c r="J3495" s="10">
        <f>ROUND(E3495/I3486* H3495,5)</f>
        <v>2.8538999999999999</v>
      </c>
      <c r="K3495" s="11"/>
    </row>
    <row r="3496" spans="2:11" x14ac:dyDescent="0.25">
      <c r="B3496" t="s">
        <v>5190</v>
      </c>
      <c r="C3496" t="s">
        <v>9</v>
      </c>
      <c r="D3496" t="s">
        <v>5191</v>
      </c>
      <c r="E3496" s="8">
        <v>0.18751000000000001</v>
      </c>
      <c r="F3496" t="s">
        <v>5123</v>
      </c>
      <c r="G3496" t="s">
        <v>5124</v>
      </c>
      <c r="H3496" s="9">
        <v>2.54</v>
      </c>
      <c r="I3496" t="s">
        <v>5125</v>
      </c>
      <c r="J3496" s="10">
        <f>ROUND(E3496/I3486* H3496,5)</f>
        <v>0.47627999999999998</v>
      </c>
      <c r="K3496" s="11"/>
    </row>
    <row r="3497" spans="2:11" x14ac:dyDescent="0.25">
      <c r="B3497" t="s">
        <v>5192</v>
      </c>
      <c r="C3497" t="s">
        <v>9</v>
      </c>
      <c r="D3497" t="s">
        <v>5193</v>
      </c>
      <c r="E3497" s="8">
        <v>0.18751000000000001</v>
      </c>
      <c r="F3497" t="s">
        <v>5123</v>
      </c>
      <c r="G3497" t="s">
        <v>5124</v>
      </c>
      <c r="H3497" s="9">
        <v>4.13</v>
      </c>
      <c r="I3497" t="s">
        <v>5125</v>
      </c>
      <c r="J3497" s="10">
        <f>ROUND(E3497/I3486* H3497,5)</f>
        <v>0.77442</v>
      </c>
      <c r="K3497" s="11"/>
    </row>
    <row r="3498" spans="2:11" x14ac:dyDescent="0.25">
      <c r="B3498" t="s">
        <v>5235</v>
      </c>
      <c r="C3498" t="s">
        <v>9</v>
      </c>
      <c r="D3498" t="s">
        <v>5236</v>
      </c>
      <c r="E3498" s="8">
        <v>0.18751000000000001</v>
      </c>
      <c r="F3498" t="s">
        <v>5123</v>
      </c>
      <c r="G3498" t="s">
        <v>5124</v>
      </c>
      <c r="H3498" s="9">
        <v>65.38</v>
      </c>
      <c r="I3498" t="s">
        <v>5125</v>
      </c>
      <c r="J3498" s="10">
        <f>ROUND(E3498/I3486* H3498,5)</f>
        <v>12.259399999999999</v>
      </c>
      <c r="K3498" s="11"/>
    </row>
    <row r="3499" spans="2:11" x14ac:dyDescent="0.25">
      <c r="D3499" s="12" t="s">
        <v>5130</v>
      </c>
      <c r="E3499" s="11"/>
      <c r="H3499" s="11"/>
      <c r="K3499" s="9">
        <f>SUM(J3493:J3498)</f>
        <v>28.383389999999999</v>
      </c>
    </row>
    <row r="3500" spans="2:11" x14ac:dyDescent="0.25">
      <c r="E3500" s="11"/>
      <c r="H3500" s="11"/>
      <c r="K3500" s="11"/>
    </row>
    <row r="3501" spans="2:11" x14ac:dyDescent="0.25">
      <c r="D3501" s="12" t="s">
        <v>5142</v>
      </c>
      <c r="E3501" s="11"/>
      <c r="H3501" s="11">
        <v>1.5</v>
      </c>
      <c r="I3501" t="s">
        <v>5143</v>
      </c>
      <c r="J3501">
        <f>ROUND(H3501/100*K3491,5)</f>
        <v>0.16234999999999999</v>
      </c>
      <c r="K3501" s="11"/>
    </row>
    <row r="3502" spans="2:11" x14ac:dyDescent="0.25">
      <c r="D3502" s="12" t="s">
        <v>5141</v>
      </c>
      <c r="E3502" s="11"/>
      <c r="H3502" s="11"/>
      <c r="K3502" s="13">
        <f>SUM(J3487:J3501)</f>
        <v>39.368889999999993</v>
      </c>
    </row>
    <row r="3503" spans="2:11" x14ac:dyDescent="0.25">
      <c r="D3503" s="12" t="s">
        <v>5157</v>
      </c>
      <c r="E3503" s="11"/>
      <c r="H3503" s="11">
        <v>6</v>
      </c>
      <c r="I3503" t="s">
        <v>5143</v>
      </c>
      <c r="K3503" s="9">
        <f>ROUND(H3503/100*K3502,5)</f>
        <v>2.3621300000000001</v>
      </c>
    </row>
    <row r="3504" spans="2:11" x14ac:dyDescent="0.25">
      <c r="D3504" s="12" t="s">
        <v>5144</v>
      </c>
      <c r="E3504" s="11"/>
      <c r="H3504" s="11"/>
      <c r="K3504" s="13">
        <f>SUM(K3502:K3503)</f>
        <v>41.731019999999994</v>
      </c>
    </row>
    <row r="3506" spans="1:26" ht="45" customHeight="1" x14ac:dyDescent="0.25">
      <c r="A3506" s="4" t="s">
        <v>5483</v>
      </c>
      <c r="B3506" s="4" t="s">
        <v>482</v>
      </c>
      <c r="C3506" s="1" t="s">
        <v>111</v>
      </c>
      <c r="D3506" s="28" t="s">
        <v>483</v>
      </c>
      <c r="E3506" s="29"/>
      <c r="F3506" s="29"/>
      <c r="G3506" s="1"/>
      <c r="H3506" s="5" t="s">
        <v>5119</v>
      </c>
      <c r="I3506" s="30">
        <v>1</v>
      </c>
      <c r="J3506" s="31"/>
      <c r="K3506" s="6">
        <f>ROUND(K3524,2)</f>
        <v>27.82</v>
      </c>
      <c r="L3506" s="1"/>
      <c r="M3506" s="1"/>
      <c r="N3506" s="1"/>
      <c r="O3506" s="1"/>
      <c r="P3506" s="1"/>
      <c r="Q3506" s="1"/>
      <c r="R3506" s="1"/>
      <c r="S3506" s="1"/>
      <c r="T3506" s="1"/>
      <c r="U3506" s="1"/>
      <c r="V3506" s="1"/>
      <c r="W3506" s="1"/>
      <c r="X3506" s="1"/>
      <c r="Y3506" s="1"/>
      <c r="Z3506" s="1"/>
    </row>
    <row r="3507" spans="1:26" x14ac:dyDescent="0.25">
      <c r="B3507" s="7" t="s">
        <v>5120</v>
      </c>
    </row>
    <row r="3508" spans="1:26" x14ac:dyDescent="0.25">
      <c r="B3508" t="s">
        <v>5182</v>
      </c>
      <c r="C3508" t="s">
        <v>9</v>
      </c>
      <c r="D3508" t="s">
        <v>5183</v>
      </c>
      <c r="E3508" s="8">
        <v>0.125</v>
      </c>
      <c r="F3508" t="s">
        <v>5123</v>
      </c>
      <c r="G3508" t="s">
        <v>5124</v>
      </c>
      <c r="H3508" s="9">
        <v>24.55</v>
      </c>
      <c r="I3508" t="s">
        <v>5125</v>
      </c>
      <c r="J3508" s="10">
        <f>ROUND(E3508/I3506* H3508,5)</f>
        <v>3.0687500000000001</v>
      </c>
      <c r="K3508" s="11"/>
    </row>
    <row r="3509" spans="1:26" x14ac:dyDescent="0.25">
      <c r="B3509" t="s">
        <v>5155</v>
      </c>
      <c r="C3509" t="s">
        <v>9</v>
      </c>
      <c r="D3509" t="s">
        <v>5156</v>
      </c>
      <c r="E3509" s="8">
        <v>3.125E-2</v>
      </c>
      <c r="F3509" t="s">
        <v>5123</v>
      </c>
      <c r="G3509" t="s">
        <v>5124</v>
      </c>
      <c r="H3509" s="9">
        <v>31.16</v>
      </c>
      <c r="I3509" t="s">
        <v>5125</v>
      </c>
      <c r="J3509" s="10">
        <f>ROUND(E3509/I3506* H3509,5)</f>
        <v>0.97375</v>
      </c>
      <c r="K3509" s="11"/>
    </row>
    <row r="3510" spans="1:26" x14ac:dyDescent="0.25">
      <c r="B3510" t="s">
        <v>5296</v>
      </c>
      <c r="C3510" t="s">
        <v>9</v>
      </c>
      <c r="D3510" t="s">
        <v>5122</v>
      </c>
      <c r="E3510" s="8">
        <v>0.125</v>
      </c>
      <c r="F3510" t="s">
        <v>5123</v>
      </c>
      <c r="G3510" t="s">
        <v>5124</v>
      </c>
      <c r="H3510" s="9">
        <v>25.38</v>
      </c>
      <c r="I3510" t="s">
        <v>5125</v>
      </c>
      <c r="J3510" s="10">
        <f>ROUND(E3510/I3506* H3510,5)</f>
        <v>3.1724999999999999</v>
      </c>
      <c r="K3510" s="11"/>
    </row>
    <row r="3511" spans="1:26" x14ac:dyDescent="0.25">
      <c r="D3511" s="12" t="s">
        <v>5126</v>
      </c>
      <c r="E3511" s="11"/>
      <c r="H3511" s="11"/>
      <c r="K3511" s="9">
        <f>SUM(J3508:J3510)</f>
        <v>7.2149999999999999</v>
      </c>
    </row>
    <row r="3512" spans="1:26" x14ac:dyDescent="0.25">
      <c r="B3512" s="7" t="s">
        <v>5127</v>
      </c>
      <c r="E3512" s="11"/>
      <c r="H3512" s="11"/>
      <c r="K3512" s="11"/>
    </row>
    <row r="3513" spans="1:26" x14ac:dyDescent="0.25">
      <c r="B3513" t="s">
        <v>5226</v>
      </c>
      <c r="C3513" t="s">
        <v>9</v>
      </c>
      <c r="D3513" t="s">
        <v>5227</v>
      </c>
      <c r="E3513" s="8">
        <v>0.125</v>
      </c>
      <c r="F3513" t="s">
        <v>5123</v>
      </c>
      <c r="G3513" t="s">
        <v>5124</v>
      </c>
      <c r="H3513" s="9">
        <v>55.71</v>
      </c>
      <c r="I3513" t="s">
        <v>5125</v>
      </c>
      <c r="J3513" s="10">
        <f>ROUND(E3513/I3506* H3513,5)</f>
        <v>6.9637500000000001</v>
      </c>
      <c r="K3513" s="11"/>
    </row>
    <row r="3514" spans="1:26" x14ac:dyDescent="0.25">
      <c r="B3514" t="s">
        <v>5214</v>
      </c>
      <c r="C3514" t="s">
        <v>9</v>
      </c>
      <c r="D3514" t="s">
        <v>5215</v>
      </c>
      <c r="E3514" s="8">
        <v>0.125</v>
      </c>
      <c r="F3514" t="s">
        <v>5123</v>
      </c>
      <c r="G3514" t="s">
        <v>5124</v>
      </c>
      <c r="H3514" s="9">
        <v>8.39</v>
      </c>
      <c r="I3514" t="s">
        <v>5125</v>
      </c>
      <c r="J3514" s="10">
        <f>ROUND(E3514/I3506* H3514,5)</f>
        <v>1.0487500000000001</v>
      </c>
      <c r="K3514" s="11"/>
    </row>
    <row r="3515" spans="1:26" x14ac:dyDescent="0.25">
      <c r="B3515" t="s">
        <v>5210</v>
      </c>
      <c r="C3515" t="s">
        <v>9</v>
      </c>
      <c r="D3515" t="s">
        <v>5211</v>
      </c>
      <c r="E3515" s="8">
        <v>0.125</v>
      </c>
      <c r="F3515" t="s">
        <v>5123</v>
      </c>
      <c r="G3515" t="s">
        <v>5124</v>
      </c>
      <c r="H3515" s="9">
        <v>15.22</v>
      </c>
      <c r="I3515" t="s">
        <v>5125</v>
      </c>
      <c r="J3515" s="10">
        <f>ROUND(E3515/I3506* H3515,5)</f>
        <v>1.9025000000000001</v>
      </c>
      <c r="K3515" s="11"/>
    </row>
    <row r="3516" spans="1:26" x14ac:dyDescent="0.25">
      <c r="B3516" t="s">
        <v>5190</v>
      </c>
      <c r="C3516" t="s">
        <v>9</v>
      </c>
      <c r="D3516" t="s">
        <v>5191</v>
      </c>
      <c r="E3516" s="8">
        <v>0.125</v>
      </c>
      <c r="F3516" t="s">
        <v>5123</v>
      </c>
      <c r="G3516" t="s">
        <v>5124</v>
      </c>
      <c r="H3516" s="9">
        <v>2.54</v>
      </c>
      <c r="I3516" t="s">
        <v>5125</v>
      </c>
      <c r="J3516" s="10">
        <f>ROUND(E3516/I3506* H3516,5)</f>
        <v>0.3175</v>
      </c>
      <c r="K3516" s="11"/>
    </row>
    <row r="3517" spans="1:26" x14ac:dyDescent="0.25">
      <c r="B3517" t="s">
        <v>5235</v>
      </c>
      <c r="C3517" t="s">
        <v>9</v>
      </c>
      <c r="D3517" t="s">
        <v>5236</v>
      </c>
      <c r="E3517" s="8">
        <v>0.125</v>
      </c>
      <c r="F3517" t="s">
        <v>5123</v>
      </c>
      <c r="G3517" t="s">
        <v>5124</v>
      </c>
      <c r="H3517" s="9">
        <v>65.38</v>
      </c>
      <c r="I3517" t="s">
        <v>5125</v>
      </c>
      <c r="J3517" s="10">
        <f>ROUND(E3517/I3506* H3517,5)</f>
        <v>8.1724999999999994</v>
      </c>
      <c r="K3517" s="11"/>
    </row>
    <row r="3518" spans="1:26" x14ac:dyDescent="0.25">
      <c r="B3518" t="s">
        <v>5192</v>
      </c>
      <c r="C3518" t="s">
        <v>9</v>
      </c>
      <c r="D3518" t="s">
        <v>5193</v>
      </c>
      <c r="E3518" s="8">
        <v>0.125</v>
      </c>
      <c r="F3518" t="s">
        <v>5123</v>
      </c>
      <c r="G3518" t="s">
        <v>5124</v>
      </c>
      <c r="H3518" s="9">
        <v>4.13</v>
      </c>
      <c r="I3518" t="s">
        <v>5125</v>
      </c>
      <c r="J3518" s="10">
        <f>ROUND(E3518/I3506* H3518,5)</f>
        <v>0.51624999999999999</v>
      </c>
      <c r="K3518" s="11"/>
    </row>
    <row r="3519" spans="1:26" x14ac:dyDescent="0.25">
      <c r="D3519" s="12" t="s">
        <v>5130</v>
      </c>
      <c r="E3519" s="11"/>
      <c r="H3519" s="11"/>
      <c r="K3519" s="9">
        <f>SUM(J3513:J3518)</f>
        <v>18.921250000000001</v>
      </c>
    </row>
    <row r="3520" spans="1:26" x14ac:dyDescent="0.25">
      <c r="E3520" s="11"/>
      <c r="H3520" s="11"/>
      <c r="K3520" s="11"/>
    </row>
    <row r="3521" spans="1:26" x14ac:dyDescent="0.25">
      <c r="D3521" s="12" t="s">
        <v>5142</v>
      </c>
      <c r="E3521" s="11"/>
      <c r="H3521" s="11">
        <v>1.5</v>
      </c>
      <c r="I3521" t="s">
        <v>5143</v>
      </c>
      <c r="J3521">
        <f>ROUND(H3521/100*K3511,5)</f>
        <v>0.10823000000000001</v>
      </c>
      <c r="K3521" s="11"/>
    </row>
    <row r="3522" spans="1:26" x14ac:dyDescent="0.25">
      <c r="D3522" s="12" t="s">
        <v>5141</v>
      </c>
      <c r="E3522" s="11"/>
      <c r="H3522" s="11"/>
      <c r="K3522" s="13">
        <f>SUM(J3507:J3521)</f>
        <v>26.244479999999999</v>
      </c>
    </row>
    <row r="3523" spans="1:26" x14ac:dyDescent="0.25">
      <c r="D3523" s="12" t="s">
        <v>5157</v>
      </c>
      <c r="E3523" s="11"/>
      <c r="H3523" s="11">
        <v>6</v>
      </c>
      <c r="I3523" t="s">
        <v>5143</v>
      </c>
      <c r="K3523" s="9">
        <f>ROUND(H3523/100*K3522,5)</f>
        <v>1.57467</v>
      </c>
    </row>
    <row r="3524" spans="1:26" x14ac:dyDescent="0.25">
      <c r="D3524" s="12" t="s">
        <v>5144</v>
      </c>
      <c r="E3524" s="11"/>
      <c r="H3524" s="11"/>
      <c r="K3524" s="13">
        <f>SUM(K3522:K3523)</f>
        <v>27.81915</v>
      </c>
    </row>
    <row r="3526" spans="1:26" ht="45" customHeight="1" x14ac:dyDescent="0.25">
      <c r="A3526" s="4" t="s">
        <v>5484</v>
      </c>
      <c r="B3526" s="4" t="s">
        <v>484</v>
      </c>
      <c r="C3526" s="1" t="s">
        <v>111</v>
      </c>
      <c r="D3526" s="28" t="s">
        <v>485</v>
      </c>
      <c r="E3526" s="29"/>
      <c r="F3526" s="29"/>
      <c r="G3526" s="1"/>
      <c r="H3526" s="5" t="s">
        <v>5119</v>
      </c>
      <c r="I3526" s="30">
        <v>1</v>
      </c>
      <c r="J3526" s="31"/>
      <c r="K3526" s="6">
        <f>ROUND(K3544,2)</f>
        <v>34.770000000000003</v>
      </c>
      <c r="L3526" s="1"/>
      <c r="M3526" s="1"/>
      <c r="N3526" s="1"/>
      <c r="O3526" s="1"/>
      <c r="P3526" s="1"/>
      <c r="Q3526" s="1"/>
      <c r="R3526" s="1"/>
      <c r="S3526" s="1"/>
      <c r="T3526" s="1"/>
      <c r="U3526" s="1"/>
      <c r="V3526" s="1"/>
      <c r="W3526" s="1"/>
      <c r="X3526" s="1"/>
      <c r="Y3526" s="1"/>
      <c r="Z3526" s="1"/>
    </row>
    <row r="3527" spans="1:26" x14ac:dyDescent="0.25">
      <c r="B3527" s="7" t="s">
        <v>5120</v>
      </c>
    </row>
    <row r="3528" spans="1:26" x14ac:dyDescent="0.25">
      <c r="B3528" t="s">
        <v>5155</v>
      </c>
      <c r="C3528" t="s">
        <v>9</v>
      </c>
      <c r="D3528" t="s">
        <v>5156</v>
      </c>
      <c r="E3528" s="8">
        <v>3.9059999999999997E-2</v>
      </c>
      <c r="F3528" t="s">
        <v>5123</v>
      </c>
      <c r="G3528" t="s">
        <v>5124</v>
      </c>
      <c r="H3528" s="9">
        <v>31.16</v>
      </c>
      <c r="I3528" t="s">
        <v>5125</v>
      </c>
      <c r="J3528" s="10">
        <f>ROUND(E3528/I3526* H3528,5)</f>
        <v>1.2171099999999999</v>
      </c>
      <c r="K3528" s="11"/>
    </row>
    <row r="3529" spans="1:26" x14ac:dyDescent="0.25">
      <c r="B3529" t="s">
        <v>5182</v>
      </c>
      <c r="C3529" t="s">
        <v>9</v>
      </c>
      <c r="D3529" t="s">
        <v>5183</v>
      </c>
      <c r="E3529" s="8">
        <v>0.15625</v>
      </c>
      <c r="F3529" t="s">
        <v>5123</v>
      </c>
      <c r="G3529" t="s">
        <v>5124</v>
      </c>
      <c r="H3529" s="9">
        <v>24.55</v>
      </c>
      <c r="I3529" t="s">
        <v>5125</v>
      </c>
      <c r="J3529" s="10">
        <f>ROUND(E3529/I3526* H3529,5)</f>
        <v>3.8359399999999999</v>
      </c>
      <c r="K3529" s="11"/>
    </row>
    <row r="3530" spans="1:26" x14ac:dyDescent="0.25">
      <c r="B3530" t="s">
        <v>5296</v>
      </c>
      <c r="C3530" t="s">
        <v>9</v>
      </c>
      <c r="D3530" t="s">
        <v>5122</v>
      </c>
      <c r="E3530" s="8">
        <v>0.15625</v>
      </c>
      <c r="F3530" t="s">
        <v>5123</v>
      </c>
      <c r="G3530" t="s">
        <v>5124</v>
      </c>
      <c r="H3530" s="9">
        <v>25.38</v>
      </c>
      <c r="I3530" t="s">
        <v>5125</v>
      </c>
      <c r="J3530" s="10">
        <f>ROUND(E3530/I3526* H3530,5)</f>
        <v>3.96563</v>
      </c>
      <c r="K3530" s="11"/>
    </row>
    <row r="3531" spans="1:26" x14ac:dyDescent="0.25">
      <c r="D3531" s="12" t="s">
        <v>5126</v>
      </c>
      <c r="E3531" s="11"/>
      <c r="H3531" s="11"/>
      <c r="K3531" s="9">
        <f>SUM(J3528:J3530)</f>
        <v>9.0186799999999998</v>
      </c>
    </row>
    <row r="3532" spans="1:26" x14ac:dyDescent="0.25">
      <c r="B3532" s="7" t="s">
        <v>5127</v>
      </c>
      <c r="E3532" s="11"/>
      <c r="H3532" s="11"/>
      <c r="K3532" s="11"/>
    </row>
    <row r="3533" spans="1:26" x14ac:dyDescent="0.25">
      <c r="B3533" t="s">
        <v>5235</v>
      </c>
      <c r="C3533" t="s">
        <v>9</v>
      </c>
      <c r="D3533" t="s">
        <v>5236</v>
      </c>
      <c r="E3533" s="8">
        <v>0.15625</v>
      </c>
      <c r="F3533" t="s">
        <v>5123</v>
      </c>
      <c r="G3533" t="s">
        <v>5124</v>
      </c>
      <c r="H3533" s="9">
        <v>65.38</v>
      </c>
      <c r="I3533" t="s">
        <v>5125</v>
      </c>
      <c r="J3533" s="10">
        <f>ROUND(E3533/I3526* H3533,5)</f>
        <v>10.215630000000001</v>
      </c>
      <c r="K3533" s="11"/>
    </row>
    <row r="3534" spans="1:26" x14ac:dyDescent="0.25">
      <c r="B3534" t="s">
        <v>5192</v>
      </c>
      <c r="C3534" t="s">
        <v>9</v>
      </c>
      <c r="D3534" t="s">
        <v>5193</v>
      </c>
      <c r="E3534" s="8">
        <v>0.15625</v>
      </c>
      <c r="F3534" t="s">
        <v>5123</v>
      </c>
      <c r="G3534" t="s">
        <v>5124</v>
      </c>
      <c r="H3534" s="9">
        <v>4.13</v>
      </c>
      <c r="I3534" t="s">
        <v>5125</v>
      </c>
      <c r="J3534" s="10">
        <f>ROUND(E3534/I3526* H3534,5)</f>
        <v>0.64531000000000005</v>
      </c>
      <c r="K3534" s="11"/>
    </row>
    <row r="3535" spans="1:26" x14ac:dyDescent="0.25">
      <c r="B3535" t="s">
        <v>5190</v>
      </c>
      <c r="C3535" t="s">
        <v>9</v>
      </c>
      <c r="D3535" t="s">
        <v>5191</v>
      </c>
      <c r="E3535" s="8">
        <v>0.15625</v>
      </c>
      <c r="F3535" t="s">
        <v>5123</v>
      </c>
      <c r="G3535" t="s">
        <v>5124</v>
      </c>
      <c r="H3535" s="9">
        <v>2.54</v>
      </c>
      <c r="I3535" t="s">
        <v>5125</v>
      </c>
      <c r="J3535" s="10">
        <f>ROUND(E3535/I3526* H3535,5)</f>
        <v>0.39688000000000001</v>
      </c>
      <c r="K3535" s="11"/>
    </row>
    <row r="3536" spans="1:26" x14ac:dyDescent="0.25">
      <c r="B3536" t="s">
        <v>5210</v>
      </c>
      <c r="C3536" t="s">
        <v>9</v>
      </c>
      <c r="D3536" t="s">
        <v>5211</v>
      </c>
      <c r="E3536" s="8">
        <v>0.15625</v>
      </c>
      <c r="F3536" t="s">
        <v>5123</v>
      </c>
      <c r="G3536" t="s">
        <v>5124</v>
      </c>
      <c r="H3536" s="9">
        <v>15.22</v>
      </c>
      <c r="I3536" t="s">
        <v>5125</v>
      </c>
      <c r="J3536" s="10">
        <f>ROUND(E3536/I3526* H3536,5)</f>
        <v>2.3781300000000001</v>
      </c>
      <c r="K3536" s="11"/>
    </row>
    <row r="3537" spans="1:26" x14ac:dyDescent="0.25">
      <c r="B3537" t="s">
        <v>5226</v>
      </c>
      <c r="C3537" t="s">
        <v>9</v>
      </c>
      <c r="D3537" t="s">
        <v>5227</v>
      </c>
      <c r="E3537" s="8">
        <v>0.15625</v>
      </c>
      <c r="F3537" t="s">
        <v>5123</v>
      </c>
      <c r="G3537" t="s">
        <v>5124</v>
      </c>
      <c r="H3537" s="9">
        <v>55.71</v>
      </c>
      <c r="I3537" t="s">
        <v>5125</v>
      </c>
      <c r="J3537" s="10">
        <f>ROUND(E3537/I3526* H3537,5)</f>
        <v>8.7046899999999994</v>
      </c>
      <c r="K3537" s="11"/>
    </row>
    <row r="3538" spans="1:26" x14ac:dyDescent="0.25">
      <c r="B3538" t="s">
        <v>5214</v>
      </c>
      <c r="C3538" t="s">
        <v>9</v>
      </c>
      <c r="D3538" t="s">
        <v>5215</v>
      </c>
      <c r="E3538" s="8">
        <v>0.15625</v>
      </c>
      <c r="F3538" t="s">
        <v>5123</v>
      </c>
      <c r="G3538" t="s">
        <v>5124</v>
      </c>
      <c r="H3538" s="9">
        <v>8.39</v>
      </c>
      <c r="I3538" t="s">
        <v>5125</v>
      </c>
      <c r="J3538" s="10">
        <f>ROUND(E3538/I3526* H3538,5)</f>
        <v>1.31094</v>
      </c>
      <c r="K3538" s="11"/>
    </row>
    <row r="3539" spans="1:26" x14ac:dyDescent="0.25">
      <c r="D3539" s="12" t="s">
        <v>5130</v>
      </c>
      <c r="E3539" s="11"/>
      <c r="H3539" s="11"/>
      <c r="K3539" s="9">
        <f>SUM(J3533:J3538)</f>
        <v>23.651579999999999</v>
      </c>
    </row>
    <row r="3540" spans="1:26" x14ac:dyDescent="0.25">
      <c r="E3540" s="11"/>
      <c r="H3540" s="11"/>
      <c r="K3540" s="11"/>
    </row>
    <row r="3541" spans="1:26" x14ac:dyDescent="0.25">
      <c r="D3541" s="12" t="s">
        <v>5142</v>
      </c>
      <c r="E3541" s="11"/>
      <c r="H3541" s="11">
        <v>1.5</v>
      </c>
      <c r="I3541" t="s">
        <v>5143</v>
      </c>
      <c r="J3541">
        <f>ROUND(H3541/100*K3531,5)</f>
        <v>0.13528000000000001</v>
      </c>
      <c r="K3541" s="11"/>
    </row>
    <row r="3542" spans="1:26" x14ac:dyDescent="0.25">
      <c r="D3542" s="12" t="s">
        <v>5141</v>
      </c>
      <c r="E3542" s="11"/>
      <c r="H3542" s="11"/>
      <c r="K3542" s="13">
        <f>SUM(J3527:J3541)</f>
        <v>32.805540000000001</v>
      </c>
    </row>
    <row r="3543" spans="1:26" x14ac:dyDescent="0.25">
      <c r="D3543" s="12" t="s">
        <v>5157</v>
      </c>
      <c r="E3543" s="11"/>
      <c r="H3543" s="11">
        <v>6</v>
      </c>
      <c r="I3543" t="s">
        <v>5143</v>
      </c>
      <c r="K3543" s="9">
        <f>ROUND(H3543/100*K3542,5)</f>
        <v>1.9683299999999999</v>
      </c>
    </row>
    <row r="3544" spans="1:26" x14ac:dyDescent="0.25">
      <c r="D3544" s="12" t="s">
        <v>5144</v>
      </c>
      <c r="E3544" s="11"/>
      <c r="H3544" s="11"/>
      <c r="K3544" s="13">
        <f>SUM(K3542:K3543)</f>
        <v>34.773870000000002</v>
      </c>
    </row>
    <row r="3546" spans="1:26" ht="45" customHeight="1" x14ac:dyDescent="0.25">
      <c r="A3546" s="4" t="s">
        <v>5485</v>
      </c>
      <c r="B3546" s="4" t="s">
        <v>486</v>
      </c>
      <c r="C3546" s="1" t="s">
        <v>111</v>
      </c>
      <c r="D3546" s="28" t="s">
        <v>487</v>
      </c>
      <c r="E3546" s="29"/>
      <c r="F3546" s="29"/>
      <c r="G3546" s="1"/>
      <c r="H3546" s="5" t="s">
        <v>5119</v>
      </c>
      <c r="I3546" s="30">
        <v>1</v>
      </c>
      <c r="J3546" s="31"/>
      <c r="K3546" s="6">
        <f>ROUND(K3564,2)</f>
        <v>30.82</v>
      </c>
      <c r="L3546" s="1"/>
      <c r="M3546" s="1"/>
      <c r="N3546" s="1"/>
      <c r="O3546" s="1"/>
      <c r="P3546" s="1"/>
      <c r="Q3546" s="1"/>
      <c r="R3546" s="1"/>
      <c r="S3546" s="1"/>
      <c r="T3546" s="1"/>
      <c r="U3546" s="1"/>
      <c r="V3546" s="1"/>
      <c r="W3546" s="1"/>
      <c r="X3546" s="1"/>
      <c r="Y3546" s="1"/>
      <c r="Z3546" s="1"/>
    </row>
    <row r="3547" spans="1:26" x14ac:dyDescent="0.25">
      <c r="B3547" s="7" t="s">
        <v>5120</v>
      </c>
    </row>
    <row r="3548" spans="1:26" x14ac:dyDescent="0.25">
      <c r="B3548" t="s">
        <v>5296</v>
      </c>
      <c r="C3548" t="s">
        <v>9</v>
      </c>
      <c r="D3548" t="s">
        <v>5122</v>
      </c>
      <c r="E3548" s="8">
        <v>0.125</v>
      </c>
      <c r="F3548" t="s">
        <v>5123</v>
      </c>
      <c r="G3548" t="s">
        <v>5124</v>
      </c>
      <c r="H3548" s="9">
        <v>25.38</v>
      </c>
      <c r="I3548" t="s">
        <v>5125</v>
      </c>
      <c r="J3548" s="10">
        <f>ROUND(E3548/I3546* H3548,5)</f>
        <v>3.1724999999999999</v>
      </c>
      <c r="K3548" s="11"/>
    </row>
    <row r="3549" spans="1:26" x14ac:dyDescent="0.25">
      <c r="B3549" t="s">
        <v>5182</v>
      </c>
      <c r="C3549" t="s">
        <v>9</v>
      </c>
      <c r="D3549" t="s">
        <v>5183</v>
      </c>
      <c r="E3549" s="8">
        <v>0.125</v>
      </c>
      <c r="F3549" t="s">
        <v>5123</v>
      </c>
      <c r="G3549" t="s">
        <v>5124</v>
      </c>
      <c r="H3549" s="9">
        <v>24.55</v>
      </c>
      <c r="I3549" t="s">
        <v>5125</v>
      </c>
      <c r="J3549" s="10">
        <f>ROUND(E3549/I3546* H3549,5)</f>
        <v>3.0687500000000001</v>
      </c>
      <c r="K3549" s="11"/>
    </row>
    <row r="3550" spans="1:26" x14ac:dyDescent="0.25">
      <c r="B3550" t="s">
        <v>5155</v>
      </c>
      <c r="C3550" t="s">
        <v>9</v>
      </c>
      <c r="D3550" t="s">
        <v>5156</v>
      </c>
      <c r="E3550" s="8">
        <v>3.125E-2</v>
      </c>
      <c r="F3550" t="s">
        <v>5123</v>
      </c>
      <c r="G3550" t="s">
        <v>5124</v>
      </c>
      <c r="H3550" s="9">
        <v>31.16</v>
      </c>
      <c r="I3550" t="s">
        <v>5125</v>
      </c>
      <c r="J3550" s="10">
        <f>ROUND(E3550/I3546* H3550,5)</f>
        <v>0.97375</v>
      </c>
      <c r="K3550" s="11"/>
    </row>
    <row r="3551" spans="1:26" x14ac:dyDescent="0.25">
      <c r="D3551" s="12" t="s">
        <v>5126</v>
      </c>
      <c r="E3551" s="11"/>
      <c r="H3551" s="11"/>
      <c r="K3551" s="9">
        <f>SUM(J3548:J3550)</f>
        <v>7.2149999999999999</v>
      </c>
    </row>
    <row r="3552" spans="1:26" x14ac:dyDescent="0.25">
      <c r="B3552" s="7" t="s">
        <v>5127</v>
      </c>
      <c r="E3552" s="11"/>
      <c r="H3552" s="11"/>
      <c r="K3552" s="11"/>
    </row>
    <row r="3553" spans="1:26" x14ac:dyDescent="0.25">
      <c r="B3553" t="s">
        <v>5190</v>
      </c>
      <c r="C3553" t="s">
        <v>9</v>
      </c>
      <c r="D3553" t="s">
        <v>5191</v>
      </c>
      <c r="E3553" s="8">
        <v>0.125</v>
      </c>
      <c r="F3553" t="s">
        <v>5123</v>
      </c>
      <c r="G3553" t="s">
        <v>5124</v>
      </c>
      <c r="H3553" s="9">
        <v>2.54</v>
      </c>
      <c r="I3553" t="s">
        <v>5125</v>
      </c>
      <c r="J3553" s="10">
        <f>ROUND(E3553/I3546* H3553,5)</f>
        <v>0.3175</v>
      </c>
      <c r="K3553" s="11"/>
    </row>
    <row r="3554" spans="1:26" x14ac:dyDescent="0.25">
      <c r="B3554" t="s">
        <v>5192</v>
      </c>
      <c r="C3554" t="s">
        <v>9</v>
      </c>
      <c r="D3554" t="s">
        <v>5193</v>
      </c>
      <c r="E3554" s="8">
        <v>0.125</v>
      </c>
      <c r="F3554" t="s">
        <v>5123</v>
      </c>
      <c r="G3554" t="s">
        <v>5124</v>
      </c>
      <c r="H3554" s="9">
        <v>4.13</v>
      </c>
      <c r="I3554" t="s">
        <v>5125</v>
      </c>
      <c r="J3554" s="10">
        <f>ROUND(E3554/I3546* H3554,5)</f>
        <v>0.51624999999999999</v>
      </c>
      <c r="K3554" s="11"/>
    </row>
    <row r="3555" spans="1:26" x14ac:dyDescent="0.25">
      <c r="B3555" t="s">
        <v>5214</v>
      </c>
      <c r="C3555" t="s">
        <v>9</v>
      </c>
      <c r="D3555" t="s">
        <v>5215</v>
      </c>
      <c r="E3555" s="8">
        <v>0.125</v>
      </c>
      <c r="F3555" t="s">
        <v>5123</v>
      </c>
      <c r="G3555" t="s">
        <v>5124</v>
      </c>
      <c r="H3555" s="9">
        <v>8.39</v>
      </c>
      <c r="I3555" t="s">
        <v>5125</v>
      </c>
      <c r="J3555" s="10">
        <f>ROUND(E3555/I3546* H3555,5)</f>
        <v>1.0487500000000001</v>
      </c>
      <c r="K3555" s="11"/>
    </row>
    <row r="3556" spans="1:26" x14ac:dyDescent="0.25">
      <c r="B3556" t="s">
        <v>5238</v>
      </c>
      <c r="C3556" t="s">
        <v>9</v>
      </c>
      <c r="D3556" t="s">
        <v>5239</v>
      </c>
      <c r="E3556" s="8">
        <v>0.125</v>
      </c>
      <c r="F3556" t="s">
        <v>5123</v>
      </c>
      <c r="G3556" t="s">
        <v>5124</v>
      </c>
      <c r="H3556" s="9">
        <v>88</v>
      </c>
      <c r="I3556" t="s">
        <v>5125</v>
      </c>
      <c r="J3556" s="10">
        <f>ROUND(E3556/I3546* H3556,5)</f>
        <v>11</v>
      </c>
      <c r="K3556" s="11"/>
    </row>
    <row r="3557" spans="1:26" x14ac:dyDescent="0.25">
      <c r="B3557" t="s">
        <v>5226</v>
      </c>
      <c r="C3557" t="s">
        <v>9</v>
      </c>
      <c r="D3557" t="s">
        <v>5227</v>
      </c>
      <c r="E3557" s="8">
        <v>0.125</v>
      </c>
      <c r="F3557" t="s">
        <v>5123</v>
      </c>
      <c r="G3557" t="s">
        <v>5124</v>
      </c>
      <c r="H3557" s="9">
        <v>55.71</v>
      </c>
      <c r="I3557" t="s">
        <v>5125</v>
      </c>
      <c r="J3557" s="10">
        <f>ROUND(E3557/I3546* H3557,5)</f>
        <v>6.9637500000000001</v>
      </c>
      <c r="K3557" s="11"/>
    </row>
    <row r="3558" spans="1:26" x14ac:dyDescent="0.25">
      <c r="B3558" t="s">
        <v>5210</v>
      </c>
      <c r="C3558" t="s">
        <v>9</v>
      </c>
      <c r="D3558" t="s">
        <v>5211</v>
      </c>
      <c r="E3558" s="8">
        <v>0.125</v>
      </c>
      <c r="F3558" t="s">
        <v>5123</v>
      </c>
      <c r="G3558" t="s">
        <v>5124</v>
      </c>
      <c r="H3558" s="9">
        <v>15.22</v>
      </c>
      <c r="I3558" t="s">
        <v>5125</v>
      </c>
      <c r="J3558" s="10">
        <f>ROUND(E3558/I3546* H3558,5)</f>
        <v>1.9025000000000001</v>
      </c>
      <c r="K3558" s="11"/>
    </row>
    <row r="3559" spans="1:26" x14ac:dyDescent="0.25">
      <c r="D3559" s="12" t="s">
        <v>5130</v>
      </c>
      <c r="E3559" s="11"/>
      <c r="H3559" s="11"/>
      <c r="K3559" s="9">
        <f>SUM(J3553:J3558)</f>
        <v>21.748750000000001</v>
      </c>
    </row>
    <row r="3560" spans="1:26" x14ac:dyDescent="0.25">
      <c r="E3560" s="11"/>
      <c r="H3560" s="11"/>
      <c r="K3560" s="11"/>
    </row>
    <row r="3561" spans="1:26" x14ac:dyDescent="0.25">
      <c r="D3561" s="12" t="s">
        <v>5142</v>
      </c>
      <c r="E3561" s="11"/>
      <c r="H3561" s="11">
        <v>1.5</v>
      </c>
      <c r="I3561" t="s">
        <v>5143</v>
      </c>
      <c r="J3561">
        <f>ROUND(H3561/100*K3551,5)</f>
        <v>0.10823000000000001</v>
      </c>
      <c r="K3561" s="11"/>
    </row>
    <row r="3562" spans="1:26" x14ac:dyDescent="0.25">
      <c r="D3562" s="12" t="s">
        <v>5141</v>
      </c>
      <c r="E3562" s="11"/>
      <c r="H3562" s="11"/>
      <c r="K3562" s="13">
        <f>SUM(J3547:J3561)</f>
        <v>29.07198</v>
      </c>
    </row>
    <row r="3563" spans="1:26" x14ac:dyDescent="0.25">
      <c r="D3563" s="12" t="s">
        <v>5157</v>
      </c>
      <c r="E3563" s="11"/>
      <c r="H3563" s="11">
        <v>6</v>
      </c>
      <c r="I3563" t="s">
        <v>5143</v>
      </c>
      <c r="K3563" s="9">
        <f>ROUND(H3563/100*K3562,5)</f>
        <v>1.7443200000000001</v>
      </c>
    </row>
    <row r="3564" spans="1:26" x14ac:dyDescent="0.25">
      <c r="D3564" s="12" t="s">
        <v>5144</v>
      </c>
      <c r="E3564" s="11"/>
      <c r="H3564" s="11"/>
      <c r="K3564" s="13">
        <f>SUM(K3562:K3563)</f>
        <v>30.816299999999998</v>
      </c>
    </row>
    <row r="3566" spans="1:26" ht="45" customHeight="1" x14ac:dyDescent="0.25">
      <c r="A3566" s="4" t="s">
        <v>5486</v>
      </c>
      <c r="B3566" s="4" t="s">
        <v>488</v>
      </c>
      <c r="C3566" s="1" t="s">
        <v>111</v>
      </c>
      <c r="D3566" s="28" t="s">
        <v>489</v>
      </c>
      <c r="E3566" s="29"/>
      <c r="F3566" s="29"/>
      <c r="G3566" s="1"/>
      <c r="H3566" s="5" t="s">
        <v>5119</v>
      </c>
      <c r="I3566" s="30">
        <v>1</v>
      </c>
      <c r="J3566" s="31"/>
      <c r="K3566" s="6">
        <f>ROUND(K3584,2)</f>
        <v>38.520000000000003</v>
      </c>
      <c r="L3566" s="1"/>
      <c r="M3566" s="1"/>
      <c r="N3566" s="1"/>
      <c r="O3566" s="1"/>
      <c r="P3566" s="1"/>
      <c r="Q3566" s="1"/>
      <c r="R3566" s="1"/>
      <c r="S3566" s="1"/>
      <c r="T3566" s="1"/>
      <c r="U3566" s="1"/>
      <c r="V3566" s="1"/>
      <c r="W3566" s="1"/>
      <c r="X3566" s="1"/>
      <c r="Y3566" s="1"/>
      <c r="Z3566" s="1"/>
    </row>
    <row r="3567" spans="1:26" x14ac:dyDescent="0.25">
      <c r="B3567" s="7" t="s">
        <v>5120</v>
      </c>
    </row>
    <row r="3568" spans="1:26" x14ac:dyDescent="0.25">
      <c r="B3568" t="s">
        <v>5182</v>
      </c>
      <c r="C3568" t="s">
        <v>9</v>
      </c>
      <c r="D3568" t="s">
        <v>5183</v>
      </c>
      <c r="E3568" s="8">
        <v>0.15625</v>
      </c>
      <c r="F3568" t="s">
        <v>5123</v>
      </c>
      <c r="G3568" t="s">
        <v>5124</v>
      </c>
      <c r="H3568" s="9">
        <v>24.55</v>
      </c>
      <c r="I3568" t="s">
        <v>5125</v>
      </c>
      <c r="J3568" s="10">
        <f>ROUND(E3568/I3566* H3568,5)</f>
        <v>3.8359399999999999</v>
      </c>
      <c r="K3568" s="11"/>
    </row>
    <row r="3569" spans="2:11" x14ac:dyDescent="0.25">
      <c r="B3569" t="s">
        <v>5155</v>
      </c>
      <c r="C3569" t="s">
        <v>9</v>
      </c>
      <c r="D3569" t="s">
        <v>5156</v>
      </c>
      <c r="E3569" s="8">
        <v>3.9059999999999997E-2</v>
      </c>
      <c r="F3569" t="s">
        <v>5123</v>
      </c>
      <c r="G3569" t="s">
        <v>5124</v>
      </c>
      <c r="H3569" s="9">
        <v>31.16</v>
      </c>
      <c r="I3569" t="s">
        <v>5125</v>
      </c>
      <c r="J3569" s="10">
        <f>ROUND(E3569/I3566* H3569,5)</f>
        <v>1.2171099999999999</v>
      </c>
      <c r="K3569" s="11"/>
    </row>
    <row r="3570" spans="2:11" x14ac:dyDescent="0.25">
      <c r="B3570" t="s">
        <v>5296</v>
      </c>
      <c r="C3570" t="s">
        <v>9</v>
      </c>
      <c r="D3570" t="s">
        <v>5122</v>
      </c>
      <c r="E3570" s="8">
        <v>0.15625</v>
      </c>
      <c r="F3570" t="s">
        <v>5123</v>
      </c>
      <c r="G3570" t="s">
        <v>5124</v>
      </c>
      <c r="H3570" s="9">
        <v>25.38</v>
      </c>
      <c r="I3570" t="s">
        <v>5125</v>
      </c>
      <c r="J3570" s="10">
        <f>ROUND(E3570/I3566* H3570,5)</f>
        <v>3.96563</v>
      </c>
      <c r="K3570" s="11"/>
    </row>
    <row r="3571" spans="2:11" x14ac:dyDescent="0.25">
      <c r="D3571" s="12" t="s">
        <v>5126</v>
      </c>
      <c r="E3571" s="11"/>
      <c r="H3571" s="11"/>
      <c r="K3571" s="9">
        <f>SUM(J3568:J3570)</f>
        <v>9.0186799999999998</v>
      </c>
    </row>
    <row r="3572" spans="2:11" x14ac:dyDescent="0.25">
      <c r="B3572" s="7" t="s">
        <v>5127</v>
      </c>
      <c r="E3572" s="11"/>
      <c r="H3572" s="11"/>
      <c r="K3572" s="11"/>
    </row>
    <row r="3573" spans="2:11" x14ac:dyDescent="0.25">
      <c r="B3573" t="s">
        <v>5226</v>
      </c>
      <c r="C3573" t="s">
        <v>9</v>
      </c>
      <c r="D3573" t="s">
        <v>5227</v>
      </c>
      <c r="E3573" s="8">
        <v>0.15625</v>
      </c>
      <c r="F3573" t="s">
        <v>5123</v>
      </c>
      <c r="G3573" t="s">
        <v>5124</v>
      </c>
      <c r="H3573" s="9">
        <v>55.71</v>
      </c>
      <c r="I3573" t="s">
        <v>5125</v>
      </c>
      <c r="J3573" s="10">
        <f>ROUND(E3573/I3566* H3573,5)</f>
        <v>8.7046899999999994</v>
      </c>
      <c r="K3573" s="11"/>
    </row>
    <row r="3574" spans="2:11" x14ac:dyDescent="0.25">
      <c r="B3574" t="s">
        <v>5214</v>
      </c>
      <c r="C3574" t="s">
        <v>9</v>
      </c>
      <c r="D3574" t="s">
        <v>5215</v>
      </c>
      <c r="E3574" s="8">
        <v>0.15625</v>
      </c>
      <c r="F3574" t="s">
        <v>5123</v>
      </c>
      <c r="G3574" t="s">
        <v>5124</v>
      </c>
      <c r="H3574" s="9">
        <v>8.39</v>
      </c>
      <c r="I3574" t="s">
        <v>5125</v>
      </c>
      <c r="J3574" s="10">
        <f>ROUND(E3574/I3566* H3574,5)</f>
        <v>1.31094</v>
      </c>
      <c r="K3574" s="11"/>
    </row>
    <row r="3575" spans="2:11" x14ac:dyDescent="0.25">
      <c r="B3575" t="s">
        <v>5210</v>
      </c>
      <c r="C3575" t="s">
        <v>9</v>
      </c>
      <c r="D3575" t="s">
        <v>5211</v>
      </c>
      <c r="E3575" s="8">
        <v>0.15625</v>
      </c>
      <c r="F3575" t="s">
        <v>5123</v>
      </c>
      <c r="G3575" t="s">
        <v>5124</v>
      </c>
      <c r="H3575" s="9">
        <v>15.22</v>
      </c>
      <c r="I3575" t="s">
        <v>5125</v>
      </c>
      <c r="J3575" s="10">
        <f>ROUND(E3575/I3566* H3575,5)</f>
        <v>2.3781300000000001</v>
      </c>
      <c r="K3575" s="11"/>
    </row>
    <row r="3576" spans="2:11" x14ac:dyDescent="0.25">
      <c r="B3576" t="s">
        <v>5190</v>
      </c>
      <c r="C3576" t="s">
        <v>9</v>
      </c>
      <c r="D3576" t="s">
        <v>5191</v>
      </c>
      <c r="E3576" s="8">
        <v>0.15625</v>
      </c>
      <c r="F3576" t="s">
        <v>5123</v>
      </c>
      <c r="G3576" t="s">
        <v>5124</v>
      </c>
      <c r="H3576" s="9">
        <v>2.54</v>
      </c>
      <c r="I3576" t="s">
        <v>5125</v>
      </c>
      <c r="J3576" s="10">
        <f>ROUND(E3576/I3566* H3576,5)</f>
        <v>0.39688000000000001</v>
      </c>
      <c r="K3576" s="11"/>
    </row>
    <row r="3577" spans="2:11" x14ac:dyDescent="0.25">
      <c r="B3577" t="s">
        <v>5238</v>
      </c>
      <c r="C3577" t="s">
        <v>9</v>
      </c>
      <c r="D3577" t="s">
        <v>5239</v>
      </c>
      <c r="E3577" s="8">
        <v>0.15625</v>
      </c>
      <c r="F3577" t="s">
        <v>5123</v>
      </c>
      <c r="G3577" t="s">
        <v>5124</v>
      </c>
      <c r="H3577" s="9">
        <v>88</v>
      </c>
      <c r="I3577" t="s">
        <v>5125</v>
      </c>
      <c r="J3577" s="10">
        <f>ROUND(E3577/I3566* H3577,5)</f>
        <v>13.75</v>
      </c>
      <c r="K3577" s="11"/>
    </row>
    <row r="3578" spans="2:11" x14ac:dyDescent="0.25">
      <c r="B3578" t="s">
        <v>5192</v>
      </c>
      <c r="C3578" t="s">
        <v>9</v>
      </c>
      <c r="D3578" t="s">
        <v>5193</v>
      </c>
      <c r="E3578" s="8">
        <v>0.15625</v>
      </c>
      <c r="F3578" t="s">
        <v>5123</v>
      </c>
      <c r="G3578" t="s">
        <v>5124</v>
      </c>
      <c r="H3578" s="9">
        <v>4.13</v>
      </c>
      <c r="I3578" t="s">
        <v>5125</v>
      </c>
      <c r="J3578" s="10">
        <f>ROUND(E3578/I3566* H3578,5)</f>
        <v>0.64531000000000005</v>
      </c>
      <c r="K3578" s="11"/>
    </row>
    <row r="3579" spans="2:11" x14ac:dyDescent="0.25">
      <c r="D3579" s="12" t="s">
        <v>5130</v>
      </c>
      <c r="E3579" s="11"/>
      <c r="H3579" s="11"/>
      <c r="K3579" s="9">
        <f>SUM(J3573:J3578)</f>
        <v>27.185949999999998</v>
      </c>
    </row>
    <row r="3580" spans="2:11" x14ac:dyDescent="0.25">
      <c r="E3580" s="11"/>
      <c r="H3580" s="11"/>
      <c r="K3580" s="11"/>
    </row>
    <row r="3581" spans="2:11" x14ac:dyDescent="0.25">
      <c r="D3581" s="12" t="s">
        <v>5142</v>
      </c>
      <c r="E3581" s="11"/>
      <c r="H3581" s="11">
        <v>1.5</v>
      </c>
      <c r="I3581" t="s">
        <v>5143</v>
      </c>
      <c r="J3581">
        <f>ROUND(H3581/100*K3571,5)</f>
        <v>0.13528000000000001</v>
      </c>
      <c r="K3581" s="11"/>
    </row>
    <row r="3582" spans="2:11" x14ac:dyDescent="0.25">
      <c r="D3582" s="12" t="s">
        <v>5141</v>
      </c>
      <c r="E3582" s="11"/>
      <c r="H3582" s="11"/>
      <c r="K3582" s="13">
        <f>SUM(J3567:J3581)</f>
        <v>36.339910000000003</v>
      </c>
    </row>
    <row r="3583" spans="2:11" x14ac:dyDescent="0.25">
      <c r="D3583" s="12" t="s">
        <v>5157</v>
      </c>
      <c r="E3583" s="11"/>
      <c r="H3583" s="11">
        <v>6</v>
      </c>
      <c r="I3583" t="s">
        <v>5143</v>
      </c>
      <c r="K3583" s="9">
        <f>ROUND(H3583/100*K3582,5)</f>
        <v>2.1803900000000001</v>
      </c>
    </row>
    <row r="3584" spans="2:11" x14ac:dyDescent="0.25">
      <c r="D3584" s="12" t="s">
        <v>5144</v>
      </c>
      <c r="E3584" s="11"/>
      <c r="H3584" s="11"/>
      <c r="K3584" s="13">
        <f>SUM(K3582:K3583)</f>
        <v>38.520300000000006</v>
      </c>
    </row>
    <row r="3586" spans="1:26" ht="45" customHeight="1" x14ac:dyDescent="0.25">
      <c r="A3586" s="4" t="s">
        <v>5487</v>
      </c>
      <c r="B3586" s="4" t="s">
        <v>490</v>
      </c>
      <c r="C3586" s="1" t="s">
        <v>111</v>
      </c>
      <c r="D3586" s="28" t="s">
        <v>491</v>
      </c>
      <c r="E3586" s="29"/>
      <c r="F3586" s="29"/>
      <c r="G3586" s="1"/>
      <c r="H3586" s="5" t="s">
        <v>5119</v>
      </c>
      <c r="I3586" s="30">
        <v>1</v>
      </c>
      <c r="J3586" s="31"/>
      <c r="K3586" s="6">
        <f>ROUND(K3604,2)</f>
        <v>35.44</v>
      </c>
      <c r="L3586" s="1"/>
      <c r="M3586" s="1"/>
      <c r="N3586" s="1"/>
      <c r="O3586" s="1"/>
      <c r="P3586" s="1"/>
      <c r="Q3586" s="1"/>
      <c r="R3586" s="1"/>
      <c r="S3586" s="1"/>
      <c r="T3586" s="1"/>
      <c r="U3586" s="1"/>
      <c r="V3586" s="1"/>
      <c r="W3586" s="1"/>
      <c r="X3586" s="1"/>
      <c r="Y3586" s="1"/>
      <c r="Z3586" s="1"/>
    </row>
    <row r="3587" spans="1:26" x14ac:dyDescent="0.25">
      <c r="B3587" s="7" t="s">
        <v>5120</v>
      </c>
    </row>
    <row r="3588" spans="1:26" x14ac:dyDescent="0.25">
      <c r="B3588" t="s">
        <v>5296</v>
      </c>
      <c r="C3588" t="s">
        <v>9</v>
      </c>
      <c r="D3588" t="s">
        <v>5122</v>
      </c>
      <c r="E3588" s="8">
        <v>0.14374000000000001</v>
      </c>
      <c r="F3588" t="s">
        <v>5123</v>
      </c>
      <c r="G3588" t="s">
        <v>5124</v>
      </c>
      <c r="H3588" s="9">
        <v>25.38</v>
      </c>
      <c r="I3588" t="s">
        <v>5125</v>
      </c>
      <c r="J3588" s="10">
        <f>ROUND(E3588/I3586* H3588,5)</f>
        <v>3.64812</v>
      </c>
      <c r="K3588" s="11"/>
    </row>
    <row r="3589" spans="1:26" x14ac:dyDescent="0.25">
      <c r="B3589" t="s">
        <v>5182</v>
      </c>
      <c r="C3589" t="s">
        <v>9</v>
      </c>
      <c r="D3589" t="s">
        <v>5183</v>
      </c>
      <c r="E3589" s="8">
        <v>0.14374000000000001</v>
      </c>
      <c r="F3589" t="s">
        <v>5123</v>
      </c>
      <c r="G3589" t="s">
        <v>5124</v>
      </c>
      <c r="H3589" s="9">
        <v>24.55</v>
      </c>
      <c r="I3589" t="s">
        <v>5125</v>
      </c>
      <c r="J3589" s="10">
        <f>ROUND(E3589/I3586* H3589,5)</f>
        <v>3.5288200000000001</v>
      </c>
      <c r="K3589" s="11"/>
    </row>
    <row r="3590" spans="1:26" x14ac:dyDescent="0.25">
      <c r="B3590" t="s">
        <v>5155</v>
      </c>
      <c r="C3590" t="s">
        <v>9</v>
      </c>
      <c r="D3590" t="s">
        <v>5156</v>
      </c>
      <c r="E3590" s="8">
        <v>3.594E-2</v>
      </c>
      <c r="F3590" t="s">
        <v>5123</v>
      </c>
      <c r="G3590" t="s">
        <v>5124</v>
      </c>
      <c r="H3590" s="9">
        <v>31.16</v>
      </c>
      <c r="I3590" t="s">
        <v>5125</v>
      </c>
      <c r="J3590" s="10">
        <f>ROUND(E3590/I3586* H3590,5)</f>
        <v>1.1198900000000001</v>
      </c>
      <c r="K3590" s="11"/>
    </row>
    <row r="3591" spans="1:26" x14ac:dyDescent="0.25">
      <c r="D3591" s="12" t="s">
        <v>5126</v>
      </c>
      <c r="E3591" s="11"/>
      <c r="H3591" s="11"/>
      <c r="K3591" s="9">
        <f>SUM(J3588:J3590)</f>
        <v>8.2968299999999999</v>
      </c>
    </row>
    <row r="3592" spans="1:26" x14ac:dyDescent="0.25">
      <c r="B3592" s="7" t="s">
        <v>5127</v>
      </c>
      <c r="E3592" s="11"/>
      <c r="H3592" s="11"/>
      <c r="K3592" s="11"/>
    </row>
    <row r="3593" spans="1:26" x14ac:dyDescent="0.25">
      <c r="B3593" t="s">
        <v>5192</v>
      </c>
      <c r="C3593" t="s">
        <v>9</v>
      </c>
      <c r="D3593" t="s">
        <v>5193</v>
      </c>
      <c r="E3593" s="8">
        <v>0.14374000000000001</v>
      </c>
      <c r="F3593" t="s">
        <v>5123</v>
      </c>
      <c r="G3593" t="s">
        <v>5124</v>
      </c>
      <c r="H3593" s="9">
        <v>4.13</v>
      </c>
      <c r="I3593" t="s">
        <v>5125</v>
      </c>
      <c r="J3593" s="10">
        <f>ROUND(E3593/I3586* H3593,5)</f>
        <v>0.59365000000000001</v>
      </c>
      <c r="K3593" s="11"/>
    </row>
    <row r="3594" spans="1:26" x14ac:dyDescent="0.25">
      <c r="B3594" t="s">
        <v>5190</v>
      </c>
      <c r="C3594" t="s">
        <v>9</v>
      </c>
      <c r="D3594" t="s">
        <v>5191</v>
      </c>
      <c r="E3594" s="8">
        <v>0.14374000000000001</v>
      </c>
      <c r="F3594" t="s">
        <v>5123</v>
      </c>
      <c r="G3594" t="s">
        <v>5124</v>
      </c>
      <c r="H3594" s="9">
        <v>2.54</v>
      </c>
      <c r="I3594" t="s">
        <v>5125</v>
      </c>
      <c r="J3594" s="10">
        <f>ROUND(E3594/I3586* H3594,5)</f>
        <v>0.36509999999999998</v>
      </c>
      <c r="K3594" s="11"/>
    </row>
    <row r="3595" spans="1:26" x14ac:dyDescent="0.25">
      <c r="B3595" t="s">
        <v>5210</v>
      </c>
      <c r="C3595" t="s">
        <v>9</v>
      </c>
      <c r="D3595" t="s">
        <v>5211</v>
      </c>
      <c r="E3595" s="8">
        <v>0.14374000000000001</v>
      </c>
      <c r="F3595" t="s">
        <v>5123</v>
      </c>
      <c r="G3595" t="s">
        <v>5124</v>
      </c>
      <c r="H3595" s="9">
        <v>15.22</v>
      </c>
      <c r="I3595" t="s">
        <v>5125</v>
      </c>
      <c r="J3595" s="10">
        <f>ROUND(E3595/I3586* H3595,5)</f>
        <v>2.1877200000000001</v>
      </c>
      <c r="K3595" s="11"/>
    </row>
    <row r="3596" spans="1:26" x14ac:dyDescent="0.25">
      <c r="B3596" t="s">
        <v>5214</v>
      </c>
      <c r="C3596" t="s">
        <v>9</v>
      </c>
      <c r="D3596" t="s">
        <v>5215</v>
      </c>
      <c r="E3596" s="8">
        <v>0.14374000000000001</v>
      </c>
      <c r="F3596" t="s">
        <v>5123</v>
      </c>
      <c r="G3596" t="s">
        <v>5124</v>
      </c>
      <c r="H3596" s="9">
        <v>8.39</v>
      </c>
      <c r="I3596" t="s">
        <v>5125</v>
      </c>
      <c r="J3596" s="10">
        <f>ROUND(E3596/I3586* H3596,5)</f>
        <v>1.2059800000000001</v>
      </c>
      <c r="K3596" s="11"/>
    </row>
    <row r="3597" spans="1:26" x14ac:dyDescent="0.25">
      <c r="B3597" t="s">
        <v>5238</v>
      </c>
      <c r="C3597" t="s">
        <v>9</v>
      </c>
      <c r="D3597" t="s">
        <v>5239</v>
      </c>
      <c r="E3597" s="8">
        <v>0.14374000000000001</v>
      </c>
      <c r="F3597" t="s">
        <v>5123</v>
      </c>
      <c r="G3597" t="s">
        <v>5124</v>
      </c>
      <c r="H3597" s="9">
        <v>88</v>
      </c>
      <c r="I3597" t="s">
        <v>5125</v>
      </c>
      <c r="J3597" s="10">
        <f>ROUND(E3597/I3586* H3597,5)</f>
        <v>12.64912</v>
      </c>
      <c r="K3597" s="11"/>
    </row>
    <row r="3598" spans="1:26" x14ac:dyDescent="0.25">
      <c r="B3598" t="s">
        <v>5226</v>
      </c>
      <c r="C3598" t="s">
        <v>9</v>
      </c>
      <c r="D3598" t="s">
        <v>5227</v>
      </c>
      <c r="E3598" s="8">
        <v>0.14374000000000001</v>
      </c>
      <c r="F3598" t="s">
        <v>5123</v>
      </c>
      <c r="G3598" t="s">
        <v>5124</v>
      </c>
      <c r="H3598" s="9">
        <v>55.71</v>
      </c>
      <c r="I3598" t="s">
        <v>5125</v>
      </c>
      <c r="J3598" s="10">
        <f>ROUND(E3598/I3586* H3598,5)</f>
        <v>8.0077599999999993</v>
      </c>
      <c r="K3598" s="11"/>
    </row>
    <row r="3599" spans="1:26" x14ac:dyDescent="0.25">
      <c r="D3599" s="12" t="s">
        <v>5130</v>
      </c>
      <c r="E3599" s="11"/>
      <c r="H3599" s="11"/>
      <c r="K3599" s="9">
        <f>SUM(J3593:J3598)</f>
        <v>25.009329999999999</v>
      </c>
    </row>
    <row r="3600" spans="1:26" x14ac:dyDescent="0.25">
      <c r="E3600" s="11"/>
      <c r="H3600" s="11"/>
      <c r="K3600" s="11"/>
    </row>
    <row r="3601" spans="1:26" x14ac:dyDescent="0.25">
      <c r="D3601" s="12" t="s">
        <v>5142</v>
      </c>
      <c r="E3601" s="11"/>
      <c r="H3601" s="11">
        <v>1.5</v>
      </c>
      <c r="I3601" t="s">
        <v>5143</v>
      </c>
      <c r="J3601">
        <f>ROUND(H3601/100*K3591,5)</f>
        <v>0.12445000000000001</v>
      </c>
      <c r="K3601" s="11"/>
    </row>
    <row r="3602" spans="1:26" x14ac:dyDescent="0.25">
      <c r="D3602" s="12" t="s">
        <v>5141</v>
      </c>
      <c r="E3602" s="11"/>
      <c r="H3602" s="11"/>
      <c r="K3602" s="13">
        <f>SUM(J3587:J3601)</f>
        <v>33.430610000000001</v>
      </c>
    </row>
    <row r="3603" spans="1:26" x14ac:dyDescent="0.25">
      <c r="D3603" s="12" t="s">
        <v>5157</v>
      </c>
      <c r="E3603" s="11"/>
      <c r="H3603" s="11">
        <v>6</v>
      </c>
      <c r="I3603" t="s">
        <v>5143</v>
      </c>
      <c r="K3603" s="9">
        <f>ROUND(H3603/100*K3602,5)</f>
        <v>2.0058400000000001</v>
      </c>
    </row>
    <row r="3604" spans="1:26" x14ac:dyDescent="0.25">
      <c r="D3604" s="12" t="s">
        <v>5144</v>
      </c>
      <c r="E3604" s="11"/>
      <c r="H3604" s="11"/>
      <c r="K3604" s="13">
        <f>SUM(K3602:K3603)</f>
        <v>35.436450000000001</v>
      </c>
    </row>
    <row r="3606" spans="1:26" ht="45" customHeight="1" x14ac:dyDescent="0.25">
      <c r="A3606" s="4" t="s">
        <v>5488</v>
      </c>
      <c r="B3606" s="4" t="s">
        <v>492</v>
      </c>
      <c r="C3606" s="1" t="s">
        <v>111</v>
      </c>
      <c r="D3606" s="28" t="s">
        <v>493</v>
      </c>
      <c r="E3606" s="29"/>
      <c r="F3606" s="29"/>
      <c r="G3606" s="1"/>
      <c r="H3606" s="5" t="s">
        <v>5119</v>
      </c>
      <c r="I3606" s="30">
        <v>1</v>
      </c>
      <c r="J3606" s="31"/>
      <c r="K3606" s="6">
        <f>ROUND(K3624,2)</f>
        <v>44.3</v>
      </c>
      <c r="L3606" s="1"/>
      <c r="M3606" s="1"/>
      <c r="N3606" s="1"/>
      <c r="O3606" s="1"/>
      <c r="P3606" s="1"/>
      <c r="Q3606" s="1"/>
      <c r="R3606" s="1"/>
      <c r="S3606" s="1"/>
      <c r="T3606" s="1"/>
      <c r="U3606" s="1"/>
      <c r="V3606" s="1"/>
      <c r="W3606" s="1"/>
      <c r="X3606" s="1"/>
      <c r="Y3606" s="1"/>
      <c r="Z3606" s="1"/>
    </row>
    <row r="3607" spans="1:26" x14ac:dyDescent="0.25">
      <c r="B3607" s="7" t="s">
        <v>5120</v>
      </c>
    </row>
    <row r="3608" spans="1:26" x14ac:dyDescent="0.25">
      <c r="B3608" t="s">
        <v>5182</v>
      </c>
      <c r="C3608" t="s">
        <v>9</v>
      </c>
      <c r="D3608" t="s">
        <v>5183</v>
      </c>
      <c r="E3608" s="8">
        <v>0.17968999999999999</v>
      </c>
      <c r="F3608" t="s">
        <v>5123</v>
      </c>
      <c r="G3608" t="s">
        <v>5124</v>
      </c>
      <c r="H3608" s="9">
        <v>24.55</v>
      </c>
      <c r="I3608" t="s">
        <v>5125</v>
      </c>
      <c r="J3608" s="10">
        <f>ROUND(E3608/I3606* H3608,5)</f>
        <v>4.4113899999999999</v>
      </c>
      <c r="K3608" s="11"/>
    </row>
    <row r="3609" spans="1:26" x14ac:dyDescent="0.25">
      <c r="B3609" t="s">
        <v>5155</v>
      </c>
      <c r="C3609" t="s">
        <v>9</v>
      </c>
      <c r="D3609" t="s">
        <v>5156</v>
      </c>
      <c r="E3609" s="8">
        <v>4.4920000000000002E-2</v>
      </c>
      <c r="F3609" t="s">
        <v>5123</v>
      </c>
      <c r="G3609" t="s">
        <v>5124</v>
      </c>
      <c r="H3609" s="9">
        <v>31.16</v>
      </c>
      <c r="I3609" t="s">
        <v>5125</v>
      </c>
      <c r="J3609" s="10">
        <f>ROUND(E3609/I3606* H3609,5)</f>
        <v>1.39971</v>
      </c>
      <c r="K3609" s="11"/>
    </row>
    <row r="3610" spans="1:26" x14ac:dyDescent="0.25">
      <c r="B3610" t="s">
        <v>5296</v>
      </c>
      <c r="C3610" t="s">
        <v>9</v>
      </c>
      <c r="D3610" t="s">
        <v>5122</v>
      </c>
      <c r="E3610" s="8">
        <v>0.17968999999999999</v>
      </c>
      <c r="F3610" t="s">
        <v>5123</v>
      </c>
      <c r="G3610" t="s">
        <v>5124</v>
      </c>
      <c r="H3610" s="9">
        <v>25.38</v>
      </c>
      <c r="I3610" t="s">
        <v>5125</v>
      </c>
      <c r="J3610" s="10">
        <f>ROUND(E3610/I3606* H3610,5)</f>
        <v>4.56053</v>
      </c>
      <c r="K3610" s="11"/>
    </row>
    <row r="3611" spans="1:26" x14ac:dyDescent="0.25">
      <c r="D3611" s="12" t="s">
        <v>5126</v>
      </c>
      <c r="E3611" s="11"/>
      <c r="H3611" s="11"/>
      <c r="K3611" s="9">
        <f>SUM(J3608:J3610)</f>
        <v>10.37163</v>
      </c>
    </row>
    <row r="3612" spans="1:26" x14ac:dyDescent="0.25">
      <c r="B3612" s="7" t="s">
        <v>5127</v>
      </c>
      <c r="E3612" s="11"/>
      <c r="H3612" s="11"/>
      <c r="K3612" s="11"/>
    </row>
    <row r="3613" spans="1:26" x14ac:dyDescent="0.25">
      <c r="B3613" t="s">
        <v>5226</v>
      </c>
      <c r="C3613" t="s">
        <v>9</v>
      </c>
      <c r="D3613" t="s">
        <v>5227</v>
      </c>
      <c r="E3613" s="8">
        <v>0.17968999999999999</v>
      </c>
      <c r="F3613" t="s">
        <v>5123</v>
      </c>
      <c r="G3613" t="s">
        <v>5124</v>
      </c>
      <c r="H3613" s="9">
        <v>55.71</v>
      </c>
      <c r="I3613" t="s">
        <v>5125</v>
      </c>
      <c r="J3613" s="10">
        <f>ROUND(E3613/I3606* H3613,5)</f>
        <v>10.010529999999999</v>
      </c>
      <c r="K3613" s="11"/>
    </row>
    <row r="3614" spans="1:26" x14ac:dyDescent="0.25">
      <c r="B3614" t="s">
        <v>5214</v>
      </c>
      <c r="C3614" t="s">
        <v>9</v>
      </c>
      <c r="D3614" t="s">
        <v>5215</v>
      </c>
      <c r="E3614" s="8">
        <v>0.17968999999999999</v>
      </c>
      <c r="F3614" t="s">
        <v>5123</v>
      </c>
      <c r="G3614" t="s">
        <v>5124</v>
      </c>
      <c r="H3614" s="9">
        <v>8.39</v>
      </c>
      <c r="I3614" t="s">
        <v>5125</v>
      </c>
      <c r="J3614" s="10">
        <f>ROUND(E3614/I3606* H3614,5)</f>
        <v>1.5076000000000001</v>
      </c>
      <c r="K3614" s="11"/>
    </row>
    <row r="3615" spans="1:26" x14ac:dyDescent="0.25">
      <c r="B3615" t="s">
        <v>5210</v>
      </c>
      <c r="C3615" t="s">
        <v>9</v>
      </c>
      <c r="D3615" t="s">
        <v>5211</v>
      </c>
      <c r="E3615" s="8">
        <v>0.17968999999999999</v>
      </c>
      <c r="F3615" t="s">
        <v>5123</v>
      </c>
      <c r="G3615" t="s">
        <v>5124</v>
      </c>
      <c r="H3615" s="9">
        <v>15.22</v>
      </c>
      <c r="I3615" t="s">
        <v>5125</v>
      </c>
      <c r="J3615" s="10">
        <f>ROUND(E3615/I3606* H3615,5)</f>
        <v>2.73488</v>
      </c>
      <c r="K3615" s="11"/>
    </row>
    <row r="3616" spans="1:26" x14ac:dyDescent="0.25">
      <c r="B3616" t="s">
        <v>5190</v>
      </c>
      <c r="C3616" t="s">
        <v>9</v>
      </c>
      <c r="D3616" t="s">
        <v>5191</v>
      </c>
      <c r="E3616" s="8">
        <v>0.17968999999999999</v>
      </c>
      <c r="F3616" t="s">
        <v>5123</v>
      </c>
      <c r="G3616" t="s">
        <v>5124</v>
      </c>
      <c r="H3616" s="9">
        <v>2.54</v>
      </c>
      <c r="I3616" t="s">
        <v>5125</v>
      </c>
      <c r="J3616" s="10">
        <f>ROUND(E3616/I3606* H3616,5)</f>
        <v>0.45640999999999998</v>
      </c>
      <c r="K3616" s="11"/>
    </row>
    <row r="3617" spans="1:26" x14ac:dyDescent="0.25">
      <c r="B3617" t="s">
        <v>5192</v>
      </c>
      <c r="C3617" t="s">
        <v>9</v>
      </c>
      <c r="D3617" t="s">
        <v>5193</v>
      </c>
      <c r="E3617" s="8">
        <v>0.17968999999999999</v>
      </c>
      <c r="F3617" t="s">
        <v>5123</v>
      </c>
      <c r="G3617" t="s">
        <v>5124</v>
      </c>
      <c r="H3617" s="9">
        <v>4.13</v>
      </c>
      <c r="I3617" t="s">
        <v>5125</v>
      </c>
      <c r="J3617" s="10">
        <f>ROUND(E3617/I3606* H3617,5)</f>
        <v>0.74212</v>
      </c>
      <c r="K3617" s="11"/>
    </row>
    <row r="3618" spans="1:26" x14ac:dyDescent="0.25">
      <c r="B3618" t="s">
        <v>5238</v>
      </c>
      <c r="C3618" t="s">
        <v>9</v>
      </c>
      <c r="D3618" t="s">
        <v>5239</v>
      </c>
      <c r="E3618" s="8">
        <v>0.17968999999999999</v>
      </c>
      <c r="F3618" t="s">
        <v>5123</v>
      </c>
      <c r="G3618" t="s">
        <v>5124</v>
      </c>
      <c r="H3618" s="9">
        <v>88</v>
      </c>
      <c r="I3618" t="s">
        <v>5125</v>
      </c>
      <c r="J3618" s="10">
        <f>ROUND(E3618/I3606* H3618,5)</f>
        <v>15.812720000000001</v>
      </c>
      <c r="K3618" s="11"/>
    </row>
    <row r="3619" spans="1:26" x14ac:dyDescent="0.25">
      <c r="D3619" s="12" t="s">
        <v>5130</v>
      </c>
      <c r="E3619" s="11"/>
      <c r="H3619" s="11"/>
      <c r="K3619" s="9">
        <f>SUM(J3613:J3618)</f>
        <v>31.26426</v>
      </c>
    </row>
    <row r="3620" spans="1:26" x14ac:dyDescent="0.25">
      <c r="E3620" s="11"/>
      <c r="H3620" s="11"/>
      <c r="K3620" s="11"/>
    </row>
    <row r="3621" spans="1:26" x14ac:dyDescent="0.25">
      <c r="D3621" s="12" t="s">
        <v>5142</v>
      </c>
      <c r="E3621" s="11"/>
      <c r="H3621" s="11">
        <v>1.5</v>
      </c>
      <c r="I3621" t="s">
        <v>5143</v>
      </c>
      <c r="J3621">
        <f>ROUND(H3621/100*K3611,5)</f>
        <v>0.15557000000000001</v>
      </c>
      <c r="K3621" s="11"/>
    </row>
    <row r="3622" spans="1:26" x14ac:dyDescent="0.25">
      <c r="D3622" s="12" t="s">
        <v>5141</v>
      </c>
      <c r="E3622" s="11"/>
      <c r="H3622" s="11"/>
      <c r="K3622" s="13">
        <f>SUM(J3607:J3621)</f>
        <v>41.791459999999994</v>
      </c>
    </row>
    <row r="3623" spans="1:26" x14ac:dyDescent="0.25">
      <c r="D3623" s="12" t="s">
        <v>5157</v>
      </c>
      <c r="E3623" s="11"/>
      <c r="H3623" s="11">
        <v>6</v>
      </c>
      <c r="I3623" t="s">
        <v>5143</v>
      </c>
      <c r="K3623" s="9">
        <f>ROUND(H3623/100*K3622,5)</f>
        <v>2.5074900000000002</v>
      </c>
    </row>
    <row r="3624" spans="1:26" x14ac:dyDescent="0.25">
      <c r="D3624" s="12" t="s">
        <v>5144</v>
      </c>
      <c r="E3624" s="11"/>
      <c r="H3624" s="11"/>
      <c r="K3624" s="13">
        <f>SUM(K3622:K3623)</f>
        <v>44.298949999999991</v>
      </c>
    </row>
    <row r="3626" spans="1:26" ht="45" customHeight="1" x14ac:dyDescent="0.25">
      <c r="A3626" s="4" t="s">
        <v>5489</v>
      </c>
      <c r="B3626" s="4" t="s">
        <v>494</v>
      </c>
      <c r="C3626" s="1" t="s">
        <v>111</v>
      </c>
      <c r="D3626" s="28" t="s">
        <v>495</v>
      </c>
      <c r="E3626" s="29"/>
      <c r="F3626" s="29"/>
      <c r="G3626" s="1"/>
      <c r="H3626" s="5" t="s">
        <v>5119</v>
      </c>
      <c r="I3626" s="30">
        <v>1</v>
      </c>
      <c r="J3626" s="31"/>
      <c r="K3626" s="6">
        <f>ROUND(K3644,2)</f>
        <v>42.53</v>
      </c>
      <c r="L3626" s="1"/>
      <c r="M3626" s="1"/>
      <c r="N3626" s="1"/>
      <c r="O3626" s="1"/>
      <c r="P3626" s="1"/>
      <c r="Q3626" s="1"/>
      <c r="R3626" s="1"/>
      <c r="S3626" s="1"/>
      <c r="T3626" s="1"/>
      <c r="U3626" s="1"/>
      <c r="V3626" s="1"/>
      <c r="W3626" s="1"/>
      <c r="X3626" s="1"/>
      <c r="Y3626" s="1"/>
      <c r="Z3626" s="1"/>
    </row>
    <row r="3627" spans="1:26" x14ac:dyDescent="0.25">
      <c r="B3627" s="7" t="s">
        <v>5120</v>
      </c>
    </row>
    <row r="3628" spans="1:26" x14ac:dyDescent="0.25">
      <c r="B3628" t="s">
        <v>5296</v>
      </c>
      <c r="C3628" t="s">
        <v>9</v>
      </c>
      <c r="D3628" t="s">
        <v>5122</v>
      </c>
      <c r="E3628" s="8">
        <v>0.17249999999999999</v>
      </c>
      <c r="F3628" t="s">
        <v>5123</v>
      </c>
      <c r="G3628" t="s">
        <v>5124</v>
      </c>
      <c r="H3628" s="9">
        <v>25.38</v>
      </c>
      <c r="I3628" t="s">
        <v>5125</v>
      </c>
      <c r="J3628" s="10">
        <f>ROUND(E3628/I3626* H3628,5)</f>
        <v>4.37805</v>
      </c>
      <c r="K3628" s="11"/>
    </row>
    <row r="3629" spans="1:26" x14ac:dyDescent="0.25">
      <c r="B3629" t="s">
        <v>5155</v>
      </c>
      <c r="C3629" t="s">
        <v>9</v>
      </c>
      <c r="D3629" t="s">
        <v>5156</v>
      </c>
      <c r="E3629" s="8">
        <v>4.3130000000000002E-2</v>
      </c>
      <c r="F3629" t="s">
        <v>5123</v>
      </c>
      <c r="G3629" t="s">
        <v>5124</v>
      </c>
      <c r="H3629" s="9">
        <v>31.16</v>
      </c>
      <c r="I3629" t="s">
        <v>5125</v>
      </c>
      <c r="J3629" s="10">
        <f>ROUND(E3629/I3626* H3629,5)</f>
        <v>1.3439300000000001</v>
      </c>
      <c r="K3629" s="11"/>
    </row>
    <row r="3630" spans="1:26" x14ac:dyDescent="0.25">
      <c r="B3630" t="s">
        <v>5182</v>
      </c>
      <c r="C3630" t="s">
        <v>9</v>
      </c>
      <c r="D3630" t="s">
        <v>5183</v>
      </c>
      <c r="E3630" s="8">
        <v>0.17249999999999999</v>
      </c>
      <c r="F3630" t="s">
        <v>5123</v>
      </c>
      <c r="G3630" t="s">
        <v>5124</v>
      </c>
      <c r="H3630" s="9">
        <v>24.55</v>
      </c>
      <c r="I3630" t="s">
        <v>5125</v>
      </c>
      <c r="J3630" s="10">
        <f>ROUND(E3630/I3626* H3630,5)</f>
        <v>4.2348800000000004</v>
      </c>
      <c r="K3630" s="11"/>
    </row>
    <row r="3631" spans="1:26" x14ac:dyDescent="0.25">
      <c r="D3631" s="12" t="s">
        <v>5126</v>
      </c>
      <c r="E3631" s="11"/>
      <c r="H3631" s="11"/>
      <c r="K3631" s="9">
        <f>SUM(J3628:J3630)</f>
        <v>9.9568600000000007</v>
      </c>
    </row>
    <row r="3632" spans="1:26" x14ac:dyDescent="0.25">
      <c r="B3632" s="7" t="s">
        <v>5127</v>
      </c>
      <c r="E3632" s="11"/>
      <c r="H3632" s="11"/>
      <c r="K3632" s="11"/>
    </row>
    <row r="3633" spans="1:26" x14ac:dyDescent="0.25">
      <c r="B3633" t="s">
        <v>5192</v>
      </c>
      <c r="C3633" t="s">
        <v>9</v>
      </c>
      <c r="D3633" t="s">
        <v>5193</v>
      </c>
      <c r="E3633" s="8">
        <v>0.17249999999999999</v>
      </c>
      <c r="F3633" t="s">
        <v>5123</v>
      </c>
      <c r="G3633" t="s">
        <v>5124</v>
      </c>
      <c r="H3633" s="9">
        <v>4.13</v>
      </c>
      <c r="I3633" t="s">
        <v>5125</v>
      </c>
      <c r="J3633" s="10">
        <f>ROUND(E3633/I3626* H3633,5)</f>
        <v>0.71243000000000001</v>
      </c>
      <c r="K3633" s="11"/>
    </row>
    <row r="3634" spans="1:26" x14ac:dyDescent="0.25">
      <c r="B3634" t="s">
        <v>5190</v>
      </c>
      <c r="C3634" t="s">
        <v>9</v>
      </c>
      <c r="D3634" t="s">
        <v>5191</v>
      </c>
      <c r="E3634" s="8">
        <v>0.17249999999999999</v>
      </c>
      <c r="F3634" t="s">
        <v>5123</v>
      </c>
      <c r="G3634" t="s">
        <v>5124</v>
      </c>
      <c r="H3634" s="9">
        <v>2.54</v>
      </c>
      <c r="I3634" t="s">
        <v>5125</v>
      </c>
      <c r="J3634" s="10">
        <f>ROUND(E3634/I3626* H3634,5)</f>
        <v>0.43814999999999998</v>
      </c>
      <c r="K3634" s="11"/>
    </row>
    <row r="3635" spans="1:26" x14ac:dyDescent="0.25">
      <c r="B3635" t="s">
        <v>5210</v>
      </c>
      <c r="C3635" t="s">
        <v>9</v>
      </c>
      <c r="D3635" t="s">
        <v>5211</v>
      </c>
      <c r="E3635" s="8">
        <v>0.17249999999999999</v>
      </c>
      <c r="F3635" t="s">
        <v>5123</v>
      </c>
      <c r="G3635" t="s">
        <v>5124</v>
      </c>
      <c r="H3635" s="9">
        <v>15.22</v>
      </c>
      <c r="I3635" t="s">
        <v>5125</v>
      </c>
      <c r="J3635" s="10">
        <f>ROUND(E3635/I3626* H3635,5)</f>
        <v>2.6254499999999998</v>
      </c>
      <c r="K3635" s="11"/>
    </row>
    <row r="3636" spans="1:26" x14ac:dyDescent="0.25">
      <c r="B3636" t="s">
        <v>5214</v>
      </c>
      <c r="C3636" t="s">
        <v>9</v>
      </c>
      <c r="D3636" t="s">
        <v>5215</v>
      </c>
      <c r="E3636" s="8">
        <v>0.17249999999999999</v>
      </c>
      <c r="F3636" t="s">
        <v>5123</v>
      </c>
      <c r="G3636" t="s">
        <v>5124</v>
      </c>
      <c r="H3636" s="9">
        <v>8.39</v>
      </c>
      <c r="I3636" t="s">
        <v>5125</v>
      </c>
      <c r="J3636" s="10">
        <f>ROUND(E3636/I3626* H3636,5)</f>
        <v>1.4472799999999999</v>
      </c>
      <c r="K3636" s="11"/>
    </row>
    <row r="3637" spans="1:26" x14ac:dyDescent="0.25">
      <c r="B3637" t="s">
        <v>5238</v>
      </c>
      <c r="C3637" t="s">
        <v>9</v>
      </c>
      <c r="D3637" t="s">
        <v>5239</v>
      </c>
      <c r="E3637" s="8">
        <v>0.17249999999999999</v>
      </c>
      <c r="F3637" t="s">
        <v>5123</v>
      </c>
      <c r="G3637" t="s">
        <v>5124</v>
      </c>
      <c r="H3637" s="9">
        <v>88</v>
      </c>
      <c r="I3637" t="s">
        <v>5125</v>
      </c>
      <c r="J3637" s="10">
        <f>ROUND(E3637/I3626* H3637,5)</f>
        <v>15.18</v>
      </c>
      <c r="K3637" s="11"/>
    </row>
    <row r="3638" spans="1:26" x14ac:dyDescent="0.25">
      <c r="B3638" t="s">
        <v>5226</v>
      </c>
      <c r="C3638" t="s">
        <v>9</v>
      </c>
      <c r="D3638" t="s">
        <v>5227</v>
      </c>
      <c r="E3638" s="8">
        <v>0.17249999999999999</v>
      </c>
      <c r="F3638" t="s">
        <v>5123</v>
      </c>
      <c r="G3638" t="s">
        <v>5124</v>
      </c>
      <c r="H3638" s="9">
        <v>55.71</v>
      </c>
      <c r="I3638" t="s">
        <v>5125</v>
      </c>
      <c r="J3638" s="10">
        <f>ROUND(E3638/I3626* H3638,5)</f>
        <v>9.6099800000000002</v>
      </c>
      <c r="K3638" s="11"/>
    </row>
    <row r="3639" spans="1:26" x14ac:dyDescent="0.25">
      <c r="D3639" s="12" t="s">
        <v>5130</v>
      </c>
      <c r="E3639" s="11"/>
      <c r="H3639" s="11"/>
      <c r="K3639" s="9">
        <f>SUM(J3633:J3638)</f>
        <v>30.013289999999998</v>
      </c>
    </row>
    <row r="3640" spans="1:26" x14ac:dyDescent="0.25">
      <c r="E3640" s="11"/>
      <c r="H3640" s="11"/>
      <c r="K3640" s="11"/>
    </row>
    <row r="3641" spans="1:26" x14ac:dyDescent="0.25">
      <c r="D3641" s="12" t="s">
        <v>5142</v>
      </c>
      <c r="E3641" s="11"/>
      <c r="H3641" s="11">
        <v>1.5</v>
      </c>
      <c r="I3641" t="s">
        <v>5143</v>
      </c>
      <c r="J3641">
        <f>ROUND(H3641/100*K3631,5)</f>
        <v>0.14935000000000001</v>
      </c>
      <c r="K3641" s="11"/>
    </row>
    <row r="3642" spans="1:26" x14ac:dyDescent="0.25">
      <c r="D3642" s="12" t="s">
        <v>5141</v>
      </c>
      <c r="E3642" s="11"/>
      <c r="H3642" s="11"/>
      <c r="K3642" s="13">
        <f>SUM(J3627:J3641)</f>
        <v>40.119500000000002</v>
      </c>
    </row>
    <row r="3643" spans="1:26" x14ac:dyDescent="0.25">
      <c r="D3643" s="12" t="s">
        <v>5157</v>
      </c>
      <c r="E3643" s="11"/>
      <c r="H3643" s="11">
        <v>6</v>
      </c>
      <c r="I3643" t="s">
        <v>5143</v>
      </c>
      <c r="K3643" s="9">
        <f>ROUND(H3643/100*K3642,5)</f>
        <v>2.4071699999999998</v>
      </c>
    </row>
    <row r="3644" spans="1:26" x14ac:dyDescent="0.25">
      <c r="D3644" s="12" t="s">
        <v>5144</v>
      </c>
      <c r="E3644" s="11"/>
      <c r="H3644" s="11"/>
      <c r="K3644" s="13">
        <f>SUM(K3642:K3643)</f>
        <v>42.526670000000003</v>
      </c>
    </row>
    <row r="3646" spans="1:26" ht="45" customHeight="1" x14ac:dyDescent="0.25">
      <c r="A3646" s="4" t="s">
        <v>5490</v>
      </c>
      <c r="B3646" s="4" t="s">
        <v>496</v>
      </c>
      <c r="C3646" s="1" t="s">
        <v>111</v>
      </c>
      <c r="D3646" s="28" t="s">
        <v>497</v>
      </c>
      <c r="E3646" s="29"/>
      <c r="F3646" s="29"/>
      <c r="G3646" s="1"/>
      <c r="H3646" s="5" t="s">
        <v>5119</v>
      </c>
      <c r="I3646" s="30">
        <v>1</v>
      </c>
      <c r="J3646" s="31"/>
      <c r="K3646" s="6">
        <f>ROUND(K3664,2)</f>
        <v>53.15</v>
      </c>
      <c r="L3646" s="1"/>
      <c r="M3646" s="1"/>
      <c r="N3646" s="1"/>
      <c r="O3646" s="1"/>
      <c r="P3646" s="1"/>
      <c r="Q3646" s="1"/>
      <c r="R3646" s="1"/>
      <c r="S3646" s="1"/>
      <c r="T3646" s="1"/>
      <c r="U3646" s="1"/>
      <c r="V3646" s="1"/>
      <c r="W3646" s="1"/>
      <c r="X3646" s="1"/>
      <c r="Y3646" s="1"/>
      <c r="Z3646" s="1"/>
    </row>
    <row r="3647" spans="1:26" x14ac:dyDescent="0.25">
      <c r="B3647" s="7" t="s">
        <v>5120</v>
      </c>
    </row>
    <row r="3648" spans="1:26" x14ac:dyDescent="0.25">
      <c r="B3648" t="s">
        <v>5155</v>
      </c>
      <c r="C3648" t="s">
        <v>9</v>
      </c>
      <c r="D3648" t="s">
        <v>5156</v>
      </c>
      <c r="E3648" s="8">
        <v>5.3900000000000003E-2</v>
      </c>
      <c r="F3648" t="s">
        <v>5123</v>
      </c>
      <c r="G3648" t="s">
        <v>5124</v>
      </c>
      <c r="H3648" s="9">
        <v>31.16</v>
      </c>
      <c r="I3648" t="s">
        <v>5125</v>
      </c>
      <c r="J3648" s="10">
        <f>ROUND(E3648/I3646* H3648,5)</f>
        <v>1.6795199999999999</v>
      </c>
      <c r="K3648" s="11"/>
    </row>
    <row r="3649" spans="2:11" x14ac:dyDescent="0.25">
      <c r="B3649" t="s">
        <v>5182</v>
      </c>
      <c r="C3649" t="s">
        <v>9</v>
      </c>
      <c r="D3649" t="s">
        <v>5183</v>
      </c>
      <c r="E3649" s="8">
        <v>0.21561</v>
      </c>
      <c r="F3649" t="s">
        <v>5123</v>
      </c>
      <c r="G3649" t="s">
        <v>5124</v>
      </c>
      <c r="H3649" s="9">
        <v>24.55</v>
      </c>
      <c r="I3649" t="s">
        <v>5125</v>
      </c>
      <c r="J3649" s="10">
        <f>ROUND(E3649/I3646* H3649,5)</f>
        <v>5.2932300000000003</v>
      </c>
      <c r="K3649" s="11"/>
    </row>
    <row r="3650" spans="2:11" x14ac:dyDescent="0.25">
      <c r="B3650" t="s">
        <v>5296</v>
      </c>
      <c r="C3650" t="s">
        <v>9</v>
      </c>
      <c r="D3650" t="s">
        <v>5122</v>
      </c>
      <c r="E3650" s="8">
        <v>0.21561</v>
      </c>
      <c r="F3650" t="s">
        <v>5123</v>
      </c>
      <c r="G3650" t="s">
        <v>5124</v>
      </c>
      <c r="H3650" s="9">
        <v>25.38</v>
      </c>
      <c r="I3650" t="s">
        <v>5125</v>
      </c>
      <c r="J3650" s="10">
        <f>ROUND(E3650/I3646* H3650,5)</f>
        <v>5.4721799999999998</v>
      </c>
      <c r="K3650" s="11"/>
    </row>
    <row r="3651" spans="2:11" x14ac:dyDescent="0.25">
      <c r="D3651" s="12" t="s">
        <v>5126</v>
      </c>
      <c r="E3651" s="11"/>
      <c r="H3651" s="11"/>
      <c r="K3651" s="9">
        <f>SUM(J3648:J3650)</f>
        <v>12.444929999999999</v>
      </c>
    </row>
    <row r="3652" spans="2:11" x14ac:dyDescent="0.25">
      <c r="B3652" s="7" t="s">
        <v>5127</v>
      </c>
      <c r="E3652" s="11"/>
      <c r="H3652" s="11"/>
      <c r="K3652" s="11"/>
    </row>
    <row r="3653" spans="2:11" x14ac:dyDescent="0.25">
      <c r="B3653" t="s">
        <v>5226</v>
      </c>
      <c r="C3653" t="s">
        <v>9</v>
      </c>
      <c r="D3653" t="s">
        <v>5227</v>
      </c>
      <c r="E3653" s="8">
        <v>0.21561</v>
      </c>
      <c r="F3653" t="s">
        <v>5123</v>
      </c>
      <c r="G3653" t="s">
        <v>5124</v>
      </c>
      <c r="H3653" s="9">
        <v>55.71</v>
      </c>
      <c r="I3653" t="s">
        <v>5125</v>
      </c>
      <c r="J3653" s="10">
        <f>ROUND(E3653/I3646* H3653,5)</f>
        <v>12.01163</v>
      </c>
      <c r="K3653" s="11"/>
    </row>
    <row r="3654" spans="2:11" x14ac:dyDescent="0.25">
      <c r="B3654" t="s">
        <v>5214</v>
      </c>
      <c r="C3654" t="s">
        <v>9</v>
      </c>
      <c r="D3654" t="s">
        <v>5215</v>
      </c>
      <c r="E3654" s="8">
        <v>0.21561</v>
      </c>
      <c r="F3654" t="s">
        <v>5123</v>
      </c>
      <c r="G3654" t="s">
        <v>5124</v>
      </c>
      <c r="H3654" s="9">
        <v>8.39</v>
      </c>
      <c r="I3654" t="s">
        <v>5125</v>
      </c>
      <c r="J3654" s="10">
        <f>ROUND(E3654/I3646* H3654,5)</f>
        <v>1.80897</v>
      </c>
      <c r="K3654" s="11"/>
    </row>
    <row r="3655" spans="2:11" x14ac:dyDescent="0.25">
      <c r="B3655" t="s">
        <v>5210</v>
      </c>
      <c r="C3655" t="s">
        <v>9</v>
      </c>
      <c r="D3655" t="s">
        <v>5211</v>
      </c>
      <c r="E3655" s="8">
        <v>0.21561</v>
      </c>
      <c r="F3655" t="s">
        <v>5123</v>
      </c>
      <c r="G3655" t="s">
        <v>5124</v>
      </c>
      <c r="H3655" s="9">
        <v>15.22</v>
      </c>
      <c r="I3655" t="s">
        <v>5125</v>
      </c>
      <c r="J3655" s="10">
        <f>ROUND(E3655/I3646* H3655,5)</f>
        <v>3.2815799999999999</v>
      </c>
      <c r="K3655" s="11"/>
    </row>
    <row r="3656" spans="2:11" x14ac:dyDescent="0.25">
      <c r="B3656" t="s">
        <v>5190</v>
      </c>
      <c r="C3656" t="s">
        <v>9</v>
      </c>
      <c r="D3656" t="s">
        <v>5191</v>
      </c>
      <c r="E3656" s="8">
        <v>0.21561</v>
      </c>
      <c r="F3656" t="s">
        <v>5123</v>
      </c>
      <c r="G3656" t="s">
        <v>5124</v>
      </c>
      <c r="H3656" s="9">
        <v>2.54</v>
      </c>
      <c r="I3656" t="s">
        <v>5125</v>
      </c>
      <c r="J3656" s="10">
        <f>ROUND(E3656/I3646* H3656,5)</f>
        <v>0.54764999999999997</v>
      </c>
      <c r="K3656" s="11"/>
    </row>
    <row r="3657" spans="2:11" x14ac:dyDescent="0.25">
      <c r="B3657" t="s">
        <v>5192</v>
      </c>
      <c r="C3657" t="s">
        <v>9</v>
      </c>
      <c r="D3657" t="s">
        <v>5193</v>
      </c>
      <c r="E3657" s="8">
        <v>0.21561</v>
      </c>
      <c r="F3657" t="s">
        <v>5123</v>
      </c>
      <c r="G3657" t="s">
        <v>5124</v>
      </c>
      <c r="H3657" s="9">
        <v>4.13</v>
      </c>
      <c r="I3657" t="s">
        <v>5125</v>
      </c>
      <c r="J3657" s="10">
        <f>ROUND(E3657/I3646* H3657,5)</f>
        <v>0.89046999999999998</v>
      </c>
      <c r="K3657" s="11"/>
    </row>
    <row r="3658" spans="2:11" x14ac:dyDescent="0.25">
      <c r="B3658" t="s">
        <v>5238</v>
      </c>
      <c r="C3658" t="s">
        <v>9</v>
      </c>
      <c r="D3658" t="s">
        <v>5239</v>
      </c>
      <c r="E3658" s="8">
        <v>0.21561</v>
      </c>
      <c r="F3658" t="s">
        <v>5123</v>
      </c>
      <c r="G3658" t="s">
        <v>5124</v>
      </c>
      <c r="H3658" s="9">
        <v>88</v>
      </c>
      <c r="I3658" t="s">
        <v>5125</v>
      </c>
      <c r="J3658" s="10">
        <f>ROUND(E3658/I3646* H3658,5)</f>
        <v>18.973680000000002</v>
      </c>
      <c r="K3658" s="11"/>
    </row>
    <row r="3659" spans="2:11" x14ac:dyDescent="0.25">
      <c r="D3659" s="12" t="s">
        <v>5130</v>
      </c>
      <c r="E3659" s="11"/>
      <c r="H3659" s="11"/>
      <c r="K3659" s="9">
        <f>SUM(J3653:J3658)</f>
        <v>37.513980000000004</v>
      </c>
    </row>
    <row r="3660" spans="2:11" x14ac:dyDescent="0.25">
      <c r="E3660" s="11"/>
      <c r="H3660" s="11"/>
      <c r="K3660" s="11"/>
    </row>
    <row r="3661" spans="2:11" x14ac:dyDescent="0.25">
      <c r="D3661" s="12" t="s">
        <v>5142</v>
      </c>
      <c r="E3661" s="11"/>
      <c r="H3661" s="11">
        <v>1.5</v>
      </c>
      <c r="I3661" t="s">
        <v>5143</v>
      </c>
      <c r="J3661">
        <f>ROUND(H3661/100*K3651,5)</f>
        <v>0.18667</v>
      </c>
      <c r="K3661" s="11"/>
    </row>
    <row r="3662" spans="2:11" x14ac:dyDescent="0.25">
      <c r="D3662" s="12" t="s">
        <v>5141</v>
      </c>
      <c r="E3662" s="11"/>
      <c r="H3662" s="11"/>
      <c r="K3662" s="13">
        <f>SUM(J3647:J3661)</f>
        <v>50.145580000000002</v>
      </c>
    </row>
    <row r="3663" spans="2:11" x14ac:dyDescent="0.25">
      <c r="D3663" s="12" t="s">
        <v>5157</v>
      </c>
      <c r="E3663" s="11"/>
      <c r="H3663" s="11">
        <v>6</v>
      </c>
      <c r="I3663" t="s">
        <v>5143</v>
      </c>
      <c r="K3663" s="9">
        <f>ROUND(H3663/100*K3662,5)</f>
        <v>3.0087299999999999</v>
      </c>
    </row>
    <row r="3664" spans="2:11" x14ac:dyDescent="0.25">
      <c r="D3664" s="12" t="s">
        <v>5144</v>
      </c>
      <c r="E3664" s="11"/>
      <c r="H3664" s="11"/>
      <c r="K3664" s="13">
        <f>SUM(K3662:K3663)</f>
        <v>53.154310000000002</v>
      </c>
    </row>
    <row r="3666" spans="1:26" ht="45" customHeight="1" x14ac:dyDescent="0.25">
      <c r="A3666" s="4" t="s">
        <v>5491</v>
      </c>
      <c r="B3666" s="4" t="s">
        <v>498</v>
      </c>
      <c r="C3666" s="1" t="s">
        <v>111</v>
      </c>
      <c r="D3666" s="28" t="s">
        <v>499</v>
      </c>
      <c r="E3666" s="29"/>
      <c r="F3666" s="29"/>
      <c r="G3666" s="1"/>
      <c r="H3666" s="5" t="s">
        <v>5119</v>
      </c>
      <c r="I3666" s="30">
        <v>1</v>
      </c>
      <c r="J3666" s="31"/>
      <c r="K3666" s="6">
        <f>ROUND(K3684,2)</f>
        <v>46.23</v>
      </c>
      <c r="L3666" s="1"/>
      <c r="M3666" s="1"/>
      <c r="N3666" s="1"/>
      <c r="O3666" s="1"/>
      <c r="P3666" s="1"/>
      <c r="Q3666" s="1"/>
      <c r="R3666" s="1"/>
      <c r="S3666" s="1"/>
      <c r="T3666" s="1"/>
      <c r="U3666" s="1"/>
      <c r="V3666" s="1"/>
      <c r="W3666" s="1"/>
      <c r="X3666" s="1"/>
      <c r="Y3666" s="1"/>
      <c r="Z3666" s="1"/>
    </row>
    <row r="3667" spans="1:26" x14ac:dyDescent="0.25">
      <c r="B3667" s="7" t="s">
        <v>5120</v>
      </c>
    </row>
    <row r="3668" spans="1:26" x14ac:dyDescent="0.25">
      <c r="B3668" t="s">
        <v>5182</v>
      </c>
      <c r="C3668" t="s">
        <v>9</v>
      </c>
      <c r="D3668" t="s">
        <v>5183</v>
      </c>
      <c r="E3668" s="8">
        <v>0.18751000000000001</v>
      </c>
      <c r="F3668" t="s">
        <v>5123</v>
      </c>
      <c r="G3668" t="s">
        <v>5124</v>
      </c>
      <c r="H3668" s="9">
        <v>24.55</v>
      </c>
      <c r="I3668" t="s">
        <v>5125</v>
      </c>
      <c r="J3668" s="10">
        <f>ROUND(E3668/I3666* H3668,5)</f>
        <v>4.60337</v>
      </c>
      <c r="K3668" s="11"/>
    </row>
    <row r="3669" spans="1:26" x14ac:dyDescent="0.25">
      <c r="B3669" t="s">
        <v>5155</v>
      </c>
      <c r="C3669" t="s">
        <v>9</v>
      </c>
      <c r="D3669" t="s">
        <v>5156</v>
      </c>
      <c r="E3669" s="8">
        <v>4.6879999999999998E-2</v>
      </c>
      <c r="F3669" t="s">
        <v>5123</v>
      </c>
      <c r="G3669" t="s">
        <v>5124</v>
      </c>
      <c r="H3669" s="9">
        <v>31.16</v>
      </c>
      <c r="I3669" t="s">
        <v>5125</v>
      </c>
      <c r="J3669" s="10">
        <f>ROUND(E3669/I3666* H3669,5)</f>
        <v>1.46078</v>
      </c>
      <c r="K3669" s="11"/>
    </row>
    <row r="3670" spans="1:26" x14ac:dyDescent="0.25">
      <c r="B3670" t="s">
        <v>5296</v>
      </c>
      <c r="C3670" t="s">
        <v>9</v>
      </c>
      <c r="D3670" t="s">
        <v>5122</v>
      </c>
      <c r="E3670" s="8">
        <v>0.18751000000000001</v>
      </c>
      <c r="F3670" t="s">
        <v>5123</v>
      </c>
      <c r="G3670" t="s">
        <v>5124</v>
      </c>
      <c r="H3670" s="9">
        <v>25.38</v>
      </c>
      <c r="I3670" t="s">
        <v>5125</v>
      </c>
      <c r="J3670" s="10">
        <f>ROUND(E3670/I3666* H3670,5)</f>
        <v>4.7590000000000003</v>
      </c>
      <c r="K3670" s="11"/>
    </row>
    <row r="3671" spans="1:26" x14ac:dyDescent="0.25">
      <c r="D3671" s="12" t="s">
        <v>5126</v>
      </c>
      <c r="E3671" s="11"/>
      <c r="H3671" s="11"/>
      <c r="K3671" s="9">
        <f>SUM(J3668:J3670)</f>
        <v>10.82315</v>
      </c>
    </row>
    <row r="3672" spans="1:26" x14ac:dyDescent="0.25">
      <c r="B3672" s="7" t="s">
        <v>5127</v>
      </c>
      <c r="E3672" s="11"/>
      <c r="H3672" s="11"/>
      <c r="K3672" s="11"/>
    </row>
    <row r="3673" spans="1:26" x14ac:dyDescent="0.25">
      <c r="B3673" t="s">
        <v>5226</v>
      </c>
      <c r="C3673" t="s">
        <v>9</v>
      </c>
      <c r="D3673" t="s">
        <v>5227</v>
      </c>
      <c r="E3673" s="8">
        <v>0.18751000000000001</v>
      </c>
      <c r="F3673" t="s">
        <v>5123</v>
      </c>
      <c r="G3673" t="s">
        <v>5124</v>
      </c>
      <c r="H3673" s="9">
        <v>55.71</v>
      </c>
      <c r="I3673" t="s">
        <v>5125</v>
      </c>
      <c r="J3673" s="10">
        <f>ROUND(E3673/I3666* H3673,5)</f>
        <v>10.44618</v>
      </c>
      <c r="K3673" s="11"/>
    </row>
    <row r="3674" spans="1:26" x14ac:dyDescent="0.25">
      <c r="B3674" t="s">
        <v>5214</v>
      </c>
      <c r="C3674" t="s">
        <v>9</v>
      </c>
      <c r="D3674" t="s">
        <v>5215</v>
      </c>
      <c r="E3674" s="8">
        <v>0.18751000000000001</v>
      </c>
      <c r="F3674" t="s">
        <v>5123</v>
      </c>
      <c r="G3674" t="s">
        <v>5124</v>
      </c>
      <c r="H3674" s="9">
        <v>8.39</v>
      </c>
      <c r="I3674" t="s">
        <v>5125</v>
      </c>
      <c r="J3674" s="10">
        <f>ROUND(E3674/I3666* H3674,5)</f>
        <v>1.57321</v>
      </c>
      <c r="K3674" s="11"/>
    </row>
    <row r="3675" spans="1:26" x14ac:dyDescent="0.25">
      <c r="B3675" t="s">
        <v>5210</v>
      </c>
      <c r="C3675" t="s">
        <v>9</v>
      </c>
      <c r="D3675" t="s">
        <v>5211</v>
      </c>
      <c r="E3675" s="8">
        <v>0.18751000000000001</v>
      </c>
      <c r="F3675" t="s">
        <v>5123</v>
      </c>
      <c r="G3675" t="s">
        <v>5124</v>
      </c>
      <c r="H3675" s="9">
        <v>15.22</v>
      </c>
      <c r="I3675" t="s">
        <v>5125</v>
      </c>
      <c r="J3675" s="10">
        <f>ROUND(E3675/I3666* H3675,5)</f>
        <v>2.8538999999999999</v>
      </c>
      <c r="K3675" s="11"/>
    </row>
    <row r="3676" spans="1:26" x14ac:dyDescent="0.25">
      <c r="B3676" t="s">
        <v>5190</v>
      </c>
      <c r="C3676" t="s">
        <v>9</v>
      </c>
      <c r="D3676" t="s">
        <v>5191</v>
      </c>
      <c r="E3676" s="8">
        <v>0.18751000000000001</v>
      </c>
      <c r="F3676" t="s">
        <v>5123</v>
      </c>
      <c r="G3676" t="s">
        <v>5124</v>
      </c>
      <c r="H3676" s="9">
        <v>2.54</v>
      </c>
      <c r="I3676" t="s">
        <v>5125</v>
      </c>
      <c r="J3676" s="10">
        <f>ROUND(E3676/I3666* H3676,5)</f>
        <v>0.47627999999999998</v>
      </c>
      <c r="K3676" s="11"/>
    </row>
    <row r="3677" spans="1:26" x14ac:dyDescent="0.25">
      <c r="B3677" t="s">
        <v>5238</v>
      </c>
      <c r="C3677" t="s">
        <v>9</v>
      </c>
      <c r="D3677" t="s">
        <v>5239</v>
      </c>
      <c r="E3677" s="8">
        <v>0.18751000000000001</v>
      </c>
      <c r="F3677" t="s">
        <v>5123</v>
      </c>
      <c r="G3677" t="s">
        <v>5124</v>
      </c>
      <c r="H3677" s="9">
        <v>88</v>
      </c>
      <c r="I3677" t="s">
        <v>5125</v>
      </c>
      <c r="J3677" s="10">
        <f>ROUND(E3677/I3666* H3677,5)</f>
        <v>16.500879999999999</v>
      </c>
      <c r="K3677" s="11"/>
    </row>
    <row r="3678" spans="1:26" x14ac:dyDescent="0.25">
      <c r="B3678" t="s">
        <v>5192</v>
      </c>
      <c r="C3678" t="s">
        <v>9</v>
      </c>
      <c r="D3678" t="s">
        <v>5193</v>
      </c>
      <c r="E3678" s="8">
        <v>0.18751000000000001</v>
      </c>
      <c r="F3678" t="s">
        <v>5123</v>
      </c>
      <c r="G3678" t="s">
        <v>5124</v>
      </c>
      <c r="H3678" s="9">
        <v>4.13</v>
      </c>
      <c r="I3678" t="s">
        <v>5125</v>
      </c>
      <c r="J3678" s="10">
        <f>ROUND(E3678/I3666* H3678,5)</f>
        <v>0.77442</v>
      </c>
      <c r="K3678" s="11"/>
    </row>
    <row r="3679" spans="1:26" x14ac:dyDescent="0.25">
      <c r="D3679" s="12" t="s">
        <v>5130</v>
      </c>
      <c r="E3679" s="11"/>
      <c r="H3679" s="11"/>
      <c r="K3679" s="9">
        <f>SUM(J3673:J3678)</f>
        <v>32.624869999999994</v>
      </c>
    </row>
    <row r="3680" spans="1:26" x14ac:dyDescent="0.25">
      <c r="E3680" s="11"/>
      <c r="H3680" s="11"/>
      <c r="K3680" s="11"/>
    </row>
    <row r="3681" spans="1:26" x14ac:dyDescent="0.25">
      <c r="D3681" s="12" t="s">
        <v>5142</v>
      </c>
      <c r="E3681" s="11"/>
      <c r="H3681" s="11">
        <v>1.5</v>
      </c>
      <c r="I3681" t="s">
        <v>5143</v>
      </c>
      <c r="J3681">
        <f>ROUND(H3681/100*K3671,5)</f>
        <v>0.16234999999999999</v>
      </c>
      <c r="K3681" s="11"/>
    </row>
    <row r="3682" spans="1:26" x14ac:dyDescent="0.25">
      <c r="D3682" s="12" t="s">
        <v>5141</v>
      </c>
      <c r="E3682" s="11"/>
      <c r="H3682" s="11"/>
      <c r="K3682" s="13">
        <f>SUM(J3667:J3681)</f>
        <v>43.610369999999989</v>
      </c>
    </row>
    <row r="3683" spans="1:26" x14ac:dyDescent="0.25">
      <c r="D3683" s="12" t="s">
        <v>5157</v>
      </c>
      <c r="E3683" s="11"/>
      <c r="H3683" s="11">
        <v>6</v>
      </c>
      <c r="I3683" t="s">
        <v>5143</v>
      </c>
      <c r="K3683" s="9">
        <f>ROUND(H3683/100*K3682,5)</f>
        <v>2.6166200000000002</v>
      </c>
    </row>
    <row r="3684" spans="1:26" x14ac:dyDescent="0.25">
      <c r="D3684" s="12" t="s">
        <v>5144</v>
      </c>
      <c r="E3684" s="11"/>
      <c r="H3684" s="11"/>
      <c r="K3684" s="13">
        <f>SUM(K3682:K3683)</f>
        <v>46.226989999999986</v>
      </c>
    </row>
    <row r="3686" spans="1:26" ht="45" customHeight="1" x14ac:dyDescent="0.25">
      <c r="A3686" s="4" t="s">
        <v>5492</v>
      </c>
      <c r="B3686" s="4" t="s">
        <v>500</v>
      </c>
      <c r="C3686" s="1" t="s">
        <v>111</v>
      </c>
      <c r="D3686" s="28" t="s">
        <v>501</v>
      </c>
      <c r="E3686" s="29"/>
      <c r="F3686" s="29"/>
      <c r="G3686" s="1"/>
      <c r="H3686" s="5" t="s">
        <v>5119</v>
      </c>
      <c r="I3686" s="30">
        <v>1</v>
      </c>
      <c r="J3686" s="31"/>
      <c r="K3686" s="6">
        <f>ROUND(K3704,2)</f>
        <v>57.78</v>
      </c>
      <c r="L3686" s="1"/>
      <c r="M3686" s="1"/>
      <c r="N3686" s="1"/>
      <c r="O3686" s="1"/>
      <c r="P3686" s="1"/>
      <c r="Q3686" s="1"/>
      <c r="R3686" s="1"/>
      <c r="S3686" s="1"/>
      <c r="T3686" s="1"/>
      <c r="U3686" s="1"/>
      <c r="V3686" s="1"/>
      <c r="W3686" s="1"/>
      <c r="X3686" s="1"/>
      <c r="Y3686" s="1"/>
      <c r="Z3686" s="1"/>
    </row>
    <row r="3687" spans="1:26" x14ac:dyDescent="0.25">
      <c r="B3687" s="7" t="s">
        <v>5120</v>
      </c>
    </row>
    <row r="3688" spans="1:26" x14ac:dyDescent="0.25">
      <c r="B3688" t="s">
        <v>5155</v>
      </c>
      <c r="C3688" t="s">
        <v>9</v>
      </c>
      <c r="D3688" t="s">
        <v>5156</v>
      </c>
      <c r="E3688" s="8">
        <v>5.8590000000000003E-2</v>
      </c>
      <c r="F3688" t="s">
        <v>5123</v>
      </c>
      <c r="G3688" t="s">
        <v>5124</v>
      </c>
      <c r="H3688" s="9">
        <v>31.16</v>
      </c>
      <c r="I3688" t="s">
        <v>5125</v>
      </c>
      <c r="J3688" s="10">
        <f>ROUND(E3688/I3686* H3688,5)</f>
        <v>1.8256600000000001</v>
      </c>
      <c r="K3688" s="11"/>
    </row>
    <row r="3689" spans="1:26" x14ac:dyDescent="0.25">
      <c r="B3689" t="s">
        <v>5182</v>
      </c>
      <c r="C3689" t="s">
        <v>9</v>
      </c>
      <c r="D3689" t="s">
        <v>5183</v>
      </c>
      <c r="E3689" s="8">
        <v>0.23436000000000001</v>
      </c>
      <c r="F3689" t="s">
        <v>5123</v>
      </c>
      <c r="G3689" t="s">
        <v>5124</v>
      </c>
      <c r="H3689" s="9">
        <v>24.55</v>
      </c>
      <c r="I3689" t="s">
        <v>5125</v>
      </c>
      <c r="J3689" s="10">
        <f>ROUND(E3689/I3686* H3689,5)</f>
        <v>5.7535400000000001</v>
      </c>
      <c r="K3689" s="11"/>
    </row>
    <row r="3690" spans="1:26" x14ac:dyDescent="0.25">
      <c r="B3690" t="s">
        <v>5296</v>
      </c>
      <c r="C3690" t="s">
        <v>9</v>
      </c>
      <c r="D3690" t="s">
        <v>5122</v>
      </c>
      <c r="E3690" s="8">
        <v>0.23436000000000001</v>
      </c>
      <c r="F3690" t="s">
        <v>5123</v>
      </c>
      <c r="G3690" t="s">
        <v>5124</v>
      </c>
      <c r="H3690" s="9">
        <v>25.38</v>
      </c>
      <c r="I3690" t="s">
        <v>5125</v>
      </c>
      <c r="J3690" s="10">
        <f>ROUND(E3690/I3686* H3690,5)</f>
        <v>5.9480599999999999</v>
      </c>
      <c r="K3690" s="11"/>
    </row>
    <row r="3691" spans="1:26" x14ac:dyDescent="0.25">
      <c r="D3691" s="12" t="s">
        <v>5126</v>
      </c>
      <c r="E3691" s="11"/>
      <c r="H3691" s="11"/>
      <c r="K3691" s="9">
        <f>SUM(J3688:J3690)</f>
        <v>13.52726</v>
      </c>
    </row>
    <row r="3692" spans="1:26" x14ac:dyDescent="0.25">
      <c r="B3692" s="7" t="s">
        <v>5127</v>
      </c>
      <c r="E3692" s="11"/>
      <c r="H3692" s="11"/>
      <c r="K3692" s="11"/>
    </row>
    <row r="3693" spans="1:26" x14ac:dyDescent="0.25">
      <c r="B3693" t="s">
        <v>5238</v>
      </c>
      <c r="C3693" t="s">
        <v>9</v>
      </c>
      <c r="D3693" t="s">
        <v>5239</v>
      </c>
      <c r="E3693" s="8">
        <v>0.23436000000000001</v>
      </c>
      <c r="F3693" t="s">
        <v>5123</v>
      </c>
      <c r="G3693" t="s">
        <v>5124</v>
      </c>
      <c r="H3693" s="9">
        <v>88</v>
      </c>
      <c r="I3693" t="s">
        <v>5125</v>
      </c>
      <c r="J3693" s="10">
        <f>ROUND(E3693/I3686* H3693,5)</f>
        <v>20.62368</v>
      </c>
      <c r="K3693" s="11"/>
    </row>
    <row r="3694" spans="1:26" x14ac:dyDescent="0.25">
      <c r="B3694" t="s">
        <v>5192</v>
      </c>
      <c r="C3694" t="s">
        <v>9</v>
      </c>
      <c r="D3694" t="s">
        <v>5193</v>
      </c>
      <c r="E3694" s="8">
        <v>0.23436000000000001</v>
      </c>
      <c r="F3694" t="s">
        <v>5123</v>
      </c>
      <c r="G3694" t="s">
        <v>5124</v>
      </c>
      <c r="H3694" s="9">
        <v>4.13</v>
      </c>
      <c r="I3694" t="s">
        <v>5125</v>
      </c>
      <c r="J3694" s="10">
        <f>ROUND(E3694/I3686* H3694,5)</f>
        <v>0.96791000000000005</v>
      </c>
      <c r="K3694" s="11"/>
    </row>
    <row r="3695" spans="1:26" x14ac:dyDescent="0.25">
      <c r="B3695" t="s">
        <v>5190</v>
      </c>
      <c r="C3695" t="s">
        <v>9</v>
      </c>
      <c r="D3695" t="s">
        <v>5191</v>
      </c>
      <c r="E3695" s="8">
        <v>0.23436000000000001</v>
      </c>
      <c r="F3695" t="s">
        <v>5123</v>
      </c>
      <c r="G3695" t="s">
        <v>5124</v>
      </c>
      <c r="H3695" s="9">
        <v>2.54</v>
      </c>
      <c r="I3695" t="s">
        <v>5125</v>
      </c>
      <c r="J3695" s="10">
        <f>ROUND(E3695/I3686* H3695,5)</f>
        <v>0.59526999999999997</v>
      </c>
      <c r="K3695" s="11"/>
    </row>
    <row r="3696" spans="1:26" x14ac:dyDescent="0.25">
      <c r="B3696" t="s">
        <v>5210</v>
      </c>
      <c r="C3696" t="s">
        <v>9</v>
      </c>
      <c r="D3696" t="s">
        <v>5211</v>
      </c>
      <c r="E3696" s="8">
        <v>0.23436000000000001</v>
      </c>
      <c r="F3696" t="s">
        <v>5123</v>
      </c>
      <c r="G3696" t="s">
        <v>5124</v>
      </c>
      <c r="H3696" s="9">
        <v>15.22</v>
      </c>
      <c r="I3696" t="s">
        <v>5125</v>
      </c>
      <c r="J3696" s="10">
        <f>ROUND(E3696/I3686* H3696,5)</f>
        <v>3.5669599999999999</v>
      </c>
      <c r="K3696" s="11"/>
    </row>
    <row r="3697" spans="1:26" x14ac:dyDescent="0.25">
      <c r="B3697" t="s">
        <v>5226</v>
      </c>
      <c r="C3697" t="s">
        <v>9</v>
      </c>
      <c r="D3697" t="s">
        <v>5227</v>
      </c>
      <c r="E3697" s="8">
        <v>0.23436000000000001</v>
      </c>
      <c r="F3697" t="s">
        <v>5123</v>
      </c>
      <c r="G3697" t="s">
        <v>5124</v>
      </c>
      <c r="H3697" s="9">
        <v>55.71</v>
      </c>
      <c r="I3697" t="s">
        <v>5125</v>
      </c>
      <c r="J3697" s="10">
        <f>ROUND(E3697/I3686* H3697,5)</f>
        <v>13.0562</v>
      </c>
      <c r="K3697" s="11"/>
    </row>
    <row r="3698" spans="1:26" x14ac:dyDescent="0.25">
      <c r="B3698" t="s">
        <v>5214</v>
      </c>
      <c r="C3698" t="s">
        <v>9</v>
      </c>
      <c r="D3698" t="s">
        <v>5215</v>
      </c>
      <c r="E3698" s="8">
        <v>0.23436000000000001</v>
      </c>
      <c r="F3698" t="s">
        <v>5123</v>
      </c>
      <c r="G3698" t="s">
        <v>5124</v>
      </c>
      <c r="H3698" s="9">
        <v>8.39</v>
      </c>
      <c r="I3698" t="s">
        <v>5125</v>
      </c>
      <c r="J3698" s="10">
        <f>ROUND(E3698/I3686* H3698,5)</f>
        <v>1.96628</v>
      </c>
      <c r="K3698" s="11"/>
    </row>
    <row r="3699" spans="1:26" x14ac:dyDescent="0.25">
      <c r="D3699" s="12" t="s">
        <v>5130</v>
      </c>
      <c r="E3699" s="11"/>
      <c r="H3699" s="11"/>
      <c r="K3699" s="9">
        <f>SUM(J3693:J3698)</f>
        <v>40.776299999999992</v>
      </c>
    </row>
    <row r="3700" spans="1:26" x14ac:dyDescent="0.25">
      <c r="E3700" s="11"/>
      <c r="H3700" s="11"/>
      <c r="K3700" s="11"/>
    </row>
    <row r="3701" spans="1:26" x14ac:dyDescent="0.25">
      <c r="D3701" s="12" t="s">
        <v>5142</v>
      </c>
      <c r="E3701" s="11"/>
      <c r="H3701" s="11">
        <v>1.5</v>
      </c>
      <c r="I3701" t="s">
        <v>5143</v>
      </c>
      <c r="J3701">
        <f>ROUND(H3701/100*K3691,5)</f>
        <v>0.20291000000000001</v>
      </c>
      <c r="K3701" s="11"/>
    </row>
    <row r="3702" spans="1:26" x14ac:dyDescent="0.25">
      <c r="D3702" s="12" t="s">
        <v>5141</v>
      </c>
      <c r="E3702" s="11"/>
      <c r="H3702" s="11"/>
      <c r="K3702" s="13">
        <f>SUM(J3687:J3701)</f>
        <v>54.506470000000007</v>
      </c>
    </row>
    <row r="3703" spans="1:26" x14ac:dyDescent="0.25">
      <c r="D3703" s="12" t="s">
        <v>5157</v>
      </c>
      <c r="E3703" s="11"/>
      <c r="H3703" s="11">
        <v>6</v>
      </c>
      <c r="I3703" t="s">
        <v>5143</v>
      </c>
      <c r="K3703" s="9">
        <f>ROUND(H3703/100*K3702,5)</f>
        <v>3.2703899999999999</v>
      </c>
    </row>
    <row r="3704" spans="1:26" x14ac:dyDescent="0.25">
      <c r="D3704" s="12" t="s">
        <v>5144</v>
      </c>
      <c r="E3704" s="11"/>
      <c r="H3704" s="11"/>
      <c r="K3704" s="13">
        <f>SUM(K3702:K3703)</f>
        <v>57.776860000000006</v>
      </c>
    </row>
    <row r="3706" spans="1:26" ht="45" customHeight="1" x14ac:dyDescent="0.25">
      <c r="A3706" s="4" t="s">
        <v>5493</v>
      </c>
      <c r="B3706" s="4" t="s">
        <v>502</v>
      </c>
      <c r="C3706" s="1" t="s">
        <v>111</v>
      </c>
      <c r="D3706" s="28" t="s">
        <v>503</v>
      </c>
      <c r="E3706" s="29"/>
      <c r="F3706" s="29"/>
      <c r="G3706" s="1"/>
      <c r="H3706" s="5" t="s">
        <v>5119</v>
      </c>
      <c r="I3706" s="30">
        <v>1</v>
      </c>
      <c r="J3706" s="31"/>
      <c r="K3706" s="6">
        <f>ROUND(K3724,2)</f>
        <v>38.520000000000003</v>
      </c>
      <c r="L3706" s="1"/>
      <c r="M3706" s="1"/>
      <c r="N3706" s="1"/>
      <c r="O3706" s="1"/>
      <c r="P3706" s="1"/>
      <c r="Q3706" s="1"/>
      <c r="R3706" s="1"/>
      <c r="S3706" s="1"/>
      <c r="T3706" s="1"/>
      <c r="U3706" s="1"/>
      <c r="V3706" s="1"/>
      <c r="W3706" s="1"/>
      <c r="X3706" s="1"/>
      <c r="Y3706" s="1"/>
      <c r="Z3706" s="1"/>
    </row>
    <row r="3707" spans="1:26" x14ac:dyDescent="0.25">
      <c r="B3707" s="7" t="s">
        <v>5120</v>
      </c>
    </row>
    <row r="3708" spans="1:26" x14ac:dyDescent="0.25">
      <c r="B3708" t="s">
        <v>5296</v>
      </c>
      <c r="C3708" t="s">
        <v>9</v>
      </c>
      <c r="D3708" t="s">
        <v>5122</v>
      </c>
      <c r="E3708" s="8">
        <v>0.15625</v>
      </c>
      <c r="F3708" t="s">
        <v>5123</v>
      </c>
      <c r="G3708" t="s">
        <v>5124</v>
      </c>
      <c r="H3708" s="9">
        <v>25.38</v>
      </c>
      <c r="I3708" t="s">
        <v>5125</v>
      </c>
      <c r="J3708" s="10">
        <f>ROUND(E3708/I3706* H3708,5)</f>
        <v>3.96563</v>
      </c>
      <c r="K3708" s="11"/>
    </row>
    <row r="3709" spans="1:26" x14ac:dyDescent="0.25">
      <c r="B3709" t="s">
        <v>5155</v>
      </c>
      <c r="C3709" t="s">
        <v>9</v>
      </c>
      <c r="D3709" t="s">
        <v>5156</v>
      </c>
      <c r="E3709" s="8">
        <v>3.9059999999999997E-2</v>
      </c>
      <c r="F3709" t="s">
        <v>5123</v>
      </c>
      <c r="G3709" t="s">
        <v>5124</v>
      </c>
      <c r="H3709" s="9">
        <v>31.16</v>
      </c>
      <c r="I3709" t="s">
        <v>5125</v>
      </c>
      <c r="J3709" s="10">
        <f>ROUND(E3709/I3706* H3709,5)</f>
        <v>1.2171099999999999</v>
      </c>
      <c r="K3709" s="11"/>
    </row>
    <row r="3710" spans="1:26" x14ac:dyDescent="0.25">
      <c r="B3710" t="s">
        <v>5182</v>
      </c>
      <c r="C3710" t="s">
        <v>9</v>
      </c>
      <c r="D3710" t="s">
        <v>5183</v>
      </c>
      <c r="E3710" s="8">
        <v>0.15625</v>
      </c>
      <c r="F3710" t="s">
        <v>5123</v>
      </c>
      <c r="G3710" t="s">
        <v>5124</v>
      </c>
      <c r="H3710" s="9">
        <v>24.55</v>
      </c>
      <c r="I3710" t="s">
        <v>5125</v>
      </c>
      <c r="J3710" s="10">
        <f>ROUND(E3710/I3706* H3710,5)</f>
        <v>3.8359399999999999</v>
      </c>
      <c r="K3710" s="11"/>
    </row>
    <row r="3711" spans="1:26" x14ac:dyDescent="0.25">
      <c r="D3711" s="12" t="s">
        <v>5126</v>
      </c>
      <c r="E3711" s="11"/>
      <c r="H3711" s="11"/>
      <c r="K3711" s="9">
        <f>SUM(J3708:J3710)</f>
        <v>9.0186799999999998</v>
      </c>
    </row>
    <row r="3712" spans="1:26" x14ac:dyDescent="0.25">
      <c r="B3712" s="7" t="s">
        <v>5127</v>
      </c>
      <c r="E3712" s="11"/>
      <c r="H3712" s="11"/>
      <c r="K3712" s="11"/>
    </row>
    <row r="3713" spans="1:26" x14ac:dyDescent="0.25">
      <c r="B3713" t="s">
        <v>5190</v>
      </c>
      <c r="C3713" t="s">
        <v>9</v>
      </c>
      <c r="D3713" t="s">
        <v>5191</v>
      </c>
      <c r="E3713" s="8">
        <v>0.15625</v>
      </c>
      <c r="F3713" t="s">
        <v>5123</v>
      </c>
      <c r="G3713" t="s">
        <v>5124</v>
      </c>
      <c r="H3713" s="9">
        <v>2.54</v>
      </c>
      <c r="I3713" t="s">
        <v>5125</v>
      </c>
      <c r="J3713" s="10">
        <f>ROUND(E3713/I3706* H3713,5)</f>
        <v>0.39688000000000001</v>
      </c>
      <c r="K3713" s="11"/>
    </row>
    <row r="3714" spans="1:26" x14ac:dyDescent="0.25">
      <c r="B3714" t="s">
        <v>5192</v>
      </c>
      <c r="C3714" t="s">
        <v>9</v>
      </c>
      <c r="D3714" t="s">
        <v>5193</v>
      </c>
      <c r="E3714" s="8">
        <v>0.15625</v>
      </c>
      <c r="F3714" t="s">
        <v>5123</v>
      </c>
      <c r="G3714" t="s">
        <v>5124</v>
      </c>
      <c r="H3714" s="9">
        <v>4.13</v>
      </c>
      <c r="I3714" t="s">
        <v>5125</v>
      </c>
      <c r="J3714" s="10">
        <f>ROUND(E3714/I3706* H3714,5)</f>
        <v>0.64531000000000005</v>
      </c>
      <c r="K3714" s="11"/>
    </row>
    <row r="3715" spans="1:26" x14ac:dyDescent="0.25">
      <c r="B3715" t="s">
        <v>5214</v>
      </c>
      <c r="C3715" t="s">
        <v>9</v>
      </c>
      <c r="D3715" t="s">
        <v>5215</v>
      </c>
      <c r="E3715" s="8">
        <v>0.15625</v>
      </c>
      <c r="F3715" t="s">
        <v>5123</v>
      </c>
      <c r="G3715" t="s">
        <v>5124</v>
      </c>
      <c r="H3715" s="9">
        <v>8.39</v>
      </c>
      <c r="I3715" t="s">
        <v>5125</v>
      </c>
      <c r="J3715" s="10">
        <f>ROUND(E3715/I3706* H3715,5)</f>
        <v>1.31094</v>
      </c>
      <c r="K3715" s="11"/>
    </row>
    <row r="3716" spans="1:26" x14ac:dyDescent="0.25">
      <c r="B3716" t="s">
        <v>5226</v>
      </c>
      <c r="C3716" t="s">
        <v>9</v>
      </c>
      <c r="D3716" t="s">
        <v>5227</v>
      </c>
      <c r="E3716" s="8">
        <v>0.15625</v>
      </c>
      <c r="F3716" t="s">
        <v>5123</v>
      </c>
      <c r="G3716" t="s">
        <v>5124</v>
      </c>
      <c r="H3716" s="9">
        <v>55.71</v>
      </c>
      <c r="I3716" t="s">
        <v>5125</v>
      </c>
      <c r="J3716" s="10">
        <f>ROUND(E3716/I3706* H3716,5)</f>
        <v>8.7046899999999994</v>
      </c>
      <c r="K3716" s="11"/>
    </row>
    <row r="3717" spans="1:26" x14ac:dyDescent="0.25">
      <c r="B3717" t="s">
        <v>5238</v>
      </c>
      <c r="C3717" t="s">
        <v>9</v>
      </c>
      <c r="D3717" t="s">
        <v>5239</v>
      </c>
      <c r="E3717" s="8">
        <v>0.15625</v>
      </c>
      <c r="F3717" t="s">
        <v>5123</v>
      </c>
      <c r="G3717" t="s">
        <v>5124</v>
      </c>
      <c r="H3717" s="9">
        <v>88</v>
      </c>
      <c r="I3717" t="s">
        <v>5125</v>
      </c>
      <c r="J3717" s="10">
        <f>ROUND(E3717/I3706* H3717,5)</f>
        <v>13.75</v>
      </c>
      <c r="K3717" s="11"/>
    </row>
    <row r="3718" spans="1:26" x14ac:dyDescent="0.25">
      <c r="B3718" t="s">
        <v>5210</v>
      </c>
      <c r="C3718" t="s">
        <v>9</v>
      </c>
      <c r="D3718" t="s">
        <v>5211</v>
      </c>
      <c r="E3718" s="8">
        <v>0.15625</v>
      </c>
      <c r="F3718" t="s">
        <v>5123</v>
      </c>
      <c r="G3718" t="s">
        <v>5124</v>
      </c>
      <c r="H3718" s="9">
        <v>15.22</v>
      </c>
      <c r="I3718" t="s">
        <v>5125</v>
      </c>
      <c r="J3718" s="10">
        <f>ROUND(E3718/I3706* H3718,5)</f>
        <v>2.3781300000000001</v>
      </c>
      <c r="K3718" s="11"/>
    </row>
    <row r="3719" spans="1:26" x14ac:dyDescent="0.25">
      <c r="D3719" s="12" t="s">
        <v>5130</v>
      </c>
      <c r="E3719" s="11"/>
      <c r="H3719" s="11"/>
      <c r="K3719" s="9">
        <f>SUM(J3713:J3718)</f>
        <v>27.185949999999998</v>
      </c>
    </row>
    <row r="3720" spans="1:26" x14ac:dyDescent="0.25">
      <c r="E3720" s="11"/>
      <c r="H3720" s="11"/>
      <c r="K3720" s="11"/>
    </row>
    <row r="3721" spans="1:26" x14ac:dyDescent="0.25">
      <c r="D3721" s="12" t="s">
        <v>5142</v>
      </c>
      <c r="E3721" s="11"/>
      <c r="H3721" s="11">
        <v>1.5</v>
      </c>
      <c r="I3721" t="s">
        <v>5143</v>
      </c>
      <c r="J3721">
        <f>ROUND(H3721/100*K3711,5)</f>
        <v>0.13528000000000001</v>
      </c>
      <c r="K3721" s="11"/>
    </row>
    <row r="3722" spans="1:26" x14ac:dyDescent="0.25">
      <c r="D3722" s="12" t="s">
        <v>5141</v>
      </c>
      <c r="E3722" s="11"/>
      <c r="H3722" s="11"/>
      <c r="K3722" s="13">
        <f>SUM(J3707:J3721)</f>
        <v>36.339909999999996</v>
      </c>
    </row>
    <row r="3723" spans="1:26" x14ac:dyDescent="0.25">
      <c r="D3723" s="12" t="s">
        <v>5157</v>
      </c>
      <c r="E3723" s="11"/>
      <c r="H3723" s="11">
        <v>6</v>
      </c>
      <c r="I3723" t="s">
        <v>5143</v>
      </c>
      <c r="K3723" s="9">
        <f>ROUND(H3723/100*K3722,5)</f>
        <v>2.1803900000000001</v>
      </c>
    </row>
    <row r="3724" spans="1:26" x14ac:dyDescent="0.25">
      <c r="D3724" s="12" t="s">
        <v>5144</v>
      </c>
      <c r="E3724" s="11"/>
      <c r="H3724" s="11"/>
      <c r="K3724" s="13">
        <f>SUM(K3722:K3723)</f>
        <v>38.520299999999999</v>
      </c>
    </row>
    <row r="3726" spans="1:26" ht="45" customHeight="1" x14ac:dyDescent="0.25">
      <c r="A3726" s="4" t="s">
        <v>5494</v>
      </c>
      <c r="B3726" s="4" t="s">
        <v>504</v>
      </c>
      <c r="C3726" s="1" t="s">
        <v>111</v>
      </c>
      <c r="D3726" s="28" t="s">
        <v>505</v>
      </c>
      <c r="E3726" s="29"/>
      <c r="F3726" s="29"/>
      <c r="G3726" s="1"/>
      <c r="H3726" s="5" t="s">
        <v>5119</v>
      </c>
      <c r="I3726" s="30">
        <v>1</v>
      </c>
      <c r="J3726" s="31"/>
      <c r="K3726" s="6">
        <f>ROUND(K3744,2)</f>
        <v>48.15</v>
      </c>
      <c r="L3726" s="1"/>
      <c r="M3726" s="1"/>
      <c r="N3726" s="1"/>
      <c r="O3726" s="1"/>
      <c r="P3726" s="1"/>
      <c r="Q3726" s="1"/>
      <c r="R3726" s="1"/>
      <c r="S3726" s="1"/>
      <c r="T3726" s="1"/>
      <c r="U3726" s="1"/>
      <c r="V3726" s="1"/>
      <c r="W3726" s="1"/>
      <c r="X3726" s="1"/>
      <c r="Y3726" s="1"/>
      <c r="Z3726" s="1"/>
    </row>
    <row r="3727" spans="1:26" x14ac:dyDescent="0.25">
      <c r="B3727" s="7" t="s">
        <v>5120</v>
      </c>
    </row>
    <row r="3728" spans="1:26" x14ac:dyDescent="0.25">
      <c r="B3728" t="s">
        <v>5296</v>
      </c>
      <c r="C3728" t="s">
        <v>9</v>
      </c>
      <c r="D3728" t="s">
        <v>5122</v>
      </c>
      <c r="E3728" s="8">
        <v>0.19531000000000001</v>
      </c>
      <c r="F3728" t="s">
        <v>5123</v>
      </c>
      <c r="G3728" t="s">
        <v>5124</v>
      </c>
      <c r="H3728" s="9">
        <v>25.38</v>
      </c>
      <c r="I3728" t="s">
        <v>5125</v>
      </c>
      <c r="J3728" s="10">
        <f>ROUND(E3728/I3726* H3728,5)</f>
        <v>4.9569700000000001</v>
      </c>
      <c r="K3728" s="11"/>
    </row>
    <row r="3729" spans="2:11" x14ac:dyDescent="0.25">
      <c r="B3729" t="s">
        <v>5182</v>
      </c>
      <c r="C3729" t="s">
        <v>9</v>
      </c>
      <c r="D3729" t="s">
        <v>5183</v>
      </c>
      <c r="E3729" s="8">
        <v>0.19531000000000001</v>
      </c>
      <c r="F3729" t="s">
        <v>5123</v>
      </c>
      <c r="G3729" t="s">
        <v>5124</v>
      </c>
      <c r="H3729" s="9">
        <v>24.55</v>
      </c>
      <c r="I3729" t="s">
        <v>5125</v>
      </c>
      <c r="J3729" s="10">
        <f>ROUND(E3729/I3726* H3729,5)</f>
        <v>4.7948599999999999</v>
      </c>
      <c r="K3729" s="11"/>
    </row>
    <row r="3730" spans="2:11" x14ac:dyDescent="0.25">
      <c r="B3730" t="s">
        <v>5155</v>
      </c>
      <c r="C3730" t="s">
        <v>9</v>
      </c>
      <c r="D3730" t="s">
        <v>5156</v>
      </c>
      <c r="E3730" s="8">
        <v>4.8829999999999998E-2</v>
      </c>
      <c r="F3730" t="s">
        <v>5123</v>
      </c>
      <c r="G3730" t="s">
        <v>5124</v>
      </c>
      <c r="H3730" s="9">
        <v>31.16</v>
      </c>
      <c r="I3730" t="s">
        <v>5125</v>
      </c>
      <c r="J3730" s="10">
        <f>ROUND(E3730/I3726* H3730,5)</f>
        <v>1.5215399999999999</v>
      </c>
      <c r="K3730" s="11"/>
    </row>
    <row r="3731" spans="2:11" x14ac:dyDescent="0.25">
      <c r="D3731" s="12" t="s">
        <v>5126</v>
      </c>
      <c r="E3731" s="11"/>
      <c r="H3731" s="11"/>
      <c r="K3731" s="9">
        <f>SUM(J3728:J3730)</f>
        <v>11.27337</v>
      </c>
    </row>
    <row r="3732" spans="2:11" x14ac:dyDescent="0.25">
      <c r="B3732" s="7" t="s">
        <v>5127</v>
      </c>
      <c r="E3732" s="11"/>
      <c r="H3732" s="11"/>
      <c r="K3732" s="11"/>
    </row>
    <row r="3733" spans="2:11" x14ac:dyDescent="0.25">
      <c r="B3733" t="s">
        <v>5238</v>
      </c>
      <c r="C3733" t="s">
        <v>9</v>
      </c>
      <c r="D3733" t="s">
        <v>5239</v>
      </c>
      <c r="E3733" s="8">
        <v>0.19531000000000001</v>
      </c>
      <c r="F3733" t="s">
        <v>5123</v>
      </c>
      <c r="G3733" t="s">
        <v>5124</v>
      </c>
      <c r="H3733" s="9">
        <v>88</v>
      </c>
      <c r="I3733" t="s">
        <v>5125</v>
      </c>
      <c r="J3733" s="10">
        <f>ROUND(E3733/I3726* H3733,5)</f>
        <v>17.187280000000001</v>
      </c>
      <c r="K3733" s="11"/>
    </row>
    <row r="3734" spans="2:11" x14ac:dyDescent="0.25">
      <c r="B3734" t="s">
        <v>5226</v>
      </c>
      <c r="C3734" t="s">
        <v>9</v>
      </c>
      <c r="D3734" t="s">
        <v>5227</v>
      </c>
      <c r="E3734" s="8">
        <v>0.19531000000000001</v>
      </c>
      <c r="F3734" t="s">
        <v>5123</v>
      </c>
      <c r="G3734" t="s">
        <v>5124</v>
      </c>
      <c r="H3734" s="9">
        <v>55.71</v>
      </c>
      <c r="I3734" t="s">
        <v>5125</v>
      </c>
      <c r="J3734" s="10">
        <f>ROUND(E3734/I3726* H3734,5)</f>
        <v>10.88072</v>
      </c>
      <c r="K3734" s="11"/>
    </row>
    <row r="3735" spans="2:11" x14ac:dyDescent="0.25">
      <c r="B3735" t="s">
        <v>5214</v>
      </c>
      <c r="C3735" t="s">
        <v>9</v>
      </c>
      <c r="D3735" t="s">
        <v>5215</v>
      </c>
      <c r="E3735" s="8">
        <v>0.19531000000000001</v>
      </c>
      <c r="F3735" t="s">
        <v>5123</v>
      </c>
      <c r="G3735" t="s">
        <v>5124</v>
      </c>
      <c r="H3735" s="9">
        <v>8.39</v>
      </c>
      <c r="I3735" t="s">
        <v>5125</v>
      </c>
      <c r="J3735" s="10">
        <f>ROUND(E3735/I3726* H3735,5)</f>
        <v>1.6386499999999999</v>
      </c>
      <c r="K3735" s="11"/>
    </row>
    <row r="3736" spans="2:11" x14ac:dyDescent="0.25">
      <c r="B3736" t="s">
        <v>5210</v>
      </c>
      <c r="C3736" t="s">
        <v>9</v>
      </c>
      <c r="D3736" t="s">
        <v>5211</v>
      </c>
      <c r="E3736" s="8">
        <v>0.19531000000000001</v>
      </c>
      <c r="F3736" t="s">
        <v>5123</v>
      </c>
      <c r="G3736" t="s">
        <v>5124</v>
      </c>
      <c r="H3736" s="9">
        <v>15.22</v>
      </c>
      <c r="I3736" t="s">
        <v>5125</v>
      </c>
      <c r="J3736" s="10">
        <f>ROUND(E3736/I3726* H3736,5)</f>
        <v>2.97262</v>
      </c>
      <c r="K3736" s="11"/>
    </row>
    <row r="3737" spans="2:11" x14ac:dyDescent="0.25">
      <c r="B3737" t="s">
        <v>5190</v>
      </c>
      <c r="C3737" t="s">
        <v>9</v>
      </c>
      <c r="D3737" t="s">
        <v>5191</v>
      </c>
      <c r="E3737" s="8">
        <v>0.19531000000000001</v>
      </c>
      <c r="F3737" t="s">
        <v>5123</v>
      </c>
      <c r="G3737" t="s">
        <v>5124</v>
      </c>
      <c r="H3737" s="9">
        <v>2.54</v>
      </c>
      <c r="I3737" t="s">
        <v>5125</v>
      </c>
      <c r="J3737" s="10">
        <f>ROUND(E3737/I3726* H3737,5)</f>
        <v>0.49608999999999998</v>
      </c>
      <c r="K3737" s="11"/>
    </row>
    <row r="3738" spans="2:11" x14ac:dyDescent="0.25">
      <c r="B3738" t="s">
        <v>5192</v>
      </c>
      <c r="C3738" t="s">
        <v>9</v>
      </c>
      <c r="D3738" t="s">
        <v>5193</v>
      </c>
      <c r="E3738" s="8">
        <v>0.19531000000000001</v>
      </c>
      <c r="F3738" t="s">
        <v>5123</v>
      </c>
      <c r="G3738" t="s">
        <v>5124</v>
      </c>
      <c r="H3738" s="9">
        <v>4.13</v>
      </c>
      <c r="I3738" t="s">
        <v>5125</v>
      </c>
      <c r="J3738" s="10">
        <f>ROUND(E3738/I3726* H3738,5)</f>
        <v>0.80662999999999996</v>
      </c>
      <c r="K3738" s="11"/>
    </row>
    <row r="3739" spans="2:11" x14ac:dyDescent="0.25">
      <c r="D3739" s="12" t="s">
        <v>5130</v>
      </c>
      <c r="E3739" s="11"/>
      <c r="H3739" s="11"/>
      <c r="K3739" s="9">
        <f>SUM(J3733:J3738)</f>
        <v>33.981990000000003</v>
      </c>
    </row>
    <row r="3740" spans="2:11" x14ac:dyDescent="0.25">
      <c r="E3740" s="11"/>
      <c r="H3740" s="11"/>
      <c r="K3740" s="11"/>
    </row>
    <row r="3741" spans="2:11" x14ac:dyDescent="0.25">
      <c r="D3741" s="12" t="s">
        <v>5142</v>
      </c>
      <c r="E3741" s="11"/>
      <c r="H3741" s="11">
        <v>1.5</v>
      </c>
      <c r="I3741" t="s">
        <v>5143</v>
      </c>
      <c r="J3741">
        <f>ROUND(H3741/100*K3731,5)</f>
        <v>0.1691</v>
      </c>
      <c r="K3741" s="11"/>
    </row>
    <row r="3742" spans="2:11" x14ac:dyDescent="0.25">
      <c r="D3742" s="12" t="s">
        <v>5141</v>
      </c>
      <c r="E3742" s="11"/>
      <c r="H3742" s="11"/>
      <c r="K3742" s="13">
        <f>SUM(J3727:J3741)</f>
        <v>45.424459999999996</v>
      </c>
    </row>
    <row r="3743" spans="2:11" x14ac:dyDescent="0.25">
      <c r="D3743" s="12" t="s">
        <v>5157</v>
      </c>
      <c r="E3743" s="11"/>
      <c r="H3743" s="11">
        <v>6</v>
      </c>
      <c r="I3743" t="s">
        <v>5143</v>
      </c>
      <c r="K3743" s="9">
        <f>ROUND(H3743/100*K3742,5)</f>
        <v>2.7254700000000001</v>
      </c>
    </row>
    <row r="3744" spans="2:11" x14ac:dyDescent="0.25">
      <c r="D3744" s="12" t="s">
        <v>5144</v>
      </c>
      <c r="E3744" s="11"/>
      <c r="H3744" s="11"/>
      <c r="K3744" s="13">
        <f>SUM(K3742:K3743)</f>
        <v>48.149929999999998</v>
      </c>
    </row>
    <row r="3746" spans="1:26" ht="45" customHeight="1" x14ac:dyDescent="0.25">
      <c r="A3746" s="4" t="s">
        <v>5495</v>
      </c>
      <c r="B3746" s="4" t="s">
        <v>506</v>
      </c>
      <c r="C3746" s="1" t="s">
        <v>111</v>
      </c>
      <c r="D3746" s="28" t="s">
        <v>507</v>
      </c>
      <c r="E3746" s="29"/>
      <c r="F3746" s="29"/>
      <c r="G3746" s="1"/>
      <c r="H3746" s="5" t="s">
        <v>5119</v>
      </c>
      <c r="I3746" s="30">
        <v>1</v>
      </c>
      <c r="J3746" s="31"/>
      <c r="K3746" s="6">
        <f>ROUND(K3764,2)</f>
        <v>41.09</v>
      </c>
      <c r="L3746" s="1"/>
      <c r="M3746" s="1"/>
      <c r="N3746" s="1"/>
      <c r="O3746" s="1"/>
      <c r="P3746" s="1"/>
      <c r="Q3746" s="1"/>
      <c r="R3746" s="1"/>
      <c r="S3746" s="1"/>
      <c r="T3746" s="1"/>
      <c r="U3746" s="1"/>
      <c r="V3746" s="1"/>
      <c r="W3746" s="1"/>
      <c r="X3746" s="1"/>
      <c r="Y3746" s="1"/>
      <c r="Z3746" s="1"/>
    </row>
    <row r="3747" spans="1:26" x14ac:dyDescent="0.25">
      <c r="B3747" s="7" t="s">
        <v>5120</v>
      </c>
    </row>
    <row r="3748" spans="1:26" x14ac:dyDescent="0.25">
      <c r="B3748" t="s">
        <v>5182</v>
      </c>
      <c r="C3748" t="s">
        <v>9</v>
      </c>
      <c r="D3748" t="s">
        <v>5183</v>
      </c>
      <c r="E3748" s="8">
        <v>0.16667000000000001</v>
      </c>
      <c r="F3748" t="s">
        <v>5123</v>
      </c>
      <c r="G3748" t="s">
        <v>5124</v>
      </c>
      <c r="H3748" s="9">
        <v>24.55</v>
      </c>
      <c r="I3748" t="s">
        <v>5125</v>
      </c>
      <c r="J3748" s="10">
        <f>ROUND(E3748/I3746* H3748,5)</f>
        <v>4.0917500000000002</v>
      </c>
      <c r="K3748" s="11"/>
    </row>
    <row r="3749" spans="1:26" x14ac:dyDescent="0.25">
      <c r="B3749" t="s">
        <v>5155</v>
      </c>
      <c r="C3749" t="s">
        <v>9</v>
      </c>
      <c r="D3749" t="s">
        <v>5156</v>
      </c>
      <c r="E3749" s="8">
        <v>4.1669999999999999E-2</v>
      </c>
      <c r="F3749" t="s">
        <v>5123</v>
      </c>
      <c r="G3749" t="s">
        <v>5124</v>
      </c>
      <c r="H3749" s="9">
        <v>31.16</v>
      </c>
      <c r="I3749" t="s">
        <v>5125</v>
      </c>
      <c r="J3749" s="10">
        <f>ROUND(E3749/I3746* H3749,5)</f>
        <v>1.29844</v>
      </c>
      <c r="K3749" s="11"/>
    </row>
    <row r="3750" spans="1:26" x14ac:dyDescent="0.25">
      <c r="B3750" t="s">
        <v>5296</v>
      </c>
      <c r="C3750" t="s">
        <v>9</v>
      </c>
      <c r="D3750" t="s">
        <v>5122</v>
      </c>
      <c r="E3750" s="8">
        <v>0.16667000000000001</v>
      </c>
      <c r="F3750" t="s">
        <v>5123</v>
      </c>
      <c r="G3750" t="s">
        <v>5124</v>
      </c>
      <c r="H3750" s="9">
        <v>25.38</v>
      </c>
      <c r="I3750" t="s">
        <v>5125</v>
      </c>
      <c r="J3750" s="10">
        <f>ROUND(E3750/I3746* H3750,5)</f>
        <v>4.2300800000000001</v>
      </c>
      <c r="K3750" s="11"/>
    </row>
    <row r="3751" spans="1:26" x14ac:dyDescent="0.25">
      <c r="D3751" s="12" t="s">
        <v>5126</v>
      </c>
      <c r="E3751" s="11"/>
      <c r="H3751" s="11"/>
      <c r="K3751" s="9">
        <f>SUM(J3748:J3750)</f>
        <v>9.6202700000000014</v>
      </c>
    </row>
    <row r="3752" spans="1:26" x14ac:dyDescent="0.25">
      <c r="B3752" s="7" t="s">
        <v>5127</v>
      </c>
      <c r="E3752" s="11"/>
      <c r="H3752" s="11"/>
      <c r="K3752" s="11"/>
    </row>
    <row r="3753" spans="1:26" x14ac:dyDescent="0.25">
      <c r="B3753" t="s">
        <v>5226</v>
      </c>
      <c r="C3753" t="s">
        <v>9</v>
      </c>
      <c r="D3753" t="s">
        <v>5227</v>
      </c>
      <c r="E3753" s="8">
        <v>0.16667000000000001</v>
      </c>
      <c r="F3753" t="s">
        <v>5123</v>
      </c>
      <c r="G3753" t="s">
        <v>5124</v>
      </c>
      <c r="H3753" s="9">
        <v>55.71</v>
      </c>
      <c r="I3753" t="s">
        <v>5125</v>
      </c>
      <c r="J3753" s="10">
        <f>ROUND(E3753/I3746* H3753,5)</f>
        <v>9.2851900000000001</v>
      </c>
      <c r="K3753" s="11"/>
    </row>
    <row r="3754" spans="1:26" x14ac:dyDescent="0.25">
      <c r="B3754" t="s">
        <v>5214</v>
      </c>
      <c r="C3754" t="s">
        <v>9</v>
      </c>
      <c r="D3754" t="s">
        <v>5215</v>
      </c>
      <c r="E3754" s="8">
        <v>0.16667000000000001</v>
      </c>
      <c r="F3754" t="s">
        <v>5123</v>
      </c>
      <c r="G3754" t="s">
        <v>5124</v>
      </c>
      <c r="H3754" s="9">
        <v>8.39</v>
      </c>
      <c r="I3754" t="s">
        <v>5125</v>
      </c>
      <c r="J3754" s="10">
        <f>ROUND(E3754/I3746* H3754,5)</f>
        <v>1.39836</v>
      </c>
      <c r="K3754" s="11"/>
    </row>
    <row r="3755" spans="1:26" x14ac:dyDescent="0.25">
      <c r="B3755" t="s">
        <v>5210</v>
      </c>
      <c r="C3755" t="s">
        <v>9</v>
      </c>
      <c r="D3755" t="s">
        <v>5211</v>
      </c>
      <c r="E3755" s="8">
        <v>0.16667000000000001</v>
      </c>
      <c r="F3755" t="s">
        <v>5123</v>
      </c>
      <c r="G3755" t="s">
        <v>5124</v>
      </c>
      <c r="H3755" s="9">
        <v>15.22</v>
      </c>
      <c r="I3755" t="s">
        <v>5125</v>
      </c>
      <c r="J3755" s="10">
        <f>ROUND(E3755/I3746* H3755,5)</f>
        <v>2.5367199999999999</v>
      </c>
      <c r="K3755" s="11"/>
    </row>
    <row r="3756" spans="1:26" x14ac:dyDescent="0.25">
      <c r="B3756" t="s">
        <v>5190</v>
      </c>
      <c r="C3756" t="s">
        <v>9</v>
      </c>
      <c r="D3756" t="s">
        <v>5191</v>
      </c>
      <c r="E3756" s="8">
        <v>0.16667000000000001</v>
      </c>
      <c r="F3756" t="s">
        <v>5123</v>
      </c>
      <c r="G3756" t="s">
        <v>5124</v>
      </c>
      <c r="H3756" s="9">
        <v>2.54</v>
      </c>
      <c r="I3756" t="s">
        <v>5125</v>
      </c>
      <c r="J3756" s="10">
        <f>ROUND(E3756/I3746* H3756,5)</f>
        <v>0.42333999999999999</v>
      </c>
      <c r="K3756" s="11"/>
    </row>
    <row r="3757" spans="1:26" x14ac:dyDescent="0.25">
      <c r="B3757" t="s">
        <v>5192</v>
      </c>
      <c r="C3757" t="s">
        <v>9</v>
      </c>
      <c r="D3757" t="s">
        <v>5193</v>
      </c>
      <c r="E3757" s="8">
        <v>0.16667000000000001</v>
      </c>
      <c r="F3757" t="s">
        <v>5123</v>
      </c>
      <c r="G3757" t="s">
        <v>5124</v>
      </c>
      <c r="H3757" s="9">
        <v>4.13</v>
      </c>
      <c r="I3757" t="s">
        <v>5125</v>
      </c>
      <c r="J3757" s="10">
        <f>ROUND(E3757/I3746* H3757,5)</f>
        <v>0.68835000000000002</v>
      </c>
      <c r="K3757" s="11"/>
    </row>
    <row r="3758" spans="1:26" x14ac:dyDescent="0.25">
      <c r="B3758" t="s">
        <v>5238</v>
      </c>
      <c r="C3758" t="s">
        <v>9</v>
      </c>
      <c r="D3758" t="s">
        <v>5239</v>
      </c>
      <c r="E3758" s="8">
        <v>0.16667000000000001</v>
      </c>
      <c r="F3758" t="s">
        <v>5123</v>
      </c>
      <c r="G3758" t="s">
        <v>5124</v>
      </c>
      <c r="H3758" s="9">
        <v>88</v>
      </c>
      <c r="I3758" t="s">
        <v>5125</v>
      </c>
      <c r="J3758" s="10">
        <f>ROUND(E3758/I3746* H3758,5)</f>
        <v>14.66696</v>
      </c>
      <c r="K3758" s="11"/>
    </row>
    <row r="3759" spans="1:26" x14ac:dyDescent="0.25">
      <c r="D3759" s="12" t="s">
        <v>5130</v>
      </c>
      <c r="E3759" s="11"/>
      <c r="H3759" s="11"/>
      <c r="K3759" s="9">
        <f>SUM(J3753:J3758)</f>
        <v>28.998919999999998</v>
      </c>
    </row>
    <row r="3760" spans="1:26" x14ac:dyDescent="0.25">
      <c r="E3760" s="11"/>
      <c r="H3760" s="11"/>
      <c r="K3760" s="11"/>
    </row>
    <row r="3761" spans="1:26" x14ac:dyDescent="0.25">
      <c r="D3761" s="12" t="s">
        <v>5142</v>
      </c>
      <c r="E3761" s="11"/>
      <c r="H3761" s="11">
        <v>1.5</v>
      </c>
      <c r="I3761" t="s">
        <v>5143</v>
      </c>
      <c r="J3761">
        <f>ROUND(H3761/100*K3751,5)</f>
        <v>0.14430000000000001</v>
      </c>
      <c r="K3761" s="11"/>
    </row>
    <row r="3762" spans="1:26" x14ac:dyDescent="0.25">
      <c r="D3762" s="12" t="s">
        <v>5141</v>
      </c>
      <c r="E3762" s="11"/>
      <c r="H3762" s="11"/>
      <c r="K3762" s="13">
        <f>SUM(J3747:J3761)</f>
        <v>38.763490000000004</v>
      </c>
    </row>
    <row r="3763" spans="1:26" x14ac:dyDescent="0.25">
      <c r="D3763" s="12" t="s">
        <v>5157</v>
      </c>
      <c r="E3763" s="11"/>
      <c r="H3763" s="11">
        <v>6</v>
      </c>
      <c r="I3763" t="s">
        <v>5143</v>
      </c>
      <c r="K3763" s="9">
        <f>ROUND(H3763/100*K3762,5)</f>
        <v>2.3258100000000002</v>
      </c>
    </row>
    <row r="3764" spans="1:26" x14ac:dyDescent="0.25">
      <c r="D3764" s="12" t="s">
        <v>5144</v>
      </c>
      <c r="E3764" s="11"/>
      <c r="H3764" s="11"/>
      <c r="K3764" s="13">
        <f>SUM(K3762:K3763)</f>
        <v>41.089300000000001</v>
      </c>
    </row>
    <row r="3766" spans="1:26" ht="45" customHeight="1" x14ac:dyDescent="0.25">
      <c r="A3766" s="4" t="s">
        <v>5496</v>
      </c>
      <c r="B3766" s="4" t="s">
        <v>508</v>
      </c>
      <c r="C3766" s="1" t="s">
        <v>111</v>
      </c>
      <c r="D3766" s="28" t="s">
        <v>509</v>
      </c>
      <c r="E3766" s="29"/>
      <c r="F3766" s="29"/>
      <c r="G3766" s="1"/>
      <c r="H3766" s="5" t="s">
        <v>5119</v>
      </c>
      <c r="I3766" s="30">
        <v>1</v>
      </c>
      <c r="J3766" s="31"/>
      <c r="K3766" s="6">
        <f>ROUND(K3784,2)</f>
        <v>51.36</v>
      </c>
      <c r="L3766" s="1"/>
      <c r="M3766" s="1"/>
      <c r="N3766" s="1"/>
      <c r="O3766" s="1"/>
      <c r="P3766" s="1"/>
      <c r="Q3766" s="1"/>
      <c r="R3766" s="1"/>
      <c r="S3766" s="1"/>
      <c r="T3766" s="1"/>
      <c r="U3766" s="1"/>
      <c r="V3766" s="1"/>
      <c r="W3766" s="1"/>
      <c r="X3766" s="1"/>
      <c r="Y3766" s="1"/>
      <c r="Z3766" s="1"/>
    </row>
    <row r="3767" spans="1:26" x14ac:dyDescent="0.25">
      <c r="B3767" s="7" t="s">
        <v>5120</v>
      </c>
    </row>
    <row r="3768" spans="1:26" x14ac:dyDescent="0.25">
      <c r="B3768" t="s">
        <v>5155</v>
      </c>
      <c r="C3768" t="s">
        <v>9</v>
      </c>
      <c r="D3768" t="s">
        <v>5156</v>
      </c>
      <c r="E3768" s="8">
        <v>5.2080000000000001E-2</v>
      </c>
      <c r="F3768" t="s">
        <v>5123</v>
      </c>
      <c r="G3768" t="s">
        <v>5124</v>
      </c>
      <c r="H3768" s="9">
        <v>31.16</v>
      </c>
      <c r="I3768" t="s">
        <v>5125</v>
      </c>
      <c r="J3768" s="10">
        <f>ROUND(E3768/I3766* H3768,5)</f>
        <v>1.6228100000000001</v>
      </c>
      <c r="K3768" s="11"/>
    </row>
    <row r="3769" spans="1:26" x14ac:dyDescent="0.25">
      <c r="B3769" t="s">
        <v>5182</v>
      </c>
      <c r="C3769" t="s">
        <v>9</v>
      </c>
      <c r="D3769" t="s">
        <v>5183</v>
      </c>
      <c r="E3769" s="8">
        <v>0.20832999999999999</v>
      </c>
      <c r="F3769" t="s">
        <v>5123</v>
      </c>
      <c r="G3769" t="s">
        <v>5124</v>
      </c>
      <c r="H3769" s="9">
        <v>24.55</v>
      </c>
      <c r="I3769" t="s">
        <v>5125</v>
      </c>
      <c r="J3769" s="10">
        <f>ROUND(E3769/I3766* H3769,5)</f>
        <v>5.1144999999999996</v>
      </c>
      <c r="K3769" s="11"/>
    </row>
    <row r="3770" spans="1:26" x14ac:dyDescent="0.25">
      <c r="B3770" t="s">
        <v>5296</v>
      </c>
      <c r="C3770" t="s">
        <v>9</v>
      </c>
      <c r="D3770" t="s">
        <v>5122</v>
      </c>
      <c r="E3770" s="8">
        <v>0.20832999999999999</v>
      </c>
      <c r="F3770" t="s">
        <v>5123</v>
      </c>
      <c r="G3770" t="s">
        <v>5124</v>
      </c>
      <c r="H3770" s="9">
        <v>25.38</v>
      </c>
      <c r="I3770" t="s">
        <v>5125</v>
      </c>
      <c r="J3770" s="10">
        <f>ROUND(E3770/I3766* H3770,5)</f>
        <v>5.28742</v>
      </c>
      <c r="K3770" s="11"/>
    </row>
    <row r="3771" spans="1:26" x14ac:dyDescent="0.25">
      <c r="D3771" s="12" t="s">
        <v>5126</v>
      </c>
      <c r="E3771" s="11"/>
      <c r="H3771" s="11"/>
      <c r="K3771" s="9">
        <f>SUM(J3768:J3770)</f>
        <v>12.02473</v>
      </c>
    </row>
    <row r="3772" spans="1:26" x14ac:dyDescent="0.25">
      <c r="B3772" s="7" t="s">
        <v>5127</v>
      </c>
      <c r="E3772" s="11"/>
      <c r="H3772" s="11"/>
      <c r="K3772" s="11"/>
    </row>
    <row r="3773" spans="1:26" x14ac:dyDescent="0.25">
      <c r="B3773" t="s">
        <v>5210</v>
      </c>
      <c r="C3773" t="s">
        <v>9</v>
      </c>
      <c r="D3773" t="s">
        <v>5211</v>
      </c>
      <c r="E3773" s="8">
        <v>0.20832999999999999</v>
      </c>
      <c r="F3773" t="s">
        <v>5123</v>
      </c>
      <c r="G3773" t="s">
        <v>5124</v>
      </c>
      <c r="H3773" s="9">
        <v>15.22</v>
      </c>
      <c r="I3773" t="s">
        <v>5125</v>
      </c>
      <c r="J3773" s="10">
        <f>ROUND(E3773/I3766* H3773,5)</f>
        <v>3.1707800000000002</v>
      </c>
      <c r="K3773" s="11"/>
    </row>
    <row r="3774" spans="1:26" x14ac:dyDescent="0.25">
      <c r="B3774" t="s">
        <v>5190</v>
      </c>
      <c r="C3774" t="s">
        <v>9</v>
      </c>
      <c r="D3774" t="s">
        <v>5191</v>
      </c>
      <c r="E3774" s="8">
        <v>0.20832999999999999</v>
      </c>
      <c r="F3774" t="s">
        <v>5123</v>
      </c>
      <c r="G3774" t="s">
        <v>5124</v>
      </c>
      <c r="H3774" s="9">
        <v>2.54</v>
      </c>
      <c r="I3774" t="s">
        <v>5125</v>
      </c>
      <c r="J3774" s="10">
        <f>ROUND(E3774/I3766* H3774,5)</f>
        <v>0.52915999999999996</v>
      </c>
      <c r="K3774" s="11"/>
    </row>
    <row r="3775" spans="1:26" x14ac:dyDescent="0.25">
      <c r="B3775" t="s">
        <v>5214</v>
      </c>
      <c r="C3775" t="s">
        <v>9</v>
      </c>
      <c r="D3775" t="s">
        <v>5215</v>
      </c>
      <c r="E3775" s="8">
        <v>0.20832999999999999</v>
      </c>
      <c r="F3775" t="s">
        <v>5123</v>
      </c>
      <c r="G3775" t="s">
        <v>5124</v>
      </c>
      <c r="H3775" s="9">
        <v>8.39</v>
      </c>
      <c r="I3775" t="s">
        <v>5125</v>
      </c>
      <c r="J3775" s="10">
        <f>ROUND(E3775/I3766* H3775,5)</f>
        <v>1.7478899999999999</v>
      </c>
      <c r="K3775" s="11"/>
    </row>
    <row r="3776" spans="1:26" x14ac:dyDescent="0.25">
      <c r="B3776" t="s">
        <v>5226</v>
      </c>
      <c r="C3776" t="s">
        <v>9</v>
      </c>
      <c r="D3776" t="s">
        <v>5227</v>
      </c>
      <c r="E3776" s="8">
        <v>0.20832999999999999</v>
      </c>
      <c r="F3776" t="s">
        <v>5123</v>
      </c>
      <c r="G3776" t="s">
        <v>5124</v>
      </c>
      <c r="H3776" s="9">
        <v>55.71</v>
      </c>
      <c r="I3776" t="s">
        <v>5125</v>
      </c>
      <c r="J3776" s="10">
        <f>ROUND(E3776/I3766* H3776,5)</f>
        <v>11.606059999999999</v>
      </c>
      <c r="K3776" s="11"/>
    </row>
    <row r="3777" spans="1:26" x14ac:dyDescent="0.25">
      <c r="B3777" t="s">
        <v>5238</v>
      </c>
      <c r="C3777" t="s">
        <v>9</v>
      </c>
      <c r="D3777" t="s">
        <v>5239</v>
      </c>
      <c r="E3777" s="8">
        <v>0.20832999999999999</v>
      </c>
      <c r="F3777" t="s">
        <v>5123</v>
      </c>
      <c r="G3777" t="s">
        <v>5124</v>
      </c>
      <c r="H3777" s="9">
        <v>88</v>
      </c>
      <c r="I3777" t="s">
        <v>5125</v>
      </c>
      <c r="J3777" s="10">
        <f>ROUND(E3777/I3766* H3777,5)</f>
        <v>18.33304</v>
      </c>
      <c r="K3777" s="11"/>
    </row>
    <row r="3778" spans="1:26" x14ac:dyDescent="0.25">
      <c r="B3778" t="s">
        <v>5192</v>
      </c>
      <c r="C3778" t="s">
        <v>9</v>
      </c>
      <c r="D3778" t="s">
        <v>5193</v>
      </c>
      <c r="E3778" s="8">
        <v>0.20832999999999999</v>
      </c>
      <c r="F3778" t="s">
        <v>5123</v>
      </c>
      <c r="G3778" t="s">
        <v>5124</v>
      </c>
      <c r="H3778" s="9">
        <v>4.13</v>
      </c>
      <c r="I3778" t="s">
        <v>5125</v>
      </c>
      <c r="J3778" s="10">
        <f>ROUND(E3778/I3766* H3778,5)</f>
        <v>0.86040000000000005</v>
      </c>
      <c r="K3778" s="11"/>
    </row>
    <row r="3779" spans="1:26" x14ac:dyDescent="0.25">
      <c r="D3779" s="12" t="s">
        <v>5130</v>
      </c>
      <c r="E3779" s="11"/>
      <c r="H3779" s="11"/>
      <c r="K3779" s="9">
        <f>SUM(J3773:J3778)</f>
        <v>36.247329999999998</v>
      </c>
    </row>
    <row r="3780" spans="1:26" x14ac:dyDescent="0.25">
      <c r="E3780" s="11"/>
      <c r="H3780" s="11"/>
      <c r="K3780" s="11"/>
    </row>
    <row r="3781" spans="1:26" x14ac:dyDescent="0.25">
      <c r="D3781" s="12" t="s">
        <v>5142</v>
      </c>
      <c r="E3781" s="11"/>
      <c r="H3781" s="11">
        <v>1.5</v>
      </c>
      <c r="I3781" t="s">
        <v>5143</v>
      </c>
      <c r="J3781">
        <f>ROUND(H3781/100*K3771,5)</f>
        <v>0.18037</v>
      </c>
      <c r="K3781" s="11"/>
    </row>
    <row r="3782" spans="1:26" x14ac:dyDescent="0.25">
      <c r="D3782" s="12" t="s">
        <v>5141</v>
      </c>
      <c r="E3782" s="11"/>
      <c r="H3782" s="11"/>
      <c r="K3782" s="13">
        <f>SUM(J3767:J3781)</f>
        <v>48.45243</v>
      </c>
    </row>
    <row r="3783" spans="1:26" x14ac:dyDescent="0.25">
      <c r="D3783" s="12" t="s">
        <v>5157</v>
      </c>
      <c r="E3783" s="11"/>
      <c r="H3783" s="11">
        <v>6</v>
      </c>
      <c r="I3783" t="s">
        <v>5143</v>
      </c>
      <c r="K3783" s="9">
        <f>ROUND(H3783/100*K3782,5)</f>
        <v>2.9071500000000001</v>
      </c>
    </row>
    <row r="3784" spans="1:26" x14ac:dyDescent="0.25">
      <c r="D3784" s="12" t="s">
        <v>5144</v>
      </c>
      <c r="E3784" s="11"/>
      <c r="H3784" s="11"/>
      <c r="K3784" s="13">
        <f>SUM(K3782:K3783)</f>
        <v>51.359580000000001</v>
      </c>
    </row>
    <row r="3786" spans="1:26" ht="45" customHeight="1" x14ac:dyDescent="0.25">
      <c r="A3786" s="4" t="s">
        <v>5497</v>
      </c>
      <c r="B3786" s="4" t="s">
        <v>510</v>
      </c>
      <c r="C3786" s="1" t="s">
        <v>111</v>
      </c>
      <c r="D3786" s="28" t="s">
        <v>511</v>
      </c>
      <c r="E3786" s="29"/>
      <c r="F3786" s="29"/>
      <c r="G3786" s="1"/>
      <c r="H3786" s="5" t="s">
        <v>5119</v>
      </c>
      <c r="I3786" s="30">
        <v>1</v>
      </c>
      <c r="J3786" s="31"/>
      <c r="K3786" s="6">
        <f>ROUND(K3804,2)</f>
        <v>47.25</v>
      </c>
      <c r="L3786" s="1"/>
      <c r="M3786" s="1"/>
      <c r="N3786" s="1"/>
      <c r="O3786" s="1"/>
      <c r="P3786" s="1"/>
      <c r="Q3786" s="1"/>
      <c r="R3786" s="1"/>
      <c r="S3786" s="1"/>
      <c r="T3786" s="1"/>
      <c r="U3786" s="1"/>
      <c r="V3786" s="1"/>
      <c r="W3786" s="1"/>
      <c r="X3786" s="1"/>
      <c r="Y3786" s="1"/>
      <c r="Z3786" s="1"/>
    </row>
    <row r="3787" spans="1:26" x14ac:dyDescent="0.25">
      <c r="B3787" s="7" t="s">
        <v>5120</v>
      </c>
    </row>
    <row r="3788" spans="1:26" x14ac:dyDescent="0.25">
      <c r="B3788" t="s">
        <v>5296</v>
      </c>
      <c r="C3788" t="s">
        <v>9</v>
      </c>
      <c r="D3788" t="s">
        <v>5122</v>
      </c>
      <c r="E3788" s="8">
        <v>0.19167999999999999</v>
      </c>
      <c r="F3788" t="s">
        <v>5123</v>
      </c>
      <c r="G3788" t="s">
        <v>5124</v>
      </c>
      <c r="H3788" s="9">
        <v>25.38</v>
      </c>
      <c r="I3788" t="s">
        <v>5125</v>
      </c>
      <c r="J3788" s="10">
        <f>ROUND(E3788/I3786* H3788,5)</f>
        <v>4.8648400000000001</v>
      </c>
      <c r="K3788" s="11"/>
    </row>
    <row r="3789" spans="1:26" x14ac:dyDescent="0.25">
      <c r="B3789" t="s">
        <v>5182</v>
      </c>
      <c r="C3789" t="s">
        <v>9</v>
      </c>
      <c r="D3789" t="s">
        <v>5183</v>
      </c>
      <c r="E3789" s="8">
        <v>0.19167999999999999</v>
      </c>
      <c r="F3789" t="s">
        <v>5123</v>
      </c>
      <c r="G3789" t="s">
        <v>5124</v>
      </c>
      <c r="H3789" s="9">
        <v>24.55</v>
      </c>
      <c r="I3789" t="s">
        <v>5125</v>
      </c>
      <c r="J3789" s="10">
        <f>ROUND(E3789/I3786* H3789,5)</f>
        <v>4.7057399999999996</v>
      </c>
      <c r="K3789" s="11"/>
    </row>
    <row r="3790" spans="1:26" x14ac:dyDescent="0.25">
      <c r="B3790" t="s">
        <v>5155</v>
      </c>
      <c r="C3790" t="s">
        <v>9</v>
      </c>
      <c r="D3790" t="s">
        <v>5156</v>
      </c>
      <c r="E3790" s="8">
        <v>4.7919999999999997E-2</v>
      </c>
      <c r="F3790" t="s">
        <v>5123</v>
      </c>
      <c r="G3790" t="s">
        <v>5124</v>
      </c>
      <c r="H3790" s="9">
        <v>31.16</v>
      </c>
      <c r="I3790" t="s">
        <v>5125</v>
      </c>
      <c r="J3790" s="10">
        <f>ROUND(E3790/I3786* H3790,5)</f>
        <v>1.49319</v>
      </c>
      <c r="K3790" s="11"/>
    </row>
    <row r="3791" spans="1:26" x14ac:dyDescent="0.25">
      <c r="D3791" s="12" t="s">
        <v>5126</v>
      </c>
      <c r="E3791" s="11"/>
      <c r="H3791" s="11"/>
      <c r="K3791" s="9">
        <f>SUM(J3788:J3790)</f>
        <v>11.06377</v>
      </c>
    </row>
    <row r="3792" spans="1:26" x14ac:dyDescent="0.25">
      <c r="B3792" s="7" t="s">
        <v>5127</v>
      </c>
      <c r="E3792" s="11"/>
      <c r="H3792" s="11"/>
      <c r="K3792" s="11"/>
    </row>
    <row r="3793" spans="1:26" x14ac:dyDescent="0.25">
      <c r="B3793" t="s">
        <v>5238</v>
      </c>
      <c r="C3793" t="s">
        <v>9</v>
      </c>
      <c r="D3793" t="s">
        <v>5239</v>
      </c>
      <c r="E3793" s="8">
        <v>0.19167999999999999</v>
      </c>
      <c r="F3793" t="s">
        <v>5123</v>
      </c>
      <c r="G3793" t="s">
        <v>5124</v>
      </c>
      <c r="H3793" s="9">
        <v>88</v>
      </c>
      <c r="I3793" t="s">
        <v>5125</v>
      </c>
      <c r="J3793" s="10">
        <f>ROUND(E3793/I3786* H3793,5)</f>
        <v>16.867840000000001</v>
      </c>
      <c r="K3793" s="11"/>
    </row>
    <row r="3794" spans="1:26" x14ac:dyDescent="0.25">
      <c r="B3794" t="s">
        <v>5226</v>
      </c>
      <c r="C3794" t="s">
        <v>9</v>
      </c>
      <c r="D3794" t="s">
        <v>5227</v>
      </c>
      <c r="E3794" s="8">
        <v>0.19167999999999999</v>
      </c>
      <c r="F3794" t="s">
        <v>5123</v>
      </c>
      <c r="G3794" t="s">
        <v>5124</v>
      </c>
      <c r="H3794" s="9">
        <v>55.71</v>
      </c>
      <c r="I3794" t="s">
        <v>5125</v>
      </c>
      <c r="J3794" s="10">
        <f>ROUND(E3794/I3786* H3794,5)</f>
        <v>10.67849</v>
      </c>
      <c r="K3794" s="11"/>
    </row>
    <row r="3795" spans="1:26" x14ac:dyDescent="0.25">
      <c r="B3795" t="s">
        <v>5214</v>
      </c>
      <c r="C3795" t="s">
        <v>9</v>
      </c>
      <c r="D3795" t="s">
        <v>5215</v>
      </c>
      <c r="E3795" s="8">
        <v>0.19167999999999999</v>
      </c>
      <c r="F3795" t="s">
        <v>5123</v>
      </c>
      <c r="G3795" t="s">
        <v>5124</v>
      </c>
      <c r="H3795" s="9">
        <v>8.39</v>
      </c>
      <c r="I3795" t="s">
        <v>5125</v>
      </c>
      <c r="J3795" s="10">
        <f>ROUND(E3795/I3786* H3795,5)</f>
        <v>1.6082000000000001</v>
      </c>
      <c r="K3795" s="11"/>
    </row>
    <row r="3796" spans="1:26" x14ac:dyDescent="0.25">
      <c r="B3796" t="s">
        <v>5210</v>
      </c>
      <c r="C3796" t="s">
        <v>9</v>
      </c>
      <c r="D3796" t="s">
        <v>5211</v>
      </c>
      <c r="E3796" s="8">
        <v>0.19167999999999999</v>
      </c>
      <c r="F3796" t="s">
        <v>5123</v>
      </c>
      <c r="G3796" t="s">
        <v>5124</v>
      </c>
      <c r="H3796" s="9">
        <v>15.22</v>
      </c>
      <c r="I3796" t="s">
        <v>5125</v>
      </c>
      <c r="J3796" s="10">
        <f>ROUND(E3796/I3786* H3796,5)</f>
        <v>2.91737</v>
      </c>
      <c r="K3796" s="11"/>
    </row>
    <row r="3797" spans="1:26" x14ac:dyDescent="0.25">
      <c r="B3797" t="s">
        <v>5190</v>
      </c>
      <c r="C3797" t="s">
        <v>9</v>
      </c>
      <c r="D3797" t="s">
        <v>5191</v>
      </c>
      <c r="E3797" s="8">
        <v>0.19167999999999999</v>
      </c>
      <c r="F3797" t="s">
        <v>5123</v>
      </c>
      <c r="G3797" t="s">
        <v>5124</v>
      </c>
      <c r="H3797" s="9">
        <v>2.54</v>
      </c>
      <c r="I3797" t="s">
        <v>5125</v>
      </c>
      <c r="J3797" s="10">
        <f>ROUND(E3797/I3786* H3797,5)</f>
        <v>0.48687000000000002</v>
      </c>
      <c r="K3797" s="11"/>
    </row>
    <row r="3798" spans="1:26" x14ac:dyDescent="0.25">
      <c r="B3798" t="s">
        <v>5192</v>
      </c>
      <c r="C3798" t="s">
        <v>9</v>
      </c>
      <c r="D3798" t="s">
        <v>5193</v>
      </c>
      <c r="E3798" s="8">
        <v>0.19167999999999999</v>
      </c>
      <c r="F3798" t="s">
        <v>5123</v>
      </c>
      <c r="G3798" t="s">
        <v>5124</v>
      </c>
      <c r="H3798" s="9">
        <v>4.13</v>
      </c>
      <c r="I3798" t="s">
        <v>5125</v>
      </c>
      <c r="J3798" s="10">
        <f>ROUND(E3798/I3786* H3798,5)</f>
        <v>0.79164000000000001</v>
      </c>
      <c r="K3798" s="11"/>
    </row>
    <row r="3799" spans="1:26" x14ac:dyDescent="0.25">
      <c r="D3799" s="12" t="s">
        <v>5130</v>
      </c>
      <c r="E3799" s="11"/>
      <c r="H3799" s="11"/>
      <c r="K3799" s="9">
        <f>SUM(J3793:J3798)</f>
        <v>33.350410000000004</v>
      </c>
    </row>
    <row r="3800" spans="1:26" x14ac:dyDescent="0.25">
      <c r="E3800" s="11"/>
      <c r="H3800" s="11"/>
      <c r="K3800" s="11"/>
    </row>
    <row r="3801" spans="1:26" x14ac:dyDescent="0.25">
      <c r="D3801" s="12" t="s">
        <v>5142</v>
      </c>
      <c r="E3801" s="11"/>
      <c r="H3801" s="11">
        <v>1.5</v>
      </c>
      <c r="I3801" t="s">
        <v>5143</v>
      </c>
      <c r="J3801">
        <f>ROUND(H3801/100*K3791,5)</f>
        <v>0.16596</v>
      </c>
      <c r="K3801" s="11"/>
    </row>
    <row r="3802" spans="1:26" x14ac:dyDescent="0.25">
      <c r="D3802" s="12" t="s">
        <v>5141</v>
      </c>
      <c r="E3802" s="11"/>
      <c r="H3802" s="11"/>
      <c r="K3802" s="13">
        <f>SUM(J3787:J3801)</f>
        <v>44.58014</v>
      </c>
    </row>
    <row r="3803" spans="1:26" x14ac:dyDescent="0.25">
      <c r="D3803" s="12" t="s">
        <v>5157</v>
      </c>
      <c r="E3803" s="11"/>
      <c r="H3803" s="11">
        <v>6</v>
      </c>
      <c r="I3803" t="s">
        <v>5143</v>
      </c>
      <c r="K3803" s="9">
        <f>ROUND(H3803/100*K3802,5)</f>
        <v>2.6748099999999999</v>
      </c>
    </row>
    <row r="3804" spans="1:26" x14ac:dyDescent="0.25">
      <c r="D3804" s="12" t="s">
        <v>5144</v>
      </c>
      <c r="E3804" s="11"/>
      <c r="H3804" s="11"/>
      <c r="K3804" s="13">
        <f>SUM(K3802:K3803)</f>
        <v>47.254950000000001</v>
      </c>
    </row>
    <row r="3806" spans="1:26" ht="45" customHeight="1" x14ac:dyDescent="0.25">
      <c r="A3806" s="4" t="s">
        <v>5498</v>
      </c>
      <c r="B3806" s="4" t="s">
        <v>512</v>
      </c>
      <c r="C3806" s="1" t="s">
        <v>111</v>
      </c>
      <c r="D3806" s="28" t="s">
        <v>513</v>
      </c>
      <c r="E3806" s="29"/>
      <c r="F3806" s="29"/>
      <c r="G3806" s="1"/>
      <c r="H3806" s="5" t="s">
        <v>5119</v>
      </c>
      <c r="I3806" s="30">
        <v>1</v>
      </c>
      <c r="J3806" s="31"/>
      <c r="K3806" s="6">
        <f>ROUND(K3824,2)</f>
        <v>59.06</v>
      </c>
      <c r="L3806" s="1"/>
      <c r="M3806" s="1"/>
      <c r="N3806" s="1"/>
      <c r="O3806" s="1"/>
      <c r="P3806" s="1"/>
      <c r="Q3806" s="1"/>
      <c r="R3806" s="1"/>
      <c r="S3806" s="1"/>
      <c r="T3806" s="1"/>
      <c r="U3806" s="1"/>
      <c r="V3806" s="1"/>
      <c r="W3806" s="1"/>
      <c r="X3806" s="1"/>
      <c r="Y3806" s="1"/>
      <c r="Z3806" s="1"/>
    </row>
    <row r="3807" spans="1:26" x14ac:dyDescent="0.25">
      <c r="B3807" s="7" t="s">
        <v>5120</v>
      </c>
    </row>
    <row r="3808" spans="1:26" x14ac:dyDescent="0.25">
      <c r="B3808" t="s">
        <v>5155</v>
      </c>
      <c r="C3808" t="s">
        <v>9</v>
      </c>
      <c r="D3808" t="s">
        <v>5156</v>
      </c>
      <c r="E3808" s="8">
        <v>5.9889999999999999E-2</v>
      </c>
      <c r="F3808" t="s">
        <v>5123</v>
      </c>
      <c r="G3808" t="s">
        <v>5124</v>
      </c>
      <c r="H3808" s="9">
        <v>31.16</v>
      </c>
      <c r="I3808" t="s">
        <v>5125</v>
      </c>
      <c r="J3808" s="10">
        <f>ROUND(E3808/I3806* H3808,5)</f>
        <v>1.8661700000000001</v>
      </c>
      <c r="K3808" s="11"/>
    </row>
    <row r="3809" spans="2:11" x14ac:dyDescent="0.25">
      <c r="B3809" t="s">
        <v>5182</v>
      </c>
      <c r="C3809" t="s">
        <v>9</v>
      </c>
      <c r="D3809" t="s">
        <v>5183</v>
      </c>
      <c r="E3809" s="8">
        <v>0.23957999999999999</v>
      </c>
      <c r="F3809" t="s">
        <v>5123</v>
      </c>
      <c r="G3809" t="s">
        <v>5124</v>
      </c>
      <c r="H3809" s="9">
        <v>24.55</v>
      </c>
      <c r="I3809" t="s">
        <v>5125</v>
      </c>
      <c r="J3809" s="10">
        <f>ROUND(E3809/I3806* H3809,5)</f>
        <v>5.8816899999999999</v>
      </c>
      <c r="K3809" s="11"/>
    </row>
    <row r="3810" spans="2:11" x14ac:dyDescent="0.25">
      <c r="B3810" t="s">
        <v>5296</v>
      </c>
      <c r="C3810" t="s">
        <v>9</v>
      </c>
      <c r="D3810" t="s">
        <v>5122</v>
      </c>
      <c r="E3810" s="8">
        <v>0.23957999999999999</v>
      </c>
      <c r="F3810" t="s">
        <v>5123</v>
      </c>
      <c r="G3810" t="s">
        <v>5124</v>
      </c>
      <c r="H3810" s="9">
        <v>25.38</v>
      </c>
      <c r="I3810" t="s">
        <v>5125</v>
      </c>
      <c r="J3810" s="10">
        <f>ROUND(E3810/I3806* H3810,5)</f>
        <v>6.0805400000000001</v>
      </c>
      <c r="K3810" s="11"/>
    </row>
    <row r="3811" spans="2:11" x14ac:dyDescent="0.25">
      <c r="D3811" s="12" t="s">
        <v>5126</v>
      </c>
      <c r="E3811" s="11"/>
      <c r="H3811" s="11"/>
      <c r="K3811" s="9">
        <f>SUM(J3808:J3810)</f>
        <v>13.8284</v>
      </c>
    </row>
    <row r="3812" spans="2:11" x14ac:dyDescent="0.25">
      <c r="B3812" s="7" t="s">
        <v>5127</v>
      </c>
      <c r="E3812" s="11"/>
      <c r="H3812" s="11"/>
      <c r="K3812" s="11"/>
    </row>
    <row r="3813" spans="2:11" x14ac:dyDescent="0.25">
      <c r="B3813" t="s">
        <v>5226</v>
      </c>
      <c r="C3813" t="s">
        <v>9</v>
      </c>
      <c r="D3813" t="s">
        <v>5227</v>
      </c>
      <c r="E3813" s="8">
        <v>0.23957999999999999</v>
      </c>
      <c r="F3813" t="s">
        <v>5123</v>
      </c>
      <c r="G3813" t="s">
        <v>5124</v>
      </c>
      <c r="H3813" s="9">
        <v>55.71</v>
      </c>
      <c r="I3813" t="s">
        <v>5125</v>
      </c>
      <c r="J3813" s="10">
        <f>ROUND(E3813/I3806* H3813,5)</f>
        <v>13.347</v>
      </c>
      <c r="K3813" s="11"/>
    </row>
    <row r="3814" spans="2:11" x14ac:dyDescent="0.25">
      <c r="B3814" t="s">
        <v>5214</v>
      </c>
      <c r="C3814" t="s">
        <v>9</v>
      </c>
      <c r="D3814" t="s">
        <v>5215</v>
      </c>
      <c r="E3814" s="8">
        <v>0.23957999999999999</v>
      </c>
      <c r="F3814" t="s">
        <v>5123</v>
      </c>
      <c r="G3814" t="s">
        <v>5124</v>
      </c>
      <c r="H3814" s="9">
        <v>8.39</v>
      </c>
      <c r="I3814" t="s">
        <v>5125</v>
      </c>
      <c r="J3814" s="10">
        <f>ROUND(E3814/I3806* H3814,5)</f>
        <v>2.0100799999999999</v>
      </c>
      <c r="K3814" s="11"/>
    </row>
    <row r="3815" spans="2:11" x14ac:dyDescent="0.25">
      <c r="B3815" t="s">
        <v>5210</v>
      </c>
      <c r="C3815" t="s">
        <v>9</v>
      </c>
      <c r="D3815" t="s">
        <v>5211</v>
      </c>
      <c r="E3815" s="8">
        <v>0.23957999999999999</v>
      </c>
      <c r="F3815" t="s">
        <v>5123</v>
      </c>
      <c r="G3815" t="s">
        <v>5124</v>
      </c>
      <c r="H3815" s="9">
        <v>15.22</v>
      </c>
      <c r="I3815" t="s">
        <v>5125</v>
      </c>
      <c r="J3815" s="10">
        <f>ROUND(E3815/I3806* H3815,5)</f>
        <v>3.6464099999999999</v>
      </c>
      <c r="K3815" s="11"/>
    </row>
    <row r="3816" spans="2:11" x14ac:dyDescent="0.25">
      <c r="B3816" t="s">
        <v>5190</v>
      </c>
      <c r="C3816" t="s">
        <v>9</v>
      </c>
      <c r="D3816" t="s">
        <v>5191</v>
      </c>
      <c r="E3816" s="8">
        <v>0.23957999999999999</v>
      </c>
      <c r="F3816" t="s">
        <v>5123</v>
      </c>
      <c r="G3816" t="s">
        <v>5124</v>
      </c>
      <c r="H3816" s="9">
        <v>2.54</v>
      </c>
      <c r="I3816" t="s">
        <v>5125</v>
      </c>
      <c r="J3816" s="10">
        <f>ROUND(E3816/I3806* H3816,5)</f>
        <v>0.60853000000000002</v>
      </c>
      <c r="K3816" s="11"/>
    </row>
    <row r="3817" spans="2:11" x14ac:dyDescent="0.25">
      <c r="B3817" t="s">
        <v>5192</v>
      </c>
      <c r="C3817" t="s">
        <v>9</v>
      </c>
      <c r="D3817" t="s">
        <v>5193</v>
      </c>
      <c r="E3817" s="8">
        <v>0.23957999999999999</v>
      </c>
      <c r="F3817" t="s">
        <v>5123</v>
      </c>
      <c r="G3817" t="s">
        <v>5124</v>
      </c>
      <c r="H3817" s="9">
        <v>4.13</v>
      </c>
      <c r="I3817" t="s">
        <v>5125</v>
      </c>
      <c r="J3817" s="10">
        <f>ROUND(E3817/I3806* H3817,5)</f>
        <v>0.98946999999999996</v>
      </c>
      <c r="K3817" s="11"/>
    </row>
    <row r="3818" spans="2:11" x14ac:dyDescent="0.25">
      <c r="B3818" t="s">
        <v>5238</v>
      </c>
      <c r="C3818" t="s">
        <v>9</v>
      </c>
      <c r="D3818" t="s">
        <v>5239</v>
      </c>
      <c r="E3818" s="8">
        <v>0.23957999999999999</v>
      </c>
      <c r="F3818" t="s">
        <v>5123</v>
      </c>
      <c r="G3818" t="s">
        <v>5124</v>
      </c>
      <c r="H3818" s="9">
        <v>88</v>
      </c>
      <c r="I3818" t="s">
        <v>5125</v>
      </c>
      <c r="J3818" s="10">
        <f>ROUND(E3818/I3806* H3818,5)</f>
        <v>21.08304</v>
      </c>
      <c r="K3818" s="11"/>
    </row>
    <row r="3819" spans="2:11" x14ac:dyDescent="0.25">
      <c r="D3819" s="12" t="s">
        <v>5130</v>
      </c>
      <c r="E3819" s="11"/>
      <c r="H3819" s="11"/>
      <c r="K3819" s="9">
        <f>SUM(J3813:J3818)</f>
        <v>41.684530000000002</v>
      </c>
    </row>
    <row r="3820" spans="2:11" x14ac:dyDescent="0.25">
      <c r="E3820" s="11"/>
      <c r="H3820" s="11"/>
      <c r="K3820" s="11"/>
    </row>
    <row r="3821" spans="2:11" x14ac:dyDescent="0.25">
      <c r="D3821" s="12" t="s">
        <v>5142</v>
      </c>
      <c r="E3821" s="11"/>
      <c r="H3821" s="11">
        <v>1.5</v>
      </c>
      <c r="I3821" t="s">
        <v>5143</v>
      </c>
      <c r="J3821">
        <f>ROUND(H3821/100*K3811,5)</f>
        <v>0.20743</v>
      </c>
      <c r="K3821" s="11"/>
    </row>
    <row r="3822" spans="2:11" x14ac:dyDescent="0.25">
      <c r="D3822" s="12" t="s">
        <v>5141</v>
      </c>
      <c r="E3822" s="11"/>
      <c r="H3822" s="11"/>
      <c r="K3822" s="13">
        <f>SUM(J3807:J3821)</f>
        <v>55.720359999999999</v>
      </c>
    </row>
    <row r="3823" spans="2:11" x14ac:dyDescent="0.25">
      <c r="D3823" s="12" t="s">
        <v>5157</v>
      </c>
      <c r="E3823" s="11"/>
      <c r="H3823" s="11">
        <v>6</v>
      </c>
      <c r="I3823" t="s">
        <v>5143</v>
      </c>
      <c r="K3823" s="9">
        <f>ROUND(H3823/100*K3822,5)</f>
        <v>3.3432200000000001</v>
      </c>
    </row>
    <row r="3824" spans="2:11" x14ac:dyDescent="0.25">
      <c r="D3824" s="12" t="s">
        <v>5144</v>
      </c>
      <c r="E3824" s="11"/>
      <c r="H3824" s="11"/>
      <c r="K3824" s="13">
        <f>SUM(K3822:K3823)</f>
        <v>59.063580000000002</v>
      </c>
    </row>
    <row r="3826" spans="1:26" ht="45" customHeight="1" x14ac:dyDescent="0.25">
      <c r="A3826" s="4" t="s">
        <v>5499</v>
      </c>
      <c r="B3826" s="4" t="s">
        <v>514</v>
      </c>
      <c r="C3826" s="1" t="s">
        <v>111</v>
      </c>
      <c r="D3826" s="28" t="s">
        <v>515</v>
      </c>
      <c r="E3826" s="29"/>
      <c r="F3826" s="29"/>
      <c r="G3826" s="1"/>
      <c r="H3826" s="5" t="s">
        <v>5119</v>
      </c>
      <c r="I3826" s="30">
        <v>1</v>
      </c>
      <c r="J3826" s="31"/>
      <c r="K3826" s="6">
        <f>ROUND(K3844,2)</f>
        <v>56.7</v>
      </c>
      <c r="L3826" s="1"/>
      <c r="M3826" s="1"/>
      <c r="N3826" s="1"/>
      <c r="O3826" s="1"/>
      <c r="P3826" s="1"/>
      <c r="Q3826" s="1"/>
      <c r="R3826" s="1"/>
      <c r="S3826" s="1"/>
      <c r="T3826" s="1"/>
      <c r="U3826" s="1"/>
      <c r="V3826" s="1"/>
      <c r="W3826" s="1"/>
      <c r="X3826" s="1"/>
      <c r="Y3826" s="1"/>
      <c r="Z3826" s="1"/>
    </row>
    <row r="3827" spans="1:26" x14ac:dyDescent="0.25">
      <c r="B3827" s="7" t="s">
        <v>5120</v>
      </c>
    </row>
    <row r="3828" spans="1:26" x14ac:dyDescent="0.25">
      <c r="B3828" t="s">
        <v>5296</v>
      </c>
      <c r="C3828" t="s">
        <v>9</v>
      </c>
      <c r="D3828" t="s">
        <v>5122</v>
      </c>
      <c r="E3828" s="8">
        <v>0.22999</v>
      </c>
      <c r="F3828" t="s">
        <v>5123</v>
      </c>
      <c r="G3828" t="s">
        <v>5124</v>
      </c>
      <c r="H3828" s="9">
        <v>25.38</v>
      </c>
      <c r="I3828" t="s">
        <v>5125</v>
      </c>
      <c r="J3828" s="10">
        <f>ROUND(E3828/I3826* H3828,5)</f>
        <v>5.8371500000000003</v>
      </c>
      <c r="K3828" s="11"/>
    </row>
    <row r="3829" spans="1:26" x14ac:dyDescent="0.25">
      <c r="B3829" t="s">
        <v>5155</v>
      </c>
      <c r="C3829" t="s">
        <v>9</v>
      </c>
      <c r="D3829" t="s">
        <v>5156</v>
      </c>
      <c r="E3829" s="8">
        <v>5.7500000000000002E-2</v>
      </c>
      <c r="F3829" t="s">
        <v>5123</v>
      </c>
      <c r="G3829" t="s">
        <v>5124</v>
      </c>
      <c r="H3829" s="9">
        <v>31.16</v>
      </c>
      <c r="I3829" t="s">
        <v>5125</v>
      </c>
      <c r="J3829" s="10">
        <f>ROUND(E3829/I3826* H3829,5)</f>
        <v>1.7917000000000001</v>
      </c>
      <c r="K3829" s="11"/>
    </row>
    <row r="3830" spans="1:26" x14ac:dyDescent="0.25">
      <c r="B3830" t="s">
        <v>5182</v>
      </c>
      <c r="C3830" t="s">
        <v>9</v>
      </c>
      <c r="D3830" t="s">
        <v>5183</v>
      </c>
      <c r="E3830" s="8">
        <v>0.22999</v>
      </c>
      <c r="F3830" t="s">
        <v>5123</v>
      </c>
      <c r="G3830" t="s">
        <v>5124</v>
      </c>
      <c r="H3830" s="9">
        <v>24.55</v>
      </c>
      <c r="I3830" t="s">
        <v>5125</v>
      </c>
      <c r="J3830" s="10">
        <f>ROUND(E3830/I3826* H3830,5)</f>
        <v>5.6462500000000002</v>
      </c>
      <c r="K3830" s="11"/>
    </row>
    <row r="3831" spans="1:26" x14ac:dyDescent="0.25">
      <c r="D3831" s="12" t="s">
        <v>5126</v>
      </c>
      <c r="E3831" s="11"/>
      <c r="H3831" s="11"/>
      <c r="K3831" s="9">
        <f>SUM(J3828:J3830)</f>
        <v>13.2751</v>
      </c>
    </row>
    <row r="3832" spans="1:26" x14ac:dyDescent="0.25">
      <c r="B3832" s="7" t="s">
        <v>5127</v>
      </c>
      <c r="E3832" s="11"/>
      <c r="H3832" s="11"/>
      <c r="K3832" s="11"/>
    </row>
    <row r="3833" spans="1:26" x14ac:dyDescent="0.25">
      <c r="B3833" t="s">
        <v>5238</v>
      </c>
      <c r="C3833" t="s">
        <v>9</v>
      </c>
      <c r="D3833" t="s">
        <v>5239</v>
      </c>
      <c r="E3833" s="8">
        <v>0.22999</v>
      </c>
      <c r="F3833" t="s">
        <v>5123</v>
      </c>
      <c r="G3833" t="s">
        <v>5124</v>
      </c>
      <c r="H3833" s="9">
        <v>88</v>
      </c>
      <c r="I3833" t="s">
        <v>5125</v>
      </c>
      <c r="J3833" s="10">
        <f>ROUND(E3833/I3826* H3833,5)</f>
        <v>20.23912</v>
      </c>
      <c r="K3833" s="11"/>
    </row>
    <row r="3834" spans="1:26" x14ac:dyDescent="0.25">
      <c r="B3834" t="s">
        <v>5192</v>
      </c>
      <c r="C3834" t="s">
        <v>9</v>
      </c>
      <c r="D3834" t="s">
        <v>5193</v>
      </c>
      <c r="E3834" s="8">
        <v>0.22999</v>
      </c>
      <c r="F3834" t="s">
        <v>5123</v>
      </c>
      <c r="G3834" t="s">
        <v>5124</v>
      </c>
      <c r="H3834" s="9">
        <v>4.13</v>
      </c>
      <c r="I3834" t="s">
        <v>5125</v>
      </c>
      <c r="J3834" s="10">
        <f>ROUND(E3834/I3826* H3834,5)</f>
        <v>0.94986000000000004</v>
      </c>
      <c r="K3834" s="11"/>
    </row>
    <row r="3835" spans="1:26" x14ac:dyDescent="0.25">
      <c r="B3835" t="s">
        <v>5190</v>
      </c>
      <c r="C3835" t="s">
        <v>9</v>
      </c>
      <c r="D3835" t="s">
        <v>5191</v>
      </c>
      <c r="E3835" s="8">
        <v>0.22999</v>
      </c>
      <c r="F3835" t="s">
        <v>5123</v>
      </c>
      <c r="G3835" t="s">
        <v>5124</v>
      </c>
      <c r="H3835" s="9">
        <v>2.54</v>
      </c>
      <c r="I3835" t="s">
        <v>5125</v>
      </c>
      <c r="J3835" s="10">
        <f>ROUND(E3835/I3826* H3835,5)</f>
        <v>0.58416999999999997</v>
      </c>
      <c r="K3835" s="11"/>
    </row>
    <row r="3836" spans="1:26" x14ac:dyDescent="0.25">
      <c r="B3836" t="s">
        <v>5210</v>
      </c>
      <c r="C3836" t="s">
        <v>9</v>
      </c>
      <c r="D3836" t="s">
        <v>5211</v>
      </c>
      <c r="E3836" s="8">
        <v>0.22999</v>
      </c>
      <c r="F3836" t="s">
        <v>5123</v>
      </c>
      <c r="G3836" t="s">
        <v>5124</v>
      </c>
      <c r="H3836" s="9">
        <v>15.22</v>
      </c>
      <c r="I3836" t="s">
        <v>5125</v>
      </c>
      <c r="J3836" s="10">
        <f>ROUND(E3836/I3826* H3836,5)</f>
        <v>3.5004499999999998</v>
      </c>
      <c r="K3836" s="11"/>
    </row>
    <row r="3837" spans="1:26" x14ac:dyDescent="0.25">
      <c r="B3837" t="s">
        <v>5226</v>
      </c>
      <c r="C3837" t="s">
        <v>9</v>
      </c>
      <c r="D3837" t="s">
        <v>5227</v>
      </c>
      <c r="E3837" s="8">
        <v>0.22999</v>
      </c>
      <c r="F3837" t="s">
        <v>5123</v>
      </c>
      <c r="G3837" t="s">
        <v>5124</v>
      </c>
      <c r="H3837" s="9">
        <v>55.71</v>
      </c>
      <c r="I3837" t="s">
        <v>5125</v>
      </c>
      <c r="J3837" s="10">
        <f>ROUND(E3837/I3826* H3837,5)</f>
        <v>12.81274</v>
      </c>
      <c r="K3837" s="11"/>
    </row>
    <row r="3838" spans="1:26" x14ac:dyDescent="0.25">
      <c r="B3838" t="s">
        <v>5214</v>
      </c>
      <c r="C3838" t="s">
        <v>9</v>
      </c>
      <c r="D3838" t="s">
        <v>5215</v>
      </c>
      <c r="E3838" s="8">
        <v>0.22999</v>
      </c>
      <c r="F3838" t="s">
        <v>5123</v>
      </c>
      <c r="G3838" t="s">
        <v>5124</v>
      </c>
      <c r="H3838" s="9">
        <v>8.39</v>
      </c>
      <c r="I3838" t="s">
        <v>5125</v>
      </c>
      <c r="J3838" s="10">
        <f>ROUND(E3838/I3826* H3838,5)</f>
        <v>1.9296199999999999</v>
      </c>
      <c r="K3838" s="11"/>
    </row>
    <row r="3839" spans="1:26" x14ac:dyDescent="0.25">
      <c r="D3839" s="12" t="s">
        <v>5130</v>
      </c>
      <c r="E3839" s="11"/>
      <c r="H3839" s="11"/>
      <c r="K3839" s="9">
        <f>SUM(J3833:J3838)</f>
        <v>40.01596</v>
      </c>
    </row>
    <row r="3840" spans="1:26" x14ac:dyDescent="0.25">
      <c r="E3840" s="11"/>
      <c r="H3840" s="11"/>
      <c r="K3840" s="11"/>
    </row>
    <row r="3841" spans="1:26" x14ac:dyDescent="0.25">
      <c r="D3841" s="12" t="s">
        <v>5142</v>
      </c>
      <c r="E3841" s="11"/>
      <c r="H3841" s="11">
        <v>1.5</v>
      </c>
      <c r="I3841" t="s">
        <v>5143</v>
      </c>
      <c r="J3841">
        <f>ROUND(H3841/100*K3831,5)</f>
        <v>0.19913</v>
      </c>
      <c r="K3841" s="11"/>
    </row>
    <row r="3842" spans="1:26" x14ac:dyDescent="0.25">
      <c r="D3842" s="12" t="s">
        <v>5141</v>
      </c>
      <c r="E3842" s="11"/>
      <c r="H3842" s="11"/>
      <c r="K3842" s="13">
        <f>SUM(J3827:J3841)</f>
        <v>53.490189999999998</v>
      </c>
    </row>
    <row r="3843" spans="1:26" x14ac:dyDescent="0.25">
      <c r="D3843" s="12" t="s">
        <v>5157</v>
      </c>
      <c r="E3843" s="11"/>
      <c r="H3843" s="11">
        <v>6</v>
      </c>
      <c r="I3843" t="s">
        <v>5143</v>
      </c>
      <c r="K3843" s="9">
        <f>ROUND(H3843/100*K3842,5)</f>
        <v>3.2094100000000001</v>
      </c>
    </row>
    <row r="3844" spans="1:26" x14ac:dyDescent="0.25">
      <c r="D3844" s="12" t="s">
        <v>5144</v>
      </c>
      <c r="E3844" s="11"/>
      <c r="H3844" s="11"/>
      <c r="K3844" s="13">
        <f>SUM(K3842:K3843)</f>
        <v>56.699599999999997</v>
      </c>
    </row>
    <row r="3846" spans="1:26" ht="45" customHeight="1" x14ac:dyDescent="0.25">
      <c r="A3846" s="4" t="s">
        <v>5500</v>
      </c>
      <c r="B3846" s="4" t="s">
        <v>516</v>
      </c>
      <c r="C3846" s="1" t="s">
        <v>111</v>
      </c>
      <c r="D3846" s="28" t="s">
        <v>517</v>
      </c>
      <c r="E3846" s="29"/>
      <c r="F3846" s="29"/>
      <c r="G3846" s="1"/>
      <c r="H3846" s="5" t="s">
        <v>5119</v>
      </c>
      <c r="I3846" s="30">
        <v>1</v>
      </c>
      <c r="J3846" s="31"/>
      <c r="K3846" s="6">
        <f>ROUND(K3864,2)</f>
        <v>70.88</v>
      </c>
      <c r="L3846" s="1"/>
      <c r="M3846" s="1"/>
      <c r="N3846" s="1"/>
      <c r="O3846" s="1"/>
      <c r="P3846" s="1"/>
      <c r="Q3846" s="1"/>
      <c r="R3846" s="1"/>
      <c r="S3846" s="1"/>
      <c r="T3846" s="1"/>
      <c r="U3846" s="1"/>
      <c r="V3846" s="1"/>
      <c r="W3846" s="1"/>
      <c r="X3846" s="1"/>
      <c r="Y3846" s="1"/>
      <c r="Z3846" s="1"/>
    </row>
    <row r="3847" spans="1:26" x14ac:dyDescent="0.25">
      <c r="B3847" s="7" t="s">
        <v>5120</v>
      </c>
    </row>
    <row r="3848" spans="1:26" x14ac:dyDescent="0.25">
      <c r="B3848" t="s">
        <v>5296</v>
      </c>
      <c r="C3848" t="s">
        <v>9</v>
      </c>
      <c r="D3848" t="s">
        <v>5122</v>
      </c>
      <c r="E3848" s="8">
        <v>0.28752</v>
      </c>
      <c r="F3848" t="s">
        <v>5123</v>
      </c>
      <c r="G3848" t="s">
        <v>5124</v>
      </c>
      <c r="H3848" s="9">
        <v>25.38</v>
      </c>
      <c r="I3848" t="s">
        <v>5125</v>
      </c>
      <c r="J3848" s="10">
        <f>ROUND(E3848/I3846* H3848,5)</f>
        <v>7.2972599999999996</v>
      </c>
      <c r="K3848" s="11"/>
    </row>
    <row r="3849" spans="1:26" x14ac:dyDescent="0.25">
      <c r="B3849" t="s">
        <v>5182</v>
      </c>
      <c r="C3849" t="s">
        <v>9</v>
      </c>
      <c r="D3849" t="s">
        <v>5183</v>
      </c>
      <c r="E3849" s="8">
        <v>0.28752</v>
      </c>
      <c r="F3849" t="s">
        <v>5123</v>
      </c>
      <c r="G3849" t="s">
        <v>5124</v>
      </c>
      <c r="H3849" s="9">
        <v>24.55</v>
      </c>
      <c r="I3849" t="s">
        <v>5125</v>
      </c>
      <c r="J3849" s="10">
        <f>ROUND(E3849/I3846* H3849,5)</f>
        <v>7.0586200000000003</v>
      </c>
      <c r="K3849" s="11"/>
    </row>
    <row r="3850" spans="1:26" x14ac:dyDescent="0.25">
      <c r="B3850" t="s">
        <v>5155</v>
      </c>
      <c r="C3850" t="s">
        <v>9</v>
      </c>
      <c r="D3850" t="s">
        <v>5156</v>
      </c>
      <c r="E3850" s="8">
        <v>7.1879999999999999E-2</v>
      </c>
      <c r="F3850" t="s">
        <v>5123</v>
      </c>
      <c r="G3850" t="s">
        <v>5124</v>
      </c>
      <c r="H3850" s="9">
        <v>31.16</v>
      </c>
      <c r="I3850" t="s">
        <v>5125</v>
      </c>
      <c r="J3850" s="10">
        <f>ROUND(E3850/I3846* H3850,5)</f>
        <v>2.2397800000000001</v>
      </c>
      <c r="K3850" s="11"/>
    </row>
    <row r="3851" spans="1:26" x14ac:dyDescent="0.25">
      <c r="D3851" s="12" t="s">
        <v>5126</v>
      </c>
      <c r="E3851" s="11"/>
      <c r="H3851" s="11"/>
      <c r="K3851" s="9">
        <f>SUM(J3848:J3850)</f>
        <v>16.595659999999999</v>
      </c>
    </row>
    <row r="3852" spans="1:26" x14ac:dyDescent="0.25">
      <c r="B3852" s="7" t="s">
        <v>5127</v>
      </c>
      <c r="E3852" s="11"/>
      <c r="H3852" s="11"/>
      <c r="K3852" s="11"/>
    </row>
    <row r="3853" spans="1:26" x14ac:dyDescent="0.25">
      <c r="B3853" t="s">
        <v>5190</v>
      </c>
      <c r="C3853" t="s">
        <v>9</v>
      </c>
      <c r="D3853" t="s">
        <v>5191</v>
      </c>
      <c r="E3853" s="8">
        <v>0.28752</v>
      </c>
      <c r="F3853" t="s">
        <v>5123</v>
      </c>
      <c r="G3853" t="s">
        <v>5124</v>
      </c>
      <c r="H3853" s="9">
        <v>2.54</v>
      </c>
      <c r="I3853" t="s">
        <v>5125</v>
      </c>
      <c r="J3853" s="10">
        <f>ROUND(E3853/I3846* H3853,5)</f>
        <v>0.73029999999999995</v>
      </c>
      <c r="K3853" s="11"/>
    </row>
    <row r="3854" spans="1:26" x14ac:dyDescent="0.25">
      <c r="B3854" t="s">
        <v>5210</v>
      </c>
      <c r="C3854" t="s">
        <v>9</v>
      </c>
      <c r="D3854" t="s">
        <v>5211</v>
      </c>
      <c r="E3854" s="8">
        <v>0.28752</v>
      </c>
      <c r="F3854" t="s">
        <v>5123</v>
      </c>
      <c r="G3854" t="s">
        <v>5124</v>
      </c>
      <c r="H3854" s="9">
        <v>15.22</v>
      </c>
      <c r="I3854" t="s">
        <v>5125</v>
      </c>
      <c r="J3854" s="10">
        <f>ROUND(E3854/I3846* H3854,5)</f>
        <v>4.3760500000000002</v>
      </c>
      <c r="K3854" s="11"/>
    </row>
    <row r="3855" spans="1:26" x14ac:dyDescent="0.25">
      <c r="B3855" t="s">
        <v>5214</v>
      </c>
      <c r="C3855" t="s">
        <v>9</v>
      </c>
      <c r="D3855" t="s">
        <v>5215</v>
      </c>
      <c r="E3855" s="8">
        <v>0.28752</v>
      </c>
      <c r="F3855" t="s">
        <v>5123</v>
      </c>
      <c r="G3855" t="s">
        <v>5124</v>
      </c>
      <c r="H3855" s="9">
        <v>8.39</v>
      </c>
      <c r="I3855" t="s">
        <v>5125</v>
      </c>
      <c r="J3855" s="10">
        <f>ROUND(E3855/I3846* H3855,5)</f>
        <v>2.41229</v>
      </c>
      <c r="K3855" s="11"/>
    </row>
    <row r="3856" spans="1:26" x14ac:dyDescent="0.25">
      <c r="B3856" t="s">
        <v>5226</v>
      </c>
      <c r="C3856" t="s">
        <v>9</v>
      </c>
      <c r="D3856" t="s">
        <v>5227</v>
      </c>
      <c r="E3856" s="8">
        <v>0.28752</v>
      </c>
      <c r="F3856" t="s">
        <v>5123</v>
      </c>
      <c r="G3856" t="s">
        <v>5124</v>
      </c>
      <c r="H3856" s="9">
        <v>55.71</v>
      </c>
      <c r="I3856" t="s">
        <v>5125</v>
      </c>
      <c r="J3856" s="10">
        <f>ROUND(E3856/I3846* H3856,5)</f>
        <v>16.01774</v>
      </c>
      <c r="K3856" s="11"/>
    </row>
    <row r="3857" spans="1:26" x14ac:dyDescent="0.25">
      <c r="B3857" t="s">
        <v>5238</v>
      </c>
      <c r="C3857" t="s">
        <v>9</v>
      </c>
      <c r="D3857" t="s">
        <v>5239</v>
      </c>
      <c r="E3857" s="8">
        <v>0.28752</v>
      </c>
      <c r="F3857" t="s">
        <v>5123</v>
      </c>
      <c r="G3857" t="s">
        <v>5124</v>
      </c>
      <c r="H3857" s="9">
        <v>88</v>
      </c>
      <c r="I3857" t="s">
        <v>5125</v>
      </c>
      <c r="J3857" s="10">
        <f>ROUND(E3857/I3846* H3857,5)</f>
        <v>25.301760000000002</v>
      </c>
      <c r="K3857" s="11"/>
    </row>
    <row r="3858" spans="1:26" x14ac:dyDescent="0.25">
      <c r="B3858" t="s">
        <v>5192</v>
      </c>
      <c r="C3858" t="s">
        <v>9</v>
      </c>
      <c r="D3858" t="s">
        <v>5193</v>
      </c>
      <c r="E3858" s="8">
        <v>0.28752</v>
      </c>
      <c r="F3858" t="s">
        <v>5123</v>
      </c>
      <c r="G3858" t="s">
        <v>5124</v>
      </c>
      <c r="H3858" s="9">
        <v>4.13</v>
      </c>
      <c r="I3858" t="s">
        <v>5125</v>
      </c>
      <c r="J3858" s="10">
        <f>ROUND(E3858/I3846* H3858,5)</f>
        <v>1.18746</v>
      </c>
      <c r="K3858" s="11"/>
    </row>
    <row r="3859" spans="1:26" x14ac:dyDescent="0.25">
      <c r="D3859" s="12" t="s">
        <v>5130</v>
      </c>
      <c r="E3859" s="11"/>
      <c r="H3859" s="11"/>
      <c r="K3859" s="9">
        <f>SUM(J3853:J3858)</f>
        <v>50.025600000000004</v>
      </c>
    </row>
    <row r="3860" spans="1:26" x14ac:dyDescent="0.25">
      <c r="E3860" s="11"/>
      <c r="H3860" s="11"/>
      <c r="K3860" s="11"/>
    </row>
    <row r="3861" spans="1:26" x14ac:dyDescent="0.25">
      <c r="D3861" s="12" t="s">
        <v>5142</v>
      </c>
      <c r="E3861" s="11"/>
      <c r="H3861" s="11">
        <v>1.5</v>
      </c>
      <c r="I3861" t="s">
        <v>5143</v>
      </c>
      <c r="J3861">
        <f>ROUND(H3861/100*K3851,5)</f>
        <v>0.24893000000000001</v>
      </c>
      <c r="K3861" s="11"/>
    </row>
    <row r="3862" spans="1:26" x14ac:dyDescent="0.25">
      <c r="D3862" s="12" t="s">
        <v>5141</v>
      </c>
      <c r="E3862" s="11"/>
      <c r="H3862" s="11"/>
      <c r="K3862" s="13">
        <f>SUM(J3847:J3861)</f>
        <v>66.870189999999994</v>
      </c>
    </row>
    <row r="3863" spans="1:26" x14ac:dyDescent="0.25">
      <c r="D3863" s="12" t="s">
        <v>5157</v>
      </c>
      <c r="E3863" s="11"/>
      <c r="H3863" s="11">
        <v>6</v>
      </c>
      <c r="I3863" t="s">
        <v>5143</v>
      </c>
      <c r="K3863" s="9">
        <f>ROUND(H3863/100*K3862,5)</f>
        <v>4.0122099999999996</v>
      </c>
    </row>
    <row r="3864" spans="1:26" x14ac:dyDescent="0.25">
      <c r="D3864" s="12" t="s">
        <v>5144</v>
      </c>
      <c r="E3864" s="11"/>
      <c r="H3864" s="11"/>
      <c r="K3864" s="13">
        <f>SUM(K3862:K3863)</f>
        <v>70.88239999999999</v>
      </c>
    </row>
    <row r="3866" spans="1:26" ht="45" customHeight="1" x14ac:dyDescent="0.25">
      <c r="A3866" s="4" t="s">
        <v>5501</v>
      </c>
      <c r="B3866" s="4" t="s">
        <v>518</v>
      </c>
      <c r="C3866" s="1" t="s">
        <v>111</v>
      </c>
      <c r="D3866" s="28" t="s">
        <v>519</v>
      </c>
      <c r="E3866" s="29"/>
      <c r="F3866" s="29"/>
      <c r="G3866" s="1"/>
      <c r="H3866" s="5" t="s">
        <v>5119</v>
      </c>
      <c r="I3866" s="30">
        <v>1</v>
      </c>
      <c r="J3866" s="31"/>
      <c r="K3866" s="6">
        <f>ROUND(K3884,2)</f>
        <v>61.63</v>
      </c>
      <c r="L3866" s="1"/>
      <c r="M3866" s="1"/>
      <c r="N3866" s="1"/>
      <c r="O3866" s="1"/>
      <c r="P3866" s="1"/>
      <c r="Q3866" s="1"/>
      <c r="R3866" s="1"/>
      <c r="S3866" s="1"/>
      <c r="T3866" s="1"/>
      <c r="U3866" s="1"/>
      <c r="V3866" s="1"/>
      <c r="W3866" s="1"/>
      <c r="X3866" s="1"/>
      <c r="Y3866" s="1"/>
      <c r="Z3866" s="1"/>
    </row>
    <row r="3867" spans="1:26" x14ac:dyDescent="0.25">
      <c r="B3867" s="7" t="s">
        <v>5120</v>
      </c>
    </row>
    <row r="3868" spans="1:26" x14ac:dyDescent="0.25">
      <c r="B3868" t="s">
        <v>5182</v>
      </c>
      <c r="C3868" t="s">
        <v>9</v>
      </c>
      <c r="D3868" t="s">
        <v>5183</v>
      </c>
      <c r="E3868" s="8">
        <v>0.25</v>
      </c>
      <c r="F3868" t="s">
        <v>5123</v>
      </c>
      <c r="G3868" t="s">
        <v>5124</v>
      </c>
      <c r="H3868" s="9">
        <v>24.55</v>
      </c>
      <c r="I3868" t="s">
        <v>5125</v>
      </c>
      <c r="J3868" s="10">
        <f>ROUND(E3868/I3866* H3868,5)</f>
        <v>6.1375000000000002</v>
      </c>
      <c r="K3868" s="11"/>
    </row>
    <row r="3869" spans="1:26" x14ac:dyDescent="0.25">
      <c r="B3869" t="s">
        <v>5155</v>
      </c>
      <c r="C3869" t="s">
        <v>9</v>
      </c>
      <c r="D3869" t="s">
        <v>5156</v>
      </c>
      <c r="E3869" s="8">
        <v>6.25E-2</v>
      </c>
      <c r="F3869" t="s">
        <v>5123</v>
      </c>
      <c r="G3869" t="s">
        <v>5124</v>
      </c>
      <c r="H3869" s="9">
        <v>31.16</v>
      </c>
      <c r="I3869" t="s">
        <v>5125</v>
      </c>
      <c r="J3869" s="10">
        <f>ROUND(E3869/I3866* H3869,5)</f>
        <v>1.9475</v>
      </c>
      <c r="K3869" s="11"/>
    </row>
    <row r="3870" spans="1:26" x14ac:dyDescent="0.25">
      <c r="B3870" t="s">
        <v>5296</v>
      </c>
      <c r="C3870" t="s">
        <v>9</v>
      </c>
      <c r="D3870" t="s">
        <v>5122</v>
      </c>
      <c r="E3870" s="8">
        <v>0.25</v>
      </c>
      <c r="F3870" t="s">
        <v>5123</v>
      </c>
      <c r="G3870" t="s">
        <v>5124</v>
      </c>
      <c r="H3870" s="9">
        <v>25.38</v>
      </c>
      <c r="I3870" t="s">
        <v>5125</v>
      </c>
      <c r="J3870" s="10">
        <f>ROUND(E3870/I3866* H3870,5)</f>
        <v>6.3449999999999998</v>
      </c>
      <c r="K3870" s="11"/>
    </row>
    <row r="3871" spans="1:26" x14ac:dyDescent="0.25">
      <c r="D3871" s="12" t="s">
        <v>5126</v>
      </c>
      <c r="E3871" s="11"/>
      <c r="H3871" s="11"/>
      <c r="K3871" s="9">
        <f>SUM(J3868:J3870)</f>
        <v>14.43</v>
      </c>
    </row>
    <row r="3872" spans="1:26" x14ac:dyDescent="0.25">
      <c r="B3872" s="7" t="s">
        <v>5127</v>
      </c>
      <c r="E3872" s="11"/>
      <c r="H3872" s="11"/>
      <c r="K3872" s="11"/>
    </row>
    <row r="3873" spans="1:26" x14ac:dyDescent="0.25">
      <c r="B3873" t="s">
        <v>5226</v>
      </c>
      <c r="C3873" t="s">
        <v>9</v>
      </c>
      <c r="D3873" t="s">
        <v>5227</v>
      </c>
      <c r="E3873" s="8">
        <v>0.25</v>
      </c>
      <c r="F3873" t="s">
        <v>5123</v>
      </c>
      <c r="G3873" t="s">
        <v>5124</v>
      </c>
      <c r="H3873" s="9">
        <v>55.71</v>
      </c>
      <c r="I3873" t="s">
        <v>5125</v>
      </c>
      <c r="J3873" s="10">
        <f>ROUND(E3873/I3866* H3873,5)</f>
        <v>13.9275</v>
      </c>
      <c r="K3873" s="11"/>
    </row>
    <row r="3874" spans="1:26" x14ac:dyDescent="0.25">
      <c r="B3874" t="s">
        <v>5214</v>
      </c>
      <c r="C3874" t="s">
        <v>9</v>
      </c>
      <c r="D3874" t="s">
        <v>5215</v>
      </c>
      <c r="E3874" s="8">
        <v>0.25</v>
      </c>
      <c r="F3874" t="s">
        <v>5123</v>
      </c>
      <c r="G3874" t="s">
        <v>5124</v>
      </c>
      <c r="H3874" s="9">
        <v>8.39</v>
      </c>
      <c r="I3874" t="s">
        <v>5125</v>
      </c>
      <c r="J3874" s="10">
        <f>ROUND(E3874/I3866* H3874,5)</f>
        <v>2.0975000000000001</v>
      </c>
      <c r="K3874" s="11"/>
    </row>
    <row r="3875" spans="1:26" x14ac:dyDescent="0.25">
      <c r="B3875" t="s">
        <v>5210</v>
      </c>
      <c r="C3875" t="s">
        <v>9</v>
      </c>
      <c r="D3875" t="s">
        <v>5211</v>
      </c>
      <c r="E3875" s="8">
        <v>0.25</v>
      </c>
      <c r="F3875" t="s">
        <v>5123</v>
      </c>
      <c r="G3875" t="s">
        <v>5124</v>
      </c>
      <c r="H3875" s="9">
        <v>15.22</v>
      </c>
      <c r="I3875" t="s">
        <v>5125</v>
      </c>
      <c r="J3875" s="10">
        <f>ROUND(E3875/I3866* H3875,5)</f>
        <v>3.8050000000000002</v>
      </c>
      <c r="K3875" s="11"/>
    </row>
    <row r="3876" spans="1:26" x14ac:dyDescent="0.25">
      <c r="B3876" t="s">
        <v>5190</v>
      </c>
      <c r="C3876" t="s">
        <v>9</v>
      </c>
      <c r="D3876" t="s">
        <v>5191</v>
      </c>
      <c r="E3876" s="8">
        <v>0.25</v>
      </c>
      <c r="F3876" t="s">
        <v>5123</v>
      </c>
      <c r="G3876" t="s">
        <v>5124</v>
      </c>
      <c r="H3876" s="9">
        <v>2.54</v>
      </c>
      <c r="I3876" t="s">
        <v>5125</v>
      </c>
      <c r="J3876" s="10">
        <f>ROUND(E3876/I3866* H3876,5)</f>
        <v>0.63500000000000001</v>
      </c>
      <c r="K3876" s="11"/>
    </row>
    <row r="3877" spans="1:26" x14ac:dyDescent="0.25">
      <c r="B3877" t="s">
        <v>5238</v>
      </c>
      <c r="C3877" t="s">
        <v>9</v>
      </c>
      <c r="D3877" t="s">
        <v>5239</v>
      </c>
      <c r="E3877" s="8">
        <v>0.25</v>
      </c>
      <c r="F3877" t="s">
        <v>5123</v>
      </c>
      <c r="G3877" t="s">
        <v>5124</v>
      </c>
      <c r="H3877" s="9">
        <v>88</v>
      </c>
      <c r="I3877" t="s">
        <v>5125</v>
      </c>
      <c r="J3877" s="10">
        <f>ROUND(E3877/I3866* H3877,5)</f>
        <v>22</v>
      </c>
      <c r="K3877" s="11"/>
    </row>
    <row r="3878" spans="1:26" x14ac:dyDescent="0.25">
      <c r="B3878" t="s">
        <v>5192</v>
      </c>
      <c r="C3878" t="s">
        <v>9</v>
      </c>
      <c r="D3878" t="s">
        <v>5193</v>
      </c>
      <c r="E3878" s="8">
        <v>0.25</v>
      </c>
      <c r="F3878" t="s">
        <v>5123</v>
      </c>
      <c r="G3878" t="s">
        <v>5124</v>
      </c>
      <c r="H3878" s="9">
        <v>4.13</v>
      </c>
      <c r="I3878" t="s">
        <v>5125</v>
      </c>
      <c r="J3878" s="10">
        <f>ROUND(E3878/I3866* H3878,5)</f>
        <v>1.0325</v>
      </c>
      <c r="K3878" s="11"/>
    </row>
    <row r="3879" spans="1:26" x14ac:dyDescent="0.25">
      <c r="D3879" s="12" t="s">
        <v>5130</v>
      </c>
      <c r="E3879" s="11"/>
      <c r="H3879" s="11"/>
      <c r="K3879" s="9">
        <f>SUM(J3873:J3878)</f>
        <v>43.497500000000002</v>
      </c>
    </row>
    <row r="3880" spans="1:26" x14ac:dyDescent="0.25">
      <c r="E3880" s="11"/>
      <c r="H3880" s="11"/>
      <c r="K3880" s="11"/>
    </row>
    <row r="3881" spans="1:26" x14ac:dyDescent="0.25">
      <c r="D3881" s="12" t="s">
        <v>5142</v>
      </c>
      <c r="E3881" s="11"/>
      <c r="H3881" s="11">
        <v>1.5</v>
      </c>
      <c r="I3881" t="s">
        <v>5143</v>
      </c>
      <c r="J3881">
        <f>ROUND(H3881/100*K3871,5)</f>
        <v>0.21645</v>
      </c>
      <c r="K3881" s="11"/>
    </row>
    <row r="3882" spans="1:26" x14ac:dyDescent="0.25">
      <c r="D3882" s="12" t="s">
        <v>5141</v>
      </c>
      <c r="E3882" s="11"/>
      <c r="H3882" s="11"/>
      <c r="K3882" s="13">
        <f>SUM(J3867:J3881)</f>
        <v>58.143950000000004</v>
      </c>
    </row>
    <row r="3883" spans="1:26" x14ac:dyDescent="0.25">
      <c r="D3883" s="12" t="s">
        <v>5157</v>
      </c>
      <c r="E3883" s="11"/>
      <c r="H3883" s="11">
        <v>6</v>
      </c>
      <c r="I3883" t="s">
        <v>5143</v>
      </c>
      <c r="K3883" s="9">
        <f>ROUND(H3883/100*K3882,5)</f>
        <v>3.4886400000000002</v>
      </c>
    </row>
    <row r="3884" spans="1:26" x14ac:dyDescent="0.25">
      <c r="D3884" s="12" t="s">
        <v>5144</v>
      </c>
      <c r="E3884" s="11"/>
      <c r="H3884" s="11"/>
      <c r="K3884" s="13">
        <f>SUM(K3882:K3883)</f>
        <v>61.632590000000008</v>
      </c>
    </row>
    <row r="3886" spans="1:26" ht="45" customHeight="1" x14ac:dyDescent="0.25">
      <c r="A3886" s="4" t="s">
        <v>5502</v>
      </c>
      <c r="B3886" s="4" t="s">
        <v>520</v>
      </c>
      <c r="C3886" s="1" t="s">
        <v>111</v>
      </c>
      <c r="D3886" s="28" t="s">
        <v>521</v>
      </c>
      <c r="E3886" s="29"/>
      <c r="F3886" s="29"/>
      <c r="G3886" s="1"/>
      <c r="H3886" s="5" t="s">
        <v>5119</v>
      </c>
      <c r="I3886" s="30">
        <v>1</v>
      </c>
      <c r="J3886" s="31"/>
      <c r="K3886" s="6">
        <f>ROUND(K3904,2)</f>
        <v>77.040000000000006</v>
      </c>
      <c r="L3886" s="1"/>
      <c r="M3886" s="1"/>
      <c r="N3886" s="1"/>
      <c r="O3886" s="1"/>
      <c r="P3886" s="1"/>
      <c r="Q3886" s="1"/>
      <c r="R3886" s="1"/>
      <c r="S3886" s="1"/>
      <c r="T3886" s="1"/>
      <c r="U3886" s="1"/>
      <c r="V3886" s="1"/>
      <c r="W3886" s="1"/>
      <c r="X3886" s="1"/>
      <c r="Y3886" s="1"/>
      <c r="Z3886" s="1"/>
    </row>
    <row r="3887" spans="1:26" x14ac:dyDescent="0.25">
      <c r="B3887" s="7" t="s">
        <v>5120</v>
      </c>
    </row>
    <row r="3888" spans="1:26" x14ac:dyDescent="0.25">
      <c r="B3888" t="s">
        <v>5296</v>
      </c>
      <c r="C3888" t="s">
        <v>9</v>
      </c>
      <c r="D3888" t="s">
        <v>5122</v>
      </c>
      <c r="E3888" s="8">
        <v>0.3125</v>
      </c>
      <c r="F3888" t="s">
        <v>5123</v>
      </c>
      <c r="G3888" t="s">
        <v>5124</v>
      </c>
      <c r="H3888" s="9">
        <v>25.38</v>
      </c>
      <c r="I3888" t="s">
        <v>5125</v>
      </c>
      <c r="J3888" s="10">
        <f>ROUND(E3888/I3886* H3888,5)</f>
        <v>7.9312500000000004</v>
      </c>
      <c r="K3888" s="11"/>
    </row>
    <row r="3889" spans="2:11" x14ac:dyDescent="0.25">
      <c r="B3889" t="s">
        <v>5155</v>
      </c>
      <c r="C3889" t="s">
        <v>9</v>
      </c>
      <c r="D3889" t="s">
        <v>5156</v>
      </c>
      <c r="E3889" s="8">
        <v>7.8130000000000005E-2</v>
      </c>
      <c r="F3889" t="s">
        <v>5123</v>
      </c>
      <c r="G3889" t="s">
        <v>5124</v>
      </c>
      <c r="H3889" s="9">
        <v>31.16</v>
      </c>
      <c r="I3889" t="s">
        <v>5125</v>
      </c>
      <c r="J3889" s="10">
        <f>ROUND(E3889/I3886* H3889,5)</f>
        <v>2.4345300000000001</v>
      </c>
      <c r="K3889" s="11"/>
    </row>
    <row r="3890" spans="2:11" x14ac:dyDescent="0.25">
      <c r="B3890" t="s">
        <v>5182</v>
      </c>
      <c r="C3890" t="s">
        <v>9</v>
      </c>
      <c r="D3890" t="s">
        <v>5183</v>
      </c>
      <c r="E3890" s="8">
        <v>0.3125</v>
      </c>
      <c r="F3890" t="s">
        <v>5123</v>
      </c>
      <c r="G3890" t="s">
        <v>5124</v>
      </c>
      <c r="H3890" s="9">
        <v>24.55</v>
      </c>
      <c r="I3890" t="s">
        <v>5125</v>
      </c>
      <c r="J3890" s="10">
        <f>ROUND(E3890/I3886* H3890,5)</f>
        <v>7.6718799999999998</v>
      </c>
      <c r="K3890" s="11"/>
    </row>
    <row r="3891" spans="2:11" x14ac:dyDescent="0.25">
      <c r="D3891" s="12" t="s">
        <v>5126</v>
      </c>
      <c r="E3891" s="11"/>
      <c r="H3891" s="11"/>
      <c r="K3891" s="9">
        <f>SUM(J3888:J3890)</f>
        <v>18.037660000000002</v>
      </c>
    </row>
    <row r="3892" spans="2:11" x14ac:dyDescent="0.25">
      <c r="B3892" s="7" t="s">
        <v>5127</v>
      </c>
      <c r="E3892" s="11"/>
      <c r="H3892" s="11"/>
      <c r="K3892" s="11"/>
    </row>
    <row r="3893" spans="2:11" x14ac:dyDescent="0.25">
      <c r="B3893" t="s">
        <v>5192</v>
      </c>
      <c r="C3893" t="s">
        <v>9</v>
      </c>
      <c r="D3893" t="s">
        <v>5193</v>
      </c>
      <c r="E3893" s="8">
        <v>0.3125</v>
      </c>
      <c r="F3893" t="s">
        <v>5123</v>
      </c>
      <c r="G3893" t="s">
        <v>5124</v>
      </c>
      <c r="H3893" s="9">
        <v>4.13</v>
      </c>
      <c r="I3893" t="s">
        <v>5125</v>
      </c>
      <c r="J3893" s="10">
        <f>ROUND(E3893/I3886* H3893,5)</f>
        <v>1.2906299999999999</v>
      </c>
      <c r="K3893" s="11"/>
    </row>
    <row r="3894" spans="2:11" x14ac:dyDescent="0.25">
      <c r="B3894" t="s">
        <v>5190</v>
      </c>
      <c r="C3894" t="s">
        <v>9</v>
      </c>
      <c r="D3894" t="s">
        <v>5191</v>
      </c>
      <c r="E3894" s="8">
        <v>0.3125</v>
      </c>
      <c r="F3894" t="s">
        <v>5123</v>
      </c>
      <c r="G3894" t="s">
        <v>5124</v>
      </c>
      <c r="H3894" s="9">
        <v>2.54</v>
      </c>
      <c r="I3894" t="s">
        <v>5125</v>
      </c>
      <c r="J3894" s="10">
        <f>ROUND(E3894/I3886* H3894,5)</f>
        <v>0.79374999999999996</v>
      </c>
      <c r="K3894" s="11"/>
    </row>
    <row r="3895" spans="2:11" x14ac:dyDescent="0.25">
      <c r="B3895" t="s">
        <v>5210</v>
      </c>
      <c r="C3895" t="s">
        <v>9</v>
      </c>
      <c r="D3895" t="s">
        <v>5211</v>
      </c>
      <c r="E3895" s="8">
        <v>0.3125</v>
      </c>
      <c r="F3895" t="s">
        <v>5123</v>
      </c>
      <c r="G3895" t="s">
        <v>5124</v>
      </c>
      <c r="H3895" s="9">
        <v>15.22</v>
      </c>
      <c r="I3895" t="s">
        <v>5125</v>
      </c>
      <c r="J3895" s="10">
        <f>ROUND(E3895/I3886* H3895,5)</f>
        <v>4.7562499999999996</v>
      </c>
      <c r="K3895" s="11"/>
    </row>
    <row r="3896" spans="2:11" x14ac:dyDescent="0.25">
      <c r="B3896" t="s">
        <v>5214</v>
      </c>
      <c r="C3896" t="s">
        <v>9</v>
      </c>
      <c r="D3896" t="s">
        <v>5215</v>
      </c>
      <c r="E3896" s="8">
        <v>0.3125</v>
      </c>
      <c r="F3896" t="s">
        <v>5123</v>
      </c>
      <c r="G3896" t="s">
        <v>5124</v>
      </c>
      <c r="H3896" s="9">
        <v>8.39</v>
      </c>
      <c r="I3896" t="s">
        <v>5125</v>
      </c>
      <c r="J3896" s="10">
        <f>ROUND(E3896/I3886* H3896,5)</f>
        <v>2.62188</v>
      </c>
      <c r="K3896" s="11"/>
    </row>
    <row r="3897" spans="2:11" x14ac:dyDescent="0.25">
      <c r="B3897" t="s">
        <v>5238</v>
      </c>
      <c r="C3897" t="s">
        <v>9</v>
      </c>
      <c r="D3897" t="s">
        <v>5239</v>
      </c>
      <c r="E3897" s="8">
        <v>0.3125</v>
      </c>
      <c r="F3897" t="s">
        <v>5123</v>
      </c>
      <c r="G3897" t="s">
        <v>5124</v>
      </c>
      <c r="H3897" s="9">
        <v>88</v>
      </c>
      <c r="I3897" t="s">
        <v>5125</v>
      </c>
      <c r="J3897" s="10">
        <f>ROUND(E3897/I3886* H3897,5)</f>
        <v>27.5</v>
      </c>
      <c r="K3897" s="11"/>
    </row>
    <row r="3898" spans="2:11" x14ac:dyDescent="0.25">
      <c r="B3898" t="s">
        <v>5226</v>
      </c>
      <c r="C3898" t="s">
        <v>9</v>
      </c>
      <c r="D3898" t="s">
        <v>5227</v>
      </c>
      <c r="E3898" s="8">
        <v>0.3125</v>
      </c>
      <c r="F3898" t="s">
        <v>5123</v>
      </c>
      <c r="G3898" t="s">
        <v>5124</v>
      </c>
      <c r="H3898" s="9">
        <v>55.71</v>
      </c>
      <c r="I3898" t="s">
        <v>5125</v>
      </c>
      <c r="J3898" s="10">
        <f>ROUND(E3898/I3886* H3898,5)</f>
        <v>17.409379999999999</v>
      </c>
      <c r="K3898" s="11"/>
    </row>
    <row r="3899" spans="2:11" x14ac:dyDescent="0.25">
      <c r="D3899" s="12" t="s">
        <v>5130</v>
      </c>
      <c r="E3899" s="11"/>
      <c r="H3899" s="11"/>
      <c r="K3899" s="9">
        <f>SUM(J3893:J3898)</f>
        <v>54.371889999999993</v>
      </c>
    </row>
    <row r="3900" spans="2:11" x14ac:dyDescent="0.25">
      <c r="E3900" s="11"/>
      <c r="H3900" s="11"/>
      <c r="K3900" s="11"/>
    </row>
    <row r="3901" spans="2:11" x14ac:dyDescent="0.25">
      <c r="D3901" s="12" t="s">
        <v>5142</v>
      </c>
      <c r="E3901" s="11"/>
      <c r="H3901" s="11">
        <v>1.5</v>
      </c>
      <c r="I3901" t="s">
        <v>5143</v>
      </c>
      <c r="J3901">
        <f>ROUND(H3901/100*K3891,5)</f>
        <v>0.27056000000000002</v>
      </c>
      <c r="K3901" s="11"/>
    </row>
    <row r="3902" spans="2:11" x14ac:dyDescent="0.25">
      <c r="D3902" s="12" t="s">
        <v>5141</v>
      </c>
      <c r="E3902" s="11"/>
      <c r="H3902" s="11"/>
      <c r="K3902" s="13">
        <f>SUM(J3887:J3901)</f>
        <v>72.680109999999999</v>
      </c>
    </row>
    <row r="3903" spans="2:11" x14ac:dyDescent="0.25">
      <c r="D3903" s="12" t="s">
        <v>5157</v>
      </c>
      <c r="E3903" s="11"/>
      <c r="H3903" s="11">
        <v>6</v>
      </c>
      <c r="I3903" t="s">
        <v>5143</v>
      </c>
      <c r="K3903" s="9">
        <f>ROUND(H3903/100*K3902,5)</f>
        <v>4.3608099999999999</v>
      </c>
    </row>
    <row r="3904" spans="2:11" x14ac:dyDescent="0.25">
      <c r="D3904" s="12" t="s">
        <v>5144</v>
      </c>
      <c r="E3904" s="11"/>
      <c r="H3904" s="11"/>
      <c r="K3904" s="13">
        <f>SUM(K3902:K3903)</f>
        <v>77.04092</v>
      </c>
    </row>
    <row r="3906" spans="1:26" ht="45" customHeight="1" x14ac:dyDescent="0.25">
      <c r="A3906" s="4" t="s">
        <v>5503</v>
      </c>
      <c r="B3906" s="4" t="s">
        <v>522</v>
      </c>
      <c r="C3906" s="1" t="s">
        <v>111</v>
      </c>
      <c r="D3906" s="28" t="s">
        <v>523</v>
      </c>
      <c r="E3906" s="29"/>
      <c r="F3906" s="29"/>
      <c r="G3906" s="1"/>
      <c r="H3906" s="5" t="s">
        <v>5119</v>
      </c>
      <c r="I3906" s="30">
        <v>1</v>
      </c>
      <c r="J3906" s="31"/>
      <c r="K3906" s="6">
        <f>ROUND(K3924,2)</f>
        <v>51.36</v>
      </c>
      <c r="L3906" s="1"/>
      <c r="M3906" s="1"/>
      <c r="N3906" s="1"/>
      <c r="O3906" s="1"/>
      <c r="P3906" s="1"/>
      <c r="Q3906" s="1"/>
      <c r="R3906" s="1"/>
      <c r="S3906" s="1"/>
      <c r="T3906" s="1"/>
      <c r="U3906" s="1"/>
      <c r="V3906" s="1"/>
      <c r="W3906" s="1"/>
      <c r="X3906" s="1"/>
      <c r="Y3906" s="1"/>
      <c r="Z3906" s="1"/>
    </row>
    <row r="3907" spans="1:26" x14ac:dyDescent="0.25">
      <c r="B3907" s="7" t="s">
        <v>5120</v>
      </c>
    </row>
    <row r="3908" spans="1:26" x14ac:dyDescent="0.25">
      <c r="B3908" t="s">
        <v>5155</v>
      </c>
      <c r="C3908" t="s">
        <v>9</v>
      </c>
      <c r="D3908" t="s">
        <v>5156</v>
      </c>
      <c r="E3908" s="8">
        <v>5.2080000000000001E-2</v>
      </c>
      <c r="F3908" t="s">
        <v>5123</v>
      </c>
      <c r="G3908" t="s">
        <v>5124</v>
      </c>
      <c r="H3908" s="9">
        <v>31.16</v>
      </c>
      <c r="I3908" t="s">
        <v>5125</v>
      </c>
      <c r="J3908" s="10">
        <f>ROUND(E3908/I3906* H3908,5)</f>
        <v>1.6228100000000001</v>
      </c>
      <c r="K3908" s="11"/>
    </row>
    <row r="3909" spans="1:26" x14ac:dyDescent="0.25">
      <c r="B3909" t="s">
        <v>5182</v>
      </c>
      <c r="C3909" t="s">
        <v>9</v>
      </c>
      <c r="D3909" t="s">
        <v>5183</v>
      </c>
      <c r="E3909" s="8">
        <v>0.20832999999999999</v>
      </c>
      <c r="F3909" t="s">
        <v>5123</v>
      </c>
      <c r="G3909" t="s">
        <v>5124</v>
      </c>
      <c r="H3909" s="9">
        <v>24.55</v>
      </c>
      <c r="I3909" t="s">
        <v>5125</v>
      </c>
      <c r="J3909" s="10">
        <f>ROUND(E3909/I3906* H3909,5)</f>
        <v>5.1144999999999996</v>
      </c>
      <c r="K3909" s="11"/>
    </row>
    <row r="3910" spans="1:26" x14ac:dyDescent="0.25">
      <c r="B3910" t="s">
        <v>5296</v>
      </c>
      <c r="C3910" t="s">
        <v>9</v>
      </c>
      <c r="D3910" t="s">
        <v>5122</v>
      </c>
      <c r="E3910" s="8">
        <v>0.20832999999999999</v>
      </c>
      <c r="F3910" t="s">
        <v>5123</v>
      </c>
      <c r="G3910" t="s">
        <v>5124</v>
      </c>
      <c r="H3910" s="9">
        <v>25.38</v>
      </c>
      <c r="I3910" t="s">
        <v>5125</v>
      </c>
      <c r="J3910" s="10">
        <f>ROUND(E3910/I3906* H3910,5)</f>
        <v>5.28742</v>
      </c>
      <c r="K3910" s="11"/>
    </row>
    <row r="3911" spans="1:26" x14ac:dyDescent="0.25">
      <c r="D3911" s="12" t="s">
        <v>5126</v>
      </c>
      <c r="E3911" s="11"/>
      <c r="H3911" s="11"/>
      <c r="K3911" s="9">
        <f>SUM(J3908:J3910)</f>
        <v>12.02473</v>
      </c>
    </row>
    <row r="3912" spans="1:26" x14ac:dyDescent="0.25">
      <c r="B3912" s="7" t="s">
        <v>5127</v>
      </c>
      <c r="E3912" s="11"/>
      <c r="H3912" s="11"/>
      <c r="K3912" s="11"/>
    </row>
    <row r="3913" spans="1:26" x14ac:dyDescent="0.25">
      <c r="B3913" t="s">
        <v>5226</v>
      </c>
      <c r="C3913" t="s">
        <v>9</v>
      </c>
      <c r="D3913" t="s">
        <v>5227</v>
      </c>
      <c r="E3913" s="8">
        <v>0.20832999999999999</v>
      </c>
      <c r="F3913" t="s">
        <v>5123</v>
      </c>
      <c r="G3913" t="s">
        <v>5124</v>
      </c>
      <c r="H3913" s="9">
        <v>55.71</v>
      </c>
      <c r="I3913" t="s">
        <v>5125</v>
      </c>
      <c r="J3913" s="10">
        <f>ROUND(E3913/I3906* H3913,5)</f>
        <v>11.606059999999999</v>
      </c>
      <c r="K3913" s="11"/>
    </row>
    <row r="3914" spans="1:26" x14ac:dyDescent="0.25">
      <c r="B3914" t="s">
        <v>5214</v>
      </c>
      <c r="C3914" t="s">
        <v>9</v>
      </c>
      <c r="D3914" t="s">
        <v>5215</v>
      </c>
      <c r="E3914" s="8">
        <v>0.20832999999999999</v>
      </c>
      <c r="F3914" t="s">
        <v>5123</v>
      </c>
      <c r="G3914" t="s">
        <v>5124</v>
      </c>
      <c r="H3914" s="9">
        <v>8.39</v>
      </c>
      <c r="I3914" t="s">
        <v>5125</v>
      </c>
      <c r="J3914" s="10">
        <f>ROUND(E3914/I3906* H3914,5)</f>
        <v>1.7478899999999999</v>
      </c>
      <c r="K3914" s="11"/>
    </row>
    <row r="3915" spans="1:26" x14ac:dyDescent="0.25">
      <c r="B3915" t="s">
        <v>5210</v>
      </c>
      <c r="C3915" t="s">
        <v>9</v>
      </c>
      <c r="D3915" t="s">
        <v>5211</v>
      </c>
      <c r="E3915" s="8">
        <v>0.20832999999999999</v>
      </c>
      <c r="F3915" t="s">
        <v>5123</v>
      </c>
      <c r="G3915" t="s">
        <v>5124</v>
      </c>
      <c r="H3915" s="9">
        <v>15.22</v>
      </c>
      <c r="I3915" t="s">
        <v>5125</v>
      </c>
      <c r="J3915" s="10">
        <f>ROUND(E3915/I3906* H3915,5)</f>
        <v>3.1707800000000002</v>
      </c>
      <c r="K3915" s="11"/>
    </row>
    <row r="3916" spans="1:26" x14ac:dyDescent="0.25">
      <c r="B3916" t="s">
        <v>5190</v>
      </c>
      <c r="C3916" t="s">
        <v>9</v>
      </c>
      <c r="D3916" t="s">
        <v>5191</v>
      </c>
      <c r="E3916" s="8">
        <v>0.20832999999999999</v>
      </c>
      <c r="F3916" t="s">
        <v>5123</v>
      </c>
      <c r="G3916" t="s">
        <v>5124</v>
      </c>
      <c r="H3916" s="9">
        <v>2.54</v>
      </c>
      <c r="I3916" t="s">
        <v>5125</v>
      </c>
      <c r="J3916" s="10">
        <f>ROUND(E3916/I3906* H3916,5)</f>
        <v>0.52915999999999996</v>
      </c>
      <c r="K3916" s="11"/>
    </row>
    <row r="3917" spans="1:26" x14ac:dyDescent="0.25">
      <c r="B3917" t="s">
        <v>5192</v>
      </c>
      <c r="C3917" t="s">
        <v>9</v>
      </c>
      <c r="D3917" t="s">
        <v>5193</v>
      </c>
      <c r="E3917" s="8">
        <v>0.20832999999999999</v>
      </c>
      <c r="F3917" t="s">
        <v>5123</v>
      </c>
      <c r="G3917" t="s">
        <v>5124</v>
      </c>
      <c r="H3917" s="9">
        <v>4.13</v>
      </c>
      <c r="I3917" t="s">
        <v>5125</v>
      </c>
      <c r="J3917" s="10">
        <f>ROUND(E3917/I3906* H3917,5)</f>
        <v>0.86040000000000005</v>
      </c>
      <c r="K3917" s="11"/>
    </row>
    <row r="3918" spans="1:26" x14ac:dyDescent="0.25">
      <c r="B3918" t="s">
        <v>5238</v>
      </c>
      <c r="C3918" t="s">
        <v>9</v>
      </c>
      <c r="D3918" t="s">
        <v>5239</v>
      </c>
      <c r="E3918" s="8">
        <v>0.20832999999999999</v>
      </c>
      <c r="F3918" t="s">
        <v>5123</v>
      </c>
      <c r="G3918" t="s">
        <v>5124</v>
      </c>
      <c r="H3918" s="9">
        <v>88</v>
      </c>
      <c r="I3918" t="s">
        <v>5125</v>
      </c>
      <c r="J3918" s="10">
        <f>ROUND(E3918/I3906* H3918,5)</f>
        <v>18.33304</v>
      </c>
      <c r="K3918" s="11"/>
    </row>
    <row r="3919" spans="1:26" x14ac:dyDescent="0.25">
      <c r="D3919" s="12" t="s">
        <v>5130</v>
      </c>
      <c r="E3919" s="11"/>
      <c r="H3919" s="11"/>
      <c r="K3919" s="9">
        <f>SUM(J3913:J3918)</f>
        <v>36.247329999999998</v>
      </c>
    </row>
    <row r="3920" spans="1:26" x14ac:dyDescent="0.25">
      <c r="E3920" s="11"/>
      <c r="H3920" s="11"/>
      <c r="K3920" s="11"/>
    </row>
    <row r="3921" spans="1:26" x14ac:dyDescent="0.25">
      <c r="D3921" s="12" t="s">
        <v>5142</v>
      </c>
      <c r="E3921" s="11"/>
      <c r="H3921" s="11">
        <v>1.5</v>
      </c>
      <c r="I3921" t="s">
        <v>5143</v>
      </c>
      <c r="J3921">
        <f>ROUND(H3921/100*K3911,5)</f>
        <v>0.18037</v>
      </c>
      <c r="K3921" s="11"/>
    </row>
    <row r="3922" spans="1:26" x14ac:dyDescent="0.25">
      <c r="D3922" s="12" t="s">
        <v>5141</v>
      </c>
      <c r="E3922" s="11"/>
      <c r="H3922" s="11"/>
      <c r="K3922" s="13">
        <f>SUM(J3907:J3921)</f>
        <v>48.45243</v>
      </c>
    </row>
    <row r="3923" spans="1:26" x14ac:dyDescent="0.25">
      <c r="D3923" s="12" t="s">
        <v>5157</v>
      </c>
      <c r="E3923" s="11"/>
      <c r="H3923" s="11">
        <v>6</v>
      </c>
      <c r="I3923" t="s">
        <v>5143</v>
      </c>
      <c r="K3923" s="9">
        <f>ROUND(H3923/100*K3922,5)</f>
        <v>2.9071500000000001</v>
      </c>
    </row>
    <row r="3924" spans="1:26" x14ac:dyDescent="0.25">
      <c r="D3924" s="12" t="s">
        <v>5144</v>
      </c>
      <c r="E3924" s="11"/>
      <c r="H3924" s="11"/>
      <c r="K3924" s="13">
        <f>SUM(K3922:K3923)</f>
        <v>51.359580000000001</v>
      </c>
    </row>
    <row r="3926" spans="1:26" ht="45" customHeight="1" x14ac:dyDescent="0.25">
      <c r="A3926" s="4" t="s">
        <v>5504</v>
      </c>
      <c r="B3926" s="4" t="s">
        <v>524</v>
      </c>
      <c r="C3926" s="1" t="s">
        <v>111</v>
      </c>
      <c r="D3926" s="28" t="s">
        <v>525</v>
      </c>
      <c r="E3926" s="29"/>
      <c r="F3926" s="29"/>
      <c r="G3926" s="1"/>
      <c r="H3926" s="5" t="s">
        <v>5119</v>
      </c>
      <c r="I3926" s="30">
        <v>1</v>
      </c>
      <c r="J3926" s="31"/>
      <c r="K3926" s="6">
        <f>ROUND(K3944,2)</f>
        <v>64.2</v>
      </c>
      <c r="L3926" s="1"/>
      <c r="M3926" s="1"/>
      <c r="N3926" s="1"/>
      <c r="O3926" s="1"/>
      <c r="P3926" s="1"/>
      <c r="Q3926" s="1"/>
      <c r="R3926" s="1"/>
      <c r="S3926" s="1"/>
      <c r="T3926" s="1"/>
      <c r="U3926" s="1"/>
      <c r="V3926" s="1"/>
      <c r="W3926" s="1"/>
      <c r="X3926" s="1"/>
      <c r="Y3926" s="1"/>
      <c r="Z3926" s="1"/>
    </row>
    <row r="3927" spans="1:26" x14ac:dyDescent="0.25">
      <c r="B3927" s="7" t="s">
        <v>5120</v>
      </c>
    </row>
    <row r="3928" spans="1:26" x14ac:dyDescent="0.25">
      <c r="B3928" t="s">
        <v>5182</v>
      </c>
      <c r="C3928" t="s">
        <v>9</v>
      </c>
      <c r="D3928" t="s">
        <v>5183</v>
      </c>
      <c r="E3928" s="8">
        <v>0.26041999999999998</v>
      </c>
      <c r="F3928" t="s">
        <v>5123</v>
      </c>
      <c r="G3928" t="s">
        <v>5124</v>
      </c>
      <c r="H3928" s="9">
        <v>24.55</v>
      </c>
      <c r="I3928" t="s">
        <v>5125</v>
      </c>
      <c r="J3928" s="10">
        <f>ROUND(E3928/I3926* H3928,5)</f>
        <v>6.3933099999999996</v>
      </c>
      <c r="K3928" s="11"/>
    </row>
    <row r="3929" spans="1:26" x14ac:dyDescent="0.25">
      <c r="B3929" t="s">
        <v>5155</v>
      </c>
      <c r="C3929" t="s">
        <v>9</v>
      </c>
      <c r="D3929" t="s">
        <v>5156</v>
      </c>
      <c r="E3929" s="8">
        <v>6.5100000000000005E-2</v>
      </c>
      <c r="F3929" t="s">
        <v>5123</v>
      </c>
      <c r="G3929" t="s">
        <v>5124</v>
      </c>
      <c r="H3929" s="9">
        <v>31.16</v>
      </c>
      <c r="I3929" t="s">
        <v>5125</v>
      </c>
      <c r="J3929" s="10">
        <f>ROUND(E3929/I3926* H3929,5)</f>
        <v>2.0285199999999999</v>
      </c>
      <c r="K3929" s="11"/>
    </row>
    <row r="3930" spans="1:26" x14ac:dyDescent="0.25">
      <c r="B3930" t="s">
        <v>5296</v>
      </c>
      <c r="C3930" t="s">
        <v>9</v>
      </c>
      <c r="D3930" t="s">
        <v>5122</v>
      </c>
      <c r="E3930" s="8">
        <v>0.26041999999999998</v>
      </c>
      <c r="F3930" t="s">
        <v>5123</v>
      </c>
      <c r="G3930" t="s">
        <v>5124</v>
      </c>
      <c r="H3930" s="9">
        <v>25.38</v>
      </c>
      <c r="I3930" t="s">
        <v>5125</v>
      </c>
      <c r="J3930" s="10">
        <f>ROUND(E3930/I3926* H3930,5)</f>
        <v>6.6094600000000003</v>
      </c>
      <c r="K3930" s="11"/>
    </row>
    <row r="3931" spans="1:26" x14ac:dyDescent="0.25">
      <c r="D3931" s="12" t="s">
        <v>5126</v>
      </c>
      <c r="E3931" s="11"/>
      <c r="H3931" s="11"/>
      <c r="K3931" s="9">
        <f>SUM(J3928:J3930)</f>
        <v>15.03129</v>
      </c>
    </row>
    <row r="3932" spans="1:26" x14ac:dyDescent="0.25">
      <c r="B3932" s="7" t="s">
        <v>5127</v>
      </c>
      <c r="E3932" s="11"/>
      <c r="H3932" s="11"/>
      <c r="K3932" s="11"/>
    </row>
    <row r="3933" spans="1:26" x14ac:dyDescent="0.25">
      <c r="B3933" t="s">
        <v>5226</v>
      </c>
      <c r="C3933" t="s">
        <v>9</v>
      </c>
      <c r="D3933" t="s">
        <v>5227</v>
      </c>
      <c r="E3933" s="8">
        <v>0.26041999999999998</v>
      </c>
      <c r="F3933" t="s">
        <v>5123</v>
      </c>
      <c r="G3933" t="s">
        <v>5124</v>
      </c>
      <c r="H3933" s="9">
        <v>55.71</v>
      </c>
      <c r="I3933" t="s">
        <v>5125</v>
      </c>
      <c r="J3933" s="10">
        <f>ROUND(E3933/I3926* H3933,5)</f>
        <v>14.507999999999999</v>
      </c>
      <c r="K3933" s="11"/>
    </row>
    <row r="3934" spans="1:26" x14ac:dyDescent="0.25">
      <c r="B3934" t="s">
        <v>5214</v>
      </c>
      <c r="C3934" t="s">
        <v>9</v>
      </c>
      <c r="D3934" t="s">
        <v>5215</v>
      </c>
      <c r="E3934" s="8">
        <v>0.26041999999999998</v>
      </c>
      <c r="F3934" t="s">
        <v>5123</v>
      </c>
      <c r="G3934" t="s">
        <v>5124</v>
      </c>
      <c r="H3934" s="9">
        <v>8.39</v>
      </c>
      <c r="I3934" t="s">
        <v>5125</v>
      </c>
      <c r="J3934" s="10">
        <f>ROUND(E3934/I3926* H3934,5)</f>
        <v>2.18492</v>
      </c>
      <c r="K3934" s="11"/>
    </row>
    <row r="3935" spans="1:26" x14ac:dyDescent="0.25">
      <c r="B3935" t="s">
        <v>5210</v>
      </c>
      <c r="C3935" t="s">
        <v>9</v>
      </c>
      <c r="D3935" t="s">
        <v>5211</v>
      </c>
      <c r="E3935" s="8">
        <v>0.26041999999999998</v>
      </c>
      <c r="F3935" t="s">
        <v>5123</v>
      </c>
      <c r="G3935" t="s">
        <v>5124</v>
      </c>
      <c r="H3935" s="9">
        <v>15.22</v>
      </c>
      <c r="I3935" t="s">
        <v>5125</v>
      </c>
      <c r="J3935" s="10">
        <f>ROUND(E3935/I3926* H3935,5)</f>
        <v>3.9635899999999999</v>
      </c>
      <c r="K3935" s="11"/>
    </row>
    <row r="3936" spans="1:26" x14ac:dyDescent="0.25">
      <c r="B3936" t="s">
        <v>5190</v>
      </c>
      <c r="C3936" t="s">
        <v>9</v>
      </c>
      <c r="D3936" t="s">
        <v>5191</v>
      </c>
      <c r="E3936" s="8">
        <v>0.26041999999999998</v>
      </c>
      <c r="F3936" t="s">
        <v>5123</v>
      </c>
      <c r="G3936" t="s">
        <v>5124</v>
      </c>
      <c r="H3936" s="9">
        <v>2.54</v>
      </c>
      <c r="I3936" t="s">
        <v>5125</v>
      </c>
      <c r="J3936" s="10">
        <f>ROUND(E3936/I3926* H3936,5)</f>
        <v>0.66147</v>
      </c>
      <c r="K3936" s="11"/>
    </row>
    <row r="3937" spans="1:26" x14ac:dyDescent="0.25">
      <c r="B3937" t="s">
        <v>5238</v>
      </c>
      <c r="C3937" t="s">
        <v>9</v>
      </c>
      <c r="D3937" t="s">
        <v>5239</v>
      </c>
      <c r="E3937" s="8">
        <v>0.26041999999999998</v>
      </c>
      <c r="F3937" t="s">
        <v>5123</v>
      </c>
      <c r="G3937" t="s">
        <v>5124</v>
      </c>
      <c r="H3937" s="9">
        <v>88</v>
      </c>
      <c r="I3937" t="s">
        <v>5125</v>
      </c>
      <c r="J3937" s="10">
        <f>ROUND(E3937/I3926* H3937,5)</f>
        <v>22.91696</v>
      </c>
      <c r="K3937" s="11"/>
    </row>
    <row r="3938" spans="1:26" x14ac:dyDescent="0.25">
      <c r="B3938" t="s">
        <v>5192</v>
      </c>
      <c r="C3938" t="s">
        <v>9</v>
      </c>
      <c r="D3938" t="s">
        <v>5193</v>
      </c>
      <c r="E3938" s="8">
        <v>0.26041999999999998</v>
      </c>
      <c r="F3938" t="s">
        <v>5123</v>
      </c>
      <c r="G3938" t="s">
        <v>5124</v>
      </c>
      <c r="H3938" s="9">
        <v>4.13</v>
      </c>
      <c r="I3938" t="s">
        <v>5125</v>
      </c>
      <c r="J3938" s="10">
        <f>ROUND(E3938/I3926* H3938,5)</f>
        <v>1.0755300000000001</v>
      </c>
      <c r="K3938" s="11"/>
    </row>
    <row r="3939" spans="1:26" x14ac:dyDescent="0.25">
      <c r="D3939" s="12" t="s">
        <v>5130</v>
      </c>
      <c r="E3939" s="11"/>
      <c r="H3939" s="11"/>
      <c r="K3939" s="9">
        <f>SUM(J3933:J3938)</f>
        <v>45.310470000000002</v>
      </c>
    </row>
    <row r="3940" spans="1:26" x14ac:dyDescent="0.25">
      <c r="E3940" s="11"/>
      <c r="H3940" s="11"/>
      <c r="K3940" s="11"/>
    </row>
    <row r="3941" spans="1:26" x14ac:dyDescent="0.25">
      <c r="D3941" s="12" t="s">
        <v>5142</v>
      </c>
      <c r="E3941" s="11"/>
      <c r="H3941" s="11">
        <v>1.5</v>
      </c>
      <c r="I3941" t="s">
        <v>5143</v>
      </c>
      <c r="J3941">
        <f>ROUND(H3941/100*K3931,5)</f>
        <v>0.22547</v>
      </c>
      <c r="K3941" s="11"/>
    </row>
    <row r="3942" spans="1:26" x14ac:dyDescent="0.25">
      <c r="D3942" s="12" t="s">
        <v>5141</v>
      </c>
      <c r="E3942" s="11"/>
      <c r="H3942" s="11"/>
      <c r="K3942" s="13">
        <f>SUM(J3927:J3941)</f>
        <v>60.567229999999995</v>
      </c>
    </row>
    <row r="3943" spans="1:26" x14ac:dyDescent="0.25">
      <c r="D3943" s="12" t="s">
        <v>5157</v>
      </c>
      <c r="E3943" s="11"/>
      <c r="H3943" s="11">
        <v>6</v>
      </c>
      <c r="I3943" t="s">
        <v>5143</v>
      </c>
      <c r="K3943" s="9">
        <f>ROUND(H3943/100*K3942,5)</f>
        <v>3.6340300000000001</v>
      </c>
    </row>
    <row r="3944" spans="1:26" x14ac:dyDescent="0.25">
      <c r="D3944" s="12" t="s">
        <v>5144</v>
      </c>
      <c r="E3944" s="11"/>
      <c r="H3944" s="11"/>
      <c r="K3944" s="13">
        <f>SUM(K3942:K3943)</f>
        <v>64.201259999999991</v>
      </c>
    </row>
    <row r="3946" spans="1:26" ht="45" customHeight="1" x14ac:dyDescent="0.25">
      <c r="A3946" s="4" t="s">
        <v>5505</v>
      </c>
      <c r="B3946" s="4" t="s">
        <v>526</v>
      </c>
      <c r="C3946" s="1" t="s">
        <v>111</v>
      </c>
      <c r="D3946" s="28" t="s">
        <v>527</v>
      </c>
      <c r="E3946" s="29"/>
      <c r="F3946" s="29"/>
      <c r="G3946" s="1"/>
      <c r="H3946" s="5" t="s">
        <v>5119</v>
      </c>
      <c r="I3946" s="30">
        <v>1</v>
      </c>
      <c r="J3946" s="31"/>
      <c r="K3946" s="6">
        <f>ROUND(K3964,2)</f>
        <v>49.31</v>
      </c>
      <c r="L3946" s="1"/>
      <c r="M3946" s="1"/>
      <c r="N3946" s="1"/>
      <c r="O3946" s="1"/>
      <c r="P3946" s="1"/>
      <c r="Q3946" s="1"/>
      <c r="R3946" s="1"/>
      <c r="S3946" s="1"/>
      <c r="T3946" s="1"/>
      <c r="U3946" s="1"/>
      <c r="V3946" s="1"/>
      <c r="W3946" s="1"/>
      <c r="X3946" s="1"/>
      <c r="Y3946" s="1"/>
      <c r="Z3946" s="1"/>
    </row>
    <row r="3947" spans="1:26" x14ac:dyDescent="0.25">
      <c r="B3947" s="7" t="s">
        <v>5120</v>
      </c>
    </row>
    <row r="3948" spans="1:26" x14ac:dyDescent="0.25">
      <c r="B3948" t="s">
        <v>5155</v>
      </c>
      <c r="C3948" t="s">
        <v>9</v>
      </c>
      <c r="D3948" t="s">
        <v>5156</v>
      </c>
      <c r="E3948" s="8">
        <v>0.05</v>
      </c>
      <c r="F3948" t="s">
        <v>5123</v>
      </c>
      <c r="G3948" t="s">
        <v>5124</v>
      </c>
      <c r="H3948" s="9">
        <v>31.16</v>
      </c>
      <c r="I3948" t="s">
        <v>5125</v>
      </c>
      <c r="J3948" s="10">
        <f>ROUND(E3948/I3946* H3948,5)</f>
        <v>1.5580000000000001</v>
      </c>
      <c r="K3948" s="11"/>
    </row>
    <row r="3949" spans="1:26" x14ac:dyDescent="0.25">
      <c r="B3949" t="s">
        <v>5182</v>
      </c>
      <c r="C3949" t="s">
        <v>9</v>
      </c>
      <c r="D3949" t="s">
        <v>5183</v>
      </c>
      <c r="E3949" s="8">
        <v>0.2</v>
      </c>
      <c r="F3949" t="s">
        <v>5123</v>
      </c>
      <c r="G3949" t="s">
        <v>5124</v>
      </c>
      <c r="H3949" s="9">
        <v>24.55</v>
      </c>
      <c r="I3949" t="s">
        <v>5125</v>
      </c>
      <c r="J3949" s="10">
        <f>ROUND(E3949/I3946* H3949,5)</f>
        <v>4.91</v>
      </c>
      <c r="K3949" s="11"/>
    </row>
    <row r="3950" spans="1:26" x14ac:dyDescent="0.25">
      <c r="B3950" t="s">
        <v>5296</v>
      </c>
      <c r="C3950" t="s">
        <v>9</v>
      </c>
      <c r="D3950" t="s">
        <v>5122</v>
      </c>
      <c r="E3950" s="8">
        <v>0.2</v>
      </c>
      <c r="F3950" t="s">
        <v>5123</v>
      </c>
      <c r="G3950" t="s">
        <v>5124</v>
      </c>
      <c r="H3950" s="9">
        <v>25.38</v>
      </c>
      <c r="I3950" t="s">
        <v>5125</v>
      </c>
      <c r="J3950" s="10">
        <f>ROUND(E3950/I3946* H3950,5)</f>
        <v>5.0759999999999996</v>
      </c>
      <c r="K3950" s="11"/>
    </row>
    <row r="3951" spans="1:26" x14ac:dyDescent="0.25">
      <c r="D3951" s="12" t="s">
        <v>5126</v>
      </c>
      <c r="E3951" s="11"/>
      <c r="H3951" s="11"/>
      <c r="K3951" s="9">
        <f>SUM(J3948:J3950)</f>
        <v>11.544</v>
      </c>
    </row>
    <row r="3952" spans="1:26" x14ac:dyDescent="0.25">
      <c r="B3952" s="7" t="s">
        <v>5127</v>
      </c>
      <c r="E3952" s="11"/>
      <c r="H3952" s="11"/>
      <c r="K3952" s="11"/>
    </row>
    <row r="3953" spans="1:26" x14ac:dyDescent="0.25">
      <c r="B3953" t="s">
        <v>5226</v>
      </c>
      <c r="C3953" t="s">
        <v>9</v>
      </c>
      <c r="D3953" t="s">
        <v>5227</v>
      </c>
      <c r="E3953" s="8">
        <v>0.2</v>
      </c>
      <c r="F3953" t="s">
        <v>5123</v>
      </c>
      <c r="G3953" t="s">
        <v>5124</v>
      </c>
      <c r="H3953" s="9">
        <v>55.71</v>
      </c>
      <c r="I3953" t="s">
        <v>5125</v>
      </c>
      <c r="J3953" s="10">
        <f>ROUND(E3953/I3946* H3953,5)</f>
        <v>11.141999999999999</v>
      </c>
      <c r="K3953" s="11"/>
    </row>
    <row r="3954" spans="1:26" x14ac:dyDescent="0.25">
      <c r="B3954" t="s">
        <v>5192</v>
      </c>
      <c r="C3954" t="s">
        <v>9</v>
      </c>
      <c r="D3954" t="s">
        <v>5193</v>
      </c>
      <c r="E3954" s="8">
        <v>0.2</v>
      </c>
      <c r="F3954" t="s">
        <v>5123</v>
      </c>
      <c r="G3954" t="s">
        <v>5124</v>
      </c>
      <c r="H3954" s="9">
        <v>4.13</v>
      </c>
      <c r="I3954" t="s">
        <v>5125</v>
      </c>
      <c r="J3954" s="10">
        <f>ROUND(E3954/I3946* H3954,5)</f>
        <v>0.82599999999999996</v>
      </c>
      <c r="K3954" s="11"/>
    </row>
    <row r="3955" spans="1:26" x14ac:dyDescent="0.25">
      <c r="B3955" t="s">
        <v>5190</v>
      </c>
      <c r="C3955" t="s">
        <v>9</v>
      </c>
      <c r="D3955" t="s">
        <v>5191</v>
      </c>
      <c r="E3955" s="8">
        <v>0.2</v>
      </c>
      <c r="F3955" t="s">
        <v>5123</v>
      </c>
      <c r="G3955" t="s">
        <v>5124</v>
      </c>
      <c r="H3955" s="9">
        <v>2.54</v>
      </c>
      <c r="I3955" t="s">
        <v>5125</v>
      </c>
      <c r="J3955" s="10">
        <f>ROUND(E3955/I3946* H3955,5)</f>
        <v>0.50800000000000001</v>
      </c>
      <c r="K3955" s="11"/>
    </row>
    <row r="3956" spans="1:26" x14ac:dyDescent="0.25">
      <c r="B3956" t="s">
        <v>5214</v>
      </c>
      <c r="C3956" t="s">
        <v>9</v>
      </c>
      <c r="D3956" t="s">
        <v>5215</v>
      </c>
      <c r="E3956" s="8">
        <v>0.2</v>
      </c>
      <c r="F3956" t="s">
        <v>5123</v>
      </c>
      <c r="G3956" t="s">
        <v>5124</v>
      </c>
      <c r="H3956" s="9">
        <v>8.39</v>
      </c>
      <c r="I3956" t="s">
        <v>5125</v>
      </c>
      <c r="J3956" s="10">
        <f>ROUND(E3956/I3946* H3956,5)</f>
        <v>1.6779999999999999</v>
      </c>
      <c r="K3956" s="11"/>
    </row>
    <row r="3957" spans="1:26" x14ac:dyDescent="0.25">
      <c r="B3957" t="s">
        <v>5238</v>
      </c>
      <c r="C3957" t="s">
        <v>9</v>
      </c>
      <c r="D3957" t="s">
        <v>5239</v>
      </c>
      <c r="E3957" s="8">
        <v>0.2</v>
      </c>
      <c r="F3957" t="s">
        <v>5123</v>
      </c>
      <c r="G3957" t="s">
        <v>5124</v>
      </c>
      <c r="H3957" s="9">
        <v>88</v>
      </c>
      <c r="I3957" t="s">
        <v>5125</v>
      </c>
      <c r="J3957" s="10">
        <f>ROUND(E3957/I3946* H3957,5)</f>
        <v>17.600000000000001</v>
      </c>
      <c r="K3957" s="11"/>
    </row>
    <row r="3958" spans="1:26" x14ac:dyDescent="0.25">
      <c r="B3958" t="s">
        <v>5210</v>
      </c>
      <c r="C3958" t="s">
        <v>9</v>
      </c>
      <c r="D3958" t="s">
        <v>5211</v>
      </c>
      <c r="E3958" s="8">
        <v>0.2</v>
      </c>
      <c r="F3958" t="s">
        <v>5123</v>
      </c>
      <c r="G3958" t="s">
        <v>5124</v>
      </c>
      <c r="H3958" s="9">
        <v>15.22</v>
      </c>
      <c r="I3958" t="s">
        <v>5125</v>
      </c>
      <c r="J3958" s="10">
        <f>ROUND(E3958/I3946* H3958,5)</f>
        <v>3.044</v>
      </c>
      <c r="K3958" s="11"/>
    </row>
    <row r="3959" spans="1:26" x14ac:dyDescent="0.25">
      <c r="D3959" s="12" t="s">
        <v>5130</v>
      </c>
      <c r="E3959" s="11"/>
      <c r="H3959" s="11"/>
      <c r="K3959" s="9">
        <f>SUM(J3953:J3958)</f>
        <v>34.798000000000002</v>
      </c>
    </row>
    <row r="3960" spans="1:26" x14ac:dyDescent="0.25">
      <c r="E3960" s="11"/>
      <c r="H3960" s="11"/>
      <c r="K3960" s="11"/>
    </row>
    <row r="3961" spans="1:26" x14ac:dyDescent="0.25">
      <c r="D3961" s="12" t="s">
        <v>5142</v>
      </c>
      <c r="E3961" s="11"/>
      <c r="H3961" s="11">
        <v>1.5</v>
      </c>
      <c r="I3961" t="s">
        <v>5143</v>
      </c>
      <c r="J3961">
        <f>ROUND(H3961/100*K3951,5)</f>
        <v>0.17316000000000001</v>
      </c>
      <c r="K3961" s="11"/>
    </row>
    <row r="3962" spans="1:26" x14ac:dyDescent="0.25">
      <c r="D3962" s="12" t="s">
        <v>5141</v>
      </c>
      <c r="E3962" s="11"/>
      <c r="H3962" s="11"/>
      <c r="K3962" s="13">
        <f>SUM(J3947:J3961)</f>
        <v>46.515160000000002</v>
      </c>
    </row>
    <row r="3963" spans="1:26" x14ac:dyDescent="0.25">
      <c r="D3963" s="12" t="s">
        <v>5157</v>
      </c>
      <c r="E3963" s="11"/>
      <c r="H3963" s="11">
        <v>6</v>
      </c>
      <c r="I3963" t="s">
        <v>5143</v>
      </c>
      <c r="K3963" s="9">
        <f>ROUND(H3963/100*K3962,5)</f>
        <v>2.7909099999999998</v>
      </c>
    </row>
    <row r="3964" spans="1:26" x14ac:dyDescent="0.25">
      <c r="D3964" s="12" t="s">
        <v>5144</v>
      </c>
      <c r="E3964" s="11"/>
      <c r="H3964" s="11"/>
      <c r="K3964" s="13">
        <f>SUM(K3962:K3963)</f>
        <v>49.306069999999998</v>
      </c>
    </row>
    <row r="3966" spans="1:26" ht="45" customHeight="1" x14ac:dyDescent="0.25">
      <c r="A3966" s="4" t="s">
        <v>5506</v>
      </c>
      <c r="B3966" s="4" t="s">
        <v>528</v>
      </c>
      <c r="C3966" s="1" t="s">
        <v>111</v>
      </c>
      <c r="D3966" s="28" t="s">
        <v>529</v>
      </c>
      <c r="E3966" s="29"/>
      <c r="F3966" s="29"/>
      <c r="G3966" s="1"/>
      <c r="H3966" s="5" t="s">
        <v>5119</v>
      </c>
      <c r="I3966" s="30">
        <v>1</v>
      </c>
      <c r="J3966" s="31"/>
      <c r="K3966" s="6">
        <f>ROUND(K3984,2)</f>
        <v>61.63</v>
      </c>
      <c r="L3966" s="1"/>
      <c r="M3966" s="1"/>
      <c r="N3966" s="1"/>
      <c r="O3966" s="1"/>
      <c r="P3966" s="1"/>
      <c r="Q3966" s="1"/>
      <c r="R3966" s="1"/>
      <c r="S3966" s="1"/>
      <c r="T3966" s="1"/>
      <c r="U3966" s="1"/>
      <c r="V3966" s="1"/>
      <c r="W3966" s="1"/>
      <c r="X3966" s="1"/>
      <c r="Y3966" s="1"/>
      <c r="Z3966" s="1"/>
    </row>
    <row r="3967" spans="1:26" x14ac:dyDescent="0.25">
      <c r="B3967" s="7" t="s">
        <v>5120</v>
      </c>
    </row>
    <row r="3968" spans="1:26" x14ac:dyDescent="0.25">
      <c r="B3968" t="s">
        <v>5296</v>
      </c>
      <c r="C3968" t="s">
        <v>9</v>
      </c>
      <c r="D3968" t="s">
        <v>5122</v>
      </c>
      <c r="E3968" s="8">
        <v>0.25</v>
      </c>
      <c r="F3968" t="s">
        <v>5123</v>
      </c>
      <c r="G3968" t="s">
        <v>5124</v>
      </c>
      <c r="H3968" s="9">
        <v>25.38</v>
      </c>
      <c r="I3968" t="s">
        <v>5125</v>
      </c>
      <c r="J3968" s="10">
        <f>ROUND(E3968/I3966* H3968,5)</f>
        <v>6.3449999999999998</v>
      </c>
      <c r="K3968" s="11"/>
    </row>
    <row r="3969" spans="2:11" x14ac:dyDescent="0.25">
      <c r="B3969" t="s">
        <v>5182</v>
      </c>
      <c r="C3969" t="s">
        <v>9</v>
      </c>
      <c r="D3969" t="s">
        <v>5183</v>
      </c>
      <c r="E3969" s="8">
        <v>0.25</v>
      </c>
      <c r="F3969" t="s">
        <v>5123</v>
      </c>
      <c r="G3969" t="s">
        <v>5124</v>
      </c>
      <c r="H3969" s="9">
        <v>24.55</v>
      </c>
      <c r="I3969" t="s">
        <v>5125</v>
      </c>
      <c r="J3969" s="10">
        <f>ROUND(E3969/I3966* H3969,5)</f>
        <v>6.1375000000000002</v>
      </c>
      <c r="K3969" s="11"/>
    </row>
    <row r="3970" spans="2:11" x14ac:dyDescent="0.25">
      <c r="B3970" t="s">
        <v>5155</v>
      </c>
      <c r="C3970" t="s">
        <v>9</v>
      </c>
      <c r="D3970" t="s">
        <v>5156</v>
      </c>
      <c r="E3970" s="8">
        <v>6.25E-2</v>
      </c>
      <c r="F3970" t="s">
        <v>5123</v>
      </c>
      <c r="G3970" t="s">
        <v>5124</v>
      </c>
      <c r="H3970" s="9">
        <v>31.16</v>
      </c>
      <c r="I3970" t="s">
        <v>5125</v>
      </c>
      <c r="J3970" s="10">
        <f>ROUND(E3970/I3966* H3970,5)</f>
        <v>1.9475</v>
      </c>
      <c r="K3970" s="11"/>
    </row>
    <row r="3971" spans="2:11" x14ac:dyDescent="0.25">
      <c r="D3971" s="12" t="s">
        <v>5126</v>
      </c>
      <c r="E3971" s="11"/>
      <c r="H3971" s="11"/>
      <c r="K3971" s="9">
        <f>SUM(J3968:J3970)</f>
        <v>14.43</v>
      </c>
    </row>
    <row r="3972" spans="2:11" x14ac:dyDescent="0.25">
      <c r="B3972" s="7" t="s">
        <v>5127</v>
      </c>
      <c r="E3972" s="11"/>
      <c r="H3972" s="11"/>
      <c r="K3972" s="11"/>
    </row>
    <row r="3973" spans="2:11" x14ac:dyDescent="0.25">
      <c r="B3973" t="s">
        <v>5190</v>
      </c>
      <c r="C3973" t="s">
        <v>9</v>
      </c>
      <c r="D3973" t="s">
        <v>5191</v>
      </c>
      <c r="E3973" s="8">
        <v>0.25</v>
      </c>
      <c r="F3973" t="s">
        <v>5123</v>
      </c>
      <c r="G3973" t="s">
        <v>5124</v>
      </c>
      <c r="H3973" s="9">
        <v>2.54</v>
      </c>
      <c r="I3973" t="s">
        <v>5125</v>
      </c>
      <c r="J3973" s="10">
        <f>ROUND(E3973/I3966* H3973,5)</f>
        <v>0.63500000000000001</v>
      </c>
      <c r="K3973" s="11"/>
    </row>
    <row r="3974" spans="2:11" x14ac:dyDescent="0.25">
      <c r="B3974" t="s">
        <v>5238</v>
      </c>
      <c r="C3974" t="s">
        <v>9</v>
      </c>
      <c r="D3974" t="s">
        <v>5239</v>
      </c>
      <c r="E3974" s="8">
        <v>0.25</v>
      </c>
      <c r="F3974" t="s">
        <v>5123</v>
      </c>
      <c r="G3974" t="s">
        <v>5124</v>
      </c>
      <c r="H3974" s="9">
        <v>88</v>
      </c>
      <c r="I3974" t="s">
        <v>5125</v>
      </c>
      <c r="J3974" s="10">
        <f>ROUND(E3974/I3966* H3974,5)</f>
        <v>22</v>
      </c>
      <c r="K3974" s="11"/>
    </row>
    <row r="3975" spans="2:11" x14ac:dyDescent="0.25">
      <c r="B3975" t="s">
        <v>5192</v>
      </c>
      <c r="C3975" t="s">
        <v>9</v>
      </c>
      <c r="D3975" t="s">
        <v>5193</v>
      </c>
      <c r="E3975" s="8">
        <v>0.25</v>
      </c>
      <c r="F3975" t="s">
        <v>5123</v>
      </c>
      <c r="G3975" t="s">
        <v>5124</v>
      </c>
      <c r="H3975" s="9">
        <v>4.13</v>
      </c>
      <c r="I3975" t="s">
        <v>5125</v>
      </c>
      <c r="J3975" s="10">
        <f>ROUND(E3975/I3966* H3975,5)</f>
        <v>1.0325</v>
      </c>
      <c r="K3975" s="11"/>
    </row>
    <row r="3976" spans="2:11" x14ac:dyDescent="0.25">
      <c r="B3976" t="s">
        <v>5226</v>
      </c>
      <c r="C3976" t="s">
        <v>9</v>
      </c>
      <c r="D3976" t="s">
        <v>5227</v>
      </c>
      <c r="E3976" s="8">
        <v>0.25</v>
      </c>
      <c r="F3976" t="s">
        <v>5123</v>
      </c>
      <c r="G3976" t="s">
        <v>5124</v>
      </c>
      <c r="H3976" s="9">
        <v>55.71</v>
      </c>
      <c r="I3976" t="s">
        <v>5125</v>
      </c>
      <c r="J3976" s="10">
        <f>ROUND(E3976/I3966* H3976,5)</f>
        <v>13.9275</v>
      </c>
      <c r="K3976" s="11"/>
    </row>
    <row r="3977" spans="2:11" x14ac:dyDescent="0.25">
      <c r="B3977" t="s">
        <v>5210</v>
      </c>
      <c r="C3977" t="s">
        <v>9</v>
      </c>
      <c r="D3977" t="s">
        <v>5211</v>
      </c>
      <c r="E3977" s="8">
        <v>0.25</v>
      </c>
      <c r="F3977" t="s">
        <v>5123</v>
      </c>
      <c r="G3977" t="s">
        <v>5124</v>
      </c>
      <c r="H3977" s="9">
        <v>15.22</v>
      </c>
      <c r="I3977" t="s">
        <v>5125</v>
      </c>
      <c r="J3977" s="10">
        <f>ROUND(E3977/I3966* H3977,5)</f>
        <v>3.8050000000000002</v>
      </c>
      <c r="K3977" s="11"/>
    </row>
    <row r="3978" spans="2:11" x14ac:dyDescent="0.25">
      <c r="B3978" t="s">
        <v>5214</v>
      </c>
      <c r="C3978" t="s">
        <v>9</v>
      </c>
      <c r="D3978" t="s">
        <v>5215</v>
      </c>
      <c r="E3978" s="8">
        <v>0.25</v>
      </c>
      <c r="F3978" t="s">
        <v>5123</v>
      </c>
      <c r="G3978" t="s">
        <v>5124</v>
      </c>
      <c r="H3978" s="9">
        <v>8.39</v>
      </c>
      <c r="I3978" t="s">
        <v>5125</v>
      </c>
      <c r="J3978" s="10">
        <f>ROUND(E3978/I3966* H3978,5)</f>
        <v>2.0975000000000001</v>
      </c>
      <c r="K3978" s="11"/>
    </row>
    <row r="3979" spans="2:11" x14ac:dyDescent="0.25">
      <c r="D3979" s="12" t="s">
        <v>5130</v>
      </c>
      <c r="E3979" s="11"/>
      <c r="H3979" s="11"/>
      <c r="K3979" s="9">
        <f>SUM(J3973:J3978)</f>
        <v>43.497500000000002</v>
      </c>
    </row>
    <row r="3980" spans="2:11" x14ac:dyDescent="0.25">
      <c r="E3980" s="11"/>
      <c r="H3980" s="11"/>
      <c r="K3980" s="11"/>
    </row>
    <row r="3981" spans="2:11" x14ac:dyDescent="0.25">
      <c r="D3981" s="12" t="s">
        <v>5142</v>
      </c>
      <c r="E3981" s="11"/>
      <c r="H3981" s="11">
        <v>1.5</v>
      </c>
      <c r="I3981" t="s">
        <v>5143</v>
      </c>
      <c r="J3981">
        <f>ROUND(H3981/100*K3971,5)</f>
        <v>0.21645</v>
      </c>
      <c r="K3981" s="11"/>
    </row>
    <row r="3982" spans="2:11" x14ac:dyDescent="0.25">
      <c r="D3982" s="12" t="s">
        <v>5141</v>
      </c>
      <c r="E3982" s="11"/>
      <c r="H3982" s="11"/>
      <c r="K3982" s="13">
        <f>SUM(J3967:J3981)</f>
        <v>58.143949999999997</v>
      </c>
    </row>
    <row r="3983" spans="2:11" x14ac:dyDescent="0.25">
      <c r="D3983" s="12" t="s">
        <v>5157</v>
      </c>
      <c r="E3983" s="11"/>
      <c r="H3983" s="11">
        <v>6</v>
      </c>
      <c r="I3983" t="s">
        <v>5143</v>
      </c>
      <c r="K3983" s="9">
        <f>ROUND(H3983/100*K3982,5)</f>
        <v>3.4886400000000002</v>
      </c>
    </row>
    <row r="3984" spans="2:11" x14ac:dyDescent="0.25">
      <c r="D3984" s="12" t="s">
        <v>5144</v>
      </c>
      <c r="E3984" s="11"/>
      <c r="H3984" s="11"/>
      <c r="K3984" s="13">
        <f>SUM(K3982:K3983)</f>
        <v>61.632589999999993</v>
      </c>
    </row>
    <row r="3986" spans="1:26" ht="45" customHeight="1" x14ac:dyDescent="0.25">
      <c r="A3986" s="4" t="s">
        <v>5507</v>
      </c>
      <c r="B3986" s="4" t="s">
        <v>530</v>
      </c>
      <c r="C3986" s="1" t="s">
        <v>111</v>
      </c>
      <c r="D3986" s="28" t="s">
        <v>531</v>
      </c>
      <c r="E3986" s="29"/>
      <c r="F3986" s="29"/>
      <c r="G3986" s="1"/>
      <c r="H3986" s="5" t="s">
        <v>5119</v>
      </c>
      <c r="I3986" s="30">
        <v>1</v>
      </c>
      <c r="J3986" s="31"/>
      <c r="K3986" s="6">
        <f>ROUND(K4004,2)</f>
        <v>56.7</v>
      </c>
      <c r="L3986" s="1"/>
      <c r="M3986" s="1"/>
      <c r="N3986" s="1"/>
      <c r="O3986" s="1"/>
      <c r="P3986" s="1"/>
      <c r="Q3986" s="1"/>
      <c r="R3986" s="1"/>
      <c r="S3986" s="1"/>
      <c r="T3986" s="1"/>
      <c r="U3986" s="1"/>
      <c r="V3986" s="1"/>
      <c r="W3986" s="1"/>
      <c r="X3986" s="1"/>
      <c r="Y3986" s="1"/>
      <c r="Z3986" s="1"/>
    </row>
    <row r="3987" spans="1:26" x14ac:dyDescent="0.25">
      <c r="B3987" s="7" t="s">
        <v>5120</v>
      </c>
    </row>
    <row r="3988" spans="1:26" x14ac:dyDescent="0.25">
      <c r="B3988" t="s">
        <v>5155</v>
      </c>
      <c r="C3988" t="s">
        <v>9</v>
      </c>
      <c r="D3988" t="s">
        <v>5156</v>
      </c>
      <c r="E3988" s="8">
        <v>5.7500000000000002E-2</v>
      </c>
      <c r="F3988" t="s">
        <v>5123</v>
      </c>
      <c r="G3988" t="s">
        <v>5124</v>
      </c>
      <c r="H3988" s="9">
        <v>31.16</v>
      </c>
      <c r="I3988" t="s">
        <v>5125</v>
      </c>
      <c r="J3988" s="10">
        <f>ROUND(E3988/I3986* H3988,5)</f>
        <v>1.7917000000000001</v>
      </c>
      <c r="K3988" s="11"/>
    </row>
    <row r="3989" spans="1:26" x14ac:dyDescent="0.25">
      <c r="B3989" t="s">
        <v>5296</v>
      </c>
      <c r="C3989" t="s">
        <v>9</v>
      </c>
      <c r="D3989" t="s">
        <v>5122</v>
      </c>
      <c r="E3989" s="8">
        <v>0.22999</v>
      </c>
      <c r="F3989" t="s">
        <v>5123</v>
      </c>
      <c r="G3989" t="s">
        <v>5124</v>
      </c>
      <c r="H3989" s="9">
        <v>25.38</v>
      </c>
      <c r="I3989" t="s">
        <v>5125</v>
      </c>
      <c r="J3989" s="10">
        <f>ROUND(E3989/I3986* H3989,5)</f>
        <v>5.8371500000000003</v>
      </c>
      <c r="K3989" s="11"/>
    </row>
    <row r="3990" spans="1:26" x14ac:dyDescent="0.25">
      <c r="B3990" t="s">
        <v>5182</v>
      </c>
      <c r="C3990" t="s">
        <v>9</v>
      </c>
      <c r="D3990" t="s">
        <v>5183</v>
      </c>
      <c r="E3990" s="8">
        <v>0.22999</v>
      </c>
      <c r="F3990" t="s">
        <v>5123</v>
      </c>
      <c r="G3990" t="s">
        <v>5124</v>
      </c>
      <c r="H3990" s="9">
        <v>24.55</v>
      </c>
      <c r="I3990" t="s">
        <v>5125</v>
      </c>
      <c r="J3990" s="10">
        <f>ROUND(E3990/I3986* H3990,5)</f>
        <v>5.6462500000000002</v>
      </c>
      <c r="K3990" s="11"/>
    </row>
    <row r="3991" spans="1:26" x14ac:dyDescent="0.25">
      <c r="D3991" s="12" t="s">
        <v>5126</v>
      </c>
      <c r="E3991" s="11"/>
      <c r="H3991" s="11"/>
      <c r="K3991" s="9">
        <f>SUM(J3988:J3990)</f>
        <v>13.2751</v>
      </c>
    </row>
    <row r="3992" spans="1:26" x14ac:dyDescent="0.25">
      <c r="B3992" s="7" t="s">
        <v>5127</v>
      </c>
      <c r="E3992" s="11"/>
      <c r="H3992" s="11"/>
      <c r="K3992" s="11"/>
    </row>
    <row r="3993" spans="1:26" x14ac:dyDescent="0.25">
      <c r="B3993" t="s">
        <v>5238</v>
      </c>
      <c r="C3993" t="s">
        <v>9</v>
      </c>
      <c r="D3993" t="s">
        <v>5239</v>
      </c>
      <c r="E3993" s="8">
        <v>0.22999</v>
      </c>
      <c r="F3993" t="s">
        <v>5123</v>
      </c>
      <c r="G3993" t="s">
        <v>5124</v>
      </c>
      <c r="H3993" s="9">
        <v>88</v>
      </c>
      <c r="I3993" t="s">
        <v>5125</v>
      </c>
      <c r="J3993" s="10">
        <f>ROUND(E3993/I3986* H3993,5)</f>
        <v>20.23912</v>
      </c>
      <c r="K3993" s="11"/>
    </row>
    <row r="3994" spans="1:26" x14ac:dyDescent="0.25">
      <c r="B3994" t="s">
        <v>5226</v>
      </c>
      <c r="C3994" t="s">
        <v>9</v>
      </c>
      <c r="D3994" t="s">
        <v>5227</v>
      </c>
      <c r="E3994" s="8">
        <v>0.22999</v>
      </c>
      <c r="F3994" t="s">
        <v>5123</v>
      </c>
      <c r="G3994" t="s">
        <v>5124</v>
      </c>
      <c r="H3994" s="9">
        <v>55.71</v>
      </c>
      <c r="I3994" t="s">
        <v>5125</v>
      </c>
      <c r="J3994" s="10">
        <f>ROUND(E3994/I3986* H3994,5)</f>
        <v>12.81274</v>
      </c>
      <c r="K3994" s="11"/>
    </row>
    <row r="3995" spans="1:26" x14ac:dyDescent="0.25">
      <c r="B3995" t="s">
        <v>5214</v>
      </c>
      <c r="C3995" t="s">
        <v>9</v>
      </c>
      <c r="D3995" t="s">
        <v>5215</v>
      </c>
      <c r="E3995" s="8">
        <v>0.22999</v>
      </c>
      <c r="F3995" t="s">
        <v>5123</v>
      </c>
      <c r="G3995" t="s">
        <v>5124</v>
      </c>
      <c r="H3995" s="9">
        <v>8.39</v>
      </c>
      <c r="I3995" t="s">
        <v>5125</v>
      </c>
      <c r="J3995" s="10">
        <f>ROUND(E3995/I3986* H3995,5)</f>
        <v>1.9296199999999999</v>
      </c>
      <c r="K3995" s="11"/>
    </row>
    <row r="3996" spans="1:26" x14ac:dyDescent="0.25">
      <c r="B3996" t="s">
        <v>5210</v>
      </c>
      <c r="C3996" t="s">
        <v>9</v>
      </c>
      <c r="D3996" t="s">
        <v>5211</v>
      </c>
      <c r="E3996" s="8">
        <v>0.22999</v>
      </c>
      <c r="F3996" t="s">
        <v>5123</v>
      </c>
      <c r="G3996" t="s">
        <v>5124</v>
      </c>
      <c r="H3996" s="9">
        <v>15.22</v>
      </c>
      <c r="I3996" t="s">
        <v>5125</v>
      </c>
      <c r="J3996" s="10">
        <f>ROUND(E3996/I3986* H3996,5)</f>
        <v>3.5004499999999998</v>
      </c>
      <c r="K3996" s="11"/>
    </row>
    <row r="3997" spans="1:26" x14ac:dyDescent="0.25">
      <c r="B3997" t="s">
        <v>5190</v>
      </c>
      <c r="C3997" t="s">
        <v>9</v>
      </c>
      <c r="D3997" t="s">
        <v>5191</v>
      </c>
      <c r="E3997" s="8">
        <v>0.22999</v>
      </c>
      <c r="F3997" t="s">
        <v>5123</v>
      </c>
      <c r="G3997" t="s">
        <v>5124</v>
      </c>
      <c r="H3997" s="9">
        <v>2.54</v>
      </c>
      <c r="I3997" t="s">
        <v>5125</v>
      </c>
      <c r="J3997" s="10">
        <f>ROUND(E3997/I3986* H3997,5)</f>
        <v>0.58416999999999997</v>
      </c>
      <c r="K3997" s="11"/>
    </row>
    <row r="3998" spans="1:26" x14ac:dyDescent="0.25">
      <c r="B3998" t="s">
        <v>5192</v>
      </c>
      <c r="C3998" t="s">
        <v>9</v>
      </c>
      <c r="D3998" t="s">
        <v>5193</v>
      </c>
      <c r="E3998" s="8">
        <v>0.22999</v>
      </c>
      <c r="F3998" t="s">
        <v>5123</v>
      </c>
      <c r="G3998" t="s">
        <v>5124</v>
      </c>
      <c r="H3998" s="9">
        <v>4.13</v>
      </c>
      <c r="I3998" t="s">
        <v>5125</v>
      </c>
      <c r="J3998" s="10">
        <f>ROUND(E3998/I3986* H3998,5)</f>
        <v>0.94986000000000004</v>
      </c>
      <c r="K3998" s="11"/>
    </row>
    <row r="3999" spans="1:26" x14ac:dyDescent="0.25">
      <c r="D3999" s="12" t="s">
        <v>5130</v>
      </c>
      <c r="E3999" s="11"/>
      <c r="H3999" s="11"/>
      <c r="K3999" s="9">
        <f>SUM(J3993:J3998)</f>
        <v>40.01596</v>
      </c>
    </row>
    <row r="4000" spans="1:26" x14ac:dyDescent="0.25">
      <c r="E4000" s="11"/>
      <c r="H4000" s="11"/>
      <c r="K4000" s="11"/>
    </row>
    <row r="4001" spans="1:26" x14ac:dyDescent="0.25">
      <c r="D4001" s="12" t="s">
        <v>5142</v>
      </c>
      <c r="E4001" s="11"/>
      <c r="H4001" s="11">
        <v>1.5</v>
      </c>
      <c r="I4001" t="s">
        <v>5143</v>
      </c>
      <c r="J4001">
        <f>ROUND(H4001/100*K3991,5)</f>
        <v>0.19913</v>
      </c>
      <c r="K4001" s="11"/>
    </row>
    <row r="4002" spans="1:26" x14ac:dyDescent="0.25">
      <c r="D4002" s="12" t="s">
        <v>5141</v>
      </c>
      <c r="E4002" s="11"/>
      <c r="H4002" s="11"/>
      <c r="K4002" s="13">
        <f>SUM(J3987:J4001)</f>
        <v>53.490189999999998</v>
      </c>
    </row>
    <row r="4003" spans="1:26" x14ac:dyDescent="0.25">
      <c r="D4003" s="12" t="s">
        <v>5157</v>
      </c>
      <c r="E4003" s="11"/>
      <c r="H4003" s="11">
        <v>6</v>
      </c>
      <c r="I4003" t="s">
        <v>5143</v>
      </c>
      <c r="K4003" s="9">
        <f>ROUND(H4003/100*K4002,5)</f>
        <v>3.2094100000000001</v>
      </c>
    </row>
    <row r="4004" spans="1:26" x14ac:dyDescent="0.25">
      <c r="D4004" s="12" t="s">
        <v>5144</v>
      </c>
      <c r="E4004" s="11"/>
      <c r="H4004" s="11"/>
      <c r="K4004" s="13">
        <f>SUM(K4002:K4003)</f>
        <v>56.699599999999997</v>
      </c>
    </row>
    <row r="4006" spans="1:26" ht="45" customHeight="1" x14ac:dyDescent="0.25">
      <c r="A4006" s="4" t="s">
        <v>5508</v>
      </c>
      <c r="B4006" s="4" t="s">
        <v>532</v>
      </c>
      <c r="C4006" s="1" t="s">
        <v>111</v>
      </c>
      <c r="D4006" s="28" t="s">
        <v>533</v>
      </c>
      <c r="E4006" s="29"/>
      <c r="F4006" s="29"/>
      <c r="G4006" s="1"/>
      <c r="H4006" s="5" t="s">
        <v>5119</v>
      </c>
      <c r="I4006" s="30">
        <v>1</v>
      </c>
      <c r="J4006" s="31"/>
      <c r="K4006" s="6">
        <f>ROUND(K4024,2)</f>
        <v>70.88</v>
      </c>
      <c r="L4006" s="1"/>
      <c r="M4006" s="1"/>
      <c r="N4006" s="1"/>
      <c r="O4006" s="1"/>
      <c r="P4006" s="1"/>
      <c r="Q4006" s="1"/>
      <c r="R4006" s="1"/>
      <c r="S4006" s="1"/>
      <c r="T4006" s="1"/>
      <c r="U4006" s="1"/>
      <c r="V4006" s="1"/>
      <c r="W4006" s="1"/>
      <c r="X4006" s="1"/>
      <c r="Y4006" s="1"/>
      <c r="Z4006" s="1"/>
    </row>
    <row r="4007" spans="1:26" x14ac:dyDescent="0.25">
      <c r="B4007" s="7" t="s">
        <v>5120</v>
      </c>
    </row>
    <row r="4008" spans="1:26" x14ac:dyDescent="0.25">
      <c r="B4008" t="s">
        <v>5155</v>
      </c>
      <c r="C4008" t="s">
        <v>9</v>
      </c>
      <c r="D4008" t="s">
        <v>5156</v>
      </c>
      <c r="E4008" s="8">
        <v>7.1879999999999999E-2</v>
      </c>
      <c r="F4008" t="s">
        <v>5123</v>
      </c>
      <c r="G4008" t="s">
        <v>5124</v>
      </c>
      <c r="H4008" s="9">
        <v>31.16</v>
      </c>
      <c r="I4008" t="s">
        <v>5125</v>
      </c>
      <c r="J4008" s="10">
        <f>ROUND(E4008/I4006* H4008,5)</f>
        <v>2.2397800000000001</v>
      </c>
      <c r="K4008" s="11"/>
    </row>
    <row r="4009" spans="1:26" x14ac:dyDescent="0.25">
      <c r="B4009" t="s">
        <v>5182</v>
      </c>
      <c r="C4009" t="s">
        <v>9</v>
      </c>
      <c r="D4009" t="s">
        <v>5183</v>
      </c>
      <c r="E4009" s="8">
        <v>0.28752</v>
      </c>
      <c r="F4009" t="s">
        <v>5123</v>
      </c>
      <c r="G4009" t="s">
        <v>5124</v>
      </c>
      <c r="H4009" s="9">
        <v>24.55</v>
      </c>
      <c r="I4009" t="s">
        <v>5125</v>
      </c>
      <c r="J4009" s="10">
        <f>ROUND(E4009/I4006* H4009,5)</f>
        <v>7.0586200000000003</v>
      </c>
      <c r="K4009" s="11"/>
    </row>
    <row r="4010" spans="1:26" x14ac:dyDescent="0.25">
      <c r="B4010" t="s">
        <v>5296</v>
      </c>
      <c r="C4010" t="s">
        <v>9</v>
      </c>
      <c r="D4010" t="s">
        <v>5122</v>
      </c>
      <c r="E4010" s="8">
        <v>0.28752</v>
      </c>
      <c r="F4010" t="s">
        <v>5123</v>
      </c>
      <c r="G4010" t="s">
        <v>5124</v>
      </c>
      <c r="H4010" s="9">
        <v>25.38</v>
      </c>
      <c r="I4010" t="s">
        <v>5125</v>
      </c>
      <c r="J4010" s="10">
        <f>ROUND(E4010/I4006* H4010,5)</f>
        <v>7.2972599999999996</v>
      </c>
      <c r="K4010" s="11"/>
    </row>
    <row r="4011" spans="1:26" x14ac:dyDescent="0.25">
      <c r="D4011" s="12" t="s">
        <v>5126</v>
      </c>
      <c r="E4011" s="11"/>
      <c r="H4011" s="11"/>
      <c r="K4011" s="9">
        <f>SUM(J4008:J4010)</f>
        <v>16.595660000000002</v>
      </c>
    </row>
    <row r="4012" spans="1:26" x14ac:dyDescent="0.25">
      <c r="B4012" s="7" t="s">
        <v>5127</v>
      </c>
      <c r="E4012" s="11"/>
      <c r="H4012" s="11"/>
      <c r="K4012" s="11"/>
    </row>
    <row r="4013" spans="1:26" x14ac:dyDescent="0.25">
      <c r="B4013" t="s">
        <v>5226</v>
      </c>
      <c r="C4013" t="s">
        <v>9</v>
      </c>
      <c r="D4013" t="s">
        <v>5227</v>
      </c>
      <c r="E4013" s="8">
        <v>0.28752</v>
      </c>
      <c r="F4013" t="s">
        <v>5123</v>
      </c>
      <c r="G4013" t="s">
        <v>5124</v>
      </c>
      <c r="H4013" s="9">
        <v>55.71</v>
      </c>
      <c r="I4013" t="s">
        <v>5125</v>
      </c>
      <c r="J4013" s="10">
        <f>ROUND(E4013/I4006* H4013,5)</f>
        <v>16.01774</v>
      </c>
      <c r="K4013" s="11"/>
    </row>
    <row r="4014" spans="1:26" x14ac:dyDescent="0.25">
      <c r="B4014" t="s">
        <v>5214</v>
      </c>
      <c r="C4014" t="s">
        <v>9</v>
      </c>
      <c r="D4014" t="s">
        <v>5215</v>
      </c>
      <c r="E4014" s="8">
        <v>0.28752</v>
      </c>
      <c r="F4014" t="s">
        <v>5123</v>
      </c>
      <c r="G4014" t="s">
        <v>5124</v>
      </c>
      <c r="H4014" s="9">
        <v>8.39</v>
      </c>
      <c r="I4014" t="s">
        <v>5125</v>
      </c>
      <c r="J4014" s="10">
        <f>ROUND(E4014/I4006* H4014,5)</f>
        <v>2.41229</v>
      </c>
      <c r="K4014" s="11"/>
    </row>
    <row r="4015" spans="1:26" x14ac:dyDescent="0.25">
      <c r="B4015" t="s">
        <v>5210</v>
      </c>
      <c r="C4015" t="s">
        <v>9</v>
      </c>
      <c r="D4015" t="s">
        <v>5211</v>
      </c>
      <c r="E4015" s="8">
        <v>0.28752</v>
      </c>
      <c r="F4015" t="s">
        <v>5123</v>
      </c>
      <c r="G4015" t="s">
        <v>5124</v>
      </c>
      <c r="H4015" s="9">
        <v>15.22</v>
      </c>
      <c r="I4015" t="s">
        <v>5125</v>
      </c>
      <c r="J4015" s="10">
        <f>ROUND(E4015/I4006* H4015,5)</f>
        <v>4.3760500000000002</v>
      </c>
      <c r="K4015" s="11"/>
    </row>
    <row r="4016" spans="1:26" x14ac:dyDescent="0.25">
      <c r="B4016" t="s">
        <v>5190</v>
      </c>
      <c r="C4016" t="s">
        <v>9</v>
      </c>
      <c r="D4016" t="s">
        <v>5191</v>
      </c>
      <c r="E4016" s="8">
        <v>0.28752</v>
      </c>
      <c r="F4016" t="s">
        <v>5123</v>
      </c>
      <c r="G4016" t="s">
        <v>5124</v>
      </c>
      <c r="H4016" s="9">
        <v>2.54</v>
      </c>
      <c r="I4016" t="s">
        <v>5125</v>
      </c>
      <c r="J4016" s="10">
        <f>ROUND(E4016/I4006* H4016,5)</f>
        <v>0.73029999999999995</v>
      </c>
      <c r="K4016" s="11"/>
    </row>
    <row r="4017" spans="1:26" x14ac:dyDescent="0.25">
      <c r="B4017" t="s">
        <v>5192</v>
      </c>
      <c r="C4017" t="s">
        <v>9</v>
      </c>
      <c r="D4017" t="s">
        <v>5193</v>
      </c>
      <c r="E4017" s="8">
        <v>0.28752</v>
      </c>
      <c r="F4017" t="s">
        <v>5123</v>
      </c>
      <c r="G4017" t="s">
        <v>5124</v>
      </c>
      <c r="H4017" s="9">
        <v>4.13</v>
      </c>
      <c r="I4017" t="s">
        <v>5125</v>
      </c>
      <c r="J4017" s="10">
        <f>ROUND(E4017/I4006* H4017,5)</f>
        <v>1.18746</v>
      </c>
      <c r="K4017" s="11"/>
    </row>
    <row r="4018" spans="1:26" x14ac:dyDescent="0.25">
      <c r="B4018" t="s">
        <v>5238</v>
      </c>
      <c r="C4018" t="s">
        <v>9</v>
      </c>
      <c r="D4018" t="s">
        <v>5239</v>
      </c>
      <c r="E4018" s="8">
        <v>0.28752</v>
      </c>
      <c r="F4018" t="s">
        <v>5123</v>
      </c>
      <c r="G4018" t="s">
        <v>5124</v>
      </c>
      <c r="H4018" s="9">
        <v>88</v>
      </c>
      <c r="I4018" t="s">
        <v>5125</v>
      </c>
      <c r="J4018" s="10">
        <f>ROUND(E4018/I4006* H4018,5)</f>
        <v>25.301760000000002</v>
      </c>
      <c r="K4018" s="11"/>
    </row>
    <row r="4019" spans="1:26" x14ac:dyDescent="0.25">
      <c r="D4019" s="12" t="s">
        <v>5130</v>
      </c>
      <c r="E4019" s="11"/>
      <c r="H4019" s="11"/>
      <c r="K4019" s="9">
        <f>SUM(J4013:J4018)</f>
        <v>50.025599999999997</v>
      </c>
    </row>
    <row r="4020" spans="1:26" x14ac:dyDescent="0.25">
      <c r="E4020" s="11"/>
      <c r="H4020" s="11"/>
      <c r="K4020" s="11"/>
    </row>
    <row r="4021" spans="1:26" x14ac:dyDescent="0.25">
      <c r="D4021" s="12" t="s">
        <v>5142</v>
      </c>
      <c r="E4021" s="11"/>
      <c r="H4021" s="11">
        <v>1.5</v>
      </c>
      <c r="I4021" t="s">
        <v>5143</v>
      </c>
      <c r="J4021">
        <f>ROUND(H4021/100*K4011,5)</f>
        <v>0.24893000000000001</v>
      </c>
      <c r="K4021" s="11"/>
    </row>
    <row r="4022" spans="1:26" x14ac:dyDescent="0.25">
      <c r="D4022" s="12" t="s">
        <v>5141</v>
      </c>
      <c r="E4022" s="11"/>
      <c r="H4022" s="11"/>
      <c r="K4022" s="13">
        <f>SUM(J4007:J4021)</f>
        <v>66.870190000000008</v>
      </c>
    </row>
    <row r="4023" spans="1:26" x14ac:dyDescent="0.25">
      <c r="D4023" s="12" t="s">
        <v>5157</v>
      </c>
      <c r="E4023" s="11"/>
      <c r="H4023" s="11">
        <v>6</v>
      </c>
      <c r="I4023" t="s">
        <v>5143</v>
      </c>
      <c r="K4023" s="9">
        <f>ROUND(H4023/100*K4022,5)</f>
        <v>4.0122099999999996</v>
      </c>
    </row>
    <row r="4024" spans="1:26" x14ac:dyDescent="0.25">
      <c r="D4024" s="12" t="s">
        <v>5144</v>
      </c>
      <c r="E4024" s="11"/>
      <c r="H4024" s="11"/>
      <c r="K4024" s="13">
        <f>SUM(K4022:K4023)</f>
        <v>70.882400000000004</v>
      </c>
    </row>
    <row r="4026" spans="1:26" ht="45" customHeight="1" x14ac:dyDescent="0.25">
      <c r="A4026" s="4" t="s">
        <v>5509</v>
      </c>
      <c r="B4026" s="4" t="s">
        <v>534</v>
      </c>
      <c r="C4026" s="1" t="s">
        <v>111</v>
      </c>
      <c r="D4026" s="28" t="s">
        <v>535</v>
      </c>
      <c r="E4026" s="29"/>
      <c r="F4026" s="29"/>
      <c r="G4026" s="1"/>
      <c r="H4026" s="5" t="s">
        <v>5119</v>
      </c>
      <c r="I4026" s="30">
        <v>1</v>
      </c>
      <c r="J4026" s="31"/>
      <c r="K4026" s="6">
        <f>ROUND(K4044,2)</f>
        <v>68.040000000000006</v>
      </c>
      <c r="L4026" s="1"/>
      <c r="M4026" s="1"/>
      <c r="N4026" s="1"/>
      <c r="O4026" s="1"/>
      <c r="P4026" s="1"/>
      <c r="Q4026" s="1"/>
      <c r="R4026" s="1"/>
      <c r="S4026" s="1"/>
      <c r="T4026" s="1"/>
      <c r="U4026" s="1"/>
      <c r="V4026" s="1"/>
      <c r="W4026" s="1"/>
      <c r="X4026" s="1"/>
      <c r="Y4026" s="1"/>
      <c r="Z4026" s="1"/>
    </row>
    <row r="4027" spans="1:26" x14ac:dyDescent="0.25">
      <c r="B4027" s="7" t="s">
        <v>5120</v>
      </c>
    </row>
    <row r="4028" spans="1:26" x14ac:dyDescent="0.25">
      <c r="B4028" t="s">
        <v>5155</v>
      </c>
      <c r="C4028" t="s">
        <v>9</v>
      </c>
      <c r="D4028" t="s">
        <v>5156</v>
      </c>
      <c r="E4028" s="8">
        <v>6.9000000000000006E-2</v>
      </c>
      <c r="F4028" t="s">
        <v>5123</v>
      </c>
      <c r="G4028" t="s">
        <v>5124</v>
      </c>
      <c r="H4028" s="9">
        <v>31.16</v>
      </c>
      <c r="I4028" t="s">
        <v>5125</v>
      </c>
      <c r="J4028" s="10">
        <f>ROUND(E4028/I4026* H4028,5)</f>
        <v>2.1500400000000002</v>
      </c>
      <c r="K4028" s="11"/>
    </row>
    <row r="4029" spans="1:26" x14ac:dyDescent="0.25">
      <c r="B4029" t="s">
        <v>5296</v>
      </c>
      <c r="C4029" t="s">
        <v>9</v>
      </c>
      <c r="D4029" t="s">
        <v>5122</v>
      </c>
      <c r="E4029" s="8">
        <v>0.27600999999999998</v>
      </c>
      <c r="F4029" t="s">
        <v>5123</v>
      </c>
      <c r="G4029" t="s">
        <v>5124</v>
      </c>
      <c r="H4029" s="9">
        <v>25.38</v>
      </c>
      <c r="I4029" t="s">
        <v>5125</v>
      </c>
      <c r="J4029" s="10">
        <f>ROUND(E4029/I4026* H4029,5)</f>
        <v>7.0051300000000003</v>
      </c>
      <c r="K4029" s="11"/>
    </row>
    <row r="4030" spans="1:26" x14ac:dyDescent="0.25">
      <c r="B4030" t="s">
        <v>5182</v>
      </c>
      <c r="C4030" t="s">
        <v>9</v>
      </c>
      <c r="D4030" t="s">
        <v>5183</v>
      </c>
      <c r="E4030" s="8">
        <v>0.27600999999999998</v>
      </c>
      <c r="F4030" t="s">
        <v>5123</v>
      </c>
      <c r="G4030" t="s">
        <v>5124</v>
      </c>
      <c r="H4030" s="9">
        <v>24.55</v>
      </c>
      <c r="I4030" t="s">
        <v>5125</v>
      </c>
      <c r="J4030" s="10">
        <f>ROUND(E4030/I4026* H4030,5)</f>
        <v>6.7760499999999997</v>
      </c>
      <c r="K4030" s="11"/>
    </row>
    <row r="4031" spans="1:26" x14ac:dyDescent="0.25">
      <c r="D4031" s="12" t="s">
        <v>5126</v>
      </c>
      <c r="E4031" s="11"/>
      <c r="H4031" s="11"/>
      <c r="K4031" s="9">
        <f>SUM(J4028:J4030)</f>
        <v>15.93122</v>
      </c>
    </row>
    <row r="4032" spans="1:26" x14ac:dyDescent="0.25">
      <c r="B4032" s="7" t="s">
        <v>5127</v>
      </c>
      <c r="E4032" s="11"/>
      <c r="H4032" s="11"/>
      <c r="K4032" s="11"/>
    </row>
    <row r="4033" spans="1:26" x14ac:dyDescent="0.25">
      <c r="B4033" t="s">
        <v>5214</v>
      </c>
      <c r="C4033" t="s">
        <v>9</v>
      </c>
      <c r="D4033" t="s">
        <v>5215</v>
      </c>
      <c r="E4033" s="8">
        <v>0.27600999999999998</v>
      </c>
      <c r="F4033" t="s">
        <v>5123</v>
      </c>
      <c r="G4033" t="s">
        <v>5124</v>
      </c>
      <c r="H4033" s="9">
        <v>8.39</v>
      </c>
      <c r="I4033" t="s">
        <v>5125</v>
      </c>
      <c r="J4033" s="10">
        <f>ROUND(E4033/I4026* H4033,5)</f>
        <v>2.3157199999999998</v>
      </c>
      <c r="K4033" s="11"/>
    </row>
    <row r="4034" spans="1:26" x14ac:dyDescent="0.25">
      <c r="B4034" t="s">
        <v>5192</v>
      </c>
      <c r="C4034" t="s">
        <v>9</v>
      </c>
      <c r="D4034" t="s">
        <v>5193</v>
      </c>
      <c r="E4034" s="8">
        <v>0.27600999999999998</v>
      </c>
      <c r="F4034" t="s">
        <v>5123</v>
      </c>
      <c r="G4034" t="s">
        <v>5124</v>
      </c>
      <c r="H4034" s="9">
        <v>4.13</v>
      </c>
      <c r="I4034" t="s">
        <v>5125</v>
      </c>
      <c r="J4034" s="10">
        <f>ROUND(E4034/I4026* H4034,5)</f>
        <v>1.13992</v>
      </c>
      <c r="K4034" s="11"/>
    </row>
    <row r="4035" spans="1:26" x14ac:dyDescent="0.25">
      <c r="B4035" t="s">
        <v>5190</v>
      </c>
      <c r="C4035" t="s">
        <v>9</v>
      </c>
      <c r="D4035" t="s">
        <v>5191</v>
      </c>
      <c r="E4035" s="8">
        <v>0.27600999999999998</v>
      </c>
      <c r="F4035" t="s">
        <v>5123</v>
      </c>
      <c r="G4035" t="s">
        <v>5124</v>
      </c>
      <c r="H4035" s="9">
        <v>2.54</v>
      </c>
      <c r="I4035" t="s">
        <v>5125</v>
      </c>
      <c r="J4035" s="10">
        <f>ROUND(E4035/I4026* H4035,5)</f>
        <v>0.70106999999999997</v>
      </c>
      <c r="K4035" s="11"/>
    </row>
    <row r="4036" spans="1:26" x14ac:dyDescent="0.25">
      <c r="B4036" t="s">
        <v>5226</v>
      </c>
      <c r="C4036" t="s">
        <v>9</v>
      </c>
      <c r="D4036" t="s">
        <v>5227</v>
      </c>
      <c r="E4036" s="8">
        <v>0.27600999999999998</v>
      </c>
      <c r="F4036" t="s">
        <v>5123</v>
      </c>
      <c r="G4036" t="s">
        <v>5124</v>
      </c>
      <c r="H4036" s="9">
        <v>55.71</v>
      </c>
      <c r="I4036" t="s">
        <v>5125</v>
      </c>
      <c r="J4036" s="10">
        <f>ROUND(E4036/I4026* H4036,5)</f>
        <v>15.376519999999999</v>
      </c>
      <c r="K4036" s="11"/>
    </row>
    <row r="4037" spans="1:26" x14ac:dyDescent="0.25">
      <c r="B4037" t="s">
        <v>5238</v>
      </c>
      <c r="C4037" t="s">
        <v>9</v>
      </c>
      <c r="D4037" t="s">
        <v>5239</v>
      </c>
      <c r="E4037" s="8">
        <v>0.27600999999999998</v>
      </c>
      <c r="F4037" t="s">
        <v>5123</v>
      </c>
      <c r="G4037" t="s">
        <v>5124</v>
      </c>
      <c r="H4037" s="9">
        <v>88</v>
      </c>
      <c r="I4037" t="s">
        <v>5125</v>
      </c>
      <c r="J4037" s="10">
        <f>ROUND(E4037/I4026* H4037,5)</f>
        <v>24.288879999999999</v>
      </c>
      <c r="K4037" s="11"/>
    </row>
    <row r="4038" spans="1:26" x14ac:dyDescent="0.25">
      <c r="B4038" t="s">
        <v>5210</v>
      </c>
      <c r="C4038" t="s">
        <v>9</v>
      </c>
      <c r="D4038" t="s">
        <v>5211</v>
      </c>
      <c r="E4038" s="8">
        <v>0.27600999999999998</v>
      </c>
      <c r="F4038" t="s">
        <v>5123</v>
      </c>
      <c r="G4038" t="s">
        <v>5124</v>
      </c>
      <c r="H4038" s="9">
        <v>15.22</v>
      </c>
      <c r="I4038" t="s">
        <v>5125</v>
      </c>
      <c r="J4038" s="10">
        <f>ROUND(E4038/I4026* H4038,5)</f>
        <v>4.2008700000000001</v>
      </c>
      <c r="K4038" s="11"/>
    </row>
    <row r="4039" spans="1:26" x14ac:dyDescent="0.25">
      <c r="D4039" s="12" t="s">
        <v>5130</v>
      </c>
      <c r="E4039" s="11"/>
      <c r="H4039" s="11"/>
      <c r="K4039" s="9">
        <f>SUM(J4033:J4038)</f>
        <v>48.022979999999997</v>
      </c>
    </row>
    <row r="4040" spans="1:26" x14ac:dyDescent="0.25">
      <c r="E4040" s="11"/>
      <c r="H4040" s="11"/>
      <c r="K4040" s="11"/>
    </row>
    <row r="4041" spans="1:26" x14ac:dyDescent="0.25">
      <c r="D4041" s="12" t="s">
        <v>5142</v>
      </c>
      <c r="E4041" s="11"/>
      <c r="H4041" s="11">
        <v>1.5</v>
      </c>
      <c r="I4041" t="s">
        <v>5143</v>
      </c>
      <c r="J4041">
        <f>ROUND(H4041/100*K4031,5)</f>
        <v>0.23896999999999999</v>
      </c>
      <c r="K4041" s="11"/>
    </row>
    <row r="4042" spans="1:26" x14ac:dyDescent="0.25">
      <c r="D4042" s="12" t="s">
        <v>5141</v>
      </c>
      <c r="E4042" s="11"/>
      <c r="H4042" s="11"/>
      <c r="K4042" s="13">
        <f>SUM(J4027:J4041)</f>
        <v>64.193169999999995</v>
      </c>
    </row>
    <row r="4043" spans="1:26" x14ac:dyDescent="0.25">
      <c r="D4043" s="12" t="s">
        <v>5157</v>
      </c>
      <c r="E4043" s="11"/>
      <c r="H4043" s="11">
        <v>6</v>
      </c>
      <c r="I4043" t="s">
        <v>5143</v>
      </c>
      <c r="K4043" s="9">
        <f>ROUND(H4043/100*K4042,5)</f>
        <v>3.8515899999999998</v>
      </c>
    </row>
    <row r="4044" spans="1:26" x14ac:dyDescent="0.25">
      <c r="D4044" s="12" t="s">
        <v>5144</v>
      </c>
      <c r="E4044" s="11"/>
      <c r="H4044" s="11"/>
      <c r="K4044" s="13">
        <f>SUM(K4042:K4043)</f>
        <v>68.044759999999997</v>
      </c>
    </row>
    <row r="4046" spans="1:26" ht="45" customHeight="1" x14ac:dyDescent="0.25">
      <c r="A4046" s="4" t="s">
        <v>5510</v>
      </c>
      <c r="B4046" s="4" t="s">
        <v>536</v>
      </c>
      <c r="C4046" s="1" t="s">
        <v>111</v>
      </c>
      <c r="D4046" s="28" t="s">
        <v>537</v>
      </c>
      <c r="E4046" s="29"/>
      <c r="F4046" s="29"/>
      <c r="G4046" s="1"/>
      <c r="H4046" s="5" t="s">
        <v>5119</v>
      </c>
      <c r="I4046" s="30">
        <v>1</v>
      </c>
      <c r="J4046" s="31"/>
      <c r="K4046" s="6">
        <f>ROUND(K4064,2)</f>
        <v>85.04</v>
      </c>
      <c r="L4046" s="1"/>
      <c r="M4046" s="1"/>
      <c r="N4046" s="1"/>
      <c r="O4046" s="1"/>
      <c r="P4046" s="1"/>
      <c r="Q4046" s="1"/>
      <c r="R4046" s="1"/>
      <c r="S4046" s="1"/>
      <c r="T4046" s="1"/>
      <c r="U4046" s="1"/>
      <c r="V4046" s="1"/>
      <c r="W4046" s="1"/>
      <c r="X4046" s="1"/>
      <c r="Y4046" s="1"/>
      <c r="Z4046" s="1"/>
    </row>
    <row r="4047" spans="1:26" x14ac:dyDescent="0.25">
      <c r="B4047" s="7" t="s">
        <v>5120</v>
      </c>
    </row>
    <row r="4048" spans="1:26" x14ac:dyDescent="0.25">
      <c r="B4048" t="s">
        <v>5296</v>
      </c>
      <c r="C4048" t="s">
        <v>9</v>
      </c>
      <c r="D4048" t="s">
        <v>5122</v>
      </c>
      <c r="E4048" s="8">
        <v>0.34494999999999998</v>
      </c>
      <c r="F4048" t="s">
        <v>5123</v>
      </c>
      <c r="G4048" t="s">
        <v>5124</v>
      </c>
      <c r="H4048" s="9">
        <v>25.38</v>
      </c>
      <c r="I4048" t="s">
        <v>5125</v>
      </c>
      <c r="J4048" s="10">
        <f>ROUND(E4048/I4046* H4048,5)</f>
        <v>8.7548300000000001</v>
      </c>
      <c r="K4048" s="11"/>
    </row>
    <row r="4049" spans="2:11" x14ac:dyDescent="0.25">
      <c r="B4049" t="s">
        <v>5182</v>
      </c>
      <c r="C4049" t="s">
        <v>9</v>
      </c>
      <c r="D4049" t="s">
        <v>5183</v>
      </c>
      <c r="E4049" s="8">
        <v>0.34494999999999998</v>
      </c>
      <c r="F4049" t="s">
        <v>5123</v>
      </c>
      <c r="G4049" t="s">
        <v>5124</v>
      </c>
      <c r="H4049" s="9">
        <v>24.55</v>
      </c>
      <c r="I4049" t="s">
        <v>5125</v>
      </c>
      <c r="J4049" s="10">
        <f>ROUND(E4049/I4046* H4049,5)</f>
        <v>8.4685199999999998</v>
      </c>
      <c r="K4049" s="11"/>
    </row>
    <row r="4050" spans="2:11" x14ac:dyDescent="0.25">
      <c r="B4050" t="s">
        <v>5155</v>
      </c>
      <c r="C4050" t="s">
        <v>9</v>
      </c>
      <c r="D4050" t="s">
        <v>5156</v>
      </c>
      <c r="E4050" s="8">
        <v>8.6239999999999997E-2</v>
      </c>
      <c r="F4050" t="s">
        <v>5123</v>
      </c>
      <c r="G4050" t="s">
        <v>5124</v>
      </c>
      <c r="H4050" s="9">
        <v>31.16</v>
      </c>
      <c r="I4050" t="s">
        <v>5125</v>
      </c>
      <c r="J4050" s="10">
        <f>ROUND(E4050/I4046* H4050,5)</f>
        <v>2.6872400000000001</v>
      </c>
      <c r="K4050" s="11"/>
    </row>
    <row r="4051" spans="2:11" x14ac:dyDescent="0.25">
      <c r="D4051" s="12" t="s">
        <v>5126</v>
      </c>
      <c r="E4051" s="11"/>
      <c r="H4051" s="11"/>
      <c r="K4051" s="9">
        <f>SUM(J4048:J4050)</f>
        <v>19.910589999999999</v>
      </c>
    </row>
    <row r="4052" spans="2:11" x14ac:dyDescent="0.25">
      <c r="B4052" s="7" t="s">
        <v>5127</v>
      </c>
      <c r="E4052" s="11"/>
      <c r="H4052" s="11"/>
      <c r="K4052" s="11"/>
    </row>
    <row r="4053" spans="2:11" x14ac:dyDescent="0.25">
      <c r="B4053" t="s">
        <v>5238</v>
      </c>
      <c r="C4053" t="s">
        <v>9</v>
      </c>
      <c r="D4053" t="s">
        <v>5239</v>
      </c>
      <c r="E4053" s="8">
        <v>0.34494999999999998</v>
      </c>
      <c r="F4053" t="s">
        <v>5123</v>
      </c>
      <c r="G4053" t="s">
        <v>5124</v>
      </c>
      <c r="H4053" s="9">
        <v>88</v>
      </c>
      <c r="I4053" t="s">
        <v>5125</v>
      </c>
      <c r="J4053" s="10">
        <f>ROUND(E4053/I4046* H4053,5)</f>
        <v>30.355599999999999</v>
      </c>
      <c r="K4053" s="11"/>
    </row>
    <row r="4054" spans="2:11" x14ac:dyDescent="0.25">
      <c r="B4054" t="s">
        <v>5226</v>
      </c>
      <c r="C4054" t="s">
        <v>9</v>
      </c>
      <c r="D4054" t="s">
        <v>5227</v>
      </c>
      <c r="E4054" s="8">
        <v>0.34494999999999998</v>
      </c>
      <c r="F4054" t="s">
        <v>5123</v>
      </c>
      <c r="G4054" t="s">
        <v>5124</v>
      </c>
      <c r="H4054" s="9">
        <v>55.71</v>
      </c>
      <c r="I4054" t="s">
        <v>5125</v>
      </c>
      <c r="J4054" s="10">
        <f>ROUND(E4054/I4046* H4054,5)</f>
        <v>19.21716</v>
      </c>
      <c r="K4054" s="11"/>
    </row>
    <row r="4055" spans="2:11" x14ac:dyDescent="0.25">
      <c r="B4055" t="s">
        <v>5214</v>
      </c>
      <c r="C4055" t="s">
        <v>9</v>
      </c>
      <c r="D4055" t="s">
        <v>5215</v>
      </c>
      <c r="E4055" s="8">
        <v>0.34494999999999998</v>
      </c>
      <c r="F4055" t="s">
        <v>5123</v>
      </c>
      <c r="G4055" t="s">
        <v>5124</v>
      </c>
      <c r="H4055" s="9">
        <v>8.39</v>
      </c>
      <c r="I4055" t="s">
        <v>5125</v>
      </c>
      <c r="J4055" s="10">
        <f>ROUND(E4055/I4046* H4055,5)</f>
        <v>2.8941300000000001</v>
      </c>
      <c r="K4055" s="11"/>
    </row>
    <row r="4056" spans="2:11" x14ac:dyDescent="0.25">
      <c r="B4056" t="s">
        <v>5210</v>
      </c>
      <c r="C4056" t="s">
        <v>9</v>
      </c>
      <c r="D4056" t="s">
        <v>5211</v>
      </c>
      <c r="E4056" s="8">
        <v>0.34494999999999998</v>
      </c>
      <c r="F4056" t="s">
        <v>5123</v>
      </c>
      <c r="G4056" t="s">
        <v>5124</v>
      </c>
      <c r="H4056" s="9">
        <v>15.22</v>
      </c>
      <c r="I4056" t="s">
        <v>5125</v>
      </c>
      <c r="J4056" s="10">
        <f>ROUND(E4056/I4046* H4056,5)</f>
        <v>5.25014</v>
      </c>
      <c r="K4056" s="11"/>
    </row>
    <row r="4057" spans="2:11" x14ac:dyDescent="0.25">
      <c r="B4057" t="s">
        <v>5190</v>
      </c>
      <c r="C4057" t="s">
        <v>9</v>
      </c>
      <c r="D4057" t="s">
        <v>5191</v>
      </c>
      <c r="E4057" s="8">
        <v>0.34494999999999998</v>
      </c>
      <c r="F4057" t="s">
        <v>5123</v>
      </c>
      <c r="G4057" t="s">
        <v>5124</v>
      </c>
      <c r="H4057" s="9">
        <v>2.54</v>
      </c>
      <c r="I4057" t="s">
        <v>5125</v>
      </c>
      <c r="J4057" s="10">
        <f>ROUND(E4057/I4046* H4057,5)</f>
        <v>0.87617</v>
      </c>
      <c r="K4057" s="11"/>
    </row>
    <row r="4058" spans="2:11" x14ac:dyDescent="0.25">
      <c r="B4058" t="s">
        <v>5192</v>
      </c>
      <c r="C4058" t="s">
        <v>9</v>
      </c>
      <c r="D4058" t="s">
        <v>5193</v>
      </c>
      <c r="E4058" s="8">
        <v>0.34494999999999998</v>
      </c>
      <c r="F4058" t="s">
        <v>5123</v>
      </c>
      <c r="G4058" t="s">
        <v>5124</v>
      </c>
      <c r="H4058" s="9">
        <v>4.13</v>
      </c>
      <c r="I4058" t="s">
        <v>5125</v>
      </c>
      <c r="J4058" s="10">
        <f>ROUND(E4058/I4046* H4058,5)</f>
        <v>1.4246399999999999</v>
      </c>
      <c r="K4058" s="11"/>
    </row>
    <row r="4059" spans="2:11" x14ac:dyDescent="0.25">
      <c r="D4059" s="12" t="s">
        <v>5130</v>
      </c>
      <c r="E4059" s="11"/>
      <c r="H4059" s="11"/>
      <c r="K4059" s="9">
        <f>SUM(J4053:J4058)</f>
        <v>60.01784</v>
      </c>
    </row>
    <row r="4060" spans="2:11" x14ac:dyDescent="0.25">
      <c r="E4060" s="11"/>
      <c r="H4060" s="11"/>
      <c r="K4060" s="11"/>
    </row>
    <row r="4061" spans="2:11" x14ac:dyDescent="0.25">
      <c r="D4061" s="12" t="s">
        <v>5142</v>
      </c>
      <c r="E4061" s="11"/>
      <c r="H4061" s="11">
        <v>1.5</v>
      </c>
      <c r="I4061" t="s">
        <v>5143</v>
      </c>
      <c r="J4061">
        <f>ROUND(H4061/100*K4051,5)</f>
        <v>0.29865999999999998</v>
      </c>
      <c r="K4061" s="11"/>
    </row>
    <row r="4062" spans="2:11" x14ac:dyDescent="0.25">
      <c r="D4062" s="12" t="s">
        <v>5141</v>
      </c>
      <c r="E4062" s="11"/>
      <c r="H4062" s="11"/>
      <c r="K4062" s="13">
        <f>SUM(J4047:J4061)</f>
        <v>80.227090000000004</v>
      </c>
    </row>
    <row r="4063" spans="2:11" x14ac:dyDescent="0.25">
      <c r="D4063" s="12" t="s">
        <v>5157</v>
      </c>
      <c r="E4063" s="11"/>
      <c r="H4063" s="11">
        <v>6</v>
      </c>
      <c r="I4063" t="s">
        <v>5143</v>
      </c>
      <c r="K4063" s="9">
        <f>ROUND(H4063/100*K4062,5)</f>
        <v>4.8136299999999999</v>
      </c>
    </row>
    <row r="4064" spans="2:11" x14ac:dyDescent="0.25">
      <c r="D4064" s="12" t="s">
        <v>5144</v>
      </c>
      <c r="E4064" s="11"/>
      <c r="H4064" s="11"/>
      <c r="K4064" s="13">
        <f>SUM(K4062:K4063)</f>
        <v>85.040720000000007</v>
      </c>
    </row>
    <row r="4066" spans="1:26" ht="45" customHeight="1" x14ac:dyDescent="0.25">
      <c r="A4066" s="4" t="s">
        <v>5511</v>
      </c>
      <c r="B4066" s="4" t="s">
        <v>538</v>
      </c>
      <c r="C4066" s="1" t="s">
        <v>111</v>
      </c>
      <c r="D4066" s="28" t="s">
        <v>539</v>
      </c>
      <c r="E4066" s="29"/>
      <c r="F4066" s="29"/>
      <c r="G4066" s="1"/>
      <c r="H4066" s="5" t="s">
        <v>5119</v>
      </c>
      <c r="I4066" s="30">
        <v>1</v>
      </c>
      <c r="J4066" s="31"/>
      <c r="K4066" s="6">
        <f>ROUND(K4084,2)</f>
        <v>73.97</v>
      </c>
      <c r="L4066" s="1"/>
      <c r="M4066" s="1"/>
      <c r="N4066" s="1"/>
      <c r="O4066" s="1"/>
      <c r="P4066" s="1"/>
      <c r="Q4066" s="1"/>
      <c r="R4066" s="1"/>
      <c r="S4066" s="1"/>
      <c r="T4066" s="1"/>
      <c r="U4066" s="1"/>
      <c r="V4066" s="1"/>
      <c r="W4066" s="1"/>
      <c r="X4066" s="1"/>
      <c r="Y4066" s="1"/>
      <c r="Z4066" s="1"/>
    </row>
    <row r="4067" spans="1:26" x14ac:dyDescent="0.25">
      <c r="B4067" s="7" t="s">
        <v>5120</v>
      </c>
    </row>
    <row r="4068" spans="1:26" x14ac:dyDescent="0.25">
      <c r="B4068" t="s">
        <v>5182</v>
      </c>
      <c r="C4068" t="s">
        <v>9</v>
      </c>
      <c r="D4068" t="s">
        <v>5183</v>
      </c>
      <c r="E4068" s="8">
        <v>0.30003000000000002</v>
      </c>
      <c r="F4068" t="s">
        <v>5123</v>
      </c>
      <c r="G4068" t="s">
        <v>5124</v>
      </c>
      <c r="H4068" s="9">
        <v>24.55</v>
      </c>
      <c r="I4068" t="s">
        <v>5125</v>
      </c>
      <c r="J4068" s="10">
        <f>ROUND(E4068/I4066* H4068,5)</f>
        <v>7.3657399999999997</v>
      </c>
      <c r="K4068" s="11"/>
    </row>
    <row r="4069" spans="1:26" x14ac:dyDescent="0.25">
      <c r="B4069" t="s">
        <v>5155</v>
      </c>
      <c r="C4069" t="s">
        <v>9</v>
      </c>
      <c r="D4069" t="s">
        <v>5156</v>
      </c>
      <c r="E4069" s="8">
        <v>7.5009999999999993E-2</v>
      </c>
      <c r="F4069" t="s">
        <v>5123</v>
      </c>
      <c r="G4069" t="s">
        <v>5124</v>
      </c>
      <c r="H4069" s="9">
        <v>31.16</v>
      </c>
      <c r="I4069" t="s">
        <v>5125</v>
      </c>
      <c r="J4069" s="10">
        <f>ROUND(E4069/I4066* H4069,5)</f>
        <v>2.33731</v>
      </c>
      <c r="K4069" s="11"/>
    </row>
    <row r="4070" spans="1:26" x14ac:dyDescent="0.25">
      <c r="B4070" t="s">
        <v>5296</v>
      </c>
      <c r="C4070" t="s">
        <v>9</v>
      </c>
      <c r="D4070" t="s">
        <v>5122</v>
      </c>
      <c r="E4070" s="8">
        <v>0.30003000000000002</v>
      </c>
      <c r="F4070" t="s">
        <v>5123</v>
      </c>
      <c r="G4070" t="s">
        <v>5124</v>
      </c>
      <c r="H4070" s="9">
        <v>25.38</v>
      </c>
      <c r="I4070" t="s">
        <v>5125</v>
      </c>
      <c r="J4070" s="10">
        <f>ROUND(E4070/I4066* H4070,5)</f>
        <v>7.6147600000000004</v>
      </c>
      <c r="K4070" s="11"/>
    </row>
    <row r="4071" spans="1:26" x14ac:dyDescent="0.25">
      <c r="D4071" s="12" t="s">
        <v>5126</v>
      </c>
      <c r="E4071" s="11"/>
      <c r="H4071" s="11"/>
      <c r="K4071" s="9">
        <f>SUM(J4068:J4070)</f>
        <v>17.317810000000001</v>
      </c>
    </row>
    <row r="4072" spans="1:26" x14ac:dyDescent="0.25">
      <c r="B4072" s="7" t="s">
        <v>5127</v>
      </c>
      <c r="E4072" s="11"/>
      <c r="H4072" s="11"/>
      <c r="K4072" s="11"/>
    </row>
    <row r="4073" spans="1:26" x14ac:dyDescent="0.25">
      <c r="B4073" t="s">
        <v>5226</v>
      </c>
      <c r="C4073" t="s">
        <v>9</v>
      </c>
      <c r="D4073" t="s">
        <v>5227</v>
      </c>
      <c r="E4073" s="8">
        <v>0.30003000000000002</v>
      </c>
      <c r="F4073" t="s">
        <v>5123</v>
      </c>
      <c r="G4073" t="s">
        <v>5124</v>
      </c>
      <c r="H4073" s="9">
        <v>55.71</v>
      </c>
      <c r="I4073" t="s">
        <v>5125</v>
      </c>
      <c r="J4073" s="10">
        <f>ROUND(E4073/I4066* H4073,5)</f>
        <v>16.714670000000002</v>
      </c>
      <c r="K4073" s="11"/>
    </row>
    <row r="4074" spans="1:26" x14ac:dyDescent="0.25">
      <c r="B4074" t="s">
        <v>5214</v>
      </c>
      <c r="C4074" t="s">
        <v>9</v>
      </c>
      <c r="D4074" t="s">
        <v>5215</v>
      </c>
      <c r="E4074" s="8">
        <v>0.30003000000000002</v>
      </c>
      <c r="F4074" t="s">
        <v>5123</v>
      </c>
      <c r="G4074" t="s">
        <v>5124</v>
      </c>
      <c r="H4074" s="9">
        <v>8.39</v>
      </c>
      <c r="I4074" t="s">
        <v>5125</v>
      </c>
      <c r="J4074" s="10">
        <f>ROUND(E4074/I4066* H4074,5)</f>
        <v>2.5172500000000002</v>
      </c>
      <c r="K4074" s="11"/>
    </row>
    <row r="4075" spans="1:26" x14ac:dyDescent="0.25">
      <c r="B4075" t="s">
        <v>5210</v>
      </c>
      <c r="C4075" t="s">
        <v>9</v>
      </c>
      <c r="D4075" t="s">
        <v>5211</v>
      </c>
      <c r="E4075" s="8">
        <v>0.30003000000000002</v>
      </c>
      <c r="F4075" t="s">
        <v>5123</v>
      </c>
      <c r="G4075" t="s">
        <v>5124</v>
      </c>
      <c r="H4075" s="9">
        <v>15.22</v>
      </c>
      <c r="I4075" t="s">
        <v>5125</v>
      </c>
      <c r="J4075" s="10">
        <f>ROUND(E4075/I4066* H4075,5)</f>
        <v>4.5664600000000002</v>
      </c>
      <c r="K4075" s="11"/>
    </row>
    <row r="4076" spans="1:26" x14ac:dyDescent="0.25">
      <c r="B4076" t="s">
        <v>5190</v>
      </c>
      <c r="C4076" t="s">
        <v>9</v>
      </c>
      <c r="D4076" t="s">
        <v>5191</v>
      </c>
      <c r="E4076" s="8">
        <v>0.30003000000000002</v>
      </c>
      <c r="F4076" t="s">
        <v>5123</v>
      </c>
      <c r="G4076" t="s">
        <v>5124</v>
      </c>
      <c r="H4076" s="9">
        <v>2.54</v>
      </c>
      <c r="I4076" t="s">
        <v>5125</v>
      </c>
      <c r="J4076" s="10">
        <f>ROUND(E4076/I4066* H4076,5)</f>
        <v>0.76207999999999998</v>
      </c>
      <c r="K4076" s="11"/>
    </row>
    <row r="4077" spans="1:26" x14ac:dyDescent="0.25">
      <c r="B4077" t="s">
        <v>5192</v>
      </c>
      <c r="C4077" t="s">
        <v>9</v>
      </c>
      <c r="D4077" t="s">
        <v>5193</v>
      </c>
      <c r="E4077" s="8">
        <v>0.30003000000000002</v>
      </c>
      <c r="F4077" t="s">
        <v>5123</v>
      </c>
      <c r="G4077" t="s">
        <v>5124</v>
      </c>
      <c r="H4077" s="9">
        <v>4.13</v>
      </c>
      <c r="I4077" t="s">
        <v>5125</v>
      </c>
      <c r="J4077" s="10">
        <f>ROUND(E4077/I4066* H4077,5)</f>
        <v>1.23912</v>
      </c>
      <c r="K4077" s="11"/>
    </row>
    <row r="4078" spans="1:26" x14ac:dyDescent="0.25">
      <c r="B4078" t="s">
        <v>5238</v>
      </c>
      <c r="C4078" t="s">
        <v>9</v>
      </c>
      <c r="D4078" t="s">
        <v>5239</v>
      </c>
      <c r="E4078" s="8">
        <v>0.30003000000000002</v>
      </c>
      <c r="F4078" t="s">
        <v>5123</v>
      </c>
      <c r="G4078" t="s">
        <v>5124</v>
      </c>
      <c r="H4078" s="9">
        <v>88</v>
      </c>
      <c r="I4078" t="s">
        <v>5125</v>
      </c>
      <c r="J4078" s="10">
        <f>ROUND(E4078/I4066* H4078,5)</f>
        <v>26.402640000000002</v>
      </c>
      <c r="K4078" s="11"/>
    </row>
    <row r="4079" spans="1:26" x14ac:dyDescent="0.25">
      <c r="D4079" s="12" t="s">
        <v>5130</v>
      </c>
      <c r="E4079" s="11"/>
      <c r="H4079" s="11"/>
      <c r="K4079" s="9">
        <f>SUM(J4073:J4078)</f>
        <v>52.202220000000004</v>
      </c>
    </row>
    <row r="4080" spans="1:26" x14ac:dyDescent="0.25">
      <c r="E4080" s="11"/>
      <c r="H4080" s="11"/>
      <c r="K4080" s="11"/>
    </row>
    <row r="4081" spans="1:26" x14ac:dyDescent="0.25">
      <c r="D4081" s="12" t="s">
        <v>5142</v>
      </c>
      <c r="E4081" s="11"/>
      <c r="H4081" s="11">
        <v>1.5</v>
      </c>
      <c r="I4081" t="s">
        <v>5143</v>
      </c>
      <c r="J4081">
        <f>ROUND(H4081/100*K4071,5)</f>
        <v>0.25977</v>
      </c>
      <c r="K4081" s="11"/>
    </row>
    <row r="4082" spans="1:26" x14ac:dyDescent="0.25">
      <c r="D4082" s="12" t="s">
        <v>5141</v>
      </c>
      <c r="E4082" s="11"/>
      <c r="H4082" s="11"/>
      <c r="K4082" s="13">
        <f>SUM(J4067:J4081)</f>
        <v>69.779800000000009</v>
      </c>
    </row>
    <row r="4083" spans="1:26" x14ac:dyDescent="0.25">
      <c r="D4083" s="12" t="s">
        <v>5157</v>
      </c>
      <c r="E4083" s="11"/>
      <c r="H4083" s="11">
        <v>6</v>
      </c>
      <c r="I4083" t="s">
        <v>5143</v>
      </c>
      <c r="K4083" s="9">
        <f>ROUND(H4083/100*K4082,5)</f>
        <v>4.1867900000000002</v>
      </c>
    </row>
    <row r="4084" spans="1:26" x14ac:dyDescent="0.25">
      <c r="D4084" s="12" t="s">
        <v>5144</v>
      </c>
      <c r="E4084" s="11"/>
      <c r="H4084" s="11"/>
      <c r="K4084" s="13">
        <f>SUM(K4082:K4083)</f>
        <v>73.966590000000011</v>
      </c>
    </row>
    <row r="4086" spans="1:26" ht="45" customHeight="1" x14ac:dyDescent="0.25">
      <c r="A4086" s="4" t="s">
        <v>5512</v>
      </c>
      <c r="B4086" s="4" t="s">
        <v>540</v>
      </c>
      <c r="C4086" s="1" t="s">
        <v>111</v>
      </c>
      <c r="D4086" s="28" t="s">
        <v>541</v>
      </c>
      <c r="E4086" s="29"/>
      <c r="F4086" s="29"/>
      <c r="G4086" s="1"/>
      <c r="H4086" s="5" t="s">
        <v>5119</v>
      </c>
      <c r="I4086" s="30">
        <v>1</v>
      </c>
      <c r="J4086" s="31"/>
      <c r="K4086" s="6">
        <f>ROUND(K4104,2)</f>
        <v>92.44</v>
      </c>
      <c r="L4086" s="1"/>
      <c r="M4086" s="1"/>
      <c r="N4086" s="1"/>
      <c r="O4086" s="1"/>
      <c r="P4086" s="1"/>
      <c r="Q4086" s="1"/>
      <c r="R4086" s="1"/>
      <c r="S4086" s="1"/>
      <c r="T4086" s="1"/>
      <c r="U4086" s="1"/>
      <c r="V4086" s="1"/>
      <c r="W4086" s="1"/>
      <c r="X4086" s="1"/>
      <c r="Y4086" s="1"/>
      <c r="Z4086" s="1"/>
    </row>
    <row r="4087" spans="1:26" x14ac:dyDescent="0.25">
      <c r="B4087" s="7" t="s">
        <v>5120</v>
      </c>
    </row>
    <row r="4088" spans="1:26" x14ac:dyDescent="0.25">
      <c r="B4088" t="s">
        <v>5155</v>
      </c>
      <c r="C4088" t="s">
        <v>9</v>
      </c>
      <c r="D4088" t="s">
        <v>5156</v>
      </c>
      <c r="E4088" s="8">
        <v>9.3740000000000004E-2</v>
      </c>
      <c r="F4088" t="s">
        <v>5123</v>
      </c>
      <c r="G4088" t="s">
        <v>5124</v>
      </c>
      <c r="H4088" s="9">
        <v>31.16</v>
      </c>
      <c r="I4088" t="s">
        <v>5125</v>
      </c>
      <c r="J4088" s="10">
        <f>ROUND(E4088/I4086* H4088,5)</f>
        <v>2.9209399999999999</v>
      </c>
      <c r="K4088" s="11"/>
    </row>
    <row r="4089" spans="1:26" x14ac:dyDescent="0.25">
      <c r="B4089" t="s">
        <v>5182</v>
      </c>
      <c r="C4089" t="s">
        <v>9</v>
      </c>
      <c r="D4089" t="s">
        <v>5183</v>
      </c>
      <c r="E4089" s="8">
        <v>0.37495000000000001</v>
      </c>
      <c r="F4089" t="s">
        <v>5123</v>
      </c>
      <c r="G4089" t="s">
        <v>5124</v>
      </c>
      <c r="H4089" s="9">
        <v>24.55</v>
      </c>
      <c r="I4089" t="s">
        <v>5125</v>
      </c>
      <c r="J4089" s="10">
        <f>ROUND(E4089/I4086* H4089,5)</f>
        <v>9.2050199999999993</v>
      </c>
      <c r="K4089" s="11"/>
    </row>
    <row r="4090" spans="1:26" x14ac:dyDescent="0.25">
      <c r="B4090" t="s">
        <v>5296</v>
      </c>
      <c r="C4090" t="s">
        <v>9</v>
      </c>
      <c r="D4090" t="s">
        <v>5122</v>
      </c>
      <c r="E4090" s="8">
        <v>0.37495000000000001</v>
      </c>
      <c r="F4090" t="s">
        <v>5123</v>
      </c>
      <c r="G4090" t="s">
        <v>5124</v>
      </c>
      <c r="H4090" s="9">
        <v>25.38</v>
      </c>
      <c r="I4090" t="s">
        <v>5125</v>
      </c>
      <c r="J4090" s="10">
        <f>ROUND(E4090/I4086* H4090,5)</f>
        <v>9.5162300000000002</v>
      </c>
      <c r="K4090" s="11"/>
    </row>
    <row r="4091" spans="1:26" x14ac:dyDescent="0.25">
      <c r="D4091" s="12" t="s">
        <v>5126</v>
      </c>
      <c r="E4091" s="11"/>
      <c r="H4091" s="11"/>
      <c r="K4091" s="9">
        <f>SUM(J4088:J4090)</f>
        <v>21.642189999999999</v>
      </c>
    </row>
    <row r="4092" spans="1:26" x14ac:dyDescent="0.25">
      <c r="B4092" s="7" t="s">
        <v>5127</v>
      </c>
      <c r="E4092" s="11"/>
      <c r="H4092" s="11"/>
      <c r="K4092" s="11"/>
    </row>
    <row r="4093" spans="1:26" x14ac:dyDescent="0.25">
      <c r="B4093" t="s">
        <v>5210</v>
      </c>
      <c r="C4093" t="s">
        <v>9</v>
      </c>
      <c r="D4093" t="s">
        <v>5211</v>
      </c>
      <c r="E4093" s="8">
        <v>0.37495000000000001</v>
      </c>
      <c r="F4093" t="s">
        <v>5123</v>
      </c>
      <c r="G4093" t="s">
        <v>5124</v>
      </c>
      <c r="H4093" s="9">
        <v>15.22</v>
      </c>
      <c r="I4093" t="s">
        <v>5125</v>
      </c>
      <c r="J4093" s="10">
        <f>ROUND(E4093/I4086* H4093,5)</f>
        <v>5.7067399999999999</v>
      </c>
      <c r="K4093" s="11"/>
    </row>
    <row r="4094" spans="1:26" x14ac:dyDescent="0.25">
      <c r="B4094" t="s">
        <v>5190</v>
      </c>
      <c r="C4094" t="s">
        <v>9</v>
      </c>
      <c r="D4094" t="s">
        <v>5191</v>
      </c>
      <c r="E4094" s="8">
        <v>0.37495000000000001</v>
      </c>
      <c r="F4094" t="s">
        <v>5123</v>
      </c>
      <c r="G4094" t="s">
        <v>5124</v>
      </c>
      <c r="H4094" s="9">
        <v>2.54</v>
      </c>
      <c r="I4094" t="s">
        <v>5125</v>
      </c>
      <c r="J4094" s="10">
        <f>ROUND(E4094/I4086* H4094,5)</f>
        <v>0.95237000000000005</v>
      </c>
      <c r="K4094" s="11"/>
    </row>
    <row r="4095" spans="1:26" x14ac:dyDescent="0.25">
      <c r="B4095" t="s">
        <v>5214</v>
      </c>
      <c r="C4095" t="s">
        <v>9</v>
      </c>
      <c r="D4095" t="s">
        <v>5215</v>
      </c>
      <c r="E4095" s="8">
        <v>0.37495000000000001</v>
      </c>
      <c r="F4095" t="s">
        <v>5123</v>
      </c>
      <c r="G4095" t="s">
        <v>5124</v>
      </c>
      <c r="H4095" s="9">
        <v>8.39</v>
      </c>
      <c r="I4095" t="s">
        <v>5125</v>
      </c>
      <c r="J4095" s="10">
        <f>ROUND(E4095/I4086* H4095,5)</f>
        <v>3.1458300000000001</v>
      </c>
      <c r="K4095" s="11"/>
    </row>
    <row r="4096" spans="1:26" x14ac:dyDescent="0.25">
      <c r="B4096" t="s">
        <v>5226</v>
      </c>
      <c r="C4096" t="s">
        <v>9</v>
      </c>
      <c r="D4096" t="s">
        <v>5227</v>
      </c>
      <c r="E4096" s="8">
        <v>0.37495000000000001</v>
      </c>
      <c r="F4096" t="s">
        <v>5123</v>
      </c>
      <c r="G4096" t="s">
        <v>5124</v>
      </c>
      <c r="H4096" s="9">
        <v>55.71</v>
      </c>
      <c r="I4096" t="s">
        <v>5125</v>
      </c>
      <c r="J4096" s="10">
        <f>ROUND(E4096/I4086* H4096,5)</f>
        <v>20.888459999999998</v>
      </c>
      <c r="K4096" s="11"/>
    </row>
    <row r="4097" spans="1:26" x14ac:dyDescent="0.25">
      <c r="B4097" t="s">
        <v>5238</v>
      </c>
      <c r="C4097" t="s">
        <v>9</v>
      </c>
      <c r="D4097" t="s">
        <v>5239</v>
      </c>
      <c r="E4097" s="8">
        <v>0.37495000000000001</v>
      </c>
      <c r="F4097" t="s">
        <v>5123</v>
      </c>
      <c r="G4097" t="s">
        <v>5124</v>
      </c>
      <c r="H4097" s="9">
        <v>88</v>
      </c>
      <c r="I4097" t="s">
        <v>5125</v>
      </c>
      <c r="J4097" s="10">
        <f>ROUND(E4097/I4086* H4097,5)</f>
        <v>32.995600000000003</v>
      </c>
      <c r="K4097" s="11"/>
    </row>
    <row r="4098" spans="1:26" x14ac:dyDescent="0.25">
      <c r="B4098" t="s">
        <v>5192</v>
      </c>
      <c r="C4098" t="s">
        <v>9</v>
      </c>
      <c r="D4098" t="s">
        <v>5193</v>
      </c>
      <c r="E4098" s="8">
        <v>0.37495000000000001</v>
      </c>
      <c r="F4098" t="s">
        <v>5123</v>
      </c>
      <c r="G4098" t="s">
        <v>5124</v>
      </c>
      <c r="H4098" s="9">
        <v>4.13</v>
      </c>
      <c r="I4098" t="s">
        <v>5125</v>
      </c>
      <c r="J4098" s="10">
        <f>ROUND(E4098/I4086* H4098,5)</f>
        <v>1.54854</v>
      </c>
      <c r="K4098" s="11"/>
    </row>
    <row r="4099" spans="1:26" x14ac:dyDescent="0.25">
      <c r="D4099" s="12" t="s">
        <v>5130</v>
      </c>
      <c r="E4099" s="11"/>
      <c r="H4099" s="11"/>
      <c r="K4099" s="9">
        <f>SUM(J4093:J4098)</f>
        <v>65.237539999999996</v>
      </c>
    </row>
    <row r="4100" spans="1:26" x14ac:dyDescent="0.25">
      <c r="E4100" s="11"/>
      <c r="H4100" s="11"/>
      <c r="K4100" s="11"/>
    </row>
    <row r="4101" spans="1:26" x14ac:dyDescent="0.25">
      <c r="D4101" s="12" t="s">
        <v>5142</v>
      </c>
      <c r="E4101" s="11"/>
      <c r="H4101" s="11">
        <v>1.5</v>
      </c>
      <c r="I4101" t="s">
        <v>5143</v>
      </c>
      <c r="J4101">
        <f>ROUND(H4101/100*K4091,5)</f>
        <v>0.32462999999999997</v>
      </c>
      <c r="K4101" s="11"/>
    </row>
    <row r="4102" spans="1:26" x14ac:dyDescent="0.25">
      <c r="D4102" s="12" t="s">
        <v>5141</v>
      </c>
      <c r="E4102" s="11"/>
      <c r="H4102" s="11"/>
      <c r="K4102" s="13">
        <f>SUM(J4087:J4101)</f>
        <v>87.204359999999994</v>
      </c>
    </row>
    <row r="4103" spans="1:26" x14ac:dyDescent="0.25">
      <c r="D4103" s="12" t="s">
        <v>5157</v>
      </c>
      <c r="E4103" s="11"/>
      <c r="H4103" s="11">
        <v>6</v>
      </c>
      <c r="I4103" t="s">
        <v>5143</v>
      </c>
      <c r="K4103" s="9">
        <f>ROUND(H4103/100*K4102,5)</f>
        <v>5.2322600000000001</v>
      </c>
    </row>
    <row r="4104" spans="1:26" x14ac:dyDescent="0.25">
      <c r="D4104" s="12" t="s">
        <v>5144</v>
      </c>
      <c r="E4104" s="11"/>
      <c r="H4104" s="11"/>
      <c r="K4104" s="13">
        <f>SUM(K4102:K4103)</f>
        <v>92.436619999999991</v>
      </c>
    </row>
    <row r="4106" spans="1:26" ht="45" customHeight="1" x14ac:dyDescent="0.25">
      <c r="A4106" s="4" t="s">
        <v>5513</v>
      </c>
      <c r="B4106" s="4" t="s">
        <v>542</v>
      </c>
      <c r="C4106" s="1" t="s">
        <v>111</v>
      </c>
      <c r="D4106" s="28" t="s">
        <v>543</v>
      </c>
      <c r="E4106" s="29"/>
      <c r="F4106" s="29"/>
      <c r="G4106" s="1"/>
      <c r="H4106" s="5" t="s">
        <v>5119</v>
      </c>
      <c r="I4106" s="30">
        <v>1</v>
      </c>
      <c r="J4106" s="31"/>
      <c r="K4106" s="6">
        <f>ROUND(K4124,2)</f>
        <v>61.63</v>
      </c>
      <c r="L4106" s="1"/>
      <c r="M4106" s="1"/>
      <c r="N4106" s="1"/>
      <c r="O4106" s="1"/>
      <c r="P4106" s="1"/>
      <c r="Q4106" s="1"/>
      <c r="R4106" s="1"/>
      <c r="S4106" s="1"/>
      <c r="T4106" s="1"/>
      <c r="U4106" s="1"/>
      <c r="V4106" s="1"/>
      <c r="W4106" s="1"/>
      <c r="X4106" s="1"/>
      <c r="Y4106" s="1"/>
      <c r="Z4106" s="1"/>
    </row>
    <row r="4107" spans="1:26" x14ac:dyDescent="0.25">
      <c r="B4107" s="7" t="s">
        <v>5120</v>
      </c>
    </row>
    <row r="4108" spans="1:26" x14ac:dyDescent="0.25">
      <c r="B4108" t="s">
        <v>5296</v>
      </c>
      <c r="C4108" t="s">
        <v>9</v>
      </c>
      <c r="D4108" t="s">
        <v>5122</v>
      </c>
      <c r="E4108" s="8">
        <v>0.25</v>
      </c>
      <c r="F4108" t="s">
        <v>5123</v>
      </c>
      <c r="G4108" t="s">
        <v>5124</v>
      </c>
      <c r="H4108" s="9">
        <v>25.38</v>
      </c>
      <c r="I4108" t="s">
        <v>5125</v>
      </c>
      <c r="J4108" s="10">
        <f>ROUND(E4108/I4106* H4108,5)</f>
        <v>6.3449999999999998</v>
      </c>
      <c r="K4108" s="11"/>
    </row>
    <row r="4109" spans="1:26" x14ac:dyDescent="0.25">
      <c r="B4109" t="s">
        <v>5182</v>
      </c>
      <c r="C4109" t="s">
        <v>9</v>
      </c>
      <c r="D4109" t="s">
        <v>5183</v>
      </c>
      <c r="E4109" s="8">
        <v>0.25</v>
      </c>
      <c r="F4109" t="s">
        <v>5123</v>
      </c>
      <c r="G4109" t="s">
        <v>5124</v>
      </c>
      <c r="H4109" s="9">
        <v>24.55</v>
      </c>
      <c r="I4109" t="s">
        <v>5125</v>
      </c>
      <c r="J4109" s="10">
        <f>ROUND(E4109/I4106* H4109,5)</f>
        <v>6.1375000000000002</v>
      </c>
      <c r="K4109" s="11"/>
    </row>
    <row r="4110" spans="1:26" x14ac:dyDescent="0.25">
      <c r="B4110" t="s">
        <v>5155</v>
      </c>
      <c r="C4110" t="s">
        <v>9</v>
      </c>
      <c r="D4110" t="s">
        <v>5156</v>
      </c>
      <c r="E4110" s="8">
        <v>6.25E-2</v>
      </c>
      <c r="F4110" t="s">
        <v>5123</v>
      </c>
      <c r="G4110" t="s">
        <v>5124</v>
      </c>
      <c r="H4110" s="9">
        <v>31.16</v>
      </c>
      <c r="I4110" t="s">
        <v>5125</v>
      </c>
      <c r="J4110" s="10">
        <f>ROUND(E4110/I4106* H4110,5)</f>
        <v>1.9475</v>
      </c>
      <c r="K4110" s="11"/>
    </row>
    <row r="4111" spans="1:26" x14ac:dyDescent="0.25">
      <c r="D4111" s="12" t="s">
        <v>5126</v>
      </c>
      <c r="E4111" s="11"/>
      <c r="H4111" s="11"/>
      <c r="K4111" s="9">
        <f>SUM(J4108:J4110)</f>
        <v>14.43</v>
      </c>
    </row>
    <row r="4112" spans="1:26" x14ac:dyDescent="0.25">
      <c r="B4112" s="7" t="s">
        <v>5127</v>
      </c>
      <c r="E4112" s="11"/>
      <c r="H4112" s="11"/>
      <c r="K4112" s="11"/>
    </row>
    <row r="4113" spans="1:26" x14ac:dyDescent="0.25">
      <c r="B4113" t="s">
        <v>5238</v>
      </c>
      <c r="C4113" t="s">
        <v>9</v>
      </c>
      <c r="D4113" t="s">
        <v>5239</v>
      </c>
      <c r="E4113" s="8">
        <v>0.25</v>
      </c>
      <c r="F4113" t="s">
        <v>5123</v>
      </c>
      <c r="G4113" t="s">
        <v>5124</v>
      </c>
      <c r="H4113" s="9">
        <v>88</v>
      </c>
      <c r="I4113" t="s">
        <v>5125</v>
      </c>
      <c r="J4113" s="10">
        <f>ROUND(E4113/I4106* H4113,5)</f>
        <v>22</v>
      </c>
      <c r="K4113" s="11"/>
    </row>
    <row r="4114" spans="1:26" x14ac:dyDescent="0.25">
      <c r="B4114" t="s">
        <v>5226</v>
      </c>
      <c r="C4114" t="s">
        <v>9</v>
      </c>
      <c r="D4114" t="s">
        <v>5227</v>
      </c>
      <c r="E4114" s="8">
        <v>0.25</v>
      </c>
      <c r="F4114" t="s">
        <v>5123</v>
      </c>
      <c r="G4114" t="s">
        <v>5124</v>
      </c>
      <c r="H4114" s="9">
        <v>55.71</v>
      </c>
      <c r="I4114" t="s">
        <v>5125</v>
      </c>
      <c r="J4114" s="10">
        <f>ROUND(E4114/I4106* H4114,5)</f>
        <v>13.9275</v>
      </c>
      <c r="K4114" s="11"/>
    </row>
    <row r="4115" spans="1:26" x14ac:dyDescent="0.25">
      <c r="B4115" t="s">
        <v>5214</v>
      </c>
      <c r="C4115" t="s">
        <v>9</v>
      </c>
      <c r="D4115" t="s">
        <v>5215</v>
      </c>
      <c r="E4115" s="8">
        <v>0.25</v>
      </c>
      <c r="F4115" t="s">
        <v>5123</v>
      </c>
      <c r="G4115" t="s">
        <v>5124</v>
      </c>
      <c r="H4115" s="9">
        <v>8.39</v>
      </c>
      <c r="I4115" t="s">
        <v>5125</v>
      </c>
      <c r="J4115" s="10">
        <f>ROUND(E4115/I4106* H4115,5)</f>
        <v>2.0975000000000001</v>
      </c>
      <c r="K4115" s="11"/>
    </row>
    <row r="4116" spans="1:26" x14ac:dyDescent="0.25">
      <c r="B4116" t="s">
        <v>5210</v>
      </c>
      <c r="C4116" t="s">
        <v>9</v>
      </c>
      <c r="D4116" t="s">
        <v>5211</v>
      </c>
      <c r="E4116" s="8">
        <v>0.25</v>
      </c>
      <c r="F4116" t="s">
        <v>5123</v>
      </c>
      <c r="G4116" t="s">
        <v>5124</v>
      </c>
      <c r="H4116" s="9">
        <v>15.22</v>
      </c>
      <c r="I4116" t="s">
        <v>5125</v>
      </c>
      <c r="J4116" s="10">
        <f>ROUND(E4116/I4106* H4116,5)</f>
        <v>3.8050000000000002</v>
      </c>
      <c r="K4116" s="11"/>
    </row>
    <row r="4117" spans="1:26" x14ac:dyDescent="0.25">
      <c r="B4117" t="s">
        <v>5190</v>
      </c>
      <c r="C4117" t="s">
        <v>9</v>
      </c>
      <c r="D4117" t="s">
        <v>5191</v>
      </c>
      <c r="E4117" s="8">
        <v>0.25</v>
      </c>
      <c r="F4117" t="s">
        <v>5123</v>
      </c>
      <c r="G4117" t="s">
        <v>5124</v>
      </c>
      <c r="H4117" s="9">
        <v>2.54</v>
      </c>
      <c r="I4117" t="s">
        <v>5125</v>
      </c>
      <c r="J4117" s="10">
        <f>ROUND(E4117/I4106* H4117,5)</f>
        <v>0.63500000000000001</v>
      </c>
      <c r="K4117" s="11"/>
    </row>
    <row r="4118" spans="1:26" x14ac:dyDescent="0.25">
      <c r="B4118" t="s">
        <v>5192</v>
      </c>
      <c r="C4118" t="s">
        <v>9</v>
      </c>
      <c r="D4118" t="s">
        <v>5193</v>
      </c>
      <c r="E4118" s="8">
        <v>0.25</v>
      </c>
      <c r="F4118" t="s">
        <v>5123</v>
      </c>
      <c r="G4118" t="s">
        <v>5124</v>
      </c>
      <c r="H4118" s="9">
        <v>4.13</v>
      </c>
      <c r="I4118" t="s">
        <v>5125</v>
      </c>
      <c r="J4118" s="10">
        <f>ROUND(E4118/I4106* H4118,5)</f>
        <v>1.0325</v>
      </c>
      <c r="K4118" s="11"/>
    </row>
    <row r="4119" spans="1:26" x14ac:dyDescent="0.25">
      <c r="D4119" s="12" t="s">
        <v>5130</v>
      </c>
      <c r="E4119" s="11"/>
      <c r="H4119" s="11"/>
      <c r="K4119" s="9">
        <f>SUM(J4113:J4118)</f>
        <v>43.497500000000002</v>
      </c>
    </row>
    <row r="4120" spans="1:26" x14ac:dyDescent="0.25">
      <c r="E4120" s="11"/>
      <c r="H4120" s="11"/>
      <c r="K4120" s="11"/>
    </row>
    <row r="4121" spans="1:26" x14ac:dyDescent="0.25">
      <c r="D4121" s="12" t="s">
        <v>5142</v>
      </c>
      <c r="E4121" s="11"/>
      <c r="H4121" s="11">
        <v>1.5</v>
      </c>
      <c r="I4121" t="s">
        <v>5143</v>
      </c>
      <c r="J4121">
        <f>ROUND(H4121/100*K4111,5)</f>
        <v>0.21645</v>
      </c>
      <c r="K4121" s="11"/>
    </row>
    <row r="4122" spans="1:26" x14ac:dyDescent="0.25">
      <c r="D4122" s="12" t="s">
        <v>5141</v>
      </c>
      <c r="E4122" s="11"/>
      <c r="H4122" s="11"/>
      <c r="K4122" s="13">
        <f>SUM(J4107:J4121)</f>
        <v>58.143949999999997</v>
      </c>
    </row>
    <row r="4123" spans="1:26" x14ac:dyDescent="0.25">
      <c r="D4123" s="12" t="s">
        <v>5157</v>
      </c>
      <c r="E4123" s="11"/>
      <c r="H4123" s="11">
        <v>6</v>
      </c>
      <c r="I4123" t="s">
        <v>5143</v>
      </c>
      <c r="K4123" s="9">
        <f>ROUND(H4123/100*K4122,5)</f>
        <v>3.4886400000000002</v>
      </c>
    </row>
    <row r="4124" spans="1:26" x14ac:dyDescent="0.25">
      <c r="D4124" s="12" t="s">
        <v>5144</v>
      </c>
      <c r="E4124" s="11"/>
      <c r="H4124" s="11"/>
      <c r="K4124" s="13">
        <f>SUM(K4122:K4123)</f>
        <v>61.632589999999993</v>
      </c>
    </row>
    <row r="4126" spans="1:26" ht="45" customHeight="1" x14ac:dyDescent="0.25">
      <c r="A4126" s="4" t="s">
        <v>5514</v>
      </c>
      <c r="B4126" s="4" t="s">
        <v>544</v>
      </c>
      <c r="C4126" s="1" t="s">
        <v>111</v>
      </c>
      <c r="D4126" s="28" t="s">
        <v>545</v>
      </c>
      <c r="E4126" s="29"/>
      <c r="F4126" s="29"/>
      <c r="G4126" s="1"/>
      <c r="H4126" s="5" t="s">
        <v>5119</v>
      </c>
      <c r="I4126" s="30">
        <v>1</v>
      </c>
      <c r="J4126" s="31"/>
      <c r="K4126" s="6">
        <f>ROUND(K4144,2)</f>
        <v>77.040000000000006</v>
      </c>
      <c r="L4126" s="1"/>
      <c r="M4126" s="1"/>
      <c r="N4126" s="1"/>
      <c r="O4126" s="1"/>
      <c r="P4126" s="1"/>
      <c r="Q4126" s="1"/>
      <c r="R4126" s="1"/>
      <c r="S4126" s="1"/>
      <c r="T4126" s="1"/>
      <c r="U4126" s="1"/>
      <c r="V4126" s="1"/>
      <c r="W4126" s="1"/>
      <c r="X4126" s="1"/>
      <c r="Y4126" s="1"/>
      <c r="Z4126" s="1"/>
    </row>
    <row r="4127" spans="1:26" x14ac:dyDescent="0.25">
      <c r="B4127" s="7" t="s">
        <v>5120</v>
      </c>
    </row>
    <row r="4128" spans="1:26" x14ac:dyDescent="0.25">
      <c r="B4128" t="s">
        <v>5155</v>
      </c>
      <c r="C4128" t="s">
        <v>9</v>
      </c>
      <c r="D4128" t="s">
        <v>5156</v>
      </c>
      <c r="E4128" s="8">
        <v>7.8130000000000005E-2</v>
      </c>
      <c r="F4128" t="s">
        <v>5123</v>
      </c>
      <c r="G4128" t="s">
        <v>5124</v>
      </c>
      <c r="H4128" s="9">
        <v>31.16</v>
      </c>
      <c r="I4128" t="s">
        <v>5125</v>
      </c>
      <c r="J4128" s="10">
        <f>ROUND(E4128/I4126* H4128,5)</f>
        <v>2.4345300000000001</v>
      </c>
      <c r="K4128" s="11"/>
    </row>
    <row r="4129" spans="2:11" x14ac:dyDescent="0.25">
      <c r="B4129" t="s">
        <v>5182</v>
      </c>
      <c r="C4129" t="s">
        <v>9</v>
      </c>
      <c r="D4129" t="s">
        <v>5183</v>
      </c>
      <c r="E4129" s="8">
        <v>0.3125</v>
      </c>
      <c r="F4129" t="s">
        <v>5123</v>
      </c>
      <c r="G4129" t="s">
        <v>5124</v>
      </c>
      <c r="H4129" s="9">
        <v>24.55</v>
      </c>
      <c r="I4129" t="s">
        <v>5125</v>
      </c>
      <c r="J4129" s="10">
        <f>ROUND(E4129/I4126* H4129,5)</f>
        <v>7.6718799999999998</v>
      </c>
      <c r="K4129" s="11"/>
    </row>
    <row r="4130" spans="2:11" x14ac:dyDescent="0.25">
      <c r="B4130" t="s">
        <v>5296</v>
      </c>
      <c r="C4130" t="s">
        <v>9</v>
      </c>
      <c r="D4130" t="s">
        <v>5122</v>
      </c>
      <c r="E4130" s="8">
        <v>0.3125</v>
      </c>
      <c r="F4130" t="s">
        <v>5123</v>
      </c>
      <c r="G4130" t="s">
        <v>5124</v>
      </c>
      <c r="H4130" s="9">
        <v>25.38</v>
      </c>
      <c r="I4130" t="s">
        <v>5125</v>
      </c>
      <c r="J4130" s="10">
        <f>ROUND(E4130/I4126* H4130,5)</f>
        <v>7.9312500000000004</v>
      </c>
      <c r="K4130" s="11"/>
    </row>
    <row r="4131" spans="2:11" x14ac:dyDescent="0.25">
      <c r="D4131" s="12" t="s">
        <v>5126</v>
      </c>
      <c r="E4131" s="11"/>
      <c r="H4131" s="11"/>
      <c r="K4131" s="9">
        <f>SUM(J4128:J4130)</f>
        <v>18.037660000000002</v>
      </c>
    </row>
    <row r="4132" spans="2:11" x14ac:dyDescent="0.25">
      <c r="B4132" s="7" t="s">
        <v>5127</v>
      </c>
      <c r="E4132" s="11"/>
      <c r="H4132" s="11"/>
      <c r="K4132" s="11"/>
    </row>
    <row r="4133" spans="2:11" x14ac:dyDescent="0.25">
      <c r="B4133" t="s">
        <v>5226</v>
      </c>
      <c r="C4133" t="s">
        <v>9</v>
      </c>
      <c r="D4133" t="s">
        <v>5227</v>
      </c>
      <c r="E4133" s="8">
        <v>0.3125</v>
      </c>
      <c r="F4133" t="s">
        <v>5123</v>
      </c>
      <c r="G4133" t="s">
        <v>5124</v>
      </c>
      <c r="H4133" s="9">
        <v>55.71</v>
      </c>
      <c r="I4133" t="s">
        <v>5125</v>
      </c>
      <c r="J4133" s="10">
        <f>ROUND(E4133/I4126* H4133,5)</f>
        <v>17.409379999999999</v>
      </c>
      <c r="K4133" s="11"/>
    </row>
    <row r="4134" spans="2:11" x14ac:dyDescent="0.25">
      <c r="B4134" t="s">
        <v>5214</v>
      </c>
      <c r="C4134" t="s">
        <v>9</v>
      </c>
      <c r="D4134" t="s">
        <v>5215</v>
      </c>
      <c r="E4134" s="8">
        <v>0.3125</v>
      </c>
      <c r="F4134" t="s">
        <v>5123</v>
      </c>
      <c r="G4134" t="s">
        <v>5124</v>
      </c>
      <c r="H4134" s="9">
        <v>8.39</v>
      </c>
      <c r="I4134" t="s">
        <v>5125</v>
      </c>
      <c r="J4134" s="10">
        <f>ROUND(E4134/I4126* H4134,5)</f>
        <v>2.62188</v>
      </c>
      <c r="K4134" s="11"/>
    </row>
    <row r="4135" spans="2:11" x14ac:dyDescent="0.25">
      <c r="B4135" t="s">
        <v>5210</v>
      </c>
      <c r="C4135" t="s">
        <v>9</v>
      </c>
      <c r="D4135" t="s">
        <v>5211</v>
      </c>
      <c r="E4135" s="8">
        <v>0.3125</v>
      </c>
      <c r="F4135" t="s">
        <v>5123</v>
      </c>
      <c r="G4135" t="s">
        <v>5124</v>
      </c>
      <c r="H4135" s="9">
        <v>15.22</v>
      </c>
      <c r="I4135" t="s">
        <v>5125</v>
      </c>
      <c r="J4135" s="10">
        <f>ROUND(E4135/I4126* H4135,5)</f>
        <v>4.7562499999999996</v>
      </c>
      <c r="K4135" s="11"/>
    </row>
    <row r="4136" spans="2:11" x14ac:dyDescent="0.25">
      <c r="B4136" t="s">
        <v>5190</v>
      </c>
      <c r="C4136" t="s">
        <v>9</v>
      </c>
      <c r="D4136" t="s">
        <v>5191</v>
      </c>
      <c r="E4136" s="8">
        <v>0.3125</v>
      </c>
      <c r="F4136" t="s">
        <v>5123</v>
      </c>
      <c r="G4136" t="s">
        <v>5124</v>
      </c>
      <c r="H4136" s="9">
        <v>2.54</v>
      </c>
      <c r="I4136" t="s">
        <v>5125</v>
      </c>
      <c r="J4136" s="10">
        <f>ROUND(E4136/I4126* H4136,5)</f>
        <v>0.79374999999999996</v>
      </c>
      <c r="K4136" s="11"/>
    </row>
    <row r="4137" spans="2:11" x14ac:dyDescent="0.25">
      <c r="B4137" t="s">
        <v>5192</v>
      </c>
      <c r="C4137" t="s">
        <v>9</v>
      </c>
      <c r="D4137" t="s">
        <v>5193</v>
      </c>
      <c r="E4137" s="8">
        <v>0.3125</v>
      </c>
      <c r="F4137" t="s">
        <v>5123</v>
      </c>
      <c r="G4137" t="s">
        <v>5124</v>
      </c>
      <c r="H4137" s="9">
        <v>4.13</v>
      </c>
      <c r="I4137" t="s">
        <v>5125</v>
      </c>
      <c r="J4137" s="10">
        <f>ROUND(E4137/I4126* H4137,5)</f>
        <v>1.2906299999999999</v>
      </c>
      <c r="K4137" s="11"/>
    </row>
    <row r="4138" spans="2:11" x14ac:dyDescent="0.25">
      <c r="B4138" t="s">
        <v>5238</v>
      </c>
      <c r="C4138" t="s">
        <v>9</v>
      </c>
      <c r="D4138" t="s">
        <v>5239</v>
      </c>
      <c r="E4138" s="8">
        <v>0.3125</v>
      </c>
      <c r="F4138" t="s">
        <v>5123</v>
      </c>
      <c r="G4138" t="s">
        <v>5124</v>
      </c>
      <c r="H4138" s="9">
        <v>88</v>
      </c>
      <c r="I4138" t="s">
        <v>5125</v>
      </c>
      <c r="J4138" s="10">
        <f>ROUND(E4138/I4126* H4138,5)</f>
        <v>27.5</v>
      </c>
      <c r="K4138" s="11"/>
    </row>
    <row r="4139" spans="2:11" x14ac:dyDescent="0.25">
      <c r="D4139" s="12" t="s">
        <v>5130</v>
      </c>
      <c r="E4139" s="11"/>
      <c r="H4139" s="11"/>
      <c r="K4139" s="9">
        <f>SUM(J4133:J4138)</f>
        <v>54.371889999999993</v>
      </c>
    </row>
    <row r="4140" spans="2:11" x14ac:dyDescent="0.25">
      <c r="E4140" s="11"/>
      <c r="H4140" s="11"/>
      <c r="K4140" s="11"/>
    </row>
    <row r="4141" spans="2:11" x14ac:dyDescent="0.25">
      <c r="D4141" s="12" t="s">
        <v>5142</v>
      </c>
      <c r="E4141" s="11"/>
      <c r="H4141" s="11">
        <v>1.5</v>
      </c>
      <c r="I4141" t="s">
        <v>5143</v>
      </c>
      <c r="J4141">
        <f>ROUND(H4141/100*K4131,5)</f>
        <v>0.27056000000000002</v>
      </c>
      <c r="K4141" s="11"/>
    </row>
    <row r="4142" spans="2:11" x14ac:dyDescent="0.25">
      <c r="D4142" s="12" t="s">
        <v>5141</v>
      </c>
      <c r="E4142" s="11"/>
      <c r="H4142" s="11"/>
      <c r="K4142" s="13">
        <f>SUM(J4127:J4141)</f>
        <v>72.680109999999999</v>
      </c>
    </row>
    <row r="4143" spans="2:11" x14ac:dyDescent="0.25">
      <c r="D4143" s="12" t="s">
        <v>5157</v>
      </c>
      <c r="E4143" s="11"/>
      <c r="H4143" s="11">
        <v>6</v>
      </c>
      <c r="I4143" t="s">
        <v>5143</v>
      </c>
      <c r="K4143" s="9">
        <f>ROUND(H4143/100*K4142,5)</f>
        <v>4.3608099999999999</v>
      </c>
    </row>
    <row r="4144" spans="2:11" x14ac:dyDescent="0.25">
      <c r="D4144" s="12" t="s">
        <v>5144</v>
      </c>
      <c r="E4144" s="11"/>
      <c r="H4144" s="11"/>
      <c r="K4144" s="13">
        <f>SUM(K4142:K4143)</f>
        <v>77.04092</v>
      </c>
    </row>
    <row r="4146" spans="1:26" ht="45" customHeight="1" x14ac:dyDescent="0.25">
      <c r="A4146" s="4" t="s">
        <v>5515</v>
      </c>
      <c r="B4146" s="4" t="s">
        <v>546</v>
      </c>
      <c r="C4146" s="1" t="s">
        <v>111</v>
      </c>
      <c r="D4146" s="28" t="s">
        <v>547</v>
      </c>
      <c r="E4146" s="29"/>
      <c r="F4146" s="29"/>
      <c r="G4146" s="1"/>
      <c r="H4146" s="5" t="s">
        <v>5119</v>
      </c>
      <c r="I4146" s="30">
        <v>1</v>
      </c>
      <c r="J4146" s="31"/>
      <c r="K4146" s="6">
        <f>ROUND(K4164,2)</f>
        <v>61.63</v>
      </c>
      <c r="L4146" s="1"/>
      <c r="M4146" s="1"/>
      <c r="N4146" s="1"/>
      <c r="O4146" s="1"/>
      <c r="P4146" s="1"/>
      <c r="Q4146" s="1"/>
      <c r="R4146" s="1"/>
      <c r="S4146" s="1"/>
      <c r="T4146" s="1"/>
      <c r="U4146" s="1"/>
      <c r="V4146" s="1"/>
      <c r="W4146" s="1"/>
      <c r="X4146" s="1"/>
      <c r="Y4146" s="1"/>
      <c r="Z4146" s="1"/>
    </row>
    <row r="4147" spans="1:26" x14ac:dyDescent="0.25">
      <c r="B4147" s="7" t="s">
        <v>5120</v>
      </c>
    </row>
    <row r="4148" spans="1:26" x14ac:dyDescent="0.25">
      <c r="B4148" t="s">
        <v>5182</v>
      </c>
      <c r="C4148" t="s">
        <v>9</v>
      </c>
      <c r="D4148" t="s">
        <v>5183</v>
      </c>
      <c r="E4148" s="8">
        <v>0.25</v>
      </c>
      <c r="F4148" t="s">
        <v>5123</v>
      </c>
      <c r="G4148" t="s">
        <v>5124</v>
      </c>
      <c r="H4148" s="9">
        <v>24.55</v>
      </c>
      <c r="I4148" t="s">
        <v>5125</v>
      </c>
      <c r="J4148" s="10">
        <f>ROUND(E4148/I4146* H4148,5)</f>
        <v>6.1375000000000002</v>
      </c>
      <c r="K4148" s="11"/>
    </row>
    <row r="4149" spans="1:26" x14ac:dyDescent="0.25">
      <c r="B4149" t="s">
        <v>5296</v>
      </c>
      <c r="C4149" t="s">
        <v>9</v>
      </c>
      <c r="D4149" t="s">
        <v>5122</v>
      </c>
      <c r="E4149" s="8">
        <v>0.25</v>
      </c>
      <c r="F4149" t="s">
        <v>5123</v>
      </c>
      <c r="G4149" t="s">
        <v>5124</v>
      </c>
      <c r="H4149" s="9">
        <v>25.38</v>
      </c>
      <c r="I4149" t="s">
        <v>5125</v>
      </c>
      <c r="J4149" s="10">
        <f>ROUND(E4149/I4146* H4149,5)</f>
        <v>6.3449999999999998</v>
      </c>
      <c r="K4149" s="11"/>
    </row>
    <row r="4150" spans="1:26" x14ac:dyDescent="0.25">
      <c r="B4150" t="s">
        <v>5155</v>
      </c>
      <c r="C4150" t="s">
        <v>9</v>
      </c>
      <c r="D4150" t="s">
        <v>5156</v>
      </c>
      <c r="E4150" s="8">
        <v>6.25E-2</v>
      </c>
      <c r="F4150" t="s">
        <v>5123</v>
      </c>
      <c r="G4150" t="s">
        <v>5124</v>
      </c>
      <c r="H4150" s="9">
        <v>31.16</v>
      </c>
      <c r="I4150" t="s">
        <v>5125</v>
      </c>
      <c r="J4150" s="10">
        <f>ROUND(E4150/I4146* H4150,5)</f>
        <v>1.9475</v>
      </c>
      <c r="K4150" s="11"/>
    </row>
    <row r="4151" spans="1:26" x14ac:dyDescent="0.25">
      <c r="D4151" s="12" t="s">
        <v>5126</v>
      </c>
      <c r="E4151" s="11"/>
      <c r="H4151" s="11"/>
      <c r="K4151" s="9">
        <f>SUM(J4148:J4150)</f>
        <v>14.43</v>
      </c>
    </row>
    <row r="4152" spans="1:26" x14ac:dyDescent="0.25">
      <c r="B4152" s="7" t="s">
        <v>5127</v>
      </c>
      <c r="E4152" s="11"/>
      <c r="H4152" s="11"/>
      <c r="K4152" s="11"/>
    </row>
    <row r="4153" spans="1:26" x14ac:dyDescent="0.25">
      <c r="B4153" t="s">
        <v>5214</v>
      </c>
      <c r="C4153" t="s">
        <v>9</v>
      </c>
      <c r="D4153" t="s">
        <v>5215</v>
      </c>
      <c r="E4153" s="8">
        <v>0.25</v>
      </c>
      <c r="F4153" t="s">
        <v>5123</v>
      </c>
      <c r="G4153" t="s">
        <v>5124</v>
      </c>
      <c r="H4153" s="9">
        <v>8.39</v>
      </c>
      <c r="I4153" t="s">
        <v>5125</v>
      </c>
      <c r="J4153" s="10">
        <f>ROUND(E4153/I4146* H4153,5)</f>
        <v>2.0975000000000001</v>
      </c>
      <c r="K4153" s="11"/>
    </row>
    <row r="4154" spans="1:26" x14ac:dyDescent="0.25">
      <c r="B4154" t="s">
        <v>5210</v>
      </c>
      <c r="C4154" t="s">
        <v>9</v>
      </c>
      <c r="D4154" t="s">
        <v>5211</v>
      </c>
      <c r="E4154" s="8">
        <v>0.25</v>
      </c>
      <c r="F4154" t="s">
        <v>5123</v>
      </c>
      <c r="G4154" t="s">
        <v>5124</v>
      </c>
      <c r="H4154" s="9">
        <v>15.22</v>
      </c>
      <c r="I4154" t="s">
        <v>5125</v>
      </c>
      <c r="J4154" s="10">
        <f>ROUND(E4154/I4146* H4154,5)</f>
        <v>3.8050000000000002</v>
      </c>
      <c r="K4154" s="11"/>
    </row>
    <row r="4155" spans="1:26" x14ac:dyDescent="0.25">
      <c r="B4155" t="s">
        <v>5190</v>
      </c>
      <c r="C4155" t="s">
        <v>9</v>
      </c>
      <c r="D4155" t="s">
        <v>5191</v>
      </c>
      <c r="E4155" s="8">
        <v>0.25</v>
      </c>
      <c r="F4155" t="s">
        <v>5123</v>
      </c>
      <c r="G4155" t="s">
        <v>5124</v>
      </c>
      <c r="H4155" s="9">
        <v>2.54</v>
      </c>
      <c r="I4155" t="s">
        <v>5125</v>
      </c>
      <c r="J4155" s="10">
        <f>ROUND(E4155/I4146* H4155,5)</f>
        <v>0.63500000000000001</v>
      </c>
      <c r="K4155" s="11"/>
    </row>
    <row r="4156" spans="1:26" x14ac:dyDescent="0.25">
      <c r="B4156" t="s">
        <v>5238</v>
      </c>
      <c r="C4156" t="s">
        <v>9</v>
      </c>
      <c r="D4156" t="s">
        <v>5239</v>
      </c>
      <c r="E4156" s="8">
        <v>0.25</v>
      </c>
      <c r="F4156" t="s">
        <v>5123</v>
      </c>
      <c r="G4156" t="s">
        <v>5124</v>
      </c>
      <c r="H4156" s="9">
        <v>88</v>
      </c>
      <c r="I4156" t="s">
        <v>5125</v>
      </c>
      <c r="J4156" s="10">
        <f>ROUND(E4156/I4146* H4156,5)</f>
        <v>22</v>
      </c>
      <c r="K4156" s="11"/>
    </row>
    <row r="4157" spans="1:26" x14ac:dyDescent="0.25">
      <c r="B4157" t="s">
        <v>5226</v>
      </c>
      <c r="C4157" t="s">
        <v>9</v>
      </c>
      <c r="D4157" t="s">
        <v>5227</v>
      </c>
      <c r="E4157" s="8">
        <v>0.25</v>
      </c>
      <c r="F4157" t="s">
        <v>5123</v>
      </c>
      <c r="G4157" t="s">
        <v>5124</v>
      </c>
      <c r="H4157" s="9">
        <v>55.71</v>
      </c>
      <c r="I4157" t="s">
        <v>5125</v>
      </c>
      <c r="J4157" s="10">
        <f>ROUND(E4157/I4146* H4157,5)</f>
        <v>13.9275</v>
      </c>
      <c r="K4157" s="11"/>
    </row>
    <row r="4158" spans="1:26" x14ac:dyDescent="0.25">
      <c r="B4158" t="s">
        <v>5192</v>
      </c>
      <c r="C4158" t="s">
        <v>9</v>
      </c>
      <c r="D4158" t="s">
        <v>5193</v>
      </c>
      <c r="E4158" s="8">
        <v>0.25</v>
      </c>
      <c r="F4158" t="s">
        <v>5123</v>
      </c>
      <c r="G4158" t="s">
        <v>5124</v>
      </c>
      <c r="H4158" s="9">
        <v>4.13</v>
      </c>
      <c r="I4158" t="s">
        <v>5125</v>
      </c>
      <c r="J4158" s="10">
        <f>ROUND(E4158/I4146* H4158,5)</f>
        <v>1.0325</v>
      </c>
      <c r="K4158" s="11"/>
    </row>
    <row r="4159" spans="1:26" x14ac:dyDescent="0.25">
      <c r="D4159" s="12" t="s">
        <v>5130</v>
      </c>
      <c r="E4159" s="11"/>
      <c r="H4159" s="11"/>
      <c r="K4159" s="9">
        <f>SUM(J4153:J4158)</f>
        <v>43.497500000000002</v>
      </c>
    </row>
    <row r="4160" spans="1:26" x14ac:dyDescent="0.25">
      <c r="E4160" s="11"/>
      <c r="H4160" s="11"/>
      <c r="K4160" s="11"/>
    </row>
    <row r="4161" spans="1:26" x14ac:dyDescent="0.25">
      <c r="D4161" s="12" t="s">
        <v>5142</v>
      </c>
      <c r="E4161" s="11"/>
      <c r="H4161" s="11">
        <v>1.5</v>
      </c>
      <c r="I4161" t="s">
        <v>5143</v>
      </c>
      <c r="J4161">
        <f>ROUND(H4161/100*K4151,5)</f>
        <v>0.21645</v>
      </c>
      <c r="K4161" s="11"/>
    </row>
    <row r="4162" spans="1:26" x14ac:dyDescent="0.25">
      <c r="D4162" s="12" t="s">
        <v>5141</v>
      </c>
      <c r="E4162" s="11"/>
      <c r="H4162" s="11"/>
      <c r="K4162" s="13">
        <f>SUM(J4147:J4161)</f>
        <v>58.143950000000004</v>
      </c>
    </row>
    <row r="4163" spans="1:26" x14ac:dyDescent="0.25">
      <c r="D4163" s="12" t="s">
        <v>5157</v>
      </c>
      <c r="E4163" s="11"/>
      <c r="H4163" s="11">
        <v>6</v>
      </c>
      <c r="I4163" t="s">
        <v>5143</v>
      </c>
      <c r="K4163" s="9">
        <f>ROUND(H4163/100*K4162,5)</f>
        <v>3.4886400000000002</v>
      </c>
    </row>
    <row r="4164" spans="1:26" x14ac:dyDescent="0.25">
      <c r="D4164" s="12" t="s">
        <v>5144</v>
      </c>
      <c r="E4164" s="11"/>
      <c r="H4164" s="11"/>
      <c r="K4164" s="13">
        <f>SUM(K4162:K4163)</f>
        <v>61.632590000000008</v>
      </c>
    </row>
    <row r="4166" spans="1:26" ht="45" customHeight="1" x14ac:dyDescent="0.25">
      <c r="A4166" s="4" t="s">
        <v>5516</v>
      </c>
      <c r="B4166" s="4" t="s">
        <v>548</v>
      </c>
      <c r="C4166" s="1" t="s">
        <v>111</v>
      </c>
      <c r="D4166" s="28" t="s">
        <v>549</v>
      </c>
      <c r="E4166" s="29"/>
      <c r="F4166" s="29"/>
      <c r="G4166" s="1"/>
      <c r="H4166" s="5" t="s">
        <v>5119</v>
      </c>
      <c r="I4166" s="30">
        <v>1</v>
      </c>
      <c r="J4166" s="31"/>
      <c r="K4166" s="6">
        <f>ROUND(K4184,2)</f>
        <v>77.040000000000006</v>
      </c>
      <c r="L4166" s="1"/>
      <c r="M4166" s="1"/>
      <c r="N4166" s="1"/>
      <c r="O4166" s="1"/>
      <c r="P4166" s="1"/>
      <c r="Q4166" s="1"/>
      <c r="R4166" s="1"/>
      <c r="S4166" s="1"/>
      <c r="T4166" s="1"/>
      <c r="U4166" s="1"/>
      <c r="V4166" s="1"/>
      <c r="W4166" s="1"/>
      <c r="X4166" s="1"/>
      <c r="Y4166" s="1"/>
      <c r="Z4166" s="1"/>
    </row>
    <row r="4167" spans="1:26" x14ac:dyDescent="0.25">
      <c r="B4167" s="7" t="s">
        <v>5120</v>
      </c>
    </row>
    <row r="4168" spans="1:26" x14ac:dyDescent="0.25">
      <c r="B4168" t="s">
        <v>5155</v>
      </c>
      <c r="C4168" t="s">
        <v>9</v>
      </c>
      <c r="D4168" t="s">
        <v>5156</v>
      </c>
      <c r="E4168" s="8">
        <v>7.8130000000000005E-2</v>
      </c>
      <c r="F4168" t="s">
        <v>5123</v>
      </c>
      <c r="G4168" t="s">
        <v>5124</v>
      </c>
      <c r="H4168" s="9">
        <v>31.16</v>
      </c>
      <c r="I4168" t="s">
        <v>5125</v>
      </c>
      <c r="J4168" s="10">
        <f>ROUND(E4168/I4166* H4168,5)</f>
        <v>2.4345300000000001</v>
      </c>
      <c r="K4168" s="11"/>
    </row>
    <row r="4169" spans="1:26" x14ac:dyDescent="0.25">
      <c r="B4169" t="s">
        <v>5182</v>
      </c>
      <c r="C4169" t="s">
        <v>9</v>
      </c>
      <c r="D4169" t="s">
        <v>5183</v>
      </c>
      <c r="E4169" s="8">
        <v>0.3125</v>
      </c>
      <c r="F4169" t="s">
        <v>5123</v>
      </c>
      <c r="G4169" t="s">
        <v>5124</v>
      </c>
      <c r="H4169" s="9">
        <v>24.55</v>
      </c>
      <c r="I4169" t="s">
        <v>5125</v>
      </c>
      <c r="J4169" s="10">
        <f>ROUND(E4169/I4166* H4169,5)</f>
        <v>7.6718799999999998</v>
      </c>
      <c r="K4169" s="11"/>
    </row>
    <row r="4170" spans="1:26" x14ac:dyDescent="0.25">
      <c r="B4170" t="s">
        <v>5296</v>
      </c>
      <c r="C4170" t="s">
        <v>9</v>
      </c>
      <c r="D4170" t="s">
        <v>5122</v>
      </c>
      <c r="E4170" s="8">
        <v>0.3125</v>
      </c>
      <c r="F4170" t="s">
        <v>5123</v>
      </c>
      <c r="G4170" t="s">
        <v>5124</v>
      </c>
      <c r="H4170" s="9">
        <v>25.38</v>
      </c>
      <c r="I4170" t="s">
        <v>5125</v>
      </c>
      <c r="J4170" s="10">
        <f>ROUND(E4170/I4166* H4170,5)</f>
        <v>7.9312500000000004</v>
      </c>
      <c r="K4170" s="11"/>
    </row>
    <row r="4171" spans="1:26" x14ac:dyDescent="0.25">
      <c r="D4171" s="12" t="s">
        <v>5126</v>
      </c>
      <c r="E4171" s="11"/>
      <c r="H4171" s="11"/>
      <c r="K4171" s="9">
        <f>SUM(J4168:J4170)</f>
        <v>18.037660000000002</v>
      </c>
    </row>
    <row r="4172" spans="1:26" x14ac:dyDescent="0.25">
      <c r="B4172" s="7" t="s">
        <v>5127</v>
      </c>
      <c r="E4172" s="11"/>
      <c r="H4172" s="11"/>
      <c r="K4172" s="11"/>
    </row>
    <row r="4173" spans="1:26" x14ac:dyDescent="0.25">
      <c r="B4173" t="s">
        <v>5226</v>
      </c>
      <c r="C4173" t="s">
        <v>9</v>
      </c>
      <c r="D4173" t="s">
        <v>5227</v>
      </c>
      <c r="E4173" s="8">
        <v>0.3125</v>
      </c>
      <c r="F4173" t="s">
        <v>5123</v>
      </c>
      <c r="G4173" t="s">
        <v>5124</v>
      </c>
      <c r="H4173" s="9">
        <v>55.71</v>
      </c>
      <c r="I4173" t="s">
        <v>5125</v>
      </c>
      <c r="J4173" s="10">
        <f>ROUND(E4173/I4166* H4173,5)</f>
        <v>17.409379999999999</v>
      </c>
      <c r="K4173" s="11"/>
    </row>
    <row r="4174" spans="1:26" x14ac:dyDescent="0.25">
      <c r="B4174" t="s">
        <v>5192</v>
      </c>
      <c r="C4174" t="s">
        <v>9</v>
      </c>
      <c r="D4174" t="s">
        <v>5193</v>
      </c>
      <c r="E4174" s="8">
        <v>0.3125</v>
      </c>
      <c r="F4174" t="s">
        <v>5123</v>
      </c>
      <c r="G4174" t="s">
        <v>5124</v>
      </c>
      <c r="H4174" s="9">
        <v>4.13</v>
      </c>
      <c r="I4174" t="s">
        <v>5125</v>
      </c>
      <c r="J4174" s="10">
        <f>ROUND(E4174/I4166* H4174,5)</f>
        <v>1.2906299999999999</v>
      </c>
      <c r="K4174" s="11"/>
    </row>
    <row r="4175" spans="1:26" x14ac:dyDescent="0.25">
      <c r="B4175" t="s">
        <v>5190</v>
      </c>
      <c r="C4175" t="s">
        <v>9</v>
      </c>
      <c r="D4175" t="s">
        <v>5191</v>
      </c>
      <c r="E4175" s="8">
        <v>0.3125</v>
      </c>
      <c r="F4175" t="s">
        <v>5123</v>
      </c>
      <c r="G4175" t="s">
        <v>5124</v>
      </c>
      <c r="H4175" s="9">
        <v>2.54</v>
      </c>
      <c r="I4175" t="s">
        <v>5125</v>
      </c>
      <c r="J4175" s="10">
        <f>ROUND(E4175/I4166* H4175,5)</f>
        <v>0.79374999999999996</v>
      </c>
      <c r="K4175" s="11"/>
    </row>
    <row r="4176" spans="1:26" x14ac:dyDescent="0.25">
      <c r="B4176" t="s">
        <v>5214</v>
      </c>
      <c r="C4176" t="s">
        <v>9</v>
      </c>
      <c r="D4176" t="s">
        <v>5215</v>
      </c>
      <c r="E4176" s="8">
        <v>0.3125</v>
      </c>
      <c r="F4176" t="s">
        <v>5123</v>
      </c>
      <c r="G4176" t="s">
        <v>5124</v>
      </c>
      <c r="H4176" s="9">
        <v>8.39</v>
      </c>
      <c r="I4176" t="s">
        <v>5125</v>
      </c>
      <c r="J4176" s="10">
        <f>ROUND(E4176/I4166* H4176,5)</f>
        <v>2.62188</v>
      </c>
      <c r="K4176" s="11"/>
    </row>
    <row r="4177" spans="1:26" x14ac:dyDescent="0.25">
      <c r="B4177" t="s">
        <v>5238</v>
      </c>
      <c r="C4177" t="s">
        <v>9</v>
      </c>
      <c r="D4177" t="s">
        <v>5239</v>
      </c>
      <c r="E4177" s="8">
        <v>0.3125</v>
      </c>
      <c r="F4177" t="s">
        <v>5123</v>
      </c>
      <c r="G4177" t="s">
        <v>5124</v>
      </c>
      <c r="H4177" s="9">
        <v>88</v>
      </c>
      <c r="I4177" t="s">
        <v>5125</v>
      </c>
      <c r="J4177" s="10">
        <f>ROUND(E4177/I4166* H4177,5)</f>
        <v>27.5</v>
      </c>
      <c r="K4177" s="11"/>
    </row>
    <row r="4178" spans="1:26" x14ac:dyDescent="0.25">
      <c r="B4178" t="s">
        <v>5210</v>
      </c>
      <c r="C4178" t="s">
        <v>9</v>
      </c>
      <c r="D4178" t="s">
        <v>5211</v>
      </c>
      <c r="E4178" s="8">
        <v>0.3125</v>
      </c>
      <c r="F4178" t="s">
        <v>5123</v>
      </c>
      <c r="G4178" t="s">
        <v>5124</v>
      </c>
      <c r="H4178" s="9">
        <v>15.22</v>
      </c>
      <c r="I4178" t="s">
        <v>5125</v>
      </c>
      <c r="J4178" s="10">
        <f>ROUND(E4178/I4166* H4178,5)</f>
        <v>4.7562499999999996</v>
      </c>
      <c r="K4178" s="11"/>
    </row>
    <row r="4179" spans="1:26" x14ac:dyDescent="0.25">
      <c r="D4179" s="12" t="s">
        <v>5130</v>
      </c>
      <c r="E4179" s="11"/>
      <c r="H4179" s="11"/>
      <c r="K4179" s="9">
        <f>SUM(J4173:J4178)</f>
        <v>54.37189</v>
      </c>
    </row>
    <row r="4180" spans="1:26" x14ac:dyDescent="0.25">
      <c r="E4180" s="11"/>
      <c r="H4180" s="11"/>
      <c r="K4180" s="11"/>
    </row>
    <row r="4181" spans="1:26" x14ac:dyDescent="0.25">
      <c r="D4181" s="12" t="s">
        <v>5142</v>
      </c>
      <c r="E4181" s="11"/>
      <c r="H4181" s="11">
        <v>1.5</v>
      </c>
      <c r="I4181" t="s">
        <v>5143</v>
      </c>
      <c r="J4181">
        <f>ROUND(H4181/100*K4171,5)</f>
        <v>0.27056000000000002</v>
      </c>
      <c r="K4181" s="11"/>
    </row>
    <row r="4182" spans="1:26" x14ac:dyDescent="0.25">
      <c r="D4182" s="12" t="s">
        <v>5141</v>
      </c>
      <c r="E4182" s="11"/>
      <c r="H4182" s="11"/>
      <c r="K4182" s="13">
        <f>SUM(J4167:J4181)</f>
        <v>72.680109999999999</v>
      </c>
    </row>
    <row r="4183" spans="1:26" x14ac:dyDescent="0.25">
      <c r="D4183" s="12" t="s">
        <v>5157</v>
      </c>
      <c r="E4183" s="11"/>
      <c r="H4183" s="11">
        <v>6</v>
      </c>
      <c r="I4183" t="s">
        <v>5143</v>
      </c>
      <c r="K4183" s="9">
        <f>ROUND(H4183/100*K4182,5)</f>
        <v>4.3608099999999999</v>
      </c>
    </row>
    <row r="4184" spans="1:26" x14ac:dyDescent="0.25">
      <c r="D4184" s="12" t="s">
        <v>5144</v>
      </c>
      <c r="E4184" s="11"/>
      <c r="H4184" s="11"/>
      <c r="K4184" s="13">
        <f>SUM(K4182:K4183)</f>
        <v>77.04092</v>
      </c>
    </row>
    <row r="4186" spans="1:26" ht="45" customHeight="1" x14ac:dyDescent="0.25">
      <c r="A4186" s="4" t="s">
        <v>5517</v>
      </c>
      <c r="B4186" s="4" t="s">
        <v>550</v>
      </c>
      <c r="C4186" s="1" t="s">
        <v>111</v>
      </c>
      <c r="D4186" s="28" t="s">
        <v>551</v>
      </c>
      <c r="E4186" s="29"/>
      <c r="F4186" s="29"/>
      <c r="G4186" s="1"/>
      <c r="H4186" s="5" t="s">
        <v>5119</v>
      </c>
      <c r="I4186" s="30">
        <v>1</v>
      </c>
      <c r="J4186" s="31"/>
      <c r="K4186" s="6">
        <f>ROUND(K4204,2)</f>
        <v>70.88</v>
      </c>
      <c r="L4186" s="1"/>
      <c r="M4186" s="1"/>
      <c r="N4186" s="1"/>
      <c r="O4186" s="1"/>
      <c r="P4186" s="1"/>
      <c r="Q4186" s="1"/>
      <c r="R4186" s="1"/>
      <c r="S4186" s="1"/>
      <c r="T4186" s="1"/>
      <c r="U4186" s="1"/>
      <c r="V4186" s="1"/>
      <c r="W4186" s="1"/>
      <c r="X4186" s="1"/>
      <c r="Y4186" s="1"/>
      <c r="Z4186" s="1"/>
    </row>
    <row r="4187" spans="1:26" x14ac:dyDescent="0.25">
      <c r="B4187" s="7" t="s">
        <v>5120</v>
      </c>
    </row>
    <row r="4188" spans="1:26" x14ac:dyDescent="0.25">
      <c r="B4188" t="s">
        <v>5296</v>
      </c>
      <c r="C4188" t="s">
        <v>9</v>
      </c>
      <c r="D4188" t="s">
        <v>5122</v>
      </c>
      <c r="E4188" s="8">
        <v>0.28752</v>
      </c>
      <c r="F4188" t="s">
        <v>5123</v>
      </c>
      <c r="G4188" t="s">
        <v>5124</v>
      </c>
      <c r="H4188" s="9">
        <v>25.38</v>
      </c>
      <c r="I4188" t="s">
        <v>5125</v>
      </c>
      <c r="J4188" s="10">
        <f>ROUND(E4188/I4186* H4188,5)</f>
        <v>7.2972599999999996</v>
      </c>
      <c r="K4188" s="11"/>
    </row>
    <row r="4189" spans="1:26" x14ac:dyDescent="0.25">
      <c r="B4189" t="s">
        <v>5182</v>
      </c>
      <c r="C4189" t="s">
        <v>9</v>
      </c>
      <c r="D4189" t="s">
        <v>5183</v>
      </c>
      <c r="E4189" s="8">
        <v>0.28752</v>
      </c>
      <c r="F4189" t="s">
        <v>5123</v>
      </c>
      <c r="G4189" t="s">
        <v>5124</v>
      </c>
      <c r="H4189" s="9">
        <v>24.55</v>
      </c>
      <c r="I4189" t="s">
        <v>5125</v>
      </c>
      <c r="J4189" s="10">
        <f>ROUND(E4189/I4186* H4189,5)</f>
        <v>7.0586200000000003</v>
      </c>
      <c r="K4189" s="11"/>
    </row>
    <row r="4190" spans="1:26" x14ac:dyDescent="0.25">
      <c r="B4190" t="s">
        <v>5155</v>
      </c>
      <c r="C4190" t="s">
        <v>9</v>
      </c>
      <c r="D4190" t="s">
        <v>5156</v>
      </c>
      <c r="E4190" s="8">
        <v>7.1879999999999999E-2</v>
      </c>
      <c r="F4190" t="s">
        <v>5123</v>
      </c>
      <c r="G4190" t="s">
        <v>5124</v>
      </c>
      <c r="H4190" s="9">
        <v>31.16</v>
      </c>
      <c r="I4190" t="s">
        <v>5125</v>
      </c>
      <c r="J4190" s="10">
        <f>ROUND(E4190/I4186* H4190,5)</f>
        <v>2.2397800000000001</v>
      </c>
      <c r="K4190" s="11"/>
    </row>
    <row r="4191" spans="1:26" x14ac:dyDescent="0.25">
      <c r="D4191" s="12" t="s">
        <v>5126</v>
      </c>
      <c r="E4191" s="11"/>
      <c r="H4191" s="11"/>
      <c r="K4191" s="9">
        <f>SUM(J4188:J4190)</f>
        <v>16.595659999999999</v>
      </c>
    </row>
    <row r="4192" spans="1:26" x14ac:dyDescent="0.25">
      <c r="B4192" s="7" t="s">
        <v>5127</v>
      </c>
      <c r="E4192" s="11"/>
      <c r="H4192" s="11"/>
      <c r="K4192" s="11"/>
    </row>
    <row r="4193" spans="1:26" x14ac:dyDescent="0.25">
      <c r="B4193" t="s">
        <v>5190</v>
      </c>
      <c r="C4193" t="s">
        <v>9</v>
      </c>
      <c r="D4193" t="s">
        <v>5191</v>
      </c>
      <c r="E4193" s="8">
        <v>0.28752</v>
      </c>
      <c r="F4193" t="s">
        <v>5123</v>
      </c>
      <c r="G4193" t="s">
        <v>5124</v>
      </c>
      <c r="H4193" s="9">
        <v>2.54</v>
      </c>
      <c r="I4193" t="s">
        <v>5125</v>
      </c>
      <c r="J4193" s="10">
        <f>ROUND(E4193/I4186* H4193,5)</f>
        <v>0.73029999999999995</v>
      </c>
      <c r="K4193" s="11"/>
    </row>
    <row r="4194" spans="1:26" x14ac:dyDescent="0.25">
      <c r="B4194" t="s">
        <v>5238</v>
      </c>
      <c r="C4194" t="s">
        <v>9</v>
      </c>
      <c r="D4194" t="s">
        <v>5239</v>
      </c>
      <c r="E4194" s="8">
        <v>0.28752</v>
      </c>
      <c r="F4194" t="s">
        <v>5123</v>
      </c>
      <c r="G4194" t="s">
        <v>5124</v>
      </c>
      <c r="H4194" s="9">
        <v>88</v>
      </c>
      <c r="I4194" t="s">
        <v>5125</v>
      </c>
      <c r="J4194" s="10">
        <f>ROUND(E4194/I4186* H4194,5)</f>
        <v>25.301760000000002</v>
      </c>
      <c r="K4194" s="11"/>
    </row>
    <row r="4195" spans="1:26" x14ac:dyDescent="0.25">
      <c r="B4195" t="s">
        <v>5192</v>
      </c>
      <c r="C4195" t="s">
        <v>9</v>
      </c>
      <c r="D4195" t="s">
        <v>5193</v>
      </c>
      <c r="E4195" s="8">
        <v>0.28752</v>
      </c>
      <c r="F4195" t="s">
        <v>5123</v>
      </c>
      <c r="G4195" t="s">
        <v>5124</v>
      </c>
      <c r="H4195" s="9">
        <v>4.13</v>
      </c>
      <c r="I4195" t="s">
        <v>5125</v>
      </c>
      <c r="J4195" s="10">
        <f>ROUND(E4195/I4186* H4195,5)</f>
        <v>1.18746</v>
      </c>
      <c r="K4195" s="11"/>
    </row>
    <row r="4196" spans="1:26" x14ac:dyDescent="0.25">
      <c r="B4196" t="s">
        <v>5226</v>
      </c>
      <c r="C4196" t="s">
        <v>9</v>
      </c>
      <c r="D4196" t="s">
        <v>5227</v>
      </c>
      <c r="E4196" s="8">
        <v>0.28752</v>
      </c>
      <c r="F4196" t="s">
        <v>5123</v>
      </c>
      <c r="G4196" t="s">
        <v>5124</v>
      </c>
      <c r="H4196" s="9">
        <v>55.71</v>
      </c>
      <c r="I4196" t="s">
        <v>5125</v>
      </c>
      <c r="J4196" s="10">
        <f>ROUND(E4196/I4186* H4196,5)</f>
        <v>16.01774</v>
      </c>
      <c r="K4196" s="11"/>
    </row>
    <row r="4197" spans="1:26" x14ac:dyDescent="0.25">
      <c r="B4197" t="s">
        <v>5210</v>
      </c>
      <c r="C4197" t="s">
        <v>9</v>
      </c>
      <c r="D4197" t="s">
        <v>5211</v>
      </c>
      <c r="E4197" s="8">
        <v>0.28752</v>
      </c>
      <c r="F4197" t="s">
        <v>5123</v>
      </c>
      <c r="G4197" t="s">
        <v>5124</v>
      </c>
      <c r="H4197" s="9">
        <v>15.22</v>
      </c>
      <c r="I4197" t="s">
        <v>5125</v>
      </c>
      <c r="J4197" s="10">
        <f>ROUND(E4197/I4186* H4197,5)</f>
        <v>4.3760500000000002</v>
      </c>
      <c r="K4197" s="11"/>
    </row>
    <row r="4198" spans="1:26" x14ac:dyDescent="0.25">
      <c r="B4198" t="s">
        <v>5214</v>
      </c>
      <c r="C4198" t="s">
        <v>9</v>
      </c>
      <c r="D4198" t="s">
        <v>5215</v>
      </c>
      <c r="E4198" s="8">
        <v>0.28752</v>
      </c>
      <c r="F4198" t="s">
        <v>5123</v>
      </c>
      <c r="G4198" t="s">
        <v>5124</v>
      </c>
      <c r="H4198" s="9">
        <v>8.39</v>
      </c>
      <c r="I4198" t="s">
        <v>5125</v>
      </c>
      <c r="J4198" s="10">
        <f>ROUND(E4198/I4186* H4198,5)</f>
        <v>2.41229</v>
      </c>
      <c r="K4198" s="11"/>
    </row>
    <row r="4199" spans="1:26" x14ac:dyDescent="0.25">
      <c r="D4199" s="12" t="s">
        <v>5130</v>
      </c>
      <c r="E4199" s="11"/>
      <c r="H4199" s="11"/>
      <c r="K4199" s="9">
        <f>SUM(J4193:J4198)</f>
        <v>50.025600000000004</v>
      </c>
    </row>
    <row r="4200" spans="1:26" x14ac:dyDescent="0.25">
      <c r="E4200" s="11"/>
      <c r="H4200" s="11"/>
      <c r="K4200" s="11"/>
    </row>
    <row r="4201" spans="1:26" x14ac:dyDescent="0.25">
      <c r="D4201" s="12" t="s">
        <v>5142</v>
      </c>
      <c r="E4201" s="11"/>
      <c r="H4201" s="11">
        <v>1.5</v>
      </c>
      <c r="I4201" t="s">
        <v>5143</v>
      </c>
      <c r="J4201">
        <f>ROUND(H4201/100*K4191,5)</f>
        <v>0.24893000000000001</v>
      </c>
      <c r="K4201" s="11"/>
    </row>
    <row r="4202" spans="1:26" x14ac:dyDescent="0.25">
      <c r="D4202" s="12" t="s">
        <v>5141</v>
      </c>
      <c r="E4202" s="11"/>
      <c r="H4202" s="11"/>
      <c r="K4202" s="13">
        <f>SUM(J4187:J4201)</f>
        <v>66.870190000000008</v>
      </c>
    </row>
    <row r="4203" spans="1:26" x14ac:dyDescent="0.25">
      <c r="D4203" s="12" t="s">
        <v>5157</v>
      </c>
      <c r="E4203" s="11"/>
      <c r="H4203" s="11">
        <v>6</v>
      </c>
      <c r="I4203" t="s">
        <v>5143</v>
      </c>
      <c r="K4203" s="9">
        <f>ROUND(H4203/100*K4202,5)</f>
        <v>4.0122099999999996</v>
      </c>
    </row>
    <row r="4204" spans="1:26" x14ac:dyDescent="0.25">
      <c r="D4204" s="12" t="s">
        <v>5144</v>
      </c>
      <c r="E4204" s="11"/>
      <c r="H4204" s="11"/>
      <c r="K4204" s="13">
        <f>SUM(K4202:K4203)</f>
        <v>70.882400000000004</v>
      </c>
    </row>
    <row r="4206" spans="1:26" ht="45" customHeight="1" x14ac:dyDescent="0.25">
      <c r="A4206" s="4" t="s">
        <v>5518</v>
      </c>
      <c r="B4206" s="4" t="s">
        <v>552</v>
      </c>
      <c r="C4206" s="1" t="s">
        <v>111</v>
      </c>
      <c r="D4206" s="28" t="s">
        <v>553</v>
      </c>
      <c r="E4206" s="29"/>
      <c r="F4206" s="29"/>
      <c r="G4206" s="1"/>
      <c r="H4206" s="5" t="s">
        <v>5119</v>
      </c>
      <c r="I4206" s="30">
        <v>1</v>
      </c>
      <c r="J4206" s="31"/>
      <c r="K4206" s="6">
        <f>ROUND(K4224,2)</f>
        <v>88.58</v>
      </c>
      <c r="L4206" s="1"/>
      <c r="M4206" s="1"/>
      <c r="N4206" s="1"/>
      <c r="O4206" s="1"/>
      <c r="P4206" s="1"/>
      <c r="Q4206" s="1"/>
      <c r="R4206" s="1"/>
      <c r="S4206" s="1"/>
      <c r="T4206" s="1"/>
      <c r="U4206" s="1"/>
      <c r="V4206" s="1"/>
      <c r="W4206" s="1"/>
      <c r="X4206" s="1"/>
      <c r="Y4206" s="1"/>
      <c r="Z4206" s="1"/>
    </row>
    <row r="4207" spans="1:26" x14ac:dyDescent="0.25">
      <c r="B4207" s="7" t="s">
        <v>5120</v>
      </c>
    </row>
    <row r="4208" spans="1:26" x14ac:dyDescent="0.25">
      <c r="B4208" t="s">
        <v>5155</v>
      </c>
      <c r="C4208" t="s">
        <v>9</v>
      </c>
      <c r="D4208" t="s">
        <v>5156</v>
      </c>
      <c r="E4208" s="8">
        <v>8.9829999999999993E-2</v>
      </c>
      <c r="F4208" t="s">
        <v>5123</v>
      </c>
      <c r="G4208" t="s">
        <v>5124</v>
      </c>
      <c r="H4208" s="9">
        <v>31.16</v>
      </c>
      <c r="I4208" t="s">
        <v>5125</v>
      </c>
      <c r="J4208" s="10">
        <f>ROUND(E4208/I4206* H4208,5)</f>
        <v>2.7991000000000001</v>
      </c>
      <c r="K4208" s="11"/>
    </row>
    <row r="4209" spans="2:11" x14ac:dyDescent="0.25">
      <c r="B4209" t="s">
        <v>5296</v>
      </c>
      <c r="C4209" t="s">
        <v>9</v>
      </c>
      <c r="D4209" t="s">
        <v>5122</v>
      </c>
      <c r="E4209" s="8">
        <v>0.35931999999999997</v>
      </c>
      <c r="F4209" t="s">
        <v>5123</v>
      </c>
      <c r="G4209" t="s">
        <v>5124</v>
      </c>
      <c r="H4209" s="9">
        <v>25.38</v>
      </c>
      <c r="I4209" t="s">
        <v>5125</v>
      </c>
      <c r="J4209" s="10">
        <f>ROUND(E4209/I4206* H4209,5)</f>
        <v>9.1195400000000006</v>
      </c>
      <c r="K4209" s="11"/>
    </row>
    <row r="4210" spans="2:11" x14ac:dyDescent="0.25">
      <c r="B4210" t="s">
        <v>5182</v>
      </c>
      <c r="C4210" t="s">
        <v>9</v>
      </c>
      <c r="D4210" t="s">
        <v>5183</v>
      </c>
      <c r="E4210" s="8">
        <v>0.35931999999999997</v>
      </c>
      <c r="F4210" t="s">
        <v>5123</v>
      </c>
      <c r="G4210" t="s">
        <v>5124</v>
      </c>
      <c r="H4210" s="9">
        <v>24.55</v>
      </c>
      <c r="I4210" t="s">
        <v>5125</v>
      </c>
      <c r="J4210" s="10">
        <f>ROUND(E4210/I4206* H4210,5)</f>
        <v>8.8213100000000004</v>
      </c>
      <c r="K4210" s="11"/>
    </row>
    <row r="4211" spans="2:11" x14ac:dyDescent="0.25">
      <c r="D4211" s="12" t="s">
        <v>5126</v>
      </c>
      <c r="E4211" s="11"/>
      <c r="H4211" s="11"/>
      <c r="K4211" s="9">
        <f>SUM(J4208:J4210)</f>
        <v>20.73995</v>
      </c>
    </row>
    <row r="4212" spans="2:11" x14ac:dyDescent="0.25">
      <c r="B4212" s="7" t="s">
        <v>5127</v>
      </c>
      <c r="E4212" s="11"/>
      <c r="H4212" s="11"/>
      <c r="K4212" s="11"/>
    </row>
    <row r="4213" spans="2:11" x14ac:dyDescent="0.25">
      <c r="B4213" t="s">
        <v>5238</v>
      </c>
      <c r="C4213" t="s">
        <v>9</v>
      </c>
      <c r="D4213" t="s">
        <v>5239</v>
      </c>
      <c r="E4213" s="8">
        <v>0.35931999999999997</v>
      </c>
      <c r="F4213" t="s">
        <v>5123</v>
      </c>
      <c r="G4213" t="s">
        <v>5124</v>
      </c>
      <c r="H4213" s="9">
        <v>88</v>
      </c>
      <c r="I4213" t="s">
        <v>5125</v>
      </c>
      <c r="J4213" s="10">
        <f>ROUND(E4213/I4206* H4213,5)</f>
        <v>31.620159999999998</v>
      </c>
      <c r="K4213" s="11"/>
    </row>
    <row r="4214" spans="2:11" x14ac:dyDescent="0.25">
      <c r="B4214" t="s">
        <v>5226</v>
      </c>
      <c r="C4214" t="s">
        <v>9</v>
      </c>
      <c r="D4214" t="s">
        <v>5227</v>
      </c>
      <c r="E4214" s="8">
        <v>0.35931999999999997</v>
      </c>
      <c r="F4214" t="s">
        <v>5123</v>
      </c>
      <c r="G4214" t="s">
        <v>5124</v>
      </c>
      <c r="H4214" s="9">
        <v>55.71</v>
      </c>
      <c r="I4214" t="s">
        <v>5125</v>
      </c>
      <c r="J4214" s="10">
        <f>ROUND(E4214/I4206* H4214,5)</f>
        <v>20.017720000000001</v>
      </c>
      <c r="K4214" s="11"/>
    </row>
    <row r="4215" spans="2:11" x14ac:dyDescent="0.25">
      <c r="B4215" t="s">
        <v>5214</v>
      </c>
      <c r="C4215" t="s">
        <v>9</v>
      </c>
      <c r="D4215" t="s">
        <v>5215</v>
      </c>
      <c r="E4215" s="8">
        <v>0.35931999999999997</v>
      </c>
      <c r="F4215" t="s">
        <v>5123</v>
      </c>
      <c r="G4215" t="s">
        <v>5124</v>
      </c>
      <c r="H4215" s="9">
        <v>8.39</v>
      </c>
      <c r="I4215" t="s">
        <v>5125</v>
      </c>
      <c r="J4215" s="10">
        <f>ROUND(E4215/I4206* H4215,5)</f>
        <v>3.0146899999999999</v>
      </c>
      <c r="K4215" s="11"/>
    </row>
    <row r="4216" spans="2:11" x14ac:dyDescent="0.25">
      <c r="B4216" t="s">
        <v>5210</v>
      </c>
      <c r="C4216" t="s">
        <v>9</v>
      </c>
      <c r="D4216" t="s">
        <v>5211</v>
      </c>
      <c r="E4216" s="8">
        <v>0.35931999999999997</v>
      </c>
      <c r="F4216" t="s">
        <v>5123</v>
      </c>
      <c r="G4216" t="s">
        <v>5124</v>
      </c>
      <c r="H4216" s="9">
        <v>15.22</v>
      </c>
      <c r="I4216" t="s">
        <v>5125</v>
      </c>
      <c r="J4216" s="10">
        <f>ROUND(E4216/I4206* H4216,5)</f>
        <v>5.4688499999999998</v>
      </c>
      <c r="K4216" s="11"/>
    </row>
    <row r="4217" spans="2:11" x14ac:dyDescent="0.25">
      <c r="B4217" t="s">
        <v>5190</v>
      </c>
      <c r="C4217" t="s">
        <v>9</v>
      </c>
      <c r="D4217" t="s">
        <v>5191</v>
      </c>
      <c r="E4217" s="8">
        <v>0.35931999999999997</v>
      </c>
      <c r="F4217" t="s">
        <v>5123</v>
      </c>
      <c r="G4217" t="s">
        <v>5124</v>
      </c>
      <c r="H4217" s="9">
        <v>2.54</v>
      </c>
      <c r="I4217" t="s">
        <v>5125</v>
      </c>
      <c r="J4217" s="10">
        <f>ROUND(E4217/I4206* H4217,5)</f>
        <v>0.91266999999999998</v>
      </c>
      <c r="K4217" s="11"/>
    </row>
    <row r="4218" spans="2:11" x14ac:dyDescent="0.25">
      <c r="B4218" t="s">
        <v>5192</v>
      </c>
      <c r="C4218" t="s">
        <v>9</v>
      </c>
      <c r="D4218" t="s">
        <v>5193</v>
      </c>
      <c r="E4218" s="8">
        <v>0.35931999999999997</v>
      </c>
      <c r="F4218" t="s">
        <v>5123</v>
      </c>
      <c r="G4218" t="s">
        <v>5124</v>
      </c>
      <c r="H4218" s="9">
        <v>4.13</v>
      </c>
      <c r="I4218" t="s">
        <v>5125</v>
      </c>
      <c r="J4218" s="10">
        <f>ROUND(E4218/I4206* H4218,5)</f>
        <v>1.4839899999999999</v>
      </c>
      <c r="K4218" s="11"/>
    </row>
    <row r="4219" spans="2:11" x14ac:dyDescent="0.25">
      <c r="D4219" s="12" t="s">
        <v>5130</v>
      </c>
      <c r="E4219" s="11"/>
      <c r="H4219" s="11"/>
      <c r="K4219" s="9">
        <f>SUM(J4213:J4218)</f>
        <v>62.518079999999998</v>
      </c>
    </row>
    <row r="4220" spans="2:11" x14ac:dyDescent="0.25">
      <c r="E4220" s="11"/>
      <c r="H4220" s="11"/>
      <c r="K4220" s="11"/>
    </row>
    <row r="4221" spans="2:11" x14ac:dyDescent="0.25">
      <c r="D4221" s="12" t="s">
        <v>5142</v>
      </c>
      <c r="E4221" s="11"/>
      <c r="H4221" s="11">
        <v>1.5</v>
      </c>
      <c r="I4221" t="s">
        <v>5143</v>
      </c>
      <c r="J4221">
        <f>ROUND(H4221/100*K4211,5)</f>
        <v>0.31109999999999999</v>
      </c>
      <c r="K4221" s="11"/>
    </row>
    <row r="4222" spans="2:11" x14ac:dyDescent="0.25">
      <c r="D4222" s="12" t="s">
        <v>5141</v>
      </c>
      <c r="E4222" s="11"/>
      <c r="H4222" s="11"/>
      <c r="K4222" s="13">
        <f>SUM(J4207:J4221)</f>
        <v>83.569130000000015</v>
      </c>
    </row>
    <row r="4223" spans="2:11" x14ac:dyDescent="0.25">
      <c r="D4223" s="12" t="s">
        <v>5157</v>
      </c>
      <c r="E4223" s="11"/>
      <c r="H4223" s="11">
        <v>6</v>
      </c>
      <c r="I4223" t="s">
        <v>5143</v>
      </c>
      <c r="K4223" s="9">
        <f>ROUND(H4223/100*K4222,5)</f>
        <v>5.0141499999999999</v>
      </c>
    </row>
    <row r="4224" spans="2:11" x14ac:dyDescent="0.25">
      <c r="D4224" s="12" t="s">
        <v>5144</v>
      </c>
      <c r="E4224" s="11"/>
      <c r="H4224" s="11"/>
      <c r="K4224" s="13">
        <f>SUM(K4222:K4223)</f>
        <v>88.583280000000016</v>
      </c>
    </row>
    <row r="4226" spans="1:26" ht="45" customHeight="1" x14ac:dyDescent="0.25">
      <c r="A4226" s="4" t="s">
        <v>5519</v>
      </c>
      <c r="B4226" s="4" t="s">
        <v>554</v>
      </c>
      <c r="C4226" s="1" t="s">
        <v>111</v>
      </c>
      <c r="D4226" s="28" t="s">
        <v>555</v>
      </c>
      <c r="E4226" s="29"/>
      <c r="F4226" s="29"/>
      <c r="G4226" s="1"/>
      <c r="H4226" s="5" t="s">
        <v>5119</v>
      </c>
      <c r="I4226" s="30">
        <v>1</v>
      </c>
      <c r="J4226" s="31"/>
      <c r="K4226" s="6">
        <f>ROUND(K4244,2)</f>
        <v>85.04</v>
      </c>
      <c r="L4226" s="1"/>
      <c r="M4226" s="1"/>
      <c r="N4226" s="1"/>
      <c r="O4226" s="1"/>
      <c r="P4226" s="1"/>
      <c r="Q4226" s="1"/>
      <c r="R4226" s="1"/>
      <c r="S4226" s="1"/>
      <c r="T4226" s="1"/>
      <c r="U4226" s="1"/>
      <c r="V4226" s="1"/>
      <c r="W4226" s="1"/>
      <c r="X4226" s="1"/>
      <c r="Y4226" s="1"/>
      <c r="Z4226" s="1"/>
    </row>
    <row r="4227" spans="1:26" x14ac:dyDescent="0.25">
      <c r="B4227" s="7" t="s">
        <v>5120</v>
      </c>
    </row>
    <row r="4228" spans="1:26" x14ac:dyDescent="0.25">
      <c r="B4228" t="s">
        <v>5155</v>
      </c>
      <c r="C4228" t="s">
        <v>9</v>
      </c>
      <c r="D4228" t="s">
        <v>5156</v>
      </c>
      <c r="E4228" s="8">
        <v>8.6239999999999997E-2</v>
      </c>
      <c r="F4228" t="s">
        <v>5123</v>
      </c>
      <c r="G4228" t="s">
        <v>5124</v>
      </c>
      <c r="H4228" s="9">
        <v>31.16</v>
      </c>
      <c r="I4228" t="s">
        <v>5125</v>
      </c>
      <c r="J4228" s="10">
        <f>ROUND(E4228/I4226* H4228,5)</f>
        <v>2.6872400000000001</v>
      </c>
      <c r="K4228" s="11"/>
    </row>
    <row r="4229" spans="1:26" x14ac:dyDescent="0.25">
      <c r="B4229" t="s">
        <v>5182</v>
      </c>
      <c r="C4229" t="s">
        <v>9</v>
      </c>
      <c r="D4229" t="s">
        <v>5183</v>
      </c>
      <c r="E4229" s="8">
        <v>0.34494999999999998</v>
      </c>
      <c r="F4229" t="s">
        <v>5123</v>
      </c>
      <c r="G4229" t="s">
        <v>5124</v>
      </c>
      <c r="H4229" s="9">
        <v>24.55</v>
      </c>
      <c r="I4229" t="s">
        <v>5125</v>
      </c>
      <c r="J4229" s="10">
        <f>ROUND(E4229/I4226* H4229,5)</f>
        <v>8.4685199999999998</v>
      </c>
      <c r="K4229" s="11"/>
    </row>
    <row r="4230" spans="1:26" x14ac:dyDescent="0.25">
      <c r="B4230" t="s">
        <v>5296</v>
      </c>
      <c r="C4230" t="s">
        <v>9</v>
      </c>
      <c r="D4230" t="s">
        <v>5122</v>
      </c>
      <c r="E4230" s="8">
        <v>0.34494999999999998</v>
      </c>
      <c r="F4230" t="s">
        <v>5123</v>
      </c>
      <c r="G4230" t="s">
        <v>5124</v>
      </c>
      <c r="H4230" s="9">
        <v>25.38</v>
      </c>
      <c r="I4230" t="s">
        <v>5125</v>
      </c>
      <c r="J4230" s="10">
        <f>ROUND(E4230/I4226* H4230,5)</f>
        <v>8.7548300000000001</v>
      </c>
      <c r="K4230" s="11"/>
    </row>
    <row r="4231" spans="1:26" x14ac:dyDescent="0.25">
      <c r="D4231" s="12" t="s">
        <v>5126</v>
      </c>
      <c r="E4231" s="11"/>
      <c r="H4231" s="11"/>
      <c r="K4231" s="9">
        <f>SUM(J4228:J4230)</f>
        <v>19.910589999999999</v>
      </c>
    </row>
    <row r="4232" spans="1:26" x14ac:dyDescent="0.25">
      <c r="B4232" s="7" t="s">
        <v>5127</v>
      </c>
      <c r="E4232" s="11"/>
      <c r="H4232" s="11"/>
      <c r="K4232" s="11"/>
    </row>
    <row r="4233" spans="1:26" x14ac:dyDescent="0.25">
      <c r="B4233" t="s">
        <v>5226</v>
      </c>
      <c r="C4233" t="s">
        <v>9</v>
      </c>
      <c r="D4233" t="s">
        <v>5227</v>
      </c>
      <c r="E4233" s="8">
        <v>0.34494999999999998</v>
      </c>
      <c r="F4233" t="s">
        <v>5123</v>
      </c>
      <c r="G4233" t="s">
        <v>5124</v>
      </c>
      <c r="H4233" s="9">
        <v>55.71</v>
      </c>
      <c r="I4233" t="s">
        <v>5125</v>
      </c>
      <c r="J4233" s="10">
        <f>ROUND(E4233/I4226* H4233,5)</f>
        <v>19.21716</v>
      </c>
      <c r="K4233" s="11"/>
    </row>
    <row r="4234" spans="1:26" x14ac:dyDescent="0.25">
      <c r="B4234" t="s">
        <v>5214</v>
      </c>
      <c r="C4234" t="s">
        <v>9</v>
      </c>
      <c r="D4234" t="s">
        <v>5215</v>
      </c>
      <c r="E4234" s="8">
        <v>0.34494999999999998</v>
      </c>
      <c r="F4234" t="s">
        <v>5123</v>
      </c>
      <c r="G4234" t="s">
        <v>5124</v>
      </c>
      <c r="H4234" s="9">
        <v>8.39</v>
      </c>
      <c r="I4234" t="s">
        <v>5125</v>
      </c>
      <c r="J4234" s="10">
        <f>ROUND(E4234/I4226* H4234,5)</f>
        <v>2.8941300000000001</v>
      </c>
      <c r="K4234" s="11"/>
    </row>
    <row r="4235" spans="1:26" x14ac:dyDescent="0.25">
      <c r="B4235" t="s">
        <v>5210</v>
      </c>
      <c r="C4235" t="s">
        <v>9</v>
      </c>
      <c r="D4235" t="s">
        <v>5211</v>
      </c>
      <c r="E4235" s="8">
        <v>0.34494999999999998</v>
      </c>
      <c r="F4235" t="s">
        <v>5123</v>
      </c>
      <c r="G4235" t="s">
        <v>5124</v>
      </c>
      <c r="H4235" s="9">
        <v>15.22</v>
      </c>
      <c r="I4235" t="s">
        <v>5125</v>
      </c>
      <c r="J4235" s="10">
        <f>ROUND(E4235/I4226* H4235,5)</f>
        <v>5.25014</v>
      </c>
      <c r="K4235" s="11"/>
    </row>
    <row r="4236" spans="1:26" x14ac:dyDescent="0.25">
      <c r="B4236" t="s">
        <v>5190</v>
      </c>
      <c r="C4236" t="s">
        <v>9</v>
      </c>
      <c r="D4236" t="s">
        <v>5191</v>
      </c>
      <c r="E4236" s="8">
        <v>0.34494999999999998</v>
      </c>
      <c r="F4236" t="s">
        <v>5123</v>
      </c>
      <c r="G4236" t="s">
        <v>5124</v>
      </c>
      <c r="H4236" s="9">
        <v>2.54</v>
      </c>
      <c r="I4236" t="s">
        <v>5125</v>
      </c>
      <c r="J4236" s="10">
        <f>ROUND(E4236/I4226* H4236,5)</f>
        <v>0.87617</v>
      </c>
      <c r="K4236" s="11"/>
    </row>
    <row r="4237" spans="1:26" x14ac:dyDescent="0.25">
      <c r="B4237" t="s">
        <v>5192</v>
      </c>
      <c r="C4237" t="s">
        <v>9</v>
      </c>
      <c r="D4237" t="s">
        <v>5193</v>
      </c>
      <c r="E4237" s="8">
        <v>0.34494999999999998</v>
      </c>
      <c r="F4237" t="s">
        <v>5123</v>
      </c>
      <c r="G4237" t="s">
        <v>5124</v>
      </c>
      <c r="H4237" s="9">
        <v>4.13</v>
      </c>
      <c r="I4237" t="s">
        <v>5125</v>
      </c>
      <c r="J4237" s="10">
        <f>ROUND(E4237/I4226* H4237,5)</f>
        <v>1.4246399999999999</v>
      </c>
      <c r="K4237" s="11"/>
    </row>
    <row r="4238" spans="1:26" x14ac:dyDescent="0.25">
      <c r="B4238" t="s">
        <v>5238</v>
      </c>
      <c r="C4238" t="s">
        <v>9</v>
      </c>
      <c r="D4238" t="s">
        <v>5239</v>
      </c>
      <c r="E4238" s="8">
        <v>0.34494999999999998</v>
      </c>
      <c r="F4238" t="s">
        <v>5123</v>
      </c>
      <c r="G4238" t="s">
        <v>5124</v>
      </c>
      <c r="H4238" s="9">
        <v>88</v>
      </c>
      <c r="I4238" t="s">
        <v>5125</v>
      </c>
      <c r="J4238" s="10">
        <f>ROUND(E4238/I4226* H4238,5)</f>
        <v>30.355599999999999</v>
      </c>
      <c r="K4238" s="11"/>
    </row>
    <row r="4239" spans="1:26" x14ac:dyDescent="0.25">
      <c r="D4239" s="12" t="s">
        <v>5130</v>
      </c>
      <c r="E4239" s="11"/>
      <c r="H4239" s="11"/>
      <c r="K4239" s="9">
        <f>SUM(J4233:J4238)</f>
        <v>60.017839999999993</v>
      </c>
    </row>
    <row r="4240" spans="1:26" x14ac:dyDescent="0.25">
      <c r="E4240" s="11"/>
      <c r="H4240" s="11"/>
      <c r="K4240" s="11"/>
    </row>
    <row r="4241" spans="1:26" x14ac:dyDescent="0.25">
      <c r="D4241" s="12" t="s">
        <v>5142</v>
      </c>
      <c r="E4241" s="11"/>
      <c r="H4241" s="11">
        <v>1.5</v>
      </c>
      <c r="I4241" t="s">
        <v>5143</v>
      </c>
      <c r="J4241">
        <f>ROUND(H4241/100*K4231,5)</f>
        <v>0.29865999999999998</v>
      </c>
      <c r="K4241" s="11"/>
    </row>
    <row r="4242" spans="1:26" x14ac:dyDescent="0.25">
      <c r="D4242" s="12" t="s">
        <v>5141</v>
      </c>
      <c r="E4242" s="11"/>
      <c r="H4242" s="11"/>
      <c r="K4242" s="13">
        <f>SUM(J4227:J4241)</f>
        <v>80.22708999999999</v>
      </c>
    </row>
    <row r="4243" spans="1:26" x14ac:dyDescent="0.25">
      <c r="D4243" s="12" t="s">
        <v>5157</v>
      </c>
      <c r="E4243" s="11"/>
      <c r="H4243" s="11">
        <v>6</v>
      </c>
      <c r="I4243" t="s">
        <v>5143</v>
      </c>
      <c r="K4243" s="9">
        <f>ROUND(H4243/100*K4242,5)</f>
        <v>4.8136299999999999</v>
      </c>
    </row>
    <row r="4244" spans="1:26" x14ac:dyDescent="0.25">
      <c r="D4244" s="12" t="s">
        <v>5144</v>
      </c>
      <c r="E4244" s="11"/>
      <c r="H4244" s="11"/>
      <c r="K4244" s="13">
        <f>SUM(K4242:K4243)</f>
        <v>85.040719999999993</v>
      </c>
    </row>
    <row r="4246" spans="1:26" ht="45" customHeight="1" x14ac:dyDescent="0.25">
      <c r="A4246" s="4" t="s">
        <v>5520</v>
      </c>
      <c r="B4246" s="4" t="s">
        <v>556</v>
      </c>
      <c r="C4246" s="1" t="s">
        <v>111</v>
      </c>
      <c r="D4246" s="28" t="s">
        <v>557</v>
      </c>
      <c r="E4246" s="29"/>
      <c r="F4246" s="29"/>
      <c r="G4246" s="1"/>
      <c r="H4246" s="5" t="s">
        <v>5119</v>
      </c>
      <c r="I4246" s="30">
        <v>1</v>
      </c>
      <c r="J4246" s="31"/>
      <c r="K4246" s="6">
        <f>ROUND(K4264,2)</f>
        <v>106.31</v>
      </c>
      <c r="L4246" s="1"/>
      <c r="M4246" s="1"/>
      <c r="N4246" s="1"/>
      <c r="O4246" s="1"/>
      <c r="P4246" s="1"/>
      <c r="Q4246" s="1"/>
      <c r="R4246" s="1"/>
      <c r="S4246" s="1"/>
      <c r="T4246" s="1"/>
      <c r="U4246" s="1"/>
      <c r="V4246" s="1"/>
      <c r="W4246" s="1"/>
      <c r="X4246" s="1"/>
      <c r="Y4246" s="1"/>
      <c r="Z4246" s="1"/>
    </row>
    <row r="4247" spans="1:26" x14ac:dyDescent="0.25">
      <c r="B4247" s="7" t="s">
        <v>5120</v>
      </c>
    </row>
    <row r="4248" spans="1:26" x14ac:dyDescent="0.25">
      <c r="B4248" t="s">
        <v>5296</v>
      </c>
      <c r="C4248" t="s">
        <v>9</v>
      </c>
      <c r="D4248" t="s">
        <v>5122</v>
      </c>
      <c r="E4248" s="8">
        <v>0.43121999999999999</v>
      </c>
      <c r="F4248" t="s">
        <v>5123</v>
      </c>
      <c r="G4248" t="s">
        <v>5124</v>
      </c>
      <c r="H4248" s="9">
        <v>25.38</v>
      </c>
      <c r="I4248" t="s">
        <v>5125</v>
      </c>
      <c r="J4248" s="10">
        <f>ROUND(E4248/I4246* H4248,5)</f>
        <v>10.94436</v>
      </c>
      <c r="K4248" s="11"/>
    </row>
    <row r="4249" spans="1:26" x14ac:dyDescent="0.25">
      <c r="B4249" t="s">
        <v>5182</v>
      </c>
      <c r="C4249" t="s">
        <v>9</v>
      </c>
      <c r="D4249" t="s">
        <v>5183</v>
      </c>
      <c r="E4249" s="8">
        <v>0.43121999999999999</v>
      </c>
      <c r="F4249" t="s">
        <v>5123</v>
      </c>
      <c r="G4249" t="s">
        <v>5124</v>
      </c>
      <c r="H4249" s="9">
        <v>24.55</v>
      </c>
      <c r="I4249" t="s">
        <v>5125</v>
      </c>
      <c r="J4249" s="10">
        <f>ROUND(E4249/I4246* H4249,5)</f>
        <v>10.586449999999999</v>
      </c>
      <c r="K4249" s="11"/>
    </row>
    <row r="4250" spans="1:26" x14ac:dyDescent="0.25">
      <c r="B4250" t="s">
        <v>5155</v>
      </c>
      <c r="C4250" t="s">
        <v>9</v>
      </c>
      <c r="D4250" t="s">
        <v>5156</v>
      </c>
      <c r="E4250" s="8">
        <v>0.10781</v>
      </c>
      <c r="F4250" t="s">
        <v>5123</v>
      </c>
      <c r="G4250" t="s">
        <v>5124</v>
      </c>
      <c r="H4250" s="9">
        <v>31.16</v>
      </c>
      <c r="I4250" t="s">
        <v>5125</v>
      </c>
      <c r="J4250" s="10">
        <f>ROUND(E4250/I4246* H4250,5)</f>
        <v>3.3593600000000001</v>
      </c>
      <c r="K4250" s="11"/>
    </row>
    <row r="4251" spans="1:26" x14ac:dyDescent="0.25">
      <c r="D4251" s="12" t="s">
        <v>5126</v>
      </c>
      <c r="E4251" s="11"/>
      <c r="H4251" s="11"/>
      <c r="K4251" s="9">
        <f>SUM(J4248:J4250)</f>
        <v>24.890169999999998</v>
      </c>
    </row>
    <row r="4252" spans="1:26" x14ac:dyDescent="0.25">
      <c r="B4252" s="7" t="s">
        <v>5127</v>
      </c>
      <c r="E4252" s="11"/>
      <c r="H4252" s="11"/>
      <c r="K4252" s="11"/>
    </row>
    <row r="4253" spans="1:26" x14ac:dyDescent="0.25">
      <c r="B4253" t="s">
        <v>5190</v>
      </c>
      <c r="C4253" t="s">
        <v>9</v>
      </c>
      <c r="D4253" t="s">
        <v>5191</v>
      </c>
      <c r="E4253" s="8">
        <v>0.43121999999999999</v>
      </c>
      <c r="F4253" t="s">
        <v>5123</v>
      </c>
      <c r="G4253" t="s">
        <v>5124</v>
      </c>
      <c r="H4253" s="9">
        <v>2.54</v>
      </c>
      <c r="I4253" t="s">
        <v>5125</v>
      </c>
      <c r="J4253" s="10">
        <f>ROUND(E4253/I4246* H4253,5)</f>
        <v>1.0952999999999999</v>
      </c>
      <c r="K4253" s="11"/>
    </row>
    <row r="4254" spans="1:26" x14ac:dyDescent="0.25">
      <c r="B4254" t="s">
        <v>5192</v>
      </c>
      <c r="C4254" t="s">
        <v>9</v>
      </c>
      <c r="D4254" t="s">
        <v>5193</v>
      </c>
      <c r="E4254" s="8">
        <v>0.43121999999999999</v>
      </c>
      <c r="F4254" t="s">
        <v>5123</v>
      </c>
      <c r="G4254" t="s">
        <v>5124</v>
      </c>
      <c r="H4254" s="9">
        <v>4.13</v>
      </c>
      <c r="I4254" t="s">
        <v>5125</v>
      </c>
      <c r="J4254" s="10">
        <f>ROUND(E4254/I4246* H4254,5)</f>
        <v>1.78094</v>
      </c>
      <c r="K4254" s="11"/>
    </row>
    <row r="4255" spans="1:26" x14ac:dyDescent="0.25">
      <c r="B4255" t="s">
        <v>5214</v>
      </c>
      <c r="C4255" t="s">
        <v>9</v>
      </c>
      <c r="D4255" t="s">
        <v>5215</v>
      </c>
      <c r="E4255" s="8">
        <v>0.43121999999999999</v>
      </c>
      <c r="F4255" t="s">
        <v>5123</v>
      </c>
      <c r="G4255" t="s">
        <v>5124</v>
      </c>
      <c r="H4255" s="9">
        <v>8.39</v>
      </c>
      <c r="I4255" t="s">
        <v>5125</v>
      </c>
      <c r="J4255" s="10">
        <f>ROUND(E4255/I4246* H4255,5)</f>
        <v>3.6179399999999999</v>
      </c>
      <c r="K4255" s="11"/>
    </row>
    <row r="4256" spans="1:26" x14ac:dyDescent="0.25">
      <c r="B4256" t="s">
        <v>5238</v>
      </c>
      <c r="C4256" t="s">
        <v>9</v>
      </c>
      <c r="D4256" t="s">
        <v>5239</v>
      </c>
      <c r="E4256" s="8">
        <v>0.43121999999999999</v>
      </c>
      <c r="F4256" t="s">
        <v>5123</v>
      </c>
      <c r="G4256" t="s">
        <v>5124</v>
      </c>
      <c r="H4256" s="9">
        <v>88</v>
      </c>
      <c r="I4256" t="s">
        <v>5125</v>
      </c>
      <c r="J4256" s="10">
        <f>ROUND(E4256/I4246* H4256,5)</f>
        <v>37.947360000000003</v>
      </c>
      <c r="K4256" s="11"/>
    </row>
    <row r="4257" spans="1:26" x14ac:dyDescent="0.25">
      <c r="B4257" t="s">
        <v>5226</v>
      </c>
      <c r="C4257" t="s">
        <v>9</v>
      </c>
      <c r="D4257" t="s">
        <v>5227</v>
      </c>
      <c r="E4257" s="8">
        <v>0.43121999999999999</v>
      </c>
      <c r="F4257" t="s">
        <v>5123</v>
      </c>
      <c r="G4257" t="s">
        <v>5124</v>
      </c>
      <c r="H4257" s="9">
        <v>55.71</v>
      </c>
      <c r="I4257" t="s">
        <v>5125</v>
      </c>
      <c r="J4257" s="10">
        <f>ROUND(E4257/I4246* H4257,5)</f>
        <v>24.02327</v>
      </c>
      <c r="K4257" s="11"/>
    </row>
    <row r="4258" spans="1:26" x14ac:dyDescent="0.25">
      <c r="B4258" t="s">
        <v>5210</v>
      </c>
      <c r="C4258" t="s">
        <v>9</v>
      </c>
      <c r="D4258" t="s">
        <v>5211</v>
      </c>
      <c r="E4258" s="8">
        <v>0.43121999999999999</v>
      </c>
      <c r="F4258" t="s">
        <v>5123</v>
      </c>
      <c r="G4258" t="s">
        <v>5124</v>
      </c>
      <c r="H4258" s="9">
        <v>15.22</v>
      </c>
      <c r="I4258" t="s">
        <v>5125</v>
      </c>
      <c r="J4258" s="10">
        <f>ROUND(E4258/I4246* H4258,5)</f>
        <v>6.5631700000000004</v>
      </c>
      <c r="K4258" s="11"/>
    </row>
    <row r="4259" spans="1:26" x14ac:dyDescent="0.25">
      <c r="D4259" s="12" t="s">
        <v>5130</v>
      </c>
      <c r="E4259" s="11"/>
      <c r="H4259" s="11"/>
      <c r="K4259" s="9">
        <f>SUM(J4253:J4258)</f>
        <v>75.027979999999999</v>
      </c>
    </row>
    <row r="4260" spans="1:26" x14ac:dyDescent="0.25">
      <c r="E4260" s="11"/>
      <c r="H4260" s="11"/>
      <c r="K4260" s="11"/>
    </row>
    <row r="4261" spans="1:26" x14ac:dyDescent="0.25">
      <c r="D4261" s="12" t="s">
        <v>5142</v>
      </c>
      <c r="E4261" s="11"/>
      <c r="H4261" s="11">
        <v>1.5</v>
      </c>
      <c r="I4261" t="s">
        <v>5143</v>
      </c>
      <c r="J4261">
        <f>ROUND(H4261/100*K4251,5)</f>
        <v>0.37335000000000002</v>
      </c>
      <c r="K4261" s="11"/>
    </row>
    <row r="4262" spans="1:26" x14ac:dyDescent="0.25">
      <c r="D4262" s="12" t="s">
        <v>5141</v>
      </c>
      <c r="E4262" s="11"/>
      <c r="H4262" s="11"/>
      <c r="K4262" s="13">
        <f>SUM(J4247:J4261)</f>
        <v>100.2915</v>
      </c>
    </row>
    <row r="4263" spans="1:26" x14ac:dyDescent="0.25">
      <c r="D4263" s="12" t="s">
        <v>5157</v>
      </c>
      <c r="E4263" s="11"/>
      <c r="H4263" s="11">
        <v>6</v>
      </c>
      <c r="I4263" t="s">
        <v>5143</v>
      </c>
      <c r="K4263" s="9">
        <f>ROUND(H4263/100*K4262,5)</f>
        <v>6.0174899999999996</v>
      </c>
    </row>
    <row r="4264" spans="1:26" x14ac:dyDescent="0.25">
      <c r="D4264" s="12" t="s">
        <v>5144</v>
      </c>
      <c r="E4264" s="11"/>
      <c r="H4264" s="11"/>
      <c r="K4264" s="13">
        <f>SUM(K4262:K4263)</f>
        <v>106.30898999999999</v>
      </c>
    </row>
    <row r="4266" spans="1:26" ht="45" customHeight="1" x14ac:dyDescent="0.25">
      <c r="A4266" s="4" t="s">
        <v>5521</v>
      </c>
      <c r="B4266" s="4" t="s">
        <v>558</v>
      </c>
      <c r="C4266" s="1" t="s">
        <v>111</v>
      </c>
      <c r="D4266" s="28" t="s">
        <v>559</v>
      </c>
      <c r="E4266" s="29"/>
      <c r="F4266" s="29"/>
      <c r="G4266" s="1"/>
      <c r="H4266" s="5" t="s">
        <v>5119</v>
      </c>
      <c r="I4266" s="30">
        <v>1</v>
      </c>
      <c r="J4266" s="31"/>
      <c r="K4266" s="6">
        <f>ROUND(K4284,2)</f>
        <v>92.44</v>
      </c>
      <c r="L4266" s="1"/>
      <c r="M4266" s="1"/>
      <c r="N4266" s="1"/>
      <c r="O4266" s="1"/>
      <c r="P4266" s="1"/>
      <c r="Q4266" s="1"/>
      <c r="R4266" s="1"/>
      <c r="S4266" s="1"/>
      <c r="T4266" s="1"/>
      <c r="U4266" s="1"/>
      <c r="V4266" s="1"/>
      <c r="W4266" s="1"/>
      <c r="X4266" s="1"/>
      <c r="Y4266" s="1"/>
      <c r="Z4266" s="1"/>
    </row>
    <row r="4267" spans="1:26" x14ac:dyDescent="0.25">
      <c r="B4267" s="7" t="s">
        <v>5120</v>
      </c>
    </row>
    <row r="4268" spans="1:26" x14ac:dyDescent="0.25">
      <c r="B4268" t="s">
        <v>5182</v>
      </c>
      <c r="C4268" t="s">
        <v>9</v>
      </c>
      <c r="D4268" t="s">
        <v>5183</v>
      </c>
      <c r="E4268" s="8">
        <v>0.37495000000000001</v>
      </c>
      <c r="F4268" t="s">
        <v>5123</v>
      </c>
      <c r="G4268" t="s">
        <v>5124</v>
      </c>
      <c r="H4268" s="9">
        <v>24.55</v>
      </c>
      <c r="I4268" t="s">
        <v>5125</v>
      </c>
      <c r="J4268" s="10">
        <f>ROUND(E4268/I4266* H4268,5)</f>
        <v>9.2050199999999993</v>
      </c>
      <c r="K4268" s="11"/>
    </row>
    <row r="4269" spans="1:26" x14ac:dyDescent="0.25">
      <c r="B4269" t="s">
        <v>5155</v>
      </c>
      <c r="C4269" t="s">
        <v>9</v>
      </c>
      <c r="D4269" t="s">
        <v>5156</v>
      </c>
      <c r="E4269" s="8">
        <v>9.3740000000000004E-2</v>
      </c>
      <c r="F4269" t="s">
        <v>5123</v>
      </c>
      <c r="G4269" t="s">
        <v>5124</v>
      </c>
      <c r="H4269" s="9">
        <v>31.16</v>
      </c>
      <c r="I4269" t="s">
        <v>5125</v>
      </c>
      <c r="J4269" s="10">
        <f>ROUND(E4269/I4266* H4269,5)</f>
        <v>2.9209399999999999</v>
      </c>
      <c r="K4269" s="11"/>
    </row>
    <row r="4270" spans="1:26" x14ac:dyDescent="0.25">
      <c r="B4270" t="s">
        <v>5296</v>
      </c>
      <c r="C4270" t="s">
        <v>9</v>
      </c>
      <c r="D4270" t="s">
        <v>5122</v>
      </c>
      <c r="E4270" s="8">
        <v>0.37495000000000001</v>
      </c>
      <c r="F4270" t="s">
        <v>5123</v>
      </c>
      <c r="G4270" t="s">
        <v>5124</v>
      </c>
      <c r="H4270" s="9">
        <v>25.38</v>
      </c>
      <c r="I4270" t="s">
        <v>5125</v>
      </c>
      <c r="J4270" s="10">
        <f>ROUND(E4270/I4266* H4270,5)</f>
        <v>9.5162300000000002</v>
      </c>
      <c r="K4270" s="11"/>
    </row>
    <row r="4271" spans="1:26" x14ac:dyDescent="0.25">
      <c r="D4271" s="12" t="s">
        <v>5126</v>
      </c>
      <c r="E4271" s="11"/>
      <c r="H4271" s="11"/>
      <c r="K4271" s="9">
        <f>SUM(J4268:J4270)</f>
        <v>21.642189999999999</v>
      </c>
    </row>
    <row r="4272" spans="1:26" x14ac:dyDescent="0.25">
      <c r="B4272" s="7" t="s">
        <v>5127</v>
      </c>
      <c r="E4272" s="11"/>
      <c r="H4272" s="11"/>
      <c r="K4272" s="11"/>
    </row>
    <row r="4273" spans="1:26" x14ac:dyDescent="0.25">
      <c r="B4273" t="s">
        <v>5226</v>
      </c>
      <c r="C4273" t="s">
        <v>9</v>
      </c>
      <c r="D4273" t="s">
        <v>5227</v>
      </c>
      <c r="E4273" s="8">
        <v>0.37495000000000001</v>
      </c>
      <c r="F4273" t="s">
        <v>5123</v>
      </c>
      <c r="G4273" t="s">
        <v>5124</v>
      </c>
      <c r="H4273" s="9">
        <v>55.71</v>
      </c>
      <c r="I4273" t="s">
        <v>5125</v>
      </c>
      <c r="J4273" s="10">
        <f>ROUND(E4273/I4266* H4273,5)</f>
        <v>20.888459999999998</v>
      </c>
      <c r="K4273" s="11"/>
    </row>
    <row r="4274" spans="1:26" x14ac:dyDescent="0.25">
      <c r="B4274" t="s">
        <v>5214</v>
      </c>
      <c r="C4274" t="s">
        <v>9</v>
      </c>
      <c r="D4274" t="s">
        <v>5215</v>
      </c>
      <c r="E4274" s="8">
        <v>0.37495000000000001</v>
      </c>
      <c r="F4274" t="s">
        <v>5123</v>
      </c>
      <c r="G4274" t="s">
        <v>5124</v>
      </c>
      <c r="H4274" s="9">
        <v>8.39</v>
      </c>
      <c r="I4274" t="s">
        <v>5125</v>
      </c>
      <c r="J4274" s="10">
        <f>ROUND(E4274/I4266* H4274,5)</f>
        <v>3.1458300000000001</v>
      </c>
      <c r="K4274" s="11"/>
    </row>
    <row r="4275" spans="1:26" x14ac:dyDescent="0.25">
      <c r="B4275" t="s">
        <v>5210</v>
      </c>
      <c r="C4275" t="s">
        <v>9</v>
      </c>
      <c r="D4275" t="s">
        <v>5211</v>
      </c>
      <c r="E4275" s="8">
        <v>0.37495000000000001</v>
      </c>
      <c r="F4275" t="s">
        <v>5123</v>
      </c>
      <c r="G4275" t="s">
        <v>5124</v>
      </c>
      <c r="H4275" s="9">
        <v>15.22</v>
      </c>
      <c r="I4275" t="s">
        <v>5125</v>
      </c>
      <c r="J4275" s="10">
        <f>ROUND(E4275/I4266* H4275,5)</f>
        <v>5.7067399999999999</v>
      </c>
      <c r="K4275" s="11"/>
    </row>
    <row r="4276" spans="1:26" x14ac:dyDescent="0.25">
      <c r="B4276" t="s">
        <v>5190</v>
      </c>
      <c r="C4276" t="s">
        <v>9</v>
      </c>
      <c r="D4276" t="s">
        <v>5191</v>
      </c>
      <c r="E4276" s="8">
        <v>0.37495000000000001</v>
      </c>
      <c r="F4276" t="s">
        <v>5123</v>
      </c>
      <c r="G4276" t="s">
        <v>5124</v>
      </c>
      <c r="H4276" s="9">
        <v>2.54</v>
      </c>
      <c r="I4276" t="s">
        <v>5125</v>
      </c>
      <c r="J4276" s="10">
        <f>ROUND(E4276/I4266* H4276,5)</f>
        <v>0.95237000000000005</v>
      </c>
      <c r="K4276" s="11"/>
    </row>
    <row r="4277" spans="1:26" x14ac:dyDescent="0.25">
      <c r="B4277" t="s">
        <v>5238</v>
      </c>
      <c r="C4277" t="s">
        <v>9</v>
      </c>
      <c r="D4277" t="s">
        <v>5239</v>
      </c>
      <c r="E4277" s="8">
        <v>0.37495000000000001</v>
      </c>
      <c r="F4277" t="s">
        <v>5123</v>
      </c>
      <c r="G4277" t="s">
        <v>5124</v>
      </c>
      <c r="H4277" s="9">
        <v>88</v>
      </c>
      <c r="I4277" t="s">
        <v>5125</v>
      </c>
      <c r="J4277" s="10">
        <f>ROUND(E4277/I4266* H4277,5)</f>
        <v>32.995600000000003</v>
      </c>
      <c r="K4277" s="11"/>
    </row>
    <row r="4278" spans="1:26" x14ac:dyDescent="0.25">
      <c r="B4278" t="s">
        <v>5192</v>
      </c>
      <c r="C4278" t="s">
        <v>9</v>
      </c>
      <c r="D4278" t="s">
        <v>5193</v>
      </c>
      <c r="E4278" s="8">
        <v>0.37495000000000001</v>
      </c>
      <c r="F4278" t="s">
        <v>5123</v>
      </c>
      <c r="G4278" t="s">
        <v>5124</v>
      </c>
      <c r="H4278" s="9">
        <v>4.13</v>
      </c>
      <c r="I4278" t="s">
        <v>5125</v>
      </c>
      <c r="J4278" s="10">
        <f>ROUND(E4278/I4266* H4278,5)</f>
        <v>1.54854</v>
      </c>
      <c r="K4278" s="11"/>
    </row>
    <row r="4279" spans="1:26" x14ac:dyDescent="0.25">
      <c r="D4279" s="12" t="s">
        <v>5130</v>
      </c>
      <c r="E4279" s="11"/>
      <c r="H4279" s="11"/>
      <c r="K4279" s="9">
        <f>SUM(J4273:J4278)</f>
        <v>65.237539999999996</v>
      </c>
    </row>
    <row r="4280" spans="1:26" x14ac:dyDescent="0.25">
      <c r="E4280" s="11"/>
      <c r="H4280" s="11"/>
      <c r="K4280" s="11"/>
    </row>
    <row r="4281" spans="1:26" x14ac:dyDescent="0.25">
      <c r="D4281" s="12" t="s">
        <v>5142</v>
      </c>
      <c r="E4281" s="11"/>
      <c r="H4281" s="11">
        <v>1.5</v>
      </c>
      <c r="I4281" t="s">
        <v>5143</v>
      </c>
      <c r="J4281">
        <f>ROUND(H4281/100*K4271,5)</f>
        <v>0.32462999999999997</v>
      </c>
      <c r="K4281" s="11"/>
    </row>
    <row r="4282" spans="1:26" x14ac:dyDescent="0.25">
      <c r="D4282" s="12" t="s">
        <v>5141</v>
      </c>
      <c r="E4282" s="11"/>
      <c r="H4282" s="11"/>
      <c r="K4282" s="13">
        <f>SUM(J4267:J4281)</f>
        <v>87.204359999999994</v>
      </c>
    </row>
    <row r="4283" spans="1:26" x14ac:dyDescent="0.25">
      <c r="D4283" s="12" t="s">
        <v>5157</v>
      </c>
      <c r="E4283" s="11"/>
      <c r="H4283" s="11">
        <v>6</v>
      </c>
      <c r="I4283" t="s">
        <v>5143</v>
      </c>
      <c r="K4283" s="9">
        <f>ROUND(H4283/100*K4282,5)</f>
        <v>5.2322600000000001</v>
      </c>
    </row>
    <row r="4284" spans="1:26" x14ac:dyDescent="0.25">
      <c r="D4284" s="12" t="s">
        <v>5144</v>
      </c>
      <c r="E4284" s="11"/>
      <c r="H4284" s="11"/>
      <c r="K4284" s="13">
        <f>SUM(K4282:K4283)</f>
        <v>92.436619999999991</v>
      </c>
    </row>
    <row r="4286" spans="1:26" ht="45" customHeight="1" x14ac:dyDescent="0.25">
      <c r="A4286" s="4" t="s">
        <v>5522</v>
      </c>
      <c r="B4286" s="4" t="s">
        <v>560</v>
      </c>
      <c r="C4286" s="1" t="s">
        <v>111</v>
      </c>
      <c r="D4286" s="28" t="s">
        <v>561</v>
      </c>
      <c r="E4286" s="29"/>
      <c r="F4286" s="29"/>
      <c r="G4286" s="1"/>
      <c r="H4286" s="5" t="s">
        <v>5119</v>
      </c>
      <c r="I4286" s="30">
        <v>1</v>
      </c>
      <c r="J4286" s="31"/>
      <c r="K4286" s="6">
        <f>ROUND(K4304,2)</f>
        <v>115.58</v>
      </c>
      <c r="L4286" s="1"/>
      <c r="M4286" s="1"/>
      <c r="N4286" s="1"/>
      <c r="O4286" s="1"/>
      <c r="P4286" s="1"/>
      <c r="Q4286" s="1"/>
      <c r="R4286" s="1"/>
      <c r="S4286" s="1"/>
      <c r="T4286" s="1"/>
      <c r="U4286" s="1"/>
      <c r="V4286" s="1"/>
      <c r="W4286" s="1"/>
      <c r="X4286" s="1"/>
      <c r="Y4286" s="1"/>
      <c r="Z4286" s="1"/>
    </row>
    <row r="4287" spans="1:26" x14ac:dyDescent="0.25">
      <c r="B4287" s="7" t="s">
        <v>5120</v>
      </c>
    </row>
    <row r="4288" spans="1:26" x14ac:dyDescent="0.25">
      <c r="B4288" t="s">
        <v>5296</v>
      </c>
      <c r="C4288" t="s">
        <v>9</v>
      </c>
      <c r="D4288" t="s">
        <v>5122</v>
      </c>
      <c r="E4288" s="8">
        <v>0.46882000000000001</v>
      </c>
      <c r="F4288" t="s">
        <v>5123</v>
      </c>
      <c r="G4288" t="s">
        <v>5124</v>
      </c>
      <c r="H4288" s="9">
        <v>25.38</v>
      </c>
      <c r="I4288" t="s">
        <v>5125</v>
      </c>
      <c r="J4288" s="10">
        <f>ROUND(E4288/I4286* H4288,5)</f>
        <v>11.89865</v>
      </c>
      <c r="K4288" s="11"/>
    </row>
    <row r="4289" spans="2:11" x14ac:dyDescent="0.25">
      <c r="B4289" t="s">
        <v>5155</v>
      </c>
      <c r="C4289" t="s">
        <v>9</v>
      </c>
      <c r="D4289" t="s">
        <v>5156</v>
      </c>
      <c r="E4289" s="8">
        <v>0.11720999999999999</v>
      </c>
      <c r="F4289" t="s">
        <v>5123</v>
      </c>
      <c r="G4289" t="s">
        <v>5124</v>
      </c>
      <c r="H4289" s="9">
        <v>31.16</v>
      </c>
      <c r="I4289" t="s">
        <v>5125</v>
      </c>
      <c r="J4289" s="10">
        <f>ROUND(E4289/I4286* H4289,5)</f>
        <v>3.6522600000000001</v>
      </c>
      <c r="K4289" s="11"/>
    </row>
    <row r="4290" spans="2:11" x14ac:dyDescent="0.25">
      <c r="B4290" t="s">
        <v>5182</v>
      </c>
      <c r="C4290" t="s">
        <v>9</v>
      </c>
      <c r="D4290" t="s">
        <v>5183</v>
      </c>
      <c r="E4290" s="8">
        <v>0.46882000000000001</v>
      </c>
      <c r="F4290" t="s">
        <v>5123</v>
      </c>
      <c r="G4290" t="s">
        <v>5124</v>
      </c>
      <c r="H4290" s="9">
        <v>24.55</v>
      </c>
      <c r="I4290" t="s">
        <v>5125</v>
      </c>
      <c r="J4290" s="10">
        <f>ROUND(E4290/I4286* H4290,5)</f>
        <v>11.50953</v>
      </c>
      <c r="K4290" s="11"/>
    </row>
    <row r="4291" spans="2:11" x14ac:dyDescent="0.25">
      <c r="D4291" s="12" t="s">
        <v>5126</v>
      </c>
      <c r="E4291" s="11"/>
      <c r="H4291" s="11"/>
      <c r="K4291" s="9">
        <f>SUM(J4288:J4290)</f>
        <v>27.06044</v>
      </c>
    </row>
    <row r="4292" spans="2:11" x14ac:dyDescent="0.25">
      <c r="B4292" s="7" t="s">
        <v>5127</v>
      </c>
      <c r="E4292" s="11"/>
      <c r="H4292" s="11"/>
      <c r="K4292" s="11"/>
    </row>
    <row r="4293" spans="2:11" x14ac:dyDescent="0.25">
      <c r="B4293" t="s">
        <v>5192</v>
      </c>
      <c r="C4293" t="s">
        <v>9</v>
      </c>
      <c r="D4293" t="s">
        <v>5193</v>
      </c>
      <c r="E4293" s="8">
        <v>0.46882000000000001</v>
      </c>
      <c r="F4293" t="s">
        <v>5123</v>
      </c>
      <c r="G4293" t="s">
        <v>5124</v>
      </c>
      <c r="H4293" s="9">
        <v>4.13</v>
      </c>
      <c r="I4293" t="s">
        <v>5125</v>
      </c>
      <c r="J4293" s="10">
        <f>ROUND(E4293/I4286* H4293,5)</f>
        <v>1.9362299999999999</v>
      </c>
      <c r="K4293" s="11"/>
    </row>
    <row r="4294" spans="2:11" x14ac:dyDescent="0.25">
      <c r="B4294" t="s">
        <v>5190</v>
      </c>
      <c r="C4294" t="s">
        <v>9</v>
      </c>
      <c r="D4294" t="s">
        <v>5191</v>
      </c>
      <c r="E4294" s="8">
        <v>0.46882000000000001</v>
      </c>
      <c r="F4294" t="s">
        <v>5123</v>
      </c>
      <c r="G4294" t="s">
        <v>5124</v>
      </c>
      <c r="H4294" s="9">
        <v>2.54</v>
      </c>
      <c r="I4294" t="s">
        <v>5125</v>
      </c>
      <c r="J4294" s="10">
        <f>ROUND(E4294/I4286* H4294,5)</f>
        <v>1.1908000000000001</v>
      </c>
      <c r="K4294" s="11"/>
    </row>
    <row r="4295" spans="2:11" x14ac:dyDescent="0.25">
      <c r="B4295" t="s">
        <v>5210</v>
      </c>
      <c r="C4295" t="s">
        <v>9</v>
      </c>
      <c r="D4295" t="s">
        <v>5211</v>
      </c>
      <c r="E4295" s="8">
        <v>0.46882000000000001</v>
      </c>
      <c r="F4295" t="s">
        <v>5123</v>
      </c>
      <c r="G4295" t="s">
        <v>5124</v>
      </c>
      <c r="H4295" s="9">
        <v>15.22</v>
      </c>
      <c r="I4295" t="s">
        <v>5125</v>
      </c>
      <c r="J4295" s="10">
        <f>ROUND(E4295/I4286* H4295,5)</f>
        <v>7.13544</v>
      </c>
      <c r="K4295" s="11"/>
    </row>
    <row r="4296" spans="2:11" x14ac:dyDescent="0.25">
      <c r="B4296" t="s">
        <v>5214</v>
      </c>
      <c r="C4296" t="s">
        <v>9</v>
      </c>
      <c r="D4296" t="s">
        <v>5215</v>
      </c>
      <c r="E4296" s="8">
        <v>0.46882000000000001</v>
      </c>
      <c r="F4296" t="s">
        <v>5123</v>
      </c>
      <c r="G4296" t="s">
        <v>5124</v>
      </c>
      <c r="H4296" s="9">
        <v>8.39</v>
      </c>
      <c r="I4296" t="s">
        <v>5125</v>
      </c>
      <c r="J4296" s="10">
        <f>ROUND(E4296/I4286* H4296,5)</f>
        <v>3.9333999999999998</v>
      </c>
      <c r="K4296" s="11"/>
    </row>
    <row r="4297" spans="2:11" x14ac:dyDescent="0.25">
      <c r="B4297" t="s">
        <v>5238</v>
      </c>
      <c r="C4297" t="s">
        <v>9</v>
      </c>
      <c r="D4297" t="s">
        <v>5239</v>
      </c>
      <c r="E4297" s="8">
        <v>0.46882000000000001</v>
      </c>
      <c r="F4297" t="s">
        <v>5123</v>
      </c>
      <c r="G4297" t="s">
        <v>5124</v>
      </c>
      <c r="H4297" s="9">
        <v>88</v>
      </c>
      <c r="I4297" t="s">
        <v>5125</v>
      </c>
      <c r="J4297" s="10">
        <f>ROUND(E4297/I4286* H4297,5)</f>
        <v>41.256160000000001</v>
      </c>
      <c r="K4297" s="11"/>
    </row>
    <row r="4298" spans="2:11" x14ac:dyDescent="0.25">
      <c r="B4298" t="s">
        <v>5226</v>
      </c>
      <c r="C4298" t="s">
        <v>9</v>
      </c>
      <c r="D4298" t="s">
        <v>5227</v>
      </c>
      <c r="E4298" s="8">
        <v>0.46882000000000001</v>
      </c>
      <c r="F4298" t="s">
        <v>5123</v>
      </c>
      <c r="G4298" t="s">
        <v>5124</v>
      </c>
      <c r="H4298" s="9">
        <v>55.71</v>
      </c>
      <c r="I4298" t="s">
        <v>5125</v>
      </c>
      <c r="J4298" s="10">
        <f>ROUND(E4298/I4286* H4298,5)</f>
        <v>26.11796</v>
      </c>
      <c r="K4298" s="11"/>
    </row>
    <row r="4299" spans="2:11" x14ac:dyDescent="0.25">
      <c r="D4299" s="12" t="s">
        <v>5130</v>
      </c>
      <c r="E4299" s="11"/>
      <c r="H4299" s="11"/>
      <c r="K4299" s="9">
        <f>SUM(J4293:J4298)</f>
        <v>81.569990000000004</v>
      </c>
    </row>
    <row r="4300" spans="2:11" x14ac:dyDescent="0.25">
      <c r="E4300" s="11"/>
      <c r="H4300" s="11"/>
      <c r="K4300" s="11"/>
    </row>
    <row r="4301" spans="2:11" x14ac:dyDescent="0.25">
      <c r="D4301" s="12" t="s">
        <v>5142</v>
      </c>
      <c r="E4301" s="11"/>
      <c r="H4301" s="11">
        <v>1.5</v>
      </c>
      <c r="I4301" t="s">
        <v>5143</v>
      </c>
      <c r="J4301">
        <f>ROUND(H4301/100*K4291,5)</f>
        <v>0.40590999999999999</v>
      </c>
      <c r="K4301" s="11"/>
    </row>
    <row r="4302" spans="2:11" x14ac:dyDescent="0.25">
      <c r="D4302" s="12" t="s">
        <v>5141</v>
      </c>
      <c r="E4302" s="11"/>
      <c r="H4302" s="11"/>
      <c r="K4302" s="13">
        <f>SUM(J4287:J4301)</f>
        <v>109.03634000000001</v>
      </c>
    </row>
    <row r="4303" spans="2:11" x14ac:dyDescent="0.25">
      <c r="D4303" s="12" t="s">
        <v>5157</v>
      </c>
      <c r="E4303" s="11"/>
      <c r="H4303" s="11">
        <v>6</v>
      </c>
      <c r="I4303" t="s">
        <v>5143</v>
      </c>
      <c r="K4303" s="9">
        <f>ROUND(H4303/100*K4302,5)</f>
        <v>6.5421800000000001</v>
      </c>
    </row>
    <row r="4304" spans="2:11" x14ac:dyDescent="0.25">
      <c r="D4304" s="12" t="s">
        <v>5144</v>
      </c>
      <c r="E4304" s="11"/>
      <c r="H4304" s="11"/>
      <c r="K4304" s="13">
        <f>SUM(K4302:K4303)</f>
        <v>115.57852000000001</v>
      </c>
    </row>
    <row r="4306" spans="1:26" ht="45" customHeight="1" x14ac:dyDescent="0.25">
      <c r="A4306" s="4" t="s">
        <v>5523</v>
      </c>
      <c r="B4306" s="4" t="s">
        <v>562</v>
      </c>
      <c r="C4306" s="1" t="s">
        <v>111</v>
      </c>
      <c r="D4306" s="28" t="s">
        <v>563</v>
      </c>
      <c r="E4306" s="29"/>
      <c r="F4306" s="29"/>
      <c r="G4306" s="1"/>
      <c r="H4306" s="5" t="s">
        <v>5119</v>
      </c>
      <c r="I4306" s="30">
        <v>1</v>
      </c>
      <c r="J4306" s="31"/>
      <c r="K4306" s="6">
        <f>ROUND(K4324,2)</f>
        <v>77.040000000000006</v>
      </c>
      <c r="L4306" s="1"/>
      <c r="M4306" s="1"/>
      <c r="N4306" s="1"/>
      <c r="O4306" s="1"/>
      <c r="P4306" s="1"/>
      <c r="Q4306" s="1"/>
      <c r="R4306" s="1"/>
      <c r="S4306" s="1"/>
      <c r="T4306" s="1"/>
      <c r="U4306" s="1"/>
      <c r="V4306" s="1"/>
      <c r="W4306" s="1"/>
      <c r="X4306" s="1"/>
      <c r="Y4306" s="1"/>
      <c r="Z4306" s="1"/>
    </row>
    <row r="4307" spans="1:26" x14ac:dyDescent="0.25">
      <c r="B4307" s="7" t="s">
        <v>5120</v>
      </c>
    </row>
    <row r="4308" spans="1:26" x14ac:dyDescent="0.25">
      <c r="B4308" t="s">
        <v>5155</v>
      </c>
      <c r="C4308" t="s">
        <v>9</v>
      </c>
      <c r="D4308" t="s">
        <v>5156</v>
      </c>
      <c r="E4308" s="8">
        <v>7.8130000000000005E-2</v>
      </c>
      <c r="F4308" t="s">
        <v>5123</v>
      </c>
      <c r="G4308" t="s">
        <v>5124</v>
      </c>
      <c r="H4308" s="9">
        <v>31.16</v>
      </c>
      <c r="I4308" t="s">
        <v>5125</v>
      </c>
      <c r="J4308" s="10">
        <f>ROUND(E4308/I4306* H4308,5)</f>
        <v>2.4345300000000001</v>
      </c>
      <c r="K4308" s="11"/>
    </row>
    <row r="4309" spans="1:26" x14ac:dyDescent="0.25">
      <c r="B4309" t="s">
        <v>5182</v>
      </c>
      <c r="C4309" t="s">
        <v>9</v>
      </c>
      <c r="D4309" t="s">
        <v>5183</v>
      </c>
      <c r="E4309" s="8">
        <v>0.3125</v>
      </c>
      <c r="F4309" t="s">
        <v>5123</v>
      </c>
      <c r="G4309" t="s">
        <v>5124</v>
      </c>
      <c r="H4309" s="9">
        <v>24.55</v>
      </c>
      <c r="I4309" t="s">
        <v>5125</v>
      </c>
      <c r="J4309" s="10">
        <f>ROUND(E4309/I4306* H4309,5)</f>
        <v>7.6718799999999998</v>
      </c>
      <c r="K4309" s="11"/>
    </row>
    <row r="4310" spans="1:26" x14ac:dyDescent="0.25">
      <c r="B4310" t="s">
        <v>5296</v>
      </c>
      <c r="C4310" t="s">
        <v>9</v>
      </c>
      <c r="D4310" t="s">
        <v>5122</v>
      </c>
      <c r="E4310" s="8">
        <v>0.3125</v>
      </c>
      <c r="F4310" t="s">
        <v>5123</v>
      </c>
      <c r="G4310" t="s">
        <v>5124</v>
      </c>
      <c r="H4310" s="9">
        <v>25.38</v>
      </c>
      <c r="I4310" t="s">
        <v>5125</v>
      </c>
      <c r="J4310" s="10">
        <f>ROUND(E4310/I4306* H4310,5)</f>
        <v>7.9312500000000004</v>
      </c>
      <c r="K4310" s="11"/>
    </row>
    <row r="4311" spans="1:26" x14ac:dyDescent="0.25">
      <c r="D4311" s="12" t="s">
        <v>5126</v>
      </c>
      <c r="E4311" s="11"/>
      <c r="H4311" s="11"/>
      <c r="K4311" s="9">
        <f>SUM(J4308:J4310)</f>
        <v>18.037660000000002</v>
      </c>
    </row>
    <row r="4312" spans="1:26" x14ac:dyDescent="0.25">
      <c r="B4312" s="7" t="s">
        <v>5127</v>
      </c>
      <c r="E4312" s="11"/>
      <c r="H4312" s="11"/>
      <c r="K4312" s="11"/>
    </row>
    <row r="4313" spans="1:26" x14ac:dyDescent="0.25">
      <c r="B4313" t="s">
        <v>5226</v>
      </c>
      <c r="C4313" t="s">
        <v>9</v>
      </c>
      <c r="D4313" t="s">
        <v>5227</v>
      </c>
      <c r="E4313" s="8">
        <v>0.3125</v>
      </c>
      <c r="F4313" t="s">
        <v>5123</v>
      </c>
      <c r="G4313" t="s">
        <v>5124</v>
      </c>
      <c r="H4313" s="9">
        <v>55.71</v>
      </c>
      <c r="I4313" t="s">
        <v>5125</v>
      </c>
      <c r="J4313" s="10">
        <f>ROUND(E4313/I4306* H4313,5)</f>
        <v>17.409379999999999</v>
      </c>
      <c r="K4313" s="11"/>
    </row>
    <row r="4314" spans="1:26" x14ac:dyDescent="0.25">
      <c r="B4314" t="s">
        <v>5214</v>
      </c>
      <c r="C4314" t="s">
        <v>9</v>
      </c>
      <c r="D4314" t="s">
        <v>5215</v>
      </c>
      <c r="E4314" s="8">
        <v>0.3125</v>
      </c>
      <c r="F4314" t="s">
        <v>5123</v>
      </c>
      <c r="G4314" t="s">
        <v>5124</v>
      </c>
      <c r="H4314" s="9">
        <v>8.39</v>
      </c>
      <c r="I4314" t="s">
        <v>5125</v>
      </c>
      <c r="J4314" s="10">
        <f>ROUND(E4314/I4306* H4314,5)</f>
        <v>2.62188</v>
      </c>
      <c r="K4314" s="11"/>
    </row>
    <row r="4315" spans="1:26" x14ac:dyDescent="0.25">
      <c r="B4315" t="s">
        <v>5210</v>
      </c>
      <c r="C4315" t="s">
        <v>9</v>
      </c>
      <c r="D4315" t="s">
        <v>5211</v>
      </c>
      <c r="E4315" s="8">
        <v>0.3125</v>
      </c>
      <c r="F4315" t="s">
        <v>5123</v>
      </c>
      <c r="G4315" t="s">
        <v>5124</v>
      </c>
      <c r="H4315" s="9">
        <v>15.22</v>
      </c>
      <c r="I4315" t="s">
        <v>5125</v>
      </c>
      <c r="J4315" s="10">
        <f>ROUND(E4315/I4306* H4315,5)</f>
        <v>4.7562499999999996</v>
      </c>
      <c r="K4315" s="11"/>
    </row>
    <row r="4316" spans="1:26" x14ac:dyDescent="0.25">
      <c r="B4316" t="s">
        <v>5190</v>
      </c>
      <c r="C4316" t="s">
        <v>9</v>
      </c>
      <c r="D4316" t="s">
        <v>5191</v>
      </c>
      <c r="E4316" s="8">
        <v>0.3125</v>
      </c>
      <c r="F4316" t="s">
        <v>5123</v>
      </c>
      <c r="G4316" t="s">
        <v>5124</v>
      </c>
      <c r="H4316" s="9">
        <v>2.54</v>
      </c>
      <c r="I4316" t="s">
        <v>5125</v>
      </c>
      <c r="J4316" s="10">
        <f>ROUND(E4316/I4306* H4316,5)</f>
        <v>0.79374999999999996</v>
      </c>
      <c r="K4316" s="11"/>
    </row>
    <row r="4317" spans="1:26" x14ac:dyDescent="0.25">
      <c r="B4317" t="s">
        <v>5192</v>
      </c>
      <c r="C4317" t="s">
        <v>9</v>
      </c>
      <c r="D4317" t="s">
        <v>5193</v>
      </c>
      <c r="E4317" s="8">
        <v>0.3125</v>
      </c>
      <c r="F4317" t="s">
        <v>5123</v>
      </c>
      <c r="G4317" t="s">
        <v>5124</v>
      </c>
      <c r="H4317" s="9">
        <v>4.13</v>
      </c>
      <c r="I4317" t="s">
        <v>5125</v>
      </c>
      <c r="J4317" s="10">
        <f>ROUND(E4317/I4306* H4317,5)</f>
        <v>1.2906299999999999</v>
      </c>
      <c r="K4317" s="11"/>
    </row>
    <row r="4318" spans="1:26" x14ac:dyDescent="0.25">
      <c r="B4318" t="s">
        <v>5238</v>
      </c>
      <c r="C4318" t="s">
        <v>9</v>
      </c>
      <c r="D4318" t="s">
        <v>5239</v>
      </c>
      <c r="E4318" s="8">
        <v>0.3125</v>
      </c>
      <c r="F4318" t="s">
        <v>5123</v>
      </c>
      <c r="G4318" t="s">
        <v>5124</v>
      </c>
      <c r="H4318" s="9">
        <v>88</v>
      </c>
      <c r="I4318" t="s">
        <v>5125</v>
      </c>
      <c r="J4318" s="10">
        <f>ROUND(E4318/I4306* H4318,5)</f>
        <v>27.5</v>
      </c>
      <c r="K4318" s="11"/>
    </row>
    <row r="4319" spans="1:26" x14ac:dyDescent="0.25">
      <c r="D4319" s="12" t="s">
        <v>5130</v>
      </c>
      <c r="E4319" s="11"/>
      <c r="H4319" s="11"/>
      <c r="K4319" s="9">
        <f>SUM(J4313:J4318)</f>
        <v>54.371889999999993</v>
      </c>
    </row>
    <row r="4320" spans="1:26" x14ac:dyDescent="0.25">
      <c r="E4320" s="11"/>
      <c r="H4320" s="11"/>
      <c r="K4320" s="11"/>
    </row>
    <row r="4321" spans="1:26" x14ac:dyDescent="0.25">
      <c r="D4321" s="12" t="s">
        <v>5142</v>
      </c>
      <c r="E4321" s="11"/>
      <c r="H4321" s="11">
        <v>1.5</v>
      </c>
      <c r="I4321" t="s">
        <v>5143</v>
      </c>
      <c r="J4321">
        <f>ROUND(H4321/100*K4311,5)</f>
        <v>0.27056000000000002</v>
      </c>
      <c r="K4321" s="11"/>
    </row>
    <row r="4322" spans="1:26" x14ac:dyDescent="0.25">
      <c r="D4322" s="12" t="s">
        <v>5141</v>
      </c>
      <c r="E4322" s="11"/>
      <c r="H4322" s="11"/>
      <c r="K4322" s="13">
        <f>SUM(J4307:J4321)</f>
        <v>72.680109999999999</v>
      </c>
    </row>
    <row r="4323" spans="1:26" x14ac:dyDescent="0.25">
      <c r="D4323" s="12" t="s">
        <v>5157</v>
      </c>
      <c r="E4323" s="11"/>
      <c r="H4323" s="11">
        <v>6</v>
      </c>
      <c r="I4323" t="s">
        <v>5143</v>
      </c>
      <c r="K4323" s="9">
        <f>ROUND(H4323/100*K4322,5)</f>
        <v>4.3608099999999999</v>
      </c>
    </row>
    <row r="4324" spans="1:26" x14ac:dyDescent="0.25">
      <c r="D4324" s="12" t="s">
        <v>5144</v>
      </c>
      <c r="E4324" s="11"/>
      <c r="H4324" s="11"/>
      <c r="K4324" s="13">
        <f>SUM(K4322:K4323)</f>
        <v>77.04092</v>
      </c>
    </row>
    <row r="4326" spans="1:26" ht="45" customHeight="1" x14ac:dyDescent="0.25">
      <c r="A4326" s="4" t="s">
        <v>5524</v>
      </c>
      <c r="B4326" s="4" t="s">
        <v>564</v>
      </c>
      <c r="C4326" s="1" t="s">
        <v>111</v>
      </c>
      <c r="D4326" s="28" t="s">
        <v>565</v>
      </c>
      <c r="E4326" s="29"/>
      <c r="F4326" s="29"/>
      <c r="G4326" s="1"/>
      <c r="H4326" s="5" t="s">
        <v>5119</v>
      </c>
      <c r="I4326" s="30">
        <v>1</v>
      </c>
      <c r="J4326" s="31"/>
      <c r="K4326" s="6">
        <f>ROUND(K4344,2)</f>
        <v>96.3</v>
      </c>
      <c r="L4326" s="1"/>
      <c r="M4326" s="1"/>
      <c r="N4326" s="1"/>
      <c r="O4326" s="1"/>
      <c r="P4326" s="1"/>
      <c r="Q4326" s="1"/>
      <c r="R4326" s="1"/>
      <c r="S4326" s="1"/>
      <c r="T4326" s="1"/>
      <c r="U4326" s="1"/>
      <c r="V4326" s="1"/>
      <c r="W4326" s="1"/>
      <c r="X4326" s="1"/>
      <c r="Y4326" s="1"/>
      <c r="Z4326" s="1"/>
    </row>
    <row r="4327" spans="1:26" x14ac:dyDescent="0.25">
      <c r="B4327" s="7" t="s">
        <v>5120</v>
      </c>
    </row>
    <row r="4328" spans="1:26" x14ac:dyDescent="0.25">
      <c r="B4328" t="s">
        <v>5155</v>
      </c>
      <c r="C4328" t="s">
        <v>9</v>
      </c>
      <c r="D4328" t="s">
        <v>5156</v>
      </c>
      <c r="E4328" s="8">
        <v>9.7659999999999997E-2</v>
      </c>
      <c r="F4328" t="s">
        <v>5123</v>
      </c>
      <c r="G4328" t="s">
        <v>5124</v>
      </c>
      <c r="H4328" s="9">
        <v>31.16</v>
      </c>
      <c r="I4328" t="s">
        <v>5125</v>
      </c>
      <c r="J4328" s="10">
        <f>ROUND(E4328/I4326* H4328,5)</f>
        <v>3.0430899999999999</v>
      </c>
      <c r="K4328" s="11"/>
    </row>
    <row r="4329" spans="1:26" x14ac:dyDescent="0.25">
      <c r="B4329" t="s">
        <v>5182</v>
      </c>
      <c r="C4329" t="s">
        <v>9</v>
      </c>
      <c r="D4329" t="s">
        <v>5183</v>
      </c>
      <c r="E4329" s="8">
        <v>0.39062999999999998</v>
      </c>
      <c r="F4329" t="s">
        <v>5123</v>
      </c>
      <c r="G4329" t="s">
        <v>5124</v>
      </c>
      <c r="H4329" s="9">
        <v>24.55</v>
      </c>
      <c r="I4329" t="s">
        <v>5125</v>
      </c>
      <c r="J4329" s="10">
        <f>ROUND(E4329/I4326* H4329,5)</f>
        <v>9.5899699999999992</v>
      </c>
      <c r="K4329" s="11"/>
    </row>
    <row r="4330" spans="1:26" x14ac:dyDescent="0.25">
      <c r="B4330" t="s">
        <v>5296</v>
      </c>
      <c r="C4330" t="s">
        <v>9</v>
      </c>
      <c r="D4330" t="s">
        <v>5122</v>
      </c>
      <c r="E4330" s="8">
        <v>0.39062999999999998</v>
      </c>
      <c r="F4330" t="s">
        <v>5123</v>
      </c>
      <c r="G4330" t="s">
        <v>5124</v>
      </c>
      <c r="H4330" s="9">
        <v>25.38</v>
      </c>
      <c r="I4330" t="s">
        <v>5125</v>
      </c>
      <c r="J4330" s="10">
        <f>ROUND(E4330/I4326* H4330,5)</f>
        <v>9.9141899999999996</v>
      </c>
      <c r="K4330" s="11"/>
    </row>
    <row r="4331" spans="1:26" x14ac:dyDescent="0.25">
      <c r="D4331" s="12" t="s">
        <v>5126</v>
      </c>
      <c r="E4331" s="11"/>
      <c r="H4331" s="11"/>
      <c r="K4331" s="9">
        <f>SUM(J4328:J4330)</f>
        <v>22.547249999999998</v>
      </c>
    </row>
    <row r="4332" spans="1:26" x14ac:dyDescent="0.25">
      <c r="B4332" s="7" t="s">
        <v>5127</v>
      </c>
      <c r="E4332" s="11"/>
      <c r="H4332" s="11"/>
      <c r="K4332" s="11"/>
    </row>
    <row r="4333" spans="1:26" x14ac:dyDescent="0.25">
      <c r="B4333" t="s">
        <v>5226</v>
      </c>
      <c r="C4333" t="s">
        <v>9</v>
      </c>
      <c r="D4333" t="s">
        <v>5227</v>
      </c>
      <c r="E4333" s="8">
        <v>0.39062999999999998</v>
      </c>
      <c r="F4333" t="s">
        <v>5123</v>
      </c>
      <c r="G4333" t="s">
        <v>5124</v>
      </c>
      <c r="H4333" s="9">
        <v>55.71</v>
      </c>
      <c r="I4333" t="s">
        <v>5125</v>
      </c>
      <c r="J4333" s="10">
        <f>ROUND(E4333/I4326* H4333,5)</f>
        <v>21.762</v>
      </c>
      <c r="K4333" s="11"/>
    </row>
    <row r="4334" spans="1:26" x14ac:dyDescent="0.25">
      <c r="B4334" t="s">
        <v>5192</v>
      </c>
      <c r="C4334" t="s">
        <v>9</v>
      </c>
      <c r="D4334" t="s">
        <v>5193</v>
      </c>
      <c r="E4334" s="8">
        <v>0.39062999999999998</v>
      </c>
      <c r="F4334" t="s">
        <v>5123</v>
      </c>
      <c r="G4334" t="s">
        <v>5124</v>
      </c>
      <c r="H4334" s="9">
        <v>4.13</v>
      </c>
      <c r="I4334" t="s">
        <v>5125</v>
      </c>
      <c r="J4334" s="10">
        <f>ROUND(E4334/I4326* H4334,5)</f>
        <v>1.6133</v>
      </c>
      <c r="K4334" s="11"/>
    </row>
    <row r="4335" spans="1:26" x14ac:dyDescent="0.25">
      <c r="B4335" t="s">
        <v>5190</v>
      </c>
      <c r="C4335" t="s">
        <v>9</v>
      </c>
      <c r="D4335" t="s">
        <v>5191</v>
      </c>
      <c r="E4335" s="8">
        <v>0.39062999999999998</v>
      </c>
      <c r="F4335" t="s">
        <v>5123</v>
      </c>
      <c r="G4335" t="s">
        <v>5124</v>
      </c>
      <c r="H4335" s="9">
        <v>2.54</v>
      </c>
      <c r="I4335" t="s">
        <v>5125</v>
      </c>
      <c r="J4335" s="10">
        <f>ROUND(E4335/I4326* H4335,5)</f>
        <v>0.99219999999999997</v>
      </c>
      <c r="K4335" s="11"/>
    </row>
    <row r="4336" spans="1:26" x14ac:dyDescent="0.25">
      <c r="B4336" t="s">
        <v>5214</v>
      </c>
      <c r="C4336" t="s">
        <v>9</v>
      </c>
      <c r="D4336" t="s">
        <v>5215</v>
      </c>
      <c r="E4336" s="8">
        <v>0.39062999999999998</v>
      </c>
      <c r="F4336" t="s">
        <v>5123</v>
      </c>
      <c r="G4336" t="s">
        <v>5124</v>
      </c>
      <c r="H4336" s="9">
        <v>8.39</v>
      </c>
      <c r="I4336" t="s">
        <v>5125</v>
      </c>
      <c r="J4336" s="10">
        <f>ROUND(E4336/I4326* H4336,5)</f>
        <v>3.27739</v>
      </c>
      <c r="K4336" s="11"/>
    </row>
    <row r="4337" spans="1:26" x14ac:dyDescent="0.25">
      <c r="B4337" t="s">
        <v>5238</v>
      </c>
      <c r="C4337" t="s">
        <v>9</v>
      </c>
      <c r="D4337" t="s">
        <v>5239</v>
      </c>
      <c r="E4337" s="8">
        <v>0.39062999999999998</v>
      </c>
      <c r="F4337" t="s">
        <v>5123</v>
      </c>
      <c r="G4337" t="s">
        <v>5124</v>
      </c>
      <c r="H4337" s="9">
        <v>88</v>
      </c>
      <c r="I4337" t="s">
        <v>5125</v>
      </c>
      <c r="J4337" s="10">
        <f>ROUND(E4337/I4326* H4337,5)</f>
        <v>34.375439999999998</v>
      </c>
      <c r="K4337" s="11"/>
    </row>
    <row r="4338" spans="1:26" x14ac:dyDescent="0.25">
      <c r="B4338" t="s">
        <v>5210</v>
      </c>
      <c r="C4338" t="s">
        <v>9</v>
      </c>
      <c r="D4338" t="s">
        <v>5211</v>
      </c>
      <c r="E4338" s="8">
        <v>0.39062999999999998</v>
      </c>
      <c r="F4338" t="s">
        <v>5123</v>
      </c>
      <c r="G4338" t="s">
        <v>5124</v>
      </c>
      <c r="H4338" s="9">
        <v>15.22</v>
      </c>
      <c r="I4338" t="s">
        <v>5125</v>
      </c>
      <c r="J4338" s="10">
        <f>ROUND(E4338/I4326* H4338,5)</f>
        <v>5.9453899999999997</v>
      </c>
      <c r="K4338" s="11"/>
    </row>
    <row r="4339" spans="1:26" x14ac:dyDescent="0.25">
      <c r="D4339" s="12" t="s">
        <v>5130</v>
      </c>
      <c r="E4339" s="11"/>
      <c r="H4339" s="11"/>
      <c r="K4339" s="9">
        <f>SUM(J4333:J4338)</f>
        <v>67.965720000000005</v>
      </c>
    </row>
    <row r="4340" spans="1:26" x14ac:dyDescent="0.25">
      <c r="E4340" s="11"/>
      <c r="H4340" s="11"/>
      <c r="K4340" s="11"/>
    </row>
    <row r="4341" spans="1:26" x14ac:dyDescent="0.25">
      <c r="D4341" s="12" t="s">
        <v>5142</v>
      </c>
      <c r="E4341" s="11"/>
      <c r="H4341" s="11">
        <v>1.5</v>
      </c>
      <c r="I4341" t="s">
        <v>5143</v>
      </c>
      <c r="J4341">
        <f>ROUND(H4341/100*K4331,5)</f>
        <v>0.33821000000000001</v>
      </c>
      <c r="K4341" s="11"/>
    </row>
    <row r="4342" spans="1:26" x14ac:dyDescent="0.25">
      <c r="D4342" s="12" t="s">
        <v>5141</v>
      </c>
      <c r="E4342" s="11"/>
      <c r="H4342" s="11"/>
      <c r="K4342" s="13">
        <f>SUM(J4327:J4341)</f>
        <v>90.851179999999999</v>
      </c>
    </row>
    <row r="4343" spans="1:26" x14ac:dyDescent="0.25">
      <c r="D4343" s="12" t="s">
        <v>5157</v>
      </c>
      <c r="E4343" s="11"/>
      <c r="H4343" s="11">
        <v>6</v>
      </c>
      <c r="I4343" t="s">
        <v>5143</v>
      </c>
      <c r="K4343" s="9">
        <f>ROUND(H4343/100*K4342,5)</f>
        <v>5.4510699999999996</v>
      </c>
    </row>
    <row r="4344" spans="1:26" x14ac:dyDescent="0.25">
      <c r="D4344" s="12" t="s">
        <v>5144</v>
      </c>
      <c r="E4344" s="11"/>
      <c r="H4344" s="11"/>
      <c r="K4344" s="13">
        <f>SUM(K4342:K4343)</f>
        <v>96.302250000000001</v>
      </c>
    </row>
    <row r="4346" spans="1:26" ht="45" customHeight="1" x14ac:dyDescent="0.25">
      <c r="A4346" s="4" t="s">
        <v>5525</v>
      </c>
      <c r="B4346" s="4" t="s">
        <v>566</v>
      </c>
      <c r="C4346" s="1" t="s">
        <v>111</v>
      </c>
      <c r="D4346" s="28" t="s">
        <v>567</v>
      </c>
      <c r="E4346" s="29"/>
      <c r="F4346" s="29"/>
      <c r="G4346" s="1"/>
      <c r="H4346" s="5" t="s">
        <v>5119</v>
      </c>
      <c r="I4346" s="30">
        <v>1</v>
      </c>
      <c r="J4346" s="31"/>
      <c r="K4346" s="6">
        <f>ROUND(K4365,2)</f>
        <v>48.18</v>
      </c>
      <c r="L4346" s="1"/>
      <c r="M4346" s="1"/>
      <c r="N4346" s="1"/>
      <c r="O4346" s="1"/>
      <c r="P4346" s="1"/>
      <c r="Q4346" s="1"/>
      <c r="R4346" s="1"/>
      <c r="S4346" s="1"/>
      <c r="T4346" s="1"/>
      <c r="U4346" s="1"/>
      <c r="V4346" s="1"/>
      <c r="W4346" s="1"/>
      <c r="X4346" s="1"/>
      <c r="Y4346" s="1"/>
      <c r="Z4346" s="1"/>
    </row>
    <row r="4347" spans="1:26" x14ac:dyDescent="0.25">
      <c r="B4347" s="7" t="s">
        <v>5120</v>
      </c>
    </row>
    <row r="4348" spans="1:26" x14ac:dyDescent="0.25">
      <c r="B4348" t="s">
        <v>5182</v>
      </c>
      <c r="C4348" t="s">
        <v>9</v>
      </c>
      <c r="D4348" t="s">
        <v>5183</v>
      </c>
      <c r="E4348" s="8">
        <v>0.16667000000000001</v>
      </c>
      <c r="F4348" t="s">
        <v>5123</v>
      </c>
      <c r="G4348" t="s">
        <v>5124</v>
      </c>
      <c r="H4348" s="9">
        <v>24.55</v>
      </c>
      <c r="I4348" t="s">
        <v>5125</v>
      </c>
      <c r="J4348" s="10">
        <f>ROUND(E4348/I4346* H4348,5)</f>
        <v>4.0917500000000002</v>
      </c>
      <c r="K4348" s="11"/>
    </row>
    <row r="4349" spans="1:26" x14ac:dyDescent="0.25">
      <c r="B4349" t="s">
        <v>5296</v>
      </c>
      <c r="C4349" t="s">
        <v>9</v>
      </c>
      <c r="D4349" t="s">
        <v>5122</v>
      </c>
      <c r="E4349" s="8">
        <v>0.16667000000000001</v>
      </c>
      <c r="F4349" t="s">
        <v>5123</v>
      </c>
      <c r="G4349" t="s">
        <v>5124</v>
      </c>
      <c r="H4349" s="9">
        <v>25.38</v>
      </c>
      <c r="I4349" t="s">
        <v>5125</v>
      </c>
      <c r="J4349" s="10">
        <f>ROUND(E4349/I4346* H4349,5)</f>
        <v>4.2300800000000001</v>
      </c>
      <c r="K4349" s="11"/>
    </row>
    <row r="4350" spans="1:26" x14ac:dyDescent="0.25">
      <c r="B4350" t="s">
        <v>5155</v>
      </c>
      <c r="C4350" t="s">
        <v>9</v>
      </c>
      <c r="D4350" t="s">
        <v>5156</v>
      </c>
      <c r="E4350" s="8">
        <v>4.1669999999999999E-2</v>
      </c>
      <c r="F4350" t="s">
        <v>5123</v>
      </c>
      <c r="G4350" t="s">
        <v>5124</v>
      </c>
      <c r="H4350" s="9">
        <v>31.16</v>
      </c>
      <c r="I4350" t="s">
        <v>5125</v>
      </c>
      <c r="J4350" s="10">
        <f>ROUND(E4350/I4346* H4350,5)</f>
        <v>1.29844</v>
      </c>
      <c r="K4350" s="11"/>
    </row>
    <row r="4351" spans="1:26" x14ac:dyDescent="0.25">
      <c r="D4351" s="12" t="s">
        <v>5126</v>
      </c>
      <c r="E4351" s="11"/>
      <c r="H4351" s="11"/>
      <c r="K4351" s="9">
        <f>SUM(J4348:J4350)</f>
        <v>9.6202699999999997</v>
      </c>
    </row>
    <row r="4352" spans="1:26" x14ac:dyDescent="0.25">
      <c r="B4352" s="7" t="s">
        <v>5127</v>
      </c>
      <c r="E4352" s="11"/>
      <c r="H4352" s="11"/>
      <c r="K4352" s="11"/>
    </row>
    <row r="4353" spans="1:26" x14ac:dyDescent="0.25">
      <c r="B4353" t="s">
        <v>5214</v>
      </c>
      <c r="C4353" t="s">
        <v>9</v>
      </c>
      <c r="D4353" t="s">
        <v>5215</v>
      </c>
      <c r="E4353" s="8">
        <v>0.16667000000000001</v>
      </c>
      <c r="F4353" t="s">
        <v>5123</v>
      </c>
      <c r="G4353" t="s">
        <v>5124</v>
      </c>
      <c r="H4353" s="9">
        <v>8.39</v>
      </c>
      <c r="I4353" t="s">
        <v>5125</v>
      </c>
      <c r="J4353" s="10">
        <f>ROUND(E4353/I4346* H4353,5)</f>
        <v>1.39836</v>
      </c>
      <c r="K4353" s="11"/>
    </row>
    <row r="4354" spans="1:26" x14ac:dyDescent="0.25">
      <c r="B4354" t="s">
        <v>5192</v>
      </c>
      <c r="C4354" t="s">
        <v>9</v>
      </c>
      <c r="D4354" t="s">
        <v>5193</v>
      </c>
      <c r="E4354" s="8">
        <v>0.16667000000000001</v>
      </c>
      <c r="F4354" t="s">
        <v>5123</v>
      </c>
      <c r="G4354" t="s">
        <v>5124</v>
      </c>
      <c r="H4354" s="9">
        <v>4.13</v>
      </c>
      <c r="I4354" t="s">
        <v>5125</v>
      </c>
      <c r="J4354" s="10">
        <f>ROUND(E4354/I4346* H4354,5)</f>
        <v>0.68835000000000002</v>
      </c>
      <c r="K4354" s="11"/>
    </row>
    <row r="4355" spans="1:26" x14ac:dyDescent="0.25">
      <c r="B4355" t="s">
        <v>5210</v>
      </c>
      <c r="C4355" t="s">
        <v>9</v>
      </c>
      <c r="D4355" t="s">
        <v>5211</v>
      </c>
      <c r="E4355" s="8">
        <v>0.16667000000000001</v>
      </c>
      <c r="F4355" t="s">
        <v>5123</v>
      </c>
      <c r="G4355" t="s">
        <v>5124</v>
      </c>
      <c r="H4355" s="9">
        <v>15.22</v>
      </c>
      <c r="I4355" t="s">
        <v>5125</v>
      </c>
      <c r="J4355" s="10">
        <f>ROUND(E4355/I4346* H4355,5)</f>
        <v>2.5367199999999999</v>
      </c>
      <c r="K4355" s="11"/>
    </row>
    <row r="4356" spans="1:26" x14ac:dyDescent="0.25">
      <c r="B4356" t="s">
        <v>5235</v>
      </c>
      <c r="C4356" t="s">
        <v>9</v>
      </c>
      <c r="D4356" t="s">
        <v>5236</v>
      </c>
      <c r="E4356" s="8">
        <v>0.16667000000000001</v>
      </c>
      <c r="F4356" t="s">
        <v>5123</v>
      </c>
      <c r="G4356" t="s">
        <v>5124</v>
      </c>
      <c r="H4356" s="9">
        <v>65.38</v>
      </c>
      <c r="I4356" t="s">
        <v>5125</v>
      </c>
      <c r="J4356" s="10">
        <f>ROUND(E4356/I4346* H4356,5)</f>
        <v>10.896879999999999</v>
      </c>
      <c r="K4356" s="11"/>
    </row>
    <row r="4357" spans="1:26" x14ac:dyDescent="0.25">
      <c r="B4357" t="s">
        <v>5261</v>
      </c>
      <c r="C4357" t="s">
        <v>9</v>
      </c>
      <c r="D4357" t="s">
        <v>5262</v>
      </c>
      <c r="E4357" s="8">
        <v>0.16667000000000001</v>
      </c>
      <c r="F4357" t="s">
        <v>5123</v>
      </c>
      <c r="G4357" t="s">
        <v>5124</v>
      </c>
      <c r="H4357" s="9">
        <v>62.74</v>
      </c>
      <c r="I4357" t="s">
        <v>5125</v>
      </c>
      <c r="J4357" s="10">
        <f>ROUND(E4357/I4346* H4357,5)</f>
        <v>10.45688</v>
      </c>
      <c r="K4357" s="11"/>
    </row>
    <row r="4358" spans="1:26" x14ac:dyDescent="0.25">
      <c r="B4358" t="s">
        <v>5190</v>
      </c>
      <c r="C4358" t="s">
        <v>9</v>
      </c>
      <c r="D4358" t="s">
        <v>5191</v>
      </c>
      <c r="E4358" s="8">
        <v>0.16667000000000001</v>
      </c>
      <c r="F4358" t="s">
        <v>5123</v>
      </c>
      <c r="G4358" t="s">
        <v>5124</v>
      </c>
      <c r="H4358" s="9">
        <v>2.54</v>
      </c>
      <c r="I4358" t="s">
        <v>5125</v>
      </c>
      <c r="J4358" s="10">
        <f>ROUND(E4358/I4346* H4358,5)</f>
        <v>0.42333999999999999</v>
      </c>
      <c r="K4358" s="11"/>
    </row>
    <row r="4359" spans="1:26" x14ac:dyDescent="0.25">
      <c r="B4359" t="s">
        <v>5226</v>
      </c>
      <c r="C4359" t="s">
        <v>9</v>
      </c>
      <c r="D4359" t="s">
        <v>5227</v>
      </c>
      <c r="E4359" s="8">
        <v>0.16667000000000001</v>
      </c>
      <c r="F4359" t="s">
        <v>5123</v>
      </c>
      <c r="G4359" t="s">
        <v>5124</v>
      </c>
      <c r="H4359" s="9">
        <v>55.71</v>
      </c>
      <c r="I4359" t="s">
        <v>5125</v>
      </c>
      <c r="J4359" s="10">
        <f>ROUND(E4359/I4346* H4359,5)</f>
        <v>9.2851900000000001</v>
      </c>
      <c r="K4359" s="11"/>
    </row>
    <row r="4360" spans="1:26" x14ac:dyDescent="0.25">
      <c r="D4360" s="12" t="s">
        <v>5130</v>
      </c>
      <c r="E4360" s="11"/>
      <c r="H4360" s="11"/>
      <c r="K4360" s="9">
        <f>SUM(J4353:J4359)</f>
        <v>35.685720000000003</v>
      </c>
    </row>
    <row r="4361" spans="1:26" x14ac:dyDescent="0.25">
      <c r="E4361" s="11"/>
      <c r="H4361" s="11"/>
      <c r="K4361" s="11"/>
    </row>
    <row r="4362" spans="1:26" x14ac:dyDescent="0.25">
      <c r="D4362" s="12" t="s">
        <v>5142</v>
      </c>
      <c r="E4362" s="11"/>
      <c r="H4362" s="11">
        <v>1.5</v>
      </c>
      <c r="I4362" t="s">
        <v>5143</v>
      </c>
      <c r="J4362">
        <f>ROUND(H4362/100*K4351,5)</f>
        <v>0.14430000000000001</v>
      </c>
      <c r="K4362" s="11"/>
    </row>
    <row r="4363" spans="1:26" x14ac:dyDescent="0.25">
      <c r="D4363" s="12" t="s">
        <v>5141</v>
      </c>
      <c r="E4363" s="11"/>
      <c r="H4363" s="11"/>
      <c r="K4363" s="13">
        <f>SUM(J4347:J4362)</f>
        <v>45.450290000000003</v>
      </c>
    </row>
    <row r="4364" spans="1:26" x14ac:dyDescent="0.25">
      <c r="D4364" s="12" t="s">
        <v>5157</v>
      </c>
      <c r="E4364" s="11"/>
      <c r="H4364" s="11">
        <v>6</v>
      </c>
      <c r="I4364" t="s">
        <v>5143</v>
      </c>
      <c r="K4364" s="9">
        <f>ROUND(H4364/100*K4363,5)</f>
        <v>2.72702</v>
      </c>
    </row>
    <row r="4365" spans="1:26" x14ac:dyDescent="0.25">
      <c r="D4365" s="12" t="s">
        <v>5144</v>
      </c>
      <c r="E4365" s="11"/>
      <c r="H4365" s="11"/>
      <c r="K4365" s="13">
        <f>SUM(K4363:K4364)</f>
        <v>48.177310000000006</v>
      </c>
    </row>
    <row r="4367" spans="1:26" ht="45" customHeight="1" x14ac:dyDescent="0.25">
      <c r="A4367" s="4" t="s">
        <v>5526</v>
      </c>
      <c r="B4367" s="4" t="s">
        <v>568</v>
      </c>
      <c r="C4367" s="1" t="s">
        <v>111</v>
      </c>
      <c r="D4367" s="28" t="s">
        <v>569</v>
      </c>
      <c r="E4367" s="29"/>
      <c r="F4367" s="29"/>
      <c r="G4367" s="1"/>
      <c r="H4367" s="5" t="s">
        <v>5119</v>
      </c>
      <c r="I4367" s="30">
        <v>1</v>
      </c>
      <c r="J4367" s="31"/>
      <c r="K4367" s="6">
        <f>ROUND(K4386,2)</f>
        <v>60.22</v>
      </c>
      <c r="L4367" s="1"/>
      <c r="M4367" s="1"/>
      <c r="N4367" s="1"/>
      <c r="O4367" s="1"/>
      <c r="P4367" s="1"/>
      <c r="Q4367" s="1"/>
      <c r="R4367" s="1"/>
      <c r="S4367" s="1"/>
      <c r="T4367" s="1"/>
      <c r="U4367" s="1"/>
      <c r="V4367" s="1"/>
      <c r="W4367" s="1"/>
      <c r="X4367" s="1"/>
      <c r="Y4367" s="1"/>
      <c r="Z4367" s="1"/>
    </row>
    <row r="4368" spans="1:26" x14ac:dyDescent="0.25">
      <c r="B4368" s="7" t="s">
        <v>5120</v>
      </c>
    </row>
    <row r="4369" spans="2:11" x14ac:dyDescent="0.25">
      <c r="B4369" t="s">
        <v>5155</v>
      </c>
      <c r="C4369" t="s">
        <v>9</v>
      </c>
      <c r="D4369" t="s">
        <v>5156</v>
      </c>
      <c r="E4369" s="8">
        <v>5.2080000000000001E-2</v>
      </c>
      <c r="F4369" t="s">
        <v>5123</v>
      </c>
      <c r="G4369" t="s">
        <v>5124</v>
      </c>
      <c r="H4369" s="9">
        <v>31.16</v>
      </c>
      <c r="I4369" t="s">
        <v>5125</v>
      </c>
      <c r="J4369" s="10">
        <f>ROUND(E4369/I4367* H4369,5)</f>
        <v>1.6228100000000001</v>
      </c>
      <c r="K4369" s="11"/>
    </row>
    <row r="4370" spans="2:11" x14ac:dyDescent="0.25">
      <c r="B4370" t="s">
        <v>5296</v>
      </c>
      <c r="C4370" t="s">
        <v>9</v>
      </c>
      <c r="D4370" t="s">
        <v>5122</v>
      </c>
      <c r="E4370" s="8">
        <v>0.20832999999999999</v>
      </c>
      <c r="F4370" t="s">
        <v>5123</v>
      </c>
      <c r="G4370" t="s">
        <v>5124</v>
      </c>
      <c r="H4370" s="9">
        <v>25.38</v>
      </c>
      <c r="I4370" t="s">
        <v>5125</v>
      </c>
      <c r="J4370" s="10">
        <f>ROUND(E4370/I4367* H4370,5)</f>
        <v>5.28742</v>
      </c>
      <c r="K4370" s="11"/>
    </row>
    <row r="4371" spans="2:11" x14ac:dyDescent="0.25">
      <c r="B4371" t="s">
        <v>5182</v>
      </c>
      <c r="C4371" t="s">
        <v>9</v>
      </c>
      <c r="D4371" t="s">
        <v>5183</v>
      </c>
      <c r="E4371" s="8">
        <v>0.20832999999999999</v>
      </c>
      <c r="F4371" t="s">
        <v>5123</v>
      </c>
      <c r="G4371" t="s">
        <v>5124</v>
      </c>
      <c r="H4371" s="9">
        <v>24.55</v>
      </c>
      <c r="I4371" t="s">
        <v>5125</v>
      </c>
      <c r="J4371" s="10">
        <f>ROUND(E4371/I4367* H4371,5)</f>
        <v>5.1144999999999996</v>
      </c>
      <c r="K4371" s="11"/>
    </row>
    <row r="4372" spans="2:11" x14ac:dyDescent="0.25">
      <c r="D4372" s="12" t="s">
        <v>5126</v>
      </c>
      <c r="E4372" s="11"/>
      <c r="H4372" s="11"/>
      <c r="K4372" s="9">
        <f>SUM(J4369:J4371)</f>
        <v>12.02473</v>
      </c>
    </row>
    <row r="4373" spans="2:11" x14ac:dyDescent="0.25">
      <c r="B4373" s="7" t="s">
        <v>5127</v>
      </c>
      <c r="E4373" s="11"/>
      <c r="H4373" s="11"/>
      <c r="K4373" s="11"/>
    </row>
    <row r="4374" spans="2:11" x14ac:dyDescent="0.25">
      <c r="B4374" t="s">
        <v>5235</v>
      </c>
      <c r="C4374" t="s">
        <v>9</v>
      </c>
      <c r="D4374" t="s">
        <v>5236</v>
      </c>
      <c r="E4374" s="8">
        <v>0.20832999999999999</v>
      </c>
      <c r="F4374" t="s">
        <v>5123</v>
      </c>
      <c r="G4374" t="s">
        <v>5124</v>
      </c>
      <c r="H4374" s="9">
        <v>65.38</v>
      </c>
      <c r="I4374" t="s">
        <v>5125</v>
      </c>
      <c r="J4374" s="10">
        <f>ROUND(E4374/I4367* H4374,5)</f>
        <v>13.620620000000001</v>
      </c>
      <c r="K4374" s="11"/>
    </row>
    <row r="4375" spans="2:11" x14ac:dyDescent="0.25">
      <c r="B4375" t="s">
        <v>5192</v>
      </c>
      <c r="C4375" t="s">
        <v>9</v>
      </c>
      <c r="D4375" t="s">
        <v>5193</v>
      </c>
      <c r="E4375" s="8">
        <v>0.20832999999999999</v>
      </c>
      <c r="F4375" t="s">
        <v>5123</v>
      </c>
      <c r="G4375" t="s">
        <v>5124</v>
      </c>
      <c r="H4375" s="9">
        <v>4.13</v>
      </c>
      <c r="I4375" t="s">
        <v>5125</v>
      </c>
      <c r="J4375" s="10">
        <f>ROUND(E4375/I4367* H4375,5)</f>
        <v>0.86040000000000005</v>
      </c>
      <c r="K4375" s="11"/>
    </row>
    <row r="4376" spans="2:11" x14ac:dyDescent="0.25">
      <c r="B4376" t="s">
        <v>5190</v>
      </c>
      <c r="C4376" t="s">
        <v>9</v>
      </c>
      <c r="D4376" t="s">
        <v>5191</v>
      </c>
      <c r="E4376" s="8">
        <v>0.20832999999999999</v>
      </c>
      <c r="F4376" t="s">
        <v>5123</v>
      </c>
      <c r="G4376" t="s">
        <v>5124</v>
      </c>
      <c r="H4376" s="9">
        <v>2.54</v>
      </c>
      <c r="I4376" t="s">
        <v>5125</v>
      </c>
      <c r="J4376" s="10">
        <f>ROUND(E4376/I4367* H4376,5)</f>
        <v>0.52915999999999996</v>
      </c>
      <c r="K4376" s="11"/>
    </row>
    <row r="4377" spans="2:11" x14ac:dyDescent="0.25">
      <c r="B4377" t="s">
        <v>5210</v>
      </c>
      <c r="C4377" t="s">
        <v>9</v>
      </c>
      <c r="D4377" t="s">
        <v>5211</v>
      </c>
      <c r="E4377" s="8">
        <v>0.20832999999999999</v>
      </c>
      <c r="F4377" t="s">
        <v>5123</v>
      </c>
      <c r="G4377" t="s">
        <v>5124</v>
      </c>
      <c r="H4377" s="9">
        <v>15.22</v>
      </c>
      <c r="I4377" t="s">
        <v>5125</v>
      </c>
      <c r="J4377" s="10">
        <f>ROUND(E4377/I4367* H4377,5)</f>
        <v>3.1707800000000002</v>
      </c>
      <c r="K4377" s="11"/>
    </row>
    <row r="4378" spans="2:11" x14ac:dyDescent="0.25">
      <c r="B4378" t="s">
        <v>5226</v>
      </c>
      <c r="C4378" t="s">
        <v>9</v>
      </c>
      <c r="D4378" t="s">
        <v>5227</v>
      </c>
      <c r="E4378" s="8">
        <v>0.20832999999999999</v>
      </c>
      <c r="F4378" t="s">
        <v>5123</v>
      </c>
      <c r="G4378" t="s">
        <v>5124</v>
      </c>
      <c r="H4378" s="9">
        <v>55.71</v>
      </c>
      <c r="I4378" t="s">
        <v>5125</v>
      </c>
      <c r="J4378" s="10">
        <f>ROUND(E4378/I4367* H4378,5)</f>
        <v>11.606059999999999</v>
      </c>
      <c r="K4378" s="11"/>
    </row>
    <row r="4379" spans="2:11" x14ac:dyDescent="0.25">
      <c r="B4379" t="s">
        <v>5261</v>
      </c>
      <c r="C4379" t="s">
        <v>9</v>
      </c>
      <c r="D4379" t="s">
        <v>5262</v>
      </c>
      <c r="E4379" s="8">
        <v>0.20832999999999999</v>
      </c>
      <c r="F4379" t="s">
        <v>5123</v>
      </c>
      <c r="G4379" t="s">
        <v>5124</v>
      </c>
      <c r="H4379" s="9">
        <v>62.74</v>
      </c>
      <c r="I4379" t="s">
        <v>5125</v>
      </c>
      <c r="J4379" s="10">
        <f>ROUND(E4379/I4367* H4379,5)</f>
        <v>13.07062</v>
      </c>
      <c r="K4379" s="11"/>
    </row>
    <row r="4380" spans="2:11" x14ac:dyDescent="0.25">
      <c r="B4380" t="s">
        <v>5214</v>
      </c>
      <c r="C4380" t="s">
        <v>9</v>
      </c>
      <c r="D4380" t="s">
        <v>5215</v>
      </c>
      <c r="E4380" s="8">
        <v>0.20832999999999999</v>
      </c>
      <c r="F4380" t="s">
        <v>5123</v>
      </c>
      <c r="G4380" t="s">
        <v>5124</v>
      </c>
      <c r="H4380" s="9">
        <v>8.39</v>
      </c>
      <c r="I4380" t="s">
        <v>5125</v>
      </c>
      <c r="J4380" s="10">
        <f>ROUND(E4380/I4367* H4380,5)</f>
        <v>1.7478899999999999</v>
      </c>
      <c r="K4380" s="11"/>
    </row>
    <row r="4381" spans="2:11" x14ac:dyDescent="0.25">
      <c r="D4381" s="12" t="s">
        <v>5130</v>
      </c>
      <c r="E4381" s="11"/>
      <c r="H4381" s="11"/>
      <c r="K4381" s="9">
        <f>SUM(J4374:J4380)</f>
        <v>44.605529999999995</v>
      </c>
    </row>
    <row r="4382" spans="2:11" x14ac:dyDescent="0.25">
      <c r="E4382" s="11"/>
      <c r="H4382" s="11"/>
      <c r="K4382" s="11"/>
    </row>
    <row r="4383" spans="2:11" x14ac:dyDescent="0.25">
      <c r="D4383" s="12" t="s">
        <v>5142</v>
      </c>
      <c r="E4383" s="11"/>
      <c r="H4383" s="11">
        <v>1.5</v>
      </c>
      <c r="I4383" t="s">
        <v>5143</v>
      </c>
      <c r="J4383">
        <f>ROUND(H4383/100*K4372,5)</f>
        <v>0.18037</v>
      </c>
      <c r="K4383" s="11"/>
    </row>
    <row r="4384" spans="2:11" x14ac:dyDescent="0.25">
      <c r="D4384" s="12" t="s">
        <v>5141</v>
      </c>
      <c r="E4384" s="11"/>
      <c r="H4384" s="11"/>
      <c r="K4384" s="13">
        <f>SUM(J4368:J4383)</f>
        <v>56.810630000000003</v>
      </c>
    </row>
    <row r="4385" spans="1:26" x14ac:dyDescent="0.25">
      <c r="D4385" s="12" t="s">
        <v>5157</v>
      </c>
      <c r="E4385" s="11"/>
      <c r="H4385" s="11">
        <v>6</v>
      </c>
      <c r="I4385" t="s">
        <v>5143</v>
      </c>
      <c r="K4385" s="9">
        <f>ROUND(H4385/100*K4384,5)</f>
        <v>3.4086400000000001</v>
      </c>
    </row>
    <row r="4386" spans="1:26" x14ac:dyDescent="0.25">
      <c r="D4386" s="12" t="s">
        <v>5144</v>
      </c>
      <c r="E4386" s="11"/>
      <c r="H4386" s="11"/>
      <c r="K4386" s="13">
        <f>SUM(K4384:K4385)</f>
        <v>60.219270000000002</v>
      </c>
    </row>
    <row r="4388" spans="1:26" ht="45" customHeight="1" x14ac:dyDescent="0.25">
      <c r="A4388" s="4" t="s">
        <v>5527</v>
      </c>
      <c r="B4388" s="4" t="s">
        <v>570</v>
      </c>
      <c r="C4388" s="1" t="s">
        <v>111</v>
      </c>
      <c r="D4388" s="28" t="s">
        <v>571</v>
      </c>
      <c r="E4388" s="29"/>
      <c r="F4388" s="29"/>
      <c r="G4388" s="1"/>
      <c r="H4388" s="5" t="s">
        <v>5119</v>
      </c>
      <c r="I4388" s="30">
        <v>1</v>
      </c>
      <c r="J4388" s="31"/>
      <c r="K4388" s="6">
        <f>ROUND(K4407,2)</f>
        <v>55.41</v>
      </c>
      <c r="L4388" s="1"/>
      <c r="M4388" s="1"/>
      <c r="N4388" s="1"/>
      <c r="O4388" s="1"/>
      <c r="P4388" s="1"/>
      <c r="Q4388" s="1"/>
      <c r="R4388" s="1"/>
      <c r="S4388" s="1"/>
      <c r="T4388" s="1"/>
      <c r="U4388" s="1"/>
      <c r="V4388" s="1"/>
      <c r="W4388" s="1"/>
      <c r="X4388" s="1"/>
      <c r="Y4388" s="1"/>
      <c r="Z4388" s="1"/>
    </row>
    <row r="4389" spans="1:26" x14ac:dyDescent="0.25">
      <c r="B4389" s="7" t="s">
        <v>5120</v>
      </c>
    </row>
    <row r="4390" spans="1:26" x14ac:dyDescent="0.25">
      <c r="B4390" t="s">
        <v>5182</v>
      </c>
      <c r="C4390" t="s">
        <v>9</v>
      </c>
      <c r="D4390" t="s">
        <v>5183</v>
      </c>
      <c r="E4390" s="8">
        <v>0.19167999999999999</v>
      </c>
      <c r="F4390" t="s">
        <v>5123</v>
      </c>
      <c r="G4390" t="s">
        <v>5124</v>
      </c>
      <c r="H4390" s="9">
        <v>24.55</v>
      </c>
      <c r="I4390" t="s">
        <v>5125</v>
      </c>
      <c r="J4390" s="10">
        <f>ROUND(E4390/I4388* H4390,5)</f>
        <v>4.7057399999999996</v>
      </c>
      <c r="K4390" s="11"/>
    </row>
    <row r="4391" spans="1:26" x14ac:dyDescent="0.25">
      <c r="B4391" t="s">
        <v>5155</v>
      </c>
      <c r="C4391" t="s">
        <v>9</v>
      </c>
      <c r="D4391" t="s">
        <v>5156</v>
      </c>
      <c r="E4391" s="8">
        <v>4.7919999999999997E-2</v>
      </c>
      <c r="F4391" t="s">
        <v>5123</v>
      </c>
      <c r="G4391" t="s">
        <v>5124</v>
      </c>
      <c r="H4391" s="9">
        <v>31.16</v>
      </c>
      <c r="I4391" t="s">
        <v>5125</v>
      </c>
      <c r="J4391" s="10">
        <f>ROUND(E4391/I4388* H4391,5)</f>
        <v>1.49319</v>
      </c>
      <c r="K4391" s="11"/>
    </row>
    <row r="4392" spans="1:26" x14ac:dyDescent="0.25">
      <c r="B4392" t="s">
        <v>5296</v>
      </c>
      <c r="C4392" t="s">
        <v>9</v>
      </c>
      <c r="D4392" t="s">
        <v>5122</v>
      </c>
      <c r="E4392" s="8">
        <v>0.19167999999999999</v>
      </c>
      <c r="F4392" t="s">
        <v>5123</v>
      </c>
      <c r="G4392" t="s">
        <v>5124</v>
      </c>
      <c r="H4392" s="9">
        <v>25.38</v>
      </c>
      <c r="I4392" t="s">
        <v>5125</v>
      </c>
      <c r="J4392" s="10">
        <f>ROUND(E4392/I4388* H4392,5)</f>
        <v>4.8648400000000001</v>
      </c>
      <c r="K4392" s="11"/>
    </row>
    <row r="4393" spans="1:26" x14ac:dyDescent="0.25">
      <c r="D4393" s="12" t="s">
        <v>5126</v>
      </c>
      <c r="E4393" s="11"/>
      <c r="H4393" s="11"/>
      <c r="K4393" s="9">
        <f>SUM(J4390:J4392)</f>
        <v>11.06377</v>
      </c>
    </row>
    <row r="4394" spans="1:26" x14ac:dyDescent="0.25">
      <c r="B4394" s="7" t="s">
        <v>5127</v>
      </c>
      <c r="E4394" s="11"/>
      <c r="H4394" s="11"/>
      <c r="K4394" s="11"/>
    </row>
    <row r="4395" spans="1:26" x14ac:dyDescent="0.25">
      <c r="B4395" t="s">
        <v>5235</v>
      </c>
      <c r="C4395" t="s">
        <v>9</v>
      </c>
      <c r="D4395" t="s">
        <v>5236</v>
      </c>
      <c r="E4395" s="8">
        <v>0.19167999999999999</v>
      </c>
      <c r="F4395" t="s">
        <v>5123</v>
      </c>
      <c r="G4395" t="s">
        <v>5124</v>
      </c>
      <c r="H4395" s="9">
        <v>65.38</v>
      </c>
      <c r="I4395" t="s">
        <v>5125</v>
      </c>
      <c r="J4395" s="10">
        <f>ROUND(E4395/I4388* H4395,5)</f>
        <v>12.53204</v>
      </c>
      <c r="K4395" s="11"/>
    </row>
    <row r="4396" spans="1:26" x14ac:dyDescent="0.25">
      <c r="B4396" t="s">
        <v>5226</v>
      </c>
      <c r="C4396" t="s">
        <v>9</v>
      </c>
      <c r="D4396" t="s">
        <v>5227</v>
      </c>
      <c r="E4396" s="8">
        <v>0.19167999999999999</v>
      </c>
      <c r="F4396" t="s">
        <v>5123</v>
      </c>
      <c r="G4396" t="s">
        <v>5124</v>
      </c>
      <c r="H4396" s="9">
        <v>55.71</v>
      </c>
      <c r="I4396" t="s">
        <v>5125</v>
      </c>
      <c r="J4396" s="10">
        <f>ROUND(E4396/I4388* H4396,5)</f>
        <v>10.67849</v>
      </c>
      <c r="K4396" s="11"/>
    </row>
    <row r="4397" spans="1:26" x14ac:dyDescent="0.25">
      <c r="B4397" t="s">
        <v>5214</v>
      </c>
      <c r="C4397" t="s">
        <v>9</v>
      </c>
      <c r="D4397" t="s">
        <v>5215</v>
      </c>
      <c r="E4397" s="8">
        <v>0.19167999999999999</v>
      </c>
      <c r="F4397" t="s">
        <v>5123</v>
      </c>
      <c r="G4397" t="s">
        <v>5124</v>
      </c>
      <c r="H4397" s="9">
        <v>8.39</v>
      </c>
      <c r="I4397" t="s">
        <v>5125</v>
      </c>
      <c r="J4397" s="10">
        <f>ROUND(E4397/I4388* H4397,5)</f>
        <v>1.6082000000000001</v>
      </c>
      <c r="K4397" s="11"/>
    </row>
    <row r="4398" spans="1:26" x14ac:dyDescent="0.25">
      <c r="B4398" t="s">
        <v>5210</v>
      </c>
      <c r="C4398" t="s">
        <v>9</v>
      </c>
      <c r="D4398" t="s">
        <v>5211</v>
      </c>
      <c r="E4398" s="8">
        <v>0.19167999999999999</v>
      </c>
      <c r="F4398" t="s">
        <v>5123</v>
      </c>
      <c r="G4398" t="s">
        <v>5124</v>
      </c>
      <c r="H4398" s="9">
        <v>15.22</v>
      </c>
      <c r="I4398" t="s">
        <v>5125</v>
      </c>
      <c r="J4398" s="10">
        <f>ROUND(E4398/I4388* H4398,5)</f>
        <v>2.91737</v>
      </c>
      <c r="K4398" s="11"/>
    </row>
    <row r="4399" spans="1:26" x14ac:dyDescent="0.25">
      <c r="B4399" t="s">
        <v>5190</v>
      </c>
      <c r="C4399" t="s">
        <v>9</v>
      </c>
      <c r="D4399" t="s">
        <v>5191</v>
      </c>
      <c r="E4399" s="8">
        <v>0.19167999999999999</v>
      </c>
      <c r="F4399" t="s">
        <v>5123</v>
      </c>
      <c r="G4399" t="s">
        <v>5124</v>
      </c>
      <c r="H4399" s="9">
        <v>2.54</v>
      </c>
      <c r="I4399" t="s">
        <v>5125</v>
      </c>
      <c r="J4399" s="10">
        <f>ROUND(E4399/I4388* H4399,5)</f>
        <v>0.48687000000000002</v>
      </c>
      <c r="K4399" s="11"/>
    </row>
    <row r="4400" spans="1:26" x14ac:dyDescent="0.25">
      <c r="B4400" t="s">
        <v>5192</v>
      </c>
      <c r="C4400" t="s">
        <v>9</v>
      </c>
      <c r="D4400" t="s">
        <v>5193</v>
      </c>
      <c r="E4400" s="8">
        <v>0.19167999999999999</v>
      </c>
      <c r="F4400" t="s">
        <v>5123</v>
      </c>
      <c r="G4400" t="s">
        <v>5124</v>
      </c>
      <c r="H4400" s="9">
        <v>4.13</v>
      </c>
      <c r="I4400" t="s">
        <v>5125</v>
      </c>
      <c r="J4400" s="10">
        <f>ROUND(E4400/I4388* H4400,5)</f>
        <v>0.79164000000000001</v>
      </c>
      <c r="K4400" s="11"/>
    </row>
    <row r="4401" spans="1:26" x14ac:dyDescent="0.25">
      <c r="B4401" t="s">
        <v>5261</v>
      </c>
      <c r="C4401" t="s">
        <v>9</v>
      </c>
      <c r="D4401" t="s">
        <v>5262</v>
      </c>
      <c r="E4401" s="8">
        <v>0.19167999999999999</v>
      </c>
      <c r="F4401" t="s">
        <v>5123</v>
      </c>
      <c r="G4401" t="s">
        <v>5124</v>
      </c>
      <c r="H4401" s="9">
        <v>62.74</v>
      </c>
      <c r="I4401" t="s">
        <v>5125</v>
      </c>
      <c r="J4401" s="10">
        <f>ROUND(E4401/I4388* H4401,5)</f>
        <v>12.026</v>
      </c>
      <c r="K4401" s="11"/>
    </row>
    <row r="4402" spans="1:26" x14ac:dyDescent="0.25">
      <c r="D4402" s="12" t="s">
        <v>5130</v>
      </c>
      <c r="E4402" s="11"/>
      <c r="H4402" s="11"/>
      <c r="K4402" s="9">
        <f>SUM(J4395:J4401)</f>
        <v>41.040610000000001</v>
      </c>
    </row>
    <row r="4403" spans="1:26" x14ac:dyDescent="0.25">
      <c r="E4403" s="11"/>
      <c r="H4403" s="11"/>
      <c r="K4403" s="11"/>
    </row>
    <row r="4404" spans="1:26" x14ac:dyDescent="0.25">
      <c r="D4404" s="12" t="s">
        <v>5142</v>
      </c>
      <c r="E4404" s="11"/>
      <c r="H4404" s="11">
        <v>1.5</v>
      </c>
      <c r="I4404" t="s">
        <v>5143</v>
      </c>
      <c r="J4404">
        <f>ROUND(H4404/100*K4393,5)</f>
        <v>0.16596</v>
      </c>
      <c r="K4404" s="11"/>
    </row>
    <row r="4405" spans="1:26" x14ac:dyDescent="0.25">
      <c r="D4405" s="12" t="s">
        <v>5141</v>
      </c>
      <c r="E4405" s="11"/>
      <c r="H4405" s="11"/>
      <c r="K4405" s="13">
        <f>SUM(J4389:J4404)</f>
        <v>52.27033999999999</v>
      </c>
    </row>
    <row r="4406" spans="1:26" x14ac:dyDescent="0.25">
      <c r="D4406" s="12" t="s">
        <v>5157</v>
      </c>
      <c r="E4406" s="11"/>
      <c r="H4406" s="11">
        <v>6</v>
      </c>
      <c r="I4406" t="s">
        <v>5143</v>
      </c>
      <c r="K4406" s="9">
        <f>ROUND(H4406/100*K4405,5)</f>
        <v>3.1362199999999998</v>
      </c>
    </row>
    <row r="4407" spans="1:26" x14ac:dyDescent="0.25">
      <c r="D4407" s="12" t="s">
        <v>5144</v>
      </c>
      <c r="E4407" s="11"/>
      <c r="H4407" s="11"/>
      <c r="K4407" s="13">
        <f>SUM(K4405:K4406)</f>
        <v>55.406559999999992</v>
      </c>
    </row>
    <row r="4409" spans="1:26" ht="45" customHeight="1" x14ac:dyDescent="0.25">
      <c r="A4409" s="4" t="s">
        <v>5528</v>
      </c>
      <c r="B4409" s="4" t="s">
        <v>572</v>
      </c>
      <c r="C4409" s="1" t="s">
        <v>111</v>
      </c>
      <c r="D4409" s="28" t="s">
        <v>573</v>
      </c>
      <c r="E4409" s="29"/>
      <c r="F4409" s="29"/>
      <c r="G4409" s="1"/>
      <c r="H4409" s="5" t="s">
        <v>5119</v>
      </c>
      <c r="I4409" s="30">
        <v>1</v>
      </c>
      <c r="J4409" s="31"/>
      <c r="K4409" s="6">
        <f>ROUND(K4428,2)</f>
        <v>69.25</v>
      </c>
      <c r="L4409" s="1"/>
      <c r="M4409" s="1"/>
      <c r="N4409" s="1"/>
      <c r="O4409" s="1"/>
      <c r="P4409" s="1"/>
      <c r="Q4409" s="1"/>
      <c r="R4409" s="1"/>
      <c r="S4409" s="1"/>
      <c r="T4409" s="1"/>
      <c r="U4409" s="1"/>
      <c r="V4409" s="1"/>
      <c r="W4409" s="1"/>
      <c r="X4409" s="1"/>
      <c r="Y4409" s="1"/>
      <c r="Z4409" s="1"/>
    </row>
    <row r="4410" spans="1:26" x14ac:dyDescent="0.25">
      <c r="B4410" s="7" t="s">
        <v>5120</v>
      </c>
    </row>
    <row r="4411" spans="1:26" x14ac:dyDescent="0.25">
      <c r="B4411" t="s">
        <v>5155</v>
      </c>
      <c r="C4411" t="s">
        <v>9</v>
      </c>
      <c r="D4411" t="s">
        <v>5156</v>
      </c>
      <c r="E4411" s="8">
        <v>5.9889999999999999E-2</v>
      </c>
      <c r="F4411" t="s">
        <v>5123</v>
      </c>
      <c r="G4411" t="s">
        <v>5124</v>
      </c>
      <c r="H4411" s="9">
        <v>31.16</v>
      </c>
      <c r="I4411" t="s">
        <v>5125</v>
      </c>
      <c r="J4411" s="10">
        <f>ROUND(E4411/I4409* H4411,5)</f>
        <v>1.8661700000000001</v>
      </c>
      <c r="K4411" s="11"/>
    </row>
    <row r="4412" spans="1:26" x14ac:dyDescent="0.25">
      <c r="B4412" t="s">
        <v>5182</v>
      </c>
      <c r="C4412" t="s">
        <v>9</v>
      </c>
      <c r="D4412" t="s">
        <v>5183</v>
      </c>
      <c r="E4412" s="8">
        <v>0.23957999999999999</v>
      </c>
      <c r="F4412" t="s">
        <v>5123</v>
      </c>
      <c r="G4412" t="s">
        <v>5124</v>
      </c>
      <c r="H4412" s="9">
        <v>24.55</v>
      </c>
      <c r="I4412" t="s">
        <v>5125</v>
      </c>
      <c r="J4412" s="10">
        <f>ROUND(E4412/I4409* H4412,5)</f>
        <v>5.8816899999999999</v>
      </c>
      <c r="K4412" s="11"/>
    </row>
    <row r="4413" spans="1:26" x14ac:dyDescent="0.25">
      <c r="B4413" t="s">
        <v>5296</v>
      </c>
      <c r="C4413" t="s">
        <v>9</v>
      </c>
      <c r="D4413" t="s">
        <v>5122</v>
      </c>
      <c r="E4413" s="8">
        <v>0.23957999999999999</v>
      </c>
      <c r="F4413" t="s">
        <v>5123</v>
      </c>
      <c r="G4413" t="s">
        <v>5124</v>
      </c>
      <c r="H4413" s="9">
        <v>25.38</v>
      </c>
      <c r="I4413" t="s">
        <v>5125</v>
      </c>
      <c r="J4413" s="10">
        <f>ROUND(E4413/I4409* H4413,5)</f>
        <v>6.0805400000000001</v>
      </c>
      <c r="K4413" s="11"/>
    </row>
    <row r="4414" spans="1:26" x14ac:dyDescent="0.25">
      <c r="D4414" s="12" t="s">
        <v>5126</v>
      </c>
      <c r="E4414" s="11"/>
      <c r="H4414" s="11"/>
      <c r="K4414" s="9">
        <f>SUM(J4411:J4413)</f>
        <v>13.8284</v>
      </c>
    </row>
    <row r="4415" spans="1:26" x14ac:dyDescent="0.25">
      <c r="B4415" s="7" t="s">
        <v>5127</v>
      </c>
      <c r="E4415" s="11"/>
      <c r="H4415" s="11"/>
      <c r="K4415" s="11"/>
    </row>
    <row r="4416" spans="1:26" x14ac:dyDescent="0.25">
      <c r="B4416" t="s">
        <v>5210</v>
      </c>
      <c r="C4416" t="s">
        <v>9</v>
      </c>
      <c r="D4416" t="s">
        <v>5211</v>
      </c>
      <c r="E4416" s="8">
        <v>0.23957999999999999</v>
      </c>
      <c r="F4416" t="s">
        <v>5123</v>
      </c>
      <c r="G4416" t="s">
        <v>5124</v>
      </c>
      <c r="H4416" s="9">
        <v>15.22</v>
      </c>
      <c r="I4416" t="s">
        <v>5125</v>
      </c>
      <c r="J4416" s="10">
        <f>ROUND(E4416/I4409* H4416,5)</f>
        <v>3.6464099999999999</v>
      </c>
      <c r="K4416" s="11"/>
    </row>
    <row r="4417" spans="1:26" x14ac:dyDescent="0.25">
      <c r="B4417" t="s">
        <v>5190</v>
      </c>
      <c r="C4417" t="s">
        <v>9</v>
      </c>
      <c r="D4417" t="s">
        <v>5191</v>
      </c>
      <c r="E4417" s="8">
        <v>0.23957999999999999</v>
      </c>
      <c r="F4417" t="s">
        <v>5123</v>
      </c>
      <c r="G4417" t="s">
        <v>5124</v>
      </c>
      <c r="H4417" s="9">
        <v>2.54</v>
      </c>
      <c r="I4417" t="s">
        <v>5125</v>
      </c>
      <c r="J4417" s="10">
        <f>ROUND(E4417/I4409* H4417,5)</f>
        <v>0.60853000000000002</v>
      </c>
      <c r="K4417" s="11"/>
    </row>
    <row r="4418" spans="1:26" x14ac:dyDescent="0.25">
      <c r="B4418" t="s">
        <v>5226</v>
      </c>
      <c r="C4418" t="s">
        <v>9</v>
      </c>
      <c r="D4418" t="s">
        <v>5227</v>
      </c>
      <c r="E4418" s="8">
        <v>0.23957999999999999</v>
      </c>
      <c r="F4418" t="s">
        <v>5123</v>
      </c>
      <c r="G4418" t="s">
        <v>5124</v>
      </c>
      <c r="H4418" s="9">
        <v>55.71</v>
      </c>
      <c r="I4418" t="s">
        <v>5125</v>
      </c>
      <c r="J4418" s="10">
        <f>ROUND(E4418/I4409* H4418,5)</f>
        <v>13.347</v>
      </c>
      <c r="K4418" s="11"/>
    </row>
    <row r="4419" spans="1:26" x14ac:dyDescent="0.25">
      <c r="B4419" t="s">
        <v>5235</v>
      </c>
      <c r="C4419" t="s">
        <v>9</v>
      </c>
      <c r="D4419" t="s">
        <v>5236</v>
      </c>
      <c r="E4419" s="8">
        <v>0.23957999999999999</v>
      </c>
      <c r="F4419" t="s">
        <v>5123</v>
      </c>
      <c r="G4419" t="s">
        <v>5124</v>
      </c>
      <c r="H4419" s="9">
        <v>65.38</v>
      </c>
      <c r="I4419" t="s">
        <v>5125</v>
      </c>
      <c r="J4419" s="10">
        <f>ROUND(E4419/I4409* H4419,5)</f>
        <v>15.663740000000001</v>
      </c>
      <c r="K4419" s="11"/>
    </row>
    <row r="4420" spans="1:26" x14ac:dyDescent="0.25">
      <c r="B4420" t="s">
        <v>5261</v>
      </c>
      <c r="C4420" t="s">
        <v>9</v>
      </c>
      <c r="D4420" t="s">
        <v>5262</v>
      </c>
      <c r="E4420" s="8">
        <v>0.23957999999999999</v>
      </c>
      <c r="F4420" t="s">
        <v>5123</v>
      </c>
      <c r="G4420" t="s">
        <v>5124</v>
      </c>
      <c r="H4420" s="9">
        <v>62.74</v>
      </c>
      <c r="I4420" t="s">
        <v>5125</v>
      </c>
      <c r="J4420" s="10">
        <f>ROUND(E4420/I4409* H4420,5)</f>
        <v>15.03125</v>
      </c>
      <c r="K4420" s="11"/>
    </row>
    <row r="4421" spans="1:26" x14ac:dyDescent="0.25">
      <c r="B4421" t="s">
        <v>5214</v>
      </c>
      <c r="C4421" t="s">
        <v>9</v>
      </c>
      <c r="D4421" t="s">
        <v>5215</v>
      </c>
      <c r="E4421" s="8">
        <v>0.23957999999999999</v>
      </c>
      <c r="F4421" t="s">
        <v>5123</v>
      </c>
      <c r="G4421" t="s">
        <v>5124</v>
      </c>
      <c r="H4421" s="9">
        <v>8.39</v>
      </c>
      <c r="I4421" t="s">
        <v>5125</v>
      </c>
      <c r="J4421" s="10">
        <f>ROUND(E4421/I4409* H4421,5)</f>
        <v>2.0100799999999999</v>
      </c>
      <c r="K4421" s="11"/>
    </row>
    <row r="4422" spans="1:26" x14ac:dyDescent="0.25">
      <c r="B4422" t="s">
        <v>5192</v>
      </c>
      <c r="C4422" t="s">
        <v>9</v>
      </c>
      <c r="D4422" t="s">
        <v>5193</v>
      </c>
      <c r="E4422" s="8">
        <v>0.23957999999999999</v>
      </c>
      <c r="F4422" t="s">
        <v>5123</v>
      </c>
      <c r="G4422" t="s">
        <v>5124</v>
      </c>
      <c r="H4422" s="9">
        <v>4.13</v>
      </c>
      <c r="I4422" t="s">
        <v>5125</v>
      </c>
      <c r="J4422" s="10">
        <f>ROUND(E4422/I4409* H4422,5)</f>
        <v>0.98946999999999996</v>
      </c>
      <c r="K4422" s="11"/>
    </row>
    <row r="4423" spans="1:26" x14ac:dyDescent="0.25">
      <c r="D4423" s="12" t="s">
        <v>5130</v>
      </c>
      <c r="E4423" s="11"/>
      <c r="H4423" s="11"/>
      <c r="K4423" s="9">
        <f>SUM(J4416:J4422)</f>
        <v>51.296480000000003</v>
      </c>
    </row>
    <row r="4424" spans="1:26" x14ac:dyDescent="0.25">
      <c r="E4424" s="11"/>
      <c r="H4424" s="11"/>
      <c r="K4424" s="11"/>
    </row>
    <row r="4425" spans="1:26" x14ac:dyDescent="0.25">
      <c r="D4425" s="12" t="s">
        <v>5142</v>
      </c>
      <c r="E4425" s="11"/>
      <c r="H4425" s="11">
        <v>1.5</v>
      </c>
      <c r="I4425" t="s">
        <v>5143</v>
      </c>
      <c r="J4425">
        <f>ROUND(H4425/100*K4414,5)</f>
        <v>0.20743</v>
      </c>
      <c r="K4425" s="11"/>
    </row>
    <row r="4426" spans="1:26" x14ac:dyDescent="0.25">
      <c r="D4426" s="12" t="s">
        <v>5141</v>
      </c>
      <c r="E4426" s="11"/>
      <c r="H4426" s="11"/>
      <c r="K4426" s="13">
        <f>SUM(J4410:J4425)</f>
        <v>65.332310000000007</v>
      </c>
    </row>
    <row r="4427" spans="1:26" x14ac:dyDescent="0.25">
      <c r="D4427" s="12" t="s">
        <v>5157</v>
      </c>
      <c r="E4427" s="11"/>
      <c r="H4427" s="11">
        <v>6</v>
      </c>
      <c r="I4427" t="s">
        <v>5143</v>
      </c>
      <c r="K4427" s="9">
        <f>ROUND(H4427/100*K4426,5)</f>
        <v>3.91994</v>
      </c>
    </row>
    <row r="4428" spans="1:26" x14ac:dyDescent="0.25">
      <c r="D4428" s="12" t="s">
        <v>5144</v>
      </c>
      <c r="E4428" s="11"/>
      <c r="H4428" s="11"/>
      <c r="K4428" s="13">
        <f>SUM(K4426:K4427)</f>
        <v>69.252250000000004</v>
      </c>
    </row>
    <row r="4430" spans="1:26" ht="45" customHeight="1" x14ac:dyDescent="0.25">
      <c r="A4430" s="4" t="s">
        <v>5529</v>
      </c>
      <c r="B4430" s="4" t="s">
        <v>574</v>
      </c>
      <c r="C4430" s="1" t="s">
        <v>111</v>
      </c>
      <c r="D4430" s="28" t="s">
        <v>575</v>
      </c>
      <c r="E4430" s="29"/>
      <c r="F4430" s="29"/>
      <c r="G4430" s="1"/>
      <c r="H4430" s="5" t="s">
        <v>5119</v>
      </c>
      <c r="I4430" s="30">
        <v>1</v>
      </c>
      <c r="J4430" s="31"/>
      <c r="K4430" s="6">
        <f>ROUND(K4449,2)</f>
        <v>66.48</v>
      </c>
      <c r="L4430" s="1"/>
      <c r="M4430" s="1"/>
      <c r="N4430" s="1"/>
      <c r="O4430" s="1"/>
      <c r="P4430" s="1"/>
      <c r="Q4430" s="1"/>
      <c r="R4430" s="1"/>
      <c r="S4430" s="1"/>
      <c r="T4430" s="1"/>
      <c r="U4430" s="1"/>
      <c r="V4430" s="1"/>
      <c r="W4430" s="1"/>
      <c r="X4430" s="1"/>
      <c r="Y4430" s="1"/>
      <c r="Z4430" s="1"/>
    </row>
    <row r="4431" spans="1:26" x14ac:dyDescent="0.25">
      <c r="B4431" s="7" t="s">
        <v>5120</v>
      </c>
    </row>
    <row r="4432" spans="1:26" x14ac:dyDescent="0.25">
      <c r="B4432" t="s">
        <v>5155</v>
      </c>
      <c r="C4432" t="s">
        <v>9</v>
      </c>
      <c r="D4432" t="s">
        <v>5156</v>
      </c>
      <c r="E4432" s="8">
        <v>5.7500000000000002E-2</v>
      </c>
      <c r="F4432" t="s">
        <v>5123</v>
      </c>
      <c r="G4432" t="s">
        <v>5124</v>
      </c>
      <c r="H4432" s="9">
        <v>31.16</v>
      </c>
      <c r="I4432" t="s">
        <v>5125</v>
      </c>
      <c r="J4432" s="10">
        <f>ROUND(E4432/I4430* H4432,5)</f>
        <v>1.7917000000000001</v>
      </c>
      <c r="K4432" s="11"/>
    </row>
    <row r="4433" spans="2:11" x14ac:dyDescent="0.25">
      <c r="B4433" t="s">
        <v>5182</v>
      </c>
      <c r="C4433" t="s">
        <v>9</v>
      </c>
      <c r="D4433" t="s">
        <v>5183</v>
      </c>
      <c r="E4433" s="8">
        <v>0.22999</v>
      </c>
      <c r="F4433" t="s">
        <v>5123</v>
      </c>
      <c r="G4433" t="s">
        <v>5124</v>
      </c>
      <c r="H4433" s="9">
        <v>24.55</v>
      </c>
      <c r="I4433" t="s">
        <v>5125</v>
      </c>
      <c r="J4433" s="10">
        <f>ROUND(E4433/I4430* H4433,5)</f>
        <v>5.6462500000000002</v>
      </c>
      <c r="K4433" s="11"/>
    </row>
    <row r="4434" spans="2:11" x14ac:dyDescent="0.25">
      <c r="B4434" t="s">
        <v>5296</v>
      </c>
      <c r="C4434" t="s">
        <v>9</v>
      </c>
      <c r="D4434" t="s">
        <v>5122</v>
      </c>
      <c r="E4434" s="8">
        <v>0.22999</v>
      </c>
      <c r="F4434" t="s">
        <v>5123</v>
      </c>
      <c r="G4434" t="s">
        <v>5124</v>
      </c>
      <c r="H4434" s="9">
        <v>25.38</v>
      </c>
      <c r="I4434" t="s">
        <v>5125</v>
      </c>
      <c r="J4434" s="10">
        <f>ROUND(E4434/I4430* H4434,5)</f>
        <v>5.8371500000000003</v>
      </c>
      <c r="K4434" s="11"/>
    </row>
    <row r="4435" spans="2:11" x14ac:dyDescent="0.25">
      <c r="D4435" s="12" t="s">
        <v>5126</v>
      </c>
      <c r="E4435" s="11"/>
      <c r="H4435" s="11"/>
      <c r="K4435" s="9">
        <f>SUM(J4432:J4434)</f>
        <v>13.275100000000002</v>
      </c>
    </row>
    <row r="4436" spans="2:11" x14ac:dyDescent="0.25">
      <c r="B4436" s="7" t="s">
        <v>5127</v>
      </c>
      <c r="E4436" s="11"/>
      <c r="H4436" s="11"/>
      <c r="K4436" s="11"/>
    </row>
    <row r="4437" spans="2:11" x14ac:dyDescent="0.25">
      <c r="B4437" t="s">
        <v>5235</v>
      </c>
      <c r="C4437" t="s">
        <v>9</v>
      </c>
      <c r="D4437" t="s">
        <v>5236</v>
      </c>
      <c r="E4437" s="8">
        <v>0.22999</v>
      </c>
      <c r="F4437" t="s">
        <v>5123</v>
      </c>
      <c r="G4437" t="s">
        <v>5124</v>
      </c>
      <c r="H4437" s="9">
        <v>65.38</v>
      </c>
      <c r="I4437" t="s">
        <v>5125</v>
      </c>
      <c r="J4437" s="10">
        <f>ROUND(E4437/I4430* H4437,5)</f>
        <v>15.03675</v>
      </c>
      <c r="K4437" s="11"/>
    </row>
    <row r="4438" spans="2:11" x14ac:dyDescent="0.25">
      <c r="B4438" t="s">
        <v>5192</v>
      </c>
      <c r="C4438" t="s">
        <v>9</v>
      </c>
      <c r="D4438" t="s">
        <v>5193</v>
      </c>
      <c r="E4438" s="8">
        <v>0.22999</v>
      </c>
      <c r="F4438" t="s">
        <v>5123</v>
      </c>
      <c r="G4438" t="s">
        <v>5124</v>
      </c>
      <c r="H4438" s="9">
        <v>4.13</v>
      </c>
      <c r="I4438" t="s">
        <v>5125</v>
      </c>
      <c r="J4438" s="10">
        <f>ROUND(E4438/I4430* H4438,5)</f>
        <v>0.94986000000000004</v>
      </c>
      <c r="K4438" s="11"/>
    </row>
    <row r="4439" spans="2:11" x14ac:dyDescent="0.25">
      <c r="B4439" t="s">
        <v>5190</v>
      </c>
      <c r="C4439" t="s">
        <v>9</v>
      </c>
      <c r="D4439" t="s">
        <v>5191</v>
      </c>
      <c r="E4439" s="8">
        <v>0.22999</v>
      </c>
      <c r="F4439" t="s">
        <v>5123</v>
      </c>
      <c r="G4439" t="s">
        <v>5124</v>
      </c>
      <c r="H4439" s="9">
        <v>2.54</v>
      </c>
      <c r="I4439" t="s">
        <v>5125</v>
      </c>
      <c r="J4439" s="10">
        <f>ROUND(E4439/I4430* H4439,5)</f>
        <v>0.58416999999999997</v>
      </c>
      <c r="K4439" s="11"/>
    </row>
    <row r="4440" spans="2:11" x14ac:dyDescent="0.25">
      <c r="B4440" t="s">
        <v>5210</v>
      </c>
      <c r="C4440" t="s">
        <v>9</v>
      </c>
      <c r="D4440" t="s">
        <v>5211</v>
      </c>
      <c r="E4440" s="8">
        <v>0.22999</v>
      </c>
      <c r="F4440" t="s">
        <v>5123</v>
      </c>
      <c r="G4440" t="s">
        <v>5124</v>
      </c>
      <c r="H4440" s="9">
        <v>15.22</v>
      </c>
      <c r="I4440" t="s">
        <v>5125</v>
      </c>
      <c r="J4440" s="10">
        <f>ROUND(E4440/I4430* H4440,5)</f>
        <v>3.5004499999999998</v>
      </c>
      <c r="K4440" s="11"/>
    </row>
    <row r="4441" spans="2:11" x14ac:dyDescent="0.25">
      <c r="B4441" t="s">
        <v>5226</v>
      </c>
      <c r="C4441" t="s">
        <v>9</v>
      </c>
      <c r="D4441" t="s">
        <v>5227</v>
      </c>
      <c r="E4441" s="8">
        <v>0.22999</v>
      </c>
      <c r="F4441" t="s">
        <v>5123</v>
      </c>
      <c r="G4441" t="s">
        <v>5124</v>
      </c>
      <c r="H4441" s="9">
        <v>55.71</v>
      </c>
      <c r="I4441" t="s">
        <v>5125</v>
      </c>
      <c r="J4441" s="10">
        <f>ROUND(E4441/I4430* H4441,5)</f>
        <v>12.81274</v>
      </c>
      <c r="K4441" s="11"/>
    </row>
    <row r="4442" spans="2:11" x14ac:dyDescent="0.25">
      <c r="B4442" t="s">
        <v>5261</v>
      </c>
      <c r="C4442" t="s">
        <v>9</v>
      </c>
      <c r="D4442" t="s">
        <v>5262</v>
      </c>
      <c r="E4442" s="8">
        <v>0.22999</v>
      </c>
      <c r="F4442" t="s">
        <v>5123</v>
      </c>
      <c r="G4442" t="s">
        <v>5124</v>
      </c>
      <c r="H4442" s="9">
        <v>62.74</v>
      </c>
      <c r="I4442" t="s">
        <v>5125</v>
      </c>
      <c r="J4442" s="10">
        <f>ROUND(E4442/I4430* H4442,5)</f>
        <v>14.42957</v>
      </c>
      <c r="K4442" s="11"/>
    </row>
    <row r="4443" spans="2:11" x14ac:dyDescent="0.25">
      <c r="B4443" t="s">
        <v>5214</v>
      </c>
      <c r="C4443" t="s">
        <v>9</v>
      </c>
      <c r="D4443" t="s">
        <v>5215</v>
      </c>
      <c r="E4443" s="8">
        <v>0.22999</v>
      </c>
      <c r="F4443" t="s">
        <v>5123</v>
      </c>
      <c r="G4443" t="s">
        <v>5124</v>
      </c>
      <c r="H4443" s="9">
        <v>8.39</v>
      </c>
      <c r="I4443" t="s">
        <v>5125</v>
      </c>
      <c r="J4443" s="10">
        <f>ROUND(E4443/I4430* H4443,5)</f>
        <v>1.9296199999999999</v>
      </c>
      <c r="K4443" s="11"/>
    </row>
    <row r="4444" spans="2:11" x14ac:dyDescent="0.25">
      <c r="D4444" s="12" t="s">
        <v>5130</v>
      </c>
      <c r="E4444" s="11"/>
      <c r="H4444" s="11"/>
      <c r="K4444" s="9">
        <f>SUM(J4437:J4443)</f>
        <v>49.243159999999996</v>
      </c>
    </row>
    <row r="4445" spans="2:11" x14ac:dyDescent="0.25">
      <c r="E4445" s="11"/>
      <c r="H4445" s="11"/>
      <c r="K4445" s="11"/>
    </row>
    <row r="4446" spans="2:11" x14ac:dyDescent="0.25">
      <c r="D4446" s="12" t="s">
        <v>5142</v>
      </c>
      <c r="E4446" s="11"/>
      <c r="H4446" s="11">
        <v>1.5</v>
      </c>
      <c r="I4446" t="s">
        <v>5143</v>
      </c>
      <c r="J4446">
        <f>ROUND(H4446/100*K4435,5)</f>
        <v>0.19913</v>
      </c>
      <c r="K4446" s="11"/>
    </row>
    <row r="4447" spans="2:11" x14ac:dyDescent="0.25">
      <c r="D4447" s="12" t="s">
        <v>5141</v>
      </c>
      <c r="E4447" s="11"/>
      <c r="H4447" s="11"/>
      <c r="K4447" s="13">
        <f>SUM(J4431:J4446)</f>
        <v>62.717389999999995</v>
      </c>
    </row>
    <row r="4448" spans="2:11" x14ac:dyDescent="0.25">
      <c r="D4448" s="12" t="s">
        <v>5157</v>
      </c>
      <c r="E4448" s="11"/>
      <c r="H4448" s="11">
        <v>6</v>
      </c>
      <c r="I4448" t="s">
        <v>5143</v>
      </c>
      <c r="K4448" s="9">
        <f>ROUND(H4448/100*K4447,5)</f>
        <v>3.7630400000000002</v>
      </c>
    </row>
    <row r="4449" spans="1:26" x14ac:dyDescent="0.25">
      <c r="D4449" s="12" t="s">
        <v>5144</v>
      </c>
      <c r="E4449" s="11"/>
      <c r="H4449" s="11"/>
      <c r="K4449" s="13">
        <f>SUM(K4447:K4448)</f>
        <v>66.480429999999998</v>
      </c>
    </row>
    <row r="4451" spans="1:26" ht="45" customHeight="1" x14ac:dyDescent="0.25">
      <c r="A4451" s="4" t="s">
        <v>5530</v>
      </c>
      <c r="B4451" s="4" t="s">
        <v>576</v>
      </c>
      <c r="C4451" s="1" t="s">
        <v>111</v>
      </c>
      <c r="D4451" s="28" t="s">
        <v>577</v>
      </c>
      <c r="E4451" s="29"/>
      <c r="F4451" s="29"/>
      <c r="G4451" s="1"/>
      <c r="H4451" s="5" t="s">
        <v>5119</v>
      </c>
      <c r="I4451" s="30">
        <v>1</v>
      </c>
      <c r="J4451" s="31"/>
      <c r="K4451" s="6">
        <f>ROUND(K4470,2)</f>
        <v>83.11</v>
      </c>
      <c r="L4451" s="1"/>
      <c r="M4451" s="1"/>
      <c r="N4451" s="1"/>
      <c r="O4451" s="1"/>
      <c r="P4451" s="1"/>
      <c r="Q4451" s="1"/>
      <c r="R4451" s="1"/>
      <c r="S4451" s="1"/>
      <c r="T4451" s="1"/>
      <c r="U4451" s="1"/>
      <c r="V4451" s="1"/>
      <c r="W4451" s="1"/>
      <c r="X4451" s="1"/>
      <c r="Y4451" s="1"/>
      <c r="Z4451" s="1"/>
    </row>
    <row r="4452" spans="1:26" x14ac:dyDescent="0.25">
      <c r="B4452" s="7" t="s">
        <v>5120</v>
      </c>
    </row>
    <row r="4453" spans="1:26" x14ac:dyDescent="0.25">
      <c r="B4453" t="s">
        <v>5155</v>
      </c>
      <c r="C4453" t="s">
        <v>9</v>
      </c>
      <c r="D4453" t="s">
        <v>5156</v>
      </c>
      <c r="E4453" s="8">
        <v>7.1879999999999999E-2</v>
      </c>
      <c r="F4453" t="s">
        <v>5123</v>
      </c>
      <c r="G4453" t="s">
        <v>5124</v>
      </c>
      <c r="H4453" s="9">
        <v>31.16</v>
      </c>
      <c r="I4453" t="s">
        <v>5125</v>
      </c>
      <c r="J4453" s="10">
        <f>ROUND(E4453/I4451* H4453,5)</f>
        <v>2.2397800000000001</v>
      </c>
      <c r="K4453" s="11"/>
    </row>
    <row r="4454" spans="1:26" x14ac:dyDescent="0.25">
      <c r="B4454" t="s">
        <v>5182</v>
      </c>
      <c r="C4454" t="s">
        <v>9</v>
      </c>
      <c r="D4454" t="s">
        <v>5183</v>
      </c>
      <c r="E4454" s="8">
        <v>0.28752</v>
      </c>
      <c r="F4454" t="s">
        <v>5123</v>
      </c>
      <c r="G4454" t="s">
        <v>5124</v>
      </c>
      <c r="H4454" s="9">
        <v>24.55</v>
      </c>
      <c r="I4454" t="s">
        <v>5125</v>
      </c>
      <c r="J4454" s="10">
        <f>ROUND(E4454/I4451* H4454,5)</f>
        <v>7.0586200000000003</v>
      </c>
      <c r="K4454" s="11"/>
    </row>
    <row r="4455" spans="1:26" x14ac:dyDescent="0.25">
      <c r="B4455" t="s">
        <v>5296</v>
      </c>
      <c r="C4455" t="s">
        <v>9</v>
      </c>
      <c r="D4455" t="s">
        <v>5122</v>
      </c>
      <c r="E4455" s="8">
        <v>0.28752</v>
      </c>
      <c r="F4455" t="s">
        <v>5123</v>
      </c>
      <c r="G4455" t="s">
        <v>5124</v>
      </c>
      <c r="H4455" s="9">
        <v>25.38</v>
      </c>
      <c r="I4455" t="s">
        <v>5125</v>
      </c>
      <c r="J4455" s="10">
        <f>ROUND(E4455/I4451* H4455,5)</f>
        <v>7.2972599999999996</v>
      </c>
      <c r="K4455" s="11"/>
    </row>
    <row r="4456" spans="1:26" x14ac:dyDescent="0.25">
      <c r="D4456" s="12" t="s">
        <v>5126</v>
      </c>
      <c r="E4456" s="11"/>
      <c r="H4456" s="11"/>
      <c r="K4456" s="9">
        <f>SUM(J4453:J4455)</f>
        <v>16.595660000000002</v>
      </c>
    </row>
    <row r="4457" spans="1:26" x14ac:dyDescent="0.25">
      <c r="B4457" s="7" t="s">
        <v>5127</v>
      </c>
      <c r="E4457" s="11"/>
      <c r="H4457" s="11"/>
      <c r="K4457" s="11"/>
    </row>
    <row r="4458" spans="1:26" x14ac:dyDescent="0.25">
      <c r="B4458" t="s">
        <v>5214</v>
      </c>
      <c r="C4458" t="s">
        <v>9</v>
      </c>
      <c r="D4458" t="s">
        <v>5215</v>
      </c>
      <c r="E4458" s="8">
        <v>0.28752</v>
      </c>
      <c r="F4458" t="s">
        <v>5123</v>
      </c>
      <c r="G4458" t="s">
        <v>5124</v>
      </c>
      <c r="H4458" s="9">
        <v>8.39</v>
      </c>
      <c r="I4458" t="s">
        <v>5125</v>
      </c>
      <c r="J4458" s="10">
        <f>ROUND(E4458/I4451* H4458,5)</f>
        <v>2.41229</v>
      </c>
      <c r="K4458" s="11"/>
    </row>
    <row r="4459" spans="1:26" x14ac:dyDescent="0.25">
      <c r="B4459" t="s">
        <v>5261</v>
      </c>
      <c r="C4459" t="s">
        <v>9</v>
      </c>
      <c r="D4459" t="s">
        <v>5262</v>
      </c>
      <c r="E4459" s="8">
        <v>0.28752</v>
      </c>
      <c r="F4459" t="s">
        <v>5123</v>
      </c>
      <c r="G4459" t="s">
        <v>5124</v>
      </c>
      <c r="H4459" s="9">
        <v>62.74</v>
      </c>
      <c r="I4459" t="s">
        <v>5125</v>
      </c>
      <c r="J4459" s="10">
        <f>ROUND(E4459/I4451* H4459,5)</f>
        <v>18.039000000000001</v>
      </c>
      <c r="K4459" s="11"/>
    </row>
    <row r="4460" spans="1:26" x14ac:dyDescent="0.25">
      <c r="B4460" t="s">
        <v>5226</v>
      </c>
      <c r="C4460" t="s">
        <v>9</v>
      </c>
      <c r="D4460" t="s">
        <v>5227</v>
      </c>
      <c r="E4460" s="8">
        <v>0.28752</v>
      </c>
      <c r="F4460" t="s">
        <v>5123</v>
      </c>
      <c r="G4460" t="s">
        <v>5124</v>
      </c>
      <c r="H4460" s="9">
        <v>55.71</v>
      </c>
      <c r="I4460" t="s">
        <v>5125</v>
      </c>
      <c r="J4460" s="10">
        <f>ROUND(E4460/I4451* H4460,5)</f>
        <v>16.01774</v>
      </c>
      <c r="K4460" s="11"/>
    </row>
    <row r="4461" spans="1:26" x14ac:dyDescent="0.25">
      <c r="B4461" t="s">
        <v>5210</v>
      </c>
      <c r="C4461" t="s">
        <v>9</v>
      </c>
      <c r="D4461" t="s">
        <v>5211</v>
      </c>
      <c r="E4461" s="8">
        <v>0.28752</v>
      </c>
      <c r="F4461" t="s">
        <v>5123</v>
      </c>
      <c r="G4461" t="s">
        <v>5124</v>
      </c>
      <c r="H4461" s="9">
        <v>15.22</v>
      </c>
      <c r="I4461" t="s">
        <v>5125</v>
      </c>
      <c r="J4461" s="10">
        <f>ROUND(E4461/I4451* H4461,5)</f>
        <v>4.3760500000000002</v>
      </c>
      <c r="K4461" s="11"/>
    </row>
    <row r="4462" spans="1:26" x14ac:dyDescent="0.25">
      <c r="B4462" t="s">
        <v>5190</v>
      </c>
      <c r="C4462" t="s">
        <v>9</v>
      </c>
      <c r="D4462" t="s">
        <v>5191</v>
      </c>
      <c r="E4462" s="8">
        <v>0.28752</v>
      </c>
      <c r="F4462" t="s">
        <v>5123</v>
      </c>
      <c r="G4462" t="s">
        <v>5124</v>
      </c>
      <c r="H4462" s="9">
        <v>2.54</v>
      </c>
      <c r="I4462" t="s">
        <v>5125</v>
      </c>
      <c r="J4462" s="10">
        <f>ROUND(E4462/I4451* H4462,5)</f>
        <v>0.73029999999999995</v>
      </c>
      <c r="K4462" s="11"/>
    </row>
    <row r="4463" spans="1:26" x14ac:dyDescent="0.25">
      <c r="B4463" t="s">
        <v>5235</v>
      </c>
      <c r="C4463" t="s">
        <v>9</v>
      </c>
      <c r="D4463" t="s">
        <v>5236</v>
      </c>
      <c r="E4463" s="8">
        <v>0.28752</v>
      </c>
      <c r="F4463" t="s">
        <v>5123</v>
      </c>
      <c r="G4463" t="s">
        <v>5124</v>
      </c>
      <c r="H4463" s="9">
        <v>65.38</v>
      </c>
      <c r="I4463" t="s">
        <v>5125</v>
      </c>
      <c r="J4463" s="10">
        <f>ROUND(E4463/I4451* H4463,5)</f>
        <v>18.79806</v>
      </c>
      <c r="K4463" s="11"/>
    </row>
    <row r="4464" spans="1:26" x14ac:dyDescent="0.25">
      <c r="B4464" t="s">
        <v>5192</v>
      </c>
      <c r="C4464" t="s">
        <v>9</v>
      </c>
      <c r="D4464" t="s">
        <v>5193</v>
      </c>
      <c r="E4464" s="8">
        <v>0.28752</v>
      </c>
      <c r="F4464" t="s">
        <v>5123</v>
      </c>
      <c r="G4464" t="s">
        <v>5124</v>
      </c>
      <c r="H4464" s="9">
        <v>4.13</v>
      </c>
      <c r="I4464" t="s">
        <v>5125</v>
      </c>
      <c r="J4464" s="10">
        <f>ROUND(E4464/I4451* H4464,5)</f>
        <v>1.18746</v>
      </c>
      <c r="K4464" s="11"/>
    </row>
    <row r="4465" spans="1:26" x14ac:dyDescent="0.25">
      <c r="D4465" s="12" t="s">
        <v>5130</v>
      </c>
      <c r="E4465" s="11"/>
      <c r="H4465" s="11"/>
      <c r="K4465" s="9">
        <f>SUM(J4458:J4464)</f>
        <v>61.560900000000004</v>
      </c>
    </row>
    <row r="4466" spans="1:26" x14ac:dyDescent="0.25">
      <c r="E4466" s="11"/>
      <c r="H4466" s="11"/>
      <c r="K4466" s="11"/>
    </row>
    <row r="4467" spans="1:26" x14ac:dyDescent="0.25">
      <c r="D4467" s="12" t="s">
        <v>5142</v>
      </c>
      <c r="E4467" s="11"/>
      <c r="H4467" s="11">
        <v>1.5</v>
      </c>
      <c r="I4467" t="s">
        <v>5143</v>
      </c>
      <c r="J4467">
        <f>ROUND(H4467/100*K4456,5)</f>
        <v>0.24893000000000001</v>
      </c>
      <c r="K4467" s="11"/>
    </row>
    <row r="4468" spans="1:26" x14ac:dyDescent="0.25">
      <c r="D4468" s="12" t="s">
        <v>5141</v>
      </c>
      <c r="E4468" s="11"/>
      <c r="H4468" s="11"/>
      <c r="K4468" s="13">
        <f>SUM(J4452:J4467)</f>
        <v>78.40549</v>
      </c>
    </row>
    <row r="4469" spans="1:26" x14ac:dyDescent="0.25">
      <c r="D4469" s="12" t="s">
        <v>5157</v>
      </c>
      <c r="E4469" s="11"/>
      <c r="H4469" s="11">
        <v>6</v>
      </c>
      <c r="I4469" t="s">
        <v>5143</v>
      </c>
      <c r="K4469" s="9">
        <f>ROUND(H4469/100*K4468,5)</f>
        <v>4.7043299999999997</v>
      </c>
    </row>
    <row r="4470" spans="1:26" x14ac:dyDescent="0.25">
      <c r="D4470" s="12" t="s">
        <v>5144</v>
      </c>
      <c r="E4470" s="11"/>
      <c r="H4470" s="11"/>
      <c r="K4470" s="13">
        <f>SUM(K4468:K4469)</f>
        <v>83.109819999999999</v>
      </c>
    </row>
    <row r="4472" spans="1:26" ht="45" customHeight="1" x14ac:dyDescent="0.25">
      <c r="A4472" s="4" t="s">
        <v>5531</v>
      </c>
      <c r="B4472" s="4" t="s">
        <v>578</v>
      </c>
      <c r="C4472" s="1" t="s">
        <v>111</v>
      </c>
      <c r="D4472" s="28" t="s">
        <v>579</v>
      </c>
      <c r="E4472" s="29"/>
      <c r="F4472" s="29"/>
      <c r="G4472" s="1"/>
      <c r="H4472" s="5" t="s">
        <v>5119</v>
      </c>
      <c r="I4472" s="30">
        <v>1</v>
      </c>
      <c r="J4472" s="31"/>
      <c r="K4472" s="6">
        <f>ROUND(K4491,2)</f>
        <v>72.260000000000005</v>
      </c>
      <c r="L4472" s="1"/>
      <c r="M4472" s="1"/>
      <c r="N4472" s="1"/>
      <c r="O4472" s="1"/>
      <c r="P4472" s="1"/>
      <c r="Q4472" s="1"/>
      <c r="R4472" s="1"/>
      <c r="S4472" s="1"/>
      <c r="T4472" s="1"/>
      <c r="U4472" s="1"/>
      <c r="V4472" s="1"/>
      <c r="W4472" s="1"/>
      <c r="X4472" s="1"/>
      <c r="Y4472" s="1"/>
      <c r="Z4472" s="1"/>
    </row>
    <row r="4473" spans="1:26" x14ac:dyDescent="0.25">
      <c r="B4473" s="7" t="s">
        <v>5120</v>
      </c>
    </row>
    <row r="4474" spans="1:26" x14ac:dyDescent="0.25">
      <c r="B4474" t="s">
        <v>5155</v>
      </c>
      <c r="C4474" t="s">
        <v>9</v>
      </c>
      <c r="D4474" t="s">
        <v>5156</v>
      </c>
      <c r="E4474" s="8">
        <v>6.25E-2</v>
      </c>
      <c r="F4474" t="s">
        <v>5123</v>
      </c>
      <c r="G4474" t="s">
        <v>5124</v>
      </c>
      <c r="H4474" s="9">
        <v>31.16</v>
      </c>
      <c r="I4474" t="s">
        <v>5125</v>
      </c>
      <c r="J4474" s="10">
        <f>ROUND(E4474/I4472* H4474,5)</f>
        <v>1.9475</v>
      </c>
      <c r="K4474" s="11"/>
    </row>
    <row r="4475" spans="1:26" x14ac:dyDescent="0.25">
      <c r="B4475" t="s">
        <v>5182</v>
      </c>
      <c r="C4475" t="s">
        <v>9</v>
      </c>
      <c r="D4475" t="s">
        <v>5183</v>
      </c>
      <c r="E4475" s="8">
        <v>0.25</v>
      </c>
      <c r="F4475" t="s">
        <v>5123</v>
      </c>
      <c r="G4475" t="s">
        <v>5124</v>
      </c>
      <c r="H4475" s="9">
        <v>24.55</v>
      </c>
      <c r="I4475" t="s">
        <v>5125</v>
      </c>
      <c r="J4475" s="10">
        <f>ROUND(E4475/I4472* H4475,5)</f>
        <v>6.1375000000000002</v>
      </c>
      <c r="K4475" s="11"/>
    </row>
    <row r="4476" spans="1:26" x14ac:dyDescent="0.25">
      <c r="B4476" t="s">
        <v>5296</v>
      </c>
      <c r="C4476" t="s">
        <v>9</v>
      </c>
      <c r="D4476" t="s">
        <v>5122</v>
      </c>
      <c r="E4476" s="8">
        <v>0.25</v>
      </c>
      <c r="F4476" t="s">
        <v>5123</v>
      </c>
      <c r="G4476" t="s">
        <v>5124</v>
      </c>
      <c r="H4476" s="9">
        <v>25.38</v>
      </c>
      <c r="I4476" t="s">
        <v>5125</v>
      </c>
      <c r="J4476" s="10">
        <f>ROUND(E4476/I4472* H4476,5)</f>
        <v>6.3449999999999998</v>
      </c>
      <c r="K4476" s="11"/>
    </row>
    <row r="4477" spans="1:26" x14ac:dyDescent="0.25">
      <c r="D4477" s="12" t="s">
        <v>5126</v>
      </c>
      <c r="E4477" s="11"/>
      <c r="H4477" s="11"/>
      <c r="K4477" s="9">
        <f>SUM(J4474:J4476)</f>
        <v>14.43</v>
      </c>
    </row>
    <row r="4478" spans="1:26" x14ac:dyDescent="0.25">
      <c r="B4478" s="7" t="s">
        <v>5127</v>
      </c>
      <c r="E4478" s="11"/>
      <c r="H4478" s="11"/>
      <c r="K4478" s="11"/>
    </row>
    <row r="4479" spans="1:26" x14ac:dyDescent="0.25">
      <c r="B4479" t="s">
        <v>5226</v>
      </c>
      <c r="C4479" t="s">
        <v>9</v>
      </c>
      <c r="D4479" t="s">
        <v>5227</v>
      </c>
      <c r="E4479" s="8">
        <v>0.25</v>
      </c>
      <c r="F4479" t="s">
        <v>5123</v>
      </c>
      <c r="G4479" t="s">
        <v>5124</v>
      </c>
      <c r="H4479" s="9">
        <v>55.71</v>
      </c>
      <c r="I4479" t="s">
        <v>5125</v>
      </c>
      <c r="J4479" s="10">
        <f>ROUND(E4479/I4472* H4479,5)</f>
        <v>13.9275</v>
      </c>
      <c r="K4479" s="11"/>
    </row>
    <row r="4480" spans="1:26" x14ac:dyDescent="0.25">
      <c r="B4480" t="s">
        <v>5190</v>
      </c>
      <c r="C4480" t="s">
        <v>9</v>
      </c>
      <c r="D4480" t="s">
        <v>5191</v>
      </c>
      <c r="E4480" s="8">
        <v>0.25</v>
      </c>
      <c r="F4480" t="s">
        <v>5123</v>
      </c>
      <c r="G4480" t="s">
        <v>5124</v>
      </c>
      <c r="H4480" s="9">
        <v>2.54</v>
      </c>
      <c r="I4480" t="s">
        <v>5125</v>
      </c>
      <c r="J4480" s="10">
        <f>ROUND(E4480/I4472* H4480,5)</f>
        <v>0.63500000000000001</v>
      </c>
      <c r="K4480" s="11"/>
    </row>
    <row r="4481" spans="1:26" x14ac:dyDescent="0.25">
      <c r="B4481" t="s">
        <v>5235</v>
      </c>
      <c r="C4481" t="s">
        <v>9</v>
      </c>
      <c r="D4481" t="s">
        <v>5236</v>
      </c>
      <c r="E4481" s="8">
        <v>0.25</v>
      </c>
      <c r="F4481" t="s">
        <v>5123</v>
      </c>
      <c r="G4481" t="s">
        <v>5124</v>
      </c>
      <c r="H4481" s="9">
        <v>65.38</v>
      </c>
      <c r="I4481" t="s">
        <v>5125</v>
      </c>
      <c r="J4481" s="10">
        <f>ROUND(E4481/I4472* H4481,5)</f>
        <v>16.344999999999999</v>
      </c>
      <c r="K4481" s="11"/>
    </row>
    <row r="4482" spans="1:26" x14ac:dyDescent="0.25">
      <c r="B4482" t="s">
        <v>5261</v>
      </c>
      <c r="C4482" t="s">
        <v>9</v>
      </c>
      <c r="D4482" t="s">
        <v>5262</v>
      </c>
      <c r="E4482" s="8">
        <v>0.25</v>
      </c>
      <c r="F4482" t="s">
        <v>5123</v>
      </c>
      <c r="G4482" t="s">
        <v>5124</v>
      </c>
      <c r="H4482" s="9">
        <v>62.74</v>
      </c>
      <c r="I4482" t="s">
        <v>5125</v>
      </c>
      <c r="J4482" s="10">
        <f>ROUND(E4482/I4472* H4482,5)</f>
        <v>15.685</v>
      </c>
      <c r="K4482" s="11"/>
    </row>
    <row r="4483" spans="1:26" x14ac:dyDescent="0.25">
      <c r="B4483" t="s">
        <v>5214</v>
      </c>
      <c r="C4483" t="s">
        <v>9</v>
      </c>
      <c r="D4483" t="s">
        <v>5215</v>
      </c>
      <c r="E4483" s="8">
        <v>0.25</v>
      </c>
      <c r="F4483" t="s">
        <v>5123</v>
      </c>
      <c r="G4483" t="s">
        <v>5124</v>
      </c>
      <c r="H4483" s="9">
        <v>8.39</v>
      </c>
      <c r="I4483" t="s">
        <v>5125</v>
      </c>
      <c r="J4483" s="10">
        <f>ROUND(E4483/I4472* H4483,5)</f>
        <v>2.0975000000000001</v>
      </c>
      <c r="K4483" s="11"/>
    </row>
    <row r="4484" spans="1:26" x14ac:dyDescent="0.25">
      <c r="B4484" t="s">
        <v>5210</v>
      </c>
      <c r="C4484" t="s">
        <v>9</v>
      </c>
      <c r="D4484" t="s">
        <v>5211</v>
      </c>
      <c r="E4484" s="8">
        <v>0.25</v>
      </c>
      <c r="F4484" t="s">
        <v>5123</v>
      </c>
      <c r="G4484" t="s">
        <v>5124</v>
      </c>
      <c r="H4484" s="9">
        <v>15.22</v>
      </c>
      <c r="I4484" t="s">
        <v>5125</v>
      </c>
      <c r="J4484" s="10">
        <f>ROUND(E4484/I4472* H4484,5)</f>
        <v>3.8050000000000002</v>
      </c>
      <c r="K4484" s="11"/>
    </row>
    <row r="4485" spans="1:26" x14ac:dyDescent="0.25">
      <c r="B4485" t="s">
        <v>5192</v>
      </c>
      <c r="C4485" t="s">
        <v>9</v>
      </c>
      <c r="D4485" t="s">
        <v>5193</v>
      </c>
      <c r="E4485" s="8">
        <v>0.25</v>
      </c>
      <c r="F4485" t="s">
        <v>5123</v>
      </c>
      <c r="G4485" t="s">
        <v>5124</v>
      </c>
      <c r="H4485" s="9">
        <v>4.13</v>
      </c>
      <c r="I4485" t="s">
        <v>5125</v>
      </c>
      <c r="J4485" s="10">
        <f>ROUND(E4485/I4472* H4485,5)</f>
        <v>1.0325</v>
      </c>
      <c r="K4485" s="11"/>
    </row>
    <row r="4486" spans="1:26" x14ac:dyDescent="0.25">
      <c r="D4486" s="12" t="s">
        <v>5130</v>
      </c>
      <c r="E4486" s="11"/>
      <c r="H4486" s="11"/>
      <c r="K4486" s="9">
        <f>SUM(J4479:J4485)</f>
        <v>53.527499999999996</v>
      </c>
    </row>
    <row r="4487" spans="1:26" x14ac:dyDescent="0.25">
      <c r="E4487" s="11"/>
      <c r="H4487" s="11"/>
      <c r="K4487" s="11"/>
    </row>
    <row r="4488" spans="1:26" x14ac:dyDescent="0.25">
      <c r="D4488" s="12" t="s">
        <v>5142</v>
      </c>
      <c r="E4488" s="11"/>
      <c r="H4488" s="11">
        <v>1.5</v>
      </c>
      <c r="I4488" t="s">
        <v>5143</v>
      </c>
      <c r="J4488">
        <f>ROUND(H4488/100*K4477,5)</f>
        <v>0.21645</v>
      </c>
      <c r="K4488" s="11"/>
    </row>
    <row r="4489" spans="1:26" x14ac:dyDescent="0.25">
      <c r="D4489" s="12" t="s">
        <v>5141</v>
      </c>
      <c r="E4489" s="11"/>
      <c r="H4489" s="11"/>
      <c r="K4489" s="13">
        <f>SUM(J4473:J4488)</f>
        <v>68.173950000000005</v>
      </c>
    </row>
    <row r="4490" spans="1:26" x14ac:dyDescent="0.25">
      <c r="D4490" s="12" t="s">
        <v>5157</v>
      </c>
      <c r="E4490" s="11"/>
      <c r="H4490" s="11">
        <v>6</v>
      </c>
      <c r="I4490" t="s">
        <v>5143</v>
      </c>
      <c r="K4490" s="9">
        <f>ROUND(H4490/100*K4489,5)</f>
        <v>4.0904400000000001</v>
      </c>
    </row>
    <row r="4491" spans="1:26" x14ac:dyDescent="0.25">
      <c r="D4491" s="12" t="s">
        <v>5144</v>
      </c>
      <c r="E4491" s="11"/>
      <c r="H4491" s="11"/>
      <c r="K4491" s="13">
        <f>SUM(K4489:K4490)</f>
        <v>72.264390000000006</v>
      </c>
    </row>
    <row r="4493" spans="1:26" ht="45" customHeight="1" x14ac:dyDescent="0.25">
      <c r="A4493" s="4" t="s">
        <v>5532</v>
      </c>
      <c r="B4493" s="4" t="s">
        <v>580</v>
      </c>
      <c r="C4493" s="1" t="s">
        <v>111</v>
      </c>
      <c r="D4493" s="28" t="s">
        <v>581</v>
      </c>
      <c r="E4493" s="29"/>
      <c r="F4493" s="29"/>
      <c r="G4493" s="1"/>
      <c r="H4493" s="5" t="s">
        <v>5119</v>
      </c>
      <c r="I4493" s="30">
        <v>1</v>
      </c>
      <c r="J4493" s="31"/>
      <c r="K4493" s="6">
        <f>ROUND(K4512,2)</f>
        <v>90.33</v>
      </c>
      <c r="L4493" s="1"/>
      <c r="M4493" s="1"/>
      <c r="N4493" s="1"/>
      <c r="O4493" s="1"/>
      <c r="P4493" s="1"/>
      <c r="Q4493" s="1"/>
      <c r="R4493" s="1"/>
      <c r="S4493" s="1"/>
      <c r="T4493" s="1"/>
      <c r="U4493" s="1"/>
      <c r="V4493" s="1"/>
      <c r="W4493" s="1"/>
      <c r="X4493" s="1"/>
      <c r="Y4493" s="1"/>
      <c r="Z4493" s="1"/>
    </row>
    <row r="4494" spans="1:26" x14ac:dyDescent="0.25">
      <c r="B4494" s="7" t="s">
        <v>5120</v>
      </c>
    </row>
    <row r="4495" spans="1:26" x14ac:dyDescent="0.25">
      <c r="B4495" t="s">
        <v>5296</v>
      </c>
      <c r="C4495" t="s">
        <v>9</v>
      </c>
      <c r="D4495" t="s">
        <v>5122</v>
      </c>
      <c r="E4495" s="8">
        <v>0.3125</v>
      </c>
      <c r="F4495" t="s">
        <v>5123</v>
      </c>
      <c r="G4495" t="s">
        <v>5124</v>
      </c>
      <c r="H4495" s="9">
        <v>25.38</v>
      </c>
      <c r="I4495" t="s">
        <v>5125</v>
      </c>
      <c r="J4495" s="10">
        <f>ROUND(E4495/I4493* H4495,5)</f>
        <v>7.9312500000000004</v>
      </c>
      <c r="K4495" s="11"/>
    </row>
    <row r="4496" spans="1:26" x14ac:dyDescent="0.25">
      <c r="B4496" t="s">
        <v>5155</v>
      </c>
      <c r="C4496" t="s">
        <v>9</v>
      </c>
      <c r="D4496" t="s">
        <v>5156</v>
      </c>
      <c r="E4496" s="8">
        <v>7.8130000000000005E-2</v>
      </c>
      <c r="F4496" t="s">
        <v>5123</v>
      </c>
      <c r="G4496" t="s">
        <v>5124</v>
      </c>
      <c r="H4496" s="9">
        <v>31.16</v>
      </c>
      <c r="I4496" t="s">
        <v>5125</v>
      </c>
      <c r="J4496" s="10">
        <f>ROUND(E4496/I4493* H4496,5)</f>
        <v>2.4345300000000001</v>
      </c>
      <c r="K4496" s="11"/>
    </row>
    <row r="4497" spans="2:11" x14ac:dyDescent="0.25">
      <c r="B4497" t="s">
        <v>5182</v>
      </c>
      <c r="C4497" t="s">
        <v>9</v>
      </c>
      <c r="D4497" t="s">
        <v>5183</v>
      </c>
      <c r="E4497" s="8">
        <v>0.3125</v>
      </c>
      <c r="F4497" t="s">
        <v>5123</v>
      </c>
      <c r="G4497" t="s">
        <v>5124</v>
      </c>
      <c r="H4497" s="9">
        <v>24.55</v>
      </c>
      <c r="I4497" t="s">
        <v>5125</v>
      </c>
      <c r="J4497" s="10">
        <f>ROUND(E4497/I4493* H4497,5)</f>
        <v>7.6718799999999998</v>
      </c>
      <c r="K4497" s="11"/>
    </row>
    <row r="4498" spans="2:11" x14ac:dyDescent="0.25">
      <c r="D4498" s="12" t="s">
        <v>5126</v>
      </c>
      <c r="E4498" s="11"/>
      <c r="H4498" s="11"/>
      <c r="K4498" s="9">
        <f>SUM(J4495:J4497)</f>
        <v>18.037660000000002</v>
      </c>
    </row>
    <row r="4499" spans="2:11" x14ac:dyDescent="0.25">
      <c r="B4499" s="7" t="s">
        <v>5127</v>
      </c>
      <c r="E4499" s="11"/>
      <c r="H4499" s="11"/>
      <c r="K4499" s="11"/>
    </row>
    <row r="4500" spans="2:11" x14ac:dyDescent="0.25">
      <c r="B4500" t="s">
        <v>5210</v>
      </c>
      <c r="C4500" t="s">
        <v>9</v>
      </c>
      <c r="D4500" t="s">
        <v>5211</v>
      </c>
      <c r="E4500" s="8">
        <v>0.3125</v>
      </c>
      <c r="F4500" t="s">
        <v>5123</v>
      </c>
      <c r="G4500" t="s">
        <v>5124</v>
      </c>
      <c r="H4500" s="9">
        <v>15.22</v>
      </c>
      <c r="I4500" t="s">
        <v>5125</v>
      </c>
      <c r="J4500" s="10">
        <f>ROUND(E4500/I4493* H4500,5)</f>
        <v>4.7562499999999996</v>
      </c>
      <c r="K4500" s="11"/>
    </row>
    <row r="4501" spans="2:11" x14ac:dyDescent="0.25">
      <c r="B4501" t="s">
        <v>5192</v>
      </c>
      <c r="C4501" t="s">
        <v>9</v>
      </c>
      <c r="D4501" t="s">
        <v>5193</v>
      </c>
      <c r="E4501" s="8">
        <v>0.3125</v>
      </c>
      <c r="F4501" t="s">
        <v>5123</v>
      </c>
      <c r="G4501" t="s">
        <v>5124</v>
      </c>
      <c r="H4501" s="9">
        <v>4.13</v>
      </c>
      <c r="I4501" t="s">
        <v>5125</v>
      </c>
      <c r="J4501" s="10">
        <f>ROUND(E4501/I4493* H4501,5)</f>
        <v>1.2906299999999999</v>
      </c>
      <c r="K4501" s="11"/>
    </row>
    <row r="4502" spans="2:11" x14ac:dyDescent="0.25">
      <c r="B4502" t="s">
        <v>5190</v>
      </c>
      <c r="C4502" t="s">
        <v>9</v>
      </c>
      <c r="D4502" t="s">
        <v>5191</v>
      </c>
      <c r="E4502" s="8">
        <v>0.3125</v>
      </c>
      <c r="F4502" t="s">
        <v>5123</v>
      </c>
      <c r="G4502" t="s">
        <v>5124</v>
      </c>
      <c r="H4502" s="9">
        <v>2.54</v>
      </c>
      <c r="I4502" t="s">
        <v>5125</v>
      </c>
      <c r="J4502" s="10">
        <f>ROUND(E4502/I4493* H4502,5)</f>
        <v>0.79374999999999996</v>
      </c>
      <c r="K4502" s="11"/>
    </row>
    <row r="4503" spans="2:11" x14ac:dyDescent="0.25">
      <c r="B4503" t="s">
        <v>5226</v>
      </c>
      <c r="C4503" t="s">
        <v>9</v>
      </c>
      <c r="D4503" t="s">
        <v>5227</v>
      </c>
      <c r="E4503" s="8">
        <v>0.3125</v>
      </c>
      <c r="F4503" t="s">
        <v>5123</v>
      </c>
      <c r="G4503" t="s">
        <v>5124</v>
      </c>
      <c r="H4503" s="9">
        <v>55.71</v>
      </c>
      <c r="I4503" t="s">
        <v>5125</v>
      </c>
      <c r="J4503" s="10">
        <f>ROUND(E4503/I4493* H4503,5)</f>
        <v>17.409379999999999</v>
      </c>
      <c r="K4503" s="11"/>
    </row>
    <row r="4504" spans="2:11" x14ac:dyDescent="0.25">
      <c r="B4504" t="s">
        <v>5261</v>
      </c>
      <c r="C4504" t="s">
        <v>9</v>
      </c>
      <c r="D4504" t="s">
        <v>5262</v>
      </c>
      <c r="E4504" s="8">
        <v>0.3125</v>
      </c>
      <c r="F4504" t="s">
        <v>5123</v>
      </c>
      <c r="G4504" t="s">
        <v>5124</v>
      </c>
      <c r="H4504" s="9">
        <v>62.74</v>
      </c>
      <c r="I4504" t="s">
        <v>5125</v>
      </c>
      <c r="J4504" s="10">
        <f>ROUND(E4504/I4493* H4504,5)</f>
        <v>19.606249999999999</v>
      </c>
      <c r="K4504" s="11"/>
    </row>
    <row r="4505" spans="2:11" x14ac:dyDescent="0.25">
      <c r="B4505" t="s">
        <v>5214</v>
      </c>
      <c r="C4505" t="s">
        <v>9</v>
      </c>
      <c r="D4505" t="s">
        <v>5215</v>
      </c>
      <c r="E4505" s="8">
        <v>0.3125</v>
      </c>
      <c r="F4505" t="s">
        <v>5123</v>
      </c>
      <c r="G4505" t="s">
        <v>5124</v>
      </c>
      <c r="H4505" s="9">
        <v>8.39</v>
      </c>
      <c r="I4505" t="s">
        <v>5125</v>
      </c>
      <c r="J4505" s="10">
        <f>ROUND(E4505/I4493* H4505,5)</f>
        <v>2.62188</v>
      </c>
      <c r="K4505" s="11"/>
    </row>
    <row r="4506" spans="2:11" x14ac:dyDescent="0.25">
      <c r="B4506" t="s">
        <v>5235</v>
      </c>
      <c r="C4506" t="s">
        <v>9</v>
      </c>
      <c r="D4506" t="s">
        <v>5236</v>
      </c>
      <c r="E4506" s="8">
        <v>0.3125</v>
      </c>
      <c r="F4506" t="s">
        <v>5123</v>
      </c>
      <c r="G4506" t="s">
        <v>5124</v>
      </c>
      <c r="H4506" s="9">
        <v>65.38</v>
      </c>
      <c r="I4506" t="s">
        <v>5125</v>
      </c>
      <c r="J4506" s="10">
        <f>ROUND(E4506/I4493* H4506,5)</f>
        <v>20.431249999999999</v>
      </c>
      <c r="K4506" s="11"/>
    </row>
    <row r="4507" spans="2:11" x14ac:dyDescent="0.25">
      <c r="D4507" s="12" t="s">
        <v>5130</v>
      </c>
      <c r="E4507" s="11"/>
      <c r="H4507" s="11"/>
      <c r="K4507" s="9">
        <f>SUM(J4500:J4506)</f>
        <v>66.909390000000002</v>
      </c>
    </row>
    <row r="4508" spans="2:11" x14ac:dyDescent="0.25">
      <c r="E4508" s="11"/>
      <c r="H4508" s="11"/>
      <c r="K4508" s="11"/>
    </row>
    <row r="4509" spans="2:11" x14ac:dyDescent="0.25">
      <c r="D4509" s="12" t="s">
        <v>5142</v>
      </c>
      <c r="E4509" s="11"/>
      <c r="H4509" s="11">
        <v>1.5</v>
      </c>
      <c r="I4509" t="s">
        <v>5143</v>
      </c>
      <c r="J4509">
        <f>ROUND(H4509/100*K4498,5)</f>
        <v>0.27056000000000002</v>
      </c>
      <c r="K4509" s="11"/>
    </row>
    <row r="4510" spans="2:11" x14ac:dyDescent="0.25">
      <c r="D4510" s="12" t="s">
        <v>5141</v>
      </c>
      <c r="E4510" s="11"/>
      <c r="H4510" s="11"/>
      <c r="K4510" s="13">
        <f>SUM(J4494:J4509)</f>
        <v>85.217610000000022</v>
      </c>
    </row>
    <row r="4511" spans="2:11" x14ac:dyDescent="0.25">
      <c r="D4511" s="12" t="s">
        <v>5157</v>
      </c>
      <c r="E4511" s="11"/>
      <c r="H4511" s="11">
        <v>6</v>
      </c>
      <c r="I4511" t="s">
        <v>5143</v>
      </c>
      <c r="K4511" s="9">
        <f>ROUND(H4511/100*K4510,5)</f>
        <v>5.1130599999999999</v>
      </c>
    </row>
    <row r="4512" spans="2:11" x14ac:dyDescent="0.25">
      <c r="D4512" s="12" t="s">
        <v>5144</v>
      </c>
      <c r="E4512" s="11"/>
      <c r="H4512" s="11"/>
      <c r="K4512" s="13">
        <f>SUM(K4510:K4511)</f>
        <v>90.330670000000026</v>
      </c>
    </row>
    <row r="4514" spans="1:26" ht="45" customHeight="1" x14ac:dyDescent="0.25">
      <c r="A4514" s="4" t="s">
        <v>5533</v>
      </c>
      <c r="B4514" s="4" t="s">
        <v>582</v>
      </c>
      <c r="C4514" s="1" t="s">
        <v>111</v>
      </c>
      <c r="D4514" s="28" t="s">
        <v>583</v>
      </c>
      <c r="E4514" s="29"/>
      <c r="F4514" s="29"/>
      <c r="G4514" s="1"/>
      <c r="H4514" s="5" t="s">
        <v>5119</v>
      </c>
      <c r="I4514" s="30">
        <v>1</v>
      </c>
      <c r="J4514" s="31"/>
      <c r="K4514" s="6">
        <f>ROUND(K4533,2)</f>
        <v>60.22</v>
      </c>
      <c r="L4514" s="1"/>
      <c r="M4514" s="1"/>
      <c r="N4514" s="1"/>
      <c r="O4514" s="1"/>
      <c r="P4514" s="1"/>
      <c r="Q4514" s="1"/>
      <c r="R4514" s="1"/>
      <c r="S4514" s="1"/>
      <c r="T4514" s="1"/>
      <c r="U4514" s="1"/>
      <c r="V4514" s="1"/>
      <c r="W4514" s="1"/>
      <c r="X4514" s="1"/>
      <c r="Y4514" s="1"/>
      <c r="Z4514" s="1"/>
    </row>
    <row r="4515" spans="1:26" x14ac:dyDescent="0.25">
      <c r="B4515" s="7" t="s">
        <v>5120</v>
      </c>
    </row>
    <row r="4516" spans="1:26" x14ac:dyDescent="0.25">
      <c r="B4516" t="s">
        <v>5155</v>
      </c>
      <c r="C4516" t="s">
        <v>9</v>
      </c>
      <c r="D4516" t="s">
        <v>5156</v>
      </c>
      <c r="E4516" s="8">
        <v>5.2080000000000001E-2</v>
      </c>
      <c r="F4516" t="s">
        <v>5123</v>
      </c>
      <c r="G4516" t="s">
        <v>5124</v>
      </c>
      <c r="H4516" s="9">
        <v>31.16</v>
      </c>
      <c r="I4516" t="s">
        <v>5125</v>
      </c>
      <c r="J4516" s="10">
        <f>ROUND(E4516/I4514* H4516,5)</f>
        <v>1.6228100000000001</v>
      </c>
      <c r="K4516" s="11"/>
    </row>
    <row r="4517" spans="1:26" x14ac:dyDescent="0.25">
      <c r="B4517" t="s">
        <v>5182</v>
      </c>
      <c r="C4517" t="s">
        <v>9</v>
      </c>
      <c r="D4517" t="s">
        <v>5183</v>
      </c>
      <c r="E4517" s="8">
        <v>0.20832999999999999</v>
      </c>
      <c r="F4517" t="s">
        <v>5123</v>
      </c>
      <c r="G4517" t="s">
        <v>5124</v>
      </c>
      <c r="H4517" s="9">
        <v>24.55</v>
      </c>
      <c r="I4517" t="s">
        <v>5125</v>
      </c>
      <c r="J4517" s="10">
        <f>ROUND(E4517/I4514* H4517,5)</f>
        <v>5.1144999999999996</v>
      </c>
      <c r="K4517" s="11"/>
    </row>
    <row r="4518" spans="1:26" x14ac:dyDescent="0.25">
      <c r="B4518" t="s">
        <v>5296</v>
      </c>
      <c r="C4518" t="s">
        <v>9</v>
      </c>
      <c r="D4518" t="s">
        <v>5122</v>
      </c>
      <c r="E4518" s="8">
        <v>0.20832999999999999</v>
      </c>
      <c r="F4518" t="s">
        <v>5123</v>
      </c>
      <c r="G4518" t="s">
        <v>5124</v>
      </c>
      <c r="H4518" s="9">
        <v>25.38</v>
      </c>
      <c r="I4518" t="s">
        <v>5125</v>
      </c>
      <c r="J4518" s="10">
        <f>ROUND(E4518/I4514* H4518,5)</f>
        <v>5.28742</v>
      </c>
      <c r="K4518" s="11"/>
    </row>
    <row r="4519" spans="1:26" x14ac:dyDescent="0.25">
      <c r="D4519" s="12" t="s">
        <v>5126</v>
      </c>
      <c r="E4519" s="11"/>
      <c r="H4519" s="11"/>
      <c r="K4519" s="9">
        <f>SUM(J4516:J4518)</f>
        <v>12.02473</v>
      </c>
    </row>
    <row r="4520" spans="1:26" x14ac:dyDescent="0.25">
      <c r="B4520" s="7" t="s">
        <v>5127</v>
      </c>
      <c r="E4520" s="11"/>
      <c r="H4520" s="11"/>
      <c r="K4520" s="11"/>
    </row>
    <row r="4521" spans="1:26" x14ac:dyDescent="0.25">
      <c r="B4521" t="s">
        <v>5235</v>
      </c>
      <c r="C4521" t="s">
        <v>9</v>
      </c>
      <c r="D4521" t="s">
        <v>5236</v>
      </c>
      <c r="E4521" s="8">
        <v>0.20832999999999999</v>
      </c>
      <c r="F4521" t="s">
        <v>5123</v>
      </c>
      <c r="G4521" t="s">
        <v>5124</v>
      </c>
      <c r="H4521" s="9">
        <v>65.38</v>
      </c>
      <c r="I4521" t="s">
        <v>5125</v>
      </c>
      <c r="J4521" s="10">
        <f>ROUND(E4521/I4514* H4521,5)</f>
        <v>13.620620000000001</v>
      </c>
      <c r="K4521" s="11"/>
    </row>
    <row r="4522" spans="1:26" x14ac:dyDescent="0.25">
      <c r="B4522" t="s">
        <v>5192</v>
      </c>
      <c r="C4522" t="s">
        <v>9</v>
      </c>
      <c r="D4522" t="s">
        <v>5193</v>
      </c>
      <c r="E4522" s="8">
        <v>0.20832999999999999</v>
      </c>
      <c r="F4522" t="s">
        <v>5123</v>
      </c>
      <c r="G4522" t="s">
        <v>5124</v>
      </c>
      <c r="H4522" s="9">
        <v>4.13</v>
      </c>
      <c r="I4522" t="s">
        <v>5125</v>
      </c>
      <c r="J4522" s="10">
        <f>ROUND(E4522/I4514* H4522,5)</f>
        <v>0.86040000000000005</v>
      </c>
      <c r="K4522" s="11"/>
    </row>
    <row r="4523" spans="1:26" x14ac:dyDescent="0.25">
      <c r="B4523" t="s">
        <v>5190</v>
      </c>
      <c r="C4523" t="s">
        <v>9</v>
      </c>
      <c r="D4523" t="s">
        <v>5191</v>
      </c>
      <c r="E4523" s="8">
        <v>0.20832999999999999</v>
      </c>
      <c r="F4523" t="s">
        <v>5123</v>
      </c>
      <c r="G4523" t="s">
        <v>5124</v>
      </c>
      <c r="H4523" s="9">
        <v>2.54</v>
      </c>
      <c r="I4523" t="s">
        <v>5125</v>
      </c>
      <c r="J4523" s="10">
        <f>ROUND(E4523/I4514* H4523,5)</f>
        <v>0.52915999999999996</v>
      </c>
      <c r="K4523" s="11"/>
    </row>
    <row r="4524" spans="1:26" x14ac:dyDescent="0.25">
      <c r="B4524" t="s">
        <v>5210</v>
      </c>
      <c r="C4524" t="s">
        <v>9</v>
      </c>
      <c r="D4524" t="s">
        <v>5211</v>
      </c>
      <c r="E4524" s="8">
        <v>0.20832999999999999</v>
      </c>
      <c r="F4524" t="s">
        <v>5123</v>
      </c>
      <c r="G4524" t="s">
        <v>5124</v>
      </c>
      <c r="H4524" s="9">
        <v>15.22</v>
      </c>
      <c r="I4524" t="s">
        <v>5125</v>
      </c>
      <c r="J4524" s="10">
        <f>ROUND(E4524/I4514* H4524,5)</f>
        <v>3.1707800000000002</v>
      </c>
      <c r="K4524" s="11"/>
    </row>
    <row r="4525" spans="1:26" x14ac:dyDescent="0.25">
      <c r="B4525" t="s">
        <v>5226</v>
      </c>
      <c r="C4525" t="s">
        <v>9</v>
      </c>
      <c r="D4525" t="s">
        <v>5227</v>
      </c>
      <c r="E4525" s="8">
        <v>0.20832999999999999</v>
      </c>
      <c r="F4525" t="s">
        <v>5123</v>
      </c>
      <c r="G4525" t="s">
        <v>5124</v>
      </c>
      <c r="H4525" s="9">
        <v>55.71</v>
      </c>
      <c r="I4525" t="s">
        <v>5125</v>
      </c>
      <c r="J4525" s="10">
        <f>ROUND(E4525/I4514* H4525,5)</f>
        <v>11.606059999999999</v>
      </c>
      <c r="K4525" s="11"/>
    </row>
    <row r="4526" spans="1:26" x14ac:dyDescent="0.25">
      <c r="B4526" t="s">
        <v>5261</v>
      </c>
      <c r="C4526" t="s">
        <v>9</v>
      </c>
      <c r="D4526" t="s">
        <v>5262</v>
      </c>
      <c r="E4526" s="8">
        <v>0.20832999999999999</v>
      </c>
      <c r="F4526" t="s">
        <v>5123</v>
      </c>
      <c r="G4526" t="s">
        <v>5124</v>
      </c>
      <c r="H4526" s="9">
        <v>62.74</v>
      </c>
      <c r="I4526" t="s">
        <v>5125</v>
      </c>
      <c r="J4526" s="10">
        <f>ROUND(E4526/I4514* H4526,5)</f>
        <v>13.07062</v>
      </c>
      <c r="K4526" s="11"/>
    </row>
    <row r="4527" spans="1:26" x14ac:dyDescent="0.25">
      <c r="B4527" t="s">
        <v>5214</v>
      </c>
      <c r="C4527" t="s">
        <v>9</v>
      </c>
      <c r="D4527" t="s">
        <v>5215</v>
      </c>
      <c r="E4527" s="8">
        <v>0.20832999999999999</v>
      </c>
      <c r="F4527" t="s">
        <v>5123</v>
      </c>
      <c r="G4527" t="s">
        <v>5124</v>
      </c>
      <c r="H4527" s="9">
        <v>8.39</v>
      </c>
      <c r="I4527" t="s">
        <v>5125</v>
      </c>
      <c r="J4527" s="10">
        <f>ROUND(E4527/I4514* H4527,5)</f>
        <v>1.7478899999999999</v>
      </c>
      <c r="K4527" s="11"/>
    </row>
    <row r="4528" spans="1:26" x14ac:dyDescent="0.25">
      <c r="D4528" s="12" t="s">
        <v>5130</v>
      </c>
      <c r="E4528" s="11"/>
      <c r="H4528" s="11"/>
      <c r="K4528" s="9">
        <f>SUM(J4521:J4527)</f>
        <v>44.605529999999995</v>
      </c>
    </row>
    <row r="4529" spans="1:26" x14ac:dyDescent="0.25">
      <c r="E4529" s="11"/>
      <c r="H4529" s="11"/>
      <c r="K4529" s="11"/>
    </row>
    <row r="4530" spans="1:26" x14ac:dyDescent="0.25">
      <c r="D4530" s="12" t="s">
        <v>5142</v>
      </c>
      <c r="E4530" s="11"/>
      <c r="H4530" s="11">
        <v>1.5</v>
      </c>
      <c r="I4530" t="s">
        <v>5143</v>
      </c>
      <c r="J4530">
        <f>ROUND(H4530/100*K4519,5)</f>
        <v>0.18037</v>
      </c>
      <c r="K4530" s="11"/>
    </row>
    <row r="4531" spans="1:26" x14ac:dyDescent="0.25">
      <c r="D4531" s="12" t="s">
        <v>5141</v>
      </c>
      <c r="E4531" s="11"/>
      <c r="H4531" s="11"/>
      <c r="K4531" s="13">
        <f>SUM(J4515:J4530)</f>
        <v>56.810630000000003</v>
      </c>
    </row>
    <row r="4532" spans="1:26" x14ac:dyDescent="0.25">
      <c r="D4532" s="12" t="s">
        <v>5157</v>
      </c>
      <c r="E4532" s="11"/>
      <c r="H4532" s="11">
        <v>6</v>
      </c>
      <c r="I4532" t="s">
        <v>5143</v>
      </c>
      <c r="K4532" s="9">
        <f>ROUND(H4532/100*K4531,5)</f>
        <v>3.4086400000000001</v>
      </c>
    </row>
    <row r="4533" spans="1:26" x14ac:dyDescent="0.25">
      <c r="D4533" s="12" t="s">
        <v>5144</v>
      </c>
      <c r="E4533" s="11"/>
      <c r="H4533" s="11"/>
      <c r="K4533" s="13">
        <f>SUM(K4531:K4532)</f>
        <v>60.219270000000002</v>
      </c>
    </row>
    <row r="4535" spans="1:26" ht="45" customHeight="1" x14ac:dyDescent="0.25">
      <c r="A4535" s="4" t="s">
        <v>5534</v>
      </c>
      <c r="B4535" s="4" t="s">
        <v>584</v>
      </c>
      <c r="C4535" s="1" t="s">
        <v>111</v>
      </c>
      <c r="D4535" s="28" t="s">
        <v>585</v>
      </c>
      <c r="E4535" s="29"/>
      <c r="F4535" s="29"/>
      <c r="G4535" s="1"/>
      <c r="H4535" s="5" t="s">
        <v>5119</v>
      </c>
      <c r="I4535" s="30">
        <v>1</v>
      </c>
      <c r="J4535" s="31"/>
      <c r="K4535" s="6">
        <f>ROUND(K4554,2)</f>
        <v>75.28</v>
      </c>
      <c r="L4535" s="1"/>
      <c r="M4535" s="1"/>
      <c r="N4535" s="1"/>
      <c r="O4535" s="1"/>
      <c r="P4535" s="1"/>
      <c r="Q4535" s="1"/>
      <c r="R4535" s="1"/>
      <c r="S4535" s="1"/>
      <c r="T4535" s="1"/>
      <c r="U4535" s="1"/>
      <c r="V4535" s="1"/>
      <c r="W4535" s="1"/>
      <c r="X4535" s="1"/>
      <c r="Y4535" s="1"/>
      <c r="Z4535" s="1"/>
    </row>
    <row r="4536" spans="1:26" x14ac:dyDescent="0.25">
      <c r="B4536" s="7" t="s">
        <v>5120</v>
      </c>
    </row>
    <row r="4537" spans="1:26" x14ac:dyDescent="0.25">
      <c r="B4537" t="s">
        <v>5182</v>
      </c>
      <c r="C4537" t="s">
        <v>9</v>
      </c>
      <c r="D4537" t="s">
        <v>5183</v>
      </c>
      <c r="E4537" s="8">
        <v>0.26041999999999998</v>
      </c>
      <c r="F4537" t="s">
        <v>5123</v>
      </c>
      <c r="G4537" t="s">
        <v>5124</v>
      </c>
      <c r="H4537" s="9">
        <v>24.55</v>
      </c>
      <c r="I4537" t="s">
        <v>5125</v>
      </c>
      <c r="J4537" s="10">
        <f>ROUND(E4537/I4535* H4537,5)</f>
        <v>6.3933099999999996</v>
      </c>
      <c r="K4537" s="11"/>
    </row>
    <row r="4538" spans="1:26" x14ac:dyDescent="0.25">
      <c r="B4538" t="s">
        <v>5155</v>
      </c>
      <c r="C4538" t="s">
        <v>9</v>
      </c>
      <c r="D4538" t="s">
        <v>5156</v>
      </c>
      <c r="E4538" s="8">
        <v>6.5100000000000005E-2</v>
      </c>
      <c r="F4538" t="s">
        <v>5123</v>
      </c>
      <c r="G4538" t="s">
        <v>5124</v>
      </c>
      <c r="H4538" s="9">
        <v>31.16</v>
      </c>
      <c r="I4538" t="s">
        <v>5125</v>
      </c>
      <c r="J4538" s="10">
        <f>ROUND(E4538/I4535* H4538,5)</f>
        <v>2.0285199999999999</v>
      </c>
      <c r="K4538" s="11"/>
    </row>
    <row r="4539" spans="1:26" x14ac:dyDescent="0.25">
      <c r="B4539" t="s">
        <v>5296</v>
      </c>
      <c r="C4539" t="s">
        <v>9</v>
      </c>
      <c r="D4539" t="s">
        <v>5122</v>
      </c>
      <c r="E4539" s="8">
        <v>0.26041999999999998</v>
      </c>
      <c r="F4539" t="s">
        <v>5123</v>
      </c>
      <c r="G4539" t="s">
        <v>5124</v>
      </c>
      <c r="H4539" s="9">
        <v>25.38</v>
      </c>
      <c r="I4539" t="s">
        <v>5125</v>
      </c>
      <c r="J4539" s="10">
        <f>ROUND(E4539/I4535* H4539,5)</f>
        <v>6.6094600000000003</v>
      </c>
      <c r="K4539" s="11"/>
    </row>
    <row r="4540" spans="1:26" x14ac:dyDescent="0.25">
      <c r="D4540" s="12" t="s">
        <v>5126</v>
      </c>
      <c r="E4540" s="11"/>
      <c r="H4540" s="11"/>
      <c r="K4540" s="9">
        <f>SUM(J4537:J4539)</f>
        <v>15.03129</v>
      </c>
    </row>
    <row r="4541" spans="1:26" x14ac:dyDescent="0.25">
      <c r="B4541" s="7" t="s">
        <v>5127</v>
      </c>
      <c r="E4541" s="11"/>
      <c r="H4541" s="11"/>
      <c r="K4541" s="11"/>
    </row>
    <row r="4542" spans="1:26" x14ac:dyDescent="0.25">
      <c r="B4542" t="s">
        <v>5235</v>
      </c>
      <c r="C4542" t="s">
        <v>9</v>
      </c>
      <c r="D4542" t="s">
        <v>5236</v>
      </c>
      <c r="E4542" s="8">
        <v>0.26041999999999998</v>
      </c>
      <c r="F4542" t="s">
        <v>5123</v>
      </c>
      <c r="G4542" t="s">
        <v>5124</v>
      </c>
      <c r="H4542" s="9">
        <v>65.38</v>
      </c>
      <c r="I4542" t="s">
        <v>5125</v>
      </c>
      <c r="J4542" s="10">
        <f>ROUND(E4542/I4535* H4542,5)</f>
        <v>17.026260000000001</v>
      </c>
      <c r="K4542" s="11"/>
    </row>
    <row r="4543" spans="1:26" x14ac:dyDescent="0.25">
      <c r="B4543" t="s">
        <v>5226</v>
      </c>
      <c r="C4543" t="s">
        <v>9</v>
      </c>
      <c r="D4543" t="s">
        <v>5227</v>
      </c>
      <c r="E4543" s="8">
        <v>0.26041999999999998</v>
      </c>
      <c r="F4543" t="s">
        <v>5123</v>
      </c>
      <c r="G4543" t="s">
        <v>5124</v>
      </c>
      <c r="H4543" s="9">
        <v>55.71</v>
      </c>
      <c r="I4543" t="s">
        <v>5125</v>
      </c>
      <c r="J4543" s="10">
        <f>ROUND(E4543/I4535* H4543,5)</f>
        <v>14.507999999999999</v>
      </c>
      <c r="K4543" s="11"/>
    </row>
    <row r="4544" spans="1:26" x14ac:dyDescent="0.25">
      <c r="B4544" t="s">
        <v>5214</v>
      </c>
      <c r="C4544" t="s">
        <v>9</v>
      </c>
      <c r="D4544" t="s">
        <v>5215</v>
      </c>
      <c r="E4544" s="8">
        <v>0.26041999999999998</v>
      </c>
      <c r="F4544" t="s">
        <v>5123</v>
      </c>
      <c r="G4544" t="s">
        <v>5124</v>
      </c>
      <c r="H4544" s="9">
        <v>8.39</v>
      </c>
      <c r="I4544" t="s">
        <v>5125</v>
      </c>
      <c r="J4544" s="10">
        <f>ROUND(E4544/I4535* H4544,5)</f>
        <v>2.18492</v>
      </c>
      <c r="K4544" s="11"/>
    </row>
    <row r="4545" spans="1:26" x14ac:dyDescent="0.25">
      <c r="B4545" t="s">
        <v>5210</v>
      </c>
      <c r="C4545" t="s">
        <v>9</v>
      </c>
      <c r="D4545" t="s">
        <v>5211</v>
      </c>
      <c r="E4545" s="8">
        <v>0.26041999999999998</v>
      </c>
      <c r="F4545" t="s">
        <v>5123</v>
      </c>
      <c r="G4545" t="s">
        <v>5124</v>
      </c>
      <c r="H4545" s="9">
        <v>15.22</v>
      </c>
      <c r="I4545" t="s">
        <v>5125</v>
      </c>
      <c r="J4545" s="10">
        <f>ROUND(E4545/I4535* H4545,5)</f>
        <v>3.9635899999999999</v>
      </c>
      <c r="K4545" s="11"/>
    </row>
    <row r="4546" spans="1:26" x14ac:dyDescent="0.25">
      <c r="B4546" t="s">
        <v>5190</v>
      </c>
      <c r="C4546" t="s">
        <v>9</v>
      </c>
      <c r="D4546" t="s">
        <v>5191</v>
      </c>
      <c r="E4546" s="8">
        <v>0.26041999999999998</v>
      </c>
      <c r="F4546" t="s">
        <v>5123</v>
      </c>
      <c r="G4546" t="s">
        <v>5124</v>
      </c>
      <c r="H4546" s="9">
        <v>2.54</v>
      </c>
      <c r="I4546" t="s">
        <v>5125</v>
      </c>
      <c r="J4546" s="10">
        <f>ROUND(E4546/I4535* H4546,5)</f>
        <v>0.66147</v>
      </c>
      <c r="K4546" s="11"/>
    </row>
    <row r="4547" spans="1:26" x14ac:dyDescent="0.25">
      <c r="B4547" t="s">
        <v>5192</v>
      </c>
      <c r="C4547" t="s">
        <v>9</v>
      </c>
      <c r="D4547" t="s">
        <v>5193</v>
      </c>
      <c r="E4547" s="8">
        <v>0.26041999999999998</v>
      </c>
      <c r="F4547" t="s">
        <v>5123</v>
      </c>
      <c r="G4547" t="s">
        <v>5124</v>
      </c>
      <c r="H4547" s="9">
        <v>4.13</v>
      </c>
      <c r="I4547" t="s">
        <v>5125</v>
      </c>
      <c r="J4547" s="10">
        <f>ROUND(E4547/I4535* H4547,5)</f>
        <v>1.0755300000000001</v>
      </c>
      <c r="K4547" s="11"/>
    </row>
    <row r="4548" spans="1:26" x14ac:dyDescent="0.25">
      <c r="B4548" t="s">
        <v>5261</v>
      </c>
      <c r="C4548" t="s">
        <v>9</v>
      </c>
      <c r="D4548" t="s">
        <v>5262</v>
      </c>
      <c r="E4548" s="8">
        <v>0.26041999999999998</v>
      </c>
      <c r="F4548" t="s">
        <v>5123</v>
      </c>
      <c r="G4548" t="s">
        <v>5124</v>
      </c>
      <c r="H4548" s="9">
        <v>62.74</v>
      </c>
      <c r="I4548" t="s">
        <v>5125</v>
      </c>
      <c r="J4548" s="10">
        <f>ROUND(E4548/I4535* H4548,5)</f>
        <v>16.338750000000001</v>
      </c>
      <c r="K4548" s="11"/>
    </row>
    <row r="4549" spans="1:26" x14ac:dyDescent="0.25">
      <c r="D4549" s="12" t="s">
        <v>5130</v>
      </c>
      <c r="E4549" s="11"/>
      <c r="H4549" s="11"/>
      <c r="K4549" s="9">
        <f>SUM(J4542:J4548)</f>
        <v>55.758520000000004</v>
      </c>
    </row>
    <row r="4550" spans="1:26" x14ac:dyDescent="0.25">
      <c r="E4550" s="11"/>
      <c r="H4550" s="11"/>
      <c r="K4550" s="11"/>
    </row>
    <row r="4551" spans="1:26" x14ac:dyDescent="0.25">
      <c r="D4551" s="12" t="s">
        <v>5142</v>
      </c>
      <c r="E4551" s="11"/>
      <c r="H4551" s="11">
        <v>1.5</v>
      </c>
      <c r="I4551" t="s">
        <v>5143</v>
      </c>
      <c r="J4551">
        <f>ROUND(H4551/100*K4540,5)</f>
        <v>0.22547</v>
      </c>
      <c r="K4551" s="11"/>
    </row>
    <row r="4552" spans="1:26" x14ac:dyDescent="0.25">
      <c r="D4552" s="12" t="s">
        <v>5141</v>
      </c>
      <c r="E4552" s="11"/>
      <c r="H4552" s="11"/>
      <c r="K4552" s="13">
        <f>SUM(J4536:J4551)</f>
        <v>71.015280000000004</v>
      </c>
    </row>
    <row r="4553" spans="1:26" x14ac:dyDescent="0.25">
      <c r="D4553" s="12" t="s">
        <v>5157</v>
      </c>
      <c r="E4553" s="11"/>
      <c r="H4553" s="11">
        <v>6</v>
      </c>
      <c r="I4553" t="s">
        <v>5143</v>
      </c>
      <c r="K4553" s="9">
        <f>ROUND(H4553/100*K4552,5)</f>
        <v>4.2609199999999996</v>
      </c>
    </row>
    <row r="4554" spans="1:26" x14ac:dyDescent="0.25">
      <c r="D4554" s="12" t="s">
        <v>5144</v>
      </c>
      <c r="E4554" s="11"/>
      <c r="H4554" s="11"/>
      <c r="K4554" s="13">
        <f>SUM(K4552:K4553)</f>
        <v>75.276200000000003</v>
      </c>
    </row>
    <row r="4556" spans="1:26" ht="45" customHeight="1" x14ac:dyDescent="0.25">
      <c r="A4556" s="4" t="s">
        <v>5535</v>
      </c>
      <c r="B4556" s="4" t="s">
        <v>586</v>
      </c>
      <c r="C4556" s="1" t="s">
        <v>111</v>
      </c>
      <c r="D4556" s="28" t="s">
        <v>587</v>
      </c>
      <c r="E4556" s="29"/>
      <c r="F4556" s="29"/>
      <c r="G4556" s="1"/>
      <c r="H4556" s="5" t="s">
        <v>5119</v>
      </c>
      <c r="I4556" s="30">
        <v>1</v>
      </c>
      <c r="J4556" s="31"/>
      <c r="K4556" s="6">
        <f>ROUND(K4575,2)</f>
        <v>48.18</v>
      </c>
      <c r="L4556" s="1"/>
      <c r="M4556" s="1"/>
      <c r="N4556" s="1"/>
      <c r="O4556" s="1"/>
      <c r="P4556" s="1"/>
      <c r="Q4556" s="1"/>
      <c r="R4556" s="1"/>
      <c r="S4556" s="1"/>
      <c r="T4556" s="1"/>
      <c r="U4556" s="1"/>
      <c r="V4556" s="1"/>
      <c r="W4556" s="1"/>
      <c r="X4556" s="1"/>
      <c r="Y4556" s="1"/>
      <c r="Z4556" s="1"/>
    </row>
    <row r="4557" spans="1:26" x14ac:dyDescent="0.25">
      <c r="B4557" s="7" t="s">
        <v>5120</v>
      </c>
    </row>
    <row r="4558" spans="1:26" x14ac:dyDescent="0.25">
      <c r="B4558" t="s">
        <v>5296</v>
      </c>
      <c r="C4558" t="s">
        <v>9</v>
      </c>
      <c r="D4558" t="s">
        <v>5122</v>
      </c>
      <c r="E4558" s="8">
        <v>0.16667000000000001</v>
      </c>
      <c r="F4558" t="s">
        <v>5123</v>
      </c>
      <c r="G4558" t="s">
        <v>5124</v>
      </c>
      <c r="H4558" s="9">
        <v>25.38</v>
      </c>
      <c r="I4558" t="s">
        <v>5125</v>
      </c>
      <c r="J4558" s="10">
        <f>ROUND(E4558/I4556* H4558,5)</f>
        <v>4.2300800000000001</v>
      </c>
      <c r="K4558" s="11"/>
    </row>
    <row r="4559" spans="1:26" x14ac:dyDescent="0.25">
      <c r="B4559" t="s">
        <v>5155</v>
      </c>
      <c r="C4559" t="s">
        <v>9</v>
      </c>
      <c r="D4559" t="s">
        <v>5156</v>
      </c>
      <c r="E4559" s="8">
        <v>4.1669999999999999E-2</v>
      </c>
      <c r="F4559" t="s">
        <v>5123</v>
      </c>
      <c r="G4559" t="s">
        <v>5124</v>
      </c>
      <c r="H4559" s="9">
        <v>31.16</v>
      </c>
      <c r="I4559" t="s">
        <v>5125</v>
      </c>
      <c r="J4559" s="10">
        <f>ROUND(E4559/I4556* H4559,5)</f>
        <v>1.29844</v>
      </c>
      <c r="K4559" s="11"/>
    </row>
    <row r="4560" spans="1:26" x14ac:dyDescent="0.25">
      <c r="B4560" t="s">
        <v>5182</v>
      </c>
      <c r="C4560" t="s">
        <v>9</v>
      </c>
      <c r="D4560" t="s">
        <v>5183</v>
      </c>
      <c r="E4560" s="8">
        <v>0.16667000000000001</v>
      </c>
      <c r="F4560" t="s">
        <v>5123</v>
      </c>
      <c r="G4560" t="s">
        <v>5124</v>
      </c>
      <c r="H4560" s="9">
        <v>24.55</v>
      </c>
      <c r="I4560" t="s">
        <v>5125</v>
      </c>
      <c r="J4560" s="10">
        <f>ROUND(E4560/I4556* H4560,5)</f>
        <v>4.0917500000000002</v>
      </c>
      <c r="K4560" s="11"/>
    </row>
    <row r="4561" spans="2:11" x14ac:dyDescent="0.25">
      <c r="D4561" s="12" t="s">
        <v>5126</v>
      </c>
      <c r="E4561" s="11"/>
      <c r="H4561" s="11"/>
      <c r="K4561" s="9">
        <f>SUM(J4558:J4560)</f>
        <v>9.6202700000000014</v>
      </c>
    </row>
    <row r="4562" spans="2:11" x14ac:dyDescent="0.25">
      <c r="B4562" s="7" t="s">
        <v>5127</v>
      </c>
      <c r="E4562" s="11"/>
      <c r="H4562" s="11"/>
      <c r="K4562" s="11"/>
    </row>
    <row r="4563" spans="2:11" x14ac:dyDescent="0.25">
      <c r="B4563" t="s">
        <v>5192</v>
      </c>
      <c r="C4563" t="s">
        <v>9</v>
      </c>
      <c r="D4563" t="s">
        <v>5193</v>
      </c>
      <c r="E4563" s="8">
        <v>0.16667000000000001</v>
      </c>
      <c r="F4563" t="s">
        <v>5123</v>
      </c>
      <c r="G4563" t="s">
        <v>5124</v>
      </c>
      <c r="H4563" s="9">
        <v>4.13</v>
      </c>
      <c r="I4563" t="s">
        <v>5125</v>
      </c>
      <c r="J4563" s="10">
        <f>ROUND(E4563/I4556* H4563,5)</f>
        <v>0.68835000000000002</v>
      </c>
      <c r="K4563" s="11"/>
    </row>
    <row r="4564" spans="2:11" x14ac:dyDescent="0.25">
      <c r="B4564" t="s">
        <v>5190</v>
      </c>
      <c r="C4564" t="s">
        <v>9</v>
      </c>
      <c r="D4564" t="s">
        <v>5191</v>
      </c>
      <c r="E4564" s="8">
        <v>0.16667000000000001</v>
      </c>
      <c r="F4564" t="s">
        <v>5123</v>
      </c>
      <c r="G4564" t="s">
        <v>5124</v>
      </c>
      <c r="H4564" s="9">
        <v>2.54</v>
      </c>
      <c r="I4564" t="s">
        <v>5125</v>
      </c>
      <c r="J4564" s="10">
        <f>ROUND(E4564/I4556* H4564,5)</f>
        <v>0.42333999999999999</v>
      </c>
      <c r="K4564" s="11"/>
    </row>
    <row r="4565" spans="2:11" x14ac:dyDescent="0.25">
      <c r="B4565" t="s">
        <v>5210</v>
      </c>
      <c r="C4565" t="s">
        <v>9</v>
      </c>
      <c r="D4565" t="s">
        <v>5211</v>
      </c>
      <c r="E4565" s="8">
        <v>0.16667000000000001</v>
      </c>
      <c r="F4565" t="s">
        <v>5123</v>
      </c>
      <c r="G4565" t="s">
        <v>5124</v>
      </c>
      <c r="H4565" s="9">
        <v>15.22</v>
      </c>
      <c r="I4565" t="s">
        <v>5125</v>
      </c>
      <c r="J4565" s="10">
        <f>ROUND(E4565/I4556* H4565,5)</f>
        <v>2.5367199999999999</v>
      </c>
      <c r="K4565" s="11"/>
    </row>
    <row r="4566" spans="2:11" x14ac:dyDescent="0.25">
      <c r="B4566" t="s">
        <v>5214</v>
      </c>
      <c r="C4566" t="s">
        <v>9</v>
      </c>
      <c r="D4566" t="s">
        <v>5215</v>
      </c>
      <c r="E4566" s="8">
        <v>0.16667000000000001</v>
      </c>
      <c r="F4566" t="s">
        <v>5123</v>
      </c>
      <c r="G4566" t="s">
        <v>5124</v>
      </c>
      <c r="H4566" s="9">
        <v>8.39</v>
      </c>
      <c r="I4566" t="s">
        <v>5125</v>
      </c>
      <c r="J4566" s="10">
        <f>ROUND(E4566/I4556* H4566,5)</f>
        <v>1.39836</v>
      </c>
      <c r="K4566" s="11"/>
    </row>
    <row r="4567" spans="2:11" x14ac:dyDescent="0.25">
      <c r="B4567" t="s">
        <v>5226</v>
      </c>
      <c r="C4567" t="s">
        <v>9</v>
      </c>
      <c r="D4567" t="s">
        <v>5227</v>
      </c>
      <c r="E4567" s="8">
        <v>0.16667000000000001</v>
      </c>
      <c r="F4567" t="s">
        <v>5123</v>
      </c>
      <c r="G4567" t="s">
        <v>5124</v>
      </c>
      <c r="H4567" s="9">
        <v>55.71</v>
      </c>
      <c r="I4567" t="s">
        <v>5125</v>
      </c>
      <c r="J4567" s="10">
        <f>ROUND(E4567/I4556* H4567,5)</f>
        <v>9.2851900000000001</v>
      </c>
      <c r="K4567" s="11"/>
    </row>
    <row r="4568" spans="2:11" x14ac:dyDescent="0.25">
      <c r="B4568" t="s">
        <v>5261</v>
      </c>
      <c r="C4568" t="s">
        <v>9</v>
      </c>
      <c r="D4568" t="s">
        <v>5262</v>
      </c>
      <c r="E4568" s="8">
        <v>0.16667000000000001</v>
      </c>
      <c r="F4568" t="s">
        <v>5123</v>
      </c>
      <c r="G4568" t="s">
        <v>5124</v>
      </c>
      <c r="H4568" s="9">
        <v>62.74</v>
      </c>
      <c r="I4568" t="s">
        <v>5125</v>
      </c>
      <c r="J4568" s="10">
        <f>ROUND(E4568/I4556* H4568,5)</f>
        <v>10.45688</v>
      </c>
      <c r="K4568" s="11"/>
    </row>
    <row r="4569" spans="2:11" x14ac:dyDescent="0.25">
      <c r="B4569" t="s">
        <v>5235</v>
      </c>
      <c r="C4569" t="s">
        <v>9</v>
      </c>
      <c r="D4569" t="s">
        <v>5236</v>
      </c>
      <c r="E4569" s="8">
        <v>0.16667000000000001</v>
      </c>
      <c r="F4569" t="s">
        <v>5123</v>
      </c>
      <c r="G4569" t="s">
        <v>5124</v>
      </c>
      <c r="H4569" s="9">
        <v>65.38</v>
      </c>
      <c r="I4569" t="s">
        <v>5125</v>
      </c>
      <c r="J4569" s="10">
        <f>ROUND(E4569/I4556* H4569,5)</f>
        <v>10.896879999999999</v>
      </c>
      <c r="K4569" s="11"/>
    </row>
    <row r="4570" spans="2:11" x14ac:dyDescent="0.25">
      <c r="D4570" s="12" t="s">
        <v>5130</v>
      </c>
      <c r="E4570" s="11"/>
      <c r="H4570" s="11"/>
      <c r="K4570" s="9">
        <f>SUM(J4563:J4569)</f>
        <v>35.685720000000003</v>
      </c>
    </row>
    <row r="4571" spans="2:11" x14ac:dyDescent="0.25">
      <c r="E4571" s="11"/>
      <c r="H4571" s="11"/>
      <c r="K4571" s="11"/>
    </row>
    <row r="4572" spans="2:11" x14ac:dyDescent="0.25">
      <c r="D4572" s="12" t="s">
        <v>5142</v>
      </c>
      <c r="E4572" s="11"/>
      <c r="H4572" s="11">
        <v>1.5</v>
      </c>
      <c r="I4572" t="s">
        <v>5143</v>
      </c>
      <c r="J4572">
        <f>ROUND(H4572/100*K4561,5)</f>
        <v>0.14430000000000001</v>
      </c>
      <c r="K4572" s="11"/>
    </row>
    <row r="4573" spans="2:11" x14ac:dyDescent="0.25">
      <c r="D4573" s="12" t="s">
        <v>5141</v>
      </c>
      <c r="E4573" s="11"/>
      <c r="H4573" s="11"/>
      <c r="K4573" s="13">
        <f>SUM(J4557:J4572)</f>
        <v>45.450289999999995</v>
      </c>
    </row>
    <row r="4574" spans="2:11" x14ac:dyDescent="0.25">
      <c r="D4574" s="12" t="s">
        <v>5157</v>
      </c>
      <c r="E4574" s="11"/>
      <c r="H4574" s="11">
        <v>6</v>
      </c>
      <c r="I4574" t="s">
        <v>5143</v>
      </c>
      <c r="K4574" s="9">
        <f>ROUND(H4574/100*K4573,5)</f>
        <v>2.72702</v>
      </c>
    </row>
    <row r="4575" spans="2:11" x14ac:dyDescent="0.25">
      <c r="D4575" s="12" t="s">
        <v>5144</v>
      </c>
      <c r="E4575" s="11"/>
      <c r="H4575" s="11"/>
      <c r="K4575" s="13">
        <f>SUM(K4573:K4574)</f>
        <v>48.177309999999999</v>
      </c>
    </row>
    <row r="4577" spans="1:26" ht="45" customHeight="1" x14ac:dyDescent="0.25">
      <c r="A4577" s="4" t="s">
        <v>5536</v>
      </c>
      <c r="B4577" s="4" t="s">
        <v>588</v>
      </c>
      <c r="C4577" s="1" t="s">
        <v>111</v>
      </c>
      <c r="D4577" s="28" t="s">
        <v>589</v>
      </c>
      <c r="E4577" s="29"/>
      <c r="F4577" s="29"/>
      <c r="G4577" s="1"/>
      <c r="H4577" s="5" t="s">
        <v>5119</v>
      </c>
      <c r="I4577" s="30">
        <v>1</v>
      </c>
      <c r="J4577" s="31"/>
      <c r="K4577" s="6">
        <f>ROUND(K4596,2)</f>
        <v>60.22</v>
      </c>
      <c r="L4577" s="1"/>
      <c r="M4577" s="1"/>
      <c r="N4577" s="1"/>
      <c r="O4577" s="1"/>
      <c r="P4577" s="1"/>
      <c r="Q4577" s="1"/>
      <c r="R4577" s="1"/>
      <c r="S4577" s="1"/>
      <c r="T4577" s="1"/>
      <c r="U4577" s="1"/>
      <c r="V4577" s="1"/>
      <c r="W4577" s="1"/>
      <c r="X4577" s="1"/>
      <c r="Y4577" s="1"/>
      <c r="Z4577" s="1"/>
    </row>
    <row r="4578" spans="1:26" x14ac:dyDescent="0.25">
      <c r="B4578" s="7" t="s">
        <v>5120</v>
      </c>
    </row>
    <row r="4579" spans="1:26" x14ac:dyDescent="0.25">
      <c r="B4579" t="s">
        <v>5182</v>
      </c>
      <c r="C4579" t="s">
        <v>9</v>
      </c>
      <c r="D4579" t="s">
        <v>5183</v>
      </c>
      <c r="E4579" s="8">
        <v>0.20832999999999999</v>
      </c>
      <c r="F4579" t="s">
        <v>5123</v>
      </c>
      <c r="G4579" t="s">
        <v>5124</v>
      </c>
      <c r="H4579" s="9">
        <v>24.55</v>
      </c>
      <c r="I4579" t="s">
        <v>5125</v>
      </c>
      <c r="J4579" s="10">
        <f>ROUND(E4579/I4577* H4579,5)</f>
        <v>5.1144999999999996</v>
      </c>
      <c r="K4579" s="11"/>
    </row>
    <row r="4580" spans="1:26" x14ac:dyDescent="0.25">
      <c r="B4580" t="s">
        <v>5155</v>
      </c>
      <c r="C4580" t="s">
        <v>9</v>
      </c>
      <c r="D4580" t="s">
        <v>5156</v>
      </c>
      <c r="E4580" s="8">
        <v>5.2080000000000001E-2</v>
      </c>
      <c r="F4580" t="s">
        <v>5123</v>
      </c>
      <c r="G4580" t="s">
        <v>5124</v>
      </c>
      <c r="H4580" s="9">
        <v>31.16</v>
      </c>
      <c r="I4580" t="s">
        <v>5125</v>
      </c>
      <c r="J4580" s="10">
        <f>ROUND(E4580/I4577* H4580,5)</f>
        <v>1.6228100000000001</v>
      </c>
      <c r="K4580" s="11"/>
    </row>
    <row r="4581" spans="1:26" x14ac:dyDescent="0.25">
      <c r="B4581" t="s">
        <v>5296</v>
      </c>
      <c r="C4581" t="s">
        <v>9</v>
      </c>
      <c r="D4581" t="s">
        <v>5122</v>
      </c>
      <c r="E4581" s="8">
        <v>0.20832999999999999</v>
      </c>
      <c r="F4581" t="s">
        <v>5123</v>
      </c>
      <c r="G4581" t="s">
        <v>5124</v>
      </c>
      <c r="H4581" s="9">
        <v>25.38</v>
      </c>
      <c r="I4581" t="s">
        <v>5125</v>
      </c>
      <c r="J4581" s="10">
        <f>ROUND(E4581/I4577* H4581,5)</f>
        <v>5.28742</v>
      </c>
      <c r="K4581" s="11"/>
    </row>
    <row r="4582" spans="1:26" x14ac:dyDescent="0.25">
      <c r="D4582" s="12" t="s">
        <v>5126</v>
      </c>
      <c r="E4582" s="11"/>
      <c r="H4582" s="11"/>
      <c r="K4582" s="9">
        <f>SUM(J4579:J4581)</f>
        <v>12.02473</v>
      </c>
    </row>
    <row r="4583" spans="1:26" x14ac:dyDescent="0.25">
      <c r="B4583" s="7" t="s">
        <v>5127</v>
      </c>
      <c r="E4583" s="11"/>
      <c r="H4583" s="11"/>
      <c r="K4583" s="11"/>
    </row>
    <row r="4584" spans="1:26" x14ac:dyDescent="0.25">
      <c r="B4584" t="s">
        <v>5235</v>
      </c>
      <c r="C4584" t="s">
        <v>9</v>
      </c>
      <c r="D4584" t="s">
        <v>5236</v>
      </c>
      <c r="E4584" s="8">
        <v>0.20832999999999999</v>
      </c>
      <c r="F4584" t="s">
        <v>5123</v>
      </c>
      <c r="G4584" t="s">
        <v>5124</v>
      </c>
      <c r="H4584" s="9">
        <v>65.38</v>
      </c>
      <c r="I4584" t="s">
        <v>5125</v>
      </c>
      <c r="J4584" s="10">
        <f>ROUND(E4584/I4577* H4584,5)</f>
        <v>13.620620000000001</v>
      </c>
      <c r="K4584" s="11"/>
    </row>
    <row r="4585" spans="1:26" x14ac:dyDescent="0.25">
      <c r="B4585" t="s">
        <v>5226</v>
      </c>
      <c r="C4585" t="s">
        <v>9</v>
      </c>
      <c r="D4585" t="s">
        <v>5227</v>
      </c>
      <c r="E4585" s="8">
        <v>0.20832999999999999</v>
      </c>
      <c r="F4585" t="s">
        <v>5123</v>
      </c>
      <c r="G4585" t="s">
        <v>5124</v>
      </c>
      <c r="H4585" s="9">
        <v>55.71</v>
      </c>
      <c r="I4585" t="s">
        <v>5125</v>
      </c>
      <c r="J4585" s="10">
        <f>ROUND(E4585/I4577* H4585,5)</f>
        <v>11.606059999999999</v>
      </c>
      <c r="K4585" s="11"/>
    </row>
    <row r="4586" spans="1:26" x14ac:dyDescent="0.25">
      <c r="B4586" t="s">
        <v>5214</v>
      </c>
      <c r="C4586" t="s">
        <v>9</v>
      </c>
      <c r="D4586" t="s">
        <v>5215</v>
      </c>
      <c r="E4586" s="8">
        <v>0.20832999999999999</v>
      </c>
      <c r="F4586" t="s">
        <v>5123</v>
      </c>
      <c r="G4586" t="s">
        <v>5124</v>
      </c>
      <c r="H4586" s="9">
        <v>8.39</v>
      </c>
      <c r="I4586" t="s">
        <v>5125</v>
      </c>
      <c r="J4586" s="10">
        <f>ROUND(E4586/I4577* H4586,5)</f>
        <v>1.7478899999999999</v>
      </c>
      <c r="K4586" s="11"/>
    </row>
    <row r="4587" spans="1:26" x14ac:dyDescent="0.25">
      <c r="B4587" t="s">
        <v>5210</v>
      </c>
      <c r="C4587" t="s">
        <v>9</v>
      </c>
      <c r="D4587" t="s">
        <v>5211</v>
      </c>
      <c r="E4587" s="8">
        <v>0.20832999999999999</v>
      </c>
      <c r="F4587" t="s">
        <v>5123</v>
      </c>
      <c r="G4587" t="s">
        <v>5124</v>
      </c>
      <c r="H4587" s="9">
        <v>15.22</v>
      </c>
      <c r="I4587" t="s">
        <v>5125</v>
      </c>
      <c r="J4587" s="10">
        <f>ROUND(E4587/I4577* H4587,5)</f>
        <v>3.1707800000000002</v>
      </c>
      <c r="K4587" s="11"/>
    </row>
    <row r="4588" spans="1:26" x14ac:dyDescent="0.25">
      <c r="B4588" t="s">
        <v>5190</v>
      </c>
      <c r="C4588" t="s">
        <v>9</v>
      </c>
      <c r="D4588" t="s">
        <v>5191</v>
      </c>
      <c r="E4588" s="8">
        <v>0.20832999999999999</v>
      </c>
      <c r="F4588" t="s">
        <v>5123</v>
      </c>
      <c r="G4588" t="s">
        <v>5124</v>
      </c>
      <c r="H4588" s="9">
        <v>2.54</v>
      </c>
      <c r="I4588" t="s">
        <v>5125</v>
      </c>
      <c r="J4588" s="10">
        <f>ROUND(E4588/I4577* H4588,5)</f>
        <v>0.52915999999999996</v>
      </c>
      <c r="K4588" s="11"/>
    </row>
    <row r="4589" spans="1:26" x14ac:dyDescent="0.25">
      <c r="B4589" t="s">
        <v>5192</v>
      </c>
      <c r="C4589" t="s">
        <v>9</v>
      </c>
      <c r="D4589" t="s">
        <v>5193</v>
      </c>
      <c r="E4589" s="8">
        <v>0.20832999999999999</v>
      </c>
      <c r="F4589" t="s">
        <v>5123</v>
      </c>
      <c r="G4589" t="s">
        <v>5124</v>
      </c>
      <c r="H4589" s="9">
        <v>4.13</v>
      </c>
      <c r="I4589" t="s">
        <v>5125</v>
      </c>
      <c r="J4589" s="10">
        <f>ROUND(E4589/I4577* H4589,5)</f>
        <v>0.86040000000000005</v>
      </c>
      <c r="K4589" s="11"/>
    </row>
    <row r="4590" spans="1:26" x14ac:dyDescent="0.25">
      <c r="B4590" t="s">
        <v>5261</v>
      </c>
      <c r="C4590" t="s">
        <v>9</v>
      </c>
      <c r="D4590" t="s">
        <v>5262</v>
      </c>
      <c r="E4590" s="8">
        <v>0.20832999999999999</v>
      </c>
      <c r="F4590" t="s">
        <v>5123</v>
      </c>
      <c r="G4590" t="s">
        <v>5124</v>
      </c>
      <c r="H4590" s="9">
        <v>62.74</v>
      </c>
      <c r="I4590" t="s">
        <v>5125</v>
      </c>
      <c r="J4590" s="10">
        <f>ROUND(E4590/I4577* H4590,5)</f>
        <v>13.07062</v>
      </c>
      <c r="K4590" s="11"/>
    </row>
    <row r="4591" spans="1:26" x14ac:dyDescent="0.25">
      <c r="D4591" s="12" t="s">
        <v>5130</v>
      </c>
      <c r="E4591" s="11"/>
      <c r="H4591" s="11"/>
      <c r="K4591" s="9">
        <f>SUM(J4584:J4590)</f>
        <v>44.605530000000002</v>
      </c>
    </row>
    <row r="4592" spans="1:26" x14ac:dyDescent="0.25">
      <c r="E4592" s="11"/>
      <c r="H4592" s="11"/>
      <c r="K4592" s="11"/>
    </row>
    <row r="4593" spans="1:26" x14ac:dyDescent="0.25">
      <c r="D4593" s="12" t="s">
        <v>5142</v>
      </c>
      <c r="E4593" s="11"/>
      <c r="H4593" s="11">
        <v>1.5</v>
      </c>
      <c r="I4593" t="s">
        <v>5143</v>
      </c>
      <c r="J4593">
        <f>ROUND(H4593/100*K4582,5)</f>
        <v>0.18037</v>
      </c>
      <c r="K4593" s="11"/>
    </row>
    <row r="4594" spans="1:26" x14ac:dyDescent="0.25">
      <c r="D4594" s="12" t="s">
        <v>5141</v>
      </c>
      <c r="E4594" s="11"/>
      <c r="H4594" s="11"/>
      <c r="K4594" s="13">
        <f>SUM(J4578:J4593)</f>
        <v>56.810629999999996</v>
      </c>
    </row>
    <row r="4595" spans="1:26" x14ac:dyDescent="0.25">
      <c r="D4595" s="12" t="s">
        <v>5157</v>
      </c>
      <c r="E4595" s="11"/>
      <c r="H4595" s="11">
        <v>6</v>
      </c>
      <c r="I4595" t="s">
        <v>5143</v>
      </c>
      <c r="K4595" s="9">
        <f>ROUND(H4595/100*K4594,5)</f>
        <v>3.4086400000000001</v>
      </c>
    </row>
    <row r="4596" spans="1:26" x14ac:dyDescent="0.25">
      <c r="D4596" s="12" t="s">
        <v>5144</v>
      </c>
      <c r="E4596" s="11"/>
      <c r="H4596" s="11"/>
      <c r="K4596" s="13">
        <f>SUM(K4594:K4595)</f>
        <v>60.219269999999995</v>
      </c>
    </row>
    <row r="4598" spans="1:26" ht="45" customHeight="1" x14ac:dyDescent="0.25">
      <c r="A4598" s="4" t="s">
        <v>5537</v>
      </c>
      <c r="B4598" s="4" t="s">
        <v>590</v>
      </c>
      <c r="C4598" s="1" t="s">
        <v>111</v>
      </c>
      <c r="D4598" s="28" t="s">
        <v>591</v>
      </c>
      <c r="E4598" s="29"/>
      <c r="F4598" s="29"/>
      <c r="G4598" s="1"/>
      <c r="H4598" s="5" t="s">
        <v>5119</v>
      </c>
      <c r="I4598" s="30">
        <v>1</v>
      </c>
      <c r="J4598" s="31"/>
      <c r="K4598" s="6">
        <f>ROUND(K4617,2)</f>
        <v>55.41</v>
      </c>
      <c r="L4598" s="1"/>
      <c r="M4598" s="1"/>
      <c r="N4598" s="1"/>
      <c r="O4598" s="1"/>
      <c r="P4598" s="1"/>
      <c r="Q4598" s="1"/>
      <c r="R4598" s="1"/>
      <c r="S4598" s="1"/>
      <c r="T4598" s="1"/>
      <c r="U4598" s="1"/>
      <c r="V4598" s="1"/>
      <c r="W4598" s="1"/>
      <c r="X4598" s="1"/>
      <c r="Y4598" s="1"/>
      <c r="Z4598" s="1"/>
    </row>
    <row r="4599" spans="1:26" x14ac:dyDescent="0.25">
      <c r="B4599" s="7" t="s">
        <v>5120</v>
      </c>
    </row>
    <row r="4600" spans="1:26" x14ac:dyDescent="0.25">
      <c r="B4600" t="s">
        <v>5182</v>
      </c>
      <c r="C4600" t="s">
        <v>9</v>
      </c>
      <c r="D4600" t="s">
        <v>5183</v>
      </c>
      <c r="E4600" s="8">
        <v>0.19167999999999999</v>
      </c>
      <c r="F4600" t="s">
        <v>5123</v>
      </c>
      <c r="G4600" t="s">
        <v>5124</v>
      </c>
      <c r="H4600" s="9">
        <v>24.55</v>
      </c>
      <c r="I4600" t="s">
        <v>5125</v>
      </c>
      <c r="J4600" s="10">
        <f>ROUND(E4600/I4598* H4600,5)</f>
        <v>4.7057399999999996</v>
      </c>
      <c r="K4600" s="11"/>
    </row>
    <row r="4601" spans="1:26" x14ac:dyDescent="0.25">
      <c r="B4601" t="s">
        <v>5155</v>
      </c>
      <c r="C4601" t="s">
        <v>9</v>
      </c>
      <c r="D4601" t="s">
        <v>5156</v>
      </c>
      <c r="E4601" s="8">
        <v>4.7919999999999997E-2</v>
      </c>
      <c r="F4601" t="s">
        <v>5123</v>
      </c>
      <c r="G4601" t="s">
        <v>5124</v>
      </c>
      <c r="H4601" s="9">
        <v>31.16</v>
      </c>
      <c r="I4601" t="s">
        <v>5125</v>
      </c>
      <c r="J4601" s="10">
        <f>ROUND(E4601/I4598* H4601,5)</f>
        <v>1.49319</v>
      </c>
      <c r="K4601" s="11"/>
    </row>
    <row r="4602" spans="1:26" x14ac:dyDescent="0.25">
      <c r="B4602" t="s">
        <v>5296</v>
      </c>
      <c r="C4602" t="s">
        <v>9</v>
      </c>
      <c r="D4602" t="s">
        <v>5122</v>
      </c>
      <c r="E4602" s="8">
        <v>0.19167999999999999</v>
      </c>
      <c r="F4602" t="s">
        <v>5123</v>
      </c>
      <c r="G4602" t="s">
        <v>5124</v>
      </c>
      <c r="H4602" s="9">
        <v>25.38</v>
      </c>
      <c r="I4602" t="s">
        <v>5125</v>
      </c>
      <c r="J4602" s="10">
        <f>ROUND(E4602/I4598* H4602,5)</f>
        <v>4.8648400000000001</v>
      </c>
      <c r="K4602" s="11"/>
    </row>
    <row r="4603" spans="1:26" x14ac:dyDescent="0.25">
      <c r="D4603" s="12" t="s">
        <v>5126</v>
      </c>
      <c r="E4603" s="11"/>
      <c r="H4603" s="11"/>
      <c r="K4603" s="9">
        <f>SUM(J4600:J4602)</f>
        <v>11.06377</v>
      </c>
    </row>
    <row r="4604" spans="1:26" x14ac:dyDescent="0.25">
      <c r="B4604" s="7" t="s">
        <v>5127</v>
      </c>
      <c r="E4604" s="11"/>
      <c r="H4604" s="11"/>
      <c r="K4604" s="11"/>
    </row>
    <row r="4605" spans="1:26" x14ac:dyDescent="0.25">
      <c r="B4605" t="s">
        <v>5235</v>
      </c>
      <c r="C4605" t="s">
        <v>9</v>
      </c>
      <c r="D4605" t="s">
        <v>5236</v>
      </c>
      <c r="E4605" s="8">
        <v>0.19167999999999999</v>
      </c>
      <c r="F4605" t="s">
        <v>5123</v>
      </c>
      <c r="G4605" t="s">
        <v>5124</v>
      </c>
      <c r="H4605" s="9">
        <v>65.38</v>
      </c>
      <c r="I4605" t="s">
        <v>5125</v>
      </c>
      <c r="J4605" s="10">
        <f>ROUND(E4605/I4598* H4605,5)</f>
        <v>12.53204</v>
      </c>
      <c r="K4605" s="11"/>
    </row>
    <row r="4606" spans="1:26" x14ac:dyDescent="0.25">
      <c r="B4606" t="s">
        <v>5226</v>
      </c>
      <c r="C4606" t="s">
        <v>9</v>
      </c>
      <c r="D4606" t="s">
        <v>5227</v>
      </c>
      <c r="E4606" s="8">
        <v>0.19167999999999999</v>
      </c>
      <c r="F4606" t="s">
        <v>5123</v>
      </c>
      <c r="G4606" t="s">
        <v>5124</v>
      </c>
      <c r="H4606" s="9">
        <v>55.71</v>
      </c>
      <c r="I4606" t="s">
        <v>5125</v>
      </c>
      <c r="J4606" s="10">
        <f>ROUND(E4606/I4598* H4606,5)</f>
        <v>10.67849</v>
      </c>
      <c r="K4606" s="11"/>
    </row>
    <row r="4607" spans="1:26" x14ac:dyDescent="0.25">
      <c r="B4607" t="s">
        <v>5214</v>
      </c>
      <c r="C4607" t="s">
        <v>9</v>
      </c>
      <c r="D4607" t="s">
        <v>5215</v>
      </c>
      <c r="E4607" s="8">
        <v>0.19167999999999999</v>
      </c>
      <c r="F4607" t="s">
        <v>5123</v>
      </c>
      <c r="G4607" t="s">
        <v>5124</v>
      </c>
      <c r="H4607" s="9">
        <v>8.39</v>
      </c>
      <c r="I4607" t="s">
        <v>5125</v>
      </c>
      <c r="J4607" s="10">
        <f>ROUND(E4607/I4598* H4607,5)</f>
        <v>1.6082000000000001</v>
      </c>
      <c r="K4607" s="11"/>
    </row>
    <row r="4608" spans="1:26" x14ac:dyDescent="0.25">
      <c r="B4608" t="s">
        <v>5210</v>
      </c>
      <c r="C4608" t="s">
        <v>9</v>
      </c>
      <c r="D4608" t="s">
        <v>5211</v>
      </c>
      <c r="E4608" s="8">
        <v>0.19167999999999999</v>
      </c>
      <c r="F4608" t="s">
        <v>5123</v>
      </c>
      <c r="G4608" t="s">
        <v>5124</v>
      </c>
      <c r="H4608" s="9">
        <v>15.22</v>
      </c>
      <c r="I4608" t="s">
        <v>5125</v>
      </c>
      <c r="J4608" s="10">
        <f>ROUND(E4608/I4598* H4608,5)</f>
        <v>2.91737</v>
      </c>
      <c r="K4608" s="11"/>
    </row>
    <row r="4609" spans="1:26" x14ac:dyDescent="0.25">
      <c r="B4609" t="s">
        <v>5190</v>
      </c>
      <c r="C4609" t="s">
        <v>9</v>
      </c>
      <c r="D4609" t="s">
        <v>5191</v>
      </c>
      <c r="E4609" s="8">
        <v>0.19167999999999999</v>
      </c>
      <c r="F4609" t="s">
        <v>5123</v>
      </c>
      <c r="G4609" t="s">
        <v>5124</v>
      </c>
      <c r="H4609" s="9">
        <v>2.54</v>
      </c>
      <c r="I4609" t="s">
        <v>5125</v>
      </c>
      <c r="J4609" s="10">
        <f>ROUND(E4609/I4598* H4609,5)</f>
        <v>0.48687000000000002</v>
      </c>
      <c r="K4609" s="11"/>
    </row>
    <row r="4610" spans="1:26" x14ac:dyDescent="0.25">
      <c r="B4610" t="s">
        <v>5261</v>
      </c>
      <c r="C4610" t="s">
        <v>9</v>
      </c>
      <c r="D4610" t="s">
        <v>5262</v>
      </c>
      <c r="E4610" s="8">
        <v>0.19167999999999999</v>
      </c>
      <c r="F4610" t="s">
        <v>5123</v>
      </c>
      <c r="G4610" t="s">
        <v>5124</v>
      </c>
      <c r="H4610" s="9">
        <v>62.74</v>
      </c>
      <c r="I4610" t="s">
        <v>5125</v>
      </c>
      <c r="J4610" s="10">
        <f>ROUND(E4610/I4598* H4610,5)</f>
        <v>12.026</v>
      </c>
      <c r="K4610" s="11"/>
    </row>
    <row r="4611" spans="1:26" x14ac:dyDescent="0.25">
      <c r="B4611" t="s">
        <v>5192</v>
      </c>
      <c r="C4611" t="s">
        <v>9</v>
      </c>
      <c r="D4611" t="s">
        <v>5193</v>
      </c>
      <c r="E4611" s="8">
        <v>0.19167999999999999</v>
      </c>
      <c r="F4611" t="s">
        <v>5123</v>
      </c>
      <c r="G4611" t="s">
        <v>5124</v>
      </c>
      <c r="H4611" s="9">
        <v>4.13</v>
      </c>
      <c r="I4611" t="s">
        <v>5125</v>
      </c>
      <c r="J4611" s="10">
        <f>ROUND(E4611/I4598* H4611,5)</f>
        <v>0.79164000000000001</v>
      </c>
      <c r="K4611" s="11"/>
    </row>
    <row r="4612" spans="1:26" x14ac:dyDescent="0.25">
      <c r="D4612" s="12" t="s">
        <v>5130</v>
      </c>
      <c r="E4612" s="11"/>
      <c r="H4612" s="11"/>
      <c r="K4612" s="9">
        <f>SUM(J4605:J4611)</f>
        <v>41.040610000000001</v>
      </c>
    </row>
    <row r="4613" spans="1:26" x14ac:dyDescent="0.25">
      <c r="E4613" s="11"/>
      <c r="H4613" s="11"/>
      <c r="K4613" s="11"/>
    </row>
    <row r="4614" spans="1:26" x14ac:dyDescent="0.25">
      <c r="D4614" s="12" t="s">
        <v>5142</v>
      </c>
      <c r="E4614" s="11"/>
      <c r="H4614" s="11">
        <v>1.5</v>
      </c>
      <c r="I4614" t="s">
        <v>5143</v>
      </c>
      <c r="J4614">
        <f>ROUND(H4614/100*K4603,5)</f>
        <v>0.16596</v>
      </c>
      <c r="K4614" s="11"/>
    </row>
    <row r="4615" spans="1:26" x14ac:dyDescent="0.25">
      <c r="D4615" s="12" t="s">
        <v>5141</v>
      </c>
      <c r="E4615" s="11"/>
      <c r="H4615" s="11"/>
      <c r="K4615" s="13">
        <f>SUM(J4599:J4614)</f>
        <v>52.27033999999999</v>
      </c>
    </row>
    <row r="4616" spans="1:26" x14ac:dyDescent="0.25">
      <c r="D4616" s="12" t="s">
        <v>5157</v>
      </c>
      <c r="E4616" s="11"/>
      <c r="H4616" s="11">
        <v>6</v>
      </c>
      <c r="I4616" t="s">
        <v>5143</v>
      </c>
      <c r="K4616" s="9">
        <f>ROUND(H4616/100*K4615,5)</f>
        <v>3.1362199999999998</v>
      </c>
    </row>
    <row r="4617" spans="1:26" x14ac:dyDescent="0.25">
      <c r="D4617" s="12" t="s">
        <v>5144</v>
      </c>
      <c r="E4617" s="11"/>
      <c r="H4617" s="11"/>
      <c r="K4617" s="13">
        <f>SUM(K4615:K4616)</f>
        <v>55.406559999999992</v>
      </c>
    </row>
    <row r="4619" spans="1:26" ht="45" customHeight="1" x14ac:dyDescent="0.25">
      <c r="A4619" s="4" t="s">
        <v>5538</v>
      </c>
      <c r="B4619" s="4" t="s">
        <v>592</v>
      </c>
      <c r="C4619" s="1" t="s">
        <v>111</v>
      </c>
      <c r="D4619" s="28" t="s">
        <v>593</v>
      </c>
      <c r="E4619" s="29"/>
      <c r="F4619" s="29"/>
      <c r="G4619" s="1"/>
      <c r="H4619" s="5" t="s">
        <v>5119</v>
      </c>
      <c r="I4619" s="30">
        <v>1</v>
      </c>
      <c r="J4619" s="31"/>
      <c r="K4619" s="6">
        <f>ROUND(K4638,2)</f>
        <v>69.25</v>
      </c>
      <c r="L4619" s="1"/>
      <c r="M4619" s="1"/>
      <c r="N4619" s="1"/>
      <c r="O4619" s="1"/>
      <c r="P4619" s="1"/>
      <c r="Q4619" s="1"/>
      <c r="R4619" s="1"/>
      <c r="S4619" s="1"/>
      <c r="T4619" s="1"/>
      <c r="U4619" s="1"/>
      <c r="V4619" s="1"/>
      <c r="W4619" s="1"/>
      <c r="X4619" s="1"/>
      <c r="Y4619" s="1"/>
      <c r="Z4619" s="1"/>
    </row>
    <row r="4620" spans="1:26" x14ac:dyDescent="0.25">
      <c r="B4620" s="7" t="s">
        <v>5120</v>
      </c>
    </row>
    <row r="4621" spans="1:26" x14ac:dyDescent="0.25">
      <c r="B4621" t="s">
        <v>5155</v>
      </c>
      <c r="C4621" t="s">
        <v>9</v>
      </c>
      <c r="D4621" t="s">
        <v>5156</v>
      </c>
      <c r="E4621" s="8">
        <v>5.9889999999999999E-2</v>
      </c>
      <c r="F4621" t="s">
        <v>5123</v>
      </c>
      <c r="G4621" t="s">
        <v>5124</v>
      </c>
      <c r="H4621" s="9">
        <v>31.16</v>
      </c>
      <c r="I4621" t="s">
        <v>5125</v>
      </c>
      <c r="J4621" s="10">
        <f>ROUND(E4621/I4619* H4621,5)</f>
        <v>1.8661700000000001</v>
      </c>
      <c r="K4621" s="11"/>
    </row>
    <row r="4622" spans="1:26" x14ac:dyDescent="0.25">
      <c r="B4622" t="s">
        <v>5182</v>
      </c>
      <c r="C4622" t="s">
        <v>9</v>
      </c>
      <c r="D4622" t="s">
        <v>5183</v>
      </c>
      <c r="E4622" s="8">
        <v>0.23957999999999999</v>
      </c>
      <c r="F4622" t="s">
        <v>5123</v>
      </c>
      <c r="G4622" t="s">
        <v>5124</v>
      </c>
      <c r="H4622" s="9">
        <v>24.55</v>
      </c>
      <c r="I4622" t="s">
        <v>5125</v>
      </c>
      <c r="J4622" s="10">
        <f>ROUND(E4622/I4619* H4622,5)</f>
        <v>5.8816899999999999</v>
      </c>
      <c r="K4622" s="11"/>
    </row>
    <row r="4623" spans="1:26" x14ac:dyDescent="0.25">
      <c r="B4623" t="s">
        <v>5296</v>
      </c>
      <c r="C4623" t="s">
        <v>9</v>
      </c>
      <c r="D4623" t="s">
        <v>5122</v>
      </c>
      <c r="E4623" s="8">
        <v>0.23957999999999999</v>
      </c>
      <c r="F4623" t="s">
        <v>5123</v>
      </c>
      <c r="G4623" t="s">
        <v>5124</v>
      </c>
      <c r="H4623" s="9">
        <v>25.38</v>
      </c>
      <c r="I4623" t="s">
        <v>5125</v>
      </c>
      <c r="J4623" s="10">
        <f>ROUND(E4623/I4619* H4623,5)</f>
        <v>6.0805400000000001</v>
      </c>
      <c r="K4623" s="11"/>
    </row>
    <row r="4624" spans="1:26" x14ac:dyDescent="0.25">
      <c r="D4624" s="12" t="s">
        <v>5126</v>
      </c>
      <c r="E4624" s="11"/>
      <c r="H4624" s="11"/>
      <c r="K4624" s="9">
        <f>SUM(J4621:J4623)</f>
        <v>13.8284</v>
      </c>
    </row>
    <row r="4625" spans="1:26" x14ac:dyDescent="0.25">
      <c r="B4625" s="7" t="s">
        <v>5127</v>
      </c>
      <c r="E4625" s="11"/>
      <c r="H4625" s="11"/>
      <c r="K4625" s="11"/>
    </row>
    <row r="4626" spans="1:26" x14ac:dyDescent="0.25">
      <c r="B4626" t="s">
        <v>5235</v>
      </c>
      <c r="C4626" t="s">
        <v>9</v>
      </c>
      <c r="D4626" t="s">
        <v>5236</v>
      </c>
      <c r="E4626" s="8">
        <v>0.23957999999999999</v>
      </c>
      <c r="F4626" t="s">
        <v>5123</v>
      </c>
      <c r="G4626" t="s">
        <v>5124</v>
      </c>
      <c r="H4626" s="9">
        <v>65.38</v>
      </c>
      <c r="I4626" t="s">
        <v>5125</v>
      </c>
      <c r="J4626" s="10">
        <f>ROUND(E4626/I4619* H4626,5)</f>
        <v>15.663740000000001</v>
      </c>
      <c r="K4626" s="11"/>
    </row>
    <row r="4627" spans="1:26" x14ac:dyDescent="0.25">
      <c r="B4627" t="s">
        <v>5192</v>
      </c>
      <c r="C4627" t="s">
        <v>9</v>
      </c>
      <c r="D4627" t="s">
        <v>5193</v>
      </c>
      <c r="E4627" s="8">
        <v>0.23957999999999999</v>
      </c>
      <c r="F4627" t="s">
        <v>5123</v>
      </c>
      <c r="G4627" t="s">
        <v>5124</v>
      </c>
      <c r="H4627" s="9">
        <v>4.13</v>
      </c>
      <c r="I4627" t="s">
        <v>5125</v>
      </c>
      <c r="J4627" s="10">
        <f>ROUND(E4627/I4619* H4627,5)</f>
        <v>0.98946999999999996</v>
      </c>
      <c r="K4627" s="11"/>
    </row>
    <row r="4628" spans="1:26" x14ac:dyDescent="0.25">
      <c r="B4628" t="s">
        <v>5190</v>
      </c>
      <c r="C4628" t="s">
        <v>9</v>
      </c>
      <c r="D4628" t="s">
        <v>5191</v>
      </c>
      <c r="E4628" s="8">
        <v>0.23957999999999999</v>
      </c>
      <c r="F4628" t="s">
        <v>5123</v>
      </c>
      <c r="G4628" t="s">
        <v>5124</v>
      </c>
      <c r="H4628" s="9">
        <v>2.54</v>
      </c>
      <c r="I4628" t="s">
        <v>5125</v>
      </c>
      <c r="J4628" s="10">
        <f>ROUND(E4628/I4619* H4628,5)</f>
        <v>0.60853000000000002</v>
      </c>
      <c r="K4628" s="11"/>
    </row>
    <row r="4629" spans="1:26" x14ac:dyDescent="0.25">
      <c r="B4629" t="s">
        <v>5210</v>
      </c>
      <c r="C4629" t="s">
        <v>9</v>
      </c>
      <c r="D4629" t="s">
        <v>5211</v>
      </c>
      <c r="E4629" s="8">
        <v>0.23957999999999999</v>
      </c>
      <c r="F4629" t="s">
        <v>5123</v>
      </c>
      <c r="G4629" t="s">
        <v>5124</v>
      </c>
      <c r="H4629" s="9">
        <v>15.22</v>
      </c>
      <c r="I4629" t="s">
        <v>5125</v>
      </c>
      <c r="J4629" s="10">
        <f>ROUND(E4629/I4619* H4629,5)</f>
        <v>3.6464099999999999</v>
      </c>
      <c r="K4629" s="11"/>
    </row>
    <row r="4630" spans="1:26" x14ac:dyDescent="0.25">
      <c r="B4630" t="s">
        <v>5226</v>
      </c>
      <c r="C4630" t="s">
        <v>9</v>
      </c>
      <c r="D4630" t="s">
        <v>5227</v>
      </c>
      <c r="E4630" s="8">
        <v>0.23957999999999999</v>
      </c>
      <c r="F4630" t="s">
        <v>5123</v>
      </c>
      <c r="G4630" t="s">
        <v>5124</v>
      </c>
      <c r="H4630" s="9">
        <v>55.71</v>
      </c>
      <c r="I4630" t="s">
        <v>5125</v>
      </c>
      <c r="J4630" s="10">
        <f>ROUND(E4630/I4619* H4630,5)</f>
        <v>13.347</v>
      </c>
      <c r="K4630" s="11"/>
    </row>
    <row r="4631" spans="1:26" x14ac:dyDescent="0.25">
      <c r="B4631" t="s">
        <v>5261</v>
      </c>
      <c r="C4631" t="s">
        <v>9</v>
      </c>
      <c r="D4631" t="s">
        <v>5262</v>
      </c>
      <c r="E4631" s="8">
        <v>0.23957999999999999</v>
      </c>
      <c r="F4631" t="s">
        <v>5123</v>
      </c>
      <c r="G4631" t="s">
        <v>5124</v>
      </c>
      <c r="H4631" s="9">
        <v>62.74</v>
      </c>
      <c r="I4631" t="s">
        <v>5125</v>
      </c>
      <c r="J4631" s="10">
        <f>ROUND(E4631/I4619* H4631,5)</f>
        <v>15.03125</v>
      </c>
      <c r="K4631" s="11"/>
    </row>
    <row r="4632" spans="1:26" x14ac:dyDescent="0.25">
      <c r="B4632" t="s">
        <v>5214</v>
      </c>
      <c r="C4632" t="s">
        <v>9</v>
      </c>
      <c r="D4632" t="s">
        <v>5215</v>
      </c>
      <c r="E4632" s="8">
        <v>0.23957999999999999</v>
      </c>
      <c r="F4632" t="s">
        <v>5123</v>
      </c>
      <c r="G4632" t="s">
        <v>5124</v>
      </c>
      <c r="H4632" s="9">
        <v>8.39</v>
      </c>
      <c r="I4632" t="s">
        <v>5125</v>
      </c>
      <c r="J4632" s="10">
        <f>ROUND(E4632/I4619* H4632,5)</f>
        <v>2.0100799999999999</v>
      </c>
      <c r="K4632" s="11"/>
    </row>
    <row r="4633" spans="1:26" x14ac:dyDescent="0.25">
      <c r="D4633" s="12" t="s">
        <v>5130</v>
      </c>
      <c r="E4633" s="11"/>
      <c r="H4633" s="11"/>
      <c r="K4633" s="9">
        <f>SUM(J4626:J4632)</f>
        <v>51.296480000000003</v>
      </c>
    </row>
    <row r="4634" spans="1:26" x14ac:dyDescent="0.25">
      <c r="E4634" s="11"/>
      <c r="H4634" s="11"/>
      <c r="K4634" s="11"/>
    </row>
    <row r="4635" spans="1:26" x14ac:dyDescent="0.25">
      <c r="D4635" s="12" t="s">
        <v>5142</v>
      </c>
      <c r="E4635" s="11"/>
      <c r="H4635" s="11">
        <v>1.5</v>
      </c>
      <c r="I4635" t="s">
        <v>5143</v>
      </c>
      <c r="J4635">
        <f>ROUND(H4635/100*K4624,5)</f>
        <v>0.20743</v>
      </c>
      <c r="K4635" s="11"/>
    </row>
    <row r="4636" spans="1:26" x14ac:dyDescent="0.25">
      <c r="D4636" s="12" t="s">
        <v>5141</v>
      </c>
      <c r="E4636" s="11"/>
      <c r="H4636" s="11"/>
      <c r="K4636" s="13">
        <f>SUM(J4620:J4635)</f>
        <v>65.332310000000007</v>
      </c>
    </row>
    <row r="4637" spans="1:26" x14ac:dyDescent="0.25">
      <c r="D4637" s="12" t="s">
        <v>5157</v>
      </c>
      <c r="E4637" s="11"/>
      <c r="H4637" s="11">
        <v>6</v>
      </c>
      <c r="I4637" t="s">
        <v>5143</v>
      </c>
      <c r="K4637" s="9">
        <f>ROUND(H4637/100*K4636,5)</f>
        <v>3.91994</v>
      </c>
    </row>
    <row r="4638" spans="1:26" x14ac:dyDescent="0.25">
      <c r="D4638" s="12" t="s">
        <v>5144</v>
      </c>
      <c r="E4638" s="11"/>
      <c r="H4638" s="11"/>
      <c r="K4638" s="13">
        <f>SUM(K4636:K4637)</f>
        <v>69.252250000000004</v>
      </c>
    </row>
    <row r="4640" spans="1:26" ht="45" customHeight="1" x14ac:dyDescent="0.25">
      <c r="A4640" s="4" t="s">
        <v>5539</v>
      </c>
      <c r="B4640" s="4" t="s">
        <v>594</v>
      </c>
      <c r="C4640" s="1" t="s">
        <v>111</v>
      </c>
      <c r="D4640" s="28" t="s">
        <v>595</v>
      </c>
      <c r="E4640" s="29"/>
      <c r="F4640" s="29"/>
      <c r="G4640" s="1"/>
      <c r="H4640" s="5" t="s">
        <v>5119</v>
      </c>
      <c r="I4640" s="30">
        <v>1</v>
      </c>
      <c r="J4640" s="31"/>
      <c r="K4640" s="6">
        <f>ROUND(K4659,2)</f>
        <v>66.48</v>
      </c>
      <c r="L4640" s="1"/>
      <c r="M4640" s="1"/>
      <c r="N4640" s="1"/>
      <c r="O4640" s="1"/>
      <c r="P4640" s="1"/>
      <c r="Q4640" s="1"/>
      <c r="R4640" s="1"/>
      <c r="S4640" s="1"/>
      <c r="T4640" s="1"/>
      <c r="U4640" s="1"/>
      <c r="V4640" s="1"/>
      <c r="W4640" s="1"/>
      <c r="X4640" s="1"/>
      <c r="Y4640" s="1"/>
      <c r="Z4640" s="1"/>
    </row>
    <row r="4641" spans="2:11" x14ac:dyDescent="0.25">
      <c r="B4641" s="7" t="s">
        <v>5120</v>
      </c>
    </row>
    <row r="4642" spans="2:11" x14ac:dyDescent="0.25">
      <c r="B4642" t="s">
        <v>5296</v>
      </c>
      <c r="C4642" t="s">
        <v>9</v>
      </c>
      <c r="D4642" t="s">
        <v>5122</v>
      </c>
      <c r="E4642" s="8">
        <v>0.22999</v>
      </c>
      <c r="F4642" t="s">
        <v>5123</v>
      </c>
      <c r="G4642" t="s">
        <v>5124</v>
      </c>
      <c r="H4642" s="9">
        <v>25.38</v>
      </c>
      <c r="I4642" t="s">
        <v>5125</v>
      </c>
      <c r="J4642" s="10">
        <f>ROUND(E4642/I4640* H4642,5)</f>
        <v>5.8371500000000003</v>
      </c>
      <c r="K4642" s="11"/>
    </row>
    <row r="4643" spans="2:11" x14ac:dyDescent="0.25">
      <c r="B4643" t="s">
        <v>5155</v>
      </c>
      <c r="C4643" t="s">
        <v>9</v>
      </c>
      <c r="D4643" t="s">
        <v>5156</v>
      </c>
      <c r="E4643" s="8">
        <v>5.7500000000000002E-2</v>
      </c>
      <c r="F4643" t="s">
        <v>5123</v>
      </c>
      <c r="G4643" t="s">
        <v>5124</v>
      </c>
      <c r="H4643" s="9">
        <v>31.16</v>
      </c>
      <c r="I4643" t="s">
        <v>5125</v>
      </c>
      <c r="J4643" s="10">
        <f>ROUND(E4643/I4640* H4643,5)</f>
        <v>1.7917000000000001</v>
      </c>
      <c r="K4643" s="11"/>
    </row>
    <row r="4644" spans="2:11" x14ac:dyDescent="0.25">
      <c r="B4644" t="s">
        <v>5182</v>
      </c>
      <c r="C4644" t="s">
        <v>9</v>
      </c>
      <c r="D4644" t="s">
        <v>5183</v>
      </c>
      <c r="E4644" s="8">
        <v>0.22999</v>
      </c>
      <c r="F4644" t="s">
        <v>5123</v>
      </c>
      <c r="G4644" t="s">
        <v>5124</v>
      </c>
      <c r="H4644" s="9">
        <v>24.55</v>
      </c>
      <c r="I4644" t="s">
        <v>5125</v>
      </c>
      <c r="J4644" s="10">
        <f>ROUND(E4644/I4640* H4644,5)</f>
        <v>5.6462500000000002</v>
      </c>
      <c r="K4644" s="11"/>
    </row>
    <row r="4645" spans="2:11" x14ac:dyDescent="0.25">
      <c r="D4645" s="12" t="s">
        <v>5126</v>
      </c>
      <c r="E4645" s="11"/>
      <c r="H4645" s="11"/>
      <c r="K4645" s="9">
        <f>SUM(J4642:J4644)</f>
        <v>13.2751</v>
      </c>
    </row>
    <row r="4646" spans="2:11" x14ac:dyDescent="0.25">
      <c r="B4646" s="7" t="s">
        <v>5127</v>
      </c>
      <c r="E4646" s="11"/>
      <c r="H4646" s="11"/>
      <c r="K4646" s="11"/>
    </row>
    <row r="4647" spans="2:11" x14ac:dyDescent="0.25">
      <c r="B4647" t="s">
        <v>5210</v>
      </c>
      <c r="C4647" t="s">
        <v>9</v>
      </c>
      <c r="D4647" t="s">
        <v>5211</v>
      </c>
      <c r="E4647" s="8">
        <v>0.22999</v>
      </c>
      <c r="F4647" t="s">
        <v>5123</v>
      </c>
      <c r="G4647" t="s">
        <v>5124</v>
      </c>
      <c r="H4647" s="9">
        <v>15.22</v>
      </c>
      <c r="I4647" t="s">
        <v>5125</v>
      </c>
      <c r="J4647" s="10">
        <f>ROUND(E4647/I4640* H4647,5)</f>
        <v>3.5004499999999998</v>
      </c>
      <c r="K4647" s="11"/>
    </row>
    <row r="4648" spans="2:11" x14ac:dyDescent="0.25">
      <c r="B4648" t="s">
        <v>5214</v>
      </c>
      <c r="C4648" t="s">
        <v>9</v>
      </c>
      <c r="D4648" t="s">
        <v>5215</v>
      </c>
      <c r="E4648" s="8">
        <v>0.22999</v>
      </c>
      <c r="F4648" t="s">
        <v>5123</v>
      </c>
      <c r="G4648" t="s">
        <v>5124</v>
      </c>
      <c r="H4648" s="9">
        <v>8.39</v>
      </c>
      <c r="I4648" t="s">
        <v>5125</v>
      </c>
      <c r="J4648" s="10">
        <f>ROUND(E4648/I4640* H4648,5)</f>
        <v>1.9296199999999999</v>
      </c>
      <c r="K4648" s="11"/>
    </row>
    <row r="4649" spans="2:11" x14ac:dyDescent="0.25">
      <c r="B4649" t="s">
        <v>5192</v>
      </c>
      <c r="C4649" t="s">
        <v>9</v>
      </c>
      <c r="D4649" t="s">
        <v>5193</v>
      </c>
      <c r="E4649" s="8">
        <v>0.22999</v>
      </c>
      <c r="F4649" t="s">
        <v>5123</v>
      </c>
      <c r="G4649" t="s">
        <v>5124</v>
      </c>
      <c r="H4649" s="9">
        <v>4.13</v>
      </c>
      <c r="I4649" t="s">
        <v>5125</v>
      </c>
      <c r="J4649" s="10">
        <f>ROUND(E4649/I4640* H4649,5)</f>
        <v>0.94986000000000004</v>
      </c>
      <c r="K4649" s="11"/>
    </row>
    <row r="4650" spans="2:11" x14ac:dyDescent="0.25">
      <c r="B4650" t="s">
        <v>5190</v>
      </c>
      <c r="C4650" t="s">
        <v>9</v>
      </c>
      <c r="D4650" t="s">
        <v>5191</v>
      </c>
      <c r="E4650" s="8">
        <v>0.22999</v>
      </c>
      <c r="F4650" t="s">
        <v>5123</v>
      </c>
      <c r="G4650" t="s">
        <v>5124</v>
      </c>
      <c r="H4650" s="9">
        <v>2.54</v>
      </c>
      <c r="I4650" t="s">
        <v>5125</v>
      </c>
      <c r="J4650" s="10">
        <f>ROUND(E4650/I4640* H4650,5)</f>
        <v>0.58416999999999997</v>
      </c>
      <c r="K4650" s="11"/>
    </row>
    <row r="4651" spans="2:11" x14ac:dyDescent="0.25">
      <c r="B4651" t="s">
        <v>5226</v>
      </c>
      <c r="C4651" t="s">
        <v>9</v>
      </c>
      <c r="D4651" t="s">
        <v>5227</v>
      </c>
      <c r="E4651" s="8">
        <v>0.22999</v>
      </c>
      <c r="F4651" t="s">
        <v>5123</v>
      </c>
      <c r="G4651" t="s">
        <v>5124</v>
      </c>
      <c r="H4651" s="9">
        <v>55.71</v>
      </c>
      <c r="I4651" t="s">
        <v>5125</v>
      </c>
      <c r="J4651" s="10">
        <f>ROUND(E4651/I4640* H4651,5)</f>
        <v>12.81274</v>
      </c>
      <c r="K4651" s="11"/>
    </row>
    <row r="4652" spans="2:11" x14ac:dyDescent="0.25">
      <c r="B4652" t="s">
        <v>5235</v>
      </c>
      <c r="C4652" t="s">
        <v>9</v>
      </c>
      <c r="D4652" t="s">
        <v>5236</v>
      </c>
      <c r="E4652" s="8">
        <v>0.22999</v>
      </c>
      <c r="F4652" t="s">
        <v>5123</v>
      </c>
      <c r="G4652" t="s">
        <v>5124</v>
      </c>
      <c r="H4652" s="9">
        <v>65.38</v>
      </c>
      <c r="I4652" t="s">
        <v>5125</v>
      </c>
      <c r="J4652" s="10">
        <f>ROUND(E4652/I4640* H4652,5)</f>
        <v>15.03675</v>
      </c>
      <c r="K4652" s="11"/>
    </row>
    <row r="4653" spans="2:11" x14ac:dyDescent="0.25">
      <c r="B4653" t="s">
        <v>5261</v>
      </c>
      <c r="C4653" t="s">
        <v>9</v>
      </c>
      <c r="D4653" t="s">
        <v>5262</v>
      </c>
      <c r="E4653" s="8">
        <v>0.22999</v>
      </c>
      <c r="F4653" t="s">
        <v>5123</v>
      </c>
      <c r="G4653" t="s">
        <v>5124</v>
      </c>
      <c r="H4653" s="9">
        <v>62.74</v>
      </c>
      <c r="I4653" t="s">
        <v>5125</v>
      </c>
      <c r="J4653" s="10">
        <f>ROUND(E4653/I4640* H4653,5)</f>
        <v>14.42957</v>
      </c>
      <c r="K4653" s="11"/>
    </row>
    <row r="4654" spans="2:11" x14ac:dyDescent="0.25">
      <c r="D4654" s="12" t="s">
        <v>5130</v>
      </c>
      <c r="E4654" s="11"/>
      <c r="H4654" s="11"/>
      <c r="K4654" s="9">
        <f>SUM(J4647:J4653)</f>
        <v>49.243159999999996</v>
      </c>
    </row>
    <row r="4655" spans="2:11" x14ac:dyDescent="0.25">
      <c r="E4655" s="11"/>
      <c r="H4655" s="11"/>
      <c r="K4655" s="11"/>
    </row>
    <row r="4656" spans="2:11" x14ac:dyDescent="0.25">
      <c r="D4656" s="12" t="s">
        <v>5142</v>
      </c>
      <c r="E4656" s="11"/>
      <c r="H4656" s="11">
        <v>1.5</v>
      </c>
      <c r="I4656" t="s">
        <v>5143</v>
      </c>
      <c r="J4656">
        <f>ROUND(H4656/100*K4645,5)</f>
        <v>0.19913</v>
      </c>
      <c r="K4656" s="11"/>
    </row>
    <row r="4657" spans="1:26" x14ac:dyDescent="0.25">
      <c r="D4657" s="12" t="s">
        <v>5141</v>
      </c>
      <c r="E4657" s="11"/>
      <c r="H4657" s="11"/>
      <c r="K4657" s="13">
        <f>SUM(J4641:J4656)</f>
        <v>62.717389999999995</v>
      </c>
    </row>
    <row r="4658" spans="1:26" x14ac:dyDescent="0.25">
      <c r="D4658" s="12" t="s">
        <v>5157</v>
      </c>
      <c r="E4658" s="11"/>
      <c r="H4658" s="11">
        <v>6</v>
      </c>
      <c r="I4658" t="s">
        <v>5143</v>
      </c>
      <c r="K4658" s="9">
        <f>ROUND(H4658/100*K4657,5)</f>
        <v>3.7630400000000002</v>
      </c>
    </row>
    <row r="4659" spans="1:26" x14ac:dyDescent="0.25">
      <c r="D4659" s="12" t="s">
        <v>5144</v>
      </c>
      <c r="E4659" s="11"/>
      <c r="H4659" s="11"/>
      <c r="K4659" s="13">
        <f>SUM(K4657:K4658)</f>
        <v>66.480429999999998</v>
      </c>
    </row>
    <row r="4661" spans="1:26" ht="45" customHeight="1" x14ac:dyDescent="0.25">
      <c r="A4661" s="4" t="s">
        <v>5540</v>
      </c>
      <c r="B4661" s="4" t="s">
        <v>596</v>
      </c>
      <c r="C4661" s="1" t="s">
        <v>111</v>
      </c>
      <c r="D4661" s="28" t="s">
        <v>597</v>
      </c>
      <c r="E4661" s="29"/>
      <c r="F4661" s="29"/>
      <c r="G4661" s="1"/>
      <c r="H4661" s="5" t="s">
        <v>5119</v>
      </c>
      <c r="I4661" s="30">
        <v>1</v>
      </c>
      <c r="J4661" s="31"/>
      <c r="K4661" s="6">
        <f>ROUND(K4680,2)</f>
        <v>83.11</v>
      </c>
      <c r="L4661" s="1"/>
      <c r="M4661" s="1"/>
      <c r="N4661" s="1"/>
      <c r="O4661" s="1"/>
      <c r="P4661" s="1"/>
      <c r="Q4661" s="1"/>
      <c r="R4661" s="1"/>
      <c r="S4661" s="1"/>
      <c r="T4661" s="1"/>
      <c r="U4661" s="1"/>
      <c r="V4661" s="1"/>
      <c r="W4661" s="1"/>
      <c r="X4661" s="1"/>
      <c r="Y4661" s="1"/>
      <c r="Z4661" s="1"/>
    </row>
    <row r="4662" spans="1:26" x14ac:dyDescent="0.25">
      <c r="B4662" s="7" t="s">
        <v>5120</v>
      </c>
    </row>
    <row r="4663" spans="1:26" x14ac:dyDescent="0.25">
      <c r="B4663" t="s">
        <v>5296</v>
      </c>
      <c r="C4663" t="s">
        <v>9</v>
      </c>
      <c r="D4663" t="s">
        <v>5122</v>
      </c>
      <c r="E4663" s="8">
        <v>0.28752</v>
      </c>
      <c r="F4663" t="s">
        <v>5123</v>
      </c>
      <c r="G4663" t="s">
        <v>5124</v>
      </c>
      <c r="H4663" s="9">
        <v>25.38</v>
      </c>
      <c r="I4663" t="s">
        <v>5125</v>
      </c>
      <c r="J4663" s="10">
        <f>ROUND(E4663/I4661* H4663,5)</f>
        <v>7.2972599999999996</v>
      </c>
      <c r="K4663" s="11"/>
    </row>
    <row r="4664" spans="1:26" x14ac:dyDescent="0.25">
      <c r="B4664" t="s">
        <v>5155</v>
      </c>
      <c r="C4664" t="s">
        <v>9</v>
      </c>
      <c r="D4664" t="s">
        <v>5156</v>
      </c>
      <c r="E4664" s="8">
        <v>7.1879999999999999E-2</v>
      </c>
      <c r="F4664" t="s">
        <v>5123</v>
      </c>
      <c r="G4664" t="s">
        <v>5124</v>
      </c>
      <c r="H4664" s="9">
        <v>31.16</v>
      </c>
      <c r="I4664" t="s">
        <v>5125</v>
      </c>
      <c r="J4664" s="10">
        <f>ROUND(E4664/I4661* H4664,5)</f>
        <v>2.2397800000000001</v>
      </c>
      <c r="K4664" s="11"/>
    </row>
    <row r="4665" spans="1:26" x14ac:dyDescent="0.25">
      <c r="B4665" t="s">
        <v>5182</v>
      </c>
      <c r="C4665" t="s">
        <v>9</v>
      </c>
      <c r="D4665" t="s">
        <v>5183</v>
      </c>
      <c r="E4665" s="8">
        <v>0.28752</v>
      </c>
      <c r="F4665" t="s">
        <v>5123</v>
      </c>
      <c r="G4665" t="s">
        <v>5124</v>
      </c>
      <c r="H4665" s="9">
        <v>24.55</v>
      </c>
      <c r="I4665" t="s">
        <v>5125</v>
      </c>
      <c r="J4665" s="10">
        <f>ROUND(E4665/I4661* H4665,5)</f>
        <v>7.0586200000000003</v>
      </c>
      <c r="K4665" s="11"/>
    </row>
    <row r="4666" spans="1:26" x14ac:dyDescent="0.25">
      <c r="D4666" s="12" t="s">
        <v>5126</v>
      </c>
      <c r="E4666" s="11"/>
      <c r="H4666" s="11"/>
      <c r="K4666" s="9">
        <f>SUM(J4663:J4665)</f>
        <v>16.595659999999999</v>
      </c>
    </row>
    <row r="4667" spans="1:26" x14ac:dyDescent="0.25">
      <c r="B4667" s="7" t="s">
        <v>5127</v>
      </c>
      <c r="E4667" s="11"/>
      <c r="H4667" s="11"/>
      <c r="K4667" s="11"/>
    </row>
    <row r="4668" spans="1:26" x14ac:dyDescent="0.25">
      <c r="B4668" t="s">
        <v>5235</v>
      </c>
      <c r="C4668" t="s">
        <v>9</v>
      </c>
      <c r="D4668" t="s">
        <v>5236</v>
      </c>
      <c r="E4668" s="8">
        <v>0.28752</v>
      </c>
      <c r="F4668" t="s">
        <v>5123</v>
      </c>
      <c r="G4668" t="s">
        <v>5124</v>
      </c>
      <c r="H4668" s="9">
        <v>65.38</v>
      </c>
      <c r="I4668" t="s">
        <v>5125</v>
      </c>
      <c r="J4668" s="10">
        <f>ROUND(E4668/I4661* H4668,5)</f>
        <v>18.79806</v>
      </c>
      <c r="K4668" s="11"/>
    </row>
    <row r="4669" spans="1:26" x14ac:dyDescent="0.25">
      <c r="B4669" t="s">
        <v>5192</v>
      </c>
      <c r="C4669" t="s">
        <v>9</v>
      </c>
      <c r="D4669" t="s">
        <v>5193</v>
      </c>
      <c r="E4669" s="8">
        <v>0.28752</v>
      </c>
      <c r="F4669" t="s">
        <v>5123</v>
      </c>
      <c r="G4669" t="s">
        <v>5124</v>
      </c>
      <c r="H4669" s="9">
        <v>4.13</v>
      </c>
      <c r="I4669" t="s">
        <v>5125</v>
      </c>
      <c r="J4669" s="10">
        <f>ROUND(E4669/I4661* H4669,5)</f>
        <v>1.18746</v>
      </c>
      <c r="K4669" s="11"/>
    </row>
    <row r="4670" spans="1:26" x14ac:dyDescent="0.25">
      <c r="B4670" t="s">
        <v>5190</v>
      </c>
      <c r="C4670" t="s">
        <v>9</v>
      </c>
      <c r="D4670" t="s">
        <v>5191</v>
      </c>
      <c r="E4670" s="8">
        <v>0.28752</v>
      </c>
      <c r="F4670" t="s">
        <v>5123</v>
      </c>
      <c r="G4670" t="s">
        <v>5124</v>
      </c>
      <c r="H4670" s="9">
        <v>2.54</v>
      </c>
      <c r="I4670" t="s">
        <v>5125</v>
      </c>
      <c r="J4670" s="10">
        <f>ROUND(E4670/I4661* H4670,5)</f>
        <v>0.73029999999999995</v>
      </c>
      <c r="K4670" s="11"/>
    </row>
    <row r="4671" spans="1:26" x14ac:dyDescent="0.25">
      <c r="B4671" t="s">
        <v>5210</v>
      </c>
      <c r="C4671" t="s">
        <v>9</v>
      </c>
      <c r="D4671" t="s">
        <v>5211</v>
      </c>
      <c r="E4671" s="8">
        <v>0.28752</v>
      </c>
      <c r="F4671" t="s">
        <v>5123</v>
      </c>
      <c r="G4671" t="s">
        <v>5124</v>
      </c>
      <c r="H4671" s="9">
        <v>15.22</v>
      </c>
      <c r="I4671" t="s">
        <v>5125</v>
      </c>
      <c r="J4671" s="10">
        <f>ROUND(E4671/I4661* H4671,5)</f>
        <v>4.3760500000000002</v>
      </c>
      <c r="K4671" s="11"/>
    </row>
    <row r="4672" spans="1:26" x14ac:dyDescent="0.25">
      <c r="B4672" t="s">
        <v>5226</v>
      </c>
      <c r="C4672" t="s">
        <v>9</v>
      </c>
      <c r="D4672" t="s">
        <v>5227</v>
      </c>
      <c r="E4672" s="8">
        <v>0.28752</v>
      </c>
      <c r="F4672" t="s">
        <v>5123</v>
      </c>
      <c r="G4672" t="s">
        <v>5124</v>
      </c>
      <c r="H4672" s="9">
        <v>55.71</v>
      </c>
      <c r="I4672" t="s">
        <v>5125</v>
      </c>
      <c r="J4672" s="10">
        <f>ROUND(E4672/I4661* H4672,5)</f>
        <v>16.01774</v>
      </c>
      <c r="K4672" s="11"/>
    </row>
    <row r="4673" spans="1:26" x14ac:dyDescent="0.25">
      <c r="B4673" t="s">
        <v>5261</v>
      </c>
      <c r="C4673" t="s">
        <v>9</v>
      </c>
      <c r="D4673" t="s">
        <v>5262</v>
      </c>
      <c r="E4673" s="8">
        <v>0.28752</v>
      </c>
      <c r="F4673" t="s">
        <v>5123</v>
      </c>
      <c r="G4673" t="s">
        <v>5124</v>
      </c>
      <c r="H4673" s="9">
        <v>62.74</v>
      </c>
      <c r="I4673" t="s">
        <v>5125</v>
      </c>
      <c r="J4673" s="10">
        <f>ROUND(E4673/I4661* H4673,5)</f>
        <v>18.039000000000001</v>
      </c>
      <c r="K4673" s="11"/>
    </row>
    <row r="4674" spans="1:26" x14ac:dyDescent="0.25">
      <c r="B4674" t="s">
        <v>5214</v>
      </c>
      <c r="C4674" t="s">
        <v>9</v>
      </c>
      <c r="D4674" t="s">
        <v>5215</v>
      </c>
      <c r="E4674" s="8">
        <v>0.28752</v>
      </c>
      <c r="F4674" t="s">
        <v>5123</v>
      </c>
      <c r="G4674" t="s">
        <v>5124</v>
      </c>
      <c r="H4674" s="9">
        <v>8.39</v>
      </c>
      <c r="I4674" t="s">
        <v>5125</v>
      </c>
      <c r="J4674" s="10">
        <f>ROUND(E4674/I4661* H4674,5)</f>
        <v>2.41229</v>
      </c>
      <c r="K4674" s="11"/>
    </row>
    <row r="4675" spans="1:26" x14ac:dyDescent="0.25">
      <c r="D4675" s="12" t="s">
        <v>5130</v>
      </c>
      <c r="E4675" s="11"/>
      <c r="H4675" s="11"/>
      <c r="K4675" s="9">
        <f>SUM(J4668:J4674)</f>
        <v>61.560900000000004</v>
      </c>
    </row>
    <row r="4676" spans="1:26" x14ac:dyDescent="0.25">
      <c r="E4676" s="11"/>
      <c r="H4676" s="11"/>
      <c r="K4676" s="11"/>
    </row>
    <row r="4677" spans="1:26" x14ac:dyDescent="0.25">
      <c r="D4677" s="12" t="s">
        <v>5142</v>
      </c>
      <c r="E4677" s="11"/>
      <c r="H4677" s="11">
        <v>1.5</v>
      </c>
      <c r="I4677" t="s">
        <v>5143</v>
      </c>
      <c r="J4677">
        <f>ROUND(H4677/100*K4666,5)</f>
        <v>0.24893000000000001</v>
      </c>
      <c r="K4677" s="11"/>
    </row>
    <row r="4678" spans="1:26" x14ac:dyDescent="0.25">
      <c r="D4678" s="12" t="s">
        <v>5141</v>
      </c>
      <c r="E4678" s="11"/>
      <c r="H4678" s="11"/>
      <c r="K4678" s="13">
        <f>SUM(J4662:J4677)</f>
        <v>78.40549</v>
      </c>
    </row>
    <row r="4679" spans="1:26" x14ac:dyDescent="0.25">
      <c r="D4679" s="12" t="s">
        <v>5157</v>
      </c>
      <c r="E4679" s="11"/>
      <c r="H4679" s="11">
        <v>6</v>
      </c>
      <c r="I4679" t="s">
        <v>5143</v>
      </c>
      <c r="K4679" s="9">
        <f>ROUND(H4679/100*K4678,5)</f>
        <v>4.7043299999999997</v>
      </c>
    </row>
    <row r="4680" spans="1:26" x14ac:dyDescent="0.25">
      <c r="D4680" s="12" t="s">
        <v>5144</v>
      </c>
      <c r="E4680" s="11"/>
      <c r="H4680" s="11"/>
      <c r="K4680" s="13">
        <f>SUM(K4678:K4679)</f>
        <v>83.109819999999999</v>
      </c>
    </row>
    <row r="4682" spans="1:26" ht="45" customHeight="1" x14ac:dyDescent="0.25">
      <c r="A4682" s="4" t="s">
        <v>5541</v>
      </c>
      <c r="B4682" s="4" t="s">
        <v>598</v>
      </c>
      <c r="C4682" s="1" t="s">
        <v>111</v>
      </c>
      <c r="D4682" s="28" t="s">
        <v>599</v>
      </c>
      <c r="E4682" s="29"/>
      <c r="F4682" s="29"/>
      <c r="G4682" s="1"/>
      <c r="H4682" s="5" t="s">
        <v>5119</v>
      </c>
      <c r="I4682" s="30">
        <v>1</v>
      </c>
      <c r="J4682" s="31"/>
      <c r="K4682" s="6">
        <f>ROUND(K4701,2)</f>
        <v>72.260000000000005</v>
      </c>
      <c r="L4682" s="1"/>
      <c r="M4682" s="1"/>
      <c r="N4682" s="1"/>
      <c r="O4682" s="1"/>
      <c r="P4682" s="1"/>
      <c r="Q4682" s="1"/>
      <c r="R4682" s="1"/>
      <c r="S4682" s="1"/>
      <c r="T4682" s="1"/>
      <c r="U4682" s="1"/>
      <c r="V4682" s="1"/>
      <c r="W4682" s="1"/>
      <c r="X4682" s="1"/>
      <c r="Y4682" s="1"/>
      <c r="Z4682" s="1"/>
    </row>
    <row r="4683" spans="1:26" x14ac:dyDescent="0.25">
      <c r="B4683" s="7" t="s">
        <v>5120</v>
      </c>
    </row>
    <row r="4684" spans="1:26" x14ac:dyDescent="0.25">
      <c r="B4684" t="s">
        <v>5155</v>
      </c>
      <c r="C4684" t="s">
        <v>9</v>
      </c>
      <c r="D4684" t="s">
        <v>5156</v>
      </c>
      <c r="E4684" s="8">
        <v>6.25E-2</v>
      </c>
      <c r="F4684" t="s">
        <v>5123</v>
      </c>
      <c r="G4684" t="s">
        <v>5124</v>
      </c>
      <c r="H4684" s="9">
        <v>31.16</v>
      </c>
      <c r="I4684" t="s">
        <v>5125</v>
      </c>
      <c r="J4684" s="10">
        <f>ROUND(E4684/I4682* H4684,5)</f>
        <v>1.9475</v>
      </c>
      <c r="K4684" s="11"/>
    </row>
    <row r="4685" spans="1:26" x14ac:dyDescent="0.25">
      <c r="B4685" t="s">
        <v>5182</v>
      </c>
      <c r="C4685" t="s">
        <v>9</v>
      </c>
      <c r="D4685" t="s">
        <v>5183</v>
      </c>
      <c r="E4685" s="8">
        <v>0.25</v>
      </c>
      <c r="F4685" t="s">
        <v>5123</v>
      </c>
      <c r="G4685" t="s">
        <v>5124</v>
      </c>
      <c r="H4685" s="9">
        <v>24.55</v>
      </c>
      <c r="I4685" t="s">
        <v>5125</v>
      </c>
      <c r="J4685" s="10">
        <f>ROUND(E4685/I4682* H4685,5)</f>
        <v>6.1375000000000002</v>
      </c>
      <c r="K4685" s="11"/>
    </row>
    <row r="4686" spans="1:26" x14ac:dyDescent="0.25">
      <c r="B4686" t="s">
        <v>5296</v>
      </c>
      <c r="C4686" t="s">
        <v>9</v>
      </c>
      <c r="D4686" t="s">
        <v>5122</v>
      </c>
      <c r="E4686" s="8">
        <v>0.25</v>
      </c>
      <c r="F4686" t="s">
        <v>5123</v>
      </c>
      <c r="G4686" t="s">
        <v>5124</v>
      </c>
      <c r="H4686" s="9">
        <v>25.38</v>
      </c>
      <c r="I4686" t="s">
        <v>5125</v>
      </c>
      <c r="J4686" s="10">
        <f>ROUND(E4686/I4682* H4686,5)</f>
        <v>6.3449999999999998</v>
      </c>
      <c r="K4686" s="11"/>
    </row>
    <row r="4687" spans="1:26" x14ac:dyDescent="0.25">
      <c r="D4687" s="12" t="s">
        <v>5126</v>
      </c>
      <c r="E4687" s="11"/>
      <c r="H4687" s="11"/>
      <c r="K4687" s="9">
        <f>SUM(J4684:J4686)</f>
        <v>14.43</v>
      </c>
    </row>
    <row r="4688" spans="1:26" x14ac:dyDescent="0.25">
      <c r="B4688" s="7" t="s">
        <v>5127</v>
      </c>
      <c r="E4688" s="11"/>
      <c r="H4688" s="11"/>
      <c r="K4688" s="11"/>
    </row>
    <row r="4689" spans="1:26" x14ac:dyDescent="0.25">
      <c r="B4689" t="s">
        <v>5235</v>
      </c>
      <c r="C4689" t="s">
        <v>9</v>
      </c>
      <c r="D4689" t="s">
        <v>5236</v>
      </c>
      <c r="E4689" s="8">
        <v>0.25</v>
      </c>
      <c r="F4689" t="s">
        <v>5123</v>
      </c>
      <c r="G4689" t="s">
        <v>5124</v>
      </c>
      <c r="H4689" s="9">
        <v>65.38</v>
      </c>
      <c r="I4689" t="s">
        <v>5125</v>
      </c>
      <c r="J4689" s="10">
        <f>ROUND(E4689/I4682* H4689,5)</f>
        <v>16.344999999999999</v>
      </c>
      <c r="K4689" s="11"/>
    </row>
    <row r="4690" spans="1:26" x14ac:dyDescent="0.25">
      <c r="B4690" t="s">
        <v>5226</v>
      </c>
      <c r="C4690" t="s">
        <v>9</v>
      </c>
      <c r="D4690" t="s">
        <v>5227</v>
      </c>
      <c r="E4690" s="8">
        <v>0.25</v>
      </c>
      <c r="F4690" t="s">
        <v>5123</v>
      </c>
      <c r="G4690" t="s">
        <v>5124</v>
      </c>
      <c r="H4690" s="9">
        <v>55.71</v>
      </c>
      <c r="I4690" t="s">
        <v>5125</v>
      </c>
      <c r="J4690" s="10">
        <f>ROUND(E4690/I4682* H4690,5)</f>
        <v>13.9275</v>
      </c>
      <c r="K4690" s="11"/>
    </row>
    <row r="4691" spans="1:26" x14ac:dyDescent="0.25">
      <c r="B4691" t="s">
        <v>5214</v>
      </c>
      <c r="C4691" t="s">
        <v>9</v>
      </c>
      <c r="D4691" t="s">
        <v>5215</v>
      </c>
      <c r="E4691" s="8">
        <v>0.25</v>
      </c>
      <c r="F4691" t="s">
        <v>5123</v>
      </c>
      <c r="G4691" t="s">
        <v>5124</v>
      </c>
      <c r="H4691" s="9">
        <v>8.39</v>
      </c>
      <c r="I4691" t="s">
        <v>5125</v>
      </c>
      <c r="J4691" s="10">
        <f>ROUND(E4691/I4682* H4691,5)</f>
        <v>2.0975000000000001</v>
      </c>
      <c r="K4691" s="11"/>
    </row>
    <row r="4692" spans="1:26" x14ac:dyDescent="0.25">
      <c r="B4692" t="s">
        <v>5210</v>
      </c>
      <c r="C4692" t="s">
        <v>9</v>
      </c>
      <c r="D4692" t="s">
        <v>5211</v>
      </c>
      <c r="E4692" s="8">
        <v>0.25</v>
      </c>
      <c r="F4692" t="s">
        <v>5123</v>
      </c>
      <c r="G4692" t="s">
        <v>5124</v>
      </c>
      <c r="H4692" s="9">
        <v>15.22</v>
      </c>
      <c r="I4692" t="s">
        <v>5125</v>
      </c>
      <c r="J4692" s="10">
        <f>ROUND(E4692/I4682* H4692,5)</f>
        <v>3.8050000000000002</v>
      </c>
      <c r="K4692" s="11"/>
    </row>
    <row r="4693" spans="1:26" x14ac:dyDescent="0.25">
      <c r="B4693" t="s">
        <v>5190</v>
      </c>
      <c r="C4693" t="s">
        <v>9</v>
      </c>
      <c r="D4693" t="s">
        <v>5191</v>
      </c>
      <c r="E4693" s="8">
        <v>0.25</v>
      </c>
      <c r="F4693" t="s">
        <v>5123</v>
      </c>
      <c r="G4693" t="s">
        <v>5124</v>
      </c>
      <c r="H4693" s="9">
        <v>2.54</v>
      </c>
      <c r="I4693" t="s">
        <v>5125</v>
      </c>
      <c r="J4693" s="10">
        <f>ROUND(E4693/I4682* H4693,5)</f>
        <v>0.63500000000000001</v>
      </c>
      <c r="K4693" s="11"/>
    </row>
    <row r="4694" spans="1:26" x14ac:dyDescent="0.25">
      <c r="B4694" t="s">
        <v>5192</v>
      </c>
      <c r="C4694" t="s">
        <v>9</v>
      </c>
      <c r="D4694" t="s">
        <v>5193</v>
      </c>
      <c r="E4694" s="8">
        <v>0.25</v>
      </c>
      <c r="F4694" t="s">
        <v>5123</v>
      </c>
      <c r="G4694" t="s">
        <v>5124</v>
      </c>
      <c r="H4694" s="9">
        <v>4.13</v>
      </c>
      <c r="I4694" t="s">
        <v>5125</v>
      </c>
      <c r="J4694" s="10">
        <f>ROUND(E4694/I4682* H4694,5)</f>
        <v>1.0325</v>
      </c>
      <c r="K4694" s="11"/>
    </row>
    <row r="4695" spans="1:26" x14ac:dyDescent="0.25">
      <c r="B4695" t="s">
        <v>5261</v>
      </c>
      <c r="C4695" t="s">
        <v>9</v>
      </c>
      <c r="D4695" t="s">
        <v>5262</v>
      </c>
      <c r="E4695" s="8">
        <v>0.25</v>
      </c>
      <c r="F4695" t="s">
        <v>5123</v>
      </c>
      <c r="G4695" t="s">
        <v>5124</v>
      </c>
      <c r="H4695" s="9">
        <v>62.74</v>
      </c>
      <c r="I4695" t="s">
        <v>5125</v>
      </c>
      <c r="J4695" s="10">
        <f>ROUND(E4695/I4682* H4695,5)</f>
        <v>15.685</v>
      </c>
      <c r="K4695" s="11"/>
    </row>
    <row r="4696" spans="1:26" x14ac:dyDescent="0.25">
      <c r="D4696" s="12" t="s">
        <v>5130</v>
      </c>
      <c r="E4696" s="11"/>
      <c r="H4696" s="11"/>
      <c r="K4696" s="9">
        <f>SUM(J4689:J4695)</f>
        <v>53.527500000000003</v>
      </c>
    </row>
    <row r="4697" spans="1:26" x14ac:dyDescent="0.25">
      <c r="E4697" s="11"/>
      <c r="H4697" s="11"/>
      <c r="K4697" s="11"/>
    </row>
    <row r="4698" spans="1:26" x14ac:dyDescent="0.25">
      <c r="D4698" s="12" t="s">
        <v>5142</v>
      </c>
      <c r="E4698" s="11"/>
      <c r="H4698" s="11">
        <v>1.5</v>
      </c>
      <c r="I4698" t="s">
        <v>5143</v>
      </c>
      <c r="J4698">
        <f>ROUND(H4698/100*K4687,5)</f>
        <v>0.21645</v>
      </c>
      <c r="K4698" s="11"/>
    </row>
    <row r="4699" spans="1:26" x14ac:dyDescent="0.25">
      <c r="D4699" s="12" t="s">
        <v>5141</v>
      </c>
      <c r="E4699" s="11"/>
      <c r="H4699" s="11"/>
      <c r="K4699" s="13">
        <f>SUM(J4683:J4698)</f>
        <v>68.173949999999991</v>
      </c>
    </row>
    <row r="4700" spans="1:26" x14ac:dyDescent="0.25">
      <c r="D4700" s="12" t="s">
        <v>5157</v>
      </c>
      <c r="E4700" s="11"/>
      <c r="H4700" s="11">
        <v>6</v>
      </c>
      <c r="I4700" t="s">
        <v>5143</v>
      </c>
      <c r="K4700" s="9">
        <f>ROUND(H4700/100*K4699,5)</f>
        <v>4.0904400000000001</v>
      </c>
    </row>
    <row r="4701" spans="1:26" x14ac:dyDescent="0.25">
      <c r="D4701" s="12" t="s">
        <v>5144</v>
      </c>
      <c r="E4701" s="11"/>
      <c r="H4701" s="11"/>
      <c r="K4701" s="13">
        <f>SUM(K4699:K4700)</f>
        <v>72.264389999999992</v>
      </c>
    </row>
    <row r="4703" spans="1:26" ht="45" customHeight="1" x14ac:dyDescent="0.25">
      <c r="A4703" s="4" t="s">
        <v>5542</v>
      </c>
      <c r="B4703" s="4" t="s">
        <v>600</v>
      </c>
      <c r="C4703" s="1" t="s">
        <v>111</v>
      </c>
      <c r="D4703" s="28" t="s">
        <v>601</v>
      </c>
      <c r="E4703" s="29"/>
      <c r="F4703" s="29"/>
      <c r="G4703" s="1"/>
      <c r="H4703" s="5" t="s">
        <v>5119</v>
      </c>
      <c r="I4703" s="30">
        <v>1</v>
      </c>
      <c r="J4703" s="31"/>
      <c r="K4703" s="6">
        <f>ROUND(K4722,2)</f>
        <v>90.33</v>
      </c>
      <c r="L4703" s="1"/>
      <c r="M4703" s="1"/>
      <c r="N4703" s="1"/>
      <c r="O4703" s="1"/>
      <c r="P4703" s="1"/>
      <c r="Q4703" s="1"/>
      <c r="R4703" s="1"/>
      <c r="S4703" s="1"/>
      <c r="T4703" s="1"/>
      <c r="U4703" s="1"/>
      <c r="V4703" s="1"/>
      <c r="W4703" s="1"/>
      <c r="X4703" s="1"/>
      <c r="Y4703" s="1"/>
      <c r="Z4703" s="1"/>
    </row>
    <row r="4704" spans="1:26" x14ac:dyDescent="0.25">
      <c r="B4704" s="7" t="s">
        <v>5120</v>
      </c>
    </row>
    <row r="4705" spans="2:11" x14ac:dyDescent="0.25">
      <c r="B4705" t="s">
        <v>5182</v>
      </c>
      <c r="C4705" t="s">
        <v>9</v>
      </c>
      <c r="D4705" t="s">
        <v>5183</v>
      </c>
      <c r="E4705" s="8">
        <v>0.3125</v>
      </c>
      <c r="F4705" t="s">
        <v>5123</v>
      </c>
      <c r="G4705" t="s">
        <v>5124</v>
      </c>
      <c r="H4705" s="9">
        <v>24.55</v>
      </c>
      <c r="I4705" t="s">
        <v>5125</v>
      </c>
      <c r="J4705" s="10">
        <f>ROUND(E4705/I4703* H4705,5)</f>
        <v>7.6718799999999998</v>
      </c>
      <c r="K4705" s="11"/>
    </row>
    <row r="4706" spans="2:11" x14ac:dyDescent="0.25">
      <c r="B4706" t="s">
        <v>5155</v>
      </c>
      <c r="C4706" t="s">
        <v>9</v>
      </c>
      <c r="D4706" t="s">
        <v>5156</v>
      </c>
      <c r="E4706" s="8">
        <v>7.8130000000000005E-2</v>
      </c>
      <c r="F4706" t="s">
        <v>5123</v>
      </c>
      <c r="G4706" t="s">
        <v>5124</v>
      </c>
      <c r="H4706" s="9">
        <v>31.16</v>
      </c>
      <c r="I4706" t="s">
        <v>5125</v>
      </c>
      <c r="J4706" s="10">
        <f>ROUND(E4706/I4703* H4706,5)</f>
        <v>2.4345300000000001</v>
      </c>
      <c r="K4706" s="11"/>
    </row>
    <row r="4707" spans="2:11" x14ac:dyDescent="0.25">
      <c r="B4707" t="s">
        <v>5296</v>
      </c>
      <c r="C4707" t="s">
        <v>9</v>
      </c>
      <c r="D4707" t="s">
        <v>5122</v>
      </c>
      <c r="E4707" s="8">
        <v>0.3125</v>
      </c>
      <c r="F4707" t="s">
        <v>5123</v>
      </c>
      <c r="G4707" t="s">
        <v>5124</v>
      </c>
      <c r="H4707" s="9">
        <v>25.38</v>
      </c>
      <c r="I4707" t="s">
        <v>5125</v>
      </c>
      <c r="J4707" s="10">
        <f>ROUND(E4707/I4703* H4707,5)</f>
        <v>7.9312500000000004</v>
      </c>
      <c r="K4707" s="11"/>
    </row>
    <row r="4708" spans="2:11" x14ac:dyDescent="0.25">
      <c r="D4708" s="12" t="s">
        <v>5126</v>
      </c>
      <c r="E4708" s="11"/>
      <c r="H4708" s="11"/>
      <c r="K4708" s="9">
        <f>SUM(J4705:J4707)</f>
        <v>18.037660000000002</v>
      </c>
    </row>
    <row r="4709" spans="2:11" x14ac:dyDescent="0.25">
      <c r="B4709" s="7" t="s">
        <v>5127</v>
      </c>
      <c r="E4709" s="11"/>
      <c r="H4709" s="11"/>
      <c r="K4709" s="11"/>
    </row>
    <row r="4710" spans="2:11" x14ac:dyDescent="0.25">
      <c r="B4710" t="s">
        <v>5190</v>
      </c>
      <c r="C4710" t="s">
        <v>9</v>
      </c>
      <c r="D4710" t="s">
        <v>5191</v>
      </c>
      <c r="E4710" s="8">
        <v>0.3125</v>
      </c>
      <c r="F4710" t="s">
        <v>5123</v>
      </c>
      <c r="G4710" t="s">
        <v>5124</v>
      </c>
      <c r="H4710" s="9">
        <v>2.54</v>
      </c>
      <c r="I4710" t="s">
        <v>5125</v>
      </c>
      <c r="J4710" s="10">
        <f>ROUND(E4710/I4703* H4710,5)</f>
        <v>0.79374999999999996</v>
      </c>
      <c r="K4710" s="11"/>
    </row>
    <row r="4711" spans="2:11" x14ac:dyDescent="0.25">
      <c r="B4711" t="s">
        <v>5210</v>
      </c>
      <c r="C4711" t="s">
        <v>9</v>
      </c>
      <c r="D4711" t="s">
        <v>5211</v>
      </c>
      <c r="E4711" s="8">
        <v>0.3125</v>
      </c>
      <c r="F4711" t="s">
        <v>5123</v>
      </c>
      <c r="G4711" t="s">
        <v>5124</v>
      </c>
      <c r="H4711" s="9">
        <v>15.22</v>
      </c>
      <c r="I4711" t="s">
        <v>5125</v>
      </c>
      <c r="J4711" s="10">
        <f>ROUND(E4711/I4703* H4711,5)</f>
        <v>4.7562499999999996</v>
      </c>
      <c r="K4711" s="11"/>
    </row>
    <row r="4712" spans="2:11" x14ac:dyDescent="0.25">
      <c r="B4712" t="s">
        <v>5226</v>
      </c>
      <c r="C4712" t="s">
        <v>9</v>
      </c>
      <c r="D4712" t="s">
        <v>5227</v>
      </c>
      <c r="E4712" s="8">
        <v>0.3125</v>
      </c>
      <c r="F4712" t="s">
        <v>5123</v>
      </c>
      <c r="G4712" t="s">
        <v>5124</v>
      </c>
      <c r="H4712" s="9">
        <v>55.71</v>
      </c>
      <c r="I4712" t="s">
        <v>5125</v>
      </c>
      <c r="J4712" s="10">
        <f>ROUND(E4712/I4703* H4712,5)</f>
        <v>17.409379999999999</v>
      </c>
      <c r="K4712" s="11"/>
    </row>
    <row r="4713" spans="2:11" x14ac:dyDescent="0.25">
      <c r="B4713" t="s">
        <v>5235</v>
      </c>
      <c r="C4713" t="s">
        <v>9</v>
      </c>
      <c r="D4713" t="s">
        <v>5236</v>
      </c>
      <c r="E4713" s="8">
        <v>0.3125</v>
      </c>
      <c r="F4713" t="s">
        <v>5123</v>
      </c>
      <c r="G4713" t="s">
        <v>5124</v>
      </c>
      <c r="H4713" s="9">
        <v>65.38</v>
      </c>
      <c r="I4713" t="s">
        <v>5125</v>
      </c>
      <c r="J4713" s="10">
        <f>ROUND(E4713/I4703* H4713,5)</f>
        <v>20.431249999999999</v>
      </c>
      <c r="K4713" s="11"/>
    </row>
    <row r="4714" spans="2:11" x14ac:dyDescent="0.25">
      <c r="B4714" t="s">
        <v>5261</v>
      </c>
      <c r="C4714" t="s">
        <v>9</v>
      </c>
      <c r="D4714" t="s">
        <v>5262</v>
      </c>
      <c r="E4714" s="8">
        <v>0.3125</v>
      </c>
      <c r="F4714" t="s">
        <v>5123</v>
      </c>
      <c r="G4714" t="s">
        <v>5124</v>
      </c>
      <c r="H4714" s="9">
        <v>62.74</v>
      </c>
      <c r="I4714" t="s">
        <v>5125</v>
      </c>
      <c r="J4714" s="10">
        <f>ROUND(E4714/I4703* H4714,5)</f>
        <v>19.606249999999999</v>
      </c>
      <c r="K4714" s="11"/>
    </row>
    <row r="4715" spans="2:11" x14ac:dyDescent="0.25">
      <c r="B4715" t="s">
        <v>5214</v>
      </c>
      <c r="C4715" t="s">
        <v>9</v>
      </c>
      <c r="D4715" t="s">
        <v>5215</v>
      </c>
      <c r="E4715" s="8">
        <v>0.3125</v>
      </c>
      <c r="F4715" t="s">
        <v>5123</v>
      </c>
      <c r="G4715" t="s">
        <v>5124</v>
      </c>
      <c r="H4715" s="9">
        <v>8.39</v>
      </c>
      <c r="I4715" t="s">
        <v>5125</v>
      </c>
      <c r="J4715" s="10">
        <f>ROUND(E4715/I4703* H4715,5)</f>
        <v>2.62188</v>
      </c>
      <c r="K4715" s="11"/>
    </row>
    <row r="4716" spans="2:11" x14ac:dyDescent="0.25">
      <c r="B4716" t="s">
        <v>5192</v>
      </c>
      <c r="C4716" t="s">
        <v>9</v>
      </c>
      <c r="D4716" t="s">
        <v>5193</v>
      </c>
      <c r="E4716" s="8">
        <v>0.3125</v>
      </c>
      <c r="F4716" t="s">
        <v>5123</v>
      </c>
      <c r="G4716" t="s">
        <v>5124</v>
      </c>
      <c r="H4716" s="9">
        <v>4.13</v>
      </c>
      <c r="I4716" t="s">
        <v>5125</v>
      </c>
      <c r="J4716" s="10">
        <f>ROUND(E4716/I4703* H4716,5)</f>
        <v>1.2906299999999999</v>
      </c>
      <c r="K4716" s="11"/>
    </row>
    <row r="4717" spans="2:11" x14ac:dyDescent="0.25">
      <c r="D4717" s="12" t="s">
        <v>5130</v>
      </c>
      <c r="E4717" s="11"/>
      <c r="H4717" s="11"/>
      <c r="K4717" s="9">
        <f>SUM(J4710:J4716)</f>
        <v>66.909390000000002</v>
      </c>
    </row>
    <row r="4718" spans="2:11" x14ac:dyDescent="0.25">
      <c r="E4718" s="11"/>
      <c r="H4718" s="11"/>
      <c r="K4718" s="11"/>
    </row>
    <row r="4719" spans="2:11" x14ac:dyDescent="0.25">
      <c r="D4719" s="12" t="s">
        <v>5142</v>
      </c>
      <c r="E4719" s="11"/>
      <c r="H4719" s="11">
        <v>1.5</v>
      </c>
      <c r="I4719" t="s">
        <v>5143</v>
      </c>
      <c r="J4719">
        <f>ROUND(H4719/100*K4708,5)</f>
        <v>0.27056000000000002</v>
      </c>
      <c r="K4719" s="11"/>
    </row>
    <row r="4720" spans="2:11" x14ac:dyDescent="0.25">
      <c r="D4720" s="12" t="s">
        <v>5141</v>
      </c>
      <c r="E4720" s="11"/>
      <c r="H4720" s="11"/>
      <c r="K4720" s="13">
        <f>SUM(J4704:J4719)</f>
        <v>85.217609999999993</v>
      </c>
    </row>
    <row r="4721" spans="1:26" x14ac:dyDescent="0.25">
      <c r="D4721" s="12" t="s">
        <v>5157</v>
      </c>
      <c r="E4721" s="11"/>
      <c r="H4721" s="11">
        <v>6</v>
      </c>
      <c r="I4721" t="s">
        <v>5143</v>
      </c>
      <c r="K4721" s="9">
        <f>ROUND(H4721/100*K4720,5)</f>
        <v>5.1130599999999999</v>
      </c>
    </row>
    <row r="4722" spans="1:26" x14ac:dyDescent="0.25">
      <c r="D4722" s="12" t="s">
        <v>5144</v>
      </c>
      <c r="E4722" s="11"/>
      <c r="H4722" s="11"/>
      <c r="K4722" s="13">
        <f>SUM(K4720:K4721)</f>
        <v>90.330669999999998</v>
      </c>
    </row>
    <row r="4724" spans="1:26" ht="45" customHeight="1" x14ac:dyDescent="0.25">
      <c r="A4724" s="4" t="s">
        <v>5543</v>
      </c>
      <c r="B4724" s="4" t="s">
        <v>602</v>
      </c>
      <c r="C4724" s="1" t="s">
        <v>111</v>
      </c>
      <c r="D4724" s="28" t="s">
        <v>603</v>
      </c>
      <c r="E4724" s="29"/>
      <c r="F4724" s="29"/>
      <c r="G4724" s="1"/>
      <c r="H4724" s="5" t="s">
        <v>5119</v>
      </c>
      <c r="I4724" s="30">
        <v>1</v>
      </c>
      <c r="J4724" s="31"/>
      <c r="K4724" s="6">
        <f>ROUND(K4743,2)</f>
        <v>60.22</v>
      </c>
      <c r="L4724" s="1"/>
      <c r="M4724" s="1"/>
      <c r="N4724" s="1"/>
      <c r="O4724" s="1"/>
      <c r="P4724" s="1"/>
      <c r="Q4724" s="1"/>
      <c r="R4724" s="1"/>
      <c r="S4724" s="1"/>
      <c r="T4724" s="1"/>
      <c r="U4724" s="1"/>
      <c r="V4724" s="1"/>
      <c r="W4724" s="1"/>
      <c r="X4724" s="1"/>
      <c r="Y4724" s="1"/>
      <c r="Z4724" s="1"/>
    </row>
    <row r="4725" spans="1:26" x14ac:dyDescent="0.25">
      <c r="B4725" s="7" t="s">
        <v>5120</v>
      </c>
    </row>
    <row r="4726" spans="1:26" x14ac:dyDescent="0.25">
      <c r="B4726" t="s">
        <v>5155</v>
      </c>
      <c r="C4726" t="s">
        <v>9</v>
      </c>
      <c r="D4726" t="s">
        <v>5156</v>
      </c>
      <c r="E4726" s="8">
        <v>5.2080000000000001E-2</v>
      </c>
      <c r="F4726" t="s">
        <v>5123</v>
      </c>
      <c r="G4726" t="s">
        <v>5124</v>
      </c>
      <c r="H4726" s="9">
        <v>31.16</v>
      </c>
      <c r="I4726" t="s">
        <v>5125</v>
      </c>
      <c r="J4726" s="10">
        <f>ROUND(E4726/I4724* H4726,5)</f>
        <v>1.6228100000000001</v>
      </c>
      <c r="K4726" s="11"/>
    </row>
    <row r="4727" spans="1:26" x14ac:dyDescent="0.25">
      <c r="B4727" t="s">
        <v>5182</v>
      </c>
      <c r="C4727" t="s">
        <v>9</v>
      </c>
      <c r="D4727" t="s">
        <v>5183</v>
      </c>
      <c r="E4727" s="8">
        <v>0.20832999999999999</v>
      </c>
      <c r="F4727" t="s">
        <v>5123</v>
      </c>
      <c r="G4727" t="s">
        <v>5124</v>
      </c>
      <c r="H4727" s="9">
        <v>24.55</v>
      </c>
      <c r="I4727" t="s">
        <v>5125</v>
      </c>
      <c r="J4727" s="10">
        <f>ROUND(E4727/I4724* H4727,5)</f>
        <v>5.1144999999999996</v>
      </c>
      <c r="K4727" s="11"/>
    </row>
    <row r="4728" spans="1:26" x14ac:dyDescent="0.25">
      <c r="B4728" t="s">
        <v>5296</v>
      </c>
      <c r="C4728" t="s">
        <v>9</v>
      </c>
      <c r="D4728" t="s">
        <v>5122</v>
      </c>
      <c r="E4728" s="8">
        <v>0.20832999999999999</v>
      </c>
      <c r="F4728" t="s">
        <v>5123</v>
      </c>
      <c r="G4728" t="s">
        <v>5124</v>
      </c>
      <c r="H4728" s="9">
        <v>25.38</v>
      </c>
      <c r="I4728" t="s">
        <v>5125</v>
      </c>
      <c r="J4728" s="10">
        <f>ROUND(E4728/I4724* H4728,5)</f>
        <v>5.28742</v>
      </c>
      <c r="K4728" s="11"/>
    </row>
    <row r="4729" spans="1:26" x14ac:dyDescent="0.25">
      <c r="D4729" s="12" t="s">
        <v>5126</v>
      </c>
      <c r="E4729" s="11"/>
      <c r="H4729" s="11"/>
      <c r="K4729" s="9">
        <f>SUM(J4726:J4728)</f>
        <v>12.02473</v>
      </c>
    </row>
    <row r="4730" spans="1:26" x14ac:dyDescent="0.25">
      <c r="B4730" s="7" t="s">
        <v>5127</v>
      </c>
      <c r="E4730" s="11"/>
      <c r="H4730" s="11"/>
      <c r="K4730" s="11"/>
    </row>
    <row r="4731" spans="1:26" x14ac:dyDescent="0.25">
      <c r="B4731" t="s">
        <v>5226</v>
      </c>
      <c r="C4731" t="s">
        <v>9</v>
      </c>
      <c r="D4731" t="s">
        <v>5227</v>
      </c>
      <c r="E4731" s="8">
        <v>0.20832999999999999</v>
      </c>
      <c r="F4731" t="s">
        <v>5123</v>
      </c>
      <c r="G4731" t="s">
        <v>5124</v>
      </c>
      <c r="H4731" s="9">
        <v>55.71</v>
      </c>
      <c r="I4731" t="s">
        <v>5125</v>
      </c>
      <c r="J4731" s="10">
        <f>ROUND(E4731/I4724* H4731,5)</f>
        <v>11.606059999999999</v>
      </c>
      <c r="K4731" s="11"/>
    </row>
    <row r="4732" spans="1:26" x14ac:dyDescent="0.25">
      <c r="B4732" t="s">
        <v>5192</v>
      </c>
      <c r="C4732" t="s">
        <v>9</v>
      </c>
      <c r="D4732" t="s">
        <v>5193</v>
      </c>
      <c r="E4732" s="8">
        <v>0.20832999999999999</v>
      </c>
      <c r="F4732" t="s">
        <v>5123</v>
      </c>
      <c r="G4732" t="s">
        <v>5124</v>
      </c>
      <c r="H4732" s="9">
        <v>4.13</v>
      </c>
      <c r="I4732" t="s">
        <v>5125</v>
      </c>
      <c r="J4732" s="10">
        <f>ROUND(E4732/I4724* H4732,5)</f>
        <v>0.86040000000000005</v>
      </c>
      <c r="K4732" s="11"/>
    </row>
    <row r="4733" spans="1:26" x14ac:dyDescent="0.25">
      <c r="B4733" t="s">
        <v>5190</v>
      </c>
      <c r="C4733" t="s">
        <v>9</v>
      </c>
      <c r="D4733" t="s">
        <v>5191</v>
      </c>
      <c r="E4733" s="8">
        <v>0.20832999999999999</v>
      </c>
      <c r="F4733" t="s">
        <v>5123</v>
      </c>
      <c r="G4733" t="s">
        <v>5124</v>
      </c>
      <c r="H4733" s="9">
        <v>2.54</v>
      </c>
      <c r="I4733" t="s">
        <v>5125</v>
      </c>
      <c r="J4733" s="10">
        <f>ROUND(E4733/I4724* H4733,5)</f>
        <v>0.52915999999999996</v>
      </c>
      <c r="K4733" s="11"/>
    </row>
    <row r="4734" spans="1:26" x14ac:dyDescent="0.25">
      <c r="B4734" t="s">
        <v>5214</v>
      </c>
      <c r="C4734" t="s">
        <v>9</v>
      </c>
      <c r="D4734" t="s">
        <v>5215</v>
      </c>
      <c r="E4734" s="8">
        <v>0.20832999999999999</v>
      </c>
      <c r="F4734" t="s">
        <v>5123</v>
      </c>
      <c r="G4734" t="s">
        <v>5124</v>
      </c>
      <c r="H4734" s="9">
        <v>8.39</v>
      </c>
      <c r="I4734" t="s">
        <v>5125</v>
      </c>
      <c r="J4734" s="10">
        <f>ROUND(E4734/I4724* H4734,5)</f>
        <v>1.7478899999999999</v>
      </c>
      <c r="K4734" s="11"/>
    </row>
    <row r="4735" spans="1:26" x14ac:dyDescent="0.25">
      <c r="B4735" t="s">
        <v>5235</v>
      </c>
      <c r="C4735" t="s">
        <v>9</v>
      </c>
      <c r="D4735" t="s">
        <v>5236</v>
      </c>
      <c r="E4735" s="8">
        <v>0.20832999999999999</v>
      </c>
      <c r="F4735" t="s">
        <v>5123</v>
      </c>
      <c r="G4735" t="s">
        <v>5124</v>
      </c>
      <c r="H4735" s="9">
        <v>65.38</v>
      </c>
      <c r="I4735" t="s">
        <v>5125</v>
      </c>
      <c r="J4735" s="10">
        <f>ROUND(E4735/I4724* H4735,5)</f>
        <v>13.620620000000001</v>
      </c>
      <c r="K4735" s="11"/>
    </row>
    <row r="4736" spans="1:26" x14ac:dyDescent="0.25">
      <c r="B4736" t="s">
        <v>5261</v>
      </c>
      <c r="C4736" t="s">
        <v>9</v>
      </c>
      <c r="D4736" t="s">
        <v>5262</v>
      </c>
      <c r="E4736" s="8">
        <v>0.20832999999999999</v>
      </c>
      <c r="F4736" t="s">
        <v>5123</v>
      </c>
      <c r="G4736" t="s">
        <v>5124</v>
      </c>
      <c r="H4736" s="9">
        <v>62.74</v>
      </c>
      <c r="I4736" t="s">
        <v>5125</v>
      </c>
      <c r="J4736" s="10">
        <f>ROUND(E4736/I4724* H4736,5)</f>
        <v>13.07062</v>
      </c>
      <c r="K4736" s="11"/>
    </row>
    <row r="4737" spans="1:26" x14ac:dyDescent="0.25">
      <c r="B4737" t="s">
        <v>5210</v>
      </c>
      <c r="C4737" t="s">
        <v>9</v>
      </c>
      <c r="D4737" t="s">
        <v>5211</v>
      </c>
      <c r="E4737" s="8">
        <v>0.20832999999999999</v>
      </c>
      <c r="F4737" t="s">
        <v>5123</v>
      </c>
      <c r="G4737" t="s">
        <v>5124</v>
      </c>
      <c r="H4737" s="9">
        <v>15.22</v>
      </c>
      <c r="I4737" t="s">
        <v>5125</v>
      </c>
      <c r="J4737" s="10">
        <f>ROUND(E4737/I4724* H4737,5)</f>
        <v>3.1707800000000002</v>
      </c>
      <c r="K4737" s="11"/>
    </row>
    <row r="4738" spans="1:26" x14ac:dyDescent="0.25">
      <c r="D4738" s="12" t="s">
        <v>5130</v>
      </c>
      <c r="E4738" s="11"/>
      <c r="H4738" s="11"/>
      <c r="K4738" s="9">
        <f>SUM(J4731:J4737)</f>
        <v>44.605530000000002</v>
      </c>
    </row>
    <row r="4739" spans="1:26" x14ac:dyDescent="0.25">
      <c r="E4739" s="11"/>
      <c r="H4739" s="11"/>
      <c r="K4739" s="11"/>
    </row>
    <row r="4740" spans="1:26" x14ac:dyDescent="0.25">
      <c r="D4740" s="12" t="s">
        <v>5142</v>
      </c>
      <c r="E4740" s="11"/>
      <c r="H4740" s="11">
        <v>1.5</v>
      </c>
      <c r="I4740" t="s">
        <v>5143</v>
      </c>
      <c r="J4740">
        <f>ROUND(H4740/100*K4729,5)</f>
        <v>0.18037</v>
      </c>
      <c r="K4740" s="11"/>
    </row>
    <row r="4741" spans="1:26" x14ac:dyDescent="0.25">
      <c r="D4741" s="12" t="s">
        <v>5141</v>
      </c>
      <c r="E4741" s="11"/>
      <c r="H4741" s="11"/>
      <c r="K4741" s="13">
        <f>SUM(J4725:J4740)</f>
        <v>56.810630000000003</v>
      </c>
    </row>
    <row r="4742" spans="1:26" x14ac:dyDescent="0.25">
      <c r="D4742" s="12" t="s">
        <v>5157</v>
      </c>
      <c r="E4742" s="11"/>
      <c r="H4742" s="11">
        <v>6</v>
      </c>
      <c r="I4742" t="s">
        <v>5143</v>
      </c>
      <c r="K4742" s="9">
        <f>ROUND(H4742/100*K4741,5)</f>
        <v>3.4086400000000001</v>
      </c>
    </row>
    <row r="4743" spans="1:26" x14ac:dyDescent="0.25">
      <c r="D4743" s="12" t="s">
        <v>5144</v>
      </c>
      <c r="E4743" s="11"/>
      <c r="H4743" s="11"/>
      <c r="K4743" s="13">
        <f>SUM(K4741:K4742)</f>
        <v>60.219270000000002</v>
      </c>
    </row>
    <row r="4745" spans="1:26" ht="45" customHeight="1" x14ac:dyDescent="0.25">
      <c r="A4745" s="4" t="s">
        <v>5544</v>
      </c>
      <c r="B4745" s="4" t="s">
        <v>604</v>
      </c>
      <c r="C4745" s="1" t="s">
        <v>111</v>
      </c>
      <c r="D4745" s="28" t="s">
        <v>605</v>
      </c>
      <c r="E4745" s="29"/>
      <c r="F4745" s="29"/>
      <c r="G4745" s="1"/>
      <c r="H4745" s="5" t="s">
        <v>5119</v>
      </c>
      <c r="I4745" s="30">
        <v>1</v>
      </c>
      <c r="J4745" s="31"/>
      <c r="K4745" s="6">
        <f>ROUND(K4764,2)</f>
        <v>75.28</v>
      </c>
      <c r="L4745" s="1"/>
      <c r="M4745" s="1"/>
      <c r="N4745" s="1"/>
      <c r="O4745" s="1"/>
      <c r="P4745" s="1"/>
      <c r="Q4745" s="1"/>
      <c r="R4745" s="1"/>
      <c r="S4745" s="1"/>
      <c r="T4745" s="1"/>
      <c r="U4745" s="1"/>
      <c r="V4745" s="1"/>
      <c r="W4745" s="1"/>
      <c r="X4745" s="1"/>
      <c r="Y4745" s="1"/>
      <c r="Z4745" s="1"/>
    </row>
    <row r="4746" spans="1:26" x14ac:dyDescent="0.25">
      <c r="B4746" s="7" t="s">
        <v>5120</v>
      </c>
    </row>
    <row r="4747" spans="1:26" x14ac:dyDescent="0.25">
      <c r="B4747" t="s">
        <v>5155</v>
      </c>
      <c r="C4747" t="s">
        <v>9</v>
      </c>
      <c r="D4747" t="s">
        <v>5156</v>
      </c>
      <c r="E4747" s="8">
        <v>6.5100000000000005E-2</v>
      </c>
      <c r="F4747" t="s">
        <v>5123</v>
      </c>
      <c r="G4747" t="s">
        <v>5124</v>
      </c>
      <c r="H4747" s="9">
        <v>31.16</v>
      </c>
      <c r="I4747" t="s">
        <v>5125</v>
      </c>
      <c r="J4747" s="10">
        <f>ROUND(E4747/I4745* H4747,5)</f>
        <v>2.0285199999999999</v>
      </c>
      <c r="K4747" s="11"/>
    </row>
    <row r="4748" spans="1:26" x14ac:dyDescent="0.25">
      <c r="B4748" t="s">
        <v>5182</v>
      </c>
      <c r="C4748" t="s">
        <v>9</v>
      </c>
      <c r="D4748" t="s">
        <v>5183</v>
      </c>
      <c r="E4748" s="8">
        <v>0.26041999999999998</v>
      </c>
      <c r="F4748" t="s">
        <v>5123</v>
      </c>
      <c r="G4748" t="s">
        <v>5124</v>
      </c>
      <c r="H4748" s="9">
        <v>24.55</v>
      </c>
      <c r="I4748" t="s">
        <v>5125</v>
      </c>
      <c r="J4748" s="10">
        <f>ROUND(E4748/I4745* H4748,5)</f>
        <v>6.3933099999999996</v>
      </c>
      <c r="K4748" s="11"/>
    </row>
    <row r="4749" spans="1:26" x14ac:dyDescent="0.25">
      <c r="B4749" t="s">
        <v>5296</v>
      </c>
      <c r="C4749" t="s">
        <v>9</v>
      </c>
      <c r="D4749" t="s">
        <v>5122</v>
      </c>
      <c r="E4749" s="8">
        <v>0.26041999999999998</v>
      </c>
      <c r="F4749" t="s">
        <v>5123</v>
      </c>
      <c r="G4749" t="s">
        <v>5124</v>
      </c>
      <c r="H4749" s="9">
        <v>25.38</v>
      </c>
      <c r="I4749" t="s">
        <v>5125</v>
      </c>
      <c r="J4749" s="10">
        <f>ROUND(E4749/I4745* H4749,5)</f>
        <v>6.6094600000000003</v>
      </c>
      <c r="K4749" s="11"/>
    </row>
    <row r="4750" spans="1:26" x14ac:dyDescent="0.25">
      <c r="D4750" s="12" t="s">
        <v>5126</v>
      </c>
      <c r="E4750" s="11"/>
      <c r="H4750" s="11"/>
      <c r="K4750" s="9">
        <f>SUM(J4747:J4749)</f>
        <v>15.03129</v>
      </c>
    </row>
    <row r="4751" spans="1:26" x14ac:dyDescent="0.25">
      <c r="B4751" s="7" t="s">
        <v>5127</v>
      </c>
      <c r="E4751" s="11"/>
      <c r="H4751" s="11"/>
      <c r="K4751" s="11"/>
    </row>
    <row r="4752" spans="1:26" x14ac:dyDescent="0.25">
      <c r="B4752" t="s">
        <v>5192</v>
      </c>
      <c r="C4752" t="s">
        <v>9</v>
      </c>
      <c r="D4752" t="s">
        <v>5193</v>
      </c>
      <c r="E4752" s="8">
        <v>0.26041999999999998</v>
      </c>
      <c r="F4752" t="s">
        <v>5123</v>
      </c>
      <c r="G4752" t="s">
        <v>5124</v>
      </c>
      <c r="H4752" s="9">
        <v>4.13</v>
      </c>
      <c r="I4752" t="s">
        <v>5125</v>
      </c>
      <c r="J4752" s="10">
        <f>ROUND(E4752/I4745* H4752,5)</f>
        <v>1.0755300000000001</v>
      </c>
      <c r="K4752" s="11"/>
    </row>
    <row r="4753" spans="1:26" x14ac:dyDescent="0.25">
      <c r="B4753" t="s">
        <v>5261</v>
      </c>
      <c r="C4753" t="s">
        <v>9</v>
      </c>
      <c r="D4753" t="s">
        <v>5262</v>
      </c>
      <c r="E4753" s="8">
        <v>0.26041999999999998</v>
      </c>
      <c r="F4753" t="s">
        <v>5123</v>
      </c>
      <c r="G4753" t="s">
        <v>5124</v>
      </c>
      <c r="H4753" s="9">
        <v>62.74</v>
      </c>
      <c r="I4753" t="s">
        <v>5125</v>
      </c>
      <c r="J4753" s="10">
        <f>ROUND(E4753/I4745* H4753,5)</f>
        <v>16.338750000000001</v>
      </c>
      <c r="K4753" s="11"/>
    </row>
    <row r="4754" spans="1:26" x14ac:dyDescent="0.25">
      <c r="B4754" t="s">
        <v>5190</v>
      </c>
      <c r="C4754" t="s">
        <v>9</v>
      </c>
      <c r="D4754" t="s">
        <v>5191</v>
      </c>
      <c r="E4754" s="8">
        <v>0.26041999999999998</v>
      </c>
      <c r="F4754" t="s">
        <v>5123</v>
      </c>
      <c r="G4754" t="s">
        <v>5124</v>
      </c>
      <c r="H4754" s="9">
        <v>2.54</v>
      </c>
      <c r="I4754" t="s">
        <v>5125</v>
      </c>
      <c r="J4754" s="10">
        <f>ROUND(E4754/I4745* H4754,5)</f>
        <v>0.66147</v>
      </c>
      <c r="K4754" s="11"/>
    </row>
    <row r="4755" spans="1:26" x14ac:dyDescent="0.25">
      <c r="B4755" t="s">
        <v>5210</v>
      </c>
      <c r="C4755" t="s">
        <v>9</v>
      </c>
      <c r="D4755" t="s">
        <v>5211</v>
      </c>
      <c r="E4755" s="8">
        <v>0.26041999999999998</v>
      </c>
      <c r="F4755" t="s">
        <v>5123</v>
      </c>
      <c r="G4755" t="s">
        <v>5124</v>
      </c>
      <c r="H4755" s="9">
        <v>15.22</v>
      </c>
      <c r="I4755" t="s">
        <v>5125</v>
      </c>
      <c r="J4755" s="10">
        <f>ROUND(E4755/I4745* H4755,5)</f>
        <v>3.9635899999999999</v>
      </c>
      <c r="K4755" s="11"/>
    </row>
    <row r="4756" spans="1:26" x14ac:dyDescent="0.25">
      <c r="B4756" t="s">
        <v>5214</v>
      </c>
      <c r="C4756" t="s">
        <v>9</v>
      </c>
      <c r="D4756" t="s">
        <v>5215</v>
      </c>
      <c r="E4756" s="8">
        <v>0.26041999999999998</v>
      </c>
      <c r="F4756" t="s">
        <v>5123</v>
      </c>
      <c r="G4756" t="s">
        <v>5124</v>
      </c>
      <c r="H4756" s="9">
        <v>8.39</v>
      </c>
      <c r="I4756" t="s">
        <v>5125</v>
      </c>
      <c r="J4756" s="10">
        <f>ROUND(E4756/I4745* H4756,5)</f>
        <v>2.18492</v>
      </c>
      <c r="K4756" s="11"/>
    </row>
    <row r="4757" spans="1:26" x14ac:dyDescent="0.25">
      <c r="B4757" t="s">
        <v>5226</v>
      </c>
      <c r="C4757" t="s">
        <v>9</v>
      </c>
      <c r="D4757" t="s">
        <v>5227</v>
      </c>
      <c r="E4757" s="8">
        <v>0.26041999999999998</v>
      </c>
      <c r="F4757" t="s">
        <v>5123</v>
      </c>
      <c r="G4757" t="s">
        <v>5124</v>
      </c>
      <c r="H4757" s="9">
        <v>55.71</v>
      </c>
      <c r="I4757" t="s">
        <v>5125</v>
      </c>
      <c r="J4757" s="10">
        <f>ROUND(E4757/I4745* H4757,5)</f>
        <v>14.507999999999999</v>
      </c>
      <c r="K4757" s="11"/>
    </row>
    <row r="4758" spans="1:26" x14ac:dyDescent="0.25">
      <c r="B4758" t="s">
        <v>5235</v>
      </c>
      <c r="C4758" t="s">
        <v>9</v>
      </c>
      <c r="D4758" t="s">
        <v>5236</v>
      </c>
      <c r="E4758" s="8">
        <v>0.26041999999999998</v>
      </c>
      <c r="F4758" t="s">
        <v>5123</v>
      </c>
      <c r="G4758" t="s">
        <v>5124</v>
      </c>
      <c r="H4758" s="9">
        <v>65.38</v>
      </c>
      <c r="I4758" t="s">
        <v>5125</v>
      </c>
      <c r="J4758" s="10">
        <f>ROUND(E4758/I4745* H4758,5)</f>
        <v>17.026260000000001</v>
      </c>
      <c r="K4758" s="11"/>
    </row>
    <row r="4759" spans="1:26" x14ac:dyDescent="0.25">
      <c r="D4759" s="12" t="s">
        <v>5130</v>
      </c>
      <c r="E4759" s="11"/>
      <c r="H4759" s="11"/>
      <c r="K4759" s="9">
        <f>SUM(J4752:J4758)</f>
        <v>55.758519999999997</v>
      </c>
    </row>
    <row r="4760" spans="1:26" x14ac:dyDescent="0.25">
      <c r="E4760" s="11"/>
      <c r="H4760" s="11"/>
      <c r="K4760" s="11"/>
    </row>
    <row r="4761" spans="1:26" x14ac:dyDescent="0.25">
      <c r="D4761" s="12" t="s">
        <v>5142</v>
      </c>
      <c r="E4761" s="11"/>
      <c r="H4761" s="11">
        <v>1.5</v>
      </c>
      <c r="I4761" t="s">
        <v>5143</v>
      </c>
      <c r="J4761">
        <f>ROUND(H4761/100*K4750,5)</f>
        <v>0.22547</v>
      </c>
      <c r="K4761" s="11"/>
    </row>
    <row r="4762" spans="1:26" x14ac:dyDescent="0.25">
      <c r="D4762" s="12" t="s">
        <v>5141</v>
      </c>
      <c r="E4762" s="11"/>
      <c r="H4762" s="11"/>
      <c r="K4762" s="13">
        <f>SUM(J4746:J4761)</f>
        <v>71.015280000000018</v>
      </c>
    </row>
    <row r="4763" spans="1:26" x14ac:dyDescent="0.25">
      <c r="D4763" s="12" t="s">
        <v>5157</v>
      </c>
      <c r="E4763" s="11"/>
      <c r="H4763" s="11">
        <v>6</v>
      </c>
      <c r="I4763" t="s">
        <v>5143</v>
      </c>
      <c r="K4763" s="9">
        <f>ROUND(H4763/100*K4762,5)</f>
        <v>4.2609199999999996</v>
      </c>
    </row>
    <row r="4764" spans="1:26" x14ac:dyDescent="0.25">
      <c r="D4764" s="12" t="s">
        <v>5144</v>
      </c>
      <c r="E4764" s="11"/>
      <c r="H4764" s="11"/>
      <c r="K4764" s="13">
        <f>SUM(K4762:K4763)</f>
        <v>75.276200000000017</v>
      </c>
    </row>
    <row r="4766" spans="1:26" ht="45" customHeight="1" x14ac:dyDescent="0.25">
      <c r="A4766" s="4" t="s">
        <v>5545</v>
      </c>
      <c r="B4766" s="4" t="s">
        <v>606</v>
      </c>
      <c r="C4766" s="1" t="s">
        <v>111</v>
      </c>
      <c r="D4766" s="28" t="s">
        <v>607</v>
      </c>
      <c r="E4766" s="29"/>
      <c r="F4766" s="29"/>
      <c r="G4766" s="1"/>
      <c r="H4766" s="5" t="s">
        <v>5119</v>
      </c>
      <c r="I4766" s="30">
        <v>1</v>
      </c>
      <c r="J4766" s="31"/>
      <c r="K4766" s="6">
        <f>ROUND(K4785,2)</f>
        <v>48.18</v>
      </c>
      <c r="L4766" s="1"/>
      <c r="M4766" s="1"/>
      <c r="N4766" s="1"/>
      <c r="O4766" s="1"/>
      <c r="P4766" s="1"/>
      <c r="Q4766" s="1"/>
      <c r="R4766" s="1"/>
      <c r="S4766" s="1"/>
      <c r="T4766" s="1"/>
      <c r="U4766" s="1"/>
      <c r="V4766" s="1"/>
      <c r="W4766" s="1"/>
      <c r="X4766" s="1"/>
      <c r="Y4766" s="1"/>
      <c r="Z4766" s="1"/>
    </row>
    <row r="4767" spans="1:26" x14ac:dyDescent="0.25">
      <c r="B4767" s="7" t="s">
        <v>5120</v>
      </c>
    </row>
    <row r="4768" spans="1:26" x14ac:dyDescent="0.25">
      <c r="B4768" t="s">
        <v>5182</v>
      </c>
      <c r="C4768" t="s">
        <v>9</v>
      </c>
      <c r="D4768" t="s">
        <v>5183</v>
      </c>
      <c r="E4768" s="8">
        <v>0.16667000000000001</v>
      </c>
      <c r="F4768" t="s">
        <v>5123</v>
      </c>
      <c r="G4768" t="s">
        <v>5124</v>
      </c>
      <c r="H4768" s="9">
        <v>24.55</v>
      </c>
      <c r="I4768" t="s">
        <v>5125</v>
      </c>
      <c r="J4768" s="10">
        <f>ROUND(E4768/I4766* H4768,5)</f>
        <v>4.0917500000000002</v>
      </c>
      <c r="K4768" s="11"/>
    </row>
    <row r="4769" spans="2:11" x14ac:dyDescent="0.25">
      <c r="B4769" t="s">
        <v>5296</v>
      </c>
      <c r="C4769" t="s">
        <v>9</v>
      </c>
      <c r="D4769" t="s">
        <v>5122</v>
      </c>
      <c r="E4769" s="8">
        <v>0.16667000000000001</v>
      </c>
      <c r="F4769" t="s">
        <v>5123</v>
      </c>
      <c r="G4769" t="s">
        <v>5124</v>
      </c>
      <c r="H4769" s="9">
        <v>25.38</v>
      </c>
      <c r="I4769" t="s">
        <v>5125</v>
      </c>
      <c r="J4769" s="10">
        <f>ROUND(E4769/I4766* H4769,5)</f>
        <v>4.2300800000000001</v>
      </c>
      <c r="K4769" s="11"/>
    </row>
    <row r="4770" spans="2:11" x14ac:dyDescent="0.25">
      <c r="B4770" t="s">
        <v>5155</v>
      </c>
      <c r="C4770" t="s">
        <v>9</v>
      </c>
      <c r="D4770" t="s">
        <v>5156</v>
      </c>
      <c r="E4770" s="8">
        <v>4.1669999999999999E-2</v>
      </c>
      <c r="F4770" t="s">
        <v>5123</v>
      </c>
      <c r="G4770" t="s">
        <v>5124</v>
      </c>
      <c r="H4770" s="9">
        <v>31.16</v>
      </c>
      <c r="I4770" t="s">
        <v>5125</v>
      </c>
      <c r="J4770" s="10">
        <f>ROUND(E4770/I4766* H4770,5)</f>
        <v>1.29844</v>
      </c>
      <c r="K4770" s="11"/>
    </row>
    <row r="4771" spans="2:11" x14ac:dyDescent="0.25">
      <c r="D4771" s="12" t="s">
        <v>5126</v>
      </c>
      <c r="E4771" s="11"/>
      <c r="H4771" s="11"/>
      <c r="K4771" s="9">
        <f>SUM(J4768:J4770)</f>
        <v>9.6202699999999997</v>
      </c>
    </row>
    <row r="4772" spans="2:11" x14ac:dyDescent="0.25">
      <c r="B4772" s="7" t="s">
        <v>5127</v>
      </c>
      <c r="E4772" s="11"/>
      <c r="H4772" s="11"/>
      <c r="K4772" s="11"/>
    </row>
    <row r="4773" spans="2:11" x14ac:dyDescent="0.25">
      <c r="B4773" t="s">
        <v>5226</v>
      </c>
      <c r="C4773" t="s">
        <v>9</v>
      </c>
      <c r="D4773" t="s">
        <v>5227</v>
      </c>
      <c r="E4773" s="8">
        <v>0.16667000000000001</v>
      </c>
      <c r="F4773" t="s">
        <v>5123</v>
      </c>
      <c r="G4773" t="s">
        <v>5124</v>
      </c>
      <c r="H4773" s="9">
        <v>55.71</v>
      </c>
      <c r="I4773" t="s">
        <v>5125</v>
      </c>
      <c r="J4773" s="10">
        <f>ROUND(E4773/I4766* H4773,5)</f>
        <v>9.2851900000000001</v>
      </c>
      <c r="K4773" s="11"/>
    </row>
    <row r="4774" spans="2:11" x14ac:dyDescent="0.25">
      <c r="B4774" t="s">
        <v>5235</v>
      </c>
      <c r="C4774" t="s">
        <v>9</v>
      </c>
      <c r="D4774" t="s">
        <v>5236</v>
      </c>
      <c r="E4774" s="8">
        <v>0.16667000000000001</v>
      </c>
      <c r="F4774" t="s">
        <v>5123</v>
      </c>
      <c r="G4774" t="s">
        <v>5124</v>
      </c>
      <c r="H4774" s="9">
        <v>65.38</v>
      </c>
      <c r="I4774" t="s">
        <v>5125</v>
      </c>
      <c r="J4774" s="10">
        <f>ROUND(E4774/I4766* H4774,5)</f>
        <v>10.896879999999999</v>
      </c>
      <c r="K4774" s="11"/>
    </row>
    <row r="4775" spans="2:11" x14ac:dyDescent="0.25">
      <c r="B4775" t="s">
        <v>5261</v>
      </c>
      <c r="C4775" t="s">
        <v>9</v>
      </c>
      <c r="D4775" t="s">
        <v>5262</v>
      </c>
      <c r="E4775" s="8">
        <v>0.16667000000000001</v>
      </c>
      <c r="F4775" t="s">
        <v>5123</v>
      </c>
      <c r="G4775" t="s">
        <v>5124</v>
      </c>
      <c r="H4775" s="9">
        <v>62.74</v>
      </c>
      <c r="I4775" t="s">
        <v>5125</v>
      </c>
      <c r="J4775" s="10">
        <f>ROUND(E4775/I4766* H4775,5)</f>
        <v>10.45688</v>
      </c>
      <c r="K4775" s="11"/>
    </row>
    <row r="4776" spans="2:11" x14ac:dyDescent="0.25">
      <c r="B4776" t="s">
        <v>5210</v>
      </c>
      <c r="C4776" t="s">
        <v>9</v>
      </c>
      <c r="D4776" t="s">
        <v>5211</v>
      </c>
      <c r="E4776" s="8">
        <v>0.16667000000000001</v>
      </c>
      <c r="F4776" t="s">
        <v>5123</v>
      </c>
      <c r="G4776" t="s">
        <v>5124</v>
      </c>
      <c r="H4776" s="9">
        <v>15.22</v>
      </c>
      <c r="I4776" t="s">
        <v>5125</v>
      </c>
      <c r="J4776" s="10">
        <f>ROUND(E4776/I4766* H4776,5)</f>
        <v>2.5367199999999999</v>
      </c>
      <c r="K4776" s="11"/>
    </row>
    <row r="4777" spans="2:11" x14ac:dyDescent="0.25">
      <c r="B4777" t="s">
        <v>5190</v>
      </c>
      <c r="C4777" t="s">
        <v>9</v>
      </c>
      <c r="D4777" t="s">
        <v>5191</v>
      </c>
      <c r="E4777" s="8">
        <v>0.16667000000000001</v>
      </c>
      <c r="F4777" t="s">
        <v>5123</v>
      </c>
      <c r="G4777" t="s">
        <v>5124</v>
      </c>
      <c r="H4777" s="9">
        <v>2.54</v>
      </c>
      <c r="I4777" t="s">
        <v>5125</v>
      </c>
      <c r="J4777" s="10">
        <f>ROUND(E4777/I4766* H4777,5)</f>
        <v>0.42333999999999999</v>
      </c>
      <c r="K4777" s="11"/>
    </row>
    <row r="4778" spans="2:11" x14ac:dyDescent="0.25">
      <c r="B4778" t="s">
        <v>5192</v>
      </c>
      <c r="C4778" t="s">
        <v>9</v>
      </c>
      <c r="D4778" t="s">
        <v>5193</v>
      </c>
      <c r="E4778" s="8">
        <v>0.16667000000000001</v>
      </c>
      <c r="F4778" t="s">
        <v>5123</v>
      </c>
      <c r="G4778" t="s">
        <v>5124</v>
      </c>
      <c r="H4778" s="9">
        <v>4.13</v>
      </c>
      <c r="I4778" t="s">
        <v>5125</v>
      </c>
      <c r="J4778" s="10">
        <f>ROUND(E4778/I4766* H4778,5)</f>
        <v>0.68835000000000002</v>
      </c>
      <c r="K4778" s="11"/>
    </row>
    <row r="4779" spans="2:11" x14ac:dyDescent="0.25">
      <c r="B4779" t="s">
        <v>5214</v>
      </c>
      <c r="C4779" t="s">
        <v>9</v>
      </c>
      <c r="D4779" t="s">
        <v>5215</v>
      </c>
      <c r="E4779" s="8">
        <v>0.16667000000000001</v>
      </c>
      <c r="F4779" t="s">
        <v>5123</v>
      </c>
      <c r="G4779" t="s">
        <v>5124</v>
      </c>
      <c r="H4779" s="9">
        <v>8.39</v>
      </c>
      <c r="I4779" t="s">
        <v>5125</v>
      </c>
      <c r="J4779" s="10">
        <f>ROUND(E4779/I4766* H4779,5)</f>
        <v>1.39836</v>
      </c>
      <c r="K4779" s="11"/>
    </row>
    <row r="4780" spans="2:11" x14ac:dyDescent="0.25">
      <c r="D4780" s="12" t="s">
        <v>5130</v>
      </c>
      <c r="E4780" s="11"/>
      <c r="H4780" s="11"/>
      <c r="K4780" s="9">
        <f>SUM(J4773:J4779)</f>
        <v>35.685720000000003</v>
      </c>
    </row>
    <row r="4781" spans="2:11" x14ac:dyDescent="0.25">
      <c r="E4781" s="11"/>
      <c r="H4781" s="11"/>
      <c r="K4781" s="11"/>
    </row>
    <row r="4782" spans="2:11" x14ac:dyDescent="0.25">
      <c r="D4782" s="12" t="s">
        <v>5142</v>
      </c>
      <c r="E4782" s="11"/>
      <c r="H4782" s="11">
        <v>1.5</v>
      </c>
      <c r="I4782" t="s">
        <v>5143</v>
      </c>
      <c r="J4782">
        <f>ROUND(H4782/100*K4771,5)</f>
        <v>0.14430000000000001</v>
      </c>
      <c r="K4782" s="11"/>
    </row>
    <row r="4783" spans="2:11" x14ac:dyDescent="0.25">
      <c r="D4783" s="12" t="s">
        <v>5141</v>
      </c>
      <c r="E4783" s="11"/>
      <c r="H4783" s="11"/>
      <c r="K4783" s="13">
        <f>SUM(J4767:J4782)</f>
        <v>45.450290000000003</v>
      </c>
    </row>
    <row r="4784" spans="2:11" x14ac:dyDescent="0.25">
      <c r="D4784" s="12" t="s">
        <v>5157</v>
      </c>
      <c r="E4784" s="11"/>
      <c r="H4784" s="11">
        <v>6</v>
      </c>
      <c r="I4784" t="s">
        <v>5143</v>
      </c>
      <c r="K4784" s="9">
        <f>ROUND(H4784/100*K4783,5)</f>
        <v>2.72702</v>
      </c>
    </row>
    <row r="4785" spans="1:26" x14ac:dyDescent="0.25">
      <c r="D4785" s="12" t="s">
        <v>5144</v>
      </c>
      <c r="E4785" s="11"/>
      <c r="H4785" s="11"/>
      <c r="K4785" s="13">
        <f>SUM(K4783:K4784)</f>
        <v>48.177310000000006</v>
      </c>
    </row>
    <row r="4787" spans="1:26" ht="45" customHeight="1" x14ac:dyDescent="0.25">
      <c r="A4787" s="4" t="s">
        <v>5546</v>
      </c>
      <c r="B4787" s="4" t="s">
        <v>608</v>
      </c>
      <c r="C4787" s="1" t="s">
        <v>111</v>
      </c>
      <c r="D4787" s="28" t="s">
        <v>609</v>
      </c>
      <c r="E4787" s="29"/>
      <c r="F4787" s="29"/>
      <c r="G4787" s="1"/>
      <c r="H4787" s="5" t="s">
        <v>5119</v>
      </c>
      <c r="I4787" s="30">
        <v>1</v>
      </c>
      <c r="J4787" s="31"/>
      <c r="K4787" s="6">
        <f>ROUND(K4806,2)</f>
        <v>60.22</v>
      </c>
      <c r="L4787" s="1"/>
      <c r="M4787" s="1"/>
      <c r="N4787" s="1"/>
      <c r="O4787" s="1"/>
      <c r="P4787" s="1"/>
      <c r="Q4787" s="1"/>
      <c r="R4787" s="1"/>
      <c r="S4787" s="1"/>
      <c r="T4787" s="1"/>
      <c r="U4787" s="1"/>
      <c r="V4787" s="1"/>
      <c r="W4787" s="1"/>
      <c r="X4787" s="1"/>
      <c r="Y4787" s="1"/>
      <c r="Z4787" s="1"/>
    </row>
    <row r="4788" spans="1:26" x14ac:dyDescent="0.25">
      <c r="B4788" s="7" t="s">
        <v>5120</v>
      </c>
    </row>
    <row r="4789" spans="1:26" x14ac:dyDescent="0.25">
      <c r="B4789" t="s">
        <v>5296</v>
      </c>
      <c r="C4789" t="s">
        <v>9</v>
      </c>
      <c r="D4789" t="s">
        <v>5122</v>
      </c>
      <c r="E4789" s="8">
        <v>0.20832999999999999</v>
      </c>
      <c r="F4789" t="s">
        <v>5123</v>
      </c>
      <c r="G4789" t="s">
        <v>5124</v>
      </c>
      <c r="H4789" s="9">
        <v>25.38</v>
      </c>
      <c r="I4789" t="s">
        <v>5125</v>
      </c>
      <c r="J4789" s="10">
        <f>ROUND(E4789/I4787* H4789,5)</f>
        <v>5.28742</v>
      </c>
      <c r="K4789" s="11"/>
    </row>
    <row r="4790" spans="1:26" x14ac:dyDescent="0.25">
      <c r="B4790" t="s">
        <v>5182</v>
      </c>
      <c r="C4790" t="s">
        <v>9</v>
      </c>
      <c r="D4790" t="s">
        <v>5183</v>
      </c>
      <c r="E4790" s="8">
        <v>0.20832999999999999</v>
      </c>
      <c r="F4790" t="s">
        <v>5123</v>
      </c>
      <c r="G4790" t="s">
        <v>5124</v>
      </c>
      <c r="H4790" s="9">
        <v>24.55</v>
      </c>
      <c r="I4790" t="s">
        <v>5125</v>
      </c>
      <c r="J4790" s="10">
        <f>ROUND(E4790/I4787* H4790,5)</f>
        <v>5.1144999999999996</v>
      </c>
      <c r="K4790" s="11"/>
    </row>
    <row r="4791" spans="1:26" x14ac:dyDescent="0.25">
      <c r="B4791" t="s">
        <v>5155</v>
      </c>
      <c r="C4791" t="s">
        <v>9</v>
      </c>
      <c r="D4791" t="s">
        <v>5156</v>
      </c>
      <c r="E4791" s="8">
        <v>5.2080000000000001E-2</v>
      </c>
      <c r="F4791" t="s">
        <v>5123</v>
      </c>
      <c r="G4791" t="s">
        <v>5124</v>
      </c>
      <c r="H4791" s="9">
        <v>31.16</v>
      </c>
      <c r="I4791" t="s">
        <v>5125</v>
      </c>
      <c r="J4791" s="10">
        <f>ROUND(E4791/I4787* H4791,5)</f>
        <v>1.6228100000000001</v>
      </c>
      <c r="K4791" s="11"/>
    </row>
    <row r="4792" spans="1:26" x14ac:dyDescent="0.25">
      <c r="D4792" s="12" t="s">
        <v>5126</v>
      </c>
      <c r="E4792" s="11"/>
      <c r="H4792" s="11"/>
      <c r="K4792" s="9">
        <f>SUM(J4789:J4791)</f>
        <v>12.02473</v>
      </c>
    </row>
    <row r="4793" spans="1:26" x14ac:dyDescent="0.25">
      <c r="B4793" s="7" t="s">
        <v>5127</v>
      </c>
      <c r="E4793" s="11"/>
      <c r="H4793" s="11"/>
      <c r="K4793" s="11"/>
    </row>
    <row r="4794" spans="1:26" x14ac:dyDescent="0.25">
      <c r="B4794" t="s">
        <v>5261</v>
      </c>
      <c r="C4794" t="s">
        <v>9</v>
      </c>
      <c r="D4794" t="s">
        <v>5262</v>
      </c>
      <c r="E4794" s="8">
        <v>0.20832999999999999</v>
      </c>
      <c r="F4794" t="s">
        <v>5123</v>
      </c>
      <c r="G4794" t="s">
        <v>5124</v>
      </c>
      <c r="H4794" s="9">
        <v>62.74</v>
      </c>
      <c r="I4794" t="s">
        <v>5125</v>
      </c>
      <c r="J4794" s="10">
        <f>ROUND(E4794/I4787* H4794,5)</f>
        <v>13.07062</v>
      </c>
      <c r="K4794" s="11"/>
    </row>
    <row r="4795" spans="1:26" x14ac:dyDescent="0.25">
      <c r="B4795" t="s">
        <v>5235</v>
      </c>
      <c r="C4795" t="s">
        <v>9</v>
      </c>
      <c r="D4795" t="s">
        <v>5236</v>
      </c>
      <c r="E4795" s="8">
        <v>0.20832999999999999</v>
      </c>
      <c r="F4795" t="s">
        <v>5123</v>
      </c>
      <c r="G4795" t="s">
        <v>5124</v>
      </c>
      <c r="H4795" s="9">
        <v>65.38</v>
      </c>
      <c r="I4795" t="s">
        <v>5125</v>
      </c>
      <c r="J4795" s="10">
        <f>ROUND(E4795/I4787* H4795,5)</f>
        <v>13.620620000000001</v>
      </c>
      <c r="K4795" s="11"/>
    </row>
    <row r="4796" spans="1:26" x14ac:dyDescent="0.25">
      <c r="B4796" t="s">
        <v>5226</v>
      </c>
      <c r="C4796" t="s">
        <v>9</v>
      </c>
      <c r="D4796" t="s">
        <v>5227</v>
      </c>
      <c r="E4796" s="8">
        <v>0.20832999999999999</v>
      </c>
      <c r="F4796" t="s">
        <v>5123</v>
      </c>
      <c r="G4796" t="s">
        <v>5124</v>
      </c>
      <c r="H4796" s="9">
        <v>55.71</v>
      </c>
      <c r="I4796" t="s">
        <v>5125</v>
      </c>
      <c r="J4796" s="10">
        <f>ROUND(E4796/I4787* H4796,5)</f>
        <v>11.606059999999999</v>
      </c>
      <c r="K4796" s="11"/>
    </row>
    <row r="4797" spans="1:26" x14ac:dyDescent="0.25">
      <c r="B4797" t="s">
        <v>5214</v>
      </c>
      <c r="C4797" t="s">
        <v>9</v>
      </c>
      <c r="D4797" t="s">
        <v>5215</v>
      </c>
      <c r="E4797" s="8">
        <v>0.20832999999999999</v>
      </c>
      <c r="F4797" t="s">
        <v>5123</v>
      </c>
      <c r="G4797" t="s">
        <v>5124</v>
      </c>
      <c r="H4797" s="9">
        <v>8.39</v>
      </c>
      <c r="I4797" t="s">
        <v>5125</v>
      </c>
      <c r="J4797" s="10">
        <f>ROUND(E4797/I4787* H4797,5)</f>
        <v>1.7478899999999999</v>
      </c>
      <c r="K4797" s="11"/>
    </row>
    <row r="4798" spans="1:26" x14ac:dyDescent="0.25">
      <c r="B4798" t="s">
        <v>5210</v>
      </c>
      <c r="C4798" t="s">
        <v>9</v>
      </c>
      <c r="D4798" t="s">
        <v>5211</v>
      </c>
      <c r="E4798" s="8">
        <v>0.20832999999999999</v>
      </c>
      <c r="F4798" t="s">
        <v>5123</v>
      </c>
      <c r="G4798" t="s">
        <v>5124</v>
      </c>
      <c r="H4798" s="9">
        <v>15.22</v>
      </c>
      <c r="I4798" t="s">
        <v>5125</v>
      </c>
      <c r="J4798" s="10">
        <f>ROUND(E4798/I4787* H4798,5)</f>
        <v>3.1707800000000002</v>
      </c>
      <c r="K4798" s="11"/>
    </row>
    <row r="4799" spans="1:26" x14ac:dyDescent="0.25">
      <c r="B4799" t="s">
        <v>5190</v>
      </c>
      <c r="C4799" t="s">
        <v>9</v>
      </c>
      <c r="D4799" t="s">
        <v>5191</v>
      </c>
      <c r="E4799" s="8">
        <v>0.20832999999999999</v>
      </c>
      <c r="F4799" t="s">
        <v>5123</v>
      </c>
      <c r="G4799" t="s">
        <v>5124</v>
      </c>
      <c r="H4799" s="9">
        <v>2.54</v>
      </c>
      <c r="I4799" t="s">
        <v>5125</v>
      </c>
      <c r="J4799" s="10">
        <f>ROUND(E4799/I4787* H4799,5)</f>
        <v>0.52915999999999996</v>
      </c>
      <c r="K4799" s="11"/>
    </row>
    <row r="4800" spans="1:26" x14ac:dyDescent="0.25">
      <c r="B4800" t="s">
        <v>5192</v>
      </c>
      <c r="C4800" t="s">
        <v>9</v>
      </c>
      <c r="D4800" t="s">
        <v>5193</v>
      </c>
      <c r="E4800" s="8">
        <v>0.20832999999999999</v>
      </c>
      <c r="F4800" t="s">
        <v>5123</v>
      </c>
      <c r="G4800" t="s">
        <v>5124</v>
      </c>
      <c r="H4800" s="9">
        <v>4.13</v>
      </c>
      <c r="I4800" t="s">
        <v>5125</v>
      </c>
      <c r="J4800" s="10">
        <f>ROUND(E4800/I4787* H4800,5)</f>
        <v>0.86040000000000005</v>
      </c>
      <c r="K4800" s="11"/>
    </row>
    <row r="4801" spans="1:26" x14ac:dyDescent="0.25">
      <c r="D4801" s="12" t="s">
        <v>5130</v>
      </c>
      <c r="E4801" s="11"/>
      <c r="H4801" s="11"/>
      <c r="K4801" s="9">
        <f>SUM(J4794:J4800)</f>
        <v>44.605529999999995</v>
      </c>
    </row>
    <row r="4802" spans="1:26" x14ac:dyDescent="0.25">
      <c r="E4802" s="11"/>
      <c r="H4802" s="11"/>
      <c r="K4802" s="11"/>
    </row>
    <row r="4803" spans="1:26" x14ac:dyDescent="0.25">
      <c r="D4803" s="12" t="s">
        <v>5142</v>
      </c>
      <c r="E4803" s="11"/>
      <c r="H4803" s="11">
        <v>1.5</v>
      </c>
      <c r="I4803" t="s">
        <v>5143</v>
      </c>
      <c r="J4803">
        <f>ROUND(H4803/100*K4792,5)</f>
        <v>0.18037</v>
      </c>
      <c r="K4803" s="11"/>
    </row>
    <row r="4804" spans="1:26" x14ac:dyDescent="0.25">
      <c r="D4804" s="12" t="s">
        <v>5141</v>
      </c>
      <c r="E4804" s="11"/>
      <c r="H4804" s="11"/>
      <c r="K4804" s="13">
        <f>SUM(J4788:J4803)</f>
        <v>56.810629999999996</v>
      </c>
    </row>
    <row r="4805" spans="1:26" x14ac:dyDescent="0.25">
      <c r="D4805" s="12" t="s">
        <v>5157</v>
      </c>
      <c r="E4805" s="11"/>
      <c r="H4805" s="11">
        <v>6</v>
      </c>
      <c r="I4805" t="s">
        <v>5143</v>
      </c>
      <c r="K4805" s="9">
        <f>ROUND(H4805/100*K4804,5)</f>
        <v>3.4086400000000001</v>
      </c>
    </row>
    <row r="4806" spans="1:26" x14ac:dyDescent="0.25">
      <c r="D4806" s="12" t="s">
        <v>5144</v>
      </c>
      <c r="E4806" s="11"/>
      <c r="H4806" s="11"/>
      <c r="K4806" s="13">
        <f>SUM(K4804:K4805)</f>
        <v>60.219269999999995</v>
      </c>
    </row>
    <row r="4808" spans="1:26" ht="45" customHeight="1" x14ac:dyDescent="0.25">
      <c r="A4808" s="4" t="s">
        <v>5547</v>
      </c>
      <c r="B4808" s="4" t="s">
        <v>610</v>
      </c>
      <c r="C4808" s="1" t="s">
        <v>111</v>
      </c>
      <c r="D4808" s="28" t="s">
        <v>611</v>
      </c>
      <c r="E4808" s="29"/>
      <c r="F4808" s="29"/>
      <c r="G4808" s="1"/>
      <c r="H4808" s="5" t="s">
        <v>5119</v>
      </c>
      <c r="I4808" s="30">
        <v>1</v>
      </c>
      <c r="J4808" s="31"/>
      <c r="K4808" s="6">
        <f>ROUND(K4827,2)</f>
        <v>55.41</v>
      </c>
      <c r="L4808" s="1"/>
      <c r="M4808" s="1"/>
      <c r="N4808" s="1"/>
      <c r="O4808" s="1"/>
      <c r="P4808" s="1"/>
      <c r="Q4808" s="1"/>
      <c r="R4808" s="1"/>
      <c r="S4808" s="1"/>
      <c r="T4808" s="1"/>
      <c r="U4808" s="1"/>
      <c r="V4808" s="1"/>
      <c r="W4808" s="1"/>
      <c r="X4808" s="1"/>
      <c r="Y4808" s="1"/>
      <c r="Z4808" s="1"/>
    </row>
    <row r="4809" spans="1:26" x14ac:dyDescent="0.25">
      <c r="B4809" s="7" t="s">
        <v>5120</v>
      </c>
    </row>
    <row r="4810" spans="1:26" x14ac:dyDescent="0.25">
      <c r="B4810" t="s">
        <v>5182</v>
      </c>
      <c r="C4810" t="s">
        <v>9</v>
      </c>
      <c r="D4810" t="s">
        <v>5183</v>
      </c>
      <c r="E4810" s="8">
        <v>0.19167999999999999</v>
      </c>
      <c r="F4810" t="s">
        <v>5123</v>
      </c>
      <c r="G4810" t="s">
        <v>5124</v>
      </c>
      <c r="H4810" s="9">
        <v>24.55</v>
      </c>
      <c r="I4810" t="s">
        <v>5125</v>
      </c>
      <c r="J4810" s="10">
        <f>ROUND(E4810/I4808* H4810,5)</f>
        <v>4.7057399999999996</v>
      </c>
      <c r="K4810" s="11"/>
    </row>
    <row r="4811" spans="1:26" x14ac:dyDescent="0.25">
      <c r="B4811" t="s">
        <v>5155</v>
      </c>
      <c r="C4811" t="s">
        <v>9</v>
      </c>
      <c r="D4811" t="s">
        <v>5156</v>
      </c>
      <c r="E4811" s="8">
        <v>4.7919999999999997E-2</v>
      </c>
      <c r="F4811" t="s">
        <v>5123</v>
      </c>
      <c r="G4811" t="s">
        <v>5124</v>
      </c>
      <c r="H4811" s="9">
        <v>31.16</v>
      </c>
      <c r="I4811" t="s">
        <v>5125</v>
      </c>
      <c r="J4811" s="10">
        <f>ROUND(E4811/I4808* H4811,5)</f>
        <v>1.49319</v>
      </c>
      <c r="K4811" s="11"/>
    </row>
    <row r="4812" spans="1:26" x14ac:dyDescent="0.25">
      <c r="B4812" t="s">
        <v>5296</v>
      </c>
      <c r="C4812" t="s">
        <v>9</v>
      </c>
      <c r="D4812" t="s">
        <v>5122</v>
      </c>
      <c r="E4812" s="8">
        <v>0.19167999999999999</v>
      </c>
      <c r="F4812" t="s">
        <v>5123</v>
      </c>
      <c r="G4812" t="s">
        <v>5124</v>
      </c>
      <c r="H4812" s="9">
        <v>25.38</v>
      </c>
      <c r="I4812" t="s">
        <v>5125</v>
      </c>
      <c r="J4812" s="10">
        <f>ROUND(E4812/I4808* H4812,5)</f>
        <v>4.8648400000000001</v>
      </c>
      <c r="K4812" s="11"/>
    </row>
    <row r="4813" spans="1:26" x14ac:dyDescent="0.25">
      <c r="D4813" s="12" t="s">
        <v>5126</v>
      </c>
      <c r="E4813" s="11"/>
      <c r="H4813" s="11"/>
      <c r="K4813" s="9">
        <f>SUM(J4810:J4812)</f>
        <v>11.06377</v>
      </c>
    </row>
    <row r="4814" spans="1:26" x14ac:dyDescent="0.25">
      <c r="B4814" s="7" t="s">
        <v>5127</v>
      </c>
      <c r="E4814" s="11"/>
      <c r="H4814" s="11"/>
      <c r="K4814" s="11"/>
    </row>
    <row r="4815" spans="1:26" x14ac:dyDescent="0.25">
      <c r="B4815" t="s">
        <v>5235</v>
      </c>
      <c r="C4815" t="s">
        <v>9</v>
      </c>
      <c r="D4815" t="s">
        <v>5236</v>
      </c>
      <c r="E4815" s="8">
        <v>0.19167999999999999</v>
      </c>
      <c r="F4815" t="s">
        <v>5123</v>
      </c>
      <c r="G4815" t="s">
        <v>5124</v>
      </c>
      <c r="H4815" s="9">
        <v>65.38</v>
      </c>
      <c r="I4815" t="s">
        <v>5125</v>
      </c>
      <c r="J4815" s="10">
        <f>ROUND(E4815/I4808* H4815,5)</f>
        <v>12.53204</v>
      </c>
      <c r="K4815" s="11"/>
    </row>
    <row r="4816" spans="1:26" x14ac:dyDescent="0.25">
      <c r="B4816" t="s">
        <v>5226</v>
      </c>
      <c r="C4816" t="s">
        <v>9</v>
      </c>
      <c r="D4816" t="s">
        <v>5227</v>
      </c>
      <c r="E4816" s="8">
        <v>0.19167999999999999</v>
      </c>
      <c r="F4816" t="s">
        <v>5123</v>
      </c>
      <c r="G4816" t="s">
        <v>5124</v>
      </c>
      <c r="H4816" s="9">
        <v>55.71</v>
      </c>
      <c r="I4816" t="s">
        <v>5125</v>
      </c>
      <c r="J4816" s="10">
        <f>ROUND(E4816/I4808* H4816,5)</f>
        <v>10.67849</v>
      </c>
      <c r="K4816" s="11"/>
    </row>
    <row r="4817" spans="1:26" x14ac:dyDescent="0.25">
      <c r="B4817" t="s">
        <v>5214</v>
      </c>
      <c r="C4817" t="s">
        <v>9</v>
      </c>
      <c r="D4817" t="s">
        <v>5215</v>
      </c>
      <c r="E4817" s="8">
        <v>0.19167999999999999</v>
      </c>
      <c r="F4817" t="s">
        <v>5123</v>
      </c>
      <c r="G4817" t="s">
        <v>5124</v>
      </c>
      <c r="H4817" s="9">
        <v>8.39</v>
      </c>
      <c r="I4817" t="s">
        <v>5125</v>
      </c>
      <c r="J4817" s="10">
        <f>ROUND(E4817/I4808* H4817,5)</f>
        <v>1.6082000000000001</v>
      </c>
      <c r="K4817" s="11"/>
    </row>
    <row r="4818" spans="1:26" x14ac:dyDescent="0.25">
      <c r="B4818" t="s">
        <v>5210</v>
      </c>
      <c r="C4818" t="s">
        <v>9</v>
      </c>
      <c r="D4818" t="s">
        <v>5211</v>
      </c>
      <c r="E4818" s="8">
        <v>0.19167999999999999</v>
      </c>
      <c r="F4818" t="s">
        <v>5123</v>
      </c>
      <c r="G4818" t="s">
        <v>5124</v>
      </c>
      <c r="H4818" s="9">
        <v>15.22</v>
      </c>
      <c r="I4818" t="s">
        <v>5125</v>
      </c>
      <c r="J4818" s="10">
        <f>ROUND(E4818/I4808* H4818,5)</f>
        <v>2.91737</v>
      </c>
      <c r="K4818" s="11"/>
    </row>
    <row r="4819" spans="1:26" x14ac:dyDescent="0.25">
      <c r="B4819" t="s">
        <v>5190</v>
      </c>
      <c r="C4819" t="s">
        <v>9</v>
      </c>
      <c r="D4819" t="s">
        <v>5191</v>
      </c>
      <c r="E4819" s="8">
        <v>0.19167999999999999</v>
      </c>
      <c r="F4819" t="s">
        <v>5123</v>
      </c>
      <c r="G4819" t="s">
        <v>5124</v>
      </c>
      <c r="H4819" s="9">
        <v>2.54</v>
      </c>
      <c r="I4819" t="s">
        <v>5125</v>
      </c>
      <c r="J4819" s="10">
        <f>ROUND(E4819/I4808* H4819,5)</f>
        <v>0.48687000000000002</v>
      </c>
      <c r="K4819" s="11"/>
    </row>
    <row r="4820" spans="1:26" x14ac:dyDescent="0.25">
      <c r="B4820" t="s">
        <v>5192</v>
      </c>
      <c r="C4820" t="s">
        <v>9</v>
      </c>
      <c r="D4820" t="s">
        <v>5193</v>
      </c>
      <c r="E4820" s="8">
        <v>0.19167999999999999</v>
      </c>
      <c r="F4820" t="s">
        <v>5123</v>
      </c>
      <c r="G4820" t="s">
        <v>5124</v>
      </c>
      <c r="H4820" s="9">
        <v>4.13</v>
      </c>
      <c r="I4820" t="s">
        <v>5125</v>
      </c>
      <c r="J4820" s="10">
        <f>ROUND(E4820/I4808* H4820,5)</f>
        <v>0.79164000000000001</v>
      </c>
      <c r="K4820" s="11"/>
    </row>
    <row r="4821" spans="1:26" x14ac:dyDescent="0.25">
      <c r="B4821" t="s">
        <v>5261</v>
      </c>
      <c r="C4821" t="s">
        <v>9</v>
      </c>
      <c r="D4821" t="s">
        <v>5262</v>
      </c>
      <c r="E4821" s="8">
        <v>0.19167999999999999</v>
      </c>
      <c r="F4821" t="s">
        <v>5123</v>
      </c>
      <c r="G4821" t="s">
        <v>5124</v>
      </c>
      <c r="H4821" s="9">
        <v>62.74</v>
      </c>
      <c r="I4821" t="s">
        <v>5125</v>
      </c>
      <c r="J4821" s="10">
        <f>ROUND(E4821/I4808* H4821,5)</f>
        <v>12.026</v>
      </c>
      <c r="K4821" s="11"/>
    </row>
    <row r="4822" spans="1:26" x14ac:dyDescent="0.25">
      <c r="D4822" s="12" t="s">
        <v>5130</v>
      </c>
      <c r="E4822" s="11"/>
      <c r="H4822" s="11"/>
      <c r="K4822" s="9">
        <f>SUM(J4815:J4821)</f>
        <v>41.040610000000001</v>
      </c>
    </row>
    <row r="4823" spans="1:26" x14ac:dyDescent="0.25">
      <c r="E4823" s="11"/>
      <c r="H4823" s="11"/>
      <c r="K4823" s="11"/>
    </row>
    <row r="4824" spans="1:26" x14ac:dyDescent="0.25">
      <c r="D4824" s="12" t="s">
        <v>5142</v>
      </c>
      <c r="E4824" s="11"/>
      <c r="H4824" s="11">
        <v>1.5</v>
      </c>
      <c r="I4824" t="s">
        <v>5143</v>
      </c>
      <c r="J4824">
        <f>ROUND(H4824/100*K4813,5)</f>
        <v>0.16596</v>
      </c>
      <c r="K4824" s="11"/>
    </row>
    <row r="4825" spans="1:26" x14ac:dyDescent="0.25">
      <c r="D4825" s="12" t="s">
        <v>5141</v>
      </c>
      <c r="E4825" s="11"/>
      <c r="H4825" s="11"/>
      <c r="K4825" s="13">
        <f>SUM(J4809:J4824)</f>
        <v>52.27033999999999</v>
      </c>
    </row>
    <row r="4826" spans="1:26" x14ac:dyDescent="0.25">
      <c r="D4826" s="12" t="s">
        <v>5157</v>
      </c>
      <c r="E4826" s="11"/>
      <c r="H4826" s="11">
        <v>6</v>
      </c>
      <c r="I4826" t="s">
        <v>5143</v>
      </c>
      <c r="K4826" s="9">
        <f>ROUND(H4826/100*K4825,5)</f>
        <v>3.1362199999999998</v>
      </c>
    </row>
    <row r="4827" spans="1:26" x14ac:dyDescent="0.25">
      <c r="D4827" s="12" t="s">
        <v>5144</v>
      </c>
      <c r="E4827" s="11"/>
      <c r="H4827" s="11"/>
      <c r="K4827" s="13">
        <f>SUM(K4825:K4826)</f>
        <v>55.406559999999992</v>
      </c>
    </row>
    <row r="4829" spans="1:26" ht="45" customHeight="1" x14ac:dyDescent="0.25">
      <c r="A4829" s="4" t="s">
        <v>5548</v>
      </c>
      <c r="B4829" s="4" t="s">
        <v>612</v>
      </c>
      <c r="C4829" s="1" t="s">
        <v>111</v>
      </c>
      <c r="D4829" s="28" t="s">
        <v>613</v>
      </c>
      <c r="E4829" s="29"/>
      <c r="F4829" s="29"/>
      <c r="G4829" s="1"/>
      <c r="H4829" s="5" t="s">
        <v>5119</v>
      </c>
      <c r="I4829" s="30">
        <v>1</v>
      </c>
      <c r="J4829" s="31"/>
      <c r="K4829" s="6">
        <f>ROUND(K4848,2)</f>
        <v>69.25</v>
      </c>
      <c r="L4829" s="1"/>
      <c r="M4829" s="1"/>
      <c r="N4829" s="1"/>
      <c r="O4829" s="1"/>
      <c r="P4829" s="1"/>
      <c r="Q4829" s="1"/>
      <c r="R4829" s="1"/>
      <c r="S4829" s="1"/>
      <c r="T4829" s="1"/>
      <c r="U4829" s="1"/>
      <c r="V4829" s="1"/>
      <c r="W4829" s="1"/>
      <c r="X4829" s="1"/>
      <c r="Y4829" s="1"/>
      <c r="Z4829" s="1"/>
    </row>
    <row r="4830" spans="1:26" x14ac:dyDescent="0.25">
      <c r="B4830" s="7" t="s">
        <v>5120</v>
      </c>
    </row>
    <row r="4831" spans="1:26" x14ac:dyDescent="0.25">
      <c r="B4831" t="s">
        <v>5155</v>
      </c>
      <c r="C4831" t="s">
        <v>9</v>
      </c>
      <c r="D4831" t="s">
        <v>5156</v>
      </c>
      <c r="E4831" s="8">
        <v>5.9889999999999999E-2</v>
      </c>
      <c r="F4831" t="s">
        <v>5123</v>
      </c>
      <c r="G4831" t="s">
        <v>5124</v>
      </c>
      <c r="H4831" s="9">
        <v>31.16</v>
      </c>
      <c r="I4831" t="s">
        <v>5125</v>
      </c>
      <c r="J4831" s="10">
        <f>ROUND(E4831/I4829* H4831,5)</f>
        <v>1.8661700000000001</v>
      </c>
      <c r="K4831" s="11"/>
    </row>
    <row r="4832" spans="1:26" x14ac:dyDescent="0.25">
      <c r="B4832" t="s">
        <v>5182</v>
      </c>
      <c r="C4832" t="s">
        <v>9</v>
      </c>
      <c r="D4832" t="s">
        <v>5183</v>
      </c>
      <c r="E4832" s="8">
        <v>0.23957999999999999</v>
      </c>
      <c r="F4832" t="s">
        <v>5123</v>
      </c>
      <c r="G4832" t="s">
        <v>5124</v>
      </c>
      <c r="H4832" s="9">
        <v>24.55</v>
      </c>
      <c r="I4832" t="s">
        <v>5125</v>
      </c>
      <c r="J4832" s="10">
        <f>ROUND(E4832/I4829* H4832,5)</f>
        <v>5.8816899999999999</v>
      </c>
      <c r="K4832" s="11"/>
    </row>
    <row r="4833" spans="2:11" x14ac:dyDescent="0.25">
      <c r="B4833" t="s">
        <v>5296</v>
      </c>
      <c r="C4833" t="s">
        <v>9</v>
      </c>
      <c r="D4833" t="s">
        <v>5122</v>
      </c>
      <c r="E4833" s="8">
        <v>0.23957999999999999</v>
      </c>
      <c r="F4833" t="s">
        <v>5123</v>
      </c>
      <c r="G4833" t="s">
        <v>5124</v>
      </c>
      <c r="H4833" s="9">
        <v>25.38</v>
      </c>
      <c r="I4833" t="s">
        <v>5125</v>
      </c>
      <c r="J4833" s="10">
        <f>ROUND(E4833/I4829* H4833,5)</f>
        <v>6.0805400000000001</v>
      </c>
      <c r="K4833" s="11"/>
    </row>
    <row r="4834" spans="2:11" x14ac:dyDescent="0.25">
      <c r="D4834" s="12" t="s">
        <v>5126</v>
      </c>
      <c r="E4834" s="11"/>
      <c r="H4834" s="11"/>
      <c r="K4834" s="9">
        <f>SUM(J4831:J4833)</f>
        <v>13.8284</v>
      </c>
    </row>
    <row r="4835" spans="2:11" x14ac:dyDescent="0.25">
      <c r="B4835" s="7" t="s">
        <v>5127</v>
      </c>
      <c r="E4835" s="11"/>
      <c r="H4835" s="11"/>
      <c r="K4835" s="11"/>
    </row>
    <row r="4836" spans="2:11" x14ac:dyDescent="0.25">
      <c r="B4836" t="s">
        <v>5210</v>
      </c>
      <c r="C4836" t="s">
        <v>9</v>
      </c>
      <c r="D4836" t="s">
        <v>5211</v>
      </c>
      <c r="E4836" s="8">
        <v>0.23957999999999999</v>
      </c>
      <c r="F4836" t="s">
        <v>5123</v>
      </c>
      <c r="G4836" t="s">
        <v>5124</v>
      </c>
      <c r="H4836" s="9">
        <v>15.22</v>
      </c>
      <c r="I4836" t="s">
        <v>5125</v>
      </c>
      <c r="J4836" s="10">
        <f>ROUND(E4836/I4829* H4836,5)</f>
        <v>3.6464099999999999</v>
      </c>
      <c r="K4836" s="11"/>
    </row>
    <row r="4837" spans="2:11" x14ac:dyDescent="0.25">
      <c r="B4837" t="s">
        <v>5190</v>
      </c>
      <c r="C4837" t="s">
        <v>9</v>
      </c>
      <c r="D4837" t="s">
        <v>5191</v>
      </c>
      <c r="E4837" s="8">
        <v>0.23957999999999999</v>
      </c>
      <c r="F4837" t="s">
        <v>5123</v>
      </c>
      <c r="G4837" t="s">
        <v>5124</v>
      </c>
      <c r="H4837" s="9">
        <v>2.54</v>
      </c>
      <c r="I4837" t="s">
        <v>5125</v>
      </c>
      <c r="J4837" s="10">
        <f>ROUND(E4837/I4829* H4837,5)</f>
        <v>0.60853000000000002</v>
      </c>
      <c r="K4837" s="11"/>
    </row>
    <row r="4838" spans="2:11" x14ac:dyDescent="0.25">
      <c r="B4838" t="s">
        <v>5226</v>
      </c>
      <c r="C4838" t="s">
        <v>9</v>
      </c>
      <c r="D4838" t="s">
        <v>5227</v>
      </c>
      <c r="E4838" s="8">
        <v>0.23957999999999999</v>
      </c>
      <c r="F4838" t="s">
        <v>5123</v>
      </c>
      <c r="G4838" t="s">
        <v>5124</v>
      </c>
      <c r="H4838" s="9">
        <v>55.71</v>
      </c>
      <c r="I4838" t="s">
        <v>5125</v>
      </c>
      <c r="J4838" s="10">
        <f>ROUND(E4838/I4829* H4838,5)</f>
        <v>13.347</v>
      </c>
      <c r="K4838" s="11"/>
    </row>
    <row r="4839" spans="2:11" x14ac:dyDescent="0.25">
      <c r="B4839" t="s">
        <v>5235</v>
      </c>
      <c r="C4839" t="s">
        <v>9</v>
      </c>
      <c r="D4839" t="s">
        <v>5236</v>
      </c>
      <c r="E4839" s="8">
        <v>0.23957999999999999</v>
      </c>
      <c r="F4839" t="s">
        <v>5123</v>
      </c>
      <c r="G4839" t="s">
        <v>5124</v>
      </c>
      <c r="H4839" s="9">
        <v>65.38</v>
      </c>
      <c r="I4839" t="s">
        <v>5125</v>
      </c>
      <c r="J4839" s="10">
        <f>ROUND(E4839/I4829* H4839,5)</f>
        <v>15.663740000000001</v>
      </c>
      <c r="K4839" s="11"/>
    </row>
    <row r="4840" spans="2:11" x14ac:dyDescent="0.25">
      <c r="B4840" t="s">
        <v>5261</v>
      </c>
      <c r="C4840" t="s">
        <v>9</v>
      </c>
      <c r="D4840" t="s">
        <v>5262</v>
      </c>
      <c r="E4840" s="8">
        <v>0.23957999999999999</v>
      </c>
      <c r="F4840" t="s">
        <v>5123</v>
      </c>
      <c r="G4840" t="s">
        <v>5124</v>
      </c>
      <c r="H4840" s="9">
        <v>62.74</v>
      </c>
      <c r="I4840" t="s">
        <v>5125</v>
      </c>
      <c r="J4840" s="10">
        <f>ROUND(E4840/I4829* H4840,5)</f>
        <v>15.03125</v>
      </c>
      <c r="K4840" s="11"/>
    </row>
    <row r="4841" spans="2:11" x14ac:dyDescent="0.25">
      <c r="B4841" t="s">
        <v>5214</v>
      </c>
      <c r="C4841" t="s">
        <v>9</v>
      </c>
      <c r="D4841" t="s">
        <v>5215</v>
      </c>
      <c r="E4841" s="8">
        <v>0.23957999999999999</v>
      </c>
      <c r="F4841" t="s">
        <v>5123</v>
      </c>
      <c r="G4841" t="s">
        <v>5124</v>
      </c>
      <c r="H4841" s="9">
        <v>8.39</v>
      </c>
      <c r="I4841" t="s">
        <v>5125</v>
      </c>
      <c r="J4841" s="10">
        <f>ROUND(E4841/I4829* H4841,5)</f>
        <v>2.0100799999999999</v>
      </c>
      <c r="K4841" s="11"/>
    </row>
    <row r="4842" spans="2:11" x14ac:dyDescent="0.25">
      <c r="B4842" t="s">
        <v>5192</v>
      </c>
      <c r="C4842" t="s">
        <v>9</v>
      </c>
      <c r="D4842" t="s">
        <v>5193</v>
      </c>
      <c r="E4842" s="8">
        <v>0.23957999999999999</v>
      </c>
      <c r="F4842" t="s">
        <v>5123</v>
      </c>
      <c r="G4842" t="s">
        <v>5124</v>
      </c>
      <c r="H4842" s="9">
        <v>4.13</v>
      </c>
      <c r="I4842" t="s">
        <v>5125</v>
      </c>
      <c r="J4842" s="10">
        <f>ROUND(E4842/I4829* H4842,5)</f>
        <v>0.98946999999999996</v>
      </c>
      <c r="K4842" s="11"/>
    </row>
    <row r="4843" spans="2:11" x14ac:dyDescent="0.25">
      <c r="D4843" s="12" t="s">
        <v>5130</v>
      </c>
      <c r="E4843" s="11"/>
      <c r="H4843" s="11"/>
      <c r="K4843" s="9">
        <f>SUM(J4836:J4842)</f>
        <v>51.296480000000003</v>
      </c>
    </row>
    <row r="4844" spans="2:11" x14ac:dyDescent="0.25">
      <c r="E4844" s="11"/>
      <c r="H4844" s="11"/>
      <c r="K4844" s="11"/>
    </row>
    <row r="4845" spans="2:11" x14ac:dyDescent="0.25">
      <c r="D4845" s="12" t="s">
        <v>5142</v>
      </c>
      <c r="E4845" s="11"/>
      <c r="H4845" s="11">
        <v>1.5</v>
      </c>
      <c r="I4845" t="s">
        <v>5143</v>
      </c>
      <c r="J4845">
        <f>ROUND(H4845/100*K4834,5)</f>
        <v>0.20743</v>
      </c>
      <c r="K4845" s="11"/>
    </row>
    <row r="4846" spans="2:11" x14ac:dyDescent="0.25">
      <c r="D4846" s="12" t="s">
        <v>5141</v>
      </c>
      <c r="E4846" s="11"/>
      <c r="H4846" s="11"/>
      <c r="K4846" s="13">
        <f>SUM(J4830:J4845)</f>
        <v>65.332310000000007</v>
      </c>
    </row>
    <row r="4847" spans="2:11" x14ac:dyDescent="0.25">
      <c r="D4847" s="12" t="s">
        <v>5157</v>
      </c>
      <c r="E4847" s="11"/>
      <c r="H4847" s="11">
        <v>6</v>
      </c>
      <c r="I4847" t="s">
        <v>5143</v>
      </c>
      <c r="K4847" s="9">
        <f>ROUND(H4847/100*K4846,5)</f>
        <v>3.91994</v>
      </c>
    </row>
    <row r="4848" spans="2:11" x14ac:dyDescent="0.25">
      <c r="D4848" s="12" t="s">
        <v>5144</v>
      </c>
      <c r="E4848" s="11"/>
      <c r="H4848" s="11"/>
      <c r="K4848" s="13">
        <f>SUM(K4846:K4847)</f>
        <v>69.252250000000004</v>
      </c>
    </row>
    <row r="4850" spans="1:26" ht="45" customHeight="1" x14ac:dyDescent="0.25">
      <c r="A4850" s="4" t="s">
        <v>5549</v>
      </c>
      <c r="B4850" s="4" t="s">
        <v>614</v>
      </c>
      <c r="C4850" s="1" t="s">
        <v>111</v>
      </c>
      <c r="D4850" s="28" t="s">
        <v>615</v>
      </c>
      <c r="E4850" s="29"/>
      <c r="F4850" s="29"/>
      <c r="G4850" s="1"/>
      <c r="H4850" s="5" t="s">
        <v>5119</v>
      </c>
      <c r="I4850" s="30">
        <v>1</v>
      </c>
      <c r="J4850" s="31"/>
      <c r="K4850" s="6">
        <f>ROUND(K4869,2)</f>
        <v>66.48</v>
      </c>
      <c r="L4850" s="1"/>
      <c r="M4850" s="1"/>
      <c r="N4850" s="1"/>
      <c r="O4850" s="1"/>
      <c r="P4850" s="1"/>
      <c r="Q4850" s="1"/>
      <c r="R4850" s="1"/>
      <c r="S4850" s="1"/>
      <c r="T4850" s="1"/>
      <c r="U4850" s="1"/>
      <c r="V4850" s="1"/>
      <c r="W4850" s="1"/>
      <c r="X4850" s="1"/>
      <c r="Y4850" s="1"/>
      <c r="Z4850" s="1"/>
    </row>
    <row r="4851" spans="1:26" x14ac:dyDescent="0.25">
      <c r="B4851" s="7" t="s">
        <v>5120</v>
      </c>
    </row>
    <row r="4852" spans="1:26" x14ac:dyDescent="0.25">
      <c r="B4852" t="s">
        <v>5155</v>
      </c>
      <c r="C4852" t="s">
        <v>9</v>
      </c>
      <c r="D4852" t="s">
        <v>5156</v>
      </c>
      <c r="E4852" s="8">
        <v>5.7500000000000002E-2</v>
      </c>
      <c r="F4852" t="s">
        <v>5123</v>
      </c>
      <c r="G4852" t="s">
        <v>5124</v>
      </c>
      <c r="H4852" s="9">
        <v>31.16</v>
      </c>
      <c r="I4852" t="s">
        <v>5125</v>
      </c>
      <c r="J4852" s="10">
        <f>ROUND(E4852/I4850* H4852,5)</f>
        <v>1.7917000000000001</v>
      </c>
      <c r="K4852" s="11"/>
    </row>
    <row r="4853" spans="1:26" x14ac:dyDescent="0.25">
      <c r="B4853" t="s">
        <v>5182</v>
      </c>
      <c r="C4853" t="s">
        <v>9</v>
      </c>
      <c r="D4853" t="s">
        <v>5183</v>
      </c>
      <c r="E4853" s="8">
        <v>0.22999</v>
      </c>
      <c r="F4853" t="s">
        <v>5123</v>
      </c>
      <c r="G4853" t="s">
        <v>5124</v>
      </c>
      <c r="H4853" s="9">
        <v>24.55</v>
      </c>
      <c r="I4853" t="s">
        <v>5125</v>
      </c>
      <c r="J4853" s="10">
        <f>ROUND(E4853/I4850* H4853,5)</f>
        <v>5.6462500000000002</v>
      </c>
      <c r="K4853" s="11"/>
    </row>
    <row r="4854" spans="1:26" x14ac:dyDescent="0.25">
      <c r="B4854" t="s">
        <v>5296</v>
      </c>
      <c r="C4854" t="s">
        <v>9</v>
      </c>
      <c r="D4854" t="s">
        <v>5122</v>
      </c>
      <c r="E4854" s="8">
        <v>0.22999</v>
      </c>
      <c r="F4854" t="s">
        <v>5123</v>
      </c>
      <c r="G4854" t="s">
        <v>5124</v>
      </c>
      <c r="H4854" s="9">
        <v>25.38</v>
      </c>
      <c r="I4854" t="s">
        <v>5125</v>
      </c>
      <c r="J4854" s="10">
        <f>ROUND(E4854/I4850* H4854,5)</f>
        <v>5.8371500000000003</v>
      </c>
      <c r="K4854" s="11"/>
    </row>
    <row r="4855" spans="1:26" x14ac:dyDescent="0.25">
      <c r="D4855" s="12" t="s">
        <v>5126</v>
      </c>
      <c r="E4855" s="11"/>
      <c r="H4855" s="11"/>
      <c r="K4855" s="9">
        <f>SUM(J4852:J4854)</f>
        <v>13.275100000000002</v>
      </c>
    </row>
    <row r="4856" spans="1:26" x14ac:dyDescent="0.25">
      <c r="B4856" s="7" t="s">
        <v>5127</v>
      </c>
      <c r="E4856" s="11"/>
      <c r="H4856" s="11"/>
      <c r="K4856" s="11"/>
    </row>
    <row r="4857" spans="1:26" x14ac:dyDescent="0.25">
      <c r="B4857" t="s">
        <v>5261</v>
      </c>
      <c r="C4857" t="s">
        <v>9</v>
      </c>
      <c r="D4857" t="s">
        <v>5262</v>
      </c>
      <c r="E4857" s="8">
        <v>0.22999</v>
      </c>
      <c r="F4857" t="s">
        <v>5123</v>
      </c>
      <c r="G4857" t="s">
        <v>5124</v>
      </c>
      <c r="H4857" s="9">
        <v>62.74</v>
      </c>
      <c r="I4857" t="s">
        <v>5125</v>
      </c>
      <c r="J4857" s="10">
        <f>ROUND(E4857/I4850* H4857,5)</f>
        <v>14.42957</v>
      </c>
      <c r="K4857" s="11"/>
    </row>
    <row r="4858" spans="1:26" x14ac:dyDescent="0.25">
      <c r="B4858" t="s">
        <v>5192</v>
      </c>
      <c r="C4858" t="s">
        <v>9</v>
      </c>
      <c r="D4858" t="s">
        <v>5193</v>
      </c>
      <c r="E4858" s="8">
        <v>0.22999</v>
      </c>
      <c r="F4858" t="s">
        <v>5123</v>
      </c>
      <c r="G4858" t="s">
        <v>5124</v>
      </c>
      <c r="H4858" s="9">
        <v>4.13</v>
      </c>
      <c r="I4858" t="s">
        <v>5125</v>
      </c>
      <c r="J4858" s="10">
        <f>ROUND(E4858/I4850* H4858,5)</f>
        <v>0.94986000000000004</v>
      </c>
      <c r="K4858" s="11"/>
    </row>
    <row r="4859" spans="1:26" x14ac:dyDescent="0.25">
      <c r="B4859" t="s">
        <v>5190</v>
      </c>
      <c r="C4859" t="s">
        <v>9</v>
      </c>
      <c r="D4859" t="s">
        <v>5191</v>
      </c>
      <c r="E4859" s="8">
        <v>0.22999</v>
      </c>
      <c r="F4859" t="s">
        <v>5123</v>
      </c>
      <c r="G4859" t="s">
        <v>5124</v>
      </c>
      <c r="H4859" s="9">
        <v>2.54</v>
      </c>
      <c r="I4859" t="s">
        <v>5125</v>
      </c>
      <c r="J4859" s="10">
        <f>ROUND(E4859/I4850* H4859,5)</f>
        <v>0.58416999999999997</v>
      </c>
      <c r="K4859" s="11"/>
    </row>
    <row r="4860" spans="1:26" x14ac:dyDescent="0.25">
      <c r="B4860" t="s">
        <v>5210</v>
      </c>
      <c r="C4860" t="s">
        <v>9</v>
      </c>
      <c r="D4860" t="s">
        <v>5211</v>
      </c>
      <c r="E4860" s="8">
        <v>0.22999</v>
      </c>
      <c r="F4860" t="s">
        <v>5123</v>
      </c>
      <c r="G4860" t="s">
        <v>5124</v>
      </c>
      <c r="H4860" s="9">
        <v>15.22</v>
      </c>
      <c r="I4860" t="s">
        <v>5125</v>
      </c>
      <c r="J4860" s="10">
        <f>ROUND(E4860/I4850* H4860,5)</f>
        <v>3.5004499999999998</v>
      </c>
      <c r="K4860" s="11"/>
    </row>
    <row r="4861" spans="1:26" x14ac:dyDescent="0.25">
      <c r="B4861" t="s">
        <v>5214</v>
      </c>
      <c r="C4861" t="s">
        <v>9</v>
      </c>
      <c r="D4861" t="s">
        <v>5215</v>
      </c>
      <c r="E4861" s="8">
        <v>0.22999</v>
      </c>
      <c r="F4861" t="s">
        <v>5123</v>
      </c>
      <c r="G4861" t="s">
        <v>5124</v>
      </c>
      <c r="H4861" s="9">
        <v>8.39</v>
      </c>
      <c r="I4861" t="s">
        <v>5125</v>
      </c>
      <c r="J4861" s="10">
        <f>ROUND(E4861/I4850* H4861,5)</f>
        <v>1.9296199999999999</v>
      </c>
      <c r="K4861" s="11"/>
    </row>
    <row r="4862" spans="1:26" x14ac:dyDescent="0.25">
      <c r="B4862" t="s">
        <v>5235</v>
      </c>
      <c r="C4862" t="s">
        <v>9</v>
      </c>
      <c r="D4862" t="s">
        <v>5236</v>
      </c>
      <c r="E4862" s="8">
        <v>0.22999</v>
      </c>
      <c r="F4862" t="s">
        <v>5123</v>
      </c>
      <c r="G4862" t="s">
        <v>5124</v>
      </c>
      <c r="H4862" s="9">
        <v>65.38</v>
      </c>
      <c r="I4862" t="s">
        <v>5125</v>
      </c>
      <c r="J4862" s="10">
        <f>ROUND(E4862/I4850* H4862,5)</f>
        <v>15.03675</v>
      </c>
      <c r="K4862" s="11"/>
    </row>
    <row r="4863" spans="1:26" x14ac:dyDescent="0.25">
      <c r="B4863" t="s">
        <v>5226</v>
      </c>
      <c r="C4863" t="s">
        <v>9</v>
      </c>
      <c r="D4863" t="s">
        <v>5227</v>
      </c>
      <c r="E4863" s="8">
        <v>0.22999</v>
      </c>
      <c r="F4863" t="s">
        <v>5123</v>
      </c>
      <c r="G4863" t="s">
        <v>5124</v>
      </c>
      <c r="H4863" s="9">
        <v>55.71</v>
      </c>
      <c r="I4863" t="s">
        <v>5125</v>
      </c>
      <c r="J4863" s="10">
        <f>ROUND(E4863/I4850* H4863,5)</f>
        <v>12.81274</v>
      </c>
      <c r="K4863" s="11"/>
    </row>
    <row r="4864" spans="1:26" x14ac:dyDescent="0.25">
      <c r="D4864" s="12" t="s">
        <v>5130</v>
      </c>
      <c r="E4864" s="11"/>
      <c r="H4864" s="11"/>
      <c r="K4864" s="9">
        <f>SUM(J4857:J4863)</f>
        <v>49.243159999999996</v>
      </c>
    </row>
    <row r="4865" spans="1:26" x14ac:dyDescent="0.25">
      <c r="E4865" s="11"/>
      <c r="H4865" s="11"/>
      <c r="K4865" s="11"/>
    </row>
    <row r="4866" spans="1:26" x14ac:dyDescent="0.25">
      <c r="D4866" s="12" t="s">
        <v>5142</v>
      </c>
      <c r="E4866" s="11"/>
      <c r="H4866" s="11">
        <v>1.5</v>
      </c>
      <c r="I4866" t="s">
        <v>5143</v>
      </c>
      <c r="J4866">
        <f>ROUND(H4866/100*K4855,5)</f>
        <v>0.19913</v>
      </c>
      <c r="K4866" s="11"/>
    </row>
    <row r="4867" spans="1:26" x14ac:dyDescent="0.25">
      <c r="D4867" s="12" t="s">
        <v>5141</v>
      </c>
      <c r="E4867" s="11"/>
      <c r="H4867" s="11"/>
      <c r="K4867" s="13">
        <f>SUM(J4851:J4866)</f>
        <v>62.717389999999995</v>
      </c>
    </row>
    <row r="4868" spans="1:26" x14ac:dyDescent="0.25">
      <c r="D4868" s="12" t="s">
        <v>5157</v>
      </c>
      <c r="E4868" s="11"/>
      <c r="H4868" s="11">
        <v>6</v>
      </c>
      <c r="I4868" t="s">
        <v>5143</v>
      </c>
      <c r="K4868" s="9">
        <f>ROUND(H4868/100*K4867,5)</f>
        <v>3.7630400000000002</v>
      </c>
    </row>
    <row r="4869" spans="1:26" x14ac:dyDescent="0.25">
      <c r="D4869" s="12" t="s">
        <v>5144</v>
      </c>
      <c r="E4869" s="11"/>
      <c r="H4869" s="11"/>
      <c r="K4869" s="13">
        <f>SUM(K4867:K4868)</f>
        <v>66.480429999999998</v>
      </c>
    </row>
    <row r="4871" spans="1:26" ht="45" customHeight="1" x14ac:dyDescent="0.25">
      <c r="A4871" s="4" t="s">
        <v>5550</v>
      </c>
      <c r="B4871" s="4" t="s">
        <v>616</v>
      </c>
      <c r="C4871" s="1" t="s">
        <v>111</v>
      </c>
      <c r="D4871" s="28" t="s">
        <v>617</v>
      </c>
      <c r="E4871" s="29"/>
      <c r="F4871" s="29"/>
      <c r="G4871" s="1"/>
      <c r="H4871" s="5" t="s">
        <v>5119</v>
      </c>
      <c r="I4871" s="30">
        <v>1</v>
      </c>
      <c r="J4871" s="31"/>
      <c r="K4871" s="6">
        <f>ROUND(K4890,2)</f>
        <v>83.11</v>
      </c>
      <c r="L4871" s="1"/>
      <c r="M4871" s="1"/>
      <c r="N4871" s="1"/>
      <c r="O4871" s="1"/>
      <c r="P4871" s="1"/>
      <c r="Q4871" s="1"/>
      <c r="R4871" s="1"/>
      <c r="S4871" s="1"/>
      <c r="T4871" s="1"/>
      <c r="U4871" s="1"/>
      <c r="V4871" s="1"/>
      <c r="W4871" s="1"/>
      <c r="X4871" s="1"/>
      <c r="Y4871" s="1"/>
      <c r="Z4871" s="1"/>
    </row>
    <row r="4872" spans="1:26" x14ac:dyDescent="0.25">
      <c r="B4872" s="7" t="s">
        <v>5120</v>
      </c>
    </row>
    <row r="4873" spans="1:26" x14ac:dyDescent="0.25">
      <c r="B4873" t="s">
        <v>5155</v>
      </c>
      <c r="C4873" t="s">
        <v>9</v>
      </c>
      <c r="D4873" t="s">
        <v>5156</v>
      </c>
      <c r="E4873" s="8">
        <v>7.1879999999999999E-2</v>
      </c>
      <c r="F4873" t="s">
        <v>5123</v>
      </c>
      <c r="G4873" t="s">
        <v>5124</v>
      </c>
      <c r="H4873" s="9">
        <v>31.16</v>
      </c>
      <c r="I4873" t="s">
        <v>5125</v>
      </c>
      <c r="J4873" s="10">
        <f>ROUND(E4873/I4871* H4873,5)</f>
        <v>2.2397800000000001</v>
      </c>
      <c r="K4873" s="11"/>
    </row>
    <row r="4874" spans="1:26" x14ac:dyDescent="0.25">
      <c r="B4874" t="s">
        <v>5182</v>
      </c>
      <c r="C4874" t="s">
        <v>9</v>
      </c>
      <c r="D4874" t="s">
        <v>5183</v>
      </c>
      <c r="E4874" s="8">
        <v>0.28752</v>
      </c>
      <c r="F4874" t="s">
        <v>5123</v>
      </c>
      <c r="G4874" t="s">
        <v>5124</v>
      </c>
      <c r="H4874" s="9">
        <v>24.55</v>
      </c>
      <c r="I4874" t="s">
        <v>5125</v>
      </c>
      <c r="J4874" s="10">
        <f>ROUND(E4874/I4871* H4874,5)</f>
        <v>7.0586200000000003</v>
      </c>
      <c r="K4874" s="11"/>
    </row>
    <row r="4875" spans="1:26" x14ac:dyDescent="0.25">
      <c r="B4875" t="s">
        <v>5296</v>
      </c>
      <c r="C4875" t="s">
        <v>9</v>
      </c>
      <c r="D4875" t="s">
        <v>5122</v>
      </c>
      <c r="E4875" s="8">
        <v>0.28752</v>
      </c>
      <c r="F4875" t="s">
        <v>5123</v>
      </c>
      <c r="G4875" t="s">
        <v>5124</v>
      </c>
      <c r="H4875" s="9">
        <v>25.38</v>
      </c>
      <c r="I4875" t="s">
        <v>5125</v>
      </c>
      <c r="J4875" s="10">
        <f>ROUND(E4875/I4871* H4875,5)</f>
        <v>7.2972599999999996</v>
      </c>
      <c r="K4875" s="11"/>
    </row>
    <row r="4876" spans="1:26" x14ac:dyDescent="0.25">
      <c r="D4876" s="12" t="s">
        <v>5126</v>
      </c>
      <c r="E4876" s="11"/>
      <c r="H4876" s="11"/>
      <c r="K4876" s="9">
        <f>SUM(J4873:J4875)</f>
        <v>16.595660000000002</v>
      </c>
    </row>
    <row r="4877" spans="1:26" x14ac:dyDescent="0.25">
      <c r="B4877" s="7" t="s">
        <v>5127</v>
      </c>
      <c r="E4877" s="11"/>
      <c r="H4877" s="11"/>
      <c r="K4877" s="11"/>
    </row>
    <row r="4878" spans="1:26" x14ac:dyDescent="0.25">
      <c r="B4878" t="s">
        <v>5235</v>
      </c>
      <c r="C4878" t="s">
        <v>9</v>
      </c>
      <c r="D4878" t="s">
        <v>5236</v>
      </c>
      <c r="E4878" s="8">
        <v>0.28752</v>
      </c>
      <c r="F4878" t="s">
        <v>5123</v>
      </c>
      <c r="G4878" t="s">
        <v>5124</v>
      </c>
      <c r="H4878" s="9">
        <v>65.38</v>
      </c>
      <c r="I4878" t="s">
        <v>5125</v>
      </c>
      <c r="J4878" s="10">
        <f>ROUND(E4878/I4871* H4878,5)</f>
        <v>18.79806</v>
      </c>
      <c r="K4878" s="11"/>
    </row>
    <row r="4879" spans="1:26" x14ac:dyDescent="0.25">
      <c r="B4879" t="s">
        <v>5226</v>
      </c>
      <c r="C4879" t="s">
        <v>9</v>
      </c>
      <c r="D4879" t="s">
        <v>5227</v>
      </c>
      <c r="E4879" s="8">
        <v>0.28752</v>
      </c>
      <c r="F4879" t="s">
        <v>5123</v>
      </c>
      <c r="G4879" t="s">
        <v>5124</v>
      </c>
      <c r="H4879" s="9">
        <v>55.71</v>
      </c>
      <c r="I4879" t="s">
        <v>5125</v>
      </c>
      <c r="J4879" s="10">
        <f>ROUND(E4879/I4871* H4879,5)</f>
        <v>16.01774</v>
      </c>
      <c r="K4879" s="11"/>
    </row>
    <row r="4880" spans="1:26" x14ac:dyDescent="0.25">
      <c r="B4880" t="s">
        <v>5214</v>
      </c>
      <c r="C4880" t="s">
        <v>9</v>
      </c>
      <c r="D4880" t="s">
        <v>5215</v>
      </c>
      <c r="E4880" s="8">
        <v>0.28752</v>
      </c>
      <c r="F4880" t="s">
        <v>5123</v>
      </c>
      <c r="G4880" t="s">
        <v>5124</v>
      </c>
      <c r="H4880" s="9">
        <v>8.39</v>
      </c>
      <c r="I4880" t="s">
        <v>5125</v>
      </c>
      <c r="J4880" s="10">
        <f>ROUND(E4880/I4871* H4880,5)</f>
        <v>2.41229</v>
      </c>
      <c r="K4880" s="11"/>
    </row>
    <row r="4881" spans="1:26" x14ac:dyDescent="0.25">
      <c r="B4881" t="s">
        <v>5210</v>
      </c>
      <c r="C4881" t="s">
        <v>9</v>
      </c>
      <c r="D4881" t="s">
        <v>5211</v>
      </c>
      <c r="E4881" s="8">
        <v>0.28752</v>
      </c>
      <c r="F4881" t="s">
        <v>5123</v>
      </c>
      <c r="G4881" t="s">
        <v>5124</v>
      </c>
      <c r="H4881" s="9">
        <v>15.22</v>
      </c>
      <c r="I4881" t="s">
        <v>5125</v>
      </c>
      <c r="J4881" s="10">
        <f>ROUND(E4881/I4871* H4881,5)</f>
        <v>4.3760500000000002</v>
      </c>
      <c r="K4881" s="11"/>
    </row>
    <row r="4882" spans="1:26" x14ac:dyDescent="0.25">
      <c r="B4882" t="s">
        <v>5190</v>
      </c>
      <c r="C4882" t="s">
        <v>9</v>
      </c>
      <c r="D4882" t="s">
        <v>5191</v>
      </c>
      <c r="E4882" s="8">
        <v>0.28752</v>
      </c>
      <c r="F4882" t="s">
        <v>5123</v>
      </c>
      <c r="G4882" t="s">
        <v>5124</v>
      </c>
      <c r="H4882" s="9">
        <v>2.54</v>
      </c>
      <c r="I4882" t="s">
        <v>5125</v>
      </c>
      <c r="J4882" s="10">
        <f>ROUND(E4882/I4871* H4882,5)</f>
        <v>0.73029999999999995</v>
      </c>
      <c r="K4882" s="11"/>
    </row>
    <row r="4883" spans="1:26" x14ac:dyDescent="0.25">
      <c r="B4883" t="s">
        <v>5192</v>
      </c>
      <c r="C4883" t="s">
        <v>9</v>
      </c>
      <c r="D4883" t="s">
        <v>5193</v>
      </c>
      <c r="E4883" s="8">
        <v>0.28752</v>
      </c>
      <c r="F4883" t="s">
        <v>5123</v>
      </c>
      <c r="G4883" t="s">
        <v>5124</v>
      </c>
      <c r="H4883" s="9">
        <v>4.13</v>
      </c>
      <c r="I4883" t="s">
        <v>5125</v>
      </c>
      <c r="J4883" s="10">
        <f>ROUND(E4883/I4871* H4883,5)</f>
        <v>1.18746</v>
      </c>
      <c r="K4883" s="11"/>
    </row>
    <row r="4884" spans="1:26" x14ac:dyDescent="0.25">
      <c r="B4884" t="s">
        <v>5261</v>
      </c>
      <c r="C4884" t="s">
        <v>9</v>
      </c>
      <c r="D4884" t="s">
        <v>5262</v>
      </c>
      <c r="E4884" s="8">
        <v>0.28752</v>
      </c>
      <c r="F4884" t="s">
        <v>5123</v>
      </c>
      <c r="G4884" t="s">
        <v>5124</v>
      </c>
      <c r="H4884" s="9">
        <v>62.74</v>
      </c>
      <c r="I4884" t="s">
        <v>5125</v>
      </c>
      <c r="J4884" s="10">
        <f>ROUND(E4884/I4871* H4884,5)</f>
        <v>18.039000000000001</v>
      </c>
      <c r="K4884" s="11"/>
    </row>
    <row r="4885" spans="1:26" x14ac:dyDescent="0.25">
      <c r="D4885" s="12" t="s">
        <v>5130</v>
      </c>
      <c r="E4885" s="11"/>
      <c r="H4885" s="11"/>
      <c r="K4885" s="9">
        <f>SUM(J4878:J4884)</f>
        <v>61.560899999999997</v>
      </c>
    </row>
    <row r="4886" spans="1:26" x14ac:dyDescent="0.25">
      <c r="E4886" s="11"/>
      <c r="H4886" s="11"/>
      <c r="K4886" s="11"/>
    </row>
    <row r="4887" spans="1:26" x14ac:dyDescent="0.25">
      <c r="D4887" s="12" t="s">
        <v>5142</v>
      </c>
      <c r="E4887" s="11"/>
      <c r="H4887" s="11">
        <v>1.5</v>
      </c>
      <c r="I4887" t="s">
        <v>5143</v>
      </c>
      <c r="J4887">
        <f>ROUND(H4887/100*K4876,5)</f>
        <v>0.24893000000000001</v>
      </c>
      <c r="K4887" s="11"/>
    </row>
    <row r="4888" spans="1:26" x14ac:dyDescent="0.25">
      <c r="D4888" s="12" t="s">
        <v>5141</v>
      </c>
      <c r="E4888" s="11"/>
      <c r="H4888" s="11"/>
      <c r="K4888" s="13">
        <f>SUM(J4872:J4887)</f>
        <v>78.405490000000015</v>
      </c>
    </row>
    <row r="4889" spans="1:26" x14ac:dyDescent="0.25">
      <c r="D4889" s="12" t="s">
        <v>5157</v>
      </c>
      <c r="E4889" s="11"/>
      <c r="H4889" s="11">
        <v>6</v>
      </c>
      <c r="I4889" t="s">
        <v>5143</v>
      </c>
      <c r="K4889" s="9">
        <f>ROUND(H4889/100*K4888,5)</f>
        <v>4.7043299999999997</v>
      </c>
    </row>
    <row r="4890" spans="1:26" x14ac:dyDescent="0.25">
      <c r="D4890" s="12" t="s">
        <v>5144</v>
      </c>
      <c r="E4890" s="11"/>
      <c r="H4890" s="11"/>
      <c r="K4890" s="13">
        <f>SUM(K4888:K4889)</f>
        <v>83.109820000000013</v>
      </c>
    </row>
    <row r="4892" spans="1:26" ht="45" customHeight="1" x14ac:dyDescent="0.25">
      <c r="A4892" s="4" t="s">
        <v>5551</v>
      </c>
      <c r="B4892" s="4" t="s">
        <v>618</v>
      </c>
      <c r="C4892" s="1" t="s">
        <v>111</v>
      </c>
      <c r="D4892" s="28" t="s">
        <v>619</v>
      </c>
      <c r="E4892" s="29"/>
      <c r="F4892" s="29"/>
      <c r="G4892" s="1"/>
      <c r="H4892" s="5" t="s">
        <v>5119</v>
      </c>
      <c r="I4892" s="30">
        <v>1</v>
      </c>
      <c r="J4892" s="31"/>
      <c r="K4892" s="6">
        <f>ROUND(K4911,2)</f>
        <v>72.260000000000005</v>
      </c>
      <c r="L4892" s="1"/>
      <c r="M4892" s="1"/>
      <c r="N4892" s="1"/>
      <c r="O4892" s="1"/>
      <c r="P4892" s="1"/>
      <c r="Q4892" s="1"/>
      <c r="R4892" s="1"/>
      <c r="S4892" s="1"/>
      <c r="T4892" s="1"/>
      <c r="U4892" s="1"/>
      <c r="V4892" s="1"/>
      <c r="W4892" s="1"/>
      <c r="X4892" s="1"/>
      <c r="Y4892" s="1"/>
      <c r="Z4892" s="1"/>
    </row>
    <row r="4893" spans="1:26" x14ac:dyDescent="0.25">
      <c r="B4893" s="7" t="s">
        <v>5120</v>
      </c>
    </row>
    <row r="4894" spans="1:26" x14ac:dyDescent="0.25">
      <c r="B4894" t="s">
        <v>5296</v>
      </c>
      <c r="C4894" t="s">
        <v>9</v>
      </c>
      <c r="D4894" t="s">
        <v>5122</v>
      </c>
      <c r="E4894" s="8">
        <v>0.25</v>
      </c>
      <c r="F4894" t="s">
        <v>5123</v>
      </c>
      <c r="G4894" t="s">
        <v>5124</v>
      </c>
      <c r="H4894" s="9">
        <v>25.38</v>
      </c>
      <c r="I4894" t="s">
        <v>5125</v>
      </c>
      <c r="J4894" s="10">
        <f>ROUND(E4894/I4892* H4894,5)</f>
        <v>6.3449999999999998</v>
      </c>
      <c r="K4894" s="11"/>
    </row>
    <row r="4895" spans="1:26" x14ac:dyDescent="0.25">
      <c r="B4895" t="s">
        <v>5155</v>
      </c>
      <c r="C4895" t="s">
        <v>9</v>
      </c>
      <c r="D4895" t="s">
        <v>5156</v>
      </c>
      <c r="E4895" s="8">
        <v>6.25E-2</v>
      </c>
      <c r="F4895" t="s">
        <v>5123</v>
      </c>
      <c r="G4895" t="s">
        <v>5124</v>
      </c>
      <c r="H4895" s="9">
        <v>31.16</v>
      </c>
      <c r="I4895" t="s">
        <v>5125</v>
      </c>
      <c r="J4895" s="10">
        <f>ROUND(E4895/I4892* H4895,5)</f>
        <v>1.9475</v>
      </c>
      <c r="K4895" s="11"/>
    </row>
    <row r="4896" spans="1:26" x14ac:dyDescent="0.25">
      <c r="B4896" t="s">
        <v>5182</v>
      </c>
      <c r="C4896" t="s">
        <v>9</v>
      </c>
      <c r="D4896" t="s">
        <v>5183</v>
      </c>
      <c r="E4896" s="8">
        <v>0.25</v>
      </c>
      <c r="F4896" t="s">
        <v>5123</v>
      </c>
      <c r="G4896" t="s">
        <v>5124</v>
      </c>
      <c r="H4896" s="9">
        <v>24.55</v>
      </c>
      <c r="I4896" t="s">
        <v>5125</v>
      </c>
      <c r="J4896" s="10">
        <f>ROUND(E4896/I4892* H4896,5)</f>
        <v>6.1375000000000002</v>
      </c>
      <c r="K4896" s="11"/>
    </row>
    <row r="4897" spans="2:11" x14ac:dyDescent="0.25">
      <c r="D4897" s="12" t="s">
        <v>5126</v>
      </c>
      <c r="E4897" s="11"/>
      <c r="H4897" s="11"/>
      <c r="K4897" s="9">
        <f>SUM(J4894:J4896)</f>
        <v>14.43</v>
      </c>
    </row>
    <row r="4898" spans="2:11" x14ac:dyDescent="0.25">
      <c r="B4898" s="7" t="s">
        <v>5127</v>
      </c>
      <c r="E4898" s="11"/>
      <c r="H4898" s="11"/>
      <c r="K4898" s="11"/>
    </row>
    <row r="4899" spans="2:11" x14ac:dyDescent="0.25">
      <c r="B4899" t="s">
        <v>5192</v>
      </c>
      <c r="C4899" t="s">
        <v>9</v>
      </c>
      <c r="D4899" t="s">
        <v>5193</v>
      </c>
      <c r="E4899" s="8">
        <v>0.25</v>
      </c>
      <c r="F4899" t="s">
        <v>5123</v>
      </c>
      <c r="G4899" t="s">
        <v>5124</v>
      </c>
      <c r="H4899" s="9">
        <v>4.13</v>
      </c>
      <c r="I4899" t="s">
        <v>5125</v>
      </c>
      <c r="J4899" s="10">
        <f>ROUND(E4899/I4892* H4899,5)</f>
        <v>1.0325</v>
      </c>
      <c r="K4899" s="11"/>
    </row>
    <row r="4900" spans="2:11" x14ac:dyDescent="0.25">
      <c r="B4900" t="s">
        <v>5190</v>
      </c>
      <c r="C4900" t="s">
        <v>9</v>
      </c>
      <c r="D4900" t="s">
        <v>5191</v>
      </c>
      <c r="E4900" s="8">
        <v>0.25</v>
      </c>
      <c r="F4900" t="s">
        <v>5123</v>
      </c>
      <c r="G4900" t="s">
        <v>5124</v>
      </c>
      <c r="H4900" s="9">
        <v>2.54</v>
      </c>
      <c r="I4900" t="s">
        <v>5125</v>
      </c>
      <c r="J4900" s="10">
        <f>ROUND(E4900/I4892* H4900,5)</f>
        <v>0.63500000000000001</v>
      </c>
      <c r="K4900" s="11"/>
    </row>
    <row r="4901" spans="2:11" x14ac:dyDescent="0.25">
      <c r="B4901" t="s">
        <v>5210</v>
      </c>
      <c r="C4901" t="s">
        <v>9</v>
      </c>
      <c r="D4901" t="s">
        <v>5211</v>
      </c>
      <c r="E4901" s="8">
        <v>0.25</v>
      </c>
      <c r="F4901" t="s">
        <v>5123</v>
      </c>
      <c r="G4901" t="s">
        <v>5124</v>
      </c>
      <c r="H4901" s="9">
        <v>15.22</v>
      </c>
      <c r="I4901" t="s">
        <v>5125</v>
      </c>
      <c r="J4901" s="10">
        <f>ROUND(E4901/I4892* H4901,5)</f>
        <v>3.8050000000000002</v>
      </c>
      <c r="K4901" s="11"/>
    </row>
    <row r="4902" spans="2:11" x14ac:dyDescent="0.25">
      <c r="B4902" t="s">
        <v>5214</v>
      </c>
      <c r="C4902" t="s">
        <v>9</v>
      </c>
      <c r="D4902" t="s">
        <v>5215</v>
      </c>
      <c r="E4902" s="8">
        <v>0.25</v>
      </c>
      <c r="F4902" t="s">
        <v>5123</v>
      </c>
      <c r="G4902" t="s">
        <v>5124</v>
      </c>
      <c r="H4902" s="9">
        <v>8.39</v>
      </c>
      <c r="I4902" t="s">
        <v>5125</v>
      </c>
      <c r="J4902" s="10">
        <f>ROUND(E4902/I4892* H4902,5)</f>
        <v>2.0975000000000001</v>
      </c>
      <c r="K4902" s="11"/>
    </row>
    <row r="4903" spans="2:11" x14ac:dyDescent="0.25">
      <c r="B4903" t="s">
        <v>5226</v>
      </c>
      <c r="C4903" t="s">
        <v>9</v>
      </c>
      <c r="D4903" t="s">
        <v>5227</v>
      </c>
      <c r="E4903" s="8">
        <v>0.25</v>
      </c>
      <c r="F4903" t="s">
        <v>5123</v>
      </c>
      <c r="G4903" t="s">
        <v>5124</v>
      </c>
      <c r="H4903" s="9">
        <v>55.71</v>
      </c>
      <c r="I4903" t="s">
        <v>5125</v>
      </c>
      <c r="J4903" s="10">
        <f>ROUND(E4903/I4892* H4903,5)</f>
        <v>13.9275</v>
      </c>
      <c r="K4903" s="11"/>
    </row>
    <row r="4904" spans="2:11" x14ac:dyDescent="0.25">
      <c r="B4904" t="s">
        <v>5261</v>
      </c>
      <c r="C4904" t="s">
        <v>9</v>
      </c>
      <c r="D4904" t="s">
        <v>5262</v>
      </c>
      <c r="E4904" s="8">
        <v>0.25</v>
      </c>
      <c r="F4904" t="s">
        <v>5123</v>
      </c>
      <c r="G4904" t="s">
        <v>5124</v>
      </c>
      <c r="H4904" s="9">
        <v>62.74</v>
      </c>
      <c r="I4904" t="s">
        <v>5125</v>
      </c>
      <c r="J4904" s="10">
        <f>ROUND(E4904/I4892* H4904,5)</f>
        <v>15.685</v>
      </c>
      <c r="K4904" s="11"/>
    </row>
    <row r="4905" spans="2:11" x14ac:dyDescent="0.25">
      <c r="B4905" t="s">
        <v>5235</v>
      </c>
      <c r="C4905" t="s">
        <v>9</v>
      </c>
      <c r="D4905" t="s">
        <v>5236</v>
      </c>
      <c r="E4905" s="8">
        <v>0.25</v>
      </c>
      <c r="F4905" t="s">
        <v>5123</v>
      </c>
      <c r="G4905" t="s">
        <v>5124</v>
      </c>
      <c r="H4905" s="9">
        <v>65.38</v>
      </c>
      <c r="I4905" t="s">
        <v>5125</v>
      </c>
      <c r="J4905" s="10">
        <f>ROUND(E4905/I4892* H4905,5)</f>
        <v>16.344999999999999</v>
      </c>
      <c r="K4905" s="11"/>
    </row>
    <row r="4906" spans="2:11" x14ac:dyDescent="0.25">
      <c r="D4906" s="12" t="s">
        <v>5130</v>
      </c>
      <c r="E4906" s="11"/>
      <c r="H4906" s="11"/>
      <c r="K4906" s="9">
        <f>SUM(J4899:J4905)</f>
        <v>53.527500000000003</v>
      </c>
    </row>
    <row r="4907" spans="2:11" x14ac:dyDescent="0.25">
      <c r="E4907" s="11"/>
      <c r="H4907" s="11"/>
      <c r="K4907" s="11"/>
    </row>
    <row r="4908" spans="2:11" x14ac:dyDescent="0.25">
      <c r="D4908" s="12" t="s">
        <v>5142</v>
      </c>
      <c r="E4908" s="11"/>
      <c r="H4908" s="11">
        <v>1.5</v>
      </c>
      <c r="I4908" t="s">
        <v>5143</v>
      </c>
      <c r="J4908">
        <f>ROUND(H4908/100*K4897,5)</f>
        <v>0.21645</v>
      </c>
      <c r="K4908" s="11"/>
    </row>
    <row r="4909" spans="2:11" x14ac:dyDescent="0.25">
      <c r="D4909" s="12" t="s">
        <v>5141</v>
      </c>
      <c r="E4909" s="11"/>
      <c r="H4909" s="11"/>
      <c r="K4909" s="13">
        <f>SUM(J4893:J4908)</f>
        <v>68.173950000000005</v>
      </c>
    </row>
    <row r="4910" spans="2:11" x14ac:dyDescent="0.25">
      <c r="D4910" s="12" t="s">
        <v>5157</v>
      </c>
      <c r="E4910" s="11"/>
      <c r="H4910" s="11">
        <v>6</v>
      </c>
      <c r="I4910" t="s">
        <v>5143</v>
      </c>
      <c r="K4910" s="9">
        <f>ROUND(H4910/100*K4909,5)</f>
        <v>4.0904400000000001</v>
      </c>
    </row>
    <row r="4911" spans="2:11" x14ac:dyDescent="0.25">
      <c r="D4911" s="12" t="s">
        <v>5144</v>
      </c>
      <c r="E4911" s="11"/>
      <c r="H4911" s="11"/>
      <c r="K4911" s="13">
        <f>SUM(K4909:K4910)</f>
        <v>72.264390000000006</v>
      </c>
    </row>
    <row r="4913" spans="1:26" ht="45" customHeight="1" x14ac:dyDescent="0.25">
      <c r="A4913" s="4" t="s">
        <v>5552</v>
      </c>
      <c r="B4913" s="4" t="s">
        <v>620</v>
      </c>
      <c r="C4913" s="1" t="s">
        <v>111</v>
      </c>
      <c r="D4913" s="28" t="s">
        <v>621</v>
      </c>
      <c r="E4913" s="29"/>
      <c r="F4913" s="29"/>
      <c r="G4913" s="1"/>
      <c r="H4913" s="5" t="s">
        <v>5119</v>
      </c>
      <c r="I4913" s="30">
        <v>1</v>
      </c>
      <c r="J4913" s="31"/>
      <c r="K4913" s="6">
        <f>ROUND(K4932,2)</f>
        <v>90.33</v>
      </c>
      <c r="L4913" s="1"/>
      <c r="M4913" s="1"/>
      <c r="N4913" s="1"/>
      <c r="O4913" s="1"/>
      <c r="P4913" s="1"/>
      <c r="Q4913" s="1"/>
      <c r="R4913" s="1"/>
      <c r="S4913" s="1"/>
      <c r="T4913" s="1"/>
      <c r="U4913" s="1"/>
      <c r="V4913" s="1"/>
      <c r="W4913" s="1"/>
      <c r="X4913" s="1"/>
      <c r="Y4913" s="1"/>
      <c r="Z4913" s="1"/>
    </row>
    <row r="4914" spans="1:26" x14ac:dyDescent="0.25">
      <c r="B4914" s="7" t="s">
        <v>5120</v>
      </c>
    </row>
    <row r="4915" spans="1:26" x14ac:dyDescent="0.25">
      <c r="B4915" t="s">
        <v>5155</v>
      </c>
      <c r="C4915" t="s">
        <v>9</v>
      </c>
      <c r="D4915" t="s">
        <v>5156</v>
      </c>
      <c r="E4915" s="8">
        <v>7.8130000000000005E-2</v>
      </c>
      <c r="F4915" t="s">
        <v>5123</v>
      </c>
      <c r="G4915" t="s">
        <v>5124</v>
      </c>
      <c r="H4915" s="9">
        <v>31.16</v>
      </c>
      <c r="I4915" t="s">
        <v>5125</v>
      </c>
      <c r="J4915" s="10">
        <f>ROUND(E4915/I4913* H4915,5)</f>
        <v>2.4345300000000001</v>
      </c>
      <c r="K4915" s="11"/>
    </row>
    <row r="4916" spans="1:26" x14ac:dyDescent="0.25">
      <c r="B4916" t="s">
        <v>5182</v>
      </c>
      <c r="C4916" t="s">
        <v>9</v>
      </c>
      <c r="D4916" t="s">
        <v>5183</v>
      </c>
      <c r="E4916" s="8">
        <v>0.3125</v>
      </c>
      <c r="F4916" t="s">
        <v>5123</v>
      </c>
      <c r="G4916" t="s">
        <v>5124</v>
      </c>
      <c r="H4916" s="9">
        <v>24.55</v>
      </c>
      <c r="I4916" t="s">
        <v>5125</v>
      </c>
      <c r="J4916" s="10">
        <f>ROUND(E4916/I4913* H4916,5)</f>
        <v>7.6718799999999998</v>
      </c>
      <c r="K4916" s="11"/>
    </row>
    <row r="4917" spans="1:26" x14ac:dyDescent="0.25">
      <c r="B4917" t="s">
        <v>5296</v>
      </c>
      <c r="C4917" t="s">
        <v>9</v>
      </c>
      <c r="D4917" t="s">
        <v>5122</v>
      </c>
      <c r="E4917" s="8">
        <v>0.3125</v>
      </c>
      <c r="F4917" t="s">
        <v>5123</v>
      </c>
      <c r="G4917" t="s">
        <v>5124</v>
      </c>
      <c r="H4917" s="9">
        <v>25.38</v>
      </c>
      <c r="I4917" t="s">
        <v>5125</v>
      </c>
      <c r="J4917" s="10">
        <f>ROUND(E4917/I4913* H4917,5)</f>
        <v>7.9312500000000004</v>
      </c>
      <c r="K4917" s="11"/>
    </row>
    <row r="4918" spans="1:26" x14ac:dyDescent="0.25">
      <c r="D4918" s="12" t="s">
        <v>5126</v>
      </c>
      <c r="E4918" s="11"/>
      <c r="H4918" s="11"/>
      <c r="K4918" s="9">
        <f>SUM(J4915:J4917)</f>
        <v>18.037660000000002</v>
      </c>
    </row>
    <row r="4919" spans="1:26" x14ac:dyDescent="0.25">
      <c r="B4919" s="7" t="s">
        <v>5127</v>
      </c>
      <c r="E4919" s="11"/>
      <c r="H4919" s="11"/>
      <c r="K4919" s="11"/>
    </row>
    <row r="4920" spans="1:26" x14ac:dyDescent="0.25">
      <c r="B4920" t="s">
        <v>5235</v>
      </c>
      <c r="C4920" t="s">
        <v>9</v>
      </c>
      <c r="D4920" t="s">
        <v>5236</v>
      </c>
      <c r="E4920" s="8">
        <v>0.3125</v>
      </c>
      <c r="F4920" t="s">
        <v>5123</v>
      </c>
      <c r="G4920" t="s">
        <v>5124</v>
      </c>
      <c r="H4920" s="9">
        <v>65.38</v>
      </c>
      <c r="I4920" t="s">
        <v>5125</v>
      </c>
      <c r="J4920" s="10">
        <f>ROUND(E4920/I4913* H4920,5)</f>
        <v>20.431249999999999</v>
      </c>
      <c r="K4920" s="11"/>
    </row>
    <row r="4921" spans="1:26" x14ac:dyDescent="0.25">
      <c r="B4921" t="s">
        <v>5226</v>
      </c>
      <c r="C4921" t="s">
        <v>9</v>
      </c>
      <c r="D4921" t="s">
        <v>5227</v>
      </c>
      <c r="E4921" s="8">
        <v>0.3125</v>
      </c>
      <c r="F4921" t="s">
        <v>5123</v>
      </c>
      <c r="G4921" t="s">
        <v>5124</v>
      </c>
      <c r="H4921" s="9">
        <v>55.71</v>
      </c>
      <c r="I4921" t="s">
        <v>5125</v>
      </c>
      <c r="J4921" s="10">
        <f>ROUND(E4921/I4913* H4921,5)</f>
        <v>17.409379999999999</v>
      </c>
      <c r="K4921" s="11"/>
    </row>
    <row r="4922" spans="1:26" x14ac:dyDescent="0.25">
      <c r="B4922" t="s">
        <v>5214</v>
      </c>
      <c r="C4922" t="s">
        <v>9</v>
      </c>
      <c r="D4922" t="s">
        <v>5215</v>
      </c>
      <c r="E4922" s="8">
        <v>0.3125</v>
      </c>
      <c r="F4922" t="s">
        <v>5123</v>
      </c>
      <c r="G4922" t="s">
        <v>5124</v>
      </c>
      <c r="H4922" s="9">
        <v>8.39</v>
      </c>
      <c r="I4922" t="s">
        <v>5125</v>
      </c>
      <c r="J4922" s="10">
        <f>ROUND(E4922/I4913* H4922,5)</f>
        <v>2.62188</v>
      </c>
      <c r="K4922" s="11"/>
    </row>
    <row r="4923" spans="1:26" x14ac:dyDescent="0.25">
      <c r="B4923" t="s">
        <v>5210</v>
      </c>
      <c r="C4923" t="s">
        <v>9</v>
      </c>
      <c r="D4923" t="s">
        <v>5211</v>
      </c>
      <c r="E4923" s="8">
        <v>0.3125</v>
      </c>
      <c r="F4923" t="s">
        <v>5123</v>
      </c>
      <c r="G4923" t="s">
        <v>5124</v>
      </c>
      <c r="H4923" s="9">
        <v>15.22</v>
      </c>
      <c r="I4923" t="s">
        <v>5125</v>
      </c>
      <c r="J4923" s="10">
        <f>ROUND(E4923/I4913* H4923,5)</f>
        <v>4.7562499999999996</v>
      </c>
      <c r="K4923" s="11"/>
    </row>
    <row r="4924" spans="1:26" x14ac:dyDescent="0.25">
      <c r="B4924" t="s">
        <v>5190</v>
      </c>
      <c r="C4924" t="s">
        <v>9</v>
      </c>
      <c r="D4924" t="s">
        <v>5191</v>
      </c>
      <c r="E4924" s="8">
        <v>0.3125</v>
      </c>
      <c r="F4924" t="s">
        <v>5123</v>
      </c>
      <c r="G4924" t="s">
        <v>5124</v>
      </c>
      <c r="H4924" s="9">
        <v>2.54</v>
      </c>
      <c r="I4924" t="s">
        <v>5125</v>
      </c>
      <c r="J4924" s="10">
        <f>ROUND(E4924/I4913* H4924,5)</f>
        <v>0.79374999999999996</v>
      </c>
      <c r="K4924" s="11"/>
    </row>
    <row r="4925" spans="1:26" x14ac:dyDescent="0.25">
      <c r="B4925" t="s">
        <v>5192</v>
      </c>
      <c r="C4925" t="s">
        <v>9</v>
      </c>
      <c r="D4925" t="s">
        <v>5193</v>
      </c>
      <c r="E4925" s="8">
        <v>0.3125</v>
      </c>
      <c r="F4925" t="s">
        <v>5123</v>
      </c>
      <c r="G4925" t="s">
        <v>5124</v>
      </c>
      <c r="H4925" s="9">
        <v>4.13</v>
      </c>
      <c r="I4925" t="s">
        <v>5125</v>
      </c>
      <c r="J4925" s="10">
        <f>ROUND(E4925/I4913* H4925,5)</f>
        <v>1.2906299999999999</v>
      </c>
      <c r="K4925" s="11"/>
    </row>
    <row r="4926" spans="1:26" x14ac:dyDescent="0.25">
      <c r="B4926" t="s">
        <v>5261</v>
      </c>
      <c r="C4926" t="s">
        <v>9</v>
      </c>
      <c r="D4926" t="s">
        <v>5262</v>
      </c>
      <c r="E4926" s="8">
        <v>0.3125</v>
      </c>
      <c r="F4926" t="s">
        <v>5123</v>
      </c>
      <c r="G4926" t="s">
        <v>5124</v>
      </c>
      <c r="H4926" s="9">
        <v>62.74</v>
      </c>
      <c r="I4926" t="s">
        <v>5125</v>
      </c>
      <c r="J4926" s="10">
        <f>ROUND(E4926/I4913* H4926,5)</f>
        <v>19.606249999999999</v>
      </c>
      <c r="K4926" s="11"/>
    </row>
    <row r="4927" spans="1:26" x14ac:dyDescent="0.25">
      <c r="D4927" s="12" t="s">
        <v>5130</v>
      </c>
      <c r="E4927" s="11"/>
      <c r="H4927" s="11"/>
      <c r="K4927" s="9">
        <f>SUM(J4920:J4926)</f>
        <v>66.909390000000002</v>
      </c>
    </row>
    <row r="4928" spans="1:26" x14ac:dyDescent="0.25">
      <c r="E4928" s="11"/>
      <c r="H4928" s="11"/>
      <c r="K4928" s="11"/>
    </row>
    <row r="4929" spans="1:26" x14ac:dyDescent="0.25">
      <c r="D4929" s="12" t="s">
        <v>5142</v>
      </c>
      <c r="E4929" s="11"/>
      <c r="H4929" s="11">
        <v>1.5</v>
      </c>
      <c r="I4929" t="s">
        <v>5143</v>
      </c>
      <c r="J4929">
        <f>ROUND(H4929/100*K4918,5)</f>
        <v>0.27056000000000002</v>
      </c>
      <c r="K4929" s="11"/>
    </row>
    <row r="4930" spans="1:26" x14ac:dyDescent="0.25">
      <c r="D4930" s="12" t="s">
        <v>5141</v>
      </c>
      <c r="E4930" s="11"/>
      <c r="H4930" s="11"/>
      <c r="K4930" s="13">
        <f>SUM(J4914:J4929)</f>
        <v>85.217609999999993</v>
      </c>
    </row>
    <row r="4931" spans="1:26" x14ac:dyDescent="0.25">
      <c r="D4931" s="12" t="s">
        <v>5157</v>
      </c>
      <c r="E4931" s="11"/>
      <c r="H4931" s="11">
        <v>6</v>
      </c>
      <c r="I4931" t="s">
        <v>5143</v>
      </c>
      <c r="K4931" s="9">
        <f>ROUND(H4931/100*K4930,5)</f>
        <v>5.1130599999999999</v>
      </c>
    </row>
    <row r="4932" spans="1:26" x14ac:dyDescent="0.25">
      <c r="D4932" s="12" t="s">
        <v>5144</v>
      </c>
      <c r="E4932" s="11"/>
      <c r="H4932" s="11"/>
      <c r="K4932" s="13">
        <f>SUM(K4930:K4931)</f>
        <v>90.330669999999998</v>
      </c>
    </row>
    <row r="4934" spans="1:26" ht="45" customHeight="1" x14ac:dyDescent="0.25">
      <c r="A4934" s="4" t="s">
        <v>5553</v>
      </c>
      <c r="B4934" s="4" t="s">
        <v>622</v>
      </c>
      <c r="C4934" s="1" t="s">
        <v>111</v>
      </c>
      <c r="D4934" s="28" t="s">
        <v>623</v>
      </c>
      <c r="E4934" s="29"/>
      <c r="F4934" s="29"/>
      <c r="G4934" s="1"/>
      <c r="H4934" s="5" t="s">
        <v>5119</v>
      </c>
      <c r="I4934" s="30">
        <v>1</v>
      </c>
      <c r="J4934" s="31"/>
      <c r="K4934" s="6">
        <f>ROUND(K4953,2)</f>
        <v>60.22</v>
      </c>
      <c r="L4934" s="1"/>
      <c r="M4934" s="1"/>
      <c r="N4934" s="1"/>
      <c r="O4934" s="1"/>
      <c r="P4934" s="1"/>
      <c r="Q4934" s="1"/>
      <c r="R4934" s="1"/>
      <c r="S4934" s="1"/>
      <c r="T4934" s="1"/>
      <c r="U4934" s="1"/>
      <c r="V4934" s="1"/>
      <c r="W4934" s="1"/>
      <c r="X4934" s="1"/>
      <c r="Y4934" s="1"/>
      <c r="Z4934" s="1"/>
    </row>
    <row r="4935" spans="1:26" x14ac:dyDescent="0.25">
      <c r="B4935" s="7" t="s">
        <v>5120</v>
      </c>
    </row>
    <row r="4936" spans="1:26" x14ac:dyDescent="0.25">
      <c r="B4936" t="s">
        <v>5182</v>
      </c>
      <c r="C4936" t="s">
        <v>9</v>
      </c>
      <c r="D4936" t="s">
        <v>5183</v>
      </c>
      <c r="E4936" s="8">
        <v>0.20832999999999999</v>
      </c>
      <c r="F4936" t="s">
        <v>5123</v>
      </c>
      <c r="G4936" t="s">
        <v>5124</v>
      </c>
      <c r="H4936" s="9">
        <v>24.55</v>
      </c>
      <c r="I4936" t="s">
        <v>5125</v>
      </c>
      <c r="J4936" s="10">
        <f>ROUND(E4936/I4934* H4936,5)</f>
        <v>5.1144999999999996</v>
      </c>
      <c r="K4936" s="11"/>
    </row>
    <row r="4937" spans="1:26" x14ac:dyDescent="0.25">
      <c r="B4937" t="s">
        <v>5155</v>
      </c>
      <c r="C4937" t="s">
        <v>9</v>
      </c>
      <c r="D4937" t="s">
        <v>5156</v>
      </c>
      <c r="E4937" s="8">
        <v>5.2080000000000001E-2</v>
      </c>
      <c r="F4937" t="s">
        <v>5123</v>
      </c>
      <c r="G4937" t="s">
        <v>5124</v>
      </c>
      <c r="H4937" s="9">
        <v>31.16</v>
      </c>
      <c r="I4937" t="s">
        <v>5125</v>
      </c>
      <c r="J4937" s="10">
        <f>ROUND(E4937/I4934* H4937,5)</f>
        <v>1.6228100000000001</v>
      </c>
      <c r="K4937" s="11"/>
    </row>
    <row r="4938" spans="1:26" x14ac:dyDescent="0.25">
      <c r="B4938" t="s">
        <v>5296</v>
      </c>
      <c r="C4938" t="s">
        <v>9</v>
      </c>
      <c r="D4938" t="s">
        <v>5122</v>
      </c>
      <c r="E4938" s="8">
        <v>0.20832999999999999</v>
      </c>
      <c r="F4938" t="s">
        <v>5123</v>
      </c>
      <c r="G4938" t="s">
        <v>5124</v>
      </c>
      <c r="H4938" s="9">
        <v>25.38</v>
      </c>
      <c r="I4938" t="s">
        <v>5125</v>
      </c>
      <c r="J4938" s="10">
        <f>ROUND(E4938/I4934* H4938,5)</f>
        <v>5.28742</v>
      </c>
      <c r="K4938" s="11"/>
    </row>
    <row r="4939" spans="1:26" x14ac:dyDescent="0.25">
      <c r="D4939" s="12" t="s">
        <v>5126</v>
      </c>
      <c r="E4939" s="11"/>
      <c r="H4939" s="11"/>
      <c r="K4939" s="9">
        <f>SUM(J4936:J4938)</f>
        <v>12.02473</v>
      </c>
    </row>
    <row r="4940" spans="1:26" x14ac:dyDescent="0.25">
      <c r="B4940" s="7" t="s">
        <v>5127</v>
      </c>
      <c r="E4940" s="11"/>
      <c r="H4940" s="11"/>
      <c r="K4940" s="11"/>
    </row>
    <row r="4941" spans="1:26" x14ac:dyDescent="0.25">
      <c r="B4941" t="s">
        <v>5235</v>
      </c>
      <c r="C4941" t="s">
        <v>9</v>
      </c>
      <c r="D4941" t="s">
        <v>5236</v>
      </c>
      <c r="E4941" s="8">
        <v>0.20832999999999999</v>
      </c>
      <c r="F4941" t="s">
        <v>5123</v>
      </c>
      <c r="G4941" t="s">
        <v>5124</v>
      </c>
      <c r="H4941" s="9">
        <v>65.38</v>
      </c>
      <c r="I4941" t="s">
        <v>5125</v>
      </c>
      <c r="J4941" s="10">
        <f>ROUND(E4941/I4934* H4941,5)</f>
        <v>13.620620000000001</v>
      </c>
      <c r="K4941" s="11"/>
    </row>
    <row r="4942" spans="1:26" x14ac:dyDescent="0.25">
      <c r="B4942" t="s">
        <v>5226</v>
      </c>
      <c r="C4942" t="s">
        <v>9</v>
      </c>
      <c r="D4942" t="s">
        <v>5227</v>
      </c>
      <c r="E4942" s="8">
        <v>0.20832999999999999</v>
      </c>
      <c r="F4942" t="s">
        <v>5123</v>
      </c>
      <c r="G4942" t="s">
        <v>5124</v>
      </c>
      <c r="H4942" s="9">
        <v>55.71</v>
      </c>
      <c r="I4942" t="s">
        <v>5125</v>
      </c>
      <c r="J4942" s="10">
        <f>ROUND(E4942/I4934* H4942,5)</f>
        <v>11.606059999999999</v>
      </c>
      <c r="K4942" s="11"/>
    </row>
    <row r="4943" spans="1:26" x14ac:dyDescent="0.25">
      <c r="B4943" t="s">
        <v>5214</v>
      </c>
      <c r="C4943" t="s">
        <v>9</v>
      </c>
      <c r="D4943" t="s">
        <v>5215</v>
      </c>
      <c r="E4943" s="8">
        <v>0.20832999999999999</v>
      </c>
      <c r="F4943" t="s">
        <v>5123</v>
      </c>
      <c r="G4943" t="s">
        <v>5124</v>
      </c>
      <c r="H4943" s="9">
        <v>8.39</v>
      </c>
      <c r="I4943" t="s">
        <v>5125</v>
      </c>
      <c r="J4943" s="10">
        <f>ROUND(E4943/I4934* H4943,5)</f>
        <v>1.7478899999999999</v>
      </c>
      <c r="K4943" s="11"/>
    </row>
    <row r="4944" spans="1:26" x14ac:dyDescent="0.25">
      <c r="B4944" t="s">
        <v>5210</v>
      </c>
      <c r="C4944" t="s">
        <v>9</v>
      </c>
      <c r="D4944" t="s">
        <v>5211</v>
      </c>
      <c r="E4944" s="8">
        <v>0.20832999999999999</v>
      </c>
      <c r="F4944" t="s">
        <v>5123</v>
      </c>
      <c r="G4944" t="s">
        <v>5124</v>
      </c>
      <c r="H4944" s="9">
        <v>15.22</v>
      </c>
      <c r="I4944" t="s">
        <v>5125</v>
      </c>
      <c r="J4944" s="10">
        <f>ROUND(E4944/I4934* H4944,5)</f>
        <v>3.1707800000000002</v>
      </c>
      <c r="K4944" s="11"/>
    </row>
    <row r="4945" spans="1:26" x14ac:dyDescent="0.25">
      <c r="B4945" t="s">
        <v>5190</v>
      </c>
      <c r="C4945" t="s">
        <v>9</v>
      </c>
      <c r="D4945" t="s">
        <v>5191</v>
      </c>
      <c r="E4945" s="8">
        <v>0.20832999999999999</v>
      </c>
      <c r="F4945" t="s">
        <v>5123</v>
      </c>
      <c r="G4945" t="s">
        <v>5124</v>
      </c>
      <c r="H4945" s="9">
        <v>2.54</v>
      </c>
      <c r="I4945" t="s">
        <v>5125</v>
      </c>
      <c r="J4945" s="10">
        <f>ROUND(E4945/I4934* H4945,5)</f>
        <v>0.52915999999999996</v>
      </c>
      <c r="K4945" s="11"/>
    </row>
    <row r="4946" spans="1:26" x14ac:dyDescent="0.25">
      <c r="B4946" t="s">
        <v>5261</v>
      </c>
      <c r="C4946" t="s">
        <v>9</v>
      </c>
      <c r="D4946" t="s">
        <v>5262</v>
      </c>
      <c r="E4946" s="8">
        <v>0.20832999999999999</v>
      </c>
      <c r="F4946" t="s">
        <v>5123</v>
      </c>
      <c r="G4946" t="s">
        <v>5124</v>
      </c>
      <c r="H4946" s="9">
        <v>62.74</v>
      </c>
      <c r="I4946" t="s">
        <v>5125</v>
      </c>
      <c r="J4946" s="10">
        <f>ROUND(E4946/I4934* H4946,5)</f>
        <v>13.07062</v>
      </c>
      <c r="K4946" s="11"/>
    </row>
    <row r="4947" spans="1:26" x14ac:dyDescent="0.25">
      <c r="B4947" t="s">
        <v>5192</v>
      </c>
      <c r="C4947" t="s">
        <v>9</v>
      </c>
      <c r="D4947" t="s">
        <v>5193</v>
      </c>
      <c r="E4947" s="8">
        <v>0.20832999999999999</v>
      </c>
      <c r="F4947" t="s">
        <v>5123</v>
      </c>
      <c r="G4947" t="s">
        <v>5124</v>
      </c>
      <c r="H4947" s="9">
        <v>4.13</v>
      </c>
      <c r="I4947" t="s">
        <v>5125</v>
      </c>
      <c r="J4947" s="10">
        <f>ROUND(E4947/I4934* H4947,5)</f>
        <v>0.86040000000000005</v>
      </c>
      <c r="K4947" s="11"/>
    </row>
    <row r="4948" spans="1:26" x14ac:dyDescent="0.25">
      <c r="D4948" s="12" t="s">
        <v>5130</v>
      </c>
      <c r="E4948" s="11"/>
      <c r="H4948" s="11"/>
      <c r="K4948" s="9">
        <f>SUM(J4941:J4947)</f>
        <v>44.605530000000002</v>
      </c>
    </row>
    <row r="4949" spans="1:26" x14ac:dyDescent="0.25">
      <c r="E4949" s="11"/>
      <c r="H4949" s="11"/>
      <c r="K4949" s="11"/>
    </row>
    <row r="4950" spans="1:26" x14ac:dyDescent="0.25">
      <c r="D4950" s="12" t="s">
        <v>5142</v>
      </c>
      <c r="E4950" s="11"/>
      <c r="H4950" s="11">
        <v>1.5</v>
      </c>
      <c r="I4950" t="s">
        <v>5143</v>
      </c>
      <c r="J4950">
        <f>ROUND(H4950/100*K4939,5)</f>
        <v>0.18037</v>
      </c>
      <c r="K4950" s="11"/>
    </row>
    <row r="4951" spans="1:26" x14ac:dyDescent="0.25">
      <c r="D4951" s="12" t="s">
        <v>5141</v>
      </c>
      <c r="E4951" s="11"/>
      <c r="H4951" s="11"/>
      <c r="K4951" s="13">
        <f>SUM(J4935:J4950)</f>
        <v>56.810629999999996</v>
      </c>
    </row>
    <row r="4952" spans="1:26" x14ac:dyDescent="0.25">
      <c r="D4952" s="12" t="s">
        <v>5157</v>
      </c>
      <c r="E4952" s="11"/>
      <c r="H4952" s="11">
        <v>6</v>
      </c>
      <c r="I4952" t="s">
        <v>5143</v>
      </c>
      <c r="K4952" s="9">
        <f>ROUND(H4952/100*K4951,5)</f>
        <v>3.4086400000000001</v>
      </c>
    </row>
    <row r="4953" spans="1:26" x14ac:dyDescent="0.25">
      <c r="D4953" s="12" t="s">
        <v>5144</v>
      </c>
      <c r="E4953" s="11"/>
      <c r="H4953" s="11"/>
      <c r="K4953" s="13">
        <f>SUM(K4951:K4952)</f>
        <v>60.219269999999995</v>
      </c>
    </row>
    <row r="4955" spans="1:26" ht="45" customHeight="1" x14ac:dyDescent="0.25">
      <c r="A4955" s="4" t="s">
        <v>5554</v>
      </c>
      <c r="B4955" s="4" t="s">
        <v>624</v>
      </c>
      <c r="C4955" s="1" t="s">
        <v>111</v>
      </c>
      <c r="D4955" s="28" t="s">
        <v>625</v>
      </c>
      <c r="E4955" s="29"/>
      <c r="F4955" s="29"/>
      <c r="G4955" s="1"/>
      <c r="H4955" s="5" t="s">
        <v>5119</v>
      </c>
      <c r="I4955" s="30">
        <v>1</v>
      </c>
      <c r="J4955" s="31"/>
      <c r="K4955" s="6">
        <f>ROUND(K4974,2)</f>
        <v>75.28</v>
      </c>
      <c r="L4955" s="1"/>
      <c r="M4955" s="1"/>
      <c r="N4955" s="1"/>
      <c r="O4955" s="1"/>
      <c r="P4955" s="1"/>
      <c r="Q4955" s="1"/>
      <c r="R4955" s="1"/>
      <c r="S4955" s="1"/>
      <c r="T4955" s="1"/>
      <c r="U4955" s="1"/>
      <c r="V4955" s="1"/>
      <c r="W4955" s="1"/>
      <c r="X4955" s="1"/>
      <c r="Y4955" s="1"/>
      <c r="Z4955" s="1"/>
    </row>
    <row r="4956" spans="1:26" x14ac:dyDescent="0.25">
      <c r="B4956" s="7" t="s">
        <v>5120</v>
      </c>
    </row>
    <row r="4957" spans="1:26" x14ac:dyDescent="0.25">
      <c r="B4957" t="s">
        <v>5155</v>
      </c>
      <c r="C4957" t="s">
        <v>9</v>
      </c>
      <c r="D4957" t="s">
        <v>5156</v>
      </c>
      <c r="E4957" s="8">
        <v>6.5100000000000005E-2</v>
      </c>
      <c r="F4957" t="s">
        <v>5123</v>
      </c>
      <c r="G4957" t="s">
        <v>5124</v>
      </c>
      <c r="H4957" s="9">
        <v>31.16</v>
      </c>
      <c r="I4957" t="s">
        <v>5125</v>
      </c>
      <c r="J4957" s="10">
        <f>ROUND(E4957/I4955* H4957,5)</f>
        <v>2.0285199999999999</v>
      </c>
      <c r="K4957" s="11"/>
    </row>
    <row r="4958" spans="1:26" x14ac:dyDescent="0.25">
      <c r="B4958" t="s">
        <v>5182</v>
      </c>
      <c r="C4958" t="s">
        <v>9</v>
      </c>
      <c r="D4958" t="s">
        <v>5183</v>
      </c>
      <c r="E4958" s="8">
        <v>0.26041999999999998</v>
      </c>
      <c r="F4958" t="s">
        <v>5123</v>
      </c>
      <c r="G4958" t="s">
        <v>5124</v>
      </c>
      <c r="H4958" s="9">
        <v>24.55</v>
      </c>
      <c r="I4958" t="s">
        <v>5125</v>
      </c>
      <c r="J4958" s="10">
        <f>ROUND(E4958/I4955* H4958,5)</f>
        <v>6.3933099999999996</v>
      </c>
      <c r="K4958" s="11"/>
    </row>
    <row r="4959" spans="1:26" x14ac:dyDescent="0.25">
      <c r="B4959" t="s">
        <v>5296</v>
      </c>
      <c r="C4959" t="s">
        <v>9</v>
      </c>
      <c r="D4959" t="s">
        <v>5122</v>
      </c>
      <c r="E4959" s="8">
        <v>0.26041999999999998</v>
      </c>
      <c r="F4959" t="s">
        <v>5123</v>
      </c>
      <c r="G4959" t="s">
        <v>5124</v>
      </c>
      <c r="H4959" s="9">
        <v>25.38</v>
      </c>
      <c r="I4959" t="s">
        <v>5125</v>
      </c>
      <c r="J4959" s="10">
        <f>ROUND(E4959/I4955* H4959,5)</f>
        <v>6.6094600000000003</v>
      </c>
      <c r="K4959" s="11"/>
    </row>
    <row r="4960" spans="1:26" x14ac:dyDescent="0.25">
      <c r="D4960" s="12" t="s">
        <v>5126</v>
      </c>
      <c r="E4960" s="11"/>
      <c r="H4960" s="11"/>
      <c r="K4960" s="9">
        <f>SUM(J4957:J4959)</f>
        <v>15.03129</v>
      </c>
    </row>
    <row r="4961" spans="1:26" x14ac:dyDescent="0.25">
      <c r="B4961" s="7" t="s">
        <v>5127</v>
      </c>
      <c r="E4961" s="11"/>
      <c r="H4961" s="11"/>
      <c r="K4961" s="11"/>
    </row>
    <row r="4962" spans="1:26" x14ac:dyDescent="0.25">
      <c r="B4962" t="s">
        <v>5235</v>
      </c>
      <c r="C4962" t="s">
        <v>9</v>
      </c>
      <c r="D4962" t="s">
        <v>5236</v>
      </c>
      <c r="E4962" s="8">
        <v>0.26041999999999998</v>
      </c>
      <c r="F4962" t="s">
        <v>5123</v>
      </c>
      <c r="G4962" t="s">
        <v>5124</v>
      </c>
      <c r="H4962" s="9">
        <v>65.38</v>
      </c>
      <c r="I4962" t="s">
        <v>5125</v>
      </c>
      <c r="J4962" s="10">
        <f>ROUND(E4962/I4955* H4962,5)</f>
        <v>17.026260000000001</v>
      </c>
      <c r="K4962" s="11"/>
    </row>
    <row r="4963" spans="1:26" x14ac:dyDescent="0.25">
      <c r="B4963" t="s">
        <v>5192</v>
      </c>
      <c r="C4963" t="s">
        <v>9</v>
      </c>
      <c r="D4963" t="s">
        <v>5193</v>
      </c>
      <c r="E4963" s="8">
        <v>0.26041999999999998</v>
      </c>
      <c r="F4963" t="s">
        <v>5123</v>
      </c>
      <c r="G4963" t="s">
        <v>5124</v>
      </c>
      <c r="H4963" s="9">
        <v>4.13</v>
      </c>
      <c r="I4963" t="s">
        <v>5125</v>
      </c>
      <c r="J4963" s="10">
        <f>ROUND(E4963/I4955* H4963,5)</f>
        <v>1.0755300000000001</v>
      </c>
      <c r="K4963" s="11"/>
    </row>
    <row r="4964" spans="1:26" x14ac:dyDescent="0.25">
      <c r="B4964" t="s">
        <v>5190</v>
      </c>
      <c r="C4964" t="s">
        <v>9</v>
      </c>
      <c r="D4964" t="s">
        <v>5191</v>
      </c>
      <c r="E4964" s="8">
        <v>0.26041999999999998</v>
      </c>
      <c r="F4964" t="s">
        <v>5123</v>
      </c>
      <c r="G4964" t="s">
        <v>5124</v>
      </c>
      <c r="H4964" s="9">
        <v>2.54</v>
      </c>
      <c r="I4964" t="s">
        <v>5125</v>
      </c>
      <c r="J4964" s="10">
        <f>ROUND(E4964/I4955* H4964,5)</f>
        <v>0.66147</v>
      </c>
      <c r="K4964" s="11"/>
    </row>
    <row r="4965" spans="1:26" x14ac:dyDescent="0.25">
      <c r="B4965" t="s">
        <v>5210</v>
      </c>
      <c r="C4965" t="s">
        <v>9</v>
      </c>
      <c r="D4965" t="s">
        <v>5211</v>
      </c>
      <c r="E4965" s="8">
        <v>0.26041999999999998</v>
      </c>
      <c r="F4965" t="s">
        <v>5123</v>
      </c>
      <c r="G4965" t="s">
        <v>5124</v>
      </c>
      <c r="H4965" s="9">
        <v>15.22</v>
      </c>
      <c r="I4965" t="s">
        <v>5125</v>
      </c>
      <c r="J4965" s="10">
        <f>ROUND(E4965/I4955* H4965,5)</f>
        <v>3.9635899999999999</v>
      </c>
      <c r="K4965" s="11"/>
    </row>
    <row r="4966" spans="1:26" x14ac:dyDescent="0.25">
      <c r="B4966" t="s">
        <v>5226</v>
      </c>
      <c r="C4966" t="s">
        <v>9</v>
      </c>
      <c r="D4966" t="s">
        <v>5227</v>
      </c>
      <c r="E4966" s="8">
        <v>0.26041999999999998</v>
      </c>
      <c r="F4966" t="s">
        <v>5123</v>
      </c>
      <c r="G4966" t="s">
        <v>5124</v>
      </c>
      <c r="H4966" s="9">
        <v>55.71</v>
      </c>
      <c r="I4966" t="s">
        <v>5125</v>
      </c>
      <c r="J4966" s="10">
        <f>ROUND(E4966/I4955* H4966,5)</f>
        <v>14.507999999999999</v>
      </c>
      <c r="K4966" s="11"/>
    </row>
    <row r="4967" spans="1:26" x14ac:dyDescent="0.25">
      <c r="B4967" t="s">
        <v>5261</v>
      </c>
      <c r="C4967" t="s">
        <v>9</v>
      </c>
      <c r="D4967" t="s">
        <v>5262</v>
      </c>
      <c r="E4967" s="8">
        <v>0.26041999999999998</v>
      </c>
      <c r="F4967" t="s">
        <v>5123</v>
      </c>
      <c r="G4967" t="s">
        <v>5124</v>
      </c>
      <c r="H4967" s="9">
        <v>62.74</v>
      </c>
      <c r="I4967" t="s">
        <v>5125</v>
      </c>
      <c r="J4967" s="10">
        <f>ROUND(E4967/I4955* H4967,5)</f>
        <v>16.338750000000001</v>
      </c>
      <c r="K4967" s="11"/>
    </row>
    <row r="4968" spans="1:26" x14ac:dyDescent="0.25">
      <c r="B4968" t="s">
        <v>5214</v>
      </c>
      <c r="C4968" t="s">
        <v>9</v>
      </c>
      <c r="D4968" t="s">
        <v>5215</v>
      </c>
      <c r="E4968" s="8">
        <v>0.26041999999999998</v>
      </c>
      <c r="F4968" t="s">
        <v>5123</v>
      </c>
      <c r="G4968" t="s">
        <v>5124</v>
      </c>
      <c r="H4968" s="9">
        <v>8.39</v>
      </c>
      <c r="I4968" t="s">
        <v>5125</v>
      </c>
      <c r="J4968" s="10">
        <f>ROUND(E4968/I4955* H4968,5)</f>
        <v>2.18492</v>
      </c>
      <c r="K4968" s="11"/>
    </row>
    <row r="4969" spans="1:26" x14ac:dyDescent="0.25">
      <c r="D4969" s="12" t="s">
        <v>5130</v>
      </c>
      <c r="E4969" s="11"/>
      <c r="H4969" s="11"/>
      <c r="K4969" s="9">
        <f>SUM(J4962:J4968)</f>
        <v>55.758519999999997</v>
      </c>
    </row>
    <row r="4970" spans="1:26" x14ac:dyDescent="0.25">
      <c r="E4970" s="11"/>
      <c r="H4970" s="11"/>
      <c r="K4970" s="11"/>
    </row>
    <row r="4971" spans="1:26" x14ac:dyDescent="0.25">
      <c r="D4971" s="12" t="s">
        <v>5142</v>
      </c>
      <c r="E4971" s="11"/>
      <c r="H4971" s="11">
        <v>1.5</v>
      </c>
      <c r="I4971" t="s">
        <v>5143</v>
      </c>
      <c r="J4971">
        <f>ROUND(H4971/100*K4960,5)</f>
        <v>0.22547</v>
      </c>
      <c r="K4971" s="11"/>
    </row>
    <row r="4972" spans="1:26" x14ac:dyDescent="0.25">
      <c r="D4972" s="12" t="s">
        <v>5141</v>
      </c>
      <c r="E4972" s="11"/>
      <c r="H4972" s="11"/>
      <c r="K4972" s="13">
        <f>SUM(J4956:J4971)</f>
        <v>71.015280000000004</v>
      </c>
    </row>
    <row r="4973" spans="1:26" x14ac:dyDescent="0.25">
      <c r="D4973" s="12" t="s">
        <v>5157</v>
      </c>
      <c r="E4973" s="11"/>
      <c r="H4973" s="11">
        <v>6</v>
      </c>
      <c r="I4973" t="s">
        <v>5143</v>
      </c>
      <c r="K4973" s="9">
        <f>ROUND(H4973/100*K4972,5)</f>
        <v>4.2609199999999996</v>
      </c>
    </row>
    <row r="4974" spans="1:26" x14ac:dyDescent="0.25">
      <c r="D4974" s="12" t="s">
        <v>5144</v>
      </c>
      <c r="E4974" s="11"/>
      <c r="H4974" s="11"/>
      <c r="K4974" s="13">
        <f>SUM(K4972:K4973)</f>
        <v>75.276200000000003</v>
      </c>
    </row>
    <row r="4976" spans="1:26" ht="45" customHeight="1" x14ac:dyDescent="0.25">
      <c r="A4976" s="4" t="s">
        <v>5555</v>
      </c>
      <c r="B4976" s="4" t="s">
        <v>626</v>
      </c>
      <c r="C4976" s="1" t="s">
        <v>111</v>
      </c>
      <c r="D4976" s="28" t="s">
        <v>627</v>
      </c>
      <c r="E4976" s="29"/>
      <c r="F4976" s="29"/>
      <c r="G4976" s="1"/>
      <c r="H4976" s="5" t="s">
        <v>5119</v>
      </c>
      <c r="I4976" s="30">
        <v>1</v>
      </c>
      <c r="J4976" s="31"/>
      <c r="K4976" s="6">
        <f>ROUND(K4995,2)</f>
        <v>62.61</v>
      </c>
      <c r="L4976" s="1"/>
      <c r="M4976" s="1"/>
      <c r="N4976" s="1"/>
      <c r="O4976" s="1"/>
      <c r="P4976" s="1"/>
      <c r="Q4976" s="1"/>
      <c r="R4976" s="1"/>
      <c r="S4976" s="1"/>
      <c r="T4976" s="1"/>
      <c r="U4976" s="1"/>
      <c r="V4976" s="1"/>
      <c r="W4976" s="1"/>
      <c r="X4976" s="1"/>
      <c r="Y4976" s="1"/>
      <c r="Z4976" s="1"/>
    </row>
    <row r="4977" spans="2:11" x14ac:dyDescent="0.25">
      <c r="B4977" s="7" t="s">
        <v>5120</v>
      </c>
    </row>
    <row r="4978" spans="2:11" x14ac:dyDescent="0.25">
      <c r="B4978" t="s">
        <v>5155</v>
      </c>
      <c r="C4978" t="s">
        <v>9</v>
      </c>
      <c r="D4978" t="s">
        <v>5156</v>
      </c>
      <c r="E4978" s="8">
        <v>0.05</v>
      </c>
      <c r="F4978" t="s">
        <v>5123</v>
      </c>
      <c r="G4978" t="s">
        <v>5124</v>
      </c>
      <c r="H4978" s="9">
        <v>31.16</v>
      </c>
      <c r="I4978" t="s">
        <v>5125</v>
      </c>
      <c r="J4978" s="10">
        <f>ROUND(E4978/I4976* H4978,5)</f>
        <v>1.5580000000000001</v>
      </c>
      <c r="K4978" s="11"/>
    </row>
    <row r="4979" spans="2:11" x14ac:dyDescent="0.25">
      <c r="B4979" t="s">
        <v>5296</v>
      </c>
      <c r="C4979" t="s">
        <v>9</v>
      </c>
      <c r="D4979" t="s">
        <v>5122</v>
      </c>
      <c r="E4979" s="8">
        <v>0.2</v>
      </c>
      <c r="F4979" t="s">
        <v>5123</v>
      </c>
      <c r="G4979" t="s">
        <v>5124</v>
      </c>
      <c r="H4979" s="9">
        <v>25.38</v>
      </c>
      <c r="I4979" t="s">
        <v>5125</v>
      </c>
      <c r="J4979" s="10">
        <f>ROUND(E4979/I4976* H4979,5)</f>
        <v>5.0759999999999996</v>
      </c>
      <c r="K4979" s="11"/>
    </row>
    <row r="4980" spans="2:11" x14ac:dyDescent="0.25">
      <c r="B4980" t="s">
        <v>5182</v>
      </c>
      <c r="C4980" t="s">
        <v>9</v>
      </c>
      <c r="D4980" t="s">
        <v>5183</v>
      </c>
      <c r="E4980" s="8">
        <v>0.2</v>
      </c>
      <c r="F4980" t="s">
        <v>5123</v>
      </c>
      <c r="G4980" t="s">
        <v>5124</v>
      </c>
      <c r="H4980" s="9">
        <v>24.55</v>
      </c>
      <c r="I4980" t="s">
        <v>5125</v>
      </c>
      <c r="J4980" s="10">
        <f>ROUND(E4980/I4976* H4980,5)</f>
        <v>4.91</v>
      </c>
      <c r="K4980" s="11"/>
    </row>
    <row r="4981" spans="2:11" x14ac:dyDescent="0.25">
      <c r="D4981" s="12" t="s">
        <v>5126</v>
      </c>
      <c r="E4981" s="11"/>
      <c r="H4981" s="11"/>
      <c r="K4981" s="9">
        <f>SUM(J4978:J4980)</f>
        <v>11.544</v>
      </c>
    </row>
    <row r="4982" spans="2:11" x14ac:dyDescent="0.25">
      <c r="B4982" s="7" t="s">
        <v>5127</v>
      </c>
      <c r="E4982" s="11"/>
      <c r="H4982" s="11"/>
      <c r="K4982" s="11"/>
    </row>
    <row r="4983" spans="2:11" x14ac:dyDescent="0.25">
      <c r="B4983" t="s">
        <v>5238</v>
      </c>
      <c r="C4983" t="s">
        <v>9</v>
      </c>
      <c r="D4983" t="s">
        <v>5239</v>
      </c>
      <c r="E4983" s="8">
        <v>0.2</v>
      </c>
      <c r="F4983" t="s">
        <v>5123</v>
      </c>
      <c r="G4983" t="s">
        <v>5124</v>
      </c>
      <c r="H4983" s="9">
        <v>88</v>
      </c>
      <c r="I4983" t="s">
        <v>5125</v>
      </c>
      <c r="J4983" s="10">
        <f>ROUND(E4983/I4976* H4983,5)</f>
        <v>17.600000000000001</v>
      </c>
      <c r="K4983" s="11"/>
    </row>
    <row r="4984" spans="2:11" x14ac:dyDescent="0.25">
      <c r="B4984" t="s">
        <v>5192</v>
      </c>
      <c r="C4984" t="s">
        <v>9</v>
      </c>
      <c r="D4984" t="s">
        <v>5193</v>
      </c>
      <c r="E4984" s="8">
        <v>0.2</v>
      </c>
      <c r="F4984" t="s">
        <v>5123</v>
      </c>
      <c r="G4984" t="s">
        <v>5124</v>
      </c>
      <c r="H4984" s="9">
        <v>4.13</v>
      </c>
      <c r="I4984" t="s">
        <v>5125</v>
      </c>
      <c r="J4984" s="10">
        <f>ROUND(E4984/I4976* H4984,5)</f>
        <v>0.82599999999999996</v>
      </c>
      <c r="K4984" s="11"/>
    </row>
    <row r="4985" spans="2:11" x14ac:dyDescent="0.25">
      <c r="B4985" t="s">
        <v>5190</v>
      </c>
      <c r="C4985" t="s">
        <v>9</v>
      </c>
      <c r="D4985" t="s">
        <v>5191</v>
      </c>
      <c r="E4985" s="8">
        <v>0.2</v>
      </c>
      <c r="F4985" t="s">
        <v>5123</v>
      </c>
      <c r="G4985" t="s">
        <v>5124</v>
      </c>
      <c r="H4985" s="9">
        <v>2.54</v>
      </c>
      <c r="I4985" t="s">
        <v>5125</v>
      </c>
      <c r="J4985" s="10">
        <f>ROUND(E4985/I4976* H4985,5)</f>
        <v>0.50800000000000001</v>
      </c>
      <c r="K4985" s="11"/>
    </row>
    <row r="4986" spans="2:11" x14ac:dyDescent="0.25">
      <c r="B4986" t="s">
        <v>5226</v>
      </c>
      <c r="C4986" t="s">
        <v>9</v>
      </c>
      <c r="D4986" t="s">
        <v>5227</v>
      </c>
      <c r="E4986" s="8">
        <v>0.2</v>
      </c>
      <c r="F4986" t="s">
        <v>5123</v>
      </c>
      <c r="G4986" t="s">
        <v>5124</v>
      </c>
      <c r="H4986" s="9">
        <v>55.71</v>
      </c>
      <c r="I4986" t="s">
        <v>5125</v>
      </c>
      <c r="J4986" s="10">
        <f>ROUND(E4986/I4976* H4986,5)</f>
        <v>11.141999999999999</v>
      </c>
      <c r="K4986" s="11"/>
    </row>
    <row r="4987" spans="2:11" x14ac:dyDescent="0.25">
      <c r="B4987" t="s">
        <v>5210</v>
      </c>
      <c r="C4987" t="s">
        <v>9</v>
      </c>
      <c r="D4987" t="s">
        <v>5211</v>
      </c>
      <c r="E4987" s="8">
        <v>0.2</v>
      </c>
      <c r="F4987" t="s">
        <v>5123</v>
      </c>
      <c r="G4987" t="s">
        <v>5124</v>
      </c>
      <c r="H4987" s="9">
        <v>15.22</v>
      </c>
      <c r="I4987" t="s">
        <v>5125</v>
      </c>
      <c r="J4987" s="10">
        <f>ROUND(E4987/I4976* H4987,5)</f>
        <v>3.044</v>
      </c>
      <c r="K4987" s="11"/>
    </row>
    <row r="4988" spans="2:11" x14ac:dyDescent="0.25">
      <c r="B4988" t="s">
        <v>5261</v>
      </c>
      <c r="C4988" t="s">
        <v>9</v>
      </c>
      <c r="D4988" t="s">
        <v>5262</v>
      </c>
      <c r="E4988" s="8">
        <v>0.2</v>
      </c>
      <c r="F4988" t="s">
        <v>5123</v>
      </c>
      <c r="G4988" t="s">
        <v>5124</v>
      </c>
      <c r="H4988" s="9">
        <v>62.74</v>
      </c>
      <c r="I4988" t="s">
        <v>5125</v>
      </c>
      <c r="J4988" s="10">
        <f>ROUND(E4988/I4976* H4988,5)</f>
        <v>12.548</v>
      </c>
      <c r="K4988" s="11"/>
    </row>
    <row r="4989" spans="2:11" x14ac:dyDescent="0.25">
      <c r="B4989" t="s">
        <v>5214</v>
      </c>
      <c r="C4989" t="s">
        <v>9</v>
      </c>
      <c r="D4989" t="s">
        <v>5215</v>
      </c>
      <c r="E4989" s="8">
        <v>0.2</v>
      </c>
      <c r="F4989" t="s">
        <v>5123</v>
      </c>
      <c r="G4989" t="s">
        <v>5124</v>
      </c>
      <c r="H4989" s="9">
        <v>8.39</v>
      </c>
      <c r="I4989" t="s">
        <v>5125</v>
      </c>
      <c r="J4989" s="10">
        <f>ROUND(E4989/I4976* H4989,5)</f>
        <v>1.6779999999999999</v>
      </c>
      <c r="K4989" s="11"/>
    </row>
    <row r="4990" spans="2:11" x14ac:dyDescent="0.25">
      <c r="D4990" s="12" t="s">
        <v>5130</v>
      </c>
      <c r="E4990" s="11"/>
      <c r="H4990" s="11"/>
      <c r="K4990" s="9">
        <f>SUM(J4983:J4989)</f>
        <v>47.345999999999997</v>
      </c>
    </row>
    <row r="4991" spans="2:11" x14ac:dyDescent="0.25">
      <c r="E4991" s="11"/>
      <c r="H4991" s="11"/>
      <c r="K4991" s="11"/>
    </row>
    <row r="4992" spans="2:11" x14ac:dyDescent="0.25">
      <c r="D4992" s="12" t="s">
        <v>5142</v>
      </c>
      <c r="E4992" s="11"/>
      <c r="H4992" s="11">
        <v>1.5</v>
      </c>
      <c r="I4992" t="s">
        <v>5143</v>
      </c>
      <c r="J4992">
        <f>ROUND(H4992/100*K4981,5)</f>
        <v>0.17316000000000001</v>
      </c>
      <c r="K4992" s="11"/>
    </row>
    <row r="4993" spans="1:26" x14ac:dyDescent="0.25">
      <c r="D4993" s="12" t="s">
        <v>5141</v>
      </c>
      <c r="E4993" s="11"/>
      <c r="H4993" s="11"/>
      <c r="K4993" s="13">
        <f>SUM(J4977:J4992)</f>
        <v>59.063160000000003</v>
      </c>
    </row>
    <row r="4994" spans="1:26" x14ac:dyDescent="0.25">
      <c r="D4994" s="12" t="s">
        <v>5157</v>
      </c>
      <c r="E4994" s="11"/>
      <c r="H4994" s="11">
        <v>6</v>
      </c>
      <c r="I4994" t="s">
        <v>5143</v>
      </c>
      <c r="K4994" s="9">
        <f>ROUND(H4994/100*K4993,5)</f>
        <v>3.54379</v>
      </c>
    </row>
    <row r="4995" spans="1:26" x14ac:dyDescent="0.25">
      <c r="D4995" s="12" t="s">
        <v>5144</v>
      </c>
      <c r="E4995" s="11"/>
      <c r="H4995" s="11"/>
      <c r="K4995" s="13">
        <f>SUM(K4993:K4994)</f>
        <v>62.606950000000005</v>
      </c>
    </row>
    <row r="4997" spans="1:26" ht="45" customHeight="1" x14ac:dyDescent="0.25">
      <c r="A4997" s="4" t="s">
        <v>5556</v>
      </c>
      <c r="B4997" s="4" t="s">
        <v>628</v>
      </c>
      <c r="C4997" s="1" t="s">
        <v>111</v>
      </c>
      <c r="D4997" s="28" t="s">
        <v>629</v>
      </c>
      <c r="E4997" s="29"/>
      <c r="F4997" s="29"/>
      <c r="G4997" s="1"/>
      <c r="H4997" s="5" t="s">
        <v>5119</v>
      </c>
      <c r="I4997" s="30">
        <v>1</v>
      </c>
      <c r="J4997" s="31"/>
      <c r="K4997" s="6">
        <f>ROUND(K5016,2)</f>
        <v>78.260000000000005</v>
      </c>
      <c r="L4997" s="1"/>
      <c r="M4997" s="1"/>
      <c r="N4997" s="1"/>
      <c r="O4997" s="1"/>
      <c r="P4997" s="1"/>
      <c r="Q4997" s="1"/>
      <c r="R4997" s="1"/>
      <c r="S4997" s="1"/>
      <c r="T4997" s="1"/>
      <c r="U4997" s="1"/>
      <c r="V4997" s="1"/>
      <c r="W4997" s="1"/>
      <c r="X4997" s="1"/>
      <c r="Y4997" s="1"/>
      <c r="Z4997" s="1"/>
    </row>
    <row r="4998" spans="1:26" x14ac:dyDescent="0.25">
      <c r="B4998" s="7" t="s">
        <v>5120</v>
      </c>
    </row>
    <row r="4999" spans="1:26" x14ac:dyDescent="0.25">
      <c r="B4999" t="s">
        <v>5182</v>
      </c>
      <c r="C4999" t="s">
        <v>9</v>
      </c>
      <c r="D4999" t="s">
        <v>5183</v>
      </c>
      <c r="E4999" s="8">
        <v>0.25</v>
      </c>
      <c r="F4999" t="s">
        <v>5123</v>
      </c>
      <c r="G4999" t="s">
        <v>5124</v>
      </c>
      <c r="H4999" s="9">
        <v>24.55</v>
      </c>
      <c r="I4999" t="s">
        <v>5125</v>
      </c>
      <c r="J4999" s="10">
        <f>ROUND(E4999/I4997* H4999,5)</f>
        <v>6.1375000000000002</v>
      </c>
      <c r="K4999" s="11"/>
    </row>
    <row r="5000" spans="1:26" x14ac:dyDescent="0.25">
      <c r="B5000" t="s">
        <v>5155</v>
      </c>
      <c r="C5000" t="s">
        <v>9</v>
      </c>
      <c r="D5000" t="s">
        <v>5156</v>
      </c>
      <c r="E5000" s="8">
        <v>6.25E-2</v>
      </c>
      <c r="F5000" t="s">
        <v>5123</v>
      </c>
      <c r="G5000" t="s">
        <v>5124</v>
      </c>
      <c r="H5000" s="9">
        <v>31.16</v>
      </c>
      <c r="I5000" t="s">
        <v>5125</v>
      </c>
      <c r="J5000" s="10">
        <f>ROUND(E5000/I4997* H5000,5)</f>
        <v>1.9475</v>
      </c>
      <c r="K5000" s="11"/>
    </row>
    <row r="5001" spans="1:26" x14ac:dyDescent="0.25">
      <c r="B5001" t="s">
        <v>5296</v>
      </c>
      <c r="C5001" t="s">
        <v>9</v>
      </c>
      <c r="D5001" t="s">
        <v>5122</v>
      </c>
      <c r="E5001" s="8">
        <v>0.25</v>
      </c>
      <c r="F5001" t="s">
        <v>5123</v>
      </c>
      <c r="G5001" t="s">
        <v>5124</v>
      </c>
      <c r="H5001" s="9">
        <v>25.38</v>
      </c>
      <c r="I5001" t="s">
        <v>5125</v>
      </c>
      <c r="J5001" s="10">
        <f>ROUND(E5001/I4997* H5001,5)</f>
        <v>6.3449999999999998</v>
      </c>
      <c r="K5001" s="11"/>
    </row>
    <row r="5002" spans="1:26" x14ac:dyDescent="0.25">
      <c r="D5002" s="12" t="s">
        <v>5126</v>
      </c>
      <c r="E5002" s="11"/>
      <c r="H5002" s="11"/>
      <c r="K5002" s="9">
        <f>SUM(J4999:J5001)</f>
        <v>14.43</v>
      </c>
    </row>
    <row r="5003" spans="1:26" x14ac:dyDescent="0.25">
      <c r="B5003" s="7" t="s">
        <v>5127</v>
      </c>
      <c r="E5003" s="11"/>
      <c r="H5003" s="11"/>
      <c r="K5003" s="11"/>
    </row>
    <row r="5004" spans="1:26" x14ac:dyDescent="0.25">
      <c r="B5004" t="s">
        <v>5238</v>
      </c>
      <c r="C5004" t="s">
        <v>9</v>
      </c>
      <c r="D5004" t="s">
        <v>5239</v>
      </c>
      <c r="E5004" s="8">
        <v>0.25</v>
      </c>
      <c r="F5004" t="s">
        <v>5123</v>
      </c>
      <c r="G5004" t="s">
        <v>5124</v>
      </c>
      <c r="H5004" s="9">
        <v>88</v>
      </c>
      <c r="I5004" t="s">
        <v>5125</v>
      </c>
      <c r="J5004" s="10">
        <f>ROUND(E5004/I4997* H5004,5)</f>
        <v>22</v>
      </c>
      <c r="K5004" s="11"/>
    </row>
    <row r="5005" spans="1:26" x14ac:dyDescent="0.25">
      <c r="B5005" t="s">
        <v>5226</v>
      </c>
      <c r="C5005" t="s">
        <v>9</v>
      </c>
      <c r="D5005" t="s">
        <v>5227</v>
      </c>
      <c r="E5005" s="8">
        <v>0.25</v>
      </c>
      <c r="F5005" t="s">
        <v>5123</v>
      </c>
      <c r="G5005" t="s">
        <v>5124</v>
      </c>
      <c r="H5005" s="9">
        <v>55.71</v>
      </c>
      <c r="I5005" t="s">
        <v>5125</v>
      </c>
      <c r="J5005" s="10">
        <f>ROUND(E5005/I4997* H5005,5)</f>
        <v>13.9275</v>
      </c>
      <c r="K5005" s="11"/>
    </row>
    <row r="5006" spans="1:26" x14ac:dyDescent="0.25">
      <c r="B5006" t="s">
        <v>5214</v>
      </c>
      <c r="C5006" t="s">
        <v>9</v>
      </c>
      <c r="D5006" t="s">
        <v>5215</v>
      </c>
      <c r="E5006" s="8">
        <v>0.25</v>
      </c>
      <c r="F5006" t="s">
        <v>5123</v>
      </c>
      <c r="G5006" t="s">
        <v>5124</v>
      </c>
      <c r="H5006" s="9">
        <v>8.39</v>
      </c>
      <c r="I5006" t="s">
        <v>5125</v>
      </c>
      <c r="J5006" s="10">
        <f>ROUND(E5006/I4997* H5006,5)</f>
        <v>2.0975000000000001</v>
      </c>
      <c r="K5006" s="11"/>
    </row>
    <row r="5007" spans="1:26" x14ac:dyDescent="0.25">
      <c r="B5007" t="s">
        <v>5210</v>
      </c>
      <c r="C5007" t="s">
        <v>9</v>
      </c>
      <c r="D5007" t="s">
        <v>5211</v>
      </c>
      <c r="E5007" s="8">
        <v>0.25</v>
      </c>
      <c r="F5007" t="s">
        <v>5123</v>
      </c>
      <c r="G5007" t="s">
        <v>5124</v>
      </c>
      <c r="H5007" s="9">
        <v>15.22</v>
      </c>
      <c r="I5007" t="s">
        <v>5125</v>
      </c>
      <c r="J5007" s="10">
        <f>ROUND(E5007/I4997* H5007,5)</f>
        <v>3.8050000000000002</v>
      </c>
      <c r="K5007" s="11"/>
    </row>
    <row r="5008" spans="1:26" x14ac:dyDescent="0.25">
      <c r="B5008" t="s">
        <v>5190</v>
      </c>
      <c r="C5008" t="s">
        <v>9</v>
      </c>
      <c r="D5008" t="s">
        <v>5191</v>
      </c>
      <c r="E5008" s="8">
        <v>0.25</v>
      </c>
      <c r="F5008" t="s">
        <v>5123</v>
      </c>
      <c r="G5008" t="s">
        <v>5124</v>
      </c>
      <c r="H5008" s="9">
        <v>2.54</v>
      </c>
      <c r="I5008" t="s">
        <v>5125</v>
      </c>
      <c r="J5008" s="10">
        <f>ROUND(E5008/I4997* H5008,5)</f>
        <v>0.63500000000000001</v>
      </c>
      <c r="K5008" s="11"/>
    </row>
    <row r="5009" spans="1:26" x14ac:dyDescent="0.25">
      <c r="B5009" t="s">
        <v>5261</v>
      </c>
      <c r="C5009" t="s">
        <v>9</v>
      </c>
      <c r="D5009" t="s">
        <v>5262</v>
      </c>
      <c r="E5009" s="8">
        <v>0.25</v>
      </c>
      <c r="F5009" t="s">
        <v>5123</v>
      </c>
      <c r="G5009" t="s">
        <v>5124</v>
      </c>
      <c r="H5009" s="9">
        <v>62.74</v>
      </c>
      <c r="I5009" t="s">
        <v>5125</v>
      </c>
      <c r="J5009" s="10">
        <f>ROUND(E5009/I4997* H5009,5)</f>
        <v>15.685</v>
      </c>
      <c r="K5009" s="11"/>
    </row>
    <row r="5010" spans="1:26" x14ac:dyDescent="0.25">
      <c r="B5010" t="s">
        <v>5192</v>
      </c>
      <c r="C5010" t="s">
        <v>9</v>
      </c>
      <c r="D5010" t="s">
        <v>5193</v>
      </c>
      <c r="E5010" s="8">
        <v>0.25</v>
      </c>
      <c r="F5010" t="s">
        <v>5123</v>
      </c>
      <c r="G5010" t="s">
        <v>5124</v>
      </c>
      <c r="H5010" s="9">
        <v>4.13</v>
      </c>
      <c r="I5010" t="s">
        <v>5125</v>
      </c>
      <c r="J5010" s="10">
        <f>ROUND(E5010/I4997* H5010,5)</f>
        <v>1.0325</v>
      </c>
      <c r="K5010" s="11"/>
    </row>
    <row r="5011" spans="1:26" x14ac:dyDescent="0.25">
      <c r="D5011" s="12" t="s">
        <v>5130</v>
      </c>
      <c r="E5011" s="11"/>
      <c r="H5011" s="11"/>
      <c r="K5011" s="9">
        <f>SUM(J5004:J5010)</f>
        <v>59.182500000000005</v>
      </c>
    </row>
    <row r="5012" spans="1:26" x14ac:dyDescent="0.25">
      <c r="E5012" s="11"/>
      <c r="H5012" s="11"/>
      <c r="K5012" s="11"/>
    </row>
    <row r="5013" spans="1:26" x14ac:dyDescent="0.25">
      <c r="D5013" s="12" t="s">
        <v>5142</v>
      </c>
      <c r="E5013" s="11"/>
      <c r="H5013" s="11">
        <v>1.5</v>
      </c>
      <c r="I5013" t="s">
        <v>5143</v>
      </c>
      <c r="J5013">
        <f>ROUND(H5013/100*K5002,5)</f>
        <v>0.21645</v>
      </c>
      <c r="K5013" s="11"/>
    </row>
    <row r="5014" spans="1:26" x14ac:dyDescent="0.25">
      <c r="D5014" s="12" t="s">
        <v>5141</v>
      </c>
      <c r="E5014" s="11"/>
      <c r="H5014" s="11"/>
      <c r="K5014" s="13">
        <f>SUM(J4998:J5013)</f>
        <v>73.828949999999992</v>
      </c>
    </row>
    <row r="5015" spans="1:26" x14ac:dyDescent="0.25">
      <c r="D5015" s="12" t="s">
        <v>5157</v>
      </c>
      <c r="E5015" s="11"/>
      <c r="H5015" s="11">
        <v>6</v>
      </c>
      <c r="I5015" t="s">
        <v>5143</v>
      </c>
      <c r="K5015" s="9">
        <f>ROUND(H5015/100*K5014,5)</f>
        <v>4.4297399999999998</v>
      </c>
    </row>
    <row r="5016" spans="1:26" x14ac:dyDescent="0.25">
      <c r="D5016" s="12" t="s">
        <v>5144</v>
      </c>
      <c r="E5016" s="11"/>
      <c r="H5016" s="11"/>
      <c r="K5016" s="13">
        <f>SUM(K5014:K5015)</f>
        <v>78.258689999999987</v>
      </c>
    </row>
    <row r="5018" spans="1:26" ht="45" customHeight="1" x14ac:dyDescent="0.25">
      <c r="A5018" s="4" t="s">
        <v>5557</v>
      </c>
      <c r="B5018" s="4" t="s">
        <v>630</v>
      </c>
      <c r="C5018" s="1" t="s">
        <v>111</v>
      </c>
      <c r="D5018" s="28" t="s">
        <v>631</v>
      </c>
      <c r="E5018" s="29"/>
      <c r="F5018" s="29"/>
      <c r="G5018" s="1"/>
      <c r="H5018" s="5" t="s">
        <v>5119</v>
      </c>
      <c r="I5018" s="30">
        <v>1</v>
      </c>
      <c r="J5018" s="31"/>
      <c r="K5018" s="6">
        <f>ROUND(K5037,2)</f>
        <v>71.989999999999995</v>
      </c>
      <c r="L5018" s="1"/>
      <c r="M5018" s="1"/>
      <c r="N5018" s="1"/>
      <c r="O5018" s="1"/>
      <c r="P5018" s="1"/>
      <c r="Q5018" s="1"/>
      <c r="R5018" s="1"/>
      <c r="S5018" s="1"/>
      <c r="T5018" s="1"/>
      <c r="U5018" s="1"/>
      <c r="V5018" s="1"/>
      <c r="W5018" s="1"/>
      <c r="X5018" s="1"/>
      <c r="Y5018" s="1"/>
      <c r="Z5018" s="1"/>
    </row>
    <row r="5019" spans="1:26" x14ac:dyDescent="0.25">
      <c r="B5019" s="7" t="s">
        <v>5120</v>
      </c>
    </row>
    <row r="5020" spans="1:26" x14ac:dyDescent="0.25">
      <c r="B5020" t="s">
        <v>5296</v>
      </c>
      <c r="C5020" t="s">
        <v>9</v>
      </c>
      <c r="D5020" t="s">
        <v>5122</v>
      </c>
      <c r="E5020" s="8">
        <v>0.22999</v>
      </c>
      <c r="F5020" t="s">
        <v>5123</v>
      </c>
      <c r="G5020" t="s">
        <v>5124</v>
      </c>
      <c r="H5020" s="9">
        <v>25.38</v>
      </c>
      <c r="I5020" t="s">
        <v>5125</v>
      </c>
      <c r="J5020" s="10">
        <f>ROUND(E5020/I5018* H5020,5)</f>
        <v>5.8371500000000003</v>
      </c>
      <c r="K5020" s="11"/>
    </row>
    <row r="5021" spans="1:26" x14ac:dyDescent="0.25">
      <c r="B5021" t="s">
        <v>5155</v>
      </c>
      <c r="C5021" t="s">
        <v>9</v>
      </c>
      <c r="D5021" t="s">
        <v>5156</v>
      </c>
      <c r="E5021" s="8">
        <v>5.7500000000000002E-2</v>
      </c>
      <c r="F5021" t="s">
        <v>5123</v>
      </c>
      <c r="G5021" t="s">
        <v>5124</v>
      </c>
      <c r="H5021" s="9">
        <v>31.16</v>
      </c>
      <c r="I5021" t="s">
        <v>5125</v>
      </c>
      <c r="J5021" s="10">
        <f>ROUND(E5021/I5018* H5021,5)</f>
        <v>1.7917000000000001</v>
      </c>
      <c r="K5021" s="11"/>
    </row>
    <row r="5022" spans="1:26" x14ac:dyDescent="0.25">
      <c r="B5022" t="s">
        <v>5182</v>
      </c>
      <c r="C5022" t="s">
        <v>9</v>
      </c>
      <c r="D5022" t="s">
        <v>5183</v>
      </c>
      <c r="E5022" s="8">
        <v>0.22999</v>
      </c>
      <c r="F5022" t="s">
        <v>5123</v>
      </c>
      <c r="G5022" t="s">
        <v>5124</v>
      </c>
      <c r="H5022" s="9">
        <v>24.55</v>
      </c>
      <c r="I5022" t="s">
        <v>5125</v>
      </c>
      <c r="J5022" s="10">
        <f>ROUND(E5022/I5018* H5022,5)</f>
        <v>5.6462500000000002</v>
      </c>
      <c r="K5022" s="11"/>
    </row>
    <row r="5023" spans="1:26" x14ac:dyDescent="0.25">
      <c r="D5023" s="12" t="s">
        <v>5126</v>
      </c>
      <c r="E5023" s="11"/>
      <c r="H5023" s="11"/>
      <c r="K5023" s="9">
        <f>SUM(J5020:J5022)</f>
        <v>13.2751</v>
      </c>
    </row>
    <row r="5024" spans="1:26" x14ac:dyDescent="0.25">
      <c r="B5024" s="7" t="s">
        <v>5127</v>
      </c>
      <c r="E5024" s="11"/>
      <c r="H5024" s="11"/>
      <c r="K5024" s="11"/>
    </row>
    <row r="5025" spans="1:26" x14ac:dyDescent="0.25">
      <c r="B5025" t="s">
        <v>5192</v>
      </c>
      <c r="C5025" t="s">
        <v>9</v>
      </c>
      <c r="D5025" t="s">
        <v>5193</v>
      </c>
      <c r="E5025" s="8">
        <v>0.22999</v>
      </c>
      <c r="F5025" t="s">
        <v>5123</v>
      </c>
      <c r="G5025" t="s">
        <v>5124</v>
      </c>
      <c r="H5025" s="9">
        <v>4.13</v>
      </c>
      <c r="I5025" t="s">
        <v>5125</v>
      </c>
      <c r="J5025" s="10">
        <f>ROUND(E5025/I5018* H5025,5)</f>
        <v>0.94986000000000004</v>
      </c>
      <c r="K5025" s="11"/>
    </row>
    <row r="5026" spans="1:26" x14ac:dyDescent="0.25">
      <c r="B5026" t="s">
        <v>5190</v>
      </c>
      <c r="C5026" t="s">
        <v>9</v>
      </c>
      <c r="D5026" t="s">
        <v>5191</v>
      </c>
      <c r="E5026" s="8">
        <v>0.22999</v>
      </c>
      <c r="F5026" t="s">
        <v>5123</v>
      </c>
      <c r="G5026" t="s">
        <v>5124</v>
      </c>
      <c r="H5026" s="9">
        <v>2.54</v>
      </c>
      <c r="I5026" t="s">
        <v>5125</v>
      </c>
      <c r="J5026" s="10">
        <f>ROUND(E5026/I5018* H5026,5)</f>
        <v>0.58416999999999997</v>
      </c>
      <c r="K5026" s="11"/>
    </row>
    <row r="5027" spans="1:26" x14ac:dyDescent="0.25">
      <c r="B5027" t="s">
        <v>5210</v>
      </c>
      <c r="C5027" t="s">
        <v>9</v>
      </c>
      <c r="D5027" t="s">
        <v>5211</v>
      </c>
      <c r="E5027" s="8">
        <v>0.22999</v>
      </c>
      <c r="F5027" t="s">
        <v>5123</v>
      </c>
      <c r="G5027" t="s">
        <v>5124</v>
      </c>
      <c r="H5027" s="9">
        <v>15.22</v>
      </c>
      <c r="I5027" t="s">
        <v>5125</v>
      </c>
      <c r="J5027" s="10">
        <f>ROUND(E5027/I5018* H5027,5)</f>
        <v>3.5004499999999998</v>
      </c>
      <c r="K5027" s="11"/>
    </row>
    <row r="5028" spans="1:26" x14ac:dyDescent="0.25">
      <c r="B5028" t="s">
        <v>5214</v>
      </c>
      <c r="C5028" t="s">
        <v>9</v>
      </c>
      <c r="D5028" t="s">
        <v>5215</v>
      </c>
      <c r="E5028" s="8">
        <v>0.22999</v>
      </c>
      <c r="F5028" t="s">
        <v>5123</v>
      </c>
      <c r="G5028" t="s">
        <v>5124</v>
      </c>
      <c r="H5028" s="9">
        <v>8.39</v>
      </c>
      <c r="I5028" t="s">
        <v>5125</v>
      </c>
      <c r="J5028" s="10">
        <f>ROUND(E5028/I5018* H5028,5)</f>
        <v>1.9296199999999999</v>
      </c>
      <c r="K5028" s="11"/>
    </row>
    <row r="5029" spans="1:26" x14ac:dyDescent="0.25">
      <c r="B5029" t="s">
        <v>5226</v>
      </c>
      <c r="C5029" t="s">
        <v>9</v>
      </c>
      <c r="D5029" t="s">
        <v>5227</v>
      </c>
      <c r="E5029" s="8">
        <v>0.22999</v>
      </c>
      <c r="F5029" t="s">
        <v>5123</v>
      </c>
      <c r="G5029" t="s">
        <v>5124</v>
      </c>
      <c r="H5029" s="9">
        <v>55.71</v>
      </c>
      <c r="I5029" t="s">
        <v>5125</v>
      </c>
      <c r="J5029" s="10">
        <f>ROUND(E5029/I5018* H5029,5)</f>
        <v>12.81274</v>
      </c>
      <c r="K5029" s="11"/>
    </row>
    <row r="5030" spans="1:26" x14ac:dyDescent="0.25">
      <c r="B5030" t="s">
        <v>5261</v>
      </c>
      <c r="C5030" t="s">
        <v>9</v>
      </c>
      <c r="D5030" t="s">
        <v>5262</v>
      </c>
      <c r="E5030" s="8">
        <v>0.22999</v>
      </c>
      <c r="F5030" t="s">
        <v>5123</v>
      </c>
      <c r="G5030" t="s">
        <v>5124</v>
      </c>
      <c r="H5030" s="9">
        <v>62.74</v>
      </c>
      <c r="I5030" t="s">
        <v>5125</v>
      </c>
      <c r="J5030" s="10">
        <f>ROUND(E5030/I5018* H5030,5)</f>
        <v>14.42957</v>
      </c>
      <c r="K5030" s="11"/>
    </row>
    <row r="5031" spans="1:26" x14ac:dyDescent="0.25">
      <c r="B5031" t="s">
        <v>5238</v>
      </c>
      <c r="C5031" t="s">
        <v>9</v>
      </c>
      <c r="D5031" t="s">
        <v>5239</v>
      </c>
      <c r="E5031" s="8">
        <v>0.22999</v>
      </c>
      <c r="F5031" t="s">
        <v>5123</v>
      </c>
      <c r="G5031" t="s">
        <v>5124</v>
      </c>
      <c r="H5031" s="9">
        <v>88</v>
      </c>
      <c r="I5031" t="s">
        <v>5125</v>
      </c>
      <c r="J5031" s="10">
        <f>ROUND(E5031/I5018* H5031,5)</f>
        <v>20.23912</v>
      </c>
      <c r="K5031" s="11"/>
    </row>
    <row r="5032" spans="1:26" x14ac:dyDescent="0.25">
      <c r="D5032" s="12" t="s">
        <v>5130</v>
      </c>
      <c r="E5032" s="11"/>
      <c r="H5032" s="11"/>
      <c r="K5032" s="9">
        <f>SUM(J5025:J5031)</f>
        <v>54.445529999999998</v>
      </c>
    </row>
    <row r="5033" spans="1:26" x14ac:dyDescent="0.25">
      <c r="E5033" s="11"/>
      <c r="H5033" s="11"/>
      <c r="K5033" s="11"/>
    </row>
    <row r="5034" spans="1:26" x14ac:dyDescent="0.25">
      <c r="D5034" s="12" t="s">
        <v>5142</v>
      </c>
      <c r="E5034" s="11"/>
      <c r="H5034" s="11">
        <v>1.5</v>
      </c>
      <c r="I5034" t="s">
        <v>5143</v>
      </c>
      <c r="J5034">
        <f>ROUND(H5034/100*K5023,5)</f>
        <v>0.19913</v>
      </c>
      <c r="K5034" s="11"/>
    </row>
    <row r="5035" spans="1:26" x14ac:dyDescent="0.25">
      <c r="D5035" s="12" t="s">
        <v>5141</v>
      </c>
      <c r="E5035" s="11"/>
      <c r="H5035" s="11"/>
      <c r="K5035" s="13">
        <f>SUM(J5019:J5034)</f>
        <v>67.919759999999997</v>
      </c>
    </row>
    <row r="5036" spans="1:26" x14ac:dyDescent="0.25">
      <c r="D5036" s="12" t="s">
        <v>5157</v>
      </c>
      <c r="E5036" s="11"/>
      <c r="H5036" s="11">
        <v>6</v>
      </c>
      <c r="I5036" t="s">
        <v>5143</v>
      </c>
      <c r="K5036" s="9">
        <f>ROUND(H5036/100*K5035,5)</f>
        <v>4.0751900000000001</v>
      </c>
    </row>
    <row r="5037" spans="1:26" x14ac:dyDescent="0.25">
      <c r="D5037" s="12" t="s">
        <v>5144</v>
      </c>
      <c r="E5037" s="11"/>
      <c r="H5037" s="11"/>
      <c r="K5037" s="13">
        <f>SUM(K5035:K5036)</f>
        <v>71.994950000000003</v>
      </c>
    </row>
    <row r="5039" spans="1:26" ht="45" customHeight="1" x14ac:dyDescent="0.25">
      <c r="A5039" s="4" t="s">
        <v>5558</v>
      </c>
      <c r="B5039" s="4" t="s">
        <v>632</v>
      </c>
      <c r="C5039" s="1" t="s">
        <v>111</v>
      </c>
      <c r="D5039" s="28" t="s">
        <v>633</v>
      </c>
      <c r="E5039" s="29"/>
      <c r="F5039" s="29"/>
      <c r="G5039" s="1"/>
      <c r="H5039" s="5" t="s">
        <v>5119</v>
      </c>
      <c r="I5039" s="30">
        <v>1</v>
      </c>
      <c r="J5039" s="31"/>
      <c r="K5039" s="6">
        <f>ROUND(K5058,2)</f>
        <v>90</v>
      </c>
      <c r="L5039" s="1"/>
      <c r="M5039" s="1"/>
      <c r="N5039" s="1"/>
      <c r="O5039" s="1"/>
      <c r="P5039" s="1"/>
      <c r="Q5039" s="1"/>
      <c r="R5039" s="1"/>
      <c r="S5039" s="1"/>
      <c r="T5039" s="1"/>
      <c r="U5039" s="1"/>
      <c r="V5039" s="1"/>
      <c r="W5039" s="1"/>
      <c r="X5039" s="1"/>
      <c r="Y5039" s="1"/>
      <c r="Z5039" s="1"/>
    </row>
    <row r="5040" spans="1:26" x14ac:dyDescent="0.25">
      <c r="B5040" s="7" t="s">
        <v>5120</v>
      </c>
    </row>
    <row r="5041" spans="2:11" x14ac:dyDescent="0.25">
      <c r="B5041" t="s">
        <v>5182</v>
      </c>
      <c r="C5041" t="s">
        <v>9</v>
      </c>
      <c r="D5041" t="s">
        <v>5183</v>
      </c>
      <c r="E5041" s="8">
        <v>0.28752</v>
      </c>
      <c r="F5041" t="s">
        <v>5123</v>
      </c>
      <c r="G5041" t="s">
        <v>5124</v>
      </c>
      <c r="H5041" s="9">
        <v>24.55</v>
      </c>
      <c r="I5041" t="s">
        <v>5125</v>
      </c>
      <c r="J5041" s="10">
        <f>ROUND(E5041/I5039* H5041,5)</f>
        <v>7.0586200000000003</v>
      </c>
      <c r="K5041" s="11"/>
    </row>
    <row r="5042" spans="2:11" x14ac:dyDescent="0.25">
      <c r="B5042" t="s">
        <v>5155</v>
      </c>
      <c r="C5042" t="s">
        <v>9</v>
      </c>
      <c r="D5042" t="s">
        <v>5156</v>
      </c>
      <c r="E5042" s="8">
        <v>7.1879999999999999E-2</v>
      </c>
      <c r="F5042" t="s">
        <v>5123</v>
      </c>
      <c r="G5042" t="s">
        <v>5124</v>
      </c>
      <c r="H5042" s="9">
        <v>31.16</v>
      </c>
      <c r="I5042" t="s">
        <v>5125</v>
      </c>
      <c r="J5042" s="10">
        <f>ROUND(E5042/I5039* H5042,5)</f>
        <v>2.2397800000000001</v>
      </c>
      <c r="K5042" s="11"/>
    </row>
    <row r="5043" spans="2:11" x14ac:dyDescent="0.25">
      <c r="B5043" t="s">
        <v>5296</v>
      </c>
      <c r="C5043" t="s">
        <v>9</v>
      </c>
      <c r="D5043" t="s">
        <v>5122</v>
      </c>
      <c r="E5043" s="8">
        <v>0.28752</v>
      </c>
      <c r="F5043" t="s">
        <v>5123</v>
      </c>
      <c r="G5043" t="s">
        <v>5124</v>
      </c>
      <c r="H5043" s="9">
        <v>25.38</v>
      </c>
      <c r="I5043" t="s">
        <v>5125</v>
      </c>
      <c r="J5043" s="10">
        <f>ROUND(E5043/I5039* H5043,5)</f>
        <v>7.2972599999999996</v>
      </c>
      <c r="K5043" s="11"/>
    </row>
    <row r="5044" spans="2:11" x14ac:dyDescent="0.25">
      <c r="D5044" s="12" t="s">
        <v>5126</v>
      </c>
      <c r="E5044" s="11"/>
      <c r="H5044" s="11"/>
      <c r="K5044" s="9">
        <f>SUM(J5041:J5043)</f>
        <v>16.595660000000002</v>
      </c>
    </row>
    <row r="5045" spans="2:11" x14ac:dyDescent="0.25">
      <c r="B5045" s="7" t="s">
        <v>5127</v>
      </c>
      <c r="E5045" s="11"/>
      <c r="H5045" s="11"/>
      <c r="K5045" s="11"/>
    </row>
    <row r="5046" spans="2:11" x14ac:dyDescent="0.25">
      <c r="B5046" t="s">
        <v>5238</v>
      </c>
      <c r="C5046" t="s">
        <v>9</v>
      </c>
      <c r="D5046" t="s">
        <v>5239</v>
      </c>
      <c r="E5046" s="8">
        <v>0.28752</v>
      </c>
      <c r="F5046" t="s">
        <v>5123</v>
      </c>
      <c r="G5046" t="s">
        <v>5124</v>
      </c>
      <c r="H5046" s="9">
        <v>88</v>
      </c>
      <c r="I5046" t="s">
        <v>5125</v>
      </c>
      <c r="J5046" s="10">
        <f>ROUND(E5046/I5039* H5046,5)</f>
        <v>25.301760000000002</v>
      </c>
      <c r="K5046" s="11"/>
    </row>
    <row r="5047" spans="2:11" x14ac:dyDescent="0.25">
      <c r="B5047" t="s">
        <v>5226</v>
      </c>
      <c r="C5047" t="s">
        <v>9</v>
      </c>
      <c r="D5047" t="s">
        <v>5227</v>
      </c>
      <c r="E5047" s="8">
        <v>0.28752</v>
      </c>
      <c r="F5047" t="s">
        <v>5123</v>
      </c>
      <c r="G5047" t="s">
        <v>5124</v>
      </c>
      <c r="H5047" s="9">
        <v>55.71</v>
      </c>
      <c r="I5047" t="s">
        <v>5125</v>
      </c>
      <c r="J5047" s="10">
        <f>ROUND(E5047/I5039* H5047,5)</f>
        <v>16.01774</v>
      </c>
      <c r="K5047" s="11"/>
    </row>
    <row r="5048" spans="2:11" x14ac:dyDescent="0.25">
      <c r="B5048" t="s">
        <v>5214</v>
      </c>
      <c r="C5048" t="s">
        <v>9</v>
      </c>
      <c r="D5048" t="s">
        <v>5215</v>
      </c>
      <c r="E5048" s="8">
        <v>0.28752</v>
      </c>
      <c r="F5048" t="s">
        <v>5123</v>
      </c>
      <c r="G5048" t="s">
        <v>5124</v>
      </c>
      <c r="H5048" s="9">
        <v>8.39</v>
      </c>
      <c r="I5048" t="s">
        <v>5125</v>
      </c>
      <c r="J5048" s="10">
        <f>ROUND(E5048/I5039* H5048,5)</f>
        <v>2.41229</v>
      </c>
      <c r="K5048" s="11"/>
    </row>
    <row r="5049" spans="2:11" x14ac:dyDescent="0.25">
      <c r="B5049" t="s">
        <v>5210</v>
      </c>
      <c r="C5049" t="s">
        <v>9</v>
      </c>
      <c r="D5049" t="s">
        <v>5211</v>
      </c>
      <c r="E5049" s="8">
        <v>0.28752</v>
      </c>
      <c r="F5049" t="s">
        <v>5123</v>
      </c>
      <c r="G5049" t="s">
        <v>5124</v>
      </c>
      <c r="H5049" s="9">
        <v>15.22</v>
      </c>
      <c r="I5049" t="s">
        <v>5125</v>
      </c>
      <c r="J5049" s="10">
        <f>ROUND(E5049/I5039* H5049,5)</f>
        <v>4.3760500000000002</v>
      </c>
      <c r="K5049" s="11"/>
    </row>
    <row r="5050" spans="2:11" x14ac:dyDescent="0.25">
      <c r="B5050" t="s">
        <v>5190</v>
      </c>
      <c r="C5050" t="s">
        <v>9</v>
      </c>
      <c r="D5050" t="s">
        <v>5191</v>
      </c>
      <c r="E5050" s="8">
        <v>0.28752</v>
      </c>
      <c r="F5050" t="s">
        <v>5123</v>
      </c>
      <c r="G5050" t="s">
        <v>5124</v>
      </c>
      <c r="H5050" s="9">
        <v>2.54</v>
      </c>
      <c r="I5050" t="s">
        <v>5125</v>
      </c>
      <c r="J5050" s="10">
        <f>ROUND(E5050/I5039* H5050,5)</f>
        <v>0.73029999999999995</v>
      </c>
      <c r="K5050" s="11"/>
    </row>
    <row r="5051" spans="2:11" x14ac:dyDescent="0.25">
      <c r="B5051" t="s">
        <v>5192</v>
      </c>
      <c r="C5051" t="s">
        <v>9</v>
      </c>
      <c r="D5051" t="s">
        <v>5193</v>
      </c>
      <c r="E5051" s="8">
        <v>0.28752</v>
      </c>
      <c r="F5051" t="s">
        <v>5123</v>
      </c>
      <c r="G5051" t="s">
        <v>5124</v>
      </c>
      <c r="H5051" s="9">
        <v>4.13</v>
      </c>
      <c r="I5051" t="s">
        <v>5125</v>
      </c>
      <c r="J5051" s="10">
        <f>ROUND(E5051/I5039* H5051,5)</f>
        <v>1.18746</v>
      </c>
      <c r="K5051" s="11"/>
    </row>
    <row r="5052" spans="2:11" x14ac:dyDescent="0.25">
      <c r="B5052" t="s">
        <v>5261</v>
      </c>
      <c r="C5052" t="s">
        <v>9</v>
      </c>
      <c r="D5052" t="s">
        <v>5262</v>
      </c>
      <c r="E5052" s="8">
        <v>0.28752</v>
      </c>
      <c r="F5052" t="s">
        <v>5123</v>
      </c>
      <c r="G5052" t="s">
        <v>5124</v>
      </c>
      <c r="H5052" s="9">
        <v>62.74</v>
      </c>
      <c r="I5052" t="s">
        <v>5125</v>
      </c>
      <c r="J5052" s="10">
        <f>ROUND(E5052/I5039* H5052,5)</f>
        <v>18.039000000000001</v>
      </c>
      <c r="K5052" s="11"/>
    </row>
    <row r="5053" spans="2:11" x14ac:dyDescent="0.25">
      <c r="D5053" s="12" t="s">
        <v>5130</v>
      </c>
      <c r="E5053" s="11"/>
      <c r="H5053" s="11"/>
      <c r="K5053" s="9">
        <f>SUM(J5046:J5052)</f>
        <v>68.064600000000013</v>
      </c>
    </row>
    <row r="5054" spans="2:11" x14ac:dyDescent="0.25">
      <c r="E5054" s="11"/>
      <c r="H5054" s="11"/>
      <c r="K5054" s="11"/>
    </row>
    <row r="5055" spans="2:11" x14ac:dyDescent="0.25">
      <c r="D5055" s="12" t="s">
        <v>5142</v>
      </c>
      <c r="E5055" s="11"/>
      <c r="H5055" s="11">
        <v>1.5</v>
      </c>
      <c r="I5055" t="s">
        <v>5143</v>
      </c>
      <c r="J5055">
        <f>ROUND(H5055/100*K5044,5)</f>
        <v>0.24893000000000001</v>
      </c>
      <c r="K5055" s="11"/>
    </row>
    <row r="5056" spans="2:11" x14ac:dyDescent="0.25">
      <c r="D5056" s="12" t="s">
        <v>5141</v>
      </c>
      <c r="E5056" s="11"/>
      <c r="H5056" s="11"/>
      <c r="K5056" s="13">
        <f>SUM(J5040:J5055)</f>
        <v>84.909190000000009</v>
      </c>
    </row>
    <row r="5057" spans="1:26" x14ac:dyDescent="0.25">
      <c r="D5057" s="12" t="s">
        <v>5157</v>
      </c>
      <c r="E5057" s="11"/>
      <c r="H5057" s="11">
        <v>6</v>
      </c>
      <c r="I5057" t="s">
        <v>5143</v>
      </c>
      <c r="K5057" s="9">
        <f>ROUND(H5057/100*K5056,5)</f>
        <v>5.0945499999999999</v>
      </c>
    </row>
    <row r="5058" spans="1:26" x14ac:dyDescent="0.25">
      <c r="D5058" s="12" t="s">
        <v>5144</v>
      </c>
      <c r="E5058" s="11"/>
      <c r="H5058" s="11"/>
      <c r="K5058" s="13">
        <f>SUM(K5056:K5057)</f>
        <v>90.003740000000008</v>
      </c>
    </row>
    <row r="5060" spans="1:26" ht="45" customHeight="1" x14ac:dyDescent="0.25">
      <c r="A5060" s="4" t="s">
        <v>5559</v>
      </c>
      <c r="B5060" s="4" t="s">
        <v>634</v>
      </c>
      <c r="C5060" s="1" t="s">
        <v>111</v>
      </c>
      <c r="D5060" s="28" t="s">
        <v>635</v>
      </c>
      <c r="E5060" s="29"/>
      <c r="F5060" s="29"/>
      <c r="G5060" s="1"/>
      <c r="H5060" s="5" t="s">
        <v>5119</v>
      </c>
      <c r="I5060" s="30">
        <v>1</v>
      </c>
      <c r="J5060" s="31"/>
      <c r="K5060" s="6">
        <f>ROUND(K5079,2)</f>
        <v>86.4</v>
      </c>
      <c r="L5060" s="1"/>
      <c r="M5060" s="1"/>
      <c r="N5060" s="1"/>
      <c r="O5060" s="1"/>
      <c r="P5060" s="1"/>
      <c r="Q5060" s="1"/>
      <c r="R5060" s="1"/>
      <c r="S5060" s="1"/>
      <c r="T5060" s="1"/>
      <c r="U5060" s="1"/>
      <c r="V5060" s="1"/>
      <c r="W5060" s="1"/>
      <c r="X5060" s="1"/>
      <c r="Y5060" s="1"/>
      <c r="Z5060" s="1"/>
    </row>
    <row r="5061" spans="1:26" x14ac:dyDescent="0.25">
      <c r="B5061" s="7" t="s">
        <v>5120</v>
      </c>
    </row>
    <row r="5062" spans="1:26" x14ac:dyDescent="0.25">
      <c r="B5062" t="s">
        <v>5155</v>
      </c>
      <c r="C5062" t="s">
        <v>9</v>
      </c>
      <c r="D5062" t="s">
        <v>5156</v>
      </c>
      <c r="E5062" s="8">
        <v>6.9000000000000006E-2</v>
      </c>
      <c r="F5062" t="s">
        <v>5123</v>
      </c>
      <c r="G5062" t="s">
        <v>5124</v>
      </c>
      <c r="H5062" s="9">
        <v>31.16</v>
      </c>
      <c r="I5062" t="s">
        <v>5125</v>
      </c>
      <c r="J5062" s="10">
        <f>ROUND(E5062/I5060* H5062,5)</f>
        <v>2.1500400000000002</v>
      </c>
      <c r="K5062" s="11"/>
    </row>
    <row r="5063" spans="1:26" x14ac:dyDescent="0.25">
      <c r="B5063" t="s">
        <v>5182</v>
      </c>
      <c r="C5063" t="s">
        <v>9</v>
      </c>
      <c r="D5063" t="s">
        <v>5183</v>
      </c>
      <c r="E5063" s="8">
        <v>0.27600999999999998</v>
      </c>
      <c r="F5063" t="s">
        <v>5123</v>
      </c>
      <c r="G5063" t="s">
        <v>5124</v>
      </c>
      <c r="H5063" s="9">
        <v>24.55</v>
      </c>
      <c r="I5063" t="s">
        <v>5125</v>
      </c>
      <c r="J5063" s="10">
        <f>ROUND(E5063/I5060* H5063,5)</f>
        <v>6.7760499999999997</v>
      </c>
      <c r="K5063" s="11"/>
    </row>
    <row r="5064" spans="1:26" x14ac:dyDescent="0.25">
      <c r="B5064" t="s">
        <v>5296</v>
      </c>
      <c r="C5064" t="s">
        <v>9</v>
      </c>
      <c r="D5064" t="s">
        <v>5122</v>
      </c>
      <c r="E5064" s="8">
        <v>0.27600999999999998</v>
      </c>
      <c r="F5064" t="s">
        <v>5123</v>
      </c>
      <c r="G5064" t="s">
        <v>5124</v>
      </c>
      <c r="H5064" s="9">
        <v>25.38</v>
      </c>
      <c r="I5064" t="s">
        <v>5125</v>
      </c>
      <c r="J5064" s="10">
        <f>ROUND(E5064/I5060* H5064,5)</f>
        <v>7.0051300000000003</v>
      </c>
      <c r="K5064" s="11"/>
    </row>
    <row r="5065" spans="1:26" x14ac:dyDescent="0.25">
      <c r="D5065" s="12" t="s">
        <v>5126</v>
      </c>
      <c r="E5065" s="11"/>
      <c r="H5065" s="11"/>
      <c r="K5065" s="9">
        <f>SUM(J5062:J5064)</f>
        <v>15.93122</v>
      </c>
    </row>
    <row r="5066" spans="1:26" x14ac:dyDescent="0.25">
      <c r="B5066" s="7" t="s">
        <v>5127</v>
      </c>
      <c r="E5066" s="11"/>
      <c r="H5066" s="11"/>
      <c r="K5066" s="11"/>
    </row>
    <row r="5067" spans="1:26" x14ac:dyDescent="0.25">
      <c r="B5067" t="s">
        <v>5238</v>
      </c>
      <c r="C5067" t="s">
        <v>9</v>
      </c>
      <c r="D5067" t="s">
        <v>5239</v>
      </c>
      <c r="E5067" s="8">
        <v>0.27600999999999998</v>
      </c>
      <c r="F5067" t="s">
        <v>5123</v>
      </c>
      <c r="G5067" t="s">
        <v>5124</v>
      </c>
      <c r="H5067" s="9">
        <v>88</v>
      </c>
      <c r="I5067" t="s">
        <v>5125</v>
      </c>
      <c r="J5067" s="10">
        <f>ROUND(E5067/I5060* H5067,5)</f>
        <v>24.288879999999999</v>
      </c>
      <c r="K5067" s="11"/>
    </row>
    <row r="5068" spans="1:26" x14ac:dyDescent="0.25">
      <c r="B5068" t="s">
        <v>5192</v>
      </c>
      <c r="C5068" t="s">
        <v>9</v>
      </c>
      <c r="D5068" t="s">
        <v>5193</v>
      </c>
      <c r="E5068" s="8">
        <v>0.27600999999999998</v>
      </c>
      <c r="F5068" t="s">
        <v>5123</v>
      </c>
      <c r="G5068" t="s">
        <v>5124</v>
      </c>
      <c r="H5068" s="9">
        <v>4.13</v>
      </c>
      <c r="I5068" t="s">
        <v>5125</v>
      </c>
      <c r="J5068" s="10">
        <f>ROUND(E5068/I5060* H5068,5)</f>
        <v>1.13992</v>
      </c>
      <c r="K5068" s="11"/>
    </row>
    <row r="5069" spans="1:26" x14ac:dyDescent="0.25">
      <c r="B5069" t="s">
        <v>5190</v>
      </c>
      <c r="C5069" t="s">
        <v>9</v>
      </c>
      <c r="D5069" t="s">
        <v>5191</v>
      </c>
      <c r="E5069" s="8">
        <v>0.27600999999999998</v>
      </c>
      <c r="F5069" t="s">
        <v>5123</v>
      </c>
      <c r="G5069" t="s">
        <v>5124</v>
      </c>
      <c r="H5069" s="9">
        <v>2.54</v>
      </c>
      <c r="I5069" t="s">
        <v>5125</v>
      </c>
      <c r="J5069" s="10">
        <f>ROUND(E5069/I5060* H5069,5)</f>
        <v>0.70106999999999997</v>
      </c>
      <c r="K5069" s="11"/>
    </row>
    <row r="5070" spans="1:26" x14ac:dyDescent="0.25">
      <c r="B5070" t="s">
        <v>5210</v>
      </c>
      <c r="C5070" t="s">
        <v>9</v>
      </c>
      <c r="D5070" t="s">
        <v>5211</v>
      </c>
      <c r="E5070" s="8">
        <v>0.27600999999999998</v>
      </c>
      <c r="F5070" t="s">
        <v>5123</v>
      </c>
      <c r="G5070" t="s">
        <v>5124</v>
      </c>
      <c r="H5070" s="9">
        <v>15.22</v>
      </c>
      <c r="I5070" t="s">
        <v>5125</v>
      </c>
      <c r="J5070" s="10">
        <f>ROUND(E5070/I5060* H5070,5)</f>
        <v>4.2008700000000001</v>
      </c>
      <c r="K5070" s="11"/>
    </row>
    <row r="5071" spans="1:26" x14ac:dyDescent="0.25">
      <c r="B5071" t="s">
        <v>5226</v>
      </c>
      <c r="C5071" t="s">
        <v>9</v>
      </c>
      <c r="D5071" t="s">
        <v>5227</v>
      </c>
      <c r="E5071" s="8">
        <v>0.27600999999999998</v>
      </c>
      <c r="F5071" t="s">
        <v>5123</v>
      </c>
      <c r="G5071" t="s">
        <v>5124</v>
      </c>
      <c r="H5071" s="9">
        <v>55.71</v>
      </c>
      <c r="I5071" t="s">
        <v>5125</v>
      </c>
      <c r="J5071" s="10">
        <f>ROUND(E5071/I5060* H5071,5)</f>
        <v>15.376519999999999</v>
      </c>
      <c r="K5071" s="11"/>
    </row>
    <row r="5072" spans="1:26" x14ac:dyDescent="0.25">
      <c r="B5072" t="s">
        <v>5261</v>
      </c>
      <c r="C5072" t="s">
        <v>9</v>
      </c>
      <c r="D5072" t="s">
        <v>5262</v>
      </c>
      <c r="E5072" s="8">
        <v>0.27600999999999998</v>
      </c>
      <c r="F5072" t="s">
        <v>5123</v>
      </c>
      <c r="G5072" t="s">
        <v>5124</v>
      </c>
      <c r="H5072" s="9">
        <v>62.74</v>
      </c>
      <c r="I5072" t="s">
        <v>5125</v>
      </c>
      <c r="J5072" s="10">
        <f>ROUND(E5072/I5060* H5072,5)</f>
        <v>17.316870000000002</v>
      </c>
      <c r="K5072" s="11"/>
    </row>
    <row r="5073" spans="1:26" x14ac:dyDescent="0.25">
      <c r="B5073" t="s">
        <v>5214</v>
      </c>
      <c r="C5073" t="s">
        <v>9</v>
      </c>
      <c r="D5073" t="s">
        <v>5215</v>
      </c>
      <c r="E5073" s="8">
        <v>0.27600999999999998</v>
      </c>
      <c r="F5073" t="s">
        <v>5123</v>
      </c>
      <c r="G5073" t="s">
        <v>5124</v>
      </c>
      <c r="H5073" s="9">
        <v>8.39</v>
      </c>
      <c r="I5073" t="s">
        <v>5125</v>
      </c>
      <c r="J5073" s="10">
        <f>ROUND(E5073/I5060* H5073,5)</f>
        <v>2.3157199999999998</v>
      </c>
      <c r="K5073" s="11"/>
    </row>
    <row r="5074" spans="1:26" x14ac:dyDescent="0.25">
      <c r="D5074" s="12" t="s">
        <v>5130</v>
      </c>
      <c r="E5074" s="11"/>
      <c r="H5074" s="11"/>
      <c r="K5074" s="9">
        <f>SUM(J5067:J5073)</f>
        <v>65.339849999999998</v>
      </c>
    </row>
    <row r="5075" spans="1:26" x14ac:dyDescent="0.25">
      <c r="E5075" s="11"/>
      <c r="H5075" s="11"/>
      <c r="K5075" s="11"/>
    </row>
    <row r="5076" spans="1:26" x14ac:dyDescent="0.25">
      <c r="D5076" s="12" t="s">
        <v>5142</v>
      </c>
      <c r="E5076" s="11"/>
      <c r="H5076" s="11">
        <v>1.5</v>
      </c>
      <c r="I5076" t="s">
        <v>5143</v>
      </c>
      <c r="J5076">
        <f>ROUND(H5076/100*K5065,5)</f>
        <v>0.23896999999999999</v>
      </c>
      <c r="K5076" s="11"/>
    </row>
    <row r="5077" spans="1:26" x14ac:dyDescent="0.25">
      <c r="D5077" s="12" t="s">
        <v>5141</v>
      </c>
      <c r="E5077" s="11"/>
      <c r="H5077" s="11"/>
      <c r="K5077" s="13">
        <f>SUM(J5061:J5076)</f>
        <v>81.510040000000004</v>
      </c>
    </row>
    <row r="5078" spans="1:26" x14ac:dyDescent="0.25">
      <c r="D5078" s="12" t="s">
        <v>5157</v>
      </c>
      <c r="E5078" s="11"/>
      <c r="H5078" s="11">
        <v>6</v>
      </c>
      <c r="I5078" t="s">
        <v>5143</v>
      </c>
      <c r="K5078" s="9">
        <f>ROUND(H5078/100*K5077,5)</f>
        <v>4.8906000000000001</v>
      </c>
    </row>
    <row r="5079" spans="1:26" x14ac:dyDescent="0.25">
      <c r="D5079" s="12" t="s">
        <v>5144</v>
      </c>
      <c r="E5079" s="11"/>
      <c r="H5079" s="11"/>
      <c r="K5079" s="13">
        <f>SUM(K5077:K5078)</f>
        <v>86.40064000000001</v>
      </c>
    </row>
    <row r="5081" spans="1:26" ht="45" customHeight="1" x14ac:dyDescent="0.25">
      <c r="A5081" s="4" t="s">
        <v>5560</v>
      </c>
      <c r="B5081" s="4" t="s">
        <v>636</v>
      </c>
      <c r="C5081" s="1" t="s">
        <v>111</v>
      </c>
      <c r="D5081" s="28" t="s">
        <v>637</v>
      </c>
      <c r="E5081" s="29"/>
      <c r="F5081" s="29"/>
      <c r="G5081" s="1"/>
      <c r="H5081" s="5" t="s">
        <v>5119</v>
      </c>
      <c r="I5081" s="30">
        <v>1</v>
      </c>
      <c r="J5081" s="31"/>
      <c r="K5081" s="6">
        <f>ROUND(K5100,2)</f>
        <v>107.98</v>
      </c>
      <c r="L5081" s="1"/>
      <c r="M5081" s="1"/>
      <c r="N5081" s="1"/>
      <c r="O5081" s="1"/>
      <c r="P5081" s="1"/>
      <c r="Q5081" s="1"/>
      <c r="R5081" s="1"/>
      <c r="S5081" s="1"/>
      <c r="T5081" s="1"/>
      <c r="U5081" s="1"/>
      <c r="V5081" s="1"/>
      <c r="W5081" s="1"/>
      <c r="X5081" s="1"/>
      <c r="Y5081" s="1"/>
      <c r="Z5081" s="1"/>
    </row>
    <row r="5082" spans="1:26" x14ac:dyDescent="0.25">
      <c r="B5082" s="7" t="s">
        <v>5120</v>
      </c>
    </row>
    <row r="5083" spans="1:26" x14ac:dyDescent="0.25">
      <c r="B5083" t="s">
        <v>5182</v>
      </c>
      <c r="C5083" t="s">
        <v>9</v>
      </c>
      <c r="D5083" t="s">
        <v>5183</v>
      </c>
      <c r="E5083" s="8">
        <v>0.34494999999999998</v>
      </c>
      <c r="F5083" t="s">
        <v>5123</v>
      </c>
      <c r="G5083" t="s">
        <v>5124</v>
      </c>
      <c r="H5083" s="9">
        <v>24.55</v>
      </c>
      <c r="I5083" t="s">
        <v>5125</v>
      </c>
      <c r="J5083" s="10">
        <f>ROUND(E5083/I5081* H5083,5)</f>
        <v>8.4685199999999998</v>
      </c>
      <c r="K5083" s="11"/>
    </row>
    <row r="5084" spans="1:26" x14ac:dyDescent="0.25">
      <c r="B5084" t="s">
        <v>5296</v>
      </c>
      <c r="C5084" t="s">
        <v>9</v>
      </c>
      <c r="D5084" t="s">
        <v>5122</v>
      </c>
      <c r="E5084" s="8">
        <v>0.34494999999999998</v>
      </c>
      <c r="F5084" t="s">
        <v>5123</v>
      </c>
      <c r="G5084" t="s">
        <v>5124</v>
      </c>
      <c r="H5084" s="9">
        <v>25.38</v>
      </c>
      <c r="I5084" t="s">
        <v>5125</v>
      </c>
      <c r="J5084" s="10">
        <f>ROUND(E5084/I5081* H5084,5)</f>
        <v>8.7548300000000001</v>
      </c>
      <c r="K5084" s="11"/>
    </row>
    <row r="5085" spans="1:26" x14ac:dyDescent="0.25">
      <c r="B5085" t="s">
        <v>5155</v>
      </c>
      <c r="C5085" t="s">
        <v>9</v>
      </c>
      <c r="D5085" t="s">
        <v>5156</v>
      </c>
      <c r="E5085" s="8">
        <v>8.6239999999999997E-2</v>
      </c>
      <c r="F5085" t="s">
        <v>5123</v>
      </c>
      <c r="G5085" t="s">
        <v>5124</v>
      </c>
      <c r="H5085" s="9">
        <v>31.16</v>
      </c>
      <c r="I5085" t="s">
        <v>5125</v>
      </c>
      <c r="J5085" s="10">
        <f>ROUND(E5085/I5081* H5085,5)</f>
        <v>2.6872400000000001</v>
      </c>
      <c r="K5085" s="11"/>
    </row>
    <row r="5086" spans="1:26" x14ac:dyDescent="0.25">
      <c r="D5086" s="12" t="s">
        <v>5126</v>
      </c>
      <c r="E5086" s="11"/>
      <c r="H5086" s="11"/>
      <c r="K5086" s="9">
        <f>SUM(J5083:J5085)</f>
        <v>19.910589999999999</v>
      </c>
    </row>
    <row r="5087" spans="1:26" x14ac:dyDescent="0.25">
      <c r="B5087" s="7" t="s">
        <v>5127</v>
      </c>
      <c r="E5087" s="11"/>
      <c r="H5087" s="11"/>
      <c r="K5087" s="11"/>
    </row>
    <row r="5088" spans="1:26" x14ac:dyDescent="0.25">
      <c r="B5088" t="s">
        <v>5238</v>
      </c>
      <c r="C5088" t="s">
        <v>9</v>
      </c>
      <c r="D5088" t="s">
        <v>5239</v>
      </c>
      <c r="E5088" s="8">
        <v>0.34494999999999998</v>
      </c>
      <c r="F5088" t="s">
        <v>5123</v>
      </c>
      <c r="G5088" t="s">
        <v>5124</v>
      </c>
      <c r="H5088" s="9">
        <v>88</v>
      </c>
      <c r="I5088" t="s">
        <v>5125</v>
      </c>
      <c r="J5088" s="10">
        <f>ROUND(E5088/I5081* H5088,5)</f>
        <v>30.355599999999999</v>
      </c>
      <c r="K5088" s="11"/>
    </row>
    <row r="5089" spans="1:26" x14ac:dyDescent="0.25">
      <c r="B5089" t="s">
        <v>5192</v>
      </c>
      <c r="C5089" t="s">
        <v>9</v>
      </c>
      <c r="D5089" t="s">
        <v>5193</v>
      </c>
      <c r="E5089" s="8">
        <v>0.34494999999999998</v>
      </c>
      <c r="F5089" t="s">
        <v>5123</v>
      </c>
      <c r="G5089" t="s">
        <v>5124</v>
      </c>
      <c r="H5089" s="9">
        <v>4.13</v>
      </c>
      <c r="I5089" t="s">
        <v>5125</v>
      </c>
      <c r="J5089" s="10">
        <f>ROUND(E5089/I5081* H5089,5)</f>
        <v>1.4246399999999999</v>
      </c>
      <c r="K5089" s="11"/>
    </row>
    <row r="5090" spans="1:26" x14ac:dyDescent="0.25">
      <c r="B5090" t="s">
        <v>5190</v>
      </c>
      <c r="C5090" t="s">
        <v>9</v>
      </c>
      <c r="D5090" t="s">
        <v>5191</v>
      </c>
      <c r="E5090" s="8">
        <v>0.34494999999999998</v>
      </c>
      <c r="F5090" t="s">
        <v>5123</v>
      </c>
      <c r="G5090" t="s">
        <v>5124</v>
      </c>
      <c r="H5090" s="9">
        <v>2.54</v>
      </c>
      <c r="I5090" t="s">
        <v>5125</v>
      </c>
      <c r="J5090" s="10">
        <f>ROUND(E5090/I5081* H5090,5)</f>
        <v>0.87617</v>
      </c>
      <c r="K5090" s="11"/>
    </row>
    <row r="5091" spans="1:26" x14ac:dyDescent="0.25">
      <c r="B5091" t="s">
        <v>5226</v>
      </c>
      <c r="C5091" t="s">
        <v>9</v>
      </c>
      <c r="D5091" t="s">
        <v>5227</v>
      </c>
      <c r="E5091" s="8">
        <v>0.34494999999999998</v>
      </c>
      <c r="F5091" t="s">
        <v>5123</v>
      </c>
      <c r="G5091" t="s">
        <v>5124</v>
      </c>
      <c r="H5091" s="9">
        <v>55.71</v>
      </c>
      <c r="I5091" t="s">
        <v>5125</v>
      </c>
      <c r="J5091" s="10">
        <f>ROUND(E5091/I5081* H5091,5)</f>
        <v>19.21716</v>
      </c>
      <c r="K5091" s="11"/>
    </row>
    <row r="5092" spans="1:26" x14ac:dyDescent="0.25">
      <c r="B5092" t="s">
        <v>5261</v>
      </c>
      <c r="C5092" t="s">
        <v>9</v>
      </c>
      <c r="D5092" t="s">
        <v>5262</v>
      </c>
      <c r="E5092" s="8">
        <v>0.34494999999999998</v>
      </c>
      <c r="F5092" t="s">
        <v>5123</v>
      </c>
      <c r="G5092" t="s">
        <v>5124</v>
      </c>
      <c r="H5092" s="9">
        <v>62.74</v>
      </c>
      <c r="I5092" t="s">
        <v>5125</v>
      </c>
      <c r="J5092" s="10">
        <f>ROUND(E5092/I5081* H5092,5)</f>
        <v>21.642160000000001</v>
      </c>
      <c r="K5092" s="11"/>
    </row>
    <row r="5093" spans="1:26" x14ac:dyDescent="0.25">
      <c r="B5093" t="s">
        <v>5214</v>
      </c>
      <c r="C5093" t="s">
        <v>9</v>
      </c>
      <c r="D5093" t="s">
        <v>5215</v>
      </c>
      <c r="E5093" s="8">
        <v>0.34494999999999998</v>
      </c>
      <c r="F5093" t="s">
        <v>5123</v>
      </c>
      <c r="G5093" t="s">
        <v>5124</v>
      </c>
      <c r="H5093" s="9">
        <v>8.39</v>
      </c>
      <c r="I5093" t="s">
        <v>5125</v>
      </c>
      <c r="J5093" s="10">
        <f>ROUND(E5093/I5081* H5093,5)</f>
        <v>2.8941300000000001</v>
      </c>
      <c r="K5093" s="11"/>
    </row>
    <row r="5094" spans="1:26" x14ac:dyDescent="0.25">
      <c r="B5094" t="s">
        <v>5210</v>
      </c>
      <c r="C5094" t="s">
        <v>9</v>
      </c>
      <c r="D5094" t="s">
        <v>5211</v>
      </c>
      <c r="E5094" s="8">
        <v>0.34494999999999998</v>
      </c>
      <c r="F5094" t="s">
        <v>5123</v>
      </c>
      <c r="G5094" t="s">
        <v>5124</v>
      </c>
      <c r="H5094" s="9">
        <v>15.22</v>
      </c>
      <c r="I5094" t="s">
        <v>5125</v>
      </c>
      <c r="J5094" s="10">
        <f>ROUND(E5094/I5081* H5094,5)</f>
        <v>5.25014</v>
      </c>
      <c r="K5094" s="11"/>
    </row>
    <row r="5095" spans="1:26" x14ac:dyDescent="0.25">
      <c r="D5095" s="12" t="s">
        <v>5130</v>
      </c>
      <c r="E5095" s="11"/>
      <c r="H5095" s="11"/>
      <c r="K5095" s="9">
        <f>SUM(J5088:J5094)</f>
        <v>81.660000000000011</v>
      </c>
    </row>
    <row r="5096" spans="1:26" x14ac:dyDescent="0.25">
      <c r="E5096" s="11"/>
      <c r="H5096" s="11"/>
      <c r="K5096" s="11"/>
    </row>
    <row r="5097" spans="1:26" x14ac:dyDescent="0.25">
      <c r="D5097" s="12" t="s">
        <v>5142</v>
      </c>
      <c r="E5097" s="11"/>
      <c r="H5097" s="11">
        <v>1.5</v>
      </c>
      <c r="I5097" t="s">
        <v>5143</v>
      </c>
      <c r="J5097">
        <f>ROUND(H5097/100*K5086,5)</f>
        <v>0.29865999999999998</v>
      </c>
      <c r="K5097" s="11"/>
    </row>
    <row r="5098" spans="1:26" x14ac:dyDescent="0.25">
      <c r="D5098" s="12" t="s">
        <v>5141</v>
      </c>
      <c r="E5098" s="11"/>
      <c r="H5098" s="11"/>
      <c r="K5098" s="13">
        <f>SUM(J5082:J5097)</f>
        <v>101.86924999999999</v>
      </c>
    </row>
    <row r="5099" spans="1:26" x14ac:dyDescent="0.25">
      <c r="D5099" s="12" t="s">
        <v>5157</v>
      </c>
      <c r="E5099" s="11"/>
      <c r="H5099" s="11">
        <v>6</v>
      </c>
      <c r="I5099" t="s">
        <v>5143</v>
      </c>
      <c r="K5099" s="9">
        <f>ROUND(H5099/100*K5098,5)</f>
        <v>6.1121600000000003</v>
      </c>
    </row>
    <row r="5100" spans="1:26" x14ac:dyDescent="0.25">
      <c r="D5100" s="12" t="s">
        <v>5144</v>
      </c>
      <c r="E5100" s="11"/>
      <c r="H5100" s="11"/>
      <c r="K5100" s="13">
        <f>SUM(K5098:K5099)</f>
        <v>107.98141</v>
      </c>
    </row>
    <row r="5102" spans="1:26" ht="45" customHeight="1" x14ac:dyDescent="0.25">
      <c r="A5102" s="4" t="s">
        <v>5561</v>
      </c>
      <c r="B5102" s="4" t="s">
        <v>638</v>
      </c>
      <c r="C5102" s="1" t="s">
        <v>111</v>
      </c>
      <c r="D5102" s="28" t="s">
        <v>639</v>
      </c>
      <c r="E5102" s="29"/>
      <c r="F5102" s="29"/>
      <c r="G5102" s="1"/>
      <c r="H5102" s="5" t="s">
        <v>5119</v>
      </c>
      <c r="I5102" s="30">
        <v>1</v>
      </c>
      <c r="J5102" s="31"/>
      <c r="K5102" s="6">
        <f>ROUND(K5121,2)</f>
        <v>93.92</v>
      </c>
      <c r="L5102" s="1"/>
      <c r="M5102" s="1"/>
      <c r="N5102" s="1"/>
      <c r="O5102" s="1"/>
      <c r="P5102" s="1"/>
      <c r="Q5102" s="1"/>
      <c r="R5102" s="1"/>
      <c r="S5102" s="1"/>
      <c r="T5102" s="1"/>
      <c r="U5102" s="1"/>
      <c r="V5102" s="1"/>
      <c r="W5102" s="1"/>
      <c r="X5102" s="1"/>
      <c r="Y5102" s="1"/>
      <c r="Z5102" s="1"/>
    </row>
    <row r="5103" spans="1:26" x14ac:dyDescent="0.25">
      <c r="B5103" s="7" t="s">
        <v>5120</v>
      </c>
    </row>
    <row r="5104" spans="1:26" x14ac:dyDescent="0.25">
      <c r="B5104" t="s">
        <v>5182</v>
      </c>
      <c r="C5104" t="s">
        <v>9</v>
      </c>
      <c r="D5104" t="s">
        <v>5183</v>
      </c>
      <c r="E5104" s="8">
        <v>0.30003000000000002</v>
      </c>
      <c r="F5104" t="s">
        <v>5123</v>
      </c>
      <c r="G5104" t="s">
        <v>5124</v>
      </c>
      <c r="H5104" s="9">
        <v>24.55</v>
      </c>
      <c r="I5104" t="s">
        <v>5125</v>
      </c>
      <c r="J5104" s="10">
        <f>ROUND(E5104/I5102* H5104,5)</f>
        <v>7.3657399999999997</v>
      </c>
      <c r="K5104" s="11"/>
    </row>
    <row r="5105" spans="2:11" x14ac:dyDescent="0.25">
      <c r="B5105" t="s">
        <v>5155</v>
      </c>
      <c r="C5105" t="s">
        <v>9</v>
      </c>
      <c r="D5105" t="s">
        <v>5156</v>
      </c>
      <c r="E5105" s="8">
        <v>7.5009999999999993E-2</v>
      </c>
      <c r="F5105" t="s">
        <v>5123</v>
      </c>
      <c r="G5105" t="s">
        <v>5124</v>
      </c>
      <c r="H5105" s="9">
        <v>31.16</v>
      </c>
      <c r="I5105" t="s">
        <v>5125</v>
      </c>
      <c r="J5105" s="10">
        <f>ROUND(E5105/I5102* H5105,5)</f>
        <v>2.33731</v>
      </c>
      <c r="K5105" s="11"/>
    </row>
    <row r="5106" spans="2:11" x14ac:dyDescent="0.25">
      <c r="B5106" t="s">
        <v>5296</v>
      </c>
      <c r="C5106" t="s">
        <v>9</v>
      </c>
      <c r="D5106" t="s">
        <v>5122</v>
      </c>
      <c r="E5106" s="8">
        <v>0.30003000000000002</v>
      </c>
      <c r="F5106" t="s">
        <v>5123</v>
      </c>
      <c r="G5106" t="s">
        <v>5124</v>
      </c>
      <c r="H5106" s="9">
        <v>25.38</v>
      </c>
      <c r="I5106" t="s">
        <v>5125</v>
      </c>
      <c r="J5106" s="10">
        <f>ROUND(E5106/I5102* H5106,5)</f>
        <v>7.6147600000000004</v>
      </c>
      <c r="K5106" s="11"/>
    </row>
    <row r="5107" spans="2:11" x14ac:dyDescent="0.25">
      <c r="D5107" s="12" t="s">
        <v>5126</v>
      </c>
      <c r="E5107" s="11"/>
      <c r="H5107" s="11"/>
      <c r="K5107" s="9">
        <f>SUM(J5104:J5106)</f>
        <v>17.317810000000001</v>
      </c>
    </row>
    <row r="5108" spans="2:11" x14ac:dyDescent="0.25">
      <c r="B5108" s="7" t="s">
        <v>5127</v>
      </c>
      <c r="E5108" s="11"/>
      <c r="H5108" s="11"/>
      <c r="K5108" s="11"/>
    </row>
    <row r="5109" spans="2:11" x14ac:dyDescent="0.25">
      <c r="B5109" t="s">
        <v>5238</v>
      </c>
      <c r="C5109" t="s">
        <v>9</v>
      </c>
      <c r="D5109" t="s">
        <v>5239</v>
      </c>
      <c r="E5109" s="8">
        <v>0.30003000000000002</v>
      </c>
      <c r="F5109" t="s">
        <v>5123</v>
      </c>
      <c r="G5109" t="s">
        <v>5124</v>
      </c>
      <c r="H5109" s="9">
        <v>88</v>
      </c>
      <c r="I5109" t="s">
        <v>5125</v>
      </c>
      <c r="J5109" s="10">
        <f>ROUND(E5109/I5102* H5109,5)</f>
        <v>26.402640000000002</v>
      </c>
      <c r="K5109" s="11"/>
    </row>
    <row r="5110" spans="2:11" x14ac:dyDescent="0.25">
      <c r="B5110" t="s">
        <v>5226</v>
      </c>
      <c r="C5110" t="s">
        <v>9</v>
      </c>
      <c r="D5110" t="s">
        <v>5227</v>
      </c>
      <c r="E5110" s="8">
        <v>0.30003000000000002</v>
      </c>
      <c r="F5110" t="s">
        <v>5123</v>
      </c>
      <c r="G5110" t="s">
        <v>5124</v>
      </c>
      <c r="H5110" s="9">
        <v>55.71</v>
      </c>
      <c r="I5110" t="s">
        <v>5125</v>
      </c>
      <c r="J5110" s="10">
        <f>ROUND(E5110/I5102* H5110,5)</f>
        <v>16.714670000000002</v>
      </c>
      <c r="K5110" s="11"/>
    </row>
    <row r="5111" spans="2:11" x14ac:dyDescent="0.25">
      <c r="B5111" t="s">
        <v>5214</v>
      </c>
      <c r="C5111" t="s">
        <v>9</v>
      </c>
      <c r="D5111" t="s">
        <v>5215</v>
      </c>
      <c r="E5111" s="8">
        <v>0.30003000000000002</v>
      </c>
      <c r="F5111" t="s">
        <v>5123</v>
      </c>
      <c r="G5111" t="s">
        <v>5124</v>
      </c>
      <c r="H5111" s="9">
        <v>8.39</v>
      </c>
      <c r="I5111" t="s">
        <v>5125</v>
      </c>
      <c r="J5111" s="10">
        <f>ROUND(E5111/I5102* H5111,5)</f>
        <v>2.5172500000000002</v>
      </c>
      <c r="K5111" s="11"/>
    </row>
    <row r="5112" spans="2:11" x14ac:dyDescent="0.25">
      <c r="B5112" t="s">
        <v>5210</v>
      </c>
      <c r="C5112" t="s">
        <v>9</v>
      </c>
      <c r="D5112" t="s">
        <v>5211</v>
      </c>
      <c r="E5112" s="8">
        <v>0.30003000000000002</v>
      </c>
      <c r="F5112" t="s">
        <v>5123</v>
      </c>
      <c r="G5112" t="s">
        <v>5124</v>
      </c>
      <c r="H5112" s="9">
        <v>15.22</v>
      </c>
      <c r="I5112" t="s">
        <v>5125</v>
      </c>
      <c r="J5112" s="10">
        <f>ROUND(E5112/I5102* H5112,5)</f>
        <v>4.5664600000000002</v>
      </c>
      <c r="K5112" s="11"/>
    </row>
    <row r="5113" spans="2:11" x14ac:dyDescent="0.25">
      <c r="B5113" t="s">
        <v>5190</v>
      </c>
      <c r="C5113" t="s">
        <v>9</v>
      </c>
      <c r="D5113" t="s">
        <v>5191</v>
      </c>
      <c r="E5113" s="8">
        <v>0.30003000000000002</v>
      </c>
      <c r="F5113" t="s">
        <v>5123</v>
      </c>
      <c r="G5113" t="s">
        <v>5124</v>
      </c>
      <c r="H5113" s="9">
        <v>2.54</v>
      </c>
      <c r="I5113" t="s">
        <v>5125</v>
      </c>
      <c r="J5113" s="10">
        <f>ROUND(E5113/I5102* H5113,5)</f>
        <v>0.76207999999999998</v>
      </c>
      <c r="K5113" s="11"/>
    </row>
    <row r="5114" spans="2:11" x14ac:dyDescent="0.25">
      <c r="B5114" t="s">
        <v>5261</v>
      </c>
      <c r="C5114" t="s">
        <v>9</v>
      </c>
      <c r="D5114" t="s">
        <v>5262</v>
      </c>
      <c r="E5114" s="8">
        <v>0.30003000000000002</v>
      </c>
      <c r="F5114" t="s">
        <v>5123</v>
      </c>
      <c r="G5114" t="s">
        <v>5124</v>
      </c>
      <c r="H5114" s="9">
        <v>62.74</v>
      </c>
      <c r="I5114" t="s">
        <v>5125</v>
      </c>
      <c r="J5114" s="10">
        <f>ROUND(E5114/I5102* H5114,5)</f>
        <v>18.823879999999999</v>
      </c>
      <c r="K5114" s="11"/>
    </row>
    <row r="5115" spans="2:11" x14ac:dyDescent="0.25">
      <c r="B5115" t="s">
        <v>5192</v>
      </c>
      <c r="C5115" t="s">
        <v>9</v>
      </c>
      <c r="D5115" t="s">
        <v>5193</v>
      </c>
      <c r="E5115" s="8">
        <v>0.30003000000000002</v>
      </c>
      <c r="F5115" t="s">
        <v>5123</v>
      </c>
      <c r="G5115" t="s">
        <v>5124</v>
      </c>
      <c r="H5115" s="9">
        <v>4.13</v>
      </c>
      <c r="I5115" t="s">
        <v>5125</v>
      </c>
      <c r="J5115" s="10">
        <f>ROUND(E5115/I5102* H5115,5)</f>
        <v>1.23912</v>
      </c>
      <c r="K5115" s="11"/>
    </row>
    <row r="5116" spans="2:11" x14ac:dyDescent="0.25">
      <c r="D5116" s="12" t="s">
        <v>5130</v>
      </c>
      <c r="E5116" s="11"/>
      <c r="H5116" s="11"/>
      <c r="K5116" s="9">
        <f>SUM(J5109:J5115)</f>
        <v>71.0261</v>
      </c>
    </row>
    <row r="5117" spans="2:11" x14ac:dyDescent="0.25">
      <c r="E5117" s="11"/>
      <c r="H5117" s="11"/>
      <c r="K5117" s="11"/>
    </row>
    <row r="5118" spans="2:11" x14ac:dyDescent="0.25">
      <c r="D5118" s="12" t="s">
        <v>5142</v>
      </c>
      <c r="E5118" s="11"/>
      <c r="H5118" s="11">
        <v>1.5</v>
      </c>
      <c r="I5118" t="s">
        <v>5143</v>
      </c>
      <c r="J5118">
        <f>ROUND(H5118/100*K5107,5)</f>
        <v>0.25977</v>
      </c>
      <c r="K5118" s="11"/>
    </row>
    <row r="5119" spans="2:11" x14ac:dyDescent="0.25">
      <c r="D5119" s="12" t="s">
        <v>5141</v>
      </c>
      <c r="E5119" s="11"/>
      <c r="H5119" s="11"/>
      <c r="K5119" s="13">
        <f>SUM(J5103:J5118)</f>
        <v>88.603679999999997</v>
      </c>
    </row>
    <row r="5120" spans="2:11" x14ac:dyDescent="0.25">
      <c r="D5120" s="12" t="s">
        <v>5157</v>
      </c>
      <c r="E5120" s="11"/>
      <c r="H5120" s="11">
        <v>6</v>
      </c>
      <c r="I5120" t="s">
        <v>5143</v>
      </c>
      <c r="K5120" s="9">
        <f>ROUND(H5120/100*K5119,5)</f>
        <v>5.3162200000000004</v>
      </c>
    </row>
    <row r="5121" spans="1:26" x14ac:dyDescent="0.25">
      <c r="D5121" s="12" t="s">
        <v>5144</v>
      </c>
      <c r="E5121" s="11"/>
      <c r="H5121" s="11"/>
      <c r="K5121" s="13">
        <f>SUM(K5119:K5120)</f>
        <v>93.919899999999998</v>
      </c>
    </row>
    <row r="5123" spans="1:26" ht="45" customHeight="1" x14ac:dyDescent="0.25">
      <c r="A5123" s="4" t="s">
        <v>5562</v>
      </c>
      <c r="B5123" s="4" t="s">
        <v>640</v>
      </c>
      <c r="C5123" s="1" t="s">
        <v>111</v>
      </c>
      <c r="D5123" s="28" t="s">
        <v>641</v>
      </c>
      <c r="E5123" s="29"/>
      <c r="F5123" s="29"/>
      <c r="G5123" s="1"/>
      <c r="H5123" s="5" t="s">
        <v>5119</v>
      </c>
      <c r="I5123" s="30">
        <v>1</v>
      </c>
      <c r="J5123" s="31"/>
      <c r="K5123" s="6">
        <f>ROUND(K5142,2)</f>
        <v>117.37</v>
      </c>
      <c r="L5123" s="1"/>
      <c r="M5123" s="1"/>
      <c r="N5123" s="1"/>
      <c r="O5123" s="1"/>
      <c r="P5123" s="1"/>
      <c r="Q5123" s="1"/>
      <c r="R5123" s="1"/>
      <c r="S5123" s="1"/>
      <c r="T5123" s="1"/>
      <c r="U5123" s="1"/>
      <c r="V5123" s="1"/>
      <c r="W5123" s="1"/>
      <c r="X5123" s="1"/>
      <c r="Y5123" s="1"/>
      <c r="Z5123" s="1"/>
    </row>
    <row r="5124" spans="1:26" x14ac:dyDescent="0.25">
      <c r="B5124" s="7" t="s">
        <v>5120</v>
      </c>
    </row>
    <row r="5125" spans="1:26" x14ac:dyDescent="0.25">
      <c r="B5125" t="s">
        <v>5296</v>
      </c>
      <c r="C5125" t="s">
        <v>9</v>
      </c>
      <c r="D5125" t="s">
        <v>5122</v>
      </c>
      <c r="E5125" s="8">
        <v>0.37495000000000001</v>
      </c>
      <c r="F5125" t="s">
        <v>5123</v>
      </c>
      <c r="G5125" t="s">
        <v>5124</v>
      </c>
      <c r="H5125" s="9">
        <v>25.38</v>
      </c>
      <c r="I5125" t="s">
        <v>5125</v>
      </c>
      <c r="J5125" s="10">
        <f>ROUND(E5125/I5123* H5125,5)</f>
        <v>9.5162300000000002</v>
      </c>
      <c r="K5125" s="11"/>
    </row>
    <row r="5126" spans="1:26" x14ac:dyDescent="0.25">
      <c r="B5126" t="s">
        <v>5155</v>
      </c>
      <c r="C5126" t="s">
        <v>9</v>
      </c>
      <c r="D5126" t="s">
        <v>5156</v>
      </c>
      <c r="E5126" s="8">
        <v>9.3740000000000004E-2</v>
      </c>
      <c r="F5126" t="s">
        <v>5123</v>
      </c>
      <c r="G5126" t="s">
        <v>5124</v>
      </c>
      <c r="H5126" s="9">
        <v>31.16</v>
      </c>
      <c r="I5126" t="s">
        <v>5125</v>
      </c>
      <c r="J5126" s="10">
        <f>ROUND(E5126/I5123* H5126,5)</f>
        <v>2.9209399999999999</v>
      </c>
      <c r="K5126" s="11"/>
    </row>
    <row r="5127" spans="1:26" x14ac:dyDescent="0.25">
      <c r="B5127" t="s">
        <v>5182</v>
      </c>
      <c r="C5127" t="s">
        <v>9</v>
      </c>
      <c r="D5127" t="s">
        <v>5183</v>
      </c>
      <c r="E5127" s="8">
        <v>0.37495000000000001</v>
      </c>
      <c r="F5127" t="s">
        <v>5123</v>
      </c>
      <c r="G5127" t="s">
        <v>5124</v>
      </c>
      <c r="H5127" s="9">
        <v>24.55</v>
      </c>
      <c r="I5127" t="s">
        <v>5125</v>
      </c>
      <c r="J5127" s="10">
        <f>ROUND(E5127/I5123* H5127,5)</f>
        <v>9.2050199999999993</v>
      </c>
      <c r="K5127" s="11"/>
    </row>
    <row r="5128" spans="1:26" x14ac:dyDescent="0.25">
      <c r="D5128" s="12" t="s">
        <v>5126</v>
      </c>
      <c r="E5128" s="11"/>
      <c r="H5128" s="11"/>
      <c r="K5128" s="9">
        <f>SUM(J5125:J5127)</f>
        <v>21.642189999999999</v>
      </c>
    </row>
    <row r="5129" spans="1:26" x14ac:dyDescent="0.25">
      <c r="B5129" s="7" t="s">
        <v>5127</v>
      </c>
      <c r="E5129" s="11"/>
      <c r="H5129" s="11"/>
      <c r="K5129" s="11"/>
    </row>
    <row r="5130" spans="1:26" x14ac:dyDescent="0.25">
      <c r="B5130" t="s">
        <v>5192</v>
      </c>
      <c r="C5130" t="s">
        <v>9</v>
      </c>
      <c r="D5130" t="s">
        <v>5193</v>
      </c>
      <c r="E5130" s="8">
        <v>0.37495000000000001</v>
      </c>
      <c r="F5130" t="s">
        <v>5123</v>
      </c>
      <c r="G5130" t="s">
        <v>5124</v>
      </c>
      <c r="H5130" s="9">
        <v>4.13</v>
      </c>
      <c r="I5130" t="s">
        <v>5125</v>
      </c>
      <c r="J5130" s="10">
        <f>ROUND(E5130/I5123* H5130,5)</f>
        <v>1.54854</v>
      </c>
      <c r="K5130" s="11"/>
    </row>
    <row r="5131" spans="1:26" x14ac:dyDescent="0.25">
      <c r="B5131" t="s">
        <v>5190</v>
      </c>
      <c r="C5131" t="s">
        <v>9</v>
      </c>
      <c r="D5131" t="s">
        <v>5191</v>
      </c>
      <c r="E5131" s="8">
        <v>0.37495000000000001</v>
      </c>
      <c r="F5131" t="s">
        <v>5123</v>
      </c>
      <c r="G5131" t="s">
        <v>5124</v>
      </c>
      <c r="H5131" s="9">
        <v>2.54</v>
      </c>
      <c r="I5131" t="s">
        <v>5125</v>
      </c>
      <c r="J5131" s="10">
        <f>ROUND(E5131/I5123* H5131,5)</f>
        <v>0.95237000000000005</v>
      </c>
      <c r="K5131" s="11"/>
    </row>
    <row r="5132" spans="1:26" x14ac:dyDescent="0.25">
      <c r="B5132" t="s">
        <v>5210</v>
      </c>
      <c r="C5132" t="s">
        <v>9</v>
      </c>
      <c r="D5132" t="s">
        <v>5211</v>
      </c>
      <c r="E5132" s="8">
        <v>0.37495000000000001</v>
      </c>
      <c r="F5132" t="s">
        <v>5123</v>
      </c>
      <c r="G5132" t="s">
        <v>5124</v>
      </c>
      <c r="H5132" s="9">
        <v>15.22</v>
      </c>
      <c r="I5132" t="s">
        <v>5125</v>
      </c>
      <c r="J5132" s="10">
        <f>ROUND(E5132/I5123* H5132,5)</f>
        <v>5.7067399999999999</v>
      </c>
      <c r="K5132" s="11"/>
    </row>
    <row r="5133" spans="1:26" x14ac:dyDescent="0.25">
      <c r="B5133" t="s">
        <v>5214</v>
      </c>
      <c r="C5133" t="s">
        <v>9</v>
      </c>
      <c r="D5133" t="s">
        <v>5215</v>
      </c>
      <c r="E5133" s="8">
        <v>0.37495000000000001</v>
      </c>
      <c r="F5133" t="s">
        <v>5123</v>
      </c>
      <c r="G5133" t="s">
        <v>5124</v>
      </c>
      <c r="H5133" s="9">
        <v>8.39</v>
      </c>
      <c r="I5133" t="s">
        <v>5125</v>
      </c>
      <c r="J5133" s="10">
        <f>ROUND(E5133/I5123* H5133,5)</f>
        <v>3.1458300000000001</v>
      </c>
      <c r="K5133" s="11"/>
    </row>
    <row r="5134" spans="1:26" x14ac:dyDescent="0.25">
      <c r="B5134" t="s">
        <v>5226</v>
      </c>
      <c r="C5134" t="s">
        <v>9</v>
      </c>
      <c r="D5134" t="s">
        <v>5227</v>
      </c>
      <c r="E5134" s="8">
        <v>0.37495000000000001</v>
      </c>
      <c r="F5134" t="s">
        <v>5123</v>
      </c>
      <c r="G5134" t="s">
        <v>5124</v>
      </c>
      <c r="H5134" s="9">
        <v>55.71</v>
      </c>
      <c r="I5134" t="s">
        <v>5125</v>
      </c>
      <c r="J5134" s="10">
        <f>ROUND(E5134/I5123* H5134,5)</f>
        <v>20.888459999999998</v>
      </c>
      <c r="K5134" s="11"/>
    </row>
    <row r="5135" spans="1:26" x14ac:dyDescent="0.25">
      <c r="B5135" t="s">
        <v>5261</v>
      </c>
      <c r="C5135" t="s">
        <v>9</v>
      </c>
      <c r="D5135" t="s">
        <v>5262</v>
      </c>
      <c r="E5135" s="8">
        <v>0.37495000000000001</v>
      </c>
      <c r="F5135" t="s">
        <v>5123</v>
      </c>
      <c r="G5135" t="s">
        <v>5124</v>
      </c>
      <c r="H5135" s="9">
        <v>62.74</v>
      </c>
      <c r="I5135" t="s">
        <v>5125</v>
      </c>
      <c r="J5135" s="10">
        <f>ROUND(E5135/I5123* H5135,5)</f>
        <v>23.524360000000001</v>
      </c>
      <c r="K5135" s="11"/>
    </row>
    <row r="5136" spans="1:26" x14ac:dyDescent="0.25">
      <c r="B5136" t="s">
        <v>5238</v>
      </c>
      <c r="C5136" t="s">
        <v>9</v>
      </c>
      <c r="D5136" t="s">
        <v>5239</v>
      </c>
      <c r="E5136" s="8">
        <v>0.37495000000000001</v>
      </c>
      <c r="F5136" t="s">
        <v>5123</v>
      </c>
      <c r="G5136" t="s">
        <v>5124</v>
      </c>
      <c r="H5136" s="9">
        <v>88</v>
      </c>
      <c r="I5136" t="s">
        <v>5125</v>
      </c>
      <c r="J5136" s="10">
        <f>ROUND(E5136/I5123* H5136,5)</f>
        <v>32.995600000000003</v>
      </c>
      <c r="K5136" s="11"/>
    </row>
    <row r="5137" spans="1:26" x14ac:dyDescent="0.25">
      <c r="D5137" s="12" t="s">
        <v>5130</v>
      </c>
      <c r="E5137" s="11"/>
      <c r="H5137" s="11"/>
      <c r="K5137" s="9">
        <f>SUM(J5130:J5136)</f>
        <v>88.761899999999997</v>
      </c>
    </row>
    <row r="5138" spans="1:26" x14ac:dyDescent="0.25">
      <c r="E5138" s="11"/>
      <c r="H5138" s="11"/>
      <c r="K5138" s="11"/>
    </row>
    <row r="5139" spans="1:26" x14ac:dyDescent="0.25">
      <c r="D5139" s="12" t="s">
        <v>5142</v>
      </c>
      <c r="E5139" s="11"/>
      <c r="H5139" s="11">
        <v>1.5</v>
      </c>
      <c r="I5139" t="s">
        <v>5143</v>
      </c>
      <c r="J5139">
        <f>ROUND(H5139/100*K5128,5)</f>
        <v>0.32462999999999997</v>
      </c>
      <c r="K5139" s="11"/>
    </row>
    <row r="5140" spans="1:26" x14ac:dyDescent="0.25">
      <c r="D5140" s="12" t="s">
        <v>5141</v>
      </c>
      <c r="E5140" s="11"/>
      <c r="H5140" s="11"/>
      <c r="K5140" s="13">
        <f>SUM(J5124:J5139)</f>
        <v>110.72872</v>
      </c>
    </row>
    <row r="5141" spans="1:26" x14ac:dyDescent="0.25">
      <c r="D5141" s="12" t="s">
        <v>5157</v>
      </c>
      <c r="E5141" s="11"/>
      <c r="H5141" s="11">
        <v>6</v>
      </c>
      <c r="I5141" t="s">
        <v>5143</v>
      </c>
      <c r="K5141" s="9">
        <f>ROUND(H5141/100*K5140,5)</f>
        <v>6.6437200000000001</v>
      </c>
    </row>
    <row r="5142" spans="1:26" x14ac:dyDescent="0.25">
      <c r="D5142" s="12" t="s">
        <v>5144</v>
      </c>
      <c r="E5142" s="11"/>
      <c r="H5142" s="11"/>
      <c r="K5142" s="13">
        <f>SUM(K5140:K5141)</f>
        <v>117.37244</v>
      </c>
    </row>
    <row r="5144" spans="1:26" ht="45" customHeight="1" x14ac:dyDescent="0.25">
      <c r="A5144" s="4" t="s">
        <v>5563</v>
      </c>
      <c r="B5144" s="4" t="s">
        <v>642</v>
      </c>
      <c r="C5144" s="1" t="s">
        <v>111</v>
      </c>
      <c r="D5144" s="28" t="s">
        <v>643</v>
      </c>
      <c r="E5144" s="29"/>
      <c r="F5144" s="29"/>
      <c r="G5144" s="1"/>
      <c r="H5144" s="5" t="s">
        <v>5119</v>
      </c>
      <c r="I5144" s="30">
        <v>1</v>
      </c>
      <c r="J5144" s="31"/>
      <c r="K5144" s="6">
        <f>ROUND(K5163,2)</f>
        <v>78.260000000000005</v>
      </c>
      <c r="L5144" s="1"/>
      <c r="M5144" s="1"/>
      <c r="N5144" s="1"/>
      <c r="O5144" s="1"/>
      <c r="P5144" s="1"/>
      <c r="Q5144" s="1"/>
      <c r="R5144" s="1"/>
      <c r="S5144" s="1"/>
      <c r="T5144" s="1"/>
      <c r="U5144" s="1"/>
      <c r="V5144" s="1"/>
      <c r="W5144" s="1"/>
      <c r="X5144" s="1"/>
      <c r="Y5144" s="1"/>
      <c r="Z5144" s="1"/>
    </row>
    <row r="5145" spans="1:26" x14ac:dyDescent="0.25">
      <c r="B5145" s="7" t="s">
        <v>5120</v>
      </c>
    </row>
    <row r="5146" spans="1:26" x14ac:dyDescent="0.25">
      <c r="B5146" t="s">
        <v>5155</v>
      </c>
      <c r="C5146" t="s">
        <v>9</v>
      </c>
      <c r="D5146" t="s">
        <v>5156</v>
      </c>
      <c r="E5146" s="8">
        <v>6.25E-2</v>
      </c>
      <c r="F5146" t="s">
        <v>5123</v>
      </c>
      <c r="G5146" t="s">
        <v>5124</v>
      </c>
      <c r="H5146" s="9">
        <v>31.16</v>
      </c>
      <c r="I5146" t="s">
        <v>5125</v>
      </c>
      <c r="J5146" s="10">
        <f>ROUND(E5146/I5144* H5146,5)</f>
        <v>1.9475</v>
      </c>
      <c r="K5146" s="11"/>
    </row>
    <row r="5147" spans="1:26" x14ac:dyDescent="0.25">
      <c r="B5147" t="s">
        <v>5182</v>
      </c>
      <c r="C5147" t="s">
        <v>9</v>
      </c>
      <c r="D5147" t="s">
        <v>5183</v>
      </c>
      <c r="E5147" s="8">
        <v>0.25</v>
      </c>
      <c r="F5147" t="s">
        <v>5123</v>
      </c>
      <c r="G5147" t="s">
        <v>5124</v>
      </c>
      <c r="H5147" s="9">
        <v>24.55</v>
      </c>
      <c r="I5147" t="s">
        <v>5125</v>
      </c>
      <c r="J5147" s="10">
        <f>ROUND(E5147/I5144* H5147,5)</f>
        <v>6.1375000000000002</v>
      </c>
      <c r="K5147" s="11"/>
    </row>
    <row r="5148" spans="1:26" x14ac:dyDescent="0.25">
      <c r="B5148" t="s">
        <v>5296</v>
      </c>
      <c r="C5148" t="s">
        <v>9</v>
      </c>
      <c r="D5148" t="s">
        <v>5122</v>
      </c>
      <c r="E5148" s="8">
        <v>0.25</v>
      </c>
      <c r="F5148" t="s">
        <v>5123</v>
      </c>
      <c r="G5148" t="s">
        <v>5124</v>
      </c>
      <c r="H5148" s="9">
        <v>25.38</v>
      </c>
      <c r="I5148" t="s">
        <v>5125</v>
      </c>
      <c r="J5148" s="10">
        <f>ROUND(E5148/I5144* H5148,5)</f>
        <v>6.3449999999999998</v>
      </c>
      <c r="K5148" s="11"/>
    </row>
    <row r="5149" spans="1:26" x14ac:dyDescent="0.25">
      <c r="D5149" s="12" t="s">
        <v>5126</v>
      </c>
      <c r="E5149" s="11"/>
      <c r="H5149" s="11"/>
      <c r="K5149" s="9">
        <f>SUM(J5146:J5148)</f>
        <v>14.43</v>
      </c>
    </row>
    <row r="5150" spans="1:26" x14ac:dyDescent="0.25">
      <c r="B5150" s="7" t="s">
        <v>5127</v>
      </c>
      <c r="E5150" s="11"/>
      <c r="H5150" s="11"/>
      <c r="K5150" s="11"/>
    </row>
    <row r="5151" spans="1:26" x14ac:dyDescent="0.25">
      <c r="B5151" t="s">
        <v>5238</v>
      </c>
      <c r="C5151" t="s">
        <v>9</v>
      </c>
      <c r="D5151" t="s">
        <v>5239</v>
      </c>
      <c r="E5151" s="8">
        <v>0.25</v>
      </c>
      <c r="F5151" t="s">
        <v>5123</v>
      </c>
      <c r="G5151" t="s">
        <v>5124</v>
      </c>
      <c r="H5151" s="9">
        <v>88</v>
      </c>
      <c r="I5151" t="s">
        <v>5125</v>
      </c>
      <c r="J5151" s="10">
        <f>ROUND(E5151/I5144* H5151,5)</f>
        <v>22</v>
      </c>
      <c r="K5151" s="11"/>
    </row>
    <row r="5152" spans="1:26" x14ac:dyDescent="0.25">
      <c r="B5152" t="s">
        <v>5226</v>
      </c>
      <c r="C5152" t="s">
        <v>9</v>
      </c>
      <c r="D5152" t="s">
        <v>5227</v>
      </c>
      <c r="E5152" s="8">
        <v>0.25</v>
      </c>
      <c r="F5152" t="s">
        <v>5123</v>
      </c>
      <c r="G5152" t="s">
        <v>5124</v>
      </c>
      <c r="H5152" s="9">
        <v>55.71</v>
      </c>
      <c r="I5152" t="s">
        <v>5125</v>
      </c>
      <c r="J5152" s="10">
        <f>ROUND(E5152/I5144* H5152,5)</f>
        <v>13.9275</v>
      </c>
      <c r="K5152" s="11"/>
    </row>
    <row r="5153" spans="1:26" x14ac:dyDescent="0.25">
      <c r="B5153" t="s">
        <v>5214</v>
      </c>
      <c r="C5153" t="s">
        <v>9</v>
      </c>
      <c r="D5153" t="s">
        <v>5215</v>
      </c>
      <c r="E5153" s="8">
        <v>0.25</v>
      </c>
      <c r="F5153" t="s">
        <v>5123</v>
      </c>
      <c r="G5153" t="s">
        <v>5124</v>
      </c>
      <c r="H5153" s="9">
        <v>8.39</v>
      </c>
      <c r="I5153" t="s">
        <v>5125</v>
      </c>
      <c r="J5153" s="10">
        <f>ROUND(E5153/I5144* H5153,5)</f>
        <v>2.0975000000000001</v>
      </c>
      <c r="K5153" s="11"/>
    </row>
    <row r="5154" spans="1:26" x14ac:dyDescent="0.25">
      <c r="B5154" t="s">
        <v>5210</v>
      </c>
      <c r="C5154" t="s">
        <v>9</v>
      </c>
      <c r="D5154" t="s">
        <v>5211</v>
      </c>
      <c r="E5154" s="8">
        <v>0.25</v>
      </c>
      <c r="F5154" t="s">
        <v>5123</v>
      </c>
      <c r="G5154" t="s">
        <v>5124</v>
      </c>
      <c r="H5154" s="9">
        <v>15.22</v>
      </c>
      <c r="I5154" t="s">
        <v>5125</v>
      </c>
      <c r="J5154" s="10">
        <f>ROUND(E5154/I5144* H5154,5)</f>
        <v>3.8050000000000002</v>
      </c>
      <c r="K5154" s="11"/>
    </row>
    <row r="5155" spans="1:26" x14ac:dyDescent="0.25">
      <c r="B5155" t="s">
        <v>5190</v>
      </c>
      <c r="C5155" t="s">
        <v>9</v>
      </c>
      <c r="D5155" t="s">
        <v>5191</v>
      </c>
      <c r="E5155" s="8">
        <v>0.25</v>
      </c>
      <c r="F5155" t="s">
        <v>5123</v>
      </c>
      <c r="G5155" t="s">
        <v>5124</v>
      </c>
      <c r="H5155" s="9">
        <v>2.54</v>
      </c>
      <c r="I5155" t="s">
        <v>5125</v>
      </c>
      <c r="J5155" s="10">
        <f>ROUND(E5155/I5144* H5155,5)</f>
        <v>0.63500000000000001</v>
      </c>
      <c r="K5155" s="11"/>
    </row>
    <row r="5156" spans="1:26" x14ac:dyDescent="0.25">
      <c r="B5156" t="s">
        <v>5192</v>
      </c>
      <c r="C5156" t="s">
        <v>9</v>
      </c>
      <c r="D5156" t="s">
        <v>5193</v>
      </c>
      <c r="E5156" s="8">
        <v>0.25</v>
      </c>
      <c r="F5156" t="s">
        <v>5123</v>
      </c>
      <c r="G5156" t="s">
        <v>5124</v>
      </c>
      <c r="H5156" s="9">
        <v>4.13</v>
      </c>
      <c r="I5156" t="s">
        <v>5125</v>
      </c>
      <c r="J5156" s="10">
        <f>ROUND(E5156/I5144* H5156,5)</f>
        <v>1.0325</v>
      </c>
      <c r="K5156" s="11"/>
    </row>
    <row r="5157" spans="1:26" x14ac:dyDescent="0.25">
      <c r="B5157" t="s">
        <v>5261</v>
      </c>
      <c r="C5157" t="s">
        <v>9</v>
      </c>
      <c r="D5157" t="s">
        <v>5262</v>
      </c>
      <c r="E5157" s="8">
        <v>0.25</v>
      </c>
      <c r="F5157" t="s">
        <v>5123</v>
      </c>
      <c r="G5157" t="s">
        <v>5124</v>
      </c>
      <c r="H5157" s="9">
        <v>62.74</v>
      </c>
      <c r="I5157" t="s">
        <v>5125</v>
      </c>
      <c r="J5157" s="10">
        <f>ROUND(E5157/I5144* H5157,5)</f>
        <v>15.685</v>
      </c>
      <c r="K5157" s="11"/>
    </row>
    <row r="5158" spans="1:26" x14ac:dyDescent="0.25">
      <c r="D5158" s="12" t="s">
        <v>5130</v>
      </c>
      <c r="E5158" s="11"/>
      <c r="H5158" s="11"/>
      <c r="K5158" s="9">
        <f>SUM(J5151:J5157)</f>
        <v>59.182500000000005</v>
      </c>
    </row>
    <row r="5159" spans="1:26" x14ac:dyDescent="0.25">
      <c r="E5159" s="11"/>
      <c r="H5159" s="11"/>
      <c r="K5159" s="11"/>
    </row>
    <row r="5160" spans="1:26" x14ac:dyDescent="0.25">
      <c r="D5160" s="12" t="s">
        <v>5142</v>
      </c>
      <c r="E5160" s="11"/>
      <c r="H5160" s="11">
        <v>1.5</v>
      </c>
      <c r="I5160" t="s">
        <v>5143</v>
      </c>
      <c r="J5160">
        <f>ROUND(H5160/100*K5149,5)</f>
        <v>0.21645</v>
      </c>
      <c r="K5160" s="11"/>
    </row>
    <row r="5161" spans="1:26" x14ac:dyDescent="0.25">
      <c r="D5161" s="12" t="s">
        <v>5141</v>
      </c>
      <c r="E5161" s="11"/>
      <c r="H5161" s="11"/>
      <c r="K5161" s="13">
        <f>SUM(J5145:J5160)</f>
        <v>73.828949999999992</v>
      </c>
    </row>
    <row r="5162" spans="1:26" x14ac:dyDescent="0.25">
      <c r="D5162" s="12" t="s">
        <v>5157</v>
      </c>
      <c r="E5162" s="11"/>
      <c r="H5162" s="11">
        <v>6</v>
      </c>
      <c r="I5162" t="s">
        <v>5143</v>
      </c>
      <c r="K5162" s="9">
        <f>ROUND(H5162/100*K5161,5)</f>
        <v>4.4297399999999998</v>
      </c>
    </row>
    <row r="5163" spans="1:26" x14ac:dyDescent="0.25">
      <c r="D5163" s="12" t="s">
        <v>5144</v>
      </c>
      <c r="E5163" s="11"/>
      <c r="H5163" s="11"/>
      <c r="K5163" s="13">
        <f>SUM(K5161:K5162)</f>
        <v>78.258689999999987</v>
      </c>
    </row>
    <row r="5165" spans="1:26" ht="45" customHeight="1" x14ac:dyDescent="0.25">
      <c r="A5165" s="4" t="s">
        <v>5564</v>
      </c>
      <c r="B5165" s="4" t="s">
        <v>644</v>
      </c>
      <c r="C5165" s="1" t="s">
        <v>111</v>
      </c>
      <c r="D5165" s="28" t="s">
        <v>645</v>
      </c>
      <c r="E5165" s="29"/>
      <c r="F5165" s="29"/>
      <c r="G5165" s="1"/>
      <c r="H5165" s="5" t="s">
        <v>5119</v>
      </c>
      <c r="I5165" s="30">
        <v>1</v>
      </c>
      <c r="J5165" s="31"/>
      <c r="K5165" s="6">
        <f>ROUND(K5184,2)</f>
        <v>97.82</v>
      </c>
      <c r="L5165" s="1"/>
      <c r="M5165" s="1"/>
      <c r="N5165" s="1"/>
      <c r="O5165" s="1"/>
      <c r="P5165" s="1"/>
      <c r="Q5165" s="1"/>
      <c r="R5165" s="1"/>
      <c r="S5165" s="1"/>
      <c r="T5165" s="1"/>
      <c r="U5165" s="1"/>
      <c r="V5165" s="1"/>
      <c r="W5165" s="1"/>
      <c r="X5165" s="1"/>
      <c r="Y5165" s="1"/>
      <c r="Z5165" s="1"/>
    </row>
    <row r="5166" spans="1:26" x14ac:dyDescent="0.25">
      <c r="B5166" s="7" t="s">
        <v>5120</v>
      </c>
    </row>
    <row r="5167" spans="1:26" x14ac:dyDescent="0.25">
      <c r="B5167" t="s">
        <v>5155</v>
      </c>
      <c r="C5167" t="s">
        <v>9</v>
      </c>
      <c r="D5167" t="s">
        <v>5156</v>
      </c>
      <c r="E5167" s="8">
        <v>7.8130000000000005E-2</v>
      </c>
      <c r="F5167" t="s">
        <v>5123</v>
      </c>
      <c r="G5167" t="s">
        <v>5124</v>
      </c>
      <c r="H5167" s="9">
        <v>31.16</v>
      </c>
      <c r="I5167" t="s">
        <v>5125</v>
      </c>
      <c r="J5167" s="10">
        <f>ROUND(E5167/I5165* H5167,5)</f>
        <v>2.4345300000000001</v>
      </c>
      <c r="K5167" s="11"/>
    </row>
    <row r="5168" spans="1:26" x14ac:dyDescent="0.25">
      <c r="B5168" t="s">
        <v>5182</v>
      </c>
      <c r="C5168" t="s">
        <v>9</v>
      </c>
      <c r="D5168" t="s">
        <v>5183</v>
      </c>
      <c r="E5168" s="8">
        <v>0.3125</v>
      </c>
      <c r="F5168" t="s">
        <v>5123</v>
      </c>
      <c r="G5168" t="s">
        <v>5124</v>
      </c>
      <c r="H5168" s="9">
        <v>24.55</v>
      </c>
      <c r="I5168" t="s">
        <v>5125</v>
      </c>
      <c r="J5168" s="10">
        <f>ROUND(E5168/I5165* H5168,5)</f>
        <v>7.6718799999999998</v>
      </c>
      <c r="K5168" s="11"/>
    </row>
    <row r="5169" spans="2:11" x14ac:dyDescent="0.25">
      <c r="B5169" t="s">
        <v>5296</v>
      </c>
      <c r="C5169" t="s">
        <v>9</v>
      </c>
      <c r="D5169" t="s">
        <v>5122</v>
      </c>
      <c r="E5169" s="8">
        <v>0.3125</v>
      </c>
      <c r="F5169" t="s">
        <v>5123</v>
      </c>
      <c r="G5169" t="s">
        <v>5124</v>
      </c>
      <c r="H5169" s="9">
        <v>25.38</v>
      </c>
      <c r="I5169" t="s">
        <v>5125</v>
      </c>
      <c r="J5169" s="10">
        <f>ROUND(E5169/I5165* H5169,5)</f>
        <v>7.9312500000000004</v>
      </c>
      <c r="K5169" s="11"/>
    </row>
    <row r="5170" spans="2:11" x14ac:dyDescent="0.25">
      <c r="D5170" s="12" t="s">
        <v>5126</v>
      </c>
      <c r="E5170" s="11"/>
      <c r="H5170" s="11"/>
      <c r="K5170" s="9">
        <f>SUM(J5167:J5169)</f>
        <v>18.037660000000002</v>
      </c>
    </row>
    <row r="5171" spans="2:11" x14ac:dyDescent="0.25">
      <c r="B5171" s="7" t="s">
        <v>5127</v>
      </c>
      <c r="E5171" s="11"/>
      <c r="H5171" s="11"/>
      <c r="K5171" s="11"/>
    </row>
    <row r="5172" spans="2:11" x14ac:dyDescent="0.25">
      <c r="B5172" t="s">
        <v>5238</v>
      </c>
      <c r="C5172" t="s">
        <v>9</v>
      </c>
      <c r="D5172" t="s">
        <v>5239</v>
      </c>
      <c r="E5172" s="8">
        <v>0.3125</v>
      </c>
      <c r="F5172" t="s">
        <v>5123</v>
      </c>
      <c r="G5172" t="s">
        <v>5124</v>
      </c>
      <c r="H5172" s="9">
        <v>88</v>
      </c>
      <c r="I5172" t="s">
        <v>5125</v>
      </c>
      <c r="J5172" s="10">
        <f>ROUND(E5172/I5165* H5172,5)</f>
        <v>27.5</v>
      </c>
      <c r="K5172" s="11"/>
    </row>
    <row r="5173" spans="2:11" x14ac:dyDescent="0.25">
      <c r="B5173" t="s">
        <v>5192</v>
      </c>
      <c r="C5173" t="s">
        <v>9</v>
      </c>
      <c r="D5173" t="s">
        <v>5193</v>
      </c>
      <c r="E5173" s="8">
        <v>0.3125</v>
      </c>
      <c r="F5173" t="s">
        <v>5123</v>
      </c>
      <c r="G5173" t="s">
        <v>5124</v>
      </c>
      <c r="H5173" s="9">
        <v>4.13</v>
      </c>
      <c r="I5173" t="s">
        <v>5125</v>
      </c>
      <c r="J5173" s="10">
        <f>ROUND(E5173/I5165* H5173,5)</f>
        <v>1.2906299999999999</v>
      </c>
      <c r="K5173" s="11"/>
    </row>
    <row r="5174" spans="2:11" x14ac:dyDescent="0.25">
      <c r="B5174" t="s">
        <v>5190</v>
      </c>
      <c r="C5174" t="s">
        <v>9</v>
      </c>
      <c r="D5174" t="s">
        <v>5191</v>
      </c>
      <c r="E5174" s="8">
        <v>0.3125</v>
      </c>
      <c r="F5174" t="s">
        <v>5123</v>
      </c>
      <c r="G5174" t="s">
        <v>5124</v>
      </c>
      <c r="H5174" s="9">
        <v>2.54</v>
      </c>
      <c r="I5174" t="s">
        <v>5125</v>
      </c>
      <c r="J5174" s="10">
        <f>ROUND(E5174/I5165* H5174,5)</f>
        <v>0.79374999999999996</v>
      </c>
      <c r="K5174" s="11"/>
    </row>
    <row r="5175" spans="2:11" x14ac:dyDescent="0.25">
      <c r="B5175" t="s">
        <v>5210</v>
      </c>
      <c r="C5175" t="s">
        <v>9</v>
      </c>
      <c r="D5175" t="s">
        <v>5211</v>
      </c>
      <c r="E5175" s="8">
        <v>0.3125</v>
      </c>
      <c r="F5175" t="s">
        <v>5123</v>
      </c>
      <c r="G5175" t="s">
        <v>5124</v>
      </c>
      <c r="H5175" s="9">
        <v>15.22</v>
      </c>
      <c r="I5175" t="s">
        <v>5125</v>
      </c>
      <c r="J5175" s="10">
        <f>ROUND(E5175/I5165* H5175,5)</f>
        <v>4.7562499999999996</v>
      </c>
      <c r="K5175" s="11"/>
    </row>
    <row r="5176" spans="2:11" x14ac:dyDescent="0.25">
      <c r="B5176" t="s">
        <v>5226</v>
      </c>
      <c r="C5176" t="s">
        <v>9</v>
      </c>
      <c r="D5176" t="s">
        <v>5227</v>
      </c>
      <c r="E5176" s="8">
        <v>0.3125</v>
      </c>
      <c r="F5176" t="s">
        <v>5123</v>
      </c>
      <c r="G5176" t="s">
        <v>5124</v>
      </c>
      <c r="H5176" s="9">
        <v>55.71</v>
      </c>
      <c r="I5176" t="s">
        <v>5125</v>
      </c>
      <c r="J5176" s="10">
        <f>ROUND(E5176/I5165* H5176,5)</f>
        <v>17.409379999999999</v>
      </c>
      <c r="K5176" s="11"/>
    </row>
    <row r="5177" spans="2:11" x14ac:dyDescent="0.25">
      <c r="B5177" t="s">
        <v>5261</v>
      </c>
      <c r="C5177" t="s">
        <v>9</v>
      </c>
      <c r="D5177" t="s">
        <v>5262</v>
      </c>
      <c r="E5177" s="8">
        <v>0.3125</v>
      </c>
      <c r="F5177" t="s">
        <v>5123</v>
      </c>
      <c r="G5177" t="s">
        <v>5124</v>
      </c>
      <c r="H5177" s="9">
        <v>62.74</v>
      </c>
      <c r="I5177" t="s">
        <v>5125</v>
      </c>
      <c r="J5177" s="10">
        <f>ROUND(E5177/I5165* H5177,5)</f>
        <v>19.606249999999999</v>
      </c>
      <c r="K5177" s="11"/>
    </row>
    <row r="5178" spans="2:11" x14ac:dyDescent="0.25">
      <c r="B5178" t="s">
        <v>5214</v>
      </c>
      <c r="C5178" t="s">
        <v>9</v>
      </c>
      <c r="D5178" t="s">
        <v>5215</v>
      </c>
      <c r="E5178" s="8">
        <v>0.3125</v>
      </c>
      <c r="F5178" t="s">
        <v>5123</v>
      </c>
      <c r="G5178" t="s">
        <v>5124</v>
      </c>
      <c r="H5178" s="9">
        <v>8.39</v>
      </c>
      <c r="I5178" t="s">
        <v>5125</v>
      </c>
      <c r="J5178" s="10">
        <f>ROUND(E5178/I5165* H5178,5)</f>
        <v>2.62188</v>
      </c>
      <c r="K5178" s="11"/>
    </row>
    <row r="5179" spans="2:11" x14ac:dyDescent="0.25">
      <c r="D5179" s="12" t="s">
        <v>5130</v>
      </c>
      <c r="E5179" s="11"/>
      <c r="H5179" s="11"/>
      <c r="K5179" s="9">
        <f>SUM(J5172:J5178)</f>
        <v>73.978139999999996</v>
      </c>
    </row>
    <row r="5180" spans="2:11" x14ac:dyDescent="0.25">
      <c r="E5180" s="11"/>
      <c r="H5180" s="11"/>
      <c r="K5180" s="11"/>
    </row>
    <row r="5181" spans="2:11" x14ac:dyDescent="0.25">
      <c r="D5181" s="12" t="s">
        <v>5142</v>
      </c>
      <c r="E5181" s="11"/>
      <c r="H5181" s="11">
        <v>1.5</v>
      </c>
      <c r="I5181" t="s">
        <v>5143</v>
      </c>
      <c r="J5181">
        <f>ROUND(H5181/100*K5170,5)</f>
        <v>0.27056000000000002</v>
      </c>
      <c r="K5181" s="11"/>
    </row>
    <row r="5182" spans="2:11" x14ac:dyDescent="0.25">
      <c r="D5182" s="12" t="s">
        <v>5141</v>
      </c>
      <c r="E5182" s="11"/>
      <c r="H5182" s="11"/>
      <c r="K5182" s="13">
        <f>SUM(J5166:J5181)</f>
        <v>92.286360000000016</v>
      </c>
    </row>
    <row r="5183" spans="2:11" x14ac:dyDescent="0.25">
      <c r="D5183" s="12" t="s">
        <v>5157</v>
      </c>
      <c r="E5183" s="11"/>
      <c r="H5183" s="11">
        <v>6</v>
      </c>
      <c r="I5183" t="s">
        <v>5143</v>
      </c>
      <c r="K5183" s="9">
        <f>ROUND(H5183/100*K5182,5)</f>
        <v>5.5371800000000002</v>
      </c>
    </row>
    <row r="5184" spans="2:11" x14ac:dyDescent="0.25">
      <c r="D5184" s="12" t="s">
        <v>5144</v>
      </c>
      <c r="E5184" s="11"/>
      <c r="H5184" s="11"/>
      <c r="K5184" s="13">
        <f>SUM(K5182:K5183)</f>
        <v>97.823540000000023</v>
      </c>
    </row>
    <row r="5186" spans="1:26" ht="45" customHeight="1" x14ac:dyDescent="0.25">
      <c r="A5186" s="4" t="s">
        <v>5565</v>
      </c>
      <c r="B5186" s="4" t="s">
        <v>646</v>
      </c>
      <c r="C5186" s="1" t="s">
        <v>111</v>
      </c>
      <c r="D5186" s="28" t="s">
        <v>647</v>
      </c>
      <c r="E5186" s="29"/>
      <c r="F5186" s="29"/>
      <c r="G5186" s="1"/>
      <c r="H5186" s="5" t="s">
        <v>5119</v>
      </c>
      <c r="I5186" s="30">
        <v>1</v>
      </c>
      <c r="J5186" s="31"/>
      <c r="K5186" s="6">
        <f>ROUND(K5205,2)</f>
        <v>62.61</v>
      </c>
      <c r="L5186" s="1"/>
      <c r="M5186" s="1"/>
      <c r="N5186" s="1"/>
      <c r="O5186" s="1"/>
      <c r="P5186" s="1"/>
      <c r="Q5186" s="1"/>
      <c r="R5186" s="1"/>
      <c r="S5186" s="1"/>
      <c r="T5186" s="1"/>
      <c r="U5186" s="1"/>
      <c r="V5186" s="1"/>
      <c r="W5186" s="1"/>
      <c r="X5186" s="1"/>
      <c r="Y5186" s="1"/>
      <c r="Z5186" s="1"/>
    </row>
    <row r="5187" spans="1:26" x14ac:dyDescent="0.25">
      <c r="B5187" s="7" t="s">
        <v>5120</v>
      </c>
    </row>
    <row r="5188" spans="1:26" x14ac:dyDescent="0.25">
      <c r="B5188" t="s">
        <v>5182</v>
      </c>
      <c r="C5188" t="s">
        <v>9</v>
      </c>
      <c r="D5188" t="s">
        <v>5183</v>
      </c>
      <c r="E5188" s="8">
        <v>0.2</v>
      </c>
      <c r="F5188" t="s">
        <v>5123</v>
      </c>
      <c r="G5188" t="s">
        <v>5124</v>
      </c>
      <c r="H5188" s="9">
        <v>24.55</v>
      </c>
      <c r="I5188" t="s">
        <v>5125</v>
      </c>
      <c r="J5188" s="10">
        <f>ROUND(E5188/I5186* H5188,5)</f>
        <v>4.91</v>
      </c>
      <c r="K5188" s="11"/>
    </row>
    <row r="5189" spans="1:26" x14ac:dyDescent="0.25">
      <c r="B5189" t="s">
        <v>5296</v>
      </c>
      <c r="C5189" t="s">
        <v>9</v>
      </c>
      <c r="D5189" t="s">
        <v>5122</v>
      </c>
      <c r="E5189" s="8">
        <v>0.2</v>
      </c>
      <c r="F5189" t="s">
        <v>5123</v>
      </c>
      <c r="G5189" t="s">
        <v>5124</v>
      </c>
      <c r="H5189" s="9">
        <v>25.38</v>
      </c>
      <c r="I5189" t="s">
        <v>5125</v>
      </c>
      <c r="J5189" s="10">
        <f>ROUND(E5189/I5186* H5189,5)</f>
        <v>5.0759999999999996</v>
      </c>
      <c r="K5189" s="11"/>
    </row>
    <row r="5190" spans="1:26" x14ac:dyDescent="0.25">
      <c r="B5190" t="s">
        <v>5155</v>
      </c>
      <c r="C5190" t="s">
        <v>9</v>
      </c>
      <c r="D5190" t="s">
        <v>5156</v>
      </c>
      <c r="E5190" s="8">
        <v>0.05</v>
      </c>
      <c r="F5190" t="s">
        <v>5123</v>
      </c>
      <c r="G5190" t="s">
        <v>5124</v>
      </c>
      <c r="H5190" s="9">
        <v>31.16</v>
      </c>
      <c r="I5190" t="s">
        <v>5125</v>
      </c>
      <c r="J5190" s="10">
        <f>ROUND(E5190/I5186* H5190,5)</f>
        <v>1.5580000000000001</v>
      </c>
      <c r="K5190" s="11"/>
    </row>
    <row r="5191" spans="1:26" x14ac:dyDescent="0.25">
      <c r="D5191" s="12" t="s">
        <v>5126</v>
      </c>
      <c r="E5191" s="11"/>
      <c r="H5191" s="11"/>
      <c r="K5191" s="9">
        <f>SUM(J5188:J5190)</f>
        <v>11.544</v>
      </c>
    </row>
    <row r="5192" spans="1:26" x14ac:dyDescent="0.25">
      <c r="B5192" s="7" t="s">
        <v>5127</v>
      </c>
      <c r="E5192" s="11"/>
      <c r="H5192" s="11"/>
      <c r="K5192" s="11"/>
    </row>
    <row r="5193" spans="1:26" x14ac:dyDescent="0.25">
      <c r="B5193" t="s">
        <v>5214</v>
      </c>
      <c r="C5193" t="s">
        <v>9</v>
      </c>
      <c r="D5193" t="s">
        <v>5215</v>
      </c>
      <c r="E5193" s="8">
        <v>0.2</v>
      </c>
      <c r="F5193" t="s">
        <v>5123</v>
      </c>
      <c r="G5193" t="s">
        <v>5124</v>
      </c>
      <c r="H5193" s="9">
        <v>8.39</v>
      </c>
      <c r="I5193" t="s">
        <v>5125</v>
      </c>
      <c r="J5193" s="10">
        <f>ROUND(E5193/I5186* H5193,5)</f>
        <v>1.6779999999999999</v>
      </c>
      <c r="K5193" s="11"/>
    </row>
    <row r="5194" spans="1:26" x14ac:dyDescent="0.25">
      <c r="B5194" t="s">
        <v>5192</v>
      </c>
      <c r="C5194" t="s">
        <v>9</v>
      </c>
      <c r="D5194" t="s">
        <v>5193</v>
      </c>
      <c r="E5194" s="8">
        <v>0.2</v>
      </c>
      <c r="F5194" t="s">
        <v>5123</v>
      </c>
      <c r="G5194" t="s">
        <v>5124</v>
      </c>
      <c r="H5194" s="9">
        <v>4.13</v>
      </c>
      <c r="I5194" t="s">
        <v>5125</v>
      </c>
      <c r="J5194" s="10">
        <f>ROUND(E5194/I5186* H5194,5)</f>
        <v>0.82599999999999996</v>
      </c>
      <c r="K5194" s="11"/>
    </row>
    <row r="5195" spans="1:26" x14ac:dyDescent="0.25">
      <c r="B5195" t="s">
        <v>5210</v>
      </c>
      <c r="C5195" t="s">
        <v>9</v>
      </c>
      <c r="D5195" t="s">
        <v>5211</v>
      </c>
      <c r="E5195" s="8">
        <v>0.2</v>
      </c>
      <c r="F5195" t="s">
        <v>5123</v>
      </c>
      <c r="G5195" t="s">
        <v>5124</v>
      </c>
      <c r="H5195" s="9">
        <v>15.22</v>
      </c>
      <c r="I5195" t="s">
        <v>5125</v>
      </c>
      <c r="J5195" s="10">
        <f>ROUND(E5195/I5186* H5195,5)</f>
        <v>3.044</v>
      </c>
      <c r="K5195" s="11"/>
    </row>
    <row r="5196" spans="1:26" x14ac:dyDescent="0.25">
      <c r="B5196" t="s">
        <v>5238</v>
      </c>
      <c r="C5196" t="s">
        <v>9</v>
      </c>
      <c r="D5196" t="s">
        <v>5239</v>
      </c>
      <c r="E5196" s="8">
        <v>0.2</v>
      </c>
      <c r="F5196" t="s">
        <v>5123</v>
      </c>
      <c r="G5196" t="s">
        <v>5124</v>
      </c>
      <c r="H5196" s="9">
        <v>88</v>
      </c>
      <c r="I5196" t="s">
        <v>5125</v>
      </c>
      <c r="J5196" s="10">
        <f>ROUND(E5196/I5186* H5196,5)</f>
        <v>17.600000000000001</v>
      </c>
      <c r="K5196" s="11"/>
    </row>
    <row r="5197" spans="1:26" x14ac:dyDescent="0.25">
      <c r="B5197" t="s">
        <v>5261</v>
      </c>
      <c r="C5197" t="s">
        <v>9</v>
      </c>
      <c r="D5197" t="s">
        <v>5262</v>
      </c>
      <c r="E5197" s="8">
        <v>0.2</v>
      </c>
      <c r="F5197" t="s">
        <v>5123</v>
      </c>
      <c r="G5197" t="s">
        <v>5124</v>
      </c>
      <c r="H5197" s="9">
        <v>62.74</v>
      </c>
      <c r="I5197" t="s">
        <v>5125</v>
      </c>
      <c r="J5197" s="10">
        <f>ROUND(E5197/I5186* H5197,5)</f>
        <v>12.548</v>
      </c>
      <c r="K5197" s="11"/>
    </row>
    <row r="5198" spans="1:26" x14ac:dyDescent="0.25">
      <c r="B5198" t="s">
        <v>5226</v>
      </c>
      <c r="C5198" t="s">
        <v>9</v>
      </c>
      <c r="D5198" t="s">
        <v>5227</v>
      </c>
      <c r="E5198" s="8">
        <v>0.2</v>
      </c>
      <c r="F5198" t="s">
        <v>5123</v>
      </c>
      <c r="G5198" t="s">
        <v>5124</v>
      </c>
      <c r="H5198" s="9">
        <v>55.71</v>
      </c>
      <c r="I5198" t="s">
        <v>5125</v>
      </c>
      <c r="J5198" s="10">
        <f>ROUND(E5198/I5186* H5198,5)</f>
        <v>11.141999999999999</v>
      </c>
      <c r="K5198" s="11"/>
    </row>
    <row r="5199" spans="1:26" x14ac:dyDescent="0.25">
      <c r="B5199" t="s">
        <v>5190</v>
      </c>
      <c r="C5199" t="s">
        <v>9</v>
      </c>
      <c r="D5199" t="s">
        <v>5191</v>
      </c>
      <c r="E5199" s="8">
        <v>0.2</v>
      </c>
      <c r="F5199" t="s">
        <v>5123</v>
      </c>
      <c r="G5199" t="s">
        <v>5124</v>
      </c>
      <c r="H5199" s="9">
        <v>2.54</v>
      </c>
      <c r="I5199" t="s">
        <v>5125</v>
      </c>
      <c r="J5199" s="10">
        <f>ROUND(E5199/I5186* H5199,5)</f>
        <v>0.50800000000000001</v>
      </c>
      <c r="K5199" s="11"/>
    </row>
    <row r="5200" spans="1:26" x14ac:dyDescent="0.25">
      <c r="D5200" s="12" t="s">
        <v>5130</v>
      </c>
      <c r="E5200" s="11"/>
      <c r="H5200" s="11"/>
      <c r="K5200" s="9">
        <f>SUM(J5193:J5199)</f>
        <v>47.346000000000011</v>
      </c>
    </row>
    <row r="5201" spans="1:26" x14ac:dyDescent="0.25">
      <c r="E5201" s="11"/>
      <c r="H5201" s="11"/>
      <c r="K5201" s="11"/>
    </row>
    <row r="5202" spans="1:26" x14ac:dyDescent="0.25">
      <c r="D5202" s="12" t="s">
        <v>5142</v>
      </c>
      <c r="E5202" s="11"/>
      <c r="H5202" s="11">
        <v>1.5</v>
      </c>
      <c r="I5202" t="s">
        <v>5143</v>
      </c>
      <c r="J5202">
        <f>ROUND(H5202/100*K5191,5)</f>
        <v>0.17316000000000001</v>
      </c>
      <c r="K5202" s="11"/>
    </row>
    <row r="5203" spans="1:26" x14ac:dyDescent="0.25">
      <c r="D5203" s="12" t="s">
        <v>5141</v>
      </c>
      <c r="E5203" s="11"/>
      <c r="H5203" s="11"/>
      <c r="K5203" s="13">
        <f>SUM(J5187:J5202)</f>
        <v>59.063160000000011</v>
      </c>
    </row>
    <row r="5204" spans="1:26" x14ac:dyDescent="0.25">
      <c r="D5204" s="12" t="s">
        <v>5157</v>
      </c>
      <c r="E5204" s="11"/>
      <c r="H5204" s="11">
        <v>6</v>
      </c>
      <c r="I5204" t="s">
        <v>5143</v>
      </c>
      <c r="K5204" s="9">
        <f>ROUND(H5204/100*K5203,5)</f>
        <v>3.54379</v>
      </c>
    </row>
    <row r="5205" spans="1:26" x14ac:dyDescent="0.25">
      <c r="D5205" s="12" t="s">
        <v>5144</v>
      </c>
      <c r="E5205" s="11"/>
      <c r="H5205" s="11"/>
      <c r="K5205" s="13">
        <f>SUM(K5203:K5204)</f>
        <v>62.606950000000012</v>
      </c>
    </row>
    <row r="5207" spans="1:26" ht="45" customHeight="1" x14ac:dyDescent="0.25">
      <c r="A5207" s="4" t="s">
        <v>5566</v>
      </c>
      <c r="B5207" s="4" t="s">
        <v>648</v>
      </c>
      <c r="C5207" s="1" t="s">
        <v>111</v>
      </c>
      <c r="D5207" s="28" t="s">
        <v>649</v>
      </c>
      <c r="E5207" s="29"/>
      <c r="F5207" s="29"/>
      <c r="G5207" s="1"/>
      <c r="H5207" s="5" t="s">
        <v>5119</v>
      </c>
      <c r="I5207" s="30">
        <v>1</v>
      </c>
      <c r="J5207" s="31"/>
      <c r="K5207" s="6">
        <f>ROUND(K5226,2)</f>
        <v>78.260000000000005</v>
      </c>
      <c r="L5207" s="1"/>
      <c r="M5207" s="1"/>
      <c r="N5207" s="1"/>
      <c r="O5207" s="1"/>
      <c r="P5207" s="1"/>
      <c r="Q5207" s="1"/>
      <c r="R5207" s="1"/>
      <c r="S5207" s="1"/>
      <c r="T5207" s="1"/>
      <c r="U5207" s="1"/>
      <c r="V5207" s="1"/>
      <c r="W5207" s="1"/>
      <c r="X5207" s="1"/>
      <c r="Y5207" s="1"/>
      <c r="Z5207" s="1"/>
    </row>
    <row r="5208" spans="1:26" x14ac:dyDescent="0.25">
      <c r="B5208" s="7" t="s">
        <v>5120</v>
      </c>
    </row>
    <row r="5209" spans="1:26" x14ac:dyDescent="0.25">
      <c r="B5209" t="s">
        <v>5182</v>
      </c>
      <c r="C5209" t="s">
        <v>9</v>
      </c>
      <c r="D5209" t="s">
        <v>5183</v>
      </c>
      <c r="E5209" s="8">
        <v>0.25</v>
      </c>
      <c r="F5209" t="s">
        <v>5123</v>
      </c>
      <c r="G5209" t="s">
        <v>5124</v>
      </c>
      <c r="H5209" s="9">
        <v>24.55</v>
      </c>
      <c r="I5209" t="s">
        <v>5125</v>
      </c>
      <c r="J5209" s="10">
        <f>ROUND(E5209/I5207* H5209,5)</f>
        <v>6.1375000000000002</v>
      </c>
      <c r="K5209" s="11"/>
    </row>
    <row r="5210" spans="1:26" x14ac:dyDescent="0.25">
      <c r="B5210" t="s">
        <v>5155</v>
      </c>
      <c r="C5210" t="s">
        <v>9</v>
      </c>
      <c r="D5210" t="s">
        <v>5156</v>
      </c>
      <c r="E5210" s="8">
        <v>6.25E-2</v>
      </c>
      <c r="F5210" t="s">
        <v>5123</v>
      </c>
      <c r="G5210" t="s">
        <v>5124</v>
      </c>
      <c r="H5210" s="9">
        <v>31.16</v>
      </c>
      <c r="I5210" t="s">
        <v>5125</v>
      </c>
      <c r="J5210" s="10">
        <f>ROUND(E5210/I5207* H5210,5)</f>
        <v>1.9475</v>
      </c>
      <c r="K5210" s="11"/>
    </row>
    <row r="5211" spans="1:26" x14ac:dyDescent="0.25">
      <c r="B5211" t="s">
        <v>5296</v>
      </c>
      <c r="C5211" t="s">
        <v>9</v>
      </c>
      <c r="D5211" t="s">
        <v>5122</v>
      </c>
      <c r="E5211" s="8">
        <v>0.25</v>
      </c>
      <c r="F5211" t="s">
        <v>5123</v>
      </c>
      <c r="G5211" t="s">
        <v>5124</v>
      </c>
      <c r="H5211" s="9">
        <v>25.38</v>
      </c>
      <c r="I5211" t="s">
        <v>5125</v>
      </c>
      <c r="J5211" s="10">
        <f>ROUND(E5211/I5207* H5211,5)</f>
        <v>6.3449999999999998</v>
      </c>
      <c r="K5211" s="11"/>
    </row>
    <row r="5212" spans="1:26" x14ac:dyDescent="0.25">
      <c r="D5212" s="12" t="s">
        <v>5126</v>
      </c>
      <c r="E5212" s="11"/>
      <c r="H5212" s="11"/>
      <c r="K5212" s="9">
        <f>SUM(J5209:J5211)</f>
        <v>14.43</v>
      </c>
    </row>
    <row r="5213" spans="1:26" x14ac:dyDescent="0.25">
      <c r="B5213" s="7" t="s">
        <v>5127</v>
      </c>
      <c r="E5213" s="11"/>
      <c r="H5213" s="11"/>
      <c r="K5213" s="11"/>
    </row>
    <row r="5214" spans="1:26" x14ac:dyDescent="0.25">
      <c r="B5214" t="s">
        <v>5238</v>
      </c>
      <c r="C5214" t="s">
        <v>9</v>
      </c>
      <c r="D5214" t="s">
        <v>5239</v>
      </c>
      <c r="E5214" s="8">
        <v>0.25</v>
      </c>
      <c r="F5214" t="s">
        <v>5123</v>
      </c>
      <c r="G5214" t="s">
        <v>5124</v>
      </c>
      <c r="H5214" s="9">
        <v>88</v>
      </c>
      <c r="I5214" t="s">
        <v>5125</v>
      </c>
      <c r="J5214" s="10">
        <f>ROUND(E5214/I5207* H5214,5)</f>
        <v>22</v>
      </c>
      <c r="K5214" s="11"/>
    </row>
    <row r="5215" spans="1:26" x14ac:dyDescent="0.25">
      <c r="B5215" t="s">
        <v>5226</v>
      </c>
      <c r="C5215" t="s">
        <v>9</v>
      </c>
      <c r="D5215" t="s">
        <v>5227</v>
      </c>
      <c r="E5215" s="8">
        <v>0.25</v>
      </c>
      <c r="F5215" t="s">
        <v>5123</v>
      </c>
      <c r="G5215" t="s">
        <v>5124</v>
      </c>
      <c r="H5215" s="9">
        <v>55.71</v>
      </c>
      <c r="I5215" t="s">
        <v>5125</v>
      </c>
      <c r="J5215" s="10">
        <f>ROUND(E5215/I5207* H5215,5)</f>
        <v>13.9275</v>
      </c>
      <c r="K5215" s="11"/>
    </row>
    <row r="5216" spans="1:26" x14ac:dyDescent="0.25">
      <c r="B5216" t="s">
        <v>5214</v>
      </c>
      <c r="C5216" t="s">
        <v>9</v>
      </c>
      <c r="D5216" t="s">
        <v>5215</v>
      </c>
      <c r="E5216" s="8">
        <v>0.25</v>
      </c>
      <c r="F5216" t="s">
        <v>5123</v>
      </c>
      <c r="G5216" t="s">
        <v>5124</v>
      </c>
      <c r="H5216" s="9">
        <v>8.39</v>
      </c>
      <c r="I5216" t="s">
        <v>5125</v>
      </c>
      <c r="J5216" s="10">
        <f>ROUND(E5216/I5207* H5216,5)</f>
        <v>2.0975000000000001</v>
      </c>
      <c r="K5216" s="11"/>
    </row>
    <row r="5217" spans="1:26" x14ac:dyDescent="0.25">
      <c r="B5217" t="s">
        <v>5210</v>
      </c>
      <c r="C5217" t="s">
        <v>9</v>
      </c>
      <c r="D5217" t="s">
        <v>5211</v>
      </c>
      <c r="E5217" s="8">
        <v>0.25</v>
      </c>
      <c r="F5217" t="s">
        <v>5123</v>
      </c>
      <c r="G5217" t="s">
        <v>5124</v>
      </c>
      <c r="H5217" s="9">
        <v>15.22</v>
      </c>
      <c r="I5217" t="s">
        <v>5125</v>
      </c>
      <c r="J5217" s="10">
        <f>ROUND(E5217/I5207* H5217,5)</f>
        <v>3.8050000000000002</v>
      </c>
      <c r="K5217" s="11"/>
    </row>
    <row r="5218" spans="1:26" x14ac:dyDescent="0.25">
      <c r="B5218" t="s">
        <v>5190</v>
      </c>
      <c r="C5218" t="s">
        <v>9</v>
      </c>
      <c r="D5218" t="s">
        <v>5191</v>
      </c>
      <c r="E5218" s="8">
        <v>0.25</v>
      </c>
      <c r="F5218" t="s">
        <v>5123</v>
      </c>
      <c r="G5218" t="s">
        <v>5124</v>
      </c>
      <c r="H5218" s="9">
        <v>2.54</v>
      </c>
      <c r="I5218" t="s">
        <v>5125</v>
      </c>
      <c r="J5218" s="10">
        <f>ROUND(E5218/I5207* H5218,5)</f>
        <v>0.63500000000000001</v>
      </c>
      <c r="K5218" s="11"/>
    </row>
    <row r="5219" spans="1:26" x14ac:dyDescent="0.25">
      <c r="B5219" t="s">
        <v>5261</v>
      </c>
      <c r="C5219" t="s">
        <v>9</v>
      </c>
      <c r="D5219" t="s">
        <v>5262</v>
      </c>
      <c r="E5219" s="8">
        <v>0.25</v>
      </c>
      <c r="F5219" t="s">
        <v>5123</v>
      </c>
      <c r="G5219" t="s">
        <v>5124</v>
      </c>
      <c r="H5219" s="9">
        <v>62.74</v>
      </c>
      <c r="I5219" t="s">
        <v>5125</v>
      </c>
      <c r="J5219" s="10">
        <f>ROUND(E5219/I5207* H5219,5)</f>
        <v>15.685</v>
      </c>
      <c r="K5219" s="11"/>
    </row>
    <row r="5220" spans="1:26" x14ac:dyDescent="0.25">
      <c r="B5220" t="s">
        <v>5192</v>
      </c>
      <c r="C5220" t="s">
        <v>9</v>
      </c>
      <c r="D5220" t="s">
        <v>5193</v>
      </c>
      <c r="E5220" s="8">
        <v>0.25</v>
      </c>
      <c r="F5220" t="s">
        <v>5123</v>
      </c>
      <c r="G5220" t="s">
        <v>5124</v>
      </c>
      <c r="H5220" s="9">
        <v>4.13</v>
      </c>
      <c r="I5220" t="s">
        <v>5125</v>
      </c>
      <c r="J5220" s="10">
        <f>ROUND(E5220/I5207* H5220,5)</f>
        <v>1.0325</v>
      </c>
      <c r="K5220" s="11"/>
    </row>
    <row r="5221" spans="1:26" x14ac:dyDescent="0.25">
      <c r="D5221" s="12" t="s">
        <v>5130</v>
      </c>
      <c r="E5221" s="11"/>
      <c r="H5221" s="11"/>
      <c r="K5221" s="9">
        <f>SUM(J5214:J5220)</f>
        <v>59.182500000000005</v>
      </c>
    </row>
    <row r="5222" spans="1:26" x14ac:dyDescent="0.25">
      <c r="E5222" s="11"/>
      <c r="H5222" s="11"/>
      <c r="K5222" s="11"/>
    </row>
    <row r="5223" spans="1:26" x14ac:dyDescent="0.25">
      <c r="D5223" s="12" t="s">
        <v>5142</v>
      </c>
      <c r="E5223" s="11"/>
      <c r="H5223" s="11">
        <v>1.5</v>
      </c>
      <c r="I5223" t="s">
        <v>5143</v>
      </c>
      <c r="J5223">
        <f>ROUND(H5223/100*K5212,5)</f>
        <v>0.21645</v>
      </c>
      <c r="K5223" s="11"/>
    </row>
    <row r="5224" spans="1:26" x14ac:dyDescent="0.25">
      <c r="D5224" s="12" t="s">
        <v>5141</v>
      </c>
      <c r="E5224" s="11"/>
      <c r="H5224" s="11"/>
      <c r="K5224" s="13">
        <f>SUM(J5208:J5223)</f>
        <v>73.828949999999992</v>
      </c>
    </row>
    <row r="5225" spans="1:26" x14ac:dyDescent="0.25">
      <c r="D5225" s="12" t="s">
        <v>5157</v>
      </c>
      <c r="E5225" s="11"/>
      <c r="H5225" s="11">
        <v>6</v>
      </c>
      <c r="I5225" t="s">
        <v>5143</v>
      </c>
      <c r="K5225" s="9">
        <f>ROUND(H5225/100*K5224,5)</f>
        <v>4.4297399999999998</v>
      </c>
    </row>
    <row r="5226" spans="1:26" x14ac:dyDescent="0.25">
      <c r="D5226" s="12" t="s">
        <v>5144</v>
      </c>
      <c r="E5226" s="11"/>
      <c r="H5226" s="11"/>
      <c r="K5226" s="13">
        <f>SUM(K5224:K5225)</f>
        <v>78.258689999999987</v>
      </c>
    </row>
    <row r="5228" spans="1:26" ht="45" customHeight="1" x14ac:dyDescent="0.25">
      <c r="A5228" s="4" t="s">
        <v>5567</v>
      </c>
      <c r="B5228" s="4" t="s">
        <v>650</v>
      </c>
      <c r="C5228" s="1" t="s">
        <v>111</v>
      </c>
      <c r="D5228" s="28" t="s">
        <v>651</v>
      </c>
      <c r="E5228" s="29"/>
      <c r="F5228" s="29"/>
      <c r="G5228" s="1"/>
      <c r="H5228" s="5" t="s">
        <v>5119</v>
      </c>
      <c r="I5228" s="30">
        <v>1</v>
      </c>
      <c r="J5228" s="31"/>
      <c r="K5228" s="6">
        <f>ROUND(K5247,2)</f>
        <v>71.989999999999995</v>
      </c>
      <c r="L5228" s="1"/>
      <c r="M5228" s="1"/>
      <c r="N5228" s="1"/>
      <c r="O5228" s="1"/>
      <c r="P5228" s="1"/>
      <c r="Q5228" s="1"/>
      <c r="R5228" s="1"/>
      <c r="S5228" s="1"/>
      <c r="T5228" s="1"/>
      <c r="U5228" s="1"/>
      <c r="V5228" s="1"/>
      <c r="W5228" s="1"/>
      <c r="X5228" s="1"/>
      <c r="Y5228" s="1"/>
      <c r="Z5228" s="1"/>
    </row>
    <row r="5229" spans="1:26" x14ac:dyDescent="0.25">
      <c r="B5229" s="7" t="s">
        <v>5120</v>
      </c>
    </row>
    <row r="5230" spans="1:26" x14ac:dyDescent="0.25">
      <c r="B5230" t="s">
        <v>5296</v>
      </c>
      <c r="C5230" t="s">
        <v>9</v>
      </c>
      <c r="D5230" t="s">
        <v>5122</v>
      </c>
      <c r="E5230" s="8">
        <v>0.22999</v>
      </c>
      <c r="F5230" t="s">
        <v>5123</v>
      </c>
      <c r="G5230" t="s">
        <v>5124</v>
      </c>
      <c r="H5230" s="9">
        <v>25.38</v>
      </c>
      <c r="I5230" t="s">
        <v>5125</v>
      </c>
      <c r="J5230" s="10">
        <f>ROUND(E5230/I5228* H5230,5)</f>
        <v>5.8371500000000003</v>
      </c>
      <c r="K5230" s="11"/>
    </row>
    <row r="5231" spans="1:26" x14ac:dyDescent="0.25">
      <c r="B5231" t="s">
        <v>5155</v>
      </c>
      <c r="C5231" t="s">
        <v>9</v>
      </c>
      <c r="D5231" t="s">
        <v>5156</v>
      </c>
      <c r="E5231" s="8">
        <v>5.7500000000000002E-2</v>
      </c>
      <c r="F5231" t="s">
        <v>5123</v>
      </c>
      <c r="G5231" t="s">
        <v>5124</v>
      </c>
      <c r="H5231" s="9">
        <v>31.16</v>
      </c>
      <c r="I5231" t="s">
        <v>5125</v>
      </c>
      <c r="J5231" s="10">
        <f>ROUND(E5231/I5228* H5231,5)</f>
        <v>1.7917000000000001</v>
      </c>
      <c r="K5231" s="11"/>
    </row>
    <row r="5232" spans="1:26" x14ac:dyDescent="0.25">
      <c r="B5232" t="s">
        <v>5182</v>
      </c>
      <c r="C5232" t="s">
        <v>9</v>
      </c>
      <c r="D5232" t="s">
        <v>5183</v>
      </c>
      <c r="E5232" s="8">
        <v>0.22999</v>
      </c>
      <c r="F5232" t="s">
        <v>5123</v>
      </c>
      <c r="G5232" t="s">
        <v>5124</v>
      </c>
      <c r="H5232" s="9">
        <v>24.55</v>
      </c>
      <c r="I5232" t="s">
        <v>5125</v>
      </c>
      <c r="J5232" s="10">
        <f>ROUND(E5232/I5228* H5232,5)</f>
        <v>5.6462500000000002</v>
      </c>
      <c r="K5232" s="11"/>
    </row>
    <row r="5233" spans="2:11" x14ac:dyDescent="0.25">
      <c r="D5233" s="12" t="s">
        <v>5126</v>
      </c>
      <c r="E5233" s="11"/>
      <c r="H5233" s="11"/>
      <c r="K5233" s="9">
        <f>SUM(J5230:J5232)</f>
        <v>13.2751</v>
      </c>
    </row>
    <row r="5234" spans="2:11" x14ac:dyDescent="0.25">
      <c r="B5234" s="7" t="s">
        <v>5127</v>
      </c>
      <c r="E5234" s="11"/>
      <c r="H5234" s="11"/>
      <c r="K5234" s="11"/>
    </row>
    <row r="5235" spans="2:11" x14ac:dyDescent="0.25">
      <c r="B5235" t="s">
        <v>5192</v>
      </c>
      <c r="C5235" t="s">
        <v>9</v>
      </c>
      <c r="D5235" t="s">
        <v>5193</v>
      </c>
      <c r="E5235" s="8">
        <v>0.22999</v>
      </c>
      <c r="F5235" t="s">
        <v>5123</v>
      </c>
      <c r="G5235" t="s">
        <v>5124</v>
      </c>
      <c r="H5235" s="9">
        <v>4.13</v>
      </c>
      <c r="I5235" t="s">
        <v>5125</v>
      </c>
      <c r="J5235" s="10">
        <f>ROUND(E5235/I5228* H5235,5)</f>
        <v>0.94986000000000004</v>
      </c>
      <c r="K5235" s="11"/>
    </row>
    <row r="5236" spans="2:11" x14ac:dyDescent="0.25">
      <c r="B5236" t="s">
        <v>5190</v>
      </c>
      <c r="C5236" t="s">
        <v>9</v>
      </c>
      <c r="D5236" t="s">
        <v>5191</v>
      </c>
      <c r="E5236" s="8">
        <v>0.22999</v>
      </c>
      <c r="F5236" t="s">
        <v>5123</v>
      </c>
      <c r="G5236" t="s">
        <v>5124</v>
      </c>
      <c r="H5236" s="9">
        <v>2.54</v>
      </c>
      <c r="I5236" t="s">
        <v>5125</v>
      </c>
      <c r="J5236" s="10">
        <f>ROUND(E5236/I5228* H5236,5)</f>
        <v>0.58416999999999997</v>
      </c>
      <c r="K5236" s="11"/>
    </row>
    <row r="5237" spans="2:11" x14ac:dyDescent="0.25">
      <c r="B5237" t="s">
        <v>5210</v>
      </c>
      <c r="C5237" t="s">
        <v>9</v>
      </c>
      <c r="D5237" t="s">
        <v>5211</v>
      </c>
      <c r="E5237" s="8">
        <v>0.22999</v>
      </c>
      <c r="F5237" t="s">
        <v>5123</v>
      </c>
      <c r="G5237" t="s">
        <v>5124</v>
      </c>
      <c r="H5237" s="9">
        <v>15.22</v>
      </c>
      <c r="I5237" t="s">
        <v>5125</v>
      </c>
      <c r="J5237" s="10">
        <f>ROUND(E5237/I5228* H5237,5)</f>
        <v>3.5004499999999998</v>
      </c>
      <c r="K5237" s="11"/>
    </row>
    <row r="5238" spans="2:11" x14ac:dyDescent="0.25">
      <c r="B5238" t="s">
        <v>5214</v>
      </c>
      <c r="C5238" t="s">
        <v>9</v>
      </c>
      <c r="D5238" t="s">
        <v>5215</v>
      </c>
      <c r="E5238" s="8">
        <v>0.22999</v>
      </c>
      <c r="F5238" t="s">
        <v>5123</v>
      </c>
      <c r="G5238" t="s">
        <v>5124</v>
      </c>
      <c r="H5238" s="9">
        <v>8.39</v>
      </c>
      <c r="I5238" t="s">
        <v>5125</v>
      </c>
      <c r="J5238" s="10">
        <f>ROUND(E5238/I5228* H5238,5)</f>
        <v>1.9296199999999999</v>
      </c>
      <c r="K5238" s="11"/>
    </row>
    <row r="5239" spans="2:11" x14ac:dyDescent="0.25">
      <c r="B5239" t="s">
        <v>5226</v>
      </c>
      <c r="C5239" t="s">
        <v>9</v>
      </c>
      <c r="D5239" t="s">
        <v>5227</v>
      </c>
      <c r="E5239" s="8">
        <v>0.22999</v>
      </c>
      <c r="F5239" t="s">
        <v>5123</v>
      </c>
      <c r="G5239" t="s">
        <v>5124</v>
      </c>
      <c r="H5239" s="9">
        <v>55.71</v>
      </c>
      <c r="I5239" t="s">
        <v>5125</v>
      </c>
      <c r="J5239" s="10">
        <f>ROUND(E5239/I5228* H5239,5)</f>
        <v>12.81274</v>
      </c>
      <c r="K5239" s="11"/>
    </row>
    <row r="5240" spans="2:11" x14ac:dyDescent="0.25">
      <c r="B5240" t="s">
        <v>5261</v>
      </c>
      <c r="C5240" t="s">
        <v>9</v>
      </c>
      <c r="D5240" t="s">
        <v>5262</v>
      </c>
      <c r="E5240" s="8">
        <v>0.22999</v>
      </c>
      <c r="F5240" t="s">
        <v>5123</v>
      </c>
      <c r="G5240" t="s">
        <v>5124</v>
      </c>
      <c r="H5240" s="9">
        <v>62.74</v>
      </c>
      <c r="I5240" t="s">
        <v>5125</v>
      </c>
      <c r="J5240" s="10">
        <f>ROUND(E5240/I5228* H5240,5)</f>
        <v>14.42957</v>
      </c>
      <c r="K5240" s="11"/>
    </row>
    <row r="5241" spans="2:11" x14ac:dyDescent="0.25">
      <c r="B5241" t="s">
        <v>5238</v>
      </c>
      <c r="C5241" t="s">
        <v>9</v>
      </c>
      <c r="D5241" t="s">
        <v>5239</v>
      </c>
      <c r="E5241" s="8">
        <v>0.22999</v>
      </c>
      <c r="F5241" t="s">
        <v>5123</v>
      </c>
      <c r="G5241" t="s">
        <v>5124</v>
      </c>
      <c r="H5241" s="9">
        <v>88</v>
      </c>
      <c r="I5241" t="s">
        <v>5125</v>
      </c>
      <c r="J5241" s="10">
        <f>ROUND(E5241/I5228* H5241,5)</f>
        <v>20.23912</v>
      </c>
      <c r="K5241" s="11"/>
    </row>
    <row r="5242" spans="2:11" x14ac:dyDescent="0.25">
      <c r="D5242" s="12" t="s">
        <v>5130</v>
      </c>
      <c r="E5242" s="11"/>
      <c r="H5242" s="11"/>
      <c r="K5242" s="9">
        <f>SUM(J5235:J5241)</f>
        <v>54.445529999999998</v>
      </c>
    </row>
    <row r="5243" spans="2:11" x14ac:dyDescent="0.25">
      <c r="E5243" s="11"/>
      <c r="H5243" s="11"/>
      <c r="K5243" s="11"/>
    </row>
    <row r="5244" spans="2:11" x14ac:dyDescent="0.25">
      <c r="D5244" s="12" t="s">
        <v>5142</v>
      </c>
      <c r="E5244" s="11"/>
      <c r="H5244" s="11">
        <v>1.5</v>
      </c>
      <c r="I5244" t="s">
        <v>5143</v>
      </c>
      <c r="J5244">
        <f>ROUND(H5244/100*K5233,5)</f>
        <v>0.19913</v>
      </c>
      <c r="K5244" s="11"/>
    </row>
    <row r="5245" spans="2:11" x14ac:dyDescent="0.25">
      <c r="D5245" s="12" t="s">
        <v>5141</v>
      </c>
      <c r="E5245" s="11"/>
      <c r="H5245" s="11"/>
      <c r="K5245" s="13">
        <f>SUM(J5229:J5244)</f>
        <v>67.919759999999997</v>
      </c>
    </row>
    <row r="5246" spans="2:11" x14ac:dyDescent="0.25">
      <c r="D5246" s="12" t="s">
        <v>5157</v>
      </c>
      <c r="E5246" s="11"/>
      <c r="H5246" s="11">
        <v>6</v>
      </c>
      <c r="I5246" t="s">
        <v>5143</v>
      </c>
      <c r="K5246" s="9">
        <f>ROUND(H5246/100*K5245,5)</f>
        <v>4.0751900000000001</v>
      </c>
    </row>
    <row r="5247" spans="2:11" x14ac:dyDescent="0.25">
      <c r="D5247" s="12" t="s">
        <v>5144</v>
      </c>
      <c r="E5247" s="11"/>
      <c r="H5247" s="11"/>
      <c r="K5247" s="13">
        <f>SUM(K5245:K5246)</f>
        <v>71.994950000000003</v>
      </c>
    </row>
    <row r="5249" spans="1:26" ht="45" customHeight="1" x14ac:dyDescent="0.25">
      <c r="A5249" s="4" t="s">
        <v>5568</v>
      </c>
      <c r="B5249" s="4" t="s">
        <v>652</v>
      </c>
      <c r="C5249" s="1" t="s">
        <v>111</v>
      </c>
      <c r="D5249" s="28" t="s">
        <v>653</v>
      </c>
      <c r="E5249" s="29"/>
      <c r="F5249" s="29"/>
      <c r="G5249" s="1"/>
      <c r="H5249" s="5" t="s">
        <v>5119</v>
      </c>
      <c r="I5249" s="30">
        <v>1</v>
      </c>
      <c r="J5249" s="31"/>
      <c r="K5249" s="6">
        <f>ROUND(K5268,2)</f>
        <v>90</v>
      </c>
      <c r="L5249" s="1"/>
      <c r="M5249" s="1"/>
      <c r="N5249" s="1"/>
      <c r="O5249" s="1"/>
      <c r="P5249" s="1"/>
      <c r="Q5249" s="1"/>
      <c r="R5249" s="1"/>
      <c r="S5249" s="1"/>
      <c r="T5249" s="1"/>
      <c r="U5249" s="1"/>
      <c r="V5249" s="1"/>
      <c r="W5249" s="1"/>
      <c r="X5249" s="1"/>
      <c r="Y5249" s="1"/>
      <c r="Z5249" s="1"/>
    </row>
    <row r="5250" spans="1:26" x14ac:dyDescent="0.25">
      <c r="B5250" s="7" t="s">
        <v>5120</v>
      </c>
    </row>
    <row r="5251" spans="1:26" x14ac:dyDescent="0.25">
      <c r="B5251" t="s">
        <v>5182</v>
      </c>
      <c r="C5251" t="s">
        <v>9</v>
      </c>
      <c r="D5251" t="s">
        <v>5183</v>
      </c>
      <c r="E5251" s="8">
        <v>0.28752</v>
      </c>
      <c r="F5251" t="s">
        <v>5123</v>
      </c>
      <c r="G5251" t="s">
        <v>5124</v>
      </c>
      <c r="H5251" s="9">
        <v>24.55</v>
      </c>
      <c r="I5251" t="s">
        <v>5125</v>
      </c>
      <c r="J5251" s="10">
        <f>ROUND(E5251/I5249* H5251,5)</f>
        <v>7.0586200000000003</v>
      </c>
      <c r="K5251" s="11"/>
    </row>
    <row r="5252" spans="1:26" x14ac:dyDescent="0.25">
      <c r="B5252" t="s">
        <v>5155</v>
      </c>
      <c r="C5252" t="s">
        <v>9</v>
      </c>
      <c r="D5252" t="s">
        <v>5156</v>
      </c>
      <c r="E5252" s="8">
        <v>7.1879999999999999E-2</v>
      </c>
      <c r="F5252" t="s">
        <v>5123</v>
      </c>
      <c r="G5252" t="s">
        <v>5124</v>
      </c>
      <c r="H5252" s="9">
        <v>31.16</v>
      </c>
      <c r="I5252" t="s">
        <v>5125</v>
      </c>
      <c r="J5252" s="10">
        <f>ROUND(E5252/I5249* H5252,5)</f>
        <v>2.2397800000000001</v>
      </c>
      <c r="K5252" s="11"/>
    </row>
    <row r="5253" spans="1:26" x14ac:dyDescent="0.25">
      <c r="B5253" t="s">
        <v>5296</v>
      </c>
      <c r="C5253" t="s">
        <v>9</v>
      </c>
      <c r="D5253" t="s">
        <v>5122</v>
      </c>
      <c r="E5253" s="8">
        <v>0.28752</v>
      </c>
      <c r="F5253" t="s">
        <v>5123</v>
      </c>
      <c r="G5253" t="s">
        <v>5124</v>
      </c>
      <c r="H5253" s="9">
        <v>25.38</v>
      </c>
      <c r="I5253" t="s">
        <v>5125</v>
      </c>
      <c r="J5253" s="10">
        <f>ROUND(E5253/I5249* H5253,5)</f>
        <v>7.2972599999999996</v>
      </c>
      <c r="K5253" s="11"/>
    </row>
    <row r="5254" spans="1:26" x14ac:dyDescent="0.25">
      <c r="D5254" s="12" t="s">
        <v>5126</v>
      </c>
      <c r="E5254" s="11"/>
      <c r="H5254" s="11"/>
      <c r="K5254" s="9">
        <f>SUM(J5251:J5253)</f>
        <v>16.595660000000002</v>
      </c>
    </row>
    <row r="5255" spans="1:26" x14ac:dyDescent="0.25">
      <c r="B5255" s="7" t="s">
        <v>5127</v>
      </c>
      <c r="E5255" s="11"/>
      <c r="H5255" s="11"/>
      <c r="K5255" s="11"/>
    </row>
    <row r="5256" spans="1:26" x14ac:dyDescent="0.25">
      <c r="B5256" t="s">
        <v>5238</v>
      </c>
      <c r="C5256" t="s">
        <v>9</v>
      </c>
      <c r="D5256" t="s">
        <v>5239</v>
      </c>
      <c r="E5256" s="8">
        <v>0.28752</v>
      </c>
      <c r="F5256" t="s">
        <v>5123</v>
      </c>
      <c r="G5256" t="s">
        <v>5124</v>
      </c>
      <c r="H5256" s="9">
        <v>88</v>
      </c>
      <c r="I5256" t="s">
        <v>5125</v>
      </c>
      <c r="J5256" s="10">
        <f>ROUND(E5256/I5249* H5256,5)</f>
        <v>25.301760000000002</v>
      </c>
      <c r="K5256" s="11"/>
    </row>
    <row r="5257" spans="1:26" x14ac:dyDescent="0.25">
      <c r="B5257" t="s">
        <v>5226</v>
      </c>
      <c r="C5257" t="s">
        <v>9</v>
      </c>
      <c r="D5257" t="s">
        <v>5227</v>
      </c>
      <c r="E5257" s="8">
        <v>0.28752</v>
      </c>
      <c r="F5257" t="s">
        <v>5123</v>
      </c>
      <c r="G5257" t="s">
        <v>5124</v>
      </c>
      <c r="H5257" s="9">
        <v>55.71</v>
      </c>
      <c r="I5257" t="s">
        <v>5125</v>
      </c>
      <c r="J5257" s="10">
        <f>ROUND(E5257/I5249* H5257,5)</f>
        <v>16.01774</v>
      </c>
      <c r="K5257" s="11"/>
    </row>
    <row r="5258" spans="1:26" x14ac:dyDescent="0.25">
      <c r="B5258" t="s">
        <v>5214</v>
      </c>
      <c r="C5258" t="s">
        <v>9</v>
      </c>
      <c r="D5258" t="s">
        <v>5215</v>
      </c>
      <c r="E5258" s="8">
        <v>0.28752</v>
      </c>
      <c r="F5258" t="s">
        <v>5123</v>
      </c>
      <c r="G5258" t="s">
        <v>5124</v>
      </c>
      <c r="H5258" s="9">
        <v>8.39</v>
      </c>
      <c r="I5258" t="s">
        <v>5125</v>
      </c>
      <c r="J5258" s="10">
        <f>ROUND(E5258/I5249* H5258,5)</f>
        <v>2.41229</v>
      </c>
      <c r="K5258" s="11"/>
    </row>
    <row r="5259" spans="1:26" x14ac:dyDescent="0.25">
      <c r="B5259" t="s">
        <v>5210</v>
      </c>
      <c r="C5259" t="s">
        <v>9</v>
      </c>
      <c r="D5259" t="s">
        <v>5211</v>
      </c>
      <c r="E5259" s="8">
        <v>0.28752</v>
      </c>
      <c r="F5259" t="s">
        <v>5123</v>
      </c>
      <c r="G5259" t="s">
        <v>5124</v>
      </c>
      <c r="H5259" s="9">
        <v>15.22</v>
      </c>
      <c r="I5259" t="s">
        <v>5125</v>
      </c>
      <c r="J5259" s="10">
        <f>ROUND(E5259/I5249* H5259,5)</f>
        <v>4.3760500000000002</v>
      </c>
      <c r="K5259" s="11"/>
    </row>
    <row r="5260" spans="1:26" x14ac:dyDescent="0.25">
      <c r="B5260" t="s">
        <v>5190</v>
      </c>
      <c r="C5260" t="s">
        <v>9</v>
      </c>
      <c r="D5260" t="s">
        <v>5191</v>
      </c>
      <c r="E5260" s="8">
        <v>0.28752</v>
      </c>
      <c r="F5260" t="s">
        <v>5123</v>
      </c>
      <c r="G5260" t="s">
        <v>5124</v>
      </c>
      <c r="H5260" s="9">
        <v>2.54</v>
      </c>
      <c r="I5260" t="s">
        <v>5125</v>
      </c>
      <c r="J5260" s="10">
        <f>ROUND(E5260/I5249* H5260,5)</f>
        <v>0.73029999999999995</v>
      </c>
      <c r="K5260" s="11"/>
    </row>
    <row r="5261" spans="1:26" x14ac:dyDescent="0.25">
      <c r="B5261" t="s">
        <v>5192</v>
      </c>
      <c r="C5261" t="s">
        <v>9</v>
      </c>
      <c r="D5261" t="s">
        <v>5193</v>
      </c>
      <c r="E5261" s="8">
        <v>0.28752</v>
      </c>
      <c r="F5261" t="s">
        <v>5123</v>
      </c>
      <c r="G5261" t="s">
        <v>5124</v>
      </c>
      <c r="H5261" s="9">
        <v>4.13</v>
      </c>
      <c r="I5261" t="s">
        <v>5125</v>
      </c>
      <c r="J5261" s="10">
        <f>ROUND(E5261/I5249* H5261,5)</f>
        <v>1.18746</v>
      </c>
      <c r="K5261" s="11"/>
    </row>
    <row r="5262" spans="1:26" x14ac:dyDescent="0.25">
      <c r="B5262" t="s">
        <v>5261</v>
      </c>
      <c r="C5262" t="s">
        <v>9</v>
      </c>
      <c r="D5262" t="s">
        <v>5262</v>
      </c>
      <c r="E5262" s="8">
        <v>0.28752</v>
      </c>
      <c r="F5262" t="s">
        <v>5123</v>
      </c>
      <c r="G5262" t="s">
        <v>5124</v>
      </c>
      <c r="H5262" s="9">
        <v>62.74</v>
      </c>
      <c r="I5262" t="s">
        <v>5125</v>
      </c>
      <c r="J5262" s="10">
        <f>ROUND(E5262/I5249* H5262,5)</f>
        <v>18.039000000000001</v>
      </c>
      <c r="K5262" s="11"/>
    </row>
    <row r="5263" spans="1:26" x14ac:dyDescent="0.25">
      <c r="D5263" s="12" t="s">
        <v>5130</v>
      </c>
      <c r="E5263" s="11"/>
      <c r="H5263" s="11"/>
      <c r="K5263" s="9">
        <f>SUM(J5256:J5262)</f>
        <v>68.064600000000013</v>
      </c>
    </row>
    <row r="5264" spans="1:26" x14ac:dyDescent="0.25">
      <c r="E5264" s="11"/>
      <c r="H5264" s="11"/>
      <c r="K5264" s="11"/>
    </row>
    <row r="5265" spans="1:26" x14ac:dyDescent="0.25">
      <c r="D5265" s="12" t="s">
        <v>5142</v>
      </c>
      <c r="E5265" s="11"/>
      <c r="H5265" s="11">
        <v>1.5</v>
      </c>
      <c r="I5265" t="s">
        <v>5143</v>
      </c>
      <c r="J5265">
        <f>ROUND(H5265/100*K5254,5)</f>
        <v>0.24893000000000001</v>
      </c>
      <c r="K5265" s="11"/>
    </row>
    <row r="5266" spans="1:26" x14ac:dyDescent="0.25">
      <c r="D5266" s="12" t="s">
        <v>5141</v>
      </c>
      <c r="E5266" s="11"/>
      <c r="H5266" s="11"/>
      <c r="K5266" s="13">
        <f>SUM(J5250:J5265)</f>
        <v>84.909190000000009</v>
      </c>
    </row>
    <row r="5267" spans="1:26" x14ac:dyDescent="0.25">
      <c r="D5267" s="12" t="s">
        <v>5157</v>
      </c>
      <c r="E5267" s="11"/>
      <c r="H5267" s="11">
        <v>6</v>
      </c>
      <c r="I5267" t="s">
        <v>5143</v>
      </c>
      <c r="K5267" s="9">
        <f>ROUND(H5267/100*K5266,5)</f>
        <v>5.0945499999999999</v>
      </c>
    </row>
    <row r="5268" spans="1:26" x14ac:dyDescent="0.25">
      <c r="D5268" s="12" t="s">
        <v>5144</v>
      </c>
      <c r="E5268" s="11"/>
      <c r="H5268" s="11"/>
      <c r="K5268" s="13">
        <f>SUM(K5266:K5267)</f>
        <v>90.003740000000008</v>
      </c>
    </row>
    <row r="5270" spans="1:26" ht="45" customHeight="1" x14ac:dyDescent="0.25">
      <c r="A5270" s="4" t="s">
        <v>5569</v>
      </c>
      <c r="B5270" s="4" t="s">
        <v>654</v>
      </c>
      <c r="C5270" s="1" t="s">
        <v>111</v>
      </c>
      <c r="D5270" s="28" t="s">
        <v>655</v>
      </c>
      <c r="E5270" s="29"/>
      <c r="F5270" s="29"/>
      <c r="G5270" s="1"/>
      <c r="H5270" s="5" t="s">
        <v>5119</v>
      </c>
      <c r="I5270" s="30">
        <v>1</v>
      </c>
      <c r="J5270" s="31"/>
      <c r="K5270" s="6">
        <f>ROUND(K5289,2)</f>
        <v>86.4</v>
      </c>
      <c r="L5270" s="1"/>
      <c r="M5270" s="1"/>
      <c r="N5270" s="1"/>
      <c r="O5270" s="1"/>
      <c r="P5270" s="1"/>
      <c r="Q5270" s="1"/>
      <c r="R5270" s="1"/>
      <c r="S5270" s="1"/>
      <c r="T5270" s="1"/>
      <c r="U5270" s="1"/>
      <c r="V5270" s="1"/>
      <c r="W5270" s="1"/>
      <c r="X5270" s="1"/>
      <c r="Y5270" s="1"/>
      <c r="Z5270" s="1"/>
    </row>
    <row r="5271" spans="1:26" x14ac:dyDescent="0.25">
      <c r="B5271" s="7" t="s">
        <v>5120</v>
      </c>
    </row>
    <row r="5272" spans="1:26" x14ac:dyDescent="0.25">
      <c r="B5272" t="s">
        <v>5155</v>
      </c>
      <c r="C5272" t="s">
        <v>9</v>
      </c>
      <c r="D5272" t="s">
        <v>5156</v>
      </c>
      <c r="E5272" s="8">
        <v>6.9000000000000006E-2</v>
      </c>
      <c r="F5272" t="s">
        <v>5123</v>
      </c>
      <c r="G5272" t="s">
        <v>5124</v>
      </c>
      <c r="H5272" s="9">
        <v>31.16</v>
      </c>
      <c r="I5272" t="s">
        <v>5125</v>
      </c>
      <c r="J5272" s="10">
        <f>ROUND(E5272/I5270* H5272,5)</f>
        <v>2.1500400000000002</v>
      </c>
      <c r="K5272" s="11"/>
    </row>
    <row r="5273" spans="1:26" x14ac:dyDescent="0.25">
      <c r="B5273" t="s">
        <v>5182</v>
      </c>
      <c r="C5273" t="s">
        <v>9</v>
      </c>
      <c r="D5273" t="s">
        <v>5183</v>
      </c>
      <c r="E5273" s="8">
        <v>0.27600999999999998</v>
      </c>
      <c r="F5273" t="s">
        <v>5123</v>
      </c>
      <c r="G5273" t="s">
        <v>5124</v>
      </c>
      <c r="H5273" s="9">
        <v>24.55</v>
      </c>
      <c r="I5273" t="s">
        <v>5125</v>
      </c>
      <c r="J5273" s="10">
        <f>ROUND(E5273/I5270* H5273,5)</f>
        <v>6.7760499999999997</v>
      </c>
      <c r="K5273" s="11"/>
    </row>
    <row r="5274" spans="1:26" x14ac:dyDescent="0.25">
      <c r="B5274" t="s">
        <v>5296</v>
      </c>
      <c r="C5274" t="s">
        <v>9</v>
      </c>
      <c r="D5274" t="s">
        <v>5122</v>
      </c>
      <c r="E5274" s="8">
        <v>0.27600999999999998</v>
      </c>
      <c r="F5274" t="s">
        <v>5123</v>
      </c>
      <c r="G5274" t="s">
        <v>5124</v>
      </c>
      <c r="H5274" s="9">
        <v>25.38</v>
      </c>
      <c r="I5274" t="s">
        <v>5125</v>
      </c>
      <c r="J5274" s="10">
        <f>ROUND(E5274/I5270* H5274,5)</f>
        <v>7.0051300000000003</v>
      </c>
      <c r="K5274" s="11"/>
    </row>
    <row r="5275" spans="1:26" x14ac:dyDescent="0.25">
      <c r="D5275" s="12" t="s">
        <v>5126</v>
      </c>
      <c r="E5275" s="11"/>
      <c r="H5275" s="11"/>
      <c r="K5275" s="9">
        <f>SUM(J5272:J5274)</f>
        <v>15.93122</v>
      </c>
    </row>
    <row r="5276" spans="1:26" x14ac:dyDescent="0.25">
      <c r="B5276" s="7" t="s">
        <v>5127</v>
      </c>
      <c r="E5276" s="11"/>
      <c r="H5276" s="11"/>
      <c r="K5276" s="11"/>
    </row>
    <row r="5277" spans="1:26" x14ac:dyDescent="0.25">
      <c r="B5277" t="s">
        <v>5238</v>
      </c>
      <c r="C5277" t="s">
        <v>9</v>
      </c>
      <c r="D5277" t="s">
        <v>5239</v>
      </c>
      <c r="E5277" s="8">
        <v>0.27600999999999998</v>
      </c>
      <c r="F5277" t="s">
        <v>5123</v>
      </c>
      <c r="G5277" t="s">
        <v>5124</v>
      </c>
      <c r="H5277" s="9">
        <v>88</v>
      </c>
      <c r="I5277" t="s">
        <v>5125</v>
      </c>
      <c r="J5277" s="10">
        <f>ROUND(E5277/I5270* H5277,5)</f>
        <v>24.288879999999999</v>
      </c>
      <c r="K5277" s="11"/>
    </row>
    <row r="5278" spans="1:26" x14ac:dyDescent="0.25">
      <c r="B5278" t="s">
        <v>5192</v>
      </c>
      <c r="C5278" t="s">
        <v>9</v>
      </c>
      <c r="D5278" t="s">
        <v>5193</v>
      </c>
      <c r="E5278" s="8">
        <v>0.27600999999999998</v>
      </c>
      <c r="F5278" t="s">
        <v>5123</v>
      </c>
      <c r="G5278" t="s">
        <v>5124</v>
      </c>
      <c r="H5278" s="9">
        <v>4.13</v>
      </c>
      <c r="I5278" t="s">
        <v>5125</v>
      </c>
      <c r="J5278" s="10">
        <f>ROUND(E5278/I5270* H5278,5)</f>
        <v>1.13992</v>
      </c>
      <c r="K5278" s="11"/>
    </row>
    <row r="5279" spans="1:26" x14ac:dyDescent="0.25">
      <c r="B5279" t="s">
        <v>5190</v>
      </c>
      <c r="C5279" t="s">
        <v>9</v>
      </c>
      <c r="D5279" t="s">
        <v>5191</v>
      </c>
      <c r="E5279" s="8">
        <v>0.27600999999999998</v>
      </c>
      <c r="F5279" t="s">
        <v>5123</v>
      </c>
      <c r="G5279" t="s">
        <v>5124</v>
      </c>
      <c r="H5279" s="9">
        <v>2.54</v>
      </c>
      <c r="I5279" t="s">
        <v>5125</v>
      </c>
      <c r="J5279" s="10">
        <f>ROUND(E5279/I5270* H5279,5)</f>
        <v>0.70106999999999997</v>
      </c>
      <c r="K5279" s="11"/>
    </row>
    <row r="5280" spans="1:26" x14ac:dyDescent="0.25">
      <c r="B5280" t="s">
        <v>5210</v>
      </c>
      <c r="C5280" t="s">
        <v>9</v>
      </c>
      <c r="D5280" t="s">
        <v>5211</v>
      </c>
      <c r="E5280" s="8">
        <v>0.27600999999999998</v>
      </c>
      <c r="F5280" t="s">
        <v>5123</v>
      </c>
      <c r="G5280" t="s">
        <v>5124</v>
      </c>
      <c r="H5280" s="9">
        <v>15.22</v>
      </c>
      <c r="I5280" t="s">
        <v>5125</v>
      </c>
      <c r="J5280" s="10">
        <f>ROUND(E5280/I5270* H5280,5)</f>
        <v>4.2008700000000001</v>
      </c>
      <c r="K5280" s="11"/>
    </row>
    <row r="5281" spans="1:26" x14ac:dyDescent="0.25">
      <c r="B5281" t="s">
        <v>5226</v>
      </c>
      <c r="C5281" t="s">
        <v>9</v>
      </c>
      <c r="D5281" t="s">
        <v>5227</v>
      </c>
      <c r="E5281" s="8">
        <v>0.27600999999999998</v>
      </c>
      <c r="F5281" t="s">
        <v>5123</v>
      </c>
      <c r="G5281" t="s">
        <v>5124</v>
      </c>
      <c r="H5281" s="9">
        <v>55.71</v>
      </c>
      <c r="I5281" t="s">
        <v>5125</v>
      </c>
      <c r="J5281" s="10">
        <f>ROUND(E5281/I5270* H5281,5)</f>
        <v>15.376519999999999</v>
      </c>
      <c r="K5281" s="11"/>
    </row>
    <row r="5282" spans="1:26" x14ac:dyDescent="0.25">
      <c r="B5282" t="s">
        <v>5261</v>
      </c>
      <c r="C5282" t="s">
        <v>9</v>
      </c>
      <c r="D5282" t="s">
        <v>5262</v>
      </c>
      <c r="E5282" s="8">
        <v>0.27600999999999998</v>
      </c>
      <c r="F5282" t="s">
        <v>5123</v>
      </c>
      <c r="G5282" t="s">
        <v>5124</v>
      </c>
      <c r="H5282" s="9">
        <v>62.74</v>
      </c>
      <c r="I5282" t="s">
        <v>5125</v>
      </c>
      <c r="J5282" s="10">
        <f>ROUND(E5282/I5270* H5282,5)</f>
        <v>17.316870000000002</v>
      </c>
      <c r="K5282" s="11"/>
    </row>
    <row r="5283" spans="1:26" x14ac:dyDescent="0.25">
      <c r="B5283" t="s">
        <v>5214</v>
      </c>
      <c r="C5283" t="s">
        <v>9</v>
      </c>
      <c r="D5283" t="s">
        <v>5215</v>
      </c>
      <c r="E5283" s="8">
        <v>0.27600999999999998</v>
      </c>
      <c r="F5283" t="s">
        <v>5123</v>
      </c>
      <c r="G5283" t="s">
        <v>5124</v>
      </c>
      <c r="H5283" s="9">
        <v>8.39</v>
      </c>
      <c r="I5283" t="s">
        <v>5125</v>
      </c>
      <c r="J5283" s="10">
        <f>ROUND(E5283/I5270* H5283,5)</f>
        <v>2.3157199999999998</v>
      </c>
      <c r="K5283" s="11"/>
    </row>
    <row r="5284" spans="1:26" x14ac:dyDescent="0.25">
      <c r="D5284" s="12" t="s">
        <v>5130</v>
      </c>
      <c r="E5284" s="11"/>
      <c r="H5284" s="11"/>
      <c r="K5284" s="9">
        <f>SUM(J5277:J5283)</f>
        <v>65.339849999999998</v>
      </c>
    </row>
    <row r="5285" spans="1:26" x14ac:dyDescent="0.25">
      <c r="E5285" s="11"/>
      <c r="H5285" s="11"/>
      <c r="K5285" s="11"/>
    </row>
    <row r="5286" spans="1:26" x14ac:dyDescent="0.25">
      <c r="D5286" s="12" t="s">
        <v>5142</v>
      </c>
      <c r="E5286" s="11"/>
      <c r="H5286" s="11">
        <v>1.5</v>
      </c>
      <c r="I5286" t="s">
        <v>5143</v>
      </c>
      <c r="J5286">
        <f>ROUND(H5286/100*K5275,5)</f>
        <v>0.23896999999999999</v>
      </c>
      <c r="K5286" s="11"/>
    </row>
    <row r="5287" spans="1:26" x14ac:dyDescent="0.25">
      <c r="D5287" s="12" t="s">
        <v>5141</v>
      </c>
      <c r="E5287" s="11"/>
      <c r="H5287" s="11"/>
      <c r="K5287" s="13">
        <f>SUM(J5271:J5286)</f>
        <v>81.510040000000004</v>
      </c>
    </row>
    <row r="5288" spans="1:26" x14ac:dyDescent="0.25">
      <c r="D5288" s="12" t="s">
        <v>5157</v>
      </c>
      <c r="E5288" s="11"/>
      <c r="H5288" s="11">
        <v>6</v>
      </c>
      <c r="I5288" t="s">
        <v>5143</v>
      </c>
      <c r="K5288" s="9">
        <f>ROUND(H5288/100*K5287,5)</f>
        <v>4.8906000000000001</v>
      </c>
    </row>
    <row r="5289" spans="1:26" x14ac:dyDescent="0.25">
      <c r="D5289" s="12" t="s">
        <v>5144</v>
      </c>
      <c r="E5289" s="11"/>
      <c r="H5289" s="11"/>
      <c r="K5289" s="13">
        <f>SUM(K5287:K5288)</f>
        <v>86.40064000000001</v>
      </c>
    </row>
    <row r="5291" spans="1:26" ht="45" customHeight="1" x14ac:dyDescent="0.25">
      <c r="A5291" s="4" t="s">
        <v>5570</v>
      </c>
      <c r="B5291" s="4" t="s">
        <v>656</v>
      </c>
      <c r="C5291" s="1" t="s">
        <v>111</v>
      </c>
      <c r="D5291" s="28" t="s">
        <v>657</v>
      </c>
      <c r="E5291" s="29"/>
      <c r="F5291" s="29"/>
      <c r="G5291" s="1"/>
      <c r="H5291" s="5" t="s">
        <v>5119</v>
      </c>
      <c r="I5291" s="30">
        <v>1</v>
      </c>
      <c r="J5291" s="31"/>
      <c r="K5291" s="6">
        <f>ROUND(K5310,2)</f>
        <v>107.98</v>
      </c>
      <c r="L5291" s="1"/>
      <c r="M5291" s="1"/>
      <c r="N5291" s="1"/>
      <c r="O5291" s="1"/>
      <c r="P5291" s="1"/>
      <c r="Q5291" s="1"/>
      <c r="R5291" s="1"/>
      <c r="S5291" s="1"/>
      <c r="T5291" s="1"/>
      <c r="U5291" s="1"/>
      <c r="V5291" s="1"/>
      <c r="W5291" s="1"/>
      <c r="X5291" s="1"/>
      <c r="Y5291" s="1"/>
      <c r="Z5291" s="1"/>
    </row>
    <row r="5292" spans="1:26" x14ac:dyDescent="0.25">
      <c r="B5292" s="7" t="s">
        <v>5120</v>
      </c>
    </row>
    <row r="5293" spans="1:26" x14ac:dyDescent="0.25">
      <c r="B5293" t="s">
        <v>5182</v>
      </c>
      <c r="C5293" t="s">
        <v>9</v>
      </c>
      <c r="D5293" t="s">
        <v>5183</v>
      </c>
      <c r="E5293" s="8">
        <v>0.34494999999999998</v>
      </c>
      <c r="F5293" t="s">
        <v>5123</v>
      </c>
      <c r="G5293" t="s">
        <v>5124</v>
      </c>
      <c r="H5293" s="9">
        <v>24.55</v>
      </c>
      <c r="I5293" t="s">
        <v>5125</v>
      </c>
      <c r="J5293" s="10">
        <f>ROUND(E5293/I5291* H5293,5)</f>
        <v>8.4685199999999998</v>
      </c>
      <c r="K5293" s="11"/>
    </row>
    <row r="5294" spans="1:26" x14ac:dyDescent="0.25">
      <c r="B5294" t="s">
        <v>5296</v>
      </c>
      <c r="C5294" t="s">
        <v>9</v>
      </c>
      <c r="D5294" t="s">
        <v>5122</v>
      </c>
      <c r="E5294" s="8">
        <v>0.34494999999999998</v>
      </c>
      <c r="F5294" t="s">
        <v>5123</v>
      </c>
      <c r="G5294" t="s">
        <v>5124</v>
      </c>
      <c r="H5294" s="9">
        <v>25.38</v>
      </c>
      <c r="I5294" t="s">
        <v>5125</v>
      </c>
      <c r="J5294" s="10">
        <f>ROUND(E5294/I5291* H5294,5)</f>
        <v>8.7548300000000001</v>
      </c>
      <c r="K5294" s="11"/>
    </row>
    <row r="5295" spans="1:26" x14ac:dyDescent="0.25">
      <c r="B5295" t="s">
        <v>5155</v>
      </c>
      <c r="C5295" t="s">
        <v>9</v>
      </c>
      <c r="D5295" t="s">
        <v>5156</v>
      </c>
      <c r="E5295" s="8">
        <v>8.6239999999999997E-2</v>
      </c>
      <c r="F5295" t="s">
        <v>5123</v>
      </c>
      <c r="G5295" t="s">
        <v>5124</v>
      </c>
      <c r="H5295" s="9">
        <v>31.16</v>
      </c>
      <c r="I5295" t="s">
        <v>5125</v>
      </c>
      <c r="J5295" s="10">
        <f>ROUND(E5295/I5291* H5295,5)</f>
        <v>2.6872400000000001</v>
      </c>
      <c r="K5295" s="11"/>
    </row>
    <row r="5296" spans="1:26" x14ac:dyDescent="0.25">
      <c r="D5296" s="12" t="s">
        <v>5126</v>
      </c>
      <c r="E5296" s="11"/>
      <c r="H5296" s="11"/>
      <c r="K5296" s="9">
        <f>SUM(J5293:J5295)</f>
        <v>19.910589999999999</v>
      </c>
    </row>
    <row r="5297" spans="1:26" x14ac:dyDescent="0.25">
      <c r="B5297" s="7" t="s">
        <v>5127</v>
      </c>
      <c r="E5297" s="11"/>
      <c r="H5297" s="11"/>
      <c r="K5297" s="11"/>
    </row>
    <row r="5298" spans="1:26" x14ac:dyDescent="0.25">
      <c r="B5298" t="s">
        <v>5214</v>
      </c>
      <c r="C5298" t="s">
        <v>9</v>
      </c>
      <c r="D5298" t="s">
        <v>5215</v>
      </c>
      <c r="E5298" s="8">
        <v>0.34494999999999998</v>
      </c>
      <c r="F5298" t="s">
        <v>5123</v>
      </c>
      <c r="G5298" t="s">
        <v>5124</v>
      </c>
      <c r="H5298" s="9">
        <v>8.39</v>
      </c>
      <c r="I5298" t="s">
        <v>5125</v>
      </c>
      <c r="J5298" s="10">
        <f>ROUND(E5298/I5291* H5298,5)</f>
        <v>2.8941300000000001</v>
      </c>
      <c r="K5298" s="11"/>
    </row>
    <row r="5299" spans="1:26" x14ac:dyDescent="0.25">
      <c r="B5299" t="s">
        <v>5192</v>
      </c>
      <c r="C5299" t="s">
        <v>9</v>
      </c>
      <c r="D5299" t="s">
        <v>5193</v>
      </c>
      <c r="E5299" s="8">
        <v>0.34494999999999998</v>
      </c>
      <c r="F5299" t="s">
        <v>5123</v>
      </c>
      <c r="G5299" t="s">
        <v>5124</v>
      </c>
      <c r="H5299" s="9">
        <v>4.13</v>
      </c>
      <c r="I5299" t="s">
        <v>5125</v>
      </c>
      <c r="J5299" s="10">
        <f>ROUND(E5299/I5291* H5299,5)</f>
        <v>1.4246399999999999</v>
      </c>
      <c r="K5299" s="11"/>
    </row>
    <row r="5300" spans="1:26" x14ac:dyDescent="0.25">
      <c r="B5300" t="s">
        <v>5210</v>
      </c>
      <c r="C5300" t="s">
        <v>9</v>
      </c>
      <c r="D5300" t="s">
        <v>5211</v>
      </c>
      <c r="E5300" s="8">
        <v>0.34494999999999998</v>
      </c>
      <c r="F5300" t="s">
        <v>5123</v>
      </c>
      <c r="G5300" t="s">
        <v>5124</v>
      </c>
      <c r="H5300" s="9">
        <v>15.22</v>
      </c>
      <c r="I5300" t="s">
        <v>5125</v>
      </c>
      <c r="J5300" s="10">
        <f>ROUND(E5300/I5291* H5300,5)</f>
        <v>5.25014</v>
      </c>
      <c r="K5300" s="11"/>
    </row>
    <row r="5301" spans="1:26" x14ac:dyDescent="0.25">
      <c r="B5301" t="s">
        <v>5238</v>
      </c>
      <c r="C5301" t="s">
        <v>9</v>
      </c>
      <c r="D5301" t="s">
        <v>5239</v>
      </c>
      <c r="E5301" s="8">
        <v>0.34494999999999998</v>
      </c>
      <c r="F5301" t="s">
        <v>5123</v>
      </c>
      <c r="G5301" t="s">
        <v>5124</v>
      </c>
      <c r="H5301" s="9">
        <v>88</v>
      </c>
      <c r="I5301" t="s">
        <v>5125</v>
      </c>
      <c r="J5301" s="10">
        <f>ROUND(E5301/I5291* H5301,5)</f>
        <v>30.355599999999999</v>
      </c>
      <c r="K5301" s="11"/>
    </row>
    <row r="5302" spans="1:26" x14ac:dyDescent="0.25">
      <c r="B5302" t="s">
        <v>5261</v>
      </c>
      <c r="C5302" t="s">
        <v>9</v>
      </c>
      <c r="D5302" t="s">
        <v>5262</v>
      </c>
      <c r="E5302" s="8">
        <v>0.34494999999999998</v>
      </c>
      <c r="F5302" t="s">
        <v>5123</v>
      </c>
      <c r="G5302" t="s">
        <v>5124</v>
      </c>
      <c r="H5302" s="9">
        <v>62.74</v>
      </c>
      <c r="I5302" t="s">
        <v>5125</v>
      </c>
      <c r="J5302" s="10">
        <f>ROUND(E5302/I5291* H5302,5)</f>
        <v>21.642160000000001</v>
      </c>
      <c r="K5302" s="11"/>
    </row>
    <row r="5303" spans="1:26" x14ac:dyDescent="0.25">
      <c r="B5303" t="s">
        <v>5190</v>
      </c>
      <c r="C5303" t="s">
        <v>9</v>
      </c>
      <c r="D5303" t="s">
        <v>5191</v>
      </c>
      <c r="E5303" s="8">
        <v>0.34494999999999998</v>
      </c>
      <c r="F5303" t="s">
        <v>5123</v>
      </c>
      <c r="G5303" t="s">
        <v>5124</v>
      </c>
      <c r="H5303" s="9">
        <v>2.54</v>
      </c>
      <c r="I5303" t="s">
        <v>5125</v>
      </c>
      <c r="J5303" s="10">
        <f>ROUND(E5303/I5291* H5303,5)</f>
        <v>0.87617</v>
      </c>
      <c r="K5303" s="11"/>
    </row>
    <row r="5304" spans="1:26" x14ac:dyDescent="0.25">
      <c r="B5304" t="s">
        <v>5226</v>
      </c>
      <c r="C5304" t="s">
        <v>9</v>
      </c>
      <c r="D5304" t="s">
        <v>5227</v>
      </c>
      <c r="E5304" s="8">
        <v>0.34494999999999998</v>
      </c>
      <c r="F5304" t="s">
        <v>5123</v>
      </c>
      <c r="G5304" t="s">
        <v>5124</v>
      </c>
      <c r="H5304" s="9">
        <v>55.71</v>
      </c>
      <c r="I5304" t="s">
        <v>5125</v>
      </c>
      <c r="J5304" s="10">
        <f>ROUND(E5304/I5291* H5304,5)</f>
        <v>19.21716</v>
      </c>
      <c r="K5304" s="11"/>
    </row>
    <row r="5305" spans="1:26" x14ac:dyDescent="0.25">
      <c r="D5305" s="12" t="s">
        <v>5130</v>
      </c>
      <c r="E5305" s="11"/>
      <c r="H5305" s="11"/>
      <c r="K5305" s="9">
        <f>SUM(J5298:J5304)</f>
        <v>81.66</v>
      </c>
    </row>
    <row r="5306" spans="1:26" x14ac:dyDescent="0.25">
      <c r="E5306" s="11"/>
      <c r="H5306" s="11"/>
      <c r="K5306" s="11"/>
    </row>
    <row r="5307" spans="1:26" x14ac:dyDescent="0.25">
      <c r="D5307" s="12" t="s">
        <v>5142</v>
      </c>
      <c r="E5307" s="11"/>
      <c r="H5307" s="11">
        <v>1.5</v>
      </c>
      <c r="I5307" t="s">
        <v>5143</v>
      </c>
      <c r="J5307">
        <f>ROUND(H5307/100*K5296,5)</f>
        <v>0.29865999999999998</v>
      </c>
      <c r="K5307" s="11"/>
    </row>
    <row r="5308" spans="1:26" x14ac:dyDescent="0.25">
      <c r="D5308" s="12" t="s">
        <v>5141</v>
      </c>
      <c r="E5308" s="11"/>
      <c r="H5308" s="11"/>
      <c r="K5308" s="13">
        <f>SUM(J5292:J5307)</f>
        <v>101.86925000000001</v>
      </c>
    </row>
    <row r="5309" spans="1:26" x14ac:dyDescent="0.25">
      <c r="D5309" s="12" t="s">
        <v>5157</v>
      </c>
      <c r="E5309" s="11"/>
      <c r="H5309" s="11">
        <v>6</v>
      </c>
      <c r="I5309" t="s">
        <v>5143</v>
      </c>
      <c r="K5309" s="9">
        <f>ROUND(H5309/100*K5308,5)</f>
        <v>6.1121600000000003</v>
      </c>
    </row>
    <row r="5310" spans="1:26" x14ac:dyDescent="0.25">
      <c r="D5310" s="12" t="s">
        <v>5144</v>
      </c>
      <c r="E5310" s="11"/>
      <c r="H5310" s="11"/>
      <c r="K5310" s="13">
        <f>SUM(K5308:K5309)</f>
        <v>107.98141000000001</v>
      </c>
    </row>
    <row r="5312" spans="1:26" ht="45" customHeight="1" x14ac:dyDescent="0.25">
      <c r="A5312" s="4" t="s">
        <v>5571</v>
      </c>
      <c r="B5312" s="4" t="s">
        <v>658</v>
      </c>
      <c r="C5312" s="1" t="s">
        <v>111</v>
      </c>
      <c r="D5312" s="28" t="s">
        <v>659</v>
      </c>
      <c r="E5312" s="29"/>
      <c r="F5312" s="29"/>
      <c r="G5312" s="1"/>
      <c r="H5312" s="5" t="s">
        <v>5119</v>
      </c>
      <c r="I5312" s="30">
        <v>1</v>
      </c>
      <c r="J5312" s="31"/>
      <c r="K5312" s="6">
        <f>ROUND(K5331,2)</f>
        <v>93.92</v>
      </c>
      <c r="L5312" s="1"/>
      <c r="M5312" s="1"/>
      <c r="N5312" s="1"/>
      <c r="O5312" s="1"/>
      <c r="P5312" s="1"/>
      <c r="Q5312" s="1"/>
      <c r="R5312" s="1"/>
      <c r="S5312" s="1"/>
      <c r="T5312" s="1"/>
      <c r="U5312" s="1"/>
      <c r="V5312" s="1"/>
      <c r="W5312" s="1"/>
      <c r="X5312" s="1"/>
      <c r="Y5312" s="1"/>
      <c r="Z5312" s="1"/>
    </row>
    <row r="5313" spans="2:11" x14ac:dyDescent="0.25">
      <c r="B5313" s="7" t="s">
        <v>5120</v>
      </c>
    </row>
    <row r="5314" spans="2:11" x14ac:dyDescent="0.25">
      <c r="B5314" t="s">
        <v>5182</v>
      </c>
      <c r="C5314" t="s">
        <v>9</v>
      </c>
      <c r="D5314" t="s">
        <v>5183</v>
      </c>
      <c r="E5314" s="8">
        <v>0.30003000000000002</v>
      </c>
      <c r="F5314" t="s">
        <v>5123</v>
      </c>
      <c r="G5314" t="s">
        <v>5124</v>
      </c>
      <c r="H5314" s="9">
        <v>24.55</v>
      </c>
      <c r="I5314" t="s">
        <v>5125</v>
      </c>
      <c r="J5314" s="10">
        <f>ROUND(E5314/I5312* H5314,5)</f>
        <v>7.3657399999999997</v>
      </c>
      <c r="K5314" s="11"/>
    </row>
    <row r="5315" spans="2:11" x14ac:dyDescent="0.25">
      <c r="B5315" t="s">
        <v>5155</v>
      </c>
      <c r="C5315" t="s">
        <v>9</v>
      </c>
      <c r="D5315" t="s">
        <v>5156</v>
      </c>
      <c r="E5315" s="8">
        <v>7.5009999999999993E-2</v>
      </c>
      <c r="F5315" t="s">
        <v>5123</v>
      </c>
      <c r="G5315" t="s">
        <v>5124</v>
      </c>
      <c r="H5315" s="9">
        <v>31.16</v>
      </c>
      <c r="I5315" t="s">
        <v>5125</v>
      </c>
      <c r="J5315" s="10">
        <f>ROUND(E5315/I5312* H5315,5)</f>
        <v>2.33731</v>
      </c>
      <c r="K5315" s="11"/>
    </row>
    <row r="5316" spans="2:11" x14ac:dyDescent="0.25">
      <c r="B5316" t="s">
        <v>5296</v>
      </c>
      <c r="C5316" t="s">
        <v>9</v>
      </c>
      <c r="D5316" t="s">
        <v>5122</v>
      </c>
      <c r="E5316" s="8">
        <v>0.30003000000000002</v>
      </c>
      <c r="F5316" t="s">
        <v>5123</v>
      </c>
      <c r="G5316" t="s">
        <v>5124</v>
      </c>
      <c r="H5316" s="9">
        <v>25.38</v>
      </c>
      <c r="I5316" t="s">
        <v>5125</v>
      </c>
      <c r="J5316" s="10">
        <f>ROUND(E5316/I5312* H5316,5)</f>
        <v>7.6147600000000004</v>
      </c>
      <c r="K5316" s="11"/>
    </row>
    <row r="5317" spans="2:11" x14ac:dyDescent="0.25">
      <c r="D5317" s="12" t="s">
        <v>5126</v>
      </c>
      <c r="E5317" s="11"/>
      <c r="H5317" s="11"/>
      <c r="K5317" s="9">
        <f>SUM(J5314:J5316)</f>
        <v>17.317810000000001</v>
      </c>
    </row>
    <row r="5318" spans="2:11" x14ac:dyDescent="0.25">
      <c r="B5318" s="7" t="s">
        <v>5127</v>
      </c>
      <c r="E5318" s="11"/>
      <c r="H5318" s="11"/>
      <c r="K5318" s="11"/>
    </row>
    <row r="5319" spans="2:11" x14ac:dyDescent="0.25">
      <c r="B5319" t="s">
        <v>5238</v>
      </c>
      <c r="C5319" t="s">
        <v>9</v>
      </c>
      <c r="D5319" t="s">
        <v>5239</v>
      </c>
      <c r="E5319" s="8">
        <v>0.30003000000000002</v>
      </c>
      <c r="F5319" t="s">
        <v>5123</v>
      </c>
      <c r="G5319" t="s">
        <v>5124</v>
      </c>
      <c r="H5319" s="9">
        <v>88</v>
      </c>
      <c r="I5319" t="s">
        <v>5125</v>
      </c>
      <c r="J5319" s="10">
        <f>ROUND(E5319/I5312* H5319,5)</f>
        <v>26.402640000000002</v>
      </c>
      <c r="K5319" s="11"/>
    </row>
    <row r="5320" spans="2:11" x14ac:dyDescent="0.25">
      <c r="B5320" t="s">
        <v>5226</v>
      </c>
      <c r="C5320" t="s">
        <v>9</v>
      </c>
      <c r="D5320" t="s">
        <v>5227</v>
      </c>
      <c r="E5320" s="8">
        <v>0.30003000000000002</v>
      </c>
      <c r="F5320" t="s">
        <v>5123</v>
      </c>
      <c r="G5320" t="s">
        <v>5124</v>
      </c>
      <c r="H5320" s="9">
        <v>55.71</v>
      </c>
      <c r="I5320" t="s">
        <v>5125</v>
      </c>
      <c r="J5320" s="10">
        <f>ROUND(E5320/I5312* H5320,5)</f>
        <v>16.714670000000002</v>
      </c>
      <c r="K5320" s="11"/>
    </row>
    <row r="5321" spans="2:11" x14ac:dyDescent="0.25">
      <c r="B5321" t="s">
        <v>5214</v>
      </c>
      <c r="C5321" t="s">
        <v>9</v>
      </c>
      <c r="D5321" t="s">
        <v>5215</v>
      </c>
      <c r="E5321" s="8">
        <v>0.30003000000000002</v>
      </c>
      <c r="F5321" t="s">
        <v>5123</v>
      </c>
      <c r="G5321" t="s">
        <v>5124</v>
      </c>
      <c r="H5321" s="9">
        <v>8.39</v>
      </c>
      <c r="I5321" t="s">
        <v>5125</v>
      </c>
      <c r="J5321" s="10">
        <f>ROUND(E5321/I5312* H5321,5)</f>
        <v>2.5172500000000002</v>
      </c>
      <c r="K5321" s="11"/>
    </row>
    <row r="5322" spans="2:11" x14ac:dyDescent="0.25">
      <c r="B5322" t="s">
        <v>5210</v>
      </c>
      <c r="C5322" t="s">
        <v>9</v>
      </c>
      <c r="D5322" t="s">
        <v>5211</v>
      </c>
      <c r="E5322" s="8">
        <v>0.30003000000000002</v>
      </c>
      <c r="F5322" t="s">
        <v>5123</v>
      </c>
      <c r="G5322" t="s">
        <v>5124</v>
      </c>
      <c r="H5322" s="9">
        <v>15.22</v>
      </c>
      <c r="I5322" t="s">
        <v>5125</v>
      </c>
      <c r="J5322" s="10">
        <f>ROUND(E5322/I5312* H5322,5)</f>
        <v>4.5664600000000002</v>
      </c>
      <c r="K5322" s="11"/>
    </row>
    <row r="5323" spans="2:11" x14ac:dyDescent="0.25">
      <c r="B5323" t="s">
        <v>5190</v>
      </c>
      <c r="C5323" t="s">
        <v>9</v>
      </c>
      <c r="D5323" t="s">
        <v>5191</v>
      </c>
      <c r="E5323" s="8">
        <v>0.30003000000000002</v>
      </c>
      <c r="F5323" t="s">
        <v>5123</v>
      </c>
      <c r="G5323" t="s">
        <v>5124</v>
      </c>
      <c r="H5323" s="9">
        <v>2.54</v>
      </c>
      <c r="I5323" t="s">
        <v>5125</v>
      </c>
      <c r="J5323" s="10">
        <f>ROUND(E5323/I5312* H5323,5)</f>
        <v>0.76207999999999998</v>
      </c>
      <c r="K5323" s="11"/>
    </row>
    <row r="5324" spans="2:11" x14ac:dyDescent="0.25">
      <c r="B5324" t="s">
        <v>5261</v>
      </c>
      <c r="C5324" t="s">
        <v>9</v>
      </c>
      <c r="D5324" t="s">
        <v>5262</v>
      </c>
      <c r="E5324" s="8">
        <v>0.30003000000000002</v>
      </c>
      <c r="F5324" t="s">
        <v>5123</v>
      </c>
      <c r="G5324" t="s">
        <v>5124</v>
      </c>
      <c r="H5324" s="9">
        <v>62.74</v>
      </c>
      <c r="I5324" t="s">
        <v>5125</v>
      </c>
      <c r="J5324" s="10">
        <f>ROUND(E5324/I5312* H5324,5)</f>
        <v>18.823879999999999</v>
      </c>
      <c r="K5324" s="11"/>
    </row>
    <row r="5325" spans="2:11" x14ac:dyDescent="0.25">
      <c r="B5325" t="s">
        <v>5192</v>
      </c>
      <c r="C5325" t="s">
        <v>9</v>
      </c>
      <c r="D5325" t="s">
        <v>5193</v>
      </c>
      <c r="E5325" s="8">
        <v>0.30003000000000002</v>
      </c>
      <c r="F5325" t="s">
        <v>5123</v>
      </c>
      <c r="G5325" t="s">
        <v>5124</v>
      </c>
      <c r="H5325" s="9">
        <v>4.13</v>
      </c>
      <c r="I5325" t="s">
        <v>5125</v>
      </c>
      <c r="J5325" s="10">
        <f>ROUND(E5325/I5312* H5325,5)</f>
        <v>1.23912</v>
      </c>
      <c r="K5325" s="11"/>
    </row>
    <row r="5326" spans="2:11" x14ac:dyDescent="0.25">
      <c r="D5326" s="12" t="s">
        <v>5130</v>
      </c>
      <c r="E5326" s="11"/>
      <c r="H5326" s="11"/>
      <c r="K5326" s="9">
        <f>SUM(J5319:J5325)</f>
        <v>71.0261</v>
      </c>
    </row>
    <row r="5327" spans="2:11" x14ac:dyDescent="0.25">
      <c r="E5327" s="11"/>
      <c r="H5327" s="11"/>
      <c r="K5327" s="11"/>
    </row>
    <row r="5328" spans="2:11" x14ac:dyDescent="0.25">
      <c r="D5328" s="12" t="s">
        <v>5142</v>
      </c>
      <c r="E5328" s="11"/>
      <c r="H5328" s="11">
        <v>1.5</v>
      </c>
      <c r="I5328" t="s">
        <v>5143</v>
      </c>
      <c r="J5328">
        <f>ROUND(H5328/100*K5317,5)</f>
        <v>0.25977</v>
      </c>
      <c r="K5328" s="11"/>
    </row>
    <row r="5329" spans="1:26" x14ac:dyDescent="0.25">
      <c r="D5329" s="12" t="s">
        <v>5141</v>
      </c>
      <c r="E5329" s="11"/>
      <c r="H5329" s="11"/>
      <c r="K5329" s="13">
        <f>SUM(J5313:J5328)</f>
        <v>88.603679999999997</v>
      </c>
    </row>
    <row r="5330" spans="1:26" x14ac:dyDescent="0.25">
      <c r="D5330" s="12" t="s">
        <v>5157</v>
      </c>
      <c r="E5330" s="11"/>
      <c r="H5330" s="11">
        <v>6</v>
      </c>
      <c r="I5330" t="s">
        <v>5143</v>
      </c>
      <c r="K5330" s="9">
        <f>ROUND(H5330/100*K5329,5)</f>
        <v>5.3162200000000004</v>
      </c>
    </row>
    <row r="5331" spans="1:26" x14ac:dyDescent="0.25">
      <c r="D5331" s="12" t="s">
        <v>5144</v>
      </c>
      <c r="E5331" s="11"/>
      <c r="H5331" s="11"/>
      <c r="K5331" s="13">
        <f>SUM(K5329:K5330)</f>
        <v>93.919899999999998</v>
      </c>
    </row>
    <row r="5333" spans="1:26" ht="45" customHeight="1" x14ac:dyDescent="0.25">
      <c r="A5333" s="4" t="s">
        <v>5572</v>
      </c>
      <c r="B5333" s="4" t="s">
        <v>660</v>
      </c>
      <c r="C5333" s="1" t="s">
        <v>111</v>
      </c>
      <c r="D5333" s="28" t="s">
        <v>661</v>
      </c>
      <c r="E5333" s="29"/>
      <c r="F5333" s="29"/>
      <c r="G5333" s="1"/>
      <c r="H5333" s="5" t="s">
        <v>5119</v>
      </c>
      <c r="I5333" s="30">
        <v>1</v>
      </c>
      <c r="J5333" s="31"/>
      <c r="K5333" s="6">
        <f>ROUND(K5352,2)</f>
        <v>117.37</v>
      </c>
      <c r="L5333" s="1"/>
      <c r="M5333" s="1"/>
      <c r="N5333" s="1"/>
      <c r="O5333" s="1"/>
      <c r="P5333" s="1"/>
      <c r="Q5333" s="1"/>
      <c r="R5333" s="1"/>
      <c r="S5333" s="1"/>
      <c r="T5333" s="1"/>
      <c r="U5333" s="1"/>
      <c r="V5333" s="1"/>
      <c r="W5333" s="1"/>
      <c r="X5333" s="1"/>
      <c r="Y5333" s="1"/>
      <c r="Z5333" s="1"/>
    </row>
    <row r="5334" spans="1:26" x14ac:dyDescent="0.25">
      <c r="B5334" s="7" t="s">
        <v>5120</v>
      </c>
    </row>
    <row r="5335" spans="1:26" x14ac:dyDescent="0.25">
      <c r="B5335" t="s">
        <v>5296</v>
      </c>
      <c r="C5335" t="s">
        <v>9</v>
      </c>
      <c r="D5335" t="s">
        <v>5122</v>
      </c>
      <c r="E5335" s="8">
        <v>0.37495000000000001</v>
      </c>
      <c r="F5335" t="s">
        <v>5123</v>
      </c>
      <c r="G5335" t="s">
        <v>5124</v>
      </c>
      <c r="H5335" s="9">
        <v>25.38</v>
      </c>
      <c r="I5335" t="s">
        <v>5125</v>
      </c>
      <c r="J5335" s="10">
        <f>ROUND(E5335/I5333* H5335,5)</f>
        <v>9.5162300000000002</v>
      </c>
      <c r="K5335" s="11"/>
    </row>
    <row r="5336" spans="1:26" x14ac:dyDescent="0.25">
      <c r="B5336" t="s">
        <v>5155</v>
      </c>
      <c r="C5336" t="s">
        <v>9</v>
      </c>
      <c r="D5336" t="s">
        <v>5156</v>
      </c>
      <c r="E5336" s="8">
        <v>9.3740000000000004E-2</v>
      </c>
      <c r="F5336" t="s">
        <v>5123</v>
      </c>
      <c r="G5336" t="s">
        <v>5124</v>
      </c>
      <c r="H5336" s="9">
        <v>31.16</v>
      </c>
      <c r="I5336" t="s">
        <v>5125</v>
      </c>
      <c r="J5336" s="10">
        <f>ROUND(E5336/I5333* H5336,5)</f>
        <v>2.9209399999999999</v>
      </c>
      <c r="K5336" s="11"/>
    </row>
    <row r="5337" spans="1:26" x14ac:dyDescent="0.25">
      <c r="B5337" t="s">
        <v>5182</v>
      </c>
      <c r="C5337" t="s">
        <v>9</v>
      </c>
      <c r="D5337" t="s">
        <v>5183</v>
      </c>
      <c r="E5337" s="8">
        <v>0.37495000000000001</v>
      </c>
      <c r="F5337" t="s">
        <v>5123</v>
      </c>
      <c r="G5337" t="s">
        <v>5124</v>
      </c>
      <c r="H5337" s="9">
        <v>24.55</v>
      </c>
      <c r="I5337" t="s">
        <v>5125</v>
      </c>
      <c r="J5337" s="10">
        <f>ROUND(E5337/I5333* H5337,5)</f>
        <v>9.2050199999999993</v>
      </c>
      <c r="K5337" s="11"/>
    </row>
    <row r="5338" spans="1:26" x14ac:dyDescent="0.25">
      <c r="D5338" s="12" t="s">
        <v>5126</v>
      </c>
      <c r="E5338" s="11"/>
      <c r="H5338" s="11"/>
      <c r="K5338" s="9">
        <f>SUM(J5335:J5337)</f>
        <v>21.642189999999999</v>
      </c>
    </row>
    <row r="5339" spans="1:26" x14ac:dyDescent="0.25">
      <c r="B5339" s="7" t="s">
        <v>5127</v>
      </c>
      <c r="E5339" s="11"/>
      <c r="H5339" s="11"/>
      <c r="K5339" s="11"/>
    </row>
    <row r="5340" spans="1:26" x14ac:dyDescent="0.25">
      <c r="B5340" t="s">
        <v>5192</v>
      </c>
      <c r="C5340" t="s">
        <v>9</v>
      </c>
      <c r="D5340" t="s">
        <v>5193</v>
      </c>
      <c r="E5340" s="8">
        <v>0.37495000000000001</v>
      </c>
      <c r="F5340" t="s">
        <v>5123</v>
      </c>
      <c r="G5340" t="s">
        <v>5124</v>
      </c>
      <c r="H5340" s="9">
        <v>4.13</v>
      </c>
      <c r="I5340" t="s">
        <v>5125</v>
      </c>
      <c r="J5340" s="10">
        <f>ROUND(E5340/I5333* H5340,5)</f>
        <v>1.54854</v>
      </c>
      <c r="K5340" s="11"/>
    </row>
    <row r="5341" spans="1:26" x14ac:dyDescent="0.25">
      <c r="B5341" t="s">
        <v>5190</v>
      </c>
      <c r="C5341" t="s">
        <v>9</v>
      </c>
      <c r="D5341" t="s">
        <v>5191</v>
      </c>
      <c r="E5341" s="8">
        <v>0.37495000000000001</v>
      </c>
      <c r="F5341" t="s">
        <v>5123</v>
      </c>
      <c r="G5341" t="s">
        <v>5124</v>
      </c>
      <c r="H5341" s="9">
        <v>2.54</v>
      </c>
      <c r="I5341" t="s">
        <v>5125</v>
      </c>
      <c r="J5341" s="10">
        <f>ROUND(E5341/I5333* H5341,5)</f>
        <v>0.95237000000000005</v>
      </c>
      <c r="K5341" s="11"/>
    </row>
    <row r="5342" spans="1:26" x14ac:dyDescent="0.25">
      <c r="B5342" t="s">
        <v>5210</v>
      </c>
      <c r="C5342" t="s">
        <v>9</v>
      </c>
      <c r="D5342" t="s">
        <v>5211</v>
      </c>
      <c r="E5342" s="8">
        <v>0.37495000000000001</v>
      </c>
      <c r="F5342" t="s">
        <v>5123</v>
      </c>
      <c r="G5342" t="s">
        <v>5124</v>
      </c>
      <c r="H5342" s="9">
        <v>15.22</v>
      </c>
      <c r="I5342" t="s">
        <v>5125</v>
      </c>
      <c r="J5342" s="10">
        <f>ROUND(E5342/I5333* H5342,5)</f>
        <v>5.7067399999999999</v>
      </c>
      <c r="K5342" s="11"/>
    </row>
    <row r="5343" spans="1:26" x14ac:dyDescent="0.25">
      <c r="B5343" t="s">
        <v>5214</v>
      </c>
      <c r="C5343" t="s">
        <v>9</v>
      </c>
      <c r="D5343" t="s">
        <v>5215</v>
      </c>
      <c r="E5343" s="8">
        <v>0.37495000000000001</v>
      </c>
      <c r="F5343" t="s">
        <v>5123</v>
      </c>
      <c r="G5343" t="s">
        <v>5124</v>
      </c>
      <c r="H5343" s="9">
        <v>8.39</v>
      </c>
      <c r="I5343" t="s">
        <v>5125</v>
      </c>
      <c r="J5343" s="10">
        <f>ROUND(E5343/I5333* H5343,5)</f>
        <v>3.1458300000000001</v>
      </c>
      <c r="K5343" s="11"/>
    </row>
    <row r="5344" spans="1:26" x14ac:dyDescent="0.25">
      <c r="B5344" t="s">
        <v>5226</v>
      </c>
      <c r="C5344" t="s">
        <v>9</v>
      </c>
      <c r="D5344" t="s">
        <v>5227</v>
      </c>
      <c r="E5344" s="8">
        <v>0.37495000000000001</v>
      </c>
      <c r="F5344" t="s">
        <v>5123</v>
      </c>
      <c r="G5344" t="s">
        <v>5124</v>
      </c>
      <c r="H5344" s="9">
        <v>55.71</v>
      </c>
      <c r="I5344" t="s">
        <v>5125</v>
      </c>
      <c r="J5344" s="10">
        <f>ROUND(E5344/I5333* H5344,5)</f>
        <v>20.888459999999998</v>
      </c>
      <c r="K5344" s="11"/>
    </row>
    <row r="5345" spans="1:26" x14ac:dyDescent="0.25">
      <c r="B5345" t="s">
        <v>5261</v>
      </c>
      <c r="C5345" t="s">
        <v>9</v>
      </c>
      <c r="D5345" t="s">
        <v>5262</v>
      </c>
      <c r="E5345" s="8">
        <v>0.37495000000000001</v>
      </c>
      <c r="F5345" t="s">
        <v>5123</v>
      </c>
      <c r="G5345" t="s">
        <v>5124</v>
      </c>
      <c r="H5345" s="9">
        <v>62.74</v>
      </c>
      <c r="I5345" t="s">
        <v>5125</v>
      </c>
      <c r="J5345" s="10">
        <f>ROUND(E5345/I5333* H5345,5)</f>
        <v>23.524360000000001</v>
      </c>
      <c r="K5345" s="11"/>
    </row>
    <row r="5346" spans="1:26" x14ac:dyDescent="0.25">
      <c r="B5346" t="s">
        <v>5238</v>
      </c>
      <c r="C5346" t="s">
        <v>9</v>
      </c>
      <c r="D5346" t="s">
        <v>5239</v>
      </c>
      <c r="E5346" s="8">
        <v>0.37495000000000001</v>
      </c>
      <c r="F5346" t="s">
        <v>5123</v>
      </c>
      <c r="G5346" t="s">
        <v>5124</v>
      </c>
      <c r="H5346" s="9">
        <v>88</v>
      </c>
      <c r="I5346" t="s">
        <v>5125</v>
      </c>
      <c r="J5346" s="10">
        <f>ROUND(E5346/I5333* H5346,5)</f>
        <v>32.995600000000003</v>
      </c>
      <c r="K5346" s="11"/>
    </row>
    <row r="5347" spans="1:26" x14ac:dyDescent="0.25">
      <c r="D5347" s="12" t="s">
        <v>5130</v>
      </c>
      <c r="E5347" s="11"/>
      <c r="H5347" s="11"/>
      <c r="K5347" s="9">
        <f>SUM(J5340:J5346)</f>
        <v>88.761899999999997</v>
      </c>
    </row>
    <row r="5348" spans="1:26" x14ac:dyDescent="0.25">
      <c r="E5348" s="11"/>
      <c r="H5348" s="11"/>
      <c r="K5348" s="11"/>
    </row>
    <row r="5349" spans="1:26" x14ac:dyDescent="0.25">
      <c r="D5349" s="12" t="s">
        <v>5142</v>
      </c>
      <c r="E5349" s="11"/>
      <c r="H5349" s="11">
        <v>1.5</v>
      </c>
      <c r="I5349" t="s">
        <v>5143</v>
      </c>
      <c r="J5349">
        <f>ROUND(H5349/100*K5338,5)</f>
        <v>0.32462999999999997</v>
      </c>
      <c r="K5349" s="11"/>
    </row>
    <row r="5350" spans="1:26" x14ac:dyDescent="0.25">
      <c r="D5350" s="12" t="s">
        <v>5141</v>
      </c>
      <c r="E5350" s="11"/>
      <c r="H5350" s="11"/>
      <c r="K5350" s="13">
        <f>SUM(J5334:J5349)</f>
        <v>110.72872</v>
      </c>
    </row>
    <row r="5351" spans="1:26" x14ac:dyDescent="0.25">
      <c r="D5351" s="12" t="s">
        <v>5157</v>
      </c>
      <c r="E5351" s="11"/>
      <c r="H5351" s="11">
        <v>6</v>
      </c>
      <c r="I5351" t="s">
        <v>5143</v>
      </c>
      <c r="K5351" s="9">
        <f>ROUND(H5351/100*K5350,5)</f>
        <v>6.6437200000000001</v>
      </c>
    </row>
    <row r="5352" spans="1:26" x14ac:dyDescent="0.25">
      <c r="D5352" s="12" t="s">
        <v>5144</v>
      </c>
      <c r="E5352" s="11"/>
      <c r="H5352" s="11"/>
      <c r="K5352" s="13">
        <f>SUM(K5350:K5351)</f>
        <v>117.37244</v>
      </c>
    </row>
    <row r="5354" spans="1:26" ht="45" customHeight="1" x14ac:dyDescent="0.25">
      <c r="A5354" s="4" t="s">
        <v>5573</v>
      </c>
      <c r="B5354" s="4" t="s">
        <v>662</v>
      </c>
      <c r="C5354" s="1" t="s">
        <v>111</v>
      </c>
      <c r="D5354" s="28" t="s">
        <v>663</v>
      </c>
      <c r="E5354" s="29"/>
      <c r="F5354" s="29"/>
      <c r="G5354" s="1"/>
      <c r="H5354" s="5" t="s">
        <v>5119</v>
      </c>
      <c r="I5354" s="30">
        <v>1</v>
      </c>
      <c r="J5354" s="31"/>
      <c r="K5354" s="6">
        <f>ROUND(K5373,2)</f>
        <v>78.260000000000005</v>
      </c>
      <c r="L5354" s="1"/>
      <c r="M5354" s="1"/>
      <c r="N5354" s="1"/>
      <c r="O5354" s="1"/>
      <c r="P5354" s="1"/>
      <c r="Q5354" s="1"/>
      <c r="R5354" s="1"/>
      <c r="S5354" s="1"/>
      <c r="T5354" s="1"/>
      <c r="U5354" s="1"/>
      <c r="V5354" s="1"/>
      <c r="W5354" s="1"/>
      <c r="X5354" s="1"/>
      <c r="Y5354" s="1"/>
      <c r="Z5354" s="1"/>
    </row>
    <row r="5355" spans="1:26" x14ac:dyDescent="0.25">
      <c r="B5355" s="7" t="s">
        <v>5120</v>
      </c>
    </row>
    <row r="5356" spans="1:26" x14ac:dyDescent="0.25">
      <c r="B5356" t="s">
        <v>5182</v>
      </c>
      <c r="C5356" t="s">
        <v>9</v>
      </c>
      <c r="D5356" t="s">
        <v>5183</v>
      </c>
      <c r="E5356" s="8">
        <v>0.25</v>
      </c>
      <c r="F5356" t="s">
        <v>5123</v>
      </c>
      <c r="G5356" t="s">
        <v>5124</v>
      </c>
      <c r="H5356" s="9">
        <v>24.55</v>
      </c>
      <c r="I5356" t="s">
        <v>5125</v>
      </c>
      <c r="J5356" s="10">
        <f>ROUND(E5356/I5354* H5356,5)</f>
        <v>6.1375000000000002</v>
      </c>
      <c r="K5356" s="11"/>
    </row>
    <row r="5357" spans="1:26" x14ac:dyDescent="0.25">
      <c r="B5357" t="s">
        <v>5155</v>
      </c>
      <c r="C5357" t="s">
        <v>9</v>
      </c>
      <c r="D5357" t="s">
        <v>5156</v>
      </c>
      <c r="E5357" s="8">
        <v>6.25E-2</v>
      </c>
      <c r="F5357" t="s">
        <v>5123</v>
      </c>
      <c r="G5357" t="s">
        <v>5124</v>
      </c>
      <c r="H5357" s="9">
        <v>31.16</v>
      </c>
      <c r="I5357" t="s">
        <v>5125</v>
      </c>
      <c r="J5357" s="10">
        <f>ROUND(E5357/I5354* H5357,5)</f>
        <v>1.9475</v>
      </c>
      <c r="K5357" s="11"/>
    </row>
    <row r="5358" spans="1:26" x14ac:dyDescent="0.25">
      <c r="B5358" t="s">
        <v>5296</v>
      </c>
      <c r="C5358" t="s">
        <v>9</v>
      </c>
      <c r="D5358" t="s">
        <v>5122</v>
      </c>
      <c r="E5358" s="8">
        <v>0.25</v>
      </c>
      <c r="F5358" t="s">
        <v>5123</v>
      </c>
      <c r="G5358" t="s">
        <v>5124</v>
      </c>
      <c r="H5358" s="9">
        <v>25.38</v>
      </c>
      <c r="I5358" t="s">
        <v>5125</v>
      </c>
      <c r="J5358" s="10">
        <f>ROUND(E5358/I5354* H5358,5)</f>
        <v>6.3449999999999998</v>
      </c>
      <c r="K5358" s="11"/>
    </row>
    <row r="5359" spans="1:26" x14ac:dyDescent="0.25">
      <c r="D5359" s="12" t="s">
        <v>5126</v>
      </c>
      <c r="E5359" s="11"/>
      <c r="H5359" s="11"/>
      <c r="K5359" s="9">
        <f>SUM(J5356:J5358)</f>
        <v>14.43</v>
      </c>
    </row>
    <row r="5360" spans="1:26" x14ac:dyDescent="0.25">
      <c r="B5360" s="7" t="s">
        <v>5127</v>
      </c>
      <c r="E5360" s="11"/>
      <c r="H5360" s="11"/>
      <c r="K5360" s="11"/>
    </row>
    <row r="5361" spans="1:26" x14ac:dyDescent="0.25">
      <c r="B5361" t="s">
        <v>5238</v>
      </c>
      <c r="C5361" t="s">
        <v>9</v>
      </c>
      <c r="D5361" t="s">
        <v>5239</v>
      </c>
      <c r="E5361" s="8">
        <v>0.25</v>
      </c>
      <c r="F5361" t="s">
        <v>5123</v>
      </c>
      <c r="G5361" t="s">
        <v>5124</v>
      </c>
      <c r="H5361" s="9">
        <v>88</v>
      </c>
      <c r="I5361" t="s">
        <v>5125</v>
      </c>
      <c r="J5361" s="10">
        <f>ROUND(E5361/I5354* H5361,5)</f>
        <v>22</v>
      </c>
      <c r="K5361" s="11"/>
    </row>
    <row r="5362" spans="1:26" x14ac:dyDescent="0.25">
      <c r="B5362" t="s">
        <v>5226</v>
      </c>
      <c r="C5362" t="s">
        <v>9</v>
      </c>
      <c r="D5362" t="s">
        <v>5227</v>
      </c>
      <c r="E5362" s="8">
        <v>0.25</v>
      </c>
      <c r="F5362" t="s">
        <v>5123</v>
      </c>
      <c r="G5362" t="s">
        <v>5124</v>
      </c>
      <c r="H5362" s="9">
        <v>55.71</v>
      </c>
      <c r="I5362" t="s">
        <v>5125</v>
      </c>
      <c r="J5362" s="10">
        <f>ROUND(E5362/I5354* H5362,5)</f>
        <v>13.9275</v>
      </c>
      <c r="K5362" s="11"/>
    </row>
    <row r="5363" spans="1:26" x14ac:dyDescent="0.25">
      <c r="B5363" t="s">
        <v>5214</v>
      </c>
      <c r="C5363" t="s">
        <v>9</v>
      </c>
      <c r="D5363" t="s">
        <v>5215</v>
      </c>
      <c r="E5363" s="8">
        <v>0.25</v>
      </c>
      <c r="F5363" t="s">
        <v>5123</v>
      </c>
      <c r="G5363" t="s">
        <v>5124</v>
      </c>
      <c r="H5363" s="9">
        <v>8.39</v>
      </c>
      <c r="I5363" t="s">
        <v>5125</v>
      </c>
      <c r="J5363" s="10">
        <f>ROUND(E5363/I5354* H5363,5)</f>
        <v>2.0975000000000001</v>
      </c>
      <c r="K5363" s="11"/>
    </row>
    <row r="5364" spans="1:26" x14ac:dyDescent="0.25">
      <c r="B5364" t="s">
        <v>5210</v>
      </c>
      <c r="C5364" t="s">
        <v>9</v>
      </c>
      <c r="D5364" t="s">
        <v>5211</v>
      </c>
      <c r="E5364" s="8">
        <v>0.25</v>
      </c>
      <c r="F5364" t="s">
        <v>5123</v>
      </c>
      <c r="G5364" t="s">
        <v>5124</v>
      </c>
      <c r="H5364" s="9">
        <v>15.22</v>
      </c>
      <c r="I5364" t="s">
        <v>5125</v>
      </c>
      <c r="J5364" s="10">
        <f>ROUND(E5364/I5354* H5364,5)</f>
        <v>3.8050000000000002</v>
      </c>
      <c r="K5364" s="11"/>
    </row>
    <row r="5365" spans="1:26" x14ac:dyDescent="0.25">
      <c r="B5365" t="s">
        <v>5190</v>
      </c>
      <c r="C5365" t="s">
        <v>9</v>
      </c>
      <c r="D5365" t="s">
        <v>5191</v>
      </c>
      <c r="E5365" s="8">
        <v>0.25</v>
      </c>
      <c r="F5365" t="s">
        <v>5123</v>
      </c>
      <c r="G5365" t="s">
        <v>5124</v>
      </c>
      <c r="H5365" s="9">
        <v>2.54</v>
      </c>
      <c r="I5365" t="s">
        <v>5125</v>
      </c>
      <c r="J5365" s="10">
        <f>ROUND(E5365/I5354* H5365,5)</f>
        <v>0.63500000000000001</v>
      </c>
      <c r="K5365" s="11"/>
    </row>
    <row r="5366" spans="1:26" x14ac:dyDescent="0.25">
      <c r="B5366" t="s">
        <v>5192</v>
      </c>
      <c r="C5366" t="s">
        <v>9</v>
      </c>
      <c r="D5366" t="s">
        <v>5193</v>
      </c>
      <c r="E5366" s="8">
        <v>0.25</v>
      </c>
      <c r="F5366" t="s">
        <v>5123</v>
      </c>
      <c r="G5366" t="s">
        <v>5124</v>
      </c>
      <c r="H5366" s="9">
        <v>4.13</v>
      </c>
      <c r="I5366" t="s">
        <v>5125</v>
      </c>
      <c r="J5366" s="10">
        <f>ROUND(E5366/I5354* H5366,5)</f>
        <v>1.0325</v>
      </c>
      <c r="K5366" s="11"/>
    </row>
    <row r="5367" spans="1:26" x14ac:dyDescent="0.25">
      <c r="B5367" t="s">
        <v>5261</v>
      </c>
      <c r="C5367" t="s">
        <v>9</v>
      </c>
      <c r="D5367" t="s">
        <v>5262</v>
      </c>
      <c r="E5367" s="8">
        <v>0.25</v>
      </c>
      <c r="F5367" t="s">
        <v>5123</v>
      </c>
      <c r="G5367" t="s">
        <v>5124</v>
      </c>
      <c r="H5367" s="9">
        <v>62.74</v>
      </c>
      <c r="I5367" t="s">
        <v>5125</v>
      </c>
      <c r="J5367" s="10">
        <f>ROUND(E5367/I5354* H5367,5)</f>
        <v>15.685</v>
      </c>
      <c r="K5367" s="11"/>
    </row>
    <row r="5368" spans="1:26" x14ac:dyDescent="0.25">
      <c r="D5368" s="12" t="s">
        <v>5130</v>
      </c>
      <c r="E5368" s="11"/>
      <c r="H5368" s="11"/>
      <c r="K5368" s="9">
        <f>SUM(J5361:J5367)</f>
        <v>59.182500000000005</v>
      </c>
    </row>
    <row r="5369" spans="1:26" x14ac:dyDescent="0.25">
      <c r="E5369" s="11"/>
      <c r="H5369" s="11"/>
      <c r="K5369" s="11"/>
    </row>
    <row r="5370" spans="1:26" x14ac:dyDescent="0.25">
      <c r="D5370" s="12" t="s">
        <v>5142</v>
      </c>
      <c r="E5370" s="11"/>
      <c r="H5370" s="11">
        <v>1.5</v>
      </c>
      <c r="I5370" t="s">
        <v>5143</v>
      </c>
      <c r="J5370">
        <f>ROUND(H5370/100*K5359,5)</f>
        <v>0.21645</v>
      </c>
      <c r="K5370" s="11"/>
    </row>
    <row r="5371" spans="1:26" x14ac:dyDescent="0.25">
      <c r="D5371" s="12" t="s">
        <v>5141</v>
      </c>
      <c r="E5371" s="11"/>
      <c r="H5371" s="11"/>
      <c r="K5371" s="13">
        <f>SUM(J5355:J5370)</f>
        <v>73.828949999999992</v>
      </c>
    </row>
    <row r="5372" spans="1:26" x14ac:dyDescent="0.25">
      <c r="D5372" s="12" t="s">
        <v>5157</v>
      </c>
      <c r="E5372" s="11"/>
      <c r="H5372" s="11">
        <v>6</v>
      </c>
      <c r="I5372" t="s">
        <v>5143</v>
      </c>
      <c r="K5372" s="9">
        <f>ROUND(H5372/100*K5371,5)</f>
        <v>4.4297399999999998</v>
      </c>
    </row>
    <row r="5373" spans="1:26" x14ac:dyDescent="0.25">
      <c r="D5373" s="12" t="s">
        <v>5144</v>
      </c>
      <c r="E5373" s="11"/>
      <c r="H5373" s="11"/>
      <c r="K5373" s="13">
        <f>SUM(K5371:K5372)</f>
        <v>78.258689999999987</v>
      </c>
    </row>
    <row r="5375" spans="1:26" ht="45" customHeight="1" x14ac:dyDescent="0.25">
      <c r="A5375" s="4" t="s">
        <v>5574</v>
      </c>
      <c r="B5375" s="4" t="s">
        <v>664</v>
      </c>
      <c r="C5375" s="1" t="s">
        <v>111</v>
      </c>
      <c r="D5375" s="28" t="s">
        <v>665</v>
      </c>
      <c r="E5375" s="29"/>
      <c r="F5375" s="29"/>
      <c r="G5375" s="1"/>
      <c r="H5375" s="5" t="s">
        <v>5119</v>
      </c>
      <c r="I5375" s="30">
        <v>1</v>
      </c>
      <c r="J5375" s="31"/>
      <c r="K5375" s="6">
        <f>ROUND(K5394,2)</f>
        <v>97.82</v>
      </c>
      <c r="L5375" s="1"/>
      <c r="M5375" s="1"/>
      <c r="N5375" s="1"/>
      <c r="O5375" s="1"/>
      <c r="P5375" s="1"/>
      <c r="Q5375" s="1"/>
      <c r="R5375" s="1"/>
      <c r="S5375" s="1"/>
      <c r="T5375" s="1"/>
      <c r="U5375" s="1"/>
      <c r="V5375" s="1"/>
      <c r="W5375" s="1"/>
      <c r="X5375" s="1"/>
      <c r="Y5375" s="1"/>
      <c r="Z5375" s="1"/>
    </row>
    <row r="5376" spans="1:26" x14ac:dyDescent="0.25">
      <c r="B5376" s="7" t="s">
        <v>5120</v>
      </c>
    </row>
    <row r="5377" spans="2:11" x14ac:dyDescent="0.25">
      <c r="B5377" t="s">
        <v>5155</v>
      </c>
      <c r="C5377" t="s">
        <v>9</v>
      </c>
      <c r="D5377" t="s">
        <v>5156</v>
      </c>
      <c r="E5377" s="8">
        <v>7.8130000000000005E-2</v>
      </c>
      <c r="F5377" t="s">
        <v>5123</v>
      </c>
      <c r="G5377" t="s">
        <v>5124</v>
      </c>
      <c r="H5377" s="9">
        <v>31.16</v>
      </c>
      <c r="I5377" t="s">
        <v>5125</v>
      </c>
      <c r="J5377" s="10">
        <f>ROUND(E5377/I5375* H5377,5)</f>
        <v>2.4345300000000001</v>
      </c>
      <c r="K5377" s="11"/>
    </row>
    <row r="5378" spans="2:11" x14ac:dyDescent="0.25">
      <c r="B5378" t="s">
        <v>5296</v>
      </c>
      <c r="C5378" t="s">
        <v>9</v>
      </c>
      <c r="D5378" t="s">
        <v>5122</v>
      </c>
      <c r="E5378" s="8">
        <v>0.3125</v>
      </c>
      <c r="F5378" t="s">
        <v>5123</v>
      </c>
      <c r="G5378" t="s">
        <v>5124</v>
      </c>
      <c r="H5378" s="9">
        <v>25.38</v>
      </c>
      <c r="I5378" t="s">
        <v>5125</v>
      </c>
      <c r="J5378" s="10">
        <f>ROUND(E5378/I5375* H5378,5)</f>
        <v>7.9312500000000004</v>
      </c>
      <c r="K5378" s="11"/>
    </row>
    <row r="5379" spans="2:11" x14ac:dyDescent="0.25">
      <c r="B5379" t="s">
        <v>5182</v>
      </c>
      <c r="C5379" t="s">
        <v>9</v>
      </c>
      <c r="D5379" t="s">
        <v>5183</v>
      </c>
      <c r="E5379" s="8">
        <v>0.3125</v>
      </c>
      <c r="F5379" t="s">
        <v>5123</v>
      </c>
      <c r="G5379" t="s">
        <v>5124</v>
      </c>
      <c r="H5379" s="9">
        <v>24.55</v>
      </c>
      <c r="I5379" t="s">
        <v>5125</v>
      </c>
      <c r="J5379" s="10">
        <f>ROUND(E5379/I5375* H5379,5)</f>
        <v>7.6718799999999998</v>
      </c>
      <c r="K5379" s="11"/>
    </row>
    <row r="5380" spans="2:11" x14ac:dyDescent="0.25">
      <c r="D5380" s="12" t="s">
        <v>5126</v>
      </c>
      <c r="E5380" s="11"/>
      <c r="H5380" s="11"/>
      <c r="K5380" s="9">
        <f>SUM(J5377:J5379)</f>
        <v>18.037660000000002</v>
      </c>
    </row>
    <row r="5381" spans="2:11" x14ac:dyDescent="0.25">
      <c r="B5381" s="7" t="s">
        <v>5127</v>
      </c>
      <c r="E5381" s="11"/>
      <c r="H5381" s="11"/>
      <c r="K5381" s="11"/>
    </row>
    <row r="5382" spans="2:11" x14ac:dyDescent="0.25">
      <c r="B5382" t="s">
        <v>5238</v>
      </c>
      <c r="C5382" t="s">
        <v>9</v>
      </c>
      <c r="D5382" t="s">
        <v>5239</v>
      </c>
      <c r="E5382" s="8">
        <v>0.3125</v>
      </c>
      <c r="F5382" t="s">
        <v>5123</v>
      </c>
      <c r="G5382" t="s">
        <v>5124</v>
      </c>
      <c r="H5382" s="9">
        <v>88</v>
      </c>
      <c r="I5382" t="s">
        <v>5125</v>
      </c>
      <c r="J5382" s="10">
        <f>ROUND(E5382/I5375* H5382,5)</f>
        <v>27.5</v>
      </c>
      <c r="K5382" s="11"/>
    </row>
    <row r="5383" spans="2:11" x14ac:dyDescent="0.25">
      <c r="B5383" t="s">
        <v>5192</v>
      </c>
      <c r="C5383" t="s">
        <v>9</v>
      </c>
      <c r="D5383" t="s">
        <v>5193</v>
      </c>
      <c r="E5383" s="8">
        <v>0.3125</v>
      </c>
      <c r="F5383" t="s">
        <v>5123</v>
      </c>
      <c r="G5383" t="s">
        <v>5124</v>
      </c>
      <c r="H5383" s="9">
        <v>4.13</v>
      </c>
      <c r="I5383" t="s">
        <v>5125</v>
      </c>
      <c r="J5383" s="10">
        <f>ROUND(E5383/I5375* H5383,5)</f>
        <v>1.2906299999999999</v>
      </c>
      <c r="K5383" s="11"/>
    </row>
    <row r="5384" spans="2:11" x14ac:dyDescent="0.25">
      <c r="B5384" t="s">
        <v>5190</v>
      </c>
      <c r="C5384" t="s">
        <v>9</v>
      </c>
      <c r="D5384" t="s">
        <v>5191</v>
      </c>
      <c r="E5384" s="8">
        <v>0.3125</v>
      </c>
      <c r="F5384" t="s">
        <v>5123</v>
      </c>
      <c r="G5384" t="s">
        <v>5124</v>
      </c>
      <c r="H5384" s="9">
        <v>2.54</v>
      </c>
      <c r="I5384" t="s">
        <v>5125</v>
      </c>
      <c r="J5384" s="10">
        <f>ROUND(E5384/I5375* H5384,5)</f>
        <v>0.79374999999999996</v>
      </c>
      <c r="K5384" s="11"/>
    </row>
    <row r="5385" spans="2:11" x14ac:dyDescent="0.25">
      <c r="B5385" t="s">
        <v>5210</v>
      </c>
      <c r="C5385" t="s">
        <v>9</v>
      </c>
      <c r="D5385" t="s">
        <v>5211</v>
      </c>
      <c r="E5385" s="8">
        <v>0.3125</v>
      </c>
      <c r="F5385" t="s">
        <v>5123</v>
      </c>
      <c r="G5385" t="s">
        <v>5124</v>
      </c>
      <c r="H5385" s="9">
        <v>15.22</v>
      </c>
      <c r="I5385" t="s">
        <v>5125</v>
      </c>
      <c r="J5385" s="10">
        <f>ROUND(E5385/I5375* H5385,5)</f>
        <v>4.7562499999999996</v>
      </c>
      <c r="K5385" s="11"/>
    </row>
    <row r="5386" spans="2:11" x14ac:dyDescent="0.25">
      <c r="B5386" t="s">
        <v>5226</v>
      </c>
      <c r="C5386" t="s">
        <v>9</v>
      </c>
      <c r="D5386" t="s">
        <v>5227</v>
      </c>
      <c r="E5386" s="8">
        <v>0.3125</v>
      </c>
      <c r="F5386" t="s">
        <v>5123</v>
      </c>
      <c r="G5386" t="s">
        <v>5124</v>
      </c>
      <c r="H5386" s="9">
        <v>55.71</v>
      </c>
      <c r="I5386" t="s">
        <v>5125</v>
      </c>
      <c r="J5386" s="10">
        <f>ROUND(E5386/I5375* H5386,5)</f>
        <v>17.409379999999999</v>
      </c>
      <c r="K5386" s="11"/>
    </row>
    <row r="5387" spans="2:11" x14ac:dyDescent="0.25">
      <c r="B5387" t="s">
        <v>5261</v>
      </c>
      <c r="C5387" t="s">
        <v>9</v>
      </c>
      <c r="D5387" t="s">
        <v>5262</v>
      </c>
      <c r="E5387" s="8">
        <v>0.3125</v>
      </c>
      <c r="F5387" t="s">
        <v>5123</v>
      </c>
      <c r="G5387" t="s">
        <v>5124</v>
      </c>
      <c r="H5387" s="9">
        <v>62.74</v>
      </c>
      <c r="I5387" t="s">
        <v>5125</v>
      </c>
      <c r="J5387" s="10">
        <f>ROUND(E5387/I5375* H5387,5)</f>
        <v>19.606249999999999</v>
      </c>
      <c r="K5387" s="11"/>
    </row>
    <row r="5388" spans="2:11" x14ac:dyDescent="0.25">
      <c r="B5388" t="s">
        <v>5214</v>
      </c>
      <c r="C5388" t="s">
        <v>9</v>
      </c>
      <c r="D5388" t="s">
        <v>5215</v>
      </c>
      <c r="E5388" s="8">
        <v>0.3125</v>
      </c>
      <c r="F5388" t="s">
        <v>5123</v>
      </c>
      <c r="G5388" t="s">
        <v>5124</v>
      </c>
      <c r="H5388" s="9">
        <v>8.39</v>
      </c>
      <c r="I5388" t="s">
        <v>5125</v>
      </c>
      <c r="J5388" s="10">
        <f>ROUND(E5388/I5375* H5388,5)</f>
        <v>2.62188</v>
      </c>
      <c r="K5388" s="11"/>
    </row>
    <row r="5389" spans="2:11" x14ac:dyDescent="0.25">
      <c r="D5389" s="12" t="s">
        <v>5130</v>
      </c>
      <c r="E5389" s="11"/>
      <c r="H5389" s="11"/>
      <c r="K5389" s="9">
        <f>SUM(J5382:J5388)</f>
        <v>73.978139999999996</v>
      </c>
    </row>
    <row r="5390" spans="2:11" x14ac:dyDescent="0.25">
      <c r="E5390" s="11"/>
      <c r="H5390" s="11"/>
      <c r="K5390" s="11"/>
    </row>
    <row r="5391" spans="2:11" x14ac:dyDescent="0.25">
      <c r="D5391" s="12" t="s">
        <v>5142</v>
      </c>
      <c r="E5391" s="11"/>
      <c r="H5391" s="11">
        <v>1.5</v>
      </c>
      <c r="I5391" t="s">
        <v>5143</v>
      </c>
      <c r="J5391">
        <f>ROUND(H5391/100*K5380,5)</f>
        <v>0.27056000000000002</v>
      </c>
      <c r="K5391" s="11"/>
    </row>
    <row r="5392" spans="2:11" x14ac:dyDescent="0.25">
      <c r="D5392" s="12" t="s">
        <v>5141</v>
      </c>
      <c r="E5392" s="11"/>
      <c r="H5392" s="11"/>
      <c r="K5392" s="13">
        <f>SUM(J5376:J5391)</f>
        <v>92.286360000000016</v>
      </c>
    </row>
    <row r="5393" spans="1:26" x14ac:dyDescent="0.25">
      <c r="D5393" s="12" t="s">
        <v>5157</v>
      </c>
      <c r="E5393" s="11"/>
      <c r="H5393" s="11">
        <v>6</v>
      </c>
      <c r="I5393" t="s">
        <v>5143</v>
      </c>
      <c r="K5393" s="9">
        <f>ROUND(H5393/100*K5392,5)</f>
        <v>5.5371800000000002</v>
      </c>
    </row>
    <row r="5394" spans="1:26" x14ac:dyDescent="0.25">
      <c r="D5394" s="12" t="s">
        <v>5144</v>
      </c>
      <c r="E5394" s="11"/>
      <c r="H5394" s="11"/>
      <c r="K5394" s="13">
        <f>SUM(K5392:K5393)</f>
        <v>97.823540000000023</v>
      </c>
    </row>
    <row r="5396" spans="1:26" ht="45" customHeight="1" x14ac:dyDescent="0.25">
      <c r="A5396" s="4" t="s">
        <v>5575</v>
      </c>
      <c r="B5396" s="4" t="s">
        <v>666</v>
      </c>
      <c r="C5396" s="1" t="s">
        <v>111</v>
      </c>
      <c r="D5396" s="28" t="s">
        <v>667</v>
      </c>
      <c r="E5396" s="29"/>
      <c r="F5396" s="29"/>
      <c r="G5396" s="1"/>
      <c r="H5396" s="5" t="s">
        <v>5119</v>
      </c>
      <c r="I5396" s="30">
        <v>1</v>
      </c>
      <c r="J5396" s="31"/>
      <c r="K5396" s="6">
        <f>ROUND(K5415,2)</f>
        <v>62.61</v>
      </c>
      <c r="L5396" s="1"/>
      <c r="M5396" s="1"/>
      <c r="N5396" s="1"/>
      <c r="O5396" s="1"/>
      <c r="P5396" s="1"/>
      <c r="Q5396" s="1"/>
      <c r="R5396" s="1"/>
      <c r="S5396" s="1"/>
      <c r="T5396" s="1"/>
      <c r="U5396" s="1"/>
      <c r="V5396" s="1"/>
      <c r="W5396" s="1"/>
      <c r="X5396" s="1"/>
      <c r="Y5396" s="1"/>
      <c r="Z5396" s="1"/>
    </row>
    <row r="5397" spans="1:26" x14ac:dyDescent="0.25">
      <c r="B5397" s="7" t="s">
        <v>5120</v>
      </c>
    </row>
    <row r="5398" spans="1:26" x14ac:dyDescent="0.25">
      <c r="B5398" t="s">
        <v>5296</v>
      </c>
      <c r="C5398" t="s">
        <v>9</v>
      </c>
      <c r="D5398" t="s">
        <v>5122</v>
      </c>
      <c r="E5398" s="8">
        <v>0.2</v>
      </c>
      <c r="F5398" t="s">
        <v>5123</v>
      </c>
      <c r="G5398" t="s">
        <v>5124</v>
      </c>
      <c r="H5398" s="9">
        <v>25.38</v>
      </c>
      <c r="I5398" t="s">
        <v>5125</v>
      </c>
      <c r="J5398" s="10">
        <f>ROUND(E5398/I5396* H5398,5)</f>
        <v>5.0759999999999996</v>
      </c>
      <c r="K5398" s="11"/>
    </row>
    <row r="5399" spans="1:26" x14ac:dyDescent="0.25">
      <c r="B5399" t="s">
        <v>5155</v>
      </c>
      <c r="C5399" t="s">
        <v>9</v>
      </c>
      <c r="D5399" t="s">
        <v>5156</v>
      </c>
      <c r="E5399" s="8">
        <v>0.05</v>
      </c>
      <c r="F5399" t="s">
        <v>5123</v>
      </c>
      <c r="G5399" t="s">
        <v>5124</v>
      </c>
      <c r="H5399" s="9">
        <v>31.16</v>
      </c>
      <c r="I5399" t="s">
        <v>5125</v>
      </c>
      <c r="J5399" s="10">
        <f>ROUND(E5399/I5396* H5399,5)</f>
        <v>1.5580000000000001</v>
      </c>
      <c r="K5399" s="11"/>
    </row>
    <row r="5400" spans="1:26" x14ac:dyDescent="0.25">
      <c r="B5400" t="s">
        <v>5182</v>
      </c>
      <c r="C5400" t="s">
        <v>9</v>
      </c>
      <c r="D5400" t="s">
        <v>5183</v>
      </c>
      <c r="E5400" s="8">
        <v>0.2</v>
      </c>
      <c r="F5400" t="s">
        <v>5123</v>
      </c>
      <c r="G5400" t="s">
        <v>5124</v>
      </c>
      <c r="H5400" s="9">
        <v>24.55</v>
      </c>
      <c r="I5400" t="s">
        <v>5125</v>
      </c>
      <c r="J5400" s="10">
        <f>ROUND(E5400/I5396* H5400,5)</f>
        <v>4.91</v>
      </c>
      <c r="K5400" s="11"/>
    </row>
    <row r="5401" spans="1:26" x14ac:dyDescent="0.25">
      <c r="D5401" s="12" t="s">
        <v>5126</v>
      </c>
      <c r="E5401" s="11"/>
      <c r="H5401" s="11"/>
      <c r="K5401" s="9">
        <f>SUM(J5398:J5400)</f>
        <v>11.544</v>
      </c>
    </row>
    <row r="5402" spans="1:26" x14ac:dyDescent="0.25">
      <c r="B5402" s="7" t="s">
        <v>5127</v>
      </c>
      <c r="E5402" s="11"/>
      <c r="H5402" s="11"/>
      <c r="K5402" s="11"/>
    </row>
    <row r="5403" spans="1:26" x14ac:dyDescent="0.25">
      <c r="B5403" t="s">
        <v>5210</v>
      </c>
      <c r="C5403" t="s">
        <v>9</v>
      </c>
      <c r="D5403" t="s">
        <v>5211</v>
      </c>
      <c r="E5403" s="8">
        <v>0.2</v>
      </c>
      <c r="F5403" t="s">
        <v>5123</v>
      </c>
      <c r="G5403" t="s">
        <v>5124</v>
      </c>
      <c r="H5403" s="9">
        <v>15.22</v>
      </c>
      <c r="I5403" t="s">
        <v>5125</v>
      </c>
      <c r="J5403" s="10">
        <f>ROUND(E5403/I5396* H5403,5)</f>
        <v>3.044</v>
      </c>
      <c r="K5403" s="11"/>
    </row>
    <row r="5404" spans="1:26" x14ac:dyDescent="0.25">
      <c r="B5404" t="s">
        <v>5214</v>
      </c>
      <c r="C5404" t="s">
        <v>9</v>
      </c>
      <c r="D5404" t="s">
        <v>5215</v>
      </c>
      <c r="E5404" s="8">
        <v>0.2</v>
      </c>
      <c r="F5404" t="s">
        <v>5123</v>
      </c>
      <c r="G5404" t="s">
        <v>5124</v>
      </c>
      <c r="H5404" s="9">
        <v>8.39</v>
      </c>
      <c r="I5404" t="s">
        <v>5125</v>
      </c>
      <c r="J5404" s="10">
        <f>ROUND(E5404/I5396* H5404,5)</f>
        <v>1.6779999999999999</v>
      </c>
      <c r="K5404" s="11"/>
    </row>
    <row r="5405" spans="1:26" x14ac:dyDescent="0.25">
      <c r="B5405" t="s">
        <v>5192</v>
      </c>
      <c r="C5405" t="s">
        <v>9</v>
      </c>
      <c r="D5405" t="s">
        <v>5193</v>
      </c>
      <c r="E5405" s="8">
        <v>0.2</v>
      </c>
      <c r="F5405" t="s">
        <v>5123</v>
      </c>
      <c r="G5405" t="s">
        <v>5124</v>
      </c>
      <c r="H5405" s="9">
        <v>4.13</v>
      </c>
      <c r="I5405" t="s">
        <v>5125</v>
      </c>
      <c r="J5405" s="10">
        <f>ROUND(E5405/I5396* H5405,5)</f>
        <v>0.82599999999999996</v>
      </c>
      <c r="K5405" s="11"/>
    </row>
    <row r="5406" spans="1:26" x14ac:dyDescent="0.25">
      <c r="B5406" t="s">
        <v>5190</v>
      </c>
      <c r="C5406" t="s">
        <v>9</v>
      </c>
      <c r="D5406" t="s">
        <v>5191</v>
      </c>
      <c r="E5406" s="8">
        <v>0.2</v>
      </c>
      <c r="F5406" t="s">
        <v>5123</v>
      </c>
      <c r="G5406" t="s">
        <v>5124</v>
      </c>
      <c r="H5406" s="9">
        <v>2.54</v>
      </c>
      <c r="I5406" t="s">
        <v>5125</v>
      </c>
      <c r="J5406" s="10">
        <f>ROUND(E5406/I5396* H5406,5)</f>
        <v>0.50800000000000001</v>
      </c>
      <c r="K5406" s="11"/>
    </row>
    <row r="5407" spans="1:26" x14ac:dyDescent="0.25">
      <c r="B5407" t="s">
        <v>5226</v>
      </c>
      <c r="C5407" t="s">
        <v>9</v>
      </c>
      <c r="D5407" t="s">
        <v>5227</v>
      </c>
      <c r="E5407" s="8">
        <v>0.2</v>
      </c>
      <c r="F5407" t="s">
        <v>5123</v>
      </c>
      <c r="G5407" t="s">
        <v>5124</v>
      </c>
      <c r="H5407" s="9">
        <v>55.71</v>
      </c>
      <c r="I5407" t="s">
        <v>5125</v>
      </c>
      <c r="J5407" s="10">
        <f>ROUND(E5407/I5396* H5407,5)</f>
        <v>11.141999999999999</v>
      </c>
      <c r="K5407" s="11"/>
    </row>
    <row r="5408" spans="1:26" x14ac:dyDescent="0.25">
      <c r="B5408" t="s">
        <v>5238</v>
      </c>
      <c r="C5408" t="s">
        <v>9</v>
      </c>
      <c r="D5408" t="s">
        <v>5239</v>
      </c>
      <c r="E5408" s="8">
        <v>0.2</v>
      </c>
      <c r="F5408" t="s">
        <v>5123</v>
      </c>
      <c r="G5408" t="s">
        <v>5124</v>
      </c>
      <c r="H5408" s="9">
        <v>88</v>
      </c>
      <c r="I5408" t="s">
        <v>5125</v>
      </c>
      <c r="J5408" s="10">
        <f>ROUND(E5408/I5396* H5408,5)</f>
        <v>17.600000000000001</v>
      </c>
      <c r="K5408" s="11"/>
    </row>
    <row r="5409" spans="1:26" x14ac:dyDescent="0.25">
      <c r="B5409" t="s">
        <v>5261</v>
      </c>
      <c r="C5409" t="s">
        <v>9</v>
      </c>
      <c r="D5409" t="s">
        <v>5262</v>
      </c>
      <c r="E5409" s="8">
        <v>0.2</v>
      </c>
      <c r="F5409" t="s">
        <v>5123</v>
      </c>
      <c r="G5409" t="s">
        <v>5124</v>
      </c>
      <c r="H5409" s="9">
        <v>62.74</v>
      </c>
      <c r="I5409" t="s">
        <v>5125</v>
      </c>
      <c r="J5409" s="10">
        <f>ROUND(E5409/I5396* H5409,5)</f>
        <v>12.548</v>
      </c>
      <c r="K5409" s="11"/>
    </row>
    <row r="5410" spans="1:26" x14ac:dyDescent="0.25">
      <c r="D5410" s="12" t="s">
        <v>5130</v>
      </c>
      <c r="E5410" s="11"/>
      <c r="H5410" s="11"/>
      <c r="K5410" s="9">
        <f>SUM(J5403:J5409)</f>
        <v>47.346000000000004</v>
      </c>
    </row>
    <row r="5411" spans="1:26" x14ac:dyDescent="0.25">
      <c r="E5411" s="11"/>
      <c r="H5411" s="11"/>
      <c r="K5411" s="11"/>
    </row>
    <row r="5412" spans="1:26" x14ac:dyDescent="0.25">
      <c r="D5412" s="12" t="s">
        <v>5142</v>
      </c>
      <c r="E5412" s="11"/>
      <c r="H5412" s="11">
        <v>1.5</v>
      </c>
      <c r="I5412" t="s">
        <v>5143</v>
      </c>
      <c r="J5412">
        <f>ROUND(H5412/100*K5401,5)</f>
        <v>0.17316000000000001</v>
      </c>
      <c r="K5412" s="11"/>
    </row>
    <row r="5413" spans="1:26" x14ac:dyDescent="0.25">
      <c r="D5413" s="12" t="s">
        <v>5141</v>
      </c>
      <c r="E5413" s="11"/>
      <c r="H5413" s="11"/>
      <c r="K5413" s="13">
        <f>SUM(J5397:J5412)</f>
        <v>59.063160000000003</v>
      </c>
    </row>
    <row r="5414" spans="1:26" x14ac:dyDescent="0.25">
      <c r="D5414" s="12" t="s">
        <v>5157</v>
      </c>
      <c r="E5414" s="11"/>
      <c r="H5414" s="11">
        <v>6</v>
      </c>
      <c r="I5414" t="s">
        <v>5143</v>
      </c>
      <c r="K5414" s="9">
        <f>ROUND(H5414/100*K5413,5)</f>
        <v>3.54379</v>
      </c>
    </row>
    <row r="5415" spans="1:26" x14ac:dyDescent="0.25">
      <c r="D5415" s="12" t="s">
        <v>5144</v>
      </c>
      <c r="E5415" s="11"/>
      <c r="H5415" s="11"/>
      <c r="K5415" s="13">
        <f>SUM(K5413:K5414)</f>
        <v>62.606950000000005</v>
      </c>
    </row>
    <row r="5417" spans="1:26" ht="45" customHeight="1" x14ac:dyDescent="0.25">
      <c r="A5417" s="4" t="s">
        <v>5576</v>
      </c>
      <c r="B5417" s="4" t="s">
        <v>668</v>
      </c>
      <c r="C5417" s="1" t="s">
        <v>111</v>
      </c>
      <c r="D5417" s="28" t="s">
        <v>669</v>
      </c>
      <c r="E5417" s="29"/>
      <c r="F5417" s="29"/>
      <c r="G5417" s="1"/>
      <c r="H5417" s="5" t="s">
        <v>5119</v>
      </c>
      <c r="I5417" s="30">
        <v>1</v>
      </c>
      <c r="J5417" s="31"/>
      <c r="K5417" s="6">
        <f>ROUND(K5436,2)</f>
        <v>78.260000000000005</v>
      </c>
      <c r="L5417" s="1"/>
      <c r="M5417" s="1"/>
      <c r="N5417" s="1"/>
      <c r="O5417" s="1"/>
      <c r="P5417" s="1"/>
      <c r="Q5417" s="1"/>
      <c r="R5417" s="1"/>
      <c r="S5417" s="1"/>
      <c r="T5417" s="1"/>
      <c r="U5417" s="1"/>
      <c r="V5417" s="1"/>
      <c r="W5417" s="1"/>
      <c r="X5417" s="1"/>
      <c r="Y5417" s="1"/>
      <c r="Z5417" s="1"/>
    </row>
    <row r="5418" spans="1:26" x14ac:dyDescent="0.25">
      <c r="B5418" s="7" t="s">
        <v>5120</v>
      </c>
    </row>
    <row r="5419" spans="1:26" x14ac:dyDescent="0.25">
      <c r="B5419" t="s">
        <v>5182</v>
      </c>
      <c r="C5419" t="s">
        <v>9</v>
      </c>
      <c r="D5419" t="s">
        <v>5183</v>
      </c>
      <c r="E5419" s="8">
        <v>0.25</v>
      </c>
      <c r="F5419" t="s">
        <v>5123</v>
      </c>
      <c r="G5419" t="s">
        <v>5124</v>
      </c>
      <c r="H5419" s="9">
        <v>24.55</v>
      </c>
      <c r="I5419" t="s">
        <v>5125</v>
      </c>
      <c r="J5419" s="10">
        <f>ROUND(E5419/I5417* H5419,5)</f>
        <v>6.1375000000000002</v>
      </c>
      <c r="K5419" s="11"/>
    </row>
    <row r="5420" spans="1:26" x14ac:dyDescent="0.25">
      <c r="B5420" t="s">
        <v>5155</v>
      </c>
      <c r="C5420" t="s">
        <v>9</v>
      </c>
      <c r="D5420" t="s">
        <v>5156</v>
      </c>
      <c r="E5420" s="8">
        <v>6.25E-2</v>
      </c>
      <c r="F5420" t="s">
        <v>5123</v>
      </c>
      <c r="G5420" t="s">
        <v>5124</v>
      </c>
      <c r="H5420" s="9">
        <v>31.16</v>
      </c>
      <c r="I5420" t="s">
        <v>5125</v>
      </c>
      <c r="J5420" s="10">
        <f>ROUND(E5420/I5417* H5420,5)</f>
        <v>1.9475</v>
      </c>
      <c r="K5420" s="11"/>
    </row>
    <row r="5421" spans="1:26" x14ac:dyDescent="0.25">
      <c r="B5421" t="s">
        <v>5296</v>
      </c>
      <c r="C5421" t="s">
        <v>9</v>
      </c>
      <c r="D5421" t="s">
        <v>5122</v>
      </c>
      <c r="E5421" s="8">
        <v>0.25</v>
      </c>
      <c r="F5421" t="s">
        <v>5123</v>
      </c>
      <c r="G5421" t="s">
        <v>5124</v>
      </c>
      <c r="H5421" s="9">
        <v>25.38</v>
      </c>
      <c r="I5421" t="s">
        <v>5125</v>
      </c>
      <c r="J5421" s="10">
        <f>ROUND(E5421/I5417* H5421,5)</f>
        <v>6.3449999999999998</v>
      </c>
      <c r="K5421" s="11"/>
    </row>
    <row r="5422" spans="1:26" x14ac:dyDescent="0.25">
      <c r="D5422" s="12" t="s">
        <v>5126</v>
      </c>
      <c r="E5422" s="11"/>
      <c r="H5422" s="11"/>
      <c r="K5422" s="9">
        <f>SUM(J5419:J5421)</f>
        <v>14.43</v>
      </c>
    </row>
    <row r="5423" spans="1:26" x14ac:dyDescent="0.25">
      <c r="B5423" s="7" t="s">
        <v>5127</v>
      </c>
      <c r="E5423" s="11"/>
      <c r="H5423" s="11"/>
      <c r="K5423" s="11"/>
    </row>
    <row r="5424" spans="1:26" x14ac:dyDescent="0.25">
      <c r="B5424" t="s">
        <v>5238</v>
      </c>
      <c r="C5424" t="s">
        <v>9</v>
      </c>
      <c r="D5424" t="s">
        <v>5239</v>
      </c>
      <c r="E5424" s="8">
        <v>0.25</v>
      </c>
      <c r="F5424" t="s">
        <v>5123</v>
      </c>
      <c r="G5424" t="s">
        <v>5124</v>
      </c>
      <c r="H5424" s="9">
        <v>88</v>
      </c>
      <c r="I5424" t="s">
        <v>5125</v>
      </c>
      <c r="J5424" s="10">
        <f>ROUND(E5424/I5417* H5424,5)</f>
        <v>22</v>
      </c>
      <c r="K5424" s="11"/>
    </row>
    <row r="5425" spans="1:26" x14ac:dyDescent="0.25">
      <c r="B5425" t="s">
        <v>5226</v>
      </c>
      <c r="C5425" t="s">
        <v>9</v>
      </c>
      <c r="D5425" t="s">
        <v>5227</v>
      </c>
      <c r="E5425" s="8">
        <v>0.25</v>
      </c>
      <c r="F5425" t="s">
        <v>5123</v>
      </c>
      <c r="G5425" t="s">
        <v>5124</v>
      </c>
      <c r="H5425" s="9">
        <v>55.71</v>
      </c>
      <c r="I5425" t="s">
        <v>5125</v>
      </c>
      <c r="J5425" s="10">
        <f>ROUND(E5425/I5417* H5425,5)</f>
        <v>13.9275</v>
      </c>
      <c r="K5425" s="11"/>
    </row>
    <row r="5426" spans="1:26" x14ac:dyDescent="0.25">
      <c r="B5426" t="s">
        <v>5214</v>
      </c>
      <c r="C5426" t="s">
        <v>9</v>
      </c>
      <c r="D5426" t="s">
        <v>5215</v>
      </c>
      <c r="E5426" s="8">
        <v>0.25</v>
      </c>
      <c r="F5426" t="s">
        <v>5123</v>
      </c>
      <c r="G5426" t="s">
        <v>5124</v>
      </c>
      <c r="H5426" s="9">
        <v>8.39</v>
      </c>
      <c r="I5426" t="s">
        <v>5125</v>
      </c>
      <c r="J5426" s="10">
        <f>ROUND(E5426/I5417* H5426,5)</f>
        <v>2.0975000000000001</v>
      </c>
      <c r="K5426" s="11"/>
    </row>
    <row r="5427" spans="1:26" x14ac:dyDescent="0.25">
      <c r="B5427" t="s">
        <v>5210</v>
      </c>
      <c r="C5427" t="s">
        <v>9</v>
      </c>
      <c r="D5427" t="s">
        <v>5211</v>
      </c>
      <c r="E5427" s="8">
        <v>0.25</v>
      </c>
      <c r="F5427" t="s">
        <v>5123</v>
      </c>
      <c r="G5427" t="s">
        <v>5124</v>
      </c>
      <c r="H5427" s="9">
        <v>15.22</v>
      </c>
      <c r="I5427" t="s">
        <v>5125</v>
      </c>
      <c r="J5427" s="10">
        <f>ROUND(E5427/I5417* H5427,5)</f>
        <v>3.8050000000000002</v>
      </c>
      <c r="K5427" s="11"/>
    </row>
    <row r="5428" spans="1:26" x14ac:dyDescent="0.25">
      <c r="B5428" t="s">
        <v>5190</v>
      </c>
      <c r="C5428" t="s">
        <v>9</v>
      </c>
      <c r="D5428" t="s">
        <v>5191</v>
      </c>
      <c r="E5428" s="8">
        <v>0.25</v>
      </c>
      <c r="F5428" t="s">
        <v>5123</v>
      </c>
      <c r="G5428" t="s">
        <v>5124</v>
      </c>
      <c r="H5428" s="9">
        <v>2.54</v>
      </c>
      <c r="I5428" t="s">
        <v>5125</v>
      </c>
      <c r="J5428" s="10">
        <f>ROUND(E5428/I5417* H5428,5)</f>
        <v>0.63500000000000001</v>
      </c>
      <c r="K5428" s="11"/>
    </row>
    <row r="5429" spans="1:26" x14ac:dyDescent="0.25">
      <c r="B5429" t="s">
        <v>5261</v>
      </c>
      <c r="C5429" t="s">
        <v>9</v>
      </c>
      <c r="D5429" t="s">
        <v>5262</v>
      </c>
      <c r="E5429" s="8">
        <v>0.25</v>
      </c>
      <c r="F5429" t="s">
        <v>5123</v>
      </c>
      <c r="G5429" t="s">
        <v>5124</v>
      </c>
      <c r="H5429" s="9">
        <v>62.74</v>
      </c>
      <c r="I5429" t="s">
        <v>5125</v>
      </c>
      <c r="J5429" s="10">
        <f>ROUND(E5429/I5417* H5429,5)</f>
        <v>15.685</v>
      </c>
      <c r="K5429" s="11"/>
    </row>
    <row r="5430" spans="1:26" x14ac:dyDescent="0.25">
      <c r="B5430" t="s">
        <v>5192</v>
      </c>
      <c r="C5430" t="s">
        <v>9</v>
      </c>
      <c r="D5430" t="s">
        <v>5193</v>
      </c>
      <c r="E5430" s="8">
        <v>0.25</v>
      </c>
      <c r="F5430" t="s">
        <v>5123</v>
      </c>
      <c r="G5430" t="s">
        <v>5124</v>
      </c>
      <c r="H5430" s="9">
        <v>4.13</v>
      </c>
      <c r="I5430" t="s">
        <v>5125</v>
      </c>
      <c r="J5430" s="10">
        <f>ROUND(E5430/I5417* H5430,5)</f>
        <v>1.0325</v>
      </c>
      <c r="K5430" s="11"/>
    </row>
    <row r="5431" spans="1:26" x14ac:dyDescent="0.25">
      <c r="D5431" s="12" t="s">
        <v>5130</v>
      </c>
      <c r="E5431" s="11"/>
      <c r="H5431" s="11"/>
      <c r="K5431" s="9">
        <f>SUM(J5424:J5430)</f>
        <v>59.182500000000005</v>
      </c>
    </row>
    <row r="5432" spans="1:26" x14ac:dyDescent="0.25">
      <c r="E5432" s="11"/>
      <c r="H5432" s="11"/>
      <c r="K5432" s="11"/>
    </row>
    <row r="5433" spans="1:26" x14ac:dyDescent="0.25">
      <c r="D5433" s="12" t="s">
        <v>5142</v>
      </c>
      <c r="E5433" s="11"/>
      <c r="H5433" s="11">
        <v>1.5</v>
      </c>
      <c r="I5433" t="s">
        <v>5143</v>
      </c>
      <c r="J5433">
        <f>ROUND(H5433/100*K5422,5)</f>
        <v>0.21645</v>
      </c>
      <c r="K5433" s="11"/>
    </row>
    <row r="5434" spans="1:26" x14ac:dyDescent="0.25">
      <c r="D5434" s="12" t="s">
        <v>5141</v>
      </c>
      <c r="E5434" s="11"/>
      <c r="H5434" s="11"/>
      <c r="K5434" s="13">
        <f>SUM(J5418:J5433)</f>
        <v>73.828949999999992</v>
      </c>
    </row>
    <row r="5435" spans="1:26" x14ac:dyDescent="0.25">
      <c r="D5435" s="12" t="s">
        <v>5157</v>
      </c>
      <c r="E5435" s="11"/>
      <c r="H5435" s="11">
        <v>6</v>
      </c>
      <c r="I5435" t="s">
        <v>5143</v>
      </c>
      <c r="K5435" s="9">
        <f>ROUND(H5435/100*K5434,5)</f>
        <v>4.4297399999999998</v>
      </c>
    </row>
    <row r="5436" spans="1:26" x14ac:dyDescent="0.25">
      <c r="D5436" s="12" t="s">
        <v>5144</v>
      </c>
      <c r="E5436" s="11"/>
      <c r="H5436" s="11"/>
      <c r="K5436" s="13">
        <f>SUM(K5434:K5435)</f>
        <v>78.258689999999987</v>
      </c>
    </row>
    <row r="5438" spans="1:26" ht="45" customHeight="1" x14ac:dyDescent="0.25">
      <c r="A5438" s="4" t="s">
        <v>5577</v>
      </c>
      <c r="B5438" s="4" t="s">
        <v>670</v>
      </c>
      <c r="C5438" s="1" t="s">
        <v>111</v>
      </c>
      <c r="D5438" s="28" t="s">
        <v>671</v>
      </c>
      <c r="E5438" s="29"/>
      <c r="F5438" s="29"/>
      <c r="G5438" s="1"/>
      <c r="H5438" s="5" t="s">
        <v>5119</v>
      </c>
      <c r="I5438" s="30">
        <v>1</v>
      </c>
      <c r="J5438" s="31"/>
      <c r="K5438" s="6">
        <f>ROUND(K5457,2)</f>
        <v>71.989999999999995</v>
      </c>
      <c r="L5438" s="1"/>
      <c r="M5438" s="1"/>
      <c r="N5438" s="1"/>
      <c r="O5438" s="1"/>
      <c r="P5438" s="1"/>
      <c r="Q5438" s="1"/>
      <c r="R5438" s="1"/>
      <c r="S5438" s="1"/>
      <c r="T5438" s="1"/>
      <c r="U5438" s="1"/>
      <c r="V5438" s="1"/>
      <c r="W5438" s="1"/>
      <c r="X5438" s="1"/>
      <c r="Y5438" s="1"/>
      <c r="Z5438" s="1"/>
    </row>
    <row r="5439" spans="1:26" x14ac:dyDescent="0.25">
      <c r="B5439" s="7" t="s">
        <v>5120</v>
      </c>
    </row>
    <row r="5440" spans="1:26" x14ac:dyDescent="0.25">
      <c r="B5440" t="s">
        <v>5296</v>
      </c>
      <c r="C5440" t="s">
        <v>9</v>
      </c>
      <c r="D5440" t="s">
        <v>5122</v>
      </c>
      <c r="E5440" s="8">
        <v>0.22999</v>
      </c>
      <c r="F5440" t="s">
        <v>5123</v>
      </c>
      <c r="G5440" t="s">
        <v>5124</v>
      </c>
      <c r="H5440" s="9">
        <v>25.38</v>
      </c>
      <c r="I5440" t="s">
        <v>5125</v>
      </c>
      <c r="J5440" s="10">
        <f>ROUND(E5440/I5438* H5440,5)</f>
        <v>5.8371500000000003</v>
      </c>
      <c r="K5440" s="11"/>
    </row>
    <row r="5441" spans="2:11" x14ac:dyDescent="0.25">
      <c r="B5441" t="s">
        <v>5155</v>
      </c>
      <c r="C5441" t="s">
        <v>9</v>
      </c>
      <c r="D5441" t="s">
        <v>5156</v>
      </c>
      <c r="E5441" s="8">
        <v>5.7500000000000002E-2</v>
      </c>
      <c r="F5441" t="s">
        <v>5123</v>
      </c>
      <c r="G5441" t="s">
        <v>5124</v>
      </c>
      <c r="H5441" s="9">
        <v>31.16</v>
      </c>
      <c r="I5441" t="s">
        <v>5125</v>
      </c>
      <c r="J5441" s="10">
        <f>ROUND(E5441/I5438* H5441,5)</f>
        <v>1.7917000000000001</v>
      </c>
      <c r="K5441" s="11"/>
    </row>
    <row r="5442" spans="2:11" x14ac:dyDescent="0.25">
      <c r="B5442" t="s">
        <v>5182</v>
      </c>
      <c r="C5442" t="s">
        <v>9</v>
      </c>
      <c r="D5442" t="s">
        <v>5183</v>
      </c>
      <c r="E5442" s="8">
        <v>0.22999</v>
      </c>
      <c r="F5442" t="s">
        <v>5123</v>
      </c>
      <c r="G5442" t="s">
        <v>5124</v>
      </c>
      <c r="H5442" s="9">
        <v>24.55</v>
      </c>
      <c r="I5442" t="s">
        <v>5125</v>
      </c>
      <c r="J5442" s="10">
        <f>ROUND(E5442/I5438* H5442,5)</f>
        <v>5.6462500000000002</v>
      </c>
      <c r="K5442" s="11"/>
    </row>
    <row r="5443" spans="2:11" x14ac:dyDescent="0.25">
      <c r="D5443" s="12" t="s">
        <v>5126</v>
      </c>
      <c r="E5443" s="11"/>
      <c r="H5443" s="11"/>
      <c r="K5443" s="9">
        <f>SUM(J5440:J5442)</f>
        <v>13.2751</v>
      </c>
    </row>
    <row r="5444" spans="2:11" x14ac:dyDescent="0.25">
      <c r="B5444" s="7" t="s">
        <v>5127</v>
      </c>
      <c r="E5444" s="11"/>
      <c r="H5444" s="11"/>
      <c r="K5444" s="11"/>
    </row>
    <row r="5445" spans="2:11" x14ac:dyDescent="0.25">
      <c r="B5445" t="s">
        <v>5192</v>
      </c>
      <c r="C5445" t="s">
        <v>9</v>
      </c>
      <c r="D5445" t="s">
        <v>5193</v>
      </c>
      <c r="E5445" s="8">
        <v>0.22999</v>
      </c>
      <c r="F5445" t="s">
        <v>5123</v>
      </c>
      <c r="G5445" t="s">
        <v>5124</v>
      </c>
      <c r="H5445" s="9">
        <v>4.13</v>
      </c>
      <c r="I5445" t="s">
        <v>5125</v>
      </c>
      <c r="J5445" s="10">
        <f>ROUND(E5445/I5438* H5445,5)</f>
        <v>0.94986000000000004</v>
      </c>
      <c r="K5445" s="11"/>
    </row>
    <row r="5446" spans="2:11" x14ac:dyDescent="0.25">
      <c r="B5446" t="s">
        <v>5190</v>
      </c>
      <c r="C5446" t="s">
        <v>9</v>
      </c>
      <c r="D5446" t="s">
        <v>5191</v>
      </c>
      <c r="E5446" s="8">
        <v>0.22999</v>
      </c>
      <c r="F5446" t="s">
        <v>5123</v>
      </c>
      <c r="G5446" t="s">
        <v>5124</v>
      </c>
      <c r="H5446" s="9">
        <v>2.54</v>
      </c>
      <c r="I5446" t="s">
        <v>5125</v>
      </c>
      <c r="J5446" s="10">
        <f>ROUND(E5446/I5438* H5446,5)</f>
        <v>0.58416999999999997</v>
      </c>
      <c r="K5446" s="11"/>
    </row>
    <row r="5447" spans="2:11" x14ac:dyDescent="0.25">
      <c r="B5447" t="s">
        <v>5210</v>
      </c>
      <c r="C5447" t="s">
        <v>9</v>
      </c>
      <c r="D5447" t="s">
        <v>5211</v>
      </c>
      <c r="E5447" s="8">
        <v>0.22999</v>
      </c>
      <c r="F5447" t="s">
        <v>5123</v>
      </c>
      <c r="G5447" t="s">
        <v>5124</v>
      </c>
      <c r="H5447" s="9">
        <v>15.22</v>
      </c>
      <c r="I5447" t="s">
        <v>5125</v>
      </c>
      <c r="J5447" s="10">
        <f>ROUND(E5447/I5438* H5447,5)</f>
        <v>3.5004499999999998</v>
      </c>
      <c r="K5447" s="11"/>
    </row>
    <row r="5448" spans="2:11" x14ac:dyDescent="0.25">
      <c r="B5448" t="s">
        <v>5214</v>
      </c>
      <c r="C5448" t="s">
        <v>9</v>
      </c>
      <c r="D5448" t="s">
        <v>5215</v>
      </c>
      <c r="E5448" s="8">
        <v>0.22999</v>
      </c>
      <c r="F5448" t="s">
        <v>5123</v>
      </c>
      <c r="G5448" t="s">
        <v>5124</v>
      </c>
      <c r="H5448" s="9">
        <v>8.39</v>
      </c>
      <c r="I5448" t="s">
        <v>5125</v>
      </c>
      <c r="J5448" s="10">
        <f>ROUND(E5448/I5438* H5448,5)</f>
        <v>1.9296199999999999</v>
      </c>
      <c r="K5448" s="11"/>
    </row>
    <row r="5449" spans="2:11" x14ac:dyDescent="0.25">
      <c r="B5449" t="s">
        <v>5226</v>
      </c>
      <c r="C5449" t="s">
        <v>9</v>
      </c>
      <c r="D5449" t="s">
        <v>5227</v>
      </c>
      <c r="E5449" s="8">
        <v>0.22999</v>
      </c>
      <c r="F5449" t="s">
        <v>5123</v>
      </c>
      <c r="G5449" t="s">
        <v>5124</v>
      </c>
      <c r="H5449" s="9">
        <v>55.71</v>
      </c>
      <c r="I5449" t="s">
        <v>5125</v>
      </c>
      <c r="J5449" s="10">
        <f>ROUND(E5449/I5438* H5449,5)</f>
        <v>12.81274</v>
      </c>
      <c r="K5449" s="11"/>
    </row>
    <row r="5450" spans="2:11" x14ac:dyDescent="0.25">
      <c r="B5450" t="s">
        <v>5261</v>
      </c>
      <c r="C5450" t="s">
        <v>9</v>
      </c>
      <c r="D5450" t="s">
        <v>5262</v>
      </c>
      <c r="E5450" s="8">
        <v>0.22999</v>
      </c>
      <c r="F5450" t="s">
        <v>5123</v>
      </c>
      <c r="G5450" t="s">
        <v>5124</v>
      </c>
      <c r="H5450" s="9">
        <v>62.74</v>
      </c>
      <c r="I5450" t="s">
        <v>5125</v>
      </c>
      <c r="J5450" s="10">
        <f>ROUND(E5450/I5438* H5450,5)</f>
        <v>14.42957</v>
      </c>
      <c r="K5450" s="11"/>
    </row>
    <row r="5451" spans="2:11" x14ac:dyDescent="0.25">
      <c r="B5451" t="s">
        <v>5238</v>
      </c>
      <c r="C5451" t="s">
        <v>9</v>
      </c>
      <c r="D5451" t="s">
        <v>5239</v>
      </c>
      <c r="E5451" s="8">
        <v>0.22999</v>
      </c>
      <c r="F5451" t="s">
        <v>5123</v>
      </c>
      <c r="G5451" t="s">
        <v>5124</v>
      </c>
      <c r="H5451" s="9">
        <v>88</v>
      </c>
      <c r="I5451" t="s">
        <v>5125</v>
      </c>
      <c r="J5451" s="10">
        <f>ROUND(E5451/I5438* H5451,5)</f>
        <v>20.23912</v>
      </c>
      <c r="K5451" s="11"/>
    </row>
    <row r="5452" spans="2:11" x14ac:dyDescent="0.25">
      <c r="D5452" s="12" t="s">
        <v>5130</v>
      </c>
      <c r="E5452" s="11"/>
      <c r="H5452" s="11"/>
      <c r="K5452" s="9">
        <f>SUM(J5445:J5451)</f>
        <v>54.445529999999998</v>
      </c>
    </row>
    <row r="5453" spans="2:11" x14ac:dyDescent="0.25">
      <c r="E5453" s="11"/>
      <c r="H5453" s="11"/>
      <c r="K5453" s="11"/>
    </row>
    <row r="5454" spans="2:11" x14ac:dyDescent="0.25">
      <c r="D5454" s="12" t="s">
        <v>5142</v>
      </c>
      <c r="E5454" s="11"/>
      <c r="H5454" s="11">
        <v>1.5</v>
      </c>
      <c r="I5454" t="s">
        <v>5143</v>
      </c>
      <c r="J5454">
        <f>ROUND(H5454/100*K5443,5)</f>
        <v>0.19913</v>
      </c>
      <c r="K5454" s="11"/>
    </row>
    <row r="5455" spans="2:11" x14ac:dyDescent="0.25">
      <c r="D5455" s="12" t="s">
        <v>5141</v>
      </c>
      <c r="E5455" s="11"/>
      <c r="H5455" s="11"/>
      <c r="K5455" s="13">
        <f>SUM(J5439:J5454)</f>
        <v>67.919759999999997</v>
      </c>
    </row>
    <row r="5456" spans="2:11" x14ac:dyDescent="0.25">
      <c r="D5456" s="12" t="s">
        <v>5157</v>
      </c>
      <c r="E5456" s="11"/>
      <c r="H5456" s="11">
        <v>6</v>
      </c>
      <c r="I5456" t="s">
        <v>5143</v>
      </c>
      <c r="K5456" s="9">
        <f>ROUND(H5456/100*K5455,5)</f>
        <v>4.0751900000000001</v>
      </c>
    </row>
    <row r="5457" spans="1:26" x14ac:dyDescent="0.25">
      <c r="D5457" s="12" t="s">
        <v>5144</v>
      </c>
      <c r="E5457" s="11"/>
      <c r="H5457" s="11"/>
      <c r="K5457" s="13">
        <f>SUM(K5455:K5456)</f>
        <v>71.994950000000003</v>
      </c>
    </row>
    <row r="5459" spans="1:26" ht="45" customHeight="1" x14ac:dyDescent="0.25">
      <c r="A5459" s="4" t="s">
        <v>5578</v>
      </c>
      <c r="B5459" s="4" t="s">
        <v>672</v>
      </c>
      <c r="C5459" s="1" t="s">
        <v>111</v>
      </c>
      <c r="D5459" s="28" t="s">
        <v>673</v>
      </c>
      <c r="E5459" s="29"/>
      <c r="F5459" s="29"/>
      <c r="G5459" s="1"/>
      <c r="H5459" s="5" t="s">
        <v>5119</v>
      </c>
      <c r="I5459" s="30">
        <v>1</v>
      </c>
      <c r="J5459" s="31"/>
      <c r="K5459" s="6">
        <f>ROUND(K5478,2)</f>
        <v>90</v>
      </c>
      <c r="L5459" s="1"/>
      <c r="M5459" s="1"/>
      <c r="N5459" s="1"/>
      <c r="O5459" s="1"/>
      <c r="P5459" s="1"/>
      <c r="Q5459" s="1"/>
      <c r="R5459" s="1"/>
      <c r="S5459" s="1"/>
      <c r="T5459" s="1"/>
      <c r="U5459" s="1"/>
      <c r="V5459" s="1"/>
      <c r="W5459" s="1"/>
      <c r="X5459" s="1"/>
      <c r="Y5459" s="1"/>
      <c r="Z5459" s="1"/>
    </row>
    <row r="5460" spans="1:26" x14ac:dyDescent="0.25">
      <c r="B5460" s="7" t="s">
        <v>5120</v>
      </c>
    </row>
    <row r="5461" spans="1:26" x14ac:dyDescent="0.25">
      <c r="B5461" t="s">
        <v>5155</v>
      </c>
      <c r="C5461" t="s">
        <v>9</v>
      </c>
      <c r="D5461" t="s">
        <v>5156</v>
      </c>
      <c r="E5461" s="8">
        <v>7.1879999999999999E-2</v>
      </c>
      <c r="F5461" t="s">
        <v>5123</v>
      </c>
      <c r="G5461" t="s">
        <v>5124</v>
      </c>
      <c r="H5461" s="9">
        <v>31.16</v>
      </c>
      <c r="I5461" t="s">
        <v>5125</v>
      </c>
      <c r="J5461" s="10">
        <f>ROUND(E5461/I5459* H5461,5)</f>
        <v>2.2397800000000001</v>
      </c>
      <c r="K5461" s="11"/>
    </row>
    <row r="5462" spans="1:26" x14ac:dyDescent="0.25">
      <c r="B5462" t="s">
        <v>5182</v>
      </c>
      <c r="C5462" t="s">
        <v>9</v>
      </c>
      <c r="D5462" t="s">
        <v>5183</v>
      </c>
      <c r="E5462" s="8">
        <v>0.28752</v>
      </c>
      <c r="F5462" t="s">
        <v>5123</v>
      </c>
      <c r="G5462" t="s">
        <v>5124</v>
      </c>
      <c r="H5462" s="9">
        <v>24.55</v>
      </c>
      <c r="I5462" t="s">
        <v>5125</v>
      </c>
      <c r="J5462" s="10">
        <f>ROUND(E5462/I5459* H5462,5)</f>
        <v>7.0586200000000003</v>
      </c>
      <c r="K5462" s="11"/>
    </row>
    <row r="5463" spans="1:26" x14ac:dyDescent="0.25">
      <c r="B5463" t="s">
        <v>5296</v>
      </c>
      <c r="C5463" t="s">
        <v>9</v>
      </c>
      <c r="D5463" t="s">
        <v>5122</v>
      </c>
      <c r="E5463" s="8">
        <v>0.28752</v>
      </c>
      <c r="F5463" t="s">
        <v>5123</v>
      </c>
      <c r="G5463" t="s">
        <v>5124</v>
      </c>
      <c r="H5463" s="9">
        <v>25.38</v>
      </c>
      <c r="I5463" t="s">
        <v>5125</v>
      </c>
      <c r="J5463" s="10">
        <f>ROUND(E5463/I5459* H5463,5)</f>
        <v>7.2972599999999996</v>
      </c>
      <c r="K5463" s="11"/>
    </row>
    <row r="5464" spans="1:26" x14ac:dyDescent="0.25">
      <c r="D5464" s="12" t="s">
        <v>5126</v>
      </c>
      <c r="E5464" s="11"/>
      <c r="H5464" s="11"/>
      <c r="K5464" s="9">
        <f>SUM(J5461:J5463)</f>
        <v>16.595660000000002</v>
      </c>
    </row>
    <row r="5465" spans="1:26" x14ac:dyDescent="0.25">
      <c r="B5465" s="7" t="s">
        <v>5127</v>
      </c>
      <c r="E5465" s="11"/>
      <c r="H5465" s="11"/>
      <c r="K5465" s="11"/>
    </row>
    <row r="5466" spans="1:26" x14ac:dyDescent="0.25">
      <c r="B5466" t="s">
        <v>5238</v>
      </c>
      <c r="C5466" t="s">
        <v>9</v>
      </c>
      <c r="D5466" t="s">
        <v>5239</v>
      </c>
      <c r="E5466" s="8">
        <v>0.28752</v>
      </c>
      <c r="F5466" t="s">
        <v>5123</v>
      </c>
      <c r="G5466" t="s">
        <v>5124</v>
      </c>
      <c r="H5466" s="9">
        <v>88</v>
      </c>
      <c r="I5466" t="s">
        <v>5125</v>
      </c>
      <c r="J5466" s="10">
        <f>ROUND(E5466/I5459* H5466,5)</f>
        <v>25.301760000000002</v>
      </c>
      <c r="K5466" s="11"/>
    </row>
    <row r="5467" spans="1:26" x14ac:dyDescent="0.25">
      <c r="B5467" t="s">
        <v>5226</v>
      </c>
      <c r="C5467" t="s">
        <v>9</v>
      </c>
      <c r="D5467" t="s">
        <v>5227</v>
      </c>
      <c r="E5467" s="8">
        <v>0.28752</v>
      </c>
      <c r="F5467" t="s">
        <v>5123</v>
      </c>
      <c r="G5467" t="s">
        <v>5124</v>
      </c>
      <c r="H5467" s="9">
        <v>55.71</v>
      </c>
      <c r="I5467" t="s">
        <v>5125</v>
      </c>
      <c r="J5467" s="10">
        <f>ROUND(E5467/I5459* H5467,5)</f>
        <v>16.01774</v>
      </c>
      <c r="K5467" s="11"/>
    </row>
    <row r="5468" spans="1:26" x14ac:dyDescent="0.25">
      <c r="B5468" t="s">
        <v>5214</v>
      </c>
      <c r="C5468" t="s">
        <v>9</v>
      </c>
      <c r="D5468" t="s">
        <v>5215</v>
      </c>
      <c r="E5468" s="8">
        <v>0.28752</v>
      </c>
      <c r="F5468" t="s">
        <v>5123</v>
      </c>
      <c r="G5468" t="s">
        <v>5124</v>
      </c>
      <c r="H5468" s="9">
        <v>8.39</v>
      </c>
      <c r="I5468" t="s">
        <v>5125</v>
      </c>
      <c r="J5468" s="10">
        <f>ROUND(E5468/I5459* H5468,5)</f>
        <v>2.41229</v>
      </c>
      <c r="K5468" s="11"/>
    </row>
    <row r="5469" spans="1:26" x14ac:dyDescent="0.25">
      <c r="B5469" t="s">
        <v>5210</v>
      </c>
      <c r="C5469" t="s">
        <v>9</v>
      </c>
      <c r="D5469" t="s">
        <v>5211</v>
      </c>
      <c r="E5469" s="8">
        <v>0.28752</v>
      </c>
      <c r="F5469" t="s">
        <v>5123</v>
      </c>
      <c r="G5469" t="s">
        <v>5124</v>
      </c>
      <c r="H5469" s="9">
        <v>15.22</v>
      </c>
      <c r="I5469" t="s">
        <v>5125</v>
      </c>
      <c r="J5469" s="10">
        <f>ROUND(E5469/I5459* H5469,5)</f>
        <v>4.3760500000000002</v>
      </c>
      <c r="K5469" s="11"/>
    </row>
    <row r="5470" spans="1:26" x14ac:dyDescent="0.25">
      <c r="B5470" t="s">
        <v>5190</v>
      </c>
      <c r="C5470" t="s">
        <v>9</v>
      </c>
      <c r="D5470" t="s">
        <v>5191</v>
      </c>
      <c r="E5470" s="8">
        <v>0.28752</v>
      </c>
      <c r="F5470" t="s">
        <v>5123</v>
      </c>
      <c r="G5470" t="s">
        <v>5124</v>
      </c>
      <c r="H5470" s="9">
        <v>2.54</v>
      </c>
      <c r="I5470" t="s">
        <v>5125</v>
      </c>
      <c r="J5470" s="10">
        <f>ROUND(E5470/I5459* H5470,5)</f>
        <v>0.73029999999999995</v>
      </c>
      <c r="K5470" s="11"/>
    </row>
    <row r="5471" spans="1:26" x14ac:dyDescent="0.25">
      <c r="B5471" t="s">
        <v>5192</v>
      </c>
      <c r="C5471" t="s">
        <v>9</v>
      </c>
      <c r="D5471" t="s">
        <v>5193</v>
      </c>
      <c r="E5471" s="8">
        <v>0.28752</v>
      </c>
      <c r="F5471" t="s">
        <v>5123</v>
      </c>
      <c r="G5471" t="s">
        <v>5124</v>
      </c>
      <c r="H5471" s="9">
        <v>4.13</v>
      </c>
      <c r="I5471" t="s">
        <v>5125</v>
      </c>
      <c r="J5471" s="10">
        <f>ROUND(E5471/I5459* H5471,5)</f>
        <v>1.18746</v>
      </c>
      <c r="K5471" s="11"/>
    </row>
    <row r="5472" spans="1:26" x14ac:dyDescent="0.25">
      <c r="B5472" t="s">
        <v>5261</v>
      </c>
      <c r="C5472" t="s">
        <v>9</v>
      </c>
      <c r="D5472" t="s">
        <v>5262</v>
      </c>
      <c r="E5472" s="8">
        <v>0.28752</v>
      </c>
      <c r="F5472" t="s">
        <v>5123</v>
      </c>
      <c r="G5472" t="s">
        <v>5124</v>
      </c>
      <c r="H5472" s="9">
        <v>62.74</v>
      </c>
      <c r="I5472" t="s">
        <v>5125</v>
      </c>
      <c r="J5472" s="10">
        <f>ROUND(E5472/I5459* H5472,5)</f>
        <v>18.039000000000001</v>
      </c>
      <c r="K5472" s="11"/>
    </row>
    <row r="5473" spans="1:26" x14ac:dyDescent="0.25">
      <c r="D5473" s="12" t="s">
        <v>5130</v>
      </c>
      <c r="E5473" s="11"/>
      <c r="H5473" s="11"/>
      <c r="K5473" s="9">
        <f>SUM(J5466:J5472)</f>
        <v>68.064600000000013</v>
      </c>
    </row>
    <row r="5474" spans="1:26" x14ac:dyDescent="0.25">
      <c r="E5474" s="11"/>
      <c r="H5474" s="11"/>
      <c r="K5474" s="11"/>
    </row>
    <row r="5475" spans="1:26" x14ac:dyDescent="0.25">
      <c r="D5475" s="12" t="s">
        <v>5142</v>
      </c>
      <c r="E5475" s="11"/>
      <c r="H5475" s="11">
        <v>1.5</v>
      </c>
      <c r="I5475" t="s">
        <v>5143</v>
      </c>
      <c r="J5475">
        <f>ROUND(H5475/100*K5464,5)</f>
        <v>0.24893000000000001</v>
      </c>
      <c r="K5475" s="11"/>
    </row>
    <row r="5476" spans="1:26" x14ac:dyDescent="0.25">
      <c r="D5476" s="12" t="s">
        <v>5141</v>
      </c>
      <c r="E5476" s="11"/>
      <c r="H5476" s="11"/>
      <c r="K5476" s="13">
        <f>SUM(J5460:J5475)</f>
        <v>84.909190000000009</v>
      </c>
    </row>
    <row r="5477" spans="1:26" x14ac:dyDescent="0.25">
      <c r="D5477" s="12" t="s">
        <v>5157</v>
      </c>
      <c r="E5477" s="11"/>
      <c r="H5477" s="11">
        <v>6</v>
      </c>
      <c r="I5477" t="s">
        <v>5143</v>
      </c>
      <c r="K5477" s="9">
        <f>ROUND(H5477/100*K5476,5)</f>
        <v>5.0945499999999999</v>
      </c>
    </row>
    <row r="5478" spans="1:26" x14ac:dyDescent="0.25">
      <c r="D5478" s="12" t="s">
        <v>5144</v>
      </c>
      <c r="E5478" s="11"/>
      <c r="H5478" s="11"/>
      <c r="K5478" s="13">
        <f>SUM(K5476:K5477)</f>
        <v>90.003740000000008</v>
      </c>
    </row>
    <row r="5480" spans="1:26" ht="45" customHeight="1" x14ac:dyDescent="0.25">
      <c r="A5480" s="4" t="s">
        <v>5579</v>
      </c>
      <c r="B5480" s="4" t="s">
        <v>674</v>
      </c>
      <c r="C5480" s="1" t="s">
        <v>111</v>
      </c>
      <c r="D5480" s="28" t="s">
        <v>675</v>
      </c>
      <c r="E5480" s="29"/>
      <c r="F5480" s="29"/>
      <c r="G5480" s="1"/>
      <c r="H5480" s="5" t="s">
        <v>5119</v>
      </c>
      <c r="I5480" s="30">
        <v>1</v>
      </c>
      <c r="J5480" s="31"/>
      <c r="K5480" s="6">
        <f>ROUND(K5499,2)</f>
        <v>86.4</v>
      </c>
      <c r="L5480" s="1"/>
      <c r="M5480" s="1"/>
      <c r="N5480" s="1"/>
      <c r="O5480" s="1"/>
      <c r="P5480" s="1"/>
      <c r="Q5480" s="1"/>
      <c r="R5480" s="1"/>
      <c r="S5480" s="1"/>
      <c r="T5480" s="1"/>
      <c r="U5480" s="1"/>
      <c r="V5480" s="1"/>
      <c r="W5480" s="1"/>
      <c r="X5480" s="1"/>
      <c r="Y5480" s="1"/>
      <c r="Z5480" s="1"/>
    </row>
    <row r="5481" spans="1:26" x14ac:dyDescent="0.25">
      <c r="B5481" s="7" t="s">
        <v>5120</v>
      </c>
    </row>
    <row r="5482" spans="1:26" x14ac:dyDescent="0.25">
      <c r="B5482" t="s">
        <v>5155</v>
      </c>
      <c r="C5482" t="s">
        <v>9</v>
      </c>
      <c r="D5482" t="s">
        <v>5156</v>
      </c>
      <c r="E5482" s="8">
        <v>6.9000000000000006E-2</v>
      </c>
      <c r="F5482" t="s">
        <v>5123</v>
      </c>
      <c r="G5482" t="s">
        <v>5124</v>
      </c>
      <c r="H5482" s="9">
        <v>31.16</v>
      </c>
      <c r="I5482" t="s">
        <v>5125</v>
      </c>
      <c r="J5482" s="10">
        <f>ROUND(E5482/I5480* H5482,5)</f>
        <v>2.1500400000000002</v>
      </c>
      <c r="K5482" s="11"/>
    </row>
    <row r="5483" spans="1:26" x14ac:dyDescent="0.25">
      <c r="B5483" t="s">
        <v>5182</v>
      </c>
      <c r="C5483" t="s">
        <v>9</v>
      </c>
      <c r="D5483" t="s">
        <v>5183</v>
      </c>
      <c r="E5483" s="8">
        <v>0.27600999999999998</v>
      </c>
      <c r="F5483" t="s">
        <v>5123</v>
      </c>
      <c r="G5483" t="s">
        <v>5124</v>
      </c>
      <c r="H5483" s="9">
        <v>24.55</v>
      </c>
      <c r="I5483" t="s">
        <v>5125</v>
      </c>
      <c r="J5483" s="10">
        <f>ROUND(E5483/I5480* H5483,5)</f>
        <v>6.7760499999999997</v>
      </c>
      <c r="K5483" s="11"/>
    </row>
    <row r="5484" spans="1:26" x14ac:dyDescent="0.25">
      <c r="B5484" t="s">
        <v>5296</v>
      </c>
      <c r="C5484" t="s">
        <v>9</v>
      </c>
      <c r="D5484" t="s">
        <v>5122</v>
      </c>
      <c r="E5484" s="8">
        <v>0.27600999999999998</v>
      </c>
      <c r="F5484" t="s">
        <v>5123</v>
      </c>
      <c r="G5484" t="s">
        <v>5124</v>
      </c>
      <c r="H5484" s="9">
        <v>25.38</v>
      </c>
      <c r="I5484" t="s">
        <v>5125</v>
      </c>
      <c r="J5484" s="10">
        <f>ROUND(E5484/I5480* H5484,5)</f>
        <v>7.0051300000000003</v>
      </c>
      <c r="K5484" s="11"/>
    </row>
    <row r="5485" spans="1:26" x14ac:dyDescent="0.25">
      <c r="D5485" s="12" t="s">
        <v>5126</v>
      </c>
      <c r="E5485" s="11"/>
      <c r="H5485" s="11"/>
      <c r="K5485" s="9">
        <f>SUM(J5482:J5484)</f>
        <v>15.93122</v>
      </c>
    </row>
    <row r="5486" spans="1:26" x14ac:dyDescent="0.25">
      <c r="B5486" s="7" t="s">
        <v>5127</v>
      </c>
      <c r="E5486" s="11"/>
      <c r="H5486" s="11"/>
      <c r="K5486" s="11"/>
    </row>
    <row r="5487" spans="1:26" x14ac:dyDescent="0.25">
      <c r="B5487" t="s">
        <v>5238</v>
      </c>
      <c r="C5487" t="s">
        <v>9</v>
      </c>
      <c r="D5487" t="s">
        <v>5239</v>
      </c>
      <c r="E5487" s="8">
        <v>0.27600999999999998</v>
      </c>
      <c r="F5487" t="s">
        <v>5123</v>
      </c>
      <c r="G5487" t="s">
        <v>5124</v>
      </c>
      <c r="H5487" s="9">
        <v>88</v>
      </c>
      <c r="I5487" t="s">
        <v>5125</v>
      </c>
      <c r="J5487" s="10">
        <f>ROUND(E5487/I5480* H5487,5)</f>
        <v>24.288879999999999</v>
      </c>
      <c r="K5487" s="11"/>
    </row>
    <row r="5488" spans="1:26" x14ac:dyDescent="0.25">
      <c r="B5488" t="s">
        <v>5192</v>
      </c>
      <c r="C5488" t="s">
        <v>9</v>
      </c>
      <c r="D5488" t="s">
        <v>5193</v>
      </c>
      <c r="E5488" s="8">
        <v>0.27600999999999998</v>
      </c>
      <c r="F5488" t="s">
        <v>5123</v>
      </c>
      <c r="G5488" t="s">
        <v>5124</v>
      </c>
      <c r="H5488" s="9">
        <v>4.13</v>
      </c>
      <c r="I5488" t="s">
        <v>5125</v>
      </c>
      <c r="J5488" s="10">
        <f>ROUND(E5488/I5480* H5488,5)</f>
        <v>1.13992</v>
      </c>
      <c r="K5488" s="11"/>
    </row>
    <row r="5489" spans="1:26" x14ac:dyDescent="0.25">
      <c r="B5489" t="s">
        <v>5190</v>
      </c>
      <c r="C5489" t="s">
        <v>9</v>
      </c>
      <c r="D5489" t="s">
        <v>5191</v>
      </c>
      <c r="E5489" s="8">
        <v>0.27600999999999998</v>
      </c>
      <c r="F5489" t="s">
        <v>5123</v>
      </c>
      <c r="G5489" t="s">
        <v>5124</v>
      </c>
      <c r="H5489" s="9">
        <v>2.54</v>
      </c>
      <c r="I5489" t="s">
        <v>5125</v>
      </c>
      <c r="J5489" s="10">
        <f>ROUND(E5489/I5480* H5489,5)</f>
        <v>0.70106999999999997</v>
      </c>
      <c r="K5489" s="11"/>
    </row>
    <row r="5490" spans="1:26" x14ac:dyDescent="0.25">
      <c r="B5490" t="s">
        <v>5210</v>
      </c>
      <c r="C5490" t="s">
        <v>9</v>
      </c>
      <c r="D5490" t="s">
        <v>5211</v>
      </c>
      <c r="E5490" s="8">
        <v>0.27600999999999998</v>
      </c>
      <c r="F5490" t="s">
        <v>5123</v>
      </c>
      <c r="G5490" t="s">
        <v>5124</v>
      </c>
      <c r="H5490" s="9">
        <v>15.22</v>
      </c>
      <c r="I5490" t="s">
        <v>5125</v>
      </c>
      <c r="J5490" s="10">
        <f>ROUND(E5490/I5480* H5490,5)</f>
        <v>4.2008700000000001</v>
      </c>
      <c r="K5490" s="11"/>
    </row>
    <row r="5491" spans="1:26" x14ac:dyDescent="0.25">
      <c r="B5491" t="s">
        <v>5226</v>
      </c>
      <c r="C5491" t="s">
        <v>9</v>
      </c>
      <c r="D5491" t="s">
        <v>5227</v>
      </c>
      <c r="E5491" s="8">
        <v>0.27600999999999998</v>
      </c>
      <c r="F5491" t="s">
        <v>5123</v>
      </c>
      <c r="G5491" t="s">
        <v>5124</v>
      </c>
      <c r="H5491" s="9">
        <v>55.71</v>
      </c>
      <c r="I5491" t="s">
        <v>5125</v>
      </c>
      <c r="J5491" s="10">
        <f>ROUND(E5491/I5480* H5491,5)</f>
        <v>15.376519999999999</v>
      </c>
      <c r="K5491" s="11"/>
    </row>
    <row r="5492" spans="1:26" x14ac:dyDescent="0.25">
      <c r="B5492" t="s">
        <v>5261</v>
      </c>
      <c r="C5492" t="s">
        <v>9</v>
      </c>
      <c r="D5492" t="s">
        <v>5262</v>
      </c>
      <c r="E5492" s="8">
        <v>0.27600999999999998</v>
      </c>
      <c r="F5492" t="s">
        <v>5123</v>
      </c>
      <c r="G5492" t="s">
        <v>5124</v>
      </c>
      <c r="H5492" s="9">
        <v>62.74</v>
      </c>
      <c r="I5492" t="s">
        <v>5125</v>
      </c>
      <c r="J5492" s="10">
        <f>ROUND(E5492/I5480* H5492,5)</f>
        <v>17.316870000000002</v>
      </c>
      <c r="K5492" s="11"/>
    </row>
    <row r="5493" spans="1:26" x14ac:dyDescent="0.25">
      <c r="B5493" t="s">
        <v>5214</v>
      </c>
      <c r="C5493" t="s">
        <v>9</v>
      </c>
      <c r="D5493" t="s">
        <v>5215</v>
      </c>
      <c r="E5493" s="8">
        <v>0.27600999999999998</v>
      </c>
      <c r="F5493" t="s">
        <v>5123</v>
      </c>
      <c r="G5493" t="s">
        <v>5124</v>
      </c>
      <c r="H5493" s="9">
        <v>8.39</v>
      </c>
      <c r="I5493" t="s">
        <v>5125</v>
      </c>
      <c r="J5493" s="10">
        <f>ROUND(E5493/I5480* H5493,5)</f>
        <v>2.3157199999999998</v>
      </c>
      <c r="K5493" s="11"/>
    </row>
    <row r="5494" spans="1:26" x14ac:dyDescent="0.25">
      <c r="D5494" s="12" t="s">
        <v>5130</v>
      </c>
      <c r="E5494" s="11"/>
      <c r="H5494" s="11"/>
      <c r="K5494" s="9">
        <f>SUM(J5487:J5493)</f>
        <v>65.339849999999998</v>
      </c>
    </row>
    <row r="5495" spans="1:26" x14ac:dyDescent="0.25">
      <c r="E5495" s="11"/>
      <c r="H5495" s="11"/>
      <c r="K5495" s="11"/>
    </row>
    <row r="5496" spans="1:26" x14ac:dyDescent="0.25">
      <c r="D5496" s="12" t="s">
        <v>5142</v>
      </c>
      <c r="E5496" s="11"/>
      <c r="H5496" s="11">
        <v>1.5</v>
      </c>
      <c r="I5496" t="s">
        <v>5143</v>
      </c>
      <c r="J5496">
        <f>ROUND(H5496/100*K5485,5)</f>
        <v>0.23896999999999999</v>
      </c>
      <c r="K5496" s="11"/>
    </row>
    <row r="5497" spans="1:26" x14ac:dyDescent="0.25">
      <c r="D5497" s="12" t="s">
        <v>5141</v>
      </c>
      <c r="E5497" s="11"/>
      <c r="H5497" s="11"/>
      <c r="K5497" s="13">
        <f>SUM(J5481:J5496)</f>
        <v>81.510040000000004</v>
      </c>
    </row>
    <row r="5498" spans="1:26" x14ac:dyDescent="0.25">
      <c r="D5498" s="12" t="s">
        <v>5157</v>
      </c>
      <c r="E5498" s="11"/>
      <c r="H5498" s="11">
        <v>6</v>
      </c>
      <c r="I5498" t="s">
        <v>5143</v>
      </c>
      <c r="K5498" s="9">
        <f>ROUND(H5498/100*K5497,5)</f>
        <v>4.8906000000000001</v>
      </c>
    </row>
    <row r="5499" spans="1:26" x14ac:dyDescent="0.25">
      <c r="D5499" s="12" t="s">
        <v>5144</v>
      </c>
      <c r="E5499" s="11"/>
      <c r="H5499" s="11"/>
      <c r="K5499" s="13">
        <f>SUM(K5497:K5498)</f>
        <v>86.40064000000001</v>
      </c>
    </row>
    <row r="5501" spans="1:26" ht="45" customHeight="1" x14ac:dyDescent="0.25">
      <c r="A5501" s="4" t="s">
        <v>5580</v>
      </c>
      <c r="B5501" s="4" t="s">
        <v>676</v>
      </c>
      <c r="C5501" s="1" t="s">
        <v>111</v>
      </c>
      <c r="D5501" s="28" t="s">
        <v>677</v>
      </c>
      <c r="E5501" s="29"/>
      <c r="F5501" s="29"/>
      <c r="G5501" s="1"/>
      <c r="H5501" s="5" t="s">
        <v>5119</v>
      </c>
      <c r="I5501" s="30">
        <v>1</v>
      </c>
      <c r="J5501" s="31"/>
      <c r="K5501" s="6">
        <f>ROUND(K5520,2)</f>
        <v>107.98</v>
      </c>
      <c r="L5501" s="1"/>
      <c r="M5501" s="1"/>
      <c r="N5501" s="1"/>
      <c r="O5501" s="1"/>
      <c r="P5501" s="1"/>
      <c r="Q5501" s="1"/>
      <c r="R5501" s="1"/>
      <c r="S5501" s="1"/>
      <c r="T5501" s="1"/>
      <c r="U5501" s="1"/>
      <c r="V5501" s="1"/>
      <c r="W5501" s="1"/>
      <c r="X5501" s="1"/>
      <c r="Y5501" s="1"/>
      <c r="Z5501" s="1"/>
    </row>
    <row r="5502" spans="1:26" x14ac:dyDescent="0.25">
      <c r="B5502" s="7" t="s">
        <v>5120</v>
      </c>
    </row>
    <row r="5503" spans="1:26" x14ac:dyDescent="0.25">
      <c r="B5503" t="s">
        <v>5296</v>
      </c>
      <c r="C5503" t="s">
        <v>9</v>
      </c>
      <c r="D5503" t="s">
        <v>5122</v>
      </c>
      <c r="E5503" s="8">
        <v>0.34494999999999998</v>
      </c>
      <c r="F5503" t="s">
        <v>5123</v>
      </c>
      <c r="G5503" t="s">
        <v>5124</v>
      </c>
      <c r="H5503" s="9">
        <v>25.38</v>
      </c>
      <c r="I5503" t="s">
        <v>5125</v>
      </c>
      <c r="J5503" s="10">
        <f>ROUND(E5503/I5501* H5503,5)</f>
        <v>8.7548300000000001</v>
      </c>
      <c r="K5503" s="11"/>
    </row>
    <row r="5504" spans="1:26" x14ac:dyDescent="0.25">
      <c r="B5504" t="s">
        <v>5182</v>
      </c>
      <c r="C5504" t="s">
        <v>9</v>
      </c>
      <c r="D5504" t="s">
        <v>5183</v>
      </c>
      <c r="E5504" s="8">
        <v>0.34494999999999998</v>
      </c>
      <c r="F5504" t="s">
        <v>5123</v>
      </c>
      <c r="G5504" t="s">
        <v>5124</v>
      </c>
      <c r="H5504" s="9">
        <v>24.55</v>
      </c>
      <c r="I5504" t="s">
        <v>5125</v>
      </c>
      <c r="J5504" s="10">
        <f>ROUND(E5504/I5501* H5504,5)</f>
        <v>8.4685199999999998</v>
      </c>
      <c r="K5504" s="11"/>
    </row>
    <row r="5505" spans="2:11" x14ac:dyDescent="0.25">
      <c r="B5505" t="s">
        <v>5155</v>
      </c>
      <c r="C5505" t="s">
        <v>9</v>
      </c>
      <c r="D5505" t="s">
        <v>5156</v>
      </c>
      <c r="E5505" s="8">
        <v>8.6239999999999997E-2</v>
      </c>
      <c r="F5505" t="s">
        <v>5123</v>
      </c>
      <c r="G5505" t="s">
        <v>5124</v>
      </c>
      <c r="H5505" s="9">
        <v>31.16</v>
      </c>
      <c r="I5505" t="s">
        <v>5125</v>
      </c>
      <c r="J5505" s="10">
        <f>ROUND(E5505/I5501* H5505,5)</f>
        <v>2.6872400000000001</v>
      </c>
      <c r="K5505" s="11"/>
    </row>
    <row r="5506" spans="2:11" x14ac:dyDescent="0.25">
      <c r="D5506" s="12" t="s">
        <v>5126</v>
      </c>
      <c r="E5506" s="11"/>
      <c r="H5506" s="11"/>
      <c r="K5506" s="9">
        <f>SUM(J5503:J5505)</f>
        <v>19.910589999999999</v>
      </c>
    </row>
    <row r="5507" spans="2:11" x14ac:dyDescent="0.25">
      <c r="B5507" s="7" t="s">
        <v>5127</v>
      </c>
      <c r="E5507" s="11"/>
      <c r="H5507" s="11"/>
      <c r="K5507" s="11"/>
    </row>
    <row r="5508" spans="2:11" x14ac:dyDescent="0.25">
      <c r="B5508" t="s">
        <v>5190</v>
      </c>
      <c r="C5508" t="s">
        <v>9</v>
      </c>
      <c r="D5508" t="s">
        <v>5191</v>
      </c>
      <c r="E5508" s="8">
        <v>0.34494999999999998</v>
      </c>
      <c r="F5508" t="s">
        <v>5123</v>
      </c>
      <c r="G5508" t="s">
        <v>5124</v>
      </c>
      <c r="H5508" s="9">
        <v>2.54</v>
      </c>
      <c r="I5508" t="s">
        <v>5125</v>
      </c>
      <c r="J5508" s="10">
        <f>ROUND(E5508/I5501* H5508,5)</f>
        <v>0.87617</v>
      </c>
      <c r="K5508" s="11"/>
    </row>
    <row r="5509" spans="2:11" x14ac:dyDescent="0.25">
      <c r="B5509" t="s">
        <v>5261</v>
      </c>
      <c r="C5509" t="s">
        <v>9</v>
      </c>
      <c r="D5509" t="s">
        <v>5262</v>
      </c>
      <c r="E5509" s="8">
        <v>0.34494999999999998</v>
      </c>
      <c r="F5509" t="s">
        <v>5123</v>
      </c>
      <c r="G5509" t="s">
        <v>5124</v>
      </c>
      <c r="H5509" s="9">
        <v>62.74</v>
      </c>
      <c r="I5509" t="s">
        <v>5125</v>
      </c>
      <c r="J5509" s="10">
        <f>ROUND(E5509/I5501* H5509,5)</f>
        <v>21.642160000000001</v>
      </c>
      <c r="K5509" s="11"/>
    </row>
    <row r="5510" spans="2:11" x14ac:dyDescent="0.25">
      <c r="B5510" t="s">
        <v>5192</v>
      </c>
      <c r="C5510" t="s">
        <v>9</v>
      </c>
      <c r="D5510" t="s">
        <v>5193</v>
      </c>
      <c r="E5510" s="8">
        <v>0.34494999999999998</v>
      </c>
      <c r="F5510" t="s">
        <v>5123</v>
      </c>
      <c r="G5510" t="s">
        <v>5124</v>
      </c>
      <c r="H5510" s="9">
        <v>4.13</v>
      </c>
      <c r="I5510" t="s">
        <v>5125</v>
      </c>
      <c r="J5510" s="10">
        <f>ROUND(E5510/I5501* H5510,5)</f>
        <v>1.4246399999999999</v>
      </c>
      <c r="K5510" s="11"/>
    </row>
    <row r="5511" spans="2:11" x14ac:dyDescent="0.25">
      <c r="B5511" t="s">
        <v>5214</v>
      </c>
      <c r="C5511" t="s">
        <v>9</v>
      </c>
      <c r="D5511" t="s">
        <v>5215</v>
      </c>
      <c r="E5511" s="8">
        <v>0.34494999999999998</v>
      </c>
      <c r="F5511" t="s">
        <v>5123</v>
      </c>
      <c r="G5511" t="s">
        <v>5124</v>
      </c>
      <c r="H5511" s="9">
        <v>8.39</v>
      </c>
      <c r="I5511" t="s">
        <v>5125</v>
      </c>
      <c r="J5511" s="10">
        <f>ROUND(E5511/I5501* H5511,5)</f>
        <v>2.8941300000000001</v>
      </c>
      <c r="K5511" s="11"/>
    </row>
    <row r="5512" spans="2:11" x14ac:dyDescent="0.25">
      <c r="B5512" t="s">
        <v>5238</v>
      </c>
      <c r="C5512" t="s">
        <v>9</v>
      </c>
      <c r="D5512" t="s">
        <v>5239</v>
      </c>
      <c r="E5512" s="8">
        <v>0.34494999999999998</v>
      </c>
      <c r="F5512" t="s">
        <v>5123</v>
      </c>
      <c r="G5512" t="s">
        <v>5124</v>
      </c>
      <c r="H5512" s="9">
        <v>88</v>
      </c>
      <c r="I5512" t="s">
        <v>5125</v>
      </c>
      <c r="J5512" s="10">
        <f>ROUND(E5512/I5501* H5512,5)</f>
        <v>30.355599999999999</v>
      </c>
      <c r="K5512" s="11"/>
    </row>
    <row r="5513" spans="2:11" x14ac:dyDescent="0.25">
      <c r="B5513" t="s">
        <v>5210</v>
      </c>
      <c r="C5513" t="s">
        <v>9</v>
      </c>
      <c r="D5513" t="s">
        <v>5211</v>
      </c>
      <c r="E5513" s="8">
        <v>0.34494999999999998</v>
      </c>
      <c r="F5513" t="s">
        <v>5123</v>
      </c>
      <c r="G5513" t="s">
        <v>5124</v>
      </c>
      <c r="H5513" s="9">
        <v>15.22</v>
      </c>
      <c r="I5513" t="s">
        <v>5125</v>
      </c>
      <c r="J5513" s="10">
        <f>ROUND(E5513/I5501* H5513,5)</f>
        <v>5.25014</v>
      </c>
      <c r="K5513" s="11"/>
    </row>
    <row r="5514" spans="2:11" x14ac:dyDescent="0.25">
      <c r="B5514" t="s">
        <v>5226</v>
      </c>
      <c r="C5514" t="s">
        <v>9</v>
      </c>
      <c r="D5514" t="s">
        <v>5227</v>
      </c>
      <c r="E5514" s="8">
        <v>0.34494999999999998</v>
      </c>
      <c r="F5514" t="s">
        <v>5123</v>
      </c>
      <c r="G5514" t="s">
        <v>5124</v>
      </c>
      <c r="H5514" s="9">
        <v>55.71</v>
      </c>
      <c r="I5514" t="s">
        <v>5125</v>
      </c>
      <c r="J5514" s="10">
        <f>ROUND(E5514/I5501* H5514,5)</f>
        <v>19.21716</v>
      </c>
      <c r="K5514" s="11"/>
    </row>
    <row r="5515" spans="2:11" x14ac:dyDescent="0.25">
      <c r="D5515" s="12" t="s">
        <v>5130</v>
      </c>
      <c r="E5515" s="11"/>
      <c r="H5515" s="11"/>
      <c r="K5515" s="9">
        <f>SUM(J5508:J5514)</f>
        <v>81.66</v>
      </c>
    </row>
    <row r="5516" spans="2:11" x14ac:dyDescent="0.25">
      <c r="E5516" s="11"/>
      <c r="H5516" s="11"/>
      <c r="K5516" s="11"/>
    </row>
    <row r="5517" spans="2:11" x14ac:dyDescent="0.25">
      <c r="D5517" s="12" t="s">
        <v>5142</v>
      </c>
      <c r="E5517" s="11"/>
      <c r="H5517" s="11">
        <v>1.5</v>
      </c>
      <c r="I5517" t="s">
        <v>5143</v>
      </c>
      <c r="J5517">
        <f>ROUND(H5517/100*K5506,5)</f>
        <v>0.29865999999999998</v>
      </c>
      <c r="K5517" s="11"/>
    </row>
    <row r="5518" spans="2:11" x14ac:dyDescent="0.25">
      <c r="D5518" s="12" t="s">
        <v>5141</v>
      </c>
      <c r="E5518" s="11"/>
      <c r="H5518" s="11"/>
      <c r="K5518" s="13">
        <f>SUM(J5502:J5517)</f>
        <v>101.86924999999998</v>
      </c>
    </row>
    <row r="5519" spans="2:11" x14ac:dyDescent="0.25">
      <c r="D5519" s="12" t="s">
        <v>5157</v>
      </c>
      <c r="E5519" s="11"/>
      <c r="H5519" s="11">
        <v>6</v>
      </c>
      <c r="I5519" t="s">
        <v>5143</v>
      </c>
      <c r="K5519" s="9">
        <f>ROUND(H5519/100*K5518,5)</f>
        <v>6.1121600000000003</v>
      </c>
    </row>
    <row r="5520" spans="2:11" x14ac:dyDescent="0.25">
      <c r="D5520" s="12" t="s">
        <v>5144</v>
      </c>
      <c r="E5520" s="11"/>
      <c r="H5520" s="11"/>
      <c r="K5520" s="13">
        <f>SUM(K5518:K5519)</f>
        <v>107.98140999999998</v>
      </c>
    </row>
    <row r="5522" spans="1:26" ht="45" customHeight="1" x14ac:dyDescent="0.25">
      <c r="A5522" s="4" t="s">
        <v>5581</v>
      </c>
      <c r="B5522" s="4" t="s">
        <v>678</v>
      </c>
      <c r="C5522" s="1" t="s">
        <v>111</v>
      </c>
      <c r="D5522" s="28" t="s">
        <v>679</v>
      </c>
      <c r="E5522" s="29"/>
      <c r="F5522" s="29"/>
      <c r="G5522" s="1"/>
      <c r="H5522" s="5" t="s">
        <v>5119</v>
      </c>
      <c r="I5522" s="30">
        <v>1</v>
      </c>
      <c r="J5522" s="31"/>
      <c r="K5522" s="6">
        <f>ROUND(K5541,2)</f>
        <v>93.92</v>
      </c>
      <c r="L5522" s="1"/>
      <c r="M5522" s="1"/>
      <c r="N5522" s="1"/>
      <c r="O5522" s="1"/>
      <c r="P5522" s="1"/>
      <c r="Q5522" s="1"/>
      <c r="R5522" s="1"/>
      <c r="S5522" s="1"/>
      <c r="T5522" s="1"/>
      <c r="U5522" s="1"/>
      <c r="V5522" s="1"/>
      <c r="W5522" s="1"/>
      <c r="X5522" s="1"/>
      <c r="Y5522" s="1"/>
      <c r="Z5522" s="1"/>
    </row>
    <row r="5523" spans="1:26" x14ac:dyDescent="0.25">
      <c r="B5523" s="7" t="s">
        <v>5120</v>
      </c>
    </row>
    <row r="5524" spans="1:26" x14ac:dyDescent="0.25">
      <c r="B5524" t="s">
        <v>5296</v>
      </c>
      <c r="C5524" t="s">
        <v>9</v>
      </c>
      <c r="D5524" t="s">
        <v>5122</v>
      </c>
      <c r="E5524" s="8">
        <v>0.30003000000000002</v>
      </c>
      <c r="F5524" t="s">
        <v>5123</v>
      </c>
      <c r="G5524" t="s">
        <v>5124</v>
      </c>
      <c r="H5524" s="9">
        <v>25.38</v>
      </c>
      <c r="I5524" t="s">
        <v>5125</v>
      </c>
      <c r="J5524" s="10">
        <f>ROUND(E5524/I5522* H5524,5)</f>
        <v>7.6147600000000004</v>
      </c>
      <c r="K5524" s="11"/>
    </row>
    <row r="5525" spans="1:26" x14ac:dyDescent="0.25">
      <c r="B5525" t="s">
        <v>5155</v>
      </c>
      <c r="C5525" t="s">
        <v>9</v>
      </c>
      <c r="D5525" t="s">
        <v>5156</v>
      </c>
      <c r="E5525" s="8">
        <v>7.5009999999999993E-2</v>
      </c>
      <c r="F5525" t="s">
        <v>5123</v>
      </c>
      <c r="G5525" t="s">
        <v>5124</v>
      </c>
      <c r="H5525" s="9">
        <v>31.16</v>
      </c>
      <c r="I5525" t="s">
        <v>5125</v>
      </c>
      <c r="J5525" s="10">
        <f>ROUND(E5525/I5522* H5525,5)</f>
        <v>2.33731</v>
      </c>
      <c r="K5525" s="11"/>
    </row>
    <row r="5526" spans="1:26" x14ac:dyDescent="0.25">
      <c r="B5526" t="s">
        <v>5182</v>
      </c>
      <c r="C5526" t="s">
        <v>9</v>
      </c>
      <c r="D5526" t="s">
        <v>5183</v>
      </c>
      <c r="E5526" s="8">
        <v>0.30003000000000002</v>
      </c>
      <c r="F5526" t="s">
        <v>5123</v>
      </c>
      <c r="G5526" t="s">
        <v>5124</v>
      </c>
      <c r="H5526" s="9">
        <v>24.55</v>
      </c>
      <c r="I5526" t="s">
        <v>5125</v>
      </c>
      <c r="J5526" s="10">
        <f>ROUND(E5526/I5522* H5526,5)</f>
        <v>7.3657399999999997</v>
      </c>
      <c r="K5526" s="11"/>
    </row>
    <row r="5527" spans="1:26" x14ac:dyDescent="0.25">
      <c r="D5527" s="12" t="s">
        <v>5126</v>
      </c>
      <c r="E5527" s="11"/>
      <c r="H5527" s="11"/>
      <c r="K5527" s="9">
        <f>SUM(J5524:J5526)</f>
        <v>17.317810000000001</v>
      </c>
    </row>
    <row r="5528" spans="1:26" x14ac:dyDescent="0.25">
      <c r="B5528" s="7" t="s">
        <v>5127</v>
      </c>
      <c r="E5528" s="11"/>
      <c r="H5528" s="11"/>
      <c r="K5528" s="11"/>
    </row>
    <row r="5529" spans="1:26" x14ac:dyDescent="0.25">
      <c r="B5529" t="s">
        <v>5226</v>
      </c>
      <c r="C5529" t="s">
        <v>9</v>
      </c>
      <c r="D5529" t="s">
        <v>5227</v>
      </c>
      <c r="E5529" s="8">
        <v>0.30003000000000002</v>
      </c>
      <c r="F5529" t="s">
        <v>5123</v>
      </c>
      <c r="G5529" t="s">
        <v>5124</v>
      </c>
      <c r="H5529" s="9">
        <v>55.71</v>
      </c>
      <c r="I5529" t="s">
        <v>5125</v>
      </c>
      <c r="J5529" s="10">
        <f>ROUND(E5529/I5522* H5529,5)</f>
        <v>16.714670000000002</v>
      </c>
      <c r="K5529" s="11"/>
    </row>
    <row r="5530" spans="1:26" x14ac:dyDescent="0.25">
      <c r="B5530" t="s">
        <v>5192</v>
      </c>
      <c r="C5530" t="s">
        <v>9</v>
      </c>
      <c r="D5530" t="s">
        <v>5193</v>
      </c>
      <c r="E5530" s="8">
        <v>0.30003000000000002</v>
      </c>
      <c r="F5530" t="s">
        <v>5123</v>
      </c>
      <c r="G5530" t="s">
        <v>5124</v>
      </c>
      <c r="H5530" s="9">
        <v>4.13</v>
      </c>
      <c r="I5530" t="s">
        <v>5125</v>
      </c>
      <c r="J5530" s="10">
        <f>ROUND(E5530/I5522* H5530,5)</f>
        <v>1.23912</v>
      </c>
      <c r="K5530" s="11"/>
    </row>
    <row r="5531" spans="1:26" x14ac:dyDescent="0.25">
      <c r="B5531" t="s">
        <v>5190</v>
      </c>
      <c r="C5531" t="s">
        <v>9</v>
      </c>
      <c r="D5531" t="s">
        <v>5191</v>
      </c>
      <c r="E5531" s="8">
        <v>0.30003000000000002</v>
      </c>
      <c r="F5531" t="s">
        <v>5123</v>
      </c>
      <c r="G5531" t="s">
        <v>5124</v>
      </c>
      <c r="H5531" s="9">
        <v>2.54</v>
      </c>
      <c r="I5531" t="s">
        <v>5125</v>
      </c>
      <c r="J5531" s="10">
        <f>ROUND(E5531/I5522* H5531,5)</f>
        <v>0.76207999999999998</v>
      </c>
      <c r="K5531" s="11"/>
    </row>
    <row r="5532" spans="1:26" x14ac:dyDescent="0.25">
      <c r="B5532" t="s">
        <v>5214</v>
      </c>
      <c r="C5532" t="s">
        <v>9</v>
      </c>
      <c r="D5532" t="s">
        <v>5215</v>
      </c>
      <c r="E5532" s="8">
        <v>0.30003000000000002</v>
      </c>
      <c r="F5532" t="s">
        <v>5123</v>
      </c>
      <c r="G5532" t="s">
        <v>5124</v>
      </c>
      <c r="H5532" s="9">
        <v>8.39</v>
      </c>
      <c r="I5532" t="s">
        <v>5125</v>
      </c>
      <c r="J5532" s="10">
        <f>ROUND(E5532/I5522* H5532,5)</f>
        <v>2.5172500000000002</v>
      </c>
      <c r="K5532" s="11"/>
    </row>
    <row r="5533" spans="1:26" x14ac:dyDescent="0.25">
      <c r="B5533" t="s">
        <v>5238</v>
      </c>
      <c r="C5533" t="s">
        <v>9</v>
      </c>
      <c r="D5533" t="s">
        <v>5239</v>
      </c>
      <c r="E5533" s="8">
        <v>0.30003000000000002</v>
      </c>
      <c r="F5533" t="s">
        <v>5123</v>
      </c>
      <c r="G5533" t="s">
        <v>5124</v>
      </c>
      <c r="H5533" s="9">
        <v>88</v>
      </c>
      <c r="I5533" t="s">
        <v>5125</v>
      </c>
      <c r="J5533" s="10">
        <f>ROUND(E5533/I5522* H5533,5)</f>
        <v>26.402640000000002</v>
      </c>
      <c r="K5533" s="11"/>
    </row>
    <row r="5534" spans="1:26" x14ac:dyDescent="0.25">
      <c r="B5534" t="s">
        <v>5261</v>
      </c>
      <c r="C5534" t="s">
        <v>9</v>
      </c>
      <c r="D5534" t="s">
        <v>5262</v>
      </c>
      <c r="E5534" s="8">
        <v>0.30003000000000002</v>
      </c>
      <c r="F5534" t="s">
        <v>5123</v>
      </c>
      <c r="G5534" t="s">
        <v>5124</v>
      </c>
      <c r="H5534" s="9">
        <v>62.74</v>
      </c>
      <c r="I5534" t="s">
        <v>5125</v>
      </c>
      <c r="J5534" s="10">
        <f>ROUND(E5534/I5522* H5534,5)</f>
        <v>18.823879999999999</v>
      </c>
      <c r="K5534" s="11"/>
    </row>
    <row r="5535" spans="1:26" x14ac:dyDescent="0.25">
      <c r="B5535" t="s">
        <v>5210</v>
      </c>
      <c r="C5535" t="s">
        <v>9</v>
      </c>
      <c r="D5535" t="s">
        <v>5211</v>
      </c>
      <c r="E5535" s="8">
        <v>0.30003000000000002</v>
      </c>
      <c r="F5535" t="s">
        <v>5123</v>
      </c>
      <c r="G5535" t="s">
        <v>5124</v>
      </c>
      <c r="H5535" s="9">
        <v>15.22</v>
      </c>
      <c r="I5535" t="s">
        <v>5125</v>
      </c>
      <c r="J5535" s="10">
        <f>ROUND(E5535/I5522* H5535,5)</f>
        <v>4.5664600000000002</v>
      </c>
      <c r="K5535" s="11"/>
    </row>
    <row r="5536" spans="1:26" x14ac:dyDescent="0.25">
      <c r="D5536" s="12" t="s">
        <v>5130</v>
      </c>
      <c r="E5536" s="11"/>
      <c r="H5536" s="11"/>
      <c r="K5536" s="9">
        <f>SUM(J5529:J5535)</f>
        <v>71.026100000000014</v>
      </c>
    </row>
    <row r="5537" spans="1:26" x14ac:dyDescent="0.25">
      <c r="E5537" s="11"/>
      <c r="H5537" s="11"/>
      <c r="K5537" s="11"/>
    </row>
    <row r="5538" spans="1:26" x14ac:dyDescent="0.25">
      <c r="D5538" s="12" t="s">
        <v>5142</v>
      </c>
      <c r="E5538" s="11"/>
      <c r="H5538" s="11">
        <v>1.5</v>
      </c>
      <c r="I5538" t="s">
        <v>5143</v>
      </c>
      <c r="J5538">
        <f>ROUND(H5538/100*K5527,5)</f>
        <v>0.25977</v>
      </c>
      <c r="K5538" s="11"/>
    </row>
    <row r="5539" spans="1:26" x14ac:dyDescent="0.25">
      <c r="D5539" s="12" t="s">
        <v>5141</v>
      </c>
      <c r="E5539" s="11"/>
      <c r="H5539" s="11"/>
      <c r="K5539" s="13">
        <f>SUM(J5523:J5538)</f>
        <v>88.603680000000011</v>
      </c>
    </row>
    <row r="5540" spans="1:26" x14ac:dyDescent="0.25">
      <c r="D5540" s="12" t="s">
        <v>5157</v>
      </c>
      <c r="E5540" s="11"/>
      <c r="H5540" s="11">
        <v>6</v>
      </c>
      <c r="I5540" t="s">
        <v>5143</v>
      </c>
      <c r="K5540" s="9">
        <f>ROUND(H5540/100*K5539,5)</f>
        <v>5.3162200000000004</v>
      </c>
    </row>
    <row r="5541" spans="1:26" x14ac:dyDescent="0.25">
      <c r="D5541" s="12" t="s">
        <v>5144</v>
      </c>
      <c r="E5541" s="11"/>
      <c r="H5541" s="11"/>
      <c r="K5541" s="13">
        <f>SUM(K5539:K5540)</f>
        <v>93.919900000000013</v>
      </c>
    </row>
    <row r="5543" spans="1:26" ht="45" customHeight="1" x14ac:dyDescent="0.25">
      <c r="A5543" s="4" t="s">
        <v>5582</v>
      </c>
      <c r="B5543" s="4" t="s">
        <v>680</v>
      </c>
      <c r="C5543" s="1" t="s">
        <v>111</v>
      </c>
      <c r="D5543" s="28" t="s">
        <v>681</v>
      </c>
      <c r="E5543" s="29"/>
      <c r="F5543" s="29"/>
      <c r="G5543" s="1"/>
      <c r="H5543" s="5" t="s">
        <v>5119</v>
      </c>
      <c r="I5543" s="30">
        <v>1</v>
      </c>
      <c r="J5543" s="31"/>
      <c r="K5543" s="6">
        <f>ROUND(K5562,2)</f>
        <v>117.37</v>
      </c>
      <c r="L5543" s="1"/>
      <c r="M5543" s="1"/>
      <c r="N5543" s="1"/>
      <c r="O5543" s="1"/>
      <c r="P5543" s="1"/>
      <c r="Q5543" s="1"/>
      <c r="R5543" s="1"/>
      <c r="S5543" s="1"/>
      <c r="T5543" s="1"/>
      <c r="U5543" s="1"/>
      <c r="V5543" s="1"/>
      <c r="W5543" s="1"/>
      <c r="X5543" s="1"/>
      <c r="Y5543" s="1"/>
      <c r="Z5543" s="1"/>
    </row>
    <row r="5544" spans="1:26" x14ac:dyDescent="0.25">
      <c r="B5544" s="7" t="s">
        <v>5120</v>
      </c>
    </row>
    <row r="5545" spans="1:26" x14ac:dyDescent="0.25">
      <c r="B5545" t="s">
        <v>5155</v>
      </c>
      <c r="C5545" t="s">
        <v>9</v>
      </c>
      <c r="D5545" t="s">
        <v>5156</v>
      </c>
      <c r="E5545" s="8">
        <v>9.3740000000000004E-2</v>
      </c>
      <c r="F5545" t="s">
        <v>5123</v>
      </c>
      <c r="G5545" t="s">
        <v>5124</v>
      </c>
      <c r="H5545" s="9">
        <v>31.16</v>
      </c>
      <c r="I5545" t="s">
        <v>5125</v>
      </c>
      <c r="J5545" s="10">
        <f>ROUND(E5545/I5543* H5545,5)</f>
        <v>2.9209399999999999</v>
      </c>
      <c r="K5545" s="11"/>
    </row>
    <row r="5546" spans="1:26" x14ac:dyDescent="0.25">
      <c r="B5546" t="s">
        <v>5182</v>
      </c>
      <c r="C5546" t="s">
        <v>9</v>
      </c>
      <c r="D5546" t="s">
        <v>5183</v>
      </c>
      <c r="E5546" s="8">
        <v>0.37495000000000001</v>
      </c>
      <c r="F5546" t="s">
        <v>5123</v>
      </c>
      <c r="G5546" t="s">
        <v>5124</v>
      </c>
      <c r="H5546" s="9">
        <v>24.55</v>
      </c>
      <c r="I5546" t="s">
        <v>5125</v>
      </c>
      <c r="J5546" s="10">
        <f>ROUND(E5546/I5543* H5546,5)</f>
        <v>9.2050199999999993</v>
      </c>
      <c r="K5546" s="11"/>
    </row>
    <row r="5547" spans="1:26" x14ac:dyDescent="0.25">
      <c r="B5547" t="s">
        <v>5296</v>
      </c>
      <c r="C5547" t="s">
        <v>9</v>
      </c>
      <c r="D5547" t="s">
        <v>5122</v>
      </c>
      <c r="E5547" s="8">
        <v>0.37495000000000001</v>
      </c>
      <c r="F5547" t="s">
        <v>5123</v>
      </c>
      <c r="G5547" t="s">
        <v>5124</v>
      </c>
      <c r="H5547" s="9">
        <v>25.38</v>
      </c>
      <c r="I5547" t="s">
        <v>5125</v>
      </c>
      <c r="J5547" s="10">
        <f>ROUND(E5547/I5543* H5547,5)</f>
        <v>9.5162300000000002</v>
      </c>
      <c r="K5547" s="11"/>
    </row>
    <row r="5548" spans="1:26" x14ac:dyDescent="0.25">
      <c r="D5548" s="12" t="s">
        <v>5126</v>
      </c>
      <c r="E5548" s="11"/>
      <c r="H5548" s="11"/>
      <c r="K5548" s="9">
        <f>SUM(J5545:J5547)</f>
        <v>21.642189999999999</v>
      </c>
    </row>
    <row r="5549" spans="1:26" x14ac:dyDescent="0.25">
      <c r="B5549" s="7" t="s">
        <v>5127</v>
      </c>
      <c r="E5549" s="11"/>
      <c r="H5549" s="11"/>
      <c r="K5549" s="11"/>
    </row>
    <row r="5550" spans="1:26" x14ac:dyDescent="0.25">
      <c r="B5550" t="s">
        <v>5192</v>
      </c>
      <c r="C5550" t="s">
        <v>9</v>
      </c>
      <c r="D5550" t="s">
        <v>5193</v>
      </c>
      <c r="E5550" s="8">
        <v>0.37495000000000001</v>
      </c>
      <c r="F5550" t="s">
        <v>5123</v>
      </c>
      <c r="G5550" t="s">
        <v>5124</v>
      </c>
      <c r="H5550" s="9">
        <v>4.13</v>
      </c>
      <c r="I5550" t="s">
        <v>5125</v>
      </c>
      <c r="J5550" s="10">
        <f>ROUND(E5550/I5543* H5550,5)</f>
        <v>1.54854</v>
      </c>
      <c r="K5550" s="11"/>
    </row>
    <row r="5551" spans="1:26" x14ac:dyDescent="0.25">
      <c r="B5551" t="s">
        <v>5226</v>
      </c>
      <c r="C5551" t="s">
        <v>9</v>
      </c>
      <c r="D5551" t="s">
        <v>5227</v>
      </c>
      <c r="E5551" s="8">
        <v>0.37495000000000001</v>
      </c>
      <c r="F5551" t="s">
        <v>5123</v>
      </c>
      <c r="G5551" t="s">
        <v>5124</v>
      </c>
      <c r="H5551" s="9">
        <v>55.71</v>
      </c>
      <c r="I5551" t="s">
        <v>5125</v>
      </c>
      <c r="J5551" s="10">
        <f>ROUND(E5551/I5543* H5551,5)</f>
        <v>20.888459999999998</v>
      </c>
      <c r="K5551" s="11"/>
    </row>
    <row r="5552" spans="1:26" x14ac:dyDescent="0.25">
      <c r="B5552" t="s">
        <v>5214</v>
      </c>
      <c r="C5552" t="s">
        <v>9</v>
      </c>
      <c r="D5552" t="s">
        <v>5215</v>
      </c>
      <c r="E5552" s="8">
        <v>0.37495000000000001</v>
      </c>
      <c r="F5552" t="s">
        <v>5123</v>
      </c>
      <c r="G5552" t="s">
        <v>5124</v>
      </c>
      <c r="H5552" s="9">
        <v>8.39</v>
      </c>
      <c r="I5552" t="s">
        <v>5125</v>
      </c>
      <c r="J5552" s="10">
        <f>ROUND(E5552/I5543* H5552,5)</f>
        <v>3.1458300000000001</v>
      </c>
      <c r="K5552" s="11"/>
    </row>
    <row r="5553" spans="1:26" x14ac:dyDescent="0.25">
      <c r="B5553" t="s">
        <v>5210</v>
      </c>
      <c r="C5553" t="s">
        <v>9</v>
      </c>
      <c r="D5553" t="s">
        <v>5211</v>
      </c>
      <c r="E5553" s="8">
        <v>0.37495000000000001</v>
      </c>
      <c r="F5553" t="s">
        <v>5123</v>
      </c>
      <c r="G5553" t="s">
        <v>5124</v>
      </c>
      <c r="H5553" s="9">
        <v>15.22</v>
      </c>
      <c r="I5553" t="s">
        <v>5125</v>
      </c>
      <c r="J5553" s="10">
        <f>ROUND(E5553/I5543* H5553,5)</f>
        <v>5.7067399999999999</v>
      </c>
      <c r="K5553" s="11"/>
    </row>
    <row r="5554" spans="1:26" x14ac:dyDescent="0.25">
      <c r="B5554" t="s">
        <v>5261</v>
      </c>
      <c r="C5554" t="s">
        <v>9</v>
      </c>
      <c r="D5554" t="s">
        <v>5262</v>
      </c>
      <c r="E5554" s="8">
        <v>0.37495000000000001</v>
      </c>
      <c r="F5554" t="s">
        <v>5123</v>
      </c>
      <c r="G5554" t="s">
        <v>5124</v>
      </c>
      <c r="H5554" s="9">
        <v>62.74</v>
      </c>
      <c r="I5554" t="s">
        <v>5125</v>
      </c>
      <c r="J5554" s="10">
        <f>ROUND(E5554/I5543* H5554,5)</f>
        <v>23.524360000000001</v>
      </c>
      <c r="K5554" s="11"/>
    </row>
    <row r="5555" spans="1:26" x14ac:dyDescent="0.25">
      <c r="B5555" t="s">
        <v>5238</v>
      </c>
      <c r="C5555" t="s">
        <v>9</v>
      </c>
      <c r="D5555" t="s">
        <v>5239</v>
      </c>
      <c r="E5555" s="8">
        <v>0.37495000000000001</v>
      </c>
      <c r="F5555" t="s">
        <v>5123</v>
      </c>
      <c r="G5555" t="s">
        <v>5124</v>
      </c>
      <c r="H5555" s="9">
        <v>88</v>
      </c>
      <c r="I5555" t="s">
        <v>5125</v>
      </c>
      <c r="J5555" s="10">
        <f>ROUND(E5555/I5543* H5555,5)</f>
        <v>32.995600000000003</v>
      </c>
      <c r="K5555" s="11"/>
    </row>
    <row r="5556" spans="1:26" x14ac:dyDescent="0.25">
      <c r="B5556" t="s">
        <v>5190</v>
      </c>
      <c r="C5556" t="s">
        <v>9</v>
      </c>
      <c r="D5556" t="s">
        <v>5191</v>
      </c>
      <c r="E5556" s="8">
        <v>0.37495000000000001</v>
      </c>
      <c r="F5556" t="s">
        <v>5123</v>
      </c>
      <c r="G5556" t="s">
        <v>5124</v>
      </c>
      <c r="H5556" s="9">
        <v>2.54</v>
      </c>
      <c r="I5556" t="s">
        <v>5125</v>
      </c>
      <c r="J5556" s="10">
        <f>ROUND(E5556/I5543* H5556,5)</f>
        <v>0.95237000000000005</v>
      </c>
      <c r="K5556" s="11"/>
    </row>
    <row r="5557" spans="1:26" x14ac:dyDescent="0.25">
      <c r="D5557" s="12" t="s">
        <v>5130</v>
      </c>
      <c r="E5557" s="11"/>
      <c r="H5557" s="11"/>
      <c r="K5557" s="9">
        <f>SUM(J5550:J5556)</f>
        <v>88.761899999999997</v>
      </c>
    </row>
    <row r="5558" spans="1:26" x14ac:dyDescent="0.25">
      <c r="E5558" s="11"/>
      <c r="H5558" s="11"/>
      <c r="K5558" s="11"/>
    </row>
    <row r="5559" spans="1:26" x14ac:dyDescent="0.25">
      <c r="D5559" s="12" t="s">
        <v>5142</v>
      </c>
      <c r="E5559" s="11"/>
      <c r="H5559" s="11">
        <v>1.5</v>
      </c>
      <c r="I5559" t="s">
        <v>5143</v>
      </c>
      <c r="J5559">
        <f>ROUND(H5559/100*K5548,5)</f>
        <v>0.32462999999999997</v>
      </c>
      <c r="K5559" s="11"/>
    </row>
    <row r="5560" spans="1:26" x14ac:dyDescent="0.25">
      <c r="D5560" s="12" t="s">
        <v>5141</v>
      </c>
      <c r="E5560" s="11"/>
      <c r="H5560" s="11"/>
      <c r="K5560" s="13">
        <f>SUM(J5544:J5559)</f>
        <v>110.72872</v>
      </c>
    </row>
    <row r="5561" spans="1:26" x14ac:dyDescent="0.25">
      <c r="D5561" s="12" t="s">
        <v>5157</v>
      </c>
      <c r="E5561" s="11"/>
      <c r="H5561" s="11">
        <v>6</v>
      </c>
      <c r="I5561" t="s">
        <v>5143</v>
      </c>
      <c r="K5561" s="9">
        <f>ROUND(H5561/100*K5560,5)</f>
        <v>6.6437200000000001</v>
      </c>
    </row>
    <row r="5562" spans="1:26" x14ac:dyDescent="0.25">
      <c r="D5562" s="12" t="s">
        <v>5144</v>
      </c>
      <c r="E5562" s="11"/>
      <c r="H5562" s="11"/>
      <c r="K5562" s="13">
        <f>SUM(K5560:K5561)</f>
        <v>117.37244</v>
      </c>
    </row>
    <row r="5564" spans="1:26" ht="45" customHeight="1" x14ac:dyDescent="0.25">
      <c r="A5564" s="4" t="s">
        <v>5583</v>
      </c>
      <c r="B5564" s="4" t="s">
        <v>682</v>
      </c>
      <c r="C5564" s="1" t="s">
        <v>111</v>
      </c>
      <c r="D5564" s="28" t="s">
        <v>683</v>
      </c>
      <c r="E5564" s="29"/>
      <c r="F5564" s="29"/>
      <c r="G5564" s="1"/>
      <c r="H5564" s="5" t="s">
        <v>5119</v>
      </c>
      <c r="I5564" s="30">
        <v>1</v>
      </c>
      <c r="J5564" s="31"/>
      <c r="K5564" s="6">
        <f>ROUND(K5583,2)</f>
        <v>78.260000000000005</v>
      </c>
      <c r="L5564" s="1"/>
      <c r="M5564" s="1"/>
      <c r="N5564" s="1"/>
      <c r="O5564" s="1"/>
      <c r="P5564" s="1"/>
      <c r="Q5564" s="1"/>
      <c r="R5564" s="1"/>
      <c r="S5564" s="1"/>
      <c r="T5564" s="1"/>
      <c r="U5564" s="1"/>
      <c r="V5564" s="1"/>
      <c r="W5564" s="1"/>
      <c r="X5564" s="1"/>
      <c r="Y5564" s="1"/>
      <c r="Z5564" s="1"/>
    </row>
    <row r="5565" spans="1:26" x14ac:dyDescent="0.25">
      <c r="B5565" s="7" t="s">
        <v>5120</v>
      </c>
    </row>
    <row r="5566" spans="1:26" x14ac:dyDescent="0.25">
      <c r="B5566" t="s">
        <v>5296</v>
      </c>
      <c r="C5566" t="s">
        <v>9</v>
      </c>
      <c r="D5566" t="s">
        <v>5122</v>
      </c>
      <c r="E5566" s="8">
        <v>0.25</v>
      </c>
      <c r="F5566" t="s">
        <v>5123</v>
      </c>
      <c r="G5566" t="s">
        <v>5124</v>
      </c>
      <c r="H5566" s="9">
        <v>25.38</v>
      </c>
      <c r="I5566" t="s">
        <v>5125</v>
      </c>
      <c r="J5566" s="10">
        <f>ROUND(E5566/I5564* H5566,5)</f>
        <v>6.3449999999999998</v>
      </c>
      <c r="K5566" s="11"/>
    </row>
    <row r="5567" spans="1:26" x14ac:dyDescent="0.25">
      <c r="B5567" t="s">
        <v>5155</v>
      </c>
      <c r="C5567" t="s">
        <v>9</v>
      </c>
      <c r="D5567" t="s">
        <v>5156</v>
      </c>
      <c r="E5567" s="8">
        <v>6.25E-2</v>
      </c>
      <c r="F5567" t="s">
        <v>5123</v>
      </c>
      <c r="G5567" t="s">
        <v>5124</v>
      </c>
      <c r="H5567" s="9">
        <v>31.16</v>
      </c>
      <c r="I5567" t="s">
        <v>5125</v>
      </c>
      <c r="J5567" s="10">
        <f>ROUND(E5567/I5564* H5567,5)</f>
        <v>1.9475</v>
      </c>
      <c r="K5567" s="11"/>
    </row>
    <row r="5568" spans="1:26" x14ac:dyDescent="0.25">
      <c r="B5568" t="s">
        <v>5182</v>
      </c>
      <c r="C5568" t="s">
        <v>9</v>
      </c>
      <c r="D5568" t="s">
        <v>5183</v>
      </c>
      <c r="E5568" s="8">
        <v>0.25</v>
      </c>
      <c r="F5568" t="s">
        <v>5123</v>
      </c>
      <c r="G5568" t="s">
        <v>5124</v>
      </c>
      <c r="H5568" s="9">
        <v>24.55</v>
      </c>
      <c r="I5568" t="s">
        <v>5125</v>
      </c>
      <c r="J5568" s="10">
        <f>ROUND(E5568/I5564* H5568,5)</f>
        <v>6.1375000000000002</v>
      </c>
      <c r="K5568" s="11"/>
    </row>
    <row r="5569" spans="2:11" x14ac:dyDescent="0.25">
      <c r="D5569" s="12" t="s">
        <v>5126</v>
      </c>
      <c r="E5569" s="11"/>
      <c r="H5569" s="11"/>
      <c r="K5569" s="9">
        <f>SUM(J5566:J5568)</f>
        <v>14.43</v>
      </c>
    </row>
    <row r="5570" spans="2:11" x14ac:dyDescent="0.25">
      <c r="B5570" s="7" t="s">
        <v>5127</v>
      </c>
      <c r="E5570" s="11"/>
      <c r="H5570" s="11"/>
      <c r="K5570" s="11"/>
    </row>
    <row r="5571" spans="2:11" x14ac:dyDescent="0.25">
      <c r="B5571" t="s">
        <v>5261</v>
      </c>
      <c r="C5571" t="s">
        <v>9</v>
      </c>
      <c r="D5571" t="s">
        <v>5262</v>
      </c>
      <c r="E5571" s="8">
        <v>0.25</v>
      </c>
      <c r="F5571" t="s">
        <v>5123</v>
      </c>
      <c r="G5571" t="s">
        <v>5124</v>
      </c>
      <c r="H5571" s="9">
        <v>62.74</v>
      </c>
      <c r="I5571" t="s">
        <v>5125</v>
      </c>
      <c r="J5571" s="10">
        <f>ROUND(E5571/I5564* H5571,5)</f>
        <v>15.685</v>
      </c>
      <c r="K5571" s="11"/>
    </row>
    <row r="5572" spans="2:11" x14ac:dyDescent="0.25">
      <c r="B5572" t="s">
        <v>5238</v>
      </c>
      <c r="C5572" t="s">
        <v>9</v>
      </c>
      <c r="D5572" t="s">
        <v>5239</v>
      </c>
      <c r="E5572" s="8">
        <v>0.25</v>
      </c>
      <c r="F5572" t="s">
        <v>5123</v>
      </c>
      <c r="G5572" t="s">
        <v>5124</v>
      </c>
      <c r="H5572" s="9">
        <v>88</v>
      </c>
      <c r="I5572" t="s">
        <v>5125</v>
      </c>
      <c r="J5572" s="10">
        <f>ROUND(E5572/I5564* H5572,5)</f>
        <v>22</v>
      </c>
      <c r="K5572" s="11"/>
    </row>
    <row r="5573" spans="2:11" x14ac:dyDescent="0.25">
      <c r="B5573" t="s">
        <v>5226</v>
      </c>
      <c r="C5573" t="s">
        <v>9</v>
      </c>
      <c r="D5573" t="s">
        <v>5227</v>
      </c>
      <c r="E5573" s="8">
        <v>0.25</v>
      </c>
      <c r="F5573" t="s">
        <v>5123</v>
      </c>
      <c r="G5573" t="s">
        <v>5124</v>
      </c>
      <c r="H5573" s="9">
        <v>55.71</v>
      </c>
      <c r="I5573" t="s">
        <v>5125</v>
      </c>
      <c r="J5573" s="10">
        <f>ROUND(E5573/I5564* H5573,5)</f>
        <v>13.9275</v>
      </c>
      <c r="K5573" s="11"/>
    </row>
    <row r="5574" spans="2:11" x14ac:dyDescent="0.25">
      <c r="B5574" t="s">
        <v>5214</v>
      </c>
      <c r="C5574" t="s">
        <v>9</v>
      </c>
      <c r="D5574" t="s">
        <v>5215</v>
      </c>
      <c r="E5574" s="8">
        <v>0.25</v>
      </c>
      <c r="F5574" t="s">
        <v>5123</v>
      </c>
      <c r="G5574" t="s">
        <v>5124</v>
      </c>
      <c r="H5574" s="9">
        <v>8.39</v>
      </c>
      <c r="I5574" t="s">
        <v>5125</v>
      </c>
      <c r="J5574" s="10">
        <f>ROUND(E5574/I5564* H5574,5)</f>
        <v>2.0975000000000001</v>
      </c>
      <c r="K5574" s="11"/>
    </row>
    <row r="5575" spans="2:11" x14ac:dyDescent="0.25">
      <c r="B5575" t="s">
        <v>5210</v>
      </c>
      <c r="C5575" t="s">
        <v>9</v>
      </c>
      <c r="D5575" t="s">
        <v>5211</v>
      </c>
      <c r="E5575" s="8">
        <v>0.25</v>
      </c>
      <c r="F5575" t="s">
        <v>5123</v>
      </c>
      <c r="G5575" t="s">
        <v>5124</v>
      </c>
      <c r="H5575" s="9">
        <v>15.22</v>
      </c>
      <c r="I5575" t="s">
        <v>5125</v>
      </c>
      <c r="J5575" s="10">
        <f>ROUND(E5575/I5564* H5575,5)</f>
        <v>3.8050000000000002</v>
      </c>
      <c r="K5575" s="11"/>
    </row>
    <row r="5576" spans="2:11" x14ac:dyDescent="0.25">
      <c r="B5576" t="s">
        <v>5190</v>
      </c>
      <c r="C5576" t="s">
        <v>9</v>
      </c>
      <c r="D5576" t="s">
        <v>5191</v>
      </c>
      <c r="E5576" s="8">
        <v>0.25</v>
      </c>
      <c r="F5576" t="s">
        <v>5123</v>
      </c>
      <c r="G5576" t="s">
        <v>5124</v>
      </c>
      <c r="H5576" s="9">
        <v>2.54</v>
      </c>
      <c r="I5576" t="s">
        <v>5125</v>
      </c>
      <c r="J5576" s="10">
        <f>ROUND(E5576/I5564* H5576,5)</f>
        <v>0.63500000000000001</v>
      </c>
      <c r="K5576" s="11"/>
    </row>
    <row r="5577" spans="2:11" x14ac:dyDescent="0.25">
      <c r="B5577" t="s">
        <v>5192</v>
      </c>
      <c r="C5577" t="s">
        <v>9</v>
      </c>
      <c r="D5577" t="s">
        <v>5193</v>
      </c>
      <c r="E5577" s="8">
        <v>0.25</v>
      </c>
      <c r="F5577" t="s">
        <v>5123</v>
      </c>
      <c r="G5577" t="s">
        <v>5124</v>
      </c>
      <c r="H5577" s="9">
        <v>4.13</v>
      </c>
      <c r="I5577" t="s">
        <v>5125</v>
      </c>
      <c r="J5577" s="10">
        <f>ROUND(E5577/I5564* H5577,5)</f>
        <v>1.0325</v>
      </c>
      <c r="K5577" s="11"/>
    </row>
    <row r="5578" spans="2:11" x14ac:dyDescent="0.25">
      <c r="D5578" s="12" t="s">
        <v>5130</v>
      </c>
      <c r="E5578" s="11"/>
      <c r="H5578" s="11"/>
      <c r="K5578" s="9">
        <f>SUM(J5571:J5577)</f>
        <v>59.182500000000005</v>
      </c>
    </row>
    <row r="5579" spans="2:11" x14ac:dyDescent="0.25">
      <c r="E5579" s="11"/>
      <c r="H5579" s="11"/>
      <c r="K5579" s="11"/>
    </row>
    <row r="5580" spans="2:11" x14ac:dyDescent="0.25">
      <c r="D5580" s="12" t="s">
        <v>5142</v>
      </c>
      <c r="E5580" s="11"/>
      <c r="H5580" s="11">
        <v>1.5</v>
      </c>
      <c r="I5580" t="s">
        <v>5143</v>
      </c>
      <c r="J5580">
        <f>ROUND(H5580/100*K5569,5)</f>
        <v>0.21645</v>
      </c>
      <c r="K5580" s="11"/>
    </row>
    <row r="5581" spans="2:11" x14ac:dyDescent="0.25">
      <c r="D5581" s="12" t="s">
        <v>5141</v>
      </c>
      <c r="E5581" s="11"/>
      <c r="H5581" s="11"/>
      <c r="K5581" s="13">
        <f>SUM(J5565:J5580)</f>
        <v>73.828950000000006</v>
      </c>
    </row>
    <row r="5582" spans="2:11" x14ac:dyDescent="0.25">
      <c r="D5582" s="12" t="s">
        <v>5157</v>
      </c>
      <c r="E5582" s="11"/>
      <c r="H5582" s="11">
        <v>6</v>
      </c>
      <c r="I5582" t="s">
        <v>5143</v>
      </c>
      <c r="K5582" s="9">
        <f>ROUND(H5582/100*K5581,5)</f>
        <v>4.4297399999999998</v>
      </c>
    </row>
    <row r="5583" spans="2:11" x14ac:dyDescent="0.25">
      <c r="D5583" s="12" t="s">
        <v>5144</v>
      </c>
      <c r="E5583" s="11"/>
      <c r="H5583" s="11"/>
      <c r="K5583" s="13">
        <f>SUM(K5581:K5582)</f>
        <v>78.258690000000001</v>
      </c>
    </row>
    <row r="5585" spans="1:26" ht="45" customHeight="1" x14ac:dyDescent="0.25">
      <c r="A5585" s="4" t="s">
        <v>5584</v>
      </c>
      <c r="B5585" s="4" t="s">
        <v>684</v>
      </c>
      <c r="C5585" s="1" t="s">
        <v>111</v>
      </c>
      <c r="D5585" s="28" t="s">
        <v>685</v>
      </c>
      <c r="E5585" s="29"/>
      <c r="F5585" s="29"/>
      <c r="G5585" s="1"/>
      <c r="H5585" s="5" t="s">
        <v>5119</v>
      </c>
      <c r="I5585" s="30">
        <v>1</v>
      </c>
      <c r="J5585" s="31"/>
      <c r="K5585" s="6">
        <f>ROUND(K5604,2)</f>
        <v>97.82</v>
      </c>
      <c r="L5585" s="1"/>
      <c r="M5585" s="1"/>
      <c r="N5585" s="1"/>
      <c r="O5585" s="1"/>
      <c r="P5585" s="1"/>
      <c r="Q5585" s="1"/>
      <c r="R5585" s="1"/>
      <c r="S5585" s="1"/>
      <c r="T5585" s="1"/>
      <c r="U5585" s="1"/>
      <c r="V5585" s="1"/>
      <c r="W5585" s="1"/>
      <c r="X5585" s="1"/>
      <c r="Y5585" s="1"/>
      <c r="Z5585" s="1"/>
    </row>
    <row r="5586" spans="1:26" x14ac:dyDescent="0.25">
      <c r="B5586" s="7" t="s">
        <v>5120</v>
      </c>
    </row>
    <row r="5587" spans="1:26" x14ac:dyDescent="0.25">
      <c r="B5587" t="s">
        <v>5155</v>
      </c>
      <c r="C5587" t="s">
        <v>9</v>
      </c>
      <c r="D5587" t="s">
        <v>5156</v>
      </c>
      <c r="E5587" s="8">
        <v>7.8130000000000005E-2</v>
      </c>
      <c r="F5587" t="s">
        <v>5123</v>
      </c>
      <c r="G5587" t="s">
        <v>5124</v>
      </c>
      <c r="H5587" s="9">
        <v>31.16</v>
      </c>
      <c r="I5587" t="s">
        <v>5125</v>
      </c>
      <c r="J5587" s="10">
        <f>ROUND(E5587/I5585* H5587,5)</f>
        <v>2.4345300000000001</v>
      </c>
      <c r="K5587" s="11"/>
    </row>
    <row r="5588" spans="1:26" x14ac:dyDescent="0.25">
      <c r="B5588" t="s">
        <v>5182</v>
      </c>
      <c r="C5588" t="s">
        <v>9</v>
      </c>
      <c r="D5588" t="s">
        <v>5183</v>
      </c>
      <c r="E5588" s="8">
        <v>0.3125</v>
      </c>
      <c r="F5588" t="s">
        <v>5123</v>
      </c>
      <c r="G5588" t="s">
        <v>5124</v>
      </c>
      <c r="H5588" s="9">
        <v>24.55</v>
      </c>
      <c r="I5588" t="s">
        <v>5125</v>
      </c>
      <c r="J5588" s="10">
        <f>ROUND(E5588/I5585* H5588,5)</f>
        <v>7.6718799999999998</v>
      </c>
      <c r="K5588" s="11"/>
    </row>
    <row r="5589" spans="1:26" x14ac:dyDescent="0.25">
      <c r="B5589" t="s">
        <v>5296</v>
      </c>
      <c r="C5589" t="s">
        <v>9</v>
      </c>
      <c r="D5589" t="s">
        <v>5122</v>
      </c>
      <c r="E5589" s="8">
        <v>0.3125</v>
      </c>
      <c r="F5589" t="s">
        <v>5123</v>
      </c>
      <c r="G5589" t="s">
        <v>5124</v>
      </c>
      <c r="H5589" s="9">
        <v>25.38</v>
      </c>
      <c r="I5589" t="s">
        <v>5125</v>
      </c>
      <c r="J5589" s="10">
        <f>ROUND(E5589/I5585* H5589,5)</f>
        <v>7.9312500000000004</v>
      </c>
      <c r="K5589" s="11"/>
    </row>
    <row r="5590" spans="1:26" x14ac:dyDescent="0.25">
      <c r="D5590" s="12" t="s">
        <v>5126</v>
      </c>
      <c r="E5590" s="11"/>
      <c r="H5590" s="11"/>
      <c r="K5590" s="9">
        <f>SUM(J5587:J5589)</f>
        <v>18.037660000000002</v>
      </c>
    </row>
    <row r="5591" spans="1:26" x14ac:dyDescent="0.25">
      <c r="B5591" s="7" t="s">
        <v>5127</v>
      </c>
      <c r="E5591" s="11"/>
      <c r="H5591" s="11"/>
      <c r="K5591" s="11"/>
    </row>
    <row r="5592" spans="1:26" x14ac:dyDescent="0.25">
      <c r="B5592" t="s">
        <v>5238</v>
      </c>
      <c r="C5592" t="s">
        <v>9</v>
      </c>
      <c r="D5592" t="s">
        <v>5239</v>
      </c>
      <c r="E5592" s="8">
        <v>0.3125</v>
      </c>
      <c r="F5592" t="s">
        <v>5123</v>
      </c>
      <c r="G5592" t="s">
        <v>5124</v>
      </c>
      <c r="H5592" s="9">
        <v>88</v>
      </c>
      <c r="I5592" t="s">
        <v>5125</v>
      </c>
      <c r="J5592" s="10">
        <f>ROUND(E5592/I5585* H5592,5)</f>
        <v>27.5</v>
      </c>
      <c r="K5592" s="11"/>
    </row>
    <row r="5593" spans="1:26" x14ac:dyDescent="0.25">
      <c r="B5593" t="s">
        <v>5226</v>
      </c>
      <c r="C5593" t="s">
        <v>9</v>
      </c>
      <c r="D5593" t="s">
        <v>5227</v>
      </c>
      <c r="E5593" s="8">
        <v>0.3125</v>
      </c>
      <c r="F5593" t="s">
        <v>5123</v>
      </c>
      <c r="G5593" t="s">
        <v>5124</v>
      </c>
      <c r="H5593" s="9">
        <v>55.71</v>
      </c>
      <c r="I5593" t="s">
        <v>5125</v>
      </c>
      <c r="J5593" s="10">
        <f>ROUND(E5593/I5585* H5593,5)</f>
        <v>17.409379999999999</v>
      </c>
      <c r="K5593" s="11"/>
    </row>
    <row r="5594" spans="1:26" x14ac:dyDescent="0.25">
      <c r="B5594" t="s">
        <v>5214</v>
      </c>
      <c r="C5594" t="s">
        <v>9</v>
      </c>
      <c r="D5594" t="s">
        <v>5215</v>
      </c>
      <c r="E5594" s="8">
        <v>0.3125</v>
      </c>
      <c r="F5594" t="s">
        <v>5123</v>
      </c>
      <c r="G5594" t="s">
        <v>5124</v>
      </c>
      <c r="H5594" s="9">
        <v>8.39</v>
      </c>
      <c r="I5594" t="s">
        <v>5125</v>
      </c>
      <c r="J5594" s="10">
        <f>ROUND(E5594/I5585* H5594,5)</f>
        <v>2.62188</v>
      </c>
      <c r="K5594" s="11"/>
    </row>
    <row r="5595" spans="1:26" x14ac:dyDescent="0.25">
      <c r="B5595" t="s">
        <v>5210</v>
      </c>
      <c r="C5595" t="s">
        <v>9</v>
      </c>
      <c r="D5595" t="s">
        <v>5211</v>
      </c>
      <c r="E5595" s="8">
        <v>0.3125</v>
      </c>
      <c r="F5595" t="s">
        <v>5123</v>
      </c>
      <c r="G5595" t="s">
        <v>5124</v>
      </c>
      <c r="H5595" s="9">
        <v>15.22</v>
      </c>
      <c r="I5595" t="s">
        <v>5125</v>
      </c>
      <c r="J5595" s="10">
        <f>ROUND(E5595/I5585* H5595,5)</f>
        <v>4.7562499999999996</v>
      </c>
      <c r="K5595" s="11"/>
    </row>
    <row r="5596" spans="1:26" x14ac:dyDescent="0.25">
      <c r="B5596" t="s">
        <v>5190</v>
      </c>
      <c r="C5596" t="s">
        <v>9</v>
      </c>
      <c r="D5596" t="s">
        <v>5191</v>
      </c>
      <c r="E5596" s="8">
        <v>0.3125</v>
      </c>
      <c r="F5596" t="s">
        <v>5123</v>
      </c>
      <c r="G5596" t="s">
        <v>5124</v>
      </c>
      <c r="H5596" s="9">
        <v>2.54</v>
      </c>
      <c r="I5596" t="s">
        <v>5125</v>
      </c>
      <c r="J5596" s="10">
        <f>ROUND(E5596/I5585* H5596,5)</f>
        <v>0.79374999999999996</v>
      </c>
      <c r="K5596" s="11"/>
    </row>
    <row r="5597" spans="1:26" x14ac:dyDescent="0.25">
      <c r="B5597" t="s">
        <v>5192</v>
      </c>
      <c r="C5597" t="s">
        <v>9</v>
      </c>
      <c r="D5597" t="s">
        <v>5193</v>
      </c>
      <c r="E5597" s="8">
        <v>0.3125</v>
      </c>
      <c r="F5597" t="s">
        <v>5123</v>
      </c>
      <c r="G5597" t="s">
        <v>5124</v>
      </c>
      <c r="H5597" s="9">
        <v>4.13</v>
      </c>
      <c r="I5597" t="s">
        <v>5125</v>
      </c>
      <c r="J5597" s="10">
        <f>ROUND(E5597/I5585* H5597,5)</f>
        <v>1.2906299999999999</v>
      </c>
      <c r="K5597" s="11"/>
    </row>
    <row r="5598" spans="1:26" x14ac:dyDescent="0.25">
      <c r="B5598" t="s">
        <v>5261</v>
      </c>
      <c r="C5598" t="s">
        <v>9</v>
      </c>
      <c r="D5598" t="s">
        <v>5262</v>
      </c>
      <c r="E5598" s="8">
        <v>0.3125</v>
      </c>
      <c r="F5598" t="s">
        <v>5123</v>
      </c>
      <c r="G5598" t="s">
        <v>5124</v>
      </c>
      <c r="H5598" s="9">
        <v>62.74</v>
      </c>
      <c r="I5598" t="s">
        <v>5125</v>
      </c>
      <c r="J5598" s="10">
        <f>ROUND(E5598/I5585* H5598,5)</f>
        <v>19.606249999999999</v>
      </c>
      <c r="K5598" s="11"/>
    </row>
    <row r="5599" spans="1:26" x14ac:dyDescent="0.25">
      <c r="D5599" s="12" t="s">
        <v>5130</v>
      </c>
      <c r="E5599" s="11"/>
      <c r="H5599" s="11"/>
      <c r="K5599" s="9">
        <f>SUM(J5592:J5598)</f>
        <v>73.978139999999996</v>
      </c>
    </row>
    <row r="5600" spans="1:26" x14ac:dyDescent="0.25">
      <c r="E5600" s="11"/>
      <c r="H5600" s="11"/>
      <c r="K5600" s="11"/>
    </row>
    <row r="5601" spans="1:26" x14ac:dyDescent="0.25">
      <c r="D5601" s="12" t="s">
        <v>5142</v>
      </c>
      <c r="E5601" s="11"/>
      <c r="H5601" s="11">
        <v>1.5</v>
      </c>
      <c r="I5601" t="s">
        <v>5143</v>
      </c>
      <c r="J5601">
        <f>ROUND(H5601/100*K5590,5)</f>
        <v>0.27056000000000002</v>
      </c>
      <c r="K5601" s="11"/>
    </row>
    <row r="5602" spans="1:26" x14ac:dyDescent="0.25">
      <c r="D5602" s="12" t="s">
        <v>5141</v>
      </c>
      <c r="E5602" s="11"/>
      <c r="H5602" s="11"/>
      <c r="K5602" s="13">
        <f>SUM(J5586:J5601)</f>
        <v>92.286360000000002</v>
      </c>
    </row>
    <row r="5603" spans="1:26" x14ac:dyDescent="0.25">
      <c r="D5603" s="12" t="s">
        <v>5157</v>
      </c>
      <c r="E5603" s="11"/>
      <c r="H5603" s="11">
        <v>6</v>
      </c>
      <c r="I5603" t="s">
        <v>5143</v>
      </c>
      <c r="K5603" s="9">
        <f>ROUND(H5603/100*K5602,5)</f>
        <v>5.5371800000000002</v>
      </c>
    </row>
    <row r="5604" spans="1:26" x14ac:dyDescent="0.25">
      <c r="D5604" s="12" t="s">
        <v>5144</v>
      </c>
      <c r="E5604" s="11"/>
      <c r="H5604" s="11"/>
      <c r="K5604" s="13">
        <f>SUM(K5602:K5603)</f>
        <v>97.823540000000008</v>
      </c>
    </row>
    <row r="5606" spans="1:26" ht="45" customHeight="1" x14ac:dyDescent="0.25">
      <c r="A5606" s="4" t="s">
        <v>5585</v>
      </c>
      <c r="B5606" s="4" t="s">
        <v>686</v>
      </c>
      <c r="C5606" s="1" t="s">
        <v>111</v>
      </c>
      <c r="D5606" s="28" t="s">
        <v>687</v>
      </c>
      <c r="E5606" s="29"/>
      <c r="F5606" s="29"/>
      <c r="G5606" s="1"/>
      <c r="H5606" s="5" t="s">
        <v>5119</v>
      </c>
      <c r="I5606" s="30">
        <v>1</v>
      </c>
      <c r="J5606" s="31"/>
      <c r="K5606" s="6">
        <f>ROUND(K5625,2)</f>
        <v>69.56</v>
      </c>
      <c r="L5606" s="1"/>
      <c r="M5606" s="1"/>
      <c r="N5606" s="1"/>
      <c r="O5606" s="1"/>
      <c r="P5606" s="1"/>
      <c r="Q5606" s="1"/>
      <c r="R5606" s="1"/>
      <c r="S5606" s="1"/>
      <c r="T5606" s="1"/>
      <c r="U5606" s="1"/>
      <c r="V5606" s="1"/>
      <c r="W5606" s="1"/>
      <c r="X5606" s="1"/>
      <c r="Y5606" s="1"/>
      <c r="Z5606" s="1"/>
    </row>
    <row r="5607" spans="1:26" x14ac:dyDescent="0.25">
      <c r="B5607" s="7" t="s">
        <v>5120</v>
      </c>
    </row>
    <row r="5608" spans="1:26" x14ac:dyDescent="0.25">
      <c r="B5608" t="s">
        <v>5182</v>
      </c>
      <c r="C5608" t="s">
        <v>9</v>
      </c>
      <c r="D5608" t="s">
        <v>5183</v>
      </c>
      <c r="E5608" s="8">
        <v>0.22222</v>
      </c>
      <c r="F5608" t="s">
        <v>5123</v>
      </c>
      <c r="G5608" t="s">
        <v>5124</v>
      </c>
      <c r="H5608" s="9">
        <v>24.55</v>
      </c>
      <c r="I5608" t="s">
        <v>5125</v>
      </c>
      <c r="J5608" s="10">
        <f>ROUND(E5608/I5606* H5608,5)</f>
        <v>5.4554999999999998</v>
      </c>
      <c r="K5608" s="11"/>
    </row>
    <row r="5609" spans="1:26" x14ac:dyDescent="0.25">
      <c r="B5609" t="s">
        <v>5155</v>
      </c>
      <c r="C5609" t="s">
        <v>9</v>
      </c>
      <c r="D5609" t="s">
        <v>5156</v>
      </c>
      <c r="E5609" s="8">
        <v>5.5559999999999998E-2</v>
      </c>
      <c r="F5609" t="s">
        <v>5123</v>
      </c>
      <c r="G5609" t="s">
        <v>5124</v>
      </c>
      <c r="H5609" s="9">
        <v>31.16</v>
      </c>
      <c r="I5609" t="s">
        <v>5125</v>
      </c>
      <c r="J5609" s="10">
        <f>ROUND(E5609/I5606* H5609,5)</f>
        <v>1.73125</v>
      </c>
      <c r="K5609" s="11"/>
    </row>
    <row r="5610" spans="1:26" x14ac:dyDescent="0.25">
      <c r="B5610" t="s">
        <v>5296</v>
      </c>
      <c r="C5610" t="s">
        <v>9</v>
      </c>
      <c r="D5610" t="s">
        <v>5122</v>
      </c>
      <c r="E5610" s="8">
        <v>0.22222</v>
      </c>
      <c r="F5610" t="s">
        <v>5123</v>
      </c>
      <c r="G5610" t="s">
        <v>5124</v>
      </c>
      <c r="H5610" s="9">
        <v>25.38</v>
      </c>
      <c r="I5610" t="s">
        <v>5125</v>
      </c>
      <c r="J5610" s="10">
        <f>ROUND(E5610/I5606* H5610,5)</f>
        <v>5.6399400000000002</v>
      </c>
      <c r="K5610" s="11"/>
    </row>
    <row r="5611" spans="1:26" x14ac:dyDescent="0.25">
      <c r="D5611" s="12" t="s">
        <v>5126</v>
      </c>
      <c r="E5611" s="11"/>
      <c r="H5611" s="11"/>
      <c r="K5611" s="9">
        <f>SUM(J5608:J5610)</f>
        <v>12.826689999999999</v>
      </c>
    </row>
    <row r="5612" spans="1:26" x14ac:dyDescent="0.25">
      <c r="B5612" s="7" t="s">
        <v>5127</v>
      </c>
      <c r="E5612" s="11"/>
      <c r="H5612" s="11"/>
      <c r="K5612" s="11"/>
    </row>
    <row r="5613" spans="1:26" x14ac:dyDescent="0.25">
      <c r="B5613" t="s">
        <v>5226</v>
      </c>
      <c r="C5613" t="s">
        <v>9</v>
      </c>
      <c r="D5613" t="s">
        <v>5227</v>
      </c>
      <c r="E5613" s="8">
        <v>0.22222</v>
      </c>
      <c r="F5613" t="s">
        <v>5123</v>
      </c>
      <c r="G5613" t="s">
        <v>5124</v>
      </c>
      <c r="H5613" s="9">
        <v>55.71</v>
      </c>
      <c r="I5613" t="s">
        <v>5125</v>
      </c>
      <c r="J5613" s="10">
        <f>ROUND(E5613/I5606* H5613,5)</f>
        <v>12.37988</v>
      </c>
      <c r="K5613" s="11"/>
    </row>
    <row r="5614" spans="1:26" x14ac:dyDescent="0.25">
      <c r="B5614" t="s">
        <v>5214</v>
      </c>
      <c r="C5614" t="s">
        <v>9</v>
      </c>
      <c r="D5614" t="s">
        <v>5215</v>
      </c>
      <c r="E5614" s="8">
        <v>0.22222</v>
      </c>
      <c r="F5614" t="s">
        <v>5123</v>
      </c>
      <c r="G5614" t="s">
        <v>5124</v>
      </c>
      <c r="H5614" s="9">
        <v>8.39</v>
      </c>
      <c r="I5614" t="s">
        <v>5125</v>
      </c>
      <c r="J5614" s="10">
        <f>ROUND(E5614/I5606* H5614,5)</f>
        <v>1.86443</v>
      </c>
      <c r="K5614" s="11"/>
    </row>
    <row r="5615" spans="1:26" x14ac:dyDescent="0.25">
      <c r="B5615" t="s">
        <v>5210</v>
      </c>
      <c r="C5615" t="s">
        <v>9</v>
      </c>
      <c r="D5615" t="s">
        <v>5211</v>
      </c>
      <c r="E5615" s="8">
        <v>0.22222</v>
      </c>
      <c r="F5615" t="s">
        <v>5123</v>
      </c>
      <c r="G5615" t="s">
        <v>5124</v>
      </c>
      <c r="H5615" s="9">
        <v>15.22</v>
      </c>
      <c r="I5615" t="s">
        <v>5125</v>
      </c>
      <c r="J5615" s="10">
        <f>ROUND(E5615/I5606* H5615,5)</f>
        <v>3.38219</v>
      </c>
      <c r="K5615" s="11"/>
    </row>
    <row r="5616" spans="1:26" x14ac:dyDescent="0.25">
      <c r="B5616" t="s">
        <v>5190</v>
      </c>
      <c r="C5616" t="s">
        <v>9</v>
      </c>
      <c r="D5616" t="s">
        <v>5191</v>
      </c>
      <c r="E5616" s="8">
        <v>0.22222</v>
      </c>
      <c r="F5616" t="s">
        <v>5123</v>
      </c>
      <c r="G5616" t="s">
        <v>5124</v>
      </c>
      <c r="H5616" s="9">
        <v>2.54</v>
      </c>
      <c r="I5616" t="s">
        <v>5125</v>
      </c>
      <c r="J5616" s="10">
        <f>ROUND(E5616/I5606* H5616,5)</f>
        <v>0.56444000000000005</v>
      </c>
      <c r="K5616" s="11"/>
    </row>
    <row r="5617" spans="1:26" x14ac:dyDescent="0.25">
      <c r="B5617" t="s">
        <v>5261</v>
      </c>
      <c r="C5617" t="s">
        <v>9</v>
      </c>
      <c r="D5617" t="s">
        <v>5262</v>
      </c>
      <c r="E5617" s="8">
        <v>0.22222</v>
      </c>
      <c r="F5617" t="s">
        <v>5123</v>
      </c>
      <c r="G5617" t="s">
        <v>5124</v>
      </c>
      <c r="H5617" s="9">
        <v>62.74</v>
      </c>
      <c r="I5617" t="s">
        <v>5125</v>
      </c>
      <c r="J5617" s="10">
        <f>ROUND(E5617/I5606* H5617,5)</f>
        <v>13.942080000000001</v>
      </c>
      <c r="K5617" s="11"/>
    </row>
    <row r="5618" spans="1:26" x14ac:dyDescent="0.25">
      <c r="B5618" t="s">
        <v>5192</v>
      </c>
      <c r="C5618" t="s">
        <v>9</v>
      </c>
      <c r="D5618" t="s">
        <v>5193</v>
      </c>
      <c r="E5618" s="8">
        <v>0.22222</v>
      </c>
      <c r="F5618" t="s">
        <v>5123</v>
      </c>
      <c r="G5618" t="s">
        <v>5124</v>
      </c>
      <c r="H5618" s="9">
        <v>4.13</v>
      </c>
      <c r="I5618" t="s">
        <v>5125</v>
      </c>
      <c r="J5618" s="10">
        <f>ROUND(E5618/I5606* H5618,5)</f>
        <v>0.91776999999999997</v>
      </c>
      <c r="K5618" s="11"/>
    </row>
    <row r="5619" spans="1:26" x14ac:dyDescent="0.25">
      <c r="B5619" t="s">
        <v>5238</v>
      </c>
      <c r="C5619" t="s">
        <v>9</v>
      </c>
      <c r="D5619" t="s">
        <v>5239</v>
      </c>
      <c r="E5619" s="8">
        <v>0.22222</v>
      </c>
      <c r="F5619" t="s">
        <v>5123</v>
      </c>
      <c r="G5619" t="s">
        <v>5124</v>
      </c>
      <c r="H5619" s="9">
        <v>88</v>
      </c>
      <c r="I5619" t="s">
        <v>5125</v>
      </c>
      <c r="J5619" s="10">
        <f>ROUND(E5619/I5606* H5619,5)</f>
        <v>19.55536</v>
      </c>
      <c r="K5619" s="11"/>
    </row>
    <row r="5620" spans="1:26" x14ac:dyDescent="0.25">
      <c r="D5620" s="12" t="s">
        <v>5130</v>
      </c>
      <c r="E5620" s="11"/>
      <c r="H5620" s="11"/>
      <c r="K5620" s="9">
        <f>SUM(J5613:J5619)</f>
        <v>52.60615</v>
      </c>
    </row>
    <row r="5621" spans="1:26" x14ac:dyDescent="0.25">
      <c r="E5621" s="11"/>
      <c r="H5621" s="11"/>
      <c r="K5621" s="11"/>
    </row>
    <row r="5622" spans="1:26" x14ac:dyDescent="0.25">
      <c r="D5622" s="12" t="s">
        <v>5142</v>
      </c>
      <c r="E5622" s="11"/>
      <c r="H5622" s="11">
        <v>1.5</v>
      </c>
      <c r="I5622" t="s">
        <v>5143</v>
      </c>
      <c r="J5622">
        <f>ROUND(H5622/100*K5611,5)</f>
        <v>0.19239999999999999</v>
      </c>
      <c r="K5622" s="11"/>
    </row>
    <row r="5623" spans="1:26" x14ac:dyDescent="0.25">
      <c r="D5623" s="12" t="s">
        <v>5141</v>
      </c>
      <c r="E5623" s="11"/>
      <c r="H5623" s="11"/>
      <c r="K5623" s="13">
        <f>SUM(J5607:J5622)</f>
        <v>65.625240000000005</v>
      </c>
    </row>
    <row r="5624" spans="1:26" x14ac:dyDescent="0.25">
      <c r="D5624" s="12" t="s">
        <v>5157</v>
      </c>
      <c r="E5624" s="11"/>
      <c r="H5624" s="11">
        <v>6</v>
      </c>
      <c r="I5624" t="s">
        <v>5143</v>
      </c>
      <c r="K5624" s="9">
        <f>ROUND(H5624/100*K5623,5)</f>
        <v>3.9375100000000001</v>
      </c>
    </row>
    <row r="5625" spans="1:26" x14ac:dyDescent="0.25">
      <c r="D5625" s="12" t="s">
        <v>5144</v>
      </c>
      <c r="E5625" s="11"/>
      <c r="H5625" s="11"/>
      <c r="K5625" s="13">
        <f>SUM(K5623:K5624)</f>
        <v>69.562750000000008</v>
      </c>
    </row>
    <row r="5627" spans="1:26" ht="45" customHeight="1" x14ac:dyDescent="0.25">
      <c r="A5627" s="4" t="s">
        <v>5586</v>
      </c>
      <c r="B5627" s="4" t="s">
        <v>688</v>
      </c>
      <c r="C5627" s="1" t="s">
        <v>111</v>
      </c>
      <c r="D5627" s="28" t="s">
        <v>689</v>
      </c>
      <c r="E5627" s="29"/>
      <c r="F5627" s="29"/>
      <c r="G5627" s="1"/>
      <c r="H5627" s="5" t="s">
        <v>5119</v>
      </c>
      <c r="I5627" s="30">
        <v>1</v>
      </c>
      <c r="J5627" s="31"/>
      <c r="K5627" s="6">
        <f>ROUND(K5646,2)</f>
        <v>86.95</v>
      </c>
      <c r="L5627" s="1"/>
      <c r="M5627" s="1"/>
      <c r="N5627" s="1"/>
      <c r="O5627" s="1"/>
      <c r="P5627" s="1"/>
      <c r="Q5627" s="1"/>
      <c r="R5627" s="1"/>
      <c r="S5627" s="1"/>
      <c r="T5627" s="1"/>
      <c r="U5627" s="1"/>
      <c r="V5627" s="1"/>
      <c r="W5627" s="1"/>
      <c r="X5627" s="1"/>
      <c r="Y5627" s="1"/>
      <c r="Z5627" s="1"/>
    </row>
    <row r="5628" spans="1:26" x14ac:dyDescent="0.25">
      <c r="B5628" s="7" t="s">
        <v>5120</v>
      </c>
    </row>
    <row r="5629" spans="1:26" x14ac:dyDescent="0.25">
      <c r="B5629" t="s">
        <v>5296</v>
      </c>
      <c r="C5629" t="s">
        <v>9</v>
      </c>
      <c r="D5629" t="s">
        <v>5122</v>
      </c>
      <c r="E5629" s="8">
        <v>0.27778000000000003</v>
      </c>
      <c r="F5629" t="s">
        <v>5123</v>
      </c>
      <c r="G5629" t="s">
        <v>5124</v>
      </c>
      <c r="H5629" s="9">
        <v>25.38</v>
      </c>
      <c r="I5629" t="s">
        <v>5125</v>
      </c>
      <c r="J5629" s="10">
        <f>ROUND(E5629/I5627* H5629,5)</f>
        <v>7.0500600000000002</v>
      </c>
      <c r="K5629" s="11"/>
    </row>
    <row r="5630" spans="1:26" x14ac:dyDescent="0.25">
      <c r="B5630" t="s">
        <v>5155</v>
      </c>
      <c r="C5630" t="s">
        <v>9</v>
      </c>
      <c r="D5630" t="s">
        <v>5156</v>
      </c>
      <c r="E5630" s="8">
        <v>6.9440000000000002E-2</v>
      </c>
      <c r="F5630" t="s">
        <v>5123</v>
      </c>
      <c r="G5630" t="s">
        <v>5124</v>
      </c>
      <c r="H5630" s="9">
        <v>31.16</v>
      </c>
      <c r="I5630" t="s">
        <v>5125</v>
      </c>
      <c r="J5630" s="10">
        <f>ROUND(E5630/I5627* H5630,5)</f>
        <v>2.1637499999999998</v>
      </c>
      <c r="K5630" s="11"/>
    </row>
    <row r="5631" spans="1:26" x14ac:dyDescent="0.25">
      <c r="B5631" t="s">
        <v>5182</v>
      </c>
      <c r="C5631" t="s">
        <v>9</v>
      </c>
      <c r="D5631" t="s">
        <v>5183</v>
      </c>
      <c r="E5631" s="8">
        <v>0.27778000000000003</v>
      </c>
      <c r="F5631" t="s">
        <v>5123</v>
      </c>
      <c r="G5631" t="s">
        <v>5124</v>
      </c>
      <c r="H5631" s="9">
        <v>24.55</v>
      </c>
      <c r="I5631" t="s">
        <v>5125</v>
      </c>
      <c r="J5631" s="10">
        <f>ROUND(E5631/I5627* H5631,5)</f>
        <v>6.8194999999999997</v>
      </c>
      <c r="K5631" s="11"/>
    </row>
    <row r="5632" spans="1:26" x14ac:dyDescent="0.25">
      <c r="D5632" s="12" t="s">
        <v>5126</v>
      </c>
      <c r="E5632" s="11"/>
      <c r="H5632" s="11"/>
      <c r="K5632" s="9">
        <f>SUM(J5629:J5631)</f>
        <v>16.03331</v>
      </c>
    </row>
    <row r="5633" spans="1:26" x14ac:dyDescent="0.25">
      <c r="B5633" s="7" t="s">
        <v>5127</v>
      </c>
      <c r="E5633" s="11"/>
      <c r="H5633" s="11"/>
      <c r="K5633" s="11"/>
    </row>
    <row r="5634" spans="1:26" x14ac:dyDescent="0.25">
      <c r="B5634" t="s">
        <v>5261</v>
      </c>
      <c r="C5634" t="s">
        <v>9</v>
      </c>
      <c r="D5634" t="s">
        <v>5262</v>
      </c>
      <c r="E5634" s="8">
        <v>0.27778000000000003</v>
      </c>
      <c r="F5634" t="s">
        <v>5123</v>
      </c>
      <c r="G5634" t="s">
        <v>5124</v>
      </c>
      <c r="H5634" s="9">
        <v>62.74</v>
      </c>
      <c r="I5634" t="s">
        <v>5125</v>
      </c>
      <c r="J5634" s="10">
        <f>ROUND(E5634/I5627* H5634,5)</f>
        <v>17.42792</v>
      </c>
      <c r="K5634" s="11"/>
    </row>
    <row r="5635" spans="1:26" x14ac:dyDescent="0.25">
      <c r="B5635" t="s">
        <v>5192</v>
      </c>
      <c r="C5635" t="s">
        <v>9</v>
      </c>
      <c r="D5635" t="s">
        <v>5193</v>
      </c>
      <c r="E5635" s="8">
        <v>0.27778000000000003</v>
      </c>
      <c r="F5635" t="s">
        <v>5123</v>
      </c>
      <c r="G5635" t="s">
        <v>5124</v>
      </c>
      <c r="H5635" s="9">
        <v>4.13</v>
      </c>
      <c r="I5635" t="s">
        <v>5125</v>
      </c>
      <c r="J5635" s="10">
        <f>ROUND(E5635/I5627* H5635,5)</f>
        <v>1.14723</v>
      </c>
      <c r="K5635" s="11"/>
    </row>
    <row r="5636" spans="1:26" x14ac:dyDescent="0.25">
      <c r="B5636" t="s">
        <v>5190</v>
      </c>
      <c r="C5636" t="s">
        <v>9</v>
      </c>
      <c r="D5636" t="s">
        <v>5191</v>
      </c>
      <c r="E5636" s="8">
        <v>0.27778000000000003</v>
      </c>
      <c r="F5636" t="s">
        <v>5123</v>
      </c>
      <c r="G5636" t="s">
        <v>5124</v>
      </c>
      <c r="H5636" s="9">
        <v>2.54</v>
      </c>
      <c r="I5636" t="s">
        <v>5125</v>
      </c>
      <c r="J5636" s="10">
        <f>ROUND(E5636/I5627* H5636,5)</f>
        <v>0.70555999999999996</v>
      </c>
      <c r="K5636" s="11"/>
    </row>
    <row r="5637" spans="1:26" x14ac:dyDescent="0.25">
      <c r="B5637" t="s">
        <v>5210</v>
      </c>
      <c r="C5637" t="s">
        <v>9</v>
      </c>
      <c r="D5637" t="s">
        <v>5211</v>
      </c>
      <c r="E5637" s="8">
        <v>0.27778000000000003</v>
      </c>
      <c r="F5637" t="s">
        <v>5123</v>
      </c>
      <c r="G5637" t="s">
        <v>5124</v>
      </c>
      <c r="H5637" s="9">
        <v>15.22</v>
      </c>
      <c r="I5637" t="s">
        <v>5125</v>
      </c>
      <c r="J5637" s="10">
        <f>ROUND(E5637/I5627* H5637,5)</f>
        <v>4.2278099999999998</v>
      </c>
      <c r="K5637" s="11"/>
    </row>
    <row r="5638" spans="1:26" x14ac:dyDescent="0.25">
      <c r="B5638" t="s">
        <v>5214</v>
      </c>
      <c r="C5638" t="s">
        <v>9</v>
      </c>
      <c r="D5638" t="s">
        <v>5215</v>
      </c>
      <c r="E5638" s="8">
        <v>0.27778000000000003</v>
      </c>
      <c r="F5638" t="s">
        <v>5123</v>
      </c>
      <c r="G5638" t="s">
        <v>5124</v>
      </c>
      <c r="H5638" s="9">
        <v>8.39</v>
      </c>
      <c r="I5638" t="s">
        <v>5125</v>
      </c>
      <c r="J5638" s="10">
        <f>ROUND(E5638/I5627* H5638,5)</f>
        <v>2.3305699999999998</v>
      </c>
      <c r="K5638" s="11"/>
    </row>
    <row r="5639" spans="1:26" x14ac:dyDescent="0.25">
      <c r="B5639" t="s">
        <v>5238</v>
      </c>
      <c r="C5639" t="s">
        <v>9</v>
      </c>
      <c r="D5639" t="s">
        <v>5239</v>
      </c>
      <c r="E5639" s="8">
        <v>0.27778000000000003</v>
      </c>
      <c r="F5639" t="s">
        <v>5123</v>
      </c>
      <c r="G5639" t="s">
        <v>5124</v>
      </c>
      <c r="H5639" s="9">
        <v>88</v>
      </c>
      <c r="I5639" t="s">
        <v>5125</v>
      </c>
      <c r="J5639" s="10">
        <f>ROUND(E5639/I5627* H5639,5)</f>
        <v>24.44464</v>
      </c>
      <c r="K5639" s="11"/>
    </row>
    <row r="5640" spans="1:26" x14ac:dyDescent="0.25">
      <c r="B5640" t="s">
        <v>5226</v>
      </c>
      <c r="C5640" t="s">
        <v>9</v>
      </c>
      <c r="D5640" t="s">
        <v>5227</v>
      </c>
      <c r="E5640" s="8">
        <v>0.27778000000000003</v>
      </c>
      <c r="F5640" t="s">
        <v>5123</v>
      </c>
      <c r="G5640" t="s">
        <v>5124</v>
      </c>
      <c r="H5640" s="9">
        <v>55.71</v>
      </c>
      <c r="I5640" t="s">
        <v>5125</v>
      </c>
      <c r="J5640" s="10">
        <f>ROUND(E5640/I5627* H5640,5)</f>
        <v>15.47512</v>
      </c>
      <c r="K5640" s="11"/>
    </row>
    <row r="5641" spans="1:26" x14ac:dyDescent="0.25">
      <c r="D5641" s="12" t="s">
        <v>5130</v>
      </c>
      <c r="E5641" s="11"/>
      <c r="H5641" s="11"/>
      <c r="K5641" s="9">
        <f>SUM(J5634:J5640)</f>
        <v>65.758849999999995</v>
      </c>
    </row>
    <row r="5642" spans="1:26" x14ac:dyDescent="0.25">
      <c r="E5642" s="11"/>
      <c r="H5642" s="11"/>
      <c r="K5642" s="11"/>
    </row>
    <row r="5643" spans="1:26" x14ac:dyDescent="0.25">
      <c r="D5643" s="12" t="s">
        <v>5142</v>
      </c>
      <c r="E5643" s="11"/>
      <c r="H5643" s="11">
        <v>1.5</v>
      </c>
      <c r="I5643" t="s">
        <v>5143</v>
      </c>
      <c r="J5643">
        <f>ROUND(H5643/100*K5632,5)</f>
        <v>0.24049999999999999</v>
      </c>
      <c r="K5643" s="11"/>
    </row>
    <row r="5644" spans="1:26" x14ac:dyDescent="0.25">
      <c r="D5644" s="12" t="s">
        <v>5141</v>
      </c>
      <c r="E5644" s="11"/>
      <c r="H5644" s="11"/>
      <c r="K5644" s="13">
        <f>SUM(J5628:J5643)</f>
        <v>82.032659999999993</v>
      </c>
    </row>
    <row r="5645" spans="1:26" x14ac:dyDescent="0.25">
      <c r="D5645" s="12" t="s">
        <v>5157</v>
      </c>
      <c r="E5645" s="11"/>
      <c r="H5645" s="11">
        <v>6</v>
      </c>
      <c r="I5645" t="s">
        <v>5143</v>
      </c>
      <c r="K5645" s="9">
        <f>ROUND(H5645/100*K5644,5)</f>
        <v>4.9219600000000003</v>
      </c>
    </row>
    <row r="5646" spans="1:26" x14ac:dyDescent="0.25">
      <c r="D5646" s="12" t="s">
        <v>5144</v>
      </c>
      <c r="E5646" s="11"/>
      <c r="H5646" s="11"/>
      <c r="K5646" s="13">
        <f>SUM(K5644:K5645)</f>
        <v>86.954619999999991</v>
      </c>
    </row>
    <row r="5648" spans="1:26" ht="45" customHeight="1" x14ac:dyDescent="0.25">
      <c r="A5648" s="4" t="s">
        <v>5587</v>
      </c>
      <c r="B5648" s="4" t="s">
        <v>690</v>
      </c>
      <c r="C5648" s="1" t="s">
        <v>111</v>
      </c>
      <c r="D5648" s="28" t="s">
        <v>691</v>
      </c>
      <c r="E5648" s="29"/>
      <c r="F5648" s="29"/>
      <c r="G5648" s="1"/>
      <c r="H5648" s="5" t="s">
        <v>5119</v>
      </c>
      <c r="I5648" s="30">
        <v>1</v>
      </c>
      <c r="J5648" s="31"/>
      <c r="K5648" s="6">
        <f>ROUND(K5667,2)</f>
        <v>80</v>
      </c>
      <c r="L5648" s="1"/>
      <c r="M5648" s="1"/>
      <c r="N5648" s="1"/>
      <c r="O5648" s="1"/>
      <c r="P5648" s="1"/>
      <c r="Q5648" s="1"/>
      <c r="R5648" s="1"/>
      <c r="S5648" s="1"/>
      <c r="T5648" s="1"/>
      <c r="U5648" s="1"/>
      <c r="V5648" s="1"/>
      <c r="W5648" s="1"/>
      <c r="X5648" s="1"/>
      <c r="Y5648" s="1"/>
      <c r="Z5648" s="1"/>
    </row>
    <row r="5649" spans="2:11" x14ac:dyDescent="0.25">
      <c r="B5649" s="7" t="s">
        <v>5120</v>
      </c>
    </row>
    <row r="5650" spans="2:11" x14ac:dyDescent="0.25">
      <c r="B5650" t="s">
        <v>5182</v>
      </c>
      <c r="C5650" t="s">
        <v>9</v>
      </c>
      <c r="D5650" t="s">
        <v>5183</v>
      </c>
      <c r="E5650" s="8">
        <v>0.25556000000000001</v>
      </c>
      <c r="F5650" t="s">
        <v>5123</v>
      </c>
      <c r="G5650" t="s">
        <v>5124</v>
      </c>
      <c r="H5650" s="9">
        <v>24.55</v>
      </c>
      <c r="I5650" t="s">
        <v>5125</v>
      </c>
      <c r="J5650" s="10">
        <f>ROUND(E5650/I5648* H5650,5)</f>
        <v>6.274</v>
      </c>
      <c r="K5650" s="11"/>
    </row>
    <row r="5651" spans="2:11" x14ac:dyDescent="0.25">
      <c r="B5651" t="s">
        <v>5155</v>
      </c>
      <c r="C5651" t="s">
        <v>9</v>
      </c>
      <c r="D5651" t="s">
        <v>5156</v>
      </c>
      <c r="E5651" s="8">
        <v>6.3890000000000002E-2</v>
      </c>
      <c r="F5651" t="s">
        <v>5123</v>
      </c>
      <c r="G5651" t="s">
        <v>5124</v>
      </c>
      <c r="H5651" s="9">
        <v>31.16</v>
      </c>
      <c r="I5651" t="s">
        <v>5125</v>
      </c>
      <c r="J5651" s="10">
        <f>ROUND(E5651/I5648* H5651,5)</f>
        <v>1.99081</v>
      </c>
      <c r="K5651" s="11"/>
    </row>
    <row r="5652" spans="2:11" x14ac:dyDescent="0.25">
      <c r="B5652" t="s">
        <v>5296</v>
      </c>
      <c r="C5652" t="s">
        <v>9</v>
      </c>
      <c r="D5652" t="s">
        <v>5122</v>
      </c>
      <c r="E5652" s="8">
        <v>0.25556000000000001</v>
      </c>
      <c r="F5652" t="s">
        <v>5123</v>
      </c>
      <c r="G5652" t="s">
        <v>5124</v>
      </c>
      <c r="H5652" s="9">
        <v>25.38</v>
      </c>
      <c r="I5652" t="s">
        <v>5125</v>
      </c>
      <c r="J5652" s="10">
        <f>ROUND(E5652/I5648* H5652,5)</f>
        <v>6.48611</v>
      </c>
      <c r="K5652" s="11"/>
    </row>
    <row r="5653" spans="2:11" x14ac:dyDescent="0.25">
      <c r="D5653" s="12" t="s">
        <v>5126</v>
      </c>
      <c r="E5653" s="11"/>
      <c r="H5653" s="11"/>
      <c r="K5653" s="9">
        <f>SUM(J5650:J5652)</f>
        <v>14.750920000000001</v>
      </c>
    </row>
    <row r="5654" spans="2:11" x14ac:dyDescent="0.25">
      <c r="B5654" s="7" t="s">
        <v>5127</v>
      </c>
      <c r="E5654" s="11"/>
      <c r="H5654" s="11"/>
      <c r="K5654" s="11"/>
    </row>
    <row r="5655" spans="2:11" x14ac:dyDescent="0.25">
      <c r="B5655" t="s">
        <v>5226</v>
      </c>
      <c r="C5655" t="s">
        <v>9</v>
      </c>
      <c r="D5655" t="s">
        <v>5227</v>
      </c>
      <c r="E5655" s="8">
        <v>0.25556000000000001</v>
      </c>
      <c r="F5655" t="s">
        <v>5123</v>
      </c>
      <c r="G5655" t="s">
        <v>5124</v>
      </c>
      <c r="H5655" s="9">
        <v>55.71</v>
      </c>
      <c r="I5655" t="s">
        <v>5125</v>
      </c>
      <c r="J5655" s="10">
        <f>ROUND(E5655/I5648* H5655,5)</f>
        <v>14.23725</v>
      </c>
      <c r="K5655" s="11"/>
    </row>
    <row r="5656" spans="2:11" x14ac:dyDescent="0.25">
      <c r="B5656" t="s">
        <v>5214</v>
      </c>
      <c r="C5656" t="s">
        <v>9</v>
      </c>
      <c r="D5656" t="s">
        <v>5215</v>
      </c>
      <c r="E5656" s="8">
        <v>0.25556000000000001</v>
      </c>
      <c r="F5656" t="s">
        <v>5123</v>
      </c>
      <c r="G5656" t="s">
        <v>5124</v>
      </c>
      <c r="H5656" s="9">
        <v>8.39</v>
      </c>
      <c r="I5656" t="s">
        <v>5125</v>
      </c>
      <c r="J5656" s="10">
        <f>ROUND(E5656/I5648* H5656,5)</f>
        <v>2.1441499999999998</v>
      </c>
      <c r="K5656" s="11"/>
    </row>
    <row r="5657" spans="2:11" x14ac:dyDescent="0.25">
      <c r="B5657" t="s">
        <v>5210</v>
      </c>
      <c r="C5657" t="s">
        <v>9</v>
      </c>
      <c r="D5657" t="s">
        <v>5211</v>
      </c>
      <c r="E5657" s="8">
        <v>0.25556000000000001</v>
      </c>
      <c r="F5657" t="s">
        <v>5123</v>
      </c>
      <c r="G5657" t="s">
        <v>5124</v>
      </c>
      <c r="H5657" s="9">
        <v>15.22</v>
      </c>
      <c r="I5657" t="s">
        <v>5125</v>
      </c>
      <c r="J5657" s="10">
        <f>ROUND(E5657/I5648* H5657,5)</f>
        <v>3.8896199999999999</v>
      </c>
      <c r="K5657" s="11"/>
    </row>
    <row r="5658" spans="2:11" x14ac:dyDescent="0.25">
      <c r="B5658" t="s">
        <v>5190</v>
      </c>
      <c r="C5658" t="s">
        <v>9</v>
      </c>
      <c r="D5658" t="s">
        <v>5191</v>
      </c>
      <c r="E5658" s="8">
        <v>0.25556000000000001</v>
      </c>
      <c r="F5658" t="s">
        <v>5123</v>
      </c>
      <c r="G5658" t="s">
        <v>5124</v>
      </c>
      <c r="H5658" s="9">
        <v>2.54</v>
      </c>
      <c r="I5658" t="s">
        <v>5125</v>
      </c>
      <c r="J5658" s="10">
        <f>ROUND(E5658/I5648* H5658,5)</f>
        <v>0.64912000000000003</v>
      </c>
      <c r="K5658" s="11"/>
    </row>
    <row r="5659" spans="2:11" x14ac:dyDescent="0.25">
      <c r="B5659" t="s">
        <v>5261</v>
      </c>
      <c r="C5659" t="s">
        <v>9</v>
      </c>
      <c r="D5659" t="s">
        <v>5262</v>
      </c>
      <c r="E5659" s="8">
        <v>0.25556000000000001</v>
      </c>
      <c r="F5659" t="s">
        <v>5123</v>
      </c>
      <c r="G5659" t="s">
        <v>5124</v>
      </c>
      <c r="H5659" s="9">
        <v>62.74</v>
      </c>
      <c r="I5659" t="s">
        <v>5125</v>
      </c>
      <c r="J5659" s="10">
        <f>ROUND(E5659/I5648* H5659,5)</f>
        <v>16.033829999999998</v>
      </c>
      <c r="K5659" s="11"/>
    </row>
    <row r="5660" spans="2:11" x14ac:dyDescent="0.25">
      <c r="B5660" t="s">
        <v>5192</v>
      </c>
      <c r="C5660" t="s">
        <v>9</v>
      </c>
      <c r="D5660" t="s">
        <v>5193</v>
      </c>
      <c r="E5660" s="8">
        <v>0.25556000000000001</v>
      </c>
      <c r="F5660" t="s">
        <v>5123</v>
      </c>
      <c r="G5660" t="s">
        <v>5124</v>
      </c>
      <c r="H5660" s="9">
        <v>4.13</v>
      </c>
      <c r="I5660" t="s">
        <v>5125</v>
      </c>
      <c r="J5660" s="10">
        <f>ROUND(E5660/I5648* H5660,5)</f>
        <v>1.0554600000000001</v>
      </c>
      <c r="K5660" s="11"/>
    </row>
    <row r="5661" spans="2:11" x14ac:dyDescent="0.25">
      <c r="B5661" t="s">
        <v>5238</v>
      </c>
      <c r="C5661" t="s">
        <v>9</v>
      </c>
      <c r="D5661" t="s">
        <v>5239</v>
      </c>
      <c r="E5661" s="8">
        <v>0.25556000000000001</v>
      </c>
      <c r="F5661" t="s">
        <v>5123</v>
      </c>
      <c r="G5661" t="s">
        <v>5124</v>
      </c>
      <c r="H5661" s="9">
        <v>88</v>
      </c>
      <c r="I5661" t="s">
        <v>5125</v>
      </c>
      <c r="J5661" s="10">
        <f>ROUND(E5661/I5648* H5661,5)</f>
        <v>22.489280000000001</v>
      </c>
      <c r="K5661" s="11"/>
    </row>
    <row r="5662" spans="2:11" x14ac:dyDescent="0.25">
      <c r="D5662" s="12" t="s">
        <v>5130</v>
      </c>
      <c r="E5662" s="11"/>
      <c r="H5662" s="11"/>
      <c r="K5662" s="9">
        <f>SUM(J5655:J5661)</f>
        <v>60.498709999999996</v>
      </c>
    </row>
    <row r="5663" spans="2:11" x14ac:dyDescent="0.25">
      <c r="E5663" s="11"/>
      <c r="H5663" s="11"/>
      <c r="K5663" s="11"/>
    </row>
    <row r="5664" spans="2:11" x14ac:dyDescent="0.25">
      <c r="D5664" s="12" t="s">
        <v>5142</v>
      </c>
      <c r="E5664" s="11"/>
      <c r="H5664" s="11">
        <v>1.5</v>
      </c>
      <c r="I5664" t="s">
        <v>5143</v>
      </c>
      <c r="J5664">
        <f>ROUND(H5664/100*K5653,5)</f>
        <v>0.22126000000000001</v>
      </c>
      <c r="K5664" s="11"/>
    </row>
    <row r="5665" spans="1:26" x14ac:dyDescent="0.25">
      <c r="D5665" s="12" t="s">
        <v>5141</v>
      </c>
      <c r="E5665" s="11"/>
      <c r="H5665" s="11"/>
      <c r="K5665" s="13">
        <f>SUM(J5649:J5664)</f>
        <v>75.470889999999997</v>
      </c>
    </row>
    <row r="5666" spans="1:26" x14ac:dyDescent="0.25">
      <c r="D5666" s="12" t="s">
        <v>5157</v>
      </c>
      <c r="E5666" s="11"/>
      <c r="H5666" s="11">
        <v>6</v>
      </c>
      <c r="I5666" t="s">
        <v>5143</v>
      </c>
      <c r="K5666" s="9">
        <f>ROUND(H5666/100*K5665,5)</f>
        <v>4.5282499999999999</v>
      </c>
    </row>
    <row r="5667" spans="1:26" x14ac:dyDescent="0.25">
      <c r="D5667" s="12" t="s">
        <v>5144</v>
      </c>
      <c r="E5667" s="11"/>
      <c r="H5667" s="11"/>
      <c r="K5667" s="13">
        <f>SUM(K5665:K5666)</f>
        <v>79.999139999999997</v>
      </c>
    </row>
    <row r="5669" spans="1:26" ht="45" customHeight="1" x14ac:dyDescent="0.25">
      <c r="A5669" s="4" t="s">
        <v>5588</v>
      </c>
      <c r="B5669" s="4" t="s">
        <v>692</v>
      </c>
      <c r="C5669" s="1" t="s">
        <v>111</v>
      </c>
      <c r="D5669" s="28" t="s">
        <v>693</v>
      </c>
      <c r="E5669" s="29"/>
      <c r="F5669" s="29"/>
      <c r="G5669" s="1"/>
      <c r="H5669" s="5" t="s">
        <v>5119</v>
      </c>
      <c r="I5669" s="30">
        <v>1</v>
      </c>
      <c r="J5669" s="31"/>
      <c r="K5669" s="6">
        <f>ROUND(K5688,2)</f>
        <v>100.01</v>
      </c>
      <c r="L5669" s="1"/>
      <c r="M5669" s="1"/>
      <c r="N5669" s="1"/>
      <c r="O5669" s="1"/>
      <c r="P5669" s="1"/>
      <c r="Q5669" s="1"/>
      <c r="R5669" s="1"/>
      <c r="S5669" s="1"/>
      <c r="T5669" s="1"/>
      <c r="U5669" s="1"/>
      <c r="V5669" s="1"/>
      <c r="W5669" s="1"/>
      <c r="X5669" s="1"/>
      <c r="Y5669" s="1"/>
      <c r="Z5669" s="1"/>
    </row>
    <row r="5670" spans="1:26" x14ac:dyDescent="0.25">
      <c r="B5670" s="7" t="s">
        <v>5120</v>
      </c>
    </row>
    <row r="5671" spans="1:26" x14ac:dyDescent="0.25">
      <c r="B5671" t="s">
        <v>5182</v>
      </c>
      <c r="C5671" t="s">
        <v>9</v>
      </c>
      <c r="D5671" t="s">
        <v>5183</v>
      </c>
      <c r="E5671" s="8">
        <v>0.31949</v>
      </c>
      <c r="F5671" t="s">
        <v>5123</v>
      </c>
      <c r="G5671" t="s">
        <v>5124</v>
      </c>
      <c r="H5671" s="9">
        <v>24.55</v>
      </c>
      <c r="I5671" t="s">
        <v>5125</v>
      </c>
      <c r="J5671" s="10">
        <f>ROUND(E5671/I5669* H5671,5)</f>
        <v>7.8434799999999996</v>
      </c>
      <c r="K5671" s="11"/>
    </row>
    <row r="5672" spans="1:26" x14ac:dyDescent="0.25">
      <c r="B5672" t="s">
        <v>5155</v>
      </c>
      <c r="C5672" t="s">
        <v>9</v>
      </c>
      <c r="D5672" t="s">
        <v>5156</v>
      </c>
      <c r="E5672" s="8">
        <v>7.9869999999999997E-2</v>
      </c>
      <c r="F5672" t="s">
        <v>5123</v>
      </c>
      <c r="G5672" t="s">
        <v>5124</v>
      </c>
      <c r="H5672" s="9">
        <v>31.16</v>
      </c>
      <c r="I5672" t="s">
        <v>5125</v>
      </c>
      <c r="J5672" s="10">
        <f>ROUND(E5672/I5669* H5672,5)</f>
        <v>2.48875</v>
      </c>
      <c r="K5672" s="11"/>
    </row>
    <row r="5673" spans="1:26" x14ac:dyDescent="0.25">
      <c r="B5673" t="s">
        <v>5296</v>
      </c>
      <c r="C5673" t="s">
        <v>9</v>
      </c>
      <c r="D5673" t="s">
        <v>5122</v>
      </c>
      <c r="E5673" s="8">
        <v>0.31949</v>
      </c>
      <c r="F5673" t="s">
        <v>5123</v>
      </c>
      <c r="G5673" t="s">
        <v>5124</v>
      </c>
      <c r="H5673" s="9">
        <v>25.38</v>
      </c>
      <c r="I5673" t="s">
        <v>5125</v>
      </c>
      <c r="J5673" s="10">
        <f>ROUND(E5673/I5669* H5673,5)</f>
        <v>8.1086600000000004</v>
      </c>
      <c r="K5673" s="11"/>
    </row>
    <row r="5674" spans="1:26" x14ac:dyDescent="0.25">
      <c r="D5674" s="12" t="s">
        <v>5126</v>
      </c>
      <c r="E5674" s="11"/>
      <c r="H5674" s="11"/>
      <c r="K5674" s="9">
        <f>SUM(J5671:J5673)</f>
        <v>18.44089</v>
      </c>
    </row>
    <row r="5675" spans="1:26" x14ac:dyDescent="0.25">
      <c r="B5675" s="7" t="s">
        <v>5127</v>
      </c>
      <c r="E5675" s="11"/>
      <c r="H5675" s="11"/>
      <c r="K5675" s="11"/>
    </row>
    <row r="5676" spans="1:26" x14ac:dyDescent="0.25">
      <c r="B5676" t="s">
        <v>5226</v>
      </c>
      <c r="C5676" t="s">
        <v>9</v>
      </c>
      <c r="D5676" t="s">
        <v>5227</v>
      </c>
      <c r="E5676" s="8">
        <v>0.31949</v>
      </c>
      <c r="F5676" t="s">
        <v>5123</v>
      </c>
      <c r="G5676" t="s">
        <v>5124</v>
      </c>
      <c r="H5676" s="9">
        <v>55.71</v>
      </c>
      <c r="I5676" t="s">
        <v>5125</v>
      </c>
      <c r="J5676" s="10">
        <f>ROUND(E5676/I5669* H5676,5)</f>
        <v>17.79879</v>
      </c>
      <c r="K5676" s="11"/>
    </row>
    <row r="5677" spans="1:26" x14ac:dyDescent="0.25">
      <c r="B5677" t="s">
        <v>5214</v>
      </c>
      <c r="C5677" t="s">
        <v>9</v>
      </c>
      <c r="D5677" t="s">
        <v>5215</v>
      </c>
      <c r="E5677" s="8">
        <v>0.31949</v>
      </c>
      <c r="F5677" t="s">
        <v>5123</v>
      </c>
      <c r="G5677" t="s">
        <v>5124</v>
      </c>
      <c r="H5677" s="9">
        <v>8.39</v>
      </c>
      <c r="I5677" t="s">
        <v>5125</v>
      </c>
      <c r="J5677" s="10">
        <f>ROUND(E5677/I5669* H5677,5)</f>
        <v>2.68052</v>
      </c>
      <c r="K5677" s="11"/>
    </row>
    <row r="5678" spans="1:26" x14ac:dyDescent="0.25">
      <c r="B5678" t="s">
        <v>5210</v>
      </c>
      <c r="C5678" t="s">
        <v>9</v>
      </c>
      <c r="D5678" t="s">
        <v>5211</v>
      </c>
      <c r="E5678" s="8">
        <v>0.31949</v>
      </c>
      <c r="F5678" t="s">
        <v>5123</v>
      </c>
      <c r="G5678" t="s">
        <v>5124</v>
      </c>
      <c r="H5678" s="9">
        <v>15.22</v>
      </c>
      <c r="I5678" t="s">
        <v>5125</v>
      </c>
      <c r="J5678" s="10">
        <f>ROUND(E5678/I5669* H5678,5)</f>
        <v>4.8626399999999999</v>
      </c>
      <c r="K5678" s="11"/>
    </row>
    <row r="5679" spans="1:26" x14ac:dyDescent="0.25">
      <c r="B5679" t="s">
        <v>5190</v>
      </c>
      <c r="C5679" t="s">
        <v>9</v>
      </c>
      <c r="D5679" t="s">
        <v>5191</v>
      </c>
      <c r="E5679" s="8">
        <v>0.31949</v>
      </c>
      <c r="F5679" t="s">
        <v>5123</v>
      </c>
      <c r="G5679" t="s">
        <v>5124</v>
      </c>
      <c r="H5679" s="9">
        <v>2.54</v>
      </c>
      <c r="I5679" t="s">
        <v>5125</v>
      </c>
      <c r="J5679" s="10">
        <f>ROUND(E5679/I5669* H5679,5)</f>
        <v>0.8115</v>
      </c>
      <c r="K5679" s="11"/>
    </row>
    <row r="5680" spans="1:26" x14ac:dyDescent="0.25">
      <c r="B5680" t="s">
        <v>5261</v>
      </c>
      <c r="C5680" t="s">
        <v>9</v>
      </c>
      <c r="D5680" t="s">
        <v>5262</v>
      </c>
      <c r="E5680" s="8">
        <v>0.31949</v>
      </c>
      <c r="F5680" t="s">
        <v>5123</v>
      </c>
      <c r="G5680" t="s">
        <v>5124</v>
      </c>
      <c r="H5680" s="9">
        <v>62.74</v>
      </c>
      <c r="I5680" t="s">
        <v>5125</v>
      </c>
      <c r="J5680" s="10">
        <f>ROUND(E5680/I5669* H5680,5)</f>
        <v>20.044799999999999</v>
      </c>
      <c r="K5680" s="11"/>
    </row>
    <row r="5681" spans="1:26" x14ac:dyDescent="0.25">
      <c r="B5681" t="s">
        <v>5238</v>
      </c>
      <c r="C5681" t="s">
        <v>9</v>
      </c>
      <c r="D5681" t="s">
        <v>5239</v>
      </c>
      <c r="E5681" s="8">
        <v>0.31949</v>
      </c>
      <c r="F5681" t="s">
        <v>5123</v>
      </c>
      <c r="G5681" t="s">
        <v>5124</v>
      </c>
      <c r="H5681" s="9">
        <v>88</v>
      </c>
      <c r="I5681" t="s">
        <v>5125</v>
      </c>
      <c r="J5681" s="10">
        <f>ROUND(E5681/I5669* H5681,5)</f>
        <v>28.115120000000001</v>
      </c>
      <c r="K5681" s="11"/>
    </row>
    <row r="5682" spans="1:26" x14ac:dyDescent="0.25">
      <c r="B5682" t="s">
        <v>5192</v>
      </c>
      <c r="C5682" t="s">
        <v>9</v>
      </c>
      <c r="D5682" t="s">
        <v>5193</v>
      </c>
      <c r="E5682" s="8">
        <v>0.31949</v>
      </c>
      <c r="F5682" t="s">
        <v>5123</v>
      </c>
      <c r="G5682" t="s">
        <v>5124</v>
      </c>
      <c r="H5682" s="9">
        <v>4.13</v>
      </c>
      <c r="I5682" t="s">
        <v>5125</v>
      </c>
      <c r="J5682" s="10">
        <f>ROUND(E5682/I5669* H5682,5)</f>
        <v>1.3194900000000001</v>
      </c>
      <c r="K5682" s="11"/>
    </row>
    <row r="5683" spans="1:26" x14ac:dyDescent="0.25">
      <c r="D5683" s="12" t="s">
        <v>5130</v>
      </c>
      <c r="E5683" s="11"/>
      <c r="H5683" s="11"/>
      <c r="K5683" s="9">
        <f>SUM(J5676:J5682)</f>
        <v>75.632860000000008</v>
      </c>
    </row>
    <row r="5684" spans="1:26" x14ac:dyDescent="0.25">
      <c r="E5684" s="11"/>
      <c r="H5684" s="11"/>
      <c r="K5684" s="11"/>
    </row>
    <row r="5685" spans="1:26" x14ac:dyDescent="0.25">
      <c r="D5685" s="12" t="s">
        <v>5142</v>
      </c>
      <c r="E5685" s="11"/>
      <c r="H5685" s="11">
        <v>1.5</v>
      </c>
      <c r="I5685" t="s">
        <v>5143</v>
      </c>
      <c r="J5685">
        <f>ROUND(H5685/100*K5674,5)</f>
        <v>0.27661000000000002</v>
      </c>
      <c r="K5685" s="11"/>
    </row>
    <row r="5686" spans="1:26" x14ac:dyDescent="0.25">
      <c r="D5686" s="12" t="s">
        <v>5141</v>
      </c>
      <c r="E5686" s="11"/>
      <c r="H5686" s="11"/>
      <c r="K5686" s="13">
        <f>SUM(J5670:J5685)</f>
        <v>94.350360000000009</v>
      </c>
    </row>
    <row r="5687" spans="1:26" x14ac:dyDescent="0.25">
      <c r="D5687" s="12" t="s">
        <v>5157</v>
      </c>
      <c r="E5687" s="11"/>
      <c r="H5687" s="11">
        <v>6</v>
      </c>
      <c r="I5687" t="s">
        <v>5143</v>
      </c>
      <c r="K5687" s="9">
        <f>ROUND(H5687/100*K5686,5)</f>
        <v>5.6610199999999997</v>
      </c>
    </row>
    <row r="5688" spans="1:26" x14ac:dyDescent="0.25">
      <c r="D5688" s="12" t="s">
        <v>5144</v>
      </c>
      <c r="E5688" s="11"/>
      <c r="H5688" s="11"/>
      <c r="K5688" s="13">
        <f>SUM(K5686:K5687)</f>
        <v>100.01138</v>
      </c>
    </row>
    <row r="5690" spans="1:26" ht="45" customHeight="1" x14ac:dyDescent="0.25">
      <c r="A5690" s="4" t="s">
        <v>5589</v>
      </c>
      <c r="B5690" s="4" t="s">
        <v>694</v>
      </c>
      <c r="C5690" s="1" t="s">
        <v>111</v>
      </c>
      <c r="D5690" s="28" t="s">
        <v>695</v>
      </c>
      <c r="E5690" s="29"/>
      <c r="F5690" s="29"/>
      <c r="G5690" s="1"/>
      <c r="H5690" s="5" t="s">
        <v>5119</v>
      </c>
      <c r="I5690" s="30">
        <v>1</v>
      </c>
      <c r="J5690" s="31"/>
      <c r="K5690" s="6">
        <f>ROUND(K5709,2)</f>
        <v>95.99</v>
      </c>
      <c r="L5690" s="1"/>
      <c r="M5690" s="1"/>
      <c r="N5690" s="1"/>
      <c r="O5690" s="1"/>
      <c r="P5690" s="1"/>
      <c r="Q5690" s="1"/>
      <c r="R5690" s="1"/>
      <c r="S5690" s="1"/>
      <c r="T5690" s="1"/>
      <c r="U5690" s="1"/>
      <c r="V5690" s="1"/>
      <c r="W5690" s="1"/>
      <c r="X5690" s="1"/>
      <c r="Y5690" s="1"/>
      <c r="Z5690" s="1"/>
    </row>
    <row r="5691" spans="1:26" x14ac:dyDescent="0.25">
      <c r="B5691" s="7" t="s">
        <v>5120</v>
      </c>
    </row>
    <row r="5692" spans="1:26" x14ac:dyDescent="0.25">
      <c r="B5692" t="s">
        <v>5155</v>
      </c>
      <c r="C5692" t="s">
        <v>9</v>
      </c>
      <c r="D5692" t="s">
        <v>5156</v>
      </c>
      <c r="E5692" s="8">
        <v>7.6660000000000006E-2</v>
      </c>
      <c r="F5692" t="s">
        <v>5123</v>
      </c>
      <c r="G5692" t="s">
        <v>5124</v>
      </c>
      <c r="H5692" s="9">
        <v>31.16</v>
      </c>
      <c r="I5692" t="s">
        <v>5125</v>
      </c>
      <c r="J5692" s="10">
        <f>ROUND(E5692/I5690* H5692,5)</f>
        <v>2.3887299999999998</v>
      </c>
      <c r="K5692" s="11"/>
    </row>
    <row r="5693" spans="1:26" x14ac:dyDescent="0.25">
      <c r="B5693" t="s">
        <v>5296</v>
      </c>
      <c r="C5693" t="s">
        <v>9</v>
      </c>
      <c r="D5693" t="s">
        <v>5122</v>
      </c>
      <c r="E5693" s="8">
        <v>0.30664999999999998</v>
      </c>
      <c r="F5693" t="s">
        <v>5123</v>
      </c>
      <c r="G5693" t="s">
        <v>5124</v>
      </c>
      <c r="H5693" s="9">
        <v>25.38</v>
      </c>
      <c r="I5693" t="s">
        <v>5125</v>
      </c>
      <c r="J5693" s="10">
        <f>ROUND(E5693/I5690* H5693,5)</f>
        <v>7.7827799999999998</v>
      </c>
      <c r="K5693" s="11"/>
    </row>
    <row r="5694" spans="1:26" x14ac:dyDescent="0.25">
      <c r="B5694" t="s">
        <v>5182</v>
      </c>
      <c r="C5694" t="s">
        <v>9</v>
      </c>
      <c r="D5694" t="s">
        <v>5183</v>
      </c>
      <c r="E5694" s="8">
        <v>0.30664999999999998</v>
      </c>
      <c r="F5694" t="s">
        <v>5123</v>
      </c>
      <c r="G5694" t="s">
        <v>5124</v>
      </c>
      <c r="H5694" s="9">
        <v>24.55</v>
      </c>
      <c r="I5694" t="s">
        <v>5125</v>
      </c>
      <c r="J5694" s="10">
        <f>ROUND(E5694/I5690* H5694,5)</f>
        <v>7.5282600000000004</v>
      </c>
      <c r="K5694" s="11"/>
    </row>
    <row r="5695" spans="1:26" x14ac:dyDescent="0.25">
      <c r="D5695" s="12" t="s">
        <v>5126</v>
      </c>
      <c r="E5695" s="11"/>
      <c r="H5695" s="11"/>
      <c r="K5695" s="9">
        <f>SUM(J5692:J5694)</f>
        <v>17.699770000000001</v>
      </c>
    </row>
    <row r="5696" spans="1:26" x14ac:dyDescent="0.25">
      <c r="B5696" s="7" t="s">
        <v>5127</v>
      </c>
      <c r="E5696" s="11"/>
      <c r="H5696" s="11"/>
      <c r="K5696" s="11"/>
    </row>
    <row r="5697" spans="1:26" x14ac:dyDescent="0.25">
      <c r="B5697" t="s">
        <v>5238</v>
      </c>
      <c r="C5697" t="s">
        <v>9</v>
      </c>
      <c r="D5697" t="s">
        <v>5239</v>
      </c>
      <c r="E5697" s="8">
        <v>0.30664999999999998</v>
      </c>
      <c r="F5697" t="s">
        <v>5123</v>
      </c>
      <c r="G5697" t="s">
        <v>5124</v>
      </c>
      <c r="H5697" s="9">
        <v>88</v>
      </c>
      <c r="I5697" t="s">
        <v>5125</v>
      </c>
      <c r="J5697" s="10">
        <f>ROUND(E5697/I5690* H5697,5)</f>
        <v>26.985199999999999</v>
      </c>
      <c r="K5697" s="11"/>
    </row>
    <row r="5698" spans="1:26" x14ac:dyDescent="0.25">
      <c r="B5698" t="s">
        <v>5192</v>
      </c>
      <c r="C5698" t="s">
        <v>9</v>
      </c>
      <c r="D5698" t="s">
        <v>5193</v>
      </c>
      <c r="E5698" s="8">
        <v>0.30664999999999998</v>
      </c>
      <c r="F5698" t="s">
        <v>5123</v>
      </c>
      <c r="G5698" t="s">
        <v>5124</v>
      </c>
      <c r="H5698" s="9">
        <v>4.13</v>
      </c>
      <c r="I5698" t="s">
        <v>5125</v>
      </c>
      <c r="J5698" s="10">
        <f>ROUND(E5698/I5690* H5698,5)</f>
        <v>1.2664599999999999</v>
      </c>
      <c r="K5698" s="11"/>
    </row>
    <row r="5699" spans="1:26" x14ac:dyDescent="0.25">
      <c r="B5699" t="s">
        <v>5190</v>
      </c>
      <c r="C5699" t="s">
        <v>9</v>
      </c>
      <c r="D5699" t="s">
        <v>5191</v>
      </c>
      <c r="E5699" s="8">
        <v>0.30664999999999998</v>
      </c>
      <c r="F5699" t="s">
        <v>5123</v>
      </c>
      <c r="G5699" t="s">
        <v>5124</v>
      </c>
      <c r="H5699" s="9">
        <v>2.54</v>
      </c>
      <c r="I5699" t="s">
        <v>5125</v>
      </c>
      <c r="J5699" s="10">
        <f>ROUND(E5699/I5690* H5699,5)</f>
        <v>0.77888999999999997</v>
      </c>
      <c r="K5699" s="11"/>
    </row>
    <row r="5700" spans="1:26" x14ac:dyDescent="0.25">
      <c r="B5700" t="s">
        <v>5210</v>
      </c>
      <c r="C5700" t="s">
        <v>9</v>
      </c>
      <c r="D5700" t="s">
        <v>5211</v>
      </c>
      <c r="E5700" s="8">
        <v>0.30664999999999998</v>
      </c>
      <c r="F5700" t="s">
        <v>5123</v>
      </c>
      <c r="G5700" t="s">
        <v>5124</v>
      </c>
      <c r="H5700" s="9">
        <v>15.22</v>
      </c>
      <c r="I5700" t="s">
        <v>5125</v>
      </c>
      <c r="J5700" s="10">
        <f>ROUND(E5700/I5690* H5700,5)</f>
        <v>4.6672099999999999</v>
      </c>
      <c r="K5700" s="11"/>
    </row>
    <row r="5701" spans="1:26" x14ac:dyDescent="0.25">
      <c r="B5701" t="s">
        <v>5226</v>
      </c>
      <c r="C5701" t="s">
        <v>9</v>
      </c>
      <c r="D5701" t="s">
        <v>5227</v>
      </c>
      <c r="E5701" s="8">
        <v>0.30664999999999998</v>
      </c>
      <c r="F5701" t="s">
        <v>5123</v>
      </c>
      <c r="G5701" t="s">
        <v>5124</v>
      </c>
      <c r="H5701" s="9">
        <v>55.71</v>
      </c>
      <c r="I5701" t="s">
        <v>5125</v>
      </c>
      <c r="J5701" s="10">
        <f>ROUND(E5701/I5690* H5701,5)</f>
        <v>17.083469999999998</v>
      </c>
      <c r="K5701" s="11"/>
    </row>
    <row r="5702" spans="1:26" x14ac:dyDescent="0.25">
      <c r="B5702" t="s">
        <v>5261</v>
      </c>
      <c r="C5702" t="s">
        <v>9</v>
      </c>
      <c r="D5702" t="s">
        <v>5262</v>
      </c>
      <c r="E5702" s="8">
        <v>0.30664999999999998</v>
      </c>
      <c r="F5702" t="s">
        <v>5123</v>
      </c>
      <c r="G5702" t="s">
        <v>5124</v>
      </c>
      <c r="H5702" s="9">
        <v>62.74</v>
      </c>
      <c r="I5702" t="s">
        <v>5125</v>
      </c>
      <c r="J5702" s="10">
        <f>ROUND(E5702/I5690* H5702,5)</f>
        <v>19.23922</v>
      </c>
      <c r="K5702" s="11"/>
    </row>
    <row r="5703" spans="1:26" x14ac:dyDescent="0.25">
      <c r="B5703" t="s">
        <v>5214</v>
      </c>
      <c r="C5703" t="s">
        <v>9</v>
      </c>
      <c r="D5703" t="s">
        <v>5215</v>
      </c>
      <c r="E5703" s="8">
        <v>0.30664999999999998</v>
      </c>
      <c r="F5703" t="s">
        <v>5123</v>
      </c>
      <c r="G5703" t="s">
        <v>5124</v>
      </c>
      <c r="H5703" s="9">
        <v>8.39</v>
      </c>
      <c r="I5703" t="s">
        <v>5125</v>
      </c>
      <c r="J5703" s="10">
        <f>ROUND(E5703/I5690* H5703,5)</f>
        <v>2.5727899999999999</v>
      </c>
      <c r="K5703" s="11"/>
    </row>
    <row r="5704" spans="1:26" x14ac:dyDescent="0.25">
      <c r="D5704" s="12" t="s">
        <v>5130</v>
      </c>
      <c r="E5704" s="11"/>
      <c r="H5704" s="11"/>
      <c r="K5704" s="9">
        <f>SUM(J5697:J5703)</f>
        <v>72.593239999999994</v>
      </c>
    </row>
    <row r="5705" spans="1:26" x14ac:dyDescent="0.25">
      <c r="E5705" s="11"/>
      <c r="H5705" s="11"/>
      <c r="K5705" s="11"/>
    </row>
    <row r="5706" spans="1:26" x14ac:dyDescent="0.25">
      <c r="D5706" s="12" t="s">
        <v>5142</v>
      </c>
      <c r="E5706" s="11"/>
      <c r="H5706" s="11">
        <v>1.5</v>
      </c>
      <c r="I5706" t="s">
        <v>5143</v>
      </c>
      <c r="J5706">
        <f>ROUND(H5706/100*K5695,5)</f>
        <v>0.26550000000000001</v>
      </c>
      <c r="K5706" s="11"/>
    </row>
    <row r="5707" spans="1:26" x14ac:dyDescent="0.25">
      <c r="D5707" s="12" t="s">
        <v>5141</v>
      </c>
      <c r="E5707" s="11"/>
      <c r="H5707" s="11"/>
      <c r="K5707" s="13">
        <f>SUM(J5691:J5706)</f>
        <v>90.558509999999998</v>
      </c>
    </row>
    <row r="5708" spans="1:26" x14ac:dyDescent="0.25">
      <c r="D5708" s="12" t="s">
        <v>5157</v>
      </c>
      <c r="E5708" s="11"/>
      <c r="H5708" s="11">
        <v>6</v>
      </c>
      <c r="I5708" t="s">
        <v>5143</v>
      </c>
      <c r="K5708" s="9">
        <f>ROUND(H5708/100*K5707,5)</f>
        <v>5.4335100000000001</v>
      </c>
    </row>
    <row r="5709" spans="1:26" x14ac:dyDescent="0.25">
      <c r="D5709" s="12" t="s">
        <v>5144</v>
      </c>
      <c r="E5709" s="11"/>
      <c r="H5709" s="11"/>
      <c r="K5709" s="13">
        <f>SUM(K5707:K5708)</f>
        <v>95.992019999999997</v>
      </c>
    </row>
    <row r="5711" spans="1:26" ht="45" customHeight="1" x14ac:dyDescent="0.25">
      <c r="A5711" s="4" t="s">
        <v>5590</v>
      </c>
      <c r="B5711" s="4" t="s">
        <v>696</v>
      </c>
      <c r="C5711" s="1" t="s">
        <v>111</v>
      </c>
      <c r="D5711" s="28" t="s">
        <v>697</v>
      </c>
      <c r="E5711" s="29"/>
      <c r="F5711" s="29"/>
      <c r="G5711" s="1"/>
      <c r="H5711" s="5" t="s">
        <v>5119</v>
      </c>
      <c r="I5711" s="30">
        <v>1</v>
      </c>
      <c r="J5711" s="31"/>
      <c r="K5711" s="6">
        <f>ROUND(K5730,2)</f>
        <v>119.98</v>
      </c>
      <c r="L5711" s="1"/>
      <c r="M5711" s="1"/>
      <c r="N5711" s="1"/>
      <c r="O5711" s="1"/>
      <c r="P5711" s="1"/>
      <c r="Q5711" s="1"/>
      <c r="R5711" s="1"/>
      <c r="S5711" s="1"/>
      <c r="T5711" s="1"/>
      <c r="U5711" s="1"/>
      <c r="V5711" s="1"/>
      <c r="W5711" s="1"/>
      <c r="X5711" s="1"/>
      <c r="Y5711" s="1"/>
      <c r="Z5711" s="1"/>
    </row>
    <row r="5712" spans="1:26" x14ac:dyDescent="0.25">
      <c r="B5712" s="7" t="s">
        <v>5120</v>
      </c>
    </row>
    <row r="5713" spans="2:11" x14ac:dyDescent="0.25">
      <c r="B5713" t="s">
        <v>5155</v>
      </c>
      <c r="C5713" t="s">
        <v>9</v>
      </c>
      <c r="D5713" t="s">
        <v>5156</v>
      </c>
      <c r="E5713" s="8">
        <v>9.5820000000000002E-2</v>
      </c>
      <c r="F5713" t="s">
        <v>5123</v>
      </c>
      <c r="G5713" t="s">
        <v>5124</v>
      </c>
      <c r="H5713" s="9">
        <v>31.16</v>
      </c>
      <c r="I5713" t="s">
        <v>5125</v>
      </c>
      <c r="J5713" s="10">
        <f>ROUND(E5713/I5711* H5713,5)</f>
        <v>2.9857499999999999</v>
      </c>
      <c r="K5713" s="11"/>
    </row>
    <row r="5714" spans="2:11" x14ac:dyDescent="0.25">
      <c r="B5714" t="s">
        <v>5296</v>
      </c>
      <c r="C5714" t="s">
        <v>9</v>
      </c>
      <c r="D5714" t="s">
        <v>5122</v>
      </c>
      <c r="E5714" s="8">
        <v>0.38329000000000002</v>
      </c>
      <c r="F5714" t="s">
        <v>5123</v>
      </c>
      <c r="G5714" t="s">
        <v>5124</v>
      </c>
      <c r="H5714" s="9">
        <v>25.38</v>
      </c>
      <c r="I5714" t="s">
        <v>5125</v>
      </c>
      <c r="J5714" s="10">
        <f>ROUND(E5714/I5711* H5714,5)</f>
        <v>9.7279</v>
      </c>
      <c r="K5714" s="11"/>
    </row>
    <row r="5715" spans="2:11" x14ac:dyDescent="0.25">
      <c r="B5715" t="s">
        <v>5182</v>
      </c>
      <c r="C5715" t="s">
        <v>9</v>
      </c>
      <c r="D5715" t="s">
        <v>5183</v>
      </c>
      <c r="E5715" s="8">
        <v>0.38329000000000002</v>
      </c>
      <c r="F5715" t="s">
        <v>5123</v>
      </c>
      <c r="G5715" t="s">
        <v>5124</v>
      </c>
      <c r="H5715" s="9">
        <v>24.55</v>
      </c>
      <c r="I5715" t="s">
        <v>5125</v>
      </c>
      <c r="J5715" s="10">
        <f>ROUND(E5715/I5711* H5715,5)</f>
        <v>9.40977</v>
      </c>
      <c r="K5715" s="11"/>
    </row>
    <row r="5716" spans="2:11" x14ac:dyDescent="0.25">
      <c r="D5716" s="12" t="s">
        <v>5126</v>
      </c>
      <c r="E5716" s="11"/>
      <c r="H5716" s="11"/>
      <c r="K5716" s="9">
        <f>SUM(J5713:J5715)</f>
        <v>22.123419999999999</v>
      </c>
    </row>
    <row r="5717" spans="2:11" x14ac:dyDescent="0.25">
      <c r="B5717" s="7" t="s">
        <v>5127</v>
      </c>
      <c r="E5717" s="11"/>
      <c r="H5717" s="11"/>
      <c r="K5717" s="11"/>
    </row>
    <row r="5718" spans="2:11" x14ac:dyDescent="0.25">
      <c r="B5718" t="s">
        <v>5210</v>
      </c>
      <c r="C5718" t="s">
        <v>9</v>
      </c>
      <c r="D5718" t="s">
        <v>5211</v>
      </c>
      <c r="E5718" s="8">
        <v>0.38329000000000002</v>
      </c>
      <c r="F5718" t="s">
        <v>5123</v>
      </c>
      <c r="G5718" t="s">
        <v>5124</v>
      </c>
      <c r="H5718" s="9">
        <v>15.22</v>
      </c>
      <c r="I5718" t="s">
        <v>5125</v>
      </c>
      <c r="J5718" s="10">
        <f>ROUND(E5718/I5711* H5718,5)</f>
        <v>5.8336699999999997</v>
      </c>
      <c r="K5718" s="11"/>
    </row>
    <row r="5719" spans="2:11" x14ac:dyDescent="0.25">
      <c r="B5719" t="s">
        <v>5190</v>
      </c>
      <c r="C5719" t="s">
        <v>9</v>
      </c>
      <c r="D5719" t="s">
        <v>5191</v>
      </c>
      <c r="E5719" s="8">
        <v>0.38329000000000002</v>
      </c>
      <c r="F5719" t="s">
        <v>5123</v>
      </c>
      <c r="G5719" t="s">
        <v>5124</v>
      </c>
      <c r="H5719" s="9">
        <v>2.54</v>
      </c>
      <c r="I5719" t="s">
        <v>5125</v>
      </c>
      <c r="J5719" s="10">
        <f>ROUND(E5719/I5711* H5719,5)</f>
        <v>0.97355999999999998</v>
      </c>
      <c r="K5719" s="11"/>
    </row>
    <row r="5720" spans="2:11" x14ac:dyDescent="0.25">
      <c r="B5720" t="s">
        <v>5226</v>
      </c>
      <c r="C5720" t="s">
        <v>9</v>
      </c>
      <c r="D5720" t="s">
        <v>5227</v>
      </c>
      <c r="E5720" s="8">
        <v>0.38329000000000002</v>
      </c>
      <c r="F5720" t="s">
        <v>5123</v>
      </c>
      <c r="G5720" t="s">
        <v>5124</v>
      </c>
      <c r="H5720" s="9">
        <v>55.71</v>
      </c>
      <c r="I5720" t="s">
        <v>5125</v>
      </c>
      <c r="J5720" s="10">
        <f>ROUND(E5720/I5711* H5720,5)</f>
        <v>21.353090000000002</v>
      </c>
      <c r="K5720" s="11"/>
    </row>
    <row r="5721" spans="2:11" x14ac:dyDescent="0.25">
      <c r="B5721" t="s">
        <v>5238</v>
      </c>
      <c r="C5721" t="s">
        <v>9</v>
      </c>
      <c r="D5721" t="s">
        <v>5239</v>
      </c>
      <c r="E5721" s="8">
        <v>0.38329000000000002</v>
      </c>
      <c r="F5721" t="s">
        <v>5123</v>
      </c>
      <c r="G5721" t="s">
        <v>5124</v>
      </c>
      <c r="H5721" s="9">
        <v>88</v>
      </c>
      <c r="I5721" t="s">
        <v>5125</v>
      </c>
      <c r="J5721" s="10">
        <f>ROUND(E5721/I5711* H5721,5)</f>
        <v>33.729520000000001</v>
      </c>
      <c r="K5721" s="11"/>
    </row>
    <row r="5722" spans="2:11" x14ac:dyDescent="0.25">
      <c r="B5722" t="s">
        <v>5261</v>
      </c>
      <c r="C5722" t="s">
        <v>9</v>
      </c>
      <c r="D5722" t="s">
        <v>5262</v>
      </c>
      <c r="E5722" s="8">
        <v>0.38329000000000002</v>
      </c>
      <c r="F5722" t="s">
        <v>5123</v>
      </c>
      <c r="G5722" t="s">
        <v>5124</v>
      </c>
      <c r="H5722" s="9">
        <v>62.74</v>
      </c>
      <c r="I5722" t="s">
        <v>5125</v>
      </c>
      <c r="J5722" s="10">
        <f>ROUND(E5722/I5711* H5722,5)</f>
        <v>24.047609999999999</v>
      </c>
      <c r="K5722" s="11"/>
    </row>
    <row r="5723" spans="2:11" x14ac:dyDescent="0.25">
      <c r="B5723" t="s">
        <v>5214</v>
      </c>
      <c r="C5723" t="s">
        <v>9</v>
      </c>
      <c r="D5723" t="s">
        <v>5215</v>
      </c>
      <c r="E5723" s="8">
        <v>0.38329000000000002</v>
      </c>
      <c r="F5723" t="s">
        <v>5123</v>
      </c>
      <c r="G5723" t="s">
        <v>5124</v>
      </c>
      <c r="H5723" s="9">
        <v>8.39</v>
      </c>
      <c r="I5723" t="s">
        <v>5125</v>
      </c>
      <c r="J5723" s="10">
        <f>ROUND(E5723/I5711* H5723,5)</f>
        <v>3.2158000000000002</v>
      </c>
      <c r="K5723" s="11"/>
    </row>
    <row r="5724" spans="2:11" x14ac:dyDescent="0.25">
      <c r="B5724" t="s">
        <v>5192</v>
      </c>
      <c r="C5724" t="s">
        <v>9</v>
      </c>
      <c r="D5724" t="s">
        <v>5193</v>
      </c>
      <c r="E5724" s="8">
        <v>0.38329000000000002</v>
      </c>
      <c r="F5724" t="s">
        <v>5123</v>
      </c>
      <c r="G5724" t="s">
        <v>5124</v>
      </c>
      <c r="H5724" s="9">
        <v>4.13</v>
      </c>
      <c r="I5724" t="s">
        <v>5125</v>
      </c>
      <c r="J5724" s="10">
        <f>ROUND(E5724/I5711* H5724,5)</f>
        <v>1.5829899999999999</v>
      </c>
      <c r="K5724" s="11"/>
    </row>
    <row r="5725" spans="2:11" x14ac:dyDescent="0.25">
      <c r="D5725" s="12" t="s">
        <v>5130</v>
      </c>
      <c r="E5725" s="11"/>
      <c r="H5725" s="11"/>
      <c r="K5725" s="9">
        <f>SUM(J5718:J5724)</f>
        <v>90.736240000000009</v>
      </c>
    </row>
    <row r="5726" spans="2:11" x14ac:dyDescent="0.25">
      <c r="E5726" s="11"/>
      <c r="H5726" s="11"/>
      <c r="K5726" s="11"/>
    </row>
    <row r="5727" spans="2:11" x14ac:dyDescent="0.25">
      <c r="D5727" s="12" t="s">
        <v>5142</v>
      </c>
      <c r="E5727" s="11"/>
      <c r="H5727" s="11">
        <v>1.5</v>
      </c>
      <c r="I5727" t="s">
        <v>5143</v>
      </c>
      <c r="J5727">
        <f>ROUND(H5727/100*K5716,5)</f>
        <v>0.33184999999999998</v>
      </c>
      <c r="K5727" s="11"/>
    </row>
    <row r="5728" spans="2:11" x14ac:dyDescent="0.25">
      <c r="D5728" s="12" t="s">
        <v>5141</v>
      </c>
      <c r="E5728" s="11"/>
      <c r="H5728" s="11"/>
      <c r="K5728" s="13">
        <f>SUM(J5712:J5727)</f>
        <v>113.19150999999999</v>
      </c>
    </row>
    <row r="5729" spans="1:26" x14ac:dyDescent="0.25">
      <c r="D5729" s="12" t="s">
        <v>5157</v>
      </c>
      <c r="E5729" s="11"/>
      <c r="H5729" s="11">
        <v>6</v>
      </c>
      <c r="I5729" t="s">
        <v>5143</v>
      </c>
      <c r="K5729" s="9">
        <f>ROUND(H5729/100*K5728,5)</f>
        <v>6.7914899999999996</v>
      </c>
    </row>
    <row r="5730" spans="1:26" x14ac:dyDescent="0.25">
      <c r="D5730" s="12" t="s">
        <v>5144</v>
      </c>
      <c r="E5730" s="11"/>
      <c r="H5730" s="11"/>
      <c r="K5730" s="13">
        <f>SUM(K5728:K5729)</f>
        <v>119.98299999999999</v>
      </c>
    </row>
    <row r="5732" spans="1:26" ht="45" customHeight="1" x14ac:dyDescent="0.25">
      <c r="A5732" s="4" t="s">
        <v>5591</v>
      </c>
      <c r="B5732" s="4" t="s">
        <v>698</v>
      </c>
      <c r="C5732" s="1" t="s">
        <v>111</v>
      </c>
      <c r="D5732" s="28" t="s">
        <v>699</v>
      </c>
      <c r="E5732" s="29"/>
      <c r="F5732" s="29"/>
      <c r="G5732" s="1"/>
      <c r="H5732" s="5" t="s">
        <v>5119</v>
      </c>
      <c r="I5732" s="30">
        <v>1</v>
      </c>
      <c r="J5732" s="31"/>
      <c r="K5732" s="6">
        <f>ROUND(K5751,2)</f>
        <v>104.34</v>
      </c>
      <c r="L5732" s="1"/>
      <c r="M5732" s="1"/>
      <c r="N5732" s="1"/>
      <c r="O5732" s="1"/>
      <c r="P5732" s="1"/>
      <c r="Q5732" s="1"/>
      <c r="R5732" s="1"/>
      <c r="S5732" s="1"/>
      <c r="T5732" s="1"/>
      <c r="U5732" s="1"/>
      <c r="V5732" s="1"/>
      <c r="W5732" s="1"/>
      <c r="X5732" s="1"/>
      <c r="Y5732" s="1"/>
      <c r="Z5732" s="1"/>
    </row>
    <row r="5733" spans="1:26" x14ac:dyDescent="0.25">
      <c r="B5733" s="7" t="s">
        <v>5120</v>
      </c>
    </row>
    <row r="5734" spans="1:26" x14ac:dyDescent="0.25">
      <c r="B5734" t="s">
        <v>5296</v>
      </c>
      <c r="C5734" t="s">
        <v>9</v>
      </c>
      <c r="D5734" t="s">
        <v>5122</v>
      </c>
      <c r="E5734" s="8">
        <v>0.33333000000000002</v>
      </c>
      <c r="F5734" t="s">
        <v>5123</v>
      </c>
      <c r="G5734" t="s">
        <v>5124</v>
      </c>
      <c r="H5734" s="9">
        <v>25.38</v>
      </c>
      <c r="I5734" t="s">
        <v>5125</v>
      </c>
      <c r="J5734" s="10">
        <f>ROUND(E5734/I5732* H5734,5)</f>
        <v>8.4599200000000003</v>
      </c>
      <c r="K5734" s="11"/>
    </row>
    <row r="5735" spans="1:26" x14ac:dyDescent="0.25">
      <c r="B5735" t="s">
        <v>5155</v>
      </c>
      <c r="C5735" t="s">
        <v>9</v>
      </c>
      <c r="D5735" t="s">
        <v>5156</v>
      </c>
      <c r="E5735" s="8">
        <v>8.3330000000000001E-2</v>
      </c>
      <c r="F5735" t="s">
        <v>5123</v>
      </c>
      <c r="G5735" t="s">
        <v>5124</v>
      </c>
      <c r="H5735" s="9">
        <v>31.16</v>
      </c>
      <c r="I5735" t="s">
        <v>5125</v>
      </c>
      <c r="J5735" s="10">
        <f>ROUND(E5735/I5732* H5735,5)</f>
        <v>2.5965600000000002</v>
      </c>
      <c r="K5735" s="11"/>
    </row>
    <row r="5736" spans="1:26" x14ac:dyDescent="0.25">
      <c r="B5736" t="s">
        <v>5182</v>
      </c>
      <c r="C5736" t="s">
        <v>9</v>
      </c>
      <c r="D5736" t="s">
        <v>5183</v>
      </c>
      <c r="E5736" s="8">
        <v>0.33333000000000002</v>
      </c>
      <c r="F5736" t="s">
        <v>5123</v>
      </c>
      <c r="G5736" t="s">
        <v>5124</v>
      </c>
      <c r="H5736" s="9">
        <v>24.55</v>
      </c>
      <c r="I5736" t="s">
        <v>5125</v>
      </c>
      <c r="J5736" s="10">
        <f>ROUND(E5736/I5732* H5736,5)</f>
        <v>8.1832499999999992</v>
      </c>
      <c r="K5736" s="11"/>
    </row>
    <row r="5737" spans="1:26" x14ac:dyDescent="0.25">
      <c r="D5737" s="12" t="s">
        <v>5126</v>
      </c>
      <c r="E5737" s="11"/>
      <c r="H5737" s="11"/>
      <c r="K5737" s="9">
        <f>SUM(J5734:J5736)</f>
        <v>19.239730000000002</v>
      </c>
    </row>
    <row r="5738" spans="1:26" x14ac:dyDescent="0.25">
      <c r="B5738" s="7" t="s">
        <v>5127</v>
      </c>
      <c r="E5738" s="11"/>
      <c r="H5738" s="11"/>
      <c r="K5738" s="11"/>
    </row>
    <row r="5739" spans="1:26" x14ac:dyDescent="0.25">
      <c r="B5739" t="s">
        <v>5238</v>
      </c>
      <c r="C5739" t="s">
        <v>9</v>
      </c>
      <c r="D5739" t="s">
        <v>5239</v>
      </c>
      <c r="E5739" s="8">
        <v>0.33333000000000002</v>
      </c>
      <c r="F5739" t="s">
        <v>5123</v>
      </c>
      <c r="G5739" t="s">
        <v>5124</v>
      </c>
      <c r="H5739" s="9">
        <v>88</v>
      </c>
      <c r="I5739" t="s">
        <v>5125</v>
      </c>
      <c r="J5739" s="10">
        <f>ROUND(E5739/I5732* H5739,5)</f>
        <v>29.33304</v>
      </c>
      <c r="K5739" s="11"/>
    </row>
    <row r="5740" spans="1:26" x14ac:dyDescent="0.25">
      <c r="B5740" t="s">
        <v>5192</v>
      </c>
      <c r="C5740" t="s">
        <v>9</v>
      </c>
      <c r="D5740" t="s">
        <v>5193</v>
      </c>
      <c r="E5740" s="8">
        <v>0.33333000000000002</v>
      </c>
      <c r="F5740" t="s">
        <v>5123</v>
      </c>
      <c r="G5740" t="s">
        <v>5124</v>
      </c>
      <c r="H5740" s="9">
        <v>4.13</v>
      </c>
      <c r="I5740" t="s">
        <v>5125</v>
      </c>
      <c r="J5740" s="10">
        <f>ROUND(E5740/I5732* H5740,5)</f>
        <v>1.3766499999999999</v>
      </c>
      <c r="K5740" s="11"/>
    </row>
    <row r="5741" spans="1:26" x14ac:dyDescent="0.25">
      <c r="B5741" t="s">
        <v>5190</v>
      </c>
      <c r="C5741" t="s">
        <v>9</v>
      </c>
      <c r="D5741" t="s">
        <v>5191</v>
      </c>
      <c r="E5741" s="8">
        <v>0.33333000000000002</v>
      </c>
      <c r="F5741" t="s">
        <v>5123</v>
      </c>
      <c r="G5741" t="s">
        <v>5124</v>
      </c>
      <c r="H5741" s="9">
        <v>2.54</v>
      </c>
      <c r="I5741" t="s">
        <v>5125</v>
      </c>
      <c r="J5741" s="10">
        <f>ROUND(E5741/I5732* H5741,5)</f>
        <v>0.84665999999999997</v>
      </c>
      <c r="K5741" s="11"/>
    </row>
    <row r="5742" spans="1:26" x14ac:dyDescent="0.25">
      <c r="B5742" t="s">
        <v>5210</v>
      </c>
      <c r="C5742" t="s">
        <v>9</v>
      </c>
      <c r="D5742" t="s">
        <v>5211</v>
      </c>
      <c r="E5742" s="8">
        <v>0.33333000000000002</v>
      </c>
      <c r="F5742" t="s">
        <v>5123</v>
      </c>
      <c r="G5742" t="s">
        <v>5124</v>
      </c>
      <c r="H5742" s="9">
        <v>15.22</v>
      </c>
      <c r="I5742" t="s">
        <v>5125</v>
      </c>
      <c r="J5742" s="10">
        <f>ROUND(E5742/I5732* H5742,5)</f>
        <v>5.0732799999999996</v>
      </c>
      <c r="K5742" s="11"/>
    </row>
    <row r="5743" spans="1:26" x14ac:dyDescent="0.25">
      <c r="B5743" t="s">
        <v>5226</v>
      </c>
      <c r="C5743" t="s">
        <v>9</v>
      </c>
      <c r="D5743" t="s">
        <v>5227</v>
      </c>
      <c r="E5743" s="8">
        <v>0.33333000000000002</v>
      </c>
      <c r="F5743" t="s">
        <v>5123</v>
      </c>
      <c r="G5743" t="s">
        <v>5124</v>
      </c>
      <c r="H5743" s="9">
        <v>55.71</v>
      </c>
      <c r="I5743" t="s">
        <v>5125</v>
      </c>
      <c r="J5743" s="10">
        <f>ROUND(E5743/I5732* H5743,5)</f>
        <v>18.56981</v>
      </c>
      <c r="K5743" s="11"/>
    </row>
    <row r="5744" spans="1:26" x14ac:dyDescent="0.25">
      <c r="B5744" t="s">
        <v>5261</v>
      </c>
      <c r="C5744" t="s">
        <v>9</v>
      </c>
      <c r="D5744" t="s">
        <v>5262</v>
      </c>
      <c r="E5744" s="8">
        <v>0.33333000000000002</v>
      </c>
      <c r="F5744" t="s">
        <v>5123</v>
      </c>
      <c r="G5744" t="s">
        <v>5124</v>
      </c>
      <c r="H5744" s="9">
        <v>62.74</v>
      </c>
      <c r="I5744" t="s">
        <v>5125</v>
      </c>
      <c r="J5744" s="10">
        <f>ROUND(E5744/I5732* H5744,5)</f>
        <v>20.913119999999999</v>
      </c>
      <c r="K5744" s="11"/>
    </row>
    <row r="5745" spans="1:26" x14ac:dyDescent="0.25">
      <c r="B5745" t="s">
        <v>5214</v>
      </c>
      <c r="C5745" t="s">
        <v>9</v>
      </c>
      <c r="D5745" t="s">
        <v>5215</v>
      </c>
      <c r="E5745" s="8">
        <v>0.33333000000000002</v>
      </c>
      <c r="F5745" t="s">
        <v>5123</v>
      </c>
      <c r="G5745" t="s">
        <v>5124</v>
      </c>
      <c r="H5745" s="9">
        <v>8.39</v>
      </c>
      <c r="I5745" t="s">
        <v>5125</v>
      </c>
      <c r="J5745" s="10">
        <f>ROUND(E5745/I5732* H5745,5)</f>
        <v>2.79664</v>
      </c>
      <c r="K5745" s="11"/>
    </row>
    <row r="5746" spans="1:26" x14ac:dyDescent="0.25">
      <c r="D5746" s="12" t="s">
        <v>5130</v>
      </c>
      <c r="E5746" s="11"/>
      <c r="H5746" s="11"/>
      <c r="K5746" s="9">
        <f>SUM(J5739:J5745)</f>
        <v>78.909199999999998</v>
      </c>
    </row>
    <row r="5747" spans="1:26" x14ac:dyDescent="0.25">
      <c r="E5747" s="11"/>
      <c r="H5747" s="11"/>
      <c r="K5747" s="11"/>
    </row>
    <row r="5748" spans="1:26" x14ac:dyDescent="0.25">
      <c r="D5748" s="12" t="s">
        <v>5142</v>
      </c>
      <c r="E5748" s="11"/>
      <c r="H5748" s="11">
        <v>1.5</v>
      </c>
      <c r="I5748" t="s">
        <v>5143</v>
      </c>
      <c r="J5748">
        <f>ROUND(H5748/100*K5737,5)</f>
        <v>0.28860000000000002</v>
      </c>
      <c r="K5748" s="11"/>
    </row>
    <row r="5749" spans="1:26" x14ac:dyDescent="0.25">
      <c r="D5749" s="12" t="s">
        <v>5141</v>
      </c>
      <c r="E5749" s="11"/>
      <c r="H5749" s="11"/>
      <c r="K5749" s="13">
        <f>SUM(J5733:J5748)</f>
        <v>98.43753000000001</v>
      </c>
    </row>
    <row r="5750" spans="1:26" x14ac:dyDescent="0.25">
      <c r="D5750" s="12" t="s">
        <v>5157</v>
      </c>
      <c r="E5750" s="11"/>
      <c r="H5750" s="11">
        <v>6</v>
      </c>
      <c r="I5750" t="s">
        <v>5143</v>
      </c>
      <c r="K5750" s="9">
        <f>ROUND(H5750/100*K5749,5)</f>
        <v>5.90625</v>
      </c>
    </row>
    <row r="5751" spans="1:26" x14ac:dyDescent="0.25">
      <c r="D5751" s="12" t="s">
        <v>5144</v>
      </c>
      <c r="E5751" s="11"/>
      <c r="H5751" s="11"/>
      <c r="K5751" s="13">
        <f>SUM(K5749:K5750)</f>
        <v>104.34378000000001</v>
      </c>
    </row>
    <row r="5753" spans="1:26" ht="45" customHeight="1" x14ac:dyDescent="0.25">
      <c r="A5753" s="4" t="s">
        <v>5592</v>
      </c>
      <c r="B5753" s="4" t="s">
        <v>700</v>
      </c>
      <c r="C5753" s="1" t="s">
        <v>111</v>
      </c>
      <c r="D5753" s="28" t="s">
        <v>701</v>
      </c>
      <c r="E5753" s="29"/>
      <c r="F5753" s="29"/>
      <c r="G5753" s="1"/>
      <c r="H5753" s="5" t="s">
        <v>5119</v>
      </c>
      <c r="I5753" s="30">
        <v>1</v>
      </c>
      <c r="J5753" s="31"/>
      <c r="K5753" s="6">
        <f>ROUND(K5772,2)</f>
        <v>130.43</v>
      </c>
      <c r="L5753" s="1"/>
      <c r="M5753" s="1"/>
      <c r="N5753" s="1"/>
      <c r="O5753" s="1"/>
      <c r="P5753" s="1"/>
      <c r="Q5753" s="1"/>
      <c r="R5753" s="1"/>
      <c r="S5753" s="1"/>
      <c r="T5753" s="1"/>
      <c r="U5753" s="1"/>
      <c r="V5753" s="1"/>
      <c r="W5753" s="1"/>
      <c r="X5753" s="1"/>
      <c r="Y5753" s="1"/>
      <c r="Z5753" s="1"/>
    </row>
    <row r="5754" spans="1:26" x14ac:dyDescent="0.25">
      <c r="B5754" s="7" t="s">
        <v>5120</v>
      </c>
    </row>
    <row r="5755" spans="1:26" x14ac:dyDescent="0.25">
      <c r="B5755" t="s">
        <v>5182</v>
      </c>
      <c r="C5755" t="s">
        <v>9</v>
      </c>
      <c r="D5755" t="s">
        <v>5183</v>
      </c>
      <c r="E5755" s="8">
        <v>0.41666999999999998</v>
      </c>
      <c r="F5755" t="s">
        <v>5123</v>
      </c>
      <c r="G5755" t="s">
        <v>5124</v>
      </c>
      <c r="H5755" s="9">
        <v>24.55</v>
      </c>
      <c r="I5755" t="s">
        <v>5125</v>
      </c>
      <c r="J5755" s="10">
        <f>ROUND(E5755/I5753* H5755,5)</f>
        <v>10.22925</v>
      </c>
      <c r="K5755" s="11"/>
    </row>
    <row r="5756" spans="1:26" x14ac:dyDescent="0.25">
      <c r="B5756" t="s">
        <v>5155</v>
      </c>
      <c r="C5756" t="s">
        <v>9</v>
      </c>
      <c r="D5756" t="s">
        <v>5156</v>
      </c>
      <c r="E5756" s="8">
        <v>0.10417</v>
      </c>
      <c r="F5756" t="s">
        <v>5123</v>
      </c>
      <c r="G5756" t="s">
        <v>5124</v>
      </c>
      <c r="H5756" s="9">
        <v>31.16</v>
      </c>
      <c r="I5756" t="s">
        <v>5125</v>
      </c>
      <c r="J5756" s="10">
        <f>ROUND(E5756/I5753* H5756,5)</f>
        <v>3.24594</v>
      </c>
      <c r="K5756" s="11"/>
    </row>
    <row r="5757" spans="1:26" x14ac:dyDescent="0.25">
      <c r="B5757" t="s">
        <v>5296</v>
      </c>
      <c r="C5757" t="s">
        <v>9</v>
      </c>
      <c r="D5757" t="s">
        <v>5122</v>
      </c>
      <c r="E5757" s="8">
        <v>0.41666999999999998</v>
      </c>
      <c r="F5757" t="s">
        <v>5123</v>
      </c>
      <c r="G5757" t="s">
        <v>5124</v>
      </c>
      <c r="H5757" s="9">
        <v>25.38</v>
      </c>
      <c r="I5757" t="s">
        <v>5125</v>
      </c>
      <c r="J5757" s="10">
        <f>ROUND(E5757/I5753* H5757,5)</f>
        <v>10.57508</v>
      </c>
      <c r="K5757" s="11"/>
    </row>
    <row r="5758" spans="1:26" x14ac:dyDescent="0.25">
      <c r="D5758" s="12" t="s">
        <v>5126</v>
      </c>
      <c r="E5758" s="11"/>
      <c r="H5758" s="11"/>
      <c r="K5758" s="9">
        <f>SUM(J5755:J5757)</f>
        <v>24.050270000000001</v>
      </c>
    </row>
    <row r="5759" spans="1:26" x14ac:dyDescent="0.25">
      <c r="B5759" s="7" t="s">
        <v>5127</v>
      </c>
      <c r="E5759" s="11"/>
      <c r="H5759" s="11"/>
      <c r="K5759" s="11"/>
    </row>
    <row r="5760" spans="1:26" x14ac:dyDescent="0.25">
      <c r="B5760" t="s">
        <v>5238</v>
      </c>
      <c r="C5760" t="s">
        <v>9</v>
      </c>
      <c r="D5760" t="s">
        <v>5239</v>
      </c>
      <c r="E5760" s="8">
        <v>0.41666999999999998</v>
      </c>
      <c r="F5760" t="s">
        <v>5123</v>
      </c>
      <c r="G5760" t="s">
        <v>5124</v>
      </c>
      <c r="H5760" s="9">
        <v>88</v>
      </c>
      <c r="I5760" t="s">
        <v>5125</v>
      </c>
      <c r="J5760" s="10">
        <f>ROUND(E5760/I5753* H5760,5)</f>
        <v>36.666960000000003</v>
      </c>
      <c r="K5760" s="11"/>
    </row>
    <row r="5761" spans="1:26" x14ac:dyDescent="0.25">
      <c r="B5761" t="s">
        <v>5226</v>
      </c>
      <c r="C5761" t="s">
        <v>9</v>
      </c>
      <c r="D5761" t="s">
        <v>5227</v>
      </c>
      <c r="E5761" s="8">
        <v>0.41666999999999998</v>
      </c>
      <c r="F5761" t="s">
        <v>5123</v>
      </c>
      <c r="G5761" t="s">
        <v>5124</v>
      </c>
      <c r="H5761" s="9">
        <v>55.71</v>
      </c>
      <c r="I5761" t="s">
        <v>5125</v>
      </c>
      <c r="J5761" s="10">
        <f>ROUND(E5761/I5753* H5761,5)</f>
        <v>23.212689999999998</v>
      </c>
      <c r="K5761" s="11"/>
    </row>
    <row r="5762" spans="1:26" x14ac:dyDescent="0.25">
      <c r="B5762" t="s">
        <v>5214</v>
      </c>
      <c r="C5762" t="s">
        <v>9</v>
      </c>
      <c r="D5762" t="s">
        <v>5215</v>
      </c>
      <c r="E5762" s="8">
        <v>0.41666999999999998</v>
      </c>
      <c r="F5762" t="s">
        <v>5123</v>
      </c>
      <c r="G5762" t="s">
        <v>5124</v>
      </c>
      <c r="H5762" s="9">
        <v>8.39</v>
      </c>
      <c r="I5762" t="s">
        <v>5125</v>
      </c>
      <c r="J5762" s="10">
        <f>ROUND(E5762/I5753* H5762,5)</f>
        <v>3.49586</v>
      </c>
      <c r="K5762" s="11"/>
    </row>
    <row r="5763" spans="1:26" x14ac:dyDescent="0.25">
      <c r="B5763" t="s">
        <v>5210</v>
      </c>
      <c r="C5763" t="s">
        <v>9</v>
      </c>
      <c r="D5763" t="s">
        <v>5211</v>
      </c>
      <c r="E5763" s="8">
        <v>0.41666999999999998</v>
      </c>
      <c r="F5763" t="s">
        <v>5123</v>
      </c>
      <c r="G5763" t="s">
        <v>5124</v>
      </c>
      <c r="H5763" s="9">
        <v>15.22</v>
      </c>
      <c r="I5763" t="s">
        <v>5125</v>
      </c>
      <c r="J5763" s="10">
        <f>ROUND(E5763/I5753* H5763,5)</f>
        <v>6.3417199999999996</v>
      </c>
      <c r="K5763" s="11"/>
    </row>
    <row r="5764" spans="1:26" x14ac:dyDescent="0.25">
      <c r="B5764" t="s">
        <v>5190</v>
      </c>
      <c r="C5764" t="s">
        <v>9</v>
      </c>
      <c r="D5764" t="s">
        <v>5191</v>
      </c>
      <c r="E5764" s="8">
        <v>0.41666999999999998</v>
      </c>
      <c r="F5764" t="s">
        <v>5123</v>
      </c>
      <c r="G5764" t="s">
        <v>5124</v>
      </c>
      <c r="H5764" s="9">
        <v>2.54</v>
      </c>
      <c r="I5764" t="s">
        <v>5125</v>
      </c>
      <c r="J5764" s="10">
        <f>ROUND(E5764/I5753* H5764,5)</f>
        <v>1.0583400000000001</v>
      </c>
      <c r="K5764" s="11"/>
    </row>
    <row r="5765" spans="1:26" x14ac:dyDescent="0.25">
      <c r="B5765" t="s">
        <v>5192</v>
      </c>
      <c r="C5765" t="s">
        <v>9</v>
      </c>
      <c r="D5765" t="s">
        <v>5193</v>
      </c>
      <c r="E5765" s="8">
        <v>0.41666999999999998</v>
      </c>
      <c r="F5765" t="s">
        <v>5123</v>
      </c>
      <c r="G5765" t="s">
        <v>5124</v>
      </c>
      <c r="H5765" s="9">
        <v>4.13</v>
      </c>
      <c r="I5765" t="s">
        <v>5125</v>
      </c>
      <c r="J5765" s="10">
        <f>ROUND(E5765/I5753* H5765,5)</f>
        <v>1.72085</v>
      </c>
      <c r="K5765" s="11"/>
    </row>
    <row r="5766" spans="1:26" x14ac:dyDescent="0.25">
      <c r="B5766" t="s">
        <v>5261</v>
      </c>
      <c r="C5766" t="s">
        <v>9</v>
      </c>
      <c r="D5766" t="s">
        <v>5262</v>
      </c>
      <c r="E5766" s="8">
        <v>0.41666999999999998</v>
      </c>
      <c r="F5766" t="s">
        <v>5123</v>
      </c>
      <c r="G5766" t="s">
        <v>5124</v>
      </c>
      <c r="H5766" s="9">
        <v>62.74</v>
      </c>
      <c r="I5766" t="s">
        <v>5125</v>
      </c>
      <c r="J5766" s="10">
        <f>ROUND(E5766/I5753* H5766,5)</f>
        <v>26.14188</v>
      </c>
      <c r="K5766" s="11"/>
    </row>
    <row r="5767" spans="1:26" x14ac:dyDescent="0.25">
      <c r="D5767" s="12" t="s">
        <v>5130</v>
      </c>
      <c r="E5767" s="11"/>
      <c r="H5767" s="11"/>
      <c r="K5767" s="9">
        <f>SUM(J5760:J5766)</f>
        <v>98.638300000000001</v>
      </c>
    </row>
    <row r="5768" spans="1:26" x14ac:dyDescent="0.25">
      <c r="E5768" s="11"/>
      <c r="H5768" s="11"/>
      <c r="K5768" s="11"/>
    </row>
    <row r="5769" spans="1:26" x14ac:dyDescent="0.25">
      <c r="D5769" s="12" t="s">
        <v>5142</v>
      </c>
      <c r="E5769" s="11"/>
      <c r="H5769" s="11">
        <v>1.5</v>
      </c>
      <c r="I5769" t="s">
        <v>5143</v>
      </c>
      <c r="J5769">
        <f>ROUND(H5769/100*K5758,5)</f>
        <v>0.36075000000000002</v>
      </c>
      <c r="K5769" s="11"/>
    </row>
    <row r="5770" spans="1:26" x14ac:dyDescent="0.25">
      <c r="D5770" s="12" t="s">
        <v>5141</v>
      </c>
      <c r="E5770" s="11"/>
      <c r="H5770" s="11"/>
      <c r="K5770" s="13">
        <f>SUM(J5754:J5769)</f>
        <v>123.04931999999998</v>
      </c>
    </row>
    <row r="5771" spans="1:26" x14ac:dyDescent="0.25">
      <c r="D5771" s="12" t="s">
        <v>5157</v>
      </c>
      <c r="E5771" s="11"/>
      <c r="H5771" s="11">
        <v>6</v>
      </c>
      <c r="I5771" t="s">
        <v>5143</v>
      </c>
      <c r="K5771" s="9">
        <f>ROUND(H5771/100*K5770,5)</f>
        <v>7.3829599999999997</v>
      </c>
    </row>
    <row r="5772" spans="1:26" x14ac:dyDescent="0.25">
      <c r="D5772" s="12" t="s">
        <v>5144</v>
      </c>
      <c r="E5772" s="11"/>
      <c r="H5772" s="11"/>
      <c r="K5772" s="13">
        <f>SUM(K5770:K5771)</f>
        <v>130.43227999999999</v>
      </c>
    </row>
    <row r="5774" spans="1:26" ht="45" customHeight="1" x14ac:dyDescent="0.25">
      <c r="A5774" s="4" t="s">
        <v>5593</v>
      </c>
      <c r="B5774" s="4" t="s">
        <v>702</v>
      </c>
      <c r="C5774" s="1" t="s">
        <v>111</v>
      </c>
      <c r="D5774" s="28" t="s">
        <v>703</v>
      </c>
      <c r="E5774" s="29"/>
      <c r="F5774" s="29"/>
      <c r="G5774" s="1"/>
      <c r="H5774" s="5" t="s">
        <v>5119</v>
      </c>
      <c r="I5774" s="30">
        <v>1</v>
      </c>
      <c r="J5774" s="31"/>
      <c r="K5774" s="6">
        <f>ROUND(K5793,2)</f>
        <v>86.95</v>
      </c>
      <c r="L5774" s="1"/>
      <c r="M5774" s="1"/>
      <c r="N5774" s="1"/>
      <c r="O5774" s="1"/>
      <c r="P5774" s="1"/>
      <c r="Q5774" s="1"/>
      <c r="R5774" s="1"/>
      <c r="S5774" s="1"/>
      <c r="T5774" s="1"/>
      <c r="U5774" s="1"/>
      <c r="V5774" s="1"/>
      <c r="W5774" s="1"/>
      <c r="X5774" s="1"/>
      <c r="Y5774" s="1"/>
      <c r="Z5774" s="1"/>
    </row>
    <row r="5775" spans="1:26" x14ac:dyDescent="0.25">
      <c r="B5775" s="7" t="s">
        <v>5120</v>
      </c>
    </row>
    <row r="5776" spans="1:26" x14ac:dyDescent="0.25">
      <c r="B5776" t="s">
        <v>5296</v>
      </c>
      <c r="C5776" t="s">
        <v>9</v>
      </c>
      <c r="D5776" t="s">
        <v>5122</v>
      </c>
      <c r="E5776" s="8">
        <v>0.27778000000000003</v>
      </c>
      <c r="F5776" t="s">
        <v>5123</v>
      </c>
      <c r="G5776" t="s">
        <v>5124</v>
      </c>
      <c r="H5776" s="9">
        <v>25.38</v>
      </c>
      <c r="I5776" t="s">
        <v>5125</v>
      </c>
      <c r="J5776" s="10">
        <f>ROUND(E5776/I5774* H5776,5)</f>
        <v>7.0500600000000002</v>
      </c>
      <c r="K5776" s="11"/>
    </row>
    <row r="5777" spans="2:11" x14ac:dyDescent="0.25">
      <c r="B5777" t="s">
        <v>5155</v>
      </c>
      <c r="C5777" t="s">
        <v>9</v>
      </c>
      <c r="D5777" t="s">
        <v>5156</v>
      </c>
      <c r="E5777" s="8">
        <v>6.9440000000000002E-2</v>
      </c>
      <c r="F5777" t="s">
        <v>5123</v>
      </c>
      <c r="G5777" t="s">
        <v>5124</v>
      </c>
      <c r="H5777" s="9">
        <v>31.16</v>
      </c>
      <c r="I5777" t="s">
        <v>5125</v>
      </c>
      <c r="J5777" s="10">
        <f>ROUND(E5777/I5774* H5777,5)</f>
        <v>2.1637499999999998</v>
      </c>
      <c r="K5777" s="11"/>
    </row>
    <row r="5778" spans="2:11" x14ac:dyDescent="0.25">
      <c r="B5778" t="s">
        <v>5182</v>
      </c>
      <c r="C5778" t="s">
        <v>9</v>
      </c>
      <c r="D5778" t="s">
        <v>5183</v>
      </c>
      <c r="E5778" s="8">
        <v>0.27778000000000003</v>
      </c>
      <c r="F5778" t="s">
        <v>5123</v>
      </c>
      <c r="G5778" t="s">
        <v>5124</v>
      </c>
      <c r="H5778" s="9">
        <v>24.55</v>
      </c>
      <c r="I5778" t="s">
        <v>5125</v>
      </c>
      <c r="J5778" s="10">
        <f>ROUND(E5778/I5774* H5778,5)</f>
        <v>6.8194999999999997</v>
      </c>
      <c r="K5778" s="11"/>
    </row>
    <row r="5779" spans="2:11" x14ac:dyDescent="0.25">
      <c r="D5779" s="12" t="s">
        <v>5126</v>
      </c>
      <c r="E5779" s="11"/>
      <c r="H5779" s="11"/>
      <c r="K5779" s="9">
        <f>SUM(J5776:J5778)</f>
        <v>16.03331</v>
      </c>
    </row>
    <row r="5780" spans="2:11" x14ac:dyDescent="0.25">
      <c r="B5780" s="7" t="s">
        <v>5127</v>
      </c>
      <c r="E5780" s="11"/>
      <c r="H5780" s="11"/>
      <c r="K5780" s="11"/>
    </row>
    <row r="5781" spans="2:11" x14ac:dyDescent="0.25">
      <c r="B5781" t="s">
        <v>5190</v>
      </c>
      <c r="C5781" t="s">
        <v>9</v>
      </c>
      <c r="D5781" t="s">
        <v>5191</v>
      </c>
      <c r="E5781" s="8">
        <v>0.27778000000000003</v>
      </c>
      <c r="F5781" t="s">
        <v>5123</v>
      </c>
      <c r="G5781" t="s">
        <v>5124</v>
      </c>
      <c r="H5781" s="9">
        <v>2.54</v>
      </c>
      <c r="I5781" t="s">
        <v>5125</v>
      </c>
      <c r="J5781" s="10">
        <f>ROUND(E5781/I5774* H5781,5)</f>
        <v>0.70555999999999996</v>
      </c>
      <c r="K5781" s="11"/>
    </row>
    <row r="5782" spans="2:11" x14ac:dyDescent="0.25">
      <c r="B5782" t="s">
        <v>5210</v>
      </c>
      <c r="C5782" t="s">
        <v>9</v>
      </c>
      <c r="D5782" t="s">
        <v>5211</v>
      </c>
      <c r="E5782" s="8">
        <v>0.27778000000000003</v>
      </c>
      <c r="F5782" t="s">
        <v>5123</v>
      </c>
      <c r="G5782" t="s">
        <v>5124</v>
      </c>
      <c r="H5782" s="9">
        <v>15.22</v>
      </c>
      <c r="I5782" t="s">
        <v>5125</v>
      </c>
      <c r="J5782" s="10">
        <f>ROUND(E5782/I5774* H5782,5)</f>
        <v>4.2278099999999998</v>
      </c>
      <c r="K5782" s="11"/>
    </row>
    <row r="5783" spans="2:11" x14ac:dyDescent="0.25">
      <c r="B5783" t="s">
        <v>5214</v>
      </c>
      <c r="C5783" t="s">
        <v>9</v>
      </c>
      <c r="D5783" t="s">
        <v>5215</v>
      </c>
      <c r="E5783" s="8">
        <v>0.27778000000000003</v>
      </c>
      <c r="F5783" t="s">
        <v>5123</v>
      </c>
      <c r="G5783" t="s">
        <v>5124</v>
      </c>
      <c r="H5783" s="9">
        <v>8.39</v>
      </c>
      <c r="I5783" t="s">
        <v>5125</v>
      </c>
      <c r="J5783" s="10">
        <f>ROUND(E5783/I5774* H5783,5)</f>
        <v>2.3305699999999998</v>
      </c>
      <c r="K5783" s="11"/>
    </row>
    <row r="5784" spans="2:11" x14ac:dyDescent="0.25">
      <c r="B5784" t="s">
        <v>5261</v>
      </c>
      <c r="C5784" t="s">
        <v>9</v>
      </c>
      <c r="D5784" t="s">
        <v>5262</v>
      </c>
      <c r="E5784" s="8">
        <v>0.27778000000000003</v>
      </c>
      <c r="F5784" t="s">
        <v>5123</v>
      </c>
      <c r="G5784" t="s">
        <v>5124</v>
      </c>
      <c r="H5784" s="9">
        <v>62.74</v>
      </c>
      <c r="I5784" t="s">
        <v>5125</v>
      </c>
      <c r="J5784" s="10">
        <f>ROUND(E5784/I5774* H5784,5)</f>
        <v>17.42792</v>
      </c>
      <c r="K5784" s="11"/>
    </row>
    <row r="5785" spans="2:11" x14ac:dyDescent="0.25">
      <c r="B5785" t="s">
        <v>5226</v>
      </c>
      <c r="C5785" t="s">
        <v>9</v>
      </c>
      <c r="D5785" t="s">
        <v>5227</v>
      </c>
      <c r="E5785" s="8">
        <v>0.27778000000000003</v>
      </c>
      <c r="F5785" t="s">
        <v>5123</v>
      </c>
      <c r="G5785" t="s">
        <v>5124</v>
      </c>
      <c r="H5785" s="9">
        <v>55.71</v>
      </c>
      <c r="I5785" t="s">
        <v>5125</v>
      </c>
      <c r="J5785" s="10">
        <f>ROUND(E5785/I5774* H5785,5)</f>
        <v>15.47512</v>
      </c>
      <c r="K5785" s="11"/>
    </row>
    <row r="5786" spans="2:11" x14ac:dyDescent="0.25">
      <c r="B5786" t="s">
        <v>5238</v>
      </c>
      <c r="C5786" t="s">
        <v>9</v>
      </c>
      <c r="D5786" t="s">
        <v>5239</v>
      </c>
      <c r="E5786" s="8">
        <v>0.27778000000000003</v>
      </c>
      <c r="F5786" t="s">
        <v>5123</v>
      </c>
      <c r="G5786" t="s">
        <v>5124</v>
      </c>
      <c r="H5786" s="9">
        <v>88</v>
      </c>
      <c r="I5786" t="s">
        <v>5125</v>
      </c>
      <c r="J5786" s="10">
        <f>ROUND(E5786/I5774* H5786,5)</f>
        <v>24.44464</v>
      </c>
      <c r="K5786" s="11"/>
    </row>
    <row r="5787" spans="2:11" x14ac:dyDescent="0.25">
      <c r="B5787" t="s">
        <v>5192</v>
      </c>
      <c r="C5787" t="s">
        <v>9</v>
      </c>
      <c r="D5787" t="s">
        <v>5193</v>
      </c>
      <c r="E5787" s="8">
        <v>0.27778000000000003</v>
      </c>
      <c r="F5787" t="s">
        <v>5123</v>
      </c>
      <c r="G5787" t="s">
        <v>5124</v>
      </c>
      <c r="H5787" s="9">
        <v>4.13</v>
      </c>
      <c r="I5787" t="s">
        <v>5125</v>
      </c>
      <c r="J5787" s="10">
        <f>ROUND(E5787/I5774* H5787,5)</f>
        <v>1.14723</v>
      </c>
      <c r="K5787" s="11"/>
    </row>
    <row r="5788" spans="2:11" x14ac:dyDescent="0.25">
      <c r="D5788" s="12" t="s">
        <v>5130</v>
      </c>
      <c r="E5788" s="11"/>
      <c r="H5788" s="11"/>
      <c r="K5788" s="9">
        <f>SUM(J5781:J5787)</f>
        <v>65.758849999999981</v>
      </c>
    </row>
    <row r="5789" spans="2:11" x14ac:dyDescent="0.25">
      <c r="E5789" s="11"/>
      <c r="H5789" s="11"/>
      <c r="K5789" s="11"/>
    </row>
    <row r="5790" spans="2:11" x14ac:dyDescent="0.25">
      <c r="D5790" s="12" t="s">
        <v>5142</v>
      </c>
      <c r="E5790" s="11"/>
      <c r="H5790" s="11">
        <v>1.5</v>
      </c>
      <c r="I5790" t="s">
        <v>5143</v>
      </c>
      <c r="J5790">
        <f>ROUND(H5790/100*K5779,5)</f>
        <v>0.24049999999999999</v>
      </c>
      <c r="K5790" s="11"/>
    </row>
    <row r="5791" spans="2:11" x14ac:dyDescent="0.25">
      <c r="D5791" s="12" t="s">
        <v>5141</v>
      </c>
      <c r="E5791" s="11"/>
      <c r="H5791" s="11"/>
      <c r="K5791" s="13">
        <f>SUM(J5775:J5790)</f>
        <v>82.032659999999979</v>
      </c>
    </row>
    <row r="5792" spans="2:11" x14ac:dyDescent="0.25">
      <c r="D5792" s="12" t="s">
        <v>5157</v>
      </c>
      <c r="E5792" s="11"/>
      <c r="H5792" s="11">
        <v>6</v>
      </c>
      <c r="I5792" t="s">
        <v>5143</v>
      </c>
      <c r="K5792" s="9">
        <f>ROUND(H5792/100*K5791,5)</f>
        <v>4.9219600000000003</v>
      </c>
    </row>
    <row r="5793" spans="1:26" x14ac:dyDescent="0.25">
      <c r="D5793" s="12" t="s">
        <v>5144</v>
      </c>
      <c r="E5793" s="11"/>
      <c r="H5793" s="11"/>
      <c r="K5793" s="13">
        <f>SUM(K5791:K5792)</f>
        <v>86.954619999999977</v>
      </c>
    </row>
    <row r="5795" spans="1:26" ht="45" customHeight="1" x14ac:dyDescent="0.25">
      <c r="A5795" s="4" t="s">
        <v>5594</v>
      </c>
      <c r="B5795" s="4" t="s">
        <v>704</v>
      </c>
      <c r="C5795" s="1" t="s">
        <v>111</v>
      </c>
      <c r="D5795" s="28" t="s">
        <v>705</v>
      </c>
      <c r="E5795" s="29"/>
      <c r="F5795" s="29"/>
      <c r="G5795" s="1"/>
      <c r="H5795" s="5" t="s">
        <v>5119</v>
      </c>
      <c r="I5795" s="30">
        <v>1</v>
      </c>
      <c r="J5795" s="31"/>
      <c r="K5795" s="6">
        <f>ROUND(K5814,2)</f>
        <v>108.69</v>
      </c>
      <c r="L5795" s="1"/>
      <c r="M5795" s="1"/>
      <c r="N5795" s="1"/>
      <c r="O5795" s="1"/>
      <c r="P5795" s="1"/>
      <c r="Q5795" s="1"/>
      <c r="R5795" s="1"/>
      <c r="S5795" s="1"/>
      <c r="T5795" s="1"/>
      <c r="U5795" s="1"/>
      <c r="V5795" s="1"/>
      <c r="W5795" s="1"/>
      <c r="X5795" s="1"/>
      <c r="Y5795" s="1"/>
      <c r="Z5795" s="1"/>
    </row>
    <row r="5796" spans="1:26" x14ac:dyDescent="0.25">
      <c r="B5796" s="7" t="s">
        <v>5120</v>
      </c>
    </row>
    <row r="5797" spans="1:26" x14ac:dyDescent="0.25">
      <c r="B5797" t="s">
        <v>5296</v>
      </c>
      <c r="C5797" t="s">
        <v>9</v>
      </c>
      <c r="D5797" t="s">
        <v>5122</v>
      </c>
      <c r="E5797" s="8">
        <v>0.34721999999999997</v>
      </c>
      <c r="F5797" t="s">
        <v>5123</v>
      </c>
      <c r="G5797" t="s">
        <v>5124</v>
      </c>
      <c r="H5797" s="9">
        <v>25.38</v>
      </c>
      <c r="I5797" t="s">
        <v>5125</v>
      </c>
      <c r="J5797" s="10">
        <f>ROUND(E5797/I5795* H5797,5)</f>
        <v>8.8124400000000005</v>
      </c>
      <c r="K5797" s="11"/>
    </row>
    <row r="5798" spans="1:26" x14ac:dyDescent="0.25">
      <c r="B5798" t="s">
        <v>5155</v>
      </c>
      <c r="C5798" t="s">
        <v>9</v>
      </c>
      <c r="D5798" t="s">
        <v>5156</v>
      </c>
      <c r="E5798" s="8">
        <v>8.6809999999999998E-2</v>
      </c>
      <c r="F5798" t="s">
        <v>5123</v>
      </c>
      <c r="G5798" t="s">
        <v>5124</v>
      </c>
      <c r="H5798" s="9">
        <v>31.16</v>
      </c>
      <c r="I5798" t="s">
        <v>5125</v>
      </c>
      <c r="J5798" s="10">
        <f>ROUND(E5798/I5795* H5798,5)</f>
        <v>2.7050000000000001</v>
      </c>
      <c r="K5798" s="11"/>
    </row>
    <row r="5799" spans="1:26" x14ac:dyDescent="0.25">
      <c r="B5799" t="s">
        <v>5182</v>
      </c>
      <c r="C5799" t="s">
        <v>9</v>
      </c>
      <c r="D5799" t="s">
        <v>5183</v>
      </c>
      <c r="E5799" s="8">
        <v>0.34721999999999997</v>
      </c>
      <c r="F5799" t="s">
        <v>5123</v>
      </c>
      <c r="G5799" t="s">
        <v>5124</v>
      </c>
      <c r="H5799" s="9">
        <v>24.55</v>
      </c>
      <c r="I5799" t="s">
        <v>5125</v>
      </c>
      <c r="J5799" s="10">
        <f>ROUND(E5799/I5795* H5799,5)</f>
        <v>8.5242500000000003</v>
      </c>
      <c r="K5799" s="11"/>
    </row>
    <row r="5800" spans="1:26" x14ac:dyDescent="0.25">
      <c r="D5800" s="12" t="s">
        <v>5126</v>
      </c>
      <c r="E5800" s="11"/>
      <c r="H5800" s="11"/>
      <c r="K5800" s="9">
        <f>SUM(J5797:J5799)</f>
        <v>20.041690000000003</v>
      </c>
    </row>
    <row r="5801" spans="1:26" x14ac:dyDescent="0.25">
      <c r="B5801" s="7" t="s">
        <v>5127</v>
      </c>
      <c r="E5801" s="11"/>
      <c r="H5801" s="11"/>
      <c r="K5801" s="11"/>
    </row>
    <row r="5802" spans="1:26" x14ac:dyDescent="0.25">
      <c r="B5802" t="s">
        <v>5214</v>
      </c>
      <c r="C5802" t="s">
        <v>9</v>
      </c>
      <c r="D5802" t="s">
        <v>5215</v>
      </c>
      <c r="E5802" s="8">
        <v>0.34721999999999997</v>
      </c>
      <c r="F5802" t="s">
        <v>5123</v>
      </c>
      <c r="G5802" t="s">
        <v>5124</v>
      </c>
      <c r="H5802" s="9">
        <v>8.39</v>
      </c>
      <c r="I5802" t="s">
        <v>5125</v>
      </c>
      <c r="J5802" s="10">
        <f>ROUND(E5802/I5795* H5802,5)</f>
        <v>2.9131800000000001</v>
      </c>
      <c r="K5802" s="11"/>
    </row>
    <row r="5803" spans="1:26" x14ac:dyDescent="0.25">
      <c r="B5803" t="s">
        <v>5192</v>
      </c>
      <c r="C5803" t="s">
        <v>9</v>
      </c>
      <c r="D5803" t="s">
        <v>5193</v>
      </c>
      <c r="E5803" s="8">
        <v>0.34721999999999997</v>
      </c>
      <c r="F5803" t="s">
        <v>5123</v>
      </c>
      <c r="G5803" t="s">
        <v>5124</v>
      </c>
      <c r="H5803" s="9">
        <v>4.13</v>
      </c>
      <c r="I5803" t="s">
        <v>5125</v>
      </c>
      <c r="J5803" s="10">
        <f>ROUND(E5803/I5795* H5803,5)</f>
        <v>1.4340200000000001</v>
      </c>
      <c r="K5803" s="11"/>
    </row>
    <row r="5804" spans="1:26" x14ac:dyDescent="0.25">
      <c r="B5804" t="s">
        <v>5210</v>
      </c>
      <c r="C5804" t="s">
        <v>9</v>
      </c>
      <c r="D5804" t="s">
        <v>5211</v>
      </c>
      <c r="E5804" s="8">
        <v>0.34721999999999997</v>
      </c>
      <c r="F5804" t="s">
        <v>5123</v>
      </c>
      <c r="G5804" t="s">
        <v>5124</v>
      </c>
      <c r="H5804" s="9">
        <v>15.22</v>
      </c>
      <c r="I5804" t="s">
        <v>5125</v>
      </c>
      <c r="J5804" s="10">
        <f>ROUND(E5804/I5795* H5804,5)</f>
        <v>5.2846900000000003</v>
      </c>
      <c r="K5804" s="11"/>
    </row>
    <row r="5805" spans="1:26" x14ac:dyDescent="0.25">
      <c r="B5805" t="s">
        <v>5226</v>
      </c>
      <c r="C5805" t="s">
        <v>9</v>
      </c>
      <c r="D5805" t="s">
        <v>5227</v>
      </c>
      <c r="E5805" s="8">
        <v>0.34721999999999997</v>
      </c>
      <c r="F5805" t="s">
        <v>5123</v>
      </c>
      <c r="G5805" t="s">
        <v>5124</v>
      </c>
      <c r="H5805" s="9">
        <v>55.71</v>
      </c>
      <c r="I5805" t="s">
        <v>5125</v>
      </c>
      <c r="J5805" s="10">
        <f>ROUND(E5805/I5795* H5805,5)</f>
        <v>19.343630000000001</v>
      </c>
      <c r="K5805" s="11"/>
    </row>
    <row r="5806" spans="1:26" x14ac:dyDescent="0.25">
      <c r="B5806" t="s">
        <v>5238</v>
      </c>
      <c r="C5806" t="s">
        <v>9</v>
      </c>
      <c r="D5806" t="s">
        <v>5239</v>
      </c>
      <c r="E5806" s="8">
        <v>0.34721999999999997</v>
      </c>
      <c r="F5806" t="s">
        <v>5123</v>
      </c>
      <c r="G5806" t="s">
        <v>5124</v>
      </c>
      <c r="H5806" s="9">
        <v>88</v>
      </c>
      <c r="I5806" t="s">
        <v>5125</v>
      </c>
      <c r="J5806" s="10">
        <f>ROUND(E5806/I5795* H5806,5)</f>
        <v>30.55536</v>
      </c>
      <c r="K5806" s="11"/>
    </row>
    <row r="5807" spans="1:26" x14ac:dyDescent="0.25">
      <c r="B5807" t="s">
        <v>5261</v>
      </c>
      <c r="C5807" t="s">
        <v>9</v>
      </c>
      <c r="D5807" t="s">
        <v>5262</v>
      </c>
      <c r="E5807" s="8">
        <v>0.34721999999999997</v>
      </c>
      <c r="F5807" t="s">
        <v>5123</v>
      </c>
      <c r="G5807" t="s">
        <v>5124</v>
      </c>
      <c r="H5807" s="9">
        <v>62.74</v>
      </c>
      <c r="I5807" t="s">
        <v>5125</v>
      </c>
      <c r="J5807" s="10">
        <f>ROUND(E5807/I5795* H5807,5)</f>
        <v>21.784579999999998</v>
      </c>
      <c r="K5807" s="11"/>
    </row>
    <row r="5808" spans="1:26" x14ac:dyDescent="0.25">
      <c r="B5808" t="s">
        <v>5190</v>
      </c>
      <c r="C5808" t="s">
        <v>9</v>
      </c>
      <c r="D5808" t="s">
        <v>5191</v>
      </c>
      <c r="E5808" s="8">
        <v>0.34721999999999997</v>
      </c>
      <c r="F5808" t="s">
        <v>5123</v>
      </c>
      <c r="G5808" t="s">
        <v>5124</v>
      </c>
      <c r="H5808" s="9">
        <v>2.54</v>
      </c>
      <c r="I5808" t="s">
        <v>5125</v>
      </c>
      <c r="J5808" s="10">
        <f>ROUND(E5808/I5795* H5808,5)</f>
        <v>0.88193999999999995</v>
      </c>
      <c r="K5808" s="11"/>
    </row>
    <row r="5809" spans="1:26" x14ac:dyDescent="0.25">
      <c r="D5809" s="12" t="s">
        <v>5130</v>
      </c>
      <c r="E5809" s="11"/>
      <c r="H5809" s="11"/>
      <c r="K5809" s="9">
        <f>SUM(J5802:J5808)</f>
        <v>82.197400000000002</v>
      </c>
    </row>
    <row r="5810" spans="1:26" x14ac:dyDescent="0.25">
      <c r="E5810" s="11"/>
      <c r="H5810" s="11"/>
      <c r="K5810" s="11"/>
    </row>
    <row r="5811" spans="1:26" x14ac:dyDescent="0.25">
      <c r="D5811" s="12" t="s">
        <v>5142</v>
      </c>
      <c r="E5811" s="11"/>
      <c r="H5811" s="11">
        <v>1.5</v>
      </c>
      <c r="I5811" t="s">
        <v>5143</v>
      </c>
      <c r="J5811">
        <f>ROUND(H5811/100*K5800,5)</f>
        <v>0.30063000000000001</v>
      </c>
      <c r="K5811" s="11"/>
    </row>
    <row r="5812" spans="1:26" x14ac:dyDescent="0.25">
      <c r="D5812" s="12" t="s">
        <v>5141</v>
      </c>
      <c r="E5812" s="11"/>
      <c r="H5812" s="11"/>
      <c r="K5812" s="13">
        <f>SUM(J5796:J5811)</f>
        <v>102.53972000000002</v>
      </c>
    </row>
    <row r="5813" spans="1:26" x14ac:dyDescent="0.25">
      <c r="D5813" s="12" t="s">
        <v>5157</v>
      </c>
      <c r="E5813" s="11"/>
      <c r="H5813" s="11">
        <v>6</v>
      </c>
      <c r="I5813" t="s">
        <v>5143</v>
      </c>
      <c r="K5813" s="9">
        <f>ROUND(H5813/100*K5812,5)</f>
        <v>6.15238</v>
      </c>
    </row>
    <row r="5814" spans="1:26" x14ac:dyDescent="0.25">
      <c r="D5814" s="12" t="s">
        <v>5144</v>
      </c>
      <c r="E5814" s="11"/>
      <c r="H5814" s="11"/>
      <c r="K5814" s="13">
        <f>SUM(K5812:K5813)</f>
        <v>108.69210000000001</v>
      </c>
    </row>
    <row r="5816" spans="1:26" ht="45" customHeight="1" x14ac:dyDescent="0.25">
      <c r="A5816" s="4" t="s">
        <v>5595</v>
      </c>
      <c r="B5816" s="4" t="s">
        <v>706</v>
      </c>
      <c r="C5816" s="1" t="s">
        <v>111</v>
      </c>
      <c r="D5816" s="28" t="s">
        <v>707</v>
      </c>
      <c r="E5816" s="29"/>
      <c r="F5816" s="29"/>
      <c r="G5816" s="1"/>
      <c r="H5816" s="5" t="s">
        <v>5119</v>
      </c>
      <c r="I5816" s="30">
        <v>1</v>
      </c>
      <c r="J5816" s="31"/>
      <c r="K5816" s="6">
        <f>ROUND(K5835,2)</f>
        <v>69.56</v>
      </c>
      <c r="L5816" s="1"/>
      <c r="M5816" s="1"/>
      <c r="N5816" s="1"/>
      <c r="O5816" s="1"/>
      <c r="P5816" s="1"/>
      <c r="Q5816" s="1"/>
      <c r="R5816" s="1"/>
      <c r="S5816" s="1"/>
      <c r="T5816" s="1"/>
      <c r="U5816" s="1"/>
      <c r="V5816" s="1"/>
      <c r="W5816" s="1"/>
      <c r="X5816" s="1"/>
      <c r="Y5816" s="1"/>
      <c r="Z5816" s="1"/>
    </row>
    <row r="5817" spans="1:26" x14ac:dyDescent="0.25">
      <c r="B5817" s="7" t="s">
        <v>5120</v>
      </c>
    </row>
    <row r="5818" spans="1:26" x14ac:dyDescent="0.25">
      <c r="B5818" t="s">
        <v>5296</v>
      </c>
      <c r="C5818" t="s">
        <v>9</v>
      </c>
      <c r="D5818" t="s">
        <v>5122</v>
      </c>
      <c r="E5818" s="8">
        <v>0.22222</v>
      </c>
      <c r="F5818" t="s">
        <v>5123</v>
      </c>
      <c r="G5818" t="s">
        <v>5124</v>
      </c>
      <c r="H5818" s="9">
        <v>25.38</v>
      </c>
      <c r="I5818" t="s">
        <v>5125</v>
      </c>
      <c r="J5818" s="10">
        <f>ROUND(E5818/I5816* H5818,5)</f>
        <v>5.6399400000000002</v>
      </c>
      <c r="K5818" s="11"/>
    </row>
    <row r="5819" spans="1:26" x14ac:dyDescent="0.25">
      <c r="B5819" t="s">
        <v>5155</v>
      </c>
      <c r="C5819" t="s">
        <v>9</v>
      </c>
      <c r="D5819" t="s">
        <v>5156</v>
      </c>
      <c r="E5819" s="8">
        <v>5.5559999999999998E-2</v>
      </c>
      <c r="F5819" t="s">
        <v>5123</v>
      </c>
      <c r="G5819" t="s">
        <v>5124</v>
      </c>
      <c r="H5819" s="9">
        <v>31.16</v>
      </c>
      <c r="I5819" t="s">
        <v>5125</v>
      </c>
      <c r="J5819" s="10">
        <f>ROUND(E5819/I5816* H5819,5)</f>
        <v>1.73125</v>
      </c>
      <c r="K5819" s="11"/>
    </row>
    <row r="5820" spans="1:26" x14ac:dyDescent="0.25">
      <c r="B5820" t="s">
        <v>5182</v>
      </c>
      <c r="C5820" t="s">
        <v>9</v>
      </c>
      <c r="D5820" t="s">
        <v>5183</v>
      </c>
      <c r="E5820" s="8">
        <v>0.22222</v>
      </c>
      <c r="F5820" t="s">
        <v>5123</v>
      </c>
      <c r="G5820" t="s">
        <v>5124</v>
      </c>
      <c r="H5820" s="9">
        <v>24.55</v>
      </c>
      <c r="I5820" t="s">
        <v>5125</v>
      </c>
      <c r="J5820" s="10">
        <f>ROUND(E5820/I5816* H5820,5)</f>
        <v>5.4554999999999998</v>
      </c>
      <c r="K5820" s="11"/>
    </row>
    <row r="5821" spans="1:26" x14ac:dyDescent="0.25">
      <c r="D5821" s="12" t="s">
        <v>5126</v>
      </c>
      <c r="E5821" s="11"/>
      <c r="H5821" s="11"/>
      <c r="K5821" s="9">
        <f>SUM(J5818:J5820)</f>
        <v>12.826689999999999</v>
      </c>
    </row>
    <row r="5822" spans="1:26" x14ac:dyDescent="0.25">
      <c r="B5822" s="7" t="s">
        <v>5127</v>
      </c>
      <c r="E5822" s="11"/>
      <c r="H5822" s="11"/>
      <c r="K5822" s="11"/>
    </row>
    <row r="5823" spans="1:26" x14ac:dyDescent="0.25">
      <c r="B5823" t="s">
        <v>5190</v>
      </c>
      <c r="C5823" t="s">
        <v>9</v>
      </c>
      <c r="D5823" t="s">
        <v>5191</v>
      </c>
      <c r="E5823" s="8">
        <v>0.22222</v>
      </c>
      <c r="F5823" t="s">
        <v>5123</v>
      </c>
      <c r="G5823" t="s">
        <v>5124</v>
      </c>
      <c r="H5823" s="9">
        <v>2.54</v>
      </c>
      <c r="I5823" t="s">
        <v>5125</v>
      </c>
      <c r="J5823" s="10">
        <f>ROUND(E5823/I5816* H5823,5)</f>
        <v>0.56444000000000005</v>
      </c>
      <c r="K5823" s="11"/>
    </row>
    <row r="5824" spans="1:26" x14ac:dyDescent="0.25">
      <c r="B5824" t="s">
        <v>5192</v>
      </c>
      <c r="C5824" t="s">
        <v>9</v>
      </c>
      <c r="D5824" t="s">
        <v>5193</v>
      </c>
      <c r="E5824" s="8">
        <v>0.22222</v>
      </c>
      <c r="F5824" t="s">
        <v>5123</v>
      </c>
      <c r="G5824" t="s">
        <v>5124</v>
      </c>
      <c r="H5824" s="9">
        <v>4.13</v>
      </c>
      <c r="I5824" t="s">
        <v>5125</v>
      </c>
      <c r="J5824" s="10">
        <f>ROUND(E5824/I5816* H5824,5)</f>
        <v>0.91776999999999997</v>
      </c>
      <c r="K5824" s="11"/>
    </row>
    <row r="5825" spans="1:26" x14ac:dyDescent="0.25">
      <c r="B5825" t="s">
        <v>5210</v>
      </c>
      <c r="C5825" t="s">
        <v>9</v>
      </c>
      <c r="D5825" t="s">
        <v>5211</v>
      </c>
      <c r="E5825" s="8">
        <v>0.22222</v>
      </c>
      <c r="F5825" t="s">
        <v>5123</v>
      </c>
      <c r="G5825" t="s">
        <v>5124</v>
      </c>
      <c r="H5825" s="9">
        <v>15.22</v>
      </c>
      <c r="I5825" t="s">
        <v>5125</v>
      </c>
      <c r="J5825" s="10">
        <f>ROUND(E5825/I5816* H5825,5)</f>
        <v>3.38219</v>
      </c>
      <c r="K5825" s="11"/>
    </row>
    <row r="5826" spans="1:26" x14ac:dyDescent="0.25">
      <c r="B5826" t="s">
        <v>5214</v>
      </c>
      <c r="C5826" t="s">
        <v>9</v>
      </c>
      <c r="D5826" t="s">
        <v>5215</v>
      </c>
      <c r="E5826" s="8">
        <v>0.22222</v>
      </c>
      <c r="F5826" t="s">
        <v>5123</v>
      </c>
      <c r="G5826" t="s">
        <v>5124</v>
      </c>
      <c r="H5826" s="9">
        <v>8.39</v>
      </c>
      <c r="I5826" t="s">
        <v>5125</v>
      </c>
      <c r="J5826" s="10">
        <f>ROUND(E5826/I5816* H5826,5)</f>
        <v>1.86443</v>
      </c>
      <c r="K5826" s="11"/>
    </row>
    <row r="5827" spans="1:26" x14ac:dyDescent="0.25">
      <c r="B5827" t="s">
        <v>5226</v>
      </c>
      <c r="C5827" t="s">
        <v>9</v>
      </c>
      <c r="D5827" t="s">
        <v>5227</v>
      </c>
      <c r="E5827" s="8">
        <v>0.22222</v>
      </c>
      <c r="F5827" t="s">
        <v>5123</v>
      </c>
      <c r="G5827" t="s">
        <v>5124</v>
      </c>
      <c r="H5827" s="9">
        <v>55.71</v>
      </c>
      <c r="I5827" t="s">
        <v>5125</v>
      </c>
      <c r="J5827" s="10">
        <f>ROUND(E5827/I5816* H5827,5)</f>
        <v>12.37988</v>
      </c>
      <c r="K5827" s="11"/>
    </row>
    <row r="5828" spans="1:26" x14ac:dyDescent="0.25">
      <c r="B5828" t="s">
        <v>5261</v>
      </c>
      <c r="C5828" t="s">
        <v>9</v>
      </c>
      <c r="D5828" t="s">
        <v>5262</v>
      </c>
      <c r="E5828" s="8">
        <v>0.22222</v>
      </c>
      <c r="F5828" t="s">
        <v>5123</v>
      </c>
      <c r="G5828" t="s">
        <v>5124</v>
      </c>
      <c r="H5828" s="9">
        <v>62.74</v>
      </c>
      <c r="I5828" t="s">
        <v>5125</v>
      </c>
      <c r="J5828" s="10">
        <f>ROUND(E5828/I5816* H5828,5)</f>
        <v>13.942080000000001</v>
      </c>
      <c r="K5828" s="11"/>
    </row>
    <row r="5829" spans="1:26" x14ac:dyDescent="0.25">
      <c r="B5829" t="s">
        <v>5238</v>
      </c>
      <c r="C5829" t="s">
        <v>9</v>
      </c>
      <c r="D5829" t="s">
        <v>5239</v>
      </c>
      <c r="E5829" s="8">
        <v>0.22222</v>
      </c>
      <c r="F5829" t="s">
        <v>5123</v>
      </c>
      <c r="G5829" t="s">
        <v>5124</v>
      </c>
      <c r="H5829" s="9">
        <v>88</v>
      </c>
      <c r="I5829" t="s">
        <v>5125</v>
      </c>
      <c r="J5829" s="10">
        <f>ROUND(E5829/I5816* H5829,5)</f>
        <v>19.55536</v>
      </c>
      <c r="K5829" s="11"/>
    </row>
    <row r="5830" spans="1:26" x14ac:dyDescent="0.25">
      <c r="D5830" s="12" t="s">
        <v>5130</v>
      </c>
      <c r="E5830" s="11"/>
      <c r="H5830" s="11"/>
      <c r="K5830" s="9">
        <f>SUM(J5823:J5829)</f>
        <v>52.606150000000007</v>
      </c>
    </row>
    <row r="5831" spans="1:26" x14ac:dyDescent="0.25">
      <c r="E5831" s="11"/>
      <c r="H5831" s="11"/>
      <c r="K5831" s="11"/>
    </row>
    <row r="5832" spans="1:26" x14ac:dyDescent="0.25">
      <c r="D5832" s="12" t="s">
        <v>5142</v>
      </c>
      <c r="E5832" s="11"/>
      <c r="H5832" s="11">
        <v>1.5</v>
      </c>
      <c r="I5832" t="s">
        <v>5143</v>
      </c>
      <c r="J5832">
        <f>ROUND(H5832/100*K5821,5)</f>
        <v>0.19239999999999999</v>
      </c>
      <c r="K5832" s="11"/>
    </row>
    <row r="5833" spans="1:26" x14ac:dyDescent="0.25">
      <c r="D5833" s="12" t="s">
        <v>5141</v>
      </c>
      <c r="E5833" s="11"/>
      <c r="H5833" s="11"/>
      <c r="K5833" s="13">
        <f>SUM(J5817:J5832)</f>
        <v>65.625240000000005</v>
      </c>
    </row>
    <row r="5834" spans="1:26" x14ac:dyDescent="0.25">
      <c r="D5834" s="12" t="s">
        <v>5157</v>
      </c>
      <c r="E5834" s="11"/>
      <c r="H5834" s="11">
        <v>6</v>
      </c>
      <c r="I5834" t="s">
        <v>5143</v>
      </c>
      <c r="K5834" s="9">
        <f>ROUND(H5834/100*K5833,5)</f>
        <v>3.9375100000000001</v>
      </c>
    </row>
    <row r="5835" spans="1:26" x14ac:dyDescent="0.25">
      <c r="D5835" s="12" t="s">
        <v>5144</v>
      </c>
      <c r="E5835" s="11"/>
      <c r="H5835" s="11"/>
      <c r="K5835" s="13">
        <f>SUM(K5833:K5834)</f>
        <v>69.562750000000008</v>
      </c>
    </row>
    <row r="5837" spans="1:26" ht="45" customHeight="1" x14ac:dyDescent="0.25">
      <c r="A5837" s="4" t="s">
        <v>5596</v>
      </c>
      <c r="B5837" s="4" t="s">
        <v>708</v>
      </c>
      <c r="C5837" s="1" t="s">
        <v>111</v>
      </c>
      <c r="D5837" s="28" t="s">
        <v>709</v>
      </c>
      <c r="E5837" s="29"/>
      <c r="F5837" s="29"/>
      <c r="G5837" s="1"/>
      <c r="H5837" s="5" t="s">
        <v>5119</v>
      </c>
      <c r="I5837" s="30">
        <v>1</v>
      </c>
      <c r="J5837" s="31"/>
      <c r="K5837" s="6">
        <f>ROUND(K5856,2)</f>
        <v>86.95</v>
      </c>
      <c r="L5837" s="1"/>
      <c r="M5837" s="1"/>
      <c r="N5837" s="1"/>
      <c r="O5837" s="1"/>
      <c r="P5837" s="1"/>
      <c r="Q5837" s="1"/>
      <c r="R5837" s="1"/>
      <c r="S5837" s="1"/>
      <c r="T5837" s="1"/>
      <c r="U5837" s="1"/>
      <c r="V5837" s="1"/>
      <c r="W5837" s="1"/>
      <c r="X5837" s="1"/>
      <c r="Y5837" s="1"/>
      <c r="Z5837" s="1"/>
    </row>
    <row r="5838" spans="1:26" x14ac:dyDescent="0.25">
      <c r="B5838" s="7" t="s">
        <v>5120</v>
      </c>
    </row>
    <row r="5839" spans="1:26" x14ac:dyDescent="0.25">
      <c r="B5839" t="s">
        <v>5182</v>
      </c>
      <c r="C5839" t="s">
        <v>9</v>
      </c>
      <c r="D5839" t="s">
        <v>5183</v>
      </c>
      <c r="E5839" s="8">
        <v>0.27778000000000003</v>
      </c>
      <c r="F5839" t="s">
        <v>5123</v>
      </c>
      <c r="G5839" t="s">
        <v>5124</v>
      </c>
      <c r="H5839" s="9">
        <v>24.55</v>
      </c>
      <c r="I5839" t="s">
        <v>5125</v>
      </c>
      <c r="J5839" s="10">
        <f>ROUND(E5839/I5837* H5839,5)</f>
        <v>6.8194999999999997</v>
      </c>
      <c r="K5839" s="11"/>
    </row>
    <row r="5840" spans="1:26" x14ac:dyDescent="0.25">
      <c r="B5840" t="s">
        <v>5296</v>
      </c>
      <c r="C5840" t="s">
        <v>9</v>
      </c>
      <c r="D5840" t="s">
        <v>5122</v>
      </c>
      <c r="E5840" s="8">
        <v>0.27778000000000003</v>
      </c>
      <c r="F5840" t="s">
        <v>5123</v>
      </c>
      <c r="G5840" t="s">
        <v>5124</v>
      </c>
      <c r="H5840" s="9">
        <v>25.38</v>
      </c>
      <c r="I5840" t="s">
        <v>5125</v>
      </c>
      <c r="J5840" s="10">
        <f>ROUND(E5840/I5837* H5840,5)</f>
        <v>7.0500600000000002</v>
      </c>
      <c r="K5840" s="11"/>
    </row>
    <row r="5841" spans="2:11" x14ac:dyDescent="0.25">
      <c r="B5841" t="s">
        <v>5155</v>
      </c>
      <c r="C5841" t="s">
        <v>9</v>
      </c>
      <c r="D5841" t="s">
        <v>5156</v>
      </c>
      <c r="E5841" s="8">
        <v>6.9440000000000002E-2</v>
      </c>
      <c r="F5841" t="s">
        <v>5123</v>
      </c>
      <c r="G5841" t="s">
        <v>5124</v>
      </c>
      <c r="H5841" s="9">
        <v>31.16</v>
      </c>
      <c r="I5841" t="s">
        <v>5125</v>
      </c>
      <c r="J5841" s="10">
        <f>ROUND(E5841/I5837* H5841,5)</f>
        <v>2.1637499999999998</v>
      </c>
      <c r="K5841" s="11"/>
    </row>
    <row r="5842" spans="2:11" x14ac:dyDescent="0.25">
      <c r="D5842" s="12" t="s">
        <v>5126</v>
      </c>
      <c r="E5842" s="11"/>
      <c r="H5842" s="11"/>
      <c r="K5842" s="9">
        <f>SUM(J5839:J5841)</f>
        <v>16.03331</v>
      </c>
    </row>
    <row r="5843" spans="2:11" x14ac:dyDescent="0.25">
      <c r="B5843" s="7" t="s">
        <v>5127</v>
      </c>
      <c r="E5843" s="11"/>
      <c r="H5843" s="11"/>
      <c r="K5843" s="11"/>
    </row>
    <row r="5844" spans="2:11" x14ac:dyDescent="0.25">
      <c r="B5844" t="s">
        <v>5238</v>
      </c>
      <c r="C5844" t="s">
        <v>9</v>
      </c>
      <c r="D5844" t="s">
        <v>5239</v>
      </c>
      <c r="E5844" s="8">
        <v>0.27778000000000003</v>
      </c>
      <c r="F5844" t="s">
        <v>5123</v>
      </c>
      <c r="G5844" t="s">
        <v>5124</v>
      </c>
      <c r="H5844" s="9">
        <v>88</v>
      </c>
      <c r="I5844" t="s">
        <v>5125</v>
      </c>
      <c r="J5844" s="10">
        <f>ROUND(E5844/I5837* H5844,5)</f>
        <v>24.44464</v>
      </c>
      <c r="K5844" s="11"/>
    </row>
    <row r="5845" spans="2:11" x14ac:dyDescent="0.25">
      <c r="B5845" t="s">
        <v>5190</v>
      </c>
      <c r="C5845" t="s">
        <v>9</v>
      </c>
      <c r="D5845" t="s">
        <v>5191</v>
      </c>
      <c r="E5845" s="8">
        <v>0.27778000000000003</v>
      </c>
      <c r="F5845" t="s">
        <v>5123</v>
      </c>
      <c r="G5845" t="s">
        <v>5124</v>
      </c>
      <c r="H5845" s="9">
        <v>2.54</v>
      </c>
      <c r="I5845" t="s">
        <v>5125</v>
      </c>
      <c r="J5845" s="10">
        <f>ROUND(E5845/I5837* H5845,5)</f>
        <v>0.70555999999999996</v>
      </c>
      <c r="K5845" s="11"/>
    </row>
    <row r="5846" spans="2:11" x14ac:dyDescent="0.25">
      <c r="B5846" t="s">
        <v>5210</v>
      </c>
      <c r="C5846" t="s">
        <v>9</v>
      </c>
      <c r="D5846" t="s">
        <v>5211</v>
      </c>
      <c r="E5846" s="8">
        <v>0.27778000000000003</v>
      </c>
      <c r="F5846" t="s">
        <v>5123</v>
      </c>
      <c r="G5846" t="s">
        <v>5124</v>
      </c>
      <c r="H5846" s="9">
        <v>15.22</v>
      </c>
      <c r="I5846" t="s">
        <v>5125</v>
      </c>
      <c r="J5846" s="10">
        <f>ROUND(E5846/I5837* H5846,5)</f>
        <v>4.2278099999999998</v>
      </c>
      <c r="K5846" s="11"/>
    </row>
    <row r="5847" spans="2:11" x14ac:dyDescent="0.25">
      <c r="B5847" t="s">
        <v>5214</v>
      </c>
      <c r="C5847" t="s">
        <v>9</v>
      </c>
      <c r="D5847" t="s">
        <v>5215</v>
      </c>
      <c r="E5847" s="8">
        <v>0.27778000000000003</v>
      </c>
      <c r="F5847" t="s">
        <v>5123</v>
      </c>
      <c r="G5847" t="s">
        <v>5124</v>
      </c>
      <c r="H5847" s="9">
        <v>8.39</v>
      </c>
      <c r="I5847" t="s">
        <v>5125</v>
      </c>
      <c r="J5847" s="10">
        <f>ROUND(E5847/I5837* H5847,5)</f>
        <v>2.3305699999999998</v>
      </c>
      <c r="K5847" s="11"/>
    </row>
    <row r="5848" spans="2:11" x14ac:dyDescent="0.25">
      <c r="B5848" t="s">
        <v>5226</v>
      </c>
      <c r="C5848" t="s">
        <v>9</v>
      </c>
      <c r="D5848" t="s">
        <v>5227</v>
      </c>
      <c r="E5848" s="8">
        <v>0.27778000000000003</v>
      </c>
      <c r="F5848" t="s">
        <v>5123</v>
      </c>
      <c r="G5848" t="s">
        <v>5124</v>
      </c>
      <c r="H5848" s="9">
        <v>55.71</v>
      </c>
      <c r="I5848" t="s">
        <v>5125</v>
      </c>
      <c r="J5848" s="10">
        <f>ROUND(E5848/I5837* H5848,5)</f>
        <v>15.47512</v>
      </c>
      <c r="K5848" s="11"/>
    </row>
    <row r="5849" spans="2:11" x14ac:dyDescent="0.25">
      <c r="B5849" t="s">
        <v>5192</v>
      </c>
      <c r="C5849" t="s">
        <v>9</v>
      </c>
      <c r="D5849" t="s">
        <v>5193</v>
      </c>
      <c r="E5849" s="8">
        <v>0.27778000000000003</v>
      </c>
      <c r="F5849" t="s">
        <v>5123</v>
      </c>
      <c r="G5849" t="s">
        <v>5124</v>
      </c>
      <c r="H5849" s="9">
        <v>4.13</v>
      </c>
      <c r="I5849" t="s">
        <v>5125</v>
      </c>
      <c r="J5849" s="10">
        <f>ROUND(E5849/I5837* H5849,5)</f>
        <v>1.14723</v>
      </c>
      <c r="K5849" s="11"/>
    </row>
    <row r="5850" spans="2:11" x14ac:dyDescent="0.25">
      <c r="B5850" t="s">
        <v>5261</v>
      </c>
      <c r="C5850" t="s">
        <v>9</v>
      </c>
      <c r="D5850" t="s">
        <v>5262</v>
      </c>
      <c r="E5850" s="8">
        <v>0.27778000000000003</v>
      </c>
      <c r="F5850" t="s">
        <v>5123</v>
      </c>
      <c r="G5850" t="s">
        <v>5124</v>
      </c>
      <c r="H5850" s="9">
        <v>62.74</v>
      </c>
      <c r="I5850" t="s">
        <v>5125</v>
      </c>
      <c r="J5850" s="10">
        <f>ROUND(E5850/I5837* H5850,5)</f>
        <v>17.42792</v>
      </c>
      <c r="K5850" s="11"/>
    </row>
    <row r="5851" spans="2:11" x14ac:dyDescent="0.25">
      <c r="D5851" s="12" t="s">
        <v>5130</v>
      </c>
      <c r="E5851" s="11"/>
      <c r="H5851" s="11"/>
      <c r="K5851" s="9">
        <f>SUM(J5844:J5850)</f>
        <v>65.758849999999995</v>
      </c>
    </row>
    <row r="5852" spans="2:11" x14ac:dyDescent="0.25">
      <c r="E5852" s="11"/>
      <c r="H5852" s="11"/>
      <c r="K5852" s="11"/>
    </row>
    <row r="5853" spans="2:11" x14ac:dyDescent="0.25">
      <c r="D5853" s="12" t="s">
        <v>5142</v>
      </c>
      <c r="E5853" s="11"/>
      <c r="H5853" s="11">
        <v>1.5</v>
      </c>
      <c r="I5853" t="s">
        <v>5143</v>
      </c>
      <c r="J5853">
        <f>ROUND(H5853/100*K5842,5)</f>
        <v>0.24049999999999999</v>
      </c>
      <c r="K5853" s="11"/>
    </row>
    <row r="5854" spans="2:11" x14ac:dyDescent="0.25">
      <c r="D5854" s="12" t="s">
        <v>5141</v>
      </c>
      <c r="E5854" s="11"/>
      <c r="H5854" s="11"/>
      <c r="K5854" s="13">
        <f>SUM(J5838:J5853)</f>
        <v>82.032659999999993</v>
      </c>
    </row>
    <row r="5855" spans="2:11" x14ac:dyDescent="0.25">
      <c r="D5855" s="12" t="s">
        <v>5157</v>
      </c>
      <c r="E5855" s="11"/>
      <c r="H5855" s="11">
        <v>6</v>
      </c>
      <c r="I5855" t="s">
        <v>5143</v>
      </c>
      <c r="K5855" s="9">
        <f>ROUND(H5855/100*K5854,5)</f>
        <v>4.9219600000000003</v>
      </c>
    </row>
    <row r="5856" spans="2:11" x14ac:dyDescent="0.25">
      <c r="D5856" s="12" t="s">
        <v>5144</v>
      </c>
      <c r="E5856" s="11"/>
      <c r="H5856" s="11"/>
      <c r="K5856" s="13">
        <f>SUM(K5854:K5855)</f>
        <v>86.954619999999991</v>
      </c>
    </row>
    <row r="5858" spans="1:26" ht="45" customHeight="1" x14ac:dyDescent="0.25">
      <c r="A5858" s="4" t="s">
        <v>5597</v>
      </c>
      <c r="B5858" s="4" t="s">
        <v>710</v>
      </c>
      <c r="C5858" s="1" t="s">
        <v>111</v>
      </c>
      <c r="D5858" s="28" t="s">
        <v>711</v>
      </c>
      <c r="E5858" s="29"/>
      <c r="F5858" s="29"/>
      <c r="G5858" s="1"/>
      <c r="H5858" s="5" t="s">
        <v>5119</v>
      </c>
      <c r="I5858" s="30">
        <v>1</v>
      </c>
      <c r="J5858" s="31"/>
      <c r="K5858" s="6">
        <f>ROUND(K5877,2)</f>
        <v>80</v>
      </c>
      <c r="L5858" s="1"/>
      <c r="M5858" s="1"/>
      <c r="N5858" s="1"/>
      <c r="O5858" s="1"/>
      <c r="P5858" s="1"/>
      <c r="Q5858" s="1"/>
      <c r="R5858" s="1"/>
      <c r="S5858" s="1"/>
      <c r="T5858" s="1"/>
      <c r="U5858" s="1"/>
      <c r="V5858" s="1"/>
      <c r="W5858" s="1"/>
      <c r="X5858" s="1"/>
      <c r="Y5858" s="1"/>
      <c r="Z5858" s="1"/>
    </row>
    <row r="5859" spans="1:26" x14ac:dyDescent="0.25">
      <c r="B5859" s="7" t="s">
        <v>5120</v>
      </c>
    </row>
    <row r="5860" spans="1:26" x14ac:dyDescent="0.25">
      <c r="B5860" t="s">
        <v>5296</v>
      </c>
      <c r="C5860" t="s">
        <v>9</v>
      </c>
      <c r="D5860" t="s">
        <v>5122</v>
      </c>
      <c r="E5860" s="8">
        <v>0.25556000000000001</v>
      </c>
      <c r="F5860" t="s">
        <v>5123</v>
      </c>
      <c r="G5860" t="s">
        <v>5124</v>
      </c>
      <c r="H5860" s="9">
        <v>25.38</v>
      </c>
      <c r="I5860" t="s">
        <v>5125</v>
      </c>
      <c r="J5860" s="10">
        <f>ROUND(E5860/I5858* H5860,5)</f>
        <v>6.48611</v>
      </c>
      <c r="K5860" s="11"/>
    </row>
    <row r="5861" spans="1:26" x14ac:dyDescent="0.25">
      <c r="B5861" t="s">
        <v>5182</v>
      </c>
      <c r="C5861" t="s">
        <v>9</v>
      </c>
      <c r="D5861" t="s">
        <v>5183</v>
      </c>
      <c r="E5861" s="8">
        <v>0.25556000000000001</v>
      </c>
      <c r="F5861" t="s">
        <v>5123</v>
      </c>
      <c r="G5861" t="s">
        <v>5124</v>
      </c>
      <c r="H5861" s="9">
        <v>24.55</v>
      </c>
      <c r="I5861" t="s">
        <v>5125</v>
      </c>
      <c r="J5861" s="10">
        <f>ROUND(E5861/I5858* H5861,5)</f>
        <v>6.274</v>
      </c>
      <c r="K5861" s="11"/>
    </row>
    <row r="5862" spans="1:26" x14ac:dyDescent="0.25">
      <c r="B5862" t="s">
        <v>5155</v>
      </c>
      <c r="C5862" t="s">
        <v>9</v>
      </c>
      <c r="D5862" t="s">
        <v>5156</v>
      </c>
      <c r="E5862" s="8">
        <v>6.3890000000000002E-2</v>
      </c>
      <c r="F5862" t="s">
        <v>5123</v>
      </c>
      <c r="G5862" t="s">
        <v>5124</v>
      </c>
      <c r="H5862" s="9">
        <v>31.16</v>
      </c>
      <c r="I5862" t="s">
        <v>5125</v>
      </c>
      <c r="J5862" s="10">
        <f>ROUND(E5862/I5858* H5862,5)</f>
        <v>1.99081</v>
      </c>
      <c r="K5862" s="11"/>
    </row>
    <row r="5863" spans="1:26" x14ac:dyDescent="0.25">
      <c r="D5863" s="12" t="s">
        <v>5126</v>
      </c>
      <c r="E5863" s="11"/>
      <c r="H5863" s="11"/>
      <c r="K5863" s="9">
        <f>SUM(J5860:J5862)</f>
        <v>14.750920000000001</v>
      </c>
    </row>
    <row r="5864" spans="1:26" x14ac:dyDescent="0.25">
      <c r="B5864" s="7" t="s">
        <v>5127</v>
      </c>
      <c r="E5864" s="11"/>
      <c r="H5864" s="11"/>
      <c r="K5864" s="11"/>
    </row>
    <row r="5865" spans="1:26" x14ac:dyDescent="0.25">
      <c r="B5865" t="s">
        <v>5261</v>
      </c>
      <c r="C5865" t="s">
        <v>9</v>
      </c>
      <c r="D5865" t="s">
        <v>5262</v>
      </c>
      <c r="E5865" s="8">
        <v>0.25556000000000001</v>
      </c>
      <c r="F5865" t="s">
        <v>5123</v>
      </c>
      <c r="G5865" t="s">
        <v>5124</v>
      </c>
      <c r="H5865" s="9">
        <v>62.74</v>
      </c>
      <c r="I5865" t="s">
        <v>5125</v>
      </c>
      <c r="J5865" s="10">
        <f>ROUND(E5865/I5858* H5865,5)</f>
        <v>16.033829999999998</v>
      </c>
      <c r="K5865" s="11"/>
    </row>
    <row r="5866" spans="1:26" x14ac:dyDescent="0.25">
      <c r="B5866" t="s">
        <v>5238</v>
      </c>
      <c r="C5866" t="s">
        <v>9</v>
      </c>
      <c r="D5866" t="s">
        <v>5239</v>
      </c>
      <c r="E5866" s="8">
        <v>0.25556000000000001</v>
      </c>
      <c r="F5866" t="s">
        <v>5123</v>
      </c>
      <c r="G5866" t="s">
        <v>5124</v>
      </c>
      <c r="H5866" s="9">
        <v>88</v>
      </c>
      <c r="I5866" t="s">
        <v>5125</v>
      </c>
      <c r="J5866" s="10">
        <f>ROUND(E5866/I5858* H5866,5)</f>
        <v>22.489280000000001</v>
      </c>
      <c r="K5866" s="11"/>
    </row>
    <row r="5867" spans="1:26" x14ac:dyDescent="0.25">
      <c r="B5867" t="s">
        <v>5226</v>
      </c>
      <c r="C5867" t="s">
        <v>9</v>
      </c>
      <c r="D5867" t="s">
        <v>5227</v>
      </c>
      <c r="E5867" s="8">
        <v>0.25556000000000001</v>
      </c>
      <c r="F5867" t="s">
        <v>5123</v>
      </c>
      <c r="G5867" t="s">
        <v>5124</v>
      </c>
      <c r="H5867" s="9">
        <v>55.71</v>
      </c>
      <c r="I5867" t="s">
        <v>5125</v>
      </c>
      <c r="J5867" s="10">
        <f>ROUND(E5867/I5858* H5867,5)</f>
        <v>14.23725</v>
      </c>
      <c r="K5867" s="11"/>
    </row>
    <row r="5868" spans="1:26" x14ac:dyDescent="0.25">
      <c r="B5868" t="s">
        <v>5214</v>
      </c>
      <c r="C5868" t="s">
        <v>9</v>
      </c>
      <c r="D5868" t="s">
        <v>5215</v>
      </c>
      <c r="E5868" s="8">
        <v>0.25556000000000001</v>
      </c>
      <c r="F5868" t="s">
        <v>5123</v>
      </c>
      <c r="G5868" t="s">
        <v>5124</v>
      </c>
      <c r="H5868" s="9">
        <v>8.39</v>
      </c>
      <c r="I5868" t="s">
        <v>5125</v>
      </c>
      <c r="J5868" s="10">
        <f>ROUND(E5868/I5858* H5868,5)</f>
        <v>2.1441499999999998</v>
      </c>
      <c r="K5868" s="11"/>
    </row>
    <row r="5869" spans="1:26" x14ac:dyDescent="0.25">
      <c r="B5869" t="s">
        <v>5210</v>
      </c>
      <c r="C5869" t="s">
        <v>9</v>
      </c>
      <c r="D5869" t="s">
        <v>5211</v>
      </c>
      <c r="E5869" s="8">
        <v>0.25556000000000001</v>
      </c>
      <c r="F5869" t="s">
        <v>5123</v>
      </c>
      <c r="G5869" t="s">
        <v>5124</v>
      </c>
      <c r="H5869" s="9">
        <v>15.22</v>
      </c>
      <c r="I5869" t="s">
        <v>5125</v>
      </c>
      <c r="J5869" s="10">
        <f>ROUND(E5869/I5858* H5869,5)</f>
        <v>3.8896199999999999</v>
      </c>
      <c r="K5869" s="11"/>
    </row>
    <row r="5870" spans="1:26" x14ac:dyDescent="0.25">
      <c r="B5870" t="s">
        <v>5190</v>
      </c>
      <c r="C5870" t="s">
        <v>9</v>
      </c>
      <c r="D5870" t="s">
        <v>5191</v>
      </c>
      <c r="E5870" s="8">
        <v>0.25556000000000001</v>
      </c>
      <c r="F5870" t="s">
        <v>5123</v>
      </c>
      <c r="G5870" t="s">
        <v>5124</v>
      </c>
      <c r="H5870" s="9">
        <v>2.54</v>
      </c>
      <c r="I5870" t="s">
        <v>5125</v>
      </c>
      <c r="J5870" s="10">
        <f>ROUND(E5870/I5858* H5870,5)</f>
        <v>0.64912000000000003</v>
      </c>
      <c r="K5870" s="11"/>
    </row>
    <row r="5871" spans="1:26" x14ac:dyDescent="0.25">
      <c r="B5871" t="s">
        <v>5192</v>
      </c>
      <c r="C5871" t="s">
        <v>9</v>
      </c>
      <c r="D5871" t="s">
        <v>5193</v>
      </c>
      <c r="E5871" s="8">
        <v>0.25556000000000001</v>
      </c>
      <c r="F5871" t="s">
        <v>5123</v>
      </c>
      <c r="G5871" t="s">
        <v>5124</v>
      </c>
      <c r="H5871" s="9">
        <v>4.13</v>
      </c>
      <c r="I5871" t="s">
        <v>5125</v>
      </c>
      <c r="J5871" s="10">
        <f>ROUND(E5871/I5858* H5871,5)</f>
        <v>1.0554600000000001</v>
      </c>
      <c r="K5871" s="11"/>
    </row>
    <row r="5872" spans="1:26" x14ac:dyDescent="0.25">
      <c r="D5872" s="12" t="s">
        <v>5130</v>
      </c>
      <c r="E5872" s="11"/>
      <c r="H5872" s="11"/>
      <c r="K5872" s="9">
        <f>SUM(J5865:J5871)</f>
        <v>60.498710000000003</v>
      </c>
    </row>
    <row r="5873" spans="1:26" x14ac:dyDescent="0.25">
      <c r="E5873" s="11"/>
      <c r="H5873" s="11"/>
      <c r="K5873" s="11"/>
    </row>
    <row r="5874" spans="1:26" x14ac:dyDescent="0.25">
      <c r="D5874" s="12" t="s">
        <v>5142</v>
      </c>
      <c r="E5874" s="11"/>
      <c r="H5874" s="11">
        <v>1.5</v>
      </c>
      <c r="I5874" t="s">
        <v>5143</v>
      </c>
      <c r="J5874">
        <f>ROUND(H5874/100*K5863,5)</f>
        <v>0.22126000000000001</v>
      </c>
      <c r="K5874" s="11"/>
    </row>
    <row r="5875" spans="1:26" x14ac:dyDescent="0.25">
      <c r="D5875" s="12" t="s">
        <v>5141</v>
      </c>
      <c r="E5875" s="11"/>
      <c r="H5875" s="11"/>
      <c r="K5875" s="13">
        <f>SUM(J5859:J5874)</f>
        <v>75.470889999999983</v>
      </c>
    </row>
    <row r="5876" spans="1:26" x14ac:dyDescent="0.25">
      <c r="D5876" s="12" t="s">
        <v>5157</v>
      </c>
      <c r="E5876" s="11"/>
      <c r="H5876" s="11">
        <v>6</v>
      </c>
      <c r="I5876" t="s">
        <v>5143</v>
      </c>
      <c r="K5876" s="9">
        <f>ROUND(H5876/100*K5875,5)</f>
        <v>4.5282499999999999</v>
      </c>
    </row>
    <row r="5877" spans="1:26" x14ac:dyDescent="0.25">
      <c r="D5877" s="12" t="s">
        <v>5144</v>
      </c>
      <c r="E5877" s="11"/>
      <c r="H5877" s="11"/>
      <c r="K5877" s="13">
        <f>SUM(K5875:K5876)</f>
        <v>79.999139999999983</v>
      </c>
    </row>
    <row r="5879" spans="1:26" ht="45" customHeight="1" x14ac:dyDescent="0.25">
      <c r="A5879" s="4" t="s">
        <v>5598</v>
      </c>
      <c r="B5879" s="4" t="s">
        <v>712</v>
      </c>
      <c r="C5879" s="1" t="s">
        <v>111</v>
      </c>
      <c r="D5879" s="28" t="s">
        <v>713</v>
      </c>
      <c r="E5879" s="29"/>
      <c r="F5879" s="29"/>
      <c r="G5879" s="1"/>
      <c r="H5879" s="5" t="s">
        <v>5119</v>
      </c>
      <c r="I5879" s="30">
        <v>1</v>
      </c>
      <c r="J5879" s="31"/>
      <c r="K5879" s="6">
        <f>ROUND(K5898,2)</f>
        <v>100.01</v>
      </c>
      <c r="L5879" s="1"/>
      <c r="M5879" s="1"/>
      <c r="N5879" s="1"/>
      <c r="O5879" s="1"/>
      <c r="P5879" s="1"/>
      <c r="Q5879" s="1"/>
      <c r="R5879" s="1"/>
      <c r="S5879" s="1"/>
      <c r="T5879" s="1"/>
      <c r="U5879" s="1"/>
      <c r="V5879" s="1"/>
      <c r="W5879" s="1"/>
      <c r="X5879" s="1"/>
      <c r="Y5879" s="1"/>
      <c r="Z5879" s="1"/>
    </row>
    <row r="5880" spans="1:26" x14ac:dyDescent="0.25">
      <c r="B5880" s="7" t="s">
        <v>5120</v>
      </c>
    </row>
    <row r="5881" spans="1:26" x14ac:dyDescent="0.25">
      <c r="B5881" t="s">
        <v>5296</v>
      </c>
      <c r="C5881" t="s">
        <v>9</v>
      </c>
      <c r="D5881" t="s">
        <v>5122</v>
      </c>
      <c r="E5881" s="8">
        <v>0.31949</v>
      </c>
      <c r="F5881" t="s">
        <v>5123</v>
      </c>
      <c r="G5881" t="s">
        <v>5124</v>
      </c>
      <c r="H5881" s="9">
        <v>25.38</v>
      </c>
      <c r="I5881" t="s">
        <v>5125</v>
      </c>
      <c r="J5881" s="10">
        <f>ROUND(E5881/I5879* H5881,5)</f>
        <v>8.1086600000000004</v>
      </c>
      <c r="K5881" s="11"/>
    </row>
    <row r="5882" spans="1:26" x14ac:dyDescent="0.25">
      <c r="B5882" t="s">
        <v>5155</v>
      </c>
      <c r="C5882" t="s">
        <v>9</v>
      </c>
      <c r="D5882" t="s">
        <v>5156</v>
      </c>
      <c r="E5882" s="8">
        <v>7.9869999999999997E-2</v>
      </c>
      <c r="F5882" t="s">
        <v>5123</v>
      </c>
      <c r="G5882" t="s">
        <v>5124</v>
      </c>
      <c r="H5882" s="9">
        <v>31.16</v>
      </c>
      <c r="I5882" t="s">
        <v>5125</v>
      </c>
      <c r="J5882" s="10">
        <f>ROUND(E5882/I5879* H5882,5)</f>
        <v>2.48875</v>
      </c>
      <c r="K5882" s="11"/>
    </row>
    <row r="5883" spans="1:26" x14ac:dyDescent="0.25">
      <c r="B5883" t="s">
        <v>5182</v>
      </c>
      <c r="C5883" t="s">
        <v>9</v>
      </c>
      <c r="D5883" t="s">
        <v>5183</v>
      </c>
      <c r="E5883" s="8">
        <v>0.31949</v>
      </c>
      <c r="F5883" t="s">
        <v>5123</v>
      </c>
      <c r="G5883" t="s">
        <v>5124</v>
      </c>
      <c r="H5883" s="9">
        <v>24.55</v>
      </c>
      <c r="I5883" t="s">
        <v>5125</v>
      </c>
      <c r="J5883" s="10">
        <f>ROUND(E5883/I5879* H5883,5)</f>
        <v>7.8434799999999996</v>
      </c>
      <c r="K5883" s="11"/>
    </row>
    <row r="5884" spans="1:26" x14ac:dyDescent="0.25">
      <c r="D5884" s="12" t="s">
        <v>5126</v>
      </c>
      <c r="E5884" s="11"/>
      <c r="H5884" s="11"/>
      <c r="K5884" s="9">
        <f>SUM(J5881:J5883)</f>
        <v>18.44089</v>
      </c>
    </row>
    <row r="5885" spans="1:26" x14ac:dyDescent="0.25">
      <c r="B5885" s="7" t="s">
        <v>5127</v>
      </c>
      <c r="E5885" s="11"/>
      <c r="H5885" s="11"/>
      <c r="K5885" s="11"/>
    </row>
    <row r="5886" spans="1:26" x14ac:dyDescent="0.25">
      <c r="B5886" t="s">
        <v>5238</v>
      </c>
      <c r="C5886" t="s">
        <v>9</v>
      </c>
      <c r="D5886" t="s">
        <v>5239</v>
      </c>
      <c r="E5886" s="8">
        <v>0.31949</v>
      </c>
      <c r="F5886" t="s">
        <v>5123</v>
      </c>
      <c r="G5886" t="s">
        <v>5124</v>
      </c>
      <c r="H5886" s="9">
        <v>88</v>
      </c>
      <c r="I5886" t="s">
        <v>5125</v>
      </c>
      <c r="J5886" s="10">
        <f>ROUND(E5886/I5879* H5886,5)</f>
        <v>28.115120000000001</v>
      </c>
      <c r="K5886" s="11"/>
    </row>
    <row r="5887" spans="1:26" x14ac:dyDescent="0.25">
      <c r="B5887" t="s">
        <v>5226</v>
      </c>
      <c r="C5887" t="s">
        <v>9</v>
      </c>
      <c r="D5887" t="s">
        <v>5227</v>
      </c>
      <c r="E5887" s="8">
        <v>0.31949</v>
      </c>
      <c r="F5887" t="s">
        <v>5123</v>
      </c>
      <c r="G5887" t="s">
        <v>5124</v>
      </c>
      <c r="H5887" s="9">
        <v>55.71</v>
      </c>
      <c r="I5887" t="s">
        <v>5125</v>
      </c>
      <c r="J5887" s="10">
        <f>ROUND(E5887/I5879* H5887,5)</f>
        <v>17.79879</v>
      </c>
      <c r="K5887" s="11"/>
    </row>
    <row r="5888" spans="1:26" x14ac:dyDescent="0.25">
      <c r="B5888" t="s">
        <v>5214</v>
      </c>
      <c r="C5888" t="s">
        <v>9</v>
      </c>
      <c r="D5888" t="s">
        <v>5215</v>
      </c>
      <c r="E5888" s="8">
        <v>0.31949</v>
      </c>
      <c r="F5888" t="s">
        <v>5123</v>
      </c>
      <c r="G5888" t="s">
        <v>5124</v>
      </c>
      <c r="H5888" s="9">
        <v>8.39</v>
      </c>
      <c r="I5888" t="s">
        <v>5125</v>
      </c>
      <c r="J5888" s="10">
        <f>ROUND(E5888/I5879* H5888,5)</f>
        <v>2.68052</v>
      </c>
      <c r="K5888" s="11"/>
    </row>
    <row r="5889" spans="1:26" x14ac:dyDescent="0.25">
      <c r="B5889" t="s">
        <v>5210</v>
      </c>
      <c r="C5889" t="s">
        <v>9</v>
      </c>
      <c r="D5889" t="s">
        <v>5211</v>
      </c>
      <c r="E5889" s="8">
        <v>0.31949</v>
      </c>
      <c r="F5889" t="s">
        <v>5123</v>
      </c>
      <c r="G5889" t="s">
        <v>5124</v>
      </c>
      <c r="H5889" s="9">
        <v>15.22</v>
      </c>
      <c r="I5889" t="s">
        <v>5125</v>
      </c>
      <c r="J5889" s="10">
        <f>ROUND(E5889/I5879* H5889,5)</f>
        <v>4.8626399999999999</v>
      </c>
      <c r="K5889" s="11"/>
    </row>
    <row r="5890" spans="1:26" x14ac:dyDescent="0.25">
      <c r="B5890" t="s">
        <v>5190</v>
      </c>
      <c r="C5890" t="s">
        <v>9</v>
      </c>
      <c r="D5890" t="s">
        <v>5191</v>
      </c>
      <c r="E5890" s="8">
        <v>0.31949</v>
      </c>
      <c r="F5890" t="s">
        <v>5123</v>
      </c>
      <c r="G5890" t="s">
        <v>5124</v>
      </c>
      <c r="H5890" s="9">
        <v>2.54</v>
      </c>
      <c r="I5890" t="s">
        <v>5125</v>
      </c>
      <c r="J5890" s="10">
        <f>ROUND(E5890/I5879* H5890,5)</f>
        <v>0.8115</v>
      </c>
      <c r="K5890" s="11"/>
    </row>
    <row r="5891" spans="1:26" x14ac:dyDescent="0.25">
      <c r="B5891" t="s">
        <v>5192</v>
      </c>
      <c r="C5891" t="s">
        <v>9</v>
      </c>
      <c r="D5891" t="s">
        <v>5193</v>
      </c>
      <c r="E5891" s="8">
        <v>0.31949</v>
      </c>
      <c r="F5891" t="s">
        <v>5123</v>
      </c>
      <c r="G5891" t="s">
        <v>5124</v>
      </c>
      <c r="H5891" s="9">
        <v>4.13</v>
      </c>
      <c r="I5891" t="s">
        <v>5125</v>
      </c>
      <c r="J5891" s="10">
        <f>ROUND(E5891/I5879* H5891,5)</f>
        <v>1.3194900000000001</v>
      </c>
      <c r="K5891" s="11"/>
    </row>
    <row r="5892" spans="1:26" x14ac:dyDescent="0.25">
      <c r="B5892" t="s">
        <v>5261</v>
      </c>
      <c r="C5892" t="s">
        <v>9</v>
      </c>
      <c r="D5892" t="s">
        <v>5262</v>
      </c>
      <c r="E5892" s="8">
        <v>0.31949</v>
      </c>
      <c r="F5892" t="s">
        <v>5123</v>
      </c>
      <c r="G5892" t="s">
        <v>5124</v>
      </c>
      <c r="H5892" s="9">
        <v>62.74</v>
      </c>
      <c r="I5892" t="s">
        <v>5125</v>
      </c>
      <c r="J5892" s="10">
        <f>ROUND(E5892/I5879* H5892,5)</f>
        <v>20.044799999999999</v>
      </c>
      <c r="K5892" s="11"/>
    </row>
    <row r="5893" spans="1:26" x14ac:dyDescent="0.25">
      <c r="D5893" s="12" t="s">
        <v>5130</v>
      </c>
      <c r="E5893" s="11"/>
      <c r="H5893" s="11"/>
      <c r="K5893" s="9">
        <f>SUM(J5886:J5892)</f>
        <v>75.632860000000008</v>
      </c>
    </row>
    <row r="5894" spans="1:26" x14ac:dyDescent="0.25">
      <c r="E5894" s="11"/>
      <c r="H5894" s="11"/>
      <c r="K5894" s="11"/>
    </row>
    <row r="5895" spans="1:26" x14ac:dyDescent="0.25">
      <c r="D5895" s="12" t="s">
        <v>5142</v>
      </c>
      <c r="E5895" s="11"/>
      <c r="H5895" s="11">
        <v>1.5</v>
      </c>
      <c r="I5895" t="s">
        <v>5143</v>
      </c>
      <c r="J5895">
        <f>ROUND(H5895/100*K5884,5)</f>
        <v>0.27661000000000002</v>
      </c>
      <c r="K5895" s="11"/>
    </row>
    <row r="5896" spans="1:26" x14ac:dyDescent="0.25">
      <c r="D5896" s="12" t="s">
        <v>5141</v>
      </c>
      <c r="E5896" s="11"/>
      <c r="H5896" s="11"/>
      <c r="K5896" s="13">
        <f>SUM(J5880:J5895)</f>
        <v>94.350359999999995</v>
      </c>
    </row>
    <row r="5897" spans="1:26" x14ac:dyDescent="0.25">
      <c r="D5897" s="12" t="s">
        <v>5157</v>
      </c>
      <c r="E5897" s="11"/>
      <c r="H5897" s="11">
        <v>6</v>
      </c>
      <c r="I5897" t="s">
        <v>5143</v>
      </c>
      <c r="K5897" s="9">
        <f>ROUND(H5897/100*K5896,5)</f>
        <v>5.6610199999999997</v>
      </c>
    </row>
    <row r="5898" spans="1:26" x14ac:dyDescent="0.25">
      <c r="D5898" s="12" t="s">
        <v>5144</v>
      </c>
      <c r="E5898" s="11"/>
      <c r="H5898" s="11"/>
      <c r="K5898" s="13">
        <f>SUM(K5896:K5897)</f>
        <v>100.01137999999999</v>
      </c>
    </row>
    <row r="5900" spans="1:26" ht="45" customHeight="1" x14ac:dyDescent="0.25">
      <c r="A5900" s="4" t="s">
        <v>5599</v>
      </c>
      <c r="B5900" s="4" t="s">
        <v>714</v>
      </c>
      <c r="C5900" s="1" t="s">
        <v>111</v>
      </c>
      <c r="D5900" s="28" t="s">
        <v>715</v>
      </c>
      <c r="E5900" s="29"/>
      <c r="F5900" s="29"/>
      <c r="G5900" s="1"/>
      <c r="H5900" s="5" t="s">
        <v>5119</v>
      </c>
      <c r="I5900" s="30">
        <v>1</v>
      </c>
      <c r="J5900" s="31"/>
      <c r="K5900" s="6">
        <f>ROUND(K5919,2)</f>
        <v>95.99</v>
      </c>
      <c r="L5900" s="1"/>
      <c r="M5900" s="1"/>
      <c r="N5900" s="1"/>
      <c r="O5900" s="1"/>
      <c r="P5900" s="1"/>
      <c r="Q5900" s="1"/>
      <c r="R5900" s="1"/>
      <c r="S5900" s="1"/>
      <c r="T5900" s="1"/>
      <c r="U5900" s="1"/>
      <c r="V5900" s="1"/>
      <c r="W5900" s="1"/>
      <c r="X5900" s="1"/>
      <c r="Y5900" s="1"/>
      <c r="Z5900" s="1"/>
    </row>
    <row r="5901" spans="1:26" x14ac:dyDescent="0.25">
      <c r="B5901" s="7" t="s">
        <v>5120</v>
      </c>
    </row>
    <row r="5902" spans="1:26" x14ac:dyDescent="0.25">
      <c r="B5902" t="s">
        <v>5182</v>
      </c>
      <c r="C5902" t="s">
        <v>9</v>
      </c>
      <c r="D5902" t="s">
        <v>5183</v>
      </c>
      <c r="E5902" s="8">
        <v>0.30664999999999998</v>
      </c>
      <c r="F5902" t="s">
        <v>5123</v>
      </c>
      <c r="G5902" t="s">
        <v>5124</v>
      </c>
      <c r="H5902" s="9">
        <v>24.55</v>
      </c>
      <c r="I5902" t="s">
        <v>5125</v>
      </c>
      <c r="J5902" s="10">
        <f>ROUND(E5902/I5900* H5902,5)</f>
        <v>7.5282600000000004</v>
      </c>
      <c r="K5902" s="11"/>
    </row>
    <row r="5903" spans="1:26" x14ac:dyDescent="0.25">
      <c r="B5903" t="s">
        <v>5296</v>
      </c>
      <c r="C5903" t="s">
        <v>9</v>
      </c>
      <c r="D5903" t="s">
        <v>5122</v>
      </c>
      <c r="E5903" s="8">
        <v>0.30664999999999998</v>
      </c>
      <c r="F5903" t="s">
        <v>5123</v>
      </c>
      <c r="G5903" t="s">
        <v>5124</v>
      </c>
      <c r="H5903" s="9">
        <v>25.38</v>
      </c>
      <c r="I5903" t="s">
        <v>5125</v>
      </c>
      <c r="J5903" s="10">
        <f>ROUND(E5903/I5900* H5903,5)</f>
        <v>7.7827799999999998</v>
      </c>
      <c r="K5903" s="11"/>
    </row>
    <row r="5904" spans="1:26" x14ac:dyDescent="0.25">
      <c r="B5904" t="s">
        <v>5155</v>
      </c>
      <c r="C5904" t="s">
        <v>9</v>
      </c>
      <c r="D5904" t="s">
        <v>5156</v>
      </c>
      <c r="E5904" s="8">
        <v>7.6660000000000006E-2</v>
      </c>
      <c r="F5904" t="s">
        <v>5123</v>
      </c>
      <c r="G5904" t="s">
        <v>5124</v>
      </c>
      <c r="H5904" s="9">
        <v>31.16</v>
      </c>
      <c r="I5904" t="s">
        <v>5125</v>
      </c>
      <c r="J5904" s="10">
        <f>ROUND(E5904/I5900* H5904,5)</f>
        <v>2.3887299999999998</v>
      </c>
      <c r="K5904" s="11"/>
    </row>
    <row r="5905" spans="2:11" x14ac:dyDescent="0.25">
      <c r="D5905" s="12" t="s">
        <v>5126</v>
      </c>
      <c r="E5905" s="11"/>
      <c r="H5905" s="11"/>
      <c r="K5905" s="9">
        <f>SUM(J5902:J5904)</f>
        <v>17.699770000000001</v>
      </c>
    </row>
    <row r="5906" spans="2:11" x14ac:dyDescent="0.25">
      <c r="B5906" s="7" t="s">
        <v>5127</v>
      </c>
      <c r="E5906" s="11"/>
      <c r="H5906" s="11"/>
      <c r="K5906" s="11"/>
    </row>
    <row r="5907" spans="2:11" x14ac:dyDescent="0.25">
      <c r="B5907" t="s">
        <v>5238</v>
      </c>
      <c r="C5907" t="s">
        <v>9</v>
      </c>
      <c r="D5907" t="s">
        <v>5239</v>
      </c>
      <c r="E5907" s="8">
        <v>0.30664999999999998</v>
      </c>
      <c r="F5907" t="s">
        <v>5123</v>
      </c>
      <c r="G5907" t="s">
        <v>5124</v>
      </c>
      <c r="H5907" s="9">
        <v>88</v>
      </c>
      <c r="I5907" t="s">
        <v>5125</v>
      </c>
      <c r="J5907" s="10">
        <f>ROUND(E5907/I5900* H5907,5)</f>
        <v>26.985199999999999</v>
      </c>
      <c r="K5907" s="11"/>
    </row>
    <row r="5908" spans="2:11" x14ac:dyDescent="0.25">
      <c r="B5908" t="s">
        <v>5226</v>
      </c>
      <c r="C5908" t="s">
        <v>9</v>
      </c>
      <c r="D5908" t="s">
        <v>5227</v>
      </c>
      <c r="E5908" s="8">
        <v>0.30664999999999998</v>
      </c>
      <c r="F5908" t="s">
        <v>5123</v>
      </c>
      <c r="G5908" t="s">
        <v>5124</v>
      </c>
      <c r="H5908" s="9">
        <v>55.71</v>
      </c>
      <c r="I5908" t="s">
        <v>5125</v>
      </c>
      <c r="J5908" s="10">
        <f>ROUND(E5908/I5900* H5908,5)</f>
        <v>17.083469999999998</v>
      </c>
      <c r="K5908" s="11"/>
    </row>
    <row r="5909" spans="2:11" x14ac:dyDescent="0.25">
      <c r="B5909" t="s">
        <v>5214</v>
      </c>
      <c r="C5909" t="s">
        <v>9</v>
      </c>
      <c r="D5909" t="s">
        <v>5215</v>
      </c>
      <c r="E5909" s="8">
        <v>0.30664999999999998</v>
      </c>
      <c r="F5909" t="s">
        <v>5123</v>
      </c>
      <c r="G5909" t="s">
        <v>5124</v>
      </c>
      <c r="H5909" s="9">
        <v>8.39</v>
      </c>
      <c r="I5909" t="s">
        <v>5125</v>
      </c>
      <c r="J5909" s="10">
        <f>ROUND(E5909/I5900* H5909,5)</f>
        <v>2.5727899999999999</v>
      </c>
      <c r="K5909" s="11"/>
    </row>
    <row r="5910" spans="2:11" x14ac:dyDescent="0.25">
      <c r="B5910" t="s">
        <v>5210</v>
      </c>
      <c r="C5910" t="s">
        <v>9</v>
      </c>
      <c r="D5910" t="s">
        <v>5211</v>
      </c>
      <c r="E5910" s="8">
        <v>0.30664999999999998</v>
      </c>
      <c r="F5910" t="s">
        <v>5123</v>
      </c>
      <c r="G5910" t="s">
        <v>5124</v>
      </c>
      <c r="H5910" s="9">
        <v>15.22</v>
      </c>
      <c r="I5910" t="s">
        <v>5125</v>
      </c>
      <c r="J5910" s="10">
        <f>ROUND(E5910/I5900* H5910,5)</f>
        <v>4.6672099999999999</v>
      </c>
      <c r="K5910" s="11"/>
    </row>
    <row r="5911" spans="2:11" x14ac:dyDescent="0.25">
      <c r="B5911" t="s">
        <v>5190</v>
      </c>
      <c r="C5911" t="s">
        <v>9</v>
      </c>
      <c r="D5911" t="s">
        <v>5191</v>
      </c>
      <c r="E5911" s="8">
        <v>0.30664999999999998</v>
      </c>
      <c r="F5911" t="s">
        <v>5123</v>
      </c>
      <c r="G5911" t="s">
        <v>5124</v>
      </c>
      <c r="H5911" s="9">
        <v>2.54</v>
      </c>
      <c r="I5911" t="s">
        <v>5125</v>
      </c>
      <c r="J5911" s="10">
        <f>ROUND(E5911/I5900* H5911,5)</f>
        <v>0.77888999999999997</v>
      </c>
      <c r="K5911" s="11"/>
    </row>
    <row r="5912" spans="2:11" x14ac:dyDescent="0.25">
      <c r="B5912" t="s">
        <v>5192</v>
      </c>
      <c r="C5912" t="s">
        <v>9</v>
      </c>
      <c r="D5912" t="s">
        <v>5193</v>
      </c>
      <c r="E5912" s="8">
        <v>0.30664999999999998</v>
      </c>
      <c r="F5912" t="s">
        <v>5123</v>
      </c>
      <c r="G5912" t="s">
        <v>5124</v>
      </c>
      <c r="H5912" s="9">
        <v>4.13</v>
      </c>
      <c r="I5912" t="s">
        <v>5125</v>
      </c>
      <c r="J5912" s="10">
        <f>ROUND(E5912/I5900* H5912,5)</f>
        <v>1.2664599999999999</v>
      </c>
      <c r="K5912" s="11"/>
    </row>
    <row r="5913" spans="2:11" x14ac:dyDescent="0.25">
      <c r="B5913" t="s">
        <v>5261</v>
      </c>
      <c r="C5913" t="s">
        <v>9</v>
      </c>
      <c r="D5913" t="s">
        <v>5262</v>
      </c>
      <c r="E5913" s="8">
        <v>0.30664999999999998</v>
      </c>
      <c r="F5913" t="s">
        <v>5123</v>
      </c>
      <c r="G5913" t="s">
        <v>5124</v>
      </c>
      <c r="H5913" s="9">
        <v>62.74</v>
      </c>
      <c r="I5913" t="s">
        <v>5125</v>
      </c>
      <c r="J5913" s="10">
        <f>ROUND(E5913/I5900* H5913,5)</f>
        <v>19.23922</v>
      </c>
      <c r="K5913" s="11"/>
    </row>
    <row r="5914" spans="2:11" x14ac:dyDescent="0.25">
      <c r="D5914" s="12" t="s">
        <v>5130</v>
      </c>
      <c r="E5914" s="11"/>
      <c r="H5914" s="11"/>
      <c r="K5914" s="9">
        <f>SUM(J5907:J5913)</f>
        <v>72.593239999999994</v>
      </c>
    </row>
    <row r="5915" spans="2:11" x14ac:dyDescent="0.25">
      <c r="E5915" s="11"/>
      <c r="H5915" s="11"/>
      <c r="K5915" s="11"/>
    </row>
    <row r="5916" spans="2:11" x14ac:dyDescent="0.25">
      <c r="D5916" s="12" t="s">
        <v>5142</v>
      </c>
      <c r="E5916" s="11"/>
      <c r="H5916" s="11">
        <v>1.5</v>
      </c>
      <c r="I5916" t="s">
        <v>5143</v>
      </c>
      <c r="J5916">
        <f>ROUND(H5916/100*K5905,5)</f>
        <v>0.26550000000000001</v>
      </c>
      <c r="K5916" s="11"/>
    </row>
    <row r="5917" spans="2:11" x14ac:dyDescent="0.25">
      <c r="D5917" s="12" t="s">
        <v>5141</v>
      </c>
      <c r="E5917" s="11"/>
      <c r="H5917" s="11"/>
      <c r="K5917" s="13">
        <f>SUM(J5901:J5916)</f>
        <v>90.558509999999998</v>
      </c>
    </row>
    <row r="5918" spans="2:11" x14ac:dyDescent="0.25">
      <c r="D5918" s="12" t="s">
        <v>5157</v>
      </c>
      <c r="E5918" s="11"/>
      <c r="H5918" s="11">
        <v>6</v>
      </c>
      <c r="I5918" t="s">
        <v>5143</v>
      </c>
      <c r="K5918" s="9">
        <f>ROUND(H5918/100*K5917,5)</f>
        <v>5.4335100000000001</v>
      </c>
    </row>
    <row r="5919" spans="2:11" x14ac:dyDescent="0.25">
      <c r="D5919" s="12" t="s">
        <v>5144</v>
      </c>
      <c r="E5919" s="11"/>
      <c r="H5919" s="11"/>
      <c r="K5919" s="13">
        <f>SUM(K5917:K5918)</f>
        <v>95.992019999999997</v>
      </c>
    </row>
    <row r="5921" spans="1:26" ht="45" customHeight="1" x14ac:dyDescent="0.25">
      <c r="A5921" s="4" t="s">
        <v>5600</v>
      </c>
      <c r="B5921" s="4" t="s">
        <v>716</v>
      </c>
      <c r="C5921" s="1" t="s">
        <v>111</v>
      </c>
      <c r="D5921" s="28" t="s">
        <v>717</v>
      </c>
      <c r="E5921" s="29"/>
      <c r="F5921" s="29"/>
      <c r="G5921" s="1"/>
      <c r="H5921" s="5" t="s">
        <v>5119</v>
      </c>
      <c r="I5921" s="30">
        <v>1</v>
      </c>
      <c r="J5921" s="31"/>
      <c r="K5921" s="6">
        <f>ROUND(K5940,2)</f>
        <v>119.98</v>
      </c>
      <c r="L5921" s="1"/>
      <c r="M5921" s="1"/>
      <c r="N5921" s="1"/>
      <c r="O5921" s="1"/>
      <c r="P5921" s="1"/>
      <c r="Q5921" s="1"/>
      <c r="R5921" s="1"/>
      <c r="S5921" s="1"/>
      <c r="T5921" s="1"/>
      <c r="U5921" s="1"/>
      <c r="V5921" s="1"/>
      <c r="W5921" s="1"/>
      <c r="X5921" s="1"/>
      <c r="Y5921" s="1"/>
      <c r="Z5921" s="1"/>
    </row>
    <row r="5922" spans="1:26" x14ac:dyDescent="0.25">
      <c r="B5922" s="7" t="s">
        <v>5120</v>
      </c>
    </row>
    <row r="5923" spans="1:26" x14ac:dyDescent="0.25">
      <c r="B5923" t="s">
        <v>5296</v>
      </c>
      <c r="C5923" t="s">
        <v>9</v>
      </c>
      <c r="D5923" t="s">
        <v>5122</v>
      </c>
      <c r="E5923" s="8">
        <v>0.38329000000000002</v>
      </c>
      <c r="F5923" t="s">
        <v>5123</v>
      </c>
      <c r="G5923" t="s">
        <v>5124</v>
      </c>
      <c r="H5923" s="9">
        <v>25.38</v>
      </c>
      <c r="I5923" t="s">
        <v>5125</v>
      </c>
      <c r="J5923" s="10">
        <f>ROUND(E5923/I5921* H5923,5)</f>
        <v>9.7279</v>
      </c>
      <c r="K5923" s="11"/>
    </row>
    <row r="5924" spans="1:26" x14ac:dyDescent="0.25">
      <c r="B5924" t="s">
        <v>5155</v>
      </c>
      <c r="C5924" t="s">
        <v>9</v>
      </c>
      <c r="D5924" t="s">
        <v>5156</v>
      </c>
      <c r="E5924" s="8">
        <v>9.5820000000000002E-2</v>
      </c>
      <c r="F5924" t="s">
        <v>5123</v>
      </c>
      <c r="G5924" t="s">
        <v>5124</v>
      </c>
      <c r="H5924" s="9">
        <v>31.16</v>
      </c>
      <c r="I5924" t="s">
        <v>5125</v>
      </c>
      <c r="J5924" s="10">
        <f>ROUND(E5924/I5921* H5924,5)</f>
        <v>2.9857499999999999</v>
      </c>
      <c r="K5924" s="11"/>
    </row>
    <row r="5925" spans="1:26" x14ac:dyDescent="0.25">
      <c r="B5925" t="s">
        <v>5182</v>
      </c>
      <c r="C5925" t="s">
        <v>9</v>
      </c>
      <c r="D5925" t="s">
        <v>5183</v>
      </c>
      <c r="E5925" s="8">
        <v>0.38329000000000002</v>
      </c>
      <c r="F5925" t="s">
        <v>5123</v>
      </c>
      <c r="G5925" t="s">
        <v>5124</v>
      </c>
      <c r="H5925" s="9">
        <v>24.55</v>
      </c>
      <c r="I5925" t="s">
        <v>5125</v>
      </c>
      <c r="J5925" s="10">
        <f>ROUND(E5925/I5921* H5925,5)</f>
        <v>9.40977</v>
      </c>
      <c r="K5925" s="11"/>
    </row>
    <row r="5926" spans="1:26" x14ac:dyDescent="0.25">
      <c r="D5926" s="12" t="s">
        <v>5126</v>
      </c>
      <c r="E5926" s="11"/>
      <c r="H5926" s="11"/>
      <c r="K5926" s="9">
        <f>SUM(J5923:J5925)</f>
        <v>22.123419999999999</v>
      </c>
    </row>
    <row r="5927" spans="1:26" x14ac:dyDescent="0.25">
      <c r="B5927" s="7" t="s">
        <v>5127</v>
      </c>
      <c r="E5927" s="11"/>
      <c r="H5927" s="11"/>
      <c r="K5927" s="11"/>
    </row>
    <row r="5928" spans="1:26" x14ac:dyDescent="0.25">
      <c r="B5928" t="s">
        <v>5192</v>
      </c>
      <c r="C5928" t="s">
        <v>9</v>
      </c>
      <c r="D5928" t="s">
        <v>5193</v>
      </c>
      <c r="E5928" s="8">
        <v>0.38329000000000002</v>
      </c>
      <c r="F5928" t="s">
        <v>5123</v>
      </c>
      <c r="G5928" t="s">
        <v>5124</v>
      </c>
      <c r="H5928" s="9">
        <v>4.13</v>
      </c>
      <c r="I5928" t="s">
        <v>5125</v>
      </c>
      <c r="J5928" s="10">
        <f>ROUND(E5928/I5921* H5928,5)</f>
        <v>1.5829899999999999</v>
      </c>
      <c r="K5928" s="11"/>
    </row>
    <row r="5929" spans="1:26" x14ac:dyDescent="0.25">
      <c r="B5929" t="s">
        <v>5261</v>
      </c>
      <c r="C5929" t="s">
        <v>9</v>
      </c>
      <c r="D5929" t="s">
        <v>5262</v>
      </c>
      <c r="E5929" s="8">
        <v>0.38329000000000002</v>
      </c>
      <c r="F5929" t="s">
        <v>5123</v>
      </c>
      <c r="G5929" t="s">
        <v>5124</v>
      </c>
      <c r="H5929" s="9">
        <v>62.74</v>
      </c>
      <c r="I5929" t="s">
        <v>5125</v>
      </c>
      <c r="J5929" s="10">
        <f>ROUND(E5929/I5921* H5929,5)</f>
        <v>24.047609999999999</v>
      </c>
      <c r="K5929" s="11"/>
    </row>
    <row r="5930" spans="1:26" x14ac:dyDescent="0.25">
      <c r="B5930" t="s">
        <v>5238</v>
      </c>
      <c r="C5930" t="s">
        <v>9</v>
      </c>
      <c r="D5930" t="s">
        <v>5239</v>
      </c>
      <c r="E5930" s="8">
        <v>0.38329000000000002</v>
      </c>
      <c r="F5930" t="s">
        <v>5123</v>
      </c>
      <c r="G5930" t="s">
        <v>5124</v>
      </c>
      <c r="H5930" s="9">
        <v>88</v>
      </c>
      <c r="I5930" t="s">
        <v>5125</v>
      </c>
      <c r="J5930" s="10">
        <f>ROUND(E5930/I5921* H5930,5)</f>
        <v>33.729520000000001</v>
      </c>
      <c r="K5930" s="11"/>
    </row>
    <row r="5931" spans="1:26" x14ac:dyDescent="0.25">
      <c r="B5931" t="s">
        <v>5226</v>
      </c>
      <c r="C5931" t="s">
        <v>9</v>
      </c>
      <c r="D5931" t="s">
        <v>5227</v>
      </c>
      <c r="E5931" s="8">
        <v>0.38329000000000002</v>
      </c>
      <c r="F5931" t="s">
        <v>5123</v>
      </c>
      <c r="G5931" t="s">
        <v>5124</v>
      </c>
      <c r="H5931" s="9">
        <v>55.71</v>
      </c>
      <c r="I5931" t="s">
        <v>5125</v>
      </c>
      <c r="J5931" s="10">
        <f>ROUND(E5931/I5921* H5931,5)</f>
        <v>21.353090000000002</v>
      </c>
      <c r="K5931" s="11"/>
    </row>
    <row r="5932" spans="1:26" x14ac:dyDescent="0.25">
      <c r="B5932" t="s">
        <v>5214</v>
      </c>
      <c r="C5932" t="s">
        <v>9</v>
      </c>
      <c r="D5932" t="s">
        <v>5215</v>
      </c>
      <c r="E5932" s="8">
        <v>0.38329000000000002</v>
      </c>
      <c r="F5932" t="s">
        <v>5123</v>
      </c>
      <c r="G5932" t="s">
        <v>5124</v>
      </c>
      <c r="H5932" s="9">
        <v>8.39</v>
      </c>
      <c r="I5932" t="s">
        <v>5125</v>
      </c>
      <c r="J5932" s="10">
        <f>ROUND(E5932/I5921* H5932,5)</f>
        <v>3.2158000000000002</v>
      </c>
      <c r="K5932" s="11"/>
    </row>
    <row r="5933" spans="1:26" x14ac:dyDescent="0.25">
      <c r="B5933" t="s">
        <v>5190</v>
      </c>
      <c r="C5933" t="s">
        <v>9</v>
      </c>
      <c r="D5933" t="s">
        <v>5191</v>
      </c>
      <c r="E5933" s="8">
        <v>0.38329000000000002</v>
      </c>
      <c r="F5933" t="s">
        <v>5123</v>
      </c>
      <c r="G5933" t="s">
        <v>5124</v>
      </c>
      <c r="H5933" s="9">
        <v>2.54</v>
      </c>
      <c r="I5933" t="s">
        <v>5125</v>
      </c>
      <c r="J5933" s="10">
        <f>ROUND(E5933/I5921* H5933,5)</f>
        <v>0.97355999999999998</v>
      </c>
      <c r="K5933" s="11"/>
    </row>
    <row r="5934" spans="1:26" x14ac:dyDescent="0.25">
      <c r="B5934" t="s">
        <v>5210</v>
      </c>
      <c r="C5934" t="s">
        <v>9</v>
      </c>
      <c r="D5934" t="s">
        <v>5211</v>
      </c>
      <c r="E5934" s="8">
        <v>0.38329000000000002</v>
      </c>
      <c r="F5934" t="s">
        <v>5123</v>
      </c>
      <c r="G5934" t="s">
        <v>5124</v>
      </c>
      <c r="H5934" s="9">
        <v>15.22</v>
      </c>
      <c r="I5934" t="s">
        <v>5125</v>
      </c>
      <c r="J5934" s="10">
        <f>ROUND(E5934/I5921* H5934,5)</f>
        <v>5.8336699999999997</v>
      </c>
      <c r="K5934" s="11"/>
    </row>
    <row r="5935" spans="1:26" x14ac:dyDescent="0.25">
      <c r="D5935" s="12" t="s">
        <v>5130</v>
      </c>
      <c r="E5935" s="11"/>
      <c r="H5935" s="11"/>
      <c r="K5935" s="9">
        <f>SUM(J5928:J5934)</f>
        <v>90.736240000000009</v>
      </c>
    </row>
    <row r="5936" spans="1:26" x14ac:dyDescent="0.25">
      <c r="E5936" s="11"/>
      <c r="H5936" s="11"/>
      <c r="K5936" s="11"/>
    </row>
    <row r="5937" spans="1:26" x14ac:dyDescent="0.25">
      <c r="D5937" s="12" t="s">
        <v>5142</v>
      </c>
      <c r="E5937" s="11"/>
      <c r="H5937" s="11">
        <v>1.5</v>
      </c>
      <c r="I5937" t="s">
        <v>5143</v>
      </c>
      <c r="J5937">
        <f>ROUND(H5937/100*K5926,5)</f>
        <v>0.33184999999999998</v>
      </c>
      <c r="K5937" s="11"/>
    </row>
    <row r="5938" spans="1:26" x14ac:dyDescent="0.25">
      <c r="D5938" s="12" t="s">
        <v>5141</v>
      </c>
      <c r="E5938" s="11"/>
      <c r="H5938" s="11"/>
      <c r="K5938" s="13">
        <f>SUM(J5922:J5937)</f>
        <v>113.19151000000002</v>
      </c>
    </row>
    <row r="5939" spans="1:26" x14ac:dyDescent="0.25">
      <c r="D5939" s="12" t="s">
        <v>5157</v>
      </c>
      <c r="E5939" s="11"/>
      <c r="H5939" s="11">
        <v>6</v>
      </c>
      <c r="I5939" t="s">
        <v>5143</v>
      </c>
      <c r="K5939" s="9">
        <f>ROUND(H5939/100*K5938,5)</f>
        <v>6.7914899999999996</v>
      </c>
    </row>
    <row r="5940" spans="1:26" x14ac:dyDescent="0.25">
      <c r="D5940" s="12" t="s">
        <v>5144</v>
      </c>
      <c r="E5940" s="11"/>
      <c r="H5940" s="11"/>
      <c r="K5940" s="13">
        <f>SUM(K5938:K5939)</f>
        <v>119.98300000000002</v>
      </c>
    </row>
    <row r="5942" spans="1:26" ht="45" customHeight="1" x14ac:dyDescent="0.25">
      <c r="A5942" s="4" t="s">
        <v>5601</v>
      </c>
      <c r="B5942" s="4" t="s">
        <v>718</v>
      </c>
      <c r="C5942" s="1" t="s">
        <v>111</v>
      </c>
      <c r="D5942" s="28" t="s">
        <v>719</v>
      </c>
      <c r="E5942" s="29"/>
      <c r="F5942" s="29"/>
      <c r="G5942" s="1"/>
      <c r="H5942" s="5" t="s">
        <v>5119</v>
      </c>
      <c r="I5942" s="30">
        <v>1</v>
      </c>
      <c r="J5942" s="31"/>
      <c r="K5942" s="6">
        <f>ROUND(K5961,2)</f>
        <v>104.34</v>
      </c>
      <c r="L5942" s="1"/>
      <c r="M5942" s="1"/>
      <c r="N5942" s="1"/>
      <c r="O5942" s="1"/>
      <c r="P5942" s="1"/>
      <c r="Q5942" s="1"/>
      <c r="R5942" s="1"/>
      <c r="S5942" s="1"/>
      <c r="T5942" s="1"/>
      <c r="U5942" s="1"/>
      <c r="V5942" s="1"/>
      <c r="W5942" s="1"/>
      <c r="X5942" s="1"/>
      <c r="Y5942" s="1"/>
      <c r="Z5942" s="1"/>
    </row>
    <row r="5943" spans="1:26" x14ac:dyDescent="0.25">
      <c r="B5943" s="7" t="s">
        <v>5120</v>
      </c>
    </row>
    <row r="5944" spans="1:26" x14ac:dyDescent="0.25">
      <c r="B5944" t="s">
        <v>5296</v>
      </c>
      <c r="C5944" t="s">
        <v>9</v>
      </c>
      <c r="D5944" t="s">
        <v>5122</v>
      </c>
      <c r="E5944" s="8">
        <v>0.33333000000000002</v>
      </c>
      <c r="F5944" t="s">
        <v>5123</v>
      </c>
      <c r="G5944" t="s">
        <v>5124</v>
      </c>
      <c r="H5944" s="9">
        <v>25.38</v>
      </c>
      <c r="I5944" t="s">
        <v>5125</v>
      </c>
      <c r="J5944" s="10">
        <f>ROUND(E5944/I5942* H5944,5)</f>
        <v>8.4599200000000003</v>
      </c>
      <c r="K5944" s="11"/>
    </row>
    <row r="5945" spans="1:26" x14ac:dyDescent="0.25">
      <c r="B5945" t="s">
        <v>5182</v>
      </c>
      <c r="C5945" t="s">
        <v>9</v>
      </c>
      <c r="D5945" t="s">
        <v>5183</v>
      </c>
      <c r="E5945" s="8">
        <v>0.33333000000000002</v>
      </c>
      <c r="F5945" t="s">
        <v>5123</v>
      </c>
      <c r="G5945" t="s">
        <v>5124</v>
      </c>
      <c r="H5945" s="9">
        <v>24.55</v>
      </c>
      <c r="I5945" t="s">
        <v>5125</v>
      </c>
      <c r="J5945" s="10">
        <f>ROUND(E5945/I5942* H5945,5)</f>
        <v>8.1832499999999992</v>
      </c>
      <c r="K5945" s="11"/>
    </row>
    <row r="5946" spans="1:26" x14ac:dyDescent="0.25">
      <c r="B5946" t="s">
        <v>5155</v>
      </c>
      <c r="C5946" t="s">
        <v>9</v>
      </c>
      <c r="D5946" t="s">
        <v>5156</v>
      </c>
      <c r="E5946" s="8">
        <v>8.3330000000000001E-2</v>
      </c>
      <c r="F5946" t="s">
        <v>5123</v>
      </c>
      <c r="G5946" t="s">
        <v>5124</v>
      </c>
      <c r="H5946" s="9">
        <v>31.16</v>
      </c>
      <c r="I5946" t="s">
        <v>5125</v>
      </c>
      <c r="J5946" s="10">
        <f>ROUND(E5946/I5942* H5946,5)</f>
        <v>2.5965600000000002</v>
      </c>
      <c r="K5946" s="11"/>
    </row>
    <row r="5947" spans="1:26" x14ac:dyDescent="0.25">
      <c r="D5947" s="12" t="s">
        <v>5126</v>
      </c>
      <c r="E5947" s="11"/>
      <c r="H5947" s="11"/>
      <c r="K5947" s="9">
        <f>SUM(J5944:J5946)</f>
        <v>19.239729999999998</v>
      </c>
    </row>
    <row r="5948" spans="1:26" x14ac:dyDescent="0.25">
      <c r="B5948" s="7" t="s">
        <v>5127</v>
      </c>
      <c r="E5948" s="11"/>
      <c r="H5948" s="11"/>
      <c r="K5948" s="11"/>
    </row>
    <row r="5949" spans="1:26" x14ac:dyDescent="0.25">
      <c r="B5949" t="s">
        <v>5261</v>
      </c>
      <c r="C5949" t="s">
        <v>9</v>
      </c>
      <c r="D5949" t="s">
        <v>5262</v>
      </c>
      <c r="E5949" s="8">
        <v>0.33333000000000002</v>
      </c>
      <c r="F5949" t="s">
        <v>5123</v>
      </c>
      <c r="G5949" t="s">
        <v>5124</v>
      </c>
      <c r="H5949" s="9">
        <v>62.74</v>
      </c>
      <c r="I5949" t="s">
        <v>5125</v>
      </c>
      <c r="J5949" s="10">
        <f>ROUND(E5949/I5942* H5949,5)</f>
        <v>20.913119999999999</v>
      </c>
      <c r="K5949" s="11"/>
    </row>
    <row r="5950" spans="1:26" x14ac:dyDescent="0.25">
      <c r="B5950" t="s">
        <v>5226</v>
      </c>
      <c r="C5950" t="s">
        <v>9</v>
      </c>
      <c r="D5950" t="s">
        <v>5227</v>
      </c>
      <c r="E5950" s="8">
        <v>0.33333000000000002</v>
      </c>
      <c r="F5950" t="s">
        <v>5123</v>
      </c>
      <c r="G5950" t="s">
        <v>5124</v>
      </c>
      <c r="H5950" s="9">
        <v>55.71</v>
      </c>
      <c r="I5950" t="s">
        <v>5125</v>
      </c>
      <c r="J5950" s="10">
        <f>ROUND(E5950/I5942* H5950,5)</f>
        <v>18.56981</v>
      </c>
      <c r="K5950" s="11"/>
    </row>
    <row r="5951" spans="1:26" x14ac:dyDescent="0.25">
      <c r="B5951" t="s">
        <v>5214</v>
      </c>
      <c r="C5951" t="s">
        <v>9</v>
      </c>
      <c r="D5951" t="s">
        <v>5215</v>
      </c>
      <c r="E5951" s="8">
        <v>0.33333000000000002</v>
      </c>
      <c r="F5951" t="s">
        <v>5123</v>
      </c>
      <c r="G5951" t="s">
        <v>5124</v>
      </c>
      <c r="H5951" s="9">
        <v>8.39</v>
      </c>
      <c r="I5951" t="s">
        <v>5125</v>
      </c>
      <c r="J5951" s="10">
        <f>ROUND(E5951/I5942* H5951,5)</f>
        <v>2.79664</v>
      </c>
      <c r="K5951" s="11"/>
    </row>
    <row r="5952" spans="1:26" x14ac:dyDescent="0.25">
      <c r="B5952" t="s">
        <v>5210</v>
      </c>
      <c r="C5952" t="s">
        <v>9</v>
      </c>
      <c r="D5952" t="s">
        <v>5211</v>
      </c>
      <c r="E5952" s="8">
        <v>0.33333000000000002</v>
      </c>
      <c r="F5952" t="s">
        <v>5123</v>
      </c>
      <c r="G5952" t="s">
        <v>5124</v>
      </c>
      <c r="H5952" s="9">
        <v>15.22</v>
      </c>
      <c r="I5952" t="s">
        <v>5125</v>
      </c>
      <c r="J5952" s="10">
        <f>ROUND(E5952/I5942* H5952,5)</f>
        <v>5.0732799999999996</v>
      </c>
      <c r="K5952" s="11"/>
    </row>
    <row r="5953" spans="1:26" x14ac:dyDescent="0.25">
      <c r="B5953" t="s">
        <v>5190</v>
      </c>
      <c r="C5953" t="s">
        <v>9</v>
      </c>
      <c r="D5953" t="s">
        <v>5191</v>
      </c>
      <c r="E5953" s="8">
        <v>0.33333000000000002</v>
      </c>
      <c r="F5953" t="s">
        <v>5123</v>
      </c>
      <c r="G5953" t="s">
        <v>5124</v>
      </c>
      <c r="H5953" s="9">
        <v>2.54</v>
      </c>
      <c r="I5953" t="s">
        <v>5125</v>
      </c>
      <c r="J5953" s="10">
        <f>ROUND(E5953/I5942* H5953,5)</f>
        <v>0.84665999999999997</v>
      </c>
      <c r="K5953" s="11"/>
    </row>
    <row r="5954" spans="1:26" x14ac:dyDescent="0.25">
      <c r="B5954" t="s">
        <v>5192</v>
      </c>
      <c r="C5954" t="s">
        <v>9</v>
      </c>
      <c r="D5954" t="s">
        <v>5193</v>
      </c>
      <c r="E5954" s="8">
        <v>0.33333000000000002</v>
      </c>
      <c r="F5954" t="s">
        <v>5123</v>
      </c>
      <c r="G5954" t="s">
        <v>5124</v>
      </c>
      <c r="H5954" s="9">
        <v>4.13</v>
      </c>
      <c r="I5954" t="s">
        <v>5125</v>
      </c>
      <c r="J5954" s="10">
        <f>ROUND(E5954/I5942* H5954,5)</f>
        <v>1.3766499999999999</v>
      </c>
      <c r="K5954" s="11"/>
    </row>
    <row r="5955" spans="1:26" x14ac:dyDescent="0.25">
      <c r="B5955" t="s">
        <v>5238</v>
      </c>
      <c r="C5955" t="s">
        <v>9</v>
      </c>
      <c r="D5955" t="s">
        <v>5239</v>
      </c>
      <c r="E5955" s="8">
        <v>0.33333000000000002</v>
      </c>
      <c r="F5955" t="s">
        <v>5123</v>
      </c>
      <c r="G5955" t="s">
        <v>5124</v>
      </c>
      <c r="H5955" s="9">
        <v>88</v>
      </c>
      <c r="I5955" t="s">
        <v>5125</v>
      </c>
      <c r="J5955" s="10">
        <f>ROUND(E5955/I5942* H5955,5)</f>
        <v>29.33304</v>
      </c>
      <c r="K5955" s="11"/>
    </row>
    <row r="5956" spans="1:26" x14ac:dyDescent="0.25">
      <c r="D5956" s="12" t="s">
        <v>5130</v>
      </c>
      <c r="E5956" s="11"/>
      <c r="H5956" s="11"/>
      <c r="K5956" s="9">
        <f>SUM(J5949:J5955)</f>
        <v>78.909199999999984</v>
      </c>
    </row>
    <row r="5957" spans="1:26" x14ac:dyDescent="0.25">
      <c r="E5957" s="11"/>
      <c r="H5957" s="11"/>
      <c r="K5957" s="11"/>
    </row>
    <row r="5958" spans="1:26" x14ac:dyDescent="0.25">
      <c r="D5958" s="12" t="s">
        <v>5142</v>
      </c>
      <c r="E5958" s="11"/>
      <c r="H5958" s="11">
        <v>1.5</v>
      </c>
      <c r="I5958" t="s">
        <v>5143</v>
      </c>
      <c r="J5958">
        <f>ROUND(H5958/100*K5947,5)</f>
        <v>0.28860000000000002</v>
      </c>
      <c r="K5958" s="11"/>
    </row>
    <row r="5959" spans="1:26" x14ac:dyDescent="0.25">
      <c r="D5959" s="12" t="s">
        <v>5141</v>
      </c>
      <c r="E5959" s="11"/>
      <c r="H5959" s="11"/>
      <c r="K5959" s="13">
        <f>SUM(J5943:J5958)</f>
        <v>98.437529999999995</v>
      </c>
    </row>
    <row r="5960" spans="1:26" x14ac:dyDescent="0.25">
      <c r="D5960" s="12" t="s">
        <v>5157</v>
      </c>
      <c r="E5960" s="11"/>
      <c r="H5960" s="11">
        <v>6</v>
      </c>
      <c r="I5960" t="s">
        <v>5143</v>
      </c>
      <c r="K5960" s="9">
        <f>ROUND(H5960/100*K5959,5)</f>
        <v>5.90625</v>
      </c>
    </row>
    <row r="5961" spans="1:26" x14ac:dyDescent="0.25">
      <c r="D5961" s="12" t="s">
        <v>5144</v>
      </c>
      <c r="E5961" s="11"/>
      <c r="H5961" s="11"/>
      <c r="K5961" s="13">
        <f>SUM(K5959:K5960)</f>
        <v>104.34378</v>
      </c>
    </row>
    <row r="5963" spans="1:26" ht="45" customHeight="1" x14ac:dyDescent="0.25">
      <c r="A5963" s="4" t="s">
        <v>5602</v>
      </c>
      <c r="B5963" s="4" t="s">
        <v>720</v>
      </c>
      <c r="C5963" s="1" t="s">
        <v>111</v>
      </c>
      <c r="D5963" s="28" t="s">
        <v>721</v>
      </c>
      <c r="E5963" s="29"/>
      <c r="F5963" s="29"/>
      <c r="G5963" s="1"/>
      <c r="H5963" s="5" t="s">
        <v>5119</v>
      </c>
      <c r="I5963" s="30">
        <v>1</v>
      </c>
      <c r="J5963" s="31"/>
      <c r="K5963" s="6">
        <f>ROUND(K5982,2)</f>
        <v>130.43</v>
      </c>
      <c r="L5963" s="1"/>
      <c r="M5963" s="1"/>
      <c r="N5963" s="1"/>
      <c r="O5963" s="1"/>
      <c r="P5963" s="1"/>
      <c r="Q5963" s="1"/>
      <c r="R5963" s="1"/>
      <c r="S5963" s="1"/>
      <c r="T5963" s="1"/>
      <c r="U5963" s="1"/>
      <c r="V5963" s="1"/>
      <c r="W5963" s="1"/>
      <c r="X5963" s="1"/>
      <c r="Y5963" s="1"/>
      <c r="Z5963" s="1"/>
    </row>
    <row r="5964" spans="1:26" x14ac:dyDescent="0.25">
      <c r="B5964" s="7" t="s">
        <v>5120</v>
      </c>
    </row>
    <row r="5965" spans="1:26" x14ac:dyDescent="0.25">
      <c r="B5965" t="s">
        <v>5155</v>
      </c>
      <c r="C5965" t="s">
        <v>9</v>
      </c>
      <c r="D5965" t="s">
        <v>5156</v>
      </c>
      <c r="E5965" s="8">
        <v>0.10417</v>
      </c>
      <c r="F5965" t="s">
        <v>5123</v>
      </c>
      <c r="G5965" t="s">
        <v>5124</v>
      </c>
      <c r="H5965" s="9">
        <v>31.16</v>
      </c>
      <c r="I5965" t="s">
        <v>5125</v>
      </c>
      <c r="J5965" s="10">
        <f>ROUND(E5965/I5963* H5965,5)</f>
        <v>3.24594</v>
      </c>
      <c r="K5965" s="11"/>
    </row>
    <row r="5966" spans="1:26" x14ac:dyDescent="0.25">
      <c r="B5966" t="s">
        <v>5182</v>
      </c>
      <c r="C5966" t="s">
        <v>9</v>
      </c>
      <c r="D5966" t="s">
        <v>5183</v>
      </c>
      <c r="E5966" s="8">
        <v>0.41666999999999998</v>
      </c>
      <c r="F5966" t="s">
        <v>5123</v>
      </c>
      <c r="G5966" t="s">
        <v>5124</v>
      </c>
      <c r="H5966" s="9">
        <v>24.55</v>
      </c>
      <c r="I5966" t="s">
        <v>5125</v>
      </c>
      <c r="J5966" s="10">
        <f>ROUND(E5966/I5963* H5966,5)</f>
        <v>10.22925</v>
      </c>
      <c r="K5966" s="11"/>
    </row>
    <row r="5967" spans="1:26" x14ac:dyDescent="0.25">
      <c r="B5967" t="s">
        <v>5296</v>
      </c>
      <c r="C5967" t="s">
        <v>9</v>
      </c>
      <c r="D5967" t="s">
        <v>5122</v>
      </c>
      <c r="E5967" s="8">
        <v>0.41666999999999998</v>
      </c>
      <c r="F5967" t="s">
        <v>5123</v>
      </c>
      <c r="G5967" t="s">
        <v>5124</v>
      </c>
      <c r="H5967" s="9">
        <v>25.38</v>
      </c>
      <c r="I5967" t="s">
        <v>5125</v>
      </c>
      <c r="J5967" s="10">
        <f>ROUND(E5967/I5963* H5967,5)</f>
        <v>10.57508</v>
      </c>
      <c r="K5967" s="11"/>
    </row>
    <row r="5968" spans="1:26" x14ac:dyDescent="0.25">
      <c r="D5968" s="12" t="s">
        <v>5126</v>
      </c>
      <c r="E5968" s="11"/>
      <c r="H5968" s="11"/>
      <c r="K5968" s="9">
        <f>SUM(J5965:J5967)</f>
        <v>24.050270000000001</v>
      </c>
    </row>
    <row r="5969" spans="1:26" x14ac:dyDescent="0.25">
      <c r="B5969" s="7" t="s">
        <v>5127</v>
      </c>
      <c r="E5969" s="11"/>
      <c r="H5969" s="11"/>
      <c r="K5969" s="11"/>
    </row>
    <row r="5970" spans="1:26" x14ac:dyDescent="0.25">
      <c r="B5970" t="s">
        <v>5226</v>
      </c>
      <c r="C5970" t="s">
        <v>9</v>
      </c>
      <c r="D5970" t="s">
        <v>5227</v>
      </c>
      <c r="E5970" s="8">
        <v>0.41666999999999998</v>
      </c>
      <c r="F5970" t="s">
        <v>5123</v>
      </c>
      <c r="G5970" t="s">
        <v>5124</v>
      </c>
      <c r="H5970" s="9">
        <v>55.71</v>
      </c>
      <c r="I5970" t="s">
        <v>5125</v>
      </c>
      <c r="J5970" s="10">
        <f>ROUND(E5970/I5963* H5970,5)</f>
        <v>23.212689999999998</v>
      </c>
      <c r="K5970" s="11"/>
    </row>
    <row r="5971" spans="1:26" x14ac:dyDescent="0.25">
      <c r="B5971" t="s">
        <v>5192</v>
      </c>
      <c r="C5971" t="s">
        <v>9</v>
      </c>
      <c r="D5971" t="s">
        <v>5193</v>
      </c>
      <c r="E5971" s="8">
        <v>0.41666999999999998</v>
      </c>
      <c r="F5971" t="s">
        <v>5123</v>
      </c>
      <c r="G5971" t="s">
        <v>5124</v>
      </c>
      <c r="H5971" s="9">
        <v>4.13</v>
      </c>
      <c r="I5971" t="s">
        <v>5125</v>
      </c>
      <c r="J5971" s="10">
        <f>ROUND(E5971/I5963* H5971,5)</f>
        <v>1.72085</v>
      </c>
      <c r="K5971" s="11"/>
    </row>
    <row r="5972" spans="1:26" x14ac:dyDescent="0.25">
      <c r="B5972" t="s">
        <v>5190</v>
      </c>
      <c r="C5972" t="s">
        <v>9</v>
      </c>
      <c r="D5972" t="s">
        <v>5191</v>
      </c>
      <c r="E5972" s="8">
        <v>0.41666999999999998</v>
      </c>
      <c r="F5972" t="s">
        <v>5123</v>
      </c>
      <c r="G5972" t="s">
        <v>5124</v>
      </c>
      <c r="H5972" s="9">
        <v>2.54</v>
      </c>
      <c r="I5972" t="s">
        <v>5125</v>
      </c>
      <c r="J5972" s="10">
        <f>ROUND(E5972/I5963* H5972,5)</f>
        <v>1.0583400000000001</v>
      </c>
      <c r="K5972" s="11"/>
    </row>
    <row r="5973" spans="1:26" x14ac:dyDescent="0.25">
      <c r="B5973" t="s">
        <v>5214</v>
      </c>
      <c r="C5973" t="s">
        <v>9</v>
      </c>
      <c r="D5973" t="s">
        <v>5215</v>
      </c>
      <c r="E5973" s="8">
        <v>0.41666999999999998</v>
      </c>
      <c r="F5973" t="s">
        <v>5123</v>
      </c>
      <c r="G5973" t="s">
        <v>5124</v>
      </c>
      <c r="H5973" s="9">
        <v>8.39</v>
      </c>
      <c r="I5973" t="s">
        <v>5125</v>
      </c>
      <c r="J5973" s="10">
        <f>ROUND(E5973/I5963* H5973,5)</f>
        <v>3.49586</v>
      </c>
      <c r="K5973" s="11"/>
    </row>
    <row r="5974" spans="1:26" x14ac:dyDescent="0.25">
      <c r="B5974" t="s">
        <v>5238</v>
      </c>
      <c r="C5974" t="s">
        <v>9</v>
      </c>
      <c r="D5974" t="s">
        <v>5239</v>
      </c>
      <c r="E5974" s="8">
        <v>0.41666999999999998</v>
      </c>
      <c r="F5974" t="s">
        <v>5123</v>
      </c>
      <c r="G5974" t="s">
        <v>5124</v>
      </c>
      <c r="H5974" s="9">
        <v>88</v>
      </c>
      <c r="I5974" t="s">
        <v>5125</v>
      </c>
      <c r="J5974" s="10">
        <f>ROUND(E5974/I5963* H5974,5)</f>
        <v>36.666960000000003</v>
      </c>
      <c r="K5974" s="11"/>
    </row>
    <row r="5975" spans="1:26" x14ac:dyDescent="0.25">
      <c r="B5975" t="s">
        <v>5261</v>
      </c>
      <c r="C5975" t="s">
        <v>9</v>
      </c>
      <c r="D5975" t="s">
        <v>5262</v>
      </c>
      <c r="E5975" s="8">
        <v>0.41666999999999998</v>
      </c>
      <c r="F5975" t="s">
        <v>5123</v>
      </c>
      <c r="G5975" t="s">
        <v>5124</v>
      </c>
      <c r="H5975" s="9">
        <v>62.74</v>
      </c>
      <c r="I5975" t="s">
        <v>5125</v>
      </c>
      <c r="J5975" s="10">
        <f>ROUND(E5975/I5963* H5975,5)</f>
        <v>26.14188</v>
      </c>
      <c r="K5975" s="11"/>
    </row>
    <row r="5976" spans="1:26" x14ac:dyDescent="0.25">
      <c r="B5976" t="s">
        <v>5210</v>
      </c>
      <c r="C5976" t="s">
        <v>9</v>
      </c>
      <c r="D5976" t="s">
        <v>5211</v>
      </c>
      <c r="E5976" s="8">
        <v>0.41666999999999998</v>
      </c>
      <c r="F5976" t="s">
        <v>5123</v>
      </c>
      <c r="G5976" t="s">
        <v>5124</v>
      </c>
      <c r="H5976" s="9">
        <v>15.22</v>
      </c>
      <c r="I5976" t="s">
        <v>5125</v>
      </c>
      <c r="J5976" s="10">
        <f>ROUND(E5976/I5963* H5976,5)</f>
        <v>6.3417199999999996</v>
      </c>
      <c r="K5976" s="11"/>
    </row>
    <row r="5977" spans="1:26" x14ac:dyDescent="0.25">
      <c r="D5977" s="12" t="s">
        <v>5130</v>
      </c>
      <c r="E5977" s="11"/>
      <c r="H5977" s="11"/>
      <c r="K5977" s="9">
        <f>SUM(J5970:J5976)</f>
        <v>98.638300000000001</v>
      </c>
    </row>
    <row r="5978" spans="1:26" x14ac:dyDescent="0.25">
      <c r="E5978" s="11"/>
      <c r="H5978" s="11"/>
      <c r="K5978" s="11"/>
    </row>
    <row r="5979" spans="1:26" x14ac:dyDescent="0.25">
      <c r="D5979" s="12" t="s">
        <v>5142</v>
      </c>
      <c r="E5979" s="11"/>
      <c r="H5979" s="11">
        <v>1.5</v>
      </c>
      <c r="I5979" t="s">
        <v>5143</v>
      </c>
      <c r="J5979">
        <f>ROUND(H5979/100*K5968,5)</f>
        <v>0.36075000000000002</v>
      </c>
      <c r="K5979" s="11"/>
    </row>
    <row r="5980" spans="1:26" x14ac:dyDescent="0.25">
      <c r="D5980" s="12" t="s">
        <v>5141</v>
      </c>
      <c r="E5980" s="11"/>
      <c r="H5980" s="11"/>
      <c r="K5980" s="13">
        <f>SUM(J5964:J5979)</f>
        <v>123.04931999999999</v>
      </c>
    </row>
    <row r="5981" spans="1:26" x14ac:dyDescent="0.25">
      <c r="D5981" s="12" t="s">
        <v>5157</v>
      </c>
      <c r="E5981" s="11"/>
      <c r="H5981" s="11">
        <v>6</v>
      </c>
      <c r="I5981" t="s">
        <v>5143</v>
      </c>
      <c r="K5981" s="9">
        <f>ROUND(H5981/100*K5980,5)</f>
        <v>7.3829599999999997</v>
      </c>
    </row>
    <row r="5982" spans="1:26" x14ac:dyDescent="0.25">
      <c r="D5982" s="12" t="s">
        <v>5144</v>
      </c>
      <c r="E5982" s="11"/>
      <c r="H5982" s="11"/>
      <c r="K5982" s="13">
        <f>SUM(K5980:K5981)</f>
        <v>130.43227999999999</v>
      </c>
    </row>
    <row r="5984" spans="1:26" ht="45" customHeight="1" x14ac:dyDescent="0.25">
      <c r="A5984" s="4" t="s">
        <v>5603</v>
      </c>
      <c r="B5984" s="4" t="s">
        <v>722</v>
      </c>
      <c r="C5984" s="1" t="s">
        <v>111</v>
      </c>
      <c r="D5984" s="28" t="s">
        <v>723</v>
      </c>
      <c r="E5984" s="29"/>
      <c r="F5984" s="29"/>
      <c r="G5984" s="1"/>
      <c r="H5984" s="5" t="s">
        <v>5119</v>
      </c>
      <c r="I5984" s="30">
        <v>1</v>
      </c>
      <c r="J5984" s="31"/>
      <c r="K5984" s="6">
        <f>ROUND(K6003,2)</f>
        <v>86.95</v>
      </c>
      <c r="L5984" s="1"/>
      <c r="M5984" s="1"/>
      <c r="N5984" s="1"/>
      <c r="O5984" s="1"/>
      <c r="P5984" s="1"/>
      <c r="Q5984" s="1"/>
      <c r="R5984" s="1"/>
      <c r="S5984" s="1"/>
      <c r="T5984" s="1"/>
      <c r="U5984" s="1"/>
      <c r="V5984" s="1"/>
      <c r="W5984" s="1"/>
      <c r="X5984" s="1"/>
      <c r="Y5984" s="1"/>
      <c r="Z5984" s="1"/>
    </row>
    <row r="5985" spans="2:11" x14ac:dyDescent="0.25">
      <c r="B5985" s="7" t="s">
        <v>5120</v>
      </c>
    </row>
    <row r="5986" spans="2:11" x14ac:dyDescent="0.25">
      <c r="B5986" t="s">
        <v>5296</v>
      </c>
      <c r="C5986" t="s">
        <v>9</v>
      </c>
      <c r="D5986" t="s">
        <v>5122</v>
      </c>
      <c r="E5986" s="8">
        <v>0.27778000000000003</v>
      </c>
      <c r="F5986" t="s">
        <v>5123</v>
      </c>
      <c r="G5986" t="s">
        <v>5124</v>
      </c>
      <c r="H5986" s="9">
        <v>25.38</v>
      </c>
      <c r="I5986" t="s">
        <v>5125</v>
      </c>
      <c r="J5986" s="10">
        <f>ROUND(E5986/I5984* H5986,5)</f>
        <v>7.0500600000000002</v>
      </c>
      <c r="K5986" s="11"/>
    </row>
    <row r="5987" spans="2:11" x14ac:dyDescent="0.25">
      <c r="B5987" t="s">
        <v>5155</v>
      </c>
      <c r="C5987" t="s">
        <v>9</v>
      </c>
      <c r="D5987" t="s">
        <v>5156</v>
      </c>
      <c r="E5987" s="8">
        <v>6.9440000000000002E-2</v>
      </c>
      <c r="F5987" t="s">
        <v>5123</v>
      </c>
      <c r="G5987" t="s">
        <v>5124</v>
      </c>
      <c r="H5987" s="9">
        <v>31.16</v>
      </c>
      <c r="I5987" t="s">
        <v>5125</v>
      </c>
      <c r="J5987" s="10">
        <f>ROUND(E5987/I5984* H5987,5)</f>
        <v>2.1637499999999998</v>
      </c>
      <c r="K5987" s="11"/>
    </row>
    <row r="5988" spans="2:11" x14ac:dyDescent="0.25">
      <c r="B5988" t="s">
        <v>5182</v>
      </c>
      <c r="C5988" t="s">
        <v>9</v>
      </c>
      <c r="D5988" t="s">
        <v>5183</v>
      </c>
      <c r="E5988" s="8">
        <v>0.27778000000000003</v>
      </c>
      <c r="F5988" t="s">
        <v>5123</v>
      </c>
      <c r="G5988" t="s">
        <v>5124</v>
      </c>
      <c r="H5988" s="9">
        <v>24.55</v>
      </c>
      <c r="I5988" t="s">
        <v>5125</v>
      </c>
      <c r="J5988" s="10">
        <f>ROUND(E5988/I5984* H5988,5)</f>
        <v>6.8194999999999997</v>
      </c>
      <c r="K5988" s="11"/>
    </row>
    <row r="5989" spans="2:11" x14ac:dyDescent="0.25">
      <c r="D5989" s="12" t="s">
        <v>5126</v>
      </c>
      <c r="E5989" s="11"/>
      <c r="H5989" s="11"/>
      <c r="K5989" s="9">
        <f>SUM(J5986:J5988)</f>
        <v>16.03331</v>
      </c>
    </row>
    <row r="5990" spans="2:11" x14ac:dyDescent="0.25">
      <c r="B5990" s="7" t="s">
        <v>5127</v>
      </c>
      <c r="E5990" s="11"/>
      <c r="H5990" s="11"/>
      <c r="K5990" s="11"/>
    </row>
    <row r="5991" spans="2:11" x14ac:dyDescent="0.25">
      <c r="B5991" t="s">
        <v>5238</v>
      </c>
      <c r="C5991" t="s">
        <v>9</v>
      </c>
      <c r="D5991" t="s">
        <v>5239</v>
      </c>
      <c r="E5991" s="8">
        <v>0.27778000000000003</v>
      </c>
      <c r="F5991" t="s">
        <v>5123</v>
      </c>
      <c r="G5991" t="s">
        <v>5124</v>
      </c>
      <c r="H5991" s="9">
        <v>88</v>
      </c>
      <c r="I5991" t="s">
        <v>5125</v>
      </c>
      <c r="J5991" s="10">
        <f>ROUND(E5991/I5984* H5991,5)</f>
        <v>24.44464</v>
      </c>
      <c r="K5991" s="11"/>
    </row>
    <row r="5992" spans="2:11" x14ac:dyDescent="0.25">
      <c r="B5992" t="s">
        <v>5226</v>
      </c>
      <c r="C5992" t="s">
        <v>9</v>
      </c>
      <c r="D5992" t="s">
        <v>5227</v>
      </c>
      <c r="E5992" s="8">
        <v>0.27778000000000003</v>
      </c>
      <c r="F5992" t="s">
        <v>5123</v>
      </c>
      <c r="G5992" t="s">
        <v>5124</v>
      </c>
      <c r="H5992" s="9">
        <v>55.71</v>
      </c>
      <c r="I5992" t="s">
        <v>5125</v>
      </c>
      <c r="J5992" s="10">
        <f>ROUND(E5992/I5984* H5992,5)</f>
        <v>15.47512</v>
      </c>
      <c r="K5992" s="11"/>
    </row>
    <row r="5993" spans="2:11" x14ac:dyDescent="0.25">
      <c r="B5993" t="s">
        <v>5214</v>
      </c>
      <c r="C5993" t="s">
        <v>9</v>
      </c>
      <c r="D5993" t="s">
        <v>5215</v>
      </c>
      <c r="E5993" s="8">
        <v>0.27778000000000003</v>
      </c>
      <c r="F5993" t="s">
        <v>5123</v>
      </c>
      <c r="G5993" t="s">
        <v>5124</v>
      </c>
      <c r="H5993" s="9">
        <v>8.39</v>
      </c>
      <c r="I5993" t="s">
        <v>5125</v>
      </c>
      <c r="J5993" s="10">
        <f>ROUND(E5993/I5984* H5993,5)</f>
        <v>2.3305699999999998</v>
      </c>
      <c r="K5993" s="11"/>
    </row>
    <row r="5994" spans="2:11" x14ac:dyDescent="0.25">
      <c r="B5994" t="s">
        <v>5190</v>
      </c>
      <c r="C5994" t="s">
        <v>9</v>
      </c>
      <c r="D5994" t="s">
        <v>5191</v>
      </c>
      <c r="E5994" s="8">
        <v>0.27778000000000003</v>
      </c>
      <c r="F5994" t="s">
        <v>5123</v>
      </c>
      <c r="G5994" t="s">
        <v>5124</v>
      </c>
      <c r="H5994" s="9">
        <v>2.54</v>
      </c>
      <c r="I5994" t="s">
        <v>5125</v>
      </c>
      <c r="J5994" s="10">
        <f>ROUND(E5994/I5984* H5994,5)</f>
        <v>0.70555999999999996</v>
      </c>
      <c r="K5994" s="11"/>
    </row>
    <row r="5995" spans="2:11" x14ac:dyDescent="0.25">
      <c r="B5995" t="s">
        <v>5192</v>
      </c>
      <c r="C5995" t="s">
        <v>9</v>
      </c>
      <c r="D5995" t="s">
        <v>5193</v>
      </c>
      <c r="E5995" s="8">
        <v>0.27778000000000003</v>
      </c>
      <c r="F5995" t="s">
        <v>5123</v>
      </c>
      <c r="G5995" t="s">
        <v>5124</v>
      </c>
      <c r="H5995" s="9">
        <v>4.13</v>
      </c>
      <c r="I5995" t="s">
        <v>5125</v>
      </c>
      <c r="J5995" s="10">
        <f>ROUND(E5995/I5984* H5995,5)</f>
        <v>1.14723</v>
      </c>
      <c r="K5995" s="11"/>
    </row>
    <row r="5996" spans="2:11" x14ac:dyDescent="0.25">
      <c r="B5996" t="s">
        <v>5210</v>
      </c>
      <c r="C5996" t="s">
        <v>9</v>
      </c>
      <c r="D5996" t="s">
        <v>5211</v>
      </c>
      <c r="E5996" s="8">
        <v>0.27778000000000003</v>
      </c>
      <c r="F5996" t="s">
        <v>5123</v>
      </c>
      <c r="G5996" t="s">
        <v>5124</v>
      </c>
      <c r="H5996" s="9">
        <v>15.22</v>
      </c>
      <c r="I5996" t="s">
        <v>5125</v>
      </c>
      <c r="J5996" s="10">
        <f>ROUND(E5996/I5984* H5996,5)</f>
        <v>4.2278099999999998</v>
      </c>
      <c r="K5996" s="11"/>
    </row>
    <row r="5997" spans="2:11" x14ac:dyDescent="0.25">
      <c r="B5997" t="s">
        <v>5261</v>
      </c>
      <c r="C5997" t="s">
        <v>9</v>
      </c>
      <c r="D5997" t="s">
        <v>5262</v>
      </c>
      <c r="E5997" s="8">
        <v>0.27778000000000003</v>
      </c>
      <c r="F5997" t="s">
        <v>5123</v>
      </c>
      <c r="G5997" t="s">
        <v>5124</v>
      </c>
      <c r="H5997" s="9">
        <v>62.74</v>
      </c>
      <c r="I5997" t="s">
        <v>5125</v>
      </c>
      <c r="J5997" s="10">
        <f>ROUND(E5997/I5984* H5997,5)</f>
        <v>17.42792</v>
      </c>
      <c r="K5997" s="11"/>
    </row>
    <row r="5998" spans="2:11" x14ac:dyDescent="0.25">
      <c r="D5998" s="12" t="s">
        <v>5130</v>
      </c>
      <c r="E5998" s="11"/>
      <c r="H5998" s="11"/>
      <c r="K5998" s="9">
        <f>SUM(J5991:J5997)</f>
        <v>65.758849999999995</v>
      </c>
    </row>
    <row r="5999" spans="2:11" x14ac:dyDescent="0.25">
      <c r="E5999" s="11"/>
      <c r="H5999" s="11"/>
      <c r="K5999" s="11"/>
    </row>
    <row r="6000" spans="2:11" x14ac:dyDescent="0.25">
      <c r="D6000" s="12" t="s">
        <v>5142</v>
      </c>
      <c r="E6000" s="11"/>
      <c r="H6000" s="11">
        <v>1.5</v>
      </c>
      <c r="I6000" t="s">
        <v>5143</v>
      </c>
      <c r="J6000">
        <f>ROUND(H6000/100*K5989,5)</f>
        <v>0.24049999999999999</v>
      </c>
      <c r="K6000" s="11"/>
    </row>
    <row r="6001" spans="1:26" x14ac:dyDescent="0.25">
      <c r="D6001" s="12" t="s">
        <v>5141</v>
      </c>
      <c r="E6001" s="11"/>
      <c r="H6001" s="11"/>
      <c r="K6001" s="13">
        <f>SUM(J5985:J6000)</f>
        <v>82.032659999999993</v>
      </c>
    </row>
    <row r="6002" spans="1:26" x14ac:dyDescent="0.25">
      <c r="D6002" s="12" t="s">
        <v>5157</v>
      </c>
      <c r="E6002" s="11"/>
      <c r="H6002" s="11">
        <v>6</v>
      </c>
      <c r="I6002" t="s">
        <v>5143</v>
      </c>
      <c r="K6002" s="9">
        <f>ROUND(H6002/100*K6001,5)</f>
        <v>4.9219600000000003</v>
      </c>
    </row>
    <row r="6003" spans="1:26" x14ac:dyDescent="0.25">
      <c r="D6003" s="12" t="s">
        <v>5144</v>
      </c>
      <c r="E6003" s="11"/>
      <c r="H6003" s="11"/>
      <c r="K6003" s="13">
        <f>SUM(K6001:K6002)</f>
        <v>86.954619999999991</v>
      </c>
    </row>
    <row r="6005" spans="1:26" ht="45" customHeight="1" x14ac:dyDescent="0.25">
      <c r="A6005" s="4" t="s">
        <v>5604</v>
      </c>
      <c r="B6005" s="4" t="s">
        <v>724</v>
      </c>
      <c r="C6005" s="1" t="s">
        <v>111</v>
      </c>
      <c r="D6005" s="28" t="s">
        <v>725</v>
      </c>
      <c r="E6005" s="29"/>
      <c r="F6005" s="29"/>
      <c r="G6005" s="1"/>
      <c r="H6005" s="5" t="s">
        <v>5119</v>
      </c>
      <c r="I6005" s="30">
        <v>1</v>
      </c>
      <c r="J6005" s="31"/>
      <c r="K6005" s="6">
        <f>ROUND(K6024,2)</f>
        <v>108.69</v>
      </c>
      <c r="L6005" s="1"/>
      <c r="M6005" s="1"/>
      <c r="N6005" s="1"/>
      <c r="O6005" s="1"/>
      <c r="P6005" s="1"/>
      <c r="Q6005" s="1"/>
      <c r="R6005" s="1"/>
      <c r="S6005" s="1"/>
      <c r="T6005" s="1"/>
      <c r="U6005" s="1"/>
      <c r="V6005" s="1"/>
      <c r="W6005" s="1"/>
      <c r="X6005" s="1"/>
      <c r="Y6005" s="1"/>
      <c r="Z6005" s="1"/>
    </row>
    <row r="6006" spans="1:26" x14ac:dyDescent="0.25">
      <c r="B6006" s="7" t="s">
        <v>5120</v>
      </c>
    </row>
    <row r="6007" spans="1:26" x14ac:dyDescent="0.25">
      <c r="B6007" t="s">
        <v>5155</v>
      </c>
      <c r="C6007" t="s">
        <v>9</v>
      </c>
      <c r="D6007" t="s">
        <v>5156</v>
      </c>
      <c r="E6007" s="8">
        <v>8.6809999999999998E-2</v>
      </c>
      <c r="F6007" t="s">
        <v>5123</v>
      </c>
      <c r="G6007" t="s">
        <v>5124</v>
      </c>
      <c r="H6007" s="9">
        <v>31.16</v>
      </c>
      <c r="I6007" t="s">
        <v>5125</v>
      </c>
      <c r="J6007" s="10">
        <f>ROUND(E6007/I6005* H6007,5)</f>
        <v>2.7050000000000001</v>
      </c>
      <c r="K6007" s="11"/>
    </row>
    <row r="6008" spans="1:26" x14ac:dyDescent="0.25">
      <c r="B6008" t="s">
        <v>5182</v>
      </c>
      <c r="C6008" t="s">
        <v>9</v>
      </c>
      <c r="D6008" t="s">
        <v>5183</v>
      </c>
      <c r="E6008" s="8">
        <v>0.34721999999999997</v>
      </c>
      <c r="F6008" t="s">
        <v>5123</v>
      </c>
      <c r="G6008" t="s">
        <v>5124</v>
      </c>
      <c r="H6008" s="9">
        <v>24.55</v>
      </c>
      <c r="I6008" t="s">
        <v>5125</v>
      </c>
      <c r="J6008" s="10">
        <f>ROUND(E6008/I6005* H6008,5)</f>
        <v>8.5242500000000003</v>
      </c>
      <c r="K6008" s="11"/>
    </row>
    <row r="6009" spans="1:26" x14ac:dyDescent="0.25">
      <c r="B6009" t="s">
        <v>5296</v>
      </c>
      <c r="C6009" t="s">
        <v>9</v>
      </c>
      <c r="D6009" t="s">
        <v>5122</v>
      </c>
      <c r="E6009" s="8">
        <v>0.34721999999999997</v>
      </c>
      <c r="F6009" t="s">
        <v>5123</v>
      </c>
      <c r="G6009" t="s">
        <v>5124</v>
      </c>
      <c r="H6009" s="9">
        <v>25.38</v>
      </c>
      <c r="I6009" t="s">
        <v>5125</v>
      </c>
      <c r="J6009" s="10">
        <f>ROUND(E6009/I6005* H6009,5)</f>
        <v>8.8124400000000005</v>
      </c>
      <c r="K6009" s="11"/>
    </row>
    <row r="6010" spans="1:26" x14ac:dyDescent="0.25">
      <c r="D6010" s="12" t="s">
        <v>5126</v>
      </c>
      <c r="E6010" s="11"/>
      <c r="H6010" s="11"/>
      <c r="K6010" s="9">
        <f>SUM(J6007:J6009)</f>
        <v>20.041690000000003</v>
      </c>
    </row>
    <row r="6011" spans="1:26" x14ac:dyDescent="0.25">
      <c r="B6011" s="7" t="s">
        <v>5127</v>
      </c>
      <c r="E6011" s="11"/>
      <c r="H6011" s="11"/>
      <c r="K6011" s="11"/>
    </row>
    <row r="6012" spans="1:26" x14ac:dyDescent="0.25">
      <c r="B6012" t="s">
        <v>5238</v>
      </c>
      <c r="C6012" t="s">
        <v>9</v>
      </c>
      <c r="D6012" t="s">
        <v>5239</v>
      </c>
      <c r="E6012" s="8">
        <v>0.34721999999999997</v>
      </c>
      <c r="F6012" t="s">
        <v>5123</v>
      </c>
      <c r="G6012" t="s">
        <v>5124</v>
      </c>
      <c r="H6012" s="9">
        <v>88</v>
      </c>
      <c r="I6012" t="s">
        <v>5125</v>
      </c>
      <c r="J6012" s="10">
        <f>ROUND(E6012/I6005* H6012,5)</f>
        <v>30.55536</v>
      </c>
      <c r="K6012" s="11"/>
    </row>
    <row r="6013" spans="1:26" x14ac:dyDescent="0.25">
      <c r="B6013" t="s">
        <v>5261</v>
      </c>
      <c r="C6013" t="s">
        <v>9</v>
      </c>
      <c r="D6013" t="s">
        <v>5262</v>
      </c>
      <c r="E6013" s="8">
        <v>0.34721999999999997</v>
      </c>
      <c r="F6013" t="s">
        <v>5123</v>
      </c>
      <c r="G6013" t="s">
        <v>5124</v>
      </c>
      <c r="H6013" s="9">
        <v>62.74</v>
      </c>
      <c r="I6013" t="s">
        <v>5125</v>
      </c>
      <c r="J6013" s="10">
        <f>ROUND(E6013/I6005* H6013,5)</f>
        <v>21.784579999999998</v>
      </c>
      <c r="K6013" s="11"/>
    </row>
    <row r="6014" spans="1:26" x14ac:dyDescent="0.25">
      <c r="B6014" t="s">
        <v>5192</v>
      </c>
      <c r="C6014" t="s">
        <v>9</v>
      </c>
      <c r="D6014" t="s">
        <v>5193</v>
      </c>
      <c r="E6014" s="8">
        <v>0.34721999999999997</v>
      </c>
      <c r="F6014" t="s">
        <v>5123</v>
      </c>
      <c r="G6014" t="s">
        <v>5124</v>
      </c>
      <c r="H6014" s="9">
        <v>4.13</v>
      </c>
      <c r="I6014" t="s">
        <v>5125</v>
      </c>
      <c r="J6014" s="10">
        <f>ROUND(E6014/I6005* H6014,5)</f>
        <v>1.4340200000000001</v>
      </c>
      <c r="K6014" s="11"/>
    </row>
    <row r="6015" spans="1:26" x14ac:dyDescent="0.25">
      <c r="B6015" t="s">
        <v>5190</v>
      </c>
      <c r="C6015" t="s">
        <v>9</v>
      </c>
      <c r="D6015" t="s">
        <v>5191</v>
      </c>
      <c r="E6015" s="8">
        <v>0.34721999999999997</v>
      </c>
      <c r="F6015" t="s">
        <v>5123</v>
      </c>
      <c r="G6015" t="s">
        <v>5124</v>
      </c>
      <c r="H6015" s="9">
        <v>2.54</v>
      </c>
      <c r="I6015" t="s">
        <v>5125</v>
      </c>
      <c r="J6015" s="10">
        <f>ROUND(E6015/I6005* H6015,5)</f>
        <v>0.88193999999999995</v>
      </c>
      <c r="K6015" s="11"/>
    </row>
    <row r="6016" spans="1:26" x14ac:dyDescent="0.25">
      <c r="B6016" t="s">
        <v>5210</v>
      </c>
      <c r="C6016" t="s">
        <v>9</v>
      </c>
      <c r="D6016" t="s">
        <v>5211</v>
      </c>
      <c r="E6016" s="8">
        <v>0.34721999999999997</v>
      </c>
      <c r="F6016" t="s">
        <v>5123</v>
      </c>
      <c r="G6016" t="s">
        <v>5124</v>
      </c>
      <c r="H6016" s="9">
        <v>15.22</v>
      </c>
      <c r="I6016" t="s">
        <v>5125</v>
      </c>
      <c r="J6016" s="10">
        <f>ROUND(E6016/I6005* H6016,5)</f>
        <v>5.2846900000000003</v>
      </c>
      <c r="K6016" s="11"/>
    </row>
    <row r="6017" spans="1:26" x14ac:dyDescent="0.25">
      <c r="B6017" t="s">
        <v>5226</v>
      </c>
      <c r="C6017" t="s">
        <v>9</v>
      </c>
      <c r="D6017" t="s">
        <v>5227</v>
      </c>
      <c r="E6017" s="8">
        <v>0.34721999999999997</v>
      </c>
      <c r="F6017" t="s">
        <v>5123</v>
      </c>
      <c r="G6017" t="s">
        <v>5124</v>
      </c>
      <c r="H6017" s="9">
        <v>55.71</v>
      </c>
      <c r="I6017" t="s">
        <v>5125</v>
      </c>
      <c r="J6017" s="10">
        <f>ROUND(E6017/I6005* H6017,5)</f>
        <v>19.343630000000001</v>
      </c>
      <c r="K6017" s="11"/>
    </row>
    <row r="6018" spans="1:26" x14ac:dyDescent="0.25">
      <c r="B6018" t="s">
        <v>5214</v>
      </c>
      <c r="C6018" t="s">
        <v>9</v>
      </c>
      <c r="D6018" t="s">
        <v>5215</v>
      </c>
      <c r="E6018" s="8">
        <v>0.34721999999999997</v>
      </c>
      <c r="F6018" t="s">
        <v>5123</v>
      </c>
      <c r="G6018" t="s">
        <v>5124</v>
      </c>
      <c r="H6018" s="9">
        <v>8.39</v>
      </c>
      <c r="I6018" t="s">
        <v>5125</v>
      </c>
      <c r="J6018" s="10">
        <f>ROUND(E6018/I6005* H6018,5)</f>
        <v>2.9131800000000001</v>
      </c>
      <c r="K6018" s="11"/>
    </row>
    <row r="6019" spans="1:26" x14ac:dyDescent="0.25">
      <c r="D6019" s="12" t="s">
        <v>5130</v>
      </c>
      <c r="E6019" s="11"/>
      <c r="H6019" s="11"/>
      <c r="K6019" s="9">
        <f>SUM(J6012:J6018)</f>
        <v>82.197399999999988</v>
      </c>
    </row>
    <row r="6020" spans="1:26" x14ac:dyDescent="0.25">
      <c r="E6020" s="11"/>
      <c r="H6020" s="11"/>
      <c r="K6020" s="11"/>
    </row>
    <row r="6021" spans="1:26" x14ac:dyDescent="0.25">
      <c r="D6021" s="12" t="s">
        <v>5142</v>
      </c>
      <c r="E6021" s="11"/>
      <c r="H6021" s="11">
        <v>1.5</v>
      </c>
      <c r="I6021" t="s">
        <v>5143</v>
      </c>
      <c r="J6021">
        <f>ROUND(H6021/100*K6010,5)</f>
        <v>0.30063000000000001</v>
      </c>
      <c r="K6021" s="11"/>
    </row>
    <row r="6022" spans="1:26" x14ac:dyDescent="0.25">
      <c r="D6022" s="12" t="s">
        <v>5141</v>
      </c>
      <c r="E6022" s="11"/>
      <c r="H6022" s="11"/>
      <c r="K6022" s="13">
        <f>SUM(J6006:J6021)</f>
        <v>102.53972</v>
      </c>
    </row>
    <row r="6023" spans="1:26" x14ac:dyDescent="0.25">
      <c r="D6023" s="12" t="s">
        <v>5157</v>
      </c>
      <c r="E6023" s="11"/>
      <c r="H6023" s="11">
        <v>6</v>
      </c>
      <c r="I6023" t="s">
        <v>5143</v>
      </c>
      <c r="K6023" s="9">
        <f>ROUND(H6023/100*K6022,5)</f>
        <v>6.15238</v>
      </c>
    </row>
    <row r="6024" spans="1:26" x14ac:dyDescent="0.25">
      <c r="D6024" s="12" t="s">
        <v>5144</v>
      </c>
      <c r="E6024" s="11"/>
      <c r="H6024" s="11"/>
      <c r="K6024" s="13">
        <f>SUM(K6022:K6023)</f>
        <v>108.6921</v>
      </c>
    </row>
    <row r="6026" spans="1:26" ht="45" customHeight="1" x14ac:dyDescent="0.25">
      <c r="A6026" s="4" t="s">
        <v>5605</v>
      </c>
      <c r="B6026" s="4" t="s">
        <v>726</v>
      </c>
      <c r="C6026" s="1" t="s">
        <v>111</v>
      </c>
      <c r="D6026" s="28" t="s">
        <v>727</v>
      </c>
      <c r="E6026" s="29"/>
      <c r="F6026" s="29"/>
      <c r="G6026" s="1"/>
      <c r="H6026" s="5" t="s">
        <v>5119</v>
      </c>
      <c r="I6026" s="30">
        <v>1</v>
      </c>
      <c r="J6026" s="31"/>
      <c r="K6026" s="6">
        <f>ROUND(K6045,2)</f>
        <v>69.56</v>
      </c>
      <c r="L6026" s="1"/>
      <c r="M6026" s="1"/>
      <c r="N6026" s="1"/>
      <c r="O6026" s="1"/>
      <c r="P6026" s="1"/>
      <c r="Q6026" s="1"/>
      <c r="R6026" s="1"/>
      <c r="S6026" s="1"/>
      <c r="T6026" s="1"/>
      <c r="U6026" s="1"/>
      <c r="V6026" s="1"/>
      <c r="W6026" s="1"/>
      <c r="X6026" s="1"/>
      <c r="Y6026" s="1"/>
      <c r="Z6026" s="1"/>
    </row>
    <row r="6027" spans="1:26" x14ac:dyDescent="0.25">
      <c r="B6027" s="7" t="s">
        <v>5120</v>
      </c>
    </row>
    <row r="6028" spans="1:26" x14ac:dyDescent="0.25">
      <c r="B6028" t="s">
        <v>5296</v>
      </c>
      <c r="C6028" t="s">
        <v>9</v>
      </c>
      <c r="D6028" t="s">
        <v>5122</v>
      </c>
      <c r="E6028" s="8">
        <v>0.22222</v>
      </c>
      <c r="F6028" t="s">
        <v>5123</v>
      </c>
      <c r="G6028" t="s">
        <v>5124</v>
      </c>
      <c r="H6028" s="9">
        <v>25.38</v>
      </c>
      <c r="I6028" t="s">
        <v>5125</v>
      </c>
      <c r="J6028" s="10">
        <f>ROUND(E6028/I6026* H6028,5)</f>
        <v>5.6399400000000002</v>
      </c>
      <c r="K6028" s="11"/>
    </row>
    <row r="6029" spans="1:26" x14ac:dyDescent="0.25">
      <c r="B6029" t="s">
        <v>5182</v>
      </c>
      <c r="C6029" t="s">
        <v>9</v>
      </c>
      <c r="D6029" t="s">
        <v>5183</v>
      </c>
      <c r="E6029" s="8">
        <v>0.22222</v>
      </c>
      <c r="F6029" t="s">
        <v>5123</v>
      </c>
      <c r="G6029" t="s">
        <v>5124</v>
      </c>
      <c r="H6029" s="9">
        <v>24.55</v>
      </c>
      <c r="I6029" t="s">
        <v>5125</v>
      </c>
      <c r="J6029" s="10">
        <f>ROUND(E6029/I6026* H6029,5)</f>
        <v>5.4554999999999998</v>
      </c>
      <c r="K6029" s="11"/>
    </row>
    <row r="6030" spans="1:26" x14ac:dyDescent="0.25">
      <c r="B6030" t="s">
        <v>5155</v>
      </c>
      <c r="C6030" t="s">
        <v>9</v>
      </c>
      <c r="D6030" t="s">
        <v>5156</v>
      </c>
      <c r="E6030" s="8">
        <v>5.5559999999999998E-2</v>
      </c>
      <c r="F6030" t="s">
        <v>5123</v>
      </c>
      <c r="G6030" t="s">
        <v>5124</v>
      </c>
      <c r="H6030" s="9">
        <v>31.16</v>
      </c>
      <c r="I6030" t="s">
        <v>5125</v>
      </c>
      <c r="J6030" s="10">
        <f>ROUND(E6030/I6026* H6030,5)</f>
        <v>1.73125</v>
      </c>
      <c r="K6030" s="11"/>
    </row>
    <row r="6031" spans="1:26" x14ac:dyDescent="0.25">
      <c r="D6031" s="12" t="s">
        <v>5126</v>
      </c>
      <c r="E6031" s="11"/>
      <c r="H6031" s="11"/>
      <c r="K6031" s="9">
        <f>SUM(J6028:J6030)</f>
        <v>12.826689999999999</v>
      </c>
    </row>
    <row r="6032" spans="1:26" x14ac:dyDescent="0.25">
      <c r="B6032" s="7" t="s">
        <v>5127</v>
      </c>
      <c r="E6032" s="11"/>
      <c r="H6032" s="11"/>
      <c r="K6032" s="11"/>
    </row>
    <row r="6033" spans="1:26" x14ac:dyDescent="0.25">
      <c r="B6033" t="s">
        <v>5214</v>
      </c>
      <c r="C6033" t="s">
        <v>9</v>
      </c>
      <c r="D6033" t="s">
        <v>5215</v>
      </c>
      <c r="E6033" s="8">
        <v>0.22222</v>
      </c>
      <c r="F6033" t="s">
        <v>5123</v>
      </c>
      <c r="G6033" t="s">
        <v>5124</v>
      </c>
      <c r="H6033" s="9">
        <v>8.39</v>
      </c>
      <c r="I6033" t="s">
        <v>5125</v>
      </c>
      <c r="J6033" s="10">
        <f>ROUND(E6033/I6026* H6033,5)</f>
        <v>1.86443</v>
      </c>
      <c r="K6033" s="11"/>
    </row>
    <row r="6034" spans="1:26" x14ac:dyDescent="0.25">
      <c r="B6034" t="s">
        <v>5192</v>
      </c>
      <c r="C6034" t="s">
        <v>9</v>
      </c>
      <c r="D6034" t="s">
        <v>5193</v>
      </c>
      <c r="E6034" s="8">
        <v>0.22222</v>
      </c>
      <c r="F6034" t="s">
        <v>5123</v>
      </c>
      <c r="G6034" t="s">
        <v>5124</v>
      </c>
      <c r="H6034" s="9">
        <v>4.13</v>
      </c>
      <c r="I6034" t="s">
        <v>5125</v>
      </c>
      <c r="J6034" s="10">
        <f>ROUND(E6034/I6026* H6034,5)</f>
        <v>0.91776999999999997</v>
      </c>
      <c r="K6034" s="11"/>
    </row>
    <row r="6035" spans="1:26" x14ac:dyDescent="0.25">
      <c r="B6035" t="s">
        <v>5190</v>
      </c>
      <c r="C6035" t="s">
        <v>9</v>
      </c>
      <c r="D6035" t="s">
        <v>5191</v>
      </c>
      <c r="E6035" s="8">
        <v>0.22222</v>
      </c>
      <c r="F6035" t="s">
        <v>5123</v>
      </c>
      <c r="G6035" t="s">
        <v>5124</v>
      </c>
      <c r="H6035" s="9">
        <v>2.54</v>
      </c>
      <c r="I6035" t="s">
        <v>5125</v>
      </c>
      <c r="J6035" s="10">
        <f>ROUND(E6035/I6026* H6035,5)</f>
        <v>0.56444000000000005</v>
      </c>
      <c r="K6035" s="11"/>
    </row>
    <row r="6036" spans="1:26" x14ac:dyDescent="0.25">
      <c r="B6036" t="s">
        <v>5261</v>
      </c>
      <c r="C6036" t="s">
        <v>9</v>
      </c>
      <c r="D6036" t="s">
        <v>5262</v>
      </c>
      <c r="E6036" s="8">
        <v>0.22222</v>
      </c>
      <c r="F6036" t="s">
        <v>5123</v>
      </c>
      <c r="G6036" t="s">
        <v>5124</v>
      </c>
      <c r="H6036" s="9">
        <v>62.74</v>
      </c>
      <c r="I6036" t="s">
        <v>5125</v>
      </c>
      <c r="J6036" s="10">
        <f>ROUND(E6036/I6026* H6036,5)</f>
        <v>13.942080000000001</v>
      </c>
      <c r="K6036" s="11"/>
    </row>
    <row r="6037" spans="1:26" x14ac:dyDescent="0.25">
      <c r="B6037" t="s">
        <v>5210</v>
      </c>
      <c r="C6037" t="s">
        <v>9</v>
      </c>
      <c r="D6037" t="s">
        <v>5211</v>
      </c>
      <c r="E6037" s="8">
        <v>0.22222</v>
      </c>
      <c r="F6037" t="s">
        <v>5123</v>
      </c>
      <c r="G6037" t="s">
        <v>5124</v>
      </c>
      <c r="H6037" s="9">
        <v>15.22</v>
      </c>
      <c r="I6037" t="s">
        <v>5125</v>
      </c>
      <c r="J6037" s="10">
        <f>ROUND(E6037/I6026* H6037,5)</f>
        <v>3.38219</v>
      </c>
      <c r="K6037" s="11"/>
    </row>
    <row r="6038" spans="1:26" x14ac:dyDescent="0.25">
      <c r="B6038" t="s">
        <v>5238</v>
      </c>
      <c r="C6038" t="s">
        <v>9</v>
      </c>
      <c r="D6038" t="s">
        <v>5239</v>
      </c>
      <c r="E6038" s="8">
        <v>0.22222</v>
      </c>
      <c r="F6038" t="s">
        <v>5123</v>
      </c>
      <c r="G6038" t="s">
        <v>5124</v>
      </c>
      <c r="H6038" s="9">
        <v>88</v>
      </c>
      <c r="I6038" t="s">
        <v>5125</v>
      </c>
      <c r="J6038" s="10">
        <f>ROUND(E6038/I6026* H6038,5)</f>
        <v>19.55536</v>
      </c>
      <c r="K6038" s="11"/>
    </row>
    <row r="6039" spans="1:26" x14ac:dyDescent="0.25">
      <c r="B6039" t="s">
        <v>5226</v>
      </c>
      <c r="C6039" t="s">
        <v>9</v>
      </c>
      <c r="D6039" t="s">
        <v>5227</v>
      </c>
      <c r="E6039" s="8">
        <v>0.22222</v>
      </c>
      <c r="F6039" t="s">
        <v>5123</v>
      </c>
      <c r="G6039" t="s">
        <v>5124</v>
      </c>
      <c r="H6039" s="9">
        <v>55.71</v>
      </c>
      <c r="I6039" t="s">
        <v>5125</v>
      </c>
      <c r="J6039" s="10">
        <f>ROUND(E6039/I6026* H6039,5)</f>
        <v>12.37988</v>
      </c>
      <c r="K6039" s="11"/>
    </row>
    <row r="6040" spans="1:26" x14ac:dyDescent="0.25">
      <c r="D6040" s="12" t="s">
        <v>5130</v>
      </c>
      <c r="E6040" s="11"/>
      <c r="H6040" s="11"/>
      <c r="K6040" s="9">
        <f>SUM(J6033:J6039)</f>
        <v>52.60615</v>
      </c>
    </row>
    <row r="6041" spans="1:26" x14ac:dyDescent="0.25">
      <c r="E6041" s="11"/>
      <c r="H6041" s="11"/>
      <c r="K6041" s="11"/>
    </row>
    <row r="6042" spans="1:26" x14ac:dyDescent="0.25">
      <c r="D6042" s="12" t="s">
        <v>5142</v>
      </c>
      <c r="E6042" s="11"/>
      <c r="H6042" s="11">
        <v>1.5</v>
      </c>
      <c r="I6042" t="s">
        <v>5143</v>
      </c>
      <c r="J6042">
        <f>ROUND(H6042/100*K6031,5)</f>
        <v>0.19239999999999999</v>
      </c>
      <c r="K6042" s="11"/>
    </row>
    <row r="6043" spans="1:26" x14ac:dyDescent="0.25">
      <c r="D6043" s="12" t="s">
        <v>5141</v>
      </c>
      <c r="E6043" s="11"/>
      <c r="H6043" s="11"/>
      <c r="K6043" s="13">
        <f>SUM(J6027:J6042)</f>
        <v>65.625240000000005</v>
      </c>
    </row>
    <row r="6044" spans="1:26" x14ac:dyDescent="0.25">
      <c r="D6044" s="12" t="s">
        <v>5157</v>
      </c>
      <c r="E6044" s="11"/>
      <c r="H6044" s="11">
        <v>6</v>
      </c>
      <c r="I6044" t="s">
        <v>5143</v>
      </c>
      <c r="K6044" s="9">
        <f>ROUND(H6044/100*K6043,5)</f>
        <v>3.9375100000000001</v>
      </c>
    </row>
    <row r="6045" spans="1:26" x14ac:dyDescent="0.25">
      <c r="D6045" s="12" t="s">
        <v>5144</v>
      </c>
      <c r="E6045" s="11"/>
      <c r="H6045" s="11"/>
      <c r="K6045" s="13">
        <f>SUM(K6043:K6044)</f>
        <v>69.562750000000008</v>
      </c>
    </row>
    <row r="6047" spans="1:26" ht="45" customHeight="1" x14ac:dyDescent="0.25">
      <c r="A6047" s="4" t="s">
        <v>5606</v>
      </c>
      <c r="B6047" s="4" t="s">
        <v>728</v>
      </c>
      <c r="C6047" s="1" t="s">
        <v>111</v>
      </c>
      <c r="D6047" s="28" t="s">
        <v>729</v>
      </c>
      <c r="E6047" s="29"/>
      <c r="F6047" s="29"/>
      <c r="G6047" s="1"/>
      <c r="H6047" s="5" t="s">
        <v>5119</v>
      </c>
      <c r="I6047" s="30">
        <v>1</v>
      </c>
      <c r="J6047" s="31"/>
      <c r="K6047" s="6">
        <f>ROUND(K6066,2)</f>
        <v>86.95</v>
      </c>
      <c r="L6047" s="1"/>
      <c r="M6047" s="1"/>
      <c r="N6047" s="1"/>
      <c r="O6047" s="1"/>
      <c r="P6047" s="1"/>
      <c r="Q6047" s="1"/>
      <c r="R6047" s="1"/>
      <c r="S6047" s="1"/>
      <c r="T6047" s="1"/>
      <c r="U6047" s="1"/>
      <c r="V6047" s="1"/>
      <c r="W6047" s="1"/>
      <c r="X6047" s="1"/>
      <c r="Y6047" s="1"/>
      <c r="Z6047" s="1"/>
    </row>
    <row r="6048" spans="1:26" x14ac:dyDescent="0.25">
      <c r="B6048" s="7" t="s">
        <v>5120</v>
      </c>
    </row>
    <row r="6049" spans="2:11" x14ac:dyDescent="0.25">
      <c r="B6049" t="s">
        <v>5155</v>
      </c>
      <c r="C6049" t="s">
        <v>9</v>
      </c>
      <c r="D6049" t="s">
        <v>5156</v>
      </c>
      <c r="E6049" s="8">
        <v>6.9440000000000002E-2</v>
      </c>
      <c r="F6049" t="s">
        <v>5123</v>
      </c>
      <c r="G6049" t="s">
        <v>5124</v>
      </c>
      <c r="H6049" s="9">
        <v>31.16</v>
      </c>
      <c r="I6049" t="s">
        <v>5125</v>
      </c>
      <c r="J6049" s="10">
        <f>ROUND(E6049/I6047* H6049,5)</f>
        <v>2.1637499999999998</v>
      </c>
      <c r="K6049" s="11"/>
    </row>
    <row r="6050" spans="2:11" x14ac:dyDescent="0.25">
      <c r="B6050" t="s">
        <v>5182</v>
      </c>
      <c r="C6050" t="s">
        <v>9</v>
      </c>
      <c r="D6050" t="s">
        <v>5183</v>
      </c>
      <c r="E6050" s="8">
        <v>0.27778000000000003</v>
      </c>
      <c r="F6050" t="s">
        <v>5123</v>
      </c>
      <c r="G6050" t="s">
        <v>5124</v>
      </c>
      <c r="H6050" s="9">
        <v>24.55</v>
      </c>
      <c r="I6050" t="s">
        <v>5125</v>
      </c>
      <c r="J6050" s="10">
        <f>ROUND(E6050/I6047* H6050,5)</f>
        <v>6.8194999999999997</v>
      </c>
      <c r="K6050" s="11"/>
    </row>
    <row r="6051" spans="2:11" x14ac:dyDescent="0.25">
      <c r="B6051" t="s">
        <v>5296</v>
      </c>
      <c r="C6051" t="s">
        <v>9</v>
      </c>
      <c r="D6051" t="s">
        <v>5122</v>
      </c>
      <c r="E6051" s="8">
        <v>0.27778000000000003</v>
      </c>
      <c r="F6051" t="s">
        <v>5123</v>
      </c>
      <c r="G6051" t="s">
        <v>5124</v>
      </c>
      <c r="H6051" s="9">
        <v>25.38</v>
      </c>
      <c r="I6051" t="s">
        <v>5125</v>
      </c>
      <c r="J6051" s="10">
        <f>ROUND(E6051/I6047* H6051,5)</f>
        <v>7.0500600000000002</v>
      </c>
      <c r="K6051" s="11"/>
    </row>
    <row r="6052" spans="2:11" x14ac:dyDescent="0.25">
      <c r="D6052" s="12" t="s">
        <v>5126</v>
      </c>
      <c r="E6052" s="11"/>
      <c r="H6052" s="11"/>
      <c r="K6052" s="9">
        <f>SUM(J6049:J6051)</f>
        <v>16.03331</v>
      </c>
    </row>
    <row r="6053" spans="2:11" x14ac:dyDescent="0.25">
      <c r="B6053" s="7" t="s">
        <v>5127</v>
      </c>
      <c r="E6053" s="11"/>
      <c r="H6053" s="11"/>
      <c r="K6053" s="11"/>
    </row>
    <row r="6054" spans="2:11" x14ac:dyDescent="0.25">
      <c r="B6054" t="s">
        <v>5190</v>
      </c>
      <c r="C6054" t="s">
        <v>9</v>
      </c>
      <c r="D6054" t="s">
        <v>5191</v>
      </c>
      <c r="E6054" s="8">
        <v>0.27778000000000003</v>
      </c>
      <c r="F6054" t="s">
        <v>5123</v>
      </c>
      <c r="G6054" t="s">
        <v>5124</v>
      </c>
      <c r="H6054" s="9">
        <v>2.54</v>
      </c>
      <c r="I6054" t="s">
        <v>5125</v>
      </c>
      <c r="J6054" s="10">
        <f>ROUND(E6054/I6047* H6054,5)</f>
        <v>0.70555999999999996</v>
      </c>
      <c r="K6054" s="11"/>
    </row>
    <row r="6055" spans="2:11" x14ac:dyDescent="0.25">
      <c r="B6055" t="s">
        <v>5192</v>
      </c>
      <c r="C6055" t="s">
        <v>9</v>
      </c>
      <c r="D6055" t="s">
        <v>5193</v>
      </c>
      <c r="E6055" s="8">
        <v>0.27778000000000003</v>
      </c>
      <c r="F6055" t="s">
        <v>5123</v>
      </c>
      <c r="G6055" t="s">
        <v>5124</v>
      </c>
      <c r="H6055" s="9">
        <v>4.13</v>
      </c>
      <c r="I6055" t="s">
        <v>5125</v>
      </c>
      <c r="J6055" s="10">
        <f>ROUND(E6055/I6047* H6055,5)</f>
        <v>1.14723</v>
      </c>
      <c r="K6055" s="11"/>
    </row>
    <row r="6056" spans="2:11" x14ac:dyDescent="0.25">
      <c r="B6056" t="s">
        <v>5214</v>
      </c>
      <c r="C6056" t="s">
        <v>9</v>
      </c>
      <c r="D6056" t="s">
        <v>5215</v>
      </c>
      <c r="E6056" s="8">
        <v>0.27778000000000003</v>
      </c>
      <c r="F6056" t="s">
        <v>5123</v>
      </c>
      <c r="G6056" t="s">
        <v>5124</v>
      </c>
      <c r="H6056" s="9">
        <v>8.39</v>
      </c>
      <c r="I6056" t="s">
        <v>5125</v>
      </c>
      <c r="J6056" s="10">
        <f>ROUND(E6056/I6047* H6056,5)</f>
        <v>2.3305699999999998</v>
      </c>
      <c r="K6056" s="11"/>
    </row>
    <row r="6057" spans="2:11" x14ac:dyDescent="0.25">
      <c r="B6057" t="s">
        <v>5226</v>
      </c>
      <c r="C6057" t="s">
        <v>9</v>
      </c>
      <c r="D6057" t="s">
        <v>5227</v>
      </c>
      <c r="E6057" s="8">
        <v>0.27778000000000003</v>
      </c>
      <c r="F6057" t="s">
        <v>5123</v>
      </c>
      <c r="G6057" t="s">
        <v>5124</v>
      </c>
      <c r="H6057" s="9">
        <v>55.71</v>
      </c>
      <c r="I6057" t="s">
        <v>5125</v>
      </c>
      <c r="J6057" s="10">
        <f>ROUND(E6057/I6047* H6057,5)</f>
        <v>15.47512</v>
      </c>
      <c r="K6057" s="11"/>
    </row>
    <row r="6058" spans="2:11" x14ac:dyDescent="0.25">
      <c r="B6058" t="s">
        <v>5238</v>
      </c>
      <c r="C6058" t="s">
        <v>9</v>
      </c>
      <c r="D6058" t="s">
        <v>5239</v>
      </c>
      <c r="E6058" s="8">
        <v>0.27778000000000003</v>
      </c>
      <c r="F6058" t="s">
        <v>5123</v>
      </c>
      <c r="G6058" t="s">
        <v>5124</v>
      </c>
      <c r="H6058" s="9">
        <v>88</v>
      </c>
      <c r="I6058" t="s">
        <v>5125</v>
      </c>
      <c r="J6058" s="10">
        <f>ROUND(E6058/I6047* H6058,5)</f>
        <v>24.44464</v>
      </c>
      <c r="K6058" s="11"/>
    </row>
    <row r="6059" spans="2:11" x14ac:dyDescent="0.25">
      <c r="B6059" t="s">
        <v>5261</v>
      </c>
      <c r="C6059" t="s">
        <v>9</v>
      </c>
      <c r="D6059" t="s">
        <v>5262</v>
      </c>
      <c r="E6059" s="8">
        <v>0.27778000000000003</v>
      </c>
      <c r="F6059" t="s">
        <v>5123</v>
      </c>
      <c r="G6059" t="s">
        <v>5124</v>
      </c>
      <c r="H6059" s="9">
        <v>62.74</v>
      </c>
      <c r="I6059" t="s">
        <v>5125</v>
      </c>
      <c r="J6059" s="10">
        <f>ROUND(E6059/I6047* H6059,5)</f>
        <v>17.42792</v>
      </c>
      <c r="K6059" s="11"/>
    </row>
    <row r="6060" spans="2:11" x14ac:dyDescent="0.25">
      <c r="B6060" t="s">
        <v>5210</v>
      </c>
      <c r="C6060" t="s">
        <v>9</v>
      </c>
      <c r="D6060" t="s">
        <v>5211</v>
      </c>
      <c r="E6060" s="8">
        <v>0.27778000000000003</v>
      </c>
      <c r="F6060" t="s">
        <v>5123</v>
      </c>
      <c r="G6060" t="s">
        <v>5124</v>
      </c>
      <c r="H6060" s="9">
        <v>15.22</v>
      </c>
      <c r="I6060" t="s">
        <v>5125</v>
      </c>
      <c r="J6060" s="10">
        <f>ROUND(E6060/I6047* H6060,5)</f>
        <v>4.2278099999999998</v>
      </c>
      <c r="K6060" s="11"/>
    </row>
    <row r="6061" spans="2:11" x14ac:dyDescent="0.25">
      <c r="D6061" s="12" t="s">
        <v>5130</v>
      </c>
      <c r="E6061" s="11"/>
      <c r="H6061" s="11"/>
      <c r="K6061" s="9">
        <f>SUM(J6054:J6060)</f>
        <v>65.75885000000001</v>
      </c>
    </row>
    <row r="6062" spans="2:11" x14ac:dyDescent="0.25">
      <c r="E6062" s="11"/>
      <c r="H6062" s="11"/>
      <c r="K6062" s="11"/>
    </row>
    <row r="6063" spans="2:11" x14ac:dyDescent="0.25">
      <c r="D6063" s="12" t="s">
        <v>5142</v>
      </c>
      <c r="E6063" s="11"/>
      <c r="H6063" s="11">
        <v>1.5</v>
      </c>
      <c r="I6063" t="s">
        <v>5143</v>
      </c>
      <c r="J6063">
        <f>ROUND(H6063/100*K6052,5)</f>
        <v>0.24049999999999999</v>
      </c>
      <c r="K6063" s="11"/>
    </row>
    <row r="6064" spans="2:11" x14ac:dyDescent="0.25">
      <c r="D6064" s="12" t="s">
        <v>5141</v>
      </c>
      <c r="E6064" s="11"/>
      <c r="H6064" s="11"/>
      <c r="K6064" s="13">
        <f>SUM(J6048:J6063)</f>
        <v>82.032659999999993</v>
      </c>
    </row>
    <row r="6065" spans="1:26" x14ac:dyDescent="0.25">
      <c r="D6065" s="12" t="s">
        <v>5157</v>
      </c>
      <c r="E6065" s="11"/>
      <c r="H6065" s="11">
        <v>6</v>
      </c>
      <c r="I6065" t="s">
        <v>5143</v>
      </c>
      <c r="K6065" s="9">
        <f>ROUND(H6065/100*K6064,5)</f>
        <v>4.9219600000000003</v>
      </c>
    </row>
    <row r="6066" spans="1:26" x14ac:dyDescent="0.25">
      <c r="D6066" s="12" t="s">
        <v>5144</v>
      </c>
      <c r="E6066" s="11"/>
      <c r="H6066" s="11"/>
      <c r="K6066" s="13">
        <f>SUM(K6064:K6065)</f>
        <v>86.954619999999991</v>
      </c>
    </row>
    <row r="6068" spans="1:26" ht="45" customHeight="1" x14ac:dyDescent="0.25">
      <c r="A6068" s="4" t="s">
        <v>5607</v>
      </c>
      <c r="B6068" s="4" t="s">
        <v>730</v>
      </c>
      <c r="C6068" s="1" t="s">
        <v>111</v>
      </c>
      <c r="D6068" s="28" t="s">
        <v>731</v>
      </c>
      <c r="E6068" s="29"/>
      <c r="F6068" s="29"/>
      <c r="G6068" s="1"/>
      <c r="H6068" s="5" t="s">
        <v>5119</v>
      </c>
      <c r="I6068" s="30">
        <v>1</v>
      </c>
      <c r="J6068" s="31"/>
      <c r="K6068" s="6">
        <f>ROUND(K6087,2)</f>
        <v>80</v>
      </c>
      <c r="L6068" s="1"/>
      <c r="M6068" s="1"/>
      <c r="N6068" s="1"/>
      <c r="O6068" s="1"/>
      <c r="P6068" s="1"/>
      <c r="Q6068" s="1"/>
      <c r="R6068" s="1"/>
      <c r="S6068" s="1"/>
      <c r="T6068" s="1"/>
      <c r="U6068" s="1"/>
      <c r="V6068" s="1"/>
      <c r="W6068" s="1"/>
      <c r="X6068" s="1"/>
      <c r="Y6068" s="1"/>
      <c r="Z6068" s="1"/>
    </row>
    <row r="6069" spans="1:26" x14ac:dyDescent="0.25">
      <c r="B6069" s="7" t="s">
        <v>5120</v>
      </c>
    </row>
    <row r="6070" spans="1:26" x14ac:dyDescent="0.25">
      <c r="B6070" t="s">
        <v>5182</v>
      </c>
      <c r="C6070" t="s">
        <v>9</v>
      </c>
      <c r="D6070" t="s">
        <v>5183</v>
      </c>
      <c r="E6070" s="8">
        <v>0.25556000000000001</v>
      </c>
      <c r="F6070" t="s">
        <v>5123</v>
      </c>
      <c r="G6070" t="s">
        <v>5124</v>
      </c>
      <c r="H6070" s="9">
        <v>24.55</v>
      </c>
      <c r="I6070" t="s">
        <v>5125</v>
      </c>
      <c r="J6070" s="10">
        <f>ROUND(E6070/I6068* H6070,5)</f>
        <v>6.274</v>
      </c>
      <c r="K6070" s="11"/>
    </row>
    <row r="6071" spans="1:26" x14ac:dyDescent="0.25">
      <c r="B6071" t="s">
        <v>5155</v>
      </c>
      <c r="C6071" t="s">
        <v>9</v>
      </c>
      <c r="D6071" t="s">
        <v>5156</v>
      </c>
      <c r="E6071" s="8">
        <v>6.3890000000000002E-2</v>
      </c>
      <c r="F6071" t="s">
        <v>5123</v>
      </c>
      <c r="G6071" t="s">
        <v>5124</v>
      </c>
      <c r="H6071" s="9">
        <v>31.16</v>
      </c>
      <c r="I6071" t="s">
        <v>5125</v>
      </c>
      <c r="J6071" s="10">
        <f>ROUND(E6071/I6068* H6071,5)</f>
        <v>1.99081</v>
      </c>
      <c r="K6071" s="11"/>
    </row>
    <row r="6072" spans="1:26" x14ac:dyDescent="0.25">
      <c r="B6072" t="s">
        <v>5296</v>
      </c>
      <c r="C6072" t="s">
        <v>9</v>
      </c>
      <c r="D6072" t="s">
        <v>5122</v>
      </c>
      <c r="E6072" s="8">
        <v>0.25556000000000001</v>
      </c>
      <c r="F6072" t="s">
        <v>5123</v>
      </c>
      <c r="G6072" t="s">
        <v>5124</v>
      </c>
      <c r="H6072" s="9">
        <v>25.38</v>
      </c>
      <c r="I6072" t="s">
        <v>5125</v>
      </c>
      <c r="J6072" s="10">
        <f>ROUND(E6072/I6068* H6072,5)</f>
        <v>6.48611</v>
      </c>
      <c r="K6072" s="11"/>
    </row>
    <row r="6073" spans="1:26" x14ac:dyDescent="0.25">
      <c r="D6073" s="12" t="s">
        <v>5126</v>
      </c>
      <c r="E6073" s="11"/>
      <c r="H6073" s="11"/>
      <c r="K6073" s="9">
        <f>SUM(J6070:J6072)</f>
        <v>14.750920000000001</v>
      </c>
    </row>
    <row r="6074" spans="1:26" x14ac:dyDescent="0.25">
      <c r="B6074" s="7" t="s">
        <v>5127</v>
      </c>
      <c r="E6074" s="11"/>
      <c r="H6074" s="11"/>
      <c r="K6074" s="11"/>
    </row>
    <row r="6075" spans="1:26" x14ac:dyDescent="0.25">
      <c r="B6075" t="s">
        <v>5190</v>
      </c>
      <c r="C6075" t="s">
        <v>9</v>
      </c>
      <c r="D6075" t="s">
        <v>5191</v>
      </c>
      <c r="E6075" s="8">
        <v>0.25556000000000001</v>
      </c>
      <c r="F6075" t="s">
        <v>5123</v>
      </c>
      <c r="G6075" t="s">
        <v>5124</v>
      </c>
      <c r="H6075" s="9">
        <v>2.54</v>
      </c>
      <c r="I6075" t="s">
        <v>5125</v>
      </c>
      <c r="J6075" s="10">
        <f>ROUND(E6075/I6068* H6075,5)</f>
        <v>0.64912000000000003</v>
      </c>
      <c r="K6075" s="11"/>
    </row>
    <row r="6076" spans="1:26" x14ac:dyDescent="0.25">
      <c r="B6076" t="s">
        <v>5210</v>
      </c>
      <c r="C6076" t="s">
        <v>9</v>
      </c>
      <c r="D6076" t="s">
        <v>5211</v>
      </c>
      <c r="E6076" s="8">
        <v>0.25556000000000001</v>
      </c>
      <c r="F6076" t="s">
        <v>5123</v>
      </c>
      <c r="G6076" t="s">
        <v>5124</v>
      </c>
      <c r="H6076" s="9">
        <v>15.22</v>
      </c>
      <c r="I6076" t="s">
        <v>5125</v>
      </c>
      <c r="J6076" s="10">
        <f>ROUND(E6076/I6068* H6076,5)</f>
        <v>3.8896199999999999</v>
      </c>
      <c r="K6076" s="11"/>
    </row>
    <row r="6077" spans="1:26" x14ac:dyDescent="0.25">
      <c r="B6077" t="s">
        <v>5214</v>
      </c>
      <c r="C6077" t="s">
        <v>9</v>
      </c>
      <c r="D6077" t="s">
        <v>5215</v>
      </c>
      <c r="E6077" s="8">
        <v>0.25556000000000001</v>
      </c>
      <c r="F6077" t="s">
        <v>5123</v>
      </c>
      <c r="G6077" t="s">
        <v>5124</v>
      </c>
      <c r="H6077" s="9">
        <v>8.39</v>
      </c>
      <c r="I6077" t="s">
        <v>5125</v>
      </c>
      <c r="J6077" s="10">
        <f>ROUND(E6077/I6068* H6077,5)</f>
        <v>2.1441499999999998</v>
      </c>
      <c r="K6077" s="11"/>
    </row>
    <row r="6078" spans="1:26" x14ac:dyDescent="0.25">
      <c r="B6078" t="s">
        <v>5226</v>
      </c>
      <c r="C6078" t="s">
        <v>9</v>
      </c>
      <c r="D6078" t="s">
        <v>5227</v>
      </c>
      <c r="E6078" s="8">
        <v>0.25556000000000001</v>
      </c>
      <c r="F6078" t="s">
        <v>5123</v>
      </c>
      <c r="G6078" t="s">
        <v>5124</v>
      </c>
      <c r="H6078" s="9">
        <v>55.71</v>
      </c>
      <c r="I6078" t="s">
        <v>5125</v>
      </c>
      <c r="J6078" s="10">
        <f>ROUND(E6078/I6068* H6078,5)</f>
        <v>14.23725</v>
      </c>
      <c r="K6078" s="11"/>
    </row>
    <row r="6079" spans="1:26" x14ac:dyDescent="0.25">
      <c r="B6079" t="s">
        <v>5238</v>
      </c>
      <c r="C6079" t="s">
        <v>9</v>
      </c>
      <c r="D6079" t="s">
        <v>5239</v>
      </c>
      <c r="E6079" s="8">
        <v>0.25556000000000001</v>
      </c>
      <c r="F6079" t="s">
        <v>5123</v>
      </c>
      <c r="G6079" t="s">
        <v>5124</v>
      </c>
      <c r="H6079" s="9">
        <v>88</v>
      </c>
      <c r="I6079" t="s">
        <v>5125</v>
      </c>
      <c r="J6079" s="10">
        <f>ROUND(E6079/I6068* H6079,5)</f>
        <v>22.489280000000001</v>
      </c>
      <c r="K6079" s="11"/>
    </row>
    <row r="6080" spans="1:26" x14ac:dyDescent="0.25">
      <c r="B6080" t="s">
        <v>5261</v>
      </c>
      <c r="C6080" t="s">
        <v>9</v>
      </c>
      <c r="D6080" t="s">
        <v>5262</v>
      </c>
      <c r="E6080" s="8">
        <v>0.25556000000000001</v>
      </c>
      <c r="F6080" t="s">
        <v>5123</v>
      </c>
      <c r="G6080" t="s">
        <v>5124</v>
      </c>
      <c r="H6080" s="9">
        <v>62.74</v>
      </c>
      <c r="I6080" t="s">
        <v>5125</v>
      </c>
      <c r="J6080" s="10">
        <f>ROUND(E6080/I6068* H6080,5)</f>
        <v>16.033829999999998</v>
      </c>
      <c r="K6080" s="11"/>
    </row>
    <row r="6081" spans="1:26" x14ac:dyDescent="0.25">
      <c r="B6081" t="s">
        <v>5192</v>
      </c>
      <c r="C6081" t="s">
        <v>9</v>
      </c>
      <c r="D6081" t="s">
        <v>5193</v>
      </c>
      <c r="E6081" s="8">
        <v>0.25556000000000001</v>
      </c>
      <c r="F6081" t="s">
        <v>5123</v>
      </c>
      <c r="G6081" t="s">
        <v>5124</v>
      </c>
      <c r="H6081" s="9">
        <v>4.13</v>
      </c>
      <c r="I6081" t="s">
        <v>5125</v>
      </c>
      <c r="J6081" s="10">
        <f>ROUND(E6081/I6068* H6081,5)</f>
        <v>1.0554600000000001</v>
      </c>
      <c r="K6081" s="11"/>
    </row>
    <row r="6082" spans="1:26" x14ac:dyDescent="0.25">
      <c r="D6082" s="12" t="s">
        <v>5130</v>
      </c>
      <c r="E6082" s="11"/>
      <c r="H6082" s="11"/>
      <c r="K6082" s="9">
        <f>SUM(J6075:J6081)</f>
        <v>60.498709999999988</v>
      </c>
    </row>
    <row r="6083" spans="1:26" x14ac:dyDescent="0.25">
      <c r="E6083" s="11"/>
      <c r="H6083" s="11"/>
      <c r="K6083" s="11"/>
    </row>
    <row r="6084" spans="1:26" x14ac:dyDescent="0.25">
      <c r="D6084" s="12" t="s">
        <v>5142</v>
      </c>
      <c r="E6084" s="11"/>
      <c r="H6084" s="11">
        <v>1.5</v>
      </c>
      <c r="I6084" t="s">
        <v>5143</v>
      </c>
      <c r="J6084">
        <f>ROUND(H6084/100*K6073,5)</f>
        <v>0.22126000000000001</v>
      </c>
      <c r="K6084" s="11"/>
    </row>
    <row r="6085" spans="1:26" x14ac:dyDescent="0.25">
      <c r="D6085" s="12" t="s">
        <v>5141</v>
      </c>
      <c r="E6085" s="11"/>
      <c r="H6085" s="11"/>
      <c r="K6085" s="13">
        <f>SUM(J6069:J6084)</f>
        <v>75.470889999999997</v>
      </c>
    </row>
    <row r="6086" spans="1:26" x14ac:dyDescent="0.25">
      <c r="D6086" s="12" t="s">
        <v>5157</v>
      </c>
      <c r="E6086" s="11"/>
      <c r="H6086" s="11">
        <v>6</v>
      </c>
      <c r="I6086" t="s">
        <v>5143</v>
      </c>
      <c r="K6086" s="9">
        <f>ROUND(H6086/100*K6085,5)</f>
        <v>4.5282499999999999</v>
      </c>
    </row>
    <row r="6087" spans="1:26" x14ac:dyDescent="0.25">
      <c r="D6087" s="12" t="s">
        <v>5144</v>
      </c>
      <c r="E6087" s="11"/>
      <c r="H6087" s="11"/>
      <c r="K6087" s="13">
        <f>SUM(K6085:K6086)</f>
        <v>79.999139999999997</v>
      </c>
    </row>
    <row r="6089" spans="1:26" ht="45" customHeight="1" x14ac:dyDescent="0.25">
      <c r="A6089" s="4" t="s">
        <v>5608</v>
      </c>
      <c r="B6089" s="4" t="s">
        <v>732</v>
      </c>
      <c r="C6089" s="1" t="s">
        <v>111</v>
      </c>
      <c r="D6089" s="28" t="s">
        <v>733</v>
      </c>
      <c r="E6089" s="29"/>
      <c r="F6089" s="29"/>
      <c r="G6089" s="1"/>
      <c r="H6089" s="5" t="s">
        <v>5119</v>
      </c>
      <c r="I6089" s="30">
        <v>1</v>
      </c>
      <c r="J6089" s="31"/>
      <c r="K6089" s="6">
        <f>ROUND(K6108,2)</f>
        <v>100.01</v>
      </c>
      <c r="L6089" s="1"/>
      <c r="M6089" s="1"/>
      <c r="N6089" s="1"/>
      <c r="O6089" s="1"/>
      <c r="P6089" s="1"/>
      <c r="Q6089" s="1"/>
      <c r="R6089" s="1"/>
      <c r="S6089" s="1"/>
      <c r="T6089" s="1"/>
      <c r="U6089" s="1"/>
      <c r="V6089" s="1"/>
      <c r="W6089" s="1"/>
      <c r="X6089" s="1"/>
      <c r="Y6089" s="1"/>
      <c r="Z6089" s="1"/>
    </row>
    <row r="6090" spans="1:26" x14ac:dyDescent="0.25">
      <c r="B6090" s="7" t="s">
        <v>5120</v>
      </c>
    </row>
    <row r="6091" spans="1:26" x14ac:dyDescent="0.25">
      <c r="B6091" t="s">
        <v>5182</v>
      </c>
      <c r="C6091" t="s">
        <v>9</v>
      </c>
      <c r="D6091" t="s">
        <v>5183</v>
      </c>
      <c r="E6091" s="8">
        <v>0.31949</v>
      </c>
      <c r="F6091" t="s">
        <v>5123</v>
      </c>
      <c r="G6091" t="s">
        <v>5124</v>
      </c>
      <c r="H6091" s="9">
        <v>24.55</v>
      </c>
      <c r="I6091" t="s">
        <v>5125</v>
      </c>
      <c r="J6091" s="10">
        <f>ROUND(E6091/I6089* H6091,5)</f>
        <v>7.8434799999999996</v>
      </c>
      <c r="K6091" s="11"/>
    </row>
    <row r="6092" spans="1:26" x14ac:dyDescent="0.25">
      <c r="B6092" t="s">
        <v>5155</v>
      </c>
      <c r="C6092" t="s">
        <v>9</v>
      </c>
      <c r="D6092" t="s">
        <v>5156</v>
      </c>
      <c r="E6092" s="8">
        <v>7.9869999999999997E-2</v>
      </c>
      <c r="F6092" t="s">
        <v>5123</v>
      </c>
      <c r="G6092" t="s">
        <v>5124</v>
      </c>
      <c r="H6092" s="9">
        <v>31.16</v>
      </c>
      <c r="I6092" t="s">
        <v>5125</v>
      </c>
      <c r="J6092" s="10">
        <f>ROUND(E6092/I6089* H6092,5)</f>
        <v>2.48875</v>
      </c>
      <c r="K6092" s="11"/>
    </row>
    <row r="6093" spans="1:26" x14ac:dyDescent="0.25">
      <c r="B6093" t="s">
        <v>5296</v>
      </c>
      <c r="C6093" t="s">
        <v>9</v>
      </c>
      <c r="D6093" t="s">
        <v>5122</v>
      </c>
      <c r="E6093" s="8">
        <v>0.31949</v>
      </c>
      <c r="F6093" t="s">
        <v>5123</v>
      </c>
      <c r="G6093" t="s">
        <v>5124</v>
      </c>
      <c r="H6093" s="9">
        <v>25.38</v>
      </c>
      <c r="I6093" t="s">
        <v>5125</v>
      </c>
      <c r="J6093" s="10">
        <f>ROUND(E6093/I6089* H6093,5)</f>
        <v>8.1086600000000004</v>
      </c>
      <c r="K6093" s="11"/>
    </row>
    <row r="6094" spans="1:26" x14ac:dyDescent="0.25">
      <c r="D6094" s="12" t="s">
        <v>5126</v>
      </c>
      <c r="E6094" s="11"/>
      <c r="H6094" s="11"/>
      <c r="K6094" s="9">
        <f>SUM(J6091:J6093)</f>
        <v>18.44089</v>
      </c>
    </row>
    <row r="6095" spans="1:26" x14ac:dyDescent="0.25">
      <c r="B6095" s="7" t="s">
        <v>5127</v>
      </c>
      <c r="E6095" s="11"/>
      <c r="H6095" s="11"/>
      <c r="K6095" s="11"/>
    </row>
    <row r="6096" spans="1:26" x14ac:dyDescent="0.25">
      <c r="B6096" t="s">
        <v>5238</v>
      </c>
      <c r="C6096" t="s">
        <v>9</v>
      </c>
      <c r="D6096" t="s">
        <v>5239</v>
      </c>
      <c r="E6096" s="8">
        <v>0.31949</v>
      </c>
      <c r="F6096" t="s">
        <v>5123</v>
      </c>
      <c r="G6096" t="s">
        <v>5124</v>
      </c>
      <c r="H6096" s="9">
        <v>88</v>
      </c>
      <c r="I6096" t="s">
        <v>5125</v>
      </c>
      <c r="J6096" s="10">
        <f>ROUND(E6096/I6089* H6096,5)</f>
        <v>28.115120000000001</v>
      </c>
      <c r="K6096" s="11"/>
    </row>
    <row r="6097" spans="1:26" x14ac:dyDescent="0.25">
      <c r="B6097" t="s">
        <v>5190</v>
      </c>
      <c r="C6097" t="s">
        <v>9</v>
      </c>
      <c r="D6097" t="s">
        <v>5191</v>
      </c>
      <c r="E6097" s="8">
        <v>0.31949</v>
      </c>
      <c r="F6097" t="s">
        <v>5123</v>
      </c>
      <c r="G6097" t="s">
        <v>5124</v>
      </c>
      <c r="H6097" s="9">
        <v>2.54</v>
      </c>
      <c r="I6097" t="s">
        <v>5125</v>
      </c>
      <c r="J6097" s="10">
        <f>ROUND(E6097/I6089* H6097,5)</f>
        <v>0.8115</v>
      </c>
      <c r="K6097" s="11"/>
    </row>
    <row r="6098" spans="1:26" x14ac:dyDescent="0.25">
      <c r="B6098" t="s">
        <v>5210</v>
      </c>
      <c r="C6098" t="s">
        <v>9</v>
      </c>
      <c r="D6098" t="s">
        <v>5211</v>
      </c>
      <c r="E6098" s="8">
        <v>0.31949</v>
      </c>
      <c r="F6098" t="s">
        <v>5123</v>
      </c>
      <c r="G6098" t="s">
        <v>5124</v>
      </c>
      <c r="H6098" s="9">
        <v>15.22</v>
      </c>
      <c r="I6098" t="s">
        <v>5125</v>
      </c>
      <c r="J6098" s="10">
        <f>ROUND(E6098/I6089* H6098,5)</f>
        <v>4.8626399999999999</v>
      </c>
      <c r="K6098" s="11"/>
    </row>
    <row r="6099" spans="1:26" x14ac:dyDescent="0.25">
      <c r="B6099" t="s">
        <v>5226</v>
      </c>
      <c r="C6099" t="s">
        <v>9</v>
      </c>
      <c r="D6099" t="s">
        <v>5227</v>
      </c>
      <c r="E6099" s="8">
        <v>0.31949</v>
      </c>
      <c r="F6099" t="s">
        <v>5123</v>
      </c>
      <c r="G6099" t="s">
        <v>5124</v>
      </c>
      <c r="H6099" s="9">
        <v>55.71</v>
      </c>
      <c r="I6099" t="s">
        <v>5125</v>
      </c>
      <c r="J6099" s="10">
        <f>ROUND(E6099/I6089* H6099,5)</f>
        <v>17.79879</v>
      </c>
      <c r="K6099" s="11"/>
    </row>
    <row r="6100" spans="1:26" x14ac:dyDescent="0.25">
      <c r="B6100" t="s">
        <v>5261</v>
      </c>
      <c r="C6100" t="s">
        <v>9</v>
      </c>
      <c r="D6100" t="s">
        <v>5262</v>
      </c>
      <c r="E6100" s="8">
        <v>0.31949</v>
      </c>
      <c r="F6100" t="s">
        <v>5123</v>
      </c>
      <c r="G6100" t="s">
        <v>5124</v>
      </c>
      <c r="H6100" s="9">
        <v>62.74</v>
      </c>
      <c r="I6100" t="s">
        <v>5125</v>
      </c>
      <c r="J6100" s="10">
        <f>ROUND(E6100/I6089* H6100,5)</f>
        <v>20.044799999999999</v>
      </c>
      <c r="K6100" s="11"/>
    </row>
    <row r="6101" spans="1:26" x14ac:dyDescent="0.25">
      <c r="B6101" t="s">
        <v>5192</v>
      </c>
      <c r="C6101" t="s">
        <v>9</v>
      </c>
      <c r="D6101" t="s">
        <v>5193</v>
      </c>
      <c r="E6101" s="8">
        <v>0.31949</v>
      </c>
      <c r="F6101" t="s">
        <v>5123</v>
      </c>
      <c r="G6101" t="s">
        <v>5124</v>
      </c>
      <c r="H6101" s="9">
        <v>4.13</v>
      </c>
      <c r="I6101" t="s">
        <v>5125</v>
      </c>
      <c r="J6101" s="10">
        <f>ROUND(E6101/I6089* H6101,5)</f>
        <v>1.3194900000000001</v>
      </c>
      <c r="K6101" s="11"/>
    </row>
    <row r="6102" spans="1:26" x14ac:dyDescent="0.25">
      <c r="B6102" t="s">
        <v>5214</v>
      </c>
      <c r="C6102" t="s">
        <v>9</v>
      </c>
      <c r="D6102" t="s">
        <v>5215</v>
      </c>
      <c r="E6102" s="8">
        <v>0.31949</v>
      </c>
      <c r="F6102" t="s">
        <v>5123</v>
      </c>
      <c r="G6102" t="s">
        <v>5124</v>
      </c>
      <c r="H6102" s="9">
        <v>8.39</v>
      </c>
      <c r="I6102" t="s">
        <v>5125</v>
      </c>
      <c r="J6102" s="10">
        <f>ROUND(E6102/I6089* H6102,5)</f>
        <v>2.68052</v>
      </c>
      <c r="K6102" s="11"/>
    </row>
    <row r="6103" spans="1:26" x14ac:dyDescent="0.25">
      <c r="D6103" s="12" t="s">
        <v>5130</v>
      </c>
      <c r="E6103" s="11"/>
      <c r="H6103" s="11"/>
      <c r="K6103" s="9">
        <f>SUM(J6096:J6102)</f>
        <v>75.632859999999994</v>
      </c>
    </row>
    <row r="6104" spans="1:26" x14ac:dyDescent="0.25">
      <c r="E6104" s="11"/>
      <c r="H6104" s="11"/>
      <c r="K6104" s="11"/>
    </row>
    <row r="6105" spans="1:26" x14ac:dyDescent="0.25">
      <c r="D6105" s="12" t="s">
        <v>5142</v>
      </c>
      <c r="E6105" s="11"/>
      <c r="H6105" s="11">
        <v>1.5</v>
      </c>
      <c r="I6105" t="s">
        <v>5143</v>
      </c>
      <c r="J6105">
        <f>ROUND(H6105/100*K6094,5)</f>
        <v>0.27661000000000002</v>
      </c>
      <c r="K6105" s="11"/>
    </row>
    <row r="6106" spans="1:26" x14ac:dyDescent="0.25">
      <c r="D6106" s="12" t="s">
        <v>5141</v>
      </c>
      <c r="E6106" s="11"/>
      <c r="H6106" s="11"/>
      <c r="K6106" s="13">
        <f>SUM(J6090:J6105)</f>
        <v>94.350360000000009</v>
      </c>
    </row>
    <row r="6107" spans="1:26" x14ac:dyDescent="0.25">
      <c r="D6107" s="12" t="s">
        <v>5157</v>
      </c>
      <c r="E6107" s="11"/>
      <c r="H6107" s="11">
        <v>6</v>
      </c>
      <c r="I6107" t="s">
        <v>5143</v>
      </c>
      <c r="K6107" s="9">
        <f>ROUND(H6107/100*K6106,5)</f>
        <v>5.6610199999999997</v>
      </c>
    </row>
    <row r="6108" spans="1:26" x14ac:dyDescent="0.25">
      <c r="D6108" s="12" t="s">
        <v>5144</v>
      </c>
      <c r="E6108" s="11"/>
      <c r="H6108" s="11"/>
      <c r="K6108" s="13">
        <f>SUM(K6106:K6107)</f>
        <v>100.01138</v>
      </c>
    </row>
    <row r="6110" spans="1:26" ht="45" customHeight="1" x14ac:dyDescent="0.25">
      <c r="A6110" s="4" t="s">
        <v>5609</v>
      </c>
      <c r="B6110" s="4" t="s">
        <v>734</v>
      </c>
      <c r="C6110" s="1" t="s">
        <v>111</v>
      </c>
      <c r="D6110" s="28" t="s">
        <v>735</v>
      </c>
      <c r="E6110" s="29"/>
      <c r="F6110" s="29"/>
      <c r="G6110" s="1"/>
      <c r="H6110" s="5" t="s">
        <v>5119</v>
      </c>
      <c r="I6110" s="30">
        <v>1</v>
      </c>
      <c r="J6110" s="31"/>
      <c r="K6110" s="6">
        <f>ROUND(K6129,2)</f>
        <v>95.99</v>
      </c>
      <c r="L6110" s="1"/>
      <c r="M6110" s="1"/>
      <c r="N6110" s="1"/>
      <c r="O6110" s="1"/>
      <c r="P6110" s="1"/>
      <c r="Q6110" s="1"/>
      <c r="R6110" s="1"/>
      <c r="S6110" s="1"/>
      <c r="T6110" s="1"/>
      <c r="U6110" s="1"/>
      <c r="V6110" s="1"/>
      <c r="W6110" s="1"/>
      <c r="X6110" s="1"/>
      <c r="Y6110" s="1"/>
      <c r="Z6110" s="1"/>
    </row>
    <row r="6111" spans="1:26" x14ac:dyDescent="0.25">
      <c r="B6111" s="7" t="s">
        <v>5120</v>
      </c>
    </row>
    <row r="6112" spans="1:26" x14ac:dyDescent="0.25">
      <c r="B6112" t="s">
        <v>5155</v>
      </c>
      <c r="C6112" t="s">
        <v>9</v>
      </c>
      <c r="D6112" t="s">
        <v>5156</v>
      </c>
      <c r="E6112" s="8">
        <v>7.6660000000000006E-2</v>
      </c>
      <c r="F6112" t="s">
        <v>5123</v>
      </c>
      <c r="G6112" t="s">
        <v>5124</v>
      </c>
      <c r="H6112" s="9">
        <v>31.16</v>
      </c>
      <c r="I6112" t="s">
        <v>5125</v>
      </c>
      <c r="J6112" s="10">
        <f>ROUND(E6112/I6110* H6112,5)</f>
        <v>2.3887299999999998</v>
      </c>
      <c r="K6112" s="11"/>
    </row>
    <row r="6113" spans="2:11" x14ac:dyDescent="0.25">
      <c r="B6113" t="s">
        <v>5296</v>
      </c>
      <c r="C6113" t="s">
        <v>9</v>
      </c>
      <c r="D6113" t="s">
        <v>5122</v>
      </c>
      <c r="E6113" s="8">
        <v>0.30664999999999998</v>
      </c>
      <c r="F6113" t="s">
        <v>5123</v>
      </c>
      <c r="G6113" t="s">
        <v>5124</v>
      </c>
      <c r="H6113" s="9">
        <v>25.38</v>
      </c>
      <c r="I6113" t="s">
        <v>5125</v>
      </c>
      <c r="J6113" s="10">
        <f>ROUND(E6113/I6110* H6113,5)</f>
        <v>7.7827799999999998</v>
      </c>
      <c r="K6113" s="11"/>
    </row>
    <row r="6114" spans="2:11" x14ac:dyDescent="0.25">
      <c r="B6114" t="s">
        <v>5182</v>
      </c>
      <c r="C6114" t="s">
        <v>9</v>
      </c>
      <c r="D6114" t="s">
        <v>5183</v>
      </c>
      <c r="E6114" s="8">
        <v>0.30664999999999998</v>
      </c>
      <c r="F6114" t="s">
        <v>5123</v>
      </c>
      <c r="G6114" t="s">
        <v>5124</v>
      </c>
      <c r="H6114" s="9">
        <v>24.55</v>
      </c>
      <c r="I6114" t="s">
        <v>5125</v>
      </c>
      <c r="J6114" s="10">
        <f>ROUND(E6114/I6110* H6114,5)</f>
        <v>7.5282600000000004</v>
      </c>
      <c r="K6114" s="11"/>
    </row>
    <row r="6115" spans="2:11" x14ac:dyDescent="0.25">
      <c r="D6115" s="12" t="s">
        <v>5126</v>
      </c>
      <c r="E6115" s="11"/>
      <c r="H6115" s="11"/>
      <c r="K6115" s="9">
        <f>SUM(J6112:J6114)</f>
        <v>17.699770000000001</v>
      </c>
    </row>
    <row r="6116" spans="2:11" x14ac:dyDescent="0.25">
      <c r="B6116" s="7" t="s">
        <v>5127</v>
      </c>
      <c r="E6116" s="11"/>
      <c r="H6116" s="11"/>
      <c r="K6116" s="11"/>
    </row>
    <row r="6117" spans="2:11" x14ac:dyDescent="0.25">
      <c r="B6117" t="s">
        <v>5238</v>
      </c>
      <c r="C6117" t="s">
        <v>9</v>
      </c>
      <c r="D6117" t="s">
        <v>5239</v>
      </c>
      <c r="E6117" s="8">
        <v>0.30664999999999998</v>
      </c>
      <c r="F6117" t="s">
        <v>5123</v>
      </c>
      <c r="G6117" t="s">
        <v>5124</v>
      </c>
      <c r="H6117" s="9">
        <v>88</v>
      </c>
      <c r="I6117" t="s">
        <v>5125</v>
      </c>
      <c r="J6117" s="10">
        <f>ROUND(E6117/I6110* H6117,5)</f>
        <v>26.985199999999999</v>
      </c>
      <c r="K6117" s="11"/>
    </row>
    <row r="6118" spans="2:11" x14ac:dyDescent="0.25">
      <c r="B6118" t="s">
        <v>5261</v>
      </c>
      <c r="C6118" t="s">
        <v>9</v>
      </c>
      <c r="D6118" t="s">
        <v>5262</v>
      </c>
      <c r="E6118" s="8">
        <v>0.30664999999999998</v>
      </c>
      <c r="F6118" t="s">
        <v>5123</v>
      </c>
      <c r="G6118" t="s">
        <v>5124</v>
      </c>
      <c r="H6118" s="9">
        <v>62.74</v>
      </c>
      <c r="I6118" t="s">
        <v>5125</v>
      </c>
      <c r="J6118" s="10">
        <f>ROUND(E6118/I6110* H6118,5)</f>
        <v>19.23922</v>
      </c>
      <c r="K6118" s="11"/>
    </row>
    <row r="6119" spans="2:11" x14ac:dyDescent="0.25">
      <c r="B6119" t="s">
        <v>5226</v>
      </c>
      <c r="C6119" t="s">
        <v>9</v>
      </c>
      <c r="D6119" t="s">
        <v>5227</v>
      </c>
      <c r="E6119" s="8">
        <v>0.30664999999999998</v>
      </c>
      <c r="F6119" t="s">
        <v>5123</v>
      </c>
      <c r="G6119" t="s">
        <v>5124</v>
      </c>
      <c r="H6119" s="9">
        <v>55.71</v>
      </c>
      <c r="I6119" t="s">
        <v>5125</v>
      </c>
      <c r="J6119" s="10">
        <f>ROUND(E6119/I6110* H6119,5)</f>
        <v>17.083469999999998</v>
      </c>
      <c r="K6119" s="11"/>
    </row>
    <row r="6120" spans="2:11" x14ac:dyDescent="0.25">
      <c r="B6120" t="s">
        <v>5192</v>
      </c>
      <c r="C6120" t="s">
        <v>9</v>
      </c>
      <c r="D6120" t="s">
        <v>5193</v>
      </c>
      <c r="E6120" s="8">
        <v>0.30664999999999998</v>
      </c>
      <c r="F6120" t="s">
        <v>5123</v>
      </c>
      <c r="G6120" t="s">
        <v>5124</v>
      </c>
      <c r="H6120" s="9">
        <v>4.13</v>
      </c>
      <c r="I6120" t="s">
        <v>5125</v>
      </c>
      <c r="J6120" s="10">
        <f>ROUND(E6120/I6110* H6120,5)</f>
        <v>1.2664599999999999</v>
      </c>
      <c r="K6120" s="11"/>
    </row>
    <row r="6121" spans="2:11" x14ac:dyDescent="0.25">
      <c r="B6121" t="s">
        <v>5190</v>
      </c>
      <c r="C6121" t="s">
        <v>9</v>
      </c>
      <c r="D6121" t="s">
        <v>5191</v>
      </c>
      <c r="E6121" s="8">
        <v>0.30664999999999998</v>
      </c>
      <c r="F6121" t="s">
        <v>5123</v>
      </c>
      <c r="G6121" t="s">
        <v>5124</v>
      </c>
      <c r="H6121" s="9">
        <v>2.54</v>
      </c>
      <c r="I6121" t="s">
        <v>5125</v>
      </c>
      <c r="J6121" s="10">
        <f>ROUND(E6121/I6110* H6121,5)</f>
        <v>0.77888999999999997</v>
      </c>
      <c r="K6121" s="11"/>
    </row>
    <row r="6122" spans="2:11" x14ac:dyDescent="0.25">
      <c r="B6122" t="s">
        <v>5210</v>
      </c>
      <c r="C6122" t="s">
        <v>9</v>
      </c>
      <c r="D6122" t="s">
        <v>5211</v>
      </c>
      <c r="E6122" s="8">
        <v>0.30664999999999998</v>
      </c>
      <c r="F6122" t="s">
        <v>5123</v>
      </c>
      <c r="G6122" t="s">
        <v>5124</v>
      </c>
      <c r="H6122" s="9">
        <v>15.22</v>
      </c>
      <c r="I6122" t="s">
        <v>5125</v>
      </c>
      <c r="J6122" s="10">
        <f>ROUND(E6122/I6110* H6122,5)</f>
        <v>4.6672099999999999</v>
      </c>
      <c r="K6122" s="11"/>
    </row>
    <row r="6123" spans="2:11" x14ac:dyDescent="0.25">
      <c r="B6123" t="s">
        <v>5214</v>
      </c>
      <c r="C6123" t="s">
        <v>9</v>
      </c>
      <c r="D6123" t="s">
        <v>5215</v>
      </c>
      <c r="E6123" s="8">
        <v>0.30664999999999998</v>
      </c>
      <c r="F6123" t="s">
        <v>5123</v>
      </c>
      <c r="G6123" t="s">
        <v>5124</v>
      </c>
      <c r="H6123" s="9">
        <v>8.39</v>
      </c>
      <c r="I6123" t="s">
        <v>5125</v>
      </c>
      <c r="J6123" s="10">
        <f>ROUND(E6123/I6110* H6123,5)</f>
        <v>2.5727899999999999</v>
      </c>
      <c r="K6123" s="11"/>
    </row>
    <row r="6124" spans="2:11" x14ac:dyDescent="0.25">
      <c r="D6124" s="12" t="s">
        <v>5130</v>
      </c>
      <c r="E6124" s="11"/>
      <c r="H6124" s="11"/>
      <c r="K6124" s="9">
        <f>SUM(J6117:J6123)</f>
        <v>72.593239999999994</v>
      </c>
    </row>
    <row r="6125" spans="2:11" x14ac:dyDescent="0.25">
      <c r="E6125" s="11"/>
      <c r="H6125" s="11"/>
      <c r="K6125" s="11"/>
    </row>
    <row r="6126" spans="2:11" x14ac:dyDescent="0.25">
      <c r="D6126" s="12" t="s">
        <v>5142</v>
      </c>
      <c r="E6126" s="11"/>
      <c r="H6126" s="11">
        <v>1.5</v>
      </c>
      <c r="I6126" t="s">
        <v>5143</v>
      </c>
      <c r="J6126">
        <f>ROUND(H6126/100*K6115,5)</f>
        <v>0.26550000000000001</v>
      </c>
      <c r="K6126" s="11"/>
    </row>
    <row r="6127" spans="2:11" x14ac:dyDescent="0.25">
      <c r="D6127" s="12" t="s">
        <v>5141</v>
      </c>
      <c r="E6127" s="11"/>
      <c r="H6127" s="11"/>
      <c r="K6127" s="13">
        <f>SUM(J6111:J6126)</f>
        <v>90.558509999999984</v>
      </c>
    </row>
    <row r="6128" spans="2:11" x14ac:dyDescent="0.25">
      <c r="D6128" s="12" t="s">
        <v>5157</v>
      </c>
      <c r="E6128" s="11"/>
      <c r="H6128" s="11">
        <v>6</v>
      </c>
      <c r="I6128" t="s">
        <v>5143</v>
      </c>
      <c r="K6128" s="9">
        <f>ROUND(H6128/100*K6127,5)</f>
        <v>5.4335100000000001</v>
      </c>
    </row>
    <row r="6129" spans="1:26" x14ac:dyDescent="0.25">
      <c r="D6129" s="12" t="s">
        <v>5144</v>
      </c>
      <c r="E6129" s="11"/>
      <c r="H6129" s="11"/>
      <c r="K6129" s="13">
        <f>SUM(K6127:K6128)</f>
        <v>95.992019999999982</v>
      </c>
    </row>
    <row r="6131" spans="1:26" ht="45" customHeight="1" x14ac:dyDescent="0.25">
      <c r="A6131" s="4" t="s">
        <v>5610</v>
      </c>
      <c r="B6131" s="4" t="s">
        <v>736</v>
      </c>
      <c r="C6131" s="1" t="s">
        <v>111</v>
      </c>
      <c r="D6131" s="28" t="s">
        <v>737</v>
      </c>
      <c r="E6131" s="29"/>
      <c r="F6131" s="29"/>
      <c r="G6131" s="1"/>
      <c r="H6131" s="5" t="s">
        <v>5119</v>
      </c>
      <c r="I6131" s="30">
        <v>1</v>
      </c>
      <c r="J6131" s="31"/>
      <c r="K6131" s="6">
        <f>ROUND(K6150,2)</f>
        <v>119.98</v>
      </c>
      <c r="L6131" s="1"/>
      <c r="M6131" s="1"/>
      <c r="N6131" s="1"/>
      <c r="O6131" s="1"/>
      <c r="P6131" s="1"/>
      <c r="Q6131" s="1"/>
      <c r="R6131" s="1"/>
      <c r="S6131" s="1"/>
      <c r="T6131" s="1"/>
      <c r="U6131" s="1"/>
      <c r="V6131" s="1"/>
      <c r="W6131" s="1"/>
      <c r="X6131" s="1"/>
      <c r="Y6131" s="1"/>
      <c r="Z6131" s="1"/>
    </row>
    <row r="6132" spans="1:26" x14ac:dyDescent="0.25">
      <c r="B6132" s="7" t="s">
        <v>5120</v>
      </c>
    </row>
    <row r="6133" spans="1:26" x14ac:dyDescent="0.25">
      <c r="B6133" t="s">
        <v>5296</v>
      </c>
      <c r="C6133" t="s">
        <v>9</v>
      </c>
      <c r="D6133" t="s">
        <v>5122</v>
      </c>
      <c r="E6133" s="8">
        <v>0.38329000000000002</v>
      </c>
      <c r="F6133" t="s">
        <v>5123</v>
      </c>
      <c r="G6133" t="s">
        <v>5124</v>
      </c>
      <c r="H6133" s="9">
        <v>25.38</v>
      </c>
      <c r="I6133" t="s">
        <v>5125</v>
      </c>
      <c r="J6133" s="10">
        <f>ROUND(E6133/I6131* H6133,5)</f>
        <v>9.7279</v>
      </c>
      <c r="K6133" s="11"/>
    </row>
    <row r="6134" spans="1:26" x14ac:dyDescent="0.25">
      <c r="B6134" t="s">
        <v>5182</v>
      </c>
      <c r="C6134" t="s">
        <v>9</v>
      </c>
      <c r="D6134" t="s">
        <v>5183</v>
      </c>
      <c r="E6134" s="8">
        <v>0.38329000000000002</v>
      </c>
      <c r="F6134" t="s">
        <v>5123</v>
      </c>
      <c r="G6134" t="s">
        <v>5124</v>
      </c>
      <c r="H6134" s="9">
        <v>24.55</v>
      </c>
      <c r="I6134" t="s">
        <v>5125</v>
      </c>
      <c r="J6134" s="10">
        <f>ROUND(E6134/I6131* H6134,5)</f>
        <v>9.40977</v>
      </c>
      <c r="K6134" s="11"/>
    </row>
    <row r="6135" spans="1:26" x14ac:dyDescent="0.25">
      <c r="B6135" t="s">
        <v>5155</v>
      </c>
      <c r="C6135" t="s">
        <v>9</v>
      </c>
      <c r="D6135" t="s">
        <v>5156</v>
      </c>
      <c r="E6135" s="8">
        <v>9.5820000000000002E-2</v>
      </c>
      <c r="F6135" t="s">
        <v>5123</v>
      </c>
      <c r="G6135" t="s">
        <v>5124</v>
      </c>
      <c r="H6135" s="9">
        <v>31.16</v>
      </c>
      <c r="I6135" t="s">
        <v>5125</v>
      </c>
      <c r="J6135" s="10">
        <f>ROUND(E6135/I6131* H6135,5)</f>
        <v>2.9857499999999999</v>
      </c>
      <c r="K6135" s="11"/>
    </row>
    <row r="6136" spans="1:26" x14ac:dyDescent="0.25">
      <c r="D6136" s="12" t="s">
        <v>5126</v>
      </c>
      <c r="E6136" s="11"/>
      <c r="H6136" s="11"/>
      <c r="K6136" s="9">
        <f>SUM(J6133:J6135)</f>
        <v>22.123419999999999</v>
      </c>
    </row>
    <row r="6137" spans="1:26" x14ac:dyDescent="0.25">
      <c r="B6137" s="7" t="s">
        <v>5127</v>
      </c>
      <c r="E6137" s="11"/>
      <c r="H6137" s="11"/>
      <c r="K6137" s="11"/>
    </row>
    <row r="6138" spans="1:26" x14ac:dyDescent="0.25">
      <c r="B6138" t="s">
        <v>5214</v>
      </c>
      <c r="C6138" t="s">
        <v>9</v>
      </c>
      <c r="D6138" t="s">
        <v>5215</v>
      </c>
      <c r="E6138" s="8">
        <v>0.38329000000000002</v>
      </c>
      <c r="F6138" t="s">
        <v>5123</v>
      </c>
      <c r="G6138" t="s">
        <v>5124</v>
      </c>
      <c r="H6138" s="9">
        <v>8.39</v>
      </c>
      <c r="I6138" t="s">
        <v>5125</v>
      </c>
      <c r="J6138" s="10">
        <f>ROUND(E6138/I6131* H6138,5)</f>
        <v>3.2158000000000002</v>
      </c>
      <c r="K6138" s="11"/>
    </row>
    <row r="6139" spans="1:26" x14ac:dyDescent="0.25">
      <c r="B6139" t="s">
        <v>5190</v>
      </c>
      <c r="C6139" t="s">
        <v>9</v>
      </c>
      <c r="D6139" t="s">
        <v>5191</v>
      </c>
      <c r="E6139" s="8">
        <v>0.38329000000000002</v>
      </c>
      <c r="F6139" t="s">
        <v>5123</v>
      </c>
      <c r="G6139" t="s">
        <v>5124</v>
      </c>
      <c r="H6139" s="9">
        <v>2.54</v>
      </c>
      <c r="I6139" t="s">
        <v>5125</v>
      </c>
      <c r="J6139" s="10">
        <f>ROUND(E6139/I6131* H6139,5)</f>
        <v>0.97355999999999998</v>
      </c>
      <c r="K6139" s="11"/>
    </row>
    <row r="6140" spans="1:26" x14ac:dyDescent="0.25">
      <c r="B6140" t="s">
        <v>5210</v>
      </c>
      <c r="C6140" t="s">
        <v>9</v>
      </c>
      <c r="D6140" t="s">
        <v>5211</v>
      </c>
      <c r="E6140" s="8">
        <v>0.38329000000000002</v>
      </c>
      <c r="F6140" t="s">
        <v>5123</v>
      </c>
      <c r="G6140" t="s">
        <v>5124</v>
      </c>
      <c r="H6140" s="9">
        <v>15.22</v>
      </c>
      <c r="I6140" t="s">
        <v>5125</v>
      </c>
      <c r="J6140" s="10">
        <f>ROUND(E6140/I6131* H6140,5)</f>
        <v>5.8336699999999997</v>
      </c>
      <c r="K6140" s="11"/>
    </row>
    <row r="6141" spans="1:26" x14ac:dyDescent="0.25">
      <c r="B6141" t="s">
        <v>5192</v>
      </c>
      <c r="C6141" t="s">
        <v>9</v>
      </c>
      <c r="D6141" t="s">
        <v>5193</v>
      </c>
      <c r="E6141" s="8">
        <v>0.38329000000000002</v>
      </c>
      <c r="F6141" t="s">
        <v>5123</v>
      </c>
      <c r="G6141" t="s">
        <v>5124</v>
      </c>
      <c r="H6141" s="9">
        <v>4.13</v>
      </c>
      <c r="I6141" t="s">
        <v>5125</v>
      </c>
      <c r="J6141" s="10">
        <f>ROUND(E6141/I6131* H6141,5)</f>
        <v>1.5829899999999999</v>
      </c>
      <c r="K6141" s="11"/>
    </row>
    <row r="6142" spans="1:26" x14ac:dyDescent="0.25">
      <c r="B6142" t="s">
        <v>5238</v>
      </c>
      <c r="C6142" t="s">
        <v>9</v>
      </c>
      <c r="D6142" t="s">
        <v>5239</v>
      </c>
      <c r="E6142" s="8">
        <v>0.38329000000000002</v>
      </c>
      <c r="F6142" t="s">
        <v>5123</v>
      </c>
      <c r="G6142" t="s">
        <v>5124</v>
      </c>
      <c r="H6142" s="9">
        <v>88</v>
      </c>
      <c r="I6142" t="s">
        <v>5125</v>
      </c>
      <c r="J6142" s="10">
        <f>ROUND(E6142/I6131* H6142,5)</f>
        <v>33.729520000000001</v>
      </c>
      <c r="K6142" s="11"/>
    </row>
    <row r="6143" spans="1:26" x14ac:dyDescent="0.25">
      <c r="B6143" t="s">
        <v>5226</v>
      </c>
      <c r="C6143" t="s">
        <v>9</v>
      </c>
      <c r="D6143" t="s">
        <v>5227</v>
      </c>
      <c r="E6143" s="8">
        <v>0.38329000000000002</v>
      </c>
      <c r="F6143" t="s">
        <v>5123</v>
      </c>
      <c r="G6143" t="s">
        <v>5124</v>
      </c>
      <c r="H6143" s="9">
        <v>55.71</v>
      </c>
      <c r="I6143" t="s">
        <v>5125</v>
      </c>
      <c r="J6143" s="10">
        <f>ROUND(E6143/I6131* H6143,5)</f>
        <v>21.353090000000002</v>
      </c>
      <c r="K6143" s="11"/>
    </row>
    <row r="6144" spans="1:26" x14ac:dyDescent="0.25">
      <c r="B6144" t="s">
        <v>5261</v>
      </c>
      <c r="C6144" t="s">
        <v>9</v>
      </c>
      <c r="D6144" t="s">
        <v>5262</v>
      </c>
      <c r="E6144" s="8">
        <v>0.38329000000000002</v>
      </c>
      <c r="F6144" t="s">
        <v>5123</v>
      </c>
      <c r="G6144" t="s">
        <v>5124</v>
      </c>
      <c r="H6144" s="9">
        <v>62.74</v>
      </c>
      <c r="I6144" t="s">
        <v>5125</v>
      </c>
      <c r="J6144" s="10">
        <f>ROUND(E6144/I6131* H6144,5)</f>
        <v>24.047609999999999</v>
      </c>
      <c r="K6144" s="11"/>
    </row>
    <row r="6145" spans="1:26" x14ac:dyDescent="0.25">
      <c r="D6145" s="12" t="s">
        <v>5130</v>
      </c>
      <c r="E6145" s="11"/>
      <c r="H6145" s="11"/>
      <c r="K6145" s="9">
        <f>SUM(J6138:J6144)</f>
        <v>90.736240000000009</v>
      </c>
    </row>
    <row r="6146" spans="1:26" x14ac:dyDescent="0.25">
      <c r="E6146" s="11"/>
      <c r="H6146" s="11"/>
      <c r="K6146" s="11"/>
    </row>
    <row r="6147" spans="1:26" x14ac:dyDescent="0.25">
      <c r="D6147" s="12" t="s">
        <v>5142</v>
      </c>
      <c r="E6147" s="11"/>
      <c r="H6147" s="11">
        <v>1.5</v>
      </c>
      <c r="I6147" t="s">
        <v>5143</v>
      </c>
      <c r="J6147">
        <f>ROUND(H6147/100*K6136,5)</f>
        <v>0.33184999999999998</v>
      </c>
      <c r="K6147" s="11"/>
    </row>
    <row r="6148" spans="1:26" x14ac:dyDescent="0.25">
      <c r="D6148" s="12" t="s">
        <v>5141</v>
      </c>
      <c r="E6148" s="11"/>
      <c r="H6148" s="11"/>
      <c r="K6148" s="13">
        <f>SUM(J6132:J6147)</f>
        <v>113.19150999999999</v>
      </c>
    </row>
    <row r="6149" spans="1:26" x14ac:dyDescent="0.25">
      <c r="D6149" s="12" t="s">
        <v>5157</v>
      </c>
      <c r="E6149" s="11"/>
      <c r="H6149" s="11">
        <v>6</v>
      </c>
      <c r="I6149" t="s">
        <v>5143</v>
      </c>
      <c r="K6149" s="9">
        <f>ROUND(H6149/100*K6148,5)</f>
        <v>6.7914899999999996</v>
      </c>
    </row>
    <row r="6150" spans="1:26" x14ac:dyDescent="0.25">
      <c r="D6150" s="12" t="s">
        <v>5144</v>
      </c>
      <c r="E6150" s="11"/>
      <c r="H6150" s="11"/>
      <c r="K6150" s="13">
        <f>SUM(K6148:K6149)</f>
        <v>119.98299999999999</v>
      </c>
    </row>
    <row r="6152" spans="1:26" ht="45" customHeight="1" x14ac:dyDescent="0.25">
      <c r="A6152" s="4" t="s">
        <v>5611</v>
      </c>
      <c r="B6152" s="4" t="s">
        <v>738</v>
      </c>
      <c r="C6152" s="1" t="s">
        <v>111</v>
      </c>
      <c r="D6152" s="28" t="s">
        <v>739</v>
      </c>
      <c r="E6152" s="29"/>
      <c r="F6152" s="29"/>
      <c r="G6152" s="1"/>
      <c r="H6152" s="5" t="s">
        <v>5119</v>
      </c>
      <c r="I6152" s="30">
        <v>1</v>
      </c>
      <c r="J6152" s="31"/>
      <c r="K6152" s="6">
        <f>ROUND(K6171,2)</f>
        <v>104.34</v>
      </c>
      <c r="L6152" s="1"/>
      <c r="M6152" s="1"/>
      <c r="N6152" s="1"/>
      <c r="O6152" s="1"/>
      <c r="P6152" s="1"/>
      <c r="Q6152" s="1"/>
      <c r="R6152" s="1"/>
      <c r="S6152" s="1"/>
      <c r="T6152" s="1"/>
      <c r="U6152" s="1"/>
      <c r="V6152" s="1"/>
      <c r="W6152" s="1"/>
      <c r="X6152" s="1"/>
      <c r="Y6152" s="1"/>
      <c r="Z6152" s="1"/>
    </row>
    <row r="6153" spans="1:26" x14ac:dyDescent="0.25">
      <c r="B6153" s="7" t="s">
        <v>5120</v>
      </c>
    </row>
    <row r="6154" spans="1:26" x14ac:dyDescent="0.25">
      <c r="B6154" t="s">
        <v>5155</v>
      </c>
      <c r="C6154" t="s">
        <v>9</v>
      </c>
      <c r="D6154" t="s">
        <v>5156</v>
      </c>
      <c r="E6154" s="8">
        <v>8.3330000000000001E-2</v>
      </c>
      <c r="F6154" t="s">
        <v>5123</v>
      </c>
      <c r="G6154" t="s">
        <v>5124</v>
      </c>
      <c r="H6154" s="9">
        <v>31.16</v>
      </c>
      <c r="I6154" t="s">
        <v>5125</v>
      </c>
      <c r="J6154" s="10">
        <f>ROUND(E6154/I6152* H6154,5)</f>
        <v>2.5965600000000002</v>
      </c>
      <c r="K6154" s="11"/>
    </row>
    <row r="6155" spans="1:26" x14ac:dyDescent="0.25">
      <c r="B6155" t="s">
        <v>5182</v>
      </c>
      <c r="C6155" t="s">
        <v>9</v>
      </c>
      <c r="D6155" t="s">
        <v>5183</v>
      </c>
      <c r="E6155" s="8">
        <v>0.33333000000000002</v>
      </c>
      <c r="F6155" t="s">
        <v>5123</v>
      </c>
      <c r="G6155" t="s">
        <v>5124</v>
      </c>
      <c r="H6155" s="9">
        <v>24.55</v>
      </c>
      <c r="I6155" t="s">
        <v>5125</v>
      </c>
      <c r="J6155" s="10">
        <f>ROUND(E6155/I6152* H6155,5)</f>
        <v>8.1832499999999992</v>
      </c>
      <c r="K6155" s="11"/>
    </row>
    <row r="6156" spans="1:26" x14ac:dyDescent="0.25">
      <c r="B6156" t="s">
        <v>5296</v>
      </c>
      <c r="C6156" t="s">
        <v>9</v>
      </c>
      <c r="D6156" t="s">
        <v>5122</v>
      </c>
      <c r="E6156" s="8">
        <v>0.33333000000000002</v>
      </c>
      <c r="F6156" t="s">
        <v>5123</v>
      </c>
      <c r="G6156" t="s">
        <v>5124</v>
      </c>
      <c r="H6156" s="9">
        <v>25.38</v>
      </c>
      <c r="I6156" t="s">
        <v>5125</v>
      </c>
      <c r="J6156" s="10">
        <f>ROUND(E6156/I6152* H6156,5)</f>
        <v>8.4599200000000003</v>
      </c>
      <c r="K6156" s="11"/>
    </row>
    <row r="6157" spans="1:26" x14ac:dyDescent="0.25">
      <c r="D6157" s="12" t="s">
        <v>5126</v>
      </c>
      <c r="E6157" s="11"/>
      <c r="H6157" s="11"/>
      <c r="K6157" s="9">
        <f>SUM(J6154:J6156)</f>
        <v>19.239730000000002</v>
      </c>
    </row>
    <row r="6158" spans="1:26" x14ac:dyDescent="0.25">
      <c r="B6158" s="7" t="s">
        <v>5127</v>
      </c>
      <c r="E6158" s="11"/>
      <c r="H6158" s="11"/>
      <c r="K6158" s="11"/>
    </row>
    <row r="6159" spans="1:26" x14ac:dyDescent="0.25">
      <c r="B6159" t="s">
        <v>5261</v>
      </c>
      <c r="C6159" t="s">
        <v>9</v>
      </c>
      <c r="D6159" t="s">
        <v>5262</v>
      </c>
      <c r="E6159" s="8">
        <v>0.33333000000000002</v>
      </c>
      <c r="F6159" t="s">
        <v>5123</v>
      </c>
      <c r="G6159" t="s">
        <v>5124</v>
      </c>
      <c r="H6159" s="9">
        <v>62.74</v>
      </c>
      <c r="I6159" t="s">
        <v>5125</v>
      </c>
      <c r="J6159" s="10">
        <f>ROUND(E6159/I6152* H6159,5)</f>
        <v>20.913119999999999</v>
      </c>
      <c r="K6159" s="11"/>
    </row>
    <row r="6160" spans="1:26" x14ac:dyDescent="0.25">
      <c r="B6160" t="s">
        <v>5238</v>
      </c>
      <c r="C6160" t="s">
        <v>9</v>
      </c>
      <c r="D6160" t="s">
        <v>5239</v>
      </c>
      <c r="E6160" s="8">
        <v>0.33333000000000002</v>
      </c>
      <c r="F6160" t="s">
        <v>5123</v>
      </c>
      <c r="G6160" t="s">
        <v>5124</v>
      </c>
      <c r="H6160" s="9">
        <v>88</v>
      </c>
      <c r="I6160" t="s">
        <v>5125</v>
      </c>
      <c r="J6160" s="10">
        <f>ROUND(E6160/I6152* H6160,5)</f>
        <v>29.33304</v>
      </c>
      <c r="K6160" s="11"/>
    </row>
    <row r="6161" spans="1:26" x14ac:dyDescent="0.25">
      <c r="B6161" t="s">
        <v>5226</v>
      </c>
      <c r="C6161" t="s">
        <v>9</v>
      </c>
      <c r="D6161" t="s">
        <v>5227</v>
      </c>
      <c r="E6161" s="8">
        <v>0.33333000000000002</v>
      </c>
      <c r="F6161" t="s">
        <v>5123</v>
      </c>
      <c r="G6161" t="s">
        <v>5124</v>
      </c>
      <c r="H6161" s="9">
        <v>55.71</v>
      </c>
      <c r="I6161" t="s">
        <v>5125</v>
      </c>
      <c r="J6161" s="10">
        <f>ROUND(E6161/I6152* H6161,5)</f>
        <v>18.56981</v>
      </c>
      <c r="K6161" s="11"/>
    </row>
    <row r="6162" spans="1:26" x14ac:dyDescent="0.25">
      <c r="B6162" t="s">
        <v>5190</v>
      </c>
      <c r="C6162" t="s">
        <v>9</v>
      </c>
      <c r="D6162" t="s">
        <v>5191</v>
      </c>
      <c r="E6162" s="8">
        <v>0.33333000000000002</v>
      </c>
      <c r="F6162" t="s">
        <v>5123</v>
      </c>
      <c r="G6162" t="s">
        <v>5124</v>
      </c>
      <c r="H6162" s="9">
        <v>2.54</v>
      </c>
      <c r="I6162" t="s">
        <v>5125</v>
      </c>
      <c r="J6162" s="10">
        <f>ROUND(E6162/I6152* H6162,5)</f>
        <v>0.84665999999999997</v>
      </c>
      <c r="K6162" s="11"/>
    </row>
    <row r="6163" spans="1:26" x14ac:dyDescent="0.25">
      <c r="B6163" t="s">
        <v>5192</v>
      </c>
      <c r="C6163" t="s">
        <v>9</v>
      </c>
      <c r="D6163" t="s">
        <v>5193</v>
      </c>
      <c r="E6163" s="8">
        <v>0.33333000000000002</v>
      </c>
      <c r="F6163" t="s">
        <v>5123</v>
      </c>
      <c r="G6163" t="s">
        <v>5124</v>
      </c>
      <c r="H6163" s="9">
        <v>4.13</v>
      </c>
      <c r="I6163" t="s">
        <v>5125</v>
      </c>
      <c r="J6163" s="10">
        <f>ROUND(E6163/I6152* H6163,5)</f>
        <v>1.3766499999999999</v>
      </c>
      <c r="K6163" s="11"/>
    </row>
    <row r="6164" spans="1:26" x14ac:dyDescent="0.25">
      <c r="B6164" t="s">
        <v>5210</v>
      </c>
      <c r="C6164" t="s">
        <v>9</v>
      </c>
      <c r="D6164" t="s">
        <v>5211</v>
      </c>
      <c r="E6164" s="8">
        <v>0.33333000000000002</v>
      </c>
      <c r="F6164" t="s">
        <v>5123</v>
      </c>
      <c r="G6164" t="s">
        <v>5124</v>
      </c>
      <c r="H6164" s="9">
        <v>15.22</v>
      </c>
      <c r="I6164" t="s">
        <v>5125</v>
      </c>
      <c r="J6164" s="10">
        <f>ROUND(E6164/I6152* H6164,5)</f>
        <v>5.0732799999999996</v>
      </c>
      <c r="K6164" s="11"/>
    </row>
    <row r="6165" spans="1:26" x14ac:dyDescent="0.25">
      <c r="B6165" t="s">
        <v>5214</v>
      </c>
      <c r="C6165" t="s">
        <v>9</v>
      </c>
      <c r="D6165" t="s">
        <v>5215</v>
      </c>
      <c r="E6165" s="8">
        <v>0.33333000000000002</v>
      </c>
      <c r="F6165" t="s">
        <v>5123</v>
      </c>
      <c r="G6165" t="s">
        <v>5124</v>
      </c>
      <c r="H6165" s="9">
        <v>8.39</v>
      </c>
      <c r="I6165" t="s">
        <v>5125</v>
      </c>
      <c r="J6165" s="10">
        <f>ROUND(E6165/I6152* H6165,5)</f>
        <v>2.79664</v>
      </c>
      <c r="K6165" s="11"/>
    </row>
    <row r="6166" spans="1:26" x14ac:dyDescent="0.25">
      <c r="D6166" s="12" t="s">
        <v>5130</v>
      </c>
      <c r="E6166" s="11"/>
      <c r="H6166" s="11"/>
      <c r="K6166" s="9">
        <f>SUM(J6159:J6165)</f>
        <v>78.909199999999998</v>
      </c>
    </row>
    <row r="6167" spans="1:26" x14ac:dyDescent="0.25">
      <c r="E6167" s="11"/>
      <c r="H6167" s="11"/>
      <c r="K6167" s="11"/>
    </row>
    <row r="6168" spans="1:26" x14ac:dyDescent="0.25">
      <c r="D6168" s="12" t="s">
        <v>5142</v>
      </c>
      <c r="E6168" s="11"/>
      <c r="H6168" s="11">
        <v>1.5</v>
      </c>
      <c r="I6168" t="s">
        <v>5143</v>
      </c>
      <c r="J6168">
        <f>ROUND(H6168/100*K6157,5)</f>
        <v>0.28860000000000002</v>
      </c>
      <c r="K6168" s="11"/>
    </row>
    <row r="6169" spans="1:26" x14ac:dyDescent="0.25">
      <c r="D6169" s="12" t="s">
        <v>5141</v>
      </c>
      <c r="E6169" s="11"/>
      <c r="H6169" s="11"/>
      <c r="K6169" s="13">
        <f>SUM(J6153:J6168)</f>
        <v>98.437529999999995</v>
      </c>
    </row>
    <row r="6170" spans="1:26" x14ac:dyDescent="0.25">
      <c r="D6170" s="12" t="s">
        <v>5157</v>
      </c>
      <c r="E6170" s="11"/>
      <c r="H6170" s="11">
        <v>6</v>
      </c>
      <c r="I6170" t="s">
        <v>5143</v>
      </c>
      <c r="K6170" s="9">
        <f>ROUND(H6170/100*K6169,5)</f>
        <v>5.90625</v>
      </c>
    </row>
    <row r="6171" spans="1:26" x14ac:dyDescent="0.25">
      <c r="D6171" s="12" t="s">
        <v>5144</v>
      </c>
      <c r="E6171" s="11"/>
      <c r="H6171" s="11"/>
      <c r="K6171" s="13">
        <f>SUM(K6169:K6170)</f>
        <v>104.34378</v>
      </c>
    </row>
    <row r="6173" spans="1:26" ht="45" customHeight="1" x14ac:dyDescent="0.25">
      <c r="A6173" s="4" t="s">
        <v>5612</v>
      </c>
      <c r="B6173" s="4" t="s">
        <v>740</v>
      </c>
      <c r="C6173" s="1" t="s">
        <v>111</v>
      </c>
      <c r="D6173" s="28" t="s">
        <v>741</v>
      </c>
      <c r="E6173" s="29"/>
      <c r="F6173" s="29"/>
      <c r="G6173" s="1"/>
      <c r="H6173" s="5" t="s">
        <v>5119</v>
      </c>
      <c r="I6173" s="30">
        <v>1</v>
      </c>
      <c r="J6173" s="31"/>
      <c r="K6173" s="6">
        <f>ROUND(K6192,2)</f>
        <v>130.43</v>
      </c>
      <c r="L6173" s="1"/>
      <c r="M6173" s="1"/>
      <c r="N6173" s="1"/>
      <c r="O6173" s="1"/>
      <c r="P6173" s="1"/>
      <c r="Q6173" s="1"/>
      <c r="R6173" s="1"/>
      <c r="S6173" s="1"/>
      <c r="T6173" s="1"/>
      <c r="U6173" s="1"/>
      <c r="V6173" s="1"/>
      <c r="W6173" s="1"/>
      <c r="X6173" s="1"/>
      <c r="Y6173" s="1"/>
      <c r="Z6173" s="1"/>
    </row>
    <row r="6174" spans="1:26" x14ac:dyDescent="0.25">
      <c r="B6174" s="7" t="s">
        <v>5120</v>
      </c>
    </row>
    <row r="6175" spans="1:26" x14ac:dyDescent="0.25">
      <c r="B6175" t="s">
        <v>5296</v>
      </c>
      <c r="C6175" t="s">
        <v>9</v>
      </c>
      <c r="D6175" t="s">
        <v>5122</v>
      </c>
      <c r="E6175" s="8">
        <v>0.41666999999999998</v>
      </c>
      <c r="F6175" t="s">
        <v>5123</v>
      </c>
      <c r="G6175" t="s">
        <v>5124</v>
      </c>
      <c r="H6175" s="9">
        <v>25.38</v>
      </c>
      <c r="I6175" t="s">
        <v>5125</v>
      </c>
      <c r="J6175" s="10">
        <f>ROUND(E6175/I6173* H6175,5)</f>
        <v>10.57508</v>
      </c>
      <c r="K6175" s="11"/>
    </row>
    <row r="6176" spans="1:26" x14ac:dyDescent="0.25">
      <c r="B6176" t="s">
        <v>5155</v>
      </c>
      <c r="C6176" t="s">
        <v>9</v>
      </c>
      <c r="D6176" t="s">
        <v>5156</v>
      </c>
      <c r="E6176" s="8">
        <v>0.10417</v>
      </c>
      <c r="F6176" t="s">
        <v>5123</v>
      </c>
      <c r="G6176" t="s">
        <v>5124</v>
      </c>
      <c r="H6176" s="9">
        <v>31.16</v>
      </c>
      <c r="I6176" t="s">
        <v>5125</v>
      </c>
      <c r="J6176" s="10">
        <f>ROUND(E6176/I6173* H6176,5)</f>
        <v>3.24594</v>
      </c>
      <c r="K6176" s="11"/>
    </row>
    <row r="6177" spans="2:11" x14ac:dyDescent="0.25">
      <c r="B6177" t="s">
        <v>5182</v>
      </c>
      <c r="C6177" t="s">
        <v>9</v>
      </c>
      <c r="D6177" t="s">
        <v>5183</v>
      </c>
      <c r="E6177" s="8">
        <v>0.41666999999999998</v>
      </c>
      <c r="F6177" t="s">
        <v>5123</v>
      </c>
      <c r="G6177" t="s">
        <v>5124</v>
      </c>
      <c r="H6177" s="9">
        <v>24.55</v>
      </c>
      <c r="I6177" t="s">
        <v>5125</v>
      </c>
      <c r="J6177" s="10">
        <f>ROUND(E6177/I6173* H6177,5)</f>
        <v>10.22925</v>
      </c>
      <c r="K6177" s="11"/>
    </row>
    <row r="6178" spans="2:11" x14ac:dyDescent="0.25">
      <c r="D6178" s="12" t="s">
        <v>5126</v>
      </c>
      <c r="E6178" s="11"/>
      <c r="H6178" s="11"/>
      <c r="K6178" s="9">
        <f>SUM(J6175:J6177)</f>
        <v>24.050270000000001</v>
      </c>
    </row>
    <row r="6179" spans="2:11" x14ac:dyDescent="0.25">
      <c r="B6179" s="7" t="s">
        <v>5127</v>
      </c>
      <c r="E6179" s="11"/>
      <c r="H6179" s="11"/>
      <c r="K6179" s="11"/>
    </row>
    <row r="6180" spans="2:11" x14ac:dyDescent="0.25">
      <c r="B6180" t="s">
        <v>5238</v>
      </c>
      <c r="C6180" t="s">
        <v>9</v>
      </c>
      <c r="D6180" t="s">
        <v>5239</v>
      </c>
      <c r="E6180" s="8">
        <v>0.41666999999999998</v>
      </c>
      <c r="F6180" t="s">
        <v>5123</v>
      </c>
      <c r="G6180" t="s">
        <v>5124</v>
      </c>
      <c r="H6180" s="9">
        <v>88</v>
      </c>
      <c r="I6180" t="s">
        <v>5125</v>
      </c>
      <c r="J6180" s="10">
        <f>ROUND(E6180/I6173* H6180,5)</f>
        <v>36.666960000000003</v>
      </c>
      <c r="K6180" s="11"/>
    </row>
    <row r="6181" spans="2:11" x14ac:dyDescent="0.25">
      <c r="B6181" t="s">
        <v>5226</v>
      </c>
      <c r="C6181" t="s">
        <v>9</v>
      </c>
      <c r="D6181" t="s">
        <v>5227</v>
      </c>
      <c r="E6181" s="8">
        <v>0.41666999999999998</v>
      </c>
      <c r="F6181" t="s">
        <v>5123</v>
      </c>
      <c r="G6181" t="s">
        <v>5124</v>
      </c>
      <c r="H6181" s="9">
        <v>55.71</v>
      </c>
      <c r="I6181" t="s">
        <v>5125</v>
      </c>
      <c r="J6181" s="10">
        <f>ROUND(E6181/I6173* H6181,5)</f>
        <v>23.212689999999998</v>
      </c>
      <c r="K6181" s="11"/>
    </row>
    <row r="6182" spans="2:11" x14ac:dyDescent="0.25">
      <c r="B6182" t="s">
        <v>5214</v>
      </c>
      <c r="C6182" t="s">
        <v>9</v>
      </c>
      <c r="D6182" t="s">
        <v>5215</v>
      </c>
      <c r="E6182" s="8">
        <v>0.41666999999999998</v>
      </c>
      <c r="F6182" t="s">
        <v>5123</v>
      </c>
      <c r="G6182" t="s">
        <v>5124</v>
      </c>
      <c r="H6182" s="9">
        <v>8.39</v>
      </c>
      <c r="I6182" t="s">
        <v>5125</v>
      </c>
      <c r="J6182" s="10">
        <f>ROUND(E6182/I6173* H6182,5)</f>
        <v>3.49586</v>
      </c>
      <c r="K6182" s="11"/>
    </row>
    <row r="6183" spans="2:11" x14ac:dyDescent="0.25">
      <c r="B6183" t="s">
        <v>5210</v>
      </c>
      <c r="C6183" t="s">
        <v>9</v>
      </c>
      <c r="D6183" t="s">
        <v>5211</v>
      </c>
      <c r="E6183" s="8">
        <v>0.41666999999999998</v>
      </c>
      <c r="F6183" t="s">
        <v>5123</v>
      </c>
      <c r="G6183" t="s">
        <v>5124</v>
      </c>
      <c r="H6183" s="9">
        <v>15.22</v>
      </c>
      <c r="I6183" t="s">
        <v>5125</v>
      </c>
      <c r="J6183" s="10">
        <f>ROUND(E6183/I6173* H6183,5)</f>
        <v>6.3417199999999996</v>
      </c>
      <c r="K6183" s="11"/>
    </row>
    <row r="6184" spans="2:11" x14ac:dyDescent="0.25">
      <c r="B6184" t="s">
        <v>5261</v>
      </c>
      <c r="C6184" t="s">
        <v>9</v>
      </c>
      <c r="D6184" t="s">
        <v>5262</v>
      </c>
      <c r="E6184" s="8">
        <v>0.41666999999999998</v>
      </c>
      <c r="F6184" t="s">
        <v>5123</v>
      </c>
      <c r="G6184" t="s">
        <v>5124</v>
      </c>
      <c r="H6184" s="9">
        <v>62.74</v>
      </c>
      <c r="I6184" t="s">
        <v>5125</v>
      </c>
      <c r="J6184" s="10">
        <f>ROUND(E6184/I6173* H6184,5)</f>
        <v>26.14188</v>
      </c>
      <c r="K6184" s="11"/>
    </row>
    <row r="6185" spans="2:11" x14ac:dyDescent="0.25">
      <c r="B6185" t="s">
        <v>5190</v>
      </c>
      <c r="C6185" t="s">
        <v>9</v>
      </c>
      <c r="D6185" t="s">
        <v>5191</v>
      </c>
      <c r="E6185" s="8">
        <v>0.41666999999999998</v>
      </c>
      <c r="F6185" t="s">
        <v>5123</v>
      </c>
      <c r="G6185" t="s">
        <v>5124</v>
      </c>
      <c r="H6185" s="9">
        <v>2.54</v>
      </c>
      <c r="I6185" t="s">
        <v>5125</v>
      </c>
      <c r="J6185" s="10">
        <f>ROUND(E6185/I6173* H6185,5)</f>
        <v>1.0583400000000001</v>
      </c>
      <c r="K6185" s="11"/>
    </row>
    <row r="6186" spans="2:11" x14ac:dyDescent="0.25">
      <c r="B6186" t="s">
        <v>5192</v>
      </c>
      <c r="C6186" t="s">
        <v>9</v>
      </c>
      <c r="D6186" t="s">
        <v>5193</v>
      </c>
      <c r="E6186" s="8">
        <v>0.41666999999999998</v>
      </c>
      <c r="F6186" t="s">
        <v>5123</v>
      </c>
      <c r="G6186" t="s">
        <v>5124</v>
      </c>
      <c r="H6186" s="9">
        <v>4.13</v>
      </c>
      <c r="I6186" t="s">
        <v>5125</v>
      </c>
      <c r="J6186" s="10">
        <f>ROUND(E6186/I6173* H6186,5)</f>
        <v>1.72085</v>
      </c>
      <c r="K6186" s="11"/>
    </row>
    <row r="6187" spans="2:11" x14ac:dyDescent="0.25">
      <c r="D6187" s="12" t="s">
        <v>5130</v>
      </c>
      <c r="E6187" s="11"/>
      <c r="H6187" s="11"/>
      <c r="K6187" s="9">
        <f>SUM(J6180:J6186)</f>
        <v>98.638300000000001</v>
      </c>
    </row>
    <row r="6188" spans="2:11" x14ac:dyDescent="0.25">
      <c r="E6188" s="11"/>
      <c r="H6188" s="11"/>
      <c r="K6188" s="11"/>
    </row>
    <row r="6189" spans="2:11" x14ac:dyDescent="0.25">
      <c r="D6189" s="12" t="s">
        <v>5142</v>
      </c>
      <c r="E6189" s="11"/>
      <c r="H6189" s="11">
        <v>1.5</v>
      </c>
      <c r="I6189" t="s">
        <v>5143</v>
      </c>
      <c r="J6189">
        <f>ROUND(H6189/100*K6178,5)</f>
        <v>0.36075000000000002</v>
      </c>
      <c r="K6189" s="11"/>
    </row>
    <row r="6190" spans="2:11" x14ac:dyDescent="0.25">
      <c r="D6190" s="12" t="s">
        <v>5141</v>
      </c>
      <c r="E6190" s="11"/>
      <c r="H6190" s="11"/>
      <c r="K6190" s="13">
        <f>SUM(J6174:J6189)</f>
        <v>123.04931999999998</v>
      </c>
    </row>
    <row r="6191" spans="2:11" x14ac:dyDescent="0.25">
      <c r="D6191" s="12" t="s">
        <v>5157</v>
      </c>
      <c r="E6191" s="11"/>
      <c r="H6191" s="11">
        <v>6</v>
      </c>
      <c r="I6191" t="s">
        <v>5143</v>
      </c>
      <c r="K6191" s="9">
        <f>ROUND(H6191/100*K6190,5)</f>
        <v>7.3829599999999997</v>
      </c>
    </row>
    <row r="6192" spans="2:11" x14ac:dyDescent="0.25">
      <c r="D6192" s="12" t="s">
        <v>5144</v>
      </c>
      <c r="E6192" s="11"/>
      <c r="H6192" s="11"/>
      <c r="K6192" s="13">
        <f>SUM(K6190:K6191)</f>
        <v>130.43227999999999</v>
      </c>
    </row>
    <row r="6194" spans="1:26" ht="45" customHeight="1" x14ac:dyDescent="0.25">
      <c r="A6194" s="4" t="s">
        <v>5613</v>
      </c>
      <c r="B6194" s="4" t="s">
        <v>742</v>
      </c>
      <c r="C6194" s="1" t="s">
        <v>111</v>
      </c>
      <c r="D6194" s="28" t="s">
        <v>743</v>
      </c>
      <c r="E6194" s="29"/>
      <c r="F6194" s="29"/>
      <c r="G6194" s="1"/>
      <c r="H6194" s="5" t="s">
        <v>5119</v>
      </c>
      <c r="I6194" s="30">
        <v>1</v>
      </c>
      <c r="J6194" s="31"/>
      <c r="K6194" s="6">
        <f>ROUND(K6213,2)</f>
        <v>86.95</v>
      </c>
      <c r="L6194" s="1"/>
      <c r="M6194" s="1"/>
      <c r="N6194" s="1"/>
      <c r="O6194" s="1"/>
      <c r="P6194" s="1"/>
      <c r="Q6194" s="1"/>
      <c r="R6194" s="1"/>
      <c r="S6194" s="1"/>
      <c r="T6194" s="1"/>
      <c r="U6194" s="1"/>
      <c r="V6194" s="1"/>
      <c r="W6194" s="1"/>
      <c r="X6194" s="1"/>
      <c r="Y6194" s="1"/>
      <c r="Z6194" s="1"/>
    </row>
    <row r="6195" spans="1:26" x14ac:dyDescent="0.25">
      <c r="B6195" s="7" t="s">
        <v>5120</v>
      </c>
    </row>
    <row r="6196" spans="1:26" x14ac:dyDescent="0.25">
      <c r="B6196" t="s">
        <v>5296</v>
      </c>
      <c r="C6196" t="s">
        <v>9</v>
      </c>
      <c r="D6196" t="s">
        <v>5122</v>
      </c>
      <c r="E6196" s="8">
        <v>0.27778000000000003</v>
      </c>
      <c r="F6196" t="s">
        <v>5123</v>
      </c>
      <c r="G6196" t="s">
        <v>5124</v>
      </c>
      <c r="H6196" s="9">
        <v>25.38</v>
      </c>
      <c r="I6196" t="s">
        <v>5125</v>
      </c>
      <c r="J6196" s="10">
        <f>ROUND(E6196/I6194* H6196,5)</f>
        <v>7.0500600000000002</v>
      </c>
      <c r="K6196" s="11"/>
    </row>
    <row r="6197" spans="1:26" x14ac:dyDescent="0.25">
      <c r="B6197" t="s">
        <v>5155</v>
      </c>
      <c r="C6197" t="s">
        <v>9</v>
      </c>
      <c r="D6197" t="s">
        <v>5156</v>
      </c>
      <c r="E6197" s="8">
        <v>6.9440000000000002E-2</v>
      </c>
      <c r="F6197" t="s">
        <v>5123</v>
      </c>
      <c r="G6197" t="s">
        <v>5124</v>
      </c>
      <c r="H6197" s="9">
        <v>31.16</v>
      </c>
      <c r="I6197" t="s">
        <v>5125</v>
      </c>
      <c r="J6197" s="10">
        <f>ROUND(E6197/I6194* H6197,5)</f>
        <v>2.1637499999999998</v>
      </c>
      <c r="K6197" s="11"/>
    </row>
    <row r="6198" spans="1:26" x14ac:dyDescent="0.25">
      <c r="B6198" t="s">
        <v>5182</v>
      </c>
      <c r="C6198" t="s">
        <v>9</v>
      </c>
      <c r="D6198" t="s">
        <v>5183</v>
      </c>
      <c r="E6198" s="8">
        <v>0.27778000000000003</v>
      </c>
      <c r="F6198" t="s">
        <v>5123</v>
      </c>
      <c r="G6198" t="s">
        <v>5124</v>
      </c>
      <c r="H6198" s="9">
        <v>24.55</v>
      </c>
      <c r="I6198" t="s">
        <v>5125</v>
      </c>
      <c r="J6198" s="10">
        <f>ROUND(E6198/I6194* H6198,5)</f>
        <v>6.8194999999999997</v>
      </c>
      <c r="K6198" s="11"/>
    </row>
    <row r="6199" spans="1:26" x14ac:dyDescent="0.25">
      <c r="D6199" s="12" t="s">
        <v>5126</v>
      </c>
      <c r="E6199" s="11"/>
      <c r="H6199" s="11"/>
      <c r="K6199" s="9">
        <f>SUM(J6196:J6198)</f>
        <v>16.03331</v>
      </c>
    </row>
    <row r="6200" spans="1:26" x14ac:dyDescent="0.25">
      <c r="B6200" s="7" t="s">
        <v>5127</v>
      </c>
      <c r="E6200" s="11"/>
      <c r="H6200" s="11"/>
      <c r="K6200" s="11"/>
    </row>
    <row r="6201" spans="1:26" x14ac:dyDescent="0.25">
      <c r="B6201" t="s">
        <v>5238</v>
      </c>
      <c r="C6201" t="s">
        <v>9</v>
      </c>
      <c r="D6201" t="s">
        <v>5239</v>
      </c>
      <c r="E6201" s="8">
        <v>0.27778000000000003</v>
      </c>
      <c r="F6201" t="s">
        <v>5123</v>
      </c>
      <c r="G6201" t="s">
        <v>5124</v>
      </c>
      <c r="H6201" s="9">
        <v>88</v>
      </c>
      <c r="I6201" t="s">
        <v>5125</v>
      </c>
      <c r="J6201" s="10">
        <f>ROUND(E6201/I6194* H6201,5)</f>
        <v>24.44464</v>
      </c>
      <c r="K6201" s="11"/>
    </row>
    <row r="6202" spans="1:26" x14ac:dyDescent="0.25">
      <c r="B6202" t="s">
        <v>5226</v>
      </c>
      <c r="C6202" t="s">
        <v>9</v>
      </c>
      <c r="D6202" t="s">
        <v>5227</v>
      </c>
      <c r="E6202" s="8">
        <v>0.27778000000000003</v>
      </c>
      <c r="F6202" t="s">
        <v>5123</v>
      </c>
      <c r="G6202" t="s">
        <v>5124</v>
      </c>
      <c r="H6202" s="9">
        <v>55.71</v>
      </c>
      <c r="I6202" t="s">
        <v>5125</v>
      </c>
      <c r="J6202" s="10">
        <f>ROUND(E6202/I6194* H6202,5)</f>
        <v>15.47512</v>
      </c>
      <c r="K6202" s="11"/>
    </row>
    <row r="6203" spans="1:26" x14ac:dyDescent="0.25">
      <c r="B6203" t="s">
        <v>5210</v>
      </c>
      <c r="C6203" t="s">
        <v>9</v>
      </c>
      <c r="D6203" t="s">
        <v>5211</v>
      </c>
      <c r="E6203" s="8">
        <v>0.27778000000000003</v>
      </c>
      <c r="F6203" t="s">
        <v>5123</v>
      </c>
      <c r="G6203" t="s">
        <v>5124</v>
      </c>
      <c r="H6203" s="9">
        <v>15.22</v>
      </c>
      <c r="I6203" t="s">
        <v>5125</v>
      </c>
      <c r="J6203" s="10">
        <f>ROUND(E6203/I6194* H6203,5)</f>
        <v>4.2278099999999998</v>
      </c>
      <c r="K6203" s="11"/>
    </row>
    <row r="6204" spans="1:26" x14ac:dyDescent="0.25">
      <c r="B6204" t="s">
        <v>5261</v>
      </c>
      <c r="C6204" t="s">
        <v>9</v>
      </c>
      <c r="D6204" t="s">
        <v>5262</v>
      </c>
      <c r="E6204" s="8">
        <v>0.27778000000000003</v>
      </c>
      <c r="F6204" t="s">
        <v>5123</v>
      </c>
      <c r="G6204" t="s">
        <v>5124</v>
      </c>
      <c r="H6204" s="9">
        <v>62.74</v>
      </c>
      <c r="I6204" t="s">
        <v>5125</v>
      </c>
      <c r="J6204" s="10">
        <f>ROUND(E6204/I6194* H6204,5)</f>
        <v>17.42792</v>
      </c>
      <c r="K6204" s="11"/>
    </row>
    <row r="6205" spans="1:26" x14ac:dyDescent="0.25">
      <c r="B6205" t="s">
        <v>5190</v>
      </c>
      <c r="C6205" t="s">
        <v>9</v>
      </c>
      <c r="D6205" t="s">
        <v>5191</v>
      </c>
      <c r="E6205" s="8">
        <v>0.27778000000000003</v>
      </c>
      <c r="F6205" t="s">
        <v>5123</v>
      </c>
      <c r="G6205" t="s">
        <v>5124</v>
      </c>
      <c r="H6205" s="9">
        <v>2.54</v>
      </c>
      <c r="I6205" t="s">
        <v>5125</v>
      </c>
      <c r="J6205" s="10">
        <f>ROUND(E6205/I6194* H6205,5)</f>
        <v>0.70555999999999996</v>
      </c>
      <c r="K6205" s="11"/>
    </row>
    <row r="6206" spans="1:26" x14ac:dyDescent="0.25">
      <c r="B6206" t="s">
        <v>5192</v>
      </c>
      <c r="C6206" t="s">
        <v>9</v>
      </c>
      <c r="D6206" t="s">
        <v>5193</v>
      </c>
      <c r="E6206" s="8">
        <v>0.27778000000000003</v>
      </c>
      <c r="F6206" t="s">
        <v>5123</v>
      </c>
      <c r="G6206" t="s">
        <v>5124</v>
      </c>
      <c r="H6206" s="9">
        <v>4.13</v>
      </c>
      <c r="I6206" t="s">
        <v>5125</v>
      </c>
      <c r="J6206" s="10">
        <f>ROUND(E6206/I6194* H6206,5)</f>
        <v>1.14723</v>
      </c>
      <c r="K6206" s="11"/>
    </row>
    <row r="6207" spans="1:26" x14ac:dyDescent="0.25">
      <c r="B6207" t="s">
        <v>5214</v>
      </c>
      <c r="C6207" t="s">
        <v>9</v>
      </c>
      <c r="D6207" t="s">
        <v>5215</v>
      </c>
      <c r="E6207" s="8">
        <v>0.27778000000000003</v>
      </c>
      <c r="F6207" t="s">
        <v>5123</v>
      </c>
      <c r="G6207" t="s">
        <v>5124</v>
      </c>
      <c r="H6207" s="9">
        <v>8.39</v>
      </c>
      <c r="I6207" t="s">
        <v>5125</v>
      </c>
      <c r="J6207" s="10">
        <f>ROUND(E6207/I6194* H6207,5)</f>
        <v>2.3305699999999998</v>
      </c>
      <c r="K6207" s="11"/>
    </row>
    <row r="6208" spans="1:26" x14ac:dyDescent="0.25">
      <c r="D6208" s="12" t="s">
        <v>5130</v>
      </c>
      <c r="E6208" s="11"/>
      <c r="H6208" s="11"/>
      <c r="K6208" s="9">
        <f>SUM(J6201:J6207)</f>
        <v>65.758849999999995</v>
      </c>
    </row>
    <row r="6209" spans="1:26" x14ac:dyDescent="0.25">
      <c r="E6209" s="11"/>
      <c r="H6209" s="11"/>
      <c r="K6209" s="11"/>
    </row>
    <row r="6210" spans="1:26" x14ac:dyDescent="0.25">
      <c r="D6210" s="12" t="s">
        <v>5142</v>
      </c>
      <c r="E6210" s="11"/>
      <c r="H6210" s="11">
        <v>1.5</v>
      </c>
      <c r="I6210" t="s">
        <v>5143</v>
      </c>
      <c r="J6210">
        <f>ROUND(H6210/100*K6199,5)</f>
        <v>0.24049999999999999</v>
      </c>
      <c r="K6210" s="11"/>
    </row>
    <row r="6211" spans="1:26" x14ac:dyDescent="0.25">
      <c r="D6211" s="12" t="s">
        <v>5141</v>
      </c>
      <c r="E6211" s="11"/>
      <c r="H6211" s="11"/>
      <c r="K6211" s="13">
        <f>SUM(J6195:J6210)</f>
        <v>82.032659999999993</v>
      </c>
    </row>
    <row r="6212" spans="1:26" x14ac:dyDescent="0.25">
      <c r="D6212" s="12" t="s">
        <v>5157</v>
      </c>
      <c r="E6212" s="11"/>
      <c r="H6212" s="11">
        <v>6</v>
      </c>
      <c r="I6212" t="s">
        <v>5143</v>
      </c>
      <c r="K6212" s="9">
        <f>ROUND(H6212/100*K6211,5)</f>
        <v>4.9219600000000003</v>
      </c>
    </row>
    <row r="6213" spans="1:26" x14ac:dyDescent="0.25">
      <c r="D6213" s="12" t="s">
        <v>5144</v>
      </c>
      <c r="E6213" s="11"/>
      <c r="H6213" s="11"/>
      <c r="K6213" s="13">
        <f>SUM(K6211:K6212)</f>
        <v>86.954619999999991</v>
      </c>
    </row>
    <row r="6215" spans="1:26" ht="45" customHeight="1" x14ac:dyDescent="0.25">
      <c r="A6215" s="4" t="s">
        <v>5614</v>
      </c>
      <c r="B6215" s="4" t="s">
        <v>744</v>
      </c>
      <c r="C6215" s="1" t="s">
        <v>111</v>
      </c>
      <c r="D6215" s="28" t="s">
        <v>745</v>
      </c>
      <c r="E6215" s="29"/>
      <c r="F6215" s="29"/>
      <c r="G6215" s="1"/>
      <c r="H6215" s="5" t="s">
        <v>5119</v>
      </c>
      <c r="I6215" s="30">
        <v>1</v>
      </c>
      <c r="J6215" s="31"/>
      <c r="K6215" s="6">
        <f>ROUND(K6234,2)</f>
        <v>108.69</v>
      </c>
      <c r="L6215" s="1"/>
      <c r="M6215" s="1"/>
      <c r="N6215" s="1"/>
      <c r="O6215" s="1"/>
      <c r="P6215" s="1"/>
      <c r="Q6215" s="1"/>
      <c r="R6215" s="1"/>
      <c r="S6215" s="1"/>
      <c r="T6215" s="1"/>
      <c r="U6215" s="1"/>
      <c r="V6215" s="1"/>
      <c r="W6215" s="1"/>
      <c r="X6215" s="1"/>
      <c r="Y6215" s="1"/>
      <c r="Z6215" s="1"/>
    </row>
    <row r="6216" spans="1:26" x14ac:dyDescent="0.25">
      <c r="B6216" s="7" t="s">
        <v>5120</v>
      </c>
    </row>
    <row r="6217" spans="1:26" x14ac:dyDescent="0.25">
      <c r="B6217" t="s">
        <v>5155</v>
      </c>
      <c r="C6217" t="s">
        <v>9</v>
      </c>
      <c r="D6217" t="s">
        <v>5156</v>
      </c>
      <c r="E6217" s="8">
        <v>8.6809999999999998E-2</v>
      </c>
      <c r="F6217" t="s">
        <v>5123</v>
      </c>
      <c r="G6217" t="s">
        <v>5124</v>
      </c>
      <c r="H6217" s="9">
        <v>31.16</v>
      </c>
      <c r="I6217" t="s">
        <v>5125</v>
      </c>
      <c r="J6217" s="10">
        <f>ROUND(E6217/I6215* H6217,5)</f>
        <v>2.7050000000000001</v>
      </c>
      <c r="K6217" s="11"/>
    </row>
    <row r="6218" spans="1:26" x14ac:dyDescent="0.25">
      <c r="B6218" t="s">
        <v>5182</v>
      </c>
      <c r="C6218" t="s">
        <v>9</v>
      </c>
      <c r="D6218" t="s">
        <v>5183</v>
      </c>
      <c r="E6218" s="8">
        <v>0.34721999999999997</v>
      </c>
      <c r="F6218" t="s">
        <v>5123</v>
      </c>
      <c r="G6218" t="s">
        <v>5124</v>
      </c>
      <c r="H6218" s="9">
        <v>24.55</v>
      </c>
      <c r="I6218" t="s">
        <v>5125</v>
      </c>
      <c r="J6218" s="10">
        <f>ROUND(E6218/I6215* H6218,5)</f>
        <v>8.5242500000000003</v>
      </c>
      <c r="K6218" s="11"/>
    </row>
    <row r="6219" spans="1:26" x14ac:dyDescent="0.25">
      <c r="B6219" t="s">
        <v>5296</v>
      </c>
      <c r="C6219" t="s">
        <v>9</v>
      </c>
      <c r="D6219" t="s">
        <v>5122</v>
      </c>
      <c r="E6219" s="8">
        <v>0.34721999999999997</v>
      </c>
      <c r="F6219" t="s">
        <v>5123</v>
      </c>
      <c r="G6219" t="s">
        <v>5124</v>
      </c>
      <c r="H6219" s="9">
        <v>25.38</v>
      </c>
      <c r="I6219" t="s">
        <v>5125</v>
      </c>
      <c r="J6219" s="10">
        <f>ROUND(E6219/I6215* H6219,5)</f>
        <v>8.8124400000000005</v>
      </c>
      <c r="K6219" s="11"/>
    </row>
    <row r="6220" spans="1:26" x14ac:dyDescent="0.25">
      <c r="D6220" s="12" t="s">
        <v>5126</v>
      </c>
      <c r="E6220" s="11"/>
      <c r="H6220" s="11"/>
      <c r="K6220" s="9">
        <f>SUM(J6217:J6219)</f>
        <v>20.041690000000003</v>
      </c>
    </row>
    <row r="6221" spans="1:26" x14ac:dyDescent="0.25">
      <c r="B6221" s="7" t="s">
        <v>5127</v>
      </c>
      <c r="E6221" s="11"/>
      <c r="H6221" s="11"/>
      <c r="K6221" s="11"/>
    </row>
    <row r="6222" spans="1:26" x14ac:dyDescent="0.25">
      <c r="B6222" t="s">
        <v>5210</v>
      </c>
      <c r="C6222" t="s">
        <v>9</v>
      </c>
      <c r="D6222" t="s">
        <v>5211</v>
      </c>
      <c r="E6222" s="8">
        <v>0.34721999999999997</v>
      </c>
      <c r="F6222" t="s">
        <v>5123</v>
      </c>
      <c r="G6222" t="s">
        <v>5124</v>
      </c>
      <c r="H6222" s="9">
        <v>15.22</v>
      </c>
      <c r="I6222" t="s">
        <v>5125</v>
      </c>
      <c r="J6222" s="10">
        <f>ROUND(E6222/I6215* H6222,5)</f>
        <v>5.2846900000000003</v>
      </c>
      <c r="K6222" s="11"/>
    </row>
    <row r="6223" spans="1:26" x14ac:dyDescent="0.25">
      <c r="B6223" t="s">
        <v>5261</v>
      </c>
      <c r="C6223" t="s">
        <v>9</v>
      </c>
      <c r="D6223" t="s">
        <v>5262</v>
      </c>
      <c r="E6223" s="8">
        <v>0.34721999999999997</v>
      </c>
      <c r="F6223" t="s">
        <v>5123</v>
      </c>
      <c r="G6223" t="s">
        <v>5124</v>
      </c>
      <c r="H6223" s="9">
        <v>62.74</v>
      </c>
      <c r="I6223" t="s">
        <v>5125</v>
      </c>
      <c r="J6223" s="10">
        <f>ROUND(E6223/I6215* H6223,5)</f>
        <v>21.784579999999998</v>
      </c>
      <c r="K6223" s="11"/>
    </row>
    <row r="6224" spans="1:26" x14ac:dyDescent="0.25">
      <c r="B6224" t="s">
        <v>5192</v>
      </c>
      <c r="C6224" t="s">
        <v>9</v>
      </c>
      <c r="D6224" t="s">
        <v>5193</v>
      </c>
      <c r="E6224" s="8">
        <v>0.34721999999999997</v>
      </c>
      <c r="F6224" t="s">
        <v>5123</v>
      </c>
      <c r="G6224" t="s">
        <v>5124</v>
      </c>
      <c r="H6224" s="9">
        <v>4.13</v>
      </c>
      <c r="I6224" t="s">
        <v>5125</v>
      </c>
      <c r="J6224" s="10">
        <f>ROUND(E6224/I6215* H6224,5)</f>
        <v>1.4340200000000001</v>
      </c>
      <c r="K6224" s="11"/>
    </row>
    <row r="6225" spans="1:26" x14ac:dyDescent="0.25">
      <c r="B6225" t="s">
        <v>5190</v>
      </c>
      <c r="C6225" t="s">
        <v>9</v>
      </c>
      <c r="D6225" t="s">
        <v>5191</v>
      </c>
      <c r="E6225" s="8">
        <v>0.34721999999999997</v>
      </c>
      <c r="F6225" t="s">
        <v>5123</v>
      </c>
      <c r="G6225" t="s">
        <v>5124</v>
      </c>
      <c r="H6225" s="9">
        <v>2.54</v>
      </c>
      <c r="I6225" t="s">
        <v>5125</v>
      </c>
      <c r="J6225" s="10">
        <f>ROUND(E6225/I6215* H6225,5)</f>
        <v>0.88193999999999995</v>
      </c>
      <c r="K6225" s="11"/>
    </row>
    <row r="6226" spans="1:26" x14ac:dyDescent="0.25">
      <c r="B6226" t="s">
        <v>5238</v>
      </c>
      <c r="C6226" t="s">
        <v>9</v>
      </c>
      <c r="D6226" t="s">
        <v>5239</v>
      </c>
      <c r="E6226" s="8">
        <v>0.34721999999999997</v>
      </c>
      <c r="F6226" t="s">
        <v>5123</v>
      </c>
      <c r="G6226" t="s">
        <v>5124</v>
      </c>
      <c r="H6226" s="9">
        <v>88</v>
      </c>
      <c r="I6226" t="s">
        <v>5125</v>
      </c>
      <c r="J6226" s="10">
        <f>ROUND(E6226/I6215* H6226,5)</f>
        <v>30.55536</v>
      </c>
      <c r="K6226" s="11"/>
    </row>
    <row r="6227" spans="1:26" x14ac:dyDescent="0.25">
      <c r="B6227" t="s">
        <v>5226</v>
      </c>
      <c r="C6227" t="s">
        <v>9</v>
      </c>
      <c r="D6227" t="s">
        <v>5227</v>
      </c>
      <c r="E6227" s="8">
        <v>0.34721999999999997</v>
      </c>
      <c r="F6227" t="s">
        <v>5123</v>
      </c>
      <c r="G6227" t="s">
        <v>5124</v>
      </c>
      <c r="H6227" s="9">
        <v>55.71</v>
      </c>
      <c r="I6227" t="s">
        <v>5125</v>
      </c>
      <c r="J6227" s="10">
        <f>ROUND(E6227/I6215* H6227,5)</f>
        <v>19.343630000000001</v>
      </c>
      <c r="K6227" s="11"/>
    </row>
    <row r="6228" spans="1:26" x14ac:dyDescent="0.25">
      <c r="B6228" t="s">
        <v>5214</v>
      </c>
      <c r="C6228" t="s">
        <v>9</v>
      </c>
      <c r="D6228" t="s">
        <v>5215</v>
      </c>
      <c r="E6228" s="8">
        <v>0.34721999999999997</v>
      </c>
      <c r="F6228" t="s">
        <v>5123</v>
      </c>
      <c r="G6228" t="s">
        <v>5124</v>
      </c>
      <c r="H6228" s="9">
        <v>8.39</v>
      </c>
      <c r="I6228" t="s">
        <v>5125</v>
      </c>
      <c r="J6228" s="10">
        <f>ROUND(E6228/I6215* H6228,5)</f>
        <v>2.9131800000000001</v>
      </c>
      <c r="K6228" s="11"/>
    </row>
    <row r="6229" spans="1:26" x14ac:dyDescent="0.25">
      <c r="D6229" s="12" t="s">
        <v>5130</v>
      </c>
      <c r="E6229" s="11"/>
      <c r="H6229" s="11"/>
      <c r="K6229" s="9">
        <f>SUM(J6222:J6228)</f>
        <v>82.197400000000002</v>
      </c>
    </row>
    <row r="6230" spans="1:26" x14ac:dyDescent="0.25">
      <c r="E6230" s="11"/>
      <c r="H6230" s="11"/>
      <c r="K6230" s="11"/>
    </row>
    <row r="6231" spans="1:26" x14ac:dyDescent="0.25">
      <c r="D6231" s="12" t="s">
        <v>5142</v>
      </c>
      <c r="E6231" s="11"/>
      <c r="H6231" s="11">
        <v>1.5</v>
      </c>
      <c r="I6231" t="s">
        <v>5143</v>
      </c>
      <c r="J6231">
        <f>ROUND(H6231/100*K6220,5)</f>
        <v>0.30063000000000001</v>
      </c>
      <c r="K6231" s="11"/>
    </row>
    <row r="6232" spans="1:26" x14ac:dyDescent="0.25">
      <c r="D6232" s="12" t="s">
        <v>5141</v>
      </c>
      <c r="E6232" s="11"/>
      <c r="H6232" s="11"/>
      <c r="K6232" s="13">
        <f>SUM(J6216:J6231)</f>
        <v>102.53972</v>
      </c>
    </row>
    <row r="6233" spans="1:26" x14ac:dyDescent="0.25">
      <c r="D6233" s="12" t="s">
        <v>5157</v>
      </c>
      <c r="E6233" s="11"/>
      <c r="H6233" s="11">
        <v>6</v>
      </c>
      <c r="I6233" t="s">
        <v>5143</v>
      </c>
      <c r="K6233" s="9">
        <f>ROUND(H6233/100*K6232,5)</f>
        <v>6.15238</v>
      </c>
    </row>
    <row r="6234" spans="1:26" x14ac:dyDescent="0.25">
      <c r="D6234" s="12" t="s">
        <v>5144</v>
      </c>
      <c r="E6234" s="11"/>
      <c r="H6234" s="11"/>
      <c r="K6234" s="13">
        <f>SUM(K6232:K6233)</f>
        <v>108.6921</v>
      </c>
    </row>
    <row r="6236" spans="1:26" ht="45" customHeight="1" x14ac:dyDescent="0.25">
      <c r="A6236" s="4" t="s">
        <v>5615</v>
      </c>
      <c r="B6236" s="4" t="s">
        <v>746</v>
      </c>
      <c r="C6236" s="1" t="s">
        <v>111</v>
      </c>
      <c r="D6236" s="28" t="s">
        <v>747</v>
      </c>
      <c r="E6236" s="29"/>
      <c r="F6236" s="29"/>
      <c r="G6236" s="1"/>
      <c r="H6236" s="5" t="s">
        <v>5119</v>
      </c>
      <c r="I6236" s="30">
        <v>1</v>
      </c>
      <c r="J6236" s="31"/>
      <c r="K6236" s="6">
        <f>ROUND(K6255,2)</f>
        <v>69.56</v>
      </c>
      <c r="L6236" s="1"/>
      <c r="M6236" s="1"/>
      <c r="N6236" s="1"/>
      <c r="O6236" s="1"/>
      <c r="P6236" s="1"/>
      <c r="Q6236" s="1"/>
      <c r="R6236" s="1"/>
      <c r="S6236" s="1"/>
      <c r="T6236" s="1"/>
      <c r="U6236" s="1"/>
      <c r="V6236" s="1"/>
      <c r="W6236" s="1"/>
      <c r="X6236" s="1"/>
      <c r="Y6236" s="1"/>
      <c r="Z6236" s="1"/>
    </row>
    <row r="6237" spans="1:26" x14ac:dyDescent="0.25">
      <c r="B6237" s="7" t="s">
        <v>5120</v>
      </c>
    </row>
    <row r="6238" spans="1:26" x14ac:dyDescent="0.25">
      <c r="B6238" t="s">
        <v>5296</v>
      </c>
      <c r="C6238" t="s">
        <v>9</v>
      </c>
      <c r="D6238" t="s">
        <v>5122</v>
      </c>
      <c r="E6238" s="8">
        <v>0.22222</v>
      </c>
      <c r="F6238" t="s">
        <v>5123</v>
      </c>
      <c r="G6238" t="s">
        <v>5124</v>
      </c>
      <c r="H6238" s="9">
        <v>25.38</v>
      </c>
      <c r="I6238" t="s">
        <v>5125</v>
      </c>
      <c r="J6238" s="10">
        <f>ROUND(E6238/I6236* H6238,5)</f>
        <v>5.6399400000000002</v>
      </c>
      <c r="K6238" s="11"/>
    </row>
    <row r="6239" spans="1:26" x14ac:dyDescent="0.25">
      <c r="B6239" t="s">
        <v>5182</v>
      </c>
      <c r="C6239" t="s">
        <v>9</v>
      </c>
      <c r="D6239" t="s">
        <v>5183</v>
      </c>
      <c r="E6239" s="8">
        <v>0.22222</v>
      </c>
      <c r="F6239" t="s">
        <v>5123</v>
      </c>
      <c r="G6239" t="s">
        <v>5124</v>
      </c>
      <c r="H6239" s="9">
        <v>24.55</v>
      </c>
      <c r="I6239" t="s">
        <v>5125</v>
      </c>
      <c r="J6239" s="10">
        <f>ROUND(E6239/I6236* H6239,5)</f>
        <v>5.4554999999999998</v>
      </c>
      <c r="K6239" s="11"/>
    </row>
    <row r="6240" spans="1:26" x14ac:dyDescent="0.25">
      <c r="B6240" t="s">
        <v>5155</v>
      </c>
      <c r="C6240" t="s">
        <v>9</v>
      </c>
      <c r="D6240" t="s">
        <v>5156</v>
      </c>
      <c r="E6240" s="8">
        <v>5.5559999999999998E-2</v>
      </c>
      <c r="F6240" t="s">
        <v>5123</v>
      </c>
      <c r="G6240" t="s">
        <v>5124</v>
      </c>
      <c r="H6240" s="9">
        <v>31.16</v>
      </c>
      <c r="I6240" t="s">
        <v>5125</v>
      </c>
      <c r="J6240" s="10">
        <f>ROUND(E6240/I6236* H6240,5)</f>
        <v>1.73125</v>
      </c>
      <c r="K6240" s="11"/>
    </row>
    <row r="6241" spans="2:11" x14ac:dyDescent="0.25">
      <c r="D6241" s="12" t="s">
        <v>5126</v>
      </c>
      <c r="E6241" s="11"/>
      <c r="H6241" s="11"/>
      <c r="K6241" s="9">
        <f>SUM(J6238:J6240)</f>
        <v>12.826689999999999</v>
      </c>
    </row>
    <row r="6242" spans="2:11" x14ac:dyDescent="0.25">
      <c r="B6242" s="7" t="s">
        <v>5127</v>
      </c>
      <c r="E6242" s="11"/>
      <c r="H6242" s="11"/>
      <c r="K6242" s="11"/>
    </row>
    <row r="6243" spans="2:11" x14ac:dyDescent="0.25">
      <c r="B6243" t="s">
        <v>5214</v>
      </c>
      <c r="C6243" t="s">
        <v>9</v>
      </c>
      <c r="D6243" t="s">
        <v>5215</v>
      </c>
      <c r="E6243" s="8">
        <v>0.22222</v>
      </c>
      <c r="F6243" t="s">
        <v>5123</v>
      </c>
      <c r="G6243" t="s">
        <v>5124</v>
      </c>
      <c r="H6243" s="9">
        <v>8.39</v>
      </c>
      <c r="I6243" t="s">
        <v>5125</v>
      </c>
      <c r="J6243" s="10">
        <f>ROUND(E6243/I6236* H6243,5)</f>
        <v>1.86443</v>
      </c>
      <c r="K6243" s="11"/>
    </row>
    <row r="6244" spans="2:11" x14ac:dyDescent="0.25">
      <c r="B6244" t="s">
        <v>5226</v>
      </c>
      <c r="C6244" t="s">
        <v>9</v>
      </c>
      <c r="D6244" t="s">
        <v>5227</v>
      </c>
      <c r="E6244" s="8">
        <v>0.22222</v>
      </c>
      <c r="F6244" t="s">
        <v>5123</v>
      </c>
      <c r="G6244" t="s">
        <v>5124</v>
      </c>
      <c r="H6244" s="9">
        <v>55.71</v>
      </c>
      <c r="I6244" t="s">
        <v>5125</v>
      </c>
      <c r="J6244" s="10">
        <f>ROUND(E6244/I6236* H6244,5)</f>
        <v>12.37988</v>
      </c>
      <c r="K6244" s="11"/>
    </row>
    <row r="6245" spans="2:11" x14ac:dyDescent="0.25">
      <c r="B6245" t="s">
        <v>5238</v>
      </c>
      <c r="C6245" t="s">
        <v>9</v>
      </c>
      <c r="D6245" t="s">
        <v>5239</v>
      </c>
      <c r="E6245" s="8">
        <v>0.22222</v>
      </c>
      <c r="F6245" t="s">
        <v>5123</v>
      </c>
      <c r="G6245" t="s">
        <v>5124</v>
      </c>
      <c r="H6245" s="9">
        <v>88</v>
      </c>
      <c r="I6245" t="s">
        <v>5125</v>
      </c>
      <c r="J6245" s="10">
        <f>ROUND(E6245/I6236* H6245,5)</f>
        <v>19.55536</v>
      </c>
      <c r="K6245" s="11"/>
    </row>
    <row r="6246" spans="2:11" x14ac:dyDescent="0.25">
      <c r="B6246" t="s">
        <v>5261</v>
      </c>
      <c r="C6246" t="s">
        <v>9</v>
      </c>
      <c r="D6246" t="s">
        <v>5262</v>
      </c>
      <c r="E6246" s="8">
        <v>0.22222</v>
      </c>
      <c r="F6246" t="s">
        <v>5123</v>
      </c>
      <c r="G6246" t="s">
        <v>5124</v>
      </c>
      <c r="H6246" s="9">
        <v>62.74</v>
      </c>
      <c r="I6246" t="s">
        <v>5125</v>
      </c>
      <c r="J6246" s="10">
        <f>ROUND(E6246/I6236* H6246,5)</f>
        <v>13.942080000000001</v>
      </c>
      <c r="K6246" s="11"/>
    </row>
    <row r="6247" spans="2:11" x14ac:dyDescent="0.25">
      <c r="B6247" t="s">
        <v>5190</v>
      </c>
      <c r="C6247" t="s">
        <v>9</v>
      </c>
      <c r="D6247" t="s">
        <v>5191</v>
      </c>
      <c r="E6247" s="8">
        <v>0.22222</v>
      </c>
      <c r="F6247" t="s">
        <v>5123</v>
      </c>
      <c r="G6247" t="s">
        <v>5124</v>
      </c>
      <c r="H6247" s="9">
        <v>2.54</v>
      </c>
      <c r="I6247" t="s">
        <v>5125</v>
      </c>
      <c r="J6247" s="10">
        <f>ROUND(E6247/I6236* H6247,5)</f>
        <v>0.56444000000000005</v>
      </c>
      <c r="K6247" s="11"/>
    </row>
    <row r="6248" spans="2:11" x14ac:dyDescent="0.25">
      <c r="B6248" t="s">
        <v>5192</v>
      </c>
      <c r="C6248" t="s">
        <v>9</v>
      </c>
      <c r="D6248" t="s">
        <v>5193</v>
      </c>
      <c r="E6248" s="8">
        <v>0.22222</v>
      </c>
      <c r="F6248" t="s">
        <v>5123</v>
      </c>
      <c r="G6248" t="s">
        <v>5124</v>
      </c>
      <c r="H6248" s="9">
        <v>4.13</v>
      </c>
      <c r="I6248" t="s">
        <v>5125</v>
      </c>
      <c r="J6248" s="10">
        <f>ROUND(E6248/I6236* H6248,5)</f>
        <v>0.91776999999999997</v>
      </c>
      <c r="K6248" s="11"/>
    </row>
    <row r="6249" spans="2:11" x14ac:dyDescent="0.25">
      <c r="B6249" t="s">
        <v>5210</v>
      </c>
      <c r="C6249" t="s">
        <v>9</v>
      </c>
      <c r="D6249" t="s">
        <v>5211</v>
      </c>
      <c r="E6249" s="8">
        <v>0.22222</v>
      </c>
      <c r="F6249" t="s">
        <v>5123</v>
      </c>
      <c r="G6249" t="s">
        <v>5124</v>
      </c>
      <c r="H6249" s="9">
        <v>15.22</v>
      </c>
      <c r="I6249" t="s">
        <v>5125</v>
      </c>
      <c r="J6249" s="10">
        <f>ROUND(E6249/I6236* H6249,5)</f>
        <v>3.38219</v>
      </c>
      <c r="K6249" s="11"/>
    </row>
    <row r="6250" spans="2:11" x14ac:dyDescent="0.25">
      <c r="D6250" s="12" t="s">
        <v>5130</v>
      </c>
      <c r="E6250" s="11"/>
      <c r="H6250" s="11"/>
      <c r="K6250" s="9">
        <f>SUM(J6243:J6249)</f>
        <v>52.606149999999992</v>
      </c>
    </row>
    <row r="6251" spans="2:11" x14ac:dyDescent="0.25">
      <c r="E6251" s="11"/>
      <c r="H6251" s="11"/>
      <c r="K6251" s="11"/>
    </row>
    <row r="6252" spans="2:11" x14ac:dyDescent="0.25">
      <c r="D6252" s="12" t="s">
        <v>5142</v>
      </c>
      <c r="E6252" s="11"/>
      <c r="H6252" s="11">
        <v>1.5</v>
      </c>
      <c r="I6252" t="s">
        <v>5143</v>
      </c>
      <c r="J6252">
        <f>ROUND(H6252/100*K6241,5)</f>
        <v>0.19239999999999999</v>
      </c>
      <c r="K6252" s="11"/>
    </row>
    <row r="6253" spans="2:11" x14ac:dyDescent="0.25">
      <c r="D6253" s="12" t="s">
        <v>5141</v>
      </c>
      <c r="E6253" s="11"/>
      <c r="H6253" s="11"/>
      <c r="K6253" s="13">
        <f>SUM(J6237:J6252)</f>
        <v>65.625239999999991</v>
      </c>
    </row>
    <row r="6254" spans="2:11" x14ac:dyDescent="0.25">
      <c r="D6254" s="12" t="s">
        <v>5157</v>
      </c>
      <c r="E6254" s="11"/>
      <c r="H6254" s="11">
        <v>6</v>
      </c>
      <c r="I6254" t="s">
        <v>5143</v>
      </c>
      <c r="K6254" s="9">
        <f>ROUND(H6254/100*K6253,5)</f>
        <v>3.9375100000000001</v>
      </c>
    </row>
    <row r="6255" spans="2:11" x14ac:dyDescent="0.25">
      <c r="D6255" s="12" t="s">
        <v>5144</v>
      </c>
      <c r="E6255" s="11"/>
      <c r="H6255" s="11"/>
      <c r="K6255" s="13">
        <f>SUM(K6253:K6254)</f>
        <v>69.562749999999994</v>
      </c>
    </row>
    <row r="6257" spans="1:26" ht="45" customHeight="1" x14ac:dyDescent="0.25">
      <c r="A6257" s="4" t="s">
        <v>5616</v>
      </c>
      <c r="B6257" s="4" t="s">
        <v>748</v>
      </c>
      <c r="C6257" s="1" t="s">
        <v>111</v>
      </c>
      <c r="D6257" s="28" t="s">
        <v>749</v>
      </c>
      <c r="E6257" s="29"/>
      <c r="F6257" s="29"/>
      <c r="G6257" s="1"/>
      <c r="H6257" s="5" t="s">
        <v>5119</v>
      </c>
      <c r="I6257" s="30">
        <v>1</v>
      </c>
      <c r="J6257" s="31"/>
      <c r="K6257" s="6">
        <f>ROUND(K6276,2)</f>
        <v>86.95</v>
      </c>
      <c r="L6257" s="1"/>
      <c r="M6257" s="1"/>
      <c r="N6257" s="1"/>
      <c r="O6257" s="1"/>
      <c r="P6257" s="1"/>
      <c r="Q6257" s="1"/>
      <c r="R6257" s="1"/>
      <c r="S6257" s="1"/>
      <c r="T6257" s="1"/>
      <c r="U6257" s="1"/>
      <c r="V6257" s="1"/>
      <c r="W6257" s="1"/>
      <c r="X6257" s="1"/>
      <c r="Y6257" s="1"/>
      <c r="Z6257" s="1"/>
    </row>
    <row r="6258" spans="1:26" x14ac:dyDescent="0.25">
      <c r="B6258" s="7" t="s">
        <v>5120</v>
      </c>
    </row>
    <row r="6259" spans="1:26" x14ac:dyDescent="0.25">
      <c r="B6259" t="s">
        <v>5296</v>
      </c>
      <c r="C6259" t="s">
        <v>9</v>
      </c>
      <c r="D6259" t="s">
        <v>5122</v>
      </c>
      <c r="E6259" s="8">
        <v>0.27778000000000003</v>
      </c>
      <c r="F6259" t="s">
        <v>5123</v>
      </c>
      <c r="G6259" t="s">
        <v>5124</v>
      </c>
      <c r="H6259" s="9">
        <v>25.38</v>
      </c>
      <c r="I6259" t="s">
        <v>5125</v>
      </c>
      <c r="J6259" s="10">
        <f>ROUND(E6259/I6257* H6259,5)</f>
        <v>7.0500600000000002</v>
      </c>
      <c r="K6259" s="11"/>
    </row>
    <row r="6260" spans="1:26" x14ac:dyDescent="0.25">
      <c r="B6260" t="s">
        <v>5155</v>
      </c>
      <c r="C6260" t="s">
        <v>9</v>
      </c>
      <c r="D6260" t="s">
        <v>5156</v>
      </c>
      <c r="E6260" s="8">
        <v>6.9440000000000002E-2</v>
      </c>
      <c r="F6260" t="s">
        <v>5123</v>
      </c>
      <c r="G6260" t="s">
        <v>5124</v>
      </c>
      <c r="H6260" s="9">
        <v>31.16</v>
      </c>
      <c r="I6260" t="s">
        <v>5125</v>
      </c>
      <c r="J6260" s="10">
        <f>ROUND(E6260/I6257* H6260,5)</f>
        <v>2.1637499999999998</v>
      </c>
      <c r="K6260" s="11"/>
    </row>
    <row r="6261" spans="1:26" x14ac:dyDescent="0.25">
      <c r="B6261" t="s">
        <v>5182</v>
      </c>
      <c r="C6261" t="s">
        <v>9</v>
      </c>
      <c r="D6261" t="s">
        <v>5183</v>
      </c>
      <c r="E6261" s="8">
        <v>0.27778000000000003</v>
      </c>
      <c r="F6261" t="s">
        <v>5123</v>
      </c>
      <c r="G6261" t="s">
        <v>5124</v>
      </c>
      <c r="H6261" s="9">
        <v>24.55</v>
      </c>
      <c r="I6261" t="s">
        <v>5125</v>
      </c>
      <c r="J6261" s="10">
        <f>ROUND(E6261/I6257* H6261,5)</f>
        <v>6.8194999999999997</v>
      </c>
      <c r="K6261" s="11"/>
    </row>
    <row r="6262" spans="1:26" x14ac:dyDescent="0.25">
      <c r="D6262" s="12" t="s">
        <v>5126</v>
      </c>
      <c r="E6262" s="11"/>
      <c r="H6262" s="11"/>
      <c r="K6262" s="9">
        <f>SUM(J6259:J6261)</f>
        <v>16.03331</v>
      </c>
    </row>
    <row r="6263" spans="1:26" x14ac:dyDescent="0.25">
      <c r="B6263" s="7" t="s">
        <v>5127</v>
      </c>
      <c r="E6263" s="11"/>
      <c r="H6263" s="11"/>
      <c r="K6263" s="11"/>
    </row>
    <row r="6264" spans="1:26" x14ac:dyDescent="0.25">
      <c r="B6264" t="s">
        <v>5238</v>
      </c>
      <c r="C6264" t="s">
        <v>9</v>
      </c>
      <c r="D6264" t="s">
        <v>5239</v>
      </c>
      <c r="E6264" s="8">
        <v>0.27778000000000003</v>
      </c>
      <c r="F6264" t="s">
        <v>5123</v>
      </c>
      <c r="G6264" t="s">
        <v>5124</v>
      </c>
      <c r="H6264" s="9">
        <v>88</v>
      </c>
      <c r="I6264" t="s">
        <v>5125</v>
      </c>
      <c r="J6264" s="10">
        <f>ROUND(E6264/I6257* H6264,5)</f>
        <v>24.44464</v>
      </c>
      <c r="K6264" s="11"/>
    </row>
    <row r="6265" spans="1:26" x14ac:dyDescent="0.25">
      <c r="B6265" t="s">
        <v>5226</v>
      </c>
      <c r="C6265" t="s">
        <v>9</v>
      </c>
      <c r="D6265" t="s">
        <v>5227</v>
      </c>
      <c r="E6265" s="8">
        <v>0.27778000000000003</v>
      </c>
      <c r="F6265" t="s">
        <v>5123</v>
      </c>
      <c r="G6265" t="s">
        <v>5124</v>
      </c>
      <c r="H6265" s="9">
        <v>55.71</v>
      </c>
      <c r="I6265" t="s">
        <v>5125</v>
      </c>
      <c r="J6265" s="10">
        <f>ROUND(E6265/I6257* H6265,5)</f>
        <v>15.47512</v>
      </c>
      <c r="K6265" s="11"/>
    </row>
    <row r="6266" spans="1:26" x14ac:dyDescent="0.25">
      <c r="B6266" t="s">
        <v>5261</v>
      </c>
      <c r="C6266" t="s">
        <v>9</v>
      </c>
      <c r="D6266" t="s">
        <v>5262</v>
      </c>
      <c r="E6266" s="8">
        <v>0.27778000000000003</v>
      </c>
      <c r="F6266" t="s">
        <v>5123</v>
      </c>
      <c r="G6266" t="s">
        <v>5124</v>
      </c>
      <c r="H6266" s="9">
        <v>62.74</v>
      </c>
      <c r="I6266" t="s">
        <v>5125</v>
      </c>
      <c r="J6266" s="10">
        <f>ROUND(E6266/I6257* H6266,5)</f>
        <v>17.42792</v>
      </c>
      <c r="K6266" s="11"/>
    </row>
    <row r="6267" spans="1:26" x14ac:dyDescent="0.25">
      <c r="B6267" t="s">
        <v>5210</v>
      </c>
      <c r="C6267" t="s">
        <v>9</v>
      </c>
      <c r="D6267" t="s">
        <v>5211</v>
      </c>
      <c r="E6267" s="8">
        <v>0.27778000000000003</v>
      </c>
      <c r="F6267" t="s">
        <v>5123</v>
      </c>
      <c r="G6267" t="s">
        <v>5124</v>
      </c>
      <c r="H6267" s="9">
        <v>15.22</v>
      </c>
      <c r="I6267" t="s">
        <v>5125</v>
      </c>
      <c r="J6267" s="10">
        <f>ROUND(E6267/I6257* H6267,5)</f>
        <v>4.2278099999999998</v>
      </c>
      <c r="K6267" s="11"/>
    </row>
    <row r="6268" spans="1:26" x14ac:dyDescent="0.25">
      <c r="B6268" t="s">
        <v>5190</v>
      </c>
      <c r="C6268" t="s">
        <v>9</v>
      </c>
      <c r="D6268" t="s">
        <v>5191</v>
      </c>
      <c r="E6268" s="8">
        <v>0.27778000000000003</v>
      </c>
      <c r="F6268" t="s">
        <v>5123</v>
      </c>
      <c r="G6268" t="s">
        <v>5124</v>
      </c>
      <c r="H6268" s="9">
        <v>2.54</v>
      </c>
      <c r="I6268" t="s">
        <v>5125</v>
      </c>
      <c r="J6268" s="10">
        <f>ROUND(E6268/I6257* H6268,5)</f>
        <v>0.70555999999999996</v>
      </c>
      <c r="K6268" s="11"/>
    </row>
    <row r="6269" spans="1:26" x14ac:dyDescent="0.25">
      <c r="B6269" t="s">
        <v>5192</v>
      </c>
      <c r="C6269" t="s">
        <v>9</v>
      </c>
      <c r="D6269" t="s">
        <v>5193</v>
      </c>
      <c r="E6269" s="8">
        <v>0.27778000000000003</v>
      </c>
      <c r="F6269" t="s">
        <v>5123</v>
      </c>
      <c r="G6269" t="s">
        <v>5124</v>
      </c>
      <c r="H6269" s="9">
        <v>4.13</v>
      </c>
      <c r="I6269" t="s">
        <v>5125</v>
      </c>
      <c r="J6269" s="10">
        <f>ROUND(E6269/I6257* H6269,5)</f>
        <v>1.14723</v>
      </c>
      <c r="K6269" s="11"/>
    </row>
    <row r="6270" spans="1:26" x14ac:dyDescent="0.25">
      <c r="B6270" t="s">
        <v>5214</v>
      </c>
      <c r="C6270" t="s">
        <v>9</v>
      </c>
      <c r="D6270" t="s">
        <v>5215</v>
      </c>
      <c r="E6270" s="8">
        <v>0.27778000000000003</v>
      </c>
      <c r="F6270" t="s">
        <v>5123</v>
      </c>
      <c r="G6270" t="s">
        <v>5124</v>
      </c>
      <c r="H6270" s="9">
        <v>8.39</v>
      </c>
      <c r="I6270" t="s">
        <v>5125</v>
      </c>
      <c r="J6270" s="10">
        <f>ROUND(E6270/I6257* H6270,5)</f>
        <v>2.3305699999999998</v>
      </c>
      <c r="K6270" s="11"/>
    </row>
    <row r="6271" spans="1:26" x14ac:dyDescent="0.25">
      <c r="D6271" s="12" t="s">
        <v>5130</v>
      </c>
      <c r="E6271" s="11"/>
      <c r="H6271" s="11"/>
      <c r="K6271" s="9">
        <f>SUM(J6264:J6270)</f>
        <v>65.758849999999995</v>
      </c>
    </row>
    <row r="6272" spans="1:26" x14ac:dyDescent="0.25">
      <c r="E6272" s="11"/>
      <c r="H6272" s="11"/>
      <c r="K6272" s="11"/>
    </row>
    <row r="6273" spans="1:26" x14ac:dyDescent="0.25">
      <c r="D6273" s="12" t="s">
        <v>5142</v>
      </c>
      <c r="E6273" s="11"/>
      <c r="H6273" s="11">
        <v>1.5</v>
      </c>
      <c r="I6273" t="s">
        <v>5143</v>
      </c>
      <c r="J6273">
        <f>ROUND(H6273/100*K6262,5)</f>
        <v>0.24049999999999999</v>
      </c>
      <c r="K6273" s="11"/>
    </row>
    <row r="6274" spans="1:26" x14ac:dyDescent="0.25">
      <c r="D6274" s="12" t="s">
        <v>5141</v>
      </c>
      <c r="E6274" s="11"/>
      <c r="H6274" s="11"/>
      <c r="K6274" s="13">
        <f>SUM(J6258:J6273)</f>
        <v>82.032659999999993</v>
      </c>
    </row>
    <row r="6275" spans="1:26" x14ac:dyDescent="0.25">
      <c r="D6275" s="12" t="s">
        <v>5157</v>
      </c>
      <c r="E6275" s="11"/>
      <c r="H6275" s="11">
        <v>6</v>
      </c>
      <c r="I6275" t="s">
        <v>5143</v>
      </c>
      <c r="K6275" s="9">
        <f>ROUND(H6275/100*K6274,5)</f>
        <v>4.9219600000000003</v>
      </c>
    </row>
    <row r="6276" spans="1:26" x14ac:dyDescent="0.25">
      <c r="D6276" s="12" t="s">
        <v>5144</v>
      </c>
      <c r="E6276" s="11"/>
      <c r="H6276" s="11"/>
      <c r="K6276" s="13">
        <f>SUM(K6274:K6275)</f>
        <v>86.954619999999991</v>
      </c>
    </row>
    <row r="6278" spans="1:26" ht="45" customHeight="1" x14ac:dyDescent="0.25">
      <c r="A6278" s="4" t="s">
        <v>5617</v>
      </c>
      <c r="B6278" s="4" t="s">
        <v>750</v>
      </c>
      <c r="C6278" s="1" t="s">
        <v>111</v>
      </c>
      <c r="D6278" s="28" t="s">
        <v>751</v>
      </c>
      <c r="E6278" s="29"/>
      <c r="F6278" s="29"/>
      <c r="G6278" s="1"/>
      <c r="H6278" s="5" t="s">
        <v>5119</v>
      </c>
      <c r="I6278" s="30">
        <v>1</v>
      </c>
      <c r="J6278" s="31"/>
      <c r="K6278" s="6">
        <f>ROUND(K6297,2)</f>
        <v>80</v>
      </c>
      <c r="L6278" s="1"/>
      <c r="M6278" s="1"/>
      <c r="N6278" s="1"/>
      <c r="O6278" s="1"/>
      <c r="P6278" s="1"/>
      <c r="Q6278" s="1"/>
      <c r="R6278" s="1"/>
      <c r="S6278" s="1"/>
      <c r="T6278" s="1"/>
      <c r="U6278" s="1"/>
      <c r="V6278" s="1"/>
      <c r="W6278" s="1"/>
      <c r="X6278" s="1"/>
      <c r="Y6278" s="1"/>
      <c r="Z6278" s="1"/>
    </row>
    <row r="6279" spans="1:26" x14ac:dyDescent="0.25">
      <c r="B6279" s="7" t="s">
        <v>5120</v>
      </c>
    </row>
    <row r="6280" spans="1:26" x14ac:dyDescent="0.25">
      <c r="B6280" t="s">
        <v>5296</v>
      </c>
      <c r="C6280" t="s">
        <v>9</v>
      </c>
      <c r="D6280" t="s">
        <v>5122</v>
      </c>
      <c r="E6280" s="8">
        <v>0.25556000000000001</v>
      </c>
      <c r="F6280" t="s">
        <v>5123</v>
      </c>
      <c r="G6280" t="s">
        <v>5124</v>
      </c>
      <c r="H6280" s="9">
        <v>25.38</v>
      </c>
      <c r="I6280" t="s">
        <v>5125</v>
      </c>
      <c r="J6280" s="10">
        <f>ROUND(E6280/I6278* H6280,5)</f>
        <v>6.48611</v>
      </c>
      <c r="K6280" s="11"/>
    </row>
    <row r="6281" spans="1:26" x14ac:dyDescent="0.25">
      <c r="B6281" t="s">
        <v>5155</v>
      </c>
      <c r="C6281" t="s">
        <v>9</v>
      </c>
      <c r="D6281" t="s">
        <v>5156</v>
      </c>
      <c r="E6281" s="8">
        <v>6.3890000000000002E-2</v>
      </c>
      <c r="F6281" t="s">
        <v>5123</v>
      </c>
      <c r="G6281" t="s">
        <v>5124</v>
      </c>
      <c r="H6281" s="9">
        <v>31.16</v>
      </c>
      <c r="I6281" t="s">
        <v>5125</v>
      </c>
      <c r="J6281" s="10">
        <f>ROUND(E6281/I6278* H6281,5)</f>
        <v>1.99081</v>
      </c>
      <c r="K6281" s="11"/>
    </row>
    <row r="6282" spans="1:26" x14ac:dyDescent="0.25">
      <c r="B6282" t="s">
        <v>5182</v>
      </c>
      <c r="C6282" t="s">
        <v>9</v>
      </c>
      <c r="D6282" t="s">
        <v>5183</v>
      </c>
      <c r="E6282" s="8">
        <v>0.25556000000000001</v>
      </c>
      <c r="F6282" t="s">
        <v>5123</v>
      </c>
      <c r="G6282" t="s">
        <v>5124</v>
      </c>
      <c r="H6282" s="9">
        <v>24.55</v>
      </c>
      <c r="I6282" t="s">
        <v>5125</v>
      </c>
      <c r="J6282" s="10">
        <f>ROUND(E6282/I6278* H6282,5)</f>
        <v>6.274</v>
      </c>
      <c r="K6282" s="11"/>
    </row>
    <row r="6283" spans="1:26" x14ac:dyDescent="0.25">
      <c r="D6283" s="12" t="s">
        <v>5126</v>
      </c>
      <c r="E6283" s="11"/>
      <c r="H6283" s="11"/>
      <c r="K6283" s="9">
        <f>SUM(J6280:J6282)</f>
        <v>14.750920000000001</v>
      </c>
    </row>
    <row r="6284" spans="1:26" x14ac:dyDescent="0.25">
      <c r="B6284" s="7" t="s">
        <v>5127</v>
      </c>
      <c r="E6284" s="11"/>
      <c r="H6284" s="11"/>
      <c r="K6284" s="11"/>
    </row>
    <row r="6285" spans="1:26" x14ac:dyDescent="0.25">
      <c r="B6285" t="s">
        <v>5214</v>
      </c>
      <c r="C6285" t="s">
        <v>9</v>
      </c>
      <c r="D6285" t="s">
        <v>5215</v>
      </c>
      <c r="E6285" s="8">
        <v>0.25556000000000001</v>
      </c>
      <c r="F6285" t="s">
        <v>5123</v>
      </c>
      <c r="G6285" t="s">
        <v>5124</v>
      </c>
      <c r="H6285" s="9">
        <v>8.39</v>
      </c>
      <c r="I6285" t="s">
        <v>5125</v>
      </c>
      <c r="J6285" s="10">
        <f>ROUND(E6285/I6278* H6285,5)</f>
        <v>2.1441499999999998</v>
      </c>
      <c r="K6285" s="11"/>
    </row>
    <row r="6286" spans="1:26" x14ac:dyDescent="0.25">
      <c r="B6286" t="s">
        <v>5261</v>
      </c>
      <c r="C6286" t="s">
        <v>9</v>
      </c>
      <c r="D6286" t="s">
        <v>5262</v>
      </c>
      <c r="E6286" s="8">
        <v>0.25556000000000001</v>
      </c>
      <c r="F6286" t="s">
        <v>5123</v>
      </c>
      <c r="G6286" t="s">
        <v>5124</v>
      </c>
      <c r="H6286" s="9">
        <v>62.74</v>
      </c>
      <c r="I6286" t="s">
        <v>5125</v>
      </c>
      <c r="J6286" s="10">
        <f>ROUND(E6286/I6278* H6286,5)</f>
        <v>16.033829999999998</v>
      </c>
      <c r="K6286" s="11"/>
    </row>
    <row r="6287" spans="1:26" x14ac:dyDescent="0.25">
      <c r="B6287" t="s">
        <v>5226</v>
      </c>
      <c r="C6287" t="s">
        <v>9</v>
      </c>
      <c r="D6287" t="s">
        <v>5227</v>
      </c>
      <c r="E6287" s="8">
        <v>0.25556000000000001</v>
      </c>
      <c r="F6287" t="s">
        <v>5123</v>
      </c>
      <c r="G6287" t="s">
        <v>5124</v>
      </c>
      <c r="H6287" s="9">
        <v>55.71</v>
      </c>
      <c r="I6287" t="s">
        <v>5125</v>
      </c>
      <c r="J6287" s="10">
        <f>ROUND(E6287/I6278* H6287,5)</f>
        <v>14.23725</v>
      </c>
      <c r="K6287" s="11"/>
    </row>
    <row r="6288" spans="1:26" x14ac:dyDescent="0.25">
      <c r="B6288" t="s">
        <v>5210</v>
      </c>
      <c r="C6288" t="s">
        <v>9</v>
      </c>
      <c r="D6288" t="s">
        <v>5211</v>
      </c>
      <c r="E6288" s="8">
        <v>0.25556000000000001</v>
      </c>
      <c r="F6288" t="s">
        <v>5123</v>
      </c>
      <c r="G6288" t="s">
        <v>5124</v>
      </c>
      <c r="H6288" s="9">
        <v>15.22</v>
      </c>
      <c r="I6288" t="s">
        <v>5125</v>
      </c>
      <c r="J6288" s="10">
        <f>ROUND(E6288/I6278* H6288,5)</f>
        <v>3.8896199999999999</v>
      </c>
      <c r="K6288" s="11"/>
    </row>
    <row r="6289" spans="1:26" x14ac:dyDescent="0.25">
      <c r="B6289" t="s">
        <v>5192</v>
      </c>
      <c r="C6289" t="s">
        <v>9</v>
      </c>
      <c r="D6289" t="s">
        <v>5193</v>
      </c>
      <c r="E6289" s="8">
        <v>0.25556000000000001</v>
      </c>
      <c r="F6289" t="s">
        <v>5123</v>
      </c>
      <c r="G6289" t="s">
        <v>5124</v>
      </c>
      <c r="H6289" s="9">
        <v>4.13</v>
      </c>
      <c r="I6289" t="s">
        <v>5125</v>
      </c>
      <c r="J6289" s="10">
        <f>ROUND(E6289/I6278* H6289,5)</f>
        <v>1.0554600000000001</v>
      </c>
      <c r="K6289" s="11"/>
    </row>
    <row r="6290" spans="1:26" x14ac:dyDescent="0.25">
      <c r="B6290" t="s">
        <v>5238</v>
      </c>
      <c r="C6290" t="s">
        <v>9</v>
      </c>
      <c r="D6290" t="s">
        <v>5239</v>
      </c>
      <c r="E6290" s="8">
        <v>0.25556000000000001</v>
      </c>
      <c r="F6290" t="s">
        <v>5123</v>
      </c>
      <c r="G6290" t="s">
        <v>5124</v>
      </c>
      <c r="H6290" s="9">
        <v>88</v>
      </c>
      <c r="I6290" t="s">
        <v>5125</v>
      </c>
      <c r="J6290" s="10">
        <f>ROUND(E6290/I6278* H6290,5)</f>
        <v>22.489280000000001</v>
      </c>
      <c r="K6290" s="11"/>
    </row>
    <row r="6291" spans="1:26" x14ac:dyDescent="0.25">
      <c r="B6291" t="s">
        <v>5190</v>
      </c>
      <c r="C6291" t="s">
        <v>9</v>
      </c>
      <c r="D6291" t="s">
        <v>5191</v>
      </c>
      <c r="E6291" s="8">
        <v>0.25556000000000001</v>
      </c>
      <c r="F6291" t="s">
        <v>5123</v>
      </c>
      <c r="G6291" t="s">
        <v>5124</v>
      </c>
      <c r="H6291" s="9">
        <v>2.54</v>
      </c>
      <c r="I6291" t="s">
        <v>5125</v>
      </c>
      <c r="J6291" s="10">
        <f>ROUND(E6291/I6278* H6291,5)</f>
        <v>0.64912000000000003</v>
      </c>
      <c r="K6291" s="11"/>
    </row>
    <row r="6292" spans="1:26" x14ac:dyDescent="0.25">
      <c r="D6292" s="12" t="s">
        <v>5130</v>
      </c>
      <c r="E6292" s="11"/>
      <c r="H6292" s="11"/>
      <c r="K6292" s="9">
        <f>SUM(J6285:J6291)</f>
        <v>60.498710000000003</v>
      </c>
    </row>
    <row r="6293" spans="1:26" x14ac:dyDescent="0.25">
      <c r="E6293" s="11"/>
      <c r="H6293" s="11"/>
      <c r="K6293" s="11"/>
    </row>
    <row r="6294" spans="1:26" x14ac:dyDescent="0.25">
      <c r="D6294" s="12" t="s">
        <v>5142</v>
      </c>
      <c r="E6294" s="11"/>
      <c r="H6294" s="11">
        <v>1.5</v>
      </c>
      <c r="I6294" t="s">
        <v>5143</v>
      </c>
      <c r="J6294">
        <f>ROUND(H6294/100*K6283,5)</f>
        <v>0.22126000000000001</v>
      </c>
      <c r="K6294" s="11"/>
    </row>
    <row r="6295" spans="1:26" x14ac:dyDescent="0.25">
      <c r="D6295" s="12" t="s">
        <v>5141</v>
      </c>
      <c r="E6295" s="11"/>
      <c r="H6295" s="11"/>
      <c r="K6295" s="13">
        <f>SUM(J6279:J6294)</f>
        <v>75.470890000000011</v>
      </c>
    </row>
    <row r="6296" spans="1:26" x14ac:dyDescent="0.25">
      <c r="D6296" s="12" t="s">
        <v>5157</v>
      </c>
      <c r="E6296" s="11"/>
      <c r="H6296" s="11">
        <v>6</v>
      </c>
      <c r="I6296" t="s">
        <v>5143</v>
      </c>
      <c r="K6296" s="9">
        <f>ROUND(H6296/100*K6295,5)</f>
        <v>4.5282499999999999</v>
      </c>
    </row>
    <row r="6297" spans="1:26" x14ac:dyDescent="0.25">
      <c r="D6297" s="12" t="s">
        <v>5144</v>
      </c>
      <c r="E6297" s="11"/>
      <c r="H6297" s="11"/>
      <c r="K6297" s="13">
        <f>SUM(K6295:K6296)</f>
        <v>79.999140000000011</v>
      </c>
    </row>
    <row r="6299" spans="1:26" ht="45" customHeight="1" x14ac:dyDescent="0.25">
      <c r="A6299" s="4" t="s">
        <v>5618</v>
      </c>
      <c r="B6299" s="4" t="s">
        <v>752</v>
      </c>
      <c r="C6299" s="1" t="s">
        <v>111</v>
      </c>
      <c r="D6299" s="28" t="s">
        <v>753</v>
      </c>
      <c r="E6299" s="29"/>
      <c r="F6299" s="29"/>
      <c r="G6299" s="1"/>
      <c r="H6299" s="5" t="s">
        <v>5119</v>
      </c>
      <c r="I6299" s="30">
        <v>1</v>
      </c>
      <c r="J6299" s="31"/>
      <c r="K6299" s="6">
        <f>ROUND(K6318,2)</f>
        <v>100.01</v>
      </c>
      <c r="L6299" s="1"/>
      <c r="M6299" s="1"/>
      <c r="N6299" s="1"/>
      <c r="O6299" s="1"/>
      <c r="P6299" s="1"/>
      <c r="Q6299" s="1"/>
      <c r="R6299" s="1"/>
      <c r="S6299" s="1"/>
      <c r="T6299" s="1"/>
      <c r="U6299" s="1"/>
      <c r="V6299" s="1"/>
      <c r="W6299" s="1"/>
      <c r="X6299" s="1"/>
      <c r="Y6299" s="1"/>
      <c r="Z6299" s="1"/>
    </row>
    <row r="6300" spans="1:26" x14ac:dyDescent="0.25">
      <c r="B6300" s="7" t="s">
        <v>5120</v>
      </c>
    </row>
    <row r="6301" spans="1:26" x14ac:dyDescent="0.25">
      <c r="B6301" t="s">
        <v>5296</v>
      </c>
      <c r="C6301" t="s">
        <v>9</v>
      </c>
      <c r="D6301" t="s">
        <v>5122</v>
      </c>
      <c r="E6301" s="8">
        <v>0.31949</v>
      </c>
      <c r="F6301" t="s">
        <v>5123</v>
      </c>
      <c r="G6301" t="s">
        <v>5124</v>
      </c>
      <c r="H6301" s="9">
        <v>25.38</v>
      </c>
      <c r="I6301" t="s">
        <v>5125</v>
      </c>
      <c r="J6301" s="10">
        <f>ROUND(E6301/I6299* H6301,5)</f>
        <v>8.1086600000000004</v>
      </c>
      <c r="K6301" s="11"/>
    </row>
    <row r="6302" spans="1:26" x14ac:dyDescent="0.25">
      <c r="B6302" t="s">
        <v>5155</v>
      </c>
      <c r="C6302" t="s">
        <v>9</v>
      </c>
      <c r="D6302" t="s">
        <v>5156</v>
      </c>
      <c r="E6302" s="8">
        <v>7.9869999999999997E-2</v>
      </c>
      <c r="F6302" t="s">
        <v>5123</v>
      </c>
      <c r="G6302" t="s">
        <v>5124</v>
      </c>
      <c r="H6302" s="9">
        <v>31.16</v>
      </c>
      <c r="I6302" t="s">
        <v>5125</v>
      </c>
      <c r="J6302" s="10">
        <f>ROUND(E6302/I6299* H6302,5)</f>
        <v>2.48875</v>
      </c>
      <c r="K6302" s="11"/>
    </row>
    <row r="6303" spans="1:26" x14ac:dyDescent="0.25">
      <c r="B6303" t="s">
        <v>5182</v>
      </c>
      <c r="C6303" t="s">
        <v>9</v>
      </c>
      <c r="D6303" t="s">
        <v>5183</v>
      </c>
      <c r="E6303" s="8">
        <v>0.31949</v>
      </c>
      <c r="F6303" t="s">
        <v>5123</v>
      </c>
      <c r="G6303" t="s">
        <v>5124</v>
      </c>
      <c r="H6303" s="9">
        <v>24.55</v>
      </c>
      <c r="I6303" t="s">
        <v>5125</v>
      </c>
      <c r="J6303" s="10">
        <f>ROUND(E6303/I6299* H6303,5)</f>
        <v>7.8434799999999996</v>
      </c>
      <c r="K6303" s="11"/>
    </row>
    <row r="6304" spans="1:26" x14ac:dyDescent="0.25">
      <c r="D6304" s="12" t="s">
        <v>5126</v>
      </c>
      <c r="E6304" s="11"/>
      <c r="H6304" s="11"/>
      <c r="K6304" s="9">
        <f>SUM(J6301:J6303)</f>
        <v>18.44089</v>
      </c>
    </row>
    <row r="6305" spans="1:26" x14ac:dyDescent="0.25">
      <c r="B6305" s="7" t="s">
        <v>5127</v>
      </c>
      <c r="E6305" s="11"/>
      <c r="H6305" s="11"/>
      <c r="K6305" s="11"/>
    </row>
    <row r="6306" spans="1:26" x14ac:dyDescent="0.25">
      <c r="B6306" t="s">
        <v>5261</v>
      </c>
      <c r="C6306" t="s">
        <v>9</v>
      </c>
      <c r="D6306" t="s">
        <v>5262</v>
      </c>
      <c r="E6306" s="8">
        <v>0.31949</v>
      </c>
      <c r="F6306" t="s">
        <v>5123</v>
      </c>
      <c r="G6306" t="s">
        <v>5124</v>
      </c>
      <c r="H6306" s="9">
        <v>62.74</v>
      </c>
      <c r="I6306" t="s">
        <v>5125</v>
      </c>
      <c r="J6306" s="10">
        <f>ROUND(E6306/I6299* H6306,5)</f>
        <v>20.044799999999999</v>
      </c>
      <c r="K6306" s="11"/>
    </row>
    <row r="6307" spans="1:26" x14ac:dyDescent="0.25">
      <c r="B6307" t="s">
        <v>5226</v>
      </c>
      <c r="C6307" t="s">
        <v>9</v>
      </c>
      <c r="D6307" t="s">
        <v>5227</v>
      </c>
      <c r="E6307" s="8">
        <v>0.31949</v>
      </c>
      <c r="F6307" t="s">
        <v>5123</v>
      </c>
      <c r="G6307" t="s">
        <v>5124</v>
      </c>
      <c r="H6307" s="9">
        <v>55.71</v>
      </c>
      <c r="I6307" t="s">
        <v>5125</v>
      </c>
      <c r="J6307" s="10">
        <f>ROUND(E6307/I6299* H6307,5)</f>
        <v>17.79879</v>
      </c>
      <c r="K6307" s="11"/>
    </row>
    <row r="6308" spans="1:26" x14ac:dyDescent="0.25">
      <c r="B6308" t="s">
        <v>5190</v>
      </c>
      <c r="C6308" t="s">
        <v>9</v>
      </c>
      <c r="D6308" t="s">
        <v>5191</v>
      </c>
      <c r="E6308" s="8">
        <v>0.31949</v>
      </c>
      <c r="F6308" t="s">
        <v>5123</v>
      </c>
      <c r="G6308" t="s">
        <v>5124</v>
      </c>
      <c r="H6308" s="9">
        <v>2.54</v>
      </c>
      <c r="I6308" t="s">
        <v>5125</v>
      </c>
      <c r="J6308" s="10">
        <f>ROUND(E6308/I6299* H6308,5)</f>
        <v>0.8115</v>
      </c>
      <c r="K6308" s="11"/>
    </row>
    <row r="6309" spans="1:26" x14ac:dyDescent="0.25">
      <c r="B6309" t="s">
        <v>5192</v>
      </c>
      <c r="C6309" t="s">
        <v>9</v>
      </c>
      <c r="D6309" t="s">
        <v>5193</v>
      </c>
      <c r="E6309" s="8">
        <v>0.31949</v>
      </c>
      <c r="F6309" t="s">
        <v>5123</v>
      </c>
      <c r="G6309" t="s">
        <v>5124</v>
      </c>
      <c r="H6309" s="9">
        <v>4.13</v>
      </c>
      <c r="I6309" t="s">
        <v>5125</v>
      </c>
      <c r="J6309" s="10">
        <f>ROUND(E6309/I6299* H6309,5)</f>
        <v>1.3194900000000001</v>
      </c>
      <c r="K6309" s="11"/>
    </row>
    <row r="6310" spans="1:26" x14ac:dyDescent="0.25">
      <c r="B6310" t="s">
        <v>5214</v>
      </c>
      <c r="C6310" t="s">
        <v>9</v>
      </c>
      <c r="D6310" t="s">
        <v>5215</v>
      </c>
      <c r="E6310" s="8">
        <v>0.31949</v>
      </c>
      <c r="F6310" t="s">
        <v>5123</v>
      </c>
      <c r="G6310" t="s">
        <v>5124</v>
      </c>
      <c r="H6310" s="9">
        <v>8.39</v>
      </c>
      <c r="I6310" t="s">
        <v>5125</v>
      </c>
      <c r="J6310" s="10">
        <f>ROUND(E6310/I6299* H6310,5)</f>
        <v>2.68052</v>
      </c>
      <c r="K6310" s="11"/>
    </row>
    <row r="6311" spans="1:26" x14ac:dyDescent="0.25">
      <c r="B6311" t="s">
        <v>5238</v>
      </c>
      <c r="C6311" t="s">
        <v>9</v>
      </c>
      <c r="D6311" t="s">
        <v>5239</v>
      </c>
      <c r="E6311" s="8">
        <v>0.31949</v>
      </c>
      <c r="F6311" t="s">
        <v>5123</v>
      </c>
      <c r="G6311" t="s">
        <v>5124</v>
      </c>
      <c r="H6311" s="9">
        <v>88</v>
      </c>
      <c r="I6311" t="s">
        <v>5125</v>
      </c>
      <c r="J6311" s="10">
        <f>ROUND(E6311/I6299* H6311,5)</f>
        <v>28.115120000000001</v>
      </c>
      <c r="K6311" s="11"/>
    </row>
    <row r="6312" spans="1:26" x14ac:dyDescent="0.25">
      <c r="B6312" t="s">
        <v>5210</v>
      </c>
      <c r="C6312" t="s">
        <v>9</v>
      </c>
      <c r="D6312" t="s">
        <v>5211</v>
      </c>
      <c r="E6312" s="8">
        <v>0.31949</v>
      </c>
      <c r="F6312" t="s">
        <v>5123</v>
      </c>
      <c r="G6312" t="s">
        <v>5124</v>
      </c>
      <c r="H6312" s="9">
        <v>15.22</v>
      </c>
      <c r="I6312" t="s">
        <v>5125</v>
      </c>
      <c r="J6312" s="10">
        <f>ROUND(E6312/I6299* H6312,5)</f>
        <v>4.8626399999999999</v>
      </c>
      <c r="K6312" s="11"/>
    </row>
    <row r="6313" spans="1:26" x14ac:dyDescent="0.25">
      <c r="D6313" s="12" t="s">
        <v>5130</v>
      </c>
      <c r="E6313" s="11"/>
      <c r="H6313" s="11"/>
      <c r="K6313" s="9">
        <f>SUM(J6306:J6312)</f>
        <v>75.632860000000008</v>
      </c>
    </row>
    <row r="6314" spans="1:26" x14ac:dyDescent="0.25">
      <c r="E6314" s="11"/>
      <c r="H6314" s="11"/>
      <c r="K6314" s="11"/>
    </row>
    <row r="6315" spans="1:26" x14ac:dyDescent="0.25">
      <c r="D6315" s="12" t="s">
        <v>5142</v>
      </c>
      <c r="E6315" s="11"/>
      <c r="H6315" s="11">
        <v>1.5</v>
      </c>
      <c r="I6315" t="s">
        <v>5143</v>
      </c>
      <c r="J6315">
        <f>ROUND(H6315/100*K6304,5)</f>
        <v>0.27661000000000002</v>
      </c>
      <c r="K6315" s="11"/>
    </row>
    <row r="6316" spans="1:26" x14ac:dyDescent="0.25">
      <c r="D6316" s="12" t="s">
        <v>5141</v>
      </c>
      <c r="E6316" s="11"/>
      <c r="H6316" s="11"/>
      <c r="K6316" s="13">
        <f>SUM(J6300:J6315)</f>
        <v>94.350360000000009</v>
      </c>
    </row>
    <row r="6317" spans="1:26" x14ac:dyDescent="0.25">
      <c r="D6317" s="12" t="s">
        <v>5157</v>
      </c>
      <c r="E6317" s="11"/>
      <c r="H6317" s="11">
        <v>6</v>
      </c>
      <c r="I6317" t="s">
        <v>5143</v>
      </c>
      <c r="K6317" s="9">
        <f>ROUND(H6317/100*K6316,5)</f>
        <v>5.6610199999999997</v>
      </c>
    </row>
    <row r="6318" spans="1:26" x14ac:dyDescent="0.25">
      <c r="D6318" s="12" t="s">
        <v>5144</v>
      </c>
      <c r="E6318" s="11"/>
      <c r="H6318" s="11"/>
      <c r="K6318" s="13">
        <f>SUM(K6316:K6317)</f>
        <v>100.01138</v>
      </c>
    </row>
    <row r="6320" spans="1:26" ht="45" customHeight="1" x14ac:dyDescent="0.25">
      <c r="A6320" s="4" t="s">
        <v>5619</v>
      </c>
      <c r="B6320" s="4" t="s">
        <v>754</v>
      </c>
      <c r="C6320" s="1" t="s">
        <v>111</v>
      </c>
      <c r="D6320" s="28" t="s">
        <v>755</v>
      </c>
      <c r="E6320" s="29"/>
      <c r="F6320" s="29"/>
      <c r="G6320" s="1"/>
      <c r="H6320" s="5" t="s">
        <v>5119</v>
      </c>
      <c r="I6320" s="30">
        <v>1</v>
      </c>
      <c r="J6320" s="31"/>
      <c r="K6320" s="6">
        <f>ROUND(K6339,2)</f>
        <v>95.99</v>
      </c>
      <c r="L6320" s="1"/>
      <c r="M6320" s="1"/>
      <c r="N6320" s="1"/>
      <c r="O6320" s="1"/>
      <c r="P6320" s="1"/>
      <c r="Q6320" s="1"/>
      <c r="R6320" s="1"/>
      <c r="S6320" s="1"/>
      <c r="T6320" s="1"/>
      <c r="U6320" s="1"/>
      <c r="V6320" s="1"/>
      <c r="W6320" s="1"/>
      <c r="X6320" s="1"/>
      <c r="Y6320" s="1"/>
      <c r="Z6320" s="1"/>
    </row>
    <row r="6321" spans="2:11" x14ac:dyDescent="0.25">
      <c r="B6321" s="7" t="s">
        <v>5120</v>
      </c>
    </row>
    <row r="6322" spans="2:11" x14ac:dyDescent="0.25">
      <c r="B6322" t="s">
        <v>5182</v>
      </c>
      <c r="C6322" t="s">
        <v>9</v>
      </c>
      <c r="D6322" t="s">
        <v>5183</v>
      </c>
      <c r="E6322" s="8">
        <v>0.30664999999999998</v>
      </c>
      <c r="F6322" t="s">
        <v>5123</v>
      </c>
      <c r="G6322" t="s">
        <v>5124</v>
      </c>
      <c r="H6322" s="9">
        <v>24.55</v>
      </c>
      <c r="I6322" t="s">
        <v>5125</v>
      </c>
      <c r="J6322" s="10">
        <f>ROUND(E6322/I6320* H6322,5)</f>
        <v>7.5282600000000004</v>
      </c>
      <c r="K6322" s="11"/>
    </row>
    <row r="6323" spans="2:11" x14ac:dyDescent="0.25">
      <c r="B6323" t="s">
        <v>5155</v>
      </c>
      <c r="C6323" t="s">
        <v>9</v>
      </c>
      <c r="D6323" t="s">
        <v>5156</v>
      </c>
      <c r="E6323" s="8">
        <v>7.6660000000000006E-2</v>
      </c>
      <c r="F6323" t="s">
        <v>5123</v>
      </c>
      <c r="G6323" t="s">
        <v>5124</v>
      </c>
      <c r="H6323" s="9">
        <v>31.16</v>
      </c>
      <c r="I6323" t="s">
        <v>5125</v>
      </c>
      <c r="J6323" s="10">
        <f>ROUND(E6323/I6320* H6323,5)</f>
        <v>2.3887299999999998</v>
      </c>
      <c r="K6323" s="11"/>
    </row>
    <row r="6324" spans="2:11" x14ac:dyDescent="0.25">
      <c r="B6324" t="s">
        <v>5296</v>
      </c>
      <c r="C6324" t="s">
        <v>9</v>
      </c>
      <c r="D6324" t="s">
        <v>5122</v>
      </c>
      <c r="E6324" s="8">
        <v>0.30664999999999998</v>
      </c>
      <c r="F6324" t="s">
        <v>5123</v>
      </c>
      <c r="G6324" t="s">
        <v>5124</v>
      </c>
      <c r="H6324" s="9">
        <v>25.38</v>
      </c>
      <c r="I6324" t="s">
        <v>5125</v>
      </c>
      <c r="J6324" s="10">
        <f>ROUND(E6324/I6320* H6324,5)</f>
        <v>7.7827799999999998</v>
      </c>
      <c r="K6324" s="11"/>
    </row>
    <row r="6325" spans="2:11" x14ac:dyDescent="0.25">
      <c r="D6325" s="12" t="s">
        <v>5126</v>
      </c>
      <c r="E6325" s="11"/>
      <c r="H6325" s="11"/>
      <c r="K6325" s="9">
        <f>SUM(J6322:J6324)</f>
        <v>17.699770000000001</v>
      </c>
    </row>
    <row r="6326" spans="2:11" x14ac:dyDescent="0.25">
      <c r="B6326" s="7" t="s">
        <v>5127</v>
      </c>
      <c r="E6326" s="11"/>
      <c r="H6326" s="11"/>
      <c r="K6326" s="11"/>
    </row>
    <row r="6327" spans="2:11" x14ac:dyDescent="0.25">
      <c r="B6327" t="s">
        <v>5192</v>
      </c>
      <c r="C6327" t="s">
        <v>9</v>
      </c>
      <c r="D6327" t="s">
        <v>5193</v>
      </c>
      <c r="E6327" s="8">
        <v>0.30664999999999998</v>
      </c>
      <c r="F6327" t="s">
        <v>5123</v>
      </c>
      <c r="G6327" t="s">
        <v>5124</v>
      </c>
      <c r="H6327" s="9">
        <v>4.13</v>
      </c>
      <c r="I6327" t="s">
        <v>5125</v>
      </c>
      <c r="J6327" s="10">
        <f>ROUND(E6327/I6320* H6327,5)</f>
        <v>1.2664599999999999</v>
      </c>
      <c r="K6327" s="11"/>
    </row>
    <row r="6328" spans="2:11" x14ac:dyDescent="0.25">
      <c r="B6328" t="s">
        <v>5190</v>
      </c>
      <c r="C6328" t="s">
        <v>9</v>
      </c>
      <c r="D6328" t="s">
        <v>5191</v>
      </c>
      <c r="E6328" s="8">
        <v>0.30664999999999998</v>
      </c>
      <c r="F6328" t="s">
        <v>5123</v>
      </c>
      <c r="G6328" t="s">
        <v>5124</v>
      </c>
      <c r="H6328" s="9">
        <v>2.54</v>
      </c>
      <c r="I6328" t="s">
        <v>5125</v>
      </c>
      <c r="J6328" s="10">
        <f>ROUND(E6328/I6320* H6328,5)</f>
        <v>0.77888999999999997</v>
      </c>
      <c r="K6328" s="11"/>
    </row>
    <row r="6329" spans="2:11" x14ac:dyDescent="0.25">
      <c r="B6329" t="s">
        <v>5210</v>
      </c>
      <c r="C6329" t="s">
        <v>9</v>
      </c>
      <c r="D6329" t="s">
        <v>5211</v>
      </c>
      <c r="E6329" s="8">
        <v>0.30664999999999998</v>
      </c>
      <c r="F6329" t="s">
        <v>5123</v>
      </c>
      <c r="G6329" t="s">
        <v>5124</v>
      </c>
      <c r="H6329" s="9">
        <v>15.22</v>
      </c>
      <c r="I6329" t="s">
        <v>5125</v>
      </c>
      <c r="J6329" s="10">
        <f>ROUND(E6329/I6320* H6329,5)</f>
        <v>4.6672099999999999</v>
      </c>
      <c r="K6329" s="11"/>
    </row>
    <row r="6330" spans="2:11" x14ac:dyDescent="0.25">
      <c r="B6330" t="s">
        <v>5214</v>
      </c>
      <c r="C6330" t="s">
        <v>9</v>
      </c>
      <c r="D6330" t="s">
        <v>5215</v>
      </c>
      <c r="E6330" s="8">
        <v>0.30664999999999998</v>
      </c>
      <c r="F6330" t="s">
        <v>5123</v>
      </c>
      <c r="G6330" t="s">
        <v>5124</v>
      </c>
      <c r="H6330" s="9">
        <v>8.39</v>
      </c>
      <c r="I6330" t="s">
        <v>5125</v>
      </c>
      <c r="J6330" s="10">
        <f>ROUND(E6330/I6320* H6330,5)</f>
        <v>2.5727899999999999</v>
      </c>
      <c r="K6330" s="11"/>
    </row>
    <row r="6331" spans="2:11" x14ac:dyDescent="0.25">
      <c r="B6331" t="s">
        <v>5226</v>
      </c>
      <c r="C6331" t="s">
        <v>9</v>
      </c>
      <c r="D6331" t="s">
        <v>5227</v>
      </c>
      <c r="E6331" s="8">
        <v>0.30664999999999998</v>
      </c>
      <c r="F6331" t="s">
        <v>5123</v>
      </c>
      <c r="G6331" t="s">
        <v>5124</v>
      </c>
      <c r="H6331" s="9">
        <v>55.71</v>
      </c>
      <c r="I6331" t="s">
        <v>5125</v>
      </c>
      <c r="J6331" s="10">
        <f>ROUND(E6331/I6320* H6331,5)</f>
        <v>17.083469999999998</v>
      </c>
      <c r="K6331" s="11"/>
    </row>
    <row r="6332" spans="2:11" x14ac:dyDescent="0.25">
      <c r="B6332" t="s">
        <v>5238</v>
      </c>
      <c r="C6332" t="s">
        <v>9</v>
      </c>
      <c r="D6332" t="s">
        <v>5239</v>
      </c>
      <c r="E6332" s="8">
        <v>0.30664999999999998</v>
      </c>
      <c r="F6332" t="s">
        <v>5123</v>
      </c>
      <c r="G6332" t="s">
        <v>5124</v>
      </c>
      <c r="H6332" s="9">
        <v>88</v>
      </c>
      <c r="I6332" t="s">
        <v>5125</v>
      </c>
      <c r="J6332" s="10">
        <f>ROUND(E6332/I6320* H6332,5)</f>
        <v>26.985199999999999</v>
      </c>
      <c r="K6332" s="11"/>
    </row>
    <row r="6333" spans="2:11" x14ac:dyDescent="0.25">
      <c r="B6333" t="s">
        <v>5261</v>
      </c>
      <c r="C6333" t="s">
        <v>9</v>
      </c>
      <c r="D6333" t="s">
        <v>5262</v>
      </c>
      <c r="E6333" s="8">
        <v>0.30664999999999998</v>
      </c>
      <c r="F6333" t="s">
        <v>5123</v>
      </c>
      <c r="G6333" t="s">
        <v>5124</v>
      </c>
      <c r="H6333" s="9">
        <v>62.74</v>
      </c>
      <c r="I6333" t="s">
        <v>5125</v>
      </c>
      <c r="J6333" s="10">
        <f>ROUND(E6333/I6320* H6333,5)</f>
        <v>19.23922</v>
      </c>
      <c r="K6333" s="11"/>
    </row>
    <row r="6334" spans="2:11" x14ac:dyDescent="0.25">
      <c r="D6334" s="12" t="s">
        <v>5130</v>
      </c>
      <c r="E6334" s="11"/>
      <c r="H6334" s="11"/>
      <c r="K6334" s="9">
        <f>SUM(J6327:J6333)</f>
        <v>72.593239999999994</v>
      </c>
    </row>
    <row r="6335" spans="2:11" x14ac:dyDescent="0.25">
      <c r="E6335" s="11"/>
      <c r="H6335" s="11"/>
      <c r="K6335" s="11"/>
    </row>
    <row r="6336" spans="2:11" x14ac:dyDescent="0.25">
      <c r="D6336" s="12" t="s">
        <v>5142</v>
      </c>
      <c r="E6336" s="11"/>
      <c r="H6336" s="11">
        <v>1.5</v>
      </c>
      <c r="I6336" t="s">
        <v>5143</v>
      </c>
      <c r="J6336">
        <f>ROUND(H6336/100*K6325,5)</f>
        <v>0.26550000000000001</v>
      </c>
      <c r="K6336" s="11"/>
    </row>
    <row r="6337" spans="1:26" x14ac:dyDescent="0.25">
      <c r="D6337" s="12" t="s">
        <v>5141</v>
      </c>
      <c r="E6337" s="11"/>
      <c r="H6337" s="11"/>
      <c r="K6337" s="13">
        <f>SUM(J6321:J6336)</f>
        <v>90.558509999999998</v>
      </c>
    </row>
    <row r="6338" spans="1:26" x14ac:dyDescent="0.25">
      <c r="D6338" s="12" t="s">
        <v>5157</v>
      </c>
      <c r="E6338" s="11"/>
      <c r="H6338" s="11">
        <v>6</v>
      </c>
      <c r="I6338" t="s">
        <v>5143</v>
      </c>
      <c r="K6338" s="9">
        <f>ROUND(H6338/100*K6337,5)</f>
        <v>5.4335100000000001</v>
      </c>
    </row>
    <row r="6339" spans="1:26" x14ac:dyDescent="0.25">
      <c r="D6339" s="12" t="s">
        <v>5144</v>
      </c>
      <c r="E6339" s="11"/>
      <c r="H6339" s="11"/>
      <c r="K6339" s="13">
        <f>SUM(K6337:K6338)</f>
        <v>95.992019999999997</v>
      </c>
    </row>
    <row r="6341" spans="1:26" ht="45" customHeight="1" x14ac:dyDescent="0.25">
      <c r="A6341" s="4" t="s">
        <v>5620</v>
      </c>
      <c r="B6341" s="4" t="s">
        <v>756</v>
      </c>
      <c r="C6341" s="1" t="s">
        <v>111</v>
      </c>
      <c r="D6341" s="28" t="s">
        <v>757</v>
      </c>
      <c r="E6341" s="29"/>
      <c r="F6341" s="29"/>
      <c r="G6341" s="1"/>
      <c r="H6341" s="5" t="s">
        <v>5119</v>
      </c>
      <c r="I6341" s="30">
        <v>1</v>
      </c>
      <c r="J6341" s="31"/>
      <c r="K6341" s="6">
        <f>ROUND(K6360,2)</f>
        <v>119.98</v>
      </c>
      <c r="L6341" s="1"/>
      <c r="M6341" s="1"/>
      <c r="N6341" s="1"/>
      <c r="O6341" s="1"/>
      <c r="P6341" s="1"/>
      <c r="Q6341" s="1"/>
      <c r="R6341" s="1"/>
      <c r="S6341" s="1"/>
      <c r="T6341" s="1"/>
      <c r="U6341" s="1"/>
      <c r="V6341" s="1"/>
      <c r="W6341" s="1"/>
      <c r="X6341" s="1"/>
      <c r="Y6341" s="1"/>
      <c r="Z6341" s="1"/>
    </row>
    <row r="6342" spans="1:26" x14ac:dyDescent="0.25">
      <c r="B6342" s="7" t="s">
        <v>5120</v>
      </c>
    </row>
    <row r="6343" spans="1:26" x14ac:dyDescent="0.25">
      <c r="B6343" t="s">
        <v>5296</v>
      </c>
      <c r="C6343" t="s">
        <v>9</v>
      </c>
      <c r="D6343" t="s">
        <v>5122</v>
      </c>
      <c r="E6343" s="8">
        <v>0.38329000000000002</v>
      </c>
      <c r="F6343" t="s">
        <v>5123</v>
      </c>
      <c r="G6343" t="s">
        <v>5124</v>
      </c>
      <c r="H6343" s="9">
        <v>25.38</v>
      </c>
      <c r="I6343" t="s">
        <v>5125</v>
      </c>
      <c r="J6343" s="10">
        <f>ROUND(E6343/I6341* H6343,5)</f>
        <v>9.7279</v>
      </c>
      <c r="K6343" s="11"/>
    </row>
    <row r="6344" spans="1:26" x14ac:dyDescent="0.25">
      <c r="B6344" t="s">
        <v>5155</v>
      </c>
      <c r="C6344" t="s">
        <v>9</v>
      </c>
      <c r="D6344" t="s">
        <v>5156</v>
      </c>
      <c r="E6344" s="8">
        <v>9.5820000000000002E-2</v>
      </c>
      <c r="F6344" t="s">
        <v>5123</v>
      </c>
      <c r="G6344" t="s">
        <v>5124</v>
      </c>
      <c r="H6344" s="9">
        <v>31.16</v>
      </c>
      <c r="I6344" t="s">
        <v>5125</v>
      </c>
      <c r="J6344" s="10">
        <f>ROUND(E6344/I6341* H6344,5)</f>
        <v>2.9857499999999999</v>
      </c>
      <c r="K6344" s="11"/>
    </row>
    <row r="6345" spans="1:26" x14ac:dyDescent="0.25">
      <c r="B6345" t="s">
        <v>5182</v>
      </c>
      <c r="C6345" t="s">
        <v>9</v>
      </c>
      <c r="D6345" t="s">
        <v>5183</v>
      </c>
      <c r="E6345" s="8">
        <v>0.38329000000000002</v>
      </c>
      <c r="F6345" t="s">
        <v>5123</v>
      </c>
      <c r="G6345" t="s">
        <v>5124</v>
      </c>
      <c r="H6345" s="9">
        <v>24.55</v>
      </c>
      <c r="I6345" t="s">
        <v>5125</v>
      </c>
      <c r="J6345" s="10">
        <f>ROUND(E6345/I6341* H6345,5)</f>
        <v>9.40977</v>
      </c>
      <c r="K6345" s="11"/>
    </row>
    <row r="6346" spans="1:26" x14ac:dyDescent="0.25">
      <c r="D6346" s="12" t="s">
        <v>5126</v>
      </c>
      <c r="E6346" s="11"/>
      <c r="H6346" s="11"/>
      <c r="K6346" s="9">
        <f>SUM(J6343:J6345)</f>
        <v>22.123419999999999</v>
      </c>
    </row>
    <row r="6347" spans="1:26" x14ac:dyDescent="0.25">
      <c r="B6347" s="7" t="s">
        <v>5127</v>
      </c>
      <c r="E6347" s="11"/>
      <c r="H6347" s="11"/>
      <c r="K6347" s="11"/>
    </row>
    <row r="6348" spans="1:26" x14ac:dyDescent="0.25">
      <c r="B6348" t="s">
        <v>5238</v>
      </c>
      <c r="C6348" t="s">
        <v>9</v>
      </c>
      <c r="D6348" t="s">
        <v>5239</v>
      </c>
      <c r="E6348" s="8">
        <v>0.38329000000000002</v>
      </c>
      <c r="F6348" t="s">
        <v>5123</v>
      </c>
      <c r="G6348" t="s">
        <v>5124</v>
      </c>
      <c r="H6348" s="9">
        <v>88</v>
      </c>
      <c r="I6348" t="s">
        <v>5125</v>
      </c>
      <c r="J6348" s="10">
        <f>ROUND(E6348/I6341* H6348,5)</f>
        <v>33.729520000000001</v>
      </c>
      <c r="K6348" s="11"/>
    </row>
    <row r="6349" spans="1:26" x14ac:dyDescent="0.25">
      <c r="B6349" t="s">
        <v>5226</v>
      </c>
      <c r="C6349" t="s">
        <v>9</v>
      </c>
      <c r="D6349" t="s">
        <v>5227</v>
      </c>
      <c r="E6349" s="8">
        <v>0.38329000000000002</v>
      </c>
      <c r="F6349" t="s">
        <v>5123</v>
      </c>
      <c r="G6349" t="s">
        <v>5124</v>
      </c>
      <c r="H6349" s="9">
        <v>55.71</v>
      </c>
      <c r="I6349" t="s">
        <v>5125</v>
      </c>
      <c r="J6349" s="10">
        <f>ROUND(E6349/I6341* H6349,5)</f>
        <v>21.353090000000002</v>
      </c>
      <c r="K6349" s="11"/>
    </row>
    <row r="6350" spans="1:26" x14ac:dyDescent="0.25">
      <c r="B6350" t="s">
        <v>5261</v>
      </c>
      <c r="C6350" t="s">
        <v>9</v>
      </c>
      <c r="D6350" t="s">
        <v>5262</v>
      </c>
      <c r="E6350" s="8">
        <v>0.38329000000000002</v>
      </c>
      <c r="F6350" t="s">
        <v>5123</v>
      </c>
      <c r="G6350" t="s">
        <v>5124</v>
      </c>
      <c r="H6350" s="9">
        <v>62.74</v>
      </c>
      <c r="I6350" t="s">
        <v>5125</v>
      </c>
      <c r="J6350" s="10">
        <f>ROUND(E6350/I6341* H6350,5)</f>
        <v>24.047609999999999</v>
      </c>
      <c r="K6350" s="11"/>
    </row>
    <row r="6351" spans="1:26" x14ac:dyDescent="0.25">
      <c r="B6351" t="s">
        <v>5192</v>
      </c>
      <c r="C6351" t="s">
        <v>9</v>
      </c>
      <c r="D6351" t="s">
        <v>5193</v>
      </c>
      <c r="E6351" s="8">
        <v>0.38329000000000002</v>
      </c>
      <c r="F6351" t="s">
        <v>5123</v>
      </c>
      <c r="G6351" t="s">
        <v>5124</v>
      </c>
      <c r="H6351" s="9">
        <v>4.13</v>
      </c>
      <c r="I6351" t="s">
        <v>5125</v>
      </c>
      <c r="J6351" s="10">
        <f>ROUND(E6351/I6341* H6351,5)</f>
        <v>1.5829899999999999</v>
      </c>
      <c r="K6351" s="11"/>
    </row>
    <row r="6352" spans="1:26" x14ac:dyDescent="0.25">
      <c r="B6352" t="s">
        <v>5190</v>
      </c>
      <c r="C6352" t="s">
        <v>9</v>
      </c>
      <c r="D6352" t="s">
        <v>5191</v>
      </c>
      <c r="E6352" s="8">
        <v>0.38329000000000002</v>
      </c>
      <c r="F6352" t="s">
        <v>5123</v>
      </c>
      <c r="G6352" t="s">
        <v>5124</v>
      </c>
      <c r="H6352" s="9">
        <v>2.54</v>
      </c>
      <c r="I6352" t="s">
        <v>5125</v>
      </c>
      <c r="J6352" s="10">
        <f>ROUND(E6352/I6341* H6352,5)</f>
        <v>0.97355999999999998</v>
      </c>
      <c r="K6352" s="11"/>
    </row>
    <row r="6353" spans="1:26" x14ac:dyDescent="0.25">
      <c r="B6353" t="s">
        <v>5214</v>
      </c>
      <c r="C6353" t="s">
        <v>9</v>
      </c>
      <c r="D6353" t="s">
        <v>5215</v>
      </c>
      <c r="E6353" s="8">
        <v>0.38329000000000002</v>
      </c>
      <c r="F6353" t="s">
        <v>5123</v>
      </c>
      <c r="G6353" t="s">
        <v>5124</v>
      </c>
      <c r="H6353" s="9">
        <v>8.39</v>
      </c>
      <c r="I6353" t="s">
        <v>5125</v>
      </c>
      <c r="J6353" s="10">
        <f>ROUND(E6353/I6341* H6353,5)</f>
        <v>3.2158000000000002</v>
      </c>
      <c r="K6353" s="11"/>
    </row>
    <row r="6354" spans="1:26" x14ac:dyDescent="0.25">
      <c r="B6354" t="s">
        <v>5210</v>
      </c>
      <c r="C6354" t="s">
        <v>9</v>
      </c>
      <c r="D6354" t="s">
        <v>5211</v>
      </c>
      <c r="E6354" s="8">
        <v>0.38329000000000002</v>
      </c>
      <c r="F6354" t="s">
        <v>5123</v>
      </c>
      <c r="G6354" t="s">
        <v>5124</v>
      </c>
      <c r="H6354" s="9">
        <v>15.22</v>
      </c>
      <c r="I6354" t="s">
        <v>5125</v>
      </c>
      <c r="J6354" s="10">
        <f>ROUND(E6354/I6341* H6354,5)</f>
        <v>5.8336699999999997</v>
      </c>
      <c r="K6354" s="11"/>
    </row>
    <row r="6355" spans="1:26" x14ac:dyDescent="0.25">
      <c r="D6355" s="12" t="s">
        <v>5130</v>
      </c>
      <c r="E6355" s="11"/>
      <c r="H6355" s="11"/>
      <c r="K6355" s="9">
        <f>SUM(J6348:J6354)</f>
        <v>90.736240000000009</v>
      </c>
    </row>
    <row r="6356" spans="1:26" x14ac:dyDescent="0.25">
      <c r="E6356" s="11"/>
      <c r="H6356" s="11"/>
      <c r="K6356" s="11"/>
    </row>
    <row r="6357" spans="1:26" x14ac:dyDescent="0.25">
      <c r="D6357" s="12" t="s">
        <v>5142</v>
      </c>
      <c r="E6357" s="11"/>
      <c r="H6357" s="11">
        <v>1.5</v>
      </c>
      <c r="I6357" t="s">
        <v>5143</v>
      </c>
      <c r="J6357">
        <f>ROUND(H6357/100*K6346,5)</f>
        <v>0.33184999999999998</v>
      </c>
      <c r="K6357" s="11"/>
    </row>
    <row r="6358" spans="1:26" x14ac:dyDescent="0.25">
      <c r="D6358" s="12" t="s">
        <v>5141</v>
      </c>
      <c r="E6358" s="11"/>
      <c r="H6358" s="11"/>
      <c r="K6358" s="13">
        <f>SUM(J6342:J6357)</f>
        <v>113.19150999999999</v>
      </c>
    </row>
    <row r="6359" spans="1:26" x14ac:dyDescent="0.25">
      <c r="D6359" s="12" t="s">
        <v>5157</v>
      </c>
      <c r="E6359" s="11"/>
      <c r="H6359" s="11">
        <v>6</v>
      </c>
      <c r="I6359" t="s">
        <v>5143</v>
      </c>
      <c r="K6359" s="9">
        <f>ROUND(H6359/100*K6358,5)</f>
        <v>6.7914899999999996</v>
      </c>
    </row>
    <row r="6360" spans="1:26" x14ac:dyDescent="0.25">
      <c r="D6360" s="12" t="s">
        <v>5144</v>
      </c>
      <c r="E6360" s="11"/>
      <c r="H6360" s="11"/>
      <c r="K6360" s="13">
        <f>SUM(K6358:K6359)</f>
        <v>119.98299999999999</v>
      </c>
    </row>
    <row r="6362" spans="1:26" ht="45" customHeight="1" x14ac:dyDescent="0.25">
      <c r="A6362" s="4" t="s">
        <v>5621</v>
      </c>
      <c r="B6362" s="4" t="s">
        <v>758</v>
      </c>
      <c r="C6362" s="1" t="s">
        <v>111</v>
      </c>
      <c r="D6362" s="28" t="s">
        <v>759</v>
      </c>
      <c r="E6362" s="29"/>
      <c r="F6362" s="29"/>
      <c r="G6362" s="1"/>
      <c r="H6362" s="5" t="s">
        <v>5119</v>
      </c>
      <c r="I6362" s="30">
        <v>1</v>
      </c>
      <c r="J6362" s="31"/>
      <c r="K6362" s="6">
        <f>ROUND(K6381,2)</f>
        <v>104.34</v>
      </c>
      <c r="L6362" s="1"/>
      <c r="M6362" s="1"/>
      <c r="N6362" s="1"/>
      <c r="O6362" s="1"/>
      <c r="P6362" s="1"/>
      <c r="Q6362" s="1"/>
      <c r="R6362" s="1"/>
      <c r="S6362" s="1"/>
      <c r="T6362" s="1"/>
      <c r="U6362" s="1"/>
      <c r="V6362" s="1"/>
      <c r="W6362" s="1"/>
      <c r="X6362" s="1"/>
      <c r="Y6362" s="1"/>
      <c r="Z6362" s="1"/>
    </row>
    <row r="6363" spans="1:26" x14ac:dyDescent="0.25">
      <c r="B6363" s="7" t="s">
        <v>5120</v>
      </c>
    </row>
    <row r="6364" spans="1:26" x14ac:dyDescent="0.25">
      <c r="B6364" t="s">
        <v>5182</v>
      </c>
      <c r="C6364" t="s">
        <v>9</v>
      </c>
      <c r="D6364" t="s">
        <v>5183</v>
      </c>
      <c r="E6364" s="8">
        <v>0.33333000000000002</v>
      </c>
      <c r="F6364" t="s">
        <v>5123</v>
      </c>
      <c r="G6364" t="s">
        <v>5124</v>
      </c>
      <c r="H6364" s="9">
        <v>24.55</v>
      </c>
      <c r="I6364" t="s">
        <v>5125</v>
      </c>
      <c r="J6364" s="10">
        <f>ROUND(E6364/I6362* H6364,5)</f>
        <v>8.1832499999999992</v>
      </c>
      <c r="K6364" s="11"/>
    </row>
    <row r="6365" spans="1:26" x14ac:dyDescent="0.25">
      <c r="B6365" t="s">
        <v>5155</v>
      </c>
      <c r="C6365" t="s">
        <v>9</v>
      </c>
      <c r="D6365" t="s">
        <v>5156</v>
      </c>
      <c r="E6365" s="8">
        <v>8.3330000000000001E-2</v>
      </c>
      <c r="F6365" t="s">
        <v>5123</v>
      </c>
      <c r="G6365" t="s">
        <v>5124</v>
      </c>
      <c r="H6365" s="9">
        <v>31.16</v>
      </c>
      <c r="I6365" t="s">
        <v>5125</v>
      </c>
      <c r="J6365" s="10">
        <f>ROUND(E6365/I6362* H6365,5)</f>
        <v>2.5965600000000002</v>
      </c>
      <c r="K6365" s="11"/>
    </row>
    <row r="6366" spans="1:26" x14ac:dyDescent="0.25">
      <c r="B6366" t="s">
        <v>5296</v>
      </c>
      <c r="C6366" t="s">
        <v>9</v>
      </c>
      <c r="D6366" t="s">
        <v>5122</v>
      </c>
      <c r="E6366" s="8">
        <v>0.33333000000000002</v>
      </c>
      <c r="F6366" t="s">
        <v>5123</v>
      </c>
      <c r="G6366" t="s">
        <v>5124</v>
      </c>
      <c r="H6366" s="9">
        <v>25.38</v>
      </c>
      <c r="I6366" t="s">
        <v>5125</v>
      </c>
      <c r="J6366" s="10">
        <f>ROUND(E6366/I6362* H6366,5)</f>
        <v>8.4599200000000003</v>
      </c>
      <c r="K6366" s="11"/>
    </row>
    <row r="6367" spans="1:26" x14ac:dyDescent="0.25">
      <c r="D6367" s="12" t="s">
        <v>5126</v>
      </c>
      <c r="E6367" s="11"/>
      <c r="H6367" s="11"/>
      <c r="K6367" s="9">
        <f>SUM(J6364:J6366)</f>
        <v>19.239730000000002</v>
      </c>
    </row>
    <row r="6368" spans="1:26" x14ac:dyDescent="0.25">
      <c r="B6368" s="7" t="s">
        <v>5127</v>
      </c>
      <c r="E6368" s="11"/>
      <c r="H6368" s="11"/>
      <c r="K6368" s="11"/>
    </row>
    <row r="6369" spans="1:26" x14ac:dyDescent="0.25">
      <c r="B6369" t="s">
        <v>5190</v>
      </c>
      <c r="C6369" t="s">
        <v>9</v>
      </c>
      <c r="D6369" t="s">
        <v>5191</v>
      </c>
      <c r="E6369" s="8">
        <v>0.33333000000000002</v>
      </c>
      <c r="F6369" t="s">
        <v>5123</v>
      </c>
      <c r="G6369" t="s">
        <v>5124</v>
      </c>
      <c r="H6369" s="9">
        <v>2.54</v>
      </c>
      <c r="I6369" t="s">
        <v>5125</v>
      </c>
      <c r="J6369" s="10">
        <f>ROUND(E6369/I6362* H6369,5)</f>
        <v>0.84665999999999997</v>
      </c>
      <c r="K6369" s="11"/>
    </row>
    <row r="6370" spans="1:26" x14ac:dyDescent="0.25">
      <c r="B6370" t="s">
        <v>5192</v>
      </c>
      <c r="C6370" t="s">
        <v>9</v>
      </c>
      <c r="D6370" t="s">
        <v>5193</v>
      </c>
      <c r="E6370" s="8">
        <v>0.33333000000000002</v>
      </c>
      <c r="F6370" t="s">
        <v>5123</v>
      </c>
      <c r="G6370" t="s">
        <v>5124</v>
      </c>
      <c r="H6370" s="9">
        <v>4.13</v>
      </c>
      <c r="I6370" t="s">
        <v>5125</v>
      </c>
      <c r="J6370" s="10">
        <f>ROUND(E6370/I6362* H6370,5)</f>
        <v>1.3766499999999999</v>
      </c>
      <c r="K6370" s="11"/>
    </row>
    <row r="6371" spans="1:26" x14ac:dyDescent="0.25">
      <c r="B6371" t="s">
        <v>5214</v>
      </c>
      <c r="C6371" t="s">
        <v>9</v>
      </c>
      <c r="D6371" t="s">
        <v>5215</v>
      </c>
      <c r="E6371" s="8">
        <v>0.33333000000000002</v>
      </c>
      <c r="F6371" t="s">
        <v>5123</v>
      </c>
      <c r="G6371" t="s">
        <v>5124</v>
      </c>
      <c r="H6371" s="9">
        <v>8.39</v>
      </c>
      <c r="I6371" t="s">
        <v>5125</v>
      </c>
      <c r="J6371" s="10">
        <f>ROUND(E6371/I6362* H6371,5)</f>
        <v>2.79664</v>
      </c>
      <c r="K6371" s="11"/>
    </row>
    <row r="6372" spans="1:26" x14ac:dyDescent="0.25">
      <c r="B6372" t="s">
        <v>5238</v>
      </c>
      <c r="C6372" t="s">
        <v>9</v>
      </c>
      <c r="D6372" t="s">
        <v>5239</v>
      </c>
      <c r="E6372" s="8">
        <v>0.33333000000000002</v>
      </c>
      <c r="F6372" t="s">
        <v>5123</v>
      </c>
      <c r="G6372" t="s">
        <v>5124</v>
      </c>
      <c r="H6372" s="9">
        <v>88</v>
      </c>
      <c r="I6372" t="s">
        <v>5125</v>
      </c>
      <c r="J6372" s="10">
        <f>ROUND(E6372/I6362* H6372,5)</f>
        <v>29.33304</v>
      </c>
      <c r="K6372" s="11"/>
    </row>
    <row r="6373" spans="1:26" x14ac:dyDescent="0.25">
      <c r="B6373" t="s">
        <v>5226</v>
      </c>
      <c r="C6373" t="s">
        <v>9</v>
      </c>
      <c r="D6373" t="s">
        <v>5227</v>
      </c>
      <c r="E6373" s="8">
        <v>0.33333000000000002</v>
      </c>
      <c r="F6373" t="s">
        <v>5123</v>
      </c>
      <c r="G6373" t="s">
        <v>5124</v>
      </c>
      <c r="H6373" s="9">
        <v>55.71</v>
      </c>
      <c r="I6373" t="s">
        <v>5125</v>
      </c>
      <c r="J6373" s="10">
        <f>ROUND(E6373/I6362* H6373,5)</f>
        <v>18.56981</v>
      </c>
      <c r="K6373" s="11"/>
    </row>
    <row r="6374" spans="1:26" x14ac:dyDescent="0.25">
      <c r="B6374" t="s">
        <v>5210</v>
      </c>
      <c r="C6374" t="s">
        <v>9</v>
      </c>
      <c r="D6374" t="s">
        <v>5211</v>
      </c>
      <c r="E6374" s="8">
        <v>0.33333000000000002</v>
      </c>
      <c r="F6374" t="s">
        <v>5123</v>
      </c>
      <c r="G6374" t="s">
        <v>5124</v>
      </c>
      <c r="H6374" s="9">
        <v>15.22</v>
      </c>
      <c r="I6374" t="s">
        <v>5125</v>
      </c>
      <c r="J6374" s="10">
        <f>ROUND(E6374/I6362* H6374,5)</f>
        <v>5.0732799999999996</v>
      </c>
      <c r="K6374" s="11"/>
    </row>
    <row r="6375" spans="1:26" x14ac:dyDescent="0.25">
      <c r="B6375" t="s">
        <v>5261</v>
      </c>
      <c r="C6375" t="s">
        <v>9</v>
      </c>
      <c r="D6375" t="s">
        <v>5262</v>
      </c>
      <c r="E6375" s="8">
        <v>0.33333000000000002</v>
      </c>
      <c r="F6375" t="s">
        <v>5123</v>
      </c>
      <c r="G6375" t="s">
        <v>5124</v>
      </c>
      <c r="H6375" s="9">
        <v>62.74</v>
      </c>
      <c r="I6375" t="s">
        <v>5125</v>
      </c>
      <c r="J6375" s="10">
        <f>ROUND(E6375/I6362* H6375,5)</f>
        <v>20.913119999999999</v>
      </c>
      <c r="K6375" s="11"/>
    </row>
    <row r="6376" spans="1:26" x14ac:dyDescent="0.25">
      <c r="D6376" s="12" t="s">
        <v>5130</v>
      </c>
      <c r="E6376" s="11"/>
      <c r="H6376" s="11"/>
      <c r="K6376" s="9">
        <f>SUM(J6369:J6375)</f>
        <v>78.909199999999998</v>
      </c>
    </row>
    <row r="6377" spans="1:26" x14ac:dyDescent="0.25">
      <c r="E6377" s="11"/>
      <c r="H6377" s="11"/>
      <c r="K6377" s="11"/>
    </row>
    <row r="6378" spans="1:26" x14ac:dyDescent="0.25">
      <c r="D6378" s="12" t="s">
        <v>5142</v>
      </c>
      <c r="E6378" s="11"/>
      <c r="H6378" s="11">
        <v>1.5</v>
      </c>
      <c r="I6378" t="s">
        <v>5143</v>
      </c>
      <c r="J6378">
        <f>ROUND(H6378/100*K6367,5)</f>
        <v>0.28860000000000002</v>
      </c>
      <c r="K6378" s="11"/>
    </row>
    <row r="6379" spans="1:26" x14ac:dyDescent="0.25">
      <c r="D6379" s="12" t="s">
        <v>5141</v>
      </c>
      <c r="E6379" s="11"/>
      <c r="H6379" s="11"/>
      <c r="K6379" s="13">
        <f>SUM(J6363:J6378)</f>
        <v>98.43753000000001</v>
      </c>
    </row>
    <row r="6380" spans="1:26" x14ac:dyDescent="0.25">
      <c r="D6380" s="12" t="s">
        <v>5157</v>
      </c>
      <c r="E6380" s="11"/>
      <c r="H6380" s="11">
        <v>6</v>
      </c>
      <c r="I6380" t="s">
        <v>5143</v>
      </c>
      <c r="K6380" s="9">
        <f>ROUND(H6380/100*K6379,5)</f>
        <v>5.90625</v>
      </c>
    </row>
    <row r="6381" spans="1:26" x14ac:dyDescent="0.25">
      <c r="D6381" s="12" t="s">
        <v>5144</v>
      </c>
      <c r="E6381" s="11"/>
      <c r="H6381" s="11"/>
      <c r="K6381" s="13">
        <f>SUM(K6379:K6380)</f>
        <v>104.34378000000001</v>
      </c>
    </row>
    <row r="6383" spans="1:26" ht="45" customHeight="1" x14ac:dyDescent="0.25">
      <c r="A6383" s="4" t="s">
        <v>5622</v>
      </c>
      <c r="B6383" s="4" t="s">
        <v>760</v>
      </c>
      <c r="C6383" s="1" t="s">
        <v>111</v>
      </c>
      <c r="D6383" s="28" t="s">
        <v>761</v>
      </c>
      <c r="E6383" s="29"/>
      <c r="F6383" s="29"/>
      <c r="G6383" s="1"/>
      <c r="H6383" s="5" t="s">
        <v>5119</v>
      </c>
      <c r="I6383" s="30">
        <v>1</v>
      </c>
      <c r="J6383" s="31"/>
      <c r="K6383" s="6">
        <f>ROUND(K6402,2)</f>
        <v>130.43</v>
      </c>
      <c r="L6383" s="1"/>
      <c r="M6383" s="1"/>
      <c r="N6383" s="1"/>
      <c r="O6383" s="1"/>
      <c r="P6383" s="1"/>
      <c r="Q6383" s="1"/>
      <c r="R6383" s="1"/>
      <c r="S6383" s="1"/>
      <c r="T6383" s="1"/>
      <c r="U6383" s="1"/>
      <c r="V6383" s="1"/>
      <c r="W6383" s="1"/>
      <c r="X6383" s="1"/>
      <c r="Y6383" s="1"/>
      <c r="Z6383" s="1"/>
    </row>
    <row r="6384" spans="1:26" x14ac:dyDescent="0.25">
      <c r="B6384" s="7" t="s">
        <v>5120</v>
      </c>
    </row>
    <row r="6385" spans="2:11" x14ac:dyDescent="0.25">
      <c r="B6385" t="s">
        <v>5296</v>
      </c>
      <c r="C6385" t="s">
        <v>9</v>
      </c>
      <c r="D6385" t="s">
        <v>5122</v>
      </c>
      <c r="E6385" s="8">
        <v>0.41666999999999998</v>
      </c>
      <c r="F6385" t="s">
        <v>5123</v>
      </c>
      <c r="G6385" t="s">
        <v>5124</v>
      </c>
      <c r="H6385" s="9">
        <v>25.38</v>
      </c>
      <c r="I6385" t="s">
        <v>5125</v>
      </c>
      <c r="J6385" s="10">
        <f>ROUND(E6385/I6383* H6385,5)</f>
        <v>10.57508</v>
      </c>
      <c r="K6385" s="11"/>
    </row>
    <row r="6386" spans="2:11" x14ac:dyDescent="0.25">
      <c r="B6386" t="s">
        <v>5155</v>
      </c>
      <c r="C6386" t="s">
        <v>9</v>
      </c>
      <c r="D6386" t="s">
        <v>5156</v>
      </c>
      <c r="E6386" s="8">
        <v>0.10417</v>
      </c>
      <c r="F6386" t="s">
        <v>5123</v>
      </c>
      <c r="G6386" t="s">
        <v>5124</v>
      </c>
      <c r="H6386" s="9">
        <v>31.16</v>
      </c>
      <c r="I6386" t="s">
        <v>5125</v>
      </c>
      <c r="J6386" s="10">
        <f>ROUND(E6386/I6383* H6386,5)</f>
        <v>3.24594</v>
      </c>
      <c r="K6386" s="11"/>
    </row>
    <row r="6387" spans="2:11" x14ac:dyDescent="0.25">
      <c r="B6387" t="s">
        <v>5182</v>
      </c>
      <c r="C6387" t="s">
        <v>9</v>
      </c>
      <c r="D6387" t="s">
        <v>5183</v>
      </c>
      <c r="E6387" s="8">
        <v>0.41666999999999998</v>
      </c>
      <c r="F6387" t="s">
        <v>5123</v>
      </c>
      <c r="G6387" t="s">
        <v>5124</v>
      </c>
      <c r="H6387" s="9">
        <v>24.55</v>
      </c>
      <c r="I6387" t="s">
        <v>5125</v>
      </c>
      <c r="J6387" s="10">
        <f>ROUND(E6387/I6383* H6387,5)</f>
        <v>10.22925</v>
      </c>
      <c r="K6387" s="11"/>
    </row>
    <row r="6388" spans="2:11" x14ac:dyDescent="0.25">
      <c r="D6388" s="12" t="s">
        <v>5126</v>
      </c>
      <c r="E6388" s="11"/>
      <c r="H6388" s="11"/>
      <c r="K6388" s="9">
        <f>SUM(J6385:J6387)</f>
        <v>24.050270000000001</v>
      </c>
    </row>
    <row r="6389" spans="2:11" x14ac:dyDescent="0.25">
      <c r="B6389" s="7" t="s">
        <v>5127</v>
      </c>
      <c r="E6389" s="11"/>
      <c r="H6389" s="11"/>
      <c r="K6389" s="11"/>
    </row>
    <row r="6390" spans="2:11" x14ac:dyDescent="0.25">
      <c r="B6390" t="s">
        <v>5226</v>
      </c>
      <c r="C6390" t="s">
        <v>9</v>
      </c>
      <c r="D6390" t="s">
        <v>5227</v>
      </c>
      <c r="E6390" s="8">
        <v>0.41666999999999998</v>
      </c>
      <c r="F6390" t="s">
        <v>5123</v>
      </c>
      <c r="G6390" t="s">
        <v>5124</v>
      </c>
      <c r="H6390" s="9">
        <v>55.71</v>
      </c>
      <c r="I6390" t="s">
        <v>5125</v>
      </c>
      <c r="J6390" s="10">
        <f>ROUND(E6390/I6383* H6390,5)</f>
        <v>23.212689999999998</v>
      </c>
      <c r="K6390" s="11"/>
    </row>
    <row r="6391" spans="2:11" x14ac:dyDescent="0.25">
      <c r="B6391" t="s">
        <v>5238</v>
      </c>
      <c r="C6391" t="s">
        <v>9</v>
      </c>
      <c r="D6391" t="s">
        <v>5239</v>
      </c>
      <c r="E6391" s="8">
        <v>0.41666999999999998</v>
      </c>
      <c r="F6391" t="s">
        <v>5123</v>
      </c>
      <c r="G6391" t="s">
        <v>5124</v>
      </c>
      <c r="H6391" s="9">
        <v>88</v>
      </c>
      <c r="I6391" t="s">
        <v>5125</v>
      </c>
      <c r="J6391" s="10">
        <f>ROUND(E6391/I6383* H6391,5)</f>
        <v>36.666960000000003</v>
      </c>
      <c r="K6391" s="11"/>
    </row>
    <row r="6392" spans="2:11" x14ac:dyDescent="0.25">
      <c r="B6392" t="s">
        <v>5261</v>
      </c>
      <c r="C6392" t="s">
        <v>9</v>
      </c>
      <c r="D6392" t="s">
        <v>5262</v>
      </c>
      <c r="E6392" s="8">
        <v>0.41666999999999998</v>
      </c>
      <c r="F6392" t="s">
        <v>5123</v>
      </c>
      <c r="G6392" t="s">
        <v>5124</v>
      </c>
      <c r="H6392" s="9">
        <v>62.74</v>
      </c>
      <c r="I6392" t="s">
        <v>5125</v>
      </c>
      <c r="J6392" s="10">
        <f>ROUND(E6392/I6383* H6392,5)</f>
        <v>26.14188</v>
      </c>
      <c r="K6392" s="11"/>
    </row>
    <row r="6393" spans="2:11" x14ac:dyDescent="0.25">
      <c r="B6393" t="s">
        <v>5192</v>
      </c>
      <c r="C6393" t="s">
        <v>9</v>
      </c>
      <c r="D6393" t="s">
        <v>5193</v>
      </c>
      <c r="E6393" s="8">
        <v>0.41666999999999998</v>
      </c>
      <c r="F6393" t="s">
        <v>5123</v>
      </c>
      <c r="G6393" t="s">
        <v>5124</v>
      </c>
      <c r="H6393" s="9">
        <v>4.13</v>
      </c>
      <c r="I6393" t="s">
        <v>5125</v>
      </c>
      <c r="J6393" s="10">
        <f>ROUND(E6393/I6383* H6393,5)</f>
        <v>1.72085</v>
      </c>
      <c r="K6393" s="11"/>
    </row>
    <row r="6394" spans="2:11" x14ac:dyDescent="0.25">
      <c r="B6394" t="s">
        <v>5190</v>
      </c>
      <c r="C6394" t="s">
        <v>9</v>
      </c>
      <c r="D6394" t="s">
        <v>5191</v>
      </c>
      <c r="E6394" s="8">
        <v>0.41666999999999998</v>
      </c>
      <c r="F6394" t="s">
        <v>5123</v>
      </c>
      <c r="G6394" t="s">
        <v>5124</v>
      </c>
      <c r="H6394" s="9">
        <v>2.54</v>
      </c>
      <c r="I6394" t="s">
        <v>5125</v>
      </c>
      <c r="J6394" s="10">
        <f>ROUND(E6394/I6383* H6394,5)</f>
        <v>1.0583400000000001</v>
      </c>
      <c r="K6394" s="11"/>
    </row>
    <row r="6395" spans="2:11" x14ac:dyDescent="0.25">
      <c r="B6395" t="s">
        <v>5210</v>
      </c>
      <c r="C6395" t="s">
        <v>9</v>
      </c>
      <c r="D6395" t="s">
        <v>5211</v>
      </c>
      <c r="E6395" s="8">
        <v>0.41666999999999998</v>
      </c>
      <c r="F6395" t="s">
        <v>5123</v>
      </c>
      <c r="G6395" t="s">
        <v>5124</v>
      </c>
      <c r="H6395" s="9">
        <v>15.22</v>
      </c>
      <c r="I6395" t="s">
        <v>5125</v>
      </c>
      <c r="J6395" s="10">
        <f>ROUND(E6395/I6383* H6395,5)</f>
        <v>6.3417199999999996</v>
      </c>
      <c r="K6395" s="11"/>
    </row>
    <row r="6396" spans="2:11" x14ac:dyDescent="0.25">
      <c r="B6396" t="s">
        <v>5214</v>
      </c>
      <c r="C6396" t="s">
        <v>9</v>
      </c>
      <c r="D6396" t="s">
        <v>5215</v>
      </c>
      <c r="E6396" s="8">
        <v>0.41666999999999998</v>
      </c>
      <c r="F6396" t="s">
        <v>5123</v>
      </c>
      <c r="G6396" t="s">
        <v>5124</v>
      </c>
      <c r="H6396" s="9">
        <v>8.39</v>
      </c>
      <c r="I6396" t="s">
        <v>5125</v>
      </c>
      <c r="J6396" s="10">
        <f>ROUND(E6396/I6383* H6396,5)</f>
        <v>3.49586</v>
      </c>
      <c r="K6396" s="11"/>
    </row>
    <row r="6397" spans="2:11" x14ac:dyDescent="0.25">
      <c r="D6397" s="12" t="s">
        <v>5130</v>
      </c>
      <c r="E6397" s="11"/>
      <c r="H6397" s="11"/>
      <c r="K6397" s="9">
        <f>SUM(J6390:J6396)</f>
        <v>98.638299999999987</v>
      </c>
    </row>
    <row r="6398" spans="2:11" x14ac:dyDescent="0.25">
      <c r="E6398" s="11"/>
      <c r="H6398" s="11"/>
      <c r="K6398" s="11"/>
    </row>
    <row r="6399" spans="2:11" x14ac:dyDescent="0.25">
      <c r="D6399" s="12" t="s">
        <v>5142</v>
      </c>
      <c r="E6399" s="11"/>
      <c r="H6399" s="11">
        <v>1.5</v>
      </c>
      <c r="I6399" t="s">
        <v>5143</v>
      </c>
      <c r="J6399">
        <f>ROUND(H6399/100*K6388,5)</f>
        <v>0.36075000000000002</v>
      </c>
      <c r="K6399" s="11"/>
    </row>
    <row r="6400" spans="2:11" x14ac:dyDescent="0.25">
      <c r="D6400" s="12" t="s">
        <v>5141</v>
      </c>
      <c r="E6400" s="11"/>
      <c r="H6400" s="11"/>
      <c r="K6400" s="13">
        <f>SUM(J6384:J6399)</f>
        <v>123.04931999999999</v>
      </c>
    </row>
    <row r="6401" spans="1:26" x14ac:dyDescent="0.25">
      <c r="D6401" s="12" t="s">
        <v>5157</v>
      </c>
      <c r="E6401" s="11"/>
      <c r="H6401" s="11">
        <v>6</v>
      </c>
      <c r="I6401" t="s">
        <v>5143</v>
      </c>
      <c r="K6401" s="9">
        <f>ROUND(H6401/100*K6400,5)</f>
        <v>7.3829599999999997</v>
      </c>
    </row>
    <row r="6402" spans="1:26" x14ac:dyDescent="0.25">
      <c r="D6402" s="12" t="s">
        <v>5144</v>
      </c>
      <c r="E6402" s="11"/>
      <c r="H6402" s="11"/>
      <c r="K6402" s="13">
        <f>SUM(K6400:K6401)</f>
        <v>130.43227999999999</v>
      </c>
    </row>
    <row r="6404" spans="1:26" ht="45" customHeight="1" x14ac:dyDescent="0.25">
      <c r="A6404" s="4" t="s">
        <v>5623</v>
      </c>
      <c r="B6404" s="4" t="s">
        <v>762</v>
      </c>
      <c r="C6404" s="1" t="s">
        <v>111</v>
      </c>
      <c r="D6404" s="28" t="s">
        <v>763</v>
      </c>
      <c r="E6404" s="29"/>
      <c r="F6404" s="29"/>
      <c r="G6404" s="1"/>
      <c r="H6404" s="5" t="s">
        <v>5119</v>
      </c>
      <c r="I6404" s="30">
        <v>1</v>
      </c>
      <c r="J6404" s="31"/>
      <c r="K6404" s="6">
        <f>ROUND(K6423,2)</f>
        <v>86.95</v>
      </c>
      <c r="L6404" s="1"/>
      <c r="M6404" s="1"/>
      <c r="N6404" s="1"/>
      <c r="O6404" s="1"/>
      <c r="P6404" s="1"/>
      <c r="Q6404" s="1"/>
      <c r="R6404" s="1"/>
      <c r="S6404" s="1"/>
      <c r="T6404" s="1"/>
      <c r="U6404" s="1"/>
      <c r="V6404" s="1"/>
      <c r="W6404" s="1"/>
      <c r="X6404" s="1"/>
      <c r="Y6404" s="1"/>
      <c r="Z6404" s="1"/>
    </row>
    <row r="6405" spans="1:26" x14ac:dyDescent="0.25">
      <c r="B6405" s="7" t="s">
        <v>5120</v>
      </c>
    </row>
    <row r="6406" spans="1:26" x14ac:dyDescent="0.25">
      <c r="B6406" t="s">
        <v>5155</v>
      </c>
      <c r="C6406" t="s">
        <v>9</v>
      </c>
      <c r="D6406" t="s">
        <v>5156</v>
      </c>
      <c r="E6406" s="8">
        <v>6.9440000000000002E-2</v>
      </c>
      <c r="F6406" t="s">
        <v>5123</v>
      </c>
      <c r="G6406" t="s">
        <v>5124</v>
      </c>
      <c r="H6406" s="9">
        <v>31.16</v>
      </c>
      <c r="I6406" t="s">
        <v>5125</v>
      </c>
      <c r="J6406" s="10">
        <f>ROUND(E6406/I6404* H6406,5)</f>
        <v>2.1637499999999998</v>
      </c>
      <c r="K6406" s="11"/>
    </row>
    <row r="6407" spans="1:26" x14ac:dyDescent="0.25">
      <c r="B6407" t="s">
        <v>5182</v>
      </c>
      <c r="C6407" t="s">
        <v>9</v>
      </c>
      <c r="D6407" t="s">
        <v>5183</v>
      </c>
      <c r="E6407" s="8">
        <v>0.27778000000000003</v>
      </c>
      <c r="F6407" t="s">
        <v>5123</v>
      </c>
      <c r="G6407" t="s">
        <v>5124</v>
      </c>
      <c r="H6407" s="9">
        <v>24.55</v>
      </c>
      <c r="I6407" t="s">
        <v>5125</v>
      </c>
      <c r="J6407" s="10">
        <f>ROUND(E6407/I6404* H6407,5)</f>
        <v>6.8194999999999997</v>
      </c>
      <c r="K6407" s="11"/>
    </row>
    <row r="6408" spans="1:26" x14ac:dyDescent="0.25">
      <c r="B6408" t="s">
        <v>5296</v>
      </c>
      <c r="C6408" t="s">
        <v>9</v>
      </c>
      <c r="D6408" t="s">
        <v>5122</v>
      </c>
      <c r="E6408" s="8">
        <v>0.27778000000000003</v>
      </c>
      <c r="F6408" t="s">
        <v>5123</v>
      </c>
      <c r="G6408" t="s">
        <v>5124</v>
      </c>
      <c r="H6408" s="9">
        <v>25.38</v>
      </c>
      <c r="I6408" t="s">
        <v>5125</v>
      </c>
      <c r="J6408" s="10">
        <f>ROUND(E6408/I6404* H6408,5)</f>
        <v>7.0500600000000002</v>
      </c>
      <c r="K6408" s="11"/>
    </row>
    <row r="6409" spans="1:26" x14ac:dyDescent="0.25">
      <c r="D6409" s="12" t="s">
        <v>5126</v>
      </c>
      <c r="E6409" s="11"/>
      <c r="H6409" s="11"/>
      <c r="K6409" s="9">
        <f>SUM(J6406:J6408)</f>
        <v>16.03331</v>
      </c>
    </row>
    <row r="6410" spans="1:26" x14ac:dyDescent="0.25">
      <c r="B6410" s="7" t="s">
        <v>5127</v>
      </c>
      <c r="E6410" s="11"/>
      <c r="H6410" s="11"/>
      <c r="K6410" s="11"/>
    </row>
    <row r="6411" spans="1:26" x14ac:dyDescent="0.25">
      <c r="B6411" t="s">
        <v>5210</v>
      </c>
      <c r="C6411" t="s">
        <v>9</v>
      </c>
      <c r="D6411" t="s">
        <v>5211</v>
      </c>
      <c r="E6411" s="8">
        <v>0.27778000000000003</v>
      </c>
      <c r="F6411" t="s">
        <v>5123</v>
      </c>
      <c r="G6411" t="s">
        <v>5124</v>
      </c>
      <c r="H6411" s="9">
        <v>15.22</v>
      </c>
      <c r="I6411" t="s">
        <v>5125</v>
      </c>
      <c r="J6411" s="10">
        <f>ROUND(E6411/I6404* H6411,5)</f>
        <v>4.2278099999999998</v>
      </c>
      <c r="K6411" s="11"/>
    </row>
    <row r="6412" spans="1:26" x14ac:dyDescent="0.25">
      <c r="B6412" t="s">
        <v>5192</v>
      </c>
      <c r="C6412" t="s">
        <v>9</v>
      </c>
      <c r="D6412" t="s">
        <v>5193</v>
      </c>
      <c r="E6412" s="8">
        <v>0.27778000000000003</v>
      </c>
      <c r="F6412" t="s">
        <v>5123</v>
      </c>
      <c r="G6412" t="s">
        <v>5124</v>
      </c>
      <c r="H6412" s="9">
        <v>4.13</v>
      </c>
      <c r="I6412" t="s">
        <v>5125</v>
      </c>
      <c r="J6412" s="10">
        <f>ROUND(E6412/I6404* H6412,5)</f>
        <v>1.14723</v>
      </c>
      <c r="K6412" s="11"/>
    </row>
    <row r="6413" spans="1:26" x14ac:dyDescent="0.25">
      <c r="B6413" t="s">
        <v>5190</v>
      </c>
      <c r="C6413" t="s">
        <v>9</v>
      </c>
      <c r="D6413" t="s">
        <v>5191</v>
      </c>
      <c r="E6413" s="8">
        <v>0.27778000000000003</v>
      </c>
      <c r="F6413" t="s">
        <v>5123</v>
      </c>
      <c r="G6413" t="s">
        <v>5124</v>
      </c>
      <c r="H6413" s="9">
        <v>2.54</v>
      </c>
      <c r="I6413" t="s">
        <v>5125</v>
      </c>
      <c r="J6413" s="10">
        <f>ROUND(E6413/I6404* H6413,5)</f>
        <v>0.70555999999999996</v>
      </c>
      <c r="K6413" s="11"/>
    </row>
    <row r="6414" spans="1:26" x14ac:dyDescent="0.25">
      <c r="B6414" t="s">
        <v>5261</v>
      </c>
      <c r="C6414" t="s">
        <v>9</v>
      </c>
      <c r="D6414" t="s">
        <v>5262</v>
      </c>
      <c r="E6414" s="8">
        <v>0.27778000000000003</v>
      </c>
      <c r="F6414" t="s">
        <v>5123</v>
      </c>
      <c r="G6414" t="s">
        <v>5124</v>
      </c>
      <c r="H6414" s="9">
        <v>62.74</v>
      </c>
      <c r="I6414" t="s">
        <v>5125</v>
      </c>
      <c r="J6414" s="10">
        <f>ROUND(E6414/I6404* H6414,5)</f>
        <v>17.42792</v>
      </c>
      <c r="K6414" s="11"/>
    </row>
    <row r="6415" spans="1:26" x14ac:dyDescent="0.25">
      <c r="B6415" t="s">
        <v>5238</v>
      </c>
      <c r="C6415" t="s">
        <v>9</v>
      </c>
      <c r="D6415" t="s">
        <v>5239</v>
      </c>
      <c r="E6415" s="8">
        <v>0.27778000000000003</v>
      </c>
      <c r="F6415" t="s">
        <v>5123</v>
      </c>
      <c r="G6415" t="s">
        <v>5124</v>
      </c>
      <c r="H6415" s="9">
        <v>88</v>
      </c>
      <c r="I6415" t="s">
        <v>5125</v>
      </c>
      <c r="J6415" s="10">
        <f>ROUND(E6415/I6404* H6415,5)</f>
        <v>24.44464</v>
      </c>
      <c r="K6415" s="11"/>
    </row>
    <row r="6416" spans="1:26" x14ac:dyDescent="0.25">
      <c r="B6416" t="s">
        <v>5214</v>
      </c>
      <c r="C6416" t="s">
        <v>9</v>
      </c>
      <c r="D6416" t="s">
        <v>5215</v>
      </c>
      <c r="E6416" s="8">
        <v>0.27778000000000003</v>
      </c>
      <c r="F6416" t="s">
        <v>5123</v>
      </c>
      <c r="G6416" t="s">
        <v>5124</v>
      </c>
      <c r="H6416" s="9">
        <v>8.39</v>
      </c>
      <c r="I6416" t="s">
        <v>5125</v>
      </c>
      <c r="J6416" s="10">
        <f>ROUND(E6416/I6404* H6416,5)</f>
        <v>2.3305699999999998</v>
      </c>
      <c r="K6416" s="11"/>
    </row>
    <row r="6417" spans="1:26" x14ac:dyDescent="0.25">
      <c r="B6417" t="s">
        <v>5226</v>
      </c>
      <c r="C6417" t="s">
        <v>9</v>
      </c>
      <c r="D6417" t="s">
        <v>5227</v>
      </c>
      <c r="E6417" s="8">
        <v>0.27778000000000003</v>
      </c>
      <c r="F6417" t="s">
        <v>5123</v>
      </c>
      <c r="G6417" t="s">
        <v>5124</v>
      </c>
      <c r="H6417" s="9">
        <v>55.71</v>
      </c>
      <c r="I6417" t="s">
        <v>5125</v>
      </c>
      <c r="J6417" s="10">
        <f>ROUND(E6417/I6404* H6417,5)</f>
        <v>15.47512</v>
      </c>
      <c r="K6417" s="11"/>
    </row>
    <row r="6418" spans="1:26" x14ac:dyDescent="0.25">
      <c r="D6418" s="12" t="s">
        <v>5130</v>
      </c>
      <c r="E6418" s="11"/>
      <c r="H6418" s="11"/>
      <c r="K6418" s="9">
        <f>SUM(J6411:J6417)</f>
        <v>65.758849999999995</v>
      </c>
    </row>
    <row r="6419" spans="1:26" x14ac:dyDescent="0.25">
      <c r="E6419" s="11"/>
      <c r="H6419" s="11"/>
      <c r="K6419" s="11"/>
    </row>
    <row r="6420" spans="1:26" x14ac:dyDescent="0.25">
      <c r="D6420" s="12" t="s">
        <v>5142</v>
      </c>
      <c r="E6420" s="11"/>
      <c r="H6420" s="11">
        <v>1.5</v>
      </c>
      <c r="I6420" t="s">
        <v>5143</v>
      </c>
      <c r="J6420">
        <f>ROUND(H6420/100*K6409,5)</f>
        <v>0.24049999999999999</v>
      </c>
      <c r="K6420" s="11"/>
    </row>
    <row r="6421" spans="1:26" x14ac:dyDescent="0.25">
      <c r="D6421" s="12" t="s">
        <v>5141</v>
      </c>
      <c r="E6421" s="11"/>
      <c r="H6421" s="11"/>
      <c r="K6421" s="13">
        <f>SUM(J6405:J6420)</f>
        <v>82.032659999999993</v>
      </c>
    </row>
    <row r="6422" spans="1:26" x14ac:dyDescent="0.25">
      <c r="D6422" s="12" t="s">
        <v>5157</v>
      </c>
      <c r="E6422" s="11"/>
      <c r="H6422" s="11">
        <v>6</v>
      </c>
      <c r="I6422" t="s">
        <v>5143</v>
      </c>
      <c r="K6422" s="9">
        <f>ROUND(H6422/100*K6421,5)</f>
        <v>4.9219600000000003</v>
      </c>
    </row>
    <row r="6423" spans="1:26" x14ac:dyDescent="0.25">
      <c r="D6423" s="12" t="s">
        <v>5144</v>
      </c>
      <c r="E6423" s="11"/>
      <c r="H6423" s="11"/>
      <c r="K6423" s="13">
        <f>SUM(K6421:K6422)</f>
        <v>86.954619999999991</v>
      </c>
    </row>
    <row r="6425" spans="1:26" ht="45" customHeight="1" x14ac:dyDescent="0.25">
      <c r="A6425" s="4" t="s">
        <v>5624</v>
      </c>
      <c r="B6425" s="4" t="s">
        <v>764</v>
      </c>
      <c r="C6425" s="1" t="s">
        <v>111</v>
      </c>
      <c r="D6425" s="28" t="s">
        <v>765</v>
      </c>
      <c r="E6425" s="29"/>
      <c r="F6425" s="29"/>
      <c r="G6425" s="1"/>
      <c r="H6425" s="5" t="s">
        <v>5119</v>
      </c>
      <c r="I6425" s="30">
        <v>1</v>
      </c>
      <c r="J6425" s="31"/>
      <c r="K6425" s="6">
        <f>ROUND(K6444,2)</f>
        <v>108.69</v>
      </c>
      <c r="L6425" s="1"/>
      <c r="M6425" s="1"/>
      <c r="N6425" s="1"/>
      <c r="O6425" s="1"/>
      <c r="P6425" s="1"/>
      <c r="Q6425" s="1"/>
      <c r="R6425" s="1"/>
      <c r="S6425" s="1"/>
      <c r="T6425" s="1"/>
      <c r="U6425" s="1"/>
      <c r="V6425" s="1"/>
      <c r="W6425" s="1"/>
      <c r="X6425" s="1"/>
      <c r="Y6425" s="1"/>
      <c r="Z6425" s="1"/>
    </row>
    <row r="6426" spans="1:26" x14ac:dyDescent="0.25">
      <c r="B6426" s="7" t="s">
        <v>5120</v>
      </c>
    </row>
    <row r="6427" spans="1:26" x14ac:dyDescent="0.25">
      <c r="B6427" t="s">
        <v>5155</v>
      </c>
      <c r="C6427" t="s">
        <v>9</v>
      </c>
      <c r="D6427" t="s">
        <v>5156</v>
      </c>
      <c r="E6427" s="8">
        <v>8.6809999999999998E-2</v>
      </c>
      <c r="F6427" t="s">
        <v>5123</v>
      </c>
      <c r="G6427" t="s">
        <v>5124</v>
      </c>
      <c r="H6427" s="9">
        <v>31.16</v>
      </c>
      <c r="I6427" t="s">
        <v>5125</v>
      </c>
      <c r="J6427" s="10">
        <f>ROUND(E6427/I6425* H6427,5)</f>
        <v>2.7050000000000001</v>
      </c>
      <c r="K6427" s="11"/>
    </row>
    <row r="6428" spans="1:26" x14ac:dyDescent="0.25">
      <c r="B6428" t="s">
        <v>5296</v>
      </c>
      <c r="C6428" t="s">
        <v>9</v>
      </c>
      <c r="D6428" t="s">
        <v>5122</v>
      </c>
      <c r="E6428" s="8">
        <v>0.34721999999999997</v>
      </c>
      <c r="F6428" t="s">
        <v>5123</v>
      </c>
      <c r="G6428" t="s">
        <v>5124</v>
      </c>
      <c r="H6428" s="9">
        <v>25.38</v>
      </c>
      <c r="I6428" t="s">
        <v>5125</v>
      </c>
      <c r="J6428" s="10">
        <f>ROUND(E6428/I6425* H6428,5)</f>
        <v>8.8124400000000005</v>
      </c>
      <c r="K6428" s="11"/>
    </row>
    <row r="6429" spans="1:26" x14ac:dyDescent="0.25">
      <c r="B6429" t="s">
        <v>5182</v>
      </c>
      <c r="C6429" t="s">
        <v>9</v>
      </c>
      <c r="D6429" t="s">
        <v>5183</v>
      </c>
      <c r="E6429" s="8">
        <v>0.34721999999999997</v>
      </c>
      <c r="F6429" t="s">
        <v>5123</v>
      </c>
      <c r="G6429" t="s">
        <v>5124</v>
      </c>
      <c r="H6429" s="9">
        <v>24.55</v>
      </c>
      <c r="I6429" t="s">
        <v>5125</v>
      </c>
      <c r="J6429" s="10">
        <f>ROUND(E6429/I6425* H6429,5)</f>
        <v>8.5242500000000003</v>
      </c>
      <c r="K6429" s="11"/>
    </row>
    <row r="6430" spans="1:26" x14ac:dyDescent="0.25">
      <c r="D6430" s="12" t="s">
        <v>5126</v>
      </c>
      <c r="E6430" s="11"/>
      <c r="H6430" s="11"/>
      <c r="K6430" s="9">
        <f>SUM(J6427:J6429)</f>
        <v>20.041690000000003</v>
      </c>
    </row>
    <row r="6431" spans="1:26" x14ac:dyDescent="0.25">
      <c r="B6431" s="7" t="s">
        <v>5127</v>
      </c>
      <c r="E6431" s="11"/>
      <c r="H6431" s="11"/>
      <c r="K6431" s="11"/>
    </row>
    <row r="6432" spans="1:26" x14ac:dyDescent="0.25">
      <c r="B6432" t="s">
        <v>5192</v>
      </c>
      <c r="C6432" t="s">
        <v>9</v>
      </c>
      <c r="D6432" t="s">
        <v>5193</v>
      </c>
      <c r="E6432" s="8">
        <v>0.34721999999999997</v>
      </c>
      <c r="F6432" t="s">
        <v>5123</v>
      </c>
      <c r="G6432" t="s">
        <v>5124</v>
      </c>
      <c r="H6432" s="9">
        <v>4.13</v>
      </c>
      <c r="I6432" t="s">
        <v>5125</v>
      </c>
      <c r="J6432" s="10">
        <f>ROUND(E6432/I6425* H6432,5)</f>
        <v>1.4340200000000001</v>
      </c>
      <c r="K6432" s="11"/>
    </row>
    <row r="6433" spans="1:26" x14ac:dyDescent="0.25">
      <c r="B6433" t="s">
        <v>5238</v>
      </c>
      <c r="C6433" t="s">
        <v>9</v>
      </c>
      <c r="D6433" t="s">
        <v>5239</v>
      </c>
      <c r="E6433" s="8">
        <v>0.34721999999999997</v>
      </c>
      <c r="F6433" t="s">
        <v>5123</v>
      </c>
      <c r="G6433" t="s">
        <v>5124</v>
      </c>
      <c r="H6433" s="9">
        <v>88</v>
      </c>
      <c r="I6433" t="s">
        <v>5125</v>
      </c>
      <c r="J6433" s="10">
        <f>ROUND(E6433/I6425* H6433,5)</f>
        <v>30.55536</v>
      </c>
      <c r="K6433" s="11"/>
    </row>
    <row r="6434" spans="1:26" x14ac:dyDescent="0.25">
      <c r="B6434" t="s">
        <v>5190</v>
      </c>
      <c r="C6434" t="s">
        <v>9</v>
      </c>
      <c r="D6434" t="s">
        <v>5191</v>
      </c>
      <c r="E6434" s="8">
        <v>0.34721999999999997</v>
      </c>
      <c r="F6434" t="s">
        <v>5123</v>
      </c>
      <c r="G6434" t="s">
        <v>5124</v>
      </c>
      <c r="H6434" s="9">
        <v>2.54</v>
      </c>
      <c r="I6434" t="s">
        <v>5125</v>
      </c>
      <c r="J6434" s="10">
        <f>ROUND(E6434/I6425* H6434,5)</f>
        <v>0.88193999999999995</v>
      </c>
      <c r="K6434" s="11"/>
    </row>
    <row r="6435" spans="1:26" x14ac:dyDescent="0.25">
      <c r="B6435" t="s">
        <v>5261</v>
      </c>
      <c r="C6435" t="s">
        <v>9</v>
      </c>
      <c r="D6435" t="s">
        <v>5262</v>
      </c>
      <c r="E6435" s="8">
        <v>0.34721999999999997</v>
      </c>
      <c r="F6435" t="s">
        <v>5123</v>
      </c>
      <c r="G6435" t="s">
        <v>5124</v>
      </c>
      <c r="H6435" s="9">
        <v>62.74</v>
      </c>
      <c r="I6435" t="s">
        <v>5125</v>
      </c>
      <c r="J6435" s="10">
        <f>ROUND(E6435/I6425* H6435,5)</f>
        <v>21.784579999999998</v>
      </c>
      <c r="K6435" s="11"/>
    </row>
    <row r="6436" spans="1:26" x14ac:dyDescent="0.25">
      <c r="B6436" t="s">
        <v>5210</v>
      </c>
      <c r="C6436" t="s">
        <v>9</v>
      </c>
      <c r="D6436" t="s">
        <v>5211</v>
      </c>
      <c r="E6436" s="8">
        <v>0.34721999999999997</v>
      </c>
      <c r="F6436" t="s">
        <v>5123</v>
      </c>
      <c r="G6436" t="s">
        <v>5124</v>
      </c>
      <c r="H6436" s="9">
        <v>15.22</v>
      </c>
      <c r="I6436" t="s">
        <v>5125</v>
      </c>
      <c r="J6436" s="10">
        <f>ROUND(E6436/I6425* H6436,5)</f>
        <v>5.2846900000000003</v>
      </c>
      <c r="K6436" s="11"/>
    </row>
    <row r="6437" spans="1:26" x14ac:dyDescent="0.25">
      <c r="B6437" t="s">
        <v>5214</v>
      </c>
      <c r="C6437" t="s">
        <v>9</v>
      </c>
      <c r="D6437" t="s">
        <v>5215</v>
      </c>
      <c r="E6437" s="8">
        <v>0.34721999999999997</v>
      </c>
      <c r="F6437" t="s">
        <v>5123</v>
      </c>
      <c r="G6437" t="s">
        <v>5124</v>
      </c>
      <c r="H6437" s="9">
        <v>8.39</v>
      </c>
      <c r="I6437" t="s">
        <v>5125</v>
      </c>
      <c r="J6437" s="10">
        <f>ROUND(E6437/I6425* H6437,5)</f>
        <v>2.9131800000000001</v>
      </c>
      <c r="K6437" s="11"/>
    </row>
    <row r="6438" spans="1:26" x14ac:dyDescent="0.25">
      <c r="B6438" t="s">
        <v>5226</v>
      </c>
      <c r="C6438" t="s">
        <v>9</v>
      </c>
      <c r="D6438" t="s">
        <v>5227</v>
      </c>
      <c r="E6438" s="8">
        <v>0.34721999999999997</v>
      </c>
      <c r="F6438" t="s">
        <v>5123</v>
      </c>
      <c r="G6438" t="s">
        <v>5124</v>
      </c>
      <c r="H6438" s="9">
        <v>55.71</v>
      </c>
      <c r="I6438" t="s">
        <v>5125</v>
      </c>
      <c r="J6438" s="10">
        <f>ROUND(E6438/I6425* H6438,5)</f>
        <v>19.343630000000001</v>
      </c>
      <c r="K6438" s="11"/>
    </row>
    <row r="6439" spans="1:26" x14ac:dyDescent="0.25">
      <c r="D6439" s="12" t="s">
        <v>5130</v>
      </c>
      <c r="E6439" s="11"/>
      <c r="H6439" s="11"/>
      <c r="K6439" s="9">
        <f>SUM(J6432:J6438)</f>
        <v>82.197399999999988</v>
      </c>
    </row>
    <row r="6440" spans="1:26" x14ac:dyDescent="0.25">
      <c r="E6440" s="11"/>
      <c r="H6440" s="11"/>
      <c r="K6440" s="11"/>
    </row>
    <row r="6441" spans="1:26" x14ac:dyDescent="0.25">
      <c r="D6441" s="12" t="s">
        <v>5142</v>
      </c>
      <c r="E6441" s="11"/>
      <c r="H6441" s="11">
        <v>1.5</v>
      </c>
      <c r="I6441" t="s">
        <v>5143</v>
      </c>
      <c r="J6441">
        <f>ROUND(H6441/100*K6430,5)</f>
        <v>0.30063000000000001</v>
      </c>
      <c r="K6441" s="11"/>
    </row>
    <row r="6442" spans="1:26" x14ac:dyDescent="0.25">
      <c r="D6442" s="12" t="s">
        <v>5141</v>
      </c>
      <c r="E6442" s="11"/>
      <c r="H6442" s="11"/>
      <c r="K6442" s="13">
        <f>SUM(J6426:J6441)</f>
        <v>102.53971999999999</v>
      </c>
    </row>
    <row r="6443" spans="1:26" x14ac:dyDescent="0.25">
      <c r="D6443" s="12" t="s">
        <v>5157</v>
      </c>
      <c r="E6443" s="11"/>
      <c r="H6443" s="11">
        <v>6</v>
      </c>
      <c r="I6443" t="s">
        <v>5143</v>
      </c>
      <c r="K6443" s="9">
        <f>ROUND(H6443/100*K6442,5)</f>
        <v>6.15238</v>
      </c>
    </row>
    <row r="6444" spans="1:26" x14ac:dyDescent="0.25">
      <c r="D6444" s="12" t="s">
        <v>5144</v>
      </c>
      <c r="E6444" s="11"/>
      <c r="H6444" s="11"/>
      <c r="K6444" s="13">
        <f>SUM(K6442:K6443)</f>
        <v>108.69209999999998</v>
      </c>
    </row>
    <row r="6446" spans="1:26" ht="45" customHeight="1" x14ac:dyDescent="0.25">
      <c r="A6446" s="4" t="s">
        <v>5625</v>
      </c>
      <c r="B6446" s="4" t="s">
        <v>766</v>
      </c>
      <c r="C6446" s="1" t="s">
        <v>111</v>
      </c>
      <c r="D6446" s="28" t="s">
        <v>767</v>
      </c>
      <c r="E6446" s="29"/>
      <c r="F6446" s="29"/>
      <c r="G6446" s="1"/>
      <c r="H6446" s="5" t="s">
        <v>5119</v>
      </c>
      <c r="I6446" s="30">
        <v>1</v>
      </c>
      <c r="J6446" s="31"/>
      <c r="K6446" s="6">
        <f>ROUND(K6465,2)</f>
        <v>104.34</v>
      </c>
      <c r="L6446" s="1"/>
      <c r="M6446" s="1"/>
      <c r="N6446" s="1"/>
      <c r="O6446" s="1"/>
      <c r="P6446" s="1"/>
      <c r="Q6446" s="1"/>
      <c r="R6446" s="1"/>
      <c r="S6446" s="1"/>
      <c r="T6446" s="1"/>
      <c r="U6446" s="1"/>
      <c r="V6446" s="1"/>
      <c r="W6446" s="1"/>
      <c r="X6446" s="1"/>
      <c r="Y6446" s="1"/>
      <c r="Z6446" s="1"/>
    </row>
    <row r="6447" spans="1:26" x14ac:dyDescent="0.25">
      <c r="B6447" s="7" t="s">
        <v>5120</v>
      </c>
    </row>
    <row r="6448" spans="1:26" x14ac:dyDescent="0.25">
      <c r="B6448" t="s">
        <v>5182</v>
      </c>
      <c r="C6448" t="s">
        <v>9</v>
      </c>
      <c r="D6448" t="s">
        <v>5183</v>
      </c>
      <c r="E6448" s="8">
        <v>0.33333000000000002</v>
      </c>
      <c r="F6448" t="s">
        <v>5123</v>
      </c>
      <c r="G6448" t="s">
        <v>5124</v>
      </c>
      <c r="H6448" s="9">
        <v>24.55</v>
      </c>
      <c r="I6448" t="s">
        <v>5125</v>
      </c>
      <c r="J6448" s="10">
        <f>ROUND(E6448/I6446* H6448,5)</f>
        <v>8.1832499999999992</v>
      </c>
      <c r="K6448" s="11"/>
    </row>
    <row r="6449" spans="2:11" x14ac:dyDescent="0.25">
      <c r="B6449" t="s">
        <v>5155</v>
      </c>
      <c r="C6449" t="s">
        <v>9</v>
      </c>
      <c r="D6449" t="s">
        <v>5156</v>
      </c>
      <c r="E6449" s="8">
        <v>8.3330000000000001E-2</v>
      </c>
      <c r="F6449" t="s">
        <v>5123</v>
      </c>
      <c r="G6449" t="s">
        <v>5124</v>
      </c>
      <c r="H6449" s="9">
        <v>31.16</v>
      </c>
      <c r="I6449" t="s">
        <v>5125</v>
      </c>
      <c r="J6449" s="10">
        <f>ROUND(E6449/I6446* H6449,5)</f>
        <v>2.5965600000000002</v>
      </c>
      <c r="K6449" s="11"/>
    </row>
    <row r="6450" spans="2:11" x14ac:dyDescent="0.25">
      <c r="B6450" t="s">
        <v>5296</v>
      </c>
      <c r="C6450" t="s">
        <v>9</v>
      </c>
      <c r="D6450" t="s">
        <v>5122</v>
      </c>
      <c r="E6450" s="8">
        <v>0.33333000000000002</v>
      </c>
      <c r="F6450" t="s">
        <v>5123</v>
      </c>
      <c r="G6450" t="s">
        <v>5124</v>
      </c>
      <c r="H6450" s="9">
        <v>25.38</v>
      </c>
      <c r="I6450" t="s">
        <v>5125</v>
      </c>
      <c r="J6450" s="10">
        <f>ROUND(E6450/I6446* H6450,5)</f>
        <v>8.4599200000000003</v>
      </c>
      <c r="K6450" s="11"/>
    </row>
    <row r="6451" spans="2:11" x14ac:dyDescent="0.25">
      <c r="D6451" s="12" t="s">
        <v>5126</v>
      </c>
      <c r="E6451" s="11"/>
      <c r="H6451" s="11"/>
      <c r="K6451" s="9">
        <f>SUM(J6448:J6450)</f>
        <v>19.239730000000002</v>
      </c>
    </row>
    <row r="6452" spans="2:11" x14ac:dyDescent="0.25">
      <c r="B6452" s="7" t="s">
        <v>5127</v>
      </c>
      <c r="E6452" s="11"/>
      <c r="H6452" s="11"/>
      <c r="K6452" s="11"/>
    </row>
    <row r="6453" spans="2:11" x14ac:dyDescent="0.25">
      <c r="B6453" t="s">
        <v>5238</v>
      </c>
      <c r="C6453" t="s">
        <v>9</v>
      </c>
      <c r="D6453" t="s">
        <v>5239</v>
      </c>
      <c r="E6453" s="8">
        <v>0.33333000000000002</v>
      </c>
      <c r="F6453" t="s">
        <v>5123</v>
      </c>
      <c r="G6453" t="s">
        <v>5124</v>
      </c>
      <c r="H6453" s="9">
        <v>88</v>
      </c>
      <c r="I6453" t="s">
        <v>5125</v>
      </c>
      <c r="J6453" s="10">
        <f>ROUND(E6453/I6446* H6453,5)</f>
        <v>29.33304</v>
      </c>
      <c r="K6453" s="11"/>
    </row>
    <row r="6454" spans="2:11" x14ac:dyDescent="0.25">
      <c r="B6454" t="s">
        <v>5226</v>
      </c>
      <c r="C6454" t="s">
        <v>9</v>
      </c>
      <c r="D6454" t="s">
        <v>5227</v>
      </c>
      <c r="E6454" s="8">
        <v>0.33333000000000002</v>
      </c>
      <c r="F6454" t="s">
        <v>5123</v>
      </c>
      <c r="G6454" t="s">
        <v>5124</v>
      </c>
      <c r="H6454" s="9">
        <v>55.71</v>
      </c>
      <c r="I6454" t="s">
        <v>5125</v>
      </c>
      <c r="J6454" s="10">
        <f>ROUND(E6454/I6446* H6454,5)</f>
        <v>18.56981</v>
      </c>
      <c r="K6454" s="11"/>
    </row>
    <row r="6455" spans="2:11" x14ac:dyDescent="0.25">
      <c r="B6455" t="s">
        <v>5261</v>
      </c>
      <c r="C6455" t="s">
        <v>9</v>
      </c>
      <c r="D6455" t="s">
        <v>5262</v>
      </c>
      <c r="E6455" s="8">
        <v>0.33333000000000002</v>
      </c>
      <c r="F6455" t="s">
        <v>5123</v>
      </c>
      <c r="G6455" t="s">
        <v>5124</v>
      </c>
      <c r="H6455" s="9">
        <v>62.74</v>
      </c>
      <c r="I6455" t="s">
        <v>5125</v>
      </c>
      <c r="J6455" s="10">
        <f>ROUND(E6455/I6446* H6455,5)</f>
        <v>20.913119999999999</v>
      </c>
      <c r="K6455" s="11"/>
    </row>
    <row r="6456" spans="2:11" x14ac:dyDescent="0.25">
      <c r="B6456" t="s">
        <v>5192</v>
      </c>
      <c r="C6456" t="s">
        <v>9</v>
      </c>
      <c r="D6456" t="s">
        <v>5193</v>
      </c>
      <c r="E6456" s="8">
        <v>0.33333000000000002</v>
      </c>
      <c r="F6456" t="s">
        <v>5123</v>
      </c>
      <c r="G6456" t="s">
        <v>5124</v>
      </c>
      <c r="H6456" s="9">
        <v>4.13</v>
      </c>
      <c r="I6456" t="s">
        <v>5125</v>
      </c>
      <c r="J6456" s="10">
        <f>ROUND(E6456/I6446* H6456,5)</f>
        <v>1.3766499999999999</v>
      </c>
      <c r="K6456" s="11"/>
    </row>
    <row r="6457" spans="2:11" x14ac:dyDescent="0.25">
      <c r="B6457" t="s">
        <v>5214</v>
      </c>
      <c r="C6457" t="s">
        <v>9</v>
      </c>
      <c r="D6457" t="s">
        <v>5215</v>
      </c>
      <c r="E6457" s="8">
        <v>0.33333000000000002</v>
      </c>
      <c r="F6457" t="s">
        <v>5123</v>
      </c>
      <c r="G6457" t="s">
        <v>5124</v>
      </c>
      <c r="H6457" s="9">
        <v>8.39</v>
      </c>
      <c r="I6457" t="s">
        <v>5125</v>
      </c>
      <c r="J6457" s="10">
        <f>ROUND(E6457/I6446* H6457,5)</f>
        <v>2.79664</v>
      </c>
      <c r="K6457" s="11"/>
    </row>
    <row r="6458" spans="2:11" x14ac:dyDescent="0.25">
      <c r="B6458" t="s">
        <v>5210</v>
      </c>
      <c r="C6458" t="s">
        <v>9</v>
      </c>
      <c r="D6458" t="s">
        <v>5211</v>
      </c>
      <c r="E6458" s="8">
        <v>0.33333000000000002</v>
      </c>
      <c r="F6458" t="s">
        <v>5123</v>
      </c>
      <c r="G6458" t="s">
        <v>5124</v>
      </c>
      <c r="H6458" s="9">
        <v>15.22</v>
      </c>
      <c r="I6458" t="s">
        <v>5125</v>
      </c>
      <c r="J6458" s="10">
        <f>ROUND(E6458/I6446* H6458,5)</f>
        <v>5.0732799999999996</v>
      </c>
      <c r="K6458" s="11"/>
    </row>
    <row r="6459" spans="2:11" x14ac:dyDescent="0.25">
      <c r="B6459" t="s">
        <v>5190</v>
      </c>
      <c r="C6459" t="s">
        <v>9</v>
      </c>
      <c r="D6459" t="s">
        <v>5191</v>
      </c>
      <c r="E6459" s="8">
        <v>0.33333000000000002</v>
      </c>
      <c r="F6459" t="s">
        <v>5123</v>
      </c>
      <c r="G6459" t="s">
        <v>5124</v>
      </c>
      <c r="H6459" s="9">
        <v>2.54</v>
      </c>
      <c r="I6459" t="s">
        <v>5125</v>
      </c>
      <c r="J6459" s="10">
        <f>ROUND(E6459/I6446* H6459,5)</f>
        <v>0.84665999999999997</v>
      </c>
      <c r="K6459" s="11"/>
    </row>
    <row r="6460" spans="2:11" x14ac:dyDescent="0.25">
      <c r="D6460" s="12" t="s">
        <v>5130</v>
      </c>
      <c r="E6460" s="11"/>
      <c r="H6460" s="11"/>
      <c r="K6460" s="9">
        <f>SUM(J6453:J6459)</f>
        <v>78.909199999999984</v>
      </c>
    </row>
    <row r="6461" spans="2:11" x14ac:dyDescent="0.25">
      <c r="E6461" s="11"/>
      <c r="H6461" s="11"/>
      <c r="K6461" s="11"/>
    </row>
    <row r="6462" spans="2:11" x14ac:dyDescent="0.25">
      <c r="D6462" s="12" t="s">
        <v>5142</v>
      </c>
      <c r="E6462" s="11"/>
      <c r="H6462" s="11">
        <v>1.5</v>
      </c>
      <c r="I6462" t="s">
        <v>5143</v>
      </c>
      <c r="J6462">
        <f>ROUND(H6462/100*K6451,5)</f>
        <v>0.28860000000000002</v>
      </c>
      <c r="K6462" s="11"/>
    </row>
    <row r="6463" spans="2:11" x14ac:dyDescent="0.25">
      <c r="D6463" s="12" t="s">
        <v>5141</v>
      </c>
      <c r="E6463" s="11"/>
      <c r="H6463" s="11"/>
      <c r="K6463" s="13">
        <f>SUM(J6447:J6462)</f>
        <v>98.437529999999995</v>
      </c>
    </row>
    <row r="6464" spans="2:11" x14ac:dyDescent="0.25">
      <c r="D6464" s="12" t="s">
        <v>5157</v>
      </c>
      <c r="E6464" s="11"/>
      <c r="H6464" s="11">
        <v>6</v>
      </c>
      <c r="I6464" t="s">
        <v>5143</v>
      </c>
      <c r="K6464" s="9">
        <f>ROUND(H6464/100*K6463,5)</f>
        <v>5.90625</v>
      </c>
    </row>
    <row r="6465" spans="1:26" x14ac:dyDescent="0.25">
      <c r="D6465" s="12" t="s">
        <v>5144</v>
      </c>
      <c r="E6465" s="11"/>
      <c r="H6465" s="11"/>
      <c r="K6465" s="13">
        <f>SUM(K6463:K6464)</f>
        <v>104.34378</v>
      </c>
    </row>
    <row r="6467" spans="1:26" ht="45" customHeight="1" x14ac:dyDescent="0.25">
      <c r="A6467" s="4" t="s">
        <v>5626</v>
      </c>
      <c r="B6467" s="4" t="s">
        <v>768</v>
      </c>
      <c r="C6467" s="1" t="s">
        <v>111</v>
      </c>
      <c r="D6467" s="28" t="s">
        <v>769</v>
      </c>
      <c r="E6467" s="29"/>
      <c r="F6467" s="29"/>
      <c r="G6467" s="1"/>
      <c r="H6467" s="5" t="s">
        <v>5119</v>
      </c>
      <c r="I6467" s="30">
        <v>1</v>
      </c>
      <c r="J6467" s="31"/>
      <c r="K6467" s="6">
        <f>ROUND(K6486,2)</f>
        <v>130.43</v>
      </c>
      <c r="L6467" s="1"/>
      <c r="M6467" s="1"/>
      <c r="N6467" s="1"/>
      <c r="O6467" s="1"/>
      <c r="P6467" s="1"/>
      <c r="Q6467" s="1"/>
      <c r="R6467" s="1"/>
      <c r="S6467" s="1"/>
      <c r="T6467" s="1"/>
      <c r="U6467" s="1"/>
      <c r="V6467" s="1"/>
      <c r="W6467" s="1"/>
      <c r="X6467" s="1"/>
      <c r="Y6467" s="1"/>
      <c r="Z6467" s="1"/>
    </row>
    <row r="6468" spans="1:26" x14ac:dyDescent="0.25">
      <c r="B6468" s="7" t="s">
        <v>5120</v>
      </c>
    </row>
    <row r="6469" spans="1:26" x14ac:dyDescent="0.25">
      <c r="B6469" t="s">
        <v>5182</v>
      </c>
      <c r="C6469" t="s">
        <v>9</v>
      </c>
      <c r="D6469" t="s">
        <v>5183</v>
      </c>
      <c r="E6469" s="8">
        <v>0.41666999999999998</v>
      </c>
      <c r="F6469" t="s">
        <v>5123</v>
      </c>
      <c r="G6469" t="s">
        <v>5124</v>
      </c>
      <c r="H6469" s="9">
        <v>24.55</v>
      </c>
      <c r="I6469" t="s">
        <v>5125</v>
      </c>
      <c r="J6469" s="10">
        <f>ROUND(E6469/I6467* H6469,5)</f>
        <v>10.22925</v>
      </c>
      <c r="K6469" s="11"/>
    </row>
    <row r="6470" spans="1:26" x14ac:dyDescent="0.25">
      <c r="B6470" t="s">
        <v>5296</v>
      </c>
      <c r="C6470" t="s">
        <v>9</v>
      </c>
      <c r="D6470" t="s">
        <v>5122</v>
      </c>
      <c r="E6470" s="8">
        <v>0.41666999999999998</v>
      </c>
      <c r="F6470" t="s">
        <v>5123</v>
      </c>
      <c r="G6470" t="s">
        <v>5124</v>
      </c>
      <c r="H6470" s="9">
        <v>25.38</v>
      </c>
      <c r="I6470" t="s">
        <v>5125</v>
      </c>
      <c r="J6470" s="10">
        <f>ROUND(E6470/I6467* H6470,5)</f>
        <v>10.57508</v>
      </c>
      <c r="K6470" s="11"/>
    </row>
    <row r="6471" spans="1:26" x14ac:dyDescent="0.25">
      <c r="B6471" t="s">
        <v>5155</v>
      </c>
      <c r="C6471" t="s">
        <v>9</v>
      </c>
      <c r="D6471" t="s">
        <v>5156</v>
      </c>
      <c r="E6471" s="8">
        <v>0.10417</v>
      </c>
      <c r="F6471" t="s">
        <v>5123</v>
      </c>
      <c r="G6471" t="s">
        <v>5124</v>
      </c>
      <c r="H6471" s="9">
        <v>31.16</v>
      </c>
      <c r="I6471" t="s">
        <v>5125</v>
      </c>
      <c r="J6471" s="10">
        <f>ROUND(E6471/I6467* H6471,5)</f>
        <v>3.24594</v>
      </c>
      <c r="K6471" s="11"/>
    </row>
    <row r="6472" spans="1:26" x14ac:dyDescent="0.25">
      <c r="D6472" s="12" t="s">
        <v>5126</v>
      </c>
      <c r="E6472" s="11"/>
      <c r="H6472" s="11"/>
      <c r="K6472" s="9">
        <f>SUM(J6469:J6471)</f>
        <v>24.050270000000001</v>
      </c>
    </row>
    <row r="6473" spans="1:26" x14ac:dyDescent="0.25">
      <c r="B6473" s="7" t="s">
        <v>5127</v>
      </c>
      <c r="E6473" s="11"/>
      <c r="H6473" s="11"/>
      <c r="K6473" s="11"/>
    </row>
    <row r="6474" spans="1:26" x14ac:dyDescent="0.25">
      <c r="B6474" t="s">
        <v>5261</v>
      </c>
      <c r="C6474" t="s">
        <v>9</v>
      </c>
      <c r="D6474" t="s">
        <v>5262</v>
      </c>
      <c r="E6474" s="8">
        <v>0.41666999999999998</v>
      </c>
      <c r="F6474" t="s">
        <v>5123</v>
      </c>
      <c r="G6474" t="s">
        <v>5124</v>
      </c>
      <c r="H6474" s="9">
        <v>62.74</v>
      </c>
      <c r="I6474" t="s">
        <v>5125</v>
      </c>
      <c r="J6474" s="10">
        <f>ROUND(E6474/I6467* H6474,5)</f>
        <v>26.14188</v>
      </c>
      <c r="K6474" s="11"/>
    </row>
    <row r="6475" spans="1:26" x14ac:dyDescent="0.25">
      <c r="B6475" t="s">
        <v>5190</v>
      </c>
      <c r="C6475" t="s">
        <v>9</v>
      </c>
      <c r="D6475" t="s">
        <v>5191</v>
      </c>
      <c r="E6475" s="8">
        <v>0.41666999999999998</v>
      </c>
      <c r="F6475" t="s">
        <v>5123</v>
      </c>
      <c r="G6475" t="s">
        <v>5124</v>
      </c>
      <c r="H6475" s="9">
        <v>2.54</v>
      </c>
      <c r="I6475" t="s">
        <v>5125</v>
      </c>
      <c r="J6475" s="10">
        <f>ROUND(E6475/I6467* H6475,5)</f>
        <v>1.0583400000000001</v>
      </c>
      <c r="K6475" s="11"/>
    </row>
    <row r="6476" spans="1:26" x14ac:dyDescent="0.25">
      <c r="B6476" t="s">
        <v>5210</v>
      </c>
      <c r="C6476" t="s">
        <v>9</v>
      </c>
      <c r="D6476" t="s">
        <v>5211</v>
      </c>
      <c r="E6476" s="8">
        <v>0.41666999999999998</v>
      </c>
      <c r="F6476" t="s">
        <v>5123</v>
      </c>
      <c r="G6476" t="s">
        <v>5124</v>
      </c>
      <c r="H6476" s="9">
        <v>15.22</v>
      </c>
      <c r="I6476" t="s">
        <v>5125</v>
      </c>
      <c r="J6476" s="10">
        <f>ROUND(E6476/I6467* H6476,5)</f>
        <v>6.3417199999999996</v>
      </c>
      <c r="K6476" s="11"/>
    </row>
    <row r="6477" spans="1:26" x14ac:dyDescent="0.25">
      <c r="B6477" t="s">
        <v>5214</v>
      </c>
      <c r="C6477" t="s">
        <v>9</v>
      </c>
      <c r="D6477" t="s">
        <v>5215</v>
      </c>
      <c r="E6477" s="8">
        <v>0.41666999999999998</v>
      </c>
      <c r="F6477" t="s">
        <v>5123</v>
      </c>
      <c r="G6477" t="s">
        <v>5124</v>
      </c>
      <c r="H6477" s="9">
        <v>8.39</v>
      </c>
      <c r="I6477" t="s">
        <v>5125</v>
      </c>
      <c r="J6477" s="10">
        <f>ROUND(E6477/I6467* H6477,5)</f>
        <v>3.49586</v>
      </c>
      <c r="K6477" s="11"/>
    </row>
    <row r="6478" spans="1:26" x14ac:dyDescent="0.25">
      <c r="B6478" t="s">
        <v>5226</v>
      </c>
      <c r="C6478" t="s">
        <v>9</v>
      </c>
      <c r="D6478" t="s">
        <v>5227</v>
      </c>
      <c r="E6478" s="8">
        <v>0.41666999999999998</v>
      </c>
      <c r="F6478" t="s">
        <v>5123</v>
      </c>
      <c r="G6478" t="s">
        <v>5124</v>
      </c>
      <c r="H6478" s="9">
        <v>55.71</v>
      </c>
      <c r="I6478" t="s">
        <v>5125</v>
      </c>
      <c r="J6478" s="10">
        <f>ROUND(E6478/I6467* H6478,5)</f>
        <v>23.212689999999998</v>
      </c>
      <c r="K6478" s="11"/>
    </row>
    <row r="6479" spans="1:26" x14ac:dyDescent="0.25">
      <c r="B6479" t="s">
        <v>5238</v>
      </c>
      <c r="C6479" t="s">
        <v>9</v>
      </c>
      <c r="D6479" t="s">
        <v>5239</v>
      </c>
      <c r="E6479" s="8">
        <v>0.41666999999999998</v>
      </c>
      <c r="F6479" t="s">
        <v>5123</v>
      </c>
      <c r="G6479" t="s">
        <v>5124</v>
      </c>
      <c r="H6479" s="9">
        <v>88</v>
      </c>
      <c r="I6479" t="s">
        <v>5125</v>
      </c>
      <c r="J6479" s="10">
        <f>ROUND(E6479/I6467* H6479,5)</f>
        <v>36.666960000000003</v>
      </c>
      <c r="K6479" s="11"/>
    </row>
    <row r="6480" spans="1:26" x14ac:dyDescent="0.25">
      <c r="B6480" t="s">
        <v>5192</v>
      </c>
      <c r="C6480" t="s">
        <v>9</v>
      </c>
      <c r="D6480" t="s">
        <v>5193</v>
      </c>
      <c r="E6480" s="8">
        <v>0.41666999999999998</v>
      </c>
      <c r="F6480" t="s">
        <v>5123</v>
      </c>
      <c r="G6480" t="s">
        <v>5124</v>
      </c>
      <c r="H6480" s="9">
        <v>4.13</v>
      </c>
      <c r="I6480" t="s">
        <v>5125</v>
      </c>
      <c r="J6480" s="10">
        <f>ROUND(E6480/I6467* H6480,5)</f>
        <v>1.72085</v>
      </c>
      <c r="K6480" s="11"/>
    </row>
    <row r="6481" spans="1:26" x14ac:dyDescent="0.25">
      <c r="D6481" s="12" t="s">
        <v>5130</v>
      </c>
      <c r="E6481" s="11"/>
      <c r="H6481" s="11"/>
      <c r="K6481" s="9">
        <f>SUM(J6474:J6480)</f>
        <v>98.638300000000001</v>
      </c>
    </row>
    <row r="6482" spans="1:26" x14ac:dyDescent="0.25">
      <c r="E6482" s="11"/>
      <c r="H6482" s="11"/>
      <c r="K6482" s="11"/>
    </row>
    <row r="6483" spans="1:26" x14ac:dyDescent="0.25">
      <c r="D6483" s="12" t="s">
        <v>5142</v>
      </c>
      <c r="E6483" s="11"/>
      <c r="H6483" s="11">
        <v>1.5</v>
      </c>
      <c r="I6483" t="s">
        <v>5143</v>
      </c>
      <c r="J6483">
        <f>ROUND(H6483/100*K6472,5)</f>
        <v>0.36075000000000002</v>
      </c>
      <c r="K6483" s="11"/>
    </row>
    <row r="6484" spans="1:26" x14ac:dyDescent="0.25">
      <c r="D6484" s="12" t="s">
        <v>5141</v>
      </c>
      <c r="E6484" s="11"/>
      <c r="H6484" s="11"/>
      <c r="K6484" s="13">
        <f>SUM(J6468:J6483)</f>
        <v>123.04931999999999</v>
      </c>
    </row>
    <row r="6485" spans="1:26" x14ac:dyDescent="0.25">
      <c r="D6485" s="12" t="s">
        <v>5157</v>
      </c>
      <c r="E6485" s="11"/>
      <c r="H6485" s="11">
        <v>6</v>
      </c>
      <c r="I6485" t="s">
        <v>5143</v>
      </c>
      <c r="K6485" s="9">
        <f>ROUND(H6485/100*K6484,5)</f>
        <v>7.3829599999999997</v>
      </c>
    </row>
    <row r="6486" spans="1:26" x14ac:dyDescent="0.25">
      <c r="D6486" s="12" t="s">
        <v>5144</v>
      </c>
      <c r="E6486" s="11"/>
      <c r="H6486" s="11"/>
      <c r="K6486" s="13">
        <f>SUM(K6484:K6485)</f>
        <v>130.43227999999999</v>
      </c>
    </row>
    <row r="6488" spans="1:26" ht="45" customHeight="1" x14ac:dyDescent="0.25">
      <c r="A6488" s="4" t="s">
        <v>5627</v>
      </c>
      <c r="B6488" s="4" t="s">
        <v>770</v>
      </c>
      <c r="C6488" s="1" t="s">
        <v>111</v>
      </c>
      <c r="D6488" s="28" t="s">
        <v>771</v>
      </c>
      <c r="E6488" s="29"/>
      <c r="F6488" s="29"/>
      <c r="G6488" s="1"/>
      <c r="H6488" s="5" t="s">
        <v>5119</v>
      </c>
      <c r="I6488" s="30">
        <v>1</v>
      </c>
      <c r="J6488" s="31"/>
      <c r="K6488" s="6">
        <f>ROUND(K6507,2)</f>
        <v>119.98</v>
      </c>
      <c r="L6488" s="1"/>
      <c r="M6488" s="1"/>
      <c r="N6488" s="1"/>
      <c r="O6488" s="1"/>
      <c r="P6488" s="1"/>
      <c r="Q6488" s="1"/>
      <c r="R6488" s="1"/>
      <c r="S6488" s="1"/>
      <c r="T6488" s="1"/>
      <c r="U6488" s="1"/>
      <c r="V6488" s="1"/>
      <c r="W6488" s="1"/>
      <c r="X6488" s="1"/>
      <c r="Y6488" s="1"/>
      <c r="Z6488" s="1"/>
    </row>
    <row r="6489" spans="1:26" x14ac:dyDescent="0.25">
      <c r="B6489" s="7" t="s">
        <v>5120</v>
      </c>
    </row>
    <row r="6490" spans="1:26" x14ac:dyDescent="0.25">
      <c r="B6490" t="s">
        <v>5182</v>
      </c>
      <c r="C6490" t="s">
        <v>9</v>
      </c>
      <c r="D6490" t="s">
        <v>5183</v>
      </c>
      <c r="E6490" s="8">
        <v>0.38329000000000002</v>
      </c>
      <c r="F6490" t="s">
        <v>5123</v>
      </c>
      <c r="G6490" t="s">
        <v>5124</v>
      </c>
      <c r="H6490" s="9">
        <v>24.55</v>
      </c>
      <c r="I6490" t="s">
        <v>5125</v>
      </c>
      <c r="J6490" s="10">
        <f>ROUND(E6490/I6488* H6490,5)</f>
        <v>9.40977</v>
      </c>
      <c r="K6490" s="11"/>
    </row>
    <row r="6491" spans="1:26" x14ac:dyDescent="0.25">
      <c r="B6491" t="s">
        <v>5296</v>
      </c>
      <c r="C6491" t="s">
        <v>9</v>
      </c>
      <c r="D6491" t="s">
        <v>5122</v>
      </c>
      <c r="E6491" s="8">
        <v>0.38329000000000002</v>
      </c>
      <c r="F6491" t="s">
        <v>5123</v>
      </c>
      <c r="G6491" t="s">
        <v>5124</v>
      </c>
      <c r="H6491" s="9">
        <v>25.38</v>
      </c>
      <c r="I6491" t="s">
        <v>5125</v>
      </c>
      <c r="J6491" s="10">
        <f>ROUND(E6491/I6488* H6491,5)</f>
        <v>9.7279</v>
      </c>
      <c r="K6491" s="11"/>
    </row>
    <row r="6492" spans="1:26" x14ac:dyDescent="0.25">
      <c r="B6492" t="s">
        <v>5155</v>
      </c>
      <c r="C6492" t="s">
        <v>9</v>
      </c>
      <c r="D6492" t="s">
        <v>5156</v>
      </c>
      <c r="E6492" s="8">
        <v>9.5820000000000002E-2</v>
      </c>
      <c r="F6492" t="s">
        <v>5123</v>
      </c>
      <c r="G6492" t="s">
        <v>5124</v>
      </c>
      <c r="H6492" s="9">
        <v>31.16</v>
      </c>
      <c r="I6492" t="s">
        <v>5125</v>
      </c>
      <c r="J6492" s="10">
        <f>ROUND(E6492/I6488* H6492,5)</f>
        <v>2.9857499999999999</v>
      </c>
      <c r="K6492" s="11"/>
    </row>
    <row r="6493" spans="1:26" x14ac:dyDescent="0.25">
      <c r="D6493" s="12" t="s">
        <v>5126</v>
      </c>
      <c r="E6493" s="11"/>
      <c r="H6493" s="11"/>
      <c r="K6493" s="9">
        <f>SUM(J6490:J6492)</f>
        <v>22.123419999999999</v>
      </c>
    </row>
    <row r="6494" spans="1:26" x14ac:dyDescent="0.25">
      <c r="B6494" s="7" t="s">
        <v>5127</v>
      </c>
      <c r="E6494" s="11"/>
      <c r="H6494" s="11"/>
      <c r="K6494" s="11"/>
    </row>
    <row r="6495" spans="1:26" x14ac:dyDescent="0.25">
      <c r="B6495" t="s">
        <v>5238</v>
      </c>
      <c r="C6495" t="s">
        <v>9</v>
      </c>
      <c r="D6495" t="s">
        <v>5239</v>
      </c>
      <c r="E6495" s="8">
        <v>0.38329000000000002</v>
      </c>
      <c r="F6495" t="s">
        <v>5123</v>
      </c>
      <c r="G6495" t="s">
        <v>5124</v>
      </c>
      <c r="H6495" s="9">
        <v>88</v>
      </c>
      <c r="I6495" t="s">
        <v>5125</v>
      </c>
      <c r="J6495" s="10">
        <f>ROUND(E6495/I6488* H6495,5)</f>
        <v>33.729520000000001</v>
      </c>
      <c r="K6495" s="11"/>
    </row>
    <row r="6496" spans="1:26" x14ac:dyDescent="0.25">
      <c r="B6496" t="s">
        <v>5192</v>
      </c>
      <c r="C6496" t="s">
        <v>9</v>
      </c>
      <c r="D6496" t="s">
        <v>5193</v>
      </c>
      <c r="E6496" s="8">
        <v>0.38329000000000002</v>
      </c>
      <c r="F6496" t="s">
        <v>5123</v>
      </c>
      <c r="G6496" t="s">
        <v>5124</v>
      </c>
      <c r="H6496" s="9">
        <v>4.13</v>
      </c>
      <c r="I6496" t="s">
        <v>5125</v>
      </c>
      <c r="J6496" s="10">
        <f>ROUND(E6496/I6488* H6496,5)</f>
        <v>1.5829899999999999</v>
      </c>
      <c r="K6496" s="11"/>
    </row>
    <row r="6497" spans="1:26" x14ac:dyDescent="0.25">
      <c r="B6497" t="s">
        <v>5190</v>
      </c>
      <c r="C6497" t="s">
        <v>9</v>
      </c>
      <c r="D6497" t="s">
        <v>5191</v>
      </c>
      <c r="E6497" s="8">
        <v>0.38329000000000002</v>
      </c>
      <c r="F6497" t="s">
        <v>5123</v>
      </c>
      <c r="G6497" t="s">
        <v>5124</v>
      </c>
      <c r="H6497" s="9">
        <v>2.54</v>
      </c>
      <c r="I6497" t="s">
        <v>5125</v>
      </c>
      <c r="J6497" s="10">
        <f>ROUND(E6497/I6488* H6497,5)</f>
        <v>0.97355999999999998</v>
      </c>
      <c r="K6497" s="11"/>
    </row>
    <row r="6498" spans="1:26" x14ac:dyDescent="0.25">
      <c r="B6498" t="s">
        <v>5210</v>
      </c>
      <c r="C6498" t="s">
        <v>9</v>
      </c>
      <c r="D6498" t="s">
        <v>5211</v>
      </c>
      <c r="E6498" s="8">
        <v>0.38329000000000002</v>
      </c>
      <c r="F6498" t="s">
        <v>5123</v>
      </c>
      <c r="G6498" t="s">
        <v>5124</v>
      </c>
      <c r="H6498" s="9">
        <v>15.22</v>
      </c>
      <c r="I6498" t="s">
        <v>5125</v>
      </c>
      <c r="J6498" s="10">
        <f>ROUND(E6498/I6488* H6498,5)</f>
        <v>5.8336699999999997</v>
      </c>
      <c r="K6498" s="11"/>
    </row>
    <row r="6499" spans="1:26" x14ac:dyDescent="0.25">
      <c r="B6499" t="s">
        <v>5214</v>
      </c>
      <c r="C6499" t="s">
        <v>9</v>
      </c>
      <c r="D6499" t="s">
        <v>5215</v>
      </c>
      <c r="E6499" s="8">
        <v>0.38329000000000002</v>
      </c>
      <c r="F6499" t="s">
        <v>5123</v>
      </c>
      <c r="G6499" t="s">
        <v>5124</v>
      </c>
      <c r="H6499" s="9">
        <v>8.39</v>
      </c>
      <c r="I6499" t="s">
        <v>5125</v>
      </c>
      <c r="J6499" s="10">
        <f>ROUND(E6499/I6488* H6499,5)</f>
        <v>3.2158000000000002</v>
      </c>
      <c r="K6499" s="11"/>
    </row>
    <row r="6500" spans="1:26" x14ac:dyDescent="0.25">
      <c r="B6500" t="s">
        <v>5226</v>
      </c>
      <c r="C6500" t="s">
        <v>9</v>
      </c>
      <c r="D6500" t="s">
        <v>5227</v>
      </c>
      <c r="E6500" s="8">
        <v>0.38329000000000002</v>
      </c>
      <c r="F6500" t="s">
        <v>5123</v>
      </c>
      <c r="G6500" t="s">
        <v>5124</v>
      </c>
      <c r="H6500" s="9">
        <v>55.71</v>
      </c>
      <c r="I6500" t="s">
        <v>5125</v>
      </c>
      <c r="J6500" s="10">
        <f>ROUND(E6500/I6488* H6500,5)</f>
        <v>21.353090000000002</v>
      </c>
      <c r="K6500" s="11"/>
    </row>
    <row r="6501" spans="1:26" x14ac:dyDescent="0.25">
      <c r="B6501" t="s">
        <v>5261</v>
      </c>
      <c r="C6501" t="s">
        <v>9</v>
      </c>
      <c r="D6501" t="s">
        <v>5262</v>
      </c>
      <c r="E6501" s="8">
        <v>0.38329000000000002</v>
      </c>
      <c r="F6501" t="s">
        <v>5123</v>
      </c>
      <c r="G6501" t="s">
        <v>5124</v>
      </c>
      <c r="H6501" s="9">
        <v>62.74</v>
      </c>
      <c r="I6501" t="s">
        <v>5125</v>
      </c>
      <c r="J6501" s="10">
        <f>ROUND(E6501/I6488* H6501,5)</f>
        <v>24.047609999999999</v>
      </c>
      <c r="K6501" s="11"/>
    </row>
    <row r="6502" spans="1:26" x14ac:dyDescent="0.25">
      <c r="D6502" s="12" t="s">
        <v>5130</v>
      </c>
      <c r="E6502" s="11"/>
      <c r="H6502" s="11"/>
      <c r="K6502" s="9">
        <f>SUM(J6495:J6501)</f>
        <v>90.736240000000009</v>
      </c>
    </row>
    <row r="6503" spans="1:26" x14ac:dyDescent="0.25">
      <c r="E6503" s="11"/>
      <c r="H6503" s="11"/>
      <c r="K6503" s="11"/>
    </row>
    <row r="6504" spans="1:26" x14ac:dyDescent="0.25">
      <c r="D6504" s="12" t="s">
        <v>5142</v>
      </c>
      <c r="E6504" s="11"/>
      <c r="H6504" s="11">
        <v>1.5</v>
      </c>
      <c r="I6504" t="s">
        <v>5143</v>
      </c>
      <c r="J6504">
        <f>ROUND(H6504/100*K6493,5)</f>
        <v>0.33184999999999998</v>
      </c>
      <c r="K6504" s="11"/>
    </row>
    <row r="6505" spans="1:26" x14ac:dyDescent="0.25">
      <c r="D6505" s="12" t="s">
        <v>5141</v>
      </c>
      <c r="E6505" s="11"/>
      <c r="H6505" s="11"/>
      <c r="K6505" s="13">
        <f>SUM(J6489:J6504)</f>
        <v>113.19150999999999</v>
      </c>
    </row>
    <row r="6506" spans="1:26" x14ac:dyDescent="0.25">
      <c r="D6506" s="12" t="s">
        <v>5157</v>
      </c>
      <c r="E6506" s="11"/>
      <c r="H6506" s="11">
        <v>6</v>
      </c>
      <c r="I6506" t="s">
        <v>5143</v>
      </c>
      <c r="K6506" s="9">
        <f>ROUND(H6506/100*K6505,5)</f>
        <v>6.7914899999999996</v>
      </c>
    </row>
    <row r="6507" spans="1:26" x14ac:dyDescent="0.25">
      <c r="D6507" s="12" t="s">
        <v>5144</v>
      </c>
      <c r="E6507" s="11"/>
      <c r="H6507" s="11"/>
      <c r="K6507" s="13">
        <f>SUM(K6505:K6506)</f>
        <v>119.98299999999999</v>
      </c>
    </row>
    <row r="6509" spans="1:26" ht="45" customHeight="1" x14ac:dyDescent="0.25">
      <c r="A6509" s="4" t="s">
        <v>5628</v>
      </c>
      <c r="B6509" s="4" t="s">
        <v>772</v>
      </c>
      <c r="C6509" s="1" t="s">
        <v>111</v>
      </c>
      <c r="D6509" s="28" t="s">
        <v>773</v>
      </c>
      <c r="E6509" s="29"/>
      <c r="F6509" s="29"/>
      <c r="G6509" s="1"/>
      <c r="H6509" s="5" t="s">
        <v>5119</v>
      </c>
      <c r="I6509" s="30">
        <v>1</v>
      </c>
      <c r="J6509" s="31"/>
      <c r="K6509" s="6">
        <f>ROUND(K6528,2)</f>
        <v>149.99</v>
      </c>
      <c r="L6509" s="1"/>
      <c r="M6509" s="1"/>
      <c r="N6509" s="1"/>
      <c r="O6509" s="1"/>
      <c r="P6509" s="1"/>
      <c r="Q6509" s="1"/>
      <c r="R6509" s="1"/>
      <c r="S6509" s="1"/>
      <c r="T6509" s="1"/>
      <c r="U6509" s="1"/>
      <c r="V6509" s="1"/>
      <c r="W6509" s="1"/>
      <c r="X6509" s="1"/>
      <c r="Y6509" s="1"/>
      <c r="Z6509" s="1"/>
    </row>
    <row r="6510" spans="1:26" x14ac:dyDescent="0.25">
      <c r="B6510" s="7" t="s">
        <v>5120</v>
      </c>
    </row>
    <row r="6511" spans="1:26" x14ac:dyDescent="0.25">
      <c r="B6511" t="s">
        <v>5155</v>
      </c>
      <c r="C6511" t="s">
        <v>9</v>
      </c>
      <c r="D6511" t="s">
        <v>5156</v>
      </c>
      <c r="E6511" s="8">
        <v>0.11978999999999999</v>
      </c>
      <c r="F6511" t="s">
        <v>5123</v>
      </c>
      <c r="G6511" t="s">
        <v>5124</v>
      </c>
      <c r="H6511" s="9">
        <v>31.16</v>
      </c>
      <c r="I6511" t="s">
        <v>5125</v>
      </c>
      <c r="J6511" s="10">
        <f>ROUND(E6511/I6509* H6511,5)</f>
        <v>3.7326600000000001</v>
      </c>
      <c r="K6511" s="11"/>
    </row>
    <row r="6512" spans="1:26" x14ac:dyDescent="0.25">
      <c r="B6512" t="s">
        <v>5182</v>
      </c>
      <c r="C6512" t="s">
        <v>9</v>
      </c>
      <c r="D6512" t="s">
        <v>5183</v>
      </c>
      <c r="E6512" s="8">
        <v>0.47915999999999997</v>
      </c>
      <c r="F6512" t="s">
        <v>5123</v>
      </c>
      <c r="G6512" t="s">
        <v>5124</v>
      </c>
      <c r="H6512" s="9">
        <v>24.55</v>
      </c>
      <c r="I6512" t="s">
        <v>5125</v>
      </c>
      <c r="J6512" s="10">
        <f>ROUND(E6512/I6509* H6512,5)</f>
        <v>11.76338</v>
      </c>
      <c r="K6512" s="11"/>
    </row>
    <row r="6513" spans="2:11" x14ac:dyDescent="0.25">
      <c r="B6513" t="s">
        <v>5296</v>
      </c>
      <c r="C6513" t="s">
        <v>9</v>
      </c>
      <c r="D6513" t="s">
        <v>5122</v>
      </c>
      <c r="E6513" s="8">
        <v>0.47915999999999997</v>
      </c>
      <c r="F6513" t="s">
        <v>5123</v>
      </c>
      <c r="G6513" t="s">
        <v>5124</v>
      </c>
      <c r="H6513" s="9">
        <v>25.38</v>
      </c>
      <c r="I6513" t="s">
        <v>5125</v>
      </c>
      <c r="J6513" s="10">
        <f>ROUND(E6513/I6509* H6513,5)</f>
        <v>12.16108</v>
      </c>
      <c r="K6513" s="11"/>
    </row>
    <row r="6514" spans="2:11" x14ac:dyDescent="0.25">
      <c r="D6514" s="12" t="s">
        <v>5126</v>
      </c>
      <c r="E6514" s="11"/>
      <c r="H6514" s="11"/>
      <c r="K6514" s="9">
        <f>SUM(J6511:J6513)</f>
        <v>27.657119999999999</v>
      </c>
    </row>
    <row r="6515" spans="2:11" x14ac:dyDescent="0.25">
      <c r="B6515" s="7" t="s">
        <v>5127</v>
      </c>
      <c r="E6515" s="11"/>
      <c r="H6515" s="11"/>
      <c r="K6515" s="11"/>
    </row>
    <row r="6516" spans="2:11" x14ac:dyDescent="0.25">
      <c r="B6516" t="s">
        <v>5238</v>
      </c>
      <c r="C6516" t="s">
        <v>9</v>
      </c>
      <c r="D6516" t="s">
        <v>5239</v>
      </c>
      <c r="E6516" s="8">
        <v>0.47915999999999997</v>
      </c>
      <c r="F6516" t="s">
        <v>5123</v>
      </c>
      <c r="G6516" t="s">
        <v>5124</v>
      </c>
      <c r="H6516" s="9">
        <v>88</v>
      </c>
      <c r="I6516" t="s">
        <v>5125</v>
      </c>
      <c r="J6516" s="10">
        <f>ROUND(E6516/I6509* H6516,5)</f>
        <v>42.166080000000001</v>
      </c>
      <c r="K6516" s="11"/>
    </row>
    <row r="6517" spans="2:11" x14ac:dyDescent="0.25">
      <c r="B6517" t="s">
        <v>5192</v>
      </c>
      <c r="C6517" t="s">
        <v>9</v>
      </c>
      <c r="D6517" t="s">
        <v>5193</v>
      </c>
      <c r="E6517" s="8">
        <v>0.47915999999999997</v>
      </c>
      <c r="F6517" t="s">
        <v>5123</v>
      </c>
      <c r="G6517" t="s">
        <v>5124</v>
      </c>
      <c r="H6517" s="9">
        <v>4.13</v>
      </c>
      <c r="I6517" t="s">
        <v>5125</v>
      </c>
      <c r="J6517" s="10">
        <f>ROUND(E6517/I6509* H6517,5)</f>
        <v>1.9789300000000001</v>
      </c>
      <c r="K6517" s="11"/>
    </row>
    <row r="6518" spans="2:11" x14ac:dyDescent="0.25">
      <c r="B6518" t="s">
        <v>5190</v>
      </c>
      <c r="C6518" t="s">
        <v>9</v>
      </c>
      <c r="D6518" t="s">
        <v>5191</v>
      </c>
      <c r="E6518" s="8">
        <v>0.47915999999999997</v>
      </c>
      <c r="F6518" t="s">
        <v>5123</v>
      </c>
      <c r="G6518" t="s">
        <v>5124</v>
      </c>
      <c r="H6518" s="9">
        <v>2.54</v>
      </c>
      <c r="I6518" t="s">
        <v>5125</v>
      </c>
      <c r="J6518" s="10">
        <f>ROUND(E6518/I6509* H6518,5)</f>
        <v>1.2170700000000001</v>
      </c>
      <c r="K6518" s="11"/>
    </row>
    <row r="6519" spans="2:11" x14ac:dyDescent="0.25">
      <c r="B6519" t="s">
        <v>5210</v>
      </c>
      <c r="C6519" t="s">
        <v>9</v>
      </c>
      <c r="D6519" t="s">
        <v>5211</v>
      </c>
      <c r="E6519" s="8">
        <v>0.47915999999999997</v>
      </c>
      <c r="F6519" t="s">
        <v>5123</v>
      </c>
      <c r="G6519" t="s">
        <v>5124</v>
      </c>
      <c r="H6519" s="9">
        <v>15.22</v>
      </c>
      <c r="I6519" t="s">
        <v>5125</v>
      </c>
      <c r="J6519" s="10">
        <f>ROUND(E6519/I6509* H6519,5)</f>
        <v>7.2928199999999999</v>
      </c>
      <c r="K6519" s="11"/>
    </row>
    <row r="6520" spans="2:11" x14ac:dyDescent="0.25">
      <c r="B6520" t="s">
        <v>5214</v>
      </c>
      <c r="C6520" t="s">
        <v>9</v>
      </c>
      <c r="D6520" t="s">
        <v>5215</v>
      </c>
      <c r="E6520" s="8">
        <v>0.47915999999999997</v>
      </c>
      <c r="F6520" t="s">
        <v>5123</v>
      </c>
      <c r="G6520" t="s">
        <v>5124</v>
      </c>
      <c r="H6520" s="9">
        <v>8.39</v>
      </c>
      <c r="I6520" t="s">
        <v>5125</v>
      </c>
      <c r="J6520" s="10">
        <f>ROUND(E6520/I6509* H6520,5)</f>
        <v>4.0201500000000001</v>
      </c>
      <c r="K6520" s="11"/>
    </row>
    <row r="6521" spans="2:11" x14ac:dyDescent="0.25">
      <c r="B6521" t="s">
        <v>5226</v>
      </c>
      <c r="C6521" t="s">
        <v>9</v>
      </c>
      <c r="D6521" t="s">
        <v>5227</v>
      </c>
      <c r="E6521" s="8">
        <v>0.47915999999999997</v>
      </c>
      <c r="F6521" t="s">
        <v>5123</v>
      </c>
      <c r="G6521" t="s">
        <v>5124</v>
      </c>
      <c r="H6521" s="9">
        <v>55.71</v>
      </c>
      <c r="I6521" t="s">
        <v>5125</v>
      </c>
      <c r="J6521" s="10">
        <f>ROUND(E6521/I6509* H6521,5)</f>
        <v>26.693999999999999</v>
      </c>
      <c r="K6521" s="11"/>
    </row>
    <row r="6522" spans="2:11" x14ac:dyDescent="0.25">
      <c r="B6522" t="s">
        <v>5261</v>
      </c>
      <c r="C6522" t="s">
        <v>9</v>
      </c>
      <c r="D6522" t="s">
        <v>5262</v>
      </c>
      <c r="E6522" s="8">
        <v>0.47915999999999997</v>
      </c>
      <c r="F6522" t="s">
        <v>5123</v>
      </c>
      <c r="G6522" t="s">
        <v>5124</v>
      </c>
      <c r="H6522" s="9">
        <v>62.74</v>
      </c>
      <c r="I6522" t="s">
        <v>5125</v>
      </c>
      <c r="J6522" s="10">
        <f>ROUND(E6522/I6509* H6522,5)</f>
        <v>30.0625</v>
      </c>
      <c r="K6522" s="11"/>
    </row>
    <row r="6523" spans="2:11" x14ac:dyDescent="0.25">
      <c r="D6523" s="12" t="s">
        <v>5130</v>
      </c>
      <c r="E6523" s="11"/>
      <c r="H6523" s="11"/>
      <c r="K6523" s="9">
        <f>SUM(J6516:J6522)</f>
        <v>113.43155</v>
      </c>
    </row>
    <row r="6524" spans="2:11" x14ac:dyDescent="0.25">
      <c r="E6524" s="11"/>
      <c r="H6524" s="11"/>
      <c r="K6524" s="11"/>
    </row>
    <row r="6525" spans="2:11" x14ac:dyDescent="0.25">
      <c r="D6525" s="12" t="s">
        <v>5142</v>
      </c>
      <c r="E6525" s="11"/>
      <c r="H6525" s="11">
        <v>1.5</v>
      </c>
      <c r="I6525" t="s">
        <v>5143</v>
      </c>
      <c r="J6525">
        <f>ROUND(H6525/100*K6514,5)</f>
        <v>0.41486000000000001</v>
      </c>
      <c r="K6525" s="11"/>
    </row>
    <row r="6526" spans="2:11" x14ac:dyDescent="0.25">
      <c r="D6526" s="12" t="s">
        <v>5141</v>
      </c>
      <c r="E6526" s="11"/>
      <c r="H6526" s="11"/>
      <c r="K6526" s="13">
        <f>SUM(J6510:J6525)</f>
        <v>141.50353000000004</v>
      </c>
    </row>
    <row r="6527" spans="2:11" x14ac:dyDescent="0.25">
      <c r="D6527" s="12" t="s">
        <v>5157</v>
      </c>
      <c r="E6527" s="11"/>
      <c r="H6527" s="11">
        <v>6</v>
      </c>
      <c r="I6527" t="s">
        <v>5143</v>
      </c>
      <c r="K6527" s="9">
        <f>ROUND(H6527/100*K6526,5)</f>
        <v>8.4902099999999994</v>
      </c>
    </row>
    <row r="6528" spans="2:11" x14ac:dyDescent="0.25">
      <c r="D6528" s="12" t="s">
        <v>5144</v>
      </c>
      <c r="E6528" s="11"/>
      <c r="H6528" s="11"/>
      <c r="K6528" s="13">
        <f>SUM(K6526:K6527)</f>
        <v>149.99374000000003</v>
      </c>
    </row>
    <row r="6530" spans="1:26" ht="45" customHeight="1" x14ac:dyDescent="0.25">
      <c r="A6530" s="4" t="s">
        <v>5629</v>
      </c>
      <c r="B6530" s="4" t="s">
        <v>774</v>
      </c>
      <c r="C6530" s="1" t="s">
        <v>111</v>
      </c>
      <c r="D6530" s="28" t="s">
        <v>775</v>
      </c>
      <c r="E6530" s="29"/>
      <c r="F6530" s="29"/>
      <c r="G6530" s="1"/>
      <c r="H6530" s="5" t="s">
        <v>5119</v>
      </c>
      <c r="I6530" s="30">
        <v>1</v>
      </c>
      <c r="J6530" s="31"/>
      <c r="K6530" s="6">
        <f>ROUND(K6549,2)</f>
        <v>143.99</v>
      </c>
      <c r="L6530" s="1"/>
      <c r="M6530" s="1"/>
      <c r="N6530" s="1"/>
      <c r="O6530" s="1"/>
      <c r="P6530" s="1"/>
      <c r="Q6530" s="1"/>
      <c r="R6530" s="1"/>
      <c r="S6530" s="1"/>
      <c r="T6530" s="1"/>
      <c r="U6530" s="1"/>
      <c r="V6530" s="1"/>
      <c r="W6530" s="1"/>
      <c r="X6530" s="1"/>
      <c r="Y6530" s="1"/>
      <c r="Z6530" s="1"/>
    </row>
    <row r="6531" spans="1:26" x14ac:dyDescent="0.25">
      <c r="B6531" s="7" t="s">
        <v>5120</v>
      </c>
    </row>
    <row r="6532" spans="1:26" x14ac:dyDescent="0.25">
      <c r="B6532" t="s">
        <v>5155</v>
      </c>
      <c r="C6532" t="s">
        <v>9</v>
      </c>
      <c r="D6532" t="s">
        <v>5156</v>
      </c>
      <c r="E6532" s="8">
        <v>0.115</v>
      </c>
      <c r="F6532" t="s">
        <v>5123</v>
      </c>
      <c r="G6532" t="s">
        <v>5124</v>
      </c>
      <c r="H6532" s="9">
        <v>31.16</v>
      </c>
      <c r="I6532" t="s">
        <v>5125</v>
      </c>
      <c r="J6532" s="10">
        <f>ROUND(E6532/I6530* H6532,5)</f>
        <v>3.5834000000000001</v>
      </c>
      <c r="K6532" s="11"/>
    </row>
    <row r="6533" spans="1:26" x14ac:dyDescent="0.25">
      <c r="B6533" t="s">
        <v>5296</v>
      </c>
      <c r="C6533" t="s">
        <v>9</v>
      </c>
      <c r="D6533" t="s">
        <v>5122</v>
      </c>
      <c r="E6533" s="8">
        <v>0.45998</v>
      </c>
      <c r="F6533" t="s">
        <v>5123</v>
      </c>
      <c r="G6533" t="s">
        <v>5124</v>
      </c>
      <c r="H6533" s="9">
        <v>25.38</v>
      </c>
      <c r="I6533" t="s">
        <v>5125</v>
      </c>
      <c r="J6533" s="10">
        <f>ROUND(E6533/I6530* H6533,5)</f>
        <v>11.674289999999999</v>
      </c>
      <c r="K6533" s="11"/>
    </row>
    <row r="6534" spans="1:26" x14ac:dyDescent="0.25">
      <c r="B6534" t="s">
        <v>5182</v>
      </c>
      <c r="C6534" t="s">
        <v>9</v>
      </c>
      <c r="D6534" t="s">
        <v>5183</v>
      </c>
      <c r="E6534" s="8">
        <v>0.45998</v>
      </c>
      <c r="F6534" t="s">
        <v>5123</v>
      </c>
      <c r="G6534" t="s">
        <v>5124</v>
      </c>
      <c r="H6534" s="9">
        <v>24.55</v>
      </c>
      <c r="I6534" t="s">
        <v>5125</v>
      </c>
      <c r="J6534" s="10">
        <f>ROUND(E6534/I6530* H6534,5)</f>
        <v>11.29251</v>
      </c>
      <c r="K6534" s="11"/>
    </row>
    <row r="6535" spans="1:26" x14ac:dyDescent="0.25">
      <c r="D6535" s="12" t="s">
        <v>5126</v>
      </c>
      <c r="E6535" s="11"/>
      <c r="H6535" s="11"/>
      <c r="K6535" s="9">
        <f>SUM(J6532:J6534)</f>
        <v>26.5502</v>
      </c>
    </row>
    <row r="6536" spans="1:26" x14ac:dyDescent="0.25">
      <c r="B6536" s="7" t="s">
        <v>5127</v>
      </c>
      <c r="E6536" s="11"/>
      <c r="H6536" s="11"/>
      <c r="K6536" s="11"/>
    </row>
    <row r="6537" spans="1:26" x14ac:dyDescent="0.25">
      <c r="B6537" t="s">
        <v>5190</v>
      </c>
      <c r="C6537" t="s">
        <v>9</v>
      </c>
      <c r="D6537" t="s">
        <v>5191</v>
      </c>
      <c r="E6537" s="8">
        <v>0.45998</v>
      </c>
      <c r="F6537" t="s">
        <v>5123</v>
      </c>
      <c r="G6537" t="s">
        <v>5124</v>
      </c>
      <c r="H6537" s="9">
        <v>2.54</v>
      </c>
      <c r="I6537" t="s">
        <v>5125</v>
      </c>
      <c r="J6537" s="10">
        <f>ROUND(E6537/I6530* H6537,5)</f>
        <v>1.16835</v>
      </c>
      <c r="K6537" s="11"/>
    </row>
    <row r="6538" spans="1:26" x14ac:dyDescent="0.25">
      <c r="B6538" t="s">
        <v>5210</v>
      </c>
      <c r="C6538" t="s">
        <v>9</v>
      </c>
      <c r="D6538" t="s">
        <v>5211</v>
      </c>
      <c r="E6538" s="8">
        <v>0.45998</v>
      </c>
      <c r="F6538" t="s">
        <v>5123</v>
      </c>
      <c r="G6538" t="s">
        <v>5124</v>
      </c>
      <c r="H6538" s="9">
        <v>15.22</v>
      </c>
      <c r="I6538" t="s">
        <v>5125</v>
      </c>
      <c r="J6538" s="10">
        <f>ROUND(E6538/I6530* H6538,5)</f>
        <v>7.0008999999999997</v>
      </c>
      <c r="K6538" s="11"/>
    </row>
    <row r="6539" spans="1:26" x14ac:dyDescent="0.25">
      <c r="B6539" t="s">
        <v>5214</v>
      </c>
      <c r="C6539" t="s">
        <v>9</v>
      </c>
      <c r="D6539" t="s">
        <v>5215</v>
      </c>
      <c r="E6539" s="8">
        <v>0.45998</v>
      </c>
      <c r="F6539" t="s">
        <v>5123</v>
      </c>
      <c r="G6539" t="s">
        <v>5124</v>
      </c>
      <c r="H6539" s="9">
        <v>8.39</v>
      </c>
      <c r="I6539" t="s">
        <v>5125</v>
      </c>
      <c r="J6539" s="10">
        <f>ROUND(E6539/I6530* H6539,5)</f>
        <v>3.8592300000000002</v>
      </c>
      <c r="K6539" s="11"/>
    </row>
    <row r="6540" spans="1:26" x14ac:dyDescent="0.25">
      <c r="B6540" t="s">
        <v>5226</v>
      </c>
      <c r="C6540" t="s">
        <v>9</v>
      </c>
      <c r="D6540" t="s">
        <v>5227</v>
      </c>
      <c r="E6540" s="8">
        <v>0.45998</v>
      </c>
      <c r="F6540" t="s">
        <v>5123</v>
      </c>
      <c r="G6540" t="s">
        <v>5124</v>
      </c>
      <c r="H6540" s="9">
        <v>55.71</v>
      </c>
      <c r="I6540" t="s">
        <v>5125</v>
      </c>
      <c r="J6540" s="10">
        <f>ROUND(E6540/I6530* H6540,5)</f>
        <v>25.625489999999999</v>
      </c>
      <c r="K6540" s="11"/>
    </row>
    <row r="6541" spans="1:26" x14ac:dyDescent="0.25">
      <c r="B6541" t="s">
        <v>5238</v>
      </c>
      <c r="C6541" t="s">
        <v>9</v>
      </c>
      <c r="D6541" t="s">
        <v>5239</v>
      </c>
      <c r="E6541" s="8">
        <v>0.45998</v>
      </c>
      <c r="F6541" t="s">
        <v>5123</v>
      </c>
      <c r="G6541" t="s">
        <v>5124</v>
      </c>
      <c r="H6541" s="9">
        <v>88</v>
      </c>
      <c r="I6541" t="s">
        <v>5125</v>
      </c>
      <c r="J6541" s="10">
        <f>ROUND(E6541/I6530* H6541,5)</f>
        <v>40.47824</v>
      </c>
      <c r="K6541" s="11"/>
    </row>
    <row r="6542" spans="1:26" x14ac:dyDescent="0.25">
      <c r="B6542" t="s">
        <v>5261</v>
      </c>
      <c r="C6542" t="s">
        <v>9</v>
      </c>
      <c r="D6542" t="s">
        <v>5262</v>
      </c>
      <c r="E6542" s="8">
        <v>0.45998</v>
      </c>
      <c r="F6542" t="s">
        <v>5123</v>
      </c>
      <c r="G6542" t="s">
        <v>5124</v>
      </c>
      <c r="H6542" s="9">
        <v>62.74</v>
      </c>
      <c r="I6542" t="s">
        <v>5125</v>
      </c>
      <c r="J6542" s="10">
        <f>ROUND(E6542/I6530* H6542,5)</f>
        <v>28.85915</v>
      </c>
      <c r="K6542" s="11"/>
    </row>
    <row r="6543" spans="1:26" x14ac:dyDescent="0.25">
      <c r="B6543" t="s">
        <v>5192</v>
      </c>
      <c r="C6543" t="s">
        <v>9</v>
      </c>
      <c r="D6543" t="s">
        <v>5193</v>
      </c>
      <c r="E6543" s="8">
        <v>0.45998</v>
      </c>
      <c r="F6543" t="s">
        <v>5123</v>
      </c>
      <c r="G6543" t="s">
        <v>5124</v>
      </c>
      <c r="H6543" s="9">
        <v>4.13</v>
      </c>
      <c r="I6543" t="s">
        <v>5125</v>
      </c>
      <c r="J6543" s="10">
        <f>ROUND(E6543/I6530* H6543,5)</f>
        <v>1.8997200000000001</v>
      </c>
      <c r="K6543" s="11"/>
    </row>
    <row r="6544" spans="1:26" x14ac:dyDescent="0.25">
      <c r="D6544" s="12" t="s">
        <v>5130</v>
      </c>
      <c r="E6544" s="11"/>
      <c r="H6544" s="11"/>
      <c r="K6544" s="9">
        <f>SUM(J6537:J6543)</f>
        <v>108.89108</v>
      </c>
    </row>
    <row r="6545" spans="1:26" x14ac:dyDescent="0.25">
      <c r="E6545" s="11"/>
      <c r="H6545" s="11"/>
      <c r="K6545" s="11"/>
    </row>
    <row r="6546" spans="1:26" x14ac:dyDescent="0.25">
      <c r="D6546" s="12" t="s">
        <v>5142</v>
      </c>
      <c r="E6546" s="11"/>
      <c r="H6546" s="11">
        <v>1.5</v>
      </c>
      <c r="I6546" t="s">
        <v>5143</v>
      </c>
      <c r="J6546">
        <f>ROUND(H6546/100*K6535,5)</f>
        <v>0.39824999999999999</v>
      </c>
      <c r="K6546" s="11"/>
    </row>
    <row r="6547" spans="1:26" x14ac:dyDescent="0.25">
      <c r="D6547" s="12" t="s">
        <v>5141</v>
      </c>
      <c r="E6547" s="11"/>
      <c r="H6547" s="11"/>
      <c r="K6547" s="13">
        <f>SUM(J6531:J6546)</f>
        <v>135.83953</v>
      </c>
    </row>
    <row r="6548" spans="1:26" x14ac:dyDescent="0.25">
      <c r="D6548" s="12" t="s">
        <v>5157</v>
      </c>
      <c r="E6548" s="11"/>
      <c r="H6548" s="11">
        <v>6</v>
      </c>
      <c r="I6548" t="s">
        <v>5143</v>
      </c>
      <c r="K6548" s="9">
        <f>ROUND(H6548/100*K6547,5)</f>
        <v>8.1503700000000006</v>
      </c>
    </row>
    <row r="6549" spans="1:26" x14ac:dyDescent="0.25">
      <c r="D6549" s="12" t="s">
        <v>5144</v>
      </c>
      <c r="E6549" s="11"/>
      <c r="H6549" s="11"/>
      <c r="K6549" s="13">
        <f>SUM(K6547:K6548)</f>
        <v>143.98990000000001</v>
      </c>
    </row>
    <row r="6551" spans="1:26" ht="45" customHeight="1" x14ac:dyDescent="0.25">
      <c r="A6551" s="4" t="s">
        <v>5630</v>
      </c>
      <c r="B6551" s="4" t="s">
        <v>776</v>
      </c>
      <c r="C6551" s="1" t="s">
        <v>111</v>
      </c>
      <c r="D6551" s="28" t="s">
        <v>777</v>
      </c>
      <c r="E6551" s="29"/>
      <c r="F6551" s="29"/>
      <c r="G6551" s="1"/>
      <c r="H6551" s="5" t="s">
        <v>5119</v>
      </c>
      <c r="I6551" s="30">
        <v>1</v>
      </c>
      <c r="J6551" s="31"/>
      <c r="K6551" s="6">
        <f>ROUND(K6570,2)</f>
        <v>180.01</v>
      </c>
      <c r="L6551" s="1"/>
      <c r="M6551" s="1"/>
      <c r="N6551" s="1"/>
      <c r="O6551" s="1"/>
      <c r="P6551" s="1"/>
      <c r="Q6551" s="1"/>
      <c r="R6551" s="1"/>
      <c r="S6551" s="1"/>
      <c r="T6551" s="1"/>
      <c r="U6551" s="1"/>
      <c r="V6551" s="1"/>
      <c r="W6551" s="1"/>
      <c r="X6551" s="1"/>
      <c r="Y6551" s="1"/>
      <c r="Z6551" s="1"/>
    </row>
    <row r="6552" spans="1:26" x14ac:dyDescent="0.25">
      <c r="B6552" s="7" t="s">
        <v>5120</v>
      </c>
    </row>
    <row r="6553" spans="1:26" x14ac:dyDescent="0.25">
      <c r="B6553" t="s">
        <v>5155</v>
      </c>
      <c r="C6553" t="s">
        <v>9</v>
      </c>
      <c r="D6553" t="s">
        <v>5156</v>
      </c>
      <c r="E6553" s="8">
        <v>0.14376</v>
      </c>
      <c r="F6553" t="s">
        <v>5123</v>
      </c>
      <c r="G6553" t="s">
        <v>5124</v>
      </c>
      <c r="H6553" s="9">
        <v>31.16</v>
      </c>
      <c r="I6553" t="s">
        <v>5125</v>
      </c>
      <c r="J6553" s="10">
        <f>ROUND(E6553/I6551* H6553,5)</f>
        <v>4.4795600000000002</v>
      </c>
      <c r="K6553" s="11"/>
    </row>
    <row r="6554" spans="1:26" x14ac:dyDescent="0.25">
      <c r="B6554" t="s">
        <v>5182</v>
      </c>
      <c r="C6554" t="s">
        <v>9</v>
      </c>
      <c r="D6554" t="s">
        <v>5183</v>
      </c>
      <c r="E6554" s="8">
        <v>0.57504</v>
      </c>
      <c r="F6554" t="s">
        <v>5123</v>
      </c>
      <c r="G6554" t="s">
        <v>5124</v>
      </c>
      <c r="H6554" s="9">
        <v>24.55</v>
      </c>
      <c r="I6554" t="s">
        <v>5125</v>
      </c>
      <c r="J6554" s="10">
        <f>ROUND(E6554/I6551* H6554,5)</f>
        <v>14.117229999999999</v>
      </c>
      <c r="K6554" s="11"/>
    </row>
    <row r="6555" spans="1:26" x14ac:dyDescent="0.25">
      <c r="B6555" t="s">
        <v>5296</v>
      </c>
      <c r="C6555" t="s">
        <v>9</v>
      </c>
      <c r="D6555" t="s">
        <v>5122</v>
      </c>
      <c r="E6555" s="8">
        <v>0.57504</v>
      </c>
      <c r="F6555" t="s">
        <v>5123</v>
      </c>
      <c r="G6555" t="s">
        <v>5124</v>
      </c>
      <c r="H6555" s="9">
        <v>25.38</v>
      </c>
      <c r="I6555" t="s">
        <v>5125</v>
      </c>
      <c r="J6555" s="10">
        <f>ROUND(E6555/I6551* H6555,5)</f>
        <v>14.594519999999999</v>
      </c>
      <c r="K6555" s="11"/>
    </row>
    <row r="6556" spans="1:26" x14ac:dyDescent="0.25">
      <c r="D6556" s="12" t="s">
        <v>5126</v>
      </c>
      <c r="E6556" s="11"/>
      <c r="H6556" s="11"/>
      <c r="K6556" s="9">
        <f>SUM(J6553:J6555)</f>
        <v>33.191310000000001</v>
      </c>
    </row>
    <row r="6557" spans="1:26" x14ac:dyDescent="0.25">
      <c r="B6557" s="7" t="s">
        <v>5127</v>
      </c>
      <c r="E6557" s="11"/>
      <c r="H6557" s="11"/>
      <c r="K6557" s="11"/>
    </row>
    <row r="6558" spans="1:26" x14ac:dyDescent="0.25">
      <c r="B6558" t="s">
        <v>5226</v>
      </c>
      <c r="C6558" t="s">
        <v>9</v>
      </c>
      <c r="D6558" t="s">
        <v>5227</v>
      </c>
      <c r="E6558" s="8">
        <v>0.57504</v>
      </c>
      <c r="F6558" t="s">
        <v>5123</v>
      </c>
      <c r="G6558" t="s">
        <v>5124</v>
      </c>
      <c r="H6558" s="9">
        <v>55.71</v>
      </c>
      <c r="I6558" t="s">
        <v>5125</v>
      </c>
      <c r="J6558" s="10">
        <f>ROUND(E6558/I6551* H6558,5)</f>
        <v>32.03548</v>
      </c>
      <c r="K6558" s="11"/>
    </row>
    <row r="6559" spans="1:26" x14ac:dyDescent="0.25">
      <c r="B6559" t="s">
        <v>5261</v>
      </c>
      <c r="C6559" t="s">
        <v>9</v>
      </c>
      <c r="D6559" t="s">
        <v>5262</v>
      </c>
      <c r="E6559" s="8">
        <v>0.57504</v>
      </c>
      <c r="F6559" t="s">
        <v>5123</v>
      </c>
      <c r="G6559" t="s">
        <v>5124</v>
      </c>
      <c r="H6559" s="9">
        <v>62.74</v>
      </c>
      <c r="I6559" t="s">
        <v>5125</v>
      </c>
      <c r="J6559" s="10">
        <f>ROUND(E6559/I6551* H6559,5)</f>
        <v>36.078009999999999</v>
      </c>
      <c r="K6559" s="11"/>
    </row>
    <row r="6560" spans="1:26" x14ac:dyDescent="0.25">
      <c r="B6560" t="s">
        <v>5192</v>
      </c>
      <c r="C6560" t="s">
        <v>9</v>
      </c>
      <c r="D6560" t="s">
        <v>5193</v>
      </c>
      <c r="E6560" s="8">
        <v>0.57504</v>
      </c>
      <c r="F6560" t="s">
        <v>5123</v>
      </c>
      <c r="G6560" t="s">
        <v>5124</v>
      </c>
      <c r="H6560" s="9">
        <v>4.13</v>
      </c>
      <c r="I6560" t="s">
        <v>5125</v>
      </c>
      <c r="J6560" s="10">
        <f>ROUND(E6560/I6551* H6560,5)</f>
        <v>2.3749199999999999</v>
      </c>
      <c r="K6560" s="11"/>
    </row>
    <row r="6561" spans="1:26" x14ac:dyDescent="0.25">
      <c r="B6561" t="s">
        <v>5210</v>
      </c>
      <c r="C6561" t="s">
        <v>9</v>
      </c>
      <c r="D6561" t="s">
        <v>5211</v>
      </c>
      <c r="E6561" s="8">
        <v>0.57504</v>
      </c>
      <c r="F6561" t="s">
        <v>5123</v>
      </c>
      <c r="G6561" t="s">
        <v>5124</v>
      </c>
      <c r="H6561" s="9">
        <v>15.22</v>
      </c>
      <c r="I6561" t="s">
        <v>5125</v>
      </c>
      <c r="J6561" s="10">
        <f>ROUND(E6561/I6551* H6561,5)</f>
        <v>8.7521100000000001</v>
      </c>
      <c r="K6561" s="11"/>
    </row>
    <row r="6562" spans="1:26" x14ac:dyDescent="0.25">
      <c r="B6562" t="s">
        <v>5190</v>
      </c>
      <c r="C6562" t="s">
        <v>9</v>
      </c>
      <c r="D6562" t="s">
        <v>5191</v>
      </c>
      <c r="E6562" s="8">
        <v>0.57504</v>
      </c>
      <c r="F6562" t="s">
        <v>5123</v>
      </c>
      <c r="G6562" t="s">
        <v>5124</v>
      </c>
      <c r="H6562" s="9">
        <v>2.54</v>
      </c>
      <c r="I6562" t="s">
        <v>5125</v>
      </c>
      <c r="J6562" s="10">
        <f>ROUND(E6562/I6551* H6562,5)</f>
        <v>1.4605999999999999</v>
      </c>
      <c r="K6562" s="11"/>
    </row>
    <row r="6563" spans="1:26" x14ac:dyDescent="0.25">
      <c r="B6563" t="s">
        <v>5238</v>
      </c>
      <c r="C6563" t="s">
        <v>9</v>
      </c>
      <c r="D6563" t="s">
        <v>5239</v>
      </c>
      <c r="E6563" s="8">
        <v>0.57504</v>
      </c>
      <c r="F6563" t="s">
        <v>5123</v>
      </c>
      <c r="G6563" t="s">
        <v>5124</v>
      </c>
      <c r="H6563" s="9">
        <v>88</v>
      </c>
      <c r="I6563" t="s">
        <v>5125</v>
      </c>
      <c r="J6563" s="10">
        <f>ROUND(E6563/I6551* H6563,5)</f>
        <v>50.603520000000003</v>
      </c>
      <c r="K6563" s="11"/>
    </row>
    <row r="6564" spans="1:26" x14ac:dyDescent="0.25">
      <c r="B6564" t="s">
        <v>5214</v>
      </c>
      <c r="C6564" t="s">
        <v>9</v>
      </c>
      <c r="D6564" t="s">
        <v>5215</v>
      </c>
      <c r="E6564" s="8">
        <v>0.57504</v>
      </c>
      <c r="F6564" t="s">
        <v>5123</v>
      </c>
      <c r="G6564" t="s">
        <v>5124</v>
      </c>
      <c r="H6564" s="9">
        <v>8.39</v>
      </c>
      <c r="I6564" t="s">
        <v>5125</v>
      </c>
      <c r="J6564" s="10">
        <f>ROUND(E6564/I6551* H6564,5)</f>
        <v>4.8245899999999997</v>
      </c>
      <c r="K6564" s="11"/>
    </row>
    <row r="6565" spans="1:26" x14ac:dyDescent="0.25">
      <c r="D6565" s="12" t="s">
        <v>5130</v>
      </c>
      <c r="E6565" s="11"/>
      <c r="H6565" s="11"/>
      <c r="K6565" s="9">
        <f>SUM(J6558:J6564)</f>
        <v>136.12923000000001</v>
      </c>
    </row>
    <row r="6566" spans="1:26" x14ac:dyDescent="0.25">
      <c r="E6566" s="11"/>
      <c r="H6566" s="11"/>
      <c r="K6566" s="11"/>
    </row>
    <row r="6567" spans="1:26" x14ac:dyDescent="0.25">
      <c r="D6567" s="12" t="s">
        <v>5142</v>
      </c>
      <c r="E6567" s="11"/>
      <c r="H6567" s="11">
        <v>1.5</v>
      </c>
      <c r="I6567" t="s">
        <v>5143</v>
      </c>
      <c r="J6567">
        <f>ROUND(H6567/100*K6556,5)</f>
        <v>0.49786999999999998</v>
      </c>
      <c r="K6567" s="11"/>
    </row>
    <row r="6568" spans="1:26" x14ac:dyDescent="0.25">
      <c r="D6568" s="12" t="s">
        <v>5141</v>
      </c>
      <c r="E6568" s="11"/>
      <c r="H6568" s="11"/>
      <c r="K6568" s="13">
        <f>SUM(J6552:J6567)</f>
        <v>169.81841</v>
      </c>
    </row>
    <row r="6569" spans="1:26" x14ac:dyDescent="0.25">
      <c r="D6569" s="12" t="s">
        <v>5157</v>
      </c>
      <c r="E6569" s="11"/>
      <c r="H6569" s="11">
        <v>6</v>
      </c>
      <c r="I6569" t="s">
        <v>5143</v>
      </c>
      <c r="K6569" s="9">
        <f>ROUND(H6569/100*K6568,5)</f>
        <v>10.1891</v>
      </c>
    </row>
    <row r="6570" spans="1:26" x14ac:dyDescent="0.25">
      <c r="D6570" s="12" t="s">
        <v>5144</v>
      </c>
      <c r="E6570" s="11"/>
      <c r="H6570" s="11"/>
      <c r="K6570" s="13">
        <f>SUM(K6568:K6569)</f>
        <v>180.00751</v>
      </c>
    </row>
    <row r="6572" spans="1:26" ht="45" customHeight="1" x14ac:dyDescent="0.25">
      <c r="A6572" s="4" t="s">
        <v>5631</v>
      </c>
      <c r="B6572" s="4" t="s">
        <v>778</v>
      </c>
      <c r="C6572" s="1" t="s">
        <v>111</v>
      </c>
      <c r="D6572" s="28" t="s">
        <v>779</v>
      </c>
      <c r="E6572" s="29"/>
      <c r="F6572" s="29"/>
      <c r="G6572" s="1"/>
      <c r="H6572" s="5" t="s">
        <v>5119</v>
      </c>
      <c r="I6572" s="30">
        <v>1</v>
      </c>
      <c r="J6572" s="31"/>
      <c r="K6572" s="6">
        <f>ROUND(K6591,2)</f>
        <v>156.52000000000001</v>
      </c>
      <c r="L6572" s="1"/>
      <c r="M6572" s="1"/>
      <c r="N6572" s="1"/>
      <c r="O6572" s="1"/>
      <c r="P6572" s="1"/>
      <c r="Q6572" s="1"/>
      <c r="R6572" s="1"/>
      <c r="S6572" s="1"/>
      <c r="T6572" s="1"/>
      <c r="U6572" s="1"/>
      <c r="V6572" s="1"/>
      <c r="W6572" s="1"/>
      <c r="X6572" s="1"/>
      <c r="Y6572" s="1"/>
      <c r="Z6572" s="1"/>
    </row>
    <row r="6573" spans="1:26" x14ac:dyDescent="0.25">
      <c r="B6573" s="7" t="s">
        <v>5120</v>
      </c>
    </row>
    <row r="6574" spans="1:26" x14ac:dyDescent="0.25">
      <c r="B6574" t="s">
        <v>5155</v>
      </c>
      <c r="C6574" t="s">
        <v>9</v>
      </c>
      <c r="D6574" t="s">
        <v>5156</v>
      </c>
      <c r="E6574" s="8">
        <v>0.125</v>
      </c>
      <c r="F6574" t="s">
        <v>5123</v>
      </c>
      <c r="G6574" t="s">
        <v>5124</v>
      </c>
      <c r="H6574" s="9">
        <v>31.16</v>
      </c>
      <c r="I6574" t="s">
        <v>5125</v>
      </c>
      <c r="J6574" s="10">
        <f>ROUND(E6574/I6572* H6574,5)</f>
        <v>3.895</v>
      </c>
      <c r="K6574" s="11"/>
    </row>
    <row r="6575" spans="1:26" x14ac:dyDescent="0.25">
      <c r="B6575" t="s">
        <v>5296</v>
      </c>
      <c r="C6575" t="s">
        <v>9</v>
      </c>
      <c r="D6575" t="s">
        <v>5122</v>
      </c>
      <c r="E6575" s="8">
        <v>0.5</v>
      </c>
      <c r="F6575" t="s">
        <v>5123</v>
      </c>
      <c r="G6575" t="s">
        <v>5124</v>
      </c>
      <c r="H6575" s="9">
        <v>25.38</v>
      </c>
      <c r="I6575" t="s">
        <v>5125</v>
      </c>
      <c r="J6575" s="10">
        <f>ROUND(E6575/I6572* H6575,5)</f>
        <v>12.69</v>
      </c>
      <c r="K6575" s="11"/>
    </row>
    <row r="6576" spans="1:26" x14ac:dyDescent="0.25">
      <c r="B6576" t="s">
        <v>5182</v>
      </c>
      <c r="C6576" t="s">
        <v>9</v>
      </c>
      <c r="D6576" t="s">
        <v>5183</v>
      </c>
      <c r="E6576" s="8">
        <v>0.5</v>
      </c>
      <c r="F6576" t="s">
        <v>5123</v>
      </c>
      <c r="G6576" t="s">
        <v>5124</v>
      </c>
      <c r="H6576" s="9">
        <v>24.55</v>
      </c>
      <c r="I6576" t="s">
        <v>5125</v>
      </c>
      <c r="J6576" s="10">
        <f>ROUND(E6576/I6572* H6576,5)</f>
        <v>12.275</v>
      </c>
      <c r="K6576" s="11"/>
    </row>
    <row r="6577" spans="2:11" x14ac:dyDescent="0.25">
      <c r="D6577" s="12" t="s">
        <v>5126</v>
      </c>
      <c r="E6577" s="11"/>
      <c r="H6577" s="11"/>
      <c r="K6577" s="9">
        <f>SUM(J6574:J6576)</f>
        <v>28.86</v>
      </c>
    </row>
    <row r="6578" spans="2:11" x14ac:dyDescent="0.25">
      <c r="B6578" s="7" t="s">
        <v>5127</v>
      </c>
      <c r="E6578" s="11"/>
      <c r="H6578" s="11"/>
      <c r="K6578" s="11"/>
    </row>
    <row r="6579" spans="2:11" x14ac:dyDescent="0.25">
      <c r="B6579" t="s">
        <v>5214</v>
      </c>
      <c r="C6579" t="s">
        <v>9</v>
      </c>
      <c r="D6579" t="s">
        <v>5215</v>
      </c>
      <c r="E6579" s="8">
        <v>0.5</v>
      </c>
      <c r="F6579" t="s">
        <v>5123</v>
      </c>
      <c r="G6579" t="s">
        <v>5124</v>
      </c>
      <c r="H6579" s="9">
        <v>8.39</v>
      </c>
      <c r="I6579" t="s">
        <v>5125</v>
      </c>
      <c r="J6579" s="10">
        <f>ROUND(E6579/I6572* H6579,5)</f>
        <v>4.1950000000000003</v>
      </c>
      <c r="K6579" s="11"/>
    </row>
    <row r="6580" spans="2:11" x14ac:dyDescent="0.25">
      <c r="B6580" t="s">
        <v>5261</v>
      </c>
      <c r="C6580" t="s">
        <v>9</v>
      </c>
      <c r="D6580" t="s">
        <v>5262</v>
      </c>
      <c r="E6580" s="8">
        <v>0.5</v>
      </c>
      <c r="F6580" t="s">
        <v>5123</v>
      </c>
      <c r="G6580" t="s">
        <v>5124</v>
      </c>
      <c r="H6580" s="9">
        <v>62.74</v>
      </c>
      <c r="I6580" t="s">
        <v>5125</v>
      </c>
      <c r="J6580" s="10">
        <f>ROUND(E6580/I6572* H6580,5)</f>
        <v>31.37</v>
      </c>
      <c r="K6580" s="11"/>
    </row>
    <row r="6581" spans="2:11" x14ac:dyDescent="0.25">
      <c r="B6581" t="s">
        <v>5226</v>
      </c>
      <c r="C6581" t="s">
        <v>9</v>
      </c>
      <c r="D6581" t="s">
        <v>5227</v>
      </c>
      <c r="E6581" s="8">
        <v>0.5</v>
      </c>
      <c r="F6581" t="s">
        <v>5123</v>
      </c>
      <c r="G6581" t="s">
        <v>5124</v>
      </c>
      <c r="H6581" s="9">
        <v>55.71</v>
      </c>
      <c r="I6581" t="s">
        <v>5125</v>
      </c>
      <c r="J6581" s="10">
        <f>ROUND(E6581/I6572* H6581,5)</f>
        <v>27.855</v>
      </c>
      <c r="K6581" s="11"/>
    </row>
    <row r="6582" spans="2:11" x14ac:dyDescent="0.25">
      <c r="B6582" t="s">
        <v>5190</v>
      </c>
      <c r="C6582" t="s">
        <v>9</v>
      </c>
      <c r="D6582" t="s">
        <v>5191</v>
      </c>
      <c r="E6582" s="8">
        <v>0.5</v>
      </c>
      <c r="F6582" t="s">
        <v>5123</v>
      </c>
      <c r="G6582" t="s">
        <v>5124</v>
      </c>
      <c r="H6582" s="9">
        <v>2.54</v>
      </c>
      <c r="I6582" t="s">
        <v>5125</v>
      </c>
      <c r="J6582" s="10">
        <f>ROUND(E6582/I6572* H6582,5)</f>
        <v>1.27</v>
      </c>
      <c r="K6582" s="11"/>
    </row>
    <row r="6583" spans="2:11" x14ac:dyDescent="0.25">
      <c r="B6583" t="s">
        <v>5192</v>
      </c>
      <c r="C6583" t="s">
        <v>9</v>
      </c>
      <c r="D6583" t="s">
        <v>5193</v>
      </c>
      <c r="E6583" s="8">
        <v>0.5</v>
      </c>
      <c r="F6583" t="s">
        <v>5123</v>
      </c>
      <c r="G6583" t="s">
        <v>5124</v>
      </c>
      <c r="H6583" s="9">
        <v>4.13</v>
      </c>
      <c r="I6583" t="s">
        <v>5125</v>
      </c>
      <c r="J6583" s="10">
        <f>ROUND(E6583/I6572* H6583,5)</f>
        <v>2.0649999999999999</v>
      </c>
      <c r="K6583" s="11"/>
    </row>
    <row r="6584" spans="2:11" x14ac:dyDescent="0.25">
      <c r="B6584" t="s">
        <v>5210</v>
      </c>
      <c r="C6584" t="s">
        <v>9</v>
      </c>
      <c r="D6584" t="s">
        <v>5211</v>
      </c>
      <c r="E6584" s="8">
        <v>0.5</v>
      </c>
      <c r="F6584" t="s">
        <v>5123</v>
      </c>
      <c r="G6584" t="s">
        <v>5124</v>
      </c>
      <c r="H6584" s="9">
        <v>15.22</v>
      </c>
      <c r="I6584" t="s">
        <v>5125</v>
      </c>
      <c r="J6584" s="10">
        <f>ROUND(E6584/I6572* H6584,5)</f>
        <v>7.61</v>
      </c>
      <c r="K6584" s="11"/>
    </row>
    <row r="6585" spans="2:11" x14ac:dyDescent="0.25">
      <c r="B6585" t="s">
        <v>5238</v>
      </c>
      <c r="C6585" t="s">
        <v>9</v>
      </c>
      <c r="D6585" t="s">
        <v>5239</v>
      </c>
      <c r="E6585" s="8">
        <v>0.5</v>
      </c>
      <c r="F6585" t="s">
        <v>5123</v>
      </c>
      <c r="G6585" t="s">
        <v>5124</v>
      </c>
      <c r="H6585" s="9">
        <v>88</v>
      </c>
      <c r="I6585" t="s">
        <v>5125</v>
      </c>
      <c r="J6585" s="10">
        <f>ROUND(E6585/I6572* H6585,5)</f>
        <v>44</v>
      </c>
      <c r="K6585" s="11"/>
    </row>
    <row r="6586" spans="2:11" x14ac:dyDescent="0.25">
      <c r="D6586" s="12" t="s">
        <v>5130</v>
      </c>
      <c r="E6586" s="11"/>
      <c r="H6586" s="11"/>
      <c r="K6586" s="9">
        <f>SUM(J6579:J6585)</f>
        <v>118.36499999999999</v>
      </c>
    </row>
    <row r="6587" spans="2:11" x14ac:dyDescent="0.25">
      <c r="E6587" s="11"/>
      <c r="H6587" s="11"/>
      <c r="K6587" s="11"/>
    </row>
    <row r="6588" spans="2:11" x14ac:dyDescent="0.25">
      <c r="D6588" s="12" t="s">
        <v>5142</v>
      </c>
      <c r="E6588" s="11"/>
      <c r="H6588" s="11">
        <v>1.5</v>
      </c>
      <c r="I6588" t="s">
        <v>5143</v>
      </c>
      <c r="J6588">
        <f>ROUND(H6588/100*K6577,5)</f>
        <v>0.43290000000000001</v>
      </c>
      <c r="K6588" s="11"/>
    </row>
    <row r="6589" spans="2:11" x14ac:dyDescent="0.25">
      <c r="D6589" s="12" t="s">
        <v>5141</v>
      </c>
      <c r="E6589" s="11"/>
      <c r="H6589" s="11"/>
      <c r="K6589" s="13">
        <f>SUM(J6573:J6588)</f>
        <v>147.65789999999998</v>
      </c>
    </row>
    <row r="6590" spans="2:11" x14ac:dyDescent="0.25">
      <c r="D6590" s="12" t="s">
        <v>5157</v>
      </c>
      <c r="E6590" s="11"/>
      <c r="H6590" s="11">
        <v>6</v>
      </c>
      <c r="I6590" t="s">
        <v>5143</v>
      </c>
      <c r="K6590" s="9">
        <f>ROUND(H6590/100*K6589,5)</f>
        <v>8.85947</v>
      </c>
    </row>
    <row r="6591" spans="2:11" x14ac:dyDescent="0.25">
      <c r="D6591" s="12" t="s">
        <v>5144</v>
      </c>
      <c r="E6591" s="11"/>
      <c r="H6591" s="11"/>
      <c r="K6591" s="13">
        <f>SUM(K6589:K6590)</f>
        <v>156.51736999999997</v>
      </c>
    </row>
    <row r="6593" spans="1:26" ht="45" customHeight="1" x14ac:dyDescent="0.25">
      <c r="A6593" s="4" t="s">
        <v>5632</v>
      </c>
      <c r="B6593" s="4" t="s">
        <v>780</v>
      </c>
      <c r="C6593" s="1" t="s">
        <v>111</v>
      </c>
      <c r="D6593" s="28" t="s">
        <v>781</v>
      </c>
      <c r="E6593" s="29"/>
      <c r="F6593" s="29"/>
      <c r="G6593" s="1"/>
      <c r="H6593" s="5" t="s">
        <v>5119</v>
      </c>
      <c r="I6593" s="30">
        <v>1</v>
      </c>
      <c r="J6593" s="31"/>
      <c r="K6593" s="6">
        <f>ROUND(K6612,2)</f>
        <v>195.65</v>
      </c>
      <c r="L6593" s="1"/>
      <c r="M6593" s="1"/>
      <c r="N6593" s="1"/>
      <c r="O6593" s="1"/>
      <c r="P6593" s="1"/>
      <c r="Q6593" s="1"/>
      <c r="R6593" s="1"/>
      <c r="S6593" s="1"/>
      <c r="T6593" s="1"/>
      <c r="U6593" s="1"/>
      <c r="V6593" s="1"/>
      <c r="W6593" s="1"/>
      <c r="X6593" s="1"/>
      <c r="Y6593" s="1"/>
      <c r="Z6593" s="1"/>
    </row>
    <row r="6594" spans="1:26" x14ac:dyDescent="0.25">
      <c r="B6594" s="7" t="s">
        <v>5120</v>
      </c>
    </row>
    <row r="6595" spans="1:26" x14ac:dyDescent="0.25">
      <c r="B6595" t="s">
        <v>5155</v>
      </c>
      <c r="C6595" t="s">
        <v>9</v>
      </c>
      <c r="D6595" t="s">
        <v>5156</v>
      </c>
      <c r="E6595" s="8">
        <v>0.15625</v>
      </c>
      <c r="F6595" t="s">
        <v>5123</v>
      </c>
      <c r="G6595" t="s">
        <v>5124</v>
      </c>
      <c r="H6595" s="9">
        <v>31.16</v>
      </c>
      <c r="I6595" t="s">
        <v>5125</v>
      </c>
      <c r="J6595" s="10">
        <f>ROUND(E6595/I6593* H6595,5)</f>
        <v>4.8687500000000004</v>
      </c>
      <c r="K6595" s="11"/>
    </row>
    <row r="6596" spans="1:26" x14ac:dyDescent="0.25">
      <c r="B6596" t="s">
        <v>5182</v>
      </c>
      <c r="C6596" t="s">
        <v>9</v>
      </c>
      <c r="D6596" t="s">
        <v>5183</v>
      </c>
      <c r="E6596" s="8">
        <v>0.625</v>
      </c>
      <c r="F6596" t="s">
        <v>5123</v>
      </c>
      <c r="G6596" t="s">
        <v>5124</v>
      </c>
      <c r="H6596" s="9">
        <v>24.55</v>
      </c>
      <c r="I6596" t="s">
        <v>5125</v>
      </c>
      <c r="J6596" s="10">
        <f>ROUND(E6596/I6593* H6596,5)</f>
        <v>15.34375</v>
      </c>
      <c r="K6596" s="11"/>
    </row>
    <row r="6597" spans="1:26" x14ac:dyDescent="0.25">
      <c r="B6597" t="s">
        <v>5296</v>
      </c>
      <c r="C6597" t="s">
        <v>9</v>
      </c>
      <c r="D6597" t="s">
        <v>5122</v>
      </c>
      <c r="E6597" s="8">
        <v>0.625</v>
      </c>
      <c r="F6597" t="s">
        <v>5123</v>
      </c>
      <c r="G6597" t="s">
        <v>5124</v>
      </c>
      <c r="H6597" s="9">
        <v>25.38</v>
      </c>
      <c r="I6597" t="s">
        <v>5125</v>
      </c>
      <c r="J6597" s="10">
        <f>ROUND(E6597/I6593* H6597,5)</f>
        <v>15.862500000000001</v>
      </c>
      <c r="K6597" s="11"/>
    </row>
    <row r="6598" spans="1:26" x14ac:dyDescent="0.25">
      <c r="D6598" s="12" t="s">
        <v>5126</v>
      </c>
      <c r="E6598" s="11"/>
      <c r="H6598" s="11"/>
      <c r="K6598" s="9">
        <f>SUM(J6595:J6597)</f>
        <v>36.075000000000003</v>
      </c>
    </row>
    <row r="6599" spans="1:26" x14ac:dyDescent="0.25">
      <c r="B6599" s="7" t="s">
        <v>5127</v>
      </c>
      <c r="E6599" s="11"/>
      <c r="H6599" s="11"/>
      <c r="K6599" s="11"/>
    </row>
    <row r="6600" spans="1:26" x14ac:dyDescent="0.25">
      <c r="B6600" t="s">
        <v>5261</v>
      </c>
      <c r="C6600" t="s">
        <v>9</v>
      </c>
      <c r="D6600" t="s">
        <v>5262</v>
      </c>
      <c r="E6600" s="8">
        <v>0.625</v>
      </c>
      <c r="F6600" t="s">
        <v>5123</v>
      </c>
      <c r="G6600" t="s">
        <v>5124</v>
      </c>
      <c r="H6600" s="9">
        <v>62.74</v>
      </c>
      <c r="I6600" t="s">
        <v>5125</v>
      </c>
      <c r="J6600" s="10">
        <f>ROUND(E6600/I6593* H6600,5)</f>
        <v>39.212499999999999</v>
      </c>
      <c r="K6600" s="11"/>
    </row>
    <row r="6601" spans="1:26" x14ac:dyDescent="0.25">
      <c r="B6601" t="s">
        <v>5214</v>
      </c>
      <c r="C6601" t="s">
        <v>9</v>
      </c>
      <c r="D6601" t="s">
        <v>5215</v>
      </c>
      <c r="E6601" s="8">
        <v>0.625</v>
      </c>
      <c r="F6601" t="s">
        <v>5123</v>
      </c>
      <c r="G6601" t="s">
        <v>5124</v>
      </c>
      <c r="H6601" s="9">
        <v>8.39</v>
      </c>
      <c r="I6601" t="s">
        <v>5125</v>
      </c>
      <c r="J6601" s="10">
        <f>ROUND(E6601/I6593* H6601,5)</f>
        <v>5.2437500000000004</v>
      </c>
      <c r="K6601" s="11"/>
    </row>
    <row r="6602" spans="1:26" x14ac:dyDescent="0.25">
      <c r="B6602" t="s">
        <v>5210</v>
      </c>
      <c r="C6602" t="s">
        <v>9</v>
      </c>
      <c r="D6602" t="s">
        <v>5211</v>
      </c>
      <c r="E6602" s="8">
        <v>0.625</v>
      </c>
      <c r="F6602" t="s">
        <v>5123</v>
      </c>
      <c r="G6602" t="s">
        <v>5124</v>
      </c>
      <c r="H6602" s="9">
        <v>15.22</v>
      </c>
      <c r="I6602" t="s">
        <v>5125</v>
      </c>
      <c r="J6602" s="10">
        <f>ROUND(E6602/I6593* H6602,5)</f>
        <v>9.5124999999999993</v>
      </c>
      <c r="K6602" s="11"/>
    </row>
    <row r="6603" spans="1:26" x14ac:dyDescent="0.25">
      <c r="B6603" t="s">
        <v>5190</v>
      </c>
      <c r="C6603" t="s">
        <v>9</v>
      </c>
      <c r="D6603" t="s">
        <v>5191</v>
      </c>
      <c r="E6603" s="8">
        <v>0.625</v>
      </c>
      <c r="F6603" t="s">
        <v>5123</v>
      </c>
      <c r="G6603" t="s">
        <v>5124</v>
      </c>
      <c r="H6603" s="9">
        <v>2.54</v>
      </c>
      <c r="I6603" t="s">
        <v>5125</v>
      </c>
      <c r="J6603" s="10">
        <f>ROUND(E6603/I6593* H6603,5)</f>
        <v>1.5874999999999999</v>
      </c>
      <c r="K6603" s="11"/>
    </row>
    <row r="6604" spans="1:26" x14ac:dyDescent="0.25">
      <c r="B6604" t="s">
        <v>5192</v>
      </c>
      <c r="C6604" t="s">
        <v>9</v>
      </c>
      <c r="D6604" t="s">
        <v>5193</v>
      </c>
      <c r="E6604" s="8">
        <v>0.625</v>
      </c>
      <c r="F6604" t="s">
        <v>5123</v>
      </c>
      <c r="G6604" t="s">
        <v>5124</v>
      </c>
      <c r="H6604" s="9">
        <v>4.13</v>
      </c>
      <c r="I6604" t="s">
        <v>5125</v>
      </c>
      <c r="J6604" s="10">
        <f>ROUND(E6604/I6593* H6604,5)</f>
        <v>2.5812499999999998</v>
      </c>
      <c r="K6604" s="11"/>
    </row>
    <row r="6605" spans="1:26" x14ac:dyDescent="0.25">
      <c r="B6605" t="s">
        <v>5226</v>
      </c>
      <c r="C6605" t="s">
        <v>9</v>
      </c>
      <c r="D6605" t="s">
        <v>5227</v>
      </c>
      <c r="E6605" s="8">
        <v>0.625</v>
      </c>
      <c r="F6605" t="s">
        <v>5123</v>
      </c>
      <c r="G6605" t="s">
        <v>5124</v>
      </c>
      <c r="H6605" s="9">
        <v>55.71</v>
      </c>
      <c r="I6605" t="s">
        <v>5125</v>
      </c>
      <c r="J6605" s="10">
        <f>ROUND(E6605/I6593* H6605,5)</f>
        <v>34.818750000000001</v>
      </c>
      <c r="K6605" s="11"/>
    </row>
    <row r="6606" spans="1:26" x14ac:dyDescent="0.25">
      <c r="B6606" t="s">
        <v>5238</v>
      </c>
      <c r="C6606" t="s">
        <v>9</v>
      </c>
      <c r="D6606" t="s">
        <v>5239</v>
      </c>
      <c r="E6606" s="8">
        <v>0.625</v>
      </c>
      <c r="F6606" t="s">
        <v>5123</v>
      </c>
      <c r="G6606" t="s">
        <v>5124</v>
      </c>
      <c r="H6606" s="9">
        <v>88</v>
      </c>
      <c r="I6606" t="s">
        <v>5125</v>
      </c>
      <c r="J6606" s="10">
        <f>ROUND(E6606/I6593* H6606,5)</f>
        <v>55</v>
      </c>
      <c r="K6606" s="11"/>
    </row>
    <row r="6607" spans="1:26" x14ac:dyDescent="0.25">
      <c r="D6607" s="12" t="s">
        <v>5130</v>
      </c>
      <c r="E6607" s="11"/>
      <c r="H6607" s="11"/>
      <c r="K6607" s="9">
        <f>SUM(J6600:J6606)</f>
        <v>147.95625000000001</v>
      </c>
    </row>
    <row r="6608" spans="1:26" x14ac:dyDescent="0.25">
      <c r="E6608" s="11"/>
      <c r="H6608" s="11"/>
      <c r="K6608" s="11"/>
    </row>
    <row r="6609" spans="1:26" x14ac:dyDescent="0.25">
      <c r="D6609" s="12" t="s">
        <v>5142</v>
      </c>
      <c r="E6609" s="11"/>
      <c r="H6609" s="11">
        <v>1.5</v>
      </c>
      <c r="I6609" t="s">
        <v>5143</v>
      </c>
      <c r="J6609">
        <f>ROUND(H6609/100*K6598,5)</f>
        <v>0.54113</v>
      </c>
      <c r="K6609" s="11"/>
    </row>
    <row r="6610" spans="1:26" x14ac:dyDescent="0.25">
      <c r="D6610" s="12" t="s">
        <v>5141</v>
      </c>
      <c r="E6610" s="11"/>
      <c r="H6610" s="11"/>
      <c r="K6610" s="13">
        <f>SUM(J6594:J6609)</f>
        <v>184.57238000000001</v>
      </c>
    </row>
    <row r="6611" spans="1:26" x14ac:dyDescent="0.25">
      <c r="D6611" s="12" t="s">
        <v>5157</v>
      </c>
      <c r="E6611" s="11"/>
      <c r="H6611" s="11">
        <v>6</v>
      </c>
      <c r="I6611" t="s">
        <v>5143</v>
      </c>
      <c r="K6611" s="9">
        <f>ROUND(H6611/100*K6610,5)</f>
        <v>11.074339999999999</v>
      </c>
    </row>
    <row r="6612" spans="1:26" x14ac:dyDescent="0.25">
      <c r="D6612" s="12" t="s">
        <v>5144</v>
      </c>
      <c r="E6612" s="11"/>
      <c r="H6612" s="11"/>
      <c r="K6612" s="13">
        <f>SUM(K6610:K6611)</f>
        <v>195.64672000000002</v>
      </c>
    </row>
    <row r="6614" spans="1:26" ht="45" customHeight="1" x14ac:dyDescent="0.25">
      <c r="A6614" s="4" t="s">
        <v>5633</v>
      </c>
      <c r="B6614" s="4" t="s">
        <v>782</v>
      </c>
      <c r="C6614" s="1" t="s">
        <v>111</v>
      </c>
      <c r="D6614" s="28" t="s">
        <v>783</v>
      </c>
      <c r="E6614" s="29"/>
      <c r="F6614" s="29"/>
      <c r="G6614" s="1"/>
      <c r="H6614" s="5" t="s">
        <v>5119</v>
      </c>
      <c r="I6614" s="30">
        <v>1</v>
      </c>
      <c r="J6614" s="31"/>
      <c r="K6614" s="6">
        <f>ROUND(K6633,2)</f>
        <v>130.43</v>
      </c>
      <c r="L6614" s="1"/>
      <c r="M6614" s="1"/>
      <c r="N6614" s="1"/>
      <c r="O6614" s="1"/>
      <c r="P6614" s="1"/>
      <c r="Q6614" s="1"/>
      <c r="R6614" s="1"/>
      <c r="S6614" s="1"/>
      <c r="T6614" s="1"/>
      <c r="U6614" s="1"/>
      <c r="V6614" s="1"/>
      <c r="W6614" s="1"/>
      <c r="X6614" s="1"/>
      <c r="Y6614" s="1"/>
      <c r="Z6614" s="1"/>
    </row>
    <row r="6615" spans="1:26" x14ac:dyDescent="0.25">
      <c r="B6615" s="7" t="s">
        <v>5120</v>
      </c>
    </row>
    <row r="6616" spans="1:26" x14ac:dyDescent="0.25">
      <c r="B6616" t="s">
        <v>5155</v>
      </c>
      <c r="C6616" t="s">
        <v>9</v>
      </c>
      <c r="D6616" t="s">
        <v>5156</v>
      </c>
      <c r="E6616" s="8">
        <v>0.10417</v>
      </c>
      <c r="F6616" t="s">
        <v>5123</v>
      </c>
      <c r="G6616" t="s">
        <v>5124</v>
      </c>
      <c r="H6616" s="9">
        <v>31.16</v>
      </c>
      <c r="I6616" t="s">
        <v>5125</v>
      </c>
      <c r="J6616" s="10">
        <f>ROUND(E6616/I6614* H6616,5)</f>
        <v>3.24594</v>
      </c>
      <c r="K6616" s="11"/>
    </row>
    <row r="6617" spans="1:26" x14ac:dyDescent="0.25">
      <c r="B6617" t="s">
        <v>5182</v>
      </c>
      <c r="C6617" t="s">
        <v>9</v>
      </c>
      <c r="D6617" t="s">
        <v>5183</v>
      </c>
      <c r="E6617" s="8">
        <v>0.41666999999999998</v>
      </c>
      <c r="F6617" t="s">
        <v>5123</v>
      </c>
      <c r="G6617" t="s">
        <v>5124</v>
      </c>
      <c r="H6617" s="9">
        <v>24.55</v>
      </c>
      <c r="I6617" t="s">
        <v>5125</v>
      </c>
      <c r="J6617" s="10">
        <f>ROUND(E6617/I6614* H6617,5)</f>
        <v>10.22925</v>
      </c>
      <c r="K6617" s="11"/>
    </row>
    <row r="6618" spans="1:26" x14ac:dyDescent="0.25">
      <c r="B6618" t="s">
        <v>5296</v>
      </c>
      <c r="C6618" t="s">
        <v>9</v>
      </c>
      <c r="D6618" t="s">
        <v>5122</v>
      </c>
      <c r="E6618" s="8">
        <v>0.41666999999999998</v>
      </c>
      <c r="F6618" t="s">
        <v>5123</v>
      </c>
      <c r="G6618" t="s">
        <v>5124</v>
      </c>
      <c r="H6618" s="9">
        <v>25.38</v>
      </c>
      <c r="I6618" t="s">
        <v>5125</v>
      </c>
      <c r="J6618" s="10">
        <f>ROUND(E6618/I6614* H6618,5)</f>
        <v>10.57508</v>
      </c>
      <c r="K6618" s="11"/>
    </row>
    <row r="6619" spans="1:26" x14ac:dyDescent="0.25">
      <c r="D6619" s="12" t="s">
        <v>5126</v>
      </c>
      <c r="E6619" s="11"/>
      <c r="H6619" s="11"/>
      <c r="K6619" s="9">
        <f>SUM(J6616:J6618)</f>
        <v>24.050270000000001</v>
      </c>
    </row>
    <row r="6620" spans="1:26" x14ac:dyDescent="0.25">
      <c r="B6620" s="7" t="s">
        <v>5127</v>
      </c>
      <c r="E6620" s="11"/>
      <c r="H6620" s="11"/>
      <c r="K6620" s="11"/>
    </row>
    <row r="6621" spans="1:26" x14ac:dyDescent="0.25">
      <c r="B6621" t="s">
        <v>5192</v>
      </c>
      <c r="C6621" t="s">
        <v>9</v>
      </c>
      <c r="D6621" t="s">
        <v>5193</v>
      </c>
      <c r="E6621" s="8">
        <v>0.41666999999999998</v>
      </c>
      <c r="F6621" t="s">
        <v>5123</v>
      </c>
      <c r="G6621" t="s">
        <v>5124</v>
      </c>
      <c r="H6621" s="9">
        <v>4.13</v>
      </c>
      <c r="I6621" t="s">
        <v>5125</v>
      </c>
      <c r="J6621" s="10">
        <f>ROUND(E6621/I6614* H6621,5)</f>
        <v>1.72085</v>
      </c>
      <c r="K6621" s="11"/>
    </row>
    <row r="6622" spans="1:26" x14ac:dyDescent="0.25">
      <c r="B6622" t="s">
        <v>5226</v>
      </c>
      <c r="C6622" t="s">
        <v>9</v>
      </c>
      <c r="D6622" t="s">
        <v>5227</v>
      </c>
      <c r="E6622" s="8">
        <v>0.41666999999999998</v>
      </c>
      <c r="F6622" t="s">
        <v>5123</v>
      </c>
      <c r="G6622" t="s">
        <v>5124</v>
      </c>
      <c r="H6622" s="9">
        <v>55.71</v>
      </c>
      <c r="I6622" t="s">
        <v>5125</v>
      </c>
      <c r="J6622" s="10">
        <f>ROUND(E6622/I6614* H6622,5)</f>
        <v>23.212689999999998</v>
      </c>
      <c r="K6622" s="11"/>
    </row>
    <row r="6623" spans="1:26" x14ac:dyDescent="0.25">
      <c r="B6623" t="s">
        <v>5238</v>
      </c>
      <c r="C6623" t="s">
        <v>9</v>
      </c>
      <c r="D6623" t="s">
        <v>5239</v>
      </c>
      <c r="E6623" s="8">
        <v>0.41666999999999998</v>
      </c>
      <c r="F6623" t="s">
        <v>5123</v>
      </c>
      <c r="G6623" t="s">
        <v>5124</v>
      </c>
      <c r="H6623" s="9">
        <v>88</v>
      </c>
      <c r="I6623" t="s">
        <v>5125</v>
      </c>
      <c r="J6623" s="10">
        <f>ROUND(E6623/I6614* H6623,5)</f>
        <v>36.666960000000003</v>
      </c>
      <c r="K6623" s="11"/>
    </row>
    <row r="6624" spans="1:26" x14ac:dyDescent="0.25">
      <c r="B6624" t="s">
        <v>5261</v>
      </c>
      <c r="C6624" t="s">
        <v>9</v>
      </c>
      <c r="D6624" t="s">
        <v>5262</v>
      </c>
      <c r="E6624" s="8">
        <v>0.41666999999999998</v>
      </c>
      <c r="F6624" t="s">
        <v>5123</v>
      </c>
      <c r="G6624" t="s">
        <v>5124</v>
      </c>
      <c r="H6624" s="9">
        <v>62.74</v>
      </c>
      <c r="I6624" t="s">
        <v>5125</v>
      </c>
      <c r="J6624" s="10">
        <f>ROUND(E6624/I6614* H6624,5)</f>
        <v>26.14188</v>
      </c>
      <c r="K6624" s="11"/>
    </row>
    <row r="6625" spans="1:26" x14ac:dyDescent="0.25">
      <c r="B6625" t="s">
        <v>5210</v>
      </c>
      <c r="C6625" t="s">
        <v>9</v>
      </c>
      <c r="D6625" t="s">
        <v>5211</v>
      </c>
      <c r="E6625" s="8">
        <v>0.41666999999999998</v>
      </c>
      <c r="F6625" t="s">
        <v>5123</v>
      </c>
      <c r="G6625" t="s">
        <v>5124</v>
      </c>
      <c r="H6625" s="9">
        <v>15.22</v>
      </c>
      <c r="I6625" t="s">
        <v>5125</v>
      </c>
      <c r="J6625" s="10">
        <f>ROUND(E6625/I6614* H6625,5)</f>
        <v>6.3417199999999996</v>
      </c>
      <c r="K6625" s="11"/>
    </row>
    <row r="6626" spans="1:26" x14ac:dyDescent="0.25">
      <c r="B6626" t="s">
        <v>5190</v>
      </c>
      <c r="C6626" t="s">
        <v>9</v>
      </c>
      <c r="D6626" t="s">
        <v>5191</v>
      </c>
      <c r="E6626" s="8">
        <v>0.41666999999999998</v>
      </c>
      <c r="F6626" t="s">
        <v>5123</v>
      </c>
      <c r="G6626" t="s">
        <v>5124</v>
      </c>
      <c r="H6626" s="9">
        <v>2.54</v>
      </c>
      <c r="I6626" t="s">
        <v>5125</v>
      </c>
      <c r="J6626" s="10">
        <f>ROUND(E6626/I6614* H6626,5)</f>
        <v>1.0583400000000001</v>
      </c>
      <c r="K6626" s="11"/>
    </row>
    <row r="6627" spans="1:26" x14ac:dyDescent="0.25">
      <c r="B6627" t="s">
        <v>5214</v>
      </c>
      <c r="C6627" t="s">
        <v>9</v>
      </c>
      <c r="D6627" t="s">
        <v>5215</v>
      </c>
      <c r="E6627" s="8">
        <v>0.41666999999999998</v>
      </c>
      <c r="F6627" t="s">
        <v>5123</v>
      </c>
      <c r="G6627" t="s">
        <v>5124</v>
      </c>
      <c r="H6627" s="9">
        <v>8.39</v>
      </c>
      <c r="I6627" t="s">
        <v>5125</v>
      </c>
      <c r="J6627" s="10">
        <f>ROUND(E6627/I6614* H6627,5)</f>
        <v>3.49586</v>
      </c>
      <c r="K6627" s="11"/>
    </row>
    <row r="6628" spans="1:26" x14ac:dyDescent="0.25">
      <c r="D6628" s="12" t="s">
        <v>5130</v>
      </c>
      <c r="E6628" s="11"/>
      <c r="H6628" s="11"/>
      <c r="K6628" s="9">
        <f>SUM(J6621:J6627)</f>
        <v>98.638299999999987</v>
      </c>
    </row>
    <row r="6629" spans="1:26" x14ac:dyDescent="0.25">
      <c r="E6629" s="11"/>
      <c r="H6629" s="11"/>
      <c r="K6629" s="11"/>
    </row>
    <row r="6630" spans="1:26" x14ac:dyDescent="0.25">
      <c r="D6630" s="12" t="s">
        <v>5142</v>
      </c>
      <c r="E6630" s="11"/>
      <c r="H6630" s="11">
        <v>1.5</v>
      </c>
      <c r="I6630" t="s">
        <v>5143</v>
      </c>
      <c r="J6630">
        <f>ROUND(H6630/100*K6619,5)</f>
        <v>0.36075000000000002</v>
      </c>
      <c r="K6630" s="11"/>
    </row>
    <row r="6631" spans="1:26" x14ac:dyDescent="0.25">
      <c r="D6631" s="12" t="s">
        <v>5141</v>
      </c>
      <c r="E6631" s="11"/>
      <c r="H6631" s="11"/>
      <c r="K6631" s="13">
        <f>SUM(J6615:J6630)</f>
        <v>123.04931999999998</v>
      </c>
    </row>
    <row r="6632" spans="1:26" x14ac:dyDescent="0.25">
      <c r="D6632" s="12" t="s">
        <v>5157</v>
      </c>
      <c r="E6632" s="11"/>
      <c r="H6632" s="11">
        <v>6</v>
      </c>
      <c r="I6632" t="s">
        <v>5143</v>
      </c>
      <c r="K6632" s="9">
        <f>ROUND(H6632/100*K6631,5)</f>
        <v>7.3829599999999997</v>
      </c>
    </row>
    <row r="6633" spans="1:26" x14ac:dyDescent="0.25">
      <c r="D6633" s="12" t="s">
        <v>5144</v>
      </c>
      <c r="E6633" s="11"/>
      <c r="H6633" s="11"/>
      <c r="K6633" s="13">
        <f>SUM(K6631:K6632)</f>
        <v>130.43227999999999</v>
      </c>
    </row>
    <row r="6635" spans="1:26" ht="45" customHeight="1" x14ac:dyDescent="0.25">
      <c r="A6635" s="4" t="s">
        <v>5634</v>
      </c>
      <c r="B6635" s="4" t="s">
        <v>784</v>
      </c>
      <c r="C6635" s="1" t="s">
        <v>111</v>
      </c>
      <c r="D6635" s="28" t="s">
        <v>785</v>
      </c>
      <c r="E6635" s="29"/>
      <c r="F6635" s="29"/>
      <c r="G6635" s="1"/>
      <c r="H6635" s="5" t="s">
        <v>5119</v>
      </c>
      <c r="I6635" s="30">
        <v>1</v>
      </c>
      <c r="J6635" s="31"/>
      <c r="K6635" s="6">
        <f>ROUND(K6654,2)</f>
        <v>163.04</v>
      </c>
      <c r="L6635" s="1"/>
      <c r="M6635" s="1"/>
      <c r="N6635" s="1"/>
      <c r="O6635" s="1"/>
      <c r="P6635" s="1"/>
      <c r="Q6635" s="1"/>
      <c r="R6635" s="1"/>
      <c r="S6635" s="1"/>
      <c r="T6635" s="1"/>
      <c r="U6635" s="1"/>
      <c r="V6635" s="1"/>
      <c r="W6635" s="1"/>
      <c r="X6635" s="1"/>
      <c r="Y6635" s="1"/>
      <c r="Z6635" s="1"/>
    </row>
    <row r="6636" spans="1:26" x14ac:dyDescent="0.25">
      <c r="B6636" s="7" t="s">
        <v>5120</v>
      </c>
    </row>
    <row r="6637" spans="1:26" x14ac:dyDescent="0.25">
      <c r="B6637" t="s">
        <v>5182</v>
      </c>
      <c r="C6637" t="s">
        <v>9</v>
      </c>
      <c r="D6637" t="s">
        <v>5183</v>
      </c>
      <c r="E6637" s="8">
        <v>0.52083000000000002</v>
      </c>
      <c r="F6637" t="s">
        <v>5123</v>
      </c>
      <c r="G6637" t="s">
        <v>5124</v>
      </c>
      <c r="H6637" s="9">
        <v>24.55</v>
      </c>
      <c r="I6637" t="s">
        <v>5125</v>
      </c>
      <c r="J6637" s="10">
        <f>ROUND(E6637/I6635* H6637,5)</f>
        <v>12.786379999999999</v>
      </c>
      <c r="K6637" s="11"/>
    </row>
    <row r="6638" spans="1:26" x14ac:dyDescent="0.25">
      <c r="B6638" t="s">
        <v>5155</v>
      </c>
      <c r="C6638" t="s">
        <v>9</v>
      </c>
      <c r="D6638" t="s">
        <v>5156</v>
      </c>
      <c r="E6638" s="8">
        <v>0.13020999999999999</v>
      </c>
      <c r="F6638" t="s">
        <v>5123</v>
      </c>
      <c r="G6638" t="s">
        <v>5124</v>
      </c>
      <c r="H6638" s="9">
        <v>31.16</v>
      </c>
      <c r="I6638" t="s">
        <v>5125</v>
      </c>
      <c r="J6638" s="10">
        <f>ROUND(E6638/I6635* H6638,5)</f>
        <v>4.0573399999999999</v>
      </c>
      <c r="K6638" s="11"/>
    </row>
    <row r="6639" spans="1:26" x14ac:dyDescent="0.25">
      <c r="B6639" t="s">
        <v>5296</v>
      </c>
      <c r="C6639" t="s">
        <v>9</v>
      </c>
      <c r="D6639" t="s">
        <v>5122</v>
      </c>
      <c r="E6639" s="8">
        <v>0.52083000000000002</v>
      </c>
      <c r="F6639" t="s">
        <v>5123</v>
      </c>
      <c r="G6639" t="s">
        <v>5124</v>
      </c>
      <c r="H6639" s="9">
        <v>25.38</v>
      </c>
      <c r="I6639" t="s">
        <v>5125</v>
      </c>
      <c r="J6639" s="10">
        <f>ROUND(E6639/I6635* H6639,5)</f>
        <v>13.218669999999999</v>
      </c>
      <c r="K6639" s="11"/>
    </row>
    <row r="6640" spans="1:26" x14ac:dyDescent="0.25">
      <c r="D6640" s="12" t="s">
        <v>5126</v>
      </c>
      <c r="E6640" s="11"/>
      <c r="H6640" s="11"/>
      <c r="K6640" s="9">
        <f>SUM(J6637:J6639)</f>
        <v>30.062389999999997</v>
      </c>
    </row>
    <row r="6641" spans="1:26" x14ac:dyDescent="0.25">
      <c r="B6641" s="7" t="s">
        <v>5127</v>
      </c>
      <c r="E6641" s="11"/>
      <c r="H6641" s="11"/>
      <c r="K6641" s="11"/>
    </row>
    <row r="6642" spans="1:26" x14ac:dyDescent="0.25">
      <c r="B6642" t="s">
        <v>5238</v>
      </c>
      <c r="C6642" t="s">
        <v>9</v>
      </c>
      <c r="D6642" t="s">
        <v>5239</v>
      </c>
      <c r="E6642" s="8">
        <v>0.52083000000000002</v>
      </c>
      <c r="F6642" t="s">
        <v>5123</v>
      </c>
      <c r="G6642" t="s">
        <v>5124</v>
      </c>
      <c r="H6642" s="9">
        <v>88</v>
      </c>
      <c r="I6642" t="s">
        <v>5125</v>
      </c>
      <c r="J6642" s="10">
        <f>ROUND(E6642/I6635* H6642,5)</f>
        <v>45.833039999999997</v>
      </c>
      <c r="K6642" s="11"/>
    </row>
    <row r="6643" spans="1:26" x14ac:dyDescent="0.25">
      <c r="B6643" t="s">
        <v>5190</v>
      </c>
      <c r="C6643" t="s">
        <v>9</v>
      </c>
      <c r="D6643" t="s">
        <v>5191</v>
      </c>
      <c r="E6643" s="8">
        <v>0.52083000000000002</v>
      </c>
      <c r="F6643" t="s">
        <v>5123</v>
      </c>
      <c r="G6643" t="s">
        <v>5124</v>
      </c>
      <c r="H6643" s="9">
        <v>2.54</v>
      </c>
      <c r="I6643" t="s">
        <v>5125</v>
      </c>
      <c r="J6643" s="10">
        <f>ROUND(E6643/I6635* H6643,5)</f>
        <v>1.32291</v>
      </c>
      <c r="K6643" s="11"/>
    </row>
    <row r="6644" spans="1:26" x14ac:dyDescent="0.25">
      <c r="B6644" t="s">
        <v>5210</v>
      </c>
      <c r="C6644" t="s">
        <v>9</v>
      </c>
      <c r="D6644" t="s">
        <v>5211</v>
      </c>
      <c r="E6644" s="8">
        <v>0.52083000000000002</v>
      </c>
      <c r="F6644" t="s">
        <v>5123</v>
      </c>
      <c r="G6644" t="s">
        <v>5124</v>
      </c>
      <c r="H6644" s="9">
        <v>15.22</v>
      </c>
      <c r="I6644" t="s">
        <v>5125</v>
      </c>
      <c r="J6644" s="10">
        <f>ROUND(E6644/I6635* H6644,5)</f>
        <v>7.9270300000000002</v>
      </c>
      <c r="K6644" s="11"/>
    </row>
    <row r="6645" spans="1:26" x14ac:dyDescent="0.25">
      <c r="B6645" t="s">
        <v>5214</v>
      </c>
      <c r="C6645" t="s">
        <v>9</v>
      </c>
      <c r="D6645" t="s">
        <v>5215</v>
      </c>
      <c r="E6645" s="8">
        <v>0.52083000000000002</v>
      </c>
      <c r="F6645" t="s">
        <v>5123</v>
      </c>
      <c r="G6645" t="s">
        <v>5124</v>
      </c>
      <c r="H6645" s="9">
        <v>8.39</v>
      </c>
      <c r="I6645" t="s">
        <v>5125</v>
      </c>
      <c r="J6645" s="10">
        <f>ROUND(E6645/I6635* H6645,5)</f>
        <v>4.3697600000000003</v>
      </c>
      <c r="K6645" s="11"/>
    </row>
    <row r="6646" spans="1:26" x14ac:dyDescent="0.25">
      <c r="B6646" t="s">
        <v>5192</v>
      </c>
      <c r="C6646" t="s">
        <v>9</v>
      </c>
      <c r="D6646" t="s">
        <v>5193</v>
      </c>
      <c r="E6646" s="8">
        <v>0.52083000000000002</v>
      </c>
      <c r="F6646" t="s">
        <v>5123</v>
      </c>
      <c r="G6646" t="s">
        <v>5124</v>
      </c>
      <c r="H6646" s="9">
        <v>4.13</v>
      </c>
      <c r="I6646" t="s">
        <v>5125</v>
      </c>
      <c r="J6646" s="10">
        <f>ROUND(E6646/I6635* H6646,5)</f>
        <v>2.15103</v>
      </c>
      <c r="K6646" s="11"/>
    </row>
    <row r="6647" spans="1:26" x14ac:dyDescent="0.25">
      <c r="B6647" t="s">
        <v>5226</v>
      </c>
      <c r="C6647" t="s">
        <v>9</v>
      </c>
      <c r="D6647" t="s">
        <v>5227</v>
      </c>
      <c r="E6647" s="8">
        <v>0.52083000000000002</v>
      </c>
      <c r="F6647" t="s">
        <v>5123</v>
      </c>
      <c r="G6647" t="s">
        <v>5124</v>
      </c>
      <c r="H6647" s="9">
        <v>55.71</v>
      </c>
      <c r="I6647" t="s">
        <v>5125</v>
      </c>
      <c r="J6647" s="10">
        <f>ROUND(E6647/I6635* H6647,5)</f>
        <v>29.015440000000002</v>
      </c>
      <c r="K6647" s="11"/>
    </row>
    <row r="6648" spans="1:26" x14ac:dyDescent="0.25">
      <c r="B6648" t="s">
        <v>5261</v>
      </c>
      <c r="C6648" t="s">
        <v>9</v>
      </c>
      <c r="D6648" t="s">
        <v>5262</v>
      </c>
      <c r="E6648" s="8">
        <v>0.52083000000000002</v>
      </c>
      <c r="F6648" t="s">
        <v>5123</v>
      </c>
      <c r="G6648" t="s">
        <v>5124</v>
      </c>
      <c r="H6648" s="9">
        <v>62.74</v>
      </c>
      <c r="I6648" t="s">
        <v>5125</v>
      </c>
      <c r="J6648" s="10">
        <f>ROUND(E6648/I6635* H6648,5)</f>
        <v>32.676870000000001</v>
      </c>
      <c r="K6648" s="11"/>
    </row>
    <row r="6649" spans="1:26" x14ac:dyDescent="0.25">
      <c r="D6649" s="12" t="s">
        <v>5130</v>
      </c>
      <c r="E6649" s="11"/>
      <c r="H6649" s="11"/>
      <c r="K6649" s="9">
        <f>SUM(J6642:J6648)</f>
        <v>123.29607999999999</v>
      </c>
    </row>
    <row r="6650" spans="1:26" x14ac:dyDescent="0.25">
      <c r="E6650" s="11"/>
      <c r="H6650" s="11"/>
      <c r="K6650" s="11"/>
    </row>
    <row r="6651" spans="1:26" x14ac:dyDescent="0.25">
      <c r="D6651" s="12" t="s">
        <v>5142</v>
      </c>
      <c r="E6651" s="11"/>
      <c r="H6651" s="11">
        <v>1.5</v>
      </c>
      <c r="I6651" t="s">
        <v>5143</v>
      </c>
      <c r="J6651">
        <f>ROUND(H6651/100*K6640,5)</f>
        <v>0.45094000000000001</v>
      </c>
      <c r="K6651" s="11"/>
    </row>
    <row r="6652" spans="1:26" x14ac:dyDescent="0.25">
      <c r="D6652" s="12" t="s">
        <v>5141</v>
      </c>
      <c r="E6652" s="11"/>
      <c r="H6652" s="11"/>
      <c r="K6652" s="13">
        <f>SUM(J6636:J6651)</f>
        <v>153.80940999999999</v>
      </c>
    </row>
    <row r="6653" spans="1:26" x14ac:dyDescent="0.25">
      <c r="D6653" s="12" t="s">
        <v>5157</v>
      </c>
      <c r="E6653" s="11"/>
      <c r="H6653" s="11">
        <v>6</v>
      </c>
      <c r="I6653" t="s">
        <v>5143</v>
      </c>
      <c r="K6653" s="9">
        <f>ROUND(H6653/100*K6652,5)</f>
        <v>9.2285599999999999</v>
      </c>
    </row>
    <row r="6654" spans="1:26" x14ac:dyDescent="0.25">
      <c r="D6654" s="12" t="s">
        <v>5144</v>
      </c>
      <c r="E6654" s="11"/>
      <c r="H6654" s="11"/>
      <c r="K6654" s="13">
        <f>SUM(K6652:K6653)</f>
        <v>163.03796999999997</v>
      </c>
    </row>
    <row r="6656" spans="1:26" ht="45" customHeight="1" x14ac:dyDescent="0.25">
      <c r="A6656" s="4" t="s">
        <v>5635</v>
      </c>
      <c r="B6656" s="4" t="s">
        <v>786</v>
      </c>
      <c r="C6656" s="1" t="s">
        <v>111</v>
      </c>
      <c r="D6656" s="28" t="s">
        <v>787</v>
      </c>
      <c r="E6656" s="29"/>
      <c r="F6656" s="29"/>
      <c r="G6656" s="1"/>
      <c r="H6656" s="5" t="s">
        <v>5119</v>
      </c>
      <c r="I6656" s="30">
        <v>1</v>
      </c>
      <c r="J6656" s="31"/>
      <c r="K6656" s="6">
        <f>ROUND(K6675,2)</f>
        <v>173.21</v>
      </c>
      <c r="L6656" s="1"/>
      <c r="M6656" s="1"/>
      <c r="N6656" s="1"/>
      <c r="O6656" s="1"/>
      <c r="P6656" s="1"/>
      <c r="Q6656" s="1"/>
      <c r="R6656" s="1"/>
      <c r="S6656" s="1"/>
      <c r="T6656" s="1"/>
      <c r="U6656" s="1"/>
      <c r="V6656" s="1"/>
      <c r="W6656" s="1"/>
      <c r="X6656" s="1"/>
      <c r="Y6656" s="1"/>
      <c r="Z6656" s="1"/>
    </row>
    <row r="6657" spans="2:11" x14ac:dyDescent="0.25">
      <c r="B6657" s="7" t="s">
        <v>5120</v>
      </c>
    </row>
    <row r="6658" spans="2:11" x14ac:dyDescent="0.25">
      <c r="B6658" t="s">
        <v>5155</v>
      </c>
      <c r="C6658" t="s">
        <v>9</v>
      </c>
      <c r="D6658" t="s">
        <v>5156</v>
      </c>
      <c r="E6658" s="8">
        <v>0.125</v>
      </c>
      <c r="F6658" t="s">
        <v>5123</v>
      </c>
      <c r="G6658" t="s">
        <v>5124</v>
      </c>
      <c r="H6658" s="9">
        <v>31.16</v>
      </c>
      <c r="I6658" t="s">
        <v>5125</v>
      </c>
      <c r="J6658" s="10">
        <f>ROUND(E6658/I6656* H6658,5)</f>
        <v>3.895</v>
      </c>
      <c r="K6658" s="11"/>
    </row>
    <row r="6659" spans="2:11" x14ac:dyDescent="0.25">
      <c r="B6659" t="s">
        <v>5182</v>
      </c>
      <c r="C6659" t="s">
        <v>9</v>
      </c>
      <c r="D6659" t="s">
        <v>5183</v>
      </c>
      <c r="E6659" s="8">
        <v>0.5</v>
      </c>
      <c r="F6659" t="s">
        <v>5123</v>
      </c>
      <c r="G6659" t="s">
        <v>5124</v>
      </c>
      <c r="H6659" s="9">
        <v>24.55</v>
      </c>
      <c r="I6659" t="s">
        <v>5125</v>
      </c>
      <c r="J6659" s="10">
        <f>ROUND(E6659/I6656* H6659,5)</f>
        <v>12.275</v>
      </c>
      <c r="K6659" s="11"/>
    </row>
    <row r="6660" spans="2:11" x14ac:dyDescent="0.25">
      <c r="B6660" t="s">
        <v>5296</v>
      </c>
      <c r="C6660" t="s">
        <v>9</v>
      </c>
      <c r="D6660" t="s">
        <v>5122</v>
      </c>
      <c r="E6660" s="8">
        <v>0.5</v>
      </c>
      <c r="F6660" t="s">
        <v>5123</v>
      </c>
      <c r="G6660" t="s">
        <v>5124</v>
      </c>
      <c r="H6660" s="9">
        <v>25.38</v>
      </c>
      <c r="I6660" t="s">
        <v>5125</v>
      </c>
      <c r="J6660" s="10">
        <f>ROUND(E6660/I6656* H6660,5)</f>
        <v>12.69</v>
      </c>
      <c r="K6660" s="11"/>
    </row>
    <row r="6661" spans="2:11" x14ac:dyDescent="0.25">
      <c r="D6661" s="12" t="s">
        <v>5126</v>
      </c>
      <c r="E6661" s="11"/>
      <c r="H6661" s="11"/>
      <c r="K6661" s="9">
        <f>SUM(J6658:J6660)</f>
        <v>28.86</v>
      </c>
    </row>
    <row r="6662" spans="2:11" x14ac:dyDescent="0.25">
      <c r="B6662" s="7" t="s">
        <v>5127</v>
      </c>
      <c r="E6662" s="11"/>
      <c r="H6662" s="11"/>
      <c r="K6662" s="11"/>
    </row>
    <row r="6663" spans="2:11" x14ac:dyDescent="0.25">
      <c r="B6663" t="s">
        <v>5210</v>
      </c>
      <c r="C6663" t="s">
        <v>9</v>
      </c>
      <c r="D6663" t="s">
        <v>5211</v>
      </c>
      <c r="E6663" s="8">
        <v>0.5</v>
      </c>
      <c r="F6663" t="s">
        <v>5123</v>
      </c>
      <c r="G6663" t="s">
        <v>5124</v>
      </c>
      <c r="H6663" s="9">
        <v>15.22</v>
      </c>
      <c r="I6663" t="s">
        <v>5125</v>
      </c>
      <c r="J6663" s="10">
        <f>ROUND(E6663/I6656* H6663,5)</f>
        <v>7.61</v>
      </c>
      <c r="K6663" s="11"/>
    </row>
    <row r="6664" spans="2:11" x14ac:dyDescent="0.25">
      <c r="B6664" t="s">
        <v>5192</v>
      </c>
      <c r="C6664" t="s">
        <v>9</v>
      </c>
      <c r="D6664" t="s">
        <v>5193</v>
      </c>
      <c r="E6664" s="8">
        <v>0.5</v>
      </c>
      <c r="F6664" t="s">
        <v>5123</v>
      </c>
      <c r="G6664" t="s">
        <v>5124</v>
      </c>
      <c r="H6664" s="9">
        <v>4.13</v>
      </c>
      <c r="I6664" t="s">
        <v>5125</v>
      </c>
      <c r="J6664" s="10">
        <f>ROUND(E6664/I6656* H6664,5)</f>
        <v>2.0649999999999999</v>
      </c>
      <c r="K6664" s="11"/>
    </row>
    <row r="6665" spans="2:11" x14ac:dyDescent="0.25">
      <c r="B6665" t="s">
        <v>5190</v>
      </c>
      <c r="C6665" t="s">
        <v>9</v>
      </c>
      <c r="D6665" t="s">
        <v>5191</v>
      </c>
      <c r="E6665" s="8">
        <v>0.5</v>
      </c>
      <c r="F6665" t="s">
        <v>5123</v>
      </c>
      <c r="G6665" t="s">
        <v>5124</v>
      </c>
      <c r="H6665" s="9">
        <v>2.54</v>
      </c>
      <c r="I6665" t="s">
        <v>5125</v>
      </c>
      <c r="J6665" s="10">
        <f>ROUND(E6665/I6656* H6665,5)</f>
        <v>1.27</v>
      </c>
      <c r="K6665" s="11"/>
    </row>
    <row r="6666" spans="2:11" x14ac:dyDescent="0.25">
      <c r="B6666" t="s">
        <v>5214</v>
      </c>
      <c r="C6666" t="s">
        <v>9</v>
      </c>
      <c r="D6666" t="s">
        <v>5215</v>
      </c>
      <c r="E6666" s="8">
        <v>0.5</v>
      </c>
      <c r="F6666" t="s">
        <v>5123</v>
      </c>
      <c r="G6666" t="s">
        <v>5124</v>
      </c>
      <c r="H6666" s="9">
        <v>8.39</v>
      </c>
      <c r="I6666" t="s">
        <v>5125</v>
      </c>
      <c r="J6666" s="10">
        <f>ROUND(E6666/I6656* H6666,5)</f>
        <v>4.1950000000000003</v>
      </c>
      <c r="K6666" s="11"/>
    </row>
    <row r="6667" spans="2:11" x14ac:dyDescent="0.25">
      <c r="B6667" t="s">
        <v>5226</v>
      </c>
      <c r="C6667" t="s">
        <v>9</v>
      </c>
      <c r="D6667" t="s">
        <v>5227</v>
      </c>
      <c r="E6667" s="8">
        <v>0.5</v>
      </c>
      <c r="F6667" t="s">
        <v>5123</v>
      </c>
      <c r="G6667" t="s">
        <v>5124</v>
      </c>
      <c r="H6667" s="9">
        <v>55.71</v>
      </c>
      <c r="I6667" t="s">
        <v>5125</v>
      </c>
      <c r="J6667" s="10">
        <f>ROUND(E6667/I6656* H6667,5)</f>
        <v>27.855</v>
      </c>
      <c r="K6667" s="11"/>
    </row>
    <row r="6668" spans="2:11" x14ac:dyDescent="0.25">
      <c r="B6668" t="s">
        <v>5241</v>
      </c>
      <c r="C6668" t="s">
        <v>9</v>
      </c>
      <c r="D6668" t="s">
        <v>5242</v>
      </c>
      <c r="E6668" s="8">
        <v>0.5</v>
      </c>
      <c r="F6668" t="s">
        <v>5123</v>
      </c>
      <c r="G6668" t="s">
        <v>5124</v>
      </c>
      <c r="H6668" s="9">
        <v>119.49</v>
      </c>
      <c r="I6668" t="s">
        <v>5125</v>
      </c>
      <c r="J6668" s="10">
        <f>ROUND(E6668/I6656* H6668,5)</f>
        <v>59.744999999999997</v>
      </c>
      <c r="K6668" s="11"/>
    </row>
    <row r="6669" spans="2:11" x14ac:dyDescent="0.25">
      <c r="B6669" t="s">
        <v>5261</v>
      </c>
      <c r="C6669" t="s">
        <v>9</v>
      </c>
      <c r="D6669" t="s">
        <v>5262</v>
      </c>
      <c r="E6669" s="8">
        <v>0.5</v>
      </c>
      <c r="F6669" t="s">
        <v>5123</v>
      </c>
      <c r="G6669" t="s">
        <v>5124</v>
      </c>
      <c r="H6669" s="9">
        <v>62.74</v>
      </c>
      <c r="I6669" t="s">
        <v>5125</v>
      </c>
      <c r="J6669" s="10">
        <f>ROUND(E6669/I6656* H6669,5)</f>
        <v>31.37</v>
      </c>
      <c r="K6669" s="11"/>
    </row>
    <row r="6670" spans="2:11" x14ac:dyDescent="0.25">
      <c r="D6670" s="12" t="s">
        <v>5130</v>
      </c>
      <c r="E6670" s="11"/>
      <c r="H6670" s="11"/>
      <c r="K6670" s="9">
        <f>SUM(J6663:J6669)</f>
        <v>134.11000000000001</v>
      </c>
    </row>
    <row r="6671" spans="2:11" x14ac:dyDescent="0.25">
      <c r="E6671" s="11"/>
      <c r="H6671" s="11"/>
      <c r="K6671" s="11"/>
    </row>
    <row r="6672" spans="2:11" x14ac:dyDescent="0.25">
      <c r="D6672" s="12" t="s">
        <v>5142</v>
      </c>
      <c r="E6672" s="11"/>
      <c r="H6672" s="11">
        <v>1.5</v>
      </c>
      <c r="I6672" t="s">
        <v>5143</v>
      </c>
      <c r="J6672">
        <f>ROUND(H6672/100*K6661,5)</f>
        <v>0.43290000000000001</v>
      </c>
      <c r="K6672" s="11"/>
    </row>
    <row r="6673" spans="1:26" x14ac:dyDescent="0.25">
      <c r="D6673" s="12" t="s">
        <v>5141</v>
      </c>
      <c r="E6673" s="11"/>
      <c r="H6673" s="11"/>
      <c r="K6673" s="13">
        <f>SUM(J6657:J6672)</f>
        <v>163.40289999999999</v>
      </c>
    </row>
    <row r="6674" spans="1:26" x14ac:dyDescent="0.25">
      <c r="D6674" s="12" t="s">
        <v>5157</v>
      </c>
      <c r="E6674" s="11"/>
      <c r="H6674" s="11">
        <v>6</v>
      </c>
      <c r="I6674" t="s">
        <v>5143</v>
      </c>
      <c r="K6674" s="9">
        <f>ROUND(H6674/100*K6673,5)</f>
        <v>9.8041699999999992</v>
      </c>
    </row>
    <row r="6675" spans="1:26" x14ac:dyDescent="0.25">
      <c r="D6675" s="12" t="s">
        <v>5144</v>
      </c>
      <c r="E6675" s="11"/>
      <c r="H6675" s="11"/>
      <c r="K6675" s="13">
        <f>SUM(K6673:K6674)</f>
        <v>173.20706999999999</v>
      </c>
    </row>
    <row r="6677" spans="1:26" ht="45" customHeight="1" x14ac:dyDescent="0.25">
      <c r="A6677" s="4" t="s">
        <v>5636</v>
      </c>
      <c r="B6677" s="4" t="s">
        <v>788</v>
      </c>
      <c r="C6677" s="1" t="s">
        <v>111</v>
      </c>
      <c r="D6677" s="28" t="s">
        <v>789</v>
      </c>
      <c r="E6677" s="29"/>
      <c r="F6677" s="29"/>
      <c r="G6677" s="1"/>
      <c r="H6677" s="5" t="s">
        <v>5119</v>
      </c>
      <c r="I6677" s="30">
        <v>1</v>
      </c>
      <c r="J6677" s="31"/>
      <c r="K6677" s="6">
        <f>ROUND(K6696,2)</f>
        <v>216.51</v>
      </c>
      <c r="L6677" s="1"/>
      <c r="M6677" s="1"/>
      <c r="N6677" s="1"/>
      <c r="O6677" s="1"/>
      <c r="P6677" s="1"/>
      <c r="Q6677" s="1"/>
      <c r="R6677" s="1"/>
      <c r="S6677" s="1"/>
      <c r="T6677" s="1"/>
      <c r="U6677" s="1"/>
      <c r="V6677" s="1"/>
      <c r="W6677" s="1"/>
      <c r="X6677" s="1"/>
      <c r="Y6677" s="1"/>
      <c r="Z6677" s="1"/>
    </row>
    <row r="6678" spans="1:26" x14ac:dyDescent="0.25">
      <c r="B6678" s="7" t="s">
        <v>5120</v>
      </c>
    </row>
    <row r="6679" spans="1:26" x14ac:dyDescent="0.25">
      <c r="B6679" t="s">
        <v>5296</v>
      </c>
      <c r="C6679" t="s">
        <v>9</v>
      </c>
      <c r="D6679" t="s">
        <v>5122</v>
      </c>
      <c r="E6679" s="8">
        <v>0.625</v>
      </c>
      <c r="F6679" t="s">
        <v>5123</v>
      </c>
      <c r="G6679" t="s">
        <v>5124</v>
      </c>
      <c r="H6679" s="9">
        <v>25.38</v>
      </c>
      <c r="I6679" t="s">
        <v>5125</v>
      </c>
      <c r="J6679" s="10">
        <f>ROUND(E6679/I6677* H6679,5)</f>
        <v>15.862500000000001</v>
      </c>
      <c r="K6679" s="11"/>
    </row>
    <row r="6680" spans="1:26" x14ac:dyDescent="0.25">
      <c r="B6680" t="s">
        <v>5182</v>
      </c>
      <c r="C6680" t="s">
        <v>9</v>
      </c>
      <c r="D6680" t="s">
        <v>5183</v>
      </c>
      <c r="E6680" s="8">
        <v>0.625</v>
      </c>
      <c r="F6680" t="s">
        <v>5123</v>
      </c>
      <c r="G6680" t="s">
        <v>5124</v>
      </c>
      <c r="H6680" s="9">
        <v>24.55</v>
      </c>
      <c r="I6680" t="s">
        <v>5125</v>
      </c>
      <c r="J6680" s="10">
        <f>ROUND(E6680/I6677* H6680,5)</f>
        <v>15.34375</v>
      </c>
      <c r="K6680" s="11"/>
    </row>
    <row r="6681" spans="1:26" x14ac:dyDescent="0.25">
      <c r="B6681" t="s">
        <v>5155</v>
      </c>
      <c r="C6681" t="s">
        <v>9</v>
      </c>
      <c r="D6681" t="s">
        <v>5156</v>
      </c>
      <c r="E6681" s="8">
        <v>0.15625</v>
      </c>
      <c r="F6681" t="s">
        <v>5123</v>
      </c>
      <c r="G6681" t="s">
        <v>5124</v>
      </c>
      <c r="H6681" s="9">
        <v>31.16</v>
      </c>
      <c r="I6681" t="s">
        <v>5125</v>
      </c>
      <c r="J6681" s="10">
        <f>ROUND(E6681/I6677* H6681,5)</f>
        <v>4.8687500000000004</v>
      </c>
      <c r="K6681" s="11"/>
    </row>
    <row r="6682" spans="1:26" x14ac:dyDescent="0.25">
      <c r="D6682" s="12" t="s">
        <v>5126</v>
      </c>
      <c r="E6682" s="11"/>
      <c r="H6682" s="11"/>
      <c r="K6682" s="9">
        <f>SUM(J6679:J6681)</f>
        <v>36.075000000000003</v>
      </c>
    </row>
    <row r="6683" spans="1:26" x14ac:dyDescent="0.25">
      <c r="B6683" s="7" t="s">
        <v>5127</v>
      </c>
      <c r="E6683" s="11"/>
      <c r="H6683" s="11"/>
      <c r="K6683" s="11"/>
    </row>
    <row r="6684" spans="1:26" x14ac:dyDescent="0.25">
      <c r="B6684" t="s">
        <v>5192</v>
      </c>
      <c r="C6684" t="s">
        <v>9</v>
      </c>
      <c r="D6684" t="s">
        <v>5193</v>
      </c>
      <c r="E6684" s="8">
        <v>0.625</v>
      </c>
      <c r="F6684" t="s">
        <v>5123</v>
      </c>
      <c r="G6684" t="s">
        <v>5124</v>
      </c>
      <c r="H6684" s="9">
        <v>4.13</v>
      </c>
      <c r="I6684" t="s">
        <v>5125</v>
      </c>
      <c r="J6684" s="10">
        <f>ROUND(E6684/I6677* H6684,5)</f>
        <v>2.5812499999999998</v>
      </c>
      <c r="K6684" s="11"/>
    </row>
    <row r="6685" spans="1:26" x14ac:dyDescent="0.25">
      <c r="B6685" t="s">
        <v>5190</v>
      </c>
      <c r="C6685" t="s">
        <v>9</v>
      </c>
      <c r="D6685" t="s">
        <v>5191</v>
      </c>
      <c r="E6685" s="8">
        <v>0.625</v>
      </c>
      <c r="F6685" t="s">
        <v>5123</v>
      </c>
      <c r="G6685" t="s">
        <v>5124</v>
      </c>
      <c r="H6685" s="9">
        <v>2.54</v>
      </c>
      <c r="I6685" t="s">
        <v>5125</v>
      </c>
      <c r="J6685" s="10">
        <f>ROUND(E6685/I6677* H6685,5)</f>
        <v>1.5874999999999999</v>
      </c>
      <c r="K6685" s="11"/>
    </row>
    <row r="6686" spans="1:26" x14ac:dyDescent="0.25">
      <c r="B6686" t="s">
        <v>5210</v>
      </c>
      <c r="C6686" t="s">
        <v>9</v>
      </c>
      <c r="D6686" t="s">
        <v>5211</v>
      </c>
      <c r="E6686" s="8">
        <v>0.625</v>
      </c>
      <c r="F6686" t="s">
        <v>5123</v>
      </c>
      <c r="G6686" t="s">
        <v>5124</v>
      </c>
      <c r="H6686" s="9">
        <v>15.22</v>
      </c>
      <c r="I6686" t="s">
        <v>5125</v>
      </c>
      <c r="J6686" s="10">
        <f>ROUND(E6686/I6677* H6686,5)</f>
        <v>9.5124999999999993</v>
      </c>
      <c r="K6686" s="11"/>
    </row>
    <row r="6687" spans="1:26" x14ac:dyDescent="0.25">
      <c r="B6687" t="s">
        <v>5214</v>
      </c>
      <c r="C6687" t="s">
        <v>9</v>
      </c>
      <c r="D6687" t="s">
        <v>5215</v>
      </c>
      <c r="E6687" s="8">
        <v>0.625</v>
      </c>
      <c r="F6687" t="s">
        <v>5123</v>
      </c>
      <c r="G6687" t="s">
        <v>5124</v>
      </c>
      <c r="H6687" s="9">
        <v>8.39</v>
      </c>
      <c r="I6687" t="s">
        <v>5125</v>
      </c>
      <c r="J6687" s="10">
        <f>ROUND(E6687/I6677* H6687,5)</f>
        <v>5.2437500000000004</v>
      </c>
      <c r="K6687" s="11"/>
    </row>
    <row r="6688" spans="1:26" x14ac:dyDescent="0.25">
      <c r="B6688" t="s">
        <v>5226</v>
      </c>
      <c r="C6688" t="s">
        <v>9</v>
      </c>
      <c r="D6688" t="s">
        <v>5227</v>
      </c>
      <c r="E6688" s="8">
        <v>0.625</v>
      </c>
      <c r="F6688" t="s">
        <v>5123</v>
      </c>
      <c r="G6688" t="s">
        <v>5124</v>
      </c>
      <c r="H6688" s="9">
        <v>55.71</v>
      </c>
      <c r="I6688" t="s">
        <v>5125</v>
      </c>
      <c r="J6688" s="10">
        <f>ROUND(E6688/I6677* H6688,5)</f>
        <v>34.818750000000001</v>
      </c>
      <c r="K6688" s="11"/>
    </row>
    <row r="6689" spans="1:26" x14ac:dyDescent="0.25">
      <c r="B6689" t="s">
        <v>5241</v>
      </c>
      <c r="C6689" t="s">
        <v>9</v>
      </c>
      <c r="D6689" t="s">
        <v>5242</v>
      </c>
      <c r="E6689" s="8">
        <v>0.625</v>
      </c>
      <c r="F6689" t="s">
        <v>5123</v>
      </c>
      <c r="G6689" t="s">
        <v>5124</v>
      </c>
      <c r="H6689" s="9">
        <v>119.49</v>
      </c>
      <c r="I6689" t="s">
        <v>5125</v>
      </c>
      <c r="J6689" s="10">
        <f>ROUND(E6689/I6677* H6689,5)</f>
        <v>74.681250000000006</v>
      </c>
      <c r="K6689" s="11"/>
    </row>
    <row r="6690" spans="1:26" x14ac:dyDescent="0.25">
      <c r="B6690" t="s">
        <v>5261</v>
      </c>
      <c r="C6690" t="s">
        <v>9</v>
      </c>
      <c r="D6690" t="s">
        <v>5262</v>
      </c>
      <c r="E6690" s="8">
        <v>0.625</v>
      </c>
      <c r="F6690" t="s">
        <v>5123</v>
      </c>
      <c r="G6690" t="s">
        <v>5124</v>
      </c>
      <c r="H6690" s="9">
        <v>62.74</v>
      </c>
      <c r="I6690" t="s">
        <v>5125</v>
      </c>
      <c r="J6690" s="10">
        <f>ROUND(E6690/I6677* H6690,5)</f>
        <v>39.212499999999999</v>
      </c>
      <c r="K6690" s="11"/>
    </row>
    <row r="6691" spans="1:26" x14ac:dyDescent="0.25">
      <c r="D6691" s="12" t="s">
        <v>5130</v>
      </c>
      <c r="E6691" s="11"/>
      <c r="H6691" s="11"/>
      <c r="K6691" s="9">
        <f>SUM(J6684:J6690)</f>
        <v>167.63750000000002</v>
      </c>
    </row>
    <row r="6692" spans="1:26" x14ac:dyDescent="0.25">
      <c r="E6692" s="11"/>
      <c r="H6692" s="11"/>
      <c r="K6692" s="11"/>
    </row>
    <row r="6693" spans="1:26" x14ac:dyDescent="0.25">
      <c r="D6693" s="12" t="s">
        <v>5142</v>
      </c>
      <c r="E6693" s="11"/>
      <c r="H6693" s="11">
        <v>1.5</v>
      </c>
      <c r="I6693" t="s">
        <v>5143</v>
      </c>
      <c r="J6693">
        <f>ROUND(H6693/100*K6682,5)</f>
        <v>0.54113</v>
      </c>
      <c r="K6693" s="11"/>
    </row>
    <row r="6694" spans="1:26" x14ac:dyDescent="0.25">
      <c r="D6694" s="12" t="s">
        <v>5141</v>
      </c>
      <c r="E6694" s="11"/>
      <c r="H6694" s="11"/>
      <c r="K6694" s="13">
        <f>SUM(J6678:J6693)</f>
        <v>204.25363000000002</v>
      </c>
    </row>
    <row r="6695" spans="1:26" x14ac:dyDescent="0.25">
      <c r="D6695" s="12" t="s">
        <v>5157</v>
      </c>
      <c r="E6695" s="11"/>
      <c r="H6695" s="11">
        <v>6</v>
      </c>
      <c r="I6695" t="s">
        <v>5143</v>
      </c>
      <c r="K6695" s="9">
        <f>ROUND(H6695/100*K6694,5)</f>
        <v>12.25522</v>
      </c>
    </row>
    <row r="6696" spans="1:26" x14ac:dyDescent="0.25">
      <c r="D6696" s="12" t="s">
        <v>5144</v>
      </c>
      <c r="E6696" s="11"/>
      <c r="H6696" s="11"/>
      <c r="K6696" s="13">
        <f>SUM(K6694:K6695)</f>
        <v>216.50885000000002</v>
      </c>
    </row>
    <row r="6698" spans="1:26" ht="45" customHeight="1" x14ac:dyDescent="0.25">
      <c r="A6698" s="4" t="s">
        <v>5637</v>
      </c>
      <c r="B6698" s="4" t="s">
        <v>790</v>
      </c>
      <c r="C6698" s="1" t="s">
        <v>111</v>
      </c>
      <c r="D6698" s="28" t="s">
        <v>791</v>
      </c>
      <c r="E6698" s="29"/>
      <c r="F6698" s="29"/>
      <c r="G6698" s="1"/>
      <c r="H6698" s="5" t="s">
        <v>5119</v>
      </c>
      <c r="I6698" s="30">
        <v>1</v>
      </c>
      <c r="J6698" s="31"/>
      <c r="K6698" s="6">
        <f>ROUND(K6717,2)</f>
        <v>199.2</v>
      </c>
      <c r="L6698" s="1"/>
      <c r="M6698" s="1"/>
      <c r="N6698" s="1"/>
      <c r="O6698" s="1"/>
      <c r="P6698" s="1"/>
      <c r="Q6698" s="1"/>
      <c r="R6698" s="1"/>
      <c r="S6698" s="1"/>
      <c r="T6698" s="1"/>
      <c r="U6698" s="1"/>
      <c r="V6698" s="1"/>
      <c r="W6698" s="1"/>
      <c r="X6698" s="1"/>
      <c r="Y6698" s="1"/>
      <c r="Z6698" s="1"/>
    </row>
    <row r="6699" spans="1:26" x14ac:dyDescent="0.25">
      <c r="B6699" s="7" t="s">
        <v>5120</v>
      </c>
    </row>
    <row r="6700" spans="1:26" x14ac:dyDescent="0.25">
      <c r="B6700" t="s">
        <v>5155</v>
      </c>
      <c r="C6700" t="s">
        <v>9</v>
      </c>
      <c r="D6700" t="s">
        <v>5156</v>
      </c>
      <c r="E6700" s="8">
        <v>0.14376</v>
      </c>
      <c r="F6700" t="s">
        <v>5123</v>
      </c>
      <c r="G6700" t="s">
        <v>5124</v>
      </c>
      <c r="H6700" s="9">
        <v>31.16</v>
      </c>
      <c r="I6700" t="s">
        <v>5125</v>
      </c>
      <c r="J6700" s="10">
        <f>ROUND(E6700/I6698* H6700,5)</f>
        <v>4.4795600000000002</v>
      </c>
      <c r="K6700" s="11"/>
    </row>
    <row r="6701" spans="1:26" x14ac:dyDescent="0.25">
      <c r="B6701" t="s">
        <v>5296</v>
      </c>
      <c r="C6701" t="s">
        <v>9</v>
      </c>
      <c r="D6701" t="s">
        <v>5122</v>
      </c>
      <c r="E6701" s="8">
        <v>0.57504</v>
      </c>
      <c r="F6701" t="s">
        <v>5123</v>
      </c>
      <c r="G6701" t="s">
        <v>5124</v>
      </c>
      <c r="H6701" s="9">
        <v>25.38</v>
      </c>
      <c r="I6701" t="s">
        <v>5125</v>
      </c>
      <c r="J6701" s="10">
        <f>ROUND(E6701/I6698* H6701,5)</f>
        <v>14.594519999999999</v>
      </c>
      <c r="K6701" s="11"/>
    </row>
    <row r="6702" spans="1:26" x14ac:dyDescent="0.25">
      <c r="B6702" t="s">
        <v>5182</v>
      </c>
      <c r="C6702" t="s">
        <v>9</v>
      </c>
      <c r="D6702" t="s">
        <v>5183</v>
      </c>
      <c r="E6702" s="8">
        <v>0.57504</v>
      </c>
      <c r="F6702" t="s">
        <v>5123</v>
      </c>
      <c r="G6702" t="s">
        <v>5124</v>
      </c>
      <c r="H6702" s="9">
        <v>24.55</v>
      </c>
      <c r="I6702" t="s">
        <v>5125</v>
      </c>
      <c r="J6702" s="10">
        <f>ROUND(E6702/I6698* H6702,5)</f>
        <v>14.117229999999999</v>
      </c>
      <c r="K6702" s="11"/>
    </row>
    <row r="6703" spans="1:26" x14ac:dyDescent="0.25">
      <c r="D6703" s="12" t="s">
        <v>5126</v>
      </c>
      <c r="E6703" s="11"/>
      <c r="H6703" s="11"/>
      <c r="K6703" s="9">
        <f>SUM(J6700:J6702)</f>
        <v>33.191310000000001</v>
      </c>
    </row>
    <row r="6704" spans="1:26" x14ac:dyDescent="0.25">
      <c r="B6704" s="7" t="s">
        <v>5127</v>
      </c>
      <c r="E6704" s="11"/>
      <c r="H6704" s="11"/>
      <c r="K6704" s="11"/>
    </row>
    <row r="6705" spans="1:26" x14ac:dyDescent="0.25">
      <c r="B6705" t="s">
        <v>5190</v>
      </c>
      <c r="C6705" t="s">
        <v>9</v>
      </c>
      <c r="D6705" t="s">
        <v>5191</v>
      </c>
      <c r="E6705" s="8">
        <v>0.57504</v>
      </c>
      <c r="F6705" t="s">
        <v>5123</v>
      </c>
      <c r="G6705" t="s">
        <v>5124</v>
      </c>
      <c r="H6705" s="9">
        <v>2.54</v>
      </c>
      <c r="I6705" t="s">
        <v>5125</v>
      </c>
      <c r="J6705" s="10">
        <f>ROUND(E6705/I6698* H6705,5)</f>
        <v>1.4605999999999999</v>
      </c>
      <c r="K6705" s="11"/>
    </row>
    <row r="6706" spans="1:26" x14ac:dyDescent="0.25">
      <c r="B6706" t="s">
        <v>5210</v>
      </c>
      <c r="C6706" t="s">
        <v>9</v>
      </c>
      <c r="D6706" t="s">
        <v>5211</v>
      </c>
      <c r="E6706" s="8">
        <v>0.57504</v>
      </c>
      <c r="F6706" t="s">
        <v>5123</v>
      </c>
      <c r="G6706" t="s">
        <v>5124</v>
      </c>
      <c r="H6706" s="9">
        <v>15.22</v>
      </c>
      <c r="I6706" t="s">
        <v>5125</v>
      </c>
      <c r="J6706" s="10">
        <f>ROUND(E6706/I6698* H6706,5)</f>
        <v>8.7521100000000001</v>
      </c>
      <c r="K6706" s="11"/>
    </row>
    <row r="6707" spans="1:26" x14ac:dyDescent="0.25">
      <c r="B6707" t="s">
        <v>5226</v>
      </c>
      <c r="C6707" t="s">
        <v>9</v>
      </c>
      <c r="D6707" t="s">
        <v>5227</v>
      </c>
      <c r="E6707" s="8">
        <v>0.57504</v>
      </c>
      <c r="F6707" t="s">
        <v>5123</v>
      </c>
      <c r="G6707" t="s">
        <v>5124</v>
      </c>
      <c r="H6707" s="9">
        <v>55.71</v>
      </c>
      <c r="I6707" t="s">
        <v>5125</v>
      </c>
      <c r="J6707" s="10">
        <f>ROUND(E6707/I6698* H6707,5)</f>
        <v>32.03548</v>
      </c>
      <c r="K6707" s="11"/>
    </row>
    <row r="6708" spans="1:26" x14ac:dyDescent="0.25">
      <c r="B6708" t="s">
        <v>5241</v>
      </c>
      <c r="C6708" t="s">
        <v>9</v>
      </c>
      <c r="D6708" t="s">
        <v>5242</v>
      </c>
      <c r="E6708" s="8">
        <v>0.57504</v>
      </c>
      <c r="F6708" t="s">
        <v>5123</v>
      </c>
      <c r="G6708" t="s">
        <v>5124</v>
      </c>
      <c r="H6708" s="9">
        <v>119.49</v>
      </c>
      <c r="I6708" t="s">
        <v>5125</v>
      </c>
      <c r="J6708" s="10">
        <f>ROUND(E6708/I6698* H6708,5)</f>
        <v>68.711529999999996</v>
      </c>
      <c r="K6708" s="11"/>
    </row>
    <row r="6709" spans="1:26" x14ac:dyDescent="0.25">
      <c r="B6709" t="s">
        <v>5214</v>
      </c>
      <c r="C6709" t="s">
        <v>9</v>
      </c>
      <c r="D6709" t="s">
        <v>5215</v>
      </c>
      <c r="E6709" s="8">
        <v>0.57504</v>
      </c>
      <c r="F6709" t="s">
        <v>5123</v>
      </c>
      <c r="G6709" t="s">
        <v>5124</v>
      </c>
      <c r="H6709" s="9">
        <v>8.39</v>
      </c>
      <c r="I6709" t="s">
        <v>5125</v>
      </c>
      <c r="J6709" s="10">
        <f>ROUND(E6709/I6698* H6709,5)</f>
        <v>4.8245899999999997</v>
      </c>
      <c r="K6709" s="11"/>
    </row>
    <row r="6710" spans="1:26" x14ac:dyDescent="0.25">
      <c r="B6710" t="s">
        <v>5261</v>
      </c>
      <c r="C6710" t="s">
        <v>9</v>
      </c>
      <c r="D6710" t="s">
        <v>5262</v>
      </c>
      <c r="E6710" s="8">
        <v>0.57504</v>
      </c>
      <c r="F6710" t="s">
        <v>5123</v>
      </c>
      <c r="G6710" t="s">
        <v>5124</v>
      </c>
      <c r="H6710" s="9">
        <v>62.74</v>
      </c>
      <c r="I6710" t="s">
        <v>5125</v>
      </c>
      <c r="J6710" s="10">
        <f>ROUND(E6710/I6698* H6710,5)</f>
        <v>36.078009999999999</v>
      </c>
      <c r="K6710" s="11"/>
    </row>
    <row r="6711" spans="1:26" x14ac:dyDescent="0.25">
      <c r="B6711" t="s">
        <v>5192</v>
      </c>
      <c r="C6711" t="s">
        <v>9</v>
      </c>
      <c r="D6711" t="s">
        <v>5193</v>
      </c>
      <c r="E6711" s="8">
        <v>0.57504</v>
      </c>
      <c r="F6711" t="s">
        <v>5123</v>
      </c>
      <c r="G6711" t="s">
        <v>5124</v>
      </c>
      <c r="H6711" s="9">
        <v>4.13</v>
      </c>
      <c r="I6711" t="s">
        <v>5125</v>
      </c>
      <c r="J6711" s="10">
        <f>ROUND(E6711/I6698* H6711,5)</f>
        <v>2.3749199999999999</v>
      </c>
      <c r="K6711" s="11"/>
    </row>
    <row r="6712" spans="1:26" x14ac:dyDescent="0.25">
      <c r="D6712" s="12" t="s">
        <v>5130</v>
      </c>
      <c r="E6712" s="11"/>
      <c r="H6712" s="11"/>
      <c r="K6712" s="9">
        <f>SUM(J6705:J6711)</f>
        <v>154.23724000000001</v>
      </c>
    </row>
    <row r="6713" spans="1:26" x14ac:dyDescent="0.25">
      <c r="E6713" s="11"/>
      <c r="H6713" s="11"/>
      <c r="K6713" s="11"/>
    </row>
    <row r="6714" spans="1:26" x14ac:dyDescent="0.25">
      <c r="D6714" s="12" t="s">
        <v>5142</v>
      </c>
      <c r="E6714" s="11"/>
      <c r="H6714" s="11">
        <v>1.5</v>
      </c>
      <c r="I6714" t="s">
        <v>5143</v>
      </c>
      <c r="J6714">
        <f>ROUND(H6714/100*K6703,5)</f>
        <v>0.49786999999999998</v>
      </c>
      <c r="K6714" s="11"/>
    </row>
    <row r="6715" spans="1:26" x14ac:dyDescent="0.25">
      <c r="D6715" s="12" t="s">
        <v>5141</v>
      </c>
      <c r="E6715" s="11"/>
      <c r="H6715" s="11"/>
      <c r="K6715" s="13">
        <f>SUM(J6699:J6714)</f>
        <v>187.92642000000001</v>
      </c>
    </row>
    <row r="6716" spans="1:26" x14ac:dyDescent="0.25">
      <c r="D6716" s="12" t="s">
        <v>5157</v>
      </c>
      <c r="E6716" s="11"/>
      <c r="H6716" s="11">
        <v>6</v>
      </c>
      <c r="I6716" t="s">
        <v>5143</v>
      </c>
      <c r="K6716" s="9">
        <f>ROUND(H6716/100*K6715,5)</f>
        <v>11.275589999999999</v>
      </c>
    </row>
    <row r="6717" spans="1:26" x14ac:dyDescent="0.25">
      <c r="D6717" s="12" t="s">
        <v>5144</v>
      </c>
      <c r="E6717" s="11"/>
      <c r="H6717" s="11"/>
      <c r="K6717" s="13">
        <f>SUM(K6715:K6716)</f>
        <v>199.20201</v>
      </c>
    </row>
    <row r="6719" spans="1:26" ht="45" customHeight="1" x14ac:dyDescent="0.25">
      <c r="A6719" s="4" t="s">
        <v>5638</v>
      </c>
      <c r="B6719" s="4" t="s">
        <v>792</v>
      </c>
      <c r="C6719" s="1" t="s">
        <v>111</v>
      </c>
      <c r="D6719" s="28" t="s">
        <v>793</v>
      </c>
      <c r="E6719" s="29"/>
      <c r="F6719" s="29"/>
      <c r="G6719" s="1"/>
      <c r="H6719" s="5" t="s">
        <v>5119</v>
      </c>
      <c r="I6719" s="30">
        <v>1</v>
      </c>
      <c r="J6719" s="31"/>
      <c r="K6719" s="6">
        <f>ROUND(K6738,2)</f>
        <v>249.04</v>
      </c>
      <c r="L6719" s="1"/>
      <c r="M6719" s="1"/>
      <c r="N6719" s="1"/>
      <c r="O6719" s="1"/>
      <c r="P6719" s="1"/>
      <c r="Q6719" s="1"/>
      <c r="R6719" s="1"/>
      <c r="S6719" s="1"/>
      <c r="T6719" s="1"/>
      <c r="U6719" s="1"/>
      <c r="V6719" s="1"/>
      <c r="W6719" s="1"/>
      <c r="X6719" s="1"/>
      <c r="Y6719" s="1"/>
      <c r="Z6719" s="1"/>
    </row>
    <row r="6720" spans="1:26" x14ac:dyDescent="0.25">
      <c r="B6720" s="7" t="s">
        <v>5120</v>
      </c>
    </row>
    <row r="6721" spans="2:11" x14ac:dyDescent="0.25">
      <c r="B6721" t="s">
        <v>5296</v>
      </c>
      <c r="C6721" t="s">
        <v>9</v>
      </c>
      <c r="D6721" t="s">
        <v>5122</v>
      </c>
      <c r="E6721" s="8">
        <v>0.71891000000000005</v>
      </c>
      <c r="F6721" t="s">
        <v>5123</v>
      </c>
      <c r="G6721" t="s">
        <v>5124</v>
      </c>
      <c r="H6721" s="9">
        <v>25.38</v>
      </c>
      <c r="I6721" t="s">
        <v>5125</v>
      </c>
      <c r="J6721" s="10">
        <f>ROUND(E6721/I6719* H6721,5)</f>
        <v>18.245940000000001</v>
      </c>
      <c r="K6721" s="11"/>
    </row>
    <row r="6722" spans="2:11" x14ac:dyDescent="0.25">
      <c r="B6722" t="s">
        <v>5155</v>
      </c>
      <c r="C6722" t="s">
        <v>9</v>
      </c>
      <c r="D6722" t="s">
        <v>5156</v>
      </c>
      <c r="E6722" s="8">
        <v>0.17973</v>
      </c>
      <c r="F6722" t="s">
        <v>5123</v>
      </c>
      <c r="G6722" t="s">
        <v>5124</v>
      </c>
      <c r="H6722" s="9">
        <v>31.16</v>
      </c>
      <c r="I6722" t="s">
        <v>5125</v>
      </c>
      <c r="J6722" s="10">
        <f>ROUND(E6722/I6719* H6722,5)</f>
        <v>5.60039</v>
      </c>
      <c r="K6722" s="11"/>
    </row>
    <row r="6723" spans="2:11" x14ac:dyDescent="0.25">
      <c r="B6723" t="s">
        <v>5182</v>
      </c>
      <c r="C6723" t="s">
        <v>9</v>
      </c>
      <c r="D6723" t="s">
        <v>5183</v>
      </c>
      <c r="E6723" s="8">
        <v>0.71891000000000005</v>
      </c>
      <c r="F6723" t="s">
        <v>5123</v>
      </c>
      <c r="G6723" t="s">
        <v>5124</v>
      </c>
      <c r="H6723" s="9">
        <v>24.55</v>
      </c>
      <c r="I6723" t="s">
        <v>5125</v>
      </c>
      <c r="J6723" s="10">
        <f>ROUND(E6723/I6719* H6723,5)</f>
        <v>17.649239999999999</v>
      </c>
      <c r="K6723" s="11"/>
    </row>
    <row r="6724" spans="2:11" x14ac:dyDescent="0.25">
      <c r="D6724" s="12" t="s">
        <v>5126</v>
      </c>
      <c r="E6724" s="11"/>
      <c r="H6724" s="11"/>
      <c r="K6724" s="9">
        <f>SUM(J6721:J6723)</f>
        <v>41.495570000000001</v>
      </c>
    </row>
    <row r="6725" spans="2:11" x14ac:dyDescent="0.25">
      <c r="B6725" s="7" t="s">
        <v>5127</v>
      </c>
      <c r="E6725" s="11"/>
      <c r="H6725" s="11"/>
      <c r="K6725" s="11"/>
    </row>
    <row r="6726" spans="2:11" x14ac:dyDescent="0.25">
      <c r="B6726" t="s">
        <v>5190</v>
      </c>
      <c r="C6726" t="s">
        <v>9</v>
      </c>
      <c r="D6726" t="s">
        <v>5191</v>
      </c>
      <c r="E6726" s="8">
        <v>0.71891000000000005</v>
      </c>
      <c r="F6726" t="s">
        <v>5123</v>
      </c>
      <c r="G6726" t="s">
        <v>5124</v>
      </c>
      <c r="H6726" s="9">
        <v>2.54</v>
      </c>
      <c r="I6726" t="s">
        <v>5125</v>
      </c>
      <c r="J6726" s="10">
        <f>ROUND(E6726/I6719* H6726,5)</f>
        <v>1.82603</v>
      </c>
      <c r="K6726" s="11"/>
    </row>
    <row r="6727" spans="2:11" x14ac:dyDescent="0.25">
      <c r="B6727" t="s">
        <v>5261</v>
      </c>
      <c r="C6727" t="s">
        <v>9</v>
      </c>
      <c r="D6727" t="s">
        <v>5262</v>
      </c>
      <c r="E6727" s="8">
        <v>0.71891000000000005</v>
      </c>
      <c r="F6727" t="s">
        <v>5123</v>
      </c>
      <c r="G6727" t="s">
        <v>5124</v>
      </c>
      <c r="H6727" s="9">
        <v>62.74</v>
      </c>
      <c r="I6727" t="s">
        <v>5125</v>
      </c>
      <c r="J6727" s="10">
        <f>ROUND(E6727/I6719* H6727,5)</f>
        <v>45.104410000000001</v>
      </c>
      <c r="K6727" s="11"/>
    </row>
    <row r="6728" spans="2:11" x14ac:dyDescent="0.25">
      <c r="B6728" t="s">
        <v>5241</v>
      </c>
      <c r="C6728" t="s">
        <v>9</v>
      </c>
      <c r="D6728" t="s">
        <v>5242</v>
      </c>
      <c r="E6728" s="8">
        <v>0.71891000000000005</v>
      </c>
      <c r="F6728" t="s">
        <v>5123</v>
      </c>
      <c r="G6728" t="s">
        <v>5124</v>
      </c>
      <c r="H6728" s="9">
        <v>119.49</v>
      </c>
      <c r="I6728" t="s">
        <v>5125</v>
      </c>
      <c r="J6728" s="10">
        <f>ROUND(E6728/I6719* H6728,5)</f>
        <v>85.902559999999994</v>
      </c>
      <c r="K6728" s="11"/>
    </row>
    <row r="6729" spans="2:11" x14ac:dyDescent="0.25">
      <c r="B6729" t="s">
        <v>5226</v>
      </c>
      <c r="C6729" t="s">
        <v>9</v>
      </c>
      <c r="D6729" t="s">
        <v>5227</v>
      </c>
      <c r="E6729" s="8">
        <v>0.71891000000000005</v>
      </c>
      <c r="F6729" t="s">
        <v>5123</v>
      </c>
      <c r="G6729" t="s">
        <v>5124</v>
      </c>
      <c r="H6729" s="9">
        <v>55.71</v>
      </c>
      <c r="I6729" t="s">
        <v>5125</v>
      </c>
      <c r="J6729" s="10">
        <f>ROUND(E6729/I6719* H6729,5)</f>
        <v>40.05048</v>
      </c>
      <c r="K6729" s="11"/>
    </row>
    <row r="6730" spans="2:11" x14ac:dyDescent="0.25">
      <c r="B6730" t="s">
        <v>5214</v>
      </c>
      <c r="C6730" t="s">
        <v>9</v>
      </c>
      <c r="D6730" t="s">
        <v>5215</v>
      </c>
      <c r="E6730" s="8">
        <v>0.71891000000000005</v>
      </c>
      <c r="F6730" t="s">
        <v>5123</v>
      </c>
      <c r="G6730" t="s">
        <v>5124</v>
      </c>
      <c r="H6730" s="9">
        <v>8.39</v>
      </c>
      <c r="I6730" t="s">
        <v>5125</v>
      </c>
      <c r="J6730" s="10">
        <f>ROUND(E6730/I6719* H6730,5)</f>
        <v>6.03165</v>
      </c>
      <c r="K6730" s="11"/>
    </row>
    <row r="6731" spans="2:11" x14ac:dyDescent="0.25">
      <c r="B6731" t="s">
        <v>5192</v>
      </c>
      <c r="C6731" t="s">
        <v>9</v>
      </c>
      <c r="D6731" t="s">
        <v>5193</v>
      </c>
      <c r="E6731" s="8">
        <v>0.71891000000000005</v>
      </c>
      <c r="F6731" t="s">
        <v>5123</v>
      </c>
      <c r="G6731" t="s">
        <v>5124</v>
      </c>
      <c r="H6731" s="9">
        <v>4.13</v>
      </c>
      <c r="I6731" t="s">
        <v>5125</v>
      </c>
      <c r="J6731" s="10">
        <f>ROUND(E6731/I6719* H6731,5)</f>
        <v>2.9691000000000001</v>
      </c>
      <c r="K6731" s="11"/>
    </row>
    <row r="6732" spans="2:11" x14ac:dyDescent="0.25">
      <c r="B6732" t="s">
        <v>5210</v>
      </c>
      <c r="C6732" t="s">
        <v>9</v>
      </c>
      <c r="D6732" t="s">
        <v>5211</v>
      </c>
      <c r="E6732" s="8">
        <v>0.71891000000000005</v>
      </c>
      <c r="F6732" t="s">
        <v>5123</v>
      </c>
      <c r="G6732" t="s">
        <v>5124</v>
      </c>
      <c r="H6732" s="9">
        <v>15.22</v>
      </c>
      <c r="I6732" t="s">
        <v>5125</v>
      </c>
      <c r="J6732" s="10">
        <f>ROUND(E6732/I6719* H6732,5)</f>
        <v>10.94181</v>
      </c>
      <c r="K6732" s="11"/>
    </row>
    <row r="6733" spans="2:11" x14ac:dyDescent="0.25">
      <c r="D6733" s="12" t="s">
        <v>5130</v>
      </c>
      <c r="E6733" s="11"/>
      <c r="H6733" s="11"/>
      <c r="K6733" s="9">
        <f>SUM(J6726:J6732)</f>
        <v>192.82604000000001</v>
      </c>
    </row>
    <row r="6734" spans="2:11" x14ac:dyDescent="0.25">
      <c r="E6734" s="11"/>
      <c r="H6734" s="11"/>
      <c r="K6734" s="11"/>
    </row>
    <row r="6735" spans="2:11" x14ac:dyDescent="0.25">
      <c r="D6735" s="12" t="s">
        <v>5142</v>
      </c>
      <c r="E6735" s="11"/>
      <c r="H6735" s="11">
        <v>1.5</v>
      </c>
      <c r="I6735" t="s">
        <v>5143</v>
      </c>
      <c r="J6735">
        <f>ROUND(H6735/100*K6724,5)</f>
        <v>0.62243000000000004</v>
      </c>
      <c r="K6735" s="11"/>
    </row>
    <row r="6736" spans="2:11" x14ac:dyDescent="0.25">
      <c r="D6736" s="12" t="s">
        <v>5141</v>
      </c>
      <c r="E6736" s="11"/>
      <c r="H6736" s="11"/>
      <c r="K6736" s="13">
        <f>SUM(J6720:J6735)</f>
        <v>234.94404000000003</v>
      </c>
    </row>
    <row r="6737" spans="1:26" x14ac:dyDescent="0.25">
      <c r="D6737" s="12" t="s">
        <v>5157</v>
      </c>
      <c r="E6737" s="11"/>
      <c r="H6737" s="11">
        <v>6</v>
      </c>
      <c r="I6737" t="s">
        <v>5143</v>
      </c>
      <c r="K6737" s="9">
        <f>ROUND(H6737/100*K6736,5)</f>
        <v>14.096640000000001</v>
      </c>
    </row>
    <row r="6738" spans="1:26" x14ac:dyDescent="0.25">
      <c r="D6738" s="12" t="s">
        <v>5144</v>
      </c>
      <c r="E6738" s="11"/>
      <c r="H6738" s="11"/>
      <c r="K6738" s="13">
        <f>SUM(K6736:K6737)</f>
        <v>249.04068000000004</v>
      </c>
    </row>
    <row r="6740" spans="1:26" ht="45" customHeight="1" x14ac:dyDescent="0.25">
      <c r="A6740" s="4" t="s">
        <v>5639</v>
      </c>
      <c r="B6740" s="4" t="s">
        <v>794</v>
      </c>
      <c r="C6740" s="1" t="s">
        <v>111</v>
      </c>
      <c r="D6740" s="28" t="s">
        <v>795</v>
      </c>
      <c r="E6740" s="29"/>
      <c r="F6740" s="29"/>
      <c r="G6740" s="1"/>
      <c r="H6740" s="5" t="s">
        <v>5119</v>
      </c>
      <c r="I6740" s="30">
        <v>1</v>
      </c>
      <c r="J6740" s="31"/>
      <c r="K6740" s="6">
        <f>ROUND(K6759,2)</f>
        <v>239.07</v>
      </c>
      <c r="L6740" s="1"/>
      <c r="M6740" s="1"/>
      <c r="N6740" s="1"/>
      <c r="O6740" s="1"/>
      <c r="P6740" s="1"/>
      <c r="Q6740" s="1"/>
      <c r="R6740" s="1"/>
      <c r="S6740" s="1"/>
      <c r="T6740" s="1"/>
      <c r="U6740" s="1"/>
      <c r="V6740" s="1"/>
      <c r="W6740" s="1"/>
      <c r="X6740" s="1"/>
      <c r="Y6740" s="1"/>
      <c r="Z6740" s="1"/>
    </row>
    <row r="6741" spans="1:26" x14ac:dyDescent="0.25">
      <c r="B6741" s="7" t="s">
        <v>5120</v>
      </c>
    </row>
    <row r="6742" spans="1:26" x14ac:dyDescent="0.25">
      <c r="B6742" t="s">
        <v>5155</v>
      </c>
      <c r="C6742" t="s">
        <v>9</v>
      </c>
      <c r="D6742" t="s">
        <v>5156</v>
      </c>
      <c r="E6742" s="8">
        <v>0.17252999999999999</v>
      </c>
      <c r="F6742" t="s">
        <v>5123</v>
      </c>
      <c r="G6742" t="s">
        <v>5124</v>
      </c>
      <c r="H6742" s="9">
        <v>31.16</v>
      </c>
      <c r="I6742" t="s">
        <v>5125</v>
      </c>
      <c r="J6742" s="10">
        <f>ROUND(E6742/I6740* H6742,5)</f>
        <v>5.3760300000000001</v>
      </c>
      <c r="K6742" s="11"/>
    </row>
    <row r="6743" spans="1:26" x14ac:dyDescent="0.25">
      <c r="B6743" t="s">
        <v>5182</v>
      </c>
      <c r="C6743" t="s">
        <v>9</v>
      </c>
      <c r="D6743" t="s">
        <v>5183</v>
      </c>
      <c r="E6743" s="8">
        <v>0.69013000000000002</v>
      </c>
      <c r="F6743" t="s">
        <v>5123</v>
      </c>
      <c r="G6743" t="s">
        <v>5124</v>
      </c>
      <c r="H6743" s="9">
        <v>24.55</v>
      </c>
      <c r="I6743" t="s">
        <v>5125</v>
      </c>
      <c r="J6743" s="10">
        <f>ROUND(E6743/I6740* H6743,5)</f>
        <v>16.942689999999999</v>
      </c>
      <c r="K6743" s="11"/>
    </row>
    <row r="6744" spans="1:26" x14ac:dyDescent="0.25">
      <c r="B6744" t="s">
        <v>5296</v>
      </c>
      <c r="C6744" t="s">
        <v>9</v>
      </c>
      <c r="D6744" t="s">
        <v>5122</v>
      </c>
      <c r="E6744" s="8">
        <v>0.69013000000000002</v>
      </c>
      <c r="F6744" t="s">
        <v>5123</v>
      </c>
      <c r="G6744" t="s">
        <v>5124</v>
      </c>
      <c r="H6744" s="9">
        <v>25.38</v>
      </c>
      <c r="I6744" t="s">
        <v>5125</v>
      </c>
      <c r="J6744" s="10">
        <f>ROUND(E6744/I6740* H6744,5)</f>
        <v>17.515499999999999</v>
      </c>
      <c r="K6744" s="11"/>
    </row>
    <row r="6745" spans="1:26" x14ac:dyDescent="0.25">
      <c r="D6745" s="12" t="s">
        <v>5126</v>
      </c>
      <c r="E6745" s="11"/>
      <c r="H6745" s="11"/>
      <c r="K6745" s="9">
        <f>SUM(J6742:J6744)</f>
        <v>39.834220000000002</v>
      </c>
    </row>
    <row r="6746" spans="1:26" x14ac:dyDescent="0.25">
      <c r="B6746" s="7" t="s">
        <v>5127</v>
      </c>
      <c r="E6746" s="11"/>
      <c r="H6746" s="11"/>
      <c r="K6746" s="11"/>
    </row>
    <row r="6747" spans="1:26" x14ac:dyDescent="0.25">
      <c r="B6747" t="s">
        <v>5214</v>
      </c>
      <c r="C6747" t="s">
        <v>9</v>
      </c>
      <c r="D6747" t="s">
        <v>5215</v>
      </c>
      <c r="E6747" s="8">
        <v>0.69013000000000002</v>
      </c>
      <c r="F6747" t="s">
        <v>5123</v>
      </c>
      <c r="G6747" t="s">
        <v>5124</v>
      </c>
      <c r="H6747" s="9">
        <v>8.39</v>
      </c>
      <c r="I6747" t="s">
        <v>5125</v>
      </c>
      <c r="J6747" s="10">
        <f>ROUND(E6747/I6740* H6747,5)</f>
        <v>5.7901899999999999</v>
      </c>
      <c r="K6747" s="11"/>
    </row>
    <row r="6748" spans="1:26" x14ac:dyDescent="0.25">
      <c r="B6748" t="s">
        <v>5226</v>
      </c>
      <c r="C6748" t="s">
        <v>9</v>
      </c>
      <c r="D6748" t="s">
        <v>5227</v>
      </c>
      <c r="E6748" s="8">
        <v>0.69013000000000002</v>
      </c>
      <c r="F6748" t="s">
        <v>5123</v>
      </c>
      <c r="G6748" t="s">
        <v>5124</v>
      </c>
      <c r="H6748" s="9">
        <v>55.71</v>
      </c>
      <c r="I6748" t="s">
        <v>5125</v>
      </c>
      <c r="J6748" s="10">
        <f>ROUND(E6748/I6740* H6748,5)</f>
        <v>38.447139999999997</v>
      </c>
      <c r="K6748" s="11"/>
    </row>
    <row r="6749" spans="1:26" x14ac:dyDescent="0.25">
      <c r="B6749" t="s">
        <v>5241</v>
      </c>
      <c r="C6749" t="s">
        <v>9</v>
      </c>
      <c r="D6749" t="s">
        <v>5242</v>
      </c>
      <c r="E6749" s="8">
        <v>0.69013000000000002</v>
      </c>
      <c r="F6749" t="s">
        <v>5123</v>
      </c>
      <c r="G6749" t="s">
        <v>5124</v>
      </c>
      <c r="H6749" s="9">
        <v>119.49</v>
      </c>
      <c r="I6749" t="s">
        <v>5125</v>
      </c>
      <c r="J6749" s="10">
        <f>ROUND(E6749/I6740* H6749,5)</f>
        <v>82.463629999999995</v>
      </c>
      <c r="K6749" s="11"/>
    </row>
    <row r="6750" spans="1:26" x14ac:dyDescent="0.25">
      <c r="B6750" t="s">
        <v>5192</v>
      </c>
      <c r="C6750" t="s">
        <v>9</v>
      </c>
      <c r="D6750" t="s">
        <v>5193</v>
      </c>
      <c r="E6750" s="8">
        <v>0.69013000000000002</v>
      </c>
      <c r="F6750" t="s">
        <v>5123</v>
      </c>
      <c r="G6750" t="s">
        <v>5124</v>
      </c>
      <c r="H6750" s="9">
        <v>4.13</v>
      </c>
      <c r="I6750" t="s">
        <v>5125</v>
      </c>
      <c r="J6750" s="10">
        <f>ROUND(E6750/I6740* H6750,5)</f>
        <v>2.8502399999999999</v>
      </c>
      <c r="K6750" s="11"/>
    </row>
    <row r="6751" spans="1:26" x14ac:dyDescent="0.25">
      <c r="B6751" t="s">
        <v>5261</v>
      </c>
      <c r="C6751" t="s">
        <v>9</v>
      </c>
      <c r="D6751" t="s">
        <v>5262</v>
      </c>
      <c r="E6751" s="8">
        <v>0.69013000000000002</v>
      </c>
      <c r="F6751" t="s">
        <v>5123</v>
      </c>
      <c r="G6751" t="s">
        <v>5124</v>
      </c>
      <c r="H6751" s="9">
        <v>62.74</v>
      </c>
      <c r="I6751" t="s">
        <v>5125</v>
      </c>
      <c r="J6751" s="10">
        <f>ROUND(E6751/I6740* H6751,5)</f>
        <v>43.298760000000001</v>
      </c>
      <c r="K6751" s="11"/>
    </row>
    <row r="6752" spans="1:26" x14ac:dyDescent="0.25">
      <c r="B6752" t="s">
        <v>5190</v>
      </c>
      <c r="C6752" t="s">
        <v>9</v>
      </c>
      <c r="D6752" t="s">
        <v>5191</v>
      </c>
      <c r="E6752" s="8">
        <v>0.69013000000000002</v>
      </c>
      <c r="F6752" t="s">
        <v>5123</v>
      </c>
      <c r="G6752" t="s">
        <v>5124</v>
      </c>
      <c r="H6752" s="9">
        <v>2.54</v>
      </c>
      <c r="I6752" t="s">
        <v>5125</v>
      </c>
      <c r="J6752" s="10">
        <f>ROUND(E6752/I6740* H6752,5)</f>
        <v>1.7529300000000001</v>
      </c>
      <c r="K6752" s="11"/>
    </row>
    <row r="6753" spans="1:26" x14ac:dyDescent="0.25">
      <c r="B6753" t="s">
        <v>5210</v>
      </c>
      <c r="C6753" t="s">
        <v>9</v>
      </c>
      <c r="D6753" t="s">
        <v>5211</v>
      </c>
      <c r="E6753" s="8">
        <v>0.69013000000000002</v>
      </c>
      <c r="F6753" t="s">
        <v>5123</v>
      </c>
      <c r="G6753" t="s">
        <v>5124</v>
      </c>
      <c r="H6753" s="9">
        <v>15.22</v>
      </c>
      <c r="I6753" t="s">
        <v>5125</v>
      </c>
      <c r="J6753" s="10">
        <f>ROUND(E6753/I6740* H6753,5)</f>
        <v>10.503780000000001</v>
      </c>
      <c r="K6753" s="11"/>
    </row>
    <row r="6754" spans="1:26" x14ac:dyDescent="0.25">
      <c r="D6754" s="12" t="s">
        <v>5130</v>
      </c>
      <c r="E6754" s="11"/>
      <c r="H6754" s="11"/>
      <c r="K6754" s="9">
        <f>SUM(J6747:J6753)</f>
        <v>185.10667000000001</v>
      </c>
    </row>
    <row r="6755" spans="1:26" x14ac:dyDescent="0.25">
      <c r="E6755" s="11"/>
      <c r="H6755" s="11"/>
      <c r="K6755" s="11"/>
    </row>
    <row r="6756" spans="1:26" x14ac:dyDescent="0.25">
      <c r="D6756" s="12" t="s">
        <v>5142</v>
      </c>
      <c r="E6756" s="11"/>
      <c r="H6756" s="11">
        <v>1.5</v>
      </c>
      <c r="I6756" t="s">
        <v>5143</v>
      </c>
      <c r="J6756">
        <f>ROUND(H6756/100*K6745,5)</f>
        <v>0.59750999999999999</v>
      </c>
      <c r="K6756" s="11"/>
    </row>
    <row r="6757" spans="1:26" x14ac:dyDescent="0.25">
      <c r="D6757" s="12" t="s">
        <v>5141</v>
      </c>
      <c r="E6757" s="11"/>
      <c r="H6757" s="11"/>
      <c r="K6757" s="13">
        <f>SUM(J6741:J6756)</f>
        <v>225.53840000000002</v>
      </c>
    </row>
    <row r="6758" spans="1:26" x14ac:dyDescent="0.25">
      <c r="D6758" s="12" t="s">
        <v>5157</v>
      </c>
      <c r="E6758" s="11"/>
      <c r="H6758" s="11">
        <v>6</v>
      </c>
      <c r="I6758" t="s">
        <v>5143</v>
      </c>
      <c r="K6758" s="9">
        <f>ROUND(H6758/100*K6757,5)</f>
        <v>13.532299999999999</v>
      </c>
    </row>
    <row r="6759" spans="1:26" x14ac:dyDescent="0.25">
      <c r="D6759" s="12" t="s">
        <v>5144</v>
      </c>
      <c r="E6759" s="11"/>
      <c r="H6759" s="11"/>
      <c r="K6759" s="13">
        <f>SUM(K6757:K6758)</f>
        <v>239.07070000000002</v>
      </c>
    </row>
    <row r="6761" spans="1:26" ht="45" customHeight="1" x14ac:dyDescent="0.25">
      <c r="A6761" s="4" t="s">
        <v>5640</v>
      </c>
      <c r="B6761" s="4" t="s">
        <v>796</v>
      </c>
      <c r="C6761" s="1" t="s">
        <v>111</v>
      </c>
      <c r="D6761" s="28" t="s">
        <v>797</v>
      </c>
      <c r="E6761" s="29"/>
      <c r="F6761" s="29"/>
      <c r="G6761" s="1"/>
      <c r="H6761" s="5" t="s">
        <v>5119</v>
      </c>
      <c r="I6761" s="30">
        <v>1</v>
      </c>
      <c r="J6761" s="31"/>
      <c r="K6761" s="6">
        <f>ROUND(K6780,2)</f>
        <v>298.89</v>
      </c>
      <c r="L6761" s="1"/>
      <c r="M6761" s="1"/>
      <c r="N6761" s="1"/>
      <c r="O6761" s="1"/>
      <c r="P6761" s="1"/>
      <c r="Q6761" s="1"/>
      <c r="R6761" s="1"/>
      <c r="S6761" s="1"/>
      <c r="T6761" s="1"/>
      <c r="U6761" s="1"/>
      <c r="V6761" s="1"/>
      <c r="W6761" s="1"/>
      <c r="X6761" s="1"/>
      <c r="Y6761" s="1"/>
      <c r="Z6761" s="1"/>
    </row>
    <row r="6762" spans="1:26" x14ac:dyDescent="0.25">
      <c r="B6762" s="7" t="s">
        <v>5120</v>
      </c>
    </row>
    <row r="6763" spans="1:26" x14ac:dyDescent="0.25">
      <c r="B6763" t="s">
        <v>5182</v>
      </c>
      <c r="C6763" t="s">
        <v>9</v>
      </c>
      <c r="D6763" t="s">
        <v>5183</v>
      </c>
      <c r="E6763" s="8">
        <v>0.86280999999999997</v>
      </c>
      <c r="F6763" t="s">
        <v>5123</v>
      </c>
      <c r="G6763" t="s">
        <v>5124</v>
      </c>
      <c r="H6763" s="9">
        <v>24.55</v>
      </c>
      <c r="I6763" t="s">
        <v>5125</v>
      </c>
      <c r="J6763" s="10">
        <f>ROUND(E6763/I6761* H6763,5)</f>
        <v>21.181989999999999</v>
      </c>
      <c r="K6763" s="11"/>
    </row>
    <row r="6764" spans="1:26" x14ac:dyDescent="0.25">
      <c r="B6764" t="s">
        <v>5296</v>
      </c>
      <c r="C6764" t="s">
        <v>9</v>
      </c>
      <c r="D6764" t="s">
        <v>5122</v>
      </c>
      <c r="E6764" s="8">
        <v>0.86280999999999997</v>
      </c>
      <c r="F6764" t="s">
        <v>5123</v>
      </c>
      <c r="G6764" t="s">
        <v>5124</v>
      </c>
      <c r="H6764" s="9">
        <v>25.38</v>
      </c>
      <c r="I6764" t="s">
        <v>5125</v>
      </c>
      <c r="J6764" s="10">
        <f>ROUND(E6764/I6761* H6764,5)</f>
        <v>21.898119999999999</v>
      </c>
      <c r="K6764" s="11"/>
    </row>
    <row r="6765" spans="1:26" x14ac:dyDescent="0.25">
      <c r="B6765" t="s">
        <v>5155</v>
      </c>
      <c r="C6765" t="s">
        <v>9</v>
      </c>
      <c r="D6765" t="s">
        <v>5156</v>
      </c>
      <c r="E6765" s="8">
        <v>0.2157</v>
      </c>
      <c r="F6765" t="s">
        <v>5123</v>
      </c>
      <c r="G6765" t="s">
        <v>5124</v>
      </c>
      <c r="H6765" s="9">
        <v>31.16</v>
      </c>
      <c r="I6765" t="s">
        <v>5125</v>
      </c>
      <c r="J6765" s="10">
        <f>ROUND(E6765/I6761* H6765,5)</f>
        <v>6.7212100000000001</v>
      </c>
      <c r="K6765" s="11"/>
    </row>
    <row r="6766" spans="1:26" x14ac:dyDescent="0.25">
      <c r="D6766" s="12" t="s">
        <v>5126</v>
      </c>
      <c r="E6766" s="11"/>
      <c r="H6766" s="11"/>
      <c r="K6766" s="9">
        <f>SUM(J6763:J6765)</f>
        <v>49.801319999999997</v>
      </c>
    </row>
    <row r="6767" spans="1:26" x14ac:dyDescent="0.25">
      <c r="B6767" s="7" t="s">
        <v>5127</v>
      </c>
      <c r="E6767" s="11"/>
      <c r="H6767" s="11"/>
      <c r="K6767" s="11"/>
    </row>
    <row r="6768" spans="1:26" x14ac:dyDescent="0.25">
      <c r="B6768" t="s">
        <v>5192</v>
      </c>
      <c r="C6768" t="s">
        <v>9</v>
      </c>
      <c r="D6768" t="s">
        <v>5193</v>
      </c>
      <c r="E6768" s="8">
        <v>0.86280999999999997</v>
      </c>
      <c r="F6768" t="s">
        <v>5123</v>
      </c>
      <c r="G6768" t="s">
        <v>5124</v>
      </c>
      <c r="H6768" s="9">
        <v>4.13</v>
      </c>
      <c r="I6768" t="s">
        <v>5125</v>
      </c>
      <c r="J6768" s="10">
        <f>ROUND(E6768/I6761* H6768,5)</f>
        <v>3.5634100000000002</v>
      </c>
      <c r="K6768" s="11"/>
    </row>
    <row r="6769" spans="1:26" x14ac:dyDescent="0.25">
      <c r="B6769" t="s">
        <v>5190</v>
      </c>
      <c r="C6769" t="s">
        <v>9</v>
      </c>
      <c r="D6769" t="s">
        <v>5191</v>
      </c>
      <c r="E6769" s="8">
        <v>0.86280999999999997</v>
      </c>
      <c r="F6769" t="s">
        <v>5123</v>
      </c>
      <c r="G6769" t="s">
        <v>5124</v>
      </c>
      <c r="H6769" s="9">
        <v>2.54</v>
      </c>
      <c r="I6769" t="s">
        <v>5125</v>
      </c>
      <c r="J6769" s="10">
        <f>ROUND(E6769/I6761* H6769,5)</f>
        <v>2.1915399999999998</v>
      </c>
      <c r="K6769" s="11"/>
    </row>
    <row r="6770" spans="1:26" x14ac:dyDescent="0.25">
      <c r="B6770" t="s">
        <v>5210</v>
      </c>
      <c r="C6770" t="s">
        <v>9</v>
      </c>
      <c r="D6770" t="s">
        <v>5211</v>
      </c>
      <c r="E6770" s="8">
        <v>0.86280999999999997</v>
      </c>
      <c r="F6770" t="s">
        <v>5123</v>
      </c>
      <c r="G6770" t="s">
        <v>5124</v>
      </c>
      <c r="H6770" s="9">
        <v>15.22</v>
      </c>
      <c r="I6770" t="s">
        <v>5125</v>
      </c>
      <c r="J6770" s="10">
        <f>ROUND(E6770/I6761* H6770,5)</f>
        <v>13.131970000000001</v>
      </c>
      <c r="K6770" s="11"/>
    </row>
    <row r="6771" spans="1:26" x14ac:dyDescent="0.25">
      <c r="B6771" t="s">
        <v>5214</v>
      </c>
      <c r="C6771" t="s">
        <v>9</v>
      </c>
      <c r="D6771" t="s">
        <v>5215</v>
      </c>
      <c r="E6771" s="8">
        <v>0.86280999999999997</v>
      </c>
      <c r="F6771" t="s">
        <v>5123</v>
      </c>
      <c r="G6771" t="s">
        <v>5124</v>
      </c>
      <c r="H6771" s="9">
        <v>8.39</v>
      </c>
      <c r="I6771" t="s">
        <v>5125</v>
      </c>
      <c r="J6771" s="10">
        <f>ROUND(E6771/I6761* H6771,5)</f>
        <v>7.2389799999999997</v>
      </c>
      <c r="K6771" s="11"/>
    </row>
    <row r="6772" spans="1:26" x14ac:dyDescent="0.25">
      <c r="B6772" t="s">
        <v>5226</v>
      </c>
      <c r="C6772" t="s">
        <v>9</v>
      </c>
      <c r="D6772" t="s">
        <v>5227</v>
      </c>
      <c r="E6772" s="8">
        <v>0.86280999999999997</v>
      </c>
      <c r="F6772" t="s">
        <v>5123</v>
      </c>
      <c r="G6772" t="s">
        <v>5124</v>
      </c>
      <c r="H6772" s="9">
        <v>55.71</v>
      </c>
      <c r="I6772" t="s">
        <v>5125</v>
      </c>
      <c r="J6772" s="10">
        <f>ROUND(E6772/I6761* H6772,5)</f>
        <v>48.067149999999998</v>
      </c>
      <c r="K6772" s="11"/>
    </row>
    <row r="6773" spans="1:26" x14ac:dyDescent="0.25">
      <c r="B6773" t="s">
        <v>5241</v>
      </c>
      <c r="C6773" t="s">
        <v>9</v>
      </c>
      <c r="D6773" t="s">
        <v>5242</v>
      </c>
      <c r="E6773" s="8">
        <v>0.86280999999999997</v>
      </c>
      <c r="F6773" t="s">
        <v>5123</v>
      </c>
      <c r="G6773" t="s">
        <v>5124</v>
      </c>
      <c r="H6773" s="9">
        <v>119.49</v>
      </c>
      <c r="I6773" t="s">
        <v>5125</v>
      </c>
      <c r="J6773" s="10">
        <f>ROUND(E6773/I6761* H6773,5)</f>
        <v>103.09717000000001</v>
      </c>
      <c r="K6773" s="11"/>
    </row>
    <row r="6774" spans="1:26" x14ac:dyDescent="0.25">
      <c r="B6774" t="s">
        <v>5261</v>
      </c>
      <c r="C6774" t="s">
        <v>9</v>
      </c>
      <c r="D6774" t="s">
        <v>5262</v>
      </c>
      <c r="E6774" s="8">
        <v>0.86280999999999997</v>
      </c>
      <c r="F6774" t="s">
        <v>5123</v>
      </c>
      <c r="G6774" t="s">
        <v>5124</v>
      </c>
      <c r="H6774" s="9">
        <v>62.74</v>
      </c>
      <c r="I6774" t="s">
        <v>5125</v>
      </c>
      <c r="J6774" s="10">
        <f>ROUND(E6774/I6761* H6774,5)</f>
        <v>54.1327</v>
      </c>
      <c r="K6774" s="11"/>
    </row>
    <row r="6775" spans="1:26" x14ac:dyDescent="0.25">
      <c r="D6775" s="12" t="s">
        <v>5130</v>
      </c>
      <c r="E6775" s="11"/>
      <c r="H6775" s="11"/>
      <c r="K6775" s="9">
        <f>SUM(J6768:J6774)</f>
        <v>231.42292</v>
      </c>
    </row>
    <row r="6776" spans="1:26" x14ac:dyDescent="0.25">
      <c r="E6776" s="11"/>
      <c r="H6776" s="11"/>
      <c r="K6776" s="11"/>
    </row>
    <row r="6777" spans="1:26" x14ac:dyDescent="0.25">
      <c r="D6777" s="12" t="s">
        <v>5142</v>
      </c>
      <c r="E6777" s="11"/>
      <c r="H6777" s="11">
        <v>1.5</v>
      </c>
      <c r="I6777" t="s">
        <v>5143</v>
      </c>
      <c r="J6777">
        <f>ROUND(H6777/100*K6766,5)</f>
        <v>0.74702000000000002</v>
      </c>
      <c r="K6777" s="11"/>
    </row>
    <row r="6778" spans="1:26" x14ac:dyDescent="0.25">
      <c r="D6778" s="12" t="s">
        <v>5141</v>
      </c>
      <c r="E6778" s="11"/>
      <c r="H6778" s="11"/>
      <c r="K6778" s="13">
        <f>SUM(J6762:J6777)</f>
        <v>281.97126000000003</v>
      </c>
    </row>
    <row r="6779" spans="1:26" x14ac:dyDescent="0.25">
      <c r="D6779" s="12" t="s">
        <v>5157</v>
      </c>
      <c r="E6779" s="11"/>
      <c r="H6779" s="11">
        <v>6</v>
      </c>
      <c r="I6779" t="s">
        <v>5143</v>
      </c>
      <c r="K6779" s="9">
        <f>ROUND(H6779/100*K6778,5)</f>
        <v>16.918279999999999</v>
      </c>
    </row>
    <row r="6780" spans="1:26" x14ac:dyDescent="0.25">
      <c r="D6780" s="12" t="s">
        <v>5144</v>
      </c>
      <c r="E6780" s="11"/>
      <c r="H6780" s="11"/>
      <c r="K6780" s="13">
        <f>SUM(K6778:K6779)</f>
        <v>298.88954000000001</v>
      </c>
    </row>
    <row r="6782" spans="1:26" ht="45" customHeight="1" x14ac:dyDescent="0.25">
      <c r="A6782" s="4" t="s">
        <v>5641</v>
      </c>
      <c r="B6782" s="4" t="s">
        <v>798</v>
      </c>
      <c r="C6782" s="1" t="s">
        <v>111</v>
      </c>
      <c r="D6782" s="28" t="s">
        <v>799</v>
      </c>
      <c r="E6782" s="29"/>
      <c r="F6782" s="29"/>
      <c r="G6782" s="1"/>
      <c r="H6782" s="5" t="s">
        <v>5119</v>
      </c>
      <c r="I6782" s="30">
        <v>1</v>
      </c>
      <c r="J6782" s="31"/>
      <c r="K6782" s="6">
        <f>ROUND(K6801,2)</f>
        <v>259.88</v>
      </c>
      <c r="L6782" s="1"/>
      <c r="M6782" s="1"/>
      <c r="N6782" s="1"/>
      <c r="O6782" s="1"/>
      <c r="P6782" s="1"/>
      <c r="Q6782" s="1"/>
      <c r="R6782" s="1"/>
      <c r="S6782" s="1"/>
      <c r="T6782" s="1"/>
      <c r="U6782" s="1"/>
      <c r="V6782" s="1"/>
      <c r="W6782" s="1"/>
      <c r="X6782" s="1"/>
      <c r="Y6782" s="1"/>
      <c r="Z6782" s="1"/>
    </row>
    <row r="6783" spans="1:26" x14ac:dyDescent="0.25">
      <c r="B6783" s="7" t="s">
        <v>5120</v>
      </c>
    </row>
    <row r="6784" spans="1:26" x14ac:dyDescent="0.25">
      <c r="B6784" t="s">
        <v>5182</v>
      </c>
      <c r="C6784" t="s">
        <v>9</v>
      </c>
      <c r="D6784" t="s">
        <v>5183</v>
      </c>
      <c r="E6784" s="8">
        <v>0.75019000000000002</v>
      </c>
      <c r="F6784" t="s">
        <v>5123</v>
      </c>
      <c r="G6784" t="s">
        <v>5124</v>
      </c>
      <c r="H6784" s="9">
        <v>24.55</v>
      </c>
      <c r="I6784" t="s">
        <v>5125</v>
      </c>
      <c r="J6784" s="10">
        <f>ROUND(E6784/I6782* H6784,5)</f>
        <v>18.417159999999999</v>
      </c>
      <c r="K6784" s="11"/>
    </row>
    <row r="6785" spans="2:11" x14ac:dyDescent="0.25">
      <c r="B6785" t="s">
        <v>5296</v>
      </c>
      <c r="C6785" t="s">
        <v>9</v>
      </c>
      <c r="D6785" t="s">
        <v>5122</v>
      </c>
      <c r="E6785" s="8">
        <v>0.75019000000000002</v>
      </c>
      <c r="F6785" t="s">
        <v>5123</v>
      </c>
      <c r="G6785" t="s">
        <v>5124</v>
      </c>
      <c r="H6785" s="9">
        <v>25.38</v>
      </c>
      <c r="I6785" t="s">
        <v>5125</v>
      </c>
      <c r="J6785" s="10">
        <f>ROUND(E6785/I6782* H6785,5)</f>
        <v>19.039819999999999</v>
      </c>
      <c r="K6785" s="11"/>
    </row>
    <row r="6786" spans="2:11" x14ac:dyDescent="0.25">
      <c r="B6786" t="s">
        <v>5155</v>
      </c>
      <c r="C6786" t="s">
        <v>9</v>
      </c>
      <c r="D6786" t="s">
        <v>5156</v>
      </c>
      <c r="E6786" s="8">
        <v>0.18754999999999999</v>
      </c>
      <c r="F6786" t="s">
        <v>5123</v>
      </c>
      <c r="G6786" t="s">
        <v>5124</v>
      </c>
      <c r="H6786" s="9">
        <v>31.16</v>
      </c>
      <c r="I6786" t="s">
        <v>5125</v>
      </c>
      <c r="J6786" s="10">
        <f>ROUND(E6786/I6782* H6786,5)</f>
        <v>5.8440599999999998</v>
      </c>
      <c r="K6786" s="11"/>
    </row>
    <row r="6787" spans="2:11" x14ac:dyDescent="0.25">
      <c r="D6787" s="12" t="s">
        <v>5126</v>
      </c>
      <c r="E6787" s="11"/>
      <c r="H6787" s="11"/>
      <c r="K6787" s="9">
        <f>SUM(J6784:J6786)</f>
        <v>43.30104</v>
      </c>
    </row>
    <row r="6788" spans="2:11" x14ac:dyDescent="0.25">
      <c r="B6788" s="7" t="s">
        <v>5127</v>
      </c>
      <c r="E6788" s="11"/>
      <c r="H6788" s="11"/>
      <c r="K6788" s="11"/>
    </row>
    <row r="6789" spans="2:11" x14ac:dyDescent="0.25">
      <c r="B6789" t="s">
        <v>5226</v>
      </c>
      <c r="C6789" t="s">
        <v>9</v>
      </c>
      <c r="D6789" t="s">
        <v>5227</v>
      </c>
      <c r="E6789" s="8">
        <v>0.75019000000000002</v>
      </c>
      <c r="F6789" t="s">
        <v>5123</v>
      </c>
      <c r="G6789" t="s">
        <v>5124</v>
      </c>
      <c r="H6789" s="9">
        <v>55.71</v>
      </c>
      <c r="I6789" t="s">
        <v>5125</v>
      </c>
      <c r="J6789" s="10">
        <f>ROUND(E6789/I6782* H6789,5)</f>
        <v>41.793080000000003</v>
      </c>
      <c r="K6789" s="11"/>
    </row>
    <row r="6790" spans="2:11" x14ac:dyDescent="0.25">
      <c r="B6790" t="s">
        <v>5190</v>
      </c>
      <c r="C6790" t="s">
        <v>9</v>
      </c>
      <c r="D6790" t="s">
        <v>5191</v>
      </c>
      <c r="E6790" s="8">
        <v>0.75019000000000002</v>
      </c>
      <c r="F6790" t="s">
        <v>5123</v>
      </c>
      <c r="G6790" t="s">
        <v>5124</v>
      </c>
      <c r="H6790" s="9">
        <v>2.54</v>
      </c>
      <c r="I6790" t="s">
        <v>5125</v>
      </c>
      <c r="J6790" s="10">
        <f>ROUND(E6790/I6782* H6790,5)</f>
        <v>1.9054800000000001</v>
      </c>
      <c r="K6790" s="11"/>
    </row>
    <row r="6791" spans="2:11" x14ac:dyDescent="0.25">
      <c r="B6791" t="s">
        <v>5214</v>
      </c>
      <c r="C6791" t="s">
        <v>9</v>
      </c>
      <c r="D6791" t="s">
        <v>5215</v>
      </c>
      <c r="E6791" s="8">
        <v>0.75019000000000002</v>
      </c>
      <c r="F6791" t="s">
        <v>5123</v>
      </c>
      <c r="G6791" t="s">
        <v>5124</v>
      </c>
      <c r="H6791" s="9">
        <v>8.39</v>
      </c>
      <c r="I6791" t="s">
        <v>5125</v>
      </c>
      <c r="J6791" s="10">
        <f>ROUND(E6791/I6782* H6791,5)</f>
        <v>6.2940899999999997</v>
      </c>
      <c r="K6791" s="11"/>
    </row>
    <row r="6792" spans="2:11" x14ac:dyDescent="0.25">
      <c r="B6792" t="s">
        <v>5261</v>
      </c>
      <c r="C6792" t="s">
        <v>9</v>
      </c>
      <c r="D6792" t="s">
        <v>5262</v>
      </c>
      <c r="E6792" s="8">
        <v>0.75019000000000002</v>
      </c>
      <c r="F6792" t="s">
        <v>5123</v>
      </c>
      <c r="G6792" t="s">
        <v>5124</v>
      </c>
      <c r="H6792" s="9">
        <v>62.74</v>
      </c>
      <c r="I6792" t="s">
        <v>5125</v>
      </c>
      <c r="J6792" s="10">
        <f>ROUND(E6792/I6782* H6792,5)</f>
        <v>47.066920000000003</v>
      </c>
      <c r="K6792" s="11"/>
    </row>
    <row r="6793" spans="2:11" x14ac:dyDescent="0.25">
      <c r="B6793" t="s">
        <v>5241</v>
      </c>
      <c r="C6793" t="s">
        <v>9</v>
      </c>
      <c r="D6793" t="s">
        <v>5242</v>
      </c>
      <c r="E6793" s="8">
        <v>0.75019000000000002</v>
      </c>
      <c r="F6793" t="s">
        <v>5123</v>
      </c>
      <c r="G6793" t="s">
        <v>5124</v>
      </c>
      <c r="H6793" s="9">
        <v>119.49</v>
      </c>
      <c r="I6793" t="s">
        <v>5125</v>
      </c>
      <c r="J6793" s="10">
        <f>ROUND(E6793/I6782* H6793,5)</f>
        <v>89.640199999999993</v>
      </c>
      <c r="K6793" s="11"/>
    </row>
    <row r="6794" spans="2:11" x14ac:dyDescent="0.25">
      <c r="B6794" t="s">
        <v>5210</v>
      </c>
      <c r="C6794" t="s">
        <v>9</v>
      </c>
      <c r="D6794" t="s">
        <v>5211</v>
      </c>
      <c r="E6794" s="8">
        <v>0.75019000000000002</v>
      </c>
      <c r="F6794" t="s">
        <v>5123</v>
      </c>
      <c r="G6794" t="s">
        <v>5124</v>
      </c>
      <c r="H6794" s="9">
        <v>15.22</v>
      </c>
      <c r="I6794" t="s">
        <v>5125</v>
      </c>
      <c r="J6794" s="10">
        <f>ROUND(E6794/I6782* H6794,5)</f>
        <v>11.41789</v>
      </c>
      <c r="K6794" s="11"/>
    </row>
    <row r="6795" spans="2:11" x14ac:dyDescent="0.25">
      <c r="B6795" t="s">
        <v>5192</v>
      </c>
      <c r="C6795" t="s">
        <v>9</v>
      </c>
      <c r="D6795" t="s">
        <v>5193</v>
      </c>
      <c r="E6795" s="8">
        <v>0.75019000000000002</v>
      </c>
      <c r="F6795" t="s">
        <v>5123</v>
      </c>
      <c r="G6795" t="s">
        <v>5124</v>
      </c>
      <c r="H6795" s="9">
        <v>4.13</v>
      </c>
      <c r="I6795" t="s">
        <v>5125</v>
      </c>
      <c r="J6795" s="10">
        <f>ROUND(E6795/I6782* H6795,5)</f>
        <v>3.0982799999999999</v>
      </c>
      <c r="K6795" s="11"/>
    </row>
    <row r="6796" spans="2:11" x14ac:dyDescent="0.25">
      <c r="D6796" s="12" t="s">
        <v>5130</v>
      </c>
      <c r="E6796" s="11"/>
      <c r="H6796" s="11"/>
      <c r="K6796" s="9">
        <f>SUM(J6789:J6795)</f>
        <v>201.21593999999999</v>
      </c>
    </row>
    <row r="6797" spans="2:11" x14ac:dyDescent="0.25">
      <c r="E6797" s="11"/>
      <c r="H6797" s="11"/>
      <c r="K6797" s="11"/>
    </row>
    <row r="6798" spans="2:11" x14ac:dyDescent="0.25">
      <c r="D6798" s="12" t="s">
        <v>5142</v>
      </c>
      <c r="E6798" s="11"/>
      <c r="H6798" s="11">
        <v>1.5</v>
      </c>
      <c r="I6798" t="s">
        <v>5143</v>
      </c>
      <c r="J6798">
        <f>ROUND(H6798/100*K6787,5)</f>
        <v>0.64951999999999999</v>
      </c>
      <c r="K6798" s="11"/>
    </row>
    <row r="6799" spans="2:11" x14ac:dyDescent="0.25">
      <c r="D6799" s="12" t="s">
        <v>5141</v>
      </c>
      <c r="E6799" s="11"/>
      <c r="H6799" s="11"/>
      <c r="K6799" s="13">
        <f>SUM(J6783:J6798)</f>
        <v>245.16649999999998</v>
      </c>
    </row>
    <row r="6800" spans="2:11" x14ac:dyDescent="0.25">
      <c r="D6800" s="12" t="s">
        <v>5157</v>
      </c>
      <c r="E6800" s="11"/>
      <c r="H6800" s="11">
        <v>6</v>
      </c>
      <c r="I6800" t="s">
        <v>5143</v>
      </c>
      <c r="K6800" s="9">
        <f>ROUND(H6800/100*K6799,5)</f>
        <v>14.709989999999999</v>
      </c>
    </row>
    <row r="6801" spans="1:26" x14ac:dyDescent="0.25">
      <c r="D6801" s="12" t="s">
        <v>5144</v>
      </c>
      <c r="E6801" s="11"/>
      <c r="H6801" s="11"/>
      <c r="K6801" s="13">
        <f>SUM(K6799:K6800)</f>
        <v>259.87648999999999</v>
      </c>
    </row>
    <row r="6803" spans="1:26" ht="45" customHeight="1" x14ac:dyDescent="0.25">
      <c r="A6803" s="4" t="s">
        <v>5642</v>
      </c>
      <c r="B6803" s="4" t="s">
        <v>800</v>
      </c>
      <c r="C6803" s="1" t="s">
        <v>111</v>
      </c>
      <c r="D6803" s="28" t="s">
        <v>801</v>
      </c>
      <c r="E6803" s="29"/>
      <c r="F6803" s="29"/>
      <c r="G6803" s="1"/>
      <c r="H6803" s="5" t="s">
        <v>5119</v>
      </c>
      <c r="I6803" s="30">
        <v>1</v>
      </c>
      <c r="J6803" s="31"/>
      <c r="K6803" s="6">
        <f>ROUND(K6822,2)</f>
        <v>324.66000000000003</v>
      </c>
      <c r="L6803" s="1"/>
      <c r="M6803" s="1"/>
      <c r="N6803" s="1"/>
      <c r="O6803" s="1"/>
      <c r="P6803" s="1"/>
      <c r="Q6803" s="1"/>
      <c r="R6803" s="1"/>
      <c r="S6803" s="1"/>
      <c r="T6803" s="1"/>
      <c r="U6803" s="1"/>
      <c r="V6803" s="1"/>
      <c r="W6803" s="1"/>
      <c r="X6803" s="1"/>
      <c r="Y6803" s="1"/>
      <c r="Z6803" s="1"/>
    </row>
    <row r="6804" spans="1:26" x14ac:dyDescent="0.25">
      <c r="B6804" s="7" t="s">
        <v>5120</v>
      </c>
    </row>
    <row r="6805" spans="1:26" x14ac:dyDescent="0.25">
      <c r="B6805" t="s">
        <v>5296</v>
      </c>
      <c r="C6805" t="s">
        <v>9</v>
      </c>
      <c r="D6805" t="s">
        <v>5122</v>
      </c>
      <c r="E6805" s="8">
        <v>0.93720999999999999</v>
      </c>
      <c r="F6805" t="s">
        <v>5123</v>
      </c>
      <c r="G6805" t="s">
        <v>5124</v>
      </c>
      <c r="H6805" s="9">
        <v>25.38</v>
      </c>
      <c r="I6805" t="s">
        <v>5125</v>
      </c>
      <c r="J6805" s="10">
        <f>ROUND(E6805/I6803* H6805,5)</f>
        <v>23.786390000000001</v>
      </c>
      <c r="K6805" s="11"/>
    </row>
    <row r="6806" spans="1:26" x14ac:dyDescent="0.25">
      <c r="B6806" t="s">
        <v>5182</v>
      </c>
      <c r="C6806" t="s">
        <v>9</v>
      </c>
      <c r="D6806" t="s">
        <v>5183</v>
      </c>
      <c r="E6806" s="8">
        <v>0.93720999999999999</v>
      </c>
      <c r="F6806" t="s">
        <v>5123</v>
      </c>
      <c r="G6806" t="s">
        <v>5124</v>
      </c>
      <c r="H6806" s="9">
        <v>24.55</v>
      </c>
      <c r="I6806" t="s">
        <v>5125</v>
      </c>
      <c r="J6806" s="10">
        <f>ROUND(E6806/I6803* H6806,5)</f>
        <v>23.008510000000001</v>
      </c>
      <c r="K6806" s="11"/>
    </row>
    <row r="6807" spans="1:26" x14ac:dyDescent="0.25">
      <c r="B6807" t="s">
        <v>5155</v>
      </c>
      <c r="C6807" t="s">
        <v>9</v>
      </c>
      <c r="D6807" t="s">
        <v>5156</v>
      </c>
      <c r="E6807" s="8">
        <v>0.23430000000000001</v>
      </c>
      <c r="F6807" t="s">
        <v>5123</v>
      </c>
      <c r="G6807" t="s">
        <v>5124</v>
      </c>
      <c r="H6807" s="9">
        <v>31.16</v>
      </c>
      <c r="I6807" t="s">
        <v>5125</v>
      </c>
      <c r="J6807" s="10">
        <f>ROUND(E6807/I6803* H6807,5)</f>
        <v>7.3007900000000001</v>
      </c>
      <c r="K6807" s="11"/>
    </row>
    <row r="6808" spans="1:26" x14ac:dyDescent="0.25">
      <c r="D6808" s="12" t="s">
        <v>5126</v>
      </c>
      <c r="E6808" s="11"/>
      <c r="H6808" s="11"/>
      <c r="K6808" s="9">
        <f>SUM(J6805:J6807)</f>
        <v>54.095689999999998</v>
      </c>
    </row>
    <row r="6809" spans="1:26" x14ac:dyDescent="0.25">
      <c r="B6809" s="7" t="s">
        <v>5127</v>
      </c>
      <c r="E6809" s="11"/>
      <c r="H6809" s="11"/>
      <c r="K6809" s="11"/>
    </row>
    <row r="6810" spans="1:26" x14ac:dyDescent="0.25">
      <c r="B6810" t="s">
        <v>5261</v>
      </c>
      <c r="C6810" t="s">
        <v>9</v>
      </c>
      <c r="D6810" t="s">
        <v>5262</v>
      </c>
      <c r="E6810" s="8">
        <v>0.93720999999999999</v>
      </c>
      <c r="F6810" t="s">
        <v>5123</v>
      </c>
      <c r="G6810" t="s">
        <v>5124</v>
      </c>
      <c r="H6810" s="9">
        <v>62.74</v>
      </c>
      <c r="I6810" t="s">
        <v>5125</v>
      </c>
      <c r="J6810" s="10">
        <f>ROUND(E6810/I6803* H6810,5)</f>
        <v>58.800559999999997</v>
      </c>
      <c r="K6810" s="11"/>
    </row>
    <row r="6811" spans="1:26" x14ac:dyDescent="0.25">
      <c r="B6811" t="s">
        <v>5241</v>
      </c>
      <c r="C6811" t="s">
        <v>9</v>
      </c>
      <c r="D6811" t="s">
        <v>5242</v>
      </c>
      <c r="E6811" s="8">
        <v>0.93720999999999999</v>
      </c>
      <c r="F6811" t="s">
        <v>5123</v>
      </c>
      <c r="G6811" t="s">
        <v>5124</v>
      </c>
      <c r="H6811" s="9">
        <v>119.49</v>
      </c>
      <c r="I6811" t="s">
        <v>5125</v>
      </c>
      <c r="J6811" s="10">
        <f>ROUND(E6811/I6803* H6811,5)</f>
        <v>111.98721999999999</v>
      </c>
      <c r="K6811" s="11"/>
    </row>
    <row r="6812" spans="1:26" x14ac:dyDescent="0.25">
      <c r="B6812" t="s">
        <v>5226</v>
      </c>
      <c r="C6812" t="s">
        <v>9</v>
      </c>
      <c r="D6812" t="s">
        <v>5227</v>
      </c>
      <c r="E6812" s="8">
        <v>0.93720999999999999</v>
      </c>
      <c r="F6812" t="s">
        <v>5123</v>
      </c>
      <c r="G6812" t="s">
        <v>5124</v>
      </c>
      <c r="H6812" s="9">
        <v>55.71</v>
      </c>
      <c r="I6812" t="s">
        <v>5125</v>
      </c>
      <c r="J6812" s="10">
        <f>ROUND(E6812/I6803* H6812,5)</f>
        <v>52.211970000000001</v>
      </c>
      <c r="K6812" s="11"/>
    </row>
    <row r="6813" spans="1:26" x14ac:dyDescent="0.25">
      <c r="B6813" t="s">
        <v>5214</v>
      </c>
      <c r="C6813" t="s">
        <v>9</v>
      </c>
      <c r="D6813" t="s">
        <v>5215</v>
      </c>
      <c r="E6813" s="8">
        <v>0.93720999999999999</v>
      </c>
      <c r="F6813" t="s">
        <v>5123</v>
      </c>
      <c r="G6813" t="s">
        <v>5124</v>
      </c>
      <c r="H6813" s="9">
        <v>8.39</v>
      </c>
      <c r="I6813" t="s">
        <v>5125</v>
      </c>
      <c r="J6813" s="10">
        <f>ROUND(E6813/I6803* H6813,5)</f>
        <v>7.8631900000000003</v>
      </c>
      <c r="K6813" s="11"/>
    </row>
    <row r="6814" spans="1:26" x14ac:dyDescent="0.25">
      <c r="B6814" t="s">
        <v>5190</v>
      </c>
      <c r="C6814" t="s">
        <v>9</v>
      </c>
      <c r="D6814" t="s">
        <v>5191</v>
      </c>
      <c r="E6814" s="8">
        <v>0.93720999999999999</v>
      </c>
      <c r="F6814" t="s">
        <v>5123</v>
      </c>
      <c r="G6814" t="s">
        <v>5124</v>
      </c>
      <c r="H6814" s="9">
        <v>2.54</v>
      </c>
      <c r="I6814" t="s">
        <v>5125</v>
      </c>
      <c r="J6814" s="10">
        <f>ROUND(E6814/I6803* H6814,5)</f>
        <v>2.3805100000000001</v>
      </c>
      <c r="K6814" s="11"/>
    </row>
    <row r="6815" spans="1:26" x14ac:dyDescent="0.25">
      <c r="B6815" t="s">
        <v>5192</v>
      </c>
      <c r="C6815" t="s">
        <v>9</v>
      </c>
      <c r="D6815" t="s">
        <v>5193</v>
      </c>
      <c r="E6815" s="8">
        <v>0.93720999999999999</v>
      </c>
      <c r="F6815" t="s">
        <v>5123</v>
      </c>
      <c r="G6815" t="s">
        <v>5124</v>
      </c>
      <c r="H6815" s="9">
        <v>4.13</v>
      </c>
      <c r="I6815" t="s">
        <v>5125</v>
      </c>
      <c r="J6815" s="10">
        <f>ROUND(E6815/I6803* H6815,5)</f>
        <v>3.8706800000000001</v>
      </c>
      <c r="K6815" s="11"/>
    </row>
    <row r="6816" spans="1:26" x14ac:dyDescent="0.25">
      <c r="B6816" t="s">
        <v>5210</v>
      </c>
      <c r="C6816" t="s">
        <v>9</v>
      </c>
      <c r="D6816" t="s">
        <v>5211</v>
      </c>
      <c r="E6816" s="8">
        <v>0.93720999999999999</v>
      </c>
      <c r="F6816" t="s">
        <v>5123</v>
      </c>
      <c r="G6816" t="s">
        <v>5124</v>
      </c>
      <c r="H6816" s="9">
        <v>15.22</v>
      </c>
      <c r="I6816" t="s">
        <v>5125</v>
      </c>
      <c r="J6816" s="10">
        <f>ROUND(E6816/I6803* H6816,5)</f>
        <v>14.264340000000001</v>
      </c>
      <c r="K6816" s="11"/>
    </row>
    <row r="6817" spans="1:26" x14ac:dyDescent="0.25">
      <c r="D6817" s="12" t="s">
        <v>5130</v>
      </c>
      <c r="E6817" s="11"/>
      <c r="H6817" s="11"/>
      <c r="K6817" s="9">
        <f>SUM(J6810:J6816)</f>
        <v>251.37846999999999</v>
      </c>
    </row>
    <row r="6818" spans="1:26" x14ac:dyDescent="0.25">
      <c r="E6818" s="11"/>
      <c r="H6818" s="11"/>
      <c r="K6818" s="11"/>
    </row>
    <row r="6819" spans="1:26" x14ac:dyDescent="0.25">
      <c r="D6819" s="12" t="s">
        <v>5142</v>
      </c>
      <c r="E6819" s="11"/>
      <c r="H6819" s="11">
        <v>1.5</v>
      </c>
      <c r="I6819" t="s">
        <v>5143</v>
      </c>
      <c r="J6819">
        <f>ROUND(H6819/100*K6808,5)</f>
        <v>0.81144000000000005</v>
      </c>
      <c r="K6819" s="11"/>
    </row>
    <row r="6820" spans="1:26" x14ac:dyDescent="0.25">
      <c r="D6820" s="12" t="s">
        <v>5141</v>
      </c>
      <c r="E6820" s="11"/>
      <c r="H6820" s="11"/>
      <c r="K6820" s="13">
        <f>SUM(J6804:J6819)</f>
        <v>306.28559999999999</v>
      </c>
    </row>
    <row r="6821" spans="1:26" x14ac:dyDescent="0.25">
      <c r="D6821" s="12" t="s">
        <v>5157</v>
      </c>
      <c r="E6821" s="11"/>
      <c r="H6821" s="11">
        <v>6</v>
      </c>
      <c r="I6821" t="s">
        <v>5143</v>
      </c>
      <c r="K6821" s="9">
        <f>ROUND(H6821/100*K6820,5)</f>
        <v>18.377140000000001</v>
      </c>
    </row>
    <row r="6822" spans="1:26" x14ac:dyDescent="0.25">
      <c r="D6822" s="12" t="s">
        <v>5144</v>
      </c>
      <c r="E6822" s="11"/>
      <c r="H6822" s="11"/>
      <c r="K6822" s="13">
        <f>SUM(K6820:K6821)</f>
        <v>324.66273999999999</v>
      </c>
    </row>
    <row r="6824" spans="1:26" ht="45" customHeight="1" x14ac:dyDescent="0.25">
      <c r="A6824" s="4" t="s">
        <v>5643</v>
      </c>
      <c r="B6824" s="4" t="s">
        <v>802</v>
      </c>
      <c r="C6824" s="1" t="s">
        <v>111</v>
      </c>
      <c r="D6824" s="28" t="s">
        <v>803</v>
      </c>
      <c r="E6824" s="29"/>
      <c r="F6824" s="29"/>
      <c r="G6824" s="1"/>
      <c r="H6824" s="5" t="s">
        <v>5119</v>
      </c>
      <c r="I6824" s="30">
        <v>1</v>
      </c>
      <c r="J6824" s="31"/>
      <c r="K6824" s="6">
        <f>ROUND(K6843,2)</f>
        <v>216.51</v>
      </c>
      <c r="L6824" s="1"/>
      <c r="M6824" s="1"/>
      <c r="N6824" s="1"/>
      <c r="O6824" s="1"/>
      <c r="P6824" s="1"/>
      <c r="Q6824" s="1"/>
      <c r="R6824" s="1"/>
      <c r="S6824" s="1"/>
      <c r="T6824" s="1"/>
      <c r="U6824" s="1"/>
      <c r="V6824" s="1"/>
      <c r="W6824" s="1"/>
      <c r="X6824" s="1"/>
      <c r="Y6824" s="1"/>
      <c r="Z6824" s="1"/>
    </row>
    <row r="6825" spans="1:26" x14ac:dyDescent="0.25">
      <c r="B6825" s="7" t="s">
        <v>5120</v>
      </c>
    </row>
    <row r="6826" spans="1:26" x14ac:dyDescent="0.25">
      <c r="B6826" t="s">
        <v>5155</v>
      </c>
      <c r="C6826" t="s">
        <v>9</v>
      </c>
      <c r="D6826" t="s">
        <v>5156</v>
      </c>
      <c r="E6826" s="8">
        <v>0.15625</v>
      </c>
      <c r="F6826" t="s">
        <v>5123</v>
      </c>
      <c r="G6826" t="s">
        <v>5124</v>
      </c>
      <c r="H6826" s="9">
        <v>31.16</v>
      </c>
      <c r="I6826" t="s">
        <v>5125</v>
      </c>
      <c r="J6826" s="10">
        <f>ROUND(E6826/I6824* H6826,5)</f>
        <v>4.8687500000000004</v>
      </c>
      <c r="K6826" s="11"/>
    </row>
    <row r="6827" spans="1:26" x14ac:dyDescent="0.25">
      <c r="B6827" t="s">
        <v>5182</v>
      </c>
      <c r="C6827" t="s">
        <v>9</v>
      </c>
      <c r="D6827" t="s">
        <v>5183</v>
      </c>
      <c r="E6827" s="8">
        <v>0.625</v>
      </c>
      <c r="F6827" t="s">
        <v>5123</v>
      </c>
      <c r="G6827" t="s">
        <v>5124</v>
      </c>
      <c r="H6827" s="9">
        <v>24.55</v>
      </c>
      <c r="I6827" t="s">
        <v>5125</v>
      </c>
      <c r="J6827" s="10">
        <f>ROUND(E6827/I6824* H6827,5)</f>
        <v>15.34375</v>
      </c>
      <c r="K6827" s="11"/>
    </row>
    <row r="6828" spans="1:26" x14ac:dyDescent="0.25">
      <c r="B6828" t="s">
        <v>5296</v>
      </c>
      <c r="C6828" t="s">
        <v>9</v>
      </c>
      <c r="D6828" t="s">
        <v>5122</v>
      </c>
      <c r="E6828" s="8">
        <v>0.625</v>
      </c>
      <c r="F6828" t="s">
        <v>5123</v>
      </c>
      <c r="G6828" t="s">
        <v>5124</v>
      </c>
      <c r="H6828" s="9">
        <v>25.38</v>
      </c>
      <c r="I6828" t="s">
        <v>5125</v>
      </c>
      <c r="J6828" s="10">
        <f>ROUND(E6828/I6824* H6828,5)</f>
        <v>15.862500000000001</v>
      </c>
      <c r="K6828" s="11"/>
    </row>
    <row r="6829" spans="1:26" x14ac:dyDescent="0.25">
      <c r="D6829" s="12" t="s">
        <v>5126</v>
      </c>
      <c r="E6829" s="11"/>
      <c r="H6829" s="11"/>
      <c r="K6829" s="9">
        <f>SUM(J6826:J6828)</f>
        <v>36.075000000000003</v>
      </c>
    </row>
    <row r="6830" spans="1:26" x14ac:dyDescent="0.25">
      <c r="B6830" s="7" t="s">
        <v>5127</v>
      </c>
      <c r="E6830" s="11"/>
      <c r="H6830" s="11"/>
      <c r="K6830" s="11"/>
    </row>
    <row r="6831" spans="1:26" x14ac:dyDescent="0.25">
      <c r="B6831" t="s">
        <v>5241</v>
      </c>
      <c r="C6831" t="s">
        <v>9</v>
      </c>
      <c r="D6831" t="s">
        <v>5242</v>
      </c>
      <c r="E6831" s="8">
        <v>0.625</v>
      </c>
      <c r="F6831" t="s">
        <v>5123</v>
      </c>
      <c r="G6831" t="s">
        <v>5124</v>
      </c>
      <c r="H6831" s="9">
        <v>119.49</v>
      </c>
      <c r="I6831" t="s">
        <v>5125</v>
      </c>
      <c r="J6831" s="10">
        <f>ROUND(E6831/I6824* H6831,5)</f>
        <v>74.681250000000006</v>
      </c>
      <c r="K6831" s="11"/>
    </row>
    <row r="6832" spans="1:26" x14ac:dyDescent="0.25">
      <c r="B6832" t="s">
        <v>5192</v>
      </c>
      <c r="C6832" t="s">
        <v>9</v>
      </c>
      <c r="D6832" t="s">
        <v>5193</v>
      </c>
      <c r="E6832" s="8">
        <v>0.625</v>
      </c>
      <c r="F6832" t="s">
        <v>5123</v>
      </c>
      <c r="G6832" t="s">
        <v>5124</v>
      </c>
      <c r="H6832" s="9">
        <v>4.13</v>
      </c>
      <c r="I6832" t="s">
        <v>5125</v>
      </c>
      <c r="J6832" s="10">
        <f>ROUND(E6832/I6824* H6832,5)</f>
        <v>2.5812499999999998</v>
      </c>
      <c r="K6832" s="11"/>
    </row>
    <row r="6833" spans="1:26" x14ac:dyDescent="0.25">
      <c r="B6833" t="s">
        <v>5190</v>
      </c>
      <c r="C6833" t="s">
        <v>9</v>
      </c>
      <c r="D6833" t="s">
        <v>5191</v>
      </c>
      <c r="E6833" s="8">
        <v>0.625</v>
      </c>
      <c r="F6833" t="s">
        <v>5123</v>
      </c>
      <c r="G6833" t="s">
        <v>5124</v>
      </c>
      <c r="H6833" s="9">
        <v>2.54</v>
      </c>
      <c r="I6833" t="s">
        <v>5125</v>
      </c>
      <c r="J6833" s="10">
        <f>ROUND(E6833/I6824* H6833,5)</f>
        <v>1.5874999999999999</v>
      </c>
      <c r="K6833" s="11"/>
    </row>
    <row r="6834" spans="1:26" x14ac:dyDescent="0.25">
      <c r="B6834" t="s">
        <v>5210</v>
      </c>
      <c r="C6834" t="s">
        <v>9</v>
      </c>
      <c r="D6834" t="s">
        <v>5211</v>
      </c>
      <c r="E6834" s="8">
        <v>0.625</v>
      </c>
      <c r="F6834" t="s">
        <v>5123</v>
      </c>
      <c r="G6834" t="s">
        <v>5124</v>
      </c>
      <c r="H6834" s="9">
        <v>15.22</v>
      </c>
      <c r="I6834" t="s">
        <v>5125</v>
      </c>
      <c r="J6834" s="10">
        <f>ROUND(E6834/I6824* H6834,5)</f>
        <v>9.5124999999999993</v>
      </c>
      <c r="K6834" s="11"/>
    </row>
    <row r="6835" spans="1:26" x14ac:dyDescent="0.25">
      <c r="B6835" t="s">
        <v>5214</v>
      </c>
      <c r="C6835" t="s">
        <v>9</v>
      </c>
      <c r="D6835" t="s">
        <v>5215</v>
      </c>
      <c r="E6835" s="8">
        <v>0.625</v>
      </c>
      <c r="F6835" t="s">
        <v>5123</v>
      </c>
      <c r="G6835" t="s">
        <v>5124</v>
      </c>
      <c r="H6835" s="9">
        <v>8.39</v>
      </c>
      <c r="I6835" t="s">
        <v>5125</v>
      </c>
      <c r="J6835" s="10">
        <f>ROUND(E6835/I6824* H6835,5)</f>
        <v>5.2437500000000004</v>
      </c>
      <c r="K6835" s="11"/>
    </row>
    <row r="6836" spans="1:26" x14ac:dyDescent="0.25">
      <c r="B6836" t="s">
        <v>5226</v>
      </c>
      <c r="C6836" t="s">
        <v>9</v>
      </c>
      <c r="D6836" t="s">
        <v>5227</v>
      </c>
      <c r="E6836" s="8">
        <v>0.625</v>
      </c>
      <c r="F6836" t="s">
        <v>5123</v>
      </c>
      <c r="G6836" t="s">
        <v>5124</v>
      </c>
      <c r="H6836" s="9">
        <v>55.71</v>
      </c>
      <c r="I6836" t="s">
        <v>5125</v>
      </c>
      <c r="J6836" s="10">
        <f>ROUND(E6836/I6824* H6836,5)</f>
        <v>34.818750000000001</v>
      </c>
      <c r="K6836" s="11"/>
    </row>
    <row r="6837" spans="1:26" x14ac:dyDescent="0.25">
      <c r="B6837" t="s">
        <v>5261</v>
      </c>
      <c r="C6837" t="s">
        <v>9</v>
      </c>
      <c r="D6837" t="s">
        <v>5262</v>
      </c>
      <c r="E6837" s="8">
        <v>0.625</v>
      </c>
      <c r="F6837" t="s">
        <v>5123</v>
      </c>
      <c r="G6837" t="s">
        <v>5124</v>
      </c>
      <c r="H6837" s="9">
        <v>62.74</v>
      </c>
      <c r="I6837" t="s">
        <v>5125</v>
      </c>
      <c r="J6837" s="10">
        <f>ROUND(E6837/I6824* H6837,5)</f>
        <v>39.212499999999999</v>
      </c>
      <c r="K6837" s="11"/>
    </row>
    <row r="6838" spans="1:26" x14ac:dyDescent="0.25">
      <c r="D6838" s="12" t="s">
        <v>5130</v>
      </c>
      <c r="E6838" s="11"/>
      <c r="H6838" s="11"/>
      <c r="K6838" s="9">
        <f>SUM(J6831:J6837)</f>
        <v>167.63750000000002</v>
      </c>
    </row>
    <row r="6839" spans="1:26" x14ac:dyDescent="0.25">
      <c r="E6839" s="11"/>
      <c r="H6839" s="11"/>
      <c r="K6839" s="11"/>
    </row>
    <row r="6840" spans="1:26" x14ac:dyDescent="0.25">
      <c r="D6840" s="12" t="s">
        <v>5142</v>
      </c>
      <c r="E6840" s="11"/>
      <c r="H6840" s="11">
        <v>1.5</v>
      </c>
      <c r="I6840" t="s">
        <v>5143</v>
      </c>
      <c r="J6840">
        <f>ROUND(H6840/100*K6829,5)</f>
        <v>0.54113</v>
      </c>
      <c r="K6840" s="11"/>
    </row>
    <row r="6841" spans="1:26" x14ac:dyDescent="0.25">
      <c r="D6841" s="12" t="s">
        <v>5141</v>
      </c>
      <c r="E6841" s="11"/>
      <c r="H6841" s="11"/>
      <c r="K6841" s="13">
        <f>SUM(J6825:J6840)</f>
        <v>204.25363000000002</v>
      </c>
    </row>
    <row r="6842" spans="1:26" x14ac:dyDescent="0.25">
      <c r="D6842" s="12" t="s">
        <v>5157</v>
      </c>
      <c r="E6842" s="11"/>
      <c r="H6842" s="11">
        <v>6</v>
      </c>
      <c r="I6842" t="s">
        <v>5143</v>
      </c>
      <c r="K6842" s="9">
        <f>ROUND(H6842/100*K6841,5)</f>
        <v>12.25522</v>
      </c>
    </row>
    <row r="6843" spans="1:26" x14ac:dyDescent="0.25">
      <c r="D6843" s="12" t="s">
        <v>5144</v>
      </c>
      <c r="E6843" s="11"/>
      <c r="H6843" s="11"/>
      <c r="K6843" s="13">
        <f>SUM(K6841:K6842)</f>
        <v>216.50885000000002</v>
      </c>
    </row>
    <row r="6845" spans="1:26" ht="45" customHeight="1" x14ac:dyDescent="0.25">
      <c r="A6845" s="4" t="s">
        <v>5644</v>
      </c>
      <c r="B6845" s="4" t="s">
        <v>804</v>
      </c>
      <c r="C6845" s="1" t="s">
        <v>111</v>
      </c>
      <c r="D6845" s="28" t="s">
        <v>805</v>
      </c>
      <c r="E6845" s="29"/>
      <c r="F6845" s="29"/>
      <c r="G6845" s="1"/>
      <c r="H6845" s="5" t="s">
        <v>5119</v>
      </c>
      <c r="I6845" s="30">
        <v>1</v>
      </c>
      <c r="J6845" s="31"/>
      <c r="K6845" s="6">
        <f>ROUND(K6864,2)</f>
        <v>270.64</v>
      </c>
      <c r="L6845" s="1"/>
      <c r="M6845" s="1"/>
      <c r="N6845" s="1"/>
      <c r="O6845" s="1"/>
      <c r="P6845" s="1"/>
      <c r="Q6845" s="1"/>
      <c r="R6845" s="1"/>
      <c r="S6845" s="1"/>
      <c r="T6845" s="1"/>
      <c r="U6845" s="1"/>
      <c r="V6845" s="1"/>
      <c r="W6845" s="1"/>
      <c r="X6845" s="1"/>
      <c r="Y6845" s="1"/>
      <c r="Z6845" s="1"/>
    </row>
    <row r="6846" spans="1:26" x14ac:dyDescent="0.25">
      <c r="B6846" s="7" t="s">
        <v>5120</v>
      </c>
    </row>
    <row r="6847" spans="1:26" x14ac:dyDescent="0.25">
      <c r="B6847" t="s">
        <v>5296</v>
      </c>
      <c r="C6847" t="s">
        <v>9</v>
      </c>
      <c r="D6847" t="s">
        <v>5122</v>
      </c>
      <c r="E6847" s="8">
        <v>0.78125</v>
      </c>
      <c r="F6847" t="s">
        <v>5123</v>
      </c>
      <c r="G6847" t="s">
        <v>5124</v>
      </c>
      <c r="H6847" s="9">
        <v>25.38</v>
      </c>
      <c r="I6847" t="s">
        <v>5125</v>
      </c>
      <c r="J6847" s="10">
        <f>ROUND(E6847/I6845* H6847,5)</f>
        <v>19.828130000000002</v>
      </c>
      <c r="K6847" s="11"/>
    </row>
    <row r="6848" spans="1:26" x14ac:dyDescent="0.25">
      <c r="B6848" t="s">
        <v>5182</v>
      </c>
      <c r="C6848" t="s">
        <v>9</v>
      </c>
      <c r="D6848" t="s">
        <v>5183</v>
      </c>
      <c r="E6848" s="8">
        <v>0.78125</v>
      </c>
      <c r="F6848" t="s">
        <v>5123</v>
      </c>
      <c r="G6848" t="s">
        <v>5124</v>
      </c>
      <c r="H6848" s="9">
        <v>24.55</v>
      </c>
      <c r="I6848" t="s">
        <v>5125</v>
      </c>
      <c r="J6848" s="10">
        <f>ROUND(E6848/I6845* H6848,5)</f>
        <v>19.179690000000001</v>
      </c>
      <c r="K6848" s="11"/>
    </row>
    <row r="6849" spans="2:11" x14ac:dyDescent="0.25">
      <c r="B6849" t="s">
        <v>5155</v>
      </c>
      <c r="C6849" t="s">
        <v>9</v>
      </c>
      <c r="D6849" t="s">
        <v>5156</v>
      </c>
      <c r="E6849" s="8">
        <v>0.19531000000000001</v>
      </c>
      <c r="F6849" t="s">
        <v>5123</v>
      </c>
      <c r="G6849" t="s">
        <v>5124</v>
      </c>
      <c r="H6849" s="9">
        <v>31.16</v>
      </c>
      <c r="I6849" t="s">
        <v>5125</v>
      </c>
      <c r="J6849" s="10">
        <f>ROUND(E6849/I6845* H6849,5)</f>
        <v>6.0858600000000003</v>
      </c>
      <c r="K6849" s="11"/>
    </row>
    <row r="6850" spans="2:11" x14ac:dyDescent="0.25">
      <c r="D6850" s="12" t="s">
        <v>5126</v>
      </c>
      <c r="E6850" s="11"/>
      <c r="H6850" s="11"/>
      <c r="K6850" s="9">
        <f>SUM(J6847:J6849)</f>
        <v>45.093680000000006</v>
      </c>
    </row>
    <row r="6851" spans="2:11" x14ac:dyDescent="0.25">
      <c r="B6851" s="7" t="s">
        <v>5127</v>
      </c>
      <c r="E6851" s="11"/>
      <c r="H6851" s="11"/>
      <c r="K6851" s="11"/>
    </row>
    <row r="6852" spans="2:11" x14ac:dyDescent="0.25">
      <c r="B6852" t="s">
        <v>5190</v>
      </c>
      <c r="C6852" t="s">
        <v>9</v>
      </c>
      <c r="D6852" t="s">
        <v>5191</v>
      </c>
      <c r="E6852" s="8">
        <v>0.78125</v>
      </c>
      <c r="F6852" t="s">
        <v>5123</v>
      </c>
      <c r="G6852" t="s">
        <v>5124</v>
      </c>
      <c r="H6852" s="9">
        <v>2.54</v>
      </c>
      <c r="I6852" t="s">
        <v>5125</v>
      </c>
      <c r="J6852" s="10">
        <f>ROUND(E6852/I6845* H6852,5)</f>
        <v>1.98438</v>
      </c>
      <c r="K6852" s="11"/>
    </row>
    <row r="6853" spans="2:11" x14ac:dyDescent="0.25">
      <c r="B6853" t="s">
        <v>5192</v>
      </c>
      <c r="C6853" t="s">
        <v>9</v>
      </c>
      <c r="D6853" t="s">
        <v>5193</v>
      </c>
      <c r="E6853" s="8">
        <v>0.78125</v>
      </c>
      <c r="F6853" t="s">
        <v>5123</v>
      </c>
      <c r="G6853" t="s">
        <v>5124</v>
      </c>
      <c r="H6853" s="9">
        <v>4.13</v>
      </c>
      <c r="I6853" t="s">
        <v>5125</v>
      </c>
      <c r="J6853" s="10">
        <f>ROUND(E6853/I6845* H6853,5)</f>
        <v>3.2265600000000001</v>
      </c>
      <c r="K6853" s="11"/>
    </row>
    <row r="6854" spans="2:11" x14ac:dyDescent="0.25">
      <c r="B6854" t="s">
        <v>5261</v>
      </c>
      <c r="C6854" t="s">
        <v>9</v>
      </c>
      <c r="D6854" t="s">
        <v>5262</v>
      </c>
      <c r="E6854" s="8">
        <v>0.78125</v>
      </c>
      <c r="F6854" t="s">
        <v>5123</v>
      </c>
      <c r="G6854" t="s">
        <v>5124</v>
      </c>
      <c r="H6854" s="9">
        <v>62.74</v>
      </c>
      <c r="I6854" t="s">
        <v>5125</v>
      </c>
      <c r="J6854" s="10">
        <f>ROUND(E6854/I6845* H6854,5)</f>
        <v>49.015630000000002</v>
      </c>
      <c r="K6854" s="11"/>
    </row>
    <row r="6855" spans="2:11" x14ac:dyDescent="0.25">
      <c r="B6855" t="s">
        <v>5241</v>
      </c>
      <c r="C6855" t="s">
        <v>9</v>
      </c>
      <c r="D6855" t="s">
        <v>5242</v>
      </c>
      <c r="E6855" s="8">
        <v>0.78125</v>
      </c>
      <c r="F6855" t="s">
        <v>5123</v>
      </c>
      <c r="G6855" t="s">
        <v>5124</v>
      </c>
      <c r="H6855" s="9">
        <v>119.49</v>
      </c>
      <c r="I6855" t="s">
        <v>5125</v>
      </c>
      <c r="J6855" s="10">
        <f>ROUND(E6855/I6845* H6855,5)</f>
        <v>93.351560000000006</v>
      </c>
      <c r="K6855" s="11"/>
    </row>
    <row r="6856" spans="2:11" x14ac:dyDescent="0.25">
      <c r="B6856" t="s">
        <v>5226</v>
      </c>
      <c r="C6856" t="s">
        <v>9</v>
      </c>
      <c r="D6856" t="s">
        <v>5227</v>
      </c>
      <c r="E6856" s="8">
        <v>0.78125</v>
      </c>
      <c r="F6856" t="s">
        <v>5123</v>
      </c>
      <c r="G6856" t="s">
        <v>5124</v>
      </c>
      <c r="H6856" s="9">
        <v>55.71</v>
      </c>
      <c r="I6856" t="s">
        <v>5125</v>
      </c>
      <c r="J6856" s="10">
        <f>ROUND(E6856/I6845* H6856,5)</f>
        <v>43.523440000000001</v>
      </c>
      <c r="K6856" s="11"/>
    </row>
    <row r="6857" spans="2:11" x14ac:dyDescent="0.25">
      <c r="B6857" t="s">
        <v>5214</v>
      </c>
      <c r="C6857" t="s">
        <v>9</v>
      </c>
      <c r="D6857" t="s">
        <v>5215</v>
      </c>
      <c r="E6857" s="8">
        <v>0.78125</v>
      </c>
      <c r="F6857" t="s">
        <v>5123</v>
      </c>
      <c r="G6857" t="s">
        <v>5124</v>
      </c>
      <c r="H6857" s="9">
        <v>8.39</v>
      </c>
      <c r="I6857" t="s">
        <v>5125</v>
      </c>
      <c r="J6857" s="10">
        <f>ROUND(E6857/I6845* H6857,5)</f>
        <v>6.5546899999999999</v>
      </c>
      <c r="K6857" s="11"/>
    </row>
    <row r="6858" spans="2:11" x14ac:dyDescent="0.25">
      <c r="B6858" t="s">
        <v>5210</v>
      </c>
      <c r="C6858" t="s">
        <v>9</v>
      </c>
      <c r="D6858" t="s">
        <v>5211</v>
      </c>
      <c r="E6858" s="8">
        <v>0.78125</v>
      </c>
      <c r="F6858" t="s">
        <v>5123</v>
      </c>
      <c r="G6858" t="s">
        <v>5124</v>
      </c>
      <c r="H6858" s="9">
        <v>15.22</v>
      </c>
      <c r="I6858" t="s">
        <v>5125</v>
      </c>
      <c r="J6858" s="10">
        <f>ROUND(E6858/I6845* H6858,5)</f>
        <v>11.89063</v>
      </c>
      <c r="K6858" s="11"/>
    </row>
    <row r="6859" spans="2:11" x14ac:dyDescent="0.25">
      <c r="D6859" s="12" t="s">
        <v>5130</v>
      </c>
      <c r="E6859" s="11"/>
      <c r="H6859" s="11"/>
      <c r="K6859" s="9">
        <f>SUM(J6852:J6858)</f>
        <v>209.54688999999999</v>
      </c>
    </row>
    <row r="6860" spans="2:11" x14ac:dyDescent="0.25">
      <c r="E6860" s="11"/>
      <c r="H6860" s="11"/>
      <c r="K6860" s="11"/>
    </row>
    <row r="6861" spans="2:11" x14ac:dyDescent="0.25">
      <c r="D6861" s="12" t="s">
        <v>5142</v>
      </c>
      <c r="E6861" s="11"/>
      <c r="H6861" s="11">
        <v>1.5</v>
      </c>
      <c r="I6861" t="s">
        <v>5143</v>
      </c>
      <c r="J6861">
        <f>ROUND(H6861/100*K6850,5)</f>
        <v>0.67640999999999996</v>
      </c>
      <c r="K6861" s="11"/>
    </row>
    <row r="6862" spans="2:11" x14ac:dyDescent="0.25">
      <c r="D6862" s="12" t="s">
        <v>5141</v>
      </c>
      <c r="E6862" s="11"/>
      <c r="H6862" s="11"/>
      <c r="K6862" s="13">
        <f>SUM(J6846:J6861)</f>
        <v>255.31698</v>
      </c>
    </row>
    <row r="6863" spans="2:11" x14ac:dyDescent="0.25">
      <c r="D6863" s="12" t="s">
        <v>5157</v>
      </c>
      <c r="E6863" s="11"/>
      <c r="H6863" s="11">
        <v>6</v>
      </c>
      <c r="I6863" t="s">
        <v>5143</v>
      </c>
      <c r="K6863" s="9">
        <f>ROUND(H6863/100*K6862,5)</f>
        <v>15.31902</v>
      </c>
    </row>
    <row r="6864" spans="2:11" x14ac:dyDescent="0.25">
      <c r="D6864" s="12" t="s">
        <v>5144</v>
      </c>
      <c r="E6864" s="11"/>
      <c r="H6864" s="11"/>
      <c r="K6864" s="13">
        <f>SUM(K6862:K6863)</f>
        <v>270.63600000000002</v>
      </c>
    </row>
    <row r="6866" spans="1:26" ht="45" customHeight="1" x14ac:dyDescent="0.25">
      <c r="A6866" s="4" t="s">
        <v>5645</v>
      </c>
      <c r="B6866" s="4" t="s">
        <v>806</v>
      </c>
      <c r="C6866" s="1" t="s">
        <v>111</v>
      </c>
      <c r="D6866" s="28" t="s">
        <v>807</v>
      </c>
      <c r="E6866" s="29"/>
      <c r="F6866" s="29"/>
      <c r="G6866" s="1"/>
      <c r="H6866" s="5" t="s">
        <v>5119</v>
      </c>
      <c r="I6866" s="30">
        <v>1</v>
      </c>
      <c r="J6866" s="31"/>
      <c r="K6866" s="6">
        <f>ROUND(K6885,2)</f>
        <v>247.44</v>
      </c>
      <c r="L6866" s="1"/>
      <c r="M6866" s="1"/>
      <c r="N6866" s="1"/>
      <c r="O6866" s="1"/>
      <c r="P6866" s="1"/>
      <c r="Q6866" s="1"/>
      <c r="R6866" s="1"/>
      <c r="S6866" s="1"/>
      <c r="T6866" s="1"/>
      <c r="U6866" s="1"/>
      <c r="V6866" s="1"/>
      <c r="W6866" s="1"/>
      <c r="X6866" s="1"/>
      <c r="Y6866" s="1"/>
      <c r="Z6866" s="1"/>
    </row>
    <row r="6867" spans="1:26" x14ac:dyDescent="0.25">
      <c r="B6867" s="7" t="s">
        <v>5120</v>
      </c>
    </row>
    <row r="6868" spans="1:26" x14ac:dyDescent="0.25">
      <c r="B6868" t="s">
        <v>5296</v>
      </c>
      <c r="C6868" t="s">
        <v>9</v>
      </c>
      <c r="D6868" t="s">
        <v>5122</v>
      </c>
      <c r="E6868" s="8">
        <v>0.71428999999999998</v>
      </c>
      <c r="F6868" t="s">
        <v>5123</v>
      </c>
      <c r="G6868" t="s">
        <v>5124</v>
      </c>
      <c r="H6868" s="9">
        <v>25.38</v>
      </c>
      <c r="I6868" t="s">
        <v>5125</v>
      </c>
      <c r="J6868" s="10">
        <f>ROUND(E6868/I6866* H6868,5)</f>
        <v>18.128679999999999</v>
      </c>
      <c r="K6868" s="11"/>
    </row>
    <row r="6869" spans="1:26" x14ac:dyDescent="0.25">
      <c r="B6869" t="s">
        <v>5182</v>
      </c>
      <c r="C6869" t="s">
        <v>9</v>
      </c>
      <c r="D6869" t="s">
        <v>5183</v>
      </c>
      <c r="E6869" s="8">
        <v>0.71428999999999998</v>
      </c>
      <c r="F6869" t="s">
        <v>5123</v>
      </c>
      <c r="G6869" t="s">
        <v>5124</v>
      </c>
      <c r="H6869" s="9">
        <v>24.55</v>
      </c>
      <c r="I6869" t="s">
        <v>5125</v>
      </c>
      <c r="J6869" s="10">
        <f>ROUND(E6869/I6866* H6869,5)</f>
        <v>17.535820000000001</v>
      </c>
      <c r="K6869" s="11"/>
    </row>
    <row r="6870" spans="1:26" x14ac:dyDescent="0.25">
      <c r="B6870" t="s">
        <v>5155</v>
      </c>
      <c r="C6870" t="s">
        <v>9</v>
      </c>
      <c r="D6870" t="s">
        <v>5156</v>
      </c>
      <c r="E6870" s="8">
        <v>0.17857000000000001</v>
      </c>
      <c r="F6870" t="s">
        <v>5123</v>
      </c>
      <c r="G6870" t="s">
        <v>5124</v>
      </c>
      <c r="H6870" s="9">
        <v>31.16</v>
      </c>
      <c r="I6870" t="s">
        <v>5125</v>
      </c>
      <c r="J6870" s="10">
        <f>ROUND(E6870/I6866* H6870,5)</f>
        <v>5.5642399999999999</v>
      </c>
      <c r="K6870" s="11"/>
    </row>
    <row r="6871" spans="1:26" x14ac:dyDescent="0.25">
      <c r="D6871" s="12" t="s">
        <v>5126</v>
      </c>
      <c r="E6871" s="11"/>
      <c r="H6871" s="11"/>
      <c r="K6871" s="9">
        <f>SUM(J6868:J6870)</f>
        <v>41.228740000000002</v>
      </c>
    </row>
    <row r="6872" spans="1:26" x14ac:dyDescent="0.25">
      <c r="B6872" s="7" t="s">
        <v>5127</v>
      </c>
      <c r="E6872" s="11"/>
      <c r="H6872" s="11"/>
      <c r="K6872" s="11"/>
    </row>
    <row r="6873" spans="1:26" x14ac:dyDescent="0.25">
      <c r="B6873" t="s">
        <v>5192</v>
      </c>
      <c r="C6873" t="s">
        <v>9</v>
      </c>
      <c r="D6873" t="s">
        <v>5193</v>
      </c>
      <c r="E6873" s="8">
        <v>0.71428999999999998</v>
      </c>
      <c r="F6873" t="s">
        <v>5123</v>
      </c>
      <c r="G6873" t="s">
        <v>5124</v>
      </c>
      <c r="H6873" s="9">
        <v>4.13</v>
      </c>
      <c r="I6873" t="s">
        <v>5125</v>
      </c>
      <c r="J6873" s="10">
        <f>ROUND(E6873/I6866* H6873,5)</f>
        <v>2.9500199999999999</v>
      </c>
      <c r="K6873" s="11"/>
    </row>
    <row r="6874" spans="1:26" x14ac:dyDescent="0.25">
      <c r="B6874" t="s">
        <v>5210</v>
      </c>
      <c r="C6874" t="s">
        <v>9</v>
      </c>
      <c r="D6874" t="s">
        <v>5211</v>
      </c>
      <c r="E6874" s="8">
        <v>0.71428999999999998</v>
      </c>
      <c r="F6874" t="s">
        <v>5123</v>
      </c>
      <c r="G6874" t="s">
        <v>5124</v>
      </c>
      <c r="H6874" s="9">
        <v>15.22</v>
      </c>
      <c r="I6874" t="s">
        <v>5125</v>
      </c>
      <c r="J6874" s="10">
        <f>ROUND(E6874/I6866* H6874,5)</f>
        <v>10.87149</v>
      </c>
      <c r="K6874" s="11"/>
    </row>
    <row r="6875" spans="1:26" x14ac:dyDescent="0.25">
      <c r="B6875" t="s">
        <v>5190</v>
      </c>
      <c r="C6875" t="s">
        <v>9</v>
      </c>
      <c r="D6875" t="s">
        <v>5191</v>
      </c>
      <c r="E6875" s="8">
        <v>0.71428999999999998</v>
      </c>
      <c r="F6875" t="s">
        <v>5123</v>
      </c>
      <c r="G6875" t="s">
        <v>5124</v>
      </c>
      <c r="H6875" s="9">
        <v>2.54</v>
      </c>
      <c r="I6875" t="s">
        <v>5125</v>
      </c>
      <c r="J6875" s="10">
        <f>ROUND(E6875/I6866* H6875,5)</f>
        <v>1.8143</v>
      </c>
      <c r="K6875" s="11"/>
    </row>
    <row r="6876" spans="1:26" x14ac:dyDescent="0.25">
      <c r="B6876" t="s">
        <v>5214</v>
      </c>
      <c r="C6876" t="s">
        <v>9</v>
      </c>
      <c r="D6876" t="s">
        <v>5215</v>
      </c>
      <c r="E6876" s="8">
        <v>0.71428999999999998</v>
      </c>
      <c r="F6876" t="s">
        <v>5123</v>
      </c>
      <c r="G6876" t="s">
        <v>5124</v>
      </c>
      <c r="H6876" s="9">
        <v>8.39</v>
      </c>
      <c r="I6876" t="s">
        <v>5125</v>
      </c>
      <c r="J6876" s="10">
        <f>ROUND(E6876/I6866* H6876,5)</f>
        <v>5.9928900000000001</v>
      </c>
      <c r="K6876" s="11"/>
    </row>
    <row r="6877" spans="1:26" x14ac:dyDescent="0.25">
      <c r="B6877" t="s">
        <v>5226</v>
      </c>
      <c r="C6877" t="s">
        <v>9</v>
      </c>
      <c r="D6877" t="s">
        <v>5227</v>
      </c>
      <c r="E6877" s="8">
        <v>0.71428999999999998</v>
      </c>
      <c r="F6877" t="s">
        <v>5123</v>
      </c>
      <c r="G6877" t="s">
        <v>5124</v>
      </c>
      <c r="H6877" s="9">
        <v>55.71</v>
      </c>
      <c r="I6877" t="s">
        <v>5125</v>
      </c>
      <c r="J6877" s="10">
        <f>ROUND(E6877/I6866* H6877,5)</f>
        <v>39.793100000000003</v>
      </c>
      <c r="K6877" s="11"/>
    </row>
    <row r="6878" spans="1:26" x14ac:dyDescent="0.25">
      <c r="B6878" t="s">
        <v>5261</v>
      </c>
      <c r="C6878" t="s">
        <v>9</v>
      </c>
      <c r="D6878" t="s">
        <v>5262</v>
      </c>
      <c r="E6878" s="8">
        <v>0.71428999999999998</v>
      </c>
      <c r="F6878" t="s">
        <v>5123</v>
      </c>
      <c r="G6878" t="s">
        <v>5124</v>
      </c>
      <c r="H6878" s="9">
        <v>62.74</v>
      </c>
      <c r="I6878" t="s">
        <v>5125</v>
      </c>
      <c r="J6878" s="10">
        <f>ROUND(E6878/I6866* H6878,5)</f>
        <v>44.814549999999997</v>
      </c>
      <c r="K6878" s="11"/>
    </row>
    <row r="6879" spans="1:26" x14ac:dyDescent="0.25">
      <c r="B6879" t="s">
        <v>5241</v>
      </c>
      <c r="C6879" t="s">
        <v>9</v>
      </c>
      <c r="D6879" t="s">
        <v>5242</v>
      </c>
      <c r="E6879" s="8">
        <v>0.71428999999999998</v>
      </c>
      <c r="F6879" t="s">
        <v>5123</v>
      </c>
      <c r="G6879" t="s">
        <v>5124</v>
      </c>
      <c r="H6879" s="9">
        <v>119.49</v>
      </c>
      <c r="I6879" t="s">
        <v>5125</v>
      </c>
      <c r="J6879" s="10">
        <f>ROUND(E6879/I6866* H6879,5)</f>
        <v>85.35051</v>
      </c>
      <c r="K6879" s="11"/>
    </row>
    <row r="6880" spans="1:26" x14ac:dyDescent="0.25">
      <c r="D6880" s="12" t="s">
        <v>5130</v>
      </c>
      <c r="E6880" s="11"/>
      <c r="H6880" s="11"/>
      <c r="K6880" s="9">
        <f>SUM(J6873:J6879)</f>
        <v>191.58686</v>
      </c>
    </row>
    <row r="6881" spans="1:26" x14ac:dyDescent="0.25">
      <c r="E6881" s="11"/>
      <c r="H6881" s="11"/>
      <c r="K6881" s="11"/>
    </row>
    <row r="6882" spans="1:26" x14ac:dyDescent="0.25">
      <c r="D6882" s="12" t="s">
        <v>5142</v>
      </c>
      <c r="E6882" s="11"/>
      <c r="H6882" s="11">
        <v>1.5</v>
      </c>
      <c r="I6882" t="s">
        <v>5143</v>
      </c>
      <c r="J6882">
        <f>ROUND(H6882/100*K6871,5)</f>
        <v>0.61843000000000004</v>
      </c>
      <c r="K6882" s="11"/>
    </row>
    <row r="6883" spans="1:26" x14ac:dyDescent="0.25">
      <c r="D6883" s="12" t="s">
        <v>5141</v>
      </c>
      <c r="E6883" s="11"/>
      <c r="H6883" s="11"/>
      <c r="K6883" s="13">
        <f>SUM(J6867:J6882)</f>
        <v>233.43403000000001</v>
      </c>
    </row>
    <row r="6884" spans="1:26" x14ac:dyDescent="0.25">
      <c r="D6884" s="12" t="s">
        <v>5157</v>
      </c>
      <c r="E6884" s="11"/>
      <c r="H6884" s="11">
        <v>6</v>
      </c>
      <c r="I6884" t="s">
        <v>5143</v>
      </c>
      <c r="K6884" s="9">
        <f>ROUND(H6884/100*K6883,5)</f>
        <v>14.00604</v>
      </c>
    </row>
    <row r="6885" spans="1:26" x14ac:dyDescent="0.25">
      <c r="D6885" s="12" t="s">
        <v>5144</v>
      </c>
      <c r="E6885" s="11"/>
      <c r="H6885" s="11"/>
      <c r="K6885" s="13">
        <f>SUM(K6883:K6884)</f>
        <v>247.44007000000002</v>
      </c>
    </row>
    <row r="6887" spans="1:26" ht="45" customHeight="1" x14ac:dyDescent="0.25">
      <c r="A6887" s="4" t="s">
        <v>5646</v>
      </c>
      <c r="B6887" s="4" t="s">
        <v>808</v>
      </c>
      <c r="C6887" s="1" t="s">
        <v>111</v>
      </c>
      <c r="D6887" s="28" t="s">
        <v>809</v>
      </c>
      <c r="E6887" s="29"/>
      <c r="F6887" s="29"/>
      <c r="G6887" s="1"/>
      <c r="H6887" s="5" t="s">
        <v>5119</v>
      </c>
      <c r="I6887" s="30">
        <v>1</v>
      </c>
      <c r="J6887" s="31"/>
      <c r="K6887" s="6">
        <f>ROUND(K6906,2)</f>
        <v>309.3</v>
      </c>
      <c r="L6887" s="1"/>
      <c r="M6887" s="1"/>
      <c r="N6887" s="1"/>
      <c r="O6887" s="1"/>
      <c r="P6887" s="1"/>
      <c r="Q6887" s="1"/>
      <c r="R6887" s="1"/>
      <c r="S6887" s="1"/>
      <c r="T6887" s="1"/>
      <c r="U6887" s="1"/>
      <c r="V6887" s="1"/>
      <c r="W6887" s="1"/>
      <c r="X6887" s="1"/>
      <c r="Y6887" s="1"/>
      <c r="Z6887" s="1"/>
    </row>
    <row r="6888" spans="1:26" x14ac:dyDescent="0.25">
      <c r="B6888" s="7" t="s">
        <v>5120</v>
      </c>
    </row>
    <row r="6889" spans="1:26" x14ac:dyDescent="0.25">
      <c r="B6889" t="s">
        <v>5182</v>
      </c>
      <c r="C6889" t="s">
        <v>9</v>
      </c>
      <c r="D6889" t="s">
        <v>5183</v>
      </c>
      <c r="E6889" s="8">
        <v>0.89285999999999999</v>
      </c>
      <c r="F6889" t="s">
        <v>5123</v>
      </c>
      <c r="G6889" t="s">
        <v>5124</v>
      </c>
      <c r="H6889" s="9">
        <v>24.55</v>
      </c>
      <c r="I6889" t="s">
        <v>5125</v>
      </c>
      <c r="J6889" s="10">
        <f>ROUND(E6889/I6887* H6889,5)</f>
        <v>21.919709999999998</v>
      </c>
      <c r="K6889" s="11"/>
    </row>
    <row r="6890" spans="1:26" x14ac:dyDescent="0.25">
      <c r="B6890" t="s">
        <v>5155</v>
      </c>
      <c r="C6890" t="s">
        <v>9</v>
      </c>
      <c r="D6890" t="s">
        <v>5156</v>
      </c>
      <c r="E6890" s="8">
        <v>0.22320999999999999</v>
      </c>
      <c r="F6890" t="s">
        <v>5123</v>
      </c>
      <c r="G6890" t="s">
        <v>5124</v>
      </c>
      <c r="H6890" s="9">
        <v>31.16</v>
      </c>
      <c r="I6890" t="s">
        <v>5125</v>
      </c>
      <c r="J6890" s="10">
        <f>ROUND(E6890/I6887* H6890,5)</f>
        <v>6.9552199999999997</v>
      </c>
      <c r="K6890" s="11"/>
    </row>
    <row r="6891" spans="1:26" x14ac:dyDescent="0.25">
      <c r="B6891" t="s">
        <v>5296</v>
      </c>
      <c r="C6891" t="s">
        <v>9</v>
      </c>
      <c r="D6891" t="s">
        <v>5122</v>
      </c>
      <c r="E6891" s="8">
        <v>0.89285999999999999</v>
      </c>
      <c r="F6891" t="s">
        <v>5123</v>
      </c>
      <c r="G6891" t="s">
        <v>5124</v>
      </c>
      <c r="H6891" s="9">
        <v>25.38</v>
      </c>
      <c r="I6891" t="s">
        <v>5125</v>
      </c>
      <c r="J6891" s="10">
        <f>ROUND(E6891/I6887* H6891,5)</f>
        <v>22.660789999999999</v>
      </c>
      <c r="K6891" s="11"/>
    </row>
    <row r="6892" spans="1:26" x14ac:dyDescent="0.25">
      <c r="D6892" s="12" t="s">
        <v>5126</v>
      </c>
      <c r="E6892" s="11"/>
      <c r="H6892" s="11"/>
      <c r="K6892" s="9">
        <f>SUM(J6889:J6891)</f>
        <v>51.535719999999998</v>
      </c>
    </row>
    <row r="6893" spans="1:26" x14ac:dyDescent="0.25">
      <c r="B6893" s="7" t="s">
        <v>5127</v>
      </c>
      <c r="E6893" s="11"/>
      <c r="H6893" s="11"/>
      <c r="K6893" s="11"/>
    </row>
    <row r="6894" spans="1:26" x14ac:dyDescent="0.25">
      <c r="B6894" t="s">
        <v>5214</v>
      </c>
      <c r="C6894" t="s">
        <v>9</v>
      </c>
      <c r="D6894" t="s">
        <v>5215</v>
      </c>
      <c r="E6894" s="8">
        <v>0.89285999999999999</v>
      </c>
      <c r="F6894" t="s">
        <v>5123</v>
      </c>
      <c r="G6894" t="s">
        <v>5124</v>
      </c>
      <c r="H6894" s="9">
        <v>8.39</v>
      </c>
      <c r="I6894" t="s">
        <v>5125</v>
      </c>
      <c r="J6894" s="10">
        <f>ROUND(E6894/I6887* H6894,5)</f>
        <v>7.4911000000000003</v>
      </c>
      <c r="K6894" s="11"/>
    </row>
    <row r="6895" spans="1:26" x14ac:dyDescent="0.25">
      <c r="B6895" t="s">
        <v>5210</v>
      </c>
      <c r="C6895" t="s">
        <v>9</v>
      </c>
      <c r="D6895" t="s">
        <v>5211</v>
      </c>
      <c r="E6895" s="8">
        <v>0.89285999999999999</v>
      </c>
      <c r="F6895" t="s">
        <v>5123</v>
      </c>
      <c r="G6895" t="s">
        <v>5124</v>
      </c>
      <c r="H6895" s="9">
        <v>15.22</v>
      </c>
      <c r="I6895" t="s">
        <v>5125</v>
      </c>
      <c r="J6895" s="10">
        <f>ROUND(E6895/I6887* H6895,5)</f>
        <v>13.58933</v>
      </c>
      <c r="K6895" s="11"/>
    </row>
    <row r="6896" spans="1:26" x14ac:dyDescent="0.25">
      <c r="B6896" t="s">
        <v>5226</v>
      </c>
      <c r="C6896" t="s">
        <v>9</v>
      </c>
      <c r="D6896" t="s">
        <v>5227</v>
      </c>
      <c r="E6896" s="8">
        <v>0.89285999999999999</v>
      </c>
      <c r="F6896" t="s">
        <v>5123</v>
      </c>
      <c r="G6896" t="s">
        <v>5124</v>
      </c>
      <c r="H6896" s="9">
        <v>55.71</v>
      </c>
      <c r="I6896" t="s">
        <v>5125</v>
      </c>
      <c r="J6896" s="10">
        <f>ROUND(E6896/I6887* H6896,5)</f>
        <v>49.741230000000002</v>
      </c>
      <c r="K6896" s="11"/>
    </row>
    <row r="6897" spans="1:26" x14ac:dyDescent="0.25">
      <c r="B6897" t="s">
        <v>5192</v>
      </c>
      <c r="C6897" t="s">
        <v>9</v>
      </c>
      <c r="D6897" t="s">
        <v>5193</v>
      </c>
      <c r="E6897" s="8">
        <v>0.89285999999999999</v>
      </c>
      <c r="F6897" t="s">
        <v>5123</v>
      </c>
      <c r="G6897" t="s">
        <v>5124</v>
      </c>
      <c r="H6897" s="9">
        <v>4.13</v>
      </c>
      <c r="I6897" t="s">
        <v>5125</v>
      </c>
      <c r="J6897" s="10">
        <f>ROUND(E6897/I6887* H6897,5)</f>
        <v>3.6875100000000001</v>
      </c>
      <c r="K6897" s="11"/>
    </row>
    <row r="6898" spans="1:26" x14ac:dyDescent="0.25">
      <c r="B6898" t="s">
        <v>5190</v>
      </c>
      <c r="C6898" t="s">
        <v>9</v>
      </c>
      <c r="D6898" t="s">
        <v>5191</v>
      </c>
      <c r="E6898" s="8">
        <v>0.89285999999999999</v>
      </c>
      <c r="F6898" t="s">
        <v>5123</v>
      </c>
      <c r="G6898" t="s">
        <v>5124</v>
      </c>
      <c r="H6898" s="9">
        <v>2.54</v>
      </c>
      <c r="I6898" t="s">
        <v>5125</v>
      </c>
      <c r="J6898" s="10">
        <f>ROUND(E6898/I6887* H6898,5)</f>
        <v>2.2678600000000002</v>
      </c>
      <c r="K6898" s="11"/>
    </row>
    <row r="6899" spans="1:26" x14ac:dyDescent="0.25">
      <c r="B6899" t="s">
        <v>5241</v>
      </c>
      <c r="C6899" t="s">
        <v>9</v>
      </c>
      <c r="D6899" t="s">
        <v>5242</v>
      </c>
      <c r="E6899" s="8">
        <v>0.89285999999999999</v>
      </c>
      <c r="F6899" t="s">
        <v>5123</v>
      </c>
      <c r="G6899" t="s">
        <v>5124</v>
      </c>
      <c r="H6899" s="9">
        <v>119.49</v>
      </c>
      <c r="I6899" t="s">
        <v>5125</v>
      </c>
      <c r="J6899" s="10">
        <f>ROUND(E6899/I6887* H6899,5)</f>
        <v>106.68783999999999</v>
      </c>
      <c r="K6899" s="11"/>
    </row>
    <row r="6900" spans="1:26" x14ac:dyDescent="0.25">
      <c r="B6900" t="s">
        <v>5261</v>
      </c>
      <c r="C6900" t="s">
        <v>9</v>
      </c>
      <c r="D6900" t="s">
        <v>5262</v>
      </c>
      <c r="E6900" s="8">
        <v>0.89285999999999999</v>
      </c>
      <c r="F6900" t="s">
        <v>5123</v>
      </c>
      <c r="G6900" t="s">
        <v>5124</v>
      </c>
      <c r="H6900" s="9">
        <v>62.74</v>
      </c>
      <c r="I6900" t="s">
        <v>5125</v>
      </c>
      <c r="J6900" s="10">
        <f>ROUND(E6900/I6887* H6900,5)</f>
        <v>56.018039999999999</v>
      </c>
      <c r="K6900" s="11"/>
    </row>
    <row r="6901" spans="1:26" x14ac:dyDescent="0.25">
      <c r="D6901" s="12" t="s">
        <v>5130</v>
      </c>
      <c r="E6901" s="11"/>
      <c r="H6901" s="11"/>
      <c r="K6901" s="9">
        <f>SUM(J6894:J6900)</f>
        <v>239.48291</v>
      </c>
    </row>
    <row r="6902" spans="1:26" x14ac:dyDescent="0.25">
      <c r="E6902" s="11"/>
      <c r="H6902" s="11"/>
      <c r="K6902" s="11"/>
    </row>
    <row r="6903" spans="1:26" x14ac:dyDescent="0.25">
      <c r="D6903" s="12" t="s">
        <v>5142</v>
      </c>
      <c r="E6903" s="11"/>
      <c r="H6903" s="11">
        <v>1.5</v>
      </c>
      <c r="I6903" t="s">
        <v>5143</v>
      </c>
      <c r="J6903">
        <f>ROUND(H6903/100*K6892,5)</f>
        <v>0.77303999999999995</v>
      </c>
      <c r="K6903" s="11"/>
    </row>
    <row r="6904" spans="1:26" x14ac:dyDescent="0.25">
      <c r="D6904" s="12" t="s">
        <v>5141</v>
      </c>
      <c r="E6904" s="11"/>
      <c r="H6904" s="11"/>
      <c r="K6904" s="13">
        <f>SUM(J6888:J6903)</f>
        <v>291.79167000000001</v>
      </c>
    </row>
    <row r="6905" spans="1:26" x14ac:dyDescent="0.25">
      <c r="D6905" s="12" t="s">
        <v>5157</v>
      </c>
      <c r="E6905" s="11"/>
      <c r="H6905" s="11">
        <v>6</v>
      </c>
      <c r="I6905" t="s">
        <v>5143</v>
      </c>
      <c r="K6905" s="9">
        <f>ROUND(H6905/100*K6904,5)</f>
        <v>17.5075</v>
      </c>
    </row>
    <row r="6906" spans="1:26" x14ac:dyDescent="0.25">
      <c r="D6906" s="12" t="s">
        <v>5144</v>
      </c>
      <c r="E6906" s="11"/>
      <c r="H6906" s="11"/>
      <c r="K6906" s="13">
        <f>SUM(K6904:K6905)</f>
        <v>309.29917</v>
      </c>
    </row>
    <row r="6908" spans="1:26" ht="45" customHeight="1" x14ac:dyDescent="0.25">
      <c r="A6908" s="4" t="s">
        <v>5647</v>
      </c>
      <c r="B6908" s="4" t="s">
        <v>810</v>
      </c>
      <c r="C6908" s="1" t="s">
        <v>111</v>
      </c>
      <c r="D6908" s="28" t="s">
        <v>811</v>
      </c>
      <c r="E6908" s="29"/>
      <c r="F6908" s="29"/>
      <c r="G6908" s="1"/>
      <c r="H6908" s="5" t="s">
        <v>5119</v>
      </c>
      <c r="I6908" s="30">
        <v>1</v>
      </c>
      <c r="J6908" s="31"/>
      <c r="K6908" s="6">
        <f>ROUND(K6927,2)</f>
        <v>284.64</v>
      </c>
      <c r="L6908" s="1"/>
      <c r="M6908" s="1"/>
      <c r="N6908" s="1"/>
      <c r="O6908" s="1"/>
      <c r="P6908" s="1"/>
      <c r="Q6908" s="1"/>
      <c r="R6908" s="1"/>
      <c r="S6908" s="1"/>
      <c r="T6908" s="1"/>
      <c r="U6908" s="1"/>
      <c r="V6908" s="1"/>
      <c r="W6908" s="1"/>
      <c r="X6908" s="1"/>
      <c r="Y6908" s="1"/>
      <c r="Z6908" s="1"/>
    </row>
    <row r="6909" spans="1:26" x14ac:dyDescent="0.25">
      <c r="B6909" s="7" t="s">
        <v>5120</v>
      </c>
    </row>
    <row r="6910" spans="1:26" x14ac:dyDescent="0.25">
      <c r="B6910" t="s">
        <v>5155</v>
      </c>
      <c r="C6910" t="s">
        <v>9</v>
      </c>
      <c r="D6910" t="s">
        <v>5156</v>
      </c>
      <c r="E6910" s="8">
        <v>0.20541999999999999</v>
      </c>
      <c r="F6910" t="s">
        <v>5123</v>
      </c>
      <c r="G6910" t="s">
        <v>5124</v>
      </c>
      <c r="H6910" s="9">
        <v>31.16</v>
      </c>
      <c r="I6910" t="s">
        <v>5125</v>
      </c>
      <c r="J6910" s="10">
        <f>ROUND(E6910/I6908* H6910,5)</f>
        <v>6.4008900000000004</v>
      </c>
      <c r="K6910" s="11"/>
    </row>
    <row r="6911" spans="1:26" x14ac:dyDescent="0.25">
      <c r="B6911" t="s">
        <v>5182</v>
      </c>
      <c r="C6911" t="s">
        <v>9</v>
      </c>
      <c r="D6911" t="s">
        <v>5183</v>
      </c>
      <c r="E6911" s="8">
        <v>0.82169000000000003</v>
      </c>
      <c r="F6911" t="s">
        <v>5123</v>
      </c>
      <c r="G6911" t="s">
        <v>5124</v>
      </c>
      <c r="H6911" s="9">
        <v>24.55</v>
      </c>
      <c r="I6911" t="s">
        <v>5125</v>
      </c>
      <c r="J6911" s="10">
        <f>ROUND(E6911/I6908* H6911,5)</f>
        <v>20.17249</v>
      </c>
      <c r="K6911" s="11"/>
    </row>
    <row r="6912" spans="1:26" x14ac:dyDescent="0.25">
      <c r="B6912" t="s">
        <v>5296</v>
      </c>
      <c r="C6912" t="s">
        <v>9</v>
      </c>
      <c r="D6912" t="s">
        <v>5122</v>
      </c>
      <c r="E6912" s="8">
        <v>0.82169000000000003</v>
      </c>
      <c r="F6912" t="s">
        <v>5123</v>
      </c>
      <c r="G6912" t="s">
        <v>5124</v>
      </c>
      <c r="H6912" s="9">
        <v>25.38</v>
      </c>
      <c r="I6912" t="s">
        <v>5125</v>
      </c>
      <c r="J6912" s="10">
        <f>ROUND(E6912/I6908* H6912,5)</f>
        <v>20.854489999999998</v>
      </c>
      <c r="K6912" s="11"/>
    </row>
    <row r="6913" spans="2:11" x14ac:dyDescent="0.25">
      <c r="D6913" s="12" t="s">
        <v>5126</v>
      </c>
      <c r="E6913" s="11"/>
      <c r="H6913" s="11"/>
      <c r="K6913" s="9">
        <f>SUM(J6910:J6912)</f>
        <v>47.427869999999999</v>
      </c>
    </row>
    <row r="6914" spans="2:11" x14ac:dyDescent="0.25">
      <c r="B6914" s="7" t="s">
        <v>5127</v>
      </c>
      <c r="E6914" s="11"/>
      <c r="H6914" s="11"/>
      <c r="K6914" s="11"/>
    </row>
    <row r="6915" spans="2:11" x14ac:dyDescent="0.25">
      <c r="B6915" t="s">
        <v>5190</v>
      </c>
      <c r="C6915" t="s">
        <v>9</v>
      </c>
      <c r="D6915" t="s">
        <v>5191</v>
      </c>
      <c r="E6915" s="8">
        <v>0.82169000000000003</v>
      </c>
      <c r="F6915" t="s">
        <v>5123</v>
      </c>
      <c r="G6915" t="s">
        <v>5124</v>
      </c>
      <c r="H6915" s="9">
        <v>2.54</v>
      </c>
      <c r="I6915" t="s">
        <v>5125</v>
      </c>
      <c r="J6915" s="10">
        <f>ROUND(E6915/I6908* H6915,5)</f>
        <v>2.0870899999999999</v>
      </c>
      <c r="K6915" s="11"/>
    </row>
    <row r="6916" spans="2:11" x14ac:dyDescent="0.25">
      <c r="B6916" t="s">
        <v>5192</v>
      </c>
      <c r="C6916" t="s">
        <v>9</v>
      </c>
      <c r="D6916" t="s">
        <v>5193</v>
      </c>
      <c r="E6916" s="8">
        <v>0.82169000000000003</v>
      </c>
      <c r="F6916" t="s">
        <v>5123</v>
      </c>
      <c r="G6916" t="s">
        <v>5124</v>
      </c>
      <c r="H6916" s="9">
        <v>4.13</v>
      </c>
      <c r="I6916" t="s">
        <v>5125</v>
      </c>
      <c r="J6916" s="10">
        <f>ROUND(E6916/I6908* H6916,5)</f>
        <v>3.39358</v>
      </c>
      <c r="K6916" s="11"/>
    </row>
    <row r="6917" spans="2:11" x14ac:dyDescent="0.25">
      <c r="B6917" t="s">
        <v>5210</v>
      </c>
      <c r="C6917" t="s">
        <v>9</v>
      </c>
      <c r="D6917" t="s">
        <v>5211</v>
      </c>
      <c r="E6917" s="8">
        <v>0.82169000000000003</v>
      </c>
      <c r="F6917" t="s">
        <v>5123</v>
      </c>
      <c r="G6917" t="s">
        <v>5124</v>
      </c>
      <c r="H6917" s="9">
        <v>15.22</v>
      </c>
      <c r="I6917" t="s">
        <v>5125</v>
      </c>
      <c r="J6917" s="10">
        <f>ROUND(E6917/I6908* H6917,5)</f>
        <v>12.506119999999999</v>
      </c>
      <c r="K6917" s="11"/>
    </row>
    <row r="6918" spans="2:11" x14ac:dyDescent="0.25">
      <c r="B6918" t="s">
        <v>5214</v>
      </c>
      <c r="C6918" t="s">
        <v>9</v>
      </c>
      <c r="D6918" t="s">
        <v>5215</v>
      </c>
      <c r="E6918" s="8">
        <v>0.82169000000000003</v>
      </c>
      <c r="F6918" t="s">
        <v>5123</v>
      </c>
      <c r="G6918" t="s">
        <v>5124</v>
      </c>
      <c r="H6918" s="9">
        <v>8.39</v>
      </c>
      <c r="I6918" t="s">
        <v>5125</v>
      </c>
      <c r="J6918" s="10">
        <f>ROUND(E6918/I6908* H6918,5)</f>
        <v>6.89398</v>
      </c>
      <c r="K6918" s="11"/>
    </row>
    <row r="6919" spans="2:11" x14ac:dyDescent="0.25">
      <c r="B6919" t="s">
        <v>5226</v>
      </c>
      <c r="C6919" t="s">
        <v>9</v>
      </c>
      <c r="D6919" t="s">
        <v>5227</v>
      </c>
      <c r="E6919" s="8">
        <v>0.82169000000000003</v>
      </c>
      <c r="F6919" t="s">
        <v>5123</v>
      </c>
      <c r="G6919" t="s">
        <v>5124</v>
      </c>
      <c r="H6919" s="9">
        <v>55.71</v>
      </c>
      <c r="I6919" t="s">
        <v>5125</v>
      </c>
      <c r="J6919" s="10">
        <f>ROUND(E6919/I6908* H6919,5)</f>
        <v>45.776350000000001</v>
      </c>
      <c r="K6919" s="11"/>
    </row>
    <row r="6920" spans="2:11" x14ac:dyDescent="0.25">
      <c r="B6920" t="s">
        <v>5241</v>
      </c>
      <c r="C6920" t="s">
        <v>9</v>
      </c>
      <c r="D6920" t="s">
        <v>5242</v>
      </c>
      <c r="E6920" s="8">
        <v>0.82169000000000003</v>
      </c>
      <c r="F6920" t="s">
        <v>5123</v>
      </c>
      <c r="G6920" t="s">
        <v>5124</v>
      </c>
      <c r="H6920" s="9">
        <v>119.49</v>
      </c>
      <c r="I6920" t="s">
        <v>5125</v>
      </c>
      <c r="J6920" s="10">
        <f>ROUND(E6920/I6908* H6920,5)</f>
        <v>98.18374</v>
      </c>
      <c r="K6920" s="11"/>
    </row>
    <row r="6921" spans="2:11" x14ac:dyDescent="0.25">
      <c r="B6921" t="s">
        <v>5261</v>
      </c>
      <c r="C6921" t="s">
        <v>9</v>
      </c>
      <c r="D6921" t="s">
        <v>5262</v>
      </c>
      <c r="E6921" s="8">
        <v>0.82169000000000003</v>
      </c>
      <c r="F6921" t="s">
        <v>5123</v>
      </c>
      <c r="G6921" t="s">
        <v>5124</v>
      </c>
      <c r="H6921" s="9">
        <v>62.74</v>
      </c>
      <c r="I6921" t="s">
        <v>5125</v>
      </c>
      <c r="J6921" s="10">
        <f>ROUND(E6921/I6908* H6921,5)</f>
        <v>51.55283</v>
      </c>
      <c r="K6921" s="11"/>
    </row>
    <row r="6922" spans="2:11" x14ac:dyDescent="0.25">
      <c r="D6922" s="12" t="s">
        <v>5130</v>
      </c>
      <c r="E6922" s="11"/>
      <c r="H6922" s="11"/>
      <c r="K6922" s="9">
        <f>SUM(J6915:J6921)</f>
        <v>220.39368999999999</v>
      </c>
    </row>
    <row r="6923" spans="2:11" x14ac:dyDescent="0.25">
      <c r="E6923" s="11"/>
      <c r="H6923" s="11"/>
      <c r="K6923" s="11"/>
    </row>
    <row r="6924" spans="2:11" x14ac:dyDescent="0.25">
      <c r="D6924" s="12" t="s">
        <v>5142</v>
      </c>
      <c r="E6924" s="11"/>
      <c r="H6924" s="11">
        <v>1.5</v>
      </c>
      <c r="I6924" t="s">
        <v>5143</v>
      </c>
      <c r="J6924">
        <f>ROUND(H6924/100*K6913,5)</f>
        <v>0.71142000000000005</v>
      </c>
      <c r="K6924" s="11"/>
    </row>
    <row r="6925" spans="2:11" x14ac:dyDescent="0.25">
      <c r="D6925" s="12" t="s">
        <v>5141</v>
      </c>
      <c r="E6925" s="11"/>
      <c r="H6925" s="11"/>
      <c r="K6925" s="13">
        <f>SUM(J6909:J6924)</f>
        <v>268.53297999999995</v>
      </c>
    </row>
    <row r="6926" spans="2:11" x14ac:dyDescent="0.25">
      <c r="D6926" s="12" t="s">
        <v>5157</v>
      </c>
      <c r="E6926" s="11"/>
      <c r="H6926" s="11">
        <v>6</v>
      </c>
      <c r="I6926" t="s">
        <v>5143</v>
      </c>
      <c r="K6926" s="9">
        <f>ROUND(H6926/100*K6925,5)</f>
        <v>16.111979999999999</v>
      </c>
    </row>
    <row r="6927" spans="2:11" x14ac:dyDescent="0.25">
      <c r="D6927" s="12" t="s">
        <v>5144</v>
      </c>
      <c r="E6927" s="11"/>
      <c r="H6927" s="11"/>
      <c r="K6927" s="13">
        <f>SUM(K6925:K6926)</f>
        <v>284.64495999999997</v>
      </c>
    </row>
    <row r="6929" spans="1:26" ht="45" customHeight="1" x14ac:dyDescent="0.25">
      <c r="A6929" s="4" t="s">
        <v>5648</v>
      </c>
      <c r="B6929" s="4" t="s">
        <v>812</v>
      </c>
      <c r="C6929" s="1" t="s">
        <v>111</v>
      </c>
      <c r="D6929" s="28" t="s">
        <v>813</v>
      </c>
      <c r="E6929" s="29"/>
      <c r="F6929" s="29"/>
      <c r="G6929" s="1"/>
      <c r="H6929" s="5" t="s">
        <v>5119</v>
      </c>
      <c r="I6929" s="30">
        <v>1</v>
      </c>
      <c r="J6929" s="31"/>
      <c r="K6929" s="6">
        <f>ROUND(K6948,2)</f>
        <v>355.66</v>
      </c>
      <c r="L6929" s="1"/>
      <c r="M6929" s="1"/>
      <c r="N6929" s="1"/>
      <c r="O6929" s="1"/>
      <c r="P6929" s="1"/>
      <c r="Q6929" s="1"/>
      <c r="R6929" s="1"/>
      <c r="S6929" s="1"/>
      <c r="T6929" s="1"/>
      <c r="U6929" s="1"/>
      <c r="V6929" s="1"/>
      <c r="W6929" s="1"/>
      <c r="X6929" s="1"/>
      <c r="Y6929" s="1"/>
      <c r="Z6929" s="1"/>
    </row>
    <row r="6930" spans="1:26" x14ac:dyDescent="0.25">
      <c r="B6930" s="7" t="s">
        <v>5120</v>
      </c>
    </row>
    <row r="6931" spans="1:26" x14ac:dyDescent="0.25">
      <c r="B6931" t="s">
        <v>5155</v>
      </c>
      <c r="C6931" t="s">
        <v>9</v>
      </c>
      <c r="D6931" t="s">
        <v>5156</v>
      </c>
      <c r="E6931" s="8">
        <v>0.25667000000000001</v>
      </c>
      <c r="F6931" t="s">
        <v>5123</v>
      </c>
      <c r="G6931" t="s">
        <v>5124</v>
      </c>
      <c r="H6931" s="9">
        <v>31.16</v>
      </c>
      <c r="I6931" t="s">
        <v>5125</v>
      </c>
      <c r="J6931" s="10">
        <f>ROUND(E6931/I6929* H6931,5)</f>
        <v>7.9978400000000001</v>
      </c>
      <c r="K6931" s="11"/>
    </row>
    <row r="6932" spans="1:26" x14ac:dyDescent="0.25">
      <c r="B6932" t="s">
        <v>5182</v>
      </c>
      <c r="C6932" t="s">
        <v>9</v>
      </c>
      <c r="D6932" t="s">
        <v>5183</v>
      </c>
      <c r="E6932" s="8">
        <v>1.0266900000000001</v>
      </c>
      <c r="F6932" t="s">
        <v>5123</v>
      </c>
      <c r="G6932" t="s">
        <v>5124</v>
      </c>
      <c r="H6932" s="9">
        <v>24.55</v>
      </c>
      <c r="I6932" t="s">
        <v>5125</v>
      </c>
      <c r="J6932" s="10">
        <f>ROUND(E6932/I6929* H6932,5)</f>
        <v>25.20524</v>
      </c>
      <c r="K6932" s="11"/>
    </row>
    <row r="6933" spans="1:26" x14ac:dyDescent="0.25">
      <c r="B6933" t="s">
        <v>5296</v>
      </c>
      <c r="C6933" t="s">
        <v>9</v>
      </c>
      <c r="D6933" t="s">
        <v>5122</v>
      </c>
      <c r="E6933" s="8">
        <v>1.0266900000000001</v>
      </c>
      <c r="F6933" t="s">
        <v>5123</v>
      </c>
      <c r="G6933" t="s">
        <v>5124</v>
      </c>
      <c r="H6933" s="9">
        <v>25.38</v>
      </c>
      <c r="I6933" t="s">
        <v>5125</v>
      </c>
      <c r="J6933" s="10">
        <f>ROUND(E6933/I6929* H6933,5)</f>
        <v>26.057390000000002</v>
      </c>
      <c r="K6933" s="11"/>
    </row>
    <row r="6934" spans="1:26" x14ac:dyDescent="0.25">
      <c r="D6934" s="12" t="s">
        <v>5126</v>
      </c>
      <c r="E6934" s="11"/>
      <c r="H6934" s="11"/>
      <c r="K6934" s="9">
        <f>SUM(J6931:J6933)</f>
        <v>59.260469999999998</v>
      </c>
    </row>
    <row r="6935" spans="1:26" x14ac:dyDescent="0.25">
      <c r="B6935" s="7" t="s">
        <v>5127</v>
      </c>
      <c r="E6935" s="11"/>
      <c r="H6935" s="11"/>
      <c r="K6935" s="11"/>
    </row>
    <row r="6936" spans="1:26" x14ac:dyDescent="0.25">
      <c r="B6936" t="s">
        <v>5210</v>
      </c>
      <c r="C6936" t="s">
        <v>9</v>
      </c>
      <c r="D6936" t="s">
        <v>5211</v>
      </c>
      <c r="E6936" s="8">
        <v>1.0266900000000001</v>
      </c>
      <c r="F6936" t="s">
        <v>5123</v>
      </c>
      <c r="G6936" t="s">
        <v>5124</v>
      </c>
      <c r="H6936" s="9">
        <v>15.22</v>
      </c>
      <c r="I6936" t="s">
        <v>5125</v>
      </c>
      <c r="J6936" s="10">
        <f>ROUND(E6936/I6929* H6936,5)</f>
        <v>15.62622</v>
      </c>
      <c r="K6936" s="11"/>
    </row>
    <row r="6937" spans="1:26" x14ac:dyDescent="0.25">
      <c r="B6937" t="s">
        <v>5261</v>
      </c>
      <c r="C6937" t="s">
        <v>9</v>
      </c>
      <c r="D6937" t="s">
        <v>5262</v>
      </c>
      <c r="E6937" s="8">
        <v>1.0266900000000001</v>
      </c>
      <c r="F6937" t="s">
        <v>5123</v>
      </c>
      <c r="G6937" t="s">
        <v>5124</v>
      </c>
      <c r="H6937" s="9">
        <v>62.74</v>
      </c>
      <c r="I6937" t="s">
        <v>5125</v>
      </c>
      <c r="J6937" s="10">
        <f>ROUND(E6937/I6929* H6937,5)</f>
        <v>64.414529999999999</v>
      </c>
      <c r="K6937" s="11"/>
    </row>
    <row r="6938" spans="1:26" x14ac:dyDescent="0.25">
      <c r="B6938" t="s">
        <v>5192</v>
      </c>
      <c r="C6938" t="s">
        <v>9</v>
      </c>
      <c r="D6938" t="s">
        <v>5193</v>
      </c>
      <c r="E6938" s="8">
        <v>1.0266900000000001</v>
      </c>
      <c r="F6938" t="s">
        <v>5123</v>
      </c>
      <c r="G6938" t="s">
        <v>5124</v>
      </c>
      <c r="H6938" s="9">
        <v>4.13</v>
      </c>
      <c r="I6938" t="s">
        <v>5125</v>
      </c>
      <c r="J6938" s="10">
        <f>ROUND(E6938/I6929* H6938,5)</f>
        <v>4.2402300000000004</v>
      </c>
      <c r="K6938" s="11"/>
    </row>
    <row r="6939" spans="1:26" x14ac:dyDescent="0.25">
      <c r="B6939" t="s">
        <v>5190</v>
      </c>
      <c r="C6939" t="s">
        <v>9</v>
      </c>
      <c r="D6939" t="s">
        <v>5191</v>
      </c>
      <c r="E6939" s="8">
        <v>1.0266900000000001</v>
      </c>
      <c r="F6939" t="s">
        <v>5123</v>
      </c>
      <c r="G6939" t="s">
        <v>5124</v>
      </c>
      <c r="H6939" s="9">
        <v>2.54</v>
      </c>
      <c r="I6939" t="s">
        <v>5125</v>
      </c>
      <c r="J6939" s="10">
        <f>ROUND(E6939/I6929* H6939,5)</f>
        <v>2.6077900000000001</v>
      </c>
      <c r="K6939" s="11"/>
    </row>
    <row r="6940" spans="1:26" x14ac:dyDescent="0.25">
      <c r="B6940" t="s">
        <v>5214</v>
      </c>
      <c r="C6940" t="s">
        <v>9</v>
      </c>
      <c r="D6940" t="s">
        <v>5215</v>
      </c>
      <c r="E6940" s="8">
        <v>1.0266900000000001</v>
      </c>
      <c r="F6940" t="s">
        <v>5123</v>
      </c>
      <c r="G6940" t="s">
        <v>5124</v>
      </c>
      <c r="H6940" s="9">
        <v>8.39</v>
      </c>
      <c r="I6940" t="s">
        <v>5125</v>
      </c>
      <c r="J6940" s="10">
        <f>ROUND(E6940/I6929* H6940,5)</f>
        <v>8.6139299999999999</v>
      </c>
      <c r="K6940" s="11"/>
    </row>
    <row r="6941" spans="1:26" x14ac:dyDescent="0.25">
      <c r="B6941" t="s">
        <v>5226</v>
      </c>
      <c r="C6941" t="s">
        <v>9</v>
      </c>
      <c r="D6941" t="s">
        <v>5227</v>
      </c>
      <c r="E6941" s="8">
        <v>1.0266900000000001</v>
      </c>
      <c r="F6941" t="s">
        <v>5123</v>
      </c>
      <c r="G6941" t="s">
        <v>5124</v>
      </c>
      <c r="H6941" s="9">
        <v>55.71</v>
      </c>
      <c r="I6941" t="s">
        <v>5125</v>
      </c>
      <c r="J6941" s="10">
        <f>ROUND(E6941/I6929* H6941,5)</f>
        <v>57.196899999999999</v>
      </c>
      <c r="K6941" s="11"/>
    </row>
    <row r="6942" spans="1:26" x14ac:dyDescent="0.25">
      <c r="B6942" t="s">
        <v>5241</v>
      </c>
      <c r="C6942" t="s">
        <v>9</v>
      </c>
      <c r="D6942" t="s">
        <v>5242</v>
      </c>
      <c r="E6942" s="8">
        <v>1.0266900000000001</v>
      </c>
      <c r="F6942" t="s">
        <v>5123</v>
      </c>
      <c r="G6942" t="s">
        <v>5124</v>
      </c>
      <c r="H6942" s="9">
        <v>119.49</v>
      </c>
      <c r="I6942" t="s">
        <v>5125</v>
      </c>
      <c r="J6942" s="10">
        <f>ROUND(E6942/I6929* H6942,5)</f>
        <v>122.67919000000001</v>
      </c>
      <c r="K6942" s="11"/>
    </row>
    <row r="6943" spans="1:26" x14ac:dyDescent="0.25">
      <c r="D6943" s="12" t="s">
        <v>5130</v>
      </c>
      <c r="E6943" s="11"/>
      <c r="H6943" s="11"/>
      <c r="K6943" s="9">
        <f>SUM(J6936:J6942)</f>
        <v>275.37878999999998</v>
      </c>
    </row>
    <row r="6944" spans="1:26" x14ac:dyDescent="0.25">
      <c r="E6944" s="11"/>
      <c r="H6944" s="11"/>
      <c r="K6944" s="11"/>
    </row>
    <row r="6945" spans="1:26" x14ac:dyDescent="0.25">
      <c r="D6945" s="12" t="s">
        <v>5142</v>
      </c>
      <c r="E6945" s="11"/>
      <c r="H6945" s="11">
        <v>1.5</v>
      </c>
      <c r="I6945" t="s">
        <v>5143</v>
      </c>
      <c r="J6945">
        <f>ROUND(H6945/100*K6934,5)</f>
        <v>0.88890999999999998</v>
      </c>
      <c r="K6945" s="11"/>
    </row>
    <row r="6946" spans="1:26" x14ac:dyDescent="0.25">
      <c r="D6946" s="12" t="s">
        <v>5141</v>
      </c>
      <c r="E6946" s="11"/>
      <c r="H6946" s="11"/>
      <c r="K6946" s="13">
        <f>SUM(J6930:J6945)</f>
        <v>335.52817000000005</v>
      </c>
    </row>
    <row r="6947" spans="1:26" x14ac:dyDescent="0.25">
      <c r="D6947" s="12" t="s">
        <v>5157</v>
      </c>
      <c r="E6947" s="11"/>
      <c r="H6947" s="11">
        <v>6</v>
      </c>
      <c r="I6947" t="s">
        <v>5143</v>
      </c>
      <c r="K6947" s="9">
        <f>ROUND(H6947/100*K6946,5)</f>
        <v>20.131689999999999</v>
      </c>
    </row>
    <row r="6948" spans="1:26" x14ac:dyDescent="0.25">
      <c r="D6948" s="12" t="s">
        <v>5144</v>
      </c>
      <c r="E6948" s="11"/>
      <c r="H6948" s="11"/>
      <c r="K6948" s="13">
        <f>SUM(K6946:K6947)</f>
        <v>355.65986000000004</v>
      </c>
    </row>
    <row r="6950" spans="1:26" ht="45" customHeight="1" x14ac:dyDescent="0.25">
      <c r="A6950" s="4" t="s">
        <v>5649</v>
      </c>
      <c r="B6950" s="4" t="s">
        <v>814</v>
      </c>
      <c r="C6950" s="1" t="s">
        <v>111</v>
      </c>
      <c r="D6950" s="28" t="s">
        <v>815</v>
      </c>
      <c r="E6950" s="29"/>
      <c r="F6950" s="29"/>
      <c r="G6950" s="1"/>
      <c r="H6950" s="5" t="s">
        <v>5119</v>
      </c>
      <c r="I6950" s="30">
        <v>1</v>
      </c>
      <c r="J6950" s="31"/>
      <c r="K6950" s="6">
        <f>ROUND(K6969,2)</f>
        <v>341.29</v>
      </c>
      <c r="L6950" s="1"/>
      <c r="M6950" s="1"/>
      <c r="N6950" s="1"/>
      <c r="O6950" s="1"/>
      <c r="P6950" s="1"/>
      <c r="Q6950" s="1"/>
      <c r="R6950" s="1"/>
      <c r="S6950" s="1"/>
      <c r="T6950" s="1"/>
      <c r="U6950" s="1"/>
      <c r="V6950" s="1"/>
      <c r="W6950" s="1"/>
      <c r="X6950" s="1"/>
      <c r="Y6950" s="1"/>
      <c r="Z6950" s="1"/>
    </row>
    <row r="6951" spans="1:26" x14ac:dyDescent="0.25">
      <c r="B6951" s="7" t="s">
        <v>5120</v>
      </c>
    </row>
    <row r="6952" spans="1:26" x14ac:dyDescent="0.25">
      <c r="B6952" t="s">
        <v>5296</v>
      </c>
      <c r="C6952" t="s">
        <v>9</v>
      </c>
      <c r="D6952" t="s">
        <v>5122</v>
      </c>
      <c r="E6952" s="8">
        <v>0.98521999999999998</v>
      </c>
      <c r="F6952" t="s">
        <v>5123</v>
      </c>
      <c r="G6952" t="s">
        <v>5124</v>
      </c>
      <c r="H6952" s="9">
        <v>25.38</v>
      </c>
      <c r="I6952" t="s">
        <v>5125</v>
      </c>
      <c r="J6952" s="10">
        <f>ROUND(E6952/I6950* H6952,5)</f>
        <v>25.00488</v>
      </c>
      <c r="K6952" s="11"/>
    </row>
    <row r="6953" spans="1:26" x14ac:dyDescent="0.25">
      <c r="B6953" t="s">
        <v>5182</v>
      </c>
      <c r="C6953" t="s">
        <v>9</v>
      </c>
      <c r="D6953" t="s">
        <v>5183</v>
      </c>
      <c r="E6953" s="8">
        <v>0.98521999999999998</v>
      </c>
      <c r="F6953" t="s">
        <v>5123</v>
      </c>
      <c r="G6953" t="s">
        <v>5124</v>
      </c>
      <c r="H6953" s="9">
        <v>24.55</v>
      </c>
      <c r="I6953" t="s">
        <v>5125</v>
      </c>
      <c r="J6953" s="10">
        <f>ROUND(E6953/I6950* H6953,5)</f>
        <v>24.187149999999999</v>
      </c>
      <c r="K6953" s="11"/>
    </row>
    <row r="6954" spans="1:26" x14ac:dyDescent="0.25">
      <c r="B6954" t="s">
        <v>5155</v>
      </c>
      <c r="C6954" t="s">
        <v>9</v>
      </c>
      <c r="D6954" t="s">
        <v>5156</v>
      </c>
      <c r="E6954" s="8">
        <v>0.24631</v>
      </c>
      <c r="F6954" t="s">
        <v>5123</v>
      </c>
      <c r="G6954" t="s">
        <v>5124</v>
      </c>
      <c r="H6954" s="9">
        <v>31.16</v>
      </c>
      <c r="I6954" t="s">
        <v>5125</v>
      </c>
      <c r="J6954" s="10">
        <f>ROUND(E6954/I6950* H6954,5)</f>
        <v>7.67502</v>
      </c>
      <c r="K6954" s="11"/>
    </row>
    <row r="6955" spans="1:26" x14ac:dyDescent="0.25">
      <c r="D6955" s="12" t="s">
        <v>5126</v>
      </c>
      <c r="E6955" s="11"/>
      <c r="H6955" s="11"/>
      <c r="K6955" s="9">
        <f>SUM(J6952:J6954)</f>
        <v>56.867050000000006</v>
      </c>
    </row>
    <row r="6956" spans="1:26" x14ac:dyDescent="0.25">
      <c r="B6956" s="7" t="s">
        <v>5127</v>
      </c>
      <c r="E6956" s="11"/>
      <c r="H6956" s="11"/>
      <c r="K6956" s="11"/>
    </row>
    <row r="6957" spans="1:26" x14ac:dyDescent="0.25">
      <c r="B6957" t="s">
        <v>5261</v>
      </c>
      <c r="C6957" t="s">
        <v>9</v>
      </c>
      <c r="D6957" t="s">
        <v>5262</v>
      </c>
      <c r="E6957" s="8">
        <v>0.98521999999999998</v>
      </c>
      <c r="F6957" t="s">
        <v>5123</v>
      </c>
      <c r="G6957" t="s">
        <v>5124</v>
      </c>
      <c r="H6957" s="9">
        <v>62.74</v>
      </c>
      <c r="I6957" t="s">
        <v>5125</v>
      </c>
      <c r="J6957" s="10">
        <f>ROUND(E6957/I6950* H6957,5)</f>
        <v>61.8127</v>
      </c>
      <c r="K6957" s="11"/>
    </row>
    <row r="6958" spans="1:26" x14ac:dyDescent="0.25">
      <c r="B6958" t="s">
        <v>5241</v>
      </c>
      <c r="C6958" t="s">
        <v>9</v>
      </c>
      <c r="D6958" t="s">
        <v>5242</v>
      </c>
      <c r="E6958" s="8">
        <v>0.98521999999999998</v>
      </c>
      <c r="F6958" t="s">
        <v>5123</v>
      </c>
      <c r="G6958" t="s">
        <v>5124</v>
      </c>
      <c r="H6958" s="9">
        <v>119.49</v>
      </c>
      <c r="I6958" t="s">
        <v>5125</v>
      </c>
      <c r="J6958" s="10">
        <f>ROUND(E6958/I6950* H6958,5)</f>
        <v>117.72394</v>
      </c>
      <c r="K6958" s="11"/>
    </row>
    <row r="6959" spans="1:26" x14ac:dyDescent="0.25">
      <c r="B6959" t="s">
        <v>5226</v>
      </c>
      <c r="C6959" t="s">
        <v>9</v>
      </c>
      <c r="D6959" t="s">
        <v>5227</v>
      </c>
      <c r="E6959" s="8">
        <v>0.98521999999999998</v>
      </c>
      <c r="F6959" t="s">
        <v>5123</v>
      </c>
      <c r="G6959" t="s">
        <v>5124</v>
      </c>
      <c r="H6959" s="9">
        <v>55.71</v>
      </c>
      <c r="I6959" t="s">
        <v>5125</v>
      </c>
      <c r="J6959" s="10">
        <f>ROUND(E6959/I6950* H6959,5)</f>
        <v>54.886609999999997</v>
      </c>
      <c r="K6959" s="11"/>
    </row>
    <row r="6960" spans="1:26" x14ac:dyDescent="0.25">
      <c r="B6960" t="s">
        <v>5214</v>
      </c>
      <c r="C6960" t="s">
        <v>9</v>
      </c>
      <c r="D6960" t="s">
        <v>5215</v>
      </c>
      <c r="E6960" s="8">
        <v>0.98521999999999998</v>
      </c>
      <c r="F6960" t="s">
        <v>5123</v>
      </c>
      <c r="G6960" t="s">
        <v>5124</v>
      </c>
      <c r="H6960" s="9">
        <v>8.39</v>
      </c>
      <c r="I6960" t="s">
        <v>5125</v>
      </c>
      <c r="J6960" s="10">
        <f>ROUND(E6960/I6950* H6960,5)</f>
        <v>8.266</v>
      </c>
      <c r="K6960" s="11"/>
    </row>
    <row r="6961" spans="1:26" x14ac:dyDescent="0.25">
      <c r="B6961" t="s">
        <v>5210</v>
      </c>
      <c r="C6961" t="s">
        <v>9</v>
      </c>
      <c r="D6961" t="s">
        <v>5211</v>
      </c>
      <c r="E6961" s="8">
        <v>0.98521999999999998</v>
      </c>
      <c r="F6961" t="s">
        <v>5123</v>
      </c>
      <c r="G6961" t="s">
        <v>5124</v>
      </c>
      <c r="H6961" s="9">
        <v>15.22</v>
      </c>
      <c r="I6961" t="s">
        <v>5125</v>
      </c>
      <c r="J6961" s="10">
        <f>ROUND(E6961/I6950* H6961,5)</f>
        <v>14.995050000000001</v>
      </c>
      <c r="K6961" s="11"/>
    </row>
    <row r="6962" spans="1:26" x14ac:dyDescent="0.25">
      <c r="B6962" t="s">
        <v>5190</v>
      </c>
      <c r="C6962" t="s">
        <v>9</v>
      </c>
      <c r="D6962" t="s">
        <v>5191</v>
      </c>
      <c r="E6962" s="8">
        <v>0.98521999999999998</v>
      </c>
      <c r="F6962" t="s">
        <v>5123</v>
      </c>
      <c r="G6962" t="s">
        <v>5124</v>
      </c>
      <c r="H6962" s="9">
        <v>2.54</v>
      </c>
      <c r="I6962" t="s">
        <v>5125</v>
      </c>
      <c r="J6962" s="10">
        <f>ROUND(E6962/I6950* H6962,5)</f>
        <v>2.5024600000000001</v>
      </c>
      <c r="K6962" s="11"/>
    </row>
    <row r="6963" spans="1:26" x14ac:dyDescent="0.25">
      <c r="B6963" t="s">
        <v>5192</v>
      </c>
      <c r="C6963" t="s">
        <v>9</v>
      </c>
      <c r="D6963" t="s">
        <v>5193</v>
      </c>
      <c r="E6963" s="8">
        <v>0.98521999999999998</v>
      </c>
      <c r="F6963" t="s">
        <v>5123</v>
      </c>
      <c r="G6963" t="s">
        <v>5124</v>
      </c>
      <c r="H6963" s="9">
        <v>4.13</v>
      </c>
      <c r="I6963" t="s">
        <v>5125</v>
      </c>
      <c r="J6963" s="10">
        <f>ROUND(E6963/I6950* H6963,5)</f>
        <v>4.0689599999999997</v>
      </c>
      <c r="K6963" s="11"/>
    </row>
    <row r="6964" spans="1:26" x14ac:dyDescent="0.25">
      <c r="D6964" s="12" t="s">
        <v>5130</v>
      </c>
      <c r="E6964" s="11"/>
      <c r="H6964" s="11"/>
      <c r="K6964" s="9">
        <f>SUM(J6957:J6963)</f>
        <v>264.25572</v>
      </c>
    </row>
    <row r="6965" spans="1:26" x14ac:dyDescent="0.25">
      <c r="E6965" s="11"/>
      <c r="H6965" s="11"/>
      <c r="K6965" s="11"/>
    </row>
    <row r="6966" spans="1:26" x14ac:dyDescent="0.25">
      <c r="D6966" s="12" t="s">
        <v>5142</v>
      </c>
      <c r="E6966" s="11"/>
      <c r="H6966" s="11">
        <v>1.5</v>
      </c>
      <c r="I6966" t="s">
        <v>5143</v>
      </c>
      <c r="J6966">
        <f>ROUND(H6966/100*K6955,5)</f>
        <v>0.85301000000000005</v>
      </c>
      <c r="K6966" s="11"/>
    </row>
    <row r="6967" spans="1:26" x14ac:dyDescent="0.25">
      <c r="D6967" s="12" t="s">
        <v>5141</v>
      </c>
      <c r="E6967" s="11"/>
      <c r="H6967" s="11"/>
      <c r="K6967" s="13">
        <f>SUM(J6951:J6966)</f>
        <v>321.97577999999999</v>
      </c>
    </row>
    <row r="6968" spans="1:26" x14ac:dyDescent="0.25">
      <c r="D6968" s="12" t="s">
        <v>5157</v>
      </c>
      <c r="E6968" s="11"/>
      <c r="H6968" s="11">
        <v>6</v>
      </c>
      <c r="I6968" t="s">
        <v>5143</v>
      </c>
      <c r="K6968" s="9">
        <f>ROUND(H6968/100*K6967,5)</f>
        <v>19.318549999999998</v>
      </c>
    </row>
    <row r="6969" spans="1:26" x14ac:dyDescent="0.25">
      <c r="D6969" s="12" t="s">
        <v>5144</v>
      </c>
      <c r="E6969" s="11"/>
      <c r="H6969" s="11"/>
      <c r="K6969" s="13">
        <f>SUM(K6967:K6968)</f>
        <v>341.29433</v>
      </c>
    </row>
    <row r="6971" spans="1:26" ht="45" customHeight="1" x14ac:dyDescent="0.25">
      <c r="A6971" s="4" t="s">
        <v>5650</v>
      </c>
      <c r="B6971" s="4" t="s">
        <v>816</v>
      </c>
      <c r="C6971" s="1" t="s">
        <v>111</v>
      </c>
      <c r="D6971" s="28" t="s">
        <v>817</v>
      </c>
      <c r="E6971" s="29"/>
      <c r="F6971" s="29"/>
      <c r="G6971" s="1"/>
      <c r="H6971" s="5" t="s">
        <v>5119</v>
      </c>
      <c r="I6971" s="30">
        <v>1</v>
      </c>
      <c r="J6971" s="31"/>
      <c r="K6971" s="6">
        <f>ROUND(K6990,2)</f>
        <v>426.62</v>
      </c>
      <c r="L6971" s="1"/>
      <c r="M6971" s="1"/>
      <c r="N6971" s="1"/>
      <c r="O6971" s="1"/>
      <c r="P6971" s="1"/>
      <c r="Q6971" s="1"/>
      <c r="R6971" s="1"/>
      <c r="S6971" s="1"/>
      <c r="T6971" s="1"/>
      <c r="U6971" s="1"/>
      <c r="V6971" s="1"/>
      <c r="W6971" s="1"/>
      <c r="X6971" s="1"/>
      <c r="Y6971" s="1"/>
      <c r="Z6971" s="1"/>
    </row>
    <row r="6972" spans="1:26" x14ac:dyDescent="0.25">
      <c r="B6972" s="7" t="s">
        <v>5120</v>
      </c>
    </row>
    <row r="6973" spans="1:26" x14ac:dyDescent="0.25">
      <c r="B6973" t="s">
        <v>5296</v>
      </c>
      <c r="C6973" t="s">
        <v>9</v>
      </c>
      <c r="D6973" t="s">
        <v>5122</v>
      </c>
      <c r="E6973" s="8">
        <v>1.23153</v>
      </c>
      <c r="F6973" t="s">
        <v>5123</v>
      </c>
      <c r="G6973" t="s">
        <v>5124</v>
      </c>
      <c r="H6973" s="9">
        <v>25.38</v>
      </c>
      <c r="I6973" t="s">
        <v>5125</v>
      </c>
      <c r="J6973" s="10">
        <f>ROUND(E6973/I6971* H6973,5)</f>
        <v>31.256229999999999</v>
      </c>
      <c r="K6973" s="11"/>
    </row>
    <row r="6974" spans="1:26" x14ac:dyDescent="0.25">
      <c r="B6974" t="s">
        <v>5155</v>
      </c>
      <c r="C6974" t="s">
        <v>9</v>
      </c>
      <c r="D6974" t="s">
        <v>5156</v>
      </c>
      <c r="E6974" s="8">
        <v>0.30787999999999999</v>
      </c>
      <c r="F6974" t="s">
        <v>5123</v>
      </c>
      <c r="G6974" t="s">
        <v>5124</v>
      </c>
      <c r="H6974" s="9">
        <v>31.16</v>
      </c>
      <c r="I6974" t="s">
        <v>5125</v>
      </c>
      <c r="J6974" s="10">
        <f>ROUND(E6974/I6971* H6974,5)</f>
        <v>9.5935400000000008</v>
      </c>
      <c r="K6974" s="11"/>
    </row>
    <row r="6975" spans="1:26" x14ac:dyDescent="0.25">
      <c r="B6975" t="s">
        <v>5182</v>
      </c>
      <c r="C6975" t="s">
        <v>9</v>
      </c>
      <c r="D6975" t="s">
        <v>5183</v>
      </c>
      <c r="E6975" s="8">
        <v>1.23153</v>
      </c>
      <c r="F6975" t="s">
        <v>5123</v>
      </c>
      <c r="G6975" t="s">
        <v>5124</v>
      </c>
      <c r="H6975" s="9">
        <v>24.55</v>
      </c>
      <c r="I6975" t="s">
        <v>5125</v>
      </c>
      <c r="J6975" s="10">
        <f>ROUND(E6975/I6971* H6975,5)</f>
        <v>30.234059999999999</v>
      </c>
      <c r="K6975" s="11"/>
    </row>
    <row r="6976" spans="1:26" x14ac:dyDescent="0.25">
      <c r="D6976" s="12" t="s">
        <v>5126</v>
      </c>
      <c r="E6976" s="11"/>
      <c r="H6976" s="11"/>
      <c r="K6976" s="9">
        <f>SUM(J6973:J6975)</f>
        <v>71.083830000000006</v>
      </c>
    </row>
    <row r="6977" spans="1:26" x14ac:dyDescent="0.25">
      <c r="B6977" s="7" t="s">
        <v>5127</v>
      </c>
      <c r="E6977" s="11"/>
      <c r="H6977" s="11"/>
      <c r="K6977" s="11"/>
    </row>
    <row r="6978" spans="1:26" x14ac:dyDescent="0.25">
      <c r="B6978" t="s">
        <v>5226</v>
      </c>
      <c r="C6978" t="s">
        <v>9</v>
      </c>
      <c r="D6978" t="s">
        <v>5227</v>
      </c>
      <c r="E6978" s="8">
        <v>1.23153</v>
      </c>
      <c r="F6978" t="s">
        <v>5123</v>
      </c>
      <c r="G6978" t="s">
        <v>5124</v>
      </c>
      <c r="H6978" s="9">
        <v>55.71</v>
      </c>
      <c r="I6978" t="s">
        <v>5125</v>
      </c>
      <c r="J6978" s="10">
        <f>ROUND(E6978/I6971* H6978,5)</f>
        <v>68.608540000000005</v>
      </c>
      <c r="K6978" s="11"/>
    </row>
    <row r="6979" spans="1:26" x14ac:dyDescent="0.25">
      <c r="B6979" t="s">
        <v>5261</v>
      </c>
      <c r="C6979" t="s">
        <v>9</v>
      </c>
      <c r="D6979" t="s">
        <v>5262</v>
      </c>
      <c r="E6979" s="8">
        <v>1.23153</v>
      </c>
      <c r="F6979" t="s">
        <v>5123</v>
      </c>
      <c r="G6979" t="s">
        <v>5124</v>
      </c>
      <c r="H6979" s="9">
        <v>62.74</v>
      </c>
      <c r="I6979" t="s">
        <v>5125</v>
      </c>
      <c r="J6979" s="10">
        <f>ROUND(E6979/I6971* H6979,5)</f>
        <v>77.266189999999995</v>
      </c>
      <c r="K6979" s="11"/>
    </row>
    <row r="6980" spans="1:26" x14ac:dyDescent="0.25">
      <c r="B6980" t="s">
        <v>5241</v>
      </c>
      <c r="C6980" t="s">
        <v>9</v>
      </c>
      <c r="D6980" t="s">
        <v>5242</v>
      </c>
      <c r="E6980" s="8">
        <v>1.23153</v>
      </c>
      <c r="F6980" t="s">
        <v>5123</v>
      </c>
      <c r="G6980" t="s">
        <v>5124</v>
      </c>
      <c r="H6980" s="9">
        <v>119.49</v>
      </c>
      <c r="I6980" t="s">
        <v>5125</v>
      </c>
      <c r="J6980" s="10">
        <f>ROUND(E6980/I6971* H6980,5)</f>
        <v>147.15552</v>
      </c>
      <c r="K6980" s="11"/>
    </row>
    <row r="6981" spans="1:26" x14ac:dyDescent="0.25">
      <c r="B6981" t="s">
        <v>5192</v>
      </c>
      <c r="C6981" t="s">
        <v>9</v>
      </c>
      <c r="D6981" t="s">
        <v>5193</v>
      </c>
      <c r="E6981" s="8">
        <v>1.23153</v>
      </c>
      <c r="F6981" t="s">
        <v>5123</v>
      </c>
      <c r="G6981" t="s">
        <v>5124</v>
      </c>
      <c r="H6981" s="9">
        <v>4.13</v>
      </c>
      <c r="I6981" t="s">
        <v>5125</v>
      </c>
      <c r="J6981" s="10">
        <f>ROUND(E6981/I6971* H6981,5)</f>
        <v>5.08622</v>
      </c>
      <c r="K6981" s="11"/>
    </row>
    <row r="6982" spans="1:26" x14ac:dyDescent="0.25">
      <c r="B6982" t="s">
        <v>5190</v>
      </c>
      <c r="C6982" t="s">
        <v>9</v>
      </c>
      <c r="D6982" t="s">
        <v>5191</v>
      </c>
      <c r="E6982" s="8">
        <v>1.23153</v>
      </c>
      <c r="F6982" t="s">
        <v>5123</v>
      </c>
      <c r="G6982" t="s">
        <v>5124</v>
      </c>
      <c r="H6982" s="9">
        <v>2.54</v>
      </c>
      <c r="I6982" t="s">
        <v>5125</v>
      </c>
      <c r="J6982" s="10">
        <f>ROUND(E6982/I6971* H6982,5)</f>
        <v>3.1280899999999998</v>
      </c>
      <c r="K6982" s="11"/>
    </row>
    <row r="6983" spans="1:26" x14ac:dyDescent="0.25">
      <c r="B6983" t="s">
        <v>5210</v>
      </c>
      <c r="C6983" t="s">
        <v>9</v>
      </c>
      <c r="D6983" t="s">
        <v>5211</v>
      </c>
      <c r="E6983" s="8">
        <v>1.23153</v>
      </c>
      <c r="F6983" t="s">
        <v>5123</v>
      </c>
      <c r="G6983" t="s">
        <v>5124</v>
      </c>
      <c r="H6983" s="9">
        <v>15.22</v>
      </c>
      <c r="I6983" t="s">
        <v>5125</v>
      </c>
      <c r="J6983" s="10">
        <f>ROUND(E6983/I6971* H6983,5)</f>
        <v>18.74389</v>
      </c>
      <c r="K6983" s="11"/>
    </row>
    <row r="6984" spans="1:26" x14ac:dyDescent="0.25">
      <c r="B6984" t="s">
        <v>5214</v>
      </c>
      <c r="C6984" t="s">
        <v>9</v>
      </c>
      <c r="D6984" t="s">
        <v>5215</v>
      </c>
      <c r="E6984" s="8">
        <v>1.23153</v>
      </c>
      <c r="F6984" t="s">
        <v>5123</v>
      </c>
      <c r="G6984" t="s">
        <v>5124</v>
      </c>
      <c r="H6984" s="9">
        <v>8.39</v>
      </c>
      <c r="I6984" t="s">
        <v>5125</v>
      </c>
      <c r="J6984" s="10">
        <f>ROUND(E6984/I6971* H6984,5)</f>
        <v>10.33254</v>
      </c>
      <c r="K6984" s="11"/>
    </row>
    <row r="6985" spans="1:26" x14ac:dyDescent="0.25">
      <c r="D6985" s="12" t="s">
        <v>5130</v>
      </c>
      <c r="E6985" s="11"/>
      <c r="H6985" s="11"/>
      <c r="K6985" s="9">
        <f>SUM(J6978:J6984)</f>
        <v>330.32099000000005</v>
      </c>
    </row>
    <row r="6986" spans="1:26" x14ac:dyDescent="0.25">
      <c r="E6986" s="11"/>
      <c r="H6986" s="11"/>
      <c r="K6986" s="11"/>
    </row>
    <row r="6987" spans="1:26" x14ac:dyDescent="0.25">
      <c r="D6987" s="12" t="s">
        <v>5142</v>
      </c>
      <c r="E6987" s="11"/>
      <c r="H6987" s="11">
        <v>1.5</v>
      </c>
      <c r="I6987" t="s">
        <v>5143</v>
      </c>
      <c r="J6987">
        <f>ROUND(H6987/100*K6976,5)</f>
        <v>1.06626</v>
      </c>
      <c r="K6987" s="11"/>
    </row>
    <row r="6988" spans="1:26" x14ac:dyDescent="0.25">
      <c r="D6988" s="12" t="s">
        <v>5141</v>
      </c>
      <c r="E6988" s="11"/>
      <c r="H6988" s="11"/>
      <c r="K6988" s="13">
        <f>SUM(J6972:J6987)</f>
        <v>402.47108000000003</v>
      </c>
    </row>
    <row r="6989" spans="1:26" x14ac:dyDescent="0.25">
      <c r="D6989" s="12" t="s">
        <v>5157</v>
      </c>
      <c r="E6989" s="11"/>
      <c r="H6989" s="11">
        <v>6</v>
      </c>
      <c r="I6989" t="s">
        <v>5143</v>
      </c>
      <c r="K6989" s="9">
        <f>ROUND(H6989/100*K6988,5)</f>
        <v>24.148260000000001</v>
      </c>
    </row>
    <row r="6990" spans="1:26" x14ac:dyDescent="0.25">
      <c r="D6990" s="12" t="s">
        <v>5144</v>
      </c>
      <c r="E6990" s="11"/>
      <c r="H6990" s="11"/>
      <c r="K6990" s="13">
        <f>SUM(K6988:K6989)</f>
        <v>426.61934000000002</v>
      </c>
    </row>
    <row r="6992" spans="1:26" ht="45" customHeight="1" x14ac:dyDescent="0.25">
      <c r="A6992" s="4" t="s">
        <v>5651</v>
      </c>
      <c r="B6992" s="4" t="s">
        <v>818</v>
      </c>
      <c r="C6992" s="1" t="s">
        <v>111</v>
      </c>
      <c r="D6992" s="28" t="s">
        <v>819</v>
      </c>
      <c r="E6992" s="29"/>
      <c r="F6992" s="29"/>
      <c r="G6992" s="1"/>
      <c r="H6992" s="5" t="s">
        <v>5119</v>
      </c>
      <c r="I6992" s="30">
        <v>1</v>
      </c>
      <c r="J6992" s="31"/>
      <c r="K6992" s="6">
        <f>ROUND(K7011,2)</f>
        <v>371.29</v>
      </c>
      <c r="L6992" s="1"/>
      <c r="M6992" s="1"/>
      <c r="N6992" s="1"/>
      <c r="O6992" s="1"/>
      <c r="P6992" s="1"/>
      <c r="Q6992" s="1"/>
      <c r="R6992" s="1"/>
      <c r="S6992" s="1"/>
      <c r="T6992" s="1"/>
      <c r="U6992" s="1"/>
      <c r="V6992" s="1"/>
      <c r="W6992" s="1"/>
      <c r="X6992" s="1"/>
      <c r="Y6992" s="1"/>
      <c r="Z6992" s="1"/>
    </row>
    <row r="6993" spans="2:11" x14ac:dyDescent="0.25">
      <c r="B6993" s="7" t="s">
        <v>5120</v>
      </c>
    </row>
    <row r="6994" spans="2:11" x14ac:dyDescent="0.25">
      <c r="B6994" t="s">
        <v>5155</v>
      </c>
      <c r="C6994" t="s">
        <v>9</v>
      </c>
      <c r="D6994" t="s">
        <v>5156</v>
      </c>
      <c r="E6994" s="8">
        <v>0.26795000000000002</v>
      </c>
      <c r="F6994" t="s">
        <v>5123</v>
      </c>
      <c r="G6994" t="s">
        <v>5124</v>
      </c>
      <c r="H6994" s="9">
        <v>31.16</v>
      </c>
      <c r="I6994" t="s">
        <v>5125</v>
      </c>
      <c r="J6994" s="10">
        <f>ROUND(E6994/I6992* H6994,5)</f>
        <v>8.3493200000000005</v>
      </c>
      <c r="K6994" s="11"/>
    </row>
    <row r="6995" spans="2:11" x14ac:dyDescent="0.25">
      <c r="B6995" t="s">
        <v>5182</v>
      </c>
      <c r="C6995" t="s">
        <v>9</v>
      </c>
      <c r="D6995" t="s">
        <v>5183</v>
      </c>
      <c r="E6995" s="8">
        <v>1.0718099999999999</v>
      </c>
      <c r="F6995" t="s">
        <v>5123</v>
      </c>
      <c r="G6995" t="s">
        <v>5124</v>
      </c>
      <c r="H6995" s="9">
        <v>24.55</v>
      </c>
      <c r="I6995" t="s">
        <v>5125</v>
      </c>
      <c r="J6995" s="10">
        <f>ROUND(E6995/I6992* H6995,5)</f>
        <v>26.312940000000001</v>
      </c>
      <c r="K6995" s="11"/>
    </row>
    <row r="6996" spans="2:11" x14ac:dyDescent="0.25">
      <c r="B6996" t="s">
        <v>5296</v>
      </c>
      <c r="C6996" t="s">
        <v>9</v>
      </c>
      <c r="D6996" t="s">
        <v>5122</v>
      </c>
      <c r="E6996" s="8">
        <v>1.0718099999999999</v>
      </c>
      <c r="F6996" t="s">
        <v>5123</v>
      </c>
      <c r="G6996" t="s">
        <v>5124</v>
      </c>
      <c r="H6996" s="9">
        <v>25.38</v>
      </c>
      <c r="I6996" t="s">
        <v>5125</v>
      </c>
      <c r="J6996" s="10">
        <f>ROUND(E6996/I6992* H6996,5)</f>
        <v>27.202539999999999</v>
      </c>
      <c r="K6996" s="11"/>
    </row>
    <row r="6997" spans="2:11" x14ac:dyDescent="0.25">
      <c r="D6997" s="12" t="s">
        <v>5126</v>
      </c>
      <c r="E6997" s="11"/>
      <c r="H6997" s="11"/>
      <c r="K6997" s="9">
        <f>SUM(J6994:J6996)</f>
        <v>61.864800000000002</v>
      </c>
    </row>
    <row r="6998" spans="2:11" x14ac:dyDescent="0.25">
      <c r="B6998" s="7" t="s">
        <v>5127</v>
      </c>
      <c r="E6998" s="11"/>
      <c r="H6998" s="11"/>
      <c r="K6998" s="11"/>
    </row>
    <row r="6999" spans="2:11" x14ac:dyDescent="0.25">
      <c r="B6999" t="s">
        <v>5192</v>
      </c>
      <c r="C6999" t="s">
        <v>9</v>
      </c>
      <c r="D6999" t="s">
        <v>5193</v>
      </c>
      <c r="E6999" s="8">
        <v>1.0718099999999999</v>
      </c>
      <c r="F6999" t="s">
        <v>5123</v>
      </c>
      <c r="G6999" t="s">
        <v>5124</v>
      </c>
      <c r="H6999" s="9">
        <v>4.13</v>
      </c>
      <c r="I6999" t="s">
        <v>5125</v>
      </c>
      <c r="J6999" s="10">
        <f>ROUND(E6999/I6992* H6999,5)</f>
        <v>4.4265800000000004</v>
      </c>
      <c r="K6999" s="11"/>
    </row>
    <row r="7000" spans="2:11" x14ac:dyDescent="0.25">
      <c r="B7000" t="s">
        <v>5190</v>
      </c>
      <c r="C7000" t="s">
        <v>9</v>
      </c>
      <c r="D7000" t="s">
        <v>5191</v>
      </c>
      <c r="E7000" s="8">
        <v>1.0718099999999999</v>
      </c>
      <c r="F7000" t="s">
        <v>5123</v>
      </c>
      <c r="G7000" t="s">
        <v>5124</v>
      </c>
      <c r="H7000" s="9">
        <v>2.54</v>
      </c>
      <c r="I7000" t="s">
        <v>5125</v>
      </c>
      <c r="J7000" s="10">
        <f>ROUND(E7000/I6992* H7000,5)</f>
        <v>2.7223999999999999</v>
      </c>
      <c r="K7000" s="11"/>
    </row>
    <row r="7001" spans="2:11" x14ac:dyDescent="0.25">
      <c r="B7001" t="s">
        <v>5210</v>
      </c>
      <c r="C7001" t="s">
        <v>9</v>
      </c>
      <c r="D7001" t="s">
        <v>5211</v>
      </c>
      <c r="E7001" s="8">
        <v>1.0718099999999999</v>
      </c>
      <c r="F7001" t="s">
        <v>5123</v>
      </c>
      <c r="G7001" t="s">
        <v>5124</v>
      </c>
      <c r="H7001" s="9">
        <v>15.22</v>
      </c>
      <c r="I7001" t="s">
        <v>5125</v>
      </c>
      <c r="J7001" s="10">
        <f>ROUND(E7001/I6992* H7001,5)</f>
        <v>16.312950000000001</v>
      </c>
      <c r="K7001" s="11"/>
    </row>
    <row r="7002" spans="2:11" x14ac:dyDescent="0.25">
      <c r="B7002" t="s">
        <v>5214</v>
      </c>
      <c r="C7002" t="s">
        <v>9</v>
      </c>
      <c r="D7002" t="s">
        <v>5215</v>
      </c>
      <c r="E7002" s="8">
        <v>1.0718099999999999</v>
      </c>
      <c r="F7002" t="s">
        <v>5123</v>
      </c>
      <c r="G7002" t="s">
        <v>5124</v>
      </c>
      <c r="H7002" s="9">
        <v>8.39</v>
      </c>
      <c r="I7002" t="s">
        <v>5125</v>
      </c>
      <c r="J7002" s="10">
        <f>ROUND(E7002/I6992* H7002,5)</f>
        <v>8.9924900000000001</v>
      </c>
      <c r="K7002" s="11"/>
    </row>
    <row r="7003" spans="2:11" x14ac:dyDescent="0.25">
      <c r="B7003" t="s">
        <v>5226</v>
      </c>
      <c r="C7003" t="s">
        <v>9</v>
      </c>
      <c r="D7003" t="s">
        <v>5227</v>
      </c>
      <c r="E7003" s="8">
        <v>1.0718099999999999</v>
      </c>
      <c r="F7003" t="s">
        <v>5123</v>
      </c>
      <c r="G7003" t="s">
        <v>5124</v>
      </c>
      <c r="H7003" s="9">
        <v>55.71</v>
      </c>
      <c r="I7003" t="s">
        <v>5125</v>
      </c>
      <c r="J7003" s="10">
        <f>ROUND(E7003/I6992* H7003,5)</f>
        <v>59.710540000000002</v>
      </c>
      <c r="K7003" s="11"/>
    </row>
    <row r="7004" spans="2:11" x14ac:dyDescent="0.25">
      <c r="B7004" t="s">
        <v>5241</v>
      </c>
      <c r="C7004" t="s">
        <v>9</v>
      </c>
      <c r="D7004" t="s">
        <v>5242</v>
      </c>
      <c r="E7004" s="8">
        <v>1.0718099999999999</v>
      </c>
      <c r="F7004" t="s">
        <v>5123</v>
      </c>
      <c r="G7004" t="s">
        <v>5124</v>
      </c>
      <c r="H7004" s="9">
        <v>119.49</v>
      </c>
      <c r="I7004" t="s">
        <v>5125</v>
      </c>
      <c r="J7004" s="10">
        <f>ROUND(E7004/I6992* H7004,5)</f>
        <v>128.07058000000001</v>
      </c>
      <c r="K7004" s="11"/>
    </row>
    <row r="7005" spans="2:11" x14ac:dyDescent="0.25">
      <c r="B7005" t="s">
        <v>5261</v>
      </c>
      <c r="C7005" t="s">
        <v>9</v>
      </c>
      <c r="D7005" t="s">
        <v>5262</v>
      </c>
      <c r="E7005" s="8">
        <v>1.0718099999999999</v>
      </c>
      <c r="F7005" t="s">
        <v>5123</v>
      </c>
      <c r="G7005" t="s">
        <v>5124</v>
      </c>
      <c r="H7005" s="9">
        <v>62.74</v>
      </c>
      <c r="I7005" t="s">
        <v>5125</v>
      </c>
      <c r="J7005" s="10">
        <f>ROUND(E7005/I6992* H7005,5)</f>
        <v>67.245360000000005</v>
      </c>
      <c r="K7005" s="11"/>
    </row>
    <row r="7006" spans="2:11" x14ac:dyDescent="0.25">
      <c r="D7006" s="12" t="s">
        <v>5130</v>
      </c>
      <c r="E7006" s="11"/>
      <c r="H7006" s="11"/>
      <c r="K7006" s="9">
        <f>SUM(J6999:J7005)</f>
        <v>287.48090000000002</v>
      </c>
    </row>
    <row r="7007" spans="2:11" x14ac:dyDescent="0.25">
      <c r="E7007" s="11"/>
      <c r="H7007" s="11"/>
      <c r="K7007" s="11"/>
    </row>
    <row r="7008" spans="2:11" x14ac:dyDescent="0.25">
      <c r="D7008" s="12" t="s">
        <v>5142</v>
      </c>
      <c r="E7008" s="11"/>
      <c r="H7008" s="11">
        <v>1.5</v>
      </c>
      <c r="I7008" t="s">
        <v>5143</v>
      </c>
      <c r="J7008">
        <f>ROUND(H7008/100*K6997,5)</f>
        <v>0.92796999999999996</v>
      </c>
      <c r="K7008" s="11"/>
    </row>
    <row r="7009" spans="1:26" x14ac:dyDescent="0.25">
      <c r="D7009" s="12" t="s">
        <v>5141</v>
      </c>
      <c r="E7009" s="11"/>
      <c r="H7009" s="11"/>
      <c r="K7009" s="13">
        <f>SUM(J6993:J7008)</f>
        <v>350.27367000000004</v>
      </c>
    </row>
    <row r="7010" spans="1:26" x14ac:dyDescent="0.25">
      <c r="D7010" s="12" t="s">
        <v>5157</v>
      </c>
      <c r="E7010" s="11"/>
      <c r="H7010" s="11">
        <v>6</v>
      </c>
      <c r="I7010" t="s">
        <v>5143</v>
      </c>
      <c r="K7010" s="9">
        <f>ROUND(H7010/100*K7009,5)</f>
        <v>21.01642</v>
      </c>
    </row>
    <row r="7011" spans="1:26" x14ac:dyDescent="0.25">
      <c r="D7011" s="12" t="s">
        <v>5144</v>
      </c>
      <c r="E7011" s="11"/>
      <c r="H7011" s="11"/>
      <c r="K7011" s="13">
        <f>SUM(K7009:K7010)</f>
        <v>371.29009000000002</v>
      </c>
    </row>
    <row r="7013" spans="1:26" ht="45" customHeight="1" x14ac:dyDescent="0.25">
      <c r="A7013" s="4" t="s">
        <v>5652</v>
      </c>
      <c r="B7013" s="4" t="s">
        <v>820</v>
      </c>
      <c r="C7013" s="1" t="s">
        <v>111</v>
      </c>
      <c r="D7013" s="28" t="s">
        <v>821</v>
      </c>
      <c r="E7013" s="29"/>
      <c r="F7013" s="29"/>
      <c r="G7013" s="1"/>
      <c r="H7013" s="5" t="s">
        <v>5119</v>
      </c>
      <c r="I7013" s="30">
        <v>1</v>
      </c>
      <c r="J7013" s="31"/>
      <c r="K7013" s="6">
        <f>ROUND(K7032,2)</f>
        <v>463.74</v>
      </c>
      <c r="L7013" s="1"/>
      <c r="M7013" s="1"/>
      <c r="N7013" s="1"/>
      <c r="O7013" s="1"/>
      <c r="P7013" s="1"/>
      <c r="Q7013" s="1"/>
      <c r="R7013" s="1"/>
      <c r="S7013" s="1"/>
      <c r="T7013" s="1"/>
      <c r="U7013" s="1"/>
      <c r="V7013" s="1"/>
      <c r="W7013" s="1"/>
      <c r="X7013" s="1"/>
      <c r="Y7013" s="1"/>
      <c r="Z7013" s="1"/>
    </row>
    <row r="7014" spans="1:26" x14ac:dyDescent="0.25">
      <c r="B7014" s="7" t="s">
        <v>5120</v>
      </c>
    </row>
    <row r="7015" spans="1:26" x14ac:dyDescent="0.25">
      <c r="B7015" t="s">
        <v>5155</v>
      </c>
      <c r="C7015" t="s">
        <v>9</v>
      </c>
      <c r="D7015" t="s">
        <v>5156</v>
      </c>
      <c r="E7015" s="8">
        <v>0.33467000000000002</v>
      </c>
      <c r="F7015" t="s">
        <v>5123</v>
      </c>
      <c r="G7015" t="s">
        <v>5124</v>
      </c>
      <c r="H7015" s="9">
        <v>31.16</v>
      </c>
      <c r="I7015" t="s">
        <v>5125</v>
      </c>
      <c r="J7015" s="10">
        <f>ROUND(E7015/I7013* H7015,5)</f>
        <v>10.428319999999999</v>
      </c>
      <c r="K7015" s="11"/>
    </row>
    <row r="7016" spans="1:26" x14ac:dyDescent="0.25">
      <c r="B7016" t="s">
        <v>5182</v>
      </c>
      <c r="C7016" t="s">
        <v>9</v>
      </c>
      <c r="D7016" t="s">
        <v>5183</v>
      </c>
      <c r="E7016" s="8">
        <v>1.3386899999999999</v>
      </c>
      <c r="F7016" t="s">
        <v>5123</v>
      </c>
      <c r="G7016" t="s">
        <v>5124</v>
      </c>
      <c r="H7016" s="9">
        <v>24.55</v>
      </c>
      <c r="I7016" t="s">
        <v>5125</v>
      </c>
      <c r="J7016" s="10">
        <f>ROUND(E7016/I7013* H7016,5)</f>
        <v>32.864840000000001</v>
      </c>
      <c r="K7016" s="11"/>
    </row>
    <row r="7017" spans="1:26" x14ac:dyDescent="0.25">
      <c r="B7017" t="s">
        <v>5296</v>
      </c>
      <c r="C7017" t="s">
        <v>9</v>
      </c>
      <c r="D7017" t="s">
        <v>5122</v>
      </c>
      <c r="E7017" s="8">
        <v>1.3386899999999999</v>
      </c>
      <c r="F7017" t="s">
        <v>5123</v>
      </c>
      <c r="G7017" t="s">
        <v>5124</v>
      </c>
      <c r="H7017" s="9">
        <v>25.38</v>
      </c>
      <c r="I7017" t="s">
        <v>5125</v>
      </c>
      <c r="J7017" s="10">
        <f>ROUND(E7017/I7013* H7017,5)</f>
        <v>33.975949999999997</v>
      </c>
      <c r="K7017" s="11"/>
    </row>
    <row r="7018" spans="1:26" x14ac:dyDescent="0.25">
      <c r="D7018" s="12" t="s">
        <v>5126</v>
      </c>
      <c r="E7018" s="11"/>
      <c r="H7018" s="11"/>
      <c r="K7018" s="9">
        <f>SUM(J7015:J7017)</f>
        <v>77.269109999999998</v>
      </c>
    </row>
    <row r="7019" spans="1:26" x14ac:dyDescent="0.25">
      <c r="B7019" s="7" t="s">
        <v>5127</v>
      </c>
      <c r="E7019" s="11"/>
      <c r="H7019" s="11"/>
      <c r="K7019" s="11"/>
    </row>
    <row r="7020" spans="1:26" x14ac:dyDescent="0.25">
      <c r="B7020" t="s">
        <v>5192</v>
      </c>
      <c r="C7020" t="s">
        <v>9</v>
      </c>
      <c r="D7020" t="s">
        <v>5193</v>
      </c>
      <c r="E7020" s="8">
        <v>1.3386899999999999</v>
      </c>
      <c r="F7020" t="s">
        <v>5123</v>
      </c>
      <c r="G7020" t="s">
        <v>5124</v>
      </c>
      <c r="H7020" s="9">
        <v>4.13</v>
      </c>
      <c r="I7020" t="s">
        <v>5125</v>
      </c>
      <c r="J7020" s="10">
        <f>ROUND(E7020/I7013* H7020,5)</f>
        <v>5.5287899999999999</v>
      </c>
      <c r="K7020" s="11"/>
    </row>
    <row r="7021" spans="1:26" x14ac:dyDescent="0.25">
      <c r="B7021" t="s">
        <v>5190</v>
      </c>
      <c r="C7021" t="s">
        <v>9</v>
      </c>
      <c r="D7021" t="s">
        <v>5191</v>
      </c>
      <c r="E7021" s="8">
        <v>1.3386899999999999</v>
      </c>
      <c r="F7021" t="s">
        <v>5123</v>
      </c>
      <c r="G7021" t="s">
        <v>5124</v>
      </c>
      <c r="H7021" s="9">
        <v>2.54</v>
      </c>
      <c r="I7021" t="s">
        <v>5125</v>
      </c>
      <c r="J7021" s="10">
        <f>ROUND(E7021/I7013* H7021,5)</f>
        <v>3.4002699999999999</v>
      </c>
      <c r="K7021" s="11"/>
    </row>
    <row r="7022" spans="1:26" x14ac:dyDescent="0.25">
      <c r="B7022" t="s">
        <v>5210</v>
      </c>
      <c r="C7022" t="s">
        <v>9</v>
      </c>
      <c r="D7022" t="s">
        <v>5211</v>
      </c>
      <c r="E7022" s="8">
        <v>1.3386899999999999</v>
      </c>
      <c r="F7022" t="s">
        <v>5123</v>
      </c>
      <c r="G7022" t="s">
        <v>5124</v>
      </c>
      <c r="H7022" s="9">
        <v>15.22</v>
      </c>
      <c r="I7022" t="s">
        <v>5125</v>
      </c>
      <c r="J7022" s="10">
        <f>ROUND(E7022/I7013* H7022,5)</f>
        <v>20.374860000000002</v>
      </c>
      <c r="K7022" s="11"/>
    </row>
    <row r="7023" spans="1:26" x14ac:dyDescent="0.25">
      <c r="B7023" t="s">
        <v>5214</v>
      </c>
      <c r="C7023" t="s">
        <v>9</v>
      </c>
      <c r="D7023" t="s">
        <v>5215</v>
      </c>
      <c r="E7023" s="8">
        <v>1.3386899999999999</v>
      </c>
      <c r="F7023" t="s">
        <v>5123</v>
      </c>
      <c r="G7023" t="s">
        <v>5124</v>
      </c>
      <c r="H7023" s="9">
        <v>8.39</v>
      </c>
      <c r="I7023" t="s">
        <v>5125</v>
      </c>
      <c r="J7023" s="10">
        <f>ROUND(E7023/I7013* H7023,5)</f>
        <v>11.23161</v>
      </c>
      <c r="K7023" s="11"/>
    </row>
    <row r="7024" spans="1:26" x14ac:dyDescent="0.25">
      <c r="B7024" t="s">
        <v>5226</v>
      </c>
      <c r="C7024" t="s">
        <v>9</v>
      </c>
      <c r="D7024" t="s">
        <v>5227</v>
      </c>
      <c r="E7024" s="8">
        <v>1.3386899999999999</v>
      </c>
      <c r="F7024" t="s">
        <v>5123</v>
      </c>
      <c r="G7024" t="s">
        <v>5124</v>
      </c>
      <c r="H7024" s="9">
        <v>55.71</v>
      </c>
      <c r="I7024" t="s">
        <v>5125</v>
      </c>
      <c r="J7024" s="10">
        <f>ROUND(E7024/I7013* H7024,5)</f>
        <v>74.578419999999994</v>
      </c>
      <c r="K7024" s="11"/>
    </row>
    <row r="7025" spans="1:26" x14ac:dyDescent="0.25">
      <c r="B7025" t="s">
        <v>5241</v>
      </c>
      <c r="C7025" t="s">
        <v>9</v>
      </c>
      <c r="D7025" t="s">
        <v>5242</v>
      </c>
      <c r="E7025" s="8">
        <v>1.3386899999999999</v>
      </c>
      <c r="F7025" t="s">
        <v>5123</v>
      </c>
      <c r="G7025" t="s">
        <v>5124</v>
      </c>
      <c r="H7025" s="9">
        <v>119.49</v>
      </c>
      <c r="I7025" t="s">
        <v>5125</v>
      </c>
      <c r="J7025" s="10">
        <f>ROUND(E7025/I7013* H7025,5)</f>
        <v>159.96007</v>
      </c>
      <c r="K7025" s="11"/>
    </row>
    <row r="7026" spans="1:26" x14ac:dyDescent="0.25">
      <c r="B7026" t="s">
        <v>5261</v>
      </c>
      <c r="C7026" t="s">
        <v>9</v>
      </c>
      <c r="D7026" t="s">
        <v>5262</v>
      </c>
      <c r="E7026" s="8">
        <v>1.3386899999999999</v>
      </c>
      <c r="F7026" t="s">
        <v>5123</v>
      </c>
      <c r="G7026" t="s">
        <v>5124</v>
      </c>
      <c r="H7026" s="9">
        <v>62.74</v>
      </c>
      <c r="I7026" t="s">
        <v>5125</v>
      </c>
      <c r="J7026" s="10">
        <f>ROUND(E7026/I7013* H7026,5)</f>
        <v>83.989410000000007</v>
      </c>
      <c r="K7026" s="11"/>
    </row>
    <row r="7027" spans="1:26" x14ac:dyDescent="0.25">
      <c r="D7027" s="12" t="s">
        <v>5130</v>
      </c>
      <c r="E7027" s="11"/>
      <c r="H7027" s="11"/>
      <c r="K7027" s="9">
        <f>SUM(J7020:J7026)</f>
        <v>359.06343000000004</v>
      </c>
    </row>
    <row r="7028" spans="1:26" x14ac:dyDescent="0.25">
      <c r="E7028" s="11"/>
      <c r="H7028" s="11"/>
      <c r="K7028" s="11"/>
    </row>
    <row r="7029" spans="1:26" x14ac:dyDescent="0.25">
      <c r="D7029" s="12" t="s">
        <v>5142</v>
      </c>
      <c r="E7029" s="11"/>
      <c r="H7029" s="11">
        <v>1.5</v>
      </c>
      <c r="I7029" t="s">
        <v>5143</v>
      </c>
      <c r="J7029">
        <f>ROUND(H7029/100*K7018,5)</f>
        <v>1.1590400000000001</v>
      </c>
      <c r="K7029" s="11"/>
    </row>
    <row r="7030" spans="1:26" x14ac:dyDescent="0.25">
      <c r="D7030" s="12" t="s">
        <v>5141</v>
      </c>
      <c r="E7030" s="11"/>
      <c r="H7030" s="11"/>
      <c r="K7030" s="13">
        <f>SUM(J7014:J7029)</f>
        <v>437.49158</v>
      </c>
    </row>
    <row r="7031" spans="1:26" x14ac:dyDescent="0.25">
      <c r="D7031" s="12" t="s">
        <v>5157</v>
      </c>
      <c r="E7031" s="11"/>
      <c r="H7031" s="11">
        <v>6</v>
      </c>
      <c r="I7031" t="s">
        <v>5143</v>
      </c>
      <c r="K7031" s="9">
        <f>ROUND(H7031/100*K7030,5)</f>
        <v>26.249490000000002</v>
      </c>
    </row>
    <row r="7032" spans="1:26" x14ac:dyDescent="0.25">
      <c r="D7032" s="12" t="s">
        <v>5144</v>
      </c>
      <c r="E7032" s="11"/>
      <c r="H7032" s="11"/>
      <c r="K7032" s="13">
        <f>SUM(K7030:K7031)</f>
        <v>463.74106999999998</v>
      </c>
    </row>
    <row r="7034" spans="1:26" ht="45" customHeight="1" x14ac:dyDescent="0.25">
      <c r="A7034" s="4" t="s">
        <v>5653</v>
      </c>
      <c r="B7034" s="4" t="s">
        <v>822</v>
      </c>
      <c r="C7034" s="1" t="s">
        <v>111</v>
      </c>
      <c r="D7034" s="28" t="s">
        <v>823</v>
      </c>
      <c r="E7034" s="29"/>
      <c r="F7034" s="29"/>
      <c r="G7034" s="1"/>
      <c r="H7034" s="5" t="s">
        <v>5119</v>
      </c>
      <c r="I7034" s="30">
        <v>1</v>
      </c>
      <c r="J7034" s="31"/>
      <c r="K7034" s="6">
        <f>ROUND(K7053,2)</f>
        <v>309.3</v>
      </c>
      <c r="L7034" s="1"/>
      <c r="M7034" s="1"/>
      <c r="N7034" s="1"/>
      <c r="O7034" s="1"/>
      <c r="P7034" s="1"/>
      <c r="Q7034" s="1"/>
      <c r="R7034" s="1"/>
      <c r="S7034" s="1"/>
      <c r="T7034" s="1"/>
      <c r="U7034" s="1"/>
      <c r="V7034" s="1"/>
      <c r="W7034" s="1"/>
      <c r="X7034" s="1"/>
      <c r="Y7034" s="1"/>
      <c r="Z7034" s="1"/>
    </row>
    <row r="7035" spans="1:26" x14ac:dyDescent="0.25">
      <c r="B7035" s="7" t="s">
        <v>5120</v>
      </c>
    </row>
    <row r="7036" spans="1:26" x14ac:dyDescent="0.25">
      <c r="B7036" t="s">
        <v>5155</v>
      </c>
      <c r="C7036" t="s">
        <v>9</v>
      </c>
      <c r="D7036" t="s">
        <v>5156</v>
      </c>
      <c r="E7036" s="8">
        <v>0.22320999999999999</v>
      </c>
      <c r="F7036" t="s">
        <v>5123</v>
      </c>
      <c r="G7036" t="s">
        <v>5124</v>
      </c>
      <c r="H7036" s="9">
        <v>31.16</v>
      </c>
      <c r="I7036" t="s">
        <v>5125</v>
      </c>
      <c r="J7036" s="10">
        <f>ROUND(E7036/I7034* H7036,5)</f>
        <v>6.9552199999999997</v>
      </c>
      <c r="K7036" s="11"/>
    </row>
    <row r="7037" spans="1:26" x14ac:dyDescent="0.25">
      <c r="B7037" t="s">
        <v>5182</v>
      </c>
      <c r="C7037" t="s">
        <v>9</v>
      </c>
      <c r="D7037" t="s">
        <v>5183</v>
      </c>
      <c r="E7037" s="8">
        <v>0.89285999999999999</v>
      </c>
      <c r="F7037" t="s">
        <v>5123</v>
      </c>
      <c r="G7037" t="s">
        <v>5124</v>
      </c>
      <c r="H7037" s="9">
        <v>24.55</v>
      </c>
      <c r="I7037" t="s">
        <v>5125</v>
      </c>
      <c r="J7037" s="10">
        <f>ROUND(E7037/I7034* H7037,5)</f>
        <v>21.919709999999998</v>
      </c>
      <c r="K7037" s="11"/>
    </row>
    <row r="7038" spans="1:26" x14ac:dyDescent="0.25">
      <c r="B7038" t="s">
        <v>5296</v>
      </c>
      <c r="C7038" t="s">
        <v>9</v>
      </c>
      <c r="D7038" t="s">
        <v>5122</v>
      </c>
      <c r="E7038" s="8">
        <v>0.89285999999999999</v>
      </c>
      <c r="F7038" t="s">
        <v>5123</v>
      </c>
      <c r="G7038" t="s">
        <v>5124</v>
      </c>
      <c r="H7038" s="9">
        <v>25.38</v>
      </c>
      <c r="I7038" t="s">
        <v>5125</v>
      </c>
      <c r="J7038" s="10">
        <f>ROUND(E7038/I7034* H7038,5)</f>
        <v>22.660789999999999</v>
      </c>
      <c r="K7038" s="11"/>
    </row>
    <row r="7039" spans="1:26" x14ac:dyDescent="0.25">
      <c r="D7039" s="12" t="s">
        <v>5126</v>
      </c>
      <c r="E7039" s="11"/>
      <c r="H7039" s="11"/>
      <c r="K7039" s="9">
        <f>SUM(J7036:J7038)</f>
        <v>51.535719999999998</v>
      </c>
    </row>
    <row r="7040" spans="1:26" x14ac:dyDescent="0.25">
      <c r="B7040" s="7" t="s">
        <v>5127</v>
      </c>
      <c r="E7040" s="11"/>
      <c r="H7040" s="11"/>
      <c r="K7040" s="11"/>
    </row>
    <row r="7041" spans="1:26" x14ac:dyDescent="0.25">
      <c r="B7041" t="s">
        <v>5192</v>
      </c>
      <c r="C7041" t="s">
        <v>9</v>
      </c>
      <c r="D7041" t="s">
        <v>5193</v>
      </c>
      <c r="E7041" s="8">
        <v>0.89285999999999999</v>
      </c>
      <c r="F7041" t="s">
        <v>5123</v>
      </c>
      <c r="G7041" t="s">
        <v>5124</v>
      </c>
      <c r="H7041" s="9">
        <v>4.13</v>
      </c>
      <c r="I7041" t="s">
        <v>5125</v>
      </c>
      <c r="J7041" s="10">
        <f>ROUND(E7041/I7034* H7041,5)</f>
        <v>3.6875100000000001</v>
      </c>
      <c r="K7041" s="11"/>
    </row>
    <row r="7042" spans="1:26" x14ac:dyDescent="0.25">
      <c r="B7042" t="s">
        <v>5190</v>
      </c>
      <c r="C7042" t="s">
        <v>9</v>
      </c>
      <c r="D7042" t="s">
        <v>5191</v>
      </c>
      <c r="E7042" s="8">
        <v>0.89285999999999999</v>
      </c>
      <c r="F7042" t="s">
        <v>5123</v>
      </c>
      <c r="G7042" t="s">
        <v>5124</v>
      </c>
      <c r="H7042" s="9">
        <v>2.54</v>
      </c>
      <c r="I7042" t="s">
        <v>5125</v>
      </c>
      <c r="J7042" s="10">
        <f>ROUND(E7042/I7034* H7042,5)</f>
        <v>2.2678600000000002</v>
      </c>
      <c r="K7042" s="11"/>
    </row>
    <row r="7043" spans="1:26" x14ac:dyDescent="0.25">
      <c r="B7043" t="s">
        <v>5210</v>
      </c>
      <c r="C7043" t="s">
        <v>9</v>
      </c>
      <c r="D7043" t="s">
        <v>5211</v>
      </c>
      <c r="E7043" s="8">
        <v>0.89285999999999999</v>
      </c>
      <c r="F7043" t="s">
        <v>5123</v>
      </c>
      <c r="G7043" t="s">
        <v>5124</v>
      </c>
      <c r="H7043" s="9">
        <v>15.22</v>
      </c>
      <c r="I7043" t="s">
        <v>5125</v>
      </c>
      <c r="J7043" s="10">
        <f>ROUND(E7043/I7034* H7043,5)</f>
        <v>13.58933</v>
      </c>
      <c r="K7043" s="11"/>
    </row>
    <row r="7044" spans="1:26" x14ac:dyDescent="0.25">
      <c r="B7044" t="s">
        <v>5214</v>
      </c>
      <c r="C7044" t="s">
        <v>9</v>
      </c>
      <c r="D7044" t="s">
        <v>5215</v>
      </c>
      <c r="E7044" s="8">
        <v>0.89285999999999999</v>
      </c>
      <c r="F7044" t="s">
        <v>5123</v>
      </c>
      <c r="G7044" t="s">
        <v>5124</v>
      </c>
      <c r="H7044" s="9">
        <v>8.39</v>
      </c>
      <c r="I7044" t="s">
        <v>5125</v>
      </c>
      <c r="J7044" s="10">
        <f>ROUND(E7044/I7034* H7044,5)</f>
        <v>7.4911000000000003</v>
      </c>
      <c r="K7044" s="11"/>
    </row>
    <row r="7045" spans="1:26" x14ac:dyDescent="0.25">
      <c r="B7045" t="s">
        <v>5226</v>
      </c>
      <c r="C7045" t="s">
        <v>9</v>
      </c>
      <c r="D7045" t="s">
        <v>5227</v>
      </c>
      <c r="E7045" s="8">
        <v>0.89285999999999999</v>
      </c>
      <c r="F7045" t="s">
        <v>5123</v>
      </c>
      <c r="G7045" t="s">
        <v>5124</v>
      </c>
      <c r="H7045" s="9">
        <v>55.71</v>
      </c>
      <c r="I7045" t="s">
        <v>5125</v>
      </c>
      <c r="J7045" s="10">
        <f>ROUND(E7045/I7034* H7045,5)</f>
        <v>49.741230000000002</v>
      </c>
      <c r="K7045" s="11"/>
    </row>
    <row r="7046" spans="1:26" x14ac:dyDescent="0.25">
      <c r="B7046" t="s">
        <v>5241</v>
      </c>
      <c r="C7046" t="s">
        <v>9</v>
      </c>
      <c r="D7046" t="s">
        <v>5242</v>
      </c>
      <c r="E7046" s="8">
        <v>0.89285999999999999</v>
      </c>
      <c r="F7046" t="s">
        <v>5123</v>
      </c>
      <c r="G7046" t="s">
        <v>5124</v>
      </c>
      <c r="H7046" s="9">
        <v>119.49</v>
      </c>
      <c r="I7046" t="s">
        <v>5125</v>
      </c>
      <c r="J7046" s="10">
        <f>ROUND(E7046/I7034* H7046,5)</f>
        <v>106.68783999999999</v>
      </c>
      <c r="K7046" s="11"/>
    </row>
    <row r="7047" spans="1:26" x14ac:dyDescent="0.25">
      <c r="B7047" t="s">
        <v>5261</v>
      </c>
      <c r="C7047" t="s">
        <v>9</v>
      </c>
      <c r="D7047" t="s">
        <v>5262</v>
      </c>
      <c r="E7047" s="8">
        <v>0.89285999999999999</v>
      </c>
      <c r="F7047" t="s">
        <v>5123</v>
      </c>
      <c r="G7047" t="s">
        <v>5124</v>
      </c>
      <c r="H7047" s="9">
        <v>62.74</v>
      </c>
      <c r="I7047" t="s">
        <v>5125</v>
      </c>
      <c r="J7047" s="10">
        <f>ROUND(E7047/I7034* H7047,5)</f>
        <v>56.018039999999999</v>
      </c>
      <c r="K7047" s="11"/>
    </row>
    <row r="7048" spans="1:26" x14ac:dyDescent="0.25">
      <c r="D7048" s="12" t="s">
        <v>5130</v>
      </c>
      <c r="E7048" s="11"/>
      <c r="H7048" s="11"/>
      <c r="K7048" s="9">
        <f>SUM(J7041:J7047)</f>
        <v>239.48291</v>
      </c>
    </row>
    <row r="7049" spans="1:26" x14ac:dyDescent="0.25">
      <c r="E7049" s="11"/>
      <c r="H7049" s="11"/>
      <c r="K7049" s="11"/>
    </row>
    <row r="7050" spans="1:26" x14ac:dyDescent="0.25">
      <c r="D7050" s="12" t="s">
        <v>5142</v>
      </c>
      <c r="E7050" s="11"/>
      <c r="H7050" s="11">
        <v>1.5</v>
      </c>
      <c r="I7050" t="s">
        <v>5143</v>
      </c>
      <c r="J7050">
        <f>ROUND(H7050/100*K7039,5)</f>
        <v>0.77303999999999995</v>
      </c>
      <c r="K7050" s="11"/>
    </row>
    <row r="7051" spans="1:26" x14ac:dyDescent="0.25">
      <c r="D7051" s="12" t="s">
        <v>5141</v>
      </c>
      <c r="E7051" s="11"/>
      <c r="H7051" s="11"/>
      <c r="K7051" s="13">
        <f>SUM(J7035:J7050)</f>
        <v>291.79166999999995</v>
      </c>
    </row>
    <row r="7052" spans="1:26" x14ac:dyDescent="0.25">
      <c r="D7052" s="12" t="s">
        <v>5157</v>
      </c>
      <c r="E7052" s="11"/>
      <c r="H7052" s="11">
        <v>6</v>
      </c>
      <c r="I7052" t="s">
        <v>5143</v>
      </c>
      <c r="K7052" s="9">
        <f>ROUND(H7052/100*K7051,5)</f>
        <v>17.5075</v>
      </c>
    </row>
    <row r="7053" spans="1:26" x14ac:dyDescent="0.25">
      <c r="D7053" s="12" t="s">
        <v>5144</v>
      </c>
      <c r="E7053" s="11"/>
      <c r="H7053" s="11"/>
      <c r="K7053" s="13">
        <f>SUM(K7051:K7052)</f>
        <v>309.29916999999995</v>
      </c>
    </row>
    <row r="7055" spans="1:26" ht="45" customHeight="1" x14ac:dyDescent="0.25">
      <c r="A7055" s="4" t="s">
        <v>5654</v>
      </c>
      <c r="B7055" s="4" t="s">
        <v>824</v>
      </c>
      <c r="C7055" s="1" t="s">
        <v>111</v>
      </c>
      <c r="D7055" s="28" t="s">
        <v>825</v>
      </c>
      <c r="E7055" s="29"/>
      <c r="F7055" s="29"/>
      <c r="G7055" s="1"/>
      <c r="H7055" s="5" t="s">
        <v>5119</v>
      </c>
      <c r="I7055" s="30">
        <v>1</v>
      </c>
      <c r="J7055" s="31"/>
      <c r="K7055" s="6">
        <f>ROUND(K7074,2)</f>
        <v>386.62</v>
      </c>
      <c r="L7055" s="1"/>
      <c r="M7055" s="1"/>
      <c r="N7055" s="1"/>
      <c r="O7055" s="1"/>
      <c r="P7055" s="1"/>
      <c r="Q7055" s="1"/>
      <c r="R7055" s="1"/>
      <c r="S7055" s="1"/>
      <c r="T7055" s="1"/>
      <c r="U7055" s="1"/>
      <c r="V7055" s="1"/>
      <c r="W7055" s="1"/>
      <c r="X7055" s="1"/>
      <c r="Y7055" s="1"/>
      <c r="Z7055" s="1"/>
    </row>
    <row r="7056" spans="1:26" x14ac:dyDescent="0.25">
      <c r="B7056" s="7" t="s">
        <v>5120</v>
      </c>
    </row>
    <row r="7057" spans="2:11" x14ac:dyDescent="0.25">
      <c r="B7057" t="s">
        <v>5155</v>
      </c>
      <c r="C7057" t="s">
        <v>9</v>
      </c>
      <c r="D7057" t="s">
        <v>5156</v>
      </c>
      <c r="E7057" s="8">
        <v>0.27901999999999999</v>
      </c>
      <c r="F7057" t="s">
        <v>5123</v>
      </c>
      <c r="G7057" t="s">
        <v>5124</v>
      </c>
      <c r="H7057" s="9">
        <v>31.16</v>
      </c>
      <c r="I7057" t="s">
        <v>5125</v>
      </c>
      <c r="J7057" s="10">
        <f>ROUND(E7057/I7055* H7057,5)</f>
        <v>8.6942599999999999</v>
      </c>
      <c r="K7057" s="11"/>
    </row>
    <row r="7058" spans="2:11" x14ac:dyDescent="0.25">
      <c r="B7058" t="s">
        <v>5182</v>
      </c>
      <c r="C7058" t="s">
        <v>9</v>
      </c>
      <c r="D7058" t="s">
        <v>5183</v>
      </c>
      <c r="E7058" s="8">
        <v>1.1160699999999999</v>
      </c>
      <c r="F7058" t="s">
        <v>5123</v>
      </c>
      <c r="G7058" t="s">
        <v>5124</v>
      </c>
      <c r="H7058" s="9">
        <v>24.55</v>
      </c>
      <c r="I7058" t="s">
        <v>5125</v>
      </c>
      <c r="J7058" s="10">
        <f>ROUND(E7058/I7055* H7058,5)</f>
        <v>27.399519999999999</v>
      </c>
      <c r="K7058" s="11"/>
    </row>
    <row r="7059" spans="2:11" x14ac:dyDescent="0.25">
      <c r="B7059" t="s">
        <v>5296</v>
      </c>
      <c r="C7059" t="s">
        <v>9</v>
      </c>
      <c r="D7059" t="s">
        <v>5122</v>
      </c>
      <c r="E7059" s="8">
        <v>1.1160699999999999</v>
      </c>
      <c r="F7059" t="s">
        <v>5123</v>
      </c>
      <c r="G7059" t="s">
        <v>5124</v>
      </c>
      <c r="H7059" s="9">
        <v>25.38</v>
      </c>
      <c r="I7059" t="s">
        <v>5125</v>
      </c>
      <c r="J7059" s="10">
        <f>ROUND(E7059/I7055* H7059,5)</f>
        <v>28.325859999999999</v>
      </c>
      <c r="K7059" s="11"/>
    </row>
    <row r="7060" spans="2:11" x14ac:dyDescent="0.25">
      <c r="D7060" s="12" t="s">
        <v>5126</v>
      </c>
      <c r="E7060" s="11"/>
      <c r="H7060" s="11"/>
      <c r="K7060" s="9">
        <f>SUM(J7057:J7059)</f>
        <v>64.419639999999987</v>
      </c>
    </row>
    <row r="7061" spans="2:11" x14ac:dyDescent="0.25">
      <c r="B7061" s="7" t="s">
        <v>5127</v>
      </c>
      <c r="E7061" s="11"/>
      <c r="H7061" s="11"/>
      <c r="K7061" s="11"/>
    </row>
    <row r="7062" spans="2:11" x14ac:dyDescent="0.25">
      <c r="B7062" t="s">
        <v>5192</v>
      </c>
      <c r="C7062" t="s">
        <v>9</v>
      </c>
      <c r="D7062" t="s">
        <v>5193</v>
      </c>
      <c r="E7062" s="8">
        <v>1.1160699999999999</v>
      </c>
      <c r="F7062" t="s">
        <v>5123</v>
      </c>
      <c r="G7062" t="s">
        <v>5124</v>
      </c>
      <c r="H7062" s="9">
        <v>4.13</v>
      </c>
      <c r="I7062" t="s">
        <v>5125</v>
      </c>
      <c r="J7062" s="10">
        <f>ROUND(E7062/I7055* H7062,5)</f>
        <v>4.6093700000000002</v>
      </c>
      <c r="K7062" s="11"/>
    </row>
    <row r="7063" spans="2:11" x14ac:dyDescent="0.25">
      <c r="B7063" t="s">
        <v>5190</v>
      </c>
      <c r="C7063" t="s">
        <v>9</v>
      </c>
      <c r="D7063" t="s">
        <v>5191</v>
      </c>
      <c r="E7063" s="8">
        <v>1.1160699999999999</v>
      </c>
      <c r="F7063" t="s">
        <v>5123</v>
      </c>
      <c r="G7063" t="s">
        <v>5124</v>
      </c>
      <c r="H7063" s="9">
        <v>2.54</v>
      </c>
      <c r="I7063" t="s">
        <v>5125</v>
      </c>
      <c r="J7063" s="10">
        <f>ROUND(E7063/I7055* H7063,5)</f>
        <v>2.8348200000000001</v>
      </c>
      <c r="K7063" s="11"/>
    </row>
    <row r="7064" spans="2:11" x14ac:dyDescent="0.25">
      <c r="B7064" t="s">
        <v>5210</v>
      </c>
      <c r="C7064" t="s">
        <v>9</v>
      </c>
      <c r="D7064" t="s">
        <v>5211</v>
      </c>
      <c r="E7064" s="8">
        <v>1.1160699999999999</v>
      </c>
      <c r="F7064" t="s">
        <v>5123</v>
      </c>
      <c r="G7064" t="s">
        <v>5124</v>
      </c>
      <c r="H7064" s="9">
        <v>15.22</v>
      </c>
      <c r="I7064" t="s">
        <v>5125</v>
      </c>
      <c r="J7064" s="10">
        <f>ROUND(E7064/I7055* H7064,5)</f>
        <v>16.98659</v>
      </c>
      <c r="K7064" s="11"/>
    </row>
    <row r="7065" spans="2:11" x14ac:dyDescent="0.25">
      <c r="B7065" t="s">
        <v>5214</v>
      </c>
      <c r="C7065" t="s">
        <v>9</v>
      </c>
      <c r="D7065" t="s">
        <v>5215</v>
      </c>
      <c r="E7065" s="8">
        <v>1.1160699999999999</v>
      </c>
      <c r="F7065" t="s">
        <v>5123</v>
      </c>
      <c r="G7065" t="s">
        <v>5124</v>
      </c>
      <c r="H7065" s="9">
        <v>8.39</v>
      </c>
      <c r="I7065" t="s">
        <v>5125</v>
      </c>
      <c r="J7065" s="10">
        <f>ROUND(E7065/I7055* H7065,5)</f>
        <v>9.3638300000000001</v>
      </c>
      <c r="K7065" s="11"/>
    </row>
    <row r="7066" spans="2:11" x14ac:dyDescent="0.25">
      <c r="B7066" t="s">
        <v>5226</v>
      </c>
      <c r="C7066" t="s">
        <v>9</v>
      </c>
      <c r="D7066" t="s">
        <v>5227</v>
      </c>
      <c r="E7066" s="8">
        <v>1.1160699999999999</v>
      </c>
      <c r="F7066" t="s">
        <v>5123</v>
      </c>
      <c r="G7066" t="s">
        <v>5124</v>
      </c>
      <c r="H7066" s="9">
        <v>55.71</v>
      </c>
      <c r="I7066" t="s">
        <v>5125</v>
      </c>
      <c r="J7066" s="10">
        <f>ROUND(E7066/I7055* H7066,5)</f>
        <v>62.176259999999999</v>
      </c>
      <c r="K7066" s="11"/>
    </row>
    <row r="7067" spans="2:11" x14ac:dyDescent="0.25">
      <c r="B7067" t="s">
        <v>5241</v>
      </c>
      <c r="C7067" t="s">
        <v>9</v>
      </c>
      <c r="D7067" t="s">
        <v>5242</v>
      </c>
      <c r="E7067" s="8">
        <v>1.1160699999999999</v>
      </c>
      <c r="F7067" t="s">
        <v>5123</v>
      </c>
      <c r="G7067" t="s">
        <v>5124</v>
      </c>
      <c r="H7067" s="9">
        <v>119.49</v>
      </c>
      <c r="I7067" t="s">
        <v>5125</v>
      </c>
      <c r="J7067" s="10">
        <f>ROUND(E7067/I7055* H7067,5)</f>
        <v>133.35919999999999</v>
      </c>
      <c r="K7067" s="11"/>
    </row>
    <row r="7068" spans="2:11" x14ac:dyDescent="0.25">
      <c r="B7068" t="s">
        <v>5261</v>
      </c>
      <c r="C7068" t="s">
        <v>9</v>
      </c>
      <c r="D7068" t="s">
        <v>5262</v>
      </c>
      <c r="E7068" s="8">
        <v>1.1160699999999999</v>
      </c>
      <c r="F7068" t="s">
        <v>5123</v>
      </c>
      <c r="G7068" t="s">
        <v>5124</v>
      </c>
      <c r="H7068" s="9">
        <v>62.74</v>
      </c>
      <c r="I7068" t="s">
        <v>5125</v>
      </c>
      <c r="J7068" s="10">
        <f>ROUND(E7068/I7055* H7068,5)</f>
        <v>70.022229999999993</v>
      </c>
      <c r="K7068" s="11"/>
    </row>
    <row r="7069" spans="2:11" x14ac:dyDescent="0.25">
      <c r="D7069" s="12" t="s">
        <v>5130</v>
      </c>
      <c r="E7069" s="11"/>
      <c r="H7069" s="11"/>
      <c r="K7069" s="9">
        <f>SUM(J7062:J7068)</f>
        <v>299.35229999999996</v>
      </c>
    </row>
    <row r="7070" spans="2:11" x14ac:dyDescent="0.25">
      <c r="E7070" s="11"/>
      <c r="H7070" s="11"/>
      <c r="K7070" s="11"/>
    </row>
    <row r="7071" spans="2:11" x14ac:dyDescent="0.25">
      <c r="D7071" s="12" t="s">
        <v>5142</v>
      </c>
      <c r="E7071" s="11"/>
      <c r="H7071" s="11">
        <v>1.5</v>
      </c>
      <c r="I7071" t="s">
        <v>5143</v>
      </c>
      <c r="J7071">
        <f>ROUND(H7071/100*K7060,5)</f>
        <v>0.96628999999999998</v>
      </c>
      <c r="K7071" s="11"/>
    </row>
    <row r="7072" spans="2:11" x14ac:dyDescent="0.25">
      <c r="D7072" s="12" t="s">
        <v>5141</v>
      </c>
      <c r="E7072" s="11"/>
      <c r="H7072" s="11"/>
      <c r="K7072" s="13">
        <f>SUM(J7056:J7071)</f>
        <v>364.73822999999999</v>
      </c>
    </row>
    <row r="7073" spans="1:26" x14ac:dyDescent="0.25">
      <c r="D7073" s="12" t="s">
        <v>5157</v>
      </c>
      <c r="E7073" s="11"/>
      <c r="H7073" s="11">
        <v>6</v>
      </c>
      <c r="I7073" t="s">
        <v>5143</v>
      </c>
      <c r="K7073" s="9">
        <f>ROUND(H7073/100*K7072,5)</f>
        <v>21.88429</v>
      </c>
    </row>
    <row r="7074" spans="1:26" x14ac:dyDescent="0.25">
      <c r="D7074" s="12" t="s">
        <v>5144</v>
      </c>
      <c r="E7074" s="11"/>
      <c r="H7074" s="11"/>
      <c r="K7074" s="13">
        <f>SUM(K7072:K7073)</f>
        <v>386.62252000000001</v>
      </c>
    </row>
    <row r="7076" spans="1:26" ht="45" customHeight="1" x14ac:dyDescent="0.25">
      <c r="A7076" s="4" t="s">
        <v>5655</v>
      </c>
      <c r="B7076" s="4" t="s">
        <v>826</v>
      </c>
      <c r="C7076" s="1" t="s">
        <v>111</v>
      </c>
      <c r="D7076" s="28" t="s">
        <v>827</v>
      </c>
      <c r="E7076" s="29"/>
      <c r="F7076" s="29"/>
      <c r="G7076" s="1"/>
      <c r="H7076" s="5" t="s">
        <v>5119</v>
      </c>
      <c r="I7076" s="30">
        <v>1</v>
      </c>
      <c r="J7076" s="31"/>
      <c r="K7076" s="6">
        <f>ROUND(K7098,2)</f>
        <v>14.91</v>
      </c>
      <c r="L7076" s="1"/>
      <c r="M7076" s="1"/>
      <c r="N7076" s="1"/>
      <c r="O7076" s="1"/>
      <c r="P7076" s="1"/>
      <c r="Q7076" s="1"/>
      <c r="R7076" s="1"/>
      <c r="S7076" s="1"/>
      <c r="T7076" s="1"/>
      <c r="U7076" s="1"/>
      <c r="V7076" s="1"/>
      <c r="W7076" s="1"/>
      <c r="X7076" s="1"/>
      <c r="Y7076" s="1"/>
      <c r="Z7076" s="1"/>
    </row>
    <row r="7077" spans="1:26" x14ac:dyDescent="0.25">
      <c r="B7077" s="7" t="s">
        <v>5120</v>
      </c>
    </row>
    <row r="7078" spans="1:26" x14ac:dyDescent="0.25">
      <c r="B7078" t="s">
        <v>5155</v>
      </c>
      <c r="C7078" t="s">
        <v>9</v>
      </c>
      <c r="D7078" t="s">
        <v>5156</v>
      </c>
      <c r="E7078" s="8">
        <v>1.558E-2</v>
      </c>
      <c r="F7078" t="s">
        <v>5123</v>
      </c>
      <c r="G7078" t="s">
        <v>5124</v>
      </c>
      <c r="H7078" s="9">
        <v>31.16</v>
      </c>
      <c r="I7078" t="s">
        <v>5125</v>
      </c>
      <c r="J7078" s="10">
        <f>ROUND(E7078/I7076* H7078,5)</f>
        <v>0.48547000000000001</v>
      </c>
      <c r="K7078" s="11"/>
    </row>
    <row r="7079" spans="1:26" x14ac:dyDescent="0.25">
      <c r="B7079" t="s">
        <v>5160</v>
      </c>
      <c r="C7079" t="s">
        <v>9</v>
      </c>
      <c r="D7079" t="s">
        <v>5161</v>
      </c>
      <c r="E7079" s="8">
        <v>6.2330000000000003E-2</v>
      </c>
      <c r="F7079" t="s">
        <v>5123</v>
      </c>
      <c r="G7079" t="s">
        <v>5124</v>
      </c>
      <c r="H7079" s="9">
        <v>29.42</v>
      </c>
      <c r="I7079" t="s">
        <v>5125</v>
      </c>
      <c r="J7079" s="10">
        <f>ROUND(E7079/I7076* H7079,5)</f>
        <v>1.83375</v>
      </c>
      <c r="K7079" s="11"/>
    </row>
    <row r="7080" spans="1:26" x14ac:dyDescent="0.25">
      <c r="B7080" t="s">
        <v>5267</v>
      </c>
      <c r="C7080" t="s">
        <v>9</v>
      </c>
      <c r="D7080" t="s">
        <v>5268</v>
      </c>
      <c r="E7080" s="8">
        <v>0.12466000000000001</v>
      </c>
      <c r="F7080" t="s">
        <v>5123</v>
      </c>
      <c r="G7080" t="s">
        <v>5124</v>
      </c>
      <c r="H7080" s="9">
        <v>45.98</v>
      </c>
      <c r="I7080" t="s">
        <v>5125</v>
      </c>
      <c r="J7080" s="10">
        <f>ROUND(E7080/I7076* H7080,5)</f>
        <v>5.7318699999999998</v>
      </c>
      <c r="K7080" s="11"/>
    </row>
    <row r="7081" spans="1:26" x14ac:dyDescent="0.25">
      <c r="D7081" s="12" t="s">
        <v>5126</v>
      </c>
      <c r="E7081" s="11"/>
      <c r="H7081" s="11"/>
      <c r="K7081" s="9">
        <f>SUM(J7078:J7080)</f>
        <v>8.0510900000000003</v>
      </c>
    </row>
    <row r="7082" spans="1:26" x14ac:dyDescent="0.25">
      <c r="B7082" s="7" t="s">
        <v>5127</v>
      </c>
      <c r="E7082" s="11"/>
      <c r="H7082" s="11"/>
      <c r="K7082" s="11"/>
    </row>
    <row r="7083" spans="1:26" x14ac:dyDescent="0.25">
      <c r="B7083" t="s">
        <v>5190</v>
      </c>
      <c r="C7083" t="s">
        <v>9</v>
      </c>
      <c r="D7083" t="s">
        <v>5191</v>
      </c>
      <c r="E7083" s="8">
        <v>6.2330000000000003E-2</v>
      </c>
      <c r="F7083" t="s">
        <v>5123</v>
      </c>
      <c r="G7083" t="s">
        <v>5124</v>
      </c>
      <c r="H7083" s="9">
        <v>2.54</v>
      </c>
      <c r="I7083" t="s">
        <v>5125</v>
      </c>
      <c r="J7083" s="10">
        <f>ROUND(E7083/I7076* H7083,5)</f>
        <v>0.15831999999999999</v>
      </c>
      <c r="K7083" s="11"/>
    </row>
    <row r="7084" spans="1:26" x14ac:dyDescent="0.25">
      <c r="B7084" t="s">
        <v>5188</v>
      </c>
      <c r="C7084" t="s">
        <v>9</v>
      </c>
      <c r="D7084" t="s">
        <v>5189</v>
      </c>
      <c r="E7084" s="8">
        <v>6.2330000000000003E-2</v>
      </c>
      <c r="F7084" t="s">
        <v>5123</v>
      </c>
      <c r="G7084" t="s">
        <v>5124</v>
      </c>
      <c r="H7084" s="9">
        <v>2.0299999999999998</v>
      </c>
      <c r="I7084" t="s">
        <v>5125</v>
      </c>
      <c r="J7084" s="10">
        <f>ROUND(E7084/I7076* H7084,5)</f>
        <v>0.12653</v>
      </c>
      <c r="K7084" s="11"/>
    </row>
    <row r="7085" spans="1:26" x14ac:dyDescent="0.25">
      <c r="B7085" t="s">
        <v>5226</v>
      </c>
      <c r="C7085" t="s">
        <v>9</v>
      </c>
      <c r="D7085" t="s">
        <v>5227</v>
      </c>
      <c r="E7085" s="8">
        <v>6.2330000000000003E-2</v>
      </c>
      <c r="F7085" t="s">
        <v>5123</v>
      </c>
      <c r="G7085" t="s">
        <v>5124</v>
      </c>
      <c r="H7085" s="9">
        <v>55.71</v>
      </c>
      <c r="I7085" t="s">
        <v>5125</v>
      </c>
      <c r="J7085" s="10">
        <f>ROUND(E7085/I7076* H7085,5)</f>
        <v>3.4723999999999999</v>
      </c>
      <c r="K7085" s="11"/>
    </row>
    <row r="7086" spans="1:26" x14ac:dyDescent="0.25">
      <c r="B7086" t="s">
        <v>5250</v>
      </c>
      <c r="C7086" t="s">
        <v>9</v>
      </c>
      <c r="D7086" t="s">
        <v>5251</v>
      </c>
      <c r="E7086" s="8">
        <v>6.2330000000000003E-2</v>
      </c>
      <c r="F7086" t="s">
        <v>5123</v>
      </c>
      <c r="G7086" t="s">
        <v>5124</v>
      </c>
      <c r="H7086" s="9">
        <v>8.6199999999999992</v>
      </c>
      <c r="I7086" t="s">
        <v>5125</v>
      </c>
      <c r="J7086" s="10">
        <f>ROUND(E7086/I7076* H7086,5)</f>
        <v>0.53727999999999998</v>
      </c>
      <c r="K7086" s="11"/>
    </row>
    <row r="7087" spans="1:26" x14ac:dyDescent="0.25">
      <c r="B7087" t="s">
        <v>5269</v>
      </c>
      <c r="C7087" t="s">
        <v>9</v>
      </c>
      <c r="D7087" t="s">
        <v>5270</v>
      </c>
      <c r="E7087" s="8">
        <v>6.2330000000000003E-2</v>
      </c>
      <c r="F7087" t="s">
        <v>5123</v>
      </c>
      <c r="G7087" t="s">
        <v>5124</v>
      </c>
      <c r="H7087" s="9">
        <v>6.44</v>
      </c>
      <c r="I7087" t="s">
        <v>5125</v>
      </c>
      <c r="J7087" s="10">
        <f>ROUND(E7087/I7076* H7087,5)</f>
        <v>0.40140999999999999</v>
      </c>
      <c r="K7087" s="11"/>
    </row>
    <row r="7088" spans="1:26" x14ac:dyDescent="0.25">
      <c r="B7088" t="s">
        <v>5271</v>
      </c>
      <c r="C7088" t="s">
        <v>9</v>
      </c>
      <c r="D7088" t="s">
        <v>5272</v>
      </c>
      <c r="E7088" s="8">
        <v>6.2330000000000003E-2</v>
      </c>
      <c r="F7088" t="s">
        <v>5123</v>
      </c>
      <c r="G7088" t="s">
        <v>5124</v>
      </c>
      <c r="H7088" s="9">
        <v>3.45</v>
      </c>
      <c r="I7088" t="s">
        <v>5125</v>
      </c>
      <c r="J7088" s="10">
        <f>ROUND(E7088/I7076* H7088,5)</f>
        <v>0.21504000000000001</v>
      </c>
      <c r="K7088" s="11"/>
    </row>
    <row r="7089" spans="1:26" x14ac:dyDescent="0.25">
      <c r="B7089" t="s">
        <v>5287</v>
      </c>
      <c r="C7089" t="s">
        <v>9</v>
      </c>
      <c r="D7089" t="s">
        <v>5288</v>
      </c>
      <c r="E7089" s="8">
        <v>1.558E-2</v>
      </c>
      <c r="F7089" t="s">
        <v>5123</v>
      </c>
      <c r="G7089" t="s">
        <v>5124</v>
      </c>
      <c r="H7089" s="9">
        <v>62.11</v>
      </c>
      <c r="I7089" t="s">
        <v>5125</v>
      </c>
      <c r="J7089" s="10">
        <f>ROUND(E7089/I7076* H7089,5)</f>
        <v>0.96767000000000003</v>
      </c>
      <c r="K7089" s="11"/>
    </row>
    <row r="7090" spans="1:26" x14ac:dyDescent="0.25">
      <c r="D7090" s="12" t="s">
        <v>5130</v>
      </c>
      <c r="E7090" s="11"/>
      <c r="H7090" s="11"/>
      <c r="K7090" s="9">
        <f>SUM(J7083:J7089)</f>
        <v>5.8786500000000004</v>
      </c>
    </row>
    <row r="7091" spans="1:26" x14ac:dyDescent="0.25">
      <c r="B7091" s="7" t="s">
        <v>5131</v>
      </c>
      <c r="E7091" s="11"/>
      <c r="H7091" s="11"/>
      <c r="K7091" s="11"/>
    </row>
    <row r="7092" spans="1:26" x14ac:dyDescent="0.25">
      <c r="B7092" t="s">
        <v>5273</v>
      </c>
      <c r="C7092" t="s">
        <v>136</v>
      </c>
      <c r="D7092" t="s">
        <v>5133</v>
      </c>
      <c r="E7092" s="8">
        <v>6.3E-3</v>
      </c>
      <c r="G7092" t="s">
        <v>5124</v>
      </c>
      <c r="H7092" s="9">
        <v>2.04</v>
      </c>
      <c r="I7092" t="s">
        <v>5125</v>
      </c>
      <c r="J7092" s="10">
        <f>ROUND(E7092* H7092,5)</f>
        <v>1.285E-2</v>
      </c>
      <c r="K7092" s="11"/>
    </row>
    <row r="7093" spans="1:26" x14ac:dyDescent="0.25">
      <c r="D7093" s="12" t="s">
        <v>5140</v>
      </c>
      <c r="E7093" s="11"/>
      <c r="H7093" s="11"/>
      <c r="K7093" s="9">
        <f>SUM(J7092:J7092)</f>
        <v>1.285E-2</v>
      </c>
    </row>
    <row r="7094" spans="1:26" x14ac:dyDescent="0.25">
      <c r="E7094" s="11"/>
      <c r="H7094" s="11"/>
      <c r="K7094" s="11"/>
    </row>
    <row r="7095" spans="1:26" x14ac:dyDescent="0.25">
      <c r="D7095" s="12" t="s">
        <v>5142</v>
      </c>
      <c r="E7095" s="11"/>
      <c r="H7095" s="11">
        <v>1.5</v>
      </c>
      <c r="I7095" t="s">
        <v>5143</v>
      </c>
      <c r="J7095">
        <f>ROUND(H7095/100*K7081,5)</f>
        <v>0.12077</v>
      </c>
      <c r="K7095" s="11"/>
    </row>
    <row r="7096" spans="1:26" x14ac:dyDescent="0.25">
      <c r="D7096" s="12" t="s">
        <v>5141</v>
      </c>
      <c r="E7096" s="11"/>
      <c r="H7096" s="11"/>
      <c r="K7096" s="13">
        <f>SUM(J7077:J7095)</f>
        <v>14.063360000000001</v>
      </c>
    </row>
    <row r="7097" spans="1:26" x14ac:dyDescent="0.25">
      <c r="D7097" s="12" t="s">
        <v>5157</v>
      </c>
      <c r="E7097" s="11"/>
      <c r="H7097" s="11">
        <v>6</v>
      </c>
      <c r="I7097" t="s">
        <v>5143</v>
      </c>
      <c r="K7097" s="9">
        <f>ROUND(H7097/100*K7096,5)</f>
        <v>0.84379999999999999</v>
      </c>
    </row>
    <row r="7098" spans="1:26" x14ac:dyDescent="0.25">
      <c r="D7098" s="12" t="s">
        <v>5144</v>
      </c>
      <c r="E7098" s="11"/>
      <c r="H7098" s="11"/>
      <c r="K7098" s="13">
        <f>SUM(K7096:K7097)</f>
        <v>14.907160000000001</v>
      </c>
    </row>
    <row r="7100" spans="1:26" ht="45" customHeight="1" x14ac:dyDescent="0.25">
      <c r="A7100" s="4" t="s">
        <v>5656</v>
      </c>
      <c r="B7100" s="4" t="s">
        <v>828</v>
      </c>
      <c r="C7100" s="1" t="s">
        <v>111</v>
      </c>
      <c r="D7100" s="28" t="s">
        <v>829</v>
      </c>
      <c r="E7100" s="29"/>
      <c r="F7100" s="29"/>
      <c r="G7100" s="1"/>
      <c r="H7100" s="5" t="s">
        <v>5119</v>
      </c>
      <c r="I7100" s="30">
        <v>1</v>
      </c>
      <c r="J7100" s="31"/>
      <c r="K7100" s="6">
        <f>ROUND(K7122,2)</f>
        <v>18.63</v>
      </c>
      <c r="L7100" s="1"/>
      <c r="M7100" s="1"/>
      <c r="N7100" s="1"/>
      <c r="O7100" s="1"/>
      <c r="P7100" s="1"/>
      <c r="Q7100" s="1"/>
      <c r="R7100" s="1"/>
      <c r="S7100" s="1"/>
      <c r="T7100" s="1"/>
      <c r="U7100" s="1"/>
      <c r="V7100" s="1"/>
      <c r="W7100" s="1"/>
      <c r="X7100" s="1"/>
      <c r="Y7100" s="1"/>
      <c r="Z7100" s="1"/>
    </row>
    <row r="7101" spans="1:26" x14ac:dyDescent="0.25">
      <c r="B7101" s="7" t="s">
        <v>5120</v>
      </c>
    </row>
    <row r="7102" spans="1:26" x14ac:dyDescent="0.25">
      <c r="B7102" t="s">
        <v>5155</v>
      </c>
      <c r="C7102" t="s">
        <v>9</v>
      </c>
      <c r="D7102" t="s">
        <v>5156</v>
      </c>
      <c r="E7102" s="8">
        <v>1.9480000000000001E-2</v>
      </c>
      <c r="F7102" t="s">
        <v>5123</v>
      </c>
      <c r="G7102" t="s">
        <v>5124</v>
      </c>
      <c r="H7102" s="9">
        <v>31.16</v>
      </c>
      <c r="I7102" t="s">
        <v>5125</v>
      </c>
      <c r="J7102" s="10">
        <f>ROUND(E7102/I7100* H7102,5)</f>
        <v>0.60699999999999998</v>
      </c>
      <c r="K7102" s="11"/>
    </row>
    <row r="7103" spans="1:26" x14ac:dyDescent="0.25">
      <c r="B7103" t="s">
        <v>5160</v>
      </c>
      <c r="C7103" t="s">
        <v>9</v>
      </c>
      <c r="D7103" t="s">
        <v>5161</v>
      </c>
      <c r="E7103" s="8">
        <v>7.7920000000000003E-2</v>
      </c>
      <c r="F7103" t="s">
        <v>5123</v>
      </c>
      <c r="G7103" t="s">
        <v>5124</v>
      </c>
      <c r="H7103" s="9">
        <v>29.42</v>
      </c>
      <c r="I7103" t="s">
        <v>5125</v>
      </c>
      <c r="J7103" s="10">
        <f>ROUND(E7103/I7100* H7103,5)</f>
        <v>2.2924099999999998</v>
      </c>
      <c r="K7103" s="11"/>
    </row>
    <row r="7104" spans="1:26" x14ac:dyDescent="0.25">
      <c r="B7104" t="s">
        <v>5267</v>
      </c>
      <c r="C7104" t="s">
        <v>9</v>
      </c>
      <c r="D7104" t="s">
        <v>5268</v>
      </c>
      <c r="E7104" s="8">
        <v>0.15584000000000001</v>
      </c>
      <c r="F7104" t="s">
        <v>5123</v>
      </c>
      <c r="G7104" t="s">
        <v>5124</v>
      </c>
      <c r="H7104" s="9">
        <v>45.98</v>
      </c>
      <c r="I7104" t="s">
        <v>5125</v>
      </c>
      <c r="J7104" s="10">
        <f>ROUND(E7104/I7100* H7104,5)</f>
        <v>7.1655199999999999</v>
      </c>
      <c r="K7104" s="11"/>
    </row>
    <row r="7105" spans="2:11" x14ac:dyDescent="0.25">
      <c r="D7105" s="12" t="s">
        <v>5126</v>
      </c>
      <c r="E7105" s="11"/>
      <c r="H7105" s="11"/>
      <c r="K7105" s="9">
        <f>SUM(J7102:J7104)</f>
        <v>10.06493</v>
      </c>
    </row>
    <row r="7106" spans="2:11" x14ac:dyDescent="0.25">
      <c r="B7106" s="7" t="s">
        <v>5127</v>
      </c>
      <c r="E7106" s="11"/>
      <c r="H7106" s="11"/>
      <c r="K7106" s="11"/>
    </row>
    <row r="7107" spans="2:11" x14ac:dyDescent="0.25">
      <c r="B7107" t="s">
        <v>5190</v>
      </c>
      <c r="C7107" t="s">
        <v>9</v>
      </c>
      <c r="D7107" t="s">
        <v>5191</v>
      </c>
      <c r="E7107" s="8">
        <v>7.7920000000000003E-2</v>
      </c>
      <c r="F7107" t="s">
        <v>5123</v>
      </c>
      <c r="G7107" t="s">
        <v>5124</v>
      </c>
      <c r="H7107" s="9">
        <v>2.54</v>
      </c>
      <c r="I7107" t="s">
        <v>5125</v>
      </c>
      <c r="J7107" s="10">
        <f>ROUND(E7107/I7100* H7107,5)</f>
        <v>0.19792000000000001</v>
      </c>
      <c r="K7107" s="11"/>
    </row>
    <row r="7108" spans="2:11" x14ac:dyDescent="0.25">
      <c r="B7108" t="s">
        <v>5188</v>
      </c>
      <c r="C7108" t="s">
        <v>9</v>
      </c>
      <c r="D7108" t="s">
        <v>5189</v>
      </c>
      <c r="E7108" s="8">
        <v>7.7920000000000003E-2</v>
      </c>
      <c r="F7108" t="s">
        <v>5123</v>
      </c>
      <c r="G7108" t="s">
        <v>5124</v>
      </c>
      <c r="H7108" s="9">
        <v>2.0299999999999998</v>
      </c>
      <c r="I7108" t="s">
        <v>5125</v>
      </c>
      <c r="J7108" s="10">
        <f>ROUND(E7108/I7100* H7108,5)</f>
        <v>0.15817999999999999</v>
      </c>
      <c r="K7108" s="11"/>
    </row>
    <row r="7109" spans="2:11" x14ac:dyDescent="0.25">
      <c r="B7109" t="s">
        <v>5226</v>
      </c>
      <c r="C7109" t="s">
        <v>9</v>
      </c>
      <c r="D7109" t="s">
        <v>5227</v>
      </c>
      <c r="E7109" s="8">
        <v>7.7920000000000003E-2</v>
      </c>
      <c r="F7109" t="s">
        <v>5123</v>
      </c>
      <c r="G7109" t="s">
        <v>5124</v>
      </c>
      <c r="H7109" s="9">
        <v>55.71</v>
      </c>
      <c r="I7109" t="s">
        <v>5125</v>
      </c>
      <c r="J7109" s="10">
        <f>ROUND(E7109/I7100* H7109,5)</f>
        <v>4.3409199999999997</v>
      </c>
      <c r="K7109" s="11"/>
    </row>
    <row r="7110" spans="2:11" x14ac:dyDescent="0.25">
      <c r="B7110" t="s">
        <v>5250</v>
      </c>
      <c r="C7110" t="s">
        <v>9</v>
      </c>
      <c r="D7110" t="s">
        <v>5251</v>
      </c>
      <c r="E7110" s="8">
        <v>7.7920000000000003E-2</v>
      </c>
      <c r="F7110" t="s">
        <v>5123</v>
      </c>
      <c r="G7110" t="s">
        <v>5124</v>
      </c>
      <c r="H7110" s="9">
        <v>8.6199999999999992</v>
      </c>
      <c r="I7110" t="s">
        <v>5125</v>
      </c>
      <c r="J7110" s="10">
        <f>ROUND(E7110/I7100* H7110,5)</f>
        <v>0.67166999999999999</v>
      </c>
      <c r="K7110" s="11"/>
    </row>
    <row r="7111" spans="2:11" x14ac:dyDescent="0.25">
      <c r="B7111" t="s">
        <v>5269</v>
      </c>
      <c r="C7111" t="s">
        <v>9</v>
      </c>
      <c r="D7111" t="s">
        <v>5270</v>
      </c>
      <c r="E7111" s="8">
        <v>7.7920000000000003E-2</v>
      </c>
      <c r="F7111" t="s">
        <v>5123</v>
      </c>
      <c r="G7111" t="s">
        <v>5124</v>
      </c>
      <c r="H7111" s="9">
        <v>6.44</v>
      </c>
      <c r="I7111" t="s">
        <v>5125</v>
      </c>
      <c r="J7111" s="10">
        <f>ROUND(E7111/I7100* H7111,5)</f>
        <v>0.50180000000000002</v>
      </c>
      <c r="K7111" s="11"/>
    </row>
    <row r="7112" spans="2:11" x14ac:dyDescent="0.25">
      <c r="B7112" t="s">
        <v>5271</v>
      </c>
      <c r="C7112" t="s">
        <v>9</v>
      </c>
      <c r="D7112" t="s">
        <v>5272</v>
      </c>
      <c r="E7112" s="8">
        <v>7.7920000000000003E-2</v>
      </c>
      <c r="F7112" t="s">
        <v>5123</v>
      </c>
      <c r="G7112" t="s">
        <v>5124</v>
      </c>
      <c r="H7112" s="9">
        <v>3.45</v>
      </c>
      <c r="I7112" t="s">
        <v>5125</v>
      </c>
      <c r="J7112" s="10">
        <f>ROUND(E7112/I7100* H7112,5)</f>
        <v>0.26882</v>
      </c>
      <c r="K7112" s="11"/>
    </row>
    <row r="7113" spans="2:11" x14ac:dyDescent="0.25">
      <c r="B7113" t="s">
        <v>5287</v>
      </c>
      <c r="C7113" t="s">
        <v>9</v>
      </c>
      <c r="D7113" t="s">
        <v>5288</v>
      </c>
      <c r="E7113" s="8">
        <v>1.9480000000000001E-2</v>
      </c>
      <c r="F7113" t="s">
        <v>5123</v>
      </c>
      <c r="G7113" t="s">
        <v>5124</v>
      </c>
      <c r="H7113" s="9">
        <v>62.11</v>
      </c>
      <c r="I7113" t="s">
        <v>5125</v>
      </c>
      <c r="J7113" s="10">
        <f>ROUND(E7113/I7100* H7113,5)</f>
        <v>1.2099</v>
      </c>
      <c r="K7113" s="11"/>
    </row>
    <row r="7114" spans="2:11" x14ac:dyDescent="0.25">
      <c r="D7114" s="12" t="s">
        <v>5130</v>
      </c>
      <c r="E7114" s="11"/>
      <c r="H7114" s="11"/>
      <c r="K7114" s="9">
        <f>SUM(J7107:J7113)</f>
        <v>7.3492099999999994</v>
      </c>
    </row>
    <row r="7115" spans="2:11" x14ac:dyDescent="0.25">
      <c r="B7115" s="7" t="s">
        <v>5131</v>
      </c>
      <c r="E7115" s="11"/>
      <c r="H7115" s="11"/>
      <c r="K7115" s="11"/>
    </row>
    <row r="7116" spans="2:11" x14ac:dyDescent="0.25">
      <c r="B7116" t="s">
        <v>5273</v>
      </c>
      <c r="C7116" t="s">
        <v>136</v>
      </c>
      <c r="D7116" t="s">
        <v>5133</v>
      </c>
      <c r="E7116" s="8">
        <v>6.3E-3</v>
      </c>
      <c r="G7116" t="s">
        <v>5124</v>
      </c>
      <c r="H7116" s="9">
        <v>2.04</v>
      </c>
      <c r="I7116" t="s">
        <v>5125</v>
      </c>
      <c r="J7116" s="10">
        <f>ROUND(E7116* H7116,5)</f>
        <v>1.285E-2</v>
      </c>
      <c r="K7116" s="11"/>
    </row>
    <row r="7117" spans="2:11" x14ac:dyDescent="0.25">
      <c r="D7117" s="12" t="s">
        <v>5140</v>
      </c>
      <c r="E7117" s="11"/>
      <c r="H7117" s="11"/>
      <c r="K7117" s="9">
        <f>SUM(J7116:J7116)</f>
        <v>1.285E-2</v>
      </c>
    </row>
    <row r="7118" spans="2:11" x14ac:dyDescent="0.25">
      <c r="E7118" s="11"/>
      <c r="H7118" s="11"/>
      <c r="K7118" s="11"/>
    </row>
    <row r="7119" spans="2:11" x14ac:dyDescent="0.25">
      <c r="D7119" s="12" t="s">
        <v>5142</v>
      </c>
      <c r="E7119" s="11"/>
      <c r="H7119" s="11">
        <v>1.5</v>
      </c>
      <c r="I7119" t="s">
        <v>5143</v>
      </c>
      <c r="J7119">
        <f>ROUND(H7119/100*K7105,5)</f>
        <v>0.15096999999999999</v>
      </c>
      <c r="K7119" s="11"/>
    </row>
    <row r="7120" spans="2:11" x14ac:dyDescent="0.25">
      <c r="D7120" s="12" t="s">
        <v>5141</v>
      </c>
      <c r="E7120" s="11"/>
      <c r="H7120" s="11"/>
      <c r="K7120" s="13">
        <f>SUM(J7101:J7119)</f>
        <v>17.577960000000001</v>
      </c>
    </row>
    <row r="7121" spans="1:26" x14ac:dyDescent="0.25">
      <c r="D7121" s="12" t="s">
        <v>5157</v>
      </c>
      <c r="E7121" s="11"/>
      <c r="H7121" s="11">
        <v>6</v>
      </c>
      <c r="I7121" t="s">
        <v>5143</v>
      </c>
      <c r="K7121" s="9">
        <f>ROUND(H7121/100*K7120,5)</f>
        <v>1.0546800000000001</v>
      </c>
    </row>
    <row r="7122" spans="1:26" x14ac:dyDescent="0.25">
      <c r="D7122" s="12" t="s">
        <v>5144</v>
      </c>
      <c r="E7122" s="11"/>
      <c r="H7122" s="11"/>
      <c r="K7122" s="13">
        <f>SUM(K7120:K7121)</f>
        <v>18.632640000000002</v>
      </c>
    </row>
    <row r="7124" spans="1:26" ht="45" customHeight="1" x14ac:dyDescent="0.25">
      <c r="A7124" s="4" t="s">
        <v>5657</v>
      </c>
      <c r="B7124" s="4" t="s">
        <v>830</v>
      </c>
      <c r="C7124" s="1" t="s">
        <v>111</v>
      </c>
      <c r="D7124" s="28" t="s">
        <v>831</v>
      </c>
      <c r="E7124" s="29"/>
      <c r="F7124" s="29"/>
      <c r="G7124" s="1"/>
      <c r="H7124" s="5" t="s">
        <v>5119</v>
      </c>
      <c r="I7124" s="30">
        <v>1</v>
      </c>
      <c r="J7124" s="31"/>
      <c r="K7124" s="6">
        <f>ROUND(K7146,2)</f>
        <v>18.63</v>
      </c>
      <c r="L7124" s="1"/>
      <c r="M7124" s="1"/>
      <c r="N7124" s="1"/>
      <c r="O7124" s="1"/>
      <c r="P7124" s="1"/>
      <c r="Q7124" s="1"/>
      <c r="R7124" s="1"/>
      <c r="S7124" s="1"/>
      <c r="T7124" s="1"/>
      <c r="U7124" s="1"/>
      <c r="V7124" s="1"/>
      <c r="W7124" s="1"/>
      <c r="X7124" s="1"/>
      <c r="Y7124" s="1"/>
      <c r="Z7124" s="1"/>
    </row>
    <row r="7125" spans="1:26" x14ac:dyDescent="0.25">
      <c r="B7125" s="7" t="s">
        <v>5120</v>
      </c>
    </row>
    <row r="7126" spans="1:26" x14ac:dyDescent="0.25">
      <c r="B7126" t="s">
        <v>5155</v>
      </c>
      <c r="C7126" t="s">
        <v>9</v>
      </c>
      <c r="D7126" t="s">
        <v>5156</v>
      </c>
      <c r="E7126" s="8">
        <v>1.9480000000000001E-2</v>
      </c>
      <c r="F7126" t="s">
        <v>5123</v>
      </c>
      <c r="G7126" t="s">
        <v>5124</v>
      </c>
      <c r="H7126" s="9">
        <v>31.16</v>
      </c>
      <c r="I7126" t="s">
        <v>5125</v>
      </c>
      <c r="J7126" s="10">
        <f>ROUND(E7126/I7124* H7126,5)</f>
        <v>0.60699999999999998</v>
      </c>
      <c r="K7126" s="11"/>
    </row>
    <row r="7127" spans="1:26" x14ac:dyDescent="0.25">
      <c r="B7127" t="s">
        <v>5160</v>
      </c>
      <c r="C7127" t="s">
        <v>9</v>
      </c>
      <c r="D7127" t="s">
        <v>5161</v>
      </c>
      <c r="E7127" s="8">
        <v>7.7920000000000003E-2</v>
      </c>
      <c r="F7127" t="s">
        <v>5123</v>
      </c>
      <c r="G7127" t="s">
        <v>5124</v>
      </c>
      <c r="H7127" s="9">
        <v>29.42</v>
      </c>
      <c r="I7127" t="s">
        <v>5125</v>
      </c>
      <c r="J7127" s="10">
        <f>ROUND(E7127/I7124* H7127,5)</f>
        <v>2.2924099999999998</v>
      </c>
      <c r="K7127" s="11"/>
    </row>
    <row r="7128" spans="1:26" x14ac:dyDescent="0.25">
      <c r="B7128" t="s">
        <v>5267</v>
      </c>
      <c r="C7128" t="s">
        <v>9</v>
      </c>
      <c r="D7128" t="s">
        <v>5268</v>
      </c>
      <c r="E7128" s="8">
        <v>0.15584000000000001</v>
      </c>
      <c r="F7128" t="s">
        <v>5123</v>
      </c>
      <c r="G7128" t="s">
        <v>5124</v>
      </c>
      <c r="H7128" s="9">
        <v>45.98</v>
      </c>
      <c r="I7128" t="s">
        <v>5125</v>
      </c>
      <c r="J7128" s="10">
        <f>ROUND(E7128/I7124* H7128,5)</f>
        <v>7.1655199999999999</v>
      </c>
      <c r="K7128" s="11"/>
    </row>
    <row r="7129" spans="1:26" x14ac:dyDescent="0.25">
      <c r="D7129" s="12" t="s">
        <v>5126</v>
      </c>
      <c r="E7129" s="11"/>
      <c r="H7129" s="11"/>
      <c r="K7129" s="9">
        <f>SUM(J7126:J7128)</f>
        <v>10.06493</v>
      </c>
    </row>
    <row r="7130" spans="1:26" x14ac:dyDescent="0.25">
      <c r="B7130" s="7" t="s">
        <v>5127</v>
      </c>
      <c r="E7130" s="11"/>
      <c r="H7130" s="11"/>
      <c r="K7130" s="11"/>
    </row>
    <row r="7131" spans="1:26" x14ac:dyDescent="0.25">
      <c r="B7131" t="s">
        <v>5190</v>
      </c>
      <c r="C7131" t="s">
        <v>9</v>
      </c>
      <c r="D7131" t="s">
        <v>5191</v>
      </c>
      <c r="E7131" s="8">
        <v>7.7920000000000003E-2</v>
      </c>
      <c r="F7131" t="s">
        <v>5123</v>
      </c>
      <c r="G7131" t="s">
        <v>5124</v>
      </c>
      <c r="H7131" s="9">
        <v>2.54</v>
      </c>
      <c r="I7131" t="s">
        <v>5125</v>
      </c>
      <c r="J7131" s="10">
        <f>ROUND(E7131/I7124* H7131,5)</f>
        <v>0.19792000000000001</v>
      </c>
      <c r="K7131" s="11"/>
    </row>
    <row r="7132" spans="1:26" x14ac:dyDescent="0.25">
      <c r="B7132" t="s">
        <v>5188</v>
      </c>
      <c r="C7132" t="s">
        <v>9</v>
      </c>
      <c r="D7132" t="s">
        <v>5189</v>
      </c>
      <c r="E7132" s="8">
        <v>7.7920000000000003E-2</v>
      </c>
      <c r="F7132" t="s">
        <v>5123</v>
      </c>
      <c r="G7132" t="s">
        <v>5124</v>
      </c>
      <c r="H7132" s="9">
        <v>2.0299999999999998</v>
      </c>
      <c r="I7132" t="s">
        <v>5125</v>
      </c>
      <c r="J7132" s="10">
        <f>ROUND(E7132/I7124* H7132,5)</f>
        <v>0.15817999999999999</v>
      </c>
      <c r="K7132" s="11"/>
    </row>
    <row r="7133" spans="1:26" x14ac:dyDescent="0.25">
      <c r="B7133" t="s">
        <v>5226</v>
      </c>
      <c r="C7133" t="s">
        <v>9</v>
      </c>
      <c r="D7133" t="s">
        <v>5227</v>
      </c>
      <c r="E7133" s="8">
        <v>7.7920000000000003E-2</v>
      </c>
      <c r="F7133" t="s">
        <v>5123</v>
      </c>
      <c r="G7133" t="s">
        <v>5124</v>
      </c>
      <c r="H7133" s="9">
        <v>55.71</v>
      </c>
      <c r="I7133" t="s">
        <v>5125</v>
      </c>
      <c r="J7133" s="10">
        <f>ROUND(E7133/I7124* H7133,5)</f>
        <v>4.3409199999999997</v>
      </c>
      <c r="K7133" s="11"/>
    </row>
    <row r="7134" spans="1:26" x14ac:dyDescent="0.25">
      <c r="B7134" t="s">
        <v>5250</v>
      </c>
      <c r="C7134" t="s">
        <v>9</v>
      </c>
      <c r="D7134" t="s">
        <v>5251</v>
      </c>
      <c r="E7134" s="8">
        <v>7.7920000000000003E-2</v>
      </c>
      <c r="F7134" t="s">
        <v>5123</v>
      </c>
      <c r="G7134" t="s">
        <v>5124</v>
      </c>
      <c r="H7134" s="9">
        <v>8.6199999999999992</v>
      </c>
      <c r="I7134" t="s">
        <v>5125</v>
      </c>
      <c r="J7134" s="10">
        <f>ROUND(E7134/I7124* H7134,5)</f>
        <v>0.67166999999999999</v>
      </c>
      <c r="K7134" s="11"/>
    </row>
    <row r="7135" spans="1:26" x14ac:dyDescent="0.25">
      <c r="B7135" t="s">
        <v>5269</v>
      </c>
      <c r="C7135" t="s">
        <v>9</v>
      </c>
      <c r="D7135" t="s">
        <v>5270</v>
      </c>
      <c r="E7135" s="8">
        <v>7.7920000000000003E-2</v>
      </c>
      <c r="F7135" t="s">
        <v>5123</v>
      </c>
      <c r="G7135" t="s">
        <v>5124</v>
      </c>
      <c r="H7135" s="9">
        <v>6.44</v>
      </c>
      <c r="I7135" t="s">
        <v>5125</v>
      </c>
      <c r="J7135" s="10">
        <f>ROUND(E7135/I7124* H7135,5)</f>
        <v>0.50180000000000002</v>
      </c>
      <c r="K7135" s="11"/>
    </row>
    <row r="7136" spans="1:26" x14ac:dyDescent="0.25">
      <c r="B7136" t="s">
        <v>5271</v>
      </c>
      <c r="C7136" t="s">
        <v>9</v>
      </c>
      <c r="D7136" t="s">
        <v>5272</v>
      </c>
      <c r="E7136" s="8">
        <v>7.7920000000000003E-2</v>
      </c>
      <c r="F7136" t="s">
        <v>5123</v>
      </c>
      <c r="G7136" t="s">
        <v>5124</v>
      </c>
      <c r="H7136" s="9">
        <v>3.45</v>
      </c>
      <c r="I7136" t="s">
        <v>5125</v>
      </c>
      <c r="J7136" s="10">
        <f>ROUND(E7136/I7124* H7136,5)</f>
        <v>0.26882</v>
      </c>
      <c r="K7136" s="11"/>
    </row>
    <row r="7137" spans="1:26" x14ac:dyDescent="0.25">
      <c r="B7137" t="s">
        <v>5287</v>
      </c>
      <c r="C7137" t="s">
        <v>9</v>
      </c>
      <c r="D7137" t="s">
        <v>5288</v>
      </c>
      <c r="E7137" s="8">
        <v>1.9480000000000001E-2</v>
      </c>
      <c r="F7137" t="s">
        <v>5123</v>
      </c>
      <c r="G7137" t="s">
        <v>5124</v>
      </c>
      <c r="H7137" s="9">
        <v>62.11</v>
      </c>
      <c r="I7137" t="s">
        <v>5125</v>
      </c>
      <c r="J7137" s="10">
        <f>ROUND(E7137/I7124* H7137,5)</f>
        <v>1.2099</v>
      </c>
      <c r="K7137" s="11"/>
    </row>
    <row r="7138" spans="1:26" x14ac:dyDescent="0.25">
      <c r="D7138" s="12" t="s">
        <v>5130</v>
      </c>
      <c r="E7138" s="11"/>
      <c r="H7138" s="11"/>
      <c r="K7138" s="9">
        <f>SUM(J7131:J7137)</f>
        <v>7.3492099999999994</v>
      </c>
    </row>
    <row r="7139" spans="1:26" x14ac:dyDescent="0.25">
      <c r="B7139" s="7" t="s">
        <v>5131</v>
      </c>
      <c r="E7139" s="11"/>
      <c r="H7139" s="11"/>
      <c r="K7139" s="11"/>
    </row>
    <row r="7140" spans="1:26" x14ac:dyDescent="0.25">
      <c r="B7140" t="s">
        <v>5273</v>
      </c>
      <c r="C7140" t="s">
        <v>136</v>
      </c>
      <c r="D7140" t="s">
        <v>5133</v>
      </c>
      <c r="E7140" s="8">
        <v>6.3E-3</v>
      </c>
      <c r="G7140" t="s">
        <v>5124</v>
      </c>
      <c r="H7140" s="9">
        <v>2.04</v>
      </c>
      <c r="I7140" t="s">
        <v>5125</v>
      </c>
      <c r="J7140" s="10">
        <f>ROUND(E7140* H7140,5)</f>
        <v>1.285E-2</v>
      </c>
      <c r="K7140" s="11"/>
    </row>
    <row r="7141" spans="1:26" x14ac:dyDescent="0.25">
      <c r="D7141" s="12" t="s">
        <v>5140</v>
      </c>
      <c r="E7141" s="11"/>
      <c r="H7141" s="11"/>
      <c r="K7141" s="9">
        <f>SUM(J7140:J7140)</f>
        <v>1.285E-2</v>
      </c>
    </row>
    <row r="7142" spans="1:26" x14ac:dyDescent="0.25">
      <c r="E7142" s="11"/>
      <c r="H7142" s="11"/>
      <c r="K7142" s="11"/>
    </row>
    <row r="7143" spans="1:26" x14ac:dyDescent="0.25">
      <c r="D7143" s="12" t="s">
        <v>5142</v>
      </c>
      <c r="E7143" s="11"/>
      <c r="H7143" s="11">
        <v>1.5</v>
      </c>
      <c r="I7143" t="s">
        <v>5143</v>
      </c>
      <c r="J7143">
        <f>ROUND(H7143/100*K7129,5)</f>
        <v>0.15096999999999999</v>
      </c>
      <c r="K7143" s="11"/>
    </row>
    <row r="7144" spans="1:26" x14ac:dyDescent="0.25">
      <c r="D7144" s="12" t="s">
        <v>5141</v>
      </c>
      <c r="E7144" s="11"/>
      <c r="H7144" s="11"/>
      <c r="K7144" s="13">
        <f>SUM(J7125:J7143)</f>
        <v>17.577960000000001</v>
      </c>
    </row>
    <row r="7145" spans="1:26" x14ac:dyDescent="0.25">
      <c r="D7145" s="12" t="s">
        <v>5157</v>
      </c>
      <c r="E7145" s="11"/>
      <c r="H7145" s="11">
        <v>6</v>
      </c>
      <c r="I7145" t="s">
        <v>5143</v>
      </c>
      <c r="K7145" s="9">
        <f>ROUND(H7145/100*K7144,5)</f>
        <v>1.0546800000000001</v>
      </c>
    </row>
    <row r="7146" spans="1:26" x14ac:dyDescent="0.25">
      <c r="D7146" s="12" t="s">
        <v>5144</v>
      </c>
      <c r="E7146" s="11"/>
      <c r="H7146" s="11"/>
      <c r="K7146" s="13">
        <f>SUM(K7144:K7145)</f>
        <v>18.632640000000002</v>
      </c>
    </row>
    <row r="7148" spans="1:26" ht="45" customHeight="1" x14ac:dyDescent="0.25">
      <c r="A7148" s="4" t="s">
        <v>5658</v>
      </c>
      <c r="B7148" s="4" t="s">
        <v>832</v>
      </c>
      <c r="C7148" s="1" t="s">
        <v>111</v>
      </c>
      <c r="D7148" s="28" t="s">
        <v>833</v>
      </c>
      <c r="E7148" s="29"/>
      <c r="F7148" s="29"/>
      <c r="G7148" s="1"/>
      <c r="H7148" s="5" t="s">
        <v>5119</v>
      </c>
      <c r="I7148" s="30">
        <v>1</v>
      </c>
      <c r="J7148" s="31"/>
      <c r="K7148" s="6">
        <f>ROUND(K7170,2)</f>
        <v>23.29</v>
      </c>
      <c r="L7148" s="1"/>
      <c r="M7148" s="1"/>
      <c r="N7148" s="1"/>
      <c r="O7148" s="1"/>
      <c r="P7148" s="1"/>
      <c r="Q7148" s="1"/>
      <c r="R7148" s="1"/>
      <c r="S7148" s="1"/>
      <c r="T7148" s="1"/>
      <c r="U7148" s="1"/>
      <c r="V7148" s="1"/>
      <c r="W7148" s="1"/>
      <c r="X7148" s="1"/>
      <c r="Y7148" s="1"/>
      <c r="Z7148" s="1"/>
    </row>
    <row r="7149" spans="1:26" x14ac:dyDescent="0.25">
      <c r="B7149" s="7" t="s">
        <v>5120</v>
      </c>
    </row>
    <row r="7150" spans="1:26" x14ac:dyDescent="0.25">
      <c r="B7150" t="s">
        <v>5155</v>
      </c>
      <c r="C7150" t="s">
        <v>9</v>
      </c>
      <c r="D7150" t="s">
        <v>5156</v>
      </c>
      <c r="E7150" s="8">
        <v>2.435E-2</v>
      </c>
      <c r="F7150" t="s">
        <v>5123</v>
      </c>
      <c r="G7150" t="s">
        <v>5124</v>
      </c>
      <c r="H7150" s="9">
        <v>31.16</v>
      </c>
      <c r="I7150" t="s">
        <v>5125</v>
      </c>
      <c r="J7150" s="10">
        <f>ROUND(E7150/I7148* H7150,5)</f>
        <v>0.75875000000000004</v>
      </c>
      <c r="K7150" s="11"/>
    </row>
    <row r="7151" spans="1:26" x14ac:dyDescent="0.25">
      <c r="B7151" t="s">
        <v>5160</v>
      </c>
      <c r="C7151" t="s">
        <v>9</v>
      </c>
      <c r="D7151" t="s">
        <v>5161</v>
      </c>
      <c r="E7151" s="8">
        <v>9.74E-2</v>
      </c>
      <c r="F7151" t="s">
        <v>5123</v>
      </c>
      <c r="G7151" t="s">
        <v>5124</v>
      </c>
      <c r="H7151" s="9">
        <v>29.42</v>
      </c>
      <c r="I7151" t="s">
        <v>5125</v>
      </c>
      <c r="J7151" s="10">
        <f>ROUND(E7151/I7148* H7151,5)</f>
        <v>2.86551</v>
      </c>
      <c r="K7151" s="11"/>
    </row>
    <row r="7152" spans="1:26" x14ac:dyDescent="0.25">
      <c r="B7152" t="s">
        <v>5267</v>
      </c>
      <c r="C7152" t="s">
        <v>9</v>
      </c>
      <c r="D7152" t="s">
        <v>5268</v>
      </c>
      <c r="E7152" s="8">
        <v>0.1948</v>
      </c>
      <c r="F7152" t="s">
        <v>5123</v>
      </c>
      <c r="G7152" t="s">
        <v>5124</v>
      </c>
      <c r="H7152" s="9">
        <v>45.98</v>
      </c>
      <c r="I7152" t="s">
        <v>5125</v>
      </c>
      <c r="J7152" s="10">
        <f>ROUND(E7152/I7148* H7152,5)</f>
        <v>8.9568999999999992</v>
      </c>
      <c r="K7152" s="11"/>
    </row>
    <row r="7153" spans="2:11" x14ac:dyDescent="0.25">
      <c r="D7153" s="12" t="s">
        <v>5126</v>
      </c>
      <c r="E7153" s="11"/>
      <c r="H7153" s="11"/>
      <c r="K7153" s="9">
        <f>SUM(J7150:J7152)</f>
        <v>12.581159999999999</v>
      </c>
    </row>
    <row r="7154" spans="2:11" x14ac:dyDescent="0.25">
      <c r="B7154" s="7" t="s">
        <v>5127</v>
      </c>
      <c r="E7154" s="11"/>
      <c r="H7154" s="11"/>
      <c r="K7154" s="11"/>
    </row>
    <row r="7155" spans="2:11" x14ac:dyDescent="0.25">
      <c r="B7155" t="s">
        <v>5190</v>
      </c>
      <c r="C7155" t="s">
        <v>9</v>
      </c>
      <c r="D7155" t="s">
        <v>5191</v>
      </c>
      <c r="E7155" s="8">
        <v>9.74E-2</v>
      </c>
      <c r="F7155" t="s">
        <v>5123</v>
      </c>
      <c r="G7155" t="s">
        <v>5124</v>
      </c>
      <c r="H7155" s="9">
        <v>2.54</v>
      </c>
      <c r="I7155" t="s">
        <v>5125</v>
      </c>
      <c r="J7155" s="10">
        <f>ROUND(E7155/I7148* H7155,5)</f>
        <v>0.24740000000000001</v>
      </c>
      <c r="K7155" s="11"/>
    </row>
    <row r="7156" spans="2:11" x14ac:dyDescent="0.25">
      <c r="B7156" t="s">
        <v>5188</v>
      </c>
      <c r="C7156" t="s">
        <v>9</v>
      </c>
      <c r="D7156" t="s">
        <v>5189</v>
      </c>
      <c r="E7156" s="8">
        <v>9.74E-2</v>
      </c>
      <c r="F7156" t="s">
        <v>5123</v>
      </c>
      <c r="G7156" t="s">
        <v>5124</v>
      </c>
      <c r="H7156" s="9">
        <v>2.0299999999999998</v>
      </c>
      <c r="I7156" t="s">
        <v>5125</v>
      </c>
      <c r="J7156" s="10">
        <f>ROUND(E7156/I7148* H7156,5)</f>
        <v>0.19772000000000001</v>
      </c>
      <c r="K7156" s="11"/>
    </row>
    <row r="7157" spans="2:11" x14ac:dyDescent="0.25">
      <c r="B7157" t="s">
        <v>5226</v>
      </c>
      <c r="C7157" t="s">
        <v>9</v>
      </c>
      <c r="D7157" t="s">
        <v>5227</v>
      </c>
      <c r="E7157" s="8">
        <v>9.74E-2</v>
      </c>
      <c r="F7157" t="s">
        <v>5123</v>
      </c>
      <c r="G7157" t="s">
        <v>5124</v>
      </c>
      <c r="H7157" s="9">
        <v>55.71</v>
      </c>
      <c r="I7157" t="s">
        <v>5125</v>
      </c>
      <c r="J7157" s="10">
        <f>ROUND(E7157/I7148* H7157,5)</f>
        <v>5.4261499999999998</v>
      </c>
      <c r="K7157" s="11"/>
    </row>
    <row r="7158" spans="2:11" x14ac:dyDescent="0.25">
      <c r="B7158" t="s">
        <v>5250</v>
      </c>
      <c r="C7158" t="s">
        <v>9</v>
      </c>
      <c r="D7158" t="s">
        <v>5251</v>
      </c>
      <c r="E7158" s="8">
        <v>9.74E-2</v>
      </c>
      <c r="F7158" t="s">
        <v>5123</v>
      </c>
      <c r="G7158" t="s">
        <v>5124</v>
      </c>
      <c r="H7158" s="9">
        <v>8.6199999999999992</v>
      </c>
      <c r="I7158" t="s">
        <v>5125</v>
      </c>
      <c r="J7158" s="10">
        <f>ROUND(E7158/I7148* H7158,5)</f>
        <v>0.83958999999999995</v>
      </c>
      <c r="K7158" s="11"/>
    </row>
    <row r="7159" spans="2:11" x14ac:dyDescent="0.25">
      <c r="B7159" t="s">
        <v>5269</v>
      </c>
      <c r="C7159" t="s">
        <v>9</v>
      </c>
      <c r="D7159" t="s">
        <v>5270</v>
      </c>
      <c r="E7159" s="8">
        <v>9.74E-2</v>
      </c>
      <c r="F7159" t="s">
        <v>5123</v>
      </c>
      <c r="G7159" t="s">
        <v>5124</v>
      </c>
      <c r="H7159" s="9">
        <v>6.44</v>
      </c>
      <c r="I7159" t="s">
        <v>5125</v>
      </c>
      <c r="J7159" s="10">
        <f>ROUND(E7159/I7148* H7159,5)</f>
        <v>0.62726000000000004</v>
      </c>
      <c r="K7159" s="11"/>
    </row>
    <row r="7160" spans="2:11" x14ac:dyDescent="0.25">
      <c r="B7160" t="s">
        <v>5271</v>
      </c>
      <c r="C7160" t="s">
        <v>9</v>
      </c>
      <c r="D7160" t="s">
        <v>5272</v>
      </c>
      <c r="E7160" s="8">
        <v>9.74E-2</v>
      </c>
      <c r="F7160" t="s">
        <v>5123</v>
      </c>
      <c r="G7160" t="s">
        <v>5124</v>
      </c>
      <c r="H7160" s="9">
        <v>3.45</v>
      </c>
      <c r="I7160" t="s">
        <v>5125</v>
      </c>
      <c r="J7160" s="10">
        <f>ROUND(E7160/I7148* H7160,5)</f>
        <v>0.33603</v>
      </c>
      <c r="K7160" s="11"/>
    </row>
    <row r="7161" spans="2:11" x14ac:dyDescent="0.25">
      <c r="B7161" t="s">
        <v>5287</v>
      </c>
      <c r="C7161" t="s">
        <v>9</v>
      </c>
      <c r="D7161" t="s">
        <v>5288</v>
      </c>
      <c r="E7161" s="8">
        <v>2.435E-2</v>
      </c>
      <c r="F7161" t="s">
        <v>5123</v>
      </c>
      <c r="G7161" t="s">
        <v>5124</v>
      </c>
      <c r="H7161" s="9">
        <v>62.11</v>
      </c>
      <c r="I7161" t="s">
        <v>5125</v>
      </c>
      <c r="J7161" s="10">
        <f>ROUND(E7161/I7148* H7161,5)</f>
        <v>1.5123800000000001</v>
      </c>
      <c r="K7161" s="11"/>
    </row>
    <row r="7162" spans="2:11" x14ac:dyDescent="0.25">
      <c r="D7162" s="12" t="s">
        <v>5130</v>
      </c>
      <c r="E7162" s="11"/>
      <c r="H7162" s="11"/>
      <c r="K7162" s="9">
        <f>SUM(J7155:J7161)</f>
        <v>9.1865299999999994</v>
      </c>
    </row>
    <row r="7163" spans="2:11" x14ac:dyDescent="0.25">
      <c r="B7163" s="7" t="s">
        <v>5131</v>
      </c>
      <c r="E7163" s="11"/>
      <c r="H7163" s="11"/>
      <c r="K7163" s="11"/>
    </row>
    <row r="7164" spans="2:11" x14ac:dyDescent="0.25">
      <c r="B7164" t="s">
        <v>5273</v>
      </c>
      <c r="C7164" t="s">
        <v>136</v>
      </c>
      <c r="D7164" t="s">
        <v>5133</v>
      </c>
      <c r="E7164" s="8">
        <v>6.3E-3</v>
      </c>
      <c r="G7164" t="s">
        <v>5124</v>
      </c>
      <c r="H7164" s="9">
        <v>2.04</v>
      </c>
      <c r="I7164" t="s">
        <v>5125</v>
      </c>
      <c r="J7164" s="10">
        <f>ROUND(E7164* H7164,5)</f>
        <v>1.285E-2</v>
      </c>
      <c r="K7164" s="11"/>
    </row>
    <row r="7165" spans="2:11" x14ac:dyDescent="0.25">
      <c r="D7165" s="12" t="s">
        <v>5140</v>
      </c>
      <c r="E7165" s="11"/>
      <c r="H7165" s="11"/>
      <c r="K7165" s="9">
        <f>SUM(J7164:J7164)</f>
        <v>1.285E-2</v>
      </c>
    </row>
    <row r="7166" spans="2:11" x14ac:dyDescent="0.25">
      <c r="E7166" s="11"/>
      <c r="H7166" s="11"/>
      <c r="K7166" s="11"/>
    </row>
    <row r="7167" spans="2:11" x14ac:dyDescent="0.25">
      <c r="D7167" s="12" t="s">
        <v>5142</v>
      </c>
      <c r="E7167" s="11"/>
      <c r="H7167" s="11">
        <v>1.5</v>
      </c>
      <c r="I7167" t="s">
        <v>5143</v>
      </c>
      <c r="J7167">
        <f>ROUND(H7167/100*K7153,5)</f>
        <v>0.18872</v>
      </c>
      <c r="K7167" s="11"/>
    </row>
    <row r="7168" spans="2:11" x14ac:dyDescent="0.25">
      <c r="D7168" s="12" t="s">
        <v>5141</v>
      </c>
      <c r="E7168" s="11"/>
      <c r="H7168" s="11"/>
      <c r="K7168" s="13">
        <f>SUM(J7149:J7167)</f>
        <v>21.969260000000002</v>
      </c>
    </row>
    <row r="7169" spans="1:26" x14ac:dyDescent="0.25">
      <c r="D7169" s="12" t="s">
        <v>5157</v>
      </c>
      <c r="E7169" s="11"/>
      <c r="H7169" s="11">
        <v>6</v>
      </c>
      <c r="I7169" t="s">
        <v>5143</v>
      </c>
      <c r="K7169" s="9">
        <f>ROUND(H7169/100*K7168,5)</f>
        <v>1.31816</v>
      </c>
    </row>
    <row r="7170" spans="1:26" x14ac:dyDescent="0.25">
      <c r="D7170" s="12" t="s">
        <v>5144</v>
      </c>
      <c r="E7170" s="11"/>
      <c r="H7170" s="11"/>
      <c r="K7170" s="13">
        <f>SUM(K7168:K7169)</f>
        <v>23.287420000000001</v>
      </c>
    </row>
    <row r="7172" spans="1:26" ht="45" customHeight="1" x14ac:dyDescent="0.25">
      <c r="A7172" s="4" t="s">
        <v>5659</v>
      </c>
      <c r="B7172" s="4" t="s">
        <v>834</v>
      </c>
      <c r="C7172" s="1" t="s">
        <v>111</v>
      </c>
      <c r="D7172" s="28" t="s">
        <v>835</v>
      </c>
      <c r="E7172" s="29"/>
      <c r="F7172" s="29"/>
      <c r="G7172" s="1"/>
      <c r="H7172" s="5" t="s">
        <v>5119</v>
      </c>
      <c r="I7172" s="30">
        <v>1</v>
      </c>
      <c r="J7172" s="31"/>
      <c r="K7172" s="6">
        <f>ROUND(K7194,2)</f>
        <v>27.94</v>
      </c>
      <c r="L7172" s="1"/>
      <c r="M7172" s="1"/>
      <c r="N7172" s="1"/>
      <c r="O7172" s="1"/>
      <c r="P7172" s="1"/>
      <c r="Q7172" s="1"/>
      <c r="R7172" s="1"/>
      <c r="S7172" s="1"/>
      <c r="T7172" s="1"/>
      <c r="U7172" s="1"/>
      <c r="V7172" s="1"/>
      <c r="W7172" s="1"/>
      <c r="X7172" s="1"/>
      <c r="Y7172" s="1"/>
      <c r="Z7172" s="1"/>
    </row>
    <row r="7173" spans="1:26" x14ac:dyDescent="0.25">
      <c r="B7173" s="7" t="s">
        <v>5120</v>
      </c>
    </row>
    <row r="7174" spans="1:26" x14ac:dyDescent="0.25">
      <c r="B7174" t="s">
        <v>5155</v>
      </c>
      <c r="C7174" t="s">
        <v>9</v>
      </c>
      <c r="D7174" t="s">
        <v>5156</v>
      </c>
      <c r="E7174" s="8">
        <v>2.9219999999999999E-2</v>
      </c>
      <c r="F7174" t="s">
        <v>5123</v>
      </c>
      <c r="G7174" t="s">
        <v>5124</v>
      </c>
      <c r="H7174" s="9">
        <v>31.16</v>
      </c>
      <c r="I7174" t="s">
        <v>5125</v>
      </c>
      <c r="J7174" s="10">
        <f>ROUND(E7174/I7172* H7174,5)</f>
        <v>0.91049999999999998</v>
      </c>
      <c r="K7174" s="11"/>
    </row>
    <row r="7175" spans="1:26" x14ac:dyDescent="0.25">
      <c r="B7175" t="s">
        <v>5160</v>
      </c>
      <c r="C7175" t="s">
        <v>9</v>
      </c>
      <c r="D7175" t="s">
        <v>5161</v>
      </c>
      <c r="E7175" s="8">
        <v>0.11688</v>
      </c>
      <c r="F7175" t="s">
        <v>5123</v>
      </c>
      <c r="G7175" t="s">
        <v>5124</v>
      </c>
      <c r="H7175" s="9">
        <v>29.42</v>
      </c>
      <c r="I7175" t="s">
        <v>5125</v>
      </c>
      <c r="J7175" s="10">
        <f>ROUND(E7175/I7172* H7175,5)</f>
        <v>3.4386100000000002</v>
      </c>
      <c r="K7175" s="11"/>
    </row>
    <row r="7176" spans="1:26" x14ac:dyDescent="0.25">
      <c r="B7176" t="s">
        <v>5267</v>
      </c>
      <c r="C7176" t="s">
        <v>9</v>
      </c>
      <c r="D7176" t="s">
        <v>5268</v>
      </c>
      <c r="E7176" s="8">
        <v>0.23375000000000001</v>
      </c>
      <c r="F7176" t="s">
        <v>5123</v>
      </c>
      <c r="G7176" t="s">
        <v>5124</v>
      </c>
      <c r="H7176" s="9">
        <v>45.98</v>
      </c>
      <c r="I7176" t="s">
        <v>5125</v>
      </c>
      <c r="J7176" s="10">
        <f>ROUND(E7176/I7172* H7176,5)</f>
        <v>10.74783</v>
      </c>
      <c r="K7176" s="11"/>
    </row>
    <row r="7177" spans="1:26" x14ac:dyDescent="0.25">
      <c r="D7177" s="12" t="s">
        <v>5126</v>
      </c>
      <c r="E7177" s="11"/>
      <c r="H7177" s="11"/>
      <c r="K7177" s="9">
        <f>SUM(J7174:J7176)</f>
        <v>15.09694</v>
      </c>
    </row>
    <row r="7178" spans="1:26" x14ac:dyDescent="0.25">
      <c r="B7178" s="7" t="s">
        <v>5127</v>
      </c>
      <c r="E7178" s="11"/>
      <c r="H7178" s="11"/>
      <c r="K7178" s="11"/>
    </row>
    <row r="7179" spans="1:26" x14ac:dyDescent="0.25">
      <c r="B7179" t="s">
        <v>5190</v>
      </c>
      <c r="C7179" t="s">
        <v>9</v>
      </c>
      <c r="D7179" t="s">
        <v>5191</v>
      </c>
      <c r="E7179" s="8">
        <v>0.11688</v>
      </c>
      <c r="F7179" t="s">
        <v>5123</v>
      </c>
      <c r="G7179" t="s">
        <v>5124</v>
      </c>
      <c r="H7179" s="9">
        <v>2.54</v>
      </c>
      <c r="I7179" t="s">
        <v>5125</v>
      </c>
      <c r="J7179" s="10">
        <f>ROUND(E7179/I7172* H7179,5)</f>
        <v>0.29687999999999998</v>
      </c>
      <c r="K7179" s="11"/>
    </row>
    <row r="7180" spans="1:26" x14ac:dyDescent="0.25">
      <c r="B7180" t="s">
        <v>5188</v>
      </c>
      <c r="C7180" t="s">
        <v>9</v>
      </c>
      <c r="D7180" t="s">
        <v>5189</v>
      </c>
      <c r="E7180" s="8">
        <v>0.11688</v>
      </c>
      <c r="F7180" t="s">
        <v>5123</v>
      </c>
      <c r="G7180" t="s">
        <v>5124</v>
      </c>
      <c r="H7180" s="9">
        <v>2.0299999999999998</v>
      </c>
      <c r="I7180" t="s">
        <v>5125</v>
      </c>
      <c r="J7180" s="10">
        <f>ROUND(E7180/I7172* H7180,5)</f>
        <v>0.23727000000000001</v>
      </c>
      <c r="K7180" s="11"/>
    </row>
    <row r="7181" spans="1:26" x14ac:dyDescent="0.25">
      <c r="B7181" t="s">
        <v>5226</v>
      </c>
      <c r="C7181" t="s">
        <v>9</v>
      </c>
      <c r="D7181" t="s">
        <v>5227</v>
      </c>
      <c r="E7181" s="8">
        <v>0.11688</v>
      </c>
      <c r="F7181" t="s">
        <v>5123</v>
      </c>
      <c r="G7181" t="s">
        <v>5124</v>
      </c>
      <c r="H7181" s="9">
        <v>55.71</v>
      </c>
      <c r="I7181" t="s">
        <v>5125</v>
      </c>
      <c r="J7181" s="10">
        <f>ROUND(E7181/I7172* H7181,5)</f>
        <v>6.5113799999999999</v>
      </c>
      <c r="K7181" s="11"/>
    </row>
    <row r="7182" spans="1:26" x14ac:dyDescent="0.25">
      <c r="B7182" t="s">
        <v>5250</v>
      </c>
      <c r="C7182" t="s">
        <v>9</v>
      </c>
      <c r="D7182" t="s">
        <v>5251</v>
      </c>
      <c r="E7182" s="8">
        <v>0.11688</v>
      </c>
      <c r="F7182" t="s">
        <v>5123</v>
      </c>
      <c r="G7182" t="s">
        <v>5124</v>
      </c>
      <c r="H7182" s="9">
        <v>8.6199999999999992</v>
      </c>
      <c r="I7182" t="s">
        <v>5125</v>
      </c>
      <c r="J7182" s="10">
        <f>ROUND(E7182/I7172* H7182,5)</f>
        <v>1.0075099999999999</v>
      </c>
      <c r="K7182" s="11"/>
    </row>
    <row r="7183" spans="1:26" x14ac:dyDescent="0.25">
      <c r="B7183" t="s">
        <v>5269</v>
      </c>
      <c r="C7183" t="s">
        <v>9</v>
      </c>
      <c r="D7183" t="s">
        <v>5270</v>
      </c>
      <c r="E7183" s="8">
        <v>0.11688</v>
      </c>
      <c r="F7183" t="s">
        <v>5123</v>
      </c>
      <c r="G7183" t="s">
        <v>5124</v>
      </c>
      <c r="H7183" s="9">
        <v>6.44</v>
      </c>
      <c r="I7183" t="s">
        <v>5125</v>
      </c>
      <c r="J7183" s="10">
        <f>ROUND(E7183/I7172* H7183,5)</f>
        <v>0.75270999999999999</v>
      </c>
      <c r="K7183" s="11"/>
    </row>
    <row r="7184" spans="1:26" x14ac:dyDescent="0.25">
      <c r="B7184" t="s">
        <v>5271</v>
      </c>
      <c r="C7184" t="s">
        <v>9</v>
      </c>
      <c r="D7184" t="s">
        <v>5272</v>
      </c>
      <c r="E7184" s="8">
        <v>0.11688</v>
      </c>
      <c r="F7184" t="s">
        <v>5123</v>
      </c>
      <c r="G7184" t="s">
        <v>5124</v>
      </c>
      <c r="H7184" s="9">
        <v>3.45</v>
      </c>
      <c r="I7184" t="s">
        <v>5125</v>
      </c>
      <c r="J7184" s="10">
        <f>ROUND(E7184/I7172* H7184,5)</f>
        <v>0.40323999999999999</v>
      </c>
      <c r="K7184" s="11"/>
    </row>
    <row r="7185" spans="1:26" x14ac:dyDescent="0.25">
      <c r="B7185" t="s">
        <v>5287</v>
      </c>
      <c r="C7185" t="s">
        <v>9</v>
      </c>
      <c r="D7185" t="s">
        <v>5288</v>
      </c>
      <c r="E7185" s="8">
        <v>2.9219999999999999E-2</v>
      </c>
      <c r="F7185" t="s">
        <v>5123</v>
      </c>
      <c r="G7185" t="s">
        <v>5124</v>
      </c>
      <c r="H7185" s="9">
        <v>62.11</v>
      </c>
      <c r="I7185" t="s">
        <v>5125</v>
      </c>
      <c r="J7185" s="10">
        <f>ROUND(E7185/I7172* H7185,5)</f>
        <v>1.8148500000000001</v>
      </c>
      <c r="K7185" s="11"/>
    </row>
    <row r="7186" spans="1:26" x14ac:dyDescent="0.25">
      <c r="D7186" s="12" t="s">
        <v>5130</v>
      </c>
      <c r="E7186" s="11"/>
      <c r="H7186" s="11"/>
      <c r="K7186" s="9">
        <f>SUM(J7179:J7185)</f>
        <v>11.02384</v>
      </c>
    </row>
    <row r="7187" spans="1:26" x14ac:dyDescent="0.25">
      <c r="B7187" s="7" t="s">
        <v>5131</v>
      </c>
      <c r="E7187" s="11"/>
      <c r="H7187" s="11"/>
      <c r="K7187" s="11"/>
    </row>
    <row r="7188" spans="1:26" x14ac:dyDescent="0.25">
      <c r="B7188" t="s">
        <v>5273</v>
      </c>
      <c r="C7188" t="s">
        <v>136</v>
      </c>
      <c r="D7188" t="s">
        <v>5133</v>
      </c>
      <c r="E7188" s="8">
        <v>6.3E-3</v>
      </c>
      <c r="G7188" t="s">
        <v>5124</v>
      </c>
      <c r="H7188" s="9">
        <v>2.04</v>
      </c>
      <c r="I7188" t="s">
        <v>5125</v>
      </c>
      <c r="J7188" s="10">
        <f>ROUND(E7188* H7188,5)</f>
        <v>1.285E-2</v>
      </c>
      <c r="K7188" s="11"/>
    </row>
    <row r="7189" spans="1:26" x14ac:dyDescent="0.25">
      <c r="D7189" s="12" t="s">
        <v>5140</v>
      </c>
      <c r="E7189" s="11"/>
      <c r="H7189" s="11"/>
      <c r="K7189" s="9">
        <f>SUM(J7188:J7188)</f>
        <v>1.285E-2</v>
      </c>
    </row>
    <row r="7190" spans="1:26" x14ac:dyDescent="0.25">
      <c r="E7190" s="11"/>
      <c r="H7190" s="11"/>
      <c r="K7190" s="11"/>
    </row>
    <row r="7191" spans="1:26" x14ac:dyDescent="0.25">
      <c r="D7191" s="12" t="s">
        <v>5142</v>
      </c>
      <c r="E7191" s="11"/>
      <c r="H7191" s="11">
        <v>1.5</v>
      </c>
      <c r="I7191" t="s">
        <v>5143</v>
      </c>
      <c r="J7191">
        <f>ROUND(H7191/100*K7177,5)</f>
        <v>0.22645000000000001</v>
      </c>
      <c r="K7191" s="11"/>
    </row>
    <row r="7192" spans="1:26" x14ac:dyDescent="0.25">
      <c r="D7192" s="12" t="s">
        <v>5141</v>
      </c>
      <c r="E7192" s="11"/>
      <c r="H7192" s="11"/>
      <c r="K7192" s="13">
        <f>SUM(J7173:J7191)</f>
        <v>26.36008</v>
      </c>
    </row>
    <row r="7193" spans="1:26" x14ac:dyDescent="0.25">
      <c r="D7193" s="12" t="s">
        <v>5157</v>
      </c>
      <c r="E7193" s="11"/>
      <c r="H7193" s="11">
        <v>6</v>
      </c>
      <c r="I7193" t="s">
        <v>5143</v>
      </c>
      <c r="K7193" s="9">
        <f>ROUND(H7193/100*K7192,5)</f>
        <v>1.5815999999999999</v>
      </c>
    </row>
    <row r="7194" spans="1:26" x14ac:dyDescent="0.25">
      <c r="D7194" s="12" t="s">
        <v>5144</v>
      </c>
      <c r="E7194" s="11"/>
      <c r="H7194" s="11"/>
      <c r="K7194" s="13">
        <f>SUM(K7192:K7193)</f>
        <v>27.941679999999998</v>
      </c>
    </row>
    <row r="7196" spans="1:26" ht="45" customHeight="1" x14ac:dyDescent="0.25">
      <c r="A7196" s="4" t="s">
        <v>5660</v>
      </c>
      <c r="B7196" s="4" t="s">
        <v>836</v>
      </c>
      <c r="C7196" s="1" t="s">
        <v>111</v>
      </c>
      <c r="D7196" s="28" t="s">
        <v>837</v>
      </c>
      <c r="E7196" s="29"/>
      <c r="F7196" s="29"/>
      <c r="G7196" s="1"/>
      <c r="H7196" s="5" t="s">
        <v>5119</v>
      </c>
      <c r="I7196" s="30">
        <v>1</v>
      </c>
      <c r="J7196" s="31"/>
      <c r="K7196" s="6">
        <f>ROUND(K7218,2)</f>
        <v>34.92</v>
      </c>
      <c r="L7196" s="1"/>
      <c r="M7196" s="1"/>
      <c r="N7196" s="1"/>
      <c r="O7196" s="1"/>
      <c r="P7196" s="1"/>
      <c r="Q7196" s="1"/>
      <c r="R7196" s="1"/>
      <c r="S7196" s="1"/>
      <c r="T7196" s="1"/>
      <c r="U7196" s="1"/>
      <c r="V7196" s="1"/>
      <c r="W7196" s="1"/>
      <c r="X7196" s="1"/>
      <c r="Y7196" s="1"/>
      <c r="Z7196" s="1"/>
    </row>
    <row r="7197" spans="1:26" x14ac:dyDescent="0.25">
      <c r="B7197" s="7" t="s">
        <v>5120</v>
      </c>
    </row>
    <row r="7198" spans="1:26" x14ac:dyDescent="0.25">
      <c r="B7198" t="s">
        <v>5155</v>
      </c>
      <c r="C7198" t="s">
        <v>9</v>
      </c>
      <c r="D7198" t="s">
        <v>5156</v>
      </c>
      <c r="E7198" s="8">
        <v>3.6519999999999997E-2</v>
      </c>
      <c r="F7198" t="s">
        <v>5123</v>
      </c>
      <c r="G7198" t="s">
        <v>5124</v>
      </c>
      <c r="H7198" s="9">
        <v>31.16</v>
      </c>
      <c r="I7198" t="s">
        <v>5125</v>
      </c>
      <c r="J7198" s="10">
        <f>ROUND(E7198/I7196* H7198,5)</f>
        <v>1.1379600000000001</v>
      </c>
      <c r="K7198" s="11"/>
    </row>
    <row r="7199" spans="1:26" x14ac:dyDescent="0.25">
      <c r="B7199" t="s">
        <v>5160</v>
      </c>
      <c r="C7199" t="s">
        <v>9</v>
      </c>
      <c r="D7199" t="s">
        <v>5161</v>
      </c>
      <c r="E7199" s="8">
        <v>0.14609</v>
      </c>
      <c r="F7199" t="s">
        <v>5123</v>
      </c>
      <c r="G7199" t="s">
        <v>5124</v>
      </c>
      <c r="H7199" s="9">
        <v>29.42</v>
      </c>
      <c r="I7199" t="s">
        <v>5125</v>
      </c>
      <c r="J7199" s="10">
        <f>ROUND(E7199/I7196* H7199,5)</f>
        <v>4.2979700000000003</v>
      </c>
      <c r="K7199" s="11"/>
    </row>
    <row r="7200" spans="1:26" x14ac:dyDescent="0.25">
      <c r="B7200" t="s">
        <v>5267</v>
      </c>
      <c r="C7200" t="s">
        <v>9</v>
      </c>
      <c r="D7200" t="s">
        <v>5268</v>
      </c>
      <c r="E7200" s="8">
        <v>0.29218</v>
      </c>
      <c r="F7200" t="s">
        <v>5123</v>
      </c>
      <c r="G7200" t="s">
        <v>5124</v>
      </c>
      <c r="H7200" s="9">
        <v>45.98</v>
      </c>
      <c r="I7200" t="s">
        <v>5125</v>
      </c>
      <c r="J7200" s="10">
        <f>ROUND(E7200/I7196* H7200,5)</f>
        <v>13.43444</v>
      </c>
      <c r="K7200" s="11"/>
    </row>
    <row r="7201" spans="2:11" x14ac:dyDescent="0.25">
      <c r="D7201" s="12" t="s">
        <v>5126</v>
      </c>
      <c r="E7201" s="11"/>
      <c r="H7201" s="11"/>
      <c r="K7201" s="9">
        <f>SUM(J7198:J7200)</f>
        <v>18.870370000000001</v>
      </c>
    </row>
    <row r="7202" spans="2:11" x14ac:dyDescent="0.25">
      <c r="B7202" s="7" t="s">
        <v>5127</v>
      </c>
      <c r="E7202" s="11"/>
      <c r="H7202" s="11"/>
      <c r="K7202" s="11"/>
    </row>
    <row r="7203" spans="2:11" x14ac:dyDescent="0.25">
      <c r="B7203" t="s">
        <v>5190</v>
      </c>
      <c r="C7203" t="s">
        <v>9</v>
      </c>
      <c r="D7203" t="s">
        <v>5191</v>
      </c>
      <c r="E7203" s="8">
        <v>0.14609</v>
      </c>
      <c r="F7203" t="s">
        <v>5123</v>
      </c>
      <c r="G7203" t="s">
        <v>5124</v>
      </c>
      <c r="H7203" s="9">
        <v>2.54</v>
      </c>
      <c r="I7203" t="s">
        <v>5125</v>
      </c>
      <c r="J7203" s="10">
        <f>ROUND(E7203/I7196* H7203,5)</f>
        <v>0.37107000000000001</v>
      </c>
      <c r="K7203" s="11"/>
    </row>
    <row r="7204" spans="2:11" x14ac:dyDescent="0.25">
      <c r="B7204" t="s">
        <v>5188</v>
      </c>
      <c r="C7204" t="s">
        <v>9</v>
      </c>
      <c r="D7204" t="s">
        <v>5189</v>
      </c>
      <c r="E7204" s="8">
        <v>0.14609</v>
      </c>
      <c r="F7204" t="s">
        <v>5123</v>
      </c>
      <c r="G7204" t="s">
        <v>5124</v>
      </c>
      <c r="H7204" s="9">
        <v>2.0299999999999998</v>
      </c>
      <c r="I7204" t="s">
        <v>5125</v>
      </c>
      <c r="J7204" s="10">
        <f>ROUND(E7204/I7196* H7204,5)</f>
        <v>0.29655999999999999</v>
      </c>
      <c r="K7204" s="11"/>
    </row>
    <row r="7205" spans="2:11" x14ac:dyDescent="0.25">
      <c r="B7205" t="s">
        <v>5226</v>
      </c>
      <c r="C7205" t="s">
        <v>9</v>
      </c>
      <c r="D7205" t="s">
        <v>5227</v>
      </c>
      <c r="E7205" s="8">
        <v>0.14609</v>
      </c>
      <c r="F7205" t="s">
        <v>5123</v>
      </c>
      <c r="G7205" t="s">
        <v>5124</v>
      </c>
      <c r="H7205" s="9">
        <v>55.71</v>
      </c>
      <c r="I7205" t="s">
        <v>5125</v>
      </c>
      <c r="J7205" s="10">
        <f>ROUND(E7205/I7196* H7205,5)</f>
        <v>8.1386699999999994</v>
      </c>
      <c r="K7205" s="11"/>
    </row>
    <row r="7206" spans="2:11" x14ac:dyDescent="0.25">
      <c r="B7206" t="s">
        <v>5250</v>
      </c>
      <c r="C7206" t="s">
        <v>9</v>
      </c>
      <c r="D7206" t="s">
        <v>5251</v>
      </c>
      <c r="E7206" s="8">
        <v>0.14609</v>
      </c>
      <c r="F7206" t="s">
        <v>5123</v>
      </c>
      <c r="G7206" t="s">
        <v>5124</v>
      </c>
      <c r="H7206" s="9">
        <v>8.6199999999999992</v>
      </c>
      <c r="I7206" t="s">
        <v>5125</v>
      </c>
      <c r="J7206" s="10">
        <f>ROUND(E7206/I7196* H7206,5)</f>
        <v>1.2593000000000001</v>
      </c>
      <c r="K7206" s="11"/>
    </row>
    <row r="7207" spans="2:11" x14ac:dyDescent="0.25">
      <c r="B7207" t="s">
        <v>5269</v>
      </c>
      <c r="C7207" t="s">
        <v>9</v>
      </c>
      <c r="D7207" t="s">
        <v>5270</v>
      </c>
      <c r="E7207" s="8">
        <v>0.14609</v>
      </c>
      <c r="F7207" t="s">
        <v>5123</v>
      </c>
      <c r="G7207" t="s">
        <v>5124</v>
      </c>
      <c r="H7207" s="9">
        <v>6.44</v>
      </c>
      <c r="I7207" t="s">
        <v>5125</v>
      </c>
      <c r="J7207" s="10">
        <f>ROUND(E7207/I7196* H7207,5)</f>
        <v>0.94081999999999999</v>
      </c>
      <c r="K7207" s="11"/>
    </row>
    <row r="7208" spans="2:11" x14ac:dyDescent="0.25">
      <c r="B7208" t="s">
        <v>5271</v>
      </c>
      <c r="C7208" t="s">
        <v>9</v>
      </c>
      <c r="D7208" t="s">
        <v>5272</v>
      </c>
      <c r="E7208" s="8">
        <v>0.14609</v>
      </c>
      <c r="F7208" t="s">
        <v>5123</v>
      </c>
      <c r="G7208" t="s">
        <v>5124</v>
      </c>
      <c r="H7208" s="9">
        <v>3.45</v>
      </c>
      <c r="I7208" t="s">
        <v>5125</v>
      </c>
      <c r="J7208" s="10">
        <f>ROUND(E7208/I7196* H7208,5)</f>
        <v>0.50400999999999996</v>
      </c>
      <c r="K7208" s="11"/>
    </row>
    <row r="7209" spans="2:11" x14ac:dyDescent="0.25">
      <c r="B7209" t="s">
        <v>5287</v>
      </c>
      <c r="C7209" t="s">
        <v>9</v>
      </c>
      <c r="D7209" t="s">
        <v>5288</v>
      </c>
      <c r="E7209" s="8">
        <v>3.6519999999999997E-2</v>
      </c>
      <c r="F7209" t="s">
        <v>5123</v>
      </c>
      <c r="G7209" t="s">
        <v>5124</v>
      </c>
      <c r="H7209" s="9">
        <v>62.11</v>
      </c>
      <c r="I7209" t="s">
        <v>5125</v>
      </c>
      <c r="J7209" s="10">
        <f>ROUND(E7209/I7196* H7209,5)</f>
        <v>2.2682600000000002</v>
      </c>
      <c r="K7209" s="11"/>
    </row>
    <row r="7210" spans="2:11" x14ac:dyDescent="0.25">
      <c r="D7210" s="12" t="s">
        <v>5130</v>
      </c>
      <c r="E7210" s="11"/>
      <c r="H7210" s="11"/>
      <c r="K7210" s="9">
        <f>SUM(J7203:J7209)</f>
        <v>13.778689999999999</v>
      </c>
    </row>
    <row r="7211" spans="2:11" x14ac:dyDescent="0.25">
      <c r="B7211" s="7" t="s">
        <v>5131</v>
      </c>
      <c r="E7211" s="11"/>
      <c r="H7211" s="11"/>
      <c r="K7211" s="11"/>
    </row>
    <row r="7212" spans="2:11" x14ac:dyDescent="0.25">
      <c r="B7212" t="s">
        <v>5273</v>
      </c>
      <c r="C7212" t="s">
        <v>136</v>
      </c>
      <c r="D7212" t="s">
        <v>5133</v>
      </c>
      <c r="E7212" s="8">
        <v>6.3E-3</v>
      </c>
      <c r="G7212" t="s">
        <v>5124</v>
      </c>
      <c r="H7212" s="9">
        <v>2.04</v>
      </c>
      <c r="I7212" t="s">
        <v>5125</v>
      </c>
      <c r="J7212" s="10">
        <f>ROUND(E7212* H7212,5)</f>
        <v>1.285E-2</v>
      </c>
      <c r="K7212" s="11"/>
    </row>
    <row r="7213" spans="2:11" x14ac:dyDescent="0.25">
      <c r="D7213" s="12" t="s">
        <v>5140</v>
      </c>
      <c r="E7213" s="11"/>
      <c r="H7213" s="11"/>
      <c r="K7213" s="9">
        <f>SUM(J7212:J7212)</f>
        <v>1.285E-2</v>
      </c>
    </row>
    <row r="7214" spans="2:11" x14ac:dyDescent="0.25">
      <c r="E7214" s="11"/>
      <c r="H7214" s="11"/>
      <c r="K7214" s="11"/>
    </row>
    <row r="7215" spans="2:11" x14ac:dyDescent="0.25">
      <c r="D7215" s="12" t="s">
        <v>5142</v>
      </c>
      <c r="E7215" s="11"/>
      <c r="H7215" s="11">
        <v>1.5</v>
      </c>
      <c r="I7215" t="s">
        <v>5143</v>
      </c>
      <c r="J7215">
        <f>ROUND(H7215/100*K7201,5)</f>
        <v>0.28305999999999998</v>
      </c>
      <c r="K7215" s="11"/>
    </row>
    <row r="7216" spans="2:11" x14ac:dyDescent="0.25">
      <c r="D7216" s="12" t="s">
        <v>5141</v>
      </c>
      <c r="E7216" s="11"/>
      <c r="H7216" s="11"/>
      <c r="K7216" s="13">
        <f>SUM(J7197:J7215)</f>
        <v>32.944969999999998</v>
      </c>
    </row>
    <row r="7217" spans="1:26" x14ac:dyDescent="0.25">
      <c r="D7217" s="12" t="s">
        <v>5157</v>
      </c>
      <c r="E7217" s="11"/>
      <c r="H7217" s="11">
        <v>6</v>
      </c>
      <c r="I7217" t="s">
        <v>5143</v>
      </c>
      <c r="K7217" s="9">
        <f>ROUND(H7217/100*K7216,5)</f>
        <v>1.9766999999999999</v>
      </c>
    </row>
    <row r="7218" spans="1:26" x14ac:dyDescent="0.25">
      <c r="D7218" s="12" t="s">
        <v>5144</v>
      </c>
      <c r="E7218" s="11"/>
      <c r="H7218" s="11"/>
      <c r="K7218" s="13">
        <f>SUM(K7216:K7217)</f>
        <v>34.921669999999999</v>
      </c>
    </row>
    <row r="7220" spans="1:26" ht="45" customHeight="1" x14ac:dyDescent="0.25">
      <c r="A7220" s="4" t="s">
        <v>5661</v>
      </c>
      <c r="B7220" s="4" t="s">
        <v>838</v>
      </c>
      <c r="C7220" s="1" t="s">
        <v>111</v>
      </c>
      <c r="D7220" s="28" t="s">
        <v>839</v>
      </c>
      <c r="E7220" s="29"/>
      <c r="F7220" s="29"/>
      <c r="G7220" s="1"/>
      <c r="H7220" s="5" t="s">
        <v>5119</v>
      </c>
      <c r="I7220" s="30">
        <v>1</v>
      </c>
      <c r="J7220" s="31"/>
      <c r="K7220" s="6">
        <f>ROUND(K7242,2)</f>
        <v>33.53</v>
      </c>
      <c r="L7220" s="1"/>
      <c r="M7220" s="1"/>
      <c r="N7220" s="1"/>
      <c r="O7220" s="1"/>
      <c r="P7220" s="1"/>
      <c r="Q7220" s="1"/>
      <c r="R7220" s="1"/>
      <c r="S7220" s="1"/>
      <c r="T7220" s="1"/>
      <c r="U7220" s="1"/>
      <c r="V7220" s="1"/>
      <c r="W7220" s="1"/>
      <c r="X7220" s="1"/>
      <c r="Y7220" s="1"/>
      <c r="Z7220" s="1"/>
    </row>
    <row r="7221" spans="1:26" x14ac:dyDescent="0.25">
      <c r="B7221" s="7" t="s">
        <v>5120</v>
      </c>
    </row>
    <row r="7222" spans="1:26" x14ac:dyDescent="0.25">
      <c r="B7222" t="s">
        <v>5155</v>
      </c>
      <c r="C7222" t="s">
        <v>9</v>
      </c>
      <c r="D7222" t="s">
        <v>5156</v>
      </c>
      <c r="E7222" s="8">
        <v>3.5060000000000001E-2</v>
      </c>
      <c r="F7222" t="s">
        <v>5123</v>
      </c>
      <c r="G7222" t="s">
        <v>5124</v>
      </c>
      <c r="H7222" s="9">
        <v>31.16</v>
      </c>
      <c r="I7222" t="s">
        <v>5125</v>
      </c>
      <c r="J7222" s="10">
        <f>ROUND(E7222/I7220* H7222,5)</f>
        <v>1.0924700000000001</v>
      </c>
      <c r="K7222" s="11"/>
    </row>
    <row r="7223" spans="1:26" x14ac:dyDescent="0.25">
      <c r="B7223" t="s">
        <v>5160</v>
      </c>
      <c r="C7223" t="s">
        <v>9</v>
      </c>
      <c r="D7223" t="s">
        <v>5161</v>
      </c>
      <c r="E7223" s="8">
        <v>0.14025000000000001</v>
      </c>
      <c r="F7223" t="s">
        <v>5123</v>
      </c>
      <c r="G7223" t="s">
        <v>5124</v>
      </c>
      <c r="H7223" s="9">
        <v>29.42</v>
      </c>
      <c r="I7223" t="s">
        <v>5125</v>
      </c>
      <c r="J7223" s="10">
        <f>ROUND(E7223/I7220* H7223,5)</f>
        <v>4.1261599999999996</v>
      </c>
      <c r="K7223" s="11"/>
    </row>
    <row r="7224" spans="1:26" x14ac:dyDescent="0.25">
      <c r="B7224" t="s">
        <v>5267</v>
      </c>
      <c r="C7224" t="s">
        <v>9</v>
      </c>
      <c r="D7224" t="s">
        <v>5268</v>
      </c>
      <c r="E7224" s="8">
        <v>0.28050000000000003</v>
      </c>
      <c r="F7224" t="s">
        <v>5123</v>
      </c>
      <c r="G7224" t="s">
        <v>5124</v>
      </c>
      <c r="H7224" s="9">
        <v>45.98</v>
      </c>
      <c r="I7224" t="s">
        <v>5125</v>
      </c>
      <c r="J7224" s="10">
        <f>ROUND(E7224/I7220* H7224,5)</f>
        <v>12.89739</v>
      </c>
      <c r="K7224" s="11"/>
    </row>
    <row r="7225" spans="1:26" x14ac:dyDescent="0.25">
      <c r="D7225" s="12" t="s">
        <v>5126</v>
      </c>
      <c r="E7225" s="11"/>
      <c r="H7225" s="11"/>
      <c r="K7225" s="9">
        <f>SUM(J7222:J7224)</f>
        <v>18.116019999999999</v>
      </c>
    </row>
    <row r="7226" spans="1:26" x14ac:dyDescent="0.25">
      <c r="B7226" s="7" t="s">
        <v>5127</v>
      </c>
      <c r="E7226" s="11"/>
      <c r="H7226" s="11"/>
      <c r="K7226" s="11"/>
    </row>
    <row r="7227" spans="1:26" x14ac:dyDescent="0.25">
      <c r="B7227" t="s">
        <v>5190</v>
      </c>
      <c r="C7227" t="s">
        <v>9</v>
      </c>
      <c r="D7227" t="s">
        <v>5191</v>
      </c>
      <c r="E7227" s="8">
        <v>0.14025000000000001</v>
      </c>
      <c r="F7227" t="s">
        <v>5123</v>
      </c>
      <c r="G7227" t="s">
        <v>5124</v>
      </c>
      <c r="H7227" s="9">
        <v>2.54</v>
      </c>
      <c r="I7227" t="s">
        <v>5125</v>
      </c>
      <c r="J7227" s="10">
        <f>ROUND(E7227/I7220* H7227,5)</f>
        <v>0.35624</v>
      </c>
      <c r="K7227" s="11"/>
    </row>
    <row r="7228" spans="1:26" x14ac:dyDescent="0.25">
      <c r="B7228" t="s">
        <v>5188</v>
      </c>
      <c r="C7228" t="s">
        <v>9</v>
      </c>
      <c r="D7228" t="s">
        <v>5189</v>
      </c>
      <c r="E7228" s="8">
        <v>0.14025000000000001</v>
      </c>
      <c r="F7228" t="s">
        <v>5123</v>
      </c>
      <c r="G7228" t="s">
        <v>5124</v>
      </c>
      <c r="H7228" s="9">
        <v>2.0299999999999998</v>
      </c>
      <c r="I7228" t="s">
        <v>5125</v>
      </c>
      <c r="J7228" s="10">
        <f>ROUND(E7228/I7220* H7228,5)</f>
        <v>0.28471000000000002</v>
      </c>
      <c r="K7228" s="11"/>
    </row>
    <row r="7229" spans="1:26" x14ac:dyDescent="0.25">
      <c r="B7229" t="s">
        <v>5226</v>
      </c>
      <c r="C7229" t="s">
        <v>9</v>
      </c>
      <c r="D7229" t="s">
        <v>5227</v>
      </c>
      <c r="E7229" s="8">
        <v>0.14025000000000001</v>
      </c>
      <c r="F7229" t="s">
        <v>5123</v>
      </c>
      <c r="G7229" t="s">
        <v>5124</v>
      </c>
      <c r="H7229" s="9">
        <v>55.71</v>
      </c>
      <c r="I7229" t="s">
        <v>5125</v>
      </c>
      <c r="J7229" s="10">
        <f>ROUND(E7229/I7220* H7229,5)</f>
        <v>7.8133299999999997</v>
      </c>
      <c r="K7229" s="11"/>
    </row>
    <row r="7230" spans="1:26" x14ac:dyDescent="0.25">
      <c r="B7230" t="s">
        <v>5250</v>
      </c>
      <c r="C7230" t="s">
        <v>9</v>
      </c>
      <c r="D7230" t="s">
        <v>5251</v>
      </c>
      <c r="E7230" s="8">
        <v>0.14025000000000001</v>
      </c>
      <c r="F7230" t="s">
        <v>5123</v>
      </c>
      <c r="G7230" t="s">
        <v>5124</v>
      </c>
      <c r="H7230" s="9">
        <v>8.6199999999999992</v>
      </c>
      <c r="I7230" t="s">
        <v>5125</v>
      </c>
      <c r="J7230" s="10">
        <f>ROUND(E7230/I7220* H7230,5)</f>
        <v>1.20896</v>
      </c>
      <c r="K7230" s="11"/>
    </row>
    <row r="7231" spans="1:26" x14ac:dyDescent="0.25">
      <c r="B7231" t="s">
        <v>5269</v>
      </c>
      <c r="C7231" t="s">
        <v>9</v>
      </c>
      <c r="D7231" t="s">
        <v>5270</v>
      </c>
      <c r="E7231" s="8">
        <v>0.14025000000000001</v>
      </c>
      <c r="F7231" t="s">
        <v>5123</v>
      </c>
      <c r="G7231" t="s">
        <v>5124</v>
      </c>
      <c r="H7231" s="9">
        <v>6.44</v>
      </c>
      <c r="I7231" t="s">
        <v>5125</v>
      </c>
      <c r="J7231" s="10">
        <f>ROUND(E7231/I7220* H7231,5)</f>
        <v>0.90320999999999996</v>
      </c>
      <c r="K7231" s="11"/>
    </row>
    <row r="7232" spans="1:26" x14ac:dyDescent="0.25">
      <c r="B7232" t="s">
        <v>5271</v>
      </c>
      <c r="C7232" t="s">
        <v>9</v>
      </c>
      <c r="D7232" t="s">
        <v>5272</v>
      </c>
      <c r="E7232" s="8">
        <v>0.14025000000000001</v>
      </c>
      <c r="F7232" t="s">
        <v>5123</v>
      </c>
      <c r="G7232" t="s">
        <v>5124</v>
      </c>
      <c r="H7232" s="9">
        <v>3.45</v>
      </c>
      <c r="I7232" t="s">
        <v>5125</v>
      </c>
      <c r="J7232" s="10">
        <f>ROUND(E7232/I7220* H7232,5)</f>
        <v>0.48386000000000001</v>
      </c>
      <c r="K7232" s="11"/>
    </row>
    <row r="7233" spans="1:26" x14ac:dyDescent="0.25">
      <c r="B7233" t="s">
        <v>5287</v>
      </c>
      <c r="C7233" t="s">
        <v>9</v>
      </c>
      <c r="D7233" t="s">
        <v>5288</v>
      </c>
      <c r="E7233" s="8">
        <v>3.5060000000000001E-2</v>
      </c>
      <c r="F7233" t="s">
        <v>5123</v>
      </c>
      <c r="G7233" t="s">
        <v>5124</v>
      </c>
      <c r="H7233" s="9">
        <v>62.11</v>
      </c>
      <c r="I7233" t="s">
        <v>5125</v>
      </c>
      <c r="J7233" s="10">
        <f>ROUND(E7233/I7220* H7233,5)</f>
        <v>2.1775799999999998</v>
      </c>
      <c r="K7233" s="11"/>
    </row>
    <row r="7234" spans="1:26" x14ac:dyDescent="0.25">
      <c r="D7234" s="12" t="s">
        <v>5130</v>
      </c>
      <c r="E7234" s="11"/>
      <c r="H7234" s="11"/>
      <c r="K7234" s="9">
        <f>SUM(J7227:J7233)</f>
        <v>13.227889999999999</v>
      </c>
    </row>
    <row r="7235" spans="1:26" x14ac:dyDescent="0.25">
      <c r="B7235" s="7" t="s">
        <v>5131</v>
      </c>
      <c r="E7235" s="11"/>
      <c r="H7235" s="11"/>
      <c r="K7235" s="11"/>
    </row>
    <row r="7236" spans="1:26" x14ac:dyDescent="0.25">
      <c r="B7236" t="s">
        <v>5273</v>
      </c>
      <c r="C7236" t="s">
        <v>136</v>
      </c>
      <c r="D7236" t="s">
        <v>5133</v>
      </c>
      <c r="E7236" s="8">
        <v>6.3E-3</v>
      </c>
      <c r="G7236" t="s">
        <v>5124</v>
      </c>
      <c r="H7236" s="9">
        <v>2.04</v>
      </c>
      <c r="I7236" t="s">
        <v>5125</v>
      </c>
      <c r="J7236" s="10">
        <f>ROUND(E7236* H7236,5)</f>
        <v>1.285E-2</v>
      </c>
      <c r="K7236" s="11"/>
    </row>
    <row r="7237" spans="1:26" x14ac:dyDescent="0.25">
      <c r="D7237" s="12" t="s">
        <v>5140</v>
      </c>
      <c r="E7237" s="11"/>
      <c r="H7237" s="11"/>
      <c r="K7237" s="9">
        <f>SUM(J7236:J7236)</f>
        <v>1.285E-2</v>
      </c>
    </row>
    <row r="7238" spans="1:26" x14ac:dyDescent="0.25">
      <c r="E7238" s="11"/>
      <c r="H7238" s="11"/>
      <c r="K7238" s="11"/>
    </row>
    <row r="7239" spans="1:26" x14ac:dyDescent="0.25">
      <c r="D7239" s="12" t="s">
        <v>5142</v>
      </c>
      <c r="E7239" s="11"/>
      <c r="H7239" s="11">
        <v>1.5</v>
      </c>
      <c r="I7239" t="s">
        <v>5143</v>
      </c>
      <c r="J7239">
        <f>ROUND(H7239/100*K7225,5)</f>
        <v>0.27173999999999998</v>
      </c>
      <c r="K7239" s="11"/>
    </row>
    <row r="7240" spans="1:26" x14ac:dyDescent="0.25">
      <c r="D7240" s="12" t="s">
        <v>5141</v>
      </c>
      <c r="E7240" s="11"/>
      <c r="H7240" s="11"/>
      <c r="K7240" s="13">
        <f>SUM(J7221:J7239)</f>
        <v>31.628500000000003</v>
      </c>
    </row>
    <row r="7241" spans="1:26" x14ac:dyDescent="0.25">
      <c r="D7241" s="12" t="s">
        <v>5157</v>
      </c>
      <c r="E7241" s="11"/>
      <c r="H7241" s="11">
        <v>6</v>
      </c>
      <c r="I7241" t="s">
        <v>5143</v>
      </c>
      <c r="K7241" s="9">
        <f>ROUND(H7241/100*K7240,5)</f>
        <v>1.89771</v>
      </c>
    </row>
    <row r="7242" spans="1:26" x14ac:dyDescent="0.25">
      <c r="D7242" s="12" t="s">
        <v>5144</v>
      </c>
      <c r="E7242" s="11"/>
      <c r="H7242" s="11"/>
      <c r="K7242" s="13">
        <f>SUM(K7240:K7241)</f>
        <v>33.526210000000006</v>
      </c>
    </row>
    <row r="7244" spans="1:26" ht="45" customHeight="1" x14ac:dyDescent="0.25">
      <c r="A7244" s="4" t="s">
        <v>5662</v>
      </c>
      <c r="B7244" s="4" t="s">
        <v>840</v>
      </c>
      <c r="C7244" s="1" t="s">
        <v>111</v>
      </c>
      <c r="D7244" s="28" t="s">
        <v>841</v>
      </c>
      <c r="E7244" s="29"/>
      <c r="F7244" s="29"/>
      <c r="G7244" s="1"/>
      <c r="H7244" s="5" t="s">
        <v>5119</v>
      </c>
      <c r="I7244" s="30">
        <v>1</v>
      </c>
      <c r="J7244" s="31"/>
      <c r="K7244" s="6">
        <f>ROUND(K7266,2)</f>
        <v>41.91</v>
      </c>
      <c r="L7244" s="1"/>
      <c r="M7244" s="1"/>
      <c r="N7244" s="1"/>
      <c r="O7244" s="1"/>
      <c r="P7244" s="1"/>
      <c r="Q7244" s="1"/>
      <c r="R7244" s="1"/>
      <c r="S7244" s="1"/>
      <c r="T7244" s="1"/>
      <c r="U7244" s="1"/>
      <c r="V7244" s="1"/>
      <c r="W7244" s="1"/>
      <c r="X7244" s="1"/>
      <c r="Y7244" s="1"/>
      <c r="Z7244" s="1"/>
    </row>
    <row r="7245" spans="1:26" x14ac:dyDescent="0.25">
      <c r="B7245" s="7" t="s">
        <v>5120</v>
      </c>
    </row>
    <row r="7246" spans="1:26" x14ac:dyDescent="0.25">
      <c r="B7246" t="s">
        <v>5155</v>
      </c>
      <c r="C7246" t="s">
        <v>9</v>
      </c>
      <c r="D7246" t="s">
        <v>5156</v>
      </c>
      <c r="E7246" s="8">
        <v>4.3830000000000001E-2</v>
      </c>
      <c r="F7246" t="s">
        <v>5123</v>
      </c>
      <c r="G7246" t="s">
        <v>5124</v>
      </c>
      <c r="H7246" s="9">
        <v>31.16</v>
      </c>
      <c r="I7246" t="s">
        <v>5125</v>
      </c>
      <c r="J7246" s="10">
        <f>ROUND(E7246/I7244* H7246,5)</f>
        <v>1.36574</v>
      </c>
      <c r="K7246" s="11"/>
    </row>
    <row r="7247" spans="1:26" x14ac:dyDescent="0.25">
      <c r="B7247" t="s">
        <v>5160</v>
      </c>
      <c r="C7247" t="s">
        <v>9</v>
      </c>
      <c r="D7247" t="s">
        <v>5161</v>
      </c>
      <c r="E7247" s="8">
        <v>0.17532</v>
      </c>
      <c r="F7247" t="s">
        <v>5123</v>
      </c>
      <c r="G7247" t="s">
        <v>5124</v>
      </c>
      <c r="H7247" s="9">
        <v>29.42</v>
      </c>
      <c r="I7247" t="s">
        <v>5125</v>
      </c>
      <c r="J7247" s="10">
        <f>ROUND(E7247/I7244* H7247,5)</f>
        <v>5.1579100000000002</v>
      </c>
      <c r="K7247" s="11"/>
    </row>
    <row r="7248" spans="1:26" x14ac:dyDescent="0.25">
      <c r="B7248" t="s">
        <v>5267</v>
      </c>
      <c r="C7248" t="s">
        <v>9</v>
      </c>
      <c r="D7248" t="s">
        <v>5268</v>
      </c>
      <c r="E7248" s="8">
        <v>0.35063</v>
      </c>
      <c r="F7248" t="s">
        <v>5123</v>
      </c>
      <c r="G7248" t="s">
        <v>5124</v>
      </c>
      <c r="H7248" s="9">
        <v>45.98</v>
      </c>
      <c r="I7248" t="s">
        <v>5125</v>
      </c>
      <c r="J7248" s="10">
        <f>ROUND(E7248/I7244* H7248,5)</f>
        <v>16.121970000000001</v>
      </c>
      <c r="K7248" s="11"/>
    </row>
    <row r="7249" spans="2:11" x14ac:dyDescent="0.25">
      <c r="D7249" s="12" t="s">
        <v>5126</v>
      </c>
      <c r="E7249" s="11"/>
      <c r="H7249" s="11"/>
      <c r="K7249" s="9">
        <f>SUM(J7246:J7248)</f>
        <v>22.645620000000001</v>
      </c>
    </row>
    <row r="7250" spans="2:11" x14ac:dyDescent="0.25">
      <c r="B7250" s="7" t="s">
        <v>5127</v>
      </c>
      <c r="E7250" s="11"/>
      <c r="H7250" s="11"/>
      <c r="K7250" s="11"/>
    </row>
    <row r="7251" spans="2:11" x14ac:dyDescent="0.25">
      <c r="B7251" t="s">
        <v>5190</v>
      </c>
      <c r="C7251" t="s">
        <v>9</v>
      </c>
      <c r="D7251" t="s">
        <v>5191</v>
      </c>
      <c r="E7251" s="8">
        <v>0.17532</v>
      </c>
      <c r="F7251" t="s">
        <v>5123</v>
      </c>
      <c r="G7251" t="s">
        <v>5124</v>
      </c>
      <c r="H7251" s="9">
        <v>2.54</v>
      </c>
      <c r="I7251" t="s">
        <v>5125</v>
      </c>
      <c r="J7251" s="10">
        <f>ROUND(E7251/I7244* H7251,5)</f>
        <v>0.44530999999999998</v>
      </c>
      <c r="K7251" s="11"/>
    </row>
    <row r="7252" spans="2:11" x14ac:dyDescent="0.25">
      <c r="B7252" t="s">
        <v>5188</v>
      </c>
      <c r="C7252" t="s">
        <v>9</v>
      </c>
      <c r="D7252" t="s">
        <v>5189</v>
      </c>
      <c r="E7252" s="8">
        <v>0.17532</v>
      </c>
      <c r="F7252" t="s">
        <v>5123</v>
      </c>
      <c r="G7252" t="s">
        <v>5124</v>
      </c>
      <c r="H7252" s="9">
        <v>2.0299999999999998</v>
      </c>
      <c r="I7252" t="s">
        <v>5125</v>
      </c>
      <c r="J7252" s="10">
        <f>ROUND(E7252/I7244* H7252,5)</f>
        <v>0.35589999999999999</v>
      </c>
      <c r="K7252" s="11"/>
    </row>
    <row r="7253" spans="2:11" x14ac:dyDescent="0.25">
      <c r="B7253" t="s">
        <v>5226</v>
      </c>
      <c r="C7253" t="s">
        <v>9</v>
      </c>
      <c r="D7253" t="s">
        <v>5227</v>
      </c>
      <c r="E7253" s="8">
        <v>0.17532</v>
      </c>
      <c r="F7253" t="s">
        <v>5123</v>
      </c>
      <c r="G7253" t="s">
        <v>5124</v>
      </c>
      <c r="H7253" s="9">
        <v>55.71</v>
      </c>
      <c r="I7253" t="s">
        <v>5125</v>
      </c>
      <c r="J7253" s="10">
        <f>ROUND(E7253/I7244* H7253,5)</f>
        <v>9.76708</v>
      </c>
      <c r="K7253" s="11"/>
    </row>
    <row r="7254" spans="2:11" x14ac:dyDescent="0.25">
      <c r="B7254" t="s">
        <v>5250</v>
      </c>
      <c r="C7254" t="s">
        <v>9</v>
      </c>
      <c r="D7254" t="s">
        <v>5251</v>
      </c>
      <c r="E7254" s="8">
        <v>0.17532</v>
      </c>
      <c r="F7254" t="s">
        <v>5123</v>
      </c>
      <c r="G7254" t="s">
        <v>5124</v>
      </c>
      <c r="H7254" s="9">
        <v>8.6199999999999992</v>
      </c>
      <c r="I7254" t="s">
        <v>5125</v>
      </c>
      <c r="J7254" s="10">
        <f>ROUND(E7254/I7244* H7254,5)</f>
        <v>1.51126</v>
      </c>
      <c r="K7254" s="11"/>
    </row>
    <row r="7255" spans="2:11" x14ac:dyDescent="0.25">
      <c r="B7255" t="s">
        <v>5269</v>
      </c>
      <c r="C7255" t="s">
        <v>9</v>
      </c>
      <c r="D7255" t="s">
        <v>5270</v>
      </c>
      <c r="E7255" s="8">
        <v>0.17532</v>
      </c>
      <c r="F7255" t="s">
        <v>5123</v>
      </c>
      <c r="G7255" t="s">
        <v>5124</v>
      </c>
      <c r="H7255" s="9">
        <v>6.44</v>
      </c>
      <c r="I7255" t="s">
        <v>5125</v>
      </c>
      <c r="J7255" s="10">
        <f>ROUND(E7255/I7244* H7255,5)</f>
        <v>1.12906</v>
      </c>
      <c r="K7255" s="11"/>
    </row>
    <row r="7256" spans="2:11" x14ac:dyDescent="0.25">
      <c r="B7256" t="s">
        <v>5271</v>
      </c>
      <c r="C7256" t="s">
        <v>9</v>
      </c>
      <c r="D7256" t="s">
        <v>5272</v>
      </c>
      <c r="E7256" s="8">
        <v>0.17532</v>
      </c>
      <c r="F7256" t="s">
        <v>5123</v>
      </c>
      <c r="G7256" t="s">
        <v>5124</v>
      </c>
      <c r="H7256" s="9">
        <v>3.45</v>
      </c>
      <c r="I7256" t="s">
        <v>5125</v>
      </c>
      <c r="J7256" s="10">
        <f>ROUND(E7256/I7244* H7256,5)</f>
        <v>0.60485</v>
      </c>
      <c r="K7256" s="11"/>
    </row>
    <row r="7257" spans="2:11" x14ac:dyDescent="0.25">
      <c r="B7257" t="s">
        <v>5287</v>
      </c>
      <c r="C7257" t="s">
        <v>9</v>
      </c>
      <c r="D7257" t="s">
        <v>5288</v>
      </c>
      <c r="E7257" s="8">
        <v>4.3830000000000001E-2</v>
      </c>
      <c r="F7257" t="s">
        <v>5123</v>
      </c>
      <c r="G7257" t="s">
        <v>5124</v>
      </c>
      <c r="H7257" s="9">
        <v>62.11</v>
      </c>
      <c r="I7257" t="s">
        <v>5125</v>
      </c>
      <c r="J7257" s="10">
        <f>ROUND(E7257/I7244* H7257,5)</f>
        <v>2.72228</v>
      </c>
      <c r="K7257" s="11"/>
    </row>
    <row r="7258" spans="2:11" x14ac:dyDescent="0.25">
      <c r="D7258" s="12" t="s">
        <v>5130</v>
      </c>
      <c r="E7258" s="11"/>
      <c r="H7258" s="11"/>
      <c r="K7258" s="9">
        <f>SUM(J7251:J7257)</f>
        <v>16.535740000000001</v>
      </c>
    </row>
    <row r="7259" spans="2:11" x14ac:dyDescent="0.25">
      <c r="B7259" s="7" t="s">
        <v>5131</v>
      </c>
      <c r="E7259" s="11"/>
      <c r="H7259" s="11"/>
      <c r="K7259" s="11"/>
    </row>
    <row r="7260" spans="2:11" x14ac:dyDescent="0.25">
      <c r="B7260" t="s">
        <v>5273</v>
      </c>
      <c r="C7260" t="s">
        <v>136</v>
      </c>
      <c r="D7260" t="s">
        <v>5133</v>
      </c>
      <c r="E7260" s="8">
        <v>6.3E-3</v>
      </c>
      <c r="G7260" t="s">
        <v>5124</v>
      </c>
      <c r="H7260" s="9">
        <v>2.04</v>
      </c>
      <c r="I7260" t="s">
        <v>5125</v>
      </c>
      <c r="J7260" s="10">
        <f>ROUND(E7260* H7260,5)</f>
        <v>1.285E-2</v>
      </c>
      <c r="K7260" s="11"/>
    </row>
    <row r="7261" spans="2:11" x14ac:dyDescent="0.25">
      <c r="D7261" s="12" t="s">
        <v>5140</v>
      </c>
      <c r="E7261" s="11"/>
      <c r="H7261" s="11"/>
      <c r="K7261" s="9">
        <f>SUM(J7260:J7260)</f>
        <v>1.285E-2</v>
      </c>
    </row>
    <row r="7262" spans="2:11" x14ac:dyDescent="0.25">
      <c r="E7262" s="11"/>
      <c r="H7262" s="11"/>
      <c r="K7262" s="11"/>
    </row>
    <row r="7263" spans="2:11" x14ac:dyDescent="0.25">
      <c r="D7263" s="12" t="s">
        <v>5142</v>
      </c>
      <c r="E7263" s="11"/>
      <c r="H7263" s="11">
        <v>1.5</v>
      </c>
      <c r="I7263" t="s">
        <v>5143</v>
      </c>
      <c r="J7263">
        <f>ROUND(H7263/100*K7249,5)</f>
        <v>0.33967999999999998</v>
      </c>
      <c r="K7263" s="11"/>
    </row>
    <row r="7264" spans="2:11" x14ac:dyDescent="0.25">
      <c r="D7264" s="12" t="s">
        <v>5141</v>
      </c>
      <c r="E7264" s="11"/>
      <c r="H7264" s="11"/>
      <c r="K7264" s="13">
        <f>SUM(J7245:J7263)</f>
        <v>39.53389</v>
      </c>
    </row>
    <row r="7265" spans="1:26" x14ac:dyDescent="0.25">
      <c r="D7265" s="12" t="s">
        <v>5157</v>
      </c>
      <c r="E7265" s="11"/>
      <c r="H7265" s="11">
        <v>6</v>
      </c>
      <c r="I7265" t="s">
        <v>5143</v>
      </c>
      <c r="K7265" s="9">
        <f>ROUND(H7265/100*K7264,5)</f>
        <v>2.3720300000000001</v>
      </c>
    </row>
    <row r="7266" spans="1:26" x14ac:dyDescent="0.25">
      <c r="D7266" s="12" t="s">
        <v>5144</v>
      </c>
      <c r="E7266" s="11"/>
      <c r="H7266" s="11"/>
      <c r="K7266" s="13">
        <f>SUM(K7264:K7265)</f>
        <v>41.905920000000002</v>
      </c>
    </row>
    <row r="7268" spans="1:26" ht="45" customHeight="1" x14ac:dyDescent="0.25">
      <c r="A7268" s="4" t="s">
        <v>5663</v>
      </c>
      <c r="B7268" s="4" t="s">
        <v>842</v>
      </c>
      <c r="C7268" s="1" t="s">
        <v>111</v>
      </c>
      <c r="D7268" s="28" t="s">
        <v>843</v>
      </c>
      <c r="E7268" s="29"/>
      <c r="F7268" s="29"/>
      <c r="G7268" s="1"/>
      <c r="H7268" s="5" t="s">
        <v>5119</v>
      </c>
      <c r="I7268" s="30">
        <v>1</v>
      </c>
      <c r="J7268" s="31"/>
      <c r="K7268" s="6">
        <f>ROUND(K7290,2)</f>
        <v>22.36</v>
      </c>
      <c r="L7268" s="1"/>
      <c r="M7268" s="1"/>
      <c r="N7268" s="1"/>
      <c r="O7268" s="1"/>
      <c r="P7268" s="1"/>
      <c r="Q7268" s="1"/>
      <c r="R7268" s="1"/>
      <c r="S7268" s="1"/>
      <c r="T7268" s="1"/>
      <c r="U7268" s="1"/>
      <c r="V7268" s="1"/>
      <c r="W7268" s="1"/>
      <c r="X7268" s="1"/>
      <c r="Y7268" s="1"/>
      <c r="Z7268" s="1"/>
    </row>
    <row r="7269" spans="1:26" x14ac:dyDescent="0.25">
      <c r="B7269" s="7" t="s">
        <v>5120</v>
      </c>
    </row>
    <row r="7270" spans="1:26" x14ac:dyDescent="0.25">
      <c r="B7270" t="s">
        <v>5155</v>
      </c>
      <c r="C7270" t="s">
        <v>9</v>
      </c>
      <c r="D7270" t="s">
        <v>5156</v>
      </c>
      <c r="E7270" s="8">
        <v>2.3380000000000001E-2</v>
      </c>
      <c r="F7270" t="s">
        <v>5123</v>
      </c>
      <c r="G7270" t="s">
        <v>5124</v>
      </c>
      <c r="H7270" s="9">
        <v>31.16</v>
      </c>
      <c r="I7270" t="s">
        <v>5125</v>
      </c>
      <c r="J7270" s="10">
        <f>ROUND(E7270/I7268* H7270,5)</f>
        <v>0.72851999999999995</v>
      </c>
      <c r="K7270" s="11"/>
    </row>
    <row r="7271" spans="1:26" x14ac:dyDescent="0.25">
      <c r="B7271" t="s">
        <v>5160</v>
      </c>
      <c r="C7271" t="s">
        <v>9</v>
      </c>
      <c r="D7271" t="s">
        <v>5161</v>
      </c>
      <c r="E7271" s="8">
        <v>9.35E-2</v>
      </c>
      <c r="F7271" t="s">
        <v>5123</v>
      </c>
      <c r="G7271" t="s">
        <v>5124</v>
      </c>
      <c r="H7271" s="9">
        <v>29.42</v>
      </c>
      <c r="I7271" t="s">
        <v>5125</v>
      </c>
      <c r="J7271" s="10">
        <f>ROUND(E7271/I7268* H7271,5)</f>
        <v>2.7507700000000002</v>
      </c>
      <c r="K7271" s="11"/>
    </row>
    <row r="7272" spans="1:26" x14ac:dyDescent="0.25">
      <c r="B7272" t="s">
        <v>5267</v>
      </c>
      <c r="C7272" t="s">
        <v>9</v>
      </c>
      <c r="D7272" t="s">
        <v>5268</v>
      </c>
      <c r="E7272" s="8">
        <v>0.187</v>
      </c>
      <c r="F7272" t="s">
        <v>5123</v>
      </c>
      <c r="G7272" t="s">
        <v>5124</v>
      </c>
      <c r="H7272" s="9">
        <v>45.98</v>
      </c>
      <c r="I7272" t="s">
        <v>5125</v>
      </c>
      <c r="J7272" s="10">
        <f>ROUND(E7272/I7268* H7272,5)</f>
        <v>8.5982599999999998</v>
      </c>
      <c r="K7272" s="11"/>
    </row>
    <row r="7273" spans="1:26" x14ac:dyDescent="0.25">
      <c r="D7273" s="12" t="s">
        <v>5126</v>
      </c>
      <c r="E7273" s="11"/>
      <c r="H7273" s="11"/>
      <c r="K7273" s="9">
        <f>SUM(J7270:J7272)</f>
        <v>12.07755</v>
      </c>
    </row>
    <row r="7274" spans="1:26" x14ac:dyDescent="0.25">
      <c r="B7274" s="7" t="s">
        <v>5127</v>
      </c>
      <c r="E7274" s="11"/>
      <c r="H7274" s="11"/>
      <c r="K7274" s="11"/>
    </row>
    <row r="7275" spans="1:26" x14ac:dyDescent="0.25">
      <c r="B7275" t="s">
        <v>5190</v>
      </c>
      <c r="C7275" t="s">
        <v>9</v>
      </c>
      <c r="D7275" t="s">
        <v>5191</v>
      </c>
      <c r="E7275" s="8">
        <v>9.35E-2</v>
      </c>
      <c r="F7275" t="s">
        <v>5123</v>
      </c>
      <c r="G7275" t="s">
        <v>5124</v>
      </c>
      <c r="H7275" s="9">
        <v>2.54</v>
      </c>
      <c r="I7275" t="s">
        <v>5125</v>
      </c>
      <c r="J7275" s="10">
        <f>ROUND(E7275/I7268* H7275,5)</f>
        <v>0.23749000000000001</v>
      </c>
      <c r="K7275" s="11"/>
    </row>
    <row r="7276" spans="1:26" x14ac:dyDescent="0.25">
      <c r="B7276" t="s">
        <v>5188</v>
      </c>
      <c r="C7276" t="s">
        <v>9</v>
      </c>
      <c r="D7276" t="s">
        <v>5189</v>
      </c>
      <c r="E7276" s="8">
        <v>9.35E-2</v>
      </c>
      <c r="F7276" t="s">
        <v>5123</v>
      </c>
      <c r="G7276" t="s">
        <v>5124</v>
      </c>
      <c r="H7276" s="9">
        <v>2.0299999999999998</v>
      </c>
      <c r="I7276" t="s">
        <v>5125</v>
      </c>
      <c r="J7276" s="10">
        <f>ROUND(E7276/I7268* H7276,5)</f>
        <v>0.18981000000000001</v>
      </c>
      <c r="K7276" s="11"/>
    </row>
    <row r="7277" spans="1:26" x14ac:dyDescent="0.25">
      <c r="B7277" t="s">
        <v>5226</v>
      </c>
      <c r="C7277" t="s">
        <v>9</v>
      </c>
      <c r="D7277" t="s">
        <v>5227</v>
      </c>
      <c r="E7277" s="8">
        <v>9.35E-2</v>
      </c>
      <c r="F7277" t="s">
        <v>5123</v>
      </c>
      <c r="G7277" t="s">
        <v>5124</v>
      </c>
      <c r="H7277" s="9">
        <v>55.71</v>
      </c>
      <c r="I7277" t="s">
        <v>5125</v>
      </c>
      <c r="J7277" s="10">
        <f>ROUND(E7277/I7268* H7277,5)</f>
        <v>5.2088900000000002</v>
      </c>
      <c r="K7277" s="11"/>
    </row>
    <row r="7278" spans="1:26" x14ac:dyDescent="0.25">
      <c r="B7278" t="s">
        <v>5250</v>
      </c>
      <c r="C7278" t="s">
        <v>9</v>
      </c>
      <c r="D7278" t="s">
        <v>5251</v>
      </c>
      <c r="E7278" s="8">
        <v>9.35E-2</v>
      </c>
      <c r="F7278" t="s">
        <v>5123</v>
      </c>
      <c r="G7278" t="s">
        <v>5124</v>
      </c>
      <c r="H7278" s="9">
        <v>8.6199999999999992</v>
      </c>
      <c r="I7278" t="s">
        <v>5125</v>
      </c>
      <c r="J7278" s="10">
        <f>ROUND(E7278/I7268* H7278,5)</f>
        <v>0.80596999999999996</v>
      </c>
      <c r="K7278" s="11"/>
    </row>
    <row r="7279" spans="1:26" x14ac:dyDescent="0.25">
      <c r="B7279" t="s">
        <v>5269</v>
      </c>
      <c r="C7279" t="s">
        <v>9</v>
      </c>
      <c r="D7279" t="s">
        <v>5270</v>
      </c>
      <c r="E7279" s="8">
        <v>9.35E-2</v>
      </c>
      <c r="F7279" t="s">
        <v>5123</v>
      </c>
      <c r="G7279" t="s">
        <v>5124</v>
      </c>
      <c r="H7279" s="9">
        <v>6.44</v>
      </c>
      <c r="I7279" t="s">
        <v>5125</v>
      </c>
      <c r="J7279" s="10">
        <f>ROUND(E7279/I7268* H7279,5)</f>
        <v>0.60214000000000001</v>
      </c>
      <c r="K7279" s="11"/>
    </row>
    <row r="7280" spans="1:26" x14ac:dyDescent="0.25">
      <c r="B7280" t="s">
        <v>5271</v>
      </c>
      <c r="C7280" t="s">
        <v>9</v>
      </c>
      <c r="D7280" t="s">
        <v>5272</v>
      </c>
      <c r="E7280" s="8">
        <v>9.35E-2</v>
      </c>
      <c r="F7280" t="s">
        <v>5123</v>
      </c>
      <c r="G7280" t="s">
        <v>5124</v>
      </c>
      <c r="H7280" s="9">
        <v>3.45</v>
      </c>
      <c r="I7280" t="s">
        <v>5125</v>
      </c>
      <c r="J7280" s="10">
        <f>ROUND(E7280/I7268* H7280,5)</f>
        <v>0.32257999999999998</v>
      </c>
      <c r="K7280" s="11"/>
    </row>
    <row r="7281" spans="1:26" x14ac:dyDescent="0.25">
      <c r="B7281" t="s">
        <v>5287</v>
      </c>
      <c r="C7281" t="s">
        <v>9</v>
      </c>
      <c r="D7281" t="s">
        <v>5288</v>
      </c>
      <c r="E7281" s="8">
        <v>2.3380000000000001E-2</v>
      </c>
      <c r="F7281" t="s">
        <v>5123</v>
      </c>
      <c r="G7281" t="s">
        <v>5124</v>
      </c>
      <c r="H7281" s="9">
        <v>62.11</v>
      </c>
      <c r="I7281" t="s">
        <v>5125</v>
      </c>
      <c r="J7281" s="10">
        <f>ROUND(E7281/I7268* H7281,5)</f>
        <v>1.4521299999999999</v>
      </c>
      <c r="K7281" s="11"/>
    </row>
    <row r="7282" spans="1:26" x14ac:dyDescent="0.25">
      <c r="D7282" s="12" t="s">
        <v>5130</v>
      </c>
      <c r="E7282" s="11"/>
      <c r="H7282" s="11"/>
      <c r="K7282" s="9">
        <f>SUM(J7275:J7281)</f>
        <v>8.8190100000000005</v>
      </c>
    </row>
    <row r="7283" spans="1:26" x14ac:dyDescent="0.25">
      <c r="B7283" s="7" t="s">
        <v>5131</v>
      </c>
      <c r="E7283" s="11"/>
      <c r="H7283" s="11"/>
      <c r="K7283" s="11"/>
    </row>
    <row r="7284" spans="1:26" x14ac:dyDescent="0.25">
      <c r="B7284" t="s">
        <v>5273</v>
      </c>
      <c r="C7284" t="s">
        <v>136</v>
      </c>
      <c r="D7284" t="s">
        <v>5133</v>
      </c>
      <c r="E7284" s="8">
        <v>6.3E-3</v>
      </c>
      <c r="G7284" t="s">
        <v>5124</v>
      </c>
      <c r="H7284" s="9">
        <v>2.04</v>
      </c>
      <c r="I7284" t="s">
        <v>5125</v>
      </c>
      <c r="J7284" s="10">
        <f>ROUND(E7284* H7284,5)</f>
        <v>1.285E-2</v>
      </c>
      <c r="K7284" s="11"/>
    </row>
    <row r="7285" spans="1:26" x14ac:dyDescent="0.25">
      <c r="D7285" s="12" t="s">
        <v>5140</v>
      </c>
      <c r="E7285" s="11"/>
      <c r="H7285" s="11"/>
      <c r="K7285" s="9">
        <f>SUM(J7284:J7284)</f>
        <v>1.285E-2</v>
      </c>
    </row>
    <row r="7286" spans="1:26" x14ac:dyDescent="0.25">
      <c r="E7286" s="11"/>
      <c r="H7286" s="11"/>
      <c r="K7286" s="11"/>
    </row>
    <row r="7287" spans="1:26" x14ac:dyDescent="0.25">
      <c r="D7287" s="12" t="s">
        <v>5142</v>
      </c>
      <c r="E7287" s="11"/>
      <c r="H7287" s="11">
        <v>1.5</v>
      </c>
      <c r="I7287" t="s">
        <v>5143</v>
      </c>
      <c r="J7287">
        <f>ROUND(H7287/100*K7273,5)</f>
        <v>0.18115999999999999</v>
      </c>
      <c r="K7287" s="11"/>
    </row>
    <row r="7288" spans="1:26" x14ac:dyDescent="0.25">
      <c r="D7288" s="12" t="s">
        <v>5141</v>
      </c>
      <c r="E7288" s="11"/>
      <c r="H7288" s="11"/>
      <c r="K7288" s="13">
        <f>SUM(J7269:J7287)</f>
        <v>21.090569999999996</v>
      </c>
    </row>
    <row r="7289" spans="1:26" x14ac:dyDescent="0.25">
      <c r="D7289" s="12" t="s">
        <v>5157</v>
      </c>
      <c r="E7289" s="11"/>
      <c r="H7289" s="11">
        <v>6</v>
      </c>
      <c r="I7289" t="s">
        <v>5143</v>
      </c>
      <c r="K7289" s="9">
        <f>ROUND(H7289/100*K7288,5)</f>
        <v>1.2654300000000001</v>
      </c>
    </row>
    <row r="7290" spans="1:26" x14ac:dyDescent="0.25">
      <c r="D7290" s="12" t="s">
        <v>5144</v>
      </c>
      <c r="E7290" s="11"/>
      <c r="H7290" s="11"/>
      <c r="K7290" s="13">
        <f>SUM(K7288:K7289)</f>
        <v>22.355999999999995</v>
      </c>
    </row>
    <row r="7292" spans="1:26" ht="45" customHeight="1" x14ac:dyDescent="0.25">
      <c r="A7292" s="4" t="s">
        <v>5664</v>
      </c>
      <c r="B7292" s="4" t="s">
        <v>844</v>
      </c>
      <c r="C7292" s="1" t="s">
        <v>111</v>
      </c>
      <c r="D7292" s="28" t="s">
        <v>845</v>
      </c>
      <c r="E7292" s="29"/>
      <c r="F7292" s="29"/>
      <c r="G7292" s="1"/>
      <c r="H7292" s="5" t="s">
        <v>5119</v>
      </c>
      <c r="I7292" s="30">
        <v>1</v>
      </c>
      <c r="J7292" s="31"/>
      <c r="K7292" s="6">
        <f>ROUND(K7314,2)</f>
        <v>27.94</v>
      </c>
      <c r="L7292" s="1"/>
      <c r="M7292" s="1"/>
      <c r="N7292" s="1"/>
      <c r="O7292" s="1"/>
      <c r="P7292" s="1"/>
      <c r="Q7292" s="1"/>
      <c r="R7292" s="1"/>
      <c r="S7292" s="1"/>
      <c r="T7292" s="1"/>
      <c r="U7292" s="1"/>
      <c r="V7292" s="1"/>
      <c r="W7292" s="1"/>
      <c r="X7292" s="1"/>
      <c r="Y7292" s="1"/>
      <c r="Z7292" s="1"/>
    </row>
    <row r="7293" spans="1:26" x14ac:dyDescent="0.25">
      <c r="B7293" s="7" t="s">
        <v>5120</v>
      </c>
    </row>
    <row r="7294" spans="1:26" x14ac:dyDescent="0.25">
      <c r="B7294" t="s">
        <v>5267</v>
      </c>
      <c r="C7294" t="s">
        <v>9</v>
      </c>
      <c r="D7294" t="s">
        <v>5268</v>
      </c>
      <c r="E7294" s="8">
        <v>0.23375000000000001</v>
      </c>
      <c r="F7294" t="s">
        <v>5123</v>
      </c>
      <c r="G7294" t="s">
        <v>5124</v>
      </c>
      <c r="H7294" s="9">
        <v>45.98</v>
      </c>
      <c r="I7294" t="s">
        <v>5125</v>
      </c>
      <c r="J7294" s="10">
        <f>ROUND(E7294/I7292* H7294,5)</f>
        <v>10.74783</v>
      </c>
      <c r="K7294" s="11"/>
    </row>
    <row r="7295" spans="1:26" x14ac:dyDescent="0.25">
      <c r="B7295" t="s">
        <v>5160</v>
      </c>
      <c r="C7295" t="s">
        <v>9</v>
      </c>
      <c r="D7295" t="s">
        <v>5161</v>
      </c>
      <c r="E7295" s="8">
        <v>0.11688</v>
      </c>
      <c r="F7295" t="s">
        <v>5123</v>
      </c>
      <c r="G7295" t="s">
        <v>5124</v>
      </c>
      <c r="H7295" s="9">
        <v>29.42</v>
      </c>
      <c r="I7295" t="s">
        <v>5125</v>
      </c>
      <c r="J7295" s="10">
        <f>ROUND(E7295/I7292* H7295,5)</f>
        <v>3.4386100000000002</v>
      </c>
      <c r="K7295" s="11"/>
    </row>
    <row r="7296" spans="1:26" x14ac:dyDescent="0.25">
      <c r="B7296" t="s">
        <v>5155</v>
      </c>
      <c r="C7296" t="s">
        <v>9</v>
      </c>
      <c r="D7296" t="s">
        <v>5156</v>
      </c>
      <c r="E7296" s="8">
        <v>2.9219999999999999E-2</v>
      </c>
      <c r="F7296" t="s">
        <v>5123</v>
      </c>
      <c r="G7296" t="s">
        <v>5124</v>
      </c>
      <c r="H7296" s="9">
        <v>31.16</v>
      </c>
      <c r="I7296" t="s">
        <v>5125</v>
      </c>
      <c r="J7296" s="10">
        <f>ROUND(E7296/I7292* H7296,5)</f>
        <v>0.91049999999999998</v>
      </c>
      <c r="K7296" s="11"/>
    </row>
    <row r="7297" spans="2:11" x14ac:dyDescent="0.25">
      <c r="D7297" s="12" t="s">
        <v>5126</v>
      </c>
      <c r="E7297" s="11"/>
      <c r="H7297" s="11"/>
      <c r="K7297" s="9">
        <f>SUM(J7294:J7296)</f>
        <v>15.096940000000002</v>
      </c>
    </row>
    <row r="7298" spans="2:11" x14ac:dyDescent="0.25">
      <c r="B7298" s="7" t="s">
        <v>5127</v>
      </c>
      <c r="E7298" s="11"/>
      <c r="H7298" s="11"/>
      <c r="K7298" s="11"/>
    </row>
    <row r="7299" spans="2:11" x14ac:dyDescent="0.25">
      <c r="B7299" t="s">
        <v>5250</v>
      </c>
      <c r="C7299" t="s">
        <v>9</v>
      </c>
      <c r="D7299" t="s">
        <v>5251</v>
      </c>
      <c r="E7299" s="8">
        <v>0.11688</v>
      </c>
      <c r="F7299" t="s">
        <v>5123</v>
      </c>
      <c r="G7299" t="s">
        <v>5124</v>
      </c>
      <c r="H7299" s="9">
        <v>8.6199999999999992</v>
      </c>
      <c r="I7299" t="s">
        <v>5125</v>
      </c>
      <c r="J7299" s="10">
        <f>ROUND(E7299/I7292* H7299,5)</f>
        <v>1.0075099999999999</v>
      </c>
      <c r="K7299" s="11"/>
    </row>
    <row r="7300" spans="2:11" x14ac:dyDescent="0.25">
      <c r="B7300" t="s">
        <v>5269</v>
      </c>
      <c r="C7300" t="s">
        <v>9</v>
      </c>
      <c r="D7300" t="s">
        <v>5270</v>
      </c>
      <c r="E7300" s="8">
        <v>0.11688</v>
      </c>
      <c r="F7300" t="s">
        <v>5123</v>
      </c>
      <c r="G7300" t="s">
        <v>5124</v>
      </c>
      <c r="H7300" s="9">
        <v>6.44</v>
      </c>
      <c r="I7300" t="s">
        <v>5125</v>
      </c>
      <c r="J7300" s="10">
        <f>ROUND(E7300/I7292* H7300,5)</f>
        <v>0.75270999999999999</v>
      </c>
      <c r="K7300" s="11"/>
    </row>
    <row r="7301" spans="2:11" x14ac:dyDescent="0.25">
      <c r="B7301" t="s">
        <v>5271</v>
      </c>
      <c r="C7301" t="s">
        <v>9</v>
      </c>
      <c r="D7301" t="s">
        <v>5272</v>
      </c>
      <c r="E7301" s="8">
        <v>0.11688</v>
      </c>
      <c r="F7301" t="s">
        <v>5123</v>
      </c>
      <c r="G7301" t="s">
        <v>5124</v>
      </c>
      <c r="H7301" s="9">
        <v>3.45</v>
      </c>
      <c r="I7301" t="s">
        <v>5125</v>
      </c>
      <c r="J7301" s="10">
        <f>ROUND(E7301/I7292* H7301,5)</f>
        <v>0.40323999999999999</v>
      </c>
      <c r="K7301" s="11"/>
    </row>
    <row r="7302" spans="2:11" x14ac:dyDescent="0.25">
      <c r="B7302" t="s">
        <v>5287</v>
      </c>
      <c r="C7302" t="s">
        <v>9</v>
      </c>
      <c r="D7302" t="s">
        <v>5288</v>
      </c>
      <c r="E7302" s="8">
        <v>2.9219999999999999E-2</v>
      </c>
      <c r="F7302" t="s">
        <v>5123</v>
      </c>
      <c r="G7302" t="s">
        <v>5124</v>
      </c>
      <c r="H7302" s="9">
        <v>62.11</v>
      </c>
      <c r="I7302" t="s">
        <v>5125</v>
      </c>
      <c r="J7302" s="10">
        <f>ROUND(E7302/I7292* H7302,5)</f>
        <v>1.8148500000000001</v>
      </c>
      <c r="K7302" s="11"/>
    </row>
    <row r="7303" spans="2:11" x14ac:dyDescent="0.25">
      <c r="B7303" t="s">
        <v>5188</v>
      </c>
      <c r="C7303" t="s">
        <v>9</v>
      </c>
      <c r="D7303" t="s">
        <v>5189</v>
      </c>
      <c r="E7303" s="8">
        <v>0.11688</v>
      </c>
      <c r="F7303" t="s">
        <v>5123</v>
      </c>
      <c r="G7303" t="s">
        <v>5124</v>
      </c>
      <c r="H7303" s="9">
        <v>2.0299999999999998</v>
      </c>
      <c r="I7303" t="s">
        <v>5125</v>
      </c>
      <c r="J7303" s="10">
        <f>ROUND(E7303/I7292* H7303,5)</f>
        <v>0.23727000000000001</v>
      </c>
      <c r="K7303" s="11"/>
    </row>
    <row r="7304" spans="2:11" x14ac:dyDescent="0.25">
      <c r="B7304" t="s">
        <v>5190</v>
      </c>
      <c r="C7304" t="s">
        <v>9</v>
      </c>
      <c r="D7304" t="s">
        <v>5191</v>
      </c>
      <c r="E7304" s="8">
        <v>0.11688</v>
      </c>
      <c r="F7304" t="s">
        <v>5123</v>
      </c>
      <c r="G7304" t="s">
        <v>5124</v>
      </c>
      <c r="H7304" s="9">
        <v>2.54</v>
      </c>
      <c r="I7304" t="s">
        <v>5125</v>
      </c>
      <c r="J7304" s="10">
        <f>ROUND(E7304/I7292* H7304,5)</f>
        <v>0.29687999999999998</v>
      </c>
      <c r="K7304" s="11"/>
    </row>
    <row r="7305" spans="2:11" x14ac:dyDescent="0.25">
      <c r="B7305" t="s">
        <v>5226</v>
      </c>
      <c r="C7305" t="s">
        <v>9</v>
      </c>
      <c r="D7305" t="s">
        <v>5227</v>
      </c>
      <c r="E7305" s="8">
        <v>0.11688</v>
      </c>
      <c r="F7305" t="s">
        <v>5123</v>
      </c>
      <c r="G7305" t="s">
        <v>5124</v>
      </c>
      <c r="H7305" s="9">
        <v>55.71</v>
      </c>
      <c r="I7305" t="s">
        <v>5125</v>
      </c>
      <c r="J7305" s="10">
        <f>ROUND(E7305/I7292* H7305,5)</f>
        <v>6.5113799999999999</v>
      </c>
      <c r="K7305" s="11"/>
    </row>
    <row r="7306" spans="2:11" x14ac:dyDescent="0.25">
      <c r="D7306" s="12" t="s">
        <v>5130</v>
      </c>
      <c r="E7306" s="11"/>
      <c r="H7306" s="11"/>
      <c r="K7306" s="9">
        <f>SUM(J7299:J7305)</f>
        <v>11.02384</v>
      </c>
    </row>
    <row r="7307" spans="2:11" x14ac:dyDescent="0.25">
      <c r="B7307" s="7" t="s">
        <v>5131</v>
      </c>
      <c r="E7307" s="11"/>
      <c r="H7307" s="11"/>
      <c r="K7307" s="11"/>
    </row>
    <row r="7308" spans="2:11" x14ac:dyDescent="0.25">
      <c r="B7308" t="s">
        <v>5273</v>
      </c>
      <c r="C7308" t="s">
        <v>136</v>
      </c>
      <c r="D7308" t="s">
        <v>5133</v>
      </c>
      <c r="E7308" s="8">
        <v>6.3E-3</v>
      </c>
      <c r="G7308" t="s">
        <v>5124</v>
      </c>
      <c r="H7308" s="9">
        <v>2.04</v>
      </c>
      <c r="I7308" t="s">
        <v>5125</v>
      </c>
      <c r="J7308" s="10">
        <f>ROUND(E7308* H7308,5)</f>
        <v>1.285E-2</v>
      </c>
      <c r="K7308" s="11"/>
    </row>
    <row r="7309" spans="2:11" x14ac:dyDescent="0.25">
      <c r="D7309" s="12" t="s">
        <v>5140</v>
      </c>
      <c r="E7309" s="11"/>
      <c r="H7309" s="11"/>
      <c r="K7309" s="9">
        <f>SUM(J7308:J7308)</f>
        <v>1.285E-2</v>
      </c>
    </row>
    <row r="7310" spans="2:11" x14ac:dyDescent="0.25">
      <c r="E7310" s="11"/>
      <c r="H7310" s="11"/>
      <c r="K7310" s="11"/>
    </row>
    <row r="7311" spans="2:11" x14ac:dyDescent="0.25">
      <c r="D7311" s="12" t="s">
        <v>5142</v>
      </c>
      <c r="E7311" s="11"/>
      <c r="H7311" s="11">
        <v>1.5</v>
      </c>
      <c r="I7311" t="s">
        <v>5143</v>
      </c>
      <c r="J7311">
        <f>ROUND(H7311/100*K7297,5)</f>
        <v>0.22645000000000001</v>
      </c>
      <c r="K7311" s="11"/>
    </row>
    <row r="7312" spans="2:11" x14ac:dyDescent="0.25">
      <c r="D7312" s="12" t="s">
        <v>5141</v>
      </c>
      <c r="E7312" s="11"/>
      <c r="H7312" s="11"/>
      <c r="K7312" s="13">
        <f>SUM(J7293:J7311)</f>
        <v>26.36008</v>
      </c>
    </row>
    <row r="7313" spans="1:26" x14ac:dyDescent="0.25">
      <c r="D7313" s="12" t="s">
        <v>5157</v>
      </c>
      <c r="E7313" s="11"/>
      <c r="H7313" s="11">
        <v>6</v>
      </c>
      <c r="I7313" t="s">
        <v>5143</v>
      </c>
      <c r="K7313" s="9">
        <f>ROUND(H7313/100*K7312,5)</f>
        <v>1.5815999999999999</v>
      </c>
    </row>
    <row r="7314" spans="1:26" x14ac:dyDescent="0.25">
      <c r="D7314" s="12" t="s">
        <v>5144</v>
      </c>
      <c r="E7314" s="11"/>
      <c r="H7314" s="11"/>
      <c r="K7314" s="13">
        <f>SUM(K7312:K7313)</f>
        <v>27.941679999999998</v>
      </c>
    </row>
    <row r="7316" spans="1:26" ht="45" customHeight="1" x14ac:dyDescent="0.25">
      <c r="A7316" s="4" t="s">
        <v>5665</v>
      </c>
      <c r="B7316" s="4" t="s">
        <v>846</v>
      </c>
      <c r="C7316" s="1" t="s">
        <v>111</v>
      </c>
      <c r="D7316" s="28" t="s">
        <v>847</v>
      </c>
      <c r="E7316" s="29"/>
      <c r="F7316" s="29"/>
      <c r="G7316" s="1"/>
      <c r="H7316" s="5" t="s">
        <v>5119</v>
      </c>
      <c r="I7316" s="30">
        <v>1</v>
      </c>
      <c r="J7316" s="31"/>
      <c r="K7316" s="6">
        <f>ROUND(K7338,2)</f>
        <v>28.12</v>
      </c>
      <c r="L7316" s="1"/>
      <c r="M7316" s="1"/>
      <c r="N7316" s="1"/>
      <c r="O7316" s="1"/>
      <c r="P7316" s="1"/>
      <c r="Q7316" s="1"/>
      <c r="R7316" s="1"/>
      <c r="S7316" s="1"/>
      <c r="T7316" s="1"/>
      <c r="U7316" s="1"/>
      <c r="V7316" s="1"/>
      <c r="W7316" s="1"/>
      <c r="X7316" s="1"/>
      <c r="Y7316" s="1"/>
      <c r="Z7316" s="1"/>
    </row>
    <row r="7317" spans="1:26" x14ac:dyDescent="0.25">
      <c r="B7317" s="7" t="s">
        <v>5120</v>
      </c>
    </row>
    <row r="7318" spans="1:26" x14ac:dyDescent="0.25">
      <c r="B7318" t="s">
        <v>5155</v>
      </c>
      <c r="C7318" t="s">
        <v>9</v>
      </c>
      <c r="D7318" t="s">
        <v>5156</v>
      </c>
      <c r="E7318" s="8">
        <v>2.9389999999999999E-2</v>
      </c>
      <c r="F7318" t="s">
        <v>5123</v>
      </c>
      <c r="G7318" t="s">
        <v>5124</v>
      </c>
      <c r="H7318" s="9">
        <v>31.16</v>
      </c>
      <c r="I7318" t="s">
        <v>5125</v>
      </c>
      <c r="J7318" s="10">
        <f>ROUND(E7318/I7316* H7318,5)</f>
        <v>0.91578999999999999</v>
      </c>
      <c r="K7318" s="11"/>
    </row>
    <row r="7319" spans="1:26" x14ac:dyDescent="0.25">
      <c r="B7319" t="s">
        <v>5160</v>
      </c>
      <c r="C7319" t="s">
        <v>9</v>
      </c>
      <c r="D7319" t="s">
        <v>5161</v>
      </c>
      <c r="E7319" s="8">
        <v>0.11758</v>
      </c>
      <c r="F7319" t="s">
        <v>5123</v>
      </c>
      <c r="G7319" t="s">
        <v>5124</v>
      </c>
      <c r="H7319" s="9">
        <v>29.42</v>
      </c>
      <c r="I7319" t="s">
        <v>5125</v>
      </c>
      <c r="J7319" s="10">
        <f>ROUND(E7319/I7316* H7319,5)</f>
        <v>3.4592000000000001</v>
      </c>
      <c r="K7319" s="11"/>
    </row>
    <row r="7320" spans="1:26" x14ac:dyDescent="0.25">
      <c r="B7320" t="s">
        <v>5267</v>
      </c>
      <c r="C7320" t="s">
        <v>9</v>
      </c>
      <c r="D7320" t="s">
        <v>5268</v>
      </c>
      <c r="E7320" s="8">
        <v>0.23516000000000001</v>
      </c>
      <c r="F7320" t="s">
        <v>5123</v>
      </c>
      <c r="G7320" t="s">
        <v>5124</v>
      </c>
      <c r="H7320" s="9">
        <v>45.98</v>
      </c>
      <c r="I7320" t="s">
        <v>5125</v>
      </c>
      <c r="J7320" s="10">
        <f>ROUND(E7320/I7316* H7320,5)</f>
        <v>10.812659999999999</v>
      </c>
      <c r="K7320" s="11"/>
    </row>
    <row r="7321" spans="1:26" x14ac:dyDescent="0.25">
      <c r="D7321" s="12" t="s">
        <v>5126</v>
      </c>
      <c r="E7321" s="11"/>
      <c r="H7321" s="11"/>
      <c r="K7321" s="9">
        <f>SUM(J7318:J7320)</f>
        <v>15.18765</v>
      </c>
    </row>
    <row r="7322" spans="1:26" x14ac:dyDescent="0.25">
      <c r="B7322" s="7" t="s">
        <v>5127</v>
      </c>
      <c r="E7322" s="11"/>
      <c r="H7322" s="11"/>
      <c r="K7322" s="11"/>
    </row>
    <row r="7323" spans="1:26" x14ac:dyDescent="0.25">
      <c r="B7323" t="s">
        <v>5190</v>
      </c>
      <c r="C7323" t="s">
        <v>9</v>
      </c>
      <c r="D7323" t="s">
        <v>5191</v>
      </c>
      <c r="E7323" s="8">
        <v>0.11758</v>
      </c>
      <c r="F7323" t="s">
        <v>5123</v>
      </c>
      <c r="G7323" t="s">
        <v>5124</v>
      </c>
      <c r="H7323" s="9">
        <v>2.54</v>
      </c>
      <c r="I7323" t="s">
        <v>5125</v>
      </c>
      <c r="J7323" s="10">
        <f>ROUND(E7323/I7316* H7323,5)</f>
        <v>0.29865000000000003</v>
      </c>
      <c r="K7323" s="11"/>
    </row>
    <row r="7324" spans="1:26" x14ac:dyDescent="0.25">
      <c r="B7324" t="s">
        <v>5188</v>
      </c>
      <c r="C7324" t="s">
        <v>9</v>
      </c>
      <c r="D7324" t="s">
        <v>5189</v>
      </c>
      <c r="E7324" s="8">
        <v>0.11758</v>
      </c>
      <c r="F7324" t="s">
        <v>5123</v>
      </c>
      <c r="G7324" t="s">
        <v>5124</v>
      </c>
      <c r="H7324" s="9">
        <v>2.0299999999999998</v>
      </c>
      <c r="I7324" t="s">
        <v>5125</v>
      </c>
      <c r="J7324" s="10">
        <f>ROUND(E7324/I7316* H7324,5)</f>
        <v>0.23869000000000001</v>
      </c>
      <c r="K7324" s="11"/>
    </row>
    <row r="7325" spans="1:26" x14ac:dyDescent="0.25">
      <c r="B7325" t="s">
        <v>5226</v>
      </c>
      <c r="C7325" t="s">
        <v>9</v>
      </c>
      <c r="D7325" t="s">
        <v>5227</v>
      </c>
      <c r="E7325" s="8">
        <v>0.11758</v>
      </c>
      <c r="F7325" t="s">
        <v>5123</v>
      </c>
      <c r="G7325" t="s">
        <v>5124</v>
      </c>
      <c r="H7325" s="9">
        <v>55.71</v>
      </c>
      <c r="I7325" t="s">
        <v>5125</v>
      </c>
      <c r="J7325" s="10">
        <f>ROUND(E7325/I7316* H7325,5)</f>
        <v>6.5503799999999996</v>
      </c>
      <c r="K7325" s="11"/>
    </row>
    <row r="7326" spans="1:26" x14ac:dyDescent="0.25">
      <c r="B7326" t="s">
        <v>5250</v>
      </c>
      <c r="C7326" t="s">
        <v>9</v>
      </c>
      <c r="D7326" t="s">
        <v>5251</v>
      </c>
      <c r="E7326" s="8">
        <v>0.11758</v>
      </c>
      <c r="F7326" t="s">
        <v>5123</v>
      </c>
      <c r="G7326" t="s">
        <v>5124</v>
      </c>
      <c r="H7326" s="9">
        <v>8.6199999999999992</v>
      </c>
      <c r="I7326" t="s">
        <v>5125</v>
      </c>
      <c r="J7326" s="10">
        <f>ROUND(E7326/I7316* H7326,5)</f>
        <v>1.0135400000000001</v>
      </c>
      <c r="K7326" s="11"/>
    </row>
    <row r="7327" spans="1:26" x14ac:dyDescent="0.25">
      <c r="B7327" t="s">
        <v>5269</v>
      </c>
      <c r="C7327" t="s">
        <v>9</v>
      </c>
      <c r="D7327" t="s">
        <v>5270</v>
      </c>
      <c r="E7327" s="8">
        <v>0.11758</v>
      </c>
      <c r="F7327" t="s">
        <v>5123</v>
      </c>
      <c r="G7327" t="s">
        <v>5124</v>
      </c>
      <c r="H7327" s="9">
        <v>6.44</v>
      </c>
      <c r="I7327" t="s">
        <v>5125</v>
      </c>
      <c r="J7327" s="10">
        <f>ROUND(E7327/I7316* H7327,5)</f>
        <v>0.75722</v>
      </c>
      <c r="K7327" s="11"/>
    </row>
    <row r="7328" spans="1:26" x14ac:dyDescent="0.25">
      <c r="B7328" t="s">
        <v>5271</v>
      </c>
      <c r="C7328" t="s">
        <v>9</v>
      </c>
      <c r="D7328" t="s">
        <v>5272</v>
      </c>
      <c r="E7328" s="8">
        <v>0.11758</v>
      </c>
      <c r="F7328" t="s">
        <v>5123</v>
      </c>
      <c r="G7328" t="s">
        <v>5124</v>
      </c>
      <c r="H7328" s="9">
        <v>3.45</v>
      </c>
      <c r="I7328" t="s">
        <v>5125</v>
      </c>
      <c r="J7328" s="10">
        <f>ROUND(E7328/I7316* H7328,5)</f>
        <v>0.40565000000000001</v>
      </c>
      <c r="K7328" s="11"/>
    </row>
    <row r="7329" spans="1:26" x14ac:dyDescent="0.25">
      <c r="B7329" t="s">
        <v>5287</v>
      </c>
      <c r="C7329" t="s">
        <v>9</v>
      </c>
      <c r="D7329" t="s">
        <v>5288</v>
      </c>
      <c r="E7329" s="8">
        <v>2.9389999999999999E-2</v>
      </c>
      <c r="F7329" t="s">
        <v>5123</v>
      </c>
      <c r="G7329" t="s">
        <v>5124</v>
      </c>
      <c r="H7329" s="9">
        <v>62.11</v>
      </c>
      <c r="I7329" t="s">
        <v>5125</v>
      </c>
      <c r="J7329" s="10">
        <f>ROUND(E7329/I7316* H7329,5)</f>
        <v>1.82541</v>
      </c>
      <c r="K7329" s="11"/>
    </row>
    <row r="7330" spans="1:26" x14ac:dyDescent="0.25">
      <c r="D7330" s="12" t="s">
        <v>5130</v>
      </c>
      <c r="E7330" s="11"/>
      <c r="H7330" s="11"/>
      <c r="K7330" s="9">
        <f>SUM(J7323:J7329)</f>
        <v>11.08954</v>
      </c>
    </row>
    <row r="7331" spans="1:26" x14ac:dyDescent="0.25">
      <c r="B7331" s="7" t="s">
        <v>5131</v>
      </c>
      <c r="E7331" s="11"/>
      <c r="H7331" s="11"/>
      <c r="K7331" s="11"/>
    </row>
    <row r="7332" spans="1:26" x14ac:dyDescent="0.25">
      <c r="B7332" t="s">
        <v>5273</v>
      </c>
      <c r="C7332" t="s">
        <v>136</v>
      </c>
      <c r="D7332" t="s">
        <v>5133</v>
      </c>
      <c r="E7332" s="8">
        <v>1.18E-2</v>
      </c>
      <c r="G7332" t="s">
        <v>5124</v>
      </c>
      <c r="H7332" s="9">
        <v>2.04</v>
      </c>
      <c r="I7332" t="s">
        <v>5125</v>
      </c>
      <c r="J7332" s="10">
        <f>ROUND(E7332* H7332,5)</f>
        <v>2.4070000000000001E-2</v>
      </c>
      <c r="K7332" s="11"/>
    </row>
    <row r="7333" spans="1:26" x14ac:dyDescent="0.25">
      <c r="D7333" s="12" t="s">
        <v>5140</v>
      </c>
      <c r="E7333" s="11"/>
      <c r="H7333" s="11"/>
      <c r="K7333" s="9">
        <f>SUM(J7332:J7332)</f>
        <v>2.4070000000000001E-2</v>
      </c>
    </row>
    <row r="7334" spans="1:26" x14ac:dyDescent="0.25">
      <c r="E7334" s="11"/>
      <c r="H7334" s="11"/>
      <c r="K7334" s="11"/>
    </row>
    <row r="7335" spans="1:26" x14ac:dyDescent="0.25">
      <c r="D7335" s="12" t="s">
        <v>5142</v>
      </c>
      <c r="E7335" s="11"/>
      <c r="H7335" s="11">
        <v>1.5</v>
      </c>
      <c r="I7335" t="s">
        <v>5143</v>
      </c>
      <c r="J7335">
        <f>ROUND(H7335/100*K7321,5)</f>
        <v>0.22781000000000001</v>
      </c>
      <c r="K7335" s="11"/>
    </row>
    <row r="7336" spans="1:26" x14ac:dyDescent="0.25">
      <c r="D7336" s="12" t="s">
        <v>5141</v>
      </c>
      <c r="E7336" s="11"/>
      <c r="H7336" s="11"/>
      <c r="K7336" s="13">
        <f>SUM(J7317:J7335)</f>
        <v>26.529070000000001</v>
      </c>
    </row>
    <row r="7337" spans="1:26" x14ac:dyDescent="0.25">
      <c r="D7337" s="12" t="s">
        <v>5157</v>
      </c>
      <c r="E7337" s="11"/>
      <c r="H7337" s="11">
        <v>6</v>
      </c>
      <c r="I7337" t="s">
        <v>5143</v>
      </c>
      <c r="K7337" s="9">
        <f>ROUND(H7337/100*K7336,5)</f>
        <v>1.5917399999999999</v>
      </c>
    </row>
    <row r="7338" spans="1:26" x14ac:dyDescent="0.25">
      <c r="D7338" s="12" t="s">
        <v>5144</v>
      </c>
      <c r="E7338" s="11"/>
      <c r="H7338" s="11"/>
      <c r="K7338" s="13">
        <f>SUM(K7336:K7337)</f>
        <v>28.120810000000002</v>
      </c>
    </row>
    <row r="7340" spans="1:26" ht="45" customHeight="1" x14ac:dyDescent="0.25">
      <c r="A7340" s="4" t="s">
        <v>5666</v>
      </c>
      <c r="B7340" s="4" t="s">
        <v>848</v>
      </c>
      <c r="C7340" s="1" t="s">
        <v>111</v>
      </c>
      <c r="D7340" s="28" t="s">
        <v>849</v>
      </c>
      <c r="E7340" s="29"/>
      <c r="F7340" s="29"/>
      <c r="G7340" s="1"/>
      <c r="H7340" s="5" t="s">
        <v>5119</v>
      </c>
      <c r="I7340" s="30">
        <v>1</v>
      </c>
      <c r="J7340" s="31"/>
      <c r="K7340" s="6">
        <f>ROUND(K7362,2)</f>
        <v>35.14</v>
      </c>
      <c r="L7340" s="1"/>
      <c r="M7340" s="1"/>
      <c r="N7340" s="1"/>
      <c r="O7340" s="1"/>
      <c r="P7340" s="1"/>
      <c r="Q7340" s="1"/>
      <c r="R7340" s="1"/>
      <c r="S7340" s="1"/>
      <c r="T7340" s="1"/>
      <c r="U7340" s="1"/>
      <c r="V7340" s="1"/>
      <c r="W7340" s="1"/>
      <c r="X7340" s="1"/>
      <c r="Y7340" s="1"/>
      <c r="Z7340" s="1"/>
    </row>
    <row r="7341" spans="1:26" x14ac:dyDescent="0.25">
      <c r="B7341" s="7" t="s">
        <v>5120</v>
      </c>
    </row>
    <row r="7342" spans="1:26" x14ac:dyDescent="0.25">
      <c r="B7342" t="s">
        <v>5155</v>
      </c>
      <c r="C7342" t="s">
        <v>9</v>
      </c>
      <c r="D7342" t="s">
        <v>5156</v>
      </c>
      <c r="E7342" s="8">
        <v>3.6740000000000002E-2</v>
      </c>
      <c r="F7342" t="s">
        <v>5123</v>
      </c>
      <c r="G7342" t="s">
        <v>5124</v>
      </c>
      <c r="H7342" s="9">
        <v>31.16</v>
      </c>
      <c r="I7342" t="s">
        <v>5125</v>
      </c>
      <c r="J7342" s="10">
        <f>ROUND(E7342/I7340* H7342,5)</f>
        <v>1.1448199999999999</v>
      </c>
      <c r="K7342" s="11"/>
    </row>
    <row r="7343" spans="1:26" x14ac:dyDescent="0.25">
      <c r="B7343" t="s">
        <v>5160</v>
      </c>
      <c r="C7343" t="s">
        <v>9</v>
      </c>
      <c r="D7343" t="s">
        <v>5161</v>
      </c>
      <c r="E7343" s="8">
        <v>0.14696999999999999</v>
      </c>
      <c r="F7343" t="s">
        <v>5123</v>
      </c>
      <c r="G7343" t="s">
        <v>5124</v>
      </c>
      <c r="H7343" s="9">
        <v>29.42</v>
      </c>
      <c r="I7343" t="s">
        <v>5125</v>
      </c>
      <c r="J7343" s="10">
        <f>ROUND(E7343/I7340* H7343,5)</f>
        <v>4.3238599999999998</v>
      </c>
      <c r="K7343" s="11"/>
    </row>
    <row r="7344" spans="1:26" x14ac:dyDescent="0.25">
      <c r="B7344" t="s">
        <v>5267</v>
      </c>
      <c r="C7344" t="s">
        <v>9</v>
      </c>
      <c r="D7344" t="s">
        <v>5268</v>
      </c>
      <c r="E7344" s="8">
        <v>0.29393999999999998</v>
      </c>
      <c r="F7344" t="s">
        <v>5123</v>
      </c>
      <c r="G7344" t="s">
        <v>5124</v>
      </c>
      <c r="H7344" s="9">
        <v>45.98</v>
      </c>
      <c r="I7344" t="s">
        <v>5125</v>
      </c>
      <c r="J7344" s="10">
        <f>ROUND(E7344/I7340* H7344,5)</f>
        <v>13.515359999999999</v>
      </c>
      <c r="K7344" s="11"/>
    </row>
    <row r="7345" spans="2:11" x14ac:dyDescent="0.25">
      <c r="D7345" s="12" t="s">
        <v>5126</v>
      </c>
      <c r="E7345" s="11"/>
      <c r="H7345" s="11"/>
      <c r="K7345" s="9">
        <f>SUM(J7342:J7344)</f>
        <v>18.98404</v>
      </c>
    </row>
    <row r="7346" spans="2:11" x14ac:dyDescent="0.25">
      <c r="B7346" s="7" t="s">
        <v>5127</v>
      </c>
      <c r="E7346" s="11"/>
      <c r="H7346" s="11"/>
      <c r="K7346" s="11"/>
    </row>
    <row r="7347" spans="2:11" x14ac:dyDescent="0.25">
      <c r="B7347" t="s">
        <v>5190</v>
      </c>
      <c r="C7347" t="s">
        <v>9</v>
      </c>
      <c r="D7347" t="s">
        <v>5191</v>
      </c>
      <c r="E7347" s="8">
        <v>0.14696999999999999</v>
      </c>
      <c r="F7347" t="s">
        <v>5123</v>
      </c>
      <c r="G7347" t="s">
        <v>5124</v>
      </c>
      <c r="H7347" s="9">
        <v>2.54</v>
      </c>
      <c r="I7347" t="s">
        <v>5125</v>
      </c>
      <c r="J7347" s="10">
        <f>ROUND(E7347/I7340* H7347,5)</f>
        <v>0.37330000000000002</v>
      </c>
      <c r="K7347" s="11"/>
    </row>
    <row r="7348" spans="2:11" x14ac:dyDescent="0.25">
      <c r="B7348" t="s">
        <v>5188</v>
      </c>
      <c r="C7348" t="s">
        <v>9</v>
      </c>
      <c r="D7348" t="s">
        <v>5189</v>
      </c>
      <c r="E7348" s="8">
        <v>0.14696999999999999</v>
      </c>
      <c r="F7348" t="s">
        <v>5123</v>
      </c>
      <c r="G7348" t="s">
        <v>5124</v>
      </c>
      <c r="H7348" s="9">
        <v>2.0299999999999998</v>
      </c>
      <c r="I7348" t="s">
        <v>5125</v>
      </c>
      <c r="J7348" s="10">
        <f>ROUND(E7348/I7340* H7348,5)</f>
        <v>0.29835</v>
      </c>
      <c r="K7348" s="11"/>
    </row>
    <row r="7349" spans="2:11" x14ac:dyDescent="0.25">
      <c r="B7349" t="s">
        <v>5226</v>
      </c>
      <c r="C7349" t="s">
        <v>9</v>
      </c>
      <c r="D7349" t="s">
        <v>5227</v>
      </c>
      <c r="E7349" s="8">
        <v>0.14696999999999999</v>
      </c>
      <c r="F7349" t="s">
        <v>5123</v>
      </c>
      <c r="G7349" t="s">
        <v>5124</v>
      </c>
      <c r="H7349" s="9">
        <v>55.71</v>
      </c>
      <c r="I7349" t="s">
        <v>5125</v>
      </c>
      <c r="J7349" s="10">
        <f>ROUND(E7349/I7340* H7349,5)</f>
        <v>8.1876999999999995</v>
      </c>
      <c r="K7349" s="11"/>
    </row>
    <row r="7350" spans="2:11" x14ac:dyDescent="0.25">
      <c r="B7350" t="s">
        <v>5250</v>
      </c>
      <c r="C7350" t="s">
        <v>9</v>
      </c>
      <c r="D7350" t="s">
        <v>5251</v>
      </c>
      <c r="E7350" s="8">
        <v>0.14696999999999999</v>
      </c>
      <c r="F7350" t="s">
        <v>5123</v>
      </c>
      <c r="G7350" t="s">
        <v>5124</v>
      </c>
      <c r="H7350" s="9">
        <v>8.6199999999999992</v>
      </c>
      <c r="I7350" t="s">
        <v>5125</v>
      </c>
      <c r="J7350" s="10">
        <f>ROUND(E7350/I7340* H7350,5)</f>
        <v>1.26688</v>
      </c>
      <c r="K7350" s="11"/>
    </row>
    <row r="7351" spans="2:11" x14ac:dyDescent="0.25">
      <c r="B7351" t="s">
        <v>5269</v>
      </c>
      <c r="C7351" t="s">
        <v>9</v>
      </c>
      <c r="D7351" t="s">
        <v>5270</v>
      </c>
      <c r="E7351" s="8">
        <v>0.14696999999999999</v>
      </c>
      <c r="F7351" t="s">
        <v>5123</v>
      </c>
      <c r="G7351" t="s">
        <v>5124</v>
      </c>
      <c r="H7351" s="9">
        <v>6.44</v>
      </c>
      <c r="I7351" t="s">
        <v>5125</v>
      </c>
      <c r="J7351" s="10">
        <f>ROUND(E7351/I7340* H7351,5)</f>
        <v>0.94649000000000005</v>
      </c>
      <c r="K7351" s="11"/>
    </row>
    <row r="7352" spans="2:11" x14ac:dyDescent="0.25">
      <c r="B7352" t="s">
        <v>5271</v>
      </c>
      <c r="C7352" t="s">
        <v>9</v>
      </c>
      <c r="D7352" t="s">
        <v>5272</v>
      </c>
      <c r="E7352" s="8">
        <v>0.14696999999999999</v>
      </c>
      <c r="F7352" t="s">
        <v>5123</v>
      </c>
      <c r="G7352" t="s">
        <v>5124</v>
      </c>
      <c r="H7352" s="9">
        <v>3.45</v>
      </c>
      <c r="I7352" t="s">
        <v>5125</v>
      </c>
      <c r="J7352" s="10">
        <f>ROUND(E7352/I7340* H7352,5)</f>
        <v>0.50705</v>
      </c>
      <c r="K7352" s="11"/>
    </row>
    <row r="7353" spans="2:11" x14ac:dyDescent="0.25">
      <c r="B7353" t="s">
        <v>5287</v>
      </c>
      <c r="C7353" t="s">
        <v>9</v>
      </c>
      <c r="D7353" t="s">
        <v>5288</v>
      </c>
      <c r="E7353" s="8">
        <v>3.6740000000000002E-2</v>
      </c>
      <c r="F7353" t="s">
        <v>5123</v>
      </c>
      <c r="G7353" t="s">
        <v>5124</v>
      </c>
      <c r="H7353" s="9">
        <v>62.11</v>
      </c>
      <c r="I7353" t="s">
        <v>5125</v>
      </c>
      <c r="J7353" s="10">
        <f>ROUND(E7353/I7340* H7353,5)</f>
        <v>2.2819199999999999</v>
      </c>
      <c r="K7353" s="11"/>
    </row>
    <row r="7354" spans="2:11" x14ac:dyDescent="0.25">
      <c r="D7354" s="12" t="s">
        <v>5130</v>
      </c>
      <c r="E7354" s="11"/>
      <c r="H7354" s="11"/>
      <c r="K7354" s="9">
        <f>SUM(J7347:J7353)</f>
        <v>13.861689999999999</v>
      </c>
    </row>
    <row r="7355" spans="2:11" x14ac:dyDescent="0.25">
      <c r="B7355" s="7" t="s">
        <v>5131</v>
      </c>
      <c r="E7355" s="11"/>
      <c r="H7355" s="11"/>
      <c r="K7355" s="11"/>
    </row>
    <row r="7356" spans="2:11" x14ac:dyDescent="0.25">
      <c r="B7356" t="s">
        <v>5273</v>
      </c>
      <c r="C7356" t="s">
        <v>136</v>
      </c>
      <c r="D7356" t="s">
        <v>5133</v>
      </c>
      <c r="E7356" s="8">
        <v>1.18E-2</v>
      </c>
      <c r="G7356" t="s">
        <v>5124</v>
      </c>
      <c r="H7356" s="9">
        <v>2.04</v>
      </c>
      <c r="I7356" t="s">
        <v>5125</v>
      </c>
      <c r="J7356" s="10">
        <f>ROUND(E7356* H7356,5)</f>
        <v>2.4070000000000001E-2</v>
      </c>
      <c r="K7356" s="11"/>
    </row>
    <row r="7357" spans="2:11" x14ac:dyDescent="0.25">
      <c r="D7357" s="12" t="s">
        <v>5140</v>
      </c>
      <c r="E7357" s="11"/>
      <c r="H7357" s="11"/>
      <c r="K7357" s="9">
        <f>SUM(J7356:J7356)</f>
        <v>2.4070000000000001E-2</v>
      </c>
    </row>
    <row r="7358" spans="2:11" x14ac:dyDescent="0.25">
      <c r="E7358" s="11"/>
      <c r="H7358" s="11"/>
      <c r="K7358" s="11"/>
    </row>
    <row r="7359" spans="2:11" x14ac:dyDescent="0.25">
      <c r="D7359" s="12" t="s">
        <v>5142</v>
      </c>
      <c r="E7359" s="11"/>
      <c r="H7359" s="11">
        <v>1.5</v>
      </c>
      <c r="I7359" t="s">
        <v>5143</v>
      </c>
      <c r="J7359">
        <f>ROUND(H7359/100*K7345,5)</f>
        <v>0.28476000000000001</v>
      </c>
      <c r="K7359" s="11"/>
    </row>
    <row r="7360" spans="2:11" x14ac:dyDescent="0.25">
      <c r="D7360" s="12" t="s">
        <v>5141</v>
      </c>
      <c r="E7360" s="11"/>
      <c r="H7360" s="11"/>
      <c r="K7360" s="13">
        <f>SUM(J7341:J7359)</f>
        <v>33.154560000000004</v>
      </c>
    </row>
    <row r="7361" spans="1:26" x14ac:dyDescent="0.25">
      <c r="D7361" s="12" t="s">
        <v>5157</v>
      </c>
      <c r="E7361" s="11"/>
      <c r="H7361" s="11">
        <v>6</v>
      </c>
      <c r="I7361" t="s">
        <v>5143</v>
      </c>
      <c r="K7361" s="9">
        <f>ROUND(H7361/100*K7360,5)</f>
        <v>1.9892700000000001</v>
      </c>
    </row>
    <row r="7362" spans="1:26" x14ac:dyDescent="0.25">
      <c r="D7362" s="12" t="s">
        <v>5144</v>
      </c>
      <c r="E7362" s="11"/>
      <c r="H7362" s="11"/>
      <c r="K7362" s="13">
        <f>SUM(K7360:K7361)</f>
        <v>35.143830000000001</v>
      </c>
    </row>
    <row r="7364" spans="1:26" ht="45" customHeight="1" x14ac:dyDescent="0.25">
      <c r="A7364" s="4" t="s">
        <v>5667</v>
      </c>
      <c r="B7364" s="4" t="s">
        <v>850</v>
      </c>
      <c r="C7364" s="1" t="s">
        <v>111</v>
      </c>
      <c r="D7364" s="28" t="s">
        <v>851</v>
      </c>
      <c r="E7364" s="29"/>
      <c r="F7364" s="29"/>
      <c r="G7364" s="1"/>
      <c r="H7364" s="5" t="s">
        <v>5119</v>
      </c>
      <c r="I7364" s="30">
        <v>1</v>
      </c>
      <c r="J7364" s="31"/>
      <c r="K7364" s="6">
        <f>ROUND(K7386,2)</f>
        <v>32.33</v>
      </c>
      <c r="L7364" s="1"/>
      <c r="M7364" s="1"/>
      <c r="N7364" s="1"/>
      <c r="O7364" s="1"/>
      <c r="P7364" s="1"/>
      <c r="Q7364" s="1"/>
      <c r="R7364" s="1"/>
      <c r="S7364" s="1"/>
      <c r="T7364" s="1"/>
      <c r="U7364" s="1"/>
      <c r="V7364" s="1"/>
      <c r="W7364" s="1"/>
      <c r="X7364" s="1"/>
      <c r="Y7364" s="1"/>
      <c r="Z7364" s="1"/>
    </row>
    <row r="7365" spans="1:26" x14ac:dyDescent="0.25">
      <c r="B7365" s="7" t="s">
        <v>5120</v>
      </c>
    </row>
    <row r="7366" spans="1:26" x14ac:dyDescent="0.25">
      <c r="B7366" t="s">
        <v>5155</v>
      </c>
      <c r="C7366" t="s">
        <v>9</v>
      </c>
      <c r="D7366" t="s">
        <v>5156</v>
      </c>
      <c r="E7366" s="8">
        <v>3.3799999999999997E-2</v>
      </c>
      <c r="F7366" t="s">
        <v>5123</v>
      </c>
      <c r="G7366" t="s">
        <v>5124</v>
      </c>
      <c r="H7366" s="9">
        <v>31.16</v>
      </c>
      <c r="I7366" t="s">
        <v>5125</v>
      </c>
      <c r="J7366" s="10">
        <f>ROUND(E7366/I7364* H7366,5)</f>
        <v>1.05321</v>
      </c>
      <c r="K7366" s="11"/>
    </row>
    <row r="7367" spans="1:26" x14ac:dyDescent="0.25">
      <c r="B7367" t="s">
        <v>5160</v>
      </c>
      <c r="C7367" t="s">
        <v>9</v>
      </c>
      <c r="D7367" t="s">
        <v>5161</v>
      </c>
      <c r="E7367" s="8">
        <v>0.13521</v>
      </c>
      <c r="F7367" t="s">
        <v>5123</v>
      </c>
      <c r="G7367" t="s">
        <v>5124</v>
      </c>
      <c r="H7367" s="9">
        <v>29.42</v>
      </c>
      <c r="I7367" t="s">
        <v>5125</v>
      </c>
      <c r="J7367" s="10">
        <f>ROUND(E7367/I7364* H7367,5)</f>
        <v>3.9778799999999999</v>
      </c>
      <c r="K7367" s="11"/>
    </row>
    <row r="7368" spans="1:26" x14ac:dyDescent="0.25">
      <c r="B7368" t="s">
        <v>5267</v>
      </c>
      <c r="C7368" t="s">
        <v>9</v>
      </c>
      <c r="D7368" t="s">
        <v>5268</v>
      </c>
      <c r="E7368" s="8">
        <v>0.27041999999999999</v>
      </c>
      <c r="F7368" t="s">
        <v>5123</v>
      </c>
      <c r="G7368" t="s">
        <v>5124</v>
      </c>
      <c r="H7368" s="9">
        <v>45.98</v>
      </c>
      <c r="I7368" t="s">
        <v>5125</v>
      </c>
      <c r="J7368" s="10">
        <f>ROUND(E7368/I7364* H7368,5)</f>
        <v>12.433909999999999</v>
      </c>
      <c r="K7368" s="11"/>
    </row>
    <row r="7369" spans="1:26" x14ac:dyDescent="0.25">
      <c r="D7369" s="12" t="s">
        <v>5126</v>
      </c>
      <c r="E7369" s="11"/>
      <c r="H7369" s="11"/>
      <c r="K7369" s="9">
        <f>SUM(J7366:J7368)</f>
        <v>17.465</v>
      </c>
    </row>
    <row r="7370" spans="1:26" x14ac:dyDescent="0.25">
      <c r="B7370" s="7" t="s">
        <v>5127</v>
      </c>
      <c r="E7370" s="11"/>
      <c r="H7370" s="11"/>
      <c r="K7370" s="11"/>
    </row>
    <row r="7371" spans="1:26" x14ac:dyDescent="0.25">
      <c r="B7371" t="s">
        <v>5190</v>
      </c>
      <c r="C7371" t="s">
        <v>9</v>
      </c>
      <c r="D7371" t="s">
        <v>5191</v>
      </c>
      <c r="E7371" s="8">
        <v>0.13521</v>
      </c>
      <c r="F7371" t="s">
        <v>5123</v>
      </c>
      <c r="G7371" t="s">
        <v>5124</v>
      </c>
      <c r="H7371" s="9">
        <v>2.54</v>
      </c>
      <c r="I7371" t="s">
        <v>5125</v>
      </c>
      <c r="J7371" s="10">
        <f>ROUND(E7371/I7364* H7371,5)</f>
        <v>0.34343000000000001</v>
      </c>
      <c r="K7371" s="11"/>
    </row>
    <row r="7372" spans="1:26" x14ac:dyDescent="0.25">
      <c r="B7372" t="s">
        <v>5188</v>
      </c>
      <c r="C7372" t="s">
        <v>9</v>
      </c>
      <c r="D7372" t="s">
        <v>5189</v>
      </c>
      <c r="E7372" s="8">
        <v>0.13521</v>
      </c>
      <c r="F7372" t="s">
        <v>5123</v>
      </c>
      <c r="G7372" t="s">
        <v>5124</v>
      </c>
      <c r="H7372" s="9">
        <v>2.0299999999999998</v>
      </c>
      <c r="I7372" t="s">
        <v>5125</v>
      </c>
      <c r="J7372" s="10">
        <f>ROUND(E7372/I7364* H7372,5)</f>
        <v>0.27448</v>
      </c>
      <c r="K7372" s="11"/>
    </row>
    <row r="7373" spans="1:26" x14ac:dyDescent="0.25">
      <c r="B7373" t="s">
        <v>5226</v>
      </c>
      <c r="C7373" t="s">
        <v>9</v>
      </c>
      <c r="D7373" t="s">
        <v>5227</v>
      </c>
      <c r="E7373" s="8">
        <v>0.13521</v>
      </c>
      <c r="F7373" t="s">
        <v>5123</v>
      </c>
      <c r="G7373" t="s">
        <v>5124</v>
      </c>
      <c r="H7373" s="9">
        <v>55.71</v>
      </c>
      <c r="I7373" t="s">
        <v>5125</v>
      </c>
      <c r="J7373" s="10">
        <f>ROUND(E7373/I7364* H7373,5)</f>
        <v>7.5325499999999996</v>
      </c>
      <c r="K7373" s="11"/>
    </row>
    <row r="7374" spans="1:26" x14ac:dyDescent="0.25">
      <c r="B7374" t="s">
        <v>5250</v>
      </c>
      <c r="C7374" t="s">
        <v>9</v>
      </c>
      <c r="D7374" t="s">
        <v>5251</v>
      </c>
      <c r="E7374" s="8">
        <v>0.13521</v>
      </c>
      <c r="F7374" t="s">
        <v>5123</v>
      </c>
      <c r="G7374" t="s">
        <v>5124</v>
      </c>
      <c r="H7374" s="9">
        <v>8.6199999999999992</v>
      </c>
      <c r="I7374" t="s">
        <v>5125</v>
      </c>
      <c r="J7374" s="10">
        <f>ROUND(E7374/I7364* H7374,5)</f>
        <v>1.16551</v>
      </c>
      <c r="K7374" s="11"/>
    </row>
    <row r="7375" spans="1:26" x14ac:dyDescent="0.25">
      <c r="B7375" t="s">
        <v>5269</v>
      </c>
      <c r="C7375" t="s">
        <v>9</v>
      </c>
      <c r="D7375" t="s">
        <v>5270</v>
      </c>
      <c r="E7375" s="8">
        <v>0.13521</v>
      </c>
      <c r="F7375" t="s">
        <v>5123</v>
      </c>
      <c r="G7375" t="s">
        <v>5124</v>
      </c>
      <c r="H7375" s="9">
        <v>6.44</v>
      </c>
      <c r="I7375" t="s">
        <v>5125</v>
      </c>
      <c r="J7375" s="10">
        <f>ROUND(E7375/I7364* H7375,5)</f>
        <v>0.87075000000000002</v>
      </c>
      <c r="K7375" s="11"/>
    </row>
    <row r="7376" spans="1:26" x14ac:dyDescent="0.25">
      <c r="B7376" t="s">
        <v>5271</v>
      </c>
      <c r="C7376" t="s">
        <v>9</v>
      </c>
      <c r="D7376" t="s">
        <v>5272</v>
      </c>
      <c r="E7376" s="8">
        <v>0.13521</v>
      </c>
      <c r="F7376" t="s">
        <v>5123</v>
      </c>
      <c r="G7376" t="s">
        <v>5124</v>
      </c>
      <c r="H7376" s="9">
        <v>3.45</v>
      </c>
      <c r="I7376" t="s">
        <v>5125</v>
      </c>
      <c r="J7376" s="10">
        <f>ROUND(E7376/I7364* H7376,5)</f>
        <v>0.46647</v>
      </c>
      <c r="K7376" s="11"/>
    </row>
    <row r="7377" spans="1:26" x14ac:dyDescent="0.25">
      <c r="B7377" t="s">
        <v>5287</v>
      </c>
      <c r="C7377" t="s">
        <v>9</v>
      </c>
      <c r="D7377" t="s">
        <v>5288</v>
      </c>
      <c r="E7377" s="8">
        <v>3.3799999999999997E-2</v>
      </c>
      <c r="F7377" t="s">
        <v>5123</v>
      </c>
      <c r="G7377" t="s">
        <v>5124</v>
      </c>
      <c r="H7377" s="9">
        <v>62.11</v>
      </c>
      <c r="I7377" t="s">
        <v>5125</v>
      </c>
      <c r="J7377" s="10">
        <f>ROUND(E7377/I7364* H7377,5)</f>
        <v>2.0993200000000001</v>
      </c>
      <c r="K7377" s="11"/>
    </row>
    <row r="7378" spans="1:26" x14ac:dyDescent="0.25">
      <c r="D7378" s="12" t="s">
        <v>5130</v>
      </c>
      <c r="E7378" s="11"/>
      <c r="H7378" s="11"/>
      <c r="K7378" s="9">
        <f>SUM(J7371:J7377)</f>
        <v>12.752509999999997</v>
      </c>
    </row>
    <row r="7379" spans="1:26" x14ac:dyDescent="0.25">
      <c r="B7379" s="7" t="s">
        <v>5131</v>
      </c>
      <c r="E7379" s="11"/>
      <c r="H7379" s="11"/>
      <c r="K7379" s="11"/>
    </row>
    <row r="7380" spans="1:26" x14ac:dyDescent="0.25">
      <c r="B7380" t="s">
        <v>5273</v>
      </c>
      <c r="C7380" t="s">
        <v>136</v>
      </c>
      <c r="D7380" t="s">
        <v>5133</v>
      </c>
      <c r="E7380" s="8">
        <v>1.18E-2</v>
      </c>
      <c r="G7380" t="s">
        <v>5124</v>
      </c>
      <c r="H7380" s="9">
        <v>2.04</v>
      </c>
      <c r="I7380" t="s">
        <v>5125</v>
      </c>
      <c r="J7380" s="10">
        <f>ROUND(E7380* H7380,5)</f>
        <v>2.4070000000000001E-2</v>
      </c>
      <c r="K7380" s="11"/>
    </row>
    <row r="7381" spans="1:26" x14ac:dyDescent="0.25">
      <c r="D7381" s="12" t="s">
        <v>5140</v>
      </c>
      <c r="E7381" s="11"/>
      <c r="H7381" s="11"/>
      <c r="K7381" s="9">
        <f>SUM(J7380:J7380)</f>
        <v>2.4070000000000001E-2</v>
      </c>
    </row>
    <row r="7382" spans="1:26" x14ac:dyDescent="0.25">
      <c r="E7382" s="11"/>
      <c r="H7382" s="11"/>
      <c r="K7382" s="11"/>
    </row>
    <row r="7383" spans="1:26" x14ac:dyDescent="0.25">
      <c r="D7383" s="12" t="s">
        <v>5142</v>
      </c>
      <c r="E7383" s="11"/>
      <c r="H7383" s="11">
        <v>1.5</v>
      </c>
      <c r="I7383" t="s">
        <v>5143</v>
      </c>
      <c r="J7383">
        <f>ROUND(H7383/100*K7369,5)</f>
        <v>0.26197999999999999</v>
      </c>
      <c r="K7383" s="11"/>
    </row>
    <row r="7384" spans="1:26" x14ac:dyDescent="0.25">
      <c r="D7384" s="12" t="s">
        <v>5141</v>
      </c>
      <c r="E7384" s="11"/>
      <c r="H7384" s="11"/>
      <c r="K7384" s="13">
        <f>SUM(J7365:J7383)</f>
        <v>30.503560000000004</v>
      </c>
    </row>
    <row r="7385" spans="1:26" x14ac:dyDescent="0.25">
      <c r="D7385" s="12" t="s">
        <v>5157</v>
      </c>
      <c r="E7385" s="11"/>
      <c r="H7385" s="11">
        <v>6</v>
      </c>
      <c r="I7385" t="s">
        <v>5143</v>
      </c>
      <c r="K7385" s="9">
        <f>ROUND(H7385/100*K7384,5)</f>
        <v>1.8302099999999999</v>
      </c>
    </row>
    <row r="7386" spans="1:26" x14ac:dyDescent="0.25">
      <c r="D7386" s="12" t="s">
        <v>5144</v>
      </c>
      <c r="E7386" s="11"/>
      <c r="H7386" s="11"/>
      <c r="K7386" s="13">
        <f>SUM(K7384:K7385)</f>
        <v>32.333770000000001</v>
      </c>
    </row>
    <row r="7388" spans="1:26" ht="45" customHeight="1" x14ac:dyDescent="0.25">
      <c r="A7388" s="4" t="s">
        <v>5668</v>
      </c>
      <c r="B7388" s="4" t="s">
        <v>852</v>
      </c>
      <c r="C7388" s="1" t="s">
        <v>111</v>
      </c>
      <c r="D7388" s="28" t="s">
        <v>853</v>
      </c>
      <c r="E7388" s="29"/>
      <c r="F7388" s="29"/>
      <c r="G7388" s="1"/>
      <c r="H7388" s="5" t="s">
        <v>5119</v>
      </c>
      <c r="I7388" s="30">
        <v>1</v>
      </c>
      <c r="J7388" s="31"/>
      <c r="K7388" s="6">
        <f>ROUND(K7410,2)</f>
        <v>40.409999999999997</v>
      </c>
      <c r="L7388" s="1"/>
      <c r="M7388" s="1"/>
      <c r="N7388" s="1"/>
      <c r="O7388" s="1"/>
      <c r="P7388" s="1"/>
      <c r="Q7388" s="1"/>
      <c r="R7388" s="1"/>
      <c r="S7388" s="1"/>
      <c r="T7388" s="1"/>
      <c r="U7388" s="1"/>
      <c r="V7388" s="1"/>
      <c r="W7388" s="1"/>
      <c r="X7388" s="1"/>
      <c r="Y7388" s="1"/>
      <c r="Z7388" s="1"/>
    </row>
    <row r="7389" spans="1:26" x14ac:dyDescent="0.25">
      <c r="B7389" s="7" t="s">
        <v>5120</v>
      </c>
    </row>
    <row r="7390" spans="1:26" x14ac:dyDescent="0.25">
      <c r="B7390" t="s">
        <v>5155</v>
      </c>
      <c r="C7390" t="s">
        <v>9</v>
      </c>
      <c r="D7390" t="s">
        <v>5156</v>
      </c>
      <c r="E7390" s="8">
        <v>4.2250000000000003E-2</v>
      </c>
      <c r="F7390" t="s">
        <v>5123</v>
      </c>
      <c r="G7390" t="s">
        <v>5124</v>
      </c>
      <c r="H7390" s="9">
        <v>31.16</v>
      </c>
      <c r="I7390" t="s">
        <v>5125</v>
      </c>
      <c r="J7390" s="10">
        <f>ROUND(E7390/I7388* H7390,5)</f>
        <v>1.3165100000000001</v>
      </c>
      <c r="K7390" s="11"/>
    </row>
    <row r="7391" spans="1:26" x14ac:dyDescent="0.25">
      <c r="B7391" t="s">
        <v>5160</v>
      </c>
      <c r="C7391" t="s">
        <v>9</v>
      </c>
      <c r="D7391" t="s">
        <v>5161</v>
      </c>
      <c r="E7391" s="8">
        <v>0.16900000000000001</v>
      </c>
      <c r="F7391" t="s">
        <v>5123</v>
      </c>
      <c r="G7391" t="s">
        <v>5124</v>
      </c>
      <c r="H7391" s="9">
        <v>29.42</v>
      </c>
      <c r="I7391" t="s">
        <v>5125</v>
      </c>
      <c r="J7391" s="10">
        <f>ROUND(E7391/I7388* H7391,5)</f>
        <v>4.9719800000000003</v>
      </c>
      <c r="K7391" s="11"/>
    </row>
    <row r="7392" spans="1:26" x14ac:dyDescent="0.25">
      <c r="B7392" t="s">
        <v>5267</v>
      </c>
      <c r="C7392" t="s">
        <v>9</v>
      </c>
      <c r="D7392" t="s">
        <v>5268</v>
      </c>
      <c r="E7392" s="8">
        <v>0.33800999999999998</v>
      </c>
      <c r="F7392" t="s">
        <v>5123</v>
      </c>
      <c r="G7392" t="s">
        <v>5124</v>
      </c>
      <c r="H7392" s="9">
        <v>45.98</v>
      </c>
      <c r="I7392" t="s">
        <v>5125</v>
      </c>
      <c r="J7392" s="10">
        <f>ROUND(E7392/I7388* H7392,5)</f>
        <v>15.541700000000001</v>
      </c>
      <c r="K7392" s="11"/>
    </row>
    <row r="7393" spans="2:11" x14ac:dyDescent="0.25">
      <c r="D7393" s="12" t="s">
        <v>5126</v>
      </c>
      <c r="E7393" s="11"/>
      <c r="H7393" s="11"/>
      <c r="K7393" s="9">
        <f>SUM(J7390:J7392)</f>
        <v>21.830190000000002</v>
      </c>
    </row>
    <row r="7394" spans="2:11" x14ac:dyDescent="0.25">
      <c r="B7394" s="7" t="s">
        <v>5127</v>
      </c>
      <c r="E7394" s="11"/>
      <c r="H7394" s="11"/>
      <c r="K7394" s="11"/>
    </row>
    <row r="7395" spans="2:11" x14ac:dyDescent="0.25">
      <c r="B7395" t="s">
        <v>5190</v>
      </c>
      <c r="C7395" t="s">
        <v>9</v>
      </c>
      <c r="D7395" t="s">
        <v>5191</v>
      </c>
      <c r="E7395" s="8">
        <v>0.16900000000000001</v>
      </c>
      <c r="F7395" t="s">
        <v>5123</v>
      </c>
      <c r="G7395" t="s">
        <v>5124</v>
      </c>
      <c r="H7395" s="9">
        <v>2.54</v>
      </c>
      <c r="I7395" t="s">
        <v>5125</v>
      </c>
      <c r="J7395" s="10">
        <f>ROUND(E7395/I7388* H7395,5)</f>
        <v>0.42925999999999997</v>
      </c>
      <c r="K7395" s="11"/>
    </row>
    <row r="7396" spans="2:11" x14ac:dyDescent="0.25">
      <c r="B7396" t="s">
        <v>5188</v>
      </c>
      <c r="C7396" t="s">
        <v>9</v>
      </c>
      <c r="D7396" t="s">
        <v>5189</v>
      </c>
      <c r="E7396" s="8">
        <v>0.16900000000000001</v>
      </c>
      <c r="F7396" t="s">
        <v>5123</v>
      </c>
      <c r="G7396" t="s">
        <v>5124</v>
      </c>
      <c r="H7396" s="9">
        <v>2.0299999999999998</v>
      </c>
      <c r="I7396" t="s">
        <v>5125</v>
      </c>
      <c r="J7396" s="10">
        <f>ROUND(E7396/I7388* H7396,5)</f>
        <v>0.34306999999999999</v>
      </c>
      <c r="K7396" s="11"/>
    </row>
    <row r="7397" spans="2:11" x14ac:dyDescent="0.25">
      <c r="B7397" t="s">
        <v>5226</v>
      </c>
      <c r="C7397" t="s">
        <v>9</v>
      </c>
      <c r="D7397" t="s">
        <v>5227</v>
      </c>
      <c r="E7397" s="8">
        <v>0.16900000000000001</v>
      </c>
      <c r="F7397" t="s">
        <v>5123</v>
      </c>
      <c r="G7397" t="s">
        <v>5124</v>
      </c>
      <c r="H7397" s="9">
        <v>55.71</v>
      </c>
      <c r="I7397" t="s">
        <v>5125</v>
      </c>
      <c r="J7397" s="10">
        <f>ROUND(E7397/I7388* H7397,5)</f>
        <v>9.4149899999999995</v>
      </c>
      <c r="K7397" s="11"/>
    </row>
    <row r="7398" spans="2:11" x14ac:dyDescent="0.25">
      <c r="B7398" t="s">
        <v>5250</v>
      </c>
      <c r="C7398" t="s">
        <v>9</v>
      </c>
      <c r="D7398" t="s">
        <v>5251</v>
      </c>
      <c r="E7398" s="8">
        <v>0.16900000000000001</v>
      </c>
      <c r="F7398" t="s">
        <v>5123</v>
      </c>
      <c r="G7398" t="s">
        <v>5124</v>
      </c>
      <c r="H7398" s="9">
        <v>8.6199999999999992</v>
      </c>
      <c r="I7398" t="s">
        <v>5125</v>
      </c>
      <c r="J7398" s="10">
        <f>ROUND(E7398/I7388* H7398,5)</f>
        <v>1.45678</v>
      </c>
      <c r="K7398" s="11"/>
    </row>
    <row r="7399" spans="2:11" x14ac:dyDescent="0.25">
      <c r="B7399" t="s">
        <v>5269</v>
      </c>
      <c r="C7399" t="s">
        <v>9</v>
      </c>
      <c r="D7399" t="s">
        <v>5270</v>
      </c>
      <c r="E7399" s="8">
        <v>0.16900000000000001</v>
      </c>
      <c r="F7399" t="s">
        <v>5123</v>
      </c>
      <c r="G7399" t="s">
        <v>5124</v>
      </c>
      <c r="H7399" s="9">
        <v>6.44</v>
      </c>
      <c r="I7399" t="s">
        <v>5125</v>
      </c>
      <c r="J7399" s="10">
        <f>ROUND(E7399/I7388* H7399,5)</f>
        <v>1.08836</v>
      </c>
      <c r="K7399" s="11"/>
    </row>
    <row r="7400" spans="2:11" x14ac:dyDescent="0.25">
      <c r="B7400" t="s">
        <v>5271</v>
      </c>
      <c r="C7400" t="s">
        <v>9</v>
      </c>
      <c r="D7400" t="s">
        <v>5272</v>
      </c>
      <c r="E7400" s="8">
        <v>0.16900000000000001</v>
      </c>
      <c r="F7400" t="s">
        <v>5123</v>
      </c>
      <c r="G7400" t="s">
        <v>5124</v>
      </c>
      <c r="H7400" s="9">
        <v>3.45</v>
      </c>
      <c r="I7400" t="s">
        <v>5125</v>
      </c>
      <c r="J7400" s="10">
        <f>ROUND(E7400/I7388* H7400,5)</f>
        <v>0.58304999999999996</v>
      </c>
      <c r="K7400" s="11"/>
    </row>
    <row r="7401" spans="2:11" x14ac:dyDescent="0.25">
      <c r="B7401" t="s">
        <v>5287</v>
      </c>
      <c r="C7401" t="s">
        <v>9</v>
      </c>
      <c r="D7401" t="s">
        <v>5288</v>
      </c>
      <c r="E7401" s="8">
        <v>4.2250000000000003E-2</v>
      </c>
      <c r="F7401" t="s">
        <v>5123</v>
      </c>
      <c r="G7401" t="s">
        <v>5124</v>
      </c>
      <c r="H7401" s="9">
        <v>62.11</v>
      </c>
      <c r="I7401" t="s">
        <v>5125</v>
      </c>
      <c r="J7401" s="10">
        <f>ROUND(E7401/I7388* H7401,5)</f>
        <v>2.6241500000000002</v>
      </c>
      <c r="K7401" s="11"/>
    </row>
    <row r="7402" spans="2:11" x14ac:dyDescent="0.25">
      <c r="D7402" s="12" t="s">
        <v>5130</v>
      </c>
      <c r="E7402" s="11"/>
      <c r="H7402" s="11"/>
      <c r="K7402" s="9">
        <f>SUM(J7395:J7401)</f>
        <v>15.93966</v>
      </c>
    </row>
    <row r="7403" spans="2:11" x14ac:dyDescent="0.25">
      <c r="B7403" s="7" t="s">
        <v>5131</v>
      </c>
      <c r="E7403" s="11"/>
      <c r="H7403" s="11"/>
      <c r="K7403" s="11"/>
    </row>
    <row r="7404" spans="2:11" x14ac:dyDescent="0.25">
      <c r="B7404" t="s">
        <v>5273</v>
      </c>
      <c r="C7404" t="s">
        <v>136</v>
      </c>
      <c r="D7404" t="s">
        <v>5133</v>
      </c>
      <c r="E7404" s="8">
        <v>1.18E-2</v>
      </c>
      <c r="G7404" t="s">
        <v>5124</v>
      </c>
      <c r="H7404" s="9">
        <v>2.04</v>
      </c>
      <c r="I7404" t="s">
        <v>5125</v>
      </c>
      <c r="J7404" s="10">
        <f>ROUND(E7404* H7404,5)</f>
        <v>2.4070000000000001E-2</v>
      </c>
      <c r="K7404" s="11"/>
    </row>
    <row r="7405" spans="2:11" x14ac:dyDescent="0.25">
      <c r="D7405" s="12" t="s">
        <v>5140</v>
      </c>
      <c r="E7405" s="11"/>
      <c r="H7405" s="11"/>
      <c r="K7405" s="9">
        <f>SUM(J7404:J7404)</f>
        <v>2.4070000000000001E-2</v>
      </c>
    </row>
    <row r="7406" spans="2:11" x14ac:dyDescent="0.25">
      <c r="E7406" s="11"/>
      <c r="H7406" s="11"/>
      <c r="K7406" s="11"/>
    </row>
    <row r="7407" spans="2:11" x14ac:dyDescent="0.25">
      <c r="D7407" s="12" t="s">
        <v>5142</v>
      </c>
      <c r="E7407" s="11"/>
      <c r="H7407" s="11">
        <v>1.5</v>
      </c>
      <c r="I7407" t="s">
        <v>5143</v>
      </c>
      <c r="J7407">
        <f>ROUND(H7407/100*K7393,5)</f>
        <v>0.32745000000000002</v>
      </c>
      <c r="K7407" s="11"/>
    </row>
    <row r="7408" spans="2:11" x14ac:dyDescent="0.25">
      <c r="D7408" s="12" t="s">
        <v>5141</v>
      </c>
      <c r="E7408" s="11"/>
      <c r="H7408" s="11"/>
      <c r="K7408" s="13">
        <f>SUM(J7389:J7407)</f>
        <v>38.121370000000006</v>
      </c>
    </row>
    <row r="7409" spans="1:26" x14ac:dyDescent="0.25">
      <c r="D7409" s="12" t="s">
        <v>5157</v>
      </c>
      <c r="E7409" s="11"/>
      <c r="H7409" s="11">
        <v>6</v>
      </c>
      <c r="I7409" t="s">
        <v>5143</v>
      </c>
      <c r="K7409" s="9">
        <f>ROUND(H7409/100*K7408,5)</f>
        <v>2.28728</v>
      </c>
    </row>
    <row r="7410" spans="1:26" x14ac:dyDescent="0.25">
      <c r="D7410" s="12" t="s">
        <v>5144</v>
      </c>
      <c r="E7410" s="11"/>
      <c r="H7410" s="11"/>
      <c r="K7410" s="13">
        <f>SUM(K7408:K7409)</f>
        <v>40.408650000000009</v>
      </c>
    </row>
    <row r="7412" spans="1:26" ht="45" customHeight="1" x14ac:dyDescent="0.25">
      <c r="A7412" s="4" t="s">
        <v>5669</v>
      </c>
      <c r="B7412" s="4" t="s">
        <v>854</v>
      </c>
      <c r="C7412" s="1" t="s">
        <v>111</v>
      </c>
      <c r="D7412" s="28" t="s">
        <v>855</v>
      </c>
      <c r="E7412" s="29"/>
      <c r="F7412" s="29"/>
      <c r="G7412" s="1"/>
      <c r="H7412" s="5" t="s">
        <v>5119</v>
      </c>
      <c r="I7412" s="30">
        <v>1</v>
      </c>
      <c r="J7412" s="31"/>
      <c r="K7412" s="6">
        <f>ROUND(K7434,2)</f>
        <v>38.799999999999997</v>
      </c>
      <c r="L7412" s="1"/>
      <c r="M7412" s="1"/>
      <c r="N7412" s="1"/>
      <c r="O7412" s="1"/>
      <c r="P7412" s="1"/>
      <c r="Q7412" s="1"/>
      <c r="R7412" s="1"/>
      <c r="S7412" s="1"/>
      <c r="T7412" s="1"/>
      <c r="U7412" s="1"/>
      <c r="V7412" s="1"/>
      <c r="W7412" s="1"/>
      <c r="X7412" s="1"/>
      <c r="Y7412" s="1"/>
      <c r="Z7412" s="1"/>
    </row>
    <row r="7413" spans="1:26" x14ac:dyDescent="0.25">
      <c r="B7413" s="7" t="s">
        <v>5120</v>
      </c>
    </row>
    <row r="7414" spans="1:26" x14ac:dyDescent="0.25">
      <c r="B7414" t="s">
        <v>5155</v>
      </c>
      <c r="C7414" t="s">
        <v>9</v>
      </c>
      <c r="D7414" t="s">
        <v>5156</v>
      </c>
      <c r="E7414" s="8">
        <v>4.0559999999999999E-2</v>
      </c>
      <c r="F7414" t="s">
        <v>5123</v>
      </c>
      <c r="G7414" t="s">
        <v>5124</v>
      </c>
      <c r="H7414" s="9">
        <v>31.16</v>
      </c>
      <c r="I7414" t="s">
        <v>5125</v>
      </c>
      <c r="J7414" s="10">
        <f>ROUND(E7414/I7412* H7414,5)</f>
        <v>1.2638499999999999</v>
      </c>
      <c r="K7414" s="11"/>
    </row>
    <row r="7415" spans="1:26" x14ac:dyDescent="0.25">
      <c r="B7415" t="s">
        <v>5160</v>
      </c>
      <c r="C7415" t="s">
        <v>9</v>
      </c>
      <c r="D7415" t="s">
        <v>5161</v>
      </c>
      <c r="E7415" s="8">
        <v>0.16225999999999999</v>
      </c>
      <c r="F7415" t="s">
        <v>5123</v>
      </c>
      <c r="G7415" t="s">
        <v>5124</v>
      </c>
      <c r="H7415" s="9">
        <v>29.42</v>
      </c>
      <c r="I7415" t="s">
        <v>5125</v>
      </c>
      <c r="J7415" s="10">
        <f>ROUND(E7415/I7412* H7415,5)</f>
        <v>4.7736900000000002</v>
      </c>
      <c r="K7415" s="11"/>
    </row>
    <row r="7416" spans="1:26" x14ac:dyDescent="0.25">
      <c r="B7416" t="s">
        <v>5267</v>
      </c>
      <c r="C7416" t="s">
        <v>9</v>
      </c>
      <c r="D7416" t="s">
        <v>5268</v>
      </c>
      <c r="E7416" s="8">
        <v>0.32451999999999998</v>
      </c>
      <c r="F7416" t="s">
        <v>5123</v>
      </c>
      <c r="G7416" t="s">
        <v>5124</v>
      </c>
      <c r="H7416" s="9">
        <v>45.98</v>
      </c>
      <c r="I7416" t="s">
        <v>5125</v>
      </c>
      <c r="J7416" s="10">
        <f>ROUND(E7416/I7412* H7416,5)</f>
        <v>14.921430000000001</v>
      </c>
      <c r="K7416" s="11"/>
    </row>
    <row r="7417" spans="1:26" x14ac:dyDescent="0.25">
      <c r="D7417" s="12" t="s">
        <v>5126</v>
      </c>
      <c r="E7417" s="11"/>
      <c r="H7417" s="11"/>
      <c r="K7417" s="9">
        <f>SUM(J7414:J7416)</f>
        <v>20.958970000000001</v>
      </c>
    </row>
    <row r="7418" spans="1:26" x14ac:dyDescent="0.25">
      <c r="B7418" s="7" t="s">
        <v>5127</v>
      </c>
      <c r="E7418" s="11"/>
      <c r="H7418" s="11"/>
      <c r="K7418" s="11"/>
    </row>
    <row r="7419" spans="1:26" x14ac:dyDescent="0.25">
      <c r="B7419" t="s">
        <v>5190</v>
      </c>
      <c r="C7419" t="s">
        <v>9</v>
      </c>
      <c r="D7419" t="s">
        <v>5191</v>
      </c>
      <c r="E7419" s="8">
        <v>0.16225999999999999</v>
      </c>
      <c r="F7419" t="s">
        <v>5123</v>
      </c>
      <c r="G7419" t="s">
        <v>5124</v>
      </c>
      <c r="H7419" s="9">
        <v>2.54</v>
      </c>
      <c r="I7419" t="s">
        <v>5125</v>
      </c>
      <c r="J7419" s="10">
        <f>ROUND(E7419/I7412* H7419,5)</f>
        <v>0.41214000000000001</v>
      </c>
      <c r="K7419" s="11"/>
    </row>
    <row r="7420" spans="1:26" x14ac:dyDescent="0.25">
      <c r="B7420" t="s">
        <v>5188</v>
      </c>
      <c r="C7420" t="s">
        <v>9</v>
      </c>
      <c r="D7420" t="s">
        <v>5189</v>
      </c>
      <c r="E7420" s="8">
        <v>0.16225999999999999</v>
      </c>
      <c r="F7420" t="s">
        <v>5123</v>
      </c>
      <c r="G7420" t="s">
        <v>5124</v>
      </c>
      <c r="H7420" s="9">
        <v>2.0299999999999998</v>
      </c>
      <c r="I7420" t="s">
        <v>5125</v>
      </c>
      <c r="J7420" s="10">
        <f>ROUND(E7420/I7412* H7420,5)</f>
        <v>0.32939000000000002</v>
      </c>
      <c r="K7420" s="11"/>
    </row>
    <row r="7421" spans="1:26" x14ac:dyDescent="0.25">
      <c r="B7421" t="s">
        <v>5226</v>
      </c>
      <c r="C7421" t="s">
        <v>9</v>
      </c>
      <c r="D7421" t="s">
        <v>5227</v>
      </c>
      <c r="E7421" s="8">
        <v>0.16225999999999999</v>
      </c>
      <c r="F7421" t="s">
        <v>5123</v>
      </c>
      <c r="G7421" t="s">
        <v>5124</v>
      </c>
      <c r="H7421" s="9">
        <v>55.71</v>
      </c>
      <c r="I7421" t="s">
        <v>5125</v>
      </c>
      <c r="J7421" s="10">
        <f>ROUND(E7421/I7412* H7421,5)</f>
        <v>9.0395000000000003</v>
      </c>
      <c r="K7421" s="11"/>
    </row>
    <row r="7422" spans="1:26" x14ac:dyDescent="0.25">
      <c r="B7422" t="s">
        <v>5250</v>
      </c>
      <c r="C7422" t="s">
        <v>9</v>
      </c>
      <c r="D7422" t="s">
        <v>5251</v>
      </c>
      <c r="E7422" s="8">
        <v>0.16225999999999999</v>
      </c>
      <c r="F7422" t="s">
        <v>5123</v>
      </c>
      <c r="G7422" t="s">
        <v>5124</v>
      </c>
      <c r="H7422" s="9">
        <v>8.6199999999999992</v>
      </c>
      <c r="I7422" t="s">
        <v>5125</v>
      </c>
      <c r="J7422" s="10">
        <f>ROUND(E7422/I7412* H7422,5)</f>
        <v>1.3986799999999999</v>
      </c>
      <c r="K7422" s="11"/>
    </row>
    <row r="7423" spans="1:26" x14ac:dyDescent="0.25">
      <c r="B7423" t="s">
        <v>5269</v>
      </c>
      <c r="C7423" t="s">
        <v>9</v>
      </c>
      <c r="D7423" t="s">
        <v>5270</v>
      </c>
      <c r="E7423" s="8">
        <v>0.16225999999999999</v>
      </c>
      <c r="F7423" t="s">
        <v>5123</v>
      </c>
      <c r="G7423" t="s">
        <v>5124</v>
      </c>
      <c r="H7423" s="9">
        <v>6.44</v>
      </c>
      <c r="I7423" t="s">
        <v>5125</v>
      </c>
      <c r="J7423" s="10">
        <f>ROUND(E7423/I7412* H7423,5)</f>
        <v>1.04495</v>
      </c>
      <c r="K7423" s="11"/>
    </row>
    <row r="7424" spans="1:26" x14ac:dyDescent="0.25">
      <c r="B7424" t="s">
        <v>5271</v>
      </c>
      <c r="C7424" t="s">
        <v>9</v>
      </c>
      <c r="D7424" t="s">
        <v>5272</v>
      </c>
      <c r="E7424" s="8">
        <v>0.16225999999999999</v>
      </c>
      <c r="F7424" t="s">
        <v>5123</v>
      </c>
      <c r="G7424" t="s">
        <v>5124</v>
      </c>
      <c r="H7424" s="9">
        <v>3.45</v>
      </c>
      <c r="I7424" t="s">
        <v>5125</v>
      </c>
      <c r="J7424" s="10">
        <f>ROUND(E7424/I7412* H7424,5)</f>
        <v>0.55979999999999996</v>
      </c>
      <c r="K7424" s="11"/>
    </row>
    <row r="7425" spans="1:26" x14ac:dyDescent="0.25">
      <c r="B7425" t="s">
        <v>5287</v>
      </c>
      <c r="C7425" t="s">
        <v>9</v>
      </c>
      <c r="D7425" t="s">
        <v>5288</v>
      </c>
      <c r="E7425" s="8">
        <v>4.0559999999999999E-2</v>
      </c>
      <c r="F7425" t="s">
        <v>5123</v>
      </c>
      <c r="G7425" t="s">
        <v>5124</v>
      </c>
      <c r="H7425" s="9">
        <v>62.11</v>
      </c>
      <c r="I7425" t="s">
        <v>5125</v>
      </c>
      <c r="J7425" s="10">
        <f>ROUND(E7425/I7412* H7425,5)</f>
        <v>2.51918</v>
      </c>
      <c r="K7425" s="11"/>
    </row>
    <row r="7426" spans="1:26" x14ac:dyDescent="0.25">
      <c r="D7426" s="12" t="s">
        <v>5130</v>
      </c>
      <c r="E7426" s="11"/>
      <c r="H7426" s="11"/>
      <c r="K7426" s="9">
        <f>SUM(J7419:J7425)</f>
        <v>15.303640000000001</v>
      </c>
    </row>
    <row r="7427" spans="1:26" x14ac:dyDescent="0.25">
      <c r="B7427" s="7" t="s">
        <v>5131</v>
      </c>
      <c r="E7427" s="11"/>
      <c r="H7427" s="11"/>
      <c r="K7427" s="11"/>
    </row>
    <row r="7428" spans="1:26" x14ac:dyDescent="0.25">
      <c r="B7428" t="s">
        <v>5273</v>
      </c>
      <c r="C7428" t="s">
        <v>136</v>
      </c>
      <c r="D7428" t="s">
        <v>5133</v>
      </c>
      <c r="E7428" s="8">
        <v>1.18E-2</v>
      </c>
      <c r="G7428" t="s">
        <v>5124</v>
      </c>
      <c r="H7428" s="9">
        <v>2.04</v>
      </c>
      <c r="I7428" t="s">
        <v>5125</v>
      </c>
      <c r="J7428" s="10">
        <f>ROUND(E7428* H7428,5)</f>
        <v>2.4070000000000001E-2</v>
      </c>
      <c r="K7428" s="11"/>
    </row>
    <row r="7429" spans="1:26" x14ac:dyDescent="0.25">
      <c r="D7429" s="12" t="s">
        <v>5140</v>
      </c>
      <c r="E7429" s="11"/>
      <c r="H7429" s="11"/>
      <c r="K7429" s="9">
        <f>SUM(J7428:J7428)</f>
        <v>2.4070000000000001E-2</v>
      </c>
    </row>
    <row r="7430" spans="1:26" x14ac:dyDescent="0.25">
      <c r="E7430" s="11"/>
      <c r="H7430" s="11"/>
      <c r="K7430" s="11"/>
    </row>
    <row r="7431" spans="1:26" x14ac:dyDescent="0.25">
      <c r="D7431" s="12" t="s">
        <v>5142</v>
      </c>
      <c r="E7431" s="11"/>
      <c r="H7431" s="11">
        <v>1.5</v>
      </c>
      <c r="I7431" t="s">
        <v>5143</v>
      </c>
      <c r="J7431">
        <f>ROUND(H7431/100*K7417,5)</f>
        <v>0.31437999999999999</v>
      </c>
      <c r="K7431" s="11"/>
    </row>
    <row r="7432" spans="1:26" x14ac:dyDescent="0.25">
      <c r="D7432" s="12" t="s">
        <v>5141</v>
      </c>
      <c r="E7432" s="11"/>
      <c r="H7432" s="11"/>
      <c r="K7432" s="13">
        <f>SUM(J7413:J7431)</f>
        <v>36.601060000000004</v>
      </c>
    </row>
    <row r="7433" spans="1:26" x14ac:dyDescent="0.25">
      <c r="D7433" s="12" t="s">
        <v>5157</v>
      </c>
      <c r="E7433" s="11"/>
      <c r="H7433" s="11">
        <v>6</v>
      </c>
      <c r="I7433" t="s">
        <v>5143</v>
      </c>
      <c r="K7433" s="9">
        <f>ROUND(H7433/100*K7432,5)</f>
        <v>2.1960600000000001</v>
      </c>
    </row>
    <row r="7434" spans="1:26" x14ac:dyDescent="0.25">
      <c r="D7434" s="12" t="s">
        <v>5144</v>
      </c>
      <c r="E7434" s="11"/>
      <c r="H7434" s="11"/>
      <c r="K7434" s="13">
        <f>SUM(K7432:K7433)</f>
        <v>38.797120000000007</v>
      </c>
    </row>
    <row r="7436" spans="1:26" ht="45" customHeight="1" x14ac:dyDescent="0.25">
      <c r="A7436" s="4" t="s">
        <v>5670</v>
      </c>
      <c r="B7436" s="4" t="s">
        <v>856</v>
      </c>
      <c r="C7436" s="1" t="s">
        <v>111</v>
      </c>
      <c r="D7436" s="28" t="s">
        <v>857</v>
      </c>
      <c r="E7436" s="29"/>
      <c r="F7436" s="29"/>
      <c r="G7436" s="1"/>
      <c r="H7436" s="5" t="s">
        <v>5119</v>
      </c>
      <c r="I7436" s="30">
        <v>1</v>
      </c>
      <c r="J7436" s="31"/>
      <c r="K7436" s="6">
        <f>ROUND(K7458,2)</f>
        <v>48.49</v>
      </c>
      <c r="L7436" s="1"/>
      <c r="M7436" s="1"/>
      <c r="N7436" s="1"/>
      <c r="O7436" s="1"/>
      <c r="P7436" s="1"/>
      <c r="Q7436" s="1"/>
      <c r="R7436" s="1"/>
      <c r="S7436" s="1"/>
      <c r="T7436" s="1"/>
      <c r="U7436" s="1"/>
      <c r="V7436" s="1"/>
      <c r="W7436" s="1"/>
      <c r="X7436" s="1"/>
      <c r="Y7436" s="1"/>
      <c r="Z7436" s="1"/>
    </row>
    <row r="7437" spans="1:26" x14ac:dyDescent="0.25">
      <c r="B7437" s="7" t="s">
        <v>5120</v>
      </c>
    </row>
    <row r="7438" spans="1:26" x14ac:dyDescent="0.25">
      <c r="B7438" t="s">
        <v>5155</v>
      </c>
      <c r="C7438" t="s">
        <v>9</v>
      </c>
      <c r="D7438" t="s">
        <v>5156</v>
      </c>
      <c r="E7438" s="8">
        <v>5.0709999999999998E-2</v>
      </c>
      <c r="F7438" t="s">
        <v>5123</v>
      </c>
      <c r="G7438" t="s">
        <v>5124</v>
      </c>
      <c r="H7438" s="9">
        <v>31.16</v>
      </c>
      <c r="I7438" t="s">
        <v>5125</v>
      </c>
      <c r="J7438" s="10">
        <f>ROUND(E7438/I7436* H7438,5)</f>
        <v>1.58012</v>
      </c>
      <c r="K7438" s="11"/>
    </row>
    <row r="7439" spans="1:26" x14ac:dyDescent="0.25">
      <c r="B7439" t="s">
        <v>5160</v>
      </c>
      <c r="C7439" t="s">
        <v>9</v>
      </c>
      <c r="D7439" t="s">
        <v>5161</v>
      </c>
      <c r="E7439" s="8">
        <v>0.20283999999999999</v>
      </c>
      <c r="F7439" t="s">
        <v>5123</v>
      </c>
      <c r="G7439" t="s">
        <v>5124</v>
      </c>
      <c r="H7439" s="9">
        <v>29.42</v>
      </c>
      <c r="I7439" t="s">
        <v>5125</v>
      </c>
      <c r="J7439" s="10">
        <f>ROUND(E7439/I7436* H7439,5)</f>
        <v>5.9675500000000001</v>
      </c>
      <c r="K7439" s="11"/>
    </row>
    <row r="7440" spans="1:26" x14ac:dyDescent="0.25">
      <c r="B7440" t="s">
        <v>5267</v>
      </c>
      <c r="C7440" t="s">
        <v>9</v>
      </c>
      <c r="D7440" t="s">
        <v>5268</v>
      </c>
      <c r="E7440" s="8">
        <v>0.40567999999999999</v>
      </c>
      <c r="F7440" t="s">
        <v>5123</v>
      </c>
      <c r="G7440" t="s">
        <v>5124</v>
      </c>
      <c r="H7440" s="9">
        <v>45.98</v>
      </c>
      <c r="I7440" t="s">
        <v>5125</v>
      </c>
      <c r="J7440" s="10">
        <f>ROUND(E7440/I7436* H7440,5)</f>
        <v>18.653169999999999</v>
      </c>
      <c r="K7440" s="11"/>
    </row>
    <row r="7441" spans="2:11" x14ac:dyDescent="0.25">
      <c r="D7441" s="12" t="s">
        <v>5126</v>
      </c>
      <c r="E7441" s="11"/>
      <c r="H7441" s="11"/>
      <c r="K7441" s="9">
        <f>SUM(J7438:J7440)</f>
        <v>26.200839999999999</v>
      </c>
    </row>
    <row r="7442" spans="2:11" x14ac:dyDescent="0.25">
      <c r="B7442" s="7" t="s">
        <v>5127</v>
      </c>
      <c r="E7442" s="11"/>
      <c r="H7442" s="11"/>
      <c r="K7442" s="11"/>
    </row>
    <row r="7443" spans="2:11" x14ac:dyDescent="0.25">
      <c r="B7443" t="s">
        <v>5190</v>
      </c>
      <c r="C7443" t="s">
        <v>9</v>
      </c>
      <c r="D7443" t="s">
        <v>5191</v>
      </c>
      <c r="E7443" s="8">
        <v>0.20283999999999999</v>
      </c>
      <c r="F7443" t="s">
        <v>5123</v>
      </c>
      <c r="G7443" t="s">
        <v>5124</v>
      </c>
      <c r="H7443" s="9">
        <v>2.54</v>
      </c>
      <c r="I7443" t="s">
        <v>5125</v>
      </c>
      <c r="J7443" s="10">
        <f>ROUND(E7443/I7436* H7443,5)</f>
        <v>0.51520999999999995</v>
      </c>
      <c r="K7443" s="11"/>
    </row>
    <row r="7444" spans="2:11" x14ac:dyDescent="0.25">
      <c r="B7444" t="s">
        <v>5188</v>
      </c>
      <c r="C7444" t="s">
        <v>9</v>
      </c>
      <c r="D7444" t="s">
        <v>5189</v>
      </c>
      <c r="E7444" s="8">
        <v>0.20283999999999999</v>
      </c>
      <c r="F7444" t="s">
        <v>5123</v>
      </c>
      <c r="G7444" t="s">
        <v>5124</v>
      </c>
      <c r="H7444" s="9">
        <v>2.0299999999999998</v>
      </c>
      <c r="I7444" t="s">
        <v>5125</v>
      </c>
      <c r="J7444" s="10">
        <f>ROUND(E7444/I7436* H7444,5)</f>
        <v>0.41177000000000002</v>
      </c>
      <c r="K7444" s="11"/>
    </row>
    <row r="7445" spans="2:11" x14ac:dyDescent="0.25">
      <c r="B7445" t="s">
        <v>5226</v>
      </c>
      <c r="C7445" t="s">
        <v>9</v>
      </c>
      <c r="D7445" t="s">
        <v>5227</v>
      </c>
      <c r="E7445" s="8">
        <v>0.20283999999999999</v>
      </c>
      <c r="F7445" t="s">
        <v>5123</v>
      </c>
      <c r="G7445" t="s">
        <v>5124</v>
      </c>
      <c r="H7445" s="9">
        <v>55.71</v>
      </c>
      <c r="I7445" t="s">
        <v>5125</v>
      </c>
      <c r="J7445" s="10">
        <f>ROUND(E7445/I7436* H7445,5)</f>
        <v>11.300219999999999</v>
      </c>
      <c r="K7445" s="11"/>
    </row>
    <row r="7446" spans="2:11" x14ac:dyDescent="0.25">
      <c r="B7446" t="s">
        <v>5250</v>
      </c>
      <c r="C7446" t="s">
        <v>9</v>
      </c>
      <c r="D7446" t="s">
        <v>5251</v>
      </c>
      <c r="E7446" s="8">
        <v>0.20283999999999999</v>
      </c>
      <c r="F7446" t="s">
        <v>5123</v>
      </c>
      <c r="G7446" t="s">
        <v>5124</v>
      </c>
      <c r="H7446" s="9">
        <v>8.6199999999999992</v>
      </c>
      <c r="I7446" t="s">
        <v>5125</v>
      </c>
      <c r="J7446" s="10">
        <f>ROUND(E7446/I7436* H7446,5)</f>
        <v>1.74848</v>
      </c>
      <c r="K7446" s="11"/>
    </row>
    <row r="7447" spans="2:11" x14ac:dyDescent="0.25">
      <c r="B7447" t="s">
        <v>5269</v>
      </c>
      <c r="C7447" t="s">
        <v>9</v>
      </c>
      <c r="D7447" t="s">
        <v>5270</v>
      </c>
      <c r="E7447" s="8">
        <v>0.20283999999999999</v>
      </c>
      <c r="F7447" t="s">
        <v>5123</v>
      </c>
      <c r="G7447" t="s">
        <v>5124</v>
      </c>
      <c r="H7447" s="9">
        <v>6.44</v>
      </c>
      <c r="I7447" t="s">
        <v>5125</v>
      </c>
      <c r="J7447" s="10">
        <f>ROUND(E7447/I7436* H7447,5)</f>
        <v>1.30629</v>
      </c>
      <c r="K7447" s="11"/>
    </row>
    <row r="7448" spans="2:11" x14ac:dyDescent="0.25">
      <c r="B7448" t="s">
        <v>5271</v>
      </c>
      <c r="C7448" t="s">
        <v>9</v>
      </c>
      <c r="D7448" t="s">
        <v>5272</v>
      </c>
      <c r="E7448" s="8">
        <v>0.20283999999999999</v>
      </c>
      <c r="F7448" t="s">
        <v>5123</v>
      </c>
      <c r="G7448" t="s">
        <v>5124</v>
      </c>
      <c r="H7448" s="9">
        <v>3.45</v>
      </c>
      <c r="I7448" t="s">
        <v>5125</v>
      </c>
      <c r="J7448" s="10">
        <f>ROUND(E7448/I7436* H7448,5)</f>
        <v>0.69979999999999998</v>
      </c>
      <c r="K7448" s="11"/>
    </row>
    <row r="7449" spans="2:11" x14ac:dyDescent="0.25">
      <c r="B7449" t="s">
        <v>5287</v>
      </c>
      <c r="C7449" t="s">
        <v>9</v>
      </c>
      <c r="D7449" t="s">
        <v>5288</v>
      </c>
      <c r="E7449" s="8">
        <v>5.0709999999999998E-2</v>
      </c>
      <c r="F7449" t="s">
        <v>5123</v>
      </c>
      <c r="G7449" t="s">
        <v>5124</v>
      </c>
      <c r="H7449" s="9">
        <v>62.11</v>
      </c>
      <c r="I7449" t="s">
        <v>5125</v>
      </c>
      <c r="J7449" s="10">
        <f>ROUND(E7449/I7436* H7449,5)</f>
        <v>3.1496</v>
      </c>
      <c r="K7449" s="11"/>
    </row>
    <row r="7450" spans="2:11" x14ac:dyDescent="0.25">
      <c r="D7450" s="12" t="s">
        <v>5130</v>
      </c>
      <c r="E7450" s="11"/>
      <c r="H7450" s="11"/>
      <c r="K7450" s="9">
        <f>SUM(J7443:J7449)</f>
        <v>19.13137</v>
      </c>
    </row>
    <row r="7451" spans="2:11" x14ac:dyDescent="0.25">
      <c r="B7451" s="7" t="s">
        <v>5131</v>
      </c>
      <c r="E7451" s="11"/>
      <c r="H7451" s="11"/>
      <c r="K7451" s="11"/>
    </row>
    <row r="7452" spans="2:11" x14ac:dyDescent="0.25">
      <c r="B7452" t="s">
        <v>5273</v>
      </c>
      <c r="C7452" t="s">
        <v>136</v>
      </c>
      <c r="D7452" t="s">
        <v>5133</v>
      </c>
      <c r="E7452" s="8">
        <v>1.18E-2</v>
      </c>
      <c r="G7452" t="s">
        <v>5124</v>
      </c>
      <c r="H7452" s="9">
        <v>2.04</v>
      </c>
      <c r="I7452" t="s">
        <v>5125</v>
      </c>
      <c r="J7452" s="10">
        <f>ROUND(E7452* H7452,5)</f>
        <v>2.4070000000000001E-2</v>
      </c>
      <c r="K7452" s="11"/>
    </row>
    <row r="7453" spans="2:11" x14ac:dyDescent="0.25">
      <c r="D7453" s="12" t="s">
        <v>5140</v>
      </c>
      <c r="E7453" s="11"/>
      <c r="H7453" s="11"/>
      <c r="K7453" s="9">
        <f>SUM(J7452:J7452)</f>
        <v>2.4070000000000001E-2</v>
      </c>
    </row>
    <row r="7454" spans="2:11" x14ac:dyDescent="0.25">
      <c r="E7454" s="11"/>
      <c r="H7454" s="11"/>
      <c r="K7454" s="11"/>
    </row>
    <row r="7455" spans="2:11" x14ac:dyDescent="0.25">
      <c r="D7455" s="12" t="s">
        <v>5142</v>
      </c>
      <c r="E7455" s="11"/>
      <c r="H7455" s="11">
        <v>1.5</v>
      </c>
      <c r="I7455" t="s">
        <v>5143</v>
      </c>
      <c r="J7455">
        <f>ROUND(H7455/100*K7441,5)</f>
        <v>0.39301000000000003</v>
      </c>
      <c r="K7455" s="11"/>
    </row>
    <row r="7456" spans="2:11" x14ac:dyDescent="0.25">
      <c r="D7456" s="12" t="s">
        <v>5141</v>
      </c>
      <c r="E7456" s="11"/>
      <c r="H7456" s="11"/>
      <c r="K7456" s="13">
        <f>SUM(J7437:J7455)</f>
        <v>45.749289999999995</v>
      </c>
    </row>
    <row r="7457" spans="1:26" x14ac:dyDescent="0.25">
      <c r="D7457" s="12" t="s">
        <v>5157</v>
      </c>
      <c r="E7457" s="11"/>
      <c r="H7457" s="11">
        <v>6</v>
      </c>
      <c r="I7457" t="s">
        <v>5143</v>
      </c>
      <c r="K7457" s="9">
        <f>ROUND(H7457/100*K7456,5)</f>
        <v>2.7449599999999998</v>
      </c>
    </row>
    <row r="7458" spans="1:26" x14ac:dyDescent="0.25">
      <c r="D7458" s="12" t="s">
        <v>5144</v>
      </c>
      <c r="E7458" s="11"/>
      <c r="H7458" s="11"/>
      <c r="K7458" s="13">
        <f>SUM(K7456:K7457)</f>
        <v>48.494249999999994</v>
      </c>
    </row>
    <row r="7460" spans="1:26" ht="45" customHeight="1" x14ac:dyDescent="0.25">
      <c r="A7460" s="4" t="s">
        <v>5671</v>
      </c>
      <c r="B7460" s="4" t="s">
        <v>858</v>
      </c>
      <c r="C7460" s="1" t="s">
        <v>111</v>
      </c>
      <c r="D7460" s="28" t="s">
        <v>859</v>
      </c>
      <c r="E7460" s="29"/>
      <c r="F7460" s="29"/>
      <c r="G7460" s="1"/>
      <c r="H7460" s="5" t="s">
        <v>5119</v>
      </c>
      <c r="I7460" s="30">
        <v>1</v>
      </c>
      <c r="J7460" s="31"/>
      <c r="K7460" s="6">
        <f>ROUND(K7482,2)</f>
        <v>42.17</v>
      </c>
      <c r="L7460" s="1"/>
      <c r="M7460" s="1"/>
      <c r="N7460" s="1"/>
      <c r="O7460" s="1"/>
      <c r="P7460" s="1"/>
      <c r="Q7460" s="1"/>
      <c r="R7460" s="1"/>
      <c r="S7460" s="1"/>
      <c r="T7460" s="1"/>
      <c r="U7460" s="1"/>
      <c r="V7460" s="1"/>
      <c r="W7460" s="1"/>
      <c r="X7460" s="1"/>
      <c r="Y7460" s="1"/>
      <c r="Z7460" s="1"/>
    </row>
    <row r="7461" spans="1:26" x14ac:dyDescent="0.25">
      <c r="B7461" s="7" t="s">
        <v>5120</v>
      </c>
    </row>
    <row r="7462" spans="1:26" x14ac:dyDescent="0.25">
      <c r="B7462" t="s">
        <v>5155</v>
      </c>
      <c r="C7462" t="s">
        <v>9</v>
      </c>
      <c r="D7462" t="s">
        <v>5156</v>
      </c>
      <c r="E7462" s="8">
        <v>4.4089999999999997E-2</v>
      </c>
      <c r="F7462" t="s">
        <v>5123</v>
      </c>
      <c r="G7462" t="s">
        <v>5124</v>
      </c>
      <c r="H7462" s="9">
        <v>31.16</v>
      </c>
      <c r="I7462" t="s">
        <v>5125</v>
      </c>
      <c r="J7462" s="10">
        <f>ROUND(E7462/I7460* H7462,5)</f>
        <v>1.37384</v>
      </c>
      <c r="K7462" s="11"/>
    </row>
    <row r="7463" spans="1:26" x14ac:dyDescent="0.25">
      <c r="B7463" t="s">
        <v>5160</v>
      </c>
      <c r="C7463" t="s">
        <v>9</v>
      </c>
      <c r="D7463" t="s">
        <v>5161</v>
      </c>
      <c r="E7463" s="8">
        <v>0.17637</v>
      </c>
      <c r="F7463" t="s">
        <v>5123</v>
      </c>
      <c r="G7463" t="s">
        <v>5124</v>
      </c>
      <c r="H7463" s="9">
        <v>29.42</v>
      </c>
      <c r="I7463" t="s">
        <v>5125</v>
      </c>
      <c r="J7463" s="10">
        <f>ROUND(E7463/I7460* H7463,5)</f>
        <v>5.1888100000000001</v>
      </c>
      <c r="K7463" s="11"/>
    </row>
    <row r="7464" spans="1:26" x14ac:dyDescent="0.25">
      <c r="B7464" t="s">
        <v>5267</v>
      </c>
      <c r="C7464" t="s">
        <v>9</v>
      </c>
      <c r="D7464" t="s">
        <v>5268</v>
      </c>
      <c r="E7464" s="8">
        <v>0.35272999999999999</v>
      </c>
      <c r="F7464" t="s">
        <v>5123</v>
      </c>
      <c r="G7464" t="s">
        <v>5124</v>
      </c>
      <c r="H7464" s="9">
        <v>45.98</v>
      </c>
      <c r="I7464" t="s">
        <v>5125</v>
      </c>
      <c r="J7464" s="10">
        <f>ROUND(E7464/I7460* H7464,5)</f>
        <v>16.218530000000001</v>
      </c>
      <c r="K7464" s="11"/>
    </row>
    <row r="7465" spans="1:26" x14ac:dyDescent="0.25">
      <c r="D7465" s="12" t="s">
        <v>5126</v>
      </c>
      <c r="E7465" s="11"/>
      <c r="H7465" s="11"/>
      <c r="K7465" s="9">
        <f>SUM(J7462:J7464)</f>
        <v>22.781179999999999</v>
      </c>
    </row>
    <row r="7466" spans="1:26" x14ac:dyDescent="0.25">
      <c r="B7466" s="7" t="s">
        <v>5127</v>
      </c>
      <c r="E7466" s="11"/>
      <c r="H7466" s="11"/>
      <c r="K7466" s="11"/>
    </row>
    <row r="7467" spans="1:26" x14ac:dyDescent="0.25">
      <c r="B7467" t="s">
        <v>5190</v>
      </c>
      <c r="C7467" t="s">
        <v>9</v>
      </c>
      <c r="D7467" t="s">
        <v>5191</v>
      </c>
      <c r="E7467" s="8">
        <v>0.17637</v>
      </c>
      <c r="F7467" t="s">
        <v>5123</v>
      </c>
      <c r="G7467" t="s">
        <v>5124</v>
      </c>
      <c r="H7467" s="9">
        <v>2.54</v>
      </c>
      <c r="I7467" t="s">
        <v>5125</v>
      </c>
      <c r="J7467" s="10">
        <f>ROUND(E7467/I7460* H7467,5)</f>
        <v>0.44797999999999999</v>
      </c>
      <c r="K7467" s="11"/>
    </row>
    <row r="7468" spans="1:26" x14ac:dyDescent="0.25">
      <c r="B7468" t="s">
        <v>5188</v>
      </c>
      <c r="C7468" t="s">
        <v>9</v>
      </c>
      <c r="D7468" t="s">
        <v>5189</v>
      </c>
      <c r="E7468" s="8">
        <v>0.17637</v>
      </c>
      <c r="F7468" t="s">
        <v>5123</v>
      </c>
      <c r="G7468" t="s">
        <v>5124</v>
      </c>
      <c r="H7468" s="9">
        <v>2.0299999999999998</v>
      </c>
      <c r="I7468" t="s">
        <v>5125</v>
      </c>
      <c r="J7468" s="10">
        <f>ROUND(E7468/I7460* H7468,5)</f>
        <v>0.35803000000000001</v>
      </c>
      <c r="K7468" s="11"/>
    </row>
    <row r="7469" spans="1:26" x14ac:dyDescent="0.25">
      <c r="B7469" t="s">
        <v>5226</v>
      </c>
      <c r="C7469" t="s">
        <v>9</v>
      </c>
      <c r="D7469" t="s">
        <v>5227</v>
      </c>
      <c r="E7469" s="8">
        <v>0.17637</v>
      </c>
      <c r="F7469" t="s">
        <v>5123</v>
      </c>
      <c r="G7469" t="s">
        <v>5124</v>
      </c>
      <c r="H7469" s="9">
        <v>55.71</v>
      </c>
      <c r="I7469" t="s">
        <v>5125</v>
      </c>
      <c r="J7469" s="10">
        <f>ROUND(E7469/I7460* H7469,5)</f>
        <v>9.8255700000000008</v>
      </c>
      <c r="K7469" s="11"/>
    </row>
    <row r="7470" spans="1:26" x14ac:dyDescent="0.25">
      <c r="B7470" t="s">
        <v>5250</v>
      </c>
      <c r="C7470" t="s">
        <v>9</v>
      </c>
      <c r="D7470" t="s">
        <v>5251</v>
      </c>
      <c r="E7470" s="8">
        <v>0.17637</v>
      </c>
      <c r="F7470" t="s">
        <v>5123</v>
      </c>
      <c r="G7470" t="s">
        <v>5124</v>
      </c>
      <c r="H7470" s="9">
        <v>8.6199999999999992</v>
      </c>
      <c r="I7470" t="s">
        <v>5125</v>
      </c>
      <c r="J7470" s="10">
        <f>ROUND(E7470/I7460* H7470,5)</f>
        <v>1.5203100000000001</v>
      </c>
      <c r="K7470" s="11"/>
    </row>
    <row r="7471" spans="1:26" x14ac:dyDescent="0.25">
      <c r="B7471" t="s">
        <v>5269</v>
      </c>
      <c r="C7471" t="s">
        <v>9</v>
      </c>
      <c r="D7471" t="s">
        <v>5270</v>
      </c>
      <c r="E7471" s="8">
        <v>0.17637</v>
      </c>
      <c r="F7471" t="s">
        <v>5123</v>
      </c>
      <c r="G7471" t="s">
        <v>5124</v>
      </c>
      <c r="H7471" s="9">
        <v>6.44</v>
      </c>
      <c r="I7471" t="s">
        <v>5125</v>
      </c>
      <c r="J7471" s="10">
        <f>ROUND(E7471/I7460* H7471,5)</f>
        <v>1.1358200000000001</v>
      </c>
      <c r="K7471" s="11"/>
    </row>
    <row r="7472" spans="1:26" x14ac:dyDescent="0.25">
      <c r="B7472" t="s">
        <v>5271</v>
      </c>
      <c r="C7472" t="s">
        <v>9</v>
      </c>
      <c r="D7472" t="s">
        <v>5272</v>
      </c>
      <c r="E7472" s="8">
        <v>0.17637</v>
      </c>
      <c r="F7472" t="s">
        <v>5123</v>
      </c>
      <c r="G7472" t="s">
        <v>5124</v>
      </c>
      <c r="H7472" s="9">
        <v>3.45</v>
      </c>
      <c r="I7472" t="s">
        <v>5125</v>
      </c>
      <c r="J7472" s="10">
        <f>ROUND(E7472/I7460* H7472,5)</f>
        <v>0.60848000000000002</v>
      </c>
      <c r="K7472" s="11"/>
    </row>
    <row r="7473" spans="1:26" x14ac:dyDescent="0.25">
      <c r="B7473" t="s">
        <v>5287</v>
      </c>
      <c r="C7473" t="s">
        <v>9</v>
      </c>
      <c r="D7473" t="s">
        <v>5288</v>
      </c>
      <c r="E7473" s="8">
        <v>4.4089999999999997E-2</v>
      </c>
      <c r="F7473" t="s">
        <v>5123</v>
      </c>
      <c r="G7473" t="s">
        <v>5124</v>
      </c>
      <c r="H7473" s="9">
        <v>62.11</v>
      </c>
      <c r="I7473" t="s">
        <v>5125</v>
      </c>
      <c r="J7473" s="10">
        <f>ROUND(E7473/I7460* H7473,5)</f>
        <v>2.7384300000000001</v>
      </c>
      <c r="K7473" s="11"/>
    </row>
    <row r="7474" spans="1:26" x14ac:dyDescent="0.25">
      <c r="D7474" s="12" t="s">
        <v>5130</v>
      </c>
      <c r="E7474" s="11"/>
      <c r="H7474" s="11"/>
      <c r="K7474" s="9">
        <f>SUM(J7467:J7473)</f>
        <v>16.634620000000002</v>
      </c>
    </row>
    <row r="7475" spans="1:26" x14ac:dyDescent="0.25">
      <c r="B7475" s="7" t="s">
        <v>5131</v>
      </c>
      <c r="E7475" s="11"/>
      <c r="H7475" s="11"/>
      <c r="K7475" s="11"/>
    </row>
    <row r="7476" spans="1:26" x14ac:dyDescent="0.25">
      <c r="B7476" t="s">
        <v>5273</v>
      </c>
      <c r="C7476" t="s">
        <v>136</v>
      </c>
      <c r="D7476" t="s">
        <v>5133</v>
      </c>
      <c r="E7476" s="8">
        <v>1.18E-2</v>
      </c>
      <c r="G7476" t="s">
        <v>5124</v>
      </c>
      <c r="H7476" s="9">
        <v>2.04</v>
      </c>
      <c r="I7476" t="s">
        <v>5125</v>
      </c>
      <c r="J7476" s="10">
        <f>ROUND(E7476* H7476,5)</f>
        <v>2.4070000000000001E-2</v>
      </c>
      <c r="K7476" s="11"/>
    </row>
    <row r="7477" spans="1:26" x14ac:dyDescent="0.25">
      <c r="D7477" s="12" t="s">
        <v>5140</v>
      </c>
      <c r="E7477" s="11"/>
      <c r="H7477" s="11"/>
      <c r="K7477" s="9">
        <f>SUM(J7476:J7476)</f>
        <v>2.4070000000000001E-2</v>
      </c>
    </row>
    <row r="7478" spans="1:26" x14ac:dyDescent="0.25">
      <c r="E7478" s="11"/>
      <c r="H7478" s="11"/>
      <c r="K7478" s="11"/>
    </row>
    <row r="7479" spans="1:26" x14ac:dyDescent="0.25">
      <c r="D7479" s="12" t="s">
        <v>5142</v>
      </c>
      <c r="E7479" s="11"/>
      <c r="H7479" s="11">
        <v>1.5</v>
      </c>
      <c r="I7479" t="s">
        <v>5143</v>
      </c>
      <c r="J7479">
        <f>ROUND(H7479/100*K7465,5)</f>
        <v>0.34172000000000002</v>
      </c>
      <c r="K7479" s="11"/>
    </row>
    <row r="7480" spans="1:26" x14ac:dyDescent="0.25">
      <c r="D7480" s="12" t="s">
        <v>5141</v>
      </c>
      <c r="E7480" s="11"/>
      <c r="H7480" s="11"/>
      <c r="K7480" s="13">
        <f>SUM(J7461:J7479)</f>
        <v>39.781590000000008</v>
      </c>
    </row>
    <row r="7481" spans="1:26" x14ac:dyDescent="0.25">
      <c r="D7481" s="12" t="s">
        <v>5157</v>
      </c>
      <c r="E7481" s="11"/>
      <c r="H7481" s="11">
        <v>6</v>
      </c>
      <c r="I7481" t="s">
        <v>5143</v>
      </c>
      <c r="K7481" s="9">
        <f>ROUND(H7481/100*K7480,5)</f>
        <v>2.3868999999999998</v>
      </c>
    </row>
    <row r="7482" spans="1:26" x14ac:dyDescent="0.25">
      <c r="D7482" s="12" t="s">
        <v>5144</v>
      </c>
      <c r="E7482" s="11"/>
      <c r="H7482" s="11"/>
      <c r="K7482" s="13">
        <f>SUM(K7480:K7481)</f>
        <v>42.168490000000006</v>
      </c>
    </row>
    <row r="7484" spans="1:26" ht="45" customHeight="1" x14ac:dyDescent="0.25">
      <c r="A7484" s="4" t="s">
        <v>5672</v>
      </c>
      <c r="B7484" s="4" t="s">
        <v>860</v>
      </c>
      <c r="C7484" s="1" t="s">
        <v>111</v>
      </c>
      <c r="D7484" s="28" t="s">
        <v>861</v>
      </c>
      <c r="E7484" s="29"/>
      <c r="F7484" s="29"/>
      <c r="G7484" s="1"/>
      <c r="H7484" s="5" t="s">
        <v>5119</v>
      </c>
      <c r="I7484" s="30">
        <v>1</v>
      </c>
      <c r="J7484" s="31"/>
      <c r="K7484" s="6">
        <f>ROUND(K7506,2)</f>
        <v>52.7</v>
      </c>
      <c r="L7484" s="1"/>
      <c r="M7484" s="1"/>
      <c r="N7484" s="1"/>
      <c r="O7484" s="1"/>
      <c r="P7484" s="1"/>
      <c r="Q7484" s="1"/>
      <c r="R7484" s="1"/>
      <c r="S7484" s="1"/>
      <c r="T7484" s="1"/>
      <c r="U7484" s="1"/>
      <c r="V7484" s="1"/>
      <c r="W7484" s="1"/>
      <c r="X7484" s="1"/>
      <c r="Y7484" s="1"/>
      <c r="Z7484" s="1"/>
    </row>
    <row r="7485" spans="1:26" x14ac:dyDescent="0.25">
      <c r="B7485" s="7" t="s">
        <v>5120</v>
      </c>
    </row>
    <row r="7486" spans="1:26" x14ac:dyDescent="0.25">
      <c r="B7486" t="s">
        <v>5155</v>
      </c>
      <c r="C7486" t="s">
        <v>9</v>
      </c>
      <c r="D7486" t="s">
        <v>5156</v>
      </c>
      <c r="E7486" s="8">
        <v>5.5109999999999999E-2</v>
      </c>
      <c r="F7486" t="s">
        <v>5123</v>
      </c>
      <c r="G7486" t="s">
        <v>5124</v>
      </c>
      <c r="H7486" s="9">
        <v>31.16</v>
      </c>
      <c r="I7486" t="s">
        <v>5125</v>
      </c>
      <c r="J7486" s="10">
        <f>ROUND(E7486/I7484* H7486,5)</f>
        <v>1.71723</v>
      </c>
      <c r="K7486" s="11"/>
    </row>
    <row r="7487" spans="1:26" x14ac:dyDescent="0.25">
      <c r="B7487" t="s">
        <v>5160</v>
      </c>
      <c r="C7487" t="s">
        <v>9</v>
      </c>
      <c r="D7487" t="s">
        <v>5161</v>
      </c>
      <c r="E7487" s="8">
        <v>0.22045999999999999</v>
      </c>
      <c r="F7487" t="s">
        <v>5123</v>
      </c>
      <c r="G7487" t="s">
        <v>5124</v>
      </c>
      <c r="H7487" s="9">
        <v>29.42</v>
      </c>
      <c r="I7487" t="s">
        <v>5125</v>
      </c>
      <c r="J7487" s="10">
        <f>ROUND(E7487/I7484* H7487,5)</f>
        <v>6.4859299999999998</v>
      </c>
      <c r="K7487" s="11"/>
    </row>
    <row r="7488" spans="1:26" x14ac:dyDescent="0.25">
      <c r="B7488" t="s">
        <v>5267</v>
      </c>
      <c r="C7488" t="s">
        <v>9</v>
      </c>
      <c r="D7488" t="s">
        <v>5268</v>
      </c>
      <c r="E7488" s="8">
        <v>0.44091999999999998</v>
      </c>
      <c r="F7488" t="s">
        <v>5123</v>
      </c>
      <c r="G7488" t="s">
        <v>5124</v>
      </c>
      <c r="H7488" s="9">
        <v>45.98</v>
      </c>
      <c r="I7488" t="s">
        <v>5125</v>
      </c>
      <c r="J7488" s="10">
        <f>ROUND(E7488/I7484* H7488,5)</f>
        <v>20.273499999999999</v>
      </c>
      <c r="K7488" s="11"/>
    </row>
    <row r="7489" spans="2:11" x14ac:dyDescent="0.25">
      <c r="D7489" s="12" t="s">
        <v>5126</v>
      </c>
      <c r="E7489" s="11"/>
      <c r="H7489" s="11"/>
      <c r="K7489" s="9">
        <f>SUM(J7486:J7488)</f>
        <v>28.476659999999999</v>
      </c>
    </row>
    <row r="7490" spans="2:11" x14ac:dyDescent="0.25">
      <c r="B7490" s="7" t="s">
        <v>5127</v>
      </c>
      <c r="E7490" s="11"/>
      <c r="H7490" s="11"/>
      <c r="K7490" s="11"/>
    </row>
    <row r="7491" spans="2:11" x14ac:dyDescent="0.25">
      <c r="B7491" t="s">
        <v>5190</v>
      </c>
      <c r="C7491" t="s">
        <v>9</v>
      </c>
      <c r="D7491" t="s">
        <v>5191</v>
      </c>
      <c r="E7491" s="8">
        <v>0.22045999999999999</v>
      </c>
      <c r="F7491" t="s">
        <v>5123</v>
      </c>
      <c r="G7491" t="s">
        <v>5124</v>
      </c>
      <c r="H7491" s="9">
        <v>2.54</v>
      </c>
      <c r="I7491" t="s">
        <v>5125</v>
      </c>
      <c r="J7491" s="10">
        <f>ROUND(E7491/I7484* H7491,5)</f>
        <v>0.55996999999999997</v>
      </c>
      <c r="K7491" s="11"/>
    </row>
    <row r="7492" spans="2:11" x14ac:dyDescent="0.25">
      <c r="B7492" t="s">
        <v>5188</v>
      </c>
      <c r="C7492" t="s">
        <v>9</v>
      </c>
      <c r="D7492" t="s">
        <v>5189</v>
      </c>
      <c r="E7492" s="8">
        <v>0.22045999999999999</v>
      </c>
      <c r="F7492" t="s">
        <v>5123</v>
      </c>
      <c r="G7492" t="s">
        <v>5124</v>
      </c>
      <c r="H7492" s="9">
        <v>2.0299999999999998</v>
      </c>
      <c r="I7492" t="s">
        <v>5125</v>
      </c>
      <c r="J7492" s="10">
        <f>ROUND(E7492/I7484* H7492,5)</f>
        <v>0.44752999999999998</v>
      </c>
      <c r="K7492" s="11"/>
    </row>
    <row r="7493" spans="2:11" x14ac:dyDescent="0.25">
      <c r="B7493" t="s">
        <v>5226</v>
      </c>
      <c r="C7493" t="s">
        <v>9</v>
      </c>
      <c r="D7493" t="s">
        <v>5227</v>
      </c>
      <c r="E7493" s="8">
        <v>0.22045999999999999</v>
      </c>
      <c r="F7493" t="s">
        <v>5123</v>
      </c>
      <c r="G7493" t="s">
        <v>5124</v>
      </c>
      <c r="H7493" s="9">
        <v>55.71</v>
      </c>
      <c r="I7493" t="s">
        <v>5125</v>
      </c>
      <c r="J7493" s="10">
        <f>ROUND(E7493/I7484* H7493,5)</f>
        <v>12.281829999999999</v>
      </c>
      <c r="K7493" s="11"/>
    </row>
    <row r="7494" spans="2:11" x14ac:dyDescent="0.25">
      <c r="B7494" t="s">
        <v>5250</v>
      </c>
      <c r="C7494" t="s">
        <v>9</v>
      </c>
      <c r="D7494" t="s">
        <v>5251</v>
      </c>
      <c r="E7494" s="8">
        <v>0.22045999999999999</v>
      </c>
      <c r="F7494" t="s">
        <v>5123</v>
      </c>
      <c r="G7494" t="s">
        <v>5124</v>
      </c>
      <c r="H7494" s="9">
        <v>8.6199999999999992</v>
      </c>
      <c r="I7494" t="s">
        <v>5125</v>
      </c>
      <c r="J7494" s="10">
        <f>ROUND(E7494/I7484* H7494,5)</f>
        <v>1.9003699999999999</v>
      </c>
      <c r="K7494" s="11"/>
    </row>
    <row r="7495" spans="2:11" x14ac:dyDescent="0.25">
      <c r="B7495" t="s">
        <v>5269</v>
      </c>
      <c r="C7495" t="s">
        <v>9</v>
      </c>
      <c r="D7495" t="s">
        <v>5270</v>
      </c>
      <c r="E7495" s="8">
        <v>0.22045999999999999</v>
      </c>
      <c r="F7495" t="s">
        <v>5123</v>
      </c>
      <c r="G7495" t="s">
        <v>5124</v>
      </c>
      <c r="H7495" s="9">
        <v>6.44</v>
      </c>
      <c r="I7495" t="s">
        <v>5125</v>
      </c>
      <c r="J7495" s="10">
        <f>ROUND(E7495/I7484* H7495,5)</f>
        <v>1.4197599999999999</v>
      </c>
      <c r="K7495" s="11"/>
    </row>
    <row r="7496" spans="2:11" x14ac:dyDescent="0.25">
      <c r="B7496" t="s">
        <v>5271</v>
      </c>
      <c r="C7496" t="s">
        <v>9</v>
      </c>
      <c r="D7496" t="s">
        <v>5272</v>
      </c>
      <c r="E7496" s="8">
        <v>0.22045999999999999</v>
      </c>
      <c r="F7496" t="s">
        <v>5123</v>
      </c>
      <c r="G7496" t="s">
        <v>5124</v>
      </c>
      <c r="H7496" s="9">
        <v>3.45</v>
      </c>
      <c r="I7496" t="s">
        <v>5125</v>
      </c>
      <c r="J7496" s="10">
        <f>ROUND(E7496/I7484* H7496,5)</f>
        <v>0.76058999999999999</v>
      </c>
      <c r="K7496" s="11"/>
    </row>
    <row r="7497" spans="2:11" x14ac:dyDescent="0.25">
      <c r="B7497" t="s">
        <v>5287</v>
      </c>
      <c r="C7497" t="s">
        <v>9</v>
      </c>
      <c r="D7497" t="s">
        <v>5288</v>
      </c>
      <c r="E7497" s="8">
        <v>5.5109999999999999E-2</v>
      </c>
      <c r="F7497" t="s">
        <v>5123</v>
      </c>
      <c r="G7497" t="s">
        <v>5124</v>
      </c>
      <c r="H7497" s="9">
        <v>62.11</v>
      </c>
      <c r="I7497" t="s">
        <v>5125</v>
      </c>
      <c r="J7497" s="10">
        <f>ROUND(E7497/I7484* H7497,5)</f>
        <v>3.4228800000000001</v>
      </c>
      <c r="K7497" s="11"/>
    </row>
    <row r="7498" spans="2:11" x14ac:dyDescent="0.25">
      <c r="D7498" s="12" t="s">
        <v>5130</v>
      </c>
      <c r="E7498" s="11"/>
      <c r="H7498" s="11"/>
      <c r="K7498" s="9">
        <f>SUM(J7491:J7497)</f>
        <v>20.792929999999998</v>
      </c>
    </row>
    <row r="7499" spans="2:11" x14ac:dyDescent="0.25">
      <c r="B7499" s="7" t="s">
        <v>5131</v>
      </c>
      <c r="E7499" s="11"/>
      <c r="H7499" s="11"/>
      <c r="K7499" s="11"/>
    </row>
    <row r="7500" spans="2:11" x14ac:dyDescent="0.25">
      <c r="B7500" t="s">
        <v>5273</v>
      </c>
      <c r="C7500" t="s">
        <v>136</v>
      </c>
      <c r="D7500" t="s">
        <v>5133</v>
      </c>
      <c r="E7500" s="8">
        <v>1.18E-2</v>
      </c>
      <c r="G7500" t="s">
        <v>5124</v>
      </c>
      <c r="H7500" s="9">
        <v>2.04</v>
      </c>
      <c r="I7500" t="s">
        <v>5125</v>
      </c>
      <c r="J7500" s="10">
        <f>ROUND(E7500* H7500,5)</f>
        <v>2.4070000000000001E-2</v>
      </c>
      <c r="K7500" s="11"/>
    </row>
    <row r="7501" spans="2:11" x14ac:dyDescent="0.25">
      <c r="D7501" s="12" t="s">
        <v>5140</v>
      </c>
      <c r="E7501" s="11"/>
      <c r="H7501" s="11"/>
      <c r="K7501" s="9">
        <f>SUM(J7500:J7500)</f>
        <v>2.4070000000000001E-2</v>
      </c>
    </row>
    <row r="7502" spans="2:11" x14ac:dyDescent="0.25">
      <c r="E7502" s="11"/>
      <c r="H7502" s="11"/>
      <c r="K7502" s="11"/>
    </row>
    <row r="7503" spans="2:11" x14ac:dyDescent="0.25">
      <c r="D7503" s="12" t="s">
        <v>5142</v>
      </c>
      <c r="E7503" s="11"/>
      <c r="H7503" s="11">
        <v>1.5</v>
      </c>
      <c r="I7503" t="s">
        <v>5143</v>
      </c>
      <c r="J7503">
        <f>ROUND(H7503/100*K7489,5)</f>
        <v>0.42714999999999997</v>
      </c>
      <c r="K7503" s="11"/>
    </row>
    <row r="7504" spans="2:11" x14ac:dyDescent="0.25">
      <c r="D7504" s="12" t="s">
        <v>5141</v>
      </c>
      <c r="E7504" s="11"/>
      <c r="H7504" s="11"/>
      <c r="K7504" s="13">
        <f>SUM(J7485:J7503)</f>
        <v>49.72081</v>
      </c>
    </row>
    <row r="7505" spans="1:26" x14ac:dyDescent="0.25">
      <c r="D7505" s="12" t="s">
        <v>5157</v>
      </c>
      <c r="E7505" s="11"/>
      <c r="H7505" s="11">
        <v>6</v>
      </c>
      <c r="I7505" t="s">
        <v>5143</v>
      </c>
      <c r="K7505" s="9">
        <f>ROUND(H7505/100*K7504,5)</f>
        <v>2.98325</v>
      </c>
    </row>
    <row r="7506" spans="1:26" x14ac:dyDescent="0.25">
      <c r="D7506" s="12" t="s">
        <v>5144</v>
      </c>
      <c r="E7506" s="11"/>
      <c r="H7506" s="11"/>
      <c r="K7506" s="13">
        <f>SUM(K7504:K7505)</f>
        <v>52.704059999999998</v>
      </c>
    </row>
    <row r="7508" spans="1:26" ht="45" customHeight="1" x14ac:dyDescent="0.25">
      <c r="A7508" s="4" t="s">
        <v>5673</v>
      </c>
      <c r="B7508" s="4" t="s">
        <v>862</v>
      </c>
      <c r="C7508" s="1" t="s">
        <v>111</v>
      </c>
      <c r="D7508" s="28" t="s">
        <v>863</v>
      </c>
      <c r="E7508" s="29"/>
      <c r="F7508" s="29"/>
      <c r="G7508" s="1"/>
      <c r="H7508" s="5" t="s">
        <v>5119</v>
      </c>
      <c r="I7508" s="30">
        <v>1</v>
      </c>
      <c r="J7508" s="31"/>
      <c r="K7508" s="6">
        <f>ROUND(K7530,2)</f>
        <v>35.14</v>
      </c>
      <c r="L7508" s="1"/>
      <c r="M7508" s="1"/>
      <c r="N7508" s="1"/>
      <c r="O7508" s="1"/>
      <c r="P7508" s="1"/>
      <c r="Q7508" s="1"/>
      <c r="R7508" s="1"/>
      <c r="S7508" s="1"/>
      <c r="T7508" s="1"/>
      <c r="U7508" s="1"/>
      <c r="V7508" s="1"/>
      <c r="W7508" s="1"/>
      <c r="X7508" s="1"/>
      <c r="Y7508" s="1"/>
      <c r="Z7508" s="1"/>
    </row>
    <row r="7509" spans="1:26" x14ac:dyDescent="0.25">
      <c r="B7509" s="7" t="s">
        <v>5120</v>
      </c>
    </row>
    <row r="7510" spans="1:26" x14ac:dyDescent="0.25">
      <c r="B7510" t="s">
        <v>5155</v>
      </c>
      <c r="C7510" t="s">
        <v>9</v>
      </c>
      <c r="D7510" t="s">
        <v>5156</v>
      </c>
      <c r="E7510" s="8">
        <v>3.6740000000000002E-2</v>
      </c>
      <c r="F7510" t="s">
        <v>5123</v>
      </c>
      <c r="G7510" t="s">
        <v>5124</v>
      </c>
      <c r="H7510" s="9">
        <v>31.16</v>
      </c>
      <c r="I7510" t="s">
        <v>5125</v>
      </c>
      <c r="J7510" s="10">
        <f>ROUND(E7510/I7508* H7510,5)</f>
        <v>1.1448199999999999</v>
      </c>
      <c r="K7510" s="11"/>
    </row>
    <row r="7511" spans="1:26" x14ac:dyDescent="0.25">
      <c r="B7511" t="s">
        <v>5160</v>
      </c>
      <c r="C7511" t="s">
        <v>9</v>
      </c>
      <c r="D7511" t="s">
        <v>5161</v>
      </c>
      <c r="E7511" s="8">
        <v>0.14696999999999999</v>
      </c>
      <c r="F7511" t="s">
        <v>5123</v>
      </c>
      <c r="G7511" t="s">
        <v>5124</v>
      </c>
      <c r="H7511" s="9">
        <v>29.42</v>
      </c>
      <c r="I7511" t="s">
        <v>5125</v>
      </c>
      <c r="J7511" s="10">
        <f>ROUND(E7511/I7508* H7511,5)</f>
        <v>4.3238599999999998</v>
      </c>
      <c r="K7511" s="11"/>
    </row>
    <row r="7512" spans="1:26" x14ac:dyDescent="0.25">
      <c r="B7512" t="s">
        <v>5267</v>
      </c>
      <c r="C7512" t="s">
        <v>9</v>
      </c>
      <c r="D7512" t="s">
        <v>5268</v>
      </c>
      <c r="E7512" s="8">
        <v>0.29393999999999998</v>
      </c>
      <c r="F7512" t="s">
        <v>5123</v>
      </c>
      <c r="G7512" t="s">
        <v>5124</v>
      </c>
      <c r="H7512" s="9">
        <v>45.98</v>
      </c>
      <c r="I7512" t="s">
        <v>5125</v>
      </c>
      <c r="J7512" s="10">
        <f>ROUND(E7512/I7508* H7512,5)</f>
        <v>13.515359999999999</v>
      </c>
      <c r="K7512" s="11"/>
    </row>
    <row r="7513" spans="1:26" x14ac:dyDescent="0.25">
      <c r="D7513" s="12" t="s">
        <v>5126</v>
      </c>
      <c r="E7513" s="11"/>
      <c r="H7513" s="11"/>
      <c r="K7513" s="9">
        <f>SUM(J7510:J7512)</f>
        <v>18.98404</v>
      </c>
    </row>
    <row r="7514" spans="1:26" x14ac:dyDescent="0.25">
      <c r="B7514" s="7" t="s">
        <v>5127</v>
      </c>
      <c r="E7514" s="11"/>
      <c r="H7514" s="11"/>
      <c r="K7514" s="11"/>
    </row>
    <row r="7515" spans="1:26" x14ac:dyDescent="0.25">
      <c r="B7515" t="s">
        <v>5190</v>
      </c>
      <c r="C7515" t="s">
        <v>9</v>
      </c>
      <c r="D7515" t="s">
        <v>5191</v>
      </c>
      <c r="E7515" s="8">
        <v>0.14696999999999999</v>
      </c>
      <c r="F7515" t="s">
        <v>5123</v>
      </c>
      <c r="G7515" t="s">
        <v>5124</v>
      </c>
      <c r="H7515" s="9">
        <v>2.54</v>
      </c>
      <c r="I7515" t="s">
        <v>5125</v>
      </c>
      <c r="J7515" s="10">
        <f>ROUND(E7515/I7508* H7515,5)</f>
        <v>0.37330000000000002</v>
      </c>
      <c r="K7515" s="11"/>
    </row>
    <row r="7516" spans="1:26" x14ac:dyDescent="0.25">
      <c r="B7516" t="s">
        <v>5188</v>
      </c>
      <c r="C7516" t="s">
        <v>9</v>
      </c>
      <c r="D7516" t="s">
        <v>5189</v>
      </c>
      <c r="E7516" s="8">
        <v>0.14696999999999999</v>
      </c>
      <c r="F7516" t="s">
        <v>5123</v>
      </c>
      <c r="G7516" t="s">
        <v>5124</v>
      </c>
      <c r="H7516" s="9">
        <v>2.0299999999999998</v>
      </c>
      <c r="I7516" t="s">
        <v>5125</v>
      </c>
      <c r="J7516" s="10">
        <f>ROUND(E7516/I7508* H7516,5)</f>
        <v>0.29835</v>
      </c>
      <c r="K7516" s="11"/>
    </row>
    <row r="7517" spans="1:26" x14ac:dyDescent="0.25">
      <c r="B7517" t="s">
        <v>5226</v>
      </c>
      <c r="C7517" t="s">
        <v>9</v>
      </c>
      <c r="D7517" t="s">
        <v>5227</v>
      </c>
      <c r="E7517" s="8">
        <v>0.14696999999999999</v>
      </c>
      <c r="F7517" t="s">
        <v>5123</v>
      </c>
      <c r="G7517" t="s">
        <v>5124</v>
      </c>
      <c r="H7517" s="9">
        <v>55.71</v>
      </c>
      <c r="I7517" t="s">
        <v>5125</v>
      </c>
      <c r="J7517" s="10">
        <f>ROUND(E7517/I7508* H7517,5)</f>
        <v>8.1876999999999995</v>
      </c>
      <c r="K7517" s="11"/>
    </row>
    <row r="7518" spans="1:26" x14ac:dyDescent="0.25">
      <c r="B7518" t="s">
        <v>5250</v>
      </c>
      <c r="C7518" t="s">
        <v>9</v>
      </c>
      <c r="D7518" t="s">
        <v>5251</v>
      </c>
      <c r="E7518" s="8">
        <v>0.14696999999999999</v>
      </c>
      <c r="F7518" t="s">
        <v>5123</v>
      </c>
      <c r="G7518" t="s">
        <v>5124</v>
      </c>
      <c r="H7518" s="9">
        <v>8.6199999999999992</v>
      </c>
      <c r="I7518" t="s">
        <v>5125</v>
      </c>
      <c r="J7518" s="10">
        <f>ROUND(E7518/I7508* H7518,5)</f>
        <v>1.26688</v>
      </c>
      <c r="K7518" s="11"/>
    </row>
    <row r="7519" spans="1:26" x14ac:dyDescent="0.25">
      <c r="B7519" t="s">
        <v>5269</v>
      </c>
      <c r="C7519" t="s">
        <v>9</v>
      </c>
      <c r="D7519" t="s">
        <v>5270</v>
      </c>
      <c r="E7519" s="8">
        <v>0.14696999999999999</v>
      </c>
      <c r="F7519" t="s">
        <v>5123</v>
      </c>
      <c r="G7519" t="s">
        <v>5124</v>
      </c>
      <c r="H7519" s="9">
        <v>6.44</v>
      </c>
      <c r="I7519" t="s">
        <v>5125</v>
      </c>
      <c r="J7519" s="10">
        <f>ROUND(E7519/I7508* H7519,5)</f>
        <v>0.94649000000000005</v>
      </c>
      <c r="K7519" s="11"/>
    </row>
    <row r="7520" spans="1:26" x14ac:dyDescent="0.25">
      <c r="B7520" t="s">
        <v>5271</v>
      </c>
      <c r="C7520" t="s">
        <v>9</v>
      </c>
      <c r="D7520" t="s">
        <v>5272</v>
      </c>
      <c r="E7520" s="8">
        <v>0.14696999999999999</v>
      </c>
      <c r="F7520" t="s">
        <v>5123</v>
      </c>
      <c r="G7520" t="s">
        <v>5124</v>
      </c>
      <c r="H7520" s="9">
        <v>3.45</v>
      </c>
      <c r="I7520" t="s">
        <v>5125</v>
      </c>
      <c r="J7520" s="10">
        <f>ROUND(E7520/I7508* H7520,5)</f>
        <v>0.50705</v>
      </c>
      <c r="K7520" s="11"/>
    </row>
    <row r="7521" spans="1:26" x14ac:dyDescent="0.25">
      <c r="B7521" t="s">
        <v>5287</v>
      </c>
      <c r="C7521" t="s">
        <v>9</v>
      </c>
      <c r="D7521" t="s">
        <v>5288</v>
      </c>
      <c r="E7521" s="8">
        <v>3.6740000000000002E-2</v>
      </c>
      <c r="F7521" t="s">
        <v>5123</v>
      </c>
      <c r="G7521" t="s">
        <v>5124</v>
      </c>
      <c r="H7521" s="9">
        <v>62.11</v>
      </c>
      <c r="I7521" t="s">
        <v>5125</v>
      </c>
      <c r="J7521" s="10">
        <f>ROUND(E7521/I7508* H7521,5)</f>
        <v>2.2819199999999999</v>
      </c>
      <c r="K7521" s="11"/>
    </row>
    <row r="7522" spans="1:26" x14ac:dyDescent="0.25">
      <c r="D7522" s="12" t="s">
        <v>5130</v>
      </c>
      <c r="E7522" s="11"/>
      <c r="H7522" s="11"/>
      <c r="K7522" s="9">
        <f>SUM(J7515:J7521)</f>
        <v>13.861689999999999</v>
      </c>
    </row>
    <row r="7523" spans="1:26" x14ac:dyDescent="0.25">
      <c r="B7523" s="7" t="s">
        <v>5131</v>
      </c>
      <c r="E7523" s="11"/>
      <c r="H7523" s="11"/>
      <c r="K7523" s="11"/>
    </row>
    <row r="7524" spans="1:26" x14ac:dyDescent="0.25">
      <c r="B7524" t="s">
        <v>5273</v>
      </c>
      <c r="C7524" t="s">
        <v>136</v>
      </c>
      <c r="D7524" t="s">
        <v>5133</v>
      </c>
      <c r="E7524" s="8">
        <v>1.18E-2</v>
      </c>
      <c r="G7524" t="s">
        <v>5124</v>
      </c>
      <c r="H7524" s="9">
        <v>2.04</v>
      </c>
      <c r="I7524" t="s">
        <v>5125</v>
      </c>
      <c r="J7524" s="10">
        <f>ROUND(E7524* H7524,5)</f>
        <v>2.4070000000000001E-2</v>
      </c>
      <c r="K7524" s="11"/>
    </row>
    <row r="7525" spans="1:26" x14ac:dyDescent="0.25">
      <c r="D7525" s="12" t="s">
        <v>5140</v>
      </c>
      <c r="E7525" s="11"/>
      <c r="H7525" s="11"/>
      <c r="K7525" s="9">
        <f>SUM(J7524:J7524)</f>
        <v>2.4070000000000001E-2</v>
      </c>
    </row>
    <row r="7526" spans="1:26" x14ac:dyDescent="0.25">
      <c r="E7526" s="11"/>
      <c r="H7526" s="11"/>
      <c r="K7526" s="11"/>
    </row>
    <row r="7527" spans="1:26" x14ac:dyDescent="0.25">
      <c r="D7527" s="12" t="s">
        <v>5142</v>
      </c>
      <c r="E7527" s="11"/>
      <c r="H7527" s="11">
        <v>1.5</v>
      </c>
      <c r="I7527" t="s">
        <v>5143</v>
      </c>
      <c r="J7527">
        <f>ROUND(H7527/100*K7513,5)</f>
        <v>0.28476000000000001</v>
      </c>
      <c r="K7527" s="11"/>
    </row>
    <row r="7528" spans="1:26" x14ac:dyDescent="0.25">
      <c r="D7528" s="12" t="s">
        <v>5141</v>
      </c>
      <c r="E7528" s="11"/>
      <c r="H7528" s="11"/>
      <c r="K7528" s="13">
        <f>SUM(J7509:J7527)</f>
        <v>33.154560000000004</v>
      </c>
    </row>
    <row r="7529" spans="1:26" x14ac:dyDescent="0.25">
      <c r="D7529" s="12" t="s">
        <v>5157</v>
      </c>
      <c r="E7529" s="11"/>
      <c r="H7529" s="11">
        <v>6</v>
      </c>
      <c r="I7529" t="s">
        <v>5143</v>
      </c>
      <c r="K7529" s="9">
        <f>ROUND(H7529/100*K7528,5)</f>
        <v>1.9892700000000001</v>
      </c>
    </row>
    <row r="7530" spans="1:26" x14ac:dyDescent="0.25">
      <c r="D7530" s="12" t="s">
        <v>5144</v>
      </c>
      <c r="E7530" s="11"/>
      <c r="H7530" s="11"/>
      <c r="K7530" s="13">
        <f>SUM(K7528:K7529)</f>
        <v>35.143830000000001</v>
      </c>
    </row>
    <row r="7532" spans="1:26" ht="45" customHeight="1" x14ac:dyDescent="0.25">
      <c r="A7532" s="4" t="s">
        <v>5674</v>
      </c>
      <c r="B7532" s="4" t="s">
        <v>864</v>
      </c>
      <c r="C7532" s="1" t="s">
        <v>111</v>
      </c>
      <c r="D7532" s="28" t="s">
        <v>865</v>
      </c>
      <c r="E7532" s="29"/>
      <c r="F7532" s="29"/>
      <c r="G7532" s="1"/>
      <c r="H7532" s="5" t="s">
        <v>5119</v>
      </c>
      <c r="I7532" s="30">
        <v>1</v>
      </c>
      <c r="J7532" s="31"/>
      <c r="K7532" s="6">
        <f>ROUND(K7554,2)</f>
        <v>43.93</v>
      </c>
      <c r="L7532" s="1"/>
      <c r="M7532" s="1"/>
      <c r="N7532" s="1"/>
      <c r="O7532" s="1"/>
      <c r="P7532" s="1"/>
      <c r="Q7532" s="1"/>
      <c r="R7532" s="1"/>
      <c r="S7532" s="1"/>
      <c r="T7532" s="1"/>
      <c r="U7532" s="1"/>
      <c r="V7532" s="1"/>
      <c r="W7532" s="1"/>
      <c r="X7532" s="1"/>
      <c r="Y7532" s="1"/>
      <c r="Z7532" s="1"/>
    </row>
    <row r="7533" spans="1:26" x14ac:dyDescent="0.25">
      <c r="B7533" s="7" t="s">
        <v>5120</v>
      </c>
    </row>
    <row r="7534" spans="1:26" x14ac:dyDescent="0.25">
      <c r="B7534" t="s">
        <v>5155</v>
      </c>
      <c r="C7534" t="s">
        <v>9</v>
      </c>
      <c r="D7534" t="s">
        <v>5156</v>
      </c>
      <c r="E7534" s="8">
        <v>4.5929999999999999E-2</v>
      </c>
      <c r="F7534" t="s">
        <v>5123</v>
      </c>
      <c r="G7534" t="s">
        <v>5124</v>
      </c>
      <c r="H7534" s="9">
        <v>31.16</v>
      </c>
      <c r="I7534" t="s">
        <v>5125</v>
      </c>
      <c r="J7534" s="10">
        <f>ROUND(E7534/I7532* H7534,5)</f>
        <v>1.4311799999999999</v>
      </c>
      <c r="K7534" s="11"/>
    </row>
    <row r="7535" spans="1:26" x14ac:dyDescent="0.25">
      <c r="B7535" t="s">
        <v>5160</v>
      </c>
      <c r="C7535" t="s">
        <v>9</v>
      </c>
      <c r="D7535" t="s">
        <v>5161</v>
      </c>
      <c r="E7535" s="8">
        <v>0.18371999999999999</v>
      </c>
      <c r="F7535" t="s">
        <v>5123</v>
      </c>
      <c r="G7535" t="s">
        <v>5124</v>
      </c>
      <c r="H7535" s="9">
        <v>29.42</v>
      </c>
      <c r="I7535" t="s">
        <v>5125</v>
      </c>
      <c r="J7535" s="10">
        <f>ROUND(E7535/I7532* H7535,5)</f>
        <v>5.4050399999999996</v>
      </c>
      <c r="K7535" s="11"/>
    </row>
    <row r="7536" spans="1:26" x14ac:dyDescent="0.25">
      <c r="B7536" t="s">
        <v>5267</v>
      </c>
      <c r="C7536" t="s">
        <v>9</v>
      </c>
      <c r="D7536" t="s">
        <v>5268</v>
      </c>
      <c r="E7536" s="8">
        <v>0.36743999999999999</v>
      </c>
      <c r="F7536" t="s">
        <v>5123</v>
      </c>
      <c r="G7536" t="s">
        <v>5124</v>
      </c>
      <c r="H7536" s="9">
        <v>45.98</v>
      </c>
      <c r="I7536" t="s">
        <v>5125</v>
      </c>
      <c r="J7536" s="10">
        <f>ROUND(E7536/I7532* H7536,5)</f>
        <v>16.89489</v>
      </c>
      <c r="K7536" s="11"/>
    </row>
    <row r="7537" spans="2:11" x14ac:dyDescent="0.25">
      <c r="D7537" s="12" t="s">
        <v>5126</v>
      </c>
      <c r="E7537" s="11"/>
      <c r="H7537" s="11"/>
      <c r="K7537" s="9">
        <f>SUM(J7534:J7536)</f>
        <v>23.731110000000001</v>
      </c>
    </row>
    <row r="7538" spans="2:11" x14ac:dyDescent="0.25">
      <c r="B7538" s="7" t="s">
        <v>5127</v>
      </c>
      <c r="E7538" s="11"/>
      <c r="H7538" s="11"/>
      <c r="K7538" s="11"/>
    </row>
    <row r="7539" spans="2:11" x14ac:dyDescent="0.25">
      <c r="B7539" t="s">
        <v>5190</v>
      </c>
      <c r="C7539" t="s">
        <v>9</v>
      </c>
      <c r="D7539" t="s">
        <v>5191</v>
      </c>
      <c r="E7539" s="8">
        <v>0.18371999999999999</v>
      </c>
      <c r="F7539" t="s">
        <v>5123</v>
      </c>
      <c r="G7539" t="s">
        <v>5124</v>
      </c>
      <c r="H7539" s="9">
        <v>2.54</v>
      </c>
      <c r="I7539" t="s">
        <v>5125</v>
      </c>
      <c r="J7539" s="10">
        <f>ROUND(E7539/I7532* H7539,5)</f>
        <v>0.46665000000000001</v>
      </c>
      <c r="K7539" s="11"/>
    </row>
    <row r="7540" spans="2:11" x14ac:dyDescent="0.25">
      <c r="B7540" t="s">
        <v>5188</v>
      </c>
      <c r="C7540" t="s">
        <v>9</v>
      </c>
      <c r="D7540" t="s">
        <v>5189</v>
      </c>
      <c r="E7540" s="8">
        <v>0.18371999999999999</v>
      </c>
      <c r="F7540" t="s">
        <v>5123</v>
      </c>
      <c r="G7540" t="s">
        <v>5124</v>
      </c>
      <c r="H7540" s="9">
        <v>2.0299999999999998</v>
      </c>
      <c r="I7540" t="s">
        <v>5125</v>
      </c>
      <c r="J7540" s="10">
        <f>ROUND(E7540/I7532* H7540,5)</f>
        <v>0.37295</v>
      </c>
      <c r="K7540" s="11"/>
    </row>
    <row r="7541" spans="2:11" x14ac:dyDescent="0.25">
      <c r="B7541" t="s">
        <v>5226</v>
      </c>
      <c r="C7541" t="s">
        <v>9</v>
      </c>
      <c r="D7541" t="s">
        <v>5227</v>
      </c>
      <c r="E7541" s="8">
        <v>0.18371999999999999</v>
      </c>
      <c r="F7541" t="s">
        <v>5123</v>
      </c>
      <c r="G7541" t="s">
        <v>5124</v>
      </c>
      <c r="H7541" s="9">
        <v>55.71</v>
      </c>
      <c r="I7541" t="s">
        <v>5125</v>
      </c>
      <c r="J7541" s="10">
        <f>ROUND(E7541/I7532* H7541,5)</f>
        <v>10.23504</v>
      </c>
      <c r="K7541" s="11"/>
    </row>
    <row r="7542" spans="2:11" x14ac:dyDescent="0.25">
      <c r="B7542" t="s">
        <v>5250</v>
      </c>
      <c r="C7542" t="s">
        <v>9</v>
      </c>
      <c r="D7542" t="s">
        <v>5251</v>
      </c>
      <c r="E7542" s="8">
        <v>0.18371999999999999</v>
      </c>
      <c r="F7542" t="s">
        <v>5123</v>
      </c>
      <c r="G7542" t="s">
        <v>5124</v>
      </c>
      <c r="H7542" s="9">
        <v>8.6199999999999992</v>
      </c>
      <c r="I7542" t="s">
        <v>5125</v>
      </c>
      <c r="J7542" s="10">
        <f>ROUND(E7542/I7532* H7542,5)</f>
        <v>1.5836699999999999</v>
      </c>
      <c r="K7542" s="11"/>
    </row>
    <row r="7543" spans="2:11" x14ac:dyDescent="0.25">
      <c r="B7543" t="s">
        <v>5269</v>
      </c>
      <c r="C7543" t="s">
        <v>9</v>
      </c>
      <c r="D7543" t="s">
        <v>5270</v>
      </c>
      <c r="E7543" s="8">
        <v>0.18371999999999999</v>
      </c>
      <c r="F7543" t="s">
        <v>5123</v>
      </c>
      <c r="G7543" t="s">
        <v>5124</v>
      </c>
      <c r="H7543" s="9">
        <v>6.44</v>
      </c>
      <c r="I7543" t="s">
        <v>5125</v>
      </c>
      <c r="J7543" s="10">
        <f>ROUND(E7543/I7532* H7543,5)</f>
        <v>1.18316</v>
      </c>
      <c r="K7543" s="11"/>
    </row>
    <row r="7544" spans="2:11" x14ac:dyDescent="0.25">
      <c r="B7544" t="s">
        <v>5271</v>
      </c>
      <c r="C7544" t="s">
        <v>9</v>
      </c>
      <c r="D7544" t="s">
        <v>5272</v>
      </c>
      <c r="E7544" s="8">
        <v>0.18371999999999999</v>
      </c>
      <c r="F7544" t="s">
        <v>5123</v>
      </c>
      <c r="G7544" t="s">
        <v>5124</v>
      </c>
      <c r="H7544" s="9">
        <v>3.45</v>
      </c>
      <c r="I7544" t="s">
        <v>5125</v>
      </c>
      <c r="J7544" s="10">
        <f>ROUND(E7544/I7532* H7544,5)</f>
        <v>0.63383</v>
      </c>
      <c r="K7544" s="11"/>
    </row>
    <row r="7545" spans="2:11" x14ac:dyDescent="0.25">
      <c r="B7545" t="s">
        <v>5287</v>
      </c>
      <c r="C7545" t="s">
        <v>9</v>
      </c>
      <c r="D7545" t="s">
        <v>5288</v>
      </c>
      <c r="E7545" s="8">
        <v>4.5929999999999999E-2</v>
      </c>
      <c r="F7545" t="s">
        <v>5123</v>
      </c>
      <c r="G7545" t="s">
        <v>5124</v>
      </c>
      <c r="H7545" s="9">
        <v>62.11</v>
      </c>
      <c r="I7545" t="s">
        <v>5125</v>
      </c>
      <c r="J7545" s="10">
        <f>ROUND(E7545/I7532* H7545,5)</f>
        <v>2.8527100000000001</v>
      </c>
      <c r="K7545" s="11"/>
    </row>
    <row r="7546" spans="2:11" x14ac:dyDescent="0.25">
      <c r="D7546" s="12" t="s">
        <v>5130</v>
      </c>
      <c r="E7546" s="11"/>
      <c r="H7546" s="11"/>
      <c r="K7546" s="9">
        <f>SUM(J7539:J7545)</f>
        <v>17.328009999999999</v>
      </c>
    </row>
    <row r="7547" spans="2:11" x14ac:dyDescent="0.25">
      <c r="B7547" s="7" t="s">
        <v>5131</v>
      </c>
      <c r="E7547" s="11"/>
      <c r="H7547" s="11"/>
      <c r="K7547" s="11"/>
    </row>
    <row r="7548" spans="2:11" x14ac:dyDescent="0.25">
      <c r="B7548" t="s">
        <v>5273</v>
      </c>
      <c r="C7548" t="s">
        <v>136</v>
      </c>
      <c r="D7548" t="s">
        <v>5133</v>
      </c>
      <c r="E7548" s="8">
        <v>1.18E-2</v>
      </c>
      <c r="G7548" t="s">
        <v>5124</v>
      </c>
      <c r="H7548" s="9">
        <v>2.04</v>
      </c>
      <c r="I7548" t="s">
        <v>5125</v>
      </c>
      <c r="J7548" s="10">
        <f>ROUND(E7548* H7548,5)</f>
        <v>2.4070000000000001E-2</v>
      </c>
      <c r="K7548" s="11"/>
    </row>
    <row r="7549" spans="2:11" x14ac:dyDescent="0.25">
      <c r="D7549" s="12" t="s">
        <v>5140</v>
      </c>
      <c r="E7549" s="11"/>
      <c r="H7549" s="11"/>
      <c r="K7549" s="9">
        <f>SUM(J7548:J7548)</f>
        <v>2.4070000000000001E-2</v>
      </c>
    </row>
    <row r="7550" spans="2:11" x14ac:dyDescent="0.25">
      <c r="E7550" s="11"/>
      <c r="H7550" s="11"/>
      <c r="K7550" s="11"/>
    </row>
    <row r="7551" spans="2:11" x14ac:dyDescent="0.25">
      <c r="D7551" s="12" t="s">
        <v>5142</v>
      </c>
      <c r="E7551" s="11"/>
      <c r="H7551" s="11">
        <v>1.5</v>
      </c>
      <c r="I7551" t="s">
        <v>5143</v>
      </c>
      <c r="J7551">
        <f>ROUND(H7551/100*K7537,5)</f>
        <v>0.35597000000000001</v>
      </c>
      <c r="K7551" s="11"/>
    </row>
    <row r="7552" spans="2:11" x14ac:dyDescent="0.25">
      <c r="D7552" s="12" t="s">
        <v>5141</v>
      </c>
      <c r="E7552" s="11"/>
      <c r="H7552" s="11"/>
      <c r="K7552" s="13">
        <f>SUM(J7533:J7551)</f>
        <v>41.439160000000008</v>
      </c>
    </row>
    <row r="7553" spans="1:26" x14ac:dyDescent="0.25">
      <c r="D7553" s="12" t="s">
        <v>5157</v>
      </c>
      <c r="E7553" s="11"/>
      <c r="H7553" s="11">
        <v>6</v>
      </c>
      <c r="I7553" t="s">
        <v>5143</v>
      </c>
      <c r="K7553" s="9">
        <f>ROUND(H7553/100*K7552,5)</f>
        <v>2.4863499999999998</v>
      </c>
    </row>
    <row r="7554" spans="1:26" x14ac:dyDescent="0.25">
      <c r="D7554" s="12" t="s">
        <v>5144</v>
      </c>
      <c r="E7554" s="11"/>
      <c r="H7554" s="11"/>
      <c r="K7554" s="13">
        <f>SUM(K7552:K7553)</f>
        <v>43.92551000000001</v>
      </c>
    </row>
    <row r="7556" spans="1:26" ht="45" customHeight="1" x14ac:dyDescent="0.25">
      <c r="A7556" s="4" t="s">
        <v>5675</v>
      </c>
      <c r="B7556" s="4" t="s">
        <v>866</v>
      </c>
      <c r="C7556" s="1" t="s">
        <v>111</v>
      </c>
      <c r="D7556" s="28" t="s">
        <v>867</v>
      </c>
      <c r="E7556" s="29"/>
      <c r="F7556" s="29"/>
      <c r="G7556" s="1"/>
      <c r="H7556" s="5" t="s">
        <v>5119</v>
      </c>
      <c r="I7556" s="30">
        <v>1</v>
      </c>
      <c r="J7556" s="31"/>
      <c r="K7556" s="6">
        <f>ROUND(K7578,2)</f>
        <v>59.81</v>
      </c>
      <c r="L7556" s="1"/>
      <c r="M7556" s="1"/>
      <c r="N7556" s="1"/>
      <c r="O7556" s="1"/>
      <c r="P7556" s="1"/>
      <c r="Q7556" s="1"/>
      <c r="R7556" s="1"/>
      <c r="S7556" s="1"/>
      <c r="T7556" s="1"/>
      <c r="U7556" s="1"/>
      <c r="V7556" s="1"/>
      <c r="W7556" s="1"/>
      <c r="X7556" s="1"/>
      <c r="Y7556" s="1"/>
      <c r="Z7556" s="1"/>
    </row>
    <row r="7557" spans="1:26" x14ac:dyDescent="0.25">
      <c r="B7557" s="7" t="s">
        <v>5120</v>
      </c>
    </row>
    <row r="7558" spans="1:26" x14ac:dyDescent="0.25">
      <c r="B7558" t="s">
        <v>5155</v>
      </c>
      <c r="C7558" t="s">
        <v>9</v>
      </c>
      <c r="D7558" t="s">
        <v>5156</v>
      </c>
      <c r="E7558" s="8">
        <v>4.9020000000000001E-2</v>
      </c>
      <c r="F7558" t="s">
        <v>5123</v>
      </c>
      <c r="G7558" t="s">
        <v>5124</v>
      </c>
      <c r="H7558" s="9">
        <v>31.16</v>
      </c>
      <c r="I7558" t="s">
        <v>5125</v>
      </c>
      <c r="J7558" s="10">
        <f>ROUND(E7558/I7556* H7558,5)</f>
        <v>1.52746</v>
      </c>
      <c r="K7558" s="11"/>
    </row>
    <row r="7559" spans="1:26" x14ac:dyDescent="0.25">
      <c r="B7559" t="s">
        <v>5160</v>
      </c>
      <c r="C7559" t="s">
        <v>9</v>
      </c>
      <c r="D7559" t="s">
        <v>5161</v>
      </c>
      <c r="E7559" s="8">
        <v>0.19608</v>
      </c>
      <c r="F7559" t="s">
        <v>5123</v>
      </c>
      <c r="G7559" t="s">
        <v>5124</v>
      </c>
      <c r="H7559" s="9">
        <v>29.42</v>
      </c>
      <c r="I7559" t="s">
        <v>5125</v>
      </c>
      <c r="J7559" s="10">
        <f>ROUND(E7559/I7556* H7559,5)</f>
        <v>5.7686700000000002</v>
      </c>
      <c r="K7559" s="11"/>
    </row>
    <row r="7560" spans="1:26" x14ac:dyDescent="0.25">
      <c r="B7560" t="s">
        <v>5267</v>
      </c>
      <c r="C7560" t="s">
        <v>9</v>
      </c>
      <c r="D7560" t="s">
        <v>5268</v>
      </c>
      <c r="E7560" s="8">
        <v>0.39216000000000001</v>
      </c>
      <c r="F7560" t="s">
        <v>5123</v>
      </c>
      <c r="G7560" t="s">
        <v>5124</v>
      </c>
      <c r="H7560" s="9">
        <v>45.98</v>
      </c>
      <c r="I7560" t="s">
        <v>5125</v>
      </c>
      <c r="J7560" s="10">
        <f>ROUND(E7560/I7556* H7560,5)</f>
        <v>18.03152</v>
      </c>
      <c r="K7560" s="11"/>
    </row>
    <row r="7561" spans="1:26" x14ac:dyDescent="0.25">
      <c r="D7561" s="12" t="s">
        <v>5126</v>
      </c>
      <c r="E7561" s="11"/>
      <c r="H7561" s="11"/>
      <c r="K7561" s="9">
        <f>SUM(J7558:J7560)</f>
        <v>25.327649999999998</v>
      </c>
    </row>
    <row r="7562" spans="1:26" x14ac:dyDescent="0.25">
      <c r="B7562" s="7" t="s">
        <v>5127</v>
      </c>
      <c r="E7562" s="11"/>
      <c r="H7562" s="11"/>
      <c r="K7562" s="11"/>
    </row>
    <row r="7563" spans="1:26" x14ac:dyDescent="0.25">
      <c r="B7563" t="s">
        <v>5190</v>
      </c>
      <c r="C7563" t="s">
        <v>9</v>
      </c>
      <c r="D7563" t="s">
        <v>5191</v>
      </c>
      <c r="E7563" s="8">
        <v>0.19608</v>
      </c>
      <c r="F7563" t="s">
        <v>5123</v>
      </c>
      <c r="G7563" t="s">
        <v>5124</v>
      </c>
      <c r="H7563" s="9">
        <v>2.54</v>
      </c>
      <c r="I7563" t="s">
        <v>5125</v>
      </c>
      <c r="J7563" s="10">
        <f>ROUND(E7563/I7556* H7563,5)</f>
        <v>0.49803999999999998</v>
      </c>
      <c r="K7563" s="11"/>
    </row>
    <row r="7564" spans="1:26" x14ac:dyDescent="0.25">
      <c r="B7564" t="s">
        <v>5188</v>
      </c>
      <c r="C7564" t="s">
        <v>9</v>
      </c>
      <c r="D7564" t="s">
        <v>5189</v>
      </c>
      <c r="E7564" s="8">
        <v>0.19608</v>
      </c>
      <c r="F7564" t="s">
        <v>5123</v>
      </c>
      <c r="G7564" t="s">
        <v>5124</v>
      </c>
      <c r="H7564" s="9">
        <v>2.0299999999999998</v>
      </c>
      <c r="I7564" t="s">
        <v>5125</v>
      </c>
      <c r="J7564" s="10">
        <f>ROUND(E7564/I7556* H7564,5)</f>
        <v>0.39804</v>
      </c>
      <c r="K7564" s="11"/>
    </row>
    <row r="7565" spans="1:26" x14ac:dyDescent="0.25">
      <c r="B7565" t="s">
        <v>5226</v>
      </c>
      <c r="C7565" t="s">
        <v>9</v>
      </c>
      <c r="D7565" t="s">
        <v>5227</v>
      </c>
      <c r="E7565" s="8">
        <v>0.19608</v>
      </c>
      <c r="F7565" t="s">
        <v>5123</v>
      </c>
      <c r="G7565" t="s">
        <v>5124</v>
      </c>
      <c r="H7565" s="9">
        <v>55.71</v>
      </c>
      <c r="I7565" t="s">
        <v>5125</v>
      </c>
      <c r="J7565" s="10">
        <f>ROUND(E7565/I7556* H7565,5)</f>
        <v>10.92362</v>
      </c>
      <c r="K7565" s="11"/>
    </row>
    <row r="7566" spans="1:26" x14ac:dyDescent="0.25">
      <c r="B7566" t="s">
        <v>5250</v>
      </c>
      <c r="C7566" t="s">
        <v>9</v>
      </c>
      <c r="D7566" t="s">
        <v>5251</v>
      </c>
      <c r="E7566" s="8">
        <v>0.19608</v>
      </c>
      <c r="F7566" t="s">
        <v>5123</v>
      </c>
      <c r="G7566" t="s">
        <v>5124</v>
      </c>
      <c r="H7566" s="9">
        <v>8.6199999999999992</v>
      </c>
      <c r="I7566" t="s">
        <v>5125</v>
      </c>
      <c r="J7566" s="10">
        <f>ROUND(E7566/I7556* H7566,5)</f>
        <v>1.69021</v>
      </c>
      <c r="K7566" s="11"/>
    </row>
    <row r="7567" spans="1:26" x14ac:dyDescent="0.25">
      <c r="B7567" t="s">
        <v>5269</v>
      </c>
      <c r="C7567" t="s">
        <v>9</v>
      </c>
      <c r="D7567" t="s">
        <v>5270</v>
      </c>
      <c r="E7567" s="8">
        <v>0.19608</v>
      </c>
      <c r="F7567" t="s">
        <v>5123</v>
      </c>
      <c r="G7567" t="s">
        <v>5124</v>
      </c>
      <c r="H7567" s="9">
        <v>6.44</v>
      </c>
      <c r="I7567" t="s">
        <v>5125</v>
      </c>
      <c r="J7567" s="10">
        <f>ROUND(E7567/I7556* H7567,5)</f>
        <v>1.2627600000000001</v>
      </c>
      <c r="K7567" s="11"/>
    </row>
    <row r="7568" spans="1:26" x14ac:dyDescent="0.25">
      <c r="B7568" t="s">
        <v>5271</v>
      </c>
      <c r="C7568" t="s">
        <v>9</v>
      </c>
      <c r="D7568" t="s">
        <v>5272</v>
      </c>
      <c r="E7568" s="8">
        <v>0.19608</v>
      </c>
      <c r="F7568" t="s">
        <v>5123</v>
      </c>
      <c r="G7568" t="s">
        <v>5124</v>
      </c>
      <c r="H7568" s="9">
        <v>3.45</v>
      </c>
      <c r="I7568" t="s">
        <v>5125</v>
      </c>
      <c r="J7568" s="10">
        <f>ROUND(E7568/I7556* H7568,5)</f>
        <v>0.67647999999999997</v>
      </c>
      <c r="K7568" s="11"/>
    </row>
    <row r="7569" spans="1:26" x14ac:dyDescent="0.25">
      <c r="B7569" t="s">
        <v>5287</v>
      </c>
      <c r="C7569" t="s">
        <v>9</v>
      </c>
      <c r="D7569" t="s">
        <v>5288</v>
      </c>
      <c r="E7569" s="8">
        <v>0.24510000000000001</v>
      </c>
      <c r="F7569" t="s">
        <v>5123</v>
      </c>
      <c r="G7569" t="s">
        <v>5124</v>
      </c>
      <c r="H7569" s="9">
        <v>62.11</v>
      </c>
      <c r="I7569" t="s">
        <v>5125</v>
      </c>
      <c r="J7569" s="10">
        <f>ROUND(E7569/I7556* H7569,5)</f>
        <v>15.22316</v>
      </c>
      <c r="K7569" s="11"/>
    </row>
    <row r="7570" spans="1:26" x14ac:dyDescent="0.25">
      <c r="D7570" s="12" t="s">
        <v>5130</v>
      </c>
      <c r="E7570" s="11"/>
      <c r="H7570" s="11"/>
      <c r="K7570" s="9">
        <f>SUM(J7563:J7569)</f>
        <v>30.67231</v>
      </c>
    </row>
    <row r="7571" spans="1:26" x14ac:dyDescent="0.25">
      <c r="B7571" s="7" t="s">
        <v>5131</v>
      </c>
      <c r="E7571" s="11"/>
      <c r="H7571" s="11"/>
      <c r="K7571" s="11"/>
    </row>
    <row r="7572" spans="1:26" x14ac:dyDescent="0.25">
      <c r="B7572" t="s">
        <v>5273</v>
      </c>
      <c r="C7572" t="s">
        <v>136</v>
      </c>
      <c r="D7572" t="s">
        <v>5133</v>
      </c>
      <c r="E7572" s="8">
        <v>2.3599999999999999E-2</v>
      </c>
      <c r="G7572" t="s">
        <v>5124</v>
      </c>
      <c r="H7572" s="9">
        <v>2.04</v>
      </c>
      <c r="I7572" t="s">
        <v>5125</v>
      </c>
      <c r="J7572" s="10">
        <f>ROUND(E7572* H7572,5)</f>
        <v>4.8140000000000002E-2</v>
      </c>
      <c r="K7572" s="11"/>
    </row>
    <row r="7573" spans="1:26" x14ac:dyDescent="0.25">
      <c r="D7573" s="12" t="s">
        <v>5140</v>
      </c>
      <c r="E7573" s="11"/>
      <c r="H7573" s="11"/>
      <c r="K7573" s="9">
        <f>SUM(J7572:J7572)</f>
        <v>4.8140000000000002E-2</v>
      </c>
    </row>
    <row r="7574" spans="1:26" x14ac:dyDescent="0.25">
      <c r="E7574" s="11"/>
      <c r="H7574" s="11"/>
      <c r="K7574" s="11"/>
    </row>
    <row r="7575" spans="1:26" x14ac:dyDescent="0.25">
      <c r="D7575" s="12" t="s">
        <v>5142</v>
      </c>
      <c r="E7575" s="11"/>
      <c r="H7575" s="11">
        <v>1.5</v>
      </c>
      <c r="I7575" t="s">
        <v>5143</v>
      </c>
      <c r="J7575">
        <f>ROUND(H7575/100*K7561,5)</f>
        <v>0.37991000000000003</v>
      </c>
      <c r="K7575" s="11"/>
    </row>
    <row r="7576" spans="1:26" x14ac:dyDescent="0.25">
      <c r="D7576" s="12" t="s">
        <v>5141</v>
      </c>
      <c r="E7576" s="11"/>
      <c r="H7576" s="11"/>
      <c r="K7576" s="13">
        <f>SUM(J7557:J7575)</f>
        <v>56.42801</v>
      </c>
    </row>
    <row r="7577" spans="1:26" x14ac:dyDescent="0.25">
      <c r="D7577" s="12" t="s">
        <v>5157</v>
      </c>
      <c r="E7577" s="11"/>
      <c r="H7577" s="11">
        <v>6</v>
      </c>
      <c r="I7577" t="s">
        <v>5143</v>
      </c>
      <c r="K7577" s="9">
        <f>ROUND(H7577/100*K7576,5)</f>
        <v>3.3856799999999998</v>
      </c>
    </row>
    <row r="7578" spans="1:26" x14ac:dyDescent="0.25">
      <c r="D7578" s="12" t="s">
        <v>5144</v>
      </c>
      <c r="E7578" s="11"/>
      <c r="H7578" s="11"/>
      <c r="K7578" s="13">
        <f>SUM(K7576:K7577)</f>
        <v>59.813690000000001</v>
      </c>
    </row>
    <row r="7580" spans="1:26" ht="45" customHeight="1" x14ac:dyDescent="0.25">
      <c r="A7580" s="4" t="s">
        <v>5676</v>
      </c>
      <c r="B7580" s="4" t="s">
        <v>868</v>
      </c>
      <c r="C7580" s="1" t="s">
        <v>111</v>
      </c>
      <c r="D7580" s="28" t="s">
        <v>869</v>
      </c>
      <c r="E7580" s="29"/>
      <c r="F7580" s="29"/>
      <c r="G7580" s="1"/>
      <c r="H7580" s="5" t="s">
        <v>5119</v>
      </c>
      <c r="I7580" s="30">
        <v>1</v>
      </c>
      <c r="J7580" s="31"/>
      <c r="K7580" s="6">
        <f>ROUND(K7602,2)</f>
        <v>74.75</v>
      </c>
      <c r="L7580" s="1"/>
      <c r="M7580" s="1"/>
      <c r="N7580" s="1"/>
      <c r="O7580" s="1"/>
      <c r="P7580" s="1"/>
      <c r="Q7580" s="1"/>
      <c r="R7580" s="1"/>
      <c r="S7580" s="1"/>
      <c r="T7580" s="1"/>
      <c r="U7580" s="1"/>
      <c r="V7580" s="1"/>
      <c r="W7580" s="1"/>
      <c r="X7580" s="1"/>
      <c r="Y7580" s="1"/>
      <c r="Z7580" s="1"/>
    </row>
    <row r="7581" spans="1:26" x14ac:dyDescent="0.25">
      <c r="B7581" s="7" t="s">
        <v>5120</v>
      </c>
    </row>
    <row r="7582" spans="1:26" x14ac:dyDescent="0.25">
      <c r="B7582" t="s">
        <v>5155</v>
      </c>
      <c r="C7582" t="s">
        <v>9</v>
      </c>
      <c r="D7582" t="s">
        <v>5156</v>
      </c>
      <c r="E7582" s="8">
        <v>6.1269999999999998E-2</v>
      </c>
      <c r="F7582" t="s">
        <v>5123</v>
      </c>
      <c r="G7582" t="s">
        <v>5124</v>
      </c>
      <c r="H7582" s="9">
        <v>31.16</v>
      </c>
      <c r="I7582" t="s">
        <v>5125</v>
      </c>
      <c r="J7582" s="10">
        <f>ROUND(E7582/I7580* H7582,5)</f>
        <v>1.90917</v>
      </c>
      <c r="K7582" s="11"/>
    </row>
    <row r="7583" spans="1:26" x14ac:dyDescent="0.25">
      <c r="B7583" t="s">
        <v>5160</v>
      </c>
      <c r="C7583" t="s">
        <v>9</v>
      </c>
      <c r="D7583" t="s">
        <v>5161</v>
      </c>
      <c r="E7583" s="8">
        <v>0.24510000000000001</v>
      </c>
      <c r="F7583" t="s">
        <v>5123</v>
      </c>
      <c r="G7583" t="s">
        <v>5124</v>
      </c>
      <c r="H7583" s="9">
        <v>29.42</v>
      </c>
      <c r="I7583" t="s">
        <v>5125</v>
      </c>
      <c r="J7583" s="10">
        <f>ROUND(E7583/I7580* H7583,5)</f>
        <v>7.2108400000000001</v>
      </c>
      <c r="K7583" s="11"/>
    </row>
    <row r="7584" spans="1:26" x14ac:dyDescent="0.25">
      <c r="B7584" t="s">
        <v>5267</v>
      </c>
      <c r="C7584" t="s">
        <v>9</v>
      </c>
      <c r="D7584" t="s">
        <v>5268</v>
      </c>
      <c r="E7584" s="8">
        <v>0.49020000000000002</v>
      </c>
      <c r="F7584" t="s">
        <v>5123</v>
      </c>
      <c r="G7584" t="s">
        <v>5124</v>
      </c>
      <c r="H7584" s="9">
        <v>45.98</v>
      </c>
      <c r="I7584" t="s">
        <v>5125</v>
      </c>
      <c r="J7584" s="10">
        <f>ROUND(E7584/I7580* H7584,5)</f>
        <v>22.539400000000001</v>
      </c>
      <c r="K7584" s="11"/>
    </row>
    <row r="7585" spans="2:11" x14ac:dyDescent="0.25">
      <c r="D7585" s="12" t="s">
        <v>5126</v>
      </c>
      <c r="E7585" s="11"/>
      <c r="H7585" s="11"/>
      <c r="K7585" s="9">
        <f>SUM(J7582:J7584)</f>
        <v>31.659410000000001</v>
      </c>
    </row>
    <row r="7586" spans="2:11" x14ac:dyDescent="0.25">
      <c r="B7586" s="7" t="s">
        <v>5127</v>
      </c>
      <c r="E7586" s="11"/>
      <c r="H7586" s="11"/>
      <c r="K7586" s="11"/>
    </row>
    <row r="7587" spans="2:11" x14ac:dyDescent="0.25">
      <c r="B7587" t="s">
        <v>5190</v>
      </c>
      <c r="C7587" t="s">
        <v>9</v>
      </c>
      <c r="D7587" t="s">
        <v>5191</v>
      </c>
      <c r="E7587" s="8">
        <v>0.24510000000000001</v>
      </c>
      <c r="F7587" t="s">
        <v>5123</v>
      </c>
      <c r="G7587" t="s">
        <v>5124</v>
      </c>
      <c r="H7587" s="9">
        <v>2.54</v>
      </c>
      <c r="I7587" t="s">
        <v>5125</v>
      </c>
      <c r="J7587" s="10">
        <f>ROUND(E7587/I7580* H7587,5)</f>
        <v>0.62255000000000005</v>
      </c>
      <c r="K7587" s="11"/>
    </row>
    <row r="7588" spans="2:11" x14ac:dyDescent="0.25">
      <c r="B7588" t="s">
        <v>5188</v>
      </c>
      <c r="C7588" t="s">
        <v>9</v>
      </c>
      <c r="D7588" t="s">
        <v>5189</v>
      </c>
      <c r="E7588" s="8">
        <v>0.24510000000000001</v>
      </c>
      <c r="F7588" t="s">
        <v>5123</v>
      </c>
      <c r="G7588" t="s">
        <v>5124</v>
      </c>
      <c r="H7588" s="9">
        <v>2.0299999999999998</v>
      </c>
      <c r="I7588" t="s">
        <v>5125</v>
      </c>
      <c r="J7588" s="10">
        <f>ROUND(E7588/I7580* H7588,5)</f>
        <v>0.49754999999999999</v>
      </c>
      <c r="K7588" s="11"/>
    </row>
    <row r="7589" spans="2:11" x14ac:dyDescent="0.25">
      <c r="B7589" t="s">
        <v>5226</v>
      </c>
      <c r="C7589" t="s">
        <v>9</v>
      </c>
      <c r="D7589" t="s">
        <v>5227</v>
      </c>
      <c r="E7589" s="8">
        <v>0.24510000000000001</v>
      </c>
      <c r="F7589" t="s">
        <v>5123</v>
      </c>
      <c r="G7589" t="s">
        <v>5124</v>
      </c>
      <c r="H7589" s="9">
        <v>55.71</v>
      </c>
      <c r="I7589" t="s">
        <v>5125</v>
      </c>
      <c r="J7589" s="10">
        <f>ROUND(E7589/I7580* H7589,5)</f>
        <v>13.65452</v>
      </c>
      <c r="K7589" s="11"/>
    </row>
    <row r="7590" spans="2:11" x14ac:dyDescent="0.25">
      <c r="B7590" t="s">
        <v>5250</v>
      </c>
      <c r="C7590" t="s">
        <v>9</v>
      </c>
      <c r="D7590" t="s">
        <v>5251</v>
      </c>
      <c r="E7590" s="8">
        <v>0.24510000000000001</v>
      </c>
      <c r="F7590" t="s">
        <v>5123</v>
      </c>
      <c r="G7590" t="s">
        <v>5124</v>
      </c>
      <c r="H7590" s="9">
        <v>8.6199999999999992</v>
      </c>
      <c r="I7590" t="s">
        <v>5125</v>
      </c>
      <c r="J7590" s="10">
        <f>ROUND(E7590/I7580* H7590,5)</f>
        <v>2.1127600000000002</v>
      </c>
      <c r="K7590" s="11"/>
    </row>
    <row r="7591" spans="2:11" x14ac:dyDescent="0.25">
      <c r="B7591" t="s">
        <v>5269</v>
      </c>
      <c r="C7591" t="s">
        <v>9</v>
      </c>
      <c r="D7591" t="s">
        <v>5270</v>
      </c>
      <c r="E7591" s="8">
        <v>0.24510000000000001</v>
      </c>
      <c r="F7591" t="s">
        <v>5123</v>
      </c>
      <c r="G7591" t="s">
        <v>5124</v>
      </c>
      <c r="H7591" s="9">
        <v>6.44</v>
      </c>
      <c r="I7591" t="s">
        <v>5125</v>
      </c>
      <c r="J7591" s="10">
        <f>ROUND(E7591/I7580* H7591,5)</f>
        <v>1.5784400000000001</v>
      </c>
      <c r="K7591" s="11"/>
    </row>
    <row r="7592" spans="2:11" x14ac:dyDescent="0.25">
      <c r="B7592" t="s">
        <v>5271</v>
      </c>
      <c r="C7592" t="s">
        <v>9</v>
      </c>
      <c r="D7592" t="s">
        <v>5272</v>
      </c>
      <c r="E7592" s="8">
        <v>0.24510000000000001</v>
      </c>
      <c r="F7592" t="s">
        <v>5123</v>
      </c>
      <c r="G7592" t="s">
        <v>5124</v>
      </c>
      <c r="H7592" s="9">
        <v>3.45</v>
      </c>
      <c r="I7592" t="s">
        <v>5125</v>
      </c>
      <c r="J7592" s="10">
        <f>ROUND(E7592/I7580* H7592,5)</f>
        <v>0.84560000000000002</v>
      </c>
      <c r="K7592" s="11"/>
    </row>
    <row r="7593" spans="2:11" x14ac:dyDescent="0.25">
      <c r="B7593" t="s">
        <v>5287</v>
      </c>
      <c r="C7593" t="s">
        <v>9</v>
      </c>
      <c r="D7593" t="s">
        <v>5288</v>
      </c>
      <c r="E7593" s="8">
        <v>0.30636999999999998</v>
      </c>
      <c r="F7593" t="s">
        <v>5123</v>
      </c>
      <c r="G7593" t="s">
        <v>5124</v>
      </c>
      <c r="H7593" s="9">
        <v>62.11</v>
      </c>
      <c r="I7593" t="s">
        <v>5125</v>
      </c>
      <c r="J7593" s="10">
        <f>ROUND(E7593/I7580* H7593,5)</f>
        <v>19.028639999999999</v>
      </c>
      <c r="K7593" s="11"/>
    </row>
    <row r="7594" spans="2:11" x14ac:dyDescent="0.25">
      <c r="D7594" s="12" t="s">
        <v>5130</v>
      </c>
      <c r="E7594" s="11"/>
      <c r="H7594" s="11"/>
      <c r="K7594" s="9">
        <f>SUM(J7587:J7593)</f>
        <v>38.340060000000001</v>
      </c>
    </row>
    <row r="7595" spans="2:11" x14ac:dyDescent="0.25">
      <c r="B7595" s="7" t="s">
        <v>5131</v>
      </c>
      <c r="E7595" s="11"/>
      <c r="H7595" s="11"/>
      <c r="K7595" s="11"/>
    </row>
    <row r="7596" spans="2:11" x14ac:dyDescent="0.25">
      <c r="B7596" t="s">
        <v>5273</v>
      </c>
      <c r="C7596" t="s">
        <v>136</v>
      </c>
      <c r="D7596" t="s">
        <v>5133</v>
      </c>
      <c r="E7596" s="8">
        <v>2.3599999999999999E-2</v>
      </c>
      <c r="G7596" t="s">
        <v>5124</v>
      </c>
      <c r="H7596" s="9">
        <v>2.04</v>
      </c>
      <c r="I7596" t="s">
        <v>5125</v>
      </c>
      <c r="J7596" s="10">
        <f>ROUND(E7596* H7596,5)</f>
        <v>4.8140000000000002E-2</v>
      </c>
      <c r="K7596" s="11"/>
    </row>
    <row r="7597" spans="2:11" x14ac:dyDescent="0.25">
      <c r="D7597" s="12" t="s">
        <v>5140</v>
      </c>
      <c r="E7597" s="11"/>
      <c r="H7597" s="11"/>
      <c r="K7597" s="9">
        <f>SUM(J7596:J7596)</f>
        <v>4.8140000000000002E-2</v>
      </c>
    </row>
    <row r="7598" spans="2:11" x14ac:dyDescent="0.25">
      <c r="E7598" s="11"/>
      <c r="H7598" s="11"/>
      <c r="K7598" s="11"/>
    </row>
    <row r="7599" spans="2:11" x14ac:dyDescent="0.25">
      <c r="D7599" s="12" t="s">
        <v>5142</v>
      </c>
      <c r="E7599" s="11"/>
      <c r="H7599" s="11">
        <v>1.5</v>
      </c>
      <c r="I7599" t="s">
        <v>5143</v>
      </c>
      <c r="J7599">
        <f>ROUND(H7599/100*K7585,5)</f>
        <v>0.47488999999999998</v>
      </c>
      <c r="K7599" s="11"/>
    </row>
    <row r="7600" spans="2:11" x14ac:dyDescent="0.25">
      <c r="D7600" s="12" t="s">
        <v>5141</v>
      </c>
      <c r="E7600" s="11"/>
      <c r="H7600" s="11"/>
      <c r="K7600" s="13">
        <f>SUM(J7581:J7599)</f>
        <v>70.522499999999994</v>
      </c>
    </row>
    <row r="7601" spans="1:26" x14ac:dyDescent="0.25">
      <c r="D7601" s="12" t="s">
        <v>5157</v>
      </c>
      <c r="E7601" s="11"/>
      <c r="H7601" s="11">
        <v>6</v>
      </c>
      <c r="I7601" t="s">
        <v>5143</v>
      </c>
      <c r="K7601" s="9">
        <f>ROUND(H7601/100*K7600,5)</f>
        <v>4.2313499999999999</v>
      </c>
    </row>
    <row r="7602" spans="1:26" x14ac:dyDescent="0.25">
      <c r="D7602" s="12" t="s">
        <v>5144</v>
      </c>
      <c r="E7602" s="11"/>
      <c r="H7602" s="11"/>
      <c r="K7602" s="13">
        <f>SUM(K7600:K7601)</f>
        <v>74.75385</v>
      </c>
    </row>
    <row r="7604" spans="1:26" ht="45" customHeight="1" x14ac:dyDescent="0.25">
      <c r="A7604" s="4" t="s">
        <v>5677</v>
      </c>
      <c r="B7604" s="4" t="s">
        <v>870</v>
      </c>
      <c r="C7604" s="1" t="s">
        <v>111</v>
      </c>
      <c r="D7604" s="28" t="s">
        <v>871</v>
      </c>
      <c r="E7604" s="29"/>
      <c r="F7604" s="29"/>
      <c r="G7604" s="1"/>
      <c r="H7604" s="5" t="s">
        <v>5119</v>
      </c>
      <c r="I7604" s="30">
        <v>1</v>
      </c>
      <c r="J7604" s="31"/>
      <c r="K7604" s="6">
        <f>ROUND(K7626,2)</f>
        <v>68.77</v>
      </c>
      <c r="L7604" s="1"/>
      <c r="M7604" s="1"/>
      <c r="N7604" s="1"/>
      <c r="O7604" s="1"/>
      <c r="P7604" s="1"/>
      <c r="Q7604" s="1"/>
      <c r="R7604" s="1"/>
      <c r="S7604" s="1"/>
      <c r="T7604" s="1"/>
      <c r="U7604" s="1"/>
      <c r="V7604" s="1"/>
      <c r="W7604" s="1"/>
      <c r="X7604" s="1"/>
      <c r="Y7604" s="1"/>
      <c r="Z7604" s="1"/>
    </row>
    <row r="7605" spans="1:26" x14ac:dyDescent="0.25">
      <c r="B7605" s="7" t="s">
        <v>5120</v>
      </c>
    </row>
    <row r="7606" spans="1:26" x14ac:dyDescent="0.25">
      <c r="B7606" t="s">
        <v>5155</v>
      </c>
      <c r="C7606" t="s">
        <v>9</v>
      </c>
      <c r="D7606" t="s">
        <v>5156</v>
      </c>
      <c r="E7606" s="8">
        <v>5.6370000000000003E-2</v>
      </c>
      <c r="F7606" t="s">
        <v>5123</v>
      </c>
      <c r="G7606" t="s">
        <v>5124</v>
      </c>
      <c r="H7606" s="9">
        <v>31.16</v>
      </c>
      <c r="I7606" t="s">
        <v>5125</v>
      </c>
      <c r="J7606" s="10">
        <f>ROUND(E7606/I7604* H7606,5)</f>
        <v>1.7564900000000001</v>
      </c>
      <c r="K7606" s="11"/>
    </row>
    <row r="7607" spans="1:26" x14ac:dyDescent="0.25">
      <c r="B7607" t="s">
        <v>5160</v>
      </c>
      <c r="C7607" t="s">
        <v>9</v>
      </c>
      <c r="D7607" t="s">
        <v>5161</v>
      </c>
      <c r="E7607" s="8">
        <v>0.22548000000000001</v>
      </c>
      <c r="F7607" t="s">
        <v>5123</v>
      </c>
      <c r="G7607" t="s">
        <v>5124</v>
      </c>
      <c r="H7607" s="9">
        <v>29.42</v>
      </c>
      <c r="I7607" t="s">
        <v>5125</v>
      </c>
      <c r="J7607" s="10">
        <f>ROUND(E7607/I7604* H7607,5)</f>
        <v>6.6336199999999996</v>
      </c>
      <c r="K7607" s="11"/>
    </row>
    <row r="7608" spans="1:26" x14ac:dyDescent="0.25">
      <c r="B7608" t="s">
        <v>5267</v>
      </c>
      <c r="C7608" t="s">
        <v>9</v>
      </c>
      <c r="D7608" t="s">
        <v>5268</v>
      </c>
      <c r="E7608" s="8">
        <v>0.45096000000000003</v>
      </c>
      <c r="F7608" t="s">
        <v>5123</v>
      </c>
      <c r="G7608" t="s">
        <v>5124</v>
      </c>
      <c r="H7608" s="9">
        <v>45.98</v>
      </c>
      <c r="I7608" t="s">
        <v>5125</v>
      </c>
      <c r="J7608" s="10">
        <f>ROUND(E7608/I7604* H7608,5)</f>
        <v>20.735140000000001</v>
      </c>
      <c r="K7608" s="11"/>
    </row>
    <row r="7609" spans="1:26" x14ac:dyDescent="0.25">
      <c r="D7609" s="12" t="s">
        <v>5126</v>
      </c>
      <c r="E7609" s="11"/>
      <c r="H7609" s="11"/>
      <c r="K7609" s="9">
        <f>SUM(J7606:J7608)</f>
        <v>29.125250000000001</v>
      </c>
    </row>
    <row r="7610" spans="1:26" x14ac:dyDescent="0.25">
      <c r="B7610" s="7" t="s">
        <v>5127</v>
      </c>
      <c r="E7610" s="11"/>
      <c r="H7610" s="11"/>
      <c r="K7610" s="11"/>
    </row>
    <row r="7611" spans="1:26" x14ac:dyDescent="0.25">
      <c r="B7611" t="s">
        <v>5190</v>
      </c>
      <c r="C7611" t="s">
        <v>9</v>
      </c>
      <c r="D7611" t="s">
        <v>5191</v>
      </c>
      <c r="E7611" s="8">
        <v>0.22548000000000001</v>
      </c>
      <c r="F7611" t="s">
        <v>5123</v>
      </c>
      <c r="G7611" t="s">
        <v>5124</v>
      </c>
      <c r="H7611" s="9">
        <v>2.54</v>
      </c>
      <c r="I7611" t="s">
        <v>5125</v>
      </c>
      <c r="J7611" s="10">
        <f>ROUND(E7611/I7604* H7611,5)</f>
        <v>0.57272000000000001</v>
      </c>
      <c r="K7611" s="11"/>
    </row>
    <row r="7612" spans="1:26" x14ac:dyDescent="0.25">
      <c r="B7612" t="s">
        <v>5188</v>
      </c>
      <c r="C7612" t="s">
        <v>9</v>
      </c>
      <c r="D7612" t="s">
        <v>5189</v>
      </c>
      <c r="E7612" s="8">
        <v>0.22548000000000001</v>
      </c>
      <c r="F7612" t="s">
        <v>5123</v>
      </c>
      <c r="G7612" t="s">
        <v>5124</v>
      </c>
      <c r="H7612" s="9">
        <v>2.0299999999999998</v>
      </c>
      <c r="I7612" t="s">
        <v>5125</v>
      </c>
      <c r="J7612" s="10">
        <f>ROUND(E7612/I7604* H7612,5)</f>
        <v>0.45772000000000002</v>
      </c>
      <c r="K7612" s="11"/>
    </row>
    <row r="7613" spans="1:26" x14ac:dyDescent="0.25">
      <c r="B7613" t="s">
        <v>5226</v>
      </c>
      <c r="C7613" t="s">
        <v>9</v>
      </c>
      <c r="D7613" t="s">
        <v>5227</v>
      </c>
      <c r="E7613" s="8">
        <v>0.22548000000000001</v>
      </c>
      <c r="F7613" t="s">
        <v>5123</v>
      </c>
      <c r="G7613" t="s">
        <v>5124</v>
      </c>
      <c r="H7613" s="9">
        <v>55.71</v>
      </c>
      <c r="I7613" t="s">
        <v>5125</v>
      </c>
      <c r="J7613" s="10">
        <f>ROUND(E7613/I7604* H7613,5)</f>
        <v>12.561489999999999</v>
      </c>
      <c r="K7613" s="11"/>
    </row>
    <row r="7614" spans="1:26" x14ac:dyDescent="0.25">
      <c r="B7614" t="s">
        <v>5250</v>
      </c>
      <c r="C7614" t="s">
        <v>9</v>
      </c>
      <c r="D7614" t="s">
        <v>5251</v>
      </c>
      <c r="E7614" s="8">
        <v>0.22548000000000001</v>
      </c>
      <c r="F7614" t="s">
        <v>5123</v>
      </c>
      <c r="G7614" t="s">
        <v>5124</v>
      </c>
      <c r="H7614" s="9">
        <v>8.6199999999999992</v>
      </c>
      <c r="I7614" t="s">
        <v>5125</v>
      </c>
      <c r="J7614" s="10">
        <f>ROUND(E7614/I7604* H7614,5)</f>
        <v>1.94364</v>
      </c>
      <c r="K7614" s="11"/>
    </row>
    <row r="7615" spans="1:26" x14ac:dyDescent="0.25">
      <c r="B7615" t="s">
        <v>5269</v>
      </c>
      <c r="C7615" t="s">
        <v>9</v>
      </c>
      <c r="D7615" t="s">
        <v>5270</v>
      </c>
      <c r="E7615" s="8">
        <v>0.22548000000000001</v>
      </c>
      <c r="F7615" t="s">
        <v>5123</v>
      </c>
      <c r="G7615" t="s">
        <v>5124</v>
      </c>
      <c r="H7615" s="9">
        <v>6.44</v>
      </c>
      <c r="I7615" t="s">
        <v>5125</v>
      </c>
      <c r="J7615" s="10">
        <f>ROUND(E7615/I7604* H7615,5)</f>
        <v>1.4520900000000001</v>
      </c>
      <c r="K7615" s="11"/>
    </row>
    <row r="7616" spans="1:26" x14ac:dyDescent="0.25">
      <c r="B7616" t="s">
        <v>5271</v>
      </c>
      <c r="C7616" t="s">
        <v>9</v>
      </c>
      <c r="D7616" t="s">
        <v>5272</v>
      </c>
      <c r="E7616" s="8">
        <v>0.22548000000000001</v>
      </c>
      <c r="F7616" t="s">
        <v>5123</v>
      </c>
      <c r="G7616" t="s">
        <v>5124</v>
      </c>
      <c r="H7616" s="9">
        <v>3.45</v>
      </c>
      <c r="I7616" t="s">
        <v>5125</v>
      </c>
      <c r="J7616" s="10">
        <f>ROUND(E7616/I7604* H7616,5)</f>
        <v>0.77790999999999999</v>
      </c>
      <c r="K7616" s="11"/>
    </row>
    <row r="7617" spans="1:26" x14ac:dyDescent="0.25">
      <c r="B7617" t="s">
        <v>5287</v>
      </c>
      <c r="C7617" t="s">
        <v>9</v>
      </c>
      <c r="D7617" t="s">
        <v>5288</v>
      </c>
      <c r="E7617" s="8">
        <v>0.28184999999999999</v>
      </c>
      <c r="F7617" t="s">
        <v>5123</v>
      </c>
      <c r="G7617" t="s">
        <v>5124</v>
      </c>
      <c r="H7617" s="9">
        <v>62.11</v>
      </c>
      <c r="I7617" t="s">
        <v>5125</v>
      </c>
      <c r="J7617" s="10">
        <f>ROUND(E7617/I7604* H7617,5)</f>
        <v>17.505700000000001</v>
      </c>
      <c r="K7617" s="11"/>
    </row>
    <row r="7618" spans="1:26" x14ac:dyDescent="0.25">
      <c r="D7618" s="12" t="s">
        <v>5130</v>
      </c>
      <c r="E7618" s="11"/>
      <c r="H7618" s="11"/>
      <c r="K7618" s="9">
        <f>SUM(J7611:J7617)</f>
        <v>35.271270000000001</v>
      </c>
    </row>
    <row r="7619" spans="1:26" x14ac:dyDescent="0.25">
      <c r="B7619" s="7" t="s">
        <v>5131</v>
      </c>
      <c r="E7619" s="11"/>
      <c r="H7619" s="11"/>
      <c r="K7619" s="11"/>
    </row>
    <row r="7620" spans="1:26" x14ac:dyDescent="0.25">
      <c r="B7620" t="s">
        <v>5273</v>
      </c>
      <c r="C7620" t="s">
        <v>136</v>
      </c>
      <c r="D7620" t="s">
        <v>5133</v>
      </c>
      <c r="E7620" s="8">
        <v>2.3599999999999999E-2</v>
      </c>
      <c r="G7620" t="s">
        <v>5124</v>
      </c>
      <c r="H7620" s="9">
        <v>2.04</v>
      </c>
      <c r="I7620" t="s">
        <v>5125</v>
      </c>
      <c r="J7620" s="10">
        <f>ROUND(E7620* H7620,5)</f>
        <v>4.8140000000000002E-2</v>
      </c>
      <c r="K7620" s="11"/>
    </row>
    <row r="7621" spans="1:26" x14ac:dyDescent="0.25">
      <c r="D7621" s="12" t="s">
        <v>5140</v>
      </c>
      <c r="E7621" s="11"/>
      <c r="H7621" s="11"/>
      <c r="K7621" s="9">
        <f>SUM(J7620:J7620)</f>
        <v>4.8140000000000002E-2</v>
      </c>
    </row>
    <row r="7622" spans="1:26" x14ac:dyDescent="0.25">
      <c r="E7622" s="11"/>
      <c r="H7622" s="11"/>
      <c r="K7622" s="11"/>
    </row>
    <row r="7623" spans="1:26" x14ac:dyDescent="0.25">
      <c r="D7623" s="12" t="s">
        <v>5142</v>
      </c>
      <c r="E7623" s="11"/>
      <c r="H7623" s="11">
        <v>1.5</v>
      </c>
      <c r="I7623" t="s">
        <v>5143</v>
      </c>
      <c r="J7623">
        <f>ROUND(H7623/100*K7609,5)</f>
        <v>0.43687999999999999</v>
      </c>
      <c r="K7623" s="11"/>
    </row>
    <row r="7624" spans="1:26" x14ac:dyDescent="0.25">
      <c r="D7624" s="12" t="s">
        <v>5141</v>
      </c>
      <c r="E7624" s="11"/>
      <c r="H7624" s="11"/>
      <c r="K7624" s="13">
        <f>SUM(J7605:J7623)</f>
        <v>64.881540000000001</v>
      </c>
    </row>
    <row r="7625" spans="1:26" x14ac:dyDescent="0.25">
      <c r="D7625" s="12" t="s">
        <v>5157</v>
      </c>
      <c r="E7625" s="11"/>
      <c r="H7625" s="11">
        <v>6</v>
      </c>
      <c r="I7625" t="s">
        <v>5143</v>
      </c>
      <c r="K7625" s="9">
        <f>ROUND(H7625/100*K7624,5)</f>
        <v>3.89289</v>
      </c>
    </row>
    <row r="7626" spans="1:26" x14ac:dyDescent="0.25">
      <c r="D7626" s="12" t="s">
        <v>5144</v>
      </c>
      <c r="E7626" s="11"/>
      <c r="H7626" s="11"/>
      <c r="K7626" s="13">
        <f>SUM(K7624:K7625)</f>
        <v>68.774429999999995</v>
      </c>
    </row>
    <row r="7628" spans="1:26" ht="45" customHeight="1" x14ac:dyDescent="0.25">
      <c r="A7628" s="4" t="s">
        <v>5678</v>
      </c>
      <c r="B7628" s="4" t="s">
        <v>872</v>
      </c>
      <c r="C7628" s="1" t="s">
        <v>111</v>
      </c>
      <c r="D7628" s="28" t="s">
        <v>873</v>
      </c>
      <c r="E7628" s="29"/>
      <c r="F7628" s="29"/>
      <c r="G7628" s="1"/>
      <c r="H7628" s="5" t="s">
        <v>5119</v>
      </c>
      <c r="I7628" s="30">
        <v>1</v>
      </c>
      <c r="J7628" s="31"/>
      <c r="K7628" s="6">
        <f>ROUND(K7650,2)</f>
        <v>85.96</v>
      </c>
      <c r="L7628" s="1"/>
      <c r="M7628" s="1"/>
      <c r="N7628" s="1"/>
      <c r="O7628" s="1"/>
      <c r="P7628" s="1"/>
      <c r="Q7628" s="1"/>
      <c r="R7628" s="1"/>
      <c r="S7628" s="1"/>
      <c r="T7628" s="1"/>
      <c r="U7628" s="1"/>
      <c r="V7628" s="1"/>
      <c r="W7628" s="1"/>
      <c r="X7628" s="1"/>
      <c r="Y7628" s="1"/>
      <c r="Z7628" s="1"/>
    </row>
    <row r="7629" spans="1:26" x14ac:dyDescent="0.25">
      <c r="B7629" s="7" t="s">
        <v>5120</v>
      </c>
    </row>
    <row r="7630" spans="1:26" x14ac:dyDescent="0.25">
      <c r="B7630" t="s">
        <v>5155</v>
      </c>
      <c r="C7630" t="s">
        <v>9</v>
      </c>
      <c r="D7630" t="s">
        <v>5156</v>
      </c>
      <c r="E7630" s="8">
        <v>7.0459999999999995E-2</v>
      </c>
      <c r="F7630" t="s">
        <v>5123</v>
      </c>
      <c r="G7630" t="s">
        <v>5124</v>
      </c>
      <c r="H7630" s="9">
        <v>31.16</v>
      </c>
      <c r="I7630" t="s">
        <v>5125</v>
      </c>
      <c r="J7630" s="10">
        <f>ROUND(E7630/I7628* H7630,5)</f>
        <v>2.1955300000000002</v>
      </c>
      <c r="K7630" s="11"/>
    </row>
    <row r="7631" spans="1:26" x14ac:dyDescent="0.25">
      <c r="B7631" t="s">
        <v>5160</v>
      </c>
      <c r="C7631" t="s">
        <v>9</v>
      </c>
      <c r="D7631" t="s">
        <v>5161</v>
      </c>
      <c r="E7631" s="8">
        <v>0.28184999999999999</v>
      </c>
      <c r="F7631" t="s">
        <v>5123</v>
      </c>
      <c r="G7631" t="s">
        <v>5124</v>
      </c>
      <c r="H7631" s="9">
        <v>29.42</v>
      </c>
      <c r="I7631" t="s">
        <v>5125</v>
      </c>
      <c r="J7631" s="10">
        <f>ROUND(E7631/I7628* H7631,5)</f>
        <v>8.2920300000000005</v>
      </c>
      <c r="K7631" s="11"/>
    </row>
    <row r="7632" spans="1:26" x14ac:dyDescent="0.25">
      <c r="B7632" t="s">
        <v>5267</v>
      </c>
      <c r="C7632" t="s">
        <v>9</v>
      </c>
      <c r="D7632" t="s">
        <v>5268</v>
      </c>
      <c r="E7632" s="8">
        <v>0.56369999999999998</v>
      </c>
      <c r="F7632" t="s">
        <v>5123</v>
      </c>
      <c r="G7632" t="s">
        <v>5124</v>
      </c>
      <c r="H7632" s="9">
        <v>45.98</v>
      </c>
      <c r="I7632" t="s">
        <v>5125</v>
      </c>
      <c r="J7632" s="10">
        <f>ROUND(E7632/I7628* H7632,5)</f>
        <v>25.91893</v>
      </c>
      <c r="K7632" s="11"/>
    </row>
    <row r="7633" spans="2:11" x14ac:dyDescent="0.25">
      <c r="D7633" s="12" t="s">
        <v>5126</v>
      </c>
      <c r="E7633" s="11"/>
      <c r="H7633" s="11"/>
      <c r="K7633" s="9">
        <f>SUM(J7630:J7632)</f>
        <v>36.406489999999998</v>
      </c>
    </row>
    <row r="7634" spans="2:11" x14ac:dyDescent="0.25">
      <c r="B7634" s="7" t="s">
        <v>5127</v>
      </c>
      <c r="E7634" s="11"/>
      <c r="H7634" s="11"/>
      <c r="K7634" s="11"/>
    </row>
    <row r="7635" spans="2:11" x14ac:dyDescent="0.25">
      <c r="B7635" t="s">
        <v>5190</v>
      </c>
      <c r="C7635" t="s">
        <v>9</v>
      </c>
      <c r="D7635" t="s">
        <v>5191</v>
      </c>
      <c r="E7635" s="8">
        <v>0.28184999999999999</v>
      </c>
      <c r="F7635" t="s">
        <v>5123</v>
      </c>
      <c r="G7635" t="s">
        <v>5124</v>
      </c>
      <c r="H7635" s="9">
        <v>2.54</v>
      </c>
      <c r="I7635" t="s">
        <v>5125</v>
      </c>
      <c r="J7635" s="10">
        <f>ROUND(E7635/I7628* H7635,5)</f>
        <v>0.71589999999999998</v>
      </c>
      <c r="K7635" s="11"/>
    </row>
    <row r="7636" spans="2:11" x14ac:dyDescent="0.25">
      <c r="B7636" t="s">
        <v>5188</v>
      </c>
      <c r="C7636" t="s">
        <v>9</v>
      </c>
      <c r="D7636" t="s">
        <v>5189</v>
      </c>
      <c r="E7636" s="8">
        <v>0.28184999999999999</v>
      </c>
      <c r="F7636" t="s">
        <v>5123</v>
      </c>
      <c r="G7636" t="s">
        <v>5124</v>
      </c>
      <c r="H7636" s="9">
        <v>2.0299999999999998</v>
      </c>
      <c r="I7636" t="s">
        <v>5125</v>
      </c>
      <c r="J7636" s="10">
        <f>ROUND(E7636/I7628* H7636,5)</f>
        <v>0.57216</v>
      </c>
      <c r="K7636" s="11"/>
    </row>
    <row r="7637" spans="2:11" x14ac:dyDescent="0.25">
      <c r="B7637" t="s">
        <v>5226</v>
      </c>
      <c r="C7637" t="s">
        <v>9</v>
      </c>
      <c r="D7637" t="s">
        <v>5227</v>
      </c>
      <c r="E7637" s="8">
        <v>0.28184999999999999</v>
      </c>
      <c r="F7637" t="s">
        <v>5123</v>
      </c>
      <c r="G7637" t="s">
        <v>5124</v>
      </c>
      <c r="H7637" s="9">
        <v>55.71</v>
      </c>
      <c r="I7637" t="s">
        <v>5125</v>
      </c>
      <c r="J7637" s="10">
        <f>ROUND(E7637/I7628* H7637,5)</f>
        <v>15.70186</v>
      </c>
      <c r="K7637" s="11"/>
    </row>
    <row r="7638" spans="2:11" x14ac:dyDescent="0.25">
      <c r="B7638" t="s">
        <v>5250</v>
      </c>
      <c r="C7638" t="s">
        <v>9</v>
      </c>
      <c r="D7638" t="s">
        <v>5251</v>
      </c>
      <c r="E7638" s="8">
        <v>0.28184999999999999</v>
      </c>
      <c r="F7638" t="s">
        <v>5123</v>
      </c>
      <c r="G7638" t="s">
        <v>5124</v>
      </c>
      <c r="H7638" s="9">
        <v>8.6199999999999992</v>
      </c>
      <c r="I7638" t="s">
        <v>5125</v>
      </c>
      <c r="J7638" s="10">
        <f>ROUND(E7638/I7628* H7638,5)</f>
        <v>2.4295499999999999</v>
      </c>
      <c r="K7638" s="11"/>
    </row>
    <row r="7639" spans="2:11" x14ac:dyDescent="0.25">
      <c r="B7639" t="s">
        <v>5269</v>
      </c>
      <c r="C7639" t="s">
        <v>9</v>
      </c>
      <c r="D7639" t="s">
        <v>5270</v>
      </c>
      <c r="E7639" s="8">
        <v>0.28184999999999999</v>
      </c>
      <c r="F7639" t="s">
        <v>5123</v>
      </c>
      <c r="G7639" t="s">
        <v>5124</v>
      </c>
      <c r="H7639" s="9">
        <v>6.44</v>
      </c>
      <c r="I7639" t="s">
        <v>5125</v>
      </c>
      <c r="J7639" s="10">
        <f>ROUND(E7639/I7628* H7639,5)</f>
        <v>1.81511</v>
      </c>
      <c r="K7639" s="11"/>
    </row>
    <row r="7640" spans="2:11" x14ac:dyDescent="0.25">
      <c r="B7640" t="s">
        <v>5271</v>
      </c>
      <c r="C7640" t="s">
        <v>9</v>
      </c>
      <c r="D7640" t="s">
        <v>5272</v>
      </c>
      <c r="E7640" s="8">
        <v>0.28184999999999999</v>
      </c>
      <c r="F7640" t="s">
        <v>5123</v>
      </c>
      <c r="G7640" t="s">
        <v>5124</v>
      </c>
      <c r="H7640" s="9">
        <v>3.45</v>
      </c>
      <c r="I7640" t="s">
        <v>5125</v>
      </c>
      <c r="J7640" s="10">
        <f>ROUND(E7640/I7628* H7640,5)</f>
        <v>0.97238000000000002</v>
      </c>
      <c r="K7640" s="11"/>
    </row>
    <row r="7641" spans="2:11" x14ac:dyDescent="0.25">
      <c r="B7641" t="s">
        <v>5287</v>
      </c>
      <c r="C7641" t="s">
        <v>9</v>
      </c>
      <c r="D7641" t="s">
        <v>5288</v>
      </c>
      <c r="E7641" s="8">
        <v>0.35231000000000001</v>
      </c>
      <c r="F7641" t="s">
        <v>5123</v>
      </c>
      <c r="G7641" t="s">
        <v>5124</v>
      </c>
      <c r="H7641" s="9">
        <v>62.11</v>
      </c>
      <c r="I7641" t="s">
        <v>5125</v>
      </c>
      <c r="J7641" s="10">
        <f>ROUND(E7641/I7628* H7641,5)</f>
        <v>21.881969999999999</v>
      </c>
      <c r="K7641" s="11"/>
    </row>
    <row r="7642" spans="2:11" x14ac:dyDescent="0.25">
      <c r="D7642" s="12" t="s">
        <v>5130</v>
      </c>
      <c r="E7642" s="11"/>
      <c r="H7642" s="11"/>
      <c r="K7642" s="9">
        <f>SUM(J7635:J7641)</f>
        <v>44.088930000000005</v>
      </c>
    </row>
    <row r="7643" spans="2:11" x14ac:dyDescent="0.25">
      <c r="B7643" s="7" t="s">
        <v>5131</v>
      </c>
      <c r="E7643" s="11"/>
      <c r="H7643" s="11"/>
      <c r="K7643" s="11"/>
    </row>
    <row r="7644" spans="2:11" x14ac:dyDescent="0.25">
      <c r="B7644" t="s">
        <v>5273</v>
      </c>
      <c r="C7644" t="s">
        <v>136</v>
      </c>
      <c r="D7644" t="s">
        <v>5133</v>
      </c>
      <c r="E7644" s="8">
        <v>2.3599999999999999E-2</v>
      </c>
      <c r="G7644" t="s">
        <v>5124</v>
      </c>
      <c r="H7644" s="9">
        <v>2.04</v>
      </c>
      <c r="I7644" t="s">
        <v>5125</v>
      </c>
      <c r="J7644" s="10">
        <f>ROUND(E7644* H7644,5)</f>
        <v>4.8140000000000002E-2</v>
      </c>
      <c r="K7644" s="11"/>
    </row>
    <row r="7645" spans="2:11" x14ac:dyDescent="0.25">
      <c r="D7645" s="12" t="s">
        <v>5140</v>
      </c>
      <c r="E7645" s="11"/>
      <c r="H7645" s="11"/>
      <c r="K7645" s="9">
        <f>SUM(J7644:J7644)</f>
        <v>4.8140000000000002E-2</v>
      </c>
    </row>
    <row r="7646" spans="2:11" x14ac:dyDescent="0.25">
      <c r="E7646" s="11"/>
      <c r="H7646" s="11"/>
      <c r="K7646" s="11"/>
    </row>
    <row r="7647" spans="2:11" x14ac:dyDescent="0.25">
      <c r="D7647" s="12" t="s">
        <v>5142</v>
      </c>
      <c r="E7647" s="11"/>
      <c r="H7647" s="11">
        <v>1.5</v>
      </c>
      <c r="I7647" t="s">
        <v>5143</v>
      </c>
      <c r="J7647">
        <f>ROUND(H7647/100*K7633,5)</f>
        <v>0.54610000000000003</v>
      </c>
      <c r="K7647" s="11"/>
    </row>
    <row r="7648" spans="2:11" x14ac:dyDescent="0.25">
      <c r="D7648" s="12" t="s">
        <v>5141</v>
      </c>
      <c r="E7648" s="11"/>
      <c r="H7648" s="11"/>
      <c r="K7648" s="13">
        <f>SUM(J7629:J7647)</f>
        <v>81.089659999999981</v>
      </c>
    </row>
    <row r="7649" spans="1:26" x14ac:dyDescent="0.25">
      <c r="D7649" s="12" t="s">
        <v>5157</v>
      </c>
      <c r="E7649" s="11"/>
      <c r="H7649" s="11">
        <v>6</v>
      </c>
      <c r="I7649" t="s">
        <v>5143</v>
      </c>
      <c r="K7649" s="9">
        <f>ROUND(H7649/100*K7648,5)</f>
        <v>4.86538</v>
      </c>
    </row>
    <row r="7650" spans="1:26" x14ac:dyDescent="0.25">
      <c r="D7650" s="12" t="s">
        <v>5144</v>
      </c>
      <c r="E7650" s="11"/>
      <c r="H7650" s="11"/>
      <c r="K7650" s="13">
        <f>SUM(K7648:K7649)</f>
        <v>85.955039999999983</v>
      </c>
    </row>
    <row r="7652" spans="1:26" ht="45" customHeight="1" x14ac:dyDescent="0.25">
      <c r="A7652" s="4" t="s">
        <v>5679</v>
      </c>
      <c r="B7652" s="4" t="s">
        <v>874</v>
      </c>
      <c r="C7652" s="1" t="s">
        <v>111</v>
      </c>
      <c r="D7652" s="28" t="s">
        <v>875</v>
      </c>
      <c r="E7652" s="29"/>
      <c r="F7652" s="29"/>
      <c r="G7652" s="1"/>
      <c r="H7652" s="5" t="s">
        <v>5119</v>
      </c>
      <c r="I7652" s="30">
        <v>1</v>
      </c>
      <c r="J7652" s="31"/>
      <c r="K7652" s="6">
        <f>ROUND(K7674,2)</f>
        <v>82.51</v>
      </c>
      <c r="L7652" s="1"/>
      <c r="M7652" s="1"/>
      <c r="N7652" s="1"/>
      <c r="O7652" s="1"/>
      <c r="P7652" s="1"/>
      <c r="Q7652" s="1"/>
      <c r="R7652" s="1"/>
      <c r="S7652" s="1"/>
      <c r="T7652" s="1"/>
      <c r="U7652" s="1"/>
      <c r="V7652" s="1"/>
      <c r="W7652" s="1"/>
      <c r="X7652" s="1"/>
      <c r="Y7652" s="1"/>
      <c r="Z7652" s="1"/>
    </row>
    <row r="7653" spans="1:26" x14ac:dyDescent="0.25">
      <c r="B7653" s="7" t="s">
        <v>5120</v>
      </c>
    </row>
    <row r="7654" spans="1:26" x14ac:dyDescent="0.25">
      <c r="B7654" t="s">
        <v>5155</v>
      </c>
      <c r="C7654" t="s">
        <v>9</v>
      </c>
      <c r="D7654" t="s">
        <v>5156</v>
      </c>
      <c r="E7654" s="8">
        <v>6.7640000000000006E-2</v>
      </c>
      <c r="F7654" t="s">
        <v>5123</v>
      </c>
      <c r="G7654" t="s">
        <v>5124</v>
      </c>
      <c r="H7654" s="9">
        <v>31.16</v>
      </c>
      <c r="I7654" t="s">
        <v>5125</v>
      </c>
      <c r="J7654" s="10">
        <f>ROUND(E7654/I7652* H7654,5)</f>
        <v>2.1076600000000001</v>
      </c>
      <c r="K7654" s="11"/>
    </row>
    <row r="7655" spans="1:26" x14ac:dyDescent="0.25">
      <c r="B7655" t="s">
        <v>5160</v>
      </c>
      <c r="C7655" t="s">
        <v>9</v>
      </c>
      <c r="D7655" t="s">
        <v>5161</v>
      </c>
      <c r="E7655" s="8">
        <v>0.27056000000000002</v>
      </c>
      <c r="F7655" t="s">
        <v>5123</v>
      </c>
      <c r="G7655" t="s">
        <v>5124</v>
      </c>
      <c r="H7655" s="9">
        <v>29.42</v>
      </c>
      <c r="I7655" t="s">
        <v>5125</v>
      </c>
      <c r="J7655" s="10">
        <f>ROUND(E7655/I7652* H7655,5)</f>
        <v>7.9598800000000001</v>
      </c>
      <c r="K7655" s="11"/>
    </row>
    <row r="7656" spans="1:26" x14ac:dyDescent="0.25">
      <c r="B7656" t="s">
        <v>5267</v>
      </c>
      <c r="C7656" t="s">
        <v>9</v>
      </c>
      <c r="D7656" t="s">
        <v>5268</v>
      </c>
      <c r="E7656" s="8">
        <v>0.54113</v>
      </c>
      <c r="F7656" t="s">
        <v>5123</v>
      </c>
      <c r="G7656" t="s">
        <v>5124</v>
      </c>
      <c r="H7656" s="9">
        <v>45.98</v>
      </c>
      <c r="I7656" t="s">
        <v>5125</v>
      </c>
      <c r="J7656" s="10">
        <f>ROUND(E7656/I7652* H7656,5)</f>
        <v>24.881160000000001</v>
      </c>
      <c r="K7656" s="11"/>
    </row>
    <row r="7657" spans="1:26" x14ac:dyDescent="0.25">
      <c r="D7657" s="12" t="s">
        <v>5126</v>
      </c>
      <c r="E7657" s="11"/>
      <c r="H7657" s="11"/>
      <c r="K7657" s="9">
        <f>SUM(J7654:J7656)</f>
        <v>34.948700000000002</v>
      </c>
    </row>
    <row r="7658" spans="1:26" x14ac:dyDescent="0.25">
      <c r="B7658" s="7" t="s">
        <v>5127</v>
      </c>
      <c r="E7658" s="11"/>
      <c r="H7658" s="11"/>
      <c r="K7658" s="11"/>
    </row>
    <row r="7659" spans="1:26" x14ac:dyDescent="0.25">
      <c r="B7659" t="s">
        <v>5190</v>
      </c>
      <c r="C7659" t="s">
        <v>9</v>
      </c>
      <c r="D7659" t="s">
        <v>5191</v>
      </c>
      <c r="E7659" s="8">
        <v>0.27056000000000002</v>
      </c>
      <c r="F7659" t="s">
        <v>5123</v>
      </c>
      <c r="G7659" t="s">
        <v>5124</v>
      </c>
      <c r="H7659" s="9">
        <v>2.54</v>
      </c>
      <c r="I7659" t="s">
        <v>5125</v>
      </c>
      <c r="J7659" s="10">
        <f>ROUND(E7659/I7652* H7659,5)</f>
        <v>0.68722000000000005</v>
      </c>
      <c r="K7659" s="11"/>
    </row>
    <row r="7660" spans="1:26" x14ac:dyDescent="0.25">
      <c r="B7660" t="s">
        <v>5188</v>
      </c>
      <c r="C7660" t="s">
        <v>9</v>
      </c>
      <c r="D7660" t="s">
        <v>5189</v>
      </c>
      <c r="E7660" s="8">
        <v>0.27056000000000002</v>
      </c>
      <c r="F7660" t="s">
        <v>5123</v>
      </c>
      <c r="G7660" t="s">
        <v>5124</v>
      </c>
      <c r="H7660" s="9">
        <v>2.0299999999999998</v>
      </c>
      <c r="I7660" t="s">
        <v>5125</v>
      </c>
      <c r="J7660" s="10">
        <f>ROUND(E7660/I7652* H7660,5)</f>
        <v>0.54923999999999995</v>
      </c>
      <c r="K7660" s="11"/>
    </row>
    <row r="7661" spans="1:26" x14ac:dyDescent="0.25">
      <c r="B7661" t="s">
        <v>5226</v>
      </c>
      <c r="C7661" t="s">
        <v>9</v>
      </c>
      <c r="D7661" t="s">
        <v>5227</v>
      </c>
      <c r="E7661" s="8">
        <v>0.27056000000000002</v>
      </c>
      <c r="F7661" t="s">
        <v>5123</v>
      </c>
      <c r="G7661" t="s">
        <v>5124</v>
      </c>
      <c r="H7661" s="9">
        <v>55.71</v>
      </c>
      <c r="I7661" t="s">
        <v>5125</v>
      </c>
      <c r="J7661" s="10">
        <f>ROUND(E7661/I7652* H7661,5)</f>
        <v>15.072900000000001</v>
      </c>
      <c r="K7661" s="11"/>
    </row>
    <row r="7662" spans="1:26" x14ac:dyDescent="0.25">
      <c r="B7662" t="s">
        <v>5250</v>
      </c>
      <c r="C7662" t="s">
        <v>9</v>
      </c>
      <c r="D7662" t="s">
        <v>5251</v>
      </c>
      <c r="E7662" s="8">
        <v>0.27056000000000002</v>
      </c>
      <c r="F7662" t="s">
        <v>5123</v>
      </c>
      <c r="G7662" t="s">
        <v>5124</v>
      </c>
      <c r="H7662" s="9">
        <v>8.6199999999999992</v>
      </c>
      <c r="I7662" t="s">
        <v>5125</v>
      </c>
      <c r="J7662" s="10">
        <f>ROUND(E7662/I7652* H7662,5)</f>
        <v>2.33223</v>
      </c>
      <c r="K7662" s="11"/>
    </row>
    <row r="7663" spans="1:26" x14ac:dyDescent="0.25">
      <c r="B7663" t="s">
        <v>5269</v>
      </c>
      <c r="C7663" t="s">
        <v>9</v>
      </c>
      <c r="D7663" t="s">
        <v>5270</v>
      </c>
      <c r="E7663" s="8">
        <v>0.27056000000000002</v>
      </c>
      <c r="F7663" t="s">
        <v>5123</v>
      </c>
      <c r="G7663" t="s">
        <v>5124</v>
      </c>
      <c r="H7663" s="9">
        <v>6.44</v>
      </c>
      <c r="I7663" t="s">
        <v>5125</v>
      </c>
      <c r="J7663" s="10">
        <f>ROUND(E7663/I7652* H7663,5)</f>
        <v>1.74241</v>
      </c>
      <c r="K7663" s="11"/>
    </row>
    <row r="7664" spans="1:26" x14ac:dyDescent="0.25">
      <c r="B7664" t="s">
        <v>5271</v>
      </c>
      <c r="C7664" t="s">
        <v>9</v>
      </c>
      <c r="D7664" t="s">
        <v>5272</v>
      </c>
      <c r="E7664" s="8">
        <v>0.27056000000000002</v>
      </c>
      <c r="F7664" t="s">
        <v>5123</v>
      </c>
      <c r="G7664" t="s">
        <v>5124</v>
      </c>
      <c r="H7664" s="9">
        <v>3.45</v>
      </c>
      <c r="I7664" t="s">
        <v>5125</v>
      </c>
      <c r="J7664" s="10">
        <f>ROUND(E7664/I7652* H7664,5)</f>
        <v>0.93342999999999998</v>
      </c>
      <c r="K7664" s="11"/>
    </row>
    <row r="7665" spans="1:26" x14ac:dyDescent="0.25">
      <c r="B7665" t="s">
        <v>5287</v>
      </c>
      <c r="C7665" t="s">
        <v>9</v>
      </c>
      <c r="D7665" t="s">
        <v>5288</v>
      </c>
      <c r="E7665" s="8">
        <v>0.3382</v>
      </c>
      <c r="F7665" t="s">
        <v>5123</v>
      </c>
      <c r="G7665" t="s">
        <v>5124</v>
      </c>
      <c r="H7665" s="9">
        <v>62.11</v>
      </c>
      <c r="I7665" t="s">
        <v>5125</v>
      </c>
      <c r="J7665" s="10">
        <f>ROUND(E7665/I7652* H7665,5)</f>
        <v>21.005600000000001</v>
      </c>
      <c r="K7665" s="11"/>
    </row>
    <row r="7666" spans="1:26" x14ac:dyDescent="0.25">
      <c r="D7666" s="12" t="s">
        <v>5130</v>
      </c>
      <c r="E7666" s="11"/>
      <c r="H7666" s="11"/>
      <c r="K7666" s="9">
        <f>SUM(J7659:J7665)</f>
        <v>42.323030000000003</v>
      </c>
    </row>
    <row r="7667" spans="1:26" x14ac:dyDescent="0.25">
      <c r="B7667" s="7" t="s">
        <v>5131</v>
      </c>
      <c r="E7667" s="11"/>
      <c r="H7667" s="11"/>
      <c r="K7667" s="11"/>
    </row>
    <row r="7668" spans="1:26" x14ac:dyDescent="0.25">
      <c r="B7668" t="s">
        <v>5273</v>
      </c>
      <c r="C7668" t="s">
        <v>136</v>
      </c>
      <c r="D7668" t="s">
        <v>5133</v>
      </c>
      <c r="E7668" s="8">
        <v>2.3599999999999999E-2</v>
      </c>
      <c r="G7668" t="s">
        <v>5124</v>
      </c>
      <c r="H7668" s="9">
        <v>2.04</v>
      </c>
      <c r="I7668" t="s">
        <v>5125</v>
      </c>
      <c r="J7668" s="10">
        <f>ROUND(E7668* H7668,5)</f>
        <v>4.8140000000000002E-2</v>
      </c>
      <c r="K7668" s="11"/>
    </row>
    <row r="7669" spans="1:26" x14ac:dyDescent="0.25">
      <c r="D7669" s="12" t="s">
        <v>5140</v>
      </c>
      <c r="E7669" s="11"/>
      <c r="H7669" s="11"/>
      <c r="K7669" s="9">
        <f>SUM(J7668:J7668)</f>
        <v>4.8140000000000002E-2</v>
      </c>
    </row>
    <row r="7670" spans="1:26" x14ac:dyDescent="0.25">
      <c r="E7670" s="11"/>
      <c r="H7670" s="11"/>
      <c r="K7670" s="11"/>
    </row>
    <row r="7671" spans="1:26" x14ac:dyDescent="0.25">
      <c r="D7671" s="12" t="s">
        <v>5142</v>
      </c>
      <c r="E7671" s="11"/>
      <c r="H7671" s="11">
        <v>1.5</v>
      </c>
      <c r="I7671" t="s">
        <v>5143</v>
      </c>
      <c r="J7671">
        <f>ROUND(H7671/100*K7657,5)</f>
        <v>0.52422999999999997</v>
      </c>
      <c r="K7671" s="11"/>
    </row>
    <row r="7672" spans="1:26" x14ac:dyDescent="0.25">
      <c r="D7672" s="12" t="s">
        <v>5141</v>
      </c>
      <c r="E7672" s="11"/>
      <c r="H7672" s="11"/>
      <c r="K7672" s="13">
        <f>SUM(J7653:J7671)</f>
        <v>77.844100000000012</v>
      </c>
    </row>
    <row r="7673" spans="1:26" x14ac:dyDescent="0.25">
      <c r="D7673" s="12" t="s">
        <v>5157</v>
      </c>
      <c r="E7673" s="11"/>
      <c r="H7673" s="11">
        <v>6</v>
      </c>
      <c r="I7673" t="s">
        <v>5143</v>
      </c>
      <c r="K7673" s="9">
        <f>ROUND(H7673/100*K7672,5)</f>
        <v>4.6706500000000002</v>
      </c>
    </row>
    <row r="7674" spans="1:26" x14ac:dyDescent="0.25">
      <c r="D7674" s="12" t="s">
        <v>5144</v>
      </c>
      <c r="E7674" s="11"/>
      <c r="H7674" s="11"/>
      <c r="K7674" s="13">
        <f>SUM(K7672:K7673)</f>
        <v>82.514750000000006</v>
      </c>
    </row>
    <row r="7676" spans="1:26" ht="45" customHeight="1" x14ac:dyDescent="0.25">
      <c r="A7676" s="4" t="s">
        <v>5680</v>
      </c>
      <c r="B7676" s="4" t="s">
        <v>876</v>
      </c>
      <c r="C7676" s="1" t="s">
        <v>111</v>
      </c>
      <c r="D7676" s="28" t="s">
        <v>877</v>
      </c>
      <c r="E7676" s="29"/>
      <c r="F7676" s="29"/>
      <c r="G7676" s="1"/>
      <c r="H7676" s="5" t="s">
        <v>5119</v>
      </c>
      <c r="I7676" s="30">
        <v>1</v>
      </c>
      <c r="J7676" s="31"/>
      <c r="K7676" s="6">
        <f>ROUND(K7698,2)</f>
        <v>103.12</v>
      </c>
      <c r="L7676" s="1"/>
      <c r="M7676" s="1"/>
      <c r="N7676" s="1"/>
      <c r="O7676" s="1"/>
      <c r="P7676" s="1"/>
      <c r="Q7676" s="1"/>
      <c r="R7676" s="1"/>
      <c r="S7676" s="1"/>
      <c r="T7676" s="1"/>
      <c r="U7676" s="1"/>
      <c r="V7676" s="1"/>
      <c r="W7676" s="1"/>
      <c r="X7676" s="1"/>
      <c r="Y7676" s="1"/>
      <c r="Z7676" s="1"/>
    </row>
    <row r="7677" spans="1:26" x14ac:dyDescent="0.25">
      <c r="B7677" s="7" t="s">
        <v>5120</v>
      </c>
    </row>
    <row r="7678" spans="1:26" x14ac:dyDescent="0.25">
      <c r="B7678" t="s">
        <v>5155</v>
      </c>
      <c r="C7678" t="s">
        <v>9</v>
      </c>
      <c r="D7678" t="s">
        <v>5156</v>
      </c>
      <c r="E7678" s="8">
        <v>8.455E-2</v>
      </c>
      <c r="F7678" t="s">
        <v>5123</v>
      </c>
      <c r="G7678" t="s">
        <v>5124</v>
      </c>
      <c r="H7678" s="9">
        <v>31.16</v>
      </c>
      <c r="I7678" t="s">
        <v>5125</v>
      </c>
      <c r="J7678" s="10">
        <f>ROUND(E7678/I7676* H7678,5)</f>
        <v>2.6345800000000001</v>
      </c>
      <c r="K7678" s="11"/>
    </row>
    <row r="7679" spans="1:26" x14ac:dyDescent="0.25">
      <c r="B7679" t="s">
        <v>5160</v>
      </c>
      <c r="C7679" t="s">
        <v>9</v>
      </c>
      <c r="D7679" t="s">
        <v>5161</v>
      </c>
      <c r="E7679" s="8">
        <v>0.33817999999999998</v>
      </c>
      <c r="F7679" t="s">
        <v>5123</v>
      </c>
      <c r="G7679" t="s">
        <v>5124</v>
      </c>
      <c r="H7679" s="9">
        <v>29.42</v>
      </c>
      <c r="I7679" t="s">
        <v>5125</v>
      </c>
      <c r="J7679" s="10">
        <f>ROUND(E7679/I7676* H7679,5)</f>
        <v>9.9492600000000007</v>
      </c>
      <c r="K7679" s="11"/>
    </row>
    <row r="7680" spans="1:26" x14ac:dyDescent="0.25">
      <c r="B7680" t="s">
        <v>5267</v>
      </c>
      <c r="C7680" t="s">
        <v>9</v>
      </c>
      <c r="D7680" t="s">
        <v>5268</v>
      </c>
      <c r="E7680" s="8">
        <v>0.67635999999999996</v>
      </c>
      <c r="F7680" t="s">
        <v>5123</v>
      </c>
      <c r="G7680" t="s">
        <v>5124</v>
      </c>
      <c r="H7680" s="9">
        <v>45.98</v>
      </c>
      <c r="I7680" t="s">
        <v>5125</v>
      </c>
      <c r="J7680" s="10">
        <f>ROUND(E7680/I7676* H7680,5)</f>
        <v>31.099029999999999</v>
      </c>
      <c r="K7680" s="11"/>
    </row>
    <row r="7681" spans="2:11" x14ac:dyDescent="0.25">
      <c r="D7681" s="12" t="s">
        <v>5126</v>
      </c>
      <c r="E7681" s="11"/>
      <c r="H7681" s="11"/>
      <c r="K7681" s="9">
        <f>SUM(J7678:J7680)</f>
        <v>43.682870000000001</v>
      </c>
    </row>
    <row r="7682" spans="2:11" x14ac:dyDescent="0.25">
      <c r="B7682" s="7" t="s">
        <v>5127</v>
      </c>
      <c r="E7682" s="11"/>
      <c r="H7682" s="11"/>
      <c r="K7682" s="11"/>
    </row>
    <row r="7683" spans="2:11" x14ac:dyDescent="0.25">
      <c r="B7683" t="s">
        <v>5190</v>
      </c>
      <c r="C7683" t="s">
        <v>9</v>
      </c>
      <c r="D7683" t="s">
        <v>5191</v>
      </c>
      <c r="E7683" s="8">
        <v>0.33817999999999998</v>
      </c>
      <c r="F7683" t="s">
        <v>5123</v>
      </c>
      <c r="G7683" t="s">
        <v>5124</v>
      </c>
      <c r="H7683" s="9">
        <v>2.54</v>
      </c>
      <c r="I7683" t="s">
        <v>5125</v>
      </c>
      <c r="J7683" s="10">
        <f>ROUND(E7683/I7676* H7683,5)</f>
        <v>0.85897999999999997</v>
      </c>
      <c r="K7683" s="11"/>
    </row>
    <row r="7684" spans="2:11" x14ac:dyDescent="0.25">
      <c r="B7684" t="s">
        <v>5188</v>
      </c>
      <c r="C7684" t="s">
        <v>9</v>
      </c>
      <c r="D7684" t="s">
        <v>5189</v>
      </c>
      <c r="E7684" s="8">
        <v>0.33817999999999998</v>
      </c>
      <c r="F7684" t="s">
        <v>5123</v>
      </c>
      <c r="G7684" t="s">
        <v>5124</v>
      </c>
      <c r="H7684" s="9">
        <v>2.0299999999999998</v>
      </c>
      <c r="I7684" t="s">
        <v>5125</v>
      </c>
      <c r="J7684" s="10">
        <f>ROUND(E7684/I7676* H7684,5)</f>
        <v>0.68650999999999995</v>
      </c>
      <c r="K7684" s="11"/>
    </row>
    <row r="7685" spans="2:11" x14ac:dyDescent="0.25">
      <c r="B7685" t="s">
        <v>5226</v>
      </c>
      <c r="C7685" t="s">
        <v>9</v>
      </c>
      <c r="D7685" t="s">
        <v>5227</v>
      </c>
      <c r="E7685" s="8">
        <v>0.33817999999999998</v>
      </c>
      <c r="F7685" t="s">
        <v>5123</v>
      </c>
      <c r="G7685" t="s">
        <v>5124</v>
      </c>
      <c r="H7685" s="9">
        <v>55.71</v>
      </c>
      <c r="I7685" t="s">
        <v>5125</v>
      </c>
      <c r="J7685" s="10">
        <f>ROUND(E7685/I7676* H7685,5)</f>
        <v>18.840009999999999</v>
      </c>
      <c r="K7685" s="11"/>
    </row>
    <row r="7686" spans="2:11" x14ac:dyDescent="0.25">
      <c r="B7686" t="s">
        <v>5250</v>
      </c>
      <c r="C7686" t="s">
        <v>9</v>
      </c>
      <c r="D7686" t="s">
        <v>5251</v>
      </c>
      <c r="E7686" s="8">
        <v>0.33817999999999998</v>
      </c>
      <c r="F7686" t="s">
        <v>5123</v>
      </c>
      <c r="G7686" t="s">
        <v>5124</v>
      </c>
      <c r="H7686" s="9">
        <v>8.6199999999999992</v>
      </c>
      <c r="I7686" t="s">
        <v>5125</v>
      </c>
      <c r="J7686" s="10">
        <f>ROUND(E7686/I7676* H7686,5)</f>
        <v>2.9151099999999999</v>
      </c>
      <c r="K7686" s="11"/>
    </row>
    <row r="7687" spans="2:11" x14ac:dyDescent="0.25">
      <c r="B7687" t="s">
        <v>5269</v>
      </c>
      <c r="C7687" t="s">
        <v>9</v>
      </c>
      <c r="D7687" t="s">
        <v>5270</v>
      </c>
      <c r="E7687" s="8">
        <v>0.33817999999999998</v>
      </c>
      <c r="F7687" t="s">
        <v>5123</v>
      </c>
      <c r="G7687" t="s">
        <v>5124</v>
      </c>
      <c r="H7687" s="9">
        <v>6.44</v>
      </c>
      <c r="I7687" t="s">
        <v>5125</v>
      </c>
      <c r="J7687" s="10">
        <f>ROUND(E7687/I7676* H7687,5)</f>
        <v>2.17788</v>
      </c>
      <c r="K7687" s="11"/>
    </row>
    <row r="7688" spans="2:11" x14ac:dyDescent="0.25">
      <c r="B7688" t="s">
        <v>5271</v>
      </c>
      <c r="C7688" t="s">
        <v>9</v>
      </c>
      <c r="D7688" t="s">
        <v>5272</v>
      </c>
      <c r="E7688" s="8">
        <v>0.33817999999999998</v>
      </c>
      <c r="F7688" t="s">
        <v>5123</v>
      </c>
      <c r="G7688" t="s">
        <v>5124</v>
      </c>
      <c r="H7688" s="9">
        <v>3.45</v>
      </c>
      <c r="I7688" t="s">
        <v>5125</v>
      </c>
      <c r="J7688" s="10">
        <f>ROUND(E7688/I7676* H7688,5)</f>
        <v>1.16672</v>
      </c>
      <c r="K7688" s="11"/>
    </row>
    <row r="7689" spans="2:11" x14ac:dyDescent="0.25">
      <c r="B7689" t="s">
        <v>5287</v>
      </c>
      <c r="C7689" t="s">
        <v>9</v>
      </c>
      <c r="D7689" t="s">
        <v>5288</v>
      </c>
      <c r="E7689" s="8">
        <v>0.42272999999999999</v>
      </c>
      <c r="F7689" t="s">
        <v>5123</v>
      </c>
      <c r="G7689" t="s">
        <v>5124</v>
      </c>
      <c r="H7689" s="9">
        <v>62.11</v>
      </c>
      <c r="I7689" t="s">
        <v>5125</v>
      </c>
      <c r="J7689" s="10">
        <f>ROUND(E7689/I7676* H7689,5)</f>
        <v>26.255759999999999</v>
      </c>
      <c r="K7689" s="11"/>
    </row>
    <row r="7690" spans="2:11" x14ac:dyDescent="0.25">
      <c r="D7690" s="12" t="s">
        <v>5130</v>
      </c>
      <c r="E7690" s="11"/>
      <c r="H7690" s="11"/>
      <c r="K7690" s="9">
        <f>SUM(J7683:J7689)</f>
        <v>52.900970000000001</v>
      </c>
    </row>
    <row r="7691" spans="2:11" x14ac:dyDescent="0.25">
      <c r="B7691" s="7" t="s">
        <v>5131</v>
      </c>
      <c r="E7691" s="11"/>
      <c r="H7691" s="11"/>
      <c r="K7691" s="11"/>
    </row>
    <row r="7692" spans="2:11" x14ac:dyDescent="0.25">
      <c r="B7692" t="s">
        <v>5273</v>
      </c>
      <c r="C7692" t="s">
        <v>136</v>
      </c>
      <c r="D7692" t="s">
        <v>5133</v>
      </c>
      <c r="E7692" s="8">
        <v>2.3599999999999999E-2</v>
      </c>
      <c r="G7692" t="s">
        <v>5124</v>
      </c>
      <c r="H7692" s="9">
        <v>2.04</v>
      </c>
      <c r="I7692" t="s">
        <v>5125</v>
      </c>
      <c r="J7692" s="10">
        <f>ROUND(E7692* H7692,5)</f>
        <v>4.8140000000000002E-2</v>
      </c>
      <c r="K7692" s="11"/>
    </row>
    <row r="7693" spans="2:11" x14ac:dyDescent="0.25">
      <c r="D7693" s="12" t="s">
        <v>5140</v>
      </c>
      <c r="E7693" s="11"/>
      <c r="H7693" s="11"/>
      <c r="K7693" s="9">
        <f>SUM(J7692:J7692)</f>
        <v>4.8140000000000002E-2</v>
      </c>
    </row>
    <row r="7694" spans="2:11" x14ac:dyDescent="0.25">
      <c r="E7694" s="11"/>
      <c r="H7694" s="11"/>
      <c r="K7694" s="11"/>
    </row>
    <row r="7695" spans="2:11" x14ac:dyDescent="0.25">
      <c r="D7695" s="12" t="s">
        <v>5142</v>
      </c>
      <c r="E7695" s="11"/>
      <c r="H7695" s="11">
        <v>1.5</v>
      </c>
      <c r="I7695" t="s">
        <v>5143</v>
      </c>
      <c r="J7695">
        <f>ROUND(H7695/100*K7681,5)</f>
        <v>0.65524000000000004</v>
      </c>
      <c r="K7695" s="11"/>
    </row>
    <row r="7696" spans="2:11" x14ac:dyDescent="0.25">
      <c r="D7696" s="12" t="s">
        <v>5141</v>
      </c>
      <c r="E7696" s="11"/>
      <c r="H7696" s="11"/>
      <c r="K7696" s="13">
        <f>SUM(J7677:J7695)</f>
        <v>97.287220000000005</v>
      </c>
    </row>
    <row r="7697" spans="1:26" x14ac:dyDescent="0.25">
      <c r="D7697" s="12" t="s">
        <v>5157</v>
      </c>
      <c r="E7697" s="11"/>
      <c r="H7697" s="11">
        <v>6</v>
      </c>
      <c r="I7697" t="s">
        <v>5143</v>
      </c>
      <c r="K7697" s="9">
        <f>ROUND(H7697/100*K7696,5)</f>
        <v>5.8372299999999999</v>
      </c>
    </row>
    <row r="7698" spans="1:26" x14ac:dyDescent="0.25">
      <c r="D7698" s="12" t="s">
        <v>5144</v>
      </c>
      <c r="E7698" s="11"/>
      <c r="H7698" s="11"/>
      <c r="K7698" s="13">
        <f>SUM(K7696:K7697)</f>
        <v>103.12445000000001</v>
      </c>
    </row>
    <row r="7700" spans="1:26" ht="45" customHeight="1" x14ac:dyDescent="0.25">
      <c r="A7700" s="4" t="s">
        <v>5681</v>
      </c>
      <c r="B7700" s="4" t="s">
        <v>878</v>
      </c>
      <c r="C7700" s="1" t="s">
        <v>111</v>
      </c>
      <c r="D7700" s="28" t="s">
        <v>879</v>
      </c>
      <c r="E7700" s="29"/>
      <c r="F7700" s="29"/>
      <c r="G7700" s="1"/>
      <c r="H7700" s="5" t="s">
        <v>5119</v>
      </c>
      <c r="I7700" s="30">
        <v>1</v>
      </c>
      <c r="J7700" s="31"/>
      <c r="K7700" s="6">
        <f>ROUND(K7722,2)</f>
        <v>89.7</v>
      </c>
      <c r="L7700" s="1"/>
      <c r="M7700" s="1"/>
      <c r="N7700" s="1"/>
      <c r="O7700" s="1"/>
      <c r="P7700" s="1"/>
      <c r="Q7700" s="1"/>
      <c r="R7700" s="1"/>
      <c r="S7700" s="1"/>
      <c r="T7700" s="1"/>
      <c r="U7700" s="1"/>
      <c r="V7700" s="1"/>
      <c r="W7700" s="1"/>
      <c r="X7700" s="1"/>
      <c r="Y7700" s="1"/>
      <c r="Z7700" s="1"/>
    </row>
    <row r="7701" spans="1:26" x14ac:dyDescent="0.25">
      <c r="B7701" s="7" t="s">
        <v>5120</v>
      </c>
    </row>
    <row r="7702" spans="1:26" x14ac:dyDescent="0.25">
      <c r="B7702" t="s">
        <v>5155</v>
      </c>
      <c r="C7702" t="s">
        <v>9</v>
      </c>
      <c r="D7702" t="s">
        <v>5156</v>
      </c>
      <c r="E7702" s="8">
        <v>7.3529999999999998E-2</v>
      </c>
      <c r="F7702" t="s">
        <v>5123</v>
      </c>
      <c r="G7702" t="s">
        <v>5124</v>
      </c>
      <c r="H7702" s="9">
        <v>31.16</v>
      </c>
      <c r="I7702" t="s">
        <v>5125</v>
      </c>
      <c r="J7702" s="10">
        <f>ROUND(E7702/I7700* H7702,5)</f>
        <v>2.2911899999999998</v>
      </c>
      <c r="K7702" s="11"/>
    </row>
    <row r="7703" spans="1:26" x14ac:dyDescent="0.25">
      <c r="B7703" t="s">
        <v>5160</v>
      </c>
      <c r="C7703" t="s">
        <v>9</v>
      </c>
      <c r="D7703" t="s">
        <v>5161</v>
      </c>
      <c r="E7703" s="8">
        <v>0.29411999999999999</v>
      </c>
      <c r="F7703" t="s">
        <v>5123</v>
      </c>
      <c r="G7703" t="s">
        <v>5124</v>
      </c>
      <c r="H7703" s="9">
        <v>29.42</v>
      </c>
      <c r="I7703" t="s">
        <v>5125</v>
      </c>
      <c r="J7703" s="10">
        <f>ROUND(E7703/I7700* H7703,5)</f>
        <v>8.6530100000000001</v>
      </c>
      <c r="K7703" s="11"/>
    </row>
    <row r="7704" spans="1:26" x14ac:dyDescent="0.25">
      <c r="B7704" t="s">
        <v>5267</v>
      </c>
      <c r="C7704" t="s">
        <v>9</v>
      </c>
      <c r="D7704" t="s">
        <v>5268</v>
      </c>
      <c r="E7704" s="8">
        <v>0.58823999999999999</v>
      </c>
      <c r="F7704" t="s">
        <v>5123</v>
      </c>
      <c r="G7704" t="s">
        <v>5124</v>
      </c>
      <c r="H7704" s="9">
        <v>45.98</v>
      </c>
      <c r="I7704" t="s">
        <v>5125</v>
      </c>
      <c r="J7704" s="10">
        <f>ROUND(E7704/I7700* H7704,5)</f>
        <v>27.047280000000001</v>
      </c>
      <c r="K7704" s="11"/>
    </row>
    <row r="7705" spans="1:26" x14ac:dyDescent="0.25">
      <c r="D7705" s="12" t="s">
        <v>5126</v>
      </c>
      <c r="E7705" s="11"/>
      <c r="H7705" s="11"/>
      <c r="K7705" s="9">
        <f>SUM(J7702:J7704)</f>
        <v>37.991480000000003</v>
      </c>
    </row>
    <row r="7706" spans="1:26" x14ac:dyDescent="0.25">
      <c r="B7706" s="7" t="s">
        <v>5127</v>
      </c>
      <c r="E7706" s="11"/>
      <c r="H7706" s="11"/>
      <c r="K7706" s="11"/>
    </row>
    <row r="7707" spans="1:26" x14ac:dyDescent="0.25">
      <c r="B7707" t="s">
        <v>5190</v>
      </c>
      <c r="C7707" t="s">
        <v>9</v>
      </c>
      <c r="D7707" t="s">
        <v>5191</v>
      </c>
      <c r="E7707" s="8">
        <v>0.29411999999999999</v>
      </c>
      <c r="F7707" t="s">
        <v>5123</v>
      </c>
      <c r="G7707" t="s">
        <v>5124</v>
      </c>
      <c r="H7707" s="9">
        <v>2.54</v>
      </c>
      <c r="I7707" t="s">
        <v>5125</v>
      </c>
      <c r="J7707" s="10">
        <f>ROUND(E7707/I7700* H7707,5)</f>
        <v>0.74705999999999995</v>
      </c>
      <c r="K7707" s="11"/>
    </row>
    <row r="7708" spans="1:26" x14ac:dyDescent="0.25">
      <c r="B7708" t="s">
        <v>5188</v>
      </c>
      <c r="C7708" t="s">
        <v>9</v>
      </c>
      <c r="D7708" t="s">
        <v>5189</v>
      </c>
      <c r="E7708" s="8">
        <v>0.29411999999999999</v>
      </c>
      <c r="F7708" t="s">
        <v>5123</v>
      </c>
      <c r="G7708" t="s">
        <v>5124</v>
      </c>
      <c r="H7708" s="9">
        <v>2.0299999999999998</v>
      </c>
      <c r="I7708" t="s">
        <v>5125</v>
      </c>
      <c r="J7708" s="10">
        <f>ROUND(E7708/I7700* H7708,5)</f>
        <v>0.59706000000000004</v>
      </c>
      <c r="K7708" s="11"/>
    </row>
    <row r="7709" spans="1:26" x14ac:dyDescent="0.25">
      <c r="B7709" t="s">
        <v>5226</v>
      </c>
      <c r="C7709" t="s">
        <v>9</v>
      </c>
      <c r="D7709" t="s">
        <v>5227</v>
      </c>
      <c r="E7709" s="8">
        <v>0.29411999999999999</v>
      </c>
      <c r="F7709" t="s">
        <v>5123</v>
      </c>
      <c r="G7709" t="s">
        <v>5124</v>
      </c>
      <c r="H7709" s="9">
        <v>55.71</v>
      </c>
      <c r="I7709" t="s">
        <v>5125</v>
      </c>
      <c r="J7709" s="10">
        <f>ROUND(E7709/I7700* H7709,5)</f>
        <v>16.385429999999999</v>
      </c>
      <c r="K7709" s="11"/>
    </row>
    <row r="7710" spans="1:26" x14ac:dyDescent="0.25">
      <c r="B7710" t="s">
        <v>5250</v>
      </c>
      <c r="C7710" t="s">
        <v>9</v>
      </c>
      <c r="D7710" t="s">
        <v>5251</v>
      </c>
      <c r="E7710" s="8">
        <v>0.29411999999999999</v>
      </c>
      <c r="F7710" t="s">
        <v>5123</v>
      </c>
      <c r="G7710" t="s">
        <v>5124</v>
      </c>
      <c r="H7710" s="9">
        <v>8.6199999999999992</v>
      </c>
      <c r="I7710" t="s">
        <v>5125</v>
      </c>
      <c r="J7710" s="10">
        <f>ROUND(E7710/I7700* H7710,5)</f>
        <v>2.53531</v>
      </c>
      <c r="K7710" s="11"/>
    </row>
    <row r="7711" spans="1:26" x14ac:dyDescent="0.25">
      <c r="B7711" t="s">
        <v>5269</v>
      </c>
      <c r="C7711" t="s">
        <v>9</v>
      </c>
      <c r="D7711" t="s">
        <v>5270</v>
      </c>
      <c r="E7711" s="8">
        <v>0.29411999999999999</v>
      </c>
      <c r="F7711" t="s">
        <v>5123</v>
      </c>
      <c r="G7711" t="s">
        <v>5124</v>
      </c>
      <c r="H7711" s="9">
        <v>6.44</v>
      </c>
      <c r="I7711" t="s">
        <v>5125</v>
      </c>
      <c r="J7711" s="10">
        <f>ROUND(E7711/I7700* H7711,5)</f>
        <v>1.8941300000000001</v>
      </c>
      <c r="K7711" s="11"/>
    </row>
    <row r="7712" spans="1:26" x14ac:dyDescent="0.25">
      <c r="B7712" t="s">
        <v>5271</v>
      </c>
      <c r="C7712" t="s">
        <v>9</v>
      </c>
      <c r="D7712" t="s">
        <v>5272</v>
      </c>
      <c r="E7712" s="8">
        <v>0.29411999999999999</v>
      </c>
      <c r="F7712" t="s">
        <v>5123</v>
      </c>
      <c r="G7712" t="s">
        <v>5124</v>
      </c>
      <c r="H7712" s="9">
        <v>3.45</v>
      </c>
      <c r="I7712" t="s">
        <v>5125</v>
      </c>
      <c r="J7712" s="10">
        <f>ROUND(E7712/I7700* H7712,5)</f>
        <v>1.01471</v>
      </c>
      <c r="K7712" s="11"/>
    </row>
    <row r="7713" spans="1:26" x14ac:dyDescent="0.25">
      <c r="B7713" t="s">
        <v>5287</v>
      </c>
      <c r="C7713" t="s">
        <v>9</v>
      </c>
      <c r="D7713" t="s">
        <v>5288</v>
      </c>
      <c r="E7713" s="8">
        <v>0.36764999999999998</v>
      </c>
      <c r="F7713" t="s">
        <v>5123</v>
      </c>
      <c r="G7713" t="s">
        <v>5124</v>
      </c>
      <c r="H7713" s="9">
        <v>62.11</v>
      </c>
      <c r="I7713" t="s">
        <v>5125</v>
      </c>
      <c r="J7713" s="10">
        <f>ROUND(E7713/I7700* H7713,5)</f>
        <v>22.83474</v>
      </c>
      <c r="K7713" s="11"/>
    </row>
    <row r="7714" spans="1:26" x14ac:dyDescent="0.25">
      <c r="D7714" s="12" t="s">
        <v>5130</v>
      </c>
      <c r="E7714" s="11"/>
      <c r="H7714" s="11"/>
      <c r="K7714" s="9">
        <f>SUM(J7707:J7713)</f>
        <v>46.00844</v>
      </c>
    </row>
    <row r="7715" spans="1:26" x14ac:dyDescent="0.25">
      <c r="B7715" s="7" t="s">
        <v>5131</v>
      </c>
      <c r="E7715" s="11"/>
      <c r="H7715" s="11"/>
      <c r="K7715" s="11"/>
    </row>
    <row r="7716" spans="1:26" x14ac:dyDescent="0.25">
      <c r="B7716" t="s">
        <v>5273</v>
      </c>
      <c r="C7716" t="s">
        <v>136</v>
      </c>
      <c r="D7716" t="s">
        <v>5133</v>
      </c>
      <c r="E7716" s="8">
        <v>2.3599999999999999E-2</v>
      </c>
      <c r="G7716" t="s">
        <v>5124</v>
      </c>
      <c r="H7716" s="9">
        <v>2.04</v>
      </c>
      <c r="I7716" t="s">
        <v>5125</v>
      </c>
      <c r="J7716" s="10">
        <f>ROUND(E7716* H7716,5)</f>
        <v>4.8140000000000002E-2</v>
      </c>
      <c r="K7716" s="11"/>
    </row>
    <row r="7717" spans="1:26" x14ac:dyDescent="0.25">
      <c r="D7717" s="12" t="s">
        <v>5140</v>
      </c>
      <c r="E7717" s="11"/>
      <c r="H7717" s="11"/>
      <c r="K7717" s="9">
        <f>SUM(J7716:J7716)</f>
        <v>4.8140000000000002E-2</v>
      </c>
    </row>
    <row r="7718" spans="1:26" x14ac:dyDescent="0.25">
      <c r="E7718" s="11"/>
      <c r="H7718" s="11"/>
      <c r="K7718" s="11"/>
    </row>
    <row r="7719" spans="1:26" x14ac:dyDescent="0.25">
      <c r="D7719" s="12" t="s">
        <v>5142</v>
      </c>
      <c r="E7719" s="11"/>
      <c r="H7719" s="11">
        <v>1.5</v>
      </c>
      <c r="I7719" t="s">
        <v>5143</v>
      </c>
      <c r="J7719">
        <f>ROUND(H7719/100*K7705,5)</f>
        <v>0.56986999999999999</v>
      </c>
      <c r="K7719" s="11"/>
    </row>
    <row r="7720" spans="1:26" x14ac:dyDescent="0.25">
      <c r="D7720" s="12" t="s">
        <v>5141</v>
      </c>
      <c r="E7720" s="11"/>
      <c r="H7720" s="11"/>
      <c r="K7720" s="13">
        <f>SUM(J7701:J7719)</f>
        <v>84.617930000000001</v>
      </c>
    </row>
    <row r="7721" spans="1:26" x14ac:dyDescent="0.25">
      <c r="D7721" s="12" t="s">
        <v>5157</v>
      </c>
      <c r="E7721" s="11"/>
      <c r="H7721" s="11">
        <v>6</v>
      </c>
      <c r="I7721" t="s">
        <v>5143</v>
      </c>
      <c r="K7721" s="9">
        <f>ROUND(H7721/100*K7720,5)</f>
        <v>5.0770799999999996</v>
      </c>
    </row>
    <row r="7722" spans="1:26" x14ac:dyDescent="0.25">
      <c r="D7722" s="12" t="s">
        <v>5144</v>
      </c>
      <c r="E7722" s="11"/>
      <c r="H7722" s="11"/>
      <c r="K7722" s="13">
        <f>SUM(K7720:K7721)</f>
        <v>89.695009999999996</v>
      </c>
    </row>
    <row r="7724" spans="1:26" ht="45" customHeight="1" x14ac:dyDescent="0.25">
      <c r="A7724" s="4" t="s">
        <v>5682</v>
      </c>
      <c r="B7724" s="4" t="s">
        <v>880</v>
      </c>
      <c r="C7724" s="1" t="s">
        <v>111</v>
      </c>
      <c r="D7724" s="28" t="s">
        <v>881</v>
      </c>
      <c r="E7724" s="29"/>
      <c r="F7724" s="29"/>
      <c r="G7724" s="1"/>
      <c r="H7724" s="5" t="s">
        <v>5119</v>
      </c>
      <c r="I7724" s="30">
        <v>1</v>
      </c>
      <c r="J7724" s="31"/>
      <c r="K7724" s="6">
        <f>ROUND(K7746,2)</f>
        <v>112.11</v>
      </c>
      <c r="L7724" s="1"/>
      <c r="M7724" s="1"/>
      <c r="N7724" s="1"/>
      <c r="O7724" s="1"/>
      <c r="P7724" s="1"/>
      <c r="Q7724" s="1"/>
      <c r="R7724" s="1"/>
      <c r="S7724" s="1"/>
      <c r="T7724" s="1"/>
      <c r="U7724" s="1"/>
      <c r="V7724" s="1"/>
      <c r="W7724" s="1"/>
      <c r="X7724" s="1"/>
      <c r="Y7724" s="1"/>
      <c r="Z7724" s="1"/>
    </row>
    <row r="7725" spans="1:26" x14ac:dyDescent="0.25">
      <c r="B7725" s="7" t="s">
        <v>5120</v>
      </c>
    </row>
    <row r="7726" spans="1:26" x14ac:dyDescent="0.25">
      <c r="B7726" t="s">
        <v>5155</v>
      </c>
      <c r="C7726" t="s">
        <v>9</v>
      </c>
      <c r="D7726" t="s">
        <v>5156</v>
      </c>
      <c r="E7726" s="8">
        <v>9.1910000000000006E-2</v>
      </c>
      <c r="F7726" t="s">
        <v>5123</v>
      </c>
      <c r="G7726" t="s">
        <v>5124</v>
      </c>
      <c r="H7726" s="9">
        <v>31.16</v>
      </c>
      <c r="I7726" t="s">
        <v>5125</v>
      </c>
      <c r="J7726" s="10">
        <f>ROUND(E7726/I7724* H7726,5)</f>
        <v>2.8639199999999998</v>
      </c>
      <c r="K7726" s="11"/>
    </row>
    <row r="7727" spans="1:26" x14ac:dyDescent="0.25">
      <c r="B7727" t="s">
        <v>5160</v>
      </c>
      <c r="C7727" t="s">
        <v>9</v>
      </c>
      <c r="D7727" t="s">
        <v>5161</v>
      </c>
      <c r="E7727" s="8">
        <v>0.36764999999999998</v>
      </c>
      <c r="F7727" t="s">
        <v>5123</v>
      </c>
      <c r="G7727" t="s">
        <v>5124</v>
      </c>
      <c r="H7727" s="9">
        <v>29.42</v>
      </c>
      <c r="I7727" t="s">
        <v>5125</v>
      </c>
      <c r="J7727" s="10">
        <f>ROUND(E7727/I7724* H7727,5)</f>
        <v>10.81626</v>
      </c>
      <c r="K7727" s="11"/>
    </row>
    <row r="7728" spans="1:26" x14ac:dyDescent="0.25">
      <c r="B7728" t="s">
        <v>5267</v>
      </c>
      <c r="C7728" t="s">
        <v>9</v>
      </c>
      <c r="D7728" t="s">
        <v>5268</v>
      </c>
      <c r="E7728" s="8">
        <v>0.73529</v>
      </c>
      <c r="F7728" t="s">
        <v>5123</v>
      </c>
      <c r="G7728" t="s">
        <v>5124</v>
      </c>
      <c r="H7728" s="9">
        <v>45.98</v>
      </c>
      <c r="I7728" t="s">
        <v>5125</v>
      </c>
      <c r="J7728" s="10">
        <f>ROUND(E7728/I7724* H7728,5)</f>
        <v>33.808630000000001</v>
      </c>
      <c r="K7728" s="11"/>
    </row>
    <row r="7729" spans="2:11" x14ac:dyDescent="0.25">
      <c r="D7729" s="12" t="s">
        <v>5126</v>
      </c>
      <c r="E7729" s="11"/>
      <c r="H7729" s="11"/>
      <c r="K7729" s="9">
        <f>SUM(J7726:J7728)</f>
        <v>47.488810000000001</v>
      </c>
    </row>
    <row r="7730" spans="2:11" x14ac:dyDescent="0.25">
      <c r="B7730" s="7" t="s">
        <v>5127</v>
      </c>
      <c r="E7730" s="11"/>
      <c r="H7730" s="11"/>
      <c r="K7730" s="11"/>
    </row>
    <row r="7731" spans="2:11" x14ac:dyDescent="0.25">
      <c r="B7731" t="s">
        <v>5190</v>
      </c>
      <c r="C7731" t="s">
        <v>9</v>
      </c>
      <c r="D7731" t="s">
        <v>5191</v>
      </c>
      <c r="E7731" s="8">
        <v>0.36764999999999998</v>
      </c>
      <c r="F7731" t="s">
        <v>5123</v>
      </c>
      <c r="G7731" t="s">
        <v>5124</v>
      </c>
      <c r="H7731" s="9">
        <v>2.54</v>
      </c>
      <c r="I7731" t="s">
        <v>5125</v>
      </c>
      <c r="J7731" s="10">
        <f>ROUND(E7731/I7724* H7731,5)</f>
        <v>0.93383000000000005</v>
      </c>
      <c r="K7731" s="11"/>
    </row>
    <row r="7732" spans="2:11" x14ac:dyDescent="0.25">
      <c r="B7732" t="s">
        <v>5188</v>
      </c>
      <c r="C7732" t="s">
        <v>9</v>
      </c>
      <c r="D7732" t="s">
        <v>5189</v>
      </c>
      <c r="E7732" s="8">
        <v>0.36764999999999998</v>
      </c>
      <c r="F7732" t="s">
        <v>5123</v>
      </c>
      <c r="G7732" t="s">
        <v>5124</v>
      </c>
      <c r="H7732" s="9">
        <v>2.0299999999999998</v>
      </c>
      <c r="I7732" t="s">
        <v>5125</v>
      </c>
      <c r="J7732" s="10">
        <f>ROUND(E7732/I7724* H7732,5)</f>
        <v>0.74633000000000005</v>
      </c>
      <c r="K7732" s="11"/>
    </row>
    <row r="7733" spans="2:11" x14ac:dyDescent="0.25">
      <c r="B7733" t="s">
        <v>5226</v>
      </c>
      <c r="C7733" t="s">
        <v>9</v>
      </c>
      <c r="D7733" t="s">
        <v>5227</v>
      </c>
      <c r="E7733" s="8">
        <v>0.36764999999999998</v>
      </c>
      <c r="F7733" t="s">
        <v>5123</v>
      </c>
      <c r="G7733" t="s">
        <v>5124</v>
      </c>
      <c r="H7733" s="9">
        <v>55.71</v>
      </c>
      <c r="I7733" t="s">
        <v>5125</v>
      </c>
      <c r="J7733" s="10">
        <f>ROUND(E7733/I7724* H7733,5)</f>
        <v>20.481780000000001</v>
      </c>
      <c r="K7733" s="11"/>
    </row>
    <row r="7734" spans="2:11" x14ac:dyDescent="0.25">
      <c r="B7734" t="s">
        <v>5250</v>
      </c>
      <c r="C7734" t="s">
        <v>9</v>
      </c>
      <c r="D7734" t="s">
        <v>5251</v>
      </c>
      <c r="E7734" s="8">
        <v>0.36764999999999998</v>
      </c>
      <c r="F7734" t="s">
        <v>5123</v>
      </c>
      <c r="G7734" t="s">
        <v>5124</v>
      </c>
      <c r="H7734" s="9">
        <v>8.6199999999999992</v>
      </c>
      <c r="I7734" t="s">
        <v>5125</v>
      </c>
      <c r="J7734" s="10">
        <f>ROUND(E7734/I7724* H7734,5)</f>
        <v>3.1691400000000001</v>
      </c>
      <c r="K7734" s="11"/>
    </row>
    <row r="7735" spans="2:11" x14ac:dyDescent="0.25">
      <c r="B7735" t="s">
        <v>5269</v>
      </c>
      <c r="C7735" t="s">
        <v>9</v>
      </c>
      <c r="D7735" t="s">
        <v>5270</v>
      </c>
      <c r="E7735" s="8">
        <v>0.36764999999999998</v>
      </c>
      <c r="F7735" t="s">
        <v>5123</v>
      </c>
      <c r="G7735" t="s">
        <v>5124</v>
      </c>
      <c r="H7735" s="9">
        <v>6.44</v>
      </c>
      <c r="I7735" t="s">
        <v>5125</v>
      </c>
      <c r="J7735" s="10">
        <f>ROUND(E7735/I7724* H7735,5)</f>
        <v>2.3676699999999999</v>
      </c>
      <c r="K7735" s="11"/>
    </row>
    <row r="7736" spans="2:11" x14ac:dyDescent="0.25">
      <c r="B7736" t="s">
        <v>5271</v>
      </c>
      <c r="C7736" t="s">
        <v>9</v>
      </c>
      <c r="D7736" t="s">
        <v>5272</v>
      </c>
      <c r="E7736" s="8">
        <v>0.36764999999999998</v>
      </c>
      <c r="F7736" t="s">
        <v>5123</v>
      </c>
      <c r="G7736" t="s">
        <v>5124</v>
      </c>
      <c r="H7736" s="9">
        <v>3.45</v>
      </c>
      <c r="I7736" t="s">
        <v>5125</v>
      </c>
      <c r="J7736" s="10">
        <f>ROUND(E7736/I7724* H7736,5)</f>
        <v>1.2683899999999999</v>
      </c>
      <c r="K7736" s="11"/>
    </row>
    <row r="7737" spans="2:11" x14ac:dyDescent="0.25">
      <c r="B7737" t="s">
        <v>5287</v>
      </c>
      <c r="C7737" t="s">
        <v>9</v>
      </c>
      <c r="D7737" t="s">
        <v>5288</v>
      </c>
      <c r="E7737" s="8">
        <v>0.45956000000000002</v>
      </c>
      <c r="F7737" t="s">
        <v>5123</v>
      </c>
      <c r="G7737" t="s">
        <v>5124</v>
      </c>
      <c r="H7737" s="9">
        <v>62.11</v>
      </c>
      <c r="I7737" t="s">
        <v>5125</v>
      </c>
      <c r="J7737" s="10">
        <f>ROUND(E7737/I7724* H7737,5)</f>
        <v>28.54327</v>
      </c>
      <c r="K7737" s="11"/>
    </row>
    <row r="7738" spans="2:11" x14ac:dyDescent="0.25">
      <c r="D7738" s="12" t="s">
        <v>5130</v>
      </c>
      <c r="E7738" s="11"/>
      <c r="H7738" s="11"/>
      <c r="K7738" s="9">
        <f>SUM(J7731:J7737)</f>
        <v>57.51041</v>
      </c>
    </row>
    <row r="7739" spans="2:11" x14ac:dyDescent="0.25">
      <c r="B7739" s="7" t="s">
        <v>5131</v>
      </c>
      <c r="E7739" s="11"/>
      <c r="H7739" s="11"/>
      <c r="K7739" s="11"/>
    </row>
    <row r="7740" spans="2:11" x14ac:dyDescent="0.25">
      <c r="B7740" t="s">
        <v>5273</v>
      </c>
      <c r="C7740" t="s">
        <v>136</v>
      </c>
      <c r="D7740" t="s">
        <v>5133</v>
      </c>
      <c r="E7740" s="8">
        <v>2.3599999999999999E-2</v>
      </c>
      <c r="G7740" t="s">
        <v>5124</v>
      </c>
      <c r="H7740" s="9">
        <v>2.04</v>
      </c>
      <c r="I7740" t="s">
        <v>5125</v>
      </c>
      <c r="J7740" s="10">
        <f>ROUND(E7740* H7740,5)</f>
        <v>4.8140000000000002E-2</v>
      </c>
      <c r="K7740" s="11"/>
    </row>
    <row r="7741" spans="2:11" x14ac:dyDescent="0.25">
      <c r="D7741" s="12" t="s">
        <v>5140</v>
      </c>
      <c r="E7741" s="11"/>
      <c r="H7741" s="11"/>
      <c r="K7741" s="9">
        <f>SUM(J7740:J7740)</f>
        <v>4.8140000000000002E-2</v>
      </c>
    </row>
    <row r="7742" spans="2:11" x14ac:dyDescent="0.25">
      <c r="E7742" s="11"/>
      <c r="H7742" s="11"/>
      <c r="K7742" s="11"/>
    </row>
    <row r="7743" spans="2:11" x14ac:dyDescent="0.25">
      <c r="D7743" s="12" t="s">
        <v>5142</v>
      </c>
      <c r="E7743" s="11"/>
      <c r="H7743" s="11">
        <v>1.5</v>
      </c>
      <c r="I7743" t="s">
        <v>5143</v>
      </c>
      <c r="J7743">
        <f>ROUND(H7743/100*K7729,5)</f>
        <v>0.71233000000000002</v>
      </c>
      <c r="K7743" s="11"/>
    </row>
    <row r="7744" spans="2:11" x14ac:dyDescent="0.25">
      <c r="D7744" s="12" t="s">
        <v>5141</v>
      </c>
      <c r="E7744" s="11"/>
      <c r="H7744" s="11"/>
      <c r="K7744" s="13">
        <f>SUM(J7725:J7743)</f>
        <v>105.75969000000001</v>
      </c>
    </row>
    <row r="7745" spans="1:26" x14ac:dyDescent="0.25">
      <c r="D7745" s="12" t="s">
        <v>5157</v>
      </c>
      <c r="E7745" s="11"/>
      <c r="H7745" s="11">
        <v>6</v>
      </c>
      <c r="I7745" t="s">
        <v>5143</v>
      </c>
      <c r="K7745" s="9">
        <f>ROUND(H7745/100*K7744,5)</f>
        <v>6.34558</v>
      </c>
    </row>
    <row r="7746" spans="1:26" x14ac:dyDescent="0.25">
      <c r="D7746" s="12" t="s">
        <v>5144</v>
      </c>
      <c r="E7746" s="11"/>
      <c r="H7746" s="11"/>
      <c r="K7746" s="13">
        <f>SUM(K7744:K7745)</f>
        <v>112.10527</v>
      </c>
    </row>
    <row r="7748" spans="1:26" ht="45" customHeight="1" x14ac:dyDescent="0.25">
      <c r="A7748" s="4" t="s">
        <v>5683</v>
      </c>
      <c r="B7748" s="4" t="s">
        <v>882</v>
      </c>
      <c r="C7748" s="1" t="s">
        <v>111</v>
      </c>
      <c r="D7748" s="28" t="s">
        <v>883</v>
      </c>
      <c r="E7748" s="29"/>
      <c r="F7748" s="29"/>
      <c r="G7748" s="1"/>
      <c r="H7748" s="5" t="s">
        <v>5119</v>
      </c>
      <c r="I7748" s="30">
        <v>1</v>
      </c>
      <c r="J7748" s="31"/>
      <c r="K7748" s="6">
        <f>ROUND(K7770,2)</f>
        <v>74.75</v>
      </c>
      <c r="L7748" s="1"/>
      <c r="M7748" s="1"/>
      <c r="N7748" s="1"/>
      <c r="O7748" s="1"/>
      <c r="P7748" s="1"/>
      <c r="Q7748" s="1"/>
      <c r="R7748" s="1"/>
      <c r="S7748" s="1"/>
      <c r="T7748" s="1"/>
      <c r="U7748" s="1"/>
      <c r="V7748" s="1"/>
      <c r="W7748" s="1"/>
      <c r="X7748" s="1"/>
      <c r="Y7748" s="1"/>
      <c r="Z7748" s="1"/>
    </row>
    <row r="7749" spans="1:26" x14ac:dyDescent="0.25">
      <c r="B7749" s="7" t="s">
        <v>5120</v>
      </c>
    </row>
    <row r="7750" spans="1:26" x14ac:dyDescent="0.25">
      <c r="B7750" t="s">
        <v>5155</v>
      </c>
      <c r="C7750" t="s">
        <v>9</v>
      </c>
      <c r="D7750" t="s">
        <v>5156</v>
      </c>
      <c r="E7750" s="8">
        <v>6.1269999999999998E-2</v>
      </c>
      <c r="F7750" t="s">
        <v>5123</v>
      </c>
      <c r="G7750" t="s">
        <v>5124</v>
      </c>
      <c r="H7750" s="9">
        <v>31.16</v>
      </c>
      <c r="I7750" t="s">
        <v>5125</v>
      </c>
      <c r="J7750" s="10">
        <f>ROUND(E7750/I7748* H7750,5)</f>
        <v>1.90917</v>
      </c>
      <c r="K7750" s="11"/>
    </row>
    <row r="7751" spans="1:26" x14ac:dyDescent="0.25">
      <c r="B7751" t="s">
        <v>5160</v>
      </c>
      <c r="C7751" t="s">
        <v>9</v>
      </c>
      <c r="D7751" t="s">
        <v>5161</v>
      </c>
      <c r="E7751" s="8">
        <v>0.24510000000000001</v>
      </c>
      <c r="F7751" t="s">
        <v>5123</v>
      </c>
      <c r="G7751" t="s">
        <v>5124</v>
      </c>
      <c r="H7751" s="9">
        <v>29.42</v>
      </c>
      <c r="I7751" t="s">
        <v>5125</v>
      </c>
      <c r="J7751" s="10">
        <f>ROUND(E7751/I7748* H7751,5)</f>
        <v>7.2108400000000001</v>
      </c>
      <c r="K7751" s="11"/>
    </row>
    <row r="7752" spans="1:26" x14ac:dyDescent="0.25">
      <c r="B7752" t="s">
        <v>5267</v>
      </c>
      <c r="C7752" t="s">
        <v>9</v>
      </c>
      <c r="D7752" t="s">
        <v>5268</v>
      </c>
      <c r="E7752" s="8">
        <v>0.49020000000000002</v>
      </c>
      <c r="F7752" t="s">
        <v>5123</v>
      </c>
      <c r="G7752" t="s">
        <v>5124</v>
      </c>
      <c r="H7752" s="9">
        <v>45.98</v>
      </c>
      <c r="I7752" t="s">
        <v>5125</v>
      </c>
      <c r="J7752" s="10">
        <f>ROUND(E7752/I7748* H7752,5)</f>
        <v>22.539400000000001</v>
      </c>
      <c r="K7752" s="11"/>
    </row>
    <row r="7753" spans="1:26" x14ac:dyDescent="0.25">
      <c r="D7753" s="12" t="s">
        <v>5126</v>
      </c>
      <c r="E7753" s="11"/>
      <c r="H7753" s="11"/>
      <c r="K7753" s="9">
        <f>SUM(J7750:J7752)</f>
        <v>31.659410000000001</v>
      </c>
    </row>
    <row r="7754" spans="1:26" x14ac:dyDescent="0.25">
      <c r="B7754" s="7" t="s">
        <v>5127</v>
      </c>
      <c r="E7754" s="11"/>
      <c r="H7754" s="11"/>
      <c r="K7754" s="11"/>
    </row>
    <row r="7755" spans="1:26" x14ac:dyDescent="0.25">
      <c r="B7755" t="s">
        <v>5190</v>
      </c>
      <c r="C7755" t="s">
        <v>9</v>
      </c>
      <c r="D7755" t="s">
        <v>5191</v>
      </c>
      <c r="E7755" s="8">
        <v>0.24510000000000001</v>
      </c>
      <c r="F7755" t="s">
        <v>5123</v>
      </c>
      <c r="G7755" t="s">
        <v>5124</v>
      </c>
      <c r="H7755" s="9">
        <v>2.54</v>
      </c>
      <c r="I7755" t="s">
        <v>5125</v>
      </c>
      <c r="J7755" s="10">
        <f>ROUND(E7755/I7748* H7755,5)</f>
        <v>0.62255000000000005</v>
      </c>
      <c r="K7755" s="11"/>
    </row>
    <row r="7756" spans="1:26" x14ac:dyDescent="0.25">
      <c r="B7756" t="s">
        <v>5188</v>
      </c>
      <c r="C7756" t="s">
        <v>9</v>
      </c>
      <c r="D7756" t="s">
        <v>5189</v>
      </c>
      <c r="E7756" s="8">
        <v>0.24510000000000001</v>
      </c>
      <c r="F7756" t="s">
        <v>5123</v>
      </c>
      <c r="G7756" t="s">
        <v>5124</v>
      </c>
      <c r="H7756" s="9">
        <v>2.0299999999999998</v>
      </c>
      <c r="I7756" t="s">
        <v>5125</v>
      </c>
      <c r="J7756" s="10">
        <f>ROUND(E7756/I7748* H7756,5)</f>
        <v>0.49754999999999999</v>
      </c>
      <c r="K7756" s="11"/>
    </row>
    <row r="7757" spans="1:26" x14ac:dyDescent="0.25">
      <c r="B7757" t="s">
        <v>5226</v>
      </c>
      <c r="C7757" t="s">
        <v>9</v>
      </c>
      <c r="D7757" t="s">
        <v>5227</v>
      </c>
      <c r="E7757" s="8">
        <v>0.24510000000000001</v>
      </c>
      <c r="F7757" t="s">
        <v>5123</v>
      </c>
      <c r="G7757" t="s">
        <v>5124</v>
      </c>
      <c r="H7757" s="9">
        <v>55.71</v>
      </c>
      <c r="I7757" t="s">
        <v>5125</v>
      </c>
      <c r="J7757" s="10">
        <f>ROUND(E7757/I7748* H7757,5)</f>
        <v>13.65452</v>
      </c>
      <c r="K7757" s="11"/>
    </row>
    <row r="7758" spans="1:26" x14ac:dyDescent="0.25">
      <c r="B7758" t="s">
        <v>5250</v>
      </c>
      <c r="C7758" t="s">
        <v>9</v>
      </c>
      <c r="D7758" t="s">
        <v>5251</v>
      </c>
      <c r="E7758" s="8">
        <v>0.24510000000000001</v>
      </c>
      <c r="F7758" t="s">
        <v>5123</v>
      </c>
      <c r="G7758" t="s">
        <v>5124</v>
      </c>
      <c r="H7758" s="9">
        <v>8.6199999999999992</v>
      </c>
      <c r="I7758" t="s">
        <v>5125</v>
      </c>
      <c r="J7758" s="10">
        <f>ROUND(E7758/I7748* H7758,5)</f>
        <v>2.1127600000000002</v>
      </c>
      <c r="K7758" s="11"/>
    </row>
    <row r="7759" spans="1:26" x14ac:dyDescent="0.25">
      <c r="B7759" t="s">
        <v>5269</v>
      </c>
      <c r="C7759" t="s">
        <v>9</v>
      </c>
      <c r="D7759" t="s">
        <v>5270</v>
      </c>
      <c r="E7759" s="8">
        <v>0.24510000000000001</v>
      </c>
      <c r="F7759" t="s">
        <v>5123</v>
      </c>
      <c r="G7759" t="s">
        <v>5124</v>
      </c>
      <c r="H7759" s="9">
        <v>6.44</v>
      </c>
      <c r="I7759" t="s">
        <v>5125</v>
      </c>
      <c r="J7759" s="10">
        <f>ROUND(E7759/I7748* H7759,5)</f>
        <v>1.5784400000000001</v>
      </c>
      <c r="K7759" s="11"/>
    </row>
    <row r="7760" spans="1:26" x14ac:dyDescent="0.25">
      <c r="B7760" t="s">
        <v>5271</v>
      </c>
      <c r="C7760" t="s">
        <v>9</v>
      </c>
      <c r="D7760" t="s">
        <v>5272</v>
      </c>
      <c r="E7760" s="8">
        <v>0.24510000000000001</v>
      </c>
      <c r="F7760" t="s">
        <v>5123</v>
      </c>
      <c r="G7760" t="s">
        <v>5124</v>
      </c>
      <c r="H7760" s="9">
        <v>3.45</v>
      </c>
      <c r="I7760" t="s">
        <v>5125</v>
      </c>
      <c r="J7760" s="10">
        <f>ROUND(E7760/I7748* H7760,5)</f>
        <v>0.84560000000000002</v>
      </c>
      <c r="K7760" s="11"/>
    </row>
    <row r="7761" spans="1:26" x14ac:dyDescent="0.25">
      <c r="B7761" t="s">
        <v>5287</v>
      </c>
      <c r="C7761" t="s">
        <v>9</v>
      </c>
      <c r="D7761" t="s">
        <v>5288</v>
      </c>
      <c r="E7761" s="8">
        <v>0.30636999999999998</v>
      </c>
      <c r="F7761" t="s">
        <v>5123</v>
      </c>
      <c r="G7761" t="s">
        <v>5124</v>
      </c>
      <c r="H7761" s="9">
        <v>62.11</v>
      </c>
      <c r="I7761" t="s">
        <v>5125</v>
      </c>
      <c r="J7761" s="10">
        <f>ROUND(E7761/I7748* H7761,5)</f>
        <v>19.028639999999999</v>
      </c>
      <c r="K7761" s="11"/>
    </row>
    <row r="7762" spans="1:26" x14ac:dyDescent="0.25">
      <c r="D7762" s="12" t="s">
        <v>5130</v>
      </c>
      <c r="E7762" s="11"/>
      <c r="H7762" s="11"/>
      <c r="K7762" s="9">
        <f>SUM(J7755:J7761)</f>
        <v>38.340060000000001</v>
      </c>
    </row>
    <row r="7763" spans="1:26" x14ac:dyDescent="0.25">
      <c r="B7763" s="7" t="s">
        <v>5131</v>
      </c>
      <c r="E7763" s="11"/>
      <c r="H7763" s="11"/>
      <c r="K7763" s="11"/>
    </row>
    <row r="7764" spans="1:26" x14ac:dyDescent="0.25">
      <c r="B7764" t="s">
        <v>5273</v>
      </c>
      <c r="C7764" t="s">
        <v>136</v>
      </c>
      <c r="D7764" t="s">
        <v>5133</v>
      </c>
      <c r="E7764" s="8">
        <v>2.3599999999999999E-2</v>
      </c>
      <c r="G7764" t="s">
        <v>5124</v>
      </c>
      <c r="H7764" s="9">
        <v>2.04</v>
      </c>
      <c r="I7764" t="s">
        <v>5125</v>
      </c>
      <c r="J7764" s="10">
        <f>ROUND(E7764* H7764,5)</f>
        <v>4.8140000000000002E-2</v>
      </c>
      <c r="K7764" s="11"/>
    </row>
    <row r="7765" spans="1:26" x14ac:dyDescent="0.25">
      <c r="D7765" s="12" t="s">
        <v>5140</v>
      </c>
      <c r="E7765" s="11"/>
      <c r="H7765" s="11"/>
      <c r="K7765" s="9">
        <f>SUM(J7764:J7764)</f>
        <v>4.8140000000000002E-2</v>
      </c>
    </row>
    <row r="7766" spans="1:26" x14ac:dyDescent="0.25">
      <c r="E7766" s="11"/>
      <c r="H7766" s="11"/>
      <c r="K7766" s="11"/>
    </row>
    <row r="7767" spans="1:26" x14ac:dyDescent="0.25">
      <c r="D7767" s="12" t="s">
        <v>5142</v>
      </c>
      <c r="E7767" s="11"/>
      <c r="H7767" s="11">
        <v>1.5</v>
      </c>
      <c r="I7767" t="s">
        <v>5143</v>
      </c>
      <c r="J7767">
        <f>ROUND(H7767/100*K7753,5)</f>
        <v>0.47488999999999998</v>
      </c>
      <c r="K7767" s="11"/>
    </row>
    <row r="7768" spans="1:26" x14ac:dyDescent="0.25">
      <c r="D7768" s="12" t="s">
        <v>5141</v>
      </c>
      <c r="E7768" s="11"/>
      <c r="H7768" s="11"/>
      <c r="K7768" s="13">
        <f>SUM(J7749:J7767)</f>
        <v>70.522499999999994</v>
      </c>
    </row>
    <row r="7769" spans="1:26" x14ac:dyDescent="0.25">
      <c r="D7769" s="12" t="s">
        <v>5157</v>
      </c>
      <c r="E7769" s="11"/>
      <c r="H7769" s="11">
        <v>6</v>
      </c>
      <c r="I7769" t="s">
        <v>5143</v>
      </c>
      <c r="K7769" s="9">
        <f>ROUND(H7769/100*K7768,5)</f>
        <v>4.2313499999999999</v>
      </c>
    </row>
    <row r="7770" spans="1:26" x14ac:dyDescent="0.25">
      <c r="D7770" s="12" t="s">
        <v>5144</v>
      </c>
      <c r="E7770" s="11"/>
      <c r="H7770" s="11"/>
      <c r="K7770" s="13">
        <f>SUM(K7768:K7769)</f>
        <v>74.75385</v>
      </c>
    </row>
    <row r="7772" spans="1:26" ht="45" customHeight="1" x14ac:dyDescent="0.25">
      <c r="A7772" s="4" t="s">
        <v>5684</v>
      </c>
      <c r="B7772" s="4" t="s">
        <v>884</v>
      </c>
      <c r="C7772" s="1" t="s">
        <v>111</v>
      </c>
      <c r="D7772" s="28" t="s">
        <v>885</v>
      </c>
      <c r="E7772" s="29"/>
      <c r="F7772" s="29"/>
      <c r="G7772" s="1"/>
      <c r="H7772" s="5" t="s">
        <v>5119</v>
      </c>
      <c r="I7772" s="30">
        <v>1</v>
      </c>
      <c r="J7772" s="31"/>
      <c r="K7772" s="6">
        <f>ROUND(K7794,2)</f>
        <v>93.43</v>
      </c>
      <c r="L7772" s="1"/>
      <c r="M7772" s="1"/>
      <c r="N7772" s="1"/>
      <c r="O7772" s="1"/>
      <c r="P7772" s="1"/>
      <c r="Q7772" s="1"/>
      <c r="R7772" s="1"/>
      <c r="S7772" s="1"/>
      <c r="T7772" s="1"/>
      <c r="U7772" s="1"/>
      <c r="V7772" s="1"/>
      <c r="W7772" s="1"/>
      <c r="X7772" s="1"/>
      <c r="Y7772" s="1"/>
      <c r="Z7772" s="1"/>
    </row>
    <row r="7773" spans="1:26" x14ac:dyDescent="0.25">
      <c r="B7773" s="7" t="s">
        <v>5120</v>
      </c>
    </row>
    <row r="7774" spans="1:26" x14ac:dyDescent="0.25">
      <c r="B7774" t="s">
        <v>5155</v>
      </c>
      <c r="C7774" t="s">
        <v>9</v>
      </c>
      <c r="D7774" t="s">
        <v>5156</v>
      </c>
      <c r="E7774" s="8">
        <v>7.6590000000000005E-2</v>
      </c>
      <c r="F7774" t="s">
        <v>5123</v>
      </c>
      <c r="G7774" t="s">
        <v>5124</v>
      </c>
      <c r="H7774" s="9">
        <v>31.16</v>
      </c>
      <c r="I7774" t="s">
        <v>5125</v>
      </c>
      <c r="J7774" s="10">
        <f>ROUND(E7774/I7772* H7774,5)</f>
        <v>2.3865400000000001</v>
      </c>
      <c r="K7774" s="11"/>
    </row>
    <row r="7775" spans="1:26" x14ac:dyDescent="0.25">
      <c r="B7775" t="s">
        <v>5160</v>
      </c>
      <c r="C7775" t="s">
        <v>9</v>
      </c>
      <c r="D7775" t="s">
        <v>5161</v>
      </c>
      <c r="E7775" s="8">
        <v>0.30636999999999998</v>
      </c>
      <c r="F7775" t="s">
        <v>5123</v>
      </c>
      <c r="G7775" t="s">
        <v>5124</v>
      </c>
      <c r="H7775" s="9">
        <v>29.42</v>
      </c>
      <c r="I7775" t="s">
        <v>5125</v>
      </c>
      <c r="J7775" s="10">
        <f>ROUND(E7775/I7772* H7775,5)</f>
        <v>9.0134100000000004</v>
      </c>
      <c r="K7775" s="11"/>
    </row>
    <row r="7776" spans="1:26" x14ac:dyDescent="0.25">
      <c r="B7776" t="s">
        <v>5267</v>
      </c>
      <c r="C7776" t="s">
        <v>9</v>
      </c>
      <c r="D7776" t="s">
        <v>5268</v>
      </c>
      <c r="E7776" s="8">
        <v>0.61275000000000002</v>
      </c>
      <c r="F7776" t="s">
        <v>5123</v>
      </c>
      <c r="G7776" t="s">
        <v>5124</v>
      </c>
      <c r="H7776" s="9">
        <v>45.98</v>
      </c>
      <c r="I7776" t="s">
        <v>5125</v>
      </c>
      <c r="J7776" s="10">
        <f>ROUND(E7776/I7772* H7776,5)</f>
        <v>28.174250000000001</v>
      </c>
      <c r="K7776" s="11"/>
    </row>
    <row r="7777" spans="2:11" x14ac:dyDescent="0.25">
      <c r="D7777" s="12" t="s">
        <v>5126</v>
      </c>
      <c r="E7777" s="11"/>
      <c r="H7777" s="11"/>
      <c r="K7777" s="9">
        <f>SUM(J7774:J7776)</f>
        <v>39.574200000000005</v>
      </c>
    </row>
    <row r="7778" spans="2:11" x14ac:dyDescent="0.25">
      <c r="B7778" s="7" t="s">
        <v>5127</v>
      </c>
      <c r="E7778" s="11"/>
      <c r="H7778" s="11"/>
      <c r="K7778" s="11"/>
    </row>
    <row r="7779" spans="2:11" x14ac:dyDescent="0.25">
      <c r="B7779" t="s">
        <v>5190</v>
      </c>
      <c r="C7779" t="s">
        <v>9</v>
      </c>
      <c r="D7779" t="s">
        <v>5191</v>
      </c>
      <c r="E7779" s="8">
        <v>0.30636999999999998</v>
      </c>
      <c r="F7779" t="s">
        <v>5123</v>
      </c>
      <c r="G7779" t="s">
        <v>5124</v>
      </c>
      <c r="H7779" s="9">
        <v>2.54</v>
      </c>
      <c r="I7779" t="s">
        <v>5125</v>
      </c>
      <c r="J7779" s="10">
        <f>ROUND(E7779/I7772* H7779,5)</f>
        <v>0.77817999999999998</v>
      </c>
      <c r="K7779" s="11"/>
    </row>
    <row r="7780" spans="2:11" x14ac:dyDescent="0.25">
      <c r="B7780" t="s">
        <v>5188</v>
      </c>
      <c r="C7780" t="s">
        <v>9</v>
      </c>
      <c r="D7780" t="s">
        <v>5189</v>
      </c>
      <c r="E7780" s="8">
        <v>0.30636999999999998</v>
      </c>
      <c r="F7780" t="s">
        <v>5123</v>
      </c>
      <c r="G7780" t="s">
        <v>5124</v>
      </c>
      <c r="H7780" s="9">
        <v>2.0299999999999998</v>
      </c>
      <c r="I7780" t="s">
        <v>5125</v>
      </c>
      <c r="J7780" s="10">
        <f>ROUND(E7780/I7772* H7780,5)</f>
        <v>0.62192999999999998</v>
      </c>
      <c r="K7780" s="11"/>
    </row>
    <row r="7781" spans="2:11" x14ac:dyDescent="0.25">
      <c r="B7781" t="s">
        <v>5226</v>
      </c>
      <c r="C7781" t="s">
        <v>9</v>
      </c>
      <c r="D7781" t="s">
        <v>5227</v>
      </c>
      <c r="E7781" s="8">
        <v>0.30636999999999998</v>
      </c>
      <c r="F7781" t="s">
        <v>5123</v>
      </c>
      <c r="G7781" t="s">
        <v>5124</v>
      </c>
      <c r="H7781" s="9">
        <v>55.71</v>
      </c>
      <c r="I7781" t="s">
        <v>5125</v>
      </c>
      <c r="J7781" s="10">
        <f>ROUND(E7781/I7772* H7781,5)</f>
        <v>17.067869999999999</v>
      </c>
      <c r="K7781" s="11"/>
    </row>
    <row r="7782" spans="2:11" x14ac:dyDescent="0.25">
      <c r="B7782" t="s">
        <v>5250</v>
      </c>
      <c r="C7782" t="s">
        <v>9</v>
      </c>
      <c r="D7782" t="s">
        <v>5251</v>
      </c>
      <c r="E7782" s="8">
        <v>0.30636999999999998</v>
      </c>
      <c r="F7782" t="s">
        <v>5123</v>
      </c>
      <c r="G7782" t="s">
        <v>5124</v>
      </c>
      <c r="H7782" s="9">
        <v>8.6199999999999992</v>
      </c>
      <c r="I7782" t="s">
        <v>5125</v>
      </c>
      <c r="J7782" s="10">
        <f>ROUND(E7782/I7772* H7782,5)</f>
        <v>2.6409099999999999</v>
      </c>
      <c r="K7782" s="11"/>
    </row>
    <row r="7783" spans="2:11" x14ac:dyDescent="0.25">
      <c r="B7783" t="s">
        <v>5269</v>
      </c>
      <c r="C7783" t="s">
        <v>9</v>
      </c>
      <c r="D7783" t="s">
        <v>5270</v>
      </c>
      <c r="E7783" s="8">
        <v>0.30636999999999998</v>
      </c>
      <c r="F7783" t="s">
        <v>5123</v>
      </c>
      <c r="G7783" t="s">
        <v>5124</v>
      </c>
      <c r="H7783" s="9">
        <v>6.44</v>
      </c>
      <c r="I7783" t="s">
        <v>5125</v>
      </c>
      <c r="J7783" s="10">
        <f>ROUND(E7783/I7772* H7783,5)</f>
        <v>1.97302</v>
      </c>
      <c r="K7783" s="11"/>
    </row>
    <row r="7784" spans="2:11" x14ac:dyDescent="0.25">
      <c r="B7784" t="s">
        <v>5271</v>
      </c>
      <c r="C7784" t="s">
        <v>9</v>
      </c>
      <c r="D7784" t="s">
        <v>5272</v>
      </c>
      <c r="E7784" s="8">
        <v>0.30636999999999998</v>
      </c>
      <c r="F7784" t="s">
        <v>5123</v>
      </c>
      <c r="G7784" t="s">
        <v>5124</v>
      </c>
      <c r="H7784" s="9">
        <v>3.45</v>
      </c>
      <c r="I7784" t="s">
        <v>5125</v>
      </c>
      <c r="J7784" s="10">
        <f>ROUND(E7784/I7772* H7784,5)</f>
        <v>1.05698</v>
      </c>
      <c r="K7784" s="11"/>
    </row>
    <row r="7785" spans="2:11" x14ac:dyDescent="0.25">
      <c r="B7785" t="s">
        <v>5287</v>
      </c>
      <c r="C7785" t="s">
        <v>9</v>
      </c>
      <c r="D7785" t="s">
        <v>5288</v>
      </c>
      <c r="E7785" s="8">
        <v>0.38296999999999998</v>
      </c>
      <c r="F7785" t="s">
        <v>5123</v>
      </c>
      <c r="G7785" t="s">
        <v>5124</v>
      </c>
      <c r="H7785" s="9">
        <v>62.11</v>
      </c>
      <c r="I7785" t="s">
        <v>5125</v>
      </c>
      <c r="J7785" s="10">
        <f>ROUND(E7785/I7772* H7785,5)</f>
        <v>23.786269999999998</v>
      </c>
      <c r="K7785" s="11"/>
    </row>
    <row r="7786" spans="2:11" x14ac:dyDescent="0.25">
      <c r="D7786" s="12" t="s">
        <v>5130</v>
      </c>
      <c r="E7786" s="11"/>
      <c r="H7786" s="11"/>
      <c r="K7786" s="9">
        <f>SUM(J7779:J7785)</f>
        <v>47.925159999999998</v>
      </c>
    </row>
    <row r="7787" spans="2:11" x14ac:dyDescent="0.25">
      <c r="B7787" s="7" t="s">
        <v>5131</v>
      </c>
      <c r="E7787" s="11"/>
      <c r="H7787" s="11"/>
      <c r="K7787" s="11"/>
    </row>
    <row r="7788" spans="2:11" x14ac:dyDescent="0.25">
      <c r="B7788" t="s">
        <v>5273</v>
      </c>
      <c r="C7788" t="s">
        <v>136</v>
      </c>
      <c r="D7788" t="s">
        <v>5133</v>
      </c>
      <c r="E7788" s="8">
        <v>2.3599999999999999E-2</v>
      </c>
      <c r="G7788" t="s">
        <v>5124</v>
      </c>
      <c r="H7788" s="9">
        <v>2.04</v>
      </c>
      <c r="I7788" t="s">
        <v>5125</v>
      </c>
      <c r="J7788" s="10">
        <f>ROUND(E7788* H7788,5)</f>
        <v>4.8140000000000002E-2</v>
      </c>
      <c r="K7788" s="11"/>
    </row>
    <row r="7789" spans="2:11" x14ac:dyDescent="0.25">
      <c r="D7789" s="12" t="s">
        <v>5140</v>
      </c>
      <c r="E7789" s="11"/>
      <c r="H7789" s="11"/>
      <c r="K7789" s="9">
        <f>SUM(J7788:J7788)</f>
        <v>4.8140000000000002E-2</v>
      </c>
    </row>
    <row r="7790" spans="2:11" x14ac:dyDescent="0.25">
      <c r="E7790" s="11"/>
      <c r="H7790" s="11"/>
      <c r="K7790" s="11"/>
    </row>
    <row r="7791" spans="2:11" x14ac:dyDescent="0.25">
      <c r="D7791" s="12" t="s">
        <v>5142</v>
      </c>
      <c r="E7791" s="11"/>
      <c r="H7791" s="11">
        <v>1.5</v>
      </c>
      <c r="I7791" t="s">
        <v>5143</v>
      </c>
      <c r="J7791">
        <f>ROUND(H7791/100*K7777,5)</f>
        <v>0.59360999999999997</v>
      </c>
      <c r="K7791" s="11"/>
    </row>
    <row r="7792" spans="2:11" x14ac:dyDescent="0.25">
      <c r="D7792" s="12" t="s">
        <v>5141</v>
      </c>
      <c r="E7792" s="11"/>
      <c r="H7792" s="11"/>
      <c r="K7792" s="13">
        <f>SUM(J7773:J7791)</f>
        <v>88.141109999999998</v>
      </c>
    </row>
    <row r="7793" spans="1:26" x14ac:dyDescent="0.25">
      <c r="D7793" s="12" t="s">
        <v>5157</v>
      </c>
      <c r="E7793" s="11"/>
      <c r="H7793" s="11">
        <v>6</v>
      </c>
      <c r="I7793" t="s">
        <v>5143</v>
      </c>
      <c r="K7793" s="9">
        <f>ROUND(H7793/100*K7792,5)</f>
        <v>5.2884700000000002</v>
      </c>
    </row>
    <row r="7794" spans="1:26" x14ac:dyDescent="0.25">
      <c r="D7794" s="12" t="s">
        <v>5144</v>
      </c>
      <c r="E7794" s="11"/>
      <c r="H7794" s="11"/>
      <c r="K7794" s="13">
        <f>SUM(K7792:K7793)</f>
        <v>93.429580000000001</v>
      </c>
    </row>
    <row r="7796" spans="1:26" ht="45" customHeight="1" x14ac:dyDescent="0.25">
      <c r="A7796" s="4" t="s">
        <v>5685</v>
      </c>
      <c r="B7796" s="4" t="s">
        <v>886</v>
      </c>
      <c r="C7796" s="1" t="s">
        <v>111</v>
      </c>
      <c r="D7796" s="28" t="s">
        <v>887</v>
      </c>
      <c r="E7796" s="29"/>
      <c r="F7796" s="29"/>
      <c r="G7796" s="1"/>
      <c r="H7796" s="5" t="s">
        <v>5119</v>
      </c>
      <c r="I7796" s="30">
        <v>1</v>
      </c>
      <c r="J7796" s="31"/>
      <c r="K7796" s="6">
        <f>ROUND(K7818,2)</f>
        <v>79.17</v>
      </c>
      <c r="L7796" s="1"/>
      <c r="M7796" s="1"/>
      <c r="N7796" s="1"/>
      <c r="O7796" s="1"/>
      <c r="P7796" s="1"/>
      <c r="Q7796" s="1"/>
      <c r="R7796" s="1"/>
      <c r="S7796" s="1"/>
      <c r="T7796" s="1"/>
      <c r="U7796" s="1"/>
      <c r="V7796" s="1"/>
      <c r="W7796" s="1"/>
      <c r="X7796" s="1"/>
      <c r="Y7796" s="1"/>
      <c r="Z7796" s="1"/>
    </row>
    <row r="7797" spans="1:26" x14ac:dyDescent="0.25">
      <c r="B7797" s="7" t="s">
        <v>5120</v>
      </c>
    </row>
    <row r="7798" spans="1:26" x14ac:dyDescent="0.25">
      <c r="B7798" t="s">
        <v>5155</v>
      </c>
      <c r="C7798" t="s">
        <v>9</v>
      </c>
      <c r="D7798" t="s">
        <v>5156</v>
      </c>
      <c r="E7798" s="8">
        <v>6.8589999999999998E-2</v>
      </c>
      <c r="F7798" t="s">
        <v>5123</v>
      </c>
      <c r="G7798" t="s">
        <v>5124</v>
      </c>
      <c r="H7798" s="9">
        <v>31.16</v>
      </c>
      <c r="I7798" t="s">
        <v>5125</v>
      </c>
      <c r="J7798" s="10">
        <f>ROUND(E7798/I7796* H7798,5)</f>
        <v>2.1372599999999999</v>
      </c>
      <c r="K7798" s="11"/>
    </row>
    <row r="7799" spans="1:26" x14ac:dyDescent="0.25">
      <c r="B7799" t="s">
        <v>5160</v>
      </c>
      <c r="C7799" t="s">
        <v>9</v>
      </c>
      <c r="D7799" t="s">
        <v>5161</v>
      </c>
      <c r="E7799" s="8">
        <v>0.27434999999999998</v>
      </c>
      <c r="F7799" t="s">
        <v>5123</v>
      </c>
      <c r="G7799" t="s">
        <v>5124</v>
      </c>
      <c r="H7799" s="9">
        <v>29.42</v>
      </c>
      <c r="I7799" t="s">
        <v>5125</v>
      </c>
      <c r="J7799" s="10">
        <f>ROUND(E7799/I7796* H7799,5)</f>
        <v>8.0713799999999996</v>
      </c>
      <c r="K7799" s="11"/>
    </row>
    <row r="7800" spans="1:26" x14ac:dyDescent="0.25">
      <c r="B7800" t="s">
        <v>5267</v>
      </c>
      <c r="C7800" t="s">
        <v>9</v>
      </c>
      <c r="D7800" t="s">
        <v>5268</v>
      </c>
      <c r="E7800" s="8">
        <v>0.54869999999999997</v>
      </c>
      <c r="F7800" t="s">
        <v>5123</v>
      </c>
      <c r="G7800" t="s">
        <v>5124</v>
      </c>
      <c r="H7800" s="9">
        <v>45.98</v>
      </c>
      <c r="I7800" t="s">
        <v>5125</v>
      </c>
      <c r="J7800" s="10">
        <f>ROUND(E7800/I7796* H7800,5)</f>
        <v>25.229230000000001</v>
      </c>
      <c r="K7800" s="11"/>
    </row>
    <row r="7801" spans="1:26" x14ac:dyDescent="0.25">
      <c r="D7801" s="12" t="s">
        <v>5126</v>
      </c>
      <c r="E7801" s="11"/>
      <c r="H7801" s="11"/>
      <c r="K7801" s="9">
        <f>SUM(J7798:J7800)</f>
        <v>35.437870000000004</v>
      </c>
    </row>
    <row r="7802" spans="1:26" x14ac:dyDescent="0.25">
      <c r="B7802" s="7" t="s">
        <v>5127</v>
      </c>
      <c r="E7802" s="11"/>
      <c r="H7802" s="11"/>
      <c r="K7802" s="11"/>
    </row>
    <row r="7803" spans="1:26" x14ac:dyDescent="0.25">
      <c r="B7803" t="s">
        <v>5190</v>
      </c>
      <c r="C7803" t="s">
        <v>9</v>
      </c>
      <c r="D7803" t="s">
        <v>5191</v>
      </c>
      <c r="E7803" s="8">
        <v>0.27434999999999998</v>
      </c>
      <c r="F7803" t="s">
        <v>5123</v>
      </c>
      <c r="G7803" t="s">
        <v>5124</v>
      </c>
      <c r="H7803" s="9">
        <v>2.54</v>
      </c>
      <c r="I7803" t="s">
        <v>5125</v>
      </c>
      <c r="J7803" s="10">
        <f>ROUND(E7803/I7796* H7803,5)</f>
        <v>0.69684999999999997</v>
      </c>
      <c r="K7803" s="11"/>
    </row>
    <row r="7804" spans="1:26" x14ac:dyDescent="0.25">
      <c r="B7804" t="s">
        <v>5188</v>
      </c>
      <c r="C7804" t="s">
        <v>9</v>
      </c>
      <c r="D7804" t="s">
        <v>5189</v>
      </c>
      <c r="E7804" s="8">
        <v>0.27434999999999998</v>
      </c>
      <c r="F7804" t="s">
        <v>5123</v>
      </c>
      <c r="G7804" t="s">
        <v>5124</v>
      </c>
      <c r="H7804" s="9">
        <v>2.0299999999999998</v>
      </c>
      <c r="I7804" t="s">
        <v>5125</v>
      </c>
      <c r="J7804" s="10">
        <f>ROUND(E7804/I7796* H7804,5)</f>
        <v>0.55693000000000004</v>
      </c>
      <c r="K7804" s="11"/>
    </row>
    <row r="7805" spans="1:26" x14ac:dyDescent="0.25">
      <c r="B7805" t="s">
        <v>5226</v>
      </c>
      <c r="C7805" t="s">
        <v>9</v>
      </c>
      <c r="D7805" t="s">
        <v>5227</v>
      </c>
      <c r="E7805" s="8">
        <v>0.27434999999999998</v>
      </c>
      <c r="F7805" t="s">
        <v>5123</v>
      </c>
      <c r="G7805" t="s">
        <v>5124</v>
      </c>
      <c r="H7805" s="9">
        <v>55.71</v>
      </c>
      <c r="I7805" t="s">
        <v>5125</v>
      </c>
      <c r="J7805" s="10">
        <f>ROUND(E7805/I7796* H7805,5)</f>
        <v>15.284039999999999</v>
      </c>
      <c r="K7805" s="11"/>
    </row>
    <row r="7806" spans="1:26" x14ac:dyDescent="0.25">
      <c r="B7806" t="s">
        <v>5250</v>
      </c>
      <c r="C7806" t="s">
        <v>9</v>
      </c>
      <c r="D7806" t="s">
        <v>5251</v>
      </c>
      <c r="E7806" s="8">
        <v>0.27434999999999998</v>
      </c>
      <c r="F7806" t="s">
        <v>5123</v>
      </c>
      <c r="G7806" t="s">
        <v>5124</v>
      </c>
      <c r="H7806" s="9">
        <v>8.6199999999999992</v>
      </c>
      <c r="I7806" t="s">
        <v>5125</v>
      </c>
      <c r="J7806" s="10">
        <f>ROUND(E7806/I7796* H7806,5)</f>
        <v>2.3649</v>
      </c>
      <c r="K7806" s="11"/>
    </row>
    <row r="7807" spans="1:26" x14ac:dyDescent="0.25">
      <c r="B7807" t="s">
        <v>5269</v>
      </c>
      <c r="C7807" t="s">
        <v>9</v>
      </c>
      <c r="D7807" t="s">
        <v>5270</v>
      </c>
      <c r="E7807" s="8">
        <v>0.27434999999999998</v>
      </c>
      <c r="F7807" t="s">
        <v>5123</v>
      </c>
      <c r="G7807" t="s">
        <v>5124</v>
      </c>
      <c r="H7807" s="9">
        <v>6.44</v>
      </c>
      <c r="I7807" t="s">
        <v>5125</v>
      </c>
      <c r="J7807" s="10">
        <f>ROUND(E7807/I7796* H7807,5)</f>
        <v>1.76681</v>
      </c>
      <c r="K7807" s="11"/>
    </row>
    <row r="7808" spans="1:26" x14ac:dyDescent="0.25">
      <c r="B7808" t="s">
        <v>5271</v>
      </c>
      <c r="C7808" t="s">
        <v>9</v>
      </c>
      <c r="D7808" t="s">
        <v>5272</v>
      </c>
      <c r="E7808" s="8">
        <v>0.27434999999999998</v>
      </c>
      <c r="F7808" t="s">
        <v>5123</v>
      </c>
      <c r="G7808" t="s">
        <v>5124</v>
      </c>
      <c r="H7808" s="9">
        <v>3.45</v>
      </c>
      <c r="I7808" t="s">
        <v>5125</v>
      </c>
      <c r="J7808" s="10">
        <f>ROUND(E7808/I7796* H7808,5)</f>
        <v>0.94650999999999996</v>
      </c>
      <c r="K7808" s="11"/>
    </row>
    <row r="7809" spans="1:26" x14ac:dyDescent="0.25">
      <c r="B7809" t="s">
        <v>5287</v>
      </c>
      <c r="C7809" t="s">
        <v>9</v>
      </c>
      <c r="D7809" t="s">
        <v>5288</v>
      </c>
      <c r="E7809" s="8">
        <v>0.27434999999999998</v>
      </c>
      <c r="F7809" t="s">
        <v>5123</v>
      </c>
      <c r="G7809" t="s">
        <v>5124</v>
      </c>
      <c r="H7809" s="9">
        <v>62.11</v>
      </c>
      <c r="I7809" t="s">
        <v>5125</v>
      </c>
      <c r="J7809" s="10">
        <f>ROUND(E7809/I7796* H7809,5)</f>
        <v>17.03988</v>
      </c>
      <c r="K7809" s="11"/>
    </row>
    <row r="7810" spans="1:26" x14ac:dyDescent="0.25">
      <c r="D7810" s="12" t="s">
        <v>5130</v>
      </c>
      <c r="E7810" s="11"/>
      <c r="H7810" s="11"/>
      <c r="K7810" s="9">
        <f>SUM(J7803:J7809)</f>
        <v>38.655919999999995</v>
      </c>
    </row>
    <row r="7811" spans="1:26" x14ac:dyDescent="0.25">
      <c r="B7811" s="7" t="s">
        <v>5131</v>
      </c>
      <c r="E7811" s="11"/>
      <c r="H7811" s="11"/>
      <c r="K7811" s="11"/>
    </row>
    <row r="7812" spans="1:26" x14ac:dyDescent="0.25">
      <c r="B7812" t="s">
        <v>5273</v>
      </c>
      <c r="C7812" t="s">
        <v>136</v>
      </c>
      <c r="D7812" t="s">
        <v>5133</v>
      </c>
      <c r="E7812" s="8">
        <v>3.1399999999999997E-2</v>
      </c>
      <c r="G7812" t="s">
        <v>5124</v>
      </c>
      <c r="H7812" s="9">
        <v>2.04</v>
      </c>
      <c r="I7812" t="s">
        <v>5125</v>
      </c>
      <c r="J7812" s="10">
        <f>ROUND(E7812* H7812,5)</f>
        <v>6.4060000000000006E-2</v>
      </c>
      <c r="K7812" s="11"/>
    </row>
    <row r="7813" spans="1:26" x14ac:dyDescent="0.25">
      <c r="D7813" s="12" t="s">
        <v>5140</v>
      </c>
      <c r="E7813" s="11"/>
      <c r="H7813" s="11"/>
      <c r="K7813" s="9">
        <f>SUM(J7812:J7812)</f>
        <v>6.4060000000000006E-2</v>
      </c>
    </row>
    <row r="7814" spans="1:26" x14ac:dyDescent="0.25">
      <c r="E7814" s="11"/>
      <c r="H7814" s="11"/>
      <c r="K7814" s="11"/>
    </row>
    <row r="7815" spans="1:26" x14ac:dyDescent="0.25">
      <c r="D7815" s="12" t="s">
        <v>5142</v>
      </c>
      <c r="E7815" s="11"/>
      <c r="H7815" s="11">
        <v>1.5</v>
      </c>
      <c r="I7815" t="s">
        <v>5143</v>
      </c>
      <c r="J7815">
        <f>ROUND(H7815/100*K7801,5)</f>
        <v>0.53156999999999999</v>
      </c>
      <c r="K7815" s="11"/>
    </row>
    <row r="7816" spans="1:26" x14ac:dyDescent="0.25">
      <c r="D7816" s="12" t="s">
        <v>5141</v>
      </c>
      <c r="E7816" s="11"/>
      <c r="H7816" s="11"/>
      <c r="K7816" s="13">
        <f>SUM(J7797:J7815)</f>
        <v>74.689419999999998</v>
      </c>
    </row>
    <row r="7817" spans="1:26" x14ac:dyDescent="0.25">
      <c r="D7817" s="12" t="s">
        <v>5157</v>
      </c>
      <c r="E7817" s="11"/>
      <c r="H7817" s="11">
        <v>6</v>
      </c>
      <c r="I7817" t="s">
        <v>5143</v>
      </c>
      <c r="K7817" s="9">
        <f>ROUND(H7817/100*K7816,5)</f>
        <v>4.4813700000000001</v>
      </c>
    </row>
    <row r="7818" spans="1:26" x14ac:dyDescent="0.25">
      <c r="D7818" s="12" t="s">
        <v>5144</v>
      </c>
      <c r="E7818" s="11"/>
      <c r="H7818" s="11"/>
      <c r="K7818" s="13">
        <f>SUM(K7816:K7817)</f>
        <v>79.170789999999997</v>
      </c>
    </row>
    <row r="7820" spans="1:26" ht="45" customHeight="1" x14ac:dyDescent="0.25">
      <c r="A7820" s="4" t="s">
        <v>5686</v>
      </c>
      <c r="B7820" s="4" t="s">
        <v>888</v>
      </c>
      <c r="C7820" s="1" t="s">
        <v>111</v>
      </c>
      <c r="D7820" s="28" t="s">
        <v>889</v>
      </c>
      <c r="E7820" s="29"/>
      <c r="F7820" s="29"/>
      <c r="G7820" s="1"/>
      <c r="H7820" s="5" t="s">
        <v>5119</v>
      </c>
      <c r="I7820" s="30">
        <v>1</v>
      </c>
      <c r="J7820" s="31"/>
      <c r="K7820" s="6">
        <f>ROUND(K7842,2)</f>
        <v>98.95</v>
      </c>
      <c r="L7820" s="1"/>
      <c r="M7820" s="1"/>
      <c r="N7820" s="1"/>
      <c r="O7820" s="1"/>
      <c r="P7820" s="1"/>
      <c r="Q7820" s="1"/>
      <c r="R7820" s="1"/>
      <c r="S7820" s="1"/>
      <c r="T7820" s="1"/>
      <c r="U7820" s="1"/>
      <c r="V7820" s="1"/>
      <c r="W7820" s="1"/>
      <c r="X7820" s="1"/>
      <c r="Y7820" s="1"/>
      <c r="Z7820" s="1"/>
    </row>
    <row r="7821" spans="1:26" x14ac:dyDescent="0.25">
      <c r="B7821" s="7" t="s">
        <v>5120</v>
      </c>
    </row>
    <row r="7822" spans="1:26" x14ac:dyDescent="0.25">
      <c r="B7822" t="s">
        <v>5155</v>
      </c>
      <c r="C7822" t="s">
        <v>9</v>
      </c>
      <c r="D7822" t="s">
        <v>5156</v>
      </c>
      <c r="E7822" s="8">
        <v>8.5730000000000001E-2</v>
      </c>
      <c r="F7822" t="s">
        <v>5123</v>
      </c>
      <c r="G7822" t="s">
        <v>5124</v>
      </c>
      <c r="H7822" s="9">
        <v>31.16</v>
      </c>
      <c r="I7822" t="s">
        <v>5125</v>
      </c>
      <c r="J7822" s="10">
        <f>ROUND(E7822/I7820* H7822,5)</f>
        <v>2.6713499999999999</v>
      </c>
      <c r="K7822" s="11"/>
    </row>
    <row r="7823" spans="1:26" x14ac:dyDescent="0.25">
      <c r="B7823" t="s">
        <v>5160</v>
      </c>
      <c r="C7823" t="s">
        <v>9</v>
      </c>
      <c r="D7823" t="s">
        <v>5161</v>
      </c>
      <c r="E7823" s="8">
        <v>0.34294000000000002</v>
      </c>
      <c r="F7823" t="s">
        <v>5123</v>
      </c>
      <c r="G7823" t="s">
        <v>5124</v>
      </c>
      <c r="H7823" s="9">
        <v>29.42</v>
      </c>
      <c r="I7823" t="s">
        <v>5125</v>
      </c>
      <c r="J7823" s="10">
        <f>ROUND(E7823/I7820* H7823,5)</f>
        <v>10.08929</v>
      </c>
      <c r="K7823" s="11"/>
    </row>
    <row r="7824" spans="1:26" x14ac:dyDescent="0.25">
      <c r="B7824" t="s">
        <v>5267</v>
      </c>
      <c r="C7824" t="s">
        <v>9</v>
      </c>
      <c r="D7824" t="s">
        <v>5268</v>
      </c>
      <c r="E7824" s="8">
        <v>0.68586999999999998</v>
      </c>
      <c r="F7824" t="s">
        <v>5123</v>
      </c>
      <c r="G7824" t="s">
        <v>5124</v>
      </c>
      <c r="H7824" s="9">
        <v>45.98</v>
      </c>
      <c r="I7824" t="s">
        <v>5125</v>
      </c>
      <c r="J7824" s="10">
        <f>ROUND(E7824/I7820* H7824,5)</f>
        <v>31.536300000000001</v>
      </c>
      <c r="K7824" s="11"/>
    </row>
    <row r="7825" spans="2:11" x14ac:dyDescent="0.25">
      <c r="D7825" s="12" t="s">
        <v>5126</v>
      </c>
      <c r="E7825" s="11"/>
      <c r="H7825" s="11"/>
      <c r="K7825" s="9">
        <f>SUM(J7822:J7824)</f>
        <v>44.296939999999999</v>
      </c>
    </row>
    <row r="7826" spans="2:11" x14ac:dyDescent="0.25">
      <c r="B7826" s="7" t="s">
        <v>5127</v>
      </c>
      <c r="E7826" s="11"/>
      <c r="H7826" s="11"/>
      <c r="K7826" s="11"/>
    </row>
    <row r="7827" spans="2:11" x14ac:dyDescent="0.25">
      <c r="B7827" t="s">
        <v>5190</v>
      </c>
      <c r="C7827" t="s">
        <v>9</v>
      </c>
      <c r="D7827" t="s">
        <v>5191</v>
      </c>
      <c r="E7827" s="8">
        <v>0.34294000000000002</v>
      </c>
      <c r="F7827" t="s">
        <v>5123</v>
      </c>
      <c r="G7827" t="s">
        <v>5124</v>
      </c>
      <c r="H7827" s="9">
        <v>2.54</v>
      </c>
      <c r="I7827" t="s">
        <v>5125</v>
      </c>
      <c r="J7827" s="10">
        <f>ROUND(E7827/I7820* H7827,5)</f>
        <v>0.87107000000000001</v>
      </c>
      <c r="K7827" s="11"/>
    </row>
    <row r="7828" spans="2:11" x14ac:dyDescent="0.25">
      <c r="B7828" t="s">
        <v>5188</v>
      </c>
      <c r="C7828" t="s">
        <v>9</v>
      </c>
      <c r="D7828" t="s">
        <v>5189</v>
      </c>
      <c r="E7828" s="8">
        <v>0.34294000000000002</v>
      </c>
      <c r="F7828" t="s">
        <v>5123</v>
      </c>
      <c r="G7828" t="s">
        <v>5124</v>
      </c>
      <c r="H7828" s="9">
        <v>2.0299999999999998</v>
      </c>
      <c r="I7828" t="s">
        <v>5125</v>
      </c>
      <c r="J7828" s="10">
        <f>ROUND(E7828/I7820* H7828,5)</f>
        <v>0.69616999999999996</v>
      </c>
      <c r="K7828" s="11"/>
    </row>
    <row r="7829" spans="2:11" x14ac:dyDescent="0.25">
      <c r="B7829" t="s">
        <v>5226</v>
      </c>
      <c r="C7829" t="s">
        <v>9</v>
      </c>
      <c r="D7829" t="s">
        <v>5227</v>
      </c>
      <c r="E7829" s="8">
        <v>0.34294000000000002</v>
      </c>
      <c r="F7829" t="s">
        <v>5123</v>
      </c>
      <c r="G7829" t="s">
        <v>5124</v>
      </c>
      <c r="H7829" s="9">
        <v>55.71</v>
      </c>
      <c r="I7829" t="s">
        <v>5125</v>
      </c>
      <c r="J7829" s="10">
        <f>ROUND(E7829/I7820* H7829,5)</f>
        <v>19.10519</v>
      </c>
      <c r="K7829" s="11"/>
    </row>
    <row r="7830" spans="2:11" x14ac:dyDescent="0.25">
      <c r="B7830" t="s">
        <v>5250</v>
      </c>
      <c r="C7830" t="s">
        <v>9</v>
      </c>
      <c r="D7830" t="s">
        <v>5251</v>
      </c>
      <c r="E7830" s="8">
        <v>0.34294000000000002</v>
      </c>
      <c r="F7830" t="s">
        <v>5123</v>
      </c>
      <c r="G7830" t="s">
        <v>5124</v>
      </c>
      <c r="H7830" s="9">
        <v>8.6199999999999992</v>
      </c>
      <c r="I7830" t="s">
        <v>5125</v>
      </c>
      <c r="J7830" s="10">
        <f>ROUND(E7830/I7820* H7830,5)</f>
        <v>2.95614</v>
      </c>
      <c r="K7830" s="11"/>
    </row>
    <row r="7831" spans="2:11" x14ac:dyDescent="0.25">
      <c r="B7831" t="s">
        <v>5269</v>
      </c>
      <c r="C7831" t="s">
        <v>9</v>
      </c>
      <c r="D7831" t="s">
        <v>5270</v>
      </c>
      <c r="E7831" s="8">
        <v>0.34294000000000002</v>
      </c>
      <c r="F7831" t="s">
        <v>5123</v>
      </c>
      <c r="G7831" t="s">
        <v>5124</v>
      </c>
      <c r="H7831" s="9">
        <v>6.44</v>
      </c>
      <c r="I7831" t="s">
        <v>5125</v>
      </c>
      <c r="J7831" s="10">
        <f>ROUND(E7831/I7820* H7831,5)</f>
        <v>2.2085300000000001</v>
      </c>
      <c r="K7831" s="11"/>
    </row>
    <row r="7832" spans="2:11" x14ac:dyDescent="0.25">
      <c r="B7832" t="s">
        <v>5271</v>
      </c>
      <c r="C7832" t="s">
        <v>9</v>
      </c>
      <c r="D7832" t="s">
        <v>5272</v>
      </c>
      <c r="E7832" s="8">
        <v>0.34294000000000002</v>
      </c>
      <c r="F7832" t="s">
        <v>5123</v>
      </c>
      <c r="G7832" t="s">
        <v>5124</v>
      </c>
      <c r="H7832" s="9">
        <v>3.45</v>
      </c>
      <c r="I7832" t="s">
        <v>5125</v>
      </c>
      <c r="J7832" s="10">
        <f>ROUND(E7832/I7820* H7832,5)</f>
        <v>1.1831400000000001</v>
      </c>
      <c r="K7832" s="11"/>
    </row>
    <row r="7833" spans="2:11" x14ac:dyDescent="0.25">
      <c r="B7833" t="s">
        <v>5287</v>
      </c>
      <c r="C7833" t="s">
        <v>9</v>
      </c>
      <c r="D7833" t="s">
        <v>5288</v>
      </c>
      <c r="E7833" s="8">
        <v>0.34294000000000002</v>
      </c>
      <c r="F7833" t="s">
        <v>5123</v>
      </c>
      <c r="G7833" t="s">
        <v>5124</v>
      </c>
      <c r="H7833" s="9">
        <v>62.11</v>
      </c>
      <c r="I7833" t="s">
        <v>5125</v>
      </c>
      <c r="J7833" s="10">
        <f>ROUND(E7833/I7820* H7833,5)</f>
        <v>21.3</v>
      </c>
      <c r="K7833" s="11"/>
    </row>
    <row r="7834" spans="2:11" x14ac:dyDescent="0.25">
      <c r="D7834" s="12" t="s">
        <v>5130</v>
      </c>
      <c r="E7834" s="11"/>
      <c r="H7834" s="11"/>
      <c r="K7834" s="9">
        <f>SUM(J7827:J7833)</f>
        <v>48.320239999999998</v>
      </c>
    </row>
    <row r="7835" spans="2:11" x14ac:dyDescent="0.25">
      <c r="B7835" s="7" t="s">
        <v>5131</v>
      </c>
      <c r="E7835" s="11"/>
      <c r="H7835" s="11"/>
      <c r="K7835" s="11"/>
    </row>
    <row r="7836" spans="2:11" x14ac:dyDescent="0.25">
      <c r="B7836" t="s">
        <v>5273</v>
      </c>
      <c r="C7836" t="s">
        <v>136</v>
      </c>
      <c r="D7836" t="s">
        <v>5133</v>
      </c>
      <c r="E7836" s="8">
        <v>3.1399999999999997E-2</v>
      </c>
      <c r="G7836" t="s">
        <v>5124</v>
      </c>
      <c r="H7836" s="9">
        <v>2.04</v>
      </c>
      <c r="I7836" t="s">
        <v>5125</v>
      </c>
      <c r="J7836" s="10">
        <f>ROUND(E7836* H7836,5)</f>
        <v>6.4060000000000006E-2</v>
      </c>
      <c r="K7836" s="11"/>
    </row>
    <row r="7837" spans="2:11" x14ac:dyDescent="0.25">
      <c r="D7837" s="12" t="s">
        <v>5140</v>
      </c>
      <c r="E7837" s="11"/>
      <c r="H7837" s="11"/>
      <c r="K7837" s="9">
        <f>SUM(J7836:J7836)</f>
        <v>6.4060000000000006E-2</v>
      </c>
    </row>
    <row r="7838" spans="2:11" x14ac:dyDescent="0.25">
      <c r="E7838" s="11"/>
      <c r="H7838" s="11"/>
      <c r="K7838" s="11"/>
    </row>
    <row r="7839" spans="2:11" x14ac:dyDescent="0.25">
      <c r="D7839" s="12" t="s">
        <v>5142</v>
      </c>
      <c r="E7839" s="11"/>
      <c r="H7839" s="11">
        <v>1.5</v>
      </c>
      <c r="I7839" t="s">
        <v>5143</v>
      </c>
      <c r="J7839">
        <f>ROUND(H7839/100*K7825,5)</f>
        <v>0.66444999999999999</v>
      </c>
      <c r="K7839" s="11"/>
    </row>
    <row r="7840" spans="2:11" x14ac:dyDescent="0.25">
      <c r="D7840" s="12" t="s">
        <v>5141</v>
      </c>
      <c r="E7840" s="11"/>
      <c r="H7840" s="11"/>
      <c r="K7840" s="13">
        <f>SUM(J7821:J7839)</f>
        <v>93.345689999999991</v>
      </c>
    </row>
    <row r="7841" spans="1:26" x14ac:dyDescent="0.25">
      <c r="D7841" s="12" t="s">
        <v>5157</v>
      </c>
      <c r="E7841" s="11"/>
      <c r="H7841" s="11">
        <v>6</v>
      </c>
      <c r="I7841" t="s">
        <v>5143</v>
      </c>
      <c r="K7841" s="9">
        <f>ROUND(H7841/100*K7840,5)</f>
        <v>5.6007400000000001</v>
      </c>
    </row>
    <row r="7842" spans="1:26" x14ac:dyDescent="0.25">
      <c r="D7842" s="12" t="s">
        <v>5144</v>
      </c>
      <c r="E7842" s="11"/>
      <c r="H7842" s="11"/>
      <c r="K7842" s="13">
        <f>SUM(K7840:K7841)</f>
        <v>98.946429999999992</v>
      </c>
    </row>
    <row r="7844" spans="1:26" ht="45" customHeight="1" x14ac:dyDescent="0.25">
      <c r="A7844" s="4" t="s">
        <v>5687</v>
      </c>
      <c r="B7844" s="4" t="s">
        <v>890</v>
      </c>
      <c r="C7844" s="1" t="s">
        <v>111</v>
      </c>
      <c r="D7844" s="28" t="s">
        <v>891</v>
      </c>
      <c r="E7844" s="29"/>
      <c r="F7844" s="29"/>
      <c r="G7844" s="1"/>
      <c r="H7844" s="5" t="s">
        <v>5119</v>
      </c>
      <c r="I7844" s="30">
        <v>1</v>
      </c>
      <c r="J7844" s="31"/>
      <c r="K7844" s="6">
        <f>ROUND(K7866,2)</f>
        <v>91.02</v>
      </c>
      <c r="L7844" s="1"/>
      <c r="M7844" s="1"/>
      <c r="N7844" s="1"/>
      <c r="O7844" s="1"/>
      <c r="P7844" s="1"/>
      <c r="Q7844" s="1"/>
      <c r="R7844" s="1"/>
      <c r="S7844" s="1"/>
      <c r="T7844" s="1"/>
      <c r="U7844" s="1"/>
      <c r="V7844" s="1"/>
      <c r="W7844" s="1"/>
      <c r="X7844" s="1"/>
      <c r="Y7844" s="1"/>
      <c r="Z7844" s="1"/>
    </row>
    <row r="7845" spans="1:26" x14ac:dyDescent="0.25">
      <c r="B7845" s="7" t="s">
        <v>5120</v>
      </c>
    </row>
    <row r="7846" spans="1:26" x14ac:dyDescent="0.25">
      <c r="B7846" t="s">
        <v>5155</v>
      </c>
      <c r="C7846" t="s">
        <v>9</v>
      </c>
      <c r="D7846" t="s">
        <v>5156</v>
      </c>
      <c r="E7846" s="8">
        <v>7.886E-2</v>
      </c>
      <c r="F7846" t="s">
        <v>5123</v>
      </c>
      <c r="G7846" t="s">
        <v>5124</v>
      </c>
      <c r="H7846" s="9">
        <v>31.16</v>
      </c>
      <c r="I7846" t="s">
        <v>5125</v>
      </c>
      <c r="J7846" s="10">
        <f>ROUND(E7846/I7844* H7846,5)</f>
        <v>2.4572799999999999</v>
      </c>
      <c r="K7846" s="11"/>
    </row>
    <row r="7847" spans="1:26" x14ac:dyDescent="0.25">
      <c r="B7847" t="s">
        <v>5160</v>
      </c>
      <c r="C7847" t="s">
        <v>9</v>
      </c>
      <c r="D7847" t="s">
        <v>5161</v>
      </c>
      <c r="E7847" s="8">
        <v>0.31546000000000002</v>
      </c>
      <c r="F7847" t="s">
        <v>5123</v>
      </c>
      <c r="G7847" t="s">
        <v>5124</v>
      </c>
      <c r="H7847" s="9">
        <v>29.42</v>
      </c>
      <c r="I7847" t="s">
        <v>5125</v>
      </c>
      <c r="J7847" s="10">
        <f>ROUND(E7847/I7844* H7847,5)</f>
        <v>9.2808299999999999</v>
      </c>
      <c r="K7847" s="11"/>
    </row>
    <row r="7848" spans="1:26" x14ac:dyDescent="0.25">
      <c r="B7848" t="s">
        <v>5267</v>
      </c>
      <c r="C7848" t="s">
        <v>9</v>
      </c>
      <c r="D7848" t="s">
        <v>5268</v>
      </c>
      <c r="E7848" s="8">
        <v>0.63090999999999997</v>
      </c>
      <c r="F7848" t="s">
        <v>5123</v>
      </c>
      <c r="G7848" t="s">
        <v>5124</v>
      </c>
      <c r="H7848" s="9">
        <v>45.98</v>
      </c>
      <c r="I7848" t="s">
        <v>5125</v>
      </c>
      <c r="J7848" s="10">
        <f>ROUND(E7848/I7844* H7848,5)</f>
        <v>29.009239999999998</v>
      </c>
      <c r="K7848" s="11"/>
    </row>
    <row r="7849" spans="1:26" x14ac:dyDescent="0.25">
      <c r="D7849" s="12" t="s">
        <v>5126</v>
      </c>
      <c r="E7849" s="11"/>
      <c r="H7849" s="11"/>
      <c r="K7849" s="9">
        <f>SUM(J7846:J7848)</f>
        <v>40.747349999999997</v>
      </c>
    </row>
    <row r="7850" spans="1:26" x14ac:dyDescent="0.25">
      <c r="B7850" s="7" t="s">
        <v>5127</v>
      </c>
      <c r="E7850" s="11"/>
      <c r="H7850" s="11"/>
      <c r="K7850" s="11"/>
    </row>
    <row r="7851" spans="1:26" x14ac:dyDescent="0.25">
      <c r="B7851" t="s">
        <v>5190</v>
      </c>
      <c r="C7851" t="s">
        <v>9</v>
      </c>
      <c r="D7851" t="s">
        <v>5191</v>
      </c>
      <c r="E7851" s="8">
        <v>0.31546000000000002</v>
      </c>
      <c r="F7851" t="s">
        <v>5123</v>
      </c>
      <c r="G7851" t="s">
        <v>5124</v>
      </c>
      <c r="H7851" s="9">
        <v>2.54</v>
      </c>
      <c r="I7851" t="s">
        <v>5125</v>
      </c>
      <c r="J7851" s="10">
        <f>ROUND(E7851/I7844* H7851,5)</f>
        <v>0.80127000000000004</v>
      </c>
      <c r="K7851" s="11"/>
    </row>
    <row r="7852" spans="1:26" x14ac:dyDescent="0.25">
      <c r="B7852" t="s">
        <v>5188</v>
      </c>
      <c r="C7852" t="s">
        <v>9</v>
      </c>
      <c r="D7852" t="s">
        <v>5189</v>
      </c>
      <c r="E7852" s="8">
        <v>0.31546000000000002</v>
      </c>
      <c r="F7852" t="s">
        <v>5123</v>
      </c>
      <c r="G7852" t="s">
        <v>5124</v>
      </c>
      <c r="H7852" s="9">
        <v>2.0299999999999998</v>
      </c>
      <c r="I7852" t="s">
        <v>5125</v>
      </c>
      <c r="J7852" s="10">
        <f>ROUND(E7852/I7844* H7852,5)</f>
        <v>0.64037999999999995</v>
      </c>
      <c r="K7852" s="11"/>
    </row>
    <row r="7853" spans="1:26" x14ac:dyDescent="0.25">
      <c r="B7853" t="s">
        <v>5226</v>
      </c>
      <c r="C7853" t="s">
        <v>9</v>
      </c>
      <c r="D7853" t="s">
        <v>5227</v>
      </c>
      <c r="E7853" s="8">
        <v>0.31546000000000002</v>
      </c>
      <c r="F7853" t="s">
        <v>5123</v>
      </c>
      <c r="G7853" t="s">
        <v>5124</v>
      </c>
      <c r="H7853" s="9">
        <v>55.71</v>
      </c>
      <c r="I7853" t="s">
        <v>5125</v>
      </c>
      <c r="J7853" s="10">
        <f>ROUND(E7853/I7844* H7853,5)</f>
        <v>17.574280000000002</v>
      </c>
      <c r="K7853" s="11"/>
    </row>
    <row r="7854" spans="1:26" x14ac:dyDescent="0.25">
      <c r="B7854" t="s">
        <v>5250</v>
      </c>
      <c r="C7854" t="s">
        <v>9</v>
      </c>
      <c r="D7854" t="s">
        <v>5251</v>
      </c>
      <c r="E7854" s="8">
        <v>0.31546000000000002</v>
      </c>
      <c r="F7854" t="s">
        <v>5123</v>
      </c>
      <c r="G7854" t="s">
        <v>5124</v>
      </c>
      <c r="H7854" s="9">
        <v>8.6199999999999992</v>
      </c>
      <c r="I7854" t="s">
        <v>5125</v>
      </c>
      <c r="J7854" s="10">
        <f>ROUND(E7854/I7844* H7854,5)</f>
        <v>2.7192699999999999</v>
      </c>
      <c r="K7854" s="11"/>
    </row>
    <row r="7855" spans="1:26" x14ac:dyDescent="0.25">
      <c r="B7855" t="s">
        <v>5269</v>
      </c>
      <c r="C7855" t="s">
        <v>9</v>
      </c>
      <c r="D7855" t="s">
        <v>5270</v>
      </c>
      <c r="E7855" s="8">
        <v>0.31546000000000002</v>
      </c>
      <c r="F7855" t="s">
        <v>5123</v>
      </c>
      <c r="G7855" t="s">
        <v>5124</v>
      </c>
      <c r="H7855" s="9">
        <v>6.44</v>
      </c>
      <c r="I7855" t="s">
        <v>5125</v>
      </c>
      <c r="J7855" s="10">
        <f>ROUND(E7855/I7844* H7855,5)</f>
        <v>2.0315599999999998</v>
      </c>
      <c r="K7855" s="11"/>
    </row>
    <row r="7856" spans="1:26" x14ac:dyDescent="0.25">
      <c r="B7856" t="s">
        <v>5271</v>
      </c>
      <c r="C7856" t="s">
        <v>9</v>
      </c>
      <c r="D7856" t="s">
        <v>5272</v>
      </c>
      <c r="E7856" s="8">
        <v>0.31546000000000002</v>
      </c>
      <c r="F7856" t="s">
        <v>5123</v>
      </c>
      <c r="G7856" t="s">
        <v>5124</v>
      </c>
      <c r="H7856" s="9">
        <v>3.45</v>
      </c>
      <c r="I7856" t="s">
        <v>5125</v>
      </c>
      <c r="J7856" s="10">
        <f>ROUND(E7856/I7844* H7856,5)</f>
        <v>1.0883400000000001</v>
      </c>
      <c r="K7856" s="11"/>
    </row>
    <row r="7857" spans="1:26" x14ac:dyDescent="0.25">
      <c r="B7857" t="s">
        <v>5287</v>
      </c>
      <c r="C7857" t="s">
        <v>9</v>
      </c>
      <c r="D7857" t="s">
        <v>5288</v>
      </c>
      <c r="E7857" s="8">
        <v>0.31546000000000002</v>
      </c>
      <c r="F7857" t="s">
        <v>5123</v>
      </c>
      <c r="G7857" t="s">
        <v>5124</v>
      </c>
      <c r="H7857" s="9">
        <v>62.11</v>
      </c>
      <c r="I7857" t="s">
        <v>5125</v>
      </c>
      <c r="J7857" s="10">
        <f>ROUND(E7857/I7844* H7857,5)</f>
        <v>19.593219999999999</v>
      </c>
      <c r="K7857" s="11"/>
    </row>
    <row r="7858" spans="1:26" x14ac:dyDescent="0.25">
      <c r="D7858" s="12" t="s">
        <v>5130</v>
      </c>
      <c r="E7858" s="11"/>
      <c r="H7858" s="11"/>
      <c r="K7858" s="9">
        <f>SUM(J7851:J7857)</f>
        <v>44.448319999999995</v>
      </c>
    </row>
    <row r="7859" spans="1:26" x14ac:dyDescent="0.25">
      <c r="B7859" s="7" t="s">
        <v>5131</v>
      </c>
      <c r="E7859" s="11"/>
      <c r="H7859" s="11"/>
      <c r="K7859" s="11"/>
    </row>
    <row r="7860" spans="1:26" x14ac:dyDescent="0.25">
      <c r="B7860" t="s">
        <v>5273</v>
      </c>
      <c r="C7860" t="s">
        <v>136</v>
      </c>
      <c r="D7860" t="s">
        <v>5133</v>
      </c>
      <c r="E7860" s="8">
        <v>3.1399999999999997E-2</v>
      </c>
      <c r="G7860" t="s">
        <v>5124</v>
      </c>
      <c r="H7860" s="9">
        <v>2.04</v>
      </c>
      <c r="I7860" t="s">
        <v>5125</v>
      </c>
      <c r="J7860" s="10">
        <f>ROUND(E7860* H7860,5)</f>
        <v>6.4060000000000006E-2</v>
      </c>
      <c r="K7860" s="11"/>
    </row>
    <row r="7861" spans="1:26" x14ac:dyDescent="0.25">
      <c r="D7861" s="12" t="s">
        <v>5140</v>
      </c>
      <c r="E7861" s="11"/>
      <c r="H7861" s="11"/>
      <c r="K7861" s="9">
        <f>SUM(J7860:J7860)</f>
        <v>6.4060000000000006E-2</v>
      </c>
    </row>
    <row r="7862" spans="1:26" x14ac:dyDescent="0.25">
      <c r="E7862" s="11"/>
      <c r="H7862" s="11"/>
      <c r="K7862" s="11"/>
    </row>
    <row r="7863" spans="1:26" x14ac:dyDescent="0.25">
      <c r="D7863" s="12" t="s">
        <v>5142</v>
      </c>
      <c r="E7863" s="11"/>
      <c r="H7863" s="11">
        <v>1.5</v>
      </c>
      <c r="I7863" t="s">
        <v>5143</v>
      </c>
      <c r="J7863">
        <f>ROUND(H7863/100*K7849,5)</f>
        <v>0.61121000000000003</v>
      </c>
      <c r="K7863" s="11"/>
    </row>
    <row r="7864" spans="1:26" x14ac:dyDescent="0.25">
      <c r="D7864" s="12" t="s">
        <v>5141</v>
      </c>
      <c r="E7864" s="11"/>
      <c r="H7864" s="11"/>
      <c r="K7864" s="13">
        <f>SUM(J7845:J7863)</f>
        <v>85.870940000000004</v>
      </c>
    </row>
    <row r="7865" spans="1:26" x14ac:dyDescent="0.25">
      <c r="D7865" s="12" t="s">
        <v>5157</v>
      </c>
      <c r="E7865" s="11"/>
      <c r="H7865" s="11">
        <v>6</v>
      </c>
      <c r="I7865" t="s">
        <v>5143</v>
      </c>
      <c r="K7865" s="9">
        <f>ROUND(H7865/100*K7864,5)</f>
        <v>5.1522600000000001</v>
      </c>
    </row>
    <row r="7866" spans="1:26" x14ac:dyDescent="0.25">
      <c r="D7866" s="12" t="s">
        <v>5144</v>
      </c>
      <c r="E7866" s="11"/>
      <c r="H7866" s="11"/>
      <c r="K7866" s="13">
        <f>SUM(K7864:K7865)</f>
        <v>91.023200000000003</v>
      </c>
    </row>
    <row r="7868" spans="1:26" ht="45" customHeight="1" x14ac:dyDescent="0.25">
      <c r="A7868" s="4" t="s">
        <v>5688</v>
      </c>
      <c r="B7868" s="4" t="s">
        <v>892</v>
      </c>
      <c r="C7868" s="1" t="s">
        <v>111</v>
      </c>
      <c r="D7868" s="28" t="s">
        <v>893</v>
      </c>
      <c r="E7868" s="29"/>
      <c r="F7868" s="29"/>
      <c r="G7868" s="1"/>
      <c r="H7868" s="5" t="s">
        <v>5119</v>
      </c>
      <c r="I7868" s="30">
        <v>1</v>
      </c>
      <c r="J7868" s="31"/>
      <c r="K7868" s="6">
        <f>ROUND(K7890,2)</f>
        <v>113.76</v>
      </c>
      <c r="L7868" s="1"/>
      <c r="M7868" s="1"/>
      <c r="N7868" s="1"/>
      <c r="O7868" s="1"/>
      <c r="P7868" s="1"/>
      <c r="Q7868" s="1"/>
      <c r="R7868" s="1"/>
      <c r="S7868" s="1"/>
      <c r="T7868" s="1"/>
      <c r="U7868" s="1"/>
      <c r="V7868" s="1"/>
      <c r="W7868" s="1"/>
      <c r="X7868" s="1"/>
      <c r="Y7868" s="1"/>
      <c r="Z7868" s="1"/>
    </row>
    <row r="7869" spans="1:26" x14ac:dyDescent="0.25">
      <c r="B7869" s="7" t="s">
        <v>5120</v>
      </c>
    </row>
    <row r="7870" spans="1:26" x14ac:dyDescent="0.25">
      <c r="B7870" t="s">
        <v>5155</v>
      </c>
      <c r="C7870" t="s">
        <v>9</v>
      </c>
      <c r="D7870" t="s">
        <v>5156</v>
      </c>
      <c r="E7870" s="8">
        <v>9.8580000000000001E-2</v>
      </c>
      <c r="F7870" t="s">
        <v>5123</v>
      </c>
      <c r="G7870" t="s">
        <v>5124</v>
      </c>
      <c r="H7870" s="9">
        <v>31.16</v>
      </c>
      <c r="I7870" t="s">
        <v>5125</v>
      </c>
      <c r="J7870" s="10">
        <f>ROUND(E7870/I7868* H7870,5)</f>
        <v>3.0717500000000002</v>
      </c>
      <c r="K7870" s="11"/>
    </row>
    <row r="7871" spans="1:26" x14ac:dyDescent="0.25">
      <c r="B7871" t="s">
        <v>5160</v>
      </c>
      <c r="C7871" t="s">
        <v>9</v>
      </c>
      <c r="D7871" t="s">
        <v>5161</v>
      </c>
      <c r="E7871" s="8">
        <v>0.39432</v>
      </c>
      <c r="F7871" t="s">
        <v>5123</v>
      </c>
      <c r="G7871" t="s">
        <v>5124</v>
      </c>
      <c r="H7871" s="9">
        <v>29.42</v>
      </c>
      <c r="I7871" t="s">
        <v>5125</v>
      </c>
      <c r="J7871" s="10">
        <f>ROUND(E7871/I7868* H7871,5)</f>
        <v>11.60089</v>
      </c>
      <c r="K7871" s="11"/>
    </row>
    <row r="7872" spans="1:26" x14ac:dyDescent="0.25">
      <c r="B7872" t="s">
        <v>5267</v>
      </c>
      <c r="C7872" t="s">
        <v>9</v>
      </c>
      <c r="D7872" t="s">
        <v>5268</v>
      </c>
      <c r="E7872" s="8">
        <v>0.78864000000000001</v>
      </c>
      <c r="F7872" t="s">
        <v>5123</v>
      </c>
      <c r="G7872" t="s">
        <v>5124</v>
      </c>
      <c r="H7872" s="9">
        <v>45.98</v>
      </c>
      <c r="I7872" t="s">
        <v>5125</v>
      </c>
      <c r="J7872" s="10">
        <f>ROUND(E7872/I7868* H7872,5)</f>
        <v>36.261670000000002</v>
      </c>
      <c r="K7872" s="11"/>
    </row>
    <row r="7873" spans="2:11" x14ac:dyDescent="0.25">
      <c r="D7873" s="12" t="s">
        <v>5126</v>
      </c>
      <c r="E7873" s="11"/>
      <c r="H7873" s="11"/>
      <c r="K7873" s="9">
        <f>SUM(J7870:J7872)</f>
        <v>50.934310000000004</v>
      </c>
    </row>
    <row r="7874" spans="2:11" x14ac:dyDescent="0.25">
      <c r="B7874" s="7" t="s">
        <v>5127</v>
      </c>
      <c r="E7874" s="11"/>
      <c r="H7874" s="11"/>
      <c r="K7874" s="11"/>
    </row>
    <row r="7875" spans="2:11" x14ac:dyDescent="0.25">
      <c r="B7875" t="s">
        <v>5190</v>
      </c>
      <c r="C7875" t="s">
        <v>9</v>
      </c>
      <c r="D7875" t="s">
        <v>5191</v>
      </c>
      <c r="E7875" s="8">
        <v>0.39432</v>
      </c>
      <c r="F7875" t="s">
        <v>5123</v>
      </c>
      <c r="G7875" t="s">
        <v>5124</v>
      </c>
      <c r="H7875" s="9">
        <v>2.54</v>
      </c>
      <c r="I7875" t="s">
        <v>5125</v>
      </c>
      <c r="J7875" s="10">
        <f>ROUND(E7875/I7868* H7875,5)</f>
        <v>1.0015700000000001</v>
      </c>
      <c r="K7875" s="11"/>
    </row>
    <row r="7876" spans="2:11" x14ac:dyDescent="0.25">
      <c r="B7876" t="s">
        <v>5188</v>
      </c>
      <c r="C7876" t="s">
        <v>9</v>
      </c>
      <c r="D7876" t="s">
        <v>5189</v>
      </c>
      <c r="E7876" s="8">
        <v>0.39432</v>
      </c>
      <c r="F7876" t="s">
        <v>5123</v>
      </c>
      <c r="G7876" t="s">
        <v>5124</v>
      </c>
      <c r="H7876" s="9">
        <v>2.0299999999999998</v>
      </c>
      <c r="I7876" t="s">
        <v>5125</v>
      </c>
      <c r="J7876" s="10">
        <f>ROUND(E7876/I7868* H7876,5)</f>
        <v>0.80047000000000001</v>
      </c>
      <c r="K7876" s="11"/>
    </row>
    <row r="7877" spans="2:11" x14ac:dyDescent="0.25">
      <c r="B7877" t="s">
        <v>5226</v>
      </c>
      <c r="C7877" t="s">
        <v>9</v>
      </c>
      <c r="D7877" t="s">
        <v>5227</v>
      </c>
      <c r="E7877" s="8">
        <v>0.39432</v>
      </c>
      <c r="F7877" t="s">
        <v>5123</v>
      </c>
      <c r="G7877" t="s">
        <v>5124</v>
      </c>
      <c r="H7877" s="9">
        <v>55.71</v>
      </c>
      <c r="I7877" t="s">
        <v>5125</v>
      </c>
      <c r="J7877" s="10">
        <f>ROUND(E7877/I7868* H7877,5)</f>
        <v>21.967569999999998</v>
      </c>
      <c r="K7877" s="11"/>
    </row>
    <row r="7878" spans="2:11" x14ac:dyDescent="0.25">
      <c r="B7878" t="s">
        <v>5250</v>
      </c>
      <c r="C7878" t="s">
        <v>9</v>
      </c>
      <c r="D7878" t="s">
        <v>5251</v>
      </c>
      <c r="E7878" s="8">
        <v>0.39432</v>
      </c>
      <c r="F7878" t="s">
        <v>5123</v>
      </c>
      <c r="G7878" t="s">
        <v>5124</v>
      </c>
      <c r="H7878" s="9">
        <v>8.6199999999999992</v>
      </c>
      <c r="I7878" t="s">
        <v>5125</v>
      </c>
      <c r="J7878" s="10">
        <f>ROUND(E7878/I7868* H7878,5)</f>
        <v>3.3990399999999998</v>
      </c>
      <c r="K7878" s="11"/>
    </row>
    <row r="7879" spans="2:11" x14ac:dyDescent="0.25">
      <c r="B7879" t="s">
        <v>5269</v>
      </c>
      <c r="C7879" t="s">
        <v>9</v>
      </c>
      <c r="D7879" t="s">
        <v>5270</v>
      </c>
      <c r="E7879" s="8">
        <v>0.39432</v>
      </c>
      <c r="F7879" t="s">
        <v>5123</v>
      </c>
      <c r="G7879" t="s">
        <v>5124</v>
      </c>
      <c r="H7879" s="9">
        <v>6.44</v>
      </c>
      <c r="I7879" t="s">
        <v>5125</v>
      </c>
      <c r="J7879" s="10">
        <f>ROUND(E7879/I7868* H7879,5)</f>
        <v>2.5394199999999998</v>
      </c>
      <c r="K7879" s="11"/>
    </row>
    <row r="7880" spans="2:11" x14ac:dyDescent="0.25">
      <c r="B7880" t="s">
        <v>5271</v>
      </c>
      <c r="C7880" t="s">
        <v>9</v>
      </c>
      <c r="D7880" t="s">
        <v>5272</v>
      </c>
      <c r="E7880" s="8">
        <v>0.39432</v>
      </c>
      <c r="F7880" t="s">
        <v>5123</v>
      </c>
      <c r="G7880" t="s">
        <v>5124</v>
      </c>
      <c r="H7880" s="9">
        <v>3.45</v>
      </c>
      <c r="I7880" t="s">
        <v>5125</v>
      </c>
      <c r="J7880" s="10">
        <f>ROUND(E7880/I7868* H7880,5)</f>
        <v>1.3604000000000001</v>
      </c>
      <c r="K7880" s="11"/>
    </row>
    <row r="7881" spans="2:11" x14ac:dyDescent="0.25">
      <c r="B7881" t="s">
        <v>5287</v>
      </c>
      <c r="C7881" t="s">
        <v>9</v>
      </c>
      <c r="D7881" t="s">
        <v>5288</v>
      </c>
      <c r="E7881" s="8">
        <v>0.39432</v>
      </c>
      <c r="F7881" t="s">
        <v>5123</v>
      </c>
      <c r="G7881" t="s">
        <v>5124</v>
      </c>
      <c r="H7881" s="9">
        <v>62.11</v>
      </c>
      <c r="I7881" t="s">
        <v>5125</v>
      </c>
      <c r="J7881" s="10">
        <f>ROUND(E7881/I7868* H7881,5)</f>
        <v>24.491219999999998</v>
      </c>
      <c r="K7881" s="11"/>
    </row>
    <row r="7882" spans="2:11" x14ac:dyDescent="0.25">
      <c r="D7882" s="12" t="s">
        <v>5130</v>
      </c>
      <c r="E7882" s="11"/>
      <c r="H7882" s="11"/>
      <c r="K7882" s="9">
        <f>SUM(J7875:J7881)</f>
        <v>55.559689999999996</v>
      </c>
    </row>
    <row r="7883" spans="2:11" x14ac:dyDescent="0.25">
      <c r="B7883" s="7" t="s">
        <v>5131</v>
      </c>
      <c r="E7883" s="11"/>
      <c r="H7883" s="11"/>
      <c r="K7883" s="11"/>
    </row>
    <row r="7884" spans="2:11" x14ac:dyDescent="0.25">
      <c r="B7884" t="s">
        <v>5273</v>
      </c>
      <c r="C7884" t="s">
        <v>136</v>
      </c>
      <c r="D7884" t="s">
        <v>5133</v>
      </c>
      <c r="E7884" s="8">
        <v>3.1399999999999997E-2</v>
      </c>
      <c r="G7884" t="s">
        <v>5124</v>
      </c>
      <c r="H7884" s="9">
        <v>2.04</v>
      </c>
      <c r="I7884" t="s">
        <v>5125</v>
      </c>
      <c r="J7884" s="10">
        <f>ROUND(E7884* H7884,5)</f>
        <v>6.4060000000000006E-2</v>
      </c>
      <c r="K7884" s="11"/>
    </row>
    <row r="7885" spans="2:11" x14ac:dyDescent="0.25">
      <c r="D7885" s="12" t="s">
        <v>5140</v>
      </c>
      <c r="E7885" s="11"/>
      <c r="H7885" s="11"/>
      <c r="K7885" s="9">
        <f>SUM(J7884:J7884)</f>
        <v>6.4060000000000006E-2</v>
      </c>
    </row>
    <row r="7886" spans="2:11" x14ac:dyDescent="0.25">
      <c r="E7886" s="11"/>
      <c r="H7886" s="11"/>
      <c r="K7886" s="11"/>
    </row>
    <row r="7887" spans="2:11" x14ac:dyDescent="0.25">
      <c r="D7887" s="12" t="s">
        <v>5142</v>
      </c>
      <c r="E7887" s="11"/>
      <c r="H7887" s="11">
        <v>1.5</v>
      </c>
      <c r="I7887" t="s">
        <v>5143</v>
      </c>
      <c r="J7887">
        <f>ROUND(H7887/100*K7873,5)</f>
        <v>0.76400999999999997</v>
      </c>
      <c r="K7887" s="11"/>
    </row>
    <row r="7888" spans="2:11" x14ac:dyDescent="0.25">
      <c r="D7888" s="12" t="s">
        <v>5141</v>
      </c>
      <c r="E7888" s="11"/>
      <c r="H7888" s="11"/>
      <c r="K7888" s="13">
        <f>SUM(J7869:J7887)</f>
        <v>107.32207</v>
      </c>
    </row>
    <row r="7889" spans="1:26" x14ac:dyDescent="0.25">
      <c r="D7889" s="12" t="s">
        <v>5157</v>
      </c>
      <c r="E7889" s="11"/>
      <c r="H7889" s="11">
        <v>6</v>
      </c>
      <c r="I7889" t="s">
        <v>5143</v>
      </c>
      <c r="K7889" s="9">
        <f>ROUND(H7889/100*K7888,5)</f>
        <v>6.4393200000000004</v>
      </c>
    </row>
    <row r="7890" spans="1:26" x14ac:dyDescent="0.25">
      <c r="D7890" s="12" t="s">
        <v>5144</v>
      </c>
      <c r="E7890" s="11"/>
      <c r="H7890" s="11"/>
      <c r="K7890" s="13">
        <f>SUM(K7888:K7889)</f>
        <v>113.76138999999999</v>
      </c>
    </row>
    <row r="7892" spans="1:26" ht="45" customHeight="1" x14ac:dyDescent="0.25">
      <c r="A7892" s="4" t="s">
        <v>5689</v>
      </c>
      <c r="B7892" s="4" t="s">
        <v>894</v>
      </c>
      <c r="C7892" s="1" t="s">
        <v>111</v>
      </c>
      <c r="D7892" s="28" t="s">
        <v>895</v>
      </c>
      <c r="E7892" s="29"/>
      <c r="F7892" s="29"/>
      <c r="G7892" s="1"/>
      <c r="H7892" s="5" t="s">
        <v>5119</v>
      </c>
      <c r="I7892" s="30">
        <v>1</v>
      </c>
      <c r="J7892" s="31"/>
      <c r="K7892" s="6">
        <f>ROUND(K7914,2)</f>
        <v>109.24</v>
      </c>
      <c r="L7892" s="1"/>
      <c r="M7892" s="1"/>
      <c r="N7892" s="1"/>
      <c r="O7892" s="1"/>
      <c r="P7892" s="1"/>
      <c r="Q7892" s="1"/>
      <c r="R7892" s="1"/>
      <c r="S7892" s="1"/>
      <c r="T7892" s="1"/>
      <c r="U7892" s="1"/>
      <c r="V7892" s="1"/>
      <c r="W7892" s="1"/>
      <c r="X7892" s="1"/>
      <c r="Y7892" s="1"/>
      <c r="Z7892" s="1"/>
    </row>
    <row r="7893" spans="1:26" x14ac:dyDescent="0.25">
      <c r="B7893" s="7" t="s">
        <v>5120</v>
      </c>
    </row>
    <row r="7894" spans="1:26" x14ac:dyDescent="0.25">
      <c r="B7894" t="s">
        <v>5155</v>
      </c>
      <c r="C7894" t="s">
        <v>9</v>
      </c>
      <c r="D7894" t="s">
        <v>5156</v>
      </c>
      <c r="E7894" s="8">
        <v>9.4659999999999994E-2</v>
      </c>
      <c r="F7894" t="s">
        <v>5123</v>
      </c>
      <c r="G7894" t="s">
        <v>5124</v>
      </c>
      <c r="H7894" s="9">
        <v>31.16</v>
      </c>
      <c r="I7894" t="s">
        <v>5125</v>
      </c>
      <c r="J7894" s="10">
        <f>ROUND(E7894/I7892* H7894,5)</f>
        <v>2.9496099999999998</v>
      </c>
      <c r="K7894" s="11"/>
    </row>
    <row r="7895" spans="1:26" x14ac:dyDescent="0.25">
      <c r="B7895" t="s">
        <v>5160</v>
      </c>
      <c r="C7895" t="s">
        <v>9</v>
      </c>
      <c r="D7895" t="s">
        <v>5161</v>
      </c>
      <c r="E7895" s="8">
        <v>0.37863999999999998</v>
      </c>
      <c r="F7895" t="s">
        <v>5123</v>
      </c>
      <c r="G7895" t="s">
        <v>5124</v>
      </c>
      <c r="H7895" s="9">
        <v>29.42</v>
      </c>
      <c r="I7895" t="s">
        <v>5125</v>
      </c>
      <c r="J7895" s="10">
        <f>ROUND(E7895/I7892* H7895,5)</f>
        <v>11.13959</v>
      </c>
      <c r="K7895" s="11"/>
    </row>
    <row r="7896" spans="1:26" x14ac:dyDescent="0.25">
      <c r="B7896" t="s">
        <v>5267</v>
      </c>
      <c r="C7896" t="s">
        <v>9</v>
      </c>
      <c r="D7896" t="s">
        <v>5268</v>
      </c>
      <c r="E7896" s="8">
        <v>0.75729000000000002</v>
      </c>
      <c r="F7896" t="s">
        <v>5123</v>
      </c>
      <c r="G7896" t="s">
        <v>5124</v>
      </c>
      <c r="H7896" s="9">
        <v>45.98</v>
      </c>
      <c r="I7896" t="s">
        <v>5125</v>
      </c>
      <c r="J7896" s="10">
        <f>ROUND(E7896/I7892* H7896,5)</f>
        <v>34.820189999999997</v>
      </c>
      <c r="K7896" s="11"/>
    </row>
    <row r="7897" spans="1:26" x14ac:dyDescent="0.25">
      <c r="D7897" s="12" t="s">
        <v>5126</v>
      </c>
      <c r="E7897" s="11"/>
      <c r="H7897" s="11"/>
      <c r="K7897" s="9">
        <f>SUM(J7894:J7896)</f>
        <v>48.909389999999995</v>
      </c>
    </row>
    <row r="7898" spans="1:26" x14ac:dyDescent="0.25">
      <c r="B7898" s="7" t="s">
        <v>5127</v>
      </c>
      <c r="E7898" s="11"/>
      <c r="H7898" s="11"/>
      <c r="K7898" s="11"/>
    </row>
    <row r="7899" spans="1:26" x14ac:dyDescent="0.25">
      <c r="B7899" t="s">
        <v>5190</v>
      </c>
      <c r="C7899" t="s">
        <v>9</v>
      </c>
      <c r="D7899" t="s">
        <v>5191</v>
      </c>
      <c r="E7899" s="8">
        <v>0.37863999999999998</v>
      </c>
      <c r="F7899" t="s">
        <v>5123</v>
      </c>
      <c r="G7899" t="s">
        <v>5124</v>
      </c>
      <c r="H7899" s="9">
        <v>2.54</v>
      </c>
      <c r="I7899" t="s">
        <v>5125</v>
      </c>
      <c r="J7899" s="10">
        <f>ROUND(E7899/I7892* H7899,5)</f>
        <v>0.96174999999999999</v>
      </c>
      <c r="K7899" s="11"/>
    </row>
    <row r="7900" spans="1:26" x14ac:dyDescent="0.25">
      <c r="B7900" t="s">
        <v>5188</v>
      </c>
      <c r="C7900" t="s">
        <v>9</v>
      </c>
      <c r="D7900" t="s">
        <v>5189</v>
      </c>
      <c r="E7900" s="8">
        <v>0.37863999999999998</v>
      </c>
      <c r="F7900" t="s">
        <v>5123</v>
      </c>
      <c r="G7900" t="s">
        <v>5124</v>
      </c>
      <c r="H7900" s="9">
        <v>2.0299999999999998</v>
      </c>
      <c r="I7900" t="s">
        <v>5125</v>
      </c>
      <c r="J7900" s="10">
        <f>ROUND(E7900/I7892* H7900,5)</f>
        <v>0.76863999999999999</v>
      </c>
      <c r="K7900" s="11"/>
    </row>
    <row r="7901" spans="1:26" x14ac:dyDescent="0.25">
      <c r="B7901" t="s">
        <v>5226</v>
      </c>
      <c r="C7901" t="s">
        <v>9</v>
      </c>
      <c r="D7901" t="s">
        <v>5227</v>
      </c>
      <c r="E7901" s="8">
        <v>0.37863999999999998</v>
      </c>
      <c r="F7901" t="s">
        <v>5123</v>
      </c>
      <c r="G7901" t="s">
        <v>5124</v>
      </c>
      <c r="H7901" s="9">
        <v>55.71</v>
      </c>
      <c r="I7901" t="s">
        <v>5125</v>
      </c>
      <c r="J7901" s="10">
        <f>ROUND(E7901/I7892* H7901,5)</f>
        <v>21.09403</v>
      </c>
      <c r="K7901" s="11"/>
    </row>
    <row r="7902" spans="1:26" x14ac:dyDescent="0.25">
      <c r="B7902" t="s">
        <v>5250</v>
      </c>
      <c r="C7902" t="s">
        <v>9</v>
      </c>
      <c r="D7902" t="s">
        <v>5251</v>
      </c>
      <c r="E7902" s="8">
        <v>0.37863999999999998</v>
      </c>
      <c r="F7902" t="s">
        <v>5123</v>
      </c>
      <c r="G7902" t="s">
        <v>5124</v>
      </c>
      <c r="H7902" s="9">
        <v>8.6199999999999992</v>
      </c>
      <c r="I7902" t="s">
        <v>5125</v>
      </c>
      <c r="J7902" s="10">
        <f>ROUND(E7902/I7892* H7902,5)</f>
        <v>3.2638799999999999</v>
      </c>
      <c r="K7902" s="11"/>
    </row>
    <row r="7903" spans="1:26" x14ac:dyDescent="0.25">
      <c r="B7903" t="s">
        <v>5269</v>
      </c>
      <c r="C7903" t="s">
        <v>9</v>
      </c>
      <c r="D7903" t="s">
        <v>5270</v>
      </c>
      <c r="E7903" s="8">
        <v>0.37863999999999998</v>
      </c>
      <c r="F7903" t="s">
        <v>5123</v>
      </c>
      <c r="G7903" t="s">
        <v>5124</v>
      </c>
      <c r="H7903" s="9">
        <v>6.44</v>
      </c>
      <c r="I7903" t="s">
        <v>5125</v>
      </c>
      <c r="J7903" s="10">
        <f>ROUND(E7903/I7892* H7903,5)</f>
        <v>2.4384399999999999</v>
      </c>
      <c r="K7903" s="11"/>
    </row>
    <row r="7904" spans="1:26" x14ac:dyDescent="0.25">
      <c r="B7904" t="s">
        <v>5271</v>
      </c>
      <c r="C7904" t="s">
        <v>9</v>
      </c>
      <c r="D7904" t="s">
        <v>5272</v>
      </c>
      <c r="E7904" s="8">
        <v>0.37863999999999998</v>
      </c>
      <c r="F7904" t="s">
        <v>5123</v>
      </c>
      <c r="G7904" t="s">
        <v>5124</v>
      </c>
      <c r="H7904" s="9">
        <v>3.45</v>
      </c>
      <c r="I7904" t="s">
        <v>5125</v>
      </c>
      <c r="J7904" s="10">
        <f>ROUND(E7904/I7892* H7904,5)</f>
        <v>1.3063100000000001</v>
      </c>
      <c r="K7904" s="11"/>
    </row>
    <row r="7905" spans="1:26" x14ac:dyDescent="0.25">
      <c r="B7905" t="s">
        <v>5287</v>
      </c>
      <c r="C7905" t="s">
        <v>9</v>
      </c>
      <c r="D7905" t="s">
        <v>5288</v>
      </c>
      <c r="E7905" s="8">
        <v>0.37863999999999998</v>
      </c>
      <c r="F7905" t="s">
        <v>5123</v>
      </c>
      <c r="G7905" t="s">
        <v>5124</v>
      </c>
      <c r="H7905" s="9">
        <v>62.11</v>
      </c>
      <c r="I7905" t="s">
        <v>5125</v>
      </c>
      <c r="J7905" s="10">
        <f>ROUND(E7905/I7892* H7905,5)</f>
        <v>23.517330000000001</v>
      </c>
      <c r="K7905" s="11"/>
    </row>
    <row r="7906" spans="1:26" x14ac:dyDescent="0.25">
      <c r="D7906" s="12" t="s">
        <v>5130</v>
      </c>
      <c r="E7906" s="11"/>
      <c r="H7906" s="11"/>
      <c r="K7906" s="9">
        <f>SUM(J7899:J7905)</f>
        <v>53.350380000000001</v>
      </c>
    </row>
    <row r="7907" spans="1:26" x14ac:dyDescent="0.25">
      <c r="B7907" s="7" t="s">
        <v>5131</v>
      </c>
      <c r="E7907" s="11"/>
      <c r="H7907" s="11"/>
      <c r="K7907" s="11"/>
    </row>
    <row r="7908" spans="1:26" x14ac:dyDescent="0.25">
      <c r="B7908" t="s">
        <v>5273</v>
      </c>
      <c r="C7908" t="s">
        <v>136</v>
      </c>
      <c r="D7908" t="s">
        <v>5133</v>
      </c>
      <c r="E7908" s="8">
        <v>3.1399999999999997E-2</v>
      </c>
      <c r="G7908" t="s">
        <v>5124</v>
      </c>
      <c r="H7908" s="9">
        <v>2.04</v>
      </c>
      <c r="I7908" t="s">
        <v>5125</v>
      </c>
      <c r="J7908" s="10">
        <f>ROUND(E7908* H7908,5)</f>
        <v>6.4060000000000006E-2</v>
      </c>
      <c r="K7908" s="11"/>
    </row>
    <row r="7909" spans="1:26" x14ac:dyDescent="0.25">
      <c r="D7909" s="12" t="s">
        <v>5140</v>
      </c>
      <c r="E7909" s="11"/>
      <c r="H7909" s="11"/>
      <c r="K7909" s="9">
        <f>SUM(J7908:J7908)</f>
        <v>6.4060000000000006E-2</v>
      </c>
    </row>
    <row r="7910" spans="1:26" x14ac:dyDescent="0.25">
      <c r="E7910" s="11"/>
      <c r="H7910" s="11"/>
      <c r="K7910" s="11"/>
    </row>
    <row r="7911" spans="1:26" x14ac:dyDescent="0.25">
      <c r="D7911" s="12" t="s">
        <v>5142</v>
      </c>
      <c r="E7911" s="11"/>
      <c r="H7911" s="11">
        <v>1.5</v>
      </c>
      <c r="I7911" t="s">
        <v>5143</v>
      </c>
      <c r="J7911">
        <f>ROUND(H7911/100*K7897,5)</f>
        <v>0.73363999999999996</v>
      </c>
      <c r="K7911" s="11"/>
    </row>
    <row r="7912" spans="1:26" x14ac:dyDescent="0.25">
      <c r="D7912" s="12" t="s">
        <v>5141</v>
      </c>
      <c r="E7912" s="11"/>
      <c r="H7912" s="11"/>
      <c r="K7912" s="13">
        <f>SUM(J7893:J7911)</f>
        <v>103.05746999999998</v>
      </c>
    </row>
    <row r="7913" spans="1:26" x14ac:dyDescent="0.25">
      <c r="D7913" s="12" t="s">
        <v>5157</v>
      </c>
      <c r="E7913" s="11"/>
      <c r="H7913" s="11">
        <v>6</v>
      </c>
      <c r="I7913" t="s">
        <v>5143</v>
      </c>
      <c r="K7913" s="9">
        <f>ROUND(H7913/100*K7912,5)</f>
        <v>6.1834499999999997</v>
      </c>
    </row>
    <row r="7914" spans="1:26" x14ac:dyDescent="0.25">
      <c r="D7914" s="12" t="s">
        <v>5144</v>
      </c>
      <c r="E7914" s="11"/>
      <c r="H7914" s="11"/>
      <c r="K7914" s="13">
        <f>SUM(K7912:K7913)</f>
        <v>109.24091999999997</v>
      </c>
    </row>
    <row r="7916" spans="1:26" ht="45" customHeight="1" x14ac:dyDescent="0.25">
      <c r="A7916" s="4" t="s">
        <v>5690</v>
      </c>
      <c r="B7916" s="4" t="s">
        <v>896</v>
      </c>
      <c r="C7916" s="1" t="s">
        <v>111</v>
      </c>
      <c r="D7916" s="28" t="s">
        <v>897</v>
      </c>
      <c r="E7916" s="29"/>
      <c r="F7916" s="29"/>
      <c r="G7916" s="1"/>
      <c r="H7916" s="5" t="s">
        <v>5119</v>
      </c>
      <c r="I7916" s="30">
        <v>1</v>
      </c>
      <c r="J7916" s="31"/>
      <c r="K7916" s="6">
        <f>ROUND(K7938,2)</f>
        <v>136.52000000000001</v>
      </c>
      <c r="L7916" s="1"/>
      <c r="M7916" s="1"/>
      <c r="N7916" s="1"/>
      <c r="O7916" s="1"/>
      <c r="P7916" s="1"/>
      <c r="Q7916" s="1"/>
      <c r="R7916" s="1"/>
      <c r="S7916" s="1"/>
      <c r="T7916" s="1"/>
      <c r="U7916" s="1"/>
      <c r="V7916" s="1"/>
      <c r="W7916" s="1"/>
      <c r="X7916" s="1"/>
      <c r="Y7916" s="1"/>
      <c r="Z7916" s="1"/>
    </row>
    <row r="7917" spans="1:26" x14ac:dyDescent="0.25">
      <c r="B7917" s="7" t="s">
        <v>5120</v>
      </c>
    </row>
    <row r="7918" spans="1:26" x14ac:dyDescent="0.25">
      <c r="B7918" t="s">
        <v>5155</v>
      </c>
      <c r="C7918" t="s">
        <v>9</v>
      </c>
      <c r="D7918" t="s">
        <v>5156</v>
      </c>
      <c r="E7918" s="8">
        <v>0.11831999999999999</v>
      </c>
      <c r="F7918" t="s">
        <v>5123</v>
      </c>
      <c r="G7918" t="s">
        <v>5124</v>
      </c>
      <c r="H7918" s="9">
        <v>31.16</v>
      </c>
      <c r="I7918" t="s">
        <v>5125</v>
      </c>
      <c r="J7918" s="10">
        <f>ROUND(E7918/I7916* H7918,5)</f>
        <v>3.6868500000000002</v>
      </c>
      <c r="K7918" s="11"/>
    </row>
    <row r="7919" spans="1:26" x14ac:dyDescent="0.25">
      <c r="B7919" t="s">
        <v>5160</v>
      </c>
      <c r="C7919" t="s">
        <v>9</v>
      </c>
      <c r="D7919" t="s">
        <v>5161</v>
      </c>
      <c r="E7919" s="8">
        <v>0.47326000000000001</v>
      </c>
      <c r="F7919" t="s">
        <v>5123</v>
      </c>
      <c r="G7919" t="s">
        <v>5124</v>
      </c>
      <c r="H7919" s="9">
        <v>29.42</v>
      </c>
      <c r="I7919" t="s">
        <v>5125</v>
      </c>
      <c r="J7919" s="10">
        <f>ROUND(E7919/I7916* H7919,5)</f>
        <v>13.923310000000001</v>
      </c>
      <c r="K7919" s="11"/>
    </row>
    <row r="7920" spans="1:26" x14ac:dyDescent="0.25">
      <c r="B7920" t="s">
        <v>5267</v>
      </c>
      <c r="C7920" t="s">
        <v>9</v>
      </c>
      <c r="D7920" t="s">
        <v>5268</v>
      </c>
      <c r="E7920" s="8">
        <v>0.94652000000000003</v>
      </c>
      <c r="F7920" t="s">
        <v>5123</v>
      </c>
      <c r="G7920" t="s">
        <v>5124</v>
      </c>
      <c r="H7920" s="9">
        <v>45.98</v>
      </c>
      <c r="I7920" t="s">
        <v>5125</v>
      </c>
      <c r="J7920" s="10">
        <f>ROUND(E7920/I7916* H7920,5)</f>
        <v>43.520989999999998</v>
      </c>
      <c r="K7920" s="11"/>
    </row>
    <row r="7921" spans="2:11" x14ac:dyDescent="0.25">
      <c r="D7921" s="12" t="s">
        <v>5126</v>
      </c>
      <c r="E7921" s="11"/>
      <c r="H7921" s="11"/>
      <c r="K7921" s="9">
        <f>SUM(J7918:J7920)</f>
        <v>61.131149999999998</v>
      </c>
    </row>
    <row r="7922" spans="2:11" x14ac:dyDescent="0.25">
      <c r="B7922" s="7" t="s">
        <v>5127</v>
      </c>
      <c r="E7922" s="11"/>
      <c r="H7922" s="11"/>
      <c r="K7922" s="11"/>
    </row>
    <row r="7923" spans="2:11" x14ac:dyDescent="0.25">
      <c r="B7923" t="s">
        <v>5190</v>
      </c>
      <c r="C7923" t="s">
        <v>9</v>
      </c>
      <c r="D7923" t="s">
        <v>5191</v>
      </c>
      <c r="E7923" s="8">
        <v>0.47326000000000001</v>
      </c>
      <c r="F7923" t="s">
        <v>5123</v>
      </c>
      <c r="G7923" t="s">
        <v>5124</v>
      </c>
      <c r="H7923" s="9">
        <v>2.54</v>
      </c>
      <c r="I7923" t="s">
        <v>5125</v>
      </c>
      <c r="J7923" s="10">
        <f>ROUND(E7923/I7916* H7923,5)</f>
        <v>1.20208</v>
      </c>
      <c r="K7923" s="11"/>
    </row>
    <row r="7924" spans="2:11" x14ac:dyDescent="0.25">
      <c r="B7924" t="s">
        <v>5188</v>
      </c>
      <c r="C7924" t="s">
        <v>9</v>
      </c>
      <c r="D7924" t="s">
        <v>5189</v>
      </c>
      <c r="E7924" s="8">
        <v>0.47326000000000001</v>
      </c>
      <c r="F7924" t="s">
        <v>5123</v>
      </c>
      <c r="G7924" t="s">
        <v>5124</v>
      </c>
      <c r="H7924" s="9">
        <v>2.0299999999999998</v>
      </c>
      <c r="I7924" t="s">
        <v>5125</v>
      </c>
      <c r="J7924" s="10">
        <f>ROUND(E7924/I7916* H7924,5)</f>
        <v>0.96072000000000002</v>
      </c>
      <c r="K7924" s="11"/>
    </row>
    <row r="7925" spans="2:11" x14ac:dyDescent="0.25">
      <c r="B7925" t="s">
        <v>5226</v>
      </c>
      <c r="C7925" t="s">
        <v>9</v>
      </c>
      <c r="D7925" t="s">
        <v>5227</v>
      </c>
      <c r="E7925" s="8">
        <v>0.47326000000000001</v>
      </c>
      <c r="F7925" t="s">
        <v>5123</v>
      </c>
      <c r="G7925" t="s">
        <v>5124</v>
      </c>
      <c r="H7925" s="9">
        <v>55.71</v>
      </c>
      <c r="I7925" t="s">
        <v>5125</v>
      </c>
      <c r="J7925" s="10">
        <f>ROUND(E7925/I7916* H7925,5)</f>
        <v>26.365310000000001</v>
      </c>
      <c r="K7925" s="11"/>
    </row>
    <row r="7926" spans="2:11" x14ac:dyDescent="0.25">
      <c r="B7926" t="s">
        <v>5250</v>
      </c>
      <c r="C7926" t="s">
        <v>9</v>
      </c>
      <c r="D7926" t="s">
        <v>5251</v>
      </c>
      <c r="E7926" s="8">
        <v>0.47326000000000001</v>
      </c>
      <c r="F7926" t="s">
        <v>5123</v>
      </c>
      <c r="G7926" t="s">
        <v>5124</v>
      </c>
      <c r="H7926" s="9">
        <v>8.6199999999999992</v>
      </c>
      <c r="I7926" t="s">
        <v>5125</v>
      </c>
      <c r="J7926" s="10">
        <f>ROUND(E7926/I7916* H7926,5)</f>
        <v>4.0795000000000003</v>
      </c>
      <c r="K7926" s="11"/>
    </row>
    <row r="7927" spans="2:11" x14ac:dyDescent="0.25">
      <c r="B7927" t="s">
        <v>5269</v>
      </c>
      <c r="C7927" t="s">
        <v>9</v>
      </c>
      <c r="D7927" t="s">
        <v>5270</v>
      </c>
      <c r="E7927" s="8">
        <v>0.47326000000000001</v>
      </c>
      <c r="F7927" t="s">
        <v>5123</v>
      </c>
      <c r="G7927" t="s">
        <v>5124</v>
      </c>
      <c r="H7927" s="9">
        <v>6.44</v>
      </c>
      <c r="I7927" t="s">
        <v>5125</v>
      </c>
      <c r="J7927" s="10">
        <f>ROUND(E7927/I7916* H7927,5)</f>
        <v>3.04779</v>
      </c>
      <c r="K7927" s="11"/>
    </row>
    <row r="7928" spans="2:11" x14ac:dyDescent="0.25">
      <c r="B7928" t="s">
        <v>5271</v>
      </c>
      <c r="C7928" t="s">
        <v>9</v>
      </c>
      <c r="D7928" t="s">
        <v>5272</v>
      </c>
      <c r="E7928" s="8">
        <v>0.47326000000000001</v>
      </c>
      <c r="F7928" t="s">
        <v>5123</v>
      </c>
      <c r="G7928" t="s">
        <v>5124</v>
      </c>
      <c r="H7928" s="9">
        <v>3.45</v>
      </c>
      <c r="I7928" t="s">
        <v>5125</v>
      </c>
      <c r="J7928" s="10">
        <f>ROUND(E7928/I7916* H7928,5)</f>
        <v>1.6327499999999999</v>
      </c>
      <c r="K7928" s="11"/>
    </row>
    <row r="7929" spans="2:11" x14ac:dyDescent="0.25">
      <c r="B7929" t="s">
        <v>5287</v>
      </c>
      <c r="C7929" t="s">
        <v>9</v>
      </c>
      <c r="D7929" t="s">
        <v>5288</v>
      </c>
      <c r="E7929" s="8">
        <v>0.47326000000000001</v>
      </c>
      <c r="F7929" t="s">
        <v>5123</v>
      </c>
      <c r="G7929" t="s">
        <v>5124</v>
      </c>
      <c r="H7929" s="9">
        <v>62.11</v>
      </c>
      <c r="I7929" t="s">
        <v>5125</v>
      </c>
      <c r="J7929" s="10">
        <f>ROUND(E7929/I7916* H7929,5)</f>
        <v>29.394179999999999</v>
      </c>
      <c r="K7929" s="11"/>
    </row>
    <row r="7930" spans="2:11" x14ac:dyDescent="0.25">
      <c r="D7930" s="12" t="s">
        <v>5130</v>
      </c>
      <c r="E7930" s="11"/>
      <c r="H7930" s="11"/>
      <c r="K7930" s="9">
        <f>SUM(J7923:J7929)</f>
        <v>66.682330000000007</v>
      </c>
    </row>
    <row r="7931" spans="2:11" x14ac:dyDescent="0.25">
      <c r="B7931" s="7" t="s">
        <v>5131</v>
      </c>
      <c r="E7931" s="11"/>
      <c r="H7931" s="11"/>
      <c r="K7931" s="11"/>
    </row>
    <row r="7932" spans="2:11" x14ac:dyDescent="0.25">
      <c r="B7932" t="s">
        <v>5273</v>
      </c>
      <c r="C7932" t="s">
        <v>136</v>
      </c>
      <c r="D7932" t="s">
        <v>5133</v>
      </c>
      <c r="E7932" s="8">
        <v>3.1399999999999997E-2</v>
      </c>
      <c r="G7932" t="s">
        <v>5124</v>
      </c>
      <c r="H7932" s="9">
        <v>2.04</v>
      </c>
      <c r="I7932" t="s">
        <v>5125</v>
      </c>
      <c r="J7932" s="10">
        <f>ROUND(E7932* H7932,5)</f>
        <v>6.4060000000000006E-2</v>
      </c>
      <c r="K7932" s="11"/>
    </row>
    <row r="7933" spans="2:11" x14ac:dyDescent="0.25">
      <c r="D7933" s="12" t="s">
        <v>5140</v>
      </c>
      <c r="E7933" s="11"/>
      <c r="H7933" s="11"/>
      <c r="K7933" s="9">
        <f>SUM(J7932:J7932)</f>
        <v>6.4060000000000006E-2</v>
      </c>
    </row>
    <row r="7934" spans="2:11" x14ac:dyDescent="0.25">
      <c r="E7934" s="11"/>
      <c r="H7934" s="11"/>
      <c r="K7934" s="11"/>
    </row>
    <row r="7935" spans="2:11" x14ac:dyDescent="0.25">
      <c r="D7935" s="12" t="s">
        <v>5142</v>
      </c>
      <c r="E7935" s="11"/>
      <c r="H7935" s="11">
        <v>1.5</v>
      </c>
      <c r="I7935" t="s">
        <v>5143</v>
      </c>
      <c r="J7935">
        <f>ROUND(H7935/100*K7921,5)</f>
        <v>0.91696999999999995</v>
      </c>
      <c r="K7935" s="11"/>
    </row>
    <row r="7936" spans="2:11" x14ac:dyDescent="0.25">
      <c r="D7936" s="12" t="s">
        <v>5141</v>
      </c>
      <c r="E7936" s="11"/>
      <c r="H7936" s="11"/>
      <c r="K7936" s="13">
        <f>SUM(J7917:J7935)</f>
        <v>128.79451</v>
      </c>
    </row>
    <row r="7937" spans="1:26" x14ac:dyDescent="0.25">
      <c r="D7937" s="12" t="s">
        <v>5157</v>
      </c>
      <c r="E7937" s="11"/>
      <c r="H7937" s="11">
        <v>6</v>
      </c>
      <c r="I7937" t="s">
        <v>5143</v>
      </c>
      <c r="K7937" s="9">
        <f>ROUND(H7937/100*K7936,5)</f>
        <v>7.7276699999999998</v>
      </c>
    </row>
    <row r="7938" spans="1:26" x14ac:dyDescent="0.25">
      <c r="D7938" s="12" t="s">
        <v>5144</v>
      </c>
      <c r="E7938" s="11"/>
      <c r="H7938" s="11"/>
      <c r="K7938" s="13">
        <f>SUM(K7936:K7937)</f>
        <v>136.52217999999999</v>
      </c>
    </row>
    <row r="7940" spans="1:26" ht="45" customHeight="1" x14ac:dyDescent="0.25">
      <c r="A7940" s="4" t="s">
        <v>5691</v>
      </c>
      <c r="B7940" s="4" t="s">
        <v>898</v>
      </c>
      <c r="C7940" s="1" t="s">
        <v>111</v>
      </c>
      <c r="D7940" s="28" t="s">
        <v>899</v>
      </c>
      <c r="E7940" s="29"/>
      <c r="F7940" s="29"/>
      <c r="G7940" s="1"/>
      <c r="H7940" s="5" t="s">
        <v>5119</v>
      </c>
      <c r="I7940" s="30">
        <v>1</v>
      </c>
      <c r="J7940" s="31"/>
      <c r="K7940" s="6">
        <f>ROUND(K7962,2)</f>
        <v>118.72</v>
      </c>
      <c r="L7940" s="1"/>
      <c r="M7940" s="1"/>
      <c r="N7940" s="1"/>
      <c r="O7940" s="1"/>
      <c r="P7940" s="1"/>
      <c r="Q7940" s="1"/>
      <c r="R7940" s="1"/>
      <c r="S7940" s="1"/>
      <c r="T7940" s="1"/>
      <c r="U7940" s="1"/>
      <c r="V7940" s="1"/>
      <c r="W7940" s="1"/>
      <c r="X7940" s="1"/>
      <c r="Y7940" s="1"/>
      <c r="Z7940" s="1"/>
    </row>
    <row r="7941" spans="1:26" x14ac:dyDescent="0.25">
      <c r="B7941" s="7" t="s">
        <v>5120</v>
      </c>
    </row>
    <row r="7942" spans="1:26" x14ac:dyDescent="0.25">
      <c r="B7942" t="s">
        <v>5155</v>
      </c>
      <c r="C7942" t="s">
        <v>9</v>
      </c>
      <c r="D7942" t="s">
        <v>5156</v>
      </c>
      <c r="E7942" s="8">
        <v>0.10288</v>
      </c>
      <c r="F7942" t="s">
        <v>5123</v>
      </c>
      <c r="G7942" t="s">
        <v>5124</v>
      </c>
      <c r="H7942" s="9">
        <v>31.16</v>
      </c>
      <c r="I7942" t="s">
        <v>5125</v>
      </c>
      <c r="J7942" s="10">
        <f>ROUND(E7942/I7940* H7942,5)</f>
        <v>3.20574</v>
      </c>
      <c r="K7942" s="11"/>
    </row>
    <row r="7943" spans="1:26" x14ac:dyDescent="0.25">
      <c r="B7943" t="s">
        <v>5160</v>
      </c>
      <c r="C7943" t="s">
        <v>9</v>
      </c>
      <c r="D7943" t="s">
        <v>5161</v>
      </c>
      <c r="E7943" s="8">
        <v>0.41152</v>
      </c>
      <c r="F7943" t="s">
        <v>5123</v>
      </c>
      <c r="G7943" t="s">
        <v>5124</v>
      </c>
      <c r="H7943" s="9">
        <v>29.42</v>
      </c>
      <c r="I7943" t="s">
        <v>5125</v>
      </c>
      <c r="J7943" s="10">
        <f>ROUND(E7943/I7940* H7943,5)</f>
        <v>12.106920000000001</v>
      </c>
      <c r="K7943" s="11"/>
    </row>
    <row r="7944" spans="1:26" x14ac:dyDescent="0.25">
      <c r="B7944" t="s">
        <v>5267</v>
      </c>
      <c r="C7944" t="s">
        <v>9</v>
      </c>
      <c r="D7944" t="s">
        <v>5268</v>
      </c>
      <c r="E7944" s="8">
        <v>0.82304999999999995</v>
      </c>
      <c r="F7944" t="s">
        <v>5123</v>
      </c>
      <c r="G7944" t="s">
        <v>5124</v>
      </c>
      <c r="H7944" s="9">
        <v>45.98</v>
      </c>
      <c r="I7944" t="s">
        <v>5125</v>
      </c>
      <c r="J7944" s="10">
        <f>ROUND(E7944/I7940* H7944,5)</f>
        <v>37.84384</v>
      </c>
      <c r="K7944" s="11"/>
    </row>
    <row r="7945" spans="1:26" x14ac:dyDescent="0.25">
      <c r="D7945" s="12" t="s">
        <v>5126</v>
      </c>
      <c r="E7945" s="11"/>
      <c r="H7945" s="11"/>
      <c r="K7945" s="9">
        <f>SUM(J7942:J7944)</f>
        <v>53.156500000000001</v>
      </c>
    </row>
    <row r="7946" spans="1:26" x14ac:dyDescent="0.25">
      <c r="B7946" s="7" t="s">
        <v>5127</v>
      </c>
      <c r="E7946" s="11"/>
      <c r="H7946" s="11"/>
      <c r="K7946" s="11"/>
    </row>
    <row r="7947" spans="1:26" x14ac:dyDescent="0.25">
      <c r="B7947" t="s">
        <v>5287</v>
      </c>
      <c r="C7947" t="s">
        <v>9</v>
      </c>
      <c r="D7947" t="s">
        <v>5288</v>
      </c>
      <c r="E7947" s="8">
        <v>0.41152</v>
      </c>
      <c r="F7947" t="s">
        <v>5123</v>
      </c>
      <c r="G7947" t="s">
        <v>5124</v>
      </c>
      <c r="H7947" s="9">
        <v>62.11</v>
      </c>
      <c r="I7947" t="s">
        <v>5125</v>
      </c>
      <c r="J7947" s="10">
        <f>ROUND(E7947/I7940* H7947,5)</f>
        <v>25.55951</v>
      </c>
      <c r="K7947" s="11"/>
    </row>
    <row r="7948" spans="1:26" x14ac:dyDescent="0.25">
      <c r="B7948" t="s">
        <v>5190</v>
      </c>
      <c r="C7948" t="s">
        <v>9</v>
      </c>
      <c r="D7948" t="s">
        <v>5191</v>
      </c>
      <c r="E7948" s="8">
        <v>0.41152</v>
      </c>
      <c r="F7948" t="s">
        <v>5123</v>
      </c>
      <c r="G7948" t="s">
        <v>5124</v>
      </c>
      <c r="H7948" s="9">
        <v>2.54</v>
      </c>
      <c r="I7948" t="s">
        <v>5125</v>
      </c>
      <c r="J7948" s="10">
        <f>ROUND(E7948/I7940* H7948,5)</f>
        <v>1.0452600000000001</v>
      </c>
      <c r="K7948" s="11"/>
    </row>
    <row r="7949" spans="1:26" x14ac:dyDescent="0.25">
      <c r="B7949" t="s">
        <v>5188</v>
      </c>
      <c r="C7949" t="s">
        <v>9</v>
      </c>
      <c r="D7949" t="s">
        <v>5189</v>
      </c>
      <c r="E7949" s="8">
        <v>0.41152</v>
      </c>
      <c r="F7949" t="s">
        <v>5123</v>
      </c>
      <c r="G7949" t="s">
        <v>5124</v>
      </c>
      <c r="H7949" s="9">
        <v>2.0299999999999998</v>
      </c>
      <c r="I7949" t="s">
        <v>5125</v>
      </c>
      <c r="J7949" s="10">
        <f>ROUND(E7949/I7940* H7949,5)</f>
        <v>0.83538999999999997</v>
      </c>
      <c r="K7949" s="11"/>
    </row>
    <row r="7950" spans="1:26" x14ac:dyDescent="0.25">
      <c r="B7950" t="s">
        <v>5226</v>
      </c>
      <c r="C7950" t="s">
        <v>9</v>
      </c>
      <c r="D7950" t="s">
        <v>5227</v>
      </c>
      <c r="E7950" s="8">
        <v>0.41152</v>
      </c>
      <c r="F7950" t="s">
        <v>5123</v>
      </c>
      <c r="G7950" t="s">
        <v>5124</v>
      </c>
      <c r="H7950" s="9">
        <v>55.71</v>
      </c>
      <c r="I7950" t="s">
        <v>5125</v>
      </c>
      <c r="J7950" s="10">
        <f>ROUND(E7950/I7940* H7950,5)</f>
        <v>22.92578</v>
      </c>
      <c r="K7950" s="11"/>
    </row>
    <row r="7951" spans="1:26" x14ac:dyDescent="0.25">
      <c r="B7951" t="s">
        <v>5250</v>
      </c>
      <c r="C7951" t="s">
        <v>9</v>
      </c>
      <c r="D7951" t="s">
        <v>5251</v>
      </c>
      <c r="E7951" s="8">
        <v>0.41152</v>
      </c>
      <c r="F7951" t="s">
        <v>5123</v>
      </c>
      <c r="G7951" t="s">
        <v>5124</v>
      </c>
      <c r="H7951" s="9">
        <v>8.6199999999999992</v>
      </c>
      <c r="I7951" t="s">
        <v>5125</v>
      </c>
      <c r="J7951" s="10">
        <f>ROUND(E7951/I7940* H7951,5)</f>
        <v>3.5472999999999999</v>
      </c>
      <c r="K7951" s="11"/>
    </row>
    <row r="7952" spans="1:26" x14ac:dyDescent="0.25">
      <c r="B7952" t="s">
        <v>5269</v>
      </c>
      <c r="C7952" t="s">
        <v>9</v>
      </c>
      <c r="D7952" t="s">
        <v>5270</v>
      </c>
      <c r="E7952" s="8">
        <v>0.41152</v>
      </c>
      <c r="F7952" t="s">
        <v>5123</v>
      </c>
      <c r="G7952" t="s">
        <v>5124</v>
      </c>
      <c r="H7952" s="9">
        <v>6.44</v>
      </c>
      <c r="I7952" t="s">
        <v>5125</v>
      </c>
      <c r="J7952" s="10">
        <f>ROUND(E7952/I7940* H7952,5)</f>
        <v>2.6501899999999998</v>
      </c>
      <c r="K7952" s="11"/>
    </row>
    <row r="7953" spans="1:26" x14ac:dyDescent="0.25">
      <c r="B7953" t="s">
        <v>5271</v>
      </c>
      <c r="C7953" t="s">
        <v>9</v>
      </c>
      <c r="D7953" t="s">
        <v>5272</v>
      </c>
      <c r="E7953" s="8">
        <v>0.41152</v>
      </c>
      <c r="F7953" t="s">
        <v>5123</v>
      </c>
      <c r="G7953" t="s">
        <v>5124</v>
      </c>
      <c r="H7953" s="9">
        <v>3.45</v>
      </c>
      <c r="I7953" t="s">
        <v>5125</v>
      </c>
      <c r="J7953" s="10">
        <f>ROUND(E7953/I7940* H7953,5)</f>
        <v>1.41974</v>
      </c>
      <c r="K7953" s="11"/>
    </row>
    <row r="7954" spans="1:26" x14ac:dyDescent="0.25">
      <c r="D7954" s="12" t="s">
        <v>5130</v>
      </c>
      <c r="E7954" s="11"/>
      <c r="H7954" s="11"/>
      <c r="K7954" s="9">
        <f>SUM(J7947:J7953)</f>
        <v>57.983169999999994</v>
      </c>
    </row>
    <row r="7955" spans="1:26" x14ac:dyDescent="0.25">
      <c r="B7955" s="7" t="s">
        <v>5131</v>
      </c>
      <c r="E7955" s="11"/>
      <c r="H7955" s="11"/>
      <c r="K7955" s="11"/>
    </row>
    <row r="7956" spans="1:26" x14ac:dyDescent="0.25">
      <c r="B7956" t="s">
        <v>5273</v>
      </c>
      <c r="C7956" t="s">
        <v>136</v>
      </c>
      <c r="D7956" t="s">
        <v>5133</v>
      </c>
      <c r="E7956" s="8">
        <v>3.1399999999999997E-2</v>
      </c>
      <c r="G7956" t="s">
        <v>5124</v>
      </c>
      <c r="H7956" s="9">
        <v>2.04</v>
      </c>
      <c r="I7956" t="s">
        <v>5125</v>
      </c>
      <c r="J7956" s="10">
        <f>ROUND(E7956* H7956,5)</f>
        <v>6.4060000000000006E-2</v>
      </c>
      <c r="K7956" s="11"/>
    </row>
    <row r="7957" spans="1:26" x14ac:dyDescent="0.25">
      <c r="D7957" s="12" t="s">
        <v>5140</v>
      </c>
      <c r="E7957" s="11"/>
      <c r="H7957" s="11"/>
      <c r="K7957" s="9">
        <f>SUM(J7956:J7956)</f>
        <v>6.4060000000000006E-2</v>
      </c>
    </row>
    <row r="7958" spans="1:26" x14ac:dyDescent="0.25">
      <c r="E7958" s="11"/>
      <c r="H7958" s="11"/>
      <c r="K7958" s="11"/>
    </row>
    <row r="7959" spans="1:26" x14ac:dyDescent="0.25">
      <c r="D7959" s="12" t="s">
        <v>5142</v>
      </c>
      <c r="E7959" s="11"/>
      <c r="H7959" s="11">
        <v>1.5</v>
      </c>
      <c r="I7959" t="s">
        <v>5143</v>
      </c>
      <c r="J7959">
        <f>ROUND(H7959/100*K7945,5)</f>
        <v>0.79735</v>
      </c>
      <c r="K7959" s="11"/>
    </row>
    <row r="7960" spans="1:26" x14ac:dyDescent="0.25">
      <c r="D7960" s="12" t="s">
        <v>5141</v>
      </c>
      <c r="E7960" s="11"/>
      <c r="H7960" s="11"/>
      <c r="K7960" s="13">
        <f>SUM(J7941:J7959)</f>
        <v>112.00107999999999</v>
      </c>
    </row>
    <row r="7961" spans="1:26" x14ac:dyDescent="0.25">
      <c r="D7961" s="12" t="s">
        <v>5157</v>
      </c>
      <c r="E7961" s="11"/>
      <c r="H7961" s="11">
        <v>6</v>
      </c>
      <c r="I7961" t="s">
        <v>5143</v>
      </c>
      <c r="K7961" s="9">
        <f>ROUND(H7961/100*K7960,5)</f>
        <v>6.7200600000000001</v>
      </c>
    </row>
    <row r="7962" spans="1:26" x14ac:dyDescent="0.25">
      <c r="D7962" s="12" t="s">
        <v>5144</v>
      </c>
      <c r="E7962" s="11"/>
      <c r="H7962" s="11"/>
      <c r="K7962" s="13">
        <f>SUM(K7960:K7961)</f>
        <v>118.72113999999999</v>
      </c>
    </row>
    <row r="7964" spans="1:26" ht="45" customHeight="1" x14ac:dyDescent="0.25">
      <c r="A7964" s="4" t="s">
        <v>5692</v>
      </c>
      <c r="B7964" s="4" t="s">
        <v>900</v>
      </c>
      <c r="C7964" s="1" t="s">
        <v>111</v>
      </c>
      <c r="D7964" s="28" t="s">
        <v>901</v>
      </c>
      <c r="E7964" s="29"/>
      <c r="F7964" s="29"/>
      <c r="G7964" s="1"/>
      <c r="H7964" s="5" t="s">
        <v>5119</v>
      </c>
      <c r="I7964" s="30">
        <v>1</v>
      </c>
      <c r="J7964" s="31"/>
      <c r="K7964" s="6">
        <f>ROUND(K7986,2)</f>
        <v>148.38</v>
      </c>
      <c r="L7964" s="1"/>
      <c r="M7964" s="1"/>
      <c r="N7964" s="1"/>
      <c r="O7964" s="1"/>
      <c r="P7964" s="1"/>
      <c r="Q7964" s="1"/>
      <c r="R7964" s="1"/>
      <c r="S7964" s="1"/>
      <c r="T7964" s="1"/>
      <c r="U7964" s="1"/>
      <c r="V7964" s="1"/>
      <c r="W7964" s="1"/>
      <c r="X7964" s="1"/>
      <c r="Y7964" s="1"/>
      <c r="Z7964" s="1"/>
    </row>
    <row r="7965" spans="1:26" x14ac:dyDescent="0.25">
      <c r="B7965" s="7" t="s">
        <v>5120</v>
      </c>
    </row>
    <row r="7966" spans="1:26" x14ac:dyDescent="0.25">
      <c r="B7966" t="s">
        <v>5155</v>
      </c>
      <c r="C7966" t="s">
        <v>9</v>
      </c>
      <c r="D7966" t="s">
        <v>5156</v>
      </c>
      <c r="E7966" s="8">
        <v>0.12859999999999999</v>
      </c>
      <c r="F7966" t="s">
        <v>5123</v>
      </c>
      <c r="G7966" t="s">
        <v>5124</v>
      </c>
      <c r="H7966" s="9">
        <v>31.16</v>
      </c>
      <c r="I7966" t="s">
        <v>5125</v>
      </c>
      <c r="J7966" s="10">
        <f>ROUND(E7966/I7964* H7966,5)</f>
        <v>4.00718</v>
      </c>
      <c r="K7966" s="11"/>
    </row>
    <row r="7967" spans="1:26" x14ac:dyDescent="0.25">
      <c r="B7967" t="s">
        <v>5160</v>
      </c>
      <c r="C7967" t="s">
        <v>9</v>
      </c>
      <c r="D7967" t="s">
        <v>5161</v>
      </c>
      <c r="E7967" s="8">
        <v>0.51439999999999997</v>
      </c>
      <c r="F7967" t="s">
        <v>5123</v>
      </c>
      <c r="G7967" t="s">
        <v>5124</v>
      </c>
      <c r="H7967" s="9">
        <v>29.42</v>
      </c>
      <c r="I7967" t="s">
        <v>5125</v>
      </c>
      <c r="J7967" s="10">
        <f>ROUND(E7967/I7964* H7967,5)</f>
        <v>15.133649999999999</v>
      </c>
      <c r="K7967" s="11"/>
    </row>
    <row r="7968" spans="1:26" x14ac:dyDescent="0.25">
      <c r="B7968" t="s">
        <v>5267</v>
      </c>
      <c r="C7968" t="s">
        <v>9</v>
      </c>
      <c r="D7968" t="s">
        <v>5268</v>
      </c>
      <c r="E7968" s="8">
        <v>1.02881</v>
      </c>
      <c r="F7968" t="s">
        <v>5123</v>
      </c>
      <c r="G7968" t="s">
        <v>5124</v>
      </c>
      <c r="H7968" s="9">
        <v>45.98</v>
      </c>
      <c r="I7968" t="s">
        <v>5125</v>
      </c>
      <c r="J7968" s="10">
        <f>ROUND(E7968/I7964* H7968,5)</f>
        <v>47.304679999999998</v>
      </c>
      <c r="K7968" s="11"/>
    </row>
    <row r="7969" spans="2:11" x14ac:dyDescent="0.25">
      <c r="D7969" s="12" t="s">
        <v>5126</v>
      </c>
      <c r="E7969" s="11"/>
      <c r="H7969" s="11"/>
      <c r="K7969" s="9">
        <f>SUM(J7966:J7968)</f>
        <v>66.445509999999999</v>
      </c>
    </row>
    <row r="7970" spans="2:11" x14ac:dyDescent="0.25">
      <c r="B7970" s="7" t="s">
        <v>5127</v>
      </c>
      <c r="E7970" s="11"/>
      <c r="H7970" s="11"/>
      <c r="K7970" s="11"/>
    </row>
    <row r="7971" spans="2:11" x14ac:dyDescent="0.25">
      <c r="B7971" t="s">
        <v>5190</v>
      </c>
      <c r="C7971" t="s">
        <v>9</v>
      </c>
      <c r="D7971" t="s">
        <v>5191</v>
      </c>
      <c r="E7971" s="8">
        <v>0.51439999999999997</v>
      </c>
      <c r="F7971" t="s">
        <v>5123</v>
      </c>
      <c r="G7971" t="s">
        <v>5124</v>
      </c>
      <c r="H7971" s="9">
        <v>2.54</v>
      </c>
      <c r="I7971" t="s">
        <v>5125</v>
      </c>
      <c r="J7971" s="10">
        <f>ROUND(E7971/I7964* H7971,5)</f>
        <v>1.3065800000000001</v>
      </c>
      <c r="K7971" s="11"/>
    </row>
    <row r="7972" spans="2:11" x14ac:dyDescent="0.25">
      <c r="B7972" t="s">
        <v>5188</v>
      </c>
      <c r="C7972" t="s">
        <v>9</v>
      </c>
      <c r="D7972" t="s">
        <v>5189</v>
      </c>
      <c r="E7972" s="8">
        <v>0.51439999999999997</v>
      </c>
      <c r="F7972" t="s">
        <v>5123</v>
      </c>
      <c r="G7972" t="s">
        <v>5124</v>
      </c>
      <c r="H7972" s="9">
        <v>2.0299999999999998</v>
      </c>
      <c r="I7972" t="s">
        <v>5125</v>
      </c>
      <c r="J7972" s="10">
        <f>ROUND(E7972/I7964* H7972,5)</f>
        <v>1.04423</v>
      </c>
      <c r="K7972" s="11"/>
    </row>
    <row r="7973" spans="2:11" x14ac:dyDescent="0.25">
      <c r="B7973" t="s">
        <v>5226</v>
      </c>
      <c r="C7973" t="s">
        <v>9</v>
      </c>
      <c r="D7973" t="s">
        <v>5227</v>
      </c>
      <c r="E7973" s="8">
        <v>0.51439999999999997</v>
      </c>
      <c r="F7973" t="s">
        <v>5123</v>
      </c>
      <c r="G7973" t="s">
        <v>5124</v>
      </c>
      <c r="H7973" s="9">
        <v>55.71</v>
      </c>
      <c r="I7973" t="s">
        <v>5125</v>
      </c>
      <c r="J7973" s="10">
        <f>ROUND(E7973/I7964* H7973,5)</f>
        <v>28.657219999999999</v>
      </c>
      <c r="K7973" s="11"/>
    </row>
    <row r="7974" spans="2:11" x14ac:dyDescent="0.25">
      <c r="B7974" t="s">
        <v>5250</v>
      </c>
      <c r="C7974" t="s">
        <v>9</v>
      </c>
      <c r="D7974" t="s">
        <v>5251</v>
      </c>
      <c r="E7974" s="8">
        <v>0.51439999999999997</v>
      </c>
      <c r="F7974" t="s">
        <v>5123</v>
      </c>
      <c r="G7974" t="s">
        <v>5124</v>
      </c>
      <c r="H7974" s="9">
        <v>8.6199999999999992</v>
      </c>
      <c r="I7974" t="s">
        <v>5125</v>
      </c>
      <c r="J7974" s="10">
        <f>ROUND(E7974/I7964* H7974,5)</f>
        <v>4.4341299999999997</v>
      </c>
      <c r="K7974" s="11"/>
    </row>
    <row r="7975" spans="2:11" x14ac:dyDescent="0.25">
      <c r="B7975" t="s">
        <v>5269</v>
      </c>
      <c r="C7975" t="s">
        <v>9</v>
      </c>
      <c r="D7975" t="s">
        <v>5270</v>
      </c>
      <c r="E7975" s="8">
        <v>0.51439999999999997</v>
      </c>
      <c r="F7975" t="s">
        <v>5123</v>
      </c>
      <c r="G7975" t="s">
        <v>5124</v>
      </c>
      <c r="H7975" s="9">
        <v>6.44</v>
      </c>
      <c r="I7975" t="s">
        <v>5125</v>
      </c>
      <c r="J7975" s="10">
        <f>ROUND(E7975/I7964* H7975,5)</f>
        <v>3.3127399999999998</v>
      </c>
      <c r="K7975" s="11"/>
    </row>
    <row r="7976" spans="2:11" x14ac:dyDescent="0.25">
      <c r="B7976" t="s">
        <v>5271</v>
      </c>
      <c r="C7976" t="s">
        <v>9</v>
      </c>
      <c r="D7976" t="s">
        <v>5272</v>
      </c>
      <c r="E7976" s="8">
        <v>0.51439999999999997</v>
      </c>
      <c r="F7976" t="s">
        <v>5123</v>
      </c>
      <c r="G7976" t="s">
        <v>5124</v>
      </c>
      <c r="H7976" s="9">
        <v>3.45</v>
      </c>
      <c r="I7976" t="s">
        <v>5125</v>
      </c>
      <c r="J7976" s="10">
        <f>ROUND(E7976/I7964* H7976,5)</f>
        <v>1.77468</v>
      </c>
      <c r="K7976" s="11"/>
    </row>
    <row r="7977" spans="2:11" x14ac:dyDescent="0.25">
      <c r="B7977" t="s">
        <v>5287</v>
      </c>
      <c r="C7977" t="s">
        <v>9</v>
      </c>
      <c r="D7977" t="s">
        <v>5288</v>
      </c>
      <c r="E7977" s="8">
        <v>0.51439999999999997</v>
      </c>
      <c r="F7977" t="s">
        <v>5123</v>
      </c>
      <c r="G7977" t="s">
        <v>5124</v>
      </c>
      <c r="H7977" s="9">
        <v>62.11</v>
      </c>
      <c r="I7977" t="s">
        <v>5125</v>
      </c>
      <c r="J7977" s="10">
        <f>ROUND(E7977/I7964* H7977,5)</f>
        <v>31.949380000000001</v>
      </c>
      <c r="K7977" s="11"/>
    </row>
    <row r="7978" spans="2:11" x14ac:dyDescent="0.25">
      <c r="D7978" s="12" t="s">
        <v>5130</v>
      </c>
      <c r="E7978" s="11"/>
      <c r="H7978" s="11"/>
      <c r="K7978" s="9">
        <f>SUM(J7971:J7977)</f>
        <v>72.478960000000001</v>
      </c>
    </row>
    <row r="7979" spans="2:11" x14ac:dyDescent="0.25">
      <c r="B7979" s="7" t="s">
        <v>5131</v>
      </c>
      <c r="E7979" s="11"/>
      <c r="H7979" s="11"/>
      <c r="K7979" s="11"/>
    </row>
    <row r="7980" spans="2:11" x14ac:dyDescent="0.25">
      <c r="B7980" t="s">
        <v>5273</v>
      </c>
      <c r="C7980" t="s">
        <v>136</v>
      </c>
      <c r="D7980" t="s">
        <v>5133</v>
      </c>
      <c r="E7980" s="8">
        <v>3.1399999999999997E-2</v>
      </c>
      <c r="G7980" t="s">
        <v>5124</v>
      </c>
      <c r="H7980" s="9">
        <v>2.04</v>
      </c>
      <c r="I7980" t="s">
        <v>5125</v>
      </c>
      <c r="J7980" s="10">
        <f>ROUND(E7980* H7980,5)</f>
        <v>6.4060000000000006E-2</v>
      </c>
      <c r="K7980" s="11"/>
    </row>
    <row r="7981" spans="2:11" x14ac:dyDescent="0.25">
      <c r="D7981" s="12" t="s">
        <v>5140</v>
      </c>
      <c r="E7981" s="11"/>
      <c r="H7981" s="11"/>
      <c r="K7981" s="9">
        <f>SUM(J7980:J7980)</f>
        <v>6.4060000000000006E-2</v>
      </c>
    </row>
    <row r="7982" spans="2:11" x14ac:dyDescent="0.25">
      <c r="E7982" s="11"/>
      <c r="H7982" s="11"/>
      <c r="K7982" s="11"/>
    </row>
    <row r="7983" spans="2:11" x14ac:dyDescent="0.25">
      <c r="D7983" s="12" t="s">
        <v>5142</v>
      </c>
      <c r="E7983" s="11"/>
      <c r="H7983" s="11">
        <v>1.5</v>
      </c>
      <c r="I7983" t="s">
        <v>5143</v>
      </c>
      <c r="J7983">
        <f>ROUND(H7983/100*K7969,5)</f>
        <v>0.99668000000000001</v>
      </c>
      <c r="K7983" s="11"/>
    </row>
    <row r="7984" spans="2:11" x14ac:dyDescent="0.25">
      <c r="D7984" s="12" t="s">
        <v>5141</v>
      </c>
      <c r="E7984" s="11"/>
      <c r="H7984" s="11"/>
      <c r="K7984" s="13">
        <f>SUM(J7965:J7983)</f>
        <v>139.98521</v>
      </c>
    </row>
    <row r="7985" spans="1:26" x14ac:dyDescent="0.25">
      <c r="D7985" s="12" t="s">
        <v>5157</v>
      </c>
      <c r="E7985" s="11"/>
      <c r="H7985" s="11">
        <v>6</v>
      </c>
      <c r="I7985" t="s">
        <v>5143</v>
      </c>
      <c r="K7985" s="9">
        <f>ROUND(H7985/100*K7984,5)</f>
        <v>8.3991100000000003</v>
      </c>
    </row>
    <row r="7986" spans="1:26" x14ac:dyDescent="0.25">
      <c r="D7986" s="12" t="s">
        <v>5144</v>
      </c>
      <c r="E7986" s="11"/>
      <c r="H7986" s="11"/>
      <c r="K7986" s="13">
        <f>SUM(K7984:K7985)</f>
        <v>148.38432</v>
      </c>
    </row>
    <row r="7988" spans="1:26" ht="45" customHeight="1" x14ac:dyDescent="0.25">
      <c r="A7988" s="4" t="s">
        <v>5693</v>
      </c>
      <c r="B7988" s="4" t="s">
        <v>902</v>
      </c>
      <c r="C7988" s="1" t="s">
        <v>111</v>
      </c>
      <c r="D7988" s="28" t="s">
        <v>903</v>
      </c>
      <c r="E7988" s="29"/>
      <c r="F7988" s="29"/>
      <c r="G7988" s="1"/>
      <c r="H7988" s="5" t="s">
        <v>5119</v>
      </c>
      <c r="I7988" s="30">
        <v>1</v>
      </c>
      <c r="J7988" s="31"/>
      <c r="K7988" s="6">
        <f>ROUND(K8010,2)</f>
        <v>98.95</v>
      </c>
      <c r="L7988" s="1"/>
      <c r="M7988" s="1"/>
      <c r="N7988" s="1"/>
      <c r="O7988" s="1"/>
      <c r="P7988" s="1"/>
      <c r="Q7988" s="1"/>
      <c r="R7988" s="1"/>
      <c r="S7988" s="1"/>
      <c r="T7988" s="1"/>
      <c r="U7988" s="1"/>
      <c r="V7988" s="1"/>
      <c r="W7988" s="1"/>
      <c r="X7988" s="1"/>
      <c r="Y7988" s="1"/>
      <c r="Z7988" s="1"/>
    </row>
    <row r="7989" spans="1:26" x14ac:dyDescent="0.25">
      <c r="B7989" s="7" t="s">
        <v>5120</v>
      </c>
    </row>
    <row r="7990" spans="1:26" x14ac:dyDescent="0.25">
      <c r="B7990" t="s">
        <v>5155</v>
      </c>
      <c r="C7990" t="s">
        <v>9</v>
      </c>
      <c r="D7990" t="s">
        <v>5156</v>
      </c>
      <c r="E7990" s="8">
        <v>8.5730000000000001E-2</v>
      </c>
      <c r="F7990" t="s">
        <v>5123</v>
      </c>
      <c r="G7990" t="s">
        <v>5124</v>
      </c>
      <c r="H7990" s="9">
        <v>31.16</v>
      </c>
      <c r="I7990" t="s">
        <v>5125</v>
      </c>
      <c r="J7990" s="10">
        <f>ROUND(E7990/I7988* H7990,5)</f>
        <v>2.6713499999999999</v>
      </c>
      <c r="K7990" s="11"/>
    </row>
    <row r="7991" spans="1:26" x14ac:dyDescent="0.25">
      <c r="B7991" t="s">
        <v>5160</v>
      </c>
      <c r="C7991" t="s">
        <v>9</v>
      </c>
      <c r="D7991" t="s">
        <v>5161</v>
      </c>
      <c r="E7991" s="8">
        <v>0.34294000000000002</v>
      </c>
      <c r="F7991" t="s">
        <v>5123</v>
      </c>
      <c r="G7991" t="s">
        <v>5124</v>
      </c>
      <c r="H7991" s="9">
        <v>29.42</v>
      </c>
      <c r="I7991" t="s">
        <v>5125</v>
      </c>
      <c r="J7991" s="10">
        <f>ROUND(E7991/I7988* H7991,5)</f>
        <v>10.08929</v>
      </c>
      <c r="K7991" s="11"/>
    </row>
    <row r="7992" spans="1:26" x14ac:dyDescent="0.25">
      <c r="B7992" t="s">
        <v>5267</v>
      </c>
      <c r="C7992" t="s">
        <v>9</v>
      </c>
      <c r="D7992" t="s">
        <v>5268</v>
      </c>
      <c r="E7992" s="8">
        <v>0.68586999999999998</v>
      </c>
      <c r="F7992" t="s">
        <v>5123</v>
      </c>
      <c r="G7992" t="s">
        <v>5124</v>
      </c>
      <c r="H7992" s="9">
        <v>45.98</v>
      </c>
      <c r="I7992" t="s">
        <v>5125</v>
      </c>
      <c r="J7992" s="10">
        <f>ROUND(E7992/I7988* H7992,5)</f>
        <v>31.536300000000001</v>
      </c>
      <c r="K7992" s="11"/>
    </row>
    <row r="7993" spans="1:26" x14ac:dyDescent="0.25">
      <c r="D7993" s="12" t="s">
        <v>5126</v>
      </c>
      <c r="E7993" s="11"/>
      <c r="H7993" s="11"/>
      <c r="K7993" s="9">
        <f>SUM(J7990:J7992)</f>
        <v>44.296939999999999</v>
      </c>
    </row>
    <row r="7994" spans="1:26" x14ac:dyDescent="0.25">
      <c r="B7994" s="7" t="s">
        <v>5127</v>
      </c>
      <c r="E7994" s="11"/>
      <c r="H7994" s="11"/>
      <c r="K7994" s="11"/>
    </row>
    <row r="7995" spans="1:26" x14ac:dyDescent="0.25">
      <c r="B7995" t="s">
        <v>5190</v>
      </c>
      <c r="C7995" t="s">
        <v>9</v>
      </c>
      <c r="D7995" t="s">
        <v>5191</v>
      </c>
      <c r="E7995" s="8">
        <v>0.34294000000000002</v>
      </c>
      <c r="F7995" t="s">
        <v>5123</v>
      </c>
      <c r="G7995" t="s">
        <v>5124</v>
      </c>
      <c r="H7995" s="9">
        <v>2.54</v>
      </c>
      <c r="I7995" t="s">
        <v>5125</v>
      </c>
      <c r="J7995" s="10">
        <f>ROUND(E7995/I7988* H7995,5)</f>
        <v>0.87107000000000001</v>
      </c>
      <c r="K7995" s="11"/>
    </row>
    <row r="7996" spans="1:26" x14ac:dyDescent="0.25">
      <c r="B7996" t="s">
        <v>5188</v>
      </c>
      <c r="C7996" t="s">
        <v>9</v>
      </c>
      <c r="D7996" t="s">
        <v>5189</v>
      </c>
      <c r="E7996" s="8">
        <v>0.34294000000000002</v>
      </c>
      <c r="F7996" t="s">
        <v>5123</v>
      </c>
      <c r="G7996" t="s">
        <v>5124</v>
      </c>
      <c r="H7996" s="9">
        <v>2.0299999999999998</v>
      </c>
      <c r="I7996" t="s">
        <v>5125</v>
      </c>
      <c r="J7996" s="10">
        <f>ROUND(E7996/I7988* H7996,5)</f>
        <v>0.69616999999999996</v>
      </c>
      <c r="K7996" s="11"/>
    </row>
    <row r="7997" spans="1:26" x14ac:dyDescent="0.25">
      <c r="B7997" t="s">
        <v>5226</v>
      </c>
      <c r="C7997" t="s">
        <v>9</v>
      </c>
      <c r="D7997" t="s">
        <v>5227</v>
      </c>
      <c r="E7997" s="8">
        <v>0.34294000000000002</v>
      </c>
      <c r="F7997" t="s">
        <v>5123</v>
      </c>
      <c r="G7997" t="s">
        <v>5124</v>
      </c>
      <c r="H7997" s="9">
        <v>55.71</v>
      </c>
      <c r="I7997" t="s">
        <v>5125</v>
      </c>
      <c r="J7997" s="10">
        <f>ROUND(E7997/I7988* H7997,5)</f>
        <v>19.10519</v>
      </c>
      <c r="K7997" s="11"/>
    </row>
    <row r="7998" spans="1:26" x14ac:dyDescent="0.25">
      <c r="B7998" t="s">
        <v>5250</v>
      </c>
      <c r="C7998" t="s">
        <v>9</v>
      </c>
      <c r="D7998" t="s">
        <v>5251</v>
      </c>
      <c r="E7998" s="8">
        <v>0.34294000000000002</v>
      </c>
      <c r="F7998" t="s">
        <v>5123</v>
      </c>
      <c r="G7998" t="s">
        <v>5124</v>
      </c>
      <c r="H7998" s="9">
        <v>8.6199999999999992</v>
      </c>
      <c r="I7998" t="s">
        <v>5125</v>
      </c>
      <c r="J7998" s="10">
        <f>ROUND(E7998/I7988* H7998,5)</f>
        <v>2.95614</v>
      </c>
      <c r="K7998" s="11"/>
    </row>
    <row r="7999" spans="1:26" x14ac:dyDescent="0.25">
      <c r="B7999" t="s">
        <v>5269</v>
      </c>
      <c r="C7999" t="s">
        <v>9</v>
      </c>
      <c r="D7999" t="s">
        <v>5270</v>
      </c>
      <c r="E7999" s="8">
        <v>0.34294000000000002</v>
      </c>
      <c r="F7999" t="s">
        <v>5123</v>
      </c>
      <c r="G7999" t="s">
        <v>5124</v>
      </c>
      <c r="H7999" s="9">
        <v>6.44</v>
      </c>
      <c r="I7999" t="s">
        <v>5125</v>
      </c>
      <c r="J7999" s="10">
        <f>ROUND(E7999/I7988* H7999,5)</f>
        <v>2.2085300000000001</v>
      </c>
      <c r="K7999" s="11"/>
    </row>
    <row r="8000" spans="1:26" x14ac:dyDescent="0.25">
      <c r="B8000" t="s">
        <v>5271</v>
      </c>
      <c r="C8000" t="s">
        <v>9</v>
      </c>
      <c r="D8000" t="s">
        <v>5272</v>
      </c>
      <c r="E8000" s="8">
        <v>0.34294000000000002</v>
      </c>
      <c r="F8000" t="s">
        <v>5123</v>
      </c>
      <c r="G8000" t="s">
        <v>5124</v>
      </c>
      <c r="H8000" s="9">
        <v>3.45</v>
      </c>
      <c r="I8000" t="s">
        <v>5125</v>
      </c>
      <c r="J8000" s="10">
        <f>ROUND(E8000/I7988* H8000,5)</f>
        <v>1.1831400000000001</v>
      </c>
      <c r="K8000" s="11"/>
    </row>
    <row r="8001" spans="1:26" x14ac:dyDescent="0.25">
      <c r="B8001" t="s">
        <v>5287</v>
      </c>
      <c r="C8001" t="s">
        <v>9</v>
      </c>
      <c r="D8001" t="s">
        <v>5288</v>
      </c>
      <c r="E8001" s="8">
        <v>0.34294000000000002</v>
      </c>
      <c r="F8001" t="s">
        <v>5123</v>
      </c>
      <c r="G8001" t="s">
        <v>5124</v>
      </c>
      <c r="H8001" s="9">
        <v>62.11</v>
      </c>
      <c r="I8001" t="s">
        <v>5125</v>
      </c>
      <c r="J8001" s="10">
        <f>ROUND(E8001/I7988* H8001,5)</f>
        <v>21.3</v>
      </c>
      <c r="K8001" s="11"/>
    </row>
    <row r="8002" spans="1:26" x14ac:dyDescent="0.25">
      <c r="D8002" s="12" t="s">
        <v>5130</v>
      </c>
      <c r="E8002" s="11"/>
      <c r="H8002" s="11"/>
      <c r="K8002" s="9">
        <f>SUM(J7995:J8001)</f>
        <v>48.320239999999998</v>
      </c>
    </row>
    <row r="8003" spans="1:26" x14ac:dyDescent="0.25">
      <c r="B8003" s="7" t="s">
        <v>5131</v>
      </c>
      <c r="E8003" s="11"/>
      <c r="H8003" s="11"/>
      <c r="K8003" s="11"/>
    </row>
    <row r="8004" spans="1:26" x14ac:dyDescent="0.25">
      <c r="B8004" t="s">
        <v>5273</v>
      </c>
      <c r="C8004" t="s">
        <v>136</v>
      </c>
      <c r="D8004" t="s">
        <v>5133</v>
      </c>
      <c r="E8004" s="8">
        <v>3.1399999999999997E-2</v>
      </c>
      <c r="G8004" t="s">
        <v>5124</v>
      </c>
      <c r="H8004" s="9">
        <v>2.04</v>
      </c>
      <c r="I8004" t="s">
        <v>5125</v>
      </c>
      <c r="J8004" s="10">
        <f>ROUND(E8004* H8004,5)</f>
        <v>6.4060000000000006E-2</v>
      </c>
      <c r="K8004" s="11"/>
    </row>
    <row r="8005" spans="1:26" x14ac:dyDescent="0.25">
      <c r="D8005" s="12" t="s">
        <v>5140</v>
      </c>
      <c r="E8005" s="11"/>
      <c r="H8005" s="11"/>
      <c r="K8005" s="9">
        <f>SUM(J8004:J8004)</f>
        <v>6.4060000000000006E-2</v>
      </c>
    </row>
    <row r="8006" spans="1:26" x14ac:dyDescent="0.25">
      <c r="E8006" s="11"/>
      <c r="H8006" s="11"/>
      <c r="K8006" s="11"/>
    </row>
    <row r="8007" spans="1:26" x14ac:dyDescent="0.25">
      <c r="D8007" s="12" t="s">
        <v>5142</v>
      </c>
      <c r="E8007" s="11"/>
      <c r="H8007" s="11">
        <v>1.5</v>
      </c>
      <c r="I8007" t="s">
        <v>5143</v>
      </c>
      <c r="J8007">
        <f>ROUND(H8007/100*K7993,5)</f>
        <v>0.66444999999999999</v>
      </c>
      <c r="K8007" s="11"/>
    </row>
    <row r="8008" spans="1:26" x14ac:dyDescent="0.25">
      <c r="D8008" s="12" t="s">
        <v>5141</v>
      </c>
      <c r="E8008" s="11"/>
      <c r="H8008" s="11"/>
      <c r="K8008" s="13">
        <f>SUM(J7989:J8007)</f>
        <v>93.345689999999991</v>
      </c>
    </row>
    <row r="8009" spans="1:26" x14ac:dyDescent="0.25">
      <c r="D8009" s="12" t="s">
        <v>5157</v>
      </c>
      <c r="E8009" s="11"/>
      <c r="H8009" s="11">
        <v>6</v>
      </c>
      <c r="I8009" t="s">
        <v>5143</v>
      </c>
      <c r="K8009" s="9">
        <f>ROUND(H8009/100*K8008,5)</f>
        <v>5.6007400000000001</v>
      </c>
    </row>
    <row r="8010" spans="1:26" x14ac:dyDescent="0.25">
      <c r="D8010" s="12" t="s">
        <v>5144</v>
      </c>
      <c r="E8010" s="11"/>
      <c r="H8010" s="11"/>
      <c r="K8010" s="13">
        <f>SUM(K8008:K8009)</f>
        <v>98.946429999999992</v>
      </c>
    </row>
    <row r="8012" spans="1:26" ht="45" customHeight="1" x14ac:dyDescent="0.25">
      <c r="A8012" s="4" t="s">
        <v>5694</v>
      </c>
      <c r="B8012" s="4" t="s">
        <v>904</v>
      </c>
      <c r="C8012" s="1" t="s">
        <v>111</v>
      </c>
      <c r="D8012" s="28" t="s">
        <v>905</v>
      </c>
      <c r="E8012" s="29"/>
      <c r="F8012" s="29"/>
      <c r="G8012" s="1"/>
      <c r="H8012" s="5" t="s">
        <v>5119</v>
      </c>
      <c r="I8012" s="30">
        <v>1</v>
      </c>
      <c r="J8012" s="31"/>
      <c r="K8012" s="6">
        <f>ROUND(K8034,2)</f>
        <v>123.65</v>
      </c>
      <c r="L8012" s="1"/>
      <c r="M8012" s="1"/>
      <c r="N8012" s="1"/>
      <c r="O8012" s="1"/>
      <c r="P8012" s="1"/>
      <c r="Q8012" s="1"/>
      <c r="R8012" s="1"/>
      <c r="S8012" s="1"/>
      <c r="T8012" s="1"/>
      <c r="U8012" s="1"/>
      <c r="V8012" s="1"/>
      <c r="W8012" s="1"/>
      <c r="X8012" s="1"/>
      <c r="Y8012" s="1"/>
      <c r="Z8012" s="1"/>
    </row>
    <row r="8013" spans="1:26" x14ac:dyDescent="0.25">
      <c r="B8013" s="7" t="s">
        <v>5120</v>
      </c>
    </row>
    <row r="8014" spans="1:26" x14ac:dyDescent="0.25">
      <c r="B8014" t="s">
        <v>5155</v>
      </c>
      <c r="C8014" t="s">
        <v>9</v>
      </c>
      <c r="D8014" t="s">
        <v>5156</v>
      </c>
      <c r="E8014" s="8">
        <v>0.10716000000000001</v>
      </c>
      <c r="F8014" t="s">
        <v>5123</v>
      </c>
      <c r="G8014" t="s">
        <v>5124</v>
      </c>
      <c r="H8014" s="9">
        <v>31.16</v>
      </c>
      <c r="I8014" t="s">
        <v>5125</v>
      </c>
      <c r="J8014" s="10">
        <f>ROUND(E8014/I8012* H8014,5)</f>
        <v>3.3391099999999998</v>
      </c>
      <c r="K8014" s="11"/>
    </row>
    <row r="8015" spans="1:26" x14ac:dyDescent="0.25">
      <c r="B8015" t="s">
        <v>5160</v>
      </c>
      <c r="C8015" t="s">
        <v>9</v>
      </c>
      <c r="D8015" t="s">
        <v>5161</v>
      </c>
      <c r="E8015" s="8">
        <v>0.42863000000000001</v>
      </c>
      <c r="F8015" t="s">
        <v>5123</v>
      </c>
      <c r="G8015" t="s">
        <v>5124</v>
      </c>
      <c r="H8015" s="9">
        <v>29.42</v>
      </c>
      <c r="I8015" t="s">
        <v>5125</v>
      </c>
      <c r="J8015" s="10">
        <f>ROUND(E8015/I8012* H8015,5)</f>
        <v>12.610290000000001</v>
      </c>
      <c r="K8015" s="11"/>
    </row>
    <row r="8016" spans="1:26" x14ac:dyDescent="0.25">
      <c r="B8016" t="s">
        <v>5267</v>
      </c>
      <c r="C8016" t="s">
        <v>9</v>
      </c>
      <c r="D8016" t="s">
        <v>5268</v>
      </c>
      <c r="E8016" s="8">
        <v>0.85726999999999998</v>
      </c>
      <c r="F8016" t="s">
        <v>5123</v>
      </c>
      <c r="G8016" t="s">
        <v>5124</v>
      </c>
      <c r="H8016" s="9">
        <v>45.98</v>
      </c>
      <c r="I8016" t="s">
        <v>5125</v>
      </c>
      <c r="J8016" s="10">
        <f>ROUND(E8016/I8012* H8016,5)</f>
        <v>39.417270000000002</v>
      </c>
      <c r="K8016" s="11"/>
    </row>
    <row r="8017" spans="2:11" x14ac:dyDescent="0.25">
      <c r="D8017" s="12" t="s">
        <v>5126</v>
      </c>
      <c r="E8017" s="11"/>
      <c r="H8017" s="11"/>
      <c r="K8017" s="9">
        <f>SUM(J8014:J8016)</f>
        <v>55.366669999999999</v>
      </c>
    </row>
    <row r="8018" spans="2:11" x14ac:dyDescent="0.25">
      <c r="B8018" s="7" t="s">
        <v>5127</v>
      </c>
      <c r="E8018" s="11"/>
      <c r="H8018" s="11"/>
      <c r="K8018" s="11"/>
    </row>
    <row r="8019" spans="2:11" x14ac:dyDescent="0.25">
      <c r="B8019" t="s">
        <v>5190</v>
      </c>
      <c r="C8019" t="s">
        <v>9</v>
      </c>
      <c r="D8019" t="s">
        <v>5191</v>
      </c>
      <c r="E8019" s="8">
        <v>0.42863000000000001</v>
      </c>
      <c r="F8019" t="s">
        <v>5123</v>
      </c>
      <c r="G8019" t="s">
        <v>5124</v>
      </c>
      <c r="H8019" s="9">
        <v>2.54</v>
      </c>
      <c r="I8019" t="s">
        <v>5125</v>
      </c>
      <c r="J8019" s="10">
        <f>ROUND(E8019/I8012* H8019,5)</f>
        <v>1.0887199999999999</v>
      </c>
      <c r="K8019" s="11"/>
    </row>
    <row r="8020" spans="2:11" x14ac:dyDescent="0.25">
      <c r="B8020" t="s">
        <v>5188</v>
      </c>
      <c r="C8020" t="s">
        <v>9</v>
      </c>
      <c r="D8020" t="s">
        <v>5189</v>
      </c>
      <c r="E8020" s="8">
        <v>0.42863000000000001</v>
      </c>
      <c r="F8020" t="s">
        <v>5123</v>
      </c>
      <c r="G8020" t="s">
        <v>5124</v>
      </c>
      <c r="H8020" s="9">
        <v>2.0299999999999998</v>
      </c>
      <c r="I8020" t="s">
        <v>5125</v>
      </c>
      <c r="J8020" s="10">
        <f>ROUND(E8020/I8012* H8020,5)</f>
        <v>0.87012</v>
      </c>
      <c r="K8020" s="11"/>
    </row>
    <row r="8021" spans="2:11" x14ac:dyDescent="0.25">
      <c r="B8021" t="s">
        <v>5226</v>
      </c>
      <c r="C8021" t="s">
        <v>9</v>
      </c>
      <c r="D8021" t="s">
        <v>5227</v>
      </c>
      <c r="E8021" s="8">
        <v>0.42863000000000001</v>
      </c>
      <c r="F8021" t="s">
        <v>5123</v>
      </c>
      <c r="G8021" t="s">
        <v>5124</v>
      </c>
      <c r="H8021" s="9">
        <v>55.71</v>
      </c>
      <c r="I8021" t="s">
        <v>5125</v>
      </c>
      <c r="J8021" s="10">
        <f>ROUND(E8021/I8012* H8021,5)</f>
        <v>23.878979999999999</v>
      </c>
      <c r="K8021" s="11"/>
    </row>
    <row r="8022" spans="2:11" x14ac:dyDescent="0.25">
      <c r="B8022" t="s">
        <v>5250</v>
      </c>
      <c r="C8022" t="s">
        <v>9</v>
      </c>
      <c r="D8022" t="s">
        <v>5251</v>
      </c>
      <c r="E8022" s="8">
        <v>0.42863000000000001</v>
      </c>
      <c r="F8022" t="s">
        <v>5123</v>
      </c>
      <c r="G8022" t="s">
        <v>5124</v>
      </c>
      <c r="H8022" s="9">
        <v>8.6199999999999992</v>
      </c>
      <c r="I8022" t="s">
        <v>5125</v>
      </c>
      <c r="J8022" s="10">
        <f>ROUND(E8022/I8012* H8022,5)</f>
        <v>3.6947899999999998</v>
      </c>
      <c r="K8022" s="11"/>
    </row>
    <row r="8023" spans="2:11" x14ac:dyDescent="0.25">
      <c r="B8023" t="s">
        <v>5269</v>
      </c>
      <c r="C8023" t="s">
        <v>9</v>
      </c>
      <c r="D8023" t="s">
        <v>5270</v>
      </c>
      <c r="E8023" s="8">
        <v>0.42863000000000001</v>
      </c>
      <c r="F8023" t="s">
        <v>5123</v>
      </c>
      <c r="G8023" t="s">
        <v>5124</v>
      </c>
      <c r="H8023" s="9">
        <v>6.44</v>
      </c>
      <c r="I8023" t="s">
        <v>5125</v>
      </c>
      <c r="J8023" s="10">
        <f>ROUND(E8023/I8012* H8023,5)</f>
        <v>2.7603800000000001</v>
      </c>
      <c r="K8023" s="11"/>
    </row>
    <row r="8024" spans="2:11" x14ac:dyDescent="0.25">
      <c r="B8024" t="s">
        <v>5271</v>
      </c>
      <c r="C8024" t="s">
        <v>9</v>
      </c>
      <c r="D8024" t="s">
        <v>5272</v>
      </c>
      <c r="E8024" s="8">
        <v>0.42863000000000001</v>
      </c>
      <c r="F8024" t="s">
        <v>5123</v>
      </c>
      <c r="G8024" t="s">
        <v>5124</v>
      </c>
      <c r="H8024" s="9">
        <v>3.45</v>
      </c>
      <c r="I8024" t="s">
        <v>5125</v>
      </c>
      <c r="J8024" s="10">
        <f>ROUND(E8024/I8012* H8024,5)</f>
        <v>1.4787699999999999</v>
      </c>
      <c r="K8024" s="11"/>
    </row>
    <row r="8025" spans="2:11" x14ac:dyDescent="0.25">
      <c r="B8025" t="s">
        <v>5287</v>
      </c>
      <c r="C8025" t="s">
        <v>9</v>
      </c>
      <c r="D8025" t="s">
        <v>5288</v>
      </c>
      <c r="E8025" s="8">
        <v>0.42863000000000001</v>
      </c>
      <c r="F8025" t="s">
        <v>5123</v>
      </c>
      <c r="G8025" t="s">
        <v>5124</v>
      </c>
      <c r="H8025" s="9">
        <v>62.11</v>
      </c>
      <c r="I8025" t="s">
        <v>5125</v>
      </c>
      <c r="J8025" s="10">
        <f>ROUND(E8025/I8012* H8025,5)</f>
        <v>26.622209999999999</v>
      </c>
      <c r="K8025" s="11"/>
    </row>
    <row r="8026" spans="2:11" x14ac:dyDescent="0.25">
      <c r="D8026" s="12" t="s">
        <v>5130</v>
      </c>
      <c r="E8026" s="11"/>
      <c r="H8026" s="11"/>
      <c r="K8026" s="9">
        <f>SUM(J8019:J8025)</f>
        <v>60.393969999999996</v>
      </c>
    </row>
    <row r="8027" spans="2:11" x14ac:dyDescent="0.25">
      <c r="B8027" s="7" t="s">
        <v>5131</v>
      </c>
      <c r="E8027" s="11"/>
      <c r="H8027" s="11"/>
      <c r="K8027" s="11"/>
    </row>
    <row r="8028" spans="2:11" x14ac:dyDescent="0.25">
      <c r="B8028" t="s">
        <v>5273</v>
      </c>
      <c r="C8028" t="s">
        <v>136</v>
      </c>
      <c r="D8028" t="s">
        <v>5133</v>
      </c>
      <c r="E8028" s="8">
        <v>3.1399999999999997E-2</v>
      </c>
      <c r="G8028" t="s">
        <v>5124</v>
      </c>
      <c r="H8028" s="9">
        <v>2.04</v>
      </c>
      <c r="I8028" t="s">
        <v>5125</v>
      </c>
      <c r="J8028" s="10">
        <f>ROUND(E8028* H8028,5)</f>
        <v>6.4060000000000006E-2</v>
      </c>
      <c r="K8028" s="11"/>
    </row>
    <row r="8029" spans="2:11" x14ac:dyDescent="0.25">
      <c r="D8029" s="12" t="s">
        <v>5140</v>
      </c>
      <c r="E8029" s="11"/>
      <c r="H8029" s="11"/>
      <c r="K8029" s="9">
        <f>SUM(J8028:J8028)</f>
        <v>6.4060000000000006E-2</v>
      </c>
    </row>
    <row r="8030" spans="2:11" x14ac:dyDescent="0.25">
      <c r="E8030" s="11"/>
      <c r="H8030" s="11"/>
      <c r="K8030" s="11"/>
    </row>
    <row r="8031" spans="2:11" x14ac:dyDescent="0.25">
      <c r="D8031" s="12" t="s">
        <v>5142</v>
      </c>
      <c r="E8031" s="11"/>
      <c r="H8031" s="11">
        <v>1.5</v>
      </c>
      <c r="I8031" t="s">
        <v>5143</v>
      </c>
      <c r="J8031">
        <f>ROUND(H8031/100*K8017,5)</f>
        <v>0.83050000000000002</v>
      </c>
      <c r="K8031" s="11"/>
    </row>
    <row r="8032" spans="2:11" x14ac:dyDescent="0.25">
      <c r="D8032" s="12" t="s">
        <v>5141</v>
      </c>
      <c r="E8032" s="11"/>
      <c r="H8032" s="11"/>
      <c r="K8032" s="13">
        <f>SUM(J8013:J8031)</f>
        <v>116.65519999999998</v>
      </c>
    </row>
    <row r="8033" spans="1:26" x14ac:dyDescent="0.25">
      <c r="D8033" s="12" t="s">
        <v>5157</v>
      </c>
      <c r="E8033" s="11"/>
      <c r="H8033" s="11">
        <v>6</v>
      </c>
      <c r="I8033" t="s">
        <v>5143</v>
      </c>
      <c r="K8033" s="9">
        <f>ROUND(H8033/100*K8032,5)</f>
        <v>6.9993100000000004</v>
      </c>
    </row>
    <row r="8034" spans="1:26" x14ac:dyDescent="0.25">
      <c r="D8034" s="12" t="s">
        <v>5144</v>
      </c>
      <c r="E8034" s="11"/>
      <c r="H8034" s="11"/>
      <c r="K8034" s="13">
        <f>SUM(K8032:K8033)</f>
        <v>123.65450999999997</v>
      </c>
    </row>
    <row r="8036" spans="1:26" ht="45" customHeight="1" x14ac:dyDescent="0.25">
      <c r="A8036" s="4" t="s">
        <v>5695</v>
      </c>
      <c r="B8036" s="4" t="s">
        <v>906</v>
      </c>
      <c r="C8036" s="1" t="s">
        <v>111</v>
      </c>
      <c r="D8036" s="28" t="s">
        <v>907</v>
      </c>
      <c r="E8036" s="29"/>
      <c r="F8036" s="29"/>
      <c r="G8036" s="1"/>
      <c r="H8036" s="5" t="s">
        <v>5119</v>
      </c>
      <c r="I8036" s="30">
        <v>1</v>
      </c>
      <c r="J8036" s="31"/>
      <c r="K8036" s="6">
        <f>ROUND(K8058,2)</f>
        <v>25.1</v>
      </c>
      <c r="L8036" s="1"/>
      <c r="M8036" s="1"/>
      <c r="N8036" s="1"/>
      <c r="O8036" s="1"/>
      <c r="P8036" s="1"/>
      <c r="Q8036" s="1"/>
      <c r="R8036" s="1"/>
      <c r="S8036" s="1"/>
      <c r="T8036" s="1"/>
      <c r="U8036" s="1"/>
      <c r="V8036" s="1"/>
      <c r="W8036" s="1"/>
      <c r="X8036" s="1"/>
      <c r="Y8036" s="1"/>
      <c r="Z8036" s="1"/>
    </row>
    <row r="8037" spans="1:26" x14ac:dyDescent="0.25">
      <c r="B8037" s="7" t="s">
        <v>5120</v>
      </c>
    </row>
    <row r="8038" spans="1:26" x14ac:dyDescent="0.25">
      <c r="B8038" t="s">
        <v>5155</v>
      </c>
      <c r="C8038" t="s">
        <v>9</v>
      </c>
      <c r="D8038" t="s">
        <v>5156</v>
      </c>
      <c r="E8038" s="8">
        <v>2.6249999999999999E-2</v>
      </c>
      <c r="F8038" t="s">
        <v>5123</v>
      </c>
      <c r="G8038" t="s">
        <v>5124</v>
      </c>
      <c r="H8038" s="9">
        <v>31.16</v>
      </c>
      <c r="I8038" t="s">
        <v>5125</v>
      </c>
      <c r="J8038" s="10">
        <f>ROUND(E8038/I8036* H8038,5)</f>
        <v>0.81794999999999995</v>
      </c>
      <c r="K8038" s="11"/>
    </row>
    <row r="8039" spans="1:26" x14ac:dyDescent="0.25">
      <c r="B8039" t="s">
        <v>5160</v>
      </c>
      <c r="C8039" t="s">
        <v>9</v>
      </c>
      <c r="D8039" t="s">
        <v>5161</v>
      </c>
      <c r="E8039" s="8">
        <v>0.105</v>
      </c>
      <c r="F8039" t="s">
        <v>5123</v>
      </c>
      <c r="G8039" t="s">
        <v>5124</v>
      </c>
      <c r="H8039" s="9">
        <v>29.42</v>
      </c>
      <c r="I8039" t="s">
        <v>5125</v>
      </c>
      <c r="J8039" s="10">
        <f>ROUND(E8039/I8036* H8039,5)</f>
        <v>3.0891000000000002</v>
      </c>
      <c r="K8039" s="11"/>
    </row>
    <row r="8040" spans="1:26" x14ac:dyDescent="0.25">
      <c r="B8040" t="s">
        <v>5267</v>
      </c>
      <c r="C8040" t="s">
        <v>9</v>
      </c>
      <c r="D8040" t="s">
        <v>5268</v>
      </c>
      <c r="E8040" s="8">
        <v>0.21</v>
      </c>
      <c r="F8040" t="s">
        <v>5123</v>
      </c>
      <c r="G8040" t="s">
        <v>5124</v>
      </c>
      <c r="H8040" s="9">
        <v>45.98</v>
      </c>
      <c r="I8040" t="s">
        <v>5125</v>
      </c>
      <c r="J8040" s="10">
        <f>ROUND(E8040/I8036* H8040,5)</f>
        <v>9.6557999999999993</v>
      </c>
      <c r="K8040" s="11"/>
    </row>
    <row r="8041" spans="1:26" x14ac:dyDescent="0.25">
      <c r="D8041" s="12" t="s">
        <v>5126</v>
      </c>
      <c r="E8041" s="11"/>
      <c r="H8041" s="11"/>
      <c r="K8041" s="9">
        <f>SUM(J8038:J8040)</f>
        <v>13.562849999999999</v>
      </c>
    </row>
    <row r="8042" spans="1:26" x14ac:dyDescent="0.25">
      <c r="B8042" s="7" t="s">
        <v>5127</v>
      </c>
      <c r="E8042" s="11"/>
      <c r="H8042" s="11"/>
      <c r="K8042" s="11"/>
    </row>
    <row r="8043" spans="1:26" x14ac:dyDescent="0.25">
      <c r="B8043" t="s">
        <v>5190</v>
      </c>
      <c r="C8043" t="s">
        <v>9</v>
      </c>
      <c r="D8043" t="s">
        <v>5191</v>
      </c>
      <c r="E8043" s="8">
        <v>0.105</v>
      </c>
      <c r="F8043" t="s">
        <v>5123</v>
      </c>
      <c r="G8043" t="s">
        <v>5124</v>
      </c>
      <c r="H8043" s="9">
        <v>2.54</v>
      </c>
      <c r="I8043" t="s">
        <v>5125</v>
      </c>
      <c r="J8043" s="10">
        <f>ROUND(E8043/I8036* H8043,5)</f>
        <v>0.26669999999999999</v>
      </c>
      <c r="K8043" s="11"/>
    </row>
    <row r="8044" spans="1:26" x14ac:dyDescent="0.25">
      <c r="B8044" t="s">
        <v>5188</v>
      </c>
      <c r="C8044" t="s">
        <v>9</v>
      </c>
      <c r="D8044" t="s">
        <v>5189</v>
      </c>
      <c r="E8044" s="8">
        <v>0.105</v>
      </c>
      <c r="F8044" t="s">
        <v>5123</v>
      </c>
      <c r="G8044" t="s">
        <v>5124</v>
      </c>
      <c r="H8044" s="9">
        <v>2.0299999999999998</v>
      </c>
      <c r="I8044" t="s">
        <v>5125</v>
      </c>
      <c r="J8044" s="10">
        <f>ROUND(E8044/I8036* H8044,5)</f>
        <v>0.21315000000000001</v>
      </c>
      <c r="K8044" s="11"/>
    </row>
    <row r="8045" spans="1:26" x14ac:dyDescent="0.25">
      <c r="B8045" t="s">
        <v>5226</v>
      </c>
      <c r="C8045" t="s">
        <v>9</v>
      </c>
      <c r="D8045" t="s">
        <v>5227</v>
      </c>
      <c r="E8045" s="8">
        <v>0.105</v>
      </c>
      <c r="F8045" t="s">
        <v>5123</v>
      </c>
      <c r="G8045" t="s">
        <v>5124</v>
      </c>
      <c r="H8045" s="9">
        <v>55.71</v>
      </c>
      <c r="I8045" t="s">
        <v>5125</v>
      </c>
      <c r="J8045" s="10">
        <f>ROUND(E8045/I8036* H8045,5)</f>
        <v>5.8495499999999998</v>
      </c>
      <c r="K8045" s="11"/>
    </row>
    <row r="8046" spans="1:26" x14ac:dyDescent="0.25">
      <c r="B8046" t="s">
        <v>5250</v>
      </c>
      <c r="C8046" t="s">
        <v>9</v>
      </c>
      <c r="D8046" t="s">
        <v>5251</v>
      </c>
      <c r="E8046" s="8">
        <v>0.105</v>
      </c>
      <c r="F8046" t="s">
        <v>5123</v>
      </c>
      <c r="G8046" t="s">
        <v>5124</v>
      </c>
      <c r="H8046" s="9">
        <v>8.6199999999999992</v>
      </c>
      <c r="I8046" t="s">
        <v>5125</v>
      </c>
      <c r="J8046" s="10">
        <f>ROUND(E8046/I8036* H8046,5)</f>
        <v>0.90510000000000002</v>
      </c>
      <c r="K8046" s="11"/>
    </row>
    <row r="8047" spans="1:26" x14ac:dyDescent="0.25">
      <c r="B8047" t="s">
        <v>5269</v>
      </c>
      <c r="C8047" t="s">
        <v>9</v>
      </c>
      <c r="D8047" t="s">
        <v>5270</v>
      </c>
      <c r="E8047" s="8">
        <v>0.105</v>
      </c>
      <c r="F8047" t="s">
        <v>5123</v>
      </c>
      <c r="G8047" t="s">
        <v>5124</v>
      </c>
      <c r="H8047" s="9">
        <v>6.44</v>
      </c>
      <c r="I8047" t="s">
        <v>5125</v>
      </c>
      <c r="J8047" s="10">
        <f>ROUND(E8047/I8036* H8047,5)</f>
        <v>0.67620000000000002</v>
      </c>
      <c r="K8047" s="11"/>
    </row>
    <row r="8048" spans="1:26" x14ac:dyDescent="0.25">
      <c r="B8048" t="s">
        <v>5271</v>
      </c>
      <c r="C8048" t="s">
        <v>9</v>
      </c>
      <c r="D8048" t="s">
        <v>5272</v>
      </c>
      <c r="E8048" s="8">
        <v>0.105</v>
      </c>
      <c r="F8048" t="s">
        <v>5123</v>
      </c>
      <c r="G8048" t="s">
        <v>5124</v>
      </c>
      <c r="H8048" s="9">
        <v>3.45</v>
      </c>
      <c r="I8048" t="s">
        <v>5125</v>
      </c>
      <c r="J8048" s="10">
        <f>ROUND(E8048/I8036* H8048,5)</f>
        <v>0.36225000000000002</v>
      </c>
      <c r="K8048" s="11"/>
    </row>
    <row r="8049" spans="1:26" x14ac:dyDescent="0.25">
      <c r="B8049" t="s">
        <v>5287</v>
      </c>
      <c r="C8049" t="s">
        <v>9</v>
      </c>
      <c r="D8049" t="s">
        <v>5288</v>
      </c>
      <c r="E8049" s="8">
        <v>2.6249999999999999E-2</v>
      </c>
      <c r="F8049" t="s">
        <v>5123</v>
      </c>
      <c r="G8049" t="s">
        <v>5124</v>
      </c>
      <c r="H8049" s="9">
        <v>62.11</v>
      </c>
      <c r="I8049" t="s">
        <v>5125</v>
      </c>
      <c r="J8049" s="10">
        <f>ROUND(E8049/I8036* H8049,5)</f>
        <v>1.63039</v>
      </c>
      <c r="K8049" s="11"/>
    </row>
    <row r="8050" spans="1:26" x14ac:dyDescent="0.25">
      <c r="D8050" s="12" t="s">
        <v>5130</v>
      </c>
      <c r="E8050" s="11"/>
      <c r="H8050" s="11"/>
      <c r="K8050" s="9">
        <f>SUM(J8043:J8049)</f>
        <v>9.90334</v>
      </c>
    </row>
    <row r="8051" spans="1:26" x14ac:dyDescent="0.25">
      <c r="B8051" s="7" t="s">
        <v>5131</v>
      </c>
      <c r="E8051" s="11"/>
      <c r="H8051" s="11"/>
      <c r="K8051" s="11"/>
    </row>
    <row r="8052" spans="1:26" x14ac:dyDescent="0.25">
      <c r="B8052" t="s">
        <v>5273</v>
      </c>
      <c r="C8052" t="s">
        <v>136</v>
      </c>
      <c r="D8052" t="s">
        <v>5133</v>
      </c>
      <c r="E8052" s="8">
        <v>6.3E-3</v>
      </c>
      <c r="G8052" t="s">
        <v>5124</v>
      </c>
      <c r="H8052" s="9">
        <v>2.04</v>
      </c>
      <c r="I8052" t="s">
        <v>5125</v>
      </c>
      <c r="J8052" s="10">
        <f>ROUND(E8052* H8052,5)</f>
        <v>1.285E-2</v>
      </c>
      <c r="K8052" s="11"/>
    </row>
    <row r="8053" spans="1:26" x14ac:dyDescent="0.25">
      <c r="D8053" s="12" t="s">
        <v>5140</v>
      </c>
      <c r="E8053" s="11"/>
      <c r="H8053" s="11"/>
      <c r="K8053" s="9">
        <f>SUM(J8052:J8052)</f>
        <v>1.285E-2</v>
      </c>
    </row>
    <row r="8054" spans="1:26" x14ac:dyDescent="0.25">
      <c r="E8054" s="11"/>
      <c r="H8054" s="11"/>
      <c r="K8054" s="11"/>
    </row>
    <row r="8055" spans="1:26" x14ac:dyDescent="0.25">
      <c r="D8055" s="12" t="s">
        <v>5142</v>
      </c>
      <c r="E8055" s="11"/>
      <c r="H8055" s="11">
        <v>1.5</v>
      </c>
      <c r="I8055" t="s">
        <v>5143</v>
      </c>
      <c r="J8055">
        <f>ROUND(H8055/100*K8041,5)</f>
        <v>0.20344000000000001</v>
      </c>
      <c r="K8055" s="11"/>
    </row>
    <row r="8056" spans="1:26" x14ac:dyDescent="0.25">
      <c r="D8056" s="12" t="s">
        <v>5141</v>
      </c>
      <c r="E8056" s="11"/>
      <c r="H8056" s="11"/>
      <c r="K8056" s="13">
        <f>SUM(J8037:J8055)</f>
        <v>23.682480000000002</v>
      </c>
    </row>
    <row r="8057" spans="1:26" x14ac:dyDescent="0.25">
      <c r="D8057" s="12" t="s">
        <v>5157</v>
      </c>
      <c r="E8057" s="11"/>
      <c r="H8057" s="11">
        <v>6</v>
      </c>
      <c r="I8057" t="s">
        <v>5143</v>
      </c>
      <c r="K8057" s="9">
        <f>ROUND(H8057/100*K8056,5)</f>
        <v>1.4209499999999999</v>
      </c>
    </row>
    <row r="8058" spans="1:26" x14ac:dyDescent="0.25">
      <c r="D8058" s="12" t="s">
        <v>5144</v>
      </c>
      <c r="E8058" s="11"/>
      <c r="H8058" s="11"/>
      <c r="K8058" s="13">
        <f>SUM(K8056:K8057)</f>
        <v>25.103430000000003</v>
      </c>
    </row>
    <row r="8060" spans="1:26" ht="45" customHeight="1" x14ac:dyDescent="0.25">
      <c r="A8060" s="4" t="s">
        <v>5696</v>
      </c>
      <c r="B8060" s="4" t="s">
        <v>908</v>
      </c>
      <c r="C8060" s="1" t="s">
        <v>111</v>
      </c>
      <c r="D8060" s="28" t="s">
        <v>909</v>
      </c>
      <c r="E8060" s="29"/>
      <c r="F8060" s="29"/>
      <c r="G8060" s="1"/>
      <c r="H8060" s="5" t="s">
        <v>5119</v>
      </c>
      <c r="I8060" s="30">
        <v>1</v>
      </c>
      <c r="J8060" s="31"/>
      <c r="K8060" s="6">
        <f>ROUND(K8082,2)</f>
        <v>31.38</v>
      </c>
      <c r="L8060" s="1"/>
      <c r="M8060" s="1"/>
      <c r="N8060" s="1"/>
      <c r="O8060" s="1"/>
      <c r="P8060" s="1"/>
      <c r="Q8060" s="1"/>
      <c r="R8060" s="1"/>
      <c r="S8060" s="1"/>
      <c r="T8060" s="1"/>
      <c r="U8060" s="1"/>
      <c r="V8060" s="1"/>
      <c r="W8060" s="1"/>
      <c r="X8060" s="1"/>
      <c r="Y8060" s="1"/>
      <c r="Z8060" s="1"/>
    </row>
    <row r="8061" spans="1:26" x14ac:dyDescent="0.25">
      <c r="B8061" s="7" t="s">
        <v>5120</v>
      </c>
    </row>
    <row r="8062" spans="1:26" x14ac:dyDescent="0.25">
      <c r="B8062" t="s">
        <v>5155</v>
      </c>
      <c r="C8062" t="s">
        <v>9</v>
      </c>
      <c r="D8062" t="s">
        <v>5156</v>
      </c>
      <c r="E8062" s="8">
        <v>3.2809999999999999E-2</v>
      </c>
      <c r="F8062" t="s">
        <v>5123</v>
      </c>
      <c r="G8062" t="s">
        <v>5124</v>
      </c>
      <c r="H8062" s="9">
        <v>31.16</v>
      </c>
      <c r="I8062" t="s">
        <v>5125</v>
      </c>
      <c r="J8062" s="10">
        <f>ROUND(E8062/I8060* H8062,5)</f>
        <v>1.0223599999999999</v>
      </c>
      <c r="K8062" s="11"/>
    </row>
    <row r="8063" spans="1:26" x14ac:dyDescent="0.25">
      <c r="B8063" t="s">
        <v>5160</v>
      </c>
      <c r="C8063" t="s">
        <v>9</v>
      </c>
      <c r="D8063" t="s">
        <v>5161</v>
      </c>
      <c r="E8063" s="8">
        <v>0.13125000000000001</v>
      </c>
      <c r="F8063" t="s">
        <v>5123</v>
      </c>
      <c r="G8063" t="s">
        <v>5124</v>
      </c>
      <c r="H8063" s="9">
        <v>29.42</v>
      </c>
      <c r="I8063" t="s">
        <v>5125</v>
      </c>
      <c r="J8063" s="10">
        <f>ROUND(E8063/I8060* H8063,5)</f>
        <v>3.86138</v>
      </c>
      <c r="K8063" s="11"/>
    </row>
    <row r="8064" spans="1:26" x14ac:dyDescent="0.25">
      <c r="B8064" t="s">
        <v>5267</v>
      </c>
      <c r="C8064" t="s">
        <v>9</v>
      </c>
      <c r="D8064" t="s">
        <v>5268</v>
      </c>
      <c r="E8064" s="8">
        <v>0.26250000000000001</v>
      </c>
      <c r="F8064" t="s">
        <v>5123</v>
      </c>
      <c r="G8064" t="s">
        <v>5124</v>
      </c>
      <c r="H8064" s="9">
        <v>45.98</v>
      </c>
      <c r="I8064" t="s">
        <v>5125</v>
      </c>
      <c r="J8064" s="10">
        <f>ROUND(E8064/I8060* H8064,5)</f>
        <v>12.069750000000001</v>
      </c>
      <c r="K8064" s="11"/>
    </row>
    <row r="8065" spans="2:11" x14ac:dyDescent="0.25">
      <c r="D8065" s="12" t="s">
        <v>5126</v>
      </c>
      <c r="E8065" s="11"/>
      <c r="H8065" s="11"/>
      <c r="K8065" s="9">
        <f>SUM(J8062:J8064)</f>
        <v>16.953490000000002</v>
      </c>
    </row>
    <row r="8066" spans="2:11" x14ac:dyDescent="0.25">
      <c r="B8066" s="7" t="s">
        <v>5127</v>
      </c>
      <c r="E8066" s="11"/>
      <c r="H8066" s="11"/>
      <c r="K8066" s="11"/>
    </row>
    <row r="8067" spans="2:11" x14ac:dyDescent="0.25">
      <c r="B8067" t="s">
        <v>5190</v>
      </c>
      <c r="C8067" t="s">
        <v>9</v>
      </c>
      <c r="D8067" t="s">
        <v>5191</v>
      </c>
      <c r="E8067" s="8">
        <v>0.13125000000000001</v>
      </c>
      <c r="F8067" t="s">
        <v>5123</v>
      </c>
      <c r="G8067" t="s">
        <v>5124</v>
      </c>
      <c r="H8067" s="9">
        <v>2.54</v>
      </c>
      <c r="I8067" t="s">
        <v>5125</v>
      </c>
      <c r="J8067" s="10">
        <f>ROUND(E8067/I8060* H8067,5)</f>
        <v>0.33338000000000001</v>
      </c>
      <c r="K8067" s="11"/>
    </row>
    <row r="8068" spans="2:11" x14ac:dyDescent="0.25">
      <c r="B8068" t="s">
        <v>5188</v>
      </c>
      <c r="C8068" t="s">
        <v>9</v>
      </c>
      <c r="D8068" t="s">
        <v>5189</v>
      </c>
      <c r="E8068" s="8">
        <v>0.13125000000000001</v>
      </c>
      <c r="F8068" t="s">
        <v>5123</v>
      </c>
      <c r="G8068" t="s">
        <v>5124</v>
      </c>
      <c r="H8068" s="9">
        <v>2.0299999999999998</v>
      </c>
      <c r="I8068" t="s">
        <v>5125</v>
      </c>
      <c r="J8068" s="10">
        <f>ROUND(E8068/I8060* H8068,5)</f>
        <v>0.26644000000000001</v>
      </c>
      <c r="K8068" s="11"/>
    </row>
    <row r="8069" spans="2:11" x14ac:dyDescent="0.25">
      <c r="B8069" t="s">
        <v>5226</v>
      </c>
      <c r="C8069" t="s">
        <v>9</v>
      </c>
      <c r="D8069" t="s">
        <v>5227</v>
      </c>
      <c r="E8069" s="8">
        <v>0.13125000000000001</v>
      </c>
      <c r="F8069" t="s">
        <v>5123</v>
      </c>
      <c r="G8069" t="s">
        <v>5124</v>
      </c>
      <c r="H8069" s="9">
        <v>55.71</v>
      </c>
      <c r="I8069" t="s">
        <v>5125</v>
      </c>
      <c r="J8069" s="10">
        <f>ROUND(E8069/I8060* H8069,5)</f>
        <v>7.3119399999999999</v>
      </c>
      <c r="K8069" s="11"/>
    </row>
    <row r="8070" spans="2:11" x14ac:dyDescent="0.25">
      <c r="B8070" t="s">
        <v>5250</v>
      </c>
      <c r="C8070" t="s">
        <v>9</v>
      </c>
      <c r="D8070" t="s">
        <v>5251</v>
      </c>
      <c r="E8070" s="8">
        <v>0.13125000000000001</v>
      </c>
      <c r="F8070" t="s">
        <v>5123</v>
      </c>
      <c r="G8070" t="s">
        <v>5124</v>
      </c>
      <c r="H8070" s="9">
        <v>8.6199999999999992</v>
      </c>
      <c r="I8070" t="s">
        <v>5125</v>
      </c>
      <c r="J8070" s="10">
        <f>ROUND(E8070/I8060* H8070,5)</f>
        <v>1.1313800000000001</v>
      </c>
      <c r="K8070" s="11"/>
    </row>
    <row r="8071" spans="2:11" x14ac:dyDescent="0.25">
      <c r="B8071" t="s">
        <v>5269</v>
      </c>
      <c r="C8071" t="s">
        <v>9</v>
      </c>
      <c r="D8071" t="s">
        <v>5270</v>
      </c>
      <c r="E8071" s="8">
        <v>0.13125000000000001</v>
      </c>
      <c r="F8071" t="s">
        <v>5123</v>
      </c>
      <c r="G8071" t="s">
        <v>5124</v>
      </c>
      <c r="H8071" s="9">
        <v>6.44</v>
      </c>
      <c r="I8071" t="s">
        <v>5125</v>
      </c>
      <c r="J8071" s="10">
        <f>ROUND(E8071/I8060* H8071,5)</f>
        <v>0.84524999999999995</v>
      </c>
      <c r="K8071" s="11"/>
    </row>
    <row r="8072" spans="2:11" x14ac:dyDescent="0.25">
      <c r="B8072" t="s">
        <v>5271</v>
      </c>
      <c r="C8072" t="s">
        <v>9</v>
      </c>
      <c r="D8072" t="s">
        <v>5272</v>
      </c>
      <c r="E8072" s="8">
        <v>0.13125000000000001</v>
      </c>
      <c r="F8072" t="s">
        <v>5123</v>
      </c>
      <c r="G8072" t="s">
        <v>5124</v>
      </c>
      <c r="H8072" s="9">
        <v>3.45</v>
      </c>
      <c r="I8072" t="s">
        <v>5125</v>
      </c>
      <c r="J8072" s="10">
        <f>ROUND(E8072/I8060* H8072,5)</f>
        <v>0.45280999999999999</v>
      </c>
      <c r="K8072" s="11"/>
    </row>
    <row r="8073" spans="2:11" x14ac:dyDescent="0.25">
      <c r="B8073" t="s">
        <v>5287</v>
      </c>
      <c r="C8073" t="s">
        <v>9</v>
      </c>
      <c r="D8073" t="s">
        <v>5288</v>
      </c>
      <c r="E8073" s="8">
        <v>3.2809999999999999E-2</v>
      </c>
      <c r="F8073" t="s">
        <v>5123</v>
      </c>
      <c r="G8073" t="s">
        <v>5124</v>
      </c>
      <c r="H8073" s="9">
        <v>62.11</v>
      </c>
      <c r="I8073" t="s">
        <v>5125</v>
      </c>
      <c r="J8073" s="10">
        <f>ROUND(E8073/I8060* H8073,5)</f>
        <v>2.03783</v>
      </c>
      <c r="K8073" s="11"/>
    </row>
    <row r="8074" spans="2:11" x14ac:dyDescent="0.25">
      <c r="D8074" s="12" t="s">
        <v>5130</v>
      </c>
      <c r="E8074" s="11"/>
      <c r="H8074" s="11"/>
      <c r="K8074" s="9">
        <f>SUM(J8067:J8073)</f>
        <v>12.37903</v>
      </c>
    </row>
    <row r="8075" spans="2:11" x14ac:dyDescent="0.25">
      <c r="B8075" s="7" t="s">
        <v>5131</v>
      </c>
      <c r="E8075" s="11"/>
      <c r="H8075" s="11"/>
      <c r="K8075" s="11"/>
    </row>
    <row r="8076" spans="2:11" x14ac:dyDescent="0.25">
      <c r="B8076" t="s">
        <v>5273</v>
      </c>
      <c r="C8076" t="s">
        <v>136</v>
      </c>
      <c r="D8076" t="s">
        <v>5133</v>
      </c>
      <c r="E8076" s="8">
        <v>6.3E-3</v>
      </c>
      <c r="G8076" t="s">
        <v>5124</v>
      </c>
      <c r="H8076" s="9">
        <v>2.04</v>
      </c>
      <c r="I8076" t="s">
        <v>5125</v>
      </c>
      <c r="J8076" s="10">
        <f>ROUND(E8076* H8076,5)</f>
        <v>1.285E-2</v>
      </c>
      <c r="K8076" s="11"/>
    </row>
    <row r="8077" spans="2:11" x14ac:dyDescent="0.25">
      <c r="D8077" s="12" t="s">
        <v>5140</v>
      </c>
      <c r="E8077" s="11"/>
      <c r="H8077" s="11"/>
      <c r="K8077" s="9">
        <f>SUM(J8076:J8076)</f>
        <v>1.285E-2</v>
      </c>
    </row>
    <row r="8078" spans="2:11" x14ac:dyDescent="0.25">
      <c r="E8078" s="11"/>
      <c r="H8078" s="11"/>
      <c r="K8078" s="11"/>
    </row>
    <row r="8079" spans="2:11" x14ac:dyDescent="0.25">
      <c r="D8079" s="12" t="s">
        <v>5142</v>
      </c>
      <c r="E8079" s="11"/>
      <c r="H8079" s="11">
        <v>1.5</v>
      </c>
      <c r="I8079" t="s">
        <v>5143</v>
      </c>
      <c r="J8079">
        <f>ROUND(H8079/100*K8065,5)</f>
        <v>0.25430000000000003</v>
      </c>
      <c r="K8079" s="11"/>
    </row>
    <row r="8080" spans="2:11" x14ac:dyDescent="0.25">
      <c r="D8080" s="12" t="s">
        <v>5141</v>
      </c>
      <c r="E8080" s="11"/>
      <c r="H8080" s="11"/>
      <c r="K8080" s="13">
        <f>SUM(J8061:J8079)</f>
        <v>29.59967</v>
      </c>
    </row>
    <row r="8081" spans="1:26" x14ac:dyDescent="0.25">
      <c r="D8081" s="12" t="s">
        <v>5157</v>
      </c>
      <c r="E8081" s="11"/>
      <c r="H8081" s="11">
        <v>6</v>
      </c>
      <c r="I8081" t="s">
        <v>5143</v>
      </c>
      <c r="K8081" s="9">
        <f>ROUND(H8081/100*K8080,5)</f>
        <v>1.7759799999999999</v>
      </c>
    </row>
    <row r="8082" spans="1:26" x14ac:dyDescent="0.25">
      <c r="D8082" s="12" t="s">
        <v>5144</v>
      </c>
      <c r="E8082" s="11"/>
      <c r="H8082" s="11"/>
      <c r="K8082" s="13">
        <f>SUM(K8080:K8081)</f>
        <v>31.37565</v>
      </c>
    </row>
    <row r="8084" spans="1:26" ht="45" customHeight="1" x14ac:dyDescent="0.25">
      <c r="A8084" s="4" t="s">
        <v>5697</v>
      </c>
      <c r="B8084" s="4" t="s">
        <v>910</v>
      </c>
      <c r="C8084" s="1" t="s">
        <v>111</v>
      </c>
      <c r="D8084" s="28" t="s">
        <v>911</v>
      </c>
      <c r="E8084" s="29"/>
      <c r="F8084" s="29"/>
      <c r="G8084" s="1"/>
      <c r="H8084" s="5" t="s">
        <v>5119</v>
      </c>
      <c r="I8084" s="30">
        <v>1</v>
      </c>
      <c r="J8084" s="31"/>
      <c r="K8084" s="6">
        <f>ROUND(K8106,2)</f>
        <v>31.38</v>
      </c>
      <c r="L8084" s="1"/>
      <c r="M8084" s="1"/>
      <c r="N8084" s="1"/>
      <c r="O8084" s="1"/>
      <c r="P8084" s="1"/>
      <c r="Q8084" s="1"/>
      <c r="R8084" s="1"/>
      <c r="S8084" s="1"/>
      <c r="T8084" s="1"/>
      <c r="U8084" s="1"/>
      <c r="V8084" s="1"/>
      <c r="W8084" s="1"/>
      <c r="X8084" s="1"/>
      <c r="Y8084" s="1"/>
      <c r="Z8084" s="1"/>
    </row>
    <row r="8085" spans="1:26" x14ac:dyDescent="0.25">
      <c r="B8085" s="7" t="s">
        <v>5120</v>
      </c>
    </row>
    <row r="8086" spans="1:26" x14ac:dyDescent="0.25">
      <c r="B8086" t="s">
        <v>5155</v>
      </c>
      <c r="C8086" t="s">
        <v>9</v>
      </c>
      <c r="D8086" t="s">
        <v>5156</v>
      </c>
      <c r="E8086" s="8">
        <v>3.2809999999999999E-2</v>
      </c>
      <c r="F8086" t="s">
        <v>5123</v>
      </c>
      <c r="G8086" t="s">
        <v>5124</v>
      </c>
      <c r="H8086" s="9">
        <v>31.16</v>
      </c>
      <c r="I8086" t="s">
        <v>5125</v>
      </c>
      <c r="J8086" s="10">
        <f>ROUND(E8086/I8084* H8086,5)</f>
        <v>1.0223599999999999</v>
      </c>
      <c r="K8086" s="11"/>
    </row>
    <row r="8087" spans="1:26" x14ac:dyDescent="0.25">
      <c r="B8087" t="s">
        <v>5160</v>
      </c>
      <c r="C8087" t="s">
        <v>9</v>
      </c>
      <c r="D8087" t="s">
        <v>5161</v>
      </c>
      <c r="E8087" s="8">
        <v>0.13125000000000001</v>
      </c>
      <c r="F8087" t="s">
        <v>5123</v>
      </c>
      <c r="G8087" t="s">
        <v>5124</v>
      </c>
      <c r="H8087" s="9">
        <v>29.42</v>
      </c>
      <c r="I8087" t="s">
        <v>5125</v>
      </c>
      <c r="J8087" s="10">
        <f>ROUND(E8087/I8084* H8087,5)</f>
        <v>3.86138</v>
      </c>
      <c r="K8087" s="11"/>
    </row>
    <row r="8088" spans="1:26" x14ac:dyDescent="0.25">
      <c r="B8088" t="s">
        <v>5267</v>
      </c>
      <c r="C8088" t="s">
        <v>9</v>
      </c>
      <c r="D8088" t="s">
        <v>5268</v>
      </c>
      <c r="E8088" s="8">
        <v>0.26250000000000001</v>
      </c>
      <c r="F8088" t="s">
        <v>5123</v>
      </c>
      <c r="G8088" t="s">
        <v>5124</v>
      </c>
      <c r="H8088" s="9">
        <v>45.98</v>
      </c>
      <c r="I8088" t="s">
        <v>5125</v>
      </c>
      <c r="J8088" s="10">
        <f>ROUND(E8088/I8084* H8088,5)</f>
        <v>12.069750000000001</v>
      </c>
      <c r="K8088" s="11"/>
    </row>
    <row r="8089" spans="1:26" x14ac:dyDescent="0.25">
      <c r="D8089" s="12" t="s">
        <v>5126</v>
      </c>
      <c r="E8089" s="11"/>
      <c r="H8089" s="11"/>
      <c r="K8089" s="9">
        <f>SUM(J8086:J8088)</f>
        <v>16.953490000000002</v>
      </c>
    </row>
    <row r="8090" spans="1:26" x14ac:dyDescent="0.25">
      <c r="B8090" s="7" t="s">
        <v>5127</v>
      </c>
      <c r="E8090" s="11"/>
      <c r="H8090" s="11"/>
      <c r="K8090" s="11"/>
    </row>
    <row r="8091" spans="1:26" x14ac:dyDescent="0.25">
      <c r="B8091" t="s">
        <v>5190</v>
      </c>
      <c r="C8091" t="s">
        <v>9</v>
      </c>
      <c r="D8091" t="s">
        <v>5191</v>
      </c>
      <c r="E8091" s="8">
        <v>0.13125000000000001</v>
      </c>
      <c r="F8091" t="s">
        <v>5123</v>
      </c>
      <c r="G8091" t="s">
        <v>5124</v>
      </c>
      <c r="H8091" s="9">
        <v>2.54</v>
      </c>
      <c r="I8091" t="s">
        <v>5125</v>
      </c>
      <c r="J8091" s="10">
        <f>ROUND(E8091/I8084* H8091,5)</f>
        <v>0.33338000000000001</v>
      </c>
      <c r="K8091" s="11"/>
    </row>
    <row r="8092" spans="1:26" x14ac:dyDescent="0.25">
      <c r="B8092" t="s">
        <v>5188</v>
      </c>
      <c r="C8092" t="s">
        <v>9</v>
      </c>
      <c r="D8092" t="s">
        <v>5189</v>
      </c>
      <c r="E8092" s="8">
        <v>0.13125000000000001</v>
      </c>
      <c r="F8092" t="s">
        <v>5123</v>
      </c>
      <c r="G8092" t="s">
        <v>5124</v>
      </c>
      <c r="H8092" s="9">
        <v>2.0299999999999998</v>
      </c>
      <c r="I8092" t="s">
        <v>5125</v>
      </c>
      <c r="J8092" s="10">
        <f>ROUND(E8092/I8084* H8092,5)</f>
        <v>0.26644000000000001</v>
      </c>
      <c r="K8092" s="11"/>
    </row>
    <row r="8093" spans="1:26" x14ac:dyDescent="0.25">
      <c r="B8093" t="s">
        <v>5226</v>
      </c>
      <c r="C8093" t="s">
        <v>9</v>
      </c>
      <c r="D8093" t="s">
        <v>5227</v>
      </c>
      <c r="E8093" s="8">
        <v>0.13125000000000001</v>
      </c>
      <c r="F8093" t="s">
        <v>5123</v>
      </c>
      <c r="G8093" t="s">
        <v>5124</v>
      </c>
      <c r="H8093" s="9">
        <v>55.71</v>
      </c>
      <c r="I8093" t="s">
        <v>5125</v>
      </c>
      <c r="J8093" s="10">
        <f>ROUND(E8093/I8084* H8093,5)</f>
        <v>7.3119399999999999</v>
      </c>
      <c r="K8093" s="11"/>
    </row>
    <row r="8094" spans="1:26" x14ac:dyDescent="0.25">
      <c r="B8094" t="s">
        <v>5250</v>
      </c>
      <c r="C8094" t="s">
        <v>9</v>
      </c>
      <c r="D8094" t="s">
        <v>5251</v>
      </c>
      <c r="E8094" s="8">
        <v>0.13125000000000001</v>
      </c>
      <c r="F8094" t="s">
        <v>5123</v>
      </c>
      <c r="G8094" t="s">
        <v>5124</v>
      </c>
      <c r="H8094" s="9">
        <v>8.6199999999999992</v>
      </c>
      <c r="I8094" t="s">
        <v>5125</v>
      </c>
      <c r="J8094" s="10">
        <f>ROUND(E8094/I8084* H8094,5)</f>
        <v>1.1313800000000001</v>
      </c>
      <c r="K8094" s="11"/>
    </row>
    <row r="8095" spans="1:26" x14ac:dyDescent="0.25">
      <c r="B8095" t="s">
        <v>5269</v>
      </c>
      <c r="C8095" t="s">
        <v>9</v>
      </c>
      <c r="D8095" t="s">
        <v>5270</v>
      </c>
      <c r="E8095" s="8">
        <v>0.13125000000000001</v>
      </c>
      <c r="F8095" t="s">
        <v>5123</v>
      </c>
      <c r="G8095" t="s">
        <v>5124</v>
      </c>
      <c r="H8095" s="9">
        <v>6.44</v>
      </c>
      <c r="I8095" t="s">
        <v>5125</v>
      </c>
      <c r="J8095" s="10">
        <f>ROUND(E8095/I8084* H8095,5)</f>
        <v>0.84524999999999995</v>
      </c>
      <c r="K8095" s="11"/>
    </row>
    <row r="8096" spans="1:26" x14ac:dyDescent="0.25">
      <c r="B8096" t="s">
        <v>5271</v>
      </c>
      <c r="C8096" t="s">
        <v>9</v>
      </c>
      <c r="D8096" t="s">
        <v>5272</v>
      </c>
      <c r="E8096" s="8">
        <v>0.13125000000000001</v>
      </c>
      <c r="F8096" t="s">
        <v>5123</v>
      </c>
      <c r="G8096" t="s">
        <v>5124</v>
      </c>
      <c r="H8096" s="9">
        <v>3.45</v>
      </c>
      <c r="I8096" t="s">
        <v>5125</v>
      </c>
      <c r="J8096" s="10">
        <f>ROUND(E8096/I8084* H8096,5)</f>
        <v>0.45280999999999999</v>
      </c>
      <c r="K8096" s="11"/>
    </row>
    <row r="8097" spans="1:26" x14ac:dyDescent="0.25">
      <c r="B8097" t="s">
        <v>5287</v>
      </c>
      <c r="C8097" t="s">
        <v>9</v>
      </c>
      <c r="D8097" t="s">
        <v>5288</v>
      </c>
      <c r="E8097" s="8">
        <v>3.2809999999999999E-2</v>
      </c>
      <c r="F8097" t="s">
        <v>5123</v>
      </c>
      <c r="G8097" t="s">
        <v>5124</v>
      </c>
      <c r="H8097" s="9">
        <v>62.11</v>
      </c>
      <c r="I8097" t="s">
        <v>5125</v>
      </c>
      <c r="J8097" s="10">
        <f>ROUND(E8097/I8084* H8097,5)</f>
        <v>2.03783</v>
      </c>
      <c r="K8097" s="11"/>
    </row>
    <row r="8098" spans="1:26" x14ac:dyDescent="0.25">
      <c r="D8098" s="12" t="s">
        <v>5130</v>
      </c>
      <c r="E8098" s="11"/>
      <c r="H8098" s="11"/>
      <c r="K8098" s="9">
        <f>SUM(J8091:J8097)</f>
        <v>12.37903</v>
      </c>
    </row>
    <row r="8099" spans="1:26" x14ac:dyDescent="0.25">
      <c r="B8099" s="7" t="s">
        <v>5131</v>
      </c>
      <c r="E8099" s="11"/>
      <c r="H8099" s="11"/>
      <c r="K8099" s="11"/>
    </row>
    <row r="8100" spans="1:26" x14ac:dyDescent="0.25">
      <c r="B8100" t="s">
        <v>5273</v>
      </c>
      <c r="C8100" t="s">
        <v>136</v>
      </c>
      <c r="D8100" t="s">
        <v>5133</v>
      </c>
      <c r="E8100" s="8">
        <v>6.3E-3</v>
      </c>
      <c r="G8100" t="s">
        <v>5124</v>
      </c>
      <c r="H8100" s="9">
        <v>2.04</v>
      </c>
      <c r="I8100" t="s">
        <v>5125</v>
      </c>
      <c r="J8100" s="10">
        <f>ROUND(E8100* H8100,5)</f>
        <v>1.285E-2</v>
      </c>
      <c r="K8100" s="11"/>
    </row>
    <row r="8101" spans="1:26" x14ac:dyDescent="0.25">
      <c r="D8101" s="12" t="s">
        <v>5140</v>
      </c>
      <c r="E8101" s="11"/>
      <c r="H8101" s="11"/>
      <c r="K8101" s="9">
        <f>SUM(J8100:J8100)</f>
        <v>1.285E-2</v>
      </c>
    </row>
    <row r="8102" spans="1:26" x14ac:dyDescent="0.25">
      <c r="E8102" s="11"/>
      <c r="H8102" s="11"/>
      <c r="K8102" s="11"/>
    </row>
    <row r="8103" spans="1:26" x14ac:dyDescent="0.25">
      <c r="D8103" s="12" t="s">
        <v>5142</v>
      </c>
      <c r="E8103" s="11"/>
      <c r="H8103" s="11">
        <v>1.5</v>
      </c>
      <c r="I8103" t="s">
        <v>5143</v>
      </c>
      <c r="J8103">
        <f>ROUND(H8103/100*K8089,5)</f>
        <v>0.25430000000000003</v>
      </c>
      <c r="K8103" s="11"/>
    </row>
    <row r="8104" spans="1:26" x14ac:dyDescent="0.25">
      <c r="D8104" s="12" t="s">
        <v>5141</v>
      </c>
      <c r="E8104" s="11"/>
      <c r="H8104" s="11"/>
      <c r="K8104" s="13">
        <f>SUM(J8085:J8103)</f>
        <v>29.59967</v>
      </c>
    </row>
    <row r="8105" spans="1:26" x14ac:dyDescent="0.25">
      <c r="D8105" s="12" t="s">
        <v>5157</v>
      </c>
      <c r="E8105" s="11"/>
      <c r="H8105" s="11">
        <v>6</v>
      </c>
      <c r="I8105" t="s">
        <v>5143</v>
      </c>
      <c r="K8105" s="9">
        <f>ROUND(H8105/100*K8104,5)</f>
        <v>1.7759799999999999</v>
      </c>
    </row>
    <row r="8106" spans="1:26" x14ac:dyDescent="0.25">
      <c r="D8106" s="12" t="s">
        <v>5144</v>
      </c>
      <c r="E8106" s="11"/>
      <c r="H8106" s="11"/>
      <c r="K8106" s="13">
        <f>SUM(K8104:K8105)</f>
        <v>31.37565</v>
      </c>
    </row>
    <row r="8108" spans="1:26" ht="45" customHeight="1" x14ac:dyDescent="0.25">
      <c r="A8108" s="4" t="s">
        <v>5698</v>
      </c>
      <c r="B8108" s="4" t="s">
        <v>912</v>
      </c>
      <c r="C8108" s="1" t="s">
        <v>111</v>
      </c>
      <c r="D8108" s="28" t="s">
        <v>913</v>
      </c>
      <c r="E8108" s="29"/>
      <c r="F8108" s="29"/>
      <c r="G8108" s="1"/>
      <c r="H8108" s="5" t="s">
        <v>5119</v>
      </c>
      <c r="I8108" s="30">
        <v>1</v>
      </c>
      <c r="J8108" s="31"/>
      <c r="K8108" s="6">
        <f>ROUND(K8130,2)</f>
        <v>39.22</v>
      </c>
      <c r="L8108" s="1"/>
      <c r="M8108" s="1"/>
      <c r="N8108" s="1"/>
      <c r="O8108" s="1"/>
      <c r="P8108" s="1"/>
      <c r="Q8108" s="1"/>
      <c r="R8108" s="1"/>
      <c r="S8108" s="1"/>
      <c r="T8108" s="1"/>
      <c r="U8108" s="1"/>
      <c r="V8108" s="1"/>
      <c r="W8108" s="1"/>
      <c r="X8108" s="1"/>
      <c r="Y8108" s="1"/>
      <c r="Z8108" s="1"/>
    </row>
    <row r="8109" spans="1:26" x14ac:dyDescent="0.25">
      <c r="B8109" s="7" t="s">
        <v>5120</v>
      </c>
    </row>
    <row r="8110" spans="1:26" x14ac:dyDescent="0.25">
      <c r="B8110" t="s">
        <v>5155</v>
      </c>
      <c r="C8110" t="s">
        <v>9</v>
      </c>
      <c r="D8110" t="s">
        <v>5156</v>
      </c>
      <c r="E8110" s="8">
        <v>4.1020000000000001E-2</v>
      </c>
      <c r="F8110" t="s">
        <v>5123</v>
      </c>
      <c r="G8110" t="s">
        <v>5124</v>
      </c>
      <c r="H8110" s="9">
        <v>31.16</v>
      </c>
      <c r="I8110" t="s">
        <v>5125</v>
      </c>
      <c r="J8110" s="10">
        <f>ROUND(E8110/I8108* H8110,5)</f>
        <v>1.2781800000000001</v>
      </c>
      <c r="K8110" s="11"/>
    </row>
    <row r="8111" spans="1:26" x14ac:dyDescent="0.25">
      <c r="B8111" t="s">
        <v>5160</v>
      </c>
      <c r="C8111" t="s">
        <v>9</v>
      </c>
      <c r="D8111" t="s">
        <v>5161</v>
      </c>
      <c r="E8111" s="8">
        <v>0.16406999999999999</v>
      </c>
      <c r="F8111" t="s">
        <v>5123</v>
      </c>
      <c r="G8111" t="s">
        <v>5124</v>
      </c>
      <c r="H8111" s="9">
        <v>29.42</v>
      </c>
      <c r="I8111" t="s">
        <v>5125</v>
      </c>
      <c r="J8111" s="10">
        <f>ROUND(E8111/I8108* H8111,5)</f>
        <v>4.8269399999999996</v>
      </c>
      <c r="K8111" s="11"/>
    </row>
    <row r="8112" spans="1:26" x14ac:dyDescent="0.25">
      <c r="B8112" t="s">
        <v>5267</v>
      </c>
      <c r="C8112" t="s">
        <v>9</v>
      </c>
      <c r="D8112" t="s">
        <v>5268</v>
      </c>
      <c r="E8112" s="8">
        <v>0.32813999999999999</v>
      </c>
      <c r="F8112" t="s">
        <v>5123</v>
      </c>
      <c r="G8112" t="s">
        <v>5124</v>
      </c>
      <c r="H8112" s="9">
        <v>45.98</v>
      </c>
      <c r="I8112" t="s">
        <v>5125</v>
      </c>
      <c r="J8112" s="10">
        <f>ROUND(E8112/I8108* H8112,5)</f>
        <v>15.08788</v>
      </c>
      <c r="K8112" s="11"/>
    </row>
    <row r="8113" spans="2:11" x14ac:dyDescent="0.25">
      <c r="D8113" s="12" t="s">
        <v>5126</v>
      </c>
      <c r="E8113" s="11"/>
      <c r="H8113" s="11"/>
      <c r="K8113" s="9">
        <f>SUM(J8110:J8112)</f>
        <v>21.192999999999998</v>
      </c>
    </row>
    <row r="8114" spans="2:11" x14ac:dyDescent="0.25">
      <c r="B8114" s="7" t="s">
        <v>5127</v>
      </c>
      <c r="E8114" s="11"/>
      <c r="H8114" s="11"/>
      <c r="K8114" s="11"/>
    </row>
    <row r="8115" spans="2:11" x14ac:dyDescent="0.25">
      <c r="B8115" t="s">
        <v>5190</v>
      </c>
      <c r="C8115" t="s">
        <v>9</v>
      </c>
      <c r="D8115" t="s">
        <v>5191</v>
      </c>
      <c r="E8115" s="8">
        <v>0.16406999999999999</v>
      </c>
      <c r="F8115" t="s">
        <v>5123</v>
      </c>
      <c r="G8115" t="s">
        <v>5124</v>
      </c>
      <c r="H8115" s="9">
        <v>2.54</v>
      </c>
      <c r="I8115" t="s">
        <v>5125</v>
      </c>
      <c r="J8115" s="10">
        <f>ROUND(E8115/I8108* H8115,5)</f>
        <v>0.41674</v>
      </c>
      <c r="K8115" s="11"/>
    </row>
    <row r="8116" spans="2:11" x14ac:dyDescent="0.25">
      <c r="B8116" t="s">
        <v>5188</v>
      </c>
      <c r="C8116" t="s">
        <v>9</v>
      </c>
      <c r="D8116" t="s">
        <v>5189</v>
      </c>
      <c r="E8116" s="8">
        <v>0.16406999999999999</v>
      </c>
      <c r="F8116" t="s">
        <v>5123</v>
      </c>
      <c r="G8116" t="s">
        <v>5124</v>
      </c>
      <c r="H8116" s="9">
        <v>2.0299999999999998</v>
      </c>
      <c r="I8116" t="s">
        <v>5125</v>
      </c>
      <c r="J8116" s="10">
        <f>ROUND(E8116/I8108* H8116,5)</f>
        <v>0.33306000000000002</v>
      </c>
      <c r="K8116" s="11"/>
    </row>
    <row r="8117" spans="2:11" x14ac:dyDescent="0.25">
      <c r="B8117" t="s">
        <v>5226</v>
      </c>
      <c r="C8117" t="s">
        <v>9</v>
      </c>
      <c r="D8117" t="s">
        <v>5227</v>
      </c>
      <c r="E8117" s="8">
        <v>0.16406999999999999</v>
      </c>
      <c r="F8117" t="s">
        <v>5123</v>
      </c>
      <c r="G8117" t="s">
        <v>5124</v>
      </c>
      <c r="H8117" s="9">
        <v>55.71</v>
      </c>
      <c r="I8117" t="s">
        <v>5125</v>
      </c>
      <c r="J8117" s="10">
        <f>ROUND(E8117/I8108* H8117,5)</f>
        <v>9.1403400000000001</v>
      </c>
      <c r="K8117" s="11"/>
    </row>
    <row r="8118" spans="2:11" x14ac:dyDescent="0.25">
      <c r="B8118" t="s">
        <v>5250</v>
      </c>
      <c r="C8118" t="s">
        <v>9</v>
      </c>
      <c r="D8118" t="s">
        <v>5251</v>
      </c>
      <c r="E8118" s="8">
        <v>0.16406999999999999</v>
      </c>
      <c r="F8118" t="s">
        <v>5123</v>
      </c>
      <c r="G8118" t="s">
        <v>5124</v>
      </c>
      <c r="H8118" s="9">
        <v>8.6199999999999992</v>
      </c>
      <c r="I8118" t="s">
        <v>5125</v>
      </c>
      <c r="J8118" s="10">
        <f>ROUND(E8118/I8108* H8118,5)</f>
        <v>1.41428</v>
      </c>
      <c r="K8118" s="11"/>
    </row>
    <row r="8119" spans="2:11" x14ac:dyDescent="0.25">
      <c r="B8119" t="s">
        <v>5269</v>
      </c>
      <c r="C8119" t="s">
        <v>9</v>
      </c>
      <c r="D8119" t="s">
        <v>5270</v>
      </c>
      <c r="E8119" s="8">
        <v>0.16406999999999999</v>
      </c>
      <c r="F8119" t="s">
        <v>5123</v>
      </c>
      <c r="G8119" t="s">
        <v>5124</v>
      </c>
      <c r="H8119" s="9">
        <v>6.44</v>
      </c>
      <c r="I8119" t="s">
        <v>5125</v>
      </c>
      <c r="J8119" s="10">
        <f>ROUND(E8119/I8108* H8119,5)</f>
        <v>1.05661</v>
      </c>
      <c r="K8119" s="11"/>
    </row>
    <row r="8120" spans="2:11" x14ac:dyDescent="0.25">
      <c r="B8120" t="s">
        <v>5271</v>
      </c>
      <c r="C8120" t="s">
        <v>9</v>
      </c>
      <c r="D8120" t="s">
        <v>5272</v>
      </c>
      <c r="E8120" s="8">
        <v>0.16406999999999999</v>
      </c>
      <c r="F8120" t="s">
        <v>5123</v>
      </c>
      <c r="G8120" t="s">
        <v>5124</v>
      </c>
      <c r="H8120" s="9">
        <v>3.45</v>
      </c>
      <c r="I8120" t="s">
        <v>5125</v>
      </c>
      <c r="J8120" s="10">
        <f>ROUND(E8120/I8108* H8120,5)</f>
        <v>0.56603999999999999</v>
      </c>
      <c r="K8120" s="11"/>
    </row>
    <row r="8121" spans="2:11" x14ac:dyDescent="0.25">
      <c r="B8121" t="s">
        <v>5287</v>
      </c>
      <c r="C8121" t="s">
        <v>9</v>
      </c>
      <c r="D8121" t="s">
        <v>5288</v>
      </c>
      <c r="E8121" s="8">
        <v>4.1020000000000001E-2</v>
      </c>
      <c r="F8121" t="s">
        <v>5123</v>
      </c>
      <c r="G8121" t="s">
        <v>5124</v>
      </c>
      <c r="H8121" s="9">
        <v>62.11</v>
      </c>
      <c r="I8121" t="s">
        <v>5125</v>
      </c>
      <c r="J8121" s="10">
        <f>ROUND(E8121/I8108* H8121,5)</f>
        <v>2.5477500000000002</v>
      </c>
      <c r="K8121" s="11"/>
    </row>
    <row r="8122" spans="2:11" x14ac:dyDescent="0.25">
      <c r="D8122" s="12" t="s">
        <v>5130</v>
      </c>
      <c r="E8122" s="11"/>
      <c r="H8122" s="11"/>
      <c r="K8122" s="9">
        <f>SUM(J8115:J8121)</f>
        <v>15.474819999999999</v>
      </c>
    </row>
    <row r="8123" spans="2:11" x14ac:dyDescent="0.25">
      <c r="B8123" s="7" t="s">
        <v>5131</v>
      </c>
      <c r="E8123" s="11"/>
      <c r="H8123" s="11"/>
      <c r="K8123" s="11"/>
    </row>
    <row r="8124" spans="2:11" x14ac:dyDescent="0.25">
      <c r="B8124" t="s">
        <v>5273</v>
      </c>
      <c r="C8124" t="s">
        <v>136</v>
      </c>
      <c r="D8124" t="s">
        <v>5133</v>
      </c>
      <c r="E8124" s="8">
        <v>6.3E-3</v>
      </c>
      <c r="G8124" t="s">
        <v>5124</v>
      </c>
      <c r="H8124" s="9">
        <v>2.04</v>
      </c>
      <c r="I8124" t="s">
        <v>5125</v>
      </c>
      <c r="J8124" s="10">
        <f>ROUND(E8124* H8124,5)</f>
        <v>1.285E-2</v>
      </c>
      <c r="K8124" s="11"/>
    </row>
    <row r="8125" spans="2:11" x14ac:dyDescent="0.25">
      <c r="D8125" s="12" t="s">
        <v>5140</v>
      </c>
      <c r="E8125" s="11"/>
      <c r="H8125" s="11"/>
      <c r="K8125" s="9">
        <f>SUM(J8124:J8124)</f>
        <v>1.285E-2</v>
      </c>
    </row>
    <row r="8126" spans="2:11" x14ac:dyDescent="0.25">
      <c r="E8126" s="11"/>
      <c r="H8126" s="11"/>
      <c r="K8126" s="11"/>
    </row>
    <row r="8127" spans="2:11" x14ac:dyDescent="0.25">
      <c r="D8127" s="12" t="s">
        <v>5142</v>
      </c>
      <c r="E8127" s="11"/>
      <c r="H8127" s="11">
        <v>1.5</v>
      </c>
      <c r="I8127" t="s">
        <v>5143</v>
      </c>
      <c r="J8127">
        <f>ROUND(H8127/100*K8113,5)</f>
        <v>0.31790000000000002</v>
      </c>
      <c r="K8127" s="11"/>
    </row>
    <row r="8128" spans="2:11" x14ac:dyDescent="0.25">
      <c r="D8128" s="12" t="s">
        <v>5141</v>
      </c>
      <c r="E8128" s="11"/>
      <c r="H8128" s="11"/>
      <c r="K8128" s="13">
        <f>SUM(J8109:J8127)</f>
        <v>36.998570000000001</v>
      </c>
    </row>
    <row r="8129" spans="1:26" x14ac:dyDescent="0.25">
      <c r="D8129" s="12" t="s">
        <v>5157</v>
      </c>
      <c r="E8129" s="11"/>
      <c r="H8129" s="11">
        <v>6</v>
      </c>
      <c r="I8129" t="s">
        <v>5143</v>
      </c>
      <c r="K8129" s="9">
        <f>ROUND(H8129/100*K8128,5)</f>
        <v>2.21991</v>
      </c>
    </row>
    <row r="8130" spans="1:26" x14ac:dyDescent="0.25">
      <c r="D8130" s="12" t="s">
        <v>5144</v>
      </c>
      <c r="E8130" s="11"/>
      <c r="H8130" s="11"/>
      <c r="K8130" s="13">
        <f>SUM(K8128:K8129)</f>
        <v>39.21848</v>
      </c>
    </row>
    <row r="8132" spans="1:26" ht="45" customHeight="1" x14ac:dyDescent="0.25">
      <c r="A8132" s="4" t="s">
        <v>5699</v>
      </c>
      <c r="B8132" s="4" t="s">
        <v>914</v>
      </c>
      <c r="C8132" s="1" t="s">
        <v>111</v>
      </c>
      <c r="D8132" s="28" t="s">
        <v>915</v>
      </c>
      <c r="E8132" s="29"/>
      <c r="F8132" s="29"/>
      <c r="G8132" s="1"/>
      <c r="H8132" s="5" t="s">
        <v>5119</v>
      </c>
      <c r="I8132" s="30">
        <v>1</v>
      </c>
      <c r="J8132" s="31"/>
      <c r="K8132" s="6">
        <f>ROUND(K8154,2)</f>
        <v>47.06</v>
      </c>
      <c r="L8132" s="1"/>
      <c r="M8132" s="1"/>
      <c r="N8132" s="1"/>
      <c r="O8132" s="1"/>
      <c r="P8132" s="1"/>
      <c r="Q8132" s="1"/>
      <c r="R8132" s="1"/>
      <c r="S8132" s="1"/>
      <c r="T8132" s="1"/>
      <c r="U8132" s="1"/>
      <c r="V8132" s="1"/>
      <c r="W8132" s="1"/>
      <c r="X8132" s="1"/>
      <c r="Y8132" s="1"/>
      <c r="Z8132" s="1"/>
    </row>
    <row r="8133" spans="1:26" x14ac:dyDescent="0.25">
      <c r="B8133" s="7" t="s">
        <v>5120</v>
      </c>
    </row>
    <row r="8134" spans="1:26" x14ac:dyDescent="0.25">
      <c r="B8134" t="s">
        <v>5267</v>
      </c>
      <c r="C8134" t="s">
        <v>9</v>
      </c>
      <c r="D8134" t="s">
        <v>5268</v>
      </c>
      <c r="E8134" s="8">
        <v>0.39378000000000002</v>
      </c>
      <c r="F8134" t="s">
        <v>5123</v>
      </c>
      <c r="G8134" t="s">
        <v>5124</v>
      </c>
      <c r="H8134" s="9">
        <v>45.98</v>
      </c>
      <c r="I8134" t="s">
        <v>5125</v>
      </c>
      <c r="J8134" s="10">
        <f>ROUND(E8134/I8132* H8134,5)</f>
        <v>18.106000000000002</v>
      </c>
      <c r="K8134" s="11"/>
    </row>
    <row r="8135" spans="1:26" x14ac:dyDescent="0.25">
      <c r="B8135" t="s">
        <v>5155</v>
      </c>
      <c r="C8135" t="s">
        <v>9</v>
      </c>
      <c r="D8135" t="s">
        <v>5156</v>
      </c>
      <c r="E8135" s="8">
        <v>4.922E-2</v>
      </c>
      <c r="F8135" t="s">
        <v>5123</v>
      </c>
      <c r="G8135" t="s">
        <v>5124</v>
      </c>
      <c r="H8135" s="9">
        <v>31.16</v>
      </c>
      <c r="I8135" t="s">
        <v>5125</v>
      </c>
      <c r="J8135" s="10">
        <f>ROUND(E8135/I8132* H8135,5)</f>
        <v>1.5337000000000001</v>
      </c>
      <c r="K8135" s="11"/>
    </row>
    <row r="8136" spans="1:26" x14ac:dyDescent="0.25">
      <c r="B8136" t="s">
        <v>5160</v>
      </c>
      <c r="C8136" t="s">
        <v>9</v>
      </c>
      <c r="D8136" t="s">
        <v>5161</v>
      </c>
      <c r="E8136" s="8">
        <v>0.19689000000000001</v>
      </c>
      <c r="F8136" t="s">
        <v>5123</v>
      </c>
      <c r="G8136" t="s">
        <v>5124</v>
      </c>
      <c r="H8136" s="9">
        <v>29.42</v>
      </c>
      <c r="I8136" t="s">
        <v>5125</v>
      </c>
      <c r="J8136" s="10">
        <f>ROUND(E8136/I8132* H8136,5)</f>
        <v>5.7925000000000004</v>
      </c>
      <c r="K8136" s="11"/>
    </row>
    <row r="8137" spans="1:26" x14ac:dyDescent="0.25">
      <c r="D8137" s="12" t="s">
        <v>5126</v>
      </c>
      <c r="E8137" s="11"/>
      <c r="H8137" s="11"/>
      <c r="K8137" s="9">
        <f>SUM(J8134:J8136)</f>
        <v>25.432200000000002</v>
      </c>
    </row>
    <row r="8138" spans="1:26" x14ac:dyDescent="0.25">
      <c r="B8138" s="7" t="s">
        <v>5127</v>
      </c>
      <c r="E8138" s="11"/>
      <c r="H8138" s="11"/>
      <c r="K8138" s="11"/>
    </row>
    <row r="8139" spans="1:26" x14ac:dyDescent="0.25">
      <c r="B8139" t="s">
        <v>5269</v>
      </c>
      <c r="C8139" t="s">
        <v>9</v>
      </c>
      <c r="D8139" t="s">
        <v>5270</v>
      </c>
      <c r="E8139" s="8">
        <v>0.19689000000000001</v>
      </c>
      <c r="F8139" t="s">
        <v>5123</v>
      </c>
      <c r="G8139" t="s">
        <v>5124</v>
      </c>
      <c r="H8139" s="9">
        <v>6.44</v>
      </c>
      <c r="I8139" t="s">
        <v>5125</v>
      </c>
      <c r="J8139" s="10">
        <f>ROUND(E8139/I8132* H8139,5)</f>
        <v>1.26797</v>
      </c>
      <c r="K8139" s="11"/>
    </row>
    <row r="8140" spans="1:26" x14ac:dyDescent="0.25">
      <c r="B8140" t="s">
        <v>5271</v>
      </c>
      <c r="C8140" t="s">
        <v>9</v>
      </c>
      <c r="D8140" t="s">
        <v>5272</v>
      </c>
      <c r="E8140" s="8">
        <v>0.19689000000000001</v>
      </c>
      <c r="F8140" t="s">
        <v>5123</v>
      </c>
      <c r="G8140" t="s">
        <v>5124</v>
      </c>
      <c r="H8140" s="9">
        <v>3.45</v>
      </c>
      <c r="I8140" t="s">
        <v>5125</v>
      </c>
      <c r="J8140" s="10">
        <f>ROUND(E8140/I8132* H8140,5)</f>
        <v>0.67927000000000004</v>
      </c>
      <c r="K8140" s="11"/>
    </row>
    <row r="8141" spans="1:26" x14ac:dyDescent="0.25">
      <c r="B8141" t="s">
        <v>5287</v>
      </c>
      <c r="C8141" t="s">
        <v>9</v>
      </c>
      <c r="D8141" t="s">
        <v>5288</v>
      </c>
      <c r="E8141" s="8">
        <v>4.922E-2</v>
      </c>
      <c r="F8141" t="s">
        <v>5123</v>
      </c>
      <c r="G8141" t="s">
        <v>5124</v>
      </c>
      <c r="H8141" s="9">
        <v>62.11</v>
      </c>
      <c r="I8141" t="s">
        <v>5125</v>
      </c>
      <c r="J8141" s="10">
        <f>ROUND(E8141/I8132* H8141,5)</f>
        <v>3.0570499999999998</v>
      </c>
      <c r="K8141" s="11"/>
    </row>
    <row r="8142" spans="1:26" x14ac:dyDescent="0.25">
      <c r="B8142" t="s">
        <v>5190</v>
      </c>
      <c r="C8142" t="s">
        <v>9</v>
      </c>
      <c r="D8142" t="s">
        <v>5191</v>
      </c>
      <c r="E8142" s="8">
        <v>0.19689000000000001</v>
      </c>
      <c r="F8142" t="s">
        <v>5123</v>
      </c>
      <c r="G8142" t="s">
        <v>5124</v>
      </c>
      <c r="H8142" s="9">
        <v>2.54</v>
      </c>
      <c r="I8142" t="s">
        <v>5125</v>
      </c>
      <c r="J8142" s="10">
        <f>ROUND(E8142/I8132* H8142,5)</f>
        <v>0.50009999999999999</v>
      </c>
      <c r="K8142" s="11"/>
    </row>
    <row r="8143" spans="1:26" x14ac:dyDescent="0.25">
      <c r="B8143" t="s">
        <v>5188</v>
      </c>
      <c r="C8143" t="s">
        <v>9</v>
      </c>
      <c r="D8143" t="s">
        <v>5189</v>
      </c>
      <c r="E8143" s="8">
        <v>0.19689000000000001</v>
      </c>
      <c r="F8143" t="s">
        <v>5123</v>
      </c>
      <c r="G8143" t="s">
        <v>5124</v>
      </c>
      <c r="H8143" s="9">
        <v>2.0299999999999998</v>
      </c>
      <c r="I8143" t="s">
        <v>5125</v>
      </c>
      <c r="J8143" s="10">
        <f>ROUND(E8143/I8132* H8143,5)</f>
        <v>0.39968999999999999</v>
      </c>
      <c r="K8143" s="11"/>
    </row>
    <row r="8144" spans="1:26" x14ac:dyDescent="0.25">
      <c r="B8144" t="s">
        <v>5226</v>
      </c>
      <c r="C8144" t="s">
        <v>9</v>
      </c>
      <c r="D8144" t="s">
        <v>5227</v>
      </c>
      <c r="E8144" s="8">
        <v>0.19689000000000001</v>
      </c>
      <c r="F8144" t="s">
        <v>5123</v>
      </c>
      <c r="G8144" t="s">
        <v>5124</v>
      </c>
      <c r="H8144" s="9">
        <v>55.71</v>
      </c>
      <c r="I8144" t="s">
        <v>5125</v>
      </c>
      <c r="J8144" s="10">
        <f>ROUND(E8144/I8132* H8144,5)</f>
        <v>10.96874</v>
      </c>
      <c r="K8144" s="11"/>
    </row>
    <row r="8145" spans="1:26" x14ac:dyDescent="0.25">
      <c r="B8145" t="s">
        <v>5250</v>
      </c>
      <c r="C8145" t="s">
        <v>9</v>
      </c>
      <c r="D8145" t="s">
        <v>5251</v>
      </c>
      <c r="E8145" s="8">
        <v>0.19689000000000001</v>
      </c>
      <c r="F8145" t="s">
        <v>5123</v>
      </c>
      <c r="G8145" t="s">
        <v>5124</v>
      </c>
      <c r="H8145" s="9">
        <v>8.6199999999999992</v>
      </c>
      <c r="I8145" t="s">
        <v>5125</v>
      </c>
      <c r="J8145" s="10">
        <f>ROUND(E8145/I8132* H8145,5)</f>
        <v>1.69719</v>
      </c>
      <c r="K8145" s="11"/>
    </row>
    <row r="8146" spans="1:26" x14ac:dyDescent="0.25">
      <c r="D8146" s="12" t="s">
        <v>5130</v>
      </c>
      <c r="E8146" s="11"/>
      <c r="H8146" s="11"/>
      <c r="K8146" s="9">
        <f>SUM(J8139:J8145)</f>
        <v>18.57001</v>
      </c>
    </row>
    <row r="8147" spans="1:26" x14ac:dyDescent="0.25">
      <c r="B8147" s="7" t="s">
        <v>5131</v>
      </c>
      <c r="E8147" s="11"/>
      <c r="H8147" s="11"/>
      <c r="K8147" s="11"/>
    </row>
    <row r="8148" spans="1:26" x14ac:dyDescent="0.25">
      <c r="B8148" t="s">
        <v>5273</v>
      </c>
      <c r="C8148" t="s">
        <v>136</v>
      </c>
      <c r="D8148" t="s">
        <v>5133</v>
      </c>
      <c r="E8148" s="8">
        <v>6.3E-3</v>
      </c>
      <c r="G8148" t="s">
        <v>5124</v>
      </c>
      <c r="H8148" s="9">
        <v>2.04</v>
      </c>
      <c r="I8148" t="s">
        <v>5125</v>
      </c>
      <c r="J8148" s="10">
        <f>ROUND(E8148* H8148,5)</f>
        <v>1.285E-2</v>
      </c>
      <c r="K8148" s="11"/>
    </row>
    <row r="8149" spans="1:26" x14ac:dyDescent="0.25">
      <c r="D8149" s="12" t="s">
        <v>5140</v>
      </c>
      <c r="E8149" s="11"/>
      <c r="H8149" s="11"/>
      <c r="K8149" s="9">
        <f>SUM(J8148:J8148)</f>
        <v>1.285E-2</v>
      </c>
    </row>
    <row r="8150" spans="1:26" x14ac:dyDescent="0.25">
      <c r="E8150" s="11"/>
      <c r="H8150" s="11"/>
      <c r="K8150" s="11"/>
    </row>
    <row r="8151" spans="1:26" x14ac:dyDescent="0.25">
      <c r="D8151" s="12" t="s">
        <v>5142</v>
      </c>
      <c r="E8151" s="11"/>
      <c r="H8151" s="11">
        <v>1.5</v>
      </c>
      <c r="I8151" t="s">
        <v>5143</v>
      </c>
      <c r="J8151">
        <f>ROUND(H8151/100*K8137,5)</f>
        <v>0.38147999999999999</v>
      </c>
      <c r="K8151" s="11"/>
    </row>
    <row r="8152" spans="1:26" x14ac:dyDescent="0.25">
      <c r="D8152" s="12" t="s">
        <v>5141</v>
      </c>
      <c r="E8152" s="11"/>
      <c r="H8152" s="11"/>
      <c r="K8152" s="13">
        <f>SUM(J8133:J8151)</f>
        <v>44.396540000000002</v>
      </c>
    </row>
    <row r="8153" spans="1:26" x14ac:dyDescent="0.25">
      <c r="D8153" s="12" t="s">
        <v>5157</v>
      </c>
      <c r="E8153" s="11"/>
      <c r="H8153" s="11">
        <v>6</v>
      </c>
      <c r="I8153" t="s">
        <v>5143</v>
      </c>
      <c r="K8153" s="9">
        <f>ROUND(H8153/100*K8152,5)</f>
        <v>2.6637900000000001</v>
      </c>
    </row>
    <row r="8154" spans="1:26" x14ac:dyDescent="0.25">
      <c r="D8154" s="12" t="s">
        <v>5144</v>
      </c>
      <c r="E8154" s="11"/>
      <c r="H8154" s="11"/>
      <c r="K8154" s="13">
        <f>SUM(K8152:K8153)</f>
        <v>47.06033</v>
      </c>
    </row>
    <row r="8156" spans="1:26" ht="45" customHeight="1" x14ac:dyDescent="0.25">
      <c r="A8156" s="4" t="s">
        <v>5700</v>
      </c>
      <c r="B8156" s="4" t="s">
        <v>916</v>
      </c>
      <c r="C8156" s="1" t="s">
        <v>111</v>
      </c>
      <c r="D8156" s="28" t="s">
        <v>917</v>
      </c>
      <c r="E8156" s="29"/>
      <c r="F8156" s="29"/>
      <c r="G8156" s="1"/>
      <c r="H8156" s="5" t="s">
        <v>5119</v>
      </c>
      <c r="I8156" s="30">
        <v>1</v>
      </c>
      <c r="J8156" s="31"/>
      <c r="K8156" s="6">
        <f>ROUND(K8178,2)</f>
        <v>58.82</v>
      </c>
      <c r="L8156" s="1"/>
      <c r="M8156" s="1"/>
      <c r="N8156" s="1"/>
      <c r="O8156" s="1"/>
      <c r="P8156" s="1"/>
      <c r="Q8156" s="1"/>
      <c r="R8156" s="1"/>
      <c r="S8156" s="1"/>
      <c r="T8156" s="1"/>
      <c r="U8156" s="1"/>
      <c r="V8156" s="1"/>
      <c r="W8156" s="1"/>
      <c r="X8156" s="1"/>
      <c r="Y8156" s="1"/>
      <c r="Z8156" s="1"/>
    </row>
    <row r="8157" spans="1:26" x14ac:dyDescent="0.25">
      <c r="B8157" s="7" t="s">
        <v>5120</v>
      </c>
    </row>
    <row r="8158" spans="1:26" x14ac:dyDescent="0.25">
      <c r="B8158" t="s">
        <v>5155</v>
      </c>
      <c r="C8158" t="s">
        <v>9</v>
      </c>
      <c r="D8158" t="s">
        <v>5156</v>
      </c>
      <c r="E8158" s="8">
        <v>6.1530000000000001E-2</v>
      </c>
      <c r="F8158" t="s">
        <v>5123</v>
      </c>
      <c r="G8158" t="s">
        <v>5124</v>
      </c>
      <c r="H8158" s="9">
        <v>31.16</v>
      </c>
      <c r="I8158" t="s">
        <v>5125</v>
      </c>
      <c r="J8158" s="10">
        <f>ROUND(E8158/I8156* H8158,5)</f>
        <v>1.91727</v>
      </c>
      <c r="K8158" s="11"/>
    </row>
    <row r="8159" spans="1:26" x14ac:dyDescent="0.25">
      <c r="B8159" t="s">
        <v>5160</v>
      </c>
      <c r="C8159" t="s">
        <v>9</v>
      </c>
      <c r="D8159" t="s">
        <v>5161</v>
      </c>
      <c r="E8159" s="8">
        <v>0.24612000000000001</v>
      </c>
      <c r="F8159" t="s">
        <v>5123</v>
      </c>
      <c r="G8159" t="s">
        <v>5124</v>
      </c>
      <c r="H8159" s="9">
        <v>29.42</v>
      </c>
      <c r="I8159" t="s">
        <v>5125</v>
      </c>
      <c r="J8159" s="10">
        <f>ROUND(E8159/I8156* H8159,5)</f>
        <v>7.24085</v>
      </c>
      <c r="K8159" s="11"/>
    </row>
    <row r="8160" spans="1:26" x14ac:dyDescent="0.25">
      <c r="B8160" t="s">
        <v>5267</v>
      </c>
      <c r="C8160" t="s">
        <v>9</v>
      </c>
      <c r="D8160" t="s">
        <v>5268</v>
      </c>
      <c r="E8160" s="8">
        <v>0.49225000000000002</v>
      </c>
      <c r="F8160" t="s">
        <v>5123</v>
      </c>
      <c r="G8160" t="s">
        <v>5124</v>
      </c>
      <c r="H8160" s="9">
        <v>45.98</v>
      </c>
      <c r="I8160" t="s">
        <v>5125</v>
      </c>
      <c r="J8160" s="10">
        <f>ROUND(E8160/I8156* H8160,5)</f>
        <v>22.633659999999999</v>
      </c>
      <c r="K8160" s="11"/>
    </row>
    <row r="8161" spans="2:11" x14ac:dyDescent="0.25">
      <c r="D8161" s="12" t="s">
        <v>5126</v>
      </c>
      <c r="E8161" s="11"/>
      <c r="H8161" s="11"/>
      <c r="K8161" s="9">
        <f>SUM(J8158:J8160)</f>
        <v>31.791779999999999</v>
      </c>
    </row>
    <row r="8162" spans="2:11" x14ac:dyDescent="0.25">
      <c r="B8162" s="7" t="s">
        <v>5127</v>
      </c>
      <c r="E8162" s="11"/>
      <c r="H8162" s="11"/>
      <c r="K8162" s="11"/>
    </row>
    <row r="8163" spans="2:11" x14ac:dyDescent="0.25">
      <c r="B8163" t="s">
        <v>5190</v>
      </c>
      <c r="C8163" t="s">
        <v>9</v>
      </c>
      <c r="D8163" t="s">
        <v>5191</v>
      </c>
      <c r="E8163" s="8">
        <v>0.24612000000000001</v>
      </c>
      <c r="F8163" t="s">
        <v>5123</v>
      </c>
      <c r="G8163" t="s">
        <v>5124</v>
      </c>
      <c r="H8163" s="9">
        <v>2.54</v>
      </c>
      <c r="I8163" t="s">
        <v>5125</v>
      </c>
      <c r="J8163" s="10">
        <f>ROUND(E8163/I8156* H8163,5)</f>
        <v>0.62514000000000003</v>
      </c>
      <c r="K8163" s="11"/>
    </row>
    <row r="8164" spans="2:11" x14ac:dyDescent="0.25">
      <c r="B8164" t="s">
        <v>5188</v>
      </c>
      <c r="C8164" t="s">
        <v>9</v>
      </c>
      <c r="D8164" t="s">
        <v>5189</v>
      </c>
      <c r="E8164" s="8">
        <v>0.24612000000000001</v>
      </c>
      <c r="F8164" t="s">
        <v>5123</v>
      </c>
      <c r="G8164" t="s">
        <v>5124</v>
      </c>
      <c r="H8164" s="9">
        <v>2.0299999999999998</v>
      </c>
      <c r="I8164" t="s">
        <v>5125</v>
      </c>
      <c r="J8164" s="10">
        <f>ROUND(E8164/I8156* H8164,5)</f>
        <v>0.49962000000000001</v>
      </c>
      <c r="K8164" s="11"/>
    </row>
    <row r="8165" spans="2:11" x14ac:dyDescent="0.25">
      <c r="B8165" t="s">
        <v>5226</v>
      </c>
      <c r="C8165" t="s">
        <v>9</v>
      </c>
      <c r="D8165" t="s">
        <v>5227</v>
      </c>
      <c r="E8165" s="8">
        <v>0.24612000000000001</v>
      </c>
      <c r="F8165" t="s">
        <v>5123</v>
      </c>
      <c r="G8165" t="s">
        <v>5124</v>
      </c>
      <c r="H8165" s="9">
        <v>55.71</v>
      </c>
      <c r="I8165" t="s">
        <v>5125</v>
      </c>
      <c r="J8165" s="10">
        <f>ROUND(E8165/I8156* H8165,5)</f>
        <v>13.711349999999999</v>
      </c>
      <c r="K8165" s="11"/>
    </row>
    <row r="8166" spans="2:11" x14ac:dyDescent="0.25">
      <c r="B8166" t="s">
        <v>5250</v>
      </c>
      <c r="C8166" t="s">
        <v>9</v>
      </c>
      <c r="D8166" t="s">
        <v>5251</v>
      </c>
      <c r="E8166" s="8">
        <v>0.24612000000000001</v>
      </c>
      <c r="F8166" t="s">
        <v>5123</v>
      </c>
      <c r="G8166" t="s">
        <v>5124</v>
      </c>
      <c r="H8166" s="9">
        <v>8.6199999999999992</v>
      </c>
      <c r="I8166" t="s">
        <v>5125</v>
      </c>
      <c r="J8166" s="10">
        <f>ROUND(E8166/I8156* H8166,5)</f>
        <v>2.12155</v>
      </c>
      <c r="K8166" s="11"/>
    </row>
    <row r="8167" spans="2:11" x14ac:dyDescent="0.25">
      <c r="B8167" t="s">
        <v>5269</v>
      </c>
      <c r="C8167" t="s">
        <v>9</v>
      </c>
      <c r="D8167" t="s">
        <v>5270</v>
      </c>
      <c r="E8167" s="8">
        <v>0.24612000000000001</v>
      </c>
      <c r="F8167" t="s">
        <v>5123</v>
      </c>
      <c r="G8167" t="s">
        <v>5124</v>
      </c>
      <c r="H8167" s="9">
        <v>6.44</v>
      </c>
      <c r="I8167" t="s">
        <v>5125</v>
      </c>
      <c r="J8167" s="10">
        <f>ROUND(E8167/I8156* H8167,5)</f>
        <v>1.58501</v>
      </c>
      <c r="K8167" s="11"/>
    </row>
    <row r="8168" spans="2:11" x14ac:dyDescent="0.25">
      <c r="B8168" t="s">
        <v>5271</v>
      </c>
      <c r="C8168" t="s">
        <v>9</v>
      </c>
      <c r="D8168" t="s">
        <v>5272</v>
      </c>
      <c r="E8168" s="8">
        <v>0.24612000000000001</v>
      </c>
      <c r="F8168" t="s">
        <v>5123</v>
      </c>
      <c r="G8168" t="s">
        <v>5124</v>
      </c>
      <c r="H8168" s="9">
        <v>3.45</v>
      </c>
      <c r="I8168" t="s">
        <v>5125</v>
      </c>
      <c r="J8168" s="10">
        <f>ROUND(E8168/I8156* H8168,5)</f>
        <v>0.84911000000000003</v>
      </c>
      <c r="K8168" s="11"/>
    </row>
    <row r="8169" spans="2:11" x14ac:dyDescent="0.25">
      <c r="B8169" t="s">
        <v>5287</v>
      </c>
      <c r="C8169" t="s">
        <v>9</v>
      </c>
      <c r="D8169" t="s">
        <v>5288</v>
      </c>
      <c r="E8169" s="8">
        <v>6.1530000000000001E-2</v>
      </c>
      <c r="F8169" t="s">
        <v>5123</v>
      </c>
      <c r="G8169" t="s">
        <v>5124</v>
      </c>
      <c r="H8169" s="9">
        <v>62.11</v>
      </c>
      <c r="I8169" t="s">
        <v>5125</v>
      </c>
      <c r="J8169" s="10">
        <f>ROUND(E8169/I8156* H8169,5)</f>
        <v>3.8216299999999999</v>
      </c>
      <c r="K8169" s="11"/>
    </row>
    <row r="8170" spans="2:11" x14ac:dyDescent="0.25">
      <c r="D8170" s="12" t="s">
        <v>5130</v>
      </c>
      <c r="E8170" s="11"/>
      <c r="H8170" s="11"/>
      <c r="K8170" s="9">
        <f>SUM(J8163:J8169)</f>
        <v>23.21341</v>
      </c>
    </row>
    <row r="8171" spans="2:11" x14ac:dyDescent="0.25">
      <c r="B8171" s="7" t="s">
        <v>5131</v>
      </c>
      <c r="E8171" s="11"/>
      <c r="H8171" s="11"/>
      <c r="K8171" s="11"/>
    </row>
    <row r="8172" spans="2:11" x14ac:dyDescent="0.25">
      <c r="B8172" t="s">
        <v>5273</v>
      </c>
      <c r="C8172" t="s">
        <v>136</v>
      </c>
      <c r="D8172" t="s">
        <v>5133</v>
      </c>
      <c r="E8172" s="8">
        <v>6.3E-3</v>
      </c>
      <c r="G8172" t="s">
        <v>5124</v>
      </c>
      <c r="H8172" s="9">
        <v>2.04</v>
      </c>
      <c r="I8172" t="s">
        <v>5125</v>
      </c>
      <c r="J8172" s="10">
        <f>ROUND(E8172* H8172,5)</f>
        <v>1.285E-2</v>
      </c>
      <c r="K8172" s="11"/>
    </row>
    <row r="8173" spans="2:11" x14ac:dyDescent="0.25">
      <c r="D8173" s="12" t="s">
        <v>5140</v>
      </c>
      <c r="E8173" s="11"/>
      <c r="H8173" s="11"/>
      <c r="K8173" s="9">
        <f>SUM(J8172:J8172)</f>
        <v>1.285E-2</v>
      </c>
    </row>
    <row r="8174" spans="2:11" x14ac:dyDescent="0.25">
      <c r="E8174" s="11"/>
      <c r="H8174" s="11"/>
      <c r="K8174" s="11"/>
    </row>
    <row r="8175" spans="2:11" x14ac:dyDescent="0.25">
      <c r="D8175" s="12" t="s">
        <v>5142</v>
      </c>
      <c r="E8175" s="11"/>
      <c r="H8175" s="11">
        <v>1.5</v>
      </c>
      <c r="I8175" t="s">
        <v>5143</v>
      </c>
      <c r="J8175">
        <f>ROUND(H8175/100*K8161,5)</f>
        <v>0.47688000000000003</v>
      </c>
      <c r="K8175" s="11"/>
    </row>
    <row r="8176" spans="2:11" x14ac:dyDescent="0.25">
      <c r="D8176" s="12" t="s">
        <v>5141</v>
      </c>
      <c r="E8176" s="11"/>
      <c r="H8176" s="11"/>
      <c r="K8176" s="13">
        <f>SUM(J8157:J8175)</f>
        <v>55.494919999999993</v>
      </c>
    </row>
    <row r="8177" spans="1:26" x14ac:dyDescent="0.25">
      <c r="D8177" s="12" t="s">
        <v>5157</v>
      </c>
      <c r="E8177" s="11"/>
      <c r="H8177" s="11">
        <v>6</v>
      </c>
      <c r="I8177" t="s">
        <v>5143</v>
      </c>
      <c r="K8177" s="9">
        <f>ROUND(H8177/100*K8176,5)</f>
        <v>3.3296999999999999</v>
      </c>
    </row>
    <row r="8178" spans="1:26" x14ac:dyDescent="0.25">
      <c r="D8178" s="12" t="s">
        <v>5144</v>
      </c>
      <c r="E8178" s="11"/>
      <c r="H8178" s="11"/>
      <c r="K8178" s="13">
        <f>SUM(K8176:K8177)</f>
        <v>58.824619999999996</v>
      </c>
    </row>
    <row r="8180" spans="1:26" ht="45" customHeight="1" x14ac:dyDescent="0.25">
      <c r="A8180" s="4" t="s">
        <v>5701</v>
      </c>
      <c r="B8180" s="4" t="s">
        <v>918</v>
      </c>
      <c r="C8180" s="1" t="s">
        <v>111</v>
      </c>
      <c r="D8180" s="28" t="s">
        <v>919</v>
      </c>
      <c r="E8180" s="29"/>
      <c r="F8180" s="29"/>
      <c r="G8180" s="1"/>
      <c r="H8180" s="5" t="s">
        <v>5119</v>
      </c>
      <c r="I8180" s="30">
        <v>1</v>
      </c>
      <c r="J8180" s="31"/>
      <c r="K8180" s="6">
        <f>ROUND(K8202,2)</f>
        <v>56.46</v>
      </c>
      <c r="L8180" s="1"/>
      <c r="M8180" s="1"/>
      <c r="N8180" s="1"/>
      <c r="O8180" s="1"/>
      <c r="P8180" s="1"/>
      <c r="Q8180" s="1"/>
      <c r="R8180" s="1"/>
      <c r="S8180" s="1"/>
      <c r="T8180" s="1"/>
      <c r="U8180" s="1"/>
      <c r="V8180" s="1"/>
      <c r="W8180" s="1"/>
      <c r="X8180" s="1"/>
      <c r="Y8180" s="1"/>
      <c r="Z8180" s="1"/>
    </row>
    <row r="8181" spans="1:26" x14ac:dyDescent="0.25">
      <c r="B8181" s="7" t="s">
        <v>5120</v>
      </c>
    </row>
    <row r="8182" spans="1:26" x14ac:dyDescent="0.25">
      <c r="B8182" t="s">
        <v>5155</v>
      </c>
      <c r="C8182" t="s">
        <v>9</v>
      </c>
      <c r="D8182" t="s">
        <v>5156</v>
      </c>
      <c r="E8182" s="8">
        <v>5.9060000000000001E-2</v>
      </c>
      <c r="F8182" t="s">
        <v>5123</v>
      </c>
      <c r="G8182" t="s">
        <v>5124</v>
      </c>
      <c r="H8182" s="9">
        <v>31.16</v>
      </c>
      <c r="I8182" t="s">
        <v>5125</v>
      </c>
      <c r="J8182" s="10">
        <f>ROUND(E8182/I8180* H8182,5)</f>
        <v>1.8403099999999999</v>
      </c>
      <c r="K8182" s="11"/>
    </row>
    <row r="8183" spans="1:26" x14ac:dyDescent="0.25">
      <c r="B8183" t="s">
        <v>5160</v>
      </c>
      <c r="C8183" t="s">
        <v>9</v>
      </c>
      <c r="D8183" t="s">
        <v>5161</v>
      </c>
      <c r="E8183" s="8">
        <v>0.23624000000000001</v>
      </c>
      <c r="F8183" t="s">
        <v>5123</v>
      </c>
      <c r="G8183" t="s">
        <v>5124</v>
      </c>
      <c r="H8183" s="9">
        <v>29.42</v>
      </c>
      <c r="I8183" t="s">
        <v>5125</v>
      </c>
      <c r="J8183" s="10">
        <f>ROUND(E8183/I8180* H8183,5)</f>
        <v>6.9501799999999996</v>
      </c>
      <c r="K8183" s="11"/>
    </row>
    <row r="8184" spans="1:26" x14ac:dyDescent="0.25">
      <c r="B8184" t="s">
        <v>5267</v>
      </c>
      <c r="C8184" t="s">
        <v>9</v>
      </c>
      <c r="D8184" t="s">
        <v>5268</v>
      </c>
      <c r="E8184" s="8">
        <v>0.47248000000000001</v>
      </c>
      <c r="F8184" t="s">
        <v>5123</v>
      </c>
      <c r="G8184" t="s">
        <v>5124</v>
      </c>
      <c r="H8184" s="9">
        <v>45.98</v>
      </c>
      <c r="I8184" t="s">
        <v>5125</v>
      </c>
      <c r="J8184" s="10">
        <f>ROUND(E8184/I8180* H8184,5)</f>
        <v>21.724630000000001</v>
      </c>
      <c r="K8184" s="11"/>
    </row>
    <row r="8185" spans="1:26" x14ac:dyDescent="0.25">
      <c r="D8185" s="12" t="s">
        <v>5126</v>
      </c>
      <c r="E8185" s="11"/>
      <c r="H8185" s="11"/>
      <c r="K8185" s="9">
        <f>SUM(J8182:J8184)</f>
        <v>30.515120000000003</v>
      </c>
    </row>
    <row r="8186" spans="1:26" x14ac:dyDescent="0.25">
      <c r="B8186" s="7" t="s">
        <v>5127</v>
      </c>
      <c r="E8186" s="11"/>
      <c r="H8186" s="11"/>
      <c r="K8186" s="11"/>
    </row>
    <row r="8187" spans="1:26" x14ac:dyDescent="0.25">
      <c r="B8187" t="s">
        <v>5190</v>
      </c>
      <c r="C8187" t="s">
        <v>9</v>
      </c>
      <c r="D8187" t="s">
        <v>5191</v>
      </c>
      <c r="E8187" s="8">
        <v>0.23624000000000001</v>
      </c>
      <c r="F8187" t="s">
        <v>5123</v>
      </c>
      <c r="G8187" t="s">
        <v>5124</v>
      </c>
      <c r="H8187" s="9">
        <v>2.54</v>
      </c>
      <c r="I8187" t="s">
        <v>5125</v>
      </c>
      <c r="J8187" s="10">
        <f>ROUND(E8187/I8180* H8187,5)</f>
        <v>0.60004999999999997</v>
      </c>
      <c r="K8187" s="11"/>
    </row>
    <row r="8188" spans="1:26" x14ac:dyDescent="0.25">
      <c r="B8188" t="s">
        <v>5188</v>
      </c>
      <c r="C8188" t="s">
        <v>9</v>
      </c>
      <c r="D8188" t="s">
        <v>5189</v>
      </c>
      <c r="E8188" s="8">
        <v>0.23624000000000001</v>
      </c>
      <c r="F8188" t="s">
        <v>5123</v>
      </c>
      <c r="G8188" t="s">
        <v>5124</v>
      </c>
      <c r="H8188" s="9">
        <v>2.0299999999999998</v>
      </c>
      <c r="I8188" t="s">
        <v>5125</v>
      </c>
      <c r="J8188" s="10">
        <f>ROUND(E8188/I8180* H8188,5)</f>
        <v>0.47957</v>
      </c>
      <c r="K8188" s="11"/>
    </row>
    <row r="8189" spans="1:26" x14ac:dyDescent="0.25">
      <c r="B8189" t="s">
        <v>5226</v>
      </c>
      <c r="C8189" t="s">
        <v>9</v>
      </c>
      <c r="D8189" t="s">
        <v>5227</v>
      </c>
      <c r="E8189" s="8">
        <v>0.23624000000000001</v>
      </c>
      <c r="F8189" t="s">
        <v>5123</v>
      </c>
      <c r="G8189" t="s">
        <v>5124</v>
      </c>
      <c r="H8189" s="9">
        <v>55.71</v>
      </c>
      <c r="I8189" t="s">
        <v>5125</v>
      </c>
      <c r="J8189" s="10">
        <f>ROUND(E8189/I8180* H8189,5)</f>
        <v>13.16093</v>
      </c>
      <c r="K8189" s="11"/>
    </row>
    <row r="8190" spans="1:26" x14ac:dyDescent="0.25">
      <c r="B8190" t="s">
        <v>5250</v>
      </c>
      <c r="C8190" t="s">
        <v>9</v>
      </c>
      <c r="D8190" t="s">
        <v>5251</v>
      </c>
      <c r="E8190" s="8">
        <v>0.23624000000000001</v>
      </c>
      <c r="F8190" t="s">
        <v>5123</v>
      </c>
      <c r="G8190" t="s">
        <v>5124</v>
      </c>
      <c r="H8190" s="9">
        <v>8.6199999999999992</v>
      </c>
      <c r="I8190" t="s">
        <v>5125</v>
      </c>
      <c r="J8190" s="10">
        <f>ROUND(E8190/I8180* H8190,5)</f>
        <v>2.0363899999999999</v>
      </c>
      <c r="K8190" s="11"/>
    </row>
    <row r="8191" spans="1:26" x14ac:dyDescent="0.25">
      <c r="B8191" t="s">
        <v>5269</v>
      </c>
      <c r="C8191" t="s">
        <v>9</v>
      </c>
      <c r="D8191" t="s">
        <v>5270</v>
      </c>
      <c r="E8191" s="8">
        <v>0.23624000000000001</v>
      </c>
      <c r="F8191" t="s">
        <v>5123</v>
      </c>
      <c r="G8191" t="s">
        <v>5124</v>
      </c>
      <c r="H8191" s="9">
        <v>6.44</v>
      </c>
      <c r="I8191" t="s">
        <v>5125</v>
      </c>
      <c r="J8191" s="10">
        <f>ROUND(E8191/I8180* H8191,5)</f>
        <v>1.52139</v>
      </c>
      <c r="K8191" s="11"/>
    </row>
    <row r="8192" spans="1:26" x14ac:dyDescent="0.25">
      <c r="B8192" t="s">
        <v>5271</v>
      </c>
      <c r="C8192" t="s">
        <v>9</v>
      </c>
      <c r="D8192" t="s">
        <v>5272</v>
      </c>
      <c r="E8192" s="8">
        <v>0.23624000000000001</v>
      </c>
      <c r="F8192" t="s">
        <v>5123</v>
      </c>
      <c r="G8192" t="s">
        <v>5124</v>
      </c>
      <c r="H8192" s="9">
        <v>3.45</v>
      </c>
      <c r="I8192" t="s">
        <v>5125</v>
      </c>
      <c r="J8192" s="10">
        <f>ROUND(E8192/I8180* H8192,5)</f>
        <v>0.81503000000000003</v>
      </c>
      <c r="K8192" s="11"/>
    </row>
    <row r="8193" spans="1:26" x14ac:dyDescent="0.25">
      <c r="B8193" t="s">
        <v>5287</v>
      </c>
      <c r="C8193" t="s">
        <v>9</v>
      </c>
      <c r="D8193" t="s">
        <v>5288</v>
      </c>
      <c r="E8193" s="8">
        <v>5.9060000000000001E-2</v>
      </c>
      <c r="F8193" t="s">
        <v>5123</v>
      </c>
      <c r="G8193" t="s">
        <v>5124</v>
      </c>
      <c r="H8193" s="9">
        <v>62.11</v>
      </c>
      <c r="I8193" t="s">
        <v>5125</v>
      </c>
      <c r="J8193" s="10">
        <f>ROUND(E8193/I8180* H8193,5)</f>
        <v>3.6682199999999998</v>
      </c>
      <c r="K8193" s="11"/>
    </row>
    <row r="8194" spans="1:26" x14ac:dyDescent="0.25">
      <c r="D8194" s="12" t="s">
        <v>5130</v>
      </c>
      <c r="E8194" s="11"/>
      <c r="H8194" s="11"/>
      <c r="K8194" s="9">
        <f>SUM(J8187:J8193)</f>
        <v>22.281579999999998</v>
      </c>
    </row>
    <row r="8195" spans="1:26" x14ac:dyDescent="0.25">
      <c r="B8195" s="7" t="s">
        <v>5131</v>
      </c>
      <c r="E8195" s="11"/>
      <c r="H8195" s="11"/>
      <c r="K8195" s="11"/>
    </row>
    <row r="8196" spans="1:26" x14ac:dyDescent="0.25">
      <c r="B8196" t="s">
        <v>5273</v>
      </c>
      <c r="C8196" t="s">
        <v>136</v>
      </c>
      <c r="D8196" t="s">
        <v>5133</v>
      </c>
      <c r="E8196" s="8">
        <v>6.3E-3</v>
      </c>
      <c r="G8196" t="s">
        <v>5124</v>
      </c>
      <c r="H8196" s="9">
        <v>2.04</v>
      </c>
      <c r="I8196" t="s">
        <v>5125</v>
      </c>
      <c r="J8196" s="10">
        <f>ROUND(E8196* H8196,5)</f>
        <v>1.285E-2</v>
      </c>
      <c r="K8196" s="11"/>
    </row>
    <row r="8197" spans="1:26" x14ac:dyDescent="0.25">
      <c r="D8197" s="12" t="s">
        <v>5140</v>
      </c>
      <c r="E8197" s="11"/>
      <c r="H8197" s="11"/>
      <c r="K8197" s="9">
        <f>SUM(J8196:J8196)</f>
        <v>1.285E-2</v>
      </c>
    </row>
    <row r="8198" spans="1:26" x14ac:dyDescent="0.25">
      <c r="E8198" s="11"/>
      <c r="H8198" s="11"/>
      <c r="K8198" s="11"/>
    </row>
    <row r="8199" spans="1:26" x14ac:dyDescent="0.25">
      <c r="D8199" s="12" t="s">
        <v>5142</v>
      </c>
      <c r="E8199" s="11"/>
      <c r="H8199" s="11">
        <v>1.5</v>
      </c>
      <c r="I8199" t="s">
        <v>5143</v>
      </c>
      <c r="J8199">
        <f>ROUND(H8199/100*K8185,5)</f>
        <v>0.45773000000000003</v>
      </c>
      <c r="K8199" s="11"/>
    </row>
    <row r="8200" spans="1:26" x14ac:dyDescent="0.25">
      <c r="D8200" s="12" t="s">
        <v>5141</v>
      </c>
      <c r="E8200" s="11"/>
      <c r="H8200" s="11"/>
      <c r="K8200" s="13">
        <f>SUM(J8181:J8199)</f>
        <v>53.267279999999992</v>
      </c>
    </row>
    <row r="8201" spans="1:26" x14ac:dyDescent="0.25">
      <c r="D8201" s="12" t="s">
        <v>5157</v>
      </c>
      <c r="E8201" s="11"/>
      <c r="H8201" s="11">
        <v>6</v>
      </c>
      <c r="I8201" t="s">
        <v>5143</v>
      </c>
      <c r="K8201" s="9">
        <f>ROUND(H8201/100*K8200,5)</f>
        <v>3.19604</v>
      </c>
    </row>
    <row r="8202" spans="1:26" x14ac:dyDescent="0.25">
      <c r="D8202" s="12" t="s">
        <v>5144</v>
      </c>
      <c r="E8202" s="11"/>
      <c r="H8202" s="11"/>
      <c r="K8202" s="13">
        <f>SUM(K8200:K8201)</f>
        <v>56.463319999999996</v>
      </c>
    </row>
    <row r="8204" spans="1:26" ht="45" customHeight="1" x14ac:dyDescent="0.25">
      <c r="A8204" s="4" t="s">
        <v>5702</v>
      </c>
      <c r="B8204" s="4" t="s">
        <v>920</v>
      </c>
      <c r="C8204" s="1" t="s">
        <v>111</v>
      </c>
      <c r="D8204" s="28" t="s">
        <v>921</v>
      </c>
      <c r="E8204" s="29"/>
      <c r="F8204" s="29"/>
      <c r="G8204" s="1"/>
      <c r="H8204" s="5" t="s">
        <v>5119</v>
      </c>
      <c r="I8204" s="30">
        <v>1</v>
      </c>
      <c r="J8204" s="31"/>
      <c r="K8204" s="6">
        <f>ROUND(K8226,2)</f>
        <v>70.58</v>
      </c>
      <c r="L8204" s="1"/>
      <c r="M8204" s="1"/>
      <c r="N8204" s="1"/>
      <c r="O8204" s="1"/>
      <c r="P8204" s="1"/>
      <c r="Q8204" s="1"/>
      <c r="R8204" s="1"/>
      <c r="S8204" s="1"/>
      <c r="T8204" s="1"/>
      <c r="U8204" s="1"/>
      <c r="V8204" s="1"/>
      <c r="W8204" s="1"/>
      <c r="X8204" s="1"/>
      <c r="Y8204" s="1"/>
      <c r="Z8204" s="1"/>
    </row>
    <row r="8205" spans="1:26" x14ac:dyDescent="0.25">
      <c r="B8205" s="7" t="s">
        <v>5120</v>
      </c>
    </row>
    <row r="8206" spans="1:26" x14ac:dyDescent="0.25">
      <c r="B8206" t="s">
        <v>5155</v>
      </c>
      <c r="C8206" t="s">
        <v>9</v>
      </c>
      <c r="D8206" t="s">
        <v>5156</v>
      </c>
      <c r="E8206" s="8">
        <v>7.3830000000000007E-2</v>
      </c>
      <c r="F8206" t="s">
        <v>5123</v>
      </c>
      <c r="G8206" t="s">
        <v>5124</v>
      </c>
      <c r="H8206" s="9">
        <v>31.16</v>
      </c>
      <c r="I8206" t="s">
        <v>5125</v>
      </c>
      <c r="J8206" s="10">
        <f>ROUND(E8206/I8204* H8206,5)</f>
        <v>2.3005399999999998</v>
      </c>
      <c r="K8206" s="11"/>
    </row>
    <row r="8207" spans="1:26" x14ac:dyDescent="0.25">
      <c r="B8207" t="s">
        <v>5160</v>
      </c>
      <c r="C8207" t="s">
        <v>9</v>
      </c>
      <c r="D8207" t="s">
        <v>5161</v>
      </c>
      <c r="E8207" s="8">
        <v>0.29532999999999998</v>
      </c>
      <c r="F8207" t="s">
        <v>5123</v>
      </c>
      <c r="G8207" t="s">
        <v>5124</v>
      </c>
      <c r="H8207" s="9">
        <v>29.42</v>
      </c>
      <c r="I8207" t="s">
        <v>5125</v>
      </c>
      <c r="J8207" s="10">
        <f>ROUND(E8207/I8204* H8207,5)</f>
        <v>8.6886100000000006</v>
      </c>
      <c r="K8207" s="11"/>
    </row>
    <row r="8208" spans="1:26" x14ac:dyDescent="0.25">
      <c r="B8208" t="s">
        <v>5267</v>
      </c>
      <c r="C8208" t="s">
        <v>9</v>
      </c>
      <c r="D8208" t="s">
        <v>5268</v>
      </c>
      <c r="E8208" s="8">
        <v>0.59067000000000003</v>
      </c>
      <c r="F8208" t="s">
        <v>5123</v>
      </c>
      <c r="G8208" t="s">
        <v>5124</v>
      </c>
      <c r="H8208" s="9">
        <v>45.98</v>
      </c>
      <c r="I8208" t="s">
        <v>5125</v>
      </c>
      <c r="J8208" s="10">
        <f>ROUND(E8208/I8204* H8208,5)</f>
        <v>27.159009999999999</v>
      </c>
      <c r="K8208" s="11"/>
    </row>
    <row r="8209" spans="2:11" x14ac:dyDescent="0.25">
      <c r="D8209" s="12" t="s">
        <v>5126</v>
      </c>
      <c r="E8209" s="11"/>
      <c r="H8209" s="11"/>
      <c r="K8209" s="9">
        <f>SUM(J8206:J8208)</f>
        <v>38.148159999999997</v>
      </c>
    </row>
    <row r="8210" spans="2:11" x14ac:dyDescent="0.25">
      <c r="B8210" s="7" t="s">
        <v>5127</v>
      </c>
      <c r="E8210" s="11"/>
      <c r="H8210" s="11"/>
      <c r="K8210" s="11"/>
    </row>
    <row r="8211" spans="2:11" x14ac:dyDescent="0.25">
      <c r="B8211" t="s">
        <v>5190</v>
      </c>
      <c r="C8211" t="s">
        <v>9</v>
      </c>
      <c r="D8211" t="s">
        <v>5191</v>
      </c>
      <c r="E8211" s="8">
        <v>0.29532999999999998</v>
      </c>
      <c r="F8211" t="s">
        <v>5123</v>
      </c>
      <c r="G8211" t="s">
        <v>5124</v>
      </c>
      <c r="H8211" s="9">
        <v>2.54</v>
      </c>
      <c r="I8211" t="s">
        <v>5125</v>
      </c>
      <c r="J8211" s="10">
        <f>ROUND(E8211/I8204* H8211,5)</f>
        <v>0.75014000000000003</v>
      </c>
      <c r="K8211" s="11"/>
    </row>
    <row r="8212" spans="2:11" x14ac:dyDescent="0.25">
      <c r="B8212" t="s">
        <v>5188</v>
      </c>
      <c r="C8212" t="s">
        <v>9</v>
      </c>
      <c r="D8212" t="s">
        <v>5189</v>
      </c>
      <c r="E8212" s="8">
        <v>0.29532999999999998</v>
      </c>
      <c r="F8212" t="s">
        <v>5123</v>
      </c>
      <c r="G8212" t="s">
        <v>5124</v>
      </c>
      <c r="H8212" s="9">
        <v>2.0299999999999998</v>
      </c>
      <c r="I8212" t="s">
        <v>5125</v>
      </c>
      <c r="J8212" s="10">
        <f>ROUND(E8212/I8204* H8212,5)</f>
        <v>0.59952000000000005</v>
      </c>
      <c r="K8212" s="11"/>
    </row>
    <row r="8213" spans="2:11" x14ac:dyDescent="0.25">
      <c r="B8213" t="s">
        <v>5226</v>
      </c>
      <c r="C8213" t="s">
        <v>9</v>
      </c>
      <c r="D8213" t="s">
        <v>5227</v>
      </c>
      <c r="E8213" s="8">
        <v>0.29532999999999998</v>
      </c>
      <c r="F8213" t="s">
        <v>5123</v>
      </c>
      <c r="G8213" t="s">
        <v>5124</v>
      </c>
      <c r="H8213" s="9">
        <v>55.71</v>
      </c>
      <c r="I8213" t="s">
        <v>5125</v>
      </c>
      <c r="J8213" s="10">
        <f>ROUND(E8213/I8204* H8213,5)</f>
        <v>16.452829999999999</v>
      </c>
      <c r="K8213" s="11"/>
    </row>
    <row r="8214" spans="2:11" x14ac:dyDescent="0.25">
      <c r="B8214" t="s">
        <v>5250</v>
      </c>
      <c r="C8214" t="s">
        <v>9</v>
      </c>
      <c r="D8214" t="s">
        <v>5251</v>
      </c>
      <c r="E8214" s="8">
        <v>0.29532999999999998</v>
      </c>
      <c r="F8214" t="s">
        <v>5123</v>
      </c>
      <c r="G8214" t="s">
        <v>5124</v>
      </c>
      <c r="H8214" s="9">
        <v>8.6199999999999992</v>
      </c>
      <c r="I8214" t="s">
        <v>5125</v>
      </c>
      <c r="J8214" s="10">
        <f>ROUND(E8214/I8204* H8214,5)</f>
        <v>2.5457399999999999</v>
      </c>
      <c r="K8214" s="11"/>
    </row>
    <row r="8215" spans="2:11" x14ac:dyDescent="0.25">
      <c r="B8215" t="s">
        <v>5269</v>
      </c>
      <c r="C8215" t="s">
        <v>9</v>
      </c>
      <c r="D8215" t="s">
        <v>5270</v>
      </c>
      <c r="E8215" s="8">
        <v>0.29532999999999998</v>
      </c>
      <c r="F8215" t="s">
        <v>5123</v>
      </c>
      <c r="G8215" t="s">
        <v>5124</v>
      </c>
      <c r="H8215" s="9">
        <v>6.44</v>
      </c>
      <c r="I8215" t="s">
        <v>5125</v>
      </c>
      <c r="J8215" s="10">
        <f>ROUND(E8215/I8204* H8215,5)</f>
        <v>1.9019299999999999</v>
      </c>
      <c r="K8215" s="11"/>
    </row>
    <row r="8216" spans="2:11" x14ac:dyDescent="0.25">
      <c r="B8216" t="s">
        <v>5271</v>
      </c>
      <c r="C8216" t="s">
        <v>9</v>
      </c>
      <c r="D8216" t="s">
        <v>5272</v>
      </c>
      <c r="E8216" s="8">
        <v>0.29532999999999998</v>
      </c>
      <c r="F8216" t="s">
        <v>5123</v>
      </c>
      <c r="G8216" t="s">
        <v>5124</v>
      </c>
      <c r="H8216" s="9">
        <v>3.45</v>
      </c>
      <c r="I8216" t="s">
        <v>5125</v>
      </c>
      <c r="J8216" s="10">
        <f>ROUND(E8216/I8204* H8216,5)</f>
        <v>1.0188900000000001</v>
      </c>
      <c r="K8216" s="11"/>
    </row>
    <row r="8217" spans="2:11" x14ac:dyDescent="0.25">
      <c r="B8217" t="s">
        <v>5287</v>
      </c>
      <c r="C8217" t="s">
        <v>9</v>
      </c>
      <c r="D8217" t="s">
        <v>5288</v>
      </c>
      <c r="E8217" s="8">
        <v>7.3830000000000007E-2</v>
      </c>
      <c r="F8217" t="s">
        <v>5123</v>
      </c>
      <c r="G8217" t="s">
        <v>5124</v>
      </c>
      <c r="H8217" s="9">
        <v>62.11</v>
      </c>
      <c r="I8217" t="s">
        <v>5125</v>
      </c>
      <c r="J8217" s="10">
        <f>ROUND(E8217/I8204* H8217,5)</f>
        <v>4.5855800000000002</v>
      </c>
      <c r="K8217" s="11"/>
    </row>
    <row r="8218" spans="2:11" x14ac:dyDescent="0.25">
      <c r="D8218" s="12" t="s">
        <v>5130</v>
      </c>
      <c r="E8218" s="11"/>
      <c r="H8218" s="11"/>
      <c r="K8218" s="9">
        <f>SUM(J8211:J8217)</f>
        <v>27.854629999999997</v>
      </c>
    </row>
    <row r="8219" spans="2:11" x14ac:dyDescent="0.25">
      <c r="B8219" s="7" t="s">
        <v>5131</v>
      </c>
      <c r="E8219" s="11"/>
      <c r="H8219" s="11"/>
      <c r="K8219" s="11"/>
    </row>
    <row r="8220" spans="2:11" x14ac:dyDescent="0.25">
      <c r="B8220" t="s">
        <v>5273</v>
      </c>
      <c r="C8220" t="s">
        <v>136</v>
      </c>
      <c r="D8220" t="s">
        <v>5133</v>
      </c>
      <c r="E8220" s="8">
        <v>6.3E-3</v>
      </c>
      <c r="G8220" t="s">
        <v>5124</v>
      </c>
      <c r="H8220" s="9">
        <v>2.04</v>
      </c>
      <c r="I8220" t="s">
        <v>5125</v>
      </c>
      <c r="J8220" s="10">
        <f>ROUND(E8220* H8220,5)</f>
        <v>1.285E-2</v>
      </c>
      <c r="K8220" s="11"/>
    </row>
    <row r="8221" spans="2:11" x14ac:dyDescent="0.25">
      <c r="D8221" s="12" t="s">
        <v>5140</v>
      </c>
      <c r="E8221" s="11"/>
      <c r="H8221" s="11"/>
      <c r="K8221" s="9">
        <f>SUM(J8220:J8220)</f>
        <v>1.285E-2</v>
      </c>
    </row>
    <row r="8222" spans="2:11" x14ac:dyDescent="0.25">
      <c r="E8222" s="11"/>
      <c r="H8222" s="11"/>
      <c r="K8222" s="11"/>
    </row>
    <row r="8223" spans="2:11" x14ac:dyDescent="0.25">
      <c r="D8223" s="12" t="s">
        <v>5142</v>
      </c>
      <c r="E8223" s="11"/>
      <c r="H8223" s="11">
        <v>1.5</v>
      </c>
      <c r="I8223" t="s">
        <v>5143</v>
      </c>
      <c r="J8223">
        <f>ROUND(H8223/100*K8209,5)</f>
        <v>0.57221999999999995</v>
      </c>
      <c r="K8223" s="11"/>
    </row>
    <row r="8224" spans="2:11" x14ac:dyDescent="0.25">
      <c r="D8224" s="12" t="s">
        <v>5141</v>
      </c>
      <c r="E8224" s="11"/>
      <c r="H8224" s="11"/>
      <c r="K8224" s="13">
        <f>SUM(J8205:J8223)</f>
        <v>66.587860000000006</v>
      </c>
    </row>
    <row r="8225" spans="1:26" x14ac:dyDescent="0.25">
      <c r="D8225" s="12" t="s">
        <v>5157</v>
      </c>
      <c r="E8225" s="11"/>
      <c r="H8225" s="11">
        <v>6</v>
      </c>
      <c r="I8225" t="s">
        <v>5143</v>
      </c>
      <c r="K8225" s="9">
        <f>ROUND(H8225/100*K8224,5)</f>
        <v>3.9952700000000001</v>
      </c>
    </row>
    <row r="8226" spans="1:26" x14ac:dyDescent="0.25">
      <c r="D8226" s="12" t="s">
        <v>5144</v>
      </c>
      <c r="E8226" s="11"/>
      <c r="H8226" s="11"/>
      <c r="K8226" s="13">
        <f>SUM(K8224:K8225)</f>
        <v>70.583130000000011</v>
      </c>
    </row>
    <row r="8228" spans="1:26" ht="45" customHeight="1" x14ac:dyDescent="0.25">
      <c r="A8228" s="4" t="s">
        <v>5703</v>
      </c>
      <c r="B8228" s="4" t="s">
        <v>922</v>
      </c>
      <c r="C8228" s="1" t="s">
        <v>111</v>
      </c>
      <c r="D8228" s="28" t="s">
        <v>923</v>
      </c>
      <c r="E8228" s="29"/>
      <c r="F8228" s="29"/>
      <c r="G8228" s="1"/>
      <c r="H8228" s="5" t="s">
        <v>5119</v>
      </c>
      <c r="I8228" s="30">
        <v>1</v>
      </c>
      <c r="J8228" s="31"/>
      <c r="K8228" s="6">
        <f>ROUND(K8250,2)</f>
        <v>37.65</v>
      </c>
      <c r="L8228" s="1"/>
      <c r="M8228" s="1"/>
      <c r="N8228" s="1"/>
      <c r="O8228" s="1"/>
      <c r="P8228" s="1"/>
      <c r="Q8228" s="1"/>
      <c r="R8228" s="1"/>
      <c r="S8228" s="1"/>
      <c r="T8228" s="1"/>
      <c r="U8228" s="1"/>
      <c r="V8228" s="1"/>
      <c r="W8228" s="1"/>
      <c r="X8228" s="1"/>
      <c r="Y8228" s="1"/>
      <c r="Z8228" s="1"/>
    </row>
    <row r="8229" spans="1:26" x14ac:dyDescent="0.25">
      <c r="B8229" s="7" t="s">
        <v>5120</v>
      </c>
    </row>
    <row r="8230" spans="1:26" x14ac:dyDescent="0.25">
      <c r="B8230" t="s">
        <v>5155</v>
      </c>
      <c r="C8230" t="s">
        <v>9</v>
      </c>
      <c r="D8230" t="s">
        <v>5156</v>
      </c>
      <c r="E8230" s="8">
        <v>3.9379999999999998E-2</v>
      </c>
      <c r="F8230" t="s">
        <v>5123</v>
      </c>
      <c r="G8230" t="s">
        <v>5124</v>
      </c>
      <c r="H8230" s="9">
        <v>31.16</v>
      </c>
      <c r="I8230" t="s">
        <v>5125</v>
      </c>
      <c r="J8230" s="10">
        <f>ROUND(E8230/I8228* H8230,5)</f>
        <v>1.2270799999999999</v>
      </c>
      <c r="K8230" s="11"/>
    </row>
    <row r="8231" spans="1:26" x14ac:dyDescent="0.25">
      <c r="B8231" t="s">
        <v>5160</v>
      </c>
      <c r="C8231" t="s">
        <v>9</v>
      </c>
      <c r="D8231" t="s">
        <v>5161</v>
      </c>
      <c r="E8231" s="8">
        <v>0.15751000000000001</v>
      </c>
      <c r="F8231" t="s">
        <v>5123</v>
      </c>
      <c r="G8231" t="s">
        <v>5124</v>
      </c>
      <c r="H8231" s="9">
        <v>29.42</v>
      </c>
      <c r="I8231" t="s">
        <v>5125</v>
      </c>
      <c r="J8231" s="10">
        <f>ROUND(E8231/I8228* H8231,5)</f>
        <v>4.6339399999999999</v>
      </c>
      <c r="K8231" s="11"/>
    </row>
    <row r="8232" spans="1:26" x14ac:dyDescent="0.25">
      <c r="B8232" t="s">
        <v>5267</v>
      </c>
      <c r="C8232" t="s">
        <v>9</v>
      </c>
      <c r="D8232" t="s">
        <v>5268</v>
      </c>
      <c r="E8232" s="8">
        <v>0.31501000000000001</v>
      </c>
      <c r="F8232" t="s">
        <v>5123</v>
      </c>
      <c r="G8232" t="s">
        <v>5124</v>
      </c>
      <c r="H8232" s="9">
        <v>45.98</v>
      </c>
      <c r="I8232" t="s">
        <v>5125</v>
      </c>
      <c r="J8232" s="10">
        <f>ROUND(E8232/I8228* H8232,5)</f>
        <v>14.484159999999999</v>
      </c>
      <c r="K8232" s="11"/>
    </row>
    <row r="8233" spans="1:26" x14ac:dyDescent="0.25">
      <c r="D8233" s="12" t="s">
        <v>5126</v>
      </c>
      <c r="E8233" s="11"/>
      <c r="H8233" s="11"/>
      <c r="K8233" s="9">
        <f>SUM(J8230:J8232)</f>
        <v>20.345179999999999</v>
      </c>
    </row>
    <row r="8234" spans="1:26" x14ac:dyDescent="0.25">
      <c r="B8234" s="7" t="s">
        <v>5127</v>
      </c>
      <c r="E8234" s="11"/>
      <c r="H8234" s="11"/>
      <c r="K8234" s="11"/>
    </row>
    <row r="8235" spans="1:26" x14ac:dyDescent="0.25">
      <c r="B8235" t="s">
        <v>5190</v>
      </c>
      <c r="C8235" t="s">
        <v>9</v>
      </c>
      <c r="D8235" t="s">
        <v>5191</v>
      </c>
      <c r="E8235" s="8">
        <v>0.15751000000000001</v>
      </c>
      <c r="F8235" t="s">
        <v>5123</v>
      </c>
      <c r="G8235" t="s">
        <v>5124</v>
      </c>
      <c r="H8235" s="9">
        <v>2.54</v>
      </c>
      <c r="I8235" t="s">
        <v>5125</v>
      </c>
      <c r="J8235" s="10">
        <f>ROUND(E8235/I8228* H8235,5)</f>
        <v>0.40007999999999999</v>
      </c>
      <c r="K8235" s="11"/>
    </row>
    <row r="8236" spans="1:26" x14ac:dyDescent="0.25">
      <c r="B8236" t="s">
        <v>5188</v>
      </c>
      <c r="C8236" t="s">
        <v>9</v>
      </c>
      <c r="D8236" t="s">
        <v>5189</v>
      </c>
      <c r="E8236" s="8">
        <v>0.15751000000000001</v>
      </c>
      <c r="F8236" t="s">
        <v>5123</v>
      </c>
      <c r="G8236" t="s">
        <v>5124</v>
      </c>
      <c r="H8236" s="9">
        <v>2.0299999999999998</v>
      </c>
      <c r="I8236" t="s">
        <v>5125</v>
      </c>
      <c r="J8236" s="10">
        <f>ROUND(E8236/I8228* H8236,5)</f>
        <v>0.31974999999999998</v>
      </c>
      <c r="K8236" s="11"/>
    </row>
    <row r="8237" spans="1:26" x14ac:dyDescent="0.25">
      <c r="B8237" t="s">
        <v>5226</v>
      </c>
      <c r="C8237" t="s">
        <v>9</v>
      </c>
      <c r="D8237" t="s">
        <v>5227</v>
      </c>
      <c r="E8237" s="8">
        <v>0.15751000000000001</v>
      </c>
      <c r="F8237" t="s">
        <v>5123</v>
      </c>
      <c r="G8237" t="s">
        <v>5124</v>
      </c>
      <c r="H8237" s="9">
        <v>55.71</v>
      </c>
      <c r="I8237" t="s">
        <v>5125</v>
      </c>
      <c r="J8237" s="10">
        <f>ROUND(E8237/I8228* H8237,5)</f>
        <v>8.7748799999999996</v>
      </c>
      <c r="K8237" s="11"/>
    </row>
    <row r="8238" spans="1:26" x14ac:dyDescent="0.25">
      <c r="B8238" t="s">
        <v>5250</v>
      </c>
      <c r="C8238" t="s">
        <v>9</v>
      </c>
      <c r="D8238" t="s">
        <v>5251</v>
      </c>
      <c r="E8238" s="8">
        <v>0.15751000000000001</v>
      </c>
      <c r="F8238" t="s">
        <v>5123</v>
      </c>
      <c r="G8238" t="s">
        <v>5124</v>
      </c>
      <c r="H8238" s="9">
        <v>8.6199999999999992</v>
      </c>
      <c r="I8238" t="s">
        <v>5125</v>
      </c>
      <c r="J8238" s="10">
        <f>ROUND(E8238/I8228* H8238,5)</f>
        <v>1.3577399999999999</v>
      </c>
      <c r="K8238" s="11"/>
    </row>
    <row r="8239" spans="1:26" x14ac:dyDescent="0.25">
      <c r="B8239" t="s">
        <v>5269</v>
      </c>
      <c r="C8239" t="s">
        <v>9</v>
      </c>
      <c r="D8239" t="s">
        <v>5270</v>
      </c>
      <c r="E8239" s="8">
        <v>0.15751000000000001</v>
      </c>
      <c r="F8239" t="s">
        <v>5123</v>
      </c>
      <c r="G8239" t="s">
        <v>5124</v>
      </c>
      <c r="H8239" s="9">
        <v>6.44</v>
      </c>
      <c r="I8239" t="s">
        <v>5125</v>
      </c>
      <c r="J8239" s="10">
        <f>ROUND(E8239/I8228* H8239,5)</f>
        <v>1.0143599999999999</v>
      </c>
      <c r="K8239" s="11"/>
    </row>
    <row r="8240" spans="1:26" x14ac:dyDescent="0.25">
      <c r="B8240" t="s">
        <v>5271</v>
      </c>
      <c r="C8240" t="s">
        <v>9</v>
      </c>
      <c r="D8240" t="s">
        <v>5272</v>
      </c>
      <c r="E8240" s="8">
        <v>0.15751000000000001</v>
      </c>
      <c r="F8240" t="s">
        <v>5123</v>
      </c>
      <c r="G8240" t="s">
        <v>5124</v>
      </c>
      <c r="H8240" s="9">
        <v>3.45</v>
      </c>
      <c r="I8240" t="s">
        <v>5125</v>
      </c>
      <c r="J8240" s="10">
        <f>ROUND(E8240/I8228* H8240,5)</f>
        <v>0.54340999999999995</v>
      </c>
      <c r="K8240" s="11"/>
    </row>
    <row r="8241" spans="1:26" x14ac:dyDescent="0.25">
      <c r="B8241" t="s">
        <v>5287</v>
      </c>
      <c r="C8241" t="s">
        <v>9</v>
      </c>
      <c r="D8241" t="s">
        <v>5288</v>
      </c>
      <c r="E8241" s="8">
        <v>3.9379999999999998E-2</v>
      </c>
      <c r="F8241" t="s">
        <v>5123</v>
      </c>
      <c r="G8241" t="s">
        <v>5124</v>
      </c>
      <c r="H8241" s="9">
        <v>62.11</v>
      </c>
      <c r="I8241" t="s">
        <v>5125</v>
      </c>
      <c r="J8241" s="10">
        <f>ROUND(E8241/I8228* H8241,5)</f>
        <v>2.4458899999999999</v>
      </c>
      <c r="K8241" s="11"/>
    </row>
    <row r="8242" spans="1:26" x14ac:dyDescent="0.25">
      <c r="D8242" s="12" t="s">
        <v>5130</v>
      </c>
      <c r="E8242" s="11"/>
      <c r="H8242" s="11"/>
      <c r="K8242" s="9">
        <f>SUM(J8235:J8241)</f>
        <v>14.856109999999999</v>
      </c>
    </row>
    <row r="8243" spans="1:26" x14ac:dyDescent="0.25">
      <c r="B8243" s="7" t="s">
        <v>5131</v>
      </c>
      <c r="E8243" s="11"/>
      <c r="H8243" s="11"/>
      <c r="K8243" s="11"/>
    </row>
    <row r="8244" spans="1:26" x14ac:dyDescent="0.25">
      <c r="B8244" t="s">
        <v>5273</v>
      </c>
      <c r="C8244" t="s">
        <v>136</v>
      </c>
      <c r="D8244" t="s">
        <v>5133</v>
      </c>
      <c r="E8244" s="8">
        <v>6.3E-3</v>
      </c>
      <c r="G8244" t="s">
        <v>5124</v>
      </c>
      <c r="H8244" s="9">
        <v>2.04</v>
      </c>
      <c r="I8244" t="s">
        <v>5125</v>
      </c>
      <c r="J8244" s="10">
        <f>ROUND(E8244* H8244,5)</f>
        <v>1.285E-2</v>
      </c>
      <c r="K8244" s="11"/>
    </row>
    <row r="8245" spans="1:26" x14ac:dyDescent="0.25">
      <c r="D8245" s="12" t="s">
        <v>5140</v>
      </c>
      <c r="E8245" s="11"/>
      <c r="H8245" s="11"/>
      <c r="K8245" s="9">
        <f>SUM(J8244:J8244)</f>
        <v>1.285E-2</v>
      </c>
    </row>
    <row r="8246" spans="1:26" x14ac:dyDescent="0.25">
      <c r="E8246" s="11"/>
      <c r="H8246" s="11"/>
      <c r="K8246" s="11"/>
    </row>
    <row r="8247" spans="1:26" x14ac:dyDescent="0.25">
      <c r="D8247" s="12" t="s">
        <v>5142</v>
      </c>
      <c r="E8247" s="11"/>
      <c r="H8247" s="11">
        <v>1.5</v>
      </c>
      <c r="I8247" t="s">
        <v>5143</v>
      </c>
      <c r="J8247">
        <f>ROUND(H8247/100*K8233,5)</f>
        <v>0.30518000000000001</v>
      </c>
      <c r="K8247" s="11"/>
    </row>
    <row r="8248" spans="1:26" x14ac:dyDescent="0.25">
      <c r="D8248" s="12" t="s">
        <v>5141</v>
      </c>
      <c r="E8248" s="11"/>
      <c r="H8248" s="11"/>
      <c r="K8248" s="13">
        <f>SUM(J8229:J8247)</f>
        <v>35.51932</v>
      </c>
    </row>
    <row r="8249" spans="1:26" x14ac:dyDescent="0.25">
      <c r="D8249" s="12" t="s">
        <v>5157</v>
      </c>
      <c r="E8249" s="11"/>
      <c r="H8249" s="11">
        <v>6</v>
      </c>
      <c r="I8249" t="s">
        <v>5143</v>
      </c>
      <c r="K8249" s="9">
        <f>ROUND(H8249/100*K8248,5)</f>
        <v>2.1311599999999999</v>
      </c>
    </row>
    <row r="8250" spans="1:26" x14ac:dyDescent="0.25">
      <c r="D8250" s="12" t="s">
        <v>5144</v>
      </c>
      <c r="E8250" s="11"/>
      <c r="H8250" s="11"/>
      <c r="K8250" s="13">
        <f>SUM(K8248:K8249)</f>
        <v>37.650480000000002</v>
      </c>
    </row>
    <row r="8252" spans="1:26" ht="45" customHeight="1" x14ac:dyDescent="0.25">
      <c r="A8252" s="4" t="s">
        <v>5704</v>
      </c>
      <c r="B8252" s="4" t="s">
        <v>924</v>
      </c>
      <c r="C8252" s="1" t="s">
        <v>111</v>
      </c>
      <c r="D8252" s="28" t="s">
        <v>925</v>
      </c>
      <c r="E8252" s="29"/>
      <c r="F8252" s="29"/>
      <c r="G8252" s="1"/>
      <c r="H8252" s="5" t="s">
        <v>5119</v>
      </c>
      <c r="I8252" s="30">
        <v>1</v>
      </c>
      <c r="J8252" s="31"/>
      <c r="K8252" s="6">
        <f>ROUND(K8274,2)</f>
        <v>47.06</v>
      </c>
      <c r="L8252" s="1"/>
      <c r="M8252" s="1"/>
      <c r="N8252" s="1"/>
      <c r="O8252" s="1"/>
      <c r="P8252" s="1"/>
      <c r="Q8252" s="1"/>
      <c r="R8252" s="1"/>
      <c r="S8252" s="1"/>
      <c r="T8252" s="1"/>
      <c r="U8252" s="1"/>
      <c r="V8252" s="1"/>
      <c r="W8252" s="1"/>
      <c r="X8252" s="1"/>
      <c r="Y8252" s="1"/>
      <c r="Z8252" s="1"/>
    </row>
    <row r="8253" spans="1:26" x14ac:dyDescent="0.25">
      <c r="B8253" s="7" t="s">
        <v>5120</v>
      </c>
    </row>
    <row r="8254" spans="1:26" x14ac:dyDescent="0.25">
      <c r="B8254" t="s">
        <v>5155</v>
      </c>
      <c r="C8254" t="s">
        <v>9</v>
      </c>
      <c r="D8254" t="s">
        <v>5156</v>
      </c>
      <c r="E8254" s="8">
        <v>4.922E-2</v>
      </c>
      <c r="F8254" t="s">
        <v>5123</v>
      </c>
      <c r="G8254" t="s">
        <v>5124</v>
      </c>
      <c r="H8254" s="9">
        <v>31.16</v>
      </c>
      <c r="I8254" t="s">
        <v>5125</v>
      </c>
      <c r="J8254" s="10">
        <f>ROUND(E8254/I8252* H8254,5)</f>
        <v>1.5337000000000001</v>
      </c>
      <c r="K8254" s="11"/>
    </row>
    <row r="8255" spans="1:26" x14ac:dyDescent="0.25">
      <c r="B8255" t="s">
        <v>5160</v>
      </c>
      <c r="C8255" t="s">
        <v>9</v>
      </c>
      <c r="D8255" t="s">
        <v>5161</v>
      </c>
      <c r="E8255" s="8">
        <v>0.19689000000000001</v>
      </c>
      <c r="F8255" t="s">
        <v>5123</v>
      </c>
      <c r="G8255" t="s">
        <v>5124</v>
      </c>
      <c r="H8255" s="9">
        <v>29.42</v>
      </c>
      <c r="I8255" t="s">
        <v>5125</v>
      </c>
      <c r="J8255" s="10">
        <f>ROUND(E8255/I8252* H8255,5)</f>
        <v>5.7925000000000004</v>
      </c>
      <c r="K8255" s="11"/>
    </row>
    <row r="8256" spans="1:26" x14ac:dyDescent="0.25">
      <c r="B8256" t="s">
        <v>5267</v>
      </c>
      <c r="C8256" t="s">
        <v>9</v>
      </c>
      <c r="D8256" t="s">
        <v>5268</v>
      </c>
      <c r="E8256" s="8">
        <v>0.39378000000000002</v>
      </c>
      <c r="F8256" t="s">
        <v>5123</v>
      </c>
      <c r="G8256" t="s">
        <v>5124</v>
      </c>
      <c r="H8256" s="9">
        <v>45.98</v>
      </c>
      <c r="I8256" t="s">
        <v>5125</v>
      </c>
      <c r="J8256" s="10">
        <f>ROUND(E8256/I8252* H8256,5)</f>
        <v>18.106000000000002</v>
      </c>
      <c r="K8256" s="11"/>
    </row>
    <row r="8257" spans="2:11" x14ac:dyDescent="0.25">
      <c r="D8257" s="12" t="s">
        <v>5126</v>
      </c>
      <c r="E8257" s="11"/>
      <c r="H8257" s="11"/>
      <c r="K8257" s="9">
        <f>SUM(J8254:J8256)</f>
        <v>25.432200000000002</v>
      </c>
    </row>
    <row r="8258" spans="2:11" x14ac:dyDescent="0.25">
      <c r="B8258" s="7" t="s">
        <v>5127</v>
      </c>
      <c r="E8258" s="11"/>
      <c r="H8258" s="11"/>
      <c r="K8258" s="11"/>
    </row>
    <row r="8259" spans="2:11" x14ac:dyDescent="0.25">
      <c r="B8259" t="s">
        <v>5190</v>
      </c>
      <c r="C8259" t="s">
        <v>9</v>
      </c>
      <c r="D8259" t="s">
        <v>5191</v>
      </c>
      <c r="E8259" s="8">
        <v>0.19689000000000001</v>
      </c>
      <c r="F8259" t="s">
        <v>5123</v>
      </c>
      <c r="G8259" t="s">
        <v>5124</v>
      </c>
      <c r="H8259" s="9">
        <v>2.54</v>
      </c>
      <c r="I8259" t="s">
        <v>5125</v>
      </c>
      <c r="J8259" s="10">
        <f>ROUND(E8259/I8252* H8259,5)</f>
        <v>0.50009999999999999</v>
      </c>
      <c r="K8259" s="11"/>
    </row>
    <row r="8260" spans="2:11" x14ac:dyDescent="0.25">
      <c r="B8260" t="s">
        <v>5188</v>
      </c>
      <c r="C8260" t="s">
        <v>9</v>
      </c>
      <c r="D8260" t="s">
        <v>5189</v>
      </c>
      <c r="E8260" s="8">
        <v>0.19689000000000001</v>
      </c>
      <c r="F8260" t="s">
        <v>5123</v>
      </c>
      <c r="G8260" t="s">
        <v>5124</v>
      </c>
      <c r="H8260" s="9">
        <v>2.0299999999999998</v>
      </c>
      <c r="I8260" t="s">
        <v>5125</v>
      </c>
      <c r="J8260" s="10">
        <f>ROUND(E8260/I8252* H8260,5)</f>
        <v>0.39968999999999999</v>
      </c>
      <c r="K8260" s="11"/>
    </row>
    <row r="8261" spans="2:11" x14ac:dyDescent="0.25">
      <c r="B8261" t="s">
        <v>5226</v>
      </c>
      <c r="C8261" t="s">
        <v>9</v>
      </c>
      <c r="D8261" t="s">
        <v>5227</v>
      </c>
      <c r="E8261" s="8">
        <v>0.19689000000000001</v>
      </c>
      <c r="F8261" t="s">
        <v>5123</v>
      </c>
      <c r="G8261" t="s">
        <v>5124</v>
      </c>
      <c r="H8261" s="9">
        <v>55.71</v>
      </c>
      <c r="I8261" t="s">
        <v>5125</v>
      </c>
      <c r="J8261" s="10">
        <f>ROUND(E8261/I8252* H8261,5)</f>
        <v>10.96874</v>
      </c>
      <c r="K8261" s="11"/>
    </row>
    <row r="8262" spans="2:11" x14ac:dyDescent="0.25">
      <c r="B8262" t="s">
        <v>5250</v>
      </c>
      <c r="C8262" t="s">
        <v>9</v>
      </c>
      <c r="D8262" t="s">
        <v>5251</v>
      </c>
      <c r="E8262" s="8">
        <v>0.19689000000000001</v>
      </c>
      <c r="F8262" t="s">
        <v>5123</v>
      </c>
      <c r="G8262" t="s">
        <v>5124</v>
      </c>
      <c r="H8262" s="9">
        <v>8.6199999999999992</v>
      </c>
      <c r="I8262" t="s">
        <v>5125</v>
      </c>
      <c r="J8262" s="10">
        <f>ROUND(E8262/I8252* H8262,5)</f>
        <v>1.69719</v>
      </c>
      <c r="K8262" s="11"/>
    </row>
    <row r="8263" spans="2:11" x14ac:dyDescent="0.25">
      <c r="B8263" t="s">
        <v>5269</v>
      </c>
      <c r="C8263" t="s">
        <v>9</v>
      </c>
      <c r="D8263" t="s">
        <v>5270</v>
      </c>
      <c r="E8263" s="8">
        <v>0.19689000000000001</v>
      </c>
      <c r="F8263" t="s">
        <v>5123</v>
      </c>
      <c r="G8263" t="s">
        <v>5124</v>
      </c>
      <c r="H8263" s="9">
        <v>6.44</v>
      </c>
      <c r="I8263" t="s">
        <v>5125</v>
      </c>
      <c r="J8263" s="10">
        <f>ROUND(E8263/I8252* H8263,5)</f>
        <v>1.26797</v>
      </c>
      <c r="K8263" s="11"/>
    </row>
    <row r="8264" spans="2:11" x14ac:dyDescent="0.25">
      <c r="B8264" t="s">
        <v>5271</v>
      </c>
      <c r="C8264" t="s">
        <v>9</v>
      </c>
      <c r="D8264" t="s">
        <v>5272</v>
      </c>
      <c r="E8264" s="8">
        <v>0.19689000000000001</v>
      </c>
      <c r="F8264" t="s">
        <v>5123</v>
      </c>
      <c r="G8264" t="s">
        <v>5124</v>
      </c>
      <c r="H8264" s="9">
        <v>3.45</v>
      </c>
      <c r="I8264" t="s">
        <v>5125</v>
      </c>
      <c r="J8264" s="10">
        <f>ROUND(E8264/I8252* H8264,5)</f>
        <v>0.67927000000000004</v>
      </c>
      <c r="K8264" s="11"/>
    </row>
    <row r="8265" spans="2:11" x14ac:dyDescent="0.25">
      <c r="B8265" t="s">
        <v>5287</v>
      </c>
      <c r="C8265" t="s">
        <v>9</v>
      </c>
      <c r="D8265" t="s">
        <v>5288</v>
      </c>
      <c r="E8265" s="8">
        <v>4.922E-2</v>
      </c>
      <c r="F8265" t="s">
        <v>5123</v>
      </c>
      <c r="G8265" t="s">
        <v>5124</v>
      </c>
      <c r="H8265" s="9">
        <v>62.11</v>
      </c>
      <c r="I8265" t="s">
        <v>5125</v>
      </c>
      <c r="J8265" s="10">
        <f>ROUND(E8265/I8252* H8265,5)</f>
        <v>3.0570499999999998</v>
      </c>
      <c r="K8265" s="11"/>
    </row>
    <row r="8266" spans="2:11" x14ac:dyDescent="0.25">
      <c r="D8266" s="12" t="s">
        <v>5130</v>
      </c>
      <c r="E8266" s="11"/>
      <c r="H8266" s="11"/>
      <c r="K8266" s="9">
        <f>SUM(J8259:J8265)</f>
        <v>18.57001</v>
      </c>
    </row>
    <row r="8267" spans="2:11" x14ac:dyDescent="0.25">
      <c r="B8267" s="7" t="s">
        <v>5131</v>
      </c>
      <c r="E8267" s="11"/>
      <c r="H8267" s="11"/>
      <c r="K8267" s="11"/>
    </row>
    <row r="8268" spans="2:11" x14ac:dyDescent="0.25">
      <c r="B8268" t="s">
        <v>5273</v>
      </c>
      <c r="C8268" t="s">
        <v>136</v>
      </c>
      <c r="D8268" t="s">
        <v>5133</v>
      </c>
      <c r="E8268" s="8">
        <v>6.3E-3</v>
      </c>
      <c r="G8268" t="s">
        <v>5124</v>
      </c>
      <c r="H8268" s="9">
        <v>2.04</v>
      </c>
      <c r="I8268" t="s">
        <v>5125</v>
      </c>
      <c r="J8268" s="10">
        <f>ROUND(E8268* H8268,5)</f>
        <v>1.285E-2</v>
      </c>
      <c r="K8268" s="11"/>
    </row>
    <row r="8269" spans="2:11" x14ac:dyDescent="0.25">
      <c r="D8269" s="12" t="s">
        <v>5140</v>
      </c>
      <c r="E8269" s="11"/>
      <c r="H8269" s="11"/>
      <c r="K8269" s="9">
        <f>SUM(J8268:J8268)</f>
        <v>1.285E-2</v>
      </c>
    </row>
    <row r="8270" spans="2:11" x14ac:dyDescent="0.25">
      <c r="E8270" s="11"/>
      <c r="H8270" s="11"/>
      <c r="K8270" s="11"/>
    </row>
    <row r="8271" spans="2:11" x14ac:dyDescent="0.25">
      <c r="D8271" s="12" t="s">
        <v>5142</v>
      </c>
      <c r="E8271" s="11"/>
      <c r="H8271" s="11">
        <v>1.5</v>
      </c>
      <c r="I8271" t="s">
        <v>5143</v>
      </c>
      <c r="J8271">
        <f>ROUND(H8271/100*K8257,5)</f>
        <v>0.38147999999999999</v>
      </c>
      <c r="K8271" s="11"/>
    </row>
    <row r="8272" spans="2:11" x14ac:dyDescent="0.25">
      <c r="D8272" s="12" t="s">
        <v>5141</v>
      </c>
      <c r="E8272" s="11"/>
      <c r="H8272" s="11"/>
      <c r="K8272" s="13">
        <f>SUM(J8253:J8271)</f>
        <v>44.396540000000002</v>
      </c>
    </row>
    <row r="8273" spans="1:26" x14ac:dyDescent="0.25">
      <c r="D8273" s="12" t="s">
        <v>5157</v>
      </c>
      <c r="E8273" s="11"/>
      <c r="H8273" s="11">
        <v>6</v>
      </c>
      <c r="I8273" t="s">
        <v>5143</v>
      </c>
      <c r="K8273" s="9">
        <f>ROUND(H8273/100*K8272,5)</f>
        <v>2.6637900000000001</v>
      </c>
    </row>
    <row r="8274" spans="1:26" x14ac:dyDescent="0.25">
      <c r="D8274" s="12" t="s">
        <v>5144</v>
      </c>
      <c r="E8274" s="11"/>
      <c r="H8274" s="11"/>
      <c r="K8274" s="13">
        <f>SUM(K8272:K8273)</f>
        <v>47.06033</v>
      </c>
    </row>
    <row r="8276" spans="1:26" ht="45" customHeight="1" x14ac:dyDescent="0.25">
      <c r="A8276" s="4" t="s">
        <v>5705</v>
      </c>
      <c r="B8276" s="4" t="s">
        <v>926</v>
      </c>
      <c r="C8276" s="1" t="s">
        <v>111</v>
      </c>
      <c r="D8276" s="28" t="s">
        <v>927</v>
      </c>
      <c r="E8276" s="29"/>
      <c r="F8276" s="29"/>
      <c r="G8276" s="1"/>
      <c r="H8276" s="5" t="s">
        <v>5119</v>
      </c>
      <c r="I8276" s="30">
        <v>1</v>
      </c>
      <c r="J8276" s="31"/>
      <c r="K8276" s="6">
        <f>ROUND(K8298,2)</f>
        <v>43.85</v>
      </c>
      <c r="L8276" s="1"/>
      <c r="M8276" s="1"/>
      <c r="N8276" s="1"/>
      <c r="O8276" s="1"/>
      <c r="P8276" s="1"/>
      <c r="Q8276" s="1"/>
      <c r="R8276" s="1"/>
      <c r="S8276" s="1"/>
      <c r="T8276" s="1"/>
      <c r="U8276" s="1"/>
      <c r="V8276" s="1"/>
      <c r="W8276" s="1"/>
      <c r="X8276" s="1"/>
      <c r="Y8276" s="1"/>
      <c r="Z8276" s="1"/>
    </row>
    <row r="8277" spans="1:26" x14ac:dyDescent="0.25">
      <c r="B8277" s="7" t="s">
        <v>5120</v>
      </c>
    </row>
    <row r="8278" spans="1:26" x14ac:dyDescent="0.25">
      <c r="B8278" t="s">
        <v>5155</v>
      </c>
      <c r="C8278" t="s">
        <v>9</v>
      </c>
      <c r="D8278" t="s">
        <v>5156</v>
      </c>
      <c r="E8278" s="8">
        <v>4.5850000000000002E-2</v>
      </c>
      <c r="F8278" t="s">
        <v>5123</v>
      </c>
      <c r="G8278" t="s">
        <v>5124</v>
      </c>
      <c r="H8278" s="9">
        <v>31.16</v>
      </c>
      <c r="I8278" t="s">
        <v>5125</v>
      </c>
      <c r="J8278" s="10">
        <f>ROUND(E8278/I8276* H8278,5)</f>
        <v>1.42869</v>
      </c>
      <c r="K8278" s="11"/>
    </row>
    <row r="8279" spans="1:26" x14ac:dyDescent="0.25">
      <c r="B8279" t="s">
        <v>5160</v>
      </c>
      <c r="C8279" t="s">
        <v>9</v>
      </c>
      <c r="D8279" t="s">
        <v>5161</v>
      </c>
      <c r="E8279" s="8">
        <v>0.18342</v>
      </c>
      <c r="F8279" t="s">
        <v>5123</v>
      </c>
      <c r="G8279" t="s">
        <v>5124</v>
      </c>
      <c r="H8279" s="9">
        <v>29.42</v>
      </c>
      <c r="I8279" t="s">
        <v>5125</v>
      </c>
      <c r="J8279" s="10">
        <f>ROUND(E8279/I8276* H8279,5)</f>
        <v>5.3962199999999996</v>
      </c>
      <c r="K8279" s="11"/>
    </row>
    <row r="8280" spans="1:26" x14ac:dyDescent="0.25">
      <c r="B8280" t="s">
        <v>5267</v>
      </c>
      <c r="C8280" t="s">
        <v>9</v>
      </c>
      <c r="D8280" t="s">
        <v>5268</v>
      </c>
      <c r="E8280" s="8">
        <v>0.36684</v>
      </c>
      <c r="F8280" t="s">
        <v>5123</v>
      </c>
      <c r="G8280" t="s">
        <v>5124</v>
      </c>
      <c r="H8280" s="9">
        <v>45.98</v>
      </c>
      <c r="I8280" t="s">
        <v>5125</v>
      </c>
      <c r="J8280" s="10">
        <f>ROUND(E8280/I8276* H8280,5)</f>
        <v>16.8673</v>
      </c>
      <c r="K8280" s="11"/>
    </row>
    <row r="8281" spans="1:26" x14ac:dyDescent="0.25">
      <c r="D8281" s="12" t="s">
        <v>5126</v>
      </c>
      <c r="E8281" s="11"/>
      <c r="H8281" s="11"/>
      <c r="K8281" s="9">
        <f>SUM(J8278:J8280)</f>
        <v>23.692209999999999</v>
      </c>
    </row>
    <row r="8282" spans="1:26" x14ac:dyDescent="0.25">
      <c r="B8282" s="7" t="s">
        <v>5127</v>
      </c>
      <c r="E8282" s="11"/>
      <c r="H8282" s="11"/>
      <c r="K8282" s="11"/>
    </row>
    <row r="8283" spans="1:26" x14ac:dyDescent="0.25">
      <c r="B8283" t="s">
        <v>5190</v>
      </c>
      <c r="C8283" t="s">
        <v>9</v>
      </c>
      <c r="D8283" t="s">
        <v>5191</v>
      </c>
      <c r="E8283" s="8">
        <v>0.18342</v>
      </c>
      <c r="F8283" t="s">
        <v>5123</v>
      </c>
      <c r="G8283" t="s">
        <v>5124</v>
      </c>
      <c r="H8283" s="9">
        <v>2.54</v>
      </c>
      <c r="I8283" t="s">
        <v>5125</v>
      </c>
      <c r="J8283" s="10">
        <f>ROUND(E8283/I8276* H8283,5)</f>
        <v>0.46589000000000003</v>
      </c>
      <c r="K8283" s="11"/>
    </row>
    <row r="8284" spans="1:26" x14ac:dyDescent="0.25">
      <c r="B8284" t="s">
        <v>5188</v>
      </c>
      <c r="C8284" t="s">
        <v>9</v>
      </c>
      <c r="D8284" t="s">
        <v>5189</v>
      </c>
      <c r="E8284" s="8">
        <v>0.18342</v>
      </c>
      <c r="F8284" t="s">
        <v>5123</v>
      </c>
      <c r="G8284" t="s">
        <v>5124</v>
      </c>
      <c r="H8284" s="9">
        <v>2.0299999999999998</v>
      </c>
      <c r="I8284" t="s">
        <v>5125</v>
      </c>
      <c r="J8284" s="10">
        <f>ROUND(E8284/I8276* H8284,5)</f>
        <v>0.37234</v>
      </c>
      <c r="K8284" s="11"/>
    </row>
    <row r="8285" spans="1:26" x14ac:dyDescent="0.25">
      <c r="B8285" t="s">
        <v>5226</v>
      </c>
      <c r="C8285" t="s">
        <v>9</v>
      </c>
      <c r="D8285" t="s">
        <v>5227</v>
      </c>
      <c r="E8285" s="8">
        <v>0.18342</v>
      </c>
      <c r="F8285" t="s">
        <v>5123</v>
      </c>
      <c r="G8285" t="s">
        <v>5124</v>
      </c>
      <c r="H8285" s="9">
        <v>55.71</v>
      </c>
      <c r="I8285" t="s">
        <v>5125</v>
      </c>
      <c r="J8285" s="10">
        <f>ROUND(E8285/I8276* H8285,5)</f>
        <v>10.21833</v>
      </c>
      <c r="K8285" s="11"/>
    </row>
    <row r="8286" spans="1:26" x14ac:dyDescent="0.25">
      <c r="B8286" t="s">
        <v>5250</v>
      </c>
      <c r="C8286" t="s">
        <v>9</v>
      </c>
      <c r="D8286" t="s">
        <v>5251</v>
      </c>
      <c r="E8286" s="8">
        <v>0.18342</v>
      </c>
      <c r="F8286" t="s">
        <v>5123</v>
      </c>
      <c r="G8286" t="s">
        <v>5124</v>
      </c>
      <c r="H8286" s="9">
        <v>8.6199999999999992</v>
      </c>
      <c r="I8286" t="s">
        <v>5125</v>
      </c>
      <c r="J8286" s="10">
        <f>ROUND(E8286/I8276* H8286,5)</f>
        <v>1.58108</v>
      </c>
      <c r="K8286" s="11"/>
    </row>
    <row r="8287" spans="1:26" x14ac:dyDescent="0.25">
      <c r="B8287" t="s">
        <v>5269</v>
      </c>
      <c r="C8287" t="s">
        <v>9</v>
      </c>
      <c r="D8287" t="s">
        <v>5270</v>
      </c>
      <c r="E8287" s="8">
        <v>0.18342</v>
      </c>
      <c r="F8287" t="s">
        <v>5123</v>
      </c>
      <c r="G8287" t="s">
        <v>5124</v>
      </c>
      <c r="H8287" s="9">
        <v>6.44</v>
      </c>
      <c r="I8287" t="s">
        <v>5125</v>
      </c>
      <c r="J8287" s="10">
        <f>ROUND(E8287/I8276* H8287,5)</f>
        <v>1.1812199999999999</v>
      </c>
      <c r="K8287" s="11"/>
    </row>
    <row r="8288" spans="1:26" x14ac:dyDescent="0.25">
      <c r="B8288" t="s">
        <v>5271</v>
      </c>
      <c r="C8288" t="s">
        <v>9</v>
      </c>
      <c r="D8288" t="s">
        <v>5272</v>
      </c>
      <c r="E8288" s="8">
        <v>0.18342</v>
      </c>
      <c r="F8288" t="s">
        <v>5123</v>
      </c>
      <c r="G8288" t="s">
        <v>5124</v>
      </c>
      <c r="H8288" s="9">
        <v>3.45</v>
      </c>
      <c r="I8288" t="s">
        <v>5125</v>
      </c>
      <c r="J8288" s="10">
        <f>ROUND(E8288/I8276* H8288,5)</f>
        <v>0.63280000000000003</v>
      </c>
      <c r="K8288" s="11"/>
    </row>
    <row r="8289" spans="1:26" x14ac:dyDescent="0.25">
      <c r="B8289" t="s">
        <v>5287</v>
      </c>
      <c r="C8289" t="s">
        <v>9</v>
      </c>
      <c r="D8289" t="s">
        <v>5288</v>
      </c>
      <c r="E8289" s="8">
        <v>4.5850000000000002E-2</v>
      </c>
      <c r="F8289" t="s">
        <v>5123</v>
      </c>
      <c r="G8289" t="s">
        <v>5124</v>
      </c>
      <c r="H8289" s="9">
        <v>62.11</v>
      </c>
      <c r="I8289" t="s">
        <v>5125</v>
      </c>
      <c r="J8289" s="10">
        <f>ROUND(E8289/I8276* H8289,5)</f>
        <v>2.8477399999999999</v>
      </c>
      <c r="K8289" s="11"/>
    </row>
    <row r="8290" spans="1:26" x14ac:dyDescent="0.25">
      <c r="D8290" s="12" t="s">
        <v>5130</v>
      </c>
      <c r="E8290" s="11"/>
      <c r="H8290" s="11"/>
      <c r="K8290" s="9">
        <f>SUM(J8283:J8289)</f>
        <v>17.299399999999999</v>
      </c>
    </row>
    <row r="8291" spans="1:26" x14ac:dyDescent="0.25">
      <c r="B8291" s="7" t="s">
        <v>5131</v>
      </c>
      <c r="E8291" s="11"/>
      <c r="H8291" s="11"/>
      <c r="K8291" s="11"/>
    </row>
    <row r="8292" spans="1:26" x14ac:dyDescent="0.25">
      <c r="B8292" t="s">
        <v>5273</v>
      </c>
      <c r="C8292" t="s">
        <v>136</v>
      </c>
      <c r="D8292" t="s">
        <v>5133</v>
      </c>
      <c r="E8292" s="8">
        <v>1.18E-2</v>
      </c>
      <c r="G8292" t="s">
        <v>5124</v>
      </c>
      <c r="H8292" s="9">
        <v>2.04</v>
      </c>
      <c r="I8292" t="s">
        <v>5125</v>
      </c>
      <c r="J8292" s="10">
        <f>ROUND(E8292* H8292,5)</f>
        <v>2.4070000000000001E-2</v>
      </c>
      <c r="K8292" s="11"/>
    </row>
    <row r="8293" spans="1:26" x14ac:dyDescent="0.25">
      <c r="D8293" s="12" t="s">
        <v>5140</v>
      </c>
      <c r="E8293" s="11"/>
      <c r="H8293" s="11"/>
      <c r="K8293" s="9">
        <f>SUM(J8292:J8292)</f>
        <v>2.4070000000000001E-2</v>
      </c>
    </row>
    <row r="8294" spans="1:26" x14ac:dyDescent="0.25">
      <c r="E8294" s="11"/>
      <c r="H8294" s="11"/>
      <c r="K8294" s="11"/>
    </row>
    <row r="8295" spans="1:26" x14ac:dyDescent="0.25">
      <c r="D8295" s="12" t="s">
        <v>5142</v>
      </c>
      <c r="E8295" s="11"/>
      <c r="H8295" s="11">
        <v>1.5</v>
      </c>
      <c r="I8295" t="s">
        <v>5143</v>
      </c>
      <c r="J8295">
        <f>ROUND(H8295/100*K8281,5)</f>
        <v>0.35537999999999997</v>
      </c>
      <c r="K8295" s="11"/>
    </row>
    <row r="8296" spans="1:26" x14ac:dyDescent="0.25">
      <c r="D8296" s="12" t="s">
        <v>5141</v>
      </c>
      <c r="E8296" s="11"/>
      <c r="H8296" s="11"/>
      <c r="K8296" s="13">
        <f>SUM(J8277:J8295)</f>
        <v>41.371060000000007</v>
      </c>
    </row>
    <row r="8297" spans="1:26" x14ac:dyDescent="0.25">
      <c r="D8297" s="12" t="s">
        <v>5157</v>
      </c>
      <c r="E8297" s="11"/>
      <c r="H8297" s="11">
        <v>6</v>
      </c>
      <c r="I8297" t="s">
        <v>5143</v>
      </c>
      <c r="K8297" s="9">
        <f>ROUND(H8297/100*K8296,5)</f>
        <v>2.4822600000000001</v>
      </c>
    </row>
    <row r="8298" spans="1:26" x14ac:dyDescent="0.25">
      <c r="D8298" s="12" t="s">
        <v>5144</v>
      </c>
      <c r="E8298" s="11"/>
      <c r="H8298" s="11"/>
      <c r="K8298" s="13">
        <f>SUM(K8296:K8297)</f>
        <v>43.853320000000011</v>
      </c>
    </row>
    <row r="8300" spans="1:26" ht="45" customHeight="1" x14ac:dyDescent="0.25">
      <c r="A8300" s="4" t="s">
        <v>5706</v>
      </c>
      <c r="B8300" s="4" t="s">
        <v>928</v>
      </c>
      <c r="C8300" s="1" t="s">
        <v>111</v>
      </c>
      <c r="D8300" s="28" t="s">
        <v>929</v>
      </c>
      <c r="E8300" s="29"/>
      <c r="F8300" s="29"/>
      <c r="G8300" s="1"/>
      <c r="H8300" s="5" t="s">
        <v>5119</v>
      </c>
      <c r="I8300" s="30">
        <v>1</v>
      </c>
      <c r="J8300" s="31"/>
      <c r="K8300" s="6">
        <f>ROUND(K8322,2)</f>
        <v>54.82</v>
      </c>
      <c r="L8300" s="1"/>
      <c r="M8300" s="1"/>
      <c r="N8300" s="1"/>
      <c r="O8300" s="1"/>
      <c r="P8300" s="1"/>
      <c r="Q8300" s="1"/>
      <c r="R8300" s="1"/>
      <c r="S8300" s="1"/>
      <c r="T8300" s="1"/>
      <c r="U8300" s="1"/>
      <c r="V8300" s="1"/>
      <c r="W8300" s="1"/>
      <c r="X8300" s="1"/>
      <c r="Y8300" s="1"/>
      <c r="Z8300" s="1"/>
    </row>
    <row r="8301" spans="1:26" x14ac:dyDescent="0.25">
      <c r="B8301" s="7" t="s">
        <v>5120</v>
      </c>
    </row>
    <row r="8302" spans="1:26" x14ac:dyDescent="0.25">
      <c r="B8302" t="s">
        <v>5155</v>
      </c>
      <c r="C8302" t="s">
        <v>9</v>
      </c>
      <c r="D8302" t="s">
        <v>5156</v>
      </c>
      <c r="E8302" s="8">
        <v>5.7329999999999999E-2</v>
      </c>
      <c r="F8302" t="s">
        <v>5123</v>
      </c>
      <c r="G8302" t="s">
        <v>5124</v>
      </c>
      <c r="H8302" s="9">
        <v>31.16</v>
      </c>
      <c r="I8302" t="s">
        <v>5125</v>
      </c>
      <c r="J8302" s="10">
        <f>ROUND(E8302/I8300* H8302,5)</f>
        <v>1.7864</v>
      </c>
      <c r="K8302" s="11"/>
    </row>
    <row r="8303" spans="1:26" x14ac:dyDescent="0.25">
      <c r="B8303" t="s">
        <v>5160</v>
      </c>
      <c r="C8303" t="s">
        <v>9</v>
      </c>
      <c r="D8303" t="s">
        <v>5161</v>
      </c>
      <c r="E8303" s="8">
        <v>0.22931000000000001</v>
      </c>
      <c r="F8303" t="s">
        <v>5123</v>
      </c>
      <c r="G8303" t="s">
        <v>5124</v>
      </c>
      <c r="H8303" s="9">
        <v>29.42</v>
      </c>
      <c r="I8303" t="s">
        <v>5125</v>
      </c>
      <c r="J8303" s="10">
        <f>ROUND(E8303/I8300* H8303,5)</f>
        <v>6.7462999999999997</v>
      </c>
      <c r="K8303" s="11"/>
    </row>
    <row r="8304" spans="1:26" x14ac:dyDescent="0.25">
      <c r="B8304" t="s">
        <v>5267</v>
      </c>
      <c r="C8304" t="s">
        <v>9</v>
      </c>
      <c r="D8304" t="s">
        <v>5268</v>
      </c>
      <c r="E8304" s="8">
        <v>0.45861000000000002</v>
      </c>
      <c r="F8304" t="s">
        <v>5123</v>
      </c>
      <c r="G8304" t="s">
        <v>5124</v>
      </c>
      <c r="H8304" s="9">
        <v>45.98</v>
      </c>
      <c r="I8304" t="s">
        <v>5125</v>
      </c>
      <c r="J8304" s="10">
        <f>ROUND(E8304/I8300* H8304,5)</f>
        <v>21.08689</v>
      </c>
      <c r="K8304" s="11"/>
    </row>
    <row r="8305" spans="2:11" x14ac:dyDescent="0.25">
      <c r="D8305" s="12" t="s">
        <v>5126</v>
      </c>
      <c r="E8305" s="11"/>
      <c r="H8305" s="11"/>
      <c r="K8305" s="9">
        <f>SUM(J8302:J8304)</f>
        <v>29.619590000000002</v>
      </c>
    </row>
    <row r="8306" spans="2:11" x14ac:dyDescent="0.25">
      <c r="B8306" s="7" t="s">
        <v>5127</v>
      </c>
      <c r="E8306" s="11"/>
      <c r="H8306" s="11"/>
      <c r="K8306" s="11"/>
    </row>
    <row r="8307" spans="2:11" x14ac:dyDescent="0.25">
      <c r="B8307" t="s">
        <v>5190</v>
      </c>
      <c r="C8307" t="s">
        <v>9</v>
      </c>
      <c r="D8307" t="s">
        <v>5191</v>
      </c>
      <c r="E8307" s="8">
        <v>0.22931000000000001</v>
      </c>
      <c r="F8307" t="s">
        <v>5123</v>
      </c>
      <c r="G8307" t="s">
        <v>5124</v>
      </c>
      <c r="H8307" s="9">
        <v>2.54</v>
      </c>
      <c r="I8307" t="s">
        <v>5125</v>
      </c>
      <c r="J8307" s="10">
        <f>ROUND(E8307/I8300* H8307,5)</f>
        <v>0.58245000000000002</v>
      </c>
      <c r="K8307" s="11"/>
    </row>
    <row r="8308" spans="2:11" x14ac:dyDescent="0.25">
      <c r="B8308" t="s">
        <v>5188</v>
      </c>
      <c r="C8308" t="s">
        <v>9</v>
      </c>
      <c r="D8308" t="s">
        <v>5189</v>
      </c>
      <c r="E8308" s="8">
        <v>0.22931000000000001</v>
      </c>
      <c r="F8308" t="s">
        <v>5123</v>
      </c>
      <c r="G8308" t="s">
        <v>5124</v>
      </c>
      <c r="H8308" s="9">
        <v>2.0299999999999998</v>
      </c>
      <c r="I8308" t="s">
        <v>5125</v>
      </c>
      <c r="J8308" s="10">
        <f>ROUND(E8308/I8300* H8308,5)</f>
        <v>0.46550000000000002</v>
      </c>
      <c r="K8308" s="11"/>
    </row>
    <row r="8309" spans="2:11" x14ac:dyDescent="0.25">
      <c r="B8309" t="s">
        <v>5226</v>
      </c>
      <c r="C8309" t="s">
        <v>9</v>
      </c>
      <c r="D8309" t="s">
        <v>5227</v>
      </c>
      <c r="E8309" s="8">
        <v>0.22931000000000001</v>
      </c>
      <c r="F8309" t="s">
        <v>5123</v>
      </c>
      <c r="G8309" t="s">
        <v>5124</v>
      </c>
      <c r="H8309" s="9">
        <v>55.71</v>
      </c>
      <c r="I8309" t="s">
        <v>5125</v>
      </c>
      <c r="J8309" s="10">
        <f>ROUND(E8309/I8300* H8309,5)</f>
        <v>12.77486</v>
      </c>
      <c r="K8309" s="11"/>
    </row>
    <row r="8310" spans="2:11" x14ac:dyDescent="0.25">
      <c r="B8310" t="s">
        <v>5250</v>
      </c>
      <c r="C8310" t="s">
        <v>9</v>
      </c>
      <c r="D8310" t="s">
        <v>5251</v>
      </c>
      <c r="E8310" s="8">
        <v>0.22931000000000001</v>
      </c>
      <c r="F8310" t="s">
        <v>5123</v>
      </c>
      <c r="G8310" t="s">
        <v>5124</v>
      </c>
      <c r="H8310" s="9">
        <v>8.6199999999999992</v>
      </c>
      <c r="I8310" t="s">
        <v>5125</v>
      </c>
      <c r="J8310" s="10">
        <f>ROUND(E8310/I8300* H8310,5)</f>
        <v>1.97665</v>
      </c>
      <c r="K8310" s="11"/>
    </row>
    <row r="8311" spans="2:11" x14ac:dyDescent="0.25">
      <c r="B8311" t="s">
        <v>5269</v>
      </c>
      <c r="C8311" t="s">
        <v>9</v>
      </c>
      <c r="D8311" t="s">
        <v>5270</v>
      </c>
      <c r="E8311" s="8">
        <v>0.22931000000000001</v>
      </c>
      <c r="F8311" t="s">
        <v>5123</v>
      </c>
      <c r="G8311" t="s">
        <v>5124</v>
      </c>
      <c r="H8311" s="9">
        <v>6.44</v>
      </c>
      <c r="I8311" t="s">
        <v>5125</v>
      </c>
      <c r="J8311" s="10">
        <f>ROUND(E8311/I8300* H8311,5)</f>
        <v>1.4767600000000001</v>
      </c>
      <c r="K8311" s="11"/>
    </row>
    <row r="8312" spans="2:11" x14ac:dyDescent="0.25">
      <c r="B8312" t="s">
        <v>5271</v>
      </c>
      <c r="C8312" t="s">
        <v>9</v>
      </c>
      <c r="D8312" t="s">
        <v>5272</v>
      </c>
      <c r="E8312" s="8">
        <v>0.22931000000000001</v>
      </c>
      <c r="F8312" t="s">
        <v>5123</v>
      </c>
      <c r="G8312" t="s">
        <v>5124</v>
      </c>
      <c r="H8312" s="9">
        <v>3.45</v>
      </c>
      <c r="I8312" t="s">
        <v>5125</v>
      </c>
      <c r="J8312" s="10">
        <f>ROUND(E8312/I8300* H8312,5)</f>
        <v>0.79112000000000005</v>
      </c>
      <c r="K8312" s="11"/>
    </row>
    <row r="8313" spans="2:11" x14ac:dyDescent="0.25">
      <c r="B8313" t="s">
        <v>5287</v>
      </c>
      <c r="C8313" t="s">
        <v>9</v>
      </c>
      <c r="D8313" t="s">
        <v>5288</v>
      </c>
      <c r="E8313" s="8">
        <v>5.7329999999999999E-2</v>
      </c>
      <c r="F8313" t="s">
        <v>5123</v>
      </c>
      <c r="G8313" t="s">
        <v>5124</v>
      </c>
      <c r="H8313" s="9">
        <v>62.11</v>
      </c>
      <c r="I8313" t="s">
        <v>5125</v>
      </c>
      <c r="J8313" s="10">
        <f>ROUND(E8313/I8300* H8313,5)</f>
        <v>3.5607700000000002</v>
      </c>
      <c r="K8313" s="11"/>
    </row>
    <row r="8314" spans="2:11" x14ac:dyDescent="0.25">
      <c r="D8314" s="12" t="s">
        <v>5130</v>
      </c>
      <c r="E8314" s="11"/>
      <c r="H8314" s="11"/>
      <c r="K8314" s="9">
        <f>SUM(J8307:J8313)</f>
        <v>21.62811</v>
      </c>
    </row>
    <row r="8315" spans="2:11" x14ac:dyDescent="0.25">
      <c r="B8315" s="7" t="s">
        <v>5131</v>
      </c>
      <c r="E8315" s="11"/>
      <c r="H8315" s="11"/>
      <c r="K8315" s="11"/>
    </row>
    <row r="8316" spans="2:11" x14ac:dyDescent="0.25">
      <c r="B8316" t="s">
        <v>5273</v>
      </c>
      <c r="C8316" t="s">
        <v>136</v>
      </c>
      <c r="D8316" t="s">
        <v>5133</v>
      </c>
      <c r="E8316" s="8">
        <v>1.18E-2</v>
      </c>
      <c r="G8316" t="s">
        <v>5124</v>
      </c>
      <c r="H8316" s="9">
        <v>2.04</v>
      </c>
      <c r="I8316" t="s">
        <v>5125</v>
      </c>
      <c r="J8316" s="10">
        <f>ROUND(E8316* H8316,5)</f>
        <v>2.4070000000000001E-2</v>
      </c>
      <c r="K8316" s="11"/>
    </row>
    <row r="8317" spans="2:11" x14ac:dyDescent="0.25">
      <c r="D8317" s="12" t="s">
        <v>5140</v>
      </c>
      <c r="E8317" s="11"/>
      <c r="H8317" s="11"/>
      <c r="K8317" s="9">
        <f>SUM(J8316:J8316)</f>
        <v>2.4070000000000001E-2</v>
      </c>
    </row>
    <row r="8318" spans="2:11" x14ac:dyDescent="0.25">
      <c r="E8318" s="11"/>
      <c r="H8318" s="11"/>
      <c r="K8318" s="11"/>
    </row>
    <row r="8319" spans="2:11" x14ac:dyDescent="0.25">
      <c r="D8319" s="12" t="s">
        <v>5142</v>
      </c>
      <c r="E8319" s="11"/>
      <c r="H8319" s="11">
        <v>1.5</v>
      </c>
      <c r="I8319" t="s">
        <v>5143</v>
      </c>
      <c r="J8319">
        <f>ROUND(H8319/100*K8305,5)</f>
        <v>0.44429000000000002</v>
      </c>
      <c r="K8319" s="11"/>
    </row>
    <row r="8320" spans="2:11" x14ac:dyDescent="0.25">
      <c r="D8320" s="12" t="s">
        <v>5141</v>
      </c>
      <c r="E8320" s="11"/>
      <c r="H8320" s="11"/>
      <c r="K8320" s="13">
        <f>SUM(J8301:J8319)</f>
        <v>51.716060000000006</v>
      </c>
    </row>
    <row r="8321" spans="1:26" x14ac:dyDescent="0.25">
      <c r="D8321" s="12" t="s">
        <v>5157</v>
      </c>
      <c r="E8321" s="11"/>
      <c r="H8321" s="11">
        <v>6</v>
      </c>
      <c r="I8321" t="s">
        <v>5143</v>
      </c>
      <c r="K8321" s="9">
        <f>ROUND(H8321/100*K8320,5)</f>
        <v>3.1029599999999999</v>
      </c>
    </row>
    <row r="8322" spans="1:26" x14ac:dyDescent="0.25">
      <c r="D8322" s="12" t="s">
        <v>5144</v>
      </c>
      <c r="E8322" s="11"/>
      <c r="H8322" s="11"/>
      <c r="K8322" s="13">
        <f>SUM(K8320:K8321)</f>
        <v>54.819020000000009</v>
      </c>
    </row>
    <row r="8324" spans="1:26" ht="45" customHeight="1" x14ac:dyDescent="0.25">
      <c r="A8324" s="4" t="s">
        <v>5707</v>
      </c>
      <c r="B8324" s="4" t="s">
        <v>930</v>
      </c>
      <c r="C8324" s="1" t="s">
        <v>111</v>
      </c>
      <c r="D8324" s="28" t="s">
        <v>931</v>
      </c>
      <c r="E8324" s="29"/>
      <c r="F8324" s="29"/>
      <c r="G8324" s="1"/>
      <c r="H8324" s="5" t="s">
        <v>5119</v>
      </c>
      <c r="I8324" s="30">
        <v>1</v>
      </c>
      <c r="J8324" s="31"/>
      <c r="K8324" s="6">
        <f>ROUND(K8346,2)</f>
        <v>50.43</v>
      </c>
      <c r="L8324" s="1"/>
      <c r="M8324" s="1"/>
      <c r="N8324" s="1"/>
      <c r="O8324" s="1"/>
      <c r="P8324" s="1"/>
      <c r="Q8324" s="1"/>
      <c r="R8324" s="1"/>
      <c r="S8324" s="1"/>
      <c r="T8324" s="1"/>
      <c r="U8324" s="1"/>
      <c r="V8324" s="1"/>
      <c r="W8324" s="1"/>
      <c r="X8324" s="1"/>
      <c r="Y8324" s="1"/>
      <c r="Z8324" s="1"/>
    </row>
    <row r="8325" spans="1:26" x14ac:dyDescent="0.25">
      <c r="B8325" s="7" t="s">
        <v>5120</v>
      </c>
    </row>
    <row r="8326" spans="1:26" x14ac:dyDescent="0.25">
      <c r="B8326" t="s">
        <v>5155</v>
      </c>
      <c r="C8326" t="s">
        <v>9</v>
      </c>
      <c r="D8326" t="s">
        <v>5156</v>
      </c>
      <c r="E8326" s="8">
        <v>5.2729999999999999E-2</v>
      </c>
      <c r="F8326" t="s">
        <v>5123</v>
      </c>
      <c r="G8326" t="s">
        <v>5124</v>
      </c>
      <c r="H8326" s="9">
        <v>31.16</v>
      </c>
      <c r="I8326" t="s">
        <v>5125</v>
      </c>
      <c r="J8326" s="10">
        <f>ROUND(E8326/I8324* H8326,5)</f>
        <v>1.64307</v>
      </c>
      <c r="K8326" s="11"/>
    </row>
    <row r="8327" spans="1:26" x14ac:dyDescent="0.25">
      <c r="B8327" t="s">
        <v>5160</v>
      </c>
      <c r="C8327" t="s">
        <v>9</v>
      </c>
      <c r="D8327" t="s">
        <v>5161</v>
      </c>
      <c r="E8327" s="8">
        <v>0.21093000000000001</v>
      </c>
      <c r="F8327" t="s">
        <v>5123</v>
      </c>
      <c r="G8327" t="s">
        <v>5124</v>
      </c>
      <c r="H8327" s="9">
        <v>29.42</v>
      </c>
      <c r="I8327" t="s">
        <v>5125</v>
      </c>
      <c r="J8327" s="10">
        <f>ROUND(E8327/I8324* H8327,5)</f>
        <v>6.2055600000000002</v>
      </c>
      <c r="K8327" s="11"/>
    </row>
    <row r="8328" spans="1:26" x14ac:dyDescent="0.25">
      <c r="B8328" t="s">
        <v>5267</v>
      </c>
      <c r="C8328" t="s">
        <v>9</v>
      </c>
      <c r="D8328" t="s">
        <v>5268</v>
      </c>
      <c r="E8328" s="8">
        <v>0.42185</v>
      </c>
      <c r="F8328" t="s">
        <v>5123</v>
      </c>
      <c r="G8328" t="s">
        <v>5124</v>
      </c>
      <c r="H8328" s="9">
        <v>45.98</v>
      </c>
      <c r="I8328" t="s">
        <v>5125</v>
      </c>
      <c r="J8328" s="10">
        <f>ROUND(E8328/I8324* H8328,5)</f>
        <v>19.396660000000001</v>
      </c>
      <c r="K8328" s="11"/>
    </row>
    <row r="8329" spans="1:26" x14ac:dyDescent="0.25">
      <c r="D8329" s="12" t="s">
        <v>5126</v>
      </c>
      <c r="E8329" s="11"/>
      <c r="H8329" s="11"/>
      <c r="K8329" s="9">
        <f>SUM(J8326:J8328)</f>
        <v>27.245290000000001</v>
      </c>
    </row>
    <row r="8330" spans="1:26" x14ac:dyDescent="0.25">
      <c r="B8330" s="7" t="s">
        <v>5127</v>
      </c>
      <c r="E8330" s="11"/>
      <c r="H8330" s="11"/>
      <c r="K8330" s="11"/>
    </row>
    <row r="8331" spans="1:26" x14ac:dyDescent="0.25">
      <c r="B8331" t="s">
        <v>5190</v>
      </c>
      <c r="C8331" t="s">
        <v>9</v>
      </c>
      <c r="D8331" t="s">
        <v>5191</v>
      </c>
      <c r="E8331" s="8">
        <v>0.21093000000000001</v>
      </c>
      <c r="F8331" t="s">
        <v>5123</v>
      </c>
      <c r="G8331" t="s">
        <v>5124</v>
      </c>
      <c r="H8331" s="9">
        <v>2.54</v>
      </c>
      <c r="I8331" t="s">
        <v>5125</v>
      </c>
      <c r="J8331" s="10">
        <f>ROUND(E8331/I8324* H8331,5)</f>
        <v>0.53576000000000001</v>
      </c>
      <c r="K8331" s="11"/>
    </row>
    <row r="8332" spans="1:26" x14ac:dyDescent="0.25">
      <c r="B8332" t="s">
        <v>5188</v>
      </c>
      <c r="C8332" t="s">
        <v>9</v>
      </c>
      <c r="D8332" t="s">
        <v>5189</v>
      </c>
      <c r="E8332" s="8">
        <v>0.21093000000000001</v>
      </c>
      <c r="F8332" t="s">
        <v>5123</v>
      </c>
      <c r="G8332" t="s">
        <v>5124</v>
      </c>
      <c r="H8332" s="9">
        <v>2.0299999999999998</v>
      </c>
      <c r="I8332" t="s">
        <v>5125</v>
      </c>
      <c r="J8332" s="10">
        <f>ROUND(E8332/I8324* H8332,5)</f>
        <v>0.42819000000000002</v>
      </c>
      <c r="K8332" s="11"/>
    </row>
    <row r="8333" spans="1:26" x14ac:dyDescent="0.25">
      <c r="B8333" t="s">
        <v>5226</v>
      </c>
      <c r="C8333" t="s">
        <v>9</v>
      </c>
      <c r="D8333" t="s">
        <v>5227</v>
      </c>
      <c r="E8333" s="8">
        <v>0.21093000000000001</v>
      </c>
      <c r="F8333" t="s">
        <v>5123</v>
      </c>
      <c r="G8333" t="s">
        <v>5124</v>
      </c>
      <c r="H8333" s="9">
        <v>55.71</v>
      </c>
      <c r="I8333" t="s">
        <v>5125</v>
      </c>
      <c r="J8333" s="10">
        <f>ROUND(E8333/I8324* H8333,5)</f>
        <v>11.750909999999999</v>
      </c>
      <c r="K8333" s="11"/>
    </row>
    <row r="8334" spans="1:26" x14ac:dyDescent="0.25">
      <c r="B8334" t="s">
        <v>5250</v>
      </c>
      <c r="C8334" t="s">
        <v>9</v>
      </c>
      <c r="D8334" t="s">
        <v>5251</v>
      </c>
      <c r="E8334" s="8">
        <v>0.21093000000000001</v>
      </c>
      <c r="F8334" t="s">
        <v>5123</v>
      </c>
      <c r="G8334" t="s">
        <v>5124</v>
      </c>
      <c r="H8334" s="9">
        <v>8.6199999999999992</v>
      </c>
      <c r="I8334" t="s">
        <v>5125</v>
      </c>
      <c r="J8334" s="10">
        <f>ROUND(E8334/I8324* H8334,5)</f>
        <v>1.8182199999999999</v>
      </c>
      <c r="K8334" s="11"/>
    </row>
    <row r="8335" spans="1:26" x14ac:dyDescent="0.25">
      <c r="B8335" t="s">
        <v>5269</v>
      </c>
      <c r="C8335" t="s">
        <v>9</v>
      </c>
      <c r="D8335" t="s">
        <v>5270</v>
      </c>
      <c r="E8335" s="8">
        <v>0.21093000000000001</v>
      </c>
      <c r="F8335" t="s">
        <v>5123</v>
      </c>
      <c r="G8335" t="s">
        <v>5124</v>
      </c>
      <c r="H8335" s="9">
        <v>6.44</v>
      </c>
      <c r="I8335" t="s">
        <v>5125</v>
      </c>
      <c r="J8335" s="10">
        <f>ROUND(E8335/I8324* H8335,5)</f>
        <v>1.35839</v>
      </c>
      <c r="K8335" s="11"/>
    </row>
    <row r="8336" spans="1:26" x14ac:dyDescent="0.25">
      <c r="B8336" t="s">
        <v>5271</v>
      </c>
      <c r="C8336" t="s">
        <v>9</v>
      </c>
      <c r="D8336" t="s">
        <v>5272</v>
      </c>
      <c r="E8336" s="8">
        <v>0.21093000000000001</v>
      </c>
      <c r="F8336" t="s">
        <v>5123</v>
      </c>
      <c r="G8336" t="s">
        <v>5124</v>
      </c>
      <c r="H8336" s="9">
        <v>3.45</v>
      </c>
      <c r="I8336" t="s">
        <v>5125</v>
      </c>
      <c r="J8336" s="10">
        <f>ROUND(E8336/I8324* H8336,5)</f>
        <v>0.72770999999999997</v>
      </c>
      <c r="K8336" s="11"/>
    </row>
    <row r="8337" spans="1:26" x14ac:dyDescent="0.25">
      <c r="B8337" t="s">
        <v>5287</v>
      </c>
      <c r="C8337" t="s">
        <v>9</v>
      </c>
      <c r="D8337" t="s">
        <v>5288</v>
      </c>
      <c r="E8337" s="8">
        <v>5.2729999999999999E-2</v>
      </c>
      <c r="F8337" t="s">
        <v>5123</v>
      </c>
      <c r="G8337" t="s">
        <v>5124</v>
      </c>
      <c r="H8337" s="9">
        <v>62.11</v>
      </c>
      <c r="I8337" t="s">
        <v>5125</v>
      </c>
      <c r="J8337" s="10">
        <f>ROUND(E8337/I8324* H8337,5)</f>
        <v>3.2750599999999999</v>
      </c>
      <c r="K8337" s="11"/>
    </row>
    <row r="8338" spans="1:26" x14ac:dyDescent="0.25">
      <c r="D8338" s="12" t="s">
        <v>5130</v>
      </c>
      <c r="E8338" s="11"/>
      <c r="H8338" s="11"/>
      <c r="K8338" s="9">
        <f>SUM(J8331:J8337)</f>
        <v>19.89424</v>
      </c>
    </row>
    <row r="8339" spans="1:26" x14ac:dyDescent="0.25">
      <c r="B8339" s="7" t="s">
        <v>5131</v>
      </c>
      <c r="E8339" s="11"/>
      <c r="H8339" s="11"/>
      <c r="K8339" s="11"/>
    </row>
    <row r="8340" spans="1:26" x14ac:dyDescent="0.25">
      <c r="B8340" t="s">
        <v>5273</v>
      </c>
      <c r="C8340" t="s">
        <v>136</v>
      </c>
      <c r="D8340" t="s">
        <v>5133</v>
      </c>
      <c r="E8340" s="8">
        <v>1.18E-2</v>
      </c>
      <c r="G8340" t="s">
        <v>5124</v>
      </c>
      <c r="H8340" s="9">
        <v>2.04</v>
      </c>
      <c r="I8340" t="s">
        <v>5125</v>
      </c>
      <c r="J8340" s="10">
        <f>ROUND(E8340* H8340,5)</f>
        <v>2.4070000000000001E-2</v>
      </c>
      <c r="K8340" s="11"/>
    </row>
    <row r="8341" spans="1:26" x14ac:dyDescent="0.25">
      <c r="D8341" s="12" t="s">
        <v>5140</v>
      </c>
      <c r="E8341" s="11"/>
      <c r="H8341" s="11"/>
      <c r="K8341" s="9">
        <f>SUM(J8340:J8340)</f>
        <v>2.4070000000000001E-2</v>
      </c>
    </row>
    <row r="8342" spans="1:26" x14ac:dyDescent="0.25">
      <c r="E8342" s="11"/>
      <c r="H8342" s="11"/>
      <c r="K8342" s="11"/>
    </row>
    <row r="8343" spans="1:26" x14ac:dyDescent="0.25">
      <c r="D8343" s="12" t="s">
        <v>5142</v>
      </c>
      <c r="E8343" s="11"/>
      <c r="H8343" s="11">
        <v>1.5</v>
      </c>
      <c r="I8343" t="s">
        <v>5143</v>
      </c>
      <c r="J8343">
        <f>ROUND(H8343/100*K8329,5)</f>
        <v>0.40867999999999999</v>
      </c>
      <c r="K8343" s="11"/>
    </row>
    <row r="8344" spans="1:26" x14ac:dyDescent="0.25">
      <c r="D8344" s="12" t="s">
        <v>5141</v>
      </c>
      <c r="E8344" s="11"/>
      <c r="H8344" s="11"/>
      <c r="K8344" s="13">
        <f>SUM(J8325:J8343)</f>
        <v>47.572279999999992</v>
      </c>
    </row>
    <row r="8345" spans="1:26" x14ac:dyDescent="0.25">
      <c r="D8345" s="12" t="s">
        <v>5157</v>
      </c>
      <c r="E8345" s="11"/>
      <c r="H8345" s="11">
        <v>6</v>
      </c>
      <c r="I8345" t="s">
        <v>5143</v>
      </c>
      <c r="K8345" s="9">
        <f>ROUND(H8345/100*K8344,5)</f>
        <v>2.8543400000000001</v>
      </c>
    </row>
    <row r="8346" spans="1:26" x14ac:dyDescent="0.25">
      <c r="D8346" s="12" t="s">
        <v>5144</v>
      </c>
      <c r="E8346" s="11"/>
      <c r="H8346" s="11"/>
      <c r="K8346" s="13">
        <f>SUM(K8344:K8345)</f>
        <v>50.426619999999993</v>
      </c>
    </row>
    <row r="8348" spans="1:26" ht="45" customHeight="1" x14ac:dyDescent="0.25">
      <c r="A8348" s="4" t="s">
        <v>5708</v>
      </c>
      <c r="B8348" s="4" t="s">
        <v>932</v>
      </c>
      <c r="C8348" s="1" t="s">
        <v>111</v>
      </c>
      <c r="D8348" s="28" t="s">
        <v>933</v>
      </c>
      <c r="E8348" s="29"/>
      <c r="F8348" s="29"/>
      <c r="G8348" s="1"/>
      <c r="H8348" s="5" t="s">
        <v>5119</v>
      </c>
      <c r="I8348" s="30">
        <v>1</v>
      </c>
      <c r="J8348" s="31"/>
      <c r="K8348" s="6">
        <f>ROUND(K8370,2)</f>
        <v>63.02</v>
      </c>
      <c r="L8348" s="1"/>
      <c r="M8348" s="1"/>
      <c r="N8348" s="1"/>
      <c r="O8348" s="1"/>
      <c r="P8348" s="1"/>
      <c r="Q8348" s="1"/>
      <c r="R8348" s="1"/>
      <c r="S8348" s="1"/>
      <c r="T8348" s="1"/>
      <c r="U8348" s="1"/>
      <c r="V8348" s="1"/>
      <c r="W8348" s="1"/>
      <c r="X8348" s="1"/>
      <c r="Y8348" s="1"/>
      <c r="Z8348" s="1"/>
    </row>
    <row r="8349" spans="1:26" x14ac:dyDescent="0.25">
      <c r="B8349" s="7" t="s">
        <v>5120</v>
      </c>
    </row>
    <row r="8350" spans="1:26" x14ac:dyDescent="0.25">
      <c r="B8350" t="s">
        <v>5267</v>
      </c>
      <c r="C8350" t="s">
        <v>9</v>
      </c>
      <c r="D8350" t="s">
        <v>5268</v>
      </c>
      <c r="E8350" s="8">
        <v>0.52729000000000004</v>
      </c>
      <c r="F8350" t="s">
        <v>5123</v>
      </c>
      <c r="G8350" t="s">
        <v>5124</v>
      </c>
      <c r="H8350" s="9">
        <v>45.98</v>
      </c>
      <c r="I8350" t="s">
        <v>5125</v>
      </c>
      <c r="J8350" s="10">
        <f>ROUND(E8350/I8348* H8350,5)</f>
        <v>24.244789999999998</v>
      </c>
      <c r="K8350" s="11"/>
    </row>
    <row r="8351" spans="1:26" x14ac:dyDescent="0.25">
      <c r="B8351" t="s">
        <v>5160</v>
      </c>
      <c r="C8351" t="s">
        <v>9</v>
      </c>
      <c r="D8351" t="s">
        <v>5161</v>
      </c>
      <c r="E8351" s="8">
        <v>0.26363999999999999</v>
      </c>
      <c r="F8351" t="s">
        <v>5123</v>
      </c>
      <c r="G8351" t="s">
        <v>5124</v>
      </c>
      <c r="H8351" s="9">
        <v>29.42</v>
      </c>
      <c r="I8351" t="s">
        <v>5125</v>
      </c>
      <c r="J8351" s="10">
        <f>ROUND(E8351/I8348* H8351,5)</f>
        <v>7.7562899999999999</v>
      </c>
      <c r="K8351" s="11"/>
    </row>
    <row r="8352" spans="1:26" x14ac:dyDescent="0.25">
      <c r="B8352" t="s">
        <v>5155</v>
      </c>
      <c r="C8352" t="s">
        <v>9</v>
      </c>
      <c r="D8352" t="s">
        <v>5156</v>
      </c>
      <c r="E8352" s="8">
        <v>6.5909999999999996E-2</v>
      </c>
      <c r="F8352" t="s">
        <v>5123</v>
      </c>
      <c r="G8352" t="s">
        <v>5124</v>
      </c>
      <c r="H8352" s="9">
        <v>31.16</v>
      </c>
      <c r="I8352" t="s">
        <v>5125</v>
      </c>
      <c r="J8352" s="10">
        <f>ROUND(E8352/I8348* H8352,5)</f>
        <v>2.05376</v>
      </c>
      <c r="K8352" s="11"/>
    </row>
    <row r="8353" spans="2:11" x14ac:dyDescent="0.25">
      <c r="D8353" s="12" t="s">
        <v>5126</v>
      </c>
      <c r="E8353" s="11"/>
      <c r="H8353" s="11"/>
      <c r="K8353" s="9">
        <f>SUM(J8350:J8352)</f>
        <v>34.054839999999999</v>
      </c>
    </row>
    <row r="8354" spans="2:11" x14ac:dyDescent="0.25">
      <c r="B8354" s="7" t="s">
        <v>5127</v>
      </c>
      <c r="E8354" s="11"/>
      <c r="H8354" s="11"/>
      <c r="K8354" s="11"/>
    </row>
    <row r="8355" spans="2:11" x14ac:dyDescent="0.25">
      <c r="B8355" t="s">
        <v>5226</v>
      </c>
      <c r="C8355" t="s">
        <v>9</v>
      </c>
      <c r="D8355" t="s">
        <v>5227</v>
      </c>
      <c r="E8355" s="8">
        <v>0.26363999999999999</v>
      </c>
      <c r="F8355" t="s">
        <v>5123</v>
      </c>
      <c r="G8355" t="s">
        <v>5124</v>
      </c>
      <c r="H8355" s="9">
        <v>55.71</v>
      </c>
      <c r="I8355" t="s">
        <v>5125</v>
      </c>
      <c r="J8355" s="10">
        <f>ROUND(E8355/I8348* H8355,5)</f>
        <v>14.687379999999999</v>
      </c>
      <c r="K8355" s="11"/>
    </row>
    <row r="8356" spans="2:11" x14ac:dyDescent="0.25">
      <c r="B8356" t="s">
        <v>5250</v>
      </c>
      <c r="C8356" t="s">
        <v>9</v>
      </c>
      <c r="D8356" t="s">
        <v>5251</v>
      </c>
      <c r="E8356" s="8">
        <v>0.26363999999999999</v>
      </c>
      <c r="F8356" t="s">
        <v>5123</v>
      </c>
      <c r="G8356" t="s">
        <v>5124</v>
      </c>
      <c r="H8356" s="9">
        <v>8.6199999999999992</v>
      </c>
      <c r="I8356" t="s">
        <v>5125</v>
      </c>
      <c r="J8356" s="10">
        <f>ROUND(E8356/I8348* H8356,5)</f>
        <v>2.27258</v>
      </c>
      <c r="K8356" s="11"/>
    </row>
    <row r="8357" spans="2:11" x14ac:dyDescent="0.25">
      <c r="B8357" t="s">
        <v>5269</v>
      </c>
      <c r="C8357" t="s">
        <v>9</v>
      </c>
      <c r="D8357" t="s">
        <v>5270</v>
      </c>
      <c r="E8357" s="8">
        <v>0.26363999999999999</v>
      </c>
      <c r="F8357" t="s">
        <v>5123</v>
      </c>
      <c r="G8357" t="s">
        <v>5124</v>
      </c>
      <c r="H8357" s="9">
        <v>6.44</v>
      </c>
      <c r="I8357" t="s">
        <v>5125</v>
      </c>
      <c r="J8357" s="10">
        <f>ROUND(E8357/I8348* H8357,5)</f>
        <v>1.69784</v>
      </c>
      <c r="K8357" s="11"/>
    </row>
    <row r="8358" spans="2:11" x14ac:dyDescent="0.25">
      <c r="B8358" t="s">
        <v>5271</v>
      </c>
      <c r="C8358" t="s">
        <v>9</v>
      </c>
      <c r="D8358" t="s">
        <v>5272</v>
      </c>
      <c r="E8358" s="8">
        <v>0.26363999999999999</v>
      </c>
      <c r="F8358" t="s">
        <v>5123</v>
      </c>
      <c r="G8358" t="s">
        <v>5124</v>
      </c>
      <c r="H8358" s="9">
        <v>3.45</v>
      </c>
      <c r="I8358" t="s">
        <v>5125</v>
      </c>
      <c r="J8358" s="10">
        <f>ROUND(E8358/I8348* H8358,5)</f>
        <v>0.90956000000000004</v>
      </c>
      <c r="K8358" s="11"/>
    </row>
    <row r="8359" spans="2:11" x14ac:dyDescent="0.25">
      <c r="B8359" t="s">
        <v>5287</v>
      </c>
      <c r="C8359" t="s">
        <v>9</v>
      </c>
      <c r="D8359" t="s">
        <v>5288</v>
      </c>
      <c r="E8359" s="8">
        <v>6.5909999999999996E-2</v>
      </c>
      <c r="F8359" t="s">
        <v>5123</v>
      </c>
      <c r="G8359" t="s">
        <v>5124</v>
      </c>
      <c r="H8359" s="9">
        <v>62.11</v>
      </c>
      <c r="I8359" t="s">
        <v>5125</v>
      </c>
      <c r="J8359" s="10">
        <f>ROUND(E8359/I8348* H8359,5)</f>
        <v>4.0936700000000004</v>
      </c>
      <c r="K8359" s="11"/>
    </row>
    <row r="8360" spans="2:11" x14ac:dyDescent="0.25">
      <c r="B8360" t="s">
        <v>5188</v>
      </c>
      <c r="C8360" t="s">
        <v>9</v>
      </c>
      <c r="D8360" t="s">
        <v>5189</v>
      </c>
      <c r="E8360" s="8">
        <v>0.26363999999999999</v>
      </c>
      <c r="F8360" t="s">
        <v>5123</v>
      </c>
      <c r="G8360" t="s">
        <v>5124</v>
      </c>
      <c r="H8360" s="9">
        <v>2.0299999999999998</v>
      </c>
      <c r="I8360" t="s">
        <v>5125</v>
      </c>
      <c r="J8360" s="10">
        <f>ROUND(E8360/I8348* H8360,5)</f>
        <v>0.53519000000000005</v>
      </c>
      <c r="K8360" s="11"/>
    </row>
    <row r="8361" spans="2:11" x14ac:dyDescent="0.25">
      <c r="B8361" t="s">
        <v>5190</v>
      </c>
      <c r="C8361" t="s">
        <v>9</v>
      </c>
      <c r="D8361" t="s">
        <v>5191</v>
      </c>
      <c r="E8361" s="8">
        <v>0.26363999999999999</v>
      </c>
      <c r="F8361" t="s">
        <v>5123</v>
      </c>
      <c r="G8361" t="s">
        <v>5124</v>
      </c>
      <c r="H8361" s="9">
        <v>2.54</v>
      </c>
      <c r="I8361" t="s">
        <v>5125</v>
      </c>
      <c r="J8361" s="10">
        <f>ROUND(E8361/I8348* H8361,5)</f>
        <v>0.66964999999999997</v>
      </c>
      <c r="K8361" s="11"/>
    </row>
    <row r="8362" spans="2:11" x14ac:dyDescent="0.25">
      <c r="D8362" s="12" t="s">
        <v>5130</v>
      </c>
      <c r="E8362" s="11"/>
      <c r="H8362" s="11"/>
      <c r="K8362" s="9">
        <f>SUM(J8355:J8361)</f>
        <v>24.865869999999997</v>
      </c>
    </row>
    <row r="8363" spans="2:11" x14ac:dyDescent="0.25">
      <c r="B8363" s="7" t="s">
        <v>5131</v>
      </c>
      <c r="E8363" s="11"/>
      <c r="H8363" s="11"/>
      <c r="K8363" s="11"/>
    </row>
    <row r="8364" spans="2:11" x14ac:dyDescent="0.25">
      <c r="B8364" t="s">
        <v>5273</v>
      </c>
      <c r="C8364" t="s">
        <v>136</v>
      </c>
      <c r="D8364" t="s">
        <v>5133</v>
      </c>
      <c r="E8364" s="8">
        <v>1.18E-2</v>
      </c>
      <c r="G8364" t="s">
        <v>5124</v>
      </c>
      <c r="H8364" s="9">
        <v>2.04</v>
      </c>
      <c r="I8364" t="s">
        <v>5125</v>
      </c>
      <c r="J8364" s="10">
        <f>ROUND(E8364* H8364,5)</f>
        <v>2.4070000000000001E-2</v>
      </c>
      <c r="K8364" s="11"/>
    </row>
    <row r="8365" spans="2:11" x14ac:dyDescent="0.25">
      <c r="D8365" s="12" t="s">
        <v>5140</v>
      </c>
      <c r="E8365" s="11"/>
      <c r="H8365" s="11"/>
      <c r="K8365" s="9">
        <f>SUM(J8364:J8364)</f>
        <v>2.4070000000000001E-2</v>
      </c>
    </row>
    <row r="8366" spans="2:11" x14ac:dyDescent="0.25">
      <c r="E8366" s="11"/>
      <c r="H8366" s="11"/>
      <c r="K8366" s="11"/>
    </row>
    <row r="8367" spans="2:11" x14ac:dyDescent="0.25">
      <c r="D8367" s="12" t="s">
        <v>5142</v>
      </c>
      <c r="E8367" s="11"/>
      <c r="H8367" s="11">
        <v>1.5</v>
      </c>
      <c r="I8367" t="s">
        <v>5143</v>
      </c>
      <c r="J8367">
        <f>ROUND(H8367/100*K8353,5)</f>
        <v>0.51082000000000005</v>
      </c>
      <c r="K8367" s="11"/>
    </row>
    <row r="8368" spans="2:11" x14ac:dyDescent="0.25">
      <c r="D8368" s="12" t="s">
        <v>5141</v>
      </c>
      <c r="E8368" s="11"/>
      <c r="H8368" s="11"/>
      <c r="K8368" s="13">
        <f>SUM(J8349:J8367)</f>
        <v>59.455599999999997</v>
      </c>
    </row>
    <row r="8369" spans="1:26" x14ac:dyDescent="0.25">
      <c r="D8369" s="12" t="s">
        <v>5157</v>
      </c>
      <c r="E8369" s="11"/>
      <c r="H8369" s="11">
        <v>6</v>
      </c>
      <c r="I8369" t="s">
        <v>5143</v>
      </c>
      <c r="K8369" s="9">
        <f>ROUND(H8369/100*K8368,5)</f>
        <v>3.5673400000000002</v>
      </c>
    </row>
    <row r="8370" spans="1:26" x14ac:dyDescent="0.25">
      <c r="D8370" s="12" t="s">
        <v>5144</v>
      </c>
      <c r="E8370" s="11"/>
      <c r="H8370" s="11"/>
      <c r="K8370" s="13">
        <f>SUM(K8368:K8369)</f>
        <v>63.022939999999998</v>
      </c>
    </row>
    <row r="8372" spans="1:26" ht="45" customHeight="1" x14ac:dyDescent="0.25">
      <c r="A8372" s="4" t="s">
        <v>5709</v>
      </c>
      <c r="B8372" s="4" t="s">
        <v>934</v>
      </c>
      <c r="C8372" s="1" t="s">
        <v>111</v>
      </c>
      <c r="D8372" s="28" t="s">
        <v>935</v>
      </c>
      <c r="E8372" s="29"/>
      <c r="F8372" s="29"/>
      <c r="G8372" s="1"/>
      <c r="H8372" s="5" t="s">
        <v>5119</v>
      </c>
      <c r="I8372" s="30">
        <v>1</v>
      </c>
      <c r="J8372" s="31"/>
      <c r="K8372" s="6">
        <f>ROUND(K8394,2)</f>
        <v>60.5</v>
      </c>
      <c r="L8372" s="1"/>
      <c r="M8372" s="1"/>
      <c r="N8372" s="1"/>
      <c r="O8372" s="1"/>
      <c r="P8372" s="1"/>
      <c r="Q8372" s="1"/>
      <c r="R8372" s="1"/>
      <c r="S8372" s="1"/>
      <c r="T8372" s="1"/>
      <c r="U8372" s="1"/>
      <c r="V8372" s="1"/>
      <c r="W8372" s="1"/>
      <c r="X8372" s="1"/>
      <c r="Y8372" s="1"/>
      <c r="Z8372" s="1"/>
    </row>
    <row r="8373" spans="1:26" x14ac:dyDescent="0.25">
      <c r="B8373" s="7" t="s">
        <v>5120</v>
      </c>
    </row>
    <row r="8374" spans="1:26" x14ac:dyDescent="0.25">
      <c r="B8374" t="s">
        <v>5160</v>
      </c>
      <c r="C8374" t="s">
        <v>9</v>
      </c>
      <c r="D8374" t="s">
        <v>5161</v>
      </c>
      <c r="E8374" s="8">
        <v>0.25309999999999999</v>
      </c>
      <c r="F8374" t="s">
        <v>5123</v>
      </c>
      <c r="G8374" t="s">
        <v>5124</v>
      </c>
      <c r="H8374" s="9">
        <v>29.42</v>
      </c>
      <c r="I8374" t="s">
        <v>5125</v>
      </c>
      <c r="J8374" s="10">
        <f>ROUND(E8374/I8372* H8374,5)</f>
        <v>7.4462000000000002</v>
      </c>
      <c r="K8374" s="11"/>
    </row>
    <row r="8375" spans="1:26" x14ac:dyDescent="0.25">
      <c r="B8375" t="s">
        <v>5155</v>
      </c>
      <c r="C8375" t="s">
        <v>9</v>
      </c>
      <c r="D8375" t="s">
        <v>5156</v>
      </c>
      <c r="E8375" s="8">
        <v>6.3280000000000003E-2</v>
      </c>
      <c r="F8375" t="s">
        <v>5123</v>
      </c>
      <c r="G8375" t="s">
        <v>5124</v>
      </c>
      <c r="H8375" s="9">
        <v>31.16</v>
      </c>
      <c r="I8375" t="s">
        <v>5125</v>
      </c>
      <c r="J8375" s="10">
        <f>ROUND(E8375/I8372* H8375,5)</f>
        <v>1.9718</v>
      </c>
      <c r="K8375" s="11"/>
    </row>
    <row r="8376" spans="1:26" x14ac:dyDescent="0.25">
      <c r="B8376" t="s">
        <v>5267</v>
      </c>
      <c r="C8376" t="s">
        <v>9</v>
      </c>
      <c r="D8376" t="s">
        <v>5268</v>
      </c>
      <c r="E8376" s="8">
        <v>0.50619999999999998</v>
      </c>
      <c r="F8376" t="s">
        <v>5123</v>
      </c>
      <c r="G8376" t="s">
        <v>5124</v>
      </c>
      <c r="H8376" s="9">
        <v>45.98</v>
      </c>
      <c r="I8376" t="s">
        <v>5125</v>
      </c>
      <c r="J8376" s="10">
        <f>ROUND(E8376/I8372* H8376,5)</f>
        <v>23.275079999999999</v>
      </c>
      <c r="K8376" s="11"/>
    </row>
    <row r="8377" spans="1:26" x14ac:dyDescent="0.25">
      <c r="D8377" s="12" t="s">
        <v>5126</v>
      </c>
      <c r="E8377" s="11"/>
      <c r="H8377" s="11"/>
      <c r="K8377" s="9">
        <f>SUM(J8374:J8376)</f>
        <v>32.693079999999995</v>
      </c>
    </row>
    <row r="8378" spans="1:26" x14ac:dyDescent="0.25">
      <c r="B8378" s="7" t="s">
        <v>5127</v>
      </c>
      <c r="E8378" s="11"/>
      <c r="H8378" s="11"/>
      <c r="K8378" s="11"/>
    </row>
    <row r="8379" spans="1:26" x14ac:dyDescent="0.25">
      <c r="B8379" t="s">
        <v>5226</v>
      </c>
      <c r="C8379" t="s">
        <v>9</v>
      </c>
      <c r="D8379" t="s">
        <v>5227</v>
      </c>
      <c r="E8379" s="8">
        <v>0.25309999999999999</v>
      </c>
      <c r="F8379" t="s">
        <v>5123</v>
      </c>
      <c r="G8379" t="s">
        <v>5124</v>
      </c>
      <c r="H8379" s="9">
        <v>55.71</v>
      </c>
      <c r="I8379" t="s">
        <v>5125</v>
      </c>
      <c r="J8379" s="10">
        <f>ROUND(E8379/I8372* H8379,5)</f>
        <v>14.100199999999999</v>
      </c>
      <c r="K8379" s="11"/>
    </row>
    <row r="8380" spans="1:26" x14ac:dyDescent="0.25">
      <c r="B8380" t="s">
        <v>5188</v>
      </c>
      <c r="C8380" t="s">
        <v>9</v>
      </c>
      <c r="D8380" t="s">
        <v>5189</v>
      </c>
      <c r="E8380" s="8">
        <v>0.25309999999999999</v>
      </c>
      <c r="F8380" t="s">
        <v>5123</v>
      </c>
      <c r="G8380" t="s">
        <v>5124</v>
      </c>
      <c r="H8380" s="9">
        <v>2.0299999999999998</v>
      </c>
      <c r="I8380" t="s">
        <v>5125</v>
      </c>
      <c r="J8380" s="10">
        <f>ROUND(E8380/I8372* H8380,5)</f>
        <v>0.51378999999999997</v>
      </c>
      <c r="K8380" s="11"/>
    </row>
    <row r="8381" spans="1:26" x14ac:dyDescent="0.25">
      <c r="B8381" t="s">
        <v>5190</v>
      </c>
      <c r="C8381" t="s">
        <v>9</v>
      </c>
      <c r="D8381" t="s">
        <v>5191</v>
      </c>
      <c r="E8381" s="8">
        <v>0.25309999999999999</v>
      </c>
      <c r="F8381" t="s">
        <v>5123</v>
      </c>
      <c r="G8381" t="s">
        <v>5124</v>
      </c>
      <c r="H8381" s="9">
        <v>2.54</v>
      </c>
      <c r="I8381" t="s">
        <v>5125</v>
      </c>
      <c r="J8381" s="10">
        <f>ROUND(E8381/I8372* H8381,5)</f>
        <v>0.64287000000000005</v>
      </c>
      <c r="K8381" s="11"/>
    </row>
    <row r="8382" spans="1:26" x14ac:dyDescent="0.25">
      <c r="B8382" t="s">
        <v>5287</v>
      </c>
      <c r="C8382" t="s">
        <v>9</v>
      </c>
      <c r="D8382" t="s">
        <v>5288</v>
      </c>
      <c r="E8382" s="8">
        <v>6.3280000000000003E-2</v>
      </c>
      <c r="F8382" t="s">
        <v>5123</v>
      </c>
      <c r="G8382" t="s">
        <v>5124</v>
      </c>
      <c r="H8382" s="9">
        <v>62.11</v>
      </c>
      <c r="I8382" t="s">
        <v>5125</v>
      </c>
      <c r="J8382" s="10">
        <f>ROUND(E8382/I8372* H8382,5)</f>
        <v>3.93032</v>
      </c>
      <c r="K8382" s="11"/>
    </row>
    <row r="8383" spans="1:26" x14ac:dyDescent="0.25">
      <c r="B8383" t="s">
        <v>5271</v>
      </c>
      <c r="C8383" t="s">
        <v>9</v>
      </c>
      <c r="D8383" t="s">
        <v>5272</v>
      </c>
      <c r="E8383" s="8">
        <v>0.25309999999999999</v>
      </c>
      <c r="F8383" t="s">
        <v>5123</v>
      </c>
      <c r="G8383" t="s">
        <v>5124</v>
      </c>
      <c r="H8383" s="9">
        <v>3.45</v>
      </c>
      <c r="I8383" t="s">
        <v>5125</v>
      </c>
      <c r="J8383" s="10">
        <f>ROUND(E8383/I8372* H8383,5)</f>
        <v>0.87319999999999998</v>
      </c>
      <c r="K8383" s="11"/>
    </row>
    <row r="8384" spans="1:26" x14ac:dyDescent="0.25">
      <c r="B8384" t="s">
        <v>5269</v>
      </c>
      <c r="C8384" t="s">
        <v>9</v>
      </c>
      <c r="D8384" t="s">
        <v>5270</v>
      </c>
      <c r="E8384" s="8">
        <v>0.25309999999999999</v>
      </c>
      <c r="F8384" t="s">
        <v>5123</v>
      </c>
      <c r="G8384" t="s">
        <v>5124</v>
      </c>
      <c r="H8384" s="9">
        <v>6.44</v>
      </c>
      <c r="I8384" t="s">
        <v>5125</v>
      </c>
      <c r="J8384" s="10">
        <f>ROUND(E8384/I8372* H8384,5)</f>
        <v>1.6299600000000001</v>
      </c>
      <c r="K8384" s="11"/>
    </row>
    <row r="8385" spans="1:26" x14ac:dyDescent="0.25">
      <c r="B8385" t="s">
        <v>5250</v>
      </c>
      <c r="C8385" t="s">
        <v>9</v>
      </c>
      <c r="D8385" t="s">
        <v>5251</v>
      </c>
      <c r="E8385" s="8">
        <v>0.25309999999999999</v>
      </c>
      <c r="F8385" t="s">
        <v>5123</v>
      </c>
      <c r="G8385" t="s">
        <v>5124</v>
      </c>
      <c r="H8385" s="9">
        <v>8.6199999999999992</v>
      </c>
      <c r="I8385" t="s">
        <v>5125</v>
      </c>
      <c r="J8385" s="10">
        <f>ROUND(E8385/I8372* H8385,5)</f>
        <v>2.1817199999999999</v>
      </c>
      <c r="K8385" s="11"/>
    </row>
    <row r="8386" spans="1:26" x14ac:dyDescent="0.25">
      <c r="D8386" s="12" t="s">
        <v>5130</v>
      </c>
      <c r="E8386" s="11"/>
      <c r="H8386" s="11"/>
      <c r="K8386" s="9">
        <f>SUM(J8379:J8385)</f>
        <v>23.872059999999998</v>
      </c>
    </row>
    <row r="8387" spans="1:26" x14ac:dyDescent="0.25">
      <c r="B8387" s="7" t="s">
        <v>5131</v>
      </c>
      <c r="E8387" s="11"/>
      <c r="H8387" s="11"/>
      <c r="K8387" s="11"/>
    </row>
    <row r="8388" spans="1:26" x14ac:dyDescent="0.25">
      <c r="B8388" t="s">
        <v>5273</v>
      </c>
      <c r="C8388" t="s">
        <v>136</v>
      </c>
      <c r="D8388" t="s">
        <v>5133</v>
      </c>
      <c r="E8388" s="8">
        <v>1.18E-2</v>
      </c>
      <c r="G8388" t="s">
        <v>5124</v>
      </c>
      <c r="H8388" s="9">
        <v>2.04</v>
      </c>
      <c r="I8388" t="s">
        <v>5125</v>
      </c>
      <c r="J8388" s="10">
        <f>ROUND(E8388* H8388,5)</f>
        <v>2.4070000000000001E-2</v>
      </c>
      <c r="K8388" s="11"/>
    </row>
    <row r="8389" spans="1:26" x14ac:dyDescent="0.25">
      <c r="D8389" s="12" t="s">
        <v>5140</v>
      </c>
      <c r="E8389" s="11"/>
      <c r="H8389" s="11"/>
      <c r="K8389" s="9">
        <f>SUM(J8388:J8388)</f>
        <v>2.4070000000000001E-2</v>
      </c>
    </row>
    <row r="8390" spans="1:26" x14ac:dyDescent="0.25">
      <c r="E8390" s="11"/>
      <c r="H8390" s="11"/>
      <c r="K8390" s="11"/>
    </row>
    <row r="8391" spans="1:26" x14ac:dyDescent="0.25">
      <c r="D8391" s="12" t="s">
        <v>5142</v>
      </c>
      <c r="E8391" s="11"/>
      <c r="H8391" s="11">
        <v>1.5</v>
      </c>
      <c r="I8391" t="s">
        <v>5143</v>
      </c>
      <c r="J8391">
        <f>ROUND(H8391/100*K8377,5)</f>
        <v>0.4904</v>
      </c>
      <c r="K8391" s="11"/>
    </row>
    <row r="8392" spans="1:26" x14ac:dyDescent="0.25">
      <c r="D8392" s="12" t="s">
        <v>5141</v>
      </c>
      <c r="E8392" s="11"/>
      <c r="H8392" s="11"/>
      <c r="K8392" s="13">
        <f>SUM(J8373:J8391)</f>
        <v>57.079609999999995</v>
      </c>
    </row>
    <row r="8393" spans="1:26" x14ac:dyDescent="0.25">
      <c r="D8393" s="12" t="s">
        <v>5157</v>
      </c>
      <c r="E8393" s="11"/>
      <c r="H8393" s="11">
        <v>6</v>
      </c>
      <c r="I8393" t="s">
        <v>5143</v>
      </c>
      <c r="K8393" s="9">
        <f>ROUND(H8393/100*K8392,5)</f>
        <v>3.4247800000000002</v>
      </c>
    </row>
    <row r="8394" spans="1:26" x14ac:dyDescent="0.25">
      <c r="D8394" s="12" t="s">
        <v>5144</v>
      </c>
      <c r="E8394" s="11"/>
      <c r="H8394" s="11"/>
      <c r="K8394" s="13">
        <f>SUM(K8392:K8393)</f>
        <v>60.504389999999994</v>
      </c>
    </row>
    <row r="8396" spans="1:26" ht="45" customHeight="1" x14ac:dyDescent="0.25">
      <c r="A8396" s="4" t="s">
        <v>5710</v>
      </c>
      <c r="B8396" s="4" t="s">
        <v>936</v>
      </c>
      <c r="C8396" s="1" t="s">
        <v>111</v>
      </c>
      <c r="D8396" s="28" t="s">
        <v>937</v>
      </c>
      <c r="E8396" s="29"/>
      <c r="F8396" s="29"/>
      <c r="G8396" s="1"/>
      <c r="H8396" s="5" t="s">
        <v>5119</v>
      </c>
      <c r="I8396" s="30">
        <v>1</v>
      </c>
      <c r="J8396" s="31"/>
      <c r="K8396" s="6">
        <f>ROUND(K8418,2)</f>
        <v>75.64</v>
      </c>
      <c r="L8396" s="1"/>
      <c r="M8396" s="1"/>
      <c r="N8396" s="1"/>
      <c r="O8396" s="1"/>
      <c r="P8396" s="1"/>
      <c r="Q8396" s="1"/>
      <c r="R8396" s="1"/>
      <c r="S8396" s="1"/>
      <c r="T8396" s="1"/>
      <c r="U8396" s="1"/>
      <c r="V8396" s="1"/>
      <c r="W8396" s="1"/>
      <c r="X8396" s="1"/>
      <c r="Y8396" s="1"/>
      <c r="Z8396" s="1"/>
    </row>
    <row r="8397" spans="1:26" x14ac:dyDescent="0.25">
      <c r="B8397" s="7" t="s">
        <v>5120</v>
      </c>
    </row>
    <row r="8398" spans="1:26" x14ac:dyDescent="0.25">
      <c r="B8398" t="s">
        <v>5155</v>
      </c>
      <c r="C8398" t="s">
        <v>9</v>
      </c>
      <c r="D8398" t="s">
        <v>5156</v>
      </c>
      <c r="E8398" s="8">
        <v>7.911E-2</v>
      </c>
      <c r="F8398" t="s">
        <v>5123</v>
      </c>
      <c r="G8398" t="s">
        <v>5124</v>
      </c>
      <c r="H8398" s="9">
        <v>31.16</v>
      </c>
      <c r="I8398" t="s">
        <v>5125</v>
      </c>
      <c r="J8398" s="10">
        <f>ROUND(E8398/I8396* H8398,5)</f>
        <v>2.4650699999999999</v>
      </c>
      <c r="K8398" s="11"/>
    </row>
    <row r="8399" spans="1:26" x14ac:dyDescent="0.25">
      <c r="B8399" t="s">
        <v>5267</v>
      </c>
      <c r="C8399" t="s">
        <v>9</v>
      </c>
      <c r="D8399" t="s">
        <v>5268</v>
      </c>
      <c r="E8399" s="8">
        <v>0.63290999999999997</v>
      </c>
      <c r="F8399" t="s">
        <v>5123</v>
      </c>
      <c r="G8399" t="s">
        <v>5124</v>
      </c>
      <c r="H8399" s="9">
        <v>45.98</v>
      </c>
      <c r="I8399" t="s">
        <v>5125</v>
      </c>
      <c r="J8399" s="10">
        <f>ROUND(E8399/I8396* H8399,5)</f>
        <v>29.101199999999999</v>
      </c>
      <c r="K8399" s="11"/>
    </row>
    <row r="8400" spans="1:26" x14ac:dyDescent="0.25">
      <c r="B8400" t="s">
        <v>5160</v>
      </c>
      <c r="C8400" t="s">
        <v>9</v>
      </c>
      <c r="D8400" t="s">
        <v>5161</v>
      </c>
      <c r="E8400" s="8">
        <v>0.31646000000000002</v>
      </c>
      <c r="F8400" t="s">
        <v>5123</v>
      </c>
      <c r="G8400" t="s">
        <v>5124</v>
      </c>
      <c r="H8400" s="9">
        <v>29.42</v>
      </c>
      <c r="I8400" t="s">
        <v>5125</v>
      </c>
      <c r="J8400" s="10">
        <f>ROUND(E8400/I8396* H8400,5)</f>
        <v>9.3102499999999999</v>
      </c>
      <c r="K8400" s="11"/>
    </row>
    <row r="8401" spans="2:11" x14ac:dyDescent="0.25">
      <c r="D8401" s="12" t="s">
        <v>5126</v>
      </c>
      <c r="E8401" s="11"/>
      <c r="H8401" s="11"/>
      <c r="K8401" s="9">
        <f>SUM(J8398:J8400)</f>
        <v>40.876519999999999</v>
      </c>
    </row>
    <row r="8402" spans="2:11" x14ac:dyDescent="0.25">
      <c r="B8402" s="7" t="s">
        <v>5127</v>
      </c>
      <c r="E8402" s="11"/>
      <c r="H8402" s="11"/>
      <c r="K8402" s="11"/>
    </row>
    <row r="8403" spans="2:11" x14ac:dyDescent="0.25">
      <c r="B8403" t="s">
        <v>5250</v>
      </c>
      <c r="C8403" t="s">
        <v>9</v>
      </c>
      <c r="D8403" t="s">
        <v>5251</v>
      </c>
      <c r="E8403" s="8">
        <v>0.31646000000000002</v>
      </c>
      <c r="F8403" t="s">
        <v>5123</v>
      </c>
      <c r="G8403" t="s">
        <v>5124</v>
      </c>
      <c r="H8403" s="9">
        <v>8.6199999999999992</v>
      </c>
      <c r="I8403" t="s">
        <v>5125</v>
      </c>
      <c r="J8403" s="10">
        <f>ROUND(E8403/I8396* H8403,5)</f>
        <v>2.7278899999999999</v>
      </c>
      <c r="K8403" s="11"/>
    </row>
    <row r="8404" spans="2:11" x14ac:dyDescent="0.25">
      <c r="B8404" t="s">
        <v>5226</v>
      </c>
      <c r="C8404" t="s">
        <v>9</v>
      </c>
      <c r="D8404" t="s">
        <v>5227</v>
      </c>
      <c r="E8404" s="8">
        <v>0.31646000000000002</v>
      </c>
      <c r="F8404" t="s">
        <v>5123</v>
      </c>
      <c r="G8404" t="s">
        <v>5124</v>
      </c>
      <c r="H8404" s="9">
        <v>55.71</v>
      </c>
      <c r="I8404" t="s">
        <v>5125</v>
      </c>
      <c r="J8404" s="10">
        <f>ROUND(E8404/I8396* H8404,5)</f>
        <v>17.629989999999999</v>
      </c>
      <c r="K8404" s="11"/>
    </row>
    <row r="8405" spans="2:11" x14ac:dyDescent="0.25">
      <c r="B8405" t="s">
        <v>5188</v>
      </c>
      <c r="C8405" t="s">
        <v>9</v>
      </c>
      <c r="D8405" t="s">
        <v>5189</v>
      </c>
      <c r="E8405" s="8">
        <v>0.31646000000000002</v>
      </c>
      <c r="F8405" t="s">
        <v>5123</v>
      </c>
      <c r="G8405" t="s">
        <v>5124</v>
      </c>
      <c r="H8405" s="9">
        <v>2.0299999999999998</v>
      </c>
      <c r="I8405" t="s">
        <v>5125</v>
      </c>
      <c r="J8405" s="10">
        <f>ROUND(E8405/I8396* H8405,5)</f>
        <v>0.64241000000000004</v>
      </c>
      <c r="K8405" s="11"/>
    </row>
    <row r="8406" spans="2:11" x14ac:dyDescent="0.25">
      <c r="B8406" t="s">
        <v>5190</v>
      </c>
      <c r="C8406" t="s">
        <v>9</v>
      </c>
      <c r="D8406" t="s">
        <v>5191</v>
      </c>
      <c r="E8406" s="8">
        <v>0.31646000000000002</v>
      </c>
      <c r="F8406" t="s">
        <v>5123</v>
      </c>
      <c r="G8406" t="s">
        <v>5124</v>
      </c>
      <c r="H8406" s="9">
        <v>2.54</v>
      </c>
      <c r="I8406" t="s">
        <v>5125</v>
      </c>
      <c r="J8406" s="10">
        <f>ROUND(E8406/I8396* H8406,5)</f>
        <v>0.80381000000000002</v>
      </c>
      <c r="K8406" s="11"/>
    </row>
    <row r="8407" spans="2:11" x14ac:dyDescent="0.25">
      <c r="B8407" t="s">
        <v>5287</v>
      </c>
      <c r="C8407" t="s">
        <v>9</v>
      </c>
      <c r="D8407" t="s">
        <v>5288</v>
      </c>
      <c r="E8407" s="8">
        <v>7.911E-2</v>
      </c>
      <c r="F8407" t="s">
        <v>5123</v>
      </c>
      <c r="G8407" t="s">
        <v>5124</v>
      </c>
      <c r="H8407" s="9">
        <v>62.11</v>
      </c>
      <c r="I8407" t="s">
        <v>5125</v>
      </c>
      <c r="J8407" s="10">
        <f>ROUND(E8407/I8396* H8407,5)</f>
        <v>4.9135200000000001</v>
      </c>
      <c r="K8407" s="11"/>
    </row>
    <row r="8408" spans="2:11" x14ac:dyDescent="0.25">
      <c r="B8408" t="s">
        <v>5269</v>
      </c>
      <c r="C8408" t="s">
        <v>9</v>
      </c>
      <c r="D8408" t="s">
        <v>5270</v>
      </c>
      <c r="E8408" s="8">
        <v>0.31646000000000002</v>
      </c>
      <c r="F8408" t="s">
        <v>5123</v>
      </c>
      <c r="G8408" t="s">
        <v>5124</v>
      </c>
      <c r="H8408" s="9">
        <v>6.44</v>
      </c>
      <c r="I8408" t="s">
        <v>5125</v>
      </c>
      <c r="J8408" s="10">
        <f>ROUND(E8408/I8396* H8408,5)</f>
        <v>2.0379999999999998</v>
      </c>
      <c r="K8408" s="11"/>
    </row>
    <row r="8409" spans="2:11" x14ac:dyDescent="0.25">
      <c r="B8409" t="s">
        <v>5271</v>
      </c>
      <c r="C8409" t="s">
        <v>9</v>
      </c>
      <c r="D8409" t="s">
        <v>5272</v>
      </c>
      <c r="E8409" s="8">
        <v>0.31646000000000002</v>
      </c>
      <c r="F8409" t="s">
        <v>5123</v>
      </c>
      <c r="G8409" t="s">
        <v>5124</v>
      </c>
      <c r="H8409" s="9">
        <v>3.45</v>
      </c>
      <c r="I8409" t="s">
        <v>5125</v>
      </c>
      <c r="J8409" s="10">
        <f>ROUND(E8409/I8396* H8409,5)</f>
        <v>1.09179</v>
      </c>
      <c r="K8409" s="11"/>
    </row>
    <row r="8410" spans="2:11" x14ac:dyDescent="0.25">
      <c r="D8410" s="12" t="s">
        <v>5130</v>
      </c>
      <c r="E8410" s="11"/>
      <c r="H8410" s="11"/>
      <c r="K8410" s="9">
        <f>SUM(J8403:J8409)</f>
        <v>29.847409999999996</v>
      </c>
    </row>
    <row r="8411" spans="2:11" x14ac:dyDescent="0.25">
      <c r="B8411" s="7" t="s">
        <v>5131</v>
      </c>
      <c r="E8411" s="11"/>
      <c r="H8411" s="11"/>
      <c r="K8411" s="11"/>
    </row>
    <row r="8412" spans="2:11" x14ac:dyDescent="0.25">
      <c r="B8412" t="s">
        <v>5273</v>
      </c>
      <c r="C8412" t="s">
        <v>136</v>
      </c>
      <c r="D8412" t="s">
        <v>5133</v>
      </c>
      <c r="E8412" s="8">
        <v>1.18E-2</v>
      </c>
      <c r="G8412" t="s">
        <v>5124</v>
      </c>
      <c r="H8412" s="9">
        <v>2.04</v>
      </c>
      <c r="I8412" t="s">
        <v>5125</v>
      </c>
      <c r="J8412" s="10">
        <f>ROUND(E8412* H8412,5)</f>
        <v>2.4070000000000001E-2</v>
      </c>
      <c r="K8412" s="11"/>
    </row>
    <row r="8413" spans="2:11" x14ac:dyDescent="0.25">
      <c r="D8413" s="12" t="s">
        <v>5140</v>
      </c>
      <c r="E8413" s="11"/>
      <c r="H8413" s="11"/>
      <c r="K8413" s="9">
        <f>SUM(J8412:J8412)</f>
        <v>2.4070000000000001E-2</v>
      </c>
    </row>
    <row r="8414" spans="2:11" x14ac:dyDescent="0.25">
      <c r="E8414" s="11"/>
      <c r="H8414" s="11"/>
      <c r="K8414" s="11"/>
    </row>
    <row r="8415" spans="2:11" x14ac:dyDescent="0.25">
      <c r="D8415" s="12" t="s">
        <v>5142</v>
      </c>
      <c r="E8415" s="11"/>
      <c r="H8415" s="11">
        <v>1.5</v>
      </c>
      <c r="I8415" t="s">
        <v>5143</v>
      </c>
      <c r="J8415">
        <f>ROUND(H8415/100*K8401,5)</f>
        <v>0.61314999999999997</v>
      </c>
      <c r="K8415" s="11"/>
    </row>
    <row r="8416" spans="2:11" x14ac:dyDescent="0.25">
      <c r="D8416" s="12" t="s">
        <v>5141</v>
      </c>
      <c r="E8416" s="11"/>
      <c r="H8416" s="11"/>
      <c r="K8416" s="13">
        <f>SUM(J8397:J8415)</f>
        <v>71.361149999999995</v>
      </c>
    </row>
    <row r="8417" spans="1:26" x14ac:dyDescent="0.25">
      <c r="D8417" s="12" t="s">
        <v>5157</v>
      </c>
      <c r="E8417" s="11"/>
      <c r="H8417" s="11">
        <v>6</v>
      </c>
      <c r="I8417" t="s">
        <v>5143</v>
      </c>
      <c r="K8417" s="9">
        <f>ROUND(H8417/100*K8416,5)</f>
        <v>4.2816700000000001</v>
      </c>
    </row>
    <row r="8418" spans="1:26" x14ac:dyDescent="0.25">
      <c r="D8418" s="12" t="s">
        <v>5144</v>
      </c>
      <c r="E8418" s="11"/>
      <c r="H8418" s="11"/>
      <c r="K8418" s="13">
        <f>SUM(K8416:K8417)</f>
        <v>75.64282</v>
      </c>
    </row>
    <row r="8420" spans="1:26" ht="45" customHeight="1" x14ac:dyDescent="0.25">
      <c r="A8420" s="4" t="s">
        <v>5711</v>
      </c>
      <c r="B8420" s="4" t="s">
        <v>938</v>
      </c>
      <c r="C8420" s="1" t="s">
        <v>111</v>
      </c>
      <c r="D8420" s="28" t="s">
        <v>939</v>
      </c>
      <c r="E8420" s="29"/>
      <c r="F8420" s="29"/>
      <c r="G8420" s="1"/>
      <c r="H8420" s="5" t="s">
        <v>5119</v>
      </c>
      <c r="I8420" s="30">
        <v>1</v>
      </c>
      <c r="J8420" s="31"/>
      <c r="K8420" s="6">
        <f>ROUND(K8442,2)</f>
        <v>65.760000000000005</v>
      </c>
      <c r="L8420" s="1"/>
      <c r="M8420" s="1"/>
      <c r="N8420" s="1"/>
      <c r="O8420" s="1"/>
      <c r="P8420" s="1"/>
      <c r="Q8420" s="1"/>
      <c r="R8420" s="1"/>
      <c r="S8420" s="1"/>
      <c r="T8420" s="1"/>
      <c r="U8420" s="1"/>
      <c r="V8420" s="1"/>
      <c r="W8420" s="1"/>
      <c r="X8420" s="1"/>
      <c r="Y8420" s="1"/>
      <c r="Z8420" s="1"/>
    </row>
    <row r="8421" spans="1:26" x14ac:dyDescent="0.25">
      <c r="B8421" s="7" t="s">
        <v>5120</v>
      </c>
    </row>
    <row r="8422" spans="1:26" x14ac:dyDescent="0.25">
      <c r="B8422" t="s">
        <v>5267</v>
      </c>
      <c r="C8422" t="s">
        <v>9</v>
      </c>
      <c r="D8422" t="s">
        <v>5268</v>
      </c>
      <c r="E8422" s="8">
        <v>0.55020999999999998</v>
      </c>
      <c r="F8422" t="s">
        <v>5123</v>
      </c>
      <c r="G8422" t="s">
        <v>5124</v>
      </c>
      <c r="H8422" s="9">
        <v>45.98</v>
      </c>
      <c r="I8422" t="s">
        <v>5125</v>
      </c>
      <c r="J8422" s="10">
        <f>ROUND(E8422/I8420* H8422,5)</f>
        <v>25.298660000000002</v>
      </c>
      <c r="K8422" s="11"/>
    </row>
    <row r="8423" spans="1:26" x14ac:dyDescent="0.25">
      <c r="B8423" t="s">
        <v>5155</v>
      </c>
      <c r="C8423" t="s">
        <v>9</v>
      </c>
      <c r="D8423" t="s">
        <v>5156</v>
      </c>
      <c r="E8423" s="8">
        <v>6.8779999999999994E-2</v>
      </c>
      <c r="F8423" t="s">
        <v>5123</v>
      </c>
      <c r="G8423" t="s">
        <v>5124</v>
      </c>
      <c r="H8423" s="9">
        <v>31.16</v>
      </c>
      <c r="I8423" t="s">
        <v>5125</v>
      </c>
      <c r="J8423" s="10">
        <f>ROUND(E8423/I8420* H8423,5)</f>
        <v>2.1431800000000001</v>
      </c>
      <c r="K8423" s="11"/>
    </row>
    <row r="8424" spans="1:26" x14ac:dyDescent="0.25">
      <c r="B8424" t="s">
        <v>5160</v>
      </c>
      <c r="C8424" t="s">
        <v>9</v>
      </c>
      <c r="D8424" t="s">
        <v>5161</v>
      </c>
      <c r="E8424" s="8">
        <v>0.27510000000000001</v>
      </c>
      <c r="F8424" t="s">
        <v>5123</v>
      </c>
      <c r="G8424" t="s">
        <v>5124</v>
      </c>
      <c r="H8424" s="9">
        <v>29.42</v>
      </c>
      <c r="I8424" t="s">
        <v>5125</v>
      </c>
      <c r="J8424" s="10">
        <f>ROUND(E8424/I8420* H8424,5)</f>
        <v>8.0934399999999993</v>
      </c>
      <c r="K8424" s="11"/>
    </row>
    <row r="8425" spans="1:26" x14ac:dyDescent="0.25">
      <c r="D8425" s="12" t="s">
        <v>5126</v>
      </c>
      <c r="E8425" s="11"/>
      <c r="H8425" s="11"/>
      <c r="K8425" s="9">
        <f>SUM(J8422:J8424)</f>
        <v>35.53528</v>
      </c>
    </row>
    <row r="8426" spans="1:26" x14ac:dyDescent="0.25">
      <c r="B8426" s="7" t="s">
        <v>5127</v>
      </c>
      <c r="E8426" s="11"/>
      <c r="H8426" s="11"/>
      <c r="K8426" s="11"/>
    </row>
    <row r="8427" spans="1:26" x14ac:dyDescent="0.25">
      <c r="B8427" t="s">
        <v>5271</v>
      </c>
      <c r="C8427" t="s">
        <v>9</v>
      </c>
      <c r="D8427" t="s">
        <v>5272</v>
      </c>
      <c r="E8427" s="8">
        <v>0.27510000000000001</v>
      </c>
      <c r="F8427" t="s">
        <v>5123</v>
      </c>
      <c r="G8427" t="s">
        <v>5124</v>
      </c>
      <c r="H8427" s="9">
        <v>3.45</v>
      </c>
      <c r="I8427" t="s">
        <v>5125</v>
      </c>
      <c r="J8427" s="10">
        <f>ROUND(E8427/I8420* H8427,5)</f>
        <v>0.94910000000000005</v>
      </c>
      <c r="K8427" s="11"/>
    </row>
    <row r="8428" spans="1:26" x14ac:dyDescent="0.25">
      <c r="B8428" t="s">
        <v>5269</v>
      </c>
      <c r="C8428" t="s">
        <v>9</v>
      </c>
      <c r="D8428" t="s">
        <v>5270</v>
      </c>
      <c r="E8428" s="8">
        <v>0.27510000000000001</v>
      </c>
      <c r="F8428" t="s">
        <v>5123</v>
      </c>
      <c r="G8428" t="s">
        <v>5124</v>
      </c>
      <c r="H8428" s="9">
        <v>6.44</v>
      </c>
      <c r="I8428" t="s">
        <v>5125</v>
      </c>
      <c r="J8428" s="10">
        <f>ROUND(E8428/I8420* H8428,5)</f>
        <v>1.7716400000000001</v>
      </c>
      <c r="K8428" s="11"/>
    </row>
    <row r="8429" spans="1:26" x14ac:dyDescent="0.25">
      <c r="B8429" t="s">
        <v>5250</v>
      </c>
      <c r="C8429" t="s">
        <v>9</v>
      </c>
      <c r="D8429" t="s">
        <v>5251</v>
      </c>
      <c r="E8429" s="8">
        <v>0.27510000000000001</v>
      </c>
      <c r="F8429" t="s">
        <v>5123</v>
      </c>
      <c r="G8429" t="s">
        <v>5124</v>
      </c>
      <c r="H8429" s="9">
        <v>8.6199999999999992</v>
      </c>
      <c r="I8429" t="s">
        <v>5125</v>
      </c>
      <c r="J8429" s="10">
        <f>ROUND(E8429/I8420* H8429,5)</f>
        <v>2.3713600000000001</v>
      </c>
      <c r="K8429" s="11"/>
    </row>
    <row r="8430" spans="1:26" x14ac:dyDescent="0.25">
      <c r="B8430" t="s">
        <v>5287</v>
      </c>
      <c r="C8430" t="s">
        <v>9</v>
      </c>
      <c r="D8430" t="s">
        <v>5288</v>
      </c>
      <c r="E8430" s="8">
        <v>6.8779999999999994E-2</v>
      </c>
      <c r="F8430" t="s">
        <v>5123</v>
      </c>
      <c r="G8430" t="s">
        <v>5124</v>
      </c>
      <c r="H8430" s="9">
        <v>62.11</v>
      </c>
      <c r="I8430" t="s">
        <v>5125</v>
      </c>
      <c r="J8430" s="10">
        <f>ROUND(E8430/I8420* H8430,5)</f>
        <v>4.2719300000000002</v>
      </c>
      <c r="K8430" s="11"/>
    </row>
    <row r="8431" spans="1:26" x14ac:dyDescent="0.25">
      <c r="B8431" t="s">
        <v>5226</v>
      </c>
      <c r="C8431" t="s">
        <v>9</v>
      </c>
      <c r="D8431" t="s">
        <v>5227</v>
      </c>
      <c r="E8431" s="8">
        <v>0.27510000000000001</v>
      </c>
      <c r="F8431" t="s">
        <v>5123</v>
      </c>
      <c r="G8431" t="s">
        <v>5124</v>
      </c>
      <c r="H8431" s="9">
        <v>55.71</v>
      </c>
      <c r="I8431" t="s">
        <v>5125</v>
      </c>
      <c r="J8431" s="10">
        <f>ROUND(E8431/I8420* H8431,5)</f>
        <v>15.32582</v>
      </c>
      <c r="K8431" s="11"/>
    </row>
    <row r="8432" spans="1:26" x14ac:dyDescent="0.25">
      <c r="B8432" t="s">
        <v>5188</v>
      </c>
      <c r="C8432" t="s">
        <v>9</v>
      </c>
      <c r="D8432" t="s">
        <v>5189</v>
      </c>
      <c r="E8432" s="8">
        <v>0.27510000000000001</v>
      </c>
      <c r="F8432" t="s">
        <v>5123</v>
      </c>
      <c r="G8432" t="s">
        <v>5124</v>
      </c>
      <c r="H8432" s="9">
        <v>2.0299999999999998</v>
      </c>
      <c r="I8432" t="s">
        <v>5125</v>
      </c>
      <c r="J8432" s="10">
        <f>ROUND(E8432/I8420* H8432,5)</f>
        <v>0.55845</v>
      </c>
      <c r="K8432" s="11"/>
    </row>
    <row r="8433" spans="1:26" x14ac:dyDescent="0.25">
      <c r="B8433" t="s">
        <v>5190</v>
      </c>
      <c r="C8433" t="s">
        <v>9</v>
      </c>
      <c r="D8433" t="s">
        <v>5191</v>
      </c>
      <c r="E8433" s="8">
        <v>0.27510000000000001</v>
      </c>
      <c r="F8433" t="s">
        <v>5123</v>
      </c>
      <c r="G8433" t="s">
        <v>5124</v>
      </c>
      <c r="H8433" s="9">
        <v>2.54</v>
      </c>
      <c r="I8433" t="s">
        <v>5125</v>
      </c>
      <c r="J8433" s="10">
        <f>ROUND(E8433/I8420* H8433,5)</f>
        <v>0.69874999999999998</v>
      </c>
      <c r="K8433" s="11"/>
    </row>
    <row r="8434" spans="1:26" x14ac:dyDescent="0.25">
      <c r="D8434" s="12" t="s">
        <v>5130</v>
      </c>
      <c r="E8434" s="11"/>
      <c r="H8434" s="11"/>
      <c r="K8434" s="9">
        <f>SUM(J8427:J8433)</f>
        <v>25.947050000000001</v>
      </c>
    </row>
    <row r="8435" spans="1:26" x14ac:dyDescent="0.25">
      <c r="B8435" s="7" t="s">
        <v>5131</v>
      </c>
      <c r="E8435" s="11"/>
      <c r="H8435" s="11"/>
      <c r="K8435" s="11"/>
    </row>
    <row r="8436" spans="1:26" x14ac:dyDescent="0.25">
      <c r="B8436" t="s">
        <v>5273</v>
      </c>
      <c r="C8436" t="s">
        <v>136</v>
      </c>
      <c r="D8436" t="s">
        <v>5133</v>
      </c>
      <c r="E8436" s="8">
        <v>1.18E-2</v>
      </c>
      <c r="G8436" t="s">
        <v>5124</v>
      </c>
      <c r="H8436" s="9">
        <v>2.04</v>
      </c>
      <c r="I8436" t="s">
        <v>5125</v>
      </c>
      <c r="J8436" s="10">
        <f>ROUND(E8436* H8436,5)</f>
        <v>2.4070000000000001E-2</v>
      </c>
      <c r="K8436" s="11"/>
    </row>
    <row r="8437" spans="1:26" x14ac:dyDescent="0.25">
      <c r="D8437" s="12" t="s">
        <v>5140</v>
      </c>
      <c r="E8437" s="11"/>
      <c r="H8437" s="11"/>
      <c r="K8437" s="9">
        <f>SUM(J8436:J8436)</f>
        <v>2.4070000000000001E-2</v>
      </c>
    </row>
    <row r="8438" spans="1:26" x14ac:dyDescent="0.25">
      <c r="E8438" s="11"/>
      <c r="H8438" s="11"/>
      <c r="K8438" s="11"/>
    </row>
    <row r="8439" spans="1:26" x14ac:dyDescent="0.25">
      <c r="D8439" s="12" t="s">
        <v>5142</v>
      </c>
      <c r="E8439" s="11"/>
      <c r="H8439" s="11">
        <v>1.5</v>
      </c>
      <c r="I8439" t="s">
        <v>5143</v>
      </c>
      <c r="J8439">
        <f>ROUND(H8439/100*K8425,5)</f>
        <v>0.53303</v>
      </c>
      <c r="K8439" s="11"/>
    </row>
    <row r="8440" spans="1:26" x14ac:dyDescent="0.25">
      <c r="D8440" s="12" t="s">
        <v>5141</v>
      </c>
      <c r="E8440" s="11"/>
      <c r="H8440" s="11"/>
      <c r="K8440" s="13">
        <f>SUM(J8421:J8439)</f>
        <v>62.039429999999996</v>
      </c>
    </row>
    <row r="8441" spans="1:26" x14ac:dyDescent="0.25">
      <c r="D8441" s="12" t="s">
        <v>5157</v>
      </c>
      <c r="E8441" s="11"/>
      <c r="H8441" s="11">
        <v>6</v>
      </c>
      <c r="I8441" t="s">
        <v>5143</v>
      </c>
      <c r="K8441" s="9">
        <f>ROUND(H8441/100*K8440,5)</f>
        <v>3.7223700000000002</v>
      </c>
    </row>
    <row r="8442" spans="1:26" x14ac:dyDescent="0.25">
      <c r="D8442" s="12" t="s">
        <v>5144</v>
      </c>
      <c r="E8442" s="11"/>
      <c r="H8442" s="11"/>
      <c r="K8442" s="13">
        <f>SUM(K8440:K8441)</f>
        <v>65.761799999999994</v>
      </c>
    </row>
    <row r="8444" spans="1:26" ht="45" customHeight="1" x14ac:dyDescent="0.25">
      <c r="A8444" s="4" t="s">
        <v>5712</v>
      </c>
      <c r="B8444" s="4" t="s">
        <v>940</v>
      </c>
      <c r="C8444" s="1" t="s">
        <v>111</v>
      </c>
      <c r="D8444" s="28" t="s">
        <v>941</v>
      </c>
      <c r="E8444" s="29"/>
      <c r="F8444" s="29"/>
      <c r="G8444" s="1"/>
      <c r="H8444" s="5" t="s">
        <v>5119</v>
      </c>
      <c r="I8444" s="30">
        <v>1</v>
      </c>
      <c r="J8444" s="31"/>
      <c r="K8444" s="6">
        <f>ROUND(K8466,2)</f>
        <v>82.2</v>
      </c>
      <c r="L8444" s="1"/>
      <c r="M8444" s="1"/>
      <c r="N8444" s="1"/>
      <c r="O8444" s="1"/>
      <c r="P8444" s="1"/>
      <c r="Q8444" s="1"/>
      <c r="R8444" s="1"/>
      <c r="S8444" s="1"/>
      <c r="T8444" s="1"/>
      <c r="U8444" s="1"/>
      <c r="V8444" s="1"/>
      <c r="W8444" s="1"/>
      <c r="X8444" s="1"/>
      <c r="Y8444" s="1"/>
      <c r="Z8444" s="1"/>
    </row>
    <row r="8445" spans="1:26" x14ac:dyDescent="0.25">
      <c r="B8445" s="7" t="s">
        <v>5120</v>
      </c>
    </row>
    <row r="8446" spans="1:26" x14ac:dyDescent="0.25">
      <c r="B8446" t="s">
        <v>5160</v>
      </c>
      <c r="C8446" t="s">
        <v>9</v>
      </c>
      <c r="D8446" t="s">
        <v>5161</v>
      </c>
      <c r="E8446" s="8">
        <v>0.34388000000000002</v>
      </c>
      <c r="F8446" t="s">
        <v>5123</v>
      </c>
      <c r="G8446" t="s">
        <v>5124</v>
      </c>
      <c r="H8446" s="9">
        <v>29.42</v>
      </c>
      <c r="I8446" t="s">
        <v>5125</v>
      </c>
      <c r="J8446" s="10">
        <f>ROUND(E8446/I8444* H8446,5)</f>
        <v>10.116949999999999</v>
      </c>
      <c r="K8446" s="11"/>
    </row>
    <row r="8447" spans="1:26" x14ac:dyDescent="0.25">
      <c r="B8447" t="s">
        <v>5155</v>
      </c>
      <c r="C8447" t="s">
        <v>9</v>
      </c>
      <c r="D8447" t="s">
        <v>5156</v>
      </c>
      <c r="E8447" s="8">
        <v>8.5970000000000005E-2</v>
      </c>
      <c r="F8447" t="s">
        <v>5123</v>
      </c>
      <c r="G8447" t="s">
        <v>5124</v>
      </c>
      <c r="H8447" s="9">
        <v>31.16</v>
      </c>
      <c r="I8447" t="s">
        <v>5125</v>
      </c>
      <c r="J8447" s="10">
        <f>ROUND(E8447/I8444* H8447,5)</f>
        <v>2.67883</v>
      </c>
      <c r="K8447" s="11"/>
    </row>
    <row r="8448" spans="1:26" x14ac:dyDescent="0.25">
      <c r="B8448" t="s">
        <v>5267</v>
      </c>
      <c r="C8448" t="s">
        <v>9</v>
      </c>
      <c r="D8448" t="s">
        <v>5268</v>
      </c>
      <c r="E8448" s="8">
        <v>0.68776000000000004</v>
      </c>
      <c r="F8448" t="s">
        <v>5123</v>
      </c>
      <c r="G8448" t="s">
        <v>5124</v>
      </c>
      <c r="H8448" s="9">
        <v>45.98</v>
      </c>
      <c r="I8448" t="s">
        <v>5125</v>
      </c>
      <c r="J8448" s="10">
        <f>ROUND(E8448/I8444* H8448,5)</f>
        <v>31.623200000000001</v>
      </c>
      <c r="K8448" s="11"/>
    </row>
    <row r="8449" spans="2:11" x14ac:dyDescent="0.25">
      <c r="D8449" s="12" t="s">
        <v>5126</v>
      </c>
      <c r="E8449" s="11"/>
      <c r="H8449" s="11"/>
      <c r="K8449" s="9">
        <f>SUM(J8446:J8448)</f>
        <v>44.418979999999998</v>
      </c>
    </row>
    <row r="8450" spans="2:11" x14ac:dyDescent="0.25">
      <c r="B8450" s="7" t="s">
        <v>5127</v>
      </c>
      <c r="E8450" s="11"/>
      <c r="H8450" s="11"/>
      <c r="K8450" s="11"/>
    </row>
    <row r="8451" spans="2:11" x14ac:dyDescent="0.25">
      <c r="B8451" t="s">
        <v>5188</v>
      </c>
      <c r="C8451" t="s">
        <v>9</v>
      </c>
      <c r="D8451" t="s">
        <v>5189</v>
      </c>
      <c r="E8451" s="8">
        <v>0.34388000000000002</v>
      </c>
      <c r="F8451" t="s">
        <v>5123</v>
      </c>
      <c r="G8451" t="s">
        <v>5124</v>
      </c>
      <c r="H8451" s="9">
        <v>2.0299999999999998</v>
      </c>
      <c r="I8451" t="s">
        <v>5125</v>
      </c>
      <c r="J8451" s="10">
        <f>ROUND(E8451/I8444* H8451,5)</f>
        <v>0.69808000000000003</v>
      </c>
      <c r="K8451" s="11"/>
    </row>
    <row r="8452" spans="2:11" x14ac:dyDescent="0.25">
      <c r="B8452" t="s">
        <v>5226</v>
      </c>
      <c r="C8452" t="s">
        <v>9</v>
      </c>
      <c r="D8452" t="s">
        <v>5227</v>
      </c>
      <c r="E8452" s="8">
        <v>0.34388000000000002</v>
      </c>
      <c r="F8452" t="s">
        <v>5123</v>
      </c>
      <c r="G8452" t="s">
        <v>5124</v>
      </c>
      <c r="H8452" s="9">
        <v>55.71</v>
      </c>
      <c r="I8452" t="s">
        <v>5125</v>
      </c>
      <c r="J8452" s="10">
        <f>ROUND(E8452/I8444* H8452,5)</f>
        <v>19.157550000000001</v>
      </c>
      <c r="K8452" s="11"/>
    </row>
    <row r="8453" spans="2:11" x14ac:dyDescent="0.25">
      <c r="B8453" t="s">
        <v>5250</v>
      </c>
      <c r="C8453" t="s">
        <v>9</v>
      </c>
      <c r="D8453" t="s">
        <v>5251</v>
      </c>
      <c r="E8453" s="8">
        <v>0.34388000000000002</v>
      </c>
      <c r="F8453" t="s">
        <v>5123</v>
      </c>
      <c r="G8453" t="s">
        <v>5124</v>
      </c>
      <c r="H8453" s="9">
        <v>8.6199999999999992</v>
      </c>
      <c r="I8453" t="s">
        <v>5125</v>
      </c>
      <c r="J8453" s="10">
        <f>ROUND(E8453/I8444* H8453,5)</f>
        <v>2.9642499999999998</v>
      </c>
      <c r="K8453" s="11"/>
    </row>
    <row r="8454" spans="2:11" x14ac:dyDescent="0.25">
      <c r="B8454" t="s">
        <v>5269</v>
      </c>
      <c r="C8454" t="s">
        <v>9</v>
      </c>
      <c r="D8454" t="s">
        <v>5270</v>
      </c>
      <c r="E8454" s="8">
        <v>0.34388000000000002</v>
      </c>
      <c r="F8454" t="s">
        <v>5123</v>
      </c>
      <c r="G8454" t="s">
        <v>5124</v>
      </c>
      <c r="H8454" s="9">
        <v>6.44</v>
      </c>
      <c r="I8454" t="s">
        <v>5125</v>
      </c>
      <c r="J8454" s="10">
        <f>ROUND(E8454/I8444* H8454,5)</f>
        <v>2.2145899999999998</v>
      </c>
      <c r="K8454" s="11"/>
    </row>
    <row r="8455" spans="2:11" x14ac:dyDescent="0.25">
      <c r="B8455" t="s">
        <v>5287</v>
      </c>
      <c r="C8455" t="s">
        <v>9</v>
      </c>
      <c r="D8455" t="s">
        <v>5288</v>
      </c>
      <c r="E8455" s="8">
        <v>8.5970000000000005E-2</v>
      </c>
      <c r="F8455" t="s">
        <v>5123</v>
      </c>
      <c r="G8455" t="s">
        <v>5124</v>
      </c>
      <c r="H8455" s="9">
        <v>62.11</v>
      </c>
      <c r="I8455" t="s">
        <v>5125</v>
      </c>
      <c r="J8455" s="10">
        <f>ROUND(E8455/I8444* H8455,5)</f>
        <v>5.3395999999999999</v>
      </c>
      <c r="K8455" s="11"/>
    </row>
    <row r="8456" spans="2:11" x14ac:dyDescent="0.25">
      <c r="B8456" t="s">
        <v>5271</v>
      </c>
      <c r="C8456" t="s">
        <v>9</v>
      </c>
      <c r="D8456" t="s">
        <v>5272</v>
      </c>
      <c r="E8456" s="8">
        <v>0.34388000000000002</v>
      </c>
      <c r="F8456" t="s">
        <v>5123</v>
      </c>
      <c r="G8456" t="s">
        <v>5124</v>
      </c>
      <c r="H8456" s="9">
        <v>3.45</v>
      </c>
      <c r="I8456" t="s">
        <v>5125</v>
      </c>
      <c r="J8456" s="10">
        <f>ROUND(E8456/I8444* H8456,5)</f>
        <v>1.1863900000000001</v>
      </c>
      <c r="K8456" s="11"/>
    </row>
    <row r="8457" spans="2:11" x14ac:dyDescent="0.25">
      <c r="B8457" t="s">
        <v>5190</v>
      </c>
      <c r="C8457" t="s">
        <v>9</v>
      </c>
      <c r="D8457" t="s">
        <v>5191</v>
      </c>
      <c r="E8457" s="8">
        <v>0.34388000000000002</v>
      </c>
      <c r="F8457" t="s">
        <v>5123</v>
      </c>
      <c r="G8457" t="s">
        <v>5124</v>
      </c>
      <c r="H8457" s="9">
        <v>2.54</v>
      </c>
      <c r="I8457" t="s">
        <v>5125</v>
      </c>
      <c r="J8457" s="10">
        <f>ROUND(E8457/I8444* H8457,5)</f>
        <v>0.87346000000000001</v>
      </c>
      <c r="K8457" s="11"/>
    </row>
    <row r="8458" spans="2:11" x14ac:dyDescent="0.25">
      <c r="D8458" s="12" t="s">
        <v>5130</v>
      </c>
      <c r="E8458" s="11"/>
      <c r="H8458" s="11"/>
      <c r="K8458" s="9">
        <f>SUM(J8451:J8457)</f>
        <v>32.433920000000001</v>
      </c>
    </row>
    <row r="8459" spans="2:11" x14ac:dyDescent="0.25">
      <c r="B8459" s="7" t="s">
        <v>5131</v>
      </c>
      <c r="E8459" s="11"/>
      <c r="H8459" s="11"/>
      <c r="K8459" s="11"/>
    </row>
    <row r="8460" spans="2:11" x14ac:dyDescent="0.25">
      <c r="B8460" t="s">
        <v>5273</v>
      </c>
      <c r="C8460" t="s">
        <v>136</v>
      </c>
      <c r="D8460" t="s">
        <v>5133</v>
      </c>
      <c r="E8460" s="8">
        <v>1.18E-2</v>
      </c>
      <c r="G8460" t="s">
        <v>5124</v>
      </c>
      <c r="H8460" s="9">
        <v>2.04</v>
      </c>
      <c r="I8460" t="s">
        <v>5125</v>
      </c>
      <c r="J8460" s="10">
        <f>ROUND(E8460* H8460,5)</f>
        <v>2.4070000000000001E-2</v>
      </c>
      <c r="K8460" s="11"/>
    </row>
    <row r="8461" spans="2:11" x14ac:dyDescent="0.25">
      <c r="D8461" s="12" t="s">
        <v>5140</v>
      </c>
      <c r="E8461" s="11"/>
      <c r="H8461" s="11"/>
      <c r="K8461" s="9">
        <f>SUM(J8460:J8460)</f>
        <v>2.4070000000000001E-2</v>
      </c>
    </row>
    <row r="8462" spans="2:11" x14ac:dyDescent="0.25">
      <c r="E8462" s="11"/>
      <c r="H8462" s="11"/>
      <c r="K8462" s="11"/>
    </row>
    <row r="8463" spans="2:11" x14ac:dyDescent="0.25">
      <c r="D8463" s="12" t="s">
        <v>5142</v>
      </c>
      <c r="E8463" s="11"/>
      <c r="H8463" s="11">
        <v>1.5</v>
      </c>
      <c r="I8463" t="s">
        <v>5143</v>
      </c>
      <c r="J8463">
        <f>ROUND(H8463/100*K8449,5)</f>
        <v>0.66627999999999998</v>
      </c>
      <c r="K8463" s="11"/>
    </row>
    <row r="8464" spans="2:11" x14ac:dyDescent="0.25">
      <c r="D8464" s="12" t="s">
        <v>5141</v>
      </c>
      <c r="E8464" s="11"/>
      <c r="H8464" s="11"/>
      <c r="K8464" s="13">
        <f>SUM(J8445:J8463)</f>
        <v>77.543249999999986</v>
      </c>
    </row>
    <row r="8465" spans="1:26" x14ac:dyDescent="0.25">
      <c r="D8465" s="12" t="s">
        <v>5157</v>
      </c>
      <c r="E8465" s="11"/>
      <c r="H8465" s="11">
        <v>6</v>
      </c>
      <c r="I8465" t="s">
        <v>5143</v>
      </c>
      <c r="K8465" s="9">
        <f>ROUND(H8465/100*K8464,5)</f>
        <v>4.6525999999999996</v>
      </c>
    </row>
    <row r="8466" spans="1:26" x14ac:dyDescent="0.25">
      <c r="D8466" s="12" t="s">
        <v>5144</v>
      </c>
      <c r="E8466" s="11"/>
      <c r="H8466" s="11"/>
      <c r="K8466" s="13">
        <f>SUM(K8464:K8465)</f>
        <v>82.195849999999979</v>
      </c>
    </row>
    <row r="8468" spans="1:26" ht="45" customHeight="1" x14ac:dyDescent="0.25">
      <c r="A8468" s="4" t="s">
        <v>5713</v>
      </c>
      <c r="B8468" s="4" t="s">
        <v>942</v>
      </c>
      <c r="C8468" s="1" t="s">
        <v>111</v>
      </c>
      <c r="D8468" s="28" t="s">
        <v>943</v>
      </c>
      <c r="E8468" s="29"/>
      <c r="F8468" s="29"/>
      <c r="G8468" s="1"/>
      <c r="H8468" s="5" t="s">
        <v>5119</v>
      </c>
      <c r="I8468" s="30">
        <v>1</v>
      </c>
      <c r="J8468" s="31"/>
      <c r="K8468" s="6">
        <f>ROUND(K8490,2)</f>
        <v>54.82</v>
      </c>
      <c r="L8468" s="1"/>
      <c r="M8468" s="1"/>
      <c r="N8468" s="1"/>
      <c r="O8468" s="1"/>
      <c r="P8468" s="1"/>
      <c r="Q8468" s="1"/>
      <c r="R8468" s="1"/>
      <c r="S8468" s="1"/>
      <c r="T8468" s="1"/>
      <c r="U8468" s="1"/>
      <c r="V8468" s="1"/>
      <c r="W8468" s="1"/>
      <c r="X8468" s="1"/>
      <c r="Y8468" s="1"/>
      <c r="Z8468" s="1"/>
    </row>
    <row r="8469" spans="1:26" x14ac:dyDescent="0.25">
      <c r="B8469" s="7" t="s">
        <v>5120</v>
      </c>
    </row>
    <row r="8470" spans="1:26" x14ac:dyDescent="0.25">
      <c r="B8470" t="s">
        <v>5155</v>
      </c>
      <c r="C8470" t="s">
        <v>9</v>
      </c>
      <c r="D8470" t="s">
        <v>5156</v>
      </c>
      <c r="E8470" s="8">
        <v>5.7329999999999999E-2</v>
      </c>
      <c r="F8470" t="s">
        <v>5123</v>
      </c>
      <c r="G8470" t="s">
        <v>5124</v>
      </c>
      <c r="H8470" s="9">
        <v>31.16</v>
      </c>
      <c r="I8470" t="s">
        <v>5125</v>
      </c>
      <c r="J8470" s="10">
        <f>ROUND(E8470/I8468* H8470,5)</f>
        <v>1.7864</v>
      </c>
      <c r="K8470" s="11"/>
    </row>
    <row r="8471" spans="1:26" x14ac:dyDescent="0.25">
      <c r="B8471" t="s">
        <v>5160</v>
      </c>
      <c r="C8471" t="s">
        <v>9</v>
      </c>
      <c r="D8471" t="s">
        <v>5161</v>
      </c>
      <c r="E8471" s="8">
        <v>0.22931000000000001</v>
      </c>
      <c r="F8471" t="s">
        <v>5123</v>
      </c>
      <c r="G8471" t="s">
        <v>5124</v>
      </c>
      <c r="H8471" s="9">
        <v>29.42</v>
      </c>
      <c r="I8471" t="s">
        <v>5125</v>
      </c>
      <c r="J8471" s="10">
        <f>ROUND(E8471/I8468* H8471,5)</f>
        <v>6.7462999999999997</v>
      </c>
      <c r="K8471" s="11"/>
    </row>
    <row r="8472" spans="1:26" x14ac:dyDescent="0.25">
      <c r="B8472" t="s">
        <v>5267</v>
      </c>
      <c r="C8472" t="s">
        <v>9</v>
      </c>
      <c r="D8472" t="s">
        <v>5268</v>
      </c>
      <c r="E8472" s="8">
        <v>0.45861000000000002</v>
      </c>
      <c r="F8472" t="s">
        <v>5123</v>
      </c>
      <c r="G8472" t="s">
        <v>5124</v>
      </c>
      <c r="H8472" s="9">
        <v>45.98</v>
      </c>
      <c r="I8472" t="s">
        <v>5125</v>
      </c>
      <c r="J8472" s="10">
        <f>ROUND(E8472/I8468* H8472,5)</f>
        <v>21.08689</v>
      </c>
      <c r="K8472" s="11"/>
    </row>
    <row r="8473" spans="1:26" x14ac:dyDescent="0.25">
      <c r="D8473" s="12" t="s">
        <v>5126</v>
      </c>
      <c r="E8473" s="11"/>
      <c r="H8473" s="11"/>
      <c r="K8473" s="9">
        <f>SUM(J8470:J8472)</f>
        <v>29.619590000000002</v>
      </c>
    </row>
    <row r="8474" spans="1:26" x14ac:dyDescent="0.25">
      <c r="B8474" s="7" t="s">
        <v>5127</v>
      </c>
      <c r="E8474" s="11"/>
      <c r="H8474" s="11"/>
      <c r="K8474" s="11"/>
    </row>
    <row r="8475" spans="1:26" x14ac:dyDescent="0.25">
      <c r="B8475" t="s">
        <v>5188</v>
      </c>
      <c r="C8475" t="s">
        <v>9</v>
      </c>
      <c r="D8475" t="s">
        <v>5189</v>
      </c>
      <c r="E8475" s="8">
        <v>0.22931000000000001</v>
      </c>
      <c r="F8475" t="s">
        <v>5123</v>
      </c>
      <c r="G8475" t="s">
        <v>5124</v>
      </c>
      <c r="H8475" s="9">
        <v>2.0299999999999998</v>
      </c>
      <c r="I8475" t="s">
        <v>5125</v>
      </c>
      <c r="J8475" s="10">
        <f>ROUND(E8475/I8468* H8475,5)</f>
        <v>0.46550000000000002</v>
      </c>
      <c r="K8475" s="11"/>
    </row>
    <row r="8476" spans="1:26" x14ac:dyDescent="0.25">
      <c r="B8476" t="s">
        <v>5226</v>
      </c>
      <c r="C8476" t="s">
        <v>9</v>
      </c>
      <c r="D8476" t="s">
        <v>5227</v>
      </c>
      <c r="E8476" s="8">
        <v>0.22931000000000001</v>
      </c>
      <c r="F8476" t="s">
        <v>5123</v>
      </c>
      <c r="G8476" t="s">
        <v>5124</v>
      </c>
      <c r="H8476" s="9">
        <v>55.71</v>
      </c>
      <c r="I8476" t="s">
        <v>5125</v>
      </c>
      <c r="J8476" s="10">
        <f>ROUND(E8476/I8468* H8476,5)</f>
        <v>12.77486</v>
      </c>
      <c r="K8476" s="11"/>
    </row>
    <row r="8477" spans="1:26" x14ac:dyDescent="0.25">
      <c r="B8477" t="s">
        <v>5250</v>
      </c>
      <c r="C8477" t="s">
        <v>9</v>
      </c>
      <c r="D8477" t="s">
        <v>5251</v>
      </c>
      <c r="E8477" s="8">
        <v>0.22931000000000001</v>
      </c>
      <c r="F8477" t="s">
        <v>5123</v>
      </c>
      <c r="G8477" t="s">
        <v>5124</v>
      </c>
      <c r="H8477" s="9">
        <v>8.6199999999999992</v>
      </c>
      <c r="I8477" t="s">
        <v>5125</v>
      </c>
      <c r="J8477" s="10">
        <f>ROUND(E8477/I8468* H8477,5)</f>
        <v>1.97665</v>
      </c>
      <c r="K8477" s="11"/>
    </row>
    <row r="8478" spans="1:26" x14ac:dyDescent="0.25">
      <c r="B8478" t="s">
        <v>5269</v>
      </c>
      <c r="C8478" t="s">
        <v>9</v>
      </c>
      <c r="D8478" t="s">
        <v>5270</v>
      </c>
      <c r="E8478" s="8">
        <v>0.22931000000000001</v>
      </c>
      <c r="F8478" t="s">
        <v>5123</v>
      </c>
      <c r="G8478" t="s">
        <v>5124</v>
      </c>
      <c r="H8478" s="9">
        <v>6.44</v>
      </c>
      <c r="I8478" t="s">
        <v>5125</v>
      </c>
      <c r="J8478" s="10">
        <f>ROUND(E8478/I8468* H8478,5)</f>
        <v>1.4767600000000001</v>
      </c>
      <c r="K8478" s="11"/>
    </row>
    <row r="8479" spans="1:26" x14ac:dyDescent="0.25">
      <c r="B8479" t="s">
        <v>5271</v>
      </c>
      <c r="C8479" t="s">
        <v>9</v>
      </c>
      <c r="D8479" t="s">
        <v>5272</v>
      </c>
      <c r="E8479" s="8">
        <v>0.22931000000000001</v>
      </c>
      <c r="F8479" t="s">
        <v>5123</v>
      </c>
      <c r="G8479" t="s">
        <v>5124</v>
      </c>
      <c r="H8479" s="9">
        <v>3.45</v>
      </c>
      <c r="I8479" t="s">
        <v>5125</v>
      </c>
      <c r="J8479" s="10">
        <f>ROUND(E8479/I8468* H8479,5)</f>
        <v>0.79112000000000005</v>
      </c>
      <c r="K8479" s="11"/>
    </row>
    <row r="8480" spans="1:26" x14ac:dyDescent="0.25">
      <c r="B8480" t="s">
        <v>5287</v>
      </c>
      <c r="C8480" t="s">
        <v>9</v>
      </c>
      <c r="D8480" t="s">
        <v>5288</v>
      </c>
      <c r="E8480" s="8">
        <v>5.7329999999999999E-2</v>
      </c>
      <c r="F8480" t="s">
        <v>5123</v>
      </c>
      <c r="G8480" t="s">
        <v>5124</v>
      </c>
      <c r="H8480" s="9">
        <v>62.11</v>
      </c>
      <c r="I8480" t="s">
        <v>5125</v>
      </c>
      <c r="J8480" s="10">
        <f>ROUND(E8480/I8468* H8480,5)</f>
        <v>3.5607700000000002</v>
      </c>
      <c r="K8480" s="11"/>
    </row>
    <row r="8481" spans="1:26" x14ac:dyDescent="0.25">
      <c r="B8481" t="s">
        <v>5190</v>
      </c>
      <c r="C8481" t="s">
        <v>9</v>
      </c>
      <c r="D8481" t="s">
        <v>5191</v>
      </c>
      <c r="E8481" s="8">
        <v>0.22931000000000001</v>
      </c>
      <c r="F8481" t="s">
        <v>5123</v>
      </c>
      <c r="G8481" t="s">
        <v>5124</v>
      </c>
      <c r="H8481" s="9">
        <v>2.54</v>
      </c>
      <c r="I8481" t="s">
        <v>5125</v>
      </c>
      <c r="J8481" s="10">
        <f>ROUND(E8481/I8468* H8481,5)</f>
        <v>0.58245000000000002</v>
      </c>
      <c r="K8481" s="11"/>
    </row>
    <row r="8482" spans="1:26" x14ac:dyDescent="0.25">
      <c r="D8482" s="12" t="s">
        <v>5130</v>
      </c>
      <c r="E8482" s="11"/>
      <c r="H8482" s="11"/>
      <c r="K8482" s="9">
        <f>SUM(J8475:J8481)</f>
        <v>21.628110000000003</v>
      </c>
    </row>
    <row r="8483" spans="1:26" x14ac:dyDescent="0.25">
      <c r="B8483" s="7" t="s">
        <v>5131</v>
      </c>
      <c r="E8483" s="11"/>
      <c r="H8483" s="11"/>
      <c r="K8483" s="11"/>
    </row>
    <row r="8484" spans="1:26" x14ac:dyDescent="0.25">
      <c r="B8484" t="s">
        <v>5273</v>
      </c>
      <c r="C8484" t="s">
        <v>136</v>
      </c>
      <c r="D8484" t="s">
        <v>5133</v>
      </c>
      <c r="E8484" s="8">
        <v>1.18E-2</v>
      </c>
      <c r="G8484" t="s">
        <v>5124</v>
      </c>
      <c r="H8484" s="9">
        <v>2.04</v>
      </c>
      <c r="I8484" t="s">
        <v>5125</v>
      </c>
      <c r="J8484" s="10">
        <f>ROUND(E8484* H8484,5)</f>
        <v>2.4070000000000001E-2</v>
      </c>
      <c r="K8484" s="11"/>
    </row>
    <row r="8485" spans="1:26" x14ac:dyDescent="0.25">
      <c r="D8485" s="12" t="s">
        <v>5140</v>
      </c>
      <c r="E8485" s="11"/>
      <c r="H8485" s="11"/>
      <c r="K8485" s="9">
        <f>SUM(J8484:J8484)</f>
        <v>2.4070000000000001E-2</v>
      </c>
    </row>
    <row r="8486" spans="1:26" x14ac:dyDescent="0.25">
      <c r="E8486" s="11"/>
      <c r="H8486" s="11"/>
      <c r="K8486" s="11"/>
    </row>
    <row r="8487" spans="1:26" x14ac:dyDescent="0.25">
      <c r="D8487" s="12" t="s">
        <v>5142</v>
      </c>
      <c r="E8487" s="11"/>
      <c r="H8487" s="11">
        <v>1.5</v>
      </c>
      <c r="I8487" t="s">
        <v>5143</v>
      </c>
      <c r="J8487">
        <f>ROUND(H8487/100*K8473,5)</f>
        <v>0.44429000000000002</v>
      </c>
      <c r="K8487" s="11"/>
    </row>
    <row r="8488" spans="1:26" x14ac:dyDescent="0.25">
      <c r="D8488" s="12" t="s">
        <v>5141</v>
      </c>
      <c r="E8488" s="11"/>
      <c r="H8488" s="11"/>
      <c r="K8488" s="13">
        <f>SUM(J8469:J8487)</f>
        <v>51.716059999999999</v>
      </c>
    </row>
    <row r="8489" spans="1:26" x14ac:dyDescent="0.25">
      <c r="D8489" s="12" t="s">
        <v>5157</v>
      </c>
      <c r="E8489" s="11"/>
      <c r="H8489" s="11">
        <v>6</v>
      </c>
      <c r="I8489" t="s">
        <v>5143</v>
      </c>
      <c r="K8489" s="9">
        <f>ROUND(H8489/100*K8488,5)</f>
        <v>3.1029599999999999</v>
      </c>
    </row>
    <row r="8490" spans="1:26" x14ac:dyDescent="0.25">
      <c r="D8490" s="12" t="s">
        <v>5144</v>
      </c>
      <c r="E8490" s="11"/>
      <c r="H8490" s="11"/>
      <c r="K8490" s="13">
        <f>SUM(K8488:K8489)</f>
        <v>54.819020000000002</v>
      </c>
    </row>
    <row r="8492" spans="1:26" ht="45" customHeight="1" x14ac:dyDescent="0.25">
      <c r="A8492" s="4" t="s">
        <v>5714</v>
      </c>
      <c r="B8492" s="4" t="s">
        <v>944</v>
      </c>
      <c r="C8492" s="1" t="s">
        <v>111</v>
      </c>
      <c r="D8492" s="28" t="s">
        <v>945</v>
      </c>
      <c r="E8492" s="29"/>
      <c r="F8492" s="29"/>
      <c r="G8492" s="1"/>
      <c r="H8492" s="5" t="s">
        <v>5119</v>
      </c>
      <c r="I8492" s="30">
        <v>1</v>
      </c>
      <c r="J8492" s="31"/>
      <c r="K8492" s="6">
        <f>ROUND(K8514,2)</f>
        <v>68.510000000000005</v>
      </c>
      <c r="L8492" s="1"/>
      <c r="M8492" s="1"/>
      <c r="N8492" s="1"/>
      <c r="O8492" s="1"/>
      <c r="P8492" s="1"/>
      <c r="Q8492" s="1"/>
      <c r="R8492" s="1"/>
      <c r="S8492" s="1"/>
      <c r="T8492" s="1"/>
      <c r="U8492" s="1"/>
      <c r="V8492" s="1"/>
      <c r="W8492" s="1"/>
      <c r="X8492" s="1"/>
      <c r="Y8492" s="1"/>
      <c r="Z8492" s="1"/>
    </row>
    <row r="8493" spans="1:26" x14ac:dyDescent="0.25">
      <c r="B8493" s="7" t="s">
        <v>5120</v>
      </c>
    </row>
    <row r="8494" spans="1:26" x14ac:dyDescent="0.25">
      <c r="B8494" t="s">
        <v>5155</v>
      </c>
      <c r="C8494" t="s">
        <v>9</v>
      </c>
      <c r="D8494" t="s">
        <v>5156</v>
      </c>
      <c r="E8494" s="8">
        <v>7.1650000000000005E-2</v>
      </c>
      <c r="F8494" t="s">
        <v>5123</v>
      </c>
      <c r="G8494" t="s">
        <v>5124</v>
      </c>
      <c r="H8494" s="9">
        <v>31.16</v>
      </c>
      <c r="I8494" t="s">
        <v>5125</v>
      </c>
      <c r="J8494" s="10">
        <f>ROUND(E8494/I8492* H8494,5)</f>
        <v>2.2326100000000002</v>
      </c>
      <c r="K8494" s="11"/>
    </row>
    <row r="8495" spans="1:26" x14ac:dyDescent="0.25">
      <c r="B8495" t="s">
        <v>5160</v>
      </c>
      <c r="C8495" t="s">
        <v>9</v>
      </c>
      <c r="D8495" t="s">
        <v>5161</v>
      </c>
      <c r="E8495" s="8">
        <v>0.28661999999999999</v>
      </c>
      <c r="F8495" t="s">
        <v>5123</v>
      </c>
      <c r="G8495" t="s">
        <v>5124</v>
      </c>
      <c r="H8495" s="9">
        <v>29.42</v>
      </c>
      <c r="I8495" t="s">
        <v>5125</v>
      </c>
      <c r="J8495" s="10">
        <f>ROUND(E8495/I8492* H8495,5)</f>
        <v>8.4323599999999992</v>
      </c>
      <c r="K8495" s="11"/>
    </row>
    <row r="8496" spans="1:26" x14ac:dyDescent="0.25">
      <c r="B8496" t="s">
        <v>5267</v>
      </c>
      <c r="C8496" t="s">
        <v>9</v>
      </c>
      <c r="D8496" t="s">
        <v>5268</v>
      </c>
      <c r="E8496" s="8">
        <v>0.57323000000000002</v>
      </c>
      <c r="F8496" t="s">
        <v>5123</v>
      </c>
      <c r="G8496" t="s">
        <v>5124</v>
      </c>
      <c r="H8496" s="9">
        <v>45.98</v>
      </c>
      <c r="I8496" t="s">
        <v>5125</v>
      </c>
      <c r="J8496" s="10">
        <f>ROUND(E8496/I8492* H8496,5)</f>
        <v>26.357119999999998</v>
      </c>
      <c r="K8496" s="11"/>
    </row>
    <row r="8497" spans="2:11" x14ac:dyDescent="0.25">
      <c r="D8497" s="12" t="s">
        <v>5126</v>
      </c>
      <c r="E8497" s="11"/>
      <c r="H8497" s="11"/>
      <c r="K8497" s="9">
        <f>SUM(J8494:J8496)</f>
        <v>37.022089999999999</v>
      </c>
    </row>
    <row r="8498" spans="2:11" x14ac:dyDescent="0.25">
      <c r="B8498" s="7" t="s">
        <v>5127</v>
      </c>
      <c r="E8498" s="11"/>
      <c r="H8498" s="11"/>
      <c r="K8498" s="11"/>
    </row>
    <row r="8499" spans="2:11" x14ac:dyDescent="0.25">
      <c r="B8499" t="s">
        <v>5271</v>
      </c>
      <c r="C8499" t="s">
        <v>9</v>
      </c>
      <c r="D8499" t="s">
        <v>5272</v>
      </c>
      <c r="E8499" s="8">
        <v>0.28661999999999999</v>
      </c>
      <c r="F8499" t="s">
        <v>5123</v>
      </c>
      <c r="G8499" t="s">
        <v>5124</v>
      </c>
      <c r="H8499" s="9">
        <v>3.45</v>
      </c>
      <c r="I8499" t="s">
        <v>5125</v>
      </c>
      <c r="J8499" s="10">
        <f>ROUND(E8499/I8492* H8499,5)</f>
        <v>0.98884000000000005</v>
      </c>
      <c r="K8499" s="11"/>
    </row>
    <row r="8500" spans="2:11" x14ac:dyDescent="0.25">
      <c r="B8500" t="s">
        <v>5287</v>
      </c>
      <c r="C8500" t="s">
        <v>9</v>
      </c>
      <c r="D8500" t="s">
        <v>5288</v>
      </c>
      <c r="E8500" s="8">
        <v>7.1650000000000005E-2</v>
      </c>
      <c r="F8500" t="s">
        <v>5123</v>
      </c>
      <c r="G8500" t="s">
        <v>5124</v>
      </c>
      <c r="H8500" s="9">
        <v>62.11</v>
      </c>
      <c r="I8500" t="s">
        <v>5125</v>
      </c>
      <c r="J8500" s="10">
        <f>ROUND(E8500/I8492* H8500,5)</f>
        <v>4.4501799999999996</v>
      </c>
      <c r="K8500" s="11"/>
    </row>
    <row r="8501" spans="2:11" x14ac:dyDescent="0.25">
      <c r="B8501" t="s">
        <v>5250</v>
      </c>
      <c r="C8501" t="s">
        <v>9</v>
      </c>
      <c r="D8501" t="s">
        <v>5251</v>
      </c>
      <c r="E8501" s="8">
        <v>0.28661999999999999</v>
      </c>
      <c r="F8501" t="s">
        <v>5123</v>
      </c>
      <c r="G8501" t="s">
        <v>5124</v>
      </c>
      <c r="H8501" s="9">
        <v>8.6199999999999992</v>
      </c>
      <c r="I8501" t="s">
        <v>5125</v>
      </c>
      <c r="J8501" s="10">
        <f>ROUND(E8501/I8492* H8501,5)</f>
        <v>2.4706600000000001</v>
      </c>
      <c r="K8501" s="11"/>
    </row>
    <row r="8502" spans="2:11" x14ac:dyDescent="0.25">
      <c r="B8502" t="s">
        <v>5190</v>
      </c>
      <c r="C8502" t="s">
        <v>9</v>
      </c>
      <c r="D8502" t="s">
        <v>5191</v>
      </c>
      <c r="E8502" s="8">
        <v>0.28661999999999999</v>
      </c>
      <c r="F8502" t="s">
        <v>5123</v>
      </c>
      <c r="G8502" t="s">
        <v>5124</v>
      </c>
      <c r="H8502" s="9">
        <v>2.54</v>
      </c>
      <c r="I8502" t="s">
        <v>5125</v>
      </c>
      <c r="J8502" s="10">
        <f>ROUND(E8502/I8492* H8502,5)</f>
        <v>0.72801000000000005</v>
      </c>
      <c r="K8502" s="11"/>
    </row>
    <row r="8503" spans="2:11" x14ac:dyDescent="0.25">
      <c r="B8503" t="s">
        <v>5188</v>
      </c>
      <c r="C8503" t="s">
        <v>9</v>
      </c>
      <c r="D8503" t="s">
        <v>5189</v>
      </c>
      <c r="E8503" s="8">
        <v>0.28661999999999999</v>
      </c>
      <c r="F8503" t="s">
        <v>5123</v>
      </c>
      <c r="G8503" t="s">
        <v>5124</v>
      </c>
      <c r="H8503" s="9">
        <v>2.0299999999999998</v>
      </c>
      <c r="I8503" t="s">
        <v>5125</v>
      </c>
      <c r="J8503" s="10">
        <f>ROUND(E8503/I8492* H8503,5)</f>
        <v>0.58184000000000002</v>
      </c>
      <c r="K8503" s="11"/>
    </row>
    <row r="8504" spans="2:11" x14ac:dyDescent="0.25">
      <c r="B8504" t="s">
        <v>5226</v>
      </c>
      <c r="C8504" t="s">
        <v>9</v>
      </c>
      <c r="D8504" t="s">
        <v>5227</v>
      </c>
      <c r="E8504" s="8">
        <v>0.28661999999999999</v>
      </c>
      <c r="F8504" t="s">
        <v>5123</v>
      </c>
      <c r="G8504" t="s">
        <v>5124</v>
      </c>
      <c r="H8504" s="9">
        <v>55.71</v>
      </c>
      <c r="I8504" t="s">
        <v>5125</v>
      </c>
      <c r="J8504" s="10">
        <f>ROUND(E8504/I8492* H8504,5)</f>
        <v>15.967599999999999</v>
      </c>
      <c r="K8504" s="11"/>
    </row>
    <row r="8505" spans="2:11" x14ac:dyDescent="0.25">
      <c r="B8505" t="s">
        <v>5269</v>
      </c>
      <c r="C8505" t="s">
        <v>9</v>
      </c>
      <c r="D8505" t="s">
        <v>5270</v>
      </c>
      <c r="E8505" s="8">
        <v>0.28661999999999999</v>
      </c>
      <c r="F8505" t="s">
        <v>5123</v>
      </c>
      <c r="G8505" t="s">
        <v>5124</v>
      </c>
      <c r="H8505" s="9">
        <v>6.44</v>
      </c>
      <c r="I8505" t="s">
        <v>5125</v>
      </c>
      <c r="J8505" s="10">
        <f>ROUND(E8505/I8492* H8505,5)</f>
        <v>1.8458300000000001</v>
      </c>
      <c r="K8505" s="11"/>
    </row>
    <row r="8506" spans="2:11" x14ac:dyDescent="0.25">
      <c r="D8506" s="12" t="s">
        <v>5130</v>
      </c>
      <c r="E8506" s="11"/>
      <c r="H8506" s="11"/>
      <c r="K8506" s="9">
        <f>SUM(J8499:J8505)</f>
        <v>27.032959999999996</v>
      </c>
    </row>
    <row r="8507" spans="2:11" x14ac:dyDescent="0.25">
      <c r="B8507" s="7" t="s">
        <v>5131</v>
      </c>
      <c r="E8507" s="11"/>
      <c r="H8507" s="11"/>
      <c r="K8507" s="11"/>
    </row>
    <row r="8508" spans="2:11" x14ac:dyDescent="0.25">
      <c r="B8508" t="s">
        <v>5273</v>
      </c>
      <c r="C8508" t="s">
        <v>136</v>
      </c>
      <c r="D8508" t="s">
        <v>5133</v>
      </c>
      <c r="E8508" s="8">
        <v>1.18E-2</v>
      </c>
      <c r="G8508" t="s">
        <v>5124</v>
      </c>
      <c r="H8508" s="9">
        <v>2.04</v>
      </c>
      <c r="I8508" t="s">
        <v>5125</v>
      </c>
      <c r="J8508" s="10">
        <f>ROUND(E8508* H8508,5)</f>
        <v>2.4070000000000001E-2</v>
      </c>
      <c r="K8508" s="11"/>
    </row>
    <row r="8509" spans="2:11" x14ac:dyDescent="0.25">
      <c r="D8509" s="12" t="s">
        <v>5140</v>
      </c>
      <c r="E8509" s="11"/>
      <c r="H8509" s="11"/>
      <c r="K8509" s="9">
        <f>SUM(J8508:J8508)</f>
        <v>2.4070000000000001E-2</v>
      </c>
    </row>
    <row r="8510" spans="2:11" x14ac:dyDescent="0.25">
      <c r="E8510" s="11"/>
      <c r="H8510" s="11"/>
      <c r="K8510" s="11"/>
    </row>
    <row r="8511" spans="2:11" x14ac:dyDescent="0.25">
      <c r="D8511" s="12" t="s">
        <v>5142</v>
      </c>
      <c r="E8511" s="11"/>
      <c r="H8511" s="11">
        <v>1.5</v>
      </c>
      <c r="I8511" t="s">
        <v>5143</v>
      </c>
      <c r="J8511">
        <f>ROUND(H8511/100*K8497,5)</f>
        <v>0.55532999999999999</v>
      </c>
      <c r="K8511" s="11"/>
    </row>
    <row r="8512" spans="2:11" x14ac:dyDescent="0.25">
      <c r="D8512" s="12" t="s">
        <v>5141</v>
      </c>
      <c r="E8512" s="11"/>
      <c r="H8512" s="11"/>
      <c r="K8512" s="13">
        <f>SUM(J8493:J8511)</f>
        <v>64.634450000000001</v>
      </c>
    </row>
    <row r="8513" spans="1:26" x14ac:dyDescent="0.25">
      <c r="D8513" s="12" t="s">
        <v>5157</v>
      </c>
      <c r="E8513" s="11"/>
      <c r="H8513" s="11">
        <v>6</v>
      </c>
      <c r="I8513" t="s">
        <v>5143</v>
      </c>
      <c r="K8513" s="9">
        <f>ROUND(H8513/100*K8512,5)</f>
        <v>3.8780700000000001</v>
      </c>
    </row>
    <row r="8514" spans="1:26" x14ac:dyDescent="0.25">
      <c r="D8514" s="12" t="s">
        <v>5144</v>
      </c>
      <c r="E8514" s="11"/>
      <c r="H8514" s="11"/>
      <c r="K8514" s="13">
        <f>SUM(K8512:K8513)</f>
        <v>68.512519999999995</v>
      </c>
    </row>
    <row r="8516" spans="1:26" ht="45" customHeight="1" x14ac:dyDescent="0.25">
      <c r="A8516" s="4" t="s">
        <v>5715</v>
      </c>
      <c r="B8516" s="4" t="s">
        <v>946</v>
      </c>
      <c r="C8516" s="1" t="s">
        <v>111</v>
      </c>
      <c r="D8516" s="28" t="s">
        <v>947</v>
      </c>
      <c r="E8516" s="29"/>
      <c r="F8516" s="29"/>
      <c r="G8516" s="1"/>
      <c r="H8516" s="5" t="s">
        <v>5119</v>
      </c>
      <c r="I8516" s="30">
        <v>1</v>
      </c>
      <c r="J8516" s="31"/>
      <c r="K8516" s="6">
        <f>ROUND(K8538,2)</f>
        <v>74.59</v>
      </c>
      <c r="L8516" s="1"/>
      <c r="M8516" s="1"/>
      <c r="N8516" s="1"/>
      <c r="O8516" s="1"/>
      <c r="P8516" s="1"/>
      <c r="Q8516" s="1"/>
      <c r="R8516" s="1"/>
      <c r="S8516" s="1"/>
      <c r="T8516" s="1"/>
      <c r="U8516" s="1"/>
      <c r="V8516" s="1"/>
      <c r="W8516" s="1"/>
      <c r="X8516" s="1"/>
      <c r="Y8516" s="1"/>
      <c r="Z8516" s="1"/>
    </row>
    <row r="8517" spans="1:26" x14ac:dyDescent="0.25">
      <c r="B8517" s="7" t="s">
        <v>5120</v>
      </c>
    </row>
    <row r="8518" spans="1:26" x14ac:dyDescent="0.25">
      <c r="B8518" t="s">
        <v>5267</v>
      </c>
      <c r="C8518" t="s">
        <v>9</v>
      </c>
      <c r="D8518" t="s">
        <v>5268</v>
      </c>
      <c r="E8518" s="8">
        <v>0.48912</v>
      </c>
      <c r="F8518" t="s">
        <v>5123</v>
      </c>
      <c r="G8518" t="s">
        <v>5124</v>
      </c>
      <c r="H8518" s="9">
        <v>45.98</v>
      </c>
      <c r="I8518" t="s">
        <v>5125</v>
      </c>
      <c r="J8518" s="10">
        <f>ROUND(E8518/I8516* H8518,5)</f>
        <v>22.489740000000001</v>
      </c>
      <c r="K8518" s="11"/>
    </row>
    <row r="8519" spans="1:26" x14ac:dyDescent="0.25">
      <c r="B8519" t="s">
        <v>5160</v>
      </c>
      <c r="C8519" t="s">
        <v>9</v>
      </c>
      <c r="D8519" t="s">
        <v>5161</v>
      </c>
      <c r="E8519" s="8">
        <v>0.24456</v>
      </c>
      <c r="F8519" t="s">
        <v>5123</v>
      </c>
      <c r="G8519" t="s">
        <v>5124</v>
      </c>
      <c r="H8519" s="9">
        <v>29.42</v>
      </c>
      <c r="I8519" t="s">
        <v>5125</v>
      </c>
      <c r="J8519" s="10">
        <f>ROUND(E8519/I8516* H8519,5)</f>
        <v>7.19496</v>
      </c>
      <c r="K8519" s="11"/>
    </row>
    <row r="8520" spans="1:26" x14ac:dyDescent="0.25">
      <c r="B8520" t="s">
        <v>5155</v>
      </c>
      <c r="C8520" t="s">
        <v>9</v>
      </c>
      <c r="D8520" t="s">
        <v>5156</v>
      </c>
      <c r="E8520" s="8">
        <v>6.114E-2</v>
      </c>
      <c r="F8520" t="s">
        <v>5123</v>
      </c>
      <c r="G8520" t="s">
        <v>5124</v>
      </c>
      <c r="H8520" s="9">
        <v>31.16</v>
      </c>
      <c r="I8520" t="s">
        <v>5125</v>
      </c>
      <c r="J8520" s="10">
        <f>ROUND(E8520/I8516* H8520,5)</f>
        <v>1.9051199999999999</v>
      </c>
      <c r="K8520" s="11"/>
    </row>
    <row r="8521" spans="1:26" x14ac:dyDescent="0.25">
      <c r="D8521" s="12" t="s">
        <v>5126</v>
      </c>
      <c r="E8521" s="11"/>
      <c r="H8521" s="11"/>
      <c r="K8521" s="9">
        <f>SUM(J8518:J8520)</f>
        <v>31.58982</v>
      </c>
    </row>
    <row r="8522" spans="1:26" x14ac:dyDescent="0.25">
      <c r="B8522" s="7" t="s">
        <v>5127</v>
      </c>
      <c r="E8522" s="11"/>
      <c r="H8522" s="11"/>
      <c r="K8522" s="11"/>
    </row>
    <row r="8523" spans="1:26" x14ac:dyDescent="0.25">
      <c r="B8523" t="s">
        <v>5190</v>
      </c>
      <c r="C8523" t="s">
        <v>9</v>
      </c>
      <c r="D8523" t="s">
        <v>5191</v>
      </c>
      <c r="E8523" s="8">
        <v>0.24456</v>
      </c>
      <c r="F8523" t="s">
        <v>5123</v>
      </c>
      <c r="G8523" t="s">
        <v>5124</v>
      </c>
      <c r="H8523" s="9">
        <v>2.54</v>
      </c>
      <c r="I8523" t="s">
        <v>5125</v>
      </c>
      <c r="J8523" s="10">
        <f>ROUND(E8523/I8516* H8523,5)</f>
        <v>0.62117999999999995</v>
      </c>
      <c r="K8523" s="11"/>
    </row>
    <row r="8524" spans="1:26" x14ac:dyDescent="0.25">
      <c r="B8524" t="s">
        <v>5287</v>
      </c>
      <c r="C8524" t="s">
        <v>9</v>
      </c>
      <c r="D8524" t="s">
        <v>5288</v>
      </c>
      <c r="E8524" s="8">
        <v>0.30570000000000003</v>
      </c>
      <c r="F8524" t="s">
        <v>5123</v>
      </c>
      <c r="G8524" t="s">
        <v>5124</v>
      </c>
      <c r="H8524" s="9">
        <v>62.11</v>
      </c>
      <c r="I8524" t="s">
        <v>5125</v>
      </c>
      <c r="J8524" s="10">
        <f>ROUND(E8524/I8516* H8524,5)</f>
        <v>18.987030000000001</v>
      </c>
      <c r="K8524" s="11"/>
    </row>
    <row r="8525" spans="1:26" x14ac:dyDescent="0.25">
      <c r="B8525" t="s">
        <v>5269</v>
      </c>
      <c r="C8525" t="s">
        <v>9</v>
      </c>
      <c r="D8525" t="s">
        <v>5270</v>
      </c>
      <c r="E8525" s="8">
        <v>0.24456</v>
      </c>
      <c r="F8525" t="s">
        <v>5123</v>
      </c>
      <c r="G8525" t="s">
        <v>5124</v>
      </c>
      <c r="H8525" s="9">
        <v>6.44</v>
      </c>
      <c r="I8525" t="s">
        <v>5125</v>
      </c>
      <c r="J8525" s="10">
        <f>ROUND(E8525/I8516* H8525,5)</f>
        <v>1.57497</v>
      </c>
      <c r="K8525" s="11"/>
    </row>
    <row r="8526" spans="1:26" x14ac:dyDescent="0.25">
      <c r="B8526" t="s">
        <v>5188</v>
      </c>
      <c r="C8526" t="s">
        <v>9</v>
      </c>
      <c r="D8526" t="s">
        <v>5189</v>
      </c>
      <c r="E8526" s="8">
        <v>0.24456</v>
      </c>
      <c r="F8526" t="s">
        <v>5123</v>
      </c>
      <c r="G8526" t="s">
        <v>5124</v>
      </c>
      <c r="H8526" s="9">
        <v>2.0299999999999998</v>
      </c>
      <c r="I8526" t="s">
        <v>5125</v>
      </c>
      <c r="J8526" s="10">
        <f>ROUND(E8526/I8516* H8526,5)</f>
        <v>0.49646000000000001</v>
      </c>
      <c r="K8526" s="11"/>
    </row>
    <row r="8527" spans="1:26" x14ac:dyDescent="0.25">
      <c r="B8527" t="s">
        <v>5226</v>
      </c>
      <c r="C8527" t="s">
        <v>9</v>
      </c>
      <c r="D8527" t="s">
        <v>5227</v>
      </c>
      <c r="E8527" s="8">
        <v>0.24456</v>
      </c>
      <c r="F8527" t="s">
        <v>5123</v>
      </c>
      <c r="G8527" t="s">
        <v>5124</v>
      </c>
      <c r="H8527" s="9">
        <v>55.71</v>
      </c>
      <c r="I8527" t="s">
        <v>5125</v>
      </c>
      <c r="J8527" s="10">
        <f>ROUND(E8527/I8516* H8527,5)</f>
        <v>13.62444</v>
      </c>
      <c r="K8527" s="11"/>
    </row>
    <row r="8528" spans="1:26" x14ac:dyDescent="0.25">
      <c r="B8528" t="s">
        <v>5250</v>
      </c>
      <c r="C8528" t="s">
        <v>9</v>
      </c>
      <c r="D8528" t="s">
        <v>5251</v>
      </c>
      <c r="E8528" s="8">
        <v>0.24456</v>
      </c>
      <c r="F8528" t="s">
        <v>5123</v>
      </c>
      <c r="G8528" t="s">
        <v>5124</v>
      </c>
      <c r="H8528" s="9">
        <v>8.6199999999999992</v>
      </c>
      <c r="I8528" t="s">
        <v>5125</v>
      </c>
      <c r="J8528" s="10">
        <f>ROUND(E8528/I8516* H8528,5)</f>
        <v>2.1081099999999999</v>
      </c>
      <c r="K8528" s="11"/>
    </row>
    <row r="8529" spans="1:26" x14ac:dyDescent="0.25">
      <c r="B8529" t="s">
        <v>5271</v>
      </c>
      <c r="C8529" t="s">
        <v>9</v>
      </c>
      <c r="D8529" t="s">
        <v>5272</v>
      </c>
      <c r="E8529" s="8">
        <v>0.24456</v>
      </c>
      <c r="F8529" t="s">
        <v>5123</v>
      </c>
      <c r="G8529" t="s">
        <v>5124</v>
      </c>
      <c r="H8529" s="9">
        <v>3.45</v>
      </c>
      <c r="I8529" t="s">
        <v>5125</v>
      </c>
      <c r="J8529" s="10">
        <f>ROUND(E8529/I8516* H8529,5)</f>
        <v>0.84372999999999998</v>
      </c>
      <c r="K8529" s="11"/>
    </row>
    <row r="8530" spans="1:26" x14ac:dyDescent="0.25">
      <c r="D8530" s="12" t="s">
        <v>5130</v>
      </c>
      <c r="E8530" s="11"/>
      <c r="H8530" s="11"/>
      <c r="K8530" s="9">
        <f>SUM(J8523:J8529)</f>
        <v>38.255919999999996</v>
      </c>
    </row>
    <row r="8531" spans="1:26" x14ac:dyDescent="0.25">
      <c r="B8531" s="7" t="s">
        <v>5131</v>
      </c>
      <c r="E8531" s="11"/>
      <c r="H8531" s="11"/>
      <c r="K8531" s="11"/>
    </row>
    <row r="8532" spans="1:26" x14ac:dyDescent="0.25">
      <c r="B8532" t="s">
        <v>5273</v>
      </c>
      <c r="C8532" t="s">
        <v>136</v>
      </c>
      <c r="D8532" t="s">
        <v>5133</v>
      </c>
      <c r="E8532" s="8">
        <v>2.3599999999999999E-2</v>
      </c>
      <c r="G8532" t="s">
        <v>5124</v>
      </c>
      <c r="H8532" s="9">
        <v>2.04</v>
      </c>
      <c r="I8532" t="s">
        <v>5125</v>
      </c>
      <c r="J8532" s="10">
        <f>ROUND(E8532* H8532,5)</f>
        <v>4.8140000000000002E-2</v>
      </c>
      <c r="K8532" s="11"/>
    </row>
    <row r="8533" spans="1:26" x14ac:dyDescent="0.25">
      <c r="D8533" s="12" t="s">
        <v>5140</v>
      </c>
      <c r="E8533" s="11"/>
      <c r="H8533" s="11"/>
      <c r="K8533" s="9">
        <f>SUM(J8532:J8532)</f>
        <v>4.8140000000000002E-2</v>
      </c>
    </row>
    <row r="8534" spans="1:26" x14ac:dyDescent="0.25">
      <c r="E8534" s="11"/>
      <c r="H8534" s="11"/>
      <c r="K8534" s="11"/>
    </row>
    <row r="8535" spans="1:26" x14ac:dyDescent="0.25">
      <c r="D8535" s="12" t="s">
        <v>5142</v>
      </c>
      <c r="E8535" s="11"/>
      <c r="H8535" s="11">
        <v>1.5</v>
      </c>
      <c r="I8535" t="s">
        <v>5143</v>
      </c>
      <c r="J8535">
        <f>ROUND(H8535/100*K8521,5)</f>
        <v>0.47384999999999999</v>
      </c>
      <c r="K8535" s="11"/>
    </row>
    <row r="8536" spans="1:26" x14ac:dyDescent="0.25">
      <c r="D8536" s="12" t="s">
        <v>5141</v>
      </c>
      <c r="E8536" s="11"/>
      <c r="H8536" s="11"/>
      <c r="K8536" s="13">
        <f>SUM(J8517:J8535)</f>
        <v>70.367729999999995</v>
      </c>
    </row>
    <row r="8537" spans="1:26" x14ac:dyDescent="0.25">
      <c r="D8537" s="12" t="s">
        <v>5157</v>
      </c>
      <c r="E8537" s="11"/>
      <c r="H8537" s="11">
        <v>6</v>
      </c>
      <c r="I8537" t="s">
        <v>5143</v>
      </c>
      <c r="K8537" s="9">
        <f>ROUND(H8537/100*K8536,5)</f>
        <v>4.2220599999999999</v>
      </c>
    </row>
    <row r="8538" spans="1:26" x14ac:dyDescent="0.25">
      <c r="D8538" s="12" t="s">
        <v>5144</v>
      </c>
      <c r="E8538" s="11"/>
      <c r="H8538" s="11"/>
      <c r="K8538" s="13">
        <f>SUM(K8536:K8537)</f>
        <v>74.589789999999994</v>
      </c>
    </row>
    <row r="8540" spans="1:26" ht="45" customHeight="1" x14ac:dyDescent="0.25">
      <c r="A8540" s="4" t="s">
        <v>5716</v>
      </c>
      <c r="B8540" s="4" t="s">
        <v>948</v>
      </c>
      <c r="C8540" s="1" t="s">
        <v>111</v>
      </c>
      <c r="D8540" s="28" t="s">
        <v>949</v>
      </c>
      <c r="E8540" s="29"/>
      <c r="F8540" s="29"/>
      <c r="G8540" s="1"/>
      <c r="H8540" s="5" t="s">
        <v>5119</v>
      </c>
      <c r="I8540" s="30">
        <v>1</v>
      </c>
      <c r="J8540" s="31"/>
      <c r="K8540" s="6">
        <f>ROUND(K8562,2)</f>
        <v>93.23</v>
      </c>
      <c r="L8540" s="1"/>
      <c r="M8540" s="1"/>
      <c r="N8540" s="1"/>
      <c r="O8540" s="1"/>
      <c r="P8540" s="1"/>
      <c r="Q8540" s="1"/>
      <c r="R8540" s="1"/>
      <c r="S8540" s="1"/>
      <c r="T8540" s="1"/>
      <c r="U8540" s="1"/>
      <c r="V8540" s="1"/>
      <c r="W8540" s="1"/>
      <c r="X8540" s="1"/>
      <c r="Y8540" s="1"/>
      <c r="Z8540" s="1"/>
    </row>
    <row r="8541" spans="1:26" x14ac:dyDescent="0.25">
      <c r="B8541" s="7" t="s">
        <v>5120</v>
      </c>
    </row>
    <row r="8542" spans="1:26" x14ac:dyDescent="0.25">
      <c r="B8542" t="s">
        <v>5155</v>
      </c>
      <c r="C8542" t="s">
        <v>9</v>
      </c>
      <c r="D8542" t="s">
        <v>5156</v>
      </c>
      <c r="E8542" s="8">
        <v>7.6429999999999998E-2</v>
      </c>
      <c r="F8542" t="s">
        <v>5123</v>
      </c>
      <c r="G8542" t="s">
        <v>5124</v>
      </c>
      <c r="H8542" s="9">
        <v>31.16</v>
      </c>
      <c r="I8542" t="s">
        <v>5125</v>
      </c>
      <c r="J8542" s="10">
        <f>ROUND(E8542/I8540* H8542,5)</f>
        <v>2.3815599999999999</v>
      </c>
      <c r="K8542" s="11"/>
    </row>
    <row r="8543" spans="1:26" x14ac:dyDescent="0.25">
      <c r="B8543" t="s">
        <v>5160</v>
      </c>
      <c r="C8543" t="s">
        <v>9</v>
      </c>
      <c r="D8543" t="s">
        <v>5161</v>
      </c>
      <c r="E8543" s="8">
        <v>0.30571999999999999</v>
      </c>
      <c r="F8543" t="s">
        <v>5123</v>
      </c>
      <c r="G8543" t="s">
        <v>5124</v>
      </c>
      <c r="H8543" s="9">
        <v>29.42</v>
      </c>
      <c r="I8543" t="s">
        <v>5125</v>
      </c>
      <c r="J8543" s="10">
        <f>ROUND(E8543/I8540* H8543,5)</f>
        <v>8.9942799999999998</v>
      </c>
      <c r="K8543" s="11"/>
    </row>
    <row r="8544" spans="1:26" x14ac:dyDescent="0.25">
      <c r="B8544" t="s">
        <v>5267</v>
      </c>
      <c r="C8544" t="s">
        <v>9</v>
      </c>
      <c r="D8544" t="s">
        <v>5268</v>
      </c>
      <c r="E8544" s="8">
        <v>0.61143000000000003</v>
      </c>
      <c r="F8544" t="s">
        <v>5123</v>
      </c>
      <c r="G8544" t="s">
        <v>5124</v>
      </c>
      <c r="H8544" s="9">
        <v>45.98</v>
      </c>
      <c r="I8544" t="s">
        <v>5125</v>
      </c>
      <c r="J8544" s="10">
        <f>ROUND(E8544/I8540* H8544,5)</f>
        <v>28.11355</v>
      </c>
      <c r="K8544" s="11"/>
    </row>
    <row r="8545" spans="2:11" x14ac:dyDescent="0.25">
      <c r="D8545" s="12" t="s">
        <v>5126</v>
      </c>
      <c r="E8545" s="11"/>
      <c r="H8545" s="11"/>
      <c r="K8545" s="9">
        <f>SUM(J8542:J8544)</f>
        <v>39.48939</v>
      </c>
    </row>
    <row r="8546" spans="2:11" x14ac:dyDescent="0.25">
      <c r="B8546" s="7" t="s">
        <v>5127</v>
      </c>
      <c r="E8546" s="11"/>
      <c r="H8546" s="11"/>
      <c r="K8546" s="11"/>
    </row>
    <row r="8547" spans="2:11" x14ac:dyDescent="0.25">
      <c r="B8547" t="s">
        <v>5226</v>
      </c>
      <c r="C8547" t="s">
        <v>9</v>
      </c>
      <c r="D8547" t="s">
        <v>5227</v>
      </c>
      <c r="E8547" s="8">
        <v>0.30571999999999999</v>
      </c>
      <c r="F8547" t="s">
        <v>5123</v>
      </c>
      <c r="G8547" t="s">
        <v>5124</v>
      </c>
      <c r="H8547" s="9">
        <v>55.71</v>
      </c>
      <c r="I8547" t="s">
        <v>5125</v>
      </c>
      <c r="J8547" s="10">
        <f>ROUND(E8547/I8540* H8547,5)</f>
        <v>17.031659999999999</v>
      </c>
      <c r="K8547" s="11"/>
    </row>
    <row r="8548" spans="2:11" x14ac:dyDescent="0.25">
      <c r="B8548" t="s">
        <v>5188</v>
      </c>
      <c r="C8548" t="s">
        <v>9</v>
      </c>
      <c r="D8548" t="s">
        <v>5189</v>
      </c>
      <c r="E8548" s="8">
        <v>0.30571999999999999</v>
      </c>
      <c r="F8548" t="s">
        <v>5123</v>
      </c>
      <c r="G8548" t="s">
        <v>5124</v>
      </c>
      <c r="H8548" s="9">
        <v>2.0299999999999998</v>
      </c>
      <c r="I8548" t="s">
        <v>5125</v>
      </c>
      <c r="J8548" s="10">
        <f>ROUND(E8548/I8540* H8548,5)</f>
        <v>0.62060999999999999</v>
      </c>
      <c r="K8548" s="11"/>
    </row>
    <row r="8549" spans="2:11" x14ac:dyDescent="0.25">
      <c r="B8549" t="s">
        <v>5287</v>
      </c>
      <c r="C8549" t="s">
        <v>9</v>
      </c>
      <c r="D8549" t="s">
        <v>5288</v>
      </c>
      <c r="E8549" s="8">
        <v>0.38214999999999999</v>
      </c>
      <c r="F8549" t="s">
        <v>5123</v>
      </c>
      <c r="G8549" t="s">
        <v>5124</v>
      </c>
      <c r="H8549" s="9">
        <v>62.11</v>
      </c>
      <c r="I8549" t="s">
        <v>5125</v>
      </c>
      <c r="J8549" s="10">
        <f>ROUND(E8549/I8540* H8549,5)</f>
        <v>23.735340000000001</v>
      </c>
      <c r="K8549" s="11"/>
    </row>
    <row r="8550" spans="2:11" x14ac:dyDescent="0.25">
      <c r="B8550" t="s">
        <v>5271</v>
      </c>
      <c r="C8550" t="s">
        <v>9</v>
      </c>
      <c r="D8550" t="s">
        <v>5272</v>
      </c>
      <c r="E8550" s="8">
        <v>0.30571999999999999</v>
      </c>
      <c r="F8550" t="s">
        <v>5123</v>
      </c>
      <c r="G8550" t="s">
        <v>5124</v>
      </c>
      <c r="H8550" s="9">
        <v>3.45</v>
      </c>
      <c r="I8550" t="s">
        <v>5125</v>
      </c>
      <c r="J8550" s="10">
        <f>ROUND(E8550/I8540* H8550,5)</f>
        <v>1.0547299999999999</v>
      </c>
      <c r="K8550" s="11"/>
    </row>
    <row r="8551" spans="2:11" x14ac:dyDescent="0.25">
      <c r="B8551" t="s">
        <v>5269</v>
      </c>
      <c r="C8551" t="s">
        <v>9</v>
      </c>
      <c r="D8551" t="s">
        <v>5270</v>
      </c>
      <c r="E8551" s="8">
        <v>0.30571999999999999</v>
      </c>
      <c r="F8551" t="s">
        <v>5123</v>
      </c>
      <c r="G8551" t="s">
        <v>5124</v>
      </c>
      <c r="H8551" s="9">
        <v>6.44</v>
      </c>
      <c r="I8551" t="s">
        <v>5125</v>
      </c>
      <c r="J8551" s="10">
        <f>ROUND(E8551/I8540* H8551,5)</f>
        <v>1.9688399999999999</v>
      </c>
      <c r="K8551" s="11"/>
    </row>
    <row r="8552" spans="2:11" x14ac:dyDescent="0.25">
      <c r="B8552" t="s">
        <v>5250</v>
      </c>
      <c r="C8552" t="s">
        <v>9</v>
      </c>
      <c r="D8552" t="s">
        <v>5251</v>
      </c>
      <c r="E8552" s="8">
        <v>0.30571999999999999</v>
      </c>
      <c r="F8552" t="s">
        <v>5123</v>
      </c>
      <c r="G8552" t="s">
        <v>5124</v>
      </c>
      <c r="H8552" s="9">
        <v>8.6199999999999992</v>
      </c>
      <c r="I8552" t="s">
        <v>5125</v>
      </c>
      <c r="J8552" s="10">
        <f>ROUND(E8552/I8540* H8552,5)</f>
        <v>2.63531</v>
      </c>
      <c r="K8552" s="11"/>
    </row>
    <row r="8553" spans="2:11" x14ac:dyDescent="0.25">
      <c r="B8553" t="s">
        <v>5190</v>
      </c>
      <c r="C8553" t="s">
        <v>9</v>
      </c>
      <c r="D8553" t="s">
        <v>5191</v>
      </c>
      <c r="E8553" s="8">
        <v>0.30571999999999999</v>
      </c>
      <c r="F8553" t="s">
        <v>5123</v>
      </c>
      <c r="G8553" t="s">
        <v>5124</v>
      </c>
      <c r="H8553" s="9">
        <v>2.54</v>
      </c>
      <c r="I8553" t="s">
        <v>5125</v>
      </c>
      <c r="J8553" s="10">
        <f>ROUND(E8553/I8540* H8553,5)</f>
        <v>0.77653000000000005</v>
      </c>
      <c r="K8553" s="11"/>
    </row>
    <row r="8554" spans="2:11" x14ac:dyDescent="0.25">
      <c r="D8554" s="12" t="s">
        <v>5130</v>
      </c>
      <c r="E8554" s="11"/>
      <c r="H8554" s="11"/>
      <c r="K8554" s="9">
        <f>SUM(J8547:J8553)</f>
        <v>47.823019999999993</v>
      </c>
    </row>
    <row r="8555" spans="2:11" x14ac:dyDescent="0.25">
      <c r="B8555" s="7" t="s">
        <v>5131</v>
      </c>
      <c r="E8555" s="11"/>
      <c r="H8555" s="11"/>
      <c r="K8555" s="11"/>
    </row>
    <row r="8556" spans="2:11" x14ac:dyDescent="0.25">
      <c r="B8556" t="s">
        <v>5273</v>
      </c>
      <c r="C8556" t="s">
        <v>136</v>
      </c>
      <c r="D8556" t="s">
        <v>5133</v>
      </c>
      <c r="E8556" s="8">
        <v>2.3599999999999999E-2</v>
      </c>
      <c r="G8556" t="s">
        <v>5124</v>
      </c>
      <c r="H8556" s="9">
        <v>2.04</v>
      </c>
      <c r="I8556" t="s">
        <v>5125</v>
      </c>
      <c r="J8556" s="10">
        <f>ROUND(E8556* H8556,5)</f>
        <v>4.8140000000000002E-2</v>
      </c>
      <c r="K8556" s="11"/>
    </row>
    <row r="8557" spans="2:11" x14ac:dyDescent="0.25">
      <c r="D8557" s="12" t="s">
        <v>5140</v>
      </c>
      <c r="E8557" s="11"/>
      <c r="H8557" s="11"/>
      <c r="K8557" s="9">
        <f>SUM(J8556:J8556)</f>
        <v>4.8140000000000002E-2</v>
      </c>
    </row>
    <row r="8558" spans="2:11" x14ac:dyDescent="0.25">
      <c r="E8558" s="11"/>
      <c r="H8558" s="11"/>
      <c r="K8558" s="11"/>
    </row>
    <row r="8559" spans="2:11" x14ac:dyDescent="0.25">
      <c r="D8559" s="12" t="s">
        <v>5142</v>
      </c>
      <c r="E8559" s="11"/>
      <c r="H8559" s="11">
        <v>1.5</v>
      </c>
      <c r="I8559" t="s">
        <v>5143</v>
      </c>
      <c r="J8559">
        <f>ROUND(H8559/100*K8545,5)</f>
        <v>0.59233999999999998</v>
      </c>
      <c r="K8559" s="11"/>
    </row>
    <row r="8560" spans="2:11" x14ac:dyDescent="0.25">
      <c r="D8560" s="12" t="s">
        <v>5141</v>
      </c>
      <c r="E8560" s="11"/>
      <c r="H8560" s="11"/>
      <c r="K8560" s="13">
        <f>SUM(J8541:J8559)</f>
        <v>87.952890000000011</v>
      </c>
    </row>
    <row r="8561" spans="1:26" x14ac:dyDescent="0.25">
      <c r="D8561" s="12" t="s">
        <v>5157</v>
      </c>
      <c r="E8561" s="11"/>
      <c r="H8561" s="11">
        <v>6</v>
      </c>
      <c r="I8561" t="s">
        <v>5143</v>
      </c>
      <c r="K8561" s="9">
        <f>ROUND(H8561/100*K8560,5)</f>
        <v>5.2771699999999999</v>
      </c>
    </row>
    <row r="8562" spans="1:26" x14ac:dyDescent="0.25">
      <c r="D8562" s="12" t="s">
        <v>5144</v>
      </c>
      <c r="E8562" s="11"/>
      <c r="H8562" s="11"/>
      <c r="K8562" s="13">
        <f>SUM(K8560:K8561)</f>
        <v>93.230060000000009</v>
      </c>
    </row>
    <row r="8564" spans="1:26" ht="45" customHeight="1" x14ac:dyDescent="0.25">
      <c r="A8564" s="4" t="s">
        <v>5717</v>
      </c>
      <c r="B8564" s="4" t="s">
        <v>950</v>
      </c>
      <c r="C8564" s="1" t="s">
        <v>111</v>
      </c>
      <c r="D8564" s="28" t="s">
        <v>951</v>
      </c>
      <c r="E8564" s="29"/>
      <c r="F8564" s="29"/>
      <c r="G8564" s="1"/>
      <c r="H8564" s="5" t="s">
        <v>5119</v>
      </c>
      <c r="I8564" s="30">
        <v>1</v>
      </c>
      <c r="J8564" s="31"/>
      <c r="K8564" s="6">
        <f>ROUND(K8586,2)</f>
        <v>85.76</v>
      </c>
      <c r="L8564" s="1"/>
      <c r="M8564" s="1"/>
      <c r="N8564" s="1"/>
      <c r="O8564" s="1"/>
      <c r="P8564" s="1"/>
      <c r="Q8564" s="1"/>
      <c r="R8564" s="1"/>
      <c r="S8564" s="1"/>
      <c r="T8564" s="1"/>
      <c r="U8564" s="1"/>
      <c r="V8564" s="1"/>
      <c r="W8564" s="1"/>
      <c r="X8564" s="1"/>
      <c r="Y8564" s="1"/>
      <c r="Z8564" s="1"/>
    </row>
    <row r="8565" spans="1:26" x14ac:dyDescent="0.25">
      <c r="B8565" s="7" t="s">
        <v>5120</v>
      </c>
    </row>
    <row r="8566" spans="1:26" x14ac:dyDescent="0.25">
      <c r="B8566" t="s">
        <v>5267</v>
      </c>
      <c r="C8566" t="s">
        <v>9</v>
      </c>
      <c r="D8566" t="s">
        <v>5268</v>
      </c>
      <c r="E8566" s="8">
        <v>0.56242999999999999</v>
      </c>
      <c r="F8566" t="s">
        <v>5123</v>
      </c>
      <c r="G8566" t="s">
        <v>5124</v>
      </c>
      <c r="H8566" s="9">
        <v>45.98</v>
      </c>
      <c r="I8566" t="s">
        <v>5125</v>
      </c>
      <c r="J8566" s="10">
        <f>ROUND(E8566/I8564* H8566,5)</f>
        <v>25.860530000000001</v>
      </c>
      <c r="K8566" s="11"/>
    </row>
    <row r="8567" spans="1:26" x14ac:dyDescent="0.25">
      <c r="B8567" t="s">
        <v>5155</v>
      </c>
      <c r="C8567" t="s">
        <v>9</v>
      </c>
      <c r="D8567" t="s">
        <v>5156</v>
      </c>
      <c r="E8567" s="8">
        <v>7.0300000000000001E-2</v>
      </c>
      <c r="F8567" t="s">
        <v>5123</v>
      </c>
      <c r="G8567" t="s">
        <v>5124</v>
      </c>
      <c r="H8567" s="9">
        <v>31.16</v>
      </c>
      <c r="I8567" t="s">
        <v>5125</v>
      </c>
      <c r="J8567" s="10">
        <f>ROUND(E8567/I8564* H8567,5)</f>
        <v>2.19055</v>
      </c>
      <c r="K8567" s="11"/>
    </row>
    <row r="8568" spans="1:26" x14ac:dyDescent="0.25">
      <c r="B8568" t="s">
        <v>5160</v>
      </c>
      <c r="C8568" t="s">
        <v>9</v>
      </c>
      <c r="D8568" t="s">
        <v>5161</v>
      </c>
      <c r="E8568" s="8">
        <v>0.28121000000000002</v>
      </c>
      <c r="F8568" t="s">
        <v>5123</v>
      </c>
      <c r="G8568" t="s">
        <v>5124</v>
      </c>
      <c r="H8568" s="9">
        <v>29.42</v>
      </c>
      <c r="I8568" t="s">
        <v>5125</v>
      </c>
      <c r="J8568" s="10">
        <f>ROUND(E8568/I8564* H8568,5)</f>
        <v>8.2731999999999992</v>
      </c>
      <c r="K8568" s="11"/>
    </row>
    <row r="8569" spans="1:26" x14ac:dyDescent="0.25">
      <c r="D8569" s="12" t="s">
        <v>5126</v>
      </c>
      <c r="E8569" s="11"/>
      <c r="H8569" s="11"/>
      <c r="K8569" s="9">
        <f>SUM(J8566:J8568)</f>
        <v>36.324280000000002</v>
      </c>
    </row>
    <row r="8570" spans="1:26" x14ac:dyDescent="0.25">
      <c r="B8570" s="7" t="s">
        <v>5127</v>
      </c>
      <c r="E8570" s="11"/>
      <c r="H8570" s="11"/>
      <c r="K8570" s="11"/>
    </row>
    <row r="8571" spans="1:26" x14ac:dyDescent="0.25">
      <c r="B8571" t="s">
        <v>5269</v>
      </c>
      <c r="C8571" t="s">
        <v>9</v>
      </c>
      <c r="D8571" t="s">
        <v>5270</v>
      </c>
      <c r="E8571" s="8">
        <v>0.28121000000000002</v>
      </c>
      <c r="F8571" t="s">
        <v>5123</v>
      </c>
      <c r="G8571" t="s">
        <v>5124</v>
      </c>
      <c r="H8571" s="9">
        <v>6.44</v>
      </c>
      <c r="I8571" t="s">
        <v>5125</v>
      </c>
      <c r="J8571" s="10">
        <f>ROUND(E8571/I8564* H8571,5)</f>
        <v>1.8109900000000001</v>
      </c>
      <c r="K8571" s="11"/>
    </row>
    <row r="8572" spans="1:26" x14ac:dyDescent="0.25">
      <c r="B8572" t="s">
        <v>5271</v>
      </c>
      <c r="C8572" t="s">
        <v>9</v>
      </c>
      <c r="D8572" t="s">
        <v>5272</v>
      </c>
      <c r="E8572" s="8">
        <v>0.28121000000000002</v>
      </c>
      <c r="F8572" t="s">
        <v>5123</v>
      </c>
      <c r="G8572" t="s">
        <v>5124</v>
      </c>
      <c r="H8572" s="9">
        <v>3.45</v>
      </c>
      <c r="I8572" t="s">
        <v>5125</v>
      </c>
      <c r="J8572" s="10">
        <f>ROUND(E8572/I8564* H8572,5)</f>
        <v>0.97016999999999998</v>
      </c>
      <c r="K8572" s="11"/>
    </row>
    <row r="8573" spans="1:26" x14ac:dyDescent="0.25">
      <c r="B8573" t="s">
        <v>5287</v>
      </c>
      <c r="C8573" t="s">
        <v>9</v>
      </c>
      <c r="D8573" t="s">
        <v>5288</v>
      </c>
      <c r="E8573" s="8">
        <v>0.35152</v>
      </c>
      <c r="F8573" t="s">
        <v>5123</v>
      </c>
      <c r="G8573" t="s">
        <v>5124</v>
      </c>
      <c r="H8573" s="9">
        <v>62.11</v>
      </c>
      <c r="I8573" t="s">
        <v>5125</v>
      </c>
      <c r="J8573" s="10">
        <f>ROUND(E8573/I8564* H8573,5)</f>
        <v>21.832909999999998</v>
      </c>
      <c r="K8573" s="11"/>
    </row>
    <row r="8574" spans="1:26" x14ac:dyDescent="0.25">
      <c r="B8574" t="s">
        <v>5190</v>
      </c>
      <c r="C8574" t="s">
        <v>9</v>
      </c>
      <c r="D8574" t="s">
        <v>5191</v>
      </c>
      <c r="E8574" s="8">
        <v>0.28121000000000002</v>
      </c>
      <c r="F8574" t="s">
        <v>5123</v>
      </c>
      <c r="G8574" t="s">
        <v>5124</v>
      </c>
      <c r="H8574" s="9">
        <v>2.54</v>
      </c>
      <c r="I8574" t="s">
        <v>5125</v>
      </c>
      <c r="J8574" s="10">
        <f>ROUND(E8574/I8564* H8574,5)</f>
        <v>0.71426999999999996</v>
      </c>
      <c r="K8574" s="11"/>
    </row>
    <row r="8575" spans="1:26" x14ac:dyDescent="0.25">
      <c r="B8575" t="s">
        <v>5188</v>
      </c>
      <c r="C8575" t="s">
        <v>9</v>
      </c>
      <c r="D8575" t="s">
        <v>5189</v>
      </c>
      <c r="E8575" s="8">
        <v>0.28121000000000002</v>
      </c>
      <c r="F8575" t="s">
        <v>5123</v>
      </c>
      <c r="G8575" t="s">
        <v>5124</v>
      </c>
      <c r="H8575" s="9">
        <v>2.0299999999999998</v>
      </c>
      <c r="I8575" t="s">
        <v>5125</v>
      </c>
      <c r="J8575" s="10">
        <f>ROUND(E8575/I8564* H8575,5)</f>
        <v>0.57086000000000003</v>
      </c>
      <c r="K8575" s="11"/>
    </row>
    <row r="8576" spans="1:26" x14ac:dyDescent="0.25">
      <c r="B8576" t="s">
        <v>5226</v>
      </c>
      <c r="C8576" t="s">
        <v>9</v>
      </c>
      <c r="D8576" t="s">
        <v>5227</v>
      </c>
      <c r="E8576" s="8">
        <v>0.28121000000000002</v>
      </c>
      <c r="F8576" t="s">
        <v>5123</v>
      </c>
      <c r="G8576" t="s">
        <v>5124</v>
      </c>
      <c r="H8576" s="9">
        <v>55.71</v>
      </c>
      <c r="I8576" t="s">
        <v>5125</v>
      </c>
      <c r="J8576" s="10">
        <f>ROUND(E8576/I8564* H8576,5)</f>
        <v>15.66621</v>
      </c>
      <c r="K8576" s="11"/>
    </row>
    <row r="8577" spans="1:26" x14ac:dyDescent="0.25">
      <c r="B8577" t="s">
        <v>5250</v>
      </c>
      <c r="C8577" t="s">
        <v>9</v>
      </c>
      <c r="D8577" t="s">
        <v>5251</v>
      </c>
      <c r="E8577" s="8">
        <v>0.28121000000000002</v>
      </c>
      <c r="F8577" t="s">
        <v>5123</v>
      </c>
      <c r="G8577" t="s">
        <v>5124</v>
      </c>
      <c r="H8577" s="9">
        <v>8.6199999999999992</v>
      </c>
      <c r="I8577" t="s">
        <v>5125</v>
      </c>
      <c r="J8577" s="10">
        <f>ROUND(E8577/I8564* H8577,5)</f>
        <v>2.4240300000000001</v>
      </c>
      <c r="K8577" s="11"/>
    </row>
    <row r="8578" spans="1:26" x14ac:dyDescent="0.25">
      <c r="D8578" s="12" t="s">
        <v>5130</v>
      </c>
      <c r="E8578" s="11"/>
      <c r="H8578" s="11"/>
      <c r="K8578" s="9">
        <f>SUM(J8571:J8577)</f>
        <v>43.989440000000002</v>
      </c>
    </row>
    <row r="8579" spans="1:26" x14ac:dyDescent="0.25">
      <c r="B8579" s="7" t="s">
        <v>5131</v>
      </c>
      <c r="E8579" s="11"/>
      <c r="H8579" s="11"/>
      <c r="K8579" s="11"/>
    </row>
    <row r="8580" spans="1:26" x14ac:dyDescent="0.25">
      <c r="B8580" t="s">
        <v>5273</v>
      </c>
      <c r="C8580" t="s">
        <v>136</v>
      </c>
      <c r="D8580" t="s">
        <v>5133</v>
      </c>
      <c r="E8580" s="8">
        <v>2.3599999999999999E-2</v>
      </c>
      <c r="G8580" t="s">
        <v>5124</v>
      </c>
      <c r="H8580" s="9">
        <v>2.04</v>
      </c>
      <c r="I8580" t="s">
        <v>5125</v>
      </c>
      <c r="J8580" s="10">
        <f>ROUND(E8580* H8580,5)</f>
        <v>4.8140000000000002E-2</v>
      </c>
      <c r="K8580" s="11"/>
    </row>
    <row r="8581" spans="1:26" x14ac:dyDescent="0.25">
      <c r="D8581" s="12" t="s">
        <v>5140</v>
      </c>
      <c r="E8581" s="11"/>
      <c r="H8581" s="11"/>
      <c r="K8581" s="9">
        <f>SUM(J8580:J8580)</f>
        <v>4.8140000000000002E-2</v>
      </c>
    </row>
    <row r="8582" spans="1:26" x14ac:dyDescent="0.25">
      <c r="E8582" s="11"/>
      <c r="H8582" s="11"/>
      <c r="K8582" s="11"/>
    </row>
    <row r="8583" spans="1:26" x14ac:dyDescent="0.25">
      <c r="D8583" s="12" t="s">
        <v>5142</v>
      </c>
      <c r="E8583" s="11"/>
      <c r="H8583" s="11">
        <v>1.5</v>
      </c>
      <c r="I8583" t="s">
        <v>5143</v>
      </c>
      <c r="J8583">
        <f>ROUND(H8583/100*K8569,5)</f>
        <v>0.54486000000000001</v>
      </c>
      <c r="K8583" s="11"/>
    </row>
    <row r="8584" spans="1:26" x14ac:dyDescent="0.25">
      <c r="D8584" s="12" t="s">
        <v>5141</v>
      </c>
      <c r="E8584" s="11"/>
      <c r="H8584" s="11"/>
      <c r="K8584" s="13">
        <f>SUM(J8565:J8583)</f>
        <v>80.906720000000007</v>
      </c>
    </row>
    <row r="8585" spans="1:26" x14ac:dyDescent="0.25">
      <c r="D8585" s="12" t="s">
        <v>5157</v>
      </c>
      <c r="E8585" s="11"/>
      <c r="H8585" s="11">
        <v>6</v>
      </c>
      <c r="I8585" t="s">
        <v>5143</v>
      </c>
      <c r="K8585" s="9">
        <f>ROUND(H8585/100*K8584,5)</f>
        <v>4.8544</v>
      </c>
    </row>
    <row r="8586" spans="1:26" x14ac:dyDescent="0.25">
      <c r="D8586" s="12" t="s">
        <v>5144</v>
      </c>
      <c r="E8586" s="11"/>
      <c r="H8586" s="11"/>
      <c r="K8586" s="13">
        <f>SUM(K8584:K8585)</f>
        <v>85.761120000000005</v>
      </c>
    </row>
    <row r="8588" spans="1:26" ht="45" customHeight="1" x14ac:dyDescent="0.25">
      <c r="A8588" s="4" t="s">
        <v>5718</v>
      </c>
      <c r="B8588" s="4" t="s">
        <v>952</v>
      </c>
      <c r="C8588" s="1" t="s">
        <v>111</v>
      </c>
      <c r="D8588" s="28" t="s">
        <v>953</v>
      </c>
      <c r="E8588" s="29"/>
      <c r="F8588" s="29"/>
      <c r="G8588" s="1"/>
      <c r="H8588" s="5" t="s">
        <v>5119</v>
      </c>
      <c r="I8588" s="30">
        <v>1</v>
      </c>
      <c r="J8588" s="31"/>
      <c r="K8588" s="6">
        <f>ROUND(K8610,2)</f>
        <v>107.22</v>
      </c>
      <c r="L8588" s="1"/>
      <c r="M8588" s="1"/>
      <c r="N8588" s="1"/>
      <c r="O8588" s="1"/>
      <c r="P8588" s="1"/>
      <c r="Q8588" s="1"/>
      <c r="R8588" s="1"/>
      <c r="S8588" s="1"/>
      <c r="T8588" s="1"/>
      <c r="U8588" s="1"/>
      <c r="V8588" s="1"/>
      <c r="W8588" s="1"/>
      <c r="X8588" s="1"/>
      <c r="Y8588" s="1"/>
      <c r="Z8588" s="1"/>
    </row>
    <row r="8589" spans="1:26" x14ac:dyDescent="0.25">
      <c r="B8589" s="7" t="s">
        <v>5120</v>
      </c>
    </row>
    <row r="8590" spans="1:26" x14ac:dyDescent="0.25">
      <c r="B8590" t="s">
        <v>5155</v>
      </c>
      <c r="C8590" t="s">
        <v>9</v>
      </c>
      <c r="D8590" t="s">
        <v>5156</v>
      </c>
      <c r="E8590" s="8">
        <v>8.7900000000000006E-2</v>
      </c>
      <c r="F8590" t="s">
        <v>5123</v>
      </c>
      <c r="G8590" t="s">
        <v>5124</v>
      </c>
      <c r="H8590" s="9">
        <v>31.16</v>
      </c>
      <c r="I8590" t="s">
        <v>5125</v>
      </c>
      <c r="J8590" s="10">
        <f>ROUND(E8590/I8588* H8590,5)</f>
        <v>2.7389600000000001</v>
      </c>
      <c r="K8590" s="11"/>
    </row>
    <row r="8591" spans="1:26" x14ac:dyDescent="0.25">
      <c r="B8591" t="s">
        <v>5160</v>
      </c>
      <c r="C8591" t="s">
        <v>9</v>
      </c>
      <c r="D8591" t="s">
        <v>5161</v>
      </c>
      <c r="E8591" s="8">
        <v>0.35161999999999999</v>
      </c>
      <c r="F8591" t="s">
        <v>5123</v>
      </c>
      <c r="G8591" t="s">
        <v>5124</v>
      </c>
      <c r="H8591" s="9">
        <v>29.42</v>
      </c>
      <c r="I8591" t="s">
        <v>5125</v>
      </c>
      <c r="J8591" s="10">
        <f>ROUND(E8591/I8588* H8591,5)</f>
        <v>10.344659999999999</v>
      </c>
      <c r="K8591" s="11"/>
    </row>
    <row r="8592" spans="1:26" x14ac:dyDescent="0.25">
      <c r="B8592" t="s">
        <v>5267</v>
      </c>
      <c r="C8592" t="s">
        <v>9</v>
      </c>
      <c r="D8592" t="s">
        <v>5268</v>
      </c>
      <c r="E8592" s="8">
        <v>0.70323000000000002</v>
      </c>
      <c r="F8592" t="s">
        <v>5123</v>
      </c>
      <c r="G8592" t="s">
        <v>5124</v>
      </c>
      <c r="H8592" s="9">
        <v>45.98</v>
      </c>
      <c r="I8592" t="s">
        <v>5125</v>
      </c>
      <c r="J8592" s="10">
        <f>ROUND(E8592/I8588* H8592,5)</f>
        <v>32.334519999999998</v>
      </c>
      <c r="K8592" s="11"/>
    </row>
    <row r="8593" spans="2:11" x14ac:dyDescent="0.25">
      <c r="D8593" s="12" t="s">
        <v>5126</v>
      </c>
      <c r="E8593" s="11"/>
      <c r="H8593" s="11"/>
      <c r="K8593" s="9">
        <f>SUM(J8590:J8592)</f>
        <v>45.418139999999994</v>
      </c>
    </row>
    <row r="8594" spans="2:11" x14ac:dyDescent="0.25">
      <c r="B8594" s="7" t="s">
        <v>5127</v>
      </c>
      <c r="E8594" s="11"/>
      <c r="H8594" s="11"/>
      <c r="K8594" s="11"/>
    </row>
    <row r="8595" spans="2:11" x14ac:dyDescent="0.25">
      <c r="B8595" t="s">
        <v>5190</v>
      </c>
      <c r="C8595" t="s">
        <v>9</v>
      </c>
      <c r="D8595" t="s">
        <v>5191</v>
      </c>
      <c r="E8595" s="8">
        <v>0.35161999999999999</v>
      </c>
      <c r="F8595" t="s">
        <v>5123</v>
      </c>
      <c r="G8595" t="s">
        <v>5124</v>
      </c>
      <c r="H8595" s="9">
        <v>2.54</v>
      </c>
      <c r="I8595" t="s">
        <v>5125</v>
      </c>
      <c r="J8595" s="10">
        <f>ROUND(E8595/I8588* H8595,5)</f>
        <v>0.89310999999999996</v>
      </c>
      <c r="K8595" s="11"/>
    </row>
    <row r="8596" spans="2:11" x14ac:dyDescent="0.25">
      <c r="B8596" t="s">
        <v>5188</v>
      </c>
      <c r="C8596" t="s">
        <v>9</v>
      </c>
      <c r="D8596" t="s">
        <v>5189</v>
      </c>
      <c r="E8596" s="8">
        <v>0.35161999999999999</v>
      </c>
      <c r="F8596" t="s">
        <v>5123</v>
      </c>
      <c r="G8596" t="s">
        <v>5124</v>
      </c>
      <c r="H8596" s="9">
        <v>2.0299999999999998</v>
      </c>
      <c r="I8596" t="s">
        <v>5125</v>
      </c>
      <c r="J8596" s="10">
        <f>ROUND(E8596/I8588* H8596,5)</f>
        <v>0.71379000000000004</v>
      </c>
      <c r="K8596" s="11"/>
    </row>
    <row r="8597" spans="2:11" x14ac:dyDescent="0.25">
      <c r="B8597" t="s">
        <v>5226</v>
      </c>
      <c r="C8597" t="s">
        <v>9</v>
      </c>
      <c r="D8597" t="s">
        <v>5227</v>
      </c>
      <c r="E8597" s="8">
        <v>0.35161999999999999</v>
      </c>
      <c r="F8597" t="s">
        <v>5123</v>
      </c>
      <c r="G8597" t="s">
        <v>5124</v>
      </c>
      <c r="H8597" s="9">
        <v>55.71</v>
      </c>
      <c r="I8597" t="s">
        <v>5125</v>
      </c>
      <c r="J8597" s="10">
        <f>ROUND(E8597/I8588* H8597,5)</f>
        <v>19.588750000000001</v>
      </c>
      <c r="K8597" s="11"/>
    </row>
    <row r="8598" spans="2:11" x14ac:dyDescent="0.25">
      <c r="B8598" t="s">
        <v>5250</v>
      </c>
      <c r="C8598" t="s">
        <v>9</v>
      </c>
      <c r="D8598" t="s">
        <v>5251</v>
      </c>
      <c r="E8598" s="8">
        <v>0.35161999999999999</v>
      </c>
      <c r="F8598" t="s">
        <v>5123</v>
      </c>
      <c r="G8598" t="s">
        <v>5124</v>
      </c>
      <c r="H8598" s="9">
        <v>8.6199999999999992</v>
      </c>
      <c r="I8598" t="s">
        <v>5125</v>
      </c>
      <c r="J8598" s="10">
        <f>ROUND(E8598/I8588* H8598,5)</f>
        <v>3.0309599999999999</v>
      </c>
      <c r="K8598" s="11"/>
    </row>
    <row r="8599" spans="2:11" x14ac:dyDescent="0.25">
      <c r="B8599" t="s">
        <v>5269</v>
      </c>
      <c r="C8599" t="s">
        <v>9</v>
      </c>
      <c r="D8599" t="s">
        <v>5270</v>
      </c>
      <c r="E8599" s="8">
        <v>0.35161999999999999</v>
      </c>
      <c r="F8599" t="s">
        <v>5123</v>
      </c>
      <c r="G8599" t="s">
        <v>5124</v>
      </c>
      <c r="H8599" s="9">
        <v>6.44</v>
      </c>
      <c r="I8599" t="s">
        <v>5125</v>
      </c>
      <c r="J8599" s="10">
        <f>ROUND(E8599/I8588* H8599,5)</f>
        <v>2.2644299999999999</v>
      </c>
      <c r="K8599" s="11"/>
    </row>
    <row r="8600" spans="2:11" x14ac:dyDescent="0.25">
      <c r="B8600" t="s">
        <v>5271</v>
      </c>
      <c r="C8600" t="s">
        <v>9</v>
      </c>
      <c r="D8600" t="s">
        <v>5272</v>
      </c>
      <c r="E8600" s="8">
        <v>0.35161999999999999</v>
      </c>
      <c r="F8600" t="s">
        <v>5123</v>
      </c>
      <c r="G8600" t="s">
        <v>5124</v>
      </c>
      <c r="H8600" s="9">
        <v>3.45</v>
      </c>
      <c r="I8600" t="s">
        <v>5125</v>
      </c>
      <c r="J8600" s="10">
        <f>ROUND(E8600/I8588* H8600,5)</f>
        <v>1.21309</v>
      </c>
      <c r="K8600" s="11"/>
    </row>
    <row r="8601" spans="2:11" x14ac:dyDescent="0.25">
      <c r="B8601" t="s">
        <v>5287</v>
      </c>
      <c r="C8601" t="s">
        <v>9</v>
      </c>
      <c r="D8601" t="s">
        <v>5288</v>
      </c>
      <c r="E8601" s="8">
        <v>0.43952000000000002</v>
      </c>
      <c r="F8601" t="s">
        <v>5123</v>
      </c>
      <c r="G8601" t="s">
        <v>5124</v>
      </c>
      <c r="H8601" s="9">
        <v>62.11</v>
      </c>
      <c r="I8601" t="s">
        <v>5125</v>
      </c>
      <c r="J8601" s="10">
        <f>ROUND(E8601/I8588* H8601,5)</f>
        <v>27.298590000000001</v>
      </c>
      <c r="K8601" s="11"/>
    </row>
    <row r="8602" spans="2:11" x14ac:dyDescent="0.25">
      <c r="D8602" s="12" t="s">
        <v>5130</v>
      </c>
      <c r="E8602" s="11"/>
      <c r="H8602" s="11"/>
      <c r="K8602" s="9">
        <f>SUM(J8595:J8601)</f>
        <v>55.002720000000004</v>
      </c>
    </row>
    <row r="8603" spans="2:11" x14ac:dyDescent="0.25">
      <c r="B8603" s="7" t="s">
        <v>5131</v>
      </c>
      <c r="E8603" s="11"/>
      <c r="H8603" s="11"/>
      <c r="K8603" s="11"/>
    </row>
    <row r="8604" spans="2:11" x14ac:dyDescent="0.25">
      <c r="B8604" t="s">
        <v>5273</v>
      </c>
      <c r="C8604" t="s">
        <v>136</v>
      </c>
      <c r="D8604" t="s">
        <v>5133</v>
      </c>
      <c r="E8604" s="8">
        <v>2.3599999999999999E-2</v>
      </c>
      <c r="G8604" t="s">
        <v>5124</v>
      </c>
      <c r="H8604" s="9">
        <v>2.04</v>
      </c>
      <c r="I8604" t="s">
        <v>5125</v>
      </c>
      <c r="J8604" s="10">
        <f>ROUND(E8604* H8604,5)</f>
        <v>4.8140000000000002E-2</v>
      </c>
      <c r="K8604" s="11"/>
    </row>
    <row r="8605" spans="2:11" x14ac:dyDescent="0.25">
      <c r="D8605" s="12" t="s">
        <v>5140</v>
      </c>
      <c r="E8605" s="11"/>
      <c r="H8605" s="11"/>
      <c r="K8605" s="9">
        <f>SUM(J8604:J8604)</f>
        <v>4.8140000000000002E-2</v>
      </c>
    </row>
    <row r="8606" spans="2:11" x14ac:dyDescent="0.25">
      <c r="E8606" s="11"/>
      <c r="H8606" s="11"/>
      <c r="K8606" s="11"/>
    </row>
    <row r="8607" spans="2:11" x14ac:dyDescent="0.25">
      <c r="D8607" s="12" t="s">
        <v>5142</v>
      </c>
      <c r="E8607" s="11"/>
      <c r="H8607" s="11">
        <v>1.5</v>
      </c>
      <c r="I8607" t="s">
        <v>5143</v>
      </c>
      <c r="J8607">
        <f>ROUND(H8607/100*K8593,5)</f>
        <v>0.68127000000000004</v>
      </c>
      <c r="K8607" s="11"/>
    </row>
    <row r="8608" spans="2:11" x14ac:dyDescent="0.25">
      <c r="D8608" s="12" t="s">
        <v>5141</v>
      </c>
      <c r="E8608" s="11"/>
      <c r="H8608" s="11"/>
      <c r="K8608" s="13">
        <f>SUM(J8589:J8607)</f>
        <v>101.15026999999999</v>
      </c>
    </row>
    <row r="8609" spans="1:26" x14ac:dyDescent="0.25">
      <c r="D8609" s="12" t="s">
        <v>5157</v>
      </c>
      <c r="E8609" s="11"/>
      <c r="H8609" s="11">
        <v>6</v>
      </c>
      <c r="I8609" t="s">
        <v>5143</v>
      </c>
      <c r="K8609" s="9">
        <f>ROUND(H8609/100*K8608,5)</f>
        <v>6.0690200000000001</v>
      </c>
    </row>
    <row r="8610" spans="1:26" x14ac:dyDescent="0.25">
      <c r="D8610" s="12" t="s">
        <v>5144</v>
      </c>
      <c r="E8610" s="11"/>
      <c r="H8610" s="11"/>
      <c r="K8610" s="13">
        <f>SUM(K8608:K8609)</f>
        <v>107.21928999999999</v>
      </c>
    </row>
    <row r="8612" spans="1:26" ht="45" customHeight="1" x14ac:dyDescent="0.25">
      <c r="A8612" s="4" t="s">
        <v>5719</v>
      </c>
      <c r="B8612" s="4" t="s">
        <v>954</v>
      </c>
      <c r="C8612" s="1" t="s">
        <v>111</v>
      </c>
      <c r="D8612" s="28" t="s">
        <v>955</v>
      </c>
      <c r="E8612" s="29"/>
      <c r="F8612" s="29"/>
      <c r="G8612" s="1"/>
      <c r="H8612" s="5" t="s">
        <v>5119</v>
      </c>
      <c r="I8612" s="30">
        <v>1</v>
      </c>
      <c r="J8612" s="31"/>
      <c r="K8612" s="6">
        <f>ROUND(K8634,2)</f>
        <v>102.92</v>
      </c>
      <c r="L8612" s="1"/>
      <c r="M8612" s="1"/>
      <c r="N8612" s="1"/>
      <c r="O8612" s="1"/>
      <c r="P8612" s="1"/>
      <c r="Q8612" s="1"/>
      <c r="R8612" s="1"/>
      <c r="S8612" s="1"/>
      <c r="T8612" s="1"/>
      <c r="U8612" s="1"/>
      <c r="V8612" s="1"/>
      <c r="W8612" s="1"/>
      <c r="X8612" s="1"/>
      <c r="Y8612" s="1"/>
      <c r="Z8612" s="1"/>
    </row>
    <row r="8613" spans="1:26" x14ac:dyDescent="0.25">
      <c r="B8613" s="7" t="s">
        <v>5120</v>
      </c>
    </row>
    <row r="8614" spans="1:26" x14ac:dyDescent="0.25">
      <c r="B8614" t="s">
        <v>5155</v>
      </c>
      <c r="C8614" t="s">
        <v>9</v>
      </c>
      <c r="D8614" t="s">
        <v>5156</v>
      </c>
      <c r="E8614" s="8">
        <v>8.4370000000000001E-2</v>
      </c>
      <c r="F8614" t="s">
        <v>5123</v>
      </c>
      <c r="G8614" t="s">
        <v>5124</v>
      </c>
      <c r="H8614" s="9">
        <v>31.16</v>
      </c>
      <c r="I8614" t="s">
        <v>5125</v>
      </c>
      <c r="J8614" s="10">
        <f>ROUND(E8614/I8612* H8614,5)</f>
        <v>2.6289699999999998</v>
      </c>
      <c r="K8614" s="11"/>
    </row>
    <row r="8615" spans="1:26" x14ac:dyDescent="0.25">
      <c r="B8615" t="s">
        <v>5160</v>
      </c>
      <c r="C8615" t="s">
        <v>9</v>
      </c>
      <c r="D8615" t="s">
        <v>5161</v>
      </c>
      <c r="E8615" s="8">
        <v>0.33750000000000002</v>
      </c>
      <c r="F8615" t="s">
        <v>5123</v>
      </c>
      <c r="G8615" t="s">
        <v>5124</v>
      </c>
      <c r="H8615" s="9">
        <v>29.42</v>
      </c>
      <c r="I8615" t="s">
        <v>5125</v>
      </c>
      <c r="J8615" s="10">
        <f>ROUND(E8615/I8612* H8615,5)</f>
        <v>9.9292499999999997</v>
      </c>
      <c r="K8615" s="11"/>
    </row>
    <row r="8616" spans="1:26" x14ac:dyDescent="0.25">
      <c r="B8616" t="s">
        <v>5267</v>
      </c>
      <c r="C8616" t="s">
        <v>9</v>
      </c>
      <c r="D8616" t="s">
        <v>5268</v>
      </c>
      <c r="E8616" s="8">
        <v>0.67498999999999998</v>
      </c>
      <c r="F8616" t="s">
        <v>5123</v>
      </c>
      <c r="G8616" t="s">
        <v>5124</v>
      </c>
      <c r="H8616" s="9">
        <v>45.98</v>
      </c>
      <c r="I8616" t="s">
        <v>5125</v>
      </c>
      <c r="J8616" s="10">
        <f>ROUND(E8616/I8612* H8616,5)</f>
        <v>31.03604</v>
      </c>
      <c r="K8616" s="11"/>
    </row>
    <row r="8617" spans="1:26" x14ac:dyDescent="0.25">
      <c r="D8617" s="12" t="s">
        <v>5126</v>
      </c>
      <c r="E8617" s="11"/>
      <c r="H8617" s="11"/>
      <c r="K8617" s="9">
        <f>SUM(J8614:J8616)</f>
        <v>43.594259999999998</v>
      </c>
    </row>
    <row r="8618" spans="1:26" x14ac:dyDescent="0.25">
      <c r="B8618" s="7" t="s">
        <v>5127</v>
      </c>
      <c r="E8618" s="11"/>
      <c r="H8618" s="11"/>
      <c r="K8618" s="11"/>
    </row>
    <row r="8619" spans="1:26" x14ac:dyDescent="0.25">
      <c r="B8619" t="s">
        <v>5271</v>
      </c>
      <c r="C8619" t="s">
        <v>9</v>
      </c>
      <c r="D8619" t="s">
        <v>5272</v>
      </c>
      <c r="E8619" s="8">
        <v>0.33750000000000002</v>
      </c>
      <c r="F8619" t="s">
        <v>5123</v>
      </c>
      <c r="G8619" t="s">
        <v>5124</v>
      </c>
      <c r="H8619" s="9">
        <v>3.45</v>
      </c>
      <c r="I8619" t="s">
        <v>5125</v>
      </c>
      <c r="J8619" s="10">
        <f>ROUND(E8619/I8612* H8619,5)</f>
        <v>1.16438</v>
      </c>
      <c r="K8619" s="11"/>
    </row>
    <row r="8620" spans="1:26" x14ac:dyDescent="0.25">
      <c r="B8620" t="s">
        <v>5188</v>
      </c>
      <c r="C8620" t="s">
        <v>9</v>
      </c>
      <c r="D8620" t="s">
        <v>5189</v>
      </c>
      <c r="E8620" s="8">
        <v>0.33750000000000002</v>
      </c>
      <c r="F8620" t="s">
        <v>5123</v>
      </c>
      <c r="G8620" t="s">
        <v>5124</v>
      </c>
      <c r="H8620" s="9">
        <v>2.0299999999999998</v>
      </c>
      <c r="I8620" t="s">
        <v>5125</v>
      </c>
      <c r="J8620" s="10">
        <f>ROUND(E8620/I8612* H8620,5)</f>
        <v>0.68513000000000002</v>
      </c>
      <c r="K8620" s="11"/>
    </row>
    <row r="8621" spans="1:26" x14ac:dyDescent="0.25">
      <c r="B8621" t="s">
        <v>5226</v>
      </c>
      <c r="C8621" t="s">
        <v>9</v>
      </c>
      <c r="D8621" t="s">
        <v>5227</v>
      </c>
      <c r="E8621" s="8">
        <v>0.33750000000000002</v>
      </c>
      <c r="F8621" t="s">
        <v>5123</v>
      </c>
      <c r="G8621" t="s">
        <v>5124</v>
      </c>
      <c r="H8621" s="9">
        <v>55.71</v>
      </c>
      <c r="I8621" t="s">
        <v>5125</v>
      </c>
      <c r="J8621" s="10">
        <f>ROUND(E8621/I8612* H8621,5)</f>
        <v>18.802129999999998</v>
      </c>
      <c r="K8621" s="11"/>
    </row>
    <row r="8622" spans="1:26" x14ac:dyDescent="0.25">
      <c r="B8622" t="s">
        <v>5250</v>
      </c>
      <c r="C8622" t="s">
        <v>9</v>
      </c>
      <c r="D8622" t="s">
        <v>5251</v>
      </c>
      <c r="E8622" s="8">
        <v>0.33750000000000002</v>
      </c>
      <c r="F8622" t="s">
        <v>5123</v>
      </c>
      <c r="G8622" t="s">
        <v>5124</v>
      </c>
      <c r="H8622" s="9">
        <v>8.6199999999999992</v>
      </c>
      <c r="I8622" t="s">
        <v>5125</v>
      </c>
      <c r="J8622" s="10">
        <f>ROUND(E8622/I8612* H8622,5)</f>
        <v>2.9092500000000001</v>
      </c>
      <c r="K8622" s="11"/>
    </row>
    <row r="8623" spans="1:26" x14ac:dyDescent="0.25">
      <c r="B8623" t="s">
        <v>5269</v>
      </c>
      <c r="C8623" t="s">
        <v>9</v>
      </c>
      <c r="D8623" t="s">
        <v>5270</v>
      </c>
      <c r="E8623" s="8">
        <v>0.33750000000000002</v>
      </c>
      <c r="F8623" t="s">
        <v>5123</v>
      </c>
      <c r="G8623" t="s">
        <v>5124</v>
      </c>
      <c r="H8623" s="9">
        <v>6.44</v>
      </c>
      <c r="I8623" t="s">
        <v>5125</v>
      </c>
      <c r="J8623" s="10">
        <f>ROUND(E8623/I8612* H8623,5)</f>
        <v>2.1735000000000002</v>
      </c>
      <c r="K8623" s="11"/>
    </row>
    <row r="8624" spans="1:26" x14ac:dyDescent="0.25">
      <c r="B8624" t="s">
        <v>5287</v>
      </c>
      <c r="C8624" t="s">
        <v>9</v>
      </c>
      <c r="D8624" t="s">
        <v>5288</v>
      </c>
      <c r="E8624" s="8">
        <v>0.42187000000000002</v>
      </c>
      <c r="F8624" t="s">
        <v>5123</v>
      </c>
      <c r="G8624" t="s">
        <v>5124</v>
      </c>
      <c r="H8624" s="9">
        <v>62.11</v>
      </c>
      <c r="I8624" t="s">
        <v>5125</v>
      </c>
      <c r="J8624" s="10">
        <f>ROUND(E8624/I8612* H8624,5)</f>
        <v>26.202349999999999</v>
      </c>
      <c r="K8624" s="11"/>
    </row>
    <row r="8625" spans="1:26" x14ac:dyDescent="0.25">
      <c r="B8625" t="s">
        <v>5190</v>
      </c>
      <c r="C8625" t="s">
        <v>9</v>
      </c>
      <c r="D8625" t="s">
        <v>5191</v>
      </c>
      <c r="E8625" s="8">
        <v>0.33750000000000002</v>
      </c>
      <c r="F8625" t="s">
        <v>5123</v>
      </c>
      <c r="G8625" t="s">
        <v>5124</v>
      </c>
      <c r="H8625" s="9">
        <v>2.54</v>
      </c>
      <c r="I8625" t="s">
        <v>5125</v>
      </c>
      <c r="J8625" s="10">
        <f>ROUND(E8625/I8612* H8625,5)</f>
        <v>0.85724999999999996</v>
      </c>
      <c r="K8625" s="11"/>
    </row>
    <row r="8626" spans="1:26" x14ac:dyDescent="0.25">
      <c r="D8626" s="12" t="s">
        <v>5130</v>
      </c>
      <c r="E8626" s="11"/>
      <c r="H8626" s="11"/>
      <c r="K8626" s="9">
        <f>SUM(J8619:J8625)</f>
        <v>52.793990000000001</v>
      </c>
    </row>
    <row r="8627" spans="1:26" x14ac:dyDescent="0.25">
      <c r="B8627" s="7" t="s">
        <v>5131</v>
      </c>
      <c r="E8627" s="11"/>
      <c r="H8627" s="11"/>
      <c r="K8627" s="11"/>
    </row>
    <row r="8628" spans="1:26" x14ac:dyDescent="0.25">
      <c r="B8628" t="s">
        <v>5273</v>
      </c>
      <c r="C8628" t="s">
        <v>136</v>
      </c>
      <c r="D8628" t="s">
        <v>5133</v>
      </c>
      <c r="E8628" s="8">
        <v>2.3599999999999999E-2</v>
      </c>
      <c r="G8628" t="s">
        <v>5124</v>
      </c>
      <c r="H8628" s="9">
        <v>2.04</v>
      </c>
      <c r="I8628" t="s">
        <v>5125</v>
      </c>
      <c r="J8628" s="10">
        <f>ROUND(E8628* H8628,5)</f>
        <v>4.8140000000000002E-2</v>
      </c>
      <c r="K8628" s="11"/>
    </row>
    <row r="8629" spans="1:26" x14ac:dyDescent="0.25">
      <c r="D8629" s="12" t="s">
        <v>5140</v>
      </c>
      <c r="E8629" s="11"/>
      <c r="H8629" s="11"/>
      <c r="K8629" s="9">
        <f>SUM(J8628:J8628)</f>
        <v>4.8140000000000002E-2</v>
      </c>
    </row>
    <row r="8630" spans="1:26" x14ac:dyDescent="0.25">
      <c r="E8630" s="11"/>
      <c r="H8630" s="11"/>
      <c r="K8630" s="11"/>
    </row>
    <row r="8631" spans="1:26" x14ac:dyDescent="0.25">
      <c r="D8631" s="12" t="s">
        <v>5142</v>
      </c>
      <c r="E8631" s="11"/>
      <c r="H8631" s="11">
        <v>1.5</v>
      </c>
      <c r="I8631" t="s">
        <v>5143</v>
      </c>
      <c r="J8631">
        <f>ROUND(H8631/100*K8617,5)</f>
        <v>0.65390999999999999</v>
      </c>
      <c r="K8631" s="11"/>
    </row>
    <row r="8632" spans="1:26" x14ac:dyDescent="0.25">
      <c r="D8632" s="12" t="s">
        <v>5141</v>
      </c>
      <c r="E8632" s="11"/>
      <c r="H8632" s="11"/>
      <c r="K8632" s="13">
        <f>SUM(J8613:J8631)</f>
        <v>97.090299999999999</v>
      </c>
    </row>
    <row r="8633" spans="1:26" x14ac:dyDescent="0.25">
      <c r="D8633" s="12" t="s">
        <v>5157</v>
      </c>
      <c r="E8633" s="11"/>
      <c r="H8633" s="11">
        <v>6</v>
      </c>
      <c r="I8633" t="s">
        <v>5143</v>
      </c>
      <c r="K8633" s="9">
        <f>ROUND(H8633/100*K8632,5)</f>
        <v>5.8254200000000003</v>
      </c>
    </row>
    <row r="8634" spans="1:26" x14ac:dyDescent="0.25">
      <c r="D8634" s="12" t="s">
        <v>5144</v>
      </c>
      <c r="E8634" s="11"/>
      <c r="H8634" s="11"/>
      <c r="K8634" s="13">
        <f>SUM(K8632:K8633)</f>
        <v>102.91571999999999</v>
      </c>
    </row>
    <row r="8636" spans="1:26" ht="45" customHeight="1" x14ac:dyDescent="0.25">
      <c r="A8636" s="4" t="s">
        <v>5720</v>
      </c>
      <c r="B8636" s="4" t="s">
        <v>956</v>
      </c>
      <c r="C8636" s="1" t="s">
        <v>111</v>
      </c>
      <c r="D8636" s="28" t="s">
        <v>957</v>
      </c>
      <c r="E8636" s="29"/>
      <c r="F8636" s="29"/>
      <c r="G8636" s="1"/>
      <c r="H8636" s="5" t="s">
        <v>5119</v>
      </c>
      <c r="I8636" s="30">
        <v>1</v>
      </c>
      <c r="J8636" s="31"/>
      <c r="K8636" s="6">
        <f>ROUND(K8658,2)</f>
        <v>128.65</v>
      </c>
      <c r="L8636" s="1"/>
      <c r="M8636" s="1"/>
      <c r="N8636" s="1"/>
      <c r="O8636" s="1"/>
      <c r="P8636" s="1"/>
      <c r="Q8636" s="1"/>
      <c r="R8636" s="1"/>
      <c r="S8636" s="1"/>
      <c r="T8636" s="1"/>
      <c r="U8636" s="1"/>
      <c r="V8636" s="1"/>
      <c r="W8636" s="1"/>
      <c r="X8636" s="1"/>
      <c r="Y8636" s="1"/>
      <c r="Z8636" s="1"/>
    </row>
    <row r="8637" spans="1:26" x14ac:dyDescent="0.25">
      <c r="B8637" s="7" t="s">
        <v>5120</v>
      </c>
    </row>
    <row r="8638" spans="1:26" x14ac:dyDescent="0.25">
      <c r="B8638" t="s">
        <v>5267</v>
      </c>
      <c r="C8638" t="s">
        <v>9</v>
      </c>
      <c r="D8638" t="s">
        <v>5268</v>
      </c>
      <c r="E8638" s="8">
        <v>0.84387999999999996</v>
      </c>
      <c r="F8638" t="s">
        <v>5123</v>
      </c>
      <c r="G8638" t="s">
        <v>5124</v>
      </c>
      <c r="H8638" s="9">
        <v>45.98</v>
      </c>
      <c r="I8638" t="s">
        <v>5125</v>
      </c>
      <c r="J8638" s="10">
        <f>ROUND(E8638/I8636* H8638,5)</f>
        <v>38.801600000000001</v>
      </c>
      <c r="K8638" s="11"/>
    </row>
    <row r="8639" spans="1:26" x14ac:dyDescent="0.25">
      <c r="B8639" t="s">
        <v>5155</v>
      </c>
      <c r="C8639" t="s">
        <v>9</v>
      </c>
      <c r="D8639" t="s">
        <v>5156</v>
      </c>
      <c r="E8639" s="8">
        <v>0.10549</v>
      </c>
      <c r="F8639" t="s">
        <v>5123</v>
      </c>
      <c r="G8639" t="s">
        <v>5124</v>
      </c>
      <c r="H8639" s="9">
        <v>31.16</v>
      </c>
      <c r="I8639" t="s">
        <v>5125</v>
      </c>
      <c r="J8639" s="10">
        <f>ROUND(E8639/I8636* H8639,5)</f>
        <v>3.2870699999999999</v>
      </c>
      <c r="K8639" s="11"/>
    </row>
    <row r="8640" spans="1:26" x14ac:dyDescent="0.25">
      <c r="B8640" t="s">
        <v>5160</v>
      </c>
      <c r="C8640" t="s">
        <v>9</v>
      </c>
      <c r="D8640" t="s">
        <v>5161</v>
      </c>
      <c r="E8640" s="8">
        <v>0.42193999999999998</v>
      </c>
      <c r="F8640" t="s">
        <v>5123</v>
      </c>
      <c r="G8640" t="s">
        <v>5124</v>
      </c>
      <c r="H8640" s="9">
        <v>29.42</v>
      </c>
      <c r="I8640" t="s">
        <v>5125</v>
      </c>
      <c r="J8640" s="10">
        <f>ROUND(E8640/I8636* H8640,5)</f>
        <v>12.41347</v>
      </c>
      <c r="K8640" s="11"/>
    </row>
    <row r="8641" spans="2:11" x14ac:dyDescent="0.25">
      <c r="D8641" s="12" t="s">
        <v>5126</v>
      </c>
      <c r="E8641" s="11"/>
      <c r="H8641" s="11"/>
      <c r="K8641" s="9">
        <f>SUM(J8638:J8640)</f>
        <v>54.502139999999997</v>
      </c>
    </row>
    <row r="8642" spans="2:11" x14ac:dyDescent="0.25">
      <c r="B8642" s="7" t="s">
        <v>5127</v>
      </c>
      <c r="E8642" s="11"/>
      <c r="H8642" s="11"/>
      <c r="K8642" s="11"/>
    </row>
    <row r="8643" spans="2:11" x14ac:dyDescent="0.25">
      <c r="B8643" t="s">
        <v>5226</v>
      </c>
      <c r="C8643" t="s">
        <v>9</v>
      </c>
      <c r="D8643" t="s">
        <v>5227</v>
      </c>
      <c r="E8643" s="8">
        <v>0.42193999999999998</v>
      </c>
      <c r="F8643" t="s">
        <v>5123</v>
      </c>
      <c r="G8643" t="s">
        <v>5124</v>
      </c>
      <c r="H8643" s="9">
        <v>55.71</v>
      </c>
      <c r="I8643" t="s">
        <v>5125</v>
      </c>
      <c r="J8643" s="10">
        <f>ROUND(E8643/I8636* H8643,5)</f>
        <v>23.50628</v>
      </c>
      <c r="K8643" s="11"/>
    </row>
    <row r="8644" spans="2:11" x14ac:dyDescent="0.25">
      <c r="B8644" t="s">
        <v>5190</v>
      </c>
      <c r="C8644" t="s">
        <v>9</v>
      </c>
      <c r="D8644" t="s">
        <v>5191</v>
      </c>
      <c r="E8644" s="8">
        <v>0.42193999999999998</v>
      </c>
      <c r="F8644" t="s">
        <v>5123</v>
      </c>
      <c r="G8644" t="s">
        <v>5124</v>
      </c>
      <c r="H8644" s="9">
        <v>2.54</v>
      </c>
      <c r="I8644" t="s">
        <v>5125</v>
      </c>
      <c r="J8644" s="10">
        <f>ROUND(E8644/I8636* H8644,5)</f>
        <v>1.0717300000000001</v>
      </c>
      <c r="K8644" s="11"/>
    </row>
    <row r="8645" spans="2:11" x14ac:dyDescent="0.25">
      <c r="B8645" t="s">
        <v>5269</v>
      </c>
      <c r="C8645" t="s">
        <v>9</v>
      </c>
      <c r="D8645" t="s">
        <v>5270</v>
      </c>
      <c r="E8645" s="8">
        <v>0.42193999999999998</v>
      </c>
      <c r="F8645" t="s">
        <v>5123</v>
      </c>
      <c r="G8645" t="s">
        <v>5124</v>
      </c>
      <c r="H8645" s="9">
        <v>6.44</v>
      </c>
      <c r="I8645" t="s">
        <v>5125</v>
      </c>
      <c r="J8645" s="10">
        <f>ROUND(E8645/I8636* H8645,5)</f>
        <v>2.7172900000000002</v>
      </c>
      <c r="K8645" s="11"/>
    </row>
    <row r="8646" spans="2:11" x14ac:dyDescent="0.25">
      <c r="B8646" t="s">
        <v>5188</v>
      </c>
      <c r="C8646" t="s">
        <v>9</v>
      </c>
      <c r="D8646" t="s">
        <v>5189</v>
      </c>
      <c r="E8646" s="8">
        <v>0.42193999999999998</v>
      </c>
      <c r="F8646" t="s">
        <v>5123</v>
      </c>
      <c r="G8646" t="s">
        <v>5124</v>
      </c>
      <c r="H8646" s="9">
        <v>2.0299999999999998</v>
      </c>
      <c r="I8646" t="s">
        <v>5125</v>
      </c>
      <c r="J8646" s="10">
        <f>ROUND(E8646/I8636* H8646,5)</f>
        <v>0.85653999999999997</v>
      </c>
      <c r="K8646" s="11"/>
    </row>
    <row r="8647" spans="2:11" x14ac:dyDescent="0.25">
      <c r="B8647" t="s">
        <v>5250</v>
      </c>
      <c r="C8647" t="s">
        <v>9</v>
      </c>
      <c r="D8647" t="s">
        <v>5251</v>
      </c>
      <c r="E8647" s="8">
        <v>0.42193999999999998</v>
      </c>
      <c r="F8647" t="s">
        <v>5123</v>
      </c>
      <c r="G8647" t="s">
        <v>5124</v>
      </c>
      <c r="H8647" s="9">
        <v>8.6199999999999992</v>
      </c>
      <c r="I8647" t="s">
        <v>5125</v>
      </c>
      <c r="J8647" s="10">
        <f>ROUND(E8647/I8636* H8647,5)</f>
        <v>3.6371199999999999</v>
      </c>
      <c r="K8647" s="11"/>
    </row>
    <row r="8648" spans="2:11" x14ac:dyDescent="0.25">
      <c r="B8648" t="s">
        <v>5271</v>
      </c>
      <c r="C8648" t="s">
        <v>9</v>
      </c>
      <c r="D8648" t="s">
        <v>5272</v>
      </c>
      <c r="E8648" s="8">
        <v>0.42193999999999998</v>
      </c>
      <c r="F8648" t="s">
        <v>5123</v>
      </c>
      <c r="G8648" t="s">
        <v>5124</v>
      </c>
      <c r="H8648" s="9">
        <v>3.45</v>
      </c>
      <c r="I8648" t="s">
        <v>5125</v>
      </c>
      <c r="J8648" s="10">
        <f>ROUND(E8648/I8636* H8648,5)</f>
        <v>1.4556899999999999</v>
      </c>
      <c r="K8648" s="11"/>
    </row>
    <row r="8649" spans="2:11" x14ac:dyDescent="0.25">
      <c r="B8649" t="s">
        <v>5287</v>
      </c>
      <c r="C8649" t="s">
        <v>9</v>
      </c>
      <c r="D8649" t="s">
        <v>5288</v>
      </c>
      <c r="E8649" s="8">
        <v>0.52742999999999995</v>
      </c>
      <c r="F8649" t="s">
        <v>5123</v>
      </c>
      <c r="G8649" t="s">
        <v>5124</v>
      </c>
      <c r="H8649" s="9">
        <v>62.11</v>
      </c>
      <c r="I8649" t="s">
        <v>5125</v>
      </c>
      <c r="J8649" s="10">
        <f>ROUND(E8649/I8636* H8649,5)</f>
        <v>32.758679999999998</v>
      </c>
      <c r="K8649" s="11"/>
    </row>
    <row r="8650" spans="2:11" x14ac:dyDescent="0.25">
      <c r="D8650" s="12" t="s">
        <v>5130</v>
      </c>
      <c r="E8650" s="11"/>
      <c r="H8650" s="11"/>
      <c r="K8650" s="9">
        <f>SUM(J8643:J8649)</f>
        <v>66.003329999999991</v>
      </c>
    </row>
    <row r="8651" spans="2:11" x14ac:dyDescent="0.25">
      <c r="B8651" s="7" t="s">
        <v>5131</v>
      </c>
      <c r="E8651" s="11"/>
      <c r="H8651" s="11"/>
      <c r="K8651" s="11"/>
    </row>
    <row r="8652" spans="2:11" x14ac:dyDescent="0.25">
      <c r="B8652" t="s">
        <v>5273</v>
      </c>
      <c r="C8652" t="s">
        <v>136</v>
      </c>
      <c r="D8652" t="s">
        <v>5133</v>
      </c>
      <c r="E8652" s="8">
        <v>2.3599999999999999E-2</v>
      </c>
      <c r="G8652" t="s">
        <v>5124</v>
      </c>
      <c r="H8652" s="9">
        <v>2.04</v>
      </c>
      <c r="I8652" t="s">
        <v>5125</v>
      </c>
      <c r="J8652" s="10">
        <f>ROUND(E8652* H8652,5)</f>
        <v>4.8140000000000002E-2</v>
      </c>
      <c r="K8652" s="11"/>
    </row>
    <row r="8653" spans="2:11" x14ac:dyDescent="0.25">
      <c r="D8653" s="12" t="s">
        <v>5140</v>
      </c>
      <c r="E8653" s="11"/>
      <c r="H8653" s="11"/>
      <c r="K8653" s="9">
        <f>SUM(J8652:J8652)</f>
        <v>4.8140000000000002E-2</v>
      </c>
    </row>
    <row r="8654" spans="2:11" x14ac:dyDescent="0.25">
      <c r="E8654" s="11"/>
      <c r="H8654" s="11"/>
      <c r="K8654" s="11"/>
    </row>
    <row r="8655" spans="2:11" x14ac:dyDescent="0.25">
      <c r="D8655" s="12" t="s">
        <v>5142</v>
      </c>
      <c r="E8655" s="11"/>
      <c r="H8655" s="11">
        <v>1.5</v>
      </c>
      <c r="I8655" t="s">
        <v>5143</v>
      </c>
      <c r="J8655">
        <f>ROUND(H8655/100*K8641,5)</f>
        <v>0.81752999999999998</v>
      </c>
      <c r="K8655" s="11"/>
    </row>
    <row r="8656" spans="2:11" x14ac:dyDescent="0.25">
      <c r="D8656" s="12" t="s">
        <v>5141</v>
      </c>
      <c r="E8656" s="11"/>
      <c r="H8656" s="11"/>
      <c r="K8656" s="13">
        <f>SUM(J8637:J8655)</f>
        <v>121.37114000000001</v>
      </c>
    </row>
    <row r="8657" spans="1:26" x14ac:dyDescent="0.25">
      <c r="D8657" s="12" t="s">
        <v>5157</v>
      </c>
      <c r="E8657" s="11"/>
      <c r="H8657" s="11">
        <v>6</v>
      </c>
      <c r="I8657" t="s">
        <v>5143</v>
      </c>
      <c r="K8657" s="9">
        <f>ROUND(H8657/100*K8656,5)</f>
        <v>7.2822699999999996</v>
      </c>
    </row>
    <row r="8658" spans="1:26" x14ac:dyDescent="0.25">
      <c r="D8658" s="12" t="s">
        <v>5144</v>
      </c>
      <c r="E8658" s="11"/>
      <c r="H8658" s="11"/>
      <c r="K8658" s="13">
        <f>SUM(K8656:K8657)</f>
        <v>128.65341000000001</v>
      </c>
    </row>
    <row r="8660" spans="1:26" ht="45" customHeight="1" x14ac:dyDescent="0.25">
      <c r="A8660" s="4" t="s">
        <v>5721</v>
      </c>
      <c r="B8660" s="4" t="s">
        <v>958</v>
      </c>
      <c r="C8660" s="1" t="s">
        <v>111</v>
      </c>
      <c r="D8660" s="28" t="s">
        <v>959</v>
      </c>
      <c r="E8660" s="29"/>
      <c r="F8660" s="29"/>
      <c r="G8660" s="1"/>
      <c r="H8660" s="5" t="s">
        <v>5119</v>
      </c>
      <c r="I8660" s="30">
        <v>1</v>
      </c>
      <c r="J8660" s="31"/>
      <c r="K8660" s="6">
        <f>ROUND(K8682,2)</f>
        <v>111.86</v>
      </c>
      <c r="L8660" s="1"/>
      <c r="M8660" s="1"/>
      <c r="N8660" s="1"/>
      <c r="O8660" s="1"/>
      <c r="P8660" s="1"/>
      <c r="Q8660" s="1"/>
      <c r="R8660" s="1"/>
      <c r="S8660" s="1"/>
      <c r="T8660" s="1"/>
      <c r="U8660" s="1"/>
      <c r="V8660" s="1"/>
      <c r="W8660" s="1"/>
      <c r="X8660" s="1"/>
      <c r="Y8660" s="1"/>
      <c r="Z8660" s="1"/>
    </row>
    <row r="8661" spans="1:26" x14ac:dyDescent="0.25">
      <c r="B8661" s="7" t="s">
        <v>5120</v>
      </c>
    </row>
    <row r="8662" spans="1:26" x14ac:dyDescent="0.25">
      <c r="B8662" t="s">
        <v>5267</v>
      </c>
      <c r="C8662" t="s">
        <v>9</v>
      </c>
      <c r="D8662" t="s">
        <v>5268</v>
      </c>
      <c r="E8662" s="8">
        <v>0.73368</v>
      </c>
      <c r="F8662" t="s">
        <v>5123</v>
      </c>
      <c r="G8662" t="s">
        <v>5124</v>
      </c>
      <c r="H8662" s="9">
        <v>45.98</v>
      </c>
      <c r="I8662" t="s">
        <v>5125</v>
      </c>
      <c r="J8662" s="10">
        <f>ROUND(E8662/I8660* H8662,5)</f>
        <v>33.734610000000004</v>
      </c>
      <c r="K8662" s="11"/>
    </row>
    <row r="8663" spans="1:26" x14ac:dyDescent="0.25">
      <c r="B8663" t="s">
        <v>5155</v>
      </c>
      <c r="C8663" t="s">
        <v>9</v>
      </c>
      <c r="D8663" t="s">
        <v>5156</v>
      </c>
      <c r="E8663" s="8">
        <v>9.171E-2</v>
      </c>
      <c r="F8663" t="s">
        <v>5123</v>
      </c>
      <c r="G8663" t="s">
        <v>5124</v>
      </c>
      <c r="H8663" s="9">
        <v>31.16</v>
      </c>
      <c r="I8663" t="s">
        <v>5125</v>
      </c>
      <c r="J8663" s="10">
        <f>ROUND(E8663/I8660* H8663,5)</f>
        <v>2.8576800000000002</v>
      </c>
      <c r="K8663" s="11"/>
    </row>
    <row r="8664" spans="1:26" x14ac:dyDescent="0.25">
      <c r="B8664" t="s">
        <v>5160</v>
      </c>
      <c r="C8664" t="s">
        <v>9</v>
      </c>
      <c r="D8664" t="s">
        <v>5161</v>
      </c>
      <c r="E8664" s="8">
        <v>0.36684</v>
      </c>
      <c r="F8664" t="s">
        <v>5123</v>
      </c>
      <c r="G8664" t="s">
        <v>5124</v>
      </c>
      <c r="H8664" s="9">
        <v>29.42</v>
      </c>
      <c r="I8664" t="s">
        <v>5125</v>
      </c>
      <c r="J8664" s="10">
        <f>ROUND(E8664/I8660* H8664,5)</f>
        <v>10.79243</v>
      </c>
      <c r="K8664" s="11"/>
    </row>
    <row r="8665" spans="1:26" x14ac:dyDescent="0.25">
      <c r="D8665" s="12" t="s">
        <v>5126</v>
      </c>
      <c r="E8665" s="11"/>
      <c r="H8665" s="11"/>
      <c r="K8665" s="9">
        <f>SUM(J8662:J8664)</f>
        <v>47.384720000000002</v>
      </c>
    </row>
    <row r="8666" spans="1:26" x14ac:dyDescent="0.25">
      <c r="B8666" s="7" t="s">
        <v>5127</v>
      </c>
      <c r="E8666" s="11"/>
      <c r="H8666" s="11"/>
      <c r="K8666" s="11"/>
    </row>
    <row r="8667" spans="1:26" x14ac:dyDescent="0.25">
      <c r="B8667" t="s">
        <v>5269</v>
      </c>
      <c r="C8667" t="s">
        <v>9</v>
      </c>
      <c r="D8667" t="s">
        <v>5270</v>
      </c>
      <c r="E8667" s="8">
        <v>0.36684</v>
      </c>
      <c r="F8667" t="s">
        <v>5123</v>
      </c>
      <c r="G8667" t="s">
        <v>5124</v>
      </c>
      <c r="H8667" s="9">
        <v>6.44</v>
      </c>
      <c r="I8667" t="s">
        <v>5125</v>
      </c>
      <c r="J8667" s="10">
        <f>ROUND(E8667/I8660* H8667,5)</f>
        <v>2.3624499999999999</v>
      </c>
      <c r="K8667" s="11"/>
    </row>
    <row r="8668" spans="1:26" x14ac:dyDescent="0.25">
      <c r="B8668" t="s">
        <v>5250</v>
      </c>
      <c r="C8668" t="s">
        <v>9</v>
      </c>
      <c r="D8668" t="s">
        <v>5251</v>
      </c>
      <c r="E8668" s="8">
        <v>0.36684</v>
      </c>
      <c r="F8668" t="s">
        <v>5123</v>
      </c>
      <c r="G8668" t="s">
        <v>5124</v>
      </c>
      <c r="H8668" s="9">
        <v>8.6199999999999992</v>
      </c>
      <c r="I8668" t="s">
        <v>5125</v>
      </c>
      <c r="J8668" s="10">
        <f>ROUND(E8668/I8660* H8668,5)</f>
        <v>3.1621600000000001</v>
      </c>
      <c r="K8668" s="11"/>
    </row>
    <row r="8669" spans="1:26" x14ac:dyDescent="0.25">
      <c r="B8669" t="s">
        <v>5226</v>
      </c>
      <c r="C8669" t="s">
        <v>9</v>
      </c>
      <c r="D8669" t="s">
        <v>5227</v>
      </c>
      <c r="E8669" s="8">
        <v>0.36684</v>
      </c>
      <c r="F8669" t="s">
        <v>5123</v>
      </c>
      <c r="G8669" t="s">
        <v>5124</v>
      </c>
      <c r="H8669" s="9">
        <v>55.71</v>
      </c>
      <c r="I8669" t="s">
        <v>5125</v>
      </c>
      <c r="J8669" s="10">
        <f>ROUND(E8669/I8660* H8669,5)</f>
        <v>20.43666</v>
      </c>
      <c r="K8669" s="11"/>
    </row>
    <row r="8670" spans="1:26" x14ac:dyDescent="0.25">
      <c r="B8670" t="s">
        <v>5188</v>
      </c>
      <c r="C8670" t="s">
        <v>9</v>
      </c>
      <c r="D8670" t="s">
        <v>5189</v>
      </c>
      <c r="E8670" s="8">
        <v>0.36684</v>
      </c>
      <c r="F8670" t="s">
        <v>5123</v>
      </c>
      <c r="G8670" t="s">
        <v>5124</v>
      </c>
      <c r="H8670" s="9">
        <v>2.0299999999999998</v>
      </c>
      <c r="I8670" t="s">
        <v>5125</v>
      </c>
      <c r="J8670" s="10">
        <f>ROUND(E8670/I8660* H8670,5)</f>
        <v>0.74468999999999996</v>
      </c>
      <c r="K8670" s="11"/>
    </row>
    <row r="8671" spans="1:26" x14ac:dyDescent="0.25">
      <c r="B8671" t="s">
        <v>5190</v>
      </c>
      <c r="C8671" t="s">
        <v>9</v>
      </c>
      <c r="D8671" t="s">
        <v>5191</v>
      </c>
      <c r="E8671" s="8">
        <v>0.36684</v>
      </c>
      <c r="F8671" t="s">
        <v>5123</v>
      </c>
      <c r="G8671" t="s">
        <v>5124</v>
      </c>
      <c r="H8671" s="9">
        <v>2.54</v>
      </c>
      <c r="I8671" t="s">
        <v>5125</v>
      </c>
      <c r="J8671" s="10">
        <f>ROUND(E8671/I8660* H8671,5)</f>
        <v>0.93176999999999999</v>
      </c>
      <c r="K8671" s="11"/>
    </row>
    <row r="8672" spans="1:26" x14ac:dyDescent="0.25">
      <c r="B8672" t="s">
        <v>5271</v>
      </c>
      <c r="C8672" t="s">
        <v>9</v>
      </c>
      <c r="D8672" t="s">
        <v>5272</v>
      </c>
      <c r="E8672" s="8">
        <v>0.36684</v>
      </c>
      <c r="F8672" t="s">
        <v>5123</v>
      </c>
      <c r="G8672" t="s">
        <v>5124</v>
      </c>
      <c r="H8672" s="9">
        <v>3.45</v>
      </c>
      <c r="I8672" t="s">
        <v>5125</v>
      </c>
      <c r="J8672" s="10">
        <f>ROUND(E8672/I8660* H8672,5)</f>
        <v>1.2656000000000001</v>
      </c>
      <c r="K8672" s="11"/>
    </row>
    <row r="8673" spans="1:26" x14ac:dyDescent="0.25">
      <c r="B8673" t="s">
        <v>5287</v>
      </c>
      <c r="C8673" t="s">
        <v>9</v>
      </c>
      <c r="D8673" t="s">
        <v>5288</v>
      </c>
      <c r="E8673" s="8">
        <v>0.45855000000000001</v>
      </c>
      <c r="F8673" t="s">
        <v>5123</v>
      </c>
      <c r="G8673" t="s">
        <v>5124</v>
      </c>
      <c r="H8673" s="9">
        <v>62.11</v>
      </c>
      <c r="I8673" t="s">
        <v>5125</v>
      </c>
      <c r="J8673" s="10">
        <f>ROUND(E8673/I8660* H8673,5)</f>
        <v>28.480540000000001</v>
      </c>
      <c r="K8673" s="11"/>
    </row>
    <row r="8674" spans="1:26" x14ac:dyDescent="0.25">
      <c r="D8674" s="12" t="s">
        <v>5130</v>
      </c>
      <c r="E8674" s="11"/>
      <c r="H8674" s="11"/>
      <c r="K8674" s="9">
        <f>SUM(J8667:J8673)</f>
        <v>57.383870000000002</v>
      </c>
    </row>
    <row r="8675" spans="1:26" x14ac:dyDescent="0.25">
      <c r="B8675" s="7" t="s">
        <v>5131</v>
      </c>
      <c r="E8675" s="11"/>
      <c r="H8675" s="11"/>
      <c r="K8675" s="11"/>
    </row>
    <row r="8676" spans="1:26" x14ac:dyDescent="0.25">
      <c r="B8676" t="s">
        <v>5273</v>
      </c>
      <c r="C8676" t="s">
        <v>136</v>
      </c>
      <c r="D8676" t="s">
        <v>5133</v>
      </c>
      <c r="E8676" s="8">
        <v>2.3599999999999999E-2</v>
      </c>
      <c r="G8676" t="s">
        <v>5124</v>
      </c>
      <c r="H8676" s="9">
        <v>2.04</v>
      </c>
      <c r="I8676" t="s">
        <v>5125</v>
      </c>
      <c r="J8676" s="10">
        <f>ROUND(E8676* H8676,5)</f>
        <v>4.8140000000000002E-2</v>
      </c>
      <c r="K8676" s="11"/>
    </row>
    <row r="8677" spans="1:26" x14ac:dyDescent="0.25">
      <c r="D8677" s="12" t="s">
        <v>5140</v>
      </c>
      <c r="E8677" s="11"/>
      <c r="H8677" s="11"/>
      <c r="K8677" s="9">
        <f>SUM(J8676:J8676)</f>
        <v>4.8140000000000002E-2</v>
      </c>
    </row>
    <row r="8678" spans="1:26" x14ac:dyDescent="0.25">
      <c r="E8678" s="11"/>
      <c r="H8678" s="11"/>
      <c r="K8678" s="11"/>
    </row>
    <row r="8679" spans="1:26" x14ac:dyDescent="0.25">
      <c r="D8679" s="12" t="s">
        <v>5142</v>
      </c>
      <c r="E8679" s="11"/>
      <c r="H8679" s="11">
        <v>1.5</v>
      </c>
      <c r="I8679" t="s">
        <v>5143</v>
      </c>
      <c r="J8679">
        <f>ROUND(H8679/100*K8665,5)</f>
        <v>0.71077000000000001</v>
      </c>
      <c r="K8679" s="11"/>
    </row>
    <row r="8680" spans="1:26" x14ac:dyDescent="0.25">
      <c r="D8680" s="12" t="s">
        <v>5141</v>
      </c>
      <c r="E8680" s="11"/>
      <c r="H8680" s="11"/>
      <c r="K8680" s="13">
        <f>SUM(J8661:J8679)</f>
        <v>105.52750000000002</v>
      </c>
    </row>
    <row r="8681" spans="1:26" x14ac:dyDescent="0.25">
      <c r="D8681" s="12" t="s">
        <v>5157</v>
      </c>
      <c r="E8681" s="11"/>
      <c r="H8681" s="11">
        <v>6</v>
      </c>
      <c r="I8681" t="s">
        <v>5143</v>
      </c>
      <c r="K8681" s="9">
        <f>ROUND(H8681/100*K8680,5)</f>
        <v>6.3316499999999998</v>
      </c>
    </row>
    <row r="8682" spans="1:26" x14ac:dyDescent="0.25">
      <c r="D8682" s="12" t="s">
        <v>5144</v>
      </c>
      <c r="E8682" s="11"/>
      <c r="H8682" s="11"/>
      <c r="K8682" s="13">
        <f>SUM(K8680:K8681)</f>
        <v>111.85915000000001</v>
      </c>
    </row>
    <row r="8684" spans="1:26" ht="45" customHeight="1" x14ac:dyDescent="0.25">
      <c r="A8684" s="4" t="s">
        <v>5722</v>
      </c>
      <c r="B8684" s="4" t="s">
        <v>960</v>
      </c>
      <c r="C8684" s="1" t="s">
        <v>111</v>
      </c>
      <c r="D8684" s="28" t="s">
        <v>961</v>
      </c>
      <c r="E8684" s="29"/>
      <c r="F8684" s="29"/>
      <c r="G8684" s="1"/>
      <c r="H8684" s="5" t="s">
        <v>5119</v>
      </c>
      <c r="I8684" s="30">
        <v>1</v>
      </c>
      <c r="J8684" s="31"/>
      <c r="K8684" s="6">
        <f>ROUND(K8706,2)</f>
        <v>139.80000000000001</v>
      </c>
      <c r="L8684" s="1"/>
      <c r="M8684" s="1"/>
      <c r="N8684" s="1"/>
      <c r="O8684" s="1"/>
      <c r="P8684" s="1"/>
      <c r="Q8684" s="1"/>
      <c r="R8684" s="1"/>
      <c r="S8684" s="1"/>
      <c r="T8684" s="1"/>
      <c r="U8684" s="1"/>
      <c r="V8684" s="1"/>
      <c r="W8684" s="1"/>
      <c r="X8684" s="1"/>
      <c r="Y8684" s="1"/>
      <c r="Z8684" s="1"/>
    </row>
    <row r="8685" spans="1:26" x14ac:dyDescent="0.25">
      <c r="B8685" s="7" t="s">
        <v>5120</v>
      </c>
    </row>
    <row r="8686" spans="1:26" x14ac:dyDescent="0.25">
      <c r="B8686" t="s">
        <v>5267</v>
      </c>
      <c r="C8686" t="s">
        <v>9</v>
      </c>
      <c r="D8686" t="s">
        <v>5268</v>
      </c>
      <c r="E8686" s="8">
        <v>0.91700999999999999</v>
      </c>
      <c r="F8686" t="s">
        <v>5123</v>
      </c>
      <c r="G8686" t="s">
        <v>5124</v>
      </c>
      <c r="H8686" s="9">
        <v>45.98</v>
      </c>
      <c r="I8686" t="s">
        <v>5125</v>
      </c>
      <c r="J8686" s="10">
        <f>ROUND(E8686/I8684* H8686,5)</f>
        <v>42.164119999999997</v>
      </c>
      <c r="K8686" s="11"/>
    </row>
    <row r="8687" spans="1:26" x14ac:dyDescent="0.25">
      <c r="B8687" t="s">
        <v>5160</v>
      </c>
      <c r="C8687" t="s">
        <v>9</v>
      </c>
      <c r="D8687" t="s">
        <v>5161</v>
      </c>
      <c r="E8687" s="8">
        <v>0.45850999999999997</v>
      </c>
      <c r="F8687" t="s">
        <v>5123</v>
      </c>
      <c r="G8687" t="s">
        <v>5124</v>
      </c>
      <c r="H8687" s="9">
        <v>29.42</v>
      </c>
      <c r="I8687" t="s">
        <v>5125</v>
      </c>
      <c r="J8687" s="10">
        <f>ROUND(E8687/I8684* H8687,5)</f>
        <v>13.48936</v>
      </c>
      <c r="K8687" s="11"/>
    </row>
    <row r="8688" spans="1:26" x14ac:dyDescent="0.25">
      <c r="B8688" t="s">
        <v>5155</v>
      </c>
      <c r="C8688" t="s">
        <v>9</v>
      </c>
      <c r="D8688" t="s">
        <v>5156</v>
      </c>
      <c r="E8688" s="8">
        <v>0.11463</v>
      </c>
      <c r="F8688" t="s">
        <v>5123</v>
      </c>
      <c r="G8688" t="s">
        <v>5124</v>
      </c>
      <c r="H8688" s="9">
        <v>31.16</v>
      </c>
      <c r="I8688" t="s">
        <v>5125</v>
      </c>
      <c r="J8688" s="10">
        <f>ROUND(E8688/I8684* H8688,5)</f>
        <v>3.5718700000000001</v>
      </c>
      <c r="K8688" s="11"/>
    </row>
    <row r="8689" spans="2:11" x14ac:dyDescent="0.25">
      <c r="D8689" s="12" t="s">
        <v>5126</v>
      </c>
      <c r="E8689" s="11"/>
      <c r="H8689" s="11"/>
      <c r="K8689" s="9">
        <f>SUM(J8686:J8688)</f>
        <v>59.225349999999992</v>
      </c>
    </row>
    <row r="8690" spans="2:11" x14ac:dyDescent="0.25">
      <c r="B8690" s="7" t="s">
        <v>5127</v>
      </c>
      <c r="E8690" s="11"/>
      <c r="H8690" s="11"/>
      <c r="K8690" s="11"/>
    </row>
    <row r="8691" spans="2:11" x14ac:dyDescent="0.25">
      <c r="B8691" t="s">
        <v>5269</v>
      </c>
      <c r="C8691" t="s">
        <v>9</v>
      </c>
      <c r="D8691" t="s">
        <v>5270</v>
      </c>
      <c r="E8691" s="8">
        <v>0.45850999999999997</v>
      </c>
      <c r="F8691" t="s">
        <v>5123</v>
      </c>
      <c r="G8691" t="s">
        <v>5124</v>
      </c>
      <c r="H8691" s="9">
        <v>6.44</v>
      </c>
      <c r="I8691" t="s">
        <v>5125</v>
      </c>
      <c r="J8691" s="10">
        <f>ROUND(E8691/I8684* H8691,5)</f>
        <v>2.9527999999999999</v>
      </c>
      <c r="K8691" s="11"/>
    </row>
    <row r="8692" spans="2:11" x14ac:dyDescent="0.25">
      <c r="B8692" t="s">
        <v>5190</v>
      </c>
      <c r="C8692" t="s">
        <v>9</v>
      </c>
      <c r="D8692" t="s">
        <v>5191</v>
      </c>
      <c r="E8692" s="8">
        <v>0.45850999999999997</v>
      </c>
      <c r="F8692" t="s">
        <v>5123</v>
      </c>
      <c r="G8692" t="s">
        <v>5124</v>
      </c>
      <c r="H8692" s="9">
        <v>2.54</v>
      </c>
      <c r="I8692" t="s">
        <v>5125</v>
      </c>
      <c r="J8692" s="10">
        <f>ROUND(E8692/I8684* H8692,5)</f>
        <v>1.16462</v>
      </c>
      <c r="K8692" s="11"/>
    </row>
    <row r="8693" spans="2:11" x14ac:dyDescent="0.25">
      <c r="B8693" t="s">
        <v>5271</v>
      </c>
      <c r="C8693" t="s">
        <v>9</v>
      </c>
      <c r="D8693" t="s">
        <v>5272</v>
      </c>
      <c r="E8693" s="8">
        <v>0.45850999999999997</v>
      </c>
      <c r="F8693" t="s">
        <v>5123</v>
      </c>
      <c r="G8693" t="s">
        <v>5124</v>
      </c>
      <c r="H8693" s="9">
        <v>3.45</v>
      </c>
      <c r="I8693" t="s">
        <v>5125</v>
      </c>
      <c r="J8693" s="10">
        <f>ROUND(E8693/I8684* H8693,5)</f>
        <v>1.58186</v>
      </c>
      <c r="K8693" s="11"/>
    </row>
    <row r="8694" spans="2:11" x14ac:dyDescent="0.25">
      <c r="B8694" t="s">
        <v>5188</v>
      </c>
      <c r="C8694" t="s">
        <v>9</v>
      </c>
      <c r="D8694" t="s">
        <v>5189</v>
      </c>
      <c r="E8694" s="8">
        <v>0.45850999999999997</v>
      </c>
      <c r="F8694" t="s">
        <v>5123</v>
      </c>
      <c r="G8694" t="s">
        <v>5124</v>
      </c>
      <c r="H8694" s="9">
        <v>2.0299999999999998</v>
      </c>
      <c r="I8694" t="s">
        <v>5125</v>
      </c>
      <c r="J8694" s="10">
        <f>ROUND(E8694/I8684* H8694,5)</f>
        <v>0.93078000000000005</v>
      </c>
      <c r="K8694" s="11"/>
    </row>
    <row r="8695" spans="2:11" x14ac:dyDescent="0.25">
      <c r="B8695" t="s">
        <v>5287</v>
      </c>
      <c r="C8695" t="s">
        <v>9</v>
      </c>
      <c r="D8695" t="s">
        <v>5288</v>
      </c>
      <c r="E8695" s="8">
        <v>0.57313000000000003</v>
      </c>
      <c r="F8695" t="s">
        <v>5123</v>
      </c>
      <c r="G8695" t="s">
        <v>5124</v>
      </c>
      <c r="H8695" s="9">
        <v>62.11</v>
      </c>
      <c r="I8695" t="s">
        <v>5125</v>
      </c>
      <c r="J8695" s="10">
        <f>ROUND(E8695/I8684* H8695,5)</f>
        <v>35.597099999999998</v>
      </c>
      <c r="K8695" s="11"/>
    </row>
    <row r="8696" spans="2:11" x14ac:dyDescent="0.25">
      <c r="B8696" t="s">
        <v>5226</v>
      </c>
      <c r="C8696" t="s">
        <v>9</v>
      </c>
      <c r="D8696" t="s">
        <v>5227</v>
      </c>
      <c r="E8696" s="8">
        <v>0.45850999999999997</v>
      </c>
      <c r="F8696" t="s">
        <v>5123</v>
      </c>
      <c r="G8696" t="s">
        <v>5124</v>
      </c>
      <c r="H8696" s="9">
        <v>55.71</v>
      </c>
      <c r="I8696" t="s">
        <v>5125</v>
      </c>
      <c r="J8696" s="10">
        <f>ROUND(E8696/I8684* H8696,5)</f>
        <v>25.543589999999998</v>
      </c>
      <c r="K8696" s="11"/>
    </row>
    <row r="8697" spans="2:11" x14ac:dyDescent="0.25">
      <c r="B8697" t="s">
        <v>5250</v>
      </c>
      <c r="C8697" t="s">
        <v>9</v>
      </c>
      <c r="D8697" t="s">
        <v>5251</v>
      </c>
      <c r="E8697" s="8">
        <v>0.45850999999999997</v>
      </c>
      <c r="F8697" t="s">
        <v>5123</v>
      </c>
      <c r="G8697" t="s">
        <v>5124</v>
      </c>
      <c r="H8697" s="9">
        <v>8.6199999999999992</v>
      </c>
      <c r="I8697" t="s">
        <v>5125</v>
      </c>
      <c r="J8697" s="10">
        <f>ROUND(E8697/I8684* H8697,5)</f>
        <v>3.9523600000000001</v>
      </c>
      <c r="K8697" s="11"/>
    </row>
    <row r="8698" spans="2:11" x14ac:dyDescent="0.25">
      <c r="D8698" s="12" t="s">
        <v>5130</v>
      </c>
      <c r="E8698" s="11"/>
      <c r="H8698" s="11"/>
      <c r="K8698" s="9">
        <f>SUM(J8691:J8697)</f>
        <v>71.723109999999991</v>
      </c>
    </row>
    <row r="8699" spans="2:11" x14ac:dyDescent="0.25">
      <c r="B8699" s="7" t="s">
        <v>5131</v>
      </c>
      <c r="E8699" s="11"/>
      <c r="H8699" s="11"/>
      <c r="K8699" s="11"/>
    </row>
    <row r="8700" spans="2:11" x14ac:dyDescent="0.25">
      <c r="B8700" t="s">
        <v>5273</v>
      </c>
      <c r="C8700" t="s">
        <v>136</v>
      </c>
      <c r="D8700" t="s">
        <v>5133</v>
      </c>
      <c r="E8700" s="8">
        <v>2.3599999999999999E-2</v>
      </c>
      <c r="G8700" t="s">
        <v>5124</v>
      </c>
      <c r="H8700" s="9">
        <v>2.04</v>
      </c>
      <c r="I8700" t="s">
        <v>5125</v>
      </c>
      <c r="J8700" s="10">
        <f>ROUND(E8700* H8700,5)</f>
        <v>4.8140000000000002E-2</v>
      </c>
      <c r="K8700" s="11"/>
    </row>
    <row r="8701" spans="2:11" x14ac:dyDescent="0.25">
      <c r="D8701" s="12" t="s">
        <v>5140</v>
      </c>
      <c r="E8701" s="11"/>
      <c r="H8701" s="11"/>
      <c r="K8701" s="9">
        <f>SUM(J8700:J8700)</f>
        <v>4.8140000000000002E-2</v>
      </c>
    </row>
    <row r="8702" spans="2:11" x14ac:dyDescent="0.25">
      <c r="E8702" s="11"/>
      <c r="H8702" s="11"/>
      <c r="K8702" s="11"/>
    </row>
    <row r="8703" spans="2:11" x14ac:dyDescent="0.25">
      <c r="D8703" s="12" t="s">
        <v>5142</v>
      </c>
      <c r="E8703" s="11"/>
      <c r="H8703" s="11">
        <v>1.5</v>
      </c>
      <c r="I8703" t="s">
        <v>5143</v>
      </c>
      <c r="J8703">
        <f>ROUND(H8703/100*K8689,5)</f>
        <v>0.88837999999999995</v>
      </c>
      <c r="K8703" s="11"/>
    </row>
    <row r="8704" spans="2:11" x14ac:dyDescent="0.25">
      <c r="D8704" s="12" t="s">
        <v>5141</v>
      </c>
      <c r="E8704" s="11"/>
      <c r="H8704" s="11"/>
      <c r="K8704" s="13">
        <f>SUM(J8685:J8703)</f>
        <v>131.88497999999998</v>
      </c>
    </row>
    <row r="8705" spans="1:26" x14ac:dyDescent="0.25">
      <c r="D8705" s="12" t="s">
        <v>5157</v>
      </c>
      <c r="E8705" s="11"/>
      <c r="H8705" s="11">
        <v>6</v>
      </c>
      <c r="I8705" t="s">
        <v>5143</v>
      </c>
      <c r="K8705" s="9">
        <f>ROUND(H8705/100*K8704,5)</f>
        <v>7.9131</v>
      </c>
    </row>
    <row r="8706" spans="1:26" x14ac:dyDescent="0.25">
      <c r="D8706" s="12" t="s">
        <v>5144</v>
      </c>
      <c r="E8706" s="11"/>
      <c r="H8706" s="11"/>
      <c r="K8706" s="13">
        <f>SUM(K8704:K8705)</f>
        <v>139.79807999999997</v>
      </c>
    </row>
    <row r="8708" spans="1:26" ht="45" customHeight="1" x14ac:dyDescent="0.25">
      <c r="A8708" s="4" t="s">
        <v>5723</v>
      </c>
      <c r="B8708" s="4" t="s">
        <v>962</v>
      </c>
      <c r="C8708" s="1" t="s">
        <v>111</v>
      </c>
      <c r="D8708" s="28" t="s">
        <v>963</v>
      </c>
      <c r="E8708" s="29"/>
      <c r="F8708" s="29"/>
      <c r="G8708" s="1"/>
      <c r="H8708" s="5" t="s">
        <v>5119</v>
      </c>
      <c r="I8708" s="30">
        <v>1</v>
      </c>
      <c r="J8708" s="31"/>
      <c r="K8708" s="6">
        <f>ROUND(K8730,2)</f>
        <v>93.23</v>
      </c>
      <c r="L8708" s="1"/>
      <c r="M8708" s="1"/>
      <c r="N8708" s="1"/>
      <c r="O8708" s="1"/>
      <c r="P8708" s="1"/>
      <c r="Q8708" s="1"/>
      <c r="R8708" s="1"/>
      <c r="S8708" s="1"/>
      <c r="T8708" s="1"/>
      <c r="U8708" s="1"/>
      <c r="V8708" s="1"/>
      <c r="W8708" s="1"/>
      <c r="X8708" s="1"/>
      <c r="Y8708" s="1"/>
      <c r="Z8708" s="1"/>
    </row>
    <row r="8709" spans="1:26" x14ac:dyDescent="0.25">
      <c r="B8709" s="7" t="s">
        <v>5120</v>
      </c>
    </row>
    <row r="8710" spans="1:26" x14ac:dyDescent="0.25">
      <c r="B8710" t="s">
        <v>5267</v>
      </c>
      <c r="C8710" t="s">
        <v>9</v>
      </c>
      <c r="D8710" t="s">
        <v>5268</v>
      </c>
      <c r="E8710" s="8">
        <v>0.61143000000000003</v>
      </c>
      <c r="F8710" t="s">
        <v>5123</v>
      </c>
      <c r="G8710" t="s">
        <v>5124</v>
      </c>
      <c r="H8710" s="9">
        <v>45.98</v>
      </c>
      <c r="I8710" t="s">
        <v>5125</v>
      </c>
      <c r="J8710" s="10">
        <f>ROUND(E8710/I8708* H8710,5)</f>
        <v>28.11355</v>
      </c>
      <c r="K8710" s="11"/>
    </row>
    <row r="8711" spans="1:26" x14ac:dyDescent="0.25">
      <c r="B8711" t="s">
        <v>5160</v>
      </c>
      <c r="C8711" t="s">
        <v>9</v>
      </c>
      <c r="D8711" t="s">
        <v>5161</v>
      </c>
      <c r="E8711" s="8">
        <v>0.30571999999999999</v>
      </c>
      <c r="F8711" t="s">
        <v>5123</v>
      </c>
      <c r="G8711" t="s">
        <v>5124</v>
      </c>
      <c r="H8711" s="9">
        <v>29.42</v>
      </c>
      <c r="I8711" t="s">
        <v>5125</v>
      </c>
      <c r="J8711" s="10">
        <f>ROUND(E8711/I8708* H8711,5)</f>
        <v>8.9942799999999998</v>
      </c>
      <c r="K8711" s="11"/>
    </row>
    <row r="8712" spans="1:26" x14ac:dyDescent="0.25">
      <c r="B8712" t="s">
        <v>5155</v>
      </c>
      <c r="C8712" t="s">
        <v>9</v>
      </c>
      <c r="D8712" t="s">
        <v>5156</v>
      </c>
      <c r="E8712" s="8">
        <v>7.6429999999999998E-2</v>
      </c>
      <c r="F8712" t="s">
        <v>5123</v>
      </c>
      <c r="G8712" t="s">
        <v>5124</v>
      </c>
      <c r="H8712" s="9">
        <v>31.16</v>
      </c>
      <c r="I8712" t="s">
        <v>5125</v>
      </c>
      <c r="J8712" s="10">
        <f>ROUND(E8712/I8708* H8712,5)</f>
        <v>2.3815599999999999</v>
      </c>
      <c r="K8712" s="11"/>
    </row>
    <row r="8713" spans="1:26" x14ac:dyDescent="0.25">
      <c r="D8713" s="12" t="s">
        <v>5126</v>
      </c>
      <c r="E8713" s="11"/>
      <c r="H8713" s="11"/>
      <c r="K8713" s="9">
        <f>SUM(J8710:J8712)</f>
        <v>39.48939</v>
      </c>
    </row>
    <row r="8714" spans="1:26" x14ac:dyDescent="0.25">
      <c r="B8714" s="7" t="s">
        <v>5127</v>
      </c>
      <c r="E8714" s="11"/>
      <c r="H8714" s="11"/>
      <c r="K8714" s="11"/>
    </row>
    <row r="8715" spans="1:26" x14ac:dyDescent="0.25">
      <c r="B8715" t="s">
        <v>5250</v>
      </c>
      <c r="C8715" t="s">
        <v>9</v>
      </c>
      <c r="D8715" t="s">
        <v>5251</v>
      </c>
      <c r="E8715" s="8">
        <v>0.30571999999999999</v>
      </c>
      <c r="F8715" t="s">
        <v>5123</v>
      </c>
      <c r="G8715" t="s">
        <v>5124</v>
      </c>
      <c r="H8715" s="9">
        <v>8.6199999999999992</v>
      </c>
      <c r="I8715" t="s">
        <v>5125</v>
      </c>
      <c r="J8715" s="10">
        <f>ROUND(E8715/I8708* H8715,5)</f>
        <v>2.63531</v>
      </c>
      <c r="K8715" s="11"/>
    </row>
    <row r="8716" spans="1:26" x14ac:dyDescent="0.25">
      <c r="B8716" t="s">
        <v>5190</v>
      </c>
      <c r="C8716" t="s">
        <v>9</v>
      </c>
      <c r="D8716" t="s">
        <v>5191</v>
      </c>
      <c r="E8716" s="8">
        <v>0.30571999999999999</v>
      </c>
      <c r="F8716" t="s">
        <v>5123</v>
      </c>
      <c r="G8716" t="s">
        <v>5124</v>
      </c>
      <c r="H8716" s="9">
        <v>2.54</v>
      </c>
      <c r="I8716" t="s">
        <v>5125</v>
      </c>
      <c r="J8716" s="10">
        <f>ROUND(E8716/I8708* H8716,5)</f>
        <v>0.77653000000000005</v>
      </c>
      <c r="K8716" s="11"/>
    </row>
    <row r="8717" spans="1:26" x14ac:dyDescent="0.25">
      <c r="B8717" t="s">
        <v>5226</v>
      </c>
      <c r="C8717" t="s">
        <v>9</v>
      </c>
      <c r="D8717" t="s">
        <v>5227</v>
      </c>
      <c r="E8717" s="8">
        <v>0.30571999999999999</v>
      </c>
      <c r="F8717" t="s">
        <v>5123</v>
      </c>
      <c r="G8717" t="s">
        <v>5124</v>
      </c>
      <c r="H8717" s="9">
        <v>55.71</v>
      </c>
      <c r="I8717" t="s">
        <v>5125</v>
      </c>
      <c r="J8717" s="10">
        <f>ROUND(E8717/I8708* H8717,5)</f>
        <v>17.031659999999999</v>
      </c>
      <c r="K8717" s="11"/>
    </row>
    <row r="8718" spans="1:26" x14ac:dyDescent="0.25">
      <c r="B8718" t="s">
        <v>5269</v>
      </c>
      <c r="C8718" t="s">
        <v>9</v>
      </c>
      <c r="D8718" t="s">
        <v>5270</v>
      </c>
      <c r="E8718" s="8">
        <v>0.30571999999999999</v>
      </c>
      <c r="F8718" t="s">
        <v>5123</v>
      </c>
      <c r="G8718" t="s">
        <v>5124</v>
      </c>
      <c r="H8718" s="9">
        <v>6.44</v>
      </c>
      <c r="I8718" t="s">
        <v>5125</v>
      </c>
      <c r="J8718" s="10">
        <f>ROUND(E8718/I8708* H8718,5)</f>
        <v>1.9688399999999999</v>
      </c>
      <c r="K8718" s="11"/>
    </row>
    <row r="8719" spans="1:26" x14ac:dyDescent="0.25">
      <c r="B8719" t="s">
        <v>5271</v>
      </c>
      <c r="C8719" t="s">
        <v>9</v>
      </c>
      <c r="D8719" t="s">
        <v>5272</v>
      </c>
      <c r="E8719" s="8">
        <v>0.30571999999999999</v>
      </c>
      <c r="F8719" t="s">
        <v>5123</v>
      </c>
      <c r="G8719" t="s">
        <v>5124</v>
      </c>
      <c r="H8719" s="9">
        <v>3.45</v>
      </c>
      <c r="I8719" t="s">
        <v>5125</v>
      </c>
      <c r="J8719" s="10">
        <f>ROUND(E8719/I8708* H8719,5)</f>
        <v>1.0547299999999999</v>
      </c>
      <c r="K8719" s="11"/>
    </row>
    <row r="8720" spans="1:26" x14ac:dyDescent="0.25">
      <c r="B8720" t="s">
        <v>5287</v>
      </c>
      <c r="C8720" t="s">
        <v>9</v>
      </c>
      <c r="D8720" t="s">
        <v>5288</v>
      </c>
      <c r="E8720" s="8">
        <v>0.38214999999999999</v>
      </c>
      <c r="F8720" t="s">
        <v>5123</v>
      </c>
      <c r="G8720" t="s">
        <v>5124</v>
      </c>
      <c r="H8720" s="9">
        <v>62.11</v>
      </c>
      <c r="I8720" t="s">
        <v>5125</v>
      </c>
      <c r="J8720" s="10">
        <f>ROUND(E8720/I8708* H8720,5)</f>
        <v>23.735340000000001</v>
      </c>
      <c r="K8720" s="11"/>
    </row>
    <row r="8721" spans="1:26" x14ac:dyDescent="0.25">
      <c r="B8721" t="s">
        <v>5188</v>
      </c>
      <c r="C8721" t="s">
        <v>9</v>
      </c>
      <c r="D8721" t="s">
        <v>5189</v>
      </c>
      <c r="E8721" s="8">
        <v>0.30571999999999999</v>
      </c>
      <c r="F8721" t="s">
        <v>5123</v>
      </c>
      <c r="G8721" t="s">
        <v>5124</v>
      </c>
      <c r="H8721" s="9">
        <v>2.0299999999999998</v>
      </c>
      <c r="I8721" t="s">
        <v>5125</v>
      </c>
      <c r="J8721" s="10">
        <f>ROUND(E8721/I8708* H8721,5)</f>
        <v>0.62060999999999999</v>
      </c>
      <c r="K8721" s="11"/>
    </row>
    <row r="8722" spans="1:26" x14ac:dyDescent="0.25">
      <c r="D8722" s="12" t="s">
        <v>5130</v>
      </c>
      <c r="E8722" s="11"/>
      <c r="H8722" s="11"/>
      <c r="K8722" s="9">
        <f>SUM(J8715:J8721)</f>
        <v>47.82302</v>
      </c>
    </row>
    <row r="8723" spans="1:26" x14ac:dyDescent="0.25">
      <c r="B8723" s="7" t="s">
        <v>5131</v>
      </c>
      <c r="E8723" s="11"/>
      <c r="H8723" s="11"/>
      <c r="K8723" s="11"/>
    </row>
    <row r="8724" spans="1:26" x14ac:dyDescent="0.25">
      <c r="B8724" t="s">
        <v>5273</v>
      </c>
      <c r="C8724" t="s">
        <v>136</v>
      </c>
      <c r="D8724" t="s">
        <v>5133</v>
      </c>
      <c r="E8724" s="8">
        <v>2.3599999999999999E-2</v>
      </c>
      <c r="G8724" t="s">
        <v>5124</v>
      </c>
      <c r="H8724" s="9">
        <v>2.04</v>
      </c>
      <c r="I8724" t="s">
        <v>5125</v>
      </c>
      <c r="J8724" s="10">
        <f>ROUND(E8724* H8724,5)</f>
        <v>4.8140000000000002E-2</v>
      </c>
      <c r="K8724" s="11"/>
    </row>
    <row r="8725" spans="1:26" x14ac:dyDescent="0.25">
      <c r="D8725" s="12" t="s">
        <v>5140</v>
      </c>
      <c r="E8725" s="11"/>
      <c r="H8725" s="11"/>
      <c r="K8725" s="9">
        <f>SUM(J8724:J8724)</f>
        <v>4.8140000000000002E-2</v>
      </c>
    </row>
    <row r="8726" spans="1:26" x14ac:dyDescent="0.25">
      <c r="E8726" s="11"/>
      <c r="H8726" s="11"/>
      <c r="K8726" s="11"/>
    </row>
    <row r="8727" spans="1:26" x14ac:dyDescent="0.25">
      <c r="D8727" s="12" t="s">
        <v>5142</v>
      </c>
      <c r="E8727" s="11"/>
      <c r="H8727" s="11">
        <v>1.5</v>
      </c>
      <c r="I8727" t="s">
        <v>5143</v>
      </c>
      <c r="J8727">
        <f>ROUND(H8727/100*K8713,5)</f>
        <v>0.59233999999999998</v>
      </c>
      <c r="K8727" s="11"/>
    </row>
    <row r="8728" spans="1:26" x14ac:dyDescent="0.25">
      <c r="D8728" s="12" t="s">
        <v>5141</v>
      </c>
      <c r="E8728" s="11"/>
      <c r="H8728" s="11"/>
      <c r="K8728" s="13">
        <f>SUM(J8709:J8727)</f>
        <v>87.952889999999996</v>
      </c>
    </row>
    <row r="8729" spans="1:26" x14ac:dyDescent="0.25">
      <c r="D8729" s="12" t="s">
        <v>5157</v>
      </c>
      <c r="E8729" s="11"/>
      <c r="H8729" s="11">
        <v>6</v>
      </c>
      <c r="I8729" t="s">
        <v>5143</v>
      </c>
      <c r="K8729" s="9">
        <f>ROUND(H8729/100*K8728,5)</f>
        <v>5.2771699999999999</v>
      </c>
    </row>
    <row r="8730" spans="1:26" x14ac:dyDescent="0.25">
      <c r="D8730" s="12" t="s">
        <v>5144</v>
      </c>
      <c r="E8730" s="11"/>
      <c r="H8730" s="11"/>
      <c r="K8730" s="13">
        <f>SUM(K8728:K8729)</f>
        <v>93.230059999999995</v>
      </c>
    </row>
    <row r="8732" spans="1:26" ht="45" customHeight="1" x14ac:dyDescent="0.25">
      <c r="A8732" s="4" t="s">
        <v>5724</v>
      </c>
      <c r="B8732" s="4" t="s">
        <v>964</v>
      </c>
      <c r="C8732" s="1" t="s">
        <v>111</v>
      </c>
      <c r="D8732" s="28" t="s">
        <v>965</v>
      </c>
      <c r="E8732" s="29"/>
      <c r="F8732" s="29"/>
      <c r="G8732" s="1"/>
      <c r="H8732" s="5" t="s">
        <v>5119</v>
      </c>
      <c r="I8732" s="30">
        <v>1</v>
      </c>
      <c r="J8732" s="31"/>
      <c r="K8732" s="6">
        <f>ROUND(K8754,2)</f>
        <v>116.52</v>
      </c>
      <c r="L8732" s="1"/>
      <c r="M8732" s="1"/>
      <c r="N8732" s="1"/>
      <c r="O8732" s="1"/>
      <c r="P8732" s="1"/>
      <c r="Q8732" s="1"/>
      <c r="R8732" s="1"/>
      <c r="S8732" s="1"/>
      <c r="T8732" s="1"/>
      <c r="U8732" s="1"/>
      <c r="V8732" s="1"/>
      <c r="W8732" s="1"/>
      <c r="X8732" s="1"/>
      <c r="Y8732" s="1"/>
      <c r="Z8732" s="1"/>
    </row>
    <row r="8733" spans="1:26" x14ac:dyDescent="0.25">
      <c r="B8733" s="7" t="s">
        <v>5120</v>
      </c>
    </row>
    <row r="8734" spans="1:26" x14ac:dyDescent="0.25">
      <c r="B8734" t="s">
        <v>5267</v>
      </c>
      <c r="C8734" t="s">
        <v>9</v>
      </c>
      <c r="D8734" t="s">
        <v>5268</v>
      </c>
      <c r="E8734" s="8">
        <v>0.76422999999999996</v>
      </c>
      <c r="F8734" t="s">
        <v>5123</v>
      </c>
      <c r="G8734" t="s">
        <v>5124</v>
      </c>
      <c r="H8734" s="9">
        <v>45.98</v>
      </c>
      <c r="I8734" t="s">
        <v>5125</v>
      </c>
      <c r="J8734" s="10">
        <f>ROUND(E8734/I8732* H8734,5)</f>
        <v>35.139299999999999</v>
      </c>
      <c r="K8734" s="11"/>
    </row>
    <row r="8735" spans="1:26" x14ac:dyDescent="0.25">
      <c r="B8735" t="s">
        <v>5155</v>
      </c>
      <c r="C8735" t="s">
        <v>9</v>
      </c>
      <c r="D8735" t="s">
        <v>5156</v>
      </c>
      <c r="E8735" s="8">
        <v>9.5530000000000004E-2</v>
      </c>
      <c r="F8735" t="s">
        <v>5123</v>
      </c>
      <c r="G8735" t="s">
        <v>5124</v>
      </c>
      <c r="H8735" s="9">
        <v>31.16</v>
      </c>
      <c r="I8735" t="s">
        <v>5125</v>
      </c>
      <c r="J8735" s="10">
        <f>ROUND(E8735/I8732* H8735,5)</f>
        <v>2.9767100000000002</v>
      </c>
      <c r="K8735" s="11"/>
    </row>
    <row r="8736" spans="1:26" x14ac:dyDescent="0.25">
      <c r="B8736" t="s">
        <v>5160</v>
      </c>
      <c r="C8736" t="s">
        <v>9</v>
      </c>
      <c r="D8736" t="s">
        <v>5161</v>
      </c>
      <c r="E8736" s="8">
        <v>0.38212000000000002</v>
      </c>
      <c r="F8736" t="s">
        <v>5123</v>
      </c>
      <c r="G8736" t="s">
        <v>5124</v>
      </c>
      <c r="H8736" s="9">
        <v>29.42</v>
      </c>
      <c r="I8736" t="s">
        <v>5125</v>
      </c>
      <c r="J8736" s="10">
        <f>ROUND(E8736/I8732* H8736,5)</f>
        <v>11.24197</v>
      </c>
      <c r="K8736" s="11"/>
    </row>
    <row r="8737" spans="2:11" x14ac:dyDescent="0.25">
      <c r="D8737" s="12" t="s">
        <v>5126</v>
      </c>
      <c r="E8737" s="11"/>
      <c r="H8737" s="11"/>
      <c r="K8737" s="9">
        <f>SUM(J8734:J8736)</f>
        <v>49.357979999999998</v>
      </c>
    </row>
    <row r="8738" spans="2:11" x14ac:dyDescent="0.25">
      <c r="B8738" s="7" t="s">
        <v>5127</v>
      </c>
      <c r="E8738" s="11"/>
      <c r="H8738" s="11"/>
      <c r="K8738" s="11"/>
    </row>
    <row r="8739" spans="2:11" x14ac:dyDescent="0.25">
      <c r="B8739" t="s">
        <v>5188</v>
      </c>
      <c r="C8739" t="s">
        <v>9</v>
      </c>
      <c r="D8739" t="s">
        <v>5189</v>
      </c>
      <c r="E8739" s="8">
        <v>0.38212000000000002</v>
      </c>
      <c r="F8739" t="s">
        <v>5123</v>
      </c>
      <c r="G8739" t="s">
        <v>5124</v>
      </c>
      <c r="H8739" s="9">
        <v>2.0299999999999998</v>
      </c>
      <c r="I8739" t="s">
        <v>5125</v>
      </c>
      <c r="J8739" s="10">
        <f>ROUND(E8739/I8732* H8739,5)</f>
        <v>0.77569999999999995</v>
      </c>
      <c r="K8739" s="11"/>
    </row>
    <row r="8740" spans="2:11" x14ac:dyDescent="0.25">
      <c r="B8740" t="s">
        <v>5269</v>
      </c>
      <c r="C8740" t="s">
        <v>9</v>
      </c>
      <c r="D8740" t="s">
        <v>5270</v>
      </c>
      <c r="E8740" s="8">
        <v>0.38212000000000002</v>
      </c>
      <c r="F8740" t="s">
        <v>5123</v>
      </c>
      <c r="G8740" t="s">
        <v>5124</v>
      </c>
      <c r="H8740" s="9">
        <v>6.44</v>
      </c>
      <c r="I8740" t="s">
        <v>5125</v>
      </c>
      <c r="J8740" s="10">
        <f>ROUND(E8740/I8732* H8740,5)</f>
        <v>2.4608500000000002</v>
      </c>
      <c r="K8740" s="11"/>
    </row>
    <row r="8741" spans="2:11" x14ac:dyDescent="0.25">
      <c r="B8741" t="s">
        <v>5271</v>
      </c>
      <c r="C8741" t="s">
        <v>9</v>
      </c>
      <c r="D8741" t="s">
        <v>5272</v>
      </c>
      <c r="E8741" s="8">
        <v>0.38212000000000002</v>
      </c>
      <c r="F8741" t="s">
        <v>5123</v>
      </c>
      <c r="G8741" t="s">
        <v>5124</v>
      </c>
      <c r="H8741" s="9">
        <v>3.45</v>
      </c>
      <c r="I8741" t="s">
        <v>5125</v>
      </c>
      <c r="J8741" s="10">
        <f>ROUND(E8741/I8732* H8741,5)</f>
        <v>1.3183100000000001</v>
      </c>
      <c r="K8741" s="11"/>
    </row>
    <row r="8742" spans="2:11" x14ac:dyDescent="0.25">
      <c r="B8742" t="s">
        <v>5287</v>
      </c>
      <c r="C8742" t="s">
        <v>9</v>
      </c>
      <c r="D8742" t="s">
        <v>5288</v>
      </c>
      <c r="E8742" s="8">
        <v>0.47765000000000002</v>
      </c>
      <c r="F8742" t="s">
        <v>5123</v>
      </c>
      <c r="G8742" t="s">
        <v>5124</v>
      </c>
      <c r="H8742" s="9">
        <v>62.11</v>
      </c>
      <c r="I8742" t="s">
        <v>5125</v>
      </c>
      <c r="J8742" s="10">
        <f>ROUND(E8742/I8732* H8742,5)</f>
        <v>29.666840000000001</v>
      </c>
      <c r="K8742" s="11"/>
    </row>
    <row r="8743" spans="2:11" x14ac:dyDescent="0.25">
      <c r="B8743" t="s">
        <v>5226</v>
      </c>
      <c r="C8743" t="s">
        <v>9</v>
      </c>
      <c r="D8743" t="s">
        <v>5227</v>
      </c>
      <c r="E8743" s="8">
        <v>0.38212000000000002</v>
      </c>
      <c r="F8743" t="s">
        <v>5123</v>
      </c>
      <c r="G8743" t="s">
        <v>5124</v>
      </c>
      <c r="H8743" s="9">
        <v>55.71</v>
      </c>
      <c r="I8743" t="s">
        <v>5125</v>
      </c>
      <c r="J8743" s="10">
        <f>ROUND(E8743/I8732* H8743,5)</f>
        <v>21.28791</v>
      </c>
      <c r="K8743" s="11"/>
    </row>
    <row r="8744" spans="2:11" x14ac:dyDescent="0.25">
      <c r="B8744" t="s">
        <v>5190</v>
      </c>
      <c r="C8744" t="s">
        <v>9</v>
      </c>
      <c r="D8744" t="s">
        <v>5191</v>
      </c>
      <c r="E8744" s="8">
        <v>0.38212000000000002</v>
      </c>
      <c r="F8744" t="s">
        <v>5123</v>
      </c>
      <c r="G8744" t="s">
        <v>5124</v>
      </c>
      <c r="H8744" s="9">
        <v>2.54</v>
      </c>
      <c r="I8744" t="s">
        <v>5125</v>
      </c>
      <c r="J8744" s="10">
        <f>ROUND(E8744/I8732* H8744,5)</f>
        <v>0.97058</v>
      </c>
      <c r="K8744" s="11"/>
    </row>
    <row r="8745" spans="2:11" x14ac:dyDescent="0.25">
      <c r="B8745" t="s">
        <v>5250</v>
      </c>
      <c r="C8745" t="s">
        <v>9</v>
      </c>
      <c r="D8745" t="s">
        <v>5251</v>
      </c>
      <c r="E8745" s="8">
        <v>0.38212000000000002</v>
      </c>
      <c r="F8745" t="s">
        <v>5123</v>
      </c>
      <c r="G8745" t="s">
        <v>5124</v>
      </c>
      <c r="H8745" s="9">
        <v>8.6199999999999992</v>
      </c>
      <c r="I8745" t="s">
        <v>5125</v>
      </c>
      <c r="J8745" s="10">
        <f>ROUND(E8745/I8732* H8745,5)</f>
        <v>3.2938700000000001</v>
      </c>
      <c r="K8745" s="11"/>
    </row>
    <row r="8746" spans="2:11" x14ac:dyDescent="0.25">
      <c r="D8746" s="12" t="s">
        <v>5130</v>
      </c>
      <c r="E8746" s="11"/>
      <c r="H8746" s="11"/>
      <c r="K8746" s="9">
        <f>SUM(J8739:J8745)</f>
        <v>59.774059999999992</v>
      </c>
    </row>
    <row r="8747" spans="2:11" x14ac:dyDescent="0.25">
      <c r="B8747" s="7" t="s">
        <v>5131</v>
      </c>
      <c r="E8747" s="11"/>
      <c r="H8747" s="11"/>
      <c r="K8747" s="11"/>
    </row>
    <row r="8748" spans="2:11" x14ac:dyDescent="0.25">
      <c r="B8748" t="s">
        <v>5273</v>
      </c>
      <c r="C8748" t="s">
        <v>136</v>
      </c>
      <c r="D8748" t="s">
        <v>5133</v>
      </c>
      <c r="E8748" s="8">
        <v>2.3599999999999999E-2</v>
      </c>
      <c r="G8748" t="s">
        <v>5124</v>
      </c>
      <c r="H8748" s="9">
        <v>2.04</v>
      </c>
      <c r="I8748" t="s">
        <v>5125</v>
      </c>
      <c r="J8748" s="10">
        <f>ROUND(E8748* H8748,5)</f>
        <v>4.8140000000000002E-2</v>
      </c>
      <c r="K8748" s="11"/>
    </row>
    <row r="8749" spans="2:11" x14ac:dyDescent="0.25">
      <c r="D8749" s="12" t="s">
        <v>5140</v>
      </c>
      <c r="E8749" s="11"/>
      <c r="H8749" s="11"/>
      <c r="K8749" s="9">
        <f>SUM(J8748:J8748)</f>
        <v>4.8140000000000002E-2</v>
      </c>
    </row>
    <row r="8750" spans="2:11" x14ac:dyDescent="0.25">
      <c r="E8750" s="11"/>
      <c r="H8750" s="11"/>
      <c r="K8750" s="11"/>
    </row>
    <row r="8751" spans="2:11" x14ac:dyDescent="0.25">
      <c r="D8751" s="12" t="s">
        <v>5142</v>
      </c>
      <c r="E8751" s="11"/>
      <c r="H8751" s="11">
        <v>1.5</v>
      </c>
      <c r="I8751" t="s">
        <v>5143</v>
      </c>
      <c r="J8751">
        <f>ROUND(H8751/100*K8737,5)</f>
        <v>0.74036999999999997</v>
      </c>
      <c r="K8751" s="11"/>
    </row>
    <row r="8752" spans="2:11" x14ac:dyDescent="0.25">
      <c r="D8752" s="12" t="s">
        <v>5141</v>
      </c>
      <c r="E8752" s="11"/>
      <c r="H8752" s="11"/>
      <c r="K8752" s="13">
        <f>SUM(J8733:J8751)</f>
        <v>109.92054999999999</v>
      </c>
    </row>
    <row r="8753" spans="1:26" x14ac:dyDescent="0.25">
      <c r="D8753" s="12" t="s">
        <v>5157</v>
      </c>
      <c r="E8753" s="11"/>
      <c r="H8753" s="11">
        <v>6</v>
      </c>
      <c r="I8753" t="s">
        <v>5143</v>
      </c>
      <c r="K8753" s="9">
        <f>ROUND(H8753/100*K8752,5)</f>
        <v>6.5952299999999999</v>
      </c>
    </row>
    <row r="8754" spans="1:26" x14ac:dyDescent="0.25">
      <c r="D8754" s="12" t="s">
        <v>5144</v>
      </c>
      <c r="E8754" s="11"/>
      <c r="H8754" s="11"/>
      <c r="K8754" s="13">
        <f>SUM(K8752:K8753)</f>
        <v>116.51577999999999</v>
      </c>
    </row>
    <row r="8756" spans="1:26" ht="45" customHeight="1" x14ac:dyDescent="0.25">
      <c r="A8756" s="4" t="s">
        <v>5725</v>
      </c>
      <c r="B8756" s="4" t="s">
        <v>966</v>
      </c>
      <c r="C8756" s="1" t="s">
        <v>111</v>
      </c>
      <c r="D8756" s="28" t="s">
        <v>967</v>
      </c>
      <c r="E8756" s="29"/>
      <c r="F8756" s="29"/>
      <c r="G8756" s="1"/>
      <c r="H8756" s="5" t="s">
        <v>5119</v>
      </c>
      <c r="I8756" s="30">
        <v>1</v>
      </c>
      <c r="J8756" s="31"/>
      <c r="K8756" s="6">
        <f>ROUND(K8778,2)</f>
        <v>94.11</v>
      </c>
      <c r="L8756" s="1"/>
      <c r="M8756" s="1"/>
      <c r="N8756" s="1"/>
      <c r="O8756" s="1"/>
      <c r="P8756" s="1"/>
      <c r="Q8756" s="1"/>
      <c r="R8756" s="1"/>
      <c r="S8756" s="1"/>
      <c r="T8756" s="1"/>
      <c r="U8756" s="1"/>
      <c r="V8756" s="1"/>
      <c r="W8756" s="1"/>
      <c r="X8756" s="1"/>
      <c r="Y8756" s="1"/>
      <c r="Z8756" s="1"/>
    </row>
    <row r="8757" spans="1:26" x14ac:dyDescent="0.25">
      <c r="B8757" s="7" t="s">
        <v>5120</v>
      </c>
    </row>
    <row r="8758" spans="1:26" x14ac:dyDescent="0.25">
      <c r="B8758" t="s">
        <v>5267</v>
      </c>
      <c r="C8758" t="s">
        <v>9</v>
      </c>
      <c r="D8758" t="s">
        <v>5268</v>
      </c>
      <c r="E8758" s="8">
        <v>0.65232000000000001</v>
      </c>
      <c r="F8758" t="s">
        <v>5123</v>
      </c>
      <c r="G8758" t="s">
        <v>5124</v>
      </c>
      <c r="H8758" s="9">
        <v>45.98</v>
      </c>
      <c r="I8758" t="s">
        <v>5125</v>
      </c>
      <c r="J8758" s="10">
        <f>ROUND(E8758/I8756* H8758,5)</f>
        <v>29.993670000000002</v>
      </c>
      <c r="K8758" s="11"/>
    </row>
    <row r="8759" spans="1:26" x14ac:dyDescent="0.25">
      <c r="B8759" t="s">
        <v>5155</v>
      </c>
      <c r="C8759" t="s">
        <v>9</v>
      </c>
      <c r="D8759" t="s">
        <v>5156</v>
      </c>
      <c r="E8759" s="8">
        <v>8.1540000000000001E-2</v>
      </c>
      <c r="F8759" t="s">
        <v>5123</v>
      </c>
      <c r="G8759" t="s">
        <v>5124</v>
      </c>
      <c r="H8759" s="9">
        <v>31.16</v>
      </c>
      <c r="I8759" t="s">
        <v>5125</v>
      </c>
      <c r="J8759" s="10">
        <f>ROUND(E8759/I8756* H8759,5)</f>
        <v>2.5407899999999999</v>
      </c>
      <c r="K8759" s="11"/>
    </row>
    <row r="8760" spans="1:26" x14ac:dyDescent="0.25">
      <c r="B8760" t="s">
        <v>5160</v>
      </c>
      <c r="C8760" t="s">
        <v>9</v>
      </c>
      <c r="D8760" t="s">
        <v>5161</v>
      </c>
      <c r="E8760" s="8">
        <v>0.32616000000000001</v>
      </c>
      <c r="F8760" t="s">
        <v>5123</v>
      </c>
      <c r="G8760" t="s">
        <v>5124</v>
      </c>
      <c r="H8760" s="9">
        <v>29.42</v>
      </c>
      <c r="I8760" t="s">
        <v>5125</v>
      </c>
      <c r="J8760" s="10">
        <f>ROUND(E8760/I8756* H8760,5)</f>
        <v>9.5956299999999999</v>
      </c>
      <c r="K8760" s="11"/>
    </row>
    <row r="8761" spans="1:26" x14ac:dyDescent="0.25">
      <c r="D8761" s="12" t="s">
        <v>5126</v>
      </c>
      <c r="E8761" s="11"/>
      <c r="H8761" s="11"/>
      <c r="K8761" s="9">
        <f>SUM(J8758:J8760)</f>
        <v>42.130090000000003</v>
      </c>
    </row>
    <row r="8762" spans="1:26" x14ac:dyDescent="0.25">
      <c r="B8762" s="7" t="s">
        <v>5127</v>
      </c>
      <c r="E8762" s="11"/>
      <c r="H8762" s="11"/>
      <c r="K8762" s="11"/>
    </row>
    <row r="8763" spans="1:26" x14ac:dyDescent="0.25">
      <c r="B8763" t="s">
        <v>5226</v>
      </c>
      <c r="C8763" t="s">
        <v>9</v>
      </c>
      <c r="D8763" t="s">
        <v>5227</v>
      </c>
      <c r="E8763" s="8">
        <v>0.32616000000000001</v>
      </c>
      <c r="F8763" t="s">
        <v>5123</v>
      </c>
      <c r="G8763" t="s">
        <v>5124</v>
      </c>
      <c r="H8763" s="9">
        <v>55.71</v>
      </c>
      <c r="I8763" t="s">
        <v>5125</v>
      </c>
      <c r="J8763" s="10">
        <f>ROUND(E8763/I8756* H8763,5)</f>
        <v>18.170369999999998</v>
      </c>
      <c r="K8763" s="11"/>
    </row>
    <row r="8764" spans="1:26" x14ac:dyDescent="0.25">
      <c r="B8764" t="s">
        <v>5287</v>
      </c>
      <c r="C8764" t="s">
        <v>9</v>
      </c>
      <c r="D8764" t="s">
        <v>5288</v>
      </c>
      <c r="E8764" s="8">
        <v>0.32616000000000001</v>
      </c>
      <c r="F8764" t="s">
        <v>5123</v>
      </c>
      <c r="G8764" t="s">
        <v>5124</v>
      </c>
      <c r="H8764" s="9">
        <v>62.11</v>
      </c>
      <c r="I8764" t="s">
        <v>5125</v>
      </c>
      <c r="J8764" s="10">
        <f>ROUND(E8764/I8756* H8764,5)</f>
        <v>20.2578</v>
      </c>
      <c r="K8764" s="11"/>
    </row>
    <row r="8765" spans="1:26" x14ac:dyDescent="0.25">
      <c r="B8765" t="s">
        <v>5190</v>
      </c>
      <c r="C8765" t="s">
        <v>9</v>
      </c>
      <c r="D8765" t="s">
        <v>5191</v>
      </c>
      <c r="E8765" s="8">
        <v>0.32616000000000001</v>
      </c>
      <c r="F8765" t="s">
        <v>5123</v>
      </c>
      <c r="G8765" t="s">
        <v>5124</v>
      </c>
      <c r="H8765" s="9">
        <v>2.54</v>
      </c>
      <c r="I8765" t="s">
        <v>5125</v>
      </c>
      <c r="J8765" s="10">
        <f>ROUND(E8765/I8756* H8765,5)</f>
        <v>0.82845000000000002</v>
      </c>
      <c r="K8765" s="11"/>
    </row>
    <row r="8766" spans="1:26" x14ac:dyDescent="0.25">
      <c r="B8766" t="s">
        <v>5271</v>
      </c>
      <c r="C8766" t="s">
        <v>9</v>
      </c>
      <c r="D8766" t="s">
        <v>5272</v>
      </c>
      <c r="E8766" s="8">
        <v>0.32616000000000001</v>
      </c>
      <c r="F8766" t="s">
        <v>5123</v>
      </c>
      <c r="G8766" t="s">
        <v>5124</v>
      </c>
      <c r="H8766" s="9">
        <v>3.45</v>
      </c>
      <c r="I8766" t="s">
        <v>5125</v>
      </c>
      <c r="J8766" s="10">
        <f>ROUND(E8766/I8756* H8766,5)</f>
        <v>1.1252500000000001</v>
      </c>
      <c r="K8766" s="11"/>
    </row>
    <row r="8767" spans="1:26" x14ac:dyDescent="0.25">
      <c r="B8767" t="s">
        <v>5269</v>
      </c>
      <c r="C8767" t="s">
        <v>9</v>
      </c>
      <c r="D8767" t="s">
        <v>5270</v>
      </c>
      <c r="E8767" s="8">
        <v>0.32616000000000001</v>
      </c>
      <c r="F8767" t="s">
        <v>5123</v>
      </c>
      <c r="G8767" t="s">
        <v>5124</v>
      </c>
      <c r="H8767" s="9">
        <v>6.44</v>
      </c>
      <c r="I8767" t="s">
        <v>5125</v>
      </c>
      <c r="J8767" s="10">
        <f>ROUND(E8767/I8756* H8767,5)</f>
        <v>2.1004700000000001</v>
      </c>
      <c r="K8767" s="11"/>
    </row>
    <row r="8768" spans="1:26" x14ac:dyDescent="0.25">
      <c r="B8768" t="s">
        <v>5250</v>
      </c>
      <c r="C8768" t="s">
        <v>9</v>
      </c>
      <c r="D8768" t="s">
        <v>5251</v>
      </c>
      <c r="E8768" s="8">
        <v>0.32616000000000001</v>
      </c>
      <c r="F8768" t="s">
        <v>5123</v>
      </c>
      <c r="G8768" t="s">
        <v>5124</v>
      </c>
      <c r="H8768" s="9">
        <v>8.6199999999999992</v>
      </c>
      <c r="I8768" t="s">
        <v>5125</v>
      </c>
      <c r="J8768" s="10">
        <f>ROUND(E8768/I8756* H8768,5)</f>
        <v>2.8115000000000001</v>
      </c>
      <c r="K8768" s="11"/>
    </row>
    <row r="8769" spans="1:26" x14ac:dyDescent="0.25">
      <c r="B8769" t="s">
        <v>5188</v>
      </c>
      <c r="C8769" t="s">
        <v>9</v>
      </c>
      <c r="D8769" t="s">
        <v>5189</v>
      </c>
      <c r="E8769" s="8">
        <v>0.32616000000000001</v>
      </c>
      <c r="F8769" t="s">
        <v>5123</v>
      </c>
      <c r="G8769" t="s">
        <v>5124</v>
      </c>
      <c r="H8769" s="9">
        <v>2.0299999999999998</v>
      </c>
      <c r="I8769" t="s">
        <v>5125</v>
      </c>
      <c r="J8769" s="10">
        <f>ROUND(E8769/I8756* H8769,5)</f>
        <v>0.66210000000000002</v>
      </c>
      <c r="K8769" s="11"/>
    </row>
    <row r="8770" spans="1:26" x14ac:dyDescent="0.25">
      <c r="D8770" s="12" t="s">
        <v>5130</v>
      </c>
      <c r="E8770" s="11"/>
      <c r="H8770" s="11"/>
      <c r="K8770" s="9">
        <f>SUM(J8763:J8769)</f>
        <v>45.955939999999998</v>
      </c>
    </row>
    <row r="8771" spans="1:26" x14ac:dyDescent="0.25">
      <c r="B8771" s="7" t="s">
        <v>5131</v>
      </c>
      <c r="E8771" s="11"/>
      <c r="H8771" s="11"/>
      <c r="K8771" s="11"/>
    </row>
    <row r="8772" spans="1:26" x14ac:dyDescent="0.25">
      <c r="B8772" t="s">
        <v>5273</v>
      </c>
      <c r="C8772" t="s">
        <v>136</v>
      </c>
      <c r="D8772" t="s">
        <v>5133</v>
      </c>
      <c r="E8772" s="8">
        <v>3.1399999999999997E-2</v>
      </c>
      <c r="G8772" t="s">
        <v>5124</v>
      </c>
      <c r="H8772" s="9">
        <v>2.04</v>
      </c>
      <c r="I8772" t="s">
        <v>5125</v>
      </c>
      <c r="J8772" s="10">
        <f>ROUND(E8772* H8772,5)</f>
        <v>6.4060000000000006E-2</v>
      </c>
      <c r="K8772" s="11"/>
    </row>
    <row r="8773" spans="1:26" x14ac:dyDescent="0.25">
      <c r="D8773" s="12" t="s">
        <v>5140</v>
      </c>
      <c r="E8773" s="11"/>
      <c r="H8773" s="11"/>
      <c r="K8773" s="9">
        <f>SUM(J8772:J8772)</f>
        <v>6.4060000000000006E-2</v>
      </c>
    </row>
    <row r="8774" spans="1:26" x14ac:dyDescent="0.25">
      <c r="E8774" s="11"/>
      <c r="H8774" s="11"/>
      <c r="K8774" s="11"/>
    </row>
    <row r="8775" spans="1:26" x14ac:dyDescent="0.25">
      <c r="D8775" s="12" t="s">
        <v>5142</v>
      </c>
      <c r="E8775" s="11"/>
      <c r="H8775" s="11">
        <v>1.5</v>
      </c>
      <c r="I8775" t="s">
        <v>5143</v>
      </c>
      <c r="J8775">
        <f>ROUND(H8775/100*K8761,5)</f>
        <v>0.63195000000000001</v>
      </c>
      <c r="K8775" s="11"/>
    </row>
    <row r="8776" spans="1:26" x14ac:dyDescent="0.25">
      <c r="D8776" s="12" t="s">
        <v>5141</v>
      </c>
      <c r="E8776" s="11"/>
      <c r="H8776" s="11"/>
      <c r="K8776" s="13">
        <f>SUM(J8757:J8775)</f>
        <v>88.782039999999995</v>
      </c>
    </row>
    <row r="8777" spans="1:26" x14ac:dyDescent="0.25">
      <c r="D8777" s="12" t="s">
        <v>5157</v>
      </c>
      <c r="E8777" s="11"/>
      <c r="H8777" s="11">
        <v>6</v>
      </c>
      <c r="I8777" t="s">
        <v>5143</v>
      </c>
      <c r="K8777" s="9">
        <f>ROUND(H8777/100*K8776,5)</f>
        <v>5.3269200000000003</v>
      </c>
    </row>
    <row r="8778" spans="1:26" x14ac:dyDescent="0.25">
      <c r="D8778" s="12" t="s">
        <v>5144</v>
      </c>
      <c r="E8778" s="11"/>
      <c r="H8778" s="11"/>
      <c r="K8778" s="13">
        <f>SUM(K8776:K8777)</f>
        <v>94.108959999999996</v>
      </c>
    </row>
    <row r="8780" spans="1:26" ht="45" customHeight="1" x14ac:dyDescent="0.25">
      <c r="A8780" s="4" t="s">
        <v>5726</v>
      </c>
      <c r="B8780" s="4" t="s">
        <v>968</v>
      </c>
      <c r="C8780" s="1" t="s">
        <v>111</v>
      </c>
      <c r="D8780" s="28" t="s">
        <v>969</v>
      </c>
      <c r="E8780" s="29"/>
      <c r="F8780" s="29"/>
      <c r="G8780" s="1"/>
      <c r="H8780" s="5" t="s">
        <v>5119</v>
      </c>
      <c r="I8780" s="30">
        <v>1</v>
      </c>
      <c r="J8780" s="31"/>
      <c r="K8780" s="6">
        <f>ROUND(K8802,2)</f>
        <v>117.61</v>
      </c>
      <c r="L8780" s="1"/>
      <c r="M8780" s="1"/>
      <c r="N8780" s="1"/>
      <c r="O8780" s="1"/>
      <c r="P8780" s="1"/>
      <c r="Q8780" s="1"/>
      <c r="R8780" s="1"/>
      <c r="S8780" s="1"/>
      <c r="T8780" s="1"/>
      <c r="U8780" s="1"/>
      <c r="V8780" s="1"/>
      <c r="W8780" s="1"/>
      <c r="X8780" s="1"/>
      <c r="Y8780" s="1"/>
      <c r="Z8780" s="1"/>
    </row>
    <row r="8781" spans="1:26" x14ac:dyDescent="0.25">
      <c r="B8781" s="7" t="s">
        <v>5120</v>
      </c>
    </row>
    <row r="8782" spans="1:26" x14ac:dyDescent="0.25">
      <c r="B8782" t="s">
        <v>5155</v>
      </c>
      <c r="C8782" t="s">
        <v>9</v>
      </c>
      <c r="D8782" t="s">
        <v>5156</v>
      </c>
      <c r="E8782" s="8">
        <v>0.10192</v>
      </c>
      <c r="F8782" t="s">
        <v>5123</v>
      </c>
      <c r="G8782" t="s">
        <v>5124</v>
      </c>
      <c r="H8782" s="9">
        <v>31.16</v>
      </c>
      <c r="I8782" t="s">
        <v>5125</v>
      </c>
      <c r="J8782" s="10">
        <f>ROUND(E8782/I8780* H8782,5)</f>
        <v>3.1758299999999999</v>
      </c>
      <c r="K8782" s="11"/>
    </row>
    <row r="8783" spans="1:26" x14ac:dyDescent="0.25">
      <c r="B8783" t="s">
        <v>5160</v>
      </c>
      <c r="C8783" t="s">
        <v>9</v>
      </c>
      <c r="D8783" t="s">
        <v>5161</v>
      </c>
      <c r="E8783" s="8">
        <v>0.40766000000000002</v>
      </c>
      <c r="F8783" t="s">
        <v>5123</v>
      </c>
      <c r="G8783" t="s">
        <v>5124</v>
      </c>
      <c r="H8783" s="9">
        <v>29.42</v>
      </c>
      <c r="I8783" t="s">
        <v>5125</v>
      </c>
      <c r="J8783" s="10">
        <f>ROUND(E8783/I8780* H8783,5)</f>
        <v>11.993359999999999</v>
      </c>
      <c r="K8783" s="11"/>
    </row>
    <row r="8784" spans="1:26" x14ac:dyDescent="0.25">
      <c r="B8784" t="s">
        <v>5267</v>
      </c>
      <c r="C8784" t="s">
        <v>9</v>
      </c>
      <c r="D8784" t="s">
        <v>5268</v>
      </c>
      <c r="E8784" s="8">
        <v>0.81533</v>
      </c>
      <c r="F8784" t="s">
        <v>5123</v>
      </c>
      <c r="G8784" t="s">
        <v>5124</v>
      </c>
      <c r="H8784" s="9">
        <v>45.98</v>
      </c>
      <c r="I8784" t="s">
        <v>5125</v>
      </c>
      <c r="J8784" s="10">
        <f>ROUND(E8784/I8780* H8784,5)</f>
        <v>37.488869999999999</v>
      </c>
      <c r="K8784" s="11"/>
    </row>
    <row r="8785" spans="2:11" x14ac:dyDescent="0.25">
      <c r="D8785" s="12" t="s">
        <v>5126</v>
      </c>
      <c r="E8785" s="11"/>
      <c r="H8785" s="11"/>
      <c r="K8785" s="9">
        <f>SUM(J8782:J8784)</f>
        <v>52.658059999999999</v>
      </c>
    </row>
    <row r="8786" spans="2:11" x14ac:dyDescent="0.25">
      <c r="B8786" s="7" t="s">
        <v>5127</v>
      </c>
      <c r="E8786" s="11"/>
      <c r="H8786" s="11"/>
      <c r="K8786" s="11"/>
    </row>
    <row r="8787" spans="2:11" x14ac:dyDescent="0.25">
      <c r="B8787" t="s">
        <v>5226</v>
      </c>
      <c r="C8787" t="s">
        <v>9</v>
      </c>
      <c r="D8787" t="s">
        <v>5227</v>
      </c>
      <c r="E8787" s="8">
        <v>0.40766000000000002</v>
      </c>
      <c r="F8787" t="s">
        <v>5123</v>
      </c>
      <c r="G8787" t="s">
        <v>5124</v>
      </c>
      <c r="H8787" s="9">
        <v>55.71</v>
      </c>
      <c r="I8787" t="s">
        <v>5125</v>
      </c>
      <c r="J8787" s="10">
        <f>ROUND(E8787/I8780* H8787,5)</f>
        <v>22.710740000000001</v>
      </c>
      <c r="K8787" s="11"/>
    </row>
    <row r="8788" spans="2:11" x14ac:dyDescent="0.25">
      <c r="B8788" t="s">
        <v>5188</v>
      </c>
      <c r="C8788" t="s">
        <v>9</v>
      </c>
      <c r="D8788" t="s">
        <v>5189</v>
      </c>
      <c r="E8788" s="8">
        <v>0.40766000000000002</v>
      </c>
      <c r="F8788" t="s">
        <v>5123</v>
      </c>
      <c r="G8788" t="s">
        <v>5124</v>
      </c>
      <c r="H8788" s="9">
        <v>2.0299999999999998</v>
      </c>
      <c r="I8788" t="s">
        <v>5125</v>
      </c>
      <c r="J8788" s="10">
        <f>ROUND(E8788/I8780* H8788,5)</f>
        <v>0.82755000000000001</v>
      </c>
      <c r="K8788" s="11"/>
    </row>
    <row r="8789" spans="2:11" x14ac:dyDescent="0.25">
      <c r="B8789" t="s">
        <v>5287</v>
      </c>
      <c r="C8789" t="s">
        <v>9</v>
      </c>
      <c r="D8789" t="s">
        <v>5288</v>
      </c>
      <c r="E8789" s="8">
        <v>0.40766000000000002</v>
      </c>
      <c r="F8789" t="s">
        <v>5123</v>
      </c>
      <c r="G8789" t="s">
        <v>5124</v>
      </c>
      <c r="H8789" s="9">
        <v>62.11</v>
      </c>
      <c r="I8789" t="s">
        <v>5125</v>
      </c>
      <c r="J8789" s="10">
        <f>ROUND(E8789/I8780* H8789,5)</f>
        <v>25.319759999999999</v>
      </c>
      <c r="K8789" s="11"/>
    </row>
    <row r="8790" spans="2:11" x14ac:dyDescent="0.25">
      <c r="B8790" t="s">
        <v>5271</v>
      </c>
      <c r="C8790" t="s">
        <v>9</v>
      </c>
      <c r="D8790" t="s">
        <v>5272</v>
      </c>
      <c r="E8790" s="8">
        <v>0.40766000000000002</v>
      </c>
      <c r="F8790" t="s">
        <v>5123</v>
      </c>
      <c r="G8790" t="s">
        <v>5124</v>
      </c>
      <c r="H8790" s="9">
        <v>3.45</v>
      </c>
      <c r="I8790" t="s">
        <v>5125</v>
      </c>
      <c r="J8790" s="10">
        <f>ROUND(E8790/I8780* H8790,5)</f>
        <v>1.4064300000000001</v>
      </c>
      <c r="K8790" s="11"/>
    </row>
    <row r="8791" spans="2:11" x14ac:dyDescent="0.25">
      <c r="B8791" t="s">
        <v>5269</v>
      </c>
      <c r="C8791" t="s">
        <v>9</v>
      </c>
      <c r="D8791" t="s">
        <v>5270</v>
      </c>
      <c r="E8791" s="8">
        <v>0.40766000000000002</v>
      </c>
      <c r="F8791" t="s">
        <v>5123</v>
      </c>
      <c r="G8791" t="s">
        <v>5124</v>
      </c>
      <c r="H8791" s="9">
        <v>6.44</v>
      </c>
      <c r="I8791" t="s">
        <v>5125</v>
      </c>
      <c r="J8791" s="10">
        <f>ROUND(E8791/I8780* H8791,5)</f>
        <v>2.6253299999999999</v>
      </c>
      <c r="K8791" s="11"/>
    </row>
    <row r="8792" spans="2:11" x14ac:dyDescent="0.25">
      <c r="B8792" t="s">
        <v>5250</v>
      </c>
      <c r="C8792" t="s">
        <v>9</v>
      </c>
      <c r="D8792" t="s">
        <v>5251</v>
      </c>
      <c r="E8792" s="8">
        <v>0.40766000000000002</v>
      </c>
      <c r="F8792" t="s">
        <v>5123</v>
      </c>
      <c r="G8792" t="s">
        <v>5124</v>
      </c>
      <c r="H8792" s="9">
        <v>8.6199999999999992</v>
      </c>
      <c r="I8792" t="s">
        <v>5125</v>
      </c>
      <c r="J8792" s="10">
        <f>ROUND(E8792/I8780* H8792,5)</f>
        <v>3.51403</v>
      </c>
      <c r="K8792" s="11"/>
    </row>
    <row r="8793" spans="2:11" x14ac:dyDescent="0.25">
      <c r="B8793" t="s">
        <v>5190</v>
      </c>
      <c r="C8793" t="s">
        <v>9</v>
      </c>
      <c r="D8793" t="s">
        <v>5191</v>
      </c>
      <c r="E8793" s="8">
        <v>0.40766000000000002</v>
      </c>
      <c r="F8793" t="s">
        <v>5123</v>
      </c>
      <c r="G8793" t="s">
        <v>5124</v>
      </c>
      <c r="H8793" s="9">
        <v>2.54</v>
      </c>
      <c r="I8793" t="s">
        <v>5125</v>
      </c>
      <c r="J8793" s="10">
        <f>ROUND(E8793/I8780* H8793,5)</f>
        <v>1.03546</v>
      </c>
      <c r="K8793" s="11"/>
    </row>
    <row r="8794" spans="2:11" x14ac:dyDescent="0.25">
      <c r="D8794" s="12" t="s">
        <v>5130</v>
      </c>
      <c r="E8794" s="11"/>
      <c r="H8794" s="11"/>
      <c r="K8794" s="9">
        <f>SUM(J8787:J8793)</f>
        <v>57.439299999999996</v>
      </c>
    </row>
    <row r="8795" spans="2:11" x14ac:dyDescent="0.25">
      <c r="B8795" s="7" t="s">
        <v>5131</v>
      </c>
      <c r="E8795" s="11"/>
      <c r="H8795" s="11"/>
      <c r="K8795" s="11"/>
    </row>
    <row r="8796" spans="2:11" x14ac:dyDescent="0.25">
      <c r="B8796" t="s">
        <v>5273</v>
      </c>
      <c r="C8796" t="s">
        <v>136</v>
      </c>
      <c r="D8796" t="s">
        <v>5133</v>
      </c>
      <c r="E8796" s="8">
        <v>3.1399999999999997E-2</v>
      </c>
      <c r="G8796" t="s">
        <v>5124</v>
      </c>
      <c r="H8796" s="9">
        <v>2.04</v>
      </c>
      <c r="I8796" t="s">
        <v>5125</v>
      </c>
      <c r="J8796" s="10">
        <f>ROUND(E8796* H8796,5)</f>
        <v>6.4060000000000006E-2</v>
      </c>
      <c r="K8796" s="11"/>
    </row>
    <row r="8797" spans="2:11" x14ac:dyDescent="0.25">
      <c r="D8797" s="12" t="s">
        <v>5140</v>
      </c>
      <c r="E8797" s="11"/>
      <c r="H8797" s="11"/>
      <c r="K8797" s="9">
        <f>SUM(J8796:J8796)</f>
        <v>6.4060000000000006E-2</v>
      </c>
    </row>
    <row r="8798" spans="2:11" x14ac:dyDescent="0.25">
      <c r="E8798" s="11"/>
      <c r="H8798" s="11"/>
      <c r="K8798" s="11"/>
    </row>
    <row r="8799" spans="2:11" x14ac:dyDescent="0.25">
      <c r="D8799" s="12" t="s">
        <v>5142</v>
      </c>
      <c r="E8799" s="11"/>
      <c r="H8799" s="11">
        <v>1.5</v>
      </c>
      <c r="I8799" t="s">
        <v>5143</v>
      </c>
      <c r="J8799">
        <f>ROUND(H8799/100*K8785,5)</f>
        <v>0.78986999999999996</v>
      </c>
      <c r="K8799" s="11"/>
    </row>
    <row r="8800" spans="2:11" x14ac:dyDescent="0.25">
      <c r="D8800" s="12" t="s">
        <v>5141</v>
      </c>
      <c r="E8800" s="11"/>
      <c r="H8800" s="11"/>
      <c r="K8800" s="13">
        <f>SUM(J8781:J8799)</f>
        <v>110.95129</v>
      </c>
    </row>
    <row r="8801" spans="1:26" x14ac:dyDescent="0.25">
      <c r="D8801" s="12" t="s">
        <v>5157</v>
      </c>
      <c r="E8801" s="11"/>
      <c r="H8801" s="11">
        <v>6</v>
      </c>
      <c r="I8801" t="s">
        <v>5143</v>
      </c>
      <c r="K8801" s="9">
        <f>ROUND(H8801/100*K8800,5)</f>
        <v>6.6570799999999997</v>
      </c>
    </row>
    <row r="8802" spans="1:26" x14ac:dyDescent="0.25">
      <c r="D8802" s="12" t="s">
        <v>5144</v>
      </c>
      <c r="E8802" s="11"/>
      <c r="H8802" s="11"/>
      <c r="K8802" s="13">
        <f>SUM(K8800:K8801)</f>
        <v>117.60836999999999</v>
      </c>
    </row>
    <row r="8804" spans="1:26" ht="45" customHeight="1" x14ac:dyDescent="0.25">
      <c r="A8804" s="4" t="s">
        <v>5727</v>
      </c>
      <c r="B8804" s="4" t="s">
        <v>970</v>
      </c>
      <c r="C8804" s="1" t="s">
        <v>111</v>
      </c>
      <c r="D8804" s="28" t="s">
        <v>971</v>
      </c>
      <c r="E8804" s="29"/>
      <c r="F8804" s="29"/>
      <c r="G8804" s="1"/>
      <c r="H8804" s="5" t="s">
        <v>5119</v>
      </c>
      <c r="I8804" s="30">
        <v>1</v>
      </c>
      <c r="J8804" s="31"/>
      <c r="K8804" s="6">
        <f>ROUND(K8826,2)</f>
        <v>108.22</v>
      </c>
      <c r="L8804" s="1"/>
      <c r="M8804" s="1"/>
      <c r="N8804" s="1"/>
      <c r="O8804" s="1"/>
      <c r="P8804" s="1"/>
      <c r="Q8804" s="1"/>
      <c r="R8804" s="1"/>
      <c r="S8804" s="1"/>
      <c r="T8804" s="1"/>
      <c r="U8804" s="1"/>
      <c r="V8804" s="1"/>
      <c r="W8804" s="1"/>
      <c r="X8804" s="1"/>
      <c r="Y8804" s="1"/>
      <c r="Z8804" s="1"/>
    </row>
    <row r="8805" spans="1:26" x14ac:dyDescent="0.25">
      <c r="B8805" s="7" t="s">
        <v>5120</v>
      </c>
    </row>
    <row r="8806" spans="1:26" x14ac:dyDescent="0.25">
      <c r="B8806" t="s">
        <v>5267</v>
      </c>
      <c r="C8806" t="s">
        <v>9</v>
      </c>
      <c r="D8806" t="s">
        <v>5268</v>
      </c>
      <c r="E8806" s="8">
        <v>0.75019000000000002</v>
      </c>
      <c r="F8806" t="s">
        <v>5123</v>
      </c>
      <c r="G8806" t="s">
        <v>5124</v>
      </c>
      <c r="H8806" s="9">
        <v>45.98</v>
      </c>
      <c r="I8806" t="s">
        <v>5125</v>
      </c>
      <c r="J8806" s="10">
        <f>ROUND(E8806/I8804* H8806,5)</f>
        <v>34.493740000000003</v>
      </c>
      <c r="K8806" s="11"/>
    </row>
    <row r="8807" spans="1:26" x14ac:dyDescent="0.25">
      <c r="B8807" t="s">
        <v>5155</v>
      </c>
      <c r="C8807" t="s">
        <v>9</v>
      </c>
      <c r="D8807" t="s">
        <v>5156</v>
      </c>
      <c r="E8807" s="8">
        <v>9.3770000000000006E-2</v>
      </c>
      <c r="F8807" t="s">
        <v>5123</v>
      </c>
      <c r="G8807" t="s">
        <v>5124</v>
      </c>
      <c r="H8807" s="9">
        <v>31.16</v>
      </c>
      <c r="I8807" t="s">
        <v>5125</v>
      </c>
      <c r="J8807" s="10">
        <f>ROUND(E8807/I8804* H8807,5)</f>
        <v>2.9218700000000002</v>
      </c>
      <c r="K8807" s="11"/>
    </row>
    <row r="8808" spans="1:26" x14ac:dyDescent="0.25">
      <c r="B8808" t="s">
        <v>5160</v>
      </c>
      <c r="C8808" t="s">
        <v>9</v>
      </c>
      <c r="D8808" t="s">
        <v>5161</v>
      </c>
      <c r="E8808" s="8">
        <v>0.37508999999999998</v>
      </c>
      <c r="F8808" t="s">
        <v>5123</v>
      </c>
      <c r="G8808" t="s">
        <v>5124</v>
      </c>
      <c r="H8808" s="9">
        <v>29.42</v>
      </c>
      <c r="I8808" t="s">
        <v>5125</v>
      </c>
      <c r="J8808" s="10">
        <f>ROUND(E8808/I8804* H8808,5)</f>
        <v>11.03515</v>
      </c>
      <c r="K8808" s="11"/>
    </row>
    <row r="8809" spans="1:26" x14ac:dyDescent="0.25">
      <c r="D8809" s="12" t="s">
        <v>5126</v>
      </c>
      <c r="E8809" s="11"/>
      <c r="H8809" s="11"/>
      <c r="K8809" s="9">
        <f>SUM(J8806:J8808)</f>
        <v>48.450760000000002</v>
      </c>
    </row>
    <row r="8810" spans="1:26" x14ac:dyDescent="0.25">
      <c r="B8810" s="7" t="s">
        <v>5127</v>
      </c>
      <c r="E8810" s="11"/>
      <c r="H8810" s="11"/>
      <c r="K8810" s="11"/>
    </row>
    <row r="8811" spans="1:26" x14ac:dyDescent="0.25">
      <c r="B8811" t="s">
        <v>5271</v>
      </c>
      <c r="C8811" t="s">
        <v>9</v>
      </c>
      <c r="D8811" t="s">
        <v>5272</v>
      </c>
      <c r="E8811" s="8">
        <v>0.37508999999999998</v>
      </c>
      <c r="F8811" t="s">
        <v>5123</v>
      </c>
      <c r="G8811" t="s">
        <v>5124</v>
      </c>
      <c r="H8811" s="9">
        <v>3.45</v>
      </c>
      <c r="I8811" t="s">
        <v>5125</v>
      </c>
      <c r="J8811" s="10">
        <f>ROUND(E8811/I8804* H8811,5)</f>
        <v>1.29406</v>
      </c>
      <c r="K8811" s="11"/>
    </row>
    <row r="8812" spans="1:26" x14ac:dyDescent="0.25">
      <c r="B8812" t="s">
        <v>5250</v>
      </c>
      <c r="C8812" t="s">
        <v>9</v>
      </c>
      <c r="D8812" t="s">
        <v>5251</v>
      </c>
      <c r="E8812" s="8">
        <v>0.37508999999999998</v>
      </c>
      <c r="F8812" t="s">
        <v>5123</v>
      </c>
      <c r="G8812" t="s">
        <v>5124</v>
      </c>
      <c r="H8812" s="9">
        <v>8.6199999999999992</v>
      </c>
      <c r="I8812" t="s">
        <v>5125</v>
      </c>
      <c r="J8812" s="10">
        <f>ROUND(E8812/I8804* H8812,5)</f>
        <v>3.2332800000000002</v>
      </c>
      <c r="K8812" s="11"/>
    </row>
    <row r="8813" spans="1:26" x14ac:dyDescent="0.25">
      <c r="B8813" t="s">
        <v>5269</v>
      </c>
      <c r="C8813" t="s">
        <v>9</v>
      </c>
      <c r="D8813" t="s">
        <v>5270</v>
      </c>
      <c r="E8813" s="8">
        <v>0.37508999999999998</v>
      </c>
      <c r="F8813" t="s">
        <v>5123</v>
      </c>
      <c r="G8813" t="s">
        <v>5124</v>
      </c>
      <c r="H8813" s="9">
        <v>6.44</v>
      </c>
      <c r="I8813" t="s">
        <v>5125</v>
      </c>
      <c r="J8813" s="10">
        <f>ROUND(E8813/I8804* H8813,5)</f>
        <v>2.4155799999999998</v>
      </c>
      <c r="K8813" s="11"/>
    </row>
    <row r="8814" spans="1:26" x14ac:dyDescent="0.25">
      <c r="B8814" t="s">
        <v>5188</v>
      </c>
      <c r="C8814" t="s">
        <v>9</v>
      </c>
      <c r="D8814" t="s">
        <v>5189</v>
      </c>
      <c r="E8814" s="8">
        <v>0.37508999999999998</v>
      </c>
      <c r="F8814" t="s">
        <v>5123</v>
      </c>
      <c r="G8814" t="s">
        <v>5124</v>
      </c>
      <c r="H8814" s="9">
        <v>2.0299999999999998</v>
      </c>
      <c r="I8814" t="s">
        <v>5125</v>
      </c>
      <c r="J8814" s="10">
        <f>ROUND(E8814/I8804* H8814,5)</f>
        <v>0.76143000000000005</v>
      </c>
      <c r="K8814" s="11"/>
    </row>
    <row r="8815" spans="1:26" x14ac:dyDescent="0.25">
      <c r="B8815" t="s">
        <v>5287</v>
      </c>
      <c r="C8815" t="s">
        <v>9</v>
      </c>
      <c r="D8815" t="s">
        <v>5288</v>
      </c>
      <c r="E8815" s="8">
        <v>0.37508999999999998</v>
      </c>
      <c r="F8815" t="s">
        <v>5123</v>
      </c>
      <c r="G8815" t="s">
        <v>5124</v>
      </c>
      <c r="H8815" s="9">
        <v>62.11</v>
      </c>
      <c r="I8815" t="s">
        <v>5125</v>
      </c>
      <c r="J8815" s="10">
        <f>ROUND(E8815/I8804* H8815,5)</f>
        <v>23.29684</v>
      </c>
      <c r="K8815" s="11"/>
    </row>
    <row r="8816" spans="1:26" x14ac:dyDescent="0.25">
      <c r="B8816" t="s">
        <v>5226</v>
      </c>
      <c r="C8816" t="s">
        <v>9</v>
      </c>
      <c r="D8816" t="s">
        <v>5227</v>
      </c>
      <c r="E8816" s="8">
        <v>0.37508999999999998</v>
      </c>
      <c r="F8816" t="s">
        <v>5123</v>
      </c>
      <c r="G8816" t="s">
        <v>5124</v>
      </c>
      <c r="H8816" s="9">
        <v>55.71</v>
      </c>
      <c r="I8816" t="s">
        <v>5125</v>
      </c>
      <c r="J8816" s="10">
        <f>ROUND(E8816/I8804* H8816,5)</f>
        <v>20.896260000000002</v>
      </c>
      <c r="K8816" s="11"/>
    </row>
    <row r="8817" spans="1:26" x14ac:dyDescent="0.25">
      <c r="B8817" t="s">
        <v>5190</v>
      </c>
      <c r="C8817" t="s">
        <v>9</v>
      </c>
      <c r="D8817" t="s">
        <v>5191</v>
      </c>
      <c r="E8817" s="8">
        <v>0.37508999999999998</v>
      </c>
      <c r="F8817" t="s">
        <v>5123</v>
      </c>
      <c r="G8817" t="s">
        <v>5124</v>
      </c>
      <c r="H8817" s="9">
        <v>2.54</v>
      </c>
      <c r="I8817" t="s">
        <v>5125</v>
      </c>
      <c r="J8817" s="10">
        <f>ROUND(E8817/I8804* H8817,5)</f>
        <v>0.95272999999999997</v>
      </c>
      <c r="K8817" s="11"/>
    </row>
    <row r="8818" spans="1:26" x14ac:dyDescent="0.25">
      <c r="D8818" s="12" t="s">
        <v>5130</v>
      </c>
      <c r="E8818" s="11"/>
      <c r="H8818" s="11"/>
      <c r="K8818" s="9">
        <f>SUM(J8811:J8817)</f>
        <v>52.850180000000009</v>
      </c>
    </row>
    <row r="8819" spans="1:26" x14ac:dyDescent="0.25">
      <c r="B8819" s="7" t="s">
        <v>5131</v>
      </c>
      <c r="E8819" s="11"/>
      <c r="H8819" s="11"/>
      <c r="K8819" s="11"/>
    </row>
    <row r="8820" spans="1:26" x14ac:dyDescent="0.25">
      <c r="B8820" t="s">
        <v>5273</v>
      </c>
      <c r="C8820" t="s">
        <v>136</v>
      </c>
      <c r="D8820" t="s">
        <v>5133</v>
      </c>
      <c r="E8820" s="8">
        <v>3.1399999999999997E-2</v>
      </c>
      <c r="G8820" t="s">
        <v>5124</v>
      </c>
      <c r="H8820" s="9">
        <v>2.04</v>
      </c>
      <c r="I8820" t="s">
        <v>5125</v>
      </c>
      <c r="J8820" s="10">
        <f>ROUND(E8820* H8820,5)</f>
        <v>6.4060000000000006E-2</v>
      </c>
      <c r="K8820" s="11"/>
    </row>
    <row r="8821" spans="1:26" x14ac:dyDescent="0.25">
      <c r="D8821" s="12" t="s">
        <v>5140</v>
      </c>
      <c r="E8821" s="11"/>
      <c r="H8821" s="11"/>
      <c r="K8821" s="9">
        <f>SUM(J8820:J8820)</f>
        <v>6.4060000000000006E-2</v>
      </c>
    </row>
    <row r="8822" spans="1:26" x14ac:dyDescent="0.25">
      <c r="E8822" s="11"/>
      <c r="H8822" s="11"/>
      <c r="K8822" s="11"/>
    </row>
    <row r="8823" spans="1:26" x14ac:dyDescent="0.25">
      <c r="D8823" s="12" t="s">
        <v>5142</v>
      </c>
      <c r="E8823" s="11"/>
      <c r="H8823" s="11">
        <v>1.5</v>
      </c>
      <c r="I8823" t="s">
        <v>5143</v>
      </c>
      <c r="J8823">
        <f>ROUND(H8823/100*K8809,5)</f>
        <v>0.72675999999999996</v>
      </c>
      <c r="K8823" s="11"/>
    </row>
    <row r="8824" spans="1:26" x14ac:dyDescent="0.25">
      <c r="D8824" s="12" t="s">
        <v>5141</v>
      </c>
      <c r="E8824" s="11"/>
      <c r="H8824" s="11"/>
      <c r="K8824" s="13">
        <f>SUM(J8805:J8823)</f>
        <v>102.09175999999999</v>
      </c>
    </row>
    <row r="8825" spans="1:26" x14ac:dyDescent="0.25">
      <c r="D8825" s="12" t="s">
        <v>5157</v>
      </c>
      <c r="E8825" s="11"/>
      <c r="H8825" s="11">
        <v>6</v>
      </c>
      <c r="I8825" t="s">
        <v>5143</v>
      </c>
      <c r="K8825" s="9">
        <f>ROUND(H8825/100*K8824,5)</f>
        <v>6.1255100000000002</v>
      </c>
    </row>
    <row r="8826" spans="1:26" x14ac:dyDescent="0.25">
      <c r="D8826" s="12" t="s">
        <v>5144</v>
      </c>
      <c r="E8826" s="11"/>
      <c r="H8826" s="11"/>
      <c r="K8826" s="13">
        <f>SUM(K8824:K8825)</f>
        <v>108.21727</v>
      </c>
    </row>
    <row r="8828" spans="1:26" ht="45" customHeight="1" x14ac:dyDescent="0.25">
      <c r="A8828" s="4" t="s">
        <v>5728</v>
      </c>
      <c r="B8828" s="4" t="s">
        <v>972</v>
      </c>
      <c r="C8828" s="1" t="s">
        <v>111</v>
      </c>
      <c r="D8828" s="28" t="s">
        <v>973</v>
      </c>
      <c r="E8828" s="29"/>
      <c r="F8828" s="29"/>
      <c r="G8828" s="1"/>
      <c r="H8828" s="5" t="s">
        <v>5119</v>
      </c>
      <c r="I8828" s="30">
        <v>1</v>
      </c>
      <c r="J8828" s="31"/>
      <c r="K8828" s="6">
        <f>ROUND(K8850,2)</f>
        <v>135.24</v>
      </c>
      <c r="L8828" s="1"/>
      <c r="M8828" s="1"/>
      <c r="N8828" s="1"/>
      <c r="O8828" s="1"/>
      <c r="P8828" s="1"/>
      <c r="Q8828" s="1"/>
      <c r="R8828" s="1"/>
      <c r="S8828" s="1"/>
      <c r="T8828" s="1"/>
      <c r="U8828" s="1"/>
      <c r="V8828" s="1"/>
      <c r="W8828" s="1"/>
      <c r="X8828" s="1"/>
      <c r="Y8828" s="1"/>
      <c r="Z8828" s="1"/>
    </row>
    <row r="8829" spans="1:26" x14ac:dyDescent="0.25">
      <c r="B8829" s="7" t="s">
        <v>5120</v>
      </c>
    </row>
    <row r="8830" spans="1:26" x14ac:dyDescent="0.25">
      <c r="B8830" t="s">
        <v>5160</v>
      </c>
      <c r="C8830" t="s">
        <v>9</v>
      </c>
      <c r="D8830" t="s">
        <v>5161</v>
      </c>
      <c r="E8830" s="8">
        <v>0.46882000000000001</v>
      </c>
      <c r="F8830" t="s">
        <v>5123</v>
      </c>
      <c r="G8830" t="s">
        <v>5124</v>
      </c>
      <c r="H8830" s="9">
        <v>29.42</v>
      </c>
      <c r="I8830" t="s">
        <v>5125</v>
      </c>
      <c r="J8830" s="10">
        <f>ROUND(E8830/I8828* H8830,5)</f>
        <v>13.792680000000001</v>
      </c>
      <c r="K8830" s="11"/>
    </row>
    <row r="8831" spans="1:26" x14ac:dyDescent="0.25">
      <c r="B8831" t="s">
        <v>5155</v>
      </c>
      <c r="C8831" t="s">
        <v>9</v>
      </c>
      <c r="D8831" t="s">
        <v>5156</v>
      </c>
      <c r="E8831" s="8">
        <v>0.11720999999999999</v>
      </c>
      <c r="F8831" t="s">
        <v>5123</v>
      </c>
      <c r="G8831" t="s">
        <v>5124</v>
      </c>
      <c r="H8831" s="9">
        <v>31.16</v>
      </c>
      <c r="I8831" t="s">
        <v>5125</v>
      </c>
      <c r="J8831" s="10">
        <f>ROUND(E8831/I8828* H8831,5)</f>
        <v>3.6522600000000001</v>
      </c>
      <c r="K8831" s="11"/>
    </row>
    <row r="8832" spans="1:26" x14ac:dyDescent="0.25">
      <c r="B8832" t="s">
        <v>5267</v>
      </c>
      <c r="C8832" t="s">
        <v>9</v>
      </c>
      <c r="D8832" t="s">
        <v>5268</v>
      </c>
      <c r="E8832" s="8">
        <v>0.93764999999999998</v>
      </c>
      <c r="F8832" t="s">
        <v>5123</v>
      </c>
      <c r="G8832" t="s">
        <v>5124</v>
      </c>
      <c r="H8832" s="9">
        <v>45.98</v>
      </c>
      <c r="I8832" t="s">
        <v>5125</v>
      </c>
      <c r="J8832" s="10">
        <f>ROUND(E8832/I8828* H8832,5)</f>
        <v>43.113149999999997</v>
      </c>
      <c r="K8832" s="11"/>
    </row>
    <row r="8833" spans="2:11" x14ac:dyDescent="0.25">
      <c r="D8833" s="12" t="s">
        <v>5126</v>
      </c>
      <c r="E8833" s="11"/>
      <c r="H8833" s="11"/>
      <c r="K8833" s="9">
        <f>SUM(J8830:J8832)</f>
        <v>60.55809</v>
      </c>
    </row>
    <row r="8834" spans="2:11" x14ac:dyDescent="0.25">
      <c r="B8834" s="7" t="s">
        <v>5127</v>
      </c>
      <c r="E8834" s="11"/>
      <c r="H8834" s="11"/>
      <c r="K8834" s="11"/>
    </row>
    <row r="8835" spans="2:11" x14ac:dyDescent="0.25">
      <c r="B8835" t="s">
        <v>5226</v>
      </c>
      <c r="C8835" t="s">
        <v>9</v>
      </c>
      <c r="D8835" t="s">
        <v>5227</v>
      </c>
      <c r="E8835" s="8">
        <v>0.46882000000000001</v>
      </c>
      <c r="F8835" t="s">
        <v>5123</v>
      </c>
      <c r="G8835" t="s">
        <v>5124</v>
      </c>
      <c r="H8835" s="9">
        <v>55.71</v>
      </c>
      <c r="I8835" t="s">
        <v>5125</v>
      </c>
      <c r="J8835" s="10">
        <f>ROUND(E8835/I8828* H8835,5)</f>
        <v>26.11796</v>
      </c>
      <c r="K8835" s="11"/>
    </row>
    <row r="8836" spans="2:11" x14ac:dyDescent="0.25">
      <c r="B8836" t="s">
        <v>5287</v>
      </c>
      <c r="C8836" t="s">
        <v>9</v>
      </c>
      <c r="D8836" t="s">
        <v>5288</v>
      </c>
      <c r="E8836" s="8">
        <v>0.46882000000000001</v>
      </c>
      <c r="F8836" t="s">
        <v>5123</v>
      </c>
      <c r="G8836" t="s">
        <v>5124</v>
      </c>
      <c r="H8836" s="9">
        <v>62.11</v>
      </c>
      <c r="I8836" t="s">
        <v>5125</v>
      </c>
      <c r="J8836" s="10">
        <f>ROUND(E8836/I8828* H8836,5)</f>
        <v>29.118410000000001</v>
      </c>
      <c r="K8836" s="11"/>
    </row>
    <row r="8837" spans="2:11" x14ac:dyDescent="0.25">
      <c r="B8837" t="s">
        <v>5271</v>
      </c>
      <c r="C8837" t="s">
        <v>9</v>
      </c>
      <c r="D8837" t="s">
        <v>5272</v>
      </c>
      <c r="E8837" s="8">
        <v>0.46882000000000001</v>
      </c>
      <c r="F8837" t="s">
        <v>5123</v>
      </c>
      <c r="G8837" t="s">
        <v>5124</v>
      </c>
      <c r="H8837" s="9">
        <v>3.45</v>
      </c>
      <c r="I8837" t="s">
        <v>5125</v>
      </c>
      <c r="J8837" s="10">
        <f>ROUND(E8837/I8828* H8837,5)</f>
        <v>1.6174299999999999</v>
      </c>
      <c r="K8837" s="11"/>
    </row>
    <row r="8838" spans="2:11" x14ac:dyDescent="0.25">
      <c r="B8838" t="s">
        <v>5190</v>
      </c>
      <c r="C8838" t="s">
        <v>9</v>
      </c>
      <c r="D8838" t="s">
        <v>5191</v>
      </c>
      <c r="E8838" s="8">
        <v>0.46882000000000001</v>
      </c>
      <c r="F8838" t="s">
        <v>5123</v>
      </c>
      <c r="G8838" t="s">
        <v>5124</v>
      </c>
      <c r="H8838" s="9">
        <v>2.54</v>
      </c>
      <c r="I8838" t="s">
        <v>5125</v>
      </c>
      <c r="J8838" s="10">
        <f>ROUND(E8838/I8828* H8838,5)</f>
        <v>1.1908000000000001</v>
      </c>
      <c r="K8838" s="11"/>
    </row>
    <row r="8839" spans="2:11" x14ac:dyDescent="0.25">
      <c r="B8839" t="s">
        <v>5250</v>
      </c>
      <c r="C8839" t="s">
        <v>9</v>
      </c>
      <c r="D8839" t="s">
        <v>5251</v>
      </c>
      <c r="E8839" s="8">
        <v>0.46882000000000001</v>
      </c>
      <c r="F8839" t="s">
        <v>5123</v>
      </c>
      <c r="G8839" t="s">
        <v>5124</v>
      </c>
      <c r="H8839" s="9">
        <v>8.6199999999999992</v>
      </c>
      <c r="I8839" t="s">
        <v>5125</v>
      </c>
      <c r="J8839" s="10">
        <f>ROUND(E8839/I8828* H8839,5)</f>
        <v>4.0412299999999997</v>
      </c>
      <c r="K8839" s="11"/>
    </row>
    <row r="8840" spans="2:11" x14ac:dyDescent="0.25">
      <c r="B8840" t="s">
        <v>5188</v>
      </c>
      <c r="C8840" t="s">
        <v>9</v>
      </c>
      <c r="D8840" t="s">
        <v>5189</v>
      </c>
      <c r="E8840" s="8">
        <v>0.46882000000000001</v>
      </c>
      <c r="F8840" t="s">
        <v>5123</v>
      </c>
      <c r="G8840" t="s">
        <v>5124</v>
      </c>
      <c r="H8840" s="9">
        <v>2.0299999999999998</v>
      </c>
      <c r="I8840" t="s">
        <v>5125</v>
      </c>
      <c r="J8840" s="10">
        <f>ROUND(E8840/I8828* H8840,5)</f>
        <v>0.95169999999999999</v>
      </c>
      <c r="K8840" s="11"/>
    </row>
    <row r="8841" spans="2:11" x14ac:dyDescent="0.25">
      <c r="B8841" t="s">
        <v>5269</v>
      </c>
      <c r="C8841" t="s">
        <v>9</v>
      </c>
      <c r="D8841" t="s">
        <v>5270</v>
      </c>
      <c r="E8841" s="8">
        <v>0.46882000000000001</v>
      </c>
      <c r="F8841" t="s">
        <v>5123</v>
      </c>
      <c r="G8841" t="s">
        <v>5124</v>
      </c>
      <c r="H8841" s="9">
        <v>6.44</v>
      </c>
      <c r="I8841" t="s">
        <v>5125</v>
      </c>
      <c r="J8841" s="10">
        <f>ROUND(E8841/I8828* H8841,5)</f>
        <v>3.0192000000000001</v>
      </c>
      <c r="K8841" s="11"/>
    </row>
    <row r="8842" spans="2:11" x14ac:dyDescent="0.25">
      <c r="D8842" s="12" t="s">
        <v>5130</v>
      </c>
      <c r="E8842" s="11"/>
      <c r="H8842" s="11"/>
      <c r="K8842" s="9">
        <f>SUM(J8835:J8841)</f>
        <v>66.056730000000002</v>
      </c>
    </row>
    <row r="8843" spans="2:11" x14ac:dyDescent="0.25">
      <c r="B8843" s="7" t="s">
        <v>5131</v>
      </c>
      <c r="E8843" s="11"/>
      <c r="H8843" s="11"/>
      <c r="K8843" s="11"/>
    </row>
    <row r="8844" spans="2:11" x14ac:dyDescent="0.25">
      <c r="B8844" t="s">
        <v>5273</v>
      </c>
      <c r="C8844" t="s">
        <v>136</v>
      </c>
      <c r="D8844" t="s">
        <v>5133</v>
      </c>
      <c r="E8844" s="8">
        <v>3.1399999999999997E-2</v>
      </c>
      <c r="G8844" t="s">
        <v>5124</v>
      </c>
      <c r="H8844" s="9">
        <v>2.04</v>
      </c>
      <c r="I8844" t="s">
        <v>5125</v>
      </c>
      <c r="J8844" s="10">
        <f>ROUND(E8844* H8844,5)</f>
        <v>6.4060000000000006E-2</v>
      </c>
      <c r="K8844" s="11"/>
    </row>
    <row r="8845" spans="2:11" x14ac:dyDescent="0.25">
      <c r="D8845" s="12" t="s">
        <v>5140</v>
      </c>
      <c r="E8845" s="11"/>
      <c r="H8845" s="11"/>
      <c r="K8845" s="9">
        <f>SUM(J8844:J8844)</f>
        <v>6.4060000000000006E-2</v>
      </c>
    </row>
    <row r="8846" spans="2:11" x14ac:dyDescent="0.25">
      <c r="E8846" s="11"/>
      <c r="H8846" s="11"/>
      <c r="K8846" s="11"/>
    </row>
    <row r="8847" spans="2:11" x14ac:dyDescent="0.25">
      <c r="D8847" s="12" t="s">
        <v>5142</v>
      </c>
      <c r="E8847" s="11"/>
      <c r="H8847" s="11">
        <v>1.5</v>
      </c>
      <c r="I8847" t="s">
        <v>5143</v>
      </c>
      <c r="J8847">
        <f>ROUND(H8847/100*K8833,5)</f>
        <v>0.90837000000000001</v>
      </c>
      <c r="K8847" s="11"/>
    </row>
    <row r="8848" spans="2:11" x14ac:dyDescent="0.25">
      <c r="D8848" s="12" t="s">
        <v>5141</v>
      </c>
      <c r="E8848" s="11"/>
      <c r="H8848" s="11"/>
      <c r="K8848" s="13">
        <f>SUM(J8829:J8847)</f>
        <v>127.58725</v>
      </c>
    </row>
    <row r="8849" spans="1:26" x14ac:dyDescent="0.25">
      <c r="D8849" s="12" t="s">
        <v>5157</v>
      </c>
      <c r="E8849" s="11"/>
      <c r="H8849" s="11">
        <v>6</v>
      </c>
      <c r="I8849" t="s">
        <v>5143</v>
      </c>
      <c r="K8849" s="9">
        <f>ROUND(H8849/100*K8848,5)</f>
        <v>7.65524</v>
      </c>
    </row>
    <row r="8850" spans="1:26" x14ac:dyDescent="0.25">
      <c r="D8850" s="12" t="s">
        <v>5144</v>
      </c>
      <c r="E8850" s="11"/>
      <c r="H8850" s="11"/>
      <c r="K8850" s="13">
        <f>SUM(K8848:K8849)</f>
        <v>135.24249</v>
      </c>
    </row>
    <row r="8852" spans="1:26" ht="45" customHeight="1" x14ac:dyDescent="0.25">
      <c r="A8852" s="4" t="s">
        <v>5729</v>
      </c>
      <c r="B8852" s="4" t="s">
        <v>974</v>
      </c>
      <c r="C8852" s="1" t="s">
        <v>111</v>
      </c>
      <c r="D8852" s="28" t="s">
        <v>975</v>
      </c>
      <c r="E8852" s="29"/>
      <c r="F8852" s="29"/>
      <c r="G8852" s="1"/>
      <c r="H8852" s="5" t="s">
        <v>5119</v>
      </c>
      <c r="I8852" s="30">
        <v>1</v>
      </c>
      <c r="J8852" s="31"/>
      <c r="K8852" s="6">
        <f>ROUND(K8874,2)</f>
        <v>129.83000000000001</v>
      </c>
      <c r="L8852" s="1"/>
      <c r="M8852" s="1"/>
      <c r="N8852" s="1"/>
      <c r="O8852" s="1"/>
      <c r="P8852" s="1"/>
      <c r="Q8852" s="1"/>
      <c r="R8852" s="1"/>
      <c r="S8852" s="1"/>
      <c r="T8852" s="1"/>
      <c r="U8852" s="1"/>
      <c r="V8852" s="1"/>
      <c r="W8852" s="1"/>
      <c r="X8852" s="1"/>
      <c r="Y8852" s="1"/>
      <c r="Z8852" s="1"/>
    </row>
    <row r="8853" spans="1:26" x14ac:dyDescent="0.25">
      <c r="B8853" s="7" t="s">
        <v>5120</v>
      </c>
    </row>
    <row r="8854" spans="1:26" x14ac:dyDescent="0.25">
      <c r="B8854" t="s">
        <v>5155</v>
      </c>
      <c r="C8854" t="s">
        <v>9</v>
      </c>
      <c r="D8854" t="s">
        <v>5156</v>
      </c>
      <c r="E8854" s="8">
        <v>0.11251</v>
      </c>
      <c r="F8854" t="s">
        <v>5123</v>
      </c>
      <c r="G8854" t="s">
        <v>5124</v>
      </c>
      <c r="H8854" s="9">
        <v>31.16</v>
      </c>
      <c r="I8854" t="s">
        <v>5125</v>
      </c>
      <c r="J8854" s="10">
        <f>ROUND(E8854/I8852* H8854,5)</f>
        <v>3.5058099999999999</v>
      </c>
      <c r="K8854" s="11"/>
    </row>
    <row r="8855" spans="1:26" x14ac:dyDescent="0.25">
      <c r="B8855" t="s">
        <v>5267</v>
      </c>
      <c r="C8855" t="s">
        <v>9</v>
      </c>
      <c r="D8855" t="s">
        <v>5268</v>
      </c>
      <c r="E8855" s="8">
        <v>0.90008999999999995</v>
      </c>
      <c r="F8855" t="s">
        <v>5123</v>
      </c>
      <c r="G8855" t="s">
        <v>5124</v>
      </c>
      <c r="H8855" s="9">
        <v>45.98</v>
      </c>
      <c r="I8855" t="s">
        <v>5125</v>
      </c>
      <c r="J8855" s="10">
        <f>ROUND(E8855/I8852* H8855,5)</f>
        <v>41.386139999999997</v>
      </c>
      <c r="K8855" s="11"/>
    </row>
    <row r="8856" spans="1:26" x14ac:dyDescent="0.25">
      <c r="B8856" t="s">
        <v>5160</v>
      </c>
      <c r="C8856" t="s">
        <v>9</v>
      </c>
      <c r="D8856" t="s">
        <v>5161</v>
      </c>
      <c r="E8856" s="8">
        <v>0.45005000000000001</v>
      </c>
      <c r="F8856" t="s">
        <v>5123</v>
      </c>
      <c r="G8856" t="s">
        <v>5124</v>
      </c>
      <c r="H8856" s="9">
        <v>29.42</v>
      </c>
      <c r="I8856" t="s">
        <v>5125</v>
      </c>
      <c r="J8856" s="10">
        <f>ROUND(E8856/I8852* H8856,5)</f>
        <v>13.24047</v>
      </c>
      <c r="K8856" s="11"/>
    </row>
    <row r="8857" spans="1:26" x14ac:dyDescent="0.25">
      <c r="D8857" s="12" t="s">
        <v>5126</v>
      </c>
      <c r="E8857" s="11"/>
      <c r="H8857" s="11"/>
      <c r="K8857" s="9">
        <f>SUM(J8854:J8856)</f>
        <v>58.132419999999996</v>
      </c>
    </row>
    <row r="8858" spans="1:26" x14ac:dyDescent="0.25">
      <c r="B8858" s="7" t="s">
        <v>5127</v>
      </c>
      <c r="E8858" s="11"/>
      <c r="H8858" s="11"/>
      <c r="K8858" s="11"/>
    </row>
    <row r="8859" spans="1:26" x14ac:dyDescent="0.25">
      <c r="B8859" t="s">
        <v>5188</v>
      </c>
      <c r="C8859" t="s">
        <v>9</v>
      </c>
      <c r="D8859" t="s">
        <v>5189</v>
      </c>
      <c r="E8859" s="8">
        <v>0.45005000000000001</v>
      </c>
      <c r="F8859" t="s">
        <v>5123</v>
      </c>
      <c r="G8859" t="s">
        <v>5124</v>
      </c>
      <c r="H8859" s="9">
        <v>2.0299999999999998</v>
      </c>
      <c r="I8859" t="s">
        <v>5125</v>
      </c>
      <c r="J8859" s="10">
        <f>ROUND(E8859/I8852* H8859,5)</f>
        <v>0.91359999999999997</v>
      </c>
      <c r="K8859" s="11"/>
    </row>
    <row r="8860" spans="1:26" x14ac:dyDescent="0.25">
      <c r="B8860" t="s">
        <v>5287</v>
      </c>
      <c r="C8860" t="s">
        <v>9</v>
      </c>
      <c r="D8860" t="s">
        <v>5288</v>
      </c>
      <c r="E8860" s="8">
        <v>0.45005000000000001</v>
      </c>
      <c r="F8860" t="s">
        <v>5123</v>
      </c>
      <c r="G8860" t="s">
        <v>5124</v>
      </c>
      <c r="H8860" s="9">
        <v>62.11</v>
      </c>
      <c r="I8860" t="s">
        <v>5125</v>
      </c>
      <c r="J8860" s="10">
        <f>ROUND(E8860/I8852* H8860,5)</f>
        <v>27.95261</v>
      </c>
      <c r="K8860" s="11"/>
    </row>
    <row r="8861" spans="1:26" x14ac:dyDescent="0.25">
      <c r="B8861" t="s">
        <v>5271</v>
      </c>
      <c r="C8861" t="s">
        <v>9</v>
      </c>
      <c r="D8861" t="s">
        <v>5272</v>
      </c>
      <c r="E8861" s="8">
        <v>0.45005000000000001</v>
      </c>
      <c r="F8861" t="s">
        <v>5123</v>
      </c>
      <c r="G8861" t="s">
        <v>5124</v>
      </c>
      <c r="H8861" s="9">
        <v>3.45</v>
      </c>
      <c r="I8861" t="s">
        <v>5125</v>
      </c>
      <c r="J8861" s="10">
        <f>ROUND(E8861/I8852* H8861,5)</f>
        <v>1.55267</v>
      </c>
      <c r="K8861" s="11"/>
    </row>
    <row r="8862" spans="1:26" x14ac:dyDescent="0.25">
      <c r="B8862" t="s">
        <v>5226</v>
      </c>
      <c r="C8862" t="s">
        <v>9</v>
      </c>
      <c r="D8862" t="s">
        <v>5227</v>
      </c>
      <c r="E8862" s="8">
        <v>0.45005000000000001</v>
      </c>
      <c r="F8862" t="s">
        <v>5123</v>
      </c>
      <c r="G8862" t="s">
        <v>5124</v>
      </c>
      <c r="H8862" s="9">
        <v>55.71</v>
      </c>
      <c r="I8862" t="s">
        <v>5125</v>
      </c>
      <c r="J8862" s="10">
        <f>ROUND(E8862/I8852* H8862,5)</f>
        <v>25.072289999999999</v>
      </c>
      <c r="K8862" s="11"/>
    </row>
    <row r="8863" spans="1:26" x14ac:dyDescent="0.25">
      <c r="B8863" t="s">
        <v>5269</v>
      </c>
      <c r="C8863" t="s">
        <v>9</v>
      </c>
      <c r="D8863" t="s">
        <v>5270</v>
      </c>
      <c r="E8863" s="8">
        <v>0.45005000000000001</v>
      </c>
      <c r="F8863" t="s">
        <v>5123</v>
      </c>
      <c r="G8863" t="s">
        <v>5124</v>
      </c>
      <c r="H8863" s="9">
        <v>6.44</v>
      </c>
      <c r="I8863" t="s">
        <v>5125</v>
      </c>
      <c r="J8863" s="10">
        <f>ROUND(E8863/I8852* H8863,5)</f>
        <v>2.89832</v>
      </c>
      <c r="K8863" s="11"/>
    </row>
    <row r="8864" spans="1:26" x14ac:dyDescent="0.25">
      <c r="B8864" t="s">
        <v>5190</v>
      </c>
      <c r="C8864" t="s">
        <v>9</v>
      </c>
      <c r="D8864" t="s">
        <v>5191</v>
      </c>
      <c r="E8864" s="8">
        <v>0.45005000000000001</v>
      </c>
      <c r="F8864" t="s">
        <v>5123</v>
      </c>
      <c r="G8864" t="s">
        <v>5124</v>
      </c>
      <c r="H8864" s="9">
        <v>2.54</v>
      </c>
      <c r="I8864" t="s">
        <v>5125</v>
      </c>
      <c r="J8864" s="10">
        <f>ROUND(E8864/I8852* H8864,5)</f>
        <v>1.14313</v>
      </c>
      <c r="K8864" s="11"/>
    </row>
    <row r="8865" spans="1:26" x14ac:dyDescent="0.25">
      <c r="B8865" t="s">
        <v>5250</v>
      </c>
      <c r="C8865" t="s">
        <v>9</v>
      </c>
      <c r="D8865" t="s">
        <v>5251</v>
      </c>
      <c r="E8865" s="8">
        <v>0.45005000000000001</v>
      </c>
      <c r="F8865" t="s">
        <v>5123</v>
      </c>
      <c r="G8865" t="s">
        <v>5124</v>
      </c>
      <c r="H8865" s="9">
        <v>8.6199999999999992</v>
      </c>
      <c r="I8865" t="s">
        <v>5125</v>
      </c>
      <c r="J8865" s="10">
        <f>ROUND(E8865/I8852* H8865,5)</f>
        <v>3.8794300000000002</v>
      </c>
      <c r="K8865" s="11"/>
    </row>
    <row r="8866" spans="1:26" x14ac:dyDescent="0.25">
      <c r="D8866" s="12" t="s">
        <v>5130</v>
      </c>
      <c r="E8866" s="11"/>
      <c r="H8866" s="11"/>
      <c r="K8866" s="9">
        <f>SUM(J8859:J8865)</f>
        <v>63.412049999999994</v>
      </c>
    </row>
    <row r="8867" spans="1:26" x14ac:dyDescent="0.25">
      <c r="B8867" s="7" t="s">
        <v>5131</v>
      </c>
      <c r="E8867" s="11"/>
      <c r="H8867" s="11"/>
      <c r="K8867" s="11"/>
    </row>
    <row r="8868" spans="1:26" x14ac:dyDescent="0.25">
      <c r="B8868" t="s">
        <v>5273</v>
      </c>
      <c r="C8868" t="s">
        <v>136</v>
      </c>
      <c r="D8868" t="s">
        <v>5133</v>
      </c>
      <c r="E8868" s="8">
        <v>3.1399999999999997E-2</v>
      </c>
      <c r="G8868" t="s">
        <v>5124</v>
      </c>
      <c r="H8868" s="9">
        <v>2.04</v>
      </c>
      <c r="I8868" t="s">
        <v>5125</v>
      </c>
      <c r="J8868" s="10">
        <f>ROUND(E8868* H8868,5)</f>
        <v>6.4060000000000006E-2</v>
      </c>
      <c r="K8868" s="11"/>
    </row>
    <row r="8869" spans="1:26" x14ac:dyDescent="0.25">
      <c r="D8869" s="12" t="s">
        <v>5140</v>
      </c>
      <c r="E8869" s="11"/>
      <c r="H8869" s="11"/>
      <c r="K8869" s="9">
        <f>SUM(J8868:J8868)</f>
        <v>6.4060000000000006E-2</v>
      </c>
    </row>
    <row r="8870" spans="1:26" x14ac:dyDescent="0.25">
      <c r="E8870" s="11"/>
      <c r="H8870" s="11"/>
      <c r="K8870" s="11"/>
    </row>
    <row r="8871" spans="1:26" x14ac:dyDescent="0.25">
      <c r="D8871" s="12" t="s">
        <v>5142</v>
      </c>
      <c r="E8871" s="11"/>
      <c r="H8871" s="11">
        <v>1.5</v>
      </c>
      <c r="I8871" t="s">
        <v>5143</v>
      </c>
      <c r="J8871">
        <f>ROUND(H8871/100*K8857,5)</f>
        <v>0.87199000000000004</v>
      </c>
      <c r="K8871" s="11"/>
    </row>
    <row r="8872" spans="1:26" x14ac:dyDescent="0.25">
      <c r="D8872" s="12" t="s">
        <v>5141</v>
      </c>
      <c r="E8872" s="11"/>
      <c r="H8872" s="11"/>
      <c r="K8872" s="13">
        <f>SUM(J8853:J8871)</f>
        <v>122.48051999999998</v>
      </c>
    </row>
    <row r="8873" spans="1:26" x14ac:dyDescent="0.25">
      <c r="D8873" s="12" t="s">
        <v>5157</v>
      </c>
      <c r="E8873" s="11"/>
      <c r="H8873" s="11">
        <v>6</v>
      </c>
      <c r="I8873" t="s">
        <v>5143</v>
      </c>
      <c r="K8873" s="9">
        <f>ROUND(H8873/100*K8872,5)</f>
        <v>7.3488300000000004</v>
      </c>
    </row>
    <row r="8874" spans="1:26" x14ac:dyDescent="0.25">
      <c r="D8874" s="12" t="s">
        <v>5144</v>
      </c>
      <c r="E8874" s="11"/>
      <c r="H8874" s="11"/>
      <c r="K8874" s="13">
        <f>SUM(K8872:K8873)</f>
        <v>129.82934999999998</v>
      </c>
    </row>
    <row r="8876" spans="1:26" ht="45" customHeight="1" x14ac:dyDescent="0.25">
      <c r="A8876" s="4" t="s">
        <v>5730</v>
      </c>
      <c r="B8876" s="4" t="s">
        <v>976</v>
      </c>
      <c r="C8876" s="1" t="s">
        <v>111</v>
      </c>
      <c r="D8876" s="28" t="s">
        <v>977</v>
      </c>
      <c r="E8876" s="29"/>
      <c r="F8876" s="29"/>
      <c r="G8876" s="1"/>
      <c r="H8876" s="5" t="s">
        <v>5119</v>
      </c>
      <c r="I8876" s="30">
        <v>1</v>
      </c>
      <c r="J8876" s="31"/>
      <c r="K8876" s="6">
        <f>ROUND(K8898,2)</f>
        <v>162.32</v>
      </c>
      <c r="L8876" s="1"/>
      <c r="M8876" s="1"/>
      <c r="N8876" s="1"/>
      <c r="O8876" s="1"/>
      <c r="P8876" s="1"/>
      <c r="Q8876" s="1"/>
      <c r="R8876" s="1"/>
      <c r="S8876" s="1"/>
      <c r="T8876" s="1"/>
      <c r="U8876" s="1"/>
      <c r="V8876" s="1"/>
      <c r="W8876" s="1"/>
      <c r="X8876" s="1"/>
      <c r="Y8876" s="1"/>
      <c r="Z8876" s="1"/>
    </row>
    <row r="8877" spans="1:26" x14ac:dyDescent="0.25">
      <c r="B8877" s="7" t="s">
        <v>5120</v>
      </c>
    </row>
    <row r="8878" spans="1:26" x14ac:dyDescent="0.25">
      <c r="B8878" t="s">
        <v>5160</v>
      </c>
      <c r="C8878" t="s">
        <v>9</v>
      </c>
      <c r="D8878" t="s">
        <v>5161</v>
      </c>
      <c r="E8878" s="8">
        <v>0.56274999999999997</v>
      </c>
      <c r="F8878" t="s">
        <v>5123</v>
      </c>
      <c r="G8878" t="s">
        <v>5124</v>
      </c>
      <c r="H8878" s="9">
        <v>29.42</v>
      </c>
      <c r="I8878" t="s">
        <v>5125</v>
      </c>
      <c r="J8878" s="10">
        <f>ROUND(E8878/I8876* H8878,5)</f>
        <v>16.55611</v>
      </c>
      <c r="K8878" s="11"/>
    </row>
    <row r="8879" spans="1:26" x14ac:dyDescent="0.25">
      <c r="B8879" t="s">
        <v>5155</v>
      </c>
      <c r="C8879" t="s">
        <v>9</v>
      </c>
      <c r="D8879" t="s">
        <v>5156</v>
      </c>
      <c r="E8879" s="8">
        <v>0.14069000000000001</v>
      </c>
      <c r="F8879" t="s">
        <v>5123</v>
      </c>
      <c r="G8879" t="s">
        <v>5124</v>
      </c>
      <c r="H8879" s="9">
        <v>31.16</v>
      </c>
      <c r="I8879" t="s">
        <v>5125</v>
      </c>
      <c r="J8879" s="10">
        <f>ROUND(E8879/I8876* H8879,5)</f>
        <v>4.3838999999999997</v>
      </c>
      <c r="K8879" s="11"/>
    </row>
    <row r="8880" spans="1:26" x14ac:dyDescent="0.25">
      <c r="B8880" t="s">
        <v>5267</v>
      </c>
      <c r="C8880" t="s">
        <v>9</v>
      </c>
      <c r="D8880" t="s">
        <v>5268</v>
      </c>
      <c r="E8880" s="8">
        <v>1.1254900000000001</v>
      </c>
      <c r="F8880" t="s">
        <v>5123</v>
      </c>
      <c r="G8880" t="s">
        <v>5124</v>
      </c>
      <c r="H8880" s="9">
        <v>45.98</v>
      </c>
      <c r="I8880" t="s">
        <v>5125</v>
      </c>
      <c r="J8880" s="10">
        <f>ROUND(E8880/I8876* H8880,5)</f>
        <v>51.750030000000002</v>
      </c>
      <c r="K8880" s="11"/>
    </row>
    <row r="8881" spans="2:11" x14ac:dyDescent="0.25">
      <c r="D8881" s="12" t="s">
        <v>5126</v>
      </c>
      <c r="E8881" s="11"/>
      <c r="H8881" s="11"/>
      <c r="K8881" s="9">
        <f>SUM(J8878:J8880)</f>
        <v>72.69004000000001</v>
      </c>
    </row>
    <row r="8882" spans="2:11" x14ac:dyDescent="0.25">
      <c r="B8882" s="7" t="s">
        <v>5127</v>
      </c>
      <c r="E8882" s="11"/>
      <c r="H8882" s="11"/>
      <c r="K8882" s="11"/>
    </row>
    <row r="8883" spans="2:11" x14ac:dyDescent="0.25">
      <c r="B8883" t="s">
        <v>5190</v>
      </c>
      <c r="C8883" t="s">
        <v>9</v>
      </c>
      <c r="D8883" t="s">
        <v>5191</v>
      </c>
      <c r="E8883" s="8">
        <v>0.56274999999999997</v>
      </c>
      <c r="F8883" t="s">
        <v>5123</v>
      </c>
      <c r="G8883" t="s">
        <v>5124</v>
      </c>
      <c r="H8883" s="9">
        <v>2.54</v>
      </c>
      <c r="I8883" t="s">
        <v>5125</v>
      </c>
      <c r="J8883" s="10">
        <f>ROUND(E8883/I8876* H8883,5)</f>
        <v>1.4293899999999999</v>
      </c>
      <c r="K8883" s="11"/>
    </row>
    <row r="8884" spans="2:11" x14ac:dyDescent="0.25">
      <c r="B8884" t="s">
        <v>5188</v>
      </c>
      <c r="C8884" t="s">
        <v>9</v>
      </c>
      <c r="D8884" t="s">
        <v>5189</v>
      </c>
      <c r="E8884" s="8">
        <v>0.56274999999999997</v>
      </c>
      <c r="F8884" t="s">
        <v>5123</v>
      </c>
      <c r="G8884" t="s">
        <v>5124</v>
      </c>
      <c r="H8884" s="9">
        <v>2.0299999999999998</v>
      </c>
      <c r="I8884" t="s">
        <v>5125</v>
      </c>
      <c r="J8884" s="10">
        <f>ROUND(E8884/I8876* H8884,5)</f>
        <v>1.14238</v>
      </c>
      <c r="K8884" s="11"/>
    </row>
    <row r="8885" spans="2:11" x14ac:dyDescent="0.25">
      <c r="B8885" t="s">
        <v>5226</v>
      </c>
      <c r="C8885" t="s">
        <v>9</v>
      </c>
      <c r="D8885" t="s">
        <v>5227</v>
      </c>
      <c r="E8885" s="8">
        <v>0.56274999999999997</v>
      </c>
      <c r="F8885" t="s">
        <v>5123</v>
      </c>
      <c r="G8885" t="s">
        <v>5124</v>
      </c>
      <c r="H8885" s="9">
        <v>55.71</v>
      </c>
      <c r="I8885" t="s">
        <v>5125</v>
      </c>
      <c r="J8885" s="10">
        <f>ROUND(E8885/I8876* H8885,5)</f>
        <v>31.3508</v>
      </c>
      <c r="K8885" s="11"/>
    </row>
    <row r="8886" spans="2:11" x14ac:dyDescent="0.25">
      <c r="B8886" t="s">
        <v>5250</v>
      </c>
      <c r="C8886" t="s">
        <v>9</v>
      </c>
      <c r="D8886" t="s">
        <v>5251</v>
      </c>
      <c r="E8886" s="8">
        <v>0.56274999999999997</v>
      </c>
      <c r="F8886" t="s">
        <v>5123</v>
      </c>
      <c r="G8886" t="s">
        <v>5124</v>
      </c>
      <c r="H8886" s="9">
        <v>8.6199999999999992</v>
      </c>
      <c r="I8886" t="s">
        <v>5125</v>
      </c>
      <c r="J8886" s="10">
        <f>ROUND(E8886/I8876* H8886,5)</f>
        <v>4.8509099999999998</v>
      </c>
      <c r="K8886" s="11"/>
    </row>
    <row r="8887" spans="2:11" x14ac:dyDescent="0.25">
      <c r="B8887" t="s">
        <v>5271</v>
      </c>
      <c r="C8887" t="s">
        <v>9</v>
      </c>
      <c r="D8887" t="s">
        <v>5272</v>
      </c>
      <c r="E8887" s="8">
        <v>0.56274999999999997</v>
      </c>
      <c r="F8887" t="s">
        <v>5123</v>
      </c>
      <c r="G8887" t="s">
        <v>5124</v>
      </c>
      <c r="H8887" s="9">
        <v>3.45</v>
      </c>
      <c r="I8887" t="s">
        <v>5125</v>
      </c>
      <c r="J8887" s="10">
        <f>ROUND(E8887/I8876* H8887,5)</f>
        <v>1.9414899999999999</v>
      </c>
      <c r="K8887" s="11"/>
    </row>
    <row r="8888" spans="2:11" x14ac:dyDescent="0.25">
      <c r="B8888" t="s">
        <v>5287</v>
      </c>
      <c r="C8888" t="s">
        <v>9</v>
      </c>
      <c r="D8888" t="s">
        <v>5288</v>
      </c>
      <c r="E8888" s="8">
        <v>0.56274999999999997</v>
      </c>
      <c r="F8888" t="s">
        <v>5123</v>
      </c>
      <c r="G8888" t="s">
        <v>5124</v>
      </c>
      <c r="H8888" s="9">
        <v>62.11</v>
      </c>
      <c r="I8888" t="s">
        <v>5125</v>
      </c>
      <c r="J8888" s="10">
        <f>ROUND(E8888/I8876* H8888,5)</f>
        <v>34.952399999999997</v>
      </c>
      <c r="K8888" s="11"/>
    </row>
    <row r="8889" spans="2:11" x14ac:dyDescent="0.25">
      <c r="B8889" t="s">
        <v>5269</v>
      </c>
      <c r="C8889" t="s">
        <v>9</v>
      </c>
      <c r="D8889" t="s">
        <v>5270</v>
      </c>
      <c r="E8889" s="8">
        <v>0.56274999999999997</v>
      </c>
      <c r="F8889" t="s">
        <v>5123</v>
      </c>
      <c r="G8889" t="s">
        <v>5124</v>
      </c>
      <c r="H8889" s="9">
        <v>6.44</v>
      </c>
      <c r="I8889" t="s">
        <v>5125</v>
      </c>
      <c r="J8889" s="10">
        <f>ROUND(E8889/I8876* H8889,5)</f>
        <v>3.6241099999999999</v>
      </c>
      <c r="K8889" s="11"/>
    </row>
    <row r="8890" spans="2:11" x14ac:dyDescent="0.25">
      <c r="D8890" s="12" t="s">
        <v>5130</v>
      </c>
      <c r="E8890" s="11"/>
      <c r="H8890" s="11"/>
      <c r="K8890" s="9">
        <f>SUM(J8883:J8889)</f>
        <v>79.291480000000007</v>
      </c>
    </row>
    <row r="8891" spans="2:11" x14ac:dyDescent="0.25">
      <c r="B8891" s="7" t="s">
        <v>5131</v>
      </c>
      <c r="E8891" s="11"/>
      <c r="H8891" s="11"/>
      <c r="K8891" s="11"/>
    </row>
    <row r="8892" spans="2:11" x14ac:dyDescent="0.25">
      <c r="B8892" t="s">
        <v>5273</v>
      </c>
      <c r="C8892" t="s">
        <v>136</v>
      </c>
      <c r="D8892" t="s">
        <v>5133</v>
      </c>
      <c r="E8892" s="8">
        <v>3.1399999999999997E-2</v>
      </c>
      <c r="G8892" t="s">
        <v>5124</v>
      </c>
      <c r="H8892" s="9">
        <v>2.04</v>
      </c>
      <c r="I8892" t="s">
        <v>5125</v>
      </c>
      <c r="J8892" s="10">
        <f>ROUND(E8892* H8892,5)</f>
        <v>6.4060000000000006E-2</v>
      </c>
      <c r="K8892" s="11"/>
    </row>
    <row r="8893" spans="2:11" x14ac:dyDescent="0.25">
      <c r="D8893" s="12" t="s">
        <v>5140</v>
      </c>
      <c r="E8893" s="11"/>
      <c r="H8893" s="11"/>
      <c r="K8893" s="9">
        <f>SUM(J8892:J8892)</f>
        <v>6.4060000000000006E-2</v>
      </c>
    </row>
    <row r="8894" spans="2:11" x14ac:dyDescent="0.25">
      <c r="E8894" s="11"/>
      <c r="H8894" s="11"/>
      <c r="K8894" s="11"/>
    </row>
    <row r="8895" spans="2:11" x14ac:dyDescent="0.25">
      <c r="D8895" s="12" t="s">
        <v>5142</v>
      </c>
      <c r="E8895" s="11"/>
      <c r="H8895" s="11">
        <v>1.5</v>
      </c>
      <c r="I8895" t="s">
        <v>5143</v>
      </c>
      <c r="J8895">
        <f>ROUND(H8895/100*K8881,5)</f>
        <v>1.0903499999999999</v>
      </c>
      <c r="K8895" s="11"/>
    </row>
    <row r="8896" spans="2:11" x14ac:dyDescent="0.25">
      <c r="D8896" s="12" t="s">
        <v>5141</v>
      </c>
      <c r="E8896" s="11"/>
      <c r="H8896" s="11"/>
      <c r="K8896" s="13">
        <f>SUM(J8877:J8895)</f>
        <v>153.13593000000003</v>
      </c>
    </row>
    <row r="8897" spans="1:26" x14ac:dyDescent="0.25">
      <c r="D8897" s="12" t="s">
        <v>5157</v>
      </c>
      <c r="E8897" s="11"/>
      <c r="H8897" s="11">
        <v>6</v>
      </c>
      <c r="I8897" t="s">
        <v>5143</v>
      </c>
      <c r="K8897" s="9">
        <f>ROUND(H8897/100*K8896,5)</f>
        <v>9.1881599999999999</v>
      </c>
    </row>
    <row r="8898" spans="1:26" x14ac:dyDescent="0.25">
      <c r="D8898" s="12" t="s">
        <v>5144</v>
      </c>
      <c r="E8898" s="11"/>
      <c r="H8898" s="11"/>
      <c r="K8898" s="13">
        <f>SUM(K8896:K8897)</f>
        <v>162.32409000000004</v>
      </c>
    </row>
    <row r="8900" spans="1:26" ht="45" customHeight="1" x14ac:dyDescent="0.25">
      <c r="A8900" s="4" t="s">
        <v>5731</v>
      </c>
      <c r="B8900" s="4" t="s">
        <v>978</v>
      </c>
      <c r="C8900" s="1" t="s">
        <v>111</v>
      </c>
      <c r="D8900" s="28" t="s">
        <v>979</v>
      </c>
      <c r="E8900" s="29"/>
      <c r="F8900" s="29"/>
      <c r="G8900" s="1"/>
      <c r="H8900" s="5" t="s">
        <v>5119</v>
      </c>
      <c r="I8900" s="30">
        <v>1</v>
      </c>
      <c r="J8900" s="31"/>
      <c r="K8900" s="6">
        <f>ROUND(K8922,2)</f>
        <v>141.13</v>
      </c>
      <c r="L8900" s="1"/>
      <c r="M8900" s="1"/>
      <c r="N8900" s="1"/>
      <c r="O8900" s="1"/>
      <c r="P8900" s="1"/>
      <c r="Q8900" s="1"/>
      <c r="R8900" s="1"/>
      <c r="S8900" s="1"/>
      <c r="T8900" s="1"/>
      <c r="U8900" s="1"/>
      <c r="V8900" s="1"/>
      <c r="W8900" s="1"/>
      <c r="X8900" s="1"/>
      <c r="Y8900" s="1"/>
      <c r="Z8900" s="1"/>
    </row>
    <row r="8901" spans="1:26" x14ac:dyDescent="0.25">
      <c r="B8901" s="7" t="s">
        <v>5120</v>
      </c>
    </row>
    <row r="8902" spans="1:26" x14ac:dyDescent="0.25">
      <c r="B8902" t="s">
        <v>5160</v>
      </c>
      <c r="C8902" t="s">
        <v>9</v>
      </c>
      <c r="D8902" t="s">
        <v>5161</v>
      </c>
      <c r="E8902" s="8">
        <v>0.48924000000000001</v>
      </c>
      <c r="F8902" t="s">
        <v>5123</v>
      </c>
      <c r="G8902" t="s">
        <v>5124</v>
      </c>
      <c r="H8902" s="9">
        <v>29.42</v>
      </c>
      <c r="I8902" t="s">
        <v>5125</v>
      </c>
      <c r="J8902" s="10">
        <f>ROUND(E8902/I8900* H8902,5)</f>
        <v>14.39344</v>
      </c>
      <c r="K8902" s="11"/>
    </row>
    <row r="8903" spans="1:26" x14ac:dyDescent="0.25">
      <c r="B8903" t="s">
        <v>5267</v>
      </c>
      <c r="C8903" t="s">
        <v>9</v>
      </c>
      <c r="D8903" t="s">
        <v>5268</v>
      </c>
      <c r="E8903" s="8">
        <v>0.97846999999999995</v>
      </c>
      <c r="F8903" t="s">
        <v>5123</v>
      </c>
      <c r="G8903" t="s">
        <v>5124</v>
      </c>
      <c r="H8903" s="9">
        <v>45.98</v>
      </c>
      <c r="I8903" t="s">
        <v>5125</v>
      </c>
      <c r="J8903" s="10">
        <f>ROUND(E8903/I8900* H8903,5)</f>
        <v>44.990049999999997</v>
      </c>
      <c r="K8903" s="11"/>
    </row>
    <row r="8904" spans="1:26" x14ac:dyDescent="0.25">
      <c r="B8904" t="s">
        <v>5155</v>
      </c>
      <c r="C8904" t="s">
        <v>9</v>
      </c>
      <c r="D8904" t="s">
        <v>5156</v>
      </c>
      <c r="E8904" s="8">
        <v>0.12231</v>
      </c>
      <c r="F8904" t="s">
        <v>5123</v>
      </c>
      <c r="G8904" t="s">
        <v>5124</v>
      </c>
      <c r="H8904" s="9">
        <v>31.16</v>
      </c>
      <c r="I8904" t="s">
        <v>5125</v>
      </c>
      <c r="J8904" s="10">
        <f>ROUND(E8904/I8900* H8904,5)</f>
        <v>3.8111799999999998</v>
      </c>
      <c r="K8904" s="11"/>
    </row>
    <row r="8905" spans="1:26" x14ac:dyDescent="0.25">
      <c r="D8905" s="12" t="s">
        <v>5126</v>
      </c>
      <c r="E8905" s="11"/>
      <c r="H8905" s="11"/>
      <c r="K8905" s="9">
        <f>SUM(J8902:J8904)</f>
        <v>63.194669999999995</v>
      </c>
    </row>
    <row r="8906" spans="1:26" x14ac:dyDescent="0.25">
      <c r="B8906" s="7" t="s">
        <v>5127</v>
      </c>
      <c r="E8906" s="11"/>
      <c r="H8906" s="11"/>
      <c r="K8906" s="11"/>
    </row>
    <row r="8907" spans="1:26" x14ac:dyDescent="0.25">
      <c r="B8907" t="s">
        <v>5188</v>
      </c>
      <c r="C8907" t="s">
        <v>9</v>
      </c>
      <c r="D8907" t="s">
        <v>5189</v>
      </c>
      <c r="E8907" s="8">
        <v>0.48924000000000001</v>
      </c>
      <c r="F8907" t="s">
        <v>5123</v>
      </c>
      <c r="G8907" t="s">
        <v>5124</v>
      </c>
      <c r="H8907" s="9">
        <v>2.0299999999999998</v>
      </c>
      <c r="I8907" t="s">
        <v>5125</v>
      </c>
      <c r="J8907" s="10">
        <f>ROUND(E8907/I8900* H8907,5)</f>
        <v>0.99316000000000004</v>
      </c>
      <c r="K8907" s="11"/>
    </row>
    <row r="8908" spans="1:26" x14ac:dyDescent="0.25">
      <c r="B8908" t="s">
        <v>5190</v>
      </c>
      <c r="C8908" t="s">
        <v>9</v>
      </c>
      <c r="D8908" t="s">
        <v>5191</v>
      </c>
      <c r="E8908" s="8">
        <v>0.48924000000000001</v>
      </c>
      <c r="F8908" t="s">
        <v>5123</v>
      </c>
      <c r="G8908" t="s">
        <v>5124</v>
      </c>
      <c r="H8908" s="9">
        <v>2.54</v>
      </c>
      <c r="I8908" t="s">
        <v>5125</v>
      </c>
      <c r="J8908" s="10">
        <f>ROUND(E8908/I8900* H8908,5)</f>
        <v>1.2426699999999999</v>
      </c>
      <c r="K8908" s="11"/>
    </row>
    <row r="8909" spans="1:26" x14ac:dyDescent="0.25">
      <c r="B8909" t="s">
        <v>5226</v>
      </c>
      <c r="C8909" t="s">
        <v>9</v>
      </c>
      <c r="D8909" t="s">
        <v>5227</v>
      </c>
      <c r="E8909" s="8">
        <v>0.48924000000000001</v>
      </c>
      <c r="F8909" t="s">
        <v>5123</v>
      </c>
      <c r="G8909" t="s">
        <v>5124</v>
      </c>
      <c r="H8909" s="9">
        <v>55.71</v>
      </c>
      <c r="I8909" t="s">
        <v>5125</v>
      </c>
      <c r="J8909" s="10">
        <f>ROUND(E8909/I8900* H8909,5)</f>
        <v>27.255559999999999</v>
      </c>
      <c r="K8909" s="11"/>
    </row>
    <row r="8910" spans="1:26" x14ac:dyDescent="0.25">
      <c r="B8910" t="s">
        <v>5250</v>
      </c>
      <c r="C8910" t="s">
        <v>9</v>
      </c>
      <c r="D8910" t="s">
        <v>5251</v>
      </c>
      <c r="E8910" s="8">
        <v>0.48924000000000001</v>
      </c>
      <c r="F8910" t="s">
        <v>5123</v>
      </c>
      <c r="G8910" t="s">
        <v>5124</v>
      </c>
      <c r="H8910" s="9">
        <v>8.6199999999999992</v>
      </c>
      <c r="I8910" t="s">
        <v>5125</v>
      </c>
      <c r="J8910" s="10">
        <f>ROUND(E8910/I8900* H8910,5)</f>
        <v>4.2172499999999999</v>
      </c>
      <c r="K8910" s="11"/>
    </row>
    <row r="8911" spans="1:26" x14ac:dyDescent="0.25">
      <c r="B8911" t="s">
        <v>5269</v>
      </c>
      <c r="C8911" t="s">
        <v>9</v>
      </c>
      <c r="D8911" t="s">
        <v>5270</v>
      </c>
      <c r="E8911" s="8">
        <v>0.48924000000000001</v>
      </c>
      <c r="F8911" t="s">
        <v>5123</v>
      </c>
      <c r="G8911" t="s">
        <v>5124</v>
      </c>
      <c r="H8911" s="9">
        <v>6.44</v>
      </c>
      <c r="I8911" t="s">
        <v>5125</v>
      </c>
      <c r="J8911" s="10">
        <f>ROUND(E8911/I8900* H8911,5)</f>
        <v>3.1507100000000001</v>
      </c>
      <c r="K8911" s="11"/>
    </row>
    <row r="8912" spans="1:26" x14ac:dyDescent="0.25">
      <c r="B8912" t="s">
        <v>5271</v>
      </c>
      <c r="C8912" t="s">
        <v>9</v>
      </c>
      <c r="D8912" t="s">
        <v>5272</v>
      </c>
      <c r="E8912" s="8">
        <v>0.48924000000000001</v>
      </c>
      <c r="F8912" t="s">
        <v>5123</v>
      </c>
      <c r="G8912" t="s">
        <v>5124</v>
      </c>
      <c r="H8912" s="9">
        <v>3.45</v>
      </c>
      <c r="I8912" t="s">
        <v>5125</v>
      </c>
      <c r="J8912" s="10">
        <f>ROUND(E8912/I8900* H8912,5)</f>
        <v>1.68788</v>
      </c>
      <c r="K8912" s="11"/>
    </row>
    <row r="8913" spans="1:26" x14ac:dyDescent="0.25">
      <c r="B8913" t="s">
        <v>5287</v>
      </c>
      <c r="C8913" t="s">
        <v>9</v>
      </c>
      <c r="D8913" t="s">
        <v>5288</v>
      </c>
      <c r="E8913" s="8">
        <v>0.48924000000000001</v>
      </c>
      <c r="F8913" t="s">
        <v>5123</v>
      </c>
      <c r="G8913" t="s">
        <v>5124</v>
      </c>
      <c r="H8913" s="9">
        <v>62.11</v>
      </c>
      <c r="I8913" t="s">
        <v>5125</v>
      </c>
      <c r="J8913" s="10">
        <f>ROUND(E8913/I8900* H8913,5)</f>
        <v>30.386700000000001</v>
      </c>
      <c r="K8913" s="11"/>
    </row>
    <row r="8914" spans="1:26" x14ac:dyDescent="0.25">
      <c r="D8914" s="12" t="s">
        <v>5130</v>
      </c>
      <c r="E8914" s="11"/>
      <c r="H8914" s="11"/>
      <c r="K8914" s="9">
        <f>SUM(J8907:J8913)</f>
        <v>68.933930000000004</v>
      </c>
    </row>
    <row r="8915" spans="1:26" x14ac:dyDescent="0.25">
      <c r="B8915" s="7" t="s">
        <v>5131</v>
      </c>
      <c r="E8915" s="11"/>
      <c r="H8915" s="11"/>
      <c r="K8915" s="11"/>
    </row>
    <row r="8916" spans="1:26" x14ac:dyDescent="0.25">
      <c r="B8916" t="s">
        <v>5273</v>
      </c>
      <c r="C8916" t="s">
        <v>136</v>
      </c>
      <c r="D8916" t="s">
        <v>5133</v>
      </c>
      <c r="E8916" s="8">
        <v>3.1399999999999997E-2</v>
      </c>
      <c r="G8916" t="s">
        <v>5124</v>
      </c>
      <c r="H8916" s="9">
        <v>2.04</v>
      </c>
      <c r="I8916" t="s">
        <v>5125</v>
      </c>
      <c r="J8916" s="10">
        <f>ROUND(E8916* H8916,5)</f>
        <v>6.4060000000000006E-2</v>
      </c>
      <c r="K8916" s="11"/>
    </row>
    <row r="8917" spans="1:26" x14ac:dyDescent="0.25">
      <c r="D8917" s="12" t="s">
        <v>5140</v>
      </c>
      <c r="E8917" s="11"/>
      <c r="H8917" s="11"/>
      <c r="K8917" s="9">
        <f>SUM(J8916:J8916)</f>
        <v>6.4060000000000006E-2</v>
      </c>
    </row>
    <row r="8918" spans="1:26" x14ac:dyDescent="0.25">
      <c r="E8918" s="11"/>
      <c r="H8918" s="11"/>
      <c r="K8918" s="11"/>
    </row>
    <row r="8919" spans="1:26" x14ac:dyDescent="0.25">
      <c r="D8919" s="12" t="s">
        <v>5142</v>
      </c>
      <c r="E8919" s="11"/>
      <c r="H8919" s="11">
        <v>1.5</v>
      </c>
      <c r="I8919" t="s">
        <v>5143</v>
      </c>
      <c r="J8919">
        <f>ROUND(H8919/100*K8905,5)</f>
        <v>0.94791999999999998</v>
      </c>
      <c r="K8919" s="11"/>
    </row>
    <row r="8920" spans="1:26" x14ac:dyDescent="0.25">
      <c r="D8920" s="12" t="s">
        <v>5141</v>
      </c>
      <c r="E8920" s="11"/>
      <c r="H8920" s="11"/>
      <c r="K8920" s="13">
        <f>SUM(J8901:J8919)</f>
        <v>133.14058000000003</v>
      </c>
    </row>
    <row r="8921" spans="1:26" x14ac:dyDescent="0.25">
      <c r="D8921" s="12" t="s">
        <v>5157</v>
      </c>
      <c r="E8921" s="11"/>
      <c r="H8921" s="11">
        <v>6</v>
      </c>
      <c r="I8921" t="s">
        <v>5143</v>
      </c>
      <c r="K8921" s="9">
        <f>ROUND(H8921/100*K8920,5)</f>
        <v>7.9884300000000001</v>
      </c>
    </row>
    <row r="8922" spans="1:26" x14ac:dyDescent="0.25">
      <c r="D8922" s="12" t="s">
        <v>5144</v>
      </c>
      <c r="E8922" s="11"/>
      <c r="H8922" s="11"/>
      <c r="K8922" s="13">
        <f>SUM(K8920:K8921)</f>
        <v>141.12901000000002</v>
      </c>
    </row>
    <row r="8924" spans="1:26" ht="45" customHeight="1" x14ac:dyDescent="0.25">
      <c r="A8924" s="4" t="s">
        <v>5732</v>
      </c>
      <c r="B8924" s="4" t="s">
        <v>980</v>
      </c>
      <c r="C8924" s="1" t="s">
        <v>111</v>
      </c>
      <c r="D8924" s="28" t="s">
        <v>981</v>
      </c>
      <c r="E8924" s="29"/>
      <c r="F8924" s="29"/>
      <c r="G8924" s="1"/>
      <c r="H8924" s="5" t="s">
        <v>5119</v>
      </c>
      <c r="I8924" s="30">
        <v>1</v>
      </c>
      <c r="J8924" s="31"/>
      <c r="K8924" s="6">
        <f>ROUND(K8946,2)</f>
        <v>176.42</v>
      </c>
      <c r="L8924" s="1"/>
      <c r="M8924" s="1"/>
      <c r="N8924" s="1"/>
      <c r="O8924" s="1"/>
      <c r="P8924" s="1"/>
      <c r="Q8924" s="1"/>
      <c r="R8924" s="1"/>
      <c r="S8924" s="1"/>
      <c r="T8924" s="1"/>
      <c r="U8924" s="1"/>
      <c r="V8924" s="1"/>
      <c r="W8924" s="1"/>
      <c r="X8924" s="1"/>
      <c r="Y8924" s="1"/>
      <c r="Z8924" s="1"/>
    </row>
    <row r="8925" spans="1:26" x14ac:dyDescent="0.25">
      <c r="B8925" s="7" t="s">
        <v>5120</v>
      </c>
    </row>
    <row r="8926" spans="1:26" x14ac:dyDescent="0.25">
      <c r="B8926" t="s">
        <v>5267</v>
      </c>
      <c r="C8926" t="s">
        <v>9</v>
      </c>
      <c r="D8926" t="s">
        <v>5268</v>
      </c>
      <c r="E8926" s="8">
        <v>1.2232400000000001</v>
      </c>
      <c r="F8926" t="s">
        <v>5123</v>
      </c>
      <c r="G8926" t="s">
        <v>5124</v>
      </c>
      <c r="H8926" s="9">
        <v>45.98</v>
      </c>
      <c r="I8926" t="s">
        <v>5125</v>
      </c>
      <c r="J8926" s="10">
        <f>ROUND(E8926/I8924* H8926,5)</f>
        <v>56.244579999999999</v>
      </c>
      <c r="K8926" s="11"/>
    </row>
    <row r="8927" spans="1:26" x14ac:dyDescent="0.25">
      <c r="B8927" t="s">
        <v>5155</v>
      </c>
      <c r="C8927" t="s">
        <v>9</v>
      </c>
      <c r="D8927" t="s">
        <v>5156</v>
      </c>
      <c r="E8927" s="8">
        <v>0.15290999999999999</v>
      </c>
      <c r="F8927" t="s">
        <v>5123</v>
      </c>
      <c r="G8927" t="s">
        <v>5124</v>
      </c>
      <c r="H8927" s="9">
        <v>31.16</v>
      </c>
      <c r="I8927" t="s">
        <v>5125</v>
      </c>
      <c r="J8927" s="10">
        <f>ROUND(E8927/I8924* H8927,5)</f>
        <v>4.7646800000000002</v>
      </c>
      <c r="K8927" s="11"/>
    </row>
    <row r="8928" spans="1:26" x14ac:dyDescent="0.25">
      <c r="B8928" t="s">
        <v>5160</v>
      </c>
      <c r="C8928" t="s">
        <v>9</v>
      </c>
      <c r="D8928" t="s">
        <v>5161</v>
      </c>
      <c r="E8928" s="8">
        <v>0.61162000000000005</v>
      </c>
      <c r="F8928" t="s">
        <v>5123</v>
      </c>
      <c r="G8928" t="s">
        <v>5124</v>
      </c>
      <c r="H8928" s="9">
        <v>29.42</v>
      </c>
      <c r="I8928" t="s">
        <v>5125</v>
      </c>
      <c r="J8928" s="10">
        <f>ROUND(E8928/I8924* H8928,5)</f>
        <v>17.993860000000002</v>
      </c>
      <c r="K8928" s="11"/>
    </row>
    <row r="8929" spans="2:11" x14ac:dyDescent="0.25">
      <c r="D8929" s="12" t="s">
        <v>5126</v>
      </c>
      <c r="E8929" s="11"/>
      <c r="H8929" s="11"/>
      <c r="K8929" s="9">
        <f>SUM(J8926:J8928)</f>
        <v>79.003119999999996</v>
      </c>
    </row>
    <row r="8930" spans="2:11" x14ac:dyDescent="0.25">
      <c r="B8930" s="7" t="s">
        <v>5127</v>
      </c>
      <c r="E8930" s="11"/>
      <c r="H8930" s="11"/>
      <c r="K8930" s="11"/>
    </row>
    <row r="8931" spans="2:11" x14ac:dyDescent="0.25">
      <c r="B8931" t="s">
        <v>5287</v>
      </c>
      <c r="C8931" t="s">
        <v>9</v>
      </c>
      <c r="D8931" t="s">
        <v>5288</v>
      </c>
      <c r="E8931" s="8">
        <v>0.61162000000000005</v>
      </c>
      <c r="F8931" t="s">
        <v>5123</v>
      </c>
      <c r="G8931" t="s">
        <v>5124</v>
      </c>
      <c r="H8931" s="9">
        <v>62.11</v>
      </c>
      <c r="I8931" t="s">
        <v>5125</v>
      </c>
      <c r="J8931" s="10">
        <f>ROUND(E8931/I8924* H8931,5)</f>
        <v>37.987720000000003</v>
      </c>
      <c r="K8931" s="11"/>
    </row>
    <row r="8932" spans="2:11" x14ac:dyDescent="0.25">
      <c r="B8932" t="s">
        <v>5269</v>
      </c>
      <c r="C8932" t="s">
        <v>9</v>
      </c>
      <c r="D8932" t="s">
        <v>5270</v>
      </c>
      <c r="E8932" s="8">
        <v>0.61162000000000005</v>
      </c>
      <c r="F8932" t="s">
        <v>5123</v>
      </c>
      <c r="G8932" t="s">
        <v>5124</v>
      </c>
      <c r="H8932" s="9">
        <v>6.44</v>
      </c>
      <c r="I8932" t="s">
        <v>5125</v>
      </c>
      <c r="J8932" s="10">
        <f>ROUND(E8932/I8924* H8932,5)</f>
        <v>3.9388299999999998</v>
      </c>
      <c r="K8932" s="11"/>
    </row>
    <row r="8933" spans="2:11" x14ac:dyDescent="0.25">
      <c r="B8933" t="s">
        <v>5188</v>
      </c>
      <c r="C8933" t="s">
        <v>9</v>
      </c>
      <c r="D8933" t="s">
        <v>5189</v>
      </c>
      <c r="E8933" s="8">
        <v>0.61162000000000005</v>
      </c>
      <c r="F8933" t="s">
        <v>5123</v>
      </c>
      <c r="G8933" t="s">
        <v>5124</v>
      </c>
      <c r="H8933" s="9">
        <v>2.0299999999999998</v>
      </c>
      <c r="I8933" t="s">
        <v>5125</v>
      </c>
      <c r="J8933" s="10">
        <f>ROUND(E8933/I8924* H8933,5)</f>
        <v>1.24159</v>
      </c>
      <c r="K8933" s="11"/>
    </row>
    <row r="8934" spans="2:11" x14ac:dyDescent="0.25">
      <c r="B8934" t="s">
        <v>5190</v>
      </c>
      <c r="C8934" t="s">
        <v>9</v>
      </c>
      <c r="D8934" t="s">
        <v>5191</v>
      </c>
      <c r="E8934" s="8">
        <v>0.61162000000000005</v>
      </c>
      <c r="F8934" t="s">
        <v>5123</v>
      </c>
      <c r="G8934" t="s">
        <v>5124</v>
      </c>
      <c r="H8934" s="9">
        <v>2.54</v>
      </c>
      <c r="I8934" t="s">
        <v>5125</v>
      </c>
      <c r="J8934" s="10">
        <f>ROUND(E8934/I8924* H8934,5)</f>
        <v>1.5535099999999999</v>
      </c>
      <c r="K8934" s="11"/>
    </row>
    <row r="8935" spans="2:11" x14ac:dyDescent="0.25">
      <c r="B8935" t="s">
        <v>5250</v>
      </c>
      <c r="C8935" t="s">
        <v>9</v>
      </c>
      <c r="D8935" t="s">
        <v>5251</v>
      </c>
      <c r="E8935" s="8">
        <v>0.61162000000000005</v>
      </c>
      <c r="F8935" t="s">
        <v>5123</v>
      </c>
      <c r="G8935" t="s">
        <v>5124</v>
      </c>
      <c r="H8935" s="9">
        <v>8.6199999999999992</v>
      </c>
      <c r="I8935" t="s">
        <v>5125</v>
      </c>
      <c r="J8935" s="10">
        <f>ROUND(E8935/I8924* H8935,5)</f>
        <v>5.2721600000000004</v>
      </c>
      <c r="K8935" s="11"/>
    </row>
    <row r="8936" spans="2:11" x14ac:dyDescent="0.25">
      <c r="B8936" t="s">
        <v>5271</v>
      </c>
      <c r="C8936" t="s">
        <v>9</v>
      </c>
      <c r="D8936" t="s">
        <v>5272</v>
      </c>
      <c r="E8936" s="8">
        <v>0.61162000000000005</v>
      </c>
      <c r="F8936" t="s">
        <v>5123</v>
      </c>
      <c r="G8936" t="s">
        <v>5124</v>
      </c>
      <c r="H8936" s="9">
        <v>3.45</v>
      </c>
      <c r="I8936" t="s">
        <v>5125</v>
      </c>
      <c r="J8936" s="10">
        <f>ROUND(E8936/I8924* H8936,5)</f>
        <v>2.11009</v>
      </c>
      <c r="K8936" s="11"/>
    </row>
    <row r="8937" spans="2:11" x14ac:dyDescent="0.25">
      <c r="B8937" t="s">
        <v>5226</v>
      </c>
      <c r="C8937" t="s">
        <v>9</v>
      </c>
      <c r="D8937" t="s">
        <v>5227</v>
      </c>
      <c r="E8937" s="8">
        <v>0.61162000000000005</v>
      </c>
      <c r="F8937" t="s">
        <v>5123</v>
      </c>
      <c r="G8937" t="s">
        <v>5124</v>
      </c>
      <c r="H8937" s="9">
        <v>55.71</v>
      </c>
      <c r="I8937" t="s">
        <v>5125</v>
      </c>
      <c r="J8937" s="10">
        <f>ROUND(E8937/I8924* H8937,5)</f>
        <v>34.073349999999998</v>
      </c>
      <c r="K8937" s="11"/>
    </row>
    <row r="8938" spans="2:11" x14ac:dyDescent="0.25">
      <c r="D8938" s="12" t="s">
        <v>5130</v>
      </c>
      <c r="E8938" s="11"/>
      <c r="H8938" s="11"/>
      <c r="K8938" s="9">
        <f>SUM(J8931:J8937)</f>
        <v>86.177250000000015</v>
      </c>
    </row>
    <row r="8939" spans="2:11" x14ac:dyDescent="0.25">
      <c r="B8939" s="7" t="s">
        <v>5131</v>
      </c>
      <c r="E8939" s="11"/>
      <c r="H8939" s="11"/>
      <c r="K8939" s="11"/>
    </row>
    <row r="8940" spans="2:11" x14ac:dyDescent="0.25">
      <c r="B8940" t="s">
        <v>5273</v>
      </c>
      <c r="C8940" t="s">
        <v>136</v>
      </c>
      <c r="D8940" t="s">
        <v>5133</v>
      </c>
      <c r="E8940" s="8">
        <v>3.1399999999999997E-2</v>
      </c>
      <c r="G8940" t="s">
        <v>5124</v>
      </c>
      <c r="H8940" s="9">
        <v>2.04</v>
      </c>
      <c r="I8940" t="s">
        <v>5125</v>
      </c>
      <c r="J8940" s="10">
        <f>ROUND(E8940* H8940,5)</f>
        <v>6.4060000000000006E-2</v>
      </c>
      <c r="K8940" s="11"/>
    </row>
    <row r="8941" spans="2:11" x14ac:dyDescent="0.25">
      <c r="D8941" s="12" t="s">
        <v>5140</v>
      </c>
      <c r="E8941" s="11"/>
      <c r="H8941" s="11"/>
      <c r="K8941" s="9">
        <f>SUM(J8940:J8940)</f>
        <v>6.4060000000000006E-2</v>
      </c>
    </row>
    <row r="8942" spans="2:11" x14ac:dyDescent="0.25">
      <c r="E8942" s="11"/>
      <c r="H8942" s="11"/>
      <c r="K8942" s="11"/>
    </row>
    <row r="8943" spans="2:11" x14ac:dyDescent="0.25">
      <c r="D8943" s="12" t="s">
        <v>5142</v>
      </c>
      <c r="E8943" s="11"/>
      <c r="H8943" s="11">
        <v>1.5</v>
      </c>
      <c r="I8943" t="s">
        <v>5143</v>
      </c>
      <c r="J8943">
        <f>ROUND(H8943/100*K8929,5)</f>
        <v>1.1850499999999999</v>
      </c>
      <c r="K8943" s="11"/>
    </row>
    <row r="8944" spans="2:11" x14ac:dyDescent="0.25">
      <c r="D8944" s="12" t="s">
        <v>5141</v>
      </c>
      <c r="E8944" s="11"/>
      <c r="H8944" s="11"/>
      <c r="K8944" s="13">
        <f>SUM(J8925:J8943)</f>
        <v>166.42948000000001</v>
      </c>
    </row>
    <row r="8945" spans="1:26" x14ac:dyDescent="0.25">
      <c r="D8945" s="12" t="s">
        <v>5157</v>
      </c>
      <c r="E8945" s="11"/>
      <c r="H8945" s="11">
        <v>6</v>
      </c>
      <c r="I8945" t="s">
        <v>5143</v>
      </c>
      <c r="K8945" s="9">
        <f>ROUND(H8945/100*K8944,5)</f>
        <v>9.9857700000000005</v>
      </c>
    </row>
    <row r="8946" spans="1:26" x14ac:dyDescent="0.25">
      <c r="D8946" s="12" t="s">
        <v>5144</v>
      </c>
      <c r="E8946" s="11"/>
      <c r="H8946" s="11"/>
      <c r="K8946" s="13">
        <f>SUM(K8944:K8945)</f>
        <v>176.41525000000001</v>
      </c>
    </row>
    <row r="8948" spans="1:26" ht="45" customHeight="1" x14ac:dyDescent="0.25">
      <c r="A8948" s="4" t="s">
        <v>5733</v>
      </c>
      <c r="B8948" s="4" t="s">
        <v>982</v>
      </c>
      <c r="C8948" s="1" t="s">
        <v>111</v>
      </c>
      <c r="D8948" s="28" t="s">
        <v>983</v>
      </c>
      <c r="E8948" s="29"/>
      <c r="F8948" s="29"/>
      <c r="G8948" s="1"/>
      <c r="H8948" s="5" t="s">
        <v>5119</v>
      </c>
      <c r="I8948" s="30">
        <v>1</v>
      </c>
      <c r="J8948" s="31"/>
      <c r="K8948" s="6">
        <f>ROUND(K8970,2)</f>
        <v>117.61</v>
      </c>
      <c r="L8948" s="1"/>
      <c r="M8948" s="1"/>
      <c r="N8948" s="1"/>
      <c r="O8948" s="1"/>
      <c r="P8948" s="1"/>
      <c r="Q8948" s="1"/>
      <c r="R8948" s="1"/>
      <c r="S8948" s="1"/>
      <c r="T8948" s="1"/>
      <c r="U8948" s="1"/>
      <c r="V8948" s="1"/>
      <c r="W8948" s="1"/>
      <c r="X8948" s="1"/>
      <c r="Y8948" s="1"/>
      <c r="Z8948" s="1"/>
    </row>
    <row r="8949" spans="1:26" x14ac:dyDescent="0.25">
      <c r="B8949" s="7" t="s">
        <v>5120</v>
      </c>
    </row>
    <row r="8950" spans="1:26" x14ac:dyDescent="0.25">
      <c r="B8950" t="s">
        <v>5155</v>
      </c>
      <c r="C8950" t="s">
        <v>9</v>
      </c>
      <c r="D8950" t="s">
        <v>5156</v>
      </c>
      <c r="E8950" s="8">
        <v>0.10192</v>
      </c>
      <c r="F8950" t="s">
        <v>5123</v>
      </c>
      <c r="G8950" t="s">
        <v>5124</v>
      </c>
      <c r="H8950" s="9">
        <v>31.16</v>
      </c>
      <c r="I8950" t="s">
        <v>5125</v>
      </c>
      <c r="J8950" s="10">
        <f>ROUND(E8950/I8948* H8950,5)</f>
        <v>3.1758299999999999</v>
      </c>
      <c r="K8950" s="11"/>
    </row>
    <row r="8951" spans="1:26" x14ac:dyDescent="0.25">
      <c r="B8951" t="s">
        <v>5160</v>
      </c>
      <c r="C8951" t="s">
        <v>9</v>
      </c>
      <c r="D8951" t="s">
        <v>5161</v>
      </c>
      <c r="E8951" s="8">
        <v>0.40766000000000002</v>
      </c>
      <c r="F8951" t="s">
        <v>5123</v>
      </c>
      <c r="G8951" t="s">
        <v>5124</v>
      </c>
      <c r="H8951" s="9">
        <v>29.42</v>
      </c>
      <c r="I8951" t="s">
        <v>5125</v>
      </c>
      <c r="J8951" s="10">
        <f>ROUND(E8951/I8948* H8951,5)</f>
        <v>11.993359999999999</v>
      </c>
      <c r="K8951" s="11"/>
    </row>
    <row r="8952" spans="1:26" x14ac:dyDescent="0.25">
      <c r="B8952" t="s">
        <v>5267</v>
      </c>
      <c r="C8952" t="s">
        <v>9</v>
      </c>
      <c r="D8952" t="s">
        <v>5268</v>
      </c>
      <c r="E8952" s="8">
        <v>0.81533</v>
      </c>
      <c r="F8952" t="s">
        <v>5123</v>
      </c>
      <c r="G8952" t="s">
        <v>5124</v>
      </c>
      <c r="H8952" s="9">
        <v>45.98</v>
      </c>
      <c r="I8952" t="s">
        <v>5125</v>
      </c>
      <c r="J8952" s="10">
        <f>ROUND(E8952/I8948* H8952,5)</f>
        <v>37.488869999999999</v>
      </c>
      <c r="K8952" s="11"/>
    </row>
    <row r="8953" spans="1:26" x14ac:dyDescent="0.25">
      <c r="D8953" s="12" t="s">
        <v>5126</v>
      </c>
      <c r="E8953" s="11"/>
      <c r="H8953" s="11"/>
      <c r="K8953" s="9">
        <f>SUM(J8950:J8952)</f>
        <v>52.658059999999999</v>
      </c>
    </row>
    <row r="8954" spans="1:26" x14ac:dyDescent="0.25">
      <c r="B8954" s="7" t="s">
        <v>5127</v>
      </c>
      <c r="E8954" s="11"/>
      <c r="H8954" s="11"/>
      <c r="K8954" s="11"/>
    </row>
    <row r="8955" spans="1:26" x14ac:dyDescent="0.25">
      <c r="B8955" t="s">
        <v>5188</v>
      </c>
      <c r="C8955" t="s">
        <v>9</v>
      </c>
      <c r="D8955" t="s">
        <v>5189</v>
      </c>
      <c r="E8955" s="8">
        <v>0.40766000000000002</v>
      </c>
      <c r="F8955" t="s">
        <v>5123</v>
      </c>
      <c r="G8955" t="s">
        <v>5124</v>
      </c>
      <c r="H8955" s="9">
        <v>2.0299999999999998</v>
      </c>
      <c r="I8955" t="s">
        <v>5125</v>
      </c>
      <c r="J8955" s="10">
        <f>ROUND(E8955/I8948* H8955,5)</f>
        <v>0.82755000000000001</v>
      </c>
      <c r="K8955" s="11"/>
    </row>
    <row r="8956" spans="1:26" x14ac:dyDescent="0.25">
      <c r="B8956" t="s">
        <v>5226</v>
      </c>
      <c r="C8956" t="s">
        <v>9</v>
      </c>
      <c r="D8956" t="s">
        <v>5227</v>
      </c>
      <c r="E8956" s="8">
        <v>0.40766000000000002</v>
      </c>
      <c r="F8956" t="s">
        <v>5123</v>
      </c>
      <c r="G8956" t="s">
        <v>5124</v>
      </c>
      <c r="H8956" s="9">
        <v>55.71</v>
      </c>
      <c r="I8956" t="s">
        <v>5125</v>
      </c>
      <c r="J8956" s="10">
        <f>ROUND(E8956/I8948* H8956,5)</f>
        <v>22.710740000000001</v>
      </c>
      <c r="K8956" s="11"/>
    </row>
    <row r="8957" spans="1:26" x14ac:dyDescent="0.25">
      <c r="B8957" t="s">
        <v>5250</v>
      </c>
      <c r="C8957" t="s">
        <v>9</v>
      </c>
      <c r="D8957" t="s">
        <v>5251</v>
      </c>
      <c r="E8957" s="8">
        <v>0.40766000000000002</v>
      </c>
      <c r="F8957" t="s">
        <v>5123</v>
      </c>
      <c r="G8957" t="s">
        <v>5124</v>
      </c>
      <c r="H8957" s="9">
        <v>8.6199999999999992</v>
      </c>
      <c r="I8957" t="s">
        <v>5125</v>
      </c>
      <c r="J8957" s="10">
        <f>ROUND(E8957/I8948* H8957,5)</f>
        <v>3.51403</v>
      </c>
      <c r="K8957" s="11"/>
    </row>
    <row r="8958" spans="1:26" x14ac:dyDescent="0.25">
      <c r="B8958" t="s">
        <v>5269</v>
      </c>
      <c r="C8958" t="s">
        <v>9</v>
      </c>
      <c r="D8958" t="s">
        <v>5270</v>
      </c>
      <c r="E8958" s="8">
        <v>0.40766000000000002</v>
      </c>
      <c r="F8958" t="s">
        <v>5123</v>
      </c>
      <c r="G8958" t="s">
        <v>5124</v>
      </c>
      <c r="H8958" s="9">
        <v>6.44</v>
      </c>
      <c r="I8958" t="s">
        <v>5125</v>
      </c>
      <c r="J8958" s="10">
        <f>ROUND(E8958/I8948* H8958,5)</f>
        <v>2.6253299999999999</v>
      </c>
      <c r="K8958" s="11"/>
    </row>
    <row r="8959" spans="1:26" x14ac:dyDescent="0.25">
      <c r="B8959" t="s">
        <v>5271</v>
      </c>
      <c r="C8959" t="s">
        <v>9</v>
      </c>
      <c r="D8959" t="s">
        <v>5272</v>
      </c>
      <c r="E8959" s="8">
        <v>0.40766000000000002</v>
      </c>
      <c r="F8959" t="s">
        <v>5123</v>
      </c>
      <c r="G8959" t="s">
        <v>5124</v>
      </c>
      <c r="H8959" s="9">
        <v>3.45</v>
      </c>
      <c r="I8959" t="s">
        <v>5125</v>
      </c>
      <c r="J8959" s="10">
        <f>ROUND(E8959/I8948* H8959,5)</f>
        <v>1.4064300000000001</v>
      </c>
      <c r="K8959" s="11"/>
    </row>
    <row r="8960" spans="1:26" x14ac:dyDescent="0.25">
      <c r="B8960" t="s">
        <v>5287</v>
      </c>
      <c r="C8960" t="s">
        <v>9</v>
      </c>
      <c r="D8960" t="s">
        <v>5288</v>
      </c>
      <c r="E8960" s="8">
        <v>0.40766000000000002</v>
      </c>
      <c r="F8960" t="s">
        <v>5123</v>
      </c>
      <c r="G8960" t="s">
        <v>5124</v>
      </c>
      <c r="H8960" s="9">
        <v>62.11</v>
      </c>
      <c r="I8960" t="s">
        <v>5125</v>
      </c>
      <c r="J8960" s="10">
        <f>ROUND(E8960/I8948* H8960,5)</f>
        <v>25.319759999999999</v>
      </c>
      <c r="K8960" s="11"/>
    </row>
    <row r="8961" spans="1:26" x14ac:dyDescent="0.25">
      <c r="B8961" t="s">
        <v>5190</v>
      </c>
      <c r="C8961" t="s">
        <v>9</v>
      </c>
      <c r="D8961" t="s">
        <v>5191</v>
      </c>
      <c r="E8961" s="8">
        <v>0.40766000000000002</v>
      </c>
      <c r="F8961" t="s">
        <v>5123</v>
      </c>
      <c r="G8961" t="s">
        <v>5124</v>
      </c>
      <c r="H8961" s="9">
        <v>2.54</v>
      </c>
      <c r="I8961" t="s">
        <v>5125</v>
      </c>
      <c r="J8961" s="10">
        <f>ROUND(E8961/I8948* H8961,5)</f>
        <v>1.03546</v>
      </c>
      <c r="K8961" s="11"/>
    </row>
    <row r="8962" spans="1:26" x14ac:dyDescent="0.25">
      <c r="D8962" s="12" t="s">
        <v>5130</v>
      </c>
      <c r="E8962" s="11"/>
      <c r="H8962" s="11"/>
      <c r="K8962" s="9">
        <f>SUM(J8955:J8961)</f>
        <v>57.439300000000003</v>
      </c>
    </row>
    <row r="8963" spans="1:26" x14ac:dyDescent="0.25">
      <c r="B8963" s="7" t="s">
        <v>5131</v>
      </c>
      <c r="E8963" s="11"/>
      <c r="H8963" s="11"/>
      <c r="K8963" s="11"/>
    </row>
    <row r="8964" spans="1:26" x14ac:dyDescent="0.25">
      <c r="B8964" t="s">
        <v>5273</v>
      </c>
      <c r="C8964" t="s">
        <v>136</v>
      </c>
      <c r="D8964" t="s">
        <v>5133</v>
      </c>
      <c r="E8964" s="8">
        <v>3.1399999999999997E-2</v>
      </c>
      <c r="G8964" t="s">
        <v>5124</v>
      </c>
      <c r="H8964" s="9">
        <v>2.04</v>
      </c>
      <c r="I8964" t="s">
        <v>5125</v>
      </c>
      <c r="J8964" s="10">
        <f>ROUND(E8964* H8964,5)</f>
        <v>6.4060000000000006E-2</v>
      </c>
      <c r="K8964" s="11"/>
    </row>
    <row r="8965" spans="1:26" x14ac:dyDescent="0.25">
      <c r="D8965" s="12" t="s">
        <v>5140</v>
      </c>
      <c r="E8965" s="11"/>
      <c r="H8965" s="11"/>
      <c r="K8965" s="9">
        <f>SUM(J8964:J8964)</f>
        <v>6.4060000000000006E-2</v>
      </c>
    </row>
    <row r="8966" spans="1:26" x14ac:dyDescent="0.25">
      <c r="E8966" s="11"/>
      <c r="H8966" s="11"/>
      <c r="K8966" s="11"/>
    </row>
    <row r="8967" spans="1:26" x14ac:dyDescent="0.25">
      <c r="D8967" s="12" t="s">
        <v>5142</v>
      </c>
      <c r="E8967" s="11"/>
      <c r="H8967" s="11">
        <v>1.5</v>
      </c>
      <c r="I8967" t="s">
        <v>5143</v>
      </c>
      <c r="J8967">
        <f>ROUND(H8967/100*K8953,5)</f>
        <v>0.78986999999999996</v>
      </c>
      <c r="K8967" s="11"/>
    </row>
    <row r="8968" spans="1:26" x14ac:dyDescent="0.25">
      <c r="D8968" s="12" t="s">
        <v>5141</v>
      </c>
      <c r="E8968" s="11"/>
      <c r="H8968" s="11"/>
      <c r="K8968" s="13">
        <f>SUM(J8949:J8967)</f>
        <v>110.95129</v>
      </c>
    </row>
    <row r="8969" spans="1:26" x14ac:dyDescent="0.25">
      <c r="D8969" s="12" t="s">
        <v>5157</v>
      </c>
      <c r="E8969" s="11"/>
      <c r="H8969" s="11">
        <v>6</v>
      </c>
      <c r="I8969" t="s">
        <v>5143</v>
      </c>
      <c r="K8969" s="9">
        <f>ROUND(H8969/100*K8968,5)</f>
        <v>6.6570799999999997</v>
      </c>
    </row>
    <row r="8970" spans="1:26" x14ac:dyDescent="0.25">
      <c r="D8970" s="12" t="s">
        <v>5144</v>
      </c>
      <c r="E8970" s="11"/>
      <c r="H8970" s="11"/>
      <c r="K8970" s="13">
        <f>SUM(K8968:K8969)</f>
        <v>117.60836999999999</v>
      </c>
    </row>
    <row r="8972" spans="1:26" ht="45" customHeight="1" x14ac:dyDescent="0.25">
      <c r="A8972" s="4" t="s">
        <v>5734</v>
      </c>
      <c r="B8972" s="4" t="s">
        <v>984</v>
      </c>
      <c r="C8972" s="1" t="s">
        <v>111</v>
      </c>
      <c r="D8972" s="28" t="s">
        <v>985</v>
      </c>
      <c r="E8972" s="29"/>
      <c r="F8972" s="29"/>
      <c r="G8972" s="1"/>
      <c r="H8972" s="5" t="s">
        <v>5119</v>
      </c>
      <c r="I8972" s="30">
        <v>1</v>
      </c>
      <c r="J8972" s="31"/>
      <c r="K8972" s="6">
        <f>ROUND(K8994,2)</f>
        <v>147.02000000000001</v>
      </c>
      <c r="L8972" s="1"/>
      <c r="M8972" s="1"/>
      <c r="N8972" s="1"/>
      <c r="O8972" s="1"/>
      <c r="P8972" s="1"/>
      <c r="Q8972" s="1"/>
      <c r="R8972" s="1"/>
      <c r="S8972" s="1"/>
      <c r="T8972" s="1"/>
      <c r="U8972" s="1"/>
      <c r="V8972" s="1"/>
      <c r="W8972" s="1"/>
      <c r="X8972" s="1"/>
      <c r="Y8972" s="1"/>
      <c r="Z8972" s="1"/>
    </row>
    <row r="8973" spans="1:26" x14ac:dyDescent="0.25">
      <c r="B8973" s="7" t="s">
        <v>5120</v>
      </c>
    </row>
    <row r="8974" spans="1:26" x14ac:dyDescent="0.25">
      <c r="B8974" t="s">
        <v>5160</v>
      </c>
      <c r="C8974" t="s">
        <v>9</v>
      </c>
      <c r="D8974" t="s">
        <v>5161</v>
      </c>
      <c r="E8974" s="8">
        <v>0.50968000000000002</v>
      </c>
      <c r="F8974" t="s">
        <v>5123</v>
      </c>
      <c r="G8974" t="s">
        <v>5124</v>
      </c>
      <c r="H8974" s="9">
        <v>29.42</v>
      </c>
      <c r="I8974" t="s">
        <v>5125</v>
      </c>
      <c r="J8974" s="10">
        <f>ROUND(E8974/I8972* H8974,5)</f>
        <v>14.99479</v>
      </c>
      <c r="K8974" s="11"/>
    </row>
    <row r="8975" spans="1:26" x14ac:dyDescent="0.25">
      <c r="B8975" t="s">
        <v>5267</v>
      </c>
      <c r="C8975" t="s">
        <v>9</v>
      </c>
      <c r="D8975" t="s">
        <v>5268</v>
      </c>
      <c r="E8975" s="8">
        <v>1.0193700000000001</v>
      </c>
      <c r="F8975" t="s">
        <v>5123</v>
      </c>
      <c r="G8975" t="s">
        <v>5124</v>
      </c>
      <c r="H8975" s="9">
        <v>45.98</v>
      </c>
      <c r="I8975" t="s">
        <v>5125</v>
      </c>
      <c r="J8975" s="10">
        <f>ROUND(E8975/I8972* H8975,5)</f>
        <v>46.870629999999998</v>
      </c>
      <c r="K8975" s="11"/>
    </row>
    <row r="8976" spans="1:26" x14ac:dyDescent="0.25">
      <c r="B8976" t="s">
        <v>5155</v>
      </c>
      <c r="C8976" t="s">
        <v>9</v>
      </c>
      <c r="D8976" t="s">
        <v>5156</v>
      </c>
      <c r="E8976" s="8">
        <v>0.12742000000000001</v>
      </c>
      <c r="F8976" t="s">
        <v>5123</v>
      </c>
      <c r="G8976" t="s">
        <v>5124</v>
      </c>
      <c r="H8976" s="9">
        <v>31.16</v>
      </c>
      <c r="I8976" t="s">
        <v>5125</v>
      </c>
      <c r="J8976" s="10">
        <f>ROUND(E8976/I8972* H8976,5)</f>
        <v>3.9704100000000002</v>
      </c>
      <c r="K8976" s="11"/>
    </row>
    <row r="8977" spans="2:11" x14ac:dyDescent="0.25">
      <c r="D8977" s="12" t="s">
        <v>5126</v>
      </c>
      <c r="E8977" s="11"/>
      <c r="H8977" s="11"/>
      <c r="K8977" s="9">
        <f>SUM(J8974:J8976)</f>
        <v>65.835830000000001</v>
      </c>
    </row>
    <row r="8978" spans="2:11" x14ac:dyDescent="0.25">
      <c r="B8978" s="7" t="s">
        <v>5127</v>
      </c>
      <c r="E8978" s="11"/>
      <c r="H8978" s="11"/>
      <c r="K8978" s="11"/>
    </row>
    <row r="8979" spans="2:11" x14ac:dyDescent="0.25">
      <c r="B8979" t="s">
        <v>5287</v>
      </c>
      <c r="C8979" t="s">
        <v>9</v>
      </c>
      <c r="D8979" t="s">
        <v>5288</v>
      </c>
      <c r="E8979" s="8">
        <v>0.50968000000000002</v>
      </c>
      <c r="F8979" t="s">
        <v>5123</v>
      </c>
      <c r="G8979" t="s">
        <v>5124</v>
      </c>
      <c r="H8979" s="9">
        <v>62.11</v>
      </c>
      <c r="I8979" t="s">
        <v>5125</v>
      </c>
      <c r="J8979" s="10">
        <f>ROUND(E8979/I8972* H8979,5)</f>
        <v>31.656220000000001</v>
      </c>
      <c r="K8979" s="11"/>
    </row>
    <row r="8980" spans="2:11" x14ac:dyDescent="0.25">
      <c r="B8980" t="s">
        <v>5271</v>
      </c>
      <c r="C8980" t="s">
        <v>9</v>
      </c>
      <c r="D8980" t="s">
        <v>5272</v>
      </c>
      <c r="E8980" s="8">
        <v>0.50968000000000002</v>
      </c>
      <c r="F8980" t="s">
        <v>5123</v>
      </c>
      <c r="G8980" t="s">
        <v>5124</v>
      </c>
      <c r="H8980" s="9">
        <v>3.45</v>
      </c>
      <c r="I8980" t="s">
        <v>5125</v>
      </c>
      <c r="J8980" s="10">
        <f>ROUND(E8980/I8972* H8980,5)</f>
        <v>1.7584</v>
      </c>
      <c r="K8980" s="11"/>
    </row>
    <row r="8981" spans="2:11" x14ac:dyDescent="0.25">
      <c r="B8981" t="s">
        <v>5269</v>
      </c>
      <c r="C8981" t="s">
        <v>9</v>
      </c>
      <c r="D8981" t="s">
        <v>5270</v>
      </c>
      <c r="E8981" s="8">
        <v>0.50968000000000002</v>
      </c>
      <c r="F8981" t="s">
        <v>5123</v>
      </c>
      <c r="G8981" t="s">
        <v>5124</v>
      </c>
      <c r="H8981" s="9">
        <v>6.44</v>
      </c>
      <c r="I8981" t="s">
        <v>5125</v>
      </c>
      <c r="J8981" s="10">
        <f>ROUND(E8981/I8972* H8981,5)</f>
        <v>3.28234</v>
      </c>
      <c r="K8981" s="11"/>
    </row>
    <row r="8982" spans="2:11" x14ac:dyDescent="0.25">
      <c r="B8982" t="s">
        <v>5250</v>
      </c>
      <c r="C8982" t="s">
        <v>9</v>
      </c>
      <c r="D8982" t="s">
        <v>5251</v>
      </c>
      <c r="E8982" s="8">
        <v>0.50968000000000002</v>
      </c>
      <c r="F8982" t="s">
        <v>5123</v>
      </c>
      <c r="G8982" t="s">
        <v>5124</v>
      </c>
      <c r="H8982" s="9">
        <v>8.6199999999999992</v>
      </c>
      <c r="I8982" t="s">
        <v>5125</v>
      </c>
      <c r="J8982" s="10">
        <f>ROUND(E8982/I8972* H8982,5)</f>
        <v>4.39344</v>
      </c>
      <c r="K8982" s="11"/>
    </row>
    <row r="8983" spans="2:11" x14ac:dyDescent="0.25">
      <c r="B8983" t="s">
        <v>5188</v>
      </c>
      <c r="C8983" t="s">
        <v>9</v>
      </c>
      <c r="D8983" t="s">
        <v>5189</v>
      </c>
      <c r="E8983" s="8">
        <v>0.50968000000000002</v>
      </c>
      <c r="F8983" t="s">
        <v>5123</v>
      </c>
      <c r="G8983" t="s">
        <v>5124</v>
      </c>
      <c r="H8983" s="9">
        <v>2.0299999999999998</v>
      </c>
      <c r="I8983" t="s">
        <v>5125</v>
      </c>
      <c r="J8983" s="10">
        <f>ROUND(E8983/I8972* H8983,5)</f>
        <v>1.0346500000000001</v>
      </c>
      <c r="K8983" s="11"/>
    </row>
    <row r="8984" spans="2:11" x14ac:dyDescent="0.25">
      <c r="B8984" t="s">
        <v>5190</v>
      </c>
      <c r="C8984" t="s">
        <v>9</v>
      </c>
      <c r="D8984" t="s">
        <v>5191</v>
      </c>
      <c r="E8984" s="8">
        <v>0.50968000000000002</v>
      </c>
      <c r="F8984" t="s">
        <v>5123</v>
      </c>
      <c r="G8984" t="s">
        <v>5124</v>
      </c>
      <c r="H8984" s="9">
        <v>2.54</v>
      </c>
      <c r="I8984" t="s">
        <v>5125</v>
      </c>
      <c r="J8984" s="10">
        <f>ROUND(E8984/I8972* H8984,5)</f>
        <v>1.2945899999999999</v>
      </c>
      <c r="K8984" s="11"/>
    </row>
    <row r="8985" spans="2:11" x14ac:dyDescent="0.25">
      <c r="B8985" t="s">
        <v>5226</v>
      </c>
      <c r="C8985" t="s">
        <v>9</v>
      </c>
      <c r="D8985" t="s">
        <v>5227</v>
      </c>
      <c r="E8985" s="8">
        <v>0.50968000000000002</v>
      </c>
      <c r="F8985" t="s">
        <v>5123</v>
      </c>
      <c r="G8985" t="s">
        <v>5124</v>
      </c>
      <c r="H8985" s="9">
        <v>55.71</v>
      </c>
      <c r="I8985" t="s">
        <v>5125</v>
      </c>
      <c r="J8985" s="10">
        <f>ROUND(E8985/I8972* H8985,5)</f>
        <v>28.394269999999999</v>
      </c>
      <c r="K8985" s="11"/>
    </row>
    <row r="8986" spans="2:11" x14ac:dyDescent="0.25">
      <c r="D8986" s="12" t="s">
        <v>5130</v>
      </c>
      <c r="E8986" s="11"/>
      <c r="H8986" s="11"/>
      <c r="K8986" s="9">
        <f>SUM(J8979:J8985)</f>
        <v>71.813909999999993</v>
      </c>
    </row>
    <row r="8987" spans="2:11" x14ac:dyDescent="0.25">
      <c r="B8987" s="7" t="s">
        <v>5131</v>
      </c>
      <c r="E8987" s="11"/>
      <c r="H8987" s="11"/>
      <c r="K8987" s="11"/>
    </row>
    <row r="8988" spans="2:11" x14ac:dyDescent="0.25">
      <c r="B8988" t="s">
        <v>5273</v>
      </c>
      <c r="C8988" t="s">
        <v>136</v>
      </c>
      <c r="D8988" t="s">
        <v>5133</v>
      </c>
      <c r="E8988" s="8">
        <v>3.1399999999999997E-2</v>
      </c>
      <c r="G8988" t="s">
        <v>5124</v>
      </c>
      <c r="H8988" s="9">
        <v>2.04</v>
      </c>
      <c r="I8988" t="s">
        <v>5125</v>
      </c>
      <c r="J8988" s="10">
        <f>ROUND(E8988* H8988,5)</f>
        <v>6.4060000000000006E-2</v>
      </c>
      <c r="K8988" s="11"/>
    </row>
    <row r="8989" spans="2:11" x14ac:dyDescent="0.25">
      <c r="D8989" s="12" t="s">
        <v>5140</v>
      </c>
      <c r="E8989" s="11"/>
      <c r="H8989" s="11"/>
      <c r="K8989" s="9">
        <f>SUM(J8988:J8988)</f>
        <v>6.4060000000000006E-2</v>
      </c>
    </row>
    <row r="8990" spans="2:11" x14ac:dyDescent="0.25">
      <c r="E8990" s="11"/>
      <c r="H8990" s="11"/>
      <c r="K8990" s="11"/>
    </row>
    <row r="8991" spans="2:11" x14ac:dyDescent="0.25">
      <c r="D8991" s="12" t="s">
        <v>5142</v>
      </c>
      <c r="E8991" s="11"/>
      <c r="H8991" s="11">
        <v>1.5</v>
      </c>
      <c r="I8991" t="s">
        <v>5143</v>
      </c>
      <c r="J8991">
        <f>ROUND(H8991/100*K8977,5)</f>
        <v>0.98753999999999997</v>
      </c>
      <c r="K8991" s="11"/>
    </row>
    <row r="8992" spans="2:11" x14ac:dyDescent="0.25">
      <c r="D8992" s="12" t="s">
        <v>5141</v>
      </c>
      <c r="E8992" s="11"/>
      <c r="H8992" s="11"/>
      <c r="K8992" s="13">
        <f>SUM(J8973:J8991)</f>
        <v>138.70134000000002</v>
      </c>
    </row>
    <row r="8993" spans="1:26" x14ac:dyDescent="0.25">
      <c r="D8993" s="12" t="s">
        <v>5157</v>
      </c>
      <c r="E8993" s="11"/>
      <c r="H8993" s="11">
        <v>6</v>
      </c>
      <c r="I8993" t="s">
        <v>5143</v>
      </c>
      <c r="K8993" s="9">
        <f>ROUND(H8993/100*K8992,5)</f>
        <v>8.3220799999999997</v>
      </c>
    </row>
    <row r="8994" spans="1:26" x14ac:dyDescent="0.25">
      <c r="D8994" s="12" t="s">
        <v>5144</v>
      </c>
      <c r="E8994" s="11"/>
      <c r="H8994" s="11"/>
      <c r="K8994" s="13">
        <f>SUM(K8992:K8993)</f>
        <v>147.02342000000002</v>
      </c>
    </row>
    <row r="8996" spans="1:26" ht="45" customHeight="1" x14ac:dyDescent="0.25">
      <c r="A8996" s="4" t="s">
        <v>5735</v>
      </c>
      <c r="B8996" s="4" t="s">
        <v>988</v>
      </c>
      <c r="C8996" s="1" t="s">
        <v>90</v>
      </c>
      <c r="D8996" s="28" t="s">
        <v>989</v>
      </c>
      <c r="E8996" s="29"/>
      <c r="F8996" s="29"/>
      <c r="G8996" s="1"/>
      <c r="H8996" s="5" t="s">
        <v>5119</v>
      </c>
      <c r="I8996" s="30">
        <v>1</v>
      </c>
      <c r="J8996" s="31"/>
      <c r="K8996" s="6">
        <f>ROUND(K9008,2)</f>
        <v>13.66</v>
      </c>
      <c r="L8996" s="1"/>
      <c r="M8996" s="1"/>
      <c r="N8996" s="1"/>
      <c r="O8996" s="1"/>
      <c r="P8996" s="1"/>
      <c r="Q8996" s="1"/>
      <c r="R8996" s="1"/>
      <c r="S8996" s="1"/>
      <c r="T8996" s="1"/>
      <c r="U8996" s="1"/>
      <c r="V8996" s="1"/>
      <c r="W8996" s="1"/>
      <c r="X8996" s="1"/>
      <c r="Y8996" s="1"/>
      <c r="Z8996" s="1"/>
    </row>
    <row r="8997" spans="1:26" x14ac:dyDescent="0.25">
      <c r="B8997" s="7" t="s">
        <v>5120</v>
      </c>
    </row>
    <row r="8998" spans="1:26" x14ac:dyDescent="0.25">
      <c r="B8998" t="s">
        <v>5296</v>
      </c>
      <c r="C8998" t="s">
        <v>9</v>
      </c>
      <c r="D8998" t="s">
        <v>5122</v>
      </c>
      <c r="E8998" s="8">
        <v>0.2</v>
      </c>
      <c r="F8998" t="s">
        <v>5123</v>
      </c>
      <c r="G8998" t="s">
        <v>5124</v>
      </c>
      <c r="H8998" s="9">
        <v>25.38</v>
      </c>
      <c r="I8998" t="s">
        <v>5125</v>
      </c>
      <c r="J8998" s="10">
        <f>ROUND(E8998/I8996* H8998,5)</f>
        <v>5.0759999999999996</v>
      </c>
      <c r="K8998" s="11"/>
    </row>
    <row r="8999" spans="1:26" x14ac:dyDescent="0.25">
      <c r="D8999" s="12" t="s">
        <v>5126</v>
      </c>
      <c r="E8999" s="11"/>
      <c r="H8999" s="11"/>
      <c r="K8999" s="9">
        <f>SUM(J8998:J8998)</f>
        <v>5.0759999999999996</v>
      </c>
    </row>
    <row r="9000" spans="1:26" x14ac:dyDescent="0.25">
      <c r="B9000" s="7" t="s">
        <v>5127</v>
      </c>
      <c r="E9000" s="11"/>
      <c r="H9000" s="11"/>
      <c r="K9000" s="11"/>
    </row>
    <row r="9001" spans="1:26" x14ac:dyDescent="0.25">
      <c r="B9001" t="s">
        <v>5210</v>
      </c>
      <c r="C9001" t="s">
        <v>9</v>
      </c>
      <c r="D9001" t="s">
        <v>5211</v>
      </c>
      <c r="E9001" s="8">
        <v>0.1</v>
      </c>
      <c r="F9001" t="s">
        <v>5123</v>
      </c>
      <c r="G9001" t="s">
        <v>5124</v>
      </c>
      <c r="H9001" s="9">
        <v>15.22</v>
      </c>
      <c r="I9001" t="s">
        <v>5125</v>
      </c>
      <c r="J9001" s="10">
        <f>ROUND(E9001/I8996* H9001,5)</f>
        <v>1.522</v>
      </c>
      <c r="K9001" s="11"/>
    </row>
    <row r="9002" spans="1:26" x14ac:dyDescent="0.25">
      <c r="B9002" t="s">
        <v>5287</v>
      </c>
      <c r="C9002" t="s">
        <v>9</v>
      </c>
      <c r="D9002" t="s">
        <v>5288</v>
      </c>
      <c r="E9002" s="8">
        <v>0.1</v>
      </c>
      <c r="F9002" t="s">
        <v>5123</v>
      </c>
      <c r="G9002" t="s">
        <v>5124</v>
      </c>
      <c r="H9002" s="9">
        <v>62.11</v>
      </c>
      <c r="I9002" t="s">
        <v>5125</v>
      </c>
      <c r="J9002" s="10">
        <f>ROUND(E9002/I8996* H9002,5)</f>
        <v>6.2110000000000003</v>
      </c>
      <c r="K9002" s="11"/>
    </row>
    <row r="9003" spans="1:26" x14ac:dyDescent="0.25">
      <c r="D9003" s="12" t="s">
        <v>5130</v>
      </c>
      <c r="E9003" s="11"/>
      <c r="H9003" s="11"/>
      <c r="K9003" s="9">
        <f>SUM(J9001:J9002)</f>
        <v>7.7330000000000005</v>
      </c>
    </row>
    <row r="9004" spans="1:26" x14ac:dyDescent="0.25">
      <c r="E9004" s="11"/>
      <c r="H9004" s="11"/>
      <c r="K9004" s="11"/>
    </row>
    <row r="9005" spans="1:26" x14ac:dyDescent="0.25">
      <c r="D9005" s="12" t="s">
        <v>5142</v>
      </c>
      <c r="E9005" s="11"/>
      <c r="H9005" s="11">
        <v>1.5</v>
      </c>
      <c r="I9005" t="s">
        <v>5143</v>
      </c>
      <c r="J9005">
        <f>ROUND(H9005/100*K8999,5)</f>
        <v>7.6139999999999999E-2</v>
      </c>
      <c r="K9005" s="11"/>
    </row>
    <row r="9006" spans="1:26" x14ac:dyDescent="0.25">
      <c r="D9006" s="12" t="s">
        <v>5141</v>
      </c>
      <c r="E9006" s="11"/>
      <c r="H9006" s="11"/>
      <c r="K9006" s="13">
        <f>SUM(J8997:J9005)</f>
        <v>12.885140000000002</v>
      </c>
    </row>
    <row r="9007" spans="1:26" x14ac:dyDescent="0.25">
      <c r="D9007" s="12" t="s">
        <v>5157</v>
      </c>
      <c r="E9007" s="11"/>
      <c r="H9007" s="11">
        <v>6</v>
      </c>
      <c r="I9007" t="s">
        <v>5143</v>
      </c>
      <c r="K9007" s="9">
        <f>ROUND(H9007/100*K9006,5)</f>
        <v>0.77310999999999996</v>
      </c>
    </row>
    <row r="9008" spans="1:26" x14ac:dyDescent="0.25">
      <c r="D9008" s="12" t="s">
        <v>5144</v>
      </c>
      <c r="E9008" s="11"/>
      <c r="H9008" s="11"/>
      <c r="K9008" s="13">
        <f>SUM(K9006:K9007)</f>
        <v>13.658250000000002</v>
      </c>
    </row>
    <row r="9010" spans="1:26" ht="45" customHeight="1" x14ac:dyDescent="0.25">
      <c r="A9010" s="4" t="s">
        <v>5736</v>
      </c>
      <c r="B9010" s="4" t="s">
        <v>990</v>
      </c>
      <c r="C9010" s="1" t="s">
        <v>90</v>
      </c>
      <c r="D9010" s="28" t="s">
        <v>991</v>
      </c>
      <c r="E9010" s="29"/>
      <c r="F9010" s="29"/>
      <c r="G9010" s="1"/>
      <c r="H9010" s="5" t="s">
        <v>5119</v>
      </c>
      <c r="I9010" s="30">
        <v>1</v>
      </c>
      <c r="J9010" s="31"/>
      <c r="K9010" s="6">
        <f>ROUND(K9022,2)</f>
        <v>20.49</v>
      </c>
      <c r="L9010" s="1"/>
      <c r="M9010" s="1"/>
      <c r="N9010" s="1"/>
      <c r="O9010" s="1"/>
      <c r="P9010" s="1"/>
      <c r="Q9010" s="1"/>
      <c r="R9010" s="1"/>
      <c r="S9010" s="1"/>
      <c r="T9010" s="1"/>
      <c r="U9010" s="1"/>
      <c r="V9010" s="1"/>
      <c r="W9010" s="1"/>
      <c r="X9010" s="1"/>
      <c r="Y9010" s="1"/>
      <c r="Z9010" s="1"/>
    </row>
    <row r="9011" spans="1:26" x14ac:dyDescent="0.25">
      <c r="B9011" s="7" t="s">
        <v>5120</v>
      </c>
    </row>
    <row r="9012" spans="1:26" x14ac:dyDescent="0.25">
      <c r="B9012" t="s">
        <v>5296</v>
      </c>
      <c r="C9012" t="s">
        <v>9</v>
      </c>
      <c r="D9012" t="s">
        <v>5122</v>
      </c>
      <c r="E9012" s="8">
        <v>0.3</v>
      </c>
      <c r="F9012" t="s">
        <v>5123</v>
      </c>
      <c r="G9012" t="s">
        <v>5124</v>
      </c>
      <c r="H9012" s="9">
        <v>25.38</v>
      </c>
      <c r="I9012" t="s">
        <v>5125</v>
      </c>
      <c r="J9012" s="10">
        <f>ROUND(E9012/I9010* H9012,5)</f>
        <v>7.6139999999999999</v>
      </c>
      <c r="K9012" s="11"/>
    </row>
    <row r="9013" spans="1:26" x14ac:dyDescent="0.25">
      <c r="D9013" s="12" t="s">
        <v>5126</v>
      </c>
      <c r="E9013" s="11"/>
      <c r="H9013" s="11"/>
      <c r="K9013" s="9">
        <f>SUM(J9012:J9012)</f>
        <v>7.6139999999999999</v>
      </c>
    </row>
    <row r="9014" spans="1:26" x14ac:dyDescent="0.25">
      <c r="B9014" s="7" t="s">
        <v>5127</v>
      </c>
      <c r="E9014" s="11"/>
      <c r="H9014" s="11"/>
      <c r="K9014" s="11"/>
    </row>
    <row r="9015" spans="1:26" x14ac:dyDescent="0.25">
      <c r="B9015" t="s">
        <v>5210</v>
      </c>
      <c r="C9015" t="s">
        <v>9</v>
      </c>
      <c r="D9015" t="s">
        <v>5211</v>
      </c>
      <c r="E9015" s="8">
        <v>0.15</v>
      </c>
      <c r="F9015" t="s">
        <v>5123</v>
      </c>
      <c r="G9015" t="s">
        <v>5124</v>
      </c>
      <c r="H9015" s="9">
        <v>15.22</v>
      </c>
      <c r="I9015" t="s">
        <v>5125</v>
      </c>
      <c r="J9015" s="10">
        <f>ROUND(E9015/I9010* H9015,5)</f>
        <v>2.2829999999999999</v>
      </c>
      <c r="K9015" s="11"/>
    </row>
    <row r="9016" spans="1:26" x14ac:dyDescent="0.25">
      <c r="B9016" t="s">
        <v>5287</v>
      </c>
      <c r="C9016" t="s">
        <v>9</v>
      </c>
      <c r="D9016" t="s">
        <v>5288</v>
      </c>
      <c r="E9016" s="8">
        <v>0.15</v>
      </c>
      <c r="F9016" t="s">
        <v>5123</v>
      </c>
      <c r="G9016" t="s">
        <v>5124</v>
      </c>
      <c r="H9016" s="9">
        <v>62.11</v>
      </c>
      <c r="I9016" t="s">
        <v>5125</v>
      </c>
      <c r="J9016" s="10">
        <f>ROUND(E9016/I9010* H9016,5)</f>
        <v>9.3164999999999996</v>
      </c>
      <c r="K9016" s="11"/>
    </row>
    <row r="9017" spans="1:26" x14ac:dyDescent="0.25">
      <c r="D9017" s="12" t="s">
        <v>5130</v>
      </c>
      <c r="E9017" s="11"/>
      <c r="H9017" s="11"/>
      <c r="K9017" s="9">
        <f>SUM(J9015:J9016)</f>
        <v>11.599499999999999</v>
      </c>
    </row>
    <row r="9018" spans="1:26" x14ac:dyDescent="0.25">
      <c r="E9018" s="11"/>
      <c r="H9018" s="11"/>
      <c r="K9018" s="11"/>
    </row>
    <row r="9019" spans="1:26" x14ac:dyDescent="0.25">
      <c r="D9019" s="12" t="s">
        <v>5142</v>
      </c>
      <c r="E9019" s="11"/>
      <c r="H9019" s="11">
        <v>1.5</v>
      </c>
      <c r="I9019" t="s">
        <v>5143</v>
      </c>
      <c r="J9019">
        <f>ROUND(H9019/100*K9013,5)</f>
        <v>0.11421000000000001</v>
      </c>
      <c r="K9019" s="11"/>
    </row>
    <row r="9020" spans="1:26" x14ac:dyDescent="0.25">
      <c r="D9020" s="12" t="s">
        <v>5141</v>
      </c>
      <c r="E9020" s="11"/>
      <c r="H9020" s="11"/>
      <c r="K9020" s="13">
        <f>SUM(J9011:J9019)</f>
        <v>19.32771</v>
      </c>
    </row>
    <row r="9021" spans="1:26" x14ac:dyDescent="0.25">
      <c r="D9021" s="12" t="s">
        <v>5157</v>
      </c>
      <c r="E9021" s="11"/>
      <c r="H9021" s="11">
        <v>6</v>
      </c>
      <c r="I9021" t="s">
        <v>5143</v>
      </c>
      <c r="K9021" s="9">
        <f>ROUND(H9021/100*K9020,5)</f>
        <v>1.1596599999999999</v>
      </c>
    </row>
    <row r="9022" spans="1:26" x14ac:dyDescent="0.25">
      <c r="D9022" s="12" t="s">
        <v>5144</v>
      </c>
      <c r="E9022" s="11"/>
      <c r="H9022" s="11"/>
      <c r="K9022" s="13">
        <f>SUM(K9020:K9021)</f>
        <v>20.487369999999999</v>
      </c>
    </row>
    <row r="9024" spans="1:26" ht="45" customHeight="1" x14ac:dyDescent="0.25">
      <c r="A9024" s="4" t="s">
        <v>5737</v>
      </c>
      <c r="B9024" s="4" t="s">
        <v>992</v>
      </c>
      <c r="C9024" s="1" t="s">
        <v>90</v>
      </c>
      <c r="D9024" s="28" t="s">
        <v>993</v>
      </c>
      <c r="E9024" s="29"/>
      <c r="F9024" s="29"/>
      <c r="G9024" s="1"/>
      <c r="H9024" s="5" t="s">
        <v>5119</v>
      </c>
      <c r="I9024" s="30">
        <v>1</v>
      </c>
      <c r="J9024" s="31"/>
      <c r="K9024" s="6">
        <f>ROUND(K9035,2)</f>
        <v>5.31</v>
      </c>
      <c r="L9024" s="1"/>
      <c r="M9024" s="1"/>
      <c r="N9024" s="1"/>
      <c r="O9024" s="1"/>
      <c r="P9024" s="1"/>
      <c r="Q9024" s="1"/>
      <c r="R9024" s="1"/>
      <c r="S9024" s="1"/>
      <c r="T9024" s="1"/>
      <c r="U9024" s="1"/>
      <c r="V9024" s="1"/>
      <c r="W9024" s="1"/>
      <c r="X9024" s="1"/>
      <c r="Y9024" s="1"/>
      <c r="Z9024" s="1"/>
    </row>
    <row r="9025" spans="1:26" x14ac:dyDescent="0.25">
      <c r="B9025" s="7" t="s">
        <v>5120</v>
      </c>
    </row>
    <row r="9026" spans="1:26" x14ac:dyDescent="0.25">
      <c r="B9026" t="s">
        <v>5296</v>
      </c>
      <c r="C9026" t="s">
        <v>9</v>
      </c>
      <c r="D9026" t="s">
        <v>5122</v>
      </c>
      <c r="E9026" s="8">
        <v>0.15</v>
      </c>
      <c r="F9026" t="s">
        <v>5123</v>
      </c>
      <c r="G9026" t="s">
        <v>5124</v>
      </c>
      <c r="H9026" s="9">
        <v>25.38</v>
      </c>
      <c r="I9026" t="s">
        <v>5125</v>
      </c>
      <c r="J9026" s="10">
        <f>ROUND(E9026/I9024* H9026,5)</f>
        <v>3.8069999999999999</v>
      </c>
      <c r="K9026" s="11"/>
    </row>
    <row r="9027" spans="1:26" x14ac:dyDescent="0.25">
      <c r="D9027" s="12" t="s">
        <v>5126</v>
      </c>
      <c r="E9027" s="11"/>
      <c r="H9027" s="11"/>
      <c r="K9027" s="9">
        <f>SUM(J9026:J9026)</f>
        <v>3.8069999999999999</v>
      </c>
    </row>
    <row r="9028" spans="1:26" x14ac:dyDescent="0.25">
      <c r="B9028" s="7" t="s">
        <v>5127</v>
      </c>
      <c r="E9028" s="11"/>
      <c r="H9028" s="11"/>
      <c r="K9028" s="11"/>
    </row>
    <row r="9029" spans="1:26" x14ac:dyDescent="0.25">
      <c r="B9029" t="s">
        <v>5210</v>
      </c>
      <c r="C9029" t="s">
        <v>9</v>
      </c>
      <c r="D9029" t="s">
        <v>5211</v>
      </c>
      <c r="E9029" s="8">
        <v>7.4999999999999997E-2</v>
      </c>
      <c r="F9029" t="s">
        <v>5123</v>
      </c>
      <c r="G9029" t="s">
        <v>5124</v>
      </c>
      <c r="H9029" s="9">
        <v>15.22</v>
      </c>
      <c r="I9029" t="s">
        <v>5125</v>
      </c>
      <c r="J9029" s="10">
        <f>ROUND(E9029/I9024* H9029,5)</f>
        <v>1.1415</v>
      </c>
      <c r="K9029" s="11"/>
    </row>
    <row r="9030" spans="1:26" x14ac:dyDescent="0.25">
      <c r="D9030" s="12" t="s">
        <v>5130</v>
      </c>
      <c r="E9030" s="11"/>
      <c r="H9030" s="11"/>
      <c r="K9030" s="9">
        <f>SUM(J9029:J9029)</f>
        <v>1.1415</v>
      </c>
    </row>
    <row r="9031" spans="1:26" x14ac:dyDescent="0.25">
      <c r="E9031" s="11"/>
      <c r="H9031" s="11"/>
      <c r="K9031" s="11"/>
    </row>
    <row r="9032" spans="1:26" x14ac:dyDescent="0.25">
      <c r="D9032" s="12" t="s">
        <v>5142</v>
      </c>
      <c r="E9032" s="11"/>
      <c r="H9032" s="11">
        <v>1.5</v>
      </c>
      <c r="I9032" t="s">
        <v>5143</v>
      </c>
      <c r="J9032">
        <f>ROUND(H9032/100*K9027,5)</f>
        <v>5.7110000000000001E-2</v>
      </c>
      <c r="K9032" s="11"/>
    </row>
    <row r="9033" spans="1:26" x14ac:dyDescent="0.25">
      <c r="D9033" s="12" t="s">
        <v>5141</v>
      </c>
      <c r="E9033" s="11"/>
      <c r="H9033" s="11"/>
      <c r="K9033" s="13">
        <f>SUM(J9025:J9032)</f>
        <v>5.0056099999999999</v>
      </c>
    </row>
    <row r="9034" spans="1:26" x14ac:dyDescent="0.25">
      <c r="D9034" s="12" t="s">
        <v>5157</v>
      </c>
      <c r="E9034" s="11"/>
      <c r="H9034" s="11">
        <v>6</v>
      </c>
      <c r="I9034" t="s">
        <v>5143</v>
      </c>
      <c r="K9034" s="9">
        <f>ROUND(H9034/100*K9033,5)</f>
        <v>0.30034</v>
      </c>
    </row>
    <row r="9035" spans="1:26" x14ac:dyDescent="0.25">
      <c r="D9035" s="12" t="s">
        <v>5144</v>
      </c>
      <c r="E9035" s="11"/>
      <c r="H9035" s="11"/>
      <c r="K9035" s="13">
        <f>SUM(K9033:K9034)</f>
        <v>5.3059500000000002</v>
      </c>
    </row>
    <row r="9037" spans="1:26" ht="45" customHeight="1" x14ac:dyDescent="0.25">
      <c r="A9037" s="4" t="s">
        <v>5738</v>
      </c>
      <c r="B9037" s="4" t="s">
        <v>994</v>
      </c>
      <c r="C9037" s="1" t="s">
        <v>90</v>
      </c>
      <c r="D9037" s="28" t="s">
        <v>995</v>
      </c>
      <c r="E9037" s="29"/>
      <c r="F9037" s="29"/>
      <c r="G9037" s="1"/>
      <c r="H9037" s="5" t="s">
        <v>5119</v>
      </c>
      <c r="I9037" s="30">
        <v>1</v>
      </c>
      <c r="J9037" s="31"/>
      <c r="K9037" s="6">
        <f>ROUND(K9049,2)</f>
        <v>27.32</v>
      </c>
      <c r="L9037" s="1"/>
      <c r="M9037" s="1"/>
      <c r="N9037" s="1"/>
      <c r="O9037" s="1"/>
      <c r="P9037" s="1"/>
      <c r="Q9037" s="1"/>
      <c r="R9037" s="1"/>
      <c r="S9037" s="1"/>
      <c r="T9037" s="1"/>
      <c r="U9037" s="1"/>
      <c r="V9037" s="1"/>
      <c r="W9037" s="1"/>
      <c r="X9037" s="1"/>
      <c r="Y9037" s="1"/>
      <c r="Z9037" s="1"/>
    </row>
    <row r="9038" spans="1:26" x14ac:dyDescent="0.25">
      <c r="B9038" s="7" t="s">
        <v>5120</v>
      </c>
    </row>
    <row r="9039" spans="1:26" x14ac:dyDescent="0.25">
      <c r="B9039" t="s">
        <v>5296</v>
      </c>
      <c r="C9039" t="s">
        <v>9</v>
      </c>
      <c r="D9039" t="s">
        <v>5122</v>
      </c>
      <c r="E9039" s="8">
        <v>0.4</v>
      </c>
      <c r="F9039" t="s">
        <v>5123</v>
      </c>
      <c r="G9039" t="s">
        <v>5124</v>
      </c>
      <c r="H9039" s="9">
        <v>25.38</v>
      </c>
      <c r="I9039" t="s">
        <v>5125</v>
      </c>
      <c r="J9039" s="10">
        <f>ROUND(E9039/I9037* H9039,5)</f>
        <v>10.151999999999999</v>
      </c>
      <c r="K9039" s="11"/>
    </row>
    <row r="9040" spans="1:26" x14ac:dyDescent="0.25">
      <c r="D9040" s="12" t="s">
        <v>5126</v>
      </c>
      <c r="E9040" s="11"/>
      <c r="H9040" s="11"/>
      <c r="K9040" s="9">
        <f>SUM(J9039:J9039)</f>
        <v>10.151999999999999</v>
      </c>
    </row>
    <row r="9041" spans="1:26" x14ac:dyDescent="0.25">
      <c r="B9041" s="7" t="s">
        <v>5127</v>
      </c>
      <c r="E9041" s="11"/>
      <c r="H9041" s="11"/>
      <c r="K9041" s="11"/>
    </row>
    <row r="9042" spans="1:26" x14ac:dyDescent="0.25">
      <c r="B9042" t="s">
        <v>5210</v>
      </c>
      <c r="C9042" t="s">
        <v>9</v>
      </c>
      <c r="D9042" t="s">
        <v>5211</v>
      </c>
      <c r="E9042" s="8">
        <v>0.2</v>
      </c>
      <c r="F9042" t="s">
        <v>5123</v>
      </c>
      <c r="G9042" t="s">
        <v>5124</v>
      </c>
      <c r="H9042" s="9">
        <v>15.22</v>
      </c>
      <c r="I9042" t="s">
        <v>5125</v>
      </c>
      <c r="J9042" s="10">
        <f>ROUND(E9042/I9037* H9042,5)</f>
        <v>3.044</v>
      </c>
      <c r="K9042" s="11"/>
    </row>
    <row r="9043" spans="1:26" x14ac:dyDescent="0.25">
      <c r="B9043" t="s">
        <v>5287</v>
      </c>
      <c r="C9043" t="s">
        <v>9</v>
      </c>
      <c r="D9043" t="s">
        <v>5288</v>
      </c>
      <c r="E9043" s="8">
        <v>0.2</v>
      </c>
      <c r="F9043" t="s">
        <v>5123</v>
      </c>
      <c r="G9043" t="s">
        <v>5124</v>
      </c>
      <c r="H9043" s="9">
        <v>62.11</v>
      </c>
      <c r="I9043" t="s">
        <v>5125</v>
      </c>
      <c r="J9043" s="10">
        <f>ROUND(E9043/I9037* H9043,5)</f>
        <v>12.422000000000001</v>
      </c>
      <c r="K9043" s="11"/>
    </row>
    <row r="9044" spans="1:26" x14ac:dyDescent="0.25">
      <c r="D9044" s="12" t="s">
        <v>5130</v>
      </c>
      <c r="E9044" s="11"/>
      <c r="H9044" s="11"/>
      <c r="K9044" s="9">
        <f>SUM(J9042:J9043)</f>
        <v>15.466000000000001</v>
      </c>
    </row>
    <row r="9045" spans="1:26" x14ac:dyDescent="0.25">
      <c r="E9045" s="11"/>
      <c r="H9045" s="11"/>
      <c r="K9045" s="11"/>
    </row>
    <row r="9046" spans="1:26" x14ac:dyDescent="0.25">
      <c r="D9046" s="12" t="s">
        <v>5142</v>
      </c>
      <c r="E9046" s="11"/>
      <c r="H9046" s="11">
        <v>1.5</v>
      </c>
      <c r="I9046" t="s">
        <v>5143</v>
      </c>
      <c r="J9046">
        <f>ROUND(H9046/100*K9040,5)</f>
        <v>0.15228</v>
      </c>
      <c r="K9046" s="11"/>
    </row>
    <row r="9047" spans="1:26" x14ac:dyDescent="0.25">
      <c r="D9047" s="12" t="s">
        <v>5141</v>
      </c>
      <c r="E9047" s="11"/>
      <c r="H9047" s="11"/>
      <c r="K9047" s="13">
        <f>SUM(J9038:J9046)</f>
        <v>25.770280000000003</v>
      </c>
    </row>
    <row r="9048" spans="1:26" x14ac:dyDescent="0.25">
      <c r="D9048" s="12" t="s">
        <v>5157</v>
      </c>
      <c r="E9048" s="11"/>
      <c r="H9048" s="11">
        <v>6</v>
      </c>
      <c r="I9048" t="s">
        <v>5143</v>
      </c>
      <c r="K9048" s="9">
        <f>ROUND(H9048/100*K9047,5)</f>
        <v>1.5462199999999999</v>
      </c>
    </row>
    <row r="9049" spans="1:26" x14ac:dyDescent="0.25">
      <c r="D9049" s="12" t="s">
        <v>5144</v>
      </c>
      <c r="E9049" s="11"/>
      <c r="H9049" s="11"/>
      <c r="K9049" s="13">
        <f>SUM(K9047:K9048)</f>
        <v>27.316500000000005</v>
      </c>
    </row>
    <row r="9051" spans="1:26" ht="45" customHeight="1" x14ac:dyDescent="0.25">
      <c r="A9051" s="4" t="s">
        <v>5739</v>
      </c>
      <c r="B9051" s="4" t="s">
        <v>996</v>
      </c>
      <c r="C9051" s="1" t="s">
        <v>90</v>
      </c>
      <c r="D9051" s="28" t="s">
        <v>997</v>
      </c>
      <c r="E9051" s="29"/>
      <c r="F9051" s="29"/>
      <c r="G9051" s="1"/>
      <c r="H9051" s="5" t="s">
        <v>5119</v>
      </c>
      <c r="I9051" s="30">
        <v>1</v>
      </c>
      <c r="J9051" s="31"/>
      <c r="K9051" s="6">
        <f>ROUND(K9062,2)</f>
        <v>10.61</v>
      </c>
      <c r="L9051" s="1"/>
      <c r="M9051" s="1"/>
      <c r="N9051" s="1"/>
      <c r="O9051" s="1"/>
      <c r="P9051" s="1"/>
      <c r="Q9051" s="1"/>
      <c r="R9051" s="1"/>
      <c r="S9051" s="1"/>
      <c r="T9051" s="1"/>
      <c r="U9051" s="1"/>
      <c r="V9051" s="1"/>
      <c r="W9051" s="1"/>
      <c r="X9051" s="1"/>
      <c r="Y9051" s="1"/>
      <c r="Z9051" s="1"/>
    </row>
    <row r="9052" spans="1:26" x14ac:dyDescent="0.25">
      <c r="B9052" s="7" t="s">
        <v>5120</v>
      </c>
    </row>
    <row r="9053" spans="1:26" x14ac:dyDescent="0.25">
      <c r="B9053" t="s">
        <v>5296</v>
      </c>
      <c r="C9053" t="s">
        <v>9</v>
      </c>
      <c r="D9053" t="s">
        <v>5122</v>
      </c>
      <c r="E9053" s="8">
        <v>0.3</v>
      </c>
      <c r="F9053" t="s">
        <v>5123</v>
      </c>
      <c r="G9053" t="s">
        <v>5124</v>
      </c>
      <c r="H9053" s="9">
        <v>25.38</v>
      </c>
      <c r="I9053" t="s">
        <v>5125</v>
      </c>
      <c r="J9053" s="10">
        <f>ROUND(E9053/I9051* H9053,5)</f>
        <v>7.6139999999999999</v>
      </c>
      <c r="K9053" s="11"/>
    </row>
    <row r="9054" spans="1:26" x14ac:dyDescent="0.25">
      <c r="D9054" s="12" t="s">
        <v>5126</v>
      </c>
      <c r="E9054" s="11"/>
      <c r="H9054" s="11"/>
      <c r="K9054" s="9">
        <f>SUM(J9053:J9053)</f>
        <v>7.6139999999999999</v>
      </c>
    </row>
    <row r="9055" spans="1:26" x14ac:dyDescent="0.25">
      <c r="B9055" s="7" t="s">
        <v>5127</v>
      </c>
      <c r="E9055" s="11"/>
      <c r="H9055" s="11"/>
      <c r="K9055" s="11"/>
    </row>
    <row r="9056" spans="1:26" x14ac:dyDescent="0.25">
      <c r="B9056" t="s">
        <v>5210</v>
      </c>
      <c r="C9056" t="s">
        <v>9</v>
      </c>
      <c r="D9056" t="s">
        <v>5211</v>
      </c>
      <c r="E9056" s="8">
        <v>0.15</v>
      </c>
      <c r="F9056" t="s">
        <v>5123</v>
      </c>
      <c r="G9056" t="s">
        <v>5124</v>
      </c>
      <c r="H9056" s="9">
        <v>15.22</v>
      </c>
      <c r="I9056" t="s">
        <v>5125</v>
      </c>
      <c r="J9056" s="10">
        <f>ROUND(E9056/I9051* H9056,5)</f>
        <v>2.2829999999999999</v>
      </c>
      <c r="K9056" s="11"/>
    </row>
    <row r="9057" spans="1:26" x14ac:dyDescent="0.25">
      <c r="D9057" s="12" t="s">
        <v>5130</v>
      </c>
      <c r="E9057" s="11"/>
      <c r="H9057" s="11"/>
      <c r="K9057" s="9">
        <f>SUM(J9056:J9056)</f>
        <v>2.2829999999999999</v>
      </c>
    </row>
    <row r="9058" spans="1:26" x14ac:dyDescent="0.25">
      <c r="E9058" s="11"/>
      <c r="H9058" s="11"/>
      <c r="K9058" s="11"/>
    </row>
    <row r="9059" spans="1:26" x14ac:dyDescent="0.25">
      <c r="D9059" s="12" t="s">
        <v>5142</v>
      </c>
      <c r="E9059" s="11"/>
      <c r="H9059" s="11">
        <v>1.5</v>
      </c>
      <c r="I9059" t="s">
        <v>5143</v>
      </c>
      <c r="J9059">
        <f>ROUND(H9059/100*K9054,5)</f>
        <v>0.11421000000000001</v>
      </c>
      <c r="K9059" s="11"/>
    </row>
    <row r="9060" spans="1:26" x14ac:dyDescent="0.25">
      <c r="D9060" s="12" t="s">
        <v>5141</v>
      </c>
      <c r="E9060" s="11"/>
      <c r="H9060" s="11"/>
      <c r="K9060" s="13">
        <f>SUM(J9052:J9059)</f>
        <v>10.01121</v>
      </c>
    </row>
    <row r="9061" spans="1:26" x14ac:dyDescent="0.25">
      <c r="D9061" s="12" t="s">
        <v>5157</v>
      </c>
      <c r="E9061" s="11"/>
      <c r="H9061" s="11">
        <v>6</v>
      </c>
      <c r="I9061" t="s">
        <v>5143</v>
      </c>
      <c r="K9061" s="9">
        <f>ROUND(H9061/100*K9060,5)</f>
        <v>0.60067000000000004</v>
      </c>
    </row>
    <row r="9062" spans="1:26" x14ac:dyDescent="0.25">
      <c r="D9062" s="12" t="s">
        <v>5144</v>
      </c>
      <c r="E9062" s="11"/>
      <c r="H9062" s="11"/>
      <c r="K9062" s="13">
        <f>SUM(K9060:K9061)</f>
        <v>10.611879999999999</v>
      </c>
    </row>
    <row r="9064" spans="1:26" ht="45" customHeight="1" x14ac:dyDescent="0.25">
      <c r="A9064" s="4" t="s">
        <v>5740</v>
      </c>
      <c r="B9064" s="4" t="s">
        <v>998</v>
      </c>
      <c r="C9064" s="1" t="s">
        <v>90</v>
      </c>
      <c r="D9064" s="28" t="s">
        <v>999</v>
      </c>
      <c r="E9064" s="29"/>
      <c r="F9064" s="29"/>
      <c r="G9064" s="1"/>
      <c r="H9064" s="5" t="s">
        <v>5119</v>
      </c>
      <c r="I9064" s="30">
        <v>1</v>
      </c>
      <c r="J9064" s="31"/>
      <c r="K9064" s="6">
        <f>ROUND(K9076,2)</f>
        <v>68.290000000000006</v>
      </c>
      <c r="L9064" s="1"/>
      <c r="M9064" s="1"/>
      <c r="N9064" s="1"/>
      <c r="O9064" s="1"/>
      <c r="P9064" s="1"/>
      <c r="Q9064" s="1"/>
      <c r="R9064" s="1"/>
      <c r="S9064" s="1"/>
      <c r="T9064" s="1"/>
      <c r="U9064" s="1"/>
      <c r="V9064" s="1"/>
      <c r="W9064" s="1"/>
      <c r="X9064" s="1"/>
      <c r="Y9064" s="1"/>
      <c r="Z9064" s="1"/>
    </row>
    <row r="9065" spans="1:26" x14ac:dyDescent="0.25">
      <c r="B9065" s="7" t="s">
        <v>5120</v>
      </c>
    </row>
    <row r="9066" spans="1:26" x14ac:dyDescent="0.25">
      <c r="B9066" t="s">
        <v>5296</v>
      </c>
      <c r="C9066" t="s">
        <v>9</v>
      </c>
      <c r="D9066" t="s">
        <v>5122</v>
      </c>
      <c r="E9066" s="8">
        <v>1</v>
      </c>
      <c r="F9066" t="s">
        <v>5123</v>
      </c>
      <c r="G9066" t="s">
        <v>5124</v>
      </c>
      <c r="H9066" s="9">
        <v>25.38</v>
      </c>
      <c r="I9066" t="s">
        <v>5125</v>
      </c>
      <c r="J9066" s="10">
        <f>ROUND(E9066/I9064* H9066,5)</f>
        <v>25.38</v>
      </c>
      <c r="K9066" s="11"/>
    </row>
    <row r="9067" spans="1:26" x14ac:dyDescent="0.25">
      <c r="D9067" s="12" t="s">
        <v>5126</v>
      </c>
      <c r="E9067" s="11"/>
      <c r="H9067" s="11"/>
      <c r="K9067" s="9">
        <f>SUM(J9066:J9066)</f>
        <v>25.38</v>
      </c>
    </row>
    <row r="9068" spans="1:26" x14ac:dyDescent="0.25">
      <c r="B9068" s="7" t="s">
        <v>5127</v>
      </c>
      <c r="E9068" s="11"/>
      <c r="H9068" s="11"/>
      <c r="K9068" s="11"/>
    </row>
    <row r="9069" spans="1:26" x14ac:dyDescent="0.25">
      <c r="B9069" t="s">
        <v>5210</v>
      </c>
      <c r="C9069" t="s">
        <v>9</v>
      </c>
      <c r="D9069" t="s">
        <v>5211</v>
      </c>
      <c r="E9069" s="8">
        <v>0.5</v>
      </c>
      <c r="F9069" t="s">
        <v>5123</v>
      </c>
      <c r="G9069" t="s">
        <v>5124</v>
      </c>
      <c r="H9069" s="9">
        <v>15.22</v>
      </c>
      <c r="I9069" t="s">
        <v>5125</v>
      </c>
      <c r="J9069" s="10">
        <f>ROUND(E9069/I9064* H9069,5)</f>
        <v>7.61</v>
      </c>
      <c r="K9069" s="11"/>
    </row>
    <row r="9070" spans="1:26" x14ac:dyDescent="0.25">
      <c r="B9070" t="s">
        <v>5287</v>
      </c>
      <c r="C9070" t="s">
        <v>9</v>
      </c>
      <c r="D9070" t="s">
        <v>5288</v>
      </c>
      <c r="E9070" s="8">
        <v>0.5</v>
      </c>
      <c r="F9070" t="s">
        <v>5123</v>
      </c>
      <c r="G9070" t="s">
        <v>5124</v>
      </c>
      <c r="H9070" s="9">
        <v>62.11</v>
      </c>
      <c r="I9070" t="s">
        <v>5125</v>
      </c>
      <c r="J9070" s="10">
        <f>ROUND(E9070/I9064* H9070,5)</f>
        <v>31.055</v>
      </c>
      <c r="K9070" s="11"/>
    </row>
    <row r="9071" spans="1:26" x14ac:dyDescent="0.25">
      <c r="D9071" s="12" t="s">
        <v>5130</v>
      </c>
      <c r="E9071" s="11"/>
      <c r="H9071" s="11"/>
      <c r="K9071" s="9">
        <f>SUM(J9069:J9070)</f>
        <v>38.664999999999999</v>
      </c>
    </row>
    <row r="9072" spans="1:26" x14ac:dyDescent="0.25">
      <c r="E9072" s="11"/>
      <c r="H9072" s="11"/>
      <c r="K9072" s="11"/>
    </row>
    <row r="9073" spans="1:26" x14ac:dyDescent="0.25">
      <c r="D9073" s="12" t="s">
        <v>5142</v>
      </c>
      <c r="E9073" s="11"/>
      <c r="H9073" s="11">
        <v>1.5</v>
      </c>
      <c r="I9073" t="s">
        <v>5143</v>
      </c>
      <c r="J9073">
        <f>ROUND(H9073/100*K9067,5)</f>
        <v>0.38069999999999998</v>
      </c>
      <c r="K9073" s="11"/>
    </row>
    <row r="9074" spans="1:26" x14ac:dyDescent="0.25">
      <c r="D9074" s="12" t="s">
        <v>5141</v>
      </c>
      <c r="E9074" s="11"/>
      <c r="H9074" s="11"/>
      <c r="K9074" s="13">
        <f>SUM(J9065:J9073)</f>
        <v>64.425700000000006</v>
      </c>
    </row>
    <row r="9075" spans="1:26" x14ac:dyDescent="0.25">
      <c r="D9075" s="12" t="s">
        <v>5157</v>
      </c>
      <c r="E9075" s="11"/>
      <c r="H9075" s="11">
        <v>6</v>
      </c>
      <c r="I9075" t="s">
        <v>5143</v>
      </c>
      <c r="K9075" s="9">
        <f>ROUND(H9075/100*K9074,5)</f>
        <v>3.8655400000000002</v>
      </c>
    </row>
    <row r="9076" spans="1:26" x14ac:dyDescent="0.25">
      <c r="D9076" s="12" t="s">
        <v>5144</v>
      </c>
      <c r="E9076" s="11"/>
      <c r="H9076" s="11"/>
      <c r="K9076" s="13">
        <f>SUM(K9074:K9075)</f>
        <v>68.291240000000002</v>
      </c>
    </row>
    <row r="9078" spans="1:26" ht="45" customHeight="1" x14ac:dyDescent="0.25">
      <c r="A9078" s="4" t="s">
        <v>5741</v>
      </c>
      <c r="B9078" s="4" t="s">
        <v>1000</v>
      </c>
      <c r="C9078" s="1" t="s">
        <v>90</v>
      </c>
      <c r="D9078" s="28" t="s">
        <v>1001</v>
      </c>
      <c r="E9078" s="29"/>
      <c r="F9078" s="29"/>
      <c r="G9078" s="1"/>
      <c r="H9078" s="5" t="s">
        <v>5119</v>
      </c>
      <c r="I9078" s="30">
        <v>1</v>
      </c>
      <c r="J9078" s="31"/>
      <c r="K9078" s="6">
        <f>ROUND(K9091,2)</f>
        <v>118.51</v>
      </c>
      <c r="L9078" s="1"/>
      <c r="M9078" s="1"/>
      <c r="N9078" s="1"/>
      <c r="O9078" s="1"/>
      <c r="P9078" s="1"/>
      <c r="Q9078" s="1"/>
      <c r="R9078" s="1"/>
      <c r="S9078" s="1"/>
      <c r="T9078" s="1"/>
      <c r="U9078" s="1"/>
      <c r="V9078" s="1"/>
      <c r="W9078" s="1"/>
      <c r="X9078" s="1"/>
      <c r="Y9078" s="1"/>
      <c r="Z9078" s="1"/>
    </row>
    <row r="9079" spans="1:26" x14ac:dyDescent="0.25">
      <c r="B9079" s="7" t="s">
        <v>5120</v>
      </c>
    </row>
    <row r="9080" spans="1:26" x14ac:dyDescent="0.25">
      <c r="B9080" t="s">
        <v>5172</v>
      </c>
      <c r="C9080" t="s">
        <v>9</v>
      </c>
      <c r="D9080" t="s">
        <v>5173</v>
      </c>
      <c r="E9080" s="8">
        <v>0.7</v>
      </c>
      <c r="F9080" t="s">
        <v>5123</v>
      </c>
      <c r="G9080" t="s">
        <v>5124</v>
      </c>
      <c r="H9080" s="9">
        <v>30.41</v>
      </c>
      <c r="I9080" t="s">
        <v>5125</v>
      </c>
      <c r="J9080" s="10">
        <f>ROUND(E9080/I9078* H9080,5)</f>
        <v>21.286999999999999</v>
      </c>
      <c r="K9080" s="11"/>
    </row>
    <row r="9081" spans="1:26" x14ac:dyDescent="0.25">
      <c r="B9081" t="s">
        <v>5296</v>
      </c>
      <c r="C9081" t="s">
        <v>9</v>
      </c>
      <c r="D9081" t="s">
        <v>5122</v>
      </c>
      <c r="E9081" s="8">
        <v>1.4</v>
      </c>
      <c r="F9081" t="s">
        <v>5123</v>
      </c>
      <c r="G9081" t="s">
        <v>5124</v>
      </c>
      <c r="H9081" s="9">
        <v>25.38</v>
      </c>
      <c r="I9081" t="s">
        <v>5125</v>
      </c>
      <c r="J9081" s="10">
        <f>ROUND(E9081/I9078* H9081,5)</f>
        <v>35.531999999999996</v>
      </c>
      <c r="K9081" s="11"/>
    </row>
    <row r="9082" spans="1:26" x14ac:dyDescent="0.25">
      <c r="D9082" s="12" t="s">
        <v>5126</v>
      </c>
      <c r="E9082" s="11"/>
      <c r="H9082" s="11"/>
      <c r="K9082" s="9">
        <f>SUM(J9080:J9081)</f>
        <v>56.818999999999996</v>
      </c>
    </row>
    <row r="9083" spans="1:26" x14ac:dyDescent="0.25">
      <c r="B9083" s="7" t="s">
        <v>5127</v>
      </c>
      <c r="E9083" s="11"/>
      <c r="H9083" s="11"/>
      <c r="K9083" s="11"/>
    </row>
    <row r="9084" spans="1:26" x14ac:dyDescent="0.25">
      <c r="B9084" t="s">
        <v>5210</v>
      </c>
      <c r="C9084" t="s">
        <v>9</v>
      </c>
      <c r="D9084" t="s">
        <v>5211</v>
      </c>
      <c r="E9084" s="8">
        <v>0.7</v>
      </c>
      <c r="F9084" t="s">
        <v>5123</v>
      </c>
      <c r="G9084" t="s">
        <v>5124</v>
      </c>
      <c r="H9084" s="9">
        <v>15.22</v>
      </c>
      <c r="I9084" t="s">
        <v>5125</v>
      </c>
      <c r="J9084" s="10">
        <f>ROUND(E9084/I9078* H9084,5)</f>
        <v>10.654</v>
      </c>
      <c r="K9084" s="11"/>
    </row>
    <row r="9085" spans="1:26" x14ac:dyDescent="0.25">
      <c r="B9085" t="s">
        <v>5287</v>
      </c>
      <c r="C9085" t="s">
        <v>9</v>
      </c>
      <c r="D9085" t="s">
        <v>5288</v>
      </c>
      <c r="E9085" s="8">
        <v>0.7</v>
      </c>
      <c r="F9085" t="s">
        <v>5123</v>
      </c>
      <c r="G9085" t="s">
        <v>5124</v>
      </c>
      <c r="H9085" s="9">
        <v>62.11</v>
      </c>
      <c r="I9085" t="s">
        <v>5125</v>
      </c>
      <c r="J9085" s="10">
        <f>ROUND(E9085/I9078* H9085,5)</f>
        <v>43.476999999999997</v>
      </c>
      <c r="K9085" s="11"/>
    </row>
    <row r="9086" spans="1:26" x14ac:dyDescent="0.25">
      <c r="D9086" s="12" t="s">
        <v>5130</v>
      </c>
      <c r="E9086" s="11"/>
      <c r="H9086" s="11"/>
      <c r="K9086" s="9">
        <f>SUM(J9084:J9085)</f>
        <v>54.131</v>
      </c>
    </row>
    <row r="9087" spans="1:26" x14ac:dyDescent="0.25">
      <c r="E9087" s="11"/>
      <c r="H9087" s="11"/>
      <c r="K9087" s="11"/>
    </row>
    <row r="9088" spans="1:26" x14ac:dyDescent="0.25">
      <c r="D9088" s="12" t="s">
        <v>5142</v>
      </c>
      <c r="E9088" s="11"/>
      <c r="H9088" s="11">
        <v>1.5</v>
      </c>
      <c r="I9088" t="s">
        <v>5143</v>
      </c>
      <c r="J9088">
        <f>ROUND(H9088/100*K9082,5)</f>
        <v>0.85228999999999999</v>
      </c>
      <c r="K9088" s="11"/>
    </row>
    <row r="9089" spans="1:26" x14ac:dyDescent="0.25">
      <c r="D9089" s="12" t="s">
        <v>5141</v>
      </c>
      <c r="E9089" s="11"/>
      <c r="H9089" s="11"/>
      <c r="K9089" s="13">
        <f>SUM(J9079:J9088)</f>
        <v>111.80228999999999</v>
      </c>
    </row>
    <row r="9090" spans="1:26" x14ac:dyDescent="0.25">
      <c r="D9090" s="12" t="s">
        <v>5157</v>
      </c>
      <c r="E9090" s="11"/>
      <c r="H9090" s="11">
        <v>6</v>
      </c>
      <c r="I9090" t="s">
        <v>5143</v>
      </c>
      <c r="K9090" s="9">
        <f>ROUND(H9090/100*K9089,5)</f>
        <v>6.7081400000000002</v>
      </c>
    </row>
    <row r="9091" spans="1:26" x14ac:dyDescent="0.25">
      <c r="D9091" s="12" t="s">
        <v>5144</v>
      </c>
      <c r="E9091" s="11"/>
      <c r="H9091" s="11"/>
      <c r="K9091" s="13">
        <f>SUM(K9089:K9090)</f>
        <v>118.51042999999999</v>
      </c>
    </row>
    <row r="9093" spans="1:26" ht="45" customHeight="1" x14ac:dyDescent="0.25">
      <c r="A9093" s="4" t="s">
        <v>5742</v>
      </c>
      <c r="B9093" s="4" t="s">
        <v>1002</v>
      </c>
      <c r="C9093" s="1" t="s">
        <v>90</v>
      </c>
      <c r="D9093" s="28" t="s">
        <v>1003</v>
      </c>
      <c r="E9093" s="29"/>
      <c r="F9093" s="29"/>
      <c r="G9093" s="1"/>
      <c r="H9093" s="5" t="s">
        <v>5119</v>
      </c>
      <c r="I9093" s="30">
        <v>1</v>
      </c>
      <c r="J9093" s="31"/>
      <c r="K9093" s="6">
        <f>ROUND(K9104,2)</f>
        <v>8.84</v>
      </c>
      <c r="L9093" s="1"/>
      <c r="M9093" s="1"/>
      <c r="N9093" s="1"/>
      <c r="O9093" s="1"/>
      <c r="P9093" s="1"/>
      <c r="Q9093" s="1"/>
      <c r="R9093" s="1"/>
      <c r="S9093" s="1"/>
      <c r="T9093" s="1"/>
      <c r="U9093" s="1"/>
      <c r="V9093" s="1"/>
      <c r="W9093" s="1"/>
      <c r="X9093" s="1"/>
      <c r="Y9093" s="1"/>
      <c r="Z9093" s="1"/>
    </row>
    <row r="9094" spans="1:26" x14ac:dyDescent="0.25">
      <c r="B9094" s="7" t="s">
        <v>5120</v>
      </c>
    </row>
    <row r="9095" spans="1:26" x14ac:dyDescent="0.25">
      <c r="B9095" t="s">
        <v>5296</v>
      </c>
      <c r="C9095" t="s">
        <v>9</v>
      </c>
      <c r="D9095" t="s">
        <v>5122</v>
      </c>
      <c r="E9095" s="8">
        <v>0.25</v>
      </c>
      <c r="F9095" t="s">
        <v>5123</v>
      </c>
      <c r="G9095" t="s">
        <v>5124</v>
      </c>
      <c r="H9095" s="9">
        <v>25.38</v>
      </c>
      <c r="I9095" t="s">
        <v>5125</v>
      </c>
      <c r="J9095" s="10">
        <f>ROUND(E9095/I9093* H9095,5)</f>
        <v>6.3449999999999998</v>
      </c>
      <c r="K9095" s="11"/>
    </row>
    <row r="9096" spans="1:26" x14ac:dyDescent="0.25">
      <c r="D9096" s="12" t="s">
        <v>5126</v>
      </c>
      <c r="E9096" s="11"/>
      <c r="H9096" s="11"/>
      <c r="K9096" s="9">
        <f>SUM(J9095:J9095)</f>
        <v>6.3449999999999998</v>
      </c>
    </row>
    <row r="9097" spans="1:26" x14ac:dyDescent="0.25">
      <c r="B9097" s="7" t="s">
        <v>5127</v>
      </c>
      <c r="E9097" s="11"/>
      <c r="H9097" s="11"/>
      <c r="K9097" s="11"/>
    </row>
    <row r="9098" spans="1:26" x14ac:dyDescent="0.25">
      <c r="B9098" t="s">
        <v>5210</v>
      </c>
      <c r="C9098" t="s">
        <v>9</v>
      </c>
      <c r="D9098" t="s">
        <v>5211</v>
      </c>
      <c r="E9098" s="8">
        <v>0.125</v>
      </c>
      <c r="F9098" t="s">
        <v>5123</v>
      </c>
      <c r="G9098" t="s">
        <v>5124</v>
      </c>
      <c r="H9098" s="9">
        <v>15.22</v>
      </c>
      <c r="I9098" t="s">
        <v>5125</v>
      </c>
      <c r="J9098" s="10">
        <f>ROUND(E9098/I9093* H9098,5)</f>
        <v>1.9025000000000001</v>
      </c>
      <c r="K9098" s="11"/>
    </row>
    <row r="9099" spans="1:26" x14ac:dyDescent="0.25">
      <c r="D9099" s="12" t="s">
        <v>5130</v>
      </c>
      <c r="E9099" s="11"/>
      <c r="H9099" s="11"/>
      <c r="K9099" s="9">
        <f>SUM(J9098:J9098)</f>
        <v>1.9025000000000001</v>
      </c>
    </row>
    <row r="9100" spans="1:26" x14ac:dyDescent="0.25">
      <c r="E9100" s="11"/>
      <c r="H9100" s="11"/>
      <c r="K9100" s="11"/>
    </row>
    <row r="9101" spans="1:26" x14ac:dyDescent="0.25">
      <c r="D9101" s="12" t="s">
        <v>5142</v>
      </c>
      <c r="E9101" s="11"/>
      <c r="H9101" s="11">
        <v>1.5</v>
      </c>
      <c r="I9101" t="s">
        <v>5143</v>
      </c>
      <c r="J9101">
        <f>ROUND(H9101/100*K9096,5)</f>
        <v>9.5180000000000001E-2</v>
      </c>
      <c r="K9101" s="11"/>
    </row>
    <row r="9102" spans="1:26" x14ac:dyDescent="0.25">
      <c r="D9102" s="12" t="s">
        <v>5141</v>
      </c>
      <c r="E9102" s="11"/>
      <c r="H9102" s="11"/>
      <c r="K9102" s="13">
        <f>SUM(J9094:J9101)</f>
        <v>8.3426799999999997</v>
      </c>
    </row>
    <row r="9103" spans="1:26" x14ac:dyDescent="0.25">
      <c r="D9103" s="12" t="s">
        <v>5157</v>
      </c>
      <c r="E9103" s="11"/>
      <c r="H9103" s="11">
        <v>6</v>
      </c>
      <c r="I9103" t="s">
        <v>5143</v>
      </c>
      <c r="K9103" s="9">
        <f>ROUND(H9103/100*K9102,5)</f>
        <v>0.50056</v>
      </c>
    </row>
    <row r="9104" spans="1:26" x14ac:dyDescent="0.25">
      <c r="D9104" s="12" t="s">
        <v>5144</v>
      </c>
      <c r="E9104" s="11"/>
      <c r="H9104" s="11"/>
      <c r="K9104" s="13">
        <f>SUM(K9102:K9103)</f>
        <v>8.8432399999999998</v>
      </c>
    </row>
    <row r="9106" spans="1:26" ht="45" customHeight="1" x14ac:dyDescent="0.25">
      <c r="A9106" s="4" t="s">
        <v>5743</v>
      </c>
      <c r="B9106" s="4" t="s">
        <v>1004</v>
      </c>
      <c r="C9106" s="1" t="s">
        <v>90</v>
      </c>
      <c r="D9106" s="28" t="s">
        <v>1005</v>
      </c>
      <c r="E9106" s="29"/>
      <c r="F9106" s="29"/>
      <c r="G9106" s="1"/>
      <c r="H9106" s="5" t="s">
        <v>5119</v>
      </c>
      <c r="I9106" s="30">
        <v>1</v>
      </c>
      <c r="J9106" s="31"/>
      <c r="K9106" s="6">
        <f>ROUND(K9117,2)</f>
        <v>8.84</v>
      </c>
      <c r="L9106" s="1"/>
      <c r="M9106" s="1"/>
      <c r="N9106" s="1"/>
      <c r="O9106" s="1"/>
      <c r="P9106" s="1"/>
      <c r="Q9106" s="1"/>
      <c r="R9106" s="1"/>
      <c r="S9106" s="1"/>
      <c r="T9106" s="1"/>
      <c r="U9106" s="1"/>
      <c r="V9106" s="1"/>
      <c r="W9106" s="1"/>
      <c r="X9106" s="1"/>
      <c r="Y9106" s="1"/>
      <c r="Z9106" s="1"/>
    </row>
    <row r="9107" spans="1:26" x14ac:dyDescent="0.25">
      <c r="B9107" s="7" t="s">
        <v>5120</v>
      </c>
    </row>
    <row r="9108" spans="1:26" x14ac:dyDescent="0.25">
      <c r="B9108" t="s">
        <v>5296</v>
      </c>
      <c r="C9108" t="s">
        <v>9</v>
      </c>
      <c r="D9108" t="s">
        <v>5122</v>
      </c>
      <c r="E9108" s="8">
        <v>0.25</v>
      </c>
      <c r="F9108" t="s">
        <v>5123</v>
      </c>
      <c r="G9108" t="s">
        <v>5124</v>
      </c>
      <c r="H9108" s="9">
        <v>25.38</v>
      </c>
      <c r="I9108" t="s">
        <v>5125</v>
      </c>
      <c r="J9108" s="10">
        <f>ROUND(E9108/I9106* H9108,5)</f>
        <v>6.3449999999999998</v>
      </c>
      <c r="K9108" s="11"/>
    </row>
    <row r="9109" spans="1:26" x14ac:dyDescent="0.25">
      <c r="D9109" s="12" t="s">
        <v>5126</v>
      </c>
      <c r="E9109" s="11"/>
      <c r="H9109" s="11"/>
      <c r="K9109" s="9">
        <f>SUM(J9108:J9108)</f>
        <v>6.3449999999999998</v>
      </c>
    </row>
    <row r="9110" spans="1:26" x14ac:dyDescent="0.25">
      <c r="B9110" s="7" t="s">
        <v>5127</v>
      </c>
      <c r="E9110" s="11"/>
      <c r="H9110" s="11"/>
      <c r="K9110" s="11"/>
    </row>
    <row r="9111" spans="1:26" x14ac:dyDescent="0.25">
      <c r="B9111" t="s">
        <v>5210</v>
      </c>
      <c r="C9111" t="s">
        <v>9</v>
      </c>
      <c r="D9111" t="s">
        <v>5211</v>
      </c>
      <c r="E9111" s="8">
        <v>0.125</v>
      </c>
      <c r="F9111" t="s">
        <v>5123</v>
      </c>
      <c r="G9111" t="s">
        <v>5124</v>
      </c>
      <c r="H9111" s="9">
        <v>15.22</v>
      </c>
      <c r="I9111" t="s">
        <v>5125</v>
      </c>
      <c r="J9111" s="10">
        <f>ROUND(E9111/I9106* H9111,5)</f>
        <v>1.9025000000000001</v>
      </c>
      <c r="K9111" s="11"/>
    </row>
    <row r="9112" spans="1:26" x14ac:dyDescent="0.25">
      <c r="D9112" s="12" t="s">
        <v>5130</v>
      </c>
      <c r="E9112" s="11"/>
      <c r="H9112" s="11"/>
      <c r="K9112" s="9">
        <f>SUM(J9111:J9111)</f>
        <v>1.9025000000000001</v>
      </c>
    </row>
    <row r="9113" spans="1:26" x14ac:dyDescent="0.25">
      <c r="E9113" s="11"/>
      <c r="H9113" s="11"/>
      <c r="K9113" s="11"/>
    </row>
    <row r="9114" spans="1:26" x14ac:dyDescent="0.25">
      <c r="D9114" s="12" t="s">
        <v>5142</v>
      </c>
      <c r="E9114" s="11"/>
      <c r="H9114" s="11">
        <v>1.5</v>
      </c>
      <c r="I9114" t="s">
        <v>5143</v>
      </c>
      <c r="J9114">
        <f>ROUND(H9114/100*K9109,5)</f>
        <v>9.5180000000000001E-2</v>
      </c>
      <c r="K9114" s="11"/>
    </row>
    <row r="9115" spans="1:26" x14ac:dyDescent="0.25">
      <c r="D9115" s="12" t="s">
        <v>5141</v>
      </c>
      <c r="E9115" s="11"/>
      <c r="H9115" s="11"/>
      <c r="K9115" s="13">
        <f>SUM(J9107:J9114)</f>
        <v>8.3426799999999997</v>
      </c>
    </row>
    <row r="9116" spans="1:26" x14ac:dyDescent="0.25">
      <c r="D9116" s="12" t="s">
        <v>5157</v>
      </c>
      <c r="E9116" s="11"/>
      <c r="H9116" s="11">
        <v>6</v>
      </c>
      <c r="I9116" t="s">
        <v>5143</v>
      </c>
      <c r="K9116" s="9">
        <f>ROUND(H9116/100*K9115,5)</f>
        <v>0.50056</v>
      </c>
    </row>
    <row r="9117" spans="1:26" x14ac:dyDescent="0.25">
      <c r="D9117" s="12" t="s">
        <v>5144</v>
      </c>
      <c r="E9117" s="11"/>
      <c r="H9117" s="11"/>
      <c r="K9117" s="13">
        <f>SUM(K9115:K9116)</f>
        <v>8.8432399999999998</v>
      </c>
    </row>
    <row r="9119" spans="1:26" ht="45" customHeight="1" x14ac:dyDescent="0.25">
      <c r="A9119" s="4" t="s">
        <v>5744</v>
      </c>
      <c r="B9119" s="4" t="s">
        <v>1006</v>
      </c>
      <c r="C9119" s="1" t="s">
        <v>90</v>
      </c>
      <c r="D9119" s="28" t="s">
        <v>1007</v>
      </c>
      <c r="E9119" s="29"/>
      <c r="F9119" s="29"/>
      <c r="G9119" s="1"/>
      <c r="H9119" s="5" t="s">
        <v>5119</v>
      </c>
      <c r="I9119" s="30">
        <v>1</v>
      </c>
      <c r="J9119" s="31"/>
      <c r="K9119" s="6">
        <f>ROUND(K9127,2)</f>
        <v>34.17</v>
      </c>
      <c r="L9119" s="1"/>
      <c r="M9119" s="1"/>
      <c r="N9119" s="1"/>
      <c r="O9119" s="1"/>
      <c r="P9119" s="1"/>
      <c r="Q9119" s="1"/>
      <c r="R9119" s="1"/>
      <c r="S9119" s="1"/>
      <c r="T9119" s="1"/>
      <c r="U9119" s="1"/>
      <c r="V9119" s="1"/>
      <c r="W9119" s="1"/>
      <c r="X9119" s="1"/>
      <c r="Y9119" s="1"/>
      <c r="Z9119" s="1"/>
    </row>
    <row r="9120" spans="1:26" x14ac:dyDescent="0.25">
      <c r="B9120" s="7" t="s">
        <v>5120</v>
      </c>
    </row>
    <row r="9121" spans="1:26" x14ac:dyDescent="0.25">
      <c r="B9121" t="s">
        <v>5182</v>
      </c>
      <c r="C9121" t="s">
        <v>9</v>
      </c>
      <c r="D9121" t="s">
        <v>5183</v>
      </c>
      <c r="E9121" s="8">
        <v>1.2937000000000001</v>
      </c>
      <c r="F9121" t="s">
        <v>5123</v>
      </c>
      <c r="G9121" t="s">
        <v>5124</v>
      </c>
      <c r="H9121" s="9">
        <v>24.55</v>
      </c>
      <c r="I9121" t="s">
        <v>5125</v>
      </c>
      <c r="J9121" s="10">
        <f>ROUND(E9121/I9119* H9121,5)</f>
        <v>31.760339999999999</v>
      </c>
      <c r="K9121" s="11"/>
    </row>
    <row r="9122" spans="1:26" x14ac:dyDescent="0.25">
      <c r="D9122" s="12" t="s">
        <v>5126</v>
      </c>
      <c r="E9122" s="11"/>
      <c r="H9122" s="11"/>
      <c r="K9122" s="9">
        <f>SUM(J9121:J9121)</f>
        <v>31.760339999999999</v>
      </c>
    </row>
    <row r="9123" spans="1:26" x14ac:dyDescent="0.25">
      <c r="E9123" s="11"/>
      <c r="H9123" s="11"/>
      <c r="K9123" s="11"/>
    </row>
    <row r="9124" spans="1:26" x14ac:dyDescent="0.25">
      <c r="D9124" s="12" t="s">
        <v>5142</v>
      </c>
      <c r="E9124" s="11"/>
      <c r="H9124" s="11">
        <v>1.5</v>
      </c>
      <c r="I9124" t="s">
        <v>5143</v>
      </c>
      <c r="J9124">
        <f>ROUND(H9124/100*K9122,5)</f>
        <v>0.47641</v>
      </c>
      <c r="K9124" s="11"/>
    </row>
    <row r="9125" spans="1:26" x14ac:dyDescent="0.25">
      <c r="D9125" s="12" t="s">
        <v>5141</v>
      </c>
      <c r="E9125" s="11"/>
      <c r="H9125" s="11"/>
      <c r="K9125" s="13">
        <f>SUM(J9120:J9124)</f>
        <v>32.236750000000001</v>
      </c>
    </row>
    <row r="9126" spans="1:26" x14ac:dyDescent="0.25">
      <c r="D9126" s="12" t="s">
        <v>5157</v>
      </c>
      <c r="E9126" s="11"/>
      <c r="H9126" s="11">
        <v>6</v>
      </c>
      <c r="I9126" t="s">
        <v>5143</v>
      </c>
      <c r="K9126" s="9">
        <f>ROUND(H9126/100*K9125,5)</f>
        <v>1.93421</v>
      </c>
    </row>
    <row r="9127" spans="1:26" x14ac:dyDescent="0.25">
      <c r="D9127" s="12" t="s">
        <v>5144</v>
      </c>
      <c r="E9127" s="11"/>
      <c r="H9127" s="11"/>
      <c r="K9127" s="13">
        <f>SUM(K9125:K9126)</f>
        <v>34.170960000000001</v>
      </c>
    </row>
    <row r="9129" spans="1:26" ht="45" customHeight="1" x14ac:dyDescent="0.25">
      <c r="A9129" s="4" t="s">
        <v>5745</v>
      </c>
      <c r="B9129" s="4" t="s">
        <v>1010</v>
      </c>
      <c r="C9129" s="1" t="s">
        <v>90</v>
      </c>
      <c r="D9129" s="28" t="s">
        <v>1011</v>
      </c>
      <c r="E9129" s="29"/>
      <c r="F9129" s="29"/>
      <c r="G9129" s="1"/>
      <c r="H9129" s="5" t="s">
        <v>5119</v>
      </c>
      <c r="I9129" s="30">
        <v>1</v>
      </c>
      <c r="J9129" s="31"/>
      <c r="K9129" s="6">
        <f>ROUND(K9146,2)</f>
        <v>93.76</v>
      </c>
      <c r="L9129" s="1"/>
      <c r="M9129" s="1"/>
      <c r="N9129" s="1"/>
      <c r="O9129" s="1"/>
      <c r="P9129" s="1"/>
      <c r="Q9129" s="1"/>
      <c r="R9129" s="1"/>
      <c r="S9129" s="1"/>
      <c r="T9129" s="1"/>
      <c r="U9129" s="1"/>
      <c r="V9129" s="1"/>
      <c r="W9129" s="1"/>
      <c r="X9129" s="1"/>
      <c r="Y9129" s="1"/>
      <c r="Z9129" s="1"/>
    </row>
    <row r="9130" spans="1:26" x14ac:dyDescent="0.25">
      <c r="B9130" s="7" t="s">
        <v>5120</v>
      </c>
    </row>
    <row r="9131" spans="1:26" x14ac:dyDescent="0.25">
      <c r="B9131" t="s">
        <v>5746</v>
      </c>
      <c r="C9131" t="s">
        <v>9</v>
      </c>
      <c r="D9131" t="s">
        <v>5747</v>
      </c>
      <c r="E9131" s="8">
        <v>0.26</v>
      </c>
      <c r="F9131" t="s">
        <v>5123</v>
      </c>
      <c r="G9131" t="s">
        <v>5124</v>
      </c>
      <c r="H9131" s="9">
        <v>35.049999999999997</v>
      </c>
      <c r="I9131" t="s">
        <v>5125</v>
      </c>
      <c r="J9131" s="10">
        <f>ROUND(E9131/I9129* H9131,5)</f>
        <v>9.1129999999999995</v>
      </c>
      <c r="K9131" s="11"/>
    </row>
    <row r="9132" spans="1:26" x14ac:dyDescent="0.25">
      <c r="B9132" t="s">
        <v>5748</v>
      </c>
      <c r="C9132" t="s">
        <v>9</v>
      </c>
      <c r="D9132" t="s">
        <v>5749</v>
      </c>
      <c r="E9132" s="8">
        <v>0.26</v>
      </c>
      <c r="F9132" t="s">
        <v>5123</v>
      </c>
      <c r="G9132" t="s">
        <v>5124</v>
      </c>
      <c r="H9132" s="9">
        <v>31.11</v>
      </c>
      <c r="I9132" t="s">
        <v>5125</v>
      </c>
      <c r="J9132" s="10">
        <f>ROUND(E9132/I9129* H9132,5)</f>
        <v>8.0885999999999996</v>
      </c>
      <c r="K9132" s="11"/>
    </row>
    <row r="9133" spans="1:26" x14ac:dyDescent="0.25">
      <c r="D9133" s="12" t="s">
        <v>5126</v>
      </c>
      <c r="E9133" s="11"/>
      <c r="H9133" s="11"/>
      <c r="K9133" s="9">
        <f>SUM(J9131:J9132)</f>
        <v>17.201599999999999</v>
      </c>
    </row>
    <row r="9134" spans="1:26" x14ac:dyDescent="0.25">
      <c r="B9134" s="7" t="s">
        <v>5127</v>
      </c>
      <c r="E9134" s="11"/>
      <c r="H9134" s="11"/>
      <c r="K9134" s="11"/>
    </row>
    <row r="9135" spans="1:26" x14ac:dyDescent="0.25">
      <c r="B9135" t="s">
        <v>5287</v>
      </c>
      <c r="C9135" t="s">
        <v>9</v>
      </c>
      <c r="D9135" t="s">
        <v>5288</v>
      </c>
      <c r="E9135" s="8">
        <v>0.7</v>
      </c>
      <c r="F9135" t="s">
        <v>5123</v>
      </c>
      <c r="G9135" t="s">
        <v>5124</v>
      </c>
      <c r="H9135" s="9">
        <v>62.11</v>
      </c>
      <c r="I9135" t="s">
        <v>5125</v>
      </c>
      <c r="J9135" s="10">
        <f>ROUND(E9135/I9129* H9135,5)</f>
        <v>43.476999999999997</v>
      </c>
      <c r="K9135" s="11"/>
    </row>
    <row r="9136" spans="1:26" x14ac:dyDescent="0.25">
      <c r="B9136" t="s">
        <v>5750</v>
      </c>
      <c r="C9136" t="s">
        <v>9</v>
      </c>
      <c r="D9136" t="s">
        <v>5751</v>
      </c>
      <c r="E9136" s="8">
        <v>0.26</v>
      </c>
      <c r="F9136" t="s">
        <v>5123</v>
      </c>
      <c r="G9136" t="s">
        <v>5124</v>
      </c>
      <c r="H9136" s="9">
        <v>3.51</v>
      </c>
      <c r="I9136" t="s">
        <v>5125</v>
      </c>
      <c r="J9136" s="10">
        <f>ROUND(E9136/I9129* H9136,5)</f>
        <v>0.91259999999999997</v>
      </c>
      <c r="K9136" s="11"/>
    </row>
    <row r="9137" spans="1:26" x14ac:dyDescent="0.25">
      <c r="D9137" s="12" t="s">
        <v>5130</v>
      </c>
      <c r="E9137" s="11"/>
      <c r="H9137" s="11"/>
      <c r="K9137" s="9">
        <f>SUM(J9135:J9136)</f>
        <v>44.389599999999994</v>
      </c>
    </row>
    <row r="9138" spans="1:26" x14ac:dyDescent="0.25">
      <c r="B9138" s="7" t="s">
        <v>5131</v>
      </c>
      <c r="E9138" s="11"/>
      <c r="H9138" s="11"/>
      <c r="K9138" s="11"/>
    </row>
    <row r="9139" spans="1:26" x14ac:dyDescent="0.25">
      <c r="B9139" t="s">
        <v>5752</v>
      </c>
      <c r="C9139" t="s">
        <v>3757</v>
      </c>
      <c r="D9139" t="s">
        <v>1907</v>
      </c>
      <c r="E9139" s="8">
        <v>0.27</v>
      </c>
      <c r="G9139" t="s">
        <v>5124</v>
      </c>
      <c r="H9139" s="9">
        <v>80</v>
      </c>
      <c r="I9139" t="s">
        <v>5125</v>
      </c>
      <c r="J9139" s="10">
        <f>ROUND(E9139* H9139,5)</f>
        <v>21.6</v>
      </c>
      <c r="K9139" s="11"/>
    </row>
    <row r="9140" spans="1:26" x14ac:dyDescent="0.25">
      <c r="B9140" t="s">
        <v>5753</v>
      </c>
      <c r="C9140" t="s">
        <v>3757</v>
      </c>
      <c r="D9140" t="s">
        <v>1905</v>
      </c>
      <c r="E9140" s="8">
        <v>0.1</v>
      </c>
      <c r="G9140" t="s">
        <v>5124</v>
      </c>
      <c r="H9140" s="9">
        <v>50</v>
      </c>
      <c r="I9140" t="s">
        <v>5125</v>
      </c>
      <c r="J9140" s="10">
        <f>ROUND(E9140* H9140,5)</f>
        <v>5</v>
      </c>
      <c r="K9140" s="11"/>
    </row>
    <row r="9141" spans="1:26" x14ac:dyDescent="0.25">
      <c r="D9141" s="12" t="s">
        <v>5140</v>
      </c>
      <c r="E9141" s="11"/>
      <c r="H9141" s="11"/>
      <c r="K9141" s="9">
        <f>SUM(J9139:J9140)</f>
        <v>26.6</v>
      </c>
    </row>
    <row r="9142" spans="1:26" x14ac:dyDescent="0.25">
      <c r="E9142" s="11"/>
      <c r="H9142" s="11"/>
      <c r="K9142" s="11"/>
    </row>
    <row r="9143" spans="1:26" x14ac:dyDescent="0.25">
      <c r="D9143" s="12" t="s">
        <v>5142</v>
      </c>
      <c r="E9143" s="11"/>
      <c r="H9143" s="11">
        <v>1.5</v>
      </c>
      <c r="I9143" t="s">
        <v>5143</v>
      </c>
      <c r="J9143">
        <f>ROUND(H9143/100*K9133,5)</f>
        <v>0.25802000000000003</v>
      </c>
      <c r="K9143" s="11"/>
    </row>
    <row r="9144" spans="1:26" x14ac:dyDescent="0.25">
      <c r="D9144" s="12" t="s">
        <v>5141</v>
      </c>
      <c r="E9144" s="11"/>
      <c r="H9144" s="11"/>
      <c r="K9144" s="13">
        <f>SUM(J9130:J9143)</f>
        <v>88.449219999999997</v>
      </c>
    </row>
    <row r="9145" spans="1:26" x14ac:dyDescent="0.25">
      <c r="D9145" s="12" t="s">
        <v>5157</v>
      </c>
      <c r="E9145" s="11"/>
      <c r="H9145" s="11">
        <v>6</v>
      </c>
      <c r="I9145" t="s">
        <v>5143</v>
      </c>
      <c r="K9145" s="9">
        <f>ROUND(H9145/100*K9144,5)</f>
        <v>5.3069499999999996</v>
      </c>
    </row>
    <row r="9146" spans="1:26" x14ac:dyDescent="0.25">
      <c r="D9146" s="12" t="s">
        <v>5144</v>
      </c>
      <c r="E9146" s="11"/>
      <c r="H9146" s="11"/>
      <c r="K9146" s="13">
        <f>SUM(K9144:K9145)</f>
        <v>93.756169999999997</v>
      </c>
    </row>
    <row r="9148" spans="1:26" ht="45" customHeight="1" x14ac:dyDescent="0.25">
      <c r="A9148" s="4" t="s">
        <v>5754</v>
      </c>
      <c r="B9148" s="4" t="s">
        <v>1012</v>
      </c>
      <c r="C9148" s="1" t="s">
        <v>90</v>
      </c>
      <c r="D9148" s="28" t="s">
        <v>1013</v>
      </c>
      <c r="E9148" s="29"/>
      <c r="F9148" s="29"/>
      <c r="G9148" s="1"/>
      <c r="H9148" s="5" t="s">
        <v>5119</v>
      </c>
      <c r="I9148" s="30">
        <v>1</v>
      </c>
      <c r="J9148" s="31"/>
      <c r="K9148" s="6">
        <f>ROUND(K9166,2)</f>
        <v>141.38</v>
      </c>
      <c r="L9148" s="1"/>
      <c r="M9148" s="1"/>
      <c r="N9148" s="1"/>
      <c r="O9148" s="1"/>
      <c r="P9148" s="1"/>
      <c r="Q9148" s="1"/>
      <c r="R9148" s="1"/>
      <c r="S9148" s="1"/>
      <c r="T9148" s="1"/>
      <c r="U9148" s="1"/>
      <c r="V9148" s="1"/>
      <c r="W9148" s="1"/>
      <c r="X9148" s="1"/>
      <c r="Y9148" s="1"/>
      <c r="Z9148" s="1"/>
    </row>
    <row r="9149" spans="1:26" x14ac:dyDescent="0.25">
      <c r="B9149" s="7" t="s">
        <v>5120</v>
      </c>
    </row>
    <row r="9150" spans="1:26" x14ac:dyDescent="0.25">
      <c r="B9150" t="s">
        <v>5748</v>
      </c>
      <c r="C9150" t="s">
        <v>9</v>
      </c>
      <c r="D9150" t="s">
        <v>5749</v>
      </c>
      <c r="E9150" s="8">
        <v>0.26</v>
      </c>
      <c r="F9150" t="s">
        <v>5123</v>
      </c>
      <c r="G9150" t="s">
        <v>5124</v>
      </c>
      <c r="H9150" s="9">
        <v>31.11</v>
      </c>
      <c r="I9150" t="s">
        <v>5125</v>
      </c>
      <c r="J9150" s="10">
        <f>ROUND(E9150/I9148* H9150,5)</f>
        <v>8.0885999999999996</v>
      </c>
      <c r="K9150" s="11"/>
    </row>
    <row r="9151" spans="1:26" x14ac:dyDescent="0.25">
      <c r="B9151" t="s">
        <v>5746</v>
      </c>
      <c r="C9151" t="s">
        <v>9</v>
      </c>
      <c r="D9151" t="s">
        <v>5747</v>
      </c>
      <c r="E9151" s="8">
        <v>0.26</v>
      </c>
      <c r="F9151" t="s">
        <v>5123</v>
      </c>
      <c r="G9151" t="s">
        <v>5124</v>
      </c>
      <c r="H9151" s="9">
        <v>35.049999999999997</v>
      </c>
      <c r="I9151" t="s">
        <v>5125</v>
      </c>
      <c r="J9151" s="10">
        <f>ROUND(E9151/I9148* H9151,5)</f>
        <v>9.1129999999999995</v>
      </c>
      <c r="K9151" s="11"/>
    </row>
    <row r="9152" spans="1:26" x14ac:dyDescent="0.25">
      <c r="D9152" s="12" t="s">
        <v>5126</v>
      </c>
      <c r="E9152" s="11"/>
      <c r="H9152" s="11"/>
      <c r="K9152" s="9">
        <f>SUM(J9150:J9151)</f>
        <v>17.201599999999999</v>
      </c>
    </row>
    <row r="9153" spans="1:26" x14ac:dyDescent="0.25">
      <c r="B9153" s="7" t="s">
        <v>5127</v>
      </c>
      <c r="E9153" s="11"/>
      <c r="H9153" s="11"/>
      <c r="K9153" s="11"/>
    </row>
    <row r="9154" spans="1:26" x14ac:dyDescent="0.25">
      <c r="B9154" t="s">
        <v>5755</v>
      </c>
      <c r="C9154" t="s">
        <v>9</v>
      </c>
      <c r="D9154" t="s">
        <v>5756</v>
      </c>
      <c r="E9154" s="8">
        <v>0.75</v>
      </c>
      <c r="F9154" t="s">
        <v>5123</v>
      </c>
      <c r="G9154" t="s">
        <v>5124</v>
      </c>
      <c r="H9154" s="9">
        <v>48.78</v>
      </c>
      <c r="I9154" t="s">
        <v>5125</v>
      </c>
      <c r="J9154" s="10">
        <f>ROUND(E9154/I9148* H9154,5)</f>
        <v>36.585000000000001</v>
      </c>
      <c r="K9154" s="11"/>
    </row>
    <row r="9155" spans="1:26" x14ac:dyDescent="0.25">
      <c r="B9155" t="s">
        <v>5287</v>
      </c>
      <c r="C9155" t="s">
        <v>9</v>
      </c>
      <c r="D9155" t="s">
        <v>5288</v>
      </c>
      <c r="E9155" s="8">
        <v>0.77</v>
      </c>
      <c r="F9155" t="s">
        <v>5123</v>
      </c>
      <c r="G9155" t="s">
        <v>5124</v>
      </c>
      <c r="H9155" s="9">
        <v>62.11</v>
      </c>
      <c r="I9155" t="s">
        <v>5125</v>
      </c>
      <c r="J9155" s="10">
        <f>ROUND(E9155/I9148* H9155,5)</f>
        <v>47.8247</v>
      </c>
      <c r="K9155" s="11"/>
    </row>
    <row r="9156" spans="1:26" x14ac:dyDescent="0.25">
      <c r="B9156" t="s">
        <v>5750</v>
      </c>
      <c r="C9156" t="s">
        <v>9</v>
      </c>
      <c r="D9156" t="s">
        <v>5751</v>
      </c>
      <c r="E9156" s="8">
        <v>0.26</v>
      </c>
      <c r="F9156" t="s">
        <v>5123</v>
      </c>
      <c r="G9156" t="s">
        <v>5124</v>
      </c>
      <c r="H9156" s="9">
        <v>3.51</v>
      </c>
      <c r="I9156" t="s">
        <v>5125</v>
      </c>
      <c r="J9156" s="10">
        <f>ROUND(E9156/I9148* H9156,5)</f>
        <v>0.91259999999999997</v>
      </c>
      <c r="K9156" s="11"/>
    </row>
    <row r="9157" spans="1:26" x14ac:dyDescent="0.25">
      <c r="D9157" s="12" t="s">
        <v>5130</v>
      </c>
      <c r="E9157" s="11"/>
      <c r="H9157" s="11"/>
      <c r="K9157" s="9">
        <f>SUM(J9154:J9156)</f>
        <v>85.322299999999998</v>
      </c>
    </row>
    <row r="9158" spans="1:26" x14ac:dyDescent="0.25">
      <c r="B9158" s="7" t="s">
        <v>5131</v>
      </c>
      <c r="E9158" s="11"/>
      <c r="H9158" s="11"/>
      <c r="K9158" s="11"/>
    </row>
    <row r="9159" spans="1:26" x14ac:dyDescent="0.25">
      <c r="B9159" t="s">
        <v>5752</v>
      </c>
      <c r="C9159" t="s">
        <v>3757</v>
      </c>
      <c r="D9159" t="s">
        <v>1907</v>
      </c>
      <c r="E9159" s="8">
        <v>0.32</v>
      </c>
      <c r="G9159" t="s">
        <v>5124</v>
      </c>
      <c r="H9159" s="9">
        <v>80</v>
      </c>
      <c r="I9159" t="s">
        <v>5125</v>
      </c>
      <c r="J9159" s="10">
        <f>ROUND(E9159* H9159,5)</f>
        <v>25.6</v>
      </c>
      <c r="K9159" s="11"/>
    </row>
    <row r="9160" spans="1:26" x14ac:dyDescent="0.25">
      <c r="B9160" t="s">
        <v>5753</v>
      </c>
      <c r="C9160" t="s">
        <v>3757</v>
      </c>
      <c r="D9160" t="s">
        <v>1905</v>
      </c>
      <c r="E9160" s="8">
        <v>0.1</v>
      </c>
      <c r="G9160" t="s">
        <v>5124</v>
      </c>
      <c r="H9160" s="9">
        <v>50</v>
      </c>
      <c r="I9160" t="s">
        <v>5125</v>
      </c>
      <c r="J9160" s="10">
        <f>ROUND(E9160* H9160,5)</f>
        <v>5</v>
      </c>
      <c r="K9160" s="11"/>
    </row>
    <row r="9161" spans="1:26" x14ac:dyDescent="0.25">
      <c r="D9161" s="12" t="s">
        <v>5140</v>
      </c>
      <c r="E9161" s="11"/>
      <c r="H9161" s="11"/>
      <c r="K9161" s="9">
        <f>SUM(J9159:J9160)</f>
        <v>30.6</v>
      </c>
    </row>
    <row r="9162" spans="1:26" x14ac:dyDescent="0.25">
      <c r="E9162" s="11"/>
      <c r="H9162" s="11"/>
      <c r="K9162" s="11"/>
    </row>
    <row r="9163" spans="1:26" x14ac:dyDescent="0.25">
      <c r="D9163" s="12" t="s">
        <v>5142</v>
      </c>
      <c r="E9163" s="11"/>
      <c r="H9163" s="11">
        <v>1.5</v>
      </c>
      <c r="I9163" t="s">
        <v>5143</v>
      </c>
      <c r="J9163">
        <f>ROUND(H9163/100*K9152,5)</f>
        <v>0.25802000000000003</v>
      </c>
      <c r="K9163" s="11"/>
    </row>
    <row r="9164" spans="1:26" x14ac:dyDescent="0.25">
      <c r="D9164" s="12" t="s">
        <v>5141</v>
      </c>
      <c r="E9164" s="11"/>
      <c r="H9164" s="11"/>
      <c r="K9164" s="13">
        <f>SUM(J9149:J9163)</f>
        <v>133.38191999999998</v>
      </c>
    </row>
    <row r="9165" spans="1:26" x14ac:dyDescent="0.25">
      <c r="D9165" s="12" t="s">
        <v>5157</v>
      </c>
      <c r="E9165" s="11"/>
      <c r="H9165" s="11">
        <v>6</v>
      </c>
      <c r="I9165" t="s">
        <v>5143</v>
      </c>
      <c r="K9165" s="9">
        <f>ROUND(H9165/100*K9164,5)</f>
        <v>8.0029199999999996</v>
      </c>
    </row>
    <row r="9166" spans="1:26" x14ac:dyDescent="0.25">
      <c r="D9166" s="12" t="s">
        <v>5144</v>
      </c>
      <c r="E9166" s="11"/>
      <c r="H9166" s="11"/>
      <c r="K9166" s="13">
        <f>SUM(K9164:K9165)</f>
        <v>141.38483999999997</v>
      </c>
    </row>
    <row r="9168" spans="1:26" ht="45" customHeight="1" x14ac:dyDescent="0.25">
      <c r="A9168" s="4" t="s">
        <v>5757</v>
      </c>
      <c r="B9168" s="4" t="s">
        <v>1014</v>
      </c>
      <c r="C9168" s="1" t="s">
        <v>90</v>
      </c>
      <c r="D9168" s="28" t="s">
        <v>1015</v>
      </c>
      <c r="E9168" s="29"/>
      <c r="F9168" s="29"/>
      <c r="G9168" s="1"/>
      <c r="H9168" s="5" t="s">
        <v>5119</v>
      </c>
      <c r="I9168" s="30">
        <v>1</v>
      </c>
      <c r="J9168" s="31"/>
      <c r="K9168" s="6">
        <f>ROUND(K9185,2)</f>
        <v>137.27000000000001</v>
      </c>
      <c r="L9168" s="1"/>
      <c r="M9168" s="1"/>
      <c r="N9168" s="1"/>
      <c r="O9168" s="1"/>
      <c r="P9168" s="1"/>
      <c r="Q9168" s="1"/>
      <c r="R9168" s="1"/>
      <c r="S9168" s="1"/>
      <c r="T9168" s="1"/>
      <c r="U9168" s="1"/>
      <c r="V9168" s="1"/>
      <c r="W9168" s="1"/>
      <c r="X9168" s="1"/>
      <c r="Y9168" s="1"/>
      <c r="Z9168" s="1"/>
    </row>
    <row r="9169" spans="2:11" x14ac:dyDescent="0.25">
      <c r="B9169" s="7" t="s">
        <v>5120</v>
      </c>
    </row>
    <row r="9170" spans="2:11" x14ac:dyDescent="0.25">
      <c r="B9170" t="s">
        <v>5746</v>
      </c>
      <c r="C9170" t="s">
        <v>9</v>
      </c>
      <c r="D9170" t="s">
        <v>5747</v>
      </c>
      <c r="E9170" s="8">
        <v>0.44</v>
      </c>
      <c r="F9170" t="s">
        <v>5123</v>
      </c>
      <c r="G9170" t="s">
        <v>5124</v>
      </c>
      <c r="H9170" s="9">
        <v>35.049999999999997</v>
      </c>
      <c r="I9170" t="s">
        <v>5125</v>
      </c>
      <c r="J9170" s="10">
        <f>ROUND(E9170/I9168* H9170,5)</f>
        <v>15.422000000000001</v>
      </c>
      <c r="K9170" s="11"/>
    </row>
    <row r="9171" spans="2:11" x14ac:dyDescent="0.25">
      <c r="B9171" t="s">
        <v>5748</v>
      </c>
      <c r="C9171" t="s">
        <v>9</v>
      </c>
      <c r="D9171" t="s">
        <v>5749</v>
      </c>
      <c r="E9171" s="8">
        <v>0.44</v>
      </c>
      <c r="F9171" t="s">
        <v>5123</v>
      </c>
      <c r="G9171" t="s">
        <v>5124</v>
      </c>
      <c r="H9171" s="9">
        <v>31.11</v>
      </c>
      <c r="I9171" t="s">
        <v>5125</v>
      </c>
      <c r="J9171" s="10">
        <f>ROUND(E9171/I9168* H9171,5)</f>
        <v>13.6884</v>
      </c>
      <c r="K9171" s="11"/>
    </row>
    <row r="9172" spans="2:11" x14ac:dyDescent="0.25">
      <c r="D9172" s="12" t="s">
        <v>5126</v>
      </c>
      <c r="E9172" s="11"/>
      <c r="H9172" s="11"/>
      <c r="K9172" s="9">
        <f>SUM(J9170:J9171)</f>
        <v>29.110399999999998</v>
      </c>
    </row>
    <row r="9173" spans="2:11" x14ac:dyDescent="0.25">
      <c r="B9173" s="7" t="s">
        <v>5127</v>
      </c>
      <c r="E9173" s="11"/>
      <c r="H9173" s="11"/>
      <c r="K9173" s="11"/>
    </row>
    <row r="9174" spans="2:11" x14ac:dyDescent="0.25">
      <c r="B9174" t="s">
        <v>5287</v>
      </c>
      <c r="C9174" t="s">
        <v>9</v>
      </c>
      <c r="D9174" t="s">
        <v>5288</v>
      </c>
      <c r="E9174" s="8">
        <v>1</v>
      </c>
      <c r="F9174" t="s">
        <v>5123</v>
      </c>
      <c r="G9174" t="s">
        <v>5124</v>
      </c>
      <c r="H9174" s="9">
        <v>62.11</v>
      </c>
      <c r="I9174" t="s">
        <v>5125</v>
      </c>
      <c r="J9174" s="10">
        <f>ROUND(E9174/I9168* H9174,5)</f>
        <v>62.11</v>
      </c>
      <c r="K9174" s="11"/>
    </row>
    <row r="9175" spans="2:11" x14ac:dyDescent="0.25">
      <c r="B9175" t="s">
        <v>5750</v>
      </c>
      <c r="C9175" t="s">
        <v>9</v>
      </c>
      <c r="D9175" t="s">
        <v>5751</v>
      </c>
      <c r="E9175" s="8">
        <v>0.44</v>
      </c>
      <c r="F9175" t="s">
        <v>5123</v>
      </c>
      <c r="G9175" t="s">
        <v>5124</v>
      </c>
      <c r="H9175" s="9">
        <v>3.51</v>
      </c>
      <c r="I9175" t="s">
        <v>5125</v>
      </c>
      <c r="J9175" s="10">
        <f>ROUND(E9175/I9168* H9175,5)</f>
        <v>1.5444</v>
      </c>
      <c r="K9175" s="11"/>
    </row>
    <row r="9176" spans="2:11" x14ac:dyDescent="0.25">
      <c r="D9176" s="12" t="s">
        <v>5130</v>
      </c>
      <c r="E9176" s="11"/>
      <c r="H9176" s="11"/>
      <c r="K9176" s="9">
        <f>SUM(J9174:J9175)</f>
        <v>63.654400000000003</v>
      </c>
    </row>
    <row r="9177" spans="2:11" x14ac:dyDescent="0.25">
      <c r="B9177" s="7" t="s">
        <v>5131</v>
      </c>
      <c r="E9177" s="11"/>
      <c r="H9177" s="11"/>
      <c r="K9177" s="11"/>
    </row>
    <row r="9178" spans="2:11" x14ac:dyDescent="0.25">
      <c r="B9178" t="s">
        <v>5753</v>
      </c>
      <c r="C9178" t="s">
        <v>3757</v>
      </c>
      <c r="D9178" t="s">
        <v>1905</v>
      </c>
      <c r="E9178" s="8">
        <v>0.15</v>
      </c>
      <c r="G9178" t="s">
        <v>5124</v>
      </c>
      <c r="H9178" s="9">
        <v>50</v>
      </c>
      <c r="I9178" t="s">
        <v>5125</v>
      </c>
      <c r="J9178" s="10">
        <f>ROUND(E9178* H9178,5)</f>
        <v>7.5</v>
      </c>
      <c r="K9178" s="11"/>
    </row>
    <row r="9179" spans="2:11" x14ac:dyDescent="0.25">
      <c r="B9179" t="s">
        <v>5752</v>
      </c>
      <c r="C9179" t="s">
        <v>3757</v>
      </c>
      <c r="D9179" t="s">
        <v>1907</v>
      </c>
      <c r="E9179" s="8">
        <v>0.36</v>
      </c>
      <c r="G9179" t="s">
        <v>5124</v>
      </c>
      <c r="H9179" s="9">
        <v>80</v>
      </c>
      <c r="I9179" t="s">
        <v>5125</v>
      </c>
      <c r="J9179" s="10">
        <f>ROUND(E9179* H9179,5)</f>
        <v>28.8</v>
      </c>
      <c r="K9179" s="11"/>
    </row>
    <row r="9180" spans="2:11" x14ac:dyDescent="0.25">
      <c r="D9180" s="12" t="s">
        <v>5140</v>
      </c>
      <c r="E9180" s="11"/>
      <c r="H9180" s="11"/>
      <c r="K9180" s="9">
        <f>SUM(J9178:J9179)</f>
        <v>36.299999999999997</v>
      </c>
    </row>
    <row r="9181" spans="2:11" x14ac:dyDescent="0.25">
      <c r="E9181" s="11"/>
      <c r="H9181" s="11"/>
      <c r="K9181" s="11"/>
    </row>
    <row r="9182" spans="2:11" x14ac:dyDescent="0.25">
      <c r="D9182" s="12" t="s">
        <v>5142</v>
      </c>
      <c r="E9182" s="11"/>
      <c r="H9182" s="11">
        <v>1.5</v>
      </c>
      <c r="I9182" t="s">
        <v>5143</v>
      </c>
      <c r="J9182">
        <f>ROUND(H9182/100*K9172,5)</f>
        <v>0.43665999999999999</v>
      </c>
      <c r="K9182" s="11"/>
    </row>
    <row r="9183" spans="2:11" x14ac:dyDescent="0.25">
      <c r="D9183" s="12" t="s">
        <v>5141</v>
      </c>
      <c r="E9183" s="11"/>
      <c r="H9183" s="11"/>
      <c r="K9183" s="13">
        <f>SUM(J9169:J9182)</f>
        <v>129.50145999999998</v>
      </c>
    </row>
    <row r="9184" spans="2:11" x14ac:dyDescent="0.25">
      <c r="D9184" s="12" t="s">
        <v>5157</v>
      </c>
      <c r="E9184" s="11"/>
      <c r="H9184" s="11">
        <v>6</v>
      </c>
      <c r="I9184" t="s">
        <v>5143</v>
      </c>
      <c r="K9184" s="9">
        <f>ROUND(H9184/100*K9183,5)</f>
        <v>7.7700899999999997</v>
      </c>
    </row>
    <row r="9185" spans="1:26" x14ac:dyDescent="0.25">
      <c r="D9185" s="12" t="s">
        <v>5144</v>
      </c>
      <c r="E9185" s="11"/>
      <c r="H9185" s="11"/>
      <c r="K9185" s="13">
        <f>SUM(K9183:K9184)</f>
        <v>137.27154999999999</v>
      </c>
    </row>
    <row r="9187" spans="1:26" ht="45" customHeight="1" x14ac:dyDescent="0.25">
      <c r="A9187" s="4" t="s">
        <v>5758</v>
      </c>
      <c r="B9187" s="4" t="s">
        <v>1016</v>
      </c>
      <c r="C9187" s="1" t="s">
        <v>90</v>
      </c>
      <c r="D9187" s="28" t="s">
        <v>1017</v>
      </c>
      <c r="E9187" s="29"/>
      <c r="F9187" s="29"/>
      <c r="G9187" s="1"/>
      <c r="H9187" s="5" t="s">
        <v>5119</v>
      </c>
      <c r="I9187" s="30">
        <v>1</v>
      </c>
      <c r="J9187" s="31"/>
      <c r="K9187" s="6">
        <f>ROUND(K9205,2)</f>
        <v>204.08</v>
      </c>
      <c r="L9187" s="1"/>
      <c r="M9187" s="1"/>
      <c r="N9187" s="1"/>
      <c r="O9187" s="1"/>
      <c r="P9187" s="1"/>
      <c r="Q9187" s="1"/>
      <c r="R9187" s="1"/>
      <c r="S9187" s="1"/>
      <c r="T9187" s="1"/>
      <c r="U9187" s="1"/>
      <c r="V9187" s="1"/>
      <c r="W9187" s="1"/>
      <c r="X9187" s="1"/>
      <c r="Y9187" s="1"/>
      <c r="Z9187" s="1"/>
    </row>
    <row r="9188" spans="1:26" x14ac:dyDescent="0.25">
      <c r="B9188" s="7" t="s">
        <v>5120</v>
      </c>
    </row>
    <row r="9189" spans="1:26" x14ac:dyDescent="0.25">
      <c r="B9189" t="s">
        <v>5748</v>
      </c>
      <c r="C9189" t="s">
        <v>9</v>
      </c>
      <c r="D9189" t="s">
        <v>5749</v>
      </c>
      <c r="E9189" s="8">
        <v>0.44</v>
      </c>
      <c r="F9189" t="s">
        <v>5123</v>
      </c>
      <c r="G9189" t="s">
        <v>5124</v>
      </c>
      <c r="H9189" s="9">
        <v>31.11</v>
      </c>
      <c r="I9189" t="s">
        <v>5125</v>
      </c>
      <c r="J9189" s="10">
        <f>ROUND(E9189/I9187* H9189,5)</f>
        <v>13.6884</v>
      </c>
      <c r="K9189" s="11"/>
    </row>
    <row r="9190" spans="1:26" x14ac:dyDescent="0.25">
      <c r="B9190" t="s">
        <v>5746</v>
      </c>
      <c r="C9190" t="s">
        <v>9</v>
      </c>
      <c r="D9190" t="s">
        <v>5747</v>
      </c>
      <c r="E9190" s="8">
        <v>0.44</v>
      </c>
      <c r="F9190" t="s">
        <v>5123</v>
      </c>
      <c r="G9190" t="s">
        <v>5124</v>
      </c>
      <c r="H9190" s="9">
        <v>35.049999999999997</v>
      </c>
      <c r="I9190" t="s">
        <v>5125</v>
      </c>
      <c r="J9190" s="10">
        <f>ROUND(E9190/I9187* H9190,5)</f>
        <v>15.422000000000001</v>
      </c>
      <c r="K9190" s="11"/>
    </row>
    <row r="9191" spans="1:26" x14ac:dyDescent="0.25">
      <c r="D9191" s="12" t="s">
        <v>5126</v>
      </c>
      <c r="E9191" s="11"/>
      <c r="H9191" s="11"/>
      <c r="K9191" s="9">
        <f>SUM(J9189:J9190)</f>
        <v>29.110399999999998</v>
      </c>
    </row>
    <row r="9192" spans="1:26" x14ac:dyDescent="0.25">
      <c r="B9192" s="7" t="s">
        <v>5127</v>
      </c>
      <c r="E9192" s="11"/>
      <c r="H9192" s="11"/>
      <c r="K9192" s="11"/>
    </row>
    <row r="9193" spans="1:26" x14ac:dyDescent="0.25">
      <c r="B9193" t="s">
        <v>5750</v>
      </c>
      <c r="C9193" t="s">
        <v>9</v>
      </c>
      <c r="D9193" t="s">
        <v>5751</v>
      </c>
      <c r="E9193" s="8">
        <v>0.44</v>
      </c>
      <c r="F9193" t="s">
        <v>5123</v>
      </c>
      <c r="G9193" t="s">
        <v>5124</v>
      </c>
      <c r="H9193" s="9">
        <v>3.51</v>
      </c>
      <c r="I9193" t="s">
        <v>5125</v>
      </c>
      <c r="J9193" s="10">
        <f>ROUND(E9193/I9187* H9193,5)</f>
        <v>1.5444</v>
      </c>
      <c r="K9193" s="11"/>
    </row>
    <row r="9194" spans="1:26" x14ac:dyDescent="0.25">
      <c r="B9194" t="s">
        <v>5287</v>
      </c>
      <c r="C9194" t="s">
        <v>9</v>
      </c>
      <c r="D9194" t="s">
        <v>5288</v>
      </c>
      <c r="E9194" s="8">
        <v>1.1000000000000001</v>
      </c>
      <c r="F9194" t="s">
        <v>5123</v>
      </c>
      <c r="G9194" t="s">
        <v>5124</v>
      </c>
      <c r="H9194" s="9">
        <v>62.11</v>
      </c>
      <c r="I9194" t="s">
        <v>5125</v>
      </c>
      <c r="J9194" s="10">
        <f>ROUND(E9194/I9187* H9194,5)</f>
        <v>68.320999999999998</v>
      </c>
      <c r="K9194" s="11"/>
    </row>
    <row r="9195" spans="1:26" x14ac:dyDescent="0.25">
      <c r="B9195" t="s">
        <v>5755</v>
      </c>
      <c r="C9195" t="s">
        <v>9</v>
      </c>
      <c r="D9195" t="s">
        <v>5756</v>
      </c>
      <c r="E9195" s="8">
        <v>1.05</v>
      </c>
      <c r="F9195" t="s">
        <v>5123</v>
      </c>
      <c r="G9195" t="s">
        <v>5124</v>
      </c>
      <c r="H9195" s="9">
        <v>48.78</v>
      </c>
      <c r="I9195" t="s">
        <v>5125</v>
      </c>
      <c r="J9195" s="10">
        <f>ROUND(E9195/I9187* H9195,5)</f>
        <v>51.219000000000001</v>
      </c>
      <c r="K9195" s="11"/>
    </row>
    <row r="9196" spans="1:26" x14ac:dyDescent="0.25">
      <c r="D9196" s="12" t="s">
        <v>5130</v>
      </c>
      <c r="E9196" s="11"/>
      <c r="H9196" s="11"/>
      <c r="K9196" s="9">
        <f>SUM(J9193:J9195)</f>
        <v>121.08439999999999</v>
      </c>
    </row>
    <row r="9197" spans="1:26" x14ac:dyDescent="0.25">
      <c r="B9197" s="7" t="s">
        <v>5131</v>
      </c>
      <c r="E9197" s="11"/>
      <c r="H9197" s="11"/>
      <c r="K9197" s="11"/>
    </row>
    <row r="9198" spans="1:26" x14ac:dyDescent="0.25">
      <c r="B9198" t="s">
        <v>5753</v>
      </c>
      <c r="C9198" t="s">
        <v>3757</v>
      </c>
      <c r="D9198" t="s">
        <v>1905</v>
      </c>
      <c r="E9198" s="8">
        <v>0.15</v>
      </c>
      <c r="G9198" t="s">
        <v>5124</v>
      </c>
      <c r="H9198" s="9">
        <v>50</v>
      </c>
      <c r="I9198" t="s">
        <v>5125</v>
      </c>
      <c r="J9198" s="10">
        <f>ROUND(E9198* H9198,5)</f>
        <v>7.5</v>
      </c>
      <c r="K9198" s="11"/>
    </row>
    <row r="9199" spans="1:26" x14ac:dyDescent="0.25">
      <c r="B9199" t="s">
        <v>5752</v>
      </c>
      <c r="C9199" t="s">
        <v>3757</v>
      </c>
      <c r="D9199" t="s">
        <v>1907</v>
      </c>
      <c r="E9199" s="8">
        <v>0.43</v>
      </c>
      <c r="G9199" t="s">
        <v>5124</v>
      </c>
      <c r="H9199" s="9">
        <v>80</v>
      </c>
      <c r="I9199" t="s">
        <v>5125</v>
      </c>
      <c r="J9199" s="10">
        <f>ROUND(E9199* H9199,5)</f>
        <v>34.4</v>
      </c>
      <c r="K9199" s="11"/>
    </row>
    <row r="9200" spans="1:26" x14ac:dyDescent="0.25">
      <c r="D9200" s="12" t="s">
        <v>5140</v>
      </c>
      <c r="E9200" s="11"/>
      <c r="H9200" s="11"/>
      <c r="K9200" s="9">
        <f>SUM(J9198:J9199)</f>
        <v>41.9</v>
      </c>
    </row>
    <row r="9201" spans="1:26" x14ac:dyDescent="0.25">
      <c r="E9201" s="11"/>
      <c r="H9201" s="11"/>
      <c r="K9201" s="11"/>
    </row>
    <row r="9202" spans="1:26" x14ac:dyDescent="0.25">
      <c r="D9202" s="12" t="s">
        <v>5142</v>
      </c>
      <c r="E9202" s="11"/>
      <c r="H9202" s="11">
        <v>1.5</v>
      </c>
      <c r="I9202" t="s">
        <v>5143</v>
      </c>
      <c r="J9202">
        <f>ROUND(H9202/100*K9191,5)</f>
        <v>0.43665999999999999</v>
      </c>
      <c r="K9202" s="11"/>
    </row>
    <row r="9203" spans="1:26" x14ac:dyDescent="0.25">
      <c r="D9203" s="12" t="s">
        <v>5141</v>
      </c>
      <c r="E9203" s="11"/>
      <c r="H9203" s="11"/>
      <c r="K9203" s="13">
        <f>SUM(J9188:J9202)</f>
        <v>192.53145999999998</v>
      </c>
    </row>
    <row r="9204" spans="1:26" x14ac:dyDescent="0.25">
      <c r="D9204" s="12" t="s">
        <v>5157</v>
      </c>
      <c r="E9204" s="11"/>
      <c r="H9204" s="11">
        <v>6</v>
      </c>
      <c r="I9204" t="s">
        <v>5143</v>
      </c>
      <c r="K9204" s="9">
        <f>ROUND(H9204/100*K9203,5)</f>
        <v>11.55189</v>
      </c>
    </row>
    <row r="9205" spans="1:26" x14ac:dyDescent="0.25">
      <c r="D9205" s="12" t="s">
        <v>5144</v>
      </c>
      <c r="E9205" s="11"/>
      <c r="H9205" s="11"/>
      <c r="K9205" s="13">
        <f>SUM(K9203:K9204)</f>
        <v>204.08335</v>
      </c>
    </row>
    <row r="9207" spans="1:26" ht="45" customHeight="1" x14ac:dyDescent="0.25">
      <c r="A9207" s="4" t="s">
        <v>5759</v>
      </c>
      <c r="B9207" s="4" t="s">
        <v>1018</v>
      </c>
      <c r="C9207" s="1" t="s">
        <v>90</v>
      </c>
      <c r="D9207" s="28" t="s">
        <v>1019</v>
      </c>
      <c r="E9207" s="29"/>
      <c r="F9207" s="29"/>
      <c r="G9207" s="1"/>
      <c r="H9207" s="5" t="s">
        <v>5119</v>
      </c>
      <c r="I9207" s="30">
        <v>1</v>
      </c>
      <c r="J9207" s="31"/>
      <c r="K9207" s="6">
        <f>ROUND(K9225,2)</f>
        <v>132.77000000000001</v>
      </c>
      <c r="L9207" s="1"/>
      <c r="M9207" s="1"/>
      <c r="N9207" s="1"/>
      <c r="O9207" s="1"/>
      <c r="P9207" s="1"/>
      <c r="Q9207" s="1"/>
      <c r="R9207" s="1"/>
      <c r="S9207" s="1"/>
      <c r="T9207" s="1"/>
      <c r="U9207" s="1"/>
      <c r="V9207" s="1"/>
      <c r="W9207" s="1"/>
      <c r="X9207" s="1"/>
      <c r="Y9207" s="1"/>
      <c r="Z9207" s="1"/>
    </row>
    <row r="9208" spans="1:26" x14ac:dyDescent="0.25">
      <c r="B9208" s="7" t="s">
        <v>5120</v>
      </c>
    </row>
    <row r="9209" spans="1:26" x14ac:dyDescent="0.25">
      <c r="B9209" t="s">
        <v>5746</v>
      </c>
      <c r="C9209" t="s">
        <v>9</v>
      </c>
      <c r="D9209" t="s">
        <v>5747</v>
      </c>
      <c r="E9209" s="8">
        <v>0.88</v>
      </c>
      <c r="F9209" t="s">
        <v>5123</v>
      </c>
      <c r="G9209" t="s">
        <v>5124</v>
      </c>
      <c r="H9209" s="9">
        <v>35.049999999999997</v>
      </c>
      <c r="I9209" t="s">
        <v>5125</v>
      </c>
      <c r="J9209" s="10">
        <f>ROUND(E9209/I9207* H9209,5)</f>
        <v>30.844000000000001</v>
      </c>
      <c r="K9209" s="11"/>
    </row>
    <row r="9210" spans="1:26" x14ac:dyDescent="0.25">
      <c r="B9210" t="s">
        <v>5748</v>
      </c>
      <c r="C9210" t="s">
        <v>9</v>
      </c>
      <c r="D9210" t="s">
        <v>5749</v>
      </c>
      <c r="E9210" s="8">
        <v>0.44</v>
      </c>
      <c r="F9210" t="s">
        <v>5123</v>
      </c>
      <c r="G9210" t="s">
        <v>5124</v>
      </c>
      <c r="H9210" s="9">
        <v>31.11</v>
      </c>
      <c r="I9210" t="s">
        <v>5125</v>
      </c>
      <c r="J9210" s="10">
        <f>ROUND(E9210/I9207* H9210,5)</f>
        <v>13.6884</v>
      </c>
      <c r="K9210" s="11"/>
    </row>
    <row r="9211" spans="1:26" x14ac:dyDescent="0.25">
      <c r="D9211" s="12" t="s">
        <v>5126</v>
      </c>
      <c r="E9211" s="11"/>
      <c r="H9211" s="11"/>
      <c r="K9211" s="9">
        <f>SUM(J9209:J9210)</f>
        <v>44.532400000000003</v>
      </c>
    </row>
    <row r="9212" spans="1:26" x14ac:dyDescent="0.25">
      <c r="B9212" s="7" t="s">
        <v>5127</v>
      </c>
      <c r="E9212" s="11"/>
      <c r="H9212" s="11"/>
      <c r="K9212" s="11"/>
    </row>
    <row r="9213" spans="1:26" x14ac:dyDescent="0.25">
      <c r="B9213" t="s">
        <v>5750</v>
      </c>
      <c r="C9213" t="s">
        <v>9</v>
      </c>
      <c r="D9213" t="s">
        <v>5751</v>
      </c>
      <c r="E9213" s="8">
        <v>0.88</v>
      </c>
      <c r="F9213" t="s">
        <v>5123</v>
      </c>
      <c r="G9213" t="s">
        <v>5124</v>
      </c>
      <c r="H9213" s="9">
        <v>3.51</v>
      </c>
      <c r="I9213" t="s">
        <v>5125</v>
      </c>
      <c r="J9213" s="10">
        <f>ROUND(E9213/I9207* H9213,5)</f>
        <v>3.0888</v>
      </c>
      <c r="K9213" s="11"/>
    </row>
    <row r="9214" spans="1:26" x14ac:dyDescent="0.25">
      <c r="B9214" t="s">
        <v>5287</v>
      </c>
      <c r="C9214" t="s">
        <v>9</v>
      </c>
      <c r="D9214" t="s">
        <v>5288</v>
      </c>
      <c r="E9214" s="8">
        <v>0.7</v>
      </c>
      <c r="F9214" t="s">
        <v>5123</v>
      </c>
      <c r="G9214" t="s">
        <v>5124</v>
      </c>
      <c r="H9214" s="9">
        <v>62.11</v>
      </c>
      <c r="I9214" t="s">
        <v>5125</v>
      </c>
      <c r="J9214" s="10">
        <f>ROUND(E9214/I9207* H9214,5)</f>
        <v>43.476999999999997</v>
      </c>
      <c r="K9214" s="11"/>
    </row>
    <row r="9215" spans="1:26" x14ac:dyDescent="0.25">
      <c r="B9215" t="s">
        <v>5760</v>
      </c>
      <c r="C9215" t="s">
        <v>9</v>
      </c>
      <c r="D9215" t="s">
        <v>5761</v>
      </c>
      <c r="E9215" s="8">
        <v>0.44</v>
      </c>
      <c r="F9215" t="s">
        <v>5123</v>
      </c>
      <c r="G9215" t="s">
        <v>5124</v>
      </c>
      <c r="H9215" s="9">
        <v>15.66</v>
      </c>
      <c r="I9215" t="s">
        <v>5125</v>
      </c>
      <c r="J9215" s="10">
        <f>ROUND(E9215/I9207* H9215,5)</f>
        <v>6.8903999999999996</v>
      </c>
      <c r="K9215" s="11"/>
    </row>
    <row r="9216" spans="1:26" x14ac:dyDescent="0.25">
      <c r="D9216" s="12" t="s">
        <v>5130</v>
      </c>
      <c r="E9216" s="11"/>
      <c r="H9216" s="11"/>
      <c r="K9216" s="9">
        <f>SUM(J9213:J9215)</f>
        <v>53.456199999999995</v>
      </c>
    </row>
    <row r="9217" spans="1:26" x14ac:dyDescent="0.25">
      <c r="B9217" s="7" t="s">
        <v>5131</v>
      </c>
      <c r="E9217" s="11"/>
      <c r="H9217" s="11"/>
      <c r="K9217" s="11"/>
    </row>
    <row r="9218" spans="1:26" x14ac:dyDescent="0.25">
      <c r="B9218" t="s">
        <v>5753</v>
      </c>
      <c r="C9218" t="s">
        <v>3757</v>
      </c>
      <c r="D9218" t="s">
        <v>1905</v>
      </c>
      <c r="E9218" s="8">
        <v>0.1</v>
      </c>
      <c r="G9218" t="s">
        <v>5124</v>
      </c>
      <c r="H9218" s="9">
        <v>50</v>
      </c>
      <c r="I9218" t="s">
        <v>5125</v>
      </c>
      <c r="J9218" s="10">
        <f>ROUND(E9218* H9218,5)</f>
        <v>5</v>
      </c>
      <c r="K9218" s="11"/>
    </row>
    <row r="9219" spans="1:26" x14ac:dyDescent="0.25">
      <c r="B9219" t="s">
        <v>5752</v>
      </c>
      <c r="C9219" t="s">
        <v>3757</v>
      </c>
      <c r="D9219" t="s">
        <v>1907</v>
      </c>
      <c r="E9219" s="8">
        <v>0.27</v>
      </c>
      <c r="G9219" t="s">
        <v>5124</v>
      </c>
      <c r="H9219" s="9">
        <v>80</v>
      </c>
      <c r="I9219" t="s">
        <v>5125</v>
      </c>
      <c r="J9219" s="10">
        <f>ROUND(E9219* H9219,5)</f>
        <v>21.6</v>
      </c>
      <c r="K9219" s="11"/>
    </row>
    <row r="9220" spans="1:26" x14ac:dyDescent="0.25">
      <c r="D9220" s="12" t="s">
        <v>5140</v>
      </c>
      <c r="E9220" s="11"/>
      <c r="H9220" s="11"/>
      <c r="K9220" s="9">
        <f>SUM(J9218:J9219)</f>
        <v>26.6</v>
      </c>
    </row>
    <row r="9221" spans="1:26" x14ac:dyDescent="0.25">
      <c r="E9221" s="11"/>
      <c r="H9221" s="11"/>
      <c r="K9221" s="11"/>
    </row>
    <row r="9222" spans="1:26" x14ac:dyDescent="0.25">
      <c r="D9222" s="12" t="s">
        <v>5142</v>
      </c>
      <c r="E9222" s="11"/>
      <c r="H9222" s="11">
        <v>1.5</v>
      </c>
      <c r="I9222" t="s">
        <v>5143</v>
      </c>
      <c r="J9222">
        <f>ROUND(H9222/100*K9211,5)</f>
        <v>0.66798999999999997</v>
      </c>
      <c r="K9222" s="11"/>
    </row>
    <row r="9223" spans="1:26" x14ac:dyDescent="0.25">
      <c r="D9223" s="12" t="s">
        <v>5141</v>
      </c>
      <c r="E9223" s="11"/>
      <c r="H9223" s="11"/>
      <c r="K9223" s="13">
        <f>SUM(J9208:J9222)</f>
        <v>125.25658999999999</v>
      </c>
    </row>
    <row r="9224" spans="1:26" x14ac:dyDescent="0.25">
      <c r="D9224" s="12" t="s">
        <v>5157</v>
      </c>
      <c r="E9224" s="11"/>
      <c r="H9224" s="11">
        <v>6</v>
      </c>
      <c r="I9224" t="s">
        <v>5143</v>
      </c>
      <c r="K9224" s="9">
        <f>ROUND(H9224/100*K9223,5)</f>
        <v>7.5153999999999996</v>
      </c>
    </row>
    <row r="9225" spans="1:26" x14ac:dyDescent="0.25">
      <c r="D9225" s="12" t="s">
        <v>5144</v>
      </c>
      <c r="E9225" s="11"/>
      <c r="H9225" s="11"/>
      <c r="K9225" s="13">
        <f>SUM(K9223:K9224)</f>
        <v>132.77198999999999</v>
      </c>
    </row>
    <row r="9227" spans="1:26" ht="45" customHeight="1" x14ac:dyDescent="0.25">
      <c r="A9227" s="4" t="s">
        <v>5762</v>
      </c>
      <c r="B9227" s="4" t="s">
        <v>1020</v>
      </c>
      <c r="C9227" s="1" t="s">
        <v>90</v>
      </c>
      <c r="D9227" s="28" t="s">
        <v>1021</v>
      </c>
      <c r="E9227" s="29"/>
      <c r="F9227" s="29"/>
      <c r="G9227" s="1"/>
      <c r="H9227" s="5" t="s">
        <v>5119</v>
      </c>
      <c r="I9227" s="30">
        <v>1</v>
      </c>
      <c r="J9227" s="31"/>
      <c r="K9227" s="6">
        <f>ROUND(K9246,2)</f>
        <v>180.4</v>
      </c>
      <c r="L9227" s="1"/>
      <c r="M9227" s="1"/>
      <c r="N9227" s="1"/>
      <c r="O9227" s="1"/>
      <c r="P9227" s="1"/>
      <c r="Q9227" s="1"/>
      <c r="R9227" s="1"/>
      <c r="S9227" s="1"/>
      <c r="T9227" s="1"/>
      <c r="U9227" s="1"/>
      <c r="V9227" s="1"/>
      <c r="W9227" s="1"/>
      <c r="X9227" s="1"/>
      <c r="Y9227" s="1"/>
      <c r="Z9227" s="1"/>
    </row>
    <row r="9228" spans="1:26" x14ac:dyDescent="0.25">
      <c r="B9228" s="7" t="s">
        <v>5120</v>
      </c>
    </row>
    <row r="9229" spans="1:26" x14ac:dyDescent="0.25">
      <c r="B9229" t="s">
        <v>5748</v>
      </c>
      <c r="C9229" t="s">
        <v>9</v>
      </c>
      <c r="D9229" t="s">
        <v>5749</v>
      </c>
      <c r="E9229" s="8">
        <v>0.44</v>
      </c>
      <c r="F9229" t="s">
        <v>5123</v>
      </c>
      <c r="G9229" t="s">
        <v>5124</v>
      </c>
      <c r="H9229" s="9">
        <v>31.11</v>
      </c>
      <c r="I9229" t="s">
        <v>5125</v>
      </c>
      <c r="J9229" s="10">
        <f>ROUND(E9229/I9227* H9229,5)</f>
        <v>13.6884</v>
      </c>
      <c r="K9229" s="11"/>
    </row>
    <row r="9230" spans="1:26" x14ac:dyDescent="0.25">
      <c r="B9230" t="s">
        <v>5746</v>
      </c>
      <c r="C9230" t="s">
        <v>9</v>
      </c>
      <c r="D9230" t="s">
        <v>5747</v>
      </c>
      <c r="E9230" s="8">
        <v>0.88</v>
      </c>
      <c r="F9230" t="s">
        <v>5123</v>
      </c>
      <c r="G9230" t="s">
        <v>5124</v>
      </c>
      <c r="H9230" s="9">
        <v>35.049999999999997</v>
      </c>
      <c r="I9230" t="s">
        <v>5125</v>
      </c>
      <c r="J9230" s="10">
        <f>ROUND(E9230/I9227* H9230,5)</f>
        <v>30.844000000000001</v>
      </c>
      <c r="K9230" s="11"/>
    </row>
    <row r="9231" spans="1:26" x14ac:dyDescent="0.25">
      <c r="D9231" s="12" t="s">
        <v>5126</v>
      </c>
      <c r="E9231" s="11"/>
      <c r="H9231" s="11"/>
      <c r="K9231" s="9">
        <f>SUM(J9229:J9230)</f>
        <v>44.532400000000003</v>
      </c>
    </row>
    <row r="9232" spans="1:26" x14ac:dyDescent="0.25">
      <c r="B9232" s="7" t="s">
        <v>5127</v>
      </c>
      <c r="E9232" s="11"/>
      <c r="H9232" s="11"/>
      <c r="K9232" s="11"/>
    </row>
    <row r="9233" spans="1:26" x14ac:dyDescent="0.25">
      <c r="B9233" t="s">
        <v>5750</v>
      </c>
      <c r="C9233" t="s">
        <v>9</v>
      </c>
      <c r="D9233" t="s">
        <v>5751</v>
      </c>
      <c r="E9233" s="8">
        <v>0.88</v>
      </c>
      <c r="F9233" t="s">
        <v>5123</v>
      </c>
      <c r="G9233" t="s">
        <v>5124</v>
      </c>
      <c r="H9233" s="9">
        <v>3.51</v>
      </c>
      <c r="I9233" t="s">
        <v>5125</v>
      </c>
      <c r="J9233" s="10">
        <f>ROUND(E9233/I9227* H9233,5)</f>
        <v>3.0888</v>
      </c>
      <c r="K9233" s="11"/>
    </row>
    <row r="9234" spans="1:26" x14ac:dyDescent="0.25">
      <c r="B9234" t="s">
        <v>5287</v>
      </c>
      <c r="C9234" t="s">
        <v>9</v>
      </c>
      <c r="D9234" t="s">
        <v>5288</v>
      </c>
      <c r="E9234" s="8">
        <v>0.77</v>
      </c>
      <c r="F9234" t="s">
        <v>5123</v>
      </c>
      <c r="G9234" t="s">
        <v>5124</v>
      </c>
      <c r="H9234" s="9">
        <v>62.11</v>
      </c>
      <c r="I9234" t="s">
        <v>5125</v>
      </c>
      <c r="J9234" s="10">
        <f>ROUND(E9234/I9227* H9234,5)</f>
        <v>47.8247</v>
      </c>
      <c r="K9234" s="11"/>
    </row>
    <row r="9235" spans="1:26" x14ac:dyDescent="0.25">
      <c r="B9235" t="s">
        <v>5755</v>
      </c>
      <c r="C9235" t="s">
        <v>9</v>
      </c>
      <c r="D9235" t="s">
        <v>5756</v>
      </c>
      <c r="E9235" s="8">
        <v>0.75</v>
      </c>
      <c r="F9235" t="s">
        <v>5123</v>
      </c>
      <c r="G9235" t="s">
        <v>5124</v>
      </c>
      <c r="H9235" s="9">
        <v>48.78</v>
      </c>
      <c r="I9235" t="s">
        <v>5125</v>
      </c>
      <c r="J9235" s="10">
        <f>ROUND(E9235/I9227* H9235,5)</f>
        <v>36.585000000000001</v>
      </c>
      <c r="K9235" s="11"/>
    </row>
    <row r="9236" spans="1:26" x14ac:dyDescent="0.25">
      <c r="B9236" t="s">
        <v>5760</v>
      </c>
      <c r="C9236" t="s">
        <v>9</v>
      </c>
      <c r="D9236" t="s">
        <v>5761</v>
      </c>
      <c r="E9236" s="8">
        <v>0.44</v>
      </c>
      <c r="F9236" t="s">
        <v>5123</v>
      </c>
      <c r="G9236" t="s">
        <v>5124</v>
      </c>
      <c r="H9236" s="9">
        <v>15.66</v>
      </c>
      <c r="I9236" t="s">
        <v>5125</v>
      </c>
      <c r="J9236" s="10">
        <f>ROUND(E9236/I9227* H9236,5)</f>
        <v>6.8903999999999996</v>
      </c>
      <c r="K9236" s="11"/>
    </row>
    <row r="9237" spans="1:26" x14ac:dyDescent="0.25">
      <c r="D9237" s="12" t="s">
        <v>5130</v>
      </c>
      <c r="E9237" s="11"/>
      <c r="H9237" s="11"/>
      <c r="K9237" s="9">
        <f>SUM(J9233:J9236)</f>
        <v>94.388900000000007</v>
      </c>
    </row>
    <row r="9238" spans="1:26" x14ac:dyDescent="0.25">
      <c r="B9238" s="7" t="s">
        <v>5131</v>
      </c>
      <c r="E9238" s="11"/>
      <c r="H9238" s="11"/>
      <c r="K9238" s="11"/>
    </row>
    <row r="9239" spans="1:26" x14ac:dyDescent="0.25">
      <c r="B9239" t="s">
        <v>5753</v>
      </c>
      <c r="C9239" t="s">
        <v>3757</v>
      </c>
      <c r="D9239" t="s">
        <v>1905</v>
      </c>
      <c r="E9239" s="8">
        <v>0.1</v>
      </c>
      <c r="G9239" t="s">
        <v>5124</v>
      </c>
      <c r="H9239" s="9">
        <v>50</v>
      </c>
      <c r="I9239" t="s">
        <v>5125</v>
      </c>
      <c r="J9239" s="10">
        <f>ROUND(E9239* H9239,5)</f>
        <v>5</v>
      </c>
      <c r="K9239" s="11"/>
    </row>
    <row r="9240" spans="1:26" x14ac:dyDescent="0.25">
      <c r="B9240" t="s">
        <v>5752</v>
      </c>
      <c r="C9240" t="s">
        <v>3757</v>
      </c>
      <c r="D9240" t="s">
        <v>1907</v>
      </c>
      <c r="E9240" s="8">
        <v>0.32</v>
      </c>
      <c r="G9240" t="s">
        <v>5124</v>
      </c>
      <c r="H9240" s="9">
        <v>80</v>
      </c>
      <c r="I9240" t="s">
        <v>5125</v>
      </c>
      <c r="J9240" s="10">
        <f>ROUND(E9240* H9240,5)</f>
        <v>25.6</v>
      </c>
      <c r="K9240" s="11"/>
    </row>
    <row r="9241" spans="1:26" x14ac:dyDescent="0.25">
      <c r="D9241" s="12" t="s">
        <v>5140</v>
      </c>
      <c r="E9241" s="11"/>
      <c r="H9241" s="11"/>
      <c r="K9241" s="9">
        <f>SUM(J9239:J9240)</f>
        <v>30.6</v>
      </c>
    </row>
    <row r="9242" spans="1:26" x14ac:dyDescent="0.25">
      <c r="E9242" s="11"/>
      <c r="H9242" s="11"/>
      <c r="K9242" s="11"/>
    </row>
    <row r="9243" spans="1:26" x14ac:dyDescent="0.25">
      <c r="D9243" s="12" t="s">
        <v>5142</v>
      </c>
      <c r="E9243" s="11"/>
      <c r="H9243" s="11">
        <v>1.5</v>
      </c>
      <c r="I9243" t="s">
        <v>5143</v>
      </c>
      <c r="J9243">
        <f>ROUND(H9243/100*K9231,5)</f>
        <v>0.66798999999999997</v>
      </c>
      <c r="K9243" s="11"/>
    </row>
    <row r="9244" spans="1:26" x14ac:dyDescent="0.25">
      <c r="D9244" s="12" t="s">
        <v>5141</v>
      </c>
      <c r="E9244" s="11"/>
      <c r="H9244" s="11"/>
      <c r="K9244" s="13">
        <f>SUM(J9228:J9243)</f>
        <v>170.18929</v>
      </c>
    </row>
    <row r="9245" spans="1:26" x14ac:dyDescent="0.25">
      <c r="D9245" s="12" t="s">
        <v>5157</v>
      </c>
      <c r="E9245" s="11"/>
      <c r="H9245" s="11">
        <v>6</v>
      </c>
      <c r="I9245" t="s">
        <v>5143</v>
      </c>
      <c r="K9245" s="9">
        <f>ROUND(H9245/100*K9244,5)</f>
        <v>10.211360000000001</v>
      </c>
    </row>
    <row r="9246" spans="1:26" x14ac:dyDescent="0.25">
      <c r="D9246" s="12" t="s">
        <v>5144</v>
      </c>
      <c r="E9246" s="11"/>
      <c r="H9246" s="11"/>
      <c r="K9246" s="13">
        <f>SUM(K9244:K9245)</f>
        <v>180.40065000000001</v>
      </c>
    </row>
    <row r="9248" spans="1:26" ht="45" customHeight="1" x14ac:dyDescent="0.25">
      <c r="A9248" s="4" t="s">
        <v>5763</v>
      </c>
      <c r="B9248" s="4" t="s">
        <v>1022</v>
      </c>
      <c r="C9248" s="1" t="s">
        <v>90</v>
      </c>
      <c r="D9248" s="28" t="s">
        <v>1023</v>
      </c>
      <c r="E9248" s="29"/>
      <c r="F9248" s="29"/>
      <c r="G9248" s="1"/>
      <c r="H9248" s="5" t="s">
        <v>5119</v>
      </c>
      <c r="I9248" s="30">
        <v>1</v>
      </c>
      <c r="J9248" s="31"/>
      <c r="K9248" s="6">
        <f>ROUND(K9266,2)</f>
        <v>210.66</v>
      </c>
      <c r="L9248" s="1"/>
      <c r="M9248" s="1"/>
      <c r="N9248" s="1"/>
      <c r="O9248" s="1"/>
      <c r="P9248" s="1"/>
      <c r="Q9248" s="1"/>
      <c r="R9248" s="1"/>
      <c r="S9248" s="1"/>
      <c r="T9248" s="1"/>
      <c r="U9248" s="1"/>
      <c r="V9248" s="1"/>
      <c r="W9248" s="1"/>
      <c r="X9248" s="1"/>
      <c r="Y9248" s="1"/>
      <c r="Z9248" s="1"/>
    </row>
    <row r="9249" spans="2:11" x14ac:dyDescent="0.25">
      <c r="B9249" s="7" t="s">
        <v>5120</v>
      </c>
    </row>
    <row r="9250" spans="2:11" x14ac:dyDescent="0.25">
      <c r="B9250" t="s">
        <v>5746</v>
      </c>
      <c r="C9250" t="s">
        <v>9</v>
      </c>
      <c r="D9250" t="s">
        <v>5747</v>
      </c>
      <c r="E9250" s="8">
        <v>1.6</v>
      </c>
      <c r="F9250" t="s">
        <v>5123</v>
      </c>
      <c r="G9250" t="s">
        <v>5124</v>
      </c>
      <c r="H9250" s="9">
        <v>35.049999999999997</v>
      </c>
      <c r="I9250" t="s">
        <v>5125</v>
      </c>
      <c r="J9250" s="10">
        <f>ROUND(E9250/I9248* H9250,5)</f>
        <v>56.08</v>
      </c>
      <c r="K9250" s="11"/>
    </row>
    <row r="9251" spans="2:11" x14ac:dyDescent="0.25">
      <c r="B9251" t="s">
        <v>5748</v>
      </c>
      <c r="C9251" t="s">
        <v>9</v>
      </c>
      <c r="D9251" t="s">
        <v>5749</v>
      </c>
      <c r="E9251" s="8">
        <v>0.8</v>
      </c>
      <c r="F9251" t="s">
        <v>5123</v>
      </c>
      <c r="G9251" t="s">
        <v>5124</v>
      </c>
      <c r="H9251" s="9">
        <v>31.11</v>
      </c>
      <c r="I9251" t="s">
        <v>5125</v>
      </c>
      <c r="J9251" s="10">
        <f>ROUND(E9251/I9248* H9251,5)</f>
        <v>24.888000000000002</v>
      </c>
      <c r="K9251" s="11"/>
    </row>
    <row r="9252" spans="2:11" x14ac:dyDescent="0.25">
      <c r="D9252" s="12" t="s">
        <v>5126</v>
      </c>
      <c r="E9252" s="11"/>
      <c r="H9252" s="11"/>
      <c r="K9252" s="9">
        <f>SUM(J9250:J9251)</f>
        <v>80.968000000000004</v>
      </c>
    </row>
    <row r="9253" spans="2:11" x14ac:dyDescent="0.25">
      <c r="B9253" s="7" t="s">
        <v>5127</v>
      </c>
      <c r="E9253" s="11"/>
      <c r="H9253" s="11"/>
      <c r="K9253" s="11"/>
    </row>
    <row r="9254" spans="2:11" x14ac:dyDescent="0.25">
      <c r="B9254" t="s">
        <v>5287</v>
      </c>
      <c r="C9254" t="s">
        <v>9</v>
      </c>
      <c r="D9254" t="s">
        <v>5288</v>
      </c>
      <c r="E9254" s="8">
        <v>1</v>
      </c>
      <c r="F9254" t="s">
        <v>5123</v>
      </c>
      <c r="G9254" t="s">
        <v>5124</v>
      </c>
      <c r="H9254" s="9">
        <v>62.11</v>
      </c>
      <c r="I9254" t="s">
        <v>5125</v>
      </c>
      <c r="J9254" s="10">
        <f>ROUND(E9254/I9248* H9254,5)</f>
        <v>62.11</v>
      </c>
      <c r="K9254" s="11"/>
    </row>
    <row r="9255" spans="2:11" x14ac:dyDescent="0.25">
      <c r="B9255" t="s">
        <v>5750</v>
      </c>
      <c r="C9255" t="s">
        <v>9</v>
      </c>
      <c r="D9255" t="s">
        <v>5751</v>
      </c>
      <c r="E9255" s="8">
        <v>1.6</v>
      </c>
      <c r="F9255" t="s">
        <v>5123</v>
      </c>
      <c r="G9255" t="s">
        <v>5124</v>
      </c>
      <c r="H9255" s="9">
        <v>3.51</v>
      </c>
      <c r="I9255" t="s">
        <v>5125</v>
      </c>
      <c r="J9255" s="10">
        <f>ROUND(E9255/I9248* H9255,5)</f>
        <v>5.6159999999999997</v>
      </c>
      <c r="K9255" s="11"/>
    </row>
    <row r="9256" spans="2:11" x14ac:dyDescent="0.25">
      <c r="B9256" t="s">
        <v>5760</v>
      </c>
      <c r="C9256" t="s">
        <v>9</v>
      </c>
      <c r="D9256" t="s">
        <v>5761</v>
      </c>
      <c r="E9256" s="8">
        <v>0.8</v>
      </c>
      <c r="F9256" t="s">
        <v>5123</v>
      </c>
      <c r="G9256" t="s">
        <v>5124</v>
      </c>
      <c r="H9256" s="9">
        <v>15.66</v>
      </c>
      <c r="I9256" t="s">
        <v>5125</v>
      </c>
      <c r="J9256" s="10">
        <f>ROUND(E9256/I9248* H9256,5)</f>
        <v>12.528</v>
      </c>
      <c r="K9256" s="11"/>
    </row>
    <row r="9257" spans="2:11" x14ac:dyDescent="0.25">
      <c r="D9257" s="12" t="s">
        <v>5130</v>
      </c>
      <c r="E9257" s="11"/>
      <c r="H9257" s="11"/>
      <c r="K9257" s="9">
        <f>SUM(J9254:J9256)</f>
        <v>80.254000000000005</v>
      </c>
    </row>
    <row r="9258" spans="2:11" x14ac:dyDescent="0.25">
      <c r="B9258" s="7" t="s">
        <v>5131</v>
      </c>
      <c r="E9258" s="11"/>
      <c r="H9258" s="11"/>
      <c r="K9258" s="11"/>
    </row>
    <row r="9259" spans="2:11" x14ac:dyDescent="0.25">
      <c r="B9259" t="s">
        <v>5752</v>
      </c>
      <c r="C9259" t="s">
        <v>3757</v>
      </c>
      <c r="D9259" t="s">
        <v>1907</v>
      </c>
      <c r="E9259" s="8">
        <v>0.36</v>
      </c>
      <c r="G9259" t="s">
        <v>5124</v>
      </c>
      <c r="H9259" s="9">
        <v>80</v>
      </c>
      <c r="I9259" t="s">
        <v>5125</v>
      </c>
      <c r="J9259" s="10">
        <f>ROUND(E9259* H9259,5)</f>
        <v>28.8</v>
      </c>
      <c r="K9259" s="11"/>
    </row>
    <row r="9260" spans="2:11" x14ac:dyDescent="0.25">
      <c r="B9260" t="s">
        <v>5753</v>
      </c>
      <c r="C9260" t="s">
        <v>3757</v>
      </c>
      <c r="D9260" t="s">
        <v>1905</v>
      </c>
      <c r="E9260" s="8">
        <v>0.15</v>
      </c>
      <c r="G9260" t="s">
        <v>5124</v>
      </c>
      <c r="H9260" s="9">
        <v>50</v>
      </c>
      <c r="I9260" t="s">
        <v>5125</v>
      </c>
      <c r="J9260" s="10">
        <f>ROUND(E9260* H9260,5)</f>
        <v>7.5</v>
      </c>
      <c r="K9260" s="11"/>
    </row>
    <row r="9261" spans="2:11" x14ac:dyDescent="0.25">
      <c r="D9261" s="12" t="s">
        <v>5140</v>
      </c>
      <c r="E9261" s="11"/>
      <c r="H9261" s="11"/>
      <c r="K9261" s="9">
        <f>SUM(J9259:J9260)</f>
        <v>36.299999999999997</v>
      </c>
    </row>
    <row r="9262" spans="2:11" x14ac:dyDescent="0.25">
      <c r="E9262" s="11"/>
      <c r="H9262" s="11"/>
      <c r="K9262" s="11"/>
    </row>
    <row r="9263" spans="2:11" x14ac:dyDescent="0.25">
      <c r="D9263" s="12" t="s">
        <v>5142</v>
      </c>
      <c r="E9263" s="11"/>
      <c r="H9263" s="11">
        <v>1.5</v>
      </c>
      <c r="I9263" t="s">
        <v>5143</v>
      </c>
      <c r="J9263">
        <f>ROUND(H9263/100*K9252,5)</f>
        <v>1.21452</v>
      </c>
      <c r="K9263" s="11"/>
    </row>
    <row r="9264" spans="2:11" x14ac:dyDescent="0.25">
      <c r="D9264" s="12" t="s">
        <v>5141</v>
      </c>
      <c r="E9264" s="11"/>
      <c r="H9264" s="11"/>
      <c r="K9264" s="13">
        <f>SUM(J9249:J9263)</f>
        <v>198.73652000000001</v>
      </c>
    </row>
    <row r="9265" spans="1:26" x14ac:dyDescent="0.25">
      <c r="D9265" s="12" t="s">
        <v>5157</v>
      </c>
      <c r="E9265" s="11"/>
      <c r="H9265" s="11">
        <v>6</v>
      </c>
      <c r="I9265" t="s">
        <v>5143</v>
      </c>
      <c r="K9265" s="9">
        <f>ROUND(H9265/100*K9264,5)</f>
        <v>11.924189999999999</v>
      </c>
    </row>
    <row r="9266" spans="1:26" x14ac:dyDescent="0.25">
      <c r="D9266" s="12" t="s">
        <v>5144</v>
      </c>
      <c r="E9266" s="11"/>
      <c r="H9266" s="11"/>
      <c r="K9266" s="13">
        <f>SUM(K9264:K9265)</f>
        <v>210.66071000000002</v>
      </c>
    </row>
    <row r="9268" spans="1:26" ht="45" customHeight="1" x14ac:dyDescent="0.25">
      <c r="A9268" s="4" t="s">
        <v>5764</v>
      </c>
      <c r="B9268" s="4" t="s">
        <v>1024</v>
      </c>
      <c r="C9268" s="1" t="s">
        <v>90</v>
      </c>
      <c r="D9268" s="28" t="s">
        <v>1025</v>
      </c>
      <c r="E9268" s="29"/>
      <c r="F9268" s="29"/>
      <c r="G9268" s="1"/>
      <c r="H9268" s="5" t="s">
        <v>5119</v>
      </c>
      <c r="I9268" s="30">
        <v>1</v>
      </c>
      <c r="J9268" s="31"/>
      <c r="K9268" s="6">
        <f>ROUND(K9287,2)</f>
        <v>277.47000000000003</v>
      </c>
      <c r="L9268" s="1"/>
      <c r="M9268" s="1"/>
      <c r="N9268" s="1"/>
      <c r="O9268" s="1"/>
      <c r="P9268" s="1"/>
      <c r="Q9268" s="1"/>
      <c r="R9268" s="1"/>
      <c r="S9268" s="1"/>
      <c r="T9268" s="1"/>
      <c r="U9268" s="1"/>
      <c r="V9268" s="1"/>
      <c r="W9268" s="1"/>
      <c r="X9268" s="1"/>
      <c r="Y9268" s="1"/>
      <c r="Z9268" s="1"/>
    </row>
    <row r="9269" spans="1:26" x14ac:dyDescent="0.25">
      <c r="B9269" s="7" t="s">
        <v>5120</v>
      </c>
    </row>
    <row r="9270" spans="1:26" x14ac:dyDescent="0.25">
      <c r="B9270" t="s">
        <v>5746</v>
      </c>
      <c r="C9270" t="s">
        <v>9</v>
      </c>
      <c r="D9270" t="s">
        <v>5747</v>
      </c>
      <c r="E9270" s="8">
        <v>1.6</v>
      </c>
      <c r="F9270" t="s">
        <v>5123</v>
      </c>
      <c r="G9270" t="s">
        <v>5124</v>
      </c>
      <c r="H9270" s="9">
        <v>35.049999999999997</v>
      </c>
      <c r="I9270" t="s">
        <v>5125</v>
      </c>
      <c r="J9270" s="10">
        <f>ROUND(E9270/I9268* H9270,5)</f>
        <v>56.08</v>
      </c>
      <c r="K9270" s="11"/>
    </row>
    <row r="9271" spans="1:26" x14ac:dyDescent="0.25">
      <c r="B9271" t="s">
        <v>5748</v>
      </c>
      <c r="C9271" t="s">
        <v>9</v>
      </c>
      <c r="D9271" t="s">
        <v>5749</v>
      </c>
      <c r="E9271" s="8">
        <v>0.8</v>
      </c>
      <c r="F9271" t="s">
        <v>5123</v>
      </c>
      <c r="G9271" t="s">
        <v>5124</v>
      </c>
      <c r="H9271" s="9">
        <v>31.11</v>
      </c>
      <c r="I9271" t="s">
        <v>5125</v>
      </c>
      <c r="J9271" s="10">
        <f>ROUND(E9271/I9268* H9271,5)</f>
        <v>24.888000000000002</v>
      </c>
      <c r="K9271" s="11"/>
    </row>
    <row r="9272" spans="1:26" x14ac:dyDescent="0.25">
      <c r="D9272" s="12" t="s">
        <v>5126</v>
      </c>
      <c r="E9272" s="11"/>
      <c r="H9272" s="11"/>
      <c r="K9272" s="9">
        <f>SUM(J9270:J9271)</f>
        <v>80.968000000000004</v>
      </c>
    </row>
    <row r="9273" spans="1:26" x14ac:dyDescent="0.25">
      <c r="B9273" s="7" t="s">
        <v>5127</v>
      </c>
      <c r="E9273" s="11"/>
      <c r="H9273" s="11"/>
      <c r="K9273" s="11"/>
    </row>
    <row r="9274" spans="1:26" x14ac:dyDescent="0.25">
      <c r="B9274" t="s">
        <v>5755</v>
      </c>
      <c r="C9274" t="s">
        <v>9</v>
      </c>
      <c r="D9274" t="s">
        <v>5756</v>
      </c>
      <c r="E9274" s="8">
        <v>1.05</v>
      </c>
      <c r="F9274" t="s">
        <v>5123</v>
      </c>
      <c r="G9274" t="s">
        <v>5124</v>
      </c>
      <c r="H9274" s="9">
        <v>48.78</v>
      </c>
      <c r="I9274" t="s">
        <v>5125</v>
      </c>
      <c r="J9274" s="10">
        <f>ROUND(E9274/I9268* H9274,5)</f>
        <v>51.219000000000001</v>
      </c>
      <c r="K9274" s="11"/>
    </row>
    <row r="9275" spans="1:26" x14ac:dyDescent="0.25">
      <c r="B9275" t="s">
        <v>5287</v>
      </c>
      <c r="C9275" t="s">
        <v>9</v>
      </c>
      <c r="D9275" t="s">
        <v>5288</v>
      </c>
      <c r="E9275" s="8">
        <v>1.1000000000000001</v>
      </c>
      <c r="F9275" t="s">
        <v>5123</v>
      </c>
      <c r="G9275" t="s">
        <v>5124</v>
      </c>
      <c r="H9275" s="9">
        <v>62.11</v>
      </c>
      <c r="I9275" t="s">
        <v>5125</v>
      </c>
      <c r="J9275" s="10">
        <f>ROUND(E9275/I9268* H9275,5)</f>
        <v>68.320999999999998</v>
      </c>
      <c r="K9275" s="11"/>
    </row>
    <row r="9276" spans="1:26" x14ac:dyDescent="0.25">
      <c r="B9276" t="s">
        <v>5750</v>
      </c>
      <c r="C9276" t="s">
        <v>9</v>
      </c>
      <c r="D9276" t="s">
        <v>5751</v>
      </c>
      <c r="E9276" s="8">
        <v>1.6</v>
      </c>
      <c r="F9276" t="s">
        <v>5123</v>
      </c>
      <c r="G9276" t="s">
        <v>5124</v>
      </c>
      <c r="H9276" s="9">
        <v>3.51</v>
      </c>
      <c r="I9276" t="s">
        <v>5125</v>
      </c>
      <c r="J9276" s="10">
        <f>ROUND(E9276/I9268* H9276,5)</f>
        <v>5.6159999999999997</v>
      </c>
      <c r="K9276" s="11"/>
    </row>
    <row r="9277" spans="1:26" x14ac:dyDescent="0.25">
      <c r="B9277" t="s">
        <v>5760</v>
      </c>
      <c r="C9277" t="s">
        <v>9</v>
      </c>
      <c r="D9277" t="s">
        <v>5761</v>
      </c>
      <c r="E9277" s="8">
        <v>0.8</v>
      </c>
      <c r="F9277" t="s">
        <v>5123</v>
      </c>
      <c r="G9277" t="s">
        <v>5124</v>
      </c>
      <c r="H9277" s="9">
        <v>15.66</v>
      </c>
      <c r="I9277" t="s">
        <v>5125</v>
      </c>
      <c r="J9277" s="10">
        <f>ROUND(E9277/I9268* H9277,5)</f>
        <v>12.528</v>
      </c>
      <c r="K9277" s="11"/>
    </row>
    <row r="9278" spans="1:26" x14ac:dyDescent="0.25">
      <c r="D9278" s="12" t="s">
        <v>5130</v>
      </c>
      <c r="E9278" s="11"/>
      <c r="H9278" s="11"/>
      <c r="K9278" s="9">
        <f>SUM(J9274:J9277)</f>
        <v>137.684</v>
      </c>
    </row>
    <row r="9279" spans="1:26" x14ac:dyDescent="0.25">
      <c r="B9279" s="7" t="s">
        <v>5131</v>
      </c>
      <c r="E9279" s="11"/>
      <c r="H9279" s="11"/>
      <c r="K9279" s="11"/>
    </row>
    <row r="9280" spans="1:26" x14ac:dyDescent="0.25">
      <c r="B9280" t="s">
        <v>5753</v>
      </c>
      <c r="C9280" t="s">
        <v>3757</v>
      </c>
      <c r="D9280" t="s">
        <v>1905</v>
      </c>
      <c r="E9280" s="8">
        <v>0.15</v>
      </c>
      <c r="G9280" t="s">
        <v>5124</v>
      </c>
      <c r="H9280" s="9">
        <v>50</v>
      </c>
      <c r="I9280" t="s">
        <v>5125</v>
      </c>
      <c r="J9280" s="10">
        <f>ROUND(E9280* H9280,5)</f>
        <v>7.5</v>
      </c>
      <c r="K9280" s="11"/>
    </row>
    <row r="9281" spans="1:26" x14ac:dyDescent="0.25">
      <c r="B9281" t="s">
        <v>5752</v>
      </c>
      <c r="C9281" t="s">
        <v>3757</v>
      </c>
      <c r="D9281" t="s">
        <v>1907</v>
      </c>
      <c r="E9281" s="8">
        <v>0.43</v>
      </c>
      <c r="G9281" t="s">
        <v>5124</v>
      </c>
      <c r="H9281" s="9">
        <v>80</v>
      </c>
      <c r="I9281" t="s">
        <v>5125</v>
      </c>
      <c r="J9281" s="10">
        <f>ROUND(E9281* H9281,5)</f>
        <v>34.4</v>
      </c>
      <c r="K9281" s="11"/>
    </row>
    <row r="9282" spans="1:26" x14ac:dyDescent="0.25">
      <c r="D9282" s="12" t="s">
        <v>5140</v>
      </c>
      <c r="E9282" s="11"/>
      <c r="H9282" s="11"/>
      <c r="K9282" s="9">
        <f>SUM(J9280:J9281)</f>
        <v>41.9</v>
      </c>
    </row>
    <row r="9283" spans="1:26" x14ac:dyDescent="0.25">
      <c r="E9283" s="11"/>
      <c r="H9283" s="11"/>
      <c r="K9283" s="11"/>
    </row>
    <row r="9284" spans="1:26" x14ac:dyDescent="0.25">
      <c r="D9284" s="12" t="s">
        <v>5142</v>
      </c>
      <c r="E9284" s="11"/>
      <c r="H9284" s="11">
        <v>1.5</v>
      </c>
      <c r="I9284" t="s">
        <v>5143</v>
      </c>
      <c r="J9284">
        <f>ROUND(H9284/100*K9272,5)</f>
        <v>1.21452</v>
      </c>
      <c r="K9284" s="11"/>
    </row>
    <row r="9285" spans="1:26" x14ac:dyDescent="0.25">
      <c r="D9285" s="12" t="s">
        <v>5141</v>
      </c>
      <c r="E9285" s="11"/>
      <c r="H9285" s="11"/>
      <c r="K9285" s="13">
        <f>SUM(J9269:J9284)</f>
        <v>261.76652000000001</v>
      </c>
    </row>
    <row r="9286" spans="1:26" x14ac:dyDescent="0.25">
      <c r="D9286" s="12" t="s">
        <v>5157</v>
      </c>
      <c r="E9286" s="11"/>
      <c r="H9286" s="11">
        <v>6</v>
      </c>
      <c r="I9286" t="s">
        <v>5143</v>
      </c>
      <c r="K9286" s="9">
        <f>ROUND(H9286/100*K9285,5)</f>
        <v>15.70599</v>
      </c>
    </row>
    <row r="9287" spans="1:26" x14ac:dyDescent="0.25">
      <c r="D9287" s="12" t="s">
        <v>5144</v>
      </c>
      <c r="E9287" s="11"/>
      <c r="H9287" s="11"/>
      <c r="K9287" s="13">
        <f>SUM(K9285:K9286)</f>
        <v>277.47251</v>
      </c>
    </row>
    <row r="9289" spans="1:26" ht="45" customHeight="1" x14ac:dyDescent="0.25">
      <c r="A9289" s="4" t="s">
        <v>5765</v>
      </c>
      <c r="B9289" s="4" t="s">
        <v>1026</v>
      </c>
      <c r="C9289" s="1" t="s">
        <v>90</v>
      </c>
      <c r="D9289" s="28" t="s">
        <v>1027</v>
      </c>
      <c r="E9289" s="29"/>
      <c r="F9289" s="29"/>
      <c r="G9289" s="1"/>
      <c r="H9289" s="5" t="s">
        <v>5119</v>
      </c>
      <c r="I9289" s="30">
        <v>1</v>
      </c>
      <c r="J9289" s="31"/>
      <c r="K9289" s="6">
        <f>ROUND(K9307,2)</f>
        <v>549.46</v>
      </c>
      <c r="L9289" s="1"/>
      <c r="M9289" s="1"/>
      <c r="N9289" s="1"/>
      <c r="O9289" s="1"/>
      <c r="P9289" s="1"/>
      <c r="Q9289" s="1"/>
      <c r="R9289" s="1"/>
      <c r="S9289" s="1"/>
      <c r="T9289" s="1"/>
      <c r="U9289" s="1"/>
      <c r="V9289" s="1"/>
      <c r="W9289" s="1"/>
      <c r="X9289" s="1"/>
      <c r="Y9289" s="1"/>
      <c r="Z9289" s="1"/>
    </row>
    <row r="9290" spans="1:26" x14ac:dyDescent="0.25">
      <c r="B9290" s="7" t="s">
        <v>5120</v>
      </c>
    </row>
    <row r="9291" spans="1:26" x14ac:dyDescent="0.25">
      <c r="B9291" t="s">
        <v>5748</v>
      </c>
      <c r="C9291" t="s">
        <v>9</v>
      </c>
      <c r="D9291" t="s">
        <v>5749</v>
      </c>
      <c r="E9291" s="8">
        <v>1.3</v>
      </c>
      <c r="F9291" t="s">
        <v>5123</v>
      </c>
      <c r="G9291" t="s">
        <v>5124</v>
      </c>
      <c r="H9291" s="9">
        <v>31.11</v>
      </c>
      <c r="I9291" t="s">
        <v>5125</v>
      </c>
      <c r="J9291" s="10">
        <f>ROUND(E9291/I9289* H9291,5)</f>
        <v>40.442999999999998</v>
      </c>
      <c r="K9291" s="11"/>
    </row>
    <row r="9292" spans="1:26" x14ac:dyDescent="0.25">
      <c r="B9292" t="s">
        <v>5746</v>
      </c>
      <c r="C9292" t="s">
        <v>9</v>
      </c>
      <c r="D9292" t="s">
        <v>5747</v>
      </c>
      <c r="E9292" s="8">
        <v>2.6</v>
      </c>
      <c r="F9292" t="s">
        <v>5123</v>
      </c>
      <c r="G9292" t="s">
        <v>5124</v>
      </c>
      <c r="H9292" s="9">
        <v>35.049999999999997</v>
      </c>
      <c r="I9292" t="s">
        <v>5125</v>
      </c>
      <c r="J9292" s="10">
        <f>ROUND(E9292/I9289* H9292,5)</f>
        <v>91.13</v>
      </c>
      <c r="K9292" s="11"/>
    </row>
    <row r="9293" spans="1:26" x14ac:dyDescent="0.25">
      <c r="D9293" s="12" t="s">
        <v>5126</v>
      </c>
      <c r="E9293" s="11"/>
      <c r="H9293" s="11"/>
      <c r="K9293" s="9">
        <f>SUM(J9291:J9292)</f>
        <v>131.57299999999998</v>
      </c>
    </row>
    <row r="9294" spans="1:26" x14ac:dyDescent="0.25">
      <c r="B9294" s="7" t="s">
        <v>5127</v>
      </c>
      <c r="E9294" s="11"/>
      <c r="H9294" s="11"/>
      <c r="K9294" s="11"/>
    </row>
    <row r="9295" spans="1:26" x14ac:dyDescent="0.25">
      <c r="B9295" t="s">
        <v>5750</v>
      </c>
      <c r="C9295" t="s">
        <v>9</v>
      </c>
      <c r="D9295" t="s">
        <v>5751</v>
      </c>
      <c r="E9295" s="8">
        <v>2.6</v>
      </c>
      <c r="F9295" t="s">
        <v>5123</v>
      </c>
      <c r="G9295" t="s">
        <v>5124</v>
      </c>
      <c r="H9295" s="9">
        <v>3.51</v>
      </c>
      <c r="I9295" t="s">
        <v>5125</v>
      </c>
      <c r="J9295" s="10">
        <f>ROUND(E9295/I9289* H9295,5)</f>
        <v>9.1259999999999994</v>
      </c>
      <c r="K9295" s="11"/>
    </row>
    <row r="9296" spans="1:26" x14ac:dyDescent="0.25">
      <c r="B9296" t="s">
        <v>5287</v>
      </c>
      <c r="C9296" t="s">
        <v>9</v>
      </c>
      <c r="D9296" t="s">
        <v>5288</v>
      </c>
      <c r="E9296" s="8">
        <v>3</v>
      </c>
      <c r="F9296" t="s">
        <v>5123</v>
      </c>
      <c r="G9296" t="s">
        <v>5124</v>
      </c>
      <c r="H9296" s="9">
        <v>62.11</v>
      </c>
      <c r="I9296" t="s">
        <v>5125</v>
      </c>
      <c r="J9296" s="10">
        <f>ROUND(E9296/I9289* H9296,5)</f>
        <v>186.33</v>
      </c>
      <c r="K9296" s="11"/>
    </row>
    <row r="9297" spans="1:26" x14ac:dyDescent="0.25">
      <c r="B9297" t="s">
        <v>5760</v>
      </c>
      <c r="C9297" t="s">
        <v>9</v>
      </c>
      <c r="D9297" t="s">
        <v>5761</v>
      </c>
      <c r="E9297" s="8">
        <v>1.3</v>
      </c>
      <c r="F9297" t="s">
        <v>5123</v>
      </c>
      <c r="G9297" t="s">
        <v>5124</v>
      </c>
      <c r="H9297" s="9">
        <v>15.66</v>
      </c>
      <c r="I9297" t="s">
        <v>5125</v>
      </c>
      <c r="J9297" s="10">
        <f>ROUND(E9297/I9289* H9297,5)</f>
        <v>20.358000000000001</v>
      </c>
      <c r="K9297" s="11"/>
    </row>
    <row r="9298" spans="1:26" x14ac:dyDescent="0.25">
      <c r="D9298" s="12" t="s">
        <v>5130</v>
      </c>
      <c r="E9298" s="11"/>
      <c r="H9298" s="11"/>
      <c r="K9298" s="9">
        <f>SUM(J9295:J9297)</f>
        <v>215.81400000000002</v>
      </c>
    </row>
    <row r="9299" spans="1:26" x14ac:dyDescent="0.25">
      <c r="B9299" s="7" t="s">
        <v>5131</v>
      </c>
      <c r="E9299" s="11"/>
      <c r="H9299" s="11"/>
      <c r="K9299" s="11"/>
    </row>
    <row r="9300" spans="1:26" x14ac:dyDescent="0.25">
      <c r="B9300" t="s">
        <v>5752</v>
      </c>
      <c r="C9300" t="s">
        <v>3757</v>
      </c>
      <c r="D9300" t="s">
        <v>1907</v>
      </c>
      <c r="E9300" s="8">
        <v>1.8</v>
      </c>
      <c r="G9300" t="s">
        <v>5124</v>
      </c>
      <c r="H9300" s="9">
        <v>80</v>
      </c>
      <c r="I9300" t="s">
        <v>5125</v>
      </c>
      <c r="J9300" s="10">
        <f>ROUND(E9300* H9300,5)</f>
        <v>144</v>
      </c>
      <c r="K9300" s="11"/>
    </row>
    <row r="9301" spans="1:26" x14ac:dyDescent="0.25">
      <c r="B9301" t="s">
        <v>5753</v>
      </c>
      <c r="C9301" t="s">
        <v>3757</v>
      </c>
      <c r="D9301" t="s">
        <v>1905</v>
      </c>
      <c r="E9301" s="8">
        <v>0.5</v>
      </c>
      <c r="G9301" t="s">
        <v>5124</v>
      </c>
      <c r="H9301" s="9">
        <v>50</v>
      </c>
      <c r="I9301" t="s">
        <v>5125</v>
      </c>
      <c r="J9301" s="10">
        <f>ROUND(E9301* H9301,5)</f>
        <v>25</v>
      </c>
      <c r="K9301" s="11"/>
    </row>
    <row r="9302" spans="1:26" x14ac:dyDescent="0.25">
      <c r="D9302" s="12" t="s">
        <v>5140</v>
      </c>
      <c r="E9302" s="11"/>
      <c r="H9302" s="11"/>
      <c r="K9302" s="9">
        <f>SUM(J9300:J9301)</f>
        <v>169</v>
      </c>
    </row>
    <row r="9303" spans="1:26" x14ac:dyDescent="0.25">
      <c r="E9303" s="11"/>
      <c r="H9303" s="11"/>
      <c r="K9303" s="11"/>
    </row>
    <row r="9304" spans="1:26" x14ac:dyDescent="0.25">
      <c r="D9304" s="12" t="s">
        <v>5142</v>
      </c>
      <c r="E9304" s="11"/>
      <c r="H9304" s="11">
        <v>1.5</v>
      </c>
      <c r="I9304" t="s">
        <v>5143</v>
      </c>
      <c r="J9304">
        <f>ROUND(H9304/100*K9293,5)</f>
        <v>1.9736</v>
      </c>
      <c r="K9304" s="11"/>
    </row>
    <row r="9305" spans="1:26" x14ac:dyDescent="0.25">
      <c r="D9305" s="12" t="s">
        <v>5141</v>
      </c>
      <c r="E9305" s="11"/>
      <c r="H9305" s="11"/>
      <c r="K9305" s="13">
        <f>SUM(J9290:J9304)</f>
        <v>518.36059999999998</v>
      </c>
    </row>
    <row r="9306" spans="1:26" x14ac:dyDescent="0.25">
      <c r="D9306" s="12" t="s">
        <v>5157</v>
      </c>
      <c r="E9306" s="11"/>
      <c r="H9306" s="11">
        <v>6</v>
      </c>
      <c r="I9306" t="s">
        <v>5143</v>
      </c>
      <c r="K9306" s="9">
        <f>ROUND(H9306/100*K9305,5)</f>
        <v>31.10164</v>
      </c>
    </row>
    <row r="9307" spans="1:26" x14ac:dyDescent="0.25">
      <c r="D9307" s="12" t="s">
        <v>5144</v>
      </c>
      <c r="E9307" s="11"/>
      <c r="H9307" s="11"/>
      <c r="K9307" s="13">
        <f>SUM(K9305:K9306)</f>
        <v>549.46223999999995</v>
      </c>
    </row>
    <row r="9309" spans="1:26" ht="45" customHeight="1" x14ac:dyDescent="0.25">
      <c r="A9309" s="4" t="s">
        <v>5766</v>
      </c>
      <c r="B9309" s="4" t="s">
        <v>1028</v>
      </c>
      <c r="C9309" s="1" t="s">
        <v>90</v>
      </c>
      <c r="D9309" s="28" t="s">
        <v>1029</v>
      </c>
      <c r="E9309" s="29"/>
      <c r="F9309" s="29"/>
      <c r="G9309" s="1"/>
      <c r="H9309" s="5" t="s">
        <v>5119</v>
      </c>
      <c r="I9309" s="30">
        <v>1</v>
      </c>
      <c r="J9309" s="31"/>
      <c r="K9309" s="6">
        <f>ROUND(K9328,2)</f>
        <v>675.75</v>
      </c>
      <c r="L9309" s="1"/>
      <c r="M9309" s="1"/>
      <c r="N9309" s="1"/>
      <c r="O9309" s="1"/>
      <c r="P9309" s="1"/>
      <c r="Q9309" s="1"/>
      <c r="R9309" s="1"/>
      <c r="S9309" s="1"/>
      <c r="T9309" s="1"/>
      <c r="U9309" s="1"/>
      <c r="V9309" s="1"/>
      <c r="W9309" s="1"/>
      <c r="X9309" s="1"/>
      <c r="Y9309" s="1"/>
      <c r="Z9309" s="1"/>
    </row>
    <row r="9310" spans="1:26" x14ac:dyDescent="0.25">
      <c r="B9310" s="7" t="s">
        <v>5120</v>
      </c>
    </row>
    <row r="9311" spans="1:26" x14ac:dyDescent="0.25">
      <c r="B9311" t="s">
        <v>5748</v>
      </c>
      <c r="C9311" t="s">
        <v>9</v>
      </c>
      <c r="D9311" t="s">
        <v>5749</v>
      </c>
      <c r="E9311" s="8">
        <v>1.3</v>
      </c>
      <c r="F9311" t="s">
        <v>5123</v>
      </c>
      <c r="G9311" t="s">
        <v>5124</v>
      </c>
      <c r="H9311" s="9">
        <v>31.11</v>
      </c>
      <c r="I9311" t="s">
        <v>5125</v>
      </c>
      <c r="J9311" s="10">
        <f>ROUND(E9311/I9309* H9311,5)</f>
        <v>40.442999999999998</v>
      </c>
      <c r="K9311" s="11"/>
    </row>
    <row r="9312" spans="1:26" x14ac:dyDescent="0.25">
      <c r="B9312" t="s">
        <v>5746</v>
      </c>
      <c r="C9312" t="s">
        <v>9</v>
      </c>
      <c r="D9312" t="s">
        <v>5747</v>
      </c>
      <c r="E9312" s="8">
        <v>2.6</v>
      </c>
      <c r="F9312" t="s">
        <v>5123</v>
      </c>
      <c r="G9312" t="s">
        <v>5124</v>
      </c>
      <c r="H9312" s="9">
        <v>35.049999999999997</v>
      </c>
      <c r="I9312" t="s">
        <v>5125</v>
      </c>
      <c r="J9312" s="10">
        <f>ROUND(E9312/I9309* H9312,5)</f>
        <v>91.13</v>
      </c>
      <c r="K9312" s="11"/>
    </row>
    <row r="9313" spans="2:11" x14ac:dyDescent="0.25">
      <c r="D9313" s="12" t="s">
        <v>5126</v>
      </c>
      <c r="E9313" s="11"/>
      <c r="H9313" s="11"/>
      <c r="K9313" s="9">
        <f>SUM(J9311:J9312)</f>
        <v>131.57299999999998</v>
      </c>
    </row>
    <row r="9314" spans="2:11" x14ac:dyDescent="0.25">
      <c r="B9314" s="7" t="s">
        <v>5127</v>
      </c>
      <c r="E9314" s="11"/>
      <c r="H9314" s="11"/>
      <c r="K9314" s="11"/>
    </row>
    <row r="9315" spans="2:11" x14ac:dyDescent="0.25">
      <c r="B9315" t="s">
        <v>5755</v>
      </c>
      <c r="C9315" t="s">
        <v>9</v>
      </c>
      <c r="D9315" t="s">
        <v>5756</v>
      </c>
      <c r="E9315" s="8">
        <v>1.47</v>
      </c>
      <c r="F9315" t="s">
        <v>5123</v>
      </c>
      <c r="G9315" t="s">
        <v>5124</v>
      </c>
      <c r="H9315" s="9">
        <v>48.78</v>
      </c>
      <c r="I9315" t="s">
        <v>5125</v>
      </c>
      <c r="J9315" s="10">
        <f>ROUND(E9315/I9309* H9315,5)</f>
        <v>71.706599999999995</v>
      </c>
      <c r="K9315" s="11"/>
    </row>
    <row r="9316" spans="2:11" x14ac:dyDescent="0.25">
      <c r="B9316" t="s">
        <v>5760</v>
      </c>
      <c r="C9316" t="s">
        <v>9</v>
      </c>
      <c r="D9316" t="s">
        <v>5761</v>
      </c>
      <c r="E9316" s="8">
        <v>1.3</v>
      </c>
      <c r="F9316" t="s">
        <v>5123</v>
      </c>
      <c r="G9316" t="s">
        <v>5124</v>
      </c>
      <c r="H9316" s="9">
        <v>15.66</v>
      </c>
      <c r="I9316" t="s">
        <v>5125</v>
      </c>
      <c r="J9316" s="10">
        <f>ROUND(E9316/I9309* H9316,5)</f>
        <v>20.358000000000001</v>
      </c>
      <c r="K9316" s="11"/>
    </row>
    <row r="9317" spans="2:11" x14ac:dyDescent="0.25">
      <c r="B9317" t="s">
        <v>5287</v>
      </c>
      <c r="C9317" t="s">
        <v>9</v>
      </c>
      <c r="D9317" t="s">
        <v>5288</v>
      </c>
      <c r="E9317" s="8">
        <v>3.3</v>
      </c>
      <c r="F9317" t="s">
        <v>5123</v>
      </c>
      <c r="G9317" t="s">
        <v>5124</v>
      </c>
      <c r="H9317" s="9">
        <v>62.11</v>
      </c>
      <c r="I9317" t="s">
        <v>5125</v>
      </c>
      <c r="J9317" s="10">
        <f>ROUND(E9317/I9309* H9317,5)</f>
        <v>204.96299999999999</v>
      </c>
      <c r="K9317" s="11"/>
    </row>
    <row r="9318" spans="2:11" x14ac:dyDescent="0.25">
      <c r="B9318" t="s">
        <v>5750</v>
      </c>
      <c r="C9318" t="s">
        <v>9</v>
      </c>
      <c r="D9318" t="s">
        <v>5751</v>
      </c>
      <c r="E9318" s="8">
        <v>2.6</v>
      </c>
      <c r="F9318" t="s">
        <v>5123</v>
      </c>
      <c r="G9318" t="s">
        <v>5124</v>
      </c>
      <c r="H9318" s="9">
        <v>3.51</v>
      </c>
      <c r="I9318" t="s">
        <v>5125</v>
      </c>
      <c r="J9318" s="10">
        <f>ROUND(E9318/I9309* H9318,5)</f>
        <v>9.1259999999999994</v>
      </c>
      <c r="K9318" s="11"/>
    </row>
    <row r="9319" spans="2:11" x14ac:dyDescent="0.25">
      <c r="D9319" s="12" t="s">
        <v>5130</v>
      </c>
      <c r="E9319" s="11"/>
      <c r="H9319" s="11"/>
      <c r="K9319" s="9">
        <f>SUM(J9315:J9318)</f>
        <v>306.15359999999998</v>
      </c>
    </row>
    <row r="9320" spans="2:11" x14ac:dyDescent="0.25">
      <c r="B9320" s="7" t="s">
        <v>5131</v>
      </c>
      <c r="E9320" s="11"/>
      <c r="H9320" s="11"/>
      <c r="K9320" s="11"/>
    </row>
    <row r="9321" spans="2:11" x14ac:dyDescent="0.25">
      <c r="B9321" t="s">
        <v>5752</v>
      </c>
      <c r="C9321" t="s">
        <v>3757</v>
      </c>
      <c r="D9321" t="s">
        <v>1907</v>
      </c>
      <c r="E9321" s="8">
        <v>2.16</v>
      </c>
      <c r="G9321" t="s">
        <v>5124</v>
      </c>
      <c r="H9321" s="9">
        <v>80</v>
      </c>
      <c r="I9321" t="s">
        <v>5125</v>
      </c>
      <c r="J9321" s="10">
        <f>ROUND(E9321* H9321,5)</f>
        <v>172.8</v>
      </c>
      <c r="K9321" s="11"/>
    </row>
    <row r="9322" spans="2:11" x14ac:dyDescent="0.25">
      <c r="B9322" t="s">
        <v>5753</v>
      </c>
      <c r="C9322" t="s">
        <v>3757</v>
      </c>
      <c r="D9322" t="s">
        <v>1905</v>
      </c>
      <c r="E9322" s="8">
        <v>0.5</v>
      </c>
      <c r="G9322" t="s">
        <v>5124</v>
      </c>
      <c r="H9322" s="9">
        <v>50</v>
      </c>
      <c r="I9322" t="s">
        <v>5125</v>
      </c>
      <c r="J9322" s="10">
        <f>ROUND(E9322* H9322,5)</f>
        <v>25</v>
      </c>
      <c r="K9322" s="11"/>
    </row>
    <row r="9323" spans="2:11" x14ac:dyDescent="0.25">
      <c r="D9323" s="12" t="s">
        <v>5140</v>
      </c>
      <c r="E9323" s="11"/>
      <c r="H9323" s="11"/>
      <c r="K9323" s="9">
        <f>SUM(J9321:J9322)</f>
        <v>197.8</v>
      </c>
    </row>
    <row r="9324" spans="2:11" x14ac:dyDescent="0.25">
      <c r="E9324" s="11"/>
      <c r="H9324" s="11"/>
      <c r="K9324" s="11"/>
    </row>
    <row r="9325" spans="2:11" x14ac:dyDescent="0.25">
      <c r="D9325" s="12" t="s">
        <v>5142</v>
      </c>
      <c r="E9325" s="11"/>
      <c r="H9325" s="11">
        <v>1.5</v>
      </c>
      <c r="I9325" t="s">
        <v>5143</v>
      </c>
      <c r="J9325">
        <f>ROUND(H9325/100*K9313,5)</f>
        <v>1.9736</v>
      </c>
      <c r="K9325" s="11"/>
    </row>
    <row r="9326" spans="2:11" x14ac:dyDescent="0.25">
      <c r="D9326" s="12" t="s">
        <v>5141</v>
      </c>
      <c r="E9326" s="11"/>
      <c r="H9326" s="11"/>
      <c r="K9326" s="13">
        <f>SUM(J9310:J9325)</f>
        <v>637.50019999999995</v>
      </c>
    </row>
    <row r="9327" spans="2:11" x14ac:dyDescent="0.25">
      <c r="D9327" s="12" t="s">
        <v>5157</v>
      </c>
      <c r="E9327" s="11"/>
      <c r="H9327" s="11">
        <v>6</v>
      </c>
      <c r="I9327" t="s">
        <v>5143</v>
      </c>
      <c r="K9327" s="9">
        <f>ROUND(H9327/100*K9326,5)</f>
        <v>38.250010000000003</v>
      </c>
    </row>
    <row r="9328" spans="2:11" x14ac:dyDescent="0.25">
      <c r="D9328" s="12" t="s">
        <v>5144</v>
      </c>
      <c r="E9328" s="11"/>
      <c r="H9328" s="11"/>
      <c r="K9328" s="13">
        <f>SUM(K9326:K9327)</f>
        <v>675.75020999999992</v>
      </c>
    </row>
    <row r="9330" spans="1:26" ht="45" customHeight="1" x14ac:dyDescent="0.25">
      <c r="A9330" s="4" t="s">
        <v>5767</v>
      </c>
      <c r="B9330" s="4" t="s">
        <v>1030</v>
      </c>
      <c r="C9330" s="1" t="s">
        <v>90</v>
      </c>
      <c r="D9330" s="28" t="s">
        <v>1031</v>
      </c>
      <c r="E9330" s="29"/>
      <c r="F9330" s="29"/>
      <c r="G9330" s="1"/>
      <c r="H9330" s="5" t="s">
        <v>5119</v>
      </c>
      <c r="I9330" s="30">
        <v>1</v>
      </c>
      <c r="J9330" s="31"/>
      <c r="K9330" s="6">
        <f>ROUND(K9348,2)</f>
        <v>1184.5</v>
      </c>
      <c r="L9330" s="1"/>
      <c r="M9330" s="1"/>
      <c r="N9330" s="1"/>
      <c r="O9330" s="1"/>
      <c r="P9330" s="1"/>
      <c r="Q9330" s="1"/>
      <c r="R9330" s="1"/>
      <c r="S9330" s="1"/>
      <c r="T9330" s="1"/>
      <c r="U9330" s="1"/>
      <c r="V9330" s="1"/>
      <c r="W9330" s="1"/>
      <c r="X9330" s="1"/>
      <c r="Y9330" s="1"/>
      <c r="Z9330" s="1"/>
    </row>
    <row r="9331" spans="1:26" x14ac:dyDescent="0.25">
      <c r="B9331" s="7" t="s">
        <v>5120</v>
      </c>
    </row>
    <row r="9332" spans="1:26" x14ac:dyDescent="0.25">
      <c r="B9332" t="s">
        <v>5746</v>
      </c>
      <c r="C9332" t="s">
        <v>9</v>
      </c>
      <c r="D9332" t="s">
        <v>5747</v>
      </c>
      <c r="E9332" s="8">
        <v>5.2</v>
      </c>
      <c r="F9332" t="s">
        <v>5123</v>
      </c>
      <c r="G9332" t="s">
        <v>5124</v>
      </c>
      <c r="H9332" s="9">
        <v>35.049999999999997</v>
      </c>
      <c r="I9332" t="s">
        <v>5125</v>
      </c>
      <c r="J9332" s="10">
        <f>ROUND(E9332/I9330* H9332,5)</f>
        <v>182.26</v>
      </c>
      <c r="K9332" s="11"/>
    </row>
    <row r="9333" spans="1:26" x14ac:dyDescent="0.25">
      <c r="B9333" t="s">
        <v>5748</v>
      </c>
      <c r="C9333" t="s">
        <v>9</v>
      </c>
      <c r="D9333" t="s">
        <v>5749</v>
      </c>
      <c r="E9333" s="8">
        <v>2.66</v>
      </c>
      <c r="F9333" t="s">
        <v>5123</v>
      </c>
      <c r="G9333" t="s">
        <v>5124</v>
      </c>
      <c r="H9333" s="9">
        <v>31.11</v>
      </c>
      <c r="I9333" t="s">
        <v>5125</v>
      </c>
      <c r="J9333" s="10">
        <f>ROUND(E9333/I9330* H9333,5)</f>
        <v>82.752600000000001</v>
      </c>
      <c r="K9333" s="11"/>
    </row>
    <row r="9334" spans="1:26" x14ac:dyDescent="0.25">
      <c r="D9334" s="12" t="s">
        <v>5126</v>
      </c>
      <c r="E9334" s="11"/>
      <c r="H9334" s="11"/>
      <c r="K9334" s="9">
        <f>SUM(J9332:J9333)</f>
        <v>265.01260000000002</v>
      </c>
    </row>
    <row r="9335" spans="1:26" x14ac:dyDescent="0.25">
      <c r="B9335" s="7" t="s">
        <v>5127</v>
      </c>
      <c r="E9335" s="11"/>
      <c r="H9335" s="11"/>
      <c r="K9335" s="11"/>
    </row>
    <row r="9336" spans="1:26" x14ac:dyDescent="0.25">
      <c r="B9336" t="s">
        <v>5768</v>
      </c>
      <c r="C9336" t="s">
        <v>9</v>
      </c>
      <c r="D9336" t="s">
        <v>5769</v>
      </c>
      <c r="E9336" s="8">
        <v>5.2</v>
      </c>
      <c r="F9336" t="s">
        <v>5123</v>
      </c>
      <c r="G9336" t="s">
        <v>5124</v>
      </c>
      <c r="H9336" s="9">
        <v>25.38</v>
      </c>
      <c r="I9336" t="s">
        <v>5125</v>
      </c>
      <c r="J9336" s="10">
        <f>ROUND(E9336/I9330* H9336,5)</f>
        <v>131.976</v>
      </c>
      <c r="K9336" s="11"/>
    </row>
    <row r="9337" spans="1:26" x14ac:dyDescent="0.25">
      <c r="B9337" t="s">
        <v>5287</v>
      </c>
      <c r="C9337" t="s">
        <v>9</v>
      </c>
      <c r="D9337" t="s">
        <v>5288</v>
      </c>
      <c r="E9337" s="8">
        <v>5.8</v>
      </c>
      <c r="F9337" t="s">
        <v>5123</v>
      </c>
      <c r="G9337" t="s">
        <v>5124</v>
      </c>
      <c r="H9337" s="9">
        <v>62.11</v>
      </c>
      <c r="I9337" t="s">
        <v>5125</v>
      </c>
      <c r="J9337" s="10">
        <f>ROUND(E9337/I9330* H9337,5)</f>
        <v>360.238</v>
      </c>
      <c r="K9337" s="11"/>
    </row>
    <row r="9338" spans="1:26" x14ac:dyDescent="0.25">
      <c r="B9338" t="s">
        <v>5750</v>
      </c>
      <c r="C9338" t="s">
        <v>9</v>
      </c>
      <c r="D9338" t="s">
        <v>5751</v>
      </c>
      <c r="E9338" s="8">
        <v>5.2</v>
      </c>
      <c r="F9338" t="s">
        <v>5123</v>
      </c>
      <c r="G9338" t="s">
        <v>5124</v>
      </c>
      <c r="H9338" s="9">
        <v>3.51</v>
      </c>
      <c r="I9338" t="s">
        <v>5125</v>
      </c>
      <c r="J9338" s="10">
        <f>ROUND(E9338/I9330* H9338,5)</f>
        <v>18.251999999999999</v>
      </c>
      <c r="K9338" s="11"/>
    </row>
    <row r="9339" spans="1:26" x14ac:dyDescent="0.25">
      <c r="D9339" s="12" t="s">
        <v>5130</v>
      </c>
      <c r="E9339" s="11"/>
      <c r="H9339" s="11"/>
      <c r="K9339" s="9">
        <f>SUM(J9336:J9338)</f>
        <v>510.46600000000001</v>
      </c>
    </row>
    <row r="9340" spans="1:26" x14ac:dyDescent="0.25">
      <c r="B9340" s="7" t="s">
        <v>5131</v>
      </c>
      <c r="E9340" s="11"/>
      <c r="H9340" s="11"/>
      <c r="K9340" s="11"/>
    </row>
    <row r="9341" spans="1:26" x14ac:dyDescent="0.25">
      <c r="B9341" t="s">
        <v>5753</v>
      </c>
      <c r="C9341" t="s">
        <v>3757</v>
      </c>
      <c r="D9341" t="s">
        <v>1905</v>
      </c>
      <c r="E9341" s="8">
        <v>1</v>
      </c>
      <c r="G9341" t="s">
        <v>5124</v>
      </c>
      <c r="H9341" s="9">
        <v>50</v>
      </c>
      <c r="I9341" t="s">
        <v>5125</v>
      </c>
      <c r="J9341" s="10">
        <f>ROUND(E9341* H9341,5)</f>
        <v>50</v>
      </c>
      <c r="K9341" s="11"/>
    </row>
    <row r="9342" spans="1:26" x14ac:dyDescent="0.25">
      <c r="B9342" t="s">
        <v>5752</v>
      </c>
      <c r="C9342" t="s">
        <v>3757</v>
      </c>
      <c r="D9342" t="s">
        <v>1907</v>
      </c>
      <c r="E9342" s="8">
        <v>3.6</v>
      </c>
      <c r="G9342" t="s">
        <v>5124</v>
      </c>
      <c r="H9342" s="9">
        <v>80</v>
      </c>
      <c r="I9342" t="s">
        <v>5125</v>
      </c>
      <c r="J9342" s="10">
        <f>ROUND(E9342* H9342,5)</f>
        <v>288</v>
      </c>
      <c r="K9342" s="11"/>
    </row>
    <row r="9343" spans="1:26" x14ac:dyDescent="0.25">
      <c r="D9343" s="12" t="s">
        <v>5140</v>
      </c>
      <c r="E9343" s="11"/>
      <c r="H9343" s="11"/>
      <c r="K9343" s="9">
        <f>SUM(J9341:J9342)</f>
        <v>338</v>
      </c>
    </row>
    <row r="9344" spans="1:26" x14ac:dyDescent="0.25">
      <c r="E9344" s="11"/>
      <c r="H9344" s="11"/>
      <c r="K9344" s="11"/>
    </row>
    <row r="9345" spans="1:26" x14ac:dyDescent="0.25">
      <c r="D9345" s="12" t="s">
        <v>5142</v>
      </c>
      <c r="E9345" s="11"/>
      <c r="H9345" s="11">
        <v>1.5</v>
      </c>
      <c r="I9345" t="s">
        <v>5143</v>
      </c>
      <c r="J9345">
        <f>ROUND(H9345/100*K9334,5)</f>
        <v>3.97519</v>
      </c>
      <c r="K9345" s="11"/>
    </row>
    <row r="9346" spans="1:26" x14ac:dyDescent="0.25">
      <c r="D9346" s="12" t="s">
        <v>5141</v>
      </c>
      <c r="E9346" s="11"/>
      <c r="H9346" s="11"/>
      <c r="K9346" s="13">
        <f>SUM(J9331:J9345)</f>
        <v>1117.45379</v>
      </c>
    </row>
    <row r="9347" spans="1:26" x14ac:dyDescent="0.25">
      <c r="D9347" s="12" t="s">
        <v>5157</v>
      </c>
      <c r="E9347" s="11"/>
      <c r="H9347" s="11">
        <v>6</v>
      </c>
      <c r="I9347" t="s">
        <v>5143</v>
      </c>
      <c r="K9347" s="9">
        <f>ROUND(H9347/100*K9346,5)</f>
        <v>67.047229999999999</v>
      </c>
    </row>
    <row r="9348" spans="1:26" x14ac:dyDescent="0.25">
      <c r="D9348" s="12" t="s">
        <v>5144</v>
      </c>
      <c r="E9348" s="11"/>
      <c r="H9348" s="11"/>
      <c r="K9348" s="13">
        <f>SUM(K9346:K9347)</f>
        <v>1184.5010199999999</v>
      </c>
    </row>
    <row r="9350" spans="1:26" ht="45" customHeight="1" x14ac:dyDescent="0.25">
      <c r="A9350" s="4" t="s">
        <v>5770</v>
      </c>
      <c r="B9350" s="4" t="s">
        <v>1032</v>
      </c>
      <c r="C9350" s="1" t="s">
        <v>90</v>
      </c>
      <c r="D9350" s="28" t="s">
        <v>1033</v>
      </c>
      <c r="E9350" s="29"/>
      <c r="F9350" s="29"/>
      <c r="G9350" s="1"/>
      <c r="H9350" s="5" t="s">
        <v>5119</v>
      </c>
      <c r="I9350" s="30">
        <v>1</v>
      </c>
      <c r="J9350" s="31"/>
      <c r="K9350" s="6">
        <f>ROUND(K9369,2)</f>
        <v>1390.26</v>
      </c>
      <c r="L9350" s="1"/>
      <c r="M9350" s="1"/>
      <c r="N9350" s="1"/>
      <c r="O9350" s="1"/>
      <c r="P9350" s="1"/>
      <c r="Q9350" s="1"/>
      <c r="R9350" s="1"/>
      <c r="S9350" s="1"/>
      <c r="T9350" s="1"/>
      <c r="U9350" s="1"/>
      <c r="V9350" s="1"/>
      <c r="W9350" s="1"/>
      <c r="X9350" s="1"/>
      <c r="Y9350" s="1"/>
      <c r="Z9350" s="1"/>
    </row>
    <row r="9351" spans="1:26" x14ac:dyDescent="0.25">
      <c r="B9351" s="7" t="s">
        <v>5120</v>
      </c>
    </row>
    <row r="9352" spans="1:26" x14ac:dyDescent="0.25">
      <c r="B9352" t="s">
        <v>5746</v>
      </c>
      <c r="C9352" t="s">
        <v>9</v>
      </c>
      <c r="D9352" t="s">
        <v>5747</v>
      </c>
      <c r="E9352" s="8">
        <v>5.2</v>
      </c>
      <c r="F9352" t="s">
        <v>5123</v>
      </c>
      <c r="G9352" t="s">
        <v>5124</v>
      </c>
      <c r="H9352" s="9">
        <v>35.049999999999997</v>
      </c>
      <c r="I9352" t="s">
        <v>5125</v>
      </c>
      <c r="J9352" s="10">
        <f>ROUND(E9352/I9350* H9352,5)</f>
        <v>182.26</v>
      </c>
      <c r="K9352" s="11"/>
    </row>
    <row r="9353" spans="1:26" x14ac:dyDescent="0.25">
      <c r="B9353" t="s">
        <v>5748</v>
      </c>
      <c r="C9353" t="s">
        <v>9</v>
      </c>
      <c r="D9353" t="s">
        <v>5749</v>
      </c>
      <c r="E9353" s="8">
        <v>2.66</v>
      </c>
      <c r="F9353" t="s">
        <v>5123</v>
      </c>
      <c r="G9353" t="s">
        <v>5124</v>
      </c>
      <c r="H9353" s="9">
        <v>31.11</v>
      </c>
      <c r="I9353" t="s">
        <v>5125</v>
      </c>
      <c r="J9353" s="10">
        <f>ROUND(E9353/I9350* H9353,5)</f>
        <v>82.752600000000001</v>
      </c>
      <c r="K9353" s="11"/>
    </row>
    <row r="9354" spans="1:26" x14ac:dyDescent="0.25">
      <c r="D9354" s="12" t="s">
        <v>5126</v>
      </c>
      <c r="E9354" s="11"/>
      <c r="H9354" s="11"/>
      <c r="K9354" s="9">
        <f>SUM(J9352:J9353)</f>
        <v>265.01260000000002</v>
      </c>
    </row>
    <row r="9355" spans="1:26" x14ac:dyDescent="0.25">
      <c r="B9355" s="7" t="s">
        <v>5127</v>
      </c>
      <c r="E9355" s="11"/>
      <c r="H9355" s="11"/>
      <c r="K9355" s="11"/>
    </row>
    <row r="9356" spans="1:26" x14ac:dyDescent="0.25">
      <c r="B9356" t="s">
        <v>5755</v>
      </c>
      <c r="C9356" t="s">
        <v>9</v>
      </c>
      <c r="D9356" t="s">
        <v>5756</v>
      </c>
      <c r="E9356" s="8">
        <v>2.06</v>
      </c>
      <c r="F9356" t="s">
        <v>5123</v>
      </c>
      <c r="G9356" t="s">
        <v>5124</v>
      </c>
      <c r="H9356" s="9">
        <v>48.78</v>
      </c>
      <c r="I9356" t="s">
        <v>5125</v>
      </c>
      <c r="J9356" s="10">
        <f>ROUND(E9356/I9350* H9356,5)</f>
        <v>100.4868</v>
      </c>
      <c r="K9356" s="11"/>
    </row>
    <row r="9357" spans="1:26" x14ac:dyDescent="0.25">
      <c r="B9357" t="s">
        <v>5768</v>
      </c>
      <c r="C9357" t="s">
        <v>9</v>
      </c>
      <c r="D9357" t="s">
        <v>5769</v>
      </c>
      <c r="E9357" s="8">
        <v>5.2</v>
      </c>
      <c r="F9357" t="s">
        <v>5123</v>
      </c>
      <c r="G9357" t="s">
        <v>5124</v>
      </c>
      <c r="H9357" s="9">
        <v>25.38</v>
      </c>
      <c r="I9357" t="s">
        <v>5125</v>
      </c>
      <c r="J9357" s="10">
        <f>ROUND(E9357/I9350* H9357,5)</f>
        <v>131.976</v>
      </c>
      <c r="K9357" s="11"/>
    </row>
    <row r="9358" spans="1:26" x14ac:dyDescent="0.25">
      <c r="B9358" t="s">
        <v>5750</v>
      </c>
      <c r="C9358" t="s">
        <v>9</v>
      </c>
      <c r="D9358" t="s">
        <v>5751</v>
      </c>
      <c r="E9358" s="8">
        <v>5.2</v>
      </c>
      <c r="F9358" t="s">
        <v>5123</v>
      </c>
      <c r="G9358" t="s">
        <v>5124</v>
      </c>
      <c r="H9358" s="9">
        <v>3.51</v>
      </c>
      <c r="I9358" t="s">
        <v>5125</v>
      </c>
      <c r="J9358" s="10">
        <f>ROUND(E9358/I9350* H9358,5)</f>
        <v>18.251999999999999</v>
      </c>
      <c r="K9358" s="11"/>
    </row>
    <row r="9359" spans="1:26" x14ac:dyDescent="0.25">
      <c r="B9359" t="s">
        <v>5287</v>
      </c>
      <c r="C9359" t="s">
        <v>9</v>
      </c>
      <c r="D9359" t="s">
        <v>5288</v>
      </c>
      <c r="E9359" s="8">
        <v>6.38</v>
      </c>
      <c r="F9359" t="s">
        <v>5123</v>
      </c>
      <c r="G9359" t="s">
        <v>5124</v>
      </c>
      <c r="H9359" s="9">
        <v>62.11</v>
      </c>
      <c r="I9359" t="s">
        <v>5125</v>
      </c>
      <c r="J9359" s="10">
        <f>ROUND(E9359/I9350* H9359,5)</f>
        <v>396.26179999999999</v>
      </c>
      <c r="K9359" s="11"/>
    </row>
    <row r="9360" spans="1:26" x14ac:dyDescent="0.25">
      <c r="D9360" s="12" t="s">
        <v>5130</v>
      </c>
      <c r="E9360" s="11"/>
      <c r="H9360" s="11"/>
      <c r="K9360" s="9">
        <f>SUM(J9356:J9359)</f>
        <v>646.97659999999996</v>
      </c>
    </row>
    <row r="9361" spans="1:26" x14ac:dyDescent="0.25">
      <c r="B9361" s="7" t="s">
        <v>5131</v>
      </c>
      <c r="E9361" s="11"/>
      <c r="H9361" s="11"/>
      <c r="K9361" s="11"/>
    </row>
    <row r="9362" spans="1:26" x14ac:dyDescent="0.25">
      <c r="B9362" t="s">
        <v>5753</v>
      </c>
      <c r="C9362" t="s">
        <v>3757</v>
      </c>
      <c r="D9362" t="s">
        <v>1905</v>
      </c>
      <c r="E9362" s="8">
        <v>1</v>
      </c>
      <c r="G9362" t="s">
        <v>5124</v>
      </c>
      <c r="H9362" s="9">
        <v>50</v>
      </c>
      <c r="I9362" t="s">
        <v>5125</v>
      </c>
      <c r="J9362" s="10">
        <f>ROUND(E9362* H9362,5)</f>
        <v>50</v>
      </c>
      <c r="K9362" s="11"/>
    </row>
    <row r="9363" spans="1:26" x14ac:dyDescent="0.25">
      <c r="B9363" t="s">
        <v>5752</v>
      </c>
      <c r="C9363" t="s">
        <v>3757</v>
      </c>
      <c r="D9363" t="s">
        <v>1907</v>
      </c>
      <c r="E9363" s="8">
        <v>4.32</v>
      </c>
      <c r="G9363" t="s">
        <v>5124</v>
      </c>
      <c r="H9363" s="9">
        <v>80</v>
      </c>
      <c r="I9363" t="s">
        <v>5125</v>
      </c>
      <c r="J9363" s="10">
        <f>ROUND(E9363* H9363,5)</f>
        <v>345.6</v>
      </c>
      <c r="K9363" s="11"/>
    </row>
    <row r="9364" spans="1:26" x14ac:dyDescent="0.25">
      <c r="D9364" s="12" t="s">
        <v>5140</v>
      </c>
      <c r="E9364" s="11"/>
      <c r="H9364" s="11"/>
      <c r="K9364" s="9">
        <f>SUM(J9362:J9363)</f>
        <v>395.6</v>
      </c>
    </row>
    <row r="9365" spans="1:26" x14ac:dyDescent="0.25">
      <c r="E9365" s="11"/>
      <c r="H9365" s="11"/>
      <c r="K9365" s="11"/>
    </row>
    <row r="9366" spans="1:26" x14ac:dyDescent="0.25">
      <c r="D9366" s="12" t="s">
        <v>5142</v>
      </c>
      <c r="E9366" s="11"/>
      <c r="H9366" s="11">
        <v>1.5</v>
      </c>
      <c r="I9366" t="s">
        <v>5143</v>
      </c>
      <c r="J9366">
        <f>ROUND(H9366/100*K9354,5)</f>
        <v>3.97519</v>
      </c>
      <c r="K9366" s="11"/>
    </row>
    <row r="9367" spans="1:26" x14ac:dyDescent="0.25">
      <c r="D9367" s="12" t="s">
        <v>5141</v>
      </c>
      <c r="E9367" s="11"/>
      <c r="H9367" s="11"/>
      <c r="K9367" s="13">
        <f>SUM(J9351:J9366)</f>
        <v>1311.56439</v>
      </c>
    </row>
    <row r="9368" spans="1:26" x14ac:dyDescent="0.25">
      <c r="D9368" s="12" t="s">
        <v>5157</v>
      </c>
      <c r="E9368" s="11"/>
      <c r="H9368" s="11">
        <v>6</v>
      </c>
      <c r="I9368" t="s">
        <v>5143</v>
      </c>
      <c r="K9368" s="9">
        <f>ROUND(H9368/100*K9367,5)</f>
        <v>78.693860000000001</v>
      </c>
    </row>
    <row r="9369" spans="1:26" x14ac:dyDescent="0.25">
      <c r="D9369" s="12" t="s">
        <v>5144</v>
      </c>
      <c r="E9369" s="11"/>
      <c r="H9369" s="11"/>
      <c r="K9369" s="13">
        <f>SUM(K9367:K9368)</f>
        <v>1390.2582500000001</v>
      </c>
    </row>
    <row r="9371" spans="1:26" ht="45" customHeight="1" x14ac:dyDescent="0.25">
      <c r="A9371" s="4" t="s">
        <v>5771</v>
      </c>
      <c r="B9371" s="4" t="s">
        <v>1034</v>
      </c>
      <c r="C9371" s="1" t="s">
        <v>90</v>
      </c>
      <c r="D9371" s="28" t="s">
        <v>1035</v>
      </c>
      <c r="E9371" s="29"/>
      <c r="F9371" s="29"/>
      <c r="G9371" s="1"/>
      <c r="H9371" s="5" t="s">
        <v>5119</v>
      </c>
      <c r="I9371" s="30">
        <v>1</v>
      </c>
      <c r="J9371" s="31"/>
      <c r="K9371" s="6">
        <f>ROUND(K9388,2)</f>
        <v>183.73</v>
      </c>
      <c r="L9371" s="1"/>
      <c r="M9371" s="1"/>
      <c r="N9371" s="1"/>
      <c r="O9371" s="1"/>
      <c r="P9371" s="1"/>
      <c r="Q9371" s="1"/>
      <c r="R9371" s="1"/>
      <c r="S9371" s="1"/>
      <c r="T9371" s="1"/>
      <c r="U9371" s="1"/>
      <c r="V9371" s="1"/>
      <c r="W9371" s="1"/>
      <c r="X9371" s="1"/>
      <c r="Y9371" s="1"/>
      <c r="Z9371" s="1"/>
    </row>
    <row r="9372" spans="1:26" x14ac:dyDescent="0.25">
      <c r="B9372" s="7" t="s">
        <v>5120</v>
      </c>
    </row>
    <row r="9373" spans="1:26" x14ac:dyDescent="0.25">
      <c r="B9373" t="s">
        <v>5772</v>
      </c>
      <c r="C9373" t="s">
        <v>9</v>
      </c>
      <c r="D9373" t="s">
        <v>5773</v>
      </c>
      <c r="E9373" s="8">
        <v>1.33</v>
      </c>
      <c r="F9373" t="s">
        <v>5123</v>
      </c>
      <c r="G9373" t="s">
        <v>5124</v>
      </c>
      <c r="H9373" s="9">
        <v>57.59</v>
      </c>
      <c r="I9373" t="s">
        <v>5125</v>
      </c>
      <c r="J9373" s="10">
        <f>ROUND(E9373/I9371* H9373,5)</f>
        <v>76.594700000000003</v>
      </c>
      <c r="K9373" s="11"/>
    </row>
    <row r="9374" spans="1:26" x14ac:dyDescent="0.25">
      <c r="B9374" t="s">
        <v>5748</v>
      </c>
      <c r="C9374" t="s">
        <v>9</v>
      </c>
      <c r="D9374" t="s">
        <v>5749</v>
      </c>
      <c r="E9374" s="8">
        <v>0.66</v>
      </c>
      <c r="F9374" t="s">
        <v>5123</v>
      </c>
      <c r="G9374" t="s">
        <v>5124</v>
      </c>
      <c r="H9374" s="9">
        <v>31.11</v>
      </c>
      <c r="I9374" t="s">
        <v>5125</v>
      </c>
      <c r="J9374" s="10">
        <f>ROUND(E9374/I9371* H9374,5)</f>
        <v>20.532599999999999</v>
      </c>
      <c r="K9374" s="11"/>
    </row>
    <row r="9375" spans="1:26" x14ac:dyDescent="0.25">
      <c r="D9375" s="12" t="s">
        <v>5126</v>
      </c>
      <c r="E9375" s="11"/>
      <c r="H9375" s="11"/>
      <c r="K9375" s="9">
        <f>SUM(J9373:J9374)</f>
        <v>97.127300000000005</v>
      </c>
    </row>
    <row r="9376" spans="1:26" x14ac:dyDescent="0.25">
      <c r="B9376" s="7" t="s">
        <v>5127</v>
      </c>
      <c r="E9376" s="11"/>
      <c r="H9376" s="11"/>
      <c r="K9376" s="11"/>
    </row>
    <row r="9377" spans="1:26" x14ac:dyDescent="0.25">
      <c r="B9377" t="s">
        <v>5750</v>
      </c>
      <c r="C9377" t="s">
        <v>9</v>
      </c>
      <c r="D9377" t="s">
        <v>5751</v>
      </c>
      <c r="E9377" s="8">
        <v>1.33</v>
      </c>
      <c r="F9377" t="s">
        <v>5123</v>
      </c>
      <c r="G9377" t="s">
        <v>5124</v>
      </c>
      <c r="H9377" s="9">
        <v>3.51</v>
      </c>
      <c r="I9377" t="s">
        <v>5125</v>
      </c>
      <c r="J9377" s="10">
        <f>ROUND(E9377/I9371* H9377,5)</f>
        <v>4.6683000000000003</v>
      </c>
      <c r="K9377" s="11"/>
    </row>
    <row r="9378" spans="1:26" x14ac:dyDescent="0.25">
      <c r="B9378" t="s">
        <v>5287</v>
      </c>
      <c r="C9378" t="s">
        <v>9</v>
      </c>
      <c r="D9378" t="s">
        <v>5288</v>
      </c>
      <c r="E9378" s="8">
        <v>0.7</v>
      </c>
      <c r="F9378" t="s">
        <v>5123</v>
      </c>
      <c r="G9378" t="s">
        <v>5124</v>
      </c>
      <c r="H9378" s="9">
        <v>62.11</v>
      </c>
      <c r="I9378" t="s">
        <v>5125</v>
      </c>
      <c r="J9378" s="10">
        <f>ROUND(E9378/I9371* H9378,5)</f>
        <v>43.476999999999997</v>
      </c>
      <c r="K9378" s="11"/>
    </row>
    <row r="9379" spans="1:26" x14ac:dyDescent="0.25">
      <c r="D9379" s="12" t="s">
        <v>5130</v>
      </c>
      <c r="E9379" s="11"/>
      <c r="H9379" s="11"/>
      <c r="K9379" s="9">
        <f>SUM(J9377:J9378)</f>
        <v>48.145299999999999</v>
      </c>
    </row>
    <row r="9380" spans="1:26" x14ac:dyDescent="0.25">
      <c r="B9380" s="7" t="s">
        <v>5131</v>
      </c>
      <c r="E9380" s="11"/>
      <c r="H9380" s="11"/>
      <c r="K9380" s="11"/>
    </row>
    <row r="9381" spans="1:26" x14ac:dyDescent="0.25">
      <c r="B9381" t="s">
        <v>5752</v>
      </c>
      <c r="C9381" t="s">
        <v>3757</v>
      </c>
      <c r="D9381" t="s">
        <v>1907</v>
      </c>
      <c r="E9381" s="8">
        <v>0.27</v>
      </c>
      <c r="G9381" t="s">
        <v>5124</v>
      </c>
      <c r="H9381" s="9">
        <v>80</v>
      </c>
      <c r="I9381" t="s">
        <v>5125</v>
      </c>
      <c r="J9381" s="10">
        <f>ROUND(E9381* H9381,5)</f>
        <v>21.6</v>
      </c>
      <c r="K9381" s="11"/>
    </row>
    <row r="9382" spans="1:26" x14ac:dyDescent="0.25">
      <c r="B9382" t="s">
        <v>5753</v>
      </c>
      <c r="C9382" t="s">
        <v>3757</v>
      </c>
      <c r="D9382" t="s">
        <v>1905</v>
      </c>
      <c r="E9382" s="8">
        <v>0.1</v>
      </c>
      <c r="G9382" t="s">
        <v>5124</v>
      </c>
      <c r="H9382" s="9">
        <v>50</v>
      </c>
      <c r="I9382" t="s">
        <v>5125</v>
      </c>
      <c r="J9382" s="10">
        <f>ROUND(E9382* H9382,5)</f>
        <v>5</v>
      </c>
      <c r="K9382" s="11"/>
    </row>
    <row r="9383" spans="1:26" x14ac:dyDescent="0.25">
      <c r="D9383" s="12" t="s">
        <v>5140</v>
      </c>
      <c r="E9383" s="11"/>
      <c r="H9383" s="11"/>
      <c r="K9383" s="9">
        <f>SUM(J9381:J9382)</f>
        <v>26.6</v>
      </c>
    </row>
    <row r="9384" spans="1:26" x14ac:dyDescent="0.25">
      <c r="E9384" s="11"/>
      <c r="H9384" s="11"/>
      <c r="K9384" s="11"/>
    </row>
    <row r="9385" spans="1:26" x14ac:dyDescent="0.25">
      <c r="D9385" s="12" t="s">
        <v>5142</v>
      </c>
      <c r="E9385" s="11"/>
      <c r="H9385" s="11">
        <v>1.5</v>
      </c>
      <c r="I9385" t="s">
        <v>5143</v>
      </c>
      <c r="J9385">
        <f>ROUND(H9385/100*K9375,5)</f>
        <v>1.4569099999999999</v>
      </c>
      <c r="K9385" s="11"/>
    </row>
    <row r="9386" spans="1:26" x14ac:dyDescent="0.25">
      <c r="D9386" s="12" t="s">
        <v>5141</v>
      </c>
      <c r="E9386" s="11"/>
      <c r="H9386" s="11"/>
      <c r="K9386" s="13">
        <f>SUM(J9372:J9385)</f>
        <v>173.32951</v>
      </c>
    </row>
    <row r="9387" spans="1:26" x14ac:dyDescent="0.25">
      <c r="D9387" s="12" t="s">
        <v>5157</v>
      </c>
      <c r="E9387" s="11"/>
      <c r="H9387" s="11">
        <v>6</v>
      </c>
      <c r="I9387" t="s">
        <v>5143</v>
      </c>
      <c r="K9387" s="9">
        <f>ROUND(H9387/100*K9386,5)</f>
        <v>10.39977</v>
      </c>
    </row>
    <row r="9388" spans="1:26" x14ac:dyDescent="0.25">
      <c r="D9388" s="12" t="s">
        <v>5144</v>
      </c>
      <c r="E9388" s="11"/>
      <c r="H9388" s="11"/>
      <c r="K9388" s="13">
        <f>SUM(K9386:K9387)</f>
        <v>183.72927999999999</v>
      </c>
    </row>
    <row r="9390" spans="1:26" ht="45" customHeight="1" x14ac:dyDescent="0.25">
      <c r="A9390" s="4" t="s">
        <v>5774</v>
      </c>
      <c r="B9390" s="4" t="s">
        <v>1036</v>
      </c>
      <c r="C9390" s="1" t="s">
        <v>90</v>
      </c>
      <c r="D9390" s="28" t="s">
        <v>1037</v>
      </c>
      <c r="E9390" s="29"/>
      <c r="F9390" s="29"/>
      <c r="G9390" s="1"/>
      <c r="H9390" s="5" t="s">
        <v>5119</v>
      </c>
      <c r="I9390" s="30">
        <v>1</v>
      </c>
      <c r="J9390" s="31"/>
      <c r="K9390" s="6">
        <f>ROUND(K9408,2)</f>
        <v>231.36</v>
      </c>
      <c r="L9390" s="1"/>
      <c r="M9390" s="1"/>
      <c r="N9390" s="1"/>
      <c r="O9390" s="1"/>
      <c r="P9390" s="1"/>
      <c r="Q9390" s="1"/>
      <c r="R9390" s="1"/>
      <c r="S9390" s="1"/>
      <c r="T9390" s="1"/>
      <c r="U9390" s="1"/>
      <c r="V9390" s="1"/>
      <c r="W9390" s="1"/>
      <c r="X9390" s="1"/>
      <c r="Y9390" s="1"/>
      <c r="Z9390" s="1"/>
    </row>
    <row r="9391" spans="1:26" x14ac:dyDescent="0.25">
      <c r="B9391" s="7" t="s">
        <v>5120</v>
      </c>
    </row>
    <row r="9392" spans="1:26" x14ac:dyDescent="0.25">
      <c r="B9392" t="s">
        <v>5772</v>
      </c>
      <c r="C9392" t="s">
        <v>9</v>
      </c>
      <c r="D9392" t="s">
        <v>5773</v>
      </c>
      <c r="E9392" s="8">
        <v>1.33</v>
      </c>
      <c r="F9392" t="s">
        <v>5123</v>
      </c>
      <c r="G9392" t="s">
        <v>5124</v>
      </c>
      <c r="H9392" s="9">
        <v>57.59</v>
      </c>
      <c r="I9392" t="s">
        <v>5125</v>
      </c>
      <c r="J9392" s="10">
        <f>ROUND(E9392/I9390* H9392,5)</f>
        <v>76.594700000000003</v>
      </c>
      <c r="K9392" s="11"/>
    </row>
    <row r="9393" spans="2:11" x14ac:dyDescent="0.25">
      <c r="B9393" t="s">
        <v>5748</v>
      </c>
      <c r="C9393" t="s">
        <v>9</v>
      </c>
      <c r="D9393" t="s">
        <v>5749</v>
      </c>
      <c r="E9393" s="8">
        <v>0.66</v>
      </c>
      <c r="F9393" t="s">
        <v>5123</v>
      </c>
      <c r="G9393" t="s">
        <v>5124</v>
      </c>
      <c r="H9393" s="9">
        <v>31.11</v>
      </c>
      <c r="I9393" t="s">
        <v>5125</v>
      </c>
      <c r="J9393" s="10">
        <f>ROUND(E9393/I9390* H9393,5)</f>
        <v>20.532599999999999</v>
      </c>
      <c r="K9393" s="11"/>
    </row>
    <row r="9394" spans="2:11" x14ac:dyDescent="0.25">
      <c r="D9394" s="12" t="s">
        <v>5126</v>
      </c>
      <c r="E9394" s="11"/>
      <c r="H9394" s="11"/>
      <c r="K9394" s="9">
        <f>SUM(J9392:J9393)</f>
        <v>97.127300000000005</v>
      </c>
    </row>
    <row r="9395" spans="2:11" x14ac:dyDescent="0.25">
      <c r="B9395" s="7" t="s">
        <v>5127</v>
      </c>
      <c r="E9395" s="11"/>
      <c r="H9395" s="11"/>
      <c r="K9395" s="11"/>
    </row>
    <row r="9396" spans="2:11" x14ac:dyDescent="0.25">
      <c r="B9396" t="s">
        <v>5750</v>
      </c>
      <c r="C9396" t="s">
        <v>9</v>
      </c>
      <c r="D9396" t="s">
        <v>5751</v>
      </c>
      <c r="E9396" s="8">
        <v>1.33</v>
      </c>
      <c r="F9396" t="s">
        <v>5123</v>
      </c>
      <c r="G9396" t="s">
        <v>5124</v>
      </c>
      <c r="H9396" s="9">
        <v>3.51</v>
      </c>
      <c r="I9396" t="s">
        <v>5125</v>
      </c>
      <c r="J9396" s="10">
        <f>ROUND(E9396/I9390* H9396,5)</f>
        <v>4.6683000000000003</v>
      </c>
      <c r="K9396" s="11"/>
    </row>
    <row r="9397" spans="2:11" x14ac:dyDescent="0.25">
      <c r="B9397" t="s">
        <v>5287</v>
      </c>
      <c r="C9397" t="s">
        <v>9</v>
      </c>
      <c r="D9397" t="s">
        <v>5288</v>
      </c>
      <c r="E9397" s="8">
        <v>0.77</v>
      </c>
      <c r="F9397" t="s">
        <v>5123</v>
      </c>
      <c r="G9397" t="s">
        <v>5124</v>
      </c>
      <c r="H9397" s="9">
        <v>62.11</v>
      </c>
      <c r="I9397" t="s">
        <v>5125</v>
      </c>
      <c r="J9397" s="10">
        <f>ROUND(E9397/I9390* H9397,5)</f>
        <v>47.8247</v>
      </c>
      <c r="K9397" s="11"/>
    </row>
    <row r="9398" spans="2:11" x14ac:dyDescent="0.25">
      <c r="B9398" t="s">
        <v>5755</v>
      </c>
      <c r="C9398" t="s">
        <v>9</v>
      </c>
      <c r="D9398" t="s">
        <v>5756</v>
      </c>
      <c r="E9398" s="8">
        <v>0.75</v>
      </c>
      <c r="F9398" t="s">
        <v>5123</v>
      </c>
      <c r="G9398" t="s">
        <v>5124</v>
      </c>
      <c r="H9398" s="9">
        <v>48.78</v>
      </c>
      <c r="I9398" t="s">
        <v>5125</v>
      </c>
      <c r="J9398" s="10">
        <f>ROUND(E9398/I9390* H9398,5)</f>
        <v>36.585000000000001</v>
      </c>
      <c r="K9398" s="11"/>
    </row>
    <row r="9399" spans="2:11" x14ac:dyDescent="0.25">
      <c r="D9399" s="12" t="s">
        <v>5130</v>
      </c>
      <c r="E9399" s="11"/>
      <c r="H9399" s="11"/>
      <c r="K9399" s="9">
        <f>SUM(J9396:J9398)</f>
        <v>89.078000000000003</v>
      </c>
    </row>
    <row r="9400" spans="2:11" x14ac:dyDescent="0.25">
      <c r="B9400" s="7" t="s">
        <v>5131</v>
      </c>
      <c r="E9400" s="11"/>
      <c r="H9400" s="11"/>
      <c r="K9400" s="11"/>
    </row>
    <row r="9401" spans="2:11" x14ac:dyDescent="0.25">
      <c r="B9401" t="s">
        <v>5752</v>
      </c>
      <c r="C9401" t="s">
        <v>3757</v>
      </c>
      <c r="D9401" t="s">
        <v>1907</v>
      </c>
      <c r="E9401" s="8">
        <v>0.32</v>
      </c>
      <c r="G9401" t="s">
        <v>5124</v>
      </c>
      <c r="H9401" s="9">
        <v>80</v>
      </c>
      <c r="I9401" t="s">
        <v>5125</v>
      </c>
      <c r="J9401" s="10">
        <f>ROUND(E9401* H9401,5)</f>
        <v>25.6</v>
      </c>
      <c r="K9401" s="11"/>
    </row>
    <row r="9402" spans="2:11" x14ac:dyDescent="0.25">
      <c r="B9402" t="s">
        <v>5753</v>
      </c>
      <c r="C9402" t="s">
        <v>3757</v>
      </c>
      <c r="D9402" t="s">
        <v>1905</v>
      </c>
      <c r="E9402" s="8">
        <v>0.1</v>
      </c>
      <c r="G9402" t="s">
        <v>5124</v>
      </c>
      <c r="H9402" s="9">
        <v>50</v>
      </c>
      <c r="I9402" t="s">
        <v>5125</v>
      </c>
      <c r="J9402" s="10">
        <f>ROUND(E9402* H9402,5)</f>
        <v>5</v>
      </c>
      <c r="K9402" s="11"/>
    </row>
    <row r="9403" spans="2:11" x14ac:dyDescent="0.25">
      <c r="D9403" s="12" t="s">
        <v>5140</v>
      </c>
      <c r="E9403" s="11"/>
      <c r="H9403" s="11"/>
      <c r="K9403" s="9">
        <f>SUM(J9401:J9402)</f>
        <v>30.6</v>
      </c>
    </row>
    <row r="9404" spans="2:11" x14ac:dyDescent="0.25">
      <c r="E9404" s="11"/>
      <c r="H9404" s="11"/>
      <c r="K9404" s="11"/>
    </row>
    <row r="9405" spans="2:11" x14ac:dyDescent="0.25">
      <c r="D9405" s="12" t="s">
        <v>5142</v>
      </c>
      <c r="E9405" s="11"/>
      <c r="H9405" s="11">
        <v>1.5</v>
      </c>
      <c r="I9405" t="s">
        <v>5143</v>
      </c>
      <c r="J9405">
        <f>ROUND(H9405/100*K9394,5)</f>
        <v>1.4569099999999999</v>
      </c>
      <c r="K9405" s="11"/>
    </row>
    <row r="9406" spans="2:11" x14ac:dyDescent="0.25">
      <c r="D9406" s="12" t="s">
        <v>5141</v>
      </c>
      <c r="E9406" s="11"/>
      <c r="H9406" s="11"/>
      <c r="K9406" s="13">
        <f>SUM(J9391:J9405)</f>
        <v>218.26221000000001</v>
      </c>
    </row>
    <row r="9407" spans="2:11" x14ac:dyDescent="0.25">
      <c r="D9407" s="12" t="s">
        <v>5157</v>
      </c>
      <c r="E9407" s="11"/>
      <c r="H9407" s="11">
        <v>6</v>
      </c>
      <c r="I9407" t="s">
        <v>5143</v>
      </c>
      <c r="K9407" s="9">
        <f>ROUND(H9407/100*K9406,5)</f>
        <v>13.09573</v>
      </c>
    </row>
    <row r="9408" spans="2:11" x14ac:dyDescent="0.25">
      <c r="D9408" s="12" t="s">
        <v>5144</v>
      </c>
      <c r="E9408" s="11"/>
      <c r="H9408" s="11"/>
      <c r="K9408" s="13">
        <f>SUM(K9406:K9407)</f>
        <v>231.35794000000001</v>
      </c>
    </row>
    <row r="9410" spans="1:26" ht="45" customHeight="1" x14ac:dyDescent="0.25">
      <c r="A9410" s="4" t="s">
        <v>5775</v>
      </c>
      <c r="B9410" s="4" t="s">
        <v>1038</v>
      </c>
      <c r="C9410" s="1" t="s">
        <v>90</v>
      </c>
      <c r="D9410" s="28" t="s">
        <v>1039</v>
      </c>
      <c r="E9410" s="29"/>
      <c r="F9410" s="29"/>
      <c r="G9410" s="1"/>
      <c r="H9410" s="5" t="s">
        <v>5119</v>
      </c>
      <c r="I9410" s="30">
        <v>1</v>
      </c>
      <c r="J9410" s="31"/>
      <c r="K9410" s="6">
        <f>ROUND(K9427,2)</f>
        <v>269.14999999999998</v>
      </c>
      <c r="L9410" s="1"/>
      <c r="M9410" s="1"/>
      <c r="N9410" s="1"/>
      <c r="O9410" s="1"/>
      <c r="P9410" s="1"/>
      <c r="Q9410" s="1"/>
      <c r="R9410" s="1"/>
      <c r="S9410" s="1"/>
      <c r="T9410" s="1"/>
      <c r="U9410" s="1"/>
      <c r="V9410" s="1"/>
      <c r="W9410" s="1"/>
      <c r="X9410" s="1"/>
      <c r="Y9410" s="1"/>
      <c r="Z9410" s="1"/>
    </row>
    <row r="9411" spans="1:26" x14ac:dyDescent="0.25">
      <c r="B9411" s="7" t="s">
        <v>5120</v>
      </c>
    </row>
    <row r="9412" spans="1:26" x14ac:dyDescent="0.25">
      <c r="B9412" t="s">
        <v>5772</v>
      </c>
      <c r="C9412" t="s">
        <v>9</v>
      </c>
      <c r="D9412" t="s">
        <v>5773</v>
      </c>
      <c r="E9412" s="8">
        <v>2</v>
      </c>
      <c r="F9412" t="s">
        <v>5123</v>
      </c>
      <c r="G9412" t="s">
        <v>5124</v>
      </c>
      <c r="H9412" s="9">
        <v>57.59</v>
      </c>
      <c r="I9412" t="s">
        <v>5125</v>
      </c>
      <c r="J9412" s="10">
        <f>ROUND(E9412/I9410* H9412,5)</f>
        <v>115.18</v>
      </c>
      <c r="K9412" s="11"/>
    </row>
    <row r="9413" spans="1:26" x14ac:dyDescent="0.25">
      <c r="B9413" t="s">
        <v>5748</v>
      </c>
      <c r="C9413" t="s">
        <v>9</v>
      </c>
      <c r="D9413" t="s">
        <v>5749</v>
      </c>
      <c r="E9413" s="8">
        <v>1</v>
      </c>
      <c r="F9413" t="s">
        <v>5123</v>
      </c>
      <c r="G9413" t="s">
        <v>5124</v>
      </c>
      <c r="H9413" s="9">
        <v>31.11</v>
      </c>
      <c r="I9413" t="s">
        <v>5125</v>
      </c>
      <c r="J9413" s="10">
        <f>ROUND(E9413/I9410* H9413,5)</f>
        <v>31.11</v>
      </c>
      <c r="K9413" s="11"/>
    </row>
    <row r="9414" spans="1:26" x14ac:dyDescent="0.25">
      <c r="D9414" s="12" t="s">
        <v>5126</v>
      </c>
      <c r="E9414" s="11"/>
      <c r="H9414" s="11"/>
      <c r="K9414" s="9">
        <f>SUM(J9412:J9413)</f>
        <v>146.29000000000002</v>
      </c>
    </row>
    <row r="9415" spans="1:26" x14ac:dyDescent="0.25">
      <c r="B9415" s="7" t="s">
        <v>5127</v>
      </c>
      <c r="E9415" s="11"/>
      <c r="H9415" s="11"/>
      <c r="K9415" s="11"/>
    </row>
    <row r="9416" spans="1:26" x14ac:dyDescent="0.25">
      <c r="B9416" t="s">
        <v>5750</v>
      </c>
      <c r="C9416" t="s">
        <v>9</v>
      </c>
      <c r="D9416" t="s">
        <v>5751</v>
      </c>
      <c r="E9416" s="8">
        <v>2</v>
      </c>
      <c r="F9416" t="s">
        <v>5123</v>
      </c>
      <c r="G9416" t="s">
        <v>5124</v>
      </c>
      <c r="H9416" s="9">
        <v>3.51</v>
      </c>
      <c r="I9416" t="s">
        <v>5125</v>
      </c>
      <c r="J9416" s="10">
        <f>ROUND(E9416/I9410* H9416,5)</f>
        <v>7.02</v>
      </c>
      <c r="K9416" s="11"/>
    </row>
    <row r="9417" spans="1:26" x14ac:dyDescent="0.25">
      <c r="B9417" t="s">
        <v>5287</v>
      </c>
      <c r="C9417" t="s">
        <v>9</v>
      </c>
      <c r="D9417" t="s">
        <v>5288</v>
      </c>
      <c r="E9417" s="8">
        <v>1</v>
      </c>
      <c r="F9417" t="s">
        <v>5123</v>
      </c>
      <c r="G9417" t="s">
        <v>5124</v>
      </c>
      <c r="H9417" s="9">
        <v>62.11</v>
      </c>
      <c r="I9417" t="s">
        <v>5125</v>
      </c>
      <c r="J9417" s="10">
        <f>ROUND(E9417/I9410* H9417,5)</f>
        <v>62.11</v>
      </c>
      <c r="K9417" s="11"/>
    </row>
    <row r="9418" spans="1:26" x14ac:dyDescent="0.25">
      <c r="D9418" s="12" t="s">
        <v>5130</v>
      </c>
      <c r="E9418" s="11"/>
      <c r="H9418" s="11"/>
      <c r="K9418" s="9">
        <f>SUM(J9416:J9417)</f>
        <v>69.13</v>
      </c>
    </row>
    <row r="9419" spans="1:26" x14ac:dyDescent="0.25">
      <c r="B9419" s="7" t="s">
        <v>5131</v>
      </c>
      <c r="E9419" s="11"/>
      <c r="H9419" s="11"/>
      <c r="K9419" s="11"/>
    </row>
    <row r="9420" spans="1:26" x14ac:dyDescent="0.25">
      <c r="B9420" t="s">
        <v>5752</v>
      </c>
      <c r="C9420" t="s">
        <v>3757</v>
      </c>
      <c r="D9420" t="s">
        <v>1907</v>
      </c>
      <c r="E9420" s="8">
        <v>0.36</v>
      </c>
      <c r="G9420" t="s">
        <v>5124</v>
      </c>
      <c r="H9420" s="9">
        <v>80</v>
      </c>
      <c r="I9420" t="s">
        <v>5125</v>
      </c>
      <c r="J9420" s="10">
        <f>ROUND(E9420* H9420,5)</f>
        <v>28.8</v>
      </c>
      <c r="K9420" s="11"/>
    </row>
    <row r="9421" spans="1:26" x14ac:dyDescent="0.25">
      <c r="B9421" t="s">
        <v>5753</v>
      </c>
      <c r="C9421" t="s">
        <v>3757</v>
      </c>
      <c r="D9421" t="s">
        <v>1905</v>
      </c>
      <c r="E9421" s="8">
        <v>0.15</v>
      </c>
      <c r="G9421" t="s">
        <v>5124</v>
      </c>
      <c r="H9421" s="9">
        <v>50</v>
      </c>
      <c r="I9421" t="s">
        <v>5125</v>
      </c>
      <c r="J9421" s="10">
        <f>ROUND(E9421* H9421,5)</f>
        <v>7.5</v>
      </c>
      <c r="K9421" s="11"/>
    </row>
    <row r="9422" spans="1:26" x14ac:dyDescent="0.25">
      <c r="D9422" s="12" t="s">
        <v>5140</v>
      </c>
      <c r="E9422" s="11"/>
      <c r="H9422" s="11"/>
      <c r="K9422" s="9">
        <f>SUM(J9420:J9421)</f>
        <v>36.299999999999997</v>
      </c>
    </row>
    <row r="9423" spans="1:26" x14ac:dyDescent="0.25">
      <c r="E9423" s="11"/>
      <c r="H9423" s="11"/>
      <c r="K9423" s="11"/>
    </row>
    <row r="9424" spans="1:26" x14ac:dyDescent="0.25">
      <c r="D9424" s="12" t="s">
        <v>5142</v>
      </c>
      <c r="E9424" s="11"/>
      <c r="H9424" s="11">
        <v>1.5</v>
      </c>
      <c r="I9424" t="s">
        <v>5143</v>
      </c>
      <c r="J9424">
        <f>ROUND(H9424/100*K9414,5)</f>
        <v>2.19435</v>
      </c>
      <c r="K9424" s="11"/>
    </row>
    <row r="9425" spans="1:26" x14ac:dyDescent="0.25">
      <c r="D9425" s="12" t="s">
        <v>5141</v>
      </c>
      <c r="E9425" s="11"/>
      <c r="H9425" s="11"/>
      <c r="K9425" s="13">
        <f>SUM(J9411:J9424)</f>
        <v>253.91435000000001</v>
      </c>
    </row>
    <row r="9426" spans="1:26" x14ac:dyDescent="0.25">
      <c r="D9426" s="12" t="s">
        <v>5157</v>
      </c>
      <c r="E9426" s="11"/>
      <c r="H9426" s="11">
        <v>6</v>
      </c>
      <c r="I9426" t="s">
        <v>5143</v>
      </c>
      <c r="K9426" s="9">
        <f>ROUND(H9426/100*K9425,5)</f>
        <v>15.234859999999999</v>
      </c>
    </row>
    <row r="9427" spans="1:26" x14ac:dyDescent="0.25">
      <c r="D9427" s="12" t="s">
        <v>5144</v>
      </c>
      <c r="E9427" s="11"/>
      <c r="H9427" s="11"/>
      <c r="K9427" s="13">
        <f>SUM(K9425:K9426)</f>
        <v>269.14921000000004</v>
      </c>
    </row>
    <row r="9429" spans="1:26" ht="45" customHeight="1" x14ac:dyDescent="0.25">
      <c r="A9429" s="4" t="s">
        <v>5776</v>
      </c>
      <c r="B9429" s="4" t="s">
        <v>1040</v>
      </c>
      <c r="C9429" s="1" t="s">
        <v>90</v>
      </c>
      <c r="D9429" s="28" t="s">
        <v>1041</v>
      </c>
      <c r="E9429" s="29"/>
      <c r="F9429" s="29"/>
      <c r="G9429" s="1"/>
      <c r="H9429" s="5" t="s">
        <v>5119</v>
      </c>
      <c r="I9429" s="30">
        <v>1</v>
      </c>
      <c r="J9429" s="31"/>
      <c r="K9429" s="6">
        <f>ROUND(K9447,2)</f>
        <v>335.96</v>
      </c>
      <c r="L9429" s="1"/>
      <c r="M9429" s="1"/>
      <c r="N9429" s="1"/>
      <c r="O9429" s="1"/>
      <c r="P9429" s="1"/>
      <c r="Q9429" s="1"/>
      <c r="R9429" s="1"/>
      <c r="S9429" s="1"/>
      <c r="T9429" s="1"/>
      <c r="U9429" s="1"/>
      <c r="V9429" s="1"/>
      <c r="W9429" s="1"/>
      <c r="X9429" s="1"/>
      <c r="Y9429" s="1"/>
      <c r="Z9429" s="1"/>
    </row>
    <row r="9430" spans="1:26" x14ac:dyDescent="0.25">
      <c r="B9430" s="7" t="s">
        <v>5120</v>
      </c>
    </row>
    <row r="9431" spans="1:26" x14ac:dyDescent="0.25">
      <c r="B9431" t="s">
        <v>5772</v>
      </c>
      <c r="C9431" t="s">
        <v>9</v>
      </c>
      <c r="D9431" t="s">
        <v>5773</v>
      </c>
      <c r="E9431" s="8">
        <v>2</v>
      </c>
      <c r="F9431" t="s">
        <v>5123</v>
      </c>
      <c r="G9431" t="s">
        <v>5124</v>
      </c>
      <c r="H9431" s="9">
        <v>57.59</v>
      </c>
      <c r="I9431" t="s">
        <v>5125</v>
      </c>
      <c r="J9431" s="10">
        <f>ROUND(E9431/I9429* H9431,5)</f>
        <v>115.18</v>
      </c>
      <c r="K9431" s="11"/>
    </row>
    <row r="9432" spans="1:26" x14ac:dyDescent="0.25">
      <c r="B9432" t="s">
        <v>5748</v>
      </c>
      <c r="C9432" t="s">
        <v>9</v>
      </c>
      <c r="D9432" t="s">
        <v>5749</v>
      </c>
      <c r="E9432" s="8">
        <v>1</v>
      </c>
      <c r="F9432" t="s">
        <v>5123</v>
      </c>
      <c r="G9432" t="s">
        <v>5124</v>
      </c>
      <c r="H9432" s="9">
        <v>31.11</v>
      </c>
      <c r="I9432" t="s">
        <v>5125</v>
      </c>
      <c r="J9432" s="10">
        <f>ROUND(E9432/I9429* H9432,5)</f>
        <v>31.11</v>
      </c>
      <c r="K9432" s="11"/>
    </row>
    <row r="9433" spans="1:26" x14ac:dyDescent="0.25">
      <c r="D9433" s="12" t="s">
        <v>5126</v>
      </c>
      <c r="E9433" s="11"/>
      <c r="H9433" s="11"/>
      <c r="K9433" s="9">
        <f>SUM(J9431:J9432)</f>
        <v>146.29000000000002</v>
      </c>
    </row>
    <row r="9434" spans="1:26" x14ac:dyDescent="0.25">
      <c r="B9434" s="7" t="s">
        <v>5127</v>
      </c>
      <c r="E9434" s="11"/>
      <c r="H9434" s="11"/>
      <c r="K9434" s="11"/>
    </row>
    <row r="9435" spans="1:26" x14ac:dyDescent="0.25">
      <c r="B9435" t="s">
        <v>5750</v>
      </c>
      <c r="C9435" t="s">
        <v>9</v>
      </c>
      <c r="D9435" t="s">
        <v>5751</v>
      </c>
      <c r="E9435" s="8">
        <v>2</v>
      </c>
      <c r="F9435" t="s">
        <v>5123</v>
      </c>
      <c r="G9435" t="s">
        <v>5124</v>
      </c>
      <c r="H9435" s="9">
        <v>3.51</v>
      </c>
      <c r="I9435" t="s">
        <v>5125</v>
      </c>
      <c r="J9435" s="10">
        <f>ROUND(E9435/I9429* H9435,5)</f>
        <v>7.02</v>
      </c>
      <c r="K9435" s="11"/>
    </row>
    <row r="9436" spans="1:26" x14ac:dyDescent="0.25">
      <c r="B9436" t="s">
        <v>5287</v>
      </c>
      <c r="C9436" t="s">
        <v>9</v>
      </c>
      <c r="D9436" t="s">
        <v>5288</v>
      </c>
      <c r="E9436" s="8">
        <v>1.1000000000000001</v>
      </c>
      <c r="F9436" t="s">
        <v>5123</v>
      </c>
      <c r="G9436" t="s">
        <v>5124</v>
      </c>
      <c r="H9436" s="9">
        <v>62.11</v>
      </c>
      <c r="I9436" t="s">
        <v>5125</v>
      </c>
      <c r="J9436" s="10">
        <f>ROUND(E9436/I9429* H9436,5)</f>
        <v>68.320999999999998</v>
      </c>
      <c r="K9436" s="11"/>
    </row>
    <row r="9437" spans="1:26" x14ac:dyDescent="0.25">
      <c r="B9437" t="s">
        <v>5755</v>
      </c>
      <c r="C9437" t="s">
        <v>9</v>
      </c>
      <c r="D9437" t="s">
        <v>5756</v>
      </c>
      <c r="E9437" s="8">
        <v>1.05</v>
      </c>
      <c r="F9437" t="s">
        <v>5123</v>
      </c>
      <c r="G9437" t="s">
        <v>5124</v>
      </c>
      <c r="H9437" s="9">
        <v>48.78</v>
      </c>
      <c r="I9437" t="s">
        <v>5125</v>
      </c>
      <c r="J9437" s="10">
        <f>ROUND(E9437/I9429* H9437,5)</f>
        <v>51.219000000000001</v>
      </c>
      <c r="K9437" s="11"/>
    </row>
    <row r="9438" spans="1:26" x14ac:dyDescent="0.25">
      <c r="D9438" s="12" t="s">
        <v>5130</v>
      </c>
      <c r="E9438" s="11"/>
      <c r="H9438" s="11"/>
      <c r="K9438" s="9">
        <f>SUM(J9435:J9437)</f>
        <v>126.56</v>
      </c>
    </row>
    <row r="9439" spans="1:26" x14ac:dyDescent="0.25">
      <c r="B9439" s="7" t="s">
        <v>5131</v>
      </c>
      <c r="E9439" s="11"/>
      <c r="H9439" s="11"/>
      <c r="K9439" s="11"/>
    </row>
    <row r="9440" spans="1:26" x14ac:dyDescent="0.25">
      <c r="B9440" t="s">
        <v>5752</v>
      </c>
      <c r="C9440" t="s">
        <v>3757</v>
      </c>
      <c r="D9440" t="s">
        <v>1907</v>
      </c>
      <c r="E9440" s="8">
        <v>0.43</v>
      </c>
      <c r="G9440" t="s">
        <v>5124</v>
      </c>
      <c r="H9440" s="9">
        <v>80</v>
      </c>
      <c r="I9440" t="s">
        <v>5125</v>
      </c>
      <c r="J9440" s="10">
        <f>ROUND(E9440* H9440,5)</f>
        <v>34.4</v>
      </c>
      <c r="K9440" s="11"/>
    </row>
    <row r="9441" spans="1:26" x14ac:dyDescent="0.25">
      <c r="B9441" t="s">
        <v>5753</v>
      </c>
      <c r="C9441" t="s">
        <v>3757</v>
      </c>
      <c r="D9441" t="s">
        <v>1905</v>
      </c>
      <c r="E9441" s="8">
        <v>0.15</v>
      </c>
      <c r="G9441" t="s">
        <v>5124</v>
      </c>
      <c r="H9441" s="9">
        <v>50</v>
      </c>
      <c r="I9441" t="s">
        <v>5125</v>
      </c>
      <c r="J9441" s="10">
        <f>ROUND(E9441* H9441,5)</f>
        <v>7.5</v>
      </c>
      <c r="K9441" s="11"/>
    </row>
    <row r="9442" spans="1:26" x14ac:dyDescent="0.25">
      <c r="D9442" s="12" t="s">
        <v>5140</v>
      </c>
      <c r="E9442" s="11"/>
      <c r="H9442" s="11"/>
      <c r="K9442" s="9">
        <f>SUM(J9440:J9441)</f>
        <v>41.9</v>
      </c>
    </row>
    <row r="9443" spans="1:26" x14ac:dyDescent="0.25">
      <c r="E9443" s="11"/>
      <c r="H9443" s="11"/>
      <c r="K9443" s="11"/>
    </row>
    <row r="9444" spans="1:26" x14ac:dyDescent="0.25">
      <c r="D9444" s="12" t="s">
        <v>5142</v>
      </c>
      <c r="E9444" s="11"/>
      <c r="H9444" s="11">
        <v>1.5</v>
      </c>
      <c r="I9444" t="s">
        <v>5143</v>
      </c>
      <c r="J9444">
        <f>ROUND(H9444/100*K9433,5)</f>
        <v>2.19435</v>
      </c>
      <c r="K9444" s="11"/>
    </row>
    <row r="9445" spans="1:26" x14ac:dyDescent="0.25">
      <c r="D9445" s="12" t="s">
        <v>5141</v>
      </c>
      <c r="E9445" s="11"/>
      <c r="H9445" s="11"/>
      <c r="K9445" s="13">
        <f>SUM(J9430:J9444)</f>
        <v>316.94434999999999</v>
      </c>
    </row>
    <row r="9446" spans="1:26" x14ac:dyDescent="0.25">
      <c r="D9446" s="12" t="s">
        <v>5157</v>
      </c>
      <c r="E9446" s="11"/>
      <c r="H9446" s="11">
        <v>6</v>
      </c>
      <c r="I9446" t="s">
        <v>5143</v>
      </c>
      <c r="K9446" s="9">
        <f>ROUND(H9446/100*K9445,5)</f>
        <v>19.016660000000002</v>
      </c>
    </row>
    <row r="9447" spans="1:26" x14ac:dyDescent="0.25">
      <c r="D9447" s="12" t="s">
        <v>5144</v>
      </c>
      <c r="E9447" s="11"/>
      <c r="H9447" s="11"/>
      <c r="K9447" s="13">
        <f>SUM(K9445:K9446)</f>
        <v>335.96100999999999</v>
      </c>
    </row>
    <row r="9449" spans="1:26" ht="45" customHeight="1" x14ac:dyDescent="0.25">
      <c r="A9449" s="4" t="s">
        <v>5777</v>
      </c>
      <c r="B9449" s="4" t="s">
        <v>1042</v>
      </c>
      <c r="C9449" s="1" t="s">
        <v>90</v>
      </c>
      <c r="D9449" s="28" t="s">
        <v>1043</v>
      </c>
      <c r="E9449" s="29"/>
      <c r="F9449" s="29"/>
      <c r="G9449" s="1"/>
      <c r="H9449" s="5" t="s">
        <v>5119</v>
      </c>
      <c r="I9449" s="30">
        <v>1</v>
      </c>
      <c r="J9449" s="31"/>
      <c r="K9449" s="6">
        <f>ROUND(K9466,2)</f>
        <v>969.05</v>
      </c>
      <c r="L9449" s="1"/>
      <c r="M9449" s="1"/>
      <c r="N9449" s="1"/>
      <c r="O9449" s="1"/>
      <c r="P9449" s="1"/>
      <c r="Q9449" s="1"/>
      <c r="R9449" s="1"/>
      <c r="S9449" s="1"/>
      <c r="T9449" s="1"/>
      <c r="U9449" s="1"/>
      <c r="V9449" s="1"/>
      <c r="W9449" s="1"/>
      <c r="X9449" s="1"/>
      <c r="Y9449" s="1"/>
      <c r="Z9449" s="1"/>
    </row>
    <row r="9450" spans="1:26" x14ac:dyDescent="0.25">
      <c r="B9450" s="7" t="s">
        <v>5120</v>
      </c>
    </row>
    <row r="9451" spans="1:26" x14ac:dyDescent="0.25">
      <c r="B9451" t="s">
        <v>5772</v>
      </c>
      <c r="C9451" t="s">
        <v>9</v>
      </c>
      <c r="D9451" t="s">
        <v>5773</v>
      </c>
      <c r="E9451" s="8">
        <v>8</v>
      </c>
      <c r="F9451" t="s">
        <v>5123</v>
      </c>
      <c r="G9451" t="s">
        <v>5124</v>
      </c>
      <c r="H9451" s="9">
        <v>57.59</v>
      </c>
      <c r="I9451" t="s">
        <v>5125</v>
      </c>
      <c r="J9451" s="10">
        <f>ROUND(E9451/I9449* H9451,5)</f>
        <v>460.72</v>
      </c>
      <c r="K9451" s="11"/>
    </row>
    <row r="9452" spans="1:26" x14ac:dyDescent="0.25">
      <c r="B9452" t="s">
        <v>5748</v>
      </c>
      <c r="C9452" t="s">
        <v>9</v>
      </c>
      <c r="D9452" t="s">
        <v>5749</v>
      </c>
      <c r="E9452" s="8">
        <v>2</v>
      </c>
      <c r="F9452" t="s">
        <v>5123</v>
      </c>
      <c r="G9452" t="s">
        <v>5124</v>
      </c>
      <c r="H9452" s="9">
        <v>31.11</v>
      </c>
      <c r="I9452" t="s">
        <v>5125</v>
      </c>
      <c r="J9452" s="10">
        <f>ROUND(E9452/I9449* H9452,5)</f>
        <v>62.22</v>
      </c>
      <c r="K9452" s="11"/>
    </row>
    <row r="9453" spans="1:26" x14ac:dyDescent="0.25">
      <c r="D9453" s="12" t="s">
        <v>5126</v>
      </c>
      <c r="E9453" s="11"/>
      <c r="H9453" s="11"/>
      <c r="K9453" s="9">
        <f>SUM(J9451:J9452)</f>
        <v>522.94000000000005</v>
      </c>
    </row>
    <row r="9454" spans="1:26" x14ac:dyDescent="0.25">
      <c r="B9454" s="7" t="s">
        <v>5127</v>
      </c>
      <c r="E9454" s="11"/>
      <c r="H9454" s="11"/>
      <c r="K9454" s="11"/>
    </row>
    <row r="9455" spans="1:26" x14ac:dyDescent="0.25">
      <c r="B9455" t="s">
        <v>5750</v>
      </c>
      <c r="C9455" t="s">
        <v>9</v>
      </c>
      <c r="D9455" t="s">
        <v>5751</v>
      </c>
      <c r="E9455" s="8">
        <v>8</v>
      </c>
      <c r="F9455" t="s">
        <v>5123</v>
      </c>
      <c r="G9455" t="s">
        <v>5124</v>
      </c>
      <c r="H9455" s="9">
        <v>3.51</v>
      </c>
      <c r="I9455" t="s">
        <v>5125</v>
      </c>
      <c r="J9455" s="10">
        <f>ROUND(E9455/I9449* H9455,5)</f>
        <v>28.08</v>
      </c>
      <c r="K9455" s="11"/>
    </row>
    <row r="9456" spans="1:26" x14ac:dyDescent="0.25">
      <c r="B9456" t="s">
        <v>5287</v>
      </c>
      <c r="C9456" t="s">
        <v>9</v>
      </c>
      <c r="D9456" t="s">
        <v>5288</v>
      </c>
      <c r="E9456" s="8">
        <v>3</v>
      </c>
      <c r="F9456" t="s">
        <v>5123</v>
      </c>
      <c r="G9456" t="s">
        <v>5124</v>
      </c>
      <c r="H9456" s="9">
        <v>62.11</v>
      </c>
      <c r="I9456" t="s">
        <v>5125</v>
      </c>
      <c r="J9456" s="10">
        <f>ROUND(E9456/I9449* H9456,5)</f>
        <v>186.33</v>
      </c>
      <c r="K9456" s="11"/>
    </row>
    <row r="9457" spans="1:26" x14ac:dyDescent="0.25">
      <c r="D9457" s="12" t="s">
        <v>5130</v>
      </c>
      <c r="E9457" s="11"/>
      <c r="H9457" s="11"/>
      <c r="K9457" s="9">
        <f>SUM(J9455:J9456)</f>
        <v>214.41000000000003</v>
      </c>
    </row>
    <row r="9458" spans="1:26" x14ac:dyDescent="0.25">
      <c r="B9458" s="7" t="s">
        <v>5131</v>
      </c>
      <c r="E9458" s="11"/>
      <c r="H9458" s="11"/>
      <c r="K9458" s="11"/>
    </row>
    <row r="9459" spans="1:26" x14ac:dyDescent="0.25">
      <c r="B9459" t="s">
        <v>5752</v>
      </c>
      <c r="C9459" t="s">
        <v>3757</v>
      </c>
      <c r="D9459" t="s">
        <v>1907</v>
      </c>
      <c r="E9459" s="8">
        <v>1.8</v>
      </c>
      <c r="G9459" t="s">
        <v>5124</v>
      </c>
      <c r="H9459" s="9">
        <v>80</v>
      </c>
      <c r="I9459" t="s">
        <v>5125</v>
      </c>
      <c r="J9459" s="10">
        <f>ROUND(E9459* H9459,5)</f>
        <v>144</v>
      </c>
      <c r="K9459" s="11"/>
    </row>
    <row r="9460" spans="1:26" x14ac:dyDescent="0.25">
      <c r="B9460" t="s">
        <v>5753</v>
      </c>
      <c r="C9460" t="s">
        <v>3757</v>
      </c>
      <c r="D9460" t="s">
        <v>1905</v>
      </c>
      <c r="E9460" s="8">
        <v>0.5</v>
      </c>
      <c r="G9460" t="s">
        <v>5124</v>
      </c>
      <c r="H9460" s="9">
        <v>50</v>
      </c>
      <c r="I9460" t="s">
        <v>5125</v>
      </c>
      <c r="J9460" s="10">
        <f>ROUND(E9460* H9460,5)</f>
        <v>25</v>
      </c>
      <c r="K9460" s="11"/>
    </row>
    <row r="9461" spans="1:26" x14ac:dyDescent="0.25">
      <c r="D9461" s="12" t="s">
        <v>5140</v>
      </c>
      <c r="E9461" s="11"/>
      <c r="H9461" s="11"/>
      <c r="K9461" s="9">
        <f>SUM(J9459:J9460)</f>
        <v>169</v>
      </c>
    </row>
    <row r="9462" spans="1:26" x14ac:dyDescent="0.25">
      <c r="E9462" s="11"/>
      <c r="H9462" s="11"/>
      <c r="K9462" s="11"/>
    </row>
    <row r="9463" spans="1:26" x14ac:dyDescent="0.25">
      <c r="D9463" s="12" t="s">
        <v>5142</v>
      </c>
      <c r="E9463" s="11"/>
      <c r="H9463" s="11">
        <v>1.5</v>
      </c>
      <c r="I9463" t="s">
        <v>5143</v>
      </c>
      <c r="J9463">
        <f>ROUND(H9463/100*K9453,5)</f>
        <v>7.8441000000000001</v>
      </c>
      <c r="K9463" s="11"/>
    </row>
    <row r="9464" spans="1:26" x14ac:dyDescent="0.25">
      <c r="D9464" s="12" t="s">
        <v>5141</v>
      </c>
      <c r="E9464" s="11"/>
      <c r="H9464" s="11"/>
      <c r="K9464" s="13">
        <f>SUM(J9450:J9463)</f>
        <v>914.19410000000016</v>
      </c>
    </row>
    <row r="9465" spans="1:26" x14ac:dyDescent="0.25">
      <c r="D9465" s="12" t="s">
        <v>5157</v>
      </c>
      <c r="E9465" s="11"/>
      <c r="H9465" s="11">
        <v>6</v>
      </c>
      <c r="I9465" t="s">
        <v>5143</v>
      </c>
      <c r="K9465" s="9">
        <f>ROUND(H9465/100*K9464,5)</f>
        <v>54.851649999999999</v>
      </c>
    </row>
    <row r="9466" spans="1:26" x14ac:dyDescent="0.25">
      <c r="D9466" s="12" t="s">
        <v>5144</v>
      </c>
      <c r="E9466" s="11"/>
      <c r="H9466" s="11"/>
      <c r="K9466" s="13">
        <f>SUM(K9464:K9465)</f>
        <v>969.04575000000011</v>
      </c>
    </row>
    <row r="9468" spans="1:26" ht="45" customHeight="1" x14ac:dyDescent="0.25">
      <c r="A9468" s="4" t="s">
        <v>5778</v>
      </c>
      <c r="B9468" s="4" t="s">
        <v>1044</v>
      </c>
      <c r="C9468" s="1" t="s">
        <v>90</v>
      </c>
      <c r="D9468" s="28" t="s">
        <v>1045</v>
      </c>
      <c r="E9468" s="29"/>
      <c r="F9468" s="29"/>
      <c r="G9468" s="1"/>
      <c r="H9468" s="5" t="s">
        <v>5119</v>
      </c>
      <c r="I9468" s="30">
        <v>1</v>
      </c>
      <c r="J9468" s="31"/>
      <c r="K9468" s="6">
        <f>ROUND(K9486,2)</f>
        <v>1095.33</v>
      </c>
      <c r="L9468" s="1"/>
      <c r="M9468" s="1"/>
      <c r="N9468" s="1"/>
      <c r="O9468" s="1"/>
      <c r="P9468" s="1"/>
      <c r="Q9468" s="1"/>
      <c r="R9468" s="1"/>
      <c r="S9468" s="1"/>
      <c r="T9468" s="1"/>
      <c r="U9468" s="1"/>
      <c r="V9468" s="1"/>
      <c r="W9468" s="1"/>
      <c r="X9468" s="1"/>
      <c r="Y9468" s="1"/>
      <c r="Z9468" s="1"/>
    </row>
    <row r="9469" spans="1:26" x14ac:dyDescent="0.25">
      <c r="B9469" s="7" t="s">
        <v>5120</v>
      </c>
    </row>
    <row r="9470" spans="1:26" x14ac:dyDescent="0.25">
      <c r="B9470" t="s">
        <v>5772</v>
      </c>
      <c r="C9470" t="s">
        <v>9</v>
      </c>
      <c r="D9470" t="s">
        <v>5773</v>
      </c>
      <c r="E9470" s="8">
        <v>8</v>
      </c>
      <c r="F9470" t="s">
        <v>5123</v>
      </c>
      <c r="G9470" t="s">
        <v>5124</v>
      </c>
      <c r="H9470" s="9">
        <v>57.59</v>
      </c>
      <c r="I9470" t="s">
        <v>5125</v>
      </c>
      <c r="J9470" s="10">
        <f>ROUND(E9470/I9468* H9470,5)</f>
        <v>460.72</v>
      </c>
      <c r="K9470" s="11"/>
    </row>
    <row r="9471" spans="1:26" x14ac:dyDescent="0.25">
      <c r="B9471" t="s">
        <v>5748</v>
      </c>
      <c r="C9471" t="s">
        <v>9</v>
      </c>
      <c r="D9471" t="s">
        <v>5749</v>
      </c>
      <c r="E9471" s="8">
        <v>2</v>
      </c>
      <c r="F9471" t="s">
        <v>5123</v>
      </c>
      <c r="G9471" t="s">
        <v>5124</v>
      </c>
      <c r="H9471" s="9">
        <v>31.11</v>
      </c>
      <c r="I9471" t="s">
        <v>5125</v>
      </c>
      <c r="J9471" s="10">
        <f>ROUND(E9471/I9468* H9471,5)</f>
        <v>62.22</v>
      </c>
      <c r="K9471" s="11"/>
    </row>
    <row r="9472" spans="1:26" x14ac:dyDescent="0.25">
      <c r="D9472" s="12" t="s">
        <v>5126</v>
      </c>
      <c r="E9472" s="11"/>
      <c r="H9472" s="11"/>
      <c r="K9472" s="9">
        <f>SUM(J9470:J9471)</f>
        <v>522.94000000000005</v>
      </c>
    </row>
    <row r="9473" spans="1:26" x14ac:dyDescent="0.25">
      <c r="B9473" s="7" t="s">
        <v>5127</v>
      </c>
      <c r="E9473" s="11"/>
      <c r="H9473" s="11"/>
      <c r="K9473" s="11"/>
    </row>
    <row r="9474" spans="1:26" x14ac:dyDescent="0.25">
      <c r="B9474" t="s">
        <v>5750</v>
      </c>
      <c r="C9474" t="s">
        <v>9</v>
      </c>
      <c r="D9474" t="s">
        <v>5751</v>
      </c>
      <c r="E9474" s="8">
        <v>8</v>
      </c>
      <c r="F9474" t="s">
        <v>5123</v>
      </c>
      <c r="G9474" t="s">
        <v>5124</v>
      </c>
      <c r="H9474" s="9">
        <v>3.51</v>
      </c>
      <c r="I9474" t="s">
        <v>5125</v>
      </c>
      <c r="J9474" s="10">
        <f>ROUND(E9474/I9468* H9474,5)</f>
        <v>28.08</v>
      </c>
      <c r="K9474" s="11"/>
    </row>
    <row r="9475" spans="1:26" x14ac:dyDescent="0.25">
      <c r="B9475" t="s">
        <v>5755</v>
      </c>
      <c r="C9475" t="s">
        <v>9</v>
      </c>
      <c r="D9475" t="s">
        <v>5756</v>
      </c>
      <c r="E9475" s="8">
        <v>1.47</v>
      </c>
      <c r="F9475" t="s">
        <v>5123</v>
      </c>
      <c r="G9475" t="s">
        <v>5124</v>
      </c>
      <c r="H9475" s="9">
        <v>48.78</v>
      </c>
      <c r="I9475" t="s">
        <v>5125</v>
      </c>
      <c r="J9475" s="10">
        <f>ROUND(E9475/I9468* H9475,5)</f>
        <v>71.706599999999995</v>
      </c>
      <c r="K9475" s="11"/>
    </row>
    <row r="9476" spans="1:26" x14ac:dyDescent="0.25">
      <c r="B9476" t="s">
        <v>5287</v>
      </c>
      <c r="C9476" t="s">
        <v>9</v>
      </c>
      <c r="D9476" t="s">
        <v>5288</v>
      </c>
      <c r="E9476" s="8">
        <v>3.3</v>
      </c>
      <c r="F9476" t="s">
        <v>5123</v>
      </c>
      <c r="G9476" t="s">
        <v>5124</v>
      </c>
      <c r="H9476" s="9">
        <v>62.11</v>
      </c>
      <c r="I9476" t="s">
        <v>5125</v>
      </c>
      <c r="J9476" s="10">
        <f>ROUND(E9476/I9468* H9476,5)</f>
        <v>204.96299999999999</v>
      </c>
      <c r="K9476" s="11"/>
    </row>
    <row r="9477" spans="1:26" x14ac:dyDescent="0.25">
      <c r="D9477" s="12" t="s">
        <v>5130</v>
      </c>
      <c r="E9477" s="11"/>
      <c r="H9477" s="11"/>
      <c r="K9477" s="9">
        <f>SUM(J9474:J9476)</f>
        <v>304.74959999999999</v>
      </c>
    </row>
    <row r="9478" spans="1:26" x14ac:dyDescent="0.25">
      <c r="B9478" s="7" t="s">
        <v>5131</v>
      </c>
      <c r="E9478" s="11"/>
      <c r="H9478" s="11"/>
      <c r="K9478" s="11"/>
    </row>
    <row r="9479" spans="1:26" x14ac:dyDescent="0.25">
      <c r="B9479" t="s">
        <v>5752</v>
      </c>
      <c r="C9479" t="s">
        <v>3757</v>
      </c>
      <c r="D9479" t="s">
        <v>1907</v>
      </c>
      <c r="E9479" s="8">
        <v>2.16</v>
      </c>
      <c r="G9479" t="s">
        <v>5124</v>
      </c>
      <c r="H9479" s="9">
        <v>80</v>
      </c>
      <c r="I9479" t="s">
        <v>5125</v>
      </c>
      <c r="J9479" s="10">
        <f>ROUND(E9479* H9479,5)</f>
        <v>172.8</v>
      </c>
      <c r="K9479" s="11"/>
    </row>
    <row r="9480" spans="1:26" x14ac:dyDescent="0.25">
      <c r="B9480" t="s">
        <v>5753</v>
      </c>
      <c r="C9480" t="s">
        <v>3757</v>
      </c>
      <c r="D9480" t="s">
        <v>1905</v>
      </c>
      <c r="E9480" s="8">
        <v>0.5</v>
      </c>
      <c r="G9480" t="s">
        <v>5124</v>
      </c>
      <c r="H9480" s="9">
        <v>50</v>
      </c>
      <c r="I9480" t="s">
        <v>5125</v>
      </c>
      <c r="J9480" s="10">
        <f>ROUND(E9480* H9480,5)</f>
        <v>25</v>
      </c>
      <c r="K9480" s="11"/>
    </row>
    <row r="9481" spans="1:26" x14ac:dyDescent="0.25">
      <c r="D9481" s="12" t="s">
        <v>5140</v>
      </c>
      <c r="E9481" s="11"/>
      <c r="H9481" s="11"/>
      <c r="K9481" s="9">
        <f>SUM(J9479:J9480)</f>
        <v>197.8</v>
      </c>
    </row>
    <row r="9482" spans="1:26" x14ac:dyDescent="0.25">
      <c r="E9482" s="11"/>
      <c r="H9482" s="11"/>
      <c r="K9482" s="11"/>
    </row>
    <row r="9483" spans="1:26" x14ac:dyDescent="0.25">
      <c r="D9483" s="12" t="s">
        <v>5142</v>
      </c>
      <c r="E9483" s="11"/>
      <c r="H9483" s="11">
        <v>1.5</v>
      </c>
      <c r="I9483" t="s">
        <v>5143</v>
      </c>
      <c r="J9483">
        <f>ROUND(H9483/100*K9472,5)</f>
        <v>7.8441000000000001</v>
      </c>
      <c r="K9483" s="11"/>
    </row>
    <row r="9484" spans="1:26" x14ac:dyDescent="0.25">
      <c r="D9484" s="12" t="s">
        <v>5141</v>
      </c>
      <c r="E9484" s="11"/>
      <c r="H9484" s="11"/>
      <c r="K9484" s="13">
        <f>SUM(J9469:J9483)</f>
        <v>1033.3337000000001</v>
      </c>
    </row>
    <row r="9485" spans="1:26" x14ac:dyDescent="0.25">
      <c r="D9485" s="12" t="s">
        <v>5157</v>
      </c>
      <c r="E9485" s="11"/>
      <c r="H9485" s="11">
        <v>6</v>
      </c>
      <c r="I9485" t="s">
        <v>5143</v>
      </c>
      <c r="K9485" s="9">
        <f>ROUND(H9485/100*K9484,5)</f>
        <v>62.000019999999999</v>
      </c>
    </row>
    <row r="9486" spans="1:26" x14ac:dyDescent="0.25">
      <c r="D9486" s="12" t="s">
        <v>5144</v>
      </c>
      <c r="E9486" s="11"/>
      <c r="H9486" s="11"/>
      <c r="K9486" s="13">
        <f>SUM(K9484:K9485)</f>
        <v>1095.3337200000001</v>
      </c>
    </row>
    <row r="9488" spans="1:26" ht="45" customHeight="1" x14ac:dyDescent="0.25">
      <c r="A9488" s="4" t="s">
        <v>5779</v>
      </c>
      <c r="B9488" s="4" t="s">
        <v>1046</v>
      </c>
      <c r="C9488" s="1" t="s">
        <v>90</v>
      </c>
      <c r="D9488" s="28" t="s">
        <v>1047</v>
      </c>
      <c r="E9488" s="29"/>
      <c r="F9488" s="29"/>
      <c r="G9488" s="1"/>
      <c r="H9488" s="5" t="s">
        <v>5119</v>
      </c>
      <c r="I9488" s="30">
        <v>1</v>
      </c>
      <c r="J9488" s="31"/>
      <c r="K9488" s="6">
        <f>ROUND(K9505,2)</f>
        <v>1618.7</v>
      </c>
      <c r="L9488" s="1"/>
      <c r="M9488" s="1"/>
      <c r="N9488" s="1"/>
      <c r="O9488" s="1"/>
      <c r="P9488" s="1"/>
      <c r="Q9488" s="1"/>
      <c r="R9488" s="1"/>
      <c r="S9488" s="1"/>
      <c r="T9488" s="1"/>
      <c r="U9488" s="1"/>
      <c r="V9488" s="1"/>
      <c r="W9488" s="1"/>
      <c r="X9488" s="1"/>
      <c r="Y9488" s="1"/>
      <c r="Z9488" s="1"/>
    </row>
    <row r="9489" spans="2:11" x14ac:dyDescent="0.25">
      <c r="B9489" s="7" t="s">
        <v>5120</v>
      </c>
    </row>
    <row r="9490" spans="2:11" x14ac:dyDescent="0.25">
      <c r="B9490" t="s">
        <v>5772</v>
      </c>
      <c r="C9490" t="s">
        <v>9</v>
      </c>
      <c r="D9490" t="s">
        <v>5773</v>
      </c>
      <c r="E9490" s="8">
        <v>10.66</v>
      </c>
      <c r="F9490" t="s">
        <v>5123</v>
      </c>
      <c r="G9490" t="s">
        <v>5124</v>
      </c>
      <c r="H9490" s="9">
        <v>57.59</v>
      </c>
      <c r="I9490" t="s">
        <v>5125</v>
      </c>
      <c r="J9490" s="10">
        <f>ROUND(E9490/I9488* H9490,5)</f>
        <v>613.90940000000001</v>
      </c>
      <c r="K9490" s="11"/>
    </row>
    <row r="9491" spans="2:11" x14ac:dyDescent="0.25">
      <c r="B9491" t="s">
        <v>5748</v>
      </c>
      <c r="C9491" t="s">
        <v>9</v>
      </c>
      <c r="D9491" t="s">
        <v>5749</v>
      </c>
      <c r="E9491" s="8">
        <v>5.33</v>
      </c>
      <c r="F9491" t="s">
        <v>5123</v>
      </c>
      <c r="G9491" t="s">
        <v>5124</v>
      </c>
      <c r="H9491" s="9">
        <v>31.11</v>
      </c>
      <c r="I9491" t="s">
        <v>5125</v>
      </c>
      <c r="J9491" s="10">
        <f>ROUND(E9491/I9488* H9491,5)</f>
        <v>165.81630000000001</v>
      </c>
      <c r="K9491" s="11"/>
    </row>
    <row r="9492" spans="2:11" x14ac:dyDescent="0.25">
      <c r="D9492" s="12" t="s">
        <v>5126</v>
      </c>
      <c r="E9492" s="11"/>
      <c r="H9492" s="11"/>
      <c r="K9492" s="9">
        <f>SUM(J9490:J9491)</f>
        <v>779.72569999999996</v>
      </c>
    </row>
    <row r="9493" spans="2:11" x14ac:dyDescent="0.25">
      <c r="B9493" s="7" t="s">
        <v>5127</v>
      </c>
      <c r="E9493" s="11"/>
      <c r="H9493" s="11"/>
      <c r="K9493" s="11"/>
    </row>
    <row r="9494" spans="2:11" x14ac:dyDescent="0.25">
      <c r="B9494" t="s">
        <v>5287</v>
      </c>
      <c r="C9494" t="s">
        <v>9</v>
      </c>
      <c r="D9494" t="s">
        <v>5288</v>
      </c>
      <c r="E9494" s="8">
        <v>5.8</v>
      </c>
      <c r="F9494" t="s">
        <v>5123</v>
      </c>
      <c r="G9494" t="s">
        <v>5124</v>
      </c>
      <c r="H9494" s="9">
        <v>62.11</v>
      </c>
      <c r="I9494" t="s">
        <v>5125</v>
      </c>
      <c r="J9494" s="10">
        <f>ROUND(E9494/I9488* H9494,5)</f>
        <v>360.238</v>
      </c>
      <c r="K9494" s="11"/>
    </row>
    <row r="9495" spans="2:11" x14ac:dyDescent="0.25">
      <c r="B9495" t="s">
        <v>5750</v>
      </c>
      <c r="C9495" t="s">
        <v>9</v>
      </c>
      <c r="D9495" t="s">
        <v>5751</v>
      </c>
      <c r="E9495" s="8">
        <v>10.66</v>
      </c>
      <c r="F9495" t="s">
        <v>5123</v>
      </c>
      <c r="G9495" t="s">
        <v>5124</v>
      </c>
      <c r="H9495" s="9">
        <v>3.51</v>
      </c>
      <c r="I9495" t="s">
        <v>5125</v>
      </c>
      <c r="J9495" s="10">
        <f>ROUND(E9495/I9488* H9495,5)</f>
        <v>37.416600000000003</v>
      </c>
      <c r="K9495" s="11"/>
    </row>
    <row r="9496" spans="2:11" x14ac:dyDescent="0.25">
      <c r="D9496" s="12" t="s">
        <v>5130</v>
      </c>
      <c r="E9496" s="11"/>
      <c r="H9496" s="11"/>
      <c r="K9496" s="9">
        <f>SUM(J9494:J9495)</f>
        <v>397.65460000000002</v>
      </c>
    </row>
    <row r="9497" spans="2:11" x14ac:dyDescent="0.25">
      <c r="B9497" s="7" t="s">
        <v>5131</v>
      </c>
      <c r="E9497" s="11"/>
      <c r="H9497" s="11"/>
      <c r="K9497" s="11"/>
    </row>
    <row r="9498" spans="2:11" x14ac:dyDescent="0.25">
      <c r="B9498" t="s">
        <v>5752</v>
      </c>
      <c r="C9498" t="s">
        <v>3757</v>
      </c>
      <c r="D9498" t="s">
        <v>1907</v>
      </c>
      <c r="E9498" s="8">
        <v>3.6</v>
      </c>
      <c r="G9498" t="s">
        <v>5124</v>
      </c>
      <c r="H9498" s="9">
        <v>80</v>
      </c>
      <c r="I9498" t="s">
        <v>5125</v>
      </c>
      <c r="J9498" s="10">
        <f>ROUND(E9498* H9498,5)</f>
        <v>288</v>
      </c>
      <c r="K9498" s="11"/>
    </row>
    <row r="9499" spans="2:11" x14ac:dyDescent="0.25">
      <c r="B9499" t="s">
        <v>5753</v>
      </c>
      <c r="C9499" t="s">
        <v>3757</v>
      </c>
      <c r="D9499" t="s">
        <v>1905</v>
      </c>
      <c r="E9499" s="8">
        <v>1</v>
      </c>
      <c r="G9499" t="s">
        <v>5124</v>
      </c>
      <c r="H9499" s="9">
        <v>50</v>
      </c>
      <c r="I9499" t="s">
        <v>5125</v>
      </c>
      <c r="J9499" s="10">
        <f>ROUND(E9499* H9499,5)</f>
        <v>50</v>
      </c>
      <c r="K9499" s="11"/>
    </row>
    <row r="9500" spans="2:11" x14ac:dyDescent="0.25">
      <c r="D9500" s="12" t="s">
        <v>5140</v>
      </c>
      <c r="E9500" s="11"/>
      <c r="H9500" s="11"/>
      <c r="K9500" s="9">
        <f>SUM(J9498:J9499)</f>
        <v>338</v>
      </c>
    </row>
    <row r="9501" spans="2:11" x14ac:dyDescent="0.25">
      <c r="E9501" s="11"/>
      <c r="H9501" s="11"/>
      <c r="K9501" s="11"/>
    </row>
    <row r="9502" spans="2:11" x14ac:dyDescent="0.25">
      <c r="D9502" s="12" t="s">
        <v>5142</v>
      </c>
      <c r="E9502" s="11"/>
      <c r="H9502" s="11">
        <v>1.5</v>
      </c>
      <c r="I9502" t="s">
        <v>5143</v>
      </c>
      <c r="J9502">
        <f>ROUND(H9502/100*K9492,5)</f>
        <v>11.69589</v>
      </c>
      <c r="K9502" s="11"/>
    </row>
    <row r="9503" spans="2:11" x14ac:dyDescent="0.25">
      <c r="D9503" s="12" t="s">
        <v>5141</v>
      </c>
      <c r="E9503" s="11"/>
      <c r="H9503" s="11"/>
      <c r="K9503" s="13">
        <f>SUM(J9489:J9502)</f>
        <v>1527.07619</v>
      </c>
    </row>
    <row r="9504" spans="2:11" x14ac:dyDescent="0.25">
      <c r="D9504" s="12" t="s">
        <v>5157</v>
      </c>
      <c r="E9504" s="11"/>
      <c r="H9504" s="11">
        <v>6</v>
      </c>
      <c r="I9504" t="s">
        <v>5143</v>
      </c>
      <c r="K9504" s="9">
        <f>ROUND(H9504/100*K9503,5)</f>
        <v>91.624570000000006</v>
      </c>
    </row>
    <row r="9505" spans="1:26" x14ac:dyDescent="0.25">
      <c r="D9505" s="12" t="s">
        <v>5144</v>
      </c>
      <c r="E9505" s="11"/>
      <c r="H9505" s="11"/>
      <c r="K9505" s="13">
        <f>SUM(K9503:K9504)</f>
        <v>1618.7007599999999</v>
      </c>
    </row>
    <row r="9507" spans="1:26" ht="45" customHeight="1" x14ac:dyDescent="0.25">
      <c r="A9507" s="4" t="s">
        <v>5780</v>
      </c>
      <c r="B9507" s="4" t="s">
        <v>1048</v>
      </c>
      <c r="C9507" s="1" t="s">
        <v>90</v>
      </c>
      <c r="D9507" s="28" t="s">
        <v>1049</v>
      </c>
      <c r="E9507" s="29"/>
      <c r="F9507" s="29"/>
      <c r="G9507" s="1"/>
      <c r="H9507" s="5" t="s">
        <v>5119</v>
      </c>
      <c r="I9507" s="30">
        <v>1</v>
      </c>
      <c r="J9507" s="31"/>
      <c r="K9507" s="6">
        <f>ROUND(K9525,2)</f>
        <v>1824.46</v>
      </c>
      <c r="L9507" s="1"/>
      <c r="M9507" s="1"/>
      <c r="N9507" s="1"/>
      <c r="O9507" s="1"/>
      <c r="P9507" s="1"/>
      <c r="Q9507" s="1"/>
      <c r="R9507" s="1"/>
      <c r="S9507" s="1"/>
      <c r="T9507" s="1"/>
      <c r="U9507" s="1"/>
      <c r="V9507" s="1"/>
      <c r="W9507" s="1"/>
      <c r="X9507" s="1"/>
      <c r="Y9507" s="1"/>
      <c r="Z9507" s="1"/>
    </row>
    <row r="9508" spans="1:26" x14ac:dyDescent="0.25">
      <c r="B9508" s="7" t="s">
        <v>5120</v>
      </c>
    </row>
    <row r="9509" spans="1:26" x14ac:dyDescent="0.25">
      <c r="B9509" t="s">
        <v>5772</v>
      </c>
      <c r="C9509" t="s">
        <v>9</v>
      </c>
      <c r="D9509" t="s">
        <v>5773</v>
      </c>
      <c r="E9509" s="8">
        <v>10.66</v>
      </c>
      <c r="F9509" t="s">
        <v>5123</v>
      </c>
      <c r="G9509" t="s">
        <v>5124</v>
      </c>
      <c r="H9509" s="9">
        <v>57.59</v>
      </c>
      <c r="I9509" t="s">
        <v>5125</v>
      </c>
      <c r="J9509" s="10">
        <f>ROUND(E9509/I9507* H9509,5)</f>
        <v>613.90940000000001</v>
      </c>
      <c r="K9509" s="11"/>
    </row>
    <row r="9510" spans="1:26" x14ac:dyDescent="0.25">
      <c r="B9510" t="s">
        <v>5748</v>
      </c>
      <c r="C9510" t="s">
        <v>9</v>
      </c>
      <c r="D9510" t="s">
        <v>5749</v>
      </c>
      <c r="E9510" s="8">
        <v>5.33</v>
      </c>
      <c r="F9510" t="s">
        <v>5123</v>
      </c>
      <c r="G9510" t="s">
        <v>5124</v>
      </c>
      <c r="H9510" s="9">
        <v>31.11</v>
      </c>
      <c r="I9510" t="s">
        <v>5125</v>
      </c>
      <c r="J9510" s="10">
        <f>ROUND(E9510/I9507* H9510,5)</f>
        <v>165.81630000000001</v>
      </c>
      <c r="K9510" s="11"/>
    </row>
    <row r="9511" spans="1:26" x14ac:dyDescent="0.25">
      <c r="D9511" s="12" t="s">
        <v>5126</v>
      </c>
      <c r="E9511" s="11"/>
      <c r="H9511" s="11"/>
      <c r="K9511" s="9">
        <f>SUM(J9509:J9510)</f>
        <v>779.72569999999996</v>
      </c>
    </row>
    <row r="9512" spans="1:26" x14ac:dyDescent="0.25">
      <c r="B9512" s="7" t="s">
        <v>5127</v>
      </c>
      <c r="E9512" s="11"/>
      <c r="H9512" s="11"/>
      <c r="K9512" s="11"/>
    </row>
    <row r="9513" spans="1:26" x14ac:dyDescent="0.25">
      <c r="B9513" t="s">
        <v>5755</v>
      </c>
      <c r="C9513" t="s">
        <v>9</v>
      </c>
      <c r="D9513" t="s">
        <v>5756</v>
      </c>
      <c r="E9513" s="8">
        <v>2.06</v>
      </c>
      <c r="F9513" t="s">
        <v>5123</v>
      </c>
      <c r="G9513" t="s">
        <v>5124</v>
      </c>
      <c r="H9513" s="9">
        <v>48.78</v>
      </c>
      <c r="I9513" t="s">
        <v>5125</v>
      </c>
      <c r="J9513" s="10">
        <f>ROUND(E9513/I9507* H9513,5)</f>
        <v>100.4868</v>
      </c>
      <c r="K9513" s="11"/>
    </row>
    <row r="9514" spans="1:26" x14ac:dyDescent="0.25">
      <c r="B9514" t="s">
        <v>5750</v>
      </c>
      <c r="C9514" t="s">
        <v>9</v>
      </c>
      <c r="D9514" t="s">
        <v>5751</v>
      </c>
      <c r="E9514" s="8">
        <v>10.66</v>
      </c>
      <c r="F9514" t="s">
        <v>5123</v>
      </c>
      <c r="G9514" t="s">
        <v>5124</v>
      </c>
      <c r="H9514" s="9">
        <v>3.51</v>
      </c>
      <c r="I9514" t="s">
        <v>5125</v>
      </c>
      <c r="J9514" s="10">
        <f>ROUND(E9514/I9507* H9514,5)</f>
        <v>37.416600000000003</v>
      </c>
      <c r="K9514" s="11"/>
    </row>
    <row r="9515" spans="1:26" x14ac:dyDescent="0.25">
      <c r="B9515" t="s">
        <v>5287</v>
      </c>
      <c r="C9515" t="s">
        <v>9</v>
      </c>
      <c r="D9515" t="s">
        <v>5288</v>
      </c>
      <c r="E9515" s="8">
        <v>6.38</v>
      </c>
      <c r="F9515" t="s">
        <v>5123</v>
      </c>
      <c r="G9515" t="s">
        <v>5124</v>
      </c>
      <c r="H9515" s="9">
        <v>62.11</v>
      </c>
      <c r="I9515" t="s">
        <v>5125</v>
      </c>
      <c r="J9515" s="10">
        <f>ROUND(E9515/I9507* H9515,5)</f>
        <v>396.26179999999999</v>
      </c>
      <c r="K9515" s="11"/>
    </row>
    <row r="9516" spans="1:26" x14ac:dyDescent="0.25">
      <c r="D9516" s="12" t="s">
        <v>5130</v>
      </c>
      <c r="E9516" s="11"/>
      <c r="H9516" s="11"/>
      <c r="K9516" s="9">
        <f>SUM(J9513:J9515)</f>
        <v>534.16520000000003</v>
      </c>
    </row>
    <row r="9517" spans="1:26" x14ac:dyDescent="0.25">
      <c r="B9517" s="7" t="s">
        <v>5131</v>
      </c>
      <c r="E9517" s="11"/>
      <c r="H9517" s="11"/>
      <c r="K9517" s="11"/>
    </row>
    <row r="9518" spans="1:26" x14ac:dyDescent="0.25">
      <c r="B9518" t="s">
        <v>5753</v>
      </c>
      <c r="C9518" t="s">
        <v>3757</v>
      </c>
      <c r="D9518" t="s">
        <v>1905</v>
      </c>
      <c r="E9518" s="8">
        <v>1</v>
      </c>
      <c r="G9518" t="s">
        <v>5124</v>
      </c>
      <c r="H9518" s="9">
        <v>50</v>
      </c>
      <c r="I9518" t="s">
        <v>5125</v>
      </c>
      <c r="J9518" s="10">
        <f>ROUND(E9518* H9518,5)</f>
        <v>50</v>
      </c>
      <c r="K9518" s="11"/>
    </row>
    <row r="9519" spans="1:26" x14ac:dyDescent="0.25">
      <c r="B9519" t="s">
        <v>5752</v>
      </c>
      <c r="C9519" t="s">
        <v>3757</v>
      </c>
      <c r="D9519" t="s">
        <v>1907</v>
      </c>
      <c r="E9519" s="8">
        <v>4.32</v>
      </c>
      <c r="G9519" t="s">
        <v>5124</v>
      </c>
      <c r="H9519" s="9">
        <v>80</v>
      </c>
      <c r="I9519" t="s">
        <v>5125</v>
      </c>
      <c r="J9519" s="10">
        <f>ROUND(E9519* H9519,5)</f>
        <v>345.6</v>
      </c>
      <c r="K9519" s="11"/>
    </row>
    <row r="9520" spans="1:26" x14ac:dyDescent="0.25">
      <c r="D9520" s="12" t="s">
        <v>5140</v>
      </c>
      <c r="E9520" s="11"/>
      <c r="H9520" s="11"/>
      <c r="K9520" s="9">
        <f>SUM(J9518:J9519)</f>
        <v>395.6</v>
      </c>
    </row>
    <row r="9521" spans="1:26" x14ac:dyDescent="0.25">
      <c r="E9521" s="11"/>
      <c r="H9521" s="11"/>
      <c r="K9521" s="11"/>
    </row>
    <row r="9522" spans="1:26" x14ac:dyDescent="0.25">
      <c r="D9522" s="12" t="s">
        <v>5142</v>
      </c>
      <c r="E9522" s="11"/>
      <c r="H9522" s="11">
        <v>1.5</v>
      </c>
      <c r="I9522" t="s">
        <v>5143</v>
      </c>
      <c r="J9522">
        <f>ROUND(H9522/100*K9511,5)</f>
        <v>11.69589</v>
      </c>
      <c r="K9522" s="11"/>
    </row>
    <row r="9523" spans="1:26" x14ac:dyDescent="0.25">
      <c r="D9523" s="12" t="s">
        <v>5141</v>
      </c>
      <c r="E9523" s="11"/>
      <c r="H9523" s="11"/>
      <c r="K9523" s="13">
        <f>SUM(J9508:J9522)</f>
        <v>1721.1867899999997</v>
      </c>
    </row>
    <row r="9524" spans="1:26" x14ac:dyDescent="0.25">
      <c r="D9524" s="12" t="s">
        <v>5157</v>
      </c>
      <c r="E9524" s="11"/>
      <c r="H9524" s="11">
        <v>6</v>
      </c>
      <c r="I9524" t="s">
        <v>5143</v>
      </c>
      <c r="K9524" s="9">
        <f>ROUND(H9524/100*K9523,5)</f>
        <v>103.27121</v>
      </c>
    </row>
    <row r="9525" spans="1:26" x14ac:dyDescent="0.25">
      <c r="D9525" s="12" t="s">
        <v>5144</v>
      </c>
      <c r="E9525" s="11"/>
      <c r="H9525" s="11"/>
      <c r="K9525" s="13">
        <f>SUM(K9523:K9524)</f>
        <v>1824.4579999999996</v>
      </c>
    </row>
    <row r="9527" spans="1:26" ht="45" customHeight="1" x14ac:dyDescent="0.25">
      <c r="A9527" s="4" t="s">
        <v>5781</v>
      </c>
      <c r="B9527" s="4" t="s">
        <v>1050</v>
      </c>
      <c r="C9527" s="1" t="s">
        <v>90</v>
      </c>
      <c r="D9527" s="28" t="s">
        <v>1051</v>
      </c>
      <c r="E9527" s="29"/>
      <c r="F9527" s="29"/>
      <c r="G9527" s="1"/>
      <c r="H9527" s="5" t="s">
        <v>5119</v>
      </c>
      <c r="I9527" s="30">
        <v>1</v>
      </c>
      <c r="J9527" s="31"/>
      <c r="K9527" s="6">
        <f>ROUND(K9540,2)</f>
        <v>40.98</v>
      </c>
      <c r="L9527" s="1"/>
      <c r="M9527" s="1"/>
      <c r="N9527" s="1"/>
      <c r="O9527" s="1"/>
      <c r="P9527" s="1"/>
      <c r="Q9527" s="1"/>
      <c r="R9527" s="1"/>
      <c r="S9527" s="1"/>
      <c r="T9527" s="1"/>
      <c r="U9527" s="1"/>
      <c r="V9527" s="1"/>
      <c r="W9527" s="1"/>
      <c r="X9527" s="1"/>
      <c r="Y9527" s="1"/>
      <c r="Z9527" s="1"/>
    </row>
    <row r="9528" spans="1:26" x14ac:dyDescent="0.25">
      <c r="B9528" s="7" t="s">
        <v>5120</v>
      </c>
    </row>
    <row r="9529" spans="1:26" x14ac:dyDescent="0.25">
      <c r="B9529" t="s">
        <v>5160</v>
      </c>
      <c r="C9529" t="s">
        <v>9</v>
      </c>
      <c r="D9529" t="s">
        <v>5161</v>
      </c>
      <c r="E9529" s="8">
        <v>0.25</v>
      </c>
      <c r="F9529" t="s">
        <v>5123</v>
      </c>
      <c r="G9529" t="s">
        <v>5124</v>
      </c>
      <c r="H9529" s="9">
        <v>29.42</v>
      </c>
      <c r="I9529" t="s">
        <v>5125</v>
      </c>
      <c r="J9529" s="10">
        <f>ROUND(E9529/I9527* H9529,5)</f>
        <v>7.3550000000000004</v>
      </c>
      <c r="K9529" s="11"/>
    </row>
    <row r="9530" spans="1:26" x14ac:dyDescent="0.25">
      <c r="B9530" t="s">
        <v>5155</v>
      </c>
      <c r="C9530" t="s">
        <v>9</v>
      </c>
      <c r="D9530" t="s">
        <v>5156</v>
      </c>
      <c r="E9530" s="8">
        <v>6.25E-2</v>
      </c>
      <c r="F9530" t="s">
        <v>5123</v>
      </c>
      <c r="G9530" t="s">
        <v>5124</v>
      </c>
      <c r="H9530" s="9">
        <v>31.16</v>
      </c>
      <c r="I9530" t="s">
        <v>5125</v>
      </c>
      <c r="J9530" s="10">
        <f>ROUND(E9530/I9527* H9530,5)</f>
        <v>1.9475</v>
      </c>
      <c r="K9530" s="11"/>
    </row>
    <row r="9531" spans="1:26" x14ac:dyDescent="0.25">
      <c r="B9531" t="s">
        <v>5182</v>
      </c>
      <c r="C9531" t="s">
        <v>9</v>
      </c>
      <c r="D9531" t="s">
        <v>5183</v>
      </c>
      <c r="E9531" s="8">
        <v>0.5</v>
      </c>
      <c r="F9531" t="s">
        <v>5123</v>
      </c>
      <c r="G9531" t="s">
        <v>5124</v>
      </c>
      <c r="H9531" s="9">
        <v>24.55</v>
      </c>
      <c r="I9531" t="s">
        <v>5125</v>
      </c>
      <c r="J9531" s="10">
        <f>ROUND(E9531/I9527* H9531,5)</f>
        <v>12.275</v>
      </c>
      <c r="K9531" s="11"/>
    </row>
    <row r="9532" spans="1:26" x14ac:dyDescent="0.25">
      <c r="D9532" s="12" t="s">
        <v>5126</v>
      </c>
      <c r="E9532" s="11"/>
      <c r="H9532" s="11"/>
      <c r="K9532" s="9">
        <f>SUM(J9529:J9531)</f>
        <v>21.577500000000001</v>
      </c>
    </row>
    <row r="9533" spans="1:26" x14ac:dyDescent="0.25">
      <c r="B9533" s="7" t="s">
        <v>5127</v>
      </c>
      <c r="E9533" s="11"/>
      <c r="H9533" s="11"/>
      <c r="K9533" s="11"/>
    </row>
    <row r="9534" spans="1:26" x14ac:dyDescent="0.25">
      <c r="B9534" t="s">
        <v>5782</v>
      </c>
      <c r="C9534" t="s">
        <v>9</v>
      </c>
      <c r="D9534" t="s">
        <v>5783</v>
      </c>
      <c r="E9534" s="8">
        <v>0.25</v>
      </c>
      <c r="F9534" t="s">
        <v>5123</v>
      </c>
      <c r="G9534" t="s">
        <v>5124</v>
      </c>
      <c r="H9534" s="9">
        <v>67.05</v>
      </c>
      <c r="I9534" t="s">
        <v>5125</v>
      </c>
      <c r="J9534" s="10">
        <f>ROUND(E9534/I9527* H9534,5)</f>
        <v>16.762499999999999</v>
      </c>
      <c r="K9534" s="11"/>
    </row>
    <row r="9535" spans="1:26" x14ac:dyDescent="0.25">
      <c r="D9535" s="12" t="s">
        <v>5130</v>
      </c>
      <c r="E9535" s="11"/>
      <c r="H9535" s="11"/>
      <c r="K9535" s="9">
        <f>SUM(J9534:J9534)</f>
        <v>16.762499999999999</v>
      </c>
    </row>
    <row r="9536" spans="1:26" x14ac:dyDescent="0.25">
      <c r="E9536" s="11"/>
      <c r="H9536" s="11"/>
      <c r="K9536" s="11"/>
    </row>
    <row r="9537" spans="1:26" x14ac:dyDescent="0.25">
      <c r="D9537" s="12" t="s">
        <v>5142</v>
      </c>
      <c r="E9537" s="11"/>
      <c r="H9537" s="11">
        <v>1.5</v>
      </c>
      <c r="I9537" t="s">
        <v>5143</v>
      </c>
      <c r="J9537">
        <f>ROUND(H9537/100*K9532,5)</f>
        <v>0.32366</v>
      </c>
      <c r="K9537" s="11"/>
    </row>
    <row r="9538" spans="1:26" x14ac:dyDescent="0.25">
      <c r="D9538" s="12" t="s">
        <v>5141</v>
      </c>
      <c r="E9538" s="11"/>
      <c r="H9538" s="11"/>
      <c r="K9538" s="13">
        <f>SUM(J9528:J9537)</f>
        <v>38.66366</v>
      </c>
    </row>
    <row r="9539" spans="1:26" x14ac:dyDescent="0.25">
      <c r="D9539" s="12" t="s">
        <v>5157</v>
      </c>
      <c r="E9539" s="11"/>
      <c r="H9539" s="11">
        <v>6</v>
      </c>
      <c r="I9539" t="s">
        <v>5143</v>
      </c>
      <c r="K9539" s="9">
        <f>ROUND(H9539/100*K9538,5)</f>
        <v>2.31982</v>
      </c>
    </row>
    <row r="9540" spans="1:26" x14ac:dyDescent="0.25">
      <c r="D9540" s="12" t="s">
        <v>5144</v>
      </c>
      <c r="E9540" s="11"/>
      <c r="H9540" s="11"/>
      <c r="K9540" s="13">
        <f>SUM(K9538:K9539)</f>
        <v>40.98348</v>
      </c>
    </row>
    <row r="9542" spans="1:26" ht="45" customHeight="1" x14ac:dyDescent="0.25">
      <c r="A9542" s="4" t="s">
        <v>5784</v>
      </c>
      <c r="B9542" s="4" t="s">
        <v>1052</v>
      </c>
      <c r="C9542" s="1" t="s">
        <v>90</v>
      </c>
      <c r="D9542" s="28" t="s">
        <v>1053</v>
      </c>
      <c r="E9542" s="29"/>
      <c r="F9542" s="29"/>
      <c r="G9542" s="1"/>
      <c r="H9542" s="5" t="s">
        <v>5119</v>
      </c>
      <c r="I9542" s="30">
        <v>1</v>
      </c>
      <c r="J9542" s="31"/>
      <c r="K9542" s="6">
        <f>ROUND(K9555,2)</f>
        <v>72.86</v>
      </c>
      <c r="L9542" s="1"/>
      <c r="M9542" s="1"/>
      <c r="N9542" s="1"/>
      <c r="O9542" s="1"/>
      <c r="P9542" s="1"/>
      <c r="Q9542" s="1"/>
      <c r="R9542" s="1"/>
      <c r="S9542" s="1"/>
      <c r="T9542" s="1"/>
      <c r="U9542" s="1"/>
      <c r="V9542" s="1"/>
      <c r="W9542" s="1"/>
      <c r="X9542" s="1"/>
      <c r="Y9542" s="1"/>
      <c r="Z9542" s="1"/>
    </row>
    <row r="9543" spans="1:26" x14ac:dyDescent="0.25">
      <c r="B9543" s="7" t="s">
        <v>5120</v>
      </c>
    </row>
    <row r="9544" spans="1:26" x14ac:dyDescent="0.25">
      <c r="B9544" t="s">
        <v>5182</v>
      </c>
      <c r="C9544" t="s">
        <v>9</v>
      </c>
      <c r="D9544" t="s">
        <v>5183</v>
      </c>
      <c r="E9544" s="8">
        <v>0.88888999999999996</v>
      </c>
      <c r="F9544" t="s">
        <v>5123</v>
      </c>
      <c r="G9544" t="s">
        <v>5124</v>
      </c>
      <c r="H9544" s="9">
        <v>24.55</v>
      </c>
      <c r="I9544" t="s">
        <v>5125</v>
      </c>
      <c r="J9544" s="10">
        <f>ROUND(E9544/I9542* H9544,5)</f>
        <v>21.82225</v>
      </c>
      <c r="K9544" s="11"/>
    </row>
    <row r="9545" spans="1:26" x14ac:dyDescent="0.25">
      <c r="B9545" t="s">
        <v>5160</v>
      </c>
      <c r="C9545" t="s">
        <v>9</v>
      </c>
      <c r="D9545" t="s">
        <v>5161</v>
      </c>
      <c r="E9545" s="8">
        <v>0.44444</v>
      </c>
      <c r="F9545" t="s">
        <v>5123</v>
      </c>
      <c r="G9545" t="s">
        <v>5124</v>
      </c>
      <c r="H9545" s="9">
        <v>29.42</v>
      </c>
      <c r="I9545" t="s">
        <v>5125</v>
      </c>
      <c r="J9545" s="10">
        <f>ROUND(E9545/I9542* H9545,5)</f>
        <v>13.075419999999999</v>
      </c>
      <c r="K9545" s="11"/>
    </row>
    <row r="9546" spans="1:26" x14ac:dyDescent="0.25">
      <c r="B9546" t="s">
        <v>5155</v>
      </c>
      <c r="C9546" t="s">
        <v>9</v>
      </c>
      <c r="D9546" t="s">
        <v>5156</v>
      </c>
      <c r="E9546" s="8">
        <v>0.11111</v>
      </c>
      <c r="F9546" t="s">
        <v>5123</v>
      </c>
      <c r="G9546" t="s">
        <v>5124</v>
      </c>
      <c r="H9546" s="9">
        <v>31.16</v>
      </c>
      <c r="I9546" t="s">
        <v>5125</v>
      </c>
      <c r="J9546" s="10">
        <f>ROUND(E9546/I9542* H9546,5)</f>
        <v>3.4621900000000001</v>
      </c>
      <c r="K9546" s="11"/>
    </row>
    <row r="9547" spans="1:26" x14ac:dyDescent="0.25">
      <c r="D9547" s="12" t="s">
        <v>5126</v>
      </c>
      <c r="E9547" s="11"/>
      <c r="H9547" s="11"/>
      <c r="K9547" s="9">
        <f>SUM(J9544:J9546)</f>
        <v>38.359859999999998</v>
      </c>
    </row>
    <row r="9548" spans="1:26" x14ac:dyDescent="0.25">
      <c r="B9548" s="7" t="s">
        <v>5127</v>
      </c>
      <c r="E9548" s="11"/>
      <c r="H9548" s="11"/>
      <c r="K9548" s="11"/>
    </row>
    <row r="9549" spans="1:26" x14ac:dyDescent="0.25">
      <c r="B9549" t="s">
        <v>5782</v>
      </c>
      <c r="C9549" t="s">
        <v>9</v>
      </c>
      <c r="D9549" t="s">
        <v>5783</v>
      </c>
      <c r="E9549" s="8">
        <v>0.44444</v>
      </c>
      <c r="F9549" t="s">
        <v>5123</v>
      </c>
      <c r="G9549" t="s">
        <v>5124</v>
      </c>
      <c r="H9549" s="9">
        <v>67.05</v>
      </c>
      <c r="I9549" t="s">
        <v>5125</v>
      </c>
      <c r="J9549" s="10">
        <f>ROUND(E9549/I9542* H9549,5)</f>
        <v>29.799700000000001</v>
      </c>
      <c r="K9549" s="11"/>
    </row>
    <row r="9550" spans="1:26" x14ac:dyDescent="0.25">
      <c r="D9550" s="12" t="s">
        <v>5130</v>
      </c>
      <c r="E9550" s="11"/>
      <c r="H9550" s="11"/>
      <c r="K9550" s="9">
        <f>SUM(J9549:J9549)</f>
        <v>29.799700000000001</v>
      </c>
    </row>
    <row r="9551" spans="1:26" x14ac:dyDescent="0.25">
      <c r="E9551" s="11"/>
      <c r="H9551" s="11"/>
      <c r="K9551" s="11"/>
    </row>
    <row r="9552" spans="1:26" x14ac:dyDescent="0.25">
      <c r="D9552" s="12" t="s">
        <v>5142</v>
      </c>
      <c r="E9552" s="11"/>
      <c r="H9552" s="11">
        <v>1.5</v>
      </c>
      <c r="I9552" t="s">
        <v>5143</v>
      </c>
      <c r="J9552">
        <f>ROUND(H9552/100*K9547,5)</f>
        <v>0.57540000000000002</v>
      </c>
      <c r="K9552" s="11"/>
    </row>
    <row r="9553" spans="1:26" x14ac:dyDescent="0.25">
      <c r="D9553" s="12" t="s">
        <v>5141</v>
      </c>
      <c r="E9553" s="11"/>
      <c r="H9553" s="11"/>
      <c r="K9553" s="13">
        <f>SUM(J9543:J9552)</f>
        <v>68.734960000000001</v>
      </c>
    </row>
    <row r="9554" spans="1:26" x14ac:dyDescent="0.25">
      <c r="D9554" s="12" t="s">
        <v>5157</v>
      </c>
      <c r="E9554" s="11"/>
      <c r="H9554" s="11">
        <v>6</v>
      </c>
      <c r="I9554" t="s">
        <v>5143</v>
      </c>
      <c r="K9554" s="9">
        <f>ROUND(H9554/100*K9553,5)</f>
        <v>4.1241000000000003</v>
      </c>
    </row>
    <row r="9555" spans="1:26" x14ac:dyDescent="0.25">
      <c r="D9555" s="12" t="s">
        <v>5144</v>
      </c>
      <c r="E9555" s="11"/>
      <c r="H9555" s="11"/>
      <c r="K9555" s="13">
        <f>SUM(K9553:K9554)</f>
        <v>72.859059999999999</v>
      </c>
    </row>
    <row r="9557" spans="1:26" ht="45" customHeight="1" x14ac:dyDescent="0.25">
      <c r="A9557" s="4" t="s">
        <v>5785</v>
      </c>
      <c r="B9557" s="4" t="s">
        <v>1054</v>
      </c>
      <c r="C9557" s="1" t="s">
        <v>90</v>
      </c>
      <c r="D9557" s="28" t="s">
        <v>1055</v>
      </c>
      <c r="E9557" s="29"/>
      <c r="F9557" s="29"/>
      <c r="G9557" s="1"/>
      <c r="H9557" s="5" t="s">
        <v>5119</v>
      </c>
      <c r="I9557" s="30">
        <v>1</v>
      </c>
      <c r="J9557" s="31"/>
      <c r="K9557" s="6">
        <f>ROUND(K9570,2)</f>
        <v>163.93</v>
      </c>
      <c r="L9557" s="1"/>
      <c r="M9557" s="1"/>
      <c r="N9557" s="1"/>
      <c r="O9557" s="1"/>
      <c r="P9557" s="1"/>
      <c r="Q9557" s="1"/>
      <c r="R9557" s="1"/>
      <c r="S9557" s="1"/>
      <c r="T9557" s="1"/>
      <c r="U9557" s="1"/>
      <c r="V9557" s="1"/>
      <c r="W9557" s="1"/>
      <c r="X9557" s="1"/>
      <c r="Y9557" s="1"/>
      <c r="Z9557" s="1"/>
    </row>
    <row r="9558" spans="1:26" x14ac:dyDescent="0.25">
      <c r="B9558" s="7" t="s">
        <v>5120</v>
      </c>
    </row>
    <row r="9559" spans="1:26" x14ac:dyDescent="0.25">
      <c r="B9559" t="s">
        <v>5182</v>
      </c>
      <c r="C9559" t="s">
        <v>9</v>
      </c>
      <c r="D9559" t="s">
        <v>5183</v>
      </c>
      <c r="E9559" s="8">
        <v>2</v>
      </c>
      <c r="F9559" t="s">
        <v>5123</v>
      </c>
      <c r="G9559" t="s">
        <v>5124</v>
      </c>
      <c r="H9559" s="9">
        <v>24.55</v>
      </c>
      <c r="I9559" t="s">
        <v>5125</v>
      </c>
      <c r="J9559" s="10">
        <f>ROUND(E9559/I9557* H9559,5)</f>
        <v>49.1</v>
      </c>
      <c r="K9559" s="11"/>
    </row>
    <row r="9560" spans="1:26" x14ac:dyDescent="0.25">
      <c r="B9560" t="s">
        <v>5160</v>
      </c>
      <c r="C9560" t="s">
        <v>9</v>
      </c>
      <c r="D9560" t="s">
        <v>5161</v>
      </c>
      <c r="E9560" s="8">
        <v>1</v>
      </c>
      <c r="F9560" t="s">
        <v>5123</v>
      </c>
      <c r="G9560" t="s">
        <v>5124</v>
      </c>
      <c r="H9560" s="9">
        <v>29.42</v>
      </c>
      <c r="I9560" t="s">
        <v>5125</v>
      </c>
      <c r="J9560" s="10">
        <f>ROUND(E9560/I9557* H9560,5)</f>
        <v>29.42</v>
      </c>
      <c r="K9560" s="11"/>
    </row>
    <row r="9561" spans="1:26" x14ac:dyDescent="0.25">
      <c r="B9561" t="s">
        <v>5155</v>
      </c>
      <c r="C9561" t="s">
        <v>9</v>
      </c>
      <c r="D9561" t="s">
        <v>5156</v>
      </c>
      <c r="E9561" s="8">
        <v>0.25</v>
      </c>
      <c r="F9561" t="s">
        <v>5123</v>
      </c>
      <c r="G9561" t="s">
        <v>5124</v>
      </c>
      <c r="H9561" s="9">
        <v>31.16</v>
      </c>
      <c r="I9561" t="s">
        <v>5125</v>
      </c>
      <c r="J9561" s="10">
        <f>ROUND(E9561/I9557* H9561,5)</f>
        <v>7.79</v>
      </c>
      <c r="K9561" s="11"/>
    </row>
    <row r="9562" spans="1:26" x14ac:dyDescent="0.25">
      <c r="D9562" s="12" t="s">
        <v>5126</v>
      </c>
      <c r="E9562" s="11"/>
      <c r="H9562" s="11"/>
      <c r="K9562" s="9">
        <f>SUM(J9559:J9561)</f>
        <v>86.310000000000016</v>
      </c>
    </row>
    <row r="9563" spans="1:26" x14ac:dyDescent="0.25">
      <c r="B9563" s="7" t="s">
        <v>5127</v>
      </c>
      <c r="E9563" s="11"/>
      <c r="H9563" s="11"/>
      <c r="K9563" s="11"/>
    </row>
    <row r="9564" spans="1:26" x14ac:dyDescent="0.25">
      <c r="B9564" t="s">
        <v>5782</v>
      </c>
      <c r="C9564" t="s">
        <v>9</v>
      </c>
      <c r="D9564" t="s">
        <v>5783</v>
      </c>
      <c r="E9564" s="8">
        <v>1</v>
      </c>
      <c r="F9564" t="s">
        <v>5123</v>
      </c>
      <c r="G9564" t="s">
        <v>5124</v>
      </c>
      <c r="H9564" s="9">
        <v>67.05</v>
      </c>
      <c r="I9564" t="s">
        <v>5125</v>
      </c>
      <c r="J9564" s="10">
        <f>ROUND(E9564/I9557* H9564,5)</f>
        <v>67.05</v>
      </c>
      <c r="K9564" s="11"/>
    </row>
    <row r="9565" spans="1:26" x14ac:dyDescent="0.25">
      <c r="D9565" s="12" t="s">
        <v>5130</v>
      </c>
      <c r="E9565" s="11"/>
      <c r="H9565" s="11"/>
      <c r="K9565" s="9">
        <f>SUM(J9564:J9564)</f>
        <v>67.05</v>
      </c>
    </row>
    <row r="9566" spans="1:26" x14ac:dyDescent="0.25">
      <c r="E9566" s="11"/>
      <c r="H9566" s="11"/>
      <c r="K9566" s="11"/>
    </row>
    <row r="9567" spans="1:26" x14ac:dyDescent="0.25">
      <c r="D9567" s="12" t="s">
        <v>5142</v>
      </c>
      <c r="E9567" s="11"/>
      <c r="H9567" s="11">
        <v>1.5</v>
      </c>
      <c r="I9567" t="s">
        <v>5143</v>
      </c>
      <c r="J9567">
        <f>ROUND(H9567/100*K9562,5)</f>
        <v>1.2946500000000001</v>
      </c>
      <c r="K9567" s="11"/>
    </row>
    <row r="9568" spans="1:26" x14ac:dyDescent="0.25">
      <c r="D9568" s="12" t="s">
        <v>5141</v>
      </c>
      <c r="E9568" s="11"/>
      <c r="H9568" s="11"/>
      <c r="K9568" s="13">
        <f>SUM(J9558:J9567)</f>
        <v>154.65465</v>
      </c>
    </row>
    <row r="9569" spans="1:26" x14ac:dyDescent="0.25">
      <c r="D9569" s="12" t="s">
        <v>5157</v>
      </c>
      <c r="E9569" s="11"/>
      <c r="H9569" s="11">
        <v>6</v>
      </c>
      <c r="I9569" t="s">
        <v>5143</v>
      </c>
      <c r="K9569" s="9">
        <f>ROUND(H9569/100*K9568,5)</f>
        <v>9.27928</v>
      </c>
    </row>
    <row r="9570" spans="1:26" x14ac:dyDescent="0.25">
      <c r="D9570" s="12" t="s">
        <v>5144</v>
      </c>
      <c r="E9570" s="11"/>
      <c r="H9570" s="11"/>
      <c r="K9570" s="13">
        <f>SUM(K9568:K9569)</f>
        <v>163.93393</v>
      </c>
    </row>
    <row r="9572" spans="1:26" ht="45" customHeight="1" x14ac:dyDescent="0.25">
      <c r="A9572" s="4" t="s">
        <v>5786</v>
      </c>
      <c r="B9572" s="4" t="s">
        <v>1058</v>
      </c>
      <c r="C9572" s="1" t="s">
        <v>136</v>
      </c>
      <c r="D9572" s="28" t="s">
        <v>1059</v>
      </c>
      <c r="E9572" s="29"/>
      <c r="F9572" s="29"/>
      <c r="G9572" s="1"/>
      <c r="H9572" s="5" t="s">
        <v>5119</v>
      </c>
      <c r="I9572" s="30">
        <v>1</v>
      </c>
      <c r="J9572" s="31"/>
      <c r="K9572" s="6">
        <f>ROUND(K9583,2)</f>
        <v>4.2300000000000004</v>
      </c>
      <c r="L9572" s="1"/>
      <c r="M9572" s="1"/>
      <c r="N9572" s="1"/>
      <c r="O9572" s="1"/>
      <c r="P9572" s="1"/>
      <c r="Q9572" s="1"/>
      <c r="R9572" s="1"/>
      <c r="S9572" s="1"/>
      <c r="T9572" s="1"/>
      <c r="U9572" s="1"/>
      <c r="V9572" s="1"/>
      <c r="W9572" s="1"/>
      <c r="X9572" s="1"/>
      <c r="Y9572" s="1"/>
      <c r="Z9572" s="1"/>
    </row>
    <row r="9573" spans="1:26" x14ac:dyDescent="0.25">
      <c r="B9573" s="7" t="s">
        <v>5120</v>
      </c>
    </row>
    <row r="9574" spans="1:26" x14ac:dyDescent="0.25">
      <c r="B9574" t="s">
        <v>5182</v>
      </c>
      <c r="C9574" t="s">
        <v>9</v>
      </c>
      <c r="D9574" t="s">
        <v>5183</v>
      </c>
      <c r="E9574" s="8">
        <v>0.01</v>
      </c>
      <c r="F9574" t="s">
        <v>5123</v>
      </c>
      <c r="G9574" t="s">
        <v>5124</v>
      </c>
      <c r="H9574" s="9">
        <v>24.55</v>
      </c>
      <c r="I9574" t="s">
        <v>5125</v>
      </c>
      <c r="J9574" s="10">
        <f>ROUND(E9574/I9572* H9574,5)</f>
        <v>0.2455</v>
      </c>
      <c r="K9574" s="11"/>
    </row>
    <row r="9575" spans="1:26" x14ac:dyDescent="0.25">
      <c r="D9575" s="12" t="s">
        <v>5126</v>
      </c>
      <c r="E9575" s="11"/>
      <c r="H9575" s="11"/>
      <c r="K9575" s="9">
        <f>SUM(J9574:J9574)</f>
        <v>0.2455</v>
      </c>
    </row>
    <row r="9576" spans="1:26" x14ac:dyDescent="0.25">
      <c r="B9576" s="7" t="s">
        <v>5127</v>
      </c>
      <c r="E9576" s="11"/>
      <c r="H9576" s="11"/>
      <c r="K9576" s="11"/>
    </row>
    <row r="9577" spans="1:26" x14ac:dyDescent="0.25">
      <c r="B9577" t="s">
        <v>5232</v>
      </c>
      <c r="C9577" t="s">
        <v>9</v>
      </c>
      <c r="D9577" t="s">
        <v>5233</v>
      </c>
      <c r="E9577" s="8">
        <v>3.5000000000000003E-2</v>
      </c>
      <c r="F9577" t="s">
        <v>5123</v>
      </c>
      <c r="G9577" t="s">
        <v>5124</v>
      </c>
      <c r="H9577" s="9">
        <v>106.8</v>
      </c>
      <c r="I9577" t="s">
        <v>5125</v>
      </c>
      <c r="J9577" s="10">
        <f>ROUND(E9577/I9572* H9577,5)</f>
        <v>3.738</v>
      </c>
      <c r="K9577" s="11"/>
    </row>
    <row r="9578" spans="1:26" x14ac:dyDescent="0.25">
      <c r="D9578" s="12" t="s">
        <v>5130</v>
      </c>
      <c r="E9578" s="11"/>
      <c r="H9578" s="11"/>
      <c r="K9578" s="9">
        <f>SUM(J9577:J9577)</f>
        <v>3.738</v>
      </c>
    </row>
    <row r="9579" spans="1:26" x14ac:dyDescent="0.25">
      <c r="E9579" s="11"/>
      <c r="H9579" s="11"/>
      <c r="K9579" s="11"/>
    </row>
    <row r="9580" spans="1:26" x14ac:dyDescent="0.25">
      <c r="D9580" s="12" t="s">
        <v>5142</v>
      </c>
      <c r="E9580" s="11"/>
      <c r="H9580" s="11">
        <v>1.5</v>
      </c>
      <c r="I9580" t="s">
        <v>5143</v>
      </c>
      <c r="J9580">
        <f>ROUND(H9580/100*K9575,5)</f>
        <v>3.6800000000000001E-3</v>
      </c>
      <c r="K9580" s="11"/>
    </row>
    <row r="9581" spans="1:26" x14ac:dyDescent="0.25">
      <c r="D9581" s="12" t="s">
        <v>5141</v>
      </c>
      <c r="E9581" s="11"/>
      <c r="H9581" s="11"/>
      <c r="K9581" s="13">
        <f>SUM(J9573:J9580)</f>
        <v>3.9871799999999999</v>
      </c>
    </row>
    <row r="9582" spans="1:26" x14ac:dyDescent="0.25">
      <c r="D9582" s="12" t="s">
        <v>5157</v>
      </c>
      <c r="E9582" s="11"/>
      <c r="H9582" s="11">
        <v>6</v>
      </c>
      <c r="I9582" t="s">
        <v>5143</v>
      </c>
      <c r="K9582" s="9">
        <f>ROUND(H9582/100*K9581,5)</f>
        <v>0.23923</v>
      </c>
    </row>
    <row r="9583" spans="1:26" x14ac:dyDescent="0.25">
      <c r="D9583" s="12" t="s">
        <v>5144</v>
      </c>
      <c r="E9583" s="11"/>
      <c r="H9583" s="11"/>
      <c r="K9583" s="13">
        <f>SUM(K9581:K9582)</f>
        <v>4.2264099999999996</v>
      </c>
    </row>
    <row r="9585" spans="1:26" ht="45" customHeight="1" x14ac:dyDescent="0.25">
      <c r="A9585" s="4" t="s">
        <v>5787</v>
      </c>
      <c r="B9585" s="4" t="s">
        <v>1060</v>
      </c>
      <c r="C9585" s="1" t="s">
        <v>136</v>
      </c>
      <c r="D9585" s="28" t="s">
        <v>1061</v>
      </c>
      <c r="E9585" s="29"/>
      <c r="F9585" s="29"/>
      <c r="G9585" s="1"/>
      <c r="H9585" s="5" t="s">
        <v>5119</v>
      </c>
      <c r="I9585" s="30">
        <v>1</v>
      </c>
      <c r="J9585" s="31"/>
      <c r="K9585" s="6">
        <f>ROUND(K9596,2)</f>
        <v>4.57</v>
      </c>
      <c r="L9585" s="1"/>
      <c r="M9585" s="1"/>
      <c r="N9585" s="1"/>
      <c r="O9585" s="1"/>
      <c r="P9585" s="1"/>
      <c r="Q9585" s="1"/>
      <c r="R9585" s="1"/>
      <c r="S9585" s="1"/>
      <c r="T9585" s="1"/>
      <c r="U9585" s="1"/>
      <c r="V9585" s="1"/>
      <c r="W9585" s="1"/>
      <c r="X9585" s="1"/>
      <c r="Y9585" s="1"/>
      <c r="Z9585" s="1"/>
    </row>
    <row r="9586" spans="1:26" x14ac:dyDescent="0.25">
      <c r="B9586" s="7" t="s">
        <v>5120</v>
      </c>
    </row>
    <row r="9587" spans="1:26" x14ac:dyDescent="0.25">
      <c r="B9587" t="s">
        <v>5182</v>
      </c>
      <c r="C9587" t="s">
        <v>9</v>
      </c>
      <c r="D9587" t="s">
        <v>5183</v>
      </c>
      <c r="E9587" s="8">
        <v>0.01</v>
      </c>
      <c r="F9587" t="s">
        <v>5123</v>
      </c>
      <c r="G9587" t="s">
        <v>5124</v>
      </c>
      <c r="H9587" s="9">
        <v>24.55</v>
      </c>
      <c r="I9587" t="s">
        <v>5125</v>
      </c>
      <c r="J9587" s="10">
        <f>ROUND(E9587/I9585* H9587,5)</f>
        <v>0.2455</v>
      </c>
      <c r="K9587" s="11"/>
    </row>
    <row r="9588" spans="1:26" x14ac:dyDescent="0.25">
      <c r="D9588" s="12" t="s">
        <v>5126</v>
      </c>
      <c r="E9588" s="11"/>
      <c r="H9588" s="11"/>
      <c r="K9588" s="9">
        <f>SUM(J9587:J9587)</f>
        <v>0.2455</v>
      </c>
    </row>
    <row r="9589" spans="1:26" x14ac:dyDescent="0.25">
      <c r="B9589" s="7" t="s">
        <v>5127</v>
      </c>
      <c r="E9589" s="11"/>
      <c r="H9589" s="11"/>
      <c r="K9589" s="11"/>
    </row>
    <row r="9590" spans="1:26" x14ac:dyDescent="0.25">
      <c r="B9590" t="s">
        <v>5232</v>
      </c>
      <c r="C9590" t="s">
        <v>9</v>
      </c>
      <c r="D9590" t="s">
        <v>5233</v>
      </c>
      <c r="E9590" s="8">
        <v>3.7999999999999999E-2</v>
      </c>
      <c r="F9590" t="s">
        <v>5123</v>
      </c>
      <c r="G9590" t="s">
        <v>5124</v>
      </c>
      <c r="H9590" s="9">
        <v>106.8</v>
      </c>
      <c r="I9590" t="s">
        <v>5125</v>
      </c>
      <c r="J9590" s="10">
        <f>ROUND(E9590/I9585* H9590,5)</f>
        <v>4.0583999999999998</v>
      </c>
      <c r="K9590" s="11"/>
    </row>
    <row r="9591" spans="1:26" x14ac:dyDescent="0.25">
      <c r="D9591" s="12" t="s">
        <v>5130</v>
      </c>
      <c r="E9591" s="11"/>
      <c r="H9591" s="11"/>
      <c r="K9591" s="9">
        <f>SUM(J9590:J9590)</f>
        <v>4.0583999999999998</v>
      </c>
    </row>
    <row r="9592" spans="1:26" x14ac:dyDescent="0.25">
      <c r="E9592" s="11"/>
      <c r="H9592" s="11"/>
      <c r="K9592" s="11"/>
    </row>
    <row r="9593" spans="1:26" x14ac:dyDescent="0.25">
      <c r="D9593" s="12" t="s">
        <v>5142</v>
      </c>
      <c r="E9593" s="11"/>
      <c r="H9593" s="11">
        <v>1.5</v>
      </c>
      <c r="I9593" t="s">
        <v>5143</v>
      </c>
      <c r="J9593">
        <f>ROUND(H9593/100*K9588,5)</f>
        <v>3.6800000000000001E-3</v>
      </c>
      <c r="K9593" s="11"/>
    </row>
    <row r="9594" spans="1:26" x14ac:dyDescent="0.25">
      <c r="D9594" s="12" t="s">
        <v>5141</v>
      </c>
      <c r="E9594" s="11"/>
      <c r="H9594" s="11"/>
      <c r="K9594" s="13">
        <f>SUM(J9586:J9593)</f>
        <v>4.3075799999999997</v>
      </c>
    </row>
    <row r="9595" spans="1:26" x14ac:dyDescent="0.25">
      <c r="D9595" s="12" t="s">
        <v>5157</v>
      </c>
      <c r="E9595" s="11"/>
      <c r="H9595" s="11">
        <v>6</v>
      </c>
      <c r="I9595" t="s">
        <v>5143</v>
      </c>
      <c r="K9595" s="9">
        <f>ROUND(H9595/100*K9594,5)</f>
        <v>0.25845000000000001</v>
      </c>
    </row>
    <row r="9596" spans="1:26" x14ac:dyDescent="0.25">
      <c r="D9596" s="12" t="s">
        <v>5144</v>
      </c>
      <c r="E9596" s="11"/>
      <c r="H9596" s="11"/>
      <c r="K9596" s="13">
        <f>SUM(K9594:K9595)</f>
        <v>4.5660299999999996</v>
      </c>
    </row>
    <row r="9598" spans="1:26" ht="45" customHeight="1" x14ac:dyDescent="0.25">
      <c r="A9598" s="4" t="s">
        <v>5788</v>
      </c>
      <c r="B9598" s="4" t="s">
        <v>1062</v>
      </c>
      <c r="C9598" s="1" t="s">
        <v>136</v>
      </c>
      <c r="D9598" s="28" t="s">
        <v>1063</v>
      </c>
      <c r="E9598" s="29"/>
      <c r="F9598" s="29"/>
      <c r="G9598" s="1"/>
      <c r="H9598" s="5" t="s">
        <v>5119</v>
      </c>
      <c r="I9598" s="30">
        <v>1</v>
      </c>
      <c r="J9598" s="31"/>
      <c r="K9598" s="6">
        <f>ROUND(K9610,2)</f>
        <v>7.09</v>
      </c>
      <c r="L9598" s="1"/>
      <c r="M9598" s="1"/>
      <c r="N9598" s="1"/>
      <c r="O9598" s="1"/>
      <c r="P9598" s="1"/>
      <c r="Q9598" s="1"/>
      <c r="R9598" s="1"/>
      <c r="S9598" s="1"/>
      <c r="T9598" s="1"/>
      <c r="U9598" s="1"/>
      <c r="V9598" s="1"/>
      <c r="W9598" s="1"/>
      <c r="X9598" s="1"/>
      <c r="Y9598" s="1"/>
      <c r="Z9598" s="1"/>
    </row>
    <row r="9599" spans="1:26" x14ac:dyDescent="0.25">
      <c r="B9599" s="7" t="s">
        <v>5120</v>
      </c>
    </row>
    <row r="9600" spans="1:26" x14ac:dyDescent="0.25">
      <c r="B9600" t="s">
        <v>5182</v>
      </c>
      <c r="C9600" t="s">
        <v>9</v>
      </c>
      <c r="D9600" t="s">
        <v>5183</v>
      </c>
      <c r="E9600" s="8">
        <v>0.01</v>
      </c>
      <c r="F9600" t="s">
        <v>5123</v>
      </c>
      <c r="G9600" t="s">
        <v>5124</v>
      </c>
      <c r="H9600" s="9">
        <v>24.55</v>
      </c>
      <c r="I9600" t="s">
        <v>5125</v>
      </c>
      <c r="J9600" s="10">
        <f>ROUND(E9600/I9598* H9600,5)</f>
        <v>0.2455</v>
      </c>
      <c r="K9600" s="11"/>
    </row>
    <row r="9601" spans="1:26" x14ac:dyDescent="0.25">
      <c r="D9601" s="12" t="s">
        <v>5126</v>
      </c>
      <c r="E9601" s="11"/>
      <c r="H9601" s="11"/>
      <c r="K9601" s="9">
        <f>SUM(J9600:J9600)</f>
        <v>0.2455</v>
      </c>
    </row>
    <row r="9602" spans="1:26" x14ac:dyDescent="0.25">
      <c r="B9602" s="7" t="s">
        <v>5127</v>
      </c>
      <c r="E9602" s="11"/>
      <c r="H9602" s="11"/>
      <c r="K9602" s="11"/>
    </row>
    <row r="9603" spans="1:26" x14ac:dyDescent="0.25">
      <c r="B9603" t="s">
        <v>5789</v>
      </c>
      <c r="C9603" t="s">
        <v>9</v>
      </c>
      <c r="D9603" t="s">
        <v>5790</v>
      </c>
      <c r="E9603" s="8">
        <v>1.7999999999999999E-2</v>
      </c>
      <c r="F9603" t="s">
        <v>5123</v>
      </c>
      <c r="G9603" t="s">
        <v>5124</v>
      </c>
      <c r="H9603" s="9">
        <v>102.63</v>
      </c>
      <c r="I9603" t="s">
        <v>5125</v>
      </c>
      <c r="J9603" s="10">
        <f>ROUND(E9603/I9598* H9603,5)</f>
        <v>1.84734</v>
      </c>
      <c r="K9603" s="11"/>
    </row>
    <row r="9604" spans="1:26" x14ac:dyDescent="0.25">
      <c r="B9604" t="s">
        <v>5232</v>
      </c>
      <c r="C9604" t="s">
        <v>9</v>
      </c>
      <c r="D9604" t="s">
        <v>5233</v>
      </c>
      <c r="E9604" s="8">
        <v>4.2999999999999997E-2</v>
      </c>
      <c r="F9604" t="s">
        <v>5123</v>
      </c>
      <c r="G9604" t="s">
        <v>5124</v>
      </c>
      <c r="H9604" s="9">
        <v>106.8</v>
      </c>
      <c r="I9604" t="s">
        <v>5125</v>
      </c>
      <c r="J9604" s="10">
        <f>ROUND(E9604/I9598* H9604,5)</f>
        <v>4.5923999999999996</v>
      </c>
      <c r="K9604" s="11"/>
    </row>
    <row r="9605" spans="1:26" x14ac:dyDescent="0.25">
      <c r="D9605" s="12" t="s">
        <v>5130</v>
      </c>
      <c r="E9605" s="11"/>
      <c r="H9605" s="11"/>
      <c r="K9605" s="9">
        <f>SUM(J9603:J9604)</f>
        <v>6.4397399999999996</v>
      </c>
    </row>
    <row r="9606" spans="1:26" x14ac:dyDescent="0.25">
      <c r="E9606" s="11"/>
      <c r="H9606" s="11"/>
      <c r="K9606" s="11"/>
    </row>
    <row r="9607" spans="1:26" x14ac:dyDescent="0.25">
      <c r="D9607" s="12" t="s">
        <v>5142</v>
      </c>
      <c r="E9607" s="11"/>
      <c r="H9607" s="11">
        <v>1.5</v>
      </c>
      <c r="I9607" t="s">
        <v>5143</v>
      </c>
      <c r="J9607">
        <f>ROUND(H9607/100*K9601,5)</f>
        <v>3.6800000000000001E-3</v>
      </c>
      <c r="K9607" s="11"/>
    </row>
    <row r="9608" spans="1:26" x14ac:dyDescent="0.25">
      <c r="D9608" s="12" t="s">
        <v>5141</v>
      </c>
      <c r="E9608" s="11"/>
      <c r="H9608" s="11"/>
      <c r="K9608" s="13">
        <f>SUM(J9599:J9607)</f>
        <v>6.6889199999999995</v>
      </c>
    </row>
    <row r="9609" spans="1:26" x14ac:dyDescent="0.25">
      <c r="D9609" s="12" t="s">
        <v>5157</v>
      </c>
      <c r="E9609" s="11"/>
      <c r="H9609" s="11">
        <v>6</v>
      </c>
      <c r="I9609" t="s">
        <v>5143</v>
      </c>
      <c r="K9609" s="9">
        <f>ROUND(H9609/100*K9608,5)</f>
        <v>0.40133999999999997</v>
      </c>
    </row>
    <row r="9610" spans="1:26" x14ac:dyDescent="0.25">
      <c r="D9610" s="12" t="s">
        <v>5144</v>
      </c>
      <c r="E9610" s="11"/>
      <c r="H9610" s="11"/>
      <c r="K9610" s="13">
        <f>SUM(K9608:K9609)</f>
        <v>7.0902599999999998</v>
      </c>
    </row>
    <row r="9612" spans="1:26" ht="45" customHeight="1" x14ac:dyDescent="0.25">
      <c r="A9612" s="4" t="s">
        <v>5791</v>
      </c>
      <c r="B9612" s="4" t="s">
        <v>1064</v>
      </c>
      <c r="C9612" s="1" t="s">
        <v>136</v>
      </c>
      <c r="D9612" s="28" t="s">
        <v>1065</v>
      </c>
      <c r="E9612" s="29"/>
      <c r="F9612" s="29"/>
      <c r="G9612" s="1"/>
      <c r="H9612" s="5" t="s">
        <v>5119</v>
      </c>
      <c r="I9612" s="30">
        <v>1</v>
      </c>
      <c r="J9612" s="31"/>
      <c r="K9612" s="6">
        <f>ROUND(K9625,2)</f>
        <v>45.87</v>
      </c>
      <c r="L9612" s="1"/>
      <c r="M9612" s="1"/>
      <c r="N9612" s="1"/>
      <c r="O9612" s="1"/>
      <c r="P9612" s="1"/>
      <c r="Q9612" s="1"/>
      <c r="R9612" s="1"/>
      <c r="S9612" s="1"/>
      <c r="T9612" s="1"/>
      <c r="U9612" s="1"/>
      <c r="V9612" s="1"/>
      <c r="W9612" s="1"/>
      <c r="X9612" s="1"/>
      <c r="Y9612" s="1"/>
      <c r="Z9612" s="1"/>
    </row>
    <row r="9613" spans="1:26" x14ac:dyDescent="0.25">
      <c r="B9613" s="7" t="s">
        <v>5120</v>
      </c>
    </row>
    <row r="9614" spans="1:26" x14ac:dyDescent="0.25">
      <c r="B9614" t="s">
        <v>5182</v>
      </c>
      <c r="C9614" t="s">
        <v>9</v>
      </c>
      <c r="D9614" t="s">
        <v>5183</v>
      </c>
      <c r="E9614" s="8">
        <v>0.01</v>
      </c>
      <c r="F9614" t="s">
        <v>5123</v>
      </c>
      <c r="G9614" t="s">
        <v>5124</v>
      </c>
      <c r="H9614" s="9">
        <v>24.55</v>
      </c>
      <c r="I9614" t="s">
        <v>5125</v>
      </c>
      <c r="J9614" s="10">
        <f>ROUND(E9614/I9612* H9614,5)</f>
        <v>0.2455</v>
      </c>
      <c r="K9614" s="11"/>
    </row>
    <row r="9615" spans="1:26" x14ac:dyDescent="0.25">
      <c r="B9615" t="s">
        <v>5160</v>
      </c>
      <c r="C9615" t="s">
        <v>9</v>
      </c>
      <c r="D9615" t="s">
        <v>5161</v>
      </c>
      <c r="E9615" s="8">
        <v>0.02</v>
      </c>
      <c r="F9615" t="s">
        <v>5123</v>
      </c>
      <c r="G9615" t="s">
        <v>5124</v>
      </c>
      <c r="H9615" s="9">
        <v>29.42</v>
      </c>
      <c r="I9615" t="s">
        <v>5125</v>
      </c>
      <c r="J9615" s="10">
        <f>ROUND(E9615/I9612* H9615,5)</f>
        <v>0.58840000000000003</v>
      </c>
      <c r="K9615" s="11"/>
    </row>
    <row r="9616" spans="1:26" x14ac:dyDescent="0.25">
      <c r="D9616" s="12" t="s">
        <v>5126</v>
      </c>
      <c r="E9616" s="11"/>
      <c r="H9616" s="11"/>
      <c r="K9616" s="9">
        <f>SUM(J9614:J9615)</f>
        <v>0.83390000000000009</v>
      </c>
    </row>
    <row r="9617" spans="1:26" x14ac:dyDescent="0.25">
      <c r="B9617" s="7" t="s">
        <v>5127</v>
      </c>
      <c r="E9617" s="11"/>
      <c r="H9617" s="11"/>
      <c r="K9617" s="11"/>
    </row>
    <row r="9618" spans="1:26" x14ac:dyDescent="0.25">
      <c r="B9618" t="s">
        <v>5792</v>
      </c>
      <c r="C9618" t="s">
        <v>9</v>
      </c>
      <c r="D9618" t="s">
        <v>5793</v>
      </c>
      <c r="E9618" s="8">
        <v>5.1999999999999998E-2</v>
      </c>
      <c r="F9618" t="s">
        <v>5123</v>
      </c>
      <c r="G9618" t="s">
        <v>5124</v>
      </c>
      <c r="H9618" s="9">
        <v>102.63</v>
      </c>
      <c r="I9618" t="s">
        <v>5125</v>
      </c>
      <c r="J9618" s="10">
        <f>ROUND(E9618/I9612* H9618,5)</f>
        <v>5.3367599999999999</v>
      </c>
      <c r="K9618" s="11"/>
    </row>
    <row r="9619" spans="1:26" x14ac:dyDescent="0.25">
      <c r="B9619" t="s">
        <v>5794</v>
      </c>
      <c r="C9619" t="s">
        <v>9</v>
      </c>
      <c r="D9619" t="s">
        <v>5795</v>
      </c>
      <c r="E9619" s="8">
        <v>0.30499999999999999</v>
      </c>
      <c r="F9619" t="s">
        <v>5123</v>
      </c>
      <c r="G9619" t="s">
        <v>5124</v>
      </c>
      <c r="H9619" s="9">
        <v>121.61</v>
      </c>
      <c r="I9619" t="s">
        <v>5125</v>
      </c>
      <c r="J9619" s="10">
        <f>ROUND(E9619/I9612* H9619,5)</f>
        <v>37.091050000000003</v>
      </c>
      <c r="K9619" s="11"/>
    </row>
    <row r="9620" spans="1:26" x14ac:dyDescent="0.25">
      <c r="D9620" s="12" t="s">
        <v>5130</v>
      </c>
      <c r="E9620" s="11"/>
      <c r="H9620" s="11"/>
      <c r="K9620" s="9">
        <f>SUM(J9618:J9619)</f>
        <v>42.427810000000001</v>
      </c>
    </row>
    <row r="9621" spans="1:26" x14ac:dyDescent="0.25">
      <c r="E9621" s="11"/>
      <c r="H9621" s="11"/>
      <c r="K9621" s="11"/>
    </row>
    <row r="9622" spans="1:26" x14ac:dyDescent="0.25">
      <c r="D9622" s="12" t="s">
        <v>5142</v>
      </c>
      <c r="E9622" s="11"/>
      <c r="H9622" s="11">
        <v>1.5</v>
      </c>
      <c r="I9622" t="s">
        <v>5143</v>
      </c>
      <c r="J9622">
        <f>ROUND(H9622/100*K9616,5)</f>
        <v>1.251E-2</v>
      </c>
      <c r="K9622" s="11"/>
    </row>
    <row r="9623" spans="1:26" x14ac:dyDescent="0.25">
      <c r="D9623" s="12" t="s">
        <v>5141</v>
      </c>
      <c r="E9623" s="11"/>
      <c r="H9623" s="11"/>
      <c r="K9623" s="13">
        <f>SUM(J9613:J9622)</f>
        <v>43.27422</v>
      </c>
    </row>
    <row r="9624" spans="1:26" x14ac:dyDescent="0.25">
      <c r="D9624" s="12" t="s">
        <v>5157</v>
      </c>
      <c r="E9624" s="11"/>
      <c r="H9624" s="11">
        <v>6</v>
      </c>
      <c r="I9624" t="s">
        <v>5143</v>
      </c>
      <c r="K9624" s="9">
        <f>ROUND(H9624/100*K9623,5)</f>
        <v>2.5964499999999999</v>
      </c>
    </row>
    <row r="9625" spans="1:26" x14ac:dyDescent="0.25">
      <c r="D9625" s="12" t="s">
        <v>5144</v>
      </c>
      <c r="E9625" s="11"/>
      <c r="H9625" s="11"/>
      <c r="K9625" s="13">
        <f>SUM(K9623:K9624)</f>
        <v>45.870669999999997</v>
      </c>
    </row>
    <row r="9627" spans="1:26" ht="45" customHeight="1" x14ac:dyDescent="0.25">
      <c r="A9627" s="4" t="s">
        <v>5796</v>
      </c>
      <c r="B9627" s="4" t="s">
        <v>1067</v>
      </c>
      <c r="C9627" s="1" t="s">
        <v>136</v>
      </c>
      <c r="D9627" s="28" t="s">
        <v>1068</v>
      </c>
      <c r="E9627" s="29"/>
      <c r="F9627" s="29"/>
      <c r="G9627" s="1"/>
      <c r="H9627" s="5" t="s">
        <v>5119</v>
      </c>
      <c r="I9627" s="30">
        <v>1</v>
      </c>
      <c r="J9627" s="31"/>
      <c r="K9627" s="6">
        <f>ROUND(K9639,2)</f>
        <v>13.42</v>
      </c>
      <c r="L9627" s="1"/>
      <c r="M9627" s="1"/>
      <c r="N9627" s="1"/>
      <c r="O9627" s="1"/>
      <c r="P9627" s="1"/>
      <c r="Q9627" s="1"/>
      <c r="R9627" s="1"/>
      <c r="S9627" s="1"/>
      <c r="T9627" s="1"/>
      <c r="U9627" s="1"/>
      <c r="V9627" s="1"/>
      <c r="W9627" s="1"/>
      <c r="X9627" s="1"/>
      <c r="Y9627" s="1"/>
      <c r="Z9627" s="1"/>
    </row>
    <row r="9628" spans="1:26" x14ac:dyDescent="0.25">
      <c r="B9628" s="7" t="s">
        <v>5120</v>
      </c>
    </row>
    <row r="9629" spans="1:26" x14ac:dyDescent="0.25">
      <c r="B9629" t="s">
        <v>5155</v>
      </c>
      <c r="C9629" t="s">
        <v>9</v>
      </c>
      <c r="D9629" t="s">
        <v>5156</v>
      </c>
      <c r="E9629" s="8">
        <v>3.5749999999999997E-2</v>
      </c>
      <c r="F9629" t="s">
        <v>5123</v>
      </c>
      <c r="G9629" t="s">
        <v>5124</v>
      </c>
      <c r="H9629" s="9">
        <v>31.16</v>
      </c>
      <c r="I9629" t="s">
        <v>5125</v>
      </c>
      <c r="J9629" s="10">
        <f>ROUND(E9629/I9627* H9629,5)</f>
        <v>1.1139699999999999</v>
      </c>
      <c r="K9629" s="11"/>
    </row>
    <row r="9630" spans="1:26" x14ac:dyDescent="0.25">
      <c r="B9630" t="s">
        <v>5182</v>
      </c>
      <c r="C9630" t="s">
        <v>9</v>
      </c>
      <c r="D9630" t="s">
        <v>5183</v>
      </c>
      <c r="E9630" s="8">
        <v>0.14299999999999999</v>
      </c>
      <c r="F9630" t="s">
        <v>5123</v>
      </c>
      <c r="G9630" t="s">
        <v>5124</v>
      </c>
      <c r="H9630" s="9">
        <v>24.55</v>
      </c>
      <c r="I9630" t="s">
        <v>5125</v>
      </c>
      <c r="J9630" s="10">
        <f>ROUND(E9630/I9627* H9630,5)</f>
        <v>3.51065</v>
      </c>
      <c r="K9630" s="11"/>
    </row>
    <row r="9631" spans="1:26" x14ac:dyDescent="0.25">
      <c r="D9631" s="12" t="s">
        <v>5126</v>
      </c>
      <c r="E9631" s="11"/>
      <c r="H9631" s="11"/>
      <c r="K9631" s="9">
        <f>SUM(J9629:J9630)</f>
        <v>4.6246200000000002</v>
      </c>
    </row>
    <row r="9632" spans="1:26" x14ac:dyDescent="0.25">
      <c r="B9632" s="7" t="s">
        <v>5127</v>
      </c>
      <c r="E9632" s="11"/>
      <c r="H9632" s="11"/>
      <c r="K9632" s="11"/>
    </row>
    <row r="9633" spans="1:26" x14ac:dyDescent="0.25">
      <c r="B9633" t="s">
        <v>5226</v>
      </c>
      <c r="C9633" t="s">
        <v>9</v>
      </c>
      <c r="D9633" t="s">
        <v>5227</v>
      </c>
      <c r="E9633" s="8">
        <v>0.14299999999999999</v>
      </c>
      <c r="F9633" t="s">
        <v>5123</v>
      </c>
      <c r="G9633" t="s">
        <v>5124</v>
      </c>
      <c r="H9633" s="9">
        <v>55.71</v>
      </c>
      <c r="I9633" t="s">
        <v>5125</v>
      </c>
      <c r="J9633" s="10">
        <f>ROUND(E9633/I9627* H9633,5)</f>
        <v>7.9665299999999997</v>
      </c>
      <c r="K9633" s="11"/>
    </row>
    <row r="9634" spans="1:26" x14ac:dyDescent="0.25">
      <c r="D9634" s="12" t="s">
        <v>5130</v>
      </c>
      <c r="E9634" s="11"/>
      <c r="H9634" s="11"/>
      <c r="K9634" s="9">
        <f>SUM(J9633:J9633)</f>
        <v>7.9665299999999997</v>
      </c>
    </row>
    <row r="9635" spans="1:26" x14ac:dyDescent="0.25">
      <c r="E9635" s="11"/>
      <c r="H9635" s="11"/>
      <c r="K9635" s="11"/>
    </row>
    <row r="9636" spans="1:26" x14ac:dyDescent="0.25">
      <c r="D9636" s="12" t="s">
        <v>5142</v>
      </c>
      <c r="E9636" s="11"/>
      <c r="H9636" s="11">
        <v>1.5</v>
      </c>
      <c r="I9636" t="s">
        <v>5143</v>
      </c>
      <c r="J9636">
        <f>ROUND(H9636/100*K9631,5)</f>
        <v>6.9370000000000001E-2</v>
      </c>
      <c r="K9636" s="11"/>
    </row>
    <row r="9637" spans="1:26" x14ac:dyDescent="0.25">
      <c r="D9637" s="12" t="s">
        <v>5141</v>
      </c>
      <c r="E9637" s="11"/>
      <c r="H9637" s="11"/>
      <c r="K9637" s="13">
        <f>SUM(J9628:J9636)</f>
        <v>12.660519999999998</v>
      </c>
    </row>
    <row r="9638" spans="1:26" x14ac:dyDescent="0.25">
      <c r="D9638" s="12" t="s">
        <v>5157</v>
      </c>
      <c r="E9638" s="11"/>
      <c r="H9638" s="11">
        <v>6</v>
      </c>
      <c r="I9638" t="s">
        <v>5143</v>
      </c>
      <c r="K9638" s="9">
        <f>ROUND(H9638/100*K9637,5)</f>
        <v>0.75963000000000003</v>
      </c>
    </row>
    <row r="9639" spans="1:26" x14ac:dyDescent="0.25">
      <c r="D9639" s="12" t="s">
        <v>5144</v>
      </c>
      <c r="E9639" s="11"/>
      <c r="H9639" s="11"/>
      <c r="K9639" s="13">
        <f>SUM(K9637:K9638)</f>
        <v>13.420149999999998</v>
      </c>
    </row>
    <row r="9641" spans="1:26" ht="45" customHeight="1" x14ac:dyDescent="0.25">
      <c r="A9641" s="4" t="s">
        <v>5797</v>
      </c>
      <c r="B9641" s="4" t="s">
        <v>1069</v>
      </c>
      <c r="C9641" s="1" t="s">
        <v>136</v>
      </c>
      <c r="D9641" s="28" t="s">
        <v>1070</v>
      </c>
      <c r="E9641" s="29"/>
      <c r="F9641" s="29"/>
      <c r="G9641" s="1"/>
      <c r="H9641" s="5" t="s">
        <v>5119</v>
      </c>
      <c r="I9641" s="30">
        <v>1</v>
      </c>
      <c r="J9641" s="31"/>
      <c r="K9641" s="6">
        <f>ROUND(K9653,2)</f>
        <v>16.78</v>
      </c>
      <c r="L9641" s="1"/>
      <c r="M9641" s="1"/>
      <c r="N9641" s="1"/>
      <c r="O9641" s="1"/>
      <c r="P9641" s="1"/>
      <c r="Q9641" s="1"/>
      <c r="R9641" s="1"/>
      <c r="S9641" s="1"/>
      <c r="T9641" s="1"/>
      <c r="U9641" s="1"/>
      <c r="V9641" s="1"/>
      <c r="W9641" s="1"/>
      <c r="X9641" s="1"/>
      <c r="Y9641" s="1"/>
      <c r="Z9641" s="1"/>
    </row>
    <row r="9642" spans="1:26" x14ac:dyDescent="0.25">
      <c r="B9642" s="7" t="s">
        <v>5120</v>
      </c>
    </row>
    <row r="9643" spans="1:26" x14ac:dyDescent="0.25">
      <c r="B9643" t="s">
        <v>5182</v>
      </c>
      <c r="C9643" t="s">
        <v>9</v>
      </c>
      <c r="D9643" t="s">
        <v>5183</v>
      </c>
      <c r="E9643" s="8">
        <v>0.17876</v>
      </c>
      <c r="F9643" t="s">
        <v>5123</v>
      </c>
      <c r="G9643" t="s">
        <v>5124</v>
      </c>
      <c r="H9643" s="9">
        <v>24.55</v>
      </c>
      <c r="I9643" t="s">
        <v>5125</v>
      </c>
      <c r="J9643" s="10">
        <f>ROUND(E9643/I9641* H9643,5)</f>
        <v>4.38856</v>
      </c>
      <c r="K9643" s="11"/>
    </row>
    <row r="9644" spans="1:26" x14ac:dyDescent="0.25">
      <c r="B9644" t="s">
        <v>5155</v>
      </c>
      <c r="C9644" t="s">
        <v>9</v>
      </c>
      <c r="D9644" t="s">
        <v>5156</v>
      </c>
      <c r="E9644" s="8">
        <v>4.4690000000000001E-2</v>
      </c>
      <c r="F9644" t="s">
        <v>5123</v>
      </c>
      <c r="G9644" t="s">
        <v>5124</v>
      </c>
      <c r="H9644" s="9">
        <v>31.16</v>
      </c>
      <c r="I9644" t="s">
        <v>5125</v>
      </c>
      <c r="J9644" s="10">
        <f>ROUND(E9644/I9641* H9644,5)</f>
        <v>1.3925399999999999</v>
      </c>
      <c r="K9644" s="11"/>
    </row>
    <row r="9645" spans="1:26" x14ac:dyDescent="0.25">
      <c r="D9645" s="12" t="s">
        <v>5126</v>
      </c>
      <c r="E9645" s="11"/>
      <c r="H9645" s="11"/>
      <c r="K9645" s="9">
        <f>SUM(J9643:J9644)</f>
        <v>5.7811000000000003</v>
      </c>
    </row>
    <row r="9646" spans="1:26" x14ac:dyDescent="0.25">
      <c r="B9646" s="7" t="s">
        <v>5127</v>
      </c>
      <c r="E9646" s="11"/>
      <c r="H9646" s="11"/>
      <c r="K9646" s="11"/>
    </row>
    <row r="9647" spans="1:26" x14ac:dyDescent="0.25">
      <c r="B9647" t="s">
        <v>5226</v>
      </c>
      <c r="C9647" t="s">
        <v>9</v>
      </c>
      <c r="D9647" t="s">
        <v>5227</v>
      </c>
      <c r="E9647" s="8">
        <v>0.17876</v>
      </c>
      <c r="F9647" t="s">
        <v>5123</v>
      </c>
      <c r="G9647" t="s">
        <v>5124</v>
      </c>
      <c r="H9647" s="9">
        <v>55.71</v>
      </c>
      <c r="I9647" t="s">
        <v>5125</v>
      </c>
      <c r="J9647" s="10">
        <f>ROUND(E9647/I9641* H9647,5)</f>
        <v>9.9587199999999996</v>
      </c>
      <c r="K9647" s="11"/>
    </row>
    <row r="9648" spans="1:26" x14ac:dyDescent="0.25">
      <c r="D9648" s="12" t="s">
        <v>5130</v>
      </c>
      <c r="E9648" s="11"/>
      <c r="H9648" s="11"/>
      <c r="K9648" s="9">
        <f>SUM(J9647:J9647)</f>
        <v>9.9587199999999996</v>
      </c>
    </row>
    <row r="9649" spans="1:26" x14ac:dyDescent="0.25">
      <c r="E9649" s="11"/>
      <c r="H9649" s="11"/>
      <c r="K9649" s="11"/>
    </row>
    <row r="9650" spans="1:26" x14ac:dyDescent="0.25">
      <c r="D9650" s="12" t="s">
        <v>5142</v>
      </c>
      <c r="E9650" s="11"/>
      <c r="H9650" s="11">
        <v>1.5</v>
      </c>
      <c r="I9650" t="s">
        <v>5143</v>
      </c>
      <c r="J9650">
        <f>ROUND(H9650/100*K9645,5)</f>
        <v>8.6720000000000005E-2</v>
      </c>
      <c r="K9650" s="11"/>
    </row>
    <row r="9651" spans="1:26" x14ac:dyDescent="0.25">
      <c r="D9651" s="12" t="s">
        <v>5141</v>
      </c>
      <c r="E9651" s="11"/>
      <c r="H9651" s="11"/>
      <c r="K9651" s="13">
        <f>SUM(J9642:J9650)</f>
        <v>15.82654</v>
      </c>
    </row>
    <row r="9652" spans="1:26" x14ac:dyDescent="0.25">
      <c r="D9652" s="12" t="s">
        <v>5157</v>
      </c>
      <c r="E9652" s="11"/>
      <c r="H9652" s="11">
        <v>6</v>
      </c>
      <c r="I9652" t="s">
        <v>5143</v>
      </c>
      <c r="K9652" s="9">
        <f>ROUND(H9652/100*K9651,5)</f>
        <v>0.94959000000000005</v>
      </c>
    </row>
    <row r="9653" spans="1:26" x14ac:dyDescent="0.25">
      <c r="D9653" s="12" t="s">
        <v>5144</v>
      </c>
      <c r="E9653" s="11"/>
      <c r="H9653" s="11"/>
      <c r="K9653" s="13">
        <f>SUM(K9651:K9652)</f>
        <v>16.776129999999998</v>
      </c>
    </row>
    <row r="9655" spans="1:26" ht="45" customHeight="1" x14ac:dyDescent="0.25">
      <c r="A9655" s="4" t="s">
        <v>5798</v>
      </c>
      <c r="B9655" s="4" t="s">
        <v>1071</v>
      </c>
      <c r="C9655" s="1" t="s">
        <v>136</v>
      </c>
      <c r="D9655" s="28" t="s">
        <v>1072</v>
      </c>
      <c r="E9655" s="29"/>
      <c r="F9655" s="29"/>
      <c r="G9655" s="1"/>
      <c r="H9655" s="5" t="s">
        <v>5119</v>
      </c>
      <c r="I9655" s="30">
        <v>1</v>
      </c>
      <c r="J9655" s="31"/>
      <c r="K9655" s="6">
        <f>ROUND(K9667,2)</f>
        <v>25.16</v>
      </c>
      <c r="L9655" s="1"/>
      <c r="M9655" s="1"/>
      <c r="N9655" s="1"/>
      <c r="O9655" s="1"/>
      <c r="P9655" s="1"/>
      <c r="Q9655" s="1"/>
      <c r="R9655" s="1"/>
      <c r="S9655" s="1"/>
      <c r="T9655" s="1"/>
      <c r="U9655" s="1"/>
      <c r="V9655" s="1"/>
      <c r="W9655" s="1"/>
      <c r="X9655" s="1"/>
      <c r="Y9655" s="1"/>
      <c r="Z9655" s="1"/>
    </row>
    <row r="9656" spans="1:26" x14ac:dyDescent="0.25">
      <c r="B9656" s="7" t="s">
        <v>5120</v>
      </c>
    </row>
    <row r="9657" spans="1:26" x14ac:dyDescent="0.25">
      <c r="B9657" t="s">
        <v>5182</v>
      </c>
      <c r="C9657" t="s">
        <v>9</v>
      </c>
      <c r="D9657" t="s">
        <v>5183</v>
      </c>
      <c r="E9657" s="8">
        <v>0.2681</v>
      </c>
      <c r="F9657" t="s">
        <v>5123</v>
      </c>
      <c r="G9657" t="s">
        <v>5124</v>
      </c>
      <c r="H9657" s="9">
        <v>24.55</v>
      </c>
      <c r="I9657" t="s">
        <v>5125</v>
      </c>
      <c r="J9657" s="10">
        <f>ROUND(E9657/I9655* H9657,5)</f>
        <v>6.5818599999999998</v>
      </c>
      <c r="K9657" s="11"/>
    </row>
    <row r="9658" spans="1:26" x14ac:dyDescent="0.25">
      <c r="B9658" t="s">
        <v>5155</v>
      </c>
      <c r="C9658" t="s">
        <v>9</v>
      </c>
      <c r="D9658" t="s">
        <v>5156</v>
      </c>
      <c r="E9658" s="8">
        <v>6.7019999999999996E-2</v>
      </c>
      <c r="F9658" t="s">
        <v>5123</v>
      </c>
      <c r="G9658" t="s">
        <v>5124</v>
      </c>
      <c r="H9658" s="9">
        <v>31.16</v>
      </c>
      <c r="I9658" t="s">
        <v>5125</v>
      </c>
      <c r="J9658" s="10">
        <f>ROUND(E9658/I9655* H9658,5)</f>
        <v>2.0883400000000001</v>
      </c>
      <c r="K9658" s="11"/>
    </row>
    <row r="9659" spans="1:26" x14ac:dyDescent="0.25">
      <c r="D9659" s="12" t="s">
        <v>5126</v>
      </c>
      <c r="E9659" s="11"/>
      <c r="H9659" s="11"/>
      <c r="K9659" s="9">
        <f>SUM(J9657:J9658)</f>
        <v>8.6701999999999995</v>
      </c>
    </row>
    <row r="9660" spans="1:26" x14ac:dyDescent="0.25">
      <c r="B9660" s="7" t="s">
        <v>5127</v>
      </c>
      <c r="E9660" s="11"/>
      <c r="H9660" s="11"/>
      <c r="K9660" s="11"/>
    </row>
    <row r="9661" spans="1:26" x14ac:dyDescent="0.25">
      <c r="B9661" t="s">
        <v>5226</v>
      </c>
      <c r="C9661" t="s">
        <v>9</v>
      </c>
      <c r="D9661" t="s">
        <v>5227</v>
      </c>
      <c r="E9661" s="8">
        <v>0.2681</v>
      </c>
      <c r="F9661" t="s">
        <v>5123</v>
      </c>
      <c r="G9661" t="s">
        <v>5124</v>
      </c>
      <c r="H9661" s="9">
        <v>55.71</v>
      </c>
      <c r="I9661" t="s">
        <v>5125</v>
      </c>
      <c r="J9661" s="10">
        <f>ROUND(E9661/I9655* H9661,5)</f>
        <v>14.93585</v>
      </c>
      <c r="K9661" s="11"/>
    </row>
    <row r="9662" spans="1:26" x14ac:dyDescent="0.25">
      <c r="D9662" s="12" t="s">
        <v>5130</v>
      </c>
      <c r="E9662" s="11"/>
      <c r="H9662" s="11"/>
      <c r="K9662" s="9">
        <f>SUM(J9661:J9661)</f>
        <v>14.93585</v>
      </c>
    </row>
    <row r="9663" spans="1:26" x14ac:dyDescent="0.25">
      <c r="E9663" s="11"/>
      <c r="H9663" s="11"/>
      <c r="K9663" s="11"/>
    </row>
    <row r="9664" spans="1:26" x14ac:dyDescent="0.25">
      <c r="D9664" s="12" t="s">
        <v>5142</v>
      </c>
      <c r="E9664" s="11"/>
      <c r="H9664" s="11">
        <v>1.5</v>
      </c>
      <c r="I9664" t="s">
        <v>5143</v>
      </c>
      <c r="J9664">
        <f>ROUND(H9664/100*K9659,5)</f>
        <v>0.13005</v>
      </c>
      <c r="K9664" s="11"/>
    </row>
    <row r="9665" spans="1:26" x14ac:dyDescent="0.25">
      <c r="D9665" s="12" t="s">
        <v>5141</v>
      </c>
      <c r="E9665" s="11"/>
      <c r="H9665" s="11"/>
      <c r="K9665" s="13">
        <f>SUM(J9656:J9664)</f>
        <v>23.7361</v>
      </c>
    </row>
    <row r="9666" spans="1:26" x14ac:dyDescent="0.25">
      <c r="D9666" s="12" t="s">
        <v>5157</v>
      </c>
      <c r="E9666" s="11"/>
      <c r="H9666" s="11">
        <v>6</v>
      </c>
      <c r="I9666" t="s">
        <v>5143</v>
      </c>
      <c r="K9666" s="9">
        <f>ROUND(H9666/100*K9665,5)</f>
        <v>1.4241699999999999</v>
      </c>
    </row>
    <row r="9667" spans="1:26" x14ac:dyDescent="0.25">
      <c r="D9667" s="12" t="s">
        <v>5144</v>
      </c>
      <c r="E9667" s="11"/>
      <c r="H9667" s="11"/>
      <c r="K9667" s="13">
        <f>SUM(K9665:K9666)</f>
        <v>25.160270000000001</v>
      </c>
    </row>
    <row r="9669" spans="1:26" ht="45" customHeight="1" x14ac:dyDescent="0.25">
      <c r="A9669" s="4" t="s">
        <v>5799</v>
      </c>
      <c r="B9669" s="4" t="s">
        <v>1073</v>
      </c>
      <c r="C9669" s="1" t="s">
        <v>136</v>
      </c>
      <c r="D9669" s="28" t="s">
        <v>1074</v>
      </c>
      <c r="E9669" s="29"/>
      <c r="F9669" s="29"/>
      <c r="G9669" s="1"/>
      <c r="H9669" s="5" t="s">
        <v>5119</v>
      </c>
      <c r="I9669" s="30">
        <v>1</v>
      </c>
      <c r="J9669" s="31"/>
      <c r="K9669" s="6">
        <f>ROUND(K9681,2)</f>
        <v>30.2</v>
      </c>
      <c r="L9669" s="1"/>
      <c r="M9669" s="1"/>
      <c r="N9669" s="1"/>
      <c r="O9669" s="1"/>
      <c r="P9669" s="1"/>
      <c r="Q9669" s="1"/>
      <c r="R9669" s="1"/>
      <c r="S9669" s="1"/>
      <c r="T9669" s="1"/>
      <c r="U9669" s="1"/>
      <c r="V9669" s="1"/>
      <c r="W9669" s="1"/>
      <c r="X9669" s="1"/>
      <c r="Y9669" s="1"/>
      <c r="Z9669" s="1"/>
    </row>
    <row r="9670" spans="1:26" x14ac:dyDescent="0.25">
      <c r="B9670" s="7" t="s">
        <v>5120</v>
      </c>
    </row>
    <row r="9671" spans="1:26" x14ac:dyDescent="0.25">
      <c r="B9671" t="s">
        <v>5182</v>
      </c>
      <c r="C9671" t="s">
        <v>9</v>
      </c>
      <c r="D9671" t="s">
        <v>5183</v>
      </c>
      <c r="E9671" s="8">
        <v>0.32174999999999998</v>
      </c>
      <c r="F9671" t="s">
        <v>5123</v>
      </c>
      <c r="G9671" t="s">
        <v>5124</v>
      </c>
      <c r="H9671" s="9">
        <v>24.55</v>
      </c>
      <c r="I9671" t="s">
        <v>5125</v>
      </c>
      <c r="J9671" s="10">
        <f>ROUND(E9671/I9669* H9671,5)</f>
        <v>7.8989599999999998</v>
      </c>
      <c r="K9671" s="11"/>
    </row>
    <row r="9672" spans="1:26" x14ac:dyDescent="0.25">
      <c r="B9672" t="s">
        <v>5155</v>
      </c>
      <c r="C9672" t="s">
        <v>9</v>
      </c>
      <c r="D9672" t="s">
        <v>5156</v>
      </c>
      <c r="E9672" s="8">
        <v>8.0439999999999998E-2</v>
      </c>
      <c r="F9672" t="s">
        <v>5123</v>
      </c>
      <c r="G9672" t="s">
        <v>5124</v>
      </c>
      <c r="H9672" s="9">
        <v>31.16</v>
      </c>
      <c r="I9672" t="s">
        <v>5125</v>
      </c>
      <c r="J9672" s="10">
        <f>ROUND(E9672/I9669* H9672,5)</f>
        <v>2.50651</v>
      </c>
      <c r="K9672" s="11"/>
    </row>
    <row r="9673" spans="1:26" x14ac:dyDescent="0.25">
      <c r="D9673" s="12" t="s">
        <v>5126</v>
      </c>
      <c r="E9673" s="11"/>
      <c r="H9673" s="11"/>
      <c r="K9673" s="9">
        <f>SUM(J9671:J9672)</f>
        <v>10.405469999999999</v>
      </c>
    </row>
    <row r="9674" spans="1:26" x14ac:dyDescent="0.25">
      <c r="B9674" s="7" t="s">
        <v>5127</v>
      </c>
      <c r="E9674" s="11"/>
      <c r="H9674" s="11"/>
      <c r="K9674" s="11"/>
    </row>
    <row r="9675" spans="1:26" x14ac:dyDescent="0.25">
      <c r="B9675" t="s">
        <v>5226</v>
      </c>
      <c r="C9675" t="s">
        <v>9</v>
      </c>
      <c r="D9675" t="s">
        <v>5227</v>
      </c>
      <c r="E9675" s="8">
        <v>0.32174999999999998</v>
      </c>
      <c r="F9675" t="s">
        <v>5123</v>
      </c>
      <c r="G9675" t="s">
        <v>5124</v>
      </c>
      <c r="H9675" s="9">
        <v>55.71</v>
      </c>
      <c r="I9675" t="s">
        <v>5125</v>
      </c>
      <c r="J9675" s="10">
        <f>ROUND(E9675/I9669* H9675,5)</f>
        <v>17.924689999999998</v>
      </c>
      <c r="K9675" s="11"/>
    </row>
    <row r="9676" spans="1:26" x14ac:dyDescent="0.25">
      <c r="D9676" s="12" t="s">
        <v>5130</v>
      </c>
      <c r="E9676" s="11"/>
      <c r="H9676" s="11"/>
      <c r="K9676" s="9">
        <f>SUM(J9675:J9675)</f>
        <v>17.924689999999998</v>
      </c>
    </row>
    <row r="9677" spans="1:26" x14ac:dyDescent="0.25">
      <c r="E9677" s="11"/>
      <c r="H9677" s="11"/>
      <c r="K9677" s="11"/>
    </row>
    <row r="9678" spans="1:26" x14ac:dyDescent="0.25">
      <c r="D9678" s="12" t="s">
        <v>5142</v>
      </c>
      <c r="E9678" s="11"/>
      <c r="H9678" s="11">
        <v>1.5</v>
      </c>
      <c r="I9678" t="s">
        <v>5143</v>
      </c>
      <c r="J9678">
        <f>ROUND(H9678/100*K9673,5)</f>
        <v>0.15608</v>
      </c>
      <c r="K9678" s="11"/>
    </row>
    <row r="9679" spans="1:26" x14ac:dyDescent="0.25">
      <c r="D9679" s="12" t="s">
        <v>5141</v>
      </c>
      <c r="E9679" s="11"/>
      <c r="H9679" s="11"/>
      <c r="K9679" s="13">
        <f>SUM(J9670:J9678)</f>
        <v>28.486239999999999</v>
      </c>
    </row>
    <row r="9680" spans="1:26" x14ac:dyDescent="0.25">
      <c r="D9680" s="12" t="s">
        <v>5157</v>
      </c>
      <c r="E9680" s="11"/>
      <c r="H9680" s="11">
        <v>6</v>
      </c>
      <c r="I9680" t="s">
        <v>5143</v>
      </c>
      <c r="K9680" s="9">
        <f>ROUND(H9680/100*K9679,5)</f>
        <v>1.7091700000000001</v>
      </c>
    </row>
    <row r="9681" spans="1:26" x14ac:dyDescent="0.25">
      <c r="D9681" s="12" t="s">
        <v>5144</v>
      </c>
      <c r="E9681" s="11"/>
      <c r="H9681" s="11"/>
      <c r="K9681" s="13">
        <f>SUM(K9679:K9680)</f>
        <v>30.195409999999999</v>
      </c>
    </row>
    <row r="9683" spans="1:26" ht="45" customHeight="1" x14ac:dyDescent="0.25">
      <c r="A9683" s="4" t="s">
        <v>5800</v>
      </c>
      <c r="B9683" s="4" t="s">
        <v>1075</v>
      </c>
      <c r="C9683" s="1" t="s">
        <v>136</v>
      </c>
      <c r="D9683" s="28" t="s">
        <v>1076</v>
      </c>
      <c r="E9683" s="29"/>
      <c r="F9683" s="29"/>
      <c r="G9683" s="1"/>
      <c r="H9683" s="5" t="s">
        <v>5119</v>
      </c>
      <c r="I9683" s="30">
        <v>1</v>
      </c>
      <c r="J9683" s="31"/>
      <c r="K9683" s="6">
        <f>ROUND(K9695,2)</f>
        <v>20.13</v>
      </c>
      <c r="L9683" s="1"/>
      <c r="M9683" s="1"/>
      <c r="N9683" s="1"/>
      <c r="O9683" s="1"/>
      <c r="P9683" s="1"/>
      <c r="Q9683" s="1"/>
      <c r="R9683" s="1"/>
      <c r="S9683" s="1"/>
      <c r="T9683" s="1"/>
      <c r="U9683" s="1"/>
      <c r="V9683" s="1"/>
      <c r="W9683" s="1"/>
      <c r="X9683" s="1"/>
      <c r="Y9683" s="1"/>
      <c r="Z9683" s="1"/>
    </row>
    <row r="9684" spans="1:26" x14ac:dyDescent="0.25">
      <c r="B9684" s="7" t="s">
        <v>5120</v>
      </c>
    </row>
    <row r="9685" spans="1:26" x14ac:dyDescent="0.25">
      <c r="B9685" t="s">
        <v>5182</v>
      </c>
      <c r="C9685" t="s">
        <v>9</v>
      </c>
      <c r="D9685" t="s">
        <v>5183</v>
      </c>
      <c r="E9685" s="8">
        <v>0.2145</v>
      </c>
      <c r="F9685" t="s">
        <v>5123</v>
      </c>
      <c r="G9685" t="s">
        <v>5124</v>
      </c>
      <c r="H9685" s="9">
        <v>24.55</v>
      </c>
      <c r="I9685" t="s">
        <v>5125</v>
      </c>
      <c r="J9685" s="10">
        <f>ROUND(E9685/I9683* H9685,5)</f>
        <v>5.2659799999999999</v>
      </c>
      <c r="K9685" s="11"/>
    </row>
    <row r="9686" spans="1:26" x14ac:dyDescent="0.25">
      <c r="B9686" t="s">
        <v>5155</v>
      </c>
      <c r="C9686" t="s">
        <v>9</v>
      </c>
      <c r="D9686" t="s">
        <v>5156</v>
      </c>
      <c r="E9686" s="8">
        <v>5.3629999999999997E-2</v>
      </c>
      <c r="F9686" t="s">
        <v>5123</v>
      </c>
      <c r="G9686" t="s">
        <v>5124</v>
      </c>
      <c r="H9686" s="9">
        <v>31.16</v>
      </c>
      <c r="I9686" t="s">
        <v>5125</v>
      </c>
      <c r="J9686" s="10">
        <f>ROUND(E9686/I9683* H9686,5)</f>
        <v>1.6711100000000001</v>
      </c>
      <c r="K9686" s="11"/>
    </row>
    <row r="9687" spans="1:26" x14ac:dyDescent="0.25">
      <c r="D9687" s="12" t="s">
        <v>5126</v>
      </c>
      <c r="E9687" s="11"/>
      <c r="H9687" s="11"/>
      <c r="K9687" s="9">
        <f>SUM(J9685:J9686)</f>
        <v>6.9370899999999995</v>
      </c>
    </row>
    <row r="9688" spans="1:26" x14ac:dyDescent="0.25">
      <c r="B9688" s="7" t="s">
        <v>5127</v>
      </c>
      <c r="E9688" s="11"/>
      <c r="H9688" s="11"/>
      <c r="K9688" s="11"/>
    </row>
    <row r="9689" spans="1:26" x14ac:dyDescent="0.25">
      <c r="B9689" t="s">
        <v>5226</v>
      </c>
      <c r="C9689" t="s">
        <v>9</v>
      </c>
      <c r="D9689" t="s">
        <v>5227</v>
      </c>
      <c r="E9689" s="8">
        <v>0.2145</v>
      </c>
      <c r="F9689" t="s">
        <v>5123</v>
      </c>
      <c r="G9689" t="s">
        <v>5124</v>
      </c>
      <c r="H9689" s="9">
        <v>55.71</v>
      </c>
      <c r="I9689" t="s">
        <v>5125</v>
      </c>
      <c r="J9689" s="10">
        <f>ROUND(E9689/I9683* H9689,5)</f>
        <v>11.9498</v>
      </c>
      <c r="K9689" s="11"/>
    </row>
    <row r="9690" spans="1:26" x14ac:dyDescent="0.25">
      <c r="D9690" s="12" t="s">
        <v>5130</v>
      </c>
      <c r="E9690" s="11"/>
      <c r="H9690" s="11"/>
      <c r="K9690" s="9">
        <f>SUM(J9689:J9689)</f>
        <v>11.9498</v>
      </c>
    </row>
    <row r="9691" spans="1:26" x14ac:dyDescent="0.25">
      <c r="E9691" s="11"/>
      <c r="H9691" s="11"/>
      <c r="K9691" s="11"/>
    </row>
    <row r="9692" spans="1:26" x14ac:dyDescent="0.25">
      <c r="D9692" s="12" t="s">
        <v>5142</v>
      </c>
      <c r="E9692" s="11"/>
      <c r="H9692" s="11">
        <v>1.5</v>
      </c>
      <c r="I9692" t="s">
        <v>5143</v>
      </c>
      <c r="J9692">
        <f>ROUND(H9692/100*K9687,5)</f>
        <v>0.10406</v>
      </c>
      <c r="K9692" s="11"/>
    </row>
    <row r="9693" spans="1:26" x14ac:dyDescent="0.25">
      <c r="D9693" s="12" t="s">
        <v>5141</v>
      </c>
      <c r="E9693" s="11"/>
      <c r="H9693" s="11"/>
      <c r="K9693" s="13">
        <f>SUM(J9684:J9692)</f>
        <v>18.990950000000002</v>
      </c>
    </row>
    <row r="9694" spans="1:26" x14ac:dyDescent="0.25">
      <c r="D9694" s="12" t="s">
        <v>5157</v>
      </c>
      <c r="E9694" s="11"/>
      <c r="H9694" s="11">
        <v>6</v>
      </c>
      <c r="I9694" t="s">
        <v>5143</v>
      </c>
      <c r="K9694" s="9">
        <f>ROUND(H9694/100*K9693,5)</f>
        <v>1.1394599999999999</v>
      </c>
    </row>
    <row r="9695" spans="1:26" x14ac:dyDescent="0.25">
      <c r="D9695" s="12" t="s">
        <v>5144</v>
      </c>
      <c r="E9695" s="11"/>
      <c r="H9695" s="11"/>
      <c r="K9695" s="13">
        <f>SUM(K9693:K9694)</f>
        <v>20.130410000000001</v>
      </c>
    </row>
    <row r="9697" spans="1:26" ht="45" customHeight="1" x14ac:dyDescent="0.25">
      <c r="A9697" s="4" t="s">
        <v>5801</v>
      </c>
      <c r="B9697" s="4" t="s">
        <v>1077</v>
      </c>
      <c r="C9697" s="1" t="s">
        <v>136</v>
      </c>
      <c r="D9697" s="28" t="s">
        <v>1078</v>
      </c>
      <c r="E9697" s="29"/>
      <c r="F9697" s="29"/>
      <c r="G9697" s="1"/>
      <c r="H9697" s="5" t="s">
        <v>5119</v>
      </c>
      <c r="I9697" s="30">
        <v>1</v>
      </c>
      <c r="J9697" s="31"/>
      <c r="K9697" s="6">
        <f>ROUND(K9709,2)</f>
        <v>14.58</v>
      </c>
      <c r="L9697" s="1"/>
      <c r="M9697" s="1"/>
      <c r="N9697" s="1"/>
      <c r="O9697" s="1"/>
      <c r="P9697" s="1"/>
      <c r="Q9697" s="1"/>
      <c r="R9697" s="1"/>
      <c r="S9697" s="1"/>
      <c r="T9697" s="1"/>
      <c r="U9697" s="1"/>
      <c r="V9697" s="1"/>
      <c r="W9697" s="1"/>
      <c r="X9697" s="1"/>
      <c r="Y9697" s="1"/>
      <c r="Z9697" s="1"/>
    </row>
    <row r="9698" spans="1:26" x14ac:dyDescent="0.25">
      <c r="B9698" s="7" t="s">
        <v>5120</v>
      </c>
    </row>
    <row r="9699" spans="1:26" x14ac:dyDescent="0.25">
      <c r="B9699" t="s">
        <v>5182</v>
      </c>
      <c r="C9699" t="s">
        <v>9</v>
      </c>
      <c r="D9699" t="s">
        <v>5183</v>
      </c>
      <c r="E9699" s="8">
        <v>0.15398999999999999</v>
      </c>
      <c r="F9699" t="s">
        <v>5123</v>
      </c>
      <c r="G9699" t="s">
        <v>5124</v>
      </c>
      <c r="H9699" s="9">
        <v>24.55</v>
      </c>
      <c r="I9699" t="s">
        <v>5125</v>
      </c>
      <c r="J9699" s="10">
        <f>ROUND(E9699/I9697* H9699,5)</f>
        <v>3.7804500000000001</v>
      </c>
      <c r="K9699" s="11"/>
    </row>
    <row r="9700" spans="1:26" x14ac:dyDescent="0.25">
      <c r="B9700" t="s">
        <v>5155</v>
      </c>
      <c r="C9700" t="s">
        <v>9</v>
      </c>
      <c r="D9700" t="s">
        <v>5156</v>
      </c>
      <c r="E9700" s="8">
        <v>3.85E-2</v>
      </c>
      <c r="F9700" t="s">
        <v>5123</v>
      </c>
      <c r="G9700" t="s">
        <v>5124</v>
      </c>
      <c r="H9700" s="9">
        <v>31.16</v>
      </c>
      <c r="I9700" t="s">
        <v>5125</v>
      </c>
      <c r="J9700" s="10">
        <f>ROUND(E9700/I9697* H9700,5)</f>
        <v>1.1996599999999999</v>
      </c>
      <c r="K9700" s="11"/>
    </row>
    <row r="9701" spans="1:26" x14ac:dyDescent="0.25">
      <c r="D9701" s="12" t="s">
        <v>5126</v>
      </c>
      <c r="E9701" s="11"/>
      <c r="H9701" s="11"/>
      <c r="K9701" s="9">
        <f>SUM(J9699:J9700)</f>
        <v>4.9801099999999998</v>
      </c>
    </row>
    <row r="9702" spans="1:26" x14ac:dyDescent="0.25">
      <c r="B9702" s="7" t="s">
        <v>5127</v>
      </c>
      <c r="E9702" s="11"/>
      <c r="H9702" s="11"/>
      <c r="K9702" s="11"/>
    </row>
    <row r="9703" spans="1:26" x14ac:dyDescent="0.25">
      <c r="B9703" t="s">
        <v>5229</v>
      </c>
      <c r="C9703" t="s">
        <v>9</v>
      </c>
      <c r="D9703" t="s">
        <v>5230</v>
      </c>
      <c r="E9703" s="8">
        <v>0.15398999999999999</v>
      </c>
      <c r="F9703" t="s">
        <v>5123</v>
      </c>
      <c r="G9703" t="s">
        <v>5124</v>
      </c>
      <c r="H9703" s="9">
        <v>56.51</v>
      </c>
      <c r="I9703" t="s">
        <v>5125</v>
      </c>
      <c r="J9703" s="10">
        <f>ROUND(E9703/I9697* H9703,5)</f>
        <v>8.7019699999999993</v>
      </c>
      <c r="K9703" s="11"/>
    </row>
    <row r="9704" spans="1:26" x14ac:dyDescent="0.25">
      <c r="D9704" s="12" t="s">
        <v>5130</v>
      </c>
      <c r="E9704" s="11"/>
      <c r="H9704" s="11"/>
      <c r="K9704" s="9">
        <f>SUM(J9703:J9703)</f>
        <v>8.7019699999999993</v>
      </c>
    </row>
    <row r="9705" spans="1:26" x14ac:dyDescent="0.25">
      <c r="E9705" s="11"/>
      <c r="H9705" s="11"/>
      <c r="K9705" s="11"/>
    </row>
    <row r="9706" spans="1:26" x14ac:dyDescent="0.25">
      <c r="D9706" s="12" t="s">
        <v>5142</v>
      </c>
      <c r="E9706" s="11"/>
      <c r="H9706" s="11">
        <v>1.5</v>
      </c>
      <c r="I9706" t="s">
        <v>5143</v>
      </c>
      <c r="J9706">
        <f>ROUND(H9706/100*K9701,5)</f>
        <v>7.4700000000000003E-2</v>
      </c>
      <c r="K9706" s="11"/>
    </row>
    <row r="9707" spans="1:26" x14ac:dyDescent="0.25">
      <c r="D9707" s="12" t="s">
        <v>5141</v>
      </c>
      <c r="E9707" s="11"/>
      <c r="H9707" s="11"/>
      <c r="K9707" s="13">
        <f>SUM(J9698:J9706)</f>
        <v>13.756779999999999</v>
      </c>
    </row>
    <row r="9708" spans="1:26" x14ac:dyDescent="0.25">
      <c r="D9708" s="12" t="s">
        <v>5157</v>
      </c>
      <c r="E9708" s="11"/>
      <c r="H9708" s="11">
        <v>6</v>
      </c>
      <c r="I9708" t="s">
        <v>5143</v>
      </c>
      <c r="K9708" s="9">
        <f>ROUND(H9708/100*K9707,5)</f>
        <v>0.82540999999999998</v>
      </c>
    </row>
    <row r="9709" spans="1:26" x14ac:dyDescent="0.25">
      <c r="D9709" s="12" t="s">
        <v>5144</v>
      </c>
      <c r="E9709" s="11"/>
      <c r="H9709" s="11"/>
      <c r="K9709" s="13">
        <f>SUM(K9707:K9708)</f>
        <v>14.582189999999999</v>
      </c>
    </row>
    <row r="9711" spans="1:26" ht="45" customHeight="1" x14ac:dyDescent="0.25">
      <c r="A9711" s="4" t="s">
        <v>5802</v>
      </c>
      <c r="B9711" s="4" t="s">
        <v>1079</v>
      </c>
      <c r="C9711" s="1" t="s">
        <v>136</v>
      </c>
      <c r="D9711" s="28" t="s">
        <v>1080</v>
      </c>
      <c r="E9711" s="29"/>
      <c r="F9711" s="29"/>
      <c r="G9711" s="1"/>
      <c r="H9711" s="5" t="s">
        <v>5119</v>
      </c>
      <c r="I9711" s="30">
        <v>1</v>
      </c>
      <c r="J9711" s="31"/>
      <c r="K9711" s="6">
        <f>ROUND(K9723,2)</f>
        <v>18.23</v>
      </c>
      <c r="L9711" s="1"/>
      <c r="M9711" s="1"/>
      <c r="N9711" s="1"/>
      <c r="O9711" s="1"/>
      <c r="P9711" s="1"/>
      <c r="Q9711" s="1"/>
      <c r="R9711" s="1"/>
      <c r="S9711" s="1"/>
      <c r="T9711" s="1"/>
      <c r="U9711" s="1"/>
      <c r="V9711" s="1"/>
      <c r="W9711" s="1"/>
      <c r="X9711" s="1"/>
      <c r="Y9711" s="1"/>
      <c r="Z9711" s="1"/>
    </row>
    <row r="9712" spans="1:26" x14ac:dyDescent="0.25">
      <c r="B9712" s="7" t="s">
        <v>5120</v>
      </c>
    </row>
    <row r="9713" spans="1:26" x14ac:dyDescent="0.25">
      <c r="B9713" t="s">
        <v>5182</v>
      </c>
      <c r="C9713" t="s">
        <v>9</v>
      </c>
      <c r="D9713" t="s">
        <v>5183</v>
      </c>
      <c r="E9713" s="8">
        <v>0.19248999999999999</v>
      </c>
      <c r="F9713" t="s">
        <v>5123</v>
      </c>
      <c r="G9713" t="s">
        <v>5124</v>
      </c>
      <c r="H9713" s="9">
        <v>24.55</v>
      </c>
      <c r="I9713" t="s">
        <v>5125</v>
      </c>
      <c r="J9713" s="10">
        <f>ROUND(E9713/I9711* H9713,5)</f>
        <v>4.7256299999999998</v>
      </c>
      <c r="K9713" s="11"/>
    </row>
    <row r="9714" spans="1:26" x14ac:dyDescent="0.25">
      <c r="B9714" t="s">
        <v>5155</v>
      </c>
      <c r="C9714" t="s">
        <v>9</v>
      </c>
      <c r="D9714" t="s">
        <v>5156</v>
      </c>
      <c r="E9714" s="8">
        <v>4.8120000000000003E-2</v>
      </c>
      <c r="F9714" t="s">
        <v>5123</v>
      </c>
      <c r="G9714" t="s">
        <v>5124</v>
      </c>
      <c r="H9714" s="9">
        <v>31.16</v>
      </c>
      <c r="I9714" t="s">
        <v>5125</v>
      </c>
      <c r="J9714" s="10">
        <f>ROUND(E9714/I9711* H9714,5)</f>
        <v>1.49942</v>
      </c>
      <c r="K9714" s="11"/>
    </row>
    <row r="9715" spans="1:26" x14ac:dyDescent="0.25">
      <c r="D9715" s="12" t="s">
        <v>5126</v>
      </c>
      <c r="E9715" s="11"/>
      <c r="H9715" s="11"/>
      <c r="K9715" s="9">
        <f>SUM(J9713:J9714)</f>
        <v>6.2250499999999995</v>
      </c>
    </row>
    <row r="9716" spans="1:26" x14ac:dyDescent="0.25">
      <c r="B9716" s="7" t="s">
        <v>5127</v>
      </c>
      <c r="E9716" s="11"/>
      <c r="H9716" s="11"/>
      <c r="K9716" s="11"/>
    </row>
    <row r="9717" spans="1:26" x14ac:dyDescent="0.25">
      <c r="B9717" t="s">
        <v>5229</v>
      </c>
      <c r="C9717" t="s">
        <v>9</v>
      </c>
      <c r="D9717" t="s">
        <v>5230</v>
      </c>
      <c r="E9717" s="8">
        <v>0.19248999999999999</v>
      </c>
      <c r="F9717" t="s">
        <v>5123</v>
      </c>
      <c r="G9717" t="s">
        <v>5124</v>
      </c>
      <c r="H9717" s="9">
        <v>56.51</v>
      </c>
      <c r="I9717" t="s">
        <v>5125</v>
      </c>
      <c r="J9717" s="10">
        <f>ROUND(E9717/I9711* H9717,5)</f>
        <v>10.877610000000001</v>
      </c>
      <c r="K9717" s="11"/>
    </row>
    <row r="9718" spans="1:26" x14ac:dyDescent="0.25">
      <c r="D9718" s="12" t="s">
        <v>5130</v>
      </c>
      <c r="E9718" s="11"/>
      <c r="H9718" s="11"/>
      <c r="K9718" s="9">
        <f>SUM(J9717:J9717)</f>
        <v>10.877610000000001</v>
      </c>
    </row>
    <row r="9719" spans="1:26" x14ac:dyDescent="0.25">
      <c r="E9719" s="11"/>
      <c r="H9719" s="11"/>
      <c r="K9719" s="11"/>
    </row>
    <row r="9720" spans="1:26" x14ac:dyDescent="0.25">
      <c r="D9720" s="12" t="s">
        <v>5142</v>
      </c>
      <c r="E9720" s="11"/>
      <c r="H9720" s="11">
        <v>1.5</v>
      </c>
      <c r="I9720" t="s">
        <v>5143</v>
      </c>
      <c r="J9720">
        <f>ROUND(H9720/100*K9715,5)</f>
        <v>9.3380000000000005E-2</v>
      </c>
      <c r="K9720" s="11"/>
    </row>
    <row r="9721" spans="1:26" x14ac:dyDescent="0.25">
      <c r="D9721" s="12" t="s">
        <v>5141</v>
      </c>
      <c r="E9721" s="11"/>
      <c r="H9721" s="11"/>
      <c r="K9721" s="13">
        <f>SUM(J9712:J9720)</f>
        <v>17.19604</v>
      </c>
    </row>
    <row r="9722" spans="1:26" x14ac:dyDescent="0.25">
      <c r="D9722" s="12" t="s">
        <v>5157</v>
      </c>
      <c r="E9722" s="11"/>
      <c r="H9722" s="11">
        <v>6</v>
      </c>
      <c r="I9722" t="s">
        <v>5143</v>
      </c>
      <c r="K9722" s="9">
        <f>ROUND(H9722/100*K9721,5)</f>
        <v>1.03176</v>
      </c>
    </row>
    <row r="9723" spans="1:26" x14ac:dyDescent="0.25">
      <c r="D9723" s="12" t="s">
        <v>5144</v>
      </c>
      <c r="E9723" s="11"/>
      <c r="H9723" s="11"/>
      <c r="K9723" s="13">
        <f>SUM(K9721:K9722)</f>
        <v>18.227799999999998</v>
      </c>
    </row>
    <row r="9725" spans="1:26" ht="45" customHeight="1" x14ac:dyDescent="0.25">
      <c r="A9725" s="4" t="s">
        <v>5803</v>
      </c>
      <c r="B9725" s="4" t="s">
        <v>1081</v>
      </c>
      <c r="C9725" s="1" t="s">
        <v>136</v>
      </c>
      <c r="D9725" s="28" t="s">
        <v>1082</v>
      </c>
      <c r="E9725" s="29"/>
      <c r="F9725" s="29"/>
      <c r="G9725" s="1"/>
      <c r="H9725" s="5" t="s">
        <v>5119</v>
      </c>
      <c r="I9725" s="30">
        <v>1</v>
      </c>
      <c r="J9725" s="31"/>
      <c r="K9725" s="6">
        <f>ROUND(K9737,2)</f>
        <v>27.35</v>
      </c>
      <c r="L9725" s="1"/>
      <c r="M9725" s="1"/>
      <c r="N9725" s="1"/>
      <c r="O9725" s="1"/>
      <c r="P9725" s="1"/>
      <c r="Q9725" s="1"/>
      <c r="R9725" s="1"/>
      <c r="S9725" s="1"/>
      <c r="T9725" s="1"/>
      <c r="U9725" s="1"/>
      <c r="V9725" s="1"/>
      <c r="W9725" s="1"/>
      <c r="X9725" s="1"/>
      <c r="Y9725" s="1"/>
      <c r="Z9725" s="1"/>
    </row>
    <row r="9726" spans="1:26" x14ac:dyDescent="0.25">
      <c r="B9726" s="7" t="s">
        <v>5120</v>
      </c>
    </row>
    <row r="9727" spans="1:26" x14ac:dyDescent="0.25">
      <c r="B9727" t="s">
        <v>5182</v>
      </c>
      <c r="C9727" t="s">
        <v>9</v>
      </c>
      <c r="D9727" t="s">
        <v>5183</v>
      </c>
      <c r="E9727" s="8">
        <v>0.28877000000000003</v>
      </c>
      <c r="F9727" t="s">
        <v>5123</v>
      </c>
      <c r="G9727" t="s">
        <v>5124</v>
      </c>
      <c r="H9727" s="9">
        <v>24.55</v>
      </c>
      <c r="I9727" t="s">
        <v>5125</v>
      </c>
      <c r="J9727" s="10">
        <f>ROUND(E9727/I9725* H9727,5)</f>
        <v>7.0892999999999997</v>
      </c>
      <c r="K9727" s="11"/>
    </row>
    <row r="9728" spans="1:26" x14ac:dyDescent="0.25">
      <c r="B9728" t="s">
        <v>5155</v>
      </c>
      <c r="C9728" t="s">
        <v>9</v>
      </c>
      <c r="D9728" t="s">
        <v>5156</v>
      </c>
      <c r="E9728" s="8">
        <v>7.2190000000000004E-2</v>
      </c>
      <c r="F9728" t="s">
        <v>5123</v>
      </c>
      <c r="G9728" t="s">
        <v>5124</v>
      </c>
      <c r="H9728" s="9">
        <v>31.16</v>
      </c>
      <c r="I9728" t="s">
        <v>5125</v>
      </c>
      <c r="J9728" s="10">
        <f>ROUND(E9728/I9725* H9728,5)</f>
        <v>2.2494399999999999</v>
      </c>
      <c r="K9728" s="11"/>
    </row>
    <row r="9729" spans="1:26" x14ac:dyDescent="0.25">
      <c r="D9729" s="12" t="s">
        <v>5126</v>
      </c>
      <c r="E9729" s="11"/>
      <c r="H9729" s="11"/>
      <c r="K9729" s="9">
        <f>SUM(J9727:J9728)</f>
        <v>9.3387399999999996</v>
      </c>
    </row>
    <row r="9730" spans="1:26" x14ac:dyDescent="0.25">
      <c r="B9730" s="7" t="s">
        <v>5127</v>
      </c>
      <c r="E9730" s="11"/>
      <c r="H9730" s="11"/>
      <c r="K9730" s="11"/>
    </row>
    <row r="9731" spans="1:26" x14ac:dyDescent="0.25">
      <c r="B9731" t="s">
        <v>5229</v>
      </c>
      <c r="C9731" t="s">
        <v>9</v>
      </c>
      <c r="D9731" t="s">
        <v>5230</v>
      </c>
      <c r="E9731" s="8">
        <v>0.28877000000000003</v>
      </c>
      <c r="F9731" t="s">
        <v>5123</v>
      </c>
      <c r="G9731" t="s">
        <v>5124</v>
      </c>
      <c r="H9731" s="9">
        <v>56.51</v>
      </c>
      <c r="I9731" t="s">
        <v>5125</v>
      </c>
      <c r="J9731" s="10">
        <f>ROUND(E9731/I9725* H9731,5)</f>
        <v>16.318390000000001</v>
      </c>
      <c r="K9731" s="11"/>
    </row>
    <row r="9732" spans="1:26" x14ac:dyDescent="0.25">
      <c r="D9732" s="12" t="s">
        <v>5130</v>
      </c>
      <c r="E9732" s="11"/>
      <c r="H9732" s="11"/>
      <c r="K9732" s="9">
        <f>SUM(J9731:J9731)</f>
        <v>16.318390000000001</v>
      </c>
    </row>
    <row r="9733" spans="1:26" x14ac:dyDescent="0.25">
      <c r="E9733" s="11"/>
      <c r="H9733" s="11"/>
      <c r="K9733" s="11"/>
    </row>
    <row r="9734" spans="1:26" x14ac:dyDescent="0.25">
      <c r="D9734" s="12" t="s">
        <v>5142</v>
      </c>
      <c r="E9734" s="11"/>
      <c r="H9734" s="11">
        <v>1.5</v>
      </c>
      <c r="I9734" t="s">
        <v>5143</v>
      </c>
      <c r="J9734">
        <f>ROUND(H9734/100*K9729,5)</f>
        <v>0.14008000000000001</v>
      </c>
      <c r="K9734" s="11"/>
    </row>
    <row r="9735" spans="1:26" x14ac:dyDescent="0.25">
      <c r="D9735" s="12" t="s">
        <v>5141</v>
      </c>
      <c r="E9735" s="11"/>
      <c r="H9735" s="11"/>
      <c r="K9735" s="13">
        <f>SUM(J9726:J9734)</f>
        <v>25.797210000000003</v>
      </c>
    </row>
    <row r="9736" spans="1:26" x14ac:dyDescent="0.25">
      <c r="D9736" s="12" t="s">
        <v>5157</v>
      </c>
      <c r="E9736" s="11"/>
      <c r="H9736" s="11">
        <v>6</v>
      </c>
      <c r="I9736" t="s">
        <v>5143</v>
      </c>
      <c r="K9736" s="9">
        <f>ROUND(H9736/100*K9735,5)</f>
        <v>1.54783</v>
      </c>
    </row>
    <row r="9737" spans="1:26" x14ac:dyDescent="0.25">
      <c r="D9737" s="12" t="s">
        <v>5144</v>
      </c>
      <c r="E9737" s="11"/>
      <c r="H9737" s="11"/>
      <c r="K9737" s="13">
        <f>SUM(K9735:K9736)</f>
        <v>27.345040000000004</v>
      </c>
    </row>
    <row r="9739" spans="1:26" ht="45" customHeight="1" x14ac:dyDescent="0.25">
      <c r="A9739" s="4" t="s">
        <v>5804</v>
      </c>
      <c r="B9739" s="4" t="s">
        <v>1083</v>
      </c>
      <c r="C9739" s="1" t="s">
        <v>136</v>
      </c>
      <c r="D9739" s="28" t="s">
        <v>1084</v>
      </c>
      <c r="E9739" s="29"/>
      <c r="F9739" s="29"/>
      <c r="G9739" s="1"/>
      <c r="H9739" s="5" t="s">
        <v>5119</v>
      </c>
      <c r="I9739" s="30">
        <v>1</v>
      </c>
      <c r="J9739" s="31"/>
      <c r="K9739" s="6">
        <f>ROUND(K9751,2)</f>
        <v>32.81</v>
      </c>
      <c r="L9739" s="1"/>
      <c r="M9739" s="1"/>
      <c r="N9739" s="1"/>
      <c r="O9739" s="1"/>
      <c r="P9739" s="1"/>
      <c r="Q9739" s="1"/>
      <c r="R9739" s="1"/>
      <c r="S9739" s="1"/>
      <c r="T9739" s="1"/>
      <c r="U9739" s="1"/>
      <c r="V9739" s="1"/>
      <c r="W9739" s="1"/>
      <c r="X9739" s="1"/>
      <c r="Y9739" s="1"/>
      <c r="Z9739" s="1"/>
    </row>
    <row r="9740" spans="1:26" x14ac:dyDescent="0.25">
      <c r="B9740" s="7" t="s">
        <v>5120</v>
      </c>
    </row>
    <row r="9741" spans="1:26" x14ac:dyDescent="0.25">
      <c r="B9741" t="s">
        <v>5155</v>
      </c>
      <c r="C9741" t="s">
        <v>9</v>
      </c>
      <c r="D9741" t="s">
        <v>5156</v>
      </c>
      <c r="E9741" s="8">
        <v>8.6629999999999999E-2</v>
      </c>
      <c r="F9741" t="s">
        <v>5123</v>
      </c>
      <c r="G9741" t="s">
        <v>5124</v>
      </c>
      <c r="H9741" s="9">
        <v>31.16</v>
      </c>
      <c r="I9741" t="s">
        <v>5125</v>
      </c>
      <c r="J9741" s="10">
        <f>ROUND(E9741/I9739* H9741,5)</f>
        <v>2.6993900000000002</v>
      </c>
      <c r="K9741" s="11"/>
    </row>
    <row r="9742" spans="1:26" x14ac:dyDescent="0.25">
      <c r="B9742" t="s">
        <v>5182</v>
      </c>
      <c r="C9742" t="s">
        <v>9</v>
      </c>
      <c r="D9742" t="s">
        <v>5183</v>
      </c>
      <c r="E9742" s="8">
        <v>0.34649999999999997</v>
      </c>
      <c r="F9742" t="s">
        <v>5123</v>
      </c>
      <c r="G9742" t="s">
        <v>5124</v>
      </c>
      <c r="H9742" s="9">
        <v>24.55</v>
      </c>
      <c r="I9742" t="s">
        <v>5125</v>
      </c>
      <c r="J9742" s="10">
        <f>ROUND(E9742/I9739* H9742,5)</f>
        <v>8.5065799999999996</v>
      </c>
      <c r="K9742" s="11"/>
    </row>
    <row r="9743" spans="1:26" x14ac:dyDescent="0.25">
      <c r="D9743" s="12" t="s">
        <v>5126</v>
      </c>
      <c r="E9743" s="11"/>
      <c r="H9743" s="11"/>
      <c r="K9743" s="9">
        <f>SUM(J9741:J9742)</f>
        <v>11.205970000000001</v>
      </c>
    </row>
    <row r="9744" spans="1:26" x14ac:dyDescent="0.25">
      <c r="B9744" s="7" t="s">
        <v>5127</v>
      </c>
      <c r="E9744" s="11"/>
      <c r="H9744" s="11"/>
      <c r="K9744" s="11"/>
    </row>
    <row r="9745" spans="1:26" x14ac:dyDescent="0.25">
      <c r="B9745" t="s">
        <v>5229</v>
      </c>
      <c r="C9745" t="s">
        <v>9</v>
      </c>
      <c r="D9745" t="s">
        <v>5230</v>
      </c>
      <c r="E9745" s="8">
        <v>0.34649999999999997</v>
      </c>
      <c r="F9745" t="s">
        <v>5123</v>
      </c>
      <c r="G9745" t="s">
        <v>5124</v>
      </c>
      <c r="H9745" s="9">
        <v>56.51</v>
      </c>
      <c r="I9745" t="s">
        <v>5125</v>
      </c>
      <c r="J9745" s="10">
        <f>ROUND(E9745/I9739* H9745,5)</f>
        <v>19.580719999999999</v>
      </c>
      <c r="K9745" s="11"/>
    </row>
    <row r="9746" spans="1:26" x14ac:dyDescent="0.25">
      <c r="D9746" s="12" t="s">
        <v>5130</v>
      </c>
      <c r="E9746" s="11"/>
      <c r="H9746" s="11"/>
      <c r="K9746" s="9">
        <f>SUM(J9745:J9745)</f>
        <v>19.580719999999999</v>
      </c>
    </row>
    <row r="9747" spans="1:26" x14ac:dyDescent="0.25">
      <c r="E9747" s="11"/>
      <c r="H9747" s="11"/>
      <c r="K9747" s="11"/>
    </row>
    <row r="9748" spans="1:26" x14ac:dyDescent="0.25">
      <c r="D9748" s="12" t="s">
        <v>5142</v>
      </c>
      <c r="E9748" s="11"/>
      <c r="H9748" s="11">
        <v>1.5</v>
      </c>
      <c r="I9748" t="s">
        <v>5143</v>
      </c>
      <c r="J9748">
        <f>ROUND(H9748/100*K9743,5)</f>
        <v>0.16808999999999999</v>
      </c>
      <c r="K9748" s="11"/>
    </row>
    <row r="9749" spans="1:26" x14ac:dyDescent="0.25">
      <c r="D9749" s="12" t="s">
        <v>5141</v>
      </c>
      <c r="E9749" s="11"/>
      <c r="H9749" s="11"/>
      <c r="K9749" s="13">
        <f>SUM(J9740:J9748)</f>
        <v>30.95478</v>
      </c>
    </row>
    <row r="9750" spans="1:26" x14ac:dyDescent="0.25">
      <c r="D9750" s="12" t="s">
        <v>5157</v>
      </c>
      <c r="E9750" s="11"/>
      <c r="H9750" s="11">
        <v>6</v>
      </c>
      <c r="I9750" t="s">
        <v>5143</v>
      </c>
      <c r="K9750" s="9">
        <f>ROUND(H9750/100*K9749,5)</f>
        <v>1.8572900000000001</v>
      </c>
    </row>
    <row r="9751" spans="1:26" x14ac:dyDescent="0.25">
      <c r="D9751" s="12" t="s">
        <v>5144</v>
      </c>
      <c r="E9751" s="11"/>
      <c r="H9751" s="11"/>
      <c r="K9751" s="13">
        <f>SUM(K9749:K9750)</f>
        <v>32.812069999999999</v>
      </c>
    </row>
    <row r="9753" spans="1:26" ht="45" customHeight="1" x14ac:dyDescent="0.25">
      <c r="A9753" s="4" t="s">
        <v>5805</v>
      </c>
      <c r="B9753" s="4" t="s">
        <v>1085</v>
      </c>
      <c r="C9753" s="1" t="s">
        <v>136</v>
      </c>
      <c r="D9753" s="28" t="s">
        <v>1086</v>
      </c>
      <c r="E9753" s="29"/>
      <c r="F9753" s="29"/>
      <c r="G9753" s="1"/>
      <c r="H9753" s="5" t="s">
        <v>5119</v>
      </c>
      <c r="I9753" s="30">
        <v>1</v>
      </c>
      <c r="J9753" s="31"/>
      <c r="K9753" s="6">
        <f>ROUND(K9765,2)</f>
        <v>21.87</v>
      </c>
      <c r="L9753" s="1"/>
      <c r="M9753" s="1"/>
      <c r="N9753" s="1"/>
      <c r="O9753" s="1"/>
      <c r="P9753" s="1"/>
      <c r="Q9753" s="1"/>
      <c r="R9753" s="1"/>
      <c r="S9753" s="1"/>
      <c r="T9753" s="1"/>
      <c r="U9753" s="1"/>
      <c r="V9753" s="1"/>
      <c r="W9753" s="1"/>
      <c r="X9753" s="1"/>
      <c r="Y9753" s="1"/>
      <c r="Z9753" s="1"/>
    </row>
    <row r="9754" spans="1:26" x14ac:dyDescent="0.25">
      <c r="B9754" s="7" t="s">
        <v>5120</v>
      </c>
    </row>
    <row r="9755" spans="1:26" x14ac:dyDescent="0.25">
      <c r="B9755" t="s">
        <v>5182</v>
      </c>
      <c r="C9755" t="s">
        <v>9</v>
      </c>
      <c r="D9755" t="s">
        <v>5183</v>
      </c>
      <c r="E9755" s="8">
        <v>0.23100000000000001</v>
      </c>
      <c r="F9755" t="s">
        <v>5123</v>
      </c>
      <c r="G9755" t="s">
        <v>5124</v>
      </c>
      <c r="H9755" s="9">
        <v>24.55</v>
      </c>
      <c r="I9755" t="s">
        <v>5125</v>
      </c>
      <c r="J9755" s="10">
        <f>ROUND(E9755/I9753* H9755,5)</f>
        <v>5.6710500000000001</v>
      </c>
      <c r="K9755" s="11"/>
    </row>
    <row r="9756" spans="1:26" x14ac:dyDescent="0.25">
      <c r="B9756" t="s">
        <v>5155</v>
      </c>
      <c r="C9756" t="s">
        <v>9</v>
      </c>
      <c r="D9756" t="s">
        <v>5156</v>
      </c>
      <c r="E9756" s="8">
        <v>5.7750000000000003E-2</v>
      </c>
      <c r="F9756" t="s">
        <v>5123</v>
      </c>
      <c r="G9756" t="s">
        <v>5124</v>
      </c>
      <c r="H9756" s="9">
        <v>31.16</v>
      </c>
      <c r="I9756" t="s">
        <v>5125</v>
      </c>
      <c r="J9756" s="10">
        <f>ROUND(E9756/I9753* H9756,5)</f>
        <v>1.79949</v>
      </c>
      <c r="K9756" s="11"/>
    </row>
    <row r="9757" spans="1:26" x14ac:dyDescent="0.25">
      <c r="D9757" s="12" t="s">
        <v>5126</v>
      </c>
      <c r="E9757" s="11"/>
      <c r="H9757" s="11"/>
      <c r="K9757" s="9">
        <f>SUM(J9755:J9756)</f>
        <v>7.4705399999999997</v>
      </c>
    </row>
    <row r="9758" spans="1:26" x14ac:dyDescent="0.25">
      <c r="B9758" s="7" t="s">
        <v>5127</v>
      </c>
      <c r="E9758" s="11"/>
      <c r="H9758" s="11"/>
      <c r="K9758" s="11"/>
    </row>
    <row r="9759" spans="1:26" x14ac:dyDescent="0.25">
      <c r="B9759" t="s">
        <v>5229</v>
      </c>
      <c r="C9759" t="s">
        <v>9</v>
      </c>
      <c r="D9759" t="s">
        <v>5230</v>
      </c>
      <c r="E9759" s="8">
        <v>0.23100000000000001</v>
      </c>
      <c r="F9759" t="s">
        <v>5123</v>
      </c>
      <c r="G9759" t="s">
        <v>5124</v>
      </c>
      <c r="H9759" s="9">
        <v>56.51</v>
      </c>
      <c r="I9759" t="s">
        <v>5125</v>
      </c>
      <c r="J9759" s="10">
        <f>ROUND(E9759/I9753* H9759,5)</f>
        <v>13.05381</v>
      </c>
      <c r="K9759" s="11"/>
    </row>
    <row r="9760" spans="1:26" x14ac:dyDescent="0.25">
      <c r="D9760" s="12" t="s">
        <v>5130</v>
      </c>
      <c r="E9760" s="11"/>
      <c r="H9760" s="11"/>
      <c r="K9760" s="9">
        <f>SUM(J9759:J9759)</f>
        <v>13.05381</v>
      </c>
    </row>
    <row r="9761" spans="1:26" x14ac:dyDescent="0.25">
      <c r="E9761" s="11"/>
      <c r="H9761" s="11"/>
      <c r="K9761" s="11"/>
    </row>
    <row r="9762" spans="1:26" x14ac:dyDescent="0.25">
      <c r="D9762" s="12" t="s">
        <v>5142</v>
      </c>
      <c r="E9762" s="11"/>
      <c r="H9762" s="11">
        <v>1.5</v>
      </c>
      <c r="I9762" t="s">
        <v>5143</v>
      </c>
      <c r="J9762">
        <f>ROUND(H9762/100*K9757,5)</f>
        <v>0.11206000000000001</v>
      </c>
      <c r="K9762" s="11"/>
    </row>
    <row r="9763" spans="1:26" x14ac:dyDescent="0.25">
      <c r="D9763" s="12" t="s">
        <v>5141</v>
      </c>
      <c r="E9763" s="11"/>
      <c r="H9763" s="11"/>
      <c r="K9763" s="13">
        <f>SUM(J9754:J9762)</f>
        <v>20.636409999999998</v>
      </c>
    </row>
    <row r="9764" spans="1:26" x14ac:dyDescent="0.25">
      <c r="D9764" s="12" t="s">
        <v>5157</v>
      </c>
      <c r="E9764" s="11"/>
      <c r="H9764" s="11">
        <v>6</v>
      </c>
      <c r="I9764" t="s">
        <v>5143</v>
      </c>
      <c r="K9764" s="9">
        <f>ROUND(H9764/100*K9763,5)</f>
        <v>1.2381800000000001</v>
      </c>
    </row>
    <row r="9765" spans="1:26" x14ac:dyDescent="0.25">
      <c r="D9765" s="12" t="s">
        <v>5144</v>
      </c>
      <c r="E9765" s="11"/>
      <c r="H9765" s="11"/>
      <c r="K9765" s="13">
        <f>SUM(K9763:K9764)</f>
        <v>21.874589999999998</v>
      </c>
    </row>
    <row r="9767" spans="1:26" ht="45" customHeight="1" x14ac:dyDescent="0.25">
      <c r="A9767" s="4" t="s">
        <v>5806</v>
      </c>
      <c r="B9767" s="4" t="s">
        <v>1087</v>
      </c>
      <c r="C9767" s="1" t="s">
        <v>136</v>
      </c>
      <c r="D9767" s="28" t="s">
        <v>1088</v>
      </c>
      <c r="E9767" s="29"/>
      <c r="F9767" s="29"/>
      <c r="G9767" s="1"/>
      <c r="H9767" s="5" t="s">
        <v>5119</v>
      </c>
      <c r="I9767" s="30">
        <v>1</v>
      </c>
      <c r="J9767" s="31"/>
      <c r="K9767" s="6">
        <f>ROUND(K9779,2)</f>
        <v>17.61</v>
      </c>
      <c r="L9767" s="1"/>
      <c r="M9767" s="1"/>
      <c r="N9767" s="1"/>
      <c r="O9767" s="1"/>
      <c r="P9767" s="1"/>
      <c r="Q9767" s="1"/>
      <c r="R9767" s="1"/>
      <c r="S9767" s="1"/>
      <c r="T9767" s="1"/>
      <c r="U9767" s="1"/>
      <c r="V9767" s="1"/>
      <c r="W9767" s="1"/>
      <c r="X9767" s="1"/>
      <c r="Y9767" s="1"/>
      <c r="Z9767" s="1"/>
    </row>
    <row r="9768" spans="1:26" x14ac:dyDescent="0.25">
      <c r="B9768" s="7" t="s">
        <v>5120</v>
      </c>
    </row>
    <row r="9769" spans="1:26" x14ac:dyDescent="0.25">
      <c r="B9769" t="s">
        <v>5182</v>
      </c>
      <c r="C9769" t="s">
        <v>9</v>
      </c>
      <c r="D9769" t="s">
        <v>5183</v>
      </c>
      <c r="E9769" s="8">
        <v>0.11901</v>
      </c>
      <c r="F9769" t="s">
        <v>5123</v>
      </c>
      <c r="G9769" t="s">
        <v>5124</v>
      </c>
      <c r="H9769" s="9">
        <v>24.55</v>
      </c>
      <c r="I9769" t="s">
        <v>5125</v>
      </c>
      <c r="J9769" s="10">
        <f>ROUND(E9769/I9767* H9769,5)</f>
        <v>2.9217</v>
      </c>
      <c r="K9769" s="11"/>
    </row>
    <row r="9770" spans="1:26" x14ac:dyDescent="0.25">
      <c r="B9770" t="s">
        <v>5155</v>
      </c>
      <c r="C9770" t="s">
        <v>9</v>
      </c>
      <c r="D9770" t="s">
        <v>5156</v>
      </c>
      <c r="E9770" s="8">
        <v>2.9749999999999999E-2</v>
      </c>
      <c r="F9770" t="s">
        <v>5123</v>
      </c>
      <c r="G9770" t="s">
        <v>5124</v>
      </c>
      <c r="H9770" s="9">
        <v>31.16</v>
      </c>
      <c r="I9770" t="s">
        <v>5125</v>
      </c>
      <c r="J9770" s="10">
        <f>ROUND(E9770/I9767* H9770,5)</f>
        <v>0.92701</v>
      </c>
      <c r="K9770" s="11"/>
    </row>
    <row r="9771" spans="1:26" x14ac:dyDescent="0.25">
      <c r="D9771" s="12" t="s">
        <v>5126</v>
      </c>
      <c r="E9771" s="11"/>
      <c r="H9771" s="11"/>
      <c r="K9771" s="9">
        <f>SUM(J9769:J9770)</f>
        <v>3.8487100000000001</v>
      </c>
    </row>
    <row r="9772" spans="1:26" x14ac:dyDescent="0.25">
      <c r="B9772" s="7" t="s">
        <v>5127</v>
      </c>
      <c r="E9772" s="11"/>
      <c r="H9772" s="11"/>
      <c r="K9772" s="11"/>
    </row>
    <row r="9773" spans="1:26" x14ac:dyDescent="0.25">
      <c r="B9773" t="s">
        <v>5232</v>
      </c>
      <c r="C9773" t="s">
        <v>9</v>
      </c>
      <c r="D9773" t="s">
        <v>5233</v>
      </c>
      <c r="E9773" s="8">
        <v>0.11901</v>
      </c>
      <c r="F9773" t="s">
        <v>5123</v>
      </c>
      <c r="G9773" t="s">
        <v>5124</v>
      </c>
      <c r="H9773" s="9">
        <v>106.8</v>
      </c>
      <c r="I9773" t="s">
        <v>5125</v>
      </c>
      <c r="J9773" s="10">
        <f>ROUND(E9773/I9767* H9773,5)</f>
        <v>12.71027</v>
      </c>
      <c r="K9773" s="11"/>
    </row>
    <row r="9774" spans="1:26" x14ac:dyDescent="0.25">
      <c r="D9774" s="12" t="s">
        <v>5130</v>
      </c>
      <c r="E9774" s="11"/>
      <c r="H9774" s="11"/>
      <c r="K9774" s="9">
        <f>SUM(J9773:J9773)</f>
        <v>12.71027</v>
      </c>
    </row>
    <row r="9775" spans="1:26" x14ac:dyDescent="0.25">
      <c r="E9775" s="11"/>
      <c r="H9775" s="11"/>
      <c r="K9775" s="11"/>
    </row>
    <row r="9776" spans="1:26" x14ac:dyDescent="0.25">
      <c r="D9776" s="12" t="s">
        <v>5142</v>
      </c>
      <c r="E9776" s="11"/>
      <c r="H9776" s="11">
        <v>1.5</v>
      </c>
      <c r="I9776" t="s">
        <v>5143</v>
      </c>
      <c r="J9776">
        <f>ROUND(H9776/100*K9771,5)</f>
        <v>5.7729999999999997E-2</v>
      </c>
      <c r="K9776" s="11"/>
    </row>
    <row r="9777" spans="1:26" x14ac:dyDescent="0.25">
      <c r="D9777" s="12" t="s">
        <v>5141</v>
      </c>
      <c r="E9777" s="11"/>
      <c r="H9777" s="11"/>
      <c r="K9777" s="13">
        <f>SUM(J9768:J9776)</f>
        <v>16.616709999999998</v>
      </c>
    </row>
    <row r="9778" spans="1:26" x14ac:dyDescent="0.25">
      <c r="D9778" s="12" t="s">
        <v>5157</v>
      </c>
      <c r="E9778" s="11"/>
      <c r="H9778" s="11">
        <v>6</v>
      </c>
      <c r="I9778" t="s">
        <v>5143</v>
      </c>
      <c r="K9778" s="9">
        <f>ROUND(H9778/100*K9777,5)</f>
        <v>0.997</v>
      </c>
    </row>
    <row r="9779" spans="1:26" x14ac:dyDescent="0.25">
      <c r="D9779" s="12" t="s">
        <v>5144</v>
      </c>
      <c r="E9779" s="11"/>
      <c r="H9779" s="11"/>
      <c r="K9779" s="13">
        <f>SUM(K9777:K9778)</f>
        <v>17.613709999999998</v>
      </c>
    </row>
    <row r="9781" spans="1:26" ht="45" customHeight="1" x14ac:dyDescent="0.25">
      <c r="A9781" s="4" t="s">
        <v>5807</v>
      </c>
      <c r="B9781" s="4" t="s">
        <v>1089</v>
      </c>
      <c r="C9781" s="1" t="s">
        <v>136</v>
      </c>
      <c r="D9781" s="28" t="s">
        <v>1090</v>
      </c>
      <c r="E9781" s="29"/>
      <c r="F9781" s="29"/>
      <c r="G9781" s="1"/>
      <c r="H9781" s="5" t="s">
        <v>5119</v>
      </c>
      <c r="I9781" s="30">
        <v>1</v>
      </c>
      <c r="J9781" s="31"/>
      <c r="K9781" s="6">
        <f>ROUND(K9793,2)</f>
        <v>20.440000000000001</v>
      </c>
      <c r="L9781" s="1"/>
      <c r="M9781" s="1"/>
      <c r="N9781" s="1"/>
      <c r="O9781" s="1"/>
      <c r="P9781" s="1"/>
      <c r="Q9781" s="1"/>
      <c r="R9781" s="1"/>
      <c r="S9781" s="1"/>
      <c r="T9781" s="1"/>
      <c r="U9781" s="1"/>
      <c r="V9781" s="1"/>
      <c r="W9781" s="1"/>
      <c r="X9781" s="1"/>
      <c r="Y9781" s="1"/>
      <c r="Z9781" s="1"/>
    </row>
    <row r="9782" spans="1:26" x14ac:dyDescent="0.25">
      <c r="B9782" s="7" t="s">
        <v>5120</v>
      </c>
    </row>
    <row r="9783" spans="1:26" x14ac:dyDescent="0.25">
      <c r="B9783" t="s">
        <v>5182</v>
      </c>
      <c r="C9783" t="s">
        <v>9</v>
      </c>
      <c r="D9783" t="s">
        <v>5183</v>
      </c>
      <c r="E9783" s="8">
        <v>0.13811999999999999</v>
      </c>
      <c r="F9783" t="s">
        <v>5123</v>
      </c>
      <c r="G9783" t="s">
        <v>5124</v>
      </c>
      <c r="H9783" s="9">
        <v>24.55</v>
      </c>
      <c r="I9783" t="s">
        <v>5125</v>
      </c>
      <c r="J9783" s="10">
        <f>ROUND(E9783/I9781* H9783,5)</f>
        <v>3.3908499999999999</v>
      </c>
      <c r="K9783" s="11"/>
    </row>
    <row r="9784" spans="1:26" x14ac:dyDescent="0.25">
      <c r="B9784" t="s">
        <v>5155</v>
      </c>
      <c r="C9784" t="s">
        <v>9</v>
      </c>
      <c r="D9784" t="s">
        <v>5156</v>
      </c>
      <c r="E9784" s="8">
        <v>3.4529999999999998E-2</v>
      </c>
      <c r="F9784" t="s">
        <v>5123</v>
      </c>
      <c r="G9784" t="s">
        <v>5124</v>
      </c>
      <c r="H9784" s="9">
        <v>31.16</v>
      </c>
      <c r="I9784" t="s">
        <v>5125</v>
      </c>
      <c r="J9784" s="10">
        <f>ROUND(E9784/I9781* H9784,5)</f>
        <v>1.07595</v>
      </c>
      <c r="K9784" s="11"/>
    </row>
    <row r="9785" spans="1:26" x14ac:dyDescent="0.25">
      <c r="D9785" s="12" t="s">
        <v>5126</v>
      </c>
      <c r="E9785" s="11"/>
      <c r="H9785" s="11"/>
      <c r="K9785" s="9">
        <f>SUM(J9783:J9784)</f>
        <v>4.4668000000000001</v>
      </c>
    </row>
    <row r="9786" spans="1:26" x14ac:dyDescent="0.25">
      <c r="B9786" s="7" t="s">
        <v>5127</v>
      </c>
      <c r="E9786" s="11"/>
      <c r="H9786" s="11"/>
      <c r="K9786" s="11"/>
    </row>
    <row r="9787" spans="1:26" x14ac:dyDescent="0.25">
      <c r="B9787" t="s">
        <v>5232</v>
      </c>
      <c r="C9787" t="s">
        <v>9</v>
      </c>
      <c r="D9787" t="s">
        <v>5233</v>
      </c>
      <c r="E9787" s="8">
        <v>0.13811999999999999</v>
      </c>
      <c r="F9787" t="s">
        <v>5123</v>
      </c>
      <c r="G9787" t="s">
        <v>5124</v>
      </c>
      <c r="H9787" s="9">
        <v>106.8</v>
      </c>
      <c r="I9787" t="s">
        <v>5125</v>
      </c>
      <c r="J9787" s="10">
        <f>ROUND(E9787/I9781* H9787,5)</f>
        <v>14.75122</v>
      </c>
      <c r="K9787" s="11"/>
    </row>
    <row r="9788" spans="1:26" x14ac:dyDescent="0.25">
      <c r="D9788" s="12" t="s">
        <v>5130</v>
      </c>
      <c r="E9788" s="11"/>
      <c r="H9788" s="11"/>
      <c r="K9788" s="9">
        <f>SUM(J9787:J9787)</f>
        <v>14.75122</v>
      </c>
    </row>
    <row r="9789" spans="1:26" x14ac:dyDescent="0.25">
      <c r="E9789" s="11"/>
      <c r="H9789" s="11"/>
      <c r="K9789" s="11"/>
    </row>
    <row r="9790" spans="1:26" x14ac:dyDescent="0.25">
      <c r="D9790" s="12" t="s">
        <v>5142</v>
      </c>
      <c r="E9790" s="11"/>
      <c r="H9790" s="11">
        <v>1.5</v>
      </c>
      <c r="I9790" t="s">
        <v>5143</v>
      </c>
      <c r="J9790">
        <f>ROUND(H9790/100*K9785,5)</f>
        <v>6.7000000000000004E-2</v>
      </c>
      <c r="K9790" s="11"/>
    </row>
    <row r="9791" spans="1:26" x14ac:dyDescent="0.25">
      <c r="D9791" s="12" t="s">
        <v>5141</v>
      </c>
      <c r="E9791" s="11"/>
      <c r="H9791" s="11"/>
      <c r="K9791" s="13">
        <f>SUM(J9782:J9790)</f>
        <v>19.285019999999999</v>
      </c>
    </row>
    <row r="9792" spans="1:26" x14ac:dyDescent="0.25">
      <c r="D9792" s="12" t="s">
        <v>5157</v>
      </c>
      <c r="E9792" s="11"/>
      <c r="H9792" s="11">
        <v>6</v>
      </c>
      <c r="I9792" t="s">
        <v>5143</v>
      </c>
      <c r="K9792" s="9">
        <f>ROUND(H9792/100*K9791,5)</f>
        <v>1.1571</v>
      </c>
    </row>
    <row r="9793" spans="1:26" x14ac:dyDescent="0.25">
      <c r="D9793" s="12" t="s">
        <v>5144</v>
      </c>
      <c r="E9793" s="11"/>
      <c r="H9793" s="11"/>
      <c r="K9793" s="13">
        <f>SUM(K9791:K9792)</f>
        <v>20.442119999999999</v>
      </c>
    </row>
    <row r="9795" spans="1:26" ht="45" customHeight="1" x14ac:dyDescent="0.25">
      <c r="A9795" s="4" t="s">
        <v>5808</v>
      </c>
      <c r="B9795" s="4" t="s">
        <v>1091</v>
      </c>
      <c r="C9795" s="1" t="s">
        <v>136</v>
      </c>
      <c r="D9795" s="28" t="s">
        <v>1092</v>
      </c>
      <c r="E9795" s="29"/>
      <c r="F9795" s="29"/>
      <c r="G9795" s="1"/>
      <c r="H9795" s="5" t="s">
        <v>5119</v>
      </c>
      <c r="I9795" s="30">
        <v>1</v>
      </c>
      <c r="J9795" s="31"/>
      <c r="K9795" s="6">
        <f>ROUND(K9807,2)</f>
        <v>30.66</v>
      </c>
      <c r="L9795" s="1"/>
      <c r="M9795" s="1"/>
      <c r="N9795" s="1"/>
      <c r="O9795" s="1"/>
      <c r="P9795" s="1"/>
      <c r="Q9795" s="1"/>
      <c r="R9795" s="1"/>
      <c r="S9795" s="1"/>
      <c r="T9795" s="1"/>
      <c r="U9795" s="1"/>
      <c r="V9795" s="1"/>
      <c r="W9795" s="1"/>
      <c r="X9795" s="1"/>
      <c r="Y9795" s="1"/>
      <c r="Z9795" s="1"/>
    </row>
    <row r="9796" spans="1:26" x14ac:dyDescent="0.25">
      <c r="B9796" s="7" t="s">
        <v>5120</v>
      </c>
    </row>
    <row r="9797" spans="1:26" x14ac:dyDescent="0.25">
      <c r="B9797" t="s">
        <v>5182</v>
      </c>
      <c r="C9797" t="s">
        <v>9</v>
      </c>
      <c r="D9797" t="s">
        <v>5183</v>
      </c>
      <c r="E9797" s="8">
        <v>0.20716999999999999</v>
      </c>
      <c r="F9797" t="s">
        <v>5123</v>
      </c>
      <c r="G9797" t="s">
        <v>5124</v>
      </c>
      <c r="H9797" s="9">
        <v>24.55</v>
      </c>
      <c r="I9797" t="s">
        <v>5125</v>
      </c>
      <c r="J9797" s="10">
        <f>ROUND(E9797/I9795* H9797,5)</f>
        <v>5.0860200000000004</v>
      </c>
      <c r="K9797" s="11"/>
    </row>
    <row r="9798" spans="1:26" x14ac:dyDescent="0.25">
      <c r="B9798" t="s">
        <v>5155</v>
      </c>
      <c r="C9798" t="s">
        <v>9</v>
      </c>
      <c r="D9798" t="s">
        <v>5156</v>
      </c>
      <c r="E9798" s="8">
        <v>5.1790000000000003E-2</v>
      </c>
      <c r="F9798" t="s">
        <v>5123</v>
      </c>
      <c r="G9798" t="s">
        <v>5124</v>
      </c>
      <c r="H9798" s="9">
        <v>31.16</v>
      </c>
      <c r="I9798" t="s">
        <v>5125</v>
      </c>
      <c r="J9798" s="10">
        <f>ROUND(E9798/I9795* H9798,5)</f>
        <v>1.61378</v>
      </c>
      <c r="K9798" s="11"/>
    </row>
    <row r="9799" spans="1:26" x14ac:dyDescent="0.25">
      <c r="D9799" s="12" t="s">
        <v>5126</v>
      </c>
      <c r="E9799" s="11"/>
      <c r="H9799" s="11"/>
      <c r="K9799" s="9">
        <f>SUM(J9797:J9798)</f>
        <v>6.6998000000000006</v>
      </c>
    </row>
    <row r="9800" spans="1:26" x14ac:dyDescent="0.25">
      <c r="B9800" s="7" t="s">
        <v>5127</v>
      </c>
      <c r="E9800" s="11"/>
      <c r="H9800" s="11"/>
      <c r="K9800" s="11"/>
    </row>
    <row r="9801" spans="1:26" x14ac:dyDescent="0.25">
      <c r="B9801" t="s">
        <v>5232</v>
      </c>
      <c r="C9801" t="s">
        <v>9</v>
      </c>
      <c r="D9801" t="s">
        <v>5233</v>
      </c>
      <c r="E9801" s="8">
        <v>0.20716999999999999</v>
      </c>
      <c r="F9801" t="s">
        <v>5123</v>
      </c>
      <c r="G9801" t="s">
        <v>5124</v>
      </c>
      <c r="H9801" s="9">
        <v>106.8</v>
      </c>
      <c r="I9801" t="s">
        <v>5125</v>
      </c>
      <c r="J9801" s="10">
        <f>ROUND(E9801/I9795* H9801,5)</f>
        <v>22.12576</v>
      </c>
      <c r="K9801" s="11"/>
    </row>
    <row r="9802" spans="1:26" x14ac:dyDescent="0.25">
      <c r="D9802" s="12" t="s">
        <v>5130</v>
      </c>
      <c r="E9802" s="11"/>
      <c r="H9802" s="11"/>
      <c r="K9802" s="9">
        <f>SUM(J9801:J9801)</f>
        <v>22.12576</v>
      </c>
    </row>
    <row r="9803" spans="1:26" x14ac:dyDescent="0.25">
      <c r="E9803" s="11"/>
      <c r="H9803" s="11"/>
      <c r="K9803" s="11"/>
    </row>
    <row r="9804" spans="1:26" x14ac:dyDescent="0.25">
      <c r="D9804" s="12" t="s">
        <v>5142</v>
      </c>
      <c r="E9804" s="11"/>
      <c r="H9804" s="11">
        <v>1.5</v>
      </c>
      <c r="I9804" t="s">
        <v>5143</v>
      </c>
      <c r="J9804">
        <f>ROUND(H9804/100*K9799,5)</f>
        <v>0.10050000000000001</v>
      </c>
      <c r="K9804" s="11"/>
    </row>
    <row r="9805" spans="1:26" x14ac:dyDescent="0.25">
      <c r="D9805" s="12" t="s">
        <v>5141</v>
      </c>
      <c r="E9805" s="11"/>
      <c r="H9805" s="11"/>
      <c r="K9805" s="13">
        <f>SUM(J9796:J9804)</f>
        <v>28.92606</v>
      </c>
    </row>
    <row r="9806" spans="1:26" x14ac:dyDescent="0.25">
      <c r="D9806" s="12" t="s">
        <v>5157</v>
      </c>
      <c r="E9806" s="11"/>
      <c r="H9806" s="11">
        <v>6</v>
      </c>
      <c r="I9806" t="s">
        <v>5143</v>
      </c>
      <c r="K9806" s="9">
        <f>ROUND(H9806/100*K9805,5)</f>
        <v>1.73556</v>
      </c>
    </row>
    <row r="9807" spans="1:26" x14ac:dyDescent="0.25">
      <c r="D9807" s="12" t="s">
        <v>5144</v>
      </c>
      <c r="E9807" s="11"/>
      <c r="H9807" s="11"/>
      <c r="K9807" s="13">
        <f>SUM(K9805:K9806)</f>
        <v>30.661619999999999</v>
      </c>
    </row>
    <row r="9809" spans="1:26" ht="45" customHeight="1" x14ac:dyDescent="0.25">
      <c r="A9809" s="4" t="s">
        <v>5809</v>
      </c>
      <c r="B9809" s="4" t="s">
        <v>1093</v>
      </c>
      <c r="C9809" s="1" t="s">
        <v>136</v>
      </c>
      <c r="D9809" s="28" t="s">
        <v>1094</v>
      </c>
      <c r="E9809" s="29"/>
      <c r="F9809" s="29"/>
      <c r="G9809" s="1"/>
      <c r="H9809" s="5" t="s">
        <v>5119</v>
      </c>
      <c r="I9809" s="30">
        <v>1</v>
      </c>
      <c r="J9809" s="31"/>
      <c r="K9809" s="6">
        <f>ROUND(K9821,2)</f>
        <v>36.799999999999997</v>
      </c>
      <c r="L9809" s="1"/>
      <c r="M9809" s="1"/>
      <c r="N9809" s="1"/>
      <c r="O9809" s="1"/>
      <c r="P9809" s="1"/>
      <c r="Q9809" s="1"/>
      <c r="R9809" s="1"/>
      <c r="S9809" s="1"/>
      <c r="T9809" s="1"/>
      <c r="U9809" s="1"/>
      <c r="V9809" s="1"/>
      <c r="W9809" s="1"/>
      <c r="X9809" s="1"/>
      <c r="Y9809" s="1"/>
      <c r="Z9809" s="1"/>
    </row>
    <row r="9810" spans="1:26" x14ac:dyDescent="0.25">
      <c r="B9810" s="7" t="s">
        <v>5120</v>
      </c>
    </row>
    <row r="9811" spans="1:26" x14ac:dyDescent="0.25">
      <c r="B9811" t="s">
        <v>5182</v>
      </c>
      <c r="C9811" t="s">
        <v>9</v>
      </c>
      <c r="D9811" t="s">
        <v>5183</v>
      </c>
      <c r="E9811" s="8">
        <v>0.24862999999999999</v>
      </c>
      <c r="F9811" t="s">
        <v>5123</v>
      </c>
      <c r="G9811" t="s">
        <v>5124</v>
      </c>
      <c r="H9811" s="9">
        <v>24.55</v>
      </c>
      <c r="I9811" t="s">
        <v>5125</v>
      </c>
      <c r="J9811" s="10">
        <f>ROUND(E9811/I9809* H9811,5)</f>
        <v>6.1038699999999997</v>
      </c>
      <c r="K9811" s="11"/>
    </row>
    <row r="9812" spans="1:26" x14ac:dyDescent="0.25">
      <c r="B9812" t="s">
        <v>5155</v>
      </c>
      <c r="C9812" t="s">
        <v>9</v>
      </c>
      <c r="D9812" t="s">
        <v>5156</v>
      </c>
      <c r="E9812" s="8">
        <v>6.216E-2</v>
      </c>
      <c r="F9812" t="s">
        <v>5123</v>
      </c>
      <c r="G9812" t="s">
        <v>5124</v>
      </c>
      <c r="H9812" s="9">
        <v>31.16</v>
      </c>
      <c r="I9812" t="s">
        <v>5125</v>
      </c>
      <c r="J9812" s="10">
        <f>ROUND(E9812/I9809* H9812,5)</f>
        <v>1.9369099999999999</v>
      </c>
      <c r="K9812" s="11"/>
    </row>
    <row r="9813" spans="1:26" x14ac:dyDescent="0.25">
      <c r="D9813" s="12" t="s">
        <v>5126</v>
      </c>
      <c r="E9813" s="11"/>
      <c r="H9813" s="11"/>
      <c r="K9813" s="9">
        <f>SUM(J9811:J9812)</f>
        <v>8.0407799999999998</v>
      </c>
    </row>
    <row r="9814" spans="1:26" x14ac:dyDescent="0.25">
      <c r="B9814" s="7" t="s">
        <v>5127</v>
      </c>
      <c r="E9814" s="11"/>
      <c r="H9814" s="11"/>
      <c r="K9814" s="11"/>
    </row>
    <row r="9815" spans="1:26" x14ac:dyDescent="0.25">
      <c r="B9815" t="s">
        <v>5232</v>
      </c>
      <c r="C9815" t="s">
        <v>9</v>
      </c>
      <c r="D9815" t="s">
        <v>5233</v>
      </c>
      <c r="E9815" s="8">
        <v>0.24862999999999999</v>
      </c>
      <c r="F9815" t="s">
        <v>5123</v>
      </c>
      <c r="G9815" t="s">
        <v>5124</v>
      </c>
      <c r="H9815" s="9">
        <v>106.8</v>
      </c>
      <c r="I9815" t="s">
        <v>5125</v>
      </c>
      <c r="J9815" s="10">
        <f>ROUND(E9815/I9809* H9815,5)</f>
        <v>26.55368</v>
      </c>
      <c r="K9815" s="11"/>
    </row>
    <row r="9816" spans="1:26" x14ac:dyDescent="0.25">
      <c r="D9816" s="12" t="s">
        <v>5130</v>
      </c>
      <c r="E9816" s="11"/>
      <c r="H9816" s="11"/>
      <c r="K9816" s="9">
        <f>SUM(J9815:J9815)</f>
        <v>26.55368</v>
      </c>
    </row>
    <row r="9817" spans="1:26" x14ac:dyDescent="0.25">
      <c r="E9817" s="11"/>
      <c r="H9817" s="11"/>
      <c r="K9817" s="11"/>
    </row>
    <row r="9818" spans="1:26" x14ac:dyDescent="0.25">
      <c r="D9818" s="12" t="s">
        <v>5142</v>
      </c>
      <c r="E9818" s="11"/>
      <c r="H9818" s="11">
        <v>1.5</v>
      </c>
      <c r="I9818" t="s">
        <v>5143</v>
      </c>
      <c r="J9818">
        <f>ROUND(H9818/100*K9813,5)</f>
        <v>0.12060999999999999</v>
      </c>
      <c r="K9818" s="11"/>
    </row>
    <row r="9819" spans="1:26" x14ac:dyDescent="0.25">
      <c r="D9819" s="12" t="s">
        <v>5141</v>
      </c>
      <c r="E9819" s="11"/>
      <c r="H9819" s="11"/>
      <c r="K9819" s="13">
        <f>SUM(J9810:J9818)</f>
        <v>34.715069999999997</v>
      </c>
    </row>
    <row r="9820" spans="1:26" x14ac:dyDescent="0.25">
      <c r="D9820" s="12" t="s">
        <v>5157</v>
      </c>
      <c r="E9820" s="11"/>
      <c r="H9820" s="11">
        <v>6</v>
      </c>
      <c r="I9820" t="s">
        <v>5143</v>
      </c>
      <c r="K9820" s="9">
        <f>ROUND(H9820/100*K9819,5)</f>
        <v>2.0829</v>
      </c>
    </row>
    <row r="9821" spans="1:26" x14ac:dyDescent="0.25">
      <c r="D9821" s="12" t="s">
        <v>5144</v>
      </c>
      <c r="E9821" s="11"/>
      <c r="H9821" s="11"/>
      <c r="K9821" s="13">
        <f>SUM(K9819:K9820)</f>
        <v>36.797969999999999</v>
      </c>
    </row>
    <row r="9823" spans="1:26" ht="45" customHeight="1" x14ac:dyDescent="0.25">
      <c r="A9823" s="4" t="s">
        <v>5810</v>
      </c>
      <c r="B9823" s="4" t="s">
        <v>1095</v>
      </c>
      <c r="C9823" s="1" t="s">
        <v>136</v>
      </c>
      <c r="D9823" s="28" t="s">
        <v>1096</v>
      </c>
      <c r="E9823" s="29"/>
      <c r="F9823" s="29"/>
      <c r="G9823" s="1"/>
      <c r="H9823" s="5" t="s">
        <v>5119</v>
      </c>
      <c r="I9823" s="30">
        <v>1</v>
      </c>
      <c r="J9823" s="31"/>
      <c r="K9823" s="6">
        <f>ROUND(K9835,2)</f>
        <v>24.53</v>
      </c>
      <c r="L9823" s="1"/>
      <c r="M9823" s="1"/>
      <c r="N9823" s="1"/>
      <c r="O9823" s="1"/>
      <c r="P9823" s="1"/>
      <c r="Q9823" s="1"/>
      <c r="R9823" s="1"/>
      <c r="S9823" s="1"/>
      <c r="T9823" s="1"/>
      <c r="U9823" s="1"/>
      <c r="V9823" s="1"/>
      <c r="W9823" s="1"/>
      <c r="X9823" s="1"/>
      <c r="Y9823" s="1"/>
      <c r="Z9823" s="1"/>
    </row>
    <row r="9824" spans="1:26" x14ac:dyDescent="0.25">
      <c r="B9824" s="7" t="s">
        <v>5120</v>
      </c>
    </row>
    <row r="9825" spans="1:26" x14ac:dyDescent="0.25">
      <c r="B9825" t="s">
        <v>5182</v>
      </c>
      <c r="C9825" t="s">
        <v>9</v>
      </c>
      <c r="D9825" t="s">
        <v>5183</v>
      </c>
      <c r="E9825" s="8">
        <v>0.16575999999999999</v>
      </c>
      <c r="F9825" t="s">
        <v>5123</v>
      </c>
      <c r="G9825" t="s">
        <v>5124</v>
      </c>
      <c r="H9825" s="9">
        <v>24.55</v>
      </c>
      <c r="I9825" t="s">
        <v>5125</v>
      </c>
      <c r="J9825" s="10">
        <f>ROUND(E9825/I9823* H9825,5)</f>
        <v>4.0694100000000004</v>
      </c>
      <c r="K9825" s="11"/>
    </row>
    <row r="9826" spans="1:26" x14ac:dyDescent="0.25">
      <c r="B9826" t="s">
        <v>5155</v>
      </c>
      <c r="C9826" t="s">
        <v>9</v>
      </c>
      <c r="D9826" t="s">
        <v>5156</v>
      </c>
      <c r="E9826" s="8">
        <v>4.1439999999999998E-2</v>
      </c>
      <c r="F9826" t="s">
        <v>5123</v>
      </c>
      <c r="G9826" t="s">
        <v>5124</v>
      </c>
      <c r="H9826" s="9">
        <v>31.16</v>
      </c>
      <c r="I9826" t="s">
        <v>5125</v>
      </c>
      <c r="J9826" s="10">
        <f>ROUND(E9826/I9823* H9826,5)</f>
        <v>1.2912699999999999</v>
      </c>
      <c r="K9826" s="11"/>
    </row>
    <row r="9827" spans="1:26" x14ac:dyDescent="0.25">
      <c r="D9827" s="12" t="s">
        <v>5126</v>
      </c>
      <c r="E9827" s="11"/>
      <c r="H9827" s="11"/>
      <c r="K9827" s="9">
        <f>SUM(J9825:J9826)</f>
        <v>5.3606800000000003</v>
      </c>
    </row>
    <row r="9828" spans="1:26" x14ac:dyDescent="0.25">
      <c r="B9828" s="7" t="s">
        <v>5127</v>
      </c>
      <c r="E9828" s="11"/>
      <c r="H9828" s="11"/>
      <c r="K9828" s="11"/>
    </row>
    <row r="9829" spans="1:26" x14ac:dyDescent="0.25">
      <c r="B9829" t="s">
        <v>5232</v>
      </c>
      <c r="C9829" t="s">
        <v>9</v>
      </c>
      <c r="D9829" t="s">
        <v>5233</v>
      </c>
      <c r="E9829" s="8">
        <v>0.16575999999999999</v>
      </c>
      <c r="F9829" t="s">
        <v>5123</v>
      </c>
      <c r="G9829" t="s">
        <v>5124</v>
      </c>
      <c r="H9829" s="9">
        <v>106.8</v>
      </c>
      <c r="I9829" t="s">
        <v>5125</v>
      </c>
      <c r="J9829" s="10">
        <f>ROUND(E9829/I9823* H9829,5)</f>
        <v>17.70317</v>
      </c>
      <c r="K9829" s="11"/>
    </row>
    <row r="9830" spans="1:26" x14ac:dyDescent="0.25">
      <c r="D9830" s="12" t="s">
        <v>5130</v>
      </c>
      <c r="E9830" s="11"/>
      <c r="H9830" s="11"/>
      <c r="K9830" s="9">
        <f>SUM(J9829:J9829)</f>
        <v>17.70317</v>
      </c>
    </row>
    <row r="9831" spans="1:26" x14ac:dyDescent="0.25">
      <c r="E9831" s="11"/>
      <c r="H9831" s="11"/>
      <c r="K9831" s="11"/>
    </row>
    <row r="9832" spans="1:26" x14ac:dyDescent="0.25">
      <c r="D9832" s="12" t="s">
        <v>5142</v>
      </c>
      <c r="E9832" s="11"/>
      <c r="H9832" s="11">
        <v>1.5</v>
      </c>
      <c r="I9832" t="s">
        <v>5143</v>
      </c>
      <c r="J9832">
        <f>ROUND(H9832/100*K9827,5)</f>
        <v>8.0409999999999995E-2</v>
      </c>
      <c r="K9832" s="11"/>
    </row>
    <row r="9833" spans="1:26" x14ac:dyDescent="0.25">
      <c r="D9833" s="12" t="s">
        <v>5141</v>
      </c>
      <c r="E9833" s="11"/>
      <c r="H9833" s="11"/>
      <c r="K9833" s="13">
        <f>SUM(J9824:J9832)</f>
        <v>23.144260000000003</v>
      </c>
    </row>
    <row r="9834" spans="1:26" x14ac:dyDescent="0.25">
      <c r="D9834" s="12" t="s">
        <v>5157</v>
      </c>
      <c r="E9834" s="11"/>
      <c r="H9834" s="11">
        <v>6</v>
      </c>
      <c r="I9834" t="s">
        <v>5143</v>
      </c>
      <c r="K9834" s="9">
        <f>ROUND(H9834/100*K9833,5)</f>
        <v>1.38866</v>
      </c>
    </row>
    <row r="9835" spans="1:26" x14ac:dyDescent="0.25">
      <c r="D9835" s="12" t="s">
        <v>5144</v>
      </c>
      <c r="E9835" s="11"/>
      <c r="H9835" s="11"/>
      <c r="K9835" s="13">
        <f>SUM(K9833:K9834)</f>
        <v>24.532920000000004</v>
      </c>
    </row>
    <row r="9837" spans="1:26" ht="45" customHeight="1" x14ac:dyDescent="0.25">
      <c r="A9837" s="4" t="s">
        <v>5811</v>
      </c>
      <c r="B9837" s="4" t="s">
        <v>1097</v>
      </c>
      <c r="C9837" s="1" t="s">
        <v>136</v>
      </c>
      <c r="D9837" s="28" t="s">
        <v>1098</v>
      </c>
      <c r="E9837" s="29"/>
      <c r="F9837" s="29"/>
      <c r="G9837" s="1"/>
      <c r="H9837" s="5" t="s">
        <v>5119</v>
      </c>
      <c r="I9837" s="30">
        <v>1</v>
      </c>
      <c r="J9837" s="31"/>
      <c r="K9837" s="6">
        <f>ROUND(K9849,2)</f>
        <v>16.239999999999998</v>
      </c>
      <c r="L9837" s="1"/>
      <c r="M9837" s="1"/>
      <c r="N9837" s="1"/>
      <c r="O9837" s="1"/>
      <c r="P9837" s="1"/>
      <c r="Q9837" s="1"/>
      <c r="R9837" s="1"/>
      <c r="S9837" s="1"/>
      <c r="T9837" s="1"/>
      <c r="U9837" s="1"/>
      <c r="V9837" s="1"/>
      <c r="W9837" s="1"/>
      <c r="X9837" s="1"/>
      <c r="Y9837" s="1"/>
      <c r="Z9837" s="1"/>
    </row>
    <row r="9838" spans="1:26" x14ac:dyDescent="0.25">
      <c r="B9838" s="7" t="s">
        <v>5120</v>
      </c>
    </row>
    <row r="9839" spans="1:26" x14ac:dyDescent="0.25">
      <c r="B9839" t="s">
        <v>5182</v>
      </c>
      <c r="C9839" t="s">
        <v>9</v>
      </c>
      <c r="D9839" t="s">
        <v>5183</v>
      </c>
      <c r="E9839" s="8">
        <v>0.17301</v>
      </c>
      <c r="F9839" t="s">
        <v>5123</v>
      </c>
      <c r="G9839" t="s">
        <v>5124</v>
      </c>
      <c r="H9839" s="9">
        <v>24.55</v>
      </c>
      <c r="I9839" t="s">
        <v>5125</v>
      </c>
      <c r="J9839" s="10">
        <f>ROUND(E9839/I9837* H9839,5)</f>
        <v>4.2473999999999998</v>
      </c>
      <c r="K9839" s="11"/>
    </row>
    <row r="9840" spans="1:26" x14ac:dyDescent="0.25">
      <c r="B9840" t="s">
        <v>5155</v>
      </c>
      <c r="C9840" t="s">
        <v>9</v>
      </c>
      <c r="D9840" t="s">
        <v>5156</v>
      </c>
      <c r="E9840" s="8">
        <v>4.3249999999999997E-2</v>
      </c>
      <c r="F9840" t="s">
        <v>5123</v>
      </c>
      <c r="G9840" t="s">
        <v>5124</v>
      </c>
      <c r="H9840" s="9">
        <v>31.16</v>
      </c>
      <c r="I9840" t="s">
        <v>5125</v>
      </c>
      <c r="J9840" s="10">
        <f>ROUND(E9840/I9837* H9840,5)</f>
        <v>1.3476699999999999</v>
      </c>
      <c r="K9840" s="11"/>
    </row>
    <row r="9841" spans="1:26" x14ac:dyDescent="0.25">
      <c r="D9841" s="12" t="s">
        <v>5126</v>
      </c>
      <c r="E9841" s="11"/>
      <c r="H9841" s="11"/>
      <c r="K9841" s="9">
        <f>SUM(J9839:J9840)</f>
        <v>5.5950699999999998</v>
      </c>
    </row>
    <row r="9842" spans="1:26" x14ac:dyDescent="0.25">
      <c r="B9842" s="7" t="s">
        <v>5127</v>
      </c>
      <c r="E9842" s="11"/>
      <c r="H9842" s="11"/>
      <c r="K9842" s="11"/>
    </row>
    <row r="9843" spans="1:26" x14ac:dyDescent="0.25">
      <c r="B9843" t="s">
        <v>5226</v>
      </c>
      <c r="C9843" t="s">
        <v>9</v>
      </c>
      <c r="D9843" t="s">
        <v>5227</v>
      </c>
      <c r="E9843" s="8">
        <v>0.17301</v>
      </c>
      <c r="F9843" t="s">
        <v>5123</v>
      </c>
      <c r="G9843" t="s">
        <v>5124</v>
      </c>
      <c r="H9843" s="9">
        <v>55.71</v>
      </c>
      <c r="I9843" t="s">
        <v>5125</v>
      </c>
      <c r="J9843" s="10">
        <f>ROUND(E9843/I9837* H9843,5)</f>
        <v>9.6383899999999993</v>
      </c>
      <c r="K9843" s="11"/>
    </row>
    <row r="9844" spans="1:26" x14ac:dyDescent="0.25">
      <c r="D9844" s="12" t="s">
        <v>5130</v>
      </c>
      <c r="E9844" s="11"/>
      <c r="H9844" s="11"/>
      <c r="K9844" s="9">
        <f>SUM(J9843:J9843)</f>
        <v>9.6383899999999993</v>
      </c>
    </row>
    <row r="9845" spans="1:26" x14ac:dyDescent="0.25">
      <c r="E9845" s="11"/>
      <c r="H9845" s="11"/>
      <c r="K9845" s="11"/>
    </row>
    <row r="9846" spans="1:26" x14ac:dyDescent="0.25">
      <c r="D9846" s="12" t="s">
        <v>5142</v>
      </c>
      <c r="E9846" s="11"/>
      <c r="H9846" s="11">
        <v>1.5</v>
      </c>
      <c r="I9846" t="s">
        <v>5143</v>
      </c>
      <c r="J9846">
        <f>ROUND(H9846/100*K9841,5)</f>
        <v>8.3930000000000005E-2</v>
      </c>
      <c r="K9846" s="11"/>
    </row>
    <row r="9847" spans="1:26" x14ac:dyDescent="0.25">
      <c r="D9847" s="12" t="s">
        <v>5141</v>
      </c>
      <c r="E9847" s="11"/>
      <c r="H9847" s="11"/>
      <c r="K9847" s="13">
        <f>SUM(J9838:J9846)</f>
        <v>15.31739</v>
      </c>
    </row>
    <row r="9848" spans="1:26" x14ac:dyDescent="0.25">
      <c r="D9848" s="12" t="s">
        <v>5157</v>
      </c>
      <c r="E9848" s="11"/>
      <c r="H9848" s="11">
        <v>6</v>
      </c>
      <c r="I9848" t="s">
        <v>5143</v>
      </c>
      <c r="K9848" s="9">
        <f>ROUND(H9848/100*K9847,5)</f>
        <v>0.91903999999999997</v>
      </c>
    </row>
    <row r="9849" spans="1:26" x14ac:dyDescent="0.25">
      <c r="D9849" s="12" t="s">
        <v>5144</v>
      </c>
      <c r="E9849" s="11"/>
      <c r="H9849" s="11"/>
      <c r="K9849" s="13">
        <f>SUM(K9847:K9848)</f>
        <v>16.236429999999999</v>
      </c>
    </row>
    <row r="9851" spans="1:26" ht="45" customHeight="1" x14ac:dyDescent="0.25">
      <c r="A9851" s="4" t="s">
        <v>5812</v>
      </c>
      <c r="B9851" s="4" t="s">
        <v>1099</v>
      </c>
      <c r="C9851" s="1" t="s">
        <v>136</v>
      </c>
      <c r="D9851" s="28" t="s">
        <v>1100</v>
      </c>
      <c r="E9851" s="29"/>
      <c r="F9851" s="29"/>
      <c r="G9851" s="1"/>
      <c r="H9851" s="5" t="s">
        <v>5119</v>
      </c>
      <c r="I9851" s="30">
        <v>1</v>
      </c>
      <c r="J9851" s="31"/>
      <c r="K9851" s="6">
        <f>ROUND(K9863,2)</f>
        <v>20.3</v>
      </c>
      <c r="L9851" s="1"/>
      <c r="M9851" s="1"/>
      <c r="N9851" s="1"/>
      <c r="O9851" s="1"/>
      <c r="P9851" s="1"/>
      <c r="Q9851" s="1"/>
      <c r="R9851" s="1"/>
      <c r="S9851" s="1"/>
      <c r="T9851" s="1"/>
      <c r="U9851" s="1"/>
      <c r="V9851" s="1"/>
      <c r="W9851" s="1"/>
      <c r="X9851" s="1"/>
      <c r="Y9851" s="1"/>
      <c r="Z9851" s="1"/>
    </row>
    <row r="9852" spans="1:26" x14ac:dyDescent="0.25">
      <c r="B9852" s="7" t="s">
        <v>5120</v>
      </c>
    </row>
    <row r="9853" spans="1:26" x14ac:dyDescent="0.25">
      <c r="B9853" t="s">
        <v>5155</v>
      </c>
      <c r="C9853" t="s">
        <v>9</v>
      </c>
      <c r="D9853" t="s">
        <v>5156</v>
      </c>
      <c r="E9853" s="8">
        <v>5.407E-2</v>
      </c>
      <c r="F9853" t="s">
        <v>5123</v>
      </c>
      <c r="G9853" t="s">
        <v>5124</v>
      </c>
      <c r="H9853" s="9">
        <v>31.16</v>
      </c>
      <c r="I9853" t="s">
        <v>5125</v>
      </c>
      <c r="J9853" s="10">
        <f>ROUND(E9853/I9851* H9853,5)</f>
        <v>1.68482</v>
      </c>
      <c r="K9853" s="11"/>
    </row>
    <row r="9854" spans="1:26" x14ac:dyDescent="0.25">
      <c r="B9854" t="s">
        <v>5182</v>
      </c>
      <c r="C9854" t="s">
        <v>9</v>
      </c>
      <c r="D9854" t="s">
        <v>5183</v>
      </c>
      <c r="E9854" s="8">
        <v>0.21626000000000001</v>
      </c>
      <c r="F9854" t="s">
        <v>5123</v>
      </c>
      <c r="G9854" t="s">
        <v>5124</v>
      </c>
      <c r="H9854" s="9">
        <v>24.55</v>
      </c>
      <c r="I9854" t="s">
        <v>5125</v>
      </c>
      <c r="J9854" s="10">
        <f>ROUND(E9854/I9851* H9854,5)</f>
        <v>5.3091799999999996</v>
      </c>
      <c r="K9854" s="11"/>
    </row>
    <row r="9855" spans="1:26" x14ac:dyDescent="0.25">
      <c r="D9855" s="12" t="s">
        <v>5126</v>
      </c>
      <c r="E9855" s="11"/>
      <c r="H9855" s="11"/>
      <c r="K9855" s="9">
        <f>SUM(J9853:J9854)</f>
        <v>6.9939999999999998</v>
      </c>
    </row>
    <row r="9856" spans="1:26" x14ac:dyDescent="0.25">
      <c r="B9856" s="7" t="s">
        <v>5127</v>
      </c>
      <c r="E9856" s="11"/>
      <c r="H9856" s="11"/>
      <c r="K9856" s="11"/>
    </row>
    <row r="9857" spans="1:26" x14ac:dyDescent="0.25">
      <c r="B9857" t="s">
        <v>5226</v>
      </c>
      <c r="C9857" t="s">
        <v>9</v>
      </c>
      <c r="D9857" t="s">
        <v>5227</v>
      </c>
      <c r="E9857" s="8">
        <v>0.21626000000000001</v>
      </c>
      <c r="F9857" t="s">
        <v>5123</v>
      </c>
      <c r="G9857" t="s">
        <v>5124</v>
      </c>
      <c r="H9857" s="9">
        <v>55.71</v>
      </c>
      <c r="I9857" t="s">
        <v>5125</v>
      </c>
      <c r="J9857" s="10">
        <f>ROUND(E9857/I9851* H9857,5)</f>
        <v>12.047840000000001</v>
      </c>
      <c r="K9857" s="11"/>
    </row>
    <row r="9858" spans="1:26" x14ac:dyDescent="0.25">
      <c r="D9858" s="12" t="s">
        <v>5130</v>
      </c>
      <c r="E9858" s="11"/>
      <c r="H9858" s="11"/>
      <c r="K9858" s="9">
        <f>SUM(J9857:J9857)</f>
        <v>12.047840000000001</v>
      </c>
    </row>
    <row r="9859" spans="1:26" x14ac:dyDescent="0.25">
      <c r="E9859" s="11"/>
      <c r="H9859" s="11"/>
      <c r="K9859" s="11"/>
    </row>
    <row r="9860" spans="1:26" x14ac:dyDescent="0.25">
      <c r="D9860" s="12" t="s">
        <v>5142</v>
      </c>
      <c r="E9860" s="11"/>
      <c r="H9860" s="11">
        <v>1.5</v>
      </c>
      <c r="I9860" t="s">
        <v>5143</v>
      </c>
      <c r="J9860">
        <f>ROUND(H9860/100*K9855,5)</f>
        <v>0.10491</v>
      </c>
      <c r="K9860" s="11"/>
    </row>
    <row r="9861" spans="1:26" x14ac:dyDescent="0.25">
      <c r="D9861" s="12" t="s">
        <v>5141</v>
      </c>
      <c r="E9861" s="11"/>
      <c r="H9861" s="11"/>
      <c r="K9861" s="13">
        <f>SUM(J9852:J9860)</f>
        <v>19.146750000000001</v>
      </c>
    </row>
    <row r="9862" spans="1:26" x14ac:dyDescent="0.25">
      <c r="D9862" s="12" t="s">
        <v>5157</v>
      </c>
      <c r="E9862" s="11"/>
      <c r="H9862" s="11">
        <v>6</v>
      </c>
      <c r="I9862" t="s">
        <v>5143</v>
      </c>
      <c r="K9862" s="9">
        <f>ROUND(H9862/100*K9861,5)</f>
        <v>1.1488100000000001</v>
      </c>
    </row>
    <row r="9863" spans="1:26" x14ac:dyDescent="0.25">
      <c r="D9863" s="12" t="s">
        <v>5144</v>
      </c>
      <c r="E9863" s="11"/>
      <c r="H9863" s="11"/>
      <c r="K9863" s="13">
        <f>SUM(K9861:K9862)</f>
        <v>20.295560000000002</v>
      </c>
    </row>
    <row r="9865" spans="1:26" ht="45" customHeight="1" x14ac:dyDescent="0.25">
      <c r="A9865" s="4" t="s">
        <v>5813</v>
      </c>
      <c r="B9865" s="4" t="s">
        <v>1101</v>
      </c>
      <c r="C9865" s="1" t="s">
        <v>136</v>
      </c>
      <c r="D9865" s="28" t="s">
        <v>1102</v>
      </c>
      <c r="E9865" s="29"/>
      <c r="F9865" s="29"/>
      <c r="G9865" s="1"/>
      <c r="H9865" s="5" t="s">
        <v>5119</v>
      </c>
      <c r="I9865" s="30">
        <v>1</v>
      </c>
      <c r="J9865" s="31"/>
      <c r="K9865" s="6">
        <f>ROUND(K9877,2)</f>
        <v>30.44</v>
      </c>
      <c r="L9865" s="1"/>
      <c r="M9865" s="1"/>
      <c r="N9865" s="1"/>
      <c r="O9865" s="1"/>
      <c r="P9865" s="1"/>
      <c r="Q9865" s="1"/>
      <c r="R9865" s="1"/>
      <c r="S9865" s="1"/>
      <c r="T9865" s="1"/>
      <c r="U9865" s="1"/>
      <c r="V9865" s="1"/>
      <c r="W9865" s="1"/>
      <c r="X9865" s="1"/>
      <c r="Y9865" s="1"/>
      <c r="Z9865" s="1"/>
    </row>
    <row r="9866" spans="1:26" x14ac:dyDescent="0.25">
      <c r="B9866" s="7" t="s">
        <v>5120</v>
      </c>
    </row>
    <row r="9867" spans="1:26" x14ac:dyDescent="0.25">
      <c r="B9867" t="s">
        <v>5182</v>
      </c>
      <c r="C9867" t="s">
        <v>9</v>
      </c>
      <c r="D9867" t="s">
        <v>5183</v>
      </c>
      <c r="E9867" s="8">
        <v>0.32435999999999998</v>
      </c>
      <c r="F9867" t="s">
        <v>5123</v>
      </c>
      <c r="G9867" t="s">
        <v>5124</v>
      </c>
      <c r="H9867" s="9">
        <v>24.55</v>
      </c>
      <c r="I9867" t="s">
        <v>5125</v>
      </c>
      <c r="J9867" s="10">
        <f>ROUND(E9867/I9865* H9867,5)</f>
        <v>7.9630400000000003</v>
      </c>
      <c r="K9867" s="11"/>
    </row>
    <row r="9868" spans="1:26" x14ac:dyDescent="0.25">
      <c r="B9868" t="s">
        <v>5155</v>
      </c>
      <c r="C9868" t="s">
        <v>9</v>
      </c>
      <c r="D9868" t="s">
        <v>5156</v>
      </c>
      <c r="E9868" s="8">
        <v>8.1089999999999995E-2</v>
      </c>
      <c r="F9868" t="s">
        <v>5123</v>
      </c>
      <c r="G9868" t="s">
        <v>5124</v>
      </c>
      <c r="H9868" s="9">
        <v>31.16</v>
      </c>
      <c r="I9868" t="s">
        <v>5125</v>
      </c>
      <c r="J9868" s="10">
        <f>ROUND(E9868/I9865* H9868,5)</f>
        <v>2.5267599999999999</v>
      </c>
      <c r="K9868" s="11"/>
    </row>
    <row r="9869" spans="1:26" x14ac:dyDescent="0.25">
      <c r="D9869" s="12" t="s">
        <v>5126</v>
      </c>
      <c r="E9869" s="11"/>
      <c r="H9869" s="11"/>
      <c r="K9869" s="9">
        <f>SUM(J9867:J9868)</f>
        <v>10.489800000000001</v>
      </c>
    </row>
    <row r="9870" spans="1:26" x14ac:dyDescent="0.25">
      <c r="B9870" s="7" t="s">
        <v>5127</v>
      </c>
      <c r="E9870" s="11"/>
      <c r="H9870" s="11"/>
      <c r="K9870" s="11"/>
    </row>
    <row r="9871" spans="1:26" x14ac:dyDescent="0.25">
      <c r="B9871" t="s">
        <v>5226</v>
      </c>
      <c r="C9871" t="s">
        <v>9</v>
      </c>
      <c r="D9871" t="s">
        <v>5227</v>
      </c>
      <c r="E9871" s="8">
        <v>0.32435999999999998</v>
      </c>
      <c r="F9871" t="s">
        <v>5123</v>
      </c>
      <c r="G9871" t="s">
        <v>5124</v>
      </c>
      <c r="H9871" s="9">
        <v>55.71</v>
      </c>
      <c r="I9871" t="s">
        <v>5125</v>
      </c>
      <c r="J9871" s="10">
        <f>ROUND(E9871/I9865* H9871,5)</f>
        <v>18.0701</v>
      </c>
      <c r="K9871" s="11"/>
    </row>
    <row r="9872" spans="1:26" x14ac:dyDescent="0.25">
      <c r="D9872" s="12" t="s">
        <v>5130</v>
      </c>
      <c r="E9872" s="11"/>
      <c r="H9872" s="11"/>
      <c r="K9872" s="9">
        <f>SUM(J9871:J9871)</f>
        <v>18.0701</v>
      </c>
    </row>
    <row r="9873" spans="1:26" x14ac:dyDescent="0.25">
      <c r="E9873" s="11"/>
      <c r="H9873" s="11"/>
      <c r="K9873" s="11"/>
    </row>
    <row r="9874" spans="1:26" x14ac:dyDescent="0.25">
      <c r="D9874" s="12" t="s">
        <v>5142</v>
      </c>
      <c r="E9874" s="11"/>
      <c r="H9874" s="11">
        <v>1.5</v>
      </c>
      <c r="I9874" t="s">
        <v>5143</v>
      </c>
      <c r="J9874">
        <f>ROUND(H9874/100*K9869,5)</f>
        <v>0.15734999999999999</v>
      </c>
      <c r="K9874" s="11"/>
    </row>
    <row r="9875" spans="1:26" x14ac:dyDescent="0.25">
      <c r="D9875" s="12" t="s">
        <v>5141</v>
      </c>
      <c r="E9875" s="11"/>
      <c r="H9875" s="11"/>
      <c r="K9875" s="13">
        <f>SUM(J9866:J9874)</f>
        <v>28.71725</v>
      </c>
    </row>
    <row r="9876" spans="1:26" x14ac:dyDescent="0.25">
      <c r="D9876" s="12" t="s">
        <v>5157</v>
      </c>
      <c r="E9876" s="11"/>
      <c r="H9876" s="11">
        <v>6</v>
      </c>
      <c r="I9876" t="s">
        <v>5143</v>
      </c>
      <c r="K9876" s="9">
        <f>ROUND(H9876/100*K9875,5)</f>
        <v>1.7230399999999999</v>
      </c>
    </row>
    <row r="9877" spans="1:26" x14ac:dyDescent="0.25">
      <c r="D9877" s="12" t="s">
        <v>5144</v>
      </c>
      <c r="E9877" s="11"/>
      <c r="H9877" s="11"/>
      <c r="K9877" s="13">
        <f>SUM(K9875:K9876)</f>
        <v>30.440290000000001</v>
      </c>
    </row>
    <row r="9879" spans="1:26" ht="45" customHeight="1" x14ac:dyDescent="0.25">
      <c r="A9879" s="4" t="s">
        <v>5814</v>
      </c>
      <c r="B9879" s="4" t="s">
        <v>1103</v>
      </c>
      <c r="C9879" s="1" t="s">
        <v>136</v>
      </c>
      <c r="D9879" s="28" t="s">
        <v>1104</v>
      </c>
      <c r="E9879" s="29"/>
      <c r="F9879" s="29"/>
      <c r="G9879" s="1"/>
      <c r="H9879" s="5" t="s">
        <v>5119</v>
      </c>
      <c r="I9879" s="30">
        <v>1</v>
      </c>
      <c r="J9879" s="31"/>
      <c r="K9879" s="6">
        <f>ROUND(K9891,2)</f>
        <v>36.53</v>
      </c>
      <c r="L9879" s="1"/>
      <c r="M9879" s="1"/>
      <c r="N9879" s="1"/>
      <c r="O9879" s="1"/>
      <c r="P9879" s="1"/>
      <c r="Q9879" s="1"/>
      <c r="R9879" s="1"/>
      <c r="S9879" s="1"/>
      <c r="T9879" s="1"/>
      <c r="U9879" s="1"/>
      <c r="V9879" s="1"/>
      <c r="W9879" s="1"/>
      <c r="X9879" s="1"/>
      <c r="Y9879" s="1"/>
      <c r="Z9879" s="1"/>
    </row>
    <row r="9880" spans="1:26" x14ac:dyDescent="0.25">
      <c r="B9880" s="7" t="s">
        <v>5120</v>
      </c>
    </row>
    <row r="9881" spans="1:26" x14ac:dyDescent="0.25">
      <c r="B9881" t="s">
        <v>5182</v>
      </c>
      <c r="C9881" t="s">
        <v>9</v>
      </c>
      <c r="D9881" t="s">
        <v>5183</v>
      </c>
      <c r="E9881" s="8">
        <v>0.38925999999999999</v>
      </c>
      <c r="F9881" t="s">
        <v>5123</v>
      </c>
      <c r="G9881" t="s">
        <v>5124</v>
      </c>
      <c r="H9881" s="9">
        <v>24.55</v>
      </c>
      <c r="I9881" t="s">
        <v>5125</v>
      </c>
      <c r="J9881" s="10">
        <f>ROUND(E9881/I9879* H9881,5)</f>
        <v>9.5563300000000009</v>
      </c>
      <c r="K9881" s="11"/>
    </row>
    <row r="9882" spans="1:26" x14ac:dyDescent="0.25">
      <c r="B9882" t="s">
        <v>5155</v>
      </c>
      <c r="C9882" t="s">
        <v>9</v>
      </c>
      <c r="D9882" t="s">
        <v>5156</v>
      </c>
      <c r="E9882" s="8">
        <v>9.7309999999999994E-2</v>
      </c>
      <c r="F9882" t="s">
        <v>5123</v>
      </c>
      <c r="G9882" t="s">
        <v>5124</v>
      </c>
      <c r="H9882" s="9">
        <v>31.16</v>
      </c>
      <c r="I9882" t="s">
        <v>5125</v>
      </c>
      <c r="J9882" s="10">
        <f>ROUND(E9882/I9879* H9882,5)</f>
        <v>3.0321799999999999</v>
      </c>
      <c r="K9882" s="11"/>
    </row>
    <row r="9883" spans="1:26" x14ac:dyDescent="0.25">
      <c r="D9883" s="12" t="s">
        <v>5126</v>
      </c>
      <c r="E9883" s="11"/>
      <c r="H9883" s="11"/>
      <c r="K9883" s="9">
        <f>SUM(J9881:J9882)</f>
        <v>12.588510000000001</v>
      </c>
    </row>
    <row r="9884" spans="1:26" x14ac:dyDescent="0.25">
      <c r="B9884" s="7" t="s">
        <v>5127</v>
      </c>
      <c r="E9884" s="11"/>
      <c r="H9884" s="11"/>
      <c r="K9884" s="11"/>
    </row>
    <row r="9885" spans="1:26" x14ac:dyDescent="0.25">
      <c r="B9885" t="s">
        <v>5226</v>
      </c>
      <c r="C9885" t="s">
        <v>9</v>
      </c>
      <c r="D9885" t="s">
        <v>5227</v>
      </c>
      <c r="E9885" s="8">
        <v>0.38925999999999999</v>
      </c>
      <c r="F9885" t="s">
        <v>5123</v>
      </c>
      <c r="G9885" t="s">
        <v>5124</v>
      </c>
      <c r="H9885" s="9">
        <v>55.71</v>
      </c>
      <c r="I9885" t="s">
        <v>5125</v>
      </c>
      <c r="J9885" s="10">
        <f>ROUND(E9885/I9879* H9885,5)</f>
        <v>21.685669999999998</v>
      </c>
      <c r="K9885" s="11"/>
    </row>
    <row r="9886" spans="1:26" x14ac:dyDescent="0.25">
      <c r="D9886" s="12" t="s">
        <v>5130</v>
      </c>
      <c r="E9886" s="11"/>
      <c r="H9886" s="11"/>
      <c r="K9886" s="9">
        <f>SUM(J9885:J9885)</f>
        <v>21.685669999999998</v>
      </c>
    </row>
    <row r="9887" spans="1:26" x14ac:dyDescent="0.25">
      <c r="E9887" s="11"/>
      <c r="H9887" s="11"/>
      <c r="K9887" s="11"/>
    </row>
    <row r="9888" spans="1:26" x14ac:dyDescent="0.25">
      <c r="D9888" s="12" t="s">
        <v>5142</v>
      </c>
      <c r="E9888" s="11"/>
      <c r="H9888" s="11">
        <v>1.5</v>
      </c>
      <c r="I9888" t="s">
        <v>5143</v>
      </c>
      <c r="J9888">
        <f>ROUND(H9888/100*K9883,5)</f>
        <v>0.18883</v>
      </c>
      <c r="K9888" s="11"/>
    </row>
    <row r="9889" spans="1:26" x14ac:dyDescent="0.25">
      <c r="D9889" s="12" t="s">
        <v>5141</v>
      </c>
      <c r="E9889" s="11"/>
      <c r="H9889" s="11"/>
      <c r="K9889" s="13">
        <f>SUM(J9880:J9888)</f>
        <v>34.463010000000004</v>
      </c>
    </row>
    <row r="9890" spans="1:26" x14ac:dyDescent="0.25">
      <c r="D9890" s="12" t="s">
        <v>5157</v>
      </c>
      <c r="E9890" s="11"/>
      <c r="H9890" s="11">
        <v>6</v>
      </c>
      <c r="I9890" t="s">
        <v>5143</v>
      </c>
      <c r="K9890" s="9">
        <f>ROUND(H9890/100*K9889,5)</f>
        <v>2.06778</v>
      </c>
    </row>
    <row r="9891" spans="1:26" x14ac:dyDescent="0.25">
      <c r="D9891" s="12" t="s">
        <v>5144</v>
      </c>
      <c r="E9891" s="11"/>
      <c r="H9891" s="11"/>
      <c r="K9891" s="13">
        <f>SUM(K9889:K9890)</f>
        <v>36.530790000000003</v>
      </c>
    </row>
    <row r="9893" spans="1:26" ht="45" customHeight="1" x14ac:dyDescent="0.25">
      <c r="A9893" s="4" t="s">
        <v>5815</v>
      </c>
      <c r="B9893" s="4" t="s">
        <v>1105</v>
      </c>
      <c r="C9893" s="1" t="s">
        <v>136</v>
      </c>
      <c r="D9893" s="28" t="s">
        <v>1106</v>
      </c>
      <c r="E9893" s="29"/>
      <c r="F9893" s="29"/>
      <c r="G9893" s="1"/>
      <c r="H9893" s="5" t="s">
        <v>5119</v>
      </c>
      <c r="I9893" s="30">
        <v>1</v>
      </c>
      <c r="J9893" s="31"/>
      <c r="K9893" s="6">
        <f>ROUND(K9905,2)</f>
        <v>24.35</v>
      </c>
      <c r="L9893" s="1"/>
      <c r="M9893" s="1"/>
      <c r="N9893" s="1"/>
      <c r="O9893" s="1"/>
      <c r="P9893" s="1"/>
      <c r="Q9893" s="1"/>
      <c r="R9893" s="1"/>
      <c r="S9893" s="1"/>
      <c r="T9893" s="1"/>
      <c r="U9893" s="1"/>
      <c r="V9893" s="1"/>
      <c r="W9893" s="1"/>
      <c r="X9893" s="1"/>
      <c r="Y9893" s="1"/>
      <c r="Z9893" s="1"/>
    </row>
    <row r="9894" spans="1:26" x14ac:dyDescent="0.25">
      <c r="B9894" s="7" t="s">
        <v>5120</v>
      </c>
    </row>
    <row r="9895" spans="1:26" x14ac:dyDescent="0.25">
      <c r="B9895" t="s">
        <v>5155</v>
      </c>
      <c r="C9895" t="s">
        <v>9</v>
      </c>
      <c r="D9895" t="s">
        <v>5156</v>
      </c>
      <c r="E9895" s="8">
        <v>6.4869999999999997E-2</v>
      </c>
      <c r="F9895" t="s">
        <v>5123</v>
      </c>
      <c r="G9895" t="s">
        <v>5124</v>
      </c>
      <c r="H9895" s="9">
        <v>31.16</v>
      </c>
      <c r="I9895" t="s">
        <v>5125</v>
      </c>
      <c r="J9895" s="10">
        <f>ROUND(E9895/I9893* H9895,5)</f>
        <v>2.02135</v>
      </c>
      <c r="K9895" s="11"/>
    </row>
    <row r="9896" spans="1:26" x14ac:dyDescent="0.25">
      <c r="B9896" t="s">
        <v>5182</v>
      </c>
      <c r="C9896" t="s">
        <v>9</v>
      </c>
      <c r="D9896" t="s">
        <v>5183</v>
      </c>
      <c r="E9896" s="8">
        <v>0.25946999999999998</v>
      </c>
      <c r="F9896" t="s">
        <v>5123</v>
      </c>
      <c r="G9896" t="s">
        <v>5124</v>
      </c>
      <c r="H9896" s="9">
        <v>24.55</v>
      </c>
      <c r="I9896" t="s">
        <v>5125</v>
      </c>
      <c r="J9896" s="10">
        <f>ROUND(E9896/I9893* H9896,5)</f>
        <v>6.3699899999999996</v>
      </c>
      <c r="K9896" s="11"/>
    </row>
    <row r="9897" spans="1:26" x14ac:dyDescent="0.25">
      <c r="D9897" s="12" t="s">
        <v>5126</v>
      </c>
      <c r="E9897" s="11"/>
      <c r="H9897" s="11"/>
      <c r="K9897" s="9">
        <f>SUM(J9895:J9896)</f>
        <v>8.3913399999999996</v>
      </c>
    </row>
    <row r="9898" spans="1:26" x14ac:dyDescent="0.25">
      <c r="B9898" s="7" t="s">
        <v>5127</v>
      </c>
      <c r="E9898" s="11"/>
      <c r="H9898" s="11"/>
      <c r="K9898" s="11"/>
    </row>
    <row r="9899" spans="1:26" x14ac:dyDescent="0.25">
      <c r="B9899" t="s">
        <v>5226</v>
      </c>
      <c r="C9899" t="s">
        <v>9</v>
      </c>
      <c r="D9899" t="s">
        <v>5227</v>
      </c>
      <c r="E9899" s="8">
        <v>0.25946999999999998</v>
      </c>
      <c r="F9899" t="s">
        <v>5123</v>
      </c>
      <c r="G9899" t="s">
        <v>5124</v>
      </c>
      <c r="H9899" s="9">
        <v>55.71</v>
      </c>
      <c r="I9899" t="s">
        <v>5125</v>
      </c>
      <c r="J9899" s="10">
        <f>ROUND(E9899/I9893* H9899,5)</f>
        <v>14.455069999999999</v>
      </c>
      <c r="K9899" s="11"/>
    </row>
    <row r="9900" spans="1:26" x14ac:dyDescent="0.25">
      <c r="D9900" s="12" t="s">
        <v>5130</v>
      </c>
      <c r="E9900" s="11"/>
      <c r="H9900" s="11"/>
      <c r="K9900" s="9">
        <f>SUM(J9899:J9899)</f>
        <v>14.455069999999999</v>
      </c>
    </row>
    <row r="9901" spans="1:26" x14ac:dyDescent="0.25">
      <c r="E9901" s="11"/>
      <c r="H9901" s="11"/>
      <c r="K9901" s="11"/>
    </row>
    <row r="9902" spans="1:26" x14ac:dyDescent="0.25">
      <c r="D9902" s="12" t="s">
        <v>5142</v>
      </c>
      <c r="E9902" s="11"/>
      <c r="H9902" s="11">
        <v>1.5</v>
      </c>
      <c r="I9902" t="s">
        <v>5143</v>
      </c>
      <c r="J9902">
        <f>ROUND(H9902/100*K9897,5)</f>
        <v>0.12587000000000001</v>
      </c>
      <c r="K9902" s="11"/>
    </row>
    <row r="9903" spans="1:26" x14ac:dyDescent="0.25">
      <c r="D9903" s="12" t="s">
        <v>5141</v>
      </c>
      <c r="E9903" s="11"/>
      <c r="H9903" s="11"/>
      <c r="K9903" s="13">
        <f>SUM(J9894:J9902)</f>
        <v>22.972279999999998</v>
      </c>
    </row>
    <row r="9904" spans="1:26" x14ac:dyDescent="0.25">
      <c r="D9904" s="12" t="s">
        <v>5157</v>
      </c>
      <c r="E9904" s="11"/>
      <c r="H9904" s="11">
        <v>6</v>
      </c>
      <c r="I9904" t="s">
        <v>5143</v>
      </c>
      <c r="K9904" s="9">
        <f>ROUND(H9904/100*K9903,5)</f>
        <v>1.3783399999999999</v>
      </c>
    </row>
    <row r="9905" spans="1:26" x14ac:dyDescent="0.25">
      <c r="D9905" s="12" t="s">
        <v>5144</v>
      </c>
      <c r="E9905" s="11"/>
      <c r="H9905" s="11"/>
      <c r="K9905" s="13">
        <f>SUM(K9903:K9904)</f>
        <v>24.350619999999999</v>
      </c>
    </row>
    <row r="9907" spans="1:26" ht="45" customHeight="1" x14ac:dyDescent="0.25">
      <c r="A9907" s="4" t="s">
        <v>5816</v>
      </c>
      <c r="B9907" s="4" t="s">
        <v>1107</v>
      </c>
      <c r="C9907" s="1" t="s">
        <v>136</v>
      </c>
      <c r="D9907" s="28" t="s">
        <v>1108</v>
      </c>
      <c r="E9907" s="29"/>
      <c r="F9907" s="29"/>
      <c r="G9907" s="1"/>
      <c r="H9907" s="5" t="s">
        <v>5119</v>
      </c>
      <c r="I9907" s="30">
        <v>1</v>
      </c>
      <c r="J9907" s="31"/>
      <c r="K9907" s="6">
        <f>ROUND(K9919,2)</f>
        <v>17.71</v>
      </c>
      <c r="L9907" s="1"/>
      <c r="M9907" s="1"/>
      <c r="N9907" s="1"/>
      <c r="O9907" s="1"/>
      <c r="P9907" s="1"/>
      <c r="Q9907" s="1"/>
      <c r="R9907" s="1"/>
      <c r="S9907" s="1"/>
      <c r="T9907" s="1"/>
      <c r="U9907" s="1"/>
      <c r="V9907" s="1"/>
      <c r="W9907" s="1"/>
      <c r="X9907" s="1"/>
      <c r="Y9907" s="1"/>
      <c r="Z9907" s="1"/>
    </row>
    <row r="9908" spans="1:26" x14ac:dyDescent="0.25">
      <c r="B9908" s="7" t="s">
        <v>5120</v>
      </c>
    </row>
    <row r="9909" spans="1:26" x14ac:dyDescent="0.25">
      <c r="B9909" t="s">
        <v>5155</v>
      </c>
      <c r="C9909" t="s">
        <v>9</v>
      </c>
      <c r="D9909" t="s">
        <v>5156</v>
      </c>
      <c r="E9909" s="8">
        <v>4.675E-2</v>
      </c>
      <c r="F9909" t="s">
        <v>5123</v>
      </c>
      <c r="G9909" t="s">
        <v>5124</v>
      </c>
      <c r="H9909" s="9">
        <v>31.16</v>
      </c>
      <c r="I9909" t="s">
        <v>5125</v>
      </c>
      <c r="J9909" s="10">
        <f>ROUND(E9909/I9907* H9909,5)</f>
        <v>1.4567300000000001</v>
      </c>
      <c r="K9909" s="11"/>
    </row>
    <row r="9910" spans="1:26" x14ac:dyDescent="0.25">
      <c r="B9910" t="s">
        <v>5182</v>
      </c>
      <c r="C9910" t="s">
        <v>9</v>
      </c>
      <c r="D9910" t="s">
        <v>5183</v>
      </c>
      <c r="E9910" s="8">
        <v>0.18698999999999999</v>
      </c>
      <c r="F9910" t="s">
        <v>5123</v>
      </c>
      <c r="G9910" t="s">
        <v>5124</v>
      </c>
      <c r="H9910" s="9">
        <v>24.55</v>
      </c>
      <c r="I9910" t="s">
        <v>5125</v>
      </c>
      <c r="J9910" s="10">
        <f>ROUND(E9910/I9907* H9910,5)</f>
        <v>4.5906000000000002</v>
      </c>
      <c r="K9910" s="11"/>
    </row>
    <row r="9911" spans="1:26" x14ac:dyDescent="0.25">
      <c r="D9911" s="12" t="s">
        <v>5126</v>
      </c>
      <c r="E9911" s="11"/>
      <c r="H9911" s="11"/>
      <c r="K9911" s="9">
        <f>SUM(J9909:J9910)</f>
        <v>6.0473300000000005</v>
      </c>
    </row>
    <row r="9912" spans="1:26" x14ac:dyDescent="0.25">
      <c r="B9912" s="7" t="s">
        <v>5127</v>
      </c>
      <c r="E9912" s="11"/>
      <c r="H9912" s="11"/>
      <c r="K9912" s="11"/>
    </row>
    <row r="9913" spans="1:26" x14ac:dyDescent="0.25">
      <c r="B9913" t="s">
        <v>5229</v>
      </c>
      <c r="C9913" t="s">
        <v>9</v>
      </c>
      <c r="D9913" t="s">
        <v>5230</v>
      </c>
      <c r="E9913" s="8">
        <v>0.18698999999999999</v>
      </c>
      <c r="F9913" t="s">
        <v>5123</v>
      </c>
      <c r="G9913" t="s">
        <v>5124</v>
      </c>
      <c r="H9913" s="9">
        <v>56.51</v>
      </c>
      <c r="I9913" t="s">
        <v>5125</v>
      </c>
      <c r="J9913" s="10">
        <f>ROUND(E9913/I9907* H9913,5)</f>
        <v>10.566800000000001</v>
      </c>
      <c r="K9913" s="11"/>
    </row>
    <row r="9914" spans="1:26" x14ac:dyDescent="0.25">
      <c r="D9914" s="12" t="s">
        <v>5130</v>
      </c>
      <c r="E9914" s="11"/>
      <c r="H9914" s="11"/>
      <c r="K9914" s="9">
        <f>SUM(J9913:J9913)</f>
        <v>10.566800000000001</v>
      </c>
    </row>
    <row r="9915" spans="1:26" x14ac:dyDescent="0.25">
      <c r="E9915" s="11"/>
      <c r="H9915" s="11"/>
      <c r="K9915" s="11"/>
    </row>
    <row r="9916" spans="1:26" x14ac:dyDescent="0.25">
      <c r="D9916" s="12" t="s">
        <v>5142</v>
      </c>
      <c r="E9916" s="11"/>
      <c r="H9916" s="11">
        <v>1.5</v>
      </c>
      <c r="I9916" t="s">
        <v>5143</v>
      </c>
      <c r="J9916">
        <f>ROUND(H9916/100*K9911,5)</f>
        <v>9.0709999999999999E-2</v>
      </c>
      <c r="K9916" s="11"/>
    </row>
    <row r="9917" spans="1:26" x14ac:dyDescent="0.25">
      <c r="D9917" s="12" t="s">
        <v>5141</v>
      </c>
      <c r="E9917" s="11"/>
      <c r="H9917" s="11"/>
      <c r="K9917" s="13">
        <f>SUM(J9908:J9916)</f>
        <v>16.704840000000004</v>
      </c>
    </row>
    <row r="9918" spans="1:26" x14ac:dyDescent="0.25">
      <c r="D9918" s="12" t="s">
        <v>5157</v>
      </c>
      <c r="E9918" s="11"/>
      <c r="H9918" s="11">
        <v>6</v>
      </c>
      <c r="I9918" t="s">
        <v>5143</v>
      </c>
      <c r="K9918" s="9">
        <f>ROUND(H9918/100*K9917,5)</f>
        <v>1.0022899999999999</v>
      </c>
    </row>
    <row r="9919" spans="1:26" x14ac:dyDescent="0.25">
      <c r="D9919" s="12" t="s">
        <v>5144</v>
      </c>
      <c r="E9919" s="11"/>
      <c r="H9919" s="11"/>
      <c r="K9919" s="13">
        <f>SUM(K9917:K9918)</f>
        <v>17.707130000000003</v>
      </c>
    </row>
    <row r="9921" spans="1:26" ht="45" customHeight="1" x14ac:dyDescent="0.25">
      <c r="A9921" s="4" t="s">
        <v>5817</v>
      </c>
      <c r="B9921" s="4" t="s">
        <v>1109</v>
      </c>
      <c r="C9921" s="1" t="s">
        <v>136</v>
      </c>
      <c r="D9921" s="28" t="s">
        <v>1110</v>
      </c>
      <c r="E9921" s="29"/>
      <c r="F9921" s="29"/>
      <c r="G9921" s="1"/>
      <c r="H9921" s="5" t="s">
        <v>5119</v>
      </c>
      <c r="I9921" s="30">
        <v>1</v>
      </c>
      <c r="J9921" s="31"/>
      <c r="K9921" s="6">
        <f>ROUND(K9933,2)</f>
        <v>22.14</v>
      </c>
      <c r="L9921" s="1"/>
      <c r="M9921" s="1"/>
      <c r="N9921" s="1"/>
      <c r="O9921" s="1"/>
      <c r="P9921" s="1"/>
      <c r="Q9921" s="1"/>
      <c r="R9921" s="1"/>
      <c r="S9921" s="1"/>
      <c r="T9921" s="1"/>
      <c r="U9921" s="1"/>
      <c r="V9921" s="1"/>
      <c r="W9921" s="1"/>
      <c r="X9921" s="1"/>
      <c r="Y9921" s="1"/>
      <c r="Z9921" s="1"/>
    </row>
    <row r="9922" spans="1:26" x14ac:dyDescent="0.25">
      <c r="B9922" s="7" t="s">
        <v>5120</v>
      </c>
    </row>
    <row r="9923" spans="1:26" x14ac:dyDescent="0.25">
      <c r="B9923" t="s">
        <v>5182</v>
      </c>
      <c r="C9923" t="s">
        <v>9</v>
      </c>
      <c r="D9923" t="s">
        <v>5183</v>
      </c>
      <c r="E9923" s="8">
        <v>0.23375000000000001</v>
      </c>
      <c r="F9923" t="s">
        <v>5123</v>
      </c>
      <c r="G9923" t="s">
        <v>5124</v>
      </c>
      <c r="H9923" s="9">
        <v>24.55</v>
      </c>
      <c r="I9923" t="s">
        <v>5125</v>
      </c>
      <c r="J9923" s="10">
        <f>ROUND(E9923/I9921* H9923,5)</f>
        <v>5.7385599999999997</v>
      </c>
      <c r="K9923" s="11"/>
    </row>
    <row r="9924" spans="1:26" x14ac:dyDescent="0.25">
      <c r="B9924" t="s">
        <v>5155</v>
      </c>
      <c r="C9924" t="s">
        <v>9</v>
      </c>
      <c r="D9924" t="s">
        <v>5156</v>
      </c>
      <c r="E9924" s="8">
        <v>5.8439999999999999E-2</v>
      </c>
      <c r="F9924" t="s">
        <v>5123</v>
      </c>
      <c r="G9924" t="s">
        <v>5124</v>
      </c>
      <c r="H9924" s="9">
        <v>31.16</v>
      </c>
      <c r="I9924" t="s">
        <v>5125</v>
      </c>
      <c r="J9924" s="10">
        <f>ROUND(E9924/I9921* H9924,5)</f>
        <v>1.8209900000000001</v>
      </c>
      <c r="K9924" s="11"/>
    </row>
    <row r="9925" spans="1:26" x14ac:dyDescent="0.25">
      <c r="D9925" s="12" t="s">
        <v>5126</v>
      </c>
      <c r="E9925" s="11"/>
      <c r="H9925" s="11"/>
      <c r="K9925" s="9">
        <f>SUM(J9923:J9924)</f>
        <v>7.5595499999999998</v>
      </c>
    </row>
    <row r="9926" spans="1:26" x14ac:dyDescent="0.25">
      <c r="B9926" s="7" t="s">
        <v>5127</v>
      </c>
      <c r="E9926" s="11"/>
      <c r="H9926" s="11"/>
      <c r="K9926" s="11"/>
    </row>
    <row r="9927" spans="1:26" x14ac:dyDescent="0.25">
      <c r="B9927" t="s">
        <v>5229</v>
      </c>
      <c r="C9927" t="s">
        <v>9</v>
      </c>
      <c r="D9927" t="s">
        <v>5230</v>
      </c>
      <c r="E9927" s="8">
        <v>0.23375000000000001</v>
      </c>
      <c r="F9927" t="s">
        <v>5123</v>
      </c>
      <c r="G9927" t="s">
        <v>5124</v>
      </c>
      <c r="H9927" s="9">
        <v>56.51</v>
      </c>
      <c r="I9927" t="s">
        <v>5125</v>
      </c>
      <c r="J9927" s="10">
        <f>ROUND(E9927/I9921* H9927,5)</f>
        <v>13.209210000000001</v>
      </c>
      <c r="K9927" s="11"/>
    </row>
    <row r="9928" spans="1:26" x14ac:dyDescent="0.25">
      <c r="D9928" s="12" t="s">
        <v>5130</v>
      </c>
      <c r="E9928" s="11"/>
      <c r="H9928" s="11"/>
      <c r="K9928" s="9">
        <f>SUM(J9927:J9927)</f>
        <v>13.209210000000001</v>
      </c>
    </row>
    <row r="9929" spans="1:26" x14ac:dyDescent="0.25">
      <c r="E9929" s="11"/>
      <c r="H9929" s="11"/>
      <c r="K9929" s="11"/>
    </row>
    <row r="9930" spans="1:26" x14ac:dyDescent="0.25">
      <c r="D9930" s="12" t="s">
        <v>5142</v>
      </c>
      <c r="E9930" s="11"/>
      <c r="H9930" s="11">
        <v>1.5</v>
      </c>
      <c r="I9930" t="s">
        <v>5143</v>
      </c>
      <c r="J9930">
        <f>ROUND(H9930/100*K9925,5)</f>
        <v>0.11339</v>
      </c>
      <c r="K9930" s="11"/>
    </row>
    <row r="9931" spans="1:26" x14ac:dyDescent="0.25">
      <c r="D9931" s="12" t="s">
        <v>5141</v>
      </c>
      <c r="E9931" s="11"/>
      <c r="H9931" s="11"/>
      <c r="K9931" s="13">
        <f>SUM(J9922:J9930)</f>
        <v>20.882149999999999</v>
      </c>
    </row>
    <row r="9932" spans="1:26" x14ac:dyDescent="0.25">
      <c r="D9932" s="12" t="s">
        <v>5157</v>
      </c>
      <c r="E9932" s="11"/>
      <c r="H9932" s="11">
        <v>6</v>
      </c>
      <c r="I9932" t="s">
        <v>5143</v>
      </c>
      <c r="K9932" s="9">
        <f>ROUND(H9932/100*K9931,5)</f>
        <v>1.2529300000000001</v>
      </c>
    </row>
    <row r="9933" spans="1:26" x14ac:dyDescent="0.25">
      <c r="D9933" s="12" t="s">
        <v>5144</v>
      </c>
      <c r="E9933" s="11"/>
      <c r="H9933" s="11"/>
      <c r="K9933" s="13">
        <f>SUM(K9931:K9932)</f>
        <v>22.135079999999999</v>
      </c>
    </row>
    <row r="9935" spans="1:26" ht="45" customHeight="1" x14ac:dyDescent="0.25">
      <c r="A9935" s="4" t="s">
        <v>5818</v>
      </c>
      <c r="B9935" s="4" t="s">
        <v>1111</v>
      </c>
      <c r="C9935" s="1" t="s">
        <v>136</v>
      </c>
      <c r="D9935" s="28" t="s">
        <v>1112</v>
      </c>
      <c r="E9935" s="29"/>
      <c r="F9935" s="29"/>
      <c r="G9935" s="1"/>
      <c r="H9935" s="5" t="s">
        <v>5119</v>
      </c>
      <c r="I9935" s="30">
        <v>1</v>
      </c>
      <c r="J9935" s="31"/>
      <c r="K9935" s="6">
        <f>ROUND(K9947,2)</f>
        <v>33.200000000000003</v>
      </c>
      <c r="L9935" s="1"/>
      <c r="M9935" s="1"/>
      <c r="N9935" s="1"/>
      <c r="O9935" s="1"/>
      <c r="P9935" s="1"/>
      <c r="Q9935" s="1"/>
      <c r="R9935" s="1"/>
      <c r="S9935" s="1"/>
      <c r="T9935" s="1"/>
      <c r="U9935" s="1"/>
      <c r="V9935" s="1"/>
      <c r="W9935" s="1"/>
      <c r="X9935" s="1"/>
      <c r="Y9935" s="1"/>
      <c r="Z9935" s="1"/>
    </row>
    <row r="9936" spans="1:26" x14ac:dyDescent="0.25">
      <c r="B9936" s="7" t="s">
        <v>5120</v>
      </c>
    </row>
    <row r="9937" spans="1:26" x14ac:dyDescent="0.25">
      <c r="B9937" t="s">
        <v>5182</v>
      </c>
      <c r="C9937" t="s">
        <v>9</v>
      </c>
      <c r="D9937" t="s">
        <v>5183</v>
      </c>
      <c r="E9937" s="8">
        <v>0.35063</v>
      </c>
      <c r="F9937" t="s">
        <v>5123</v>
      </c>
      <c r="G9937" t="s">
        <v>5124</v>
      </c>
      <c r="H9937" s="9">
        <v>24.55</v>
      </c>
      <c r="I9937" t="s">
        <v>5125</v>
      </c>
      <c r="J9937" s="10">
        <f>ROUND(E9937/I9935* H9937,5)</f>
        <v>8.6079699999999999</v>
      </c>
      <c r="K9937" s="11"/>
    </row>
    <row r="9938" spans="1:26" x14ac:dyDescent="0.25">
      <c r="B9938" t="s">
        <v>5155</v>
      </c>
      <c r="C9938" t="s">
        <v>9</v>
      </c>
      <c r="D9938" t="s">
        <v>5156</v>
      </c>
      <c r="E9938" s="8">
        <v>8.7660000000000002E-2</v>
      </c>
      <c r="F9938" t="s">
        <v>5123</v>
      </c>
      <c r="G9938" t="s">
        <v>5124</v>
      </c>
      <c r="H9938" s="9">
        <v>31.16</v>
      </c>
      <c r="I9938" t="s">
        <v>5125</v>
      </c>
      <c r="J9938" s="10">
        <f>ROUND(E9938/I9935* H9938,5)</f>
        <v>2.73149</v>
      </c>
      <c r="K9938" s="11"/>
    </row>
    <row r="9939" spans="1:26" x14ac:dyDescent="0.25">
      <c r="D9939" s="12" t="s">
        <v>5126</v>
      </c>
      <c r="E9939" s="11"/>
      <c r="H9939" s="11"/>
      <c r="K9939" s="9">
        <f>SUM(J9937:J9938)</f>
        <v>11.339459999999999</v>
      </c>
    </row>
    <row r="9940" spans="1:26" x14ac:dyDescent="0.25">
      <c r="B9940" s="7" t="s">
        <v>5127</v>
      </c>
      <c r="E9940" s="11"/>
      <c r="H9940" s="11"/>
      <c r="K9940" s="11"/>
    </row>
    <row r="9941" spans="1:26" x14ac:dyDescent="0.25">
      <c r="B9941" t="s">
        <v>5229</v>
      </c>
      <c r="C9941" t="s">
        <v>9</v>
      </c>
      <c r="D9941" t="s">
        <v>5230</v>
      </c>
      <c r="E9941" s="8">
        <v>0.35063</v>
      </c>
      <c r="F9941" t="s">
        <v>5123</v>
      </c>
      <c r="G9941" t="s">
        <v>5124</v>
      </c>
      <c r="H9941" s="9">
        <v>56.51</v>
      </c>
      <c r="I9941" t="s">
        <v>5125</v>
      </c>
      <c r="J9941" s="10">
        <f>ROUND(E9941/I9935* H9941,5)</f>
        <v>19.8141</v>
      </c>
      <c r="K9941" s="11"/>
    </row>
    <row r="9942" spans="1:26" x14ac:dyDescent="0.25">
      <c r="D9942" s="12" t="s">
        <v>5130</v>
      </c>
      <c r="E9942" s="11"/>
      <c r="H9942" s="11"/>
      <c r="K9942" s="9">
        <f>SUM(J9941:J9941)</f>
        <v>19.8141</v>
      </c>
    </row>
    <row r="9943" spans="1:26" x14ac:dyDescent="0.25">
      <c r="E9943" s="11"/>
      <c r="H9943" s="11"/>
      <c r="K9943" s="11"/>
    </row>
    <row r="9944" spans="1:26" x14ac:dyDescent="0.25">
      <c r="D9944" s="12" t="s">
        <v>5142</v>
      </c>
      <c r="E9944" s="11"/>
      <c r="H9944" s="11">
        <v>1.5</v>
      </c>
      <c r="I9944" t="s">
        <v>5143</v>
      </c>
      <c r="J9944">
        <f>ROUND(H9944/100*K9939,5)</f>
        <v>0.17008999999999999</v>
      </c>
      <c r="K9944" s="11"/>
    </row>
    <row r="9945" spans="1:26" x14ac:dyDescent="0.25">
      <c r="D9945" s="12" t="s">
        <v>5141</v>
      </c>
      <c r="E9945" s="11"/>
      <c r="H9945" s="11"/>
      <c r="K9945" s="13">
        <f>SUM(J9936:J9944)</f>
        <v>31.323649999999997</v>
      </c>
    </row>
    <row r="9946" spans="1:26" x14ac:dyDescent="0.25">
      <c r="D9946" s="12" t="s">
        <v>5157</v>
      </c>
      <c r="E9946" s="11"/>
      <c r="H9946" s="11">
        <v>6</v>
      </c>
      <c r="I9946" t="s">
        <v>5143</v>
      </c>
      <c r="K9946" s="9">
        <f>ROUND(H9946/100*K9945,5)</f>
        <v>1.8794200000000001</v>
      </c>
    </row>
    <row r="9947" spans="1:26" x14ac:dyDescent="0.25">
      <c r="D9947" s="12" t="s">
        <v>5144</v>
      </c>
      <c r="E9947" s="11"/>
      <c r="H9947" s="11"/>
      <c r="K9947" s="13">
        <f>SUM(K9945:K9946)</f>
        <v>33.203069999999997</v>
      </c>
    </row>
    <row r="9949" spans="1:26" ht="45" customHeight="1" x14ac:dyDescent="0.25">
      <c r="A9949" s="4" t="s">
        <v>5819</v>
      </c>
      <c r="B9949" s="4" t="s">
        <v>1113</v>
      </c>
      <c r="C9949" s="1" t="s">
        <v>136</v>
      </c>
      <c r="D9949" s="28" t="s">
        <v>1114</v>
      </c>
      <c r="E9949" s="29"/>
      <c r="F9949" s="29"/>
      <c r="G9949" s="1"/>
      <c r="H9949" s="5" t="s">
        <v>5119</v>
      </c>
      <c r="I9949" s="30">
        <v>1</v>
      </c>
      <c r="J9949" s="31"/>
      <c r="K9949" s="6">
        <f>ROUND(K9961,2)</f>
        <v>39.840000000000003</v>
      </c>
      <c r="L9949" s="1"/>
      <c r="M9949" s="1"/>
      <c r="N9949" s="1"/>
      <c r="O9949" s="1"/>
      <c r="P9949" s="1"/>
      <c r="Q9949" s="1"/>
      <c r="R9949" s="1"/>
      <c r="S9949" s="1"/>
      <c r="T9949" s="1"/>
      <c r="U9949" s="1"/>
      <c r="V9949" s="1"/>
      <c r="W9949" s="1"/>
      <c r="X9949" s="1"/>
      <c r="Y9949" s="1"/>
      <c r="Z9949" s="1"/>
    </row>
    <row r="9950" spans="1:26" x14ac:dyDescent="0.25">
      <c r="B9950" s="7" t="s">
        <v>5120</v>
      </c>
    </row>
    <row r="9951" spans="1:26" x14ac:dyDescent="0.25">
      <c r="B9951" t="s">
        <v>5155</v>
      </c>
      <c r="C9951" t="s">
        <v>9</v>
      </c>
      <c r="D9951" t="s">
        <v>5156</v>
      </c>
      <c r="E9951" s="8">
        <v>0.10517</v>
      </c>
      <c r="F9951" t="s">
        <v>5123</v>
      </c>
      <c r="G9951" t="s">
        <v>5124</v>
      </c>
      <c r="H9951" s="9">
        <v>31.16</v>
      </c>
      <c r="I9951" t="s">
        <v>5125</v>
      </c>
      <c r="J9951" s="10">
        <f>ROUND(E9951/I9949* H9951,5)</f>
        <v>3.2770999999999999</v>
      </c>
      <c r="K9951" s="11"/>
    </row>
    <row r="9952" spans="1:26" x14ac:dyDescent="0.25">
      <c r="B9952" t="s">
        <v>5182</v>
      </c>
      <c r="C9952" t="s">
        <v>9</v>
      </c>
      <c r="D9952" t="s">
        <v>5183</v>
      </c>
      <c r="E9952" s="8">
        <v>0.42070000000000002</v>
      </c>
      <c r="F9952" t="s">
        <v>5123</v>
      </c>
      <c r="G9952" t="s">
        <v>5124</v>
      </c>
      <c r="H9952" s="9">
        <v>24.55</v>
      </c>
      <c r="I9952" t="s">
        <v>5125</v>
      </c>
      <c r="J9952" s="10">
        <f>ROUND(E9952/I9949* H9952,5)</f>
        <v>10.328189999999999</v>
      </c>
      <c r="K9952" s="11"/>
    </row>
    <row r="9953" spans="1:26" x14ac:dyDescent="0.25">
      <c r="D9953" s="12" t="s">
        <v>5126</v>
      </c>
      <c r="E9953" s="11"/>
      <c r="H9953" s="11"/>
      <c r="K9953" s="9">
        <f>SUM(J9951:J9952)</f>
        <v>13.60529</v>
      </c>
    </row>
    <row r="9954" spans="1:26" x14ac:dyDescent="0.25">
      <c r="B9954" s="7" t="s">
        <v>5127</v>
      </c>
      <c r="E9954" s="11"/>
      <c r="H9954" s="11"/>
      <c r="K9954" s="11"/>
    </row>
    <row r="9955" spans="1:26" x14ac:dyDescent="0.25">
      <c r="B9955" t="s">
        <v>5229</v>
      </c>
      <c r="C9955" t="s">
        <v>9</v>
      </c>
      <c r="D9955" t="s">
        <v>5230</v>
      </c>
      <c r="E9955" s="8">
        <v>0.42070000000000002</v>
      </c>
      <c r="F9955" t="s">
        <v>5123</v>
      </c>
      <c r="G9955" t="s">
        <v>5124</v>
      </c>
      <c r="H9955" s="9">
        <v>56.51</v>
      </c>
      <c r="I9955" t="s">
        <v>5125</v>
      </c>
      <c r="J9955" s="10">
        <f>ROUND(E9955/I9949* H9955,5)</f>
        <v>23.773759999999999</v>
      </c>
      <c r="K9955" s="11"/>
    </row>
    <row r="9956" spans="1:26" x14ac:dyDescent="0.25">
      <c r="D9956" s="12" t="s">
        <v>5130</v>
      </c>
      <c r="E9956" s="11"/>
      <c r="H9956" s="11"/>
      <c r="K9956" s="9">
        <f>SUM(J9955:J9955)</f>
        <v>23.773759999999999</v>
      </c>
    </row>
    <row r="9957" spans="1:26" x14ac:dyDescent="0.25">
      <c r="E9957" s="11"/>
      <c r="H9957" s="11"/>
      <c r="K9957" s="11"/>
    </row>
    <row r="9958" spans="1:26" x14ac:dyDescent="0.25">
      <c r="D9958" s="12" t="s">
        <v>5142</v>
      </c>
      <c r="E9958" s="11"/>
      <c r="H9958" s="11">
        <v>1.5</v>
      </c>
      <c r="I9958" t="s">
        <v>5143</v>
      </c>
      <c r="J9958">
        <f>ROUND(H9958/100*K9953,5)</f>
        <v>0.20408000000000001</v>
      </c>
      <c r="K9958" s="11"/>
    </row>
    <row r="9959" spans="1:26" x14ac:dyDescent="0.25">
      <c r="D9959" s="12" t="s">
        <v>5141</v>
      </c>
      <c r="E9959" s="11"/>
      <c r="H9959" s="11"/>
      <c r="K9959" s="13">
        <f>SUM(J9950:J9958)</f>
        <v>37.583129999999997</v>
      </c>
    </row>
    <row r="9960" spans="1:26" x14ac:dyDescent="0.25">
      <c r="D9960" s="12" t="s">
        <v>5157</v>
      </c>
      <c r="E9960" s="11"/>
      <c r="H9960" s="11">
        <v>6</v>
      </c>
      <c r="I9960" t="s">
        <v>5143</v>
      </c>
      <c r="K9960" s="9">
        <f>ROUND(H9960/100*K9959,5)</f>
        <v>2.2549899999999998</v>
      </c>
    </row>
    <row r="9961" spans="1:26" x14ac:dyDescent="0.25">
      <c r="D9961" s="12" t="s">
        <v>5144</v>
      </c>
      <c r="E9961" s="11"/>
      <c r="H9961" s="11"/>
      <c r="K9961" s="13">
        <f>SUM(K9959:K9960)</f>
        <v>39.838119999999996</v>
      </c>
    </row>
    <row r="9963" spans="1:26" ht="45" customHeight="1" x14ac:dyDescent="0.25">
      <c r="A9963" s="4" t="s">
        <v>5820</v>
      </c>
      <c r="B9963" s="4" t="s">
        <v>1115</v>
      </c>
      <c r="C9963" s="1" t="s">
        <v>136</v>
      </c>
      <c r="D9963" s="28" t="s">
        <v>1116</v>
      </c>
      <c r="E9963" s="29"/>
      <c r="F9963" s="29"/>
      <c r="G9963" s="1"/>
      <c r="H9963" s="5" t="s">
        <v>5119</v>
      </c>
      <c r="I9963" s="30">
        <v>1</v>
      </c>
      <c r="J9963" s="31"/>
      <c r="K9963" s="6">
        <f>ROUND(K9975,2)</f>
        <v>26.56</v>
      </c>
      <c r="L9963" s="1"/>
      <c r="M9963" s="1"/>
      <c r="N9963" s="1"/>
      <c r="O9963" s="1"/>
      <c r="P9963" s="1"/>
      <c r="Q9963" s="1"/>
      <c r="R9963" s="1"/>
      <c r="S9963" s="1"/>
      <c r="T9963" s="1"/>
      <c r="U9963" s="1"/>
      <c r="V9963" s="1"/>
      <c r="W9963" s="1"/>
      <c r="X9963" s="1"/>
      <c r="Y9963" s="1"/>
      <c r="Z9963" s="1"/>
    </row>
    <row r="9964" spans="1:26" x14ac:dyDescent="0.25">
      <c r="B9964" s="7" t="s">
        <v>5120</v>
      </c>
    </row>
    <row r="9965" spans="1:26" x14ac:dyDescent="0.25">
      <c r="B9965" t="s">
        <v>5182</v>
      </c>
      <c r="C9965" t="s">
        <v>9</v>
      </c>
      <c r="D9965" t="s">
        <v>5183</v>
      </c>
      <c r="E9965" s="8">
        <v>0.28050000000000003</v>
      </c>
      <c r="F9965" t="s">
        <v>5123</v>
      </c>
      <c r="G9965" t="s">
        <v>5124</v>
      </c>
      <c r="H9965" s="9">
        <v>24.55</v>
      </c>
      <c r="I9965" t="s">
        <v>5125</v>
      </c>
      <c r="J9965" s="10">
        <f>ROUND(E9965/I9963* H9965,5)</f>
        <v>6.8862800000000002</v>
      </c>
      <c r="K9965" s="11"/>
    </row>
    <row r="9966" spans="1:26" x14ac:dyDescent="0.25">
      <c r="B9966" t="s">
        <v>5155</v>
      </c>
      <c r="C9966" t="s">
        <v>9</v>
      </c>
      <c r="D9966" t="s">
        <v>5156</v>
      </c>
      <c r="E9966" s="8">
        <v>7.0129999999999998E-2</v>
      </c>
      <c r="F9966" t="s">
        <v>5123</v>
      </c>
      <c r="G9966" t="s">
        <v>5124</v>
      </c>
      <c r="H9966" s="9">
        <v>31.16</v>
      </c>
      <c r="I9966" t="s">
        <v>5125</v>
      </c>
      <c r="J9966" s="10">
        <f>ROUND(E9966/I9963* H9966,5)</f>
        <v>2.1852499999999999</v>
      </c>
      <c r="K9966" s="11"/>
    </row>
    <row r="9967" spans="1:26" x14ac:dyDescent="0.25">
      <c r="D9967" s="12" t="s">
        <v>5126</v>
      </c>
      <c r="E9967" s="11"/>
      <c r="H9967" s="11"/>
      <c r="K9967" s="9">
        <f>SUM(J9965:J9966)</f>
        <v>9.0715299999999992</v>
      </c>
    </row>
    <row r="9968" spans="1:26" x14ac:dyDescent="0.25">
      <c r="B9968" s="7" t="s">
        <v>5127</v>
      </c>
      <c r="E9968" s="11"/>
      <c r="H9968" s="11"/>
      <c r="K9968" s="11"/>
    </row>
    <row r="9969" spans="1:26" x14ac:dyDescent="0.25">
      <c r="B9969" t="s">
        <v>5229</v>
      </c>
      <c r="C9969" t="s">
        <v>9</v>
      </c>
      <c r="D9969" t="s">
        <v>5230</v>
      </c>
      <c r="E9969" s="8">
        <v>0.28050000000000003</v>
      </c>
      <c r="F9969" t="s">
        <v>5123</v>
      </c>
      <c r="G9969" t="s">
        <v>5124</v>
      </c>
      <c r="H9969" s="9">
        <v>56.51</v>
      </c>
      <c r="I9969" t="s">
        <v>5125</v>
      </c>
      <c r="J9969" s="10">
        <f>ROUND(E9969/I9963* H9969,5)</f>
        <v>15.85106</v>
      </c>
      <c r="K9969" s="11"/>
    </row>
    <row r="9970" spans="1:26" x14ac:dyDescent="0.25">
      <c r="D9970" s="12" t="s">
        <v>5130</v>
      </c>
      <c r="E9970" s="11"/>
      <c r="H9970" s="11"/>
      <c r="K9970" s="9">
        <f>SUM(J9969:J9969)</f>
        <v>15.85106</v>
      </c>
    </row>
    <row r="9971" spans="1:26" x14ac:dyDescent="0.25">
      <c r="E9971" s="11"/>
      <c r="H9971" s="11"/>
      <c r="K9971" s="11"/>
    </row>
    <row r="9972" spans="1:26" x14ac:dyDescent="0.25">
      <c r="D9972" s="12" t="s">
        <v>5142</v>
      </c>
      <c r="E9972" s="11"/>
      <c r="H9972" s="11">
        <v>1.5</v>
      </c>
      <c r="I9972" t="s">
        <v>5143</v>
      </c>
      <c r="J9972">
        <f>ROUND(H9972/100*K9967,5)</f>
        <v>0.13607</v>
      </c>
      <c r="K9972" s="11"/>
    </row>
    <row r="9973" spans="1:26" x14ac:dyDescent="0.25">
      <c r="D9973" s="12" t="s">
        <v>5141</v>
      </c>
      <c r="E9973" s="11"/>
      <c r="H9973" s="11"/>
      <c r="K9973" s="13">
        <f>SUM(J9964:J9972)</f>
        <v>25.05866</v>
      </c>
    </row>
    <row r="9974" spans="1:26" x14ac:dyDescent="0.25">
      <c r="D9974" s="12" t="s">
        <v>5157</v>
      </c>
      <c r="E9974" s="11"/>
      <c r="H9974" s="11">
        <v>6</v>
      </c>
      <c r="I9974" t="s">
        <v>5143</v>
      </c>
      <c r="K9974" s="9">
        <f>ROUND(H9974/100*K9973,5)</f>
        <v>1.50352</v>
      </c>
    </row>
    <row r="9975" spans="1:26" x14ac:dyDescent="0.25">
      <c r="D9975" s="12" t="s">
        <v>5144</v>
      </c>
      <c r="E9975" s="11"/>
      <c r="H9975" s="11"/>
      <c r="K9975" s="13">
        <f>SUM(K9973:K9974)</f>
        <v>26.562179999999998</v>
      </c>
    </row>
    <row r="9977" spans="1:26" ht="45" customHeight="1" x14ac:dyDescent="0.25">
      <c r="A9977" s="4" t="s">
        <v>5821</v>
      </c>
      <c r="B9977" s="4" t="s">
        <v>1117</v>
      </c>
      <c r="C9977" s="1" t="s">
        <v>136</v>
      </c>
      <c r="D9977" s="28" t="s">
        <v>1118</v>
      </c>
      <c r="E9977" s="29"/>
      <c r="F9977" s="29"/>
      <c r="G9977" s="1"/>
      <c r="H9977" s="5" t="s">
        <v>5119</v>
      </c>
      <c r="I9977" s="30">
        <v>1</v>
      </c>
      <c r="J9977" s="31"/>
      <c r="K9977" s="6">
        <f>ROUND(K9989,2)</f>
        <v>21.31</v>
      </c>
      <c r="L9977" s="1"/>
      <c r="M9977" s="1"/>
      <c r="N9977" s="1"/>
      <c r="O9977" s="1"/>
      <c r="P9977" s="1"/>
      <c r="Q9977" s="1"/>
      <c r="R9977" s="1"/>
      <c r="S9977" s="1"/>
      <c r="T9977" s="1"/>
      <c r="U9977" s="1"/>
      <c r="V9977" s="1"/>
      <c r="W9977" s="1"/>
      <c r="X9977" s="1"/>
      <c r="Y9977" s="1"/>
      <c r="Z9977" s="1"/>
    </row>
    <row r="9978" spans="1:26" x14ac:dyDescent="0.25">
      <c r="B9978" s="7" t="s">
        <v>5120</v>
      </c>
    </row>
    <row r="9979" spans="1:26" x14ac:dyDescent="0.25">
      <c r="B9979" t="s">
        <v>5182</v>
      </c>
      <c r="C9979" t="s">
        <v>9</v>
      </c>
      <c r="D9979" t="s">
        <v>5183</v>
      </c>
      <c r="E9979" s="8">
        <v>0.14401</v>
      </c>
      <c r="F9979" t="s">
        <v>5123</v>
      </c>
      <c r="G9979" t="s">
        <v>5124</v>
      </c>
      <c r="H9979" s="9">
        <v>24.55</v>
      </c>
      <c r="I9979" t="s">
        <v>5125</v>
      </c>
      <c r="J9979" s="10">
        <f>ROUND(E9979/I9977* H9979,5)</f>
        <v>3.53545</v>
      </c>
      <c r="K9979" s="11"/>
    </row>
    <row r="9980" spans="1:26" x14ac:dyDescent="0.25">
      <c r="B9980" t="s">
        <v>5155</v>
      </c>
      <c r="C9980" t="s">
        <v>9</v>
      </c>
      <c r="D9980" t="s">
        <v>5156</v>
      </c>
      <c r="E9980" s="8">
        <v>3.5999999999999997E-2</v>
      </c>
      <c r="F9980" t="s">
        <v>5123</v>
      </c>
      <c r="G9980" t="s">
        <v>5124</v>
      </c>
      <c r="H9980" s="9">
        <v>31.16</v>
      </c>
      <c r="I9980" t="s">
        <v>5125</v>
      </c>
      <c r="J9980" s="10">
        <f>ROUND(E9980/I9977* H9980,5)</f>
        <v>1.1217600000000001</v>
      </c>
      <c r="K9980" s="11"/>
    </row>
    <row r="9981" spans="1:26" x14ac:dyDescent="0.25">
      <c r="D9981" s="12" t="s">
        <v>5126</v>
      </c>
      <c r="E9981" s="11"/>
      <c r="H9981" s="11"/>
      <c r="K9981" s="9">
        <f>SUM(J9979:J9980)</f>
        <v>4.6572100000000001</v>
      </c>
    </row>
    <row r="9982" spans="1:26" x14ac:dyDescent="0.25">
      <c r="B9982" s="7" t="s">
        <v>5127</v>
      </c>
      <c r="E9982" s="11"/>
      <c r="H9982" s="11"/>
      <c r="K9982" s="11"/>
    </row>
    <row r="9983" spans="1:26" x14ac:dyDescent="0.25">
      <c r="B9983" t="s">
        <v>5232</v>
      </c>
      <c r="C9983" t="s">
        <v>9</v>
      </c>
      <c r="D9983" t="s">
        <v>5233</v>
      </c>
      <c r="E9983" s="8">
        <v>0.14401</v>
      </c>
      <c r="F9983" t="s">
        <v>5123</v>
      </c>
      <c r="G9983" t="s">
        <v>5124</v>
      </c>
      <c r="H9983" s="9">
        <v>106.8</v>
      </c>
      <c r="I9983" t="s">
        <v>5125</v>
      </c>
      <c r="J9983" s="10">
        <f>ROUND(E9983/I9977* H9983,5)</f>
        <v>15.380269999999999</v>
      </c>
      <c r="K9983" s="11"/>
    </row>
    <row r="9984" spans="1:26" x14ac:dyDescent="0.25">
      <c r="D9984" s="12" t="s">
        <v>5130</v>
      </c>
      <c r="E9984" s="11"/>
      <c r="H9984" s="11"/>
      <c r="K9984" s="9">
        <f>SUM(J9983:J9983)</f>
        <v>15.380269999999999</v>
      </c>
    </row>
    <row r="9985" spans="1:26" x14ac:dyDescent="0.25">
      <c r="E9985" s="11"/>
      <c r="H9985" s="11"/>
      <c r="K9985" s="11"/>
    </row>
    <row r="9986" spans="1:26" x14ac:dyDescent="0.25">
      <c r="D9986" s="12" t="s">
        <v>5142</v>
      </c>
      <c r="E9986" s="11"/>
      <c r="H9986" s="11">
        <v>1.5</v>
      </c>
      <c r="I9986" t="s">
        <v>5143</v>
      </c>
      <c r="J9986">
        <f>ROUND(H9986/100*K9981,5)</f>
        <v>6.9860000000000005E-2</v>
      </c>
      <c r="K9986" s="11"/>
    </row>
    <row r="9987" spans="1:26" x14ac:dyDescent="0.25">
      <c r="D9987" s="12" t="s">
        <v>5141</v>
      </c>
      <c r="E9987" s="11"/>
      <c r="H9987" s="11"/>
      <c r="K9987" s="13">
        <f>SUM(J9978:J9986)</f>
        <v>20.107339999999997</v>
      </c>
    </row>
    <row r="9988" spans="1:26" x14ac:dyDescent="0.25">
      <c r="D9988" s="12" t="s">
        <v>5157</v>
      </c>
      <c r="E9988" s="11"/>
      <c r="H9988" s="11">
        <v>6</v>
      </c>
      <c r="I9988" t="s">
        <v>5143</v>
      </c>
      <c r="K9988" s="9">
        <f>ROUND(H9988/100*K9987,5)</f>
        <v>1.20644</v>
      </c>
    </row>
    <row r="9989" spans="1:26" x14ac:dyDescent="0.25">
      <c r="D9989" s="12" t="s">
        <v>5144</v>
      </c>
      <c r="E9989" s="11"/>
      <c r="H9989" s="11"/>
      <c r="K9989" s="13">
        <f>SUM(K9987:K9988)</f>
        <v>21.313779999999998</v>
      </c>
    </row>
    <row r="9991" spans="1:26" ht="45" customHeight="1" x14ac:dyDescent="0.25">
      <c r="A9991" s="4" t="s">
        <v>5822</v>
      </c>
      <c r="B9991" s="4" t="s">
        <v>1119</v>
      </c>
      <c r="C9991" s="1" t="s">
        <v>136</v>
      </c>
      <c r="D9991" s="28" t="s">
        <v>1120</v>
      </c>
      <c r="E9991" s="29"/>
      <c r="F9991" s="29"/>
      <c r="G9991" s="1"/>
      <c r="H9991" s="5" t="s">
        <v>5119</v>
      </c>
      <c r="I9991" s="30">
        <v>1</v>
      </c>
      <c r="J9991" s="31"/>
      <c r="K9991" s="6">
        <f>ROUND(K10003,2)</f>
        <v>26.64</v>
      </c>
      <c r="L9991" s="1"/>
      <c r="M9991" s="1"/>
      <c r="N9991" s="1"/>
      <c r="O9991" s="1"/>
      <c r="P9991" s="1"/>
      <c r="Q9991" s="1"/>
      <c r="R9991" s="1"/>
      <c r="S9991" s="1"/>
      <c r="T9991" s="1"/>
      <c r="U9991" s="1"/>
      <c r="V9991" s="1"/>
      <c r="W9991" s="1"/>
      <c r="X9991" s="1"/>
      <c r="Y9991" s="1"/>
      <c r="Z9991" s="1"/>
    </row>
    <row r="9992" spans="1:26" x14ac:dyDescent="0.25">
      <c r="B9992" s="7" t="s">
        <v>5120</v>
      </c>
    </row>
    <row r="9993" spans="1:26" x14ac:dyDescent="0.25">
      <c r="B9993" t="s">
        <v>5182</v>
      </c>
      <c r="C9993" t="s">
        <v>9</v>
      </c>
      <c r="D9993" t="s">
        <v>5183</v>
      </c>
      <c r="E9993" s="8">
        <v>0.17999000000000001</v>
      </c>
      <c r="F9993" t="s">
        <v>5123</v>
      </c>
      <c r="G9993" t="s">
        <v>5124</v>
      </c>
      <c r="H9993" s="9">
        <v>24.55</v>
      </c>
      <c r="I9993" t="s">
        <v>5125</v>
      </c>
      <c r="J9993" s="10">
        <f>ROUND(E9993/I9991* H9993,5)</f>
        <v>4.4187500000000002</v>
      </c>
      <c r="K9993" s="11"/>
    </row>
    <row r="9994" spans="1:26" x14ac:dyDescent="0.25">
      <c r="B9994" t="s">
        <v>5155</v>
      </c>
      <c r="C9994" t="s">
        <v>9</v>
      </c>
      <c r="D9994" t="s">
        <v>5156</v>
      </c>
      <c r="E9994" s="8">
        <v>4.4999999999999998E-2</v>
      </c>
      <c r="F9994" t="s">
        <v>5123</v>
      </c>
      <c r="G9994" t="s">
        <v>5124</v>
      </c>
      <c r="H9994" s="9">
        <v>31.16</v>
      </c>
      <c r="I9994" t="s">
        <v>5125</v>
      </c>
      <c r="J9994" s="10">
        <f>ROUND(E9994/I9991* H9994,5)</f>
        <v>1.4021999999999999</v>
      </c>
      <c r="K9994" s="11"/>
    </row>
    <row r="9995" spans="1:26" x14ac:dyDescent="0.25">
      <c r="D9995" s="12" t="s">
        <v>5126</v>
      </c>
      <c r="E9995" s="11"/>
      <c r="H9995" s="11"/>
      <c r="K9995" s="9">
        <f>SUM(J9993:J9994)</f>
        <v>5.8209499999999998</v>
      </c>
    </row>
    <row r="9996" spans="1:26" x14ac:dyDescent="0.25">
      <c r="B9996" s="7" t="s">
        <v>5127</v>
      </c>
      <c r="E9996" s="11"/>
      <c r="H9996" s="11"/>
      <c r="K9996" s="11"/>
    </row>
    <row r="9997" spans="1:26" x14ac:dyDescent="0.25">
      <c r="B9997" t="s">
        <v>5232</v>
      </c>
      <c r="C9997" t="s">
        <v>9</v>
      </c>
      <c r="D9997" t="s">
        <v>5233</v>
      </c>
      <c r="E9997" s="8">
        <v>0.17999000000000001</v>
      </c>
      <c r="F9997" t="s">
        <v>5123</v>
      </c>
      <c r="G9997" t="s">
        <v>5124</v>
      </c>
      <c r="H9997" s="9">
        <v>106.8</v>
      </c>
      <c r="I9997" t="s">
        <v>5125</v>
      </c>
      <c r="J9997" s="10">
        <f>ROUND(E9997/I9991* H9997,5)</f>
        <v>19.222930000000002</v>
      </c>
      <c r="K9997" s="11"/>
    </row>
    <row r="9998" spans="1:26" x14ac:dyDescent="0.25">
      <c r="D9998" s="12" t="s">
        <v>5130</v>
      </c>
      <c r="E9998" s="11"/>
      <c r="H9998" s="11"/>
      <c r="K9998" s="9">
        <f>SUM(J9997:J9997)</f>
        <v>19.222930000000002</v>
      </c>
    </row>
    <row r="9999" spans="1:26" x14ac:dyDescent="0.25">
      <c r="E9999" s="11"/>
      <c r="H9999" s="11"/>
      <c r="K9999" s="11"/>
    </row>
    <row r="10000" spans="1:26" x14ac:dyDescent="0.25">
      <c r="D10000" s="12" t="s">
        <v>5142</v>
      </c>
      <c r="E10000" s="11"/>
      <c r="H10000" s="11">
        <v>1.5</v>
      </c>
      <c r="I10000" t="s">
        <v>5143</v>
      </c>
      <c r="J10000">
        <f>ROUND(H10000/100*K9995,5)</f>
        <v>8.7309999999999999E-2</v>
      </c>
      <c r="K10000" s="11"/>
    </row>
    <row r="10001" spans="1:26" x14ac:dyDescent="0.25">
      <c r="D10001" s="12" t="s">
        <v>5141</v>
      </c>
      <c r="E10001" s="11"/>
      <c r="H10001" s="11"/>
      <c r="K10001" s="13">
        <f>SUM(J9992:J10000)</f>
        <v>25.13119</v>
      </c>
    </row>
    <row r="10002" spans="1:26" x14ac:dyDescent="0.25">
      <c r="D10002" s="12" t="s">
        <v>5157</v>
      </c>
      <c r="E10002" s="11"/>
      <c r="H10002" s="11">
        <v>6</v>
      </c>
      <c r="I10002" t="s">
        <v>5143</v>
      </c>
      <c r="K10002" s="9">
        <f>ROUND(H10002/100*K10001,5)</f>
        <v>1.50787</v>
      </c>
    </row>
    <row r="10003" spans="1:26" x14ac:dyDescent="0.25">
      <c r="D10003" s="12" t="s">
        <v>5144</v>
      </c>
      <c r="E10003" s="11"/>
      <c r="H10003" s="11"/>
      <c r="K10003" s="13">
        <f>SUM(K10001:K10002)</f>
        <v>26.639060000000001</v>
      </c>
    </row>
    <row r="10005" spans="1:26" ht="45" customHeight="1" x14ac:dyDescent="0.25">
      <c r="A10005" s="4" t="s">
        <v>5823</v>
      </c>
      <c r="B10005" s="4" t="s">
        <v>1121</v>
      </c>
      <c r="C10005" s="1" t="s">
        <v>136</v>
      </c>
      <c r="D10005" s="28" t="s">
        <v>1122</v>
      </c>
      <c r="E10005" s="29"/>
      <c r="F10005" s="29"/>
      <c r="G10005" s="1"/>
      <c r="H10005" s="5" t="s">
        <v>5119</v>
      </c>
      <c r="I10005" s="30">
        <v>1</v>
      </c>
      <c r="J10005" s="31"/>
      <c r="K10005" s="6">
        <f>ROUND(K10017,2)</f>
        <v>39.96</v>
      </c>
      <c r="L10005" s="1"/>
      <c r="M10005" s="1"/>
      <c r="N10005" s="1"/>
      <c r="O10005" s="1"/>
      <c r="P10005" s="1"/>
      <c r="Q10005" s="1"/>
      <c r="R10005" s="1"/>
      <c r="S10005" s="1"/>
      <c r="T10005" s="1"/>
      <c r="U10005" s="1"/>
      <c r="V10005" s="1"/>
      <c r="W10005" s="1"/>
      <c r="X10005" s="1"/>
      <c r="Y10005" s="1"/>
      <c r="Z10005" s="1"/>
    </row>
    <row r="10006" spans="1:26" x14ac:dyDescent="0.25">
      <c r="B10006" s="7" t="s">
        <v>5120</v>
      </c>
    </row>
    <row r="10007" spans="1:26" x14ac:dyDescent="0.25">
      <c r="B10007" t="s">
        <v>5182</v>
      </c>
      <c r="C10007" t="s">
        <v>9</v>
      </c>
      <c r="D10007" t="s">
        <v>5183</v>
      </c>
      <c r="E10007" s="8">
        <v>0.26998</v>
      </c>
      <c r="F10007" t="s">
        <v>5123</v>
      </c>
      <c r="G10007" t="s">
        <v>5124</v>
      </c>
      <c r="H10007" s="9">
        <v>24.55</v>
      </c>
      <c r="I10007" t="s">
        <v>5125</v>
      </c>
      <c r="J10007" s="10">
        <f>ROUND(E10007/I10005* H10007,5)</f>
        <v>6.6280099999999997</v>
      </c>
      <c r="K10007" s="11"/>
    </row>
    <row r="10008" spans="1:26" x14ac:dyDescent="0.25">
      <c r="B10008" t="s">
        <v>5155</v>
      </c>
      <c r="C10008" t="s">
        <v>9</v>
      </c>
      <c r="D10008" t="s">
        <v>5156</v>
      </c>
      <c r="E10008" s="8">
        <v>6.7489999999999994E-2</v>
      </c>
      <c r="F10008" t="s">
        <v>5123</v>
      </c>
      <c r="G10008" t="s">
        <v>5124</v>
      </c>
      <c r="H10008" s="9">
        <v>31.16</v>
      </c>
      <c r="I10008" t="s">
        <v>5125</v>
      </c>
      <c r="J10008" s="10">
        <f>ROUND(E10008/I10005* H10008,5)</f>
        <v>2.1029900000000001</v>
      </c>
      <c r="K10008" s="11"/>
    </row>
    <row r="10009" spans="1:26" x14ac:dyDescent="0.25">
      <c r="D10009" s="12" t="s">
        <v>5126</v>
      </c>
      <c r="E10009" s="11"/>
      <c r="H10009" s="11"/>
      <c r="K10009" s="9">
        <f>SUM(J10007:J10008)</f>
        <v>8.7309999999999999</v>
      </c>
    </row>
    <row r="10010" spans="1:26" x14ac:dyDescent="0.25">
      <c r="B10010" s="7" t="s">
        <v>5127</v>
      </c>
      <c r="E10010" s="11"/>
      <c r="H10010" s="11"/>
      <c r="K10010" s="11"/>
    </row>
    <row r="10011" spans="1:26" x14ac:dyDescent="0.25">
      <c r="B10011" t="s">
        <v>5232</v>
      </c>
      <c r="C10011" t="s">
        <v>9</v>
      </c>
      <c r="D10011" t="s">
        <v>5233</v>
      </c>
      <c r="E10011" s="8">
        <v>0.26998</v>
      </c>
      <c r="F10011" t="s">
        <v>5123</v>
      </c>
      <c r="G10011" t="s">
        <v>5124</v>
      </c>
      <c r="H10011" s="9">
        <v>106.8</v>
      </c>
      <c r="I10011" t="s">
        <v>5125</v>
      </c>
      <c r="J10011" s="10">
        <f>ROUND(E10011/I10005* H10011,5)</f>
        <v>28.833860000000001</v>
      </c>
      <c r="K10011" s="11"/>
    </row>
    <row r="10012" spans="1:26" x14ac:dyDescent="0.25">
      <c r="D10012" s="12" t="s">
        <v>5130</v>
      </c>
      <c r="E10012" s="11"/>
      <c r="H10012" s="11"/>
      <c r="K10012" s="9">
        <f>SUM(J10011:J10011)</f>
        <v>28.833860000000001</v>
      </c>
    </row>
    <row r="10013" spans="1:26" x14ac:dyDescent="0.25">
      <c r="E10013" s="11"/>
      <c r="H10013" s="11"/>
      <c r="K10013" s="11"/>
    </row>
    <row r="10014" spans="1:26" x14ac:dyDescent="0.25">
      <c r="D10014" s="12" t="s">
        <v>5142</v>
      </c>
      <c r="E10014" s="11"/>
      <c r="H10014" s="11">
        <v>1.5</v>
      </c>
      <c r="I10014" t="s">
        <v>5143</v>
      </c>
      <c r="J10014">
        <f>ROUND(H10014/100*K10009,5)</f>
        <v>0.13097</v>
      </c>
      <c r="K10014" s="11"/>
    </row>
    <row r="10015" spans="1:26" x14ac:dyDescent="0.25">
      <c r="D10015" s="12" t="s">
        <v>5141</v>
      </c>
      <c r="E10015" s="11"/>
      <c r="H10015" s="11"/>
      <c r="K10015" s="13">
        <f>SUM(J10006:J10014)</f>
        <v>37.695830000000001</v>
      </c>
    </row>
    <row r="10016" spans="1:26" x14ac:dyDescent="0.25">
      <c r="D10016" s="12" t="s">
        <v>5157</v>
      </c>
      <c r="E10016" s="11"/>
      <c r="H10016" s="11">
        <v>6</v>
      </c>
      <c r="I10016" t="s">
        <v>5143</v>
      </c>
      <c r="K10016" s="9">
        <f>ROUND(H10016/100*K10015,5)</f>
        <v>2.2617500000000001</v>
      </c>
    </row>
    <row r="10017" spans="1:26" x14ac:dyDescent="0.25">
      <c r="D10017" s="12" t="s">
        <v>5144</v>
      </c>
      <c r="E10017" s="11"/>
      <c r="H10017" s="11"/>
      <c r="K10017" s="13">
        <f>SUM(K10015:K10016)</f>
        <v>39.95758</v>
      </c>
    </row>
    <row r="10019" spans="1:26" ht="45" customHeight="1" x14ac:dyDescent="0.25">
      <c r="A10019" s="4" t="s">
        <v>5824</v>
      </c>
      <c r="B10019" s="4" t="s">
        <v>1123</v>
      </c>
      <c r="C10019" s="1" t="s">
        <v>136</v>
      </c>
      <c r="D10019" s="28" t="s">
        <v>1124</v>
      </c>
      <c r="E10019" s="29"/>
      <c r="F10019" s="29"/>
      <c r="G10019" s="1"/>
      <c r="H10019" s="5" t="s">
        <v>5119</v>
      </c>
      <c r="I10019" s="30">
        <v>1</v>
      </c>
      <c r="J10019" s="31"/>
      <c r="K10019" s="6">
        <f>ROUND(K10031,2)</f>
        <v>47.96</v>
      </c>
      <c r="L10019" s="1"/>
      <c r="M10019" s="1"/>
      <c r="N10019" s="1"/>
      <c r="O10019" s="1"/>
      <c r="P10019" s="1"/>
      <c r="Q10019" s="1"/>
      <c r="R10019" s="1"/>
      <c r="S10019" s="1"/>
      <c r="T10019" s="1"/>
      <c r="U10019" s="1"/>
      <c r="V10019" s="1"/>
      <c r="W10019" s="1"/>
      <c r="X10019" s="1"/>
      <c r="Y10019" s="1"/>
      <c r="Z10019" s="1"/>
    </row>
    <row r="10020" spans="1:26" x14ac:dyDescent="0.25">
      <c r="B10020" s="7" t="s">
        <v>5120</v>
      </c>
    </row>
    <row r="10021" spans="1:26" x14ac:dyDescent="0.25">
      <c r="B10021" t="s">
        <v>5182</v>
      </c>
      <c r="C10021" t="s">
        <v>9</v>
      </c>
      <c r="D10021" t="s">
        <v>5183</v>
      </c>
      <c r="E10021" s="8">
        <v>0.32403999999999999</v>
      </c>
      <c r="F10021" t="s">
        <v>5123</v>
      </c>
      <c r="G10021" t="s">
        <v>5124</v>
      </c>
      <c r="H10021" s="9">
        <v>24.55</v>
      </c>
      <c r="I10021" t="s">
        <v>5125</v>
      </c>
      <c r="J10021" s="10">
        <f>ROUND(E10021/I10019* H10021,5)</f>
        <v>7.9551800000000004</v>
      </c>
      <c r="K10021" s="11"/>
    </row>
    <row r="10022" spans="1:26" x14ac:dyDescent="0.25">
      <c r="B10022" t="s">
        <v>5155</v>
      </c>
      <c r="C10022" t="s">
        <v>9</v>
      </c>
      <c r="D10022" t="s">
        <v>5156</v>
      </c>
      <c r="E10022" s="8">
        <v>8.1009999999999999E-2</v>
      </c>
      <c r="F10022" t="s">
        <v>5123</v>
      </c>
      <c r="G10022" t="s">
        <v>5124</v>
      </c>
      <c r="H10022" s="9">
        <v>31.16</v>
      </c>
      <c r="I10022" t="s">
        <v>5125</v>
      </c>
      <c r="J10022" s="10">
        <f>ROUND(E10022/I10019* H10022,5)</f>
        <v>2.52427</v>
      </c>
      <c r="K10022" s="11"/>
    </row>
    <row r="10023" spans="1:26" x14ac:dyDescent="0.25">
      <c r="D10023" s="12" t="s">
        <v>5126</v>
      </c>
      <c r="E10023" s="11"/>
      <c r="H10023" s="11"/>
      <c r="K10023" s="9">
        <f>SUM(J10021:J10022)</f>
        <v>10.47945</v>
      </c>
    </row>
    <row r="10024" spans="1:26" x14ac:dyDescent="0.25">
      <c r="B10024" s="7" t="s">
        <v>5127</v>
      </c>
      <c r="E10024" s="11"/>
      <c r="H10024" s="11"/>
      <c r="K10024" s="11"/>
    </row>
    <row r="10025" spans="1:26" x14ac:dyDescent="0.25">
      <c r="B10025" t="s">
        <v>5232</v>
      </c>
      <c r="C10025" t="s">
        <v>9</v>
      </c>
      <c r="D10025" t="s">
        <v>5233</v>
      </c>
      <c r="E10025" s="8">
        <v>0.32403999999999999</v>
      </c>
      <c r="F10025" t="s">
        <v>5123</v>
      </c>
      <c r="G10025" t="s">
        <v>5124</v>
      </c>
      <c r="H10025" s="9">
        <v>106.8</v>
      </c>
      <c r="I10025" t="s">
        <v>5125</v>
      </c>
      <c r="J10025" s="10">
        <f>ROUND(E10025/I10019* H10025,5)</f>
        <v>34.607469999999999</v>
      </c>
      <c r="K10025" s="11"/>
    </row>
    <row r="10026" spans="1:26" x14ac:dyDescent="0.25">
      <c r="D10026" s="12" t="s">
        <v>5130</v>
      </c>
      <c r="E10026" s="11"/>
      <c r="H10026" s="11"/>
      <c r="K10026" s="9">
        <f>SUM(J10025:J10025)</f>
        <v>34.607469999999999</v>
      </c>
    </row>
    <row r="10027" spans="1:26" x14ac:dyDescent="0.25">
      <c r="E10027" s="11"/>
      <c r="H10027" s="11"/>
      <c r="K10027" s="11"/>
    </row>
    <row r="10028" spans="1:26" x14ac:dyDescent="0.25">
      <c r="D10028" s="12" t="s">
        <v>5142</v>
      </c>
      <c r="E10028" s="11"/>
      <c r="H10028" s="11">
        <v>1.5</v>
      </c>
      <c r="I10028" t="s">
        <v>5143</v>
      </c>
      <c r="J10028">
        <f>ROUND(H10028/100*K10023,5)</f>
        <v>0.15719</v>
      </c>
      <c r="K10028" s="11"/>
    </row>
    <row r="10029" spans="1:26" x14ac:dyDescent="0.25">
      <c r="D10029" s="12" t="s">
        <v>5141</v>
      </c>
      <c r="E10029" s="11"/>
      <c r="H10029" s="11"/>
      <c r="K10029" s="13">
        <f>SUM(J10020:J10028)</f>
        <v>45.244109999999999</v>
      </c>
    </row>
    <row r="10030" spans="1:26" x14ac:dyDescent="0.25">
      <c r="D10030" s="12" t="s">
        <v>5157</v>
      </c>
      <c r="E10030" s="11"/>
      <c r="H10030" s="11">
        <v>6</v>
      </c>
      <c r="I10030" t="s">
        <v>5143</v>
      </c>
      <c r="K10030" s="9">
        <f>ROUND(H10030/100*K10029,5)</f>
        <v>2.7146499999999998</v>
      </c>
    </row>
    <row r="10031" spans="1:26" x14ac:dyDescent="0.25">
      <c r="D10031" s="12" t="s">
        <v>5144</v>
      </c>
      <c r="E10031" s="11"/>
      <c r="H10031" s="11"/>
      <c r="K10031" s="13">
        <f>SUM(K10029:K10030)</f>
        <v>47.958759999999998</v>
      </c>
    </row>
    <row r="10033" spans="1:26" ht="45" customHeight="1" x14ac:dyDescent="0.25">
      <c r="A10033" s="4" t="s">
        <v>5825</v>
      </c>
      <c r="B10033" s="4" t="s">
        <v>1125</v>
      </c>
      <c r="C10033" s="1" t="s">
        <v>136</v>
      </c>
      <c r="D10033" s="28" t="s">
        <v>1126</v>
      </c>
      <c r="E10033" s="29"/>
      <c r="F10033" s="29"/>
      <c r="G10033" s="1"/>
      <c r="H10033" s="5" t="s">
        <v>5119</v>
      </c>
      <c r="I10033" s="30">
        <v>1</v>
      </c>
      <c r="J10033" s="31"/>
      <c r="K10033" s="6">
        <f>ROUND(K10045,2)</f>
        <v>31.97</v>
      </c>
      <c r="L10033" s="1"/>
      <c r="M10033" s="1"/>
      <c r="N10033" s="1"/>
      <c r="O10033" s="1"/>
      <c r="P10033" s="1"/>
      <c r="Q10033" s="1"/>
      <c r="R10033" s="1"/>
      <c r="S10033" s="1"/>
      <c r="T10033" s="1"/>
      <c r="U10033" s="1"/>
      <c r="V10033" s="1"/>
      <c r="W10033" s="1"/>
      <c r="X10033" s="1"/>
      <c r="Y10033" s="1"/>
      <c r="Z10033" s="1"/>
    </row>
    <row r="10034" spans="1:26" x14ac:dyDescent="0.25">
      <c r="B10034" s="7" t="s">
        <v>5120</v>
      </c>
    </row>
    <row r="10035" spans="1:26" x14ac:dyDescent="0.25">
      <c r="B10035" t="s">
        <v>5182</v>
      </c>
      <c r="C10035" t="s">
        <v>9</v>
      </c>
      <c r="D10035" t="s">
        <v>5183</v>
      </c>
      <c r="E10035" s="8">
        <v>0.21598000000000001</v>
      </c>
      <c r="F10035" t="s">
        <v>5123</v>
      </c>
      <c r="G10035" t="s">
        <v>5124</v>
      </c>
      <c r="H10035" s="9">
        <v>24.55</v>
      </c>
      <c r="I10035" t="s">
        <v>5125</v>
      </c>
      <c r="J10035" s="10">
        <f>ROUND(E10035/I10033* H10035,5)</f>
        <v>5.3023100000000003</v>
      </c>
      <c r="K10035" s="11"/>
    </row>
    <row r="10036" spans="1:26" x14ac:dyDescent="0.25">
      <c r="B10036" t="s">
        <v>5155</v>
      </c>
      <c r="C10036" t="s">
        <v>9</v>
      </c>
      <c r="D10036" t="s">
        <v>5156</v>
      </c>
      <c r="E10036" s="8">
        <v>5.3999999999999999E-2</v>
      </c>
      <c r="F10036" t="s">
        <v>5123</v>
      </c>
      <c r="G10036" t="s">
        <v>5124</v>
      </c>
      <c r="H10036" s="9">
        <v>31.16</v>
      </c>
      <c r="I10036" t="s">
        <v>5125</v>
      </c>
      <c r="J10036" s="10">
        <f>ROUND(E10036/I10033* H10036,5)</f>
        <v>1.6826399999999999</v>
      </c>
      <c r="K10036" s="11"/>
    </row>
    <row r="10037" spans="1:26" x14ac:dyDescent="0.25">
      <c r="D10037" s="12" t="s">
        <v>5126</v>
      </c>
      <c r="E10037" s="11"/>
      <c r="H10037" s="11"/>
      <c r="K10037" s="9">
        <f>SUM(J10035:J10036)</f>
        <v>6.9849500000000004</v>
      </c>
    </row>
    <row r="10038" spans="1:26" x14ac:dyDescent="0.25">
      <c r="B10038" s="7" t="s">
        <v>5127</v>
      </c>
      <c r="E10038" s="11"/>
      <c r="H10038" s="11"/>
      <c r="K10038" s="11"/>
    </row>
    <row r="10039" spans="1:26" x14ac:dyDescent="0.25">
      <c r="B10039" t="s">
        <v>5232</v>
      </c>
      <c r="C10039" t="s">
        <v>9</v>
      </c>
      <c r="D10039" t="s">
        <v>5233</v>
      </c>
      <c r="E10039" s="8">
        <v>0.21598000000000001</v>
      </c>
      <c r="F10039" t="s">
        <v>5123</v>
      </c>
      <c r="G10039" t="s">
        <v>5124</v>
      </c>
      <c r="H10039" s="9">
        <v>106.8</v>
      </c>
      <c r="I10039" t="s">
        <v>5125</v>
      </c>
      <c r="J10039" s="10">
        <f>ROUND(E10039/I10033* H10039,5)</f>
        <v>23.066659999999999</v>
      </c>
      <c r="K10039" s="11"/>
    </row>
    <row r="10040" spans="1:26" x14ac:dyDescent="0.25">
      <c r="D10040" s="12" t="s">
        <v>5130</v>
      </c>
      <c r="E10040" s="11"/>
      <c r="H10040" s="11"/>
      <c r="K10040" s="9">
        <f>SUM(J10039:J10039)</f>
        <v>23.066659999999999</v>
      </c>
    </row>
    <row r="10041" spans="1:26" x14ac:dyDescent="0.25">
      <c r="E10041" s="11"/>
      <c r="H10041" s="11"/>
      <c r="K10041" s="11"/>
    </row>
    <row r="10042" spans="1:26" x14ac:dyDescent="0.25">
      <c r="D10042" s="12" t="s">
        <v>5142</v>
      </c>
      <c r="E10042" s="11"/>
      <c r="H10042" s="11">
        <v>1.5</v>
      </c>
      <c r="I10042" t="s">
        <v>5143</v>
      </c>
      <c r="J10042">
        <f>ROUND(H10042/100*K10037,5)</f>
        <v>0.10477</v>
      </c>
      <c r="K10042" s="11"/>
    </row>
    <row r="10043" spans="1:26" x14ac:dyDescent="0.25">
      <c r="D10043" s="12" t="s">
        <v>5141</v>
      </c>
      <c r="E10043" s="11"/>
      <c r="H10043" s="11"/>
      <c r="K10043" s="13">
        <f>SUM(J10034:J10042)</f>
        <v>30.156379999999999</v>
      </c>
    </row>
    <row r="10044" spans="1:26" x14ac:dyDescent="0.25">
      <c r="D10044" s="12" t="s">
        <v>5157</v>
      </c>
      <c r="E10044" s="11"/>
      <c r="H10044" s="11">
        <v>6</v>
      </c>
      <c r="I10044" t="s">
        <v>5143</v>
      </c>
      <c r="K10044" s="9">
        <f>ROUND(H10044/100*K10043,5)</f>
        <v>1.80938</v>
      </c>
    </row>
    <row r="10045" spans="1:26" x14ac:dyDescent="0.25">
      <c r="D10045" s="12" t="s">
        <v>5144</v>
      </c>
      <c r="E10045" s="11"/>
      <c r="H10045" s="11"/>
      <c r="K10045" s="13">
        <f>SUM(K10043:K10044)</f>
        <v>31.96576</v>
      </c>
    </row>
    <row r="10047" spans="1:26" ht="45" customHeight="1" x14ac:dyDescent="0.25">
      <c r="A10047" s="4" t="s">
        <v>5826</v>
      </c>
      <c r="B10047" s="4" t="s">
        <v>1127</v>
      </c>
      <c r="C10047" s="1" t="s">
        <v>136</v>
      </c>
      <c r="D10047" s="28" t="s">
        <v>1128</v>
      </c>
      <c r="E10047" s="29"/>
      <c r="F10047" s="29"/>
      <c r="G10047" s="1"/>
      <c r="H10047" s="5" t="s">
        <v>5119</v>
      </c>
      <c r="I10047" s="30">
        <v>1</v>
      </c>
      <c r="J10047" s="31"/>
      <c r="K10047" s="6">
        <f>ROUND(K10060,2)</f>
        <v>48.79</v>
      </c>
      <c r="L10047" s="1"/>
      <c r="M10047" s="1"/>
      <c r="N10047" s="1"/>
      <c r="O10047" s="1"/>
      <c r="P10047" s="1"/>
      <c r="Q10047" s="1"/>
      <c r="R10047" s="1"/>
      <c r="S10047" s="1"/>
      <c r="T10047" s="1"/>
      <c r="U10047" s="1"/>
      <c r="V10047" s="1"/>
      <c r="W10047" s="1"/>
      <c r="X10047" s="1"/>
      <c r="Y10047" s="1"/>
      <c r="Z10047" s="1"/>
    </row>
    <row r="10048" spans="1:26" x14ac:dyDescent="0.25">
      <c r="B10048" s="7" t="s">
        <v>5120</v>
      </c>
    </row>
    <row r="10049" spans="1:26" x14ac:dyDescent="0.25">
      <c r="B10049" t="s">
        <v>5182</v>
      </c>
      <c r="C10049" t="s">
        <v>9</v>
      </c>
      <c r="D10049" t="s">
        <v>5183</v>
      </c>
      <c r="E10049" s="8">
        <v>0.5</v>
      </c>
      <c r="F10049" t="s">
        <v>5123</v>
      </c>
      <c r="G10049" t="s">
        <v>5124</v>
      </c>
      <c r="H10049" s="9">
        <v>24.55</v>
      </c>
      <c r="I10049" t="s">
        <v>5125</v>
      </c>
      <c r="J10049" s="10">
        <f>ROUND(E10049/I10047* H10049,5)</f>
        <v>12.275</v>
      </c>
      <c r="K10049" s="11"/>
    </row>
    <row r="10050" spans="1:26" x14ac:dyDescent="0.25">
      <c r="B10050" t="s">
        <v>5155</v>
      </c>
      <c r="C10050" t="s">
        <v>9</v>
      </c>
      <c r="D10050" t="s">
        <v>5156</v>
      </c>
      <c r="E10050" s="8">
        <v>0.125</v>
      </c>
      <c r="F10050" t="s">
        <v>5123</v>
      </c>
      <c r="G10050" t="s">
        <v>5124</v>
      </c>
      <c r="H10050" s="9">
        <v>31.16</v>
      </c>
      <c r="I10050" t="s">
        <v>5125</v>
      </c>
      <c r="J10050" s="10">
        <f>ROUND(E10050/I10047* H10050,5)</f>
        <v>3.895</v>
      </c>
      <c r="K10050" s="11"/>
    </row>
    <row r="10051" spans="1:26" x14ac:dyDescent="0.25">
      <c r="D10051" s="12" t="s">
        <v>5126</v>
      </c>
      <c r="E10051" s="11"/>
      <c r="H10051" s="11"/>
      <c r="K10051" s="9">
        <f>SUM(J10049:J10050)</f>
        <v>16.170000000000002</v>
      </c>
    </row>
    <row r="10052" spans="1:26" x14ac:dyDescent="0.25">
      <c r="B10052" s="7" t="s">
        <v>5127</v>
      </c>
      <c r="E10052" s="11"/>
      <c r="H10052" s="11"/>
      <c r="K10052" s="11"/>
    </row>
    <row r="10053" spans="1:26" x14ac:dyDescent="0.25">
      <c r="B10053" t="s">
        <v>5261</v>
      </c>
      <c r="C10053" t="s">
        <v>9</v>
      </c>
      <c r="D10053" t="s">
        <v>5262</v>
      </c>
      <c r="E10053" s="8">
        <v>0.25</v>
      </c>
      <c r="F10053" t="s">
        <v>5123</v>
      </c>
      <c r="G10053" t="s">
        <v>5124</v>
      </c>
      <c r="H10053" s="9">
        <v>62.74</v>
      </c>
      <c r="I10053" t="s">
        <v>5125</v>
      </c>
      <c r="J10053" s="10">
        <f>ROUND(E10053/I10047* H10053,5)</f>
        <v>15.685</v>
      </c>
      <c r="K10053" s="11"/>
    </row>
    <row r="10054" spans="1:26" x14ac:dyDescent="0.25">
      <c r="B10054" t="s">
        <v>5226</v>
      </c>
      <c r="C10054" t="s">
        <v>9</v>
      </c>
      <c r="D10054" t="s">
        <v>5227</v>
      </c>
      <c r="E10054" s="8">
        <v>0.25</v>
      </c>
      <c r="F10054" t="s">
        <v>5123</v>
      </c>
      <c r="G10054" t="s">
        <v>5124</v>
      </c>
      <c r="H10054" s="9">
        <v>55.71</v>
      </c>
      <c r="I10054" t="s">
        <v>5125</v>
      </c>
      <c r="J10054" s="10">
        <f>ROUND(E10054/I10047* H10054,5)</f>
        <v>13.9275</v>
      </c>
      <c r="K10054" s="11"/>
    </row>
    <row r="10055" spans="1:26" x14ac:dyDescent="0.25">
      <c r="D10055" s="12" t="s">
        <v>5130</v>
      </c>
      <c r="E10055" s="11"/>
      <c r="H10055" s="11"/>
      <c r="K10055" s="9">
        <f>SUM(J10053:J10054)</f>
        <v>29.612500000000001</v>
      </c>
    </row>
    <row r="10056" spans="1:26" x14ac:dyDescent="0.25">
      <c r="E10056" s="11"/>
      <c r="H10056" s="11"/>
      <c r="K10056" s="11"/>
    </row>
    <row r="10057" spans="1:26" x14ac:dyDescent="0.25">
      <c r="D10057" s="12" t="s">
        <v>5142</v>
      </c>
      <c r="E10057" s="11"/>
      <c r="H10057" s="11">
        <v>1.5</v>
      </c>
      <c r="I10057" t="s">
        <v>5143</v>
      </c>
      <c r="J10057">
        <f>ROUND(H10057/100*K10051,5)</f>
        <v>0.24254999999999999</v>
      </c>
      <c r="K10057" s="11"/>
    </row>
    <row r="10058" spans="1:26" x14ac:dyDescent="0.25">
      <c r="D10058" s="12" t="s">
        <v>5141</v>
      </c>
      <c r="E10058" s="11"/>
      <c r="H10058" s="11"/>
      <c r="K10058" s="13">
        <f>SUM(J10048:J10057)</f>
        <v>46.025050000000007</v>
      </c>
    </row>
    <row r="10059" spans="1:26" x14ac:dyDescent="0.25">
      <c r="D10059" s="12" t="s">
        <v>5157</v>
      </c>
      <c r="E10059" s="11"/>
      <c r="H10059" s="11">
        <v>6</v>
      </c>
      <c r="I10059" t="s">
        <v>5143</v>
      </c>
      <c r="K10059" s="9">
        <f>ROUND(H10059/100*K10058,5)</f>
        <v>2.7614999999999998</v>
      </c>
    </row>
    <row r="10060" spans="1:26" x14ac:dyDescent="0.25">
      <c r="D10060" s="12" t="s">
        <v>5144</v>
      </c>
      <c r="E10060" s="11"/>
      <c r="H10060" s="11"/>
      <c r="K10060" s="13">
        <f>SUM(K10058:K10059)</f>
        <v>48.786550000000005</v>
      </c>
    </row>
    <row r="10062" spans="1:26" ht="45" customHeight="1" x14ac:dyDescent="0.25">
      <c r="A10062" s="4" t="s">
        <v>5827</v>
      </c>
      <c r="B10062" s="4" t="s">
        <v>1129</v>
      </c>
      <c r="C10062" s="1" t="s">
        <v>136</v>
      </c>
      <c r="D10062" s="28" t="s">
        <v>1130</v>
      </c>
      <c r="E10062" s="29"/>
      <c r="F10062" s="29"/>
      <c r="G10062" s="1"/>
      <c r="H10062" s="5" t="s">
        <v>5119</v>
      </c>
      <c r="I10062" s="30">
        <v>1</v>
      </c>
      <c r="J10062" s="31"/>
      <c r="K10062" s="6">
        <f>ROUND(K10075,2)</f>
        <v>60.98</v>
      </c>
      <c r="L10062" s="1"/>
      <c r="M10062" s="1"/>
      <c r="N10062" s="1"/>
      <c r="O10062" s="1"/>
      <c r="P10062" s="1"/>
      <c r="Q10062" s="1"/>
      <c r="R10062" s="1"/>
      <c r="S10062" s="1"/>
      <c r="T10062" s="1"/>
      <c r="U10062" s="1"/>
      <c r="V10062" s="1"/>
      <c r="W10062" s="1"/>
      <c r="X10062" s="1"/>
      <c r="Y10062" s="1"/>
      <c r="Z10062" s="1"/>
    </row>
    <row r="10063" spans="1:26" x14ac:dyDescent="0.25">
      <c r="B10063" s="7" t="s">
        <v>5120</v>
      </c>
    </row>
    <row r="10064" spans="1:26" x14ac:dyDescent="0.25">
      <c r="B10064" t="s">
        <v>5182</v>
      </c>
      <c r="C10064" t="s">
        <v>9</v>
      </c>
      <c r="D10064" t="s">
        <v>5183</v>
      </c>
      <c r="E10064" s="8">
        <v>0.625</v>
      </c>
      <c r="F10064" t="s">
        <v>5123</v>
      </c>
      <c r="G10064" t="s">
        <v>5124</v>
      </c>
      <c r="H10064" s="9">
        <v>24.55</v>
      </c>
      <c r="I10064" t="s">
        <v>5125</v>
      </c>
      <c r="J10064" s="10">
        <f>ROUND(E10064/I10062* H10064,5)</f>
        <v>15.34375</v>
      </c>
      <c r="K10064" s="11"/>
    </row>
    <row r="10065" spans="1:26" x14ac:dyDescent="0.25">
      <c r="B10065" t="s">
        <v>5155</v>
      </c>
      <c r="C10065" t="s">
        <v>9</v>
      </c>
      <c r="D10065" t="s">
        <v>5156</v>
      </c>
      <c r="E10065" s="8">
        <v>0.15625</v>
      </c>
      <c r="F10065" t="s">
        <v>5123</v>
      </c>
      <c r="G10065" t="s">
        <v>5124</v>
      </c>
      <c r="H10065" s="9">
        <v>31.16</v>
      </c>
      <c r="I10065" t="s">
        <v>5125</v>
      </c>
      <c r="J10065" s="10">
        <f>ROUND(E10065/I10062* H10065,5)</f>
        <v>4.8687500000000004</v>
      </c>
      <c r="K10065" s="11"/>
    </row>
    <row r="10066" spans="1:26" x14ac:dyDescent="0.25">
      <c r="D10066" s="12" t="s">
        <v>5126</v>
      </c>
      <c r="E10066" s="11"/>
      <c r="H10066" s="11"/>
      <c r="K10066" s="9">
        <f>SUM(J10064:J10065)</f>
        <v>20.212499999999999</v>
      </c>
    </row>
    <row r="10067" spans="1:26" x14ac:dyDescent="0.25">
      <c r="B10067" s="7" t="s">
        <v>5127</v>
      </c>
      <c r="E10067" s="11"/>
      <c r="H10067" s="11"/>
      <c r="K10067" s="11"/>
    </row>
    <row r="10068" spans="1:26" x14ac:dyDescent="0.25">
      <c r="B10068" t="s">
        <v>5261</v>
      </c>
      <c r="C10068" t="s">
        <v>9</v>
      </c>
      <c r="D10068" t="s">
        <v>5262</v>
      </c>
      <c r="E10068" s="8">
        <v>0.3125</v>
      </c>
      <c r="F10068" t="s">
        <v>5123</v>
      </c>
      <c r="G10068" t="s">
        <v>5124</v>
      </c>
      <c r="H10068" s="9">
        <v>62.74</v>
      </c>
      <c r="I10068" t="s">
        <v>5125</v>
      </c>
      <c r="J10068" s="10">
        <f>ROUND(E10068/I10062* H10068,5)</f>
        <v>19.606249999999999</v>
      </c>
      <c r="K10068" s="11"/>
    </row>
    <row r="10069" spans="1:26" x14ac:dyDescent="0.25">
      <c r="B10069" t="s">
        <v>5226</v>
      </c>
      <c r="C10069" t="s">
        <v>9</v>
      </c>
      <c r="D10069" t="s">
        <v>5227</v>
      </c>
      <c r="E10069" s="8">
        <v>0.3125</v>
      </c>
      <c r="F10069" t="s">
        <v>5123</v>
      </c>
      <c r="G10069" t="s">
        <v>5124</v>
      </c>
      <c r="H10069" s="9">
        <v>55.71</v>
      </c>
      <c r="I10069" t="s">
        <v>5125</v>
      </c>
      <c r="J10069" s="10">
        <f>ROUND(E10069/I10062* H10069,5)</f>
        <v>17.409379999999999</v>
      </c>
      <c r="K10069" s="11"/>
    </row>
    <row r="10070" spans="1:26" x14ac:dyDescent="0.25">
      <c r="D10070" s="12" t="s">
        <v>5130</v>
      </c>
      <c r="E10070" s="11"/>
      <c r="H10070" s="11"/>
      <c r="K10070" s="9">
        <f>SUM(J10068:J10069)</f>
        <v>37.015630000000002</v>
      </c>
    </row>
    <row r="10071" spans="1:26" x14ac:dyDescent="0.25">
      <c r="E10071" s="11"/>
      <c r="H10071" s="11"/>
      <c r="K10071" s="11"/>
    </row>
    <row r="10072" spans="1:26" x14ac:dyDescent="0.25">
      <c r="D10072" s="12" t="s">
        <v>5142</v>
      </c>
      <c r="E10072" s="11"/>
      <c r="H10072" s="11">
        <v>1.5</v>
      </c>
      <c r="I10072" t="s">
        <v>5143</v>
      </c>
      <c r="J10072">
        <f>ROUND(H10072/100*K10066,5)</f>
        <v>0.30319000000000002</v>
      </c>
      <c r="K10072" s="11"/>
    </row>
    <row r="10073" spans="1:26" x14ac:dyDescent="0.25">
      <c r="D10073" s="12" t="s">
        <v>5141</v>
      </c>
      <c r="E10073" s="11"/>
      <c r="H10073" s="11"/>
      <c r="K10073" s="13">
        <f>SUM(J10063:J10072)</f>
        <v>57.531319999999994</v>
      </c>
    </row>
    <row r="10074" spans="1:26" x14ac:dyDescent="0.25">
      <c r="D10074" s="12" t="s">
        <v>5157</v>
      </c>
      <c r="E10074" s="11"/>
      <c r="H10074" s="11">
        <v>6</v>
      </c>
      <c r="I10074" t="s">
        <v>5143</v>
      </c>
      <c r="K10074" s="9">
        <f>ROUND(H10074/100*K10073,5)</f>
        <v>3.4518800000000001</v>
      </c>
    </row>
    <row r="10075" spans="1:26" x14ac:dyDescent="0.25">
      <c r="D10075" s="12" t="s">
        <v>5144</v>
      </c>
      <c r="E10075" s="11"/>
      <c r="H10075" s="11"/>
      <c r="K10075" s="13">
        <f>SUM(K10073:K10074)</f>
        <v>60.983199999999997</v>
      </c>
    </row>
    <row r="10077" spans="1:26" ht="45" customHeight="1" x14ac:dyDescent="0.25">
      <c r="A10077" s="4" t="s">
        <v>5828</v>
      </c>
      <c r="B10077" s="4" t="s">
        <v>1131</v>
      </c>
      <c r="C10077" s="1" t="s">
        <v>136</v>
      </c>
      <c r="D10077" s="28" t="s">
        <v>1132</v>
      </c>
      <c r="E10077" s="29"/>
      <c r="F10077" s="29"/>
      <c r="G10077" s="1"/>
      <c r="H10077" s="5" t="s">
        <v>5119</v>
      </c>
      <c r="I10077" s="30">
        <v>1</v>
      </c>
      <c r="J10077" s="31"/>
      <c r="K10077" s="6">
        <f>ROUND(K10090,2)</f>
        <v>91.53</v>
      </c>
      <c r="L10077" s="1"/>
      <c r="M10077" s="1"/>
      <c r="N10077" s="1"/>
      <c r="O10077" s="1"/>
      <c r="P10077" s="1"/>
      <c r="Q10077" s="1"/>
      <c r="R10077" s="1"/>
      <c r="S10077" s="1"/>
      <c r="T10077" s="1"/>
      <c r="U10077" s="1"/>
      <c r="V10077" s="1"/>
      <c r="W10077" s="1"/>
      <c r="X10077" s="1"/>
      <c r="Y10077" s="1"/>
      <c r="Z10077" s="1"/>
    </row>
    <row r="10078" spans="1:26" x14ac:dyDescent="0.25">
      <c r="B10078" s="7" t="s">
        <v>5120</v>
      </c>
    </row>
    <row r="10079" spans="1:26" x14ac:dyDescent="0.25">
      <c r="B10079" t="s">
        <v>5155</v>
      </c>
      <c r="C10079" t="s">
        <v>9</v>
      </c>
      <c r="D10079" t="s">
        <v>5156</v>
      </c>
      <c r="E10079" s="8">
        <v>0.23452000000000001</v>
      </c>
      <c r="F10079" t="s">
        <v>5123</v>
      </c>
      <c r="G10079" t="s">
        <v>5124</v>
      </c>
      <c r="H10079" s="9">
        <v>31.16</v>
      </c>
      <c r="I10079" t="s">
        <v>5125</v>
      </c>
      <c r="J10079" s="10">
        <f>ROUND(E10079/I10077* H10079,5)</f>
        <v>7.3076400000000001</v>
      </c>
      <c r="K10079" s="11"/>
    </row>
    <row r="10080" spans="1:26" x14ac:dyDescent="0.25">
      <c r="B10080" t="s">
        <v>5182</v>
      </c>
      <c r="C10080" t="s">
        <v>9</v>
      </c>
      <c r="D10080" t="s">
        <v>5183</v>
      </c>
      <c r="E10080" s="8">
        <v>0.93808999999999998</v>
      </c>
      <c r="F10080" t="s">
        <v>5123</v>
      </c>
      <c r="G10080" t="s">
        <v>5124</v>
      </c>
      <c r="H10080" s="9">
        <v>24.55</v>
      </c>
      <c r="I10080" t="s">
        <v>5125</v>
      </c>
      <c r="J10080" s="10">
        <f>ROUND(E10080/I10077* H10080,5)</f>
        <v>23.030110000000001</v>
      </c>
      <c r="K10080" s="11"/>
    </row>
    <row r="10081" spans="1:26" x14ac:dyDescent="0.25">
      <c r="D10081" s="12" t="s">
        <v>5126</v>
      </c>
      <c r="E10081" s="11"/>
      <c r="H10081" s="11"/>
      <c r="K10081" s="9">
        <f>SUM(J10079:J10080)</f>
        <v>30.33775</v>
      </c>
    </row>
    <row r="10082" spans="1:26" x14ac:dyDescent="0.25">
      <c r="B10082" s="7" t="s">
        <v>5127</v>
      </c>
      <c r="E10082" s="11"/>
      <c r="H10082" s="11"/>
      <c r="K10082" s="11"/>
    </row>
    <row r="10083" spans="1:26" x14ac:dyDescent="0.25">
      <c r="B10083" t="s">
        <v>5261</v>
      </c>
      <c r="C10083" t="s">
        <v>9</v>
      </c>
      <c r="D10083" t="s">
        <v>5262</v>
      </c>
      <c r="E10083" s="8">
        <v>0.46904000000000001</v>
      </c>
      <c r="F10083" t="s">
        <v>5123</v>
      </c>
      <c r="G10083" t="s">
        <v>5124</v>
      </c>
      <c r="H10083" s="9">
        <v>62.74</v>
      </c>
      <c r="I10083" t="s">
        <v>5125</v>
      </c>
      <c r="J10083" s="10">
        <f>ROUND(E10083/I10077* H10083,5)</f>
        <v>29.427569999999999</v>
      </c>
      <c r="K10083" s="11"/>
    </row>
    <row r="10084" spans="1:26" x14ac:dyDescent="0.25">
      <c r="B10084" t="s">
        <v>5226</v>
      </c>
      <c r="C10084" t="s">
        <v>9</v>
      </c>
      <c r="D10084" t="s">
        <v>5227</v>
      </c>
      <c r="E10084" s="8">
        <v>0.46904000000000001</v>
      </c>
      <c r="F10084" t="s">
        <v>5123</v>
      </c>
      <c r="G10084" t="s">
        <v>5124</v>
      </c>
      <c r="H10084" s="9">
        <v>55.71</v>
      </c>
      <c r="I10084" t="s">
        <v>5125</v>
      </c>
      <c r="J10084" s="10">
        <f>ROUND(E10084/I10077* H10084,5)</f>
        <v>26.130220000000001</v>
      </c>
      <c r="K10084" s="11"/>
    </row>
    <row r="10085" spans="1:26" x14ac:dyDescent="0.25">
      <c r="D10085" s="12" t="s">
        <v>5130</v>
      </c>
      <c r="E10085" s="11"/>
      <c r="H10085" s="11"/>
      <c r="K10085" s="9">
        <f>SUM(J10083:J10084)</f>
        <v>55.557789999999997</v>
      </c>
    </row>
    <row r="10086" spans="1:26" x14ac:dyDescent="0.25">
      <c r="E10086" s="11"/>
      <c r="H10086" s="11"/>
      <c r="K10086" s="11"/>
    </row>
    <row r="10087" spans="1:26" x14ac:dyDescent="0.25">
      <c r="D10087" s="12" t="s">
        <v>5142</v>
      </c>
      <c r="E10087" s="11"/>
      <c r="H10087" s="11">
        <v>1.5</v>
      </c>
      <c r="I10087" t="s">
        <v>5143</v>
      </c>
      <c r="J10087">
        <f>ROUND(H10087/100*K10081,5)</f>
        <v>0.45506999999999997</v>
      </c>
      <c r="K10087" s="11"/>
    </row>
    <row r="10088" spans="1:26" x14ac:dyDescent="0.25">
      <c r="D10088" s="12" t="s">
        <v>5141</v>
      </c>
      <c r="E10088" s="11"/>
      <c r="H10088" s="11"/>
      <c r="K10088" s="13">
        <f>SUM(J10078:J10087)</f>
        <v>86.350610000000017</v>
      </c>
    </row>
    <row r="10089" spans="1:26" x14ac:dyDescent="0.25">
      <c r="D10089" s="12" t="s">
        <v>5157</v>
      </c>
      <c r="E10089" s="11"/>
      <c r="H10089" s="11">
        <v>6</v>
      </c>
      <c r="I10089" t="s">
        <v>5143</v>
      </c>
      <c r="K10089" s="9">
        <f>ROUND(H10089/100*K10088,5)</f>
        <v>5.1810400000000003</v>
      </c>
    </row>
    <row r="10090" spans="1:26" x14ac:dyDescent="0.25">
      <c r="D10090" s="12" t="s">
        <v>5144</v>
      </c>
      <c r="E10090" s="11"/>
      <c r="H10090" s="11"/>
      <c r="K10090" s="13">
        <f>SUM(K10088:K10089)</f>
        <v>91.531650000000013</v>
      </c>
    </row>
    <row r="10092" spans="1:26" ht="45" customHeight="1" x14ac:dyDescent="0.25">
      <c r="A10092" s="4" t="s">
        <v>5829</v>
      </c>
      <c r="B10092" s="4" t="s">
        <v>1133</v>
      </c>
      <c r="C10092" s="1" t="s">
        <v>136</v>
      </c>
      <c r="D10092" s="28" t="s">
        <v>1134</v>
      </c>
      <c r="E10092" s="29"/>
      <c r="F10092" s="29"/>
      <c r="G10092" s="1"/>
      <c r="H10092" s="5" t="s">
        <v>5119</v>
      </c>
      <c r="I10092" s="30">
        <v>1</v>
      </c>
      <c r="J10092" s="31"/>
      <c r="K10092" s="6">
        <f>ROUND(K10105,2)</f>
        <v>109.88</v>
      </c>
      <c r="L10092" s="1"/>
      <c r="M10092" s="1"/>
      <c r="N10092" s="1"/>
      <c r="O10092" s="1"/>
      <c r="P10092" s="1"/>
      <c r="Q10092" s="1"/>
      <c r="R10092" s="1"/>
      <c r="S10092" s="1"/>
      <c r="T10092" s="1"/>
      <c r="U10092" s="1"/>
      <c r="V10092" s="1"/>
      <c r="W10092" s="1"/>
      <c r="X10092" s="1"/>
      <c r="Y10092" s="1"/>
      <c r="Z10092" s="1"/>
    </row>
    <row r="10093" spans="1:26" x14ac:dyDescent="0.25">
      <c r="B10093" s="7" t="s">
        <v>5120</v>
      </c>
    </row>
    <row r="10094" spans="1:26" x14ac:dyDescent="0.25">
      <c r="B10094" t="s">
        <v>5182</v>
      </c>
      <c r="C10094" t="s">
        <v>9</v>
      </c>
      <c r="D10094" t="s">
        <v>5183</v>
      </c>
      <c r="E10094" s="8">
        <v>1.1261300000000001</v>
      </c>
      <c r="F10094" t="s">
        <v>5123</v>
      </c>
      <c r="G10094" t="s">
        <v>5124</v>
      </c>
      <c r="H10094" s="9">
        <v>24.55</v>
      </c>
      <c r="I10094" t="s">
        <v>5125</v>
      </c>
      <c r="J10094" s="10">
        <f>ROUND(E10094/I10092* H10094,5)</f>
        <v>27.64649</v>
      </c>
      <c r="K10094" s="11"/>
    </row>
    <row r="10095" spans="1:26" x14ac:dyDescent="0.25">
      <c r="B10095" t="s">
        <v>5155</v>
      </c>
      <c r="C10095" t="s">
        <v>9</v>
      </c>
      <c r="D10095" t="s">
        <v>5156</v>
      </c>
      <c r="E10095" s="8">
        <v>0.28153</v>
      </c>
      <c r="F10095" t="s">
        <v>5123</v>
      </c>
      <c r="G10095" t="s">
        <v>5124</v>
      </c>
      <c r="H10095" s="9">
        <v>31.16</v>
      </c>
      <c r="I10095" t="s">
        <v>5125</v>
      </c>
      <c r="J10095" s="10">
        <f>ROUND(E10095/I10092* H10095,5)</f>
        <v>8.7724700000000002</v>
      </c>
      <c r="K10095" s="11"/>
    </row>
    <row r="10096" spans="1:26" x14ac:dyDescent="0.25">
      <c r="D10096" s="12" t="s">
        <v>5126</v>
      </c>
      <c r="E10096" s="11"/>
      <c r="H10096" s="11"/>
      <c r="K10096" s="9">
        <f>SUM(J10094:J10095)</f>
        <v>36.418959999999998</v>
      </c>
    </row>
    <row r="10097" spans="1:26" x14ac:dyDescent="0.25">
      <c r="B10097" s="7" t="s">
        <v>5127</v>
      </c>
      <c r="E10097" s="11"/>
      <c r="H10097" s="11"/>
      <c r="K10097" s="11"/>
    </row>
    <row r="10098" spans="1:26" x14ac:dyDescent="0.25">
      <c r="B10098" t="s">
        <v>5261</v>
      </c>
      <c r="C10098" t="s">
        <v>9</v>
      </c>
      <c r="D10098" t="s">
        <v>5262</v>
      </c>
      <c r="E10098" s="8">
        <v>0.56306</v>
      </c>
      <c r="F10098" t="s">
        <v>5123</v>
      </c>
      <c r="G10098" t="s">
        <v>5124</v>
      </c>
      <c r="H10098" s="9">
        <v>62.74</v>
      </c>
      <c r="I10098" t="s">
        <v>5125</v>
      </c>
      <c r="J10098" s="10">
        <f>ROUND(E10098/I10092* H10098,5)</f>
        <v>35.32638</v>
      </c>
      <c r="K10098" s="11"/>
    </row>
    <row r="10099" spans="1:26" x14ac:dyDescent="0.25">
      <c r="B10099" t="s">
        <v>5226</v>
      </c>
      <c r="C10099" t="s">
        <v>9</v>
      </c>
      <c r="D10099" t="s">
        <v>5227</v>
      </c>
      <c r="E10099" s="8">
        <v>0.56306</v>
      </c>
      <c r="F10099" t="s">
        <v>5123</v>
      </c>
      <c r="G10099" t="s">
        <v>5124</v>
      </c>
      <c r="H10099" s="9">
        <v>55.71</v>
      </c>
      <c r="I10099" t="s">
        <v>5125</v>
      </c>
      <c r="J10099" s="10">
        <f>ROUND(E10099/I10092* H10099,5)</f>
        <v>31.368069999999999</v>
      </c>
      <c r="K10099" s="11"/>
    </row>
    <row r="10100" spans="1:26" x14ac:dyDescent="0.25">
      <c r="D10100" s="12" t="s">
        <v>5130</v>
      </c>
      <c r="E10100" s="11"/>
      <c r="H10100" s="11"/>
      <c r="K10100" s="9">
        <f>SUM(J10098:J10099)</f>
        <v>66.694450000000003</v>
      </c>
    </row>
    <row r="10101" spans="1:26" x14ac:dyDescent="0.25">
      <c r="E10101" s="11"/>
      <c r="H10101" s="11"/>
      <c r="K10101" s="11"/>
    </row>
    <row r="10102" spans="1:26" x14ac:dyDescent="0.25">
      <c r="D10102" s="12" t="s">
        <v>5142</v>
      </c>
      <c r="E10102" s="11"/>
      <c r="H10102" s="11">
        <v>1.5</v>
      </c>
      <c r="I10102" t="s">
        <v>5143</v>
      </c>
      <c r="J10102">
        <f>ROUND(H10102/100*K10096,5)</f>
        <v>0.54627999999999999</v>
      </c>
      <c r="K10102" s="11"/>
    </row>
    <row r="10103" spans="1:26" x14ac:dyDescent="0.25">
      <c r="D10103" s="12" t="s">
        <v>5141</v>
      </c>
      <c r="E10103" s="11"/>
      <c r="H10103" s="11"/>
      <c r="K10103" s="13">
        <f>SUM(J10093:J10102)</f>
        <v>103.65969</v>
      </c>
    </row>
    <row r="10104" spans="1:26" x14ac:dyDescent="0.25">
      <c r="D10104" s="12" t="s">
        <v>5157</v>
      </c>
      <c r="E10104" s="11"/>
      <c r="H10104" s="11">
        <v>6</v>
      </c>
      <c r="I10104" t="s">
        <v>5143</v>
      </c>
      <c r="K10104" s="9">
        <f>ROUND(H10104/100*K10103,5)</f>
        <v>6.2195799999999997</v>
      </c>
    </row>
    <row r="10105" spans="1:26" x14ac:dyDescent="0.25">
      <c r="D10105" s="12" t="s">
        <v>5144</v>
      </c>
      <c r="E10105" s="11"/>
      <c r="H10105" s="11"/>
      <c r="K10105" s="13">
        <f>SUM(K10103:K10104)</f>
        <v>109.87926999999999</v>
      </c>
    </row>
    <row r="10107" spans="1:26" ht="45" customHeight="1" x14ac:dyDescent="0.25">
      <c r="A10107" s="4" t="s">
        <v>5830</v>
      </c>
      <c r="B10107" s="4" t="s">
        <v>1135</v>
      </c>
      <c r="C10107" s="1" t="s">
        <v>136</v>
      </c>
      <c r="D10107" s="28" t="s">
        <v>1136</v>
      </c>
      <c r="E10107" s="29"/>
      <c r="F10107" s="29"/>
      <c r="G10107" s="1"/>
      <c r="H10107" s="5" t="s">
        <v>5119</v>
      </c>
      <c r="I10107" s="30">
        <v>1</v>
      </c>
      <c r="J10107" s="31"/>
      <c r="K10107" s="6">
        <f>ROUND(K10120,2)</f>
        <v>73.2</v>
      </c>
      <c r="L10107" s="1"/>
      <c r="M10107" s="1"/>
      <c r="N10107" s="1"/>
      <c r="O10107" s="1"/>
      <c r="P10107" s="1"/>
      <c r="Q10107" s="1"/>
      <c r="R10107" s="1"/>
      <c r="S10107" s="1"/>
      <c r="T10107" s="1"/>
      <c r="U10107" s="1"/>
      <c r="V10107" s="1"/>
      <c r="W10107" s="1"/>
      <c r="X10107" s="1"/>
      <c r="Y10107" s="1"/>
      <c r="Z10107" s="1"/>
    </row>
    <row r="10108" spans="1:26" x14ac:dyDescent="0.25">
      <c r="B10108" s="7" t="s">
        <v>5120</v>
      </c>
    </row>
    <row r="10109" spans="1:26" x14ac:dyDescent="0.25">
      <c r="B10109" t="s">
        <v>5182</v>
      </c>
      <c r="C10109" t="s">
        <v>9</v>
      </c>
      <c r="D10109" t="s">
        <v>5183</v>
      </c>
      <c r="E10109" s="8">
        <v>0.75019000000000002</v>
      </c>
      <c r="F10109" t="s">
        <v>5123</v>
      </c>
      <c r="G10109" t="s">
        <v>5124</v>
      </c>
      <c r="H10109" s="9">
        <v>24.55</v>
      </c>
      <c r="I10109" t="s">
        <v>5125</v>
      </c>
      <c r="J10109" s="10">
        <f>ROUND(E10109/I10107* H10109,5)</f>
        <v>18.417159999999999</v>
      </c>
      <c r="K10109" s="11"/>
    </row>
    <row r="10110" spans="1:26" x14ac:dyDescent="0.25">
      <c r="B10110" t="s">
        <v>5155</v>
      </c>
      <c r="C10110" t="s">
        <v>9</v>
      </c>
      <c r="D10110" t="s">
        <v>5156</v>
      </c>
      <c r="E10110" s="8">
        <v>0.18754999999999999</v>
      </c>
      <c r="F10110" t="s">
        <v>5123</v>
      </c>
      <c r="G10110" t="s">
        <v>5124</v>
      </c>
      <c r="H10110" s="9">
        <v>31.16</v>
      </c>
      <c r="I10110" t="s">
        <v>5125</v>
      </c>
      <c r="J10110" s="10">
        <f>ROUND(E10110/I10107* H10110,5)</f>
        <v>5.8440599999999998</v>
      </c>
      <c r="K10110" s="11"/>
    </row>
    <row r="10111" spans="1:26" x14ac:dyDescent="0.25">
      <c r="D10111" s="12" t="s">
        <v>5126</v>
      </c>
      <c r="E10111" s="11"/>
      <c r="H10111" s="11"/>
      <c r="K10111" s="9">
        <f>SUM(J10109:J10110)</f>
        <v>24.261219999999998</v>
      </c>
    </row>
    <row r="10112" spans="1:26" x14ac:dyDescent="0.25">
      <c r="B10112" s="7" t="s">
        <v>5127</v>
      </c>
      <c r="E10112" s="11"/>
      <c r="H10112" s="11"/>
      <c r="K10112" s="11"/>
    </row>
    <row r="10113" spans="1:26" x14ac:dyDescent="0.25">
      <c r="B10113" t="s">
        <v>5261</v>
      </c>
      <c r="C10113" t="s">
        <v>9</v>
      </c>
      <c r="D10113" t="s">
        <v>5262</v>
      </c>
      <c r="E10113" s="8">
        <v>0.37508999999999998</v>
      </c>
      <c r="F10113" t="s">
        <v>5123</v>
      </c>
      <c r="G10113" t="s">
        <v>5124</v>
      </c>
      <c r="H10113" s="9">
        <v>62.74</v>
      </c>
      <c r="I10113" t="s">
        <v>5125</v>
      </c>
      <c r="J10113" s="10">
        <f>ROUND(E10113/I10107* H10113,5)</f>
        <v>23.533149999999999</v>
      </c>
      <c r="K10113" s="11"/>
    </row>
    <row r="10114" spans="1:26" x14ac:dyDescent="0.25">
      <c r="B10114" t="s">
        <v>5226</v>
      </c>
      <c r="C10114" t="s">
        <v>9</v>
      </c>
      <c r="D10114" t="s">
        <v>5227</v>
      </c>
      <c r="E10114" s="8">
        <v>0.37508999999999998</v>
      </c>
      <c r="F10114" t="s">
        <v>5123</v>
      </c>
      <c r="G10114" t="s">
        <v>5124</v>
      </c>
      <c r="H10114" s="9">
        <v>55.71</v>
      </c>
      <c r="I10114" t="s">
        <v>5125</v>
      </c>
      <c r="J10114" s="10">
        <f>ROUND(E10114/I10107* H10114,5)</f>
        <v>20.896260000000002</v>
      </c>
      <c r="K10114" s="11"/>
    </row>
    <row r="10115" spans="1:26" x14ac:dyDescent="0.25">
      <c r="D10115" s="12" t="s">
        <v>5130</v>
      </c>
      <c r="E10115" s="11"/>
      <c r="H10115" s="11"/>
      <c r="K10115" s="9">
        <f>SUM(J10113:J10114)</f>
        <v>44.429410000000004</v>
      </c>
    </row>
    <row r="10116" spans="1:26" x14ac:dyDescent="0.25">
      <c r="E10116" s="11"/>
      <c r="H10116" s="11"/>
      <c r="K10116" s="11"/>
    </row>
    <row r="10117" spans="1:26" x14ac:dyDescent="0.25">
      <c r="D10117" s="12" t="s">
        <v>5142</v>
      </c>
      <c r="E10117" s="11"/>
      <c r="H10117" s="11">
        <v>1.5</v>
      </c>
      <c r="I10117" t="s">
        <v>5143</v>
      </c>
      <c r="J10117">
        <f>ROUND(H10117/100*K10111,5)</f>
        <v>0.36392000000000002</v>
      </c>
      <c r="K10117" s="11"/>
    </row>
    <row r="10118" spans="1:26" x14ac:dyDescent="0.25">
      <c r="D10118" s="12" t="s">
        <v>5141</v>
      </c>
      <c r="E10118" s="11"/>
      <c r="H10118" s="11"/>
      <c r="K10118" s="13">
        <f>SUM(J10108:J10117)</f>
        <v>69.054549999999992</v>
      </c>
    </row>
    <row r="10119" spans="1:26" x14ac:dyDescent="0.25">
      <c r="D10119" s="12" t="s">
        <v>5157</v>
      </c>
      <c r="E10119" s="11"/>
      <c r="H10119" s="11">
        <v>6</v>
      </c>
      <c r="I10119" t="s">
        <v>5143</v>
      </c>
      <c r="K10119" s="9">
        <f>ROUND(H10119/100*K10118,5)</f>
        <v>4.1432700000000002</v>
      </c>
    </row>
    <row r="10120" spans="1:26" x14ac:dyDescent="0.25">
      <c r="D10120" s="12" t="s">
        <v>5144</v>
      </c>
      <c r="E10120" s="11"/>
      <c r="H10120" s="11"/>
      <c r="K10120" s="13">
        <f>SUM(K10118:K10119)</f>
        <v>73.197819999999993</v>
      </c>
    </row>
    <row r="10122" spans="1:26" ht="45" customHeight="1" x14ac:dyDescent="0.25">
      <c r="A10122" s="4" t="s">
        <v>5831</v>
      </c>
      <c r="B10122" s="4" t="s">
        <v>1137</v>
      </c>
      <c r="C10122" s="1" t="s">
        <v>136</v>
      </c>
      <c r="D10122" s="28" t="s">
        <v>1138</v>
      </c>
      <c r="E10122" s="29"/>
      <c r="F10122" s="29"/>
      <c r="G10122" s="1"/>
      <c r="H10122" s="5" t="s">
        <v>5119</v>
      </c>
      <c r="I10122" s="30">
        <v>1</v>
      </c>
      <c r="J10122" s="31"/>
      <c r="K10122" s="6">
        <f>ROUND(K10135,2)</f>
        <v>59.52</v>
      </c>
      <c r="L10122" s="1"/>
      <c r="M10122" s="1"/>
      <c r="N10122" s="1"/>
      <c r="O10122" s="1"/>
      <c r="P10122" s="1"/>
      <c r="Q10122" s="1"/>
      <c r="R10122" s="1"/>
      <c r="S10122" s="1"/>
      <c r="T10122" s="1"/>
      <c r="U10122" s="1"/>
      <c r="V10122" s="1"/>
      <c r="W10122" s="1"/>
      <c r="X10122" s="1"/>
      <c r="Y10122" s="1"/>
      <c r="Z10122" s="1"/>
    </row>
    <row r="10123" spans="1:26" x14ac:dyDescent="0.25">
      <c r="B10123" s="7" t="s">
        <v>5120</v>
      </c>
    </row>
    <row r="10124" spans="1:26" x14ac:dyDescent="0.25">
      <c r="B10124" t="s">
        <v>5182</v>
      </c>
      <c r="C10124" t="s">
        <v>9</v>
      </c>
      <c r="D10124" t="s">
        <v>5183</v>
      </c>
      <c r="E10124" s="8">
        <v>0.55991000000000002</v>
      </c>
      <c r="F10124" t="s">
        <v>5123</v>
      </c>
      <c r="G10124" t="s">
        <v>5124</v>
      </c>
      <c r="H10124" s="9">
        <v>24.55</v>
      </c>
      <c r="I10124" t="s">
        <v>5125</v>
      </c>
      <c r="J10124" s="10">
        <f>ROUND(E10124/I10122* H10124,5)</f>
        <v>13.74579</v>
      </c>
      <c r="K10124" s="11"/>
    </row>
    <row r="10125" spans="1:26" x14ac:dyDescent="0.25">
      <c r="B10125" t="s">
        <v>5155</v>
      </c>
      <c r="C10125" t="s">
        <v>9</v>
      </c>
      <c r="D10125" t="s">
        <v>5156</v>
      </c>
      <c r="E10125" s="8">
        <v>0.13997999999999999</v>
      </c>
      <c r="F10125" t="s">
        <v>5123</v>
      </c>
      <c r="G10125" t="s">
        <v>5124</v>
      </c>
      <c r="H10125" s="9">
        <v>31.16</v>
      </c>
      <c r="I10125" t="s">
        <v>5125</v>
      </c>
      <c r="J10125" s="10">
        <f>ROUND(E10125/I10122* H10125,5)</f>
        <v>4.3617800000000004</v>
      </c>
      <c r="K10125" s="11"/>
    </row>
    <row r="10126" spans="1:26" x14ac:dyDescent="0.25">
      <c r="D10126" s="12" t="s">
        <v>5126</v>
      </c>
      <c r="E10126" s="11"/>
      <c r="H10126" s="11"/>
      <c r="K10126" s="9">
        <f>SUM(J10124:J10125)</f>
        <v>18.107569999999999</v>
      </c>
    </row>
    <row r="10127" spans="1:26" x14ac:dyDescent="0.25">
      <c r="B10127" s="7" t="s">
        <v>5127</v>
      </c>
      <c r="E10127" s="11"/>
      <c r="H10127" s="11"/>
      <c r="K10127" s="11"/>
    </row>
    <row r="10128" spans="1:26" x14ac:dyDescent="0.25">
      <c r="B10128" t="s">
        <v>5308</v>
      </c>
      <c r="C10128" t="s">
        <v>9</v>
      </c>
      <c r="D10128" t="s">
        <v>5309</v>
      </c>
      <c r="E10128" s="8">
        <v>0.27995999999999999</v>
      </c>
      <c r="F10128" t="s">
        <v>5123</v>
      </c>
      <c r="G10128" t="s">
        <v>5124</v>
      </c>
      <c r="H10128" s="9">
        <v>78.41</v>
      </c>
      <c r="I10128" t="s">
        <v>5125</v>
      </c>
      <c r="J10128" s="10">
        <f>ROUND(E10128/I10122* H10128,5)</f>
        <v>21.95166</v>
      </c>
      <c r="K10128" s="11"/>
    </row>
    <row r="10129" spans="1:26" x14ac:dyDescent="0.25">
      <c r="B10129" t="s">
        <v>5229</v>
      </c>
      <c r="C10129" t="s">
        <v>9</v>
      </c>
      <c r="D10129" t="s">
        <v>5230</v>
      </c>
      <c r="E10129" s="8">
        <v>0.27995999999999999</v>
      </c>
      <c r="F10129" t="s">
        <v>5123</v>
      </c>
      <c r="G10129" t="s">
        <v>5124</v>
      </c>
      <c r="H10129" s="9">
        <v>56.51</v>
      </c>
      <c r="I10129" t="s">
        <v>5125</v>
      </c>
      <c r="J10129" s="10">
        <f>ROUND(E10129/I10122* H10129,5)</f>
        <v>15.820539999999999</v>
      </c>
      <c r="K10129" s="11"/>
    </row>
    <row r="10130" spans="1:26" x14ac:dyDescent="0.25">
      <c r="D10130" s="12" t="s">
        <v>5130</v>
      </c>
      <c r="E10130" s="11"/>
      <c r="H10130" s="11"/>
      <c r="K10130" s="9">
        <f>SUM(J10128:J10129)</f>
        <v>37.772199999999998</v>
      </c>
    </row>
    <row r="10131" spans="1:26" x14ac:dyDescent="0.25">
      <c r="E10131" s="11"/>
      <c r="H10131" s="11"/>
      <c r="K10131" s="11"/>
    </row>
    <row r="10132" spans="1:26" x14ac:dyDescent="0.25">
      <c r="D10132" s="12" t="s">
        <v>5142</v>
      </c>
      <c r="E10132" s="11"/>
      <c r="H10132" s="11">
        <v>1.5</v>
      </c>
      <c r="I10132" t="s">
        <v>5143</v>
      </c>
      <c r="J10132">
        <f>ROUND(H10132/100*K10126,5)</f>
        <v>0.27161000000000002</v>
      </c>
      <c r="K10132" s="11"/>
    </row>
    <row r="10133" spans="1:26" x14ac:dyDescent="0.25">
      <c r="D10133" s="12" t="s">
        <v>5141</v>
      </c>
      <c r="E10133" s="11"/>
      <c r="H10133" s="11"/>
      <c r="K10133" s="13">
        <f>SUM(J10123:J10132)</f>
        <v>56.151380000000003</v>
      </c>
    </row>
    <row r="10134" spans="1:26" x14ac:dyDescent="0.25">
      <c r="D10134" s="12" t="s">
        <v>5157</v>
      </c>
      <c r="E10134" s="11"/>
      <c r="H10134" s="11">
        <v>6</v>
      </c>
      <c r="I10134" t="s">
        <v>5143</v>
      </c>
      <c r="K10134" s="9">
        <f>ROUND(H10134/100*K10133,5)</f>
        <v>3.3690799999999999</v>
      </c>
    </row>
    <row r="10135" spans="1:26" x14ac:dyDescent="0.25">
      <c r="D10135" s="12" t="s">
        <v>5144</v>
      </c>
      <c r="E10135" s="11"/>
      <c r="H10135" s="11"/>
      <c r="K10135" s="13">
        <f>SUM(K10133:K10134)</f>
        <v>59.52046</v>
      </c>
    </row>
    <row r="10137" spans="1:26" ht="45" customHeight="1" x14ac:dyDescent="0.25">
      <c r="A10137" s="4" t="s">
        <v>5832</v>
      </c>
      <c r="B10137" s="4" t="s">
        <v>1139</v>
      </c>
      <c r="C10137" s="1" t="s">
        <v>136</v>
      </c>
      <c r="D10137" s="28" t="s">
        <v>1140</v>
      </c>
      <c r="E10137" s="29"/>
      <c r="F10137" s="29"/>
      <c r="G10137" s="1"/>
      <c r="H10137" s="5" t="s">
        <v>5119</v>
      </c>
      <c r="I10137" s="30">
        <v>1</v>
      </c>
      <c r="J10137" s="31"/>
      <c r="K10137" s="6">
        <f>ROUND(K10150,2)</f>
        <v>74.44</v>
      </c>
      <c r="L10137" s="1"/>
      <c r="M10137" s="1"/>
      <c r="N10137" s="1"/>
      <c r="O10137" s="1"/>
      <c r="P10137" s="1"/>
      <c r="Q10137" s="1"/>
      <c r="R10137" s="1"/>
      <c r="S10137" s="1"/>
      <c r="T10137" s="1"/>
      <c r="U10137" s="1"/>
      <c r="V10137" s="1"/>
      <c r="W10137" s="1"/>
      <c r="X10137" s="1"/>
      <c r="Y10137" s="1"/>
      <c r="Z10137" s="1"/>
    </row>
    <row r="10138" spans="1:26" x14ac:dyDescent="0.25">
      <c r="B10138" s="7" t="s">
        <v>5120</v>
      </c>
    </row>
    <row r="10139" spans="1:26" x14ac:dyDescent="0.25">
      <c r="B10139" t="s">
        <v>5182</v>
      </c>
      <c r="C10139" t="s">
        <v>9</v>
      </c>
      <c r="D10139" t="s">
        <v>5183</v>
      </c>
      <c r="E10139" s="8">
        <v>0.70028000000000001</v>
      </c>
      <c r="F10139" t="s">
        <v>5123</v>
      </c>
      <c r="G10139" t="s">
        <v>5124</v>
      </c>
      <c r="H10139" s="9">
        <v>24.55</v>
      </c>
      <c r="I10139" t="s">
        <v>5125</v>
      </c>
      <c r="J10139" s="10">
        <f>ROUND(E10139/I10137* H10139,5)</f>
        <v>17.191870000000002</v>
      </c>
      <c r="K10139" s="11"/>
    </row>
    <row r="10140" spans="1:26" x14ac:dyDescent="0.25">
      <c r="B10140" t="s">
        <v>5155</v>
      </c>
      <c r="C10140" t="s">
        <v>9</v>
      </c>
      <c r="D10140" t="s">
        <v>5156</v>
      </c>
      <c r="E10140" s="8">
        <v>0.17507</v>
      </c>
      <c r="F10140" t="s">
        <v>5123</v>
      </c>
      <c r="G10140" t="s">
        <v>5124</v>
      </c>
      <c r="H10140" s="9">
        <v>31.16</v>
      </c>
      <c r="I10140" t="s">
        <v>5125</v>
      </c>
      <c r="J10140" s="10">
        <f>ROUND(E10140/I10137* H10140,5)</f>
        <v>5.4551800000000004</v>
      </c>
      <c r="K10140" s="11"/>
    </row>
    <row r="10141" spans="1:26" x14ac:dyDescent="0.25">
      <c r="D10141" s="12" t="s">
        <v>5126</v>
      </c>
      <c r="E10141" s="11"/>
      <c r="H10141" s="11"/>
      <c r="K10141" s="9">
        <f>SUM(J10139:J10140)</f>
        <v>22.64705</v>
      </c>
    </row>
    <row r="10142" spans="1:26" x14ac:dyDescent="0.25">
      <c r="B10142" s="7" t="s">
        <v>5127</v>
      </c>
      <c r="E10142" s="11"/>
      <c r="H10142" s="11"/>
      <c r="K10142" s="11"/>
    </row>
    <row r="10143" spans="1:26" x14ac:dyDescent="0.25">
      <c r="B10143" t="s">
        <v>5308</v>
      </c>
      <c r="C10143" t="s">
        <v>9</v>
      </c>
      <c r="D10143" t="s">
        <v>5309</v>
      </c>
      <c r="E10143" s="8">
        <v>0.35014000000000001</v>
      </c>
      <c r="F10143" t="s">
        <v>5123</v>
      </c>
      <c r="G10143" t="s">
        <v>5124</v>
      </c>
      <c r="H10143" s="9">
        <v>78.41</v>
      </c>
      <c r="I10143" t="s">
        <v>5125</v>
      </c>
      <c r="J10143" s="10">
        <f>ROUND(E10143/I10137* H10143,5)</f>
        <v>27.45448</v>
      </c>
      <c r="K10143" s="11"/>
    </row>
    <row r="10144" spans="1:26" x14ac:dyDescent="0.25">
      <c r="B10144" t="s">
        <v>5229</v>
      </c>
      <c r="C10144" t="s">
        <v>9</v>
      </c>
      <c r="D10144" t="s">
        <v>5230</v>
      </c>
      <c r="E10144" s="8">
        <v>0.35014000000000001</v>
      </c>
      <c r="F10144" t="s">
        <v>5123</v>
      </c>
      <c r="G10144" t="s">
        <v>5124</v>
      </c>
      <c r="H10144" s="9">
        <v>56.51</v>
      </c>
      <c r="I10144" t="s">
        <v>5125</v>
      </c>
      <c r="J10144" s="10">
        <f>ROUND(E10144/I10137* H10144,5)</f>
        <v>19.78641</v>
      </c>
      <c r="K10144" s="11"/>
    </row>
    <row r="10145" spans="1:26" x14ac:dyDescent="0.25">
      <c r="D10145" s="12" t="s">
        <v>5130</v>
      </c>
      <c r="E10145" s="11"/>
      <c r="H10145" s="11"/>
      <c r="K10145" s="9">
        <f>SUM(J10143:J10144)</f>
        <v>47.24089</v>
      </c>
    </row>
    <row r="10146" spans="1:26" x14ac:dyDescent="0.25">
      <c r="E10146" s="11"/>
      <c r="H10146" s="11"/>
      <c r="K10146" s="11"/>
    </row>
    <row r="10147" spans="1:26" x14ac:dyDescent="0.25">
      <c r="D10147" s="12" t="s">
        <v>5142</v>
      </c>
      <c r="E10147" s="11"/>
      <c r="H10147" s="11">
        <v>1.5</v>
      </c>
      <c r="I10147" t="s">
        <v>5143</v>
      </c>
      <c r="J10147">
        <f>ROUND(H10147/100*K10141,5)</f>
        <v>0.33971000000000001</v>
      </c>
      <c r="K10147" s="11"/>
    </row>
    <row r="10148" spans="1:26" x14ac:dyDescent="0.25">
      <c r="D10148" s="12" t="s">
        <v>5141</v>
      </c>
      <c r="E10148" s="11"/>
      <c r="H10148" s="11"/>
      <c r="K10148" s="13">
        <f>SUM(J10138:J10147)</f>
        <v>70.227649999999997</v>
      </c>
    </row>
    <row r="10149" spans="1:26" x14ac:dyDescent="0.25">
      <c r="D10149" s="12" t="s">
        <v>5157</v>
      </c>
      <c r="E10149" s="11"/>
      <c r="H10149" s="11">
        <v>6</v>
      </c>
      <c r="I10149" t="s">
        <v>5143</v>
      </c>
      <c r="K10149" s="9">
        <f>ROUND(H10149/100*K10148,5)</f>
        <v>4.21366</v>
      </c>
    </row>
    <row r="10150" spans="1:26" x14ac:dyDescent="0.25">
      <c r="D10150" s="12" t="s">
        <v>5144</v>
      </c>
      <c r="E10150" s="11"/>
      <c r="H10150" s="11"/>
      <c r="K10150" s="13">
        <f>SUM(K10148:K10149)</f>
        <v>74.441310000000001</v>
      </c>
    </row>
    <row r="10152" spans="1:26" ht="45" customHeight="1" x14ac:dyDescent="0.25">
      <c r="A10152" s="4" t="s">
        <v>5833</v>
      </c>
      <c r="B10152" s="4" t="s">
        <v>1141</v>
      </c>
      <c r="C10152" s="1" t="s">
        <v>136</v>
      </c>
      <c r="D10152" s="28" t="s">
        <v>1142</v>
      </c>
      <c r="E10152" s="29"/>
      <c r="F10152" s="29"/>
      <c r="G10152" s="1"/>
      <c r="H10152" s="5" t="s">
        <v>5119</v>
      </c>
      <c r="I10152" s="30">
        <v>1</v>
      </c>
      <c r="J10152" s="31"/>
      <c r="K10152" s="6">
        <f>ROUND(K10165,2)</f>
        <v>111.66</v>
      </c>
      <c r="L10152" s="1"/>
      <c r="M10152" s="1"/>
      <c r="N10152" s="1"/>
      <c r="O10152" s="1"/>
      <c r="P10152" s="1"/>
      <c r="Q10152" s="1"/>
      <c r="R10152" s="1"/>
      <c r="S10152" s="1"/>
      <c r="T10152" s="1"/>
      <c r="U10152" s="1"/>
      <c r="V10152" s="1"/>
      <c r="W10152" s="1"/>
      <c r="X10152" s="1"/>
      <c r="Y10152" s="1"/>
      <c r="Z10152" s="1"/>
    </row>
    <row r="10153" spans="1:26" x14ac:dyDescent="0.25">
      <c r="B10153" s="7" t="s">
        <v>5120</v>
      </c>
    </row>
    <row r="10154" spans="1:26" x14ac:dyDescent="0.25">
      <c r="B10154" t="s">
        <v>5182</v>
      </c>
      <c r="C10154" t="s">
        <v>9</v>
      </c>
      <c r="D10154" t="s">
        <v>5183</v>
      </c>
      <c r="E10154" s="8">
        <v>1.0504199999999999</v>
      </c>
      <c r="F10154" t="s">
        <v>5123</v>
      </c>
      <c r="G10154" t="s">
        <v>5124</v>
      </c>
      <c r="H10154" s="9">
        <v>24.55</v>
      </c>
      <c r="I10154" t="s">
        <v>5125</v>
      </c>
      <c r="J10154" s="10">
        <f>ROUND(E10154/I10152* H10154,5)</f>
        <v>25.78781</v>
      </c>
      <c r="K10154" s="11"/>
    </row>
    <row r="10155" spans="1:26" x14ac:dyDescent="0.25">
      <c r="B10155" t="s">
        <v>5155</v>
      </c>
      <c r="C10155" t="s">
        <v>9</v>
      </c>
      <c r="D10155" t="s">
        <v>5156</v>
      </c>
      <c r="E10155" s="8">
        <v>0.26261000000000001</v>
      </c>
      <c r="F10155" t="s">
        <v>5123</v>
      </c>
      <c r="G10155" t="s">
        <v>5124</v>
      </c>
      <c r="H10155" s="9">
        <v>31.16</v>
      </c>
      <c r="I10155" t="s">
        <v>5125</v>
      </c>
      <c r="J10155" s="10">
        <f>ROUND(E10155/I10152* H10155,5)</f>
        <v>8.1829300000000007</v>
      </c>
      <c r="K10155" s="11"/>
    </row>
    <row r="10156" spans="1:26" x14ac:dyDescent="0.25">
      <c r="D10156" s="12" t="s">
        <v>5126</v>
      </c>
      <c r="E10156" s="11"/>
      <c r="H10156" s="11"/>
      <c r="K10156" s="9">
        <f>SUM(J10154:J10155)</f>
        <v>33.970739999999999</v>
      </c>
    </row>
    <row r="10157" spans="1:26" x14ac:dyDescent="0.25">
      <c r="B10157" s="7" t="s">
        <v>5127</v>
      </c>
      <c r="E10157" s="11"/>
      <c r="H10157" s="11"/>
      <c r="K10157" s="11"/>
    </row>
    <row r="10158" spans="1:26" x14ac:dyDescent="0.25">
      <c r="B10158" t="s">
        <v>5308</v>
      </c>
      <c r="C10158" t="s">
        <v>9</v>
      </c>
      <c r="D10158" t="s">
        <v>5309</v>
      </c>
      <c r="E10158" s="8">
        <v>0.52520999999999995</v>
      </c>
      <c r="F10158" t="s">
        <v>5123</v>
      </c>
      <c r="G10158" t="s">
        <v>5124</v>
      </c>
      <c r="H10158" s="9">
        <v>78.41</v>
      </c>
      <c r="I10158" t="s">
        <v>5125</v>
      </c>
      <c r="J10158" s="10">
        <f>ROUND(E10158/I10152* H10158,5)</f>
        <v>41.181719999999999</v>
      </c>
      <c r="K10158" s="11"/>
    </row>
    <row r="10159" spans="1:26" x14ac:dyDescent="0.25">
      <c r="B10159" t="s">
        <v>5229</v>
      </c>
      <c r="C10159" t="s">
        <v>9</v>
      </c>
      <c r="D10159" t="s">
        <v>5230</v>
      </c>
      <c r="E10159" s="8">
        <v>0.52520999999999995</v>
      </c>
      <c r="F10159" t="s">
        <v>5123</v>
      </c>
      <c r="G10159" t="s">
        <v>5124</v>
      </c>
      <c r="H10159" s="9">
        <v>56.51</v>
      </c>
      <c r="I10159" t="s">
        <v>5125</v>
      </c>
      <c r="J10159" s="10">
        <f>ROUND(E10159/I10152* H10159,5)</f>
        <v>29.67962</v>
      </c>
      <c r="K10159" s="11"/>
    </row>
    <row r="10160" spans="1:26" x14ac:dyDescent="0.25">
      <c r="D10160" s="12" t="s">
        <v>5130</v>
      </c>
      <c r="E10160" s="11"/>
      <c r="H10160" s="11"/>
      <c r="K10160" s="9">
        <f>SUM(J10158:J10159)</f>
        <v>70.861339999999998</v>
      </c>
    </row>
    <row r="10161" spans="1:26" x14ac:dyDescent="0.25">
      <c r="E10161" s="11"/>
      <c r="H10161" s="11"/>
      <c r="K10161" s="11"/>
    </row>
    <row r="10162" spans="1:26" x14ac:dyDescent="0.25">
      <c r="D10162" s="12" t="s">
        <v>5142</v>
      </c>
      <c r="E10162" s="11"/>
      <c r="H10162" s="11">
        <v>1.5</v>
      </c>
      <c r="I10162" t="s">
        <v>5143</v>
      </c>
      <c r="J10162">
        <f>ROUND(H10162/100*K10156,5)</f>
        <v>0.50956000000000001</v>
      </c>
      <c r="K10162" s="11"/>
    </row>
    <row r="10163" spans="1:26" x14ac:dyDescent="0.25">
      <c r="D10163" s="12" t="s">
        <v>5141</v>
      </c>
      <c r="E10163" s="11"/>
      <c r="H10163" s="11"/>
      <c r="K10163" s="13">
        <f>SUM(J10153:J10162)</f>
        <v>105.34163999999998</v>
      </c>
    </row>
    <row r="10164" spans="1:26" x14ac:dyDescent="0.25">
      <c r="D10164" s="12" t="s">
        <v>5157</v>
      </c>
      <c r="E10164" s="11"/>
      <c r="H10164" s="11">
        <v>6</v>
      </c>
      <c r="I10164" t="s">
        <v>5143</v>
      </c>
      <c r="K10164" s="9">
        <f>ROUND(H10164/100*K10163,5)</f>
        <v>6.3205</v>
      </c>
    </row>
    <row r="10165" spans="1:26" x14ac:dyDescent="0.25">
      <c r="D10165" s="12" t="s">
        <v>5144</v>
      </c>
      <c r="E10165" s="11"/>
      <c r="H10165" s="11"/>
      <c r="K10165" s="13">
        <f>SUM(K10163:K10164)</f>
        <v>111.66213999999998</v>
      </c>
    </row>
    <row r="10167" spans="1:26" ht="45" customHeight="1" x14ac:dyDescent="0.25">
      <c r="A10167" s="4" t="s">
        <v>5834</v>
      </c>
      <c r="B10167" s="4" t="s">
        <v>1143</v>
      </c>
      <c r="C10167" s="1" t="s">
        <v>136</v>
      </c>
      <c r="D10167" s="28" t="s">
        <v>1144</v>
      </c>
      <c r="E10167" s="29"/>
      <c r="F10167" s="29"/>
      <c r="G10167" s="1"/>
      <c r="H10167" s="5" t="s">
        <v>5119</v>
      </c>
      <c r="I10167" s="30">
        <v>1</v>
      </c>
      <c r="J10167" s="31"/>
      <c r="K10167" s="6">
        <f>ROUND(K10180,2)</f>
        <v>133.88</v>
      </c>
      <c r="L10167" s="1"/>
      <c r="M10167" s="1"/>
      <c r="N10167" s="1"/>
      <c r="O10167" s="1"/>
      <c r="P10167" s="1"/>
      <c r="Q10167" s="1"/>
      <c r="R10167" s="1"/>
      <c r="S10167" s="1"/>
      <c r="T10167" s="1"/>
      <c r="U10167" s="1"/>
      <c r="V10167" s="1"/>
      <c r="W10167" s="1"/>
      <c r="X10167" s="1"/>
      <c r="Y10167" s="1"/>
      <c r="Z10167" s="1"/>
    </row>
    <row r="10168" spans="1:26" x14ac:dyDescent="0.25">
      <c r="B10168" s="7" t="s">
        <v>5120</v>
      </c>
    </row>
    <row r="10169" spans="1:26" x14ac:dyDescent="0.25">
      <c r="B10169" t="s">
        <v>5155</v>
      </c>
      <c r="C10169" t="s">
        <v>9</v>
      </c>
      <c r="D10169" t="s">
        <v>5156</v>
      </c>
      <c r="E10169" s="8">
        <v>0.31485999999999997</v>
      </c>
      <c r="F10169" t="s">
        <v>5123</v>
      </c>
      <c r="G10169" t="s">
        <v>5124</v>
      </c>
      <c r="H10169" s="9">
        <v>31.16</v>
      </c>
      <c r="I10169" t="s">
        <v>5125</v>
      </c>
      <c r="J10169" s="10">
        <f>ROUND(E10169/I10167* H10169,5)</f>
        <v>9.8110400000000002</v>
      </c>
      <c r="K10169" s="11"/>
    </row>
    <row r="10170" spans="1:26" x14ac:dyDescent="0.25">
      <c r="B10170" t="s">
        <v>5182</v>
      </c>
      <c r="C10170" t="s">
        <v>9</v>
      </c>
      <c r="D10170" t="s">
        <v>5183</v>
      </c>
      <c r="E10170" s="8">
        <v>1.25945</v>
      </c>
      <c r="F10170" t="s">
        <v>5123</v>
      </c>
      <c r="G10170" t="s">
        <v>5124</v>
      </c>
      <c r="H10170" s="9">
        <v>24.55</v>
      </c>
      <c r="I10170" t="s">
        <v>5125</v>
      </c>
      <c r="J10170" s="10">
        <f>ROUND(E10170/I10167* H10170,5)</f>
        <v>30.919499999999999</v>
      </c>
      <c r="K10170" s="11"/>
    </row>
    <row r="10171" spans="1:26" x14ac:dyDescent="0.25">
      <c r="D10171" s="12" t="s">
        <v>5126</v>
      </c>
      <c r="E10171" s="11"/>
      <c r="H10171" s="11"/>
      <c r="K10171" s="9">
        <f>SUM(J10169:J10170)</f>
        <v>40.730539999999998</v>
      </c>
    </row>
    <row r="10172" spans="1:26" x14ac:dyDescent="0.25">
      <c r="B10172" s="7" t="s">
        <v>5127</v>
      </c>
      <c r="E10172" s="11"/>
      <c r="H10172" s="11"/>
      <c r="K10172" s="11"/>
    </row>
    <row r="10173" spans="1:26" x14ac:dyDescent="0.25">
      <c r="B10173" t="s">
        <v>5229</v>
      </c>
      <c r="C10173" t="s">
        <v>9</v>
      </c>
      <c r="D10173" t="s">
        <v>5230</v>
      </c>
      <c r="E10173" s="8">
        <v>0.62971999999999995</v>
      </c>
      <c r="F10173" t="s">
        <v>5123</v>
      </c>
      <c r="G10173" t="s">
        <v>5124</v>
      </c>
      <c r="H10173" s="9">
        <v>56.51</v>
      </c>
      <c r="I10173" t="s">
        <v>5125</v>
      </c>
      <c r="J10173" s="10">
        <f>ROUND(E10173/I10167* H10173,5)</f>
        <v>35.585479999999997</v>
      </c>
      <c r="K10173" s="11"/>
    </row>
    <row r="10174" spans="1:26" x14ac:dyDescent="0.25">
      <c r="B10174" t="s">
        <v>5308</v>
      </c>
      <c r="C10174" t="s">
        <v>9</v>
      </c>
      <c r="D10174" t="s">
        <v>5309</v>
      </c>
      <c r="E10174" s="8">
        <v>0.62971999999999995</v>
      </c>
      <c r="F10174" t="s">
        <v>5123</v>
      </c>
      <c r="G10174" t="s">
        <v>5124</v>
      </c>
      <c r="H10174" s="9">
        <v>78.41</v>
      </c>
      <c r="I10174" t="s">
        <v>5125</v>
      </c>
      <c r="J10174" s="10">
        <f>ROUND(E10174/I10167* H10174,5)</f>
        <v>49.376350000000002</v>
      </c>
      <c r="K10174" s="11"/>
    </row>
    <row r="10175" spans="1:26" x14ac:dyDescent="0.25">
      <c r="D10175" s="12" t="s">
        <v>5130</v>
      </c>
      <c r="E10175" s="11"/>
      <c r="H10175" s="11"/>
      <c r="K10175" s="9">
        <f>SUM(J10173:J10174)</f>
        <v>84.961829999999992</v>
      </c>
    </row>
    <row r="10176" spans="1:26" x14ac:dyDescent="0.25">
      <c r="E10176" s="11"/>
      <c r="H10176" s="11"/>
      <c r="K10176" s="11"/>
    </row>
    <row r="10177" spans="1:26" x14ac:dyDescent="0.25">
      <c r="D10177" s="12" t="s">
        <v>5142</v>
      </c>
      <c r="E10177" s="11"/>
      <c r="H10177" s="11">
        <v>1.5</v>
      </c>
      <c r="I10177" t="s">
        <v>5143</v>
      </c>
      <c r="J10177">
        <f>ROUND(H10177/100*K10171,5)</f>
        <v>0.61095999999999995</v>
      </c>
      <c r="K10177" s="11"/>
    </row>
    <row r="10178" spans="1:26" x14ac:dyDescent="0.25">
      <c r="D10178" s="12" t="s">
        <v>5141</v>
      </c>
      <c r="E10178" s="11"/>
      <c r="H10178" s="11"/>
      <c r="K10178" s="13">
        <f>SUM(J10168:J10177)</f>
        <v>126.30333</v>
      </c>
    </row>
    <row r="10179" spans="1:26" x14ac:dyDescent="0.25">
      <c r="D10179" s="12" t="s">
        <v>5157</v>
      </c>
      <c r="E10179" s="11"/>
      <c r="H10179" s="11">
        <v>6</v>
      </c>
      <c r="I10179" t="s">
        <v>5143</v>
      </c>
      <c r="K10179" s="9">
        <f>ROUND(H10179/100*K10178,5)</f>
        <v>7.5781999999999998</v>
      </c>
    </row>
    <row r="10180" spans="1:26" x14ac:dyDescent="0.25">
      <c r="D10180" s="12" t="s">
        <v>5144</v>
      </c>
      <c r="E10180" s="11"/>
      <c r="H10180" s="11"/>
      <c r="K10180" s="13">
        <f>SUM(K10178:K10179)</f>
        <v>133.88153</v>
      </c>
    </row>
    <row r="10182" spans="1:26" ht="45" customHeight="1" x14ac:dyDescent="0.25">
      <c r="A10182" s="4" t="s">
        <v>5835</v>
      </c>
      <c r="B10182" s="4" t="s">
        <v>1145</v>
      </c>
      <c r="C10182" s="1" t="s">
        <v>136</v>
      </c>
      <c r="D10182" s="28" t="s">
        <v>1146</v>
      </c>
      <c r="E10182" s="29"/>
      <c r="F10182" s="29"/>
      <c r="G10182" s="1"/>
      <c r="H10182" s="5" t="s">
        <v>5119</v>
      </c>
      <c r="I10182" s="30">
        <v>1</v>
      </c>
      <c r="J10182" s="31"/>
      <c r="K10182" s="6">
        <f>ROUND(K10195,2)</f>
        <v>89.26</v>
      </c>
      <c r="L10182" s="1"/>
      <c r="M10182" s="1"/>
      <c r="N10182" s="1"/>
      <c r="O10182" s="1"/>
      <c r="P10182" s="1"/>
      <c r="Q10182" s="1"/>
      <c r="R10182" s="1"/>
      <c r="S10182" s="1"/>
      <c r="T10182" s="1"/>
      <c r="U10182" s="1"/>
      <c r="V10182" s="1"/>
      <c r="W10182" s="1"/>
      <c r="X10182" s="1"/>
      <c r="Y10182" s="1"/>
      <c r="Z10182" s="1"/>
    </row>
    <row r="10183" spans="1:26" x14ac:dyDescent="0.25">
      <c r="B10183" s="7" t="s">
        <v>5120</v>
      </c>
    </row>
    <row r="10184" spans="1:26" x14ac:dyDescent="0.25">
      <c r="B10184" t="s">
        <v>5182</v>
      </c>
      <c r="C10184" t="s">
        <v>9</v>
      </c>
      <c r="D10184" t="s">
        <v>5183</v>
      </c>
      <c r="E10184" s="8">
        <v>0.83962999999999999</v>
      </c>
      <c r="F10184" t="s">
        <v>5123</v>
      </c>
      <c r="G10184" t="s">
        <v>5124</v>
      </c>
      <c r="H10184" s="9">
        <v>24.55</v>
      </c>
      <c r="I10184" t="s">
        <v>5125</v>
      </c>
      <c r="J10184" s="10">
        <f>ROUND(E10184/I10182* H10184,5)</f>
        <v>20.612919999999999</v>
      </c>
      <c r="K10184" s="11"/>
    </row>
    <row r="10185" spans="1:26" x14ac:dyDescent="0.25">
      <c r="B10185" t="s">
        <v>5155</v>
      </c>
      <c r="C10185" t="s">
        <v>9</v>
      </c>
      <c r="D10185" t="s">
        <v>5156</v>
      </c>
      <c r="E10185" s="8">
        <v>0.20991000000000001</v>
      </c>
      <c r="F10185" t="s">
        <v>5123</v>
      </c>
      <c r="G10185" t="s">
        <v>5124</v>
      </c>
      <c r="H10185" s="9">
        <v>31.16</v>
      </c>
      <c r="I10185" t="s">
        <v>5125</v>
      </c>
      <c r="J10185" s="10">
        <f>ROUND(E10185/I10182* H10185,5)</f>
        <v>6.5407999999999999</v>
      </c>
      <c r="K10185" s="11"/>
    </row>
    <row r="10186" spans="1:26" x14ac:dyDescent="0.25">
      <c r="D10186" s="12" t="s">
        <v>5126</v>
      </c>
      <c r="E10186" s="11"/>
      <c r="H10186" s="11"/>
      <c r="K10186" s="9">
        <f>SUM(J10184:J10185)</f>
        <v>27.15372</v>
      </c>
    </row>
    <row r="10187" spans="1:26" x14ac:dyDescent="0.25">
      <c r="B10187" s="7" t="s">
        <v>5127</v>
      </c>
      <c r="E10187" s="11"/>
      <c r="H10187" s="11"/>
      <c r="K10187" s="11"/>
    </row>
    <row r="10188" spans="1:26" x14ac:dyDescent="0.25">
      <c r="B10188" t="s">
        <v>5229</v>
      </c>
      <c r="C10188" t="s">
        <v>9</v>
      </c>
      <c r="D10188" t="s">
        <v>5230</v>
      </c>
      <c r="E10188" s="8">
        <v>0.41982000000000003</v>
      </c>
      <c r="F10188" t="s">
        <v>5123</v>
      </c>
      <c r="G10188" t="s">
        <v>5124</v>
      </c>
      <c r="H10188" s="9">
        <v>56.51</v>
      </c>
      <c r="I10188" t="s">
        <v>5125</v>
      </c>
      <c r="J10188" s="10">
        <f>ROUND(E10188/I10182* H10188,5)</f>
        <v>23.724029999999999</v>
      </c>
      <c r="K10188" s="11"/>
    </row>
    <row r="10189" spans="1:26" x14ac:dyDescent="0.25">
      <c r="B10189" t="s">
        <v>5308</v>
      </c>
      <c r="C10189" t="s">
        <v>9</v>
      </c>
      <c r="D10189" t="s">
        <v>5309</v>
      </c>
      <c r="E10189" s="8">
        <v>0.41982000000000003</v>
      </c>
      <c r="F10189" t="s">
        <v>5123</v>
      </c>
      <c r="G10189" t="s">
        <v>5124</v>
      </c>
      <c r="H10189" s="9">
        <v>78.41</v>
      </c>
      <c r="I10189" t="s">
        <v>5125</v>
      </c>
      <c r="J10189" s="10">
        <f>ROUND(E10189/I10182* H10189,5)</f>
        <v>32.918089999999999</v>
      </c>
      <c r="K10189" s="11"/>
    </row>
    <row r="10190" spans="1:26" x14ac:dyDescent="0.25">
      <c r="D10190" s="12" t="s">
        <v>5130</v>
      </c>
      <c r="E10190" s="11"/>
      <c r="H10190" s="11"/>
      <c r="K10190" s="9">
        <f>SUM(J10188:J10189)</f>
        <v>56.642119999999998</v>
      </c>
    </row>
    <row r="10191" spans="1:26" x14ac:dyDescent="0.25">
      <c r="E10191" s="11"/>
      <c r="H10191" s="11"/>
      <c r="K10191" s="11"/>
    </row>
    <row r="10192" spans="1:26" x14ac:dyDescent="0.25">
      <c r="D10192" s="12" t="s">
        <v>5142</v>
      </c>
      <c r="E10192" s="11"/>
      <c r="H10192" s="11">
        <v>1.5</v>
      </c>
      <c r="I10192" t="s">
        <v>5143</v>
      </c>
      <c r="J10192">
        <f>ROUND(H10192/100*K10186,5)</f>
        <v>0.40731000000000001</v>
      </c>
      <c r="K10192" s="11"/>
    </row>
    <row r="10193" spans="1:26" x14ac:dyDescent="0.25">
      <c r="D10193" s="12" t="s">
        <v>5141</v>
      </c>
      <c r="E10193" s="11"/>
      <c r="H10193" s="11"/>
      <c r="K10193" s="13">
        <f>SUM(J10183:J10192)</f>
        <v>84.203149999999994</v>
      </c>
    </row>
    <row r="10194" spans="1:26" x14ac:dyDescent="0.25">
      <c r="D10194" s="12" t="s">
        <v>5157</v>
      </c>
      <c r="E10194" s="11"/>
      <c r="H10194" s="11">
        <v>6</v>
      </c>
      <c r="I10194" t="s">
        <v>5143</v>
      </c>
      <c r="K10194" s="9">
        <f>ROUND(H10194/100*K10193,5)</f>
        <v>5.0521900000000004</v>
      </c>
    </row>
    <row r="10195" spans="1:26" x14ac:dyDescent="0.25">
      <c r="D10195" s="12" t="s">
        <v>5144</v>
      </c>
      <c r="E10195" s="11"/>
      <c r="H10195" s="11"/>
      <c r="K10195" s="13">
        <f>SUM(K10193:K10194)</f>
        <v>89.25533999999999</v>
      </c>
    </row>
    <row r="10197" spans="1:26" ht="45" customHeight="1" x14ac:dyDescent="0.25">
      <c r="A10197" s="4" t="s">
        <v>5836</v>
      </c>
      <c r="B10197" s="4" t="s">
        <v>1147</v>
      </c>
      <c r="C10197" s="1" t="s">
        <v>136</v>
      </c>
      <c r="D10197" s="28" t="s">
        <v>1148</v>
      </c>
      <c r="E10197" s="29"/>
      <c r="F10197" s="29"/>
      <c r="G10197" s="1"/>
      <c r="H10197" s="5" t="s">
        <v>5119</v>
      </c>
      <c r="I10197" s="30">
        <v>1</v>
      </c>
      <c r="J10197" s="31"/>
      <c r="K10197" s="6">
        <f>ROUND(K10210,2)</f>
        <v>62.13</v>
      </c>
      <c r="L10197" s="1"/>
      <c r="M10197" s="1"/>
      <c r="N10197" s="1"/>
      <c r="O10197" s="1"/>
      <c r="P10197" s="1"/>
      <c r="Q10197" s="1"/>
      <c r="R10197" s="1"/>
      <c r="S10197" s="1"/>
      <c r="T10197" s="1"/>
      <c r="U10197" s="1"/>
      <c r="V10197" s="1"/>
      <c r="W10197" s="1"/>
      <c r="X10197" s="1"/>
      <c r="Y10197" s="1"/>
      <c r="Z10197" s="1"/>
    </row>
    <row r="10198" spans="1:26" x14ac:dyDescent="0.25">
      <c r="B10198" s="7" t="s">
        <v>5120</v>
      </c>
    </row>
    <row r="10199" spans="1:26" x14ac:dyDescent="0.25">
      <c r="B10199" t="s">
        <v>5182</v>
      </c>
      <c r="C10199" t="s">
        <v>9</v>
      </c>
      <c r="D10199" t="s">
        <v>5183</v>
      </c>
      <c r="E10199" s="8">
        <v>0.28200999999999998</v>
      </c>
      <c r="F10199" t="s">
        <v>5123</v>
      </c>
      <c r="G10199" t="s">
        <v>5124</v>
      </c>
      <c r="H10199" s="9">
        <v>24.55</v>
      </c>
      <c r="I10199" t="s">
        <v>5125</v>
      </c>
      <c r="J10199" s="10">
        <f>ROUND(E10199/I10197* H10199,5)</f>
        <v>6.9233500000000001</v>
      </c>
      <c r="K10199" s="11"/>
    </row>
    <row r="10200" spans="1:26" x14ac:dyDescent="0.25">
      <c r="B10200" t="s">
        <v>5155</v>
      </c>
      <c r="C10200" t="s">
        <v>9</v>
      </c>
      <c r="D10200" t="s">
        <v>5156</v>
      </c>
      <c r="E10200" s="8">
        <v>7.0499999999999993E-2</v>
      </c>
      <c r="F10200" t="s">
        <v>5123</v>
      </c>
      <c r="G10200" t="s">
        <v>5124</v>
      </c>
      <c r="H10200" s="9">
        <v>31.16</v>
      </c>
      <c r="I10200" t="s">
        <v>5125</v>
      </c>
      <c r="J10200" s="10">
        <f>ROUND(E10200/I10197* H10200,5)</f>
        <v>2.19678</v>
      </c>
      <c r="K10200" s="11"/>
    </row>
    <row r="10201" spans="1:26" x14ac:dyDescent="0.25">
      <c r="D10201" s="12" t="s">
        <v>5126</v>
      </c>
      <c r="E10201" s="11"/>
      <c r="H10201" s="11"/>
      <c r="K10201" s="9">
        <f>SUM(J10199:J10200)</f>
        <v>9.1201299999999996</v>
      </c>
    </row>
    <row r="10202" spans="1:26" x14ac:dyDescent="0.25">
      <c r="B10202" s="7" t="s">
        <v>5127</v>
      </c>
      <c r="E10202" s="11"/>
      <c r="H10202" s="11"/>
      <c r="K10202" s="11"/>
    </row>
    <row r="10203" spans="1:26" x14ac:dyDescent="0.25">
      <c r="B10203" t="s">
        <v>5794</v>
      </c>
      <c r="C10203" t="s">
        <v>9</v>
      </c>
      <c r="D10203" t="s">
        <v>5795</v>
      </c>
      <c r="E10203" s="8">
        <v>0.28200999999999998</v>
      </c>
      <c r="F10203" t="s">
        <v>5123</v>
      </c>
      <c r="G10203" t="s">
        <v>5124</v>
      </c>
      <c r="H10203" s="9">
        <v>121.61</v>
      </c>
      <c r="I10203" t="s">
        <v>5125</v>
      </c>
      <c r="J10203" s="10">
        <f>ROUND(E10203/I10197* H10203,5)</f>
        <v>34.29524</v>
      </c>
      <c r="K10203" s="11"/>
    </row>
    <row r="10204" spans="1:26" x14ac:dyDescent="0.25">
      <c r="B10204" t="s">
        <v>5232</v>
      </c>
      <c r="C10204" t="s">
        <v>9</v>
      </c>
      <c r="D10204" t="s">
        <v>5233</v>
      </c>
      <c r="E10204" s="8">
        <v>0.14099999999999999</v>
      </c>
      <c r="F10204" t="s">
        <v>5123</v>
      </c>
      <c r="G10204" t="s">
        <v>5124</v>
      </c>
      <c r="H10204" s="9">
        <v>106.8</v>
      </c>
      <c r="I10204" t="s">
        <v>5125</v>
      </c>
      <c r="J10204" s="10">
        <f>ROUND(E10204/I10197* H10204,5)</f>
        <v>15.0588</v>
      </c>
      <c r="K10204" s="11"/>
    </row>
    <row r="10205" spans="1:26" x14ac:dyDescent="0.25">
      <c r="D10205" s="12" t="s">
        <v>5130</v>
      </c>
      <c r="E10205" s="11"/>
      <c r="H10205" s="11"/>
      <c r="K10205" s="9">
        <f>SUM(J10203:J10204)</f>
        <v>49.354039999999998</v>
      </c>
    </row>
    <row r="10206" spans="1:26" x14ac:dyDescent="0.25">
      <c r="E10206" s="11"/>
      <c r="H10206" s="11"/>
      <c r="K10206" s="11"/>
    </row>
    <row r="10207" spans="1:26" x14ac:dyDescent="0.25">
      <c r="D10207" s="12" t="s">
        <v>5142</v>
      </c>
      <c r="E10207" s="11"/>
      <c r="H10207" s="11">
        <v>1.5</v>
      </c>
      <c r="I10207" t="s">
        <v>5143</v>
      </c>
      <c r="J10207">
        <f>ROUND(H10207/100*K10201,5)</f>
        <v>0.1368</v>
      </c>
      <c r="K10207" s="11"/>
    </row>
    <row r="10208" spans="1:26" x14ac:dyDescent="0.25">
      <c r="D10208" s="12" t="s">
        <v>5141</v>
      </c>
      <c r="E10208" s="11"/>
      <c r="H10208" s="11"/>
      <c r="K10208" s="13">
        <f>SUM(J10198:J10207)</f>
        <v>58.610969999999995</v>
      </c>
    </row>
    <row r="10209" spans="1:26" x14ac:dyDescent="0.25">
      <c r="D10209" s="12" t="s">
        <v>5157</v>
      </c>
      <c r="E10209" s="11"/>
      <c r="H10209" s="11">
        <v>6</v>
      </c>
      <c r="I10209" t="s">
        <v>5143</v>
      </c>
      <c r="K10209" s="9">
        <f>ROUND(H10209/100*K10208,5)</f>
        <v>3.5166599999999999</v>
      </c>
    </row>
    <row r="10210" spans="1:26" x14ac:dyDescent="0.25">
      <c r="D10210" s="12" t="s">
        <v>5144</v>
      </c>
      <c r="E10210" s="11"/>
      <c r="H10210" s="11"/>
      <c r="K10210" s="13">
        <f>SUM(K10208:K10209)</f>
        <v>62.127629999999996</v>
      </c>
    </row>
    <row r="10212" spans="1:26" ht="45" customHeight="1" x14ac:dyDescent="0.25">
      <c r="A10212" s="4" t="s">
        <v>5837</v>
      </c>
      <c r="B10212" s="4" t="s">
        <v>1149</v>
      </c>
      <c r="C10212" s="1" t="s">
        <v>136</v>
      </c>
      <c r="D10212" s="28" t="s">
        <v>1150</v>
      </c>
      <c r="E10212" s="29"/>
      <c r="F10212" s="29"/>
      <c r="G10212" s="1"/>
      <c r="H10212" s="5" t="s">
        <v>5119</v>
      </c>
      <c r="I10212" s="30">
        <v>1</v>
      </c>
      <c r="J10212" s="31"/>
      <c r="K10212" s="6">
        <f>ROUND(K10225,2)</f>
        <v>54.95</v>
      </c>
      <c r="L10212" s="1"/>
      <c r="M10212" s="1"/>
      <c r="N10212" s="1"/>
      <c r="O10212" s="1"/>
      <c r="P10212" s="1"/>
      <c r="Q10212" s="1"/>
      <c r="R10212" s="1"/>
      <c r="S10212" s="1"/>
      <c r="T10212" s="1"/>
      <c r="U10212" s="1"/>
      <c r="V10212" s="1"/>
      <c r="W10212" s="1"/>
      <c r="X10212" s="1"/>
      <c r="Y10212" s="1"/>
      <c r="Z10212" s="1"/>
    </row>
    <row r="10213" spans="1:26" x14ac:dyDescent="0.25">
      <c r="B10213" s="7" t="s">
        <v>5120</v>
      </c>
    </row>
    <row r="10214" spans="1:26" x14ac:dyDescent="0.25">
      <c r="B10214" t="s">
        <v>5182</v>
      </c>
      <c r="C10214" t="s">
        <v>9</v>
      </c>
      <c r="D10214" t="s">
        <v>5183</v>
      </c>
      <c r="E10214" s="8">
        <v>0.35260999999999998</v>
      </c>
      <c r="F10214" t="s">
        <v>5123</v>
      </c>
      <c r="G10214" t="s">
        <v>5124</v>
      </c>
      <c r="H10214" s="9">
        <v>24.55</v>
      </c>
      <c r="I10214" t="s">
        <v>5125</v>
      </c>
      <c r="J10214" s="10">
        <f>ROUND(E10214/I10212* H10214,5)</f>
        <v>8.6565799999999999</v>
      </c>
      <c r="K10214" s="11"/>
    </row>
    <row r="10215" spans="1:26" x14ac:dyDescent="0.25">
      <c r="B10215" t="s">
        <v>5155</v>
      </c>
      <c r="C10215" t="s">
        <v>9</v>
      </c>
      <c r="D10215" t="s">
        <v>5156</v>
      </c>
      <c r="E10215" s="8">
        <v>8.8150000000000006E-2</v>
      </c>
      <c r="F10215" t="s">
        <v>5123</v>
      </c>
      <c r="G10215" t="s">
        <v>5124</v>
      </c>
      <c r="H10215" s="9">
        <v>31.16</v>
      </c>
      <c r="I10215" t="s">
        <v>5125</v>
      </c>
      <c r="J10215" s="10">
        <f>ROUND(E10215/I10212* H10215,5)</f>
        <v>2.74675</v>
      </c>
      <c r="K10215" s="11"/>
    </row>
    <row r="10216" spans="1:26" x14ac:dyDescent="0.25">
      <c r="D10216" s="12" t="s">
        <v>5126</v>
      </c>
      <c r="E10216" s="11"/>
      <c r="H10216" s="11"/>
      <c r="K10216" s="9">
        <f>SUM(J10214:J10215)</f>
        <v>11.40333</v>
      </c>
    </row>
    <row r="10217" spans="1:26" x14ac:dyDescent="0.25">
      <c r="B10217" s="7" t="s">
        <v>5127</v>
      </c>
      <c r="E10217" s="11"/>
      <c r="H10217" s="11"/>
      <c r="K10217" s="11"/>
    </row>
    <row r="10218" spans="1:26" x14ac:dyDescent="0.25">
      <c r="B10218" t="s">
        <v>5794</v>
      </c>
      <c r="C10218" t="s">
        <v>9</v>
      </c>
      <c r="D10218" t="s">
        <v>5795</v>
      </c>
      <c r="E10218" s="8">
        <v>0.17630000000000001</v>
      </c>
      <c r="F10218" t="s">
        <v>5123</v>
      </c>
      <c r="G10218" t="s">
        <v>5124</v>
      </c>
      <c r="H10218" s="9">
        <v>121.61</v>
      </c>
      <c r="I10218" t="s">
        <v>5125</v>
      </c>
      <c r="J10218" s="10">
        <f>ROUND(E10218/I10212* H10218,5)</f>
        <v>21.43984</v>
      </c>
      <c r="K10218" s="11"/>
    </row>
    <row r="10219" spans="1:26" x14ac:dyDescent="0.25">
      <c r="B10219" t="s">
        <v>5232</v>
      </c>
      <c r="C10219" t="s">
        <v>9</v>
      </c>
      <c r="D10219" t="s">
        <v>5233</v>
      </c>
      <c r="E10219" s="8">
        <v>0.17630000000000001</v>
      </c>
      <c r="F10219" t="s">
        <v>5123</v>
      </c>
      <c r="G10219" t="s">
        <v>5124</v>
      </c>
      <c r="H10219" s="9">
        <v>106.8</v>
      </c>
      <c r="I10219" t="s">
        <v>5125</v>
      </c>
      <c r="J10219" s="10">
        <f>ROUND(E10219/I10212* H10219,5)</f>
        <v>18.82884</v>
      </c>
      <c r="K10219" s="11"/>
    </row>
    <row r="10220" spans="1:26" x14ac:dyDescent="0.25">
      <c r="D10220" s="12" t="s">
        <v>5130</v>
      </c>
      <c r="E10220" s="11"/>
      <c r="H10220" s="11"/>
      <c r="K10220" s="9">
        <f>SUM(J10218:J10219)</f>
        <v>40.268680000000003</v>
      </c>
    </row>
    <row r="10221" spans="1:26" x14ac:dyDescent="0.25">
      <c r="E10221" s="11"/>
      <c r="H10221" s="11"/>
      <c r="K10221" s="11"/>
    </row>
    <row r="10222" spans="1:26" x14ac:dyDescent="0.25">
      <c r="D10222" s="12" t="s">
        <v>5142</v>
      </c>
      <c r="E10222" s="11"/>
      <c r="H10222" s="11">
        <v>1.5</v>
      </c>
      <c r="I10222" t="s">
        <v>5143</v>
      </c>
      <c r="J10222">
        <f>ROUND(H10222/100*K10216,5)</f>
        <v>0.17105000000000001</v>
      </c>
      <c r="K10222" s="11"/>
    </row>
    <row r="10223" spans="1:26" x14ac:dyDescent="0.25">
      <c r="D10223" s="12" t="s">
        <v>5141</v>
      </c>
      <c r="E10223" s="11"/>
      <c r="H10223" s="11"/>
      <c r="K10223" s="13">
        <f>SUM(J10213:J10222)</f>
        <v>51.843060000000001</v>
      </c>
    </row>
    <row r="10224" spans="1:26" x14ac:dyDescent="0.25">
      <c r="D10224" s="12" t="s">
        <v>5157</v>
      </c>
      <c r="E10224" s="11"/>
      <c r="H10224" s="11">
        <v>6</v>
      </c>
      <c r="I10224" t="s">
        <v>5143</v>
      </c>
      <c r="K10224" s="9">
        <f>ROUND(H10224/100*K10223,5)</f>
        <v>3.1105800000000001</v>
      </c>
    </row>
    <row r="10225" spans="1:26" x14ac:dyDescent="0.25">
      <c r="D10225" s="12" t="s">
        <v>5144</v>
      </c>
      <c r="E10225" s="11"/>
      <c r="H10225" s="11"/>
      <c r="K10225" s="13">
        <f>SUM(K10223:K10224)</f>
        <v>54.95364</v>
      </c>
    </row>
    <row r="10227" spans="1:26" ht="45" customHeight="1" x14ac:dyDescent="0.25">
      <c r="A10227" s="4" t="s">
        <v>5838</v>
      </c>
      <c r="B10227" s="4" t="s">
        <v>1151</v>
      </c>
      <c r="C10227" s="1" t="s">
        <v>136</v>
      </c>
      <c r="D10227" s="28" t="s">
        <v>1152</v>
      </c>
      <c r="E10227" s="29"/>
      <c r="F10227" s="29"/>
      <c r="G10227" s="1"/>
      <c r="H10227" s="5" t="s">
        <v>5119</v>
      </c>
      <c r="I10227" s="30">
        <v>1</v>
      </c>
      <c r="J10227" s="31"/>
      <c r="K10227" s="6">
        <f>ROUND(K10240,2)</f>
        <v>82.37</v>
      </c>
      <c r="L10227" s="1"/>
      <c r="M10227" s="1"/>
      <c r="N10227" s="1"/>
      <c r="O10227" s="1"/>
      <c r="P10227" s="1"/>
      <c r="Q10227" s="1"/>
      <c r="R10227" s="1"/>
      <c r="S10227" s="1"/>
      <c r="T10227" s="1"/>
      <c r="U10227" s="1"/>
      <c r="V10227" s="1"/>
      <c r="W10227" s="1"/>
      <c r="X10227" s="1"/>
      <c r="Y10227" s="1"/>
      <c r="Z10227" s="1"/>
    </row>
    <row r="10228" spans="1:26" x14ac:dyDescent="0.25">
      <c r="B10228" s="7" t="s">
        <v>5120</v>
      </c>
    </row>
    <row r="10229" spans="1:26" x14ac:dyDescent="0.25">
      <c r="B10229" t="s">
        <v>5182</v>
      </c>
      <c r="C10229" t="s">
        <v>9</v>
      </c>
      <c r="D10229" t="s">
        <v>5183</v>
      </c>
      <c r="E10229" s="8">
        <v>0.52854000000000001</v>
      </c>
      <c r="F10229" t="s">
        <v>5123</v>
      </c>
      <c r="G10229" t="s">
        <v>5124</v>
      </c>
      <c r="H10229" s="9">
        <v>24.55</v>
      </c>
      <c r="I10229" t="s">
        <v>5125</v>
      </c>
      <c r="J10229" s="10">
        <f>ROUND(E10229/I10227* H10229,5)</f>
        <v>12.97566</v>
      </c>
      <c r="K10229" s="11"/>
    </row>
    <row r="10230" spans="1:26" x14ac:dyDescent="0.25">
      <c r="B10230" t="s">
        <v>5155</v>
      </c>
      <c r="C10230" t="s">
        <v>9</v>
      </c>
      <c r="D10230" t="s">
        <v>5156</v>
      </c>
      <c r="E10230" s="8">
        <v>0.13214000000000001</v>
      </c>
      <c r="F10230" t="s">
        <v>5123</v>
      </c>
      <c r="G10230" t="s">
        <v>5124</v>
      </c>
      <c r="H10230" s="9">
        <v>31.16</v>
      </c>
      <c r="I10230" t="s">
        <v>5125</v>
      </c>
      <c r="J10230" s="10">
        <f>ROUND(E10230/I10227* H10230,5)</f>
        <v>4.1174799999999996</v>
      </c>
      <c r="K10230" s="11"/>
    </row>
    <row r="10231" spans="1:26" x14ac:dyDescent="0.25">
      <c r="D10231" s="12" t="s">
        <v>5126</v>
      </c>
      <c r="E10231" s="11"/>
      <c r="H10231" s="11"/>
      <c r="K10231" s="9">
        <f>SUM(J10229:J10230)</f>
        <v>17.093139999999998</v>
      </c>
    </row>
    <row r="10232" spans="1:26" x14ac:dyDescent="0.25">
      <c r="B10232" s="7" t="s">
        <v>5127</v>
      </c>
      <c r="E10232" s="11"/>
      <c r="H10232" s="11"/>
      <c r="K10232" s="11"/>
    </row>
    <row r="10233" spans="1:26" x14ac:dyDescent="0.25">
      <c r="B10233" t="s">
        <v>5794</v>
      </c>
      <c r="C10233" t="s">
        <v>9</v>
      </c>
      <c r="D10233" t="s">
        <v>5795</v>
      </c>
      <c r="E10233" s="8">
        <v>0.26427</v>
      </c>
      <c r="F10233" t="s">
        <v>5123</v>
      </c>
      <c r="G10233" t="s">
        <v>5124</v>
      </c>
      <c r="H10233" s="9">
        <v>121.61</v>
      </c>
      <c r="I10233" t="s">
        <v>5125</v>
      </c>
      <c r="J10233" s="10">
        <f>ROUND(E10233/I10227* H10233,5)</f>
        <v>32.137869999999999</v>
      </c>
      <c r="K10233" s="11"/>
    </row>
    <row r="10234" spans="1:26" x14ac:dyDescent="0.25">
      <c r="B10234" t="s">
        <v>5232</v>
      </c>
      <c r="C10234" t="s">
        <v>9</v>
      </c>
      <c r="D10234" t="s">
        <v>5233</v>
      </c>
      <c r="E10234" s="8">
        <v>0.26427</v>
      </c>
      <c r="F10234" t="s">
        <v>5123</v>
      </c>
      <c r="G10234" t="s">
        <v>5124</v>
      </c>
      <c r="H10234" s="9">
        <v>106.8</v>
      </c>
      <c r="I10234" t="s">
        <v>5125</v>
      </c>
      <c r="J10234" s="10">
        <f>ROUND(E10234/I10227* H10234,5)</f>
        <v>28.224039999999999</v>
      </c>
      <c r="K10234" s="11"/>
    </row>
    <row r="10235" spans="1:26" x14ac:dyDescent="0.25">
      <c r="D10235" s="12" t="s">
        <v>5130</v>
      </c>
      <c r="E10235" s="11"/>
      <c r="H10235" s="11"/>
      <c r="K10235" s="9">
        <f>SUM(J10233:J10234)</f>
        <v>60.361909999999995</v>
      </c>
    </row>
    <row r="10236" spans="1:26" x14ac:dyDescent="0.25">
      <c r="E10236" s="11"/>
      <c r="H10236" s="11"/>
      <c r="K10236" s="11"/>
    </row>
    <row r="10237" spans="1:26" x14ac:dyDescent="0.25">
      <c r="D10237" s="12" t="s">
        <v>5142</v>
      </c>
      <c r="E10237" s="11"/>
      <c r="H10237" s="11">
        <v>1.5</v>
      </c>
      <c r="I10237" t="s">
        <v>5143</v>
      </c>
      <c r="J10237">
        <f>ROUND(H10237/100*K10231,5)</f>
        <v>0.25640000000000002</v>
      </c>
      <c r="K10237" s="11"/>
    </row>
    <row r="10238" spans="1:26" x14ac:dyDescent="0.25">
      <c r="D10238" s="12" t="s">
        <v>5141</v>
      </c>
      <c r="E10238" s="11"/>
      <c r="H10238" s="11"/>
      <c r="K10238" s="13">
        <f>SUM(J10228:J10237)</f>
        <v>77.711449999999999</v>
      </c>
    </row>
    <row r="10239" spans="1:26" x14ac:dyDescent="0.25">
      <c r="D10239" s="12" t="s">
        <v>5157</v>
      </c>
      <c r="E10239" s="11"/>
      <c r="H10239" s="11">
        <v>6</v>
      </c>
      <c r="I10239" t="s">
        <v>5143</v>
      </c>
      <c r="K10239" s="9">
        <f>ROUND(H10239/100*K10238,5)</f>
        <v>4.6626899999999996</v>
      </c>
    </row>
    <row r="10240" spans="1:26" x14ac:dyDescent="0.25">
      <c r="D10240" s="12" t="s">
        <v>5144</v>
      </c>
      <c r="E10240" s="11"/>
      <c r="H10240" s="11"/>
      <c r="K10240" s="13">
        <f>SUM(K10238:K10239)</f>
        <v>82.374139999999997</v>
      </c>
    </row>
    <row r="10242" spans="1:26" ht="45" customHeight="1" x14ac:dyDescent="0.25">
      <c r="A10242" s="4" t="s">
        <v>5839</v>
      </c>
      <c r="B10242" s="4" t="s">
        <v>1153</v>
      </c>
      <c r="C10242" s="1" t="s">
        <v>136</v>
      </c>
      <c r="D10242" s="28" t="s">
        <v>1154</v>
      </c>
      <c r="E10242" s="29"/>
      <c r="F10242" s="29"/>
      <c r="G10242" s="1"/>
      <c r="H10242" s="5" t="s">
        <v>5119</v>
      </c>
      <c r="I10242" s="30">
        <v>1</v>
      </c>
      <c r="J10242" s="31"/>
      <c r="K10242" s="6">
        <f>ROUND(K10255,2)</f>
        <v>98.89</v>
      </c>
      <c r="L10242" s="1"/>
      <c r="M10242" s="1"/>
      <c r="N10242" s="1"/>
      <c r="O10242" s="1"/>
      <c r="P10242" s="1"/>
      <c r="Q10242" s="1"/>
      <c r="R10242" s="1"/>
      <c r="S10242" s="1"/>
      <c r="T10242" s="1"/>
      <c r="U10242" s="1"/>
      <c r="V10242" s="1"/>
      <c r="W10242" s="1"/>
      <c r="X10242" s="1"/>
      <c r="Y10242" s="1"/>
      <c r="Z10242" s="1"/>
    </row>
    <row r="10243" spans="1:26" x14ac:dyDescent="0.25">
      <c r="B10243" s="7" t="s">
        <v>5120</v>
      </c>
    </row>
    <row r="10244" spans="1:26" x14ac:dyDescent="0.25">
      <c r="B10244" t="s">
        <v>5182</v>
      </c>
      <c r="C10244" t="s">
        <v>9</v>
      </c>
      <c r="D10244" t="s">
        <v>5183</v>
      </c>
      <c r="E10244" s="8">
        <v>0.63451999999999997</v>
      </c>
      <c r="F10244" t="s">
        <v>5123</v>
      </c>
      <c r="G10244" t="s">
        <v>5124</v>
      </c>
      <c r="H10244" s="9">
        <v>24.55</v>
      </c>
      <c r="I10244" t="s">
        <v>5125</v>
      </c>
      <c r="J10244" s="10">
        <f>ROUND(E10244/I10242* H10244,5)</f>
        <v>15.57747</v>
      </c>
      <c r="K10244" s="11"/>
    </row>
    <row r="10245" spans="1:26" x14ac:dyDescent="0.25">
      <c r="B10245" t="s">
        <v>5155</v>
      </c>
      <c r="C10245" t="s">
        <v>9</v>
      </c>
      <c r="D10245" t="s">
        <v>5156</v>
      </c>
      <c r="E10245" s="8">
        <v>0.15862999999999999</v>
      </c>
      <c r="F10245" t="s">
        <v>5123</v>
      </c>
      <c r="G10245" t="s">
        <v>5124</v>
      </c>
      <c r="H10245" s="9">
        <v>31.16</v>
      </c>
      <c r="I10245" t="s">
        <v>5125</v>
      </c>
      <c r="J10245" s="10">
        <f>ROUND(E10245/I10242* H10245,5)</f>
        <v>4.9429100000000004</v>
      </c>
      <c r="K10245" s="11"/>
    </row>
    <row r="10246" spans="1:26" x14ac:dyDescent="0.25">
      <c r="D10246" s="12" t="s">
        <v>5126</v>
      </c>
      <c r="E10246" s="11"/>
      <c r="H10246" s="11"/>
      <c r="K10246" s="9">
        <f>SUM(J10244:J10245)</f>
        <v>20.520379999999999</v>
      </c>
    </row>
    <row r="10247" spans="1:26" x14ac:dyDescent="0.25">
      <c r="B10247" s="7" t="s">
        <v>5127</v>
      </c>
      <c r="E10247" s="11"/>
      <c r="H10247" s="11"/>
      <c r="K10247" s="11"/>
    </row>
    <row r="10248" spans="1:26" x14ac:dyDescent="0.25">
      <c r="B10248" t="s">
        <v>5794</v>
      </c>
      <c r="C10248" t="s">
        <v>9</v>
      </c>
      <c r="D10248" t="s">
        <v>5795</v>
      </c>
      <c r="E10248" s="8">
        <v>0.31725999999999999</v>
      </c>
      <c r="F10248" t="s">
        <v>5123</v>
      </c>
      <c r="G10248" t="s">
        <v>5124</v>
      </c>
      <c r="H10248" s="9">
        <v>121.61</v>
      </c>
      <c r="I10248" t="s">
        <v>5125</v>
      </c>
      <c r="J10248" s="10">
        <f>ROUND(E10248/I10242* H10248,5)</f>
        <v>38.581989999999998</v>
      </c>
      <c r="K10248" s="11"/>
    </row>
    <row r="10249" spans="1:26" x14ac:dyDescent="0.25">
      <c r="B10249" t="s">
        <v>5232</v>
      </c>
      <c r="C10249" t="s">
        <v>9</v>
      </c>
      <c r="D10249" t="s">
        <v>5233</v>
      </c>
      <c r="E10249" s="8">
        <v>0.31725999999999999</v>
      </c>
      <c r="F10249" t="s">
        <v>5123</v>
      </c>
      <c r="G10249" t="s">
        <v>5124</v>
      </c>
      <c r="H10249" s="9">
        <v>106.8</v>
      </c>
      <c r="I10249" t="s">
        <v>5125</v>
      </c>
      <c r="J10249" s="10">
        <f>ROUND(E10249/I10242* H10249,5)</f>
        <v>33.883369999999999</v>
      </c>
      <c r="K10249" s="11"/>
    </row>
    <row r="10250" spans="1:26" x14ac:dyDescent="0.25">
      <c r="D10250" s="12" t="s">
        <v>5130</v>
      </c>
      <c r="E10250" s="11"/>
      <c r="H10250" s="11"/>
      <c r="K10250" s="9">
        <f>SUM(J10248:J10249)</f>
        <v>72.465360000000004</v>
      </c>
    </row>
    <row r="10251" spans="1:26" x14ac:dyDescent="0.25">
      <c r="E10251" s="11"/>
      <c r="H10251" s="11"/>
      <c r="K10251" s="11"/>
    </row>
    <row r="10252" spans="1:26" x14ac:dyDescent="0.25">
      <c r="D10252" s="12" t="s">
        <v>5142</v>
      </c>
      <c r="E10252" s="11"/>
      <c r="H10252" s="11">
        <v>1.5</v>
      </c>
      <c r="I10252" t="s">
        <v>5143</v>
      </c>
      <c r="J10252">
        <f>ROUND(H10252/100*K10246,5)</f>
        <v>0.30780999999999997</v>
      </c>
      <c r="K10252" s="11"/>
    </row>
    <row r="10253" spans="1:26" x14ac:dyDescent="0.25">
      <c r="D10253" s="12" t="s">
        <v>5141</v>
      </c>
      <c r="E10253" s="11"/>
      <c r="H10253" s="11"/>
      <c r="K10253" s="13">
        <f>SUM(J10243:J10252)</f>
        <v>93.293549999999996</v>
      </c>
    </row>
    <row r="10254" spans="1:26" x14ac:dyDescent="0.25">
      <c r="D10254" s="12" t="s">
        <v>5157</v>
      </c>
      <c r="E10254" s="11"/>
      <c r="H10254" s="11">
        <v>6</v>
      </c>
      <c r="I10254" t="s">
        <v>5143</v>
      </c>
      <c r="K10254" s="9">
        <f>ROUND(H10254/100*K10253,5)</f>
        <v>5.5976100000000004</v>
      </c>
    </row>
    <row r="10255" spans="1:26" x14ac:dyDescent="0.25">
      <c r="D10255" s="12" t="s">
        <v>5144</v>
      </c>
      <c r="E10255" s="11"/>
      <c r="H10255" s="11"/>
      <c r="K10255" s="13">
        <f>SUM(K10253:K10254)</f>
        <v>98.891159999999999</v>
      </c>
    </row>
    <row r="10257" spans="1:26" ht="45" customHeight="1" x14ac:dyDescent="0.25">
      <c r="A10257" s="4" t="s">
        <v>5840</v>
      </c>
      <c r="B10257" s="4" t="s">
        <v>1155</v>
      </c>
      <c r="C10257" s="1" t="s">
        <v>136</v>
      </c>
      <c r="D10257" s="28" t="s">
        <v>1156</v>
      </c>
      <c r="E10257" s="29"/>
      <c r="F10257" s="29"/>
      <c r="G10257" s="1"/>
      <c r="H10257" s="5" t="s">
        <v>5119</v>
      </c>
      <c r="I10257" s="30">
        <v>1</v>
      </c>
      <c r="J10257" s="31"/>
      <c r="K10257" s="6">
        <f>ROUND(K10270,2)</f>
        <v>65.930000000000007</v>
      </c>
      <c r="L10257" s="1"/>
      <c r="M10257" s="1"/>
      <c r="N10257" s="1"/>
      <c r="O10257" s="1"/>
      <c r="P10257" s="1"/>
      <c r="Q10257" s="1"/>
      <c r="R10257" s="1"/>
      <c r="S10257" s="1"/>
      <c r="T10257" s="1"/>
      <c r="U10257" s="1"/>
      <c r="V10257" s="1"/>
      <c r="W10257" s="1"/>
      <c r="X10257" s="1"/>
      <c r="Y10257" s="1"/>
      <c r="Z10257" s="1"/>
    </row>
    <row r="10258" spans="1:26" x14ac:dyDescent="0.25">
      <c r="B10258" s="7" t="s">
        <v>5120</v>
      </c>
    </row>
    <row r="10259" spans="1:26" x14ac:dyDescent="0.25">
      <c r="B10259" t="s">
        <v>5182</v>
      </c>
      <c r="C10259" t="s">
        <v>9</v>
      </c>
      <c r="D10259" t="s">
        <v>5183</v>
      </c>
      <c r="E10259" s="8">
        <v>0.42301</v>
      </c>
      <c r="F10259" t="s">
        <v>5123</v>
      </c>
      <c r="G10259" t="s">
        <v>5124</v>
      </c>
      <c r="H10259" s="9">
        <v>24.55</v>
      </c>
      <c r="I10259" t="s">
        <v>5125</v>
      </c>
      <c r="J10259" s="10">
        <f>ROUND(E10259/I10257* H10259,5)</f>
        <v>10.3849</v>
      </c>
      <c r="K10259" s="11"/>
    </row>
    <row r="10260" spans="1:26" x14ac:dyDescent="0.25">
      <c r="B10260" t="s">
        <v>5155</v>
      </c>
      <c r="C10260" t="s">
        <v>9</v>
      </c>
      <c r="D10260" t="s">
        <v>5156</v>
      </c>
      <c r="E10260" s="8">
        <v>0.10575</v>
      </c>
      <c r="F10260" t="s">
        <v>5123</v>
      </c>
      <c r="G10260" t="s">
        <v>5124</v>
      </c>
      <c r="H10260" s="9">
        <v>31.16</v>
      </c>
      <c r="I10260" t="s">
        <v>5125</v>
      </c>
      <c r="J10260" s="10">
        <f>ROUND(E10260/I10257* H10260,5)</f>
        <v>3.2951700000000002</v>
      </c>
      <c r="K10260" s="11"/>
    </row>
    <row r="10261" spans="1:26" x14ac:dyDescent="0.25">
      <c r="D10261" s="12" t="s">
        <v>5126</v>
      </c>
      <c r="E10261" s="11"/>
      <c r="H10261" s="11"/>
      <c r="K10261" s="9">
        <f>SUM(J10259:J10260)</f>
        <v>13.680070000000001</v>
      </c>
    </row>
    <row r="10262" spans="1:26" x14ac:dyDescent="0.25">
      <c r="B10262" s="7" t="s">
        <v>5127</v>
      </c>
      <c r="E10262" s="11"/>
      <c r="H10262" s="11"/>
      <c r="K10262" s="11"/>
    </row>
    <row r="10263" spans="1:26" x14ac:dyDescent="0.25">
      <c r="B10263" t="s">
        <v>5794</v>
      </c>
      <c r="C10263" t="s">
        <v>9</v>
      </c>
      <c r="D10263" t="s">
        <v>5795</v>
      </c>
      <c r="E10263" s="8">
        <v>0.21151</v>
      </c>
      <c r="F10263" t="s">
        <v>5123</v>
      </c>
      <c r="G10263" t="s">
        <v>5124</v>
      </c>
      <c r="H10263" s="9">
        <v>121.61</v>
      </c>
      <c r="I10263" t="s">
        <v>5125</v>
      </c>
      <c r="J10263" s="10">
        <f>ROUND(E10263/I10257* H10263,5)</f>
        <v>25.721730000000001</v>
      </c>
      <c r="K10263" s="11"/>
    </row>
    <row r="10264" spans="1:26" x14ac:dyDescent="0.25">
      <c r="B10264" t="s">
        <v>5232</v>
      </c>
      <c r="C10264" t="s">
        <v>9</v>
      </c>
      <c r="D10264" t="s">
        <v>5233</v>
      </c>
      <c r="E10264" s="8">
        <v>0.21151</v>
      </c>
      <c r="F10264" t="s">
        <v>5123</v>
      </c>
      <c r="G10264" t="s">
        <v>5124</v>
      </c>
      <c r="H10264" s="9">
        <v>106.8</v>
      </c>
      <c r="I10264" t="s">
        <v>5125</v>
      </c>
      <c r="J10264" s="10">
        <f>ROUND(E10264/I10257* H10264,5)</f>
        <v>22.589269999999999</v>
      </c>
      <c r="K10264" s="11"/>
    </row>
    <row r="10265" spans="1:26" x14ac:dyDescent="0.25">
      <c r="D10265" s="12" t="s">
        <v>5130</v>
      </c>
      <c r="E10265" s="11"/>
      <c r="H10265" s="11"/>
      <c r="K10265" s="9">
        <f>SUM(J10263:J10264)</f>
        <v>48.311</v>
      </c>
    </row>
    <row r="10266" spans="1:26" x14ac:dyDescent="0.25">
      <c r="E10266" s="11"/>
      <c r="H10266" s="11"/>
      <c r="K10266" s="11"/>
    </row>
    <row r="10267" spans="1:26" x14ac:dyDescent="0.25">
      <c r="D10267" s="12" t="s">
        <v>5142</v>
      </c>
      <c r="E10267" s="11"/>
      <c r="H10267" s="11">
        <v>1.5</v>
      </c>
      <c r="I10267" t="s">
        <v>5143</v>
      </c>
      <c r="J10267">
        <f>ROUND(H10267/100*K10261,5)</f>
        <v>0.20519999999999999</v>
      </c>
      <c r="K10267" s="11"/>
    </row>
    <row r="10268" spans="1:26" x14ac:dyDescent="0.25">
      <c r="D10268" s="12" t="s">
        <v>5141</v>
      </c>
      <c r="E10268" s="11"/>
      <c r="H10268" s="11"/>
      <c r="K10268" s="13">
        <f>SUM(J10258:J10267)</f>
        <v>62.196269999999998</v>
      </c>
    </row>
    <row r="10269" spans="1:26" x14ac:dyDescent="0.25">
      <c r="D10269" s="12" t="s">
        <v>5157</v>
      </c>
      <c r="E10269" s="11"/>
      <c r="H10269" s="11">
        <v>6</v>
      </c>
      <c r="I10269" t="s">
        <v>5143</v>
      </c>
      <c r="K10269" s="9">
        <f>ROUND(H10269/100*K10268,5)</f>
        <v>3.7317800000000001</v>
      </c>
    </row>
    <row r="10270" spans="1:26" x14ac:dyDescent="0.25">
      <c r="D10270" s="12" t="s">
        <v>5144</v>
      </c>
      <c r="E10270" s="11"/>
      <c r="H10270" s="11"/>
      <c r="K10270" s="13">
        <f>SUM(K10268:K10269)</f>
        <v>65.928049999999999</v>
      </c>
    </row>
    <row r="10272" spans="1:26" ht="45" customHeight="1" x14ac:dyDescent="0.25">
      <c r="A10272" s="4" t="s">
        <v>5841</v>
      </c>
      <c r="B10272" s="4" t="s">
        <v>1157</v>
      </c>
      <c r="C10272" s="1" t="s">
        <v>136</v>
      </c>
      <c r="D10272" s="28" t="s">
        <v>1158</v>
      </c>
      <c r="E10272" s="29"/>
      <c r="F10272" s="29"/>
      <c r="G10272" s="1"/>
      <c r="H10272" s="5" t="s">
        <v>5119</v>
      </c>
      <c r="I10272" s="30">
        <v>1</v>
      </c>
      <c r="J10272" s="31"/>
      <c r="K10272" s="6">
        <f>ROUND(K10281,2)</f>
        <v>135.38999999999999</v>
      </c>
      <c r="L10272" s="1"/>
      <c r="M10272" s="1"/>
      <c r="N10272" s="1"/>
      <c r="O10272" s="1"/>
      <c r="P10272" s="1"/>
      <c r="Q10272" s="1"/>
      <c r="R10272" s="1"/>
      <c r="S10272" s="1"/>
      <c r="T10272" s="1"/>
      <c r="U10272" s="1"/>
      <c r="V10272" s="1"/>
      <c r="W10272" s="1"/>
      <c r="X10272" s="1"/>
      <c r="Y10272" s="1"/>
      <c r="Z10272" s="1"/>
    </row>
    <row r="10273" spans="1:26" x14ac:dyDescent="0.25">
      <c r="B10273" s="7" t="s">
        <v>5120</v>
      </c>
    </row>
    <row r="10274" spans="1:26" x14ac:dyDescent="0.25">
      <c r="B10274" t="s">
        <v>5182</v>
      </c>
      <c r="C10274" t="s">
        <v>9</v>
      </c>
      <c r="D10274" t="s">
        <v>5183</v>
      </c>
      <c r="E10274" s="8">
        <v>3.8910499999999999</v>
      </c>
      <c r="F10274" t="s">
        <v>5123</v>
      </c>
      <c r="G10274" t="s">
        <v>5124</v>
      </c>
      <c r="H10274" s="9">
        <v>24.55</v>
      </c>
      <c r="I10274" t="s">
        <v>5125</v>
      </c>
      <c r="J10274" s="10">
        <f>ROUND(E10274/I10272* H10274,5)</f>
        <v>95.525279999999995</v>
      </c>
      <c r="K10274" s="11"/>
    </row>
    <row r="10275" spans="1:26" x14ac:dyDescent="0.25">
      <c r="B10275" t="s">
        <v>5155</v>
      </c>
      <c r="C10275" t="s">
        <v>9</v>
      </c>
      <c r="D10275" t="s">
        <v>5156</v>
      </c>
      <c r="E10275" s="8">
        <v>0.97275999999999996</v>
      </c>
      <c r="F10275" t="s">
        <v>5123</v>
      </c>
      <c r="G10275" t="s">
        <v>5124</v>
      </c>
      <c r="H10275" s="9">
        <v>31.16</v>
      </c>
      <c r="I10275" t="s">
        <v>5125</v>
      </c>
      <c r="J10275" s="10">
        <f>ROUND(E10275/I10272* H10275,5)</f>
        <v>30.311199999999999</v>
      </c>
      <c r="K10275" s="11"/>
    </row>
    <row r="10276" spans="1:26" x14ac:dyDescent="0.25">
      <c r="D10276" s="12" t="s">
        <v>5126</v>
      </c>
      <c r="E10276" s="11"/>
      <c r="H10276" s="11"/>
      <c r="K10276" s="9">
        <f>SUM(J10274:J10275)</f>
        <v>125.83647999999999</v>
      </c>
    </row>
    <row r="10277" spans="1:26" x14ac:dyDescent="0.25">
      <c r="E10277" s="11"/>
      <c r="H10277" s="11"/>
      <c r="K10277" s="11"/>
    </row>
    <row r="10278" spans="1:26" x14ac:dyDescent="0.25">
      <c r="D10278" s="12" t="s">
        <v>5142</v>
      </c>
      <c r="E10278" s="11"/>
      <c r="H10278" s="11">
        <v>1.5</v>
      </c>
      <c r="I10278" t="s">
        <v>5143</v>
      </c>
      <c r="J10278">
        <f>ROUND(H10278/100*K10276,5)</f>
        <v>1.8875500000000001</v>
      </c>
      <c r="K10278" s="11"/>
    </row>
    <row r="10279" spans="1:26" x14ac:dyDescent="0.25">
      <c r="D10279" s="12" t="s">
        <v>5141</v>
      </c>
      <c r="E10279" s="11"/>
      <c r="H10279" s="11"/>
      <c r="K10279" s="13">
        <f>SUM(J10273:J10278)</f>
        <v>127.72403</v>
      </c>
    </row>
    <row r="10280" spans="1:26" x14ac:dyDescent="0.25">
      <c r="D10280" s="12" t="s">
        <v>5157</v>
      </c>
      <c r="E10280" s="11"/>
      <c r="H10280" s="11">
        <v>6</v>
      </c>
      <c r="I10280" t="s">
        <v>5143</v>
      </c>
      <c r="K10280" s="9">
        <f>ROUND(H10280/100*K10279,5)</f>
        <v>7.6634399999999996</v>
      </c>
    </row>
    <row r="10281" spans="1:26" x14ac:dyDescent="0.25">
      <c r="D10281" s="12" t="s">
        <v>5144</v>
      </c>
      <c r="E10281" s="11"/>
      <c r="H10281" s="11"/>
      <c r="K10281" s="13">
        <f>SUM(K10279:K10280)</f>
        <v>135.38747000000001</v>
      </c>
    </row>
    <row r="10283" spans="1:26" ht="45" customHeight="1" x14ac:dyDescent="0.25">
      <c r="A10283" s="4" t="s">
        <v>5842</v>
      </c>
      <c r="B10283" s="4" t="s">
        <v>1159</v>
      </c>
      <c r="C10283" s="1" t="s">
        <v>136</v>
      </c>
      <c r="D10283" s="28" t="s">
        <v>1160</v>
      </c>
      <c r="E10283" s="29"/>
      <c r="F10283" s="29"/>
      <c r="G10283" s="1"/>
      <c r="H10283" s="5" t="s">
        <v>5119</v>
      </c>
      <c r="I10283" s="30">
        <v>1</v>
      </c>
      <c r="J10283" s="31"/>
      <c r="K10283" s="6">
        <f>ROUND(K10295,2)</f>
        <v>129.55000000000001</v>
      </c>
      <c r="L10283" s="1"/>
      <c r="M10283" s="1"/>
      <c r="N10283" s="1"/>
      <c r="O10283" s="1"/>
      <c r="P10283" s="1"/>
      <c r="Q10283" s="1"/>
      <c r="R10283" s="1"/>
      <c r="S10283" s="1"/>
      <c r="T10283" s="1"/>
      <c r="U10283" s="1"/>
      <c r="V10283" s="1"/>
      <c r="W10283" s="1"/>
      <c r="X10283" s="1"/>
      <c r="Y10283" s="1"/>
      <c r="Z10283" s="1"/>
    </row>
    <row r="10284" spans="1:26" x14ac:dyDescent="0.25">
      <c r="B10284" s="7" t="s">
        <v>5120</v>
      </c>
    </row>
    <row r="10285" spans="1:26" x14ac:dyDescent="0.25">
      <c r="B10285" t="s">
        <v>5296</v>
      </c>
      <c r="C10285" t="s">
        <v>9</v>
      </c>
      <c r="D10285" t="s">
        <v>5122</v>
      </c>
      <c r="E10285" s="8">
        <v>2.5</v>
      </c>
      <c r="F10285" t="s">
        <v>5123</v>
      </c>
      <c r="G10285" t="s">
        <v>5124</v>
      </c>
      <c r="H10285" s="9">
        <v>25.38</v>
      </c>
      <c r="I10285" t="s">
        <v>5125</v>
      </c>
      <c r="J10285" s="10">
        <f>ROUND(E10285/I10283* H10285,5)</f>
        <v>63.45</v>
      </c>
      <c r="K10285" s="11"/>
    </row>
    <row r="10286" spans="1:26" x14ac:dyDescent="0.25">
      <c r="B10286" t="s">
        <v>5155</v>
      </c>
      <c r="C10286" t="s">
        <v>9</v>
      </c>
      <c r="D10286" t="s">
        <v>5156</v>
      </c>
      <c r="E10286" s="8">
        <v>0.625</v>
      </c>
      <c r="F10286" t="s">
        <v>5123</v>
      </c>
      <c r="G10286" t="s">
        <v>5124</v>
      </c>
      <c r="H10286" s="9">
        <v>31.16</v>
      </c>
      <c r="I10286" t="s">
        <v>5125</v>
      </c>
      <c r="J10286" s="10">
        <f>ROUND(E10286/I10283* H10286,5)</f>
        <v>19.475000000000001</v>
      </c>
      <c r="K10286" s="11"/>
    </row>
    <row r="10287" spans="1:26" x14ac:dyDescent="0.25">
      <c r="D10287" s="12" t="s">
        <v>5126</v>
      </c>
      <c r="E10287" s="11"/>
      <c r="H10287" s="11"/>
      <c r="K10287" s="9">
        <f>SUM(J10285:J10286)</f>
        <v>82.925000000000011</v>
      </c>
    </row>
    <row r="10288" spans="1:26" x14ac:dyDescent="0.25">
      <c r="B10288" s="7" t="s">
        <v>5127</v>
      </c>
      <c r="E10288" s="11"/>
      <c r="H10288" s="11"/>
      <c r="K10288" s="11"/>
    </row>
    <row r="10289" spans="1:26" x14ac:dyDescent="0.25">
      <c r="B10289" t="s">
        <v>5210</v>
      </c>
      <c r="C10289" t="s">
        <v>9</v>
      </c>
      <c r="D10289" t="s">
        <v>5211</v>
      </c>
      <c r="E10289" s="8">
        <v>2.5</v>
      </c>
      <c r="F10289" t="s">
        <v>5123</v>
      </c>
      <c r="G10289" t="s">
        <v>5124</v>
      </c>
      <c r="H10289" s="9">
        <v>15.22</v>
      </c>
      <c r="I10289" t="s">
        <v>5125</v>
      </c>
      <c r="J10289" s="10">
        <f>ROUND(E10289/I10283* H10289,5)</f>
        <v>38.049999999999997</v>
      </c>
      <c r="K10289" s="11"/>
    </row>
    <row r="10290" spans="1:26" x14ac:dyDescent="0.25">
      <c r="D10290" s="12" t="s">
        <v>5130</v>
      </c>
      <c r="E10290" s="11"/>
      <c r="H10290" s="11"/>
      <c r="K10290" s="9">
        <f>SUM(J10289:J10289)</f>
        <v>38.049999999999997</v>
      </c>
    </row>
    <row r="10291" spans="1:26" x14ac:dyDescent="0.25">
      <c r="E10291" s="11"/>
      <c r="H10291" s="11"/>
      <c r="K10291" s="11"/>
    </row>
    <row r="10292" spans="1:26" x14ac:dyDescent="0.25">
      <c r="D10292" s="12" t="s">
        <v>5142</v>
      </c>
      <c r="E10292" s="11"/>
      <c r="H10292" s="11">
        <v>1.5</v>
      </c>
      <c r="I10292" t="s">
        <v>5143</v>
      </c>
      <c r="J10292">
        <f>ROUND(H10292/100*K10287,5)</f>
        <v>1.2438800000000001</v>
      </c>
      <c r="K10292" s="11"/>
    </row>
    <row r="10293" spans="1:26" x14ac:dyDescent="0.25">
      <c r="D10293" s="12" t="s">
        <v>5141</v>
      </c>
      <c r="E10293" s="11"/>
      <c r="H10293" s="11"/>
      <c r="K10293" s="13">
        <f>SUM(J10284:J10292)</f>
        <v>122.21888000000001</v>
      </c>
    </row>
    <row r="10294" spans="1:26" x14ac:dyDescent="0.25">
      <c r="D10294" s="12" t="s">
        <v>5157</v>
      </c>
      <c r="E10294" s="11"/>
      <c r="H10294" s="11">
        <v>6</v>
      </c>
      <c r="I10294" t="s">
        <v>5143</v>
      </c>
      <c r="K10294" s="9">
        <f>ROUND(H10294/100*K10293,5)</f>
        <v>7.3331299999999997</v>
      </c>
    </row>
    <row r="10295" spans="1:26" x14ac:dyDescent="0.25">
      <c r="D10295" s="12" t="s">
        <v>5144</v>
      </c>
      <c r="E10295" s="11"/>
      <c r="H10295" s="11"/>
      <c r="K10295" s="13">
        <f>SUM(K10293:K10294)</f>
        <v>129.55201000000002</v>
      </c>
    </row>
    <row r="10297" spans="1:26" ht="45" customHeight="1" x14ac:dyDescent="0.25">
      <c r="A10297" s="4" t="s">
        <v>5843</v>
      </c>
      <c r="B10297" s="4" t="s">
        <v>1161</v>
      </c>
      <c r="C10297" s="1" t="s">
        <v>136</v>
      </c>
      <c r="D10297" s="28" t="s">
        <v>1162</v>
      </c>
      <c r="E10297" s="29"/>
      <c r="F10297" s="29"/>
      <c r="G10297" s="1"/>
      <c r="H10297" s="5" t="s">
        <v>5119</v>
      </c>
      <c r="I10297" s="30">
        <v>1</v>
      </c>
      <c r="J10297" s="31"/>
      <c r="K10297" s="6">
        <f>ROUND(K10306,2)</f>
        <v>100.56</v>
      </c>
      <c r="L10297" s="1"/>
      <c r="M10297" s="1"/>
      <c r="N10297" s="1"/>
      <c r="O10297" s="1"/>
      <c r="P10297" s="1"/>
      <c r="Q10297" s="1"/>
      <c r="R10297" s="1"/>
      <c r="S10297" s="1"/>
      <c r="T10297" s="1"/>
      <c r="U10297" s="1"/>
      <c r="V10297" s="1"/>
      <c r="W10297" s="1"/>
      <c r="X10297" s="1"/>
      <c r="Y10297" s="1"/>
      <c r="Z10297" s="1"/>
    </row>
    <row r="10298" spans="1:26" x14ac:dyDescent="0.25">
      <c r="B10298" s="7" t="s">
        <v>5120</v>
      </c>
    </row>
    <row r="10299" spans="1:26" x14ac:dyDescent="0.25">
      <c r="B10299" t="s">
        <v>5182</v>
      </c>
      <c r="C10299" t="s">
        <v>9</v>
      </c>
      <c r="D10299" t="s">
        <v>5183</v>
      </c>
      <c r="E10299" s="8">
        <v>2.8901699999999999</v>
      </c>
      <c r="F10299" t="s">
        <v>5123</v>
      </c>
      <c r="G10299" t="s">
        <v>5124</v>
      </c>
      <c r="H10299" s="9">
        <v>24.55</v>
      </c>
      <c r="I10299" t="s">
        <v>5125</v>
      </c>
      <c r="J10299" s="10">
        <f>ROUND(E10299/I10297* H10299,5)</f>
        <v>70.953670000000002</v>
      </c>
      <c r="K10299" s="11"/>
    </row>
    <row r="10300" spans="1:26" x14ac:dyDescent="0.25">
      <c r="B10300" t="s">
        <v>5155</v>
      </c>
      <c r="C10300" t="s">
        <v>9</v>
      </c>
      <c r="D10300" t="s">
        <v>5156</v>
      </c>
      <c r="E10300" s="8">
        <v>0.72253999999999996</v>
      </c>
      <c r="F10300" t="s">
        <v>5123</v>
      </c>
      <c r="G10300" t="s">
        <v>5124</v>
      </c>
      <c r="H10300" s="9">
        <v>31.16</v>
      </c>
      <c r="I10300" t="s">
        <v>5125</v>
      </c>
      <c r="J10300" s="10">
        <f>ROUND(E10300/I10297* H10300,5)</f>
        <v>22.51435</v>
      </c>
      <c r="K10300" s="11"/>
    </row>
    <row r="10301" spans="1:26" x14ac:dyDescent="0.25">
      <c r="D10301" s="12" t="s">
        <v>5126</v>
      </c>
      <c r="E10301" s="11"/>
      <c r="H10301" s="11"/>
      <c r="K10301" s="9">
        <f>SUM(J10299:J10300)</f>
        <v>93.468019999999996</v>
      </c>
    </row>
    <row r="10302" spans="1:26" x14ac:dyDescent="0.25">
      <c r="E10302" s="11"/>
      <c r="H10302" s="11"/>
      <c r="K10302" s="11"/>
    </row>
    <row r="10303" spans="1:26" x14ac:dyDescent="0.25">
      <c r="D10303" s="12" t="s">
        <v>5142</v>
      </c>
      <c r="E10303" s="11"/>
      <c r="H10303" s="11">
        <v>1.5</v>
      </c>
      <c r="I10303" t="s">
        <v>5143</v>
      </c>
      <c r="J10303">
        <f>ROUND(H10303/100*K10301,5)</f>
        <v>1.40202</v>
      </c>
      <c r="K10303" s="11"/>
    </row>
    <row r="10304" spans="1:26" x14ac:dyDescent="0.25">
      <c r="D10304" s="12" t="s">
        <v>5141</v>
      </c>
      <c r="E10304" s="11"/>
      <c r="H10304" s="11"/>
      <c r="K10304" s="13">
        <f>SUM(J10298:J10303)</f>
        <v>94.870039999999989</v>
      </c>
    </row>
    <row r="10305" spans="1:26" x14ac:dyDescent="0.25">
      <c r="D10305" s="12" t="s">
        <v>5157</v>
      </c>
      <c r="E10305" s="11"/>
      <c r="H10305" s="11">
        <v>6</v>
      </c>
      <c r="I10305" t="s">
        <v>5143</v>
      </c>
      <c r="K10305" s="9">
        <f>ROUND(H10305/100*K10304,5)</f>
        <v>5.6921999999999997</v>
      </c>
    </row>
    <row r="10306" spans="1:26" x14ac:dyDescent="0.25">
      <c r="D10306" s="12" t="s">
        <v>5144</v>
      </c>
      <c r="E10306" s="11"/>
      <c r="H10306" s="11"/>
      <c r="K10306" s="13">
        <f>SUM(K10304:K10305)</f>
        <v>100.56223999999999</v>
      </c>
    </row>
    <row r="10308" spans="1:26" ht="45" customHeight="1" x14ac:dyDescent="0.25">
      <c r="A10308" s="4" t="s">
        <v>5844</v>
      </c>
      <c r="B10308" s="4" t="s">
        <v>1163</v>
      </c>
      <c r="C10308" s="1" t="s">
        <v>136</v>
      </c>
      <c r="D10308" s="28" t="s">
        <v>1164</v>
      </c>
      <c r="E10308" s="29"/>
      <c r="F10308" s="29"/>
      <c r="G10308" s="1"/>
      <c r="H10308" s="5" t="s">
        <v>5119</v>
      </c>
      <c r="I10308" s="30">
        <v>1</v>
      </c>
      <c r="J10308" s="31"/>
      <c r="K10308" s="6">
        <f>ROUND(K10320,2)</f>
        <v>103.64</v>
      </c>
      <c r="L10308" s="1"/>
      <c r="M10308" s="1"/>
      <c r="N10308" s="1"/>
      <c r="O10308" s="1"/>
      <c r="P10308" s="1"/>
      <c r="Q10308" s="1"/>
      <c r="R10308" s="1"/>
      <c r="S10308" s="1"/>
      <c r="T10308" s="1"/>
      <c r="U10308" s="1"/>
      <c r="V10308" s="1"/>
      <c r="W10308" s="1"/>
      <c r="X10308" s="1"/>
      <c r="Y10308" s="1"/>
      <c r="Z10308" s="1"/>
    </row>
    <row r="10309" spans="1:26" x14ac:dyDescent="0.25">
      <c r="B10309" s="7" t="s">
        <v>5120</v>
      </c>
    </row>
    <row r="10310" spans="1:26" x14ac:dyDescent="0.25">
      <c r="B10310" t="s">
        <v>5155</v>
      </c>
      <c r="C10310" t="s">
        <v>9</v>
      </c>
      <c r="D10310" t="s">
        <v>5156</v>
      </c>
      <c r="E10310" s="8">
        <v>0.5</v>
      </c>
      <c r="F10310" t="s">
        <v>5123</v>
      </c>
      <c r="G10310" t="s">
        <v>5124</v>
      </c>
      <c r="H10310" s="9">
        <v>31.16</v>
      </c>
      <c r="I10310" t="s">
        <v>5125</v>
      </c>
      <c r="J10310" s="10">
        <f>ROUND(E10310/I10308* H10310,5)</f>
        <v>15.58</v>
      </c>
      <c r="K10310" s="11"/>
    </row>
    <row r="10311" spans="1:26" x14ac:dyDescent="0.25">
      <c r="B10311" t="s">
        <v>5296</v>
      </c>
      <c r="C10311" t="s">
        <v>9</v>
      </c>
      <c r="D10311" t="s">
        <v>5122</v>
      </c>
      <c r="E10311" s="8">
        <v>2</v>
      </c>
      <c r="F10311" t="s">
        <v>5123</v>
      </c>
      <c r="G10311" t="s">
        <v>5124</v>
      </c>
      <c r="H10311" s="9">
        <v>25.38</v>
      </c>
      <c r="I10311" t="s">
        <v>5125</v>
      </c>
      <c r="J10311" s="10">
        <f>ROUND(E10311/I10308* H10311,5)</f>
        <v>50.76</v>
      </c>
      <c r="K10311" s="11"/>
    </row>
    <row r="10312" spans="1:26" x14ac:dyDescent="0.25">
      <c r="D10312" s="12" t="s">
        <v>5126</v>
      </c>
      <c r="E10312" s="11"/>
      <c r="H10312" s="11"/>
      <c r="K10312" s="9">
        <f>SUM(J10310:J10311)</f>
        <v>66.34</v>
      </c>
    </row>
    <row r="10313" spans="1:26" x14ac:dyDescent="0.25">
      <c r="B10313" s="7" t="s">
        <v>5127</v>
      </c>
      <c r="E10313" s="11"/>
      <c r="H10313" s="11"/>
      <c r="K10313" s="11"/>
    </row>
    <row r="10314" spans="1:26" x14ac:dyDescent="0.25">
      <c r="B10314" t="s">
        <v>5210</v>
      </c>
      <c r="C10314" t="s">
        <v>9</v>
      </c>
      <c r="D10314" t="s">
        <v>5211</v>
      </c>
      <c r="E10314" s="8">
        <v>2</v>
      </c>
      <c r="F10314" t="s">
        <v>5123</v>
      </c>
      <c r="G10314" t="s">
        <v>5124</v>
      </c>
      <c r="H10314" s="9">
        <v>15.22</v>
      </c>
      <c r="I10314" t="s">
        <v>5125</v>
      </c>
      <c r="J10314" s="10">
        <f>ROUND(E10314/I10308* H10314,5)</f>
        <v>30.44</v>
      </c>
      <c r="K10314" s="11"/>
    </row>
    <row r="10315" spans="1:26" x14ac:dyDescent="0.25">
      <c r="D10315" s="12" t="s">
        <v>5130</v>
      </c>
      <c r="E10315" s="11"/>
      <c r="H10315" s="11"/>
      <c r="K10315" s="9">
        <f>SUM(J10314:J10314)</f>
        <v>30.44</v>
      </c>
    </row>
    <row r="10316" spans="1:26" x14ac:dyDescent="0.25">
      <c r="E10316" s="11"/>
      <c r="H10316" s="11"/>
      <c r="K10316" s="11"/>
    </row>
    <row r="10317" spans="1:26" x14ac:dyDescent="0.25">
      <c r="D10317" s="12" t="s">
        <v>5142</v>
      </c>
      <c r="E10317" s="11"/>
      <c r="H10317" s="11">
        <v>1.5</v>
      </c>
      <c r="I10317" t="s">
        <v>5143</v>
      </c>
      <c r="J10317">
        <f>ROUND(H10317/100*K10312,5)</f>
        <v>0.99509999999999998</v>
      </c>
      <c r="K10317" s="11"/>
    </row>
    <row r="10318" spans="1:26" x14ac:dyDescent="0.25">
      <c r="D10318" s="12" t="s">
        <v>5141</v>
      </c>
      <c r="E10318" s="11"/>
      <c r="H10318" s="11"/>
      <c r="K10318" s="13">
        <f>SUM(J10309:J10317)</f>
        <v>97.775099999999995</v>
      </c>
    </row>
    <row r="10319" spans="1:26" x14ac:dyDescent="0.25">
      <c r="D10319" s="12" t="s">
        <v>5157</v>
      </c>
      <c r="E10319" s="11"/>
      <c r="H10319" s="11">
        <v>6</v>
      </c>
      <c r="I10319" t="s">
        <v>5143</v>
      </c>
      <c r="K10319" s="9">
        <f>ROUND(H10319/100*K10318,5)</f>
        <v>5.8665099999999999</v>
      </c>
    </row>
    <row r="10320" spans="1:26" x14ac:dyDescent="0.25">
      <c r="D10320" s="12" t="s">
        <v>5144</v>
      </c>
      <c r="E10320" s="11"/>
      <c r="H10320" s="11"/>
      <c r="K10320" s="13">
        <f>SUM(K10318:K10319)</f>
        <v>103.64161</v>
      </c>
    </row>
    <row r="10322" spans="1:26" ht="45" customHeight="1" x14ac:dyDescent="0.25">
      <c r="A10322" s="4" t="s">
        <v>5845</v>
      </c>
      <c r="B10322" s="4" t="s">
        <v>1165</v>
      </c>
      <c r="C10322" s="1" t="s">
        <v>136</v>
      </c>
      <c r="D10322" s="28" t="s">
        <v>1166</v>
      </c>
      <c r="E10322" s="29"/>
      <c r="F10322" s="29"/>
      <c r="G10322" s="1"/>
      <c r="H10322" s="5" t="s">
        <v>5119</v>
      </c>
      <c r="I10322" s="30">
        <v>1</v>
      </c>
      <c r="J10322" s="31"/>
      <c r="K10322" s="6">
        <f>ROUND(K10334,2)</f>
        <v>129.55000000000001</v>
      </c>
      <c r="L10322" s="1"/>
      <c r="M10322" s="1"/>
      <c r="N10322" s="1"/>
      <c r="O10322" s="1"/>
      <c r="P10322" s="1"/>
      <c r="Q10322" s="1"/>
      <c r="R10322" s="1"/>
      <c r="S10322" s="1"/>
      <c r="T10322" s="1"/>
      <c r="U10322" s="1"/>
      <c r="V10322" s="1"/>
      <c r="W10322" s="1"/>
      <c r="X10322" s="1"/>
      <c r="Y10322" s="1"/>
      <c r="Z10322" s="1"/>
    </row>
    <row r="10323" spans="1:26" x14ac:dyDescent="0.25">
      <c r="B10323" s="7" t="s">
        <v>5120</v>
      </c>
    </row>
    <row r="10324" spans="1:26" x14ac:dyDescent="0.25">
      <c r="B10324" t="s">
        <v>5155</v>
      </c>
      <c r="C10324" t="s">
        <v>9</v>
      </c>
      <c r="D10324" t="s">
        <v>5156</v>
      </c>
      <c r="E10324" s="8">
        <v>0.625</v>
      </c>
      <c r="F10324" t="s">
        <v>5123</v>
      </c>
      <c r="G10324" t="s">
        <v>5124</v>
      </c>
      <c r="H10324" s="9">
        <v>31.16</v>
      </c>
      <c r="I10324" t="s">
        <v>5125</v>
      </c>
      <c r="J10324" s="10">
        <f>ROUND(E10324/I10322* H10324,5)</f>
        <v>19.475000000000001</v>
      </c>
      <c r="K10324" s="11"/>
    </row>
    <row r="10325" spans="1:26" x14ac:dyDescent="0.25">
      <c r="B10325" t="s">
        <v>5296</v>
      </c>
      <c r="C10325" t="s">
        <v>9</v>
      </c>
      <c r="D10325" t="s">
        <v>5122</v>
      </c>
      <c r="E10325" s="8">
        <v>2.5</v>
      </c>
      <c r="F10325" t="s">
        <v>5123</v>
      </c>
      <c r="G10325" t="s">
        <v>5124</v>
      </c>
      <c r="H10325" s="9">
        <v>25.38</v>
      </c>
      <c r="I10325" t="s">
        <v>5125</v>
      </c>
      <c r="J10325" s="10">
        <f>ROUND(E10325/I10322* H10325,5)</f>
        <v>63.45</v>
      </c>
      <c r="K10325" s="11"/>
    </row>
    <row r="10326" spans="1:26" x14ac:dyDescent="0.25">
      <c r="D10326" s="12" t="s">
        <v>5126</v>
      </c>
      <c r="E10326" s="11"/>
      <c r="H10326" s="11"/>
      <c r="K10326" s="9">
        <f>SUM(J10324:J10325)</f>
        <v>82.925000000000011</v>
      </c>
    </row>
    <row r="10327" spans="1:26" x14ac:dyDescent="0.25">
      <c r="B10327" s="7" t="s">
        <v>5127</v>
      </c>
      <c r="E10327" s="11"/>
      <c r="H10327" s="11"/>
      <c r="K10327" s="11"/>
    </row>
    <row r="10328" spans="1:26" x14ac:dyDescent="0.25">
      <c r="B10328" t="s">
        <v>5210</v>
      </c>
      <c r="C10328" t="s">
        <v>9</v>
      </c>
      <c r="D10328" t="s">
        <v>5211</v>
      </c>
      <c r="E10328" s="8">
        <v>2.5</v>
      </c>
      <c r="F10328" t="s">
        <v>5123</v>
      </c>
      <c r="G10328" t="s">
        <v>5124</v>
      </c>
      <c r="H10328" s="9">
        <v>15.22</v>
      </c>
      <c r="I10328" t="s">
        <v>5125</v>
      </c>
      <c r="J10328" s="10">
        <f>ROUND(E10328/I10322* H10328,5)</f>
        <v>38.049999999999997</v>
      </c>
      <c r="K10328" s="11"/>
    </row>
    <row r="10329" spans="1:26" x14ac:dyDescent="0.25">
      <c r="D10329" s="12" t="s">
        <v>5130</v>
      </c>
      <c r="E10329" s="11"/>
      <c r="H10329" s="11"/>
      <c r="K10329" s="9">
        <f>SUM(J10328:J10328)</f>
        <v>38.049999999999997</v>
      </c>
    </row>
    <row r="10330" spans="1:26" x14ac:dyDescent="0.25">
      <c r="E10330" s="11"/>
      <c r="H10330" s="11"/>
      <c r="K10330" s="11"/>
    </row>
    <row r="10331" spans="1:26" x14ac:dyDescent="0.25">
      <c r="D10331" s="12" t="s">
        <v>5142</v>
      </c>
      <c r="E10331" s="11"/>
      <c r="H10331" s="11">
        <v>1.5</v>
      </c>
      <c r="I10331" t="s">
        <v>5143</v>
      </c>
      <c r="J10331">
        <f>ROUND(H10331/100*K10326,5)</f>
        <v>1.2438800000000001</v>
      </c>
      <c r="K10331" s="11"/>
    </row>
    <row r="10332" spans="1:26" x14ac:dyDescent="0.25">
      <c r="D10332" s="12" t="s">
        <v>5141</v>
      </c>
      <c r="E10332" s="11"/>
      <c r="H10332" s="11"/>
      <c r="K10332" s="13">
        <f>SUM(J10323:J10331)</f>
        <v>122.21888000000001</v>
      </c>
    </row>
    <row r="10333" spans="1:26" x14ac:dyDescent="0.25">
      <c r="D10333" s="12" t="s">
        <v>5157</v>
      </c>
      <c r="E10333" s="11"/>
      <c r="H10333" s="11">
        <v>6</v>
      </c>
      <c r="I10333" t="s">
        <v>5143</v>
      </c>
      <c r="K10333" s="9">
        <f>ROUND(H10333/100*K10332,5)</f>
        <v>7.3331299999999997</v>
      </c>
    </row>
    <row r="10334" spans="1:26" x14ac:dyDescent="0.25">
      <c r="D10334" s="12" t="s">
        <v>5144</v>
      </c>
      <c r="E10334" s="11"/>
      <c r="H10334" s="11"/>
      <c r="K10334" s="13">
        <f>SUM(K10332:K10333)</f>
        <v>129.55201000000002</v>
      </c>
    </row>
    <row r="10336" spans="1:26" ht="45" customHeight="1" x14ac:dyDescent="0.25">
      <c r="A10336" s="4" t="s">
        <v>5846</v>
      </c>
      <c r="B10336" s="4" t="s">
        <v>1167</v>
      </c>
      <c r="C10336" s="1" t="s">
        <v>136</v>
      </c>
      <c r="D10336" s="28" t="s">
        <v>1168</v>
      </c>
      <c r="E10336" s="29"/>
      <c r="F10336" s="29"/>
      <c r="G10336" s="1"/>
      <c r="H10336" s="5" t="s">
        <v>5119</v>
      </c>
      <c r="I10336" s="30">
        <v>1</v>
      </c>
      <c r="J10336" s="31"/>
      <c r="K10336" s="6">
        <f>ROUND(K10344,2)</f>
        <v>73.78</v>
      </c>
      <c r="L10336" s="1"/>
      <c r="M10336" s="1"/>
      <c r="N10336" s="1"/>
      <c r="O10336" s="1"/>
      <c r="P10336" s="1"/>
      <c r="Q10336" s="1"/>
      <c r="R10336" s="1"/>
      <c r="S10336" s="1"/>
      <c r="T10336" s="1"/>
      <c r="U10336" s="1"/>
      <c r="V10336" s="1"/>
      <c r="W10336" s="1"/>
      <c r="X10336" s="1"/>
      <c r="Y10336" s="1"/>
      <c r="Z10336" s="1"/>
    </row>
    <row r="10337" spans="1:26" x14ac:dyDescent="0.25">
      <c r="B10337" s="7" t="s">
        <v>5120</v>
      </c>
    </row>
    <row r="10338" spans="1:26" x14ac:dyDescent="0.25">
      <c r="B10338" t="s">
        <v>5182</v>
      </c>
      <c r="C10338" t="s">
        <v>9</v>
      </c>
      <c r="D10338" t="s">
        <v>5183</v>
      </c>
      <c r="E10338" s="8">
        <v>2.7932999999999999</v>
      </c>
      <c r="F10338" t="s">
        <v>5123</v>
      </c>
      <c r="G10338" t="s">
        <v>5124</v>
      </c>
      <c r="H10338" s="9">
        <v>24.55</v>
      </c>
      <c r="I10338" t="s">
        <v>5125</v>
      </c>
      <c r="J10338" s="10">
        <f>ROUND(E10338/I10336* H10338,5)</f>
        <v>68.575519999999997</v>
      </c>
      <c r="K10338" s="11"/>
    </row>
    <row r="10339" spans="1:26" x14ac:dyDescent="0.25">
      <c r="D10339" s="12" t="s">
        <v>5126</v>
      </c>
      <c r="E10339" s="11"/>
      <c r="H10339" s="11"/>
      <c r="K10339" s="9">
        <f>SUM(J10338:J10338)</f>
        <v>68.575519999999997</v>
      </c>
    </row>
    <row r="10340" spans="1:26" x14ac:dyDescent="0.25">
      <c r="E10340" s="11"/>
      <c r="H10340" s="11"/>
      <c r="K10340" s="11"/>
    </row>
    <row r="10341" spans="1:26" x14ac:dyDescent="0.25">
      <c r="D10341" s="12" t="s">
        <v>5142</v>
      </c>
      <c r="E10341" s="11"/>
      <c r="H10341" s="11">
        <v>1.5</v>
      </c>
      <c r="I10341" t="s">
        <v>5143</v>
      </c>
      <c r="J10341">
        <f>ROUND(H10341/100*K10339,5)</f>
        <v>1.0286299999999999</v>
      </c>
      <c r="K10341" s="11"/>
    </row>
    <row r="10342" spans="1:26" x14ac:dyDescent="0.25">
      <c r="D10342" s="12" t="s">
        <v>5141</v>
      </c>
      <c r="E10342" s="11"/>
      <c r="H10342" s="11"/>
      <c r="K10342" s="13">
        <f>SUM(J10337:J10341)</f>
        <v>69.604150000000004</v>
      </c>
    </row>
    <row r="10343" spans="1:26" x14ac:dyDescent="0.25">
      <c r="D10343" s="12" t="s">
        <v>5157</v>
      </c>
      <c r="E10343" s="11"/>
      <c r="H10343" s="11">
        <v>6</v>
      </c>
      <c r="I10343" t="s">
        <v>5143</v>
      </c>
      <c r="K10343" s="9">
        <f>ROUND(H10343/100*K10342,5)</f>
        <v>4.1762499999999996</v>
      </c>
    </row>
    <row r="10344" spans="1:26" x14ac:dyDescent="0.25">
      <c r="D10344" s="12" t="s">
        <v>5144</v>
      </c>
      <c r="E10344" s="11"/>
      <c r="H10344" s="11"/>
      <c r="K10344" s="13">
        <f>SUM(K10342:K10343)</f>
        <v>73.7804</v>
      </c>
    </row>
    <row r="10346" spans="1:26" ht="45" customHeight="1" x14ac:dyDescent="0.25">
      <c r="A10346" s="4" t="s">
        <v>5847</v>
      </c>
      <c r="B10346" s="4" t="s">
        <v>1169</v>
      </c>
      <c r="C10346" s="1" t="s">
        <v>136</v>
      </c>
      <c r="D10346" s="28" t="s">
        <v>1170</v>
      </c>
      <c r="E10346" s="29"/>
      <c r="F10346" s="29"/>
      <c r="G10346" s="1"/>
      <c r="H10346" s="5" t="s">
        <v>5119</v>
      </c>
      <c r="I10346" s="30">
        <v>1</v>
      </c>
      <c r="J10346" s="31"/>
      <c r="K10346" s="6">
        <f>ROUND(K10357,2)</f>
        <v>82.58</v>
      </c>
      <c r="L10346" s="1"/>
      <c r="M10346" s="1"/>
      <c r="N10346" s="1"/>
      <c r="O10346" s="1"/>
      <c r="P10346" s="1"/>
      <c r="Q10346" s="1"/>
      <c r="R10346" s="1"/>
      <c r="S10346" s="1"/>
      <c r="T10346" s="1"/>
      <c r="U10346" s="1"/>
      <c r="V10346" s="1"/>
      <c r="W10346" s="1"/>
      <c r="X10346" s="1"/>
      <c r="Y10346" s="1"/>
      <c r="Z10346" s="1"/>
    </row>
    <row r="10347" spans="1:26" x14ac:dyDescent="0.25">
      <c r="B10347" s="7" t="s">
        <v>5120</v>
      </c>
    </row>
    <row r="10348" spans="1:26" x14ac:dyDescent="0.25">
      <c r="B10348" t="s">
        <v>5296</v>
      </c>
      <c r="C10348" t="s">
        <v>9</v>
      </c>
      <c r="D10348" t="s">
        <v>5122</v>
      </c>
      <c r="E10348" s="8">
        <v>1.9011400000000001</v>
      </c>
      <c r="F10348" t="s">
        <v>5123</v>
      </c>
      <c r="G10348" t="s">
        <v>5124</v>
      </c>
      <c r="H10348" s="9">
        <v>25.38</v>
      </c>
      <c r="I10348" t="s">
        <v>5125</v>
      </c>
      <c r="J10348" s="10">
        <f>ROUND(E10348/I10346* H10348,5)</f>
        <v>48.250929999999997</v>
      </c>
      <c r="K10348" s="11"/>
    </row>
    <row r="10349" spans="1:26" x14ac:dyDescent="0.25">
      <c r="D10349" s="12" t="s">
        <v>5126</v>
      </c>
      <c r="E10349" s="11"/>
      <c r="H10349" s="11"/>
      <c r="K10349" s="9">
        <f>SUM(J10348:J10348)</f>
        <v>48.250929999999997</v>
      </c>
    </row>
    <row r="10350" spans="1:26" x14ac:dyDescent="0.25">
      <c r="B10350" s="7" t="s">
        <v>5127</v>
      </c>
      <c r="E10350" s="11"/>
      <c r="H10350" s="11"/>
      <c r="K10350" s="11"/>
    </row>
    <row r="10351" spans="1:26" x14ac:dyDescent="0.25">
      <c r="B10351" t="s">
        <v>5210</v>
      </c>
      <c r="C10351" t="s">
        <v>9</v>
      </c>
      <c r="D10351" t="s">
        <v>5211</v>
      </c>
      <c r="E10351" s="8">
        <v>1.9011400000000001</v>
      </c>
      <c r="F10351" t="s">
        <v>5123</v>
      </c>
      <c r="G10351" t="s">
        <v>5124</v>
      </c>
      <c r="H10351" s="9">
        <v>15.22</v>
      </c>
      <c r="I10351" t="s">
        <v>5125</v>
      </c>
      <c r="J10351" s="10">
        <f>ROUND(E10351/I10346* H10351,5)</f>
        <v>28.93535</v>
      </c>
      <c r="K10351" s="11"/>
    </row>
    <row r="10352" spans="1:26" x14ac:dyDescent="0.25">
      <c r="D10352" s="12" t="s">
        <v>5130</v>
      </c>
      <c r="E10352" s="11"/>
      <c r="H10352" s="11"/>
      <c r="K10352" s="9">
        <f>SUM(J10351:J10351)</f>
        <v>28.93535</v>
      </c>
    </row>
    <row r="10353" spans="1:26" x14ac:dyDescent="0.25">
      <c r="E10353" s="11"/>
      <c r="H10353" s="11"/>
      <c r="K10353" s="11"/>
    </row>
    <row r="10354" spans="1:26" x14ac:dyDescent="0.25">
      <c r="D10354" s="12" t="s">
        <v>5142</v>
      </c>
      <c r="E10354" s="11"/>
      <c r="H10354" s="11">
        <v>1.5</v>
      </c>
      <c r="I10354" t="s">
        <v>5143</v>
      </c>
      <c r="J10354">
        <f>ROUND(H10354/100*K10349,5)</f>
        <v>0.72375999999999996</v>
      </c>
      <c r="K10354" s="11"/>
    </row>
    <row r="10355" spans="1:26" x14ac:dyDescent="0.25">
      <c r="D10355" s="12" t="s">
        <v>5141</v>
      </c>
      <c r="E10355" s="11"/>
      <c r="H10355" s="11"/>
      <c r="K10355" s="13">
        <f>SUM(J10347:J10354)</f>
        <v>77.910039999999995</v>
      </c>
    </row>
    <row r="10356" spans="1:26" x14ac:dyDescent="0.25">
      <c r="D10356" s="12" t="s">
        <v>5157</v>
      </c>
      <c r="E10356" s="11"/>
      <c r="H10356" s="11">
        <v>6</v>
      </c>
      <c r="I10356" t="s">
        <v>5143</v>
      </c>
      <c r="K10356" s="9">
        <f>ROUND(H10356/100*K10355,5)</f>
        <v>4.6745999999999999</v>
      </c>
    </row>
    <row r="10357" spans="1:26" x14ac:dyDescent="0.25">
      <c r="D10357" s="12" t="s">
        <v>5144</v>
      </c>
      <c r="E10357" s="11"/>
      <c r="H10357" s="11"/>
      <c r="K10357" s="13">
        <f>SUM(K10355:K10356)</f>
        <v>82.584639999999993</v>
      </c>
    </row>
    <row r="10359" spans="1:26" ht="45" customHeight="1" x14ac:dyDescent="0.25">
      <c r="A10359" s="4" t="s">
        <v>5848</v>
      </c>
      <c r="B10359" s="4" t="s">
        <v>1171</v>
      </c>
      <c r="C10359" s="1" t="s">
        <v>136</v>
      </c>
      <c r="D10359" s="28" t="s">
        <v>1172</v>
      </c>
      <c r="E10359" s="29"/>
      <c r="F10359" s="29"/>
      <c r="G10359" s="1"/>
      <c r="H10359" s="5" t="s">
        <v>5119</v>
      </c>
      <c r="I10359" s="30">
        <v>1</v>
      </c>
      <c r="J10359" s="31"/>
      <c r="K10359" s="6">
        <f>ROUND(K10370,2)</f>
        <v>104.17</v>
      </c>
      <c r="L10359" s="1"/>
      <c r="M10359" s="1"/>
      <c r="N10359" s="1"/>
      <c r="O10359" s="1"/>
      <c r="P10359" s="1"/>
      <c r="Q10359" s="1"/>
      <c r="R10359" s="1"/>
      <c r="S10359" s="1"/>
      <c r="T10359" s="1"/>
      <c r="U10359" s="1"/>
      <c r="V10359" s="1"/>
      <c r="W10359" s="1"/>
      <c r="X10359" s="1"/>
      <c r="Y10359" s="1"/>
      <c r="Z10359" s="1"/>
    </row>
    <row r="10360" spans="1:26" x14ac:dyDescent="0.25">
      <c r="B10360" s="7" t="s">
        <v>5120</v>
      </c>
    </row>
    <row r="10361" spans="1:26" x14ac:dyDescent="0.25">
      <c r="B10361" t="s">
        <v>5296</v>
      </c>
      <c r="C10361" t="s">
        <v>9</v>
      </c>
      <c r="D10361" t="s">
        <v>5122</v>
      </c>
      <c r="E10361" s="8">
        <v>2.3980800000000002</v>
      </c>
      <c r="F10361" t="s">
        <v>5123</v>
      </c>
      <c r="G10361" t="s">
        <v>5124</v>
      </c>
      <c r="H10361" s="9">
        <v>25.38</v>
      </c>
      <c r="I10361" t="s">
        <v>5125</v>
      </c>
      <c r="J10361" s="10">
        <f>ROUND(E10361/I10359* H10361,5)</f>
        <v>60.86327</v>
      </c>
      <c r="K10361" s="11"/>
    </row>
    <row r="10362" spans="1:26" x14ac:dyDescent="0.25">
      <c r="D10362" s="12" t="s">
        <v>5126</v>
      </c>
      <c r="E10362" s="11"/>
      <c r="H10362" s="11"/>
      <c r="K10362" s="9">
        <f>SUM(J10361:J10361)</f>
        <v>60.86327</v>
      </c>
    </row>
    <row r="10363" spans="1:26" x14ac:dyDescent="0.25">
      <c r="B10363" s="7" t="s">
        <v>5127</v>
      </c>
      <c r="E10363" s="11"/>
      <c r="H10363" s="11"/>
      <c r="K10363" s="11"/>
    </row>
    <row r="10364" spans="1:26" x14ac:dyDescent="0.25">
      <c r="B10364" t="s">
        <v>5210</v>
      </c>
      <c r="C10364" t="s">
        <v>9</v>
      </c>
      <c r="D10364" t="s">
        <v>5211</v>
      </c>
      <c r="E10364" s="8">
        <v>2.3980800000000002</v>
      </c>
      <c r="F10364" t="s">
        <v>5123</v>
      </c>
      <c r="G10364" t="s">
        <v>5124</v>
      </c>
      <c r="H10364" s="9">
        <v>15.22</v>
      </c>
      <c r="I10364" t="s">
        <v>5125</v>
      </c>
      <c r="J10364" s="10">
        <f>ROUND(E10364/I10359* H10364,5)</f>
        <v>36.498779999999996</v>
      </c>
      <c r="K10364" s="11"/>
    </row>
    <row r="10365" spans="1:26" x14ac:dyDescent="0.25">
      <c r="D10365" s="12" t="s">
        <v>5130</v>
      </c>
      <c r="E10365" s="11"/>
      <c r="H10365" s="11"/>
      <c r="K10365" s="9">
        <f>SUM(J10364:J10364)</f>
        <v>36.498779999999996</v>
      </c>
    </row>
    <row r="10366" spans="1:26" x14ac:dyDescent="0.25">
      <c r="E10366" s="11"/>
      <c r="H10366" s="11"/>
      <c r="K10366" s="11"/>
    </row>
    <row r="10367" spans="1:26" x14ac:dyDescent="0.25">
      <c r="D10367" s="12" t="s">
        <v>5142</v>
      </c>
      <c r="E10367" s="11"/>
      <c r="H10367" s="11">
        <v>1.5</v>
      </c>
      <c r="I10367" t="s">
        <v>5143</v>
      </c>
      <c r="J10367">
        <f>ROUND(H10367/100*K10362,5)</f>
        <v>0.91295000000000004</v>
      </c>
      <c r="K10367" s="11"/>
    </row>
    <row r="10368" spans="1:26" x14ac:dyDescent="0.25">
      <c r="D10368" s="12" t="s">
        <v>5141</v>
      </c>
      <c r="E10368" s="11"/>
      <c r="H10368" s="11"/>
      <c r="K10368" s="13">
        <f>SUM(J10360:J10367)</f>
        <v>98.274999999999991</v>
      </c>
    </row>
    <row r="10369" spans="1:26" x14ac:dyDescent="0.25">
      <c r="D10369" s="12" t="s">
        <v>5157</v>
      </c>
      <c r="E10369" s="11"/>
      <c r="H10369" s="11">
        <v>6</v>
      </c>
      <c r="I10369" t="s">
        <v>5143</v>
      </c>
      <c r="K10369" s="9">
        <f>ROUND(H10369/100*K10368,5)</f>
        <v>5.8964999999999996</v>
      </c>
    </row>
    <row r="10370" spans="1:26" x14ac:dyDescent="0.25">
      <c r="D10370" s="12" t="s">
        <v>5144</v>
      </c>
      <c r="E10370" s="11"/>
      <c r="H10370" s="11"/>
      <c r="K10370" s="13">
        <f>SUM(K10368:K10369)</f>
        <v>104.17149999999999</v>
      </c>
    </row>
    <row r="10372" spans="1:26" ht="45" customHeight="1" x14ac:dyDescent="0.25">
      <c r="A10372" s="4" t="s">
        <v>5849</v>
      </c>
      <c r="B10372" s="4" t="s">
        <v>1173</v>
      </c>
      <c r="C10372" s="1" t="s">
        <v>136</v>
      </c>
      <c r="D10372" s="28" t="s">
        <v>1174</v>
      </c>
      <c r="E10372" s="29"/>
      <c r="F10372" s="29"/>
      <c r="G10372" s="1"/>
      <c r="H10372" s="5" t="s">
        <v>5119</v>
      </c>
      <c r="I10372" s="30">
        <v>1</v>
      </c>
      <c r="J10372" s="31"/>
      <c r="K10372" s="6">
        <f>ROUND(K10380,2)</f>
        <v>122.65</v>
      </c>
      <c r="L10372" s="1"/>
      <c r="M10372" s="1"/>
      <c r="N10372" s="1"/>
      <c r="O10372" s="1"/>
      <c r="P10372" s="1"/>
      <c r="Q10372" s="1"/>
      <c r="R10372" s="1"/>
      <c r="S10372" s="1"/>
      <c r="T10372" s="1"/>
      <c r="U10372" s="1"/>
      <c r="V10372" s="1"/>
      <c r="W10372" s="1"/>
      <c r="X10372" s="1"/>
      <c r="Y10372" s="1"/>
      <c r="Z10372" s="1"/>
    </row>
    <row r="10373" spans="1:26" x14ac:dyDescent="0.25">
      <c r="B10373" s="7" t="s">
        <v>5120</v>
      </c>
    </row>
    <row r="10374" spans="1:26" x14ac:dyDescent="0.25">
      <c r="B10374" t="s">
        <v>5850</v>
      </c>
      <c r="C10374" t="s">
        <v>9</v>
      </c>
      <c r="D10374" t="s">
        <v>5851</v>
      </c>
      <c r="E10374" s="8">
        <v>2.7932999999999999</v>
      </c>
      <c r="F10374" t="s">
        <v>5123</v>
      </c>
      <c r="G10374" t="s">
        <v>5124</v>
      </c>
      <c r="H10374" s="9">
        <v>40.81</v>
      </c>
      <c r="I10374" t="s">
        <v>5125</v>
      </c>
      <c r="J10374" s="10">
        <f>ROUND(E10374/I10372* H10374,5)</f>
        <v>113.99457</v>
      </c>
      <c r="K10374" s="11"/>
    </row>
    <row r="10375" spans="1:26" x14ac:dyDescent="0.25">
      <c r="D10375" s="12" t="s">
        <v>5126</v>
      </c>
      <c r="E10375" s="11"/>
      <c r="H10375" s="11"/>
      <c r="K10375" s="9">
        <f>SUM(J10374:J10374)</f>
        <v>113.99457</v>
      </c>
    </row>
    <row r="10376" spans="1:26" x14ac:dyDescent="0.25">
      <c r="E10376" s="11"/>
      <c r="H10376" s="11"/>
      <c r="K10376" s="11"/>
    </row>
    <row r="10377" spans="1:26" x14ac:dyDescent="0.25">
      <c r="D10377" s="12" t="s">
        <v>5142</v>
      </c>
      <c r="E10377" s="11"/>
      <c r="H10377" s="11">
        <v>1.5</v>
      </c>
      <c r="I10377" t="s">
        <v>5143</v>
      </c>
      <c r="J10377">
        <f>ROUND(H10377/100*K10375,5)</f>
        <v>1.7099200000000001</v>
      </c>
      <c r="K10377" s="11"/>
    </row>
    <row r="10378" spans="1:26" x14ac:dyDescent="0.25">
      <c r="D10378" s="12" t="s">
        <v>5141</v>
      </c>
      <c r="E10378" s="11"/>
      <c r="H10378" s="11"/>
      <c r="K10378" s="13">
        <f>SUM(J10373:J10377)</f>
        <v>115.70448999999999</v>
      </c>
    </row>
    <row r="10379" spans="1:26" x14ac:dyDescent="0.25">
      <c r="D10379" s="12" t="s">
        <v>5157</v>
      </c>
      <c r="E10379" s="11"/>
      <c r="H10379" s="11">
        <v>6</v>
      </c>
      <c r="I10379" t="s">
        <v>5143</v>
      </c>
      <c r="K10379" s="9">
        <f>ROUND(H10379/100*K10378,5)</f>
        <v>6.9422699999999997</v>
      </c>
    </row>
    <row r="10380" spans="1:26" x14ac:dyDescent="0.25">
      <c r="D10380" s="12" t="s">
        <v>5144</v>
      </c>
      <c r="E10380" s="11"/>
      <c r="H10380" s="11"/>
      <c r="K10380" s="13">
        <f>SUM(K10378:K10379)</f>
        <v>122.64675999999999</v>
      </c>
    </row>
    <row r="10382" spans="1:26" ht="45" customHeight="1" x14ac:dyDescent="0.25">
      <c r="A10382" s="4" t="s">
        <v>5852</v>
      </c>
      <c r="B10382" s="4" t="s">
        <v>1176</v>
      </c>
      <c r="C10382" s="1" t="s">
        <v>166</v>
      </c>
      <c r="D10382" s="28" t="s">
        <v>1177</v>
      </c>
      <c r="E10382" s="29"/>
      <c r="F10382" s="29"/>
      <c r="G10382" s="1"/>
      <c r="H10382" s="5" t="s">
        <v>5119</v>
      </c>
      <c r="I10382" s="30">
        <v>1</v>
      </c>
      <c r="J10382" s="31"/>
      <c r="K10382" s="6">
        <f>ROUND(K10394,2)</f>
        <v>5.03</v>
      </c>
      <c r="L10382" s="1"/>
      <c r="M10382" s="1"/>
      <c r="N10382" s="1"/>
      <c r="O10382" s="1"/>
      <c r="P10382" s="1"/>
      <c r="Q10382" s="1"/>
      <c r="R10382" s="1"/>
      <c r="S10382" s="1"/>
      <c r="T10382" s="1"/>
      <c r="U10382" s="1"/>
      <c r="V10382" s="1"/>
      <c r="W10382" s="1"/>
      <c r="X10382" s="1"/>
      <c r="Y10382" s="1"/>
      <c r="Z10382" s="1"/>
    </row>
    <row r="10383" spans="1:26" x14ac:dyDescent="0.25">
      <c r="B10383" s="7" t="s">
        <v>5120</v>
      </c>
    </row>
    <row r="10384" spans="1:26" x14ac:dyDescent="0.25">
      <c r="B10384" t="s">
        <v>5182</v>
      </c>
      <c r="C10384" t="s">
        <v>9</v>
      </c>
      <c r="D10384" t="s">
        <v>5183</v>
      </c>
      <c r="E10384" s="8">
        <v>6.5000000000000002E-2</v>
      </c>
      <c r="F10384" t="s">
        <v>5123</v>
      </c>
      <c r="G10384" t="s">
        <v>5124</v>
      </c>
      <c r="H10384" s="9">
        <v>24.55</v>
      </c>
      <c r="I10384" t="s">
        <v>5125</v>
      </c>
      <c r="J10384" s="10">
        <f>ROUND(E10384/I10382* H10384,5)</f>
        <v>1.59575</v>
      </c>
      <c r="K10384" s="11"/>
    </row>
    <row r="10385" spans="1:26" x14ac:dyDescent="0.25">
      <c r="B10385" t="s">
        <v>5296</v>
      </c>
      <c r="C10385" t="s">
        <v>9</v>
      </c>
      <c r="D10385" t="s">
        <v>5122</v>
      </c>
      <c r="E10385" s="8">
        <v>0.1</v>
      </c>
      <c r="F10385" t="s">
        <v>5123</v>
      </c>
      <c r="G10385" t="s">
        <v>5124</v>
      </c>
      <c r="H10385" s="9">
        <v>25.38</v>
      </c>
      <c r="I10385" t="s">
        <v>5125</v>
      </c>
      <c r="J10385" s="10">
        <f>ROUND(E10385/I10382* H10385,5)</f>
        <v>2.5379999999999998</v>
      </c>
      <c r="K10385" s="11"/>
    </row>
    <row r="10386" spans="1:26" x14ac:dyDescent="0.25">
      <c r="D10386" s="12" t="s">
        <v>5126</v>
      </c>
      <c r="E10386" s="11"/>
      <c r="H10386" s="11"/>
      <c r="K10386" s="9">
        <f>SUM(J10384:J10385)</f>
        <v>4.13375</v>
      </c>
    </row>
    <row r="10387" spans="1:26" x14ac:dyDescent="0.25">
      <c r="B10387" s="7" t="s">
        <v>5127</v>
      </c>
      <c r="E10387" s="11"/>
      <c r="H10387" s="11"/>
      <c r="K10387" s="11"/>
    </row>
    <row r="10388" spans="1:26" x14ac:dyDescent="0.25">
      <c r="B10388" t="s">
        <v>5853</v>
      </c>
      <c r="C10388" t="s">
        <v>9</v>
      </c>
      <c r="D10388" t="s">
        <v>5854</v>
      </c>
      <c r="E10388" s="8">
        <v>0.1</v>
      </c>
      <c r="F10388" t="s">
        <v>5123</v>
      </c>
      <c r="G10388" t="s">
        <v>5124</v>
      </c>
      <c r="H10388" s="9">
        <v>5.49</v>
      </c>
      <c r="I10388" t="s">
        <v>5125</v>
      </c>
      <c r="J10388" s="10">
        <f>ROUND(E10388/I10382* H10388,5)</f>
        <v>0.54900000000000004</v>
      </c>
      <c r="K10388" s="11"/>
    </row>
    <row r="10389" spans="1:26" x14ac:dyDescent="0.25">
      <c r="D10389" s="12" t="s">
        <v>5130</v>
      </c>
      <c r="E10389" s="11"/>
      <c r="H10389" s="11"/>
      <c r="K10389" s="9">
        <f>SUM(J10388:J10388)</f>
        <v>0.54900000000000004</v>
      </c>
    </row>
    <row r="10390" spans="1:26" x14ac:dyDescent="0.25">
      <c r="E10390" s="11"/>
      <c r="H10390" s="11"/>
      <c r="K10390" s="11"/>
    </row>
    <row r="10391" spans="1:26" x14ac:dyDescent="0.25">
      <c r="D10391" s="12" t="s">
        <v>5142</v>
      </c>
      <c r="E10391" s="11"/>
      <c r="H10391" s="11">
        <v>1.5</v>
      </c>
      <c r="I10391" t="s">
        <v>5143</v>
      </c>
      <c r="J10391">
        <f>ROUND(H10391/100*K10386,5)</f>
        <v>6.2010000000000003E-2</v>
      </c>
      <c r="K10391" s="11"/>
    </row>
    <row r="10392" spans="1:26" x14ac:dyDescent="0.25">
      <c r="D10392" s="12" t="s">
        <v>5141</v>
      </c>
      <c r="E10392" s="11"/>
      <c r="H10392" s="11"/>
      <c r="K10392" s="13">
        <f>SUM(J10383:J10391)</f>
        <v>4.7447600000000003</v>
      </c>
    </row>
    <row r="10393" spans="1:26" x14ac:dyDescent="0.25">
      <c r="D10393" s="12" t="s">
        <v>5157</v>
      </c>
      <c r="E10393" s="11"/>
      <c r="H10393" s="11">
        <v>6</v>
      </c>
      <c r="I10393" t="s">
        <v>5143</v>
      </c>
      <c r="K10393" s="9">
        <f>ROUND(H10393/100*K10392,5)</f>
        <v>0.28469</v>
      </c>
    </row>
    <row r="10394" spans="1:26" x14ac:dyDescent="0.25">
      <c r="D10394" s="12" t="s">
        <v>5144</v>
      </c>
      <c r="E10394" s="11"/>
      <c r="H10394" s="11"/>
      <c r="K10394" s="13">
        <f>SUM(K10392:K10393)</f>
        <v>5.0294500000000006</v>
      </c>
    </row>
    <row r="10396" spans="1:26" ht="45" customHeight="1" x14ac:dyDescent="0.25">
      <c r="A10396" s="4" t="s">
        <v>5855</v>
      </c>
      <c r="B10396" s="4" t="s">
        <v>1178</v>
      </c>
      <c r="C10396" s="1" t="s">
        <v>166</v>
      </c>
      <c r="D10396" s="28" t="s">
        <v>1179</v>
      </c>
      <c r="E10396" s="29"/>
      <c r="F10396" s="29"/>
      <c r="G10396" s="1"/>
      <c r="H10396" s="5" t="s">
        <v>5119</v>
      </c>
      <c r="I10396" s="30">
        <v>1</v>
      </c>
      <c r="J10396" s="31"/>
      <c r="K10396" s="6">
        <f>ROUND(K10408,2)</f>
        <v>5.36</v>
      </c>
      <c r="L10396" s="1"/>
      <c r="M10396" s="1"/>
      <c r="N10396" s="1"/>
      <c r="O10396" s="1"/>
      <c r="P10396" s="1"/>
      <c r="Q10396" s="1"/>
      <c r="R10396" s="1"/>
      <c r="S10396" s="1"/>
      <c r="T10396" s="1"/>
      <c r="U10396" s="1"/>
      <c r="V10396" s="1"/>
      <c r="W10396" s="1"/>
      <c r="X10396" s="1"/>
      <c r="Y10396" s="1"/>
      <c r="Z10396" s="1"/>
    </row>
    <row r="10397" spans="1:26" x14ac:dyDescent="0.25">
      <c r="B10397" s="7" t="s">
        <v>5120</v>
      </c>
    </row>
    <row r="10398" spans="1:26" x14ac:dyDescent="0.25">
      <c r="B10398" t="s">
        <v>5182</v>
      </c>
      <c r="C10398" t="s">
        <v>9</v>
      </c>
      <c r="D10398" t="s">
        <v>5183</v>
      </c>
      <c r="E10398" s="8">
        <v>6.5000000000000002E-2</v>
      </c>
      <c r="F10398" t="s">
        <v>5123</v>
      </c>
      <c r="G10398" t="s">
        <v>5124</v>
      </c>
      <c r="H10398" s="9">
        <v>24.55</v>
      </c>
      <c r="I10398" t="s">
        <v>5125</v>
      </c>
      <c r="J10398" s="10">
        <f>ROUND(E10398/I10396* H10398,5)</f>
        <v>1.59575</v>
      </c>
      <c r="K10398" s="11"/>
    </row>
    <row r="10399" spans="1:26" x14ac:dyDescent="0.25">
      <c r="B10399" t="s">
        <v>5296</v>
      </c>
      <c r="C10399" t="s">
        <v>9</v>
      </c>
      <c r="D10399" t="s">
        <v>5122</v>
      </c>
      <c r="E10399" s="8">
        <v>0.11</v>
      </c>
      <c r="F10399" t="s">
        <v>5123</v>
      </c>
      <c r="G10399" t="s">
        <v>5124</v>
      </c>
      <c r="H10399" s="9">
        <v>25.38</v>
      </c>
      <c r="I10399" t="s">
        <v>5125</v>
      </c>
      <c r="J10399" s="10">
        <f>ROUND(E10399/I10396* H10399,5)</f>
        <v>2.7917999999999998</v>
      </c>
      <c r="K10399" s="11"/>
    </row>
    <row r="10400" spans="1:26" x14ac:dyDescent="0.25">
      <c r="D10400" s="12" t="s">
        <v>5126</v>
      </c>
      <c r="E10400" s="11"/>
      <c r="H10400" s="11"/>
      <c r="K10400" s="9">
        <f>SUM(J10398:J10399)</f>
        <v>4.3875500000000001</v>
      </c>
    </row>
    <row r="10401" spans="1:26" x14ac:dyDescent="0.25">
      <c r="B10401" s="7" t="s">
        <v>5127</v>
      </c>
      <c r="E10401" s="11"/>
      <c r="H10401" s="11"/>
      <c r="K10401" s="11"/>
    </row>
    <row r="10402" spans="1:26" x14ac:dyDescent="0.25">
      <c r="B10402" t="s">
        <v>5853</v>
      </c>
      <c r="C10402" t="s">
        <v>9</v>
      </c>
      <c r="D10402" t="s">
        <v>5854</v>
      </c>
      <c r="E10402" s="8">
        <v>0.11</v>
      </c>
      <c r="F10402" t="s">
        <v>5123</v>
      </c>
      <c r="G10402" t="s">
        <v>5124</v>
      </c>
      <c r="H10402" s="9">
        <v>5.49</v>
      </c>
      <c r="I10402" t="s">
        <v>5125</v>
      </c>
      <c r="J10402" s="10">
        <f>ROUND(E10402/I10396* H10402,5)</f>
        <v>0.60389999999999999</v>
      </c>
      <c r="K10402" s="11"/>
    </row>
    <row r="10403" spans="1:26" x14ac:dyDescent="0.25">
      <c r="D10403" s="12" t="s">
        <v>5130</v>
      </c>
      <c r="E10403" s="11"/>
      <c r="H10403" s="11"/>
      <c r="K10403" s="9">
        <f>SUM(J10402:J10402)</f>
        <v>0.60389999999999999</v>
      </c>
    </row>
    <row r="10404" spans="1:26" x14ac:dyDescent="0.25">
      <c r="E10404" s="11"/>
      <c r="H10404" s="11"/>
      <c r="K10404" s="11"/>
    </row>
    <row r="10405" spans="1:26" x14ac:dyDescent="0.25">
      <c r="D10405" s="12" t="s">
        <v>5142</v>
      </c>
      <c r="E10405" s="11"/>
      <c r="H10405" s="11">
        <v>1.5</v>
      </c>
      <c r="I10405" t="s">
        <v>5143</v>
      </c>
      <c r="J10405">
        <f>ROUND(H10405/100*K10400,5)</f>
        <v>6.5809999999999994E-2</v>
      </c>
      <c r="K10405" s="11"/>
    </row>
    <row r="10406" spans="1:26" x14ac:dyDescent="0.25">
      <c r="D10406" s="12" t="s">
        <v>5141</v>
      </c>
      <c r="E10406" s="11"/>
      <c r="H10406" s="11"/>
      <c r="K10406" s="13">
        <f>SUM(J10397:J10405)</f>
        <v>5.0572600000000003</v>
      </c>
    </row>
    <row r="10407" spans="1:26" x14ac:dyDescent="0.25">
      <c r="D10407" s="12" t="s">
        <v>5157</v>
      </c>
      <c r="E10407" s="11"/>
      <c r="H10407" s="11">
        <v>6</v>
      </c>
      <c r="I10407" t="s">
        <v>5143</v>
      </c>
      <c r="K10407" s="9">
        <f>ROUND(H10407/100*K10406,5)</f>
        <v>0.30343999999999999</v>
      </c>
    </row>
    <row r="10408" spans="1:26" x14ac:dyDescent="0.25">
      <c r="D10408" s="12" t="s">
        <v>5144</v>
      </c>
      <c r="E10408" s="11"/>
      <c r="H10408" s="11"/>
      <c r="K10408" s="13">
        <f>SUM(K10406:K10407)</f>
        <v>5.3607000000000005</v>
      </c>
    </row>
    <row r="10410" spans="1:26" ht="45" customHeight="1" x14ac:dyDescent="0.25">
      <c r="A10410" s="4" t="s">
        <v>5856</v>
      </c>
      <c r="B10410" s="4" t="s">
        <v>1180</v>
      </c>
      <c r="C10410" s="1" t="s">
        <v>166</v>
      </c>
      <c r="D10410" s="28" t="s">
        <v>1181</v>
      </c>
      <c r="E10410" s="29"/>
      <c r="F10410" s="29"/>
      <c r="G10410" s="1"/>
      <c r="H10410" s="5" t="s">
        <v>5119</v>
      </c>
      <c r="I10410" s="30">
        <v>1</v>
      </c>
      <c r="J10410" s="31"/>
      <c r="K10410" s="6">
        <f>ROUND(K10422,2)</f>
        <v>3.09</v>
      </c>
      <c r="L10410" s="1"/>
      <c r="M10410" s="1"/>
      <c r="N10410" s="1"/>
      <c r="O10410" s="1"/>
      <c r="P10410" s="1"/>
      <c r="Q10410" s="1"/>
      <c r="R10410" s="1"/>
      <c r="S10410" s="1"/>
      <c r="T10410" s="1"/>
      <c r="U10410" s="1"/>
      <c r="V10410" s="1"/>
      <c r="W10410" s="1"/>
      <c r="X10410" s="1"/>
      <c r="Y10410" s="1"/>
      <c r="Z10410" s="1"/>
    </row>
    <row r="10411" spans="1:26" x14ac:dyDescent="0.25">
      <c r="B10411" s="7" t="s">
        <v>5120</v>
      </c>
    </row>
    <row r="10412" spans="1:26" x14ac:dyDescent="0.25">
      <c r="B10412" t="s">
        <v>5296</v>
      </c>
      <c r="C10412" t="s">
        <v>9</v>
      </c>
      <c r="D10412" t="s">
        <v>5122</v>
      </c>
      <c r="E10412" s="8">
        <v>0.04</v>
      </c>
      <c r="F10412" t="s">
        <v>5123</v>
      </c>
      <c r="G10412" t="s">
        <v>5124</v>
      </c>
      <c r="H10412" s="9">
        <v>25.38</v>
      </c>
      <c r="I10412" t="s">
        <v>5125</v>
      </c>
      <c r="J10412" s="10">
        <f>ROUND(E10412/I10410* H10412,5)</f>
        <v>1.0152000000000001</v>
      </c>
      <c r="K10412" s="11"/>
    </row>
    <row r="10413" spans="1:26" x14ac:dyDescent="0.25">
      <c r="B10413" t="s">
        <v>5182</v>
      </c>
      <c r="C10413" t="s">
        <v>9</v>
      </c>
      <c r="D10413" t="s">
        <v>5183</v>
      </c>
      <c r="E10413" s="8">
        <v>6.3E-2</v>
      </c>
      <c r="F10413" t="s">
        <v>5123</v>
      </c>
      <c r="G10413" t="s">
        <v>5124</v>
      </c>
      <c r="H10413" s="9">
        <v>24.55</v>
      </c>
      <c r="I10413" t="s">
        <v>5125</v>
      </c>
      <c r="J10413" s="10">
        <f>ROUND(E10413/I10410* H10413,5)</f>
        <v>1.5466500000000001</v>
      </c>
      <c r="K10413" s="11"/>
    </row>
    <row r="10414" spans="1:26" x14ac:dyDescent="0.25">
      <c r="D10414" s="12" t="s">
        <v>5126</v>
      </c>
      <c r="E10414" s="11"/>
      <c r="H10414" s="11"/>
      <c r="K10414" s="9">
        <f>SUM(J10412:J10413)</f>
        <v>2.5618500000000002</v>
      </c>
    </row>
    <row r="10415" spans="1:26" x14ac:dyDescent="0.25">
      <c r="B10415" s="7" t="s">
        <v>5127</v>
      </c>
      <c r="E10415" s="11"/>
      <c r="H10415" s="11"/>
      <c r="K10415" s="11"/>
    </row>
    <row r="10416" spans="1:26" x14ac:dyDescent="0.25">
      <c r="B10416" t="s">
        <v>5857</v>
      </c>
      <c r="C10416" t="s">
        <v>9</v>
      </c>
      <c r="D10416" t="s">
        <v>5858</v>
      </c>
      <c r="E10416" s="8">
        <v>0.04</v>
      </c>
      <c r="F10416" t="s">
        <v>5123</v>
      </c>
      <c r="G10416" t="s">
        <v>5124</v>
      </c>
      <c r="H10416" s="9">
        <v>7.77</v>
      </c>
      <c r="I10416" t="s">
        <v>5125</v>
      </c>
      <c r="J10416" s="10">
        <f>ROUND(E10416/I10410* H10416,5)</f>
        <v>0.31080000000000002</v>
      </c>
      <c r="K10416" s="11"/>
    </row>
    <row r="10417" spans="1:26" x14ac:dyDescent="0.25">
      <c r="D10417" s="12" t="s">
        <v>5130</v>
      </c>
      <c r="E10417" s="11"/>
      <c r="H10417" s="11"/>
      <c r="K10417" s="9">
        <f>SUM(J10416:J10416)</f>
        <v>0.31080000000000002</v>
      </c>
    </row>
    <row r="10418" spans="1:26" x14ac:dyDescent="0.25">
      <c r="E10418" s="11"/>
      <c r="H10418" s="11"/>
      <c r="K10418" s="11"/>
    </row>
    <row r="10419" spans="1:26" x14ac:dyDescent="0.25">
      <c r="D10419" s="12" t="s">
        <v>5142</v>
      </c>
      <c r="E10419" s="11"/>
      <c r="H10419" s="11">
        <v>1.5</v>
      </c>
      <c r="I10419" t="s">
        <v>5143</v>
      </c>
      <c r="J10419">
        <f>ROUND(H10419/100*K10414,5)</f>
        <v>3.8429999999999999E-2</v>
      </c>
      <c r="K10419" s="11"/>
    </row>
    <row r="10420" spans="1:26" x14ac:dyDescent="0.25">
      <c r="D10420" s="12" t="s">
        <v>5141</v>
      </c>
      <c r="E10420" s="11"/>
      <c r="H10420" s="11"/>
      <c r="K10420" s="13">
        <f>SUM(J10411:J10419)</f>
        <v>2.9110800000000001</v>
      </c>
    </row>
    <row r="10421" spans="1:26" x14ac:dyDescent="0.25">
      <c r="D10421" s="12" t="s">
        <v>5157</v>
      </c>
      <c r="E10421" s="11"/>
      <c r="H10421" s="11">
        <v>6</v>
      </c>
      <c r="I10421" t="s">
        <v>5143</v>
      </c>
      <c r="K10421" s="9">
        <f>ROUND(H10421/100*K10420,5)</f>
        <v>0.17466000000000001</v>
      </c>
    </row>
    <row r="10422" spans="1:26" x14ac:dyDescent="0.25">
      <c r="D10422" s="12" t="s">
        <v>5144</v>
      </c>
      <c r="E10422" s="11"/>
      <c r="H10422" s="11"/>
      <c r="K10422" s="13">
        <f>SUM(K10420:K10421)</f>
        <v>3.0857399999999999</v>
      </c>
    </row>
    <row r="10424" spans="1:26" ht="45" customHeight="1" x14ac:dyDescent="0.25">
      <c r="A10424" s="4" t="s">
        <v>5859</v>
      </c>
      <c r="B10424" s="4" t="s">
        <v>1182</v>
      </c>
      <c r="C10424" s="1" t="s">
        <v>166</v>
      </c>
      <c r="D10424" s="28" t="s">
        <v>1183</v>
      </c>
      <c r="E10424" s="29"/>
      <c r="F10424" s="29"/>
      <c r="G10424" s="1"/>
      <c r="H10424" s="5" t="s">
        <v>5119</v>
      </c>
      <c r="I10424" s="30">
        <v>1</v>
      </c>
      <c r="J10424" s="31"/>
      <c r="K10424" s="6">
        <f>ROUND(K10436,2)</f>
        <v>3.23</v>
      </c>
      <c r="L10424" s="1"/>
      <c r="M10424" s="1"/>
      <c r="N10424" s="1"/>
      <c r="O10424" s="1"/>
      <c r="P10424" s="1"/>
      <c r="Q10424" s="1"/>
      <c r="R10424" s="1"/>
      <c r="S10424" s="1"/>
      <c r="T10424" s="1"/>
      <c r="U10424" s="1"/>
      <c r="V10424" s="1"/>
      <c r="W10424" s="1"/>
      <c r="X10424" s="1"/>
      <c r="Y10424" s="1"/>
      <c r="Z10424" s="1"/>
    </row>
    <row r="10425" spans="1:26" x14ac:dyDescent="0.25">
      <c r="B10425" s="7" t="s">
        <v>5120</v>
      </c>
    </row>
    <row r="10426" spans="1:26" x14ac:dyDescent="0.25">
      <c r="B10426" t="s">
        <v>5296</v>
      </c>
      <c r="C10426" t="s">
        <v>9</v>
      </c>
      <c r="D10426" t="s">
        <v>5122</v>
      </c>
      <c r="E10426" s="8">
        <v>4.3999999999999997E-2</v>
      </c>
      <c r="F10426" t="s">
        <v>5123</v>
      </c>
      <c r="G10426" t="s">
        <v>5124</v>
      </c>
      <c r="H10426" s="9">
        <v>25.38</v>
      </c>
      <c r="I10426" t="s">
        <v>5125</v>
      </c>
      <c r="J10426" s="10">
        <f>ROUND(E10426/I10424* H10426,5)</f>
        <v>1.1167199999999999</v>
      </c>
      <c r="K10426" s="11"/>
    </row>
    <row r="10427" spans="1:26" x14ac:dyDescent="0.25">
      <c r="B10427" t="s">
        <v>5182</v>
      </c>
      <c r="C10427" t="s">
        <v>9</v>
      </c>
      <c r="D10427" t="s">
        <v>5183</v>
      </c>
      <c r="E10427" s="8">
        <v>6.3E-2</v>
      </c>
      <c r="F10427" t="s">
        <v>5123</v>
      </c>
      <c r="G10427" t="s">
        <v>5124</v>
      </c>
      <c r="H10427" s="9">
        <v>24.55</v>
      </c>
      <c r="I10427" t="s">
        <v>5125</v>
      </c>
      <c r="J10427" s="10">
        <f>ROUND(E10427/I10424* H10427,5)</f>
        <v>1.5466500000000001</v>
      </c>
      <c r="K10427" s="11"/>
    </row>
    <row r="10428" spans="1:26" x14ac:dyDescent="0.25">
      <c r="D10428" s="12" t="s">
        <v>5126</v>
      </c>
      <c r="E10428" s="11"/>
      <c r="H10428" s="11"/>
      <c r="K10428" s="9">
        <f>SUM(J10426:J10427)</f>
        <v>2.66337</v>
      </c>
    </row>
    <row r="10429" spans="1:26" x14ac:dyDescent="0.25">
      <c r="B10429" s="7" t="s">
        <v>5127</v>
      </c>
      <c r="E10429" s="11"/>
      <c r="H10429" s="11"/>
      <c r="K10429" s="11"/>
    </row>
    <row r="10430" spans="1:26" x14ac:dyDescent="0.25">
      <c r="B10430" t="s">
        <v>5857</v>
      </c>
      <c r="C10430" t="s">
        <v>9</v>
      </c>
      <c r="D10430" t="s">
        <v>5858</v>
      </c>
      <c r="E10430" s="8">
        <v>4.3999999999999997E-2</v>
      </c>
      <c r="F10430" t="s">
        <v>5123</v>
      </c>
      <c r="G10430" t="s">
        <v>5124</v>
      </c>
      <c r="H10430" s="9">
        <v>7.77</v>
      </c>
      <c r="I10430" t="s">
        <v>5125</v>
      </c>
      <c r="J10430" s="10">
        <f>ROUND(E10430/I10424* H10430,5)</f>
        <v>0.34188000000000002</v>
      </c>
      <c r="K10430" s="11"/>
    </row>
    <row r="10431" spans="1:26" x14ac:dyDescent="0.25">
      <c r="D10431" s="12" t="s">
        <v>5130</v>
      </c>
      <c r="E10431" s="11"/>
      <c r="H10431" s="11"/>
      <c r="K10431" s="9">
        <f>SUM(J10430:J10430)</f>
        <v>0.34188000000000002</v>
      </c>
    </row>
    <row r="10432" spans="1:26" x14ac:dyDescent="0.25">
      <c r="E10432" s="11"/>
      <c r="H10432" s="11"/>
      <c r="K10432" s="11"/>
    </row>
    <row r="10433" spans="1:26" x14ac:dyDescent="0.25">
      <c r="D10433" s="12" t="s">
        <v>5142</v>
      </c>
      <c r="E10433" s="11"/>
      <c r="H10433" s="11">
        <v>1.5</v>
      </c>
      <c r="I10433" t="s">
        <v>5143</v>
      </c>
      <c r="J10433">
        <f>ROUND(H10433/100*K10428,5)</f>
        <v>3.9949999999999999E-2</v>
      </c>
      <c r="K10433" s="11"/>
    </row>
    <row r="10434" spans="1:26" x14ac:dyDescent="0.25">
      <c r="D10434" s="12" t="s">
        <v>5141</v>
      </c>
      <c r="E10434" s="11"/>
      <c r="H10434" s="11"/>
      <c r="K10434" s="13">
        <f>SUM(J10425:J10433)</f>
        <v>3.0452000000000004</v>
      </c>
    </row>
    <row r="10435" spans="1:26" x14ac:dyDescent="0.25">
      <c r="D10435" s="12" t="s">
        <v>5157</v>
      </c>
      <c r="E10435" s="11"/>
      <c r="H10435" s="11">
        <v>6</v>
      </c>
      <c r="I10435" t="s">
        <v>5143</v>
      </c>
      <c r="K10435" s="9">
        <f>ROUND(H10435/100*K10434,5)</f>
        <v>0.18271000000000001</v>
      </c>
    </row>
    <row r="10436" spans="1:26" x14ac:dyDescent="0.25">
      <c r="D10436" s="12" t="s">
        <v>5144</v>
      </c>
      <c r="E10436" s="11"/>
      <c r="H10436" s="11"/>
      <c r="K10436" s="13">
        <f>SUM(K10434:K10435)</f>
        <v>3.2279100000000005</v>
      </c>
    </row>
    <row r="10438" spans="1:26" ht="45" customHeight="1" x14ac:dyDescent="0.25">
      <c r="A10438" s="4" t="s">
        <v>5860</v>
      </c>
      <c r="B10438" s="4" t="s">
        <v>1184</v>
      </c>
      <c r="C10438" s="1" t="s">
        <v>166</v>
      </c>
      <c r="D10438" s="28" t="s">
        <v>1185</v>
      </c>
      <c r="E10438" s="29"/>
      <c r="F10438" s="29"/>
      <c r="G10438" s="1"/>
      <c r="H10438" s="5" t="s">
        <v>5119</v>
      </c>
      <c r="I10438" s="30">
        <v>1</v>
      </c>
      <c r="J10438" s="31"/>
      <c r="K10438" s="6">
        <f>ROUND(K10449,2)</f>
        <v>2.42</v>
      </c>
      <c r="L10438" s="1"/>
      <c r="M10438" s="1"/>
      <c r="N10438" s="1"/>
      <c r="O10438" s="1"/>
      <c r="P10438" s="1"/>
      <c r="Q10438" s="1"/>
      <c r="R10438" s="1"/>
      <c r="S10438" s="1"/>
      <c r="T10438" s="1"/>
      <c r="U10438" s="1"/>
      <c r="V10438" s="1"/>
      <c r="W10438" s="1"/>
      <c r="X10438" s="1"/>
      <c r="Y10438" s="1"/>
      <c r="Z10438" s="1"/>
    </row>
    <row r="10439" spans="1:26" x14ac:dyDescent="0.25">
      <c r="B10439" s="7" t="s">
        <v>5120</v>
      </c>
    </row>
    <row r="10440" spans="1:26" x14ac:dyDescent="0.25">
      <c r="B10440" t="s">
        <v>5182</v>
      </c>
      <c r="C10440" t="s">
        <v>9</v>
      </c>
      <c r="D10440" t="s">
        <v>5183</v>
      </c>
      <c r="E10440" s="8">
        <v>0.06</v>
      </c>
      <c r="F10440" t="s">
        <v>5123</v>
      </c>
      <c r="G10440" t="s">
        <v>5124</v>
      </c>
      <c r="H10440" s="9">
        <v>24.55</v>
      </c>
      <c r="I10440" t="s">
        <v>5125</v>
      </c>
      <c r="J10440" s="10">
        <f>ROUND(E10440/I10438* H10440,5)</f>
        <v>1.4730000000000001</v>
      </c>
      <c r="K10440" s="11"/>
    </row>
    <row r="10441" spans="1:26" x14ac:dyDescent="0.25">
      <c r="D10441" s="12" t="s">
        <v>5126</v>
      </c>
      <c r="E10441" s="11"/>
      <c r="H10441" s="11"/>
      <c r="K10441" s="9">
        <f>SUM(J10440:J10440)</f>
        <v>1.4730000000000001</v>
      </c>
    </row>
    <row r="10442" spans="1:26" x14ac:dyDescent="0.25">
      <c r="B10442" s="7" t="s">
        <v>5127</v>
      </c>
      <c r="E10442" s="11"/>
      <c r="H10442" s="11"/>
      <c r="K10442" s="11"/>
    </row>
    <row r="10443" spans="1:26" x14ac:dyDescent="0.25">
      <c r="B10443" t="s">
        <v>5861</v>
      </c>
      <c r="C10443" t="s">
        <v>9</v>
      </c>
      <c r="D10443" t="s">
        <v>5862</v>
      </c>
      <c r="E10443" s="8">
        <v>1.2999999999999999E-2</v>
      </c>
      <c r="F10443" t="s">
        <v>5123</v>
      </c>
      <c r="G10443" t="s">
        <v>5124</v>
      </c>
      <c r="H10443" s="9">
        <v>60.89</v>
      </c>
      <c r="I10443" t="s">
        <v>5125</v>
      </c>
      <c r="J10443" s="10">
        <f>ROUND(E10443/I10438* H10443,5)</f>
        <v>0.79157</v>
      </c>
      <c r="K10443" s="11"/>
    </row>
    <row r="10444" spans="1:26" x14ac:dyDescent="0.25">
      <c r="D10444" s="12" t="s">
        <v>5130</v>
      </c>
      <c r="E10444" s="11"/>
      <c r="H10444" s="11"/>
      <c r="K10444" s="9">
        <f>SUM(J10443:J10443)</f>
        <v>0.79157</v>
      </c>
    </row>
    <row r="10445" spans="1:26" x14ac:dyDescent="0.25">
      <c r="E10445" s="11"/>
      <c r="H10445" s="11"/>
      <c r="K10445" s="11"/>
    </row>
    <row r="10446" spans="1:26" x14ac:dyDescent="0.25">
      <c r="D10446" s="12" t="s">
        <v>5142</v>
      </c>
      <c r="E10446" s="11"/>
      <c r="H10446" s="11">
        <v>1.5</v>
      </c>
      <c r="I10446" t="s">
        <v>5143</v>
      </c>
      <c r="J10446">
        <f>ROUND(H10446/100*K10441,5)</f>
        <v>2.2100000000000002E-2</v>
      </c>
      <c r="K10446" s="11"/>
    </row>
    <row r="10447" spans="1:26" x14ac:dyDescent="0.25">
      <c r="D10447" s="12" t="s">
        <v>5141</v>
      </c>
      <c r="E10447" s="11"/>
      <c r="H10447" s="11"/>
      <c r="K10447" s="13">
        <f>SUM(J10439:J10446)</f>
        <v>2.28667</v>
      </c>
    </row>
    <row r="10448" spans="1:26" x14ac:dyDescent="0.25">
      <c r="D10448" s="12" t="s">
        <v>5157</v>
      </c>
      <c r="E10448" s="11"/>
      <c r="H10448" s="11">
        <v>6</v>
      </c>
      <c r="I10448" t="s">
        <v>5143</v>
      </c>
      <c r="K10448" s="9">
        <f>ROUND(H10448/100*K10447,5)</f>
        <v>0.13719999999999999</v>
      </c>
    </row>
    <row r="10449" spans="1:26" x14ac:dyDescent="0.25">
      <c r="D10449" s="12" t="s">
        <v>5144</v>
      </c>
      <c r="E10449" s="11"/>
      <c r="H10449" s="11"/>
      <c r="K10449" s="13">
        <f>SUM(K10447:K10448)</f>
        <v>2.42387</v>
      </c>
    </row>
    <row r="10451" spans="1:26" ht="45" customHeight="1" x14ac:dyDescent="0.25">
      <c r="A10451" s="4" t="s">
        <v>5863</v>
      </c>
      <c r="B10451" s="4" t="s">
        <v>1186</v>
      </c>
      <c r="C10451" s="1" t="s">
        <v>166</v>
      </c>
      <c r="D10451" s="28" t="s">
        <v>1187</v>
      </c>
      <c r="E10451" s="29"/>
      <c r="F10451" s="29"/>
      <c r="G10451" s="1"/>
      <c r="H10451" s="5" t="s">
        <v>5119</v>
      </c>
      <c r="I10451" s="30">
        <v>1</v>
      </c>
      <c r="J10451" s="31"/>
      <c r="K10451" s="6">
        <f>ROUND(K10462,2)</f>
        <v>2.4900000000000002</v>
      </c>
      <c r="L10451" s="1"/>
      <c r="M10451" s="1"/>
      <c r="N10451" s="1"/>
      <c r="O10451" s="1"/>
      <c r="P10451" s="1"/>
      <c r="Q10451" s="1"/>
      <c r="R10451" s="1"/>
      <c r="S10451" s="1"/>
      <c r="T10451" s="1"/>
      <c r="U10451" s="1"/>
      <c r="V10451" s="1"/>
      <c r="W10451" s="1"/>
      <c r="X10451" s="1"/>
      <c r="Y10451" s="1"/>
      <c r="Z10451" s="1"/>
    </row>
    <row r="10452" spans="1:26" x14ac:dyDescent="0.25">
      <c r="B10452" s="7" t="s">
        <v>5120</v>
      </c>
    </row>
    <row r="10453" spans="1:26" x14ac:dyDescent="0.25">
      <c r="B10453" t="s">
        <v>5182</v>
      </c>
      <c r="C10453" t="s">
        <v>9</v>
      </c>
      <c r="D10453" t="s">
        <v>5183</v>
      </c>
      <c r="E10453" s="8">
        <v>0.06</v>
      </c>
      <c r="F10453" t="s">
        <v>5123</v>
      </c>
      <c r="G10453" t="s">
        <v>5124</v>
      </c>
      <c r="H10453" s="9">
        <v>24.55</v>
      </c>
      <c r="I10453" t="s">
        <v>5125</v>
      </c>
      <c r="J10453" s="10">
        <f>ROUND(E10453/I10451* H10453,5)</f>
        <v>1.4730000000000001</v>
      </c>
      <c r="K10453" s="11"/>
    </row>
    <row r="10454" spans="1:26" x14ac:dyDescent="0.25">
      <c r="D10454" s="12" t="s">
        <v>5126</v>
      </c>
      <c r="E10454" s="11"/>
      <c r="H10454" s="11"/>
      <c r="K10454" s="9">
        <f>SUM(J10453:J10453)</f>
        <v>1.4730000000000001</v>
      </c>
    </row>
    <row r="10455" spans="1:26" x14ac:dyDescent="0.25">
      <c r="B10455" s="7" t="s">
        <v>5127</v>
      </c>
      <c r="E10455" s="11"/>
      <c r="H10455" s="11"/>
      <c r="K10455" s="11"/>
    </row>
    <row r="10456" spans="1:26" x14ac:dyDescent="0.25">
      <c r="B10456" t="s">
        <v>5861</v>
      </c>
      <c r="C10456" t="s">
        <v>9</v>
      </c>
      <c r="D10456" t="s">
        <v>5862</v>
      </c>
      <c r="E10456" s="8">
        <v>1.4E-2</v>
      </c>
      <c r="F10456" t="s">
        <v>5123</v>
      </c>
      <c r="G10456" t="s">
        <v>5124</v>
      </c>
      <c r="H10456" s="9">
        <v>60.89</v>
      </c>
      <c r="I10456" t="s">
        <v>5125</v>
      </c>
      <c r="J10456" s="10">
        <f>ROUND(E10456/I10451* H10456,5)</f>
        <v>0.85246</v>
      </c>
      <c r="K10456" s="11"/>
    </row>
    <row r="10457" spans="1:26" x14ac:dyDescent="0.25">
      <c r="D10457" s="12" t="s">
        <v>5130</v>
      </c>
      <c r="E10457" s="11"/>
      <c r="H10457" s="11"/>
      <c r="K10457" s="9">
        <f>SUM(J10456:J10456)</f>
        <v>0.85246</v>
      </c>
    </row>
    <row r="10458" spans="1:26" x14ac:dyDescent="0.25">
      <c r="E10458" s="11"/>
      <c r="H10458" s="11"/>
      <c r="K10458" s="11"/>
    </row>
    <row r="10459" spans="1:26" x14ac:dyDescent="0.25">
      <c r="D10459" s="12" t="s">
        <v>5142</v>
      </c>
      <c r="E10459" s="11"/>
      <c r="H10459" s="11">
        <v>1.5</v>
      </c>
      <c r="I10459" t="s">
        <v>5143</v>
      </c>
      <c r="J10459">
        <f>ROUND(H10459/100*K10454,5)</f>
        <v>2.2100000000000002E-2</v>
      </c>
      <c r="K10459" s="11"/>
    </row>
    <row r="10460" spans="1:26" x14ac:dyDescent="0.25">
      <c r="D10460" s="12" t="s">
        <v>5141</v>
      </c>
      <c r="E10460" s="11"/>
      <c r="H10460" s="11"/>
      <c r="K10460" s="13">
        <f>SUM(J10452:J10459)</f>
        <v>2.3475600000000001</v>
      </c>
    </row>
    <row r="10461" spans="1:26" x14ac:dyDescent="0.25">
      <c r="D10461" s="12" t="s">
        <v>5157</v>
      </c>
      <c r="E10461" s="11"/>
      <c r="H10461" s="11">
        <v>6</v>
      </c>
      <c r="I10461" t="s">
        <v>5143</v>
      </c>
      <c r="K10461" s="9">
        <f>ROUND(H10461/100*K10460,5)</f>
        <v>0.14085</v>
      </c>
    </row>
    <row r="10462" spans="1:26" x14ac:dyDescent="0.25">
      <c r="D10462" s="12" t="s">
        <v>5144</v>
      </c>
      <c r="E10462" s="11"/>
      <c r="H10462" s="11"/>
      <c r="K10462" s="13">
        <f>SUM(K10460:K10461)</f>
        <v>2.48841</v>
      </c>
    </row>
    <row r="10464" spans="1:26" ht="45" customHeight="1" x14ac:dyDescent="0.25">
      <c r="A10464" s="4" t="s">
        <v>5864</v>
      </c>
      <c r="B10464" s="4" t="s">
        <v>1188</v>
      </c>
      <c r="C10464" s="1" t="s">
        <v>166</v>
      </c>
      <c r="D10464" s="28" t="s">
        <v>1189</v>
      </c>
      <c r="E10464" s="29"/>
      <c r="F10464" s="29"/>
      <c r="G10464" s="1"/>
      <c r="H10464" s="5" t="s">
        <v>5119</v>
      </c>
      <c r="I10464" s="30">
        <v>1</v>
      </c>
      <c r="J10464" s="31"/>
      <c r="K10464" s="6">
        <f>ROUND(K10475,2)</f>
        <v>2.4300000000000002</v>
      </c>
      <c r="L10464" s="1"/>
      <c r="M10464" s="1"/>
      <c r="N10464" s="1"/>
      <c r="O10464" s="1"/>
      <c r="P10464" s="1"/>
      <c r="Q10464" s="1"/>
      <c r="R10464" s="1"/>
      <c r="S10464" s="1"/>
      <c r="T10464" s="1"/>
      <c r="U10464" s="1"/>
      <c r="V10464" s="1"/>
      <c r="W10464" s="1"/>
      <c r="X10464" s="1"/>
      <c r="Y10464" s="1"/>
      <c r="Z10464" s="1"/>
    </row>
    <row r="10465" spans="1:26" x14ac:dyDescent="0.25">
      <c r="B10465" s="7" t="s">
        <v>5120</v>
      </c>
    </row>
    <row r="10466" spans="1:26" x14ac:dyDescent="0.25">
      <c r="B10466" t="s">
        <v>5182</v>
      </c>
      <c r="C10466" t="s">
        <v>9</v>
      </c>
      <c r="D10466" t="s">
        <v>5183</v>
      </c>
      <c r="E10466" s="8">
        <v>0.06</v>
      </c>
      <c r="F10466" t="s">
        <v>5123</v>
      </c>
      <c r="G10466" t="s">
        <v>5124</v>
      </c>
      <c r="H10466" s="9">
        <v>24.55</v>
      </c>
      <c r="I10466" t="s">
        <v>5125</v>
      </c>
      <c r="J10466" s="10">
        <f>ROUND(E10466/I10464* H10466,5)</f>
        <v>1.4730000000000001</v>
      </c>
      <c r="K10466" s="11"/>
    </row>
    <row r="10467" spans="1:26" x14ac:dyDescent="0.25">
      <c r="D10467" s="12" t="s">
        <v>5126</v>
      </c>
      <c r="E10467" s="11"/>
      <c r="H10467" s="11"/>
      <c r="K10467" s="9">
        <f>SUM(J10466:J10466)</f>
        <v>1.4730000000000001</v>
      </c>
    </row>
    <row r="10468" spans="1:26" x14ac:dyDescent="0.25">
      <c r="B10468" s="7" t="s">
        <v>5127</v>
      </c>
      <c r="E10468" s="11"/>
      <c r="H10468" s="11"/>
      <c r="K10468" s="11"/>
    </row>
    <row r="10469" spans="1:26" x14ac:dyDescent="0.25">
      <c r="B10469" t="s">
        <v>5865</v>
      </c>
      <c r="C10469" t="s">
        <v>9</v>
      </c>
      <c r="D10469" t="s">
        <v>5866</v>
      </c>
      <c r="E10469" s="8">
        <v>0.01</v>
      </c>
      <c r="F10469" t="s">
        <v>5123</v>
      </c>
      <c r="G10469" t="s">
        <v>5124</v>
      </c>
      <c r="H10469" s="9">
        <v>79.91</v>
      </c>
      <c r="I10469" t="s">
        <v>5125</v>
      </c>
      <c r="J10469" s="10">
        <f>ROUND(E10469/I10464* H10469,5)</f>
        <v>0.79910000000000003</v>
      </c>
      <c r="K10469" s="11"/>
    </row>
    <row r="10470" spans="1:26" x14ac:dyDescent="0.25">
      <c r="D10470" s="12" t="s">
        <v>5130</v>
      </c>
      <c r="E10470" s="11"/>
      <c r="H10470" s="11"/>
      <c r="K10470" s="9">
        <f>SUM(J10469:J10469)</f>
        <v>0.79910000000000003</v>
      </c>
    </row>
    <row r="10471" spans="1:26" x14ac:dyDescent="0.25">
      <c r="E10471" s="11"/>
      <c r="H10471" s="11"/>
      <c r="K10471" s="11"/>
    </row>
    <row r="10472" spans="1:26" x14ac:dyDescent="0.25">
      <c r="D10472" s="12" t="s">
        <v>5142</v>
      </c>
      <c r="E10472" s="11"/>
      <c r="H10472" s="11">
        <v>1.5</v>
      </c>
      <c r="I10472" t="s">
        <v>5143</v>
      </c>
      <c r="J10472">
        <f>ROUND(H10472/100*K10467,5)</f>
        <v>2.2100000000000002E-2</v>
      </c>
      <c r="K10472" s="11"/>
    </row>
    <row r="10473" spans="1:26" x14ac:dyDescent="0.25">
      <c r="D10473" s="12" t="s">
        <v>5141</v>
      </c>
      <c r="E10473" s="11"/>
      <c r="H10473" s="11"/>
      <c r="K10473" s="13">
        <f>SUM(J10465:J10472)</f>
        <v>2.2942</v>
      </c>
    </row>
    <row r="10474" spans="1:26" x14ac:dyDescent="0.25">
      <c r="D10474" s="12" t="s">
        <v>5157</v>
      </c>
      <c r="E10474" s="11"/>
      <c r="H10474" s="11">
        <v>6</v>
      </c>
      <c r="I10474" t="s">
        <v>5143</v>
      </c>
      <c r="K10474" s="9">
        <f>ROUND(H10474/100*K10473,5)</f>
        <v>0.13764999999999999</v>
      </c>
    </row>
    <row r="10475" spans="1:26" x14ac:dyDescent="0.25">
      <c r="D10475" s="12" t="s">
        <v>5144</v>
      </c>
      <c r="E10475" s="11"/>
      <c r="H10475" s="11"/>
      <c r="K10475" s="13">
        <f>SUM(K10473:K10474)</f>
        <v>2.4318499999999998</v>
      </c>
    </row>
    <row r="10477" spans="1:26" ht="45" customHeight="1" x14ac:dyDescent="0.25">
      <c r="A10477" s="4" t="s">
        <v>5867</v>
      </c>
      <c r="B10477" s="4" t="s">
        <v>1190</v>
      </c>
      <c r="C10477" s="1" t="s">
        <v>166</v>
      </c>
      <c r="D10477" s="28" t="s">
        <v>1191</v>
      </c>
      <c r="E10477" s="29"/>
      <c r="F10477" s="29"/>
      <c r="G10477" s="1"/>
      <c r="H10477" s="5" t="s">
        <v>5119</v>
      </c>
      <c r="I10477" s="30">
        <v>1</v>
      </c>
      <c r="J10477" s="31"/>
      <c r="K10477" s="6">
        <f>ROUND(K10488,2)</f>
        <v>2.52</v>
      </c>
      <c r="L10477" s="1"/>
      <c r="M10477" s="1"/>
      <c r="N10477" s="1"/>
      <c r="O10477" s="1"/>
      <c r="P10477" s="1"/>
      <c r="Q10477" s="1"/>
      <c r="R10477" s="1"/>
      <c r="S10477" s="1"/>
      <c r="T10477" s="1"/>
      <c r="U10477" s="1"/>
      <c r="V10477" s="1"/>
      <c r="W10477" s="1"/>
      <c r="X10477" s="1"/>
      <c r="Y10477" s="1"/>
      <c r="Z10477" s="1"/>
    </row>
    <row r="10478" spans="1:26" x14ac:dyDescent="0.25">
      <c r="B10478" s="7" t="s">
        <v>5120</v>
      </c>
    </row>
    <row r="10479" spans="1:26" x14ac:dyDescent="0.25">
      <c r="B10479" t="s">
        <v>5182</v>
      </c>
      <c r="C10479" t="s">
        <v>9</v>
      </c>
      <c r="D10479" t="s">
        <v>5183</v>
      </c>
      <c r="E10479" s="8">
        <v>0.06</v>
      </c>
      <c r="F10479" t="s">
        <v>5123</v>
      </c>
      <c r="G10479" t="s">
        <v>5124</v>
      </c>
      <c r="H10479" s="9">
        <v>24.55</v>
      </c>
      <c r="I10479" t="s">
        <v>5125</v>
      </c>
      <c r="J10479" s="10">
        <f>ROUND(E10479/I10477* H10479,5)</f>
        <v>1.4730000000000001</v>
      </c>
      <c r="K10479" s="11"/>
    </row>
    <row r="10480" spans="1:26" x14ac:dyDescent="0.25">
      <c r="D10480" s="12" t="s">
        <v>5126</v>
      </c>
      <c r="E10480" s="11"/>
      <c r="H10480" s="11"/>
      <c r="K10480" s="9">
        <f>SUM(J10479:J10479)</f>
        <v>1.4730000000000001</v>
      </c>
    </row>
    <row r="10481" spans="1:26" x14ac:dyDescent="0.25">
      <c r="B10481" s="7" t="s">
        <v>5127</v>
      </c>
      <c r="E10481" s="11"/>
      <c r="H10481" s="11"/>
      <c r="K10481" s="11"/>
    </row>
    <row r="10482" spans="1:26" x14ac:dyDescent="0.25">
      <c r="B10482" t="s">
        <v>5865</v>
      </c>
      <c r="C10482" t="s">
        <v>9</v>
      </c>
      <c r="D10482" t="s">
        <v>5866</v>
      </c>
      <c r="E10482" s="8">
        <v>1.0999999999999999E-2</v>
      </c>
      <c r="F10482" t="s">
        <v>5123</v>
      </c>
      <c r="G10482" t="s">
        <v>5124</v>
      </c>
      <c r="H10482" s="9">
        <v>79.91</v>
      </c>
      <c r="I10482" t="s">
        <v>5125</v>
      </c>
      <c r="J10482" s="10">
        <f>ROUND(E10482/I10477* H10482,5)</f>
        <v>0.87900999999999996</v>
      </c>
      <c r="K10482" s="11"/>
    </row>
    <row r="10483" spans="1:26" x14ac:dyDescent="0.25">
      <c r="D10483" s="12" t="s">
        <v>5130</v>
      </c>
      <c r="E10483" s="11"/>
      <c r="H10483" s="11"/>
      <c r="K10483" s="9">
        <f>SUM(J10482:J10482)</f>
        <v>0.87900999999999996</v>
      </c>
    </row>
    <row r="10484" spans="1:26" x14ac:dyDescent="0.25">
      <c r="E10484" s="11"/>
      <c r="H10484" s="11"/>
      <c r="K10484" s="11"/>
    </row>
    <row r="10485" spans="1:26" x14ac:dyDescent="0.25">
      <c r="D10485" s="12" t="s">
        <v>5142</v>
      </c>
      <c r="E10485" s="11"/>
      <c r="H10485" s="11">
        <v>1.5</v>
      </c>
      <c r="I10485" t="s">
        <v>5143</v>
      </c>
      <c r="J10485">
        <f>ROUND(H10485/100*K10480,5)</f>
        <v>2.2100000000000002E-2</v>
      </c>
      <c r="K10485" s="11"/>
    </row>
    <row r="10486" spans="1:26" x14ac:dyDescent="0.25">
      <c r="D10486" s="12" t="s">
        <v>5141</v>
      </c>
      <c r="E10486" s="11"/>
      <c r="H10486" s="11"/>
      <c r="K10486" s="13">
        <f>SUM(J10478:J10485)</f>
        <v>2.3741099999999999</v>
      </c>
    </row>
    <row r="10487" spans="1:26" x14ac:dyDescent="0.25">
      <c r="D10487" s="12" t="s">
        <v>5157</v>
      </c>
      <c r="E10487" s="11"/>
      <c r="H10487" s="11">
        <v>6</v>
      </c>
      <c r="I10487" t="s">
        <v>5143</v>
      </c>
      <c r="K10487" s="9">
        <f>ROUND(H10487/100*K10486,5)</f>
        <v>0.14244999999999999</v>
      </c>
    </row>
    <row r="10488" spans="1:26" x14ac:dyDescent="0.25">
      <c r="D10488" s="12" t="s">
        <v>5144</v>
      </c>
      <c r="E10488" s="11"/>
      <c r="H10488" s="11"/>
      <c r="K10488" s="13">
        <f>SUM(K10486:K10487)</f>
        <v>2.5165600000000001</v>
      </c>
    </row>
    <row r="10490" spans="1:26" ht="45" customHeight="1" x14ac:dyDescent="0.25">
      <c r="A10490" s="4" t="s">
        <v>5868</v>
      </c>
      <c r="B10490" s="4" t="s">
        <v>1192</v>
      </c>
      <c r="C10490" s="1" t="s">
        <v>166</v>
      </c>
      <c r="D10490" s="28" t="s">
        <v>1193</v>
      </c>
      <c r="E10490" s="29"/>
      <c r="F10490" s="29"/>
      <c r="G10490" s="1"/>
      <c r="H10490" s="5" t="s">
        <v>5119</v>
      </c>
      <c r="I10490" s="30">
        <v>1</v>
      </c>
      <c r="J10490" s="31"/>
      <c r="K10490" s="6">
        <f>ROUND(K10503,2)</f>
        <v>1.44</v>
      </c>
      <c r="L10490" s="1"/>
      <c r="M10490" s="1"/>
      <c r="N10490" s="1"/>
      <c r="O10490" s="1"/>
      <c r="P10490" s="1"/>
      <c r="Q10490" s="1"/>
      <c r="R10490" s="1"/>
      <c r="S10490" s="1"/>
      <c r="T10490" s="1"/>
      <c r="U10490" s="1"/>
      <c r="V10490" s="1"/>
      <c r="W10490" s="1"/>
      <c r="X10490" s="1"/>
      <c r="Y10490" s="1"/>
      <c r="Z10490" s="1"/>
    </row>
    <row r="10491" spans="1:26" x14ac:dyDescent="0.25">
      <c r="B10491" s="7" t="s">
        <v>5120</v>
      </c>
    </row>
    <row r="10492" spans="1:26" x14ac:dyDescent="0.25">
      <c r="B10492" t="s">
        <v>5182</v>
      </c>
      <c r="C10492" t="s">
        <v>9</v>
      </c>
      <c r="D10492" t="s">
        <v>5183</v>
      </c>
      <c r="E10492" s="8">
        <v>0.01</v>
      </c>
      <c r="F10492" t="s">
        <v>5123</v>
      </c>
      <c r="G10492" t="s">
        <v>5124</v>
      </c>
      <c r="H10492" s="9">
        <v>24.55</v>
      </c>
      <c r="I10492" t="s">
        <v>5125</v>
      </c>
      <c r="J10492" s="10">
        <f>ROUND(E10492/I10490* H10492,5)</f>
        <v>0.2455</v>
      </c>
      <c r="K10492" s="11"/>
    </row>
    <row r="10493" spans="1:26" x14ac:dyDescent="0.25">
      <c r="B10493" t="s">
        <v>5155</v>
      </c>
      <c r="C10493" t="s">
        <v>9</v>
      </c>
      <c r="D10493" t="s">
        <v>5156</v>
      </c>
      <c r="E10493" s="8">
        <v>2.5000000000000001E-3</v>
      </c>
      <c r="F10493" t="s">
        <v>5123</v>
      </c>
      <c r="G10493" t="s">
        <v>5124</v>
      </c>
      <c r="H10493" s="9">
        <v>31.16</v>
      </c>
      <c r="I10493" t="s">
        <v>5125</v>
      </c>
      <c r="J10493" s="10">
        <f>ROUND(E10493/I10490* H10493,5)</f>
        <v>7.7899999999999997E-2</v>
      </c>
      <c r="K10493" s="11"/>
    </row>
    <row r="10494" spans="1:26" x14ac:dyDescent="0.25">
      <c r="D10494" s="12" t="s">
        <v>5126</v>
      </c>
      <c r="E10494" s="11"/>
      <c r="H10494" s="11"/>
      <c r="K10494" s="9">
        <f>SUM(J10492:J10493)</f>
        <v>0.32340000000000002</v>
      </c>
    </row>
    <row r="10495" spans="1:26" x14ac:dyDescent="0.25">
      <c r="B10495" s="7" t="s">
        <v>5127</v>
      </c>
      <c r="E10495" s="11"/>
      <c r="H10495" s="11"/>
      <c r="K10495" s="11"/>
    </row>
    <row r="10496" spans="1:26" x14ac:dyDescent="0.25">
      <c r="B10496" t="s">
        <v>5869</v>
      </c>
      <c r="C10496" t="s">
        <v>9</v>
      </c>
      <c r="D10496" t="s">
        <v>5870</v>
      </c>
      <c r="E10496" s="8">
        <v>0.01</v>
      </c>
      <c r="F10496" t="s">
        <v>5123</v>
      </c>
      <c r="G10496" t="s">
        <v>5124</v>
      </c>
      <c r="H10496" s="9">
        <v>47.12</v>
      </c>
      <c r="I10496" t="s">
        <v>5125</v>
      </c>
      <c r="J10496" s="10">
        <f>ROUND(E10496/I10490* H10496,5)</f>
        <v>0.47120000000000001</v>
      </c>
      <c r="K10496" s="11"/>
    </row>
    <row r="10497" spans="1:26" x14ac:dyDescent="0.25">
      <c r="B10497" t="s">
        <v>5226</v>
      </c>
      <c r="C10497" t="s">
        <v>9</v>
      </c>
      <c r="D10497" t="s">
        <v>5227</v>
      </c>
      <c r="E10497" s="8">
        <v>0.01</v>
      </c>
      <c r="F10497" t="s">
        <v>5123</v>
      </c>
      <c r="G10497" t="s">
        <v>5124</v>
      </c>
      <c r="H10497" s="9">
        <v>55.71</v>
      </c>
      <c r="I10497" t="s">
        <v>5125</v>
      </c>
      <c r="J10497" s="10">
        <f>ROUND(E10497/I10490* H10497,5)</f>
        <v>0.55710000000000004</v>
      </c>
      <c r="K10497" s="11"/>
    </row>
    <row r="10498" spans="1:26" x14ac:dyDescent="0.25">
      <c r="D10498" s="12" t="s">
        <v>5130</v>
      </c>
      <c r="E10498" s="11"/>
      <c r="H10498" s="11"/>
      <c r="K10498" s="9">
        <f>SUM(J10496:J10497)</f>
        <v>1.0283</v>
      </c>
    </row>
    <row r="10499" spans="1:26" x14ac:dyDescent="0.25">
      <c r="E10499" s="11"/>
      <c r="H10499" s="11"/>
      <c r="K10499" s="11"/>
    </row>
    <row r="10500" spans="1:26" x14ac:dyDescent="0.25">
      <c r="D10500" s="12" t="s">
        <v>5142</v>
      </c>
      <c r="E10500" s="11"/>
      <c r="H10500" s="11">
        <v>1.5</v>
      </c>
      <c r="I10500" t="s">
        <v>5143</v>
      </c>
      <c r="J10500">
        <f>ROUND(H10500/100*K10494,5)</f>
        <v>4.8500000000000001E-3</v>
      </c>
      <c r="K10500" s="11"/>
    </row>
    <row r="10501" spans="1:26" x14ac:dyDescent="0.25">
      <c r="D10501" s="12" t="s">
        <v>5141</v>
      </c>
      <c r="E10501" s="11"/>
      <c r="H10501" s="11"/>
      <c r="K10501" s="13">
        <f>SUM(J10491:J10500)</f>
        <v>1.3565500000000001</v>
      </c>
    </row>
    <row r="10502" spans="1:26" x14ac:dyDescent="0.25">
      <c r="D10502" s="12" t="s">
        <v>5157</v>
      </c>
      <c r="E10502" s="11"/>
      <c r="H10502" s="11">
        <v>6</v>
      </c>
      <c r="I10502" t="s">
        <v>5143</v>
      </c>
      <c r="K10502" s="9">
        <f>ROUND(H10502/100*K10501,5)</f>
        <v>8.1390000000000004E-2</v>
      </c>
    </row>
    <row r="10503" spans="1:26" x14ac:dyDescent="0.25">
      <c r="D10503" s="12" t="s">
        <v>5144</v>
      </c>
      <c r="E10503" s="11"/>
      <c r="H10503" s="11"/>
      <c r="K10503" s="13">
        <f>SUM(K10501:K10502)</f>
        <v>1.4379400000000002</v>
      </c>
    </row>
    <row r="10505" spans="1:26" ht="45" customHeight="1" x14ac:dyDescent="0.25">
      <c r="A10505" s="4" t="s">
        <v>5871</v>
      </c>
      <c r="B10505" s="4" t="s">
        <v>1194</v>
      </c>
      <c r="C10505" s="1" t="s">
        <v>166</v>
      </c>
      <c r="D10505" s="28" t="s">
        <v>1195</v>
      </c>
      <c r="E10505" s="29"/>
      <c r="F10505" s="29"/>
      <c r="G10505" s="1"/>
      <c r="H10505" s="5" t="s">
        <v>5119</v>
      </c>
      <c r="I10505" s="30">
        <v>1</v>
      </c>
      <c r="J10505" s="31"/>
      <c r="K10505" s="6">
        <f>ROUND(K10517,2)</f>
        <v>5.39</v>
      </c>
      <c r="L10505" s="1"/>
      <c r="M10505" s="1"/>
      <c r="N10505" s="1"/>
      <c r="O10505" s="1"/>
      <c r="P10505" s="1"/>
      <c r="Q10505" s="1"/>
      <c r="R10505" s="1"/>
      <c r="S10505" s="1"/>
      <c r="T10505" s="1"/>
      <c r="U10505" s="1"/>
      <c r="V10505" s="1"/>
      <c r="W10505" s="1"/>
      <c r="X10505" s="1"/>
      <c r="Y10505" s="1"/>
      <c r="Z10505" s="1"/>
    </row>
    <row r="10506" spans="1:26" x14ac:dyDescent="0.25">
      <c r="B10506" s="7" t="s">
        <v>5120</v>
      </c>
    </row>
    <row r="10507" spans="1:26" x14ac:dyDescent="0.25">
      <c r="B10507" t="s">
        <v>5182</v>
      </c>
      <c r="C10507" t="s">
        <v>9</v>
      </c>
      <c r="D10507" t="s">
        <v>5183</v>
      </c>
      <c r="E10507" s="8">
        <v>0.06</v>
      </c>
      <c r="F10507" t="s">
        <v>5123</v>
      </c>
      <c r="G10507" t="s">
        <v>5124</v>
      </c>
      <c r="H10507" s="9">
        <v>24.55</v>
      </c>
      <c r="I10507" t="s">
        <v>5125</v>
      </c>
      <c r="J10507" s="10">
        <f>ROUND(E10507/I10505* H10507,5)</f>
        <v>1.4730000000000001</v>
      </c>
      <c r="K10507" s="11"/>
    </row>
    <row r="10508" spans="1:26" x14ac:dyDescent="0.25">
      <c r="B10508" t="s">
        <v>5296</v>
      </c>
      <c r="C10508" t="s">
        <v>9</v>
      </c>
      <c r="D10508" t="s">
        <v>5122</v>
      </c>
      <c r="E10508" s="8">
        <v>0.115</v>
      </c>
      <c r="F10508" t="s">
        <v>5123</v>
      </c>
      <c r="G10508" t="s">
        <v>5124</v>
      </c>
      <c r="H10508" s="9">
        <v>25.38</v>
      </c>
      <c r="I10508" t="s">
        <v>5125</v>
      </c>
      <c r="J10508" s="10">
        <f>ROUND(E10508/I10505* H10508,5)</f>
        <v>2.9186999999999999</v>
      </c>
      <c r="K10508" s="11"/>
    </row>
    <row r="10509" spans="1:26" x14ac:dyDescent="0.25">
      <c r="D10509" s="12" t="s">
        <v>5126</v>
      </c>
      <c r="E10509" s="11"/>
      <c r="H10509" s="11"/>
      <c r="K10509" s="9">
        <f>SUM(J10507:J10508)</f>
        <v>4.3917000000000002</v>
      </c>
    </row>
    <row r="10510" spans="1:26" x14ac:dyDescent="0.25">
      <c r="B10510" s="7" t="s">
        <v>5127</v>
      </c>
      <c r="E10510" s="11"/>
      <c r="H10510" s="11"/>
      <c r="K10510" s="11"/>
    </row>
    <row r="10511" spans="1:26" x14ac:dyDescent="0.25">
      <c r="B10511" t="s">
        <v>5853</v>
      </c>
      <c r="C10511" t="s">
        <v>9</v>
      </c>
      <c r="D10511" t="s">
        <v>5854</v>
      </c>
      <c r="E10511" s="8">
        <v>0.115</v>
      </c>
      <c r="F10511" t="s">
        <v>5123</v>
      </c>
      <c r="G10511" t="s">
        <v>5124</v>
      </c>
      <c r="H10511" s="9">
        <v>5.49</v>
      </c>
      <c r="I10511" t="s">
        <v>5125</v>
      </c>
      <c r="J10511" s="10">
        <f>ROUND(E10511/I10505* H10511,5)</f>
        <v>0.63134999999999997</v>
      </c>
      <c r="K10511" s="11"/>
    </row>
    <row r="10512" spans="1:26" x14ac:dyDescent="0.25">
      <c r="D10512" s="12" t="s">
        <v>5130</v>
      </c>
      <c r="E10512" s="11"/>
      <c r="H10512" s="11"/>
      <c r="K10512" s="9">
        <f>SUM(J10511:J10511)</f>
        <v>0.63134999999999997</v>
      </c>
    </row>
    <row r="10513" spans="1:26" x14ac:dyDescent="0.25">
      <c r="E10513" s="11"/>
      <c r="H10513" s="11"/>
      <c r="K10513" s="11"/>
    </row>
    <row r="10514" spans="1:26" x14ac:dyDescent="0.25">
      <c r="D10514" s="12" t="s">
        <v>5142</v>
      </c>
      <c r="E10514" s="11"/>
      <c r="H10514" s="11">
        <v>1.5</v>
      </c>
      <c r="I10514" t="s">
        <v>5143</v>
      </c>
      <c r="J10514">
        <f>ROUND(H10514/100*K10509,5)</f>
        <v>6.5879999999999994E-2</v>
      </c>
      <c r="K10514" s="11"/>
    </row>
    <row r="10515" spans="1:26" x14ac:dyDescent="0.25">
      <c r="D10515" s="12" t="s">
        <v>5141</v>
      </c>
      <c r="E10515" s="11"/>
      <c r="H10515" s="11"/>
      <c r="K10515" s="13">
        <f>SUM(J10506:J10514)</f>
        <v>5.0889300000000004</v>
      </c>
    </row>
    <row r="10516" spans="1:26" x14ac:dyDescent="0.25">
      <c r="D10516" s="12" t="s">
        <v>5157</v>
      </c>
      <c r="E10516" s="11"/>
      <c r="H10516" s="11">
        <v>6</v>
      </c>
      <c r="I10516" t="s">
        <v>5143</v>
      </c>
      <c r="K10516" s="9">
        <f>ROUND(H10516/100*K10515,5)</f>
        <v>0.30534</v>
      </c>
    </row>
    <row r="10517" spans="1:26" x14ac:dyDescent="0.25">
      <c r="D10517" s="12" t="s">
        <v>5144</v>
      </c>
      <c r="E10517" s="11"/>
      <c r="H10517" s="11"/>
      <c r="K10517" s="13">
        <f>SUM(K10515:K10516)</f>
        <v>5.3942700000000006</v>
      </c>
    </row>
    <row r="10519" spans="1:26" ht="45" customHeight="1" x14ac:dyDescent="0.25">
      <c r="A10519" s="4" t="s">
        <v>5872</v>
      </c>
      <c r="B10519" s="4" t="s">
        <v>1196</v>
      </c>
      <c r="C10519" s="1" t="s">
        <v>166</v>
      </c>
      <c r="D10519" s="28" t="s">
        <v>1197</v>
      </c>
      <c r="E10519" s="29"/>
      <c r="F10519" s="29"/>
      <c r="G10519" s="1"/>
      <c r="H10519" s="5" t="s">
        <v>5119</v>
      </c>
      <c r="I10519" s="30">
        <v>1</v>
      </c>
      <c r="J10519" s="31"/>
      <c r="K10519" s="6">
        <f>ROUND(K10531,2)</f>
        <v>3.26</v>
      </c>
      <c r="L10519" s="1"/>
      <c r="M10519" s="1"/>
      <c r="N10519" s="1"/>
      <c r="O10519" s="1"/>
      <c r="P10519" s="1"/>
      <c r="Q10519" s="1"/>
      <c r="R10519" s="1"/>
      <c r="S10519" s="1"/>
      <c r="T10519" s="1"/>
      <c r="U10519" s="1"/>
      <c r="V10519" s="1"/>
      <c r="W10519" s="1"/>
      <c r="X10519" s="1"/>
      <c r="Y10519" s="1"/>
      <c r="Z10519" s="1"/>
    </row>
    <row r="10520" spans="1:26" x14ac:dyDescent="0.25">
      <c r="B10520" s="7" t="s">
        <v>5120</v>
      </c>
    </row>
    <row r="10521" spans="1:26" x14ac:dyDescent="0.25">
      <c r="B10521" t="s">
        <v>5182</v>
      </c>
      <c r="C10521" t="s">
        <v>9</v>
      </c>
      <c r="D10521" t="s">
        <v>5183</v>
      </c>
      <c r="E10521" s="8">
        <v>6.3E-2</v>
      </c>
      <c r="F10521" t="s">
        <v>5123</v>
      </c>
      <c r="G10521" t="s">
        <v>5124</v>
      </c>
      <c r="H10521" s="9">
        <v>24.55</v>
      </c>
      <c r="I10521" t="s">
        <v>5125</v>
      </c>
      <c r="J10521" s="10">
        <f>ROUND(E10521/I10519* H10521,5)</f>
        <v>1.5466500000000001</v>
      </c>
      <c r="K10521" s="11"/>
    </row>
    <row r="10522" spans="1:26" x14ac:dyDescent="0.25">
      <c r="B10522" t="s">
        <v>5296</v>
      </c>
      <c r="C10522" t="s">
        <v>9</v>
      </c>
      <c r="D10522" t="s">
        <v>5122</v>
      </c>
      <c r="E10522" s="8">
        <v>4.4999999999999998E-2</v>
      </c>
      <c r="F10522" t="s">
        <v>5123</v>
      </c>
      <c r="G10522" t="s">
        <v>5124</v>
      </c>
      <c r="H10522" s="9">
        <v>25.38</v>
      </c>
      <c r="I10522" t="s">
        <v>5125</v>
      </c>
      <c r="J10522" s="10">
        <f>ROUND(E10522/I10519* H10522,5)</f>
        <v>1.1420999999999999</v>
      </c>
      <c r="K10522" s="11"/>
    </row>
    <row r="10523" spans="1:26" x14ac:dyDescent="0.25">
      <c r="D10523" s="12" t="s">
        <v>5126</v>
      </c>
      <c r="E10523" s="11"/>
      <c r="H10523" s="11"/>
      <c r="K10523" s="9">
        <f>SUM(J10521:J10522)</f>
        <v>2.6887499999999998</v>
      </c>
    </row>
    <row r="10524" spans="1:26" x14ac:dyDescent="0.25">
      <c r="B10524" s="7" t="s">
        <v>5127</v>
      </c>
      <c r="E10524" s="11"/>
      <c r="H10524" s="11"/>
      <c r="K10524" s="11"/>
    </row>
    <row r="10525" spans="1:26" x14ac:dyDescent="0.25">
      <c r="B10525" t="s">
        <v>5857</v>
      </c>
      <c r="C10525" t="s">
        <v>9</v>
      </c>
      <c r="D10525" t="s">
        <v>5858</v>
      </c>
      <c r="E10525" s="8">
        <v>4.4999999999999998E-2</v>
      </c>
      <c r="F10525" t="s">
        <v>5123</v>
      </c>
      <c r="G10525" t="s">
        <v>5124</v>
      </c>
      <c r="H10525" s="9">
        <v>7.77</v>
      </c>
      <c r="I10525" t="s">
        <v>5125</v>
      </c>
      <c r="J10525" s="10">
        <f>ROUND(E10525/I10519* H10525,5)</f>
        <v>0.34965000000000002</v>
      </c>
      <c r="K10525" s="11"/>
    </row>
    <row r="10526" spans="1:26" x14ac:dyDescent="0.25">
      <c r="D10526" s="12" t="s">
        <v>5130</v>
      </c>
      <c r="E10526" s="11"/>
      <c r="H10526" s="11"/>
      <c r="K10526" s="9">
        <f>SUM(J10525:J10525)</f>
        <v>0.34965000000000002</v>
      </c>
    </row>
    <row r="10527" spans="1:26" x14ac:dyDescent="0.25">
      <c r="E10527" s="11"/>
      <c r="H10527" s="11"/>
      <c r="K10527" s="11"/>
    </row>
    <row r="10528" spans="1:26" x14ac:dyDescent="0.25">
      <c r="D10528" s="12" t="s">
        <v>5142</v>
      </c>
      <c r="E10528" s="11"/>
      <c r="H10528" s="11">
        <v>1.5</v>
      </c>
      <c r="I10528" t="s">
        <v>5143</v>
      </c>
      <c r="J10528">
        <f>ROUND(H10528/100*K10523,5)</f>
        <v>4.0329999999999998E-2</v>
      </c>
      <c r="K10528" s="11"/>
    </row>
    <row r="10529" spans="1:26" x14ac:dyDescent="0.25">
      <c r="D10529" s="12" t="s">
        <v>5141</v>
      </c>
      <c r="E10529" s="11"/>
      <c r="H10529" s="11"/>
      <c r="K10529" s="13">
        <f>SUM(J10520:J10528)</f>
        <v>3.0787299999999997</v>
      </c>
    </row>
    <row r="10530" spans="1:26" x14ac:dyDescent="0.25">
      <c r="D10530" s="12" t="s">
        <v>5157</v>
      </c>
      <c r="E10530" s="11"/>
      <c r="H10530" s="11">
        <v>6</v>
      </c>
      <c r="I10530" t="s">
        <v>5143</v>
      </c>
      <c r="K10530" s="9">
        <f>ROUND(H10530/100*K10529,5)</f>
        <v>0.18472</v>
      </c>
    </row>
    <row r="10531" spans="1:26" x14ac:dyDescent="0.25">
      <c r="D10531" s="12" t="s">
        <v>5144</v>
      </c>
      <c r="E10531" s="11"/>
      <c r="H10531" s="11"/>
      <c r="K10531" s="13">
        <f>SUM(K10529:K10530)</f>
        <v>3.2634499999999997</v>
      </c>
    </row>
    <row r="10533" spans="1:26" ht="45" customHeight="1" x14ac:dyDescent="0.25">
      <c r="A10533" s="4" t="s">
        <v>5873</v>
      </c>
      <c r="B10533" s="4" t="s">
        <v>1198</v>
      </c>
      <c r="C10533" s="1" t="s">
        <v>166</v>
      </c>
      <c r="D10533" s="28" t="s">
        <v>1199</v>
      </c>
      <c r="E10533" s="29"/>
      <c r="F10533" s="29"/>
      <c r="G10533" s="1"/>
      <c r="H10533" s="5" t="s">
        <v>5119</v>
      </c>
      <c r="I10533" s="30">
        <v>1</v>
      </c>
      <c r="J10533" s="31"/>
      <c r="K10533" s="6">
        <f>ROUND(K10544,2)</f>
        <v>2.52</v>
      </c>
      <c r="L10533" s="1"/>
      <c r="M10533" s="1"/>
      <c r="N10533" s="1"/>
      <c r="O10533" s="1"/>
      <c r="P10533" s="1"/>
      <c r="Q10533" s="1"/>
      <c r="R10533" s="1"/>
      <c r="S10533" s="1"/>
      <c r="T10533" s="1"/>
      <c r="U10533" s="1"/>
      <c r="V10533" s="1"/>
      <c r="W10533" s="1"/>
      <c r="X10533" s="1"/>
      <c r="Y10533" s="1"/>
      <c r="Z10533" s="1"/>
    </row>
    <row r="10534" spans="1:26" x14ac:dyDescent="0.25">
      <c r="B10534" s="7" t="s">
        <v>5120</v>
      </c>
    </row>
    <row r="10535" spans="1:26" x14ac:dyDescent="0.25">
      <c r="B10535" t="s">
        <v>5182</v>
      </c>
      <c r="C10535" t="s">
        <v>9</v>
      </c>
      <c r="D10535" t="s">
        <v>5183</v>
      </c>
      <c r="E10535" s="8">
        <v>0.06</v>
      </c>
      <c r="F10535" t="s">
        <v>5123</v>
      </c>
      <c r="G10535" t="s">
        <v>5124</v>
      </c>
      <c r="H10535" s="9">
        <v>24.55</v>
      </c>
      <c r="I10535" t="s">
        <v>5125</v>
      </c>
      <c r="J10535" s="10">
        <f>ROUND(E10535/I10533* H10535,5)</f>
        <v>1.4730000000000001</v>
      </c>
      <c r="K10535" s="11"/>
    </row>
    <row r="10536" spans="1:26" x14ac:dyDescent="0.25">
      <c r="D10536" s="12" t="s">
        <v>5126</v>
      </c>
      <c r="E10536" s="11"/>
      <c r="H10536" s="11"/>
      <c r="K10536" s="9">
        <f>SUM(J10535:J10535)</f>
        <v>1.4730000000000001</v>
      </c>
    </row>
    <row r="10537" spans="1:26" x14ac:dyDescent="0.25">
      <c r="B10537" s="7" t="s">
        <v>5127</v>
      </c>
      <c r="E10537" s="11"/>
      <c r="H10537" s="11"/>
      <c r="K10537" s="11"/>
    </row>
    <row r="10538" spans="1:26" x14ac:dyDescent="0.25">
      <c r="B10538" t="s">
        <v>5861</v>
      </c>
      <c r="C10538" t="s">
        <v>9</v>
      </c>
      <c r="D10538" t="s">
        <v>5862</v>
      </c>
      <c r="E10538" s="8">
        <v>1.4500000000000001E-2</v>
      </c>
      <c r="F10538" t="s">
        <v>5123</v>
      </c>
      <c r="G10538" t="s">
        <v>5124</v>
      </c>
      <c r="H10538" s="9">
        <v>60.89</v>
      </c>
      <c r="I10538" t="s">
        <v>5125</v>
      </c>
      <c r="J10538" s="10">
        <f>ROUND(E10538/I10533* H10538,5)</f>
        <v>0.88290999999999997</v>
      </c>
      <c r="K10538" s="11"/>
    </row>
    <row r="10539" spans="1:26" x14ac:dyDescent="0.25">
      <c r="D10539" s="12" t="s">
        <v>5130</v>
      </c>
      <c r="E10539" s="11"/>
      <c r="H10539" s="11"/>
      <c r="K10539" s="9">
        <f>SUM(J10538:J10538)</f>
        <v>0.88290999999999997</v>
      </c>
    </row>
    <row r="10540" spans="1:26" x14ac:dyDescent="0.25">
      <c r="E10540" s="11"/>
      <c r="H10540" s="11"/>
      <c r="K10540" s="11"/>
    </row>
    <row r="10541" spans="1:26" x14ac:dyDescent="0.25">
      <c r="D10541" s="12" t="s">
        <v>5142</v>
      </c>
      <c r="E10541" s="11"/>
      <c r="H10541" s="11">
        <v>1.5</v>
      </c>
      <c r="I10541" t="s">
        <v>5143</v>
      </c>
      <c r="J10541">
        <f>ROUND(H10541/100*K10536,5)</f>
        <v>2.2100000000000002E-2</v>
      </c>
      <c r="K10541" s="11"/>
    </row>
    <row r="10542" spans="1:26" x14ac:dyDescent="0.25">
      <c r="D10542" s="12" t="s">
        <v>5141</v>
      </c>
      <c r="E10542" s="11"/>
      <c r="H10542" s="11"/>
      <c r="K10542" s="13">
        <f>SUM(J10534:J10541)</f>
        <v>2.3780100000000002</v>
      </c>
    </row>
    <row r="10543" spans="1:26" x14ac:dyDescent="0.25">
      <c r="D10543" s="12" t="s">
        <v>5157</v>
      </c>
      <c r="E10543" s="11"/>
      <c r="H10543" s="11">
        <v>6</v>
      </c>
      <c r="I10543" t="s">
        <v>5143</v>
      </c>
      <c r="K10543" s="9">
        <f>ROUND(H10543/100*K10542,5)</f>
        <v>0.14268</v>
      </c>
    </row>
    <row r="10544" spans="1:26" x14ac:dyDescent="0.25">
      <c r="D10544" s="12" t="s">
        <v>5144</v>
      </c>
      <c r="E10544" s="11"/>
      <c r="H10544" s="11"/>
      <c r="K10544" s="13">
        <f>SUM(K10542:K10543)</f>
        <v>2.5206900000000001</v>
      </c>
    </row>
    <row r="10546" spans="1:26" ht="45" customHeight="1" x14ac:dyDescent="0.25">
      <c r="A10546" s="4" t="s">
        <v>5874</v>
      </c>
      <c r="B10546" s="4" t="s">
        <v>1200</v>
      </c>
      <c r="C10546" s="1" t="s">
        <v>166</v>
      </c>
      <c r="D10546" s="28" t="s">
        <v>1201</v>
      </c>
      <c r="E10546" s="29"/>
      <c r="F10546" s="29"/>
      <c r="G10546" s="1"/>
      <c r="H10546" s="5" t="s">
        <v>5119</v>
      </c>
      <c r="I10546" s="30">
        <v>1</v>
      </c>
      <c r="J10546" s="31"/>
      <c r="K10546" s="6">
        <f>ROUND(K10557,2)</f>
        <v>2.56</v>
      </c>
      <c r="L10546" s="1"/>
      <c r="M10546" s="1"/>
      <c r="N10546" s="1"/>
      <c r="O10546" s="1"/>
      <c r="P10546" s="1"/>
      <c r="Q10546" s="1"/>
      <c r="R10546" s="1"/>
      <c r="S10546" s="1"/>
      <c r="T10546" s="1"/>
      <c r="U10546" s="1"/>
      <c r="V10546" s="1"/>
      <c r="W10546" s="1"/>
      <c r="X10546" s="1"/>
      <c r="Y10546" s="1"/>
      <c r="Z10546" s="1"/>
    </row>
    <row r="10547" spans="1:26" x14ac:dyDescent="0.25">
      <c r="B10547" s="7" t="s">
        <v>5120</v>
      </c>
    </row>
    <row r="10548" spans="1:26" x14ac:dyDescent="0.25">
      <c r="B10548" t="s">
        <v>5182</v>
      </c>
      <c r="C10548" t="s">
        <v>9</v>
      </c>
      <c r="D10548" t="s">
        <v>5183</v>
      </c>
      <c r="E10548" s="8">
        <v>0.06</v>
      </c>
      <c r="F10548" t="s">
        <v>5123</v>
      </c>
      <c r="G10548" t="s">
        <v>5124</v>
      </c>
      <c r="H10548" s="9">
        <v>24.55</v>
      </c>
      <c r="I10548" t="s">
        <v>5125</v>
      </c>
      <c r="J10548" s="10">
        <f>ROUND(E10548/I10546* H10548,5)</f>
        <v>1.4730000000000001</v>
      </c>
      <c r="K10548" s="11"/>
    </row>
    <row r="10549" spans="1:26" x14ac:dyDescent="0.25">
      <c r="D10549" s="12" t="s">
        <v>5126</v>
      </c>
      <c r="E10549" s="11"/>
      <c r="H10549" s="11"/>
      <c r="K10549" s="9">
        <f>SUM(J10548:J10548)</f>
        <v>1.4730000000000001</v>
      </c>
    </row>
    <row r="10550" spans="1:26" x14ac:dyDescent="0.25">
      <c r="B10550" s="7" t="s">
        <v>5127</v>
      </c>
      <c r="E10550" s="11"/>
      <c r="H10550" s="11"/>
      <c r="K10550" s="11"/>
    </row>
    <row r="10551" spans="1:26" x14ac:dyDescent="0.25">
      <c r="B10551" t="s">
        <v>5865</v>
      </c>
      <c r="C10551" t="s">
        <v>9</v>
      </c>
      <c r="D10551" t="s">
        <v>5866</v>
      </c>
      <c r="E10551" s="8">
        <v>1.15E-2</v>
      </c>
      <c r="F10551" t="s">
        <v>5123</v>
      </c>
      <c r="G10551" t="s">
        <v>5124</v>
      </c>
      <c r="H10551" s="9">
        <v>79.91</v>
      </c>
      <c r="I10551" t="s">
        <v>5125</v>
      </c>
      <c r="J10551" s="10">
        <f>ROUND(E10551/I10546* H10551,5)</f>
        <v>0.91896999999999995</v>
      </c>
      <c r="K10551" s="11"/>
    </row>
    <row r="10552" spans="1:26" x14ac:dyDescent="0.25">
      <c r="D10552" s="12" t="s">
        <v>5130</v>
      </c>
      <c r="E10552" s="11"/>
      <c r="H10552" s="11"/>
      <c r="K10552" s="9">
        <f>SUM(J10551:J10551)</f>
        <v>0.91896999999999995</v>
      </c>
    </row>
    <row r="10553" spans="1:26" x14ac:dyDescent="0.25">
      <c r="E10553" s="11"/>
      <c r="H10553" s="11"/>
      <c r="K10553" s="11"/>
    </row>
    <row r="10554" spans="1:26" x14ac:dyDescent="0.25">
      <c r="D10554" s="12" t="s">
        <v>5142</v>
      </c>
      <c r="E10554" s="11"/>
      <c r="H10554" s="11">
        <v>1.5</v>
      </c>
      <c r="I10554" t="s">
        <v>5143</v>
      </c>
      <c r="J10554">
        <f>ROUND(H10554/100*K10549,5)</f>
        <v>2.2100000000000002E-2</v>
      </c>
      <c r="K10554" s="11"/>
    </row>
    <row r="10555" spans="1:26" x14ac:dyDescent="0.25">
      <c r="D10555" s="12" t="s">
        <v>5141</v>
      </c>
      <c r="E10555" s="11"/>
      <c r="H10555" s="11"/>
      <c r="K10555" s="13">
        <f>SUM(J10547:J10554)</f>
        <v>2.4140700000000002</v>
      </c>
    </row>
    <row r="10556" spans="1:26" x14ac:dyDescent="0.25">
      <c r="D10556" s="12" t="s">
        <v>5157</v>
      </c>
      <c r="E10556" s="11"/>
      <c r="H10556" s="11">
        <v>6</v>
      </c>
      <c r="I10556" t="s">
        <v>5143</v>
      </c>
      <c r="K10556" s="9">
        <f>ROUND(H10556/100*K10555,5)</f>
        <v>0.14484</v>
      </c>
    </row>
    <row r="10557" spans="1:26" x14ac:dyDescent="0.25">
      <c r="D10557" s="12" t="s">
        <v>5144</v>
      </c>
      <c r="E10557" s="11"/>
      <c r="H10557" s="11"/>
      <c r="K10557" s="13">
        <f>SUM(K10555:K10556)</f>
        <v>2.55891</v>
      </c>
    </row>
    <row r="10559" spans="1:26" ht="45" customHeight="1" x14ac:dyDescent="0.25">
      <c r="A10559" s="4" t="s">
        <v>5875</v>
      </c>
      <c r="B10559" s="4" t="s">
        <v>1203</v>
      </c>
      <c r="C10559" s="1" t="s">
        <v>136</v>
      </c>
      <c r="D10559" s="28" t="s">
        <v>1204</v>
      </c>
      <c r="E10559" s="29"/>
      <c r="F10559" s="29"/>
      <c r="G10559" s="1"/>
      <c r="H10559" s="5" t="s">
        <v>5119</v>
      </c>
      <c r="I10559" s="30">
        <v>1</v>
      </c>
      <c r="J10559" s="31"/>
      <c r="K10559" s="6">
        <f>ROUND(K10572,2)</f>
        <v>25.53</v>
      </c>
      <c r="L10559" s="1"/>
      <c r="M10559" s="1"/>
      <c r="N10559" s="1"/>
      <c r="O10559" s="1"/>
      <c r="P10559" s="1"/>
      <c r="Q10559" s="1"/>
      <c r="R10559" s="1"/>
      <c r="S10559" s="1"/>
      <c r="T10559" s="1"/>
      <c r="U10559" s="1"/>
      <c r="V10559" s="1"/>
      <c r="W10559" s="1"/>
      <c r="X10559" s="1"/>
      <c r="Y10559" s="1"/>
      <c r="Z10559" s="1"/>
    </row>
    <row r="10560" spans="1:26" x14ac:dyDescent="0.25">
      <c r="B10560" s="7" t="s">
        <v>5120</v>
      </c>
    </row>
    <row r="10561" spans="1:26" x14ac:dyDescent="0.25">
      <c r="B10561" t="s">
        <v>5296</v>
      </c>
      <c r="C10561" t="s">
        <v>9</v>
      </c>
      <c r="D10561" t="s">
        <v>5122</v>
      </c>
      <c r="E10561" s="8">
        <v>0.5</v>
      </c>
      <c r="F10561" t="s">
        <v>5123</v>
      </c>
      <c r="G10561" t="s">
        <v>5124</v>
      </c>
      <c r="H10561" s="9">
        <v>25.38</v>
      </c>
      <c r="I10561" t="s">
        <v>5125</v>
      </c>
      <c r="J10561" s="10">
        <f>ROUND(E10561/I10559* H10561,5)</f>
        <v>12.69</v>
      </c>
      <c r="K10561" s="11"/>
    </row>
    <row r="10562" spans="1:26" x14ac:dyDescent="0.25">
      <c r="B10562" t="s">
        <v>5155</v>
      </c>
      <c r="C10562" t="s">
        <v>9</v>
      </c>
      <c r="D10562" t="s">
        <v>5156</v>
      </c>
      <c r="E10562" s="8">
        <v>0.05</v>
      </c>
      <c r="F10562" t="s">
        <v>5123</v>
      </c>
      <c r="G10562" t="s">
        <v>5124</v>
      </c>
      <c r="H10562" s="9">
        <v>31.16</v>
      </c>
      <c r="I10562" t="s">
        <v>5125</v>
      </c>
      <c r="J10562" s="10">
        <f>ROUND(E10562/I10559* H10562,5)</f>
        <v>1.5580000000000001</v>
      </c>
      <c r="K10562" s="11"/>
    </row>
    <row r="10563" spans="1:26" x14ac:dyDescent="0.25">
      <c r="D10563" s="12" t="s">
        <v>5126</v>
      </c>
      <c r="E10563" s="11"/>
      <c r="H10563" s="11"/>
      <c r="K10563" s="9">
        <f>SUM(J10561:J10562)</f>
        <v>14.247999999999999</v>
      </c>
    </row>
    <row r="10564" spans="1:26" x14ac:dyDescent="0.25">
      <c r="B10564" s="7" t="s">
        <v>5127</v>
      </c>
      <c r="E10564" s="11"/>
      <c r="H10564" s="11"/>
      <c r="K10564" s="11"/>
    </row>
    <row r="10565" spans="1:26" x14ac:dyDescent="0.25">
      <c r="B10565" t="s">
        <v>5256</v>
      </c>
      <c r="C10565" t="s">
        <v>9</v>
      </c>
      <c r="D10565" t="s">
        <v>5257</v>
      </c>
      <c r="E10565" s="8">
        <v>0.5</v>
      </c>
      <c r="F10565" t="s">
        <v>5123</v>
      </c>
      <c r="G10565" t="s">
        <v>5124</v>
      </c>
      <c r="H10565" s="9">
        <v>5.57</v>
      </c>
      <c r="I10565" t="s">
        <v>5125</v>
      </c>
      <c r="J10565" s="10">
        <f>ROUND(E10565/I10559* H10565,5)</f>
        <v>2.7850000000000001</v>
      </c>
      <c r="K10565" s="11"/>
    </row>
    <row r="10566" spans="1:26" x14ac:dyDescent="0.25">
      <c r="B10566" t="s">
        <v>5229</v>
      </c>
      <c r="C10566" t="s">
        <v>9</v>
      </c>
      <c r="D10566" t="s">
        <v>5230</v>
      </c>
      <c r="E10566" s="8">
        <v>0.121</v>
      </c>
      <c r="F10566" t="s">
        <v>5123</v>
      </c>
      <c r="G10566" t="s">
        <v>5124</v>
      </c>
      <c r="H10566" s="9">
        <v>56.51</v>
      </c>
      <c r="I10566" t="s">
        <v>5125</v>
      </c>
      <c r="J10566" s="10">
        <f>ROUND(E10566/I10559* H10566,5)</f>
        <v>6.8377100000000004</v>
      </c>
      <c r="K10566" s="11"/>
    </row>
    <row r="10567" spans="1:26" x14ac:dyDescent="0.25">
      <c r="D10567" s="12" t="s">
        <v>5130</v>
      </c>
      <c r="E10567" s="11"/>
      <c r="H10567" s="11"/>
      <c r="K10567" s="9">
        <f>SUM(J10565:J10566)</f>
        <v>9.6227100000000014</v>
      </c>
    </row>
    <row r="10568" spans="1:26" x14ac:dyDescent="0.25">
      <c r="E10568" s="11"/>
      <c r="H10568" s="11"/>
      <c r="K10568" s="11"/>
    </row>
    <row r="10569" spans="1:26" x14ac:dyDescent="0.25">
      <c r="D10569" s="12" t="s">
        <v>5142</v>
      </c>
      <c r="E10569" s="11"/>
      <c r="H10569" s="11">
        <v>1.5</v>
      </c>
      <c r="I10569" t="s">
        <v>5143</v>
      </c>
      <c r="J10569">
        <f>ROUND(H10569/100*K10563,5)</f>
        <v>0.21371999999999999</v>
      </c>
      <c r="K10569" s="11"/>
    </row>
    <row r="10570" spans="1:26" x14ac:dyDescent="0.25">
      <c r="D10570" s="12" t="s">
        <v>5141</v>
      </c>
      <c r="E10570" s="11"/>
      <c r="H10570" s="11"/>
      <c r="K10570" s="13">
        <f>SUM(J10560:J10569)</f>
        <v>24.084430000000001</v>
      </c>
    </row>
    <row r="10571" spans="1:26" x14ac:dyDescent="0.25">
      <c r="D10571" s="12" t="s">
        <v>5157</v>
      </c>
      <c r="E10571" s="11"/>
      <c r="H10571" s="11">
        <v>6</v>
      </c>
      <c r="I10571" t="s">
        <v>5143</v>
      </c>
      <c r="K10571" s="9">
        <f>ROUND(H10571/100*K10570,5)</f>
        <v>1.4450700000000001</v>
      </c>
    </row>
    <row r="10572" spans="1:26" x14ac:dyDescent="0.25">
      <c r="D10572" s="12" t="s">
        <v>5144</v>
      </c>
      <c r="E10572" s="11"/>
      <c r="H10572" s="11"/>
      <c r="K10572" s="13">
        <f>SUM(K10570:K10571)</f>
        <v>25.529500000000002</v>
      </c>
    </row>
    <row r="10574" spans="1:26" ht="45" customHeight="1" x14ac:dyDescent="0.25">
      <c r="A10574" s="4" t="s">
        <v>5876</v>
      </c>
      <c r="B10574" s="4" t="s">
        <v>1205</v>
      </c>
      <c r="C10574" s="1" t="s">
        <v>136</v>
      </c>
      <c r="D10574" s="28" t="s">
        <v>1206</v>
      </c>
      <c r="E10574" s="29"/>
      <c r="F10574" s="29"/>
      <c r="G10574" s="1"/>
      <c r="H10574" s="5" t="s">
        <v>5119</v>
      </c>
      <c r="I10574" s="30">
        <v>1</v>
      </c>
      <c r="J10574" s="31"/>
      <c r="K10574" s="6">
        <f>ROUND(K10587,2)</f>
        <v>31.91</v>
      </c>
      <c r="L10574" s="1"/>
      <c r="M10574" s="1"/>
      <c r="N10574" s="1"/>
      <c r="O10574" s="1"/>
      <c r="P10574" s="1"/>
      <c r="Q10574" s="1"/>
      <c r="R10574" s="1"/>
      <c r="S10574" s="1"/>
      <c r="T10574" s="1"/>
      <c r="U10574" s="1"/>
      <c r="V10574" s="1"/>
      <c r="W10574" s="1"/>
      <c r="X10574" s="1"/>
      <c r="Y10574" s="1"/>
      <c r="Z10574" s="1"/>
    </row>
    <row r="10575" spans="1:26" x14ac:dyDescent="0.25">
      <c r="B10575" s="7" t="s">
        <v>5120</v>
      </c>
    </row>
    <row r="10576" spans="1:26" x14ac:dyDescent="0.25">
      <c r="B10576" t="s">
        <v>5296</v>
      </c>
      <c r="C10576" t="s">
        <v>9</v>
      </c>
      <c r="D10576" t="s">
        <v>5122</v>
      </c>
      <c r="E10576" s="8">
        <v>0.625</v>
      </c>
      <c r="F10576" t="s">
        <v>5123</v>
      </c>
      <c r="G10576" t="s">
        <v>5124</v>
      </c>
      <c r="H10576" s="9">
        <v>25.38</v>
      </c>
      <c r="I10576" t="s">
        <v>5125</v>
      </c>
      <c r="J10576" s="10">
        <f>ROUND(E10576/I10574* H10576,5)</f>
        <v>15.862500000000001</v>
      </c>
      <c r="K10576" s="11"/>
    </row>
    <row r="10577" spans="1:26" x14ac:dyDescent="0.25">
      <c r="B10577" t="s">
        <v>5155</v>
      </c>
      <c r="C10577" t="s">
        <v>9</v>
      </c>
      <c r="D10577" t="s">
        <v>5156</v>
      </c>
      <c r="E10577" s="8">
        <v>6.25E-2</v>
      </c>
      <c r="F10577" t="s">
        <v>5123</v>
      </c>
      <c r="G10577" t="s">
        <v>5124</v>
      </c>
      <c r="H10577" s="9">
        <v>31.16</v>
      </c>
      <c r="I10577" t="s">
        <v>5125</v>
      </c>
      <c r="J10577" s="10">
        <f>ROUND(E10577/I10574* H10577,5)</f>
        <v>1.9475</v>
      </c>
      <c r="K10577" s="11"/>
    </row>
    <row r="10578" spans="1:26" x14ac:dyDescent="0.25">
      <c r="D10578" s="12" t="s">
        <v>5126</v>
      </c>
      <c r="E10578" s="11"/>
      <c r="H10578" s="11"/>
      <c r="K10578" s="9">
        <f>SUM(J10576:J10577)</f>
        <v>17.810000000000002</v>
      </c>
    </row>
    <row r="10579" spans="1:26" x14ac:dyDescent="0.25">
      <c r="B10579" s="7" t="s">
        <v>5127</v>
      </c>
      <c r="E10579" s="11"/>
      <c r="H10579" s="11"/>
      <c r="K10579" s="11"/>
    </row>
    <row r="10580" spans="1:26" x14ac:dyDescent="0.25">
      <c r="B10580" t="s">
        <v>5256</v>
      </c>
      <c r="C10580" t="s">
        <v>9</v>
      </c>
      <c r="D10580" t="s">
        <v>5257</v>
      </c>
      <c r="E10580" s="8">
        <v>0.625</v>
      </c>
      <c r="F10580" t="s">
        <v>5123</v>
      </c>
      <c r="G10580" t="s">
        <v>5124</v>
      </c>
      <c r="H10580" s="9">
        <v>5.57</v>
      </c>
      <c r="I10580" t="s">
        <v>5125</v>
      </c>
      <c r="J10580" s="10">
        <f>ROUND(E10580/I10574* H10580,5)</f>
        <v>3.4812500000000002</v>
      </c>
      <c r="K10580" s="11"/>
    </row>
    <row r="10581" spans="1:26" x14ac:dyDescent="0.25">
      <c r="B10581" t="s">
        <v>5229</v>
      </c>
      <c r="C10581" t="s">
        <v>9</v>
      </c>
      <c r="D10581" t="s">
        <v>5230</v>
      </c>
      <c r="E10581" s="8">
        <v>0.15125</v>
      </c>
      <c r="F10581" t="s">
        <v>5123</v>
      </c>
      <c r="G10581" t="s">
        <v>5124</v>
      </c>
      <c r="H10581" s="9">
        <v>56.51</v>
      </c>
      <c r="I10581" t="s">
        <v>5125</v>
      </c>
      <c r="J10581" s="10">
        <f>ROUND(E10581/I10574* H10581,5)</f>
        <v>8.5471400000000006</v>
      </c>
      <c r="K10581" s="11"/>
    </row>
    <row r="10582" spans="1:26" x14ac:dyDescent="0.25">
      <c r="D10582" s="12" t="s">
        <v>5130</v>
      </c>
      <c r="E10582" s="11"/>
      <c r="H10582" s="11"/>
      <c r="K10582" s="9">
        <f>SUM(J10580:J10581)</f>
        <v>12.028390000000002</v>
      </c>
    </row>
    <row r="10583" spans="1:26" x14ac:dyDescent="0.25">
      <c r="E10583" s="11"/>
      <c r="H10583" s="11"/>
      <c r="K10583" s="11"/>
    </row>
    <row r="10584" spans="1:26" x14ac:dyDescent="0.25">
      <c r="D10584" s="12" t="s">
        <v>5142</v>
      </c>
      <c r="E10584" s="11"/>
      <c r="H10584" s="11">
        <v>1.5</v>
      </c>
      <c r="I10584" t="s">
        <v>5143</v>
      </c>
      <c r="J10584">
        <f>ROUND(H10584/100*K10578,5)</f>
        <v>0.26715</v>
      </c>
      <c r="K10584" s="11"/>
    </row>
    <row r="10585" spans="1:26" x14ac:dyDescent="0.25">
      <c r="D10585" s="12" t="s">
        <v>5141</v>
      </c>
      <c r="E10585" s="11"/>
      <c r="H10585" s="11"/>
      <c r="K10585" s="13">
        <f>SUM(J10575:J10584)</f>
        <v>30.105540000000005</v>
      </c>
    </row>
    <row r="10586" spans="1:26" x14ac:dyDescent="0.25">
      <c r="D10586" s="12" t="s">
        <v>5157</v>
      </c>
      <c r="E10586" s="11"/>
      <c r="H10586" s="11">
        <v>6</v>
      </c>
      <c r="I10586" t="s">
        <v>5143</v>
      </c>
      <c r="K10586" s="9">
        <f>ROUND(H10586/100*K10585,5)</f>
        <v>1.80633</v>
      </c>
    </row>
    <row r="10587" spans="1:26" x14ac:dyDescent="0.25">
      <c r="D10587" s="12" t="s">
        <v>5144</v>
      </c>
      <c r="E10587" s="11"/>
      <c r="H10587" s="11"/>
      <c r="K10587" s="13">
        <f>SUM(K10585:K10586)</f>
        <v>31.911870000000004</v>
      </c>
    </row>
    <row r="10589" spans="1:26" ht="45" customHeight="1" x14ac:dyDescent="0.25">
      <c r="A10589" s="4" t="s">
        <v>5877</v>
      </c>
      <c r="B10589" s="4" t="s">
        <v>1207</v>
      </c>
      <c r="C10589" s="1" t="s">
        <v>136</v>
      </c>
      <c r="D10589" s="28" t="s">
        <v>1208</v>
      </c>
      <c r="E10589" s="29"/>
      <c r="F10589" s="29"/>
      <c r="G10589" s="1"/>
      <c r="H10589" s="5" t="s">
        <v>5119</v>
      </c>
      <c r="I10589" s="30">
        <v>1</v>
      </c>
      <c r="J10589" s="31"/>
      <c r="K10589" s="6">
        <f>ROUND(K10602,2)</f>
        <v>31.91</v>
      </c>
      <c r="L10589" s="1"/>
      <c r="M10589" s="1"/>
      <c r="N10589" s="1"/>
      <c r="O10589" s="1"/>
      <c r="P10589" s="1"/>
      <c r="Q10589" s="1"/>
      <c r="R10589" s="1"/>
      <c r="S10589" s="1"/>
      <c r="T10589" s="1"/>
      <c r="U10589" s="1"/>
      <c r="V10589" s="1"/>
      <c r="W10589" s="1"/>
      <c r="X10589" s="1"/>
      <c r="Y10589" s="1"/>
      <c r="Z10589" s="1"/>
    </row>
    <row r="10590" spans="1:26" x14ac:dyDescent="0.25">
      <c r="B10590" s="7" t="s">
        <v>5120</v>
      </c>
    </row>
    <row r="10591" spans="1:26" x14ac:dyDescent="0.25">
      <c r="B10591" t="s">
        <v>5296</v>
      </c>
      <c r="C10591" t="s">
        <v>9</v>
      </c>
      <c r="D10591" t="s">
        <v>5122</v>
      </c>
      <c r="E10591" s="8">
        <v>0.625</v>
      </c>
      <c r="F10591" t="s">
        <v>5123</v>
      </c>
      <c r="G10591" t="s">
        <v>5124</v>
      </c>
      <c r="H10591" s="9">
        <v>25.38</v>
      </c>
      <c r="I10591" t="s">
        <v>5125</v>
      </c>
      <c r="J10591" s="10">
        <f>ROUND(E10591/I10589* H10591,5)</f>
        <v>15.862500000000001</v>
      </c>
      <c r="K10591" s="11"/>
    </row>
    <row r="10592" spans="1:26" x14ac:dyDescent="0.25">
      <c r="B10592" t="s">
        <v>5155</v>
      </c>
      <c r="C10592" t="s">
        <v>9</v>
      </c>
      <c r="D10592" t="s">
        <v>5156</v>
      </c>
      <c r="E10592" s="8">
        <v>6.25E-2</v>
      </c>
      <c r="F10592" t="s">
        <v>5123</v>
      </c>
      <c r="G10592" t="s">
        <v>5124</v>
      </c>
      <c r="H10592" s="9">
        <v>31.16</v>
      </c>
      <c r="I10592" t="s">
        <v>5125</v>
      </c>
      <c r="J10592" s="10">
        <f>ROUND(E10592/I10589* H10592,5)</f>
        <v>1.9475</v>
      </c>
      <c r="K10592" s="11"/>
    </row>
    <row r="10593" spans="1:26" x14ac:dyDescent="0.25">
      <c r="D10593" s="12" t="s">
        <v>5126</v>
      </c>
      <c r="E10593" s="11"/>
      <c r="H10593" s="11"/>
      <c r="K10593" s="9">
        <f>SUM(J10591:J10592)</f>
        <v>17.810000000000002</v>
      </c>
    </row>
    <row r="10594" spans="1:26" x14ac:dyDescent="0.25">
      <c r="B10594" s="7" t="s">
        <v>5127</v>
      </c>
      <c r="E10594" s="11"/>
      <c r="H10594" s="11"/>
      <c r="K10594" s="11"/>
    </row>
    <row r="10595" spans="1:26" x14ac:dyDescent="0.25">
      <c r="B10595" t="s">
        <v>5256</v>
      </c>
      <c r="C10595" t="s">
        <v>9</v>
      </c>
      <c r="D10595" t="s">
        <v>5257</v>
      </c>
      <c r="E10595" s="8">
        <v>0.625</v>
      </c>
      <c r="F10595" t="s">
        <v>5123</v>
      </c>
      <c r="G10595" t="s">
        <v>5124</v>
      </c>
      <c r="H10595" s="9">
        <v>5.57</v>
      </c>
      <c r="I10595" t="s">
        <v>5125</v>
      </c>
      <c r="J10595" s="10">
        <f>ROUND(E10595/I10589* H10595,5)</f>
        <v>3.4812500000000002</v>
      </c>
      <c r="K10595" s="11"/>
    </row>
    <row r="10596" spans="1:26" x14ac:dyDescent="0.25">
      <c r="B10596" t="s">
        <v>5229</v>
      </c>
      <c r="C10596" t="s">
        <v>9</v>
      </c>
      <c r="D10596" t="s">
        <v>5230</v>
      </c>
      <c r="E10596" s="8">
        <v>0.15125</v>
      </c>
      <c r="F10596" t="s">
        <v>5123</v>
      </c>
      <c r="G10596" t="s">
        <v>5124</v>
      </c>
      <c r="H10596" s="9">
        <v>56.51</v>
      </c>
      <c r="I10596" t="s">
        <v>5125</v>
      </c>
      <c r="J10596" s="10">
        <f>ROUND(E10596/I10589* H10596,5)</f>
        <v>8.5471400000000006</v>
      </c>
      <c r="K10596" s="11"/>
    </row>
    <row r="10597" spans="1:26" x14ac:dyDescent="0.25">
      <c r="D10597" s="12" t="s">
        <v>5130</v>
      </c>
      <c r="E10597" s="11"/>
      <c r="H10597" s="11"/>
      <c r="K10597" s="9">
        <f>SUM(J10595:J10596)</f>
        <v>12.028390000000002</v>
      </c>
    </row>
    <row r="10598" spans="1:26" x14ac:dyDescent="0.25">
      <c r="E10598" s="11"/>
      <c r="H10598" s="11"/>
      <c r="K10598" s="11"/>
    </row>
    <row r="10599" spans="1:26" x14ac:dyDescent="0.25">
      <c r="D10599" s="12" t="s">
        <v>5142</v>
      </c>
      <c r="E10599" s="11"/>
      <c r="H10599" s="11">
        <v>1.5</v>
      </c>
      <c r="I10599" t="s">
        <v>5143</v>
      </c>
      <c r="J10599">
        <f>ROUND(H10599/100*K10593,5)</f>
        <v>0.26715</v>
      </c>
      <c r="K10599" s="11"/>
    </row>
    <row r="10600" spans="1:26" x14ac:dyDescent="0.25">
      <c r="D10600" s="12" t="s">
        <v>5141</v>
      </c>
      <c r="E10600" s="11"/>
      <c r="H10600" s="11"/>
      <c r="K10600" s="13">
        <f>SUM(J10590:J10599)</f>
        <v>30.105540000000005</v>
      </c>
    </row>
    <row r="10601" spans="1:26" x14ac:dyDescent="0.25">
      <c r="D10601" s="12" t="s">
        <v>5157</v>
      </c>
      <c r="E10601" s="11"/>
      <c r="H10601" s="11">
        <v>6</v>
      </c>
      <c r="I10601" t="s">
        <v>5143</v>
      </c>
      <c r="K10601" s="9">
        <f>ROUND(H10601/100*K10600,5)</f>
        <v>1.80633</v>
      </c>
    </row>
    <row r="10602" spans="1:26" x14ac:dyDescent="0.25">
      <c r="D10602" s="12" t="s">
        <v>5144</v>
      </c>
      <c r="E10602" s="11"/>
      <c r="H10602" s="11"/>
      <c r="K10602" s="13">
        <f>SUM(K10600:K10601)</f>
        <v>31.911870000000004</v>
      </c>
    </row>
    <row r="10604" spans="1:26" ht="45" customHeight="1" x14ac:dyDescent="0.25">
      <c r="A10604" s="4" t="s">
        <v>5878</v>
      </c>
      <c r="B10604" s="4" t="s">
        <v>1209</v>
      </c>
      <c r="C10604" s="1" t="s">
        <v>136</v>
      </c>
      <c r="D10604" s="28" t="s">
        <v>1210</v>
      </c>
      <c r="E10604" s="29"/>
      <c r="F10604" s="29"/>
      <c r="G10604" s="1"/>
      <c r="H10604" s="5" t="s">
        <v>5119</v>
      </c>
      <c r="I10604" s="30">
        <v>1</v>
      </c>
      <c r="J10604" s="31"/>
      <c r="K10604" s="6">
        <f>ROUND(K10617,2)</f>
        <v>39.89</v>
      </c>
      <c r="L10604" s="1"/>
      <c r="M10604" s="1"/>
      <c r="N10604" s="1"/>
      <c r="O10604" s="1"/>
      <c r="P10604" s="1"/>
      <c r="Q10604" s="1"/>
      <c r="R10604" s="1"/>
      <c r="S10604" s="1"/>
      <c r="T10604" s="1"/>
      <c r="U10604" s="1"/>
      <c r="V10604" s="1"/>
      <c r="W10604" s="1"/>
      <c r="X10604" s="1"/>
      <c r="Y10604" s="1"/>
      <c r="Z10604" s="1"/>
    </row>
    <row r="10605" spans="1:26" x14ac:dyDescent="0.25">
      <c r="B10605" s="7" t="s">
        <v>5120</v>
      </c>
    </row>
    <row r="10606" spans="1:26" x14ac:dyDescent="0.25">
      <c r="B10606" t="s">
        <v>5155</v>
      </c>
      <c r="C10606" t="s">
        <v>9</v>
      </c>
      <c r="D10606" t="s">
        <v>5156</v>
      </c>
      <c r="E10606" s="8">
        <v>7.8130000000000005E-2</v>
      </c>
      <c r="F10606" t="s">
        <v>5123</v>
      </c>
      <c r="G10606" t="s">
        <v>5124</v>
      </c>
      <c r="H10606" s="9">
        <v>31.16</v>
      </c>
      <c r="I10606" t="s">
        <v>5125</v>
      </c>
      <c r="J10606" s="10">
        <f>ROUND(E10606/I10604* H10606,5)</f>
        <v>2.4345300000000001</v>
      </c>
      <c r="K10606" s="11"/>
    </row>
    <row r="10607" spans="1:26" x14ac:dyDescent="0.25">
      <c r="B10607" t="s">
        <v>5296</v>
      </c>
      <c r="C10607" t="s">
        <v>9</v>
      </c>
      <c r="D10607" t="s">
        <v>5122</v>
      </c>
      <c r="E10607" s="8">
        <v>0.78125</v>
      </c>
      <c r="F10607" t="s">
        <v>5123</v>
      </c>
      <c r="G10607" t="s">
        <v>5124</v>
      </c>
      <c r="H10607" s="9">
        <v>25.38</v>
      </c>
      <c r="I10607" t="s">
        <v>5125</v>
      </c>
      <c r="J10607" s="10">
        <f>ROUND(E10607/I10604* H10607,5)</f>
        <v>19.828130000000002</v>
      </c>
      <c r="K10607" s="11"/>
    </row>
    <row r="10608" spans="1:26" x14ac:dyDescent="0.25">
      <c r="D10608" s="12" t="s">
        <v>5126</v>
      </c>
      <c r="E10608" s="11"/>
      <c r="H10608" s="11"/>
      <c r="K10608" s="9">
        <f>SUM(J10606:J10607)</f>
        <v>22.26266</v>
      </c>
    </row>
    <row r="10609" spans="1:26" x14ac:dyDescent="0.25">
      <c r="B10609" s="7" t="s">
        <v>5127</v>
      </c>
      <c r="E10609" s="11"/>
      <c r="H10609" s="11"/>
      <c r="K10609" s="11"/>
    </row>
    <row r="10610" spans="1:26" x14ac:dyDescent="0.25">
      <c r="B10610" t="s">
        <v>5256</v>
      </c>
      <c r="C10610" t="s">
        <v>9</v>
      </c>
      <c r="D10610" t="s">
        <v>5257</v>
      </c>
      <c r="E10610" s="8">
        <v>0.78125</v>
      </c>
      <c r="F10610" t="s">
        <v>5123</v>
      </c>
      <c r="G10610" t="s">
        <v>5124</v>
      </c>
      <c r="H10610" s="9">
        <v>5.57</v>
      </c>
      <c r="I10610" t="s">
        <v>5125</v>
      </c>
      <c r="J10610" s="10">
        <f>ROUND(E10610/I10604* H10610,5)</f>
        <v>4.3515600000000001</v>
      </c>
      <c r="K10610" s="11"/>
    </row>
    <row r="10611" spans="1:26" x14ac:dyDescent="0.25">
      <c r="B10611" t="s">
        <v>5229</v>
      </c>
      <c r="C10611" t="s">
        <v>9</v>
      </c>
      <c r="D10611" t="s">
        <v>5230</v>
      </c>
      <c r="E10611" s="8">
        <v>0.18906000000000001</v>
      </c>
      <c r="F10611" t="s">
        <v>5123</v>
      </c>
      <c r="G10611" t="s">
        <v>5124</v>
      </c>
      <c r="H10611" s="9">
        <v>56.51</v>
      </c>
      <c r="I10611" t="s">
        <v>5125</v>
      </c>
      <c r="J10611" s="10">
        <f>ROUND(E10611/I10604* H10611,5)</f>
        <v>10.68378</v>
      </c>
      <c r="K10611" s="11"/>
    </row>
    <row r="10612" spans="1:26" x14ac:dyDescent="0.25">
      <c r="D10612" s="12" t="s">
        <v>5130</v>
      </c>
      <c r="E10612" s="11"/>
      <c r="H10612" s="11"/>
      <c r="K10612" s="9">
        <f>SUM(J10610:J10611)</f>
        <v>15.035340000000001</v>
      </c>
    </row>
    <row r="10613" spans="1:26" x14ac:dyDescent="0.25">
      <c r="E10613" s="11"/>
      <c r="H10613" s="11"/>
      <c r="K10613" s="11"/>
    </row>
    <row r="10614" spans="1:26" x14ac:dyDescent="0.25">
      <c r="D10614" s="12" t="s">
        <v>5142</v>
      </c>
      <c r="E10614" s="11"/>
      <c r="H10614" s="11">
        <v>1.5</v>
      </c>
      <c r="I10614" t="s">
        <v>5143</v>
      </c>
      <c r="J10614">
        <f>ROUND(H10614/100*K10608,5)</f>
        <v>0.33394000000000001</v>
      </c>
      <c r="K10614" s="11"/>
    </row>
    <row r="10615" spans="1:26" x14ac:dyDescent="0.25">
      <c r="D10615" s="12" t="s">
        <v>5141</v>
      </c>
      <c r="E10615" s="11"/>
      <c r="H10615" s="11"/>
      <c r="K10615" s="13">
        <f>SUM(J10605:J10614)</f>
        <v>37.63194</v>
      </c>
    </row>
    <row r="10616" spans="1:26" x14ac:dyDescent="0.25">
      <c r="D10616" s="12" t="s">
        <v>5157</v>
      </c>
      <c r="E10616" s="11"/>
      <c r="H10616" s="11">
        <v>6</v>
      </c>
      <c r="I10616" t="s">
        <v>5143</v>
      </c>
      <c r="K10616" s="9">
        <f>ROUND(H10616/100*K10615,5)</f>
        <v>2.2579199999999999</v>
      </c>
    </row>
    <row r="10617" spans="1:26" x14ac:dyDescent="0.25">
      <c r="D10617" s="12" t="s">
        <v>5144</v>
      </c>
      <c r="E10617" s="11"/>
      <c r="H10617" s="11"/>
      <c r="K10617" s="13">
        <f>SUM(K10615:K10616)</f>
        <v>39.889859999999999</v>
      </c>
    </row>
    <row r="10619" spans="1:26" ht="45" customHeight="1" x14ac:dyDescent="0.25">
      <c r="A10619" s="4" t="s">
        <v>5879</v>
      </c>
      <c r="B10619" s="4" t="s">
        <v>1211</v>
      </c>
      <c r="C10619" s="1" t="s">
        <v>136</v>
      </c>
      <c r="D10619" s="28" t="s">
        <v>1212</v>
      </c>
      <c r="E10619" s="29"/>
      <c r="F10619" s="29"/>
      <c r="G10619" s="1"/>
      <c r="H10619" s="5" t="s">
        <v>5119</v>
      </c>
      <c r="I10619" s="30">
        <v>1</v>
      </c>
      <c r="J10619" s="31"/>
      <c r="K10619" s="6">
        <f>ROUND(K10632,2)</f>
        <v>47.9</v>
      </c>
      <c r="L10619" s="1"/>
      <c r="M10619" s="1"/>
      <c r="N10619" s="1"/>
      <c r="O10619" s="1"/>
      <c r="P10619" s="1"/>
      <c r="Q10619" s="1"/>
      <c r="R10619" s="1"/>
      <c r="S10619" s="1"/>
      <c r="T10619" s="1"/>
      <c r="U10619" s="1"/>
      <c r="V10619" s="1"/>
      <c r="W10619" s="1"/>
      <c r="X10619" s="1"/>
      <c r="Y10619" s="1"/>
      <c r="Z10619" s="1"/>
    </row>
    <row r="10620" spans="1:26" x14ac:dyDescent="0.25">
      <c r="B10620" s="7" t="s">
        <v>5120</v>
      </c>
    </row>
    <row r="10621" spans="1:26" x14ac:dyDescent="0.25">
      <c r="B10621" t="s">
        <v>5155</v>
      </c>
      <c r="C10621" t="s">
        <v>9</v>
      </c>
      <c r="D10621" t="s">
        <v>5156</v>
      </c>
      <c r="E10621" s="8">
        <v>9.3810000000000004E-2</v>
      </c>
      <c r="F10621" t="s">
        <v>5123</v>
      </c>
      <c r="G10621" t="s">
        <v>5124</v>
      </c>
      <c r="H10621" s="9">
        <v>31.16</v>
      </c>
      <c r="I10621" t="s">
        <v>5125</v>
      </c>
      <c r="J10621" s="10">
        <f>ROUND(E10621/I10619* H10621,5)</f>
        <v>2.9231199999999999</v>
      </c>
      <c r="K10621" s="11"/>
    </row>
    <row r="10622" spans="1:26" x14ac:dyDescent="0.25">
      <c r="B10622" t="s">
        <v>5296</v>
      </c>
      <c r="C10622" t="s">
        <v>9</v>
      </c>
      <c r="D10622" t="s">
        <v>5122</v>
      </c>
      <c r="E10622" s="8">
        <v>0.93808999999999998</v>
      </c>
      <c r="F10622" t="s">
        <v>5123</v>
      </c>
      <c r="G10622" t="s">
        <v>5124</v>
      </c>
      <c r="H10622" s="9">
        <v>25.38</v>
      </c>
      <c r="I10622" t="s">
        <v>5125</v>
      </c>
      <c r="J10622" s="10">
        <f>ROUND(E10622/I10619* H10622,5)</f>
        <v>23.808720000000001</v>
      </c>
      <c r="K10622" s="11"/>
    </row>
    <row r="10623" spans="1:26" x14ac:dyDescent="0.25">
      <c r="D10623" s="12" t="s">
        <v>5126</v>
      </c>
      <c r="E10623" s="11"/>
      <c r="H10623" s="11"/>
      <c r="K10623" s="9">
        <f>SUM(J10621:J10622)</f>
        <v>26.731840000000002</v>
      </c>
    </row>
    <row r="10624" spans="1:26" x14ac:dyDescent="0.25">
      <c r="B10624" s="7" t="s">
        <v>5127</v>
      </c>
      <c r="E10624" s="11"/>
      <c r="H10624" s="11"/>
      <c r="K10624" s="11"/>
    </row>
    <row r="10625" spans="1:26" x14ac:dyDescent="0.25">
      <c r="B10625" t="s">
        <v>5229</v>
      </c>
      <c r="C10625" t="s">
        <v>9</v>
      </c>
      <c r="D10625" t="s">
        <v>5230</v>
      </c>
      <c r="E10625" s="8">
        <v>0.22702</v>
      </c>
      <c r="F10625" t="s">
        <v>5123</v>
      </c>
      <c r="G10625" t="s">
        <v>5124</v>
      </c>
      <c r="H10625" s="9">
        <v>56.51</v>
      </c>
      <c r="I10625" t="s">
        <v>5125</v>
      </c>
      <c r="J10625" s="10">
        <f>ROUND(E10625/I10619* H10625,5)</f>
        <v>12.828900000000001</v>
      </c>
      <c r="K10625" s="11"/>
    </row>
    <row r="10626" spans="1:26" x14ac:dyDescent="0.25">
      <c r="B10626" t="s">
        <v>5256</v>
      </c>
      <c r="C10626" t="s">
        <v>9</v>
      </c>
      <c r="D10626" t="s">
        <v>5257</v>
      </c>
      <c r="E10626" s="8">
        <v>0.93808999999999998</v>
      </c>
      <c r="F10626" t="s">
        <v>5123</v>
      </c>
      <c r="G10626" t="s">
        <v>5124</v>
      </c>
      <c r="H10626" s="9">
        <v>5.57</v>
      </c>
      <c r="I10626" t="s">
        <v>5125</v>
      </c>
      <c r="J10626" s="10">
        <f>ROUND(E10626/I10619* H10626,5)</f>
        <v>5.2251599999999998</v>
      </c>
      <c r="K10626" s="11"/>
    </row>
    <row r="10627" spans="1:26" x14ac:dyDescent="0.25">
      <c r="D10627" s="12" t="s">
        <v>5130</v>
      </c>
      <c r="E10627" s="11"/>
      <c r="H10627" s="11"/>
      <c r="K10627" s="9">
        <f>SUM(J10625:J10626)</f>
        <v>18.05406</v>
      </c>
    </row>
    <row r="10628" spans="1:26" x14ac:dyDescent="0.25">
      <c r="E10628" s="11"/>
      <c r="H10628" s="11"/>
      <c r="K10628" s="11"/>
    </row>
    <row r="10629" spans="1:26" x14ac:dyDescent="0.25">
      <c r="D10629" s="12" t="s">
        <v>5142</v>
      </c>
      <c r="E10629" s="11"/>
      <c r="H10629" s="11">
        <v>1.5</v>
      </c>
      <c r="I10629" t="s">
        <v>5143</v>
      </c>
      <c r="J10629">
        <f>ROUND(H10629/100*K10623,5)</f>
        <v>0.40098</v>
      </c>
      <c r="K10629" s="11"/>
    </row>
    <row r="10630" spans="1:26" x14ac:dyDescent="0.25">
      <c r="D10630" s="12" t="s">
        <v>5141</v>
      </c>
      <c r="E10630" s="11"/>
      <c r="H10630" s="11"/>
      <c r="K10630" s="13">
        <f>SUM(J10620:J10629)</f>
        <v>45.186880000000002</v>
      </c>
    </row>
    <row r="10631" spans="1:26" x14ac:dyDescent="0.25">
      <c r="D10631" s="12" t="s">
        <v>5157</v>
      </c>
      <c r="E10631" s="11"/>
      <c r="H10631" s="11">
        <v>6</v>
      </c>
      <c r="I10631" t="s">
        <v>5143</v>
      </c>
      <c r="K10631" s="9">
        <f>ROUND(H10631/100*K10630,5)</f>
        <v>2.7112099999999999</v>
      </c>
    </row>
    <row r="10632" spans="1:26" x14ac:dyDescent="0.25">
      <c r="D10632" s="12" t="s">
        <v>5144</v>
      </c>
      <c r="E10632" s="11"/>
      <c r="H10632" s="11"/>
      <c r="K10632" s="13">
        <f>SUM(K10630:K10631)</f>
        <v>47.898090000000003</v>
      </c>
    </row>
    <row r="10634" spans="1:26" ht="45" customHeight="1" x14ac:dyDescent="0.25">
      <c r="A10634" s="4" t="s">
        <v>5880</v>
      </c>
      <c r="B10634" s="4" t="s">
        <v>1213</v>
      </c>
      <c r="C10634" s="1" t="s">
        <v>136</v>
      </c>
      <c r="D10634" s="28" t="s">
        <v>1214</v>
      </c>
      <c r="E10634" s="29"/>
      <c r="F10634" s="29"/>
      <c r="G10634" s="1"/>
      <c r="H10634" s="5" t="s">
        <v>5119</v>
      </c>
      <c r="I10634" s="30">
        <v>1</v>
      </c>
      <c r="J10634" s="31"/>
      <c r="K10634" s="6">
        <f>ROUND(K10647,2)</f>
        <v>59.79</v>
      </c>
      <c r="L10634" s="1"/>
      <c r="M10634" s="1"/>
      <c r="N10634" s="1"/>
      <c r="O10634" s="1"/>
      <c r="P10634" s="1"/>
      <c r="Q10634" s="1"/>
      <c r="R10634" s="1"/>
      <c r="S10634" s="1"/>
      <c r="T10634" s="1"/>
      <c r="U10634" s="1"/>
      <c r="V10634" s="1"/>
      <c r="W10634" s="1"/>
      <c r="X10634" s="1"/>
      <c r="Y10634" s="1"/>
      <c r="Z10634" s="1"/>
    </row>
    <row r="10635" spans="1:26" x14ac:dyDescent="0.25">
      <c r="B10635" s="7" t="s">
        <v>5120</v>
      </c>
    </row>
    <row r="10636" spans="1:26" x14ac:dyDescent="0.25">
      <c r="B10636" t="s">
        <v>5296</v>
      </c>
      <c r="C10636" t="s">
        <v>9</v>
      </c>
      <c r="D10636" t="s">
        <v>5122</v>
      </c>
      <c r="E10636" s="8">
        <v>1.17096</v>
      </c>
      <c r="F10636" t="s">
        <v>5123</v>
      </c>
      <c r="G10636" t="s">
        <v>5124</v>
      </c>
      <c r="H10636" s="9">
        <v>25.38</v>
      </c>
      <c r="I10636" t="s">
        <v>5125</v>
      </c>
      <c r="J10636" s="10">
        <f>ROUND(E10636/I10634* H10636,5)</f>
        <v>29.718959999999999</v>
      </c>
      <c r="K10636" s="11"/>
    </row>
    <row r="10637" spans="1:26" x14ac:dyDescent="0.25">
      <c r="B10637" t="s">
        <v>5155</v>
      </c>
      <c r="C10637" t="s">
        <v>9</v>
      </c>
      <c r="D10637" t="s">
        <v>5156</v>
      </c>
      <c r="E10637" s="8">
        <v>0.1171</v>
      </c>
      <c r="F10637" t="s">
        <v>5123</v>
      </c>
      <c r="G10637" t="s">
        <v>5124</v>
      </c>
      <c r="H10637" s="9">
        <v>31.16</v>
      </c>
      <c r="I10637" t="s">
        <v>5125</v>
      </c>
      <c r="J10637" s="10">
        <f>ROUND(E10637/I10634* H10637,5)</f>
        <v>3.6488399999999999</v>
      </c>
      <c r="K10637" s="11"/>
    </row>
    <row r="10638" spans="1:26" x14ac:dyDescent="0.25">
      <c r="D10638" s="12" t="s">
        <v>5126</v>
      </c>
      <c r="E10638" s="11"/>
      <c r="H10638" s="11"/>
      <c r="K10638" s="9">
        <f>SUM(J10636:J10637)</f>
        <v>33.367800000000003</v>
      </c>
    </row>
    <row r="10639" spans="1:26" x14ac:dyDescent="0.25">
      <c r="B10639" s="7" t="s">
        <v>5127</v>
      </c>
      <c r="E10639" s="11"/>
      <c r="H10639" s="11"/>
      <c r="K10639" s="11"/>
    </row>
    <row r="10640" spans="1:26" x14ac:dyDescent="0.25">
      <c r="B10640" t="s">
        <v>5256</v>
      </c>
      <c r="C10640" t="s">
        <v>9</v>
      </c>
      <c r="D10640" t="s">
        <v>5257</v>
      </c>
      <c r="E10640" s="8">
        <v>1.17096</v>
      </c>
      <c r="F10640" t="s">
        <v>5123</v>
      </c>
      <c r="G10640" t="s">
        <v>5124</v>
      </c>
      <c r="H10640" s="9">
        <v>5.57</v>
      </c>
      <c r="I10640" t="s">
        <v>5125</v>
      </c>
      <c r="J10640" s="10">
        <f>ROUND(E10640/I10634* H10640,5)</f>
        <v>6.5222499999999997</v>
      </c>
      <c r="K10640" s="11"/>
    </row>
    <row r="10641" spans="1:26" x14ac:dyDescent="0.25">
      <c r="B10641" t="s">
        <v>5229</v>
      </c>
      <c r="C10641" t="s">
        <v>9</v>
      </c>
      <c r="D10641" t="s">
        <v>5230</v>
      </c>
      <c r="E10641" s="8">
        <v>0.28337000000000001</v>
      </c>
      <c r="F10641" t="s">
        <v>5123</v>
      </c>
      <c r="G10641" t="s">
        <v>5124</v>
      </c>
      <c r="H10641" s="9">
        <v>56.51</v>
      </c>
      <c r="I10641" t="s">
        <v>5125</v>
      </c>
      <c r="J10641" s="10">
        <f>ROUND(E10641/I10634* H10641,5)</f>
        <v>16.01324</v>
      </c>
      <c r="K10641" s="11"/>
    </row>
    <row r="10642" spans="1:26" x14ac:dyDescent="0.25">
      <c r="D10642" s="12" t="s">
        <v>5130</v>
      </c>
      <c r="E10642" s="11"/>
      <c r="H10642" s="11"/>
      <c r="K10642" s="9">
        <f>SUM(J10640:J10641)</f>
        <v>22.535489999999999</v>
      </c>
    </row>
    <row r="10643" spans="1:26" x14ac:dyDescent="0.25">
      <c r="E10643" s="11"/>
      <c r="H10643" s="11"/>
      <c r="K10643" s="11"/>
    </row>
    <row r="10644" spans="1:26" x14ac:dyDescent="0.25">
      <c r="D10644" s="12" t="s">
        <v>5142</v>
      </c>
      <c r="E10644" s="11"/>
      <c r="H10644" s="11">
        <v>1.5</v>
      </c>
      <c r="I10644" t="s">
        <v>5143</v>
      </c>
      <c r="J10644">
        <f>ROUND(H10644/100*K10638,5)</f>
        <v>0.50051999999999996</v>
      </c>
      <c r="K10644" s="11"/>
    </row>
    <row r="10645" spans="1:26" x14ac:dyDescent="0.25">
      <c r="D10645" s="12" t="s">
        <v>5141</v>
      </c>
      <c r="E10645" s="11"/>
      <c r="H10645" s="11"/>
      <c r="K10645" s="13">
        <f>SUM(J10635:J10644)</f>
        <v>56.40381</v>
      </c>
    </row>
    <row r="10646" spans="1:26" x14ac:dyDescent="0.25">
      <c r="D10646" s="12" t="s">
        <v>5157</v>
      </c>
      <c r="E10646" s="11"/>
      <c r="H10646" s="11">
        <v>6</v>
      </c>
      <c r="I10646" t="s">
        <v>5143</v>
      </c>
      <c r="K10646" s="9">
        <f>ROUND(H10646/100*K10645,5)</f>
        <v>3.3842300000000001</v>
      </c>
    </row>
    <row r="10647" spans="1:26" x14ac:dyDescent="0.25">
      <c r="D10647" s="12" t="s">
        <v>5144</v>
      </c>
      <c r="E10647" s="11"/>
      <c r="H10647" s="11"/>
      <c r="K10647" s="13">
        <f>SUM(K10645:K10646)</f>
        <v>59.788040000000002</v>
      </c>
    </row>
    <row r="10649" spans="1:26" ht="45" customHeight="1" x14ac:dyDescent="0.25">
      <c r="A10649" s="4" t="s">
        <v>5881</v>
      </c>
      <c r="B10649" s="4" t="s">
        <v>1215</v>
      </c>
      <c r="C10649" s="1" t="s">
        <v>136</v>
      </c>
      <c r="D10649" s="28" t="s">
        <v>1216</v>
      </c>
      <c r="E10649" s="29"/>
      <c r="F10649" s="29"/>
      <c r="G10649" s="1"/>
      <c r="H10649" s="5" t="s">
        <v>5119</v>
      </c>
      <c r="I10649" s="30">
        <v>1</v>
      </c>
      <c r="J10649" s="31"/>
      <c r="K10649" s="6">
        <f>ROUND(K10662,2)</f>
        <v>57.5</v>
      </c>
      <c r="L10649" s="1"/>
      <c r="M10649" s="1"/>
      <c r="N10649" s="1"/>
      <c r="O10649" s="1"/>
      <c r="P10649" s="1"/>
      <c r="Q10649" s="1"/>
      <c r="R10649" s="1"/>
      <c r="S10649" s="1"/>
      <c r="T10649" s="1"/>
      <c r="U10649" s="1"/>
      <c r="V10649" s="1"/>
      <c r="W10649" s="1"/>
      <c r="X10649" s="1"/>
      <c r="Y10649" s="1"/>
      <c r="Z10649" s="1"/>
    </row>
    <row r="10650" spans="1:26" x14ac:dyDescent="0.25">
      <c r="B10650" s="7" t="s">
        <v>5120</v>
      </c>
    </row>
    <row r="10651" spans="1:26" x14ac:dyDescent="0.25">
      <c r="B10651" t="s">
        <v>5296</v>
      </c>
      <c r="C10651" t="s">
        <v>9</v>
      </c>
      <c r="D10651" t="s">
        <v>5122</v>
      </c>
      <c r="E10651" s="8">
        <v>1.1261300000000001</v>
      </c>
      <c r="F10651" t="s">
        <v>5123</v>
      </c>
      <c r="G10651" t="s">
        <v>5124</v>
      </c>
      <c r="H10651" s="9">
        <v>25.38</v>
      </c>
      <c r="I10651" t="s">
        <v>5125</v>
      </c>
      <c r="J10651" s="10">
        <f>ROUND(E10651/I10649* H10651,5)</f>
        <v>28.58118</v>
      </c>
      <c r="K10651" s="11"/>
    </row>
    <row r="10652" spans="1:26" x14ac:dyDescent="0.25">
      <c r="B10652" t="s">
        <v>5155</v>
      </c>
      <c r="C10652" t="s">
        <v>9</v>
      </c>
      <c r="D10652" t="s">
        <v>5156</v>
      </c>
      <c r="E10652" s="8">
        <v>0.11261</v>
      </c>
      <c r="F10652" t="s">
        <v>5123</v>
      </c>
      <c r="G10652" t="s">
        <v>5124</v>
      </c>
      <c r="H10652" s="9">
        <v>31.16</v>
      </c>
      <c r="I10652" t="s">
        <v>5125</v>
      </c>
      <c r="J10652" s="10">
        <f>ROUND(E10652/I10649* H10652,5)</f>
        <v>3.5089299999999999</v>
      </c>
      <c r="K10652" s="11"/>
    </row>
    <row r="10653" spans="1:26" x14ac:dyDescent="0.25">
      <c r="D10653" s="12" t="s">
        <v>5126</v>
      </c>
      <c r="E10653" s="11"/>
      <c r="H10653" s="11"/>
      <c r="K10653" s="9">
        <f>SUM(J10651:J10652)</f>
        <v>32.090110000000003</v>
      </c>
    </row>
    <row r="10654" spans="1:26" x14ac:dyDescent="0.25">
      <c r="B10654" s="7" t="s">
        <v>5127</v>
      </c>
      <c r="E10654" s="11"/>
      <c r="H10654" s="11"/>
      <c r="K10654" s="11"/>
    </row>
    <row r="10655" spans="1:26" x14ac:dyDescent="0.25">
      <c r="B10655" t="s">
        <v>5256</v>
      </c>
      <c r="C10655" t="s">
        <v>9</v>
      </c>
      <c r="D10655" t="s">
        <v>5257</v>
      </c>
      <c r="E10655" s="8">
        <v>1.1261300000000001</v>
      </c>
      <c r="F10655" t="s">
        <v>5123</v>
      </c>
      <c r="G10655" t="s">
        <v>5124</v>
      </c>
      <c r="H10655" s="9">
        <v>5.57</v>
      </c>
      <c r="I10655" t="s">
        <v>5125</v>
      </c>
      <c r="J10655" s="10">
        <f>ROUND(E10655/I10649* H10655,5)</f>
        <v>6.2725400000000002</v>
      </c>
      <c r="K10655" s="11"/>
    </row>
    <row r="10656" spans="1:26" x14ac:dyDescent="0.25">
      <c r="B10656" t="s">
        <v>5229</v>
      </c>
      <c r="C10656" t="s">
        <v>9</v>
      </c>
      <c r="D10656" t="s">
        <v>5230</v>
      </c>
      <c r="E10656" s="8">
        <v>0.27251999999999998</v>
      </c>
      <c r="F10656" t="s">
        <v>5123</v>
      </c>
      <c r="G10656" t="s">
        <v>5124</v>
      </c>
      <c r="H10656" s="9">
        <v>56.51</v>
      </c>
      <c r="I10656" t="s">
        <v>5125</v>
      </c>
      <c r="J10656" s="10">
        <f>ROUND(E10656/I10649* H10656,5)</f>
        <v>15.40011</v>
      </c>
      <c r="K10656" s="11"/>
    </row>
    <row r="10657" spans="1:26" x14ac:dyDescent="0.25">
      <c r="D10657" s="12" t="s">
        <v>5130</v>
      </c>
      <c r="E10657" s="11"/>
      <c r="H10657" s="11"/>
      <c r="K10657" s="9">
        <f>SUM(J10655:J10656)</f>
        <v>21.672650000000001</v>
      </c>
    </row>
    <row r="10658" spans="1:26" x14ac:dyDescent="0.25">
      <c r="E10658" s="11"/>
      <c r="H10658" s="11"/>
      <c r="K10658" s="11"/>
    </row>
    <row r="10659" spans="1:26" x14ac:dyDescent="0.25">
      <c r="D10659" s="12" t="s">
        <v>5142</v>
      </c>
      <c r="E10659" s="11"/>
      <c r="H10659" s="11">
        <v>1.5</v>
      </c>
      <c r="I10659" t="s">
        <v>5143</v>
      </c>
      <c r="J10659">
        <f>ROUND(H10659/100*K10653,5)</f>
        <v>0.48135</v>
      </c>
      <c r="K10659" s="11"/>
    </row>
    <row r="10660" spans="1:26" x14ac:dyDescent="0.25">
      <c r="D10660" s="12" t="s">
        <v>5141</v>
      </c>
      <c r="E10660" s="11"/>
      <c r="H10660" s="11"/>
      <c r="K10660" s="13">
        <f>SUM(J10650:J10659)</f>
        <v>54.244109999999999</v>
      </c>
    </row>
    <row r="10661" spans="1:26" x14ac:dyDescent="0.25">
      <c r="D10661" s="12" t="s">
        <v>5157</v>
      </c>
      <c r="E10661" s="11"/>
      <c r="H10661" s="11">
        <v>6</v>
      </c>
      <c r="I10661" t="s">
        <v>5143</v>
      </c>
      <c r="K10661" s="9">
        <f>ROUND(H10661/100*K10660,5)</f>
        <v>3.2546499999999998</v>
      </c>
    </row>
    <row r="10662" spans="1:26" x14ac:dyDescent="0.25">
      <c r="D10662" s="12" t="s">
        <v>5144</v>
      </c>
      <c r="E10662" s="11"/>
      <c r="H10662" s="11"/>
      <c r="K10662" s="13">
        <f>SUM(K10660:K10661)</f>
        <v>57.498759999999997</v>
      </c>
    </row>
    <row r="10664" spans="1:26" ht="45" customHeight="1" x14ac:dyDescent="0.25">
      <c r="A10664" s="4" t="s">
        <v>5882</v>
      </c>
      <c r="B10664" s="4" t="s">
        <v>1217</v>
      </c>
      <c r="C10664" s="1" t="s">
        <v>136</v>
      </c>
      <c r="D10664" s="28" t="s">
        <v>1218</v>
      </c>
      <c r="E10664" s="29"/>
      <c r="F10664" s="29"/>
      <c r="G10664" s="1"/>
      <c r="H10664" s="5" t="s">
        <v>5119</v>
      </c>
      <c r="I10664" s="30">
        <v>1</v>
      </c>
      <c r="J10664" s="31"/>
      <c r="K10664" s="6">
        <f>ROUND(K10677,2)</f>
        <v>71.709999999999994</v>
      </c>
      <c r="L10664" s="1"/>
      <c r="M10664" s="1"/>
      <c r="N10664" s="1"/>
      <c r="O10664" s="1"/>
      <c r="P10664" s="1"/>
      <c r="Q10664" s="1"/>
      <c r="R10664" s="1"/>
      <c r="S10664" s="1"/>
      <c r="T10664" s="1"/>
      <c r="U10664" s="1"/>
      <c r="V10664" s="1"/>
      <c r="W10664" s="1"/>
      <c r="X10664" s="1"/>
      <c r="Y10664" s="1"/>
      <c r="Z10664" s="1"/>
    </row>
    <row r="10665" spans="1:26" x14ac:dyDescent="0.25">
      <c r="B10665" s="7" t="s">
        <v>5120</v>
      </c>
    </row>
    <row r="10666" spans="1:26" x14ac:dyDescent="0.25">
      <c r="B10666" t="s">
        <v>5296</v>
      </c>
      <c r="C10666" t="s">
        <v>9</v>
      </c>
      <c r="D10666" t="s">
        <v>5122</v>
      </c>
      <c r="E10666" s="8">
        <v>1.40449</v>
      </c>
      <c r="F10666" t="s">
        <v>5123</v>
      </c>
      <c r="G10666" t="s">
        <v>5124</v>
      </c>
      <c r="H10666" s="9">
        <v>25.38</v>
      </c>
      <c r="I10666" t="s">
        <v>5125</v>
      </c>
      <c r="J10666" s="10">
        <f>ROUND(E10666/I10664* H10666,5)</f>
        <v>35.645960000000002</v>
      </c>
      <c r="K10666" s="11"/>
    </row>
    <row r="10667" spans="1:26" x14ac:dyDescent="0.25">
      <c r="B10667" t="s">
        <v>5155</v>
      </c>
      <c r="C10667" t="s">
        <v>9</v>
      </c>
      <c r="D10667" t="s">
        <v>5156</v>
      </c>
      <c r="E10667" s="8">
        <v>0.14044999999999999</v>
      </c>
      <c r="F10667" t="s">
        <v>5123</v>
      </c>
      <c r="G10667" t="s">
        <v>5124</v>
      </c>
      <c r="H10667" s="9">
        <v>31.16</v>
      </c>
      <c r="I10667" t="s">
        <v>5125</v>
      </c>
      <c r="J10667" s="10">
        <f>ROUND(E10667/I10664* H10667,5)</f>
        <v>4.3764200000000004</v>
      </c>
      <c r="K10667" s="11"/>
    </row>
    <row r="10668" spans="1:26" x14ac:dyDescent="0.25">
      <c r="D10668" s="12" t="s">
        <v>5126</v>
      </c>
      <c r="E10668" s="11"/>
      <c r="H10668" s="11"/>
      <c r="K10668" s="9">
        <f>SUM(J10666:J10667)</f>
        <v>40.022380000000005</v>
      </c>
    </row>
    <row r="10669" spans="1:26" x14ac:dyDescent="0.25">
      <c r="B10669" s="7" t="s">
        <v>5127</v>
      </c>
      <c r="E10669" s="11"/>
      <c r="H10669" s="11"/>
      <c r="K10669" s="11"/>
    </row>
    <row r="10670" spans="1:26" x14ac:dyDescent="0.25">
      <c r="B10670" t="s">
        <v>5256</v>
      </c>
      <c r="C10670" t="s">
        <v>9</v>
      </c>
      <c r="D10670" t="s">
        <v>5257</v>
      </c>
      <c r="E10670" s="8">
        <v>1.40449</v>
      </c>
      <c r="F10670" t="s">
        <v>5123</v>
      </c>
      <c r="G10670" t="s">
        <v>5124</v>
      </c>
      <c r="H10670" s="9">
        <v>5.57</v>
      </c>
      <c r="I10670" t="s">
        <v>5125</v>
      </c>
      <c r="J10670" s="10">
        <f>ROUND(E10670/I10664* H10670,5)</f>
        <v>7.82301</v>
      </c>
      <c r="K10670" s="11"/>
    </row>
    <row r="10671" spans="1:26" x14ac:dyDescent="0.25">
      <c r="B10671" t="s">
        <v>5229</v>
      </c>
      <c r="C10671" t="s">
        <v>9</v>
      </c>
      <c r="D10671" t="s">
        <v>5230</v>
      </c>
      <c r="E10671" s="8">
        <v>0.33989000000000003</v>
      </c>
      <c r="F10671" t="s">
        <v>5123</v>
      </c>
      <c r="G10671" t="s">
        <v>5124</v>
      </c>
      <c r="H10671" s="9">
        <v>56.51</v>
      </c>
      <c r="I10671" t="s">
        <v>5125</v>
      </c>
      <c r="J10671" s="10">
        <f>ROUND(E10671/I10664* H10671,5)</f>
        <v>19.207180000000001</v>
      </c>
      <c r="K10671" s="11"/>
    </row>
    <row r="10672" spans="1:26" x14ac:dyDescent="0.25">
      <c r="D10672" s="12" t="s">
        <v>5130</v>
      </c>
      <c r="E10672" s="11"/>
      <c r="H10672" s="11"/>
      <c r="K10672" s="9">
        <f>SUM(J10670:J10671)</f>
        <v>27.030190000000001</v>
      </c>
    </row>
    <row r="10673" spans="1:26" x14ac:dyDescent="0.25">
      <c r="E10673" s="11"/>
      <c r="H10673" s="11"/>
      <c r="K10673" s="11"/>
    </row>
    <row r="10674" spans="1:26" x14ac:dyDescent="0.25">
      <c r="D10674" s="12" t="s">
        <v>5142</v>
      </c>
      <c r="E10674" s="11"/>
      <c r="H10674" s="11">
        <v>1.5</v>
      </c>
      <c r="I10674" t="s">
        <v>5143</v>
      </c>
      <c r="J10674">
        <f>ROUND(H10674/100*K10668,5)</f>
        <v>0.60033999999999998</v>
      </c>
      <c r="K10674" s="11"/>
    </row>
    <row r="10675" spans="1:26" x14ac:dyDescent="0.25">
      <c r="D10675" s="12" t="s">
        <v>5141</v>
      </c>
      <c r="E10675" s="11"/>
      <c r="H10675" s="11"/>
      <c r="K10675" s="13">
        <f>SUM(J10665:J10674)</f>
        <v>67.652910000000006</v>
      </c>
    </row>
    <row r="10676" spans="1:26" x14ac:dyDescent="0.25">
      <c r="D10676" s="12" t="s">
        <v>5157</v>
      </c>
      <c r="E10676" s="11"/>
      <c r="H10676" s="11">
        <v>6</v>
      </c>
      <c r="I10676" t="s">
        <v>5143</v>
      </c>
      <c r="K10676" s="9">
        <f>ROUND(H10676/100*K10675,5)</f>
        <v>4.0591699999999999</v>
      </c>
    </row>
    <row r="10677" spans="1:26" x14ac:dyDescent="0.25">
      <c r="D10677" s="12" t="s">
        <v>5144</v>
      </c>
      <c r="E10677" s="11"/>
      <c r="H10677" s="11"/>
      <c r="K10677" s="13">
        <f>SUM(K10675:K10676)</f>
        <v>71.71208</v>
      </c>
    </row>
    <row r="10679" spans="1:26" ht="45" customHeight="1" x14ac:dyDescent="0.25">
      <c r="A10679" s="4" t="s">
        <v>5883</v>
      </c>
      <c r="B10679" s="4" t="s">
        <v>1219</v>
      </c>
      <c r="C10679" s="1" t="s">
        <v>136</v>
      </c>
      <c r="D10679" s="28" t="s">
        <v>1220</v>
      </c>
      <c r="E10679" s="29"/>
      <c r="F10679" s="29"/>
      <c r="G10679" s="1"/>
      <c r="H10679" s="5" t="s">
        <v>5119</v>
      </c>
      <c r="I10679" s="30">
        <v>1</v>
      </c>
      <c r="J10679" s="31"/>
      <c r="K10679" s="6">
        <f>ROUND(K10692,2)</f>
        <v>38.28</v>
      </c>
      <c r="L10679" s="1"/>
      <c r="M10679" s="1"/>
      <c r="N10679" s="1"/>
      <c r="O10679" s="1"/>
      <c r="P10679" s="1"/>
      <c r="Q10679" s="1"/>
      <c r="R10679" s="1"/>
      <c r="S10679" s="1"/>
      <c r="T10679" s="1"/>
      <c r="U10679" s="1"/>
      <c r="V10679" s="1"/>
      <c r="W10679" s="1"/>
      <c r="X10679" s="1"/>
      <c r="Y10679" s="1"/>
      <c r="Z10679" s="1"/>
    </row>
    <row r="10680" spans="1:26" x14ac:dyDescent="0.25">
      <c r="B10680" s="7" t="s">
        <v>5120</v>
      </c>
    </row>
    <row r="10681" spans="1:26" x14ac:dyDescent="0.25">
      <c r="B10681" t="s">
        <v>5296</v>
      </c>
      <c r="C10681" t="s">
        <v>9</v>
      </c>
      <c r="D10681" t="s">
        <v>5122</v>
      </c>
      <c r="E10681" s="8">
        <v>0.74963000000000002</v>
      </c>
      <c r="F10681" t="s">
        <v>5123</v>
      </c>
      <c r="G10681" t="s">
        <v>5124</v>
      </c>
      <c r="H10681" s="9">
        <v>25.38</v>
      </c>
      <c r="I10681" t="s">
        <v>5125</v>
      </c>
      <c r="J10681" s="10">
        <f>ROUND(E10681/I10679* H10681,5)</f>
        <v>19.02561</v>
      </c>
      <c r="K10681" s="11"/>
    </row>
    <row r="10682" spans="1:26" x14ac:dyDescent="0.25">
      <c r="B10682" t="s">
        <v>5155</v>
      </c>
      <c r="C10682" t="s">
        <v>9</v>
      </c>
      <c r="D10682" t="s">
        <v>5156</v>
      </c>
      <c r="E10682" s="8">
        <v>7.4959999999999999E-2</v>
      </c>
      <c r="F10682" t="s">
        <v>5123</v>
      </c>
      <c r="G10682" t="s">
        <v>5124</v>
      </c>
      <c r="H10682" s="9">
        <v>31.16</v>
      </c>
      <c r="I10682" t="s">
        <v>5125</v>
      </c>
      <c r="J10682" s="10">
        <f>ROUND(E10682/I10679* H10682,5)</f>
        <v>2.33575</v>
      </c>
      <c r="K10682" s="11"/>
    </row>
    <row r="10683" spans="1:26" x14ac:dyDescent="0.25">
      <c r="D10683" s="12" t="s">
        <v>5126</v>
      </c>
      <c r="E10683" s="11"/>
      <c r="H10683" s="11"/>
      <c r="K10683" s="9">
        <f>SUM(J10681:J10682)</f>
        <v>21.361360000000001</v>
      </c>
    </row>
    <row r="10684" spans="1:26" x14ac:dyDescent="0.25">
      <c r="B10684" s="7" t="s">
        <v>5127</v>
      </c>
      <c r="E10684" s="11"/>
      <c r="H10684" s="11"/>
      <c r="K10684" s="11"/>
    </row>
    <row r="10685" spans="1:26" x14ac:dyDescent="0.25">
      <c r="B10685" t="s">
        <v>5256</v>
      </c>
      <c r="C10685" t="s">
        <v>9</v>
      </c>
      <c r="D10685" t="s">
        <v>5257</v>
      </c>
      <c r="E10685" s="8">
        <v>0.74963000000000002</v>
      </c>
      <c r="F10685" t="s">
        <v>5123</v>
      </c>
      <c r="G10685" t="s">
        <v>5124</v>
      </c>
      <c r="H10685" s="9">
        <v>5.57</v>
      </c>
      <c r="I10685" t="s">
        <v>5125</v>
      </c>
      <c r="J10685" s="10">
        <f>ROUND(E10685/I10679* H10685,5)</f>
        <v>4.17544</v>
      </c>
      <c r="K10685" s="11"/>
    </row>
    <row r="10686" spans="1:26" x14ac:dyDescent="0.25">
      <c r="B10686" t="s">
        <v>5229</v>
      </c>
      <c r="C10686" t="s">
        <v>9</v>
      </c>
      <c r="D10686" t="s">
        <v>5230</v>
      </c>
      <c r="E10686" s="8">
        <v>0.18140999999999999</v>
      </c>
      <c r="F10686" t="s">
        <v>5123</v>
      </c>
      <c r="G10686" t="s">
        <v>5124</v>
      </c>
      <c r="H10686" s="9">
        <v>56.51</v>
      </c>
      <c r="I10686" t="s">
        <v>5125</v>
      </c>
      <c r="J10686" s="10">
        <f>ROUND(E10686/I10679* H10686,5)</f>
        <v>10.251480000000001</v>
      </c>
      <c r="K10686" s="11"/>
    </row>
    <row r="10687" spans="1:26" x14ac:dyDescent="0.25">
      <c r="D10687" s="12" t="s">
        <v>5130</v>
      </c>
      <c r="E10687" s="11"/>
      <c r="H10687" s="11"/>
      <c r="K10687" s="9">
        <f>SUM(J10685:J10686)</f>
        <v>14.426920000000001</v>
      </c>
    </row>
    <row r="10688" spans="1:26" x14ac:dyDescent="0.25">
      <c r="E10688" s="11"/>
      <c r="H10688" s="11"/>
      <c r="K10688" s="11"/>
    </row>
    <row r="10689" spans="1:26" x14ac:dyDescent="0.25">
      <c r="D10689" s="12" t="s">
        <v>5142</v>
      </c>
      <c r="E10689" s="11"/>
      <c r="H10689" s="11">
        <v>1.5</v>
      </c>
      <c r="I10689" t="s">
        <v>5143</v>
      </c>
      <c r="J10689">
        <f>ROUND(H10689/100*K10683,5)</f>
        <v>0.32041999999999998</v>
      </c>
      <c r="K10689" s="11"/>
    </row>
    <row r="10690" spans="1:26" x14ac:dyDescent="0.25">
      <c r="D10690" s="12" t="s">
        <v>5141</v>
      </c>
      <c r="E10690" s="11"/>
      <c r="H10690" s="11"/>
      <c r="K10690" s="13">
        <f>SUM(J10680:J10689)</f>
        <v>36.108699999999999</v>
      </c>
    </row>
    <row r="10691" spans="1:26" x14ac:dyDescent="0.25">
      <c r="D10691" s="12" t="s">
        <v>5157</v>
      </c>
      <c r="E10691" s="11"/>
      <c r="H10691" s="11">
        <v>6</v>
      </c>
      <c r="I10691" t="s">
        <v>5143</v>
      </c>
      <c r="K10691" s="9">
        <f>ROUND(H10691/100*K10690,5)</f>
        <v>2.1665199999999998</v>
      </c>
    </row>
    <row r="10692" spans="1:26" x14ac:dyDescent="0.25">
      <c r="D10692" s="12" t="s">
        <v>5144</v>
      </c>
      <c r="E10692" s="11"/>
      <c r="H10692" s="11"/>
      <c r="K10692" s="13">
        <f>SUM(K10690:K10691)</f>
        <v>38.275219999999997</v>
      </c>
    </row>
    <row r="10694" spans="1:26" ht="45" customHeight="1" x14ac:dyDescent="0.25">
      <c r="A10694" s="4" t="s">
        <v>5884</v>
      </c>
      <c r="B10694" s="4" t="s">
        <v>1221</v>
      </c>
      <c r="C10694" s="1" t="s">
        <v>136</v>
      </c>
      <c r="D10694" s="28" t="s">
        <v>1222</v>
      </c>
      <c r="E10694" s="29"/>
      <c r="F10694" s="29"/>
      <c r="G10694" s="1"/>
      <c r="H10694" s="5" t="s">
        <v>5119</v>
      </c>
      <c r="I10694" s="30">
        <v>1</v>
      </c>
      <c r="J10694" s="31"/>
      <c r="K10694" s="6">
        <f>ROUND(K10707,2)</f>
        <v>47.9</v>
      </c>
      <c r="L10694" s="1"/>
      <c r="M10694" s="1"/>
      <c r="N10694" s="1"/>
      <c r="O10694" s="1"/>
      <c r="P10694" s="1"/>
      <c r="Q10694" s="1"/>
      <c r="R10694" s="1"/>
      <c r="S10694" s="1"/>
      <c r="T10694" s="1"/>
      <c r="U10694" s="1"/>
      <c r="V10694" s="1"/>
      <c r="W10694" s="1"/>
      <c r="X10694" s="1"/>
      <c r="Y10694" s="1"/>
      <c r="Z10694" s="1"/>
    </row>
    <row r="10695" spans="1:26" x14ac:dyDescent="0.25">
      <c r="B10695" s="7" t="s">
        <v>5120</v>
      </c>
    </row>
    <row r="10696" spans="1:26" x14ac:dyDescent="0.25">
      <c r="B10696" t="s">
        <v>5296</v>
      </c>
      <c r="C10696" t="s">
        <v>9</v>
      </c>
      <c r="D10696" t="s">
        <v>5122</v>
      </c>
      <c r="E10696" s="8">
        <v>0.93808999999999998</v>
      </c>
      <c r="F10696" t="s">
        <v>5123</v>
      </c>
      <c r="G10696" t="s">
        <v>5124</v>
      </c>
      <c r="H10696" s="9">
        <v>25.38</v>
      </c>
      <c r="I10696" t="s">
        <v>5125</v>
      </c>
      <c r="J10696" s="10">
        <f>ROUND(E10696/I10694* H10696,5)</f>
        <v>23.808720000000001</v>
      </c>
      <c r="K10696" s="11"/>
    </row>
    <row r="10697" spans="1:26" x14ac:dyDescent="0.25">
      <c r="B10697" t="s">
        <v>5155</v>
      </c>
      <c r="C10697" t="s">
        <v>9</v>
      </c>
      <c r="D10697" t="s">
        <v>5156</v>
      </c>
      <c r="E10697" s="8">
        <v>9.3810000000000004E-2</v>
      </c>
      <c r="F10697" t="s">
        <v>5123</v>
      </c>
      <c r="G10697" t="s">
        <v>5124</v>
      </c>
      <c r="H10697" s="9">
        <v>31.16</v>
      </c>
      <c r="I10697" t="s">
        <v>5125</v>
      </c>
      <c r="J10697" s="10">
        <f>ROUND(E10697/I10694* H10697,5)</f>
        <v>2.9231199999999999</v>
      </c>
      <c r="K10697" s="11"/>
    </row>
    <row r="10698" spans="1:26" x14ac:dyDescent="0.25">
      <c r="D10698" s="12" t="s">
        <v>5126</v>
      </c>
      <c r="E10698" s="11"/>
      <c r="H10698" s="11"/>
      <c r="K10698" s="9">
        <f>SUM(J10696:J10697)</f>
        <v>26.731840000000002</v>
      </c>
    </row>
    <row r="10699" spans="1:26" x14ac:dyDescent="0.25">
      <c r="B10699" s="7" t="s">
        <v>5127</v>
      </c>
      <c r="E10699" s="11"/>
      <c r="H10699" s="11"/>
      <c r="K10699" s="11"/>
    </row>
    <row r="10700" spans="1:26" x14ac:dyDescent="0.25">
      <c r="B10700" t="s">
        <v>5256</v>
      </c>
      <c r="C10700" t="s">
        <v>9</v>
      </c>
      <c r="D10700" t="s">
        <v>5257</v>
      </c>
      <c r="E10700" s="8">
        <v>0.93808999999999998</v>
      </c>
      <c r="F10700" t="s">
        <v>5123</v>
      </c>
      <c r="G10700" t="s">
        <v>5124</v>
      </c>
      <c r="H10700" s="9">
        <v>5.57</v>
      </c>
      <c r="I10700" t="s">
        <v>5125</v>
      </c>
      <c r="J10700" s="10">
        <f>ROUND(E10700/I10694* H10700,5)</f>
        <v>5.2251599999999998</v>
      </c>
      <c r="K10700" s="11"/>
    </row>
    <row r="10701" spans="1:26" x14ac:dyDescent="0.25">
      <c r="B10701" t="s">
        <v>5229</v>
      </c>
      <c r="C10701" t="s">
        <v>9</v>
      </c>
      <c r="D10701" t="s">
        <v>5230</v>
      </c>
      <c r="E10701" s="8">
        <v>0.22702</v>
      </c>
      <c r="F10701" t="s">
        <v>5123</v>
      </c>
      <c r="G10701" t="s">
        <v>5124</v>
      </c>
      <c r="H10701" s="9">
        <v>56.51</v>
      </c>
      <c r="I10701" t="s">
        <v>5125</v>
      </c>
      <c r="J10701" s="10">
        <f>ROUND(E10701/I10694* H10701,5)</f>
        <v>12.828900000000001</v>
      </c>
      <c r="K10701" s="11"/>
    </row>
    <row r="10702" spans="1:26" x14ac:dyDescent="0.25">
      <c r="D10702" s="12" t="s">
        <v>5130</v>
      </c>
      <c r="E10702" s="11"/>
      <c r="H10702" s="11"/>
      <c r="K10702" s="9">
        <f>SUM(J10700:J10701)</f>
        <v>18.05406</v>
      </c>
    </row>
    <row r="10703" spans="1:26" x14ac:dyDescent="0.25">
      <c r="E10703" s="11"/>
      <c r="H10703" s="11"/>
      <c r="K10703" s="11"/>
    </row>
    <row r="10704" spans="1:26" x14ac:dyDescent="0.25">
      <c r="D10704" s="12" t="s">
        <v>5142</v>
      </c>
      <c r="E10704" s="11"/>
      <c r="H10704" s="11">
        <v>1.5</v>
      </c>
      <c r="I10704" t="s">
        <v>5143</v>
      </c>
      <c r="J10704">
        <f>ROUND(H10704/100*K10698,5)</f>
        <v>0.40098</v>
      </c>
      <c r="K10704" s="11"/>
    </row>
    <row r="10705" spans="1:26" x14ac:dyDescent="0.25">
      <c r="D10705" s="12" t="s">
        <v>5141</v>
      </c>
      <c r="E10705" s="11"/>
      <c r="H10705" s="11"/>
      <c r="K10705" s="13">
        <f>SUM(J10695:J10704)</f>
        <v>45.186879999999995</v>
      </c>
    </row>
    <row r="10706" spans="1:26" x14ac:dyDescent="0.25">
      <c r="D10706" s="12" t="s">
        <v>5157</v>
      </c>
      <c r="E10706" s="11"/>
      <c r="H10706" s="11">
        <v>6</v>
      </c>
      <c r="I10706" t="s">
        <v>5143</v>
      </c>
      <c r="K10706" s="9">
        <f>ROUND(H10706/100*K10705,5)</f>
        <v>2.7112099999999999</v>
      </c>
    </row>
    <row r="10707" spans="1:26" x14ac:dyDescent="0.25">
      <c r="D10707" s="12" t="s">
        <v>5144</v>
      </c>
      <c r="E10707" s="11"/>
      <c r="H10707" s="11"/>
      <c r="K10707" s="13">
        <f>SUM(K10705:K10706)</f>
        <v>47.898089999999996</v>
      </c>
    </row>
    <row r="10709" spans="1:26" ht="45" customHeight="1" x14ac:dyDescent="0.25">
      <c r="A10709" s="4" t="s">
        <v>5885</v>
      </c>
      <c r="B10709" s="4" t="s">
        <v>1223</v>
      </c>
      <c r="C10709" s="1" t="s">
        <v>136</v>
      </c>
      <c r="D10709" s="28" t="s">
        <v>1224</v>
      </c>
      <c r="E10709" s="29"/>
      <c r="F10709" s="29"/>
      <c r="G10709" s="1"/>
      <c r="H10709" s="5" t="s">
        <v>5119</v>
      </c>
      <c r="I10709" s="30">
        <v>1</v>
      </c>
      <c r="J10709" s="31"/>
      <c r="K10709" s="6">
        <f>ROUND(K10722,2)</f>
        <v>15.03</v>
      </c>
      <c r="L10709" s="1"/>
      <c r="M10709" s="1"/>
      <c r="N10709" s="1"/>
      <c r="O10709" s="1"/>
      <c r="P10709" s="1"/>
      <c r="Q10709" s="1"/>
      <c r="R10709" s="1"/>
      <c r="S10709" s="1"/>
      <c r="T10709" s="1"/>
      <c r="U10709" s="1"/>
      <c r="V10709" s="1"/>
      <c r="W10709" s="1"/>
      <c r="X10709" s="1"/>
      <c r="Y10709" s="1"/>
      <c r="Z10709" s="1"/>
    </row>
    <row r="10710" spans="1:26" x14ac:dyDescent="0.25">
      <c r="B10710" s="7" t="s">
        <v>5120</v>
      </c>
    </row>
    <row r="10711" spans="1:26" x14ac:dyDescent="0.25">
      <c r="B10711" t="s">
        <v>5296</v>
      </c>
      <c r="C10711" t="s">
        <v>9</v>
      </c>
      <c r="D10711" t="s">
        <v>5122</v>
      </c>
      <c r="E10711" s="8">
        <v>0.2</v>
      </c>
      <c r="F10711" t="s">
        <v>5123</v>
      </c>
      <c r="G10711" t="s">
        <v>5124</v>
      </c>
      <c r="H10711" s="9">
        <v>25.38</v>
      </c>
      <c r="I10711" t="s">
        <v>5125</v>
      </c>
      <c r="J10711" s="10">
        <f>ROUND(E10711/I10709* H10711,5)</f>
        <v>5.0759999999999996</v>
      </c>
      <c r="K10711" s="11"/>
    </row>
    <row r="10712" spans="1:26" x14ac:dyDescent="0.25">
      <c r="B10712" t="s">
        <v>5155</v>
      </c>
      <c r="C10712" t="s">
        <v>9</v>
      </c>
      <c r="D10712" t="s">
        <v>5156</v>
      </c>
      <c r="E10712" s="8">
        <v>0.02</v>
      </c>
      <c r="F10712" t="s">
        <v>5123</v>
      </c>
      <c r="G10712" t="s">
        <v>5124</v>
      </c>
      <c r="H10712" s="9">
        <v>31.16</v>
      </c>
      <c r="I10712" t="s">
        <v>5125</v>
      </c>
      <c r="J10712" s="10">
        <f>ROUND(E10712/I10709* H10712,5)</f>
        <v>0.62319999999999998</v>
      </c>
      <c r="K10712" s="11"/>
    </row>
    <row r="10713" spans="1:26" x14ac:dyDescent="0.25">
      <c r="D10713" s="12" t="s">
        <v>5126</v>
      </c>
      <c r="E10713" s="11"/>
      <c r="H10713" s="11"/>
      <c r="K10713" s="9">
        <f>SUM(J10711:J10712)</f>
        <v>5.6991999999999994</v>
      </c>
    </row>
    <row r="10714" spans="1:26" x14ac:dyDescent="0.25">
      <c r="B10714" s="7" t="s">
        <v>5127</v>
      </c>
      <c r="E10714" s="11"/>
      <c r="H10714" s="11"/>
      <c r="K10714" s="11"/>
    </row>
    <row r="10715" spans="1:26" x14ac:dyDescent="0.25">
      <c r="B10715" t="s">
        <v>5857</v>
      </c>
      <c r="C10715" t="s">
        <v>9</v>
      </c>
      <c r="D10715" t="s">
        <v>5858</v>
      </c>
      <c r="E10715" s="8">
        <v>0.2</v>
      </c>
      <c r="F10715" t="s">
        <v>5123</v>
      </c>
      <c r="G10715" t="s">
        <v>5124</v>
      </c>
      <c r="H10715" s="9">
        <v>7.77</v>
      </c>
      <c r="I10715" t="s">
        <v>5125</v>
      </c>
      <c r="J10715" s="10">
        <f>ROUND(E10715/I10709* H10715,5)</f>
        <v>1.554</v>
      </c>
      <c r="K10715" s="11"/>
    </row>
    <row r="10716" spans="1:26" x14ac:dyDescent="0.25">
      <c r="B10716" t="s">
        <v>5229</v>
      </c>
      <c r="C10716" t="s">
        <v>9</v>
      </c>
      <c r="D10716" t="s">
        <v>5230</v>
      </c>
      <c r="E10716" s="8">
        <v>0.121</v>
      </c>
      <c r="F10716" t="s">
        <v>5123</v>
      </c>
      <c r="G10716" t="s">
        <v>5124</v>
      </c>
      <c r="H10716" s="9">
        <v>56.51</v>
      </c>
      <c r="I10716" t="s">
        <v>5125</v>
      </c>
      <c r="J10716" s="10">
        <f>ROUND(E10716/I10709* H10716,5)</f>
        <v>6.8377100000000004</v>
      </c>
      <c r="K10716" s="11"/>
    </row>
    <row r="10717" spans="1:26" x14ac:dyDescent="0.25">
      <c r="D10717" s="12" t="s">
        <v>5130</v>
      </c>
      <c r="E10717" s="11"/>
      <c r="H10717" s="11"/>
      <c r="K10717" s="9">
        <f>SUM(J10715:J10716)</f>
        <v>8.3917099999999998</v>
      </c>
    </row>
    <row r="10718" spans="1:26" x14ac:dyDescent="0.25">
      <c r="E10718" s="11"/>
      <c r="H10718" s="11"/>
      <c r="K10718" s="11"/>
    </row>
    <row r="10719" spans="1:26" x14ac:dyDescent="0.25">
      <c r="D10719" s="12" t="s">
        <v>5142</v>
      </c>
      <c r="E10719" s="11"/>
      <c r="H10719" s="11">
        <v>1.5</v>
      </c>
      <c r="I10719" t="s">
        <v>5143</v>
      </c>
      <c r="J10719">
        <f>ROUND(H10719/100*K10713,5)</f>
        <v>8.5489999999999997E-2</v>
      </c>
      <c r="K10719" s="11"/>
    </row>
    <row r="10720" spans="1:26" x14ac:dyDescent="0.25">
      <c r="D10720" s="12" t="s">
        <v>5141</v>
      </c>
      <c r="E10720" s="11"/>
      <c r="H10720" s="11"/>
      <c r="K10720" s="13">
        <f>SUM(J10710:J10719)</f>
        <v>14.176400000000001</v>
      </c>
    </row>
    <row r="10721" spans="1:26" x14ac:dyDescent="0.25">
      <c r="D10721" s="12" t="s">
        <v>5157</v>
      </c>
      <c r="E10721" s="11"/>
      <c r="H10721" s="11">
        <v>6</v>
      </c>
      <c r="I10721" t="s">
        <v>5143</v>
      </c>
      <c r="K10721" s="9">
        <f>ROUND(H10721/100*K10720,5)</f>
        <v>0.85058</v>
      </c>
    </row>
    <row r="10722" spans="1:26" x14ac:dyDescent="0.25">
      <c r="D10722" s="12" t="s">
        <v>5144</v>
      </c>
      <c r="E10722" s="11"/>
      <c r="H10722" s="11"/>
      <c r="K10722" s="13">
        <f>SUM(K10720:K10721)</f>
        <v>15.026980000000002</v>
      </c>
    </row>
    <row r="10724" spans="1:26" ht="45" customHeight="1" x14ac:dyDescent="0.25">
      <c r="A10724" s="4" t="s">
        <v>5886</v>
      </c>
      <c r="B10724" s="4" t="s">
        <v>1225</v>
      </c>
      <c r="C10724" s="1" t="s">
        <v>136</v>
      </c>
      <c r="D10724" s="28" t="s">
        <v>1226</v>
      </c>
      <c r="E10724" s="29"/>
      <c r="F10724" s="29"/>
      <c r="G10724" s="1"/>
      <c r="H10724" s="5" t="s">
        <v>5119</v>
      </c>
      <c r="I10724" s="30">
        <v>1</v>
      </c>
      <c r="J10724" s="31"/>
      <c r="K10724" s="6">
        <f>ROUND(K10737,2)</f>
        <v>18.78</v>
      </c>
      <c r="L10724" s="1"/>
      <c r="M10724" s="1"/>
      <c r="N10724" s="1"/>
      <c r="O10724" s="1"/>
      <c r="P10724" s="1"/>
      <c r="Q10724" s="1"/>
      <c r="R10724" s="1"/>
      <c r="S10724" s="1"/>
      <c r="T10724" s="1"/>
      <c r="U10724" s="1"/>
      <c r="V10724" s="1"/>
      <c r="W10724" s="1"/>
      <c r="X10724" s="1"/>
      <c r="Y10724" s="1"/>
      <c r="Z10724" s="1"/>
    </row>
    <row r="10725" spans="1:26" x14ac:dyDescent="0.25">
      <c r="B10725" s="7" t="s">
        <v>5120</v>
      </c>
    </row>
    <row r="10726" spans="1:26" x14ac:dyDescent="0.25">
      <c r="B10726" t="s">
        <v>5296</v>
      </c>
      <c r="C10726" t="s">
        <v>9</v>
      </c>
      <c r="D10726" t="s">
        <v>5122</v>
      </c>
      <c r="E10726" s="8">
        <v>0.25</v>
      </c>
      <c r="F10726" t="s">
        <v>5123</v>
      </c>
      <c r="G10726" t="s">
        <v>5124</v>
      </c>
      <c r="H10726" s="9">
        <v>25.38</v>
      </c>
      <c r="I10726" t="s">
        <v>5125</v>
      </c>
      <c r="J10726" s="10">
        <f>ROUND(E10726/I10724* H10726,5)</f>
        <v>6.3449999999999998</v>
      </c>
      <c r="K10726" s="11"/>
    </row>
    <row r="10727" spans="1:26" x14ac:dyDescent="0.25">
      <c r="B10727" t="s">
        <v>5155</v>
      </c>
      <c r="C10727" t="s">
        <v>9</v>
      </c>
      <c r="D10727" t="s">
        <v>5156</v>
      </c>
      <c r="E10727" s="8">
        <v>2.5000000000000001E-2</v>
      </c>
      <c r="F10727" t="s">
        <v>5123</v>
      </c>
      <c r="G10727" t="s">
        <v>5124</v>
      </c>
      <c r="H10727" s="9">
        <v>31.16</v>
      </c>
      <c r="I10727" t="s">
        <v>5125</v>
      </c>
      <c r="J10727" s="10">
        <f>ROUND(E10727/I10724* H10727,5)</f>
        <v>0.77900000000000003</v>
      </c>
      <c r="K10727" s="11"/>
    </row>
    <row r="10728" spans="1:26" x14ac:dyDescent="0.25">
      <c r="D10728" s="12" t="s">
        <v>5126</v>
      </c>
      <c r="E10728" s="11"/>
      <c r="H10728" s="11"/>
      <c r="K10728" s="9">
        <f>SUM(J10726:J10727)</f>
        <v>7.1239999999999997</v>
      </c>
    </row>
    <row r="10729" spans="1:26" x14ac:dyDescent="0.25">
      <c r="B10729" s="7" t="s">
        <v>5127</v>
      </c>
      <c r="E10729" s="11"/>
      <c r="H10729" s="11"/>
      <c r="K10729" s="11"/>
    </row>
    <row r="10730" spans="1:26" x14ac:dyDescent="0.25">
      <c r="B10730" t="s">
        <v>5857</v>
      </c>
      <c r="C10730" t="s">
        <v>9</v>
      </c>
      <c r="D10730" t="s">
        <v>5858</v>
      </c>
      <c r="E10730" s="8">
        <v>0.25</v>
      </c>
      <c r="F10730" t="s">
        <v>5123</v>
      </c>
      <c r="G10730" t="s">
        <v>5124</v>
      </c>
      <c r="H10730" s="9">
        <v>7.77</v>
      </c>
      <c r="I10730" t="s">
        <v>5125</v>
      </c>
      <c r="J10730" s="10">
        <f>ROUND(E10730/I10724* H10730,5)</f>
        <v>1.9424999999999999</v>
      </c>
      <c r="K10730" s="11"/>
    </row>
    <row r="10731" spans="1:26" x14ac:dyDescent="0.25">
      <c r="B10731" t="s">
        <v>5229</v>
      </c>
      <c r="C10731" t="s">
        <v>9</v>
      </c>
      <c r="D10731" t="s">
        <v>5230</v>
      </c>
      <c r="E10731" s="8">
        <v>0.15125</v>
      </c>
      <c r="F10731" t="s">
        <v>5123</v>
      </c>
      <c r="G10731" t="s">
        <v>5124</v>
      </c>
      <c r="H10731" s="9">
        <v>56.51</v>
      </c>
      <c r="I10731" t="s">
        <v>5125</v>
      </c>
      <c r="J10731" s="10">
        <f>ROUND(E10731/I10724* H10731,5)</f>
        <v>8.5471400000000006</v>
      </c>
      <c r="K10731" s="11"/>
    </row>
    <row r="10732" spans="1:26" x14ac:dyDescent="0.25">
      <c r="D10732" s="12" t="s">
        <v>5130</v>
      </c>
      <c r="E10732" s="11"/>
      <c r="H10732" s="11"/>
      <c r="K10732" s="9">
        <f>SUM(J10730:J10731)</f>
        <v>10.489640000000001</v>
      </c>
    </row>
    <row r="10733" spans="1:26" x14ac:dyDescent="0.25">
      <c r="E10733" s="11"/>
      <c r="H10733" s="11"/>
      <c r="K10733" s="11"/>
    </row>
    <row r="10734" spans="1:26" x14ac:dyDescent="0.25">
      <c r="D10734" s="12" t="s">
        <v>5142</v>
      </c>
      <c r="E10734" s="11"/>
      <c r="H10734" s="11">
        <v>1.5</v>
      </c>
      <c r="I10734" t="s">
        <v>5143</v>
      </c>
      <c r="J10734">
        <f>ROUND(H10734/100*K10728,5)</f>
        <v>0.10686</v>
      </c>
      <c r="K10734" s="11"/>
    </row>
    <row r="10735" spans="1:26" x14ac:dyDescent="0.25">
      <c r="D10735" s="12" t="s">
        <v>5141</v>
      </c>
      <c r="E10735" s="11"/>
      <c r="H10735" s="11"/>
      <c r="K10735" s="13">
        <f>SUM(J10725:J10734)</f>
        <v>17.720500000000001</v>
      </c>
    </row>
    <row r="10736" spans="1:26" x14ac:dyDescent="0.25">
      <c r="D10736" s="12" t="s">
        <v>5157</v>
      </c>
      <c r="E10736" s="11"/>
      <c r="H10736" s="11">
        <v>6</v>
      </c>
      <c r="I10736" t="s">
        <v>5143</v>
      </c>
      <c r="K10736" s="9">
        <f>ROUND(H10736/100*K10735,5)</f>
        <v>1.0632299999999999</v>
      </c>
    </row>
    <row r="10737" spans="1:26" x14ac:dyDescent="0.25">
      <c r="D10737" s="12" t="s">
        <v>5144</v>
      </c>
      <c r="E10737" s="11"/>
      <c r="H10737" s="11"/>
      <c r="K10737" s="13">
        <f>SUM(K10735:K10736)</f>
        <v>18.783730000000002</v>
      </c>
    </row>
    <row r="10739" spans="1:26" ht="45" customHeight="1" x14ac:dyDescent="0.25">
      <c r="A10739" s="4" t="s">
        <v>5887</v>
      </c>
      <c r="B10739" s="4" t="s">
        <v>1227</v>
      </c>
      <c r="C10739" s="1" t="s">
        <v>136</v>
      </c>
      <c r="D10739" s="28" t="s">
        <v>1228</v>
      </c>
      <c r="E10739" s="29"/>
      <c r="F10739" s="29"/>
      <c r="G10739" s="1"/>
      <c r="H10739" s="5" t="s">
        <v>5119</v>
      </c>
      <c r="I10739" s="30">
        <v>1</v>
      </c>
      <c r="J10739" s="31"/>
      <c r="K10739" s="6">
        <f>ROUND(K10752,2)</f>
        <v>18.78</v>
      </c>
      <c r="L10739" s="1"/>
      <c r="M10739" s="1"/>
      <c r="N10739" s="1"/>
      <c r="O10739" s="1"/>
      <c r="P10739" s="1"/>
      <c r="Q10739" s="1"/>
      <c r="R10739" s="1"/>
      <c r="S10739" s="1"/>
      <c r="T10739" s="1"/>
      <c r="U10739" s="1"/>
      <c r="V10739" s="1"/>
      <c r="W10739" s="1"/>
      <c r="X10739" s="1"/>
      <c r="Y10739" s="1"/>
      <c r="Z10739" s="1"/>
    </row>
    <row r="10740" spans="1:26" x14ac:dyDescent="0.25">
      <c r="B10740" s="7" t="s">
        <v>5120</v>
      </c>
    </row>
    <row r="10741" spans="1:26" x14ac:dyDescent="0.25">
      <c r="B10741" t="s">
        <v>5296</v>
      </c>
      <c r="C10741" t="s">
        <v>9</v>
      </c>
      <c r="D10741" t="s">
        <v>5122</v>
      </c>
      <c r="E10741" s="8">
        <v>0.25</v>
      </c>
      <c r="F10741" t="s">
        <v>5123</v>
      </c>
      <c r="G10741" t="s">
        <v>5124</v>
      </c>
      <c r="H10741" s="9">
        <v>25.38</v>
      </c>
      <c r="I10741" t="s">
        <v>5125</v>
      </c>
      <c r="J10741" s="10">
        <f>ROUND(E10741/I10739* H10741,5)</f>
        <v>6.3449999999999998</v>
      </c>
      <c r="K10741" s="11"/>
    </row>
    <row r="10742" spans="1:26" x14ac:dyDescent="0.25">
      <c r="B10742" t="s">
        <v>5155</v>
      </c>
      <c r="C10742" t="s">
        <v>9</v>
      </c>
      <c r="D10742" t="s">
        <v>5156</v>
      </c>
      <c r="E10742" s="8">
        <v>2.5000000000000001E-2</v>
      </c>
      <c r="F10742" t="s">
        <v>5123</v>
      </c>
      <c r="G10742" t="s">
        <v>5124</v>
      </c>
      <c r="H10742" s="9">
        <v>31.16</v>
      </c>
      <c r="I10742" t="s">
        <v>5125</v>
      </c>
      <c r="J10742" s="10">
        <f>ROUND(E10742/I10739* H10742,5)</f>
        <v>0.77900000000000003</v>
      </c>
      <c r="K10742" s="11"/>
    </row>
    <row r="10743" spans="1:26" x14ac:dyDescent="0.25">
      <c r="D10743" s="12" t="s">
        <v>5126</v>
      </c>
      <c r="E10743" s="11"/>
      <c r="H10743" s="11"/>
      <c r="K10743" s="9">
        <f>SUM(J10741:J10742)</f>
        <v>7.1239999999999997</v>
      </c>
    </row>
    <row r="10744" spans="1:26" x14ac:dyDescent="0.25">
      <c r="B10744" s="7" t="s">
        <v>5127</v>
      </c>
      <c r="E10744" s="11"/>
      <c r="H10744" s="11"/>
      <c r="K10744" s="11"/>
    </row>
    <row r="10745" spans="1:26" x14ac:dyDescent="0.25">
      <c r="B10745" t="s">
        <v>5857</v>
      </c>
      <c r="C10745" t="s">
        <v>9</v>
      </c>
      <c r="D10745" t="s">
        <v>5858</v>
      </c>
      <c r="E10745" s="8">
        <v>0.25</v>
      </c>
      <c r="F10745" t="s">
        <v>5123</v>
      </c>
      <c r="G10745" t="s">
        <v>5124</v>
      </c>
      <c r="H10745" s="9">
        <v>7.77</v>
      </c>
      <c r="I10745" t="s">
        <v>5125</v>
      </c>
      <c r="J10745" s="10">
        <f>ROUND(E10745/I10739* H10745,5)</f>
        <v>1.9424999999999999</v>
      </c>
      <c r="K10745" s="11"/>
    </row>
    <row r="10746" spans="1:26" x14ac:dyDescent="0.25">
      <c r="B10746" t="s">
        <v>5229</v>
      </c>
      <c r="C10746" t="s">
        <v>9</v>
      </c>
      <c r="D10746" t="s">
        <v>5230</v>
      </c>
      <c r="E10746" s="8">
        <v>0.15125</v>
      </c>
      <c r="F10746" t="s">
        <v>5123</v>
      </c>
      <c r="G10746" t="s">
        <v>5124</v>
      </c>
      <c r="H10746" s="9">
        <v>56.51</v>
      </c>
      <c r="I10746" t="s">
        <v>5125</v>
      </c>
      <c r="J10746" s="10">
        <f>ROUND(E10746/I10739* H10746,5)</f>
        <v>8.5471400000000006</v>
      </c>
      <c r="K10746" s="11"/>
    </row>
    <row r="10747" spans="1:26" x14ac:dyDescent="0.25">
      <c r="D10747" s="12" t="s">
        <v>5130</v>
      </c>
      <c r="E10747" s="11"/>
      <c r="H10747" s="11"/>
      <c r="K10747" s="9">
        <f>SUM(J10745:J10746)</f>
        <v>10.489640000000001</v>
      </c>
    </row>
    <row r="10748" spans="1:26" x14ac:dyDescent="0.25">
      <c r="E10748" s="11"/>
      <c r="H10748" s="11"/>
      <c r="K10748" s="11"/>
    </row>
    <row r="10749" spans="1:26" x14ac:dyDescent="0.25">
      <c r="D10749" s="12" t="s">
        <v>5142</v>
      </c>
      <c r="E10749" s="11"/>
      <c r="H10749" s="11">
        <v>1.5</v>
      </c>
      <c r="I10749" t="s">
        <v>5143</v>
      </c>
      <c r="J10749">
        <f>ROUND(H10749/100*K10743,5)</f>
        <v>0.10686</v>
      </c>
      <c r="K10749" s="11"/>
    </row>
    <row r="10750" spans="1:26" x14ac:dyDescent="0.25">
      <c r="D10750" s="12" t="s">
        <v>5141</v>
      </c>
      <c r="E10750" s="11"/>
      <c r="H10750" s="11"/>
      <c r="K10750" s="13">
        <f>SUM(J10740:J10749)</f>
        <v>17.720500000000001</v>
      </c>
    </row>
    <row r="10751" spans="1:26" x14ac:dyDescent="0.25">
      <c r="D10751" s="12" t="s">
        <v>5157</v>
      </c>
      <c r="E10751" s="11"/>
      <c r="H10751" s="11">
        <v>6</v>
      </c>
      <c r="I10751" t="s">
        <v>5143</v>
      </c>
      <c r="K10751" s="9">
        <f>ROUND(H10751/100*K10750,5)</f>
        <v>1.0632299999999999</v>
      </c>
    </row>
    <row r="10752" spans="1:26" x14ac:dyDescent="0.25">
      <c r="D10752" s="12" t="s">
        <v>5144</v>
      </c>
      <c r="E10752" s="11"/>
      <c r="H10752" s="11"/>
      <c r="K10752" s="13">
        <f>SUM(K10750:K10751)</f>
        <v>18.783730000000002</v>
      </c>
    </row>
    <row r="10754" spans="1:26" ht="45" customHeight="1" x14ac:dyDescent="0.25">
      <c r="A10754" s="4" t="s">
        <v>5888</v>
      </c>
      <c r="B10754" s="4" t="s">
        <v>1229</v>
      </c>
      <c r="C10754" s="1" t="s">
        <v>136</v>
      </c>
      <c r="D10754" s="28" t="s">
        <v>1230</v>
      </c>
      <c r="E10754" s="29"/>
      <c r="F10754" s="29"/>
      <c r="G10754" s="1"/>
      <c r="H10754" s="5" t="s">
        <v>5119</v>
      </c>
      <c r="I10754" s="30">
        <v>1</v>
      </c>
      <c r="J10754" s="31"/>
      <c r="K10754" s="6">
        <f>ROUND(K10767,2)</f>
        <v>23.48</v>
      </c>
      <c r="L10754" s="1"/>
      <c r="M10754" s="1"/>
      <c r="N10754" s="1"/>
      <c r="O10754" s="1"/>
      <c r="P10754" s="1"/>
      <c r="Q10754" s="1"/>
      <c r="R10754" s="1"/>
      <c r="S10754" s="1"/>
      <c r="T10754" s="1"/>
      <c r="U10754" s="1"/>
      <c r="V10754" s="1"/>
      <c r="W10754" s="1"/>
      <c r="X10754" s="1"/>
      <c r="Y10754" s="1"/>
      <c r="Z10754" s="1"/>
    </row>
    <row r="10755" spans="1:26" x14ac:dyDescent="0.25">
      <c r="B10755" s="7" t="s">
        <v>5120</v>
      </c>
    </row>
    <row r="10756" spans="1:26" x14ac:dyDescent="0.25">
      <c r="B10756" t="s">
        <v>5296</v>
      </c>
      <c r="C10756" t="s">
        <v>9</v>
      </c>
      <c r="D10756" t="s">
        <v>5122</v>
      </c>
      <c r="E10756" s="8">
        <v>0.3125</v>
      </c>
      <c r="F10756" t="s">
        <v>5123</v>
      </c>
      <c r="G10756" t="s">
        <v>5124</v>
      </c>
      <c r="H10756" s="9">
        <v>25.38</v>
      </c>
      <c r="I10756" t="s">
        <v>5125</v>
      </c>
      <c r="J10756" s="10">
        <f>ROUND(E10756/I10754* H10756,5)</f>
        <v>7.9312500000000004</v>
      </c>
      <c r="K10756" s="11"/>
    </row>
    <row r="10757" spans="1:26" x14ac:dyDescent="0.25">
      <c r="B10757" t="s">
        <v>5155</v>
      </c>
      <c r="C10757" t="s">
        <v>9</v>
      </c>
      <c r="D10757" t="s">
        <v>5156</v>
      </c>
      <c r="E10757" s="8">
        <v>3.125E-2</v>
      </c>
      <c r="F10757" t="s">
        <v>5123</v>
      </c>
      <c r="G10757" t="s">
        <v>5124</v>
      </c>
      <c r="H10757" s="9">
        <v>31.16</v>
      </c>
      <c r="I10757" t="s">
        <v>5125</v>
      </c>
      <c r="J10757" s="10">
        <f>ROUND(E10757/I10754* H10757,5)</f>
        <v>0.97375</v>
      </c>
      <c r="K10757" s="11"/>
    </row>
    <row r="10758" spans="1:26" x14ac:dyDescent="0.25">
      <c r="D10758" s="12" t="s">
        <v>5126</v>
      </c>
      <c r="E10758" s="11"/>
      <c r="H10758" s="11"/>
      <c r="K10758" s="9">
        <f>SUM(J10756:J10757)</f>
        <v>8.9050000000000011</v>
      </c>
    </row>
    <row r="10759" spans="1:26" x14ac:dyDescent="0.25">
      <c r="B10759" s="7" t="s">
        <v>5127</v>
      </c>
      <c r="E10759" s="11"/>
      <c r="H10759" s="11"/>
      <c r="K10759" s="11"/>
    </row>
    <row r="10760" spans="1:26" x14ac:dyDescent="0.25">
      <c r="B10760" t="s">
        <v>5857</v>
      </c>
      <c r="C10760" t="s">
        <v>9</v>
      </c>
      <c r="D10760" t="s">
        <v>5858</v>
      </c>
      <c r="E10760" s="8">
        <v>0.3125</v>
      </c>
      <c r="F10760" t="s">
        <v>5123</v>
      </c>
      <c r="G10760" t="s">
        <v>5124</v>
      </c>
      <c r="H10760" s="9">
        <v>7.77</v>
      </c>
      <c r="I10760" t="s">
        <v>5125</v>
      </c>
      <c r="J10760" s="10">
        <f>ROUND(E10760/I10754* H10760,5)</f>
        <v>2.4281299999999999</v>
      </c>
      <c r="K10760" s="11"/>
    </row>
    <row r="10761" spans="1:26" x14ac:dyDescent="0.25">
      <c r="B10761" t="s">
        <v>5229</v>
      </c>
      <c r="C10761" t="s">
        <v>9</v>
      </c>
      <c r="D10761" t="s">
        <v>5230</v>
      </c>
      <c r="E10761" s="8">
        <v>0.18906000000000001</v>
      </c>
      <c r="F10761" t="s">
        <v>5123</v>
      </c>
      <c r="G10761" t="s">
        <v>5124</v>
      </c>
      <c r="H10761" s="9">
        <v>56.51</v>
      </c>
      <c r="I10761" t="s">
        <v>5125</v>
      </c>
      <c r="J10761" s="10">
        <f>ROUND(E10761/I10754* H10761,5)</f>
        <v>10.68378</v>
      </c>
      <c r="K10761" s="11"/>
    </row>
    <row r="10762" spans="1:26" x14ac:dyDescent="0.25">
      <c r="D10762" s="12" t="s">
        <v>5130</v>
      </c>
      <c r="E10762" s="11"/>
      <c r="H10762" s="11"/>
      <c r="K10762" s="9">
        <f>SUM(J10760:J10761)</f>
        <v>13.11191</v>
      </c>
    </row>
    <row r="10763" spans="1:26" x14ac:dyDescent="0.25">
      <c r="E10763" s="11"/>
      <c r="H10763" s="11"/>
      <c r="K10763" s="11"/>
    </row>
    <row r="10764" spans="1:26" x14ac:dyDescent="0.25">
      <c r="D10764" s="12" t="s">
        <v>5142</v>
      </c>
      <c r="E10764" s="11"/>
      <c r="H10764" s="11">
        <v>1.5</v>
      </c>
      <c r="I10764" t="s">
        <v>5143</v>
      </c>
      <c r="J10764">
        <f>ROUND(H10764/100*K10758,5)</f>
        <v>0.13358</v>
      </c>
      <c r="K10764" s="11"/>
    </row>
    <row r="10765" spans="1:26" x14ac:dyDescent="0.25">
      <c r="D10765" s="12" t="s">
        <v>5141</v>
      </c>
      <c r="E10765" s="11"/>
      <c r="H10765" s="11"/>
      <c r="K10765" s="13">
        <f>SUM(J10755:J10764)</f>
        <v>22.150490000000001</v>
      </c>
    </row>
    <row r="10766" spans="1:26" x14ac:dyDescent="0.25">
      <c r="D10766" s="12" t="s">
        <v>5157</v>
      </c>
      <c r="E10766" s="11"/>
      <c r="H10766" s="11">
        <v>6</v>
      </c>
      <c r="I10766" t="s">
        <v>5143</v>
      </c>
      <c r="K10766" s="9">
        <f>ROUND(H10766/100*K10765,5)</f>
        <v>1.3290299999999999</v>
      </c>
    </row>
    <row r="10767" spans="1:26" x14ac:dyDescent="0.25">
      <c r="D10767" s="12" t="s">
        <v>5144</v>
      </c>
      <c r="E10767" s="11"/>
      <c r="H10767" s="11"/>
      <c r="K10767" s="13">
        <f>SUM(K10765:K10766)</f>
        <v>23.479520000000001</v>
      </c>
    </row>
    <row r="10769" spans="1:26" ht="45" customHeight="1" x14ac:dyDescent="0.25">
      <c r="A10769" s="4" t="s">
        <v>5889</v>
      </c>
      <c r="B10769" s="4" t="s">
        <v>1231</v>
      </c>
      <c r="C10769" s="1" t="s">
        <v>136</v>
      </c>
      <c r="D10769" s="28" t="s">
        <v>1232</v>
      </c>
      <c r="E10769" s="29"/>
      <c r="F10769" s="29"/>
      <c r="G10769" s="1"/>
      <c r="H10769" s="5" t="s">
        <v>5119</v>
      </c>
      <c r="I10769" s="30">
        <v>1</v>
      </c>
      <c r="J10769" s="31"/>
      <c r="K10769" s="6">
        <f>ROUND(K10782,2)</f>
        <v>28.19</v>
      </c>
      <c r="L10769" s="1"/>
      <c r="M10769" s="1"/>
      <c r="N10769" s="1"/>
      <c r="O10769" s="1"/>
      <c r="P10769" s="1"/>
      <c r="Q10769" s="1"/>
      <c r="R10769" s="1"/>
      <c r="S10769" s="1"/>
      <c r="T10769" s="1"/>
      <c r="U10769" s="1"/>
      <c r="V10769" s="1"/>
      <c r="W10769" s="1"/>
      <c r="X10769" s="1"/>
      <c r="Y10769" s="1"/>
      <c r="Z10769" s="1"/>
    </row>
    <row r="10770" spans="1:26" x14ac:dyDescent="0.25">
      <c r="B10770" s="7" t="s">
        <v>5120</v>
      </c>
    </row>
    <row r="10771" spans="1:26" x14ac:dyDescent="0.25">
      <c r="B10771" t="s">
        <v>5296</v>
      </c>
      <c r="C10771" t="s">
        <v>9</v>
      </c>
      <c r="D10771" t="s">
        <v>5122</v>
      </c>
      <c r="E10771" s="8">
        <v>0.37523000000000001</v>
      </c>
      <c r="F10771" t="s">
        <v>5123</v>
      </c>
      <c r="G10771" t="s">
        <v>5124</v>
      </c>
      <c r="H10771" s="9">
        <v>25.38</v>
      </c>
      <c r="I10771" t="s">
        <v>5125</v>
      </c>
      <c r="J10771" s="10">
        <f>ROUND(E10771/I10769* H10771,5)</f>
        <v>9.5233399999999993</v>
      </c>
      <c r="K10771" s="11"/>
    </row>
    <row r="10772" spans="1:26" x14ac:dyDescent="0.25">
      <c r="B10772" t="s">
        <v>5155</v>
      </c>
      <c r="C10772" t="s">
        <v>9</v>
      </c>
      <c r="D10772" t="s">
        <v>5156</v>
      </c>
      <c r="E10772" s="8">
        <v>3.7519999999999998E-2</v>
      </c>
      <c r="F10772" t="s">
        <v>5123</v>
      </c>
      <c r="G10772" t="s">
        <v>5124</v>
      </c>
      <c r="H10772" s="9">
        <v>31.16</v>
      </c>
      <c r="I10772" t="s">
        <v>5125</v>
      </c>
      <c r="J10772" s="10">
        <f>ROUND(E10772/I10769* H10772,5)</f>
        <v>1.1691199999999999</v>
      </c>
      <c r="K10772" s="11"/>
    </row>
    <row r="10773" spans="1:26" x14ac:dyDescent="0.25">
      <c r="D10773" s="12" t="s">
        <v>5126</v>
      </c>
      <c r="E10773" s="11"/>
      <c r="H10773" s="11"/>
      <c r="K10773" s="9">
        <f>SUM(J10771:J10772)</f>
        <v>10.692459999999999</v>
      </c>
    </row>
    <row r="10774" spans="1:26" x14ac:dyDescent="0.25">
      <c r="B10774" s="7" t="s">
        <v>5127</v>
      </c>
      <c r="E10774" s="11"/>
      <c r="H10774" s="11"/>
      <c r="K10774" s="11"/>
    </row>
    <row r="10775" spans="1:26" x14ac:dyDescent="0.25">
      <c r="B10775" t="s">
        <v>5857</v>
      </c>
      <c r="C10775" t="s">
        <v>9</v>
      </c>
      <c r="D10775" t="s">
        <v>5858</v>
      </c>
      <c r="E10775" s="8">
        <v>0.37523000000000001</v>
      </c>
      <c r="F10775" t="s">
        <v>5123</v>
      </c>
      <c r="G10775" t="s">
        <v>5124</v>
      </c>
      <c r="H10775" s="9">
        <v>7.77</v>
      </c>
      <c r="I10775" t="s">
        <v>5125</v>
      </c>
      <c r="J10775" s="10">
        <f>ROUND(E10775/I10769* H10775,5)</f>
        <v>2.91554</v>
      </c>
      <c r="K10775" s="11"/>
    </row>
    <row r="10776" spans="1:26" x14ac:dyDescent="0.25">
      <c r="B10776" t="s">
        <v>5229</v>
      </c>
      <c r="C10776" t="s">
        <v>9</v>
      </c>
      <c r="D10776" t="s">
        <v>5230</v>
      </c>
      <c r="E10776" s="8">
        <v>0.22702</v>
      </c>
      <c r="F10776" t="s">
        <v>5123</v>
      </c>
      <c r="G10776" t="s">
        <v>5124</v>
      </c>
      <c r="H10776" s="9">
        <v>56.51</v>
      </c>
      <c r="I10776" t="s">
        <v>5125</v>
      </c>
      <c r="J10776" s="10">
        <f>ROUND(E10776/I10769* H10776,5)</f>
        <v>12.828900000000001</v>
      </c>
      <c r="K10776" s="11"/>
    </row>
    <row r="10777" spans="1:26" x14ac:dyDescent="0.25">
      <c r="D10777" s="12" t="s">
        <v>5130</v>
      </c>
      <c r="E10777" s="11"/>
      <c r="H10777" s="11"/>
      <c r="K10777" s="9">
        <f>SUM(J10775:J10776)</f>
        <v>15.744440000000001</v>
      </c>
    </row>
    <row r="10778" spans="1:26" x14ac:dyDescent="0.25">
      <c r="E10778" s="11"/>
      <c r="H10778" s="11"/>
      <c r="K10778" s="11"/>
    </row>
    <row r="10779" spans="1:26" x14ac:dyDescent="0.25">
      <c r="D10779" s="12" t="s">
        <v>5142</v>
      </c>
      <c r="E10779" s="11"/>
      <c r="H10779" s="11">
        <v>1.5</v>
      </c>
      <c r="I10779" t="s">
        <v>5143</v>
      </c>
      <c r="J10779">
        <f>ROUND(H10779/100*K10773,5)</f>
        <v>0.16039</v>
      </c>
      <c r="K10779" s="11"/>
    </row>
    <row r="10780" spans="1:26" x14ac:dyDescent="0.25">
      <c r="D10780" s="12" t="s">
        <v>5141</v>
      </c>
      <c r="E10780" s="11"/>
      <c r="H10780" s="11"/>
      <c r="K10780" s="13">
        <f>SUM(J10770:J10779)</f>
        <v>26.597290000000001</v>
      </c>
    </row>
    <row r="10781" spans="1:26" x14ac:dyDescent="0.25">
      <c r="D10781" s="12" t="s">
        <v>5157</v>
      </c>
      <c r="E10781" s="11"/>
      <c r="H10781" s="11">
        <v>6</v>
      </c>
      <c r="I10781" t="s">
        <v>5143</v>
      </c>
      <c r="K10781" s="9">
        <f>ROUND(H10781/100*K10780,5)</f>
        <v>1.5958399999999999</v>
      </c>
    </row>
    <row r="10782" spans="1:26" x14ac:dyDescent="0.25">
      <c r="D10782" s="12" t="s">
        <v>5144</v>
      </c>
      <c r="E10782" s="11"/>
      <c r="H10782" s="11"/>
      <c r="K10782" s="13">
        <f>SUM(K10780:K10781)</f>
        <v>28.19313</v>
      </c>
    </row>
    <row r="10784" spans="1:26" ht="45" customHeight="1" x14ac:dyDescent="0.25">
      <c r="A10784" s="4" t="s">
        <v>5890</v>
      </c>
      <c r="B10784" s="4" t="s">
        <v>1233</v>
      </c>
      <c r="C10784" s="1" t="s">
        <v>136</v>
      </c>
      <c r="D10784" s="28" t="s">
        <v>1234</v>
      </c>
      <c r="E10784" s="29"/>
      <c r="F10784" s="29"/>
      <c r="G10784" s="1"/>
      <c r="H10784" s="5" t="s">
        <v>5119</v>
      </c>
      <c r="I10784" s="30">
        <v>1</v>
      </c>
      <c r="J10784" s="31"/>
      <c r="K10784" s="6">
        <f>ROUND(K10797,2)</f>
        <v>35.19</v>
      </c>
      <c r="L10784" s="1"/>
      <c r="M10784" s="1"/>
      <c r="N10784" s="1"/>
      <c r="O10784" s="1"/>
      <c r="P10784" s="1"/>
      <c r="Q10784" s="1"/>
      <c r="R10784" s="1"/>
      <c r="S10784" s="1"/>
      <c r="T10784" s="1"/>
      <c r="U10784" s="1"/>
      <c r="V10784" s="1"/>
      <c r="W10784" s="1"/>
      <c r="X10784" s="1"/>
      <c r="Y10784" s="1"/>
      <c r="Z10784" s="1"/>
    </row>
    <row r="10785" spans="1:26" x14ac:dyDescent="0.25">
      <c r="B10785" s="7" t="s">
        <v>5120</v>
      </c>
    </row>
    <row r="10786" spans="1:26" x14ac:dyDescent="0.25">
      <c r="B10786" t="s">
        <v>5155</v>
      </c>
      <c r="C10786" t="s">
        <v>9</v>
      </c>
      <c r="D10786" t="s">
        <v>5156</v>
      </c>
      <c r="E10786" s="8">
        <v>4.684E-2</v>
      </c>
      <c r="F10786" t="s">
        <v>5123</v>
      </c>
      <c r="G10786" t="s">
        <v>5124</v>
      </c>
      <c r="H10786" s="9">
        <v>31.16</v>
      </c>
      <c r="I10786" t="s">
        <v>5125</v>
      </c>
      <c r="J10786" s="10">
        <f>ROUND(E10786/I10784* H10786,5)</f>
        <v>1.45953</v>
      </c>
      <c r="K10786" s="11"/>
    </row>
    <row r="10787" spans="1:26" x14ac:dyDescent="0.25">
      <c r="B10787" t="s">
        <v>5296</v>
      </c>
      <c r="C10787" t="s">
        <v>9</v>
      </c>
      <c r="D10787" t="s">
        <v>5122</v>
      </c>
      <c r="E10787" s="8">
        <v>0.46838000000000002</v>
      </c>
      <c r="F10787" t="s">
        <v>5123</v>
      </c>
      <c r="G10787" t="s">
        <v>5124</v>
      </c>
      <c r="H10787" s="9">
        <v>25.38</v>
      </c>
      <c r="I10787" t="s">
        <v>5125</v>
      </c>
      <c r="J10787" s="10">
        <f>ROUND(E10787/I10784* H10787,5)</f>
        <v>11.88748</v>
      </c>
      <c r="K10787" s="11"/>
    </row>
    <row r="10788" spans="1:26" x14ac:dyDescent="0.25">
      <c r="D10788" s="12" t="s">
        <v>5126</v>
      </c>
      <c r="E10788" s="11"/>
      <c r="H10788" s="11"/>
      <c r="K10788" s="9">
        <f>SUM(J10786:J10787)</f>
        <v>13.347010000000001</v>
      </c>
    </row>
    <row r="10789" spans="1:26" x14ac:dyDescent="0.25">
      <c r="B10789" s="7" t="s">
        <v>5127</v>
      </c>
      <c r="E10789" s="11"/>
      <c r="H10789" s="11"/>
      <c r="K10789" s="11"/>
    </row>
    <row r="10790" spans="1:26" x14ac:dyDescent="0.25">
      <c r="B10790" t="s">
        <v>5857</v>
      </c>
      <c r="C10790" t="s">
        <v>9</v>
      </c>
      <c r="D10790" t="s">
        <v>5858</v>
      </c>
      <c r="E10790" s="8">
        <v>0.46838000000000002</v>
      </c>
      <c r="F10790" t="s">
        <v>5123</v>
      </c>
      <c r="G10790" t="s">
        <v>5124</v>
      </c>
      <c r="H10790" s="9">
        <v>7.77</v>
      </c>
      <c r="I10790" t="s">
        <v>5125</v>
      </c>
      <c r="J10790" s="10">
        <f>ROUND(E10790/I10784* H10790,5)</f>
        <v>3.63931</v>
      </c>
      <c r="K10790" s="11"/>
    </row>
    <row r="10791" spans="1:26" x14ac:dyDescent="0.25">
      <c r="B10791" t="s">
        <v>5229</v>
      </c>
      <c r="C10791" t="s">
        <v>9</v>
      </c>
      <c r="D10791" t="s">
        <v>5230</v>
      </c>
      <c r="E10791" s="8">
        <v>0.28337000000000001</v>
      </c>
      <c r="F10791" t="s">
        <v>5123</v>
      </c>
      <c r="G10791" t="s">
        <v>5124</v>
      </c>
      <c r="H10791" s="9">
        <v>56.51</v>
      </c>
      <c r="I10791" t="s">
        <v>5125</v>
      </c>
      <c r="J10791" s="10">
        <f>ROUND(E10791/I10784* H10791,5)</f>
        <v>16.01324</v>
      </c>
      <c r="K10791" s="11"/>
    </row>
    <row r="10792" spans="1:26" x14ac:dyDescent="0.25">
      <c r="D10792" s="12" t="s">
        <v>5130</v>
      </c>
      <c r="E10792" s="11"/>
      <c r="H10792" s="11"/>
      <c r="K10792" s="9">
        <f>SUM(J10790:J10791)</f>
        <v>19.652549999999998</v>
      </c>
    </row>
    <row r="10793" spans="1:26" x14ac:dyDescent="0.25">
      <c r="E10793" s="11"/>
      <c r="H10793" s="11"/>
      <c r="K10793" s="11"/>
    </row>
    <row r="10794" spans="1:26" x14ac:dyDescent="0.25">
      <c r="D10794" s="12" t="s">
        <v>5142</v>
      </c>
      <c r="E10794" s="11"/>
      <c r="H10794" s="11">
        <v>1.5</v>
      </c>
      <c r="I10794" t="s">
        <v>5143</v>
      </c>
      <c r="J10794">
        <f>ROUND(H10794/100*K10788,5)</f>
        <v>0.20021</v>
      </c>
      <c r="K10794" s="11"/>
    </row>
    <row r="10795" spans="1:26" x14ac:dyDescent="0.25">
      <c r="D10795" s="12" t="s">
        <v>5141</v>
      </c>
      <c r="E10795" s="11"/>
      <c r="H10795" s="11"/>
      <c r="K10795" s="13">
        <f>SUM(J10785:J10794)</f>
        <v>33.199770000000001</v>
      </c>
    </row>
    <row r="10796" spans="1:26" x14ac:dyDescent="0.25">
      <c r="D10796" s="12" t="s">
        <v>5157</v>
      </c>
      <c r="E10796" s="11"/>
      <c r="H10796" s="11">
        <v>6</v>
      </c>
      <c r="I10796" t="s">
        <v>5143</v>
      </c>
      <c r="K10796" s="9">
        <f>ROUND(H10796/100*K10795,5)</f>
        <v>1.9919899999999999</v>
      </c>
    </row>
    <row r="10797" spans="1:26" x14ac:dyDescent="0.25">
      <c r="D10797" s="12" t="s">
        <v>5144</v>
      </c>
      <c r="E10797" s="11"/>
      <c r="H10797" s="11"/>
      <c r="K10797" s="13">
        <f>SUM(K10795:K10796)</f>
        <v>35.191760000000002</v>
      </c>
    </row>
    <row r="10799" spans="1:26" ht="45" customHeight="1" x14ac:dyDescent="0.25">
      <c r="A10799" s="4" t="s">
        <v>5891</v>
      </c>
      <c r="B10799" s="4" t="s">
        <v>1235</v>
      </c>
      <c r="C10799" s="1" t="s">
        <v>136</v>
      </c>
      <c r="D10799" s="28" t="s">
        <v>1236</v>
      </c>
      <c r="E10799" s="29"/>
      <c r="F10799" s="29"/>
      <c r="G10799" s="1"/>
      <c r="H10799" s="5" t="s">
        <v>5119</v>
      </c>
      <c r="I10799" s="30">
        <v>1</v>
      </c>
      <c r="J10799" s="31"/>
      <c r="K10799" s="6">
        <f>ROUND(K10812,2)</f>
        <v>33.840000000000003</v>
      </c>
      <c r="L10799" s="1"/>
      <c r="M10799" s="1"/>
      <c r="N10799" s="1"/>
      <c r="O10799" s="1"/>
      <c r="P10799" s="1"/>
      <c r="Q10799" s="1"/>
      <c r="R10799" s="1"/>
      <c r="S10799" s="1"/>
      <c r="T10799" s="1"/>
      <c r="U10799" s="1"/>
      <c r="V10799" s="1"/>
      <c r="W10799" s="1"/>
      <c r="X10799" s="1"/>
      <c r="Y10799" s="1"/>
      <c r="Z10799" s="1"/>
    </row>
    <row r="10800" spans="1:26" x14ac:dyDescent="0.25">
      <c r="B10800" s="7" t="s">
        <v>5120</v>
      </c>
    </row>
    <row r="10801" spans="1:26" x14ac:dyDescent="0.25">
      <c r="B10801" t="s">
        <v>5155</v>
      </c>
      <c r="C10801" t="s">
        <v>9</v>
      </c>
      <c r="D10801" t="s">
        <v>5156</v>
      </c>
      <c r="E10801" s="8">
        <v>4.505E-2</v>
      </c>
      <c r="F10801" t="s">
        <v>5123</v>
      </c>
      <c r="G10801" t="s">
        <v>5124</v>
      </c>
      <c r="H10801" s="9">
        <v>31.16</v>
      </c>
      <c r="I10801" t="s">
        <v>5125</v>
      </c>
      <c r="J10801" s="10">
        <f>ROUND(E10801/I10799* H10801,5)</f>
        <v>1.4037599999999999</v>
      </c>
      <c r="K10801" s="11"/>
    </row>
    <row r="10802" spans="1:26" x14ac:dyDescent="0.25">
      <c r="B10802" t="s">
        <v>5296</v>
      </c>
      <c r="C10802" t="s">
        <v>9</v>
      </c>
      <c r="D10802" t="s">
        <v>5122</v>
      </c>
      <c r="E10802" s="8">
        <v>0.45045000000000002</v>
      </c>
      <c r="F10802" t="s">
        <v>5123</v>
      </c>
      <c r="G10802" t="s">
        <v>5124</v>
      </c>
      <c r="H10802" s="9">
        <v>25.38</v>
      </c>
      <c r="I10802" t="s">
        <v>5125</v>
      </c>
      <c r="J10802" s="10">
        <f>ROUND(E10802/I10799* H10802,5)</f>
        <v>11.43242</v>
      </c>
      <c r="K10802" s="11"/>
    </row>
    <row r="10803" spans="1:26" x14ac:dyDescent="0.25">
      <c r="D10803" s="12" t="s">
        <v>5126</v>
      </c>
      <c r="E10803" s="11"/>
      <c r="H10803" s="11"/>
      <c r="K10803" s="9">
        <f>SUM(J10801:J10802)</f>
        <v>12.836180000000001</v>
      </c>
    </row>
    <row r="10804" spans="1:26" x14ac:dyDescent="0.25">
      <c r="B10804" s="7" t="s">
        <v>5127</v>
      </c>
      <c r="E10804" s="11"/>
      <c r="H10804" s="11"/>
      <c r="K10804" s="11"/>
    </row>
    <row r="10805" spans="1:26" x14ac:dyDescent="0.25">
      <c r="B10805" t="s">
        <v>5229</v>
      </c>
      <c r="C10805" t="s">
        <v>9</v>
      </c>
      <c r="D10805" t="s">
        <v>5230</v>
      </c>
      <c r="E10805" s="8">
        <v>0.27251999999999998</v>
      </c>
      <c r="F10805" t="s">
        <v>5123</v>
      </c>
      <c r="G10805" t="s">
        <v>5124</v>
      </c>
      <c r="H10805" s="9">
        <v>56.51</v>
      </c>
      <c r="I10805" t="s">
        <v>5125</v>
      </c>
      <c r="J10805" s="10">
        <f>ROUND(E10805/I10799* H10805,5)</f>
        <v>15.40011</v>
      </c>
      <c r="K10805" s="11"/>
    </row>
    <row r="10806" spans="1:26" x14ac:dyDescent="0.25">
      <c r="B10806" t="s">
        <v>5857</v>
      </c>
      <c r="C10806" t="s">
        <v>9</v>
      </c>
      <c r="D10806" t="s">
        <v>5858</v>
      </c>
      <c r="E10806" s="8">
        <v>0.45045000000000002</v>
      </c>
      <c r="F10806" t="s">
        <v>5123</v>
      </c>
      <c r="G10806" t="s">
        <v>5124</v>
      </c>
      <c r="H10806" s="9">
        <v>7.77</v>
      </c>
      <c r="I10806" t="s">
        <v>5125</v>
      </c>
      <c r="J10806" s="10">
        <f>ROUND(E10806/I10799* H10806,5)</f>
        <v>3.5</v>
      </c>
      <c r="K10806" s="11"/>
    </row>
    <row r="10807" spans="1:26" x14ac:dyDescent="0.25">
      <c r="D10807" s="12" t="s">
        <v>5130</v>
      </c>
      <c r="E10807" s="11"/>
      <c r="H10807" s="11"/>
      <c r="K10807" s="9">
        <f>SUM(J10805:J10806)</f>
        <v>18.900109999999998</v>
      </c>
    </row>
    <row r="10808" spans="1:26" x14ac:dyDescent="0.25">
      <c r="E10808" s="11"/>
      <c r="H10808" s="11"/>
      <c r="K10808" s="11"/>
    </row>
    <row r="10809" spans="1:26" x14ac:dyDescent="0.25">
      <c r="D10809" s="12" t="s">
        <v>5142</v>
      </c>
      <c r="E10809" s="11"/>
      <c r="H10809" s="11">
        <v>1.5</v>
      </c>
      <c r="I10809" t="s">
        <v>5143</v>
      </c>
      <c r="J10809">
        <f>ROUND(H10809/100*K10803,5)</f>
        <v>0.19253999999999999</v>
      </c>
      <c r="K10809" s="11"/>
    </row>
    <row r="10810" spans="1:26" x14ac:dyDescent="0.25">
      <c r="D10810" s="12" t="s">
        <v>5141</v>
      </c>
      <c r="E10810" s="11"/>
      <c r="H10810" s="11"/>
      <c r="K10810" s="13">
        <f>SUM(J10800:J10809)</f>
        <v>31.928830000000001</v>
      </c>
    </row>
    <row r="10811" spans="1:26" x14ac:dyDescent="0.25">
      <c r="D10811" s="12" t="s">
        <v>5157</v>
      </c>
      <c r="E10811" s="11"/>
      <c r="H10811" s="11">
        <v>6</v>
      </c>
      <c r="I10811" t="s">
        <v>5143</v>
      </c>
      <c r="K10811" s="9">
        <f>ROUND(H10811/100*K10810,5)</f>
        <v>1.9157299999999999</v>
      </c>
    </row>
    <row r="10812" spans="1:26" x14ac:dyDescent="0.25">
      <c r="D10812" s="12" t="s">
        <v>5144</v>
      </c>
      <c r="E10812" s="11"/>
      <c r="H10812" s="11"/>
      <c r="K10812" s="13">
        <f>SUM(K10810:K10811)</f>
        <v>33.844560000000001</v>
      </c>
    </row>
    <row r="10814" spans="1:26" ht="45" customHeight="1" x14ac:dyDescent="0.25">
      <c r="A10814" s="4" t="s">
        <v>5892</v>
      </c>
      <c r="B10814" s="4" t="s">
        <v>1237</v>
      </c>
      <c r="C10814" s="1" t="s">
        <v>136</v>
      </c>
      <c r="D10814" s="28" t="s">
        <v>1238</v>
      </c>
      <c r="E10814" s="29"/>
      <c r="F10814" s="29"/>
      <c r="G10814" s="1"/>
      <c r="H10814" s="5" t="s">
        <v>5119</v>
      </c>
      <c r="I10814" s="30">
        <v>1</v>
      </c>
      <c r="J10814" s="31"/>
      <c r="K10814" s="6">
        <f>ROUND(K10827,2)</f>
        <v>42.21</v>
      </c>
      <c r="L10814" s="1"/>
      <c r="M10814" s="1"/>
      <c r="N10814" s="1"/>
      <c r="O10814" s="1"/>
      <c r="P10814" s="1"/>
      <c r="Q10814" s="1"/>
      <c r="R10814" s="1"/>
      <c r="S10814" s="1"/>
      <c r="T10814" s="1"/>
      <c r="U10814" s="1"/>
      <c r="V10814" s="1"/>
      <c r="W10814" s="1"/>
      <c r="X10814" s="1"/>
      <c r="Y10814" s="1"/>
      <c r="Z10814" s="1"/>
    </row>
    <row r="10815" spans="1:26" x14ac:dyDescent="0.25">
      <c r="B10815" s="7" t="s">
        <v>5120</v>
      </c>
    </row>
    <row r="10816" spans="1:26" x14ac:dyDescent="0.25">
      <c r="B10816" t="s">
        <v>5296</v>
      </c>
      <c r="C10816" t="s">
        <v>9</v>
      </c>
      <c r="D10816" t="s">
        <v>5122</v>
      </c>
      <c r="E10816" s="8">
        <v>0.56179999999999997</v>
      </c>
      <c r="F10816" t="s">
        <v>5123</v>
      </c>
      <c r="G10816" t="s">
        <v>5124</v>
      </c>
      <c r="H10816" s="9">
        <v>25.38</v>
      </c>
      <c r="I10816" t="s">
        <v>5125</v>
      </c>
      <c r="J10816" s="10">
        <f>ROUND(E10816/I10814* H10816,5)</f>
        <v>14.25848</v>
      </c>
      <c r="K10816" s="11"/>
    </row>
    <row r="10817" spans="1:26" x14ac:dyDescent="0.25">
      <c r="B10817" t="s">
        <v>5155</v>
      </c>
      <c r="C10817" t="s">
        <v>9</v>
      </c>
      <c r="D10817" t="s">
        <v>5156</v>
      </c>
      <c r="E10817" s="8">
        <v>5.6180000000000001E-2</v>
      </c>
      <c r="F10817" t="s">
        <v>5123</v>
      </c>
      <c r="G10817" t="s">
        <v>5124</v>
      </c>
      <c r="H10817" s="9">
        <v>31.16</v>
      </c>
      <c r="I10817" t="s">
        <v>5125</v>
      </c>
      <c r="J10817" s="10">
        <f>ROUND(E10817/I10814* H10817,5)</f>
        <v>1.75057</v>
      </c>
      <c r="K10817" s="11"/>
    </row>
    <row r="10818" spans="1:26" x14ac:dyDescent="0.25">
      <c r="D10818" s="12" t="s">
        <v>5126</v>
      </c>
      <c r="E10818" s="11"/>
      <c r="H10818" s="11"/>
      <c r="K10818" s="9">
        <f>SUM(J10816:J10817)</f>
        <v>16.009050000000002</v>
      </c>
    </row>
    <row r="10819" spans="1:26" x14ac:dyDescent="0.25">
      <c r="B10819" s="7" t="s">
        <v>5127</v>
      </c>
      <c r="E10819" s="11"/>
      <c r="H10819" s="11"/>
      <c r="K10819" s="11"/>
    </row>
    <row r="10820" spans="1:26" x14ac:dyDescent="0.25">
      <c r="B10820" t="s">
        <v>5857</v>
      </c>
      <c r="C10820" t="s">
        <v>9</v>
      </c>
      <c r="D10820" t="s">
        <v>5858</v>
      </c>
      <c r="E10820" s="8">
        <v>0.56179999999999997</v>
      </c>
      <c r="F10820" t="s">
        <v>5123</v>
      </c>
      <c r="G10820" t="s">
        <v>5124</v>
      </c>
      <c r="H10820" s="9">
        <v>7.77</v>
      </c>
      <c r="I10820" t="s">
        <v>5125</v>
      </c>
      <c r="J10820" s="10">
        <f>ROUND(E10820/I10814* H10820,5)</f>
        <v>4.3651900000000001</v>
      </c>
      <c r="K10820" s="11"/>
    </row>
    <row r="10821" spans="1:26" x14ac:dyDescent="0.25">
      <c r="B10821" t="s">
        <v>5229</v>
      </c>
      <c r="C10821" t="s">
        <v>9</v>
      </c>
      <c r="D10821" t="s">
        <v>5230</v>
      </c>
      <c r="E10821" s="8">
        <v>0.33989000000000003</v>
      </c>
      <c r="F10821" t="s">
        <v>5123</v>
      </c>
      <c r="G10821" t="s">
        <v>5124</v>
      </c>
      <c r="H10821" s="9">
        <v>56.51</v>
      </c>
      <c r="I10821" t="s">
        <v>5125</v>
      </c>
      <c r="J10821" s="10">
        <f>ROUND(E10821/I10814* H10821,5)</f>
        <v>19.207180000000001</v>
      </c>
      <c r="K10821" s="11"/>
    </row>
    <row r="10822" spans="1:26" x14ac:dyDescent="0.25">
      <c r="D10822" s="12" t="s">
        <v>5130</v>
      </c>
      <c r="E10822" s="11"/>
      <c r="H10822" s="11"/>
      <c r="K10822" s="9">
        <f>SUM(J10820:J10821)</f>
        <v>23.572369999999999</v>
      </c>
    </row>
    <row r="10823" spans="1:26" x14ac:dyDescent="0.25">
      <c r="E10823" s="11"/>
      <c r="H10823" s="11"/>
      <c r="K10823" s="11"/>
    </row>
    <row r="10824" spans="1:26" x14ac:dyDescent="0.25">
      <c r="D10824" s="12" t="s">
        <v>5142</v>
      </c>
      <c r="E10824" s="11"/>
      <c r="H10824" s="11">
        <v>1.5</v>
      </c>
      <c r="I10824" t="s">
        <v>5143</v>
      </c>
      <c r="J10824">
        <f>ROUND(H10824/100*K10818,5)</f>
        <v>0.24013999999999999</v>
      </c>
      <c r="K10824" s="11"/>
    </row>
    <row r="10825" spans="1:26" x14ac:dyDescent="0.25">
      <c r="D10825" s="12" t="s">
        <v>5141</v>
      </c>
      <c r="E10825" s="11"/>
      <c r="H10825" s="11"/>
      <c r="K10825" s="13">
        <f>SUM(J10815:J10824)</f>
        <v>39.821559999999998</v>
      </c>
    </row>
    <row r="10826" spans="1:26" x14ac:dyDescent="0.25">
      <c r="D10826" s="12" t="s">
        <v>5157</v>
      </c>
      <c r="E10826" s="11"/>
      <c r="H10826" s="11">
        <v>6</v>
      </c>
      <c r="I10826" t="s">
        <v>5143</v>
      </c>
      <c r="K10826" s="9">
        <f>ROUND(H10826/100*K10825,5)</f>
        <v>2.3892899999999999</v>
      </c>
    </row>
    <row r="10827" spans="1:26" x14ac:dyDescent="0.25">
      <c r="D10827" s="12" t="s">
        <v>5144</v>
      </c>
      <c r="E10827" s="11"/>
      <c r="H10827" s="11"/>
      <c r="K10827" s="13">
        <f>SUM(K10825:K10826)</f>
        <v>42.210850000000001</v>
      </c>
    </row>
    <row r="10829" spans="1:26" ht="45" customHeight="1" x14ac:dyDescent="0.25">
      <c r="A10829" s="4" t="s">
        <v>5893</v>
      </c>
      <c r="B10829" s="4" t="s">
        <v>1239</v>
      </c>
      <c r="C10829" s="1" t="s">
        <v>136</v>
      </c>
      <c r="D10829" s="28" t="s">
        <v>1240</v>
      </c>
      <c r="E10829" s="29"/>
      <c r="F10829" s="29"/>
      <c r="G10829" s="1"/>
      <c r="H10829" s="5" t="s">
        <v>5119</v>
      </c>
      <c r="I10829" s="30">
        <v>1</v>
      </c>
      <c r="J10829" s="31"/>
      <c r="K10829" s="6">
        <f>ROUND(K10842,2)</f>
        <v>22.53</v>
      </c>
      <c r="L10829" s="1"/>
      <c r="M10829" s="1"/>
      <c r="N10829" s="1"/>
      <c r="O10829" s="1"/>
      <c r="P10829" s="1"/>
      <c r="Q10829" s="1"/>
      <c r="R10829" s="1"/>
      <c r="S10829" s="1"/>
      <c r="T10829" s="1"/>
      <c r="U10829" s="1"/>
      <c r="V10829" s="1"/>
      <c r="W10829" s="1"/>
      <c r="X10829" s="1"/>
      <c r="Y10829" s="1"/>
      <c r="Z10829" s="1"/>
    </row>
    <row r="10830" spans="1:26" x14ac:dyDescent="0.25">
      <c r="B10830" s="7" t="s">
        <v>5120</v>
      </c>
    </row>
    <row r="10831" spans="1:26" x14ac:dyDescent="0.25">
      <c r="B10831" t="s">
        <v>5155</v>
      </c>
      <c r="C10831" t="s">
        <v>9</v>
      </c>
      <c r="D10831" t="s">
        <v>5156</v>
      </c>
      <c r="E10831" s="8">
        <v>2.9989999999999999E-2</v>
      </c>
      <c r="F10831" t="s">
        <v>5123</v>
      </c>
      <c r="G10831" t="s">
        <v>5124</v>
      </c>
      <c r="H10831" s="9">
        <v>31.16</v>
      </c>
      <c r="I10831" t="s">
        <v>5125</v>
      </c>
      <c r="J10831" s="10">
        <f>ROUND(E10831/I10829* H10831,5)</f>
        <v>0.93449000000000004</v>
      </c>
      <c r="K10831" s="11"/>
    </row>
    <row r="10832" spans="1:26" x14ac:dyDescent="0.25">
      <c r="B10832" t="s">
        <v>5296</v>
      </c>
      <c r="C10832" t="s">
        <v>9</v>
      </c>
      <c r="D10832" t="s">
        <v>5122</v>
      </c>
      <c r="E10832" s="8">
        <v>0.29985000000000001</v>
      </c>
      <c r="F10832" t="s">
        <v>5123</v>
      </c>
      <c r="G10832" t="s">
        <v>5124</v>
      </c>
      <c r="H10832" s="9">
        <v>25.38</v>
      </c>
      <c r="I10832" t="s">
        <v>5125</v>
      </c>
      <c r="J10832" s="10">
        <f>ROUND(E10832/I10829* H10832,5)</f>
        <v>7.6101900000000002</v>
      </c>
      <c r="K10832" s="11"/>
    </row>
    <row r="10833" spans="1:26" x14ac:dyDescent="0.25">
      <c r="D10833" s="12" t="s">
        <v>5126</v>
      </c>
      <c r="E10833" s="11"/>
      <c r="H10833" s="11"/>
      <c r="K10833" s="9">
        <f>SUM(J10831:J10832)</f>
        <v>8.5446799999999996</v>
      </c>
    </row>
    <row r="10834" spans="1:26" x14ac:dyDescent="0.25">
      <c r="B10834" s="7" t="s">
        <v>5127</v>
      </c>
      <c r="E10834" s="11"/>
      <c r="H10834" s="11"/>
      <c r="K10834" s="11"/>
    </row>
    <row r="10835" spans="1:26" x14ac:dyDescent="0.25">
      <c r="B10835" t="s">
        <v>5857</v>
      </c>
      <c r="C10835" t="s">
        <v>9</v>
      </c>
      <c r="D10835" t="s">
        <v>5858</v>
      </c>
      <c r="E10835" s="8">
        <v>0.29985000000000001</v>
      </c>
      <c r="F10835" t="s">
        <v>5123</v>
      </c>
      <c r="G10835" t="s">
        <v>5124</v>
      </c>
      <c r="H10835" s="9">
        <v>7.77</v>
      </c>
      <c r="I10835" t="s">
        <v>5125</v>
      </c>
      <c r="J10835" s="10">
        <f>ROUND(E10835/I10829* H10835,5)</f>
        <v>2.3298299999999998</v>
      </c>
      <c r="K10835" s="11"/>
    </row>
    <row r="10836" spans="1:26" x14ac:dyDescent="0.25">
      <c r="B10836" t="s">
        <v>5229</v>
      </c>
      <c r="C10836" t="s">
        <v>9</v>
      </c>
      <c r="D10836" t="s">
        <v>5230</v>
      </c>
      <c r="E10836" s="8">
        <v>0.18140999999999999</v>
      </c>
      <c r="F10836" t="s">
        <v>5123</v>
      </c>
      <c r="G10836" t="s">
        <v>5124</v>
      </c>
      <c r="H10836" s="9">
        <v>56.51</v>
      </c>
      <c r="I10836" t="s">
        <v>5125</v>
      </c>
      <c r="J10836" s="10">
        <f>ROUND(E10836/I10829* H10836,5)</f>
        <v>10.251480000000001</v>
      </c>
      <c r="K10836" s="11"/>
    </row>
    <row r="10837" spans="1:26" x14ac:dyDescent="0.25">
      <c r="D10837" s="12" t="s">
        <v>5130</v>
      </c>
      <c r="E10837" s="11"/>
      <c r="H10837" s="11"/>
      <c r="K10837" s="9">
        <f>SUM(J10835:J10836)</f>
        <v>12.58131</v>
      </c>
    </row>
    <row r="10838" spans="1:26" x14ac:dyDescent="0.25">
      <c r="E10838" s="11"/>
      <c r="H10838" s="11"/>
      <c r="K10838" s="11"/>
    </row>
    <row r="10839" spans="1:26" x14ac:dyDescent="0.25">
      <c r="D10839" s="12" t="s">
        <v>5142</v>
      </c>
      <c r="E10839" s="11"/>
      <c r="H10839" s="11">
        <v>1.5</v>
      </c>
      <c r="I10839" t="s">
        <v>5143</v>
      </c>
      <c r="J10839">
        <f>ROUND(H10839/100*K10833,5)</f>
        <v>0.12817000000000001</v>
      </c>
      <c r="K10839" s="11"/>
    </row>
    <row r="10840" spans="1:26" x14ac:dyDescent="0.25">
      <c r="D10840" s="12" t="s">
        <v>5141</v>
      </c>
      <c r="E10840" s="11"/>
      <c r="H10840" s="11"/>
      <c r="K10840" s="13">
        <f>SUM(J10830:J10839)</f>
        <v>21.254160000000002</v>
      </c>
    </row>
    <row r="10841" spans="1:26" x14ac:dyDescent="0.25">
      <c r="D10841" s="12" t="s">
        <v>5157</v>
      </c>
      <c r="E10841" s="11"/>
      <c r="H10841" s="11">
        <v>6</v>
      </c>
      <c r="I10841" t="s">
        <v>5143</v>
      </c>
      <c r="K10841" s="9">
        <f>ROUND(H10841/100*K10840,5)</f>
        <v>1.27525</v>
      </c>
    </row>
    <row r="10842" spans="1:26" x14ac:dyDescent="0.25">
      <c r="D10842" s="12" t="s">
        <v>5144</v>
      </c>
      <c r="E10842" s="11"/>
      <c r="H10842" s="11"/>
      <c r="K10842" s="13">
        <f>SUM(K10840:K10841)</f>
        <v>22.529410000000002</v>
      </c>
    </row>
    <row r="10844" spans="1:26" ht="45" customHeight="1" x14ac:dyDescent="0.25">
      <c r="A10844" s="4" t="s">
        <v>5894</v>
      </c>
      <c r="B10844" s="4" t="s">
        <v>1241</v>
      </c>
      <c r="C10844" s="1" t="s">
        <v>136</v>
      </c>
      <c r="D10844" s="28" t="s">
        <v>1242</v>
      </c>
      <c r="E10844" s="29"/>
      <c r="F10844" s="29"/>
      <c r="G10844" s="1"/>
      <c r="H10844" s="5" t="s">
        <v>5119</v>
      </c>
      <c r="I10844" s="30">
        <v>1</v>
      </c>
      <c r="J10844" s="31"/>
      <c r="K10844" s="6">
        <f>ROUND(K10857,2)</f>
        <v>28.19</v>
      </c>
      <c r="L10844" s="1"/>
      <c r="M10844" s="1"/>
      <c r="N10844" s="1"/>
      <c r="O10844" s="1"/>
      <c r="P10844" s="1"/>
      <c r="Q10844" s="1"/>
      <c r="R10844" s="1"/>
      <c r="S10844" s="1"/>
      <c r="T10844" s="1"/>
      <c r="U10844" s="1"/>
      <c r="V10844" s="1"/>
      <c r="W10844" s="1"/>
      <c r="X10844" s="1"/>
      <c r="Y10844" s="1"/>
      <c r="Z10844" s="1"/>
    </row>
    <row r="10845" spans="1:26" x14ac:dyDescent="0.25">
      <c r="B10845" s="7" t="s">
        <v>5120</v>
      </c>
    </row>
    <row r="10846" spans="1:26" x14ac:dyDescent="0.25">
      <c r="B10846" t="s">
        <v>5155</v>
      </c>
      <c r="C10846" t="s">
        <v>9</v>
      </c>
      <c r="D10846" t="s">
        <v>5156</v>
      </c>
      <c r="E10846" s="8">
        <v>3.7519999999999998E-2</v>
      </c>
      <c r="F10846" t="s">
        <v>5123</v>
      </c>
      <c r="G10846" t="s">
        <v>5124</v>
      </c>
      <c r="H10846" s="9">
        <v>31.16</v>
      </c>
      <c r="I10846" t="s">
        <v>5125</v>
      </c>
      <c r="J10846" s="10">
        <f>ROUND(E10846/I10844* H10846,5)</f>
        <v>1.1691199999999999</v>
      </c>
      <c r="K10846" s="11"/>
    </row>
    <row r="10847" spans="1:26" x14ac:dyDescent="0.25">
      <c r="B10847" t="s">
        <v>5296</v>
      </c>
      <c r="C10847" t="s">
        <v>9</v>
      </c>
      <c r="D10847" t="s">
        <v>5122</v>
      </c>
      <c r="E10847" s="8">
        <v>0.37523000000000001</v>
      </c>
      <c r="F10847" t="s">
        <v>5123</v>
      </c>
      <c r="G10847" t="s">
        <v>5124</v>
      </c>
      <c r="H10847" s="9">
        <v>25.38</v>
      </c>
      <c r="I10847" t="s">
        <v>5125</v>
      </c>
      <c r="J10847" s="10">
        <f>ROUND(E10847/I10844* H10847,5)</f>
        <v>9.5233399999999993</v>
      </c>
      <c r="K10847" s="11"/>
    </row>
    <row r="10848" spans="1:26" x14ac:dyDescent="0.25">
      <c r="D10848" s="12" t="s">
        <v>5126</v>
      </c>
      <c r="E10848" s="11"/>
      <c r="H10848" s="11"/>
      <c r="K10848" s="9">
        <f>SUM(J10846:J10847)</f>
        <v>10.692459999999999</v>
      </c>
    </row>
    <row r="10849" spans="1:26" x14ac:dyDescent="0.25">
      <c r="B10849" s="7" t="s">
        <v>5127</v>
      </c>
      <c r="E10849" s="11"/>
      <c r="H10849" s="11"/>
      <c r="K10849" s="11"/>
    </row>
    <row r="10850" spans="1:26" x14ac:dyDescent="0.25">
      <c r="B10850" t="s">
        <v>5229</v>
      </c>
      <c r="C10850" t="s">
        <v>9</v>
      </c>
      <c r="D10850" t="s">
        <v>5230</v>
      </c>
      <c r="E10850" s="8">
        <v>0.22702</v>
      </c>
      <c r="F10850" t="s">
        <v>5123</v>
      </c>
      <c r="G10850" t="s">
        <v>5124</v>
      </c>
      <c r="H10850" s="9">
        <v>56.51</v>
      </c>
      <c r="I10850" t="s">
        <v>5125</v>
      </c>
      <c r="J10850" s="10">
        <f>ROUND(E10850/I10844* H10850,5)</f>
        <v>12.828900000000001</v>
      </c>
      <c r="K10850" s="11"/>
    </row>
    <row r="10851" spans="1:26" x14ac:dyDescent="0.25">
      <c r="B10851" t="s">
        <v>5857</v>
      </c>
      <c r="C10851" t="s">
        <v>9</v>
      </c>
      <c r="D10851" t="s">
        <v>5858</v>
      </c>
      <c r="E10851" s="8">
        <v>0.37523000000000001</v>
      </c>
      <c r="F10851" t="s">
        <v>5123</v>
      </c>
      <c r="G10851" t="s">
        <v>5124</v>
      </c>
      <c r="H10851" s="9">
        <v>7.77</v>
      </c>
      <c r="I10851" t="s">
        <v>5125</v>
      </c>
      <c r="J10851" s="10">
        <f>ROUND(E10851/I10844* H10851,5)</f>
        <v>2.91554</v>
      </c>
      <c r="K10851" s="11"/>
    </row>
    <row r="10852" spans="1:26" x14ac:dyDescent="0.25">
      <c r="D10852" s="12" t="s">
        <v>5130</v>
      </c>
      <c r="E10852" s="11"/>
      <c r="H10852" s="11"/>
      <c r="K10852" s="9">
        <f>SUM(J10850:J10851)</f>
        <v>15.744440000000001</v>
      </c>
    </row>
    <row r="10853" spans="1:26" x14ac:dyDescent="0.25">
      <c r="E10853" s="11"/>
      <c r="H10853" s="11"/>
      <c r="K10853" s="11"/>
    </row>
    <row r="10854" spans="1:26" x14ac:dyDescent="0.25">
      <c r="D10854" s="12" t="s">
        <v>5142</v>
      </c>
      <c r="E10854" s="11"/>
      <c r="H10854" s="11">
        <v>1.5</v>
      </c>
      <c r="I10854" t="s">
        <v>5143</v>
      </c>
      <c r="J10854">
        <f>ROUND(H10854/100*K10848,5)</f>
        <v>0.16039</v>
      </c>
      <c r="K10854" s="11"/>
    </row>
    <row r="10855" spans="1:26" x14ac:dyDescent="0.25">
      <c r="D10855" s="12" t="s">
        <v>5141</v>
      </c>
      <c r="E10855" s="11"/>
      <c r="H10855" s="11"/>
      <c r="K10855" s="13">
        <f>SUM(J10845:J10854)</f>
        <v>26.597290000000001</v>
      </c>
    </row>
    <row r="10856" spans="1:26" x14ac:dyDescent="0.25">
      <c r="D10856" s="12" t="s">
        <v>5157</v>
      </c>
      <c r="E10856" s="11"/>
      <c r="H10856" s="11">
        <v>6</v>
      </c>
      <c r="I10856" t="s">
        <v>5143</v>
      </c>
      <c r="K10856" s="9">
        <f>ROUND(H10856/100*K10855,5)</f>
        <v>1.5958399999999999</v>
      </c>
    </row>
    <row r="10857" spans="1:26" x14ac:dyDescent="0.25">
      <c r="D10857" s="12" t="s">
        <v>5144</v>
      </c>
      <c r="E10857" s="11"/>
      <c r="H10857" s="11"/>
      <c r="K10857" s="13">
        <f>SUM(K10855:K10856)</f>
        <v>28.19313</v>
      </c>
    </row>
    <row r="10859" spans="1:26" ht="45" customHeight="1" x14ac:dyDescent="0.25">
      <c r="A10859" s="4" t="s">
        <v>5895</v>
      </c>
      <c r="B10859" s="4" t="s">
        <v>1243</v>
      </c>
      <c r="C10859" s="1" t="s">
        <v>136</v>
      </c>
      <c r="D10859" s="28" t="s">
        <v>1244</v>
      </c>
      <c r="E10859" s="29"/>
      <c r="F10859" s="29"/>
      <c r="G10859" s="1"/>
      <c r="H10859" s="5" t="s">
        <v>5119</v>
      </c>
      <c r="I10859" s="30">
        <v>1</v>
      </c>
      <c r="J10859" s="31"/>
      <c r="K10859" s="6">
        <f>ROUND(K10875,2)</f>
        <v>33.25</v>
      </c>
      <c r="L10859" s="1"/>
      <c r="M10859" s="1"/>
      <c r="N10859" s="1"/>
      <c r="O10859" s="1"/>
      <c r="P10859" s="1"/>
      <c r="Q10859" s="1"/>
      <c r="R10859" s="1"/>
      <c r="S10859" s="1"/>
      <c r="T10859" s="1"/>
      <c r="U10859" s="1"/>
      <c r="V10859" s="1"/>
      <c r="W10859" s="1"/>
      <c r="X10859" s="1"/>
      <c r="Y10859" s="1"/>
      <c r="Z10859" s="1"/>
    </row>
    <row r="10860" spans="1:26" x14ac:dyDescent="0.25">
      <c r="B10860" s="7" t="s">
        <v>5120</v>
      </c>
    </row>
    <row r="10861" spans="1:26" x14ac:dyDescent="0.25">
      <c r="B10861" t="s">
        <v>5296</v>
      </c>
      <c r="C10861" t="s">
        <v>9</v>
      </c>
      <c r="D10861" t="s">
        <v>5122</v>
      </c>
      <c r="E10861" s="8">
        <v>0.5</v>
      </c>
      <c r="F10861" t="s">
        <v>5123</v>
      </c>
      <c r="G10861" t="s">
        <v>5124</v>
      </c>
      <c r="H10861" s="9">
        <v>25.38</v>
      </c>
      <c r="I10861" t="s">
        <v>5125</v>
      </c>
      <c r="J10861" s="10">
        <f>ROUND(E10861/I10859* H10861,5)</f>
        <v>12.69</v>
      </c>
      <c r="K10861" s="11"/>
    </row>
    <row r="10862" spans="1:26" x14ac:dyDescent="0.25">
      <c r="B10862" t="s">
        <v>5155</v>
      </c>
      <c r="C10862" t="s">
        <v>9</v>
      </c>
      <c r="D10862" t="s">
        <v>5156</v>
      </c>
      <c r="E10862" s="8">
        <v>0.05</v>
      </c>
      <c r="F10862" t="s">
        <v>5123</v>
      </c>
      <c r="G10862" t="s">
        <v>5124</v>
      </c>
      <c r="H10862" s="9">
        <v>31.16</v>
      </c>
      <c r="I10862" t="s">
        <v>5125</v>
      </c>
      <c r="J10862" s="10">
        <f>ROUND(E10862/I10859* H10862,5)</f>
        <v>1.5580000000000001</v>
      </c>
      <c r="K10862" s="11"/>
    </row>
    <row r="10863" spans="1:26" x14ac:dyDescent="0.25">
      <c r="D10863" s="12" t="s">
        <v>5126</v>
      </c>
      <c r="E10863" s="11"/>
      <c r="H10863" s="11"/>
      <c r="K10863" s="9">
        <f>SUM(J10861:J10862)</f>
        <v>14.247999999999999</v>
      </c>
    </row>
    <row r="10864" spans="1:26" x14ac:dyDescent="0.25">
      <c r="B10864" s="7" t="s">
        <v>5127</v>
      </c>
      <c r="E10864" s="11"/>
      <c r="H10864" s="11"/>
      <c r="K10864" s="11"/>
    </row>
    <row r="10865" spans="1:26" x14ac:dyDescent="0.25">
      <c r="B10865" t="s">
        <v>5256</v>
      </c>
      <c r="C10865" t="s">
        <v>9</v>
      </c>
      <c r="D10865" t="s">
        <v>5257</v>
      </c>
      <c r="E10865" s="8">
        <v>0.5</v>
      </c>
      <c r="F10865" t="s">
        <v>5123</v>
      </c>
      <c r="G10865" t="s">
        <v>5124</v>
      </c>
      <c r="H10865" s="9">
        <v>5.57</v>
      </c>
      <c r="I10865" t="s">
        <v>5125</v>
      </c>
      <c r="J10865" s="10">
        <f>ROUND(E10865/I10859* H10865,5)</f>
        <v>2.7850000000000001</v>
      </c>
      <c r="K10865" s="11"/>
    </row>
    <row r="10866" spans="1:26" x14ac:dyDescent="0.25">
      <c r="B10866" t="s">
        <v>5229</v>
      </c>
      <c r="C10866" t="s">
        <v>9</v>
      </c>
      <c r="D10866" t="s">
        <v>5230</v>
      </c>
      <c r="E10866" s="8">
        <v>0.121</v>
      </c>
      <c r="F10866" t="s">
        <v>5123</v>
      </c>
      <c r="G10866" t="s">
        <v>5124</v>
      </c>
      <c r="H10866" s="9">
        <v>56.51</v>
      </c>
      <c r="I10866" t="s">
        <v>5125</v>
      </c>
      <c r="J10866" s="10">
        <f>ROUND(E10866/I10859* H10866,5)</f>
        <v>6.8377100000000004</v>
      </c>
      <c r="K10866" s="11"/>
    </row>
    <row r="10867" spans="1:26" x14ac:dyDescent="0.25">
      <c r="D10867" s="12" t="s">
        <v>5130</v>
      </c>
      <c r="E10867" s="11"/>
      <c r="H10867" s="11"/>
      <c r="K10867" s="9">
        <f>SUM(J10865:J10866)</f>
        <v>9.6227100000000014</v>
      </c>
    </row>
    <row r="10868" spans="1:26" x14ac:dyDescent="0.25">
      <c r="B10868" s="7" t="s">
        <v>5131</v>
      </c>
      <c r="E10868" s="11"/>
      <c r="H10868" s="11"/>
      <c r="K10868" s="11"/>
    </row>
    <row r="10869" spans="1:26" x14ac:dyDescent="0.25">
      <c r="B10869" t="s">
        <v>5896</v>
      </c>
      <c r="C10869" t="s">
        <v>136</v>
      </c>
      <c r="D10869" t="s">
        <v>5897</v>
      </c>
      <c r="E10869" s="8">
        <v>1.1499999999999999</v>
      </c>
      <c r="G10869" t="s">
        <v>5124</v>
      </c>
      <c r="H10869" s="9">
        <v>6.33</v>
      </c>
      <c r="I10869" t="s">
        <v>5125</v>
      </c>
      <c r="J10869" s="10">
        <f>ROUND(E10869* H10869,5)</f>
        <v>7.2794999999999996</v>
      </c>
      <c r="K10869" s="11"/>
    </row>
    <row r="10870" spans="1:26" x14ac:dyDescent="0.25">
      <c r="D10870" s="12" t="s">
        <v>5140</v>
      </c>
      <c r="E10870" s="11"/>
      <c r="H10870" s="11"/>
      <c r="K10870" s="9">
        <f>SUM(J10869:J10869)</f>
        <v>7.2794999999999996</v>
      </c>
    </row>
    <row r="10871" spans="1:26" x14ac:dyDescent="0.25">
      <c r="E10871" s="11"/>
      <c r="H10871" s="11"/>
      <c r="K10871" s="11"/>
    </row>
    <row r="10872" spans="1:26" x14ac:dyDescent="0.25">
      <c r="D10872" s="12" t="s">
        <v>5142</v>
      </c>
      <c r="E10872" s="11"/>
      <c r="H10872" s="11">
        <v>1.5</v>
      </c>
      <c r="I10872" t="s">
        <v>5143</v>
      </c>
      <c r="J10872">
        <f>ROUND(H10872/100*K10863,5)</f>
        <v>0.21371999999999999</v>
      </c>
      <c r="K10872" s="11"/>
    </row>
    <row r="10873" spans="1:26" x14ac:dyDescent="0.25">
      <c r="D10873" s="12" t="s">
        <v>5141</v>
      </c>
      <c r="E10873" s="11"/>
      <c r="H10873" s="11"/>
      <c r="K10873" s="13">
        <f>SUM(J10860:J10872)</f>
        <v>31.36393</v>
      </c>
    </row>
    <row r="10874" spans="1:26" x14ac:dyDescent="0.25">
      <c r="D10874" s="12" t="s">
        <v>5157</v>
      </c>
      <c r="E10874" s="11"/>
      <c r="H10874" s="11">
        <v>6</v>
      </c>
      <c r="I10874" t="s">
        <v>5143</v>
      </c>
      <c r="K10874" s="9">
        <f>ROUND(H10874/100*K10873,5)</f>
        <v>1.88184</v>
      </c>
    </row>
    <row r="10875" spans="1:26" x14ac:dyDescent="0.25">
      <c r="D10875" s="12" t="s">
        <v>5144</v>
      </c>
      <c r="E10875" s="11"/>
      <c r="H10875" s="11"/>
      <c r="K10875" s="13">
        <f>SUM(K10873:K10874)</f>
        <v>33.24577</v>
      </c>
    </row>
    <row r="10877" spans="1:26" ht="45" customHeight="1" x14ac:dyDescent="0.25">
      <c r="A10877" s="4" t="s">
        <v>5898</v>
      </c>
      <c r="B10877" s="4" t="s">
        <v>1245</v>
      </c>
      <c r="C10877" s="1" t="s">
        <v>136</v>
      </c>
      <c r="D10877" s="28" t="s">
        <v>1246</v>
      </c>
      <c r="E10877" s="29"/>
      <c r="F10877" s="29"/>
      <c r="G10877" s="1"/>
      <c r="H10877" s="5" t="s">
        <v>5119</v>
      </c>
      <c r="I10877" s="30">
        <v>1</v>
      </c>
      <c r="J10877" s="31"/>
      <c r="K10877" s="6">
        <f>ROUND(K10893,2)</f>
        <v>39.630000000000003</v>
      </c>
      <c r="L10877" s="1"/>
      <c r="M10877" s="1"/>
      <c r="N10877" s="1"/>
      <c r="O10877" s="1"/>
      <c r="P10877" s="1"/>
      <c r="Q10877" s="1"/>
      <c r="R10877" s="1"/>
      <c r="S10877" s="1"/>
      <c r="T10877" s="1"/>
      <c r="U10877" s="1"/>
      <c r="V10877" s="1"/>
      <c r="W10877" s="1"/>
      <c r="X10877" s="1"/>
      <c r="Y10877" s="1"/>
      <c r="Z10877" s="1"/>
    </row>
    <row r="10878" spans="1:26" x14ac:dyDescent="0.25">
      <c r="B10878" s="7" t="s">
        <v>5120</v>
      </c>
    </row>
    <row r="10879" spans="1:26" x14ac:dyDescent="0.25">
      <c r="B10879" t="s">
        <v>5155</v>
      </c>
      <c r="C10879" t="s">
        <v>9</v>
      </c>
      <c r="D10879" t="s">
        <v>5156</v>
      </c>
      <c r="E10879" s="8">
        <v>6.25E-2</v>
      </c>
      <c r="F10879" t="s">
        <v>5123</v>
      </c>
      <c r="G10879" t="s">
        <v>5124</v>
      </c>
      <c r="H10879" s="9">
        <v>31.16</v>
      </c>
      <c r="I10879" t="s">
        <v>5125</v>
      </c>
      <c r="J10879" s="10">
        <f>ROUND(E10879/I10877* H10879,5)</f>
        <v>1.9475</v>
      </c>
      <c r="K10879" s="11"/>
    </row>
    <row r="10880" spans="1:26" x14ac:dyDescent="0.25">
      <c r="B10880" t="s">
        <v>5296</v>
      </c>
      <c r="C10880" t="s">
        <v>9</v>
      </c>
      <c r="D10880" t="s">
        <v>5122</v>
      </c>
      <c r="E10880" s="8">
        <v>0.625</v>
      </c>
      <c r="F10880" t="s">
        <v>5123</v>
      </c>
      <c r="G10880" t="s">
        <v>5124</v>
      </c>
      <c r="H10880" s="9">
        <v>25.38</v>
      </c>
      <c r="I10880" t="s">
        <v>5125</v>
      </c>
      <c r="J10880" s="10">
        <f>ROUND(E10880/I10877* H10880,5)</f>
        <v>15.862500000000001</v>
      </c>
      <c r="K10880" s="11"/>
    </row>
    <row r="10881" spans="1:26" x14ac:dyDescent="0.25">
      <c r="D10881" s="12" t="s">
        <v>5126</v>
      </c>
      <c r="E10881" s="11"/>
      <c r="H10881" s="11"/>
      <c r="K10881" s="9">
        <f>SUM(J10879:J10880)</f>
        <v>17.810000000000002</v>
      </c>
    </row>
    <row r="10882" spans="1:26" x14ac:dyDescent="0.25">
      <c r="B10882" s="7" t="s">
        <v>5127</v>
      </c>
      <c r="E10882" s="11"/>
      <c r="H10882" s="11"/>
      <c r="K10882" s="11"/>
    </row>
    <row r="10883" spans="1:26" x14ac:dyDescent="0.25">
      <c r="B10883" t="s">
        <v>5256</v>
      </c>
      <c r="C10883" t="s">
        <v>9</v>
      </c>
      <c r="D10883" t="s">
        <v>5257</v>
      </c>
      <c r="E10883" s="8">
        <v>0.625</v>
      </c>
      <c r="F10883" t="s">
        <v>5123</v>
      </c>
      <c r="G10883" t="s">
        <v>5124</v>
      </c>
      <c r="H10883" s="9">
        <v>5.57</v>
      </c>
      <c r="I10883" t="s">
        <v>5125</v>
      </c>
      <c r="J10883" s="10">
        <f>ROUND(E10883/I10877* H10883,5)</f>
        <v>3.4812500000000002</v>
      </c>
      <c r="K10883" s="11"/>
    </row>
    <row r="10884" spans="1:26" x14ac:dyDescent="0.25">
      <c r="B10884" t="s">
        <v>5229</v>
      </c>
      <c r="C10884" t="s">
        <v>9</v>
      </c>
      <c r="D10884" t="s">
        <v>5230</v>
      </c>
      <c r="E10884" s="8">
        <v>0.15125</v>
      </c>
      <c r="F10884" t="s">
        <v>5123</v>
      </c>
      <c r="G10884" t="s">
        <v>5124</v>
      </c>
      <c r="H10884" s="9">
        <v>56.51</v>
      </c>
      <c r="I10884" t="s">
        <v>5125</v>
      </c>
      <c r="J10884" s="10">
        <f>ROUND(E10884/I10877* H10884,5)</f>
        <v>8.5471400000000006</v>
      </c>
      <c r="K10884" s="11"/>
    </row>
    <row r="10885" spans="1:26" x14ac:dyDescent="0.25">
      <c r="D10885" s="12" t="s">
        <v>5130</v>
      </c>
      <c r="E10885" s="11"/>
      <c r="H10885" s="11"/>
      <c r="K10885" s="9">
        <f>SUM(J10883:J10884)</f>
        <v>12.028390000000002</v>
      </c>
    </row>
    <row r="10886" spans="1:26" x14ac:dyDescent="0.25">
      <c r="B10886" s="7" t="s">
        <v>5131</v>
      </c>
      <c r="E10886" s="11"/>
      <c r="H10886" s="11"/>
      <c r="K10886" s="11"/>
    </row>
    <row r="10887" spans="1:26" x14ac:dyDescent="0.25">
      <c r="B10887" t="s">
        <v>5896</v>
      </c>
      <c r="C10887" t="s">
        <v>136</v>
      </c>
      <c r="D10887" t="s">
        <v>5897</v>
      </c>
      <c r="E10887" s="8">
        <v>1.1499999999999999</v>
      </c>
      <c r="G10887" t="s">
        <v>5124</v>
      </c>
      <c r="H10887" s="9">
        <v>6.33</v>
      </c>
      <c r="I10887" t="s">
        <v>5125</v>
      </c>
      <c r="J10887" s="10">
        <f>ROUND(E10887* H10887,5)</f>
        <v>7.2794999999999996</v>
      </c>
      <c r="K10887" s="11"/>
    </row>
    <row r="10888" spans="1:26" x14ac:dyDescent="0.25">
      <c r="D10888" s="12" t="s">
        <v>5140</v>
      </c>
      <c r="E10888" s="11"/>
      <c r="H10888" s="11"/>
      <c r="K10888" s="9">
        <f>SUM(J10887:J10887)</f>
        <v>7.2794999999999996</v>
      </c>
    </row>
    <row r="10889" spans="1:26" x14ac:dyDescent="0.25">
      <c r="E10889" s="11"/>
      <c r="H10889" s="11"/>
      <c r="K10889" s="11"/>
    </row>
    <row r="10890" spans="1:26" x14ac:dyDescent="0.25">
      <c r="D10890" s="12" t="s">
        <v>5142</v>
      </c>
      <c r="E10890" s="11"/>
      <c r="H10890" s="11">
        <v>1.5</v>
      </c>
      <c r="I10890" t="s">
        <v>5143</v>
      </c>
      <c r="J10890">
        <f>ROUND(H10890/100*K10881,5)</f>
        <v>0.26715</v>
      </c>
      <c r="K10890" s="11"/>
    </row>
    <row r="10891" spans="1:26" x14ac:dyDescent="0.25">
      <c r="D10891" s="12" t="s">
        <v>5141</v>
      </c>
      <c r="E10891" s="11"/>
      <c r="H10891" s="11"/>
      <c r="K10891" s="13">
        <f>SUM(J10878:J10890)</f>
        <v>37.385040000000004</v>
      </c>
    </row>
    <row r="10892" spans="1:26" x14ac:dyDescent="0.25">
      <c r="D10892" s="12" t="s">
        <v>5157</v>
      </c>
      <c r="E10892" s="11"/>
      <c r="H10892" s="11">
        <v>6</v>
      </c>
      <c r="I10892" t="s">
        <v>5143</v>
      </c>
      <c r="K10892" s="9">
        <f>ROUND(H10892/100*K10891,5)</f>
        <v>2.2431000000000001</v>
      </c>
    </row>
    <row r="10893" spans="1:26" x14ac:dyDescent="0.25">
      <c r="D10893" s="12" t="s">
        <v>5144</v>
      </c>
      <c r="E10893" s="11"/>
      <c r="H10893" s="11"/>
      <c r="K10893" s="13">
        <f>SUM(K10891:K10892)</f>
        <v>39.628140000000002</v>
      </c>
    </row>
    <row r="10895" spans="1:26" ht="45" customHeight="1" x14ac:dyDescent="0.25">
      <c r="A10895" s="4" t="s">
        <v>5899</v>
      </c>
      <c r="B10895" s="4" t="s">
        <v>1247</v>
      </c>
      <c r="C10895" s="1" t="s">
        <v>136</v>
      </c>
      <c r="D10895" s="28" t="s">
        <v>1248</v>
      </c>
      <c r="E10895" s="29"/>
      <c r="F10895" s="29"/>
      <c r="G10895" s="1"/>
      <c r="H10895" s="5" t="s">
        <v>5119</v>
      </c>
      <c r="I10895" s="30">
        <v>1</v>
      </c>
      <c r="J10895" s="31"/>
      <c r="K10895" s="6">
        <f>ROUND(K10911,2)</f>
        <v>39.630000000000003</v>
      </c>
      <c r="L10895" s="1"/>
      <c r="M10895" s="1"/>
      <c r="N10895" s="1"/>
      <c r="O10895" s="1"/>
      <c r="P10895" s="1"/>
      <c r="Q10895" s="1"/>
      <c r="R10895" s="1"/>
      <c r="S10895" s="1"/>
      <c r="T10895" s="1"/>
      <c r="U10895" s="1"/>
      <c r="V10895" s="1"/>
      <c r="W10895" s="1"/>
      <c r="X10895" s="1"/>
      <c r="Y10895" s="1"/>
      <c r="Z10895" s="1"/>
    </row>
    <row r="10896" spans="1:26" x14ac:dyDescent="0.25">
      <c r="B10896" s="7" t="s">
        <v>5120</v>
      </c>
    </row>
    <row r="10897" spans="2:11" x14ac:dyDescent="0.25">
      <c r="B10897" t="s">
        <v>5296</v>
      </c>
      <c r="C10897" t="s">
        <v>9</v>
      </c>
      <c r="D10897" t="s">
        <v>5122</v>
      </c>
      <c r="E10897" s="8">
        <v>0.625</v>
      </c>
      <c r="F10897" t="s">
        <v>5123</v>
      </c>
      <c r="G10897" t="s">
        <v>5124</v>
      </c>
      <c r="H10897" s="9">
        <v>25.38</v>
      </c>
      <c r="I10897" t="s">
        <v>5125</v>
      </c>
      <c r="J10897" s="10">
        <f>ROUND(E10897/I10895* H10897,5)</f>
        <v>15.862500000000001</v>
      </c>
      <c r="K10897" s="11"/>
    </row>
    <row r="10898" spans="2:11" x14ac:dyDescent="0.25">
      <c r="B10898" t="s">
        <v>5155</v>
      </c>
      <c r="C10898" t="s">
        <v>9</v>
      </c>
      <c r="D10898" t="s">
        <v>5156</v>
      </c>
      <c r="E10898" s="8">
        <v>6.25E-2</v>
      </c>
      <c r="F10898" t="s">
        <v>5123</v>
      </c>
      <c r="G10898" t="s">
        <v>5124</v>
      </c>
      <c r="H10898" s="9">
        <v>31.16</v>
      </c>
      <c r="I10898" t="s">
        <v>5125</v>
      </c>
      <c r="J10898" s="10">
        <f>ROUND(E10898/I10895* H10898,5)</f>
        <v>1.9475</v>
      </c>
      <c r="K10898" s="11"/>
    </row>
    <row r="10899" spans="2:11" x14ac:dyDescent="0.25">
      <c r="D10899" s="12" t="s">
        <v>5126</v>
      </c>
      <c r="E10899" s="11"/>
      <c r="H10899" s="11"/>
      <c r="K10899" s="9">
        <f>SUM(J10897:J10898)</f>
        <v>17.810000000000002</v>
      </c>
    </row>
    <row r="10900" spans="2:11" x14ac:dyDescent="0.25">
      <c r="B10900" s="7" t="s">
        <v>5127</v>
      </c>
      <c r="E10900" s="11"/>
      <c r="H10900" s="11"/>
      <c r="K10900" s="11"/>
    </row>
    <row r="10901" spans="2:11" x14ac:dyDescent="0.25">
      <c r="B10901" t="s">
        <v>5256</v>
      </c>
      <c r="C10901" t="s">
        <v>9</v>
      </c>
      <c r="D10901" t="s">
        <v>5257</v>
      </c>
      <c r="E10901" s="8">
        <v>0.625</v>
      </c>
      <c r="F10901" t="s">
        <v>5123</v>
      </c>
      <c r="G10901" t="s">
        <v>5124</v>
      </c>
      <c r="H10901" s="9">
        <v>5.57</v>
      </c>
      <c r="I10901" t="s">
        <v>5125</v>
      </c>
      <c r="J10901" s="10">
        <f>ROUND(E10901/I10895* H10901,5)</f>
        <v>3.4812500000000002</v>
      </c>
      <c r="K10901" s="11"/>
    </row>
    <row r="10902" spans="2:11" x14ac:dyDescent="0.25">
      <c r="B10902" t="s">
        <v>5229</v>
      </c>
      <c r="C10902" t="s">
        <v>9</v>
      </c>
      <c r="D10902" t="s">
        <v>5230</v>
      </c>
      <c r="E10902" s="8">
        <v>0.15125</v>
      </c>
      <c r="F10902" t="s">
        <v>5123</v>
      </c>
      <c r="G10902" t="s">
        <v>5124</v>
      </c>
      <c r="H10902" s="9">
        <v>56.51</v>
      </c>
      <c r="I10902" t="s">
        <v>5125</v>
      </c>
      <c r="J10902" s="10">
        <f>ROUND(E10902/I10895* H10902,5)</f>
        <v>8.5471400000000006</v>
      </c>
      <c r="K10902" s="11"/>
    </row>
    <row r="10903" spans="2:11" x14ac:dyDescent="0.25">
      <c r="D10903" s="12" t="s">
        <v>5130</v>
      </c>
      <c r="E10903" s="11"/>
      <c r="H10903" s="11"/>
      <c r="K10903" s="9">
        <f>SUM(J10901:J10902)</f>
        <v>12.028390000000002</v>
      </c>
    </row>
    <row r="10904" spans="2:11" x14ac:dyDescent="0.25">
      <c r="B10904" s="7" t="s">
        <v>5131</v>
      </c>
      <c r="E10904" s="11"/>
      <c r="H10904" s="11"/>
      <c r="K10904" s="11"/>
    </row>
    <row r="10905" spans="2:11" x14ac:dyDescent="0.25">
      <c r="B10905" t="s">
        <v>5896</v>
      </c>
      <c r="C10905" t="s">
        <v>136</v>
      </c>
      <c r="D10905" t="s">
        <v>5897</v>
      </c>
      <c r="E10905" s="8">
        <v>1.1499999999999999</v>
      </c>
      <c r="G10905" t="s">
        <v>5124</v>
      </c>
      <c r="H10905" s="9">
        <v>6.33</v>
      </c>
      <c r="I10905" t="s">
        <v>5125</v>
      </c>
      <c r="J10905" s="10">
        <f>ROUND(E10905* H10905,5)</f>
        <v>7.2794999999999996</v>
      </c>
      <c r="K10905" s="11"/>
    </row>
    <row r="10906" spans="2:11" x14ac:dyDescent="0.25">
      <c r="D10906" s="12" t="s">
        <v>5140</v>
      </c>
      <c r="E10906" s="11"/>
      <c r="H10906" s="11"/>
      <c r="K10906" s="9">
        <f>SUM(J10905:J10905)</f>
        <v>7.2794999999999996</v>
      </c>
    </row>
    <row r="10907" spans="2:11" x14ac:dyDescent="0.25">
      <c r="E10907" s="11"/>
      <c r="H10907" s="11"/>
      <c r="K10907" s="11"/>
    </row>
    <row r="10908" spans="2:11" x14ac:dyDescent="0.25">
      <c r="D10908" s="12" t="s">
        <v>5142</v>
      </c>
      <c r="E10908" s="11"/>
      <c r="H10908" s="11">
        <v>1.5</v>
      </c>
      <c r="I10908" t="s">
        <v>5143</v>
      </c>
      <c r="J10908">
        <f>ROUND(H10908/100*K10899,5)</f>
        <v>0.26715</v>
      </c>
      <c r="K10908" s="11"/>
    </row>
    <row r="10909" spans="2:11" x14ac:dyDescent="0.25">
      <c r="D10909" s="12" t="s">
        <v>5141</v>
      </c>
      <c r="E10909" s="11"/>
      <c r="H10909" s="11"/>
      <c r="K10909" s="13">
        <f>SUM(J10896:J10908)</f>
        <v>37.385040000000004</v>
      </c>
    </row>
    <row r="10910" spans="2:11" x14ac:dyDescent="0.25">
      <c r="D10910" s="12" t="s">
        <v>5157</v>
      </c>
      <c r="E10910" s="11"/>
      <c r="H10910" s="11">
        <v>6</v>
      </c>
      <c r="I10910" t="s">
        <v>5143</v>
      </c>
      <c r="K10910" s="9">
        <f>ROUND(H10910/100*K10909,5)</f>
        <v>2.2431000000000001</v>
      </c>
    </row>
    <row r="10911" spans="2:11" x14ac:dyDescent="0.25">
      <c r="D10911" s="12" t="s">
        <v>5144</v>
      </c>
      <c r="E10911" s="11"/>
      <c r="H10911" s="11"/>
      <c r="K10911" s="13">
        <f>SUM(K10909:K10910)</f>
        <v>39.628140000000002</v>
      </c>
    </row>
    <row r="10913" spans="1:26" ht="45" customHeight="1" x14ac:dyDescent="0.25">
      <c r="A10913" s="4" t="s">
        <v>5900</v>
      </c>
      <c r="B10913" s="4" t="s">
        <v>1249</v>
      </c>
      <c r="C10913" s="1" t="s">
        <v>136</v>
      </c>
      <c r="D10913" s="28" t="s">
        <v>1250</v>
      </c>
      <c r="E10913" s="29"/>
      <c r="F10913" s="29"/>
      <c r="G10913" s="1"/>
      <c r="H10913" s="5" t="s">
        <v>5119</v>
      </c>
      <c r="I10913" s="30">
        <v>1</v>
      </c>
      <c r="J10913" s="31"/>
      <c r="K10913" s="6">
        <f>ROUND(K10929,2)</f>
        <v>47.61</v>
      </c>
      <c r="L10913" s="1"/>
      <c r="M10913" s="1"/>
      <c r="N10913" s="1"/>
      <c r="O10913" s="1"/>
      <c r="P10913" s="1"/>
      <c r="Q10913" s="1"/>
      <c r="R10913" s="1"/>
      <c r="S10913" s="1"/>
      <c r="T10913" s="1"/>
      <c r="U10913" s="1"/>
      <c r="V10913" s="1"/>
      <c r="W10913" s="1"/>
      <c r="X10913" s="1"/>
      <c r="Y10913" s="1"/>
      <c r="Z10913" s="1"/>
    </row>
    <row r="10914" spans="1:26" x14ac:dyDescent="0.25">
      <c r="B10914" s="7" t="s">
        <v>5120</v>
      </c>
    </row>
    <row r="10915" spans="1:26" x14ac:dyDescent="0.25">
      <c r="B10915" t="s">
        <v>5155</v>
      </c>
      <c r="C10915" t="s">
        <v>9</v>
      </c>
      <c r="D10915" t="s">
        <v>5156</v>
      </c>
      <c r="E10915" s="8">
        <v>7.8130000000000005E-2</v>
      </c>
      <c r="F10915" t="s">
        <v>5123</v>
      </c>
      <c r="G10915" t="s">
        <v>5124</v>
      </c>
      <c r="H10915" s="9">
        <v>31.16</v>
      </c>
      <c r="I10915" t="s">
        <v>5125</v>
      </c>
      <c r="J10915" s="10">
        <f>ROUND(E10915/I10913* H10915,5)</f>
        <v>2.4345300000000001</v>
      </c>
      <c r="K10915" s="11"/>
    </row>
    <row r="10916" spans="1:26" x14ac:dyDescent="0.25">
      <c r="B10916" t="s">
        <v>5296</v>
      </c>
      <c r="C10916" t="s">
        <v>9</v>
      </c>
      <c r="D10916" t="s">
        <v>5122</v>
      </c>
      <c r="E10916" s="8">
        <v>0.78125</v>
      </c>
      <c r="F10916" t="s">
        <v>5123</v>
      </c>
      <c r="G10916" t="s">
        <v>5124</v>
      </c>
      <c r="H10916" s="9">
        <v>25.38</v>
      </c>
      <c r="I10916" t="s">
        <v>5125</v>
      </c>
      <c r="J10916" s="10">
        <f>ROUND(E10916/I10913* H10916,5)</f>
        <v>19.828130000000002</v>
      </c>
      <c r="K10916" s="11"/>
    </row>
    <row r="10917" spans="1:26" x14ac:dyDescent="0.25">
      <c r="D10917" s="12" t="s">
        <v>5126</v>
      </c>
      <c r="E10917" s="11"/>
      <c r="H10917" s="11"/>
      <c r="K10917" s="9">
        <f>SUM(J10915:J10916)</f>
        <v>22.26266</v>
      </c>
    </row>
    <row r="10918" spans="1:26" x14ac:dyDescent="0.25">
      <c r="B10918" s="7" t="s">
        <v>5127</v>
      </c>
      <c r="E10918" s="11"/>
      <c r="H10918" s="11"/>
      <c r="K10918" s="11"/>
    </row>
    <row r="10919" spans="1:26" x14ac:dyDescent="0.25">
      <c r="B10919" t="s">
        <v>5256</v>
      </c>
      <c r="C10919" t="s">
        <v>9</v>
      </c>
      <c r="D10919" t="s">
        <v>5257</v>
      </c>
      <c r="E10919" s="8">
        <v>0.78125</v>
      </c>
      <c r="F10919" t="s">
        <v>5123</v>
      </c>
      <c r="G10919" t="s">
        <v>5124</v>
      </c>
      <c r="H10919" s="9">
        <v>5.57</v>
      </c>
      <c r="I10919" t="s">
        <v>5125</v>
      </c>
      <c r="J10919" s="10">
        <f>ROUND(E10919/I10913* H10919,5)</f>
        <v>4.3515600000000001</v>
      </c>
      <c r="K10919" s="11"/>
    </row>
    <row r="10920" spans="1:26" x14ac:dyDescent="0.25">
      <c r="B10920" t="s">
        <v>5229</v>
      </c>
      <c r="C10920" t="s">
        <v>9</v>
      </c>
      <c r="D10920" t="s">
        <v>5230</v>
      </c>
      <c r="E10920" s="8">
        <v>0.18906000000000001</v>
      </c>
      <c r="F10920" t="s">
        <v>5123</v>
      </c>
      <c r="G10920" t="s">
        <v>5124</v>
      </c>
      <c r="H10920" s="9">
        <v>56.51</v>
      </c>
      <c r="I10920" t="s">
        <v>5125</v>
      </c>
      <c r="J10920" s="10">
        <f>ROUND(E10920/I10913* H10920,5)</f>
        <v>10.68378</v>
      </c>
      <c r="K10920" s="11"/>
    </row>
    <row r="10921" spans="1:26" x14ac:dyDescent="0.25">
      <c r="D10921" s="12" t="s">
        <v>5130</v>
      </c>
      <c r="E10921" s="11"/>
      <c r="H10921" s="11"/>
      <c r="K10921" s="9">
        <f>SUM(J10919:J10920)</f>
        <v>15.035340000000001</v>
      </c>
    </row>
    <row r="10922" spans="1:26" x14ac:dyDescent="0.25">
      <c r="B10922" s="7" t="s">
        <v>5131</v>
      </c>
      <c r="E10922" s="11"/>
      <c r="H10922" s="11"/>
      <c r="K10922" s="11"/>
    </row>
    <row r="10923" spans="1:26" x14ac:dyDescent="0.25">
      <c r="B10923" t="s">
        <v>5896</v>
      </c>
      <c r="C10923" t="s">
        <v>136</v>
      </c>
      <c r="D10923" t="s">
        <v>5897</v>
      </c>
      <c r="E10923" s="8">
        <v>1.1499999999999999</v>
      </c>
      <c r="G10923" t="s">
        <v>5124</v>
      </c>
      <c r="H10923" s="9">
        <v>6.33</v>
      </c>
      <c r="I10923" t="s">
        <v>5125</v>
      </c>
      <c r="J10923" s="10">
        <f>ROUND(E10923* H10923,5)</f>
        <v>7.2794999999999996</v>
      </c>
      <c r="K10923" s="11"/>
    </row>
    <row r="10924" spans="1:26" x14ac:dyDescent="0.25">
      <c r="D10924" s="12" t="s">
        <v>5140</v>
      </c>
      <c r="E10924" s="11"/>
      <c r="H10924" s="11"/>
      <c r="K10924" s="9">
        <f>SUM(J10923:J10923)</f>
        <v>7.2794999999999996</v>
      </c>
    </row>
    <row r="10925" spans="1:26" x14ac:dyDescent="0.25">
      <c r="E10925" s="11"/>
      <c r="H10925" s="11"/>
      <c r="K10925" s="11"/>
    </row>
    <row r="10926" spans="1:26" x14ac:dyDescent="0.25">
      <c r="D10926" s="12" t="s">
        <v>5142</v>
      </c>
      <c r="E10926" s="11"/>
      <c r="H10926" s="11">
        <v>1.5</v>
      </c>
      <c r="I10926" t="s">
        <v>5143</v>
      </c>
      <c r="J10926">
        <f>ROUND(H10926/100*K10917,5)</f>
        <v>0.33394000000000001</v>
      </c>
      <c r="K10926" s="11"/>
    </row>
    <row r="10927" spans="1:26" x14ac:dyDescent="0.25">
      <c r="D10927" s="12" t="s">
        <v>5141</v>
      </c>
      <c r="E10927" s="11"/>
      <c r="H10927" s="11"/>
      <c r="K10927" s="13">
        <f>SUM(J10914:J10926)</f>
        <v>44.911439999999999</v>
      </c>
    </row>
    <row r="10928" spans="1:26" x14ac:dyDescent="0.25">
      <c r="D10928" s="12" t="s">
        <v>5157</v>
      </c>
      <c r="E10928" s="11"/>
      <c r="H10928" s="11">
        <v>6</v>
      </c>
      <c r="I10928" t="s">
        <v>5143</v>
      </c>
      <c r="K10928" s="9">
        <f>ROUND(H10928/100*K10927,5)</f>
        <v>2.69469</v>
      </c>
    </row>
    <row r="10929" spans="1:26" x14ac:dyDescent="0.25">
      <c r="D10929" s="12" t="s">
        <v>5144</v>
      </c>
      <c r="E10929" s="11"/>
      <c r="H10929" s="11"/>
      <c r="K10929" s="13">
        <f>SUM(K10927:K10928)</f>
        <v>47.60613</v>
      </c>
    </row>
    <row r="10931" spans="1:26" ht="45" customHeight="1" x14ac:dyDescent="0.25">
      <c r="A10931" s="4" t="s">
        <v>5901</v>
      </c>
      <c r="B10931" s="4" t="s">
        <v>1251</v>
      </c>
      <c r="C10931" s="1" t="s">
        <v>136</v>
      </c>
      <c r="D10931" s="28" t="s">
        <v>1252</v>
      </c>
      <c r="E10931" s="29"/>
      <c r="F10931" s="29"/>
      <c r="G10931" s="1"/>
      <c r="H10931" s="5" t="s">
        <v>5119</v>
      </c>
      <c r="I10931" s="30">
        <v>1</v>
      </c>
      <c r="J10931" s="31"/>
      <c r="K10931" s="6">
        <f>ROUND(K10947,2)</f>
        <v>55.61</v>
      </c>
      <c r="L10931" s="1"/>
      <c r="M10931" s="1"/>
      <c r="N10931" s="1"/>
      <c r="O10931" s="1"/>
      <c r="P10931" s="1"/>
      <c r="Q10931" s="1"/>
      <c r="R10931" s="1"/>
      <c r="S10931" s="1"/>
      <c r="T10931" s="1"/>
      <c r="U10931" s="1"/>
      <c r="V10931" s="1"/>
      <c r="W10931" s="1"/>
      <c r="X10931" s="1"/>
      <c r="Y10931" s="1"/>
      <c r="Z10931" s="1"/>
    </row>
    <row r="10932" spans="1:26" x14ac:dyDescent="0.25">
      <c r="B10932" s="7" t="s">
        <v>5120</v>
      </c>
    </row>
    <row r="10933" spans="1:26" x14ac:dyDescent="0.25">
      <c r="B10933" t="s">
        <v>5155</v>
      </c>
      <c r="C10933" t="s">
        <v>9</v>
      </c>
      <c r="D10933" t="s">
        <v>5156</v>
      </c>
      <c r="E10933" s="8">
        <v>9.3810000000000004E-2</v>
      </c>
      <c r="F10933" t="s">
        <v>5123</v>
      </c>
      <c r="G10933" t="s">
        <v>5124</v>
      </c>
      <c r="H10933" s="9">
        <v>31.16</v>
      </c>
      <c r="I10933" t="s">
        <v>5125</v>
      </c>
      <c r="J10933" s="10">
        <f>ROUND(E10933/I10931* H10933,5)</f>
        <v>2.9231199999999999</v>
      </c>
      <c r="K10933" s="11"/>
    </row>
    <row r="10934" spans="1:26" x14ac:dyDescent="0.25">
      <c r="B10934" t="s">
        <v>5296</v>
      </c>
      <c r="C10934" t="s">
        <v>9</v>
      </c>
      <c r="D10934" t="s">
        <v>5122</v>
      </c>
      <c r="E10934" s="8">
        <v>0.93808999999999998</v>
      </c>
      <c r="F10934" t="s">
        <v>5123</v>
      </c>
      <c r="G10934" t="s">
        <v>5124</v>
      </c>
      <c r="H10934" s="9">
        <v>25.38</v>
      </c>
      <c r="I10934" t="s">
        <v>5125</v>
      </c>
      <c r="J10934" s="10">
        <f>ROUND(E10934/I10931* H10934,5)</f>
        <v>23.808720000000001</v>
      </c>
      <c r="K10934" s="11"/>
    </row>
    <row r="10935" spans="1:26" x14ac:dyDescent="0.25">
      <c r="D10935" s="12" t="s">
        <v>5126</v>
      </c>
      <c r="E10935" s="11"/>
      <c r="H10935" s="11"/>
      <c r="K10935" s="9">
        <f>SUM(J10933:J10934)</f>
        <v>26.731840000000002</v>
      </c>
    </row>
    <row r="10936" spans="1:26" x14ac:dyDescent="0.25">
      <c r="B10936" s="7" t="s">
        <v>5127</v>
      </c>
      <c r="E10936" s="11"/>
      <c r="H10936" s="11"/>
      <c r="K10936" s="11"/>
    </row>
    <row r="10937" spans="1:26" x14ac:dyDescent="0.25">
      <c r="B10937" t="s">
        <v>5256</v>
      </c>
      <c r="C10937" t="s">
        <v>9</v>
      </c>
      <c r="D10937" t="s">
        <v>5257</v>
      </c>
      <c r="E10937" s="8">
        <v>0.93808999999999998</v>
      </c>
      <c r="F10937" t="s">
        <v>5123</v>
      </c>
      <c r="G10937" t="s">
        <v>5124</v>
      </c>
      <c r="H10937" s="9">
        <v>5.57</v>
      </c>
      <c r="I10937" t="s">
        <v>5125</v>
      </c>
      <c r="J10937" s="10">
        <f>ROUND(E10937/I10931* H10937,5)</f>
        <v>5.2251599999999998</v>
      </c>
      <c r="K10937" s="11"/>
    </row>
    <row r="10938" spans="1:26" x14ac:dyDescent="0.25">
      <c r="B10938" t="s">
        <v>5229</v>
      </c>
      <c r="C10938" t="s">
        <v>9</v>
      </c>
      <c r="D10938" t="s">
        <v>5230</v>
      </c>
      <c r="E10938" s="8">
        <v>0.22702</v>
      </c>
      <c r="F10938" t="s">
        <v>5123</v>
      </c>
      <c r="G10938" t="s">
        <v>5124</v>
      </c>
      <c r="H10938" s="9">
        <v>56.51</v>
      </c>
      <c r="I10938" t="s">
        <v>5125</v>
      </c>
      <c r="J10938" s="10">
        <f>ROUND(E10938/I10931* H10938,5)</f>
        <v>12.828900000000001</v>
      </c>
      <c r="K10938" s="11"/>
    </row>
    <row r="10939" spans="1:26" x14ac:dyDescent="0.25">
      <c r="D10939" s="12" t="s">
        <v>5130</v>
      </c>
      <c r="E10939" s="11"/>
      <c r="H10939" s="11"/>
      <c r="K10939" s="9">
        <f>SUM(J10937:J10938)</f>
        <v>18.05406</v>
      </c>
    </row>
    <row r="10940" spans="1:26" x14ac:dyDescent="0.25">
      <c r="B10940" s="7" t="s">
        <v>5131</v>
      </c>
      <c r="E10940" s="11"/>
      <c r="H10940" s="11"/>
      <c r="K10940" s="11"/>
    </row>
    <row r="10941" spans="1:26" x14ac:dyDescent="0.25">
      <c r="B10941" t="s">
        <v>5896</v>
      </c>
      <c r="C10941" t="s">
        <v>136</v>
      </c>
      <c r="D10941" t="s">
        <v>5897</v>
      </c>
      <c r="E10941" s="8">
        <v>1.1499999999999999</v>
      </c>
      <c r="G10941" t="s">
        <v>5124</v>
      </c>
      <c r="H10941" s="9">
        <v>6.33</v>
      </c>
      <c r="I10941" t="s">
        <v>5125</v>
      </c>
      <c r="J10941" s="10">
        <f>ROUND(E10941* H10941,5)</f>
        <v>7.2794999999999996</v>
      </c>
      <c r="K10941" s="11"/>
    </row>
    <row r="10942" spans="1:26" x14ac:dyDescent="0.25">
      <c r="D10942" s="12" t="s">
        <v>5140</v>
      </c>
      <c r="E10942" s="11"/>
      <c r="H10942" s="11"/>
      <c r="K10942" s="9">
        <f>SUM(J10941:J10941)</f>
        <v>7.2794999999999996</v>
      </c>
    </row>
    <row r="10943" spans="1:26" x14ac:dyDescent="0.25">
      <c r="E10943" s="11"/>
      <c r="H10943" s="11"/>
      <c r="K10943" s="11"/>
    </row>
    <row r="10944" spans="1:26" x14ac:dyDescent="0.25">
      <c r="D10944" s="12" t="s">
        <v>5142</v>
      </c>
      <c r="E10944" s="11"/>
      <c r="H10944" s="11">
        <v>1.5</v>
      </c>
      <c r="I10944" t="s">
        <v>5143</v>
      </c>
      <c r="J10944">
        <f>ROUND(H10944/100*K10935,5)</f>
        <v>0.40098</v>
      </c>
      <c r="K10944" s="11"/>
    </row>
    <row r="10945" spans="1:26" x14ac:dyDescent="0.25">
      <c r="D10945" s="12" t="s">
        <v>5141</v>
      </c>
      <c r="E10945" s="11"/>
      <c r="H10945" s="11"/>
      <c r="K10945" s="13">
        <f>SUM(J10932:J10944)</f>
        <v>52.466379999999994</v>
      </c>
    </row>
    <row r="10946" spans="1:26" x14ac:dyDescent="0.25">
      <c r="D10946" s="12" t="s">
        <v>5157</v>
      </c>
      <c r="E10946" s="11"/>
      <c r="H10946" s="11">
        <v>6</v>
      </c>
      <c r="I10946" t="s">
        <v>5143</v>
      </c>
      <c r="K10946" s="9">
        <f>ROUND(H10946/100*K10945,5)</f>
        <v>3.14798</v>
      </c>
    </row>
    <row r="10947" spans="1:26" x14ac:dyDescent="0.25">
      <c r="D10947" s="12" t="s">
        <v>5144</v>
      </c>
      <c r="E10947" s="11"/>
      <c r="H10947" s="11"/>
      <c r="K10947" s="13">
        <f>SUM(K10945:K10946)</f>
        <v>55.614359999999991</v>
      </c>
    </row>
    <row r="10949" spans="1:26" ht="45" customHeight="1" x14ac:dyDescent="0.25">
      <c r="A10949" s="4" t="s">
        <v>5902</v>
      </c>
      <c r="B10949" s="4" t="s">
        <v>1253</v>
      </c>
      <c r="C10949" s="1" t="s">
        <v>136</v>
      </c>
      <c r="D10949" s="28" t="s">
        <v>1254</v>
      </c>
      <c r="E10949" s="29"/>
      <c r="F10949" s="29"/>
      <c r="G10949" s="1"/>
      <c r="H10949" s="5" t="s">
        <v>5119</v>
      </c>
      <c r="I10949" s="30">
        <v>1</v>
      </c>
      <c r="J10949" s="31"/>
      <c r="K10949" s="6">
        <f>ROUND(K10965,2)</f>
        <v>67.5</v>
      </c>
      <c r="L10949" s="1"/>
      <c r="M10949" s="1"/>
      <c r="N10949" s="1"/>
      <c r="O10949" s="1"/>
      <c r="P10949" s="1"/>
      <c r="Q10949" s="1"/>
      <c r="R10949" s="1"/>
      <c r="S10949" s="1"/>
      <c r="T10949" s="1"/>
      <c r="U10949" s="1"/>
      <c r="V10949" s="1"/>
      <c r="W10949" s="1"/>
      <c r="X10949" s="1"/>
      <c r="Y10949" s="1"/>
      <c r="Z10949" s="1"/>
    </row>
    <row r="10950" spans="1:26" x14ac:dyDescent="0.25">
      <c r="B10950" s="7" t="s">
        <v>5120</v>
      </c>
    </row>
    <row r="10951" spans="1:26" x14ac:dyDescent="0.25">
      <c r="B10951" t="s">
        <v>5296</v>
      </c>
      <c r="C10951" t="s">
        <v>9</v>
      </c>
      <c r="D10951" t="s">
        <v>5122</v>
      </c>
      <c r="E10951" s="8">
        <v>1.17096</v>
      </c>
      <c r="F10951" t="s">
        <v>5123</v>
      </c>
      <c r="G10951" t="s">
        <v>5124</v>
      </c>
      <c r="H10951" s="9">
        <v>25.38</v>
      </c>
      <c r="I10951" t="s">
        <v>5125</v>
      </c>
      <c r="J10951" s="10">
        <f>ROUND(E10951/I10949* H10951,5)</f>
        <v>29.718959999999999</v>
      </c>
      <c r="K10951" s="11"/>
    </row>
    <row r="10952" spans="1:26" x14ac:dyDescent="0.25">
      <c r="B10952" t="s">
        <v>5155</v>
      </c>
      <c r="C10952" t="s">
        <v>9</v>
      </c>
      <c r="D10952" t="s">
        <v>5156</v>
      </c>
      <c r="E10952" s="8">
        <v>0.1171</v>
      </c>
      <c r="F10952" t="s">
        <v>5123</v>
      </c>
      <c r="G10952" t="s">
        <v>5124</v>
      </c>
      <c r="H10952" s="9">
        <v>31.16</v>
      </c>
      <c r="I10952" t="s">
        <v>5125</v>
      </c>
      <c r="J10952" s="10">
        <f>ROUND(E10952/I10949* H10952,5)</f>
        <v>3.6488399999999999</v>
      </c>
      <c r="K10952" s="11"/>
    </row>
    <row r="10953" spans="1:26" x14ac:dyDescent="0.25">
      <c r="D10953" s="12" t="s">
        <v>5126</v>
      </c>
      <c r="E10953" s="11"/>
      <c r="H10953" s="11"/>
      <c r="K10953" s="9">
        <f>SUM(J10951:J10952)</f>
        <v>33.367800000000003</v>
      </c>
    </row>
    <row r="10954" spans="1:26" x14ac:dyDescent="0.25">
      <c r="B10954" s="7" t="s">
        <v>5127</v>
      </c>
      <c r="E10954" s="11"/>
      <c r="H10954" s="11"/>
      <c r="K10954" s="11"/>
    </row>
    <row r="10955" spans="1:26" x14ac:dyDescent="0.25">
      <c r="B10955" t="s">
        <v>5256</v>
      </c>
      <c r="C10955" t="s">
        <v>9</v>
      </c>
      <c r="D10955" t="s">
        <v>5257</v>
      </c>
      <c r="E10955" s="8">
        <v>1.17096</v>
      </c>
      <c r="F10955" t="s">
        <v>5123</v>
      </c>
      <c r="G10955" t="s">
        <v>5124</v>
      </c>
      <c r="H10955" s="9">
        <v>5.57</v>
      </c>
      <c r="I10955" t="s">
        <v>5125</v>
      </c>
      <c r="J10955" s="10">
        <f>ROUND(E10955/I10949* H10955,5)</f>
        <v>6.5222499999999997</v>
      </c>
      <c r="K10955" s="11"/>
    </row>
    <row r="10956" spans="1:26" x14ac:dyDescent="0.25">
      <c r="B10956" t="s">
        <v>5229</v>
      </c>
      <c r="C10956" t="s">
        <v>9</v>
      </c>
      <c r="D10956" t="s">
        <v>5230</v>
      </c>
      <c r="E10956" s="8">
        <v>0.28337000000000001</v>
      </c>
      <c r="F10956" t="s">
        <v>5123</v>
      </c>
      <c r="G10956" t="s">
        <v>5124</v>
      </c>
      <c r="H10956" s="9">
        <v>56.51</v>
      </c>
      <c r="I10956" t="s">
        <v>5125</v>
      </c>
      <c r="J10956" s="10">
        <f>ROUND(E10956/I10949* H10956,5)</f>
        <v>16.01324</v>
      </c>
      <c r="K10956" s="11"/>
    </row>
    <row r="10957" spans="1:26" x14ac:dyDescent="0.25">
      <c r="D10957" s="12" t="s">
        <v>5130</v>
      </c>
      <c r="E10957" s="11"/>
      <c r="H10957" s="11"/>
      <c r="K10957" s="9">
        <f>SUM(J10955:J10956)</f>
        <v>22.535489999999999</v>
      </c>
    </row>
    <row r="10958" spans="1:26" x14ac:dyDescent="0.25">
      <c r="B10958" s="7" t="s">
        <v>5131</v>
      </c>
      <c r="E10958" s="11"/>
      <c r="H10958" s="11"/>
      <c r="K10958" s="11"/>
    </row>
    <row r="10959" spans="1:26" x14ac:dyDescent="0.25">
      <c r="B10959" t="s">
        <v>5896</v>
      </c>
      <c r="C10959" t="s">
        <v>136</v>
      </c>
      <c r="D10959" t="s">
        <v>5897</v>
      </c>
      <c r="E10959" s="8">
        <v>1.1499999999999999</v>
      </c>
      <c r="G10959" t="s">
        <v>5124</v>
      </c>
      <c r="H10959" s="9">
        <v>6.33</v>
      </c>
      <c r="I10959" t="s">
        <v>5125</v>
      </c>
      <c r="J10959" s="10">
        <f>ROUND(E10959* H10959,5)</f>
        <v>7.2794999999999996</v>
      </c>
      <c r="K10959" s="11"/>
    </row>
    <row r="10960" spans="1:26" x14ac:dyDescent="0.25">
      <c r="D10960" s="12" t="s">
        <v>5140</v>
      </c>
      <c r="E10960" s="11"/>
      <c r="H10960" s="11"/>
      <c r="K10960" s="9">
        <f>SUM(J10959:J10959)</f>
        <v>7.2794999999999996</v>
      </c>
    </row>
    <row r="10961" spans="1:26" x14ac:dyDescent="0.25">
      <c r="E10961" s="11"/>
      <c r="H10961" s="11"/>
      <c r="K10961" s="11"/>
    </row>
    <row r="10962" spans="1:26" x14ac:dyDescent="0.25">
      <c r="D10962" s="12" t="s">
        <v>5142</v>
      </c>
      <c r="E10962" s="11"/>
      <c r="H10962" s="11">
        <v>1.5</v>
      </c>
      <c r="I10962" t="s">
        <v>5143</v>
      </c>
      <c r="J10962">
        <f>ROUND(H10962/100*K10953,5)</f>
        <v>0.50051999999999996</v>
      </c>
      <c r="K10962" s="11"/>
    </row>
    <row r="10963" spans="1:26" x14ac:dyDescent="0.25">
      <c r="D10963" s="12" t="s">
        <v>5141</v>
      </c>
      <c r="E10963" s="11"/>
      <c r="H10963" s="11"/>
      <c r="K10963" s="13">
        <f>SUM(J10950:J10962)</f>
        <v>63.683309999999999</v>
      </c>
    </row>
    <row r="10964" spans="1:26" x14ac:dyDescent="0.25">
      <c r="D10964" s="12" t="s">
        <v>5157</v>
      </c>
      <c r="E10964" s="11"/>
      <c r="H10964" s="11">
        <v>6</v>
      </c>
      <c r="I10964" t="s">
        <v>5143</v>
      </c>
      <c r="K10964" s="9">
        <f>ROUND(H10964/100*K10963,5)</f>
        <v>3.8210000000000002</v>
      </c>
    </row>
    <row r="10965" spans="1:26" x14ac:dyDescent="0.25">
      <c r="D10965" s="12" t="s">
        <v>5144</v>
      </c>
      <c r="E10965" s="11"/>
      <c r="H10965" s="11"/>
      <c r="K10965" s="13">
        <f>SUM(K10963:K10964)</f>
        <v>67.504310000000004</v>
      </c>
    </row>
    <row r="10967" spans="1:26" ht="45" customHeight="1" x14ac:dyDescent="0.25">
      <c r="A10967" s="4" t="s">
        <v>5903</v>
      </c>
      <c r="B10967" s="4" t="s">
        <v>1255</v>
      </c>
      <c r="C10967" s="1" t="s">
        <v>136</v>
      </c>
      <c r="D10967" s="28" t="s">
        <v>1256</v>
      </c>
      <c r="E10967" s="29"/>
      <c r="F10967" s="29"/>
      <c r="G10967" s="1"/>
      <c r="H10967" s="5" t="s">
        <v>5119</v>
      </c>
      <c r="I10967" s="30">
        <v>1</v>
      </c>
      <c r="J10967" s="31"/>
      <c r="K10967" s="6">
        <f>ROUND(K10983,2)</f>
        <v>65.22</v>
      </c>
      <c r="L10967" s="1"/>
      <c r="M10967" s="1"/>
      <c r="N10967" s="1"/>
      <c r="O10967" s="1"/>
      <c r="P10967" s="1"/>
      <c r="Q10967" s="1"/>
      <c r="R10967" s="1"/>
      <c r="S10967" s="1"/>
      <c r="T10967" s="1"/>
      <c r="U10967" s="1"/>
      <c r="V10967" s="1"/>
      <c r="W10967" s="1"/>
      <c r="X10967" s="1"/>
      <c r="Y10967" s="1"/>
      <c r="Z10967" s="1"/>
    </row>
    <row r="10968" spans="1:26" x14ac:dyDescent="0.25">
      <c r="B10968" s="7" t="s">
        <v>5120</v>
      </c>
    </row>
    <row r="10969" spans="1:26" x14ac:dyDescent="0.25">
      <c r="B10969" t="s">
        <v>5296</v>
      </c>
      <c r="C10969" t="s">
        <v>9</v>
      </c>
      <c r="D10969" t="s">
        <v>5122</v>
      </c>
      <c r="E10969" s="8">
        <v>1.1261300000000001</v>
      </c>
      <c r="F10969" t="s">
        <v>5123</v>
      </c>
      <c r="G10969" t="s">
        <v>5124</v>
      </c>
      <c r="H10969" s="9">
        <v>25.38</v>
      </c>
      <c r="I10969" t="s">
        <v>5125</v>
      </c>
      <c r="J10969" s="10">
        <f>ROUND(E10969/I10967* H10969,5)</f>
        <v>28.58118</v>
      </c>
      <c r="K10969" s="11"/>
    </row>
    <row r="10970" spans="1:26" x14ac:dyDescent="0.25">
      <c r="B10970" t="s">
        <v>5155</v>
      </c>
      <c r="C10970" t="s">
        <v>9</v>
      </c>
      <c r="D10970" t="s">
        <v>5156</v>
      </c>
      <c r="E10970" s="8">
        <v>0.11261</v>
      </c>
      <c r="F10970" t="s">
        <v>5123</v>
      </c>
      <c r="G10970" t="s">
        <v>5124</v>
      </c>
      <c r="H10970" s="9">
        <v>31.16</v>
      </c>
      <c r="I10970" t="s">
        <v>5125</v>
      </c>
      <c r="J10970" s="10">
        <f>ROUND(E10970/I10967* H10970,5)</f>
        <v>3.5089299999999999</v>
      </c>
      <c r="K10970" s="11"/>
    </row>
    <row r="10971" spans="1:26" x14ac:dyDescent="0.25">
      <c r="D10971" s="12" t="s">
        <v>5126</v>
      </c>
      <c r="E10971" s="11"/>
      <c r="H10971" s="11"/>
      <c r="K10971" s="9">
        <f>SUM(J10969:J10970)</f>
        <v>32.090110000000003</v>
      </c>
    </row>
    <row r="10972" spans="1:26" x14ac:dyDescent="0.25">
      <c r="B10972" s="7" t="s">
        <v>5127</v>
      </c>
      <c r="E10972" s="11"/>
      <c r="H10972" s="11"/>
      <c r="K10972" s="11"/>
    </row>
    <row r="10973" spans="1:26" x14ac:dyDescent="0.25">
      <c r="B10973" t="s">
        <v>5256</v>
      </c>
      <c r="C10973" t="s">
        <v>9</v>
      </c>
      <c r="D10973" t="s">
        <v>5257</v>
      </c>
      <c r="E10973" s="8">
        <v>1.1261300000000001</v>
      </c>
      <c r="F10973" t="s">
        <v>5123</v>
      </c>
      <c r="G10973" t="s">
        <v>5124</v>
      </c>
      <c r="H10973" s="9">
        <v>5.57</v>
      </c>
      <c r="I10973" t="s">
        <v>5125</v>
      </c>
      <c r="J10973" s="10">
        <f>ROUND(E10973/I10967* H10973,5)</f>
        <v>6.2725400000000002</v>
      </c>
      <c r="K10973" s="11"/>
    </row>
    <row r="10974" spans="1:26" x14ac:dyDescent="0.25">
      <c r="B10974" t="s">
        <v>5229</v>
      </c>
      <c r="C10974" t="s">
        <v>9</v>
      </c>
      <c r="D10974" t="s">
        <v>5230</v>
      </c>
      <c r="E10974" s="8">
        <v>0.27251999999999998</v>
      </c>
      <c r="F10974" t="s">
        <v>5123</v>
      </c>
      <c r="G10974" t="s">
        <v>5124</v>
      </c>
      <c r="H10974" s="9">
        <v>56.51</v>
      </c>
      <c r="I10974" t="s">
        <v>5125</v>
      </c>
      <c r="J10974" s="10">
        <f>ROUND(E10974/I10967* H10974,5)</f>
        <v>15.40011</v>
      </c>
      <c r="K10974" s="11"/>
    </row>
    <row r="10975" spans="1:26" x14ac:dyDescent="0.25">
      <c r="D10975" s="12" t="s">
        <v>5130</v>
      </c>
      <c r="E10975" s="11"/>
      <c r="H10975" s="11"/>
      <c r="K10975" s="9">
        <f>SUM(J10973:J10974)</f>
        <v>21.672650000000001</v>
      </c>
    </row>
    <row r="10976" spans="1:26" x14ac:dyDescent="0.25">
      <c r="B10976" s="7" t="s">
        <v>5131</v>
      </c>
      <c r="E10976" s="11"/>
      <c r="H10976" s="11"/>
      <c r="K10976" s="11"/>
    </row>
    <row r="10977" spans="1:26" x14ac:dyDescent="0.25">
      <c r="B10977" t="s">
        <v>5896</v>
      </c>
      <c r="C10977" t="s">
        <v>136</v>
      </c>
      <c r="D10977" t="s">
        <v>5897</v>
      </c>
      <c r="E10977" s="8">
        <v>1.1499999999999999</v>
      </c>
      <c r="G10977" t="s">
        <v>5124</v>
      </c>
      <c r="H10977" s="9">
        <v>6.33</v>
      </c>
      <c r="I10977" t="s">
        <v>5125</v>
      </c>
      <c r="J10977" s="10">
        <f>ROUND(E10977* H10977,5)</f>
        <v>7.2794999999999996</v>
      </c>
      <c r="K10977" s="11"/>
    </row>
    <row r="10978" spans="1:26" x14ac:dyDescent="0.25">
      <c r="D10978" s="12" t="s">
        <v>5140</v>
      </c>
      <c r="E10978" s="11"/>
      <c r="H10978" s="11"/>
      <c r="K10978" s="9">
        <f>SUM(J10977:J10977)</f>
        <v>7.2794999999999996</v>
      </c>
    </row>
    <row r="10979" spans="1:26" x14ac:dyDescent="0.25">
      <c r="E10979" s="11"/>
      <c r="H10979" s="11"/>
      <c r="K10979" s="11"/>
    </row>
    <row r="10980" spans="1:26" x14ac:dyDescent="0.25">
      <c r="D10980" s="12" t="s">
        <v>5142</v>
      </c>
      <c r="E10980" s="11"/>
      <c r="H10980" s="11">
        <v>1.5</v>
      </c>
      <c r="I10980" t="s">
        <v>5143</v>
      </c>
      <c r="J10980">
        <f>ROUND(H10980/100*K10971,5)</f>
        <v>0.48135</v>
      </c>
      <c r="K10980" s="11"/>
    </row>
    <row r="10981" spans="1:26" x14ac:dyDescent="0.25">
      <c r="D10981" s="12" t="s">
        <v>5141</v>
      </c>
      <c r="E10981" s="11"/>
      <c r="H10981" s="11"/>
      <c r="K10981" s="13">
        <f>SUM(J10968:J10980)</f>
        <v>61.523609999999998</v>
      </c>
    </row>
    <row r="10982" spans="1:26" x14ac:dyDescent="0.25">
      <c r="D10982" s="12" t="s">
        <v>5157</v>
      </c>
      <c r="E10982" s="11"/>
      <c r="H10982" s="11">
        <v>6</v>
      </c>
      <c r="I10982" t="s">
        <v>5143</v>
      </c>
      <c r="K10982" s="9">
        <f>ROUND(H10982/100*K10981,5)</f>
        <v>3.6914199999999999</v>
      </c>
    </row>
    <row r="10983" spans="1:26" x14ac:dyDescent="0.25">
      <c r="D10983" s="12" t="s">
        <v>5144</v>
      </c>
      <c r="E10983" s="11"/>
      <c r="H10983" s="11"/>
      <c r="K10983" s="13">
        <f>SUM(K10981:K10982)</f>
        <v>65.215029999999999</v>
      </c>
    </row>
    <row r="10985" spans="1:26" ht="45" customHeight="1" x14ac:dyDescent="0.25">
      <c r="A10985" s="4" t="s">
        <v>5904</v>
      </c>
      <c r="B10985" s="4" t="s">
        <v>1257</v>
      </c>
      <c r="C10985" s="1" t="s">
        <v>136</v>
      </c>
      <c r="D10985" s="28" t="s">
        <v>1258</v>
      </c>
      <c r="E10985" s="29"/>
      <c r="F10985" s="29"/>
      <c r="G10985" s="1"/>
      <c r="H10985" s="5" t="s">
        <v>5119</v>
      </c>
      <c r="I10985" s="30">
        <v>1</v>
      </c>
      <c r="J10985" s="31"/>
      <c r="K10985" s="6">
        <f>ROUND(K11001,2)</f>
        <v>79.430000000000007</v>
      </c>
      <c r="L10985" s="1"/>
      <c r="M10985" s="1"/>
      <c r="N10985" s="1"/>
      <c r="O10985" s="1"/>
      <c r="P10985" s="1"/>
      <c r="Q10985" s="1"/>
      <c r="R10985" s="1"/>
      <c r="S10985" s="1"/>
      <c r="T10985" s="1"/>
      <c r="U10985" s="1"/>
      <c r="V10985" s="1"/>
      <c r="W10985" s="1"/>
      <c r="X10985" s="1"/>
      <c r="Y10985" s="1"/>
      <c r="Z10985" s="1"/>
    </row>
    <row r="10986" spans="1:26" x14ac:dyDescent="0.25">
      <c r="B10986" s="7" t="s">
        <v>5120</v>
      </c>
    </row>
    <row r="10987" spans="1:26" x14ac:dyDescent="0.25">
      <c r="B10987" t="s">
        <v>5155</v>
      </c>
      <c r="C10987" t="s">
        <v>9</v>
      </c>
      <c r="D10987" t="s">
        <v>5156</v>
      </c>
      <c r="E10987" s="8">
        <v>0.14044999999999999</v>
      </c>
      <c r="F10987" t="s">
        <v>5123</v>
      </c>
      <c r="G10987" t="s">
        <v>5124</v>
      </c>
      <c r="H10987" s="9">
        <v>31.16</v>
      </c>
      <c r="I10987" t="s">
        <v>5125</v>
      </c>
      <c r="J10987" s="10">
        <f>ROUND(E10987/I10985* H10987,5)</f>
        <v>4.3764200000000004</v>
      </c>
      <c r="K10987" s="11"/>
    </row>
    <row r="10988" spans="1:26" x14ac:dyDescent="0.25">
      <c r="B10988" t="s">
        <v>5296</v>
      </c>
      <c r="C10988" t="s">
        <v>9</v>
      </c>
      <c r="D10988" t="s">
        <v>5122</v>
      </c>
      <c r="E10988" s="8">
        <v>1.40449</v>
      </c>
      <c r="F10988" t="s">
        <v>5123</v>
      </c>
      <c r="G10988" t="s">
        <v>5124</v>
      </c>
      <c r="H10988" s="9">
        <v>25.38</v>
      </c>
      <c r="I10988" t="s">
        <v>5125</v>
      </c>
      <c r="J10988" s="10">
        <f>ROUND(E10988/I10985* H10988,5)</f>
        <v>35.645960000000002</v>
      </c>
      <c r="K10988" s="11"/>
    </row>
    <row r="10989" spans="1:26" x14ac:dyDescent="0.25">
      <c r="D10989" s="12" t="s">
        <v>5126</v>
      </c>
      <c r="E10989" s="11"/>
      <c r="H10989" s="11"/>
      <c r="K10989" s="9">
        <f>SUM(J10987:J10988)</f>
        <v>40.022380000000005</v>
      </c>
    </row>
    <row r="10990" spans="1:26" x14ac:dyDescent="0.25">
      <c r="B10990" s="7" t="s">
        <v>5127</v>
      </c>
      <c r="E10990" s="11"/>
      <c r="H10990" s="11"/>
      <c r="K10990" s="11"/>
    </row>
    <row r="10991" spans="1:26" x14ac:dyDescent="0.25">
      <c r="B10991" t="s">
        <v>5256</v>
      </c>
      <c r="C10991" t="s">
        <v>9</v>
      </c>
      <c r="D10991" t="s">
        <v>5257</v>
      </c>
      <c r="E10991" s="8">
        <v>1.40449</v>
      </c>
      <c r="F10991" t="s">
        <v>5123</v>
      </c>
      <c r="G10991" t="s">
        <v>5124</v>
      </c>
      <c r="H10991" s="9">
        <v>5.57</v>
      </c>
      <c r="I10991" t="s">
        <v>5125</v>
      </c>
      <c r="J10991" s="10">
        <f>ROUND(E10991/I10985* H10991,5)</f>
        <v>7.82301</v>
      </c>
      <c r="K10991" s="11"/>
    </row>
    <row r="10992" spans="1:26" x14ac:dyDescent="0.25">
      <c r="B10992" t="s">
        <v>5229</v>
      </c>
      <c r="C10992" t="s">
        <v>9</v>
      </c>
      <c r="D10992" t="s">
        <v>5230</v>
      </c>
      <c r="E10992" s="8">
        <v>0.33989000000000003</v>
      </c>
      <c r="F10992" t="s">
        <v>5123</v>
      </c>
      <c r="G10992" t="s">
        <v>5124</v>
      </c>
      <c r="H10992" s="9">
        <v>56.51</v>
      </c>
      <c r="I10992" t="s">
        <v>5125</v>
      </c>
      <c r="J10992" s="10">
        <f>ROUND(E10992/I10985* H10992,5)</f>
        <v>19.207180000000001</v>
      </c>
      <c r="K10992" s="11"/>
    </row>
    <row r="10993" spans="1:26" x14ac:dyDescent="0.25">
      <c r="D10993" s="12" t="s">
        <v>5130</v>
      </c>
      <c r="E10993" s="11"/>
      <c r="H10993" s="11"/>
      <c r="K10993" s="9">
        <f>SUM(J10991:J10992)</f>
        <v>27.030190000000001</v>
      </c>
    </row>
    <row r="10994" spans="1:26" x14ac:dyDescent="0.25">
      <c r="B10994" s="7" t="s">
        <v>5131</v>
      </c>
      <c r="E10994" s="11"/>
      <c r="H10994" s="11"/>
      <c r="K10994" s="11"/>
    </row>
    <row r="10995" spans="1:26" x14ac:dyDescent="0.25">
      <c r="B10995" t="s">
        <v>5896</v>
      </c>
      <c r="C10995" t="s">
        <v>136</v>
      </c>
      <c r="D10995" t="s">
        <v>5897</v>
      </c>
      <c r="E10995" s="8">
        <v>1.1499999999999999</v>
      </c>
      <c r="G10995" t="s">
        <v>5124</v>
      </c>
      <c r="H10995" s="9">
        <v>6.33</v>
      </c>
      <c r="I10995" t="s">
        <v>5125</v>
      </c>
      <c r="J10995" s="10">
        <f>ROUND(E10995* H10995,5)</f>
        <v>7.2794999999999996</v>
      </c>
      <c r="K10995" s="11"/>
    </row>
    <row r="10996" spans="1:26" x14ac:dyDescent="0.25">
      <c r="D10996" s="12" t="s">
        <v>5140</v>
      </c>
      <c r="E10996" s="11"/>
      <c r="H10996" s="11"/>
      <c r="K10996" s="9">
        <f>SUM(J10995:J10995)</f>
        <v>7.2794999999999996</v>
      </c>
    </row>
    <row r="10997" spans="1:26" x14ac:dyDescent="0.25">
      <c r="E10997" s="11"/>
      <c r="H10997" s="11"/>
      <c r="K10997" s="11"/>
    </row>
    <row r="10998" spans="1:26" x14ac:dyDescent="0.25">
      <c r="D10998" s="12" t="s">
        <v>5142</v>
      </c>
      <c r="E10998" s="11"/>
      <c r="H10998" s="11">
        <v>1.5</v>
      </c>
      <c r="I10998" t="s">
        <v>5143</v>
      </c>
      <c r="J10998">
        <f>ROUND(H10998/100*K10989,5)</f>
        <v>0.60033999999999998</v>
      </c>
      <c r="K10998" s="11"/>
    </row>
    <row r="10999" spans="1:26" x14ac:dyDescent="0.25">
      <c r="D10999" s="12" t="s">
        <v>5141</v>
      </c>
      <c r="E10999" s="11"/>
      <c r="H10999" s="11"/>
      <c r="K10999" s="13">
        <f>SUM(J10986:J10998)</f>
        <v>74.932410000000004</v>
      </c>
    </row>
    <row r="11000" spans="1:26" x14ac:dyDescent="0.25">
      <c r="D11000" s="12" t="s">
        <v>5157</v>
      </c>
      <c r="E11000" s="11"/>
      <c r="H11000" s="11">
        <v>6</v>
      </c>
      <c r="I11000" t="s">
        <v>5143</v>
      </c>
      <c r="K11000" s="9">
        <f>ROUND(H11000/100*K10999,5)</f>
        <v>4.49594</v>
      </c>
    </row>
    <row r="11001" spans="1:26" x14ac:dyDescent="0.25">
      <c r="D11001" s="12" t="s">
        <v>5144</v>
      </c>
      <c r="E11001" s="11"/>
      <c r="H11001" s="11"/>
      <c r="K11001" s="13">
        <f>SUM(K10999:K11000)</f>
        <v>79.428350000000009</v>
      </c>
    </row>
    <row r="11003" spans="1:26" ht="45" customHeight="1" x14ac:dyDescent="0.25">
      <c r="A11003" s="4" t="s">
        <v>5905</v>
      </c>
      <c r="B11003" s="4" t="s">
        <v>1259</v>
      </c>
      <c r="C11003" s="1" t="s">
        <v>136</v>
      </c>
      <c r="D11003" s="28" t="s">
        <v>1260</v>
      </c>
      <c r="E11003" s="29"/>
      <c r="F11003" s="29"/>
      <c r="G11003" s="1"/>
      <c r="H11003" s="5" t="s">
        <v>5119</v>
      </c>
      <c r="I11003" s="30">
        <v>1</v>
      </c>
      <c r="J11003" s="31"/>
      <c r="K11003" s="6">
        <f>ROUND(K11019,2)</f>
        <v>45.99</v>
      </c>
      <c r="L11003" s="1"/>
      <c r="M11003" s="1"/>
      <c r="N11003" s="1"/>
      <c r="O11003" s="1"/>
      <c r="P11003" s="1"/>
      <c r="Q11003" s="1"/>
      <c r="R11003" s="1"/>
      <c r="S11003" s="1"/>
      <c r="T11003" s="1"/>
      <c r="U11003" s="1"/>
      <c r="V11003" s="1"/>
      <c r="W11003" s="1"/>
      <c r="X11003" s="1"/>
      <c r="Y11003" s="1"/>
      <c r="Z11003" s="1"/>
    </row>
    <row r="11004" spans="1:26" x14ac:dyDescent="0.25">
      <c r="B11004" s="7" t="s">
        <v>5120</v>
      </c>
    </row>
    <row r="11005" spans="1:26" x14ac:dyDescent="0.25">
      <c r="B11005" t="s">
        <v>5296</v>
      </c>
      <c r="C11005" t="s">
        <v>9</v>
      </c>
      <c r="D11005" t="s">
        <v>5122</v>
      </c>
      <c r="E11005" s="8">
        <v>0.74963000000000002</v>
      </c>
      <c r="F11005" t="s">
        <v>5123</v>
      </c>
      <c r="G11005" t="s">
        <v>5124</v>
      </c>
      <c r="H11005" s="9">
        <v>25.38</v>
      </c>
      <c r="I11005" t="s">
        <v>5125</v>
      </c>
      <c r="J11005" s="10">
        <f>ROUND(E11005/I11003* H11005,5)</f>
        <v>19.02561</v>
      </c>
      <c r="K11005" s="11"/>
    </row>
    <row r="11006" spans="1:26" x14ac:dyDescent="0.25">
      <c r="B11006" t="s">
        <v>5155</v>
      </c>
      <c r="C11006" t="s">
        <v>9</v>
      </c>
      <c r="D11006" t="s">
        <v>5156</v>
      </c>
      <c r="E11006" s="8">
        <v>7.4959999999999999E-2</v>
      </c>
      <c r="F11006" t="s">
        <v>5123</v>
      </c>
      <c r="G11006" t="s">
        <v>5124</v>
      </c>
      <c r="H11006" s="9">
        <v>31.16</v>
      </c>
      <c r="I11006" t="s">
        <v>5125</v>
      </c>
      <c r="J11006" s="10">
        <f>ROUND(E11006/I11003* H11006,5)</f>
        <v>2.33575</v>
      </c>
      <c r="K11006" s="11"/>
    </row>
    <row r="11007" spans="1:26" x14ac:dyDescent="0.25">
      <c r="D11007" s="12" t="s">
        <v>5126</v>
      </c>
      <c r="E11007" s="11"/>
      <c r="H11007" s="11"/>
      <c r="K11007" s="9">
        <f>SUM(J11005:J11006)</f>
        <v>21.361360000000001</v>
      </c>
    </row>
    <row r="11008" spans="1:26" x14ac:dyDescent="0.25">
      <c r="B11008" s="7" t="s">
        <v>5127</v>
      </c>
      <c r="E11008" s="11"/>
      <c r="H11008" s="11"/>
      <c r="K11008" s="11"/>
    </row>
    <row r="11009" spans="1:26" x14ac:dyDescent="0.25">
      <c r="B11009" t="s">
        <v>5256</v>
      </c>
      <c r="C11009" t="s">
        <v>9</v>
      </c>
      <c r="D11009" t="s">
        <v>5257</v>
      </c>
      <c r="E11009" s="8">
        <v>0.74963000000000002</v>
      </c>
      <c r="F11009" t="s">
        <v>5123</v>
      </c>
      <c r="G11009" t="s">
        <v>5124</v>
      </c>
      <c r="H11009" s="9">
        <v>5.57</v>
      </c>
      <c r="I11009" t="s">
        <v>5125</v>
      </c>
      <c r="J11009" s="10">
        <f>ROUND(E11009/I11003* H11009,5)</f>
        <v>4.17544</v>
      </c>
      <c r="K11009" s="11"/>
    </row>
    <row r="11010" spans="1:26" x14ac:dyDescent="0.25">
      <c r="B11010" t="s">
        <v>5229</v>
      </c>
      <c r="C11010" t="s">
        <v>9</v>
      </c>
      <c r="D11010" t="s">
        <v>5230</v>
      </c>
      <c r="E11010" s="8">
        <v>0.18140999999999999</v>
      </c>
      <c r="F11010" t="s">
        <v>5123</v>
      </c>
      <c r="G11010" t="s">
        <v>5124</v>
      </c>
      <c r="H11010" s="9">
        <v>56.51</v>
      </c>
      <c r="I11010" t="s">
        <v>5125</v>
      </c>
      <c r="J11010" s="10">
        <f>ROUND(E11010/I11003* H11010,5)</f>
        <v>10.251480000000001</v>
      </c>
      <c r="K11010" s="11"/>
    </row>
    <row r="11011" spans="1:26" x14ac:dyDescent="0.25">
      <c r="D11011" s="12" t="s">
        <v>5130</v>
      </c>
      <c r="E11011" s="11"/>
      <c r="H11011" s="11"/>
      <c r="K11011" s="9">
        <f>SUM(J11009:J11010)</f>
        <v>14.426920000000001</v>
      </c>
    </row>
    <row r="11012" spans="1:26" x14ac:dyDescent="0.25">
      <c r="B11012" s="7" t="s">
        <v>5131</v>
      </c>
      <c r="E11012" s="11"/>
      <c r="H11012" s="11"/>
      <c r="K11012" s="11"/>
    </row>
    <row r="11013" spans="1:26" x14ac:dyDescent="0.25">
      <c r="B11013" t="s">
        <v>5896</v>
      </c>
      <c r="C11013" t="s">
        <v>136</v>
      </c>
      <c r="D11013" t="s">
        <v>5897</v>
      </c>
      <c r="E11013" s="8">
        <v>1.1499999999999999</v>
      </c>
      <c r="G11013" t="s">
        <v>5124</v>
      </c>
      <c r="H11013" s="9">
        <v>6.33</v>
      </c>
      <c r="I11013" t="s">
        <v>5125</v>
      </c>
      <c r="J11013" s="10">
        <f>ROUND(E11013* H11013,5)</f>
        <v>7.2794999999999996</v>
      </c>
      <c r="K11013" s="11"/>
    </row>
    <row r="11014" spans="1:26" x14ac:dyDescent="0.25">
      <c r="D11014" s="12" t="s">
        <v>5140</v>
      </c>
      <c r="E11014" s="11"/>
      <c r="H11014" s="11"/>
      <c r="K11014" s="9">
        <f>SUM(J11013:J11013)</f>
        <v>7.2794999999999996</v>
      </c>
    </row>
    <row r="11015" spans="1:26" x14ac:dyDescent="0.25">
      <c r="E11015" s="11"/>
      <c r="H11015" s="11"/>
      <c r="K11015" s="11"/>
    </row>
    <row r="11016" spans="1:26" x14ac:dyDescent="0.25">
      <c r="D11016" s="12" t="s">
        <v>5142</v>
      </c>
      <c r="E11016" s="11"/>
      <c r="H11016" s="11">
        <v>1.5</v>
      </c>
      <c r="I11016" t="s">
        <v>5143</v>
      </c>
      <c r="J11016">
        <f>ROUND(H11016/100*K11007,5)</f>
        <v>0.32041999999999998</v>
      </c>
      <c r="K11016" s="11"/>
    </row>
    <row r="11017" spans="1:26" x14ac:dyDescent="0.25">
      <c r="D11017" s="12" t="s">
        <v>5141</v>
      </c>
      <c r="E11017" s="11"/>
      <c r="H11017" s="11"/>
      <c r="K11017" s="13">
        <f>SUM(J11004:J11016)</f>
        <v>43.388199999999998</v>
      </c>
    </row>
    <row r="11018" spans="1:26" x14ac:dyDescent="0.25">
      <c r="D11018" s="12" t="s">
        <v>5157</v>
      </c>
      <c r="E11018" s="11"/>
      <c r="H11018" s="11">
        <v>6</v>
      </c>
      <c r="I11018" t="s">
        <v>5143</v>
      </c>
      <c r="K11018" s="9">
        <f>ROUND(H11018/100*K11017,5)</f>
        <v>2.6032899999999999</v>
      </c>
    </row>
    <row r="11019" spans="1:26" x14ac:dyDescent="0.25">
      <c r="D11019" s="12" t="s">
        <v>5144</v>
      </c>
      <c r="E11019" s="11"/>
      <c r="H11019" s="11"/>
      <c r="K11019" s="13">
        <f>SUM(K11017:K11018)</f>
        <v>45.991489999999999</v>
      </c>
    </row>
    <row r="11021" spans="1:26" ht="45" customHeight="1" x14ac:dyDescent="0.25">
      <c r="A11021" s="4" t="s">
        <v>5906</v>
      </c>
      <c r="B11021" s="4" t="s">
        <v>1261</v>
      </c>
      <c r="C11021" s="1" t="s">
        <v>136</v>
      </c>
      <c r="D11021" s="28" t="s">
        <v>1262</v>
      </c>
      <c r="E11021" s="29"/>
      <c r="F11021" s="29"/>
      <c r="G11021" s="1"/>
      <c r="H11021" s="5" t="s">
        <v>5119</v>
      </c>
      <c r="I11021" s="30">
        <v>1</v>
      </c>
      <c r="J11021" s="31"/>
      <c r="K11021" s="6">
        <f>ROUND(K11037,2)</f>
        <v>55.61</v>
      </c>
      <c r="L11021" s="1"/>
      <c r="M11021" s="1"/>
      <c r="N11021" s="1"/>
      <c r="O11021" s="1"/>
      <c r="P11021" s="1"/>
      <c r="Q11021" s="1"/>
      <c r="R11021" s="1"/>
      <c r="S11021" s="1"/>
      <c r="T11021" s="1"/>
      <c r="U11021" s="1"/>
      <c r="V11021" s="1"/>
      <c r="W11021" s="1"/>
      <c r="X11021" s="1"/>
      <c r="Y11021" s="1"/>
      <c r="Z11021" s="1"/>
    </row>
    <row r="11022" spans="1:26" x14ac:dyDescent="0.25">
      <c r="B11022" s="7" t="s">
        <v>5120</v>
      </c>
    </row>
    <row r="11023" spans="1:26" x14ac:dyDescent="0.25">
      <c r="B11023" t="s">
        <v>5155</v>
      </c>
      <c r="C11023" t="s">
        <v>9</v>
      </c>
      <c r="D11023" t="s">
        <v>5156</v>
      </c>
      <c r="E11023" s="8">
        <v>9.3810000000000004E-2</v>
      </c>
      <c r="F11023" t="s">
        <v>5123</v>
      </c>
      <c r="G11023" t="s">
        <v>5124</v>
      </c>
      <c r="H11023" s="9">
        <v>31.16</v>
      </c>
      <c r="I11023" t="s">
        <v>5125</v>
      </c>
      <c r="J11023" s="10">
        <f>ROUND(E11023/I11021* H11023,5)</f>
        <v>2.9231199999999999</v>
      </c>
      <c r="K11023" s="11"/>
    </row>
    <row r="11024" spans="1:26" x14ac:dyDescent="0.25">
      <c r="B11024" t="s">
        <v>5296</v>
      </c>
      <c r="C11024" t="s">
        <v>9</v>
      </c>
      <c r="D11024" t="s">
        <v>5122</v>
      </c>
      <c r="E11024" s="8">
        <v>0.93808999999999998</v>
      </c>
      <c r="F11024" t="s">
        <v>5123</v>
      </c>
      <c r="G11024" t="s">
        <v>5124</v>
      </c>
      <c r="H11024" s="9">
        <v>25.38</v>
      </c>
      <c r="I11024" t="s">
        <v>5125</v>
      </c>
      <c r="J11024" s="10">
        <f>ROUND(E11024/I11021* H11024,5)</f>
        <v>23.808720000000001</v>
      </c>
      <c r="K11024" s="11"/>
    </row>
    <row r="11025" spans="1:26" x14ac:dyDescent="0.25">
      <c r="D11025" s="12" t="s">
        <v>5126</v>
      </c>
      <c r="E11025" s="11"/>
      <c r="H11025" s="11"/>
      <c r="K11025" s="9">
        <f>SUM(J11023:J11024)</f>
        <v>26.731840000000002</v>
      </c>
    </row>
    <row r="11026" spans="1:26" x14ac:dyDescent="0.25">
      <c r="B11026" s="7" t="s">
        <v>5127</v>
      </c>
      <c r="E11026" s="11"/>
      <c r="H11026" s="11"/>
      <c r="K11026" s="11"/>
    </row>
    <row r="11027" spans="1:26" x14ac:dyDescent="0.25">
      <c r="B11027" t="s">
        <v>5256</v>
      </c>
      <c r="C11027" t="s">
        <v>9</v>
      </c>
      <c r="D11027" t="s">
        <v>5257</v>
      </c>
      <c r="E11027" s="8">
        <v>0.93808999999999998</v>
      </c>
      <c r="F11027" t="s">
        <v>5123</v>
      </c>
      <c r="G11027" t="s">
        <v>5124</v>
      </c>
      <c r="H11027" s="9">
        <v>5.57</v>
      </c>
      <c r="I11027" t="s">
        <v>5125</v>
      </c>
      <c r="J11027" s="10">
        <f>ROUND(E11027/I11021* H11027,5)</f>
        <v>5.2251599999999998</v>
      </c>
      <c r="K11027" s="11"/>
    </row>
    <row r="11028" spans="1:26" x14ac:dyDescent="0.25">
      <c r="B11028" t="s">
        <v>5229</v>
      </c>
      <c r="C11028" t="s">
        <v>9</v>
      </c>
      <c r="D11028" t="s">
        <v>5230</v>
      </c>
      <c r="E11028" s="8">
        <v>0.22702</v>
      </c>
      <c r="F11028" t="s">
        <v>5123</v>
      </c>
      <c r="G11028" t="s">
        <v>5124</v>
      </c>
      <c r="H11028" s="9">
        <v>56.51</v>
      </c>
      <c r="I11028" t="s">
        <v>5125</v>
      </c>
      <c r="J11028" s="10">
        <f>ROUND(E11028/I11021* H11028,5)</f>
        <v>12.828900000000001</v>
      </c>
      <c r="K11028" s="11"/>
    </row>
    <row r="11029" spans="1:26" x14ac:dyDescent="0.25">
      <c r="D11029" s="12" t="s">
        <v>5130</v>
      </c>
      <c r="E11029" s="11"/>
      <c r="H11029" s="11"/>
      <c r="K11029" s="9">
        <f>SUM(J11027:J11028)</f>
        <v>18.05406</v>
      </c>
    </row>
    <row r="11030" spans="1:26" x14ac:dyDescent="0.25">
      <c r="B11030" s="7" t="s">
        <v>5131</v>
      </c>
      <c r="E11030" s="11"/>
      <c r="H11030" s="11"/>
      <c r="K11030" s="11"/>
    </row>
    <row r="11031" spans="1:26" x14ac:dyDescent="0.25">
      <c r="B11031" t="s">
        <v>5896</v>
      </c>
      <c r="C11031" t="s">
        <v>136</v>
      </c>
      <c r="D11031" t="s">
        <v>5897</v>
      </c>
      <c r="E11031" s="8">
        <v>1.1499999999999999</v>
      </c>
      <c r="G11031" t="s">
        <v>5124</v>
      </c>
      <c r="H11031" s="9">
        <v>6.33</v>
      </c>
      <c r="I11031" t="s">
        <v>5125</v>
      </c>
      <c r="J11031" s="10">
        <f>ROUND(E11031* H11031,5)</f>
        <v>7.2794999999999996</v>
      </c>
      <c r="K11031" s="11"/>
    </row>
    <row r="11032" spans="1:26" x14ac:dyDescent="0.25">
      <c r="D11032" s="12" t="s">
        <v>5140</v>
      </c>
      <c r="E11032" s="11"/>
      <c r="H11032" s="11"/>
      <c r="K11032" s="9">
        <f>SUM(J11031:J11031)</f>
        <v>7.2794999999999996</v>
      </c>
    </row>
    <row r="11033" spans="1:26" x14ac:dyDescent="0.25">
      <c r="E11033" s="11"/>
      <c r="H11033" s="11"/>
      <c r="K11033" s="11"/>
    </row>
    <row r="11034" spans="1:26" x14ac:dyDescent="0.25">
      <c r="D11034" s="12" t="s">
        <v>5142</v>
      </c>
      <c r="E11034" s="11"/>
      <c r="H11034" s="11">
        <v>1.5</v>
      </c>
      <c r="I11034" t="s">
        <v>5143</v>
      </c>
      <c r="J11034">
        <f>ROUND(H11034/100*K11025,5)</f>
        <v>0.40098</v>
      </c>
      <c r="K11034" s="11"/>
    </row>
    <row r="11035" spans="1:26" x14ac:dyDescent="0.25">
      <c r="D11035" s="12" t="s">
        <v>5141</v>
      </c>
      <c r="E11035" s="11"/>
      <c r="H11035" s="11"/>
      <c r="K11035" s="13">
        <f>SUM(J11022:J11034)</f>
        <v>52.466379999999994</v>
      </c>
    </row>
    <row r="11036" spans="1:26" x14ac:dyDescent="0.25">
      <c r="D11036" s="12" t="s">
        <v>5157</v>
      </c>
      <c r="E11036" s="11"/>
      <c r="H11036" s="11">
        <v>6</v>
      </c>
      <c r="I11036" t="s">
        <v>5143</v>
      </c>
      <c r="K11036" s="9">
        <f>ROUND(H11036/100*K11035,5)</f>
        <v>3.14798</v>
      </c>
    </row>
    <row r="11037" spans="1:26" x14ac:dyDescent="0.25">
      <c r="D11037" s="12" t="s">
        <v>5144</v>
      </c>
      <c r="E11037" s="11"/>
      <c r="H11037" s="11"/>
      <c r="K11037" s="13">
        <f>SUM(K11035:K11036)</f>
        <v>55.614359999999991</v>
      </c>
    </row>
    <row r="11039" spans="1:26" ht="45" customHeight="1" x14ac:dyDescent="0.25">
      <c r="A11039" s="4" t="s">
        <v>5907</v>
      </c>
      <c r="B11039" s="4" t="s">
        <v>1263</v>
      </c>
      <c r="C11039" s="1" t="s">
        <v>136</v>
      </c>
      <c r="D11039" s="28" t="s">
        <v>1264</v>
      </c>
      <c r="E11039" s="29"/>
      <c r="F11039" s="29"/>
      <c r="G11039" s="1"/>
      <c r="H11039" s="5" t="s">
        <v>5119</v>
      </c>
      <c r="I11039" s="30">
        <v>1</v>
      </c>
      <c r="J11039" s="31"/>
      <c r="K11039" s="6">
        <f>ROUND(K11055,2)</f>
        <v>22.74</v>
      </c>
      <c r="L11039" s="1"/>
      <c r="M11039" s="1"/>
      <c r="N11039" s="1"/>
      <c r="O11039" s="1"/>
      <c r="P11039" s="1"/>
      <c r="Q11039" s="1"/>
      <c r="R11039" s="1"/>
      <c r="S11039" s="1"/>
      <c r="T11039" s="1"/>
      <c r="U11039" s="1"/>
      <c r="V11039" s="1"/>
      <c r="W11039" s="1"/>
      <c r="X11039" s="1"/>
      <c r="Y11039" s="1"/>
      <c r="Z11039" s="1"/>
    </row>
    <row r="11040" spans="1:26" x14ac:dyDescent="0.25">
      <c r="B11040" s="7" t="s">
        <v>5120</v>
      </c>
    </row>
    <row r="11041" spans="2:11" x14ac:dyDescent="0.25">
      <c r="B11041" t="s">
        <v>5155</v>
      </c>
      <c r="C11041" t="s">
        <v>9</v>
      </c>
      <c r="D11041" t="s">
        <v>5156</v>
      </c>
      <c r="E11041" s="8">
        <v>0.02</v>
      </c>
      <c r="F11041" t="s">
        <v>5123</v>
      </c>
      <c r="G11041" t="s">
        <v>5124</v>
      </c>
      <c r="H11041" s="9">
        <v>31.16</v>
      </c>
      <c r="I11041" t="s">
        <v>5125</v>
      </c>
      <c r="J11041" s="10">
        <f>ROUND(E11041/I11039* H11041,5)</f>
        <v>0.62319999999999998</v>
      </c>
      <c r="K11041" s="11"/>
    </row>
    <row r="11042" spans="2:11" x14ac:dyDescent="0.25">
      <c r="B11042" t="s">
        <v>5296</v>
      </c>
      <c r="C11042" t="s">
        <v>9</v>
      </c>
      <c r="D11042" t="s">
        <v>5122</v>
      </c>
      <c r="E11042" s="8">
        <v>0.2</v>
      </c>
      <c r="F11042" t="s">
        <v>5123</v>
      </c>
      <c r="G11042" t="s">
        <v>5124</v>
      </c>
      <c r="H11042" s="9">
        <v>25.38</v>
      </c>
      <c r="I11042" t="s">
        <v>5125</v>
      </c>
      <c r="J11042" s="10">
        <f>ROUND(E11042/I11039* H11042,5)</f>
        <v>5.0759999999999996</v>
      </c>
      <c r="K11042" s="11"/>
    </row>
    <row r="11043" spans="2:11" x14ac:dyDescent="0.25">
      <c r="D11043" s="12" t="s">
        <v>5126</v>
      </c>
      <c r="E11043" s="11"/>
      <c r="H11043" s="11"/>
      <c r="K11043" s="9">
        <f>SUM(J11041:J11042)</f>
        <v>5.6991999999999994</v>
      </c>
    </row>
    <row r="11044" spans="2:11" x14ac:dyDescent="0.25">
      <c r="B11044" s="7" t="s">
        <v>5127</v>
      </c>
      <c r="E11044" s="11"/>
      <c r="H11044" s="11"/>
      <c r="K11044" s="11"/>
    </row>
    <row r="11045" spans="2:11" x14ac:dyDescent="0.25">
      <c r="B11045" t="s">
        <v>5229</v>
      </c>
      <c r="C11045" t="s">
        <v>9</v>
      </c>
      <c r="D11045" t="s">
        <v>5230</v>
      </c>
      <c r="E11045" s="8">
        <v>0.121</v>
      </c>
      <c r="F11045" t="s">
        <v>5123</v>
      </c>
      <c r="G11045" t="s">
        <v>5124</v>
      </c>
      <c r="H11045" s="9">
        <v>56.51</v>
      </c>
      <c r="I11045" t="s">
        <v>5125</v>
      </c>
      <c r="J11045" s="10">
        <f>ROUND(E11045/I11039* H11045,5)</f>
        <v>6.8377100000000004</v>
      </c>
      <c r="K11045" s="11"/>
    </row>
    <row r="11046" spans="2:11" x14ac:dyDescent="0.25">
      <c r="B11046" t="s">
        <v>5857</v>
      </c>
      <c r="C11046" t="s">
        <v>9</v>
      </c>
      <c r="D11046" t="s">
        <v>5858</v>
      </c>
      <c r="E11046" s="8">
        <v>0.2</v>
      </c>
      <c r="F11046" t="s">
        <v>5123</v>
      </c>
      <c r="G11046" t="s">
        <v>5124</v>
      </c>
      <c r="H11046" s="9">
        <v>7.77</v>
      </c>
      <c r="I11046" t="s">
        <v>5125</v>
      </c>
      <c r="J11046" s="10">
        <f>ROUND(E11046/I11039* H11046,5)</f>
        <v>1.554</v>
      </c>
      <c r="K11046" s="11"/>
    </row>
    <row r="11047" spans="2:11" x14ac:dyDescent="0.25">
      <c r="D11047" s="12" t="s">
        <v>5130</v>
      </c>
      <c r="E11047" s="11"/>
      <c r="H11047" s="11"/>
      <c r="K11047" s="9">
        <f>SUM(J11045:J11046)</f>
        <v>8.3917099999999998</v>
      </c>
    </row>
    <row r="11048" spans="2:11" x14ac:dyDescent="0.25">
      <c r="B11048" s="7" t="s">
        <v>5131</v>
      </c>
      <c r="E11048" s="11"/>
      <c r="H11048" s="11"/>
      <c r="K11048" s="11"/>
    </row>
    <row r="11049" spans="2:11" x14ac:dyDescent="0.25">
      <c r="B11049" t="s">
        <v>5896</v>
      </c>
      <c r="C11049" t="s">
        <v>136</v>
      </c>
      <c r="D11049" t="s">
        <v>5897</v>
      </c>
      <c r="E11049" s="8">
        <v>1.1499999999999999</v>
      </c>
      <c r="G11049" t="s">
        <v>5124</v>
      </c>
      <c r="H11049" s="9">
        <v>6.33</v>
      </c>
      <c r="I11049" t="s">
        <v>5125</v>
      </c>
      <c r="J11049" s="10">
        <f>ROUND(E11049* H11049,5)</f>
        <v>7.2794999999999996</v>
      </c>
      <c r="K11049" s="11"/>
    </row>
    <row r="11050" spans="2:11" x14ac:dyDescent="0.25">
      <c r="D11050" s="12" t="s">
        <v>5140</v>
      </c>
      <c r="E11050" s="11"/>
      <c r="H11050" s="11"/>
      <c r="K11050" s="9">
        <f>SUM(J11049:J11049)</f>
        <v>7.2794999999999996</v>
      </c>
    </row>
    <row r="11051" spans="2:11" x14ac:dyDescent="0.25">
      <c r="E11051" s="11"/>
      <c r="H11051" s="11"/>
      <c r="K11051" s="11"/>
    </row>
    <row r="11052" spans="2:11" x14ac:dyDescent="0.25">
      <c r="D11052" s="12" t="s">
        <v>5142</v>
      </c>
      <c r="E11052" s="11"/>
      <c r="H11052" s="11">
        <v>1.5</v>
      </c>
      <c r="I11052" t="s">
        <v>5143</v>
      </c>
      <c r="J11052">
        <f>ROUND(H11052/100*K11043,5)</f>
        <v>8.5489999999999997E-2</v>
      </c>
      <c r="K11052" s="11"/>
    </row>
    <row r="11053" spans="2:11" x14ac:dyDescent="0.25">
      <c r="D11053" s="12" t="s">
        <v>5141</v>
      </c>
      <c r="E11053" s="11"/>
      <c r="H11053" s="11"/>
      <c r="K11053" s="13">
        <f>SUM(J11040:J11052)</f>
        <v>21.4559</v>
      </c>
    </row>
    <row r="11054" spans="2:11" x14ac:dyDescent="0.25">
      <c r="D11054" s="12" t="s">
        <v>5157</v>
      </c>
      <c r="E11054" s="11"/>
      <c r="H11054" s="11">
        <v>6</v>
      </c>
      <c r="I11054" t="s">
        <v>5143</v>
      </c>
      <c r="K11054" s="9">
        <f>ROUND(H11054/100*K11053,5)</f>
        <v>1.28735</v>
      </c>
    </row>
    <row r="11055" spans="2:11" x14ac:dyDescent="0.25">
      <c r="D11055" s="12" t="s">
        <v>5144</v>
      </c>
      <c r="E11055" s="11"/>
      <c r="H11055" s="11"/>
      <c r="K11055" s="13">
        <f>SUM(K11053:K11054)</f>
        <v>22.74325</v>
      </c>
    </row>
    <row r="11057" spans="1:26" ht="45" customHeight="1" x14ac:dyDescent="0.25">
      <c r="A11057" s="4" t="s">
        <v>5908</v>
      </c>
      <c r="B11057" s="4" t="s">
        <v>1265</v>
      </c>
      <c r="C11057" s="1" t="s">
        <v>136</v>
      </c>
      <c r="D11057" s="28" t="s">
        <v>1266</v>
      </c>
      <c r="E11057" s="29"/>
      <c r="F11057" s="29"/>
      <c r="G11057" s="1"/>
      <c r="H11057" s="5" t="s">
        <v>5119</v>
      </c>
      <c r="I11057" s="30">
        <v>1</v>
      </c>
      <c r="J11057" s="31"/>
      <c r="K11057" s="6">
        <f>ROUND(K11073,2)</f>
        <v>26.5</v>
      </c>
      <c r="L11057" s="1"/>
      <c r="M11057" s="1"/>
      <c r="N11057" s="1"/>
      <c r="O11057" s="1"/>
      <c r="P11057" s="1"/>
      <c r="Q11057" s="1"/>
      <c r="R11057" s="1"/>
      <c r="S11057" s="1"/>
      <c r="T11057" s="1"/>
      <c r="U11057" s="1"/>
      <c r="V11057" s="1"/>
      <c r="W11057" s="1"/>
      <c r="X11057" s="1"/>
      <c r="Y11057" s="1"/>
      <c r="Z11057" s="1"/>
    </row>
    <row r="11058" spans="1:26" x14ac:dyDescent="0.25">
      <c r="B11058" s="7" t="s">
        <v>5120</v>
      </c>
    </row>
    <row r="11059" spans="1:26" x14ac:dyDescent="0.25">
      <c r="B11059" t="s">
        <v>5296</v>
      </c>
      <c r="C11059" t="s">
        <v>9</v>
      </c>
      <c r="D11059" t="s">
        <v>5122</v>
      </c>
      <c r="E11059" s="8">
        <v>0.25</v>
      </c>
      <c r="F11059" t="s">
        <v>5123</v>
      </c>
      <c r="G11059" t="s">
        <v>5124</v>
      </c>
      <c r="H11059" s="9">
        <v>25.38</v>
      </c>
      <c r="I11059" t="s">
        <v>5125</v>
      </c>
      <c r="J11059" s="10">
        <f>ROUND(E11059/I11057* H11059,5)</f>
        <v>6.3449999999999998</v>
      </c>
      <c r="K11059" s="11"/>
    </row>
    <row r="11060" spans="1:26" x14ac:dyDescent="0.25">
      <c r="B11060" t="s">
        <v>5155</v>
      </c>
      <c r="C11060" t="s">
        <v>9</v>
      </c>
      <c r="D11060" t="s">
        <v>5156</v>
      </c>
      <c r="E11060" s="8">
        <v>2.5000000000000001E-2</v>
      </c>
      <c r="F11060" t="s">
        <v>5123</v>
      </c>
      <c r="G11060" t="s">
        <v>5124</v>
      </c>
      <c r="H11060" s="9">
        <v>31.16</v>
      </c>
      <c r="I11060" t="s">
        <v>5125</v>
      </c>
      <c r="J11060" s="10">
        <f>ROUND(E11060/I11057* H11060,5)</f>
        <v>0.77900000000000003</v>
      </c>
      <c r="K11060" s="11"/>
    </row>
    <row r="11061" spans="1:26" x14ac:dyDescent="0.25">
      <c r="D11061" s="12" t="s">
        <v>5126</v>
      </c>
      <c r="E11061" s="11"/>
      <c r="H11061" s="11"/>
      <c r="K11061" s="9">
        <f>SUM(J11059:J11060)</f>
        <v>7.1239999999999997</v>
      </c>
    </row>
    <row r="11062" spans="1:26" x14ac:dyDescent="0.25">
      <c r="B11062" s="7" t="s">
        <v>5127</v>
      </c>
      <c r="E11062" s="11"/>
      <c r="H11062" s="11"/>
      <c r="K11062" s="11"/>
    </row>
    <row r="11063" spans="1:26" x14ac:dyDescent="0.25">
      <c r="B11063" t="s">
        <v>5857</v>
      </c>
      <c r="C11063" t="s">
        <v>9</v>
      </c>
      <c r="D11063" t="s">
        <v>5858</v>
      </c>
      <c r="E11063" s="8">
        <v>0.25</v>
      </c>
      <c r="F11063" t="s">
        <v>5123</v>
      </c>
      <c r="G11063" t="s">
        <v>5124</v>
      </c>
      <c r="H11063" s="9">
        <v>7.77</v>
      </c>
      <c r="I11063" t="s">
        <v>5125</v>
      </c>
      <c r="J11063" s="10">
        <f>ROUND(E11063/I11057* H11063,5)</f>
        <v>1.9424999999999999</v>
      </c>
      <c r="K11063" s="11"/>
    </row>
    <row r="11064" spans="1:26" x14ac:dyDescent="0.25">
      <c r="B11064" t="s">
        <v>5229</v>
      </c>
      <c r="C11064" t="s">
        <v>9</v>
      </c>
      <c r="D11064" t="s">
        <v>5230</v>
      </c>
      <c r="E11064" s="8">
        <v>0.15125</v>
      </c>
      <c r="F11064" t="s">
        <v>5123</v>
      </c>
      <c r="G11064" t="s">
        <v>5124</v>
      </c>
      <c r="H11064" s="9">
        <v>56.51</v>
      </c>
      <c r="I11064" t="s">
        <v>5125</v>
      </c>
      <c r="J11064" s="10">
        <f>ROUND(E11064/I11057* H11064,5)</f>
        <v>8.5471400000000006</v>
      </c>
      <c r="K11064" s="11"/>
    </row>
    <row r="11065" spans="1:26" x14ac:dyDescent="0.25">
      <c r="D11065" s="12" t="s">
        <v>5130</v>
      </c>
      <c r="E11065" s="11"/>
      <c r="H11065" s="11"/>
      <c r="K11065" s="9">
        <f>SUM(J11063:J11064)</f>
        <v>10.489640000000001</v>
      </c>
    </row>
    <row r="11066" spans="1:26" x14ac:dyDescent="0.25">
      <c r="B11066" s="7" t="s">
        <v>5131</v>
      </c>
      <c r="E11066" s="11"/>
      <c r="H11066" s="11"/>
      <c r="K11066" s="11"/>
    </row>
    <row r="11067" spans="1:26" x14ac:dyDescent="0.25">
      <c r="B11067" t="s">
        <v>5896</v>
      </c>
      <c r="C11067" t="s">
        <v>136</v>
      </c>
      <c r="D11067" t="s">
        <v>5897</v>
      </c>
      <c r="E11067" s="8">
        <v>1.1499999999999999</v>
      </c>
      <c r="G11067" t="s">
        <v>5124</v>
      </c>
      <c r="H11067" s="9">
        <v>6.33</v>
      </c>
      <c r="I11067" t="s">
        <v>5125</v>
      </c>
      <c r="J11067" s="10">
        <f>ROUND(E11067* H11067,5)</f>
        <v>7.2794999999999996</v>
      </c>
      <c r="K11067" s="11"/>
    </row>
    <row r="11068" spans="1:26" x14ac:dyDescent="0.25">
      <c r="D11068" s="12" t="s">
        <v>5140</v>
      </c>
      <c r="E11068" s="11"/>
      <c r="H11068" s="11"/>
      <c r="K11068" s="9">
        <f>SUM(J11067:J11067)</f>
        <v>7.2794999999999996</v>
      </c>
    </row>
    <row r="11069" spans="1:26" x14ac:dyDescent="0.25">
      <c r="E11069" s="11"/>
      <c r="H11069" s="11"/>
      <c r="K11069" s="11"/>
    </row>
    <row r="11070" spans="1:26" x14ac:dyDescent="0.25">
      <c r="D11070" s="12" t="s">
        <v>5142</v>
      </c>
      <c r="E11070" s="11"/>
      <c r="H11070" s="11">
        <v>1.5</v>
      </c>
      <c r="I11070" t="s">
        <v>5143</v>
      </c>
      <c r="J11070">
        <f>ROUND(H11070/100*K11061,5)</f>
        <v>0.10686</v>
      </c>
      <c r="K11070" s="11"/>
    </row>
    <row r="11071" spans="1:26" x14ac:dyDescent="0.25">
      <c r="D11071" s="12" t="s">
        <v>5141</v>
      </c>
      <c r="E11071" s="11"/>
      <c r="H11071" s="11"/>
      <c r="K11071" s="13">
        <f>SUM(J11058:J11070)</f>
        <v>25</v>
      </c>
    </row>
    <row r="11072" spans="1:26" x14ac:dyDescent="0.25">
      <c r="D11072" s="12" t="s">
        <v>5157</v>
      </c>
      <c r="E11072" s="11"/>
      <c r="H11072" s="11">
        <v>6</v>
      </c>
      <c r="I11072" t="s">
        <v>5143</v>
      </c>
      <c r="K11072" s="9">
        <f>ROUND(H11072/100*K11071,5)</f>
        <v>1.5</v>
      </c>
    </row>
    <row r="11073" spans="1:26" x14ac:dyDescent="0.25">
      <c r="D11073" s="12" t="s">
        <v>5144</v>
      </c>
      <c r="E11073" s="11"/>
      <c r="H11073" s="11"/>
      <c r="K11073" s="13">
        <f>SUM(K11071:K11072)</f>
        <v>26.5</v>
      </c>
    </row>
    <row r="11075" spans="1:26" ht="45" customHeight="1" x14ac:dyDescent="0.25">
      <c r="A11075" s="4" t="s">
        <v>5909</v>
      </c>
      <c r="B11075" s="4" t="s">
        <v>1267</v>
      </c>
      <c r="C11075" s="1" t="s">
        <v>136</v>
      </c>
      <c r="D11075" s="28" t="s">
        <v>1268</v>
      </c>
      <c r="E11075" s="29"/>
      <c r="F11075" s="29"/>
      <c r="G11075" s="1"/>
      <c r="H11075" s="5" t="s">
        <v>5119</v>
      </c>
      <c r="I11075" s="30">
        <v>1</v>
      </c>
      <c r="J11075" s="31"/>
      <c r="K11075" s="6">
        <f>ROUND(K11091,2)</f>
        <v>26.5</v>
      </c>
      <c r="L11075" s="1"/>
      <c r="M11075" s="1"/>
      <c r="N11075" s="1"/>
      <c r="O11075" s="1"/>
      <c r="P11075" s="1"/>
      <c r="Q11075" s="1"/>
      <c r="R11075" s="1"/>
      <c r="S11075" s="1"/>
      <c r="T11075" s="1"/>
      <c r="U11075" s="1"/>
      <c r="V11075" s="1"/>
      <c r="W11075" s="1"/>
      <c r="X11075" s="1"/>
      <c r="Y11075" s="1"/>
      <c r="Z11075" s="1"/>
    </row>
    <row r="11076" spans="1:26" x14ac:dyDescent="0.25">
      <c r="B11076" s="7" t="s">
        <v>5120</v>
      </c>
    </row>
    <row r="11077" spans="1:26" x14ac:dyDescent="0.25">
      <c r="B11077" t="s">
        <v>5155</v>
      </c>
      <c r="C11077" t="s">
        <v>9</v>
      </c>
      <c r="D11077" t="s">
        <v>5156</v>
      </c>
      <c r="E11077" s="8">
        <v>2.5000000000000001E-2</v>
      </c>
      <c r="F11077" t="s">
        <v>5123</v>
      </c>
      <c r="G11077" t="s">
        <v>5124</v>
      </c>
      <c r="H11077" s="9">
        <v>31.16</v>
      </c>
      <c r="I11077" t="s">
        <v>5125</v>
      </c>
      <c r="J11077" s="10">
        <f>ROUND(E11077/I11075* H11077,5)</f>
        <v>0.77900000000000003</v>
      </c>
      <c r="K11077" s="11"/>
    </row>
    <row r="11078" spans="1:26" x14ac:dyDescent="0.25">
      <c r="B11078" t="s">
        <v>5296</v>
      </c>
      <c r="C11078" t="s">
        <v>9</v>
      </c>
      <c r="D11078" t="s">
        <v>5122</v>
      </c>
      <c r="E11078" s="8">
        <v>0.25</v>
      </c>
      <c r="F11078" t="s">
        <v>5123</v>
      </c>
      <c r="G11078" t="s">
        <v>5124</v>
      </c>
      <c r="H11078" s="9">
        <v>25.38</v>
      </c>
      <c r="I11078" t="s">
        <v>5125</v>
      </c>
      <c r="J11078" s="10">
        <f>ROUND(E11078/I11075* H11078,5)</f>
        <v>6.3449999999999998</v>
      </c>
      <c r="K11078" s="11"/>
    </row>
    <row r="11079" spans="1:26" x14ac:dyDescent="0.25">
      <c r="D11079" s="12" t="s">
        <v>5126</v>
      </c>
      <c r="E11079" s="11"/>
      <c r="H11079" s="11"/>
      <c r="K11079" s="9">
        <f>SUM(J11077:J11078)</f>
        <v>7.1239999999999997</v>
      </c>
    </row>
    <row r="11080" spans="1:26" x14ac:dyDescent="0.25">
      <c r="B11080" s="7" t="s">
        <v>5127</v>
      </c>
      <c r="E11080" s="11"/>
      <c r="H11080" s="11"/>
      <c r="K11080" s="11"/>
    </row>
    <row r="11081" spans="1:26" x14ac:dyDescent="0.25">
      <c r="B11081" t="s">
        <v>5857</v>
      </c>
      <c r="C11081" t="s">
        <v>9</v>
      </c>
      <c r="D11081" t="s">
        <v>5858</v>
      </c>
      <c r="E11081" s="8">
        <v>0.25</v>
      </c>
      <c r="F11081" t="s">
        <v>5123</v>
      </c>
      <c r="G11081" t="s">
        <v>5124</v>
      </c>
      <c r="H11081" s="9">
        <v>7.77</v>
      </c>
      <c r="I11081" t="s">
        <v>5125</v>
      </c>
      <c r="J11081" s="10">
        <f>ROUND(E11081/I11075* H11081,5)</f>
        <v>1.9424999999999999</v>
      </c>
      <c r="K11081" s="11"/>
    </row>
    <row r="11082" spans="1:26" x14ac:dyDescent="0.25">
      <c r="B11082" t="s">
        <v>5229</v>
      </c>
      <c r="C11082" t="s">
        <v>9</v>
      </c>
      <c r="D11082" t="s">
        <v>5230</v>
      </c>
      <c r="E11082" s="8">
        <v>0.15125</v>
      </c>
      <c r="F11082" t="s">
        <v>5123</v>
      </c>
      <c r="G11082" t="s">
        <v>5124</v>
      </c>
      <c r="H11082" s="9">
        <v>56.51</v>
      </c>
      <c r="I11082" t="s">
        <v>5125</v>
      </c>
      <c r="J11082" s="10">
        <f>ROUND(E11082/I11075* H11082,5)</f>
        <v>8.5471400000000006</v>
      </c>
      <c r="K11082" s="11"/>
    </row>
    <row r="11083" spans="1:26" x14ac:dyDescent="0.25">
      <c r="D11083" s="12" t="s">
        <v>5130</v>
      </c>
      <c r="E11083" s="11"/>
      <c r="H11083" s="11"/>
      <c r="K11083" s="9">
        <f>SUM(J11081:J11082)</f>
        <v>10.489640000000001</v>
      </c>
    </row>
    <row r="11084" spans="1:26" x14ac:dyDescent="0.25">
      <c r="B11084" s="7" t="s">
        <v>5131</v>
      </c>
      <c r="E11084" s="11"/>
      <c r="H11084" s="11"/>
      <c r="K11084" s="11"/>
    </row>
    <row r="11085" spans="1:26" x14ac:dyDescent="0.25">
      <c r="B11085" t="s">
        <v>5896</v>
      </c>
      <c r="C11085" t="s">
        <v>136</v>
      </c>
      <c r="D11085" t="s">
        <v>5897</v>
      </c>
      <c r="E11085" s="8">
        <v>1.1499999999999999</v>
      </c>
      <c r="G11085" t="s">
        <v>5124</v>
      </c>
      <c r="H11085" s="9">
        <v>6.33</v>
      </c>
      <c r="I11085" t="s">
        <v>5125</v>
      </c>
      <c r="J11085" s="10">
        <f>ROUND(E11085* H11085,5)</f>
        <v>7.2794999999999996</v>
      </c>
      <c r="K11085" s="11"/>
    </row>
    <row r="11086" spans="1:26" x14ac:dyDescent="0.25">
      <c r="D11086" s="12" t="s">
        <v>5140</v>
      </c>
      <c r="E11086" s="11"/>
      <c r="H11086" s="11"/>
      <c r="K11086" s="9">
        <f>SUM(J11085:J11085)</f>
        <v>7.2794999999999996</v>
      </c>
    </row>
    <row r="11087" spans="1:26" x14ac:dyDescent="0.25">
      <c r="E11087" s="11"/>
      <c r="H11087" s="11"/>
      <c r="K11087" s="11"/>
    </row>
    <row r="11088" spans="1:26" x14ac:dyDescent="0.25">
      <c r="D11088" s="12" t="s">
        <v>5142</v>
      </c>
      <c r="E11088" s="11"/>
      <c r="H11088" s="11">
        <v>1.5</v>
      </c>
      <c r="I11088" t="s">
        <v>5143</v>
      </c>
      <c r="J11088">
        <f>ROUND(H11088/100*K11079,5)</f>
        <v>0.10686</v>
      </c>
      <c r="K11088" s="11"/>
    </row>
    <row r="11089" spans="1:26" x14ac:dyDescent="0.25">
      <c r="D11089" s="12" t="s">
        <v>5141</v>
      </c>
      <c r="E11089" s="11"/>
      <c r="H11089" s="11"/>
      <c r="K11089" s="13">
        <f>SUM(J11076:J11088)</f>
        <v>25</v>
      </c>
    </row>
    <row r="11090" spans="1:26" x14ac:dyDescent="0.25">
      <c r="D11090" s="12" t="s">
        <v>5157</v>
      </c>
      <c r="E11090" s="11"/>
      <c r="H11090" s="11">
        <v>6</v>
      </c>
      <c r="I11090" t="s">
        <v>5143</v>
      </c>
      <c r="K11090" s="9">
        <f>ROUND(H11090/100*K11089,5)</f>
        <v>1.5</v>
      </c>
    </row>
    <row r="11091" spans="1:26" x14ac:dyDescent="0.25">
      <c r="D11091" s="12" t="s">
        <v>5144</v>
      </c>
      <c r="E11091" s="11"/>
      <c r="H11091" s="11"/>
      <c r="K11091" s="13">
        <f>SUM(K11089:K11090)</f>
        <v>26.5</v>
      </c>
    </row>
    <row r="11093" spans="1:26" ht="45" customHeight="1" x14ac:dyDescent="0.25">
      <c r="A11093" s="4" t="s">
        <v>5910</v>
      </c>
      <c r="B11093" s="4" t="s">
        <v>1269</v>
      </c>
      <c r="C11093" s="1" t="s">
        <v>136</v>
      </c>
      <c r="D11093" s="28" t="s">
        <v>1270</v>
      </c>
      <c r="E11093" s="29"/>
      <c r="F11093" s="29"/>
      <c r="G11093" s="1"/>
      <c r="H11093" s="5" t="s">
        <v>5119</v>
      </c>
      <c r="I11093" s="30">
        <v>1</v>
      </c>
      <c r="J11093" s="31"/>
      <c r="K11093" s="6">
        <f>ROUND(K11109,2)</f>
        <v>31.2</v>
      </c>
      <c r="L11093" s="1"/>
      <c r="M11093" s="1"/>
      <c r="N11093" s="1"/>
      <c r="O11093" s="1"/>
      <c r="P11093" s="1"/>
      <c r="Q11093" s="1"/>
      <c r="R11093" s="1"/>
      <c r="S11093" s="1"/>
      <c r="T11093" s="1"/>
      <c r="U11093" s="1"/>
      <c r="V11093" s="1"/>
      <c r="W11093" s="1"/>
      <c r="X11093" s="1"/>
      <c r="Y11093" s="1"/>
      <c r="Z11093" s="1"/>
    </row>
    <row r="11094" spans="1:26" x14ac:dyDescent="0.25">
      <c r="B11094" s="7" t="s">
        <v>5120</v>
      </c>
    </row>
    <row r="11095" spans="1:26" x14ac:dyDescent="0.25">
      <c r="B11095" t="s">
        <v>5155</v>
      </c>
      <c r="C11095" t="s">
        <v>9</v>
      </c>
      <c r="D11095" t="s">
        <v>5156</v>
      </c>
      <c r="E11095" s="8">
        <v>3.125E-2</v>
      </c>
      <c r="F11095" t="s">
        <v>5123</v>
      </c>
      <c r="G11095" t="s">
        <v>5124</v>
      </c>
      <c r="H11095" s="9">
        <v>31.16</v>
      </c>
      <c r="I11095" t="s">
        <v>5125</v>
      </c>
      <c r="J11095" s="10">
        <f>ROUND(E11095/I11093* H11095,5)</f>
        <v>0.97375</v>
      </c>
      <c r="K11095" s="11"/>
    </row>
    <row r="11096" spans="1:26" x14ac:dyDescent="0.25">
      <c r="B11096" t="s">
        <v>5296</v>
      </c>
      <c r="C11096" t="s">
        <v>9</v>
      </c>
      <c r="D11096" t="s">
        <v>5122</v>
      </c>
      <c r="E11096" s="8">
        <v>0.3125</v>
      </c>
      <c r="F11096" t="s">
        <v>5123</v>
      </c>
      <c r="G11096" t="s">
        <v>5124</v>
      </c>
      <c r="H11096" s="9">
        <v>25.38</v>
      </c>
      <c r="I11096" t="s">
        <v>5125</v>
      </c>
      <c r="J11096" s="10">
        <f>ROUND(E11096/I11093* H11096,5)</f>
        <v>7.9312500000000004</v>
      </c>
      <c r="K11096" s="11"/>
    </row>
    <row r="11097" spans="1:26" x14ac:dyDescent="0.25">
      <c r="D11097" s="12" t="s">
        <v>5126</v>
      </c>
      <c r="E11097" s="11"/>
      <c r="H11097" s="11"/>
      <c r="K11097" s="9">
        <f>SUM(J11095:J11096)</f>
        <v>8.9050000000000011</v>
      </c>
    </row>
    <row r="11098" spans="1:26" x14ac:dyDescent="0.25">
      <c r="B11098" s="7" t="s">
        <v>5127</v>
      </c>
      <c r="E11098" s="11"/>
      <c r="H11098" s="11"/>
      <c r="K11098" s="11"/>
    </row>
    <row r="11099" spans="1:26" x14ac:dyDescent="0.25">
      <c r="B11099" t="s">
        <v>5857</v>
      </c>
      <c r="C11099" t="s">
        <v>9</v>
      </c>
      <c r="D11099" t="s">
        <v>5858</v>
      </c>
      <c r="E11099" s="8">
        <v>0.3125</v>
      </c>
      <c r="F11099" t="s">
        <v>5123</v>
      </c>
      <c r="G11099" t="s">
        <v>5124</v>
      </c>
      <c r="H11099" s="9">
        <v>7.77</v>
      </c>
      <c r="I11099" t="s">
        <v>5125</v>
      </c>
      <c r="J11099" s="10">
        <f>ROUND(E11099/I11093* H11099,5)</f>
        <v>2.4281299999999999</v>
      </c>
      <c r="K11099" s="11"/>
    </row>
    <row r="11100" spans="1:26" x14ac:dyDescent="0.25">
      <c r="B11100" t="s">
        <v>5229</v>
      </c>
      <c r="C11100" t="s">
        <v>9</v>
      </c>
      <c r="D11100" t="s">
        <v>5230</v>
      </c>
      <c r="E11100" s="8">
        <v>0.18906000000000001</v>
      </c>
      <c r="F11100" t="s">
        <v>5123</v>
      </c>
      <c r="G11100" t="s">
        <v>5124</v>
      </c>
      <c r="H11100" s="9">
        <v>56.51</v>
      </c>
      <c r="I11100" t="s">
        <v>5125</v>
      </c>
      <c r="J11100" s="10">
        <f>ROUND(E11100/I11093* H11100,5)</f>
        <v>10.68378</v>
      </c>
      <c r="K11100" s="11"/>
    </row>
    <row r="11101" spans="1:26" x14ac:dyDescent="0.25">
      <c r="D11101" s="12" t="s">
        <v>5130</v>
      </c>
      <c r="E11101" s="11"/>
      <c r="H11101" s="11"/>
      <c r="K11101" s="9">
        <f>SUM(J11099:J11100)</f>
        <v>13.11191</v>
      </c>
    </row>
    <row r="11102" spans="1:26" x14ac:dyDescent="0.25">
      <c r="B11102" s="7" t="s">
        <v>5131</v>
      </c>
      <c r="E11102" s="11"/>
      <c r="H11102" s="11"/>
      <c r="K11102" s="11"/>
    </row>
    <row r="11103" spans="1:26" x14ac:dyDescent="0.25">
      <c r="B11103" t="s">
        <v>5896</v>
      </c>
      <c r="C11103" t="s">
        <v>136</v>
      </c>
      <c r="D11103" t="s">
        <v>5897</v>
      </c>
      <c r="E11103" s="8">
        <v>1.1499999999999999</v>
      </c>
      <c r="G11103" t="s">
        <v>5124</v>
      </c>
      <c r="H11103" s="9">
        <v>6.33</v>
      </c>
      <c r="I11103" t="s">
        <v>5125</v>
      </c>
      <c r="J11103" s="10">
        <f>ROUND(E11103* H11103,5)</f>
        <v>7.2794999999999996</v>
      </c>
      <c r="K11103" s="11"/>
    </row>
    <row r="11104" spans="1:26" x14ac:dyDescent="0.25">
      <c r="D11104" s="12" t="s">
        <v>5140</v>
      </c>
      <c r="E11104" s="11"/>
      <c r="H11104" s="11"/>
      <c r="K11104" s="9">
        <f>SUM(J11103:J11103)</f>
        <v>7.2794999999999996</v>
      </c>
    </row>
    <row r="11105" spans="1:26" x14ac:dyDescent="0.25">
      <c r="E11105" s="11"/>
      <c r="H11105" s="11"/>
      <c r="K11105" s="11"/>
    </row>
    <row r="11106" spans="1:26" x14ac:dyDescent="0.25">
      <c r="D11106" s="12" t="s">
        <v>5142</v>
      </c>
      <c r="E11106" s="11"/>
      <c r="H11106" s="11">
        <v>1.5</v>
      </c>
      <c r="I11106" t="s">
        <v>5143</v>
      </c>
      <c r="J11106">
        <f>ROUND(H11106/100*K11097,5)</f>
        <v>0.13358</v>
      </c>
      <c r="K11106" s="11"/>
    </row>
    <row r="11107" spans="1:26" x14ac:dyDescent="0.25">
      <c r="D11107" s="12" t="s">
        <v>5141</v>
      </c>
      <c r="E11107" s="11"/>
      <c r="H11107" s="11"/>
      <c r="K11107" s="13">
        <f>SUM(J11094:J11106)</f>
        <v>29.42999</v>
      </c>
    </row>
    <row r="11108" spans="1:26" x14ac:dyDescent="0.25">
      <c r="D11108" s="12" t="s">
        <v>5157</v>
      </c>
      <c r="E11108" s="11"/>
      <c r="H11108" s="11">
        <v>6</v>
      </c>
      <c r="I11108" t="s">
        <v>5143</v>
      </c>
      <c r="K11108" s="9">
        <f>ROUND(H11108/100*K11107,5)</f>
        <v>1.7658</v>
      </c>
    </row>
    <row r="11109" spans="1:26" x14ac:dyDescent="0.25">
      <c r="D11109" s="12" t="s">
        <v>5144</v>
      </c>
      <c r="E11109" s="11"/>
      <c r="H11109" s="11"/>
      <c r="K11109" s="13">
        <f>SUM(K11107:K11108)</f>
        <v>31.195789999999999</v>
      </c>
    </row>
    <row r="11111" spans="1:26" ht="45" customHeight="1" x14ac:dyDescent="0.25">
      <c r="A11111" s="4" t="s">
        <v>5911</v>
      </c>
      <c r="B11111" s="4" t="s">
        <v>1271</v>
      </c>
      <c r="C11111" s="1" t="s">
        <v>136</v>
      </c>
      <c r="D11111" s="28" t="s">
        <v>1272</v>
      </c>
      <c r="E11111" s="29"/>
      <c r="F11111" s="29"/>
      <c r="G11111" s="1"/>
      <c r="H11111" s="5" t="s">
        <v>5119</v>
      </c>
      <c r="I11111" s="30">
        <v>1</v>
      </c>
      <c r="J11111" s="31"/>
      <c r="K11111" s="6">
        <f>ROUND(K11127,2)</f>
        <v>35.909999999999997</v>
      </c>
      <c r="L11111" s="1"/>
      <c r="M11111" s="1"/>
      <c r="N11111" s="1"/>
      <c r="O11111" s="1"/>
      <c r="P11111" s="1"/>
      <c r="Q11111" s="1"/>
      <c r="R11111" s="1"/>
      <c r="S11111" s="1"/>
      <c r="T11111" s="1"/>
      <c r="U11111" s="1"/>
      <c r="V11111" s="1"/>
      <c r="W11111" s="1"/>
      <c r="X11111" s="1"/>
      <c r="Y11111" s="1"/>
      <c r="Z11111" s="1"/>
    </row>
    <row r="11112" spans="1:26" x14ac:dyDescent="0.25">
      <c r="B11112" s="7" t="s">
        <v>5120</v>
      </c>
    </row>
    <row r="11113" spans="1:26" x14ac:dyDescent="0.25">
      <c r="B11113" t="s">
        <v>5155</v>
      </c>
      <c r="C11113" t="s">
        <v>9</v>
      </c>
      <c r="D11113" t="s">
        <v>5156</v>
      </c>
      <c r="E11113" s="8">
        <v>3.7519999999999998E-2</v>
      </c>
      <c r="F11113" t="s">
        <v>5123</v>
      </c>
      <c r="G11113" t="s">
        <v>5124</v>
      </c>
      <c r="H11113" s="9">
        <v>31.16</v>
      </c>
      <c r="I11113" t="s">
        <v>5125</v>
      </c>
      <c r="J11113" s="10">
        <f>ROUND(E11113/I11111* H11113,5)</f>
        <v>1.1691199999999999</v>
      </c>
      <c r="K11113" s="11"/>
    </row>
    <row r="11114" spans="1:26" x14ac:dyDescent="0.25">
      <c r="B11114" t="s">
        <v>5296</v>
      </c>
      <c r="C11114" t="s">
        <v>9</v>
      </c>
      <c r="D11114" t="s">
        <v>5122</v>
      </c>
      <c r="E11114" s="8">
        <v>0.37523000000000001</v>
      </c>
      <c r="F11114" t="s">
        <v>5123</v>
      </c>
      <c r="G11114" t="s">
        <v>5124</v>
      </c>
      <c r="H11114" s="9">
        <v>25.38</v>
      </c>
      <c r="I11114" t="s">
        <v>5125</v>
      </c>
      <c r="J11114" s="10">
        <f>ROUND(E11114/I11111* H11114,5)</f>
        <v>9.5233399999999993</v>
      </c>
      <c r="K11114" s="11"/>
    </row>
    <row r="11115" spans="1:26" x14ac:dyDescent="0.25">
      <c r="D11115" s="12" t="s">
        <v>5126</v>
      </c>
      <c r="E11115" s="11"/>
      <c r="H11115" s="11"/>
      <c r="K11115" s="9">
        <f>SUM(J11113:J11114)</f>
        <v>10.692459999999999</v>
      </c>
    </row>
    <row r="11116" spans="1:26" x14ac:dyDescent="0.25">
      <c r="B11116" s="7" t="s">
        <v>5127</v>
      </c>
      <c r="E11116" s="11"/>
      <c r="H11116" s="11"/>
      <c r="K11116" s="11"/>
    </row>
    <row r="11117" spans="1:26" x14ac:dyDescent="0.25">
      <c r="B11117" t="s">
        <v>5229</v>
      </c>
      <c r="C11117" t="s">
        <v>9</v>
      </c>
      <c r="D11117" t="s">
        <v>5230</v>
      </c>
      <c r="E11117" s="8">
        <v>0.22702</v>
      </c>
      <c r="F11117" t="s">
        <v>5123</v>
      </c>
      <c r="G11117" t="s">
        <v>5124</v>
      </c>
      <c r="H11117" s="9">
        <v>56.51</v>
      </c>
      <c r="I11117" t="s">
        <v>5125</v>
      </c>
      <c r="J11117" s="10">
        <f>ROUND(E11117/I11111* H11117,5)</f>
        <v>12.828900000000001</v>
      </c>
      <c r="K11117" s="11"/>
    </row>
    <row r="11118" spans="1:26" x14ac:dyDescent="0.25">
      <c r="B11118" t="s">
        <v>5857</v>
      </c>
      <c r="C11118" t="s">
        <v>9</v>
      </c>
      <c r="D11118" t="s">
        <v>5858</v>
      </c>
      <c r="E11118" s="8">
        <v>0.37523000000000001</v>
      </c>
      <c r="F11118" t="s">
        <v>5123</v>
      </c>
      <c r="G11118" t="s">
        <v>5124</v>
      </c>
      <c r="H11118" s="9">
        <v>7.77</v>
      </c>
      <c r="I11118" t="s">
        <v>5125</v>
      </c>
      <c r="J11118" s="10">
        <f>ROUND(E11118/I11111* H11118,5)</f>
        <v>2.91554</v>
      </c>
      <c r="K11118" s="11"/>
    </row>
    <row r="11119" spans="1:26" x14ac:dyDescent="0.25">
      <c r="D11119" s="12" t="s">
        <v>5130</v>
      </c>
      <c r="E11119" s="11"/>
      <c r="H11119" s="11"/>
      <c r="K11119" s="9">
        <f>SUM(J11117:J11118)</f>
        <v>15.744440000000001</v>
      </c>
    </row>
    <row r="11120" spans="1:26" x14ac:dyDescent="0.25">
      <c r="B11120" s="7" t="s">
        <v>5131</v>
      </c>
      <c r="E11120" s="11"/>
      <c r="H11120" s="11"/>
      <c r="K11120" s="11"/>
    </row>
    <row r="11121" spans="1:26" x14ac:dyDescent="0.25">
      <c r="B11121" t="s">
        <v>5896</v>
      </c>
      <c r="C11121" t="s">
        <v>136</v>
      </c>
      <c r="D11121" t="s">
        <v>5897</v>
      </c>
      <c r="E11121" s="8">
        <v>1.1499999999999999</v>
      </c>
      <c r="G11121" t="s">
        <v>5124</v>
      </c>
      <c r="H11121" s="9">
        <v>6.33</v>
      </c>
      <c r="I11121" t="s">
        <v>5125</v>
      </c>
      <c r="J11121" s="10">
        <f>ROUND(E11121* H11121,5)</f>
        <v>7.2794999999999996</v>
      </c>
      <c r="K11121" s="11"/>
    </row>
    <row r="11122" spans="1:26" x14ac:dyDescent="0.25">
      <c r="D11122" s="12" t="s">
        <v>5140</v>
      </c>
      <c r="E11122" s="11"/>
      <c r="H11122" s="11"/>
      <c r="K11122" s="9">
        <f>SUM(J11121:J11121)</f>
        <v>7.2794999999999996</v>
      </c>
    </row>
    <row r="11123" spans="1:26" x14ac:dyDescent="0.25">
      <c r="E11123" s="11"/>
      <c r="H11123" s="11"/>
      <c r="K11123" s="11"/>
    </row>
    <row r="11124" spans="1:26" x14ac:dyDescent="0.25">
      <c r="D11124" s="12" t="s">
        <v>5142</v>
      </c>
      <c r="E11124" s="11"/>
      <c r="H11124" s="11">
        <v>1.5</v>
      </c>
      <c r="I11124" t="s">
        <v>5143</v>
      </c>
      <c r="J11124">
        <f>ROUND(H11124/100*K11115,5)</f>
        <v>0.16039</v>
      </c>
      <c r="K11124" s="11"/>
    </row>
    <row r="11125" spans="1:26" x14ac:dyDescent="0.25">
      <c r="D11125" s="12" t="s">
        <v>5141</v>
      </c>
      <c r="E11125" s="11"/>
      <c r="H11125" s="11"/>
      <c r="K11125" s="13">
        <f>SUM(J11112:J11124)</f>
        <v>33.87679</v>
      </c>
    </row>
    <row r="11126" spans="1:26" x14ac:dyDescent="0.25">
      <c r="D11126" s="12" t="s">
        <v>5157</v>
      </c>
      <c r="E11126" s="11"/>
      <c r="H11126" s="11">
        <v>6</v>
      </c>
      <c r="I11126" t="s">
        <v>5143</v>
      </c>
      <c r="K11126" s="9">
        <f>ROUND(H11126/100*K11125,5)</f>
        <v>2.03261</v>
      </c>
    </row>
    <row r="11127" spans="1:26" x14ac:dyDescent="0.25">
      <c r="D11127" s="12" t="s">
        <v>5144</v>
      </c>
      <c r="E11127" s="11"/>
      <c r="H11127" s="11"/>
      <c r="K11127" s="13">
        <f>SUM(K11125:K11126)</f>
        <v>35.909399999999998</v>
      </c>
    </row>
    <row r="11129" spans="1:26" ht="45" customHeight="1" x14ac:dyDescent="0.25">
      <c r="A11129" s="4" t="s">
        <v>5912</v>
      </c>
      <c r="B11129" s="4" t="s">
        <v>1273</v>
      </c>
      <c r="C11129" s="1" t="s">
        <v>136</v>
      </c>
      <c r="D11129" s="28" t="s">
        <v>1274</v>
      </c>
      <c r="E11129" s="29"/>
      <c r="F11129" s="29"/>
      <c r="G11129" s="1"/>
      <c r="H11129" s="5" t="s">
        <v>5119</v>
      </c>
      <c r="I11129" s="30">
        <v>1</v>
      </c>
      <c r="J11129" s="31"/>
      <c r="K11129" s="6">
        <f>ROUND(K11145,2)</f>
        <v>42.91</v>
      </c>
      <c r="L11129" s="1"/>
      <c r="M11129" s="1"/>
      <c r="N11129" s="1"/>
      <c r="O11129" s="1"/>
      <c r="P11129" s="1"/>
      <c r="Q11129" s="1"/>
      <c r="R11129" s="1"/>
      <c r="S11129" s="1"/>
      <c r="T11129" s="1"/>
      <c r="U11129" s="1"/>
      <c r="V11129" s="1"/>
      <c r="W11129" s="1"/>
      <c r="X11129" s="1"/>
      <c r="Y11129" s="1"/>
      <c r="Z11129" s="1"/>
    </row>
    <row r="11130" spans="1:26" x14ac:dyDescent="0.25">
      <c r="B11130" s="7" t="s">
        <v>5120</v>
      </c>
    </row>
    <row r="11131" spans="1:26" x14ac:dyDescent="0.25">
      <c r="B11131" t="s">
        <v>5296</v>
      </c>
      <c r="C11131" t="s">
        <v>9</v>
      </c>
      <c r="D11131" t="s">
        <v>5122</v>
      </c>
      <c r="E11131" s="8">
        <v>0.46838000000000002</v>
      </c>
      <c r="F11131" t="s">
        <v>5123</v>
      </c>
      <c r="G11131" t="s">
        <v>5124</v>
      </c>
      <c r="H11131" s="9">
        <v>25.38</v>
      </c>
      <c r="I11131" t="s">
        <v>5125</v>
      </c>
      <c r="J11131" s="10">
        <f>ROUND(E11131/I11129* H11131,5)</f>
        <v>11.88748</v>
      </c>
      <c r="K11131" s="11"/>
    </row>
    <row r="11132" spans="1:26" x14ac:dyDescent="0.25">
      <c r="B11132" t="s">
        <v>5155</v>
      </c>
      <c r="C11132" t="s">
        <v>9</v>
      </c>
      <c r="D11132" t="s">
        <v>5156</v>
      </c>
      <c r="E11132" s="8">
        <v>4.684E-2</v>
      </c>
      <c r="F11132" t="s">
        <v>5123</v>
      </c>
      <c r="G11132" t="s">
        <v>5124</v>
      </c>
      <c r="H11132" s="9">
        <v>31.16</v>
      </c>
      <c r="I11132" t="s">
        <v>5125</v>
      </c>
      <c r="J11132" s="10">
        <f>ROUND(E11132/I11129* H11132,5)</f>
        <v>1.45953</v>
      </c>
      <c r="K11132" s="11"/>
    </row>
    <row r="11133" spans="1:26" x14ac:dyDescent="0.25">
      <c r="D11133" s="12" t="s">
        <v>5126</v>
      </c>
      <c r="E11133" s="11"/>
      <c r="H11133" s="11"/>
      <c r="K11133" s="9">
        <f>SUM(J11131:J11132)</f>
        <v>13.347010000000001</v>
      </c>
    </row>
    <row r="11134" spans="1:26" x14ac:dyDescent="0.25">
      <c r="B11134" s="7" t="s">
        <v>5127</v>
      </c>
      <c r="E11134" s="11"/>
      <c r="H11134" s="11"/>
      <c r="K11134" s="11"/>
    </row>
    <row r="11135" spans="1:26" x14ac:dyDescent="0.25">
      <c r="B11135" t="s">
        <v>5229</v>
      </c>
      <c r="C11135" t="s">
        <v>9</v>
      </c>
      <c r="D11135" t="s">
        <v>5230</v>
      </c>
      <c r="E11135" s="8">
        <v>0.28337000000000001</v>
      </c>
      <c r="F11135" t="s">
        <v>5123</v>
      </c>
      <c r="G11135" t="s">
        <v>5124</v>
      </c>
      <c r="H11135" s="9">
        <v>56.51</v>
      </c>
      <c r="I11135" t="s">
        <v>5125</v>
      </c>
      <c r="J11135" s="10">
        <f>ROUND(E11135/I11129* H11135,5)</f>
        <v>16.01324</v>
      </c>
      <c r="K11135" s="11"/>
    </row>
    <row r="11136" spans="1:26" x14ac:dyDescent="0.25">
      <c r="B11136" t="s">
        <v>5857</v>
      </c>
      <c r="C11136" t="s">
        <v>9</v>
      </c>
      <c r="D11136" t="s">
        <v>5858</v>
      </c>
      <c r="E11136" s="8">
        <v>0.46838000000000002</v>
      </c>
      <c r="F11136" t="s">
        <v>5123</v>
      </c>
      <c r="G11136" t="s">
        <v>5124</v>
      </c>
      <c r="H11136" s="9">
        <v>7.77</v>
      </c>
      <c r="I11136" t="s">
        <v>5125</v>
      </c>
      <c r="J11136" s="10">
        <f>ROUND(E11136/I11129* H11136,5)</f>
        <v>3.63931</v>
      </c>
      <c r="K11136" s="11"/>
    </row>
    <row r="11137" spans="1:26" x14ac:dyDescent="0.25">
      <c r="D11137" s="12" t="s">
        <v>5130</v>
      </c>
      <c r="E11137" s="11"/>
      <c r="H11137" s="11"/>
      <c r="K11137" s="9">
        <f>SUM(J11135:J11136)</f>
        <v>19.652549999999998</v>
      </c>
    </row>
    <row r="11138" spans="1:26" x14ac:dyDescent="0.25">
      <c r="B11138" s="7" t="s">
        <v>5131</v>
      </c>
      <c r="E11138" s="11"/>
      <c r="H11138" s="11"/>
      <c r="K11138" s="11"/>
    </row>
    <row r="11139" spans="1:26" x14ac:dyDescent="0.25">
      <c r="B11139" t="s">
        <v>5896</v>
      </c>
      <c r="C11139" t="s">
        <v>136</v>
      </c>
      <c r="D11139" t="s">
        <v>5897</v>
      </c>
      <c r="E11139" s="8">
        <v>1.1499999999999999</v>
      </c>
      <c r="G11139" t="s">
        <v>5124</v>
      </c>
      <c r="H11139" s="9">
        <v>6.33</v>
      </c>
      <c r="I11139" t="s">
        <v>5125</v>
      </c>
      <c r="J11139" s="10">
        <f>ROUND(E11139* H11139,5)</f>
        <v>7.2794999999999996</v>
      </c>
      <c r="K11139" s="11"/>
    </row>
    <row r="11140" spans="1:26" x14ac:dyDescent="0.25">
      <c r="D11140" s="12" t="s">
        <v>5140</v>
      </c>
      <c r="E11140" s="11"/>
      <c r="H11140" s="11"/>
      <c r="K11140" s="9">
        <f>SUM(J11139:J11139)</f>
        <v>7.2794999999999996</v>
      </c>
    </row>
    <row r="11141" spans="1:26" x14ac:dyDescent="0.25">
      <c r="E11141" s="11"/>
      <c r="H11141" s="11"/>
      <c r="K11141" s="11"/>
    </row>
    <row r="11142" spans="1:26" x14ac:dyDescent="0.25">
      <c r="D11142" s="12" t="s">
        <v>5142</v>
      </c>
      <c r="E11142" s="11"/>
      <c r="H11142" s="11">
        <v>1.5</v>
      </c>
      <c r="I11142" t="s">
        <v>5143</v>
      </c>
      <c r="J11142">
        <f>ROUND(H11142/100*K11133,5)</f>
        <v>0.20021</v>
      </c>
      <c r="K11142" s="11"/>
    </row>
    <row r="11143" spans="1:26" x14ac:dyDescent="0.25">
      <c r="D11143" s="12" t="s">
        <v>5141</v>
      </c>
      <c r="E11143" s="11"/>
      <c r="H11143" s="11"/>
      <c r="K11143" s="13">
        <f>SUM(J11130:J11142)</f>
        <v>40.47927</v>
      </c>
    </row>
    <row r="11144" spans="1:26" x14ac:dyDescent="0.25">
      <c r="D11144" s="12" t="s">
        <v>5157</v>
      </c>
      <c r="E11144" s="11"/>
      <c r="H11144" s="11">
        <v>6</v>
      </c>
      <c r="I11144" t="s">
        <v>5143</v>
      </c>
      <c r="K11144" s="9">
        <f>ROUND(H11144/100*K11143,5)</f>
        <v>2.42876</v>
      </c>
    </row>
    <row r="11145" spans="1:26" x14ac:dyDescent="0.25">
      <c r="D11145" s="12" t="s">
        <v>5144</v>
      </c>
      <c r="E11145" s="11"/>
      <c r="H11145" s="11"/>
      <c r="K11145" s="13">
        <f>SUM(K11143:K11144)</f>
        <v>42.908029999999997</v>
      </c>
    </row>
    <row r="11147" spans="1:26" ht="45" customHeight="1" x14ac:dyDescent="0.25">
      <c r="A11147" s="4" t="s">
        <v>5913</v>
      </c>
      <c r="B11147" s="4" t="s">
        <v>1275</v>
      </c>
      <c r="C11147" s="1" t="s">
        <v>136</v>
      </c>
      <c r="D11147" s="28" t="s">
        <v>1276</v>
      </c>
      <c r="E11147" s="29"/>
      <c r="F11147" s="29"/>
      <c r="G11147" s="1"/>
      <c r="H11147" s="5" t="s">
        <v>5119</v>
      </c>
      <c r="I11147" s="30">
        <v>1</v>
      </c>
      <c r="J11147" s="31"/>
      <c r="K11147" s="6">
        <f>ROUND(K11163,2)</f>
        <v>41.56</v>
      </c>
      <c r="L11147" s="1"/>
      <c r="M11147" s="1"/>
      <c r="N11147" s="1"/>
      <c r="O11147" s="1"/>
      <c r="P11147" s="1"/>
      <c r="Q11147" s="1"/>
      <c r="R11147" s="1"/>
      <c r="S11147" s="1"/>
      <c r="T11147" s="1"/>
      <c r="U11147" s="1"/>
      <c r="V11147" s="1"/>
      <c r="W11147" s="1"/>
      <c r="X11147" s="1"/>
      <c r="Y11147" s="1"/>
      <c r="Z11147" s="1"/>
    </row>
    <row r="11148" spans="1:26" x14ac:dyDescent="0.25">
      <c r="B11148" s="7" t="s">
        <v>5120</v>
      </c>
    </row>
    <row r="11149" spans="1:26" x14ac:dyDescent="0.25">
      <c r="B11149" t="s">
        <v>5155</v>
      </c>
      <c r="C11149" t="s">
        <v>9</v>
      </c>
      <c r="D11149" t="s">
        <v>5156</v>
      </c>
      <c r="E11149" s="8">
        <v>4.505E-2</v>
      </c>
      <c r="F11149" t="s">
        <v>5123</v>
      </c>
      <c r="G11149" t="s">
        <v>5124</v>
      </c>
      <c r="H11149" s="9">
        <v>31.16</v>
      </c>
      <c r="I11149" t="s">
        <v>5125</v>
      </c>
      <c r="J11149" s="10">
        <f>ROUND(E11149/I11147* H11149,5)</f>
        <v>1.4037599999999999</v>
      </c>
      <c r="K11149" s="11"/>
    </row>
    <row r="11150" spans="1:26" x14ac:dyDescent="0.25">
      <c r="B11150" t="s">
        <v>5296</v>
      </c>
      <c r="C11150" t="s">
        <v>9</v>
      </c>
      <c r="D11150" t="s">
        <v>5122</v>
      </c>
      <c r="E11150" s="8">
        <v>0.45045000000000002</v>
      </c>
      <c r="F11150" t="s">
        <v>5123</v>
      </c>
      <c r="G11150" t="s">
        <v>5124</v>
      </c>
      <c r="H11150" s="9">
        <v>25.38</v>
      </c>
      <c r="I11150" t="s">
        <v>5125</v>
      </c>
      <c r="J11150" s="10">
        <f>ROUND(E11150/I11147* H11150,5)</f>
        <v>11.43242</v>
      </c>
      <c r="K11150" s="11"/>
    </row>
    <row r="11151" spans="1:26" x14ac:dyDescent="0.25">
      <c r="D11151" s="12" t="s">
        <v>5126</v>
      </c>
      <c r="E11151" s="11"/>
      <c r="H11151" s="11"/>
      <c r="K11151" s="9">
        <f>SUM(J11149:J11150)</f>
        <v>12.836180000000001</v>
      </c>
    </row>
    <row r="11152" spans="1:26" x14ac:dyDescent="0.25">
      <c r="B11152" s="7" t="s">
        <v>5127</v>
      </c>
      <c r="E11152" s="11"/>
      <c r="H11152" s="11"/>
      <c r="K11152" s="11"/>
    </row>
    <row r="11153" spans="1:26" x14ac:dyDescent="0.25">
      <c r="B11153" t="s">
        <v>5857</v>
      </c>
      <c r="C11153" t="s">
        <v>9</v>
      </c>
      <c r="D11153" t="s">
        <v>5858</v>
      </c>
      <c r="E11153" s="8">
        <v>0.45045000000000002</v>
      </c>
      <c r="F11153" t="s">
        <v>5123</v>
      </c>
      <c r="G11153" t="s">
        <v>5124</v>
      </c>
      <c r="H11153" s="9">
        <v>7.77</v>
      </c>
      <c r="I11153" t="s">
        <v>5125</v>
      </c>
      <c r="J11153" s="10">
        <f>ROUND(E11153/I11147* H11153,5)</f>
        <v>3.5</v>
      </c>
      <c r="K11153" s="11"/>
    </row>
    <row r="11154" spans="1:26" x14ac:dyDescent="0.25">
      <c r="B11154" t="s">
        <v>5229</v>
      </c>
      <c r="C11154" t="s">
        <v>9</v>
      </c>
      <c r="D11154" t="s">
        <v>5230</v>
      </c>
      <c r="E11154" s="8">
        <v>0.27251999999999998</v>
      </c>
      <c r="F11154" t="s">
        <v>5123</v>
      </c>
      <c r="G11154" t="s">
        <v>5124</v>
      </c>
      <c r="H11154" s="9">
        <v>56.51</v>
      </c>
      <c r="I11154" t="s">
        <v>5125</v>
      </c>
      <c r="J11154" s="10">
        <f>ROUND(E11154/I11147* H11154,5)</f>
        <v>15.40011</v>
      </c>
      <c r="K11154" s="11"/>
    </row>
    <row r="11155" spans="1:26" x14ac:dyDescent="0.25">
      <c r="D11155" s="12" t="s">
        <v>5130</v>
      </c>
      <c r="E11155" s="11"/>
      <c r="H11155" s="11"/>
      <c r="K11155" s="9">
        <f>SUM(J11153:J11154)</f>
        <v>18.900109999999998</v>
      </c>
    </row>
    <row r="11156" spans="1:26" x14ac:dyDescent="0.25">
      <c r="B11156" s="7" t="s">
        <v>5131</v>
      </c>
      <c r="E11156" s="11"/>
      <c r="H11156" s="11"/>
      <c r="K11156" s="11"/>
    </row>
    <row r="11157" spans="1:26" x14ac:dyDescent="0.25">
      <c r="B11157" t="s">
        <v>5896</v>
      </c>
      <c r="C11157" t="s">
        <v>136</v>
      </c>
      <c r="D11157" t="s">
        <v>5897</v>
      </c>
      <c r="E11157" s="8">
        <v>1.1499999999999999</v>
      </c>
      <c r="G11157" t="s">
        <v>5124</v>
      </c>
      <c r="H11157" s="9">
        <v>6.33</v>
      </c>
      <c r="I11157" t="s">
        <v>5125</v>
      </c>
      <c r="J11157" s="10">
        <f>ROUND(E11157* H11157,5)</f>
        <v>7.2794999999999996</v>
      </c>
      <c r="K11157" s="11"/>
    </row>
    <row r="11158" spans="1:26" x14ac:dyDescent="0.25">
      <c r="D11158" s="12" t="s">
        <v>5140</v>
      </c>
      <c r="E11158" s="11"/>
      <c r="H11158" s="11"/>
      <c r="K11158" s="9">
        <f>SUM(J11157:J11157)</f>
        <v>7.2794999999999996</v>
      </c>
    </row>
    <row r="11159" spans="1:26" x14ac:dyDescent="0.25">
      <c r="E11159" s="11"/>
      <c r="H11159" s="11"/>
      <c r="K11159" s="11"/>
    </row>
    <row r="11160" spans="1:26" x14ac:dyDescent="0.25">
      <c r="D11160" s="12" t="s">
        <v>5142</v>
      </c>
      <c r="E11160" s="11"/>
      <c r="H11160" s="11">
        <v>1.5</v>
      </c>
      <c r="I11160" t="s">
        <v>5143</v>
      </c>
      <c r="J11160">
        <f>ROUND(H11160/100*K11151,5)</f>
        <v>0.19253999999999999</v>
      </c>
      <c r="K11160" s="11"/>
    </row>
    <row r="11161" spans="1:26" x14ac:dyDescent="0.25">
      <c r="D11161" s="12" t="s">
        <v>5141</v>
      </c>
      <c r="E11161" s="11"/>
      <c r="H11161" s="11"/>
      <c r="K11161" s="13">
        <f>SUM(J11148:J11160)</f>
        <v>39.208329999999997</v>
      </c>
    </row>
    <row r="11162" spans="1:26" x14ac:dyDescent="0.25">
      <c r="D11162" s="12" t="s">
        <v>5157</v>
      </c>
      <c r="E11162" s="11"/>
      <c r="H11162" s="11">
        <v>6</v>
      </c>
      <c r="I11162" t="s">
        <v>5143</v>
      </c>
      <c r="K11162" s="9">
        <f>ROUND(H11162/100*K11161,5)</f>
        <v>2.3525</v>
      </c>
    </row>
    <row r="11163" spans="1:26" x14ac:dyDescent="0.25">
      <c r="D11163" s="12" t="s">
        <v>5144</v>
      </c>
      <c r="E11163" s="11"/>
      <c r="H11163" s="11"/>
      <c r="K11163" s="13">
        <f>SUM(K11161:K11162)</f>
        <v>41.560829999999996</v>
      </c>
    </row>
    <row r="11165" spans="1:26" ht="45" customHeight="1" x14ac:dyDescent="0.25">
      <c r="A11165" s="4" t="s">
        <v>5914</v>
      </c>
      <c r="B11165" s="4" t="s">
        <v>1277</v>
      </c>
      <c r="C11165" s="1" t="s">
        <v>136</v>
      </c>
      <c r="D11165" s="28" t="s">
        <v>1278</v>
      </c>
      <c r="E11165" s="29"/>
      <c r="F11165" s="29"/>
      <c r="G11165" s="1"/>
      <c r="H11165" s="5" t="s">
        <v>5119</v>
      </c>
      <c r="I11165" s="30">
        <v>1</v>
      </c>
      <c r="J11165" s="31"/>
      <c r="K11165" s="6">
        <f>ROUND(K11181,2)</f>
        <v>49.93</v>
      </c>
      <c r="L11165" s="1"/>
      <c r="M11165" s="1"/>
      <c r="N11165" s="1"/>
      <c r="O11165" s="1"/>
      <c r="P11165" s="1"/>
      <c r="Q11165" s="1"/>
      <c r="R11165" s="1"/>
      <c r="S11165" s="1"/>
      <c r="T11165" s="1"/>
      <c r="U11165" s="1"/>
      <c r="V11165" s="1"/>
      <c r="W11165" s="1"/>
      <c r="X11165" s="1"/>
      <c r="Y11165" s="1"/>
      <c r="Z11165" s="1"/>
    </row>
    <row r="11166" spans="1:26" x14ac:dyDescent="0.25">
      <c r="B11166" s="7" t="s">
        <v>5120</v>
      </c>
    </row>
    <row r="11167" spans="1:26" x14ac:dyDescent="0.25">
      <c r="B11167" t="s">
        <v>5155</v>
      </c>
      <c r="C11167" t="s">
        <v>9</v>
      </c>
      <c r="D11167" t="s">
        <v>5156</v>
      </c>
      <c r="E11167" s="8">
        <v>5.6180000000000001E-2</v>
      </c>
      <c r="F11167" t="s">
        <v>5123</v>
      </c>
      <c r="G11167" t="s">
        <v>5124</v>
      </c>
      <c r="H11167" s="9">
        <v>31.16</v>
      </c>
      <c r="I11167" t="s">
        <v>5125</v>
      </c>
      <c r="J11167" s="10">
        <f>ROUND(E11167/I11165* H11167,5)</f>
        <v>1.75057</v>
      </c>
      <c r="K11167" s="11"/>
    </row>
    <row r="11168" spans="1:26" x14ac:dyDescent="0.25">
      <c r="B11168" t="s">
        <v>5296</v>
      </c>
      <c r="C11168" t="s">
        <v>9</v>
      </c>
      <c r="D11168" t="s">
        <v>5122</v>
      </c>
      <c r="E11168" s="8">
        <v>0.56179999999999997</v>
      </c>
      <c r="F11168" t="s">
        <v>5123</v>
      </c>
      <c r="G11168" t="s">
        <v>5124</v>
      </c>
      <c r="H11168" s="9">
        <v>25.38</v>
      </c>
      <c r="I11168" t="s">
        <v>5125</v>
      </c>
      <c r="J11168" s="10">
        <f>ROUND(E11168/I11165* H11168,5)</f>
        <v>14.25848</v>
      </c>
      <c r="K11168" s="11"/>
    </row>
    <row r="11169" spans="1:26" x14ac:dyDescent="0.25">
      <c r="D11169" s="12" t="s">
        <v>5126</v>
      </c>
      <c r="E11169" s="11"/>
      <c r="H11169" s="11"/>
      <c r="K11169" s="9">
        <f>SUM(J11167:J11168)</f>
        <v>16.009050000000002</v>
      </c>
    </row>
    <row r="11170" spans="1:26" x14ac:dyDescent="0.25">
      <c r="B11170" s="7" t="s">
        <v>5127</v>
      </c>
      <c r="E11170" s="11"/>
      <c r="H11170" s="11"/>
      <c r="K11170" s="11"/>
    </row>
    <row r="11171" spans="1:26" x14ac:dyDescent="0.25">
      <c r="B11171" t="s">
        <v>5229</v>
      </c>
      <c r="C11171" t="s">
        <v>9</v>
      </c>
      <c r="D11171" t="s">
        <v>5230</v>
      </c>
      <c r="E11171" s="8">
        <v>0.33989000000000003</v>
      </c>
      <c r="F11171" t="s">
        <v>5123</v>
      </c>
      <c r="G11171" t="s">
        <v>5124</v>
      </c>
      <c r="H11171" s="9">
        <v>56.51</v>
      </c>
      <c r="I11171" t="s">
        <v>5125</v>
      </c>
      <c r="J11171" s="10">
        <f>ROUND(E11171/I11165* H11171,5)</f>
        <v>19.207180000000001</v>
      </c>
      <c r="K11171" s="11"/>
    </row>
    <row r="11172" spans="1:26" x14ac:dyDescent="0.25">
      <c r="B11172" t="s">
        <v>5857</v>
      </c>
      <c r="C11172" t="s">
        <v>9</v>
      </c>
      <c r="D11172" t="s">
        <v>5858</v>
      </c>
      <c r="E11172" s="8">
        <v>0.56179999999999997</v>
      </c>
      <c r="F11172" t="s">
        <v>5123</v>
      </c>
      <c r="G11172" t="s">
        <v>5124</v>
      </c>
      <c r="H11172" s="9">
        <v>7.77</v>
      </c>
      <c r="I11172" t="s">
        <v>5125</v>
      </c>
      <c r="J11172" s="10">
        <f>ROUND(E11172/I11165* H11172,5)</f>
        <v>4.3651900000000001</v>
      </c>
      <c r="K11172" s="11"/>
    </row>
    <row r="11173" spans="1:26" x14ac:dyDescent="0.25">
      <c r="D11173" s="12" t="s">
        <v>5130</v>
      </c>
      <c r="E11173" s="11"/>
      <c r="H11173" s="11"/>
      <c r="K11173" s="9">
        <f>SUM(J11171:J11172)</f>
        <v>23.572369999999999</v>
      </c>
    </row>
    <row r="11174" spans="1:26" x14ac:dyDescent="0.25">
      <c r="B11174" s="7" t="s">
        <v>5131</v>
      </c>
      <c r="E11174" s="11"/>
      <c r="H11174" s="11"/>
      <c r="K11174" s="11"/>
    </row>
    <row r="11175" spans="1:26" x14ac:dyDescent="0.25">
      <c r="B11175" t="s">
        <v>5896</v>
      </c>
      <c r="C11175" t="s">
        <v>136</v>
      </c>
      <c r="D11175" t="s">
        <v>5897</v>
      </c>
      <c r="E11175" s="8">
        <v>1.1499999999999999</v>
      </c>
      <c r="G11175" t="s">
        <v>5124</v>
      </c>
      <c r="H11175" s="9">
        <v>6.33</v>
      </c>
      <c r="I11175" t="s">
        <v>5125</v>
      </c>
      <c r="J11175" s="10">
        <f>ROUND(E11175* H11175,5)</f>
        <v>7.2794999999999996</v>
      </c>
      <c r="K11175" s="11"/>
    </row>
    <row r="11176" spans="1:26" x14ac:dyDescent="0.25">
      <c r="D11176" s="12" t="s">
        <v>5140</v>
      </c>
      <c r="E11176" s="11"/>
      <c r="H11176" s="11"/>
      <c r="K11176" s="9">
        <f>SUM(J11175:J11175)</f>
        <v>7.2794999999999996</v>
      </c>
    </row>
    <row r="11177" spans="1:26" x14ac:dyDescent="0.25">
      <c r="E11177" s="11"/>
      <c r="H11177" s="11"/>
      <c r="K11177" s="11"/>
    </row>
    <row r="11178" spans="1:26" x14ac:dyDescent="0.25">
      <c r="D11178" s="12" t="s">
        <v>5142</v>
      </c>
      <c r="E11178" s="11"/>
      <c r="H11178" s="11">
        <v>1.5</v>
      </c>
      <c r="I11178" t="s">
        <v>5143</v>
      </c>
      <c r="J11178">
        <f>ROUND(H11178/100*K11169,5)</f>
        <v>0.24013999999999999</v>
      </c>
      <c r="K11178" s="11"/>
    </row>
    <row r="11179" spans="1:26" x14ac:dyDescent="0.25">
      <c r="D11179" s="12" t="s">
        <v>5141</v>
      </c>
      <c r="E11179" s="11"/>
      <c r="H11179" s="11"/>
      <c r="K11179" s="13">
        <f>SUM(J11166:J11178)</f>
        <v>47.101059999999997</v>
      </c>
    </row>
    <row r="11180" spans="1:26" x14ac:dyDescent="0.25">
      <c r="D11180" s="12" t="s">
        <v>5157</v>
      </c>
      <c r="E11180" s="11"/>
      <c r="H11180" s="11">
        <v>6</v>
      </c>
      <c r="I11180" t="s">
        <v>5143</v>
      </c>
      <c r="K11180" s="9">
        <f>ROUND(H11180/100*K11179,5)</f>
        <v>2.82606</v>
      </c>
    </row>
    <row r="11181" spans="1:26" x14ac:dyDescent="0.25">
      <c r="D11181" s="12" t="s">
        <v>5144</v>
      </c>
      <c r="E11181" s="11"/>
      <c r="H11181" s="11"/>
      <c r="K11181" s="13">
        <f>SUM(K11179:K11180)</f>
        <v>49.927119999999995</v>
      </c>
    </row>
    <row r="11183" spans="1:26" ht="45" customHeight="1" x14ac:dyDescent="0.25">
      <c r="A11183" s="4" t="s">
        <v>5915</v>
      </c>
      <c r="B11183" s="4" t="s">
        <v>1279</v>
      </c>
      <c r="C11183" s="1" t="s">
        <v>136</v>
      </c>
      <c r="D11183" s="28" t="s">
        <v>1280</v>
      </c>
      <c r="E11183" s="29"/>
      <c r="F11183" s="29"/>
      <c r="G11183" s="1"/>
      <c r="H11183" s="5" t="s">
        <v>5119</v>
      </c>
      <c r="I11183" s="30">
        <v>1</v>
      </c>
      <c r="J11183" s="31"/>
      <c r="K11183" s="6">
        <f>ROUND(K11199,2)</f>
        <v>30.25</v>
      </c>
      <c r="L11183" s="1"/>
      <c r="M11183" s="1"/>
      <c r="N11183" s="1"/>
      <c r="O11183" s="1"/>
      <c r="P11183" s="1"/>
      <c r="Q11183" s="1"/>
      <c r="R11183" s="1"/>
      <c r="S11183" s="1"/>
      <c r="T11183" s="1"/>
      <c r="U11183" s="1"/>
      <c r="V11183" s="1"/>
      <c r="W11183" s="1"/>
      <c r="X11183" s="1"/>
      <c r="Y11183" s="1"/>
      <c r="Z11183" s="1"/>
    </row>
    <row r="11184" spans="1:26" x14ac:dyDescent="0.25">
      <c r="B11184" s="7" t="s">
        <v>5120</v>
      </c>
    </row>
    <row r="11185" spans="2:11" x14ac:dyDescent="0.25">
      <c r="B11185" t="s">
        <v>5296</v>
      </c>
      <c r="C11185" t="s">
        <v>9</v>
      </c>
      <c r="D11185" t="s">
        <v>5122</v>
      </c>
      <c r="E11185" s="8">
        <v>0.29985000000000001</v>
      </c>
      <c r="F11185" t="s">
        <v>5123</v>
      </c>
      <c r="G11185" t="s">
        <v>5124</v>
      </c>
      <c r="H11185" s="9">
        <v>25.38</v>
      </c>
      <c r="I11185" t="s">
        <v>5125</v>
      </c>
      <c r="J11185" s="10">
        <f>ROUND(E11185/I11183* H11185,5)</f>
        <v>7.6101900000000002</v>
      </c>
      <c r="K11185" s="11"/>
    </row>
    <row r="11186" spans="2:11" x14ac:dyDescent="0.25">
      <c r="B11186" t="s">
        <v>5155</v>
      </c>
      <c r="C11186" t="s">
        <v>9</v>
      </c>
      <c r="D11186" t="s">
        <v>5156</v>
      </c>
      <c r="E11186" s="8">
        <v>2.9989999999999999E-2</v>
      </c>
      <c r="F11186" t="s">
        <v>5123</v>
      </c>
      <c r="G11186" t="s">
        <v>5124</v>
      </c>
      <c r="H11186" s="9">
        <v>31.16</v>
      </c>
      <c r="I11186" t="s">
        <v>5125</v>
      </c>
      <c r="J11186" s="10">
        <f>ROUND(E11186/I11183* H11186,5)</f>
        <v>0.93449000000000004</v>
      </c>
      <c r="K11186" s="11"/>
    </row>
    <row r="11187" spans="2:11" x14ac:dyDescent="0.25">
      <c r="D11187" s="12" t="s">
        <v>5126</v>
      </c>
      <c r="E11187" s="11"/>
      <c r="H11187" s="11"/>
      <c r="K11187" s="9">
        <f>SUM(J11185:J11186)</f>
        <v>8.5446799999999996</v>
      </c>
    </row>
    <row r="11188" spans="2:11" x14ac:dyDescent="0.25">
      <c r="B11188" s="7" t="s">
        <v>5127</v>
      </c>
      <c r="E11188" s="11"/>
      <c r="H11188" s="11"/>
      <c r="K11188" s="11"/>
    </row>
    <row r="11189" spans="2:11" x14ac:dyDescent="0.25">
      <c r="B11189" t="s">
        <v>5857</v>
      </c>
      <c r="C11189" t="s">
        <v>9</v>
      </c>
      <c r="D11189" t="s">
        <v>5858</v>
      </c>
      <c r="E11189" s="8">
        <v>0.29985000000000001</v>
      </c>
      <c r="F11189" t="s">
        <v>5123</v>
      </c>
      <c r="G11189" t="s">
        <v>5124</v>
      </c>
      <c r="H11189" s="9">
        <v>7.77</v>
      </c>
      <c r="I11189" t="s">
        <v>5125</v>
      </c>
      <c r="J11189" s="10">
        <f>ROUND(E11189/I11183* H11189,5)</f>
        <v>2.3298299999999998</v>
      </c>
      <c r="K11189" s="11"/>
    </row>
    <row r="11190" spans="2:11" x14ac:dyDescent="0.25">
      <c r="B11190" t="s">
        <v>5229</v>
      </c>
      <c r="C11190" t="s">
        <v>9</v>
      </c>
      <c r="D11190" t="s">
        <v>5230</v>
      </c>
      <c r="E11190" s="8">
        <v>0.18140999999999999</v>
      </c>
      <c r="F11190" t="s">
        <v>5123</v>
      </c>
      <c r="G11190" t="s">
        <v>5124</v>
      </c>
      <c r="H11190" s="9">
        <v>56.51</v>
      </c>
      <c r="I11190" t="s">
        <v>5125</v>
      </c>
      <c r="J11190" s="10">
        <f>ROUND(E11190/I11183* H11190,5)</f>
        <v>10.251480000000001</v>
      </c>
      <c r="K11190" s="11"/>
    </row>
    <row r="11191" spans="2:11" x14ac:dyDescent="0.25">
      <c r="D11191" s="12" t="s">
        <v>5130</v>
      </c>
      <c r="E11191" s="11"/>
      <c r="H11191" s="11"/>
      <c r="K11191" s="9">
        <f>SUM(J11189:J11190)</f>
        <v>12.58131</v>
      </c>
    </row>
    <row r="11192" spans="2:11" x14ac:dyDescent="0.25">
      <c r="B11192" s="7" t="s">
        <v>5131</v>
      </c>
      <c r="E11192" s="11"/>
      <c r="H11192" s="11"/>
      <c r="K11192" s="11"/>
    </row>
    <row r="11193" spans="2:11" x14ac:dyDescent="0.25">
      <c r="B11193" t="s">
        <v>5896</v>
      </c>
      <c r="C11193" t="s">
        <v>136</v>
      </c>
      <c r="D11193" t="s">
        <v>5897</v>
      </c>
      <c r="E11193" s="8">
        <v>1.1499999999999999</v>
      </c>
      <c r="G11193" t="s">
        <v>5124</v>
      </c>
      <c r="H11193" s="9">
        <v>6.33</v>
      </c>
      <c r="I11193" t="s">
        <v>5125</v>
      </c>
      <c r="J11193" s="10">
        <f>ROUND(E11193* H11193,5)</f>
        <v>7.2794999999999996</v>
      </c>
      <c r="K11193" s="11"/>
    </row>
    <row r="11194" spans="2:11" x14ac:dyDescent="0.25">
      <c r="D11194" s="12" t="s">
        <v>5140</v>
      </c>
      <c r="E11194" s="11"/>
      <c r="H11194" s="11"/>
      <c r="K11194" s="9">
        <f>SUM(J11193:J11193)</f>
        <v>7.2794999999999996</v>
      </c>
    </row>
    <row r="11195" spans="2:11" x14ac:dyDescent="0.25">
      <c r="E11195" s="11"/>
      <c r="H11195" s="11"/>
      <c r="K11195" s="11"/>
    </row>
    <row r="11196" spans="2:11" x14ac:dyDescent="0.25">
      <c r="D11196" s="12" t="s">
        <v>5142</v>
      </c>
      <c r="E11196" s="11"/>
      <c r="H11196" s="11">
        <v>1.5</v>
      </c>
      <c r="I11196" t="s">
        <v>5143</v>
      </c>
      <c r="J11196">
        <f>ROUND(H11196/100*K11187,5)</f>
        <v>0.12817000000000001</v>
      </c>
      <c r="K11196" s="11"/>
    </row>
    <row r="11197" spans="2:11" x14ac:dyDescent="0.25">
      <c r="D11197" s="12" t="s">
        <v>5141</v>
      </c>
      <c r="E11197" s="11"/>
      <c r="H11197" s="11"/>
      <c r="K11197" s="13">
        <f>SUM(J11184:J11196)</f>
        <v>28.533660000000001</v>
      </c>
    </row>
    <row r="11198" spans="2:11" x14ac:dyDescent="0.25">
      <c r="D11198" s="12" t="s">
        <v>5157</v>
      </c>
      <c r="E11198" s="11"/>
      <c r="H11198" s="11">
        <v>6</v>
      </c>
      <c r="I11198" t="s">
        <v>5143</v>
      </c>
      <c r="K11198" s="9">
        <f>ROUND(H11198/100*K11197,5)</f>
        <v>1.7120200000000001</v>
      </c>
    </row>
    <row r="11199" spans="2:11" x14ac:dyDescent="0.25">
      <c r="D11199" s="12" t="s">
        <v>5144</v>
      </c>
      <c r="E11199" s="11"/>
      <c r="H11199" s="11"/>
      <c r="K11199" s="13">
        <f>SUM(K11197:K11198)</f>
        <v>30.24568</v>
      </c>
    </row>
    <row r="11201" spans="1:26" ht="45" customHeight="1" x14ac:dyDescent="0.25">
      <c r="A11201" s="4" t="s">
        <v>5916</v>
      </c>
      <c r="B11201" s="4" t="s">
        <v>1281</v>
      </c>
      <c r="C11201" s="1" t="s">
        <v>136</v>
      </c>
      <c r="D11201" s="28" t="s">
        <v>1282</v>
      </c>
      <c r="E11201" s="29"/>
      <c r="F11201" s="29"/>
      <c r="G11201" s="1"/>
      <c r="H11201" s="5" t="s">
        <v>5119</v>
      </c>
      <c r="I11201" s="30">
        <v>1</v>
      </c>
      <c r="J11201" s="31"/>
      <c r="K11201" s="6">
        <f>ROUND(K11217,2)</f>
        <v>35.909999999999997</v>
      </c>
      <c r="L11201" s="1"/>
      <c r="M11201" s="1"/>
      <c r="N11201" s="1"/>
      <c r="O11201" s="1"/>
      <c r="P11201" s="1"/>
      <c r="Q11201" s="1"/>
      <c r="R11201" s="1"/>
      <c r="S11201" s="1"/>
      <c r="T11201" s="1"/>
      <c r="U11201" s="1"/>
      <c r="V11201" s="1"/>
      <c r="W11201" s="1"/>
      <c r="X11201" s="1"/>
      <c r="Y11201" s="1"/>
      <c r="Z11201" s="1"/>
    </row>
    <row r="11202" spans="1:26" x14ac:dyDescent="0.25">
      <c r="B11202" s="7" t="s">
        <v>5120</v>
      </c>
    </row>
    <row r="11203" spans="1:26" x14ac:dyDescent="0.25">
      <c r="B11203" t="s">
        <v>5155</v>
      </c>
      <c r="C11203" t="s">
        <v>9</v>
      </c>
      <c r="D11203" t="s">
        <v>5156</v>
      </c>
      <c r="E11203" s="8">
        <v>3.7519999999999998E-2</v>
      </c>
      <c r="F11203" t="s">
        <v>5123</v>
      </c>
      <c r="G11203" t="s">
        <v>5124</v>
      </c>
      <c r="H11203" s="9">
        <v>31.16</v>
      </c>
      <c r="I11203" t="s">
        <v>5125</v>
      </c>
      <c r="J11203" s="10">
        <f>ROUND(E11203/I11201* H11203,5)</f>
        <v>1.1691199999999999</v>
      </c>
      <c r="K11203" s="11"/>
    </row>
    <row r="11204" spans="1:26" x14ac:dyDescent="0.25">
      <c r="B11204" t="s">
        <v>5296</v>
      </c>
      <c r="C11204" t="s">
        <v>9</v>
      </c>
      <c r="D11204" t="s">
        <v>5122</v>
      </c>
      <c r="E11204" s="8">
        <v>0.37523000000000001</v>
      </c>
      <c r="F11204" t="s">
        <v>5123</v>
      </c>
      <c r="G11204" t="s">
        <v>5124</v>
      </c>
      <c r="H11204" s="9">
        <v>25.38</v>
      </c>
      <c r="I11204" t="s">
        <v>5125</v>
      </c>
      <c r="J11204" s="10">
        <f>ROUND(E11204/I11201* H11204,5)</f>
        <v>9.5233399999999993</v>
      </c>
      <c r="K11204" s="11"/>
    </row>
    <row r="11205" spans="1:26" x14ac:dyDescent="0.25">
      <c r="D11205" s="12" t="s">
        <v>5126</v>
      </c>
      <c r="E11205" s="11"/>
      <c r="H11205" s="11"/>
      <c r="K11205" s="9">
        <f>SUM(J11203:J11204)</f>
        <v>10.692459999999999</v>
      </c>
    </row>
    <row r="11206" spans="1:26" x14ac:dyDescent="0.25">
      <c r="B11206" s="7" t="s">
        <v>5127</v>
      </c>
      <c r="E11206" s="11"/>
      <c r="H11206" s="11"/>
      <c r="K11206" s="11"/>
    </row>
    <row r="11207" spans="1:26" x14ac:dyDescent="0.25">
      <c r="B11207" t="s">
        <v>5229</v>
      </c>
      <c r="C11207" t="s">
        <v>9</v>
      </c>
      <c r="D11207" t="s">
        <v>5230</v>
      </c>
      <c r="E11207" s="8">
        <v>0.22702</v>
      </c>
      <c r="F11207" t="s">
        <v>5123</v>
      </c>
      <c r="G11207" t="s">
        <v>5124</v>
      </c>
      <c r="H11207" s="9">
        <v>56.51</v>
      </c>
      <c r="I11207" t="s">
        <v>5125</v>
      </c>
      <c r="J11207" s="10">
        <f>ROUND(E11207/I11201* H11207,5)</f>
        <v>12.828900000000001</v>
      </c>
      <c r="K11207" s="11"/>
    </row>
    <row r="11208" spans="1:26" x14ac:dyDescent="0.25">
      <c r="B11208" t="s">
        <v>5857</v>
      </c>
      <c r="C11208" t="s">
        <v>9</v>
      </c>
      <c r="D11208" t="s">
        <v>5858</v>
      </c>
      <c r="E11208" s="8">
        <v>0.37523000000000001</v>
      </c>
      <c r="F11208" t="s">
        <v>5123</v>
      </c>
      <c r="G11208" t="s">
        <v>5124</v>
      </c>
      <c r="H11208" s="9">
        <v>7.77</v>
      </c>
      <c r="I11208" t="s">
        <v>5125</v>
      </c>
      <c r="J11208" s="10">
        <f>ROUND(E11208/I11201* H11208,5)</f>
        <v>2.91554</v>
      </c>
      <c r="K11208" s="11"/>
    </row>
    <row r="11209" spans="1:26" x14ac:dyDescent="0.25">
      <c r="D11209" s="12" t="s">
        <v>5130</v>
      </c>
      <c r="E11209" s="11"/>
      <c r="H11209" s="11"/>
      <c r="K11209" s="9">
        <f>SUM(J11207:J11208)</f>
        <v>15.744440000000001</v>
      </c>
    </row>
    <row r="11210" spans="1:26" x14ac:dyDescent="0.25">
      <c r="B11210" s="7" t="s">
        <v>5131</v>
      </c>
      <c r="E11210" s="11"/>
      <c r="H11210" s="11"/>
      <c r="K11210" s="11"/>
    </row>
    <row r="11211" spans="1:26" x14ac:dyDescent="0.25">
      <c r="B11211" t="s">
        <v>5896</v>
      </c>
      <c r="C11211" t="s">
        <v>136</v>
      </c>
      <c r="D11211" t="s">
        <v>5897</v>
      </c>
      <c r="E11211" s="8">
        <v>1.1499999999999999</v>
      </c>
      <c r="G11211" t="s">
        <v>5124</v>
      </c>
      <c r="H11211" s="9">
        <v>6.33</v>
      </c>
      <c r="I11211" t="s">
        <v>5125</v>
      </c>
      <c r="J11211" s="10">
        <f>ROUND(E11211* H11211,5)</f>
        <v>7.2794999999999996</v>
      </c>
      <c r="K11211" s="11"/>
    </row>
    <row r="11212" spans="1:26" x14ac:dyDescent="0.25">
      <c r="D11212" s="12" t="s">
        <v>5140</v>
      </c>
      <c r="E11212" s="11"/>
      <c r="H11212" s="11"/>
      <c r="K11212" s="9">
        <f>SUM(J11211:J11211)</f>
        <v>7.2794999999999996</v>
      </c>
    </row>
    <row r="11213" spans="1:26" x14ac:dyDescent="0.25">
      <c r="E11213" s="11"/>
      <c r="H11213" s="11"/>
      <c r="K11213" s="11"/>
    </row>
    <row r="11214" spans="1:26" x14ac:dyDescent="0.25">
      <c r="D11214" s="12" t="s">
        <v>5142</v>
      </c>
      <c r="E11214" s="11"/>
      <c r="H11214" s="11">
        <v>1.5</v>
      </c>
      <c r="I11214" t="s">
        <v>5143</v>
      </c>
      <c r="J11214">
        <f>ROUND(H11214/100*K11205,5)</f>
        <v>0.16039</v>
      </c>
      <c r="K11214" s="11"/>
    </row>
    <row r="11215" spans="1:26" x14ac:dyDescent="0.25">
      <c r="D11215" s="12" t="s">
        <v>5141</v>
      </c>
      <c r="E11215" s="11"/>
      <c r="H11215" s="11"/>
      <c r="K11215" s="13">
        <f>SUM(J11202:J11214)</f>
        <v>33.87679</v>
      </c>
    </row>
    <row r="11216" spans="1:26" x14ac:dyDescent="0.25">
      <c r="D11216" s="12" t="s">
        <v>5157</v>
      </c>
      <c r="E11216" s="11"/>
      <c r="H11216" s="11">
        <v>6</v>
      </c>
      <c r="I11216" t="s">
        <v>5143</v>
      </c>
      <c r="K11216" s="9">
        <f>ROUND(H11216/100*K11215,5)</f>
        <v>2.03261</v>
      </c>
    </row>
    <row r="11217" spans="1:26" x14ac:dyDescent="0.25">
      <c r="D11217" s="12" t="s">
        <v>5144</v>
      </c>
      <c r="E11217" s="11"/>
      <c r="H11217" s="11"/>
      <c r="K11217" s="13">
        <f>SUM(K11215:K11216)</f>
        <v>35.909399999999998</v>
      </c>
    </row>
    <row r="11219" spans="1:26" ht="45" customHeight="1" x14ac:dyDescent="0.25">
      <c r="A11219" s="4" t="s">
        <v>5917</v>
      </c>
      <c r="B11219" s="4" t="s">
        <v>1283</v>
      </c>
      <c r="C11219" s="1" t="s">
        <v>136</v>
      </c>
      <c r="D11219" s="28" t="s">
        <v>1284</v>
      </c>
      <c r="E11219" s="29"/>
      <c r="F11219" s="29"/>
      <c r="G11219" s="1"/>
      <c r="H11219" s="5" t="s">
        <v>5119</v>
      </c>
      <c r="I11219" s="30">
        <v>1</v>
      </c>
      <c r="J11219" s="31"/>
      <c r="K11219" s="6">
        <f>ROUND(K11235,2)</f>
        <v>46.78</v>
      </c>
      <c r="L11219" s="1"/>
      <c r="M11219" s="1"/>
      <c r="N11219" s="1"/>
      <c r="O11219" s="1"/>
      <c r="P11219" s="1"/>
      <c r="Q11219" s="1"/>
      <c r="R11219" s="1"/>
      <c r="S11219" s="1"/>
      <c r="T11219" s="1"/>
      <c r="U11219" s="1"/>
      <c r="V11219" s="1"/>
      <c r="W11219" s="1"/>
      <c r="X11219" s="1"/>
      <c r="Y11219" s="1"/>
      <c r="Z11219" s="1"/>
    </row>
    <row r="11220" spans="1:26" x14ac:dyDescent="0.25">
      <c r="B11220" s="7" t="s">
        <v>5120</v>
      </c>
    </row>
    <row r="11221" spans="1:26" x14ac:dyDescent="0.25">
      <c r="B11221" t="s">
        <v>5296</v>
      </c>
      <c r="C11221" t="s">
        <v>9</v>
      </c>
      <c r="D11221" t="s">
        <v>5122</v>
      </c>
      <c r="E11221" s="8">
        <v>0.2</v>
      </c>
      <c r="F11221" t="s">
        <v>5123</v>
      </c>
      <c r="G11221" t="s">
        <v>5124</v>
      </c>
      <c r="H11221" s="9">
        <v>25.38</v>
      </c>
      <c r="I11221" t="s">
        <v>5125</v>
      </c>
      <c r="J11221" s="10">
        <f>ROUND(E11221/I11219* H11221,5)</f>
        <v>5.0759999999999996</v>
      </c>
      <c r="K11221" s="11"/>
    </row>
    <row r="11222" spans="1:26" x14ac:dyDescent="0.25">
      <c r="B11222" t="s">
        <v>5155</v>
      </c>
      <c r="C11222" t="s">
        <v>9</v>
      </c>
      <c r="D11222" t="s">
        <v>5156</v>
      </c>
      <c r="E11222" s="8">
        <v>0.02</v>
      </c>
      <c r="F11222" t="s">
        <v>5123</v>
      </c>
      <c r="G11222" t="s">
        <v>5124</v>
      </c>
      <c r="H11222" s="9">
        <v>31.16</v>
      </c>
      <c r="I11222" t="s">
        <v>5125</v>
      </c>
      <c r="J11222" s="10">
        <f>ROUND(E11222/I11219* H11222,5)</f>
        <v>0.62319999999999998</v>
      </c>
      <c r="K11222" s="11"/>
    </row>
    <row r="11223" spans="1:26" x14ac:dyDescent="0.25">
      <c r="D11223" s="12" t="s">
        <v>5126</v>
      </c>
      <c r="E11223" s="11"/>
      <c r="H11223" s="11"/>
      <c r="K11223" s="9">
        <f>SUM(J11221:J11222)</f>
        <v>5.6991999999999994</v>
      </c>
    </row>
    <row r="11224" spans="1:26" x14ac:dyDescent="0.25">
      <c r="B11224" s="7" t="s">
        <v>5127</v>
      </c>
      <c r="E11224" s="11"/>
      <c r="H11224" s="11"/>
      <c r="K11224" s="11"/>
    </row>
    <row r="11225" spans="1:26" x14ac:dyDescent="0.25">
      <c r="B11225" t="s">
        <v>5256</v>
      </c>
      <c r="C11225" t="s">
        <v>9</v>
      </c>
      <c r="D11225" t="s">
        <v>5257</v>
      </c>
      <c r="E11225" s="8">
        <v>0.2</v>
      </c>
      <c r="F11225" t="s">
        <v>5123</v>
      </c>
      <c r="G11225" t="s">
        <v>5124</v>
      </c>
      <c r="H11225" s="9">
        <v>5.57</v>
      </c>
      <c r="I11225" t="s">
        <v>5125</v>
      </c>
      <c r="J11225" s="10">
        <f>ROUND(E11225/I11219* H11225,5)</f>
        <v>1.1140000000000001</v>
      </c>
      <c r="K11225" s="11"/>
    </row>
    <row r="11226" spans="1:26" x14ac:dyDescent="0.25">
      <c r="B11226" t="s">
        <v>5229</v>
      </c>
      <c r="C11226" t="s">
        <v>9</v>
      </c>
      <c r="D11226" t="s">
        <v>5230</v>
      </c>
      <c r="E11226" s="8">
        <v>0.121</v>
      </c>
      <c r="F11226" t="s">
        <v>5123</v>
      </c>
      <c r="G11226" t="s">
        <v>5124</v>
      </c>
      <c r="H11226" s="9">
        <v>56.51</v>
      </c>
      <c r="I11226" t="s">
        <v>5125</v>
      </c>
      <c r="J11226" s="10">
        <f>ROUND(E11226/I11219* H11226,5)</f>
        <v>6.8377100000000004</v>
      </c>
      <c r="K11226" s="11"/>
    </row>
    <row r="11227" spans="1:26" x14ac:dyDescent="0.25">
      <c r="D11227" s="12" t="s">
        <v>5130</v>
      </c>
      <c r="E11227" s="11"/>
      <c r="H11227" s="11"/>
      <c r="K11227" s="9">
        <f>SUM(J11225:J11226)</f>
        <v>7.9517100000000003</v>
      </c>
    </row>
    <row r="11228" spans="1:26" x14ac:dyDescent="0.25">
      <c r="B11228" s="7" t="s">
        <v>5131</v>
      </c>
      <c r="E11228" s="11"/>
      <c r="H11228" s="11"/>
      <c r="K11228" s="11"/>
    </row>
    <row r="11229" spans="1:26" x14ac:dyDescent="0.25">
      <c r="B11229" t="s">
        <v>5918</v>
      </c>
      <c r="C11229" t="s">
        <v>3757</v>
      </c>
      <c r="D11229" t="s">
        <v>5919</v>
      </c>
      <c r="E11229" s="8">
        <v>1.7</v>
      </c>
      <c r="G11229" t="s">
        <v>5124</v>
      </c>
      <c r="H11229" s="9">
        <v>17.88</v>
      </c>
      <c r="I11229" t="s">
        <v>5125</v>
      </c>
      <c r="J11229" s="10">
        <f>ROUND(E11229* H11229,5)</f>
        <v>30.396000000000001</v>
      </c>
      <c r="K11229" s="11"/>
    </row>
    <row r="11230" spans="1:26" x14ac:dyDescent="0.25">
      <c r="D11230" s="12" t="s">
        <v>5140</v>
      </c>
      <c r="E11230" s="11"/>
      <c r="H11230" s="11"/>
      <c r="K11230" s="9">
        <f>SUM(J11229:J11229)</f>
        <v>30.396000000000001</v>
      </c>
    </row>
    <row r="11231" spans="1:26" x14ac:dyDescent="0.25">
      <c r="E11231" s="11"/>
      <c r="H11231" s="11"/>
      <c r="K11231" s="11"/>
    </row>
    <row r="11232" spans="1:26" x14ac:dyDescent="0.25">
      <c r="D11232" s="12" t="s">
        <v>5142</v>
      </c>
      <c r="E11232" s="11"/>
      <c r="H11232" s="11">
        <v>1.5</v>
      </c>
      <c r="I11232" t="s">
        <v>5143</v>
      </c>
      <c r="J11232">
        <f>ROUND(H11232/100*K11223,5)</f>
        <v>8.5489999999999997E-2</v>
      </c>
      <c r="K11232" s="11"/>
    </row>
    <row r="11233" spans="1:26" x14ac:dyDescent="0.25">
      <c r="D11233" s="12" t="s">
        <v>5141</v>
      </c>
      <c r="E11233" s="11"/>
      <c r="H11233" s="11"/>
      <c r="K11233" s="13">
        <f>SUM(J11220:J11232)</f>
        <v>44.132399999999997</v>
      </c>
    </row>
    <row r="11234" spans="1:26" x14ac:dyDescent="0.25">
      <c r="D11234" s="12" t="s">
        <v>5157</v>
      </c>
      <c r="E11234" s="11"/>
      <c r="H11234" s="11">
        <v>6</v>
      </c>
      <c r="I11234" t="s">
        <v>5143</v>
      </c>
      <c r="K11234" s="9">
        <f>ROUND(H11234/100*K11233,5)</f>
        <v>2.6479400000000002</v>
      </c>
    </row>
    <row r="11235" spans="1:26" x14ac:dyDescent="0.25">
      <c r="D11235" s="12" t="s">
        <v>5144</v>
      </c>
      <c r="E11235" s="11"/>
      <c r="H11235" s="11"/>
      <c r="K11235" s="13">
        <f>SUM(K11233:K11234)</f>
        <v>46.780339999999995</v>
      </c>
    </row>
    <row r="11237" spans="1:26" ht="45" customHeight="1" x14ac:dyDescent="0.25">
      <c r="A11237" s="4" t="s">
        <v>5920</v>
      </c>
      <c r="B11237" s="4" t="s">
        <v>1285</v>
      </c>
      <c r="C11237" s="1" t="s">
        <v>136</v>
      </c>
      <c r="D11237" s="28" t="s">
        <v>1286</v>
      </c>
      <c r="E11237" s="29"/>
      <c r="F11237" s="29"/>
      <c r="G11237" s="1"/>
      <c r="H11237" s="5" t="s">
        <v>5119</v>
      </c>
      <c r="I11237" s="30">
        <v>1</v>
      </c>
      <c r="J11237" s="31"/>
      <c r="K11237" s="6">
        <f>ROUND(K11253,2)</f>
        <v>50.42</v>
      </c>
      <c r="L11237" s="1"/>
      <c r="M11237" s="1"/>
      <c r="N11237" s="1"/>
      <c r="O11237" s="1"/>
      <c r="P11237" s="1"/>
      <c r="Q11237" s="1"/>
      <c r="R11237" s="1"/>
      <c r="S11237" s="1"/>
      <c r="T11237" s="1"/>
      <c r="U11237" s="1"/>
      <c r="V11237" s="1"/>
      <c r="W11237" s="1"/>
      <c r="X11237" s="1"/>
      <c r="Y11237" s="1"/>
      <c r="Z11237" s="1"/>
    </row>
    <row r="11238" spans="1:26" x14ac:dyDescent="0.25">
      <c r="B11238" s="7" t="s">
        <v>5120</v>
      </c>
    </row>
    <row r="11239" spans="1:26" x14ac:dyDescent="0.25">
      <c r="B11239" t="s">
        <v>5155</v>
      </c>
      <c r="C11239" t="s">
        <v>9</v>
      </c>
      <c r="D11239" t="s">
        <v>5156</v>
      </c>
      <c r="E11239" s="8">
        <v>2.5000000000000001E-2</v>
      </c>
      <c r="F11239" t="s">
        <v>5123</v>
      </c>
      <c r="G11239" t="s">
        <v>5124</v>
      </c>
      <c r="H11239" s="9">
        <v>31.16</v>
      </c>
      <c r="I11239" t="s">
        <v>5125</v>
      </c>
      <c r="J11239" s="10">
        <f>ROUND(E11239/I11237* H11239,5)</f>
        <v>0.77900000000000003</v>
      </c>
      <c r="K11239" s="11"/>
    </row>
    <row r="11240" spans="1:26" x14ac:dyDescent="0.25">
      <c r="B11240" t="s">
        <v>5296</v>
      </c>
      <c r="C11240" t="s">
        <v>9</v>
      </c>
      <c r="D11240" t="s">
        <v>5122</v>
      </c>
      <c r="E11240" s="8">
        <v>0.25</v>
      </c>
      <c r="F11240" t="s">
        <v>5123</v>
      </c>
      <c r="G11240" t="s">
        <v>5124</v>
      </c>
      <c r="H11240" s="9">
        <v>25.38</v>
      </c>
      <c r="I11240" t="s">
        <v>5125</v>
      </c>
      <c r="J11240" s="10">
        <f>ROUND(E11240/I11237* H11240,5)</f>
        <v>6.3449999999999998</v>
      </c>
      <c r="K11240" s="11"/>
    </row>
    <row r="11241" spans="1:26" x14ac:dyDescent="0.25">
      <c r="D11241" s="12" t="s">
        <v>5126</v>
      </c>
      <c r="E11241" s="11"/>
      <c r="H11241" s="11"/>
      <c r="K11241" s="9">
        <f>SUM(J11239:J11240)</f>
        <v>7.1239999999999997</v>
      </c>
    </row>
    <row r="11242" spans="1:26" x14ac:dyDescent="0.25">
      <c r="B11242" s="7" t="s">
        <v>5127</v>
      </c>
      <c r="E11242" s="11"/>
      <c r="H11242" s="11"/>
      <c r="K11242" s="11"/>
    </row>
    <row r="11243" spans="1:26" x14ac:dyDescent="0.25">
      <c r="B11243" t="s">
        <v>5256</v>
      </c>
      <c r="C11243" t="s">
        <v>9</v>
      </c>
      <c r="D11243" t="s">
        <v>5257</v>
      </c>
      <c r="E11243" s="8">
        <v>0.25</v>
      </c>
      <c r="F11243" t="s">
        <v>5123</v>
      </c>
      <c r="G11243" t="s">
        <v>5124</v>
      </c>
      <c r="H11243" s="9">
        <v>5.57</v>
      </c>
      <c r="I11243" t="s">
        <v>5125</v>
      </c>
      <c r="J11243" s="10">
        <f>ROUND(E11243/I11237* H11243,5)</f>
        <v>1.3925000000000001</v>
      </c>
      <c r="K11243" s="11"/>
    </row>
    <row r="11244" spans="1:26" x14ac:dyDescent="0.25">
      <c r="B11244" t="s">
        <v>5229</v>
      </c>
      <c r="C11244" t="s">
        <v>9</v>
      </c>
      <c r="D11244" t="s">
        <v>5230</v>
      </c>
      <c r="E11244" s="8">
        <v>0.15125</v>
      </c>
      <c r="F11244" t="s">
        <v>5123</v>
      </c>
      <c r="G11244" t="s">
        <v>5124</v>
      </c>
      <c r="H11244" s="9">
        <v>56.51</v>
      </c>
      <c r="I11244" t="s">
        <v>5125</v>
      </c>
      <c r="J11244" s="10">
        <f>ROUND(E11244/I11237* H11244,5)</f>
        <v>8.5471400000000006</v>
      </c>
      <c r="K11244" s="11"/>
    </row>
    <row r="11245" spans="1:26" x14ac:dyDescent="0.25">
      <c r="D11245" s="12" t="s">
        <v>5130</v>
      </c>
      <c r="E11245" s="11"/>
      <c r="H11245" s="11"/>
      <c r="K11245" s="9">
        <f>SUM(J11243:J11244)</f>
        <v>9.9396400000000007</v>
      </c>
    </row>
    <row r="11246" spans="1:26" x14ac:dyDescent="0.25">
      <c r="B11246" s="7" t="s">
        <v>5131</v>
      </c>
      <c r="E11246" s="11"/>
      <c r="H11246" s="11"/>
      <c r="K11246" s="11"/>
    </row>
    <row r="11247" spans="1:26" x14ac:dyDescent="0.25">
      <c r="B11247" t="s">
        <v>5918</v>
      </c>
      <c r="C11247" t="s">
        <v>3757</v>
      </c>
      <c r="D11247" t="s">
        <v>5919</v>
      </c>
      <c r="E11247" s="8">
        <v>1.7</v>
      </c>
      <c r="G11247" t="s">
        <v>5124</v>
      </c>
      <c r="H11247" s="9">
        <v>17.88</v>
      </c>
      <c r="I11247" t="s">
        <v>5125</v>
      </c>
      <c r="J11247" s="10">
        <f>ROUND(E11247* H11247,5)</f>
        <v>30.396000000000001</v>
      </c>
      <c r="K11247" s="11"/>
    </row>
    <row r="11248" spans="1:26" x14ac:dyDescent="0.25">
      <c r="D11248" s="12" t="s">
        <v>5140</v>
      </c>
      <c r="E11248" s="11"/>
      <c r="H11248" s="11"/>
      <c r="K11248" s="9">
        <f>SUM(J11247:J11247)</f>
        <v>30.396000000000001</v>
      </c>
    </row>
    <row r="11249" spans="1:26" x14ac:dyDescent="0.25">
      <c r="E11249" s="11"/>
      <c r="H11249" s="11"/>
      <c r="K11249" s="11"/>
    </row>
    <row r="11250" spans="1:26" x14ac:dyDescent="0.25">
      <c r="D11250" s="12" t="s">
        <v>5142</v>
      </c>
      <c r="E11250" s="11"/>
      <c r="H11250" s="11">
        <v>1.5</v>
      </c>
      <c r="I11250" t="s">
        <v>5143</v>
      </c>
      <c r="J11250">
        <f>ROUND(H11250/100*K11241,5)</f>
        <v>0.10686</v>
      </c>
      <c r="K11250" s="11"/>
    </row>
    <row r="11251" spans="1:26" x14ac:dyDescent="0.25">
      <c r="D11251" s="12" t="s">
        <v>5141</v>
      </c>
      <c r="E11251" s="11"/>
      <c r="H11251" s="11"/>
      <c r="K11251" s="13">
        <f>SUM(J11238:J11250)</f>
        <v>47.566499999999998</v>
      </c>
    </row>
    <row r="11252" spans="1:26" x14ac:dyDescent="0.25">
      <c r="D11252" s="12" t="s">
        <v>5157</v>
      </c>
      <c r="E11252" s="11"/>
      <c r="H11252" s="11">
        <v>6</v>
      </c>
      <c r="I11252" t="s">
        <v>5143</v>
      </c>
      <c r="K11252" s="9">
        <f>ROUND(H11252/100*K11251,5)</f>
        <v>2.85399</v>
      </c>
    </row>
    <row r="11253" spans="1:26" x14ac:dyDescent="0.25">
      <c r="D11253" s="12" t="s">
        <v>5144</v>
      </c>
      <c r="E11253" s="11"/>
      <c r="H11253" s="11"/>
      <c r="K11253" s="13">
        <f>SUM(K11251:K11252)</f>
        <v>50.420490000000001</v>
      </c>
    </row>
    <row r="11255" spans="1:26" ht="45" customHeight="1" x14ac:dyDescent="0.25">
      <c r="A11255" s="4" t="s">
        <v>5921</v>
      </c>
      <c r="B11255" s="4" t="s">
        <v>1287</v>
      </c>
      <c r="C11255" s="1" t="s">
        <v>136</v>
      </c>
      <c r="D11255" s="28" t="s">
        <v>1288</v>
      </c>
      <c r="E11255" s="29"/>
      <c r="F11255" s="29"/>
      <c r="G11255" s="1"/>
      <c r="H11255" s="5" t="s">
        <v>5119</v>
      </c>
      <c r="I11255" s="30">
        <v>1</v>
      </c>
      <c r="J11255" s="31"/>
      <c r="K11255" s="6">
        <f>ROUND(K11271,2)</f>
        <v>50.42</v>
      </c>
      <c r="L11255" s="1"/>
      <c r="M11255" s="1"/>
      <c r="N11255" s="1"/>
      <c r="O11255" s="1"/>
      <c r="P11255" s="1"/>
      <c r="Q11255" s="1"/>
      <c r="R11255" s="1"/>
      <c r="S11255" s="1"/>
      <c r="T11255" s="1"/>
      <c r="U11255" s="1"/>
      <c r="V11255" s="1"/>
      <c r="W11255" s="1"/>
      <c r="X11255" s="1"/>
      <c r="Y11255" s="1"/>
      <c r="Z11255" s="1"/>
    </row>
    <row r="11256" spans="1:26" x14ac:dyDescent="0.25">
      <c r="B11256" s="7" t="s">
        <v>5120</v>
      </c>
    </row>
    <row r="11257" spans="1:26" x14ac:dyDescent="0.25">
      <c r="B11257" t="s">
        <v>5155</v>
      </c>
      <c r="C11257" t="s">
        <v>9</v>
      </c>
      <c r="D11257" t="s">
        <v>5156</v>
      </c>
      <c r="E11257" s="8">
        <v>2.5000000000000001E-2</v>
      </c>
      <c r="F11257" t="s">
        <v>5123</v>
      </c>
      <c r="G11257" t="s">
        <v>5124</v>
      </c>
      <c r="H11257" s="9">
        <v>31.16</v>
      </c>
      <c r="I11257" t="s">
        <v>5125</v>
      </c>
      <c r="J11257" s="10">
        <f>ROUND(E11257/I11255* H11257,5)</f>
        <v>0.77900000000000003</v>
      </c>
      <c r="K11257" s="11"/>
    </row>
    <row r="11258" spans="1:26" x14ac:dyDescent="0.25">
      <c r="B11258" t="s">
        <v>5296</v>
      </c>
      <c r="C11258" t="s">
        <v>9</v>
      </c>
      <c r="D11258" t="s">
        <v>5122</v>
      </c>
      <c r="E11258" s="8">
        <v>0.25</v>
      </c>
      <c r="F11258" t="s">
        <v>5123</v>
      </c>
      <c r="G11258" t="s">
        <v>5124</v>
      </c>
      <c r="H11258" s="9">
        <v>25.38</v>
      </c>
      <c r="I11258" t="s">
        <v>5125</v>
      </c>
      <c r="J11258" s="10">
        <f>ROUND(E11258/I11255* H11258,5)</f>
        <v>6.3449999999999998</v>
      </c>
      <c r="K11258" s="11"/>
    </row>
    <row r="11259" spans="1:26" x14ac:dyDescent="0.25">
      <c r="D11259" s="12" t="s">
        <v>5126</v>
      </c>
      <c r="E11259" s="11"/>
      <c r="H11259" s="11"/>
      <c r="K11259" s="9">
        <f>SUM(J11257:J11258)</f>
        <v>7.1239999999999997</v>
      </c>
    </row>
    <row r="11260" spans="1:26" x14ac:dyDescent="0.25">
      <c r="B11260" s="7" t="s">
        <v>5127</v>
      </c>
      <c r="E11260" s="11"/>
      <c r="H11260" s="11"/>
      <c r="K11260" s="11"/>
    </row>
    <row r="11261" spans="1:26" x14ac:dyDescent="0.25">
      <c r="B11261" t="s">
        <v>5256</v>
      </c>
      <c r="C11261" t="s">
        <v>9</v>
      </c>
      <c r="D11261" t="s">
        <v>5257</v>
      </c>
      <c r="E11261" s="8">
        <v>0.25</v>
      </c>
      <c r="F11261" t="s">
        <v>5123</v>
      </c>
      <c r="G11261" t="s">
        <v>5124</v>
      </c>
      <c r="H11261" s="9">
        <v>5.57</v>
      </c>
      <c r="I11261" t="s">
        <v>5125</v>
      </c>
      <c r="J11261" s="10">
        <f>ROUND(E11261/I11255* H11261,5)</f>
        <v>1.3925000000000001</v>
      </c>
      <c r="K11261" s="11"/>
    </row>
    <row r="11262" spans="1:26" x14ac:dyDescent="0.25">
      <c r="B11262" t="s">
        <v>5229</v>
      </c>
      <c r="C11262" t="s">
        <v>9</v>
      </c>
      <c r="D11262" t="s">
        <v>5230</v>
      </c>
      <c r="E11262" s="8">
        <v>0.15125</v>
      </c>
      <c r="F11262" t="s">
        <v>5123</v>
      </c>
      <c r="G11262" t="s">
        <v>5124</v>
      </c>
      <c r="H11262" s="9">
        <v>56.51</v>
      </c>
      <c r="I11262" t="s">
        <v>5125</v>
      </c>
      <c r="J11262" s="10">
        <f>ROUND(E11262/I11255* H11262,5)</f>
        <v>8.5471400000000006</v>
      </c>
      <c r="K11262" s="11"/>
    </row>
    <row r="11263" spans="1:26" x14ac:dyDescent="0.25">
      <c r="D11263" s="12" t="s">
        <v>5130</v>
      </c>
      <c r="E11263" s="11"/>
      <c r="H11263" s="11"/>
      <c r="K11263" s="9">
        <f>SUM(J11261:J11262)</f>
        <v>9.9396400000000007</v>
      </c>
    </row>
    <row r="11264" spans="1:26" x14ac:dyDescent="0.25">
      <c r="B11264" s="7" t="s">
        <v>5131</v>
      </c>
      <c r="E11264" s="11"/>
      <c r="H11264" s="11"/>
      <c r="K11264" s="11"/>
    </row>
    <row r="11265" spans="1:26" x14ac:dyDescent="0.25">
      <c r="B11265" t="s">
        <v>5918</v>
      </c>
      <c r="C11265" t="s">
        <v>3757</v>
      </c>
      <c r="D11265" t="s">
        <v>5919</v>
      </c>
      <c r="E11265" s="8">
        <v>1.7</v>
      </c>
      <c r="G11265" t="s">
        <v>5124</v>
      </c>
      <c r="H11265" s="9">
        <v>17.88</v>
      </c>
      <c r="I11265" t="s">
        <v>5125</v>
      </c>
      <c r="J11265" s="10">
        <f>ROUND(E11265* H11265,5)</f>
        <v>30.396000000000001</v>
      </c>
      <c r="K11265" s="11"/>
    </row>
    <row r="11266" spans="1:26" x14ac:dyDescent="0.25">
      <c r="D11266" s="12" t="s">
        <v>5140</v>
      </c>
      <c r="E11266" s="11"/>
      <c r="H11266" s="11"/>
      <c r="K11266" s="9">
        <f>SUM(J11265:J11265)</f>
        <v>30.396000000000001</v>
      </c>
    </row>
    <row r="11267" spans="1:26" x14ac:dyDescent="0.25">
      <c r="E11267" s="11"/>
      <c r="H11267" s="11"/>
      <c r="K11267" s="11"/>
    </row>
    <row r="11268" spans="1:26" x14ac:dyDescent="0.25">
      <c r="D11268" s="12" t="s">
        <v>5142</v>
      </c>
      <c r="E11268" s="11"/>
      <c r="H11268" s="11">
        <v>1.5</v>
      </c>
      <c r="I11268" t="s">
        <v>5143</v>
      </c>
      <c r="J11268">
        <f>ROUND(H11268/100*K11259,5)</f>
        <v>0.10686</v>
      </c>
      <c r="K11268" s="11"/>
    </row>
    <row r="11269" spans="1:26" x14ac:dyDescent="0.25">
      <c r="D11269" s="12" t="s">
        <v>5141</v>
      </c>
      <c r="E11269" s="11"/>
      <c r="H11269" s="11"/>
      <c r="K11269" s="13">
        <f>SUM(J11256:J11268)</f>
        <v>47.566499999999998</v>
      </c>
    </row>
    <row r="11270" spans="1:26" x14ac:dyDescent="0.25">
      <c r="D11270" s="12" t="s">
        <v>5157</v>
      </c>
      <c r="E11270" s="11"/>
      <c r="H11270" s="11">
        <v>6</v>
      </c>
      <c r="I11270" t="s">
        <v>5143</v>
      </c>
      <c r="K11270" s="9">
        <f>ROUND(H11270/100*K11269,5)</f>
        <v>2.85399</v>
      </c>
    </row>
    <row r="11271" spans="1:26" x14ac:dyDescent="0.25">
      <c r="D11271" s="12" t="s">
        <v>5144</v>
      </c>
      <c r="E11271" s="11"/>
      <c r="H11271" s="11"/>
      <c r="K11271" s="13">
        <f>SUM(K11269:K11270)</f>
        <v>50.420490000000001</v>
      </c>
    </row>
    <row r="11273" spans="1:26" ht="45" customHeight="1" x14ac:dyDescent="0.25">
      <c r="A11273" s="4" t="s">
        <v>5922</v>
      </c>
      <c r="B11273" s="4" t="s">
        <v>1289</v>
      </c>
      <c r="C11273" s="1" t="s">
        <v>136</v>
      </c>
      <c r="D11273" s="28" t="s">
        <v>1290</v>
      </c>
      <c r="E11273" s="29"/>
      <c r="F11273" s="29"/>
      <c r="G11273" s="1"/>
      <c r="H11273" s="5" t="s">
        <v>5119</v>
      </c>
      <c r="I11273" s="30">
        <v>1</v>
      </c>
      <c r="J11273" s="31"/>
      <c r="K11273" s="6">
        <f>ROUND(K11289,2)</f>
        <v>54.97</v>
      </c>
      <c r="L11273" s="1"/>
      <c r="M11273" s="1"/>
      <c r="N11273" s="1"/>
      <c r="O11273" s="1"/>
      <c r="P11273" s="1"/>
      <c r="Q11273" s="1"/>
      <c r="R11273" s="1"/>
      <c r="S11273" s="1"/>
      <c r="T11273" s="1"/>
      <c r="U11273" s="1"/>
      <c r="V11273" s="1"/>
      <c r="W11273" s="1"/>
      <c r="X11273" s="1"/>
      <c r="Y11273" s="1"/>
      <c r="Z11273" s="1"/>
    </row>
    <row r="11274" spans="1:26" x14ac:dyDescent="0.25">
      <c r="B11274" s="7" t="s">
        <v>5120</v>
      </c>
    </row>
    <row r="11275" spans="1:26" x14ac:dyDescent="0.25">
      <c r="B11275" t="s">
        <v>5296</v>
      </c>
      <c r="C11275" t="s">
        <v>9</v>
      </c>
      <c r="D11275" t="s">
        <v>5122</v>
      </c>
      <c r="E11275" s="8">
        <v>0.3125</v>
      </c>
      <c r="F11275" t="s">
        <v>5123</v>
      </c>
      <c r="G11275" t="s">
        <v>5124</v>
      </c>
      <c r="H11275" s="9">
        <v>25.38</v>
      </c>
      <c r="I11275" t="s">
        <v>5125</v>
      </c>
      <c r="J11275" s="10">
        <f>ROUND(E11275/I11273* H11275,5)</f>
        <v>7.9312500000000004</v>
      </c>
      <c r="K11275" s="11"/>
    </row>
    <row r="11276" spans="1:26" x14ac:dyDescent="0.25">
      <c r="B11276" t="s">
        <v>5155</v>
      </c>
      <c r="C11276" t="s">
        <v>9</v>
      </c>
      <c r="D11276" t="s">
        <v>5156</v>
      </c>
      <c r="E11276" s="8">
        <v>3.125E-2</v>
      </c>
      <c r="F11276" t="s">
        <v>5123</v>
      </c>
      <c r="G11276" t="s">
        <v>5124</v>
      </c>
      <c r="H11276" s="9">
        <v>31.16</v>
      </c>
      <c r="I11276" t="s">
        <v>5125</v>
      </c>
      <c r="J11276" s="10">
        <f>ROUND(E11276/I11273* H11276,5)</f>
        <v>0.97375</v>
      </c>
      <c r="K11276" s="11"/>
    </row>
    <row r="11277" spans="1:26" x14ac:dyDescent="0.25">
      <c r="D11277" s="12" t="s">
        <v>5126</v>
      </c>
      <c r="E11277" s="11"/>
      <c r="H11277" s="11"/>
      <c r="K11277" s="9">
        <f>SUM(J11275:J11276)</f>
        <v>8.9050000000000011</v>
      </c>
    </row>
    <row r="11278" spans="1:26" x14ac:dyDescent="0.25">
      <c r="B11278" s="7" t="s">
        <v>5127</v>
      </c>
      <c r="E11278" s="11"/>
      <c r="H11278" s="11"/>
      <c r="K11278" s="11"/>
    </row>
    <row r="11279" spans="1:26" x14ac:dyDescent="0.25">
      <c r="B11279" t="s">
        <v>5256</v>
      </c>
      <c r="C11279" t="s">
        <v>9</v>
      </c>
      <c r="D11279" t="s">
        <v>5257</v>
      </c>
      <c r="E11279" s="8">
        <v>0.3125</v>
      </c>
      <c r="F11279" t="s">
        <v>5123</v>
      </c>
      <c r="G11279" t="s">
        <v>5124</v>
      </c>
      <c r="H11279" s="9">
        <v>5.57</v>
      </c>
      <c r="I11279" t="s">
        <v>5125</v>
      </c>
      <c r="J11279" s="10">
        <f>ROUND(E11279/I11273* H11279,5)</f>
        <v>1.7406299999999999</v>
      </c>
      <c r="K11279" s="11"/>
    </row>
    <row r="11280" spans="1:26" x14ac:dyDescent="0.25">
      <c r="B11280" t="s">
        <v>5229</v>
      </c>
      <c r="C11280" t="s">
        <v>9</v>
      </c>
      <c r="D11280" t="s">
        <v>5230</v>
      </c>
      <c r="E11280" s="8">
        <v>0.18906000000000001</v>
      </c>
      <c r="F11280" t="s">
        <v>5123</v>
      </c>
      <c r="G11280" t="s">
        <v>5124</v>
      </c>
      <c r="H11280" s="9">
        <v>56.51</v>
      </c>
      <c r="I11280" t="s">
        <v>5125</v>
      </c>
      <c r="J11280" s="10">
        <f>ROUND(E11280/I11273* H11280,5)</f>
        <v>10.68378</v>
      </c>
      <c r="K11280" s="11"/>
    </row>
    <row r="11281" spans="1:26" x14ac:dyDescent="0.25">
      <c r="D11281" s="12" t="s">
        <v>5130</v>
      </c>
      <c r="E11281" s="11"/>
      <c r="H11281" s="11"/>
      <c r="K11281" s="9">
        <f>SUM(J11279:J11280)</f>
        <v>12.42441</v>
      </c>
    </row>
    <row r="11282" spans="1:26" x14ac:dyDescent="0.25">
      <c r="B11282" s="7" t="s">
        <v>5131</v>
      </c>
      <c r="E11282" s="11"/>
      <c r="H11282" s="11"/>
      <c r="K11282" s="11"/>
    </row>
    <row r="11283" spans="1:26" x14ac:dyDescent="0.25">
      <c r="B11283" t="s">
        <v>5918</v>
      </c>
      <c r="C11283" t="s">
        <v>3757</v>
      </c>
      <c r="D11283" t="s">
        <v>5919</v>
      </c>
      <c r="E11283" s="8">
        <v>1.7</v>
      </c>
      <c r="G11283" t="s">
        <v>5124</v>
      </c>
      <c r="H11283" s="9">
        <v>17.88</v>
      </c>
      <c r="I11283" t="s">
        <v>5125</v>
      </c>
      <c r="J11283" s="10">
        <f>ROUND(E11283* H11283,5)</f>
        <v>30.396000000000001</v>
      </c>
      <c r="K11283" s="11"/>
    </row>
    <row r="11284" spans="1:26" x14ac:dyDescent="0.25">
      <c r="D11284" s="12" t="s">
        <v>5140</v>
      </c>
      <c r="E11284" s="11"/>
      <c r="H11284" s="11"/>
      <c r="K11284" s="9">
        <f>SUM(J11283:J11283)</f>
        <v>30.396000000000001</v>
      </c>
    </row>
    <row r="11285" spans="1:26" x14ac:dyDescent="0.25">
      <c r="E11285" s="11"/>
      <c r="H11285" s="11"/>
      <c r="K11285" s="11"/>
    </row>
    <row r="11286" spans="1:26" x14ac:dyDescent="0.25">
      <c r="D11286" s="12" t="s">
        <v>5142</v>
      </c>
      <c r="E11286" s="11"/>
      <c r="H11286" s="11">
        <v>1.5</v>
      </c>
      <c r="I11286" t="s">
        <v>5143</v>
      </c>
      <c r="J11286">
        <f>ROUND(H11286/100*K11277,5)</f>
        <v>0.13358</v>
      </c>
      <c r="K11286" s="11"/>
    </row>
    <row r="11287" spans="1:26" x14ac:dyDescent="0.25">
      <c r="D11287" s="12" t="s">
        <v>5141</v>
      </c>
      <c r="E11287" s="11"/>
      <c r="H11287" s="11"/>
      <c r="K11287" s="13">
        <f>SUM(J11274:J11286)</f>
        <v>51.858990000000006</v>
      </c>
    </row>
    <row r="11288" spans="1:26" x14ac:dyDescent="0.25">
      <c r="D11288" s="12" t="s">
        <v>5157</v>
      </c>
      <c r="E11288" s="11"/>
      <c r="H11288" s="11">
        <v>6</v>
      </c>
      <c r="I11288" t="s">
        <v>5143</v>
      </c>
      <c r="K11288" s="9">
        <f>ROUND(H11288/100*K11287,5)</f>
        <v>3.1115400000000002</v>
      </c>
    </row>
    <row r="11289" spans="1:26" x14ac:dyDescent="0.25">
      <c r="D11289" s="12" t="s">
        <v>5144</v>
      </c>
      <c r="E11289" s="11"/>
      <c r="H11289" s="11"/>
      <c r="K11289" s="13">
        <f>SUM(K11287:K11288)</f>
        <v>54.970530000000004</v>
      </c>
    </row>
    <row r="11291" spans="1:26" ht="45" customHeight="1" x14ac:dyDescent="0.25">
      <c r="A11291" s="4" t="s">
        <v>5923</v>
      </c>
      <c r="B11291" s="4" t="s">
        <v>1291</v>
      </c>
      <c r="C11291" s="1" t="s">
        <v>136</v>
      </c>
      <c r="D11291" s="28" t="s">
        <v>1292</v>
      </c>
      <c r="E11291" s="29"/>
      <c r="F11291" s="29"/>
      <c r="G11291" s="1"/>
      <c r="H11291" s="5" t="s">
        <v>5119</v>
      </c>
      <c r="I11291" s="30">
        <v>1</v>
      </c>
      <c r="J11291" s="31"/>
      <c r="K11291" s="6">
        <f>ROUND(K11307,2)</f>
        <v>59.54</v>
      </c>
      <c r="L11291" s="1"/>
      <c r="M11291" s="1"/>
      <c r="N11291" s="1"/>
      <c r="O11291" s="1"/>
      <c r="P11291" s="1"/>
      <c r="Q11291" s="1"/>
      <c r="R11291" s="1"/>
      <c r="S11291" s="1"/>
      <c r="T11291" s="1"/>
      <c r="U11291" s="1"/>
      <c r="V11291" s="1"/>
      <c r="W11291" s="1"/>
      <c r="X11291" s="1"/>
      <c r="Y11291" s="1"/>
      <c r="Z11291" s="1"/>
    </row>
    <row r="11292" spans="1:26" x14ac:dyDescent="0.25">
      <c r="B11292" s="7" t="s">
        <v>5120</v>
      </c>
    </row>
    <row r="11293" spans="1:26" x14ac:dyDescent="0.25">
      <c r="B11293" t="s">
        <v>5296</v>
      </c>
      <c r="C11293" t="s">
        <v>9</v>
      </c>
      <c r="D11293" t="s">
        <v>5122</v>
      </c>
      <c r="E11293" s="8">
        <v>0.37523000000000001</v>
      </c>
      <c r="F11293" t="s">
        <v>5123</v>
      </c>
      <c r="G11293" t="s">
        <v>5124</v>
      </c>
      <c r="H11293" s="9">
        <v>25.38</v>
      </c>
      <c r="I11293" t="s">
        <v>5125</v>
      </c>
      <c r="J11293" s="10">
        <f>ROUND(E11293/I11291* H11293,5)</f>
        <v>9.5233399999999993</v>
      </c>
      <c r="K11293" s="11"/>
    </row>
    <row r="11294" spans="1:26" x14ac:dyDescent="0.25">
      <c r="B11294" t="s">
        <v>5155</v>
      </c>
      <c r="C11294" t="s">
        <v>9</v>
      </c>
      <c r="D11294" t="s">
        <v>5156</v>
      </c>
      <c r="E11294" s="8">
        <v>3.7519999999999998E-2</v>
      </c>
      <c r="F11294" t="s">
        <v>5123</v>
      </c>
      <c r="G11294" t="s">
        <v>5124</v>
      </c>
      <c r="H11294" s="9">
        <v>31.16</v>
      </c>
      <c r="I11294" t="s">
        <v>5125</v>
      </c>
      <c r="J11294" s="10">
        <f>ROUND(E11294/I11291* H11294,5)</f>
        <v>1.1691199999999999</v>
      </c>
      <c r="K11294" s="11"/>
    </row>
    <row r="11295" spans="1:26" x14ac:dyDescent="0.25">
      <c r="D11295" s="12" t="s">
        <v>5126</v>
      </c>
      <c r="E11295" s="11"/>
      <c r="H11295" s="11"/>
      <c r="K11295" s="9">
        <f>SUM(J11293:J11294)</f>
        <v>10.692459999999999</v>
      </c>
    </row>
    <row r="11296" spans="1:26" x14ac:dyDescent="0.25">
      <c r="B11296" s="7" t="s">
        <v>5127</v>
      </c>
      <c r="E11296" s="11"/>
      <c r="H11296" s="11"/>
      <c r="K11296" s="11"/>
    </row>
    <row r="11297" spans="1:26" x14ac:dyDescent="0.25">
      <c r="B11297" t="s">
        <v>5229</v>
      </c>
      <c r="C11297" t="s">
        <v>9</v>
      </c>
      <c r="D11297" t="s">
        <v>5230</v>
      </c>
      <c r="E11297" s="8">
        <v>0.22702</v>
      </c>
      <c r="F11297" t="s">
        <v>5123</v>
      </c>
      <c r="G11297" t="s">
        <v>5124</v>
      </c>
      <c r="H11297" s="9">
        <v>56.51</v>
      </c>
      <c r="I11297" t="s">
        <v>5125</v>
      </c>
      <c r="J11297" s="10">
        <f>ROUND(E11297/I11291* H11297,5)</f>
        <v>12.828900000000001</v>
      </c>
      <c r="K11297" s="11"/>
    </row>
    <row r="11298" spans="1:26" x14ac:dyDescent="0.25">
      <c r="B11298" t="s">
        <v>5256</v>
      </c>
      <c r="C11298" t="s">
        <v>9</v>
      </c>
      <c r="D11298" t="s">
        <v>5257</v>
      </c>
      <c r="E11298" s="8">
        <v>0.37523000000000001</v>
      </c>
      <c r="F11298" t="s">
        <v>5123</v>
      </c>
      <c r="G11298" t="s">
        <v>5124</v>
      </c>
      <c r="H11298" s="9">
        <v>5.57</v>
      </c>
      <c r="I11298" t="s">
        <v>5125</v>
      </c>
      <c r="J11298" s="10">
        <f>ROUND(E11298/I11291* H11298,5)</f>
        <v>2.0900300000000001</v>
      </c>
      <c r="K11298" s="11"/>
    </row>
    <row r="11299" spans="1:26" x14ac:dyDescent="0.25">
      <c r="D11299" s="12" t="s">
        <v>5130</v>
      </c>
      <c r="E11299" s="11"/>
      <c r="H11299" s="11"/>
      <c r="K11299" s="9">
        <f>SUM(J11297:J11298)</f>
        <v>14.918930000000001</v>
      </c>
    </row>
    <row r="11300" spans="1:26" x14ac:dyDescent="0.25">
      <c r="B11300" s="7" t="s">
        <v>5131</v>
      </c>
      <c r="E11300" s="11"/>
      <c r="H11300" s="11"/>
      <c r="K11300" s="11"/>
    </row>
    <row r="11301" spans="1:26" x14ac:dyDescent="0.25">
      <c r="B11301" t="s">
        <v>5918</v>
      </c>
      <c r="C11301" t="s">
        <v>3757</v>
      </c>
      <c r="D11301" t="s">
        <v>5919</v>
      </c>
      <c r="E11301" s="8">
        <v>1.7</v>
      </c>
      <c r="G11301" t="s">
        <v>5124</v>
      </c>
      <c r="H11301" s="9">
        <v>17.88</v>
      </c>
      <c r="I11301" t="s">
        <v>5125</v>
      </c>
      <c r="J11301" s="10">
        <f>ROUND(E11301* H11301,5)</f>
        <v>30.396000000000001</v>
      </c>
      <c r="K11301" s="11"/>
    </row>
    <row r="11302" spans="1:26" x14ac:dyDescent="0.25">
      <c r="D11302" s="12" t="s">
        <v>5140</v>
      </c>
      <c r="E11302" s="11"/>
      <c r="H11302" s="11"/>
      <c r="K11302" s="9">
        <f>SUM(J11301:J11301)</f>
        <v>30.396000000000001</v>
      </c>
    </row>
    <row r="11303" spans="1:26" x14ac:dyDescent="0.25">
      <c r="E11303" s="11"/>
      <c r="H11303" s="11"/>
      <c r="K11303" s="11"/>
    </row>
    <row r="11304" spans="1:26" x14ac:dyDescent="0.25">
      <c r="D11304" s="12" t="s">
        <v>5142</v>
      </c>
      <c r="E11304" s="11"/>
      <c r="H11304" s="11">
        <v>1.5</v>
      </c>
      <c r="I11304" t="s">
        <v>5143</v>
      </c>
      <c r="J11304">
        <f>ROUND(H11304/100*K11295,5)</f>
        <v>0.16039</v>
      </c>
      <c r="K11304" s="11"/>
    </row>
    <row r="11305" spans="1:26" x14ac:dyDescent="0.25">
      <c r="D11305" s="12" t="s">
        <v>5141</v>
      </c>
      <c r="E11305" s="11"/>
      <c r="H11305" s="11"/>
      <c r="K11305" s="13">
        <f>SUM(J11292:J11304)</f>
        <v>56.16778</v>
      </c>
    </row>
    <row r="11306" spans="1:26" x14ac:dyDescent="0.25">
      <c r="D11306" s="12" t="s">
        <v>5157</v>
      </c>
      <c r="E11306" s="11"/>
      <c r="H11306" s="11">
        <v>6</v>
      </c>
      <c r="I11306" t="s">
        <v>5143</v>
      </c>
      <c r="K11306" s="9">
        <f>ROUND(H11306/100*K11305,5)</f>
        <v>3.3700700000000001</v>
      </c>
    </row>
    <row r="11307" spans="1:26" x14ac:dyDescent="0.25">
      <c r="D11307" s="12" t="s">
        <v>5144</v>
      </c>
      <c r="E11307" s="11"/>
      <c r="H11307" s="11"/>
      <c r="K11307" s="13">
        <f>SUM(K11305:K11306)</f>
        <v>59.537849999999999</v>
      </c>
    </row>
    <row r="11309" spans="1:26" ht="45" customHeight="1" x14ac:dyDescent="0.25">
      <c r="A11309" s="4" t="s">
        <v>5924</v>
      </c>
      <c r="B11309" s="4" t="s">
        <v>1293</v>
      </c>
      <c r="C11309" s="1" t="s">
        <v>136</v>
      </c>
      <c r="D11309" s="28" t="s">
        <v>1294</v>
      </c>
      <c r="E11309" s="29"/>
      <c r="F11309" s="29"/>
      <c r="G11309" s="1"/>
      <c r="H11309" s="5" t="s">
        <v>5119</v>
      </c>
      <c r="I11309" s="30">
        <v>1</v>
      </c>
      <c r="J11309" s="31"/>
      <c r="K11309" s="6">
        <f>ROUND(K11325,2)</f>
        <v>66.319999999999993</v>
      </c>
      <c r="L11309" s="1"/>
      <c r="M11309" s="1"/>
      <c r="N11309" s="1"/>
      <c r="O11309" s="1"/>
      <c r="P11309" s="1"/>
      <c r="Q11309" s="1"/>
      <c r="R11309" s="1"/>
      <c r="S11309" s="1"/>
      <c r="T11309" s="1"/>
      <c r="U11309" s="1"/>
      <c r="V11309" s="1"/>
      <c r="W11309" s="1"/>
      <c r="X11309" s="1"/>
      <c r="Y11309" s="1"/>
      <c r="Z11309" s="1"/>
    </row>
    <row r="11310" spans="1:26" x14ac:dyDescent="0.25">
      <c r="B11310" s="7" t="s">
        <v>5120</v>
      </c>
    </row>
    <row r="11311" spans="1:26" x14ac:dyDescent="0.25">
      <c r="B11311" t="s">
        <v>5296</v>
      </c>
      <c r="C11311" t="s">
        <v>9</v>
      </c>
      <c r="D11311" t="s">
        <v>5122</v>
      </c>
      <c r="E11311" s="8">
        <v>0.46838000000000002</v>
      </c>
      <c r="F11311" t="s">
        <v>5123</v>
      </c>
      <c r="G11311" t="s">
        <v>5124</v>
      </c>
      <c r="H11311" s="9">
        <v>25.38</v>
      </c>
      <c r="I11311" t="s">
        <v>5125</v>
      </c>
      <c r="J11311" s="10">
        <f>ROUND(E11311/I11309* H11311,5)</f>
        <v>11.88748</v>
      </c>
      <c r="K11311" s="11"/>
    </row>
    <row r="11312" spans="1:26" x14ac:dyDescent="0.25">
      <c r="B11312" t="s">
        <v>5155</v>
      </c>
      <c r="C11312" t="s">
        <v>9</v>
      </c>
      <c r="D11312" t="s">
        <v>5156</v>
      </c>
      <c r="E11312" s="8">
        <v>4.684E-2</v>
      </c>
      <c r="F11312" t="s">
        <v>5123</v>
      </c>
      <c r="G11312" t="s">
        <v>5124</v>
      </c>
      <c r="H11312" s="9">
        <v>31.16</v>
      </c>
      <c r="I11312" t="s">
        <v>5125</v>
      </c>
      <c r="J11312" s="10">
        <f>ROUND(E11312/I11309* H11312,5)</f>
        <v>1.45953</v>
      </c>
      <c r="K11312" s="11"/>
    </row>
    <row r="11313" spans="1:26" x14ac:dyDescent="0.25">
      <c r="D11313" s="12" t="s">
        <v>5126</v>
      </c>
      <c r="E11313" s="11"/>
      <c r="H11313" s="11"/>
      <c r="K11313" s="9">
        <f>SUM(J11311:J11312)</f>
        <v>13.347010000000001</v>
      </c>
    </row>
    <row r="11314" spans="1:26" x14ac:dyDescent="0.25">
      <c r="B11314" s="7" t="s">
        <v>5127</v>
      </c>
      <c r="E11314" s="11"/>
      <c r="H11314" s="11"/>
      <c r="K11314" s="11"/>
    </row>
    <row r="11315" spans="1:26" x14ac:dyDescent="0.25">
      <c r="B11315" t="s">
        <v>5256</v>
      </c>
      <c r="C11315" t="s">
        <v>9</v>
      </c>
      <c r="D11315" t="s">
        <v>5257</v>
      </c>
      <c r="E11315" s="8">
        <v>0.46838000000000002</v>
      </c>
      <c r="F11315" t="s">
        <v>5123</v>
      </c>
      <c r="G11315" t="s">
        <v>5124</v>
      </c>
      <c r="H11315" s="9">
        <v>5.57</v>
      </c>
      <c r="I11315" t="s">
        <v>5125</v>
      </c>
      <c r="J11315" s="10">
        <f>ROUND(E11315/I11309* H11315,5)</f>
        <v>2.6088800000000001</v>
      </c>
      <c r="K11315" s="11"/>
    </row>
    <row r="11316" spans="1:26" x14ac:dyDescent="0.25">
      <c r="B11316" t="s">
        <v>5229</v>
      </c>
      <c r="C11316" t="s">
        <v>9</v>
      </c>
      <c r="D11316" t="s">
        <v>5230</v>
      </c>
      <c r="E11316" s="8">
        <v>0.28337000000000001</v>
      </c>
      <c r="F11316" t="s">
        <v>5123</v>
      </c>
      <c r="G11316" t="s">
        <v>5124</v>
      </c>
      <c r="H11316" s="9">
        <v>56.51</v>
      </c>
      <c r="I11316" t="s">
        <v>5125</v>
      </c>
      <c r="J11316" s="10">
        <f>ROUND(E11316/I11309* H11316,5)</f>
        <v>16.01324</v>
      </c>
      <c r="K11316" s="11"/>
    </row>
    <row r="11317" spans="1:26" x14ac:dyDescent="0.25">
      <c r="D11317" s="12" t="s">
        <v>5130</v>
      </c>
      <c r="E11317" s="11"/>
      <c r="H11317" s="11"/>
      <c r="K11317" s="9">
        <f>SUM(J11315:J11316)</f>
        <v>18.622119999999999</v>
      </c>
    </row>
    <row r="11318" spans="1:26" x14ac:dyDescent="0.25">
      <c r="B11318" s="7" t="s">
        <v>5131</v>
      </c>
      <c r="E11318" s="11"/>
      <c r="H11318" s="11"/>
      <c r="K11318" s="11"/>
    </row>
    <row r="11319" spans="1:26" x14ac:dyDescent="0.25">
      <c r="B11319" t="s">
        <v>5918</v>
      </c>
      <c r="C11319" t="s">
        <v>3757</v>
      </c>
      <c r="D11319" t="s">
        <v>5919</v>
      </c>
      <c r="E11319" s="8">
        <v>1.7</v>
      </c>
      <c r="G11319" t="s">
        <v>5124</v>
      </c>
      <c r="H11319" s="9">
        <v>17.88</v>
      </c>
      <c r="I11319" t="s">
        <v>5125</v>
      </c>
      <c r="J11319" s="10">
        <f>ROUND(E11319* H11319,5)</f>
        <v>30.396000000000001</v>
      </c>
      <c r="K11319" s="11"/>
    </row>
    <row r="11320" spans="1:26" x14ac:dyDescent="0.25">
      <c r="D11320" s="12" t="s">
        <v>5140</v>
      </c>
      <c r="E11320" s="11"/>
      <c r="H11320" s="11"/>
      <c r="K11320" s="9">
        <f>SUM(J11319:J11319)</f>
        <v>30.396000000000001</v>
      </c>
    </row>
    <row r="11321" spans="1:26" x14ac:dyDescent="0.25">
      <c r="E11321" s="11"/>
      <c r="H11321" s="11"/>
      <c r="K11321" s="11"/>
    </row>
    <row r="11322" spans="1:26" x14ac:dyDescent="0.25">
      <c r="D11322" s="12" t="s">
        <v>5142</v>
      </c>
      <c r="E11322" s="11"/>
      <c r="H11322" s="11">
        <v>1.5</v>
      </c>
      <c r="I11322" t="s">
        <v>5143</v>
      </c>
      <c r="J11322">
        <f>ROUND(H11322/100*K11313,5)</f>
        <v>0.20021</v>
      </c>
      <c r="K11322" s="11"/>
    </row>
    <row r="11323" spans="1:26" x14ac:dyDescent="0.25">
      <c r="D11323" s="12" t="s">
        <v>5141</v>
      </c>
      <c r="E11323" s="11"/>
      <c r="H11323" s="11"/>
      <c r="K11323" s="13">
        <f>SUM(J11310:J11322)</f>
        <v>62.565339999999999</v>
      </c>
    </row>
    <row r="11324" spans="1:26" x14ac:dyDescent="0.25">
      <c r="D11324" s="12" t="s">
        <v>5157</v>
      </c>
      <c r="E11324" s="11"/>
      <c r="H11324" s="11">
        <v>6</v>
      </c>
      <c r="I11324" t="s">
        <v>5143</v>
      </c>
      <c r="K11324" s="9">
        <f>ROUND(H11324/100*K11323,5)</f>
        <v>3.7539199999999999</v>
      </c>
    </row>
    <row r="11325" spans="1:26" x14ac:dyDescent="0.25">
      <c r="D11325" s="12" t="s">
        <v>5144</v>
      </c>
      <c r="E11325" s="11"/>
      <c r="H11325" s="11"/>
      <c r="K11325" s="13">
        <f>SUM(K11323:K11324)</f>
        <v>66.31926</v>
      </c>
    </row>
    <row r="11327" spans="1:26" ht="45" customHeight="1" x14ac:dyDescent="0.25">
      <c r="A11327" s="4" t="s">
        <v>5925</v>
      </c>
      <c r="B11327" s="4" t="s">
        <v>1295</v>
      </c>
      <c r="C11327" s="1" t="s">
        <v>136</v>
      </c>
      <c r="D11327" s="28" t="s">
        <v>1296</v>
      </c>
      <c r="E11327" s="29"/>
      <c r="F11327" s="29"/>
      <c r="G11327" s="1"/>
      <c r="H11327" s="5" t="s">
        <v>5119</v>
      </c>
      <c r="I11327" s="30">
        <v>1</v>
      </c>
      <c r="J11327" s="31"/>
      <c r="K11327" s="6">
        <f>ROUND(K11343,2)</f>
        <v>65.010000000000005</v>
      </c>
      <c r="L11327" s="1"/>
      <c r="M11327" s="1"/>
      <c r="N11327" s="1"/>
      <c r="O11327" s="1"/>
      <c r="P11327" s="1"/>
      <c r="Q11327" s="1"/>
      <c r="R11327" s="1"/>
      <c r="S11327" s="1"/>
      <c r="T11327" s="1"/>
      <c r="U11327" s="1"/>
      <c r="V11327" s="1"/>
      <c r="W11327" s="1"/>
      <c r="X11327" s="1"/>
      <c r="Y11327" s="1"/>
      <c r="Z11327" s="1"/>
    </row>
    <row r="11328" spans="1:26" x14ac:dyDescent="0.25">
      <c r="B11328" s="7" t="s">
        <v>5120</v>
      </c>
    </row>
    <row r="11329" spans="2:11" x14ac:dyDescent="0.25">
      <c r="B11329" t="s">
        <v>5296</v>
      </c>
      <c r="C11329" t="s">
        <v>9</v>
      </c>
      <c r="D11329" t="s">
        <v>5122</v>
      </c>
      <c r="E11329" s="8">
        <v>0.45045000000000002</v>
      </c>
      <c r="F11329" t="s">
        <v>5123</v>
      </c>
      <c r="G11329" t="s">
        <v>5124</v>
      </c>
      <c r="H11329" s="9">
        <v>25.38</v>
      </c>
      <c r="I11329" t="s">
        <v>5125</v>
      </c>
      <c r="J11329" s="10">
        <f>ROUND(E11329/I11327* H11329,5)</f>
        <v>11.43242</v>
      </c>
      <c r="K11329" s="11"/>
    </row>
    <row r="11330" spans="2:11" x14ac:dyDescent="0.25">
      <c r="B11330" t="s">
        <v>5155</v>
      </c>
      <c r="C11330" t="s">
        <v>9</v>
      </c>
      <c r="D11330" t="s">
        <v>5156</v>
      </c>
      <c r="E11330" s="8">
        <v>4.505E-2</v>
      </c>
      <c r="F11330" t="s">
        <v>5123</v>
      </c>
      <c r="G11330" t="s">
        <v>5124</v>
      </c>
      <c r="H11330" s="9">
        <v>31.16</v>
      </c>
      <c r="I11330" t="s">
        <v>5125</v>
      </c>
      <c r="J11330" s="10">
        <f>ROUND(E11330/I11327* H11330,5)</f>
        <v>1.4037599999999999</v>
      </c>
      <c r="K11330" s="11"/>
    </row>
    <row r="11331" spans="2:11" x14ac:dyDescent="0.25">
      <c r="D11331" s="12" t="s">
        <v>5126</v>
      </c>
      <c r="E11331" s="11"/>
      <c r="H11331" s="11"/>
      <c r="K11331" s="9">
        <f>SUM(J11329:J11330)</f>
        <v>12.836180000000001</v>
      </c>
    </row>
    <row r="11332" spans="2:11" x14ac:dyDescent="0.25">
      <c r="B11332" s="7" t="s">
        <v>5127</v>
      </c>
      <c r="E11332" s="11"/>
      <c r="H11332" s="11"/>
      <c r="K11332" s="11"/>
    </row>
    <row r="11333" spans="2:11" x14ac:dyDescent="0.25">
      <c r="B11333" t="s">
        <v>5256</v>
      </c>
      <c r="C11333" t="s">
        <v>9</v>
      </c>
      <c r="D11333" t="s">
        <v>5257</v>
      </c>
      <c r="E11333" s="8">
        <v>0.45045000000000002</v>
      </c>
      <c r="F11333" t="s">
        <v>5123</v>
      </c>
      <c r="G11333" t="s">
        <v>5124</v>
      </c>
      <c r="H11333" s="9">
        <v>5.57</v>
      </c>
      <c r="I11333" t="s">
        <v>5125</v>
      </c>
      <c r="J11333" s="10">
        <f>ROUND(E11333/I11327* H11333,5)</f>
        <v>2.50901</v>
      </c>
      <c r="K11333" s="11"/>
    </row>
    <row r="11334" spans="2:11" x14ac:dyDescent="0.25">
      <c r="B11334" t="s">
        <v>5229</v>
      </c>
      <c r="C11334" t="s">
        <v>9</v>
      </c>
      <c r="D11334" t="s">
        <v>5230</v>
      </c>
      <c r="E11334" s="8">
        <v>0.27251999999999998</v>
      </c>
      <c r="F11334" t="s">
        <v>5123</v>
      </c>
      <c r="G11334" t="s">
        <v>5124</v>
      </c>
      <c r="H11334" s="9">
        <v>56.51</v>
      </c>
      <c r="I11334" t="s">
        <v>5125</v>
      </c>
      <c r="J11334" s="10">
        <f>ROUND(E11334/I11327* H11334,5)</f>
        <v>15.40011</v>
      </c>
      <c r="K11334" s="11"/>
    </row>
    <row r="11335" spans="2:11" x14ac:dyDescent="0.25">
      <c r="D11335" s="12" t="s">
        <v>5130</v>
      </c>
      <c r="E11335" s="11"/>
      <c r="H11335" s="11"/>
      <c r="K11335" s="9">
        <f>SUM(J11333:J11334)</f>
        <v>17.909120000000001</v>
      </c>
    </row>
    <row r="11336" spans="2:11" x14ac:dyDescent="0.25">
      <c r="B11336" s="7" t="s">
        <v>5131</v>
      </c>
      <c r="E11336" s="11"/>
      <c r="H11336" s="11"/>
      <c r="K11336" s="11"/>
    </row>
    <row r="11337" spans="2:11" x14ac:dyDescent="0.25">
      <c r="B11337" t="s">
        <v>5918</v>
      </c>
      <c r="C11337" t="s">
        <v>3757</v>
      </c>
      <c r="D11337" t="s">
        <v>5919</v>
      </c>
      <c r="E11337" s="8">
        <v>1.7</v>
      </c>
      <c r="G11337" t="s">
        <v>5124</v>
      </c>
      <c r="H11337" s="9">
        <v>17.88</v>
      </c>
      <c r="I11337" t="s">
        <v>5125</v>
      </c>
      <c r="J11337" s="10">
        <f>ROUND(E11337* H11337,5)</f>
        <v>30.396000000000001</v>
      </c>
      <c r="K11337" s="11"/>
    </row>
    <row r="11338" spans="2:11" x14ac:dyDescent="0.25">
      <c r="D11338" s="12" t="s">
        <v>5140</v>
      </c>
      <c r="E11338" s="11"/>
      <c r="H11338" s="11"/>
      <c r="K11338" s="9">
        <f>SUM(J11337:J11337)</f>
        <v>30.396000000000001</v>
      </c>
    </row>
    <row r="11339" spans="2:11" x14ac:dyDescent="0.25">
      <c r="E11339" s="11"/>
      <c r="H11339" s="11"/>
      <c r="K11339" s="11"/>
    </row>
    <row r="11340" spans="2:11" x14ac:dyDescent="0.25">
      <c r="D11340" s="12" t="s">
        <v>5142</v>
      </c>
      <c r="E11340" s="11"/>
      <c r="H11340" s="11">
        <v>1.5</v>
      </c>
      <c r="I11340" t="s">
        <v>5143</v>
      </c>
      <c r="J11340">
        <f>ROUND(H11340/100*K11331,5)</f>
        <v>0.19253999999999999</v>
      </c>
      <c r="K11340" s="11"/>
    </row>
    <row r="11341" spans="2:11" x14ac:dyDescent="0.25">
      <c r="D11341" s="12" t="s">
        <v>5141</v>
      </c>
      <c r="E11341" s="11"/>
      <c r="H11341" s="11"/>
      <c r="K11341" s="13">
        <f>SUM(J11328:J11340)</f>
        <v>61.333840000000002</v>
      </c>
    </row>
    <row r="11342" spans="2:11" x14ac:dyDescent="0.25">
      <c r="D11342" s="12" t="s">
        <v>5157</v>
      </c>
      <c r="E11342" s="11"/>
      <c r="H11342" s="11">
        <v>6</v>
      </c>
      <c r="I11342" t="s">
        <v>5143</v>
      </c>
      <c r="K11342" s="9">
        <f>ROUND(H11342/100*K11341,5)</f>
        <v>3.6800299999999999</v>
      </c>
    </row>
    <row r="11343" spans="2:11" x14ac:dyDescent="0.25">
      <c r="D11343" s="12" t="s">
        <v>5144</v>
      </c>
      <c r="E11343" s="11"/>
      <c r="H11343" s="11"/>
      <c r="K11343" s="13">
        <f>SUM(K11341:K11342)</f>
        <v>65.013869999999997</v>
      </c>
    </row>
    <row r="11345" spans="1:26" ht="45" customHeight="1" x14ac:dyDescent="0.25">
      <c r="A11345" s="4" t="s">
        <v>5926</v>
      </c>
      <c r="B11345" s="4" t="s">
        <v>1297</v>
      </c>
      <c r="C11345" s="1" t="s">
        <v>136</v>
      </c>
      <c r="D11345" s="28" t="s">
        <v>1298</v>
      </c>
      <c r="E11345" s="29"/>
      <c r="F11345" s="29"/>
      <c r="G11345" s="1"/>
      <c r="H11345" s="5" t="s">
        <v>5119</v>
      </c>
      <c r="I11345" s="30">
        <v>1</v>
      </c>
      <c r="J11345" s="31"/>
      <c r="K11345" s="6">
        <f>ROUND(K11361,2)</f>
        <v>73.12</v>
      </c>
      <c r="L11345" s="1"/>
      <c r="M11345" s="1"/>
      <c r="N11345" s="1"/>
      <c r="O11345" s="1"/>
      <c r="P11345" s="1"/>
      <c r="Q11345" s="1"/>
      <c r="R11345" s="1"/>
      <c r="S11345" s="1"/>
      <c r="T11345" s="1"/>
      <c r="U11345" s="1"/>
      <c r="V11345" s="1"/>
      <c r="W11345" s="1"/>
      <c r="X11345" s="1"/>
      <c r="Y11345" s="1"/>
      <c r="Z11345" s="1"/>
    </row>
    <row r="11346" spans="1:26" x14ac:dyDescent="0.25">
      <c r="B11346" s="7" t="s">
        <v>5120</v>
      </c>
    </row>
    <row r="11347" spans="1:26" x14ac:dyDescent="0.25">
      <c r="B11347" t="s">
        <v>5296</v>
      </c>
      <c r="C11347" t="s">
        <v>9</v>
      </c>
      <c r="D11347" t="s">
        <v>5122</v>
      </c>
      <c r="E11347" s="8">
        <v>0.56179999999999997</v>
      </c>
      <c r="F11347" t="s">
        <v>5123</v>
      </c>
      <c r="G11347" t="s">
        <v>5124</v>
      </c>
      <c r="H11347" s="9">
        <v>25.38</v>
      </c>
      <c r="I11347" t="s">
        <v>5125</v>
      </c>
      <c r="J11347" s="10">
        <f>ROUND(E11347/I11345* H11347,5)</f>
        <v>14.25848</v>
      </c>
      <c r="K11347" s="11"/>
    </row>
    <row r="11348" spans="1:26" x14ac:dyDescent="0.25">
      <c r="B11348" t="s">
        <v>5155</v>
      </c>
      <c r="C11348" t="s">
        <v>9</v>
      </c>
      <c r="D11348" t="s">
        <v>5156</v>
      </c>
      <c r="E11348" s="8">
        <v>5.6180000000000001E-2</v>
      </c>
      <c r="F11348" t="s">
        <v>5123</v>
      </c>
      <c r="G11348" t="s">
        <v>5124</v>
      </c>
      <c r="H11348" s="9">
        <v>31.16</v>
      </c>
      <c r="I11348" t="s">
        <v>5125</v>
      </c>
      <c r="J11348" s="10">
        <f>ROUND(E11348/I11345* H11348,5)</f>
        <v>1.75057</v>
      </c>
      <c r="K11348" s="11"/>
    </row>
    <row r="11349" spans="1:26" x14ac:dyDescent="0.25">
      <c r="D11349" s="12" t="s">
        <v>5126</v>
      </c>
      <c r="E11349" s="11"/>
      <c r="H11349" s="11"/>
      <c r="K11349" s="9">
        <f>SUM(J11347:J11348)</f>
        <v>16.009050000000002</v>
      </c>
    </row>
    <row r="11350" spans="1:26" x14ac:dyDescent="0.25">
      <c r="B11350" s="7" t="s">
        <v>5127</v>
      </c>
      <c r="E11350" s="11"/>
      <c r="H11350" s="11"/>
      <c r="K11350" s="11"/>
    </row>
    <row r="11351" spans="1:26" x14ac:dyDescent="0.25">
      <c r="B11351" t="s">
        <v>5256</v>
      </c>
      <c r="C11351" t="s">
        <v>9</v>
      </c>
      <c r="D11351" t="s">
        <v>5257</v>
      </c>
      <c r="E11351" s="8">
        <v>0.56179999999999997</v>
      </c>
      <c r="F11351" t="s">
        <v>5123</v>
      </c>
      <c r="G11351" t="s">
        <v>5124</v>
      </c>
      <c r="H11351" s="9">
        <v>5.57</v>
      </c>
      <c r="I11351" t="s">
        <v>5125</v>
      </c>
      <c r="J11351" s="10">
        <f>ROUND(E11351/I11345* H11351,5)</f>
        <v>3.1292300000000002</v>
      </c>
      <c r="K11351" s="11"/>
    </row>
    <row r="11352" spans="1:26" x14ac:dyDescent="0.25">
      <c r="B11352" t="s">
        <v>5229</v>
      </c>
      <c r="C11352" t="s">
        <v>9</v>
      </c>
      <c r="D11352" t="s">
        <v>5230</v>
      </c>
      <c r="E11352" s="8">
        <v>0.33989000000000003</v>
      </c>
      <c r="F11352" t="s">
        <v>5123</v>
      </c>
      <c r="G11352" t="s">
        <v>5124</v>
      </c>
      <c r="H11352" s="9">
        <v>56.51</v>
      </c>
      <c r="I11352" t="s">
        <v>5125</v>
      </c>
      <c r="J11352" s="10">
        <f>ROUND(E11352/I11345* H11352,5)</f>
        <v>19.207180000000001</v>
      </c>
      <c r="K11352" s="11"/>
    </row>
    <row r="11353" spans="1:26" x14ac:dyDescent="0.25">
      <c r="D11353" s="12" t="s">
        <v>5130</v>
      </c>
      <c r="E11353" s="11"/>
      <c r="H11353" s="11"/>
      <c r="K11353" s="9">
        <f>SUM(J11351:J11352)</f>
        <v>22.336410000000001</v>
      </c>
    </row>
    <row r="11354" spans="1:26" x14ac:dyDescent="0.25">
      <c r="B11354" s="7" t="s">
        <v>5131</v>
      </c>
      <c r="E11354" s="11"/>
      <c r="H11354" s="11"/>
      <c r="K11354" s="11"/>
    </row>
    <row r="11355" spans="1:26" x14ac:dyDescent="0.25">
      <c r="B11355" t="s">
        <v>5918</v>
      </c>
      <c r="C11355" t="s">
        <v>3757</v>
      </c>
      <c r="D11355" t="s">
        <v>5919</v>
      </c>
      <c r="E11355" s="8">
        <v>1.7</v>
      </c>
      <c r="G11355" t="s">
        <v>5124</v>
      </c>
      <c r="H11355" s="9">
        <v>17.88</v>
      </c>
      <c r="I11355" t="s">
        <v>5125</v>
      </c>
      <c r="J11355" s="10">
        <f>ROUND(E11355* H11355,5)</f>
        <v>30.396000000000001</v>
      </c>
      <c r="K11355" s="11"/>
    </row>
    <row r="11356" spans="1:26" x14ac:dyDescent="0.25">
      <c r="D11356" s="12" t="s">
        <v>5140</v>
      </c>
      <c r="E11356" s="11"/>
      <c r="H11356" s="11"/>
      <c r="K11356" s="9">
        <f>SUM(J11355:J11355)</f>
        <v>30.396000000000001</v>
      </c>
    </row>
    <row r="11357" spans="1:26" x14ac:dyDescent="0.25">
      <c r="E11357" s="11"/>
      <c r="H11357" s="11"/>
      <c r="K11357" s="11"/>
    </row>
    <row r="11358" spans="1:26" x14ac:dyDescent="0.25">
      <c r="D11358" s="12" t="s">
        <v>5142</v>
      </c>
      <c r="E11358" s="11"/>
      <c r="H11358" s="11">
        <v>1.5</v>
      </c>
      <c r="I11358" t="s">
        <v>5143</v>
      </c>
      <c r="J11358">
        <f>ROUND(H11358/100*K11349,5)</f>
        <v>0.24013999999999999</v>
      </c>
      <c r="K11358" s="11"/>
    </row>
    <row r="11359" spans="1:26" x14ac:dyDescent="0.25">
      <c r="D11359" s="12" t="s">
        <v>5141</v>
      </c>
      <c r="E11359" s="11"/>
      <c r="H11359" s="11"/>
      <c r="K11359" s="13">
        <f>SUM(J11346:J11358)</f>
        <v>68.9816</v>
      </c>
    </row>
    <row r="11360" spans="1:26" x14ac:dyDescent="0.25">
      <c r="D11360" s="12" t="s">
        <v>5157</v>
      </c>
      <c r="E11360" s="11"/>
      <c r="H11360" s="11">
        <v>6</v>
      </c>
      <c r="I11360" t="s">
        <v>5143</v>
      </c>
      <c r="K11360" s="9">
        <f>ROUND(H11360/100*K11359,5)</f>
        <v>4.1388999999999996</v>
      </c>
    </row>
    <row r="11361" spans="1:26" x14ac:dyDescent="0.25">
      <c r="D11361" s="12" t="s">
        <v>5144</v>
      </c>
      <c r="E11361" s="11"/>
      <c r="H11361" s="11"/>
      <c r="K11361" s="13">
        <f>SUM(K11359:K11360)</f>
        <v>73.120499999999993</v>
      </c>
    </row>
    <row r="11363" spans="1:26" ht="45" customHeight="1" x14ac:dyDescent="0.25">
      <c r="A11363" s="4" t="s">
        <v>5927</v>
      </c>
      <c r="B11363" s="4" t="s">
        <v>1299</v>
      </c>
      <c r="C11363" s="1" t="s">
        <v>136</v>
      </c>
      <c r="D11363" s="28" t="s">
        <v>1300</v>
      </c>
      <c r="E11363" s="29"/>
      <c r="F11363" s="29"/>
      <c r="G11363" s="1"/>
      <c r="H11363" s="5" t="s">
        <v>5119</v>
      </c>
      <c r="I11363" s="30">
        <v>1</v>
      </c>
      <c r="J11363" s="31"/>
      <c r="K11363" s="6">
        <f>ROUND(K11379,2)</f>
        <v>54.05</v>
      </c>
      <c r="L11363" s="1"/>
      <c r="M11363" s="1"/>
      <c r="N11363" s="1"/>
      <c r="O11363" s="1"/>
      <c r="P11363" s="1"/>
      <c r="Q11363" s="1"/>
      <c r="R11363" s="1"/>
      <c r="S11363" s="1"/>
      <c r="T11363" s="1"/>
      <c r="U11363" s="1"/>
      <c r="V11363" s="1"/>
      <c r="W11363" s="1"/>
      <c r="X11363" s="1"/>
      <c r="Y11363" s="1"/>
      <c r="Z11363" s="1"/>
    </row>
    <row r="11364" spans="1:26" x14ac:dyDescent="0.25">
      <c r="B11364" s="7" t="s">
        <v>5120</v>
      </c>
    </row>
    <row r="11365" spans="1:26" x14ac:dyDescent="0.25">
      <c r="B11365" t="s">
        <v>5155</v>
      </c>
      <c r="C11365" t="s">
        <v>9</v>
      </c>
      <c r="D11365" t="s">
        <v>5156</v>
      </c>
      <c r="E11365" s="8">
        <v>2.9989999999999999E-2</v>
      </c>
      <c r="F11365" t="s">
        <v>5123</v>
      </c>
      <c r="G11365" t="s">
        <v>5124</v>
      </c>
      <c r="H11365" s="9">
        <v>31.16</v>
      </c>
      <c r="I11365" t="s">
        <v>5125</v>
      </c>
      <c r="J11365" s="10">
        <f>ROUND(E11365/I11363* H11365,5)</f>
        <v>0.93449000000000004</v>
      </c>
      <c r="K11365" s="11"/>
    </row>
    <row r="11366" spans="1:26" x14ac:dyDescent="0.25">
      <c r="B11366" t="s">
        <v>5296</v>
      </c>
      <c r="C11366" t="s">
        <v>9</v>
      </c>
      <c r="D11366" t="s">
        <v>5122</v>
      </c>
      <c r="E11366" s="8">
        <v>0.29985000000000001</v>
      </c>
      <c r="F11366" t="s">
        <v>5123</v>
      </c>
      <c r="G11366" t="s">
        <v>5124</v>
      </c>
      <c r="H11366" s="9">
        <v>25.38</v>
      </c>
      <c r="I11366" t="s">
        <v>5125</v>
      </c>
      <c r="J11366" s="10">
        <f>ROUND(E11366/I11363* H11366,5)</f>
        <v>7.6101900000000002</v>
      </c>
      <c r="K11366" s="11"/>
    </row>
    <row r="11367" spans="1:26" x14ac:dyDescent="0.25">
      <c r="D11367" s="12" t="s">
        <v>5126</v>
      </c>
      <c r="E11367" s="11"/>
      <c r="H11367" s="11"/>
      <c r="K11367" s="9">
        <f>SUM(J11365:J11366)</f>
        <v>8.5446799999999996</v>
      </c>
    </row>
    <row r="11368" spans="1:26" x14ac:dyDescent="0.25">
      <c r="B11368" s="7" t="s">
        <v>5127</v>
      </c>
      <c r="E11368" s="11"/>
      <c r="H11368" s="11"/>
      <c r="K11368" s="11"/>
    </row>
    <row r="11369" spans="1:26" x14ac:dyDescent="0.25">
      <c r="B11369" t="s">
        <v>5229</v>
      </c>
      <c r="C11369" t="s">
        <v>9</v>
      </c>
      <c r="D11369" t="s">
        <v>5230</v>
      </c>
      <c r="E11369" s="8">
        <v>0.18140999999999999</v>
      </c>
      <c r="F11369" t="s">
        <v>5123</v>
      </c>
      <c r="G11369" t="s">
        <v>5124</v>
      </c>
      <c r="H11369" s="9">
        <v>56.51</v>
      </c>
      <c r="I11369" t="s">
        <v>5125</v>
      </c>
      <c r="J11369" s="10">
        <f>ROUND(E11369/I11363* H11369,5)</f>
        <v>10.251480000000001</v>
      </c>
      <c r="K11369" s="11"/>
    </row>
    <row r="11370" spans="1:26" x14ac:dyDescent="0.25">
      <c r="B11370" t="s">
        <v>5256</v>
      </c>
      <c r="C11370" t="s">
        <v>9</v>
      </c>
      <c r="D11370" t="s">
        <v>5257</v>
      </c>
      <c r="E11370" s="8">
        <v>0.29985000000000001</v>
      </c>
      <c r="F11370" t="s">
        <v>5123</v>
      </c>
      <c r="G11370" t="s">
        <v>5124</v>
      </c>
      <c r="H11370" s="9">
        <v>5.57</v>
      </c>
      <c r="I11370" t="s">
        <v>5125</v>
      </c>
      <c r="J11370" s="10">
        <f>ROUND(E11370/I11363* H11370,5)</f>
        <v>1.6701600000000001</v>
      </c>
      <c r="K11370" s="11"/>
    </row>
    <row r="11371" spans="1:26" x14ac:dyDescent="0.25">
      <c r="D11371" s="12" t="s">
        <v>5130</v>
      </c>
      <c r="E11371" s="11"/>
      <c r="H11371" s="11"/>
      <c r="K11371" s="9">
        <f>SUM(J11369:J11370)</f>
        <v>11.92164</v>
      </c>
    </row>
    <row r="11372" spans="1:26" x14ac:dyDescent="0.25">
      <c r="B11372" s="7" t="s">
        <v>5131</v>
      </c>
      <c r="E11372" s="11"/>
      <c r="H11372" s="11"/>
      <c r="K11372" s="11"/>
    </row>
    <row r="11373" spans="1:26" x14ac:dyDescent="0.25">
      <c r="B11373" t="s">
        <v>5918</v>
      </c>
      <c r="C11373" t="s">
        <v>3757</v>
      </c>
      <c r="D11373" t="s">
        <v>5919</v>
      </c>
      <c r="E11373" s="8">
        <v>1.7</v>
      </c>
      <c r="G11373" t="s">
        <v>5124</v>
      </c>
      <c r="H11373" s="9">
        <v>17.88</v>
      </c>
      <c r="I11373" t="s">
        <v>5125</v>
      </c>
      <c r="J11373" s="10">
        <f>ROUND(E11373* H11373,5)</f>
        <v>30.396000000000001</v>
      </c>
      <c r="K11373" s="11"/>
    </row>
    <row r="11374" spans="1:26" x14ac:dyDescent="0.25">
      <c r="D11374" s="12" t="s">
        <v>5140</v>
      </c>
      <c r="E11374" s="11"/>
      <c r="H11374" s="11"/>
      <c r="K11374" s="9">
        <f>SUM(J11373:J11373)</f>
        <v>30.396000000000001</v>
      </c>
    </row>
    <row r="11375" spans="1:26" x14ac:dyDescent="0.25">
      <c r="E11375" s="11"/>
      <c r="H11375" s="11"/>
      <c r="K11375" s="11"/>
    </row>
    <row r="11376" spans="1:26" x14ac:dyDescent="0.25">
      <c r="D11376" s="12" t="s">
        <v>5142</v>
      </c>
      <c r="E11376" s="11"/>
      <c r="H11376" s="11">
        <v>1.5</v>
      </c>
      <c r="I11376" t="s">
        <v>5143</v>
      </c>
      <c r="J11376">
        <f>ROUND(H11376/100*K11367,5)</f>
        <v>0.12817000000000001</v>
      </c>
      <c r="K11376" s="11"/>
    </row>
    <row r="11377" spans="1:26" x14ac:dyDescent="0.25">
      <c r="D11377" s="12" t="s">
        <v>5141</v>
      </c>
      <c r="E11377" s="11"/>
      <c r="H11377" s="11"/>
      <c r="K11377" s="13">
        <f>SUM(J11364:J11376)</f>
        <v>50.990489999999994</v>
      </c>
    </row>
    <row r="11378" spans="1:26" x14ac:dyDescent="0.25">
      <c r="D11378" s="12" t="s">
        <v>5157</v>
      </c>
      <c r="E11378" s="11"/>
      <c r="H11378" s="11">
        <v>6</v>
      </c>
      <c r="I11378" t="s">
        <v>5143</v>
      </c>
      <c r="K11378" s="9">
        <f>ROUND(H11378/100*K11377,5)</f>
        <v>3.0594299999999999</v>
      </c>
    </row>
    <row r="11379" spans="1:26" x14ac:dyDescent="0.25">
      <c r="D11379" s="12" t="s">
        <v>5144</v>
      </c>
      <c r="E11379" s="11"/>
      <c r="H11379" s="11"/>
      <c r="K11379" s="13">
        <f>SUM(K11377:K11378)</f>
        <v>54.049919999999993</v>
      </c>
    </row>
    <row r="11381" spans="1:26" ht="45" customHeight="1" x14ac:dyDescent="0.25">
      <c r="A11381" s="4" t="s">
        <v>5928</v>
      </c>
      <c r="B11381" s="4" t="s">
        <v>1301</v>
      </c>
      <c r="C11381" s="1" t="s">
        <v>136</v>
      </c>
      <c r="D11381" s="28" t="s">
        <v>1302</v>
      </c>
      <c r="E11381" s="29"/>
      <c r="F11381" s="29"/>
      <c r="G11381" s="1"/>
      <c r="H11381" s="5" t="s">
        <v>5119</v>
      </c>
      <c r="I11381" s="30">
        <v>1</v>
      </c>
      <c r="J11381" s="31"/>
      <c r="K11381" s="6">
        <f>ROUND(K11397,2)</f>
        <v>59.54</v>
      </c>
      <c r="L11381" s="1"/>
      <c r="M11381" s="1"/>
      <c r="N11381" s="1"/>
      <c r="O11381" s="1"/>
      <c r="P11381" s="1"/>
      <c r="Q11381" s="1"/>
      <c r="R11381" s="1"/>
      <c r="S11381" s="1"/>
      <c r="T11381" s="1"/>
      <c r="U11381" s="1"/>
      <c r="V11381" s="1"/>
      <c r="W11381" s="1"/>
      <c r="X11381" s="1"/>
      <c r="Y11381" s="1"/>
      <c r="Z11381" s="1"/>
    </row>
    <row r="11382" spans="1:26" x14ac:dyDescent="0.25">
      <c r="B11382" s="7" t="s">
        <v>5120</v>
      </c>
    </row>
    <row r="11383" spans="1:26" x14ac:dyDescent="0.25">
      <c r="B11383" t="s">
        <v>5296</v>
      </c>
      <c r="C11383" t="s">
        <v>9</v>
      </c>
      <c r="D11383" t="s">
        <v>5122</v>
      </c>
      <c r="E11383" s="8">
        <v>0.37523000000000001</v>
      </c>
      <c r="F11383" t="s">
        <v>5123</v>
      </c>
      <c r="G11383" t="s">
        <v>5124</v>
      </c>
      <c r="H11383" s="9">
        <v>25.38</v>
      </c>
      <c r="I11383" t="s">
        <v>5125</v>
      </c>
      <c r="J11383" s="10">
        <f>ROUND(E11383/I11381* H11383,5)</f>
        <v>9.5233399999999993</v>
      </c>
      <c r="K11383" s="11"/>
    </row>
    <row r="11384" spans="1:26" x14ac:dyDescent="0.25">
      <c r="B11384" t="s">
        <v>5155</v>
      </c>
      <c r="C11384" t="s">
        <v>9</v>
      </c>
      <c r="D11384" t="s">
        <v>5156</v>
      </c>
      <c r="E11384" s="8">
        <v>3.7519999999999998E-2</v>
      </c>
      <c r="F11384" t="s">
        <v>5123</v>
      </c>
      <c r="G11384" t="s">
        <v>5124</v>
      </c>
      <c r="H11384" s="9">
        <v>31.16</v>
      </c>
      <c r="I11384" t="s">
        <v>5125</v>
      </c>
      <c r="J11384" s="10">
        <f>ROUND(E11384/I11381* H11384,5)</f>
        <v>1.1691199999999999</v>
      </c>
      <c r="K11384" s="11"/>
    </row>
    <row r="11385" spans="1:26" x14ac:dyDescent="0.25">
      <c r="D11385" s="12" t="s">
        <v>5126</v>
      </c>
      <c r="E11385" s="11"/>
      <c r="H11385" s="11"/>
      <c r="K11385" s="9">
        <f>SUM(J11383:J11384)</f>
        <v>10.692459999999999</v>
      </c>
    </row>
    <row r="11386" spans="1:26" x14ac:dyDescent="0.25">
      <c r="B11386" s="7" t="s">
        <v>5127</v>
      </c>
      <c r="E11386" s="11"/>
      <c r="H11386" s="11"/>
      <c r="K11386" s="11"/>
    </row>
    <row r="11387" spans="1:26" x14ac:dyDescent="0.25">
      <c r="B11387" t="s">
        <v>5256</v>
      </c>
      <c r="C11387" t="s">
        <v>9</v>
      </c>
      <c r="D11387" t="s">
        <v>5257</v>
      </c>
      <c r="E11387" s="8">
        <v>0.37523000000000001</v>
      </c>
      <c r="F11387" t="s">
        <v>5123</v>
      </c>
      <c r="G11387" t="s">
        <v>5124</v>
      </c>
      <c r="H11387" s="9">
        <v>5.57</v>
      </c>
      <c r="I11387" t="s">
        <v>5125</v>
      </c>
      <c r="J11387" s="10">
        <f>ROUND(E11387/I11381* H11387,5)</f>
        <v>2.0900300000000001</v>
      </c>
      <c r="K11387" s="11"/>
    </row>
    <row r="11388" spans="1:26" x14ac:dyDescent="0.25">
      <c r="B11388" t="s">
        <v>5229</v>
      </c>
      <c r="C11388" t="s">
        <v>9</v>
      </c>
      <c r="D11388" t="s">
        <v>5230</v>
      </c>
      <c r="E11388" s="8">
        <v>0.22702</v>
      </c>
      <c r="F11388" t="s">
        <v>5123</v>
      </c>
      <c r="G11388" t="s">
        <v>5124</v>
      </c>
      <c r="H11388" s="9">
        <v>56.51</v>
      </c>
      <c r="I11388" t="s">
        <v>5125</v>
      </c>
      <c r="J11388" s="10">
        <f>ROUND(E11388/I11381* H11388,5)</f>
        <v>12.828900000000001</v>
      </c>
      <c r="K11388" s="11"/>
    </row>
    <row r="11389" spans="1:26" x14ac:dyDescent="0.25">
      <c r="D11389" s="12" t="s">
        <v>5130</v>
      </c>
      <c r="E11389" s="11"/>
      <c r="H11389" s="11"/>
      <c r="K11389" s="9">
        <f>SUM(J11387:J11388)</f>
        <v>14.918930000000001</v>
      </c>
    </row>
    <row r="11390" spans="1:26" x14ac:dyDescent="0.25">
      <c r="B11390" s="7" t="s">
        <v>5131</v>
      </c>
      <c r="E11390" s="11"/>
      <c r="H11390" s="11"/>
      <c r="K11390" s="11"/>
    </row>
    <row r="11391" spans="1:26" x14ac:dyDescent="0.25">
      <c r="B11391" t="s">
        <v>5918</v>
      </c>
      <c r="C11391" t="s">
        <v>3757</v>
      </c>
      <c r="D11391" t="s">
        <v>5919</v>
      </c>
      <c r="E11391" s="8">
        <v>1.7</v>
      </c>
      <c r="G11391" t="s">
        <v>5124</v>
      </c>
      <c r="H11391" s="9">
        <v>17.88</v>
      </c>
      <c r="I11391" t="s">
        <v>5125</v>
      </c>
      <c r="J11391" s="10">
        <f>ROUND(E11391* H11391,5)</f>
        <v>30.396000000000001</v>
      </c>
      <c r="K11391" s="11"/>
    </row>
    <row r="11392" spans="1:26" x14ac:dyDescent="0.25">
      <c r="D11392" s="12" t="s">
        <v>5140</v>
      </c>
      <c r="E11392" s="11"/>
      <c r="H11392" s="11"/>
      <c r="K11392" s="9">
        <f>SUM(J11391:J11391)</f>
        <v>30.396000000000001</v>
      </c>
    </row>
    <row r="11393" spans="1:26" x14ac:dyDescent="0.25">
      <c r="E11393" s="11"/>
      <c r="H11393" s="11"/>
      <c r="K11393" s="11"/>
    </row>
    <row r="11394" spans="1:26" x14ac:dyDescent="0.25">
      <c r="D11394" s="12" t="s">
        <v>5142</v>
      </c>
      <c r="E11394" s="11"/>
      <c r="H11394" s="11">
        <v>1.5</v>
      </c>
      <c r="I11394" t="s">
        <v>5143</v>
      </c>
      <c r="J11394">
        <f>ROUND(H11394/100*K11385,5)</f>
        <v>0.16039</v>
      </c>
      <c r="K11394" s="11"/>
    </row>
    <row r="11395" spans="1:26" x14ac:dyDescent="0.25">
      <c r="D11395" s="12" t="s">
        <v>5141</v>
      </c>
      <c r="E11395" s="11"/>
      <c r="H11395" s="11"/>
      <c r="K11395" s="13">
        <f>SUM(J11382:J11394)</f>
        <v>56.16778</v>
      </c>
    </row>
    <row r="11396" spans="1:26" x14ac:dyDescent="0.25">
      <c r="D11396" s="12" t="s">
        <v>5157</v>
      </c>
      <c r="E11396" s="11"/>
      <c r="H11396" s="11">
        <v>6</v>
      </c>
      <c r="I11396" t="s">
        <v>5143</v>
      </c>
      <c r="K11396" s="9">
        <f>ROUND(H11396/100*K11395,5)</f>
        <v>3.3700700000000001</v>
      </c>
    </row>
    <row r="11397" spans="1:26" x14ac:dyDescent="0.25">
      <c r="D11397" s="12" t="s">
        <v>5144</v>
      </c>
      <c r="E11397" s="11"/>
      <c r="H11397" s="11"/>
      <c r="K11397" s="13">
        <f>SUM(K11395:K11396)</f>
        <v>59.537849999999999</v>
      </c>
    </row>
    <row r="11399" spans="1:26" ht="45" customHeight="1" x14ac:dyDescent="0.25">
      <c r="A11399" s="4" t="s">
        <v>5929</v>
      </c>
      <c r="B11399" s="4" t="s">
        <v>1303</v>
      </c>
      <c r="C11399" s="1" t="s">
        <v>136</v>
      </c>
      <c r="D11399" s="28" t="s">
        <v>1304</v>
      </c>
      <c r="E11399" s="29"/>
      <c r="F11399" s="29"/>
      <c r="G11399" s="1"/>
      <c r="H11399" s="5" t="s">
        <v>5119</v>
      </c>
      <c r="I11399" s="30">
        <v>1</v>
      </c>
      <c r="J11399" s="31"/>
      <c r="K11399" s="6">
        <f>ROUND(K11414,2)</f>
        <v>40.82</v>
      </c>
      <c r="L11399" s="1"/>
      <c r="M11399" s="1"/>
      <c r="N11399" s="1"/>
      <c r="O11399" s="1"/>
      <c r="P11399" s="1"/>
      <c r="Q11399" s="1"/>
      <c r="R11399" s="1"/>
      <c r="S11399" s="1"/>
      <c r="T11399" s="1"/>
      <c r="U11399" s="1"/>
      <c r="V11399" s="1"/>
      <c r="W11399" s="1"/>
      <c r="X11399" s="1"/>
      <c r="Y11399" s="1"/>
      <c r="Z11399" s="1"/>
    </row>
    <row r="11400" spans="1:26" x14ac:dyDescent="0.25">
      <c r="B11400" s="7" t="s">
        <v>5120</v>
      </c>
    </row>
    <row r="11401" spans="1:26" x14ac:dyDescent="0.25">
      <c r="B11401" t="s">
        <v>5155</v>
      </c>
      <c r="C11401" t="s">
        <v>9</v>
      </c>
      <c r="D11401" t="s">
        <v>5156</v>
      </c>
      <c r="E11401" s="8">
        <v>1.21E-2</v>
      </c>
      <c r="F11401" t="s">
        <v>5123</v>
      </c>
      <c r="G11401" t="s">
        <v>5124</v>
      </c>
      <c r="H11401" s="9">
        <v>31.16</v>
      </c>
      <c r="I11401" t="s">
        <v>5125</v>
      </c>
      <c r="J11401" s="10">
        <f>ROUND(E11401/I11399* H11401,5)</f>
        <v>0.37703999999999999</v>
      </c>
      <c r="K11401" s="11"/>
    </row>
    <row r="11402" spans="1:26" x14ac:dyDescent="0.25">
      <c r="D11402" s="12" t="s">
        <v>5126</v>
      </c>
      <c r="E11402" s="11"/>
      <c r="H11402" s="11"/>
      <c r="K11402" s="9">
        <f>SUM(J11401:J11401)</f>
        <v>0.37703999999999999</v>
      </c>
    </row>
    <row r="11403" spans="1:26" x14ac:dyDescent="0.25">
      <c r="B11403" s="7" t="s">
        <v>5127</v>
      </c>
      <c r="E11403" s="11"/>
      <c r="H11403" s="11"/>
      <c r="K11403" s="11"/>
    </row>
    <row r="11404" spans="1:26" x14ac:dyDescent="0.25">
      <c r="B11404" t="s">
        <v>5861</v>
      </c>
      <c r="C11404" t="s">
        <v>9</v>
      </c>
      <c r="D11404" t="s">
        <v>5862</v>
      </c>
      <c r="E11404" s="8">
        <v>2.5000000000000001E-2</v>
      </c>
      <c r="F11404" t="s">
        <v>5123</v>
      </c>
      <c r="G11404" t="s">
        <v>5124</v>
      </c>
      <c r="H11404" s="9">
        <v>60.89</v>
      </c>
      <c r="I11404" t="s">
        <v>5125</v>
      </c>
      <c r="J11404" s="10">
        <f>ROUND(E11404/I11399* H11404,5)</f>
        <v>1.5222500000000001</v>
      </c>
      <c r="K11404" s="11"/>
    </row>
    <row r="11405" spans="1:26" x14ac:dyDescent="0.25">
      <c r="B11405" t="s">
        <v>5229</v>
      </c>
      <c r="C11405" t="s">
        <v>9</v>
      </c>
      <c r="D11405" t="s">
        <v>5230</v>
      </c>
      <c r="E11405" s="8">
        <v>0.121</v>
      </c>
      <c r="F11405" t="s">
        <v>5123</v>
      </c>
      <c r="G11405" t="s">
        <v>5124</v>
      </c>
      <c r="H11405" s="9">
        <v>56.51</v>
      </c>
      <c r="I11405" t="s">
        <v>5125</v>
      </c>
      <c r="J11405" s="10">
        <f>ROUND(E11405/I11399* H11405,5)</f>
        <v>6.8377100000000004</v>
      </c>
      <c r="K11405" s="11"/>
    </row>
    <row r="11406" spans="1:26" x14ac:dyDescent="0.25">
      <c r="D11406" s="12" t="s">
        <v>5130</v>
      </c>
      <c r="E11406" s="11"/>
      <c r="H11406" s="11"/>
      <c r="K11406" s="9">
        <f>SUM(J11404:J11405)</f>
        <v>8.3599600000000009</v>
      </c>
    </row>
    <row r="11407" spans="1:26" x14ac:dyDescent="0.25">
      <c r="B11407" s="7" t="s">
        <v>5131</v>
      </c>
      <c r="E11407" s="11"/>
      <c r="H11407" s="11"/>
      <c r="K11407" s="11"/>
    </row>
    <row r="11408" spans="1:26" x14ac:dyDescent="0.25">
      <c r="B11408" t="s">
        <v>5930</v>
      </c>
      <c r="C11408" t="s">
        <v>3757</v>
      </c>
      <c r="D11408" t="s">
        <v>5931</v>
      </c>
      <c r="E11408" s="8">
        <v>1.7</v>
      </c>
      <c r="G11408" t="s">
        <v>5124</v>
      </c>
      <c r="H11408" s="9">
        <v>17.510000000000002</v>
      </c>
      <c r="I11408" t="s">
        <v>5125</v>
      </c>
      <c r="J11408" s="10">
        <f>ROUND(E11408* H11408,5)</f>
        <v>29.766999999999999</v>
      </c>
      <c r="K11408" s="11"/>
    </row>
    <row r="11409" spans="1:26" x14ac:dyDescent="0.25">
      <c r="D11409" s="12" t="s">
        <v>5140</v>
      </c>
      <c r="E11409" s="11"/>
      <c r="H11409" s="11"/>
      <c r="K11409" s="9">
        <f>SUM(J11408:J11408)</f>
        <v>29.766999999999999</v>
      </c>
    </row>
    <row r="11410" spans="1:26" x14ac:dyDescent="0.25">
      <c r="E11410" s="11"/>
      <c r="H11410" s="11"/>
      <c r="K11410" s="11"/>
    </row>
    <row r="11411" spans="1:26" x14ac:dyDescent="0.25">
      <c r="D11411" s="12" t="s">
        <v>5142</v>
      </c>
      <c r="E11411" s="11"/>
      <c r="H11411" s="11">
        <v>1.5</v>
      </c>
      <c r="I11411" t="s">
        <v>5143</v>
      </c>
      <c r="J11411">
        <f>ROUND(H11411/100*K11402,5)</f>
        <v>5.6600000000000001E-3</v>
      </c>
      <c r="K11411" s="11"/>
    </row>
    <row r="11412" spans="1:26" x14ac:dyDescent="0.25">
      <c r="D11412" s="12" t="s">
        <v>5141</v>
      </c>
      <c r="E11412" s="11"/>
      <c r="H11412" s="11"/>
      <c r="K11412" s="13">
        <f>SUM(J11400:J11411)</f>
        <v>38.509659999999997</v>
      </c>
    </row>
    <row r="11413" spans="1:26" x14ac:dyDescent="0.25">
      <c r="D11413" s="12" t="s">
        <v>5157</v>
      </c>
      <c r="E11413" s="11"/>
      <c r="H11413" s="11">
        <v>6</v>
      </c>
      <c r="I11413" t="s">
        <v>5143</v>
      </c>
      <c r="K11413" s="9">
        <f>ROUND(H11413/100*K11412,5)</f>
        <v>2.3105799999999999</v>
      </c>
    </row>
    <row r="11414" spans="1:26" x14ac:dyDescent="0.25">
      <c r="D11414" s="12" t="s">
        <v>5144</v>
      </c>
      <c r="E11414" s="11"/>
      <c r="H11414" s="11"/>
      <c r="K11414" s="13">
        <f>SUM(K11412:K11413)</f>
        <v>40.820239999999998</v>
      </c>
    </row>
    <row r="11416" spans="1:26" ht="45" customHeight="1" x14ac:dyDescent="0.25">
      <c r="A11416" s="4" t="s">
        <v>5932</v>
      </c>
      <c r="B11416" s="4" t="s">
        <v>1305</v>
      </c>
      <c r="C11416" s="1" t="s">
        <v>136</v>
      </c>
      <c r="D11416" s="28" t="s">
        <v>1306</v>
      </c>
      <c r="E11416" s="29"/>
      <c r="F11416" s="29"/>
      <c r="G11416" s="1"/>
      <c r="H11416" s="5" t="s">
        <v>5119</v>
      </c>
      <c r="I11416" s="30">
        <v>1</v>
      </c>
      <c r="J11416" s="31"/>
      <c r="K11416" s="6">
        <f>ROUND(K11431,2)</f>
        <v>43.14</v>
      </c>
      <c r="L11416" s="1"/>
      <c r="M11416" s="1"/>
      <c r="N11416" s="1"/>
      <c r="O11416" s="1"/>
      <c r="P11416" s="1"/>
      <c r="Q11416" s="1"/>
      <c r="R11416" s="1"/>
      <c r="S11416" s="1"/>
      <c r="T11416" s="1"/>
      <c r="U11416" s="1"/>
      <c r="V11416" s="1"/>
      <c r="W11416" s="1"/>
      <c r="X11416" s="1"/>
      <c r="Y11416" s="1"/>
      <c r="Z11416" s="1"/>
    </row>
    <row r="11417" spans="1:26" x14ac:dyDescent="0.25">
      <c r="B11417" s="7" t="s">
        <v>5120</v>
      </c>
    </row>
    <row r="11418" spans="1:26" x14ac:dyDescent="0.25">
      <c r="B11418" t="s">
        <v>5155</v>
      </c>
      <c r="C11418" t="s">
        <v>9</v>
      </c>
      <c r="D11418" t="s">
        <v>5156</v>
      </c>
      <c r="E11418" s="8">
        <v>1.5129999999999999E-2</v>
      </c>
      <c r="F11418" t="s">
        <v>5123</v>
      </c>
      <c r="G11418" t="s">
        <v>5124</v>
      </c>
      <c r="H11418" s="9">
        <v>31.16</v>
      </c>
      <c r="I11418" t="s">
        <v>5125</v>
      </c>
      <c r="J11418" s="10">
        <f>ROUND(E11418/I11416* H11418,5)</f>
        <v>0.47144999999999998</v>
      </c>
      <c r="K11418" s="11"/>
    </row>
    <row r="11419" spans="1:26" x14ac:dyDescent="0.25">
      <c r="D11419" s="12" t="s">
        <v>5126</v>
      </c>
      <c r="E11419" s="11"/>
      <c r="H11419" s="11"/>
      <c r="K11419" s="9">
        <f>SUM(J11418:J11418)</f>
        <v>0.47144999999999998</v>
      </c>
    </row>
    <row r="11420" spans="1:26" x14ac:dyDescent="0.25">
      <c r="B11420" s="7" t="s">
        <v>5127</v>
      </c>
      <c r="E11420" s="11"/>
      <c r="H11420" s="11"/>
      <c r="K11420" s="11"/>
    </row>
    <row r="11421" spans="1:26" x14ac:dyDescent="0.25">
      <c r="B11421" t="s">
        <v>5861</v>
      </c>
      <c r="C11421" t="s">
        <v>9</v>
      </c>
      <c r="D11421" t="s">
        <v>5862</v>
      </c>
      <c r="E11421" s="8">
        <v>3.125E-2</v>
      </c>
      <c r="F11421" t="s">
        <v>5123</v>
      </c>
      <c r="G11421" t="s">
        <v>5124</v>
      </c>
      <c r="H11421" s="9">
        <v>60.89</v>
      </c>
      <c r="I11421" t="s">
        <v>5125</v>
      </c>
      <c r="J11421" s="10">
        <f>ROUND(E11421/I11416* H11421,5)</f>
        <v>1.9028099999999999</v>
      </c>
      <c r="K11421" s="11"/>
    </row>
    <row r="11422" spans="1:26" x14ac:dyDescent="0.25">
      <c r="B11422" t="s">
        <v>5229</v>
      </c>
      <c r="C11422" t="s">
        <v>9</v>
      </c>
      <c r="D11422" t="s">
        <v>5230</v>
      </c>
      <c r="E11422" s="8">
        <v>0.15125</v>
      </c>
      <c r="F11422" t="s">
        <v>5123</v>
      </c>
      <c r="G11422" t="s">
        <v>5124</v>
      </c>
      <c r="H11422" s="9">
        <v>56.51</v>
      </c>
      <c r="I11422" t="s">
        <v>5125</v>
      </c>
      <c r="J11422" s="10">
        <f>ROUND(E11422/I11416* H11422,5)</f>
        <v>8.5471400000000006</v>
      </c>
      <c r="K11422" s="11"/>
    </row>
    <row r="11423" spans="1:26" x14ac:dyDescent="0.25">
      <c r="D11423" s="12" t="s">
        <v>5130</v>
      </c>
      <c r="E11423" s="11"/>
      <c r="H11423" s="11"/>
      <c r="K11423" s="9">
        <f>SUM(J11421:J11422)</f>
        <v>10.449950000000001</v>
      </c>
    </row>
    <row r="11424" spans="1:26" x14ac:dyDescent="0.25">
      <c r="B11424" s="7" t="s">
        <v>5131</v>
      </c>
      <c r="E11424" s="11"/>
      <c r="H11424" s="11"/>
      <c r="K11424" s="11"/>
    </row>
    <row r="11425" spans="1:26" x14ac:dyDescent="0.25">
      <c r="B11425" t="s">
        <v>5930</v>
      </c>
      <c r="C11425" t="s">
        <v>3757</v>
      </c>
      <c r="D11425" t="s">
        <v>5931</v>
      </c>
      <c r="E11425" s="8">
        <v>1.7</v>
      </c>
      <c r="G11425" t="s">
        <v>5124</v>
      </c>
      <c r="H11425" s="9">
        <v>17.510000000000002</v>
      </c>
      <c r="I11425" t="s">
        <v>5125</v>
      </c>
      <c r="J11425" s="10">
        <f>ROUND(E11425* H11425,5)</f>
        <v>29.766999999999999</v>
      </c>
      <c r="K11425" s="11"/>
    </row>
    <row r="11426" spans="1:26" x14ac:dyDescent="0.25">
      <c r="D11426" s="12" t="s">
        <v>5140</v>
      </c>
      <c r="E11426" s="11"/>
      <c r="H11426" s="11"/>
      <c r="K11426" s="9">
        <f>SUM(J11425:J11425)</f>
        <v>29.766999999999999</v>
      </c>
    </row>
    <row r="11427" spans="1:26" x14ac:dyDescent="0.25">
      <c r="E11427" s="11"/>
      <c r="H11427" s="11"/>
      <c r="K11427" s="11"/>
    </row>
    <row r="11428" spans="1:26" x14ac:dyDescent="0.25">
      <c r="D11428" s="12" t="s">
        <v>5142</v>
      </c>
      <c r="E11428" s="11"/>
      <c r="H11428" s="11">
        <v>1.5</v>
      </c>
      <c r="I11428" t="s">
        <v>5143</v>
      </c>
      <c r="J11428">
        <f>ROUND(H11428/100*K11419,5)</f>
        <v>7.0699999999999999E-3</v>
      </c>
      <c r="K11428" s="11"/>
    </row>
    <row r="11429" spans="1:26" x14ac:dyDescent="0.25">
      <c r="D11429" s="12" t="s">
        <v>5141</v>
      </c>
      <c r="E11429" s="11"/>
      <c r="H11429" s="11"/>
      <c r="K11429" s="13">
        <f>SUM(J11417:J11428)</f>
        <v>40.69547</v>
      </c>
    </row>
    <row r="11430" spans="1:26" x14ac:dyDescent="0.25">
      <c r="D11430" s="12" t="s">
        <v>5157</v>
      </c>
      <c r="E11430" s="11"/>
      <c r="H11430" s="11">
        <v>6</v>
      </c>
      <c r="I11430" t="s">
        <v>5143</v>
      </c>
      <c r="K11430" s="9">
        <f>ROUND(H11430/100*K11429,5)</f>
        <v>2.4417300000000002</v>
      </c>
    </row>
    <row r="11431" spans="1:26" x14ac:dyDescent="0.25">
      <c r="D11431" s="12" t="s">
        <v>5144</v>
      </c>
      <c r="E11431" s="11"/>
      <c r="H11431" s="11"/>
      <c r="K11431" s="13">
        <f>SUM(K11429:K11430)</f>
        <v>43.1372</v>
      </c>
    </row>
    <row r="11433" spans="1:26" ht="45" customHeight="1" x14ac:dyDescent="0.25">
      <c r="A11433" s="4" t="s">
        <v>5933</v>
      </c>
      <c r="B11433" s="4" t="s">
        <v>1307</v>
      </c>
      <c r="C11433" s="1" t="s">
        <v>136</v>
      </c>
      <c r="D11433" s="28" t="s">
        <v>1308</v>
      </c>
      <c r="E11433" s="29"/>
      <c r="F11433" s="29"/>
      <c r="G11433" s="1"/>
      <c r="H11433" s="5" t="s">
        <v>5119</v>
      </c>
      <c r="I11433" s="30">
        <v>1</v>
      </c>
      <c r="J11433" s="31"/>
      <c r="K11433" s="6">
        <f>ROUND(K11448,2)</f>
        <v>43.14</v>
      </c>
      <c r="L11433" s="1"/>
      <c r="M11433" s="1"/>
      <c r="N11433" s="1"/>
      <c r="O11433" s="1"/>
      <c r="P11433" s="1"/>
      <c r="Q11433" s="1"/>
      <c r="R11433" s="1"/>
      <c r="S11433" s="1"/>
      <c r="T11433" s="1"/>
      <c r="U11433" s="1"/>
      <c r="V11433" s="1"/>
      <c r="W11433" s="1"/>
      <c r="X11433" s="1"/>
      <c r="Y11433" s="1"/>
      <c r="Z11433" s="1"/>
    </row>
    <row r="11434" spans="1:26" x14ac:dyDescent="0.25">
      <c r="B11434" s="7" t="s">
        <v>5120</v>
      </c>
    </row>
    <row r="11435" spans="1:26" x14ac:dyDescent="0.25">
      <c r="B11435" t="s">
        <v>5155</v>
      </c>
      <c r="C11435" t="s">
        <v>9</v>
      </c>
      <c r="D11435" t="s">
        <v>5156</v>
      </c>
      <c r="E11435" s="8">
        <v>1.5129999999999999E-2</v>
      </c>
      <c r="F11435" t="s">
        <v>5123</v>
      </c>
      <c r="G11435" t="s">
        <v>5124</v>
      </c>
      <c r="H11435" s="9">
        <v>31.16</v>
      </c>
      <c r="I11435" t="s">
        <v>5125</v>
      </c>
      <c r="J11435" s="10">
        <f>ROUND(E11435/I11433* H11435,5)</f>
        <v>0.47144999999999998</v>
      </c>
      <c r="K11435" s="11"/>
    </row>
    <row r="11436" spans="1:26" x14ac:dyDescent="0.25">
      <c r="D11436" s="12" t="s">
        <v>5126</v>
      </c>
      <c r="E11436" s="11"/>
      <c r="H11436" s="11"/>
      <c r="K11436" s="9">
        <f>SUM(J11435:J11435)</f>
        <v>0.47144999999999998</v>
      </c>
    </row>
    <row r="11437" spans="1:26" x14ac:dyDescent="0.25">
      <c r="B11437" s="7" t="s">
        <v>5127</v>
      </c>
      <c r="E11437" s="11"/>
      <c r="H11437" s="11"/>
      <c r="K11437" s="11"/>
    </row>
    <row r="11438" spans="1:26" x14ac:dyDescent="0.25">
      <c r="B11438" t="s">
        <v>5861</v>
      </c>
      <c r="C11438" t="s">
        <v>9</v>
      </c>
      <c r="D11438" t="s">
        <v>5862</v>
      </c>
      <c r="E11438" s="8">
        <v>3.125E-2</v>
      </c>
      <c r="F11438" t="s">
        <v>5123</v>
      </c>
      <c r="G11438" t="s">
        <v>5124</v>
      </c>
      <c r="H11438" s="9">
        <v>60.89</v>
      </c>
      <c r="I11438" t="s">
        <v>5125</v>
      </c>
      <c r="J11438" s="10">
        <f>ROUND(E11438/I11433* H11438,5)</f>
        <v>1.9028099999999999</v>
      </c>
      <c r="K11438" s="11"/>
    </row>
    <row r="11439" spans="1:26" x14ac:dyDescent="0.25">
      <c r="B11439" t="s">
        <v>5229</v>
      </c>
      <c r="C11439" t="s">
        <v>9</v>
      </c>
      <c r="D11439" t="s">
        <v>5230</v>
      </c>
      <c r="E11439" s="8">
        <v>0.15125</v>
      </c>
      <c r="F11439" t="s">
        <v>5123</v>
      </c>
      <c r="G11439" t="s">
        <v>5124</v>
      </c>
      <c r="H11439" s="9">
        <v>56.51</v>
      </c>
      <c r="I11439" t="s">
        <v>5125</v>
      </c>
      <c r="J11439" s="10">
        <f>ROUND(E11439/I11433* H11439,5)</f>
        <v>8.5471400000000006</v>
      </c>
      <c r="K11439" s="11"/>
    </row>
    <row r="11440" spans="1:26" x14ac:dyDescent="0.25">
      <c r="D11440" s="12" t="s">
        <v>5130</v>
      </c>
      <c r="E11440" s="11"/>
      <c r="H11440" s="11"/>
      <c r="K11440" s="9">
        <f>SUM(J11438:J11439)</f>
        <v>10.449950000000001</v>
      </c>
    </row>
    <row r="11441" spans="1:26" x14ac:dyDescent="0.25">
      <c r="B11441" s="7" t="s">
        <v>5131</v>
      </c>
      <c r="E11441" s="11"/>
      <c r="H11441" s="11"/>
      <c r="K11441" s="11"/>
    </row>
    <row r="11442" spans="1:26" x14ac:dyDescent="0.25">
      <c r="B11442" t="s">
        <v>5930</v>
      </c>
      <c r="C11442" t="s">
        <v>3757</v>
      </c>
      <c r="D11442" t="s">
        <v>5931</v>
      </c>
      <c r="E11442" s="8">
        <v>1.7</v>
      </c>
      <c r="G11442" t="s">
        <v>5124</v>
      </c>
      <c r="H11442" s="9">
        <v>17.510000000000002</v>
      </c>
      <c r="I11442" t="s">
        <v>5125</v>
      </c>
      <c r="J11442" s="10">
        <f>ROUND(E11442* H11442,5)</f>
        <v>29.766999999999999</v>
      </c>
      <c r="K11442" s="11"/>
    </row>
    <row r="11443" spans="1:26" x14ac:dyDescent="0.25">
      <c r="D11443" s="12" t="s">
        <v>5140</v>
      </c>
      <c r="E11443" s="11"/>
      <c r="H11443" s="11"/>
      <c r="K11443" s="9">
        <f>SUM(J11442:J11442)</f>
        <v>29.766999999999999</v>
      </c>
    </row>
    <row r="11444" spans="1:26" x14ac:dyDescent="0.25">
      <c r="E11444" s="11"/>
      <c r="H11444" s="11"/>
      <c r="K11444" s="11"/>
    </row>
    <row r="11445" spans="1:26" x14ac:dyDescent="0.25">
      <c r="D11445" s="12" t="s">
        <v>5142</v>
      </c>
      <c r="E11445" s="11"/>
      <c r="H11445" s="11">
        <v>1.5</v>
      </c>
      <c r="I11445" t="s">
        <v>5143</v>
      </c>
      <c r="J11445">
        <f>ROUND(H11445/100*K11436,5)</f>
        <v>7.0699999999999999E-3</v>
      </c>
      <c r="K11445" s="11"/>
    </row>
    <row r="11446" spans="1:26" x14ac:dyDescent="0.25">
      <c r="D11446" s="12" t="s">
        <v>5141</v>
      </c>
      <c r="E11446" s="11"/>
      <c r="H11446" s="11"/>
      <c r="K11446" s="13">
        <f>SUM(J11434:J11445)</f>
        <v>40.69547</v>
      </c>
    </row>
    <row r="11447" spans="1:26" x14ac:dyDescent="0.25">
      <c r="D11447" s="12" t="s">
        <v>5157</v>
      </c>
      <c r="E11447" s="11"/>
      <c r="H11447" s="11">
        <v>6</v>
      </c>
      <c r="I11447" t="s">
        <v>5143</v>
      </c>
      <c r="K11447" s="9">
        <f>ROUND(H11447/100*K11446,5)</f>
        <v>2.4417300000000002</v>
      </c>
    </row>
    <row r="11448" spans="1:26" x14ac:dyDescent="0.25">
      <c r="D11448" s="12" t="s">
        <v>5144</v>
      </c>
      <c r="E11448" s="11"/>
      <c r="H11448" s="11"/>
      <c r="K11448" s="13">
        <f>SUM(K11446:K11447)</f>
        <v>43.1372</v>
      </c>
    </row>
    <row r="11450" spans="1:26" ht="45" customHeight="1" x14ac:dyDescent="0.25">
      <c r="A11450" s="4" t="s">
        <v>5934</v>
      </c>
      <c r="B11450" s="4" t="s">
        <v>1309</v>
      </c>
      <c r="C11450" s="1" t="s">
        <v>136</v>
      </c>
      <c r="D11450" s="28" t="s">
        <v>1310</v>
      </c>
      <c r="E11450" s="29"/>
      <c r="F11450" s="29"/>
      <c r="G11450" s="1"/>
      <c r="H11450" s="5" t="s">
        <v>5119</v>
      </c>
      <c r="I11450" s="30">
        <v>1</v>
      </c>
      <c r="J11450" s="31"/>
      <c r="K11450" s="6">
        <f>ROUND(K11465,2)</f>
        <v>46.03</v>
      </c>
      <c r="L11450" s="1"/>
      <c r="M11450" s="1"/>
      <c r="N11450" s="1"/>
      <c r="O11450" s="1"/>
      <c r="P11450" s="1"/>
      <c r="Q11450" s="1"/>
      <c r="R11450" s="1"/>
      <c r="S11450" s="1"/>
      <c r="T11450" s="1"/>
      <c r="U11450" s="1"/>
      <c r="V11450" s="1"/>
      <c r="W11450" s="1"/>
      <c r="X11450" s="1"/>
      <c r="Y11450" s="1"/>
      <c r="Z11450" s="1"/>
    </row>
    <row r="11451" spans="1:26" x14ac:dyDescent="0.25">
      <c r="B11451" s="7" t="s">
        <v>5120</v>
      </c>
    </row>
    <row r="11452" spans="1:26" x14ac:dyDescent="0.25">
      <c r="B11452" t="s">
        <v>5155</v>
      </c>
      <c r="C11452" t="s">
        <v>9</v>
      </c>
      <c r="D11452" t="s">
        <v>5156</v>
      </c>
      <c r="E11452" s="8">
        <v>1.891E-2</v>
      </c>
      <c r="F11452" t="s">
        <v>5123</v>
      </c>
      <c r="G11452" t="s">
        <v>5124</v>
      </c>
      <c r="H11452" s="9">
        <v>31.16</v>
      </c>
      <c r="I11452" t="s">
        <v>5125</v>
      </c>
      <c r="J11452" s="10">
        <f>ROUND(E11452/I11450* H11452,5)</f>
        <v>0.58923999999999999</v>
      </c>
      <c r="K11452" s="11"/>
    </row>
    <row r="11453" spans="1:26" x14ac:dyDescent="0.25">
      <c r="D11453" s="12" t="s">
        <v>5126</v>
      </c>
      <c r="E11453" s="11"/>
      <c r="H11453" s="11"/>
      <c r="K11453" s="9">
        <f>SUM(J11452:J11452)</f>
        <v>0.58923999999999999</v>
      </c>
    </row>
    <row r="11454" spans="1:26" x14ac:dyDescent="0.25">
      <c r="B11454" s="7" t="s">
        <v>5127</v>
      </c>
      <c r="E11454" s="11"/>
      <c r="H11454" s="11"/>
      <c r="K11454" s="11"/>
    </row>
    <row r="11455" spans="1:26" x14ac:dyDescent="0.25">
      <c r="B11455" t="s">
        <v>5861</v>
      </c>
      <c r="C11455" t="s">
        <v>9</v>
      </c>
      <c r="D11455" t="s">
        <v>5862</v>
      </c>
      <c r="E11455" s="8">
        <v>3.9059999999999997E-2</v>
      </c>
      <c r="F11455" t="s">
        <v>5123</v>
      </c>
      <c r="G11455" t="s">
        <v>5124</v>
      </c>
      <c r="H11455" s="9">
        <v>60.89</v>
      </c>
      <c r="I11455" t="s">
        <v>5125</v>
      </c>
      <c r="J11455" s="10">
        <f>ROUND(E11455/I11450* H11455,5)</f>
        <v>2.3783599999999998</v>
      </c>
      <c r="K11455" s="11"/>
    </row>
    <row r="11456" spans="1:26" x14ac:dyDescent="0.25">
      <c r="B11456" t="s">
        <v>5229</v>
      </c>
      <c r="C11456" t="s">
        <v>9</v>
      </c>
      <c r="D11456" t="s">
        <v>5230</v>
      </c>
      <c r="E11456" s="8">
        <v>0.18906000000000001</v>
      </c>
      <c r="F11456" t="s">
        <v>5123</v>
      </c>
      <c r="G11456" t="s">
        <v>5124</v>
      </c>
      <c r="H11456" s="9">
        <v>56.51</v>
      </c>
      <c r="I11456" t="s">
        <v>5125</v>
      </c>
      <c r="J11456" s="10">
        <f>ROUND(E11456/I11450* H11456,5)</f>
        <v>10.68378</v>
      </c>
      <c r="K11456" s="11"/>
    </row>
    <row r="11457" spans="1:26" x14ac:dyDescent="0.25">
      <c r="D11457" s="12" t="s">
        <v>5130</v>
      </c>
      <c r="E11457" s="11"/>
      <c r="H11457" s="11"/>
      <c r="K11457" s="9">
        <f>SUM(J11455:J11456)</f>
        <v>13.062139999999999</v>
      </c>
    </row>
    <row r="11458" spans="1:26" x14ac:dyDescent="0.25">
      <c r="B11458" s="7" t="s">
        <v>5131</v>
      </c>
      <c r="E11458" s="11"/>
      <c r="H11458" s="11"/>
      <c r="K11458" s="11"/>
    </row>
    <row r="11459" spans="1:26" x14ac:dyDescent="0.25">
      <c r="B11459" t="s">
        <v>5930</v>
      </c>
      <c r="C11459" t="s">
        <v>3757</v>
      </c>
      <c r="D11459" t="s">
        <v>5931</v>
      </c>
      <c r="E11459" s="8">
        <v>1.7</v>
      </c>
      <c r="G11459" t="s">
        <v>5124</v>
      </c>
      <c r="H11459" s="9">
        <v>17.510000000000002</v>
      </c>
      <c r="I11459" t="s">
        <v>5125</v>
      </c>
      <c r="J11459" s="10">
        <f>ROUND(E11459* H11459,5)</f>
        <v>29.766999999999999</v>
      </c>
      <c r="K11459" s="11"/>
    </row>
    <row r="11460" spans="1:26" x14ac:dyDescent="0.25">
      <c r="D11460" s="12" t="s">
        <v>5140</v>
      </c>
      <c r="E11460" s="11"/>
      <c r="H11460" s="11"/>
      <c r="K11460" s="9">
        <f>SUM(J11459:J11459)</f>
        <v>29.766999999999999</v>
      </c>
    </row>
    <row r="11461" spans="1:26" x14ac:dyDescent="0.25">
      <c r="E11461" s="11"/>
      <c r="H11461" s="11"/>
      <c r="K11461" s="11"/>
    </row>
    <row r="11462" spans="1:26" x14ac:dyDescent="0.25">
      <c r="D11462" s="12" t="s">
        <v>5142</v>
      </c>
      <c r="E11462" s="11"/>
      <c r="H11462" s="11">
        <v>1.5</v>
      </c>
      <c r="I11462" t="s">
        <v>5143</v>
      </c>
      <c r="J11462">
        <f>ROUND(H11462/100*K11453,5)</f>
        <v>8.8400000000000006E-3</v>
      </c>
      <c r="K11462" s="11"/>
    </row>
    <row r="11463" spans="1:26" x14ac:dyDescent="0.25">
      <c r="D11463" s="12" t="s">
        <v>5141</v>
      </c>
      <c r="E11463" s="11"/>
      <c r="H11463" s="11"/>
      <c r="K11463" s="13">
        <f>SUM(J11451:J11462)</f>
        <v>43.427219999999998</v>
      </c>
    </row>
    <row r="11464" spans="1:26" x14ac:dyDescent="0.25">
      <c r="D11464" s="12" t="s">
        <v>5157</v>
      </c>
      <c r="E11464" s="11"/>
      <c r="H11464" s="11">
        <v>6</v>
      </c>
      <c r="I11464" t="s">
        <v>5143</v>
      </c>
      <c r="K11464" s="9">
        <f>ROUND(H11464/100*K11463,5)</f>
        <v>2.6056300000000001</v>
      </c>
    </row>
    <row r="11465" spans="1:26" x14ac:dyDescent="0.25">
      <c r="D11465" s="12" t="s">
        <v>5144</v>
      </c>
      <c r="E11465" s="11"/>
      <c r="H11465" s="11"/>
      <c r="K11465" s="13">
        <f>SUM(K11463:K11464)</f>
        <v>46.032849999999996</v>
      </c>
    </row>
    <row r="11467" spans="1:26" ht="45" customHeight="1" x14ac:dyDescent="0.25">
      <c r="A11467" s="4" t="s">
        <v>5935</v>
      </c>
      <c r="B11467" s="4" t="s">
        <v>1311</v>
      </c>
      <c r="C11467" s="1" t="s">
        <v>136</v>
      </c>
      <c r="D11467" s="28" t="s">
        <v>1312</v>
      </c>
      <c r="E11467" s="29"/>
      <c r="F11467" s="29"/>
      <c r="G11467" s="1"/>
      <c r="H11467" s="5" t="s">
        <v>5119</v>
      </c>
      <c r="I11467" s="30">
        <v>1</v>
      </c>
      <c r="J11467" s="31"/>
      <c r="K11467" s="6">
        <f>ROUND(K11482,2)</f>
        <v>48.94</v>
      </c>
      <c r="L11467" s="1"/>
      <c r="M11467" s="1"/>
      <c r="N11467" s="1"/>
      <c r="O11467" s="1"/>
      <c r="P11467" s="1"/>
      <c r="Q11467" s="1"/>
      <c r="R11467" s="1"/>
      <c r="S11467" s="1"/>
      <c r="T11467" s="1"/>
      <c r="U11467" s="1"/>
      <c r="V11467" s="1"/>
      <c r="W11467" s="1"/>
      <c r="X11467" s="1"/>
      <c r="Y11467" s="1"/>
      <c r="Z11467" s="1"/>
    </row>
    <row r="11468" spans="1:26" x14ac:dyDescent="0.25">
      <c r="B11468" s="7" t="s">
        <v>5120</v>
      </c>
    </row>
    <row r="11469" spans="1:26" x14ac:dyDescent="0.25">
      <c r="B11469" t="s">
        <v>5155</v>
      </c>
      <c r="C11469" t="s">
        <v>9</v>
      </c>
      <c r="D11469" t="s">
        <v>5156</v>
      </c>
      <c r="E11469" s="8">
        <v>2.2700000000000001E-2</v>
      </c>
      <c r="F11469" t="s">
        <v>5123</v>
      </c>
      <c r="G11469" t="s">
        <v>5124</v>
      </c>
      <c r="H11469" s="9">
        <v>31.16</v>
      </c>
      <c r="I11469" t="s">
        <v>5125</v>
      </c>
      <c r="J11469" s="10">
        <f>ROUND(E11469/I11467* H11469,5)</f>
        <v>0.70733000000000001</v>
      </c>
      <c r="K11469" s="11"/>
    </row>
    <row r="11470" spans="1:26" x14ac:dyDescent="0.25">
      <c r="D11470" s="12" t="s">
        <v>5126</v>
      </c>
      <c r="E11470" s="11"/>
      <c r="H11470" s="11"/>
      <c r="K11470" s="9">
        <f>SUM(J11469:J11469)</f>
        <v>0.70733000000000001</v>
      </c>
    </row>
    <row r="11471" spans="1:26" x14ac:dyDescent="0.25">
      <c r="B11471" s="7" t="s">
        <v>5127</v>
      </c>
      <c r="E11471" s="11"/>
      <c r="H11471" s="11"/>
      <c r="K11471" s="11"/>
    </row>
    <row r="11472" spans="1:26" x14ac:dyDescent="0.25">
      <c r="B11472" t="s">
        <v>5861</v>
      </c>
      <c r="C11472" t="s">
        <v>9</v>
      </c>
      <c r="D11472" t="s">
        <v>5862</v>
      </c>
      <c r="E11472" s="8">
        <v>4.6899999999999997E-2</v>
      </c>
      <c r="F11472" t="s">
        <v>5123</v>
      </c>
      <c r="G11472" t="s">
        <v>5124</v>
      </c>
      <c r="H11472" s="9">
        <v>60.89</v>
      </c>
      <c r="I11472" t="s">
        <v>5125</v>
      </c>
      <c r="J11472" s="10">
        <f>ROUND(E11472/I11467* H11472,5)</f>
        <v>2.8557399999999999</v>
      </c>
      <c r="K11472" s="11"/>
    </row>
    <row r="11473" spans="1:26" x14ac:dyDescent="0.25">
      <c r="B11473" t="s">
        <v>5229</v>
      </c>
      <c r="C11473" t="s">
        <v>9</v>
      </c>
      <c r="D11473" t="s">
        <v>5230</v>
      </c>
      <c r="E11473" s="8">
        <v>0.22702</v>
      </c>
      <c r="F11473" t="s">
        <v>5123</v>
      </c>
      <c r="G11473" t="s">
        <v>5124</v>
      </c>
      <c r="H11473" s="9">
        <v>56.51</v>
      </c>
      <c r="I11473" t="s">
        <v>5125</v>
      </c>
      <c r="J11473" s="10">
        <f>ROUND(E11473/I11467* H11473,5)</f>
        <v>12.828900000000001</v>
      </c>
      <c r="K11473" s="11"/>
    </row>
    <row r="11474" spans="1:26" x14ac:dyDescent="0.25">
      <c r="D11474" s="12" t="s">
        <v>5130</v>
      </c>
      <c r="E11474" s="11"/>
      <c r="H11474" s="11"/>
      <c r="K11474" s="9">
        <f>SUM(J11472:J11473)</f>
        <v>15.684640000000002</v>
      </c>
    </row>
    <row r="11475" spans="1:26" x14ac:dyDescent="0.25">
      <c r="B11475" s="7" t="s">
        <v>5131</v>
      </c>
      <c r="E11475" s="11"/>
      <c r="H11475" s="11"/>
      <c r="K11475" s="11"/>
    </row>
    <row r="11476" spans="1:26" x14ac:dyDescent="0.25">
      <c r="B11476" t="s">
        <v>5930</v>
      </c>
      <c r="C11476" t="s">
        <v>3757</v>
      </c>
      <c r="D11476" t="s">
        <v>5931</v>
      </c>
      <c r="E11476" s="8">
        <v>1.7</v>
      </c>
      <c r="G11476" t="s">
        <v>5124</v>
      </c>
      <c r="H11476" s="9">
        <v>17.510000000000002</v>
      </c>
      <c r="I11476" t="s">
        <v>5125</v>
      </c>
      <c r="J11476" s="10">
        <f>ROUND(E11476* H11476,5)</f>
        <v>29.766999999999999</v>
      </c>
      <c r="K11476" s="11"/>
    </row>
    <row r="11477" spans="1:26" x14ac:dyDescent="0.25">
      <c r="D11477" s="12" t="s">
        <v>5140</v>
      </c>
      <c r="E11477" s="11"/>
      <c r="H11477" s="11"/>
      <c r="K11477" s="9">
        <f>SUM(J11476:J11476)</f>
        <v>29.766999999999999</v>
      </c>
    </row>
    <row r="11478" spans="1:26" x14ac:dyDescent="0.25">
      <c r="E11478" s="11"/>
      <c r="H11478" s="11"/>
      <c r="K11478" s="11"/>
    </row>
    <row r="11479" spans="1:26" x14ac:dyDescent="0.25">
      <c r="D11479" s="12" t="s">
        <v>5142</v>
      </c>
      <c r="E11479" s="11"/>
      <c r="H11479" s="11">
        <v>1.5</v>
      </c>
      <c r="I11479" t="s">
        <v>5143</v>
      </c>
      <c r="J11479">
        <f>ROUND(H11479/100*K11470,5)</f>
        <v>1.061E-2</v>
      </c>
      <c r="K11479" s="11"/>
    </row>
    <row r="11480" spans="1:26" x14ac:dyDescent="0.25">
      <c r="D11480" s="12" t="s">
        <v>5141</v>
      </c>
      <c r="E11480" s="11"/>
      <c r="H11480" s="11"/>
      <c r="K11480" s="13">
        <f>SUM(J11468:J11479)</f>
        <v>46.169579999999996</v>
      </c>
    </row>
    <row r="11481" spans="1:26" x14ac:dyDescent="0.25">
      <c r="D11481" s="12" t="s">
        <v>5157</v>
      </c>
      <c r="E11481" s="11"/>
      <c r="H11481" s="11">
        <v>6</v>
      </c>
      <c r="I11481" t="s">
        <v>5143</v>
      </c>
      <c r="K11481" s="9">
        <f>ROUND(H11481/100*K11480,5)</f>
        <v>2.7701699999999998</v>
      </c>
    </row>
    <row r="11482" spans="1:26" x14ac:dyDescent="0.25">
      <c r="D11482" s="12" t="s">
        <v>5144</v>
      </c>
      <c r="E11482" s="11"/>
      <c r="H11482" s="11"/>
      <c r="K11482" s="13">
        <f>SUM(K11480:K11481)</f>
        <v>48.939749999999997</v>
      </c>
    </row>
    <row r="11484" spans="1:26" ht="45" customHeight="1" x14ac:dyDescent="0.25">
      <c r="A11484" s="4" t="s">
        <v>5936</v>
      </c>
      <c r="B11484" s="4" t="s">
        <v>1313</v>
      </c>
      <c r="C11484" s="1" t="s">
        <v>136</v>
      </c>
      <c r="D11484" s="28" t="s">
        <v>1314</v>
      </c>
      <c r="E11484" s="29"/>
      <c r="F11484" s="29"/>
      <c r="G11484" s="1"/>
      <c r="H11484" s="5" t="s">
        <v>5119</v>
      </c>
      <c r="I11484" s="30">
        <v>1</v>
      </c>
      <c r="J11484" s="31"/>
      <c r="K11484" s="6">
        <f>ROUND(K11499,2)</f>
        <v>53.26</v>
      </c>
      <c r="L11484" s="1"/>
      <c r="M11484" s="1"/>
      <c r="N11484" s="1"/>
      <c r="O11484" s="1"/>
      <c r="P11484" s="1"/>
      <c r="Q11484" s="1"/>
      <c r="R11484" s="1"/>
      <c r="S11484" s="1"/>
      <c r="T11484" s="1"/>
      <c r="U11484" s="1"/>
      <c r="V11484" s="1"/>
      <c r="W11484" s="1"/>
      <c r="X11484" s="1"/>
      <c r="Y11484" s="1"/>
      <c r="Z11484" s="1"/>
    </row>
    <row r="11485" spans="1:26" x14ac:dyDescent="0.25">
      <c r="B11485" s="7" t="s">
        <v>5120</v>
      </c>
    </row>
    <row r="11486" spans="1:26" x14ac:dyDescent="0.25">
      <c r="B11486" t="s">
        <v>5155</v>
      </c>
      <c r="C11486" t="s">
        <v>9</v>
      </c>
      <c r="D11486" t="s">
        <v>5156</v>
      </c>
      <c r="E11486" s="8">
        <v>2.8340000000000001E-2</v>
      </c>
      <c r="F11486" t="s">
        <v>5123</v>
      </c>
      <c r="G11486" t="s">
        <v>5124</v>
      </c>
      <c r="H11486" s="9">
        <v>31.16</v>
      </c>
      <c r="I11486" t="s">
        <v>5125</v>
      </c>
      <c r="J11486" s="10">
        <f>ROUND(E11486/I11484* H11486,5)</f>
        <v>0.88307000000000002</v>
      </c>
      <c r="K11486" s="11"/>
    </row>
    <row r="11487" spans="1:26" x14ac:dyDescent="0.25">
      <c r="D11487" s="12" t="s">
        <v>5126</v>
      </c>
      <c r="E11487" s="11"/>
      <c r="H11487" s="11"/>
      <c r="K11487" s="9">
        <f>SUM(J11486:J11486)</f>
        <v>0.88307000000000002</v>
      </c>
    </row>
    <row r="11488" spans="1:26" x14ac:dyDescent="0.25">
      <c r="B11488" s="7" t="s">
        <v>5127</v>
      </c>
      <c r="E11488" s="11"/>
      <c r="H11488" s="11"/>
      <c r="K11488" s="11"/>
    </row>
    <row r="11489" spans="1:26" x14ac:dyDescent="0.25">
      <c r="B11489" t="s">
        <v>5861</v>
      </c>
      <c r="C11489" t="s">
        <v>9</v>
      </c>
      <c r="D11489" t="s">
        <v>5862</v>
      </c>
      <c r="E11489" s="8">
        <v>5.8549999999999998E-2</v>
      </c>
      <c r="F11489" t="s">
        <v>5123</v>
      </c>
      <c r="G11489" t="s">
        <v>5124</v>
      </c>
      <c r="H11489" s="9">
        <v>60.89</v>
      </c>
      <c r="I11489" t="s">
        <v>5125</v>
      </c>
      <c r="J11489" s="10">
        <f>ROUND(E11489/I11484* H11489,5)</f>
        <v>3.5651099999999998</v>
      </c>
      <c r="K11489" s="11"/>
    </row>
    <row r="11490" spans="1:26" x14ac:dyDescent="0.25">
      <c r="B11490" t="s">
        <v>5229</v>
      </c>
      <c r="C11490" t="s">
        <v>9</v>
      </c>
      <c r="D11490" t="s">
        <v>5230</v>
      </c>
      <c r="E11490" s="8">
        <v>0.28337000000000001</v>
      </c>
      <c r="F11490" t="s">
        <v>5123</v>
      </c>
      <c r="G11490" t="s">
        <v>5124</v>
      </c>
      <c r="H11490" s="9">
        <v>56.51</v>
      </c>
      <c r="I11490" t="s">
        <v>5125</v>
      </c>
      <c r="J11490" s="10">
        <f>ROUND(E11490/I11484* H11490,5)</f>
        <v>16.01324</v>
      </c>
      <c r="K11490" s="11"/>
    </row>
    <row r="11491" spans="1:26" x14ac:dyDescent="0.25">
      <c r="D11491" s="12" t="s">
        <v>5130</v>
      </c>
      <c r="E11491" s="11"/>
      <c r="H11491" s="11"/>
      <c r="K11491" s="9">
        <f>SUM(J11489:J11490)</f>
        <v>19.57835</v>
      </c>
    </row>
    <row r="11492" spans="1:26" x14ac:dyDescent="0.25">
      <c r="B11492" s="7" t="s">
        <v>5131</v>
      </c>
      <c r="E11492" s="11"/>
      <c r="H11492" s="11"/>
      <c r="K11492" s="11"/>
    </row>
    <row r="11493" spans="1:26" x14ac:dyDescent="0.25">
      <c r="B11493" t="s">
        <v>5930</v>
      </c>
      <c r="C11493" t="s">
        <v>3757</v>
      </c>
      <c r="D11493" t="s">
        <v>5931</v>
      </c>
      <c r="E11493" s="8">
        <v>1.7</v>
      </c>
      <c r="G11493" t="s">
        <v>5124</v>
      </c>
      <c r="H11493" s="9">
        <v>17.510000000000002</v>
      </c>
      <c r="I11493" t="s">
        <v>5125</v>
      </c>
      <c r="J11493" s="10">
        <f>ROUND(E11493* H11493,5)</f>
        <v>29.766999999999999</v>
      </c>
      <c r="K11493" s="11"/>
    </row>
    <row r="11494" spans="1:26" x14ac:dyDescent="0.25">
      <c r="D11494" s="12" t="s">
        <v>5140</v>
      </c>
      <c r="E11494" s="11"/>
      <c r="H11494" s="11"/>
      <c r="K11494" s="9">
        <f>SUM(J11493:J11493)</f>
        <v>29.766999999999999</v>
      </c>
    </row>
    <row r="11495" spans="1:26" x14ac:dyDescent="0.25">
      <c r="E11495" s="11"/>
      <c r="H11495" s="11"/>
      <c r="K11495" s="11"/>
    </row>
    <row r="11496" spans="1:26" x14ac:dyDescent="0.25">
      <c r="D11496" s="12" t="s">
        <v>5142</v>
      </c>
      <c r="E11496" s="11"/>
      <c r="H11496" s="11">
        <v>1.5</v>
      </c>
      <c r="I11496" t="s">
        <v>5143</v>
      </c>
      <c r="J11496">
        <f>ROUND(H11496/100*K11487,5)</f>
        <v>1.325E-2</v>
      </c>
      <c r="K11496" s="11"/>
    </row>
    <row r="11497" spans="1:26" x14ac:dyDescent="0.25">
      <c r="D11497" s="12" t="s">
        <v>5141</v>
      </c>
      <c r="E11497" s="11"/>
      <c r="H11497" s="11"/>
      <c r="K11497" s="13">
        <f>SUM(J11485:J11496)</f>
        <v>50.241669999999999</v>
      </c>
    </row>
    <row r="11498" spans="1:26" x14ac:dyDescent="0.25">
      <c r="D11498" s="12" t="s">
        <v>5157</v>
      </c>
      <c r="E11498" s="11"/>
      <c r="H11498" s="11">
        <v>6</v>
      </c>
      <c r="I11498" t="s">
        <v>5143</v>
      </c>
      <c r="K11498" s="9">
        <f>ROUND(H11498/100*K11497,5)</f>
        <v>3.0145</v>
      </c>
    </row>
    <row r="11499" spans="1:26" x14ac:dyDescent="0.25">
      <c r="D11499" s="12" t="s">
        <v>5144</v>
      </c>
      <c r="E11499" s="11"/>
      <c r="H11499" s="11"/>
      <c r="K11499" s="13">
        <f>SUM(K11497:K11498)</f>
        <v>53.256169999999997</v>
      </c>
    </row>
    <row r="11501" spans="1:26" ht="45" customHeight="1" x14ac:dyDescent="0.25">
      <c r="A11501" s="4" t="s">
        <v>5937</v>
      </c>
      <c r="B11501" s="4" t="s">
        <v>1315</v>
      </c>
      <c r="C11501" s="1" t="s">
        <v>136</v>
      </c>
      <c r="D11501" s="28" t="s">
        <v>1316</v>
      </c>
      <c r="E11501" s="29"/>
      <c r="F11501" s="29"/>
      <c r="G11501" s="1"/>
      <c r="H11501" s="5" t="s">
        <v>5119</v>
      </c>
      <c r="I11501" s="30">
        <v>1</v>
      </c>
      <c r="J11501" s="31"/>
      <c r="K11501" s="6">
        <f>ROUND(K11516,2)</f>
        <v>52.43</v>
      </c>
      <c r="L11501" s="1"/>
      <c r="M11501" s="1"/>
      <c r="N11501" s="1"/>
      <c r="O11501" s="1"/>
      <c r="P11501" s="1"/>
      <c r="Q11501" s="1"/>
      <c r="R11501" s="1"/>
      <c r="S11501" s="1"/>
      <c r="T11501" s="1"/>
      <c r="U11501" s="1"/>
      <c r="V11501" s="1"/>
      <c r="W11501" s="1"/>
      <c r="X11501" s="1"/>
      <c r="Y11501" s="1"/>
      <c r="Z11501" s="1"/>
    </row>
    <row r="11502" spans="1:26" x14ac:dyDescent="0.25">
      <c r="B11502" s="7" t="s">
        <v>5120</v>
      </c>
    </row>
    <row r="11503" spans="1:26" x14ac:dyDescent="0.25">
      <c r="B11503" t="s">
        <v>5155</v>
      </c>
      <c r="C11503" t="s">
        <v>9</v>
      </c>
      <c r="D11503" t="s">
        <v>5156</v>
      </c>
      <c r="E11503" s="8">
        <v>2.725E-2</v>
      </c>
      <c r="F11503" t="s">
        <v>5123</v>
      </c>
      <c r="G11503" t="s">
        <v>5124</v>
      </c>
      <c r="H11503" s="9">
        <v>31.16</v>
      </c>
      <c r="I11503" t="s">
        <v>5125</v>
      </c>
      <c r="J11503" s="10">
        <f>ROUND(E11503/I11501* H11503,5)</f>
        <v>0.84911000000000003</v>
      </c>
      <c r="K11503" s="11"/>
    </row>
    <row r="11504" spans="1:26" x14ac:dyDescent="0.25">
      <c r="D11504" s="12" t="s">
        <v>5126</v>
      </c>
      <c r="E11504" s="11"/>
      <c r="H11504" s="11"/>
      <c r="K11504" s="9">
        <f>SUM(J11503:J11503)</f>
        <v>0.84911000000000003</v>
      </c>
    </row>
    <row r="11505" spans="1:26" x14ac:dyDescent="0.25">
      <c r="B11505" s="7" t="s">
        <v>5127</v>
      </c>
      <c r="E11505" s="11"/>
      <c r="H11505" s="11"/>
      <c r="K11505" s="11"/>
    </row>
    <row r="11506" spans="1:26" x14ac:dyDescent="0.25">
      <c r="B11506" t="s">
        <v>5861</v>
      </c>
      <c r="C11506" t="s">
        <v>9</v>
      </c>
      <c r="D11506" t="s">
        <v>5862</v>
      </c>
      <c r="E11506" s="8">
        <v>5.6309999999999999E-2</v>
      </c>
      <c r="F11506" t="s">
        <v>5123</v>
      </c>
      <c r="G11506" t="s">
        <v>5124</v>
      </c>
      <c r="H11506" s="9">
        <v>60.89</v>
      </c>
      <c r="I11506" t="s">
        <v>5125</v>
      </c>
      <c r="J11506" s="10">
        <f>ROUND(E11506/I11501* H11506,5)</f>
        <v>3.4287200000000002</v>
      </c>
      <c r="K11506" s="11"/>
    </row>
    <row r="11507" spans="1:26" x14ac:dyDescent="0.25">
      <c r="B11507" t="s">
        <v>5229</v>
      </c>
      <c r="C11507" t="s">
        <v>9</v>
      </c>
      <c r="D11507" t="s">
        <v>5230</v>
      </c>
      <c r="E11507" s="8">
        <v>0.27251999999999998</v>
      </c>
      <c r="F11507" t="s">
        <v>5123</v>
      </c>
      <c r="G11507" t="s">
        <v>5124</v>
      </c>
      <c r="H11507" s="9">
        <v>56.51</v>
      </c>
      <c r="I11507" t="s">
        <v>5125</v>
      </c>
      <c r="J11507" s="10">
        <f>ROUND(E11507/I11501* H11507,5)</f>
        <v>15.40011</v>
      </c>
      <c r="K11507" s="11"/>
    </row>
    <row r="11508" spans="1:26" x14ac:dyDescent="0.25">
      <c r="D11508" s="12" t="s">
        <v>5130</v>
      </c>
      <c r="E11508" s="11"/>
      <c r="H11508" s="11"/>
      <c r="K11508" s="9">
        <f>SUM(J11506:J11507)</f>
        <v>18.82883</v>
      </c>
    </row>
    <row r="11509" spans="1:26" x14ac:dyDescent="0.25">
      <c r="B11509" s="7" t="s">
        <v>5131</v>
      </c>
      <c r="E11509" s="11"/>
      <c r="H11509" s="11"/>
      <c r="K11509" s="11"/>
    </row>
    <row r="11510" spans="1:26" x14ac:dyDescent="0.25">
      <c r="B11510" t="s">
        <v>5930</v>
      </c>
      <c r="C11510" t="s">
        <v>3757</v>
      </c>
      <c r="D11510" t="s">
        <v>5931</v>
      </c>
      <c r="E11510" s="8">
        <v>1.7</v>
      </c>
      <c r="G11510" t="s">
        <v>5124</v>
      </c>
      <c r="H11510" s="9">
        <v>17.510000000000002</v>
      </c>
      <c r="I11510" t="s">
        <v>5125</v>
      </c>
      <c r="J11510" s="10">
        <f>ROUND(E11510* H11510,5)</f>
        <v>29.766999999999999</v>
      </c>
      <c r="K11510" s="11"/>
    </row>
    <row r="11511" spans="1:26" x14ac:dyDescent="0.25">
      <c r="D11511" s="12" t="s">
        <v>5140</v>
      </c>
      <c r="E11511" s="11"/>
      <c r="H11511" s="11"/>
      <c r="K11511" s="9">
        <f>SUM(J11510:J11510)</f>
        <v>29.766999999999999</v>
      </c>
    </row>
    <row r="11512" spans="1:26" x14ac:dyDescent="0.25">
      <c r="E11512" s="11"/>
      <c r="H11512" s="11"/>
      <c r="K11512" s="11"/>
    </row>
    <row r="11513" spans="1:26" x14ac:dyDescent="0.25">
      <c r="D11513" s="12" t="s">
        <v>5142</v>
      </c>
      <c r="E11513" s="11"/>
      <c r="H11513" s="11">
        <v>1.5</v>
      </c>
      <c r="I11513" t="s">
        <v>5143</v>
      </c>
      <c r="J11513">
        <f>ROUND(H11513/100*K11504,5)</f>
        <v>1.274E-2</v>
      </c>
      <c r="K11513" s="11"/>
    </row>
    <row r="11514" spans="1:26" x14ac:dyDescent="0.25">
      <c r="D11514" s="12" t="s">
        <v>5141</v>
      </c>
      <c r="E11514" s="11"/>
      <c r="H11514" s="11"/>
      <c r="K11514" s="13">
        <f>SUM(J11502:J11513)</f>
        <v>49.457680000000003</v>
      </c>
    </row>
    <row r="11515" spans="1:26" x14ac:dyDescent="0.25">
      <c r="D11515" s="12" t="s">
        <v>5157</v>
      </c>
      <c r="E11515" s="11"/>
      <c r="H11515" s="11">
        <v>6</v>
      </c>
      <c r="I11515" t="s">
        <v>5143</v>
      </c>
      <c r="K11515" s="9">
        <f>ROUND(H11515/100*K11514,5)</f>
        <v>2.96746</v>
      </c>
    </row>
    <row r="11516" spans="1:26" x14ac:dyDescent="0.25">
      <c r="D11516" s="12" t="s">
        <v>5144</v>
      </c>
      <c r="E11516" s="11"/>
      <c r="H11516" s="11"/>
      <c r="K11516" s="13">
        <f>SUM(K11514:K11515)</f>
        <v>52.425140000000006</v>
      </c>
    </row>
    <row r="11518" spans="1:26" ht="45" customHeight="1" x14ac:dyDescent="0.25">
      <c r="A11518" s="4" t="s">
        <v>5938</v>
      </c>
      <c r="B11518" s="4" t="s">
        <v>1317</v>
      </c>
      <c r="C11518" s="1" t="s">
        <v>136</v>
      </c>
      <c r="D11518" s="28" t="s">
        <v>1318</v>
      </c>
      <c r="E11518" s="29"/>
      <c r="F11518" s="29"/>
      <c r="G11518" s="1"/>
      <c r="H11518" s="5" t="s">
        <v>5119</v>
      </c>
      <c r="I11518" s="30">
        <v>1</v>
      </c>
      <c r="J11518" s="31"/>
      <c r="K11518" s="6">
        <f>ROUND(K11533,2)</f>
        <v>57.58</v>
      </c>
      <c r="L11518" s="1"/>
      <c r="M11518" s="1"/>
      <c r="N11518" s="1"/>
      <c r="O11518" s="1"/>
      <c r="P11518" s="1"/>
      <c r="Q11518" s="1"/>
      <c r="R11518" s="1"/>
      <c r="S11518" s="1"/>
      <c r="T11518" s="1"/>
      <c r="U11518" s="1"/>
      <c r="V11518" s="1"/>
      <c r="W11518" s="1"/>
      <c r="X11518" s="1"/>
      <c r="Y11518" s="1"/>
      <c r="Z11518" s="1"/>
    </row>
    <row r="11519" spans="1:26" x14ac:dyDescent="0.25">
      <c r="B11519" s="7" t="s">
        <v>5120</v>
      </c>
    </row>
    <row r="11520" spans="1:26" x14ac:dyDescent="0.25">
      <c r="B11520" t="s">
        <v>5155</v>
      </c>
      <c r="C11520" t="s">
        <v>9</v>
      </c>
      <c r="D11520" t="s">
        <v>5156</v>
      </c>
      <c r="E11520" s="8">
        <v>3.3989999999999999E-2</v>
      </c>
      <c r="F11520" t="s">
        <v>5123</v>
      </c>
      <c r="G11520" t="s">
        <v>5124</v>
      </c>
      <c r="H11520" s="9">
        <v>31.16</v>
      </c>
      <c r="I11520" t="s">
        <v>5125</v>
      </c>
      <c r="J11520" s="10">
        <f>ROUND(E11520/I11518* H11520,5)</f>
        <v>1.0591299999999999</v>
      </c>
      <c r="K11520" s="11"/>
    </row>
    <row r="11521" spans="1:26" x14ac:dyDescent="0.25">
      <c r="D11521" s="12" t="s">
        <v>5126</v>
      </c>
      <c r="E11521" s="11"/>
      <c r="H11521" s="11"/>
      <c r="K11521" s="9">
        <f>SUM(J11520:J11520)</f>
        <v>1.0591299999999999</v>
      </c>
    </row>
    <row r="11522" spans="1:26" x14ac:dyDescent="0.25">
      <c r="B11522" s="7" t="s">
        <v>5127</v>
      </c>
      <c r="E11522" s="11"/>
      <c r="H11522" s="11"/>
      <c r="K11522" s="11"/>
    </row>
    <row r="11523" spans="1:26" x14ac:dyDescent="0.25">
      <c r="B11523" t="s">
        <v>5861</v>
      </c>
      <c r="C11523" t="s">
        <v>9</v>
      </c>
      <c r="D11523" t="s">
        <v>5862</v>
      </c>
      <c r="E11523" s="8">
        <v>7.0220000000000005E-2</v>
      </c>
      <c r="F11523" t="s">
        <v>5123</v>
      </c>
      <c r="G11523" t="s">
        <v>5124</v>
      </c>
      <c r="H11523" s="9">
        <v>60.89</v>
      </c>
      <c r="I11523" t="s">
        <v>5125</v>
      </c>
      <c r="J11523" s="10">
        <f>ROUND(E11523/I11518* H11523,5)</f>
        <v>4.2756999999999996</v>
      </c>
      <c r="K11523" s="11"/>
    </row>
    <row r="11524" spans="1:26" x14ac:dyDescent="0.25">
      <c r="B11524" t="s">
        <v>5229</v>
      </c>
      <c r="C11524" t="s">
        <v>9</v>
      </c>
      <c r="D11524" t="s">
        <v>5230</v>
      </c>
      <c r="E11524" s="8">
        <v>0.33989000000000003</v>
      </c>
      <c r="F11524" t="s">
        <v>5123</v>
      </c>
      <c r="G11524" t="s">
        <v>5124</v>
      </c>
      <c r="H11524" s="9">
        <v>56.51</v>
      </c>
      <c r="I11524" t="s">
        <v>5125</v>
      </c>
      <c r="J11524" s="10">
        <f>ROUND(E11524/I11518* H11524,5)</f>
        <v>19.207180000000001</v>
      </c>
      <c r="K11524" s="11"/>
    </row>
    <row r="11525" spans="1:26" x14ac:dyDescent="0.25">
      <c r="D11525" s="12" t="s">
        <v>5130</v>
      </c>
      <c r="E11525" s="11"/>
      <c r="H11525" s="11"/>
      <c r="K11525" s="9">
        <f>SUM(J11523:J11524)</f>
        <v>23.482880000000002</v>
      </c>
    </row>
    <row r="11526" spans="1:26" x14ac:dyDescent="0.25">
      <c r="B11526" s="7" t="s">
        <v>5131</v>
      </c>
      <c r="E11526" s="11"/>
      <c r="H11526" s="11"/>
      <c r="K11526" s="11"/>
    </row>
    <row r="11527" spans="1:26" x14ac:dyDescent="0.25">
      <c r="B11527" t="s">
        <v>5930</v>
      </c>
      <c r="C11527" t="s">
        <v>3757</v>
      </c>
      <c r="D11527" t="s">
        <v>5931</v>
      </c>
      <c r="E11527" s="8">
        <v>1.7</v>
      </c>
      <c r="G11527" t="s">
        <v>5124</v>
      </c>
      <c r="H11527" s="9">
        <v>17.510000000000002</v>
      </c>
      <c r="I11527" t="s">
        <v>5125</v>
      </c>
      <c r="J11527" s="10">
        <f>ROUND(E11527* H11527,5)</f>
        <v>29.766999999999999</v>
      </c>
      <c r="K11527" s="11"/>
    </row>
    <row r="11528" spans="1:26" x14ac:dyDescent="0.25">
      <c r="D11528" s="12" t="s">
        <v>5140</v>
      </c>
      <c r="E11528" s="11"/>
      <c r="H11528" s="11"/>
      <c r="K11528" s="9">
        <f>SUM(J11527:J11527)</f>
        <v>29.766999999999999</v>
      </c>
    </row>
    <row r="11529" spans="1:26" x14ac:dyDescent="0.25">
      <c r="E11529" s="11"/>
      <c r="H11529" s="11"/>
      <c r="K11529" s="11"/>
    </row>
    <row r="11530" spans="1:26" x14ac:dyDescent="0.25">
      <c r="D11530" s="12" t="s">
        <v>5142</v>
      </c>
      <c r="E11530" s="11"/>
      <c r="H11530" s="11">
        <v>1.5</v>
      </c>
      <c r="I11530" t="s">
        <v>5143</v>
      </c>
      <c r="J11530">
        <f>ROUND(H11530/100*K11521,5)</f>
        <v>1.5890000000000001E-2</v>
      </c>
      <c r="K11530" s="11"/>
    </row>
    <row r="11531" spans="1:26" x14ac:dyDescent="0.25">
      <c r="D11531" s="12" t="s">
        <v>5141</v>
      </c>
      <c r="E11531" s="11"/>
      <c r="H11531" s="11"/>
      <c r="K11531" s="13">
        <f>SUM(J11519:J11530)</f>
        <v>54.3249</v>
      </c>
    </row>
    <row r="11532" spans="1:26" x14ac:dyDescent="0.25">
      <c r="D11532" s="12" t="s">
        <v>5157</v>
      </c>
      <c r="E11532" s="11"/>
      <c r="H11532" s="11">
        <v>6</v>
      </c>
      <c r="I11532" t="s">
        <v>5143</v>
      </c>
      <c r="K11532" s="9">
        <f>ROUND(H11532/100*K11531,5)</f>
        <v>3.25949</v>
      </c>
    </row>
    <row r="11533" spans="1:26" x14ac:dyDescent="0.25">
      <c r="D11533" s="12" t="s">
        <v>5144</v>
      </c>
      <c r="E11533" s="11"/>
      <c r="H11533" s="11"/>
      <c r="K11533" s="13">
        <f>SUM(K11531:K11532)</f>
        <v>57.584389999999999</v>
      </c>
    </row>
    <row r="11535" spans="1:26" ht="45" customHeight="1" x14ac:dyDescent="0.25">
      <c r="A11535" s="4" t="s">
        <v>5939</v>
      </c>
      <c r="B11535" s="4" t="s">
        <v>1319</v>
      </c>
      <c r="C11535" s="1" t="s">
        <v>136</v>
      </c>
      <c r="D11535" s="28" t="s">
        <v>1320</v>
      </c>
      <c r="E11535" s="29"/>
      <c r="F11535" s="29"/>
      <c r="G11535" s="1"/>
      <c r="H11535" s="5" t="s">
        <v>5119</v>
      </c>
      <c r="I11535" s="30">
        <v>1</v>
      </c>
      <c r="J11535" s="31"/>
      <c r="K11535" s="6">
        <f>ROUND(K11550,2)</f>
        <v>45.45</v>
      </c>
      <c r="L11535" s="1"/>
      <c r="M11535" s="1"/>
      <c r="N11535" s="1"/>
      <c r="O11535" s="1"/>
      <c r="P11535" s="1"/>
      <c r="Q11535" s="1"/>
      <c r="R11535" s="1"/>
      <c r="S11535" s="1"/>
      <c r="T11535" s="1"/>
      <c r="U11535" s="1"/>
      <c r="V11535" s="1"/>
      <c r="W11535" s="1"/>
      <c r="X11535" s="1"/>
      <c r="Y11535" s="1"/>
      <c r="Z11535" s="1"/>
    </row>
    <row r="11536" spans="1:26" x14ac:dyDescent="0.25">
      <c r="B11536" s="7" t="s">
        <v>5120</v>
      </c>
    </row>
    <row r="11537" spans="1:26" x14ac:dyDescent="0.25">
      <c r="B11537" t="s">
        <v>5155</v>
      </c>
      <c r="C11537" t="s">
        <v>9</v>
      </c>
      <c r="D11537" t="s">
        <v>5156</v>
      </c>
      <c r="E11537" s="8">
        <v>1.814E-2</v>
      </c>
      <c r="F11537" t="s">
        <v>5123</v>
      </c>
      <c r="G11537" t="s">
        <v>5124</v>
      </c>
      <c r="H11537" s="9">
        <v>31.16</v>
      </c>
      <c r="I11537" t="s">
        <v>5125</v>
      </c>
      <c r="J11537" s="10">
        <f>ROUND(E11537/I11535* H11537,5)</f>
        <v>0.56523999999999996</v>
      </c>
      <c r="K11537" s="11"/>
    </row>
    <row r="11538" spans="1:26" x14ac:dyDescent="0.25">
      <c r="D11538" s="12" t="s">
        <v>5126</v>
      </c>
      <c r="E11538" s="11"/>
      <c r="H11538" s="11"/>
      <c r="K11538" s="9">
        <f>SUM(J11537:J11537)</f>
        <v>0.56523999999999996</v>
      </c>
    </row>
    <row r="11539" spans="1:26" x14ac:dyDescent="0.25">
      <c r="B11539" s="7" t="s">
        <v>5127</v>
      </c>
      <c r="E11539" s="11"/>
      <c r="H11539" s="11"/>
      <c r="K11539" s="11"/>
    </row>
    <row r="11540" spans="1:26" x14ac:dyDescent="0.25">
      <c r="B11540" t="s">
        <v>5861</v>
      </c>
      <c r="C11540" t="s">
        <v>9</v>
      </c>
      <c r="D11540" t="s">
        <v>5862</v>
      </c>
      <c r="E11540" s="8">
        <v>3.7479999999999999E-2</v>
      </c>
      <c r="F11540" t="s">
        <v>5123</v>
      </c>
      <c r="G11540" t="s">
        <v>5124</v>
      </c>
      <c r="H11540" s="9">
        <v>60.89</v>
      </c>
      <c r="I11540" t="s">
        <v>5125</v>
      </c>
      <c r="J11540" s="10">
        <f>ROUND(E11540/I11535* H11540,5)</f>
        <v>2.2821600000000002</v>
      </c>
      <c r="K11540" s="11"/>
    </row>
    <row r="11541" spans="1:26" x14ac:dyDescent="0.25">
      <c r="B11541" t="s">
        <v>5229</v>
      </c>
      <c r="C11541" t="s">
        <v>9</v>
      </c>
      <c r="D11541" t="s">
        <v>5230</v>
      </c>
      <c r="E11541" s="8">
        <v>0.18140999999999999</v>
      </c>
      <c r="F11541" t="s">
        <v>5123</v>
      </c>
      <c r="G11541" t="s">
        <v>5124</v>
      </c>
      <c r="H11541" s="9">
        <v>56.51</v>
      </c>
      <c r="I11541" t="s">
        <v>5125</v>
      </c>
      <c r="J11541" s="10">
        <f>ROUND(E11541/I11535* H11541,5)</f>
        <v>10.251480000000001</v>
      </c>
      <c r="K11541" s="11"/>
    </row>
    <row r="11542" spans="1:26" x14ac:dyDescent="0.25">
      <c r="D11542" s="12" t="s">
        <v>5130</v>
      </c>
      <c r="E11542" s="11"/>
      <c r="H11542" s="11"/>
      <c r="K11542" s="9">
        <f>SUM(J11540:J11541)</f>
        <v>12.533640000000002</v>
      </c>
    </row>
    <row r="11543" spans="1:26" x14ac:dyDescent="0.25">
      <c r="B11543" s="7" t="s">
        <v>5131</v>
      </c>
      <c r="E11543" s="11"/>
      <c r="H11543" s="11"/>
      <c r="K11543" s="11"/>
    </row>
    <row r="11544" spans="1:26" x14ac:dyDescent="0.25">
      <c r="B11544" t="s">
        <v>5930</v>
      </c>
      <c r="C11544" t="s">
        <v>3757</v>
      </c>
      <c r="D11544" t="s">
        <v>5931</v>
      </c>
      <c r="E11544" s="8">
        <v>1.7</v>
      </c>
      <c r="G11544" t="s">
        <v>5124</v>
      </c>
      <c r="H11544" s="9">
        <v>17.510000000000002</v>
      </c>
      <c r="I11544" t="s">
        <v>5125</v>
      </c>
      <c r="J11544" s="10">
        <f>ROUND(E11544* H11544,5)</f>
        <v>29.766999999999999</v>
      </c>
      <c r="K11544" s="11"/>
    </row>
    <row r="11545" spans="1:26" x14ac:dyDescent="0.25">
      <c r="D11545" s="12" t="s">
        <v>5140</v>
      </c>
      <c r="E11545" s="11"/>
      <c r="H11545" s="11"/>
      <c r="K11545" s="9">
        <f>SUM(J11544:J11544)</f>
        <v>29.766999999999999</v>
      </c>
    </row>
    <row r="11546" spans="1:26" x14ac:dyDescent="0.25">
      <c r="E11546" s="11"/>
      <c r="H11546" s="11"/>
      <c r="K11546" s="11"/>
    </row>
    <row r="11547" spans="1:26" x14ac:dyDescent="0.25">
      <c r="D11547" s="12" t="s">
        <v>5142</v>
      </c>
      <c r="E11547" s="11"/>
      <c r="H11547" s="11">
        <v>1.5</v>
      </c>
      <c r="I11547" t="s">
        <v>5143</v>
      </c>
      <c r="J11547">
        <f>ROUND(H11547/100*K11538,5)</f>
        <v>8.4799999999999997E-3</v>
      </c>
      <c r="K11547" s="11"/>
    </row>
    <row r="11548" spans="1:26" x14ac:dyDescent="0.25">
      <c r="D11548" s="12" t="s">
        <v>5141</v>
      </c>
      <c r="E11548" s="11"/>
      <c r="H11548" s="11"/>
      <c r="K11548" s="13">
        <f>SUM(J11536:J11547)</f>
        <v>42.874360000000003</v>
      </c>
    </row>
    <row r="11549" spans="1:26" x14ac:dyDescent="0.25">
      <c r="D11549" s="12" t="s">
        <v>5157</v>
      </c>
      <c r="E11549" s="11"/>
      <c r="H11549" s="11">
        <v>6</v>
      </c>
      <c r="I11549" t="s">
        <v>5143</v>
      </c>
      <c r="K11549" s="9">
        <f>ROUND(H11549/100*K11548,5)</f>
        <v>2.57246</v>
      </c>
    </row>
    <row r="11550" spans="1:26" x14ac:dyDescent="0.25">
      <c r="D11550" s="12" t="s">
        <v>5144</v>
      </c>
      <c r="E11550" s="11"/>
      <c r="H11550" s="11"/>
      <c r="K11550" s="13">
        <f>SUM(K11548:K11549)</f>
        <v>45.446820000000002</v>
      </c>
    </row>
    <row r="11552" spans="1:26" ht="45" customHeight="1" x14ac:dyDescent="0.25">
      <c r="A11552" s="4" t="s">
        <v>5940</v>
      </c>
      <c r="B11552" s="4" t="s">
        <v>1321</v>
      </c>
      <c r="C11552" s="1" t="s">
        <v>136</v>
      </c>
      <c r="D11552" s="28" t="s">
        <v>1322</v>
      </c>
      <c r="E11552" s="29"/>
      <c r="F11552" s="29"/>
      <c r="G11552" s="1"/>
      <c r="H11552" s="5" t="s">
        <v>5119</v>
      </c>
      <c r="I11552" s="30">
        <v>1</v>
      </c>
      <c r="J11552" s="31"/>
      <c r="K11552" s="6">
        <f>ROUND(K11567,2)</f>
        <v>48.94</v>
      </c>
      <c r="L11552" s="1"/>
      <c r="M11552" s="1"/>
      <c r="N11552" s="1"/>
      <c r="O11552" s="1"/>
      <c r="P11552" s="1"/>
      <c r="Q11552" s="1"/>
      <c r="R11552" s="1"/>
      <c r="S11552" s="1"/>
      <c r="T11552" s="1"/>
      <c r="U11552" s="1"/>
      <c r="V11552" s="1"/>
      <c r="W11552" s="1"/>
      <c r="X11552" s="1"/>
      <c r="Y11552" s="1"/>
      <c r="Z11552" s="1"/>
    </row>
    <row r="11553" spans="2:11" x14ac:dyDescent="0.25">
      <c r="B11553" s="7" t="s">
        <v>5120</v>
      </c>
    </row>
    <row r="11554" spans="2:11" x14ac:dyDescent="0.25">
      <c r="B11554" t="s">
        <v>5155</v>
      </c>
      <c r="C11554" t="s">
        <v>9</v>
      </c>
      <c r="D11554" t="s">
        <v>5156</v>
      </c>
      <c r="E11554" s="8">
        <v>2.2700000000000001E-2</v>
      </c>
      <c r="F11554" t="s">
        <v>5123</v>
      </c>
      <c r="G11554" t="s">
        <v>5124</v>
      </c>
      <c r="H11554" s="9">
        <v>31.16</v>
      </c>
      <c r="I11554" t="s">
        <v>5125</v>
      </c>
      <c r="J11554" s="10">
        <f>ROUND(E11554/I11552* H11554,5)</f>
        <v>0.70733000000000001</v>
      </c>
      <c r="K11554" s="11"/>
    </row>
    <row r="11555" spans="2:11" x14ac:dyDescent="0.25">
      <c r="D11555" s="12" t="s">
        <v>5126</v>
      </c>
      <c r="E11555" s="11"/>
      <c r="H11555" s="11"/>
      <c r="K11555" s="9">
        <f>SUM(J11554:J11554)</f>
        <v>0.70733000000000001</v>
      </c>
    </row>
    <row r="11556" spans="2:11" x14ac:dyDescent="0.25">
      <c r="B11556" s="7" t="s">
        <v>5127</v>
      </c>
      <c r="E11556" s="11"/>
      <c r="H11556" s="11"/>
      <c r="K11556" s="11"/>
    </row>
    <row r="11557" spans="2:11" x14ac:dyDescent="0.25">
      <c r="B11557" t="s">
        <v>5861</v>
      </c>
      <c r="C11557" t="s">
        <v>9</v>
      </c>
      <c r="D11557" t="s">
        <v>5862</v>
      </c>
      <c r="E11557" s="8">
        <v>4.6899999999999997E-2</v>
      </c>
      <c r="F11557" t="s">
        <v>5123</v>
      </c>
      <c r="G11557" t="s">
        <v>5124</v>
      </c>
      <c r="H11557" s="9">
        <v>60.89</v>
      </c>
      <c r="I11557" t="s">
        <v>5125</v>
      </c>
      <c r="J11557" s="10">
        <f>ROUND(E11557/I11552* H11557,5)</f>
        <v>2.8557399999999999</v>
      </c>
      <c r="K11557" s="11"/>
    </row>
    <row r="11558" spans="2:11" x14ac:dyDescent="0.25">
      <c r="B11558" t="s">
        <v>5229</v>
      </c>
      <c r="C11558" t="s">
        <v>9</v>
      </c>
      <c r="D11558" t="s">
        <v>5230</v>
      </c>
      <c r="E11558" s="8">
        <v>0.22702</v>
      </c>
      <c r="F11558" t="s">
        <v>5123</v>
      </c>
      <c r="G11558" t="s">
        <v>5124</v>
      </c>
      <c r="H11558" s="9">
        <v>56.51</v>
      </c>
      <c r="I11558" t="s">
        <v>5125</v>
      </c>
      <c r="J11558" s="10">
        <f>ROUND(E11558/I11552* H11558,5)</f>
        <v>12.828900000000001</v>
      </c>
      <c r="K11558" s="11"/>
    </row>
    <row r="11559" spans="2:11" x14ac:dyDescent="0.25">
      <c r="D11559" s="12" t="s">
        <v>5130</v>
      </c>
      <c r="E11559" s="11"/>
      <c r="H11559" s="11"/>
      <c r="K11559" s="9">
        <f>SUM(J11557:J11558)</f>
        <v>15.684640000000002</v>
      </c>
    </row>
    <row r="11560" spans="2:11" x14ac:dyDescent="0.25">
      <c r="B11560" s="7" t="s">
        <v>5131</v>
      </c>
      <c r="E11560" s="11"/>
      <c r="H11560" s="11"/>
      <c r="K11560" s="11"/>
    </row>
    <row r="11561" spans="2:11" x14ac:dyDescent="0.25">
      <c r="B11561" t="s">
        <v>5930</v>
      </c>
      <c r="C11561" t="s">
        <v>3757</v>
      </c>
      <c r="D11561" t="s">
        <v>5931</v>
      </c>
      <c r="E11561" s="8">
        <v>1.7</v>
      </c>
      <c r="G11561" t="s">
        <v>5124</v>
      </c>
      <c r="H11561" s="9">
        <v>17.510000000000002</v>
      </c>
      <c r="I11561" t="s">
        <v>5125</v>
      </c>
      <c r="J11561" s="10">
        <f>ROUND(E11561* H11561,5)</f>
        <v>29.766999999999999</v>
      </c>
      <c r="K11561" s="11"/>
    </row>
    <row r="11562" spans="2:11" x14ac:dyDescent="0.25">
      <c r="D11562" s="12" t="s">
        <v>5140</v>
      </c>
      <c r="E11562" s="11"/>
      <c r="H11562" s="11"/>
      <c r="K11562" s="9">
        <f>SUM(J11561:J11561)</f>
        <v>29.766999999999999</v>
      </c>
    </row>
    <row r="11563" spans="2:11" x14ac:dyDescent="0.25">
      <c r="E11563" s="11"/>
      <c r="H11563" s="11"/>
      <c r="K11563" s="11"/>
    </row>
    <row r="11564" spans="2:11" x14ac:dyDescent="0.25">
      <c r="D11564" s="12" t="s">
        <v>5142</v>
      </c>
      <c r="E11564" s="11"/>
      <c r="H11564" s="11">
        <v>1.5</v>
      </c>
      <c r="I11564" t="s">
        <v>5143</v>
      </c>
      <c r="J11564">
        <f>ROUND(H11564/100*K11555,5)</f>
        <v>1.061E-2</v>
      </c>
      <c r="K11564" s="11"/>
    </row>
    <row r="11565" spans="2:11" x14ac:dyDescent="0.25">
      <c r="D11565" s="12" t="s">
        <v>5141</v>
      </c>
      <c r="E11565" s="11"/>
      <c r="H11565" s="11"/>
      <c r="K11565" s="13">
        <f>SUM(J11553:J11564)</f>
        <v>46.169579999999996</v>
      </c>
    </row>
    <row r="11566" spans="2:11" x14ac:dyDescent="0.25">
      <c r="D11566" s="12" t="s">
        <v>5157</v>
      </c>
      <c r="E11566" s="11"/>
      <c r="H11566" s="11">
        <v>6</v>
      </c>
      <c r="I11566" t="s">
        <v>5143</v>
      </c>
      <c r="K11566" s="9">
        <f>ROUND(H11566/100*K11565,5)</f>
        <v>2.7701699999999998</v>
      </c>
    </row>
    <row r="11567" spans="2:11" x14ac:dyDescent="0.25">
      <c r="D11567" s="12" t="s">
        <v>5144</v>
      </c>
      <c r="E11567" s="11"/>
      <c r="H11567" s="11"/>
      <c r="K11567" s="13">
        <f>SUM(K11565:K11566)</f>
        <v>48.939749999999997</v>
      </c>
    </row>
    <row r="11569" spans="1:26" ht="45" customHeight="1" x14ac:dyDescent="0.25">
      <c r="A11569" s="4" t="s">
        <v>5941</v>
      </c>
      <c r="B11569" s="4" t="s">
        <v>1323</v>
      </c>
      <c r="C11569" s="1" t="s">
        <v>136</v>
      </c>
      <c r="D11569" s="28" t="s">
        <v>1324</v>
      </c>
      <c r="E11569" s="29"/>
      <c r="F11569" s="29"/>
      <c r="G11569" s="1"/>
      <c r="H11569" s="5" t="s">
        <v>5119</v>
      </c>
      <c r="I11569" s="30">
        <v>1</v>
      </c>
      <c r="J11569" s="31"/>
      <c r="K11569" s="6">
        <f>ROUND(K11585,2)</f>
        <v>46.31</v>
      </c>
      <c r="L11569" s="1"/>
      <c r="M11569" s="1"/>
      <c r="N11569" s="1"/>
      <c r="O11569" s="1"/>
      <c r="P11569" s="1"/>
      <c r="Q11569" s="1"/>
      <c r="R11569" s="1"/>
      <c r="S11569" s="1"/>
      <c r="T11569" s="1"/>
      <c r="U11569" s="1"/>
      <c r="V11569" s="1"/>
      <c r="W11569" s="1"/>
      <c r="X11569" s="1"/>
      <c r="Y11569" s="1"/>
      <c r="Z11569" s="1"/>
    </row>
    <row r="11570" spans="1:26" x14ac:dyDescent="0.25">
      <c r="B11570" s="7" t="s">
        <v>5120</v>
      </c>
    </row>
    <row r="11571" spans="1:26" x14ac:dyDescent="0.25">
      <c r="B11571" t="s">
        <v>5296</v>
      </c>
      <c r="C11571" t="s">
        <v>9</v>
      </c>
      <c r="D11571" t="s">
        <v>5122</v>
      </c>
      <c r="E11571" s="8">
        <v>0.45</v>
      </c>
      <c r="F11571" t="s">
        <v>5123</v>
      </c>
      <c r="G11571" t="s">
        <v>5124</v>
      </c>
      <c r="H11571" s="9">
        <v>25.38</v>
      </c>
      <c r="I11571" t="s">
        <v>5125</v>
      </c>
      <c r="J11571" s="10">
        <f>ROUND(E11571/I11569* H11571,5)</f>
        <v>11.420999999999999</v>
      </c>
      <c r="K11571" s="11"/>
    </row>
    <row r="11572" spans="1:26" x14ac:dyDescent="0.25">
      <c r="B11572" t="s">
        <v>5155</v>
      </c>
      <c r="C11572" t="s">
        <v>9</v>
      </c>
      <c r="D11572" t="s">
        <v>5156</v>
      </c>
      <c r="E11572" s="8">
        <v>4.4999999999999998E-2</v>
      </c>
      <c r="F11572" t="s">
        <v>5123</v>
      </c>
      <c r="G11572" t="s">
        <v>5124</v>
      </c>
      <c r="H11572" s="9">
        <v>31.16</v>
      </c>
      <c r="I11572" t="s">
        <v>5125</v>
      </c>
      <c r="J11572" s="10">
        <f>ROUND(E11572/I11569* H11572,5)</f>
        <v>1.4021999999999999</v>
      </c>
      <c r="K11572" s="11"/>
    </row>
    <row r="11573" spans="1:26" x14ac:dyDescent="0.25">
      <c r="D11573" s="12" t="s">
        <v>5126</v>
      </c>
      <c r="E11573" s="11"/>
      <c r="H11573" s="11"/>
      <c r="K11573" s="9">
        <f>SUM(J11571:J11572)</f>
        <v>12.8232</v>
      </c>
    </row>
    <row r="11574" spans="1:26" x14ac:dyDescent="0.25">
      <c r="B11574" s="7" t="s">
        <v>5127</v>
      </c>
      <c r="E11574" s="11"/>
      <c r="H11574" s="11"/>
      <c r="K11574" s="11"/>
    </row>
    <row r="11575" spans="1:26" x14ac:dyDescent="0.25">
      <c r="B11575" t="s">
        <v>5229</v>
      </c>
      <c r="C11575" t="s">
        <v>9</v>
      </c>
      <c r="D11575" t="s">
        <v>5230</v>
      </c>
      <c r="E11575" s="8">
        <v>0.121</v>
      </c>
      <c r="F11575" t="s">
        <v>5123</v>
      </c>
      <c r="G11575" t="s">
        <v>5124</v>
      </c>
      <c r="H11575" s="9">
        <v>56.51</v>
      </c>
      <c r="I11575" t="s">
        <v>5125</v>
      </c>
      <c r="J11575" s="10">
        <f>ROUND(E11575/I11569* H11575,5)</f>
        <v>6.8377100000000004</v>
      </c>
      <c r="K11575" s="11"/>
    </row>
    <row r="11576" spans="1:26" x14ac:dyDescent="0.25">
      <c r="B11576" t="s">
        <v>5256</v>
      </c>
      <c r="C11576" t="s">
        <v>9</v>
      </c>
      <c r="D11576" t="s">
        <v>5257</v>
      </c>
      <c r="E11576" s="8">
        <v>0.45</v>
      </c>
      <c r="F11576" t="s">
        <v>5123</v>
      </c>
      <c r="G11576" t="s">
        <v>5124</v>
      </c>
      <c r="H11576" s="9">
        <v>5.57</v>
      </c>
      <c r="I11576" t="s">
        <v>5125</v>
      </c>
      <c r="J11576" s="10">
        <f>ROUND(E11576/I11569* H11576,5)</f>
        <v>2.5065</v>
      </c>
      <c r="K11576" s="11"/>
    </row>
    <row r="11577" spans="1:26" x14ac:dyDescent="0.25">
      <c r="D11577" s="12" t="s">
        <v>5130</v>
      </c>
      <c r="E11577" s="11"/>
      <c r="H11577" s="11"/>
      <c r="K11577" s="9">
        <f>SUM(J11575:J11576)</f>
        <v>9.3442100000000003</v>
      </c>
    </row>
    <row r="11578" spans="1:26" x14ac:dyDescent="0.25">
      <c r="B11578" s="7" t="s">
        <v>5131</v>
      </c>
      <c r="E11578" s="11"/>
      <c r="H11578" s="11"/>
      <c r="K11578" s="11"/>
    </row>
    <row r="11579" spans="1:26" x14ac:dyDescent="0.25">
      <c r="B11579" t="s">
        <v>5942</v>
      </c>
      <c r="C11579" t="s">
        <v>136</v>
      </c>
      <c r="D11579" t="s">
        <v>5943</v>
      </c>
      <c r="E11579" s="8">
        <v>1.1499999999999999</v>
      </c>
      <c r="G11579" t="s">
        <v>5124</v>
      </c>
      <c r="H11579" s="9">
        <v>18.55</v>
      </c>
      <c r="I11579" t="s">
        <v>5125</v>
      </c>
      <c r="J11579" s="10">
        <f>ROUND(E11579* H11579,5)</f>
        <v>21.3325</v>
      </c>
      <c r="K11579" s="11"/>
    </row>
    <row r="11580" spans="1:26" x14ac:dyDescent="0.25">
      <c r="D11580" s="12" t="s">
        <v>5140</v>
      </c>
      <c r="E11580" s="11"/>
      <c r="H11580" s="11"/>
      <c r="K11580" s="9">
        <f>SUM(J11579:J11579)</f>
        <v>21.3325</v>
      </c>
    </row>
    <row r="11581" spans="1:26" x14ac:dyDescent="0.25">
      <c r="E11581" s="11"/>
      <c r="H11581" s="11"/>
      <c r="K11581" s="11"/>
    </row>
    <row r="11582" spans="1:26" x14ac:dyDescent="0.25">
      <c r="D11582" s="12" t="s">
        <v>5142</v>
      </c>
      <c r="E11582" s="11"/>
      <c r="H11582" s="11">
        <v>1.5</v>
      </c>
      <c r="I11582" t="s">
        <v>5143</v>
      </c>
      <c r="J11582">
        <f>ROUND(H11582/100*K11573,5)</f>
        <v>0.19234999999999999</v>
      </c>
      <c r="K11582" s="11"/>
    </row>
    <row r="11583" spans="1:26" x14ac:dyDescent="0.25">
      <c r="D11583" s="12" t="s">
        <v>5141</v>
      </c>
      <c r="E11583" s="11"/>
      <c r="H11583" s="11"/>
      <c r="K11583" s="13">
        <f>SUM(J11570:J11582)</f>
        <v>43.692259999999997</v>
      </c>
    </row>
    <row r="11584" spans="1:26" x14ac:dyDescent="0.25">
      <c r="D11584" s="12" t="s">
        <v>5157</v>
      </c>
      <c r="E11584" s="11"/>
      <c r="H11584" s="11">
        <v>6</v>
      </c>
      <c r="I11584" t="s">
        <v>5143</v>
      </c>
      <c r="K11584" s="9">
        <f>ROUND(H11584/100*K11583,5)</f>
        <v>2.62154</v>
      </c>
    </row>
    <row r="11585" spans="1:26" x14ac:dyDescent="0.25">
      <c r="D11585" s="12" t="s">
        <v>5144</v>
      </c>
      <c r="E11585" s="11"/>
      <c r="H11585" s="11"/>
      <c r="K11585" s="13">
        <f>SUM(K11583:K11584)</f>
        <v>46.313800000000001</v>
      </c>
    </row>
    <row r="11587" spans="1:26" ht="45" customHeight="1" x14ac:dyDescent="0.25">
      <c r="A11587" s="4" t="s">
        <v>5944</v>
      </c>
      <c r="B11587" s="4" t="s">
        <v>1325</v>
      </c>
      <c r="C11587" s="1" t="s">
        <v>136</v>
      </c>
      <c r="D11587" s="28" t="s">
        <v>1326</v>
      </c>
      <c r="E11587" s="29"/>
      <c r="F11587" s="29"/>
      <c r="G11587" s="1"/>
      <c r="H11587" s="5" t="s">
        <v>5119</v>
      </c>
      <c r="I11587" s="30">
        <v>1</v>
      </c>
      <c r="J11587" s="31"/>
      <c r="K11587" s="6">
        <f>ROUND(K11603,2)</f>
        <v>52.24</v>
      </c>
      <c r="L11587" s="1"/>
      <c r="M11587" s="1"/>
      <c r="N11587" s="1"/>
      <c r="O11587" s="1"/>
      <c r="P11587" s="1"/>
      <c r="Q11587" s="1"/>
      <c r="R11587" s="1"/>
      <c r="S11587" s="1"/>
      <c r="T11587" s="1"/>
      <c r="U11587" s="1"/>
      <c r="V11587" s="1"/>
      <c r="W11587" s="1"/>
      <c r="X11587" s="1"/>
      <c r="Y11587" s="1"/>
      <c r="Z11587" s="1"/>
    </row>
    <row r="11588" spans="1:26" x14ac:dyDescent="0.25">
      <c r="B11588" s="7" t="s">
        <v>5120</v>
      </c>
    </row>
    <row r="11589" spans="1:26" x14ac:dyDescent="0.25">
      <c r="B11589" t="s">
        <v>5296</v>
      </c>
      <c r="C11589" t="s">
        <v>9</v>
      </c>
      <c r="D11589" t="s">
        <v>5122</v>
      </c>
      <c r="E11589" s="8">
        <v>0.5625</v>
      </c>
      <c r="F11589" t="s">
        <v>5123</v>
      </c>
      <c r="G11589" t="s">
        <v>5124</v>
      </c>
      <c r="H11589" s="9">
        <v>25.38</v>
      </c>
      <c r="I11589" t="s">
        <v>5125</v>
      </c>
      <c r="J11589" s="10">
        <f>ROUND(E11589/I11587* H11589,5)</f>
        <v>14.276249999999999</v>
      </c>
      <c r="K11589" s="11"/>
    </row>
    <row r="11590" spans="1:26" x14ac:dyDescent="0.25">
      <c r="B11590" t="s">
        <v>5155</v>
      </c>
      <c r="C11590" t="s">
        <v>9</v>
      </c>
      <c r="D11590" t="s">
        <v>5156</v>
      </c>
      <c r="E11590" s="8">
        <v>5.6250000000000001E-2</v>
      </c>
      <c r="F11590" t="s">
        <v>5123</v>
      </c>
      <c r="G11590" t="s">
        <v>5124</v>
      </c>
      <c r="H11590" s="9">
        <v>31.16</v>
      </c>
      <c r="I11590" t="s">
        <v>5125</v>
      </c>
      <c r="J11590" s="10">
        <f>ROUND(E11590/I11587* H11590,5)</f>
        <v>1.75275</v>
      </c>
      <c r="K11590" s="11"/>
    </row>
    <row r="11591" spans="1:26" x14ac:dyDescent="0.25">
      <c r="D11591" s="12" t="s">
        <v>5126</v>
      </c>
      <c r="E11591" s="11"/>
      <c r="H11591" s="11"/>
      <c r="K11591" s="9">
        <f>SUM(J11589:J11590)</f>
        <v>16.029</v>
      </c>
    </row>
    <row r="11592" spans="1:26" x14ac:dyDescent="0.25">
      <c r="B11592" s="7" t="s">
        <v>5127</v>
      </c>
      <c r="E11592" s="11"/>
      <c r="H11592" s="11"/>
      <c r="K11592" s="11"/>
    </row>
    <row r="11593" spans="1:26" x14ac:dyDescent="0.25">
      <c r="B11593" t="s">
        <v>5256</v>
      </c>
      <c r="C11593" t="s">
        <v>9</v>
      </c>
      <c r="D11593" t="s">
        <v>5257</v>
      </c>
      <c r="E11593" s="8">
        <v>0.5625</v>
      </c>
      <c r="F11593" t="s">
        <v>5123</v>
      </c>
      <c r="G11593" t="s">
        <v>5124</v>
      </c>
      <c r="H11593" s="9">
        <v>5.57</v>
      </c>
      <c r="I11593" t="s">
        <v>5125</v>
      </c>
      <c r="J11593" s="10">
        <f>ROUND(E11593/I11587* H11593,5)</f>
        <v>3.13313</v>
      </c>
      <c r="K11593" s="11"/>
    </row>
    <row r="11594" spans="1:26" x14ac:dyDescent="0.25">
      <c r="B11594" t="s">
        <v>5229</v>
      </c>
      <c r="C11594" t="s">
        <v>9</v>
      </c>
      <c r="D11594" t="s">
        <v>5230</v>
      </c>
      <c r="E11594" s="8">
        <v>0.15125</v>
      </c>
      <c r="F11594" t="s">
        <v>5123</v>
      </c>
      <c r="G11594" t="s">
        <v>5124</v>
      </c>
      <c r="H11594" s="9">
        <v>56.51</v>
      </c>
      <c r="I11594" t="s">
        <v>5125</v>
      </c>
      <c r="J11594" s="10">
        <f>ROUND(E11594/I11587* H11594,5)</f>
        <v>8.5471400000000006</v>
      </c>
      <c r="K11594" s="11"/>
    </row>
    <row r="11595" spans="1:26" x14ac:dyDescent="0.25">
      <c r="D11595" s="12" t="s">
        <v>5130</v>
      </c>
      <c r="E11595" s="11"/>
      <c r="H11595" s="11"/>
      <c r="K11595" s="9">
        <f>SUM(J11593:J11594)</f>
        <v>11.68027</v>
      </c>
    </row>
    <row r="11596" spans="1:26" x14ac:dyDescent="0.25">
      <c r="B11596" s="7" t="s">
        <v>5131</v>
      </c>
      <c r="E11596" s="11"/>
      <c r="H11596" s="11"/>
      <c r="K11596" s="11"/>
    </row>
    <row r="11597" spans="1:26" x14ac:dyDescent="0.25">
      <c r="B11597" t="s">
        <v>5942</v>
      </c>
      <c r="C11597" t="s">
        <v>136</v>
      </c>
      <c r="D11597" t="s">
        <v>5943</v>
      </c>
      <c r="E11597" s="8">
        <v>1.1499999999999999</v>
      </c>
      <c r="G11597" t="s">
        <v>5124</v>
      </c>
      <c r="H11597" s="9">
        <v>18.55</v>
      </c>
      <c r="I11597" t="s">
        <v>5125</v>
      </c>
      <c r="J11597" s="10">
        <f>ROUND(E11597* H11597,5)</f>
        <v>21.3325</v>
      </c>
      <c r="K11597" s="11"/>
    </row>
    <row r="11598" spans="1:26" x14ac:dyDescent="0.25">
      <c r="D11598" s="12" t="s">
        <v>5140</v>
      </c>
      <c r="E11598" s="11"/>
      <c r="H11598" s="11"/>
      <c r="K11598" s="9">
        <f>SUM(J11597:J11597)</f>
        <v>21.3325</v>
      </c>
    </row>
    <row r="11599" spans="1:26" x14ac:dyDescent="0.25">
      <c r="E11599" s="11"/>
      <c r="H11599" s="11"/>
      <c r="K11599" s="11"/>
    </row>
    <row r="11600" spans="1:26" x14ac:dyDescent="0.25">
      <c r="D11600" s="12" t="s">
        <v>5142</v>
      </c>
      <c r="E11600" s="11"/>
      <c r="H11600" s="11">
        <v>1.5</v>
      </c>
      <c r="I11600" t="s">
        <v>5143</v>
      </c>
      <c r="J11600">
        <f>ROUND(H11600/100*K11591,5)</f>
        <v>0.24043999999999999</v>
      </c>
      <c r="K11600" s="11"/>
    </row>
    <row r="11601" spans="1:26" x14ac:dyDescent="0.25">
      <c r="D11601" s="12" t="s">
        <v>5141</v>
      </c>
      <c r="E11601" s="11"/>
      <c r="H11601" s="11"/>
      <c r="K11601" s="13">
        <f>SUM(J11588:J11600)</f>
        <v>49.282209999999999</v>
      </c>
    </row>
    <row r="11602" spans="1:26" x14ac:dyDescent="0.25">
      <c r="D11602" s="12" t="s">
        <v>5157</v>
      </c>
      <c r="E11602" s="11"/>
      <c r="H11602" s="11">
        <v>6</v>
      </c>
      <c r="I11602" t="s">
        <v>5143</v>
      </c>
      <c r="K11602" s="9">
        <f>ROUND(H11602/100*K11601,5)</f>
        <v>2.9569299999999998</v>
      </c>
    </row>
    <row r="11603" spans="1:26" x14ac:dyDescent="0.25">
      <c r="D11603" s="12" t="s">
        <v>5144</v>
      </c>
      <c r="E11603" s="11"/>
      <c r="H11603" s="11"/>
      <c r="K11603" s="13">
        <f>SUM(K11601:K11602)</f>
        <v>52.239139999999999</v>
      </c>
    </row>
    <row r="11605" spans="1:26" ht="45" customHeight="1" x14ac:dyDescent="0.25">
      <c r="A11605" s="4" t="s">
        <v>5945</v>
      </c>
      <c r="B11605" s="4" t="s">
        <v>1327</v>
      </c>
      <c r="C11605" s="1" t="s">
        <v>136</v>
      </c>
      <c r="D11605" s="28" t="s">
        <v>1328</v>
      </c>
      <c r="E11605" s="29"/>
      <c r="F11605" s="29"/>
      <c r="G11605" s="1"/>
      <c r="H11605" s="5" t="s">
        <v>5119</v>
      </c>
      <c r="I11605" s="30">
        <v>1</v>
      </c>
      <c r="J11605" s="31"/>
      <c r="K11605" s="6">
        <f>ROUND(K11621,2)</f>
        <v>52.24</v>
      </c>
      <c r="L11605" s="1"/>
      <c r="M11605" s="1"/>
      <c r="N11605" s="1"/>
      <c r="O11605" s="1"/>
      <c r="P11605" s="1"/>
      <c r="Q11605" s="1"/>
      <c r="R11605" s="1"/>
      <c r="S11605" s="1"/>
      <c r="T11605" s="1"/>
      <c r="U11605" s="1"/>
      <c r="V11605" s="1"/>
      <c r="W11605" s="1"/>
      <c r="X11605" s="1"/>
      <c r="Y11605" s="1"/>
      <c r="Z11605" s="1"/>
    </row>
    <row r="11606" spans="1:26" x14ac:dyDescent="0.25">
      <c r="B11606" s="7" t="s">
        <v>5120</v>
      </c>
    </row>
    <row r="11607" spans="1:26" x14ac:dyDescent="0.25">
      <c r="B11607" t="s">
        <v>5155</v>
      </c>
      <c r="C11607" t="s">
        <v>9</v>
      </c>
      <c r="D11607" t="s">
        <v>5156</v>
      </c>
      <c r="E11607" s="8">
        <v>5.6250000000000001E-2</v>
      </c>
      <c r="F11607" t="s">
        <v>5123</v>
      </c>
      <c r="G11607" t="s">
        <v>5124</v>
      </c>
      <c r="H11607" s="9">
        <v>31.16</v>
      </c>
      <c r="I11607" t="s">
        <v>5125</v>
      </c>
      <c r="J11607" s="10">
        <f>ROUND(E11607/I11605* H11607,5)</f>
        <v>1.75275</v>
      </c>
      <c r="K11607" s="11"/>
    </row>
    <row r="11608" spans="1:26" x14ac:dyDescent="0.25">
      <c r="B11608" t="s">
        <v>5296</v>
      </c>
      <c r="C11608" t="s">
        <v>9</v>
      </c>
      <c r="D11608" t="s">
        <v>5122</v>
      </c>
      <c r="E11608" s="8">
        <v>0.5625</v>
      </c>
      <c r="F11608" t="s">
        <v>5123</v>
      </c>
      <c r="G11608" t="s">
        <v>5124</v>
      </c>
      <c r="H11608" s="9">
        <v>25.38</v>
      </c>
      <c r="I11608" t="s">
        <v>5125</v>
      </c>
      <c r="J11608" s="10">
        <f>ROUND(E11608/I11605* H11608,5)</f>
        <v>14.276249999999999</v>
      </c>
      <c r="K11608" s="11"/>
    </row>
    <row r="11609" spans="1:26" x14ac:dyDescent="0.25">
      <c r="D11609" s="12" t="s">
        <v>5126</v>
      </c>
      <c r="E11609" s="11"/>
      <c r="H11609" s="11"/>
      <c r="K11609" s="9">
        <f>SUM(J11607:J11608)</f>
        <v>16.029</v>
      </c>
    </row>
    <row r="11610" spans="1:26" x14ac:dyDescent="0.25">
      <c r="B11610" s="7" t="s">
        <v>5127</v>
      </c>
      <c r="E11610" s="11"/>
      <c r="H11610" s="11"/>
      <c r="K11610" s="11"/>
    </row>
    <row r="11611" spans="1:26" x14ac:dyDescent="0.25">
      <c r="B11611" t="s">
        <v>5256</v>
      </c>
      <c r="C11611" t="s">
        <v>9</v>
      </c>
      <c r="D11611" t="s">
        <v>5257</v>
      </c>
      <c r="E11611" s="8">
        <v>0.5625</v>
      </c>
      <c r="F11611" t="s">
        <v>5123</v>
      </c>
      <c r="G11611" t="s">
        <v>5124</v>
      </c>
      <c r="H11611" s="9">
        <v>5.57</v>
      </c>
      <c r="I11611" t="s">
        <v>5125</v>
      </c>
      <c r="J11611" s="10">
        <f>ROUND(E11611/I11605* H11611,5)</f>
        <v>3.13313</v>
      </c>
      <c r="K11611" s="11"/>
    </row>
    <row r="11612" spans="1:26" x14ac:dyDescent="0.25">
      <c r="B11612" t="s">
        <v>5229</v>
      </c>
      <c r="C11612" t="s">
        <v>9</v>
      </c>
      <c r="D11612" t="s">
        <v>5230</v>
      </c>
      <c r="E11612" s="8">
        <v>0.15125</v>
      </c>
      <c r="F11612" t="s">
        <v>5123</v>
      </c>
      <c r="G11612" t="s">
        <v>5124</v>
      </c>
      <c r="H11612" s="9">
        <v>56.51</v>
      </c>
      <c r="I11612" t="s">
        <v>5125</v>
      </c>
      <c r="J11612" s="10">
        <f>ROUND(E11612/I11605* H11612,5)</f>
        <v>8.5471400000000006</v>
      </c>
      <c r="K11612" s="11"/>
    </row>
    <row r="11613" spans="1:26" x14ac:dyDescent="0.25">
      <c r="D11613" s="12" t="s">
        <v>5130</v>
      </c>
      <c r="E11613" s="11"/>
      <c r="H11613" s="11"/>
      <c r="K11613" s="9">
        <f>SUM(J11611:J11612)</f>
        <v>11.68027</v>
      </c>
    </row>
    <row r="11614" spans="1:26" x14ac:dyDescent="0.25">
      <c r="B11614" s="7" t="s">
        <v>5131</v>
      </c>
      <c r="E11614" s="11"/>
      <c r="H11614" s="11"/>
      <c r="K11614" s="11"/>
    </row>
    <row r="11615" spans="1:26" x14ac:dyDescent="0.25">
      <c r="B11615" t="s">
        <v>5942</v>
      </c>
      <c r="C11615" t="s">
        <v>136</v>
      </c>
      <c r="D11615" t="s">
        <v>5943</v>
      </c>
      <c r="E11615" s="8">
        <v>1.1499999999999999</v>
      </c>
      <c r="G11615" t="s">
        <v>5124</v>
      </c>
      <c r="H11615" s="9">
        <v>18.55</v>
      </c>
      <c r="I11615" t="s">
        <v>5125</v>
      </c>
      <c r="J11615" s="10">
        <f>ROUND(E11615* H11615,5)</f>
        <v>21.3325</v>
      </c>
      <c r="K11615" s="11"/>
    </row>
    <row r="11616" spans="1:26" x14ac:dyDescent="0.25">
      <c r="D11616" s="12" t="s">
        <v>5140</v>
      </c>
      <c r="E11616" s="11"/>
      <c r="H11616" s="11"/>
      <c r="K11616" s="9">
        <f>SUM(J11615:J11615)</f>
        <v>21.3325</v>
      </c>
    </row>
    <row r="11617" spans="1:26" x14ac:dyDescent="0.25">
      <c r="E11617" s="11"/>
      <c r="H11617" s="11"/>
      <c r="K11617" s="11"/>
    </row>
    <row r="11618" spans="1:26" x14ac:dyDescent="0.25">
      <c r="D11618" s="12" t="s">
        <v>5142</v>
      </c>
      <c r="E11618" s="11"/>
      <c r="H11618" s="11">
        <v>1.5</v>
      </c>
      <c r="I11618" t="s">
        <v>5143</v>
      </c>
      <c r="J11618">
        <f>ROUND(H11618/100*K11609,5)</f>
        <v>0.24043999999999999</v>
      </c>
      <c r="K11618" s="11"/>
    </row>
    <row r="11619" spans="1:26" x14ac:dyDescent="0.25">
      <c r="D11619" s="12" t="s">
        <v>5141</v>
      </c>
      <c r="E11619" s="11"/>
      <c r="H11619" s="11"/>
      <c r="K11619" s="13">
        <f>SUM(J11606:J11618)</f>
        <v>49.282209999999999</v>
      </c>
    </row>
    <row r="11620" spans="1:26" x14ac:dyDescent="0.25">
      <c r="D11620" s="12" t="s">
        <v>5157</v>
      </c>
      <c r="E11620" s="11"/>
      <c r="H11620" s="11">
        <v>6</v>
      </c>
      <c r="I11620" t="s">
        <v>5143</v>
      </c>
      <c r="K11620" s="9">
        <f>ROUND(H11620/100*K11619,5)</f>
        <v>2.9569299999999998</v>
      </c>
    </row>
    <row r="11621" spans="1:26" x14ac:dyDescent="0.25">
      <c r="D11621" s="12" t="s">
        <v>5144</v>
      </c>
      <c r="E11621" s="11"/>
      <c r="H11621" s="11"/>
      <c r="K11621" s="13">
        <f>SUM(K11619:K11620)</f>
        <v>52.239139999999999</v>
      </c>
    </row>
    <row r="11623" spans="1:26" ht="45" customHeight="1" x14ac:dyDescent="0.25">
      <c r="A11623" s="4" t="s">
        <v>5946</v>
      </c>
      <c r="B11623" s="4" t="s">
        <v>1329</v>
      </c>
      <c r="C11623" s="1" t="s">
        <v>136</v>
      </c>
      <c r="D11623" s="28" t="s">
        <v>1330</v>
      </c>
      <c r="E11623" s="29"/>
      <c r="F11623" s="29"/>
      <c r="G11623" s="1"/>
      <c r="H11623" s="5" t="s">
        <v>5119</v>
      </c>
      <c r="I11623" s="30">
        <v>1</v>
      </c>
      <c r="J11623" s="31"/>
      <c r="K11623" s="6">
        <f>ROUND(K11639,2)</f>
        <v>59.65</v>
      </c>
      <c r="L11623" s="1"/>
      <c r="M11623" s="1"/>
      <c r="N11623" s="1"/>
      <c r="O11623" s="1"/>
      <c r="P11623" s="1"/>
      <c r="Q11623" s="1"/>
      <c r="R11623" s="1"/>
      <c r="S11623" s="1"/>
      <c r="T11623" s="1"/>
      <c r="U11623" s="1"/>
      <c r="V11623" s="1"/>
      <c r="W11623" s="1"/>
      <c r="X11623" s="1"/>
      <c r="Y11623" s="1"/>
      <c r="Z11623" s="1"/>
    </row>
    <row r="11624" spans="1:26" x14ac:dyDescent="0.25">
      <c r="B11624" s="7" t="s">
        <v>5120</v>
      </c>
    </row>
    <row r="11625" spans="1:26" x14ac:dyDescent="0.25">
      <c r="B11625" t="s">
        <v>5296</v>
      </c>
      <c r="C11625" t="s">
        <v>9</v>
      </c>
      <c r="D11625" t="s">
        <v>5122</v>
      </c>
      <c r="E11625" s="8">
        <v>0.70313000000000003</v>
      </c>
      <c r="F11625" t="s">
        <v>5123</v>
      </c>
      <c r="G11625" t="s">
        <v>5124</v>
      </c>
      <c r="H11625" s="9">
        <v>25.38</v>
      </c>
      <c r="I11625" t="s">
        <v>5125</v>
      </c>
      <c r="J11625" s="10">
        <f>ROUND(E11625/I11623* H11625,5)</f>
        <v>17.84544</v>
      </c>
      <c r="K11625" s="11"/>
    </row>
    <row r="11626" spans="1:26" x14ac:dyDescent="0.25">
      <c r="B11626" t="s">
        <v>5155</v>
      </c>
      <c r="C11626" t="s">
        <v>9</v>
      </c>
      <c r="D11626" t="s">
        <v>5156</v>
      </c>
      <c r="E11626" s="8">
        <v>7.0309999999999997E-2</v>
      </c>
      <c r="F11626" t="s">
        <v>5123</v>
      </c>
      <c r="G11626" t="s">
        <v>5124</v>
      </c>
      <c r="H11626" s="9">
        <v>31.16</v>
      </c>
      <c r="I11626" t="s">
        <v>5125</v>
      </c>
      <c r="J11626" s="10">
        <f>ROUND(E11626/I11623* H11626,5)</f>
        <v>2.1908599999999998</v>
      </c>
      <c r="K11626" s="11"/>
    </row>
    <row r="11627" spans="1:26" x14ac:dyDescent="0.25">
      <c r="D11627" s="12" t="s">
        <v>5126</v>
      </c>
      <c r="E11627" s="11"/>
      <c r="H11627" s="11"/>
      <c r="K11627" s="9">
        <f>SUM(J11625:J11626)</f>
        <v>20.036300000000001</v>
      </c>
    </row>
    <row r="11628" spans="1:26" x14ac:dyDescent="0.25">
      <c r="B11628" s="7" t="s">
        <v>5127</v>
      </c>
      <c r="E11628" s="11"/>
      <c r="H11628" s="11"/>
      <c r="K11628" s="11"/>
    </row>
    <row r="11629" spans="1:26" x14ac:dyDescent="0.25">
      <c r="B11629" t="s">
        <v>5256</v>
      </c>
      <c r="C11629" t="s">
        <v>9</v>
      </c>
      <c r="D11629" t="s">
        <v>5257</v>
      </c>
      <c r="E11629" s="8">
        <v>0.70313000000000003</v>
      </c>
      <c r="F11629" t="s">
        <v>5123</v>
      </c>
      <c r="G11629" t="s">
        <v>5124</v>
      </c>
      <c r="H11629" s="9">
        <v>5.57</v>
      </c>
      <c r="I11629" t="s">
        <v>5125</v>
      </c>
      <c r="J11629" s="10">
        <f>ROUND(E11629/I11623* H11629,5)</f>
        <v>3.9164300000000001</v>
      </c>
      <c r="K11629" s="11"/>
    </row>
    <row r="11630" spans="1:26" x14ac:dyDescent="0.25">
      <c r="B11630" t="s">
        <v>5229</v>
      </c>
      <c r="C11630" t="s">
        <v>9</v>
      </c>
      <c r="D11630" t="s">
        <v>5230</v>
      </c>
      <c r="E11630" s="8">
        <v>0.18906000000000001</v>
      </c>
      <c r="F11630" t="s">
        <v>5123</v>
      </c>
      <c r="G11630" t="s">
        <v>5124</v>
      </c>
      <c r="H11630" s="9">
        <v>56.51</v>
      </c>
      <c r="I11630" t="s">
        <v>5125</v>
      </c>
      <c r="J11630" s="10">
        <f>ROUND(E11630/I11623* H11630,5)</f>
        <v>10.68378</v>
      </c>
      <c r="K11630" s="11"/>
    </row>
    <row r="11631" spans="1:26" x14ac:dyDescent="0.25">
      <c r="D11631" s="12" t="s">
        <v>5130</v>
      </c>
      <c r="E11631" s="11"/>
      <c r="H11631" s="11"/>
      <c r="K11631" s="9">
        <f>SUM(J11629:J11630)</f>
        <v>14.600210000000001</v>
      </c>
    </row>
    <row r="11632" spans="1:26" x14ac:dyDescent="0.25">
      <c r="B11632" s="7" t="s">
        <v>5131</v>
      </c>
      <c r="E11632" s="11"/>
      <c r="H11632" s="11"/>
      <c r="K11632" s="11"/>
    </row>
    <row r="11633" spans="1:26" x14ac:dyDescent="0.25">
      <c r="B11633" t="s">
        <v>5942</v>
      </c>
      <c r="C11633" t="s">
        <v>136</v>
      </c>
      <c r="D11633" t="s">
        <v>5943</v>
      </c>
      <c r="E11633" s="8">
        <v>1.1499999999999999</v>
      </c>
      <c r="G11633" t="s">
        <v>5124</v>
      </c>
      <c r="H11633" s="9">
        <v>18.55</v>
      </c>
      <c r="I11633" t="s">
        <v>5125</v>
      </c>
      <c r="J11633" s="10">
        <f>ROUND(E11633* H11633,5)</f>
        <v>21.3325</v>
      </c>
      <c r="K11633" s="11"/>
    </row>
    <row r="11634" spans="1:26" x14ac:dyDescent="0.25">
      <c r="D11634" s="12" t="s">
        <v>5140</v>
      </c>
      <c r="E11634" s="11"/>
      <c r="H11634" s="11"/>
      <c r="K11634" s="9">
        <f>SUM(J11633:J11633)</f>
        <v>21.3325</v>
      </c>
    </row>
    <row r="11635" spans="1:26" x14ac:dyDescent="0.25">
      <c r="E11635" s="11"/>
      <c r="H11635" s="11"/>
      <c r="K11635" s="11"/>
    </row>
    <row r="11636" spans="1:26" x14ac:dyDescent="0.25">
      <c r="D11636" s="12" t="s">
        <v>5142</v>
      </c>
      <c r="E11636" s="11"/>
      <c r="H11636" s="11">
        <v>1.5</v>
      </c>
      <c r="I11636" t="s">
        <v>5143</v>
      </c>
      <c r="J11636">
        <f>ROUND(H11636/100*K11627,5)</f>
        <v>0.30053999999999997</v>
      </c>
      <c r="K11636" s="11"/>
    </row>
    <row r="11637" spans="1:26" x14ac:dyDescent="0.25">
      <c r="D11637" s="12" t="s">
        <v>5141</v>
      </c>
      <c r="E11637" s="11"/>
      <c r="H11637" s="11"/>
      <c r="K11637" s="13">
        <f>SUM(J11624:J11636)</f>
        <v>56.269549999999995</v>
      </c>
    </row>
    <row r="11638" spans="1:26" x14ac:dyDescent="0.25">
      <c r="D11638" s="12" t="s">
        <v>5157</v>
      </c>
      <c r="E11638" s="11"/>
      <c r="H11638" s="11">
        <v>6</v>
      </c>
      <c r="I11638" t="s">
        <v>5143</v>
      </c>
      <c r="K11638" s="9">
        <f>ROUND(H11638/100*K11637,5)</f>
        <v>3.3761700000000001</v>
      </c>
    </row>
    <row r="11639" spans="1:26" x14ac:dyDescent="0.25">
      <c r="D11639" s="12" t="s">
        <v>5144</v>
      </c>
      <c r="E11639" s="11"/>
      <c r="H11639" s="11"/>
      <c r="K11639" s="13">
        <f>SUM(K11637:K11638)</f>
        <v>59.645719999999997</v>
      </c>
    </row>
    <row r="11641" spans="1:26" ht="45" customHeight="1" x14ac:dyDescent="0.25">
      <c r="A11641" s="4" t="s">
        <v>5947</v>
      </c>
      <c r="B11641" s="4" t="s">
        <v>1331</v>
      </c>
      <c r="C11641" s="1" t="s">
        <v>136</v>
      </c>
      <c r="D11641" s="28" t="s">
        <v>1332</v>
      </c>
      <c r="E11641" s="29"/>
      <c r="F11641" s="29"/>
      <c r="G11641" s="1"/>
      <c r="H11641" s="5" t="s">
        <v>5119</v>
      </c>
      <c r="I11641" s="30">
        <v>1</v>
      </c>
      <c r="J11641" s="31"/>
      <c r="K11641" s="6">
        <f>ROUND(K11657,2)</f>
        <v>67.08</v>
      </c>
      <c r="L11641" s="1"/>
      <c r="M11641" s="1"/>
      <c r="N11641" s="1"/>
      <c r="O11641" s="1"/>
      <c r="P11641" s="1"/>
      <c r="Q11641" s="1"/>
      <c r="R11641" s="1"/>
      <c r="S11641" s="1"/>
      <c r="T11641" s="1"/>
      <c r="U11641" s="1"/>
      <c r="V11641" s="1"/>
      <c r="W11641" s="1"/>
      <c r="X11641" s="1"/>
      <c r="Y11641" s="1"/>
      <c r="Z11641" s="1"/>
    </row>
    <row r="11642" spans="1:26" x14ac:dyDescent="0.25">
      <c r="B11642" s="7" t="s">
        <v>5120</v>
      </c>
    </row>
    <row r="11643" spans="1:26" x14ac:dyDescent="0.25">
      <c r="B11643" t="s">
        <v>5155</v>
      </c>
      <c r="C11643" t="s">
        <v>9</v>
      </c>
      <c r="D11643" t="s">
        <v>5156</v>
      </c>
      <c r="E11643" s="8">
        <v>8.4430000000000005E-2</v>
      </c>
      <c r="F11643" t="s">
        <v>5123</v>
      </c>
      <c r="G11643" t="s">
        <v>5124</v>
      </c>
      <c r="H11643" s="9">
        <v>31.16</v>
      </c>
      <c r="I11643" t="s">
        <v>5125</v>
      </c>
      <c r="J11643" s="10">
        <f>ROUND(E11643/I11641* H11643,5)</f>
        <v>2.6308400000000001</v>
      </c>
      <c r="K11643" s="11"/>
    </row>
    <row r="11644" spans="1:26" x14ac:dyDescent="0.25">
      <c r="B11644" t="s">
        <v>5296</v>
      </c>
      <c r="C11644" t="s">
        <v>9</v>
      </c>
      <c r="D11644" t="s">
        <v>5122</v>
      </c>
      <c r="E11644" s="8">
        <v>0.84428000000000003</v>
      </c>
      <c r="F11644" t="s">
        <v>5123</v>
      </c>
      <c r="G11644" t="s">
        <v>5124</v>
      </c>
      <c r="H11644" s="9">
        <v>25.38</v>
      </c>
      <c r="I11644" t="s">
        <v>5125</v>
      </c>
      <c r="J11644" s="10">
        <f>ROUND(E11644/I11641* H11644,5)</f>
        <v>21.42783</v>
      </c>
      <c r="K11644" s="11"/>
    </row>
    <row r="11645" spans="1:26" x14ac:dyDescent="0.25">
      <c r="D11645" s="12" t="s">
        <v>5126</v>
      </c>
      <c r="E11645" s="11"/>
      <c r="H11645" s="11"/>
      <c r="K11645" s="9">
        <f>SUM(J11643:J11644)</f>
        <v>24.058669999999999</v>
      </c>
    </row>
    <row r="11646" spans="1:26" x14ac:dyDescent="0.25">
      <c r="B11646" s="7" t="s">
        <v>5127</v>
      </c>
      <c r="E11646" s="11"/>
      <c r="H11646" s="11"/>
      <c r="K11646" s="11"/>
    </row>
    <row r="11647" spans="1:26" x14ac:dyDescent="0.25">
      <c r="B11647" t="s">
        <v>5256</v>
      </c>
      <c r="C11647" t="s">
        <v>9</v>
      </c>
      <c r="D11647" t="s">
        <v>5257</v>
      </c>
      <c r="E11647" s="8">
        <v>0.84428000000000003</v>
      </c>
      <c r="F11647" t="s">
        <v>5123</v>
      </c>
      <c r="G11647" t="s">
        <v>5124</v>
      </c>
      <c r="H11647" s="9">
        <v>5.57</v>
      </c>
      <c r="I11647" t="s">
        <v>5125</v>
      </c>
      <c r="J11647" s="10">
        <f>ROUND(E11647/I11641* H11647,5)</f>
        <v>4.7026399999999997</v>
      </c>
      <c r="K11647" s="11"/>
    </row>
    <row r="11648" spans="1:26" x14ac:dyDescent="0.25">
      <c r="B11648" t="s">
        <v>5229</v>
      </c>
      <c r="C11648" t="s">
        <v>9</v>
      </c>
      <c r="D11648" t="s">
        <v>5230</v>
      </c>
      <c r="E11648" s="8">
        <v>0.22702</v>
      </c>
      <c r="F11648" t="s">
        <v>5123</v>
      </c>
      <c r="G11648" t="s">
        <v>5124</v>
      </c>
      <c r="H11648" s="9">
        <v>56.51</v>
      </c>
      <c r="I11648" t="s">
        <v>5125</v>
      </c>
      <c r="J11648" s="10">
        <f>ROUND(E11648/I11641* H11648,5)</f>
        <v>12.828900000000001</v>
      </c>
      <c r="K11648" s="11"/>
    </row>
    <row r="11649" spans="1:26" x14ac:dyDescent="0.25">
      <c r="D11649" s="12" t="s">
        <v>5130</v>
      </c>
      <c r="E11649" s="11"/>
      <c r="H11649" s="11"/>
      <c r="K11649" s="9">
        <f>SUM(J11647:J11648)</f>
        <v>17.53154</v>
      </c>
    </row>
    <row r="11650" spans="1:26" x14ac:dyDescent="0.25">
      <c r="B11650" s="7" t="s">
        <v>5131</v>
      </c>
      <c r="E11650" s="11"/>
      <c r="H11650" s="11"/>
      <c r="K11650" s="11"/>
    </row>
    <row r="11651" spans="1:26" x14ac:dyDescent="0.25">
      <c r="B11651" t="s">
        <v>5942</v>
      </c>
      <c r="C11651" t="s">
        <v>136</v>
      </c>
      <c r="D11651" t="s">
        <v>5943</v>
      </c>
      <c r="E11651" s="8">
        <v>1.1499999999999999</v>
      </c>
      <c r="G11651" t="s">
        <v>5124</v>
      </c>
      <c r="H11651" s="9">
        <v>18.55</v>
      </c>
      <c r="I11651" t="s">
        <v>5125</v>
      </c>
      <c r="J11651" s="10">
        <f>ROUND(E11651* H11651,5)</f>
        <v>21.3325</v>
      </c>
      <c r="K11651" s="11"/>
    </row>
    <row r="11652" spans="1:26" x14ac:dyDescent="0.25">
      <c r="D11652" s="12" t="s">
        <v>5140</v>
      </c>
      <c r="E11652" s="11"/>
      <c r="H11652" s="11"/>
      <c r="K11652" s="9">
        <f>SUM(J11651:J11651)</f>
        <v>21.3325</v>
      </c>
    </row>
    <row r="11653" spans="1:26" x14ac:dyDescent="0.25">
      <c r="E11653" s="11"/>
      <c r="H11653" s="11"/>
      <c r="K11653" s="11"/>
    </row>
    <row r="11654" spans="1:26" x14ac:dyDescent="0.25">
      <c r="D11654" s="12" t="s">
        <v>5142</v>
      </c>
      <c r="E11654" s="11"/>
      <c r="H11654" s="11">
        <v>1.5</v>
      </c>
      <c r="I11654" t="s">
        <v>5143</v>
      </c>
      <c r="J11654">
        <f>ROUND(H11654/100*K11645,5)</f>
        <v>0.36087999999999998</v>
      </c>
      <c r="K11654" s="11"/>
    </row>
    <row r="11655" spans="1:26" x14ac:dyDescent="0.25">
      <c r="D11655" s="12" t="s">
        <v>5141</v>
      </c>
      <c r="E11655" s="11"/>
      <c r="H11655" s="11"/>
      <c r="K11655" s="13">
        <f>SUM(J11642:J11654)</f>
        <v>63.283589999999997</v>
      </c>
    </row>
    <row r="11656" spans="1:26" x14ac:dyDescent="0.25">
      <c r="D11656" s="12" t="s">
        <v>5157</v>
      </c>
      <c r="E11656" s="11"/>
      <c r="H11656" s="11">
        <v>6</v>
      </c>
      <c r="I11656" t="s">
        <v>5143</v>
      </c>
      <c r="K11656" s="9">
        <f>ROUND(H11656/100*K11655,5)</f>
        <v>3.7970199999999998</v>
      </c>
    </row>
    <row r="11657" spans="1:26" x14ac:dyDescent="0.25">
      <c r="D11657" s="12" t="s">
        <v>5144</v>
      </c>
      <c r="E11657" s="11"/>
      <c r="H11657" s="11"/>
      <c r="K11657" s="13">
        <f>SUM(K11655:K11656)</f>
        <v>67.080609999999993</v>
      </c>
    </row>
    <row r="11659" spans="1:26" ht="45" customHeight="1" x14ac:dyDescent="0.25">
      <c r="A11659" s="4" t="s">
        <v>5948</v>
      </c>
      <c r="B11659" s="4" t="s">
        <v>1333</v>
      </c>
      <c r="C11659" s="1" t="s">
        <v>136</v>
      </c>
      <c r="D11659" s="28" t="s">
        <v>1334</v>
      </c>
      <c r="E11659" s="29"/>
      <c r="F11659" s="29"/>
      <c r="G11659" s="1"/>
      <c r="H11659" s="5" t="s">
        <v>5119</v>
      </c>
      <c r="I11659" s="30">
        <v>1</v>
      </c>
      <c r="J11659" s="31"/>
      <c r="K11659" s="6">
        <f>ROUND(K11675,2)</f>
        <v>78.12</v>
      </c>
      <c r="L11659" s="1"/>
      <c r="M11659" s="1"/>
      <c r="N11659" s="1"/>
      <c r="O11659" s="1"/>
      <c r="P11659" s="1"/>
      <c r="Q11659" s="1"/>
      <c r="R11659" s="1"/>
      <c r="S11659" s="1"/>
      <c r="T11659" s="1"/>
      <c r="U11659" s="1"/>
      <c r="V11659" s="1"/>
      <c r="W11659" s="1"/>
      <c r="X11659" s="1"/>
      <c r="Y11659" s="1"/>
      <c r="Z11659" s="1"/>
    </row>
    <row r="11660" spans="1:26" x14ac:dyDescent="0.25">
      <c r="B11660" s="7" t="s">
        <v>5120</v>
      </c>
    </row>
    <row r="11661" spans="1:26" x14ac:dyDescent="0.25">
      <c r="B11661" t="s">
        <v>5155</v>
      </c>
      <c r="C11661" t="s">
        <v>9</v>
      </c>
      <c r="D11661" t="s">
        <v>5156</v>
      </c>
      <c r="E11661" s="8">
        <v>0.10539</v>
      </c>
      <c r="F11661" t="s">
        <v>5123</v>
      </c>
      <c r="G11661" t="s">
        <v>5124</v>
      </c>
      <c r="H11661" s="9">
        <v>31.16</v>
      </c>
      <c r="I11661" t="s">
        <v>5125</v>
      </c>
      <c r="J11661" s="10">
        <f>ROUND(E11661/I11659* H11661,5)</f>
        <v>3.2839499999999999</v>
      </c>
      <c r="K11661" s="11"/>
    </row>
    <row r="11662" spans="1:26" x14ac:dyDescent="0.25">
      <c r="B11662" t="s">
        <v>5296</v>
      </c>
      <c r="C11662" t="s">
        <v>9</v>
      </c>
      <c r="D11662" t="s">
        <v>5122</v>
      </c>
      <c r="E11662" s="8">
        <v>1.05386</v>
      </c>
      <c r="F11662" t="s">
        <v>5123</v>
      </c>
      <c r="G11662" t="s">
        <v>5124</v>
      </c>
      <c r="H11662" s="9">
        <v>25.38</v>
      </c>
      <c r="I11662" t="s">
        <v>5125</v>
      </c>
      <c r="J11662" s="10">
        <f>ROUND(E11662/I11659* H11662,5)</f>
        <v>26.746970000000001</v>
      </c>
      <c r="K11662" s="11"/>
    </row>
    <row r="11663" spans="1:26" x14ac:dyDescent="0.25">
      <c r="D11663" s="12" t="s">
        <v>5126</v>
      </c>
      <c r="E11663" s="11"/>
      <c r="H11663" s="11"/>
      <c r="K11663" s="9">
        <f>SUM(J11661:J11662)</f>
        <v>30.030920000000002</v>
      </c>
    </row>
    <row r="11664" spans="1:26" x14ac:dyDescent="0.25">
      <c r="B11664" s="7" t="s">
        <v>5127</v>
      </c>
      <c r="E11664" s="11"/>
      <c r="H11664" s="11"/>
      <c r="K11664" s="11"/>
    </row>
    <row r="11665" spans="1:26" x14ac:dyDescent="0.25">
      <c r="B11665" t="s">
        <v>5256</v>
      </c>
      <c r="C11665" t="s">
        <v>9</v>
      </c>
      <c r="D11665" t="s">
        <v>5257</v>
      </c>
      <c r="E11665" s="8">
        <v>1.05386</v>
      </c>
      <c r="F11665" t="s">
        <v>5123</v>
      </c>
      <c r="G11665" t="s">
        <v>5124</v>
      </c>
      <c r="H11665" s="9">
        <v>5.57</v>
      </c>
      <c r="I11665" t="s">
        <v>5125</v>
      </c>
      <c r="J11665" s="10">
        <f>ROUND(E11665/I11659* H11665,5)</f>
        <v>5.87</v>
      </c>
      <c r="K11665" s="11"/>
    </row>
    <row r="11666" spans="1:26" x14ac:dyDescent="0.25">
      <c r="B11666" t="s">
        <v>5229</v>
      </c>
      <c r="C11666" t="s">
        <v>9</v>
      </c>
      <c r="D11666" t="s">
        <v>5230</v>
      </c>
      <c r="E11666" s="8">
        <v>0.28337000000000001</v>
      </c>
      <c r="F11666" t="s">
        <v>5123</v>
      </c>
      <c r="G11666" t="s">
        <v>5124</v>
      </c>
      <c r="H11666" s="9">
        <v>56.51</v>
      </c>
      <c r="I11666" t="s">
        <v>5125</v>
      </c>
      <c r="J11666" s="10">
        <f>ROUND(E11666/I11659* H11666,5)</f>
        <v>16.01324</v>
      </c>
      <c r="K11666" s="11"/>
    </row>
    <row r="11667" spans="1:26" x14ac:dyDescent="0.25">
      <c r="D11667" s="12" t="s">
        <v>5130</v>
      </c>
      <c r="E11667" s="11"/>
      <c r="H11667" s="11"/>
      <c r="K11667" s="9">
        <f>SUM(J11665:J11666)</f>
        <v>21.883240000000001</v>
      </c>
    </row>
    <row r="11668" spans="1:26" x14ac:dyDescent="0.25">
      <c r="B11668" s="7" t="s">
        <v>5131</v>
      </c>
      <c r="E11668" s="11"/>
      <c r="H11668" s="11"/>
      <c r="K11668" s="11"/>
    </row>
    <row r="11669" spans="1:26" x14ac:dyDescent="0.25">
      <c r="B11669" t="s">
        <v>5942</v>
      </c>
      <c r="C11669" t="s">
        <v>136</v>
      </c>
      <c r="D11669" t="s">
        <v>5943</v>
      </c>
      <c r="E11669" s="8">
        <v>1.1499999999999999</v>
      </c>
      <c r="G11669" t="s">
        <v>5124</v>
      </c>
      <c r="H11669" s="9">
        <v>18.55</v>
      </c>
      <c r="I11669" t="s">
        <v>5125</v>
      </c>
      <c r="J11669" s="10">
        <f>ROUND(E11669* H11669,5)</f>
        <v>21.3325</v>
      </c>
      <c r="K11669" s="11"/>
    </row>
    <row r="11670" spans="1:26" x14ac:dyDescent="0.25">
      <c r="D11670" s="12" t="s">
        <v>5140</v>
      </c>
      <c r="E11670" s="11"/>
      <c r="H11670" s="11"/>
      <c r="K11670" s="9">
        <f>SUM(J11669:J11669)</f>
        <v>21.3325</v>
      </c>
    </row>
    <row r="11671" spans="1:26" x14ac:dyDescent="0.25">
      <c r="E11671" s="11"/>
      <c r="H11671" s="11"/>
      <c r="K11671" s="11"/>
    </row>
    <row r="11672" spans="1:26" x14ac:dyDescent="0.25">
      <c r="D11672" s="12" t="s">
        <v>5142</v>
      </c>
      <c r="E11672" s="11"/>
      <c r="H11672" s="11">
        <v>1.5</v>
      </c>
      <c r="I11672" t="s">
        <v>5143</v>
      </c>
      <c r="J11672">
        <f>ROUND(H11672/100*K11663,5)</f>
        <v>0.45046000000000003</v>
      </c>
      <c r="K11672" s="11"/>
    </row>
    <row r="11673" spans="1:26" x14ac:dyDescent="0.25">
      <c r="D11673" s="12" t="s">
        <v>5141</v>
      </c>
      <c r="E11673" s="11"/>
      <c r="H11673" s="11"/>
      <c r="K11673" s="13">
        <f>SUM(J11660:J11672)</f>
        <v>73.697119999999998</v>
      </c>
    </row>
    <row r="11674" spans="1:26" x14ac:dyDescent="0.25">
      <c r="D11674" s="12" t="s">
        <v>5157</v>
      </c>
      <c r="E11674" s="11"/>
      <c r="H11674" s="11">
        <v>6</v>
      </c>
      <c r="I11674" t="s">
        <v>5143</v>
      </c>
      <c r="K11674" s="9">
        <f>ROUND(H11674/100*K11673,5)</f>
        <v>4.4218299999999999</v>
      </c>
    </row>
    <row r="11675" spans="1:26" x14ac:dyDescent="0.25">
      <c r="D11675" s="12" t="s">
        <v>5144</v>
      </c>
      <c r="E11675" s="11"/>
      <c r="H11675" s="11"/>
      <c r="K11675" s="13">
        <f>SUM(K11673:K11674)</f>
        <v>78.118949999999998</v>
      </c>
    </row>
    <row r="11677" spans="1:26" ht="45" customHeight="1" x14ac:dyDescent="0.25">
      <c r="A11677" s="4" t="s">
        <v>5949</v>
      </c>
      <c r="B11677" s="4" t="s">
        <v>1335</v>
      </c>
      <c r="C11677" s="1" t="s">
        <v>136</v>
      </c>
      <c r="D11677" s="28" t="s">
        <v>1336</v>
      </c>
      <c r="E11677" s="29"/>
      <c r="F11677" s="29"/>
      <c r="G11677" s="1"/>
      <c r="H11677" s="5" t="s">
        <v>5119</v>
      </c>
      <c r="I11677" s="30">
        <v>1</v>
      </c>
      <c r="J11677" s="31"/>
      <c r="K11677" s="6">
        <f>ROUND(K11693,2)</f>
        <v>75.989999999999995</v>
      </c>
      <c r="L11677" s="1"/>
      <c r="M11677" s="1"/>
      <c r="N11677" s="1"/>
      <c r="O11677" s="1"/>
      <c r="P11677" s="1"/>
      <c r="Q11677" s="1"/>
      <c r="R11677" s="1"/>
      <c r="S11677" s="1"/>
      <c r="T11677" s="1"/>
      <c r="U11677" s="1"/>
      <c r="V11677" s="1"/>
      <c r="W11677" s="1"/>
      <c r="X11677" s="1"/>
      <c r="Y11677" s="1"/>
      <c r="Z11677" s="1"/>
    </row>
    <row r="11678" spans="1:26" x14ac:dyDescent="0.25">
      <c r="B11678" s="7" t="s">
        <v>5120</v>
      </c>
    </row>
    <row r="11679" spans="1:26" x14ac:dyDescent="0.25">
      <c r="B11679" t="s">
        <v>5296</v>
      </c>
      <c r="C11679" t="s">
        <v>9</v>
      </c>
      <c r="D11679" t="s">
        <v>5122</v>
      </c>
      <c r="E11679" s="8">
        <v>1.0135099999999999</v>
      </c>
      <c r="F11679" t="s">
        <v>5123</v>
      </c>
      <c r="G11679" t="s">
        <v>5124</v>
      </c>
      <c r="H11679" s="9">
        <v>25.38</v>
      </c>
      <c r="I11679" t="s">
        <v>5125</v>
      </c>
      <c r="J11679" s="10">
        <f>ROUND(E11679/I11677* H11679,5)</f>
        <v>25.72288</v>
      </c>
      <c r="K11679" s="11"/>
    </row>
    <row r="11680" spans="1:26" x14ac:dyDescent="0.25">
      <c r="B11680" t="s">
        <v>5155</v>
      </c>
      <c r="C11680" t="s">
        <v>9</v>
      </c>
      <c r="D11680" t="s">
        <v>5156</v>
      </c>
      <c r="E11680" s="8">
        <v>0.10135</v>
      </c>
      <c r="F11680" t="s">
        <v>5123</v>
      </c>
      <c r="G11680" t="s">
        <v>5124</v>
      </c>
      <c r="H11680" s="9">
        <v>31.16</v>
      </c>
      <c r="I11680" t="s">
        <v>5125</v>
      </c>
      <c r="J11680" s="10">
        <f>ROUND(E11680/I11677* H11680,5)</f>
        <v>3.1580699999999999</v>
      </c>
      <c r="K11680" s="11"/>
    </row>
    <row r="11681" spans="1:26" x14ac:dyDescent="0.25">
      <c r="D11681" s="12" t="s">
        <v>5126</v>
      </c>
      <c r="E11681" s="11"/>
      <c r="H11681" s="11"/>
      <c r="K11681" s="9">
        <f>SUM(J11679:J11680)</f>
        <v>28.880949999999999</v>
      </c>
    </row>
    <row r="11682" spans="1:26" x14ac:dyDescent="0.25">
      <c r="B11682" s="7" t="s">
        <v>5127</v>
      </c>
      <c r="E11682" s="11"/>
      <c r="H11682" s="11"/>
      <c r="K11682" s="11"/>
    </row>
    <row r="11683" spans="1:26" x14ac:dyDescent="0.25">
      <c r="B11683" t="s">
        <v>5256</v>
      </c>
      <c r="C11683" t="s">
        <v>9</v>
      </c>
      <c r="D11683" t="s">
        <v>5257</v>
      </c>
      <c r="E11683" s="8">
        <v>1.0135099999999999</v>
      </c>
      <c r="F11683" t="s">
        <v>5123</v>
      </c>
      <c r="G11683" t="s">
        <v>5124</v>
      </c>
      <c r="H11683" s="9">
        <v>5.57</v>
      </c>
      <c r="I11683" t="s">
        <v>5125</v>
      </c>
      <c r="J11683" s="10">
        <f>ROUND(E11683/I11677* H11683,5)</f>
        <v>5.6452499999999999</v>
      </c>
      <c r="K11683" s="11"/>
    </row>
    <row r="11684" spans="1:26" x14ac:dyDescent="0.25">
      <c r="B11684" t="s">
        <v>5229</v>
      </c>
      <c r="C11684" t="s">
        <v>9</v>
      </c>
      <c r="D11684" t="s">
        <v>5230</v>
      </c>
      <c r="E11684" s="8">
        <v>0.27251999999999998</v>
      </c>
      <c r="F11684" t="s">
        <v>5123</v>
      </c>
      <c r="G11684" t="s">
        <v>5124</v>
      </c>
      <c r="H11684" s="9">
        <v>56.51</v>
      </c>
      <c r="I11684" t="s">
        <v>5125</v>
      </c>
      <c r="J11684" s="10">
        <f>ROUND(E11684/I11677* H11684,5)</f>
        <v>15.40011</v>
      </c>
      <c r="K11684" s="11"/>
    </row>
    <row r="11685" spans="1:26" x14ac:dyDescent="0.25">
      <c r="D11685" s="12" t="s">
        <v>5130</v>
      </c>
      <c r="E11685" s="11"/>
      <c r="H11685" s="11"/>
      <c r="K11685" s="9">
        <f>SUM(J11683:J11684)</f>
        <v>21.045359999999999</v>
      </c>
    </row>
    <row r="11686" spans="1:26" x14ac:dyDescent="0.25">
      <c r="B11686" s="7" t="s">
        <v>5131</v>
      </c>
      <c r="E11686" s="11"/>
      <c r="H11686" s="11"/>
      <c r="K11686" s="11"/>
    </row>
    <row r="11687" spans="1:26" x14ac:dyDescent="0.25">
      <c r="B11687" t="s">
        <v>5942</v>
      </c>
      <c r="C11687" t="s">
        <v>136</v>
      </c>
      <c r="D11687" t="s">
        <v>5943</v>
      </c>
      <c r="E11687" s="8">
        <v>1.1499999999999999</v>
      </c>
      <c r="G11687" t="s">
        <v>5124</v>
      </c>
      <c r="H11687" s="9">
        <v>18.55</v>
      </c>
      <c r="I11687" t="s">
        <v>5125</v>
      </c>
      <c r="J11687" s="10">
        <f>ROUND(E11687* H11687,5)</f>
        <v>21.3325</v>
      </c>
      <c r="K11687" s="11"/>
    </row>
    <row r="11688" spans="1:26" x14ac:dyDescent="0.25">
      <c r="D11688" s="12" t="s">
        <v>5140</v>
      </c>
      <c r="E11688" s="11"/>
      <c r="H11688" s="11"/>
      <c r="K11688" s="9">
        <f>SUM(J11687:J11687)</f>
        <v>21.3325</v>
      </c>
    </row>
    <row r="11689" spans="1:26" x14ac:dyDescent="0.25">
      <c r="E11689" s="11"/>
      <c r="H11689" s="11"/>
      <c r="K11689" s="11"/>
    </row>
    <row r="11690" spans="1:26" x14ac:dyDescent="0.25">
      <c r="D11690" s="12" t="s">
        <v>5142</v>
      </c>
      <c r="E11690" s="11"/>
      <c r="H11690" s="11">
        <v>1.5</v>
      </c>
      <c r="I11690" t="s">
        <v>5143</v>
      </c>
      <c r="J11690">
        <f>ROUND(H11690/100*K11681,5)</f>
        <v>0.43320999999999998</v>
      </c>
      <c r="K11690" s="11"/>
    </row>
    <row r="11691" spans="1:26" x14ac:dyDescent="0.25">
      <c r="D11691" s="12" t="s">
        <v>5141</v>
      </c>
      <c r="E11691" s="11"/>
      <c r="H11691" s="11"/>
      <c r="K11691" s="13">
        <f>SUM(J11678:J11690)</f>
        <v>71.692019999999999</v>
      </c>
    </row>
    <row r="11692" spans="1:26" x14ac:dyDescent="0.25">
      <c r="D11692" s="12" t="s">
        <v>5157</v>
      </c>
      <c r="E11692" s="11"/>
      <c r="H11692" s="11">
        <v>6</v>
      </c>
      <c r="I11692" t="s">
        <v>5143</v>
      </c>
      <c r="K11692" s="9">
        <f>ROUND(H11692/100*K11691,5)</f>
        <v>4.30152</v>
      </c>
    </row>
    <row r="11693" spans="1:26" x14ac:dyDescent="0.25">
      <c r="D11693" s="12" t="s">
        <v>5144</v>
      </c>
      <c r="E11693" s="11"/>
      <c r="H11693" s="11"/>
      <c r="K11693" s="13">
        <f>SUM(K11691:K11692)</f>
        <v>75.993539999999996</v>
      </c>
    </row>
    <row r="11695" spans="1:26" ht="45" customHeight="1" x14ac:dyDescent="0.25">
      <c r="A11695" s="4" t="s">
        <v>5950</v>
      </c>
      <c r="B11695" s="4" t="s">
        <v>1337</v>
      </c>
      <c r="C11695" s="1" t="s">
        <v>136</v>
      </c>
      <c r="D11695" s="28" t="s">
        <v>1338</v>
      </c>
      <c r="E11695" s="29"/>
      <c r="F11695" s="29"/>
      <c r="G11695" s="1"/>
      <c r="H11695" s="5" t="s">
        <v>5119</v>
      </c>
      <c r="I11695" s="30">
        <v>1</v>
      </c>
      <c r="J11695" s="31"/>
      <c r="K11695" s="6">
        <f>ROUND(K11711,2)</f>
        <v>89.19</v>
      </c>
      <c r="L11695" s="1"/>
      <c r="M11695" s="1"/>
      <c r="N11695" s="1"/>
      <c r="O11695" s="1"/>
      <c r="P11695" s="1"/>
      <c r="Q11695" s="1"/>
      <c r="R11695" s="1"/>
      <c r="S11695" s="1"/>
      <c r="T11695" s="1"/>
      <c r="U11695" s="1"/>
      <c r="V11695" s="1"/>
      <c r="W11695" s="1"/>
      <c r="X11695" s="1"/>
      <c r="Y11695" s="1"/>
      <c r="Z11695" s="1"/>
    </row>
    <row r="11696" spans="1:26" x14ac:dyDescent="0.25">
      <c r="B11696" s="7" t="s">
        <v>5120</v>
      </c>
    </row>
    <row r="11697" spans="2:11" x14ac:dyDescent="0.25">
      <c r="B11697" t="s">
        <v>5296</v>
      </c>
      <c r="C11697" t="s">
        <v>9</v>
      </c>
      <c r="D11697" t="s">
        <v>5122</v>
      </c>
      <c r="E11697" s="8">
        <v>1.2640400000000001</v>
      </c>
      <c r="F11697" t="s">
        <v>5123</v>
      </c>
      <c r="G11697" t="s">
        <v>5124</v>
      </c>
      <c r="H11697" s="9">
        <v>25.38</v>
      </c>
      <c r="I11697" t="s">
        <v>5125</v>
      </c>
      <c r="J11697" s="10">
        <f>ROUND(E11697/I11695* H11697,5)</f>
        <v>32.081339999999997</v>
      </c>
      <c r="K11697" s="11"/>
    </row>
    <row r="11698" spans="2:11" x14ac:dyDescent="0.25">
      <c r="B11698" t="s">
        <v>5155</v>
      </c>
      <c r="C11698" t="s">
        <v>9</v>
      </c>
      <c r="D11698" t="s">
        <v>5156</v>
      </c>
      <c r="E11698" s="8">
        <v>0.12640000000000001</v>
      </c>
      <c r="F11698" t="s">
        <v>5123</v>
      </c>
      <c r="G11698" t="s">
        <v>5124</v>
      </c>
      <c r="H11698" s="9">
        <v>31.16</v>
      </c>
      <c r="I11698" t="s">
        <v>5125</v>
      </c>
      <c r="J11698" s="10">
        <f>ROUND(E11698/I11695* H11698,5)</f>
        <v>3.9386199999999998</v>
      </c>
      <c r="K11698" s="11"/>
    </row>
    <row r="11699" spans="2:11" x14ac:dyDescent="0.25">
      <c r="D11699" s="12" t="s">
        <v>5126</v>
      </c>
      <c r="E11699" s="11"/>
      <c r="H11699" s="11"/>
      <c r="K11699" s="9">
        <f>SUM(J11697:J11698)</f>
        <v>36.019959999999998</v>
      </c>
    </row>
    <row r="11700" spans="2:11" x14ac:dyDescent="0.25">
      <c r="B11700" s="7" t="s">
        <v>5127</v>
      </c>
      <c r="E11700" s="11"/>
      <c r="H11700" s="11"/>
      <c r="K11700" s="11"/>
    </row>
    <row r="11701" spans="2:11" x14ac:dyDescent="0.25">
      <c r="B11701" t="s">
        <v>5229</v>
      </c>
      <c r="C11701" t="s">
        <v>9</v>
      </c>
      <c r="D11701" t="s">
        <v>5230</v>
      </c>
      <c r="E11701" s="8">
        <v>0.33989000000000003</v>
      </c>
      <c r="F11701" t="s">
        <v>5123</v>
      </c>
      <c r="G11701" t="s">
        <v>5124</v>
      </c>
      <c r="H11701" s="9">
        <v>56.51</v>
      </c>
      <c r="I11701" t="s">
        <v>5125</v>
      </c>
      <c r="J11701" s="10">
        <f>ROUND(E11701/I11695* H11701,5)</f>
        <v>19.207180000000001</v>
      </c>
      <c r="K11701" s="11"/>
    </row>
    <row r="11702" spans="2:11" x14ac:dyDescent="0.25">
      <c r="B11702" t="s">
        <v>5256</v>
      </c>
      <c r="C11702" t="s">
        <v>9</v>
      </c>
      <c r="D11702" t="s">
        <v>5257</v>
      </c>
      <c r="E11702" s="8">
        <v>1.2640400000000001</v>
      </c>
      <c r="F11702" t="s">
        <v>5123</v>
      </c>
      <c r="G11702" t="s">
        <v>5124</v>
      </c>
      <c r="H11702" s="9">
        <v>5.57</v>
      </c>
      <c r="I11702" t="s">
        <v>5125</v>
      </c>
      <c r="J11702" s="10">
        <f>ROUND(E11702/I11695* H11702,5)</f>
        <v>7.0407000000000002</v>
      </c>
      <c r="K11702" s="11"/>
    </row>
    <row r="11703" spans="2:11" x14ac:dyDescent="0.25">
      <c r="D11703" s="12" t="s">
        <v>5130</v>
      </c>
      <c r="E11703" s="11"/>
      <c r="H11703" s="11"/>
      <c r="K11703" s="9">
        <f>SUM(J11701:J11702)</f>
        <v>26.247880000000002</v>
      </c>
    </row>
    <row r="11704" spans="2:11" x14ac:dyDescent="0.25">
      <c r="B11704" s="7" t="s">
        <v>5131</v>
      </c>
      <c r="E11704" s="11"/>
      <c r="H11704" s="11"/>
      <c r="K11704" s="11"/>
    </row>
    <row r="11705" spans="2:11" x14ac:dyDescent="0.25">
      <c r="B11705" t="s">
        <v>5942</v>
      </c>
      <c r="C11705" t="s">
        <v>136</v>
      </c>
      <c r="D11705" t="s">
        <v>5943</v>
      </c>
      <c r="E11705" s="8">
        <v>1.1499999999999999</v>
      </c>
      <c r="G11705" t="s">
        <v>5124</v>
      </c>
      <c r="H11705" s="9">
        <v>18.55</v>
      </c>
      <c r="I11705" t="s">
        <v>5125</v>
      </c>
      <c r="J11705" s="10">
        <f>ROUND(E11705* H11705,5)</f>
        <v>21.3325</v>
      </c>
      <c r="K11705" s="11"/>
    </row>
    <row r="11706" spans="2:11" x14ac:dyDescent="0.25">
      <c r="D11706" s="12" t="s">
        <v>5140</v>
      </c>
      <c r="E11706" s="11"/>
      <c r="H11706" s="11"/>
      <c r="K11706" s="9">
        <f>SUM(J11705:J11705)</f>
        <v>21.3325</v>
      </c>
    </row>
    <row r="11707" spans="2:11" x14ac:dyDescent="0.25">
      <c r="E11707" s="11"/>
      <c r="H11707" s="11"/>
      <c r="K11707" s="11"/>
    </row>
    <row r="11708" spans="2:11" x14ac:dyDescent="0.25">
      <c r="D11708" s="12" t="s">
        <v>5142</v>
      </c>
      <c r="E11708" s="11"/>
      <c r="H11708" s="11">
        <v>1.5</v>
      </c>
      <c r="I11708" t="s">
        <v>5143</v>
      </c>
      <c r="J11708">
        <f>ROUND(H11708/100*K11699,5)</f>
        <v>0.5403</v>
      </c>
      <c r="K11708" s="11"/>
    </row>
    <row r="11709" spans="2:11" x14ac:dyDescent="0.25">
      <c r="D11709" s="12" t="s">
        <v>5141</v>
      </c>
      <c r="E11709" s="11"/>
      <c r="H11709" s="11"/>
      <c r="K11709" s="13">
        <f>SUM(J11696:J11708)</f>
        <v>84.140640000000005</v>
      </c>
    </row>
    <row r="11710" spans="2:11" x14ac:dyDescent="0.25">
      <c r="D11710" s="12" t="s">
        <v>5157</v>
      </c>
      <c r="E11710" s="11"/>
      <c r="H11710" s="11">
        <v>6</v>
      </c>
      <c r="I11710" t="s">
        <v>5143</v>
      </c>
      <c r="K11710" s="9">
        <f>ROUND(H11710/100*K11709,5)</f>
        <v>5.0484400000000003</v>
      </c>
    </row>
    <row r="11711" spans="2:11" x14ac:dyDescent="0.25">
      <c r="D11711" s="12" t="s">
        <v>5144</v>
      </c>
      <c r="E11711" s="11"/>
      <c r="H11711" s="11"/>
      <c r="K11711" s="13">
        <f>SUM(K11709:K11710)</f>
        <v>89.189080000000004</v>
      </c>
    </row>
    <row r="11713" spans="1:26" ht="45" customHeight="1" x14ac:dyDescent="0.25">
      <c r="A11713" s="4" t="s">
        <v>5951</v>
      </c>
      <c r="B11713" s="4" t="s">
        <v>1339</v>
      </c>
      <c r="C11713" s="1" t="s">
        <v>136</v>
      </c>
      <c r="D11713" s="28" t="s">
        <v>1340</v>
      </c>
      <c r="E11713" s="29"/>
      <c r="F11713" s="29"/>
      <c r="G11713" s="1"/>
      <c r="H11713" s="5" t="s">
        <v>5119</v>
      </c>
      <c r="I11713" s="30">
        <v>1</v>
      </c>
      <c r="J11713" s="31"/>
      <c r="K11713" s="6">
        <f>ROUND(K11729,2)</f>
        <v>58.15</v>
      </c>
      <c r="L11713" s="1"/>
      <c r="M11713" s="1"/>
      <c r="N11713" s="1"/>
      <c r="O11713" s="1"/>
      <c r="P11713" s="1"/>
      <c r="Q11713" s="1"/>
      <c r="R11713" s="1"/>
      <c r="S11713" s="1"/>
      <c r="T11713" s="1"/>
      <c r="U11713" s="1"/>
      <c r="V11713" s="1"/>
      <c r="W11713" s="1"/>
      <c r="X11713" s="1"/>
      <c r="Y11713" s="1"/>
      <c r="Z11713" s="1"/>
    </row>
    <row r="11714" spans="1:26" x14ac:dyDescent="0.25">
      <c r="B11714" s="7" t="s">
        <v>5120</v>
      </c>
    </row>
    <row r="11715" spans="1:26" x14ac:dyDescent="0.25">
      <c r="B11715" t="s">
        <v>5155</v>
      </c>
      <c r="C11715" t="s">
        <v>9</v>
      </c>
      <c r="D11715" t="s">
        <v>5156</v>
      </c>
      <c r="E11715" s="8">
        <v>6.7470000000000002E-2</v>
      </c>
      <c r="F11715" t="s">
        <v>5123</v>
      </c>
      <c r="G11715" t="s">
        <v>5124</v>
      </c>
      <c r="H11715" s="9">
        <v>31.16</v>
      </c>
      <c r="I11715" t="s">
        <v>5125</v>
      </c>
      <c r="J11715" s="10">
        <f>ROUND(E11715/I11713* H11715,5)</f>
        <v>2.1023700000000001</v>
      </c>
      <c r="K11715" s="11"/>
    </row>
    <row r="11716" spans="1:26" x14ac:dyDescent="0.25">
      <c r="B11716" t="s">
        <v>5296</v>
      </c>
      <c r="C11716" t="s">
        <v>9</v>
      </c>
      <c r="D11716" t="s">
        <v>5122</v>
      </c>
      <c r="E11716" s="8">
        <v>0.67466000000000004</v>
      </c>
      <c r="F11716" t="s">
        <v>5123</v>
      </c>
      <c r="G11716" t="s">
        <v>5124</v>
      </c>
      <c r="H11716" s="9">
        <v>25.38</v>
      </c>
      <c r="I11716" t="s">
        <v>5125</v>
      </c>
      <c r="J11716" s="10">
        <f>ROUND(E11716/I11713* H11716,5)</f>
        <v>17.122869999999999</v>
      </c>
      <c r="K11716" s="11"/>
    </row>
    <row r="11717" spans="1:26" x14ac:dyDescent="0.25">
      <c r="D11717" s="12" t="s">
        <v>5126</v>
      </c>
      <c r="E11717" s="11"/>
      <c r="H11717" s="11"/>
      <c r="K11717" s="9">
        <f>SUM(J11715:J11716)</f>
        <v>19.225239999999999</v>
      </c>
    </row>
    <row r="11718" spans="1:26" x14ac:dyDescent="0.25">
      <c r="B11718" s="7" t="s">
        <v>5127</v>
      </c>
      <c r="E11718" s="11"/>
      <c r="H11718" s="11"/>
      <c r="K11718" s="11"/>
    </row>
    <row r="11719" spans="1:26" x14ac:dyDescent="0.25">
      <c r="B11719" t="s">
        <v>5256</v>
      </c>
      <c r="C11719" t="s">
        <v>9</v>
      </c>
      <c r="D11719" t="s">
        <v>5257</v>
      </c>
      <c r="E11719" s="8">
        <v>0.67466000000000004</v>
      </c>
      <c r="F11719" t="s">
        <v>5123</v>
      </c>
      <c r="G11719" t="s">
        <v>5124</v>
      </c>
      <c r="H11719" s="9">
        <v>5.57</v>
      </c>
      <c r="I11719" t="s">
        <v>5125</v>
      </c>
      <c r="J11719" s="10">
        <f>ROUND(E11719/I11713* H11719,5)</f>
        <v>3.75786</v>
      </c>
      <c r="K11719" s="11"/>
    </row>
    <row r="11720" spans="1:26" x14ac:dyDescent="0.25">
      <c r="B11720" t="s">
        <v>5229</v>
      </c>
      <c r="C11720" t="s">
        <v>9</v>
      </c>
      <c r="D11720" t="s">
        <v>5230</v>
      </c>
      <c r="E11720" s="8">
        <v>0.18140999999999999</v>
      </c>
      <c r="F11720" t="s">
        <v>5123</v>
      </c>
      <c r="G11720" t="s">
        <v>5124</v>
      </c>
      <c r="H11720" s="9">
        <v>56.51</v>
      </c>
      <c r="I11720" t="s">
        <v>5125</v>
      </c>
      <c r="J11720" s="10">
        <f>ROUND(E11720/I11713* H11720,5)</f>
        <v>10.251480000000001</v>
      </c>
      <c r="K11720" s="11"/>
    </row>
    <row r="11721" spans="1:26" x14ac:dyDescent="0.25">
      <c r="D11721" s="12" t="s">
        <v>5130</v>
      </c>
      <c r="E11721" s="11"/>
      <c r="H11721" s="11"/>
      <c r="K11721" s="9">
        <f>SUM(J11719:J11720)</f>
        <v>14.009340000000002</v>
      </c>
    </row>
    <row r="11722" spans="1:26" x14ac:dyDescent="0.25">
      <c r="B11722" s="7" t="s">
        <v>5131</v>
      </c>
      <c r="E11722" s="11"/>
      <c r="H11722" s="11"/>
      <c r="K11722" s="11"/>
    </row>
    <row r="11723" spans="1:26" x14ac:dyDescent="0.25">
      <c r="B11723" t="s">
        <v>5942</v>
      </c>
      <c r="C11723" t="s">
        <v>136</v>
      </c>
      <c r="D11723" t="s">
        <v>5943</v>
      </c>
      <c r="E11723" s="8">
        <v>1.1499999999999999</v>
      </c>
      <c r="G11723" t="s">
        <v>5124</v>
      </c>
      <c r="H11723" s="9">
        <v>18.55</v>
      </c>
      <c r="I11723" t="s">
        <v>5125</v>
      </c>
      <c r="J11723" s="10">
        <f>ROUND(E11723* H11723,5)</f>
        <v>21.3325</v>
      </c>
      <c r="K11723" s="11"/>
    </row>
    <row r="11724" spans="1:26" x14ac:dyDescent="0.25">
      <c r="D11724" s="12" t="s">
        <v>5140</v>
      </c>
      <c r="E11724" s="11"/>
      <c r="H11724" s="11"/>
      <c r="K11724" s="9">
        <f>SUM(J11723:J11723)</f>
        <v>21.3325</v>
      </c>
    </row>
    <row r="11725" spans="1:26" x14ac:dyDescent="0.25">
      <c r="E11725" s="11"/>
      <c r="H11725" s="11"/>
      <c r="K11725" s="11"/>
    </row>
    <row r="11726" spans="1:26" x14ac:dyDescent="0.25">
      <c r="D11726" s="12" t="s">
        <v>5142</v>
      </c>
      <c r="E11726" s="11"/>
      <c r="H11726" s="11">
        <v>1.5</v>
      </c>
      <c r="I11726" t="s">
        <v>5143</v>
      </c>
      <c r="J11726">
        <f>ROUND(H11726/100*K11717,5)</f>
        <v>0.28838000000000003</v>
      </c>
      <c r="K11726" s="11"/>
    </row>
    <row r="11727" spans="1:26" x14ac:dyDescent="0.25">
      <c r="D11727" s="12" t="s">
        <v>5141</v>
      </c>
      <c r="E11727" s="11"/>
      <c r="H11727" s="11"/>
      <c r="K11727" s="13">
        <f>SUM(J11714:J11726)</f>
        <v>54.855460000000001</v>
      </c>
    </row>
    <row r="11728" spans="1:26" x14ac:dyDescent="0.25">
      <c r="D11728" s="12" t="s">
        <v>5157</v>
      </c>
      <c r="E11728" s="11"/>
      <c r="H11728" s="11">
        <v>6</v>
      </c>
      <c r="I11728" t="s">
        <v>5143</v>
      </c>
      <c r="K11728" s="9">
        <f>ROUND(H11728/100*K11727,5)</f>
        <v>3.2913299999999999</v>
      </c>
    </row>
    <row r="11729" spans="1:26" x14ac:dyDescent="0.25">
      <c r="D11729" s="12" t="s">
        <v>5144</v>
      </c>
      <c r="E11729" s="11"/>
      <c r="H11729" s="11"/>
      <c r="K11729" s="13">
        <f>SUM(K11727:K11728)</f>
        <v>58.146790000000003</v>
      </c>
    </row>
    <row r="11731" spans="1:26" ht="45" customHeight="1" x14ac:dyDescent="0.25">
      <c r="A11731" s="4" t="s">
        <v>5952</v>
      </c>
      <c r="B11731" s="4" t="s">
        <v>1341</v>
      </c>
      <c r="C11731" s="1" t="s">
        <v>136</v>
      </c>
      <c r="D11731" s="28" t="s">
        <v>1342</v>
      </c>
      <c r="E11731" s="29"/>
      <c r="F11731" s="29"/>
      <c r="G11731" s="1"/>
      <c r="H11731" s="5" t="s">
        <v>5119</v>
      </c>
      <c r="I11731" s="30">
        <v>1</v>
      </c>
      <c r="J11731" s="31"/>
      <c r="K11731" s="6">
        <f>ROUND(K11747,2)</f>
        <v>67.08</v>
      </c>
      <c r="L11731" s="1"/>
      <c r="M11731" s="1"/>
      <c r="N11731" s="1"/>
      <c r="O11731" s="1"/>
      <c r="P11731" s="1"/>
      <c r="Q11731" s="1"/>
      <c r="R11731" s="1"/>
      <c r="S11731" s="1"/>
      <c r="T11731" s="1"/>
      <c r="U11731" s="1"/>
      <c r="V11731" s="1"/>
      <c r="W11731" s="1"/>
      <c r="X11731" s="1"/>
      <c r="Y11731" s="1"/>
      <c r="Z11731" s="1"/>
    </row>
    <row r="11732" spans="1:26" x14ac:dyDescent="0.25">
      <c r="B11732" s="7" t="s">
        <v>5120</v>
      </c>
    </row>
    <row r="11733" spans="1:26" x14ac:dyDescent="0.25">
      <c r="B11733" t="s">
        <v>5296</v>
      </c>
      <c r="C11733" t="s">
        <v>9</v>
      </c>
      <c r="D11733" t="s">
        <v>5122</v>
      </c>
      <c r="E11733" s="8">
        <v>0.84428000000000003</v>
      </c>
      <c r="F11733" t="s">
        <v>5123</v>
      </c>
      <c r="G11733" t="s">
        <v>5124</v>
      </c>
      <c r="H11733" s="9">
        <v>25.38</v>
      </c>
      <c r="I11733" t="s">
        <v>5125</v>
      </c>
      <c r="J11733" s="10">
        <f>ROUND(E11733/I11731* H11733,5)</f>
        <v>21.42783</v>
      </c>
      <c r="K11733" s="11"/>
    </row>
    <row r="11734" spans="1:26" x14ac:dyDescent="0.25">
      <c r="B11734" t="s">
        <v>5155</v>
      </c>
      <c r="C11734" t="s">
        <v>9</v>
      </c>
      <c r="D11734" t="s">
        <v>5156</v>
      </c>
      <c r="E11734" s="8">
        <v>8.4430000000000005E-2</v>
      </c>
      <c r="F11734" t="s">
        <v>5123</v>
      </c>
      <c r="G11734" t="s">
        <v>5124</v>
      </c>
      <c r="H11734" s="9">
        <v>31.16</v>
      </c>
      <c r="I11734" t="s">
        <v>5125</v>
      </c>
      <c r="J11734" s="10">
        <f>ROUND(E11734/I11731* H11734,5)</f>
        <v>2.6308400000000001</v>
      </c>
      <c r="K11734" s="11"/>
    </row>
    <row r="11735" spans="1:26" x14ac:dyDescent="0.25">
      <c r="D11735" s="12" t="s">
        <v>5126</v>
      </c>
      <c r="E11735" s="11"/>
      <c r="H11735" s="11"/>
      <c r="K11735" s="9">
        <f>SUM(J11733:J11734)</f>
        <v>24.058669999999999</v>
      </c>
    </row>
    <row r="11736" spans="1:26" x14ac:dyDescent="0.25">
      <c r="B11736" s="7" t="s">
        <v>5127</v>
      </c>
      <c r="E11736" s="11"/>
      <c r="H11736" s="11"/>
      <c r="K11736" s="11"/>
    </row>
    <row r="11737" spans="1:26" x14ac:dyDescent="0.25">
      <c r="B11737" t="s">
        <v>5256</v>
      </c>
      <c r="C11737" t="s">
        <v>9</v>
      </c>
      <c r="D11737" t="s">
        <v>5257</v>
      </c>
      <c r="E11737" s="8">
        <v>0.84428000000000003</v>
      </c>
      <c r="F11737" t="s">
        <v>5123</v>
      </c>
      <c r="G11737" t="s">
        <v>5124</v>
      </c>
      <c r="H11737" s="9">
        <v>5.57</v>
      </c>
      <c r="I11737" t="s">
        <v>5125</v>
      </c>
      <c r="J11737" s="10">
        <f>ROUND(E11737/I11731* H11737,5)</f>
        <v>4.7026399999999997</v>
      </c>
      <c r="K11737" s="11"/>
    </row>
    <row r="11738" spans="1:26" x14ac:dyDescent="0.25">
      <c r="B11738" t="s">
        <v>5229</v>
      </c>
      <c r="C11738" t="s">
        <v>9</v>
      </c>
      <c r="D11738" t="s">
        <v>5230</v>
      </c>
      <c r="E11738" s="8">
        <v>0.22702</v>
      </c>
      <c r="F11738" t="s">
        <v>5123</v>
      </c>
      <c r="G11738" t="s">
        <v>5124</v>
      </c>
      <c r="H11738" s="9">
        <v>56.51</v>
      </c>
      <c r="I11738" t="s">
        <v>5125</v>
      </c>
      <c r="J11738" s="10">
        <f>ROUND(E11738/I11731* H11738,5)</f>
        <v>12.828900000000001</v>
      </c>
      <c r="K11738" s="11"/>
    </row>
    <row r="11739" spans="1:26" x14ac:dyDescent="0.25">
      <c r="D11739" s="12" t="s">
        <v>5130</v>
      </c>
      <c r="E11739" s="11"/>
      <c r="H11739" s="11"/>
      <c r="K11739" s="9">
        <f>SUM(J11737:J11738)</f>
        <v>17.53154</v>
      </c>
    </row>
    <row r="11740" spans="1:26" x14ac:dyDescent="0.25">
      <c r="B11740" s="7" t="s">
        <v>5131</v>
      </c>
      <c r="E11740" s="11"/>
      <c r="H11740" s="11"/>
      <c r="K11740" s="11"/>
    </row>
    <row r="11741" spans="1:26" x14ac:dyDescent="0.25">
      <c r="B11741" t="s">
        <v>5942</v>
      </c>
      <c r="C11741" t="s">
        <v>136</v>
      </c>
      <c r="D11741" t="s">
        <v>5943</v>
      </c>
      <c r="E11741" s="8">
        <v>1.1499999999999999</v>
      </c>
      <c r="G11741" t="s">
        <v>5124</v>
      </c>
      <c r="H11741" s="9">
        <v>18.55</v>
      </c>
      <c r="I11741" t="s">
        <v>5125</v>
      </c>
      <c r="J11741" s="10">
        <f>ROUND(E11741* H11741,5)</f>
        <v>21.3325</v>
      </c>
      <c r="K11741" s="11"/>
    </row>
    <row r="11742" spans="1:26" x14ac:dyDescent="0.25">
      <c r="D11742" s="12" t="s">
        <v>5140</v>
      </c>
      <c r="E11742" s="11"/>
      <c r="H11742" s="11"/>
      <c r="K11742" s="9">
        <f>SUM(J11741:J11741)</f>
        <v>21.3325</v>
      </c>
    </row>
    <row r="11743" spans="1:26" x14ac:dyDescent="0.25">
      <c r="E11743" s="11"/>
      <c r="H11743" s="11"/>
      <c r="K11743" s="11"/>
    </row>
    <row r="11744" spans="1:26" x14ac:dyDescent="0.25">
      <c r="D11744" s="12" t="s">
        <v>5142</v>
      </c>
      <c r="E11744" s="11"/>
      <c r="H11744" s="11">
        <v>1.5</v>
      </c>
      <c r="I11744" t="s">
        <v>5143</v>
      </c>
      <c r="J11744">
        <f>ROUND(H11744/100*K11735,5)</f>
        <v>0.36087999999999998</v>
      </c>
      <c r="K11744" s="11"/>
    </row>
    <row r="11745" spans="1:26" x14ac:dyDescent="0.25">
      <c r="D11745" s="12" t="s">
        <v>5141</v>
      </c>
      <c r="E11745" s="11"/>
      <c r="H11745" s="11"/>
      <c r="K11745" s="13">
        <f>SUM(J11732:J11744)</f>
        <v>63.283589999999997</v>
      </c>
    </row>
    <row r="11746" spans="1:26" x14ac:dyDescent="0.25">
      <c r="D11746" s="12" t="s">
        <v>5157</v>
      </c>
      <c r="E11746" s="11"/>
      <c r="H11746" s="11">
        <v>6</v>
      </c>
      <c r="I11746" t="s">
        <v>5143</v>
      </c>
      <c r="K11746" s="9">
        <f>ROUND(H11746/100*K11745,5)</f>
        <v>3.7970199999999998</v>
      </c>
    </row>
    <row r="11747" spans="1:26" x14ac:dyDescent="0.25">
      <c r="D11747" s="12" t="s">
        <v>5144</v>
      </c>
      <c r="E11747" s="11"/>
      <c r="H11747" s="11"/>
      <c r="K11747" s="13">
        <f>SUM(K11745:K11746)</f>
        <v>67.080609999999993</v>
      </c>
    </row>
    <row r="11749" spans="1:26" ht="45" customHeight="1" x14ac:dyDescent="0.25">
      <c r="A11749" s="4" t="s">
        <v>5953</v>
      </c>
      <c r="B11749" s="4" t="s">
        <v>1343</v>
      </c>
      <c r="C11749" s="1" t="s">
        <v>136</v>
      </c>
      <c r="D11749" s="28" t="s">
        <v>1344</v>
      </c>
      <c r="E11749" s="29"/>
      <c r="F11749" s="29"/>
      <c r="G11749" s="1"/>
      <c r="H11749" s="5" t="s">
        <v>5119</v>
      </c>
      <c r="I11749" s="30">
        <v>1</v>
      </c>
      <c r="J11749" s="31"/>
      <c r="K11749" s="6">
        <f>ROUND(K11765,2)</f>
        <v>36.86</v>
      </c>
      <c r="L11749" s="1"/>
      <c r="M11749" s="1"/>
      <c r="N11749" s="1"/>
      <c r="O11749" s="1"/>
      <c r="P11749" s="1"/>
      <c r="Q11749" s="1"/>
      <c r="R11749" s="1"/>
      <c r="S11749" s="1"/>
      <c r="T11749" s="1"/>
      <c r="U11749" s="1"/>
      <c r="V11749" s="1"/>
      <c r="W11749" s="1"/>
      <c r="X11749" s="1"/>
      <c r="Y11749" s="1"/>
      <c r="Z11749" s="1"/>
    </row>
    <row r="11750" spans="1:26" x14ac:dyDescent="0.25">
      <c r="B11750" s="7" t="s">
        <v>5120</v>
      </c>
    </row>
    <row r="11751" spans="1:26" x14ac:dyDescent="0.25">
      <c r="B11751" t="s">
        <v>5296</v>
      </c>
      <c r="C11751" t="s">
        <v>9</v>
      </c>
      <c r="D11751" t="s">
        <v>5122</v>
      </c>
      <c r="E11751" s="8">
        <v>0.18</v>
      </c>
      <c r="F11751" t="s">
        <v>5123</v>
      </c>
      <c r="G11751" t="s">
        <v>5124</v>
      </c>
      <c r="H11751" s="9">
        <v>25.38</v>
      </c>
      <c r="I11751" t="s">
        <v>5125</v>
      </c>
      <c r="J11751" s="10">
        <f>ROUND(E11751/I11749* H11751,5)</f>
        <v>4.5683999999999996</v>
      </c>
      <c r="K11751" s="11"/>
    </row>
    <row r="11752" spans="1:26" x14ac:dyDescent="0.25">
      <c r="B11752" t="s">
        <v>5155</v>
      </c>
      <c r="C11752" t="s">
        <v>9</v>
      </c>
      <c r="D11752" t="s">
        <v>5156</v>
      </c>
      <c r="E11752" s="8">
        <v>1.7999999999999999E-2</v>
      </c>
      <c r="F11752" t="s">
        <v>5123</v>
      </c>
      <c r="G11752" t="s">
        <v>5124</v>
      </c>
      <c r="H11752" s="9">
        <v>31.16</v>
      </c>
      <c r="I11752" t="s">
        <v>5125</v>
      </c>
      <c r="J11752" s="10">
        <f>ROUND(E11752/I11749* H11752,5)</f>
        <v>0.56088000000000005</v>
      </c>
      <c r="K11752" s="11"/>
    </row>
    <row r="11753" spans="1:26" x14ac:dyDescent="0.25">
      <c r="D11753" s="12" t="s">
        <v>5126</v>
      </c>
      <c r="E11753" s="11"/>
      <c r="H11753" s="11"/>
      <c r="K11753" s="9">
        <f>SUM(J11751:J11752)</f>
        <v>5.1292799999999996</v>
      </c>
    </row>
    <row r="11754" spans="1:26" x14ac:dyDescent="0.25">
      <c r="B11754" s="7" t="s">
        <v>5127</v>
      </c>
      <c r="E11754" s="11"/>
      <c r="H11754" s="11"/>
      <c r="K11754" s="11"/>
    </row>
    <row r="11755" spans="1:26" x14ac:dyDescent="0.25">
      <c r="B11755" t="s">
        <v>5229</v>
      </c>
      <c r="C11755" t="s">
        <v>9</v>
      </c>
      <c r="D11755" t="s">
        <v>5230</v>
      </c>
      <c r="E11755" s="8">
        <v>0.121</v>
      </c>
      <c r="F11755" t="s">
        <v>5123</v>
      </c>
      <c r="G11755" t="s">
        <v>5124</v>
      </c>
      <c r="H11755" s="9">
        <v>56.51</v>
      </c>
      <c r="I11755" t="s">
        <v>5125</v>
      </c>
      <c r="J11755" s="10">
        <f>ROUND(E11755/I11749* H11755,5)</f>
        <v>6.8377100000000004</v>
      </c>
      <c r="K11755" s="11"/>
    </row>
    <row r="11756" spans="1:26" x14ac:dyDescent="0.25">
      <c r="B11756" t="s">
        <v>5857</v>
      </c>
      <c r="C11756" t="s">
        <v>9</v>
      </c>
      <c r="D11756" t="s">
        <v>5858</v>
      </c>
      <c r="E11756" s="8">
        <v>0.18</v>
      </c>
      <c r="F11756" t="s">
        <v>5123</v>
      </c>
      <c r="G11756" t="s">
        <v>5124</v>
      </c>
      <c r="H11756" s="9">
        <v>7.77</v>
      </c>
      <c r="I11756" t="s">
        <v>5125</v>
      </c>
      <c r="J11756" s="10">
        <f>ROUND(E11756/I11749* H11756,5)</f>
        <v>1.3986000000000001</v>
      </c>
      <c r="K11756" s="11"/>
    </row>
    <row r="11757" spans="1:26" x14ac:dyDescent="0.25">
      <c r="D11757" s="12" t="s">
        <v>5130</v>
      </c>
      <c r="E11757" s="11"/>
      <c r="H11757" s="11"/>
      <c r="K11757" s="9">
        <f>SUM(J11755:J11756)</f>
        <v>8.2363099999999996</v>
      </c>
    </row>
    <row r="11758" spans="1:26" x14ac:dyDescent="0.25">
      <c r="B11758" s="7" t="s">
        <v>5131</v>
      </c>
      <c r="E11758" s="11"/>
      <c r="H11758" s="11"/>
      <c r="K11758" s="11"/>
    </row>
    <row r="11759" spans="1:26" x14ac:dyDescent="0.25">
      <c r="B11759" t="s">
        <v>5942</v>
      </c>
      <c r="C11759" t="s">
        <v>136</v>
      </c>
      <c r="D11759" t="s">
        <v>5943</v>
      </c>
      <c r="E11759" s="8">
        <v>1.1499999999999999</v>
      </c>
      <c r="G11759" t="s">
        <v>5124</v>
      </c>
      <c r="H11759" s="9">
        <v>18.55</v>
      </c>
      <c r="I11759" t="s">
        <v>5125</v>
      </c>
      <c r="J11759" s="10">
        <f>ROUND(E11759* H11759,5)</f>
        <v>21.3325</v>
      </c>
      <c r="K11759" s="11"/>
    </row>
    <row r="11760" spans="1:26" x14ac:dyDescent="0.25">
      <c r="D11760" s="12" t="s">
        <v>5140</v>
      </c>
      <c r="E11760" s="11"/>
      <c r="H11760" s="11"/>
      <c r="K11760" s="9">
        <f>SUM(J11759:J11759)</f>
        <v>21.3325</v>
      </c>
    </row>
    <row r="11761" spans="1:26" x14ac:dyDescent="0.25">
      <c r="E11761" s="11"/>
      <c r="H11761" s="11"/>
      <c r="K11761" s="11"/>
    </row>
    <row r="11762" spans="1:26" x14ac:dyDescent="0.25">
      <c r="D11762" s="12" t="s">
        <v>5142</v>
      </c>
      <c r="E11762" s="11"/>
      <c r="H11762" s="11">
        <v>1.5</v>
      </c>
      <c r="I11762" t="s">
        <v>5143</v>
      </c>
      <c r="J11762">
        <f>ROUND(H11762/100*K11753,5)</f>
        <v>7.6939999999999995E-2</v>
      </c>
      <c r="K11762" s="11"/>
    </row>
    <row r="11763" spans="1:26" x14ac:dyDescent="0.25">
      <c r="D11763" s="12" t="s">
        <v>5141</v>
      </c>
      <c r="E11763" s="11"/>
      <c r="H11763" s="11"/>
      <c r="K11763" s="13">
        <f>SUM(J11750:J11762)</f>
        <v>34.775030000000001</v>
      </c>
    </row>
    <row r="11764" spans="1:26" x14ac:dyDescent="0.25">
      <c r="D11764" s="12" t="s">
        <v>5157</v>
      </c>
      <c r="E11764" s="11"/>
      <c r="H11764" s="11">
        <v>6</v>
      </c>
      <c r="I11764" t="s">
        <v>5143</v>
      </c>
      <c r="K11764" s="9">
        <f>ROUND(H11764/100*K11763,5)</f>
        <v>2.0865</v>
      </c>
    </row>
    <row r="11765" spans="1:26" x14ac:dyDescent="0.25">
      <c r="D11765" s="12" t="s">
        <v>5144</v>
      </c>
      <c r="E11765" s="11"/>
      <c r="H11765" s="11"/>
      <c r="K11765" s="13">
        <f>SUM(K11763:K11764)</f>
        <v>36.861530000000002</v>
      </c>
    </row>
    <row r="11767" spans="1:26" ht="45" customHeight="1" x14ac:dyDescent="0.25">
      <c r="A11767" s="4" t="s">
        <v>5954</v>
      </c>
      <c r="B11767" s="4" t="s">
        <v>1345</v>
      </c>
      <c r="C11767" s="1" t="s">
        <v>136</v>
      </c>
      <c r="D11767" s="28" t="s">
        <v>1346</v>
      </c>
      <c r="E11767" s="29"/>
      <c r="F11767" s="29"/>
      <c r="G11767" s="1"/>
      <c r="H11767" s="5" t="s">
        <v>5119</v>
      </c>
      <c r="I11767" s="30">
        <v>1</v>
      </c>
      <c r="J11767" s="31"/>
      <c r="K11767" s="6">
        <f>ROUND(K11783,2)</f>
        <v>40.42</v>
      </c>
      <c r="L11767" s="1"/>
      <c r="M11767" s="1"/>
      <c r="N11767" s="1"/>
      <c r="O11767" s="1"/>
      <c r="P11767" s="1"/>
      <c r="Q11767" s="1"/>
      <c r="R11767" s="1"/>
      <c r="S11767" s="1"/>
      <c r="T11767" s="1"/>
      <c r="U11767" s="1"/>
      <c r="V11767" s="1"/>
      <c r="W11767" s="1"/>
      <c r="X11767" s="1"/>
      <c r="Y11767" s="1"/>
      <c r="Z11767" s="1"/>
    </row>
    <row r="11768" spans="1:26" x14ac:dyDescent="0.25">
      <c r="B11768" s="7" t="s">
        <v>5120</v>
      </c>
    </row>
    <row r="11769" spans="1:26" x14ac:dyDescent="0.25">
      <c r="B11769" t="s">
        <v>5296</v>
      </c>
      <c r="C11769" t="s">
        <v>9</v>
      </c>
      <c r="D11769" t="s">
        <v>5122</v>
      </c>
      <c r="E11769" s="8">
        <v>0.22500000000000001</v>
      </c>
      <c r="F11769" t="s">
        <v>5123</v>
      </c>
      <c r="G11769" t="s">
        <v>5124</v>
      </c>
      <c r="H11769" s="9">
        <v>25.38</v>
      </c>
      <c r="I11769" t="s">
        <v>5125</v>
      </c>
      <c r="J11769" s="10">
        <f>ROUND(E11769/I11767* H11769,5)</f>
        <v>5.7104999999999997</v>
      </c>
      <c r="K11769" s="11"/>
    </row>
    <row r="11770" spans="1:26" x14ac:dyDescent="0.25">
      <c r="B11770" t="s">
        <v>5155</v>
      </c>
      <c r="C11770" t="s">
        <v>9</v>
      </c>
      <c r="D11770" t="s">
        <v>5156</v>
      </c>
      <c r="E11770" s="8">
        <v>2.2499999999999999E-2</v>
      </c>
      <c r="F11770" t="s">
        <v>5123</v>
      </c>
      <c r="G11770" t="s">
        <v>5124</v>
      </c>
      <c r="H11770" s="9">
        <v>31.16</v>
      </c>
      <c r="I11770" t="s">
        <v>5125</v>
      </c>
      <c r="J11770" s="10">
        <f>ROUND(E11770/I11767* H11770,5)</f>
        <v>0.70109999999999995</v>
      </c>
      <c r="K11770" s="11"/>
    </row>
    <row r="11771" spans="1:26" x14ac:dyDescent="0.25">
      <c r="D11771" s="12" t="s">
        <v>5126</v>
      </c>
      <c r="E11771" s="11"/>
      <c r="H11771" s="11"/>
      <c r="K11771" s="9">
        <f>SUM(J11769:J11770)</f>
        <v>6.4116</v>
      </c>
    </row>
    <row r="11772" spans="1:26" x14ac:dyDescent="0.25">
      <c r="B11772" s="7" t="s">
        <v>5127</v>
      </c>
      <c r="E11772" s="11"/>
      <c r="H11772" s="11"/>
      <c r="K11772" s="11"/>
    </row>
    <row r="11773" spans="1:26" x14ac:dyDescent="0.25">
      <c r="B11773" t="s">
        <v>5857</v>
      </c>
      <c r="C11773" t="s">
        <v>9</v>
      </c>
      <c r="D11773" t="s">
        <v>5858</v>
      </c>
      <c r="E11773" s="8">
        <v>0.22500000000000001</v>
      </c>
      <c r="F11773" t="s">
        <v>5123</v>
      </c>
      <c r="G11773" t="s">
        <v>5124</v>
      </c>
      <c r="H11773" s="9">
        <v>7.77</v>
      </c>
      <c r="I11773" t="s">
        <v>5125</v>
      </c>
      <c r="J11773" s="10">
        <f>ROUND(E11773/I11767* H11773,5)</f>
        <v>1.7482500000000001</v>
      </c>
      <c r="K11773" s="11"/>
    </row>
    <row r="11774" spans="1:26" x14ac:dyDescent="0.25">
      <c r="B11774" t="s">
        <v>5229</v>
      </c>
      <c r="C11774" t="s">
        <v>9</v>
      </c>
      <c r="D11774" t="s">
        <v>5230</v>
      </c>
      <c r="E11774" s="8">
        <v>0.15125</v>
      </c>
      <c r="F11774" t="s">
        <v>5123</v>
      </c>
      <c r="G11774" t="s">
        <v>5124</v>
      </c>
      <c r="H11774" s="9">
        <v>56.51</v>
      </c>
      <c r="I11774" t="s">
        <v>5125</v>
      </c>
      <c r="J11774" s="10">
        <f>ROUND(E11774/I11767* H11774,5)</f>
        <v>8.5471400000000006</v>
      </c>
      <c r="K11774" s="11"/>
    </row>
    <row r="11775" spans="1:26" x14ac:dyDescent="0.25">
      <c r="D11775" s="12" t="s">
        <v>5130</v>
      </c>
      <c r="E11775" s="11"/>
      <c r="H11775" s="11"/>
      <c r="K11775" s="9">
        <f>SUM(J11773:J11774)</f>
        <v>10.295390000000001</v>
      </c>
    </row>
    <row r="11776" spans="1:26" x14ac:dyDescent="0.25">
      <c r="B11776" s="7" t="s">
        <v>5131</v>
      </c>
      <c r="E11776" s="11"/>
      <c r="H11776" s="11"/>
      <c r="K11776" s="11"/>
    </row>
    <row r="11777" spans="1:26" x14ac:dyDescent="0.25">
      <c r="B11777" t="s">
        <v>5942</v>
      </c>
      <c r="C11777" t="s">
        <v>136</v>
      </c>
      <c r="D11777" t="s">
        <v>5943</v>
      </c>
      <c r="E11777" s="8">
        <v>1.1499999999999999</v>
      </c>
      <c r="G11777" t="s">
        <v>5124</v>
      </c>
      <c r="H11777" s="9">
        <v>18.55</v>
      </c>
      <c r="I11777" t="s">
        <v>5125</v>
      </c>
      <c r="J11777" s="10">
        <f>ROUND(E11777* H11777,5)</f>
        <v>21.3325</v>
      </c>
      <c r="K11777" s="11"/>
    </row>
    <row r="11778" spans="1:26" x14ac:dyDescent="0.25">
      <c r="D11778" s="12" t="s">
        <v>5140</v>
      </c>
      <c r="E11778" s="11"/>
      <c r="H11778" s="11"/>
      <c r="K11778" s="9">
        <f>SUM(J11777:J11777)</f>
        <v>21.3325</v>
      </c>
    </row>
    <row r="11779" spans="1:26" x14ac:dyDescent="0.25">
      <c r="E11779" s="11"/>
      <c r="H11779" s="11"/>
      <c r="K11779" s="11"/>
    </row>
    <row r="11780" spans="1:26" x14ac:dyDescent="0.25">
      <c r="D11780" s="12" t="s">
        <v>5142</v>
      </c>
      <c r="E11780" s="11"/>
      <c r="H11780" s="11">
        <v>1.5</v>
      </c>
      <c r="I11780" t="s">
        <v>5143</v>
      </c>
      <c r="J11780">
        <f>ROUND(H11780/100*K11771,5)</f>
        <v>9.6170000000000005E-2</v>
      </c>
      <c r="K11780" s="11"/>
    </row>
    <row r="11781" spans="1:26" x14ac:dyDescent="0.25">
      <c r="D11781" s="12" t="s">
        <v>5141</v>
      </c>
      <c r="E11781" s="11"/>
      <c r="H11781" s="11"/>
      <c r="K11781" s="13">
        <f>SUM(J11768:J11780)</f>
        <v>38.135660000000001</v>
      </c>
    </row>
    <row r="11782" spans="1:26" x14ac:dyDescent="0.25">
      <c r="D11782" s="12" t="s">
        <v>5157</v>
      </c>
      <c r="E11782" s="11"/>
      <c r="H11782" s="11">
        <v>6</v>
      </c>
      <c r="I11782" t="s">
        <v>5143</v>
      </c>
      <c r="K11782" s="9">
        <f>ROUND(H11782/100*K11781,5)</f>
        <v>2.2881399999999998</v>
      </c>
    </row>
    <row r="11783" spans="1:26" x14ac:dyDescent="0.25">
      <c r="D11783" s="12" t="s">
        <v>5144</v>
      </c>
      <c r="E11783" s="11"/>
      <c r="H11783" s="11"/>
      <c r="K11783" s="13">
        <f>SUM(K11781:K11782)</f>
        <v>40.4238</v>
      </c>
    </row>
    <row r="11785" spans="1:26" ht="45" customHeight="1" x14ac:dyDescent="0.25">
      <c r="A11785" s="4" t="s">
        <v>5955</v>
      </c>
      <c r="B11785" s="4" t="s">
        <v>1347</v>
      </c>
      <c r="C11785" s="1" t="s">
        <v>136</v>
      </c>
      <c r="D11785" s="28" t="s">
        <v>1348</v>
      </c>
      <c r="E11785" s="29"/>
      <c r="F11785" s="29"/>
      <c r="G11785" s="1"/>
      <c r="H11785" s="5" t="s">
        <v>5119</v>
      </c>
      <c r="I11785" s="30">
        <v>1</v>
      </c>
      <c r="J11785" s="31"/>
      <c r="K11785" s="6">
        <f>ROUND(K11801,2)</f>
        <v>40.42</v>
      </c>
      <c r="L11785" s="1"/>
      <c r="M11785" s="1"/>
      <c r="N11785" s="1"/>
      <c r="O11785" s="1"/>
      <c r="P11785" s="1"/>
      <c r="Q11785" s="1"/>
      <c r="R11785" s="1"/>
      <c r="S11785" s="1"/>
      <c r="T11785" s="1"/>
      <c r="U11785" s="1"/>
      <c r="V11785" s="1"/>
      <c r="W11785" s="1"/>
      <c r="X11785" s="1"/>
      <c r="Y11785" s="1"/>
      <c r="Z11785" s="1"/>
    </row>
    <row r="11786" spans="1:26" x14ac:dyDescent="0.25">
      <c r="B11786" s="7" t="s">
        <v>5120</v>
      </c>
    </row>
    <row r="11787" spans="1:26" x14ac:dyDescent="0.25">
      <c r="B11787" t="s">
        <v>5296</v>
      </c>
      <c r="C11787" t="s">
        <v>9</v>
      </c>
      <c r="D11787" t="s">
        <v>5122</v>
      </c>
      <c r="E11787" s="8">
        <v>0.22500000000000001</v>
      </c>
      <c r="F11787" t="s">
        <v>5123</v>
      </c>
      <c r="G11787" t="s">
        <v>5124</v>
      </c>
      <c r="H11787" s="9">
        <v>25.38</v>
      </c>
      <c r="I11787" t="s">
        <v>5125</v>
      </c>
      <c r="J11787" s="10">
        <f>ROUND(E11787/I11785* H11787,5)</f>
        <v>5.7104999999999997</v>
      </c>
      <c r="K11787" s="11"/>
    </row>
    <row r="11788" spans="1:26" x14ac:dyDescent="0.25">
      <c r="B11788" t="s">
        <v>5155</v>
      </c>
      <c r="C11788" t="s">
        <v>9</v>
      </c>
      <c r="D11788" t="s">
        <v>5156</v>
      </c>
      <c r="E11788" s="8">
        <v>2.2499999999999999E-2</v>
      </c>
      <c r="F11788" t="s">
        <v>5123</v>
      </c>
      <c r="G11788" t="s">
        <v>5124</v>
      </c>
      <c r="H11788" s="9">
        <v>31.16</v>
      </c>
      <c r="I11788" t="s">
        <v>5125</v>
      </c>
      <c r="J11788" s="10">
        <f>ROUND(E11788/I11785* H11788,5)</f>
        <v>0.70109999999999995</v>
      </c>
      <c r="K11788" s="11"/>
    </row>
    <row r="11789" spans="1:26" x14ac:dyDescent="0.25">
      <c r="D11789" s="12" t="s">
        <v>5126</v>
      </c>
      <c r="E11789" s="11"/>
      <c r="H11789" s="11"/>
      <c r="K11789" s="9">
        <f>SUM(J11787:J11788)</f>
        <v>6.4116</v>
      </c>
    </row>
    <row r="11790" spans="1:26" x14ac:dyDescent="0.25">
      <c r="B11790" s="7" t="s">
        <v>5127</v>
      </c>
      <c r="E11790" s="11"/>
      <c r="H11790" s="11"/>
      <c r="K11790" s="11"/>
    </row>
    <row r="11791" spans="1:26" x14ac:dyDescent="0.25">
      <c r="B11791" t="s">
        <v>5229</v>
      </c>
      <c r="C11791" t="s">
        <v>9</v>
      </c>
      <c r="D11791" t="s">
        <v>5230</v>
      </c>
      <c r="E11791" s="8">
        <v>0.15125</v>
      </c>
      <c r="F11791" t="s">
        <v>5123</v>
      </c>
      <c r="G11791" t="s">
        <v>5124</v>
      </c>
      <c r="H11791" s="9">
        <v>56.51</v>
      </c>
      <c r="I11791" t="s">
        <v>5125</v>
      </c>
      <c r="J11791" s="10">
        <f>ROUND(E11791/I11785* H11791,5)</f>
        <v>8.5471400000000006</v>
      </c>
      <c r="K11791" s="11"/>
    </row>
    <row r="11792" spans="1:26" x14ac:dyDescent="0.25">
      <c r="B11792" t="s">
        <v>5857</v>
      </c>
      <c r="C11792" t="s">
        <v>9</v>
      </c>
      <c r="D11792" t="s">
        <v>5858</v>
      </c>
      <c r="E11792" s="8">
        <v>0.22500000000000001</v>
      </c>
      <c r="F11792" t="s">
        <v>5123</v>
      </c>
      <c r="G11792" t="s">
        <v>5124</v>
      </c>
      <c r="H11792" s="9">
        <v>7.77</v>
      </c>
      <c r="I11792" t="s">
        <v>5125</v>
      </c>
      <c r="J11792" s="10">
        <f>ROUND(E11792/I11785* H11792,5)</f>
        <v>1.7482500000000001</v>
      </c>
      <c r="K11792" s="11"/>
    </row>
    <row r="11793" spans="1:26" x14ac:dyDescent="0.25">
      <c r="D11793" s="12" t="s">
        <v>5130</v>
      </c>
      <c r="E11793" s="11"/>
      <c r="H11793" s="11"/>
      <c r="K11793" s="9">
        <f>SUM(J11791:J11792)</f>
        <v>10.295390000000001</v>
      </c>
    </row>
    <row r="11794" spans="1:26" x14ac:dyDescent="0.25">
      <c r="B11794" s="7" t="s">
        <v>5131</v>
      </c>
      <c r="E11794" s="11"/>
      <c r="H11794" s="11"/>
      <c r="K11794" s="11"/>
    </row>
    <row r="11795" spans="1:26" x14ac:dyDescent="0.25">
      <c r="B11795" t="s">
        <v>5942</v>
      </c>
      <c r="C11795" t="s">
        <v>136</v>
      </c>
      <c r="D11795" t="s">
        <v>5943</v>
      </c>
      <c r="E11795" s="8">
        <v>1.1499999999999999</v>
      </c>
      <c r="G11795" t="s">
        <v>5124</v>
      </c>
      <c r="H11795" s="9">
        <v>18.55</v>
      </c>
      <c r="I11795" t="s">
        <v>5125</v>
      </c>
      <c r="J11795" s="10">
        <f>ROUND(E11795* H11795,5)</f>
        <v>21.3325</v>
      </c>
      <c r="K11795" s="11"/>
    </row>
    <row r="11796" spans="1:26" x14ac:dyDescent="0.25">
      <c r="D11796" s="12" t="s">
        <v>5140</v>
      </c>
      <c r="E11796" s="11"/>
      <c r="H11796" s="11"/>
      <c r="K11796" s="9">
        <f>SUM(J11795:J11795)</f>
        <v>21.3325</v>
      </c>
    </row>
    <row r="11797" spans="1:26" x14ac:dyDescent="0.25">
      <c r="E11797" s="11"/>
      <c r="H11797" s="11"/>
      <c r="K11797" s="11"/>
    </row>
    <row r="11798" spans="1:26" x14ac:dyDescent="0.25">
      <c r="D11798" s="12" t="s">
        <v>5142</v>
      </c>
      <c r="E11798" s="11"/>
      <c r="H11798" s="11">
        <v>1.5</v>
      </c>
      <c r="I11798" t="s">
        <v>5143</v>
      </c>
      <c r="J11798">
        <f>ROUND(H11798/100*K11789,5)</f>
        <v>9.6170000000000005E-2</v>
      </c>
      <c r="K11798" s="11"/>
    </row>
    <row r="11799" spans="1:26" x14ac:dyDescent="0.25">
      <c r="D11799" s="12" t="s">
        <v>5141</v>
      </c>
      <c r="E11799" s="11"/>
      <c r="H11799" s="11"/>
      <c r="K11799" s="13">
        <f>SUM(J11786:J11798)</f>
        <v>38.135660000000001</v>
      </c>
    </row>
    <row r="11800" spans="1:26" x14ac:dyDescent="0.25">
      <c r="D11800" s="12" t="s">
        <v>5157</v>
      </c>
      <c r="E11800" s="11"/>
      <c r="H11800" s="11">
        <v>6</v>
      </c>
      <c r="I11800" t="s">
        <v>5143</v>
      </c>
      <c r="K11800" s="9">
        <f>ROUND(H11800/100*K11799,5)</f>
        <v>2.2881399999999998</v>
      </c>
    </row>
    <row r="11801" spans="1:26" x14ac:dyDescent="0.25">
      <c r="D11801" s="12" t="s">
        <v>5144</v>
      </c>
      <c r="E11801" s="11"/>
      <c r="H11801" s="11"/>
      <c r="K11801" s="13">
        <f>SUM(K11799:K11800)</f>
        <v>40.4238</v>
      </c>
    </row>
    <row r="11803" spans="1:26" ht="45" customHeight="1" x14ac:dyDescent="0.25">
      <c r="A11803" s="4" t="s">
        <v>5956</v>
      </c>
      <c r="B11803" s="4" t="s">
        <v>1349</v>
      </c>
      <c r="C11803" s="1" t="s">
        <v>136</v>
      </c>
      <c r="D11803" s="28" t="s">
        <v>1350</v>
      </c>
      <c r="E11803" s="29"/>
      <c r="F11803" s="29"/>
      <c r="G11803" s="1"/>
      <c r="H11803" s="5" t="s">
        <v>5119</v>
      </c>
      <c r="I11803" s="30">
        <v>1</v>
      </c>
      <c r="J11803" s="31"/>
      <c r="K11803" s="6">
        <f>ROUND(K11819,2)</f>
        <v>44.88</v>
      </c>
      <c r="L11803" s="1"/>
      <c r="M11803" s="1"/>
      <c r="N11803" s="1"/>
      <c r="O11803" s="1"/>
      <c r="P11803" s="1"/>
      <c r="Q11803" s="1"/>
      <c r="R11803" s="1"/>
      <c r="S11803" s="1"/>
      <c r="T11803" s="1"/>
      <c r="U11803" s="1"/>
      <c r="V11803" s="1"/>
      <c r="W11803" s="1"/>
      <c r="X11803" s="1"/>
      <c r="Y11803" s="1"/>
      <c r="Z11803" s="1"/>
    </row>
    <row r="11804" spans="1:26" x14ac:dyDescent="0.25">
      <c r="B11804" s="7" t="s">
        <v>5120</v>
      </c>
    </row>
    <row r="11805" spans="1:26" x14ac:dyDescent="0.25">
      <c r="B11805" t="s">
        <v>5296</v>
      </c>
      <c r="C11805" t="s">
        <v>9</v>
      </c>
      <c r="D11805" t="s">
        <v>5122</v>
      </c>
      <c r="E11805" s="8">
        <v>0.28125</v>
      </c>
      <c r="F11805" t="s">
        <v>5123</v>
      </c>
      <c r="G11805" t="s">
        <v>5124</v>
      </c>
      <c r="H11805" s="9">
        <v>25.38</v>
      </c>
      <c r="I11805" t="s">
        <v>5125</v>
      </c>
      <c r="J11805" s="10">
        <f>ROUND(E11805/I11803* H11805,5)</f>
        <v>7.1381300000000003</v>
      </c>
      <c r="K11805" s="11"/>
    </row>
    <row r="11806" spans="1:26" x14ac:dyDescent="0.25">
      <c r="B11806" t="s">
        <v>5155</v>
      </c>
      <c r="C11806" t="s">
        <v>9</v>
      </c>
      <c r="D11806" t="s">
        <v>5156</v>
      </c>
      <c r="E11806" s="8">
        <v>2.8129999999999999E-2</v>
      </c>
      <c r="F11806" t="s">
        <v>5123</v>
      </c>
      <c r="G11806" t="s">
        <v>5124</v>
      </c>
      <c r="H11806" s="9">
        <v>31.16</v>
      </c>
      <c r="I11806" t="s">
        <v>5125</v>
      </c>
      <c r="J11806" s="10">
        <f>ROUND(E11806/I11803* H11806,5)</f>
        <v>0.87653000000000003</v>
      </c>
      <c r="K11806" s="11"/>
    </row>
    <row r="11807" spans="1:26" x14ac:dyDescent="0.25">
      <c r="D11807" s="12" t="s">
        <v>5126</v>
      </c>
      <c r="E11807" s="11"/>
      <c r="H11807" s="11"/>
      <c r="K11807" s="9">
        <f>SUM(J11805:J11806)</f>
        <v>8.014660000000001</v>
      </c>
    </row>
    <row r="11808" spans="1:26" x14ac:dyDescent="0.25">
      <c r="B11808" s="7" t="s">
        <v>5127</v>
      </c>
      <c r="E11808" s="11"/>
      <c r="H11808" s="11"/>
      <c r="K11808" s="11"/>
    </row>
    <row r="11809" spans="1:26" x14ac:dyDescent="0.25">
      <c r="B11809" t="s">
        <v>5857</v>
      </c>
      <c r="C11809" t="s">
        <v>9</v>
      </c>
      <c r="D11809" t="s">
        <v>5858</v>
      </c>
      <c r="E11809" s="8">
        <v>0.28125</v>
      </c>
      <c r="F11809" t="s">
        <v>5123</v>
      </c>
      <c r="G11809" t="s">
        <v>5124</v>
      </c>
      <c r="H11809" s="9">
        <v>7.77</v>
      </c>
      <c r="I11809" t="s">
        <v>5125</v>
      </c>
      <c r="J11809" s="10">
        <f>ROUND(E11809/I11803* H11809,5)</f>
        <v>2.1853099999999999</v>
      </c>
      <c r="K11809" s="11"/>
    </row>
    <row r="11810" spans="1:26" x14ac:dyDescent="0.25">
      <c r="B11810" t="s">
        <v>5229</v>
      </c>
      <c r="C11810" t="s">
        <v>9</v>
      </c>
      <c r="D11810" t="s">
        <v>5230</v>
      </c>
      <c r="E11810" s="8">
        <v>0.18906000000000001</v>
      </c>
      <c r="F11810" t="s">
        <v>5123</v>
      </c>
      <c r="G11810" t="s">
        <v>5124</v>
      </c>
      <c r="H11810" s="9">
        <v>56.51</v>
      </c>
      <c r="I11810" t="s">
        <v>5125</v>
      </c>
      <c r="J11810" s="10">
        <f>ROUND(E11810/I11803* H11810,5)</f>
        <v>10.68378</v>
      </c>
      <c r="K11810" s="11"/>
    </row>
    <row r="11811" spans="1:26" x14ac:dyDescent="0.25">
      <c r="D11811" s="12" t="s">
        <v>5130</v>
      </c>
      <c r="E11811" s="11"/>
      <c r="H11811" s="11"/>
      <c r="K11811" s="9">
        <f>SUM(J11809:J11810)</f>
        <v>12.86909</v>
      </c>
    </row>
    <row r="11812" spans="1:26" x14ac:dyDescent="0.25">
      <c r="B11812" s="7" t="s">
        <v>5131</v>
      </c>
      <c r="E11812" s="11"/>
      <c r="H11812" s="11"/>
      <c r="K11812" s="11"/>
    </row>
    <row r="11813" spans="1:26" x14ac:dyDescent="0.25">
      <c r="B11813" t="s">
        <v>5942</v>
      </c>
      <c r="C11813" t="s">
        <v>136</v>
      </c>
      <c r="D11813" t="s">
        <v>5943</v>
      </c>
      <c r="E11813" s="8">
        <v>1.1499999999999999</v>
      </c>
      <c r="G11813" t="s">
        <v>5124</v>
      </c>
      <c r="H11813" s="9">
        <v>18.55</v>
      </c>
      <c r="I11813" t="s">
        <v>5125</v>
      </c>
      <c r="J11813" s="10">
        <f>ROUND(E11813* H11813,5)</f>
        <v>21.3325</v>
      </c>
      <c r="K11813" s="11"/>
    </row>
    <row r="11814" spans="1:26" x14ac:dyDescent="0.25">
      <c r="D11814" s="12" t="s">
        <v>5140</v>
      </c>
      <c r="E11814" s="11"/>
      <c r="H11814" s="11"/>
      <c r="K11814" s="9">
        <f>SUM(J11813:J11813)</f>
        <v>21.3325</v>
      </c>
    </row>
    <row r="11815" spans="1:26" x14ac:dyDescent="0.25">
      <c r="E11815" s="11"/>
      <c r="H11815" s="11"/>
      <c r="K11815" s="11"/>
    </row>
    <row r="11816" spans="1:26" x14ac:dyDescent="0.25">
      <c r="D11816" s="12" t="s">
        <v>5142</v>
      </c>
      <c r="E11816" s="11"/>
      <c r="H11816" s="11">
        <v>1.5</v>
      </c>
      <c r="I11816" t="s">
        <v>5143</v>
      </c>
      <c r="J11816">
        <f>ROUND(H11816/100*K11807,5)</f>
        <v>0.12021999999999999</v>
      </c>
      <c r="K11816" s="11"/>
    </row>
    <row r="11817" spans="1:26" x14ac:dyDescent="0.25">
      <c r="D11817" s="12" t="s">
        <v>5141</v>
      </c>
      <c r="E11817" s="11"/>
      <c r="H11817" s="11"/>
      <c r="K11817" s="13">
        <f>SUM(J11804:J11816)</f>
        <v>42.336470000000006</v>
      </c>
    </row>
    <row r="11818" spans="1:26" x14ac:dyDescent="0.25">
      <c r="D11818" s="12" t="s">
        <v>5157</v>
      </c>
      <c r="E11818" s="11"/>
      <c r="H11818" s="11">
        <v>6</v>
      </c>
      <c r="I11818" t="s">
        <v>5143</v>
      </c>
      <c r="K11818" s="9">
        <f>ROUND(H11818/100*K11817,5)</f>
        <v>2.5401899999999999</v>
      </c>
    </row>
    <row r="11819" spans="1:26" x14ac:dyDescent="0.25">
      <c r="D11819" s="12" t="s">
        <v>5144</v>
      </c>
      <c r="E11819" s="11"/>
      <c r="H11819" s="11"/>
      <c r="K11819" s="13">
        <f>SUM(K11817:K11818)</f>
        <v>44.876660000000008</v>
      </c>
    </row>
    <row r="11821" spans="1:26" ht="45" customHeight="1" x14ac:dyDescent="0.25">
      <c r="A11821" s="4" t="s">
        <v>5957</v>
      </c>
      <c r="B11821" s="4" t="s">
        <v>1351</v>
      </c>
      <c r="C11821" s="1" t="s">
        <v>136</v>
      </c>
      <c r="D11821" s="28" t="s">
        <v>1352</v>
      </c>
      <c r="E11821" s="29"/>
      <c r="F11821" s="29"/>
      <c r="G11821" s="1"/>
      <c r="H11821" s="5" t="s">
        <v>5119</v>
      </c>
      <c r="I11821" s="30">
        <v>1</v>
      </c>
      <c r="J11821" s="31"/>
      <c r="K11821" s="6">
        <f>ROUND(K11837,2)</f>
        <v>49.35</v>
      </c>
      <c r="L11821" s="1"/>
      <c r="M11821" s="1"/>
      <c r="N11821" s="1"/>
      <c r="O11821" s="1"/>
      <c r="P11821" s="1"/>
      <c r="Q11821" s="1"/>
      <c r="R11821" s="1"/>
      <c r="S11821" s="1"/>
      <c r="T11821" s="1"/>
      <c r="U11821" s="1"/>
      <c r="V11821" s="1"/>
      <c r="W11821" s="1"/>
      <c r="X11821" s="1"/>
      <c r="Y11821" s="1"/>
      <c r="Z11821" s="1"/>
    </row>
    <row r="11822" spans="1:26" x14ac:dyDescent="0.25">
      <c r="B11822" s="7" t="s">
        <v>5120</v>
      </c>
    </row>
    <row r="11823" spans="1:26" x14ac:dyDescent="0.25">
      <c r="B11823" t="s">
        <v>5296</v>
      </c>
      <c r="C11823" t="s">
        <v>9</v>
      </c>
      <c r="D11823" t="s">
        <v>5122</v>
      </c>
      <c r="E11823" s="8">
        <v>0.33771000000000001</v>
      </c>
      <c r="F11823" t="s">
        <v>5123</v>
      </c>
      <c r="G11823" t="s">
        <v>5124</v>
      </c>
      <c r="H11823" s="9">
        <v>25.38</v>
      </c>
      <c r="I11823" t="s">
        <v>5125</v>
      </c>
      <c r="J11823" s="10">
        <f>ROUND(E11823/I11821* H11823,5)</f>
        <v>8.5710800000000003</v>
      </c>
      <c r="K11823" s="11"/>
    </row>
    <row r="11824" spans="1:26" x14ac:dyDescent="0.25">
      <c r="B11824" t="s">
        <v>5155</v>
      </c>
      <c r="C11824" t="s">
        <v>9</v>
      </c>
      <c r="D11824" t="s">
        <v>5156</v>
      </c>
      <c r="E11824" s="8">
        <v>3.3770000000000001E-2</v>
      </c>
      <c r="F11824" t="s">
        <v>5123</v>
      </c>
      <c r="G11824" t="s">
        <v>5124</v>
      </c>
      <c r="H11824" s="9">
        <v>31.16</v>
      </c>
      <c r="I11824" t="s">
        <v>5125</v>
      </c>
      <c r="J11824" s="10">
        <f>ROUND(E11824/I11821* H11824,5)</f>
        <v>1.05227</v>
      </c>
      <c r="K11824" s="11"/>
    </row>
    <row r="11825" spans="1:26" x14ac:dyDescent="0.25">
      <c r="D11825" s="12" t="s">
        <v>5126</v>
      </c>
      <c r="E11825" s="11"/>
      <c r="H11825" s="11"/>
      <c r="K11825" s="9">
        <f>SUM(J11823:J11824)</f>
        <v>9.6233500000000003</v>
      </c>
    </row>
    <row r="11826" spans="1:26" x14ac:dyDescent="0.25">
      <c r="B11826" s="7" t="s">
        <v>5127</v>
      </c>
      <c r="E11826" s="11"/>
      <c r="H11826" s="11"/>
      <c r="K11826" s="11"/>
    </row>
    <row r="11827" spans="1:26" x14ac:dyDescent="0.25">
      <c r="B11827" t="s">
        <v>5857</v>
      </c>
      <c r="C11827" t="s">
        <v>9</v>
      </c>
      <c r="D11827" t="s">
        <v>5858</v>
      </c>
      <c r="E11827" s="8">
        <v>0.33771000000000001</v>
      </c>
      <c r="F11827" t="s">
        <v>5123</v>
      </c>
      <c r="G11827" t="s">
        <v>5124</v>
      </c>
      <c r="H11827" s="9">
        <v>7.77</v>
      </c>
      <c r="I11827" t="s">
        <v>5125</v>
      </c>
      <c r="J11827" s="10">
        <f>ROUND(E11827/I11821* H11827,5)</f>
        <v>2.6240100000000002</v>
      </c>
      <c r="K11827" s="11"/>
    </row>
    <row r="11828" spans="1:26" x14ac:dyDescent="0.25">
      <c r="B11828" t="s">
        <v>5229</v>
      </c>
      <c r="C11828" t="s">
        <v>9</v>
      </c>
      <c r="D11828" t="s">
        <v>5230</v>
      </c>
      <c r="E11828" s="8">
        <v>0.22702</v>
      </c>
      <c r="F11828" t="s">
        <v>5123</v>
      </c>
      <c r="G11828" t="s">
        <v>5124</v>
      </c>
      <c r="H11828" s="9">
        <v>56.51</v>
      </c>
      <c r="I11828" t="s">
        <v>5125</v>
      </c>
      <c r="J11828" s="10">
        <f>ROUND(E11828/I11821* H11828,5)</f>
        <v>12.828900000000001</v>
      </c>
      <c r="K11828" s="11"/>
    </row>
    <row r="11829" spans="1:26" x14ac:dyDescent="0.25">
      <c r="D11829" s="12" t="s">
        <v>5130</v>
      </c>
      <c r="E11829" s="11"/>
      <c r="H11829" s="11"/>
      <c r="K11829" s="9">
        <f>SUM(J11827:J11828)</f>
        <v>15.452910000000001</v>
      </c>
    </row>
    <row r="11830" spans="1:26" x14ac:dyDescent="0.25">
      <c r="B11830" s="7" t="s">
        <v>5131</v>
      </c>
      <c r="E11830" s="11"/>
      <c r="H11830" s="11"/>
      <c r="K11830" s="11"/>
    </row>
    <row r="11831" spans="1:26" x14ac:dyDescent="0.25">
      <c r="B11831" t="s">
        <v>5942</v>
      </c>
      <c r="C11831" t="s">
        <v>136</v>
      </c>
      <c r="D11831" t="s">
        <v>5943</v>
      </c>
      <c r="E11831" s="8">
        <v>1.1499999999999999</v>
      </c>
      <c r="G11831" t="s">
        <v>5124</v>
      </c>
      <c r="H11831" s="9">
        <v>18.55</v>
      </c>
      <c r="I11831" t="s">
        <v>5125</v>
      </c>
      <c r="J11831" s="10">
        <f>ROUND(E11831* H11831,5)</f>
        <v>21.3325</v>
      </c>
      <c r="K11831" s="11"/>
    </row>
    <row r="11832" spans="1:26" x14ac:dyDescent="0.25">
      <c r="D11832" s="12" t="s">
        <v>5140</v>
      </c>
      <c r="E11832" s="11"/>
      <c r="H11832" s="11"/>
      <c r="K11832" s="9">
        <f>SUM(J11831:J11831)</f>
        <v>21.3325</v>
      </c>
    </row>
    <row r="11833" spans="1:26" x14ac:dyDescent="0.25">
      <c r="E11833" s="11"/>
      <c r="H11833" s="11"/>
      <c r="K11833" s="11"/>
    </row>
    <row r="11834" spans="1:26" x14ac:dyDescent="0.25">
      <c r="D11834" s="12" t="s">
        <v>5142</v>
      </c>
      <c r="E11834" s="11"/>
      <c r="H11834" s="11">
        <v>1.5</v>
      </c>
      <c r="I11834" t="s">
        <v>5143</v>
      </c>
      <c r="J11834">
        <f>ROUND(H11834/100*K11825,5)</f>
        <v>0.14435000000000001</v>
      </c>
      <c r="K11834" s="11"/>
    </row>
    <row r="11835" spans="1:26" x14ac:dyDescent="0.25">
      <c r="D11835" s="12" t="s">
        <v>5141</v>
      </c>
      <c r="E11835" s="11"/>
      <c r="H11835" s="11"/>
      <c r="K11835" s="13">
        <f>SUM(J11822:J11834)</f>
        <v>46.553110000000004</v>
      </c>
    </row>
    <row r="11836" spans="1:26" x14ac:dyDescent="0.25">
      <c r="D11836" s="12" t="s">
        <v>5157</v>
      </c>
      <c r="E11836" s="11"/>
      <c r="H11836" s="11">
        <v>6</v>
      </c>
      <c r="I11836" t="s">
        <v>5143</v>
      </c>
      <c r="K11836" s="9">
        <f>ROUND(H11836/100*K11835,5)</f>
        <v>2.7931900000000001</v>
      </c>
    </row>
    <row r="11837" spans="1:26" x14ac:dyDescent="0.25">
      <c r="D11837" s="12" t="s">
        <v>5144</v>
      </c>
      <c r="E11837" s="11"/>
      <c r="H11837" s="11"/>
      <c r="K11837" s="13">
        <f>SUM(K11835:K11836)</f>
        <v>49.346300000000006</v>
      </c>
    </row>
    <row r="11839" spans="1:26" ht="45" customHeight="1" x14ac:dyDescent="0.25">
      <c r="A11839" s="4" t="s">
        <v>5958</v>
      </c>
      <c r="B11839" s="4" t="s">
        <v>1353</v>
      </c>
      <c r="C11839" s="1" t="s">
        <v>136</v>
      </c>
      <c r="D11839" s="28" t="s">
        <v>1354</v>
      </c>
      <c r="E11839" s="29"/>
      <c r="F11839" s="29"/>
      <c r="G11839" s="1"/>
      <c r="H11839" s="5" t="s">
        <v>5119</v>
      </c>
      <c r="I11839" s="30">
        <v>1</v>
      </c>
      <c r="J11839" s="31"/>
      <c r="K11839" s="6">
        <f>ROUND(K11855,2)</f>
        <v>55.98</v>
      </c>
      <c r="L11839" s="1"/>
      <c r="M11839" s="1"/>
      <c r="N11839" s="1"/>
      <c r="O11839" s="1"/>
      <c r="P11839" s="1"/>
      <c r="Q11839" s="1"/>
      <c r="R11839" s="1"/>
      <c r="S11839" s="1"/>
      <c r="T11839" s="1"/>
      <c r="U11839" s="1"/>
      <c r="V11839" s="1"/>
      <c r="W11839" s="1"/>
      <c r="X11839" s="1"/>
      <c r="Y11839" s="1"/>
      <c r="Z11839" s="1"/>
    </row>
    <row r="11840" spans="1:26" x14ac:dyDescent="0.25">
      <c r="B11840" s="7" t="s">
        <v>5120</v>
      </c>
    </row>
    <row r="11841" spans="2:11" x14ac:dyDescent="0.25">
      <c r="B11841" t="s">
        <v>5296</v>
      </c>
      <c r="C11841" t="s">
        <v>9</v>
      </c>
      <c r="D11841" t="s">
        <v>5122</v>
      </c>
      <c r="E11841" s="8">
        <v>0.42154999999999998</v>
      </c>
      <c r="F11841" t="s">
        <v>5123</v>
      </c>
      <c r="G11841" t="s">
        <v>5124</v>
      </c>
      <c r="H11841" s="9">
        <v>25.38</v>
      </c>
      <c r="I11841" t="s">
        <v>5125</v>
      </c>
      <c r="J11841" s="10">
        <f>ROUND(E11841/I11839* H11841,5)</f>
        <v>10.69894</v>
      </c>
      <c r="K11841" s="11"/>
    </row>
    <row r="11842" spans="2:11" x14ac:dyDescent="0.25">
      <c r="B11842" t="s">
        <v>5155</v>
      </c>
      <c r="C11842" t="s">
        <v>9</v>
      </c>
      <c r="D11842" t="s">
        <v>5156</v>
      </c>
      <c r="E11842" s="8">
        <v>4.215E-2</v>
      </c>
      <c r="F11842" t="s">
        <v>5123</v>
      </c>
      <c r="G11842" t="s">
        <v>5124</v>
      </c>
      <c r="H11842" s="9">
        <v>31.16</v>
      </c>
      <c r="I11842" t="s">
        <v>5125</v>
      </c>
      <c r="J11842" s="10">
        <f>ROUND(E11842/I11839* H11842,5)</f>
        <v>1.3133900000000001</v>
      </c>
      <c r="K11842" s="11"/>
    </row>
    <row r="11843" spans="2:11" x14ac:dyDescent="0.25">
      <c r="D11843" s="12" t="s">
        <v>5126</v>
      </c>
      <c r="E11843" s="11"/>
      <c r="H11843" s="11"/>
      <c r="K11843" s="9">
        <f>SUM(J11841:J11842)</f>
        <v>12.01233</v>
      </c>
    </row>
    <row r="11844" spans="2:11" x14ac:dyDescent="0.25">
      <c r="B11844" s="7" t="s">
        <v>5127</v>
      </c>
      <c r="E11844" s="11"/>
      <c r="H11844" s="11"/>
      <c r="K11844" s="11"/>
    </row>
    <row r="11845" spans="2:11" x14ac:dyDescent="0.25">
      <c r="B11845" t="s">
        <v>5857</v>
      </c>
      <c r="C11845" t="s">
        <v>9</v>
      </c>
      <c r="D11845" t="s">
        <v>5858</v>
      </c>
      <c r="E11845" s="8">
        <v>0.42154999999999998</v>
      </c>
      <c r="F11845" t="s">
        <v>5123</v>
      </c>
      <c r="G11845" t="s">
        <v>5124</v>
      </c>
      <c r="H11845" s="9">
        <v>7.77</v>
      </c>
      <c r="I11845" t="s">
        <v>5125</v>
      </c>
      <c r="J11845" s="10">
        <f>ROUND(E11845/I11839* H11845,5)</f>
        <v>3.2754400000000001</v>
      </c>
      <c r="K11845" s="11"/>
    </row>
    <row r="11846" spans="2:11" x14ac:dyDescent="0.25">
      <c r="B11846" t="s">
        <v>5229</v>
      </c>
      <c r="C11846" t="s">
        <v>9</v>
      </c>
      <c r="D11846" t="s">
        <v>5230</v>
      </c>
      <c r="E11846" s="8">
        <v>0.28337000000000001</v>
      </c>
      <c r="F11846" t="s">
        <v>5123</v>
      </c>
      <c r="G11846" t="s">
        <v>5124</v>
      </c>
      <c r="H11846" s="9">
        <v>56.51</v>
      </c>
      <c r="I11846" t="s">
        <v>5125</v>
      </c>
      <c r="J11846" s="10">
        <f>ROUND(E11846/I11839* H11846,5)</f>
        <v>16.01324</v>
      </c>
      <c r="K11846" s="11"/>
    </row>
    <row r="11847" spans="2:11" x14ac:dyDescent="0.25">
      <c r="D11847" s="12" t="s">
        <v>5130</v>
      </c>
      <c r="E11847" s="11"/>
      <c r="H11847" s="11"/>
      <c r="K11847" s="9">
        <f>SUM(J11845:J11846)</f>
        <v>19.288679999999999</v>
      </c>
    </row>
    <row r="11848" spans="2:11" x14ac:dyDescent="0.25">
      <c r="B11848" s="7" t="s">
        <v>5131</v>
      </c>
      <c r="E11848" s="11"/>
      <c r="H11848" s="11"/>
      <c r="K11848" s="11"/>
    </row>
    <row r="11849" spans="2:11" x14ac:dyDescent="0.25">
      <c r="B11849" t="s">
        <v>5942</v>
      </c>
      <c r="C11849" t="s">
        <v>136</v>
      </c>
      <c r="D11849" t="s">
        <v>5943</v>
      </c>
      <c r="E11849" s="8">
        <v>1.1499999999999999</v>
      </c>
      <c r="G11849" t="s">
        <v>5124</v>
      </c>
      <c r="H11849" s="9">
        <v>18.55</v>
      </c>
      <c r="I11849" t="s">
        <v>5125</v>
      </c>
      <c r="J11849" s="10">
        <f>ROUND(E11849* H11849,5)</f>
        <v>21.3325</v>
      </c>
      <c r="K11849" s="11"/>
    </row>
    <row r="11850" spans="2:11" x14ac:dyDescent="0.25">
      <c r="D11850" s="12" t="s">
        <v>5140</v>
      </c>
      <c r="E11850" s="11"/>
      <c r="H11850" s="11"/>
      <c r="K11850" s="9">
        <f>SUM(J11849:J11849)</f>
        <v>21.3325</v>
      </c>
    </row>
    <row r="11851" spans="2:11" x14ac:dyDescent="0.25">
      <c r="E11851" s="11"/>
      <c r="H11851" s="11"/>
      <c r="K11851" s="11"/>
    </row>
    <row r="11852" spans="2:11" x14ac:dyDescent="0.25">
      <c r="D11852" s="12" t="s">
        <v>5142</v>
      </c>
      <c r="E11852" s="11"/>
      <c r="H11852" s="11">
        <v>1.5</v>
      </c>
      <c r="I11852" t="s">
        <v>5143</v>
      </c>
      <c r="J11852">
        <f>ROUND(H11852/100*K11843,5)</f>
        <v>0.18018000000000001</v>
      </c>
      <c r="K11852" s="11"/>
    </row>
    <row r="11853" spans="2:11" x14ac:dyDescent="0.25">
      <c r="D11853" s="12" t="s">
        <v>5141</v>
      </c>
      <c r="E11853" s="11"/>
      <c r="H11853" s="11"/>
      <c r="K11853" s="13">
        <f>SUM(J11840:J11852)</f>
        <v>52.813690000000001</v>
      </c>
    </row>
    <row r="11854" spans="2:11" x14ac:dyDescent="0.25">
      <c r="D11854" s="12" t="s">
        <v>5157</v>
      </c>
      <c r="E11854" s="11"/>
      <c r="H11854" s="11">
        <v>6</v>
      </c>
      <c r="I11854" t="s">
        <v>5143</v>
      </c>
      <c r="K11854" s="9">
        <f>ROUND(H11854/100*K11853,5)</f>
        <v>3.1688200000000002</v>
      </c>
    </row>
    <row r="11855" spans="2:11" x14ac:dyDescent="0.25">
      <c r="D11855" s="12" t="s">
        <v>5144</v>
      </c>
      <c r="E11855" s="11"/>
      <c r="H11855" s="11"/>
      <c r="K11855" s="13">
        <f>SUM(K11853:K11854)</f>
        <v>55.982510000000005</v>
      </c>
    </row>
    <row r="11857" spans="1:26" ht="45" customHeight="1" x14ac:dyDescent="0.25">
      <c r="A11857" s="4" t="s">
        <v>5959</v>
      </c>
      <c r="B11857" s="4" t="s">
        <v>1355</v>
      </c>
      <c r="C11857" s="1" t="s">
        <v>136</v>
      </c>
      <c r="D11857" s="28" t="s">
        <v>1356</v>
      </c>
      <c r="E11857" s="29"/>
      <c r="F11857" s="29"/>
      <c r="G11857" s="1"/>
      <c r="H11857" s="5" t="s">
        <v>5119</v>
      </c>
      <c r="I11857" s="30">
        <v>1</v>
      </c>
      <c r="J11857" s="31"/>
      <c r="K11857" s="6">
        <f>ROUND(K11873,2)</f>
        <v>54.7</v>
      </c>
      <c r="L11857" s="1"/>
      <c r="M11857" s="1"/>
      <c r="N11857" s="1"/>
      <c r="O11857" s="1"/>
      <c r="P11857" s="1"/>
      <c r="Q11857" s="1"/>
      <c r="R11857" s="1"/>
      <c r="S11857" s="1"/>
      <c r="T11857" s="1"/>
      <c r="U11857" s="1"/>
      <c r="V11857" s="1"/>
      <c r="W11857" s="1"/>
      <c r="X11857" s="1"/>
      <c r="Y11857" s="1"/>
      <c r="Z11857" s="1"/>
    </row>
    <row r="11858" spans="1:26" x14ac:dyDescent="0.25">
      <c r="B11858" s="7" t="s">
        <v>5120</v>
      </c>
    </row>
    <row r="11859" spans="1:26" x14ac:dyDescent="0.25">
      <c r="B11859" t="s">
        <v>5296</v>
      </c>
      <c r="C11859" t="s">
        <v>9</v>
      </c>
      <c r="D11859" t="s">
        <v>5122</v>
      </c>
      <c r="E11859" s="8">
        <v>0.40540999999999999</v>
      </c>
      <c r="F11859" t="s">
        <v>5123</v>
      </c>
      <c r="G11859" t="s">
        <v>5124</v>
      </c>
      <c r="H11859" s="9">
        <v>25.38</v>
      </c>
      <c r="I11859" t="s">
        <v>5125</v>
      </c>
      <c r="J11859" s="10">
        <f>ROUND(E11859/I11857* H11859,5)</f>
        <v>10.28931</v>
      </c>
      <c r="K11859" s="11"/>
    </row>
    <row r="11860" spans="1:26" x14ac:dyDescent="0.25">
      <c r="B11860" t="s">
        <v>5155</v>
      </c>
      <c r="C11860" t="s">
        <v>9</v>
      </c>
      <c r="D11860" t="s">
        <v>5156</v>
      </c>
      <c r="E11860" s="8">
        <v>4.054E-2</v>
      </c>
      <c r="F11860" t="s">
        <v>5123</v>
      </c>
      <c r="G11860" t="s">
        <v>5124</v>
      </c>
      <c r="H11860" s="9">
        <v>31.16</v>
      </c>
      <c r="I11860" t="s">
        <v>5125</v>
      </c>
      <c r="J11860" s="10">
        <f>ROUND(E11860/I11857* H11860,5)</f>
        <v>1.2632300000000001</v>
      </c>
      <c r="K11860" s="11"/>
    </row>
    <row r="11861" spans="1:26" x14ac:dyDescent="0.25">
      <c r="D11861" s="12" t="s">
        <v>5126</v>
      </c>
      <c r="E11861" s="11"/>
      <c r="H11861" s="11"/>
      <c r="K11861" s="9">
        <f>SUM(J11859:J11860)</f>
        <v>11.55254</v>
      </c>
    </row>
    <row r="11862" spans="1:26" x14ac:dyDescent="0.25">
      <c r="B11862" s="7" t="s">
        <v>5127</v>
      </c>
      <c r="E11862" s="11"/>
      <c r="H11862" s="11"/>
      <c r="K11862" s="11"/>
    </row>
    <row r="11863" spans="1:26" x14ac:dyDescent="0.25">
      <c r="B11863" t="s">
        <v>5229</v>
      </c>
      <c r="C11863" t="s">
        <v>9</v>
      </c>
      <c r="D11863" t="s">
        <v>5230</v>
      </c>
      <c r="E11863" s="8">
        <v>0.27251999999999998</v>
      </c>
      <c r="F11863" t="s">
        <v>5123</v>
      </c>
      <c r="G11863" t="s">
        <v>5124</v>
      </c>
      <c r="H11863" s="9">
        <v>56.51</v>
      </c>
      <c r="I11863" t="s">
        <v>5125</v>
      </c>
      <c r="J11863" s="10">
        <f>ROUND(E11863/I11857* H11863,5)</f>
        <v>15.40011</v>
      </c>
      <c r="K11863" s="11"/>
    </row>
    <row r="11864" spans="1:26" x14ac:dyDescent="0.25">
      <c r="B11864" t="s">
        <v>5857</v>
      </c>
      <c r="C11864" t="s">
        <v>9</v>
      </c>
      <c r="D11864" t="s">
        <v>5858</v>
      </c>
      <c r="E11864" s="8">
        <v>0.40540999999999999</v>
      </c>
      <c r="F11864" t="s">
        <v>5123</v>
      </c>
      <c r="G11864" t="s">
        <v>5124</v>
      </c>
      <c r="H11864" s="9">
        <v>7.77</v>
      </c>
      <c r="I11864" t="s">
        <v>5125</v>
      </c>
      <c r="J11864" s="10">
        <f>ROUND(E11864/I11857* H11864,5)</f>
        <v>3.1500400000000002</v>
      </c>
      <c r="K11864" s="11"/>
    </row>
    <row r="11865" spans="1:26" x14ac:dyDescent="0.25">
      <c r="D11865" s="12" t="s">
        <v>5130</v>
      </c>
      <c r="E11865" s="11"/>
      <c r="H11865" s="11"/>
      <c r="K11865" s="9">
        <f>SUM(J11863:J11864)</f>
        <v>18.550149999999999</v>
      </c>
    </row>
    <row r="11866" spans="1:26" x14ac:dyDescent="0.25">
      <c r="B11866" s="7" t="s">
        <v>5131</v>
      </c>
      <c r="E11866" s="11"/>
      <c r="H11866" s="11"/>
      <c r="K11866" s="11"/>
    </row>
    <row r="11867" spans="1:26" x14ac:dyDescent="0.25">
      <c r="B11867" t="s">
        <v>5942</v>
      </c>
      <c r="C11867" t="s">
        <v>136</v>
      </c>
      <c r="D11867" t="s">
        <v>5943</v>
      </c>
      <c r="E11867" s="8">
        <v>1.1499999999999999</v>
      </c>
      <c r="G11867" t="s">
        <v>5124</v>
      </c>
      <c r="H11867" s="9">
        <v>18.55</v>
      </c>
      <c r="I11867" t="s">
        <v>5125</v>
      </c>
      <c r="J11867" s="10">
        <f>ROUND(E11867* H11867,5)</f>
        <v>21.3325</v>
      </c>
      <c r="K11867" s="11"/>
    </row>
    <row r="11868" spans="1:26" x14ac:dyDescent="0.25">
      <c r="D11868" s="12" t="s">
        <v>5140</v>
      </c>
      <c r="E11868" s="11"/>
      <c r="H11868" s="11"/>
      <c r="K11868" s="9">
        <f>SUM(J11867:J11867)</f>
        <v>21.3325</v>
      </c>
    </row>
    <row r="11869" spans="1:26" x14ac:dyDescent="0.25">
      <c r="E11869" s="11"/>
      <c r="H11869" s="11"/>
      <c r="K11869" s="11"/>
    </row>
    <row r="11870" spans="1:26" x14ac:dyDescent="0.25">
      <c r="D11870" s="12" t="s">
        <v>5142</v>
      </c>
      <c r="E11870" s="11"/>
      <c r="H11870" s="11">
        <v>1.5</v>
      </c>
      <c r="I11870" t="s">
        <v>5143</v>
      </c>
      <c r="J11870">
        <f>ROUND(H11870/100*K11861,5)</f>
        <v>0.17329</v>
      </c>
      <c r="K11870" s="11"/>
    </row>
    <row r="11871" spans="1:26" x14ac:dyDescent="0.25">
      <c r="D11871" s="12" t="s">
        <v>5141</v>
      </c>
      <c r="E11871" s="11"/>
      <c r="H11871" s="11"/>
      <c r="K11871" s="13">
        <f>SUM(J11858:J11870)</f>
        <v>51.60848</v>
      </c>
    </row>
    <row r="11872" spans="1:26" x14ac:dyDescent="0.25">
      <c r="D11872" s="12" t="s">
        <v>5157</v>
      </c>
      <c r="E11872" s="11"/>
      <c r="H11872" s="11">
        <v>6</v>
      </c>
      <c r="I11872" t="s">
        <v>5143</v>
      </c>
      <c r="K11872" s="9">
        <f>ROUND(H11872/100*K11871,5)</f>
        <v>3.0965099999999999</v>
      </c>
    </row>
    <row r="11873" spans="1:26" x14ac:dyDescent="0.25">
      <c r="D11873" s="12" t="s">
        <v>5144</v>
      </c>
      <c r="E11873" s="11"/>
      <c r="H11873" s="11"/>
      <c r="K11873" s="13">
        <f>SUM(K11871:K11872)</f>
        <v>54.704990000000002</v>
      </c>
    </row>
    <row r="11875" spans="1:26" ht="45" customHeight="1" x14ac:dyDescent="0.25">
      <c r="A11875" s="4" t="s">
        <v>5960</v>
      </c>
      <c r="B11875" s="4" t="s">
        <v>1357</v>
      </c>
      <c r="C11875" s="1" t="s">
        <v>136</v>
      </c>
      <c r="D11875" s="28" t="s">
        <v>1358</v>
      </c>
      <c r="E11875" s="29"/>
      <c r="F11875" s="29"/>
      <c r="G11875" s="1"/>
      <c r="H11875" s="5" t="s">
        <v>5119</v>
      </c>
      <c r="I11875" s="30">
        <v>1</v>
      </c>
      <c r="J11875" s="31"/>
      <c r="K11875" s="6">
        <f>ROUND(K11891,2)</f>
        <v>62.64</v>
      </c>
      <c r="L11875" s="1"/>
      <c r="M11875" s="1"/>
      <c r="N11875" s="1"/>
      <c r="O11875" s="1"/>
      <c r="P11875" s="1"/>
      <c r="Q11875" s="1"/>
      <c r="R11875" s="1"/>
      <c r="S11875" s="1"/>
      <c r="T11875" s="1"/>
      <c r="U11875" s="1"/>
      <c r="V11875" s="1"/>
      <c r="W11875" s="1"/>
      <c r="X11875" s="1"/>
      <c r="Y11875" s="1"/>
      <c r="Z11875" s="1"/>
    </row>
    <row r="11876" spans="1:26" x14ac:dyDescent="0.25">
      <c r="B11876" s="7" t="s">
        <v>5120</v>
      </c>
    </row>
    <row r="11877" spans="1:26" x14ac:dyDescent="0.25">
      <c r="B11877" t="s">
        <v>5296</v>
      </c>
      <c r="C11877" t="s">
        <v>9</v>
      </c>
      <c r="D11877" t="s">
        <v>5122</v>
      </c>
      <c r="E11877" s="8">
        <v>0.50561999999999996</v>
      </c>
      <c r="F11877" t="s">
        <v>5123</v>
      </c>
      <c r="G11877" t="s">
        <v>5124</v>
      </c>
      <c r="H11877" s="9">
        <v>25.38</v>
      </c>
      <c r="I11877" t="s">
        <v>5125</v>
      </c>
      <c r="J11877" s="10">
        <f>ROUND(E11877/I11875* H11877,5)</f>
        <v>12.83264</v>
      </c>
      <c r="K11877" s="11"/>
    </row>
    <row r="11878" spans="1:26" x14ac:dyDescent="0.25">
      <c r="B11878" t="s">
        <v>5155</v>
      </c>
      <c r="C11878" t="s">
        <v>9</v>
      </c>
      <c r="D11878" t="s">
        <v>5156</v>
      </c>
      <c r="E11878" s="8">
        <v>5.0560000000000001E-2</v>
      </c>
      <c r="F11878" t="s">
        <v>5123</v>
      </c>
      <c r="G11878" t="s">
        <v>5124</v>
      </c>
      <c r="H11878" s="9">
        <v>31.16</v>
      </c>
      <c r="I11878" t="s">
        <v>5125</v>
      </c>
      <c r="J11878" s="10">
        <f>ROUND(E11878/I11875* H11878,5)</f>
        <v>1.57545</v>
      </c>
      <c r="K11878" s="11"/>
    </row>
    <row r="11879" spans="1:26" x14ac:dyDescent="0.25">
      <c r="D11879" s="12" t="s">
        <v>5126</v>
      </c>
      <c r="E11879" s="11"/>
      <c r="H11879" s="11"/>
      <c r="K11879" s="9">
        <f>SUM(J11877:J11878)</f>
        <v>14.40809</v>
      </c>
    </row>
    <row r="11880" spans="1:26" x14ac:dyDescent="0.25">
      <c r="B11880" s="7" t="s">
        <v>5127</v>
      </c>
      <c r="E11880" s="11"/>
      <c r="H11880" s="11"/>
      <c r="K11880" s="11"/>
    </row>
    <row r="11881" spans="1:26" x14ac:dyDescent="0.25">
      <c r="B11881" t="s">
        <v>5857</v>
      </c>
      <c r="C11881" t="s">
        <v>9</v>
      </c>
      <c r="D11881" t="s">
        <v>5858</v>
      </c>
      <c r="E11881" s="8">
        <v>0.50561999999999996</v>
      </c>
      <c r="F11881" t="s">
        <v>5123</v>
      </c>
      <c r="G11881" t="s">
        <v>5124</v>
      </c>
      <c r="H11881" s="9">
        <v>7.77</v>
      </c>
      <c r="I11881" t="s">
        <v>5125</v>
      </c>
      <c r="J11881" s="10">
        <f>ROUND(E11881/I11875* H11881,5)</f>
        <v>3.9286699999999999</v>
      </c>
      <c r="K11881" s="11"/>
    </row>
    <row r="11882" spans="1:26" x14ac:dyDescent="0.25">
      <c r="B11882" t="s">
        <v>5229</v>
      </c>
      <c r="C11882" t="s">
        <v>9</v>
      </c>
      <c r="D11882" t="s">
        <v>5230</v>
      </c>
      <c r="E11882" s="8">
        <v>0.33989000000000003</v>
      </c>
      <c r="F11882" t="s">
        <v>5123</v>
      </c>
      <c r="G11882" t="s">
        <v>5124</v>
      </c>
      <c r="H11882" s="9">
        <v>56.51</v>
      </c>
      <c r="I11882" t="s">
        <v>5125</v>
      </c>
      <c r="J11882" s="10">
        <f>ROUND(E11882/I11875* H11882,5)</f>
        <v>19.207180000000001</v>
      </c>
      <c r="K11882" s="11"/>
    </row>
    <row r="11883" spans="1:26" x14ac:dyDescent="0.25">
      <c r="D11883" s="12" t="s">
        <v>5130</v>
      </c>
      <c r="E11883" s="11"/>
      <c r="H11883" s="11"/>
      <c r="K11883" s="9">
        <f>SUM(J11881:J11882)</f>
        <v>23.135850000000001</v>
      </c>
    </row>
    <row r="11884" spans="1:26" x14ac:dyDescent="0.25">
      <c r="B11884" s="7" t="s">
        <v>5131</v>
      </c>
      <c r="E11884" s="11"/>
      <c r="H11884" s="11"/>
      <c r="K11884" s="11"/>
    </row>
    <row r="11885" spans="1:26" x14ac:dyDescent="0.25">
      <c r="B11885" t="s">
        <v>5942</v>
      </c>
      <c r="C11885" t="s">
        <v>136</v>
      </c>
      <c r="D11885" t="s">
        <v>5943</v>
      </c>
      <c r="E11885" s="8">
        <v>1.1499999999999999</v>
      </c>
      <c r="G11885" t="s">
        <v>5124</v>
      </c>
      <c r="H11885" s="9">
        <v>18.55</v>
      </c>
      <c r="I11885" t="s">
        <v>5125</v>
      </c>
      <c r="J11885" s="10">
        <f>ROUND(E11885* H11885,5)</f>
        <v>21.3325</v>
      </c>
      <c r="K11885" s="11"/>
    </row>
    <row r="11886" spans="1:26" x14ac:dyDescent="0.25">
      <c r="D11886" s="12" t="s">
        <v>5140</v>
      </c>
      <c r="E11886" s="11"/>
      <c r="H11886" s="11"/>
      <c r="K11886" s="9">
        <f>SUM(J11885:J11885)</f>
        <v>21.3325</v>
      </c>
    </row>
    <row r="11887" spans="1:26" x14ac:dyDescent="0.25">
      <c r="E11887" s="11"/>
      <c r="H11887" s="11"/>
      <c r="K11887" s="11"/>
    </row>
    <row r="11888" spans="1:26" x14ac:dyDescent="0.25">
      <c r="D11888" s="12" t="s">
        <v>5142</v>
      </c>
      <c r="E11888" s="11"/>
      <c r="H11888" s="11">
        <v>1.5</v>
      </c>
      <c r="I11888" t="s">
        <v>5143</v>
      </c>
      <c r="J11888">
        <f>ROUND(H11888/100*K11879,5)</f>
        <v>0.21612000000000001</v>
      </c>
      <c r="K11888" s="11"/>
    </row>
    <row r="11889" spans="1:26" x14ac:dyDescent="0.25">
      <c r="D11889" s="12" t="s">
        <v>5141</v>
      </c>
      <c r="E11889" s="11"/>
      <c r="H11889" s="11"/>
      <c r="K11889" s="13">
        <f>SUM(J11876:J11888)</f>
        <v>59.092559999999999</v>
      </c>
    </row>
    <row r="11890" spans="1:26" x14ac:dyDescent="0.25">
      <c r="D11890" s="12" t="s">
        <v>5157</v>
      </c>
      <c r="E11890" s="11"/>
      <c r="H11890" s="11">
        <v>6</v>
      </c>
      <c r="I11890" t="s">
        <v>5143</v>
      </c>
      <c r="K11890" s="9">
        <f>ROUND(H11890/100*K11889,5)</f>
        <v>3.54555</v>
      </c>
    </row>
    <row r="11891" spans="1:26" x14ac:dyDescent="0.25">
      <c r="D11891" s="12" t="s">
        <v>5144</v>
      </c>
      <c r="E11891" s="11"/>
      <c r="H11891" s="11"/>
      <c r="K11891" s="13">
        <f>SUM(K11889:K11890)</f>
        <v>62.638109999999998</v>
      </c>
    </row>
    <row r="11893" spans="1:26" ht="45" customHeight="1" x14ac:dyDescent="0.25">
      <c r="A11893" s="4" t="s">
        <v>5961</v>
      </c>
      <c r="B11893" s="4" t="s">
        <v>1359</v>
      </c>
      <c r="C11893" s="1" t="s">
        <v>136</v>
      </c>
      <c r="D11893" s="28" t="s">
        <v>1360</v>
      </c>
      <c r="E11893" s="29"/>
      <c r="F11893" s="29"/>
      <c r="G11893" s="1"/>
      <c r="H11893" s="5" t="s">
        <v>5119</v>
      </c>
      <c r="I11893" s="30">
        <v>1</v>
      </c>
      <c r="J11893" s="31"/>
      <c r="K11893" s="6">
        <f>ROUND(K11909,2)</f>
        <v>43.98</v>
      </c>
      <c r="L11893" s="1"/>
      <c r="M11893" s="1"/>
      <c r="N11893" s="1"/>
      <c r="O11893" s="1"/>
      <c r="P11893" s="1"/>
      <c r="Q11893" s="1"/>
      <c r="R11893" s="1"/>
      <c r="S11893" s="1"/>
      <c r="T11893" s="1"/>
      <c r="U11893" s="1"/>
      <c r="V11893" s="1"/>
      <c r="W11893" s="1"/>
      <c r="X11893" s="1"/>
      <c r="Y11893" s="1"/>
      <c r="Z11893" s="1"/>
    </row>
    <row r="11894" spans="1:26" x14ac:dyDescent="0.25">
      <c r="B11894" s="7" t="s">
        <v>5120</v>
      </c>
    </row>
    <row r="11895" spans="1:26" x14ac:dyDescent="0.25">
      <c r="B11895" t="s">
        <v>5155</v>
      </c>
      <c r="C11895" t="s">
        <v>9</v>
      </c>
      <c r="D11895" t="s">
        <v>5156</v>
      </c>
      <c r="E11895" s="8">
        <v>2.699E-2</v>
      </c>
      <c r="F11895" t="s">
        <v>5123</v>
      </c>
      <c r="G11895" t="s">
        <v>5124</v>
      </c>
      <c r="H11895" s="9">
        <v>31.16</v>
      </c>
      <c r="I11895" t="s">
        <v>5125</v>
      </c>
      <c r="J11895" s="10">
        <f>ROUND(E11895/I11893* H11895,5)</f>
        <v>0.84101000000000004</v>
      </c>
      <c r="K11895" s="11"/>
    </row>
    <row r="11896" spans="1:26" x14ac:dyDescent="0.25">
      <c r="B11896" t="s">
        <v>5296</v>
      </c>
      <c r="C11896" t="s">
        <v>9</v>
      </c>
      <c r="D11896" t="s">
        <v>5122</v>
      </c>
      <c r="E11896" s="8">
        <v>0.26987</v>
      </c>
      <c r="F11896" t="s">
        <v>5123</v>
      </c>
      <c r="G11896" t="s">
        <v>5124</v>
      </c>
      <c r="H11896" s="9">
        <v>25.38</v>
      </c>
      <c r="I11896" t="s">
        <v>5125</v>
      </c>
      <c r="J11896" s="10">
        <f>ROUND(E11896/I11893* H11896,5)</f>
        <v>6.8493000000000004</v>
      </c>
      <c r="K11896" s="11"/>
    </row>
    <row r="11897" spans="1:26" x14ac:dyDescent="0.25">
      <c r="D11897" s="12" t="s">
        <v>5126</v>
      </c>
      <c r="E11897" s="11"/>
      <c r="H11897" s="11"/>
      <c r="K11897" s="9">
        <f>SUM(J11895:J11896)</f>
        <v>7.6903100000000002</v>
      </c>
    </row>
    <row r="11898" spans="1:26" x14ac:dyDescent="0.25">
      <c r="B11898" s="7" t="s">
        <v>5127</v>
      </c>
      <c r="E11898" s="11"/>
      <c r="H11898" s="11"/>
      <c r="K11898" s="11"/>
    </row>
    <row r="11899" spans="1:26" x14ac:dyDescent="0.25">
      <c r="B11899" t="s">
        <v>5857</v>
      </c>
      <c r="C11899" t="s">
        <v>9</v>
      </c>
      <c r="D11899" t="s">
        <v>5858</v>
      </c>
      <c r="E11899" s="8">
        <v>0.26987</v>
      </c>
      <c r="F11899" t="s">
        <v>5123</v>
      </c>
      <c r="G11899" t="s">
        <v>5124</v>
      </c>
      <c r="H11899" s="9">
        <v>7.77</v>
      </c>
      <c r="I11899" t="s">
        <v>5125</v>
      </c>
      <c r="J11899" s="10">
        <f>ROUND(E11899/I11893* H11899,5)</f>
        <v>2.0968900000000001</v>
      </c>
      <c r="K11899" s="11"/>
    </row>
    <row r="11900" spans="1:26" x14ac:dyDescent="0.25">
      <c r="B11900" t="s">
        <v>5229</v>
      </c>
      <c r="C11900" t="s">
        <v>9</v>
      </c>
      <c r="D11900" t="s">
        <v>5230</v>
      </c>
      <c r="E11900" s="8">
        <v>0.18140999999999999</v>
      </c>
      <c r="F11900" t="s">
        <v>5123</v>
      </c>
      <c r="G11900" t="s">
        <v>5124</v>
      </c>
      <c r="H11900" s="9">
        <v>56.51</v>
      </c>
      <c r="I11900" t="s">
        <v>5125</v>
      </c>
      <c r="J11900" s="10">
        <f>ROUND(E11900/I11893* H11900,5)</f>
        <v>10.251480000000001</v>
      </c>
      <c r="K11900" s="11"/>
    </row>
    <row r="11901" spans="1:26" x14ac:dyDescent="0.25">
      <c r="D11901" s="12" t="s">
        <v>5130</v>
      </c>
      <c r="E11901" s="11"/>
      <c r="H11901" s="11"/>
      <c r="K11901" s="9">
        <f>SUM(J11899:J11900)</f>
        <v>12.348370000000001</v>
      </c>
    </row>
    <row r="11902" spans="1:26" x14ac:dyDescent="0.25">
      <c r="B11902" s="7" t="s">
        <v>5131</v>
      </c>
      <c r="E11902" s="11"/>
      <c r="H11902" s="11"/>
      <c r="K11902" s="11"/>
    </row>
    <row r="11903" spans="1:26" x14ac:dyDescent="0.25">
      <c r="B11903" t="s">
        <v>5942</v>
      </c>
      <c r="C11903" t="s">
        <v>136</v>
      </c>
      <c r="D11903" t="s">
        <v>5943</v>
      </c>
      <c r="E11903" s="8">
        <v>1.1499999999999999</v>
      </c>
      <c r="G11903" t="s">
        <v>5124</v>
      </c>
      <c r="H11903" s="9">
        <v>18.55</v>
      </c>
      <c r="I11903" t="s">
        <v>5125</v>
      </c>
      <c r="J11903" s="10">
        <f>ROUND(E11903* H11903,5)</f>
        <v>21.3325</v>
      </c>
      <c r="K11903" s="11"/>
    </row>
    <row r="11904" spans="1:26" x14ac:dyDescent="0.25">
      <c r="D11904" s="12" t="s">
        <v>5140</v>
      </c>
      <c r="E11904" s="11"/>
      <c r="H11904" s="11"/>
      <c r="K11904" s="9">
        <f>SUM(J11903:J11903)</f>
        <v>21.3325</v>
      </c>
    </row>
    <row r="11905" spans="1:26" x14ac:dyDescent="0.25">
      <c r="E11905" s="11"/>
      <c r="H11905" s="11"/>
      <c r="K11905" s="11"/>
    </row>
    <row r="11906" spans="1:26" x14ac:dyDescent="0.25">
      <c r="D11906" s="12" t="s">
        <v>5142</v>
      </c>
      <c r="E11906" s="11"/>
      <c r="H11906" s="11">
        <v>1.5</v>
      </c>
      <c r="I11906" t="s">
        <v>5143</v>
      </c>
      <c r="J11906">
        <f>ROUND(H11906/100*K11897,5)</f>
        <v>0.11534999999999999</v>
      </c>
      <c r="K11906" s="11"/>
    </row>
    <row r="11907" spans="1:26" x14ac:dyDescent="0.25">
      <c r="D11907" s="12" t="s">
        <v>5141</v>
      </c>
      <c r="E11907" s="11"/>
      <c r="H11907" s="11"/>
      <c r="K11907" s="13">
        <f>SUM(J11894:J11906)</f>
        <v>41.486529999999995</v>
      </c>
    </row>
    <row r="11908" spans="1:26" x14ac:dyDescent="0.25">
      <c r="D11908" s="12" t="s">
        <v>5157</v>
      </c>
      <c r="E11908" s="11"/>
      <c r="H11908" s="11">
        <v>6</v>
      </c>
      <c r="I11908" t="s">
        <v>5143</v>
      </c>
      <c r="K11908" s="9">
        <f>ROUND(H11908/100*K11907,5)</f>
        <v>2.4891899999999998</v>
      </c>
    </row>
    <row r="11909" spans="1:26" x14ac:dyDescent="0.25">
      <c r="D11909" s="12" t="s">
        <v>5144</v>
      </c>
      <c r="E11909" s="11"/>
      <c r="H11909" s="11"/>
      <c r="K11909" s="13">
        <f>SUM(K11907:K11908)</f>
        <v>43.975719999999995</v>
      </c>
    </row>
    <row r="11911" spans="1:26" ht="45" customHeight="1" x14ac:dyDescent="0.25">
      <c r="A11911" s="4" t="s">
        <v>5962</v>
      </c>
      <c r="B11911" s="4" t="s">
        <v>1361</v>
      </c>
      <c r="C11911" s="1" t="s">
        <v>136</v>
      </c>
      <c r="D11911" s="28" t="s">
        <v>1362</v>
      </c>
      <c r="E11911" s="29"/>
      <c r="F11911" s="29"/>
      <c r="G11911" s="1"/>
      <c r="H11911" s="5" t="s">
        <v>5119</v>
      </c>
      <c r="I11911" s="30">
        <v>1</v>
      </c>
      <c r="J11911" s="31"/>
      <c r="K11911" s="6">
        <f>ROUND(K11927,2)</f>
        <v>49.35</v>
      </c>
      <c r="L11911" s="1"/>
      <c r="M11911" s="1"/>
      <c r="N11911" s="1"/>
      <c r="O11911" s="1"/>
      <c r="P11911" s="1"/>
      <c r="Q11911" s="1"/>
      <c r="R11911" s="1"/>
      <c r="S11911" s="1"/>
      <c r="T11911" s="1"/>
      <c r="U11911" s="1"/>
      <c r="V11911" s="1"/>
      <c r="W11911" s="1"/>
      <c r="X11911" s="1"/>
      <c r="Y11911" s="1"/>
      <c r="Z11911" s="1"/>
    </row>
    <row r="11912" spans="1:26" x14ac:dyDescent="0.25">
      <c r="B11912" s="7" t="s">
        <v>5120</v>
      </c>
    </row>
    <row r="11913" spans="1:26" x14ac:dyDescent="0.25">
      <c r="B11913" t="s">
        <v>5155</v>
      </c>
      <c r="C11913" t="s">
        <v>9</v>
      </c>
      <c r="D11913" t="s">
        <v>5156</v>
      </c>
      <c r="E11913" s="8">
        <v>3.3770000000000001E-2</v>
      </c>
      <c r="F11913" t="s">
        <v>5123</v>
      </c>
      <c r="G11913" t="s">
        <v>5124</v>
      </c>
      <c r="H11913" s="9">
        <v>31.16</v>
      </c>
      <c r="I11913" t="s">
        <v>5125</v>
      </c>
      <c r="J11913" s="10">
        <f>ROUND(E11913/I11911* H11913,5)</f>
        <v>1.05227</v>
      </c>
      <c r="K11913" s="11"/>
    </row>
    <row r="11914" spans="1:26" x14ac:dyDescent="0.25">
      <c r="B11914" t="s">
        <v>5296</v>
      </c>
      <c r="C11914" t="s">
        <v>9</v>
      </c>
      <c r="D11914" t="s">
        <v>5122</v>
      </c>
      <c r="E11914" s="8">
        <v>0.33771000000000001</v>
      </c>
      <c r="F11914" t="s">
        <v>5123</v>
      </c>
      <c r="G11914" t="s">
        <v>5124</v>
      </c>
      <c r="H11914" s="9">
        <v>25.38</v>
      </c>
      <c r="I11914" t="s">
        <v>5125</v>
      </c>
      <c r="J11914" s="10">
        <f>ROUND(E11914/I11911* H11914,5)</f>
        <v>8.5710800000000003</v>
      </c>
      <c r="K11914" s="11"/>
    </row>
    <row r="11915" spans="1:26" x14ac:dyDescent="0.25">
      <c r="D11915" s="12" t="s">
        <v>5126</v>
      </c>
      <c r="E11915" s="11"/>
      <c r="H11915" s="11"/>
      <c r="K11915" s="9">
        <f>SUM(J11913:J11914)</f>
        <v>9.6233500000000003</v>
      </c>
    </row>
    <row r="11916" spans="1:26" x14ac:dyDescent="0.25">
      <c r="B11916" s="7" t="s">
        <v>5127</v>
      </c>
      <c r="E11916" s="11"/>
      <c r="H11916" s="11"/>
      <c r="K11916" s="11"/>
    </row>
    <row r="11917" spans="1:26" x14ac:dyDescent="0.25">
      <c r="B11917" t="s">
        <v>5229</v>
      </c>
      <c r="C11917" t="s">
        <v>9</v>
      </c>
      <c r="D11917" t="s">
        <v>5230</v>
      </c>
      <c r="E11917" s="8">
        <v>0.22702</v>
      </c>
      <c r="F11917" t="s">
        <v>5123</v>
      </c>
      <c r="G11917" t="s">
        <v>5124</v>
      </c>
      <c r="H11917" s="9">
        <v>56.51</v>
      </c>
      <c r="I11917" t="s">
        <v>5125</v>
      </c>
      <c r="J11917" s="10">
        <f>ROUND(E11917/I11911* H11917,5)</f>
        <v>12.828900000000001</v>
      </c>
      <c r="K11917" s="11"/>
    </row>
    <row r="11918" spans="1:26" x14ac:dyDescent="0.25">
      <c r="B11918" t="s">
        <v>5857</v>
      </c>
      <c r="C11918" t="s">
        <v>9</v>
      </c>
      <c r="D11918" t="s">
        <v>5858</v>
      </c>
      <c r="E11918" s="8">
        <v>0.33771000000000001</v>
      </c>
      <c r="F11918" t="s">
        <v>5123</v>
      </c>
      <c r="G11918" t="s">
        <v>5124</v>
      </c>
      <c r="H11918" s="9">
        <v>7.77</v>
      </c>
      <c r="I11918" t="s">
        <v>5125</v>
      </c>
      <c r="J11918" s="10">
        <f>ROUND(E11918/I11911* H11918,5)</f>
        <v>2.6240100000000002</v>
      </c>
      <c r="K11918" s="11"/>
    </row>
    <row r="11919" spans="1:26" x14ac:dyDescent="0.25">
      <c r="D11919" s="12" t="s">
        <v>5130</v>
      </c>
      <c r="E11919" s="11"/>
      <c r="H11919" s="11"/>
      <c r="K11919" s="9">
        <f>SUM(J11917:J11918)</f>
        <v>15.452910000000001</v>
      </c>
    </row>
    <row r="11920" spans="1:26" x14ac:dyDescent="0.25">
      <c r="B11920" s="7" t="s">
        <v>5131</v>
      </c>
      <c r="E11920" s="11"/>
      <c r="H11920" s="11"/>
      <c r="K11920" s="11"/>
    </row>
    <row r="11921" spans="1:26" x14ac:dyDescent="0.25">
      <c r="B11921" t="s">
        <v>5942</v>
      </c>
      <c r="C11921" t="s">
        <v>136</v>
      </c>
      <c r="D11921" t="s">
        <v>5943</v>
      </c>
      <c r="E11921" s="8">
        <v>1.1499999999999999</v>
      </c>
      <c r="G11921" t="s">
        <v>5124</v>
      </c>
      <c r="H11921" s="9">
        <v>18.55</v>
      </c>
      <c r="I11921" t="s">
        <v>5125</v>
      </c>
      <c r="J11921" s="10">
        <f>ROUND(E11921* H11921,5)</f>
        <v>21.3325</v>
      </c>
      <c r="K11921" s="11"/>
    </row>
    <row r="11922" spans="1:26" x14ac:dyDescent="0.25">
      <c r="D11922" s="12" t="s">
        <v>5140</v>
      </c>
      <c r="E11922" s="11"/>
      <c r="H11922" s="11"/>
      <c r="K11922" s="9">
        <f>SUM(J11921:J11921)</f>
        <v>21.3325</v>
      </c>
    </row>
    <row r="11923" spans="1:26" x14ac:dyDescent="0.25">
      <c r="E11923" s="11"/>
      <c r="H11923" s="11"/>
      <c r="K11923" s="11"/>
    </row>
    <row r="11924" spans="1:26" x14ac:dyDescent="0.25">
      <c r="D11924" s="12" t="s">
        <v>5142</v>
      </c>
      <c r="E11924" s="11"/>
      <c r="H11924" s="11">
        <v>1.5</v>
      </c>
      <c r="I11924" t="s">
        <v>5143</v>
      </c>
      <c r="J11924">
        <f>ROUND(H11924/100*K11915,5)</f>
        <v>0.14435000000000001</v>
      </c>
      <c r="K11924" s="11"/>
    </row>
    <row r="11925" spans="1:26" x14ac:dyDescent="0.25">
      <c r="D11925" s="12" t="s">
        <v>5141</v>
      </c>
      <c r="E11925" s="11"/>
      <c r="H11925" s="11"/>
      <c r="K11925" s="13">
        <f>SUM(J11912:J11924)</f>
        <v>46.553110000000004</v>
      </c>
    </row>
    <row r="11926" spans="1:26" x14ac:dyDescent="0.25">
      <c r="D11926" s="12" t="s">
        <v>5157</v>
      </c>
      <c r="E11926" s="11"/>
      <c r="H11926" s="11">
        <v>6</v>
      </c>
      <c r="I11926" t="s">
        <v>5143</v>
      </c>
      <c r="K11926" s="9">
        <f>ROUND(H11926/100*K11925,5)</f>
        <v>2.7931900000000001</v>
      </c>
    </row>
    <row r="11927" spans="1:26" x14ac:dyDescent="0.25">
      <c r="D11927" s="12" t="s">
        <v>5144</v>
      </c>
      <c r="E11927" s="11"/>
      <c r="H11927" s="11"/>
      <c r="K11927" s="13">
        <f>SUM(K11925:K11926)</f>
        <v>49.346300000000006</v>
      </c>
    </row>
    <row r="11929" spans="1:26" ht="45" customHeight="1" x14ac:dyDescent="0.25">
      <c r="A11929" s="4" t="s">
        <v>5963</v>
      </c>
      <c r="B11929" s="4" t="s">
        <v>1363</v>
      </c>
      <c r="C11929" s="1" t="s">
        <v>136</v>
      </c>
      <c r="D11929" s="28" t="s">
        <v>1364</v>
      </c>
      <c r="E11929" s="29"/>
      <c r="F11929" s="29"/>
      <c r="G11929" s="1"/>
      <c r="H11929" s="5" t="s">
        <v>5119</v>
      </c>
      <c r="I11929" s="30">
        <v>1</v>
      </c>
      <c r="J11929" s="31"/>
      <c r="K11929" s="6">
        <f>ROUND(K11945,2)</f>
        <v>59.52</v>
      </c>
      <c r="L11929" s="1"/>
      <c r="M11929" s="1"/>
      <c r="N11929" s="1"/>
      <c r="O11929" s="1"/>
      <c r="P11929" s="1"/>
      <c r="Q11929" s="1"/>
      <c r="R11929" s="1"/>
      <c r="S11929" s="1"/>
      <c r="T11929" s="1"/>
      <c r="U11929" s="1"/>
      <c r="V11929" s="1"/>
      <c r="W11929" s="1"/>
      <c r="X11929" s="1"/>
      <c r="Y11929" s="1"/>
      <c r="Z11929" s="1"/>
    </row>
    <row r="11930" spans="1:26" x14ac:dyDescent="0.25">
      <c r="B11930" s="7" t="s">
        <v>5120</v>
      </c>
    </row>
    <row r="11931" spans="1:26" x14ac:dyDescent="0.25">
      <c r="B11931" t="s">
        <v>5296</v>
      </c>
      <c r="C11931" t="s">
        <v>9</v>
      </c>
      <c r="D11931" t="s">
        <v>5122</v>
      </c>
      <c r="E11931" s="8">
        <v>0.45</v>
      </c>
      <c r="F11931" t="s">
        <v>5123</v>
      </c>
      <c r="G11931" t="s">
        <v>5124</v>
      </c>
      <c r="H11931" s="9">
        <v>25.38</v>
      </c>
      <c r="I11931" t="s">
        <v>5125</v>
      </c>
      <c r="J11931" s="10">
        <f>ROUND(E11931/I11929* H11931,5)</f>
        <v>11.420999999999999</v>
      </c>
      <c r="K11931" s="11"/>
    </row>
    <row r="11932" spans="1:26" x14ac:dyDescent="0.25">
      <c r="B11932" t="s">
        <v>5155</v>
      </c>
      <c r="C11932" t="s">
        <v>9</v>
      </c>
      <c r="D11932" t="s">
        <v>5156</v>
      </c>
      <c r="E11932" s="8">
        <v>4.4999999999999998E-2</v>
      </c>
      <c r="F11932" t="s">
        <v>5123</v>
      </c>
      <c r="G11932" t="s">
        <v>5124</v>
      </c>
      <c r="H11932" s="9">
        <v>31.16</v>
      </c>
      <c r="I11932" t="s">
        <v>5125</v>
      </c>
      <c r="J11932" s="10">
        <f>ROUND(E11932/I11929* H11932,5)</f>
        <v>1.4021999999999999</v>
      </c>
      <c r="K11932" s="11"/>
    </row>
    <row r="11933" spans="1:26" x14ac:dyDescent="0.25">
      <c r="D11933" s="12" t="s">
        <v>5126</v>
      </c>
      <c r="E11933" s="11"/>
      <c r="H11933" s="11"/>
      <c r="K11933" s="9">
        <f>SUM(J11931:J11932)</f>
        <v>12.8232</v>
      </c>
    </row>
    <row r="11934" spans="1:26" x14ac:dyDescent="0.25">
      <c r="B11934" s="7" t="s">
        <v>5127</v>
      </c>
      <c r="E11934" s="11"/>
      <c r="H11934" s="11"/>
      <c r="K11934" s="11"/>
    </row>
    <row r="11935" spans="1:26" x14ac:dyDescent="0.25">
      <c r="B11935" t="s">
        <v>5256</v>
      </c>
      <c r="C11935" t="s">
        <v>9</v>
      </c>
      <c r="D11935" t="s">
        <v>5257</v>
      </c>
      <c r="E11935" s="8">
        <v>0.45</v>
      </c>
      <c r="F11935" t="s">
        <v>5123</v>
      </c>
      <c r="G11935" t="s">
        <v>5124</v>
      </c>
      <c r="H11935" s="9">
        <v>5.57</v>
      </c>
      <c r="I11935" t="s">
        <v>5125</v>
      </c>
      <c r="J11935" s="10">
        <f>ROUND(E11935/I11929* H11935,5)</f>
        <v>2.5065</v>
      </c>
      <c r="K11935" s="11"/>
    </row>
    <row r="11936" spans="1:26" x14ac:dyDescent="0.25">
      <c r="B11936" t="s">
        <v>5229</v>
      </c>
      <c r="C11936" t="s">
        <v>9</v>
      </c>
      <c r="D11936" t="s">
        <v>5230</v>
      </c>
      <c r="E11936" s="8">
        <v>0.121</v>
      </c>
      <c r="F11936" t="s">
        <v>5123</v>
      </c>
      <c r="G11936" t="s">
        <v>5124</v>
      </c>
      <c r="H11936" s="9">
        <v>56.51</v>
      </c>
      <c r="I11936" t="s">
        <v>5125</v>
      </c>
      <c r="J11936" s="10">
        <f>ROUND(E11936/I11929* H11936,5)</f>
        <v>6.8377100000000004</v>
      </c>
      <c r="K11936" s="11"/>
    </row>
    <row r="11937" spans="1:26" x14ac:dyDescent="0.25">
      <c r="D11937" s="12" t="s">
        <v>5130</v>
      </c>
      <c r="E11937" s="11"/>
      <c r="H11937" s="11"/>
      <c r="K11937" s="9">
        <f>SUM(J11935:J11936)</f>
        <v>9.3442100000000003</v>
      </c>
    </row>
    <row r="11938" spans="1:26" x14ac:dyDescent="0.25">
      <c r="B11938" s="7" t="s">
        <v>5131</v>
      </c>
      <c r="E11938" s="11"/>
      <c r="H11938" s="11"/>
      <c r="K11938" s="11"/>
    </row>
    <row r="11939" spans="1:26" x14ac:dyDescent="0.25">
      <c r="B11939" t="s">
        <v>5964</v>
      </c>
      <c r="C11939" t="s">
        <v>136</v>
      </c>
      <c r="D11939" t="s">
        <v>5965</v>
      </c>
      <c r="E11939" s="8">
        <v>1.1499999999999999</v>
      </c>
      <c r="G11939" t="s">
        <v>5124</v>
      </c>
      <c r="H11939" s="9">
        <v>29.38</v>
      </c>
      <c r="I11939" t="s">
        <v>5125</v>
      </c>
      <c r="J11939" s="10">
        <f>ROUND(E11939* H11939,5)</f>
        <v>33.786999999999999</v>
      </c>
      <c r="K11939" s="11"/>
    </row>
    <row r="11940" spans="1:26" x14ac:dyDescent="0.25">
      <c r="D11940" s="12" t="s">
        <v>5140</v>
      </c>
      <c r="E11940" s="11"/>
      <c r="H11940" s="11"/>
      <c r="K11940" s="9">
        <f>SUM(J11939:J11939)</f>
        <v>33.786999999999999</v>
      </c>
    </row>
    <row r="11941" spans="1:26" x14ac:dyDescent="0.25">
      <c r="E11941" s="11"/>
      <c r="H11941" s="11"/>
      <c r="K11941" s="11"/>
    </row>
    <row r="11942" spans="1:26" x14ac:dyDescent="0.25">
      <c r="D11942" s="12" t="s">
        <v>5142</v>
      </c>
      <c r="E11942" s="11"/>
      <c r="H11942" s="11">
        <v>1.5</v>
      </c>
      <c r="I11942" t="s">
        <v>5143</v>
      </c>
      <c r="J11942">
        <f>ROUND(H11942/100*K11933,5)</f>
        <v>0.19234999999999999</v>
      </c>
      <c r="K11942" s="11"/>
    </row>
    <row r="11943" spans="1:26" x14ac:dyDescent="0.25">
      <c r="D11943" s="12" t="s">
        <v>5141</v>
      </c>
      <c r="E11943" s="11"/>
      <c r="H11943" s="11"/>
      <c r="K11943" s="13">
        <f>SUM(J11930:J11942)</f>
        <v>56.146759999999993</v>
      </c>
    </row>
    <row r="11944" spans="1:26" x14ac:dyDescent="0.25">
      <c r="D11944" s="12" t="s">
        <v>5157</v>
      </c>
      <c r="E11944" s="11"/>
      <c r="H11944" s="11">
        <v>6</v>
      </c>
      <c r="I11944" t="s">
        <v>5143</v>
      </c>
      <c r="K11944" s="9">
        <f>ROUND(H11944/100*K11943,5)</f>
        <v>3.3688099999999999</v>
      </c>
    </row>
    <row r="11945" spans="1:26" x14ac:dyDescent="0.25">
      <c r="D11945" s="12" t="s">
        <v>5144</v>
      </c>
      <c r="E11945" s="11"/>
      <c r="H11945" s="11"/>
      <c r="K11945" s="13">
        <f>SUM(K11943:K11944)</f>
        <v>59.515569999999997</v>
      </c>
    </row>
    <row r="11947" spans="1:26" ht="45" customHeight="1" x14ac:dyDescent="0.25">
      <c r="A11947" s="4" t="s">
        <v>5966</v>
      </c>
      <c r="B11947" s="4" t="s">
        <v>1365</v>
      </c>
      <c r="C11947" s="1" t="s">
        <v>136</v>
      </c>
      <c r="D11947" s="28" t="s">
        <v>1366</v>
      </c>
      <c r="E11947" s="29"/>
      <c r="F11947" s="29"/>
      <c r="G11947" s="1"/>
      <c r="H11947" s="5" t="s">
        <v>5119</v>
      </c>
      <c r="I11947" s="30">
        <v>1</v>
      </c>
      <c r="J11947" s="31"/>
      <c r="K11947" s="6">
        <f>ROUND(K11963,2)</f>
        <v>65.44</v>
      </c>
      <c r="L11947" s="1"/>
      <c r="M11947" s="1"/>
      <c r="N11947" s="1"/>
      <c r="O11947" s="1"/>
      <c r="P11947" s="1"/>
      <c r="Q11947" s="1"/>
      <c r="R11947" s="1"/>
      <c r="S11947" s="1"/>
      <c r="T11947" s="1"/>
      <c r="U11947" s="1"/>
      <c r="V11947" s="1"/>
      <c r="W11947" s="1"/>
      <c r="X11947" s="1"/>
      <c r="Y11947" s="1"/>
      <c r="Z11947" s="1"/>
    </row>
    <row r="11948" spans="1:26" x14ac:dyDescent="0.25">
      <c r="B11948" s="7" t="s">
        <v>5120</v>
      </c>
    </row>
    <row r="11949" spans="1:26" x14ac:dyDescent="0.25">
      <c r="B11949" t="s">
        <v>5296</v>
      </c>
      <c r="C11949" t="s">
        <v>9</v>
      </c>
      <c r="D11949" t="s">
        <v>5122</v>
      </c>
      <c r="E11949" s="8">
        <v>0.5625</v>
      </c>
      <c r="F11949" t="s">
        <v>5123</v>
      </c>
      <c r="G11949" t="s">
        <v>5124</v>
      </c>
      <c r="H11949" s="9">
        <v>25.38</v>
      </c>
      <c r="I11949" t="s">
        <v>5125</v>
      </c>
      <c r="J11949" s="10">
        <f>ROUND(E11949/I11947* H11949,5)</f>
        <v>14.276249999999999</v>
      </c>
      <c r="K11949" s="11"/>
    </row>
    <row r="11950" spans="1:26" x14ac:dyDescent="0.25">
      <c r="B11950" t="s">
        <v>5155</v>
      </c>
      <c r="C11950" t="s">
        <v>9</v>
      </c>
      <c r="D11950" t="s">
        <v>5156</v>
      </c>
      <c r="E11950" s="8">
        <v>5.6250000000000001E-2</v>
      </c>
      <c r="F11950" t="s">
        <v>5123</v>
      </c>
      <c r="G11950" t="s">
        <v>5124</v>
      </c>
      <c r="H11950" s="9">
        <v>31.16</v>
      </c>
      <c r="I11950" t="s">
        <v>5125</v>
      </c>
      <c r="J11950" s="10">
        <f>ROUND(E11950/I11947* H11950,5)</f>
        <v>1.75275</v>
      </c>
      <c r="K11950" s="11"/>
    </row>
    <row r="11951" spans="1:26" x14ac:dyDescent="0.25">
      <c r="D11951" s="12" t="s">
        <v>5126</v>
      </c>
      <c r="E11951" s="11"/>
      <c r="H11951" s="11"/>
      <c r="K11951" s="9">
        <f>SUM(J11949:J11950)</f>
        <v>16.029</v>
      </c>
    </row>
    <row r="11952" spans="1:26" x14ac:dyDescent="0.25">
      <c r="B11952" s="7" t="s">
        <v>5127</v>
      </c>
      <c r="E11952" s="11"/>
      <c r="H11952" s="11"/>
      <c r="K11952" s="11"/>
    </row>
    <row r="11953" spans="1:26" x14ac:dyDescent="0.25">
      <c r="B11953" t="s">
        <v>5256</v>
      </c>
      <c r="C11953" t="s">
        <v>9</v>
      </c>
      <c r="D11953" t="s">
        <v>5257</v>
      </c>
      <c r="E11953" s="8">
        <v>0.5625</v>
      </c>
      <c r="F11953" t="s">
        <v>5123</v>
      </c>
      <c r="G11953" t="s">
        <v>5124</v>
      </c>
      <c r="H11953" s="9">
        <v>5.57</v>
      </c>
      <c r="I11953" t="s">
        <v>5125</v>
      </c>
      <c r="J11953" s="10">
        <f>ROUND(E11953/I11947* H11953,5)</f>
        <v>3.13313</v>
      </c>
      <c r="K11953" s="11"/>
    </row>
    <row r="11954" spans="1:26" x14ac:dyDescent="0.25">
      <c r="B11954" t="s">
        <v>5229</v>
      </c>
      <c r="C11954" t="s">
        <v>9</v>
      </c>
      <c r="D11954" t="s">
        <v>5230</v>
      </c>
      <c r="E11954" s="8">
        <v>0.15125</v>
      </c>
      <c r="F11954" t="s">
        <v>5123</v>
      </c>
      <c r="G11954" t="s">
        <v>5124</v>
      </c>
      <c r="H11954" s="9">
        <v>56.51</v>
      </c>
      <c r="I11954" t="s">
        <v>5125</v>
      </c>
      <c r="J11954" s="10">
        <f>ROUND(E11954/I11947* H11954,5)</f>
        <v>8.5471400000000006</v>
      </c>
      <c r="K11954" s="11"/>
    </row>
    <row r="11955" spans="1:26" x14ac:dyDescent="0.25">
      <c r="D11955" s="12" t="s">
        <v>5130</v>
      </c>
      <c r="E11955" s="11"/>
      <c r="H11955" s="11"/>
      <c r="K11955" s="9">
        <f>SUM(J11953:J11954)</f>
        <v>11.68027</v>
      </c>
    </row>
    <row r="11956" spans="1:26" x14ac:dyDescent="0.25">
      <c r="B11956" s="7" t="s">
        <v>5131</v>
      </c>
      <c r="E11956" s="11"/>
      <c r="H11956" s="11"/>
      <c r="K11956" s="11"/>
    </row>
    <row r="11957" spans="1:26" x14ac:dyDescent="0.25">
      <c r="B11957" t="s">
        <v>5964</v>
      </c>
      <c r="C11957" t="s">
        <v>136</v>
      </c>
      <c r="D11957" t="s">
        <v>5965</v>
      </c>
      <c r="E11957" s="8">
        <v>1.1499999999999999</v>
      </c>
      <c r="G11957" t="s">
        <v>5124</v>
      </c>
      <c r="H11957" s="9">
        <v>29.38</v>
      </c>
      <c r="I11957" t="s">
        <v>5125</v>
      </c>
      <c r="J11957" s="10">
        <f>ROUND(E11957* H11957,5)</f>
        <v>33.786999999999999</v>
      </c>
      <c r="K11957" s="11"/>
    </row>
    <row r="11958" spans="1:26" x14ac:dyDescent="0.25">
      <c r="D11958" s="12" t="s">
        <v>5140</v>
      </c>
      <c r="E11958" s="11"/>
      <c r="H11958" s="11"/>
      <c r="K11958" s="9">
        <f>SUM(J11957:J11957)</f>
        <v>33.786999999999999</v>
      </c>
    </row>
    <row r="11959" spans="1:26" x14ac:dyDescent="0.25">
      <c r="E11959" s="11"/>
      <c r="H11959" s="11"/>
      <c r="K11959" s="11"/>
    </row>
    <row r="11960" spans="1:26" x14ac:dyDescent="0.25">
      <c r="D11960" s="12" t="s">
        <v>5142</v>
      </c>
      <c r="E11960" s="11"/>
      <c r="H11960" s="11">
        <v>1.5</v>
      </c>
      <c r="I11960" t="s">
        <v>5143</v>
      </c>
      <c r="J11960">
        <f>ROUND(H11960/100*K11951,5)</f>
        <v>0.24043999999999999</v>
      </c>
      <c r="K11960" s="11"/>
    </row>
    <row r="11961" spans="1:26" x14ac:dyDescent="0.25">
      <c r="D11961" s="12" t="s">
        <v>5141</v>
      </c>
      <c r="E11961" s="11"/>
      <c r="H11961" s="11"/>
      <c r="K11961" s="13">
        <f>SUM(J11948:J11960)</f>
        <v>61.736710000000002</v>
      </c>
    </row>
    <row r="11962" spans="1:26" x14ac:dyDescent="0.25">
      <c r="D11962" s="12" t="s">
        <v>5157</v>
      </c>
      <c r="E11962" s="11"/>
      <c r="H11962" s="11">
        <v>6</v>
      </c>
      <c r="I11962" t="s">
        <v>5143</v>
      </c>
      <c r="K11962" s="9">
        <f>ROUND(H11962/100*K11961,5)</f>
        <v>3.7042000000000002</v>
      </c>
    </row>
    <row r="11963" spans="1:26" x14ac:dyDescent="0.25">
      <c r="D11963" s="12" t="s">
        <v>5144</v>
      </c>
      <c r="E11963" s="11"/>
      <c r="H11963" s="11"/>
      <c r="K11963" s="13">
        <f>SUM(K11961:K11962)</f>
        <v>65.440910000000002</v>
      </c>
    </row>
    <row r="11965" spans="1:26" ht="45" customHeight="1" x14ac:dyDescent="0.25">
      <c r="A11965" s="4" t="s">
        <v>5967</v>
      </c>
      <c r="B11965" s="4" t="s">
        <v>1367</v>
      </c>
      <c r="C11965" s="1" t="s">
        <v>136</v>
      </c>
      <c r="D11965" s="28" t="s">
        <v>1368</v>
      </c>
      <c r="E11965" s="29"/>
      <c r="F11965" s="29"/>
      <c r="G11965" s="1"/>
      <c r="H11965" s="5" t="s">
        <v>5119</v>
      </c>
      <c r="I11965" s="30">
        <v>1</v>
      </c>
      <c r="J11965" s="31"/>
      <c r="K11965" s="6">
        <f>ROUND(K11981,2)</f>
        <v>65.44</v>
      </c>
      <c r="L11965" s="1"/>
      <c r="M11965" s="1"/>
      <c r="N11965" s="1"/>
      <c r="O11965" s="1"/>
      <c r="P11965" s="1"/>
      <c r="Q11965" s="1"/>
      <c r="R11965" s="1"/>
      <c r="S11965" s="1"/>
      <c r="T11965" s="1"/>
      <c r="U11965" s="1"/>
      <c r="V11965" s="1"/>
      <c r="W11965" s="1"/>
      <c r="X11965" s="1"/>
      <c r="Y11965" s="1"/>
      <c r="Z11965" s="1"/>
    </row>
    <row r="11966" spans="1:26" x14ac:dyDescent="0.25">
      <c r="B11966" s="7" t="s">
        <v>5120</v>
      </c>
    </row>
    <row r="11967" spans="1:26" x14ac:dyDescent="0.25">
      <c r="B11967" t="s">
        <v>5296</v>
      </c>
      <c r="C11967" t="s">
        <v>9</v>
      </c>
      <c r="D11967" t="s">
        <v>5122</v>
      </c>
      <c r="E11967" s="8">
        <v>0.5625</v>
      </c>
      <c r="F11967" t="s">
        <v>5123</v>
      </c>
      <c r="G11967" t="s">
        <v>5124</v>
      </c>
      <c r="H11967" s="9">
        <v>25.38</v>
      </c>
      <c r="I11967" t="s">
        <v>5125</v>
      </c>
      <c r="J11967" s="10">
        <f>ROUND(E11967/I11965* H11967,5)</f>
        <v>14.276249999999999</v>
      </c>
      <c r="K11967" s="11"/>
    </row>
    <row r="11968" spans="1:26" x14ac:dyDescent="0.25">
      <c r="B11968" t="s">
        <v>5155</v>
      </c>
      <c r="C11968" t="s">
        <v>9</v>
      </c>
      <c r="D11968" t="s">
        <v>5156</v>
      </c>
      <c r="E11968" s="8">
        <v>5.6250000000000001E-2</v>
      </c>
      <c r="F11968" t="s">
        <v>5123</v>
      </c>
      <c r="G11968" t="s">
        <v>5124</v>
      </c>
      <c r="H11968" s="9">
        <v>31.16</v>
      </c>
      <c r="I11968" t="s">
        <v>5125</v>
      </c>
      <c r="J11968" s="10">
        <f>ROUND(E11968/I11965* H11968,5)</f>
        <v>1.75275</v>
      </c>
      <c r="K11968" s="11"/>
    </row>
    <row r="11969" spans="1:26" x14ac:dyDescent="0.25">
      <c r="D11969" s="12" t="s">
        <v>5126</v>
      </c>
      <c r="E11969" s="11"/>
      <c r="H11969" s="11"/>
      <c r="K11969" s="9">
        <f>SUM(J11967:J11968)</f>
        <v>16.029</v>
      </c>
    </row>
    <row r="11970" spans="1:26" x14ac:dyDescent="0.25">
      <c r="B11970" s="7" t="s">
        <v>5127</v>
      </c>
      <c r="E11970" s="11"/>
      <c r="H11970" s="11"/>
      <c r="K11970" s="11"/>
    </row>
    <row r="11971" spans="1:26" x14ac:dyDescent="0.25">
      <c r="B11971" t="s">
        <v>5256</v>
      </c>
      <c r="C11971" t="s">
        <v>9</v>
      </c>
      <c r="D11971" t="s">
        <v>5257</v>
      </c>
      <c r="E11971" s="8">
        <v>0.5625</v>
      </c>
      <c r="F11971" t="s">
        <v>5123</v>
      </c>
      <c r="G11971" t="s">
        <v>5124</v>
      </c>
      <c r="H11971" s="9">
        <v>5.57</v>
      </c>
      <c r="I11971" t="s">
        <v>5125</v>
      </c>
      <c r="J11971" s="10">
        <f>ROUND(E11971/I11965* H11971,5)</f>
        <v>3.13313</v>
      </c>
      <c r="K11971" s="11"/>
    </row>
    <row r="11972" spans="1:26" x14ac:dyDescent="0.25">
      <c r="B11972" t="s">
        <v>5229</v>
      </c>
      <c r="C11972" t="s">
        <v>9</v>
      </c>
      <c r="D11972" t="s">
        <v>5230</v>
      </c>
      <c r="E11972" s="8">
        <v>0.15125</v>
      </c>
      <c r="F11972" t="s">
        <v>5123</v>
      </c>
      <c r="G11972" t="s">
        <v>5124</v>
      </c>
      <c r="H11972" s="9">
        <v>56.51</v>
      </c>
      <c r="I11972" t="s">
        <v>5125</v>
      </c>
      <c r="J11972" s="10">
        <f>ROUND(E11972/I11965* H11972,5)</f>
        <v>8.5471400000000006</v>
      </c>
      <c r="K11972" s="11"/>
    </row>
    <row r="11973" spans="1:26" x14ac:dyDescent="0.25">
      <c r="D11973" s="12" t="s">
        <v>5130</v>
      </c>
      <c r="E11973" s="11"/>
      <c r="H11973" s="11"/>
      <c r="K11973" s="9">
        <f>SUM(J11971:J11972)</f>
        <v>11.68027</v>
      </c>
    </row>
    <row r="11974" spans="1:26" x14ac:dyDescent="0.25">
      <c r="B11974" s="7" t="s">
        <v>5131</v>
      </c>
      <c r="E11974" s="11"/>
      <c r="H11974" s="11"/>
      <c r="K11974" s="11"/>
    </row>
    <row r="11975" spans="1:26" x14ac:dyDescent="0.25">
      <c r="B11975" t="s">
        <v>5964</v>
      </c>
      <c r="C11975" t="s">
        <v>136</v>
      </c>
      <c r="D11975" t="s">
        <v>5965</v>
      </c>
      <c r="E11975" s="8">
        <v>1.1499999999999999</v>
      </c>
      <c r="G11975" t="s">
        <v>5124</v>
      </c>
      <c r="H11975" s="9">
        <v>29.38</v>
      </c>
      <c r="I11975" t="s">
        <v>5125</v>
      </c>
      <c r="J11975" s="10">
        <f>ROUND(E11975* H11975,5)</f>
        <v>33.786999999999999</v>
      </c>
      <c r="K11975" s="11"/>
    </row>
    <row r="11976" spans="1:26" x14ac:dyDescent="0.25">
      <c r="D11976" s="12" t="s">
        <v>5140</v>
      </c>
      <c r="E11976" s="11"/>
      <c r="H11976" s="11"/>
      <c r="K11976" s="9">
        <f>SUM(J11975:J11975)</f>
        <v>33.786999999999999</v>
      </c>
    </row>
    <row r="11977" spans="1:26" x14ac:dyDescent="0.25">
      <c r="E11977" s="11"/>
      <c r="H11977" s="11"/>
      <c r="K11977" s="11"/>
    </row>
    <row r="11978" spans="1:26" x14ac:dyDescent="0.25">
      <c r="D11978" s="12" t="s">
        <v>5142</v>
      </c>
      <c r="E11978" s="11"/>
      <c r="H11978" s="11">
        <v>1.5</v>
      </c>
      <c r="I11978" t="s">
        <v>5143</v>
      </c>
      <c r="J11978">
        <f>ROUND(H11978/100*K11969,5)</f>
        <v>0.24043999999999999</v>
      </c>
      <c r="K11978" s="11"/>
    </row>
    <row r="11979" spans="1:26" x14ac:dyDescent="0.25">
      <c r="D11979" s="12" t="s">
        <v>5141</v>
      </c>
      <c r="E11979" s="11"/>
      <c r="H11979" s="11"/>
      <c r="K11979" s="13">
        <f>SUM(J11966:J11978)</f>
        <v>61.736710000000002</v>
      </c>
    </row>
    <row r="11980" spans="1:26" x14ac:dyDescent="0.25">
      <c r="D11980" s="12" t="s">
        <v>5157</v>
      </c>
      <c r="E11980" s="11"/>
      <c r="H11980" s="11">
        <v>6</v>
      </c>
      <c r="I11980" t="s">
        <v>5143</v>
      </c>
      <c r="K11980" s="9">
        <f>ROUND(H11980/100*K11979,5)</f>
        <v>3.7042000000000002</v>
      </c>
    </row>
    <row r="11981" spans="1:26" x14ac:dyDescent="0.25">
      <c r="D11981" s="12" t="s">
        <v>5144</v>
      </c>
      <c r="E11981" s="11"/>
      <c r="H11981" s="11"/>
      <c r="K11981" s="13">
        <f>SUM(K11979:K11980)</f>
        <v>65.440910000000002</v>
      </c>
    </row>
    <row r="11983" spans="1:26" ht="45" customHeight="1" x14ac:dyDescent="0.25">
      <c r="A11983" s="4" t="s">
        <v>5968</v>
      </c>
      <c r="B11983" s="4" t="s">
        <v>1369</v>
      </c>
      <c r="C11983" s="1" t="s">
        <v>136</v>
      </c>
      <c r="D11983" s="28" t="s">
        <v>1370</v>
      </c>
      <c r="E11983" s="29"/>
      <c r="F11983" s="29"/>
      <c r="G11983" s="1"/>
      <c r="H11983" s="5" t="s">
        <v>5119</v>
      </c>
      <c r="I11983" s="30">
        <v>1</v>
      </c>
      <c r="J11983" s="31"/>
      <c r="K11983" s="6">
        <f>ROUND(K11999,2)</f>
        <v>72.849999999999994</v>
      </c>
      <c r="L11983" s="1"/>
      <c r="M11983" s="1"/>
      <c r="N11983" s="1"/>
      <c r="O11983" s="1"/>
      <c r="P11983" s="1"/>
      <c r="Q11983" s="1"/>
      <c r="R11983" s="1"/>
      <c r="S11983" s="1"/>
      <c r="T11983" s="1"/>
      <c r="U11983" s="1"/>
      <c r="V11983" s="1"/>
      <c r="W11983" s="1"/>
      <c r="X11983" s="1"/>
      <c r="Y11983" s="1"/>
      <c r="Z11983" s="1"/>
    </row>
    <row r="11984" spans="1:26" x14ac:dyDescent="0.25">
      <c r="B11984" s="7" t="s">
        <v>5120</v>
      </c>
    </row>
    <row r="11985" spans="2:11" x14ac:dyDescent="0.25">
      <c r="B11985" t="s">
        <v>5155</v>
      </c>
      <c r="C11985" t="s">
        <v>9</v>
      </c>
      <c r="D11985" t="s">
        <v>5156</v>
      </c>
      <c r="E11985" s="8">
        <v>7.0309999999999997E-2</v>
      </c>
      <c r="F11985" t="s">
        <v>5123</v>
      </c>
      <c r="G11985" t="s">
        <v>5124</v>
      </c>
      <c r="H11985" s="9">
        <v>31.16</v>
      </c>
      <c r="I11985" t="s">
        <v>5125</v>
      </c>
      <c r="J11985" s="10">
        <f>ROUND(E11985/I11983* H11985,5)</f>
        <v>2.1908599999999998</v>
      </c>
      <c r="K11985" s="11"/>
    </row>
    <row r="11986" spans="2:11" x14ac:dyDescent="0.25">
      <c r="B11986" t="s">
        <v>5296</v>
      </c>
      <c r="C11986" t="s">
        <v>9</v>
      </c>
      <c r="D11986" t="s">
        <v>5122</v>
      </c>
      <c r="E11986" s="8">
        <v>0.70313000000000003</v>
      </c>
      <c r="F11986" t="s">
        <v>5123</v>
      </c>
      <c r="G11986" t="s">
        <v>5124</v>
      </c>
      <c r="H11986" s="9">
        <v>25.38</v>
      </c>
      <c r="I11986" t="s">
        <v>5125</v>
      </c>
      <c r="J11986" s="10">
        <f>ROUND(E11986/I11983* H11986,5)</f>
        <v>17.84544</v>
      </c>
      <c r="K11986" s="11"/>
    </row>
    <row r="11987" spans="2:11" x14ac:dyDescent="0.25">
      <c r="D11987" s="12" t="s">
        <v>5126</v>
      </c>
      <c r="E11987" s="11"/>
      <c r="H11987" s="11"/>
      <c r="K11987" s="9">
        <f>SUM(J11985:J11986)</f>
        <v>20.036300000000001</v>
      </c>
    </row>
    <row r="11988" spans="2:11" x14ac:dyDescent="0.25">
      <c r="B11988" s="7" t="s">
        <v>5127</v>
      </c>
      <c r="E11988" s="11"/>
      <c r="H11988" s="11"/>
      <c r="K11988" s="11"/>
    </row>
    <row r="11989" spans="2:11" x14ac:dyDescent="0.25">
      <c r="B11989" t="s">
        <v>5229</v>
      </c>
      <c r="C11989" t="s">
        <v>9</v>
      </c>
      <c r="D11989" t="s">
        <v>5230</v>
      </c>
      <c r="E11989" s="8">
        <v>0.18906000000000001</v>
      </c>
      <c r="F11989" t="s">
        <v>5123</v>
      </c>
      <c r="G11989" t="s">
        <v>5124</v>
      </c>
      <c r="H11989" s="9">
        <v>56.51</v>
      </c>
      <c r="I11989" t="s">
        <v>5125</v>
      </c>
      <c r="J11989" s="10">
        <f>ROUND(E11989/I11983* H11989,5)</f>
        <v>10.68378</v>
      </c>
      <c r="K11989" s="11"/>
    </row>
    <row r="11990" spans="2:11" x14ac:dyDescent="0.25">
      <c r="B11990" t="s">
        <v>5256</v>
      </c>
      <c r="C11990" t="s">
        <v>9</v>
      </c>
      <c r="D11990" t="s">
        <v>5257</v>
      </c>
      <c r="E11990" s="8">
        <v>0.70313000000000003</v>
      </c>
      <c r="F11990" t="s">
        <v>5123</v>
      </c>
      <c r="G11990" t="s">
        <v>5124</v>
      </c>
      <c r="H11990" s="9">
        <v>5.57</v>
      </c>
      <c r="I11990" t="s">
        <v>5125</v>
      </c>
      <c r="J11990" s="10">
        <f>ROUND(E11990/I11983* H11990,5)</f>
        <v>3.9164300000000001</v>
      </c>
      <c r="K11990" s="11"/>
    </row>
    <row r="11991" spans="2:11" x14ac:dyDescent="0.25">
      <c r="D11991" s="12" t="s">
        <v>5130</v>
      </c>
      <c r="E11991" s="11"/>
      <c r="H11991" s="11"/>
      <c r="K11991" s="9">
        <f>SUM(J11989:J11990)</f>
        <v>14.600210000000001</v>
      </c>
    </row>
    <row r="11992" spans="2:11" x14ac:dyDescent="0.25">
      <c r="B11992" s="7" t="s">
        <v>5131</v>
      </c>
      <c r="E11992" s="11"/>
      <c r="H11992" s="11"/>
      <c r="K11992" s="11"/>
    </row>
    <row r="11993" spans="2:11" x14ac:dyDescent="0.25">
      <c r="B11993" t="s">
        <v>5964</v>
      </c>
      <c r="C11993" t="s">
        <v>136</v>
      </c>
      <c r="D11993" t="s">
        <v>5965</v>
      </c>
      <c r="E11993" s="8">
        <v>1.1499999999999999</v>
      </c>
      <c r="G11993" t="s">
        <v>5124</v>
      </c>
      <c r="H11993" s="9">
        <v>29.38</v>
      </c>
      <c r="I11993" t="s">
        <v>5125</v>
      </c>
      <c r="J11993" s="10">
        <f>ROUND(E11993* H11993,5)</f>
        <v>33.786999999999999</v>
      </c>
      <c r="K11993" s="11"/>
    </row>
    <row r="11994" spans="2:11" x14ac:dyDescent="0.25">
      <c r="D11994" s="12" t="s">
        <v>5140</v>
      </c>
      <c r="E11994" s="11"/>
      <c r="H11994" s="11"/>
      <c r="K11994" s="9">
        <f>SUM(J11993:J11993)</f>
        <v>33.786999999999999</v>
      </c>
    </row>
    <row r="11995" spans="2:11" x14ac:dyDescent="0.25">
      <c r="E11995" s="11"/>
      <c r="H11995" s="11"/>
      <c r="K11995" s="11"/>
    </row>
    <row r="11996" spans="2:11" x14ac:dyDescent="0.25">
      <c r="D11996" s="12" t="s">
        <v>5142</v>
      </c>
      <c r="E11996" s="11"/>
      <c r="H11996" s="11">
        <v>1.5</v>
      </c>
      <c r="I11996" t="s">
        <v>5143</v>
      </c>
      <c r="J11996">
        <f>ROUND(H11996/100*K11987,5)</f>
        <v>0.30053999999999997</v>
      </c>
      <c r="K11996" s="11"/>
    </row>
    <row r="11997" spans="2:11" x14ac:dyDescent="0.25">
      <c r="D11997" s="12" t="s">
        <v>5141</v>
      </c>
      <c r="E11997" s="11"/>
      <c r="H11997" s="11"/>
      <c r="K11997" s="13">
        <f>SUM(J11984:J11996)</f>
        <v>68.724049999999991</v>
      </c>
    </row>
    <row r="11998" spans="2:11" x14ac:dyDescent="0.25">
      <c r="D11998" s="12" t="s">
        <v>5157</v>
      </c>
      <c r="E11998" s="11"/>
      <c r="H11998" s="11">
        <v>6</v>
      </c>
      <c r="I11998" t="s">
        <v>5143</v>
      </c>
      <c r="K11998" s="9">
        <f>ROUND(H11998/100*K11997,5)</f>
        <v>4.1234400000000004</v>
      </c>
    </row>
    <row r="11999" spans="2:11" x14ac:dyDescent="0.25">
      <c r="D11999" s="12" t="s">
        <v>5144</v>
      </c>
      <c r="E11999" s="11"/>
      <c r="H11999" s="11"/>
      <c r="K11999" s="13">
        <f>SUM(K11997:K11998)</f>
        <v>72.847489999999993</v>
      </c>
    </row>
    <row r="12001" spans="1:26" ht="45" customHeight="1" x14ac:dyDescent="0.25">
      <c r="A12001" s="4" t="s">
        <v>5969</v>
      </c>
      <c r="B12001" s="4" t="s">
        <v>1371</v>
      </c>
      <c r="C12001" s="1" t="s">
        <v>136</v>
      </c>
      <c r="D12001" s="28" t="s">
        <v>1372</v>
      </c>
      <c r="E12001" s="29"/>
      <c r="F12001" s="29"/>
      <c r="G12001" s="1"/>
      <c r="H12001" s="5" t="s">
        <v>5119</v>
      </c>
      <c r="I12001" s="30">
        <v>1</v>
      </c>
      <c r="J12001" s="31"/>
      <c r="K12001" s="6">
        <f>ROUND(K12017,2)</f>
        <v>80.28</v>
      </c>
      <c r="L12001" s="1"/>
      <c r="M12001" s="1"/>
      <c r="N12001" s="1"/>
      <c r="O12001" s="1"/>
      <c r="P12001" s="1"/>
      <c r="Q12001" s="1"/>
      <c r="R12001" s="1"/>
      <c r="S12001" s="1"/>
      <c r="T12001" s="1"/>
      <c r="U12001" s="1"/>
      <c r="V12001" s="1"/>
      <c r="W12001" s="1"/>
      <c r="X12001" s="1"/>
      <c r="Y12001" s="1"/>
      <c r="Z12001" s="1"/>
    </row>
    <row r="12002" spans="1:26" x14ac:dyDescent="0.25">
      <c r="B12002" s="7" t="s">
        <v>5120</v>
      </c>
    </row>
    <row r="12003" spans="1:26" x14ac:dyDescent="0.25">
      <c r="B12003" t="s">
        <v>5155</v>
      </c>
      <c r="C12003" t="s">
        <v>9</v>
      </c>
      <c r="D12003" t="s">
        <v>5156</v>
      </c>
      <c r="E12003" s="8">
        <v>8.4430000000000005E-2</v>
      </c>
      <c r="F12003" t="s">
        <v>5123</v>
      </c>
      <c r="G12003" t="s">
        <v>5124</v>
      </c>
      <c r="H12003" s="9">
        <v>31.16</v>
      </c>
      <c r="I12003" t="s">
        <v>5125</v>
      </c>
      <c r="J12003" s="10">
        <f>ROUND(E12003/I12001* H12003,5)</f>
        <v>2.6308400000000001</v>
      </c>
      <c r="K12003" s="11"/>
    </row>
    <row r="12004" spans="1:26" x14ac:dyDescent="0.25">
      <c r="B12004" t="s">
        <v>5296</v>
      </c>
      <c r="C12004" t="s">
        <v>9</v>
      </c>
      <c r="D12004" t="s">
        <v>5122</v>
      </c>
      <c r="E12004" s="8">
        <v>0.84428000000000003</v>
      </c>
      <c r="F12004" t="s">
        <v>5123</v>
      </c>
      <c r="G12004" t="s">
        <v>5124</v>
      </c>
      <c r="H12004" s="9">
        <v>25.38</v>
      </c>
      <c r="I12004" t="s">
        <v>5125</v>
      </c>
      <c r="J12004" s="10">
        <f>ROUND(E12004/I12001* H12004,5)</f>
        <v>21.42783</v>
      </c>
      <c r="K12004" s="11"/>
    </row>
    <row r="12005" spans="1:26" x14ac:dyDescent="0.25">
      <c r="D12005" s="12" t="s">
        <v>5126</v>
      </c>
      <c r="E12005" s="11"/>
      <c r="H12005" s="11"/>
      <c r="K12005" s="9">
        <f>SUM(J12003:J12004)</f>
        <v>24.058669999999999</v>
      </c>
    </row>
    <row r="12006" spans="1:26" x14ac:dyDescent="0.25">
      <c r="B12006" s="7" t="s">
        <v>5127</v>
      </c>
      <c r="E12006" s="11"/>
      <c r="H12006" s="11"/>
      <c r="K12006" s="11"/>
    </row>
    <row r="12007" spans="1:26" x14ac:dyDescent="0.25">
      <c r="B12007" t="s">
        <v>5256</v>
      </c>
      <c r="C12007" t="s">
        <v>9</v>
      </c>
      <c r="D12007" t="s">
        <v>5257</v>
      </c>
      <c r="E12007" s="8">
        <v>0.84428000000000003</v>
      </c>
      <c r="F12007" t="s">
        <v>5123</v>
      </c>
      <c r="G12007" t="s">
        <v>5124</v>
      </c>
      <c r="H12007" s="9">
        <v>5.57</v>
      </c>
      <c r="I12007" t="s">
        <v>5125</v>
      </c>
      <c r="J12007" s="10">
        <f>ROUND(E12007/I12001* H12007,5)</f>
        <v>4.7026399999999997</v>
      </c>
      <c r="K12007" s="11"/>
    </row>
    <row r="12008" spans="1:26" x14ac:dyDescent="0.25">
      <c r="B12008" t="s">
        <v>5229</v>
      </c>
      <c r="C12008" t="s">
        <v>9</v>
      </c>
      <c r="D12008" t="s">
        <v>5230</v>
      </c>
      <c r="E12008" s="8">
        <v>0.22702</v>
      </c>
      <c r="F12008" t="s">
        <v>5123</v>
      </c>
      <c r="G12008" t="s">
        <v>5124</v>
      </c>
      <c r="H12008" s="9">
        <v>56.51</v>
      </c>
      <c r="I12008" t="s">
        <v>5125</v>
      </c>
      <c r="J12008" s="10">
        <f>ROUND(E12008/I12001* H12008,5)</f>
        <v>12.828900000000001</v>
      </c>
      <c r="K12008" s="11"/>
    </row>
    <row r="12009" spans="1:26" x14ac:dyDescent="0.25">
      <c r="D12009" s="12" t="s">
        <v>5130</v>
      </c>
      <c r="E12009" s="11"/>
      <c r="H12009" s="11"/>
      <c r="K12009" s="9">
        <f>SUM(J12007:J12008)</f>
        <v>17.53154</v>
      </c>
    </row>
    <row r="12010" spans="1:26" x14ac:dyDescent="0.25">
      <c r="B12010" s="7" t="s">
        <v>5131</v>
      </c>
      <c r="E12010" s="11"/>
      <c r="H12010" s="11"/>
      <c r="K12010" s="11"/>
    </row>
    <row r="12011" spans="1:26" x14ac:dyDescent="0.25">
      <c r="B12011" t="s">
        <v>5964</v>
      </c>
      <c r="C12011" t="s">
        <v>136</v>
      </c>
      <c r="D12011" t="s">
        <v>5965</v>
      </c>
      <c r="E12011" s="8">
        <v>1.1499999999999999</v>
      </c>
      <c r="G12011" t="s">
        <v>5124</v>
      </c>
      <c r="H12011" s="9">
        <v>29.38</v>
      </c>
      <c r="I12011" t="s">
        <v>5125</v>
      </c>
      <c r="J12011" s="10">
        <f>ROUND(E12011* H12011,5)</f>
        <v>33.786999999999999</v>
      </c>
      <c r="K12011" s="11"/>
    </row>
    <row r="12012" spans="1:26" x14ac:dyDescent="0.25">
      <c r="D12012" s="12" t="s">
        <v>5140</v>
      </c>
      <c r="E12012" s="11"/>
      <c r="H12012" s="11"/>
      <c r="K12012" s="9">
        <f>SUM(J12011:J12011)</f>
        <v>33.786999999999999</v>
      </c>
    </row>
    <row r="12013" spans="1:26" x14ac:dyDescent="0.25">
      <c r="E12013" s="11"/>
      <c r="H12013" s="11"/>
      <c r="K12013" s="11"/>
    </row>
    <row r="12014" spans="1:26" x14ac:dyDescent="0.25">
      <c r="D12014" s="12" t="s">
        <v>5142</v>
      </c>
      <c r="E12014" s="11"/>
      <c r="H12014" s="11">
        <v>1.5</v>
      </c>
      <c r="I12014" t="s">
        <v>5143</v>
      </c>
      <c r="J12014">
        <f>ROUND(H12014/100*K12005,5)</f>
        <v>0.36087999999999998</v>
      </c>
      <c r="K12014" s="11"/>
    </row>
    <row r="12015" spans="1:26" x14ac:dyDescent="0.25">
      <c r="D12015" s="12" t="s">
        <v>5141</v>
      </c>
      <c r="E12015" s="11"/>
      <c r="H12015" s="11"/>
      <c r="K12015" s="13">
        <f>SUM(J12002:J12014)</f>
        <v>75.738089999999985</v>
      </c>
    </row>
    <row r="12016" spans="1:26" x14ac:dyDescent="0.25">
      <c r="D12016" s="12" t="s">
        <v>5157</v>
      </c>
      <c r="E12016" s="11"/>
      <c r="H12016" s="11">
        <v>6</v>
      </c>
      <c r="I12016" t="s">
        <v>5143</v>
      </c>
      <c r="K12016" s="9">
        <f>ROUND(H12016/100*K12015,5)</f>
        <v>4.5442900000000002</v>
      </c>
    </row>
    <row r="12017" spans="1:26" x14ac:dyDescent="0.25">
      <c r="D12017" s="12" t="s">
        <v>5144</v>
      </c>
      <c r="E12017" s="11"/>
      <c r="H12017" s="11"/>
      <c r="K12017" s="13">
        <f>SUM(K12015:K12016)</f>
        <v>80.282379999999989</v>
      </c>
    </row>
    <row r="12019" spans="1:26" ht="45" customHeight="1" x14ac:dyDescent="0.25">
      <c r="A12019" s="4" t="s">
        <v>5970</v>
      </c>
      <c r="B12019" s="4" t="s">
        <v>1373</v>
      </c>
      <c r="C12019" s="1" t="s">
        <v>136</v>
      </c>
      <c r="D12019" s="28" t="s">
        <v>1374</v>
      </c>
      <c r="E12019" s="29"/>
      <c r="F12019" s="29"/>
      <c r="G12019" s="1"/>
      <c r="H12019" s="5" t="s">
        <v>5119</v>
      </c>
      <c r="I12019" s="30">
        <v>1</v>
      </c>
      <c r="J12019" s="31"/>
      <c r="K12019" s="6">
        <f>ROUND(K12035,2)</f>
        <v>91.32</v>
      </c>
      <c r="L12019" s="1"/>
      <c r="M12019" s="1"/>
      <c r="N12019" s="1"/>
      <c r="O12019" s="1"/>
      <c r="P12019" s="1"/>
      <c r="Q12019" s="1"/>
      <c r="R12019" s="1"/>
      <c r="S12019" s="1"/>
      <c r="T12019" s="1"/>
      <c r="U12019" s="1"/>
      <c r="V12019" s="1"/>
      <c r="W12019" s="1"/>
      <c r="X12019" s="1"/>
      <c r="Y12019" s="1"/>
      <c r="Z12019" s="1"/>
    </row>
    <row r="12020" spans="1:26" x14ac:dyDescent="0.25">
      <c r="B12020" s="7" t="s">
        <v>5120</v>
      </c>
    </row>
    <row r="12021" spans="1:26" x14ac:dyDescent="0.25">
      <c r="B12021" t="s">
        <v>5296</v>
      </c>
      <c r="C12021" t="s">
        <v>9</v>
      </c>
      <c r="D12021" t="s">
        <v>5122</v>
      </c>
      <c r="E12021" s="8">
        <v>1.05386</v>
      </c>
      <c r="F12021" t="s">
        <v>5123</v>
      </c>
      <c r="G12021" t="s">
        <v>5124</v>
      </c>
      <c r="H12021" s="9">
        <v>25.38</v>
      </c>
      <c r="I12021" t="s">
        <v>5125</v>
      </c>
      <c r="J12021" s="10">
        <f>ROUND(E12021/I12019* H12021,5)</f>
        <v>26.746970000000001</v>
      </c>
      <c r="K12021" s="11"/>
    </row>
    <row r="12022" spans="1:26" x14ac:dyDescent="0.25">
      <c r="B12022" t="s">
        <v>5155</v>
      </c>
      <c r="C12022" t="s">
        <v>9</v>
      </c>
      <c r="D12022" t="s">
        <v>5156</v>
      </c>
      <c r="E12022" s="8">
        <v>0.10539</v>
      </c>
      <c r="F12022" t="s">
        <v>5123</v>
      </c>
      <c r="G12022" t="s">
        <v>5124</v>
      </c>
      <c r="H12022" s="9">
        <v>31.16</v>
      </c>
      <c r="I12022" t="s">
        <v>5125</v>
      </c>
      <c r="J12022" s="10">
        <f>ROUND(E12022/I12019* H12022,5)</f>
        <v>3.2839499999999999</v>
      </c>
      <c r="K12022" s="11"/>
    </row>
    <row r="12023" spans="1:26" x14ac:dyDescent="0.25">
      <c r="D12023" s="12" t="s">
        <v>5126</v>
      </c>
      <c r="E12023" s="11"/>
      <c r="H12023" s="11"/>
      <c r="K12023" s="9">
        <f>SUM(J12021:J12022)</f>
        <v>30.030920000000002</v>
      </c>
    </row>
    <row r="12024" spans="1:26" x14ac:dyDescent="0.25">
      <c r="B12024" s="7" t="s">
        <v>5127</v>
      </c>
      <c r="E12024" s="11"/>
      <c r="H12024" s="11"/>
      <c r="K12024" s="11"/>
    </row>
    <row r="12025" spans="1:26" x14ac:dyDescent="0.25">
      <c r="B12025" t="s">
        <v>5256</v>
      </c>
      <c r="C12025" t="s">
        <v>9</v>
      </c>
      <c r="D12025" t="s">
        <v>5257</v>
      </c>
      <c r="E12025" s="8">
        <v>1.05386</v>
      </c>
      <c r="F12025" t="s">
        <v>5123</v>
      </c>
      <c r="G12025" t="s">
        <v>5124</v>
      </c>
      <c r="H12025" s="9">
        <v>5.57</v>
      </c>
      <c r="I12025" t="s">
        <v>5125</v>
      </c>
      <c r="J12025" s="10">
        <f>ROUND(E12025/I12019* H12025,5)</f>
        <v>5.87</v>
      </c>
      <c r="K12025" s="11"/>
    </row>
    <row r="12026" spans="1:26" x14ac:dyDescent="0.25">
      <c r="B12026" t="s">
        <v>5229</v>
      </c>
      <c r="C12026" t="s">
        <v>9</v>
      </c>
      <c r="D12026" t="s">
        <v>5230</v>
      </c>
      <c r="E12026" s="8">
        <v>0.28337000000000001</v>
      </c>
      <c r="F12026" t="s">
        <v>5123</v>
      </c>
      <c r="G12026" t="s">
        <v>5124</v>
      </c>
      <c r="H12026" s="9">
        <v>56.51</v>
      </c>
      <c r="I12026" t="s">
        <v>5125</v>
      </c>
      <c r="J12026" s="10">
        <f>ROUND(E12026/I12019* H12026,5)</f>
        <v>16.01324</v>
      </c>
      <c r="K12026" s="11"/>
    </row>
    <row r="12027" spans="1:26" x14ac:dyDescent="0.25">
      <c r="D12027" s="12" t="s">
        <v>5130</v>
      </c>
      <c r="E12027" s="11"/>
      <c r="H12027" s="11"/>
      <c r="K12027" s="9">
        <f>SUM(J12025:J12026)</f>
        <v>21.883240000000001</v>
      </c>
    </row>
    <row r="12028" spans="1:26" x14ac:dyDescent="0.25">
      <c r="B12028" s="7" t="s">
        <v>5131</v>
      </c>
      <c r="E12028" s="11"/>
      <c r="H12028" s="11"/>
      <c r="K12028" s="11"/>
    </row>
    <row r="12029" spans="1:26" x14ac:dyDescent="0.25">
      <c r="B12029" t="s">
        <v>5964</v>
      </c>
      <c r="C12029" t="s">
        <v>136</v>
      </c>
      <c r="D12029" t="s">
        <v>5965</v>
      </c>
      <c r="E12029" s="8">
        <v>1.1499999999999999</v>
      </c>
      <c r="G12029" t="s">
        <v>5124</v>
      </c>
      <c r="H12029" s="9">
        <v>29.38</v>
      </c>
      <c r="I12029" t="s">
        <v>5125</v>
      </c>
      <c r="J12029" s="10">
        <f>ROUND(E12029* H12029,5)</f>
        <v>33.786999999999999</v>
      </c>
      <c r="K12029" s="11"/>
    </row>
    <row r="12030" spans="1:26" x14ac:dyDescent="0.25">
      <c r="D12030" s="12" t="s">
        <v>5140</v>
      </c>
      <c r="E12030" s="11"/>
      <c r="H12030" s="11"/>
      <c r="K12030" s="9">
        <f>SUM(J12029:J12029)</f>
        <v>33.786999999999999</v>
      </c>
    </row>
    <row r="12031" spans="1:26" x14ac:dyDescent="0.25">
      <c r="E12031" s="11"/>
      <c r="H12031" s="11"/>
      <c r="K12031" s="11"/>
    </row>
    <row r="12032" spans="1:26" x14ac:dyDescent="0.25">
      <c r="D12032" s="12" t="s">
        <v>5142</v>
      </c>
      <c r="E12032" s="11"/>
      <c r="H12032" s="11">
        <v>1.5</v>
      </c>
      <c r="I12032" t="s">
        <v>5143</v>
      </c>
      <c r="J12032">
        <f>ROUND(H12032/100*K12023,5)</f>
        <v>0.45046000000000003</v>
      </c>
      <c r="K12032" s="11"/>
    </row>
    <row r="12033" spans="1:26" x14ac:dyDescent="0.25">
      <c r="D12033" s="12" t="s">
        <v>5141</v>
      </c>
      <c r="E12033" s="11"/>
      <c r="H12033" s="11"/>
      <c r="K12033" s="13">
        <f>SUM(J12020:J12032)</f>
        <v>86.151619999999994</v>
      </c>
    </row>
    <row r="12034" spans="1:26" x14ac:dyDescent="0.25">
      <c r="D12034" s="12" t="s">
        <v>5157</v>
      </c>
      <c r="E12034" s="11"/>
      <c r="H12034" s="11">
        <v>6</v>
      </c>
      <c r="I12034" t="s">
        <v>5143</v>
      </c>
      <c r="K12034" s="9">
        <f>ROUND(H12034/100*K12033,5)</f>
        <v>5.1691000000000003</v>
      </c>
    </row>
    <row r="12035" spans="1:26" x14ac:dyDescent="0.25">
      <c r="D12035" s="12" t="s">
        <v>5144</v>
      </c>
      <c r="E12035" s="11"/>
      <c r="H12035" s="11"/>
      <c r="K12035" s="13">
        <f>SUM(K12033:K12034)</f>
        <v>91.320719999999994</v>
      </c>
    </row>
    <row r="12037" spans="1:26" ht="45" customHeight="1" x14ac:dyDescent="0.25">
      <c r="A12037" s="4" t="s">
        <v>5971</v>
      </c>
      <c r="B12037" s="4" t="s">
        <v>1375</v>
      </c>
      <c r="C12037" s="1" t="s">
        <v>136</v>
      </c>
      <c r="D12037" s="28" t="s">
        <v>1376</v>
      </c>
      <c r="E12037" s="29"/>
      <c r="F12037" s="29"/>
      <c r="G12037" s="1"/>
      <c r="H12037" s="5" t="s">
        <v>5119</v>
      </c>
      <c r="I12037" s="30">
        <v>1</v>
      </c>
      <c r="J12037" s="31"/>
      <c r="K12037" s="6">
        <f>ROUND(K12053,2)</f>
        <v>89.2</v>
      </c>
      <c r="L12037" s="1"/>
      <c r="M12037" s="1"/>
      <c r="N12037" s="1"/>
      <c r="O12037" s="1"/>
      <c r="P12037" s="1"/>
      <c r="Q12037" s="1"/>
      <c r="R12037" s="1"/>
      <c r="S12037" s="1"/>
      <c r="T12037" s="1"/>
      <c r="U12037" s="1"/>
      <c r="V12037" s="1"/>
      <c r="W12037" s="1"/>
      <c r="X12037" s="1"/>
      <c r="Y12037" s="1"/>
      <c r="Z12037" s="1"/>
    </row>
    <row r="12038" spans="1:26" x14ac:dyDescent="0.25">
      <c r="B12038" s="7" t="s">
        <v>5120</v>
      </c>
    </row>
    <row r="12039" spans="1:26" x14ac:dyDescent="0.25">
      <c r="B12039" t="s">
        <v>5296</v>
      </c>
      <c r="C12039" t="s">
        <v>9</v>
      </c>
      <c r="D12039" t="s">
        <v>5122</v>
      </c>
      <c r="E12039" s="8">
        <v>1.0135099999999999</v>
      </c>
      <c r="F12039" t="s">
        <v>5123</v>
      </c>
      <c r="G12039" t="s">
        <v>5124</v>
      </c>
      <c r="H12039" s="9">
        <v>25.38</v>
      </c>
      <c r="I12039" t="s">
        <v>5125</v>
      </c>
      <c r="J12039" s="10">
        <f>ROUND(E12039/I12037* H12039,5)</f>
        <v>25.72288</v>
      </c>
      <c r="K12039" s="11"/>
    </row>
    <row r="12040" spans="1:26" x14ac:dyDescent="0.25">
      <c r="B12040" t="s">
        <v>5155</v>
      </c>
      <c r="C12040" t="s">
        <v>9</v>
      </c>
      <c r="D12040" t="s">
        <v>5156</v>
      </c>
      <c r="E12040" s="8">
        <v>0.10135</v>
      </c>
      <c r="F12040" t="s">
        <v>5123</v>
      </c>
      <c r="G12040" t="s">
        <v>5124</v>
      </c>
      <c r="H12040" s="9">
        <v>31.16</v>
      </c>
      <c r="I12040" t="s">
        <v>5125</v>
      </c>
      <c r="J12040" s="10">
        <f>ROUND(E12040/I12037* H12040,5)</f>
        <v>3.1580699999999999</v>
      </c>
      <c r="K12040" s="11"/>
    </row>
    <row r="12041" spans="1:26" x14ac:dyDescent="0.25">
      <c r="D12041" s="12" t="s">
        <v>5126</v>
      </c>
      <c r="E12041" s="11"/>
      <c r="H12041" s="11"/>
      <c r="K12041" s="9">
        <f>SUM(J12039:J12040)</f>
        <v>28.880949999999999</v>
      </c>
    </row>
    <row r="12042" spans="1:26" x14ac:dyDescent="0.25">
      <c r="B12042" s="7" t="s">
        <v>5127</v>
      </c>
      <c r="E12042" s="11"/>
      <c r="H12042" s="11"/>
      <c r="K12042" s="11"/>
    </row>
    <row r="12043" spans="1:26" x14ac:dyDescent="0.25">
      <c r="B12043" t="s">
        <v>5256</v>
      </c>
      <c r="C12043" t="s">
        <v>9</v>
      </c>
      <c r="D12043" t="s">
        <v>5257</v>
      </c>
      <c r="E12043" s="8">
        <v>1.0135099999999999</v>
      </c>
      <c r="F12043" t="s">
        <v>5123</v>
      </c>
      <c r="G12043" t="s">
        <v>5124</v>
      </c>
      <c r="H12043" s="9">
        <v>5.57</v>
      </c>
      <c r="I12043" t="s">
        <v>5125</v>
      </c>
      <c r="J12043" s="10">
        <f>ROUND(E12043/I12037* H12043,5)</f>
        <v>5.6452499999999999</v>
      </c>
      <c r="K12043" s="11"/>
    </row>
    <row r="12044" spans="1:26" x14ac:dyDescent="0.25">
      <c r="B12044" t="s">
        <v>5229</v>
      </c>
      <c r="C12044" t="s">
        <v>9</v>
      </c>
      <c r="D12044" t="s">
        <v>5230</v>
      </c>
      <c r="E12044" s="8">
        <v>0.27251999999999998</v>
      </c>
      <c r="F12044" t="s">
        <v>5123</v>
      </c>
      <c r="G12044" t="s">
        <v>5124</v>
      </c>
      <c r="H12044" s="9">
        <v>56.51</v>
      </c>
      <c r="I12044" t="s">
        <v>5125</v>
      </c>
      <c r="J12044" s="10">
        <f>ROUND(E12044/I12037* H12044,5)</f>
        <v>15.40011</v>
      </c>
      <c r="K12044" s="11"/>
    </row>
    <row r="12045" spans="1:26" x14ac:dyDescent="0.25">
      <c r="D12045" s="12" t="s">
        <v>5130</v>
      </c>
      <c r="E12045" s="11"/>
      <c r="H12045" s="11"/>
      <c r="K12045" s="9">
        <f>SUM(J12043:J12044)</f>
        <v>21.045359999999999</v>
      </c>
    </row>
    <row r="12046" spans="1:26" x14ac:dyDescent="0.25">
      <c r="B12046" s="7" t="s">
        <v>5131</v>
      </c>
      <c r="E12046" s="11"/>
      <c r="H12046" s="11"/>
      <c r="K12046" s="11"/>
    </row>
    <row r="12047" spans="1:26" x14ac:dyDescent="0.25">
      <c r="B12047" t="s">
        <v>5964</v>
      </c>
      <c r="C12047" t="s">
        <v>136</v>
      </c>
      <c r="D12047" t="s">
        <v>5965</v>
      </c>
      <c r="E12047" s="8">
        <v>1.1499999999999999</v>
      </c>
      <c r="G12047" t="s">
        <v>5124</v>
      </c>
      <c r="H12047" s="9">
        <v>29.38</v>
      </c>
      <c r="I12047" t="s">
        <v>5125</v>
      </c>
      <c r="J12047" s="10">
        <f>ROUND(E12047* H12047,5)</f>
        <v>33.786999999999999</v>
      </c>
      <c r="K12047" s="11"/>
    </row>
    <row r="12048" spans="1:26" x14ac:dyDescent="0.25">
      <c r="D12048" s="12" t="s">
        <v>5140</v>
      </c>
      <c r="E12048" s="11"/>
      <c r="H12048" s="11"/>
      <c r="K12048" s="9">
        <f>SUM(J12047:J12047)</f>
        <v>33.786999999999999</v>
      </c>
    </row>
    <row r="12049" spans="1:26" x14ac:dyDescent="0.25">
      <c r="E12049" s="11"/>
      <c r="H12049" s="11"/>
      <c r="K12049" s="11"/>
    </row>
    <row r="12050" spans="1:26" x14ac:dyDescent="0.25">
      <c r="D12050" s="12" t="s">
        <v>5142</v>
      </c>
      <c r="E12050" s="11"/>
      <c r="H12050" s="11">
        <v>1.5</v>
      </c>
      <c r="I12050" t="s">
        <v>5143</v>
      </c>
      <c r="J12050">
        <f>ROUND(H12050/100*K12041,5)</f>
        <v>0.43320999999999998</v>
      </c>
      <c r="K12050" s="11"/>
    </row>
    <row r="12051" spans="1:26" x14ac:dyDescent="0.25">
      <c r="D12051" s="12" t="s">
        <v>5141</v>
      </c>
      <c r="E12051" s="11"/>
      <c r="H12051" s="11"/>
      <c r="K12051" s="13">
        <f>SUM(J12038:J12050)</f>
        <v>84.146519999999995</v>
      </c>
    </row>
    <row r="12052" spans="1:26" x14ac:dyDescent="0.25">
      <c r="D12052" s="12" t="s">
        <v>5157</v>
      </c>
      <c r="E12052" s="11"/>
      <c r="H12052" s="11">
        <v>6</v>
      </c>
      <c r="I12052" t="s">
        <v>5143</v>
      </c>
      <c r="K12052" s="9">
        <f>ROUND(H12052/100*K12051,5)</f>
        <v>5.0487900000000003</v>
      </c>
    </row>
    <row r="12053" spans="1:26" x14ac:dyDescent="0.25">
      <c r="D12053" s="12" t="s">
        <v>5144</v>
      </c>
      <c r="E12053" s="11"/>
      <c r="H12053" s="11"/>
      <c r="K12053" s="13">
        <f>SUM(K12051:K12052)</f>
        <v>89.195309999999992</v>
      </c>
    </row>
    <row r="12055" spans="1:26" ht="45" customHeight="1" x14ac:dyDescent="0.25">
      <c r="A12055" s="4" t="s">
        <v>5972</v>
      </c>
      <c r="B12055" s="4" t="s">
        <v>1377</v>
      </c>
      <c r="C12055" s="1" t="s">
        <v>136</v>
      </c>
      <c r="D12055" s="28" t="s">
        <v>1378</v>
      </c>
      <c r="E12055" s="29"/>
      <c r="F12055" s="29"/>
      <c r="G12055" s="1"/>
      <c r="H12055" s="5" t="s">
        <v>5119</v>
      </c>
      <c r="I12055" s="30">
        <v>1</v>
      </c>
      <c r="J12055" s="31"/>
      <c r="K12055" s="6">
        <f>ROUND(K12071,2)</f>
        <v>102.39</v>
      </c>
      <c r="L12055" s="1"/>
      <c r="M12055" s="1"/>
      <c r="N12055" s="1"/>
      <c r="O12055" s="1"/>
      <c r="P12055" s="1"/>
      <c r="Q12055" s="1"/>
      <c r="R12055" s="1"/>
      <c r="S12055" s="1"/>
      <c r="T12055" s="1"/>
      <c r="U12055" s="1"/>
      <c r="V12055" s="1"/>
      <c r="W12055" s="1"/>
      <c r="X12055" s="1"/>
      <c r="Y12055" s="1"/>
      <c r="Z12055" s="1"/>
    </row>
    <row r="12056" spans="1:26" x14ac:dyDescent="0.25">
      <c r="B12056" s="7" t="s">
        <v>5120</v>
      </c>
    </row>
    <row r="12057" spans="1:26" x14ac:dyDescent="0.25">
      <c r="B12057" t="s">
        <v>5155</v>
      </c>
      <c r="C12057" t="s">
        <v>9</v>
      </c>
      <c r="D12057" t="s">
        <v>5156</v>
      </c>
      <c r="E12057" s="8">
        <v>0.12640000000000001</v>
      </c>
      <c r="F12057" t="s">
        <v>5123</v>
      </c>
      <c r="G12057" t="s">
        <v>5124</v>
      </c>
      <c r="H12057" s="9">
        <v>31.16</v>
      </c>
      <c r="I12057" t="s">
        <v>5125</v>
      </c>
      <c r="J12057" s="10">
        <f>ROUND(E12057/I12055* H12057,5)</f>
        <v>3.9386199999999998</v>
      </c>
      <c r="K12057" s="11"/>
    </row>
    <row r="12058" spans="1:26" x14ac:dyDescent="0.25">
      <c r="B12058" t="s">
        <v>5296</v>
      </c>
      <c r="C12058" t="s">
        <v>9</v>
      </c>
      <c r="D12058" t="s">
        <v>5122</v>
      </c>
      <c r="E12058" s="8">
        <v>1.2640400000000001</v>
      </c>
      <c r="F12058" t="s">
        <v>5123</v>
      </c>
      <c r="G12058" t="s">
        <v>5124</v>
      </c>
      <c r="H12058" s="9">
        <v>25.38</v>
      </c>
      <c r="I12058" t="s">
        <v>5125</v>
      </c>
      <c r="J12058" s="10">
        <f>ROUND(E12058/I12055* H12058,5)</f>
        <v>32.081339999999997</v>
      </c>
      <c r="K12058" s="11"/>
    </row>
    <row r="12059" spans="1:26" x14ac:dyDescent="0.25">
      <c r="D12059" s="12" t="s">
        <v>5126</v>
      </c>
      <c r="E12059" s="11"/>
      <c r="H12059" s="11"/>
      <c r="K12059" s="9">
        <f>SUM(J12057:J12058)</f>
        <v>36.019959999999998</v>
      </c>
    </row>
    <row r="12060" spans="1:26" x14ac:dyDescent="0.25">
      <c r="B12060" s="7" t="s">
        <v>5127</v>
      </c>
      <c r="E12060" s="11"/>
      <c r="H12060" s="11"/>
      <c r="K12060" s="11"/>
    </row>
    <row r="12061" spans="1:26" x14ac:dyDescent="0.25">
      <c r="B12061" t="s">
        <v>5229</v>
      </c>
      <c r="C12061" t="s">
        <v>9</v>
      </c>
      <c r="D12061" t="s">
        <v>5230</v>
      </c>
      <c r="E12061" s="8">
        <v>0.33989000000000003</v>
      </c>
      <c r="F12061" t="s">
        <v>5123</v>
      </c>
      <c r="G12061" t="s">
        <v>5124</v>
      </c>
      <c r="H12061" s="9">
        <v>56.51</v>
      </c>
      <c r="I12061" t="s">
        <v>5125</v>
      </c>
      <c r="J12061" s="10">
        <f>ROUND(E12061/I12055* H12061,5)</f>
        <v>19.207180000000001</v>
      </c>
      <c r="K12061" s="11"/>
    </row>
    <row r="12062" spans="1:26" x14ac:dyDescent="0.25">
      <c r="B12062" t="s">
        <v>5256</v>
      </c>
      <c r="C12062" t="s">
        <v>9</v>
      </c>
      <c r="D12062" t="s">
        <v>5257</v>
      </c>
      <c r="E12062" s="8">
        <v>1.2640400000000001</v>
      </c>
      <c r="F12062" t="s">
        <v>5123</v>
      </c>
      <c r="G12062" t="s">
        <v>5124</v>
      </c>
      <c r="H12062" s="9">
        <v>5.57</v>
      </c>
      <c r="I12062" t="s">
        <v>5125</v>
      </c>
      <c r="J12062" s="10">
        <f>ROUND(E12062/I12055* H12062,5)</f>
        <v>7.0407000000000002</v>
      </c>
      <c r="K12062" s="11"/>
    </row>
    <row r="12063" spans="1:26" x14ac:dyDescent="0.25">
      <c r="D12063" s="12" t="s">
        <v>5130</v>
      </c>
      <c r="E12063" s="11"/>
      <c r="H12063" s="11"/>
      <c r="K12063" s="9">
        <f>SUM(J12061:J12062)</f>
        <v>26.247880000000002</v>
      </c>
    </row>
    <row r="12064" spans="1:26" x14ac:dyDescent="0.25">
      <c r="B12064" s="7" t="s">
        <v>5131</v>
      </c>
      <c r="E12064" s="11"/>
      <c r="H12064" s="11"/>
      <c r="K12064" s="11"/>
    </row>
    <row r="12065" spans="1:26" x14ac:dyDescent="0.25">
      <c r="B12065" t="s">
        <v>5964</v>
      </c>
      <c r="C12065" t="s">
        <v>136</v>
      </c>
      <c r="D12065" t="s">
        <v>5965</v>
      </c>
      <c r="E12065" s="8">
        <v>1.1499999999999999</v>
      </c>
      <c r="G12065" t="s">
        <v>5124</v>
      </c>
      <c r="H12065" s="9">
        <v>29.38</v>
      </c>
      <c r="I12065" t="s">
        <v>5125</v>
      </c>
      <c r="J12065" s="10">
        <f>ROUND(E12065* H12065,5)</f>
        <v>33.786999999999999</v>
      </c>
      <c r="K12065" s="11"/>
    </row>
    <row r="12066" spans="1:26" x14ac:dyDescent="0.25">
      <c r="D12066" s="12" t="s">
        <v>5140</v>
      </c>
      <c r="E12066" s="11"/>
      <c r="H12066" s="11"/>
      <c r="K12066" s="9">
        <f>SUM(J12065:J12065)</f>
        <v>33.786999999999999</v>
      </c>
    </row>
    <row r="12067" spans="1:26" x14ac:dyDescent="0.25">
      <c r="E12067" s="11"/>
      <c r="H12067" s="11"/>
      <c r="K12067" s="11"/>
    </row>
    <row r="12068" spans="1:26" x14ac:dyDescent="0.25">
      <c r="D12068" s="12" t="s">
        <v>5142</v>
      </c>
      <c r="E12068" s="11"/>
      <c r="H12068" s="11">
        <v>1.5</v>
      </c>
      <c r="I12068" t="s">
        <v>5143</v>
      </c>
      <c r="J12068">
        <f>ROUND(H12068/100*K12059,5)</f>
        <v>0.5403</v>
      </c>
      <c r="K12068" s="11"/>
    </row>
    <row r="12069" spans="1:26" x14ac:dyDescent="0.25">
      <c r="D12069" s="12" t="s">
        <v>5141</v>
      </c>
      <c r="E12069" s="11"/>
      <c r="H12069" s="11"/>
      <c r="K12069" s="13">
        <f>SUM(J12056:J12068)</f>
        <v>96.595140000000001</v>
      </c>
    </row>
    <row r="12070" spans="1:26" x14ac:dyDescent="0.25">
      <c r="D12070" s="12" t="s">
        <v>5157</v>
      </c>
      <c r="E12070" s="11"/>
      <c r="H12070" s="11">
        <v>6</v>
      </c>
      <c r="I12070" t="s">
        <v>5143</v>
      </c>
      <c r="K12070" s="9">
        <f>ROUND(H12070/100*K12069,5)</f>
        <v>5.7957099999999997</v>
      </c>
    </row>
    <row r="12071" spans="1:26" x14ac:dyDescent="0.25">
      <c r="D12071" s="12" t="s">
        <v>5144</v>
      </c>
      <c r="E12071" s="11"/>
      <c r="H12071" s="11"/>
      <c r="K12071" s="13">
        <f>SUM(K12069:K12070)</f>
        <v>102.39085</v>
      </c>
    </row>
    <row r="12073" spans="1:26" ht="45" customHeight="1" x14ac:dyDescent="0.25">
      <c r="A12073" s="4" t="s">
        <v>5973</v>
      </c>
      <c r="B12073" s="4" t="s">
        <v>1379</v>
      </c>
      <c r="C12073" s="1" t="s">
        <v>136</v>
      </c>
      <c r="D12073" s="28" t="s">
        <v>1380</v>
      </c>
      <c r="E12073" s="29"/>
      <c r="F12073" s="29"/>
      <c r="G12073" s="1"/>
      <c r="H12073" s="5" t="s">
        <v>5119</v>
      </c>
      <c r="I12073" s="30">
        <v>1</v>
      </c>
      <c r="J12073" s="31"/>
      <c r="K12073" s="6">
        <f>ROUND(K12089,2)</f>
        <v>71.349999999999994</v>
      </c>
      <c r="L12073" s="1"/>
      <c r="M12073" s="1"/>
      <c r="N12073" s="1"/>
      <c r="O12073" s="1"/>
      <c r="P12073" s="1"/>
      <c r="Q12073" s="1"/>
      <c r="R12073" s="1"/>
      <c r="S12073" s="1"/>
      <c r="T12073" s="1"/>
      <c r="U12073" s="1"/>
      <c r="V12073" s="1"/>
      <c r="W12073" s="1"/>
      <c r="X12073" s="1"/>
      <c r="Y12073" s="1"/>
      <c r="Z12073" s="1"/>
    </row>
    <row r="12074" spans="1:26" x14ac:dyDescent="0.25">
      <c r="B12074" s="7" t="s">
        <v>5120</v>
      </c>
    </row>
    <row r="12075" spans="1:26" x14ac:dyDescent="0.25">
      <c r="B12075" t="s">
        <v>5155</v>
      </c>
      <c r="C12075" t="s">
        <v>9</v>
      </c>
      <c r="D12075" t="s">
        <v>5156</v>
      </c>
      <c r="E12075" s="8">
        <v>6.7470000000000002E-2</v>
      </c>
      <c r="F12075" t="s">
        <v>5123</v>
      </c>
      <c r="G12075" t="s">
        <v>5124</v>
      </c>
      <c r="H12075" s="9">
        <v>31.16</v>
      </c>
      <c r="I12075" t="s">
        <v>5125</v>
      </c>
      <c r="J12075" s="10">
        <f>ROUND(E12075/I12073* H12075,5)</f>
        <v>2.1023700000000001</v>
      </c>
      <c r="K12075" s="11"/>
    </row>
    <row r="12076" spans="1:26" x14ac:dyDescent="0.25">
      <c r="B12076" t="s">
        <v>5296</v>
      </c>
      <c r="C12076" t="s">
        <v>9</v>
      </c>
      <c r="D12076" t="s">
        <v>5122</v>
      </c>
      <c r="E12076" s="8">
        <v>0.67466000000000004</v>
      </c>
      <c r="F12076" t="s">
        <v>5123</v>
      </c>
      <c r="G12076" t="s">
        <v>5124</v>
      </c>
      <c r="H12076" s="9">
        <v>25.38</v>
      </c>
      <c r="I12076" t="s">
        <v>5125</v>
      </c>
      <c r="J12076" s="10">
        <f>ROUND(E12076/I12073* H12076,5)</f>
        <v>17.122869999999999</v>
      </c>
      <c r="K12076" s="11"/>
    </row>
    <row r="12077" spans="1:26" x14ac:dyDescent="0.25">
      <c r="D12077" s="12" t="s">
        <v>5126</v>
      </c>
      <c r="E12077" s="11"/>
      <c r="H12077" s="11"/>
      <c r="K12077" s="9">
        <f>SUM(J12075:J12076)</f>
        <v>19.225239999999999</v>
      </c>
    </row>
    <row r="12078" spans="1:26" x14ac:dyDescent="0.25">
      <c r="B12078" s="7" t="s">
        <v>5127</v>
      </c>
      <c r="E12078" s="11"/>
      <c r="H12078" s="11"/>
      <c r="K12078" s="11"/>
    </row>
    <row r="12079" spans="1:26" x14ac:dyDescent="0.25">
      <c r="B12079" t="s">
        <v>5256</v>
      </c>
      <c r="C12079" t="s">
        <v>9</v>
      </c>
      <c r="D12079" t="s">
        <v>5257</v>
      </c>
      <c r="E12079" s="8">
        <v>0.67466000000000004</v>
      </c>
      <c r="F12079" t="s">
        <v>5123</v>
      </c>
      <c r="G12079" t="s">
        <v>5124</v>
      </c>
      <c r="H12079" s="9">
        <v>5.57</v>
      </c>
      <c r="I12079" t="s">
        <v>5125</v>
      </c>
      <c r="J12079" s="10">
        <f>ROUND(E12079/I12073* H12079,5)</f>
        <v>3.75786</v>
      </c>
      <c r="K12079" s="11"/>
    </row>
    <row r="12080" spans="1:26" x14ac:dyDescent="0.25">
      <c r="B12080" t="s">
        <v>5229</v>
      </c>
      <c r="C12080" t="s">
        <v>9</v>
      </c>
      <c r="D12080" t="s">
        <v>5230</v>
      </c>
      <c r="E12080" s="8">
        <v>0.18140999999999999</v>
      </c>
      <c r="F12080" t="s">
        <v>5123</v>
      </c>
      <c r="G12080" t="s">
        <v>5124</v>
      </c>
      <c r="H12080" s="9">
        <v>56.51</v>
      </c>
      <c r="I12080" t="s">
        <v>5125</v>
      </c>
      <c r="J12080" s="10">
        <f>ROUND(E12080/I12073* H12080,5)</f>
        <v>10.251480000000001</v>
      </c>
      <c r="K12080" s="11"/>
    </row>
    <row r="12081" spans="1:26" x14ac:dyDescent="0.25">
      <c r="D12081" s="12" t="s">
        <v>5130</v>
      </c>
      <c r="E12081" s="11"/>
      <c r="H12081" s="11"/>
      <c r="K12081" s="9">
        <f>SUM(J12079:J12080)</f>
        <v>14.009340000000002</v>
      </c>
    </row>
    <row r="12082" spans="1:26" x14ac:dyDescent="0.25">
      <c r="B12082" s="7" t="s">
        <v>5131</v>
      </c>
      <c r="E12082" s="11"/>
      <c r="H12082" s="11"/>
      <c r="K12082" s="11"/>
    </row>
    <row r="12083" spans="1:26" x14ac:dyDescent="0.25">
      <c r="B12083" t="s">
        <v>5964</v>
      </c>
      <c r="C12083" t="s">
        <v>136</v>
      </c>
      <c r="D12083" t="s">
        <v>5965</v>
      </c>
      <c r="E12083" s="8">
        <v>1.1499999999999999</v>
      </c>
      <c r="G12083" t="s">
        <v>5124</v>
      </c>
      <c r="H12083" s="9">
        <v>29.38</v>
      </c>
      <c r="I12083" t="s">
        <v>5125</v>
      </c>
      <c r="J12083" s="10">
        <f>ROUND(E12083* H12083,5)</f>
        <v>33.786999999999999</v>
      </c>
      <c r="K12083" s="11"/>
    </row>
    <row r="12084" spans="1:26" x14ac:dyDescent="0.25">
      <c r="D12084" s="12" t="s">
        <v>5140</v>
      </c>
      <c r="E12084" s="11"/>
      <c r="H12084" s="11"/>
      <c r="K12084" s="9">
        <f>SUM(J12083:J12083)</f>
        <v>33.786999999999999</v>
      </c>
    </row>
    <row r="12085" spans="1:26" x14ac:dyDescent="0.25">
      <c r="E12085" s="11"/>
      <c r="H12085" s="11"/>
      <c r="K12085" s="11"/>
    </row>
    <row r="12086" spans="1:26" x14ac:dyDescent="0.25">
      <c r="D12086" s="12" t="s">
        <v>5142</v>
      </c>
      <c r="E12086" s="11"/>
      <c r="H12086" s="11">
        <v>1.5</v>
      </c>
      <c r="I12086" t="s">
        <v>5143</v>
      </c>
      <c r="J12086">
        <f>ROUND(H12086/100*K12077,5)</f>
        <v>0.28838000000000003</v>
      </c>
      <c r="K12086" s="11"/>
    </row>
    <row r="12087" spans="1:26" x14ac:dyDescent="0.25">
      <c r="D12087" s="12" t="s">
        <v>5141</v>
      </c>
      <c r="E12087" s="11"/>
      <c r="H12087" s="11"/>
      <c r="K12087" s="13">
        <f>SUM(J12074:J12086)</f>
        <v>67.309960000000004</v>
      </c>
    </row>
    <row r="12088" spans="1:26" x14ac:dyDescent="0.25">
      <c r="D12088" s="12" t="s">
        <v>5157</v>
      </c>
      <c r="E12088" s="11"/>
      <c r="H12088" s="11">
        <v>6</v>
      </c>
      <c r="I12088" t="s">
        <v>5143</v>
      </c>
      <c r="K12088" s="9">
        <f>ROUND(H12088/100*K12087,5)</f>
        <v>4.0385999999999997</v>
      </c>
    </row>
    <row r="12089" spans="1:26" x14ac:dyDescent="0.25">
      <c r="D12089" s="12" t="s">
        <v>5144</v>
      </c>
      <c r="E12089" s="11"/>
      <c r="H12089" s="11"/>
      <c r="K12089" s="13">
        <f>SUM(K12087:K12088)</f>
        <v>71.348560000000006</v>
      </c>
    </row>
    <row r="12091" spans="1:26" ht="45" customHeight="1" x14ac:dyDescent="0.25">
      <c r="A12091" s="4" t="s">
        <v>5974</v>
      </c>
      <c r="B12091" s="4" t="s">
        <v>1381</v>
      </c>
      <c r="C12091" s="1" t="s">
        <v>136</v>
      </c>
      <c r="D12091" s="28" t="s">
        <v>1382</v>
      </c>
      <c r="E12091" s="29"/>
      <c r="F12091" s="29"/>
      <c r="G12091" s="1"/>
      <c r="H12091" s="5" t="s">
        <v>5119</v>
      </c>
      <c r="I12091" s="30">
        <v>1</v>
      </c>
      <c r="J12091" s="31"/>
      <c r="K12091" s="6">
        <f>ROUND(K12107,2)</f>
        <v>80.28</v>
      </c>
      <c r="L12091" s="1"/>
      <c r="M12091" s="1"/>
      <c r="N12091" s="1"/>
      <c r="O12091" s="1"/>
      <c r="P12091" s="1"/>
      <c r="Q12091" s="1"/>
      <c r="R12091" s="1"/>
      <c r="S12091" s="1"/>
      <c r="T12091" s="1"/>
      <c r="U12091" s="1"/>
      <c r="V12091" s="1"/>
      <c r="W12091" s="1"/>
      <c r="X12091" s="1"/>
      <c r="Y12091" s="1"/>
      <c r="Z12091" s="1"/>
    </row>
    <row r="12092" spans="1:26" x14ac:dyDescent="0.25">
      <c r="B12092" s="7" t="s">
        <v>5120</v>
      </c>
    </row>
    <row r="12093" spans="1:26" x14ac:dyDescent="0.25">
      <c r="B12093" t="s">
        <v>5155</v>
      </c>
      <c r="C12093" t="s">
        <v>9</v>
      </c>
      <c r="D12093" t="s">
        <v>5156</v>
      </c>
      <c r="E12093" s="8">
        <v>8.4430000000000005E-2</v>
      </c>
      <c r="F12093" t="s">
        <v>5123</v>
      </c>
      <c r="G12093" t="s">
        <v>5124</v>
      </c>
      <c r="H12093" s="9">
        <v>31.16</v>
      </c>
      <c r="I12093" t="s">
        <v>5125</v>
      </c>
      <c r="J12093" s="10">
        <f>ROUND(E12093/I12091* H12093,5)</f>
        <v>2.6308400000000001</v>
      </c>
      <c r="K12093" s="11"/>
    </row>
    <row r="12094" spans="1:26" x14ac:dyDescent="0.25">
      <c r="B12094" t="s">
        <v>5296</v>
      </c>
      <c r="C12094" t="s">
        <v>9</v>
      </c>
      <c r="D12094" t="s">
        <v>5122</v>
      </c>
      <c r="E12094" s="8">
        <v>0.84428000000000003</v>
      </c>
      <c r="F12094" t="s">
        <v>5123</v>
      </c>
      <c r="G12094" t="s">
        <v>5124</v>
      </c>
      <c r="H12094" s="9">
        <v>25.38</v>
      </c>
      <c r="I12094" t="s">
        <v>5125</v>
      </c>
      <c r="J12094" s="10">
        <f>ROUND(E12094/I12091* H12094,5)</f>
        <v>21.42783</v>
      </c>
      <c r="K12094" s="11"/>
    </row>
    <row r="12095" spans="1:26" x14ac:dyDescent="0.25">
      <c r="D12095" s="12" t="s">
        <v>5126</v>
      </c>
      <c r="E12095" s="11"/>
      <c r="H12095" s="11"/>
      <c r="K12095" s="9">
        <f>SUM(J12093:J12094)</f>
        <v>24.058669999999999</v>
      </c>
    </row>
    <row r="12096" spans="1:26" x14ac:dyDescent="0.25">
      <c r="B12096" s="7" t="s">
        <v>5127</v>
      </c>
      <c r="E12096" s="11"/>
      <c r="H12096" s="11"/>
      <c r="K12096" s="11"/>
    </row>
    <row r="12097" spans="1:26" x14ac:dyDescent="0.25">
      <c r="B12097" t="s">
        <v>5256</v>
      </c>
      <c r="C12097" t="s">
        <v>9</v>
      </c>
      <c r="D12097" t="s">
        <v>5257</v>
      </c>
      <c r="E12097" s="8">
        <v>0.84428000000000003</v>
      </c>
      <c r="F12097" t="s">
        <v>5123</v>
      </c>
      <c r="G12097" t="s">
        <v>5124</v>
      </c>
      <c r="H12097" s="9">
        <v>5.57</v>
      </c>
      <c r="I12097" t="s">
        <v>5125</v>
      </c>
      <c r="J12097" s="10">
        <f>ROUND(E12097/I12091* H12097,5)</f>
        <v>4.7026399999999997</v>
      </c>
      <c r="K12097" s="11"/>
    </row>
    <row r="12098" spans="1:26" x14ac:dyDescent="0.25">
      <c r="B12098" t="s">
        <v>5229</v>
      </c>
      <c r="C12098" t="s">
        <v>9</v>
      </c>
      <c r="D12098" t="s">
        <v>5230</v>
      </c>
      <c r="E12098" s="8">
        <v>0.22702</v>
      </c>
      <c r="F12098" t="s">
        <v>5123</v>
      </c>
      <c r="G12098" t="s">
        <v>5124</v>
      </c>
      <c r="H12098" s="9">
        <v>56.51</v>
      </c>
      <c r="I12098" t="s">
        <v>5125</v>
      </c>
      <c r="J12098" s="10">
        <f>ROUND(E12098/I12091* H12098,5)</f>
        <v>12.828900000000001</v>
      </c>
      <c r="K12098" s="11"/>
    </row>
    <row r="12099" spans="1:26" x14ac:dyDescent="0.25">
      <c r="D12099" s="12" t="s">
        <v>5130</v>
      </c>
      <c r="E12099" s="11"/>
      <c r="H12099" s="11"/>
      <c r="K12099" s="9">
        <f>SUM(J12097:J12098)</f>
        <v>17.53154</v>
      </c>
    </row>
    <row r="12100" spans="1:26" x14ac:dyDescent="0.25">
      <c r="B12100" s="7" t="s">
        <v>5131</v>
      </c>
      <c r="E12100" s="11"/>
      <c r="H12100" s="11"/>
      <c r="K12100" s="11"/>
    </row>
    <row r="12101" spans="1:26" x14ac:dyDescent="0.25">
      <c r="B12101" t="s">
        <v>5964</v>
      </c>
      <c r="C12101" t="s">
        <v>136</v>
      </c>
      <c r="D12101" t="s">
        <v>5965</v>
      </c>
      <c r="E12101" s="8">
        <v>1.1499999999999999</v>
      </c>
      <c r="G12101" t="s">
        <v>5124</v>
      </c>
      <c r="H12101" s="9">
        <v>29.38</v>
      </c>
      <c r="I12101" t="s">
        <v>5125</v>
      </c>
      <c r="J12101" s="10">
        <f>ROUND(E12101* H12101,5)</f>
        <v>33.786999999999999</v>
      </c>
      <c r="K12101" s="11"/>
    </row>
    <row r="12102" spans="1:26" x14ac:dyDescent="0.25">
      <c r="D12102" s="12" t="s">
        <v>5140</v>
      </c>
      <c r="E12102" s="11"/>
      <c r="H12102" s="11"/>
      <c r="K12102" s="9">
        <f>SUM(J12101:J12101)</f>
        <v>33.786999999999999</v>
      </c>
    </row>
    <row r="12103" spans="1:26" x14ac:dyDescent="0.25">
      <c r="E12103" s="11"/>
      <c r="H12103" s="11"/>
      <c r="K12103" s="11"/>
    </row>
    <row r="12104" spans="1:26" x14ac:dyDescent="0.25">
      <c r="D12104" s="12" t="s">
        <v>5142</v>
      </c>
      <c r="E12104" s="11"/>
      <c r="H12104" s="11">
        <v>1.5</v>
      </c>
      <c r="I12104" t="s">
        <v>5143</v>
      </c>
      <c r="J12104">
        <f>ROUND(H12104/100*K12095,5)</f>
        <v>0.36087999999999998</v>
      </c>
      <c r="K12104" s="11"/>
    </row>
    <row r="12105" spans="1:26" x14ac:dyDescent="0.25">
      <c r="D12105" s="12" t="s">
        <v>5141</v>
      </c>
      <c r="E12105" s="11"/>
      <c r="H12105" s="11"/>
      <c r="K12105" s="13">
        <f>SUM(J12092:J12104)</f>
        <v>75.738089999999985</v>
      </c>
    </row>
    <row r="12106" spans="1:26" x14ac:dyDescent="0.25">
      <c r="D12106" s="12" t="s">
        <v>5157</v>
      </c>
      <c r="E12106" s="11"/>
      <c r="H12106" s="11">
        <v>6</v>
      </c>
      <c r="I12106" t="s">
        <v>5143</v>
      </c>
      <c r="K12106" s="9">
        <f>ROUND(H12106/100*K12105,5)</f>
        <v>4.5442900000000002</v>
      </c>
    </row>
    <row r="12107" spans="1:26" x14ac:dyDescent="0.25">
      <c r="D12107" s="12" t="s">
        <v>5144</v>
      </c>
      <c r="E12107" s="11"/>
      <c r="H12107" s="11"/>
      <c r="K12107" s="13">
        <f>SUM(K12105:K12106)</f>
        <v>80.282379999999989</v>
      </c>
    </row>
    <row r="12109" spans="1:26" ht="45" customHeight="1" x14ac:dyDescent="0.25">
      <c r="A12109" s="4" t="s">
        <v>5975</v>
      </c>
      <c r="B12109" s="4" t="s">
        <v>1383</v>
      </c>
      <c r="C12109" s="1" t="s">
        <v>136</v>
      </c>
      <c r="D12109" s="28" t="s">
        <v>1384</v>
      </c>
      <c r="E12109" s="29"/>
      <c r="F12109" s="29"/>
      <c r="G12109" s="1"/>
      <c r="H12109" s="5" t="s">
        <v>5119</v>
      </c>
      <c r="I12109" s="30">
        <v>1</v>
      </c>
      <c r="J12109" s="31"/>
      <c r="K12109" s="6">
        <f>ROUND(K12125,2)</f>
        <v>50.06</v>
      </c>
      <c r="L12109" s="1"/>
      <c r="M12109" s="1"/>
      <c r="N12109" s="1"/>
      <c r="O12109" s="1"/>
      <c r="P12109" s="1"/>
      <c r="Q12109" s="1"/>
      <c r="R12109" s="1"/>
      <c r="S12109" s="1"/>
      <c r="T12109" s="1"/>
      <c r="U12109" s="1"/>
      <c r="V12109" s="1"/>
      <c r="W12109" s="1"/>
      <c r="X12109" s="1"/>
      <c r="Y12109" s="1"/>
      <c r="Z12109" s="1"/>
    </row>
    <row r="12110" spans="1:26" x14ac:dyDescent="0.25">
      <c r="B12110" s="7" t="s">
        <v>5120</v>
      </c>
    </row>
    <row r="12111" spans="1:26" x14ac:dyDescent="0.25">
      <c r="B12111" t="s">
        <v>5155</v>
      </c>
      <c r="C12111" t="s">
        <v>9</v>
      </c>
      <c r="D12111" t="s">
        <v>5156</v>
      </c>
      <c r="E12111" s="8">
        <v>1.7999999999999999E-2</v>
      </c>
      <c r="F12111" t="s">
        <v>5123</v>
      </c>
      <c r="G12111" t="s">
        <v>5124</v>
      </c>
      <c r="H12111" s="9">
        <v>31.16</v>
      </c>
      <c r="I12111" t="s">
        <v>5125</v>
      </c>
      <c r="J12111" s="10">
        <f>ROUND(E12111/I12109* H12111,5)</f>
        <v>0.56088000000000005</v>
      </c>
      <c r="K12111" s="11"/>
    </row>
    <row r="12112" spans="1:26" x14ac:dyDescent="0.25">
      <c r="B12112" t="s">
        <v>5296</v>
      </c>
      <c r="C12112" t="s">
        <v>9</v>
      </c>
      <c r="D12112" t="s">
        <v>5122</v>
      </c>
      <c r="E12112" s="8">
        <v>0.18</v>
      </c>
      <c r="F12112" t="s">
        <v>5123</v>
      </c>
      <c r="G12112" t="s">
        <v>5124</v>
      </c>
      <c r="H12112" s="9">
        <v>25.38</v>
      </c>
      <c r="I12112" t="s">
        <v>5125</v>
      </c>
      <c r="J12112" s="10">
        <f>ROUND(E12112/I12109* H12112,5)</f>
        <v>4.5683999999999996</v>
      </c>
      <c r="K12112" s="11"/>
    </row>
    <row r="12113" spans="1:26" x14ac:dyDescent="0.25">
      <c r="D12113" s="12" t="s">
        <v>5126</v>
      </c>
      <c r="E12113" s="11"/>
      <c r="H12113" s="11"/>
      <c r="K12113" s="9">
        <f>SUM(J12111:J12112)</f>
        <v>5.1292799999999996</v>
      </c>
    </row>
    <row r="12114" spans="1:26" x14ac:dyDescent="0.25">
      <c r="B12114" s="7" t="s">
        <v>5127</v>
      </c>
      <c r="E12114" s="11"/>
      <c r="H12114" s="11"/>
      <c r="K12114" s="11"/>
    </row>
    <row r="12115" spans="1:26" x14ac:dyDescent="0.25">
      <c r="B12115" t="s">
        <v>5229</v>
      </c>
      <c r="C12115" t="s">
        <v>9</v>
      </c>
      <c r="D12115" t="s">
        <v>5230</v>
      </c>
      <c r="E12115" s="8">
        <v>0.121</v>
      </c>
      <c r="F12115" t="s">
        <v>5123</v>
      </c>
      <c r="G12115" t="s">
        <v>5124</v>
      </c>
      <c r="H12115" s="9">
        <v>56.51</v>
      </c>
      <c r="I12115" t="s">
        <v>5125</v>
      </c>
      <c r="J12115" s="10">
        <f>ROUND(E12115/I12109* H12115,5)</f>
        <v>6.8377100000000004</v>
      </c>
      <c r="K12115" s="11"/>
    </row>
    <row r="12116" spans="1:26" x14ac:dyDescent="0.25">
      <c r="B12116" t="s">
        <v>5857</v>
      </c>
      <c r="C12116" t="s">
        <v>9</v>
      </c>
      <c r="D12116" t="s">
        <v>5858</v>
      </c>
      <c r="E12116" s="8">
        <v>0.18</v>
      </c>
      <c r="F12116" t="s">
        <v>5123</v>
      </c>
      <c r="G12116" t="s">
        <v>5124</v>
      </c>
      <c r="H12116" s="9">
        <v>7.77</v>
      </c>
      <c r="I12116" t="s">
        <v>5125</v>
      </c>
      <c r="J12116" s="10">
        <f>ROUND(E12116/I12109* H12116,5)</f>
        <v>1.3986000000000001</v>
      </c>
      <c r="K12116" s="11"/>
    </row>
    <row r="12117" spans="1:26" x14ac:dyDescent="0.25">
      <c r="D12117" s="12" t="s">
        <v>5130</v>
      </c>
      <c r="E12117" s="11"/>
      <c r="H12117" s="11"/>
      <c r="K12117" s="9">
        <f>SUM(J12115:J12116)</f>
        <v>8.2363099999999996</v>
      </c>
    </row>
    <row r="12118" spans="1:26" x14ac:dyDescent="0.25">
      <c r="B12118" s="7" t="s">
        <v>5131</v>
      </c>
      <c r="E12118" s="11"/>
      <c r="H12118" s="11"/>
      <c r="K12118" s="11"/>
    </row>
    <row r="12119" spans="1:26" x14ac:dyDescent="0.25">
      <c r="B12119" t="s">
        <v>5964</v>
      </c>
      <c r="C12119" t="s">
        <v>136</v>
      </c>
      <c r="D12119" t="s">
        <v>5965</v>
      </c>
      <c r="E12119" s="8">
        <v>1.1499999999999999</v>
      </c>
      <c r="G12119" t="s">
        <v>5124</v>
      </c>
      <c r="H12119" s="9">
        <v>29.38</v>
      </c>
      <c r="I12119" t="s">
        <v>5125</v>
      </c>
      <c r="J12119" s="10">
        <f>ROUND(E12119* H12119,5)</f>
        <v>33.786999999999999</v>
      </c>
      <c r="K12119" s="11"/>
    </row>
    <row r="12120" spans="1:26" x14ac:dyDescent="0.25">
      <c r="D12120" s="12" t="s">
        <v>5140</v>
      </c>
      <c r="E12120" s="11"/>
      <c r="H12120" s="11"/>
      <c r="K12120" s="9">
        <f>SUM(J12119:J12119)</f>
        <v>33.786999999999999</v>
      </c>
    </row>
    <row r="12121" spans="1:26" x14ac:dyDescent="0.25">
      <c r="E12121" s="11"/>
      <c r="H12121" s="11"/>
      <c r="K12121" s="11"/>
    </row>
    <row r="12122" spans="1:26" x14ac:dyDescent="0.25">
      <c r="D12122" s="12" t="s">
        <v>5142</v>
      </c>
      <c r="E12122" s="11"/>
      <c r="H12122" s="11">
        <v>1.5</v>
      </c>
      <c r="I12122" t="s">
        <v>5143</v>
      </c>
      <c r="J12122">
        <f>ROUND(H12122/100*K12113,5)</f>
        <v>7.6939999999999995E-2</v>
      </c>
      <c r="K12122" s="11"/>
    </row>
    <row r="12123" spans="1:26" x14ac:dyDescent="0.25">
      <c r="D12123" s="12" t="s">
        <v>5141</v>
      </c>
      <c r="E12123" s="11"/>
      <c r="H12123" s="11"/>
      <c r="K12123" s="13">
        <f>SUM(J12110:J12122)</f>
        <v>47.229529999999997</v>
      </c>
    </row>
    <row r="12124" spans="1:26" x14ac:dyDescent="0.25">
      <c r="D12124" s="12" t="s">
        <v>5157</v>
      </c>
      <c r="E12124" s="11"/>
      <c r="H12124" s="11">
        <v>6</v>
      </c>
      <c r="I12124" t="s">
        <v>5143</v>
      </c>
      <c r="K12124" s="9">
        <f>ROUND(H12124/100*K12123,5)</f>
        <v>2.8337699999999999</v>
      </c>
    </row>
    <row r="12125" spans="1:26" x14ac:dyDescent="0.25">
      <c r="D12125" s="12" t="s">
        <v>5144</v>
      </c>
      <c r="E12125" s="11"/>
      <c r="H12125" s="11"/>
      <c r="K12125" s="13">
        <f>SUM(K12123:K12124)</f>
        <v>50.063299999999998</v>
      </c>
    </row>
    <row r="12127" spans="1:26" ht="45" customHeight="1" x14ac:dyDescent="0.25">
      <c r="A12127" s="4" t="s">
        <v>5976</v>
      </c>
      <c r="B12127" s="4" t="s">
        <v>1385</v>
      </c>
      <c r="C12127" s="1" t="s">
        <v>136</v>
      </c>
      <c r="D12127" s="28" t="s">
        <v>1386</v>
      </c>
      <c r="E12127" s="29"/>
      <c r="F12127" s="29"/>
      <c r="G12127" s="1"/>
      <c r="H12127" s="5" t="s">
        <v>5119</v>
      </c>
      <c r="I12127" s="30">
        <v>1</v>
      </c>
      <c r="J12127" s="31"/>
      <c r="K12127" s="6">
        <f>ROUND(K12143,2)</f>
        <v>53.63</v>
      </c>
      <c r="L12127" s="1"/>
      <c r="M12127" s="1"/>
      <c r="N12127" s="1"/>
      <c r="O12127" s="1"/>
      <c r="P12127" s="1"/>
      <c r="Q12127" s="1"/>
      <c r="R12127" s="1"/>
      <c r="S12127" s="1"/>
      <c r="T12127" s="1"/>
      <c r="U12127" s="1"/>
      <c r="V12127" s="1"/>
      <c r="W12127" s="1"/>
      <c r="X12127" s="1"/>
      <c r="Y12127" s="1"/>
      <c r="Z12127" s="1"/>
    </row>
    <row r="12128" spans="1:26" x14ac:dyDescent="0.25">
      <c r="B12128" s="7" t="s">
        <v>5120</v>
      </c>
    </row>
    <row r="12129" spans="2:11" x14ac:dyDescent="0.25">
      <c r="B12129" t="s">
        <v>5296</v>
      </c>
      <c r="C12129" t="s">
        <v>9</v>
      </c>
      <c r="D12129" t="s">
        <v>5122</v>
      </c>
      <c r="E12129" s="8">
        <v>0.22500000000000001</v>
      </c>
      <c r="F12129" t="s">
        <v>5123</v>
      </c>
      <c r="G12129" t="s">
        <v>5124</v>
      </c>
      <c r="H12129" s="9">
        <v>25.38</v>
      </c>
      <c r="I12129" t="s">
        <v>5125</v>
      </c>
      <c r="J12129" s="10">
        <f>ROUND(E12129/I12127* H12129,5)</f>
        <v>5.7104999999999997</v>
      </c>
      <c r="K12129" s="11"/>
    </row>
    <row r="12130" spans="2:11" x14ac:dyDescent="0.25">
      <c r="B12130" t="s">
        <v>5155</v>
      </c>
      <c r="C12130" t="s">
        <v>9</v>
      </c>
      <c r="D12130" t="s">
        <v>5156</v>
      </c>
      <c r="E12130" s="8">
        <v>2.2499999999999999E-2</v>
      </c>
      <c r="F12130" t="s">
        <v>5123</v>
      </c>
      <c r="G12130" t="s">
        <v>5124</v>
      </c>
      <c r="H12130" s="9">
        <v>31.16</v>
      </c>
      <c r="I12130" t="s">
        <v>5125</v>
      </c>
      <c r="J12130" s="10">
        <f>ROUND(E12130/I12127* H12130,5)</f>
        <v>0.70109999999999995</v>
      </c>
      <c r="K12130" s="11"/>
    </row>
    <row r="12131" spans="2:11" x14ac:dyDescent="0.25">
      <c r="D12131" s="12" t="s">
        <v>5126</v>
      </c>
      <c r="E12131" s="11"/>
      <c r="H12131" s="11"/>
      <c r="K12131" s="9">
        <f>SUM(J12129:J12130)</f>
        <v>6.4116</v>
      </c>
    </row>
    <row r="12132" spans="2:11" x14ac:dyDescent="0.25">
      <c r="B12132" s="7" t="s">
        <v>5127</v>
      </c>
      <c r="E12132" s="11"/>
      <c r="H12132" s="11"/>
      <c r="K12132" s="11"/>
    </row>
    <row r="12133" spans="2:11" x14ac:dyDescent="0.25">
      <c r="B12133" t="s">
        <v>5857</v>
      </c>
      <c r="C12133" t="s">
        <v>9</v>
      </c>
      <c r="D12133" t="s">
        <v>5858</v>
      </c>
      <c r="E12133" s="8">
        <v>0.22500000000000001</v>
      </c>
      <c r="F12133" t="s">
        <v>5123</v>
      </c>
      <c r="G12133" t="s">
        <v>5124</v>
      </c>
      <c r="H12133" s="9">
        <v>7.77</v>
      </c>
      <c r="I12133" t="s">
        <v>5125</v>
      </c>
      <c r="J12133" s="10">
        <f>ROUND(E12133/I12127* H12133,5)</f>
        <v>1.7482500000000001</v>
      </c>
      <c r="K12133" s="11"/>
    </row>
    <row r="12134" spans="2:11" x14ac:dyDescent="0.25">
      <c r="B12134" t="s">
        <v>5229</v>
      </c>
      <c r="C12134" t="s">
        <v>9</v>
      </c>
      <c r="D12134" t="s">
        <v>5230</v>
      </c>
      <c r="E12134" s="8">
        <v>0.15125</v>
      </c>
      <c r="F12134" t="s">
        <v>5123</v>
      </c>
      <c r="G12134" t="s">
        <v>5124</v>
      </c>
      <c r="H12134" s="9">
        <v>56.51</v>
      </c>
      <c r="I12134" t="s">
        <v>5125</v>
      </c>
      <c r="J12134" s="10">
        <f>ROUND(E12134/I12127* H12134,5)</f>
        <v>8.5471400000000006</v>
      </c>
      <c r="K12134" s="11"/>
    </row>
    <row r="12135" spans="2:11" x14ac:dyDescent="0.25">
      <c r="D12135" s="12" t="s">
        <v>5130</v>
      </c>
      <c r="E12135" s="11"/>
      <c r="H12135" s="11"/>
      <c r="K12135" s="9">
        <f>SUM(J12133:J12134)</f>
        <v>10.295390000000001</v>
      </c>
    </row>
    <row r="12136" spans="2:11" x14ac:dyDescent="0.25">
      <c r="B12136" s="7" t="s">
        <v>5131</v>
      </c>
      <c r="E12136" s="11"/>
      <c r="H12136" s="11"/>
      <c r="K12136" s="11"/>
    </row>
    <row r="12137" spans="2:11" x14ac:dyDescent="0.25">
      <c r="B12137" t="s">
        <v>5964</v>
      </c>
      <c r="C12137" t="s">
        <v>136</v>
      </c>
      <c r="D12137" t="s">
        <v>5965</v>
      </c>
      <c r="E12137" s="8">
        <v>1.1499999999999999</v>
      </c>
      <c r="G12137" t="s">
        <v>5124</v>
      </c>
      <c r="H12137" s="9">
        <v>29.38</v>
      </c>
      <c r="I12137" t="s">
        <v>5125</v>
      </c>
      <c r="J12137" s="10">
        <f>ROUND(E12137* H12137,5)</f>
        <v>33.786999999999999</v>
      </c>
      <c r="K12137" s="11"/>
    </row>
    <row r="12138" spans="2:11" x14ac:dyDescent="0.25">
      <c r="D12138" s="12" t="s">
        <v>5140</v>
      </c>
      <c r="E12138" s="11"/>
      <c r="H12138" s="11"/>
      <c r="K12138" s="9">
        <f>SUM(J12137:J12137)</f>
        <v>33.786999999999999</v>
      </c>
    </row>
    <row r="12139" spans="2:11" x14ac:dyDescent="0.25">
      <c r="E12139" s="11"/>
      <c r="H12139" s="11"/>
      <c r="K12139" s="11"/>
    </row>
    <row r="12140" spans="2:11" x14ac:dyDescent="0.25">
      <c r="D12140" s="12" t="s">
        <v>5142</v>
      </c>
      <c r="E12140" s="11"/>
      <c r="H12140" s="11">
        <v>1.5</v>
      </c>
      <c r="I12140" t="s">
        <v>5143</v>
      </c>
      <c r="J12140">
        <f>ROUND(H12140/100*K12131,5)</f>
        <v>9.6170000000000005E-2</v>
      </c>
      <c r="K12140" s="11"/>
    </row>
    <row r="12141" spans="2:11" x14ac:dyDescent="0.25">
      <c r="D12141" s="12" t="s">
        <v>5141</v>
      </c>
      <c r="E12141" s="11"/>
      <c r="H12141" s="11"/>
      <c r="K12141" s="13">
        <f>SUM(J12128:J12140)</f>
        <v>50.590159999999997</v>
      </c>
    </row>
    <row r="12142" spans="2:11" x14ac:dyDescent="0.25">
      <c r="D12142" s="12" t="s">
        <v>5157</v>
      </c>
      <c r="E12142" s="11"/>
      <c r="H12142" s="11">
        <v>6</v>
      </c>
      <c r="I12142" t="s">
        <v>5143</v>
      </c>
      <c r="K12142" s="9">
        <f>ROUND(H12142/100*K12141,5)</f>
        <v>3.0354100000000002</v>
      </c>
    </row>
    <row r="12143" spans="2:11" x14ac:dyDescent="0.25">
      <c r="D12143" s="12" t="s">
        <v>5144</v>
      </c>
      <c r="E12143" s="11"/>
      <c r="H12143" s="11"/>
      <c r="K12143" s="13">
        <f>SUM(K12141:K12142)</f>
        <v>53.625569999999996</v>
      </c>
    </row>
    <row r="12145" spans="1:26" ht="45" customHeight="1" x14ac:dyDescent="0.25">
      <c r="A12145" s="4" t="s">
        <v>5977</v>
      </c>
      <c r="B12145" s="4" t="s">
        <v>1387</v>
      </c>
      <c r="C12145" s="1" t="s">
        <v>136</v>
      </c>
      <c r="D12145" s="28" t="s">
        <v>1388</v>
      </c>
      <c r="E12145" s="29"/>
      <c r="F12145" s="29"/>
      <c r="G12145" s="1"/>
      <c r="H12145" s="5" t="s">
        <v>5119</v>
      </c>
      <c r="I12145" s="30">
        <v>1</v>
      </c>
      <c r="J12145" s="31"/>
      <c r="K12145" s="6">
        <f>ROUND(K12161,2)</f>
        <v>53.63</v>
      </c>
      <c r="L12145" s="1"/>
      <c r="M12145" s="1"/>
      <c r="N12145" s="1"/>
      <c r="O12145" s="1"/>
      <c r="P12145" s="1"/>
      <c r="Q12145" s="1"/>
      <c r="R12145" s="1"/>
      <c r="S12145" s="1"/>
      <c r="T12145" s="1"/>
      <c r="U12145" s="1"/>
      <c r="V12145" s="1"/>
      <c r="W12145" s="1"/>
      <c r="X12145" s="1"/>
      <c r="Y12145" s="1"/>
      <c r="Z12145" s="1"/>
    </row>
    <row r="12146" spans="1:26" x14ac:dyDescent="0.25">
      <c r="B12146" s="7" t="s">
        <v>5120</v>
      </c>
    </row>
    <row r="12147" spans="1:26" x14ac:dyDescent="0.25">
      <c r="B12147" t="s">
        <v>5155</v>
      </c>
      <c r="C12147" t="s">
        <v>9</v>
      </c>
      <c r="D12147" t="s">
        <v>5156</v>
      </c>
      <c r="E12147" s="8">
        <v>2.2499999999999999E-2</v>
      </c>
      <c r="F12147" t="s">
        <v>5123</v>
      </c>
      <c r="G12147" t="s">
        <v>5124</v>
      </c>
      <c r="H12147" s="9">
        <v>31.16</v>
      </c>
      <c r="I12147" t="s">
        <v>5125</v>
      </c>
      <c r="J12147" s="10">
        <f>ROUND(E12147/I12145* H12147,5)</f>
        <v>0.70109999999999995</v>
      </c>
      <c r="K12147" s="11"/>
    </row>
    <row r="12148" spans="1:26" x14ac:dyDescent="0.25">
      <c r="B12148" t="s">
        <v>5296</v>
      </c>
      <c r="C12148" t="s">
        <v>9</v>
      </c>
      <c r="D12148" t="s">
        <v>5122</v>
      </c>
      <c r="E12148" s="8">
        <v>0.22500000000000001</v>
      </c>
      <c r="F12148" t="s">
        <v>5123</v>
      </c>
      <c r="G12148" t="s">
        <v>5124</v>
      </c>
      <c r="H12148" s="9">
        <v>25.38</v>
      </c>
      <c r="I12148" t="s">
        <v>5125</v>
      </c>
      <c r="J12148" s="10">
        <f>ROUND(E12148/I12145* H12148,5)</f>
        <v>5.7104999999999997</v>
      </c>
      <c r="K12148" s="11"/>
    </row>
    <row r="12149" spans="1:26" x14ac:dyDescent="0.25">
      <c r="D12149" s="12" t="s">
        <v>5126</v>
      </c>
      <c r="E12149" s="11"/>
      <c r="H12149" s="11"/>
      <c r="K12149" s="9">
        <f>SUM(J12147:J12148)</f>
        <v>6.4116</v>
      </c>
    </row>
    <row r="12150" spans="1:26" x14ac:dyDescent="0.25">
      <c r="B12150" s="7" t="s">
        <v>5127</v>
      </c>
      <c r="E12150" s="11"/>
      <c r="H12150" s="11"/>
      <c r="K12150" s="11"/>
    </row>
    <row r="12151" spans="1:26" x14ac:dyDescent="0.25">
      <c r="B12151" t="s">
        <v>5229</v>
      </c>
      <c r="C12151" t="s">
        <v>9</v>
      </c>
      <c r="D12151" t="s">
        <v>5230</v>
      </c>
      <c r="E12151" s="8">
        <v>0.15125</v>
      </c>
      <c r="F12151" t="s">
        <v>5123</v>
      </c>
      <c r="G12151" t="s">
        <v>5124</v>
      </c>
      <c r="H12151" s="9">
        <v>56.51</v>
      </c>
      <c r="I12151" t="s">
        <v>5125</v>
      </c>
      <c r="J12151" s="10">
        <f>ROUND(E12151/I12145* H12151,5)</f>
        <v>8.5471400000000006</v>
      </c>
      <c r="K12151" s="11"/>
    </row>
    <row r="12152" spans="1:26" x14ac:dyDescent="0.25">
      <c r="B12152" t="s">
        <v>5857</v>
      </c>
      <c r="C12152" t="s">
        <v>9</v>
      </c>
      <c r="D12152" t="s">
        <v>5858</v>
      </c>
      <c r="E12152" s="8">
        <v>0.22500000000000001</v>
      </c>
      <c r="F12152" t="s">
        <v>5123</v>
      </c>
      <c r="G12152" t="s">
        <v>5124</v>
      </c>
      <c r="H12152" s="9">
        <v>7.77</v>
      </c>
      <c r="I12152" t="s">
        <v>5125</v>
      </c>
      <c r="J12152" s="10">
        <f>ROUND(E12152/I12145* H12152,5)</f>
        <v>1.7482500000000001</v>
      </c>
      <c r="K12152" s="11"/>
    </row>
    <row r="12153" spans="1:26" x14ac:dyDescent="0.25">
      <c r="D12153" s="12" t="s">
        <v>5130</v>
      </c>
      <c r="E12153" s="11"/>
      <c r="H12153" s="11"/>
      <c r="K12153" s="9">
        <f>SUM(J12151:J12152)</f>
        <v>10.295390000000001</v>
      </c>
    </row>
    <row r="12154" spans="1:26" x14ac:dyDescent="0.25">
      <c r="B12154" s="7" t="s">
        <v>5131</v>
      </c>
      <c r="E12154" s="11"/>
      <c r="H12154" s="11"/>
      <c r="K12154" s="11"/>
    </row>
    <row r="12155" spans="1:26" x14ac:dyDescent="0.25">
      <c r="B12155" t="s">
        <v>5964</v>
      </c>
      <c r="C12155" t="s">
        <v>136</v>
      </c>
      <c r="D12155" t="s">
        <v>5965</v>
      </c>
      <c r="E12155" s="8">
        <v>1.1499999999999999</v>
      </c>
      <c r="G12155" t="s">
        <v>5124</v>
      </c>
      <c r="H12155" s="9">
        <v>29.38</v>
      </c>
      <c r="I12155" t="s">
        <v>5125</v>
      </c>
      <c r="J12155" s="10">
        <f>ROUND(E12155* H12155,5)</f>
        <v>33.786999999999999</v>
      </c>
      <c r="K12155" s="11"/>
    </row>
    <row r="12156" spans="1:26" x14ac:dyDescent="0.25">
      <c r="D12156" s="12" t="s">
        <v>5140</v>
      </c>
      <c r="E12156" s="11"/>
      <c r="H12156" s="11"/>
      <c r="K12156" s="9">
        <f>SUM(J12155:J12155)</f>
        <v>33.786999999999999</v>
      </c>
    </row>
    <row r="12157" spans="1:26" x14ac:dyDescent="0.25">
      <c r="E12157" s="11"/>
      <c r="H12157" s="11"/>
      <c r="K12157" s="11"/>
    </row>
    <row r="12158" spans="1:26" x14ac:dyDescent="0.25">
      <c r="D12158" s="12" t="s">
        <v>5142</v>
      </c>
      <c r="E12158" s="11"/>
      <c r="H12158" s="11">
        <v>1.5</v>
      </c>
      <c r="I12158" t="s">
        <v>5143</v>
      </c>
      <c r="J12158">
        <f>ROUND(H12158/100*K12149,5)</f>
        <v>9.6170000000000005E-2</v>
      </c>
      <c r="K12158" s="11"/>
    </row>
    <row r="12159" spans="1:26" x14ac:dyDescent="0.25">
      <c r="D12159" s="12" t="s">
        <v>5141</v>
      </c>
      <c r="E12159" s="11"/>
      <c r="H12159" s="11"/>
      <c r="K12159" s="13">
        <f>SUM(J12146:J12158)</f>
        <v>50.590159999999997</v>
      </c>
    </row>
    <row r="12160" spans="1:26" x14ac:dyDescent="0.25">
      <c r="D12160" s="12" t="s">
        <v>5157</v>
      </c>
      <c r="E12160" s="11"/>
      <c r="H12160" s="11">
        <v>6</v>
      </c>
      <c r="I12160" t="s">
        <v>5143</v>
      </c>
      <c r="K12160" s="9">
        <f>ROUND(H12160/100*K12159,5)</f>
        <v>3.0354100000000002</v>
      </c>
    </row>
    <row r="12161" spans="1:26" x14ac:dyDescent="0.25">
      <c r="D12161" s="12" t="s">
        <v>5144</v>
      </c>
      <c r="E12161" s="11"/>
      <c r="H12161" s="11"/>
      <c r="K12161" s="13">
        <f>SUM(K12159:K12160)</f>
        <v>53.625569999999996</v>
      </c>
    </row>
    <row r="12163" spans="1:26" ht="45" customHeight="1" x14ac:dyDescent="0.25">
      <c r="A12163" s="4" t="s">
        <v>5978</v>
      </c>
      <c r="B12163" s="4" t="s">
        <v>1389</v>
      </c>
      <c r="C12163" s="1" t="s">
        <v>136</v>
      </c>
      <c r="D12163" s="28" t="s">
        <v>1390</v>
      </c>
      <c r="E12163" s="29"/>
      <c r="F12163" s="29"/>
      <c r="G12163" s="1"/>
      <c r="H12163" s="5" t="s">
        <v>5119</v>
      </c>
      <c r="I12163" s="30">
        <v>1</v>
      </c>
      <c r="J12163" s="31"/>
      <c r="K12163" s="6">
        <f>ROUND(K12179,2)</f>
        <v>58.08</v>
      </c>
      <c r="L12163" s="1"/>
      <c r="M12163" s="1"/>
      <c r="N12163" s="1"/>
      <c r="O12163" s="1"/>
      <c r="P12163" s="1"/>
      <c r="Q12163" s="1"/>
      <c r="R12163" s="1"/>
      <c r="S12163" s="1"/>
      <c r="T12163" s="1"/>
      <c r="U12163" s="1"/>
      <c r="V12163" s="1"/>
      <c r="W12163" s="1"/>
      <c r="X12163" s="1"/>
      <c r="Y12163" s="1"/>
      <c r="Z12163" s="1"/>
    </row>
    <row r="12164" spans="1:26" x14ac:dyDescent="0.25">
      <c r="B12164" s="7" t="s">
        <v>5120</v>
      </c>
    </row>
    <row r="12165" spans="1:26" x14ac:dyDescent="0.25">
      <c r="B12165" t="s">
        <v>5296</v>
      </c>
      <c r="C12165" t="s">
        <v>9</v>
      </c>
      <c r="D12165" t="s">
        <v>5122</v>
      </c>
      <c r="E12165" s="8">
        <v>0.28125</v>
      </c>
      <c r="F12165" t="s">
        <v>5123</v>
      </c>
      <c r="G12165" t="s">
        <v>5124</v>
      </c>
      <c r="H12165" s="9">
        <v>25.38</v>
      </c>
      <c r="I12165" t="s">
        <v>5125</v>
      </c>
      <c r="J12165" s="10">
        <f>ROUND(E12165/I12163* H12165,5)</f>
        <v>7.1381300000000003</v>
      </c>
      <c r="K12165" s="11"/>
    </row>
    <row r="12166" spans="1:26" x14ac:dyDescent="0.25">
      <c r="B12166" t="s">
        <v>5155</v>
      </c>
      <c r="C12166" t="s">
        <v>9</v>
      </c>
      <c r="D12166" t="s">
        <v>5156</v>
      </c>
      <c r="E12166" s="8">
        <v>2.8129999999999999E-2</v>
      </c>
      <c r="F12166" t="s">
        <v>5123</v>
      </c>
      <c r="G12166" t="s">
        <v>5124</v>
      </c>
      <c r="H12166" s="9">
        <v>31.16</v>
      </c>
      <c r="I12166" t="s">
        <v>5125</v>
      </c>
      <c r="J12166" s="10">
        <f>ROUND(E12166/I12163* H12166,5)</f>
        <v>0.87653000000000003</v>
      </c>
      <c r="K12166" s="11"/>
    </row>
    <row r="12167" spans="1:26" x14ac:dyDescent="0.25">
      <c r="D12167" s="12" t="s">
        <v>5126</v>
      </c>
      <c r="E12167" s="11"/>
      <c r="H12167" s="11"/>
      <c r="K12167" s="9">
        <f>SUM(J12165:J12166)</f>
        <v>8.014660000000001</v>
      </c>
    </row>
    <row r="12168" spans="1:26" x14ac:dyDescent="0.25">
      <c r="B12168" s="7" t="s">
        <v>5127</v>
      </c>
      <c r="E12168" s="11"/>
      <c r="H12168" s="11"/>
      <c r="K12168" s="11"/>
    </row>
    <row r="12169" spans="1:26" x14ac:dyDescent="0.25">
      <c r="B12169" t="s">
        <v>5857</v>
      </c>
      <c r="C12169" t="s">
        <v>9</v>
      </c>
      <c r="D12169" t="s">
        <v>5858</v>
      </c>
      <c r="E12169" s="8">
        <v>0.28125</v>
      </c>
      <c r="F12169" t="s">
        <v>5123</v>
      </c>
      <c r="G12169" t="s">
        <v>5124</v>
      </c>
      <c r="H12169" s="9">
        <v>7.77</v>
      </c>
      <c r="I12169" t="s">
        <v>5125</v>
      </c>
      <c r="J12169" s="10">
        <f>ROUND(E12169/I12163* H12169,5)</f>
        <v>2.1853099999999999</v>
      </c>
      <c r="K12169" s="11"/>
    </row>
    <row r="12170" spans="1:26" x14ac:dyDescent="0.25">
      <c r="B12170" t="s">
        <v>5229</v>
      </c>
      <c r="C12170" t="s">
        <v>9</v>
      </c>
      <c r="D12170" t="s">
        <v>5230</v>
      </c>
      <c r="E12170" s="8">
        <v>0.18906000000000001</v>
      </c>
      <c r="F12170" t="s">
        <v>5123</v>
      </c>
      <c r="G12170" t="s">
        <v>5124</v>
      </c>
      <c r="H12170" s="9">
        <v>56.51</v>
      </c>
      <c r="I12170" t="s">
        <v>5125</v>
      </c>
      <c r="J12170" s="10">
        <f>ROUND(E12170/I12163* H12170,5)</f>
        <v>10.68378</v>
      </c>
      <c r="K12170" s="11"/>
    </row>
    <row r="12171" spans="1:26" x14ac:dyDescent="0.25">
      <c r="D12171" s="12" t="s">
        <v>5130</v>
      </c>
      <c r="E12171" s="11"/>
      <c r="H12171" s="11"/>
      <c r="K12171" s="9">
        <f>SUM(J12169:J12170)</f>
        <v>12.86909</v>
      </c>
    </row>
    <row r="12172" spans="1:26" x14ac:dyDescent="0.25">
      <c r="B12172" s="7" t="s">
        <v>5131</v>
      </c>
      <c r="E12172" s="11"/>
      <c r="H12172" s="11"/>
      <c r="K12172" s="11"/>
    </row>
    <row r="12173" spans="1:26" x14ac:dyDescent="0.25">
      <c r="B12173" t="s">
        <v>5964</v>
      </c>
      <c r="C12173" t="s">
        <v>136</v>
      </c>
      <c r="D12173" t="s">
        <v>5965</v>
      </c>
      <c r="E12173" s="8">
        <v>1.1499999999999999</v>
      </c>
      <c r="G12173" t="s">
        <v>5124</v>
      </c>
      <c r="H12173" s="9">
        <v>29.38</v>
      </c>
      <c r="I12173" t="s">
        <v>5125</v>
      </c>
      <c r="J12173" s="10">
        <f>ROUND(E12173* H12173,5)</f>
        <v>33.786999999999999</v>
      </c>
      <c r="K12173" s="11"/>
    </row>
    <row r="12174" spans="1:26" x14ac:dyDescent="0.25">
      <c r="D12174" s="12" t="s">
        <v>5140</v>
      </c>
      <c r="E12174" s="11"/>
      <c r="H12174" s="11"/>
      <c r="K12174" s="9">
        <f>SUM(J12173:J12173)</f>
        <v>33.786999999999999</v>
      </c>
    </row>
    <row r="12175" spans="1:26" x14ac:dyDescent="0.25">
      <c r="E12175" s="11"/>
      <c r="H12175" s="11"/>
      <c r="K12175" s="11"/>
    </row>
    <row r="12176" spans="1:26" x14ac:dyDescent="0.25">
      <c r="D12176" s="12" t="s">
        <v>5142</v>
      </c>
      <c r="E12176" s="11"/>
      <c r="H12176" s="11">
        <v>1.5</v>
      </c>
      <c r="I12176" t="s">
        <v>5143</v>
      </c>
      <c r="J12176">
        <f>ROUND(H12176/100*K12167,5)</f>
        <v>0.12021999999999999</v>
      </c>
      <c r="K12176" s="11"/>
    </row>
    <row r="12177" spans="1:26" x14ac:dyDescent="0.25">
      <c r="D12177" s="12" t="s">
        <v>5141</v>
      </c>
      <c r="E12177" s="11"/>
      <c r="H12177" s="11"/>
      <c r="K12177" s="13">
        <f>SUM(J12164:J12176)</f>
        <v>54.790970000000002</v>
      </c>
    </row>
    <row r="12178" spans="1:26" x14ac:dyDescent="0.25">
      <c r="D12178" s="12" t="s">
        <v>5157</v>
      </c>
      <c r="E12178" s="11"/>
      <c r="H12178" s="11">
        <v>6</v>
      </c>
      <c r="I12178" t="s">
        <v>5143</v>
      </c>
      <c r="K12178" s="9">
        <f>ROUND(H12178/100*K12177,5)</f>
        <v>3.2874599999999998</v>
      </c>
    </row>
    <row r="12179" spans="1:26" x14ac:dyDescent="0.25">
      <c r="D12179" s="12" t="s">
        <v>5144</v>
      </c>
      <c r="E12179" s="11"/>
      <c r="H12179" s="11"/>
      <c r="K12179" s="13">
        <f>SUM(K12177:K12178)</f>
        <v>58.078430000000004</v>
      </c>
    </row>
    <row r="12181" spans="1:26" ht="45" customHeight="1" x14ac:dyDescent="0.25">
      <c r="A12181" s="4" t="s">
        <v>5979</v>
      </c>
      <c r="B12181" s="4" t="s">
        <v>1391</v>
      </c>
      <c r="C12181" s="1" t="s">
        <v>136</v>
      </c>
      <c r="D12181" s="28" t="s">
        <v>1392</v>
      </c>
      <c r="E12181" s="29"/>
      <c r="F12181" s="29"/>
      <c r="G12181" s="1"/>
      <c r="H12181" s="5" t="s">
        <v>5119</v>
      </c>
      <c r="I12181" s="30">
        <v>1</v>
      </c>
      <c r="J12181" s="31"/>
      <c r="K12181" s="6">
        <f>ROUND(K12197,2)</f>
        <v>62.55</v>
      </c>
      <c r="L12181" s="1"/>
      <c r="M12181" s="1"/>
      <c r="N12181" s="1"/>
      <c r="O12181" s="1"/>
      <c r="P12181" s="1"/>
      <c r="Q12181" s="1"/>
      <c r="R12181" s="1"/>
      <c r="S12181" s="1"/>
      <c r="T12181" s="1"/>
      <c r="U12181" s="1"/>
      <c r="V12181" s="1"/>
      <c r="W12181" s="1"/>
      <c r="X12181" s="1"/>
      <c r="Y12181" s="1"/>
      <c r="Z12181" s="1"/>
    </row>
    <row r="12182" spans="1:26" x14ac:dyDescent="0.25">
      <c r="B12182" s="7" t="s">
        <v>5120</v>
      </c>
    </row>
    <row r="12183" spans="1:26" x14ac:dyDescent="0.25">
      <c r="B12183" t="s">
        <v>5155</v>
      </c>
      <c r="C12183" t="s">
        <v>9</v>
      </c>
      <c r="D12183" t="s">
        <v>5156</v>
      </c>
      <c r="E12183" s="8">
        <v>3.3770000000000001E-2</v>
      </c>
      <c r="F12183" t="s">
        <v>5123</v>
      </c>
      <c r="G12183" t="s">
        <v>5124</v>
      </c>
      <c r="H12183" s="9">
        <v>31.16</v>
      </c>
      <c r="I12183" t="s">
        <v>5125</v>
      </c>
      <c r="J12183" s="10">
        <f>ROUND(E12183/I12181* H12183,5)</f>
        <v>1.05227</v>
      </c>
      <c r="K12183" s="11"/>
    </row>
    <row r="12184" spans="1:26" x14ac:dyDescent="0.25">
      <c r="B12184" t="s">
        <v>5296</v>
      </c>
      <c r="C12184" t="s">
        <v>9</v>
      </c>
      <c r="D12184" t="s">
        <v>5122</v>
      </c>
      <c r="E12184" s="8">
        <v>0.33771000000000001</v>
      </c>
      <c r="F12184" t="s">
        <v>5123</v>
      </c>
      <c r="G12184" t="s">
        <v>5124</v>
      </c>
      <c r="H12184" s="9">
        <v>25.38</v>
      </c>
      <c r="I12184" t="s">
        <v>5125</v>
      </c>
      <c r="J12184" s="10">
        <f>ROUND(E12184/I12181* H12184,5)</f>
        <v>8.5710800000000003</v>
      </c>
      <c r="K12184" s="11"/>
    </row>
    <row r="12185" spans="1:26" x14ac:dyDescent="0.25">
      <c r="D12185" s="12" t="s">
        <v>5126</v>
      </c>
      <c r="E12185" s="11"/>
      <c r="H12185" s="11"/>
      <c r="K12185" s="9">
        <f>SUM(J12183:J12184)</f>
        <v>9.6233500000000003</v>
      </c>
    </row>
    <row r="12186" spans="1:26" x14ac:dyDescent="0.25">
      <c r="B12186" s="7" t="s">
        <v>5127</v>
      </c>
      <c r="E12186" s="11"/>
      <c r="H12186" s="11"/>
      <c r="K12186" s="11"/>
    </row>
    <row r="12187" spans="1:26" x14ac:dyDescent="0.25">
      <c r="B12187" t="s">
        <v>5857</v>
      </c>
      <c r="C12187" t="s">
        <v>9</v>
      </c>
      <c r="D12187" t="s">
        <v>5858</v>
      </c>
      <c r="E12187" s="8">
        <v>0.33771000000000001</v>
      </c>
      <c r="F12187" t="s">
        <v>5123</v>
      </c>
      <c r="G12187" t="s">
        <v>5124</v>
      </c>
      <c r="H12187" s="9">
        <v>7.77</v>
      </c>
      <c r="I12187" t="s">
        <v>5125</v>
      </c>
      <c r="J12187" s="10">
        <f>ROUND(E12187/I12181* H12187,5)</f>
        <v>2.6240100000000002</v>
      </c>
      <c r="K12187" s="11"/>
    </row>
    <row r="12188" spans="1:26" x14ac:dyDescent="0.25">
      <c r="B12188" t="s">
        <v>5229</v>
      </c>
      <c r="C12188" t="s">
        <v>9</v>
      </c>
      <c r="D12188" t="s">
        <v>5230</v>
      </c>
      <c r="E12188" s="8">
        <v>0.22702</v>
      </c>
      <c r="F12188" t="s">
        <v>5123</v>
      </c>
      <c r="G12188" t="s">
        <v>5124</v>
      </c>
      <c r="H12188" s="9">
        <v>56.51</v>
      </c>
      <c r="I12188" t="s">
        <v>5125</v>
      </c>
      <c r="J12188" s="10">
        <f>ROUND(E12188/I12181* H12188,5)</f>
        <v>12.828900000000001</v>
      </c>
      <c r="K12188" s="11"/>
    </row>
    <row r="12189" spans="1:26" x14ac:dyDescent="0.25">
      <c r="D12189" s="12" t="s">
        <v>5130</v>
      </c>
      <c r="E12189" s="11"/>
      <c r="H12189" s="11"/>
      <c r="K12189" s="9">
        <f>SUM(J12187:J12188)</f>
        <v>15.452910000000001</v>
      </c>
    </row>
    <row r="12190" spans="1:26" x14ac:dyDescent="0.25">
      <c r="B12190" s="7" t="s">
        <v>5131</v>
      </c>
      <c r="E12190" s="11"/>
      <c r="H12190" s="11"/>
      <c r="K12190" s="11"/>
    </row>
    <row r="12191" spans="1:26" x14ac:dyDescent="0.25">
      <c r="B12191" t="s">
        <v>5964</v>
      </c>
      <c r="C12191" t="s">
        <v>136</v>
      </c>
      <c r="D12191" t="s">
        <v>5965</v>
      </c>
      <c r="E12191" s="8">
        <v>1.1499999999999999</v>
      </c>
      <c r="G12191" t="s">
        <v>5124</v>
      </c>
      <c r="H12191" s="9">
        <v>29.38</v>
      </c>
      <c r="I12191" t="s">
        <v>5125</v>
      </c>
      <c r="J12191" s="10">
        <f>ROUND(E12191* H12191,5)</f>
        <v>33.786999999999999</v>
      </c>
      <c r="K12191" s="11"/>
    </row>
    <row r="12192" spans="1:26" x14ac:dyDescent="0.25">
      <c r="D12192" s="12" t="s">
        <v>5140</v>
      </c>
      <c r="E12192" s="11"/>
      <c r="H12192" s="11"/>
      <c r="K12192" s="9">
        <f>SUM(J12191:J12191)</f>
        <v>33.786999999999999</v>
      </c>
    </row>
    <row r="12193" spans="1:26" x14ac:dyDescent="0.25">
      <c r="E12193" s="11"/>
      <c r="H12193" s="11"/>
      <c r="K12193" s="11"/>
    </row>
    <row r="12194" spans="1:26" x14ac:dyDescent="0.25">
      <c r="D12194" s="12" t="s">
        <v>5142</v>
      </c>
      <c r="E12194" s="11"/>
      <c r="H12194" s="11">
        <v>1.5</v>
      </c>
      <c r="I12194" t="s">
        <v>5143</v>
      </c>
      <c r="J12194">
        <f>ROUND(H12194/100*K12185,5)</f>
        <v>0.14435000000000001</v>
      </c>
      <c r="K12194" s="11"/>
    </row>
    <row r="12195" spans="1:26" x14ac:dyDescent="0.25">
      <c r="D12195" s="12" t="s">
        <v>5141</v>
      </c>
      <c r="E12195" s="11"/>
      <c r="H12195" s="11"/>
      <c r="K12195" s="13">
        <f>SUM(J12182:J12194)</f>
        <v>59.00761</v>
      </c>
    </row>
    <row r="12196" spans="1:26" x14ac:dyDescent="0.25">
      <c r="D12196" s="12" t="s">
        <v>5157</v>
      </c>
      <c r="E12196" s="11"/>
      <c r="H12196" s="11">
        <v>6</v>
      </c>
      <c r="I12196" t="s">
        <v>5143</v>
      </c>
      <c r="K12196" s="9">
        <f>ROUND(H12196/100*K12195,5)</f>
        <v>3.5404599999999999</v>
      </c>
    </row>
    <row r="12197" spans="1:26" x14ac:dyDescent="0.25">
      <c r="D12197" s="12" t="s">
        <v>5144</v>
      </c>
      <c r="E12197" s="11"/>
      <c r="H12197" s="11"/>
      <c r="K12197" s="13">
        <f>SUM(K12195:K12196)</f>
        <v>62.548070000000003</v>
      </c>
    </row>
    <row r="12199" spans="1:26" ht="45" customHeight="1" x14ac:dyDescent="0.25">
      <c r="A12199" s="4" t="s">
        <v>5980</v>
      </c>
      <c r="B12199" s="4" t="s">
        <v>1393</v>
      </c>
      <c r="C12199" s="1" t="s">
        <v>136</v>
      </c>
      <c r="D12199" s="28" t="s">
        <v>1394</v>
      </c>
      <c r="E12199" s="29"/>
      <c r="F12199" s="29"/>
      <c r="G12199" s="1"/>
      <c r="H12199" s="5" t="s">
        <v>5119</v>
      </c>
      <c r="I12199" s="30">
        <v>1</v>
      </c>
      <c r="J12199" s="31"/>
      <c r="K12199" s="6">
        <f>ROUND(K12215,2)</f>
        <v>69.180000000000007</v>
      </c>
      <c r="L12199" s="1"/>
      <c r="M12199" s="1"/>
      <c r="N12199" s="1"/>
      <c r="O12199" s="1"/>
      <c r="P12199" s="1"/>
      <c r="Q12199" s="1"/>
      <c r="R12199" s="1"/>
      <c r="S12199" s="1"/>
      <c r="T12199" s="1"/>
      <c r="U12199" s="1"/>
      <c r="V12199" s="1"/>
      <c r="W12199" s="1"/>
      <c r="X12199" s="1"/>
      <c r="Y12199" s="1"/>
      <c r="Z12199" s="1"/>
    </row>
    <row r="12200" spans="1:26" x14ac:dyDescent="0.25">
      <c r="B12200" s="7" t="s">
        <v>5120</v>
      </c>
    </row>
    <row r="12201" spans="1:26" x14ac:dyDescent="0.25">
      <c r="B12201" t="s">
        <v>5155</v>
      </c>
      <c r="C12201" t="s">
        <v>9</v>
      </c>
      <c r="D12201" t="s">
        <v>5156</v>
      </c>
      <c r="E12201" s="8">
        <v>4.215E-2</v>
      </c>
      <c r="F12201" t="s">
        <v>5123</v>
      </c>
      <c r="G12201" t="s">
        <v>5124</v>
      </c>
      <c r="H12201" s="9">
        <v>31.16</v>
      </c>
      <c r="I12201" t="s">
        <v>5125</v>
      </c>
      <c r="J12201" s="10">
        <f>ROUND(E12201/I12199* H12201,5)</f>
        <v>1.3133900000000001</v>
      </c>
      <c r="K12201" s="11"/>
    </row>
    <row r="12202" spans="1:26" x14ac:dyDescent="0.25">
      <c r="B12202" t="s">
        <v>5296</v>
      </c>
      <c r="C12202" t="s">
        <v>9</v>
      </c>
      <c r="D12202" t="s">
        <v>5122</v>
      </c>
      <c r="E12202" s="8">
        <v>0.42154999999999998</v>
      </c>
      <c r="F12202" t="s">
        <v>5123</v>
      </c>
      <c r="G12202" t="s">
        <v>5124</v>
      </c>
      <c r="H12202" s="9">
        <v>25.38</v>
      </c>
      <c r="I12202" t="s">
        <v>5125</v>
      </c>
      <c r="J12202" s="10">
        <f>ROUND(E12202/I12199* H12202,5)</f>
        <v>10.69894</v>
      </c>
      <c r="K12202" s="11"/>
    </row>
    <row r="12203" spans="1:26" x14ac:dyDescent="0.25">
      <c r="D12203" s="12" t="s">
        <v>5126</v>
      </c>
      <c r="E12203" s="11"/>
      <c r="H12203" s="11"/>
      <c r="K12203" s="9">
        <f>SUM(J12201:J12202)</f>
        <v>12.01233</v>
      </c>
    </row>
    <row r="12204" spans="1:26" x14ac:dyDescent="0.25">
      <c r="B12204" s="7" t="s">
        <v>5127</v>
      </c>
      <c r="E12204" s="11"/>
      <c r="H12204" s="11"/>
      <c r="K12204" s="11"/>
    </row>
    <row r="12205" spans="1:26" x14ac:dyDescent="0.25">
      <c r="B12205" t="s">
        <v>5229</v>
      </c>
      <c r="C12205" t="s">
        <v>9</v>
      </c>
      <c r="D12205" t="s">
        <v>5230</v>
      </c>
      <c r="E12205" s="8">
        <v>0.28337000000000001</v>
      </c>
      <c r="F12205" t="s">
        <v>5123</v>
      </c>
      <c r="G12205" t="s">
        <v>5124</v>
      </c>
      <c r="H12205" s="9">
        <v>56.51</v>
      </c>
      <c r="I12205" t="s">
        <v>5125</v>
      </c>
      <c r="J12205" s="10">
        <f>ROUND(E12205/I12199* H12205,5)</f>
        <v>16.01324</v>
      </c>
      <c r="K12205" s="11"/>
    </row>
    <row r="12206" spans="1:26" x14ac:dyDescent="0.25">
      <c r="B12206" t="s">
        <v>5857</v>
      </c>
      <c r="C12206" t="s">
        <v>9</v>
      </c>
      <c r="D12206" t="s">
        <v>5858</v>
      </c>
      <c r="E12206" s="8">
        <v>0.42154999999999998</v>
      </c>
      <c r="F12206" t="s">
        <v>5123</v>
      </c>
      <c r="G12206" t="s">
        <v>5124</v>
      </c>
      <c r="H12206" s="9">
        <v>7.77</v>
      </c>
      <c r="I12206" t="s">
        <v>5125</v>
      </c>
      <c r="J12206" s="10">
        <f>ROUND(E12206/I12199* H12206,5)</f>
        <v>3.2754400000000001</v>
      </c>
      <c r="K12206" s="11"/>
    </row>
    <row r="12207" spans="1:26" x14ac:dyDescent="0.25">
      <c r="D12207" s="12" t="s">
        <v>5130</v>
      </c>
      <c r="E12207" s="11"/>
      <c r="H12207" s="11"/>
      <c r="K12207" s="9">
        <f>SUM(J12205:J12206)</f>
        <v>19.288679999999999</v>
      </c>
    </row>
    <row r="12208" spans="1:26" x14ac:dyDescent="0.25">
      <c r="B12208" s="7" t="s">
        <v>5131</v>
      </c>
      <c r="E12208" s="11"/>
      <c r="H12208" s="11"/>
      <c r="K12208" s="11"/>
    </row>
    <row r="12209" spans="1:26" x14ac:dyDescent="0.25">
      <c r="B12209" t="s">
        <v>5964</v>
      </c>
      <c r="C12209" t="s">
        <v>136</v>
      </c>
      <c r="D12209" t="s">
        <v>5965</v>
      </c>
      <c r="E12209" s="8">
        <v>1.1499999999999999</v>
      </c>
      <c r="G12209" t="s">
        <v>5124</v>
      </c>
      <c r="H12209" s="9">
        <v>29.38</v>
      </c>
      <c r="I12209" t="s">
        <v>5125</v>
      </c>
      <c r="J12209" s="10">
        <f>ROUND(E12209* H12209,5)</f>
        <v>33.786999999999999</v>
      </c>
      <c r="K12209" s="11"/>
    </row>
    <row r="12210" spans="1:26" x14ac:dyDescent="0.25">
      <c r="D12210" s="12" t="s">
        <v>5140</v>
      </c>
      <c r="E12210" s="11"/>
      <c r="H12210" s="11"/>
      <c r="K12210" s="9">
        <f>SUM(J12209:J12209)</f>
        <v>33.786999999999999</v>
      </c>
    </row>
    <row r="12211" spans="1:26" x14ac:dyDescent="0.25">
      <c r="E12211" s="11"/>
      <c r="H12211" s="11"/>
      <c r="K12211" s="11"/>
    </row>
    <row r="12212" spans="1:26" x14ac:dyDescent="0.25">
      <c r="D12212" s="12" t="s">
        <v>5142</v>
      </c>
      <c r="E12212" s="11"/>
      <c r="H12212" s="11">
        <v>1.5</v>
      </c>
      <c r="I12212" t="s">
        <v>5143</v>
      </c>
      <c r="J12212">
        <f>ROUND(H12212/100*K12203,5)</f>
        <v>0.18018000000000001</v>
      </c>
      <c r="K12212" s="11"/>
    </row>
    <row r="12213" spans="1:26" x14ac:dyDescent="0.25">
      <c r="D12213" s="12" t="s">
        <v>5141</v>
      </c>
      <c r="E12213" s="11"/>
      <c r="H12213" s="11"/>
      <c r="K12213" s="13">
        <f>SUM(J12200:J12212)</f>
        <v>65.268190000000004</v>
      </c>
    </row>
    <row r="12214" spans="1:26" x14ac:dyDescent="0.25">
      <c r="D12214" s="12" t="s">
        <v>5157</v>
      </c>
      <c r="E12214" s="11"/>
      <c r="H12214" s="11">
        <v>6</v>
      </c>
      <c r="I12214" t="s">
        <v>5143</v>
      </c>
      <c r="K12214" s="9">
        <f>ROUND(H12214/100*K12213,5)</f>
        <v>3.9160900000000001</v>
      </c>
    </row>
    <row r="12215" spans="1:26" x14ac:dyDescent="0.25">
      <c r="D12215" s="12" t="s">
        <v>5144</v>
      </c>
      <c r="E12215" s="11"/>
      <c r="H12215" s="11"/>
      <c r="K12215" s="13">
        <f>SUM(K12213:K12214)</f>
        <v>69.184280000000001</v>
      </c>
    </row>
    <row r="12217" spans="1:26" ht="45" customHeight="1" x14ac:dyDescent="0.25">
      <c r="A12217" s="4" t="s">
        <v>5981</v>
      </c>
      <c r="B12217" s="4" t="s">
        <v>1395</v>
      </c>
      <c r="C12217" s="1" t="s">
        <v>136</v>
      </c>
      <c r="D12217" s="28" t="s">
        <v>1396</v>
      </c>
      <c r="E12217" s="29"/>
      <c r="F12217" s="29"/>
      <c r="G12217" s="1"/>
      <c r="H12217" s="5" t="s">
        <v>5119</v>
      </c>
      <c r="I12217" s="30">
        <v>1</v>
      </c>
      <c r="J12217" s="31"/>
      <c r="K12217" s="6">
        <f>ROUND(K12233,2)</f>
        <v>67.91</v>
      </c>
      <c r="L12217" s="1"/>
      <c r="M12217" s="1"/>
      <c r="N12217" s="1"/>
      <c r="O12217" s="1"/>
      <c r="P12217" s="1"/>
      <c r="Q12217" s="1"/>
      <c r="R12217" s="1"/>
      <c r="S12217" s="1"/>
      <c r="T12217" s="1"/>
      <c r="U12217" s="1"/>
      <c r="V12217" s="1"/>
      <c r="W12217" s="1"/>
      <c r="X12217" s="1"/>
      <c r="Y12217" s="1"/>
      <c r="Z12217" s="1"/>
    </row>
    <row r="12218" spans="1:26" x14ac:dyDescent="0.25">
      <c r="B12218" s="7" t="s">
        <v>5120</v>
      </c>
    </row>
    <row r="12219" spans="1:26" x14ac:dyDescent="0.25">
      <c r="B12219" t="s">
        <v>5296</v>
      </c>
      <c r="C12219" t="s">
        <v>9</v>
      </c>
      <c r="D12219" t="s">
        <v>5122</v>
      </c>
      <c r="E12219" s="8">
        <v>0.40540999999999999</v>
      </c>
      <c r="F12219" t="s">
        <v>5123</v>
      </c>
      <c r="G12219" t="s">
        <v>5124</v>
      </c>
      <c r="H12219" s="9">
        <v>25.38</v>
      </c>
      <c r="I12219" t="s">
        <v>5125</v>
      </c>
      <c r="J12219" s="10">
        <f>ROUND(E12219/I12217* H12219,5)</f>
        <v>10.28931</v>
      </c>
      <c r="K12219" s="11"/>
    </row>
    <row r="12220" spans="1:26" x14ac:dyDescent="0.25">
      <c r="B12220" t="s">
        <v>5155</v>
      </c>
      <c r="C12220" t="s">
        <v>9</v>
      </c>
      <c r="D12220" t="s">
        <v>5156</v>
      </c>
      <c r="E12220" s="8">
        <v>4.054E-2</v>
      </c>
      <c r="F12220" t="s">
        <v>5123</v>
      </c>
      <c r="G12220" t="s">
        <v>5124</v>
      </c>
      <c r="H12220" s="9">
        <v>31.16</v>
      </c>
      <c r="I12220" t="s">
        <v>5125</v>
      </c>
      <c r="J12220" s="10">
        <f>ROUND(E12220/I12217* H12220,5)</f>
        <v>1.2632300000000001</v>
      </c>
      <c r="K12220" s="11"/>
    </row>
    <row r="12221" spans="1:26" x14ac:dyDescent="0.25">
      <c r="D12221" s="12" t="s">
        <v>5126</v>
      </c>
      <c r="E12221" s="11"/>
      <c r="H12221" s="11"/>
      <c r="K12221" s="9">
        <f>SUM(J12219:J12220)</f>
        <v>11.55254</v>
      </c>
    </row>
    <row r="12222" spans="1:26" x14ac:dyDescent="0.25">
      <c r="B12222" s="7" t="s">
        <v>5127</v>
      </c>
      <c r="E12222" s="11"/>
      <c r="H12222" s="11"/>
      <c r="K12222" s="11"/>
    </row>
    <row r="12223" spans="1:26" x14ac:dyDescent="0.25">
      <c r="B12223" t="s">
        <v>5857</v>
      </c>
      <c r="C12223" t="s">
        <v>9</v>
      </c>
      <c r="D12223" t="s">
        <v>5858</v>
      </c>
      <c r="E12223" s="8">
        <v>0.40540999999999999</v>
      </c>
      <c r="F12223" t="s">
        <v>5123</v>
      </c>
      <c r="G12223" t="s">
        <v>5124</v>
      </c>
      <c r="H12223" s="9">
        <v>7.77</v>
      </c>
      <c r="I12223" t="s">
        <v>5125</v>
      </c>
      <c r="J12223" s="10">
        <f>ROUND(E12223/I12217* H12223,5)</f>
        <v>3.1500400000000002</v>
      </c>
      <c r="K12223" s="11"/>
    </row>
    <row r="12224" spans="1:26" x14ac:dyDescent="0.25">
      <c r="B12224" t="s">
        <v>5229</v>
      </c>
      <c r="C12224" t="s">
        <v>9</v>
      </c>
      <c r="D12224" t="s">
        <v>5230</v>
      </c>
      <c r="E12224" s="8">
        <v>0.27251999999999998</v>
      </c>
      <c r="F12224" t="s">
        <v>5123</v>
      </c>
      <c r="G12224" t="s">
        <v>5124</v>
      </c>
      <c r="H12224" s="9">
        <v>56.51</v>
      </c>
      <c r="I12224" t="s">
        <v>5125</v>
      </c>
      <c r="J12224" s="10">
        <f>ROUND(E12224/I12217* H12224,5)</f>
        <v>15.40011</v>
      </c>
      <c r="K12224" s="11"/>
    </row>
    <row r="12225" spans="1:26" x14ac:dyDescent="0.25">
      <c r="D12225" s="12" t="s">
        <v>5130</v>
      </c>
      <c r="E12225" s="11"/>
      <c r="H12225" s="11"/>
      <c r="K12225" s="9">
        <f>SUM(J12223:J12224)</f>
        <v>18.550149999999999</v>
      </c>
    </row>
    <row r="12226" spans="1:26" x14ac:dyDescent="0.25">
      <c r="B12226" s="7" t="s">
        <v>5131</v>
      </c>
      <c r="E12226" s="11"/>
      <c r="H12226" s="11"/>
      <c r="K12226" s="11"/>
    </row>
    <row r="12227" spans="1:26" x14ac:dyDescent="0.25">
      <c r="B12227" t="s">
        <v>5964</v>
      </c>
      <c r="C12227" t="s">
        <v>136</v>
      </c>
      <c r="D12227" t="s">
        <v>5965</v>
      </c>
      <c r="E12227" s="8">
        <v>1.1499999999999999</v>
      </c>
      <c r="G12227" t="s">
        <v>5124</v>
      </c>
      <c r="H12227" s="9">
        <v>29.38</v>
      </c>
      <c r="I12227" t="s">
        <v>5125</v>
      </c>
      <c r="J12227" s="10">
        <f>ROUND(E12227* H12227,5)</f>
        <v>33.786999999999999</v>
      </c>
      <c r="K12227" s="11"/>
    </row>
    <row r="12228" spans="1:26" x14ac:dyDescent="0.25">
      <c r="D12228" s="12" t="s">
        <v>5140</v>
      </c>
      <c r="E12228" s="11"/>
      <c r="H12228" s="11"/>
      <c r="K12228" s="9">
        <f>SUM(J12227:J12227)</f>
        <v>33.786999999999999</v>
      </c>
    </row>
    <row r="12229" spans="1:26" x14ac:dyDescent="0.25">
      <c r="E12229" s="11"/>
      <c r="H12229" s="11"/>
      <c r="K12229" s="11"/>
    </row>
    <row r="12230" spans="1:26" x14ac:dyDescent="0.25">
      <c r="D12230" s="12" t="s">
        <v>5142</v>
      </c>
      <c r="E12230" s="11"/>
      <c r="H12230" s="11">
        <v>1.5</v>
      </c>
      <c r="I12230" t="s">
        <v>5143</v>
      </c>
      <c r="J12230">
        <f>ROUND(H12230/100*K12221,5)</f>
        <v>0.17329</v>
      </c>
      <c r="K12230" s="11"/>
    </row>
    <row r="12231" spans="1:26" x14ac:dyDescent="0.25">
      <c r="D12231" s="12" t="s">
        <v>5141</v>
      </c>
      <c r="E12231" s="11"/>
      <c r="H12231" s="11"/>
      <c r="K12231" s="13">
        <f>SUM(J12218:J12230)</f>
        <v>64.062979999999996</v>
      </c>
    </row>
    <row r="12232" spans="1:26" x14ac:dyDescent="0.25">
      <c r="D12232" s="12" t="s">
        <v>5157</v>
      </c>
      <c r="E12232" s="11"/>
      <c r="H12232" s="11">
        <v>6</v>
      </c>
      <c r="I12232" t="s">
        <v>5143</v>
      </c>
      <c r="K12232" s="9">
        <f>ROUND(H12232/100*K12231,5)</f>
        <v>3.8437800000000002</v>
      </c>
    </row>
    <row r="12233" spans="1:26" x14ac:dyDescent="0.25">
      <c r="D12233" s="12" t="s">
        <v>5144</v>
      </c>
      <c r="E12233" s="11"/>
      <c r="H12233" s="11"/>
      <c r="K12233" s="13">
        <f>SUM(K12231:K12232)</f>
        <v>67.906759999999991</v>
      </c>
    </row>
    <row r="12235" spans="1:26" ht="45" customHeight="1" x14ac:dyDescent="0.25">
      <c r="A12235" s="4" t="s">
        <v>5982</v>
      </c>
      <c r="B12235" s="4" t="s">
        <v>1397</v>
      </c>
      <c r="C12235" s="1" t="s">
        <v>136</v>
      </c>
      <c r="D12235" s="28" t="s">
        <v>1398</v>
      </c>
      <c r="E12235" s="29"/>
      <c r="F12235" s="29"/>
      <c r="G12235" s="1"/>
      <c r="H12235" s="5" t="s">
        <v>5119</v>
      </c>
      <c r="I12235" s="30">
        <v>1</v>
      </c>
      <c r="J12235" s="31"/>
      <c r="K12235" s="6">
        <f>ROUND(K12251,2)</f>
        <v>75.84</v>
      </c>
      <c r="L12235" s="1"/>
      <c r="M12235" s="1"/>
      <c r="N12235" s="1"/>
      <c r="O12235" s="1"/>
      <c r="P12235" s="1"/>
      <c r="Q12235" s="1"/>
      <c r="R12235" s="1"/>
      <c r="S12235" s="1"/>
      <c r="T12235" s="1"/>
      <c r="U12235" s="1"/>
      <c r="V12235" s="1"/>
      <c r="W12235" s="1"/>
      <c r="X12235" s="1"/>
      <c r="Y12235" s="1"/>
      <c r="Z12235" s="1"/>
    </row>
    <row r="12236" spans="1:26" x14ac:dyDescent="0.25">
      <c r="B12236" s="7" t="s">
        <v>5120</v>
      </c>
    </row>
    <row r="12237" spans="1:26" x14ac:dyDescent="0.25">
      <c r="B12237" t="s">
        <v>5296</v>
      </c>
      <c r="C12237" t="s">
        <v>9</v>
      </c>
      <c r="D12237" t="s">
        <v>5122</v>
      </c>
      <c r="E12237" s="8">
        <v>0.50561999999999996</v>
      </c>
      <c r="F12237" t="s">
        <v>5123</v>
      </c>
      <c r="G12237" t="s">
        <v>5124</v>
      </c>
      <c r="H12237" s="9">
        <v>25.38</v>
      </c>
      <c r="I12237" t="s">
        <v>5125</v>
      </c>
      <c r="J12237" s="10">
        <f>ROUND(E12237/I12235* H12237,5)</f>
        <v>12.83264</v>
      </c>
      <c r="K12237" s="11"/>
    </row>
    <row r="12238" spans="1:26" x14ac:dyDescent="0.25">
      <c r="B12238" t="s">
        <v>5155</v>
      </c>
      <c r="C12238" t="s">
        <v>9</v>
      </c>
      <c r="D12238" t="s">
        <v>5156</v>
      </c>
      <c r="E12238" s="8">
        <v>5.0560000000000001E-2</v>
      </c>
      <c r="F12238" t="s">
        <v>5123</v>
      </c>
      <c r="G12238" t="s">
        <v>5124</v>
      </c>
      <c r="H12238" s="9">
        <v>31.16</v>
      </c>
      <c r="I12238" t="s">
        <v>5125</v>
      </c>
      <c r="J12238" s="10">
        <f>ROUND(E12238/I12235* H12238,5)</f>
        <v>1.57545</v>
      </c>
      <c r="K12238" s="11"/>
    </row>
    <row r="12239" spans="1:26" x14ac:dyDescent="0.25">
      <c r="D12239" s="12" t="s">
        <v>5126</v>
      </c>
      <c r="E12239" s="11"/>
      <c r="H12239" s="11"/>
      <c r="K12239" s="9">
        <f>SUM(J12237:J12238)</f>
        <v>14.40809</v>
      </c>
    </row>
    <row r="12240" spans="1:26" x14ac:dyDescent="0.25">
      <c r="B12240" s="7" t="s">
        <v>5127</v>
      </c>
      <c r="E12240" s="11"/>
      <c r="H12240" s="11"/>
      <c r="K12240" s="11"/>
    </row>
    <row r="12241" spans="1:26" x14ac:dyDescent="0.25">
      <c r="B12241" t="s">
        <v>5229</v>
      </c>
      <c r="C12241" t="s">
        <v>9</v>
      </c>
      <c r="D12241" t="s">
        <v>5230</v>
      </c>
      <c r="E12241" s="8">
        <v>0.33989000000000003</v>
      </c>
      <c r="F12241" t="s">
        <v>5123</v>
      </c>
      <c r="G12241" t="s">
        <v>5124</v>
      </c>
      <c r="H12241" s="9">
        <v>56.51</v>
      </c>
      <c r="I12241" t="s">
        <v>5125</v>
      </c>
      <c r="J12241" s="10">
        <f>ROUND(E12241/I12235* H12241,5)</f>
        <v>19.207180000000001</v>
      </c>
      <c r="K12241" s="11"/>
    </row>
    <row r="12242" spans="1:26" x14ac:dyDescent="0.25">
      <c r="B12242" t="s">
        <v>5857</v>
      </c>
      <c r="C12242" t="s">
        <v>9</v>
      </c>
      <c r="D12242" t="s">
        <v>5858</v>
      </c>
      <c r="E12242" s="8">
        <v>0.50561999999999996</v>
      </c>
      <c r="F12242" t="s">
        <v>5123</v>
      </c>
      <c r="G12242" t="s">
        <v>5124</v>
      </c>
      <c r="H12242" s="9">
        <v>7.77</v>
      </c>
      <c r="I12242" t="s">
        <v>5125</v>
      </c>
      <c r="J12242" s="10">
        <f>ROUND(E12242/I12235* H12242,5)</f>
        <v>3.9286699999999999</v>
      </c>
      <c r="K12242" s="11"/>
    </row>
    <row r="12243" spans="1:26" x14ac:dyDescent="0.25">
      <c r="D12243" s="12" t="s">
        <v>5130</v>
      </c>
      <c r="E12243" s="11"/>
      <c r="H12243" s="11"/>
      <c r="K12243" s="9">
        <f>SUM(J12241:J12242)</f>
        <v>23.135850000000001</v>
      </c>
    </row>
    <row r="12244" spans="1:26" x14ac:dyDescent="0.25">
      <c r="B12244" s="7" t="s">
        <v>5131</v>
      </c>
      <c r="E12244" s="11"/>
      <c r="H12244" s="11"/>
      <c r="K12244" s="11"/>
    </row>
    <row r="12245" spans="1:26" x14ac:dyDescent="0.25">
      <c r="B12245" t="s">
        <v>5964</v>
      </c>
      <c r="C12245" t="s">
        <v>136</v>
      </c>
      <c r="D12245" t="s">
        <v>5965</v>
      </c>
      <c r="E12245" s="8">
        <v>1.1499999999999999</v>
      </c>
      <c r="G12245" t="s">
        <v>5124</v>
      </c>
      <c r="H12245" s="9">
        <v>29.38</v>
      </c>
      <c r="I12245" t="s">
        <v>5125</v>
      </c>
      <c r="J12245" s="10">
        <f>ROUND(E12245* H12245,5)</f>
        <v>33.786999999999999</v>
      </c>
      <c r="K12245" s="11"/>
    </row>
    <row r="12246" spans="1:26" x14ac:dyDescent="0.25">
      <c r="D12246" s="12" t="s">
        <v>5140</v>
      </c>
      <c r="E12246" s="11"/>
      <c r="H12246" s="11"/>
      <c r="K12246" s="9">
        <f>SUM(J12245:J12245)</f>
        <v>33.786999999999999</v>
      </c>
    </row>
    <row r="12247" spans="1:26" x14ac:dyDescent="0.25">
      <c r="E12247" s="11"/>
      <c r="H12247" s="11"/>
      <c r="K12247" s="11"/>
    </row>
    <row r="12248" spans="1:26" x14ac:dyDescent="0.25">
      <c r="D12248" s="12" t="s">
        <v>5142</v>
      </c>
      <c r="E12248" s="11"/>
      <c r="H12248" s="11">
        <v>1.5</v>
      </c>
      <c r="I12248" t="s">
        <v>5143</v>
      </c>
      <c r="J12248">
        <f>ROUND(H12248/100*K12239,5)</f>
        <v>0.21612000000000001</v>
      </c>
      <c r="K12248" s="11"/>
    </row>
    <row r="12249" spans="1:26" x14ac:dyDescent="0.25">
      <c r="D12249" s="12" t="s">
        <v>5141</v>
      </c>
      <c r="E12249" s="11"/>
      <c r="H12249" s="11"/>
      <c r="K12249" s="13">
        <f>SUM(J12236:J12248)</f>
        <v>71.547060000000002</v>
      </c>
    </row>
    <row r="12250" spans="1:26" x14ac:dyDescent="0.25">
      <c r="D12250" s="12" t="s">
        <v>5157</v>
      </c>
      <c r="E12250" s="11"/>
      <c r="H12250" s="11">
        <v>6</v>
      </c>
      <c r="I12250" t="s">
        <v>5143</v>
      </c>
      <c r="K12250" s="9">
        <f>ROUND(H12250/100*K12249,5)</f>
        <v>4.2928199999999999</v>
      </c>
    </row>
    <row r="12251" spans="1:26" x14ac:dyDescent="0.25">
      <c r="D12251" s="12" t="s">
        <v>5144</v>
      </c>
      <c r="E12251" s="11"/>
      <c r="H12251" s="11"/>
      <c r="K12251" s="13">
        <f>SUM(K12249:K12250)</f>
        <v>75.839880000000008</v>
      </c>
    </row>
    <row r="12253" spans="1:26" ht="45" customHeight="1" x14ac:dyDescent="0.25">
      <c r="A12253" s="4" t="s">
        <v>5983</v>
      </c>
      <c r="B12253" s="4" t="s">
        <v>1399</v>
      </c>
      <c r="C12253" s="1" t="s">
        <v>136</v>
      </c>
      <c r="D12253" s="28" t="s">
        <v>1400</v>
      </c>
      <c r="E12253" s="29"/>
      <c r="F12253" s="29"/>
      <c r="G12253" s="1"/>
      <c r="H12253" s="5" t="s">
        <v>5119</v>
      </c>
      <c r="I12253" s="30">
        <v>1</v>
      </c>
      <c r="J12253" s="31"/>
      <c r="K12253" s="6">
        <f>ROUND(K12269,2)</f>
        <v>57.18</v>
      </c>
      <c r="L12253" s="1"/>
      <c r="M12253" s="1"/>
      <c r="N12253" s="1"/>
      <c r="O12253" s="1"/>
      <c r="P12253" s="1"/>
      <c r="Q12253" s="1"/>
      <c r="R12253" s="1"/>
      <c r="S12253" s="1"/>
      <c r="T12253" s="1"/>
      <c r="U12253" s="1"/>
      <c r="V12253" s="1"/>
      <c r="W12253" s="1"/>
      <c r="X12253" s="1"/>
      <c r="Y12253" s="1"/>
      <c r="Z12253" s="1"/>
    </row>
    <row r="12254" spans="1:26" x14ac:dyDescent="0.25">
      <c r="B12254" s="7" t="s">
        <v>5120</v>
      </c>
    </row>
    <row r="12255" spans="1:26" x14ac:dyDescent="0.25">
      <c r="B12255" t="s">
        <v>5296</v>
      </c>
      <c r="C12255" t="s">
        <v>9</v>
      </c>
      <c r="D12255" t="s">
        <v>5122</v>
      </c>
      <c r="E12255" s="8">
        <v>0.26987</v>
      </c>
      <c r="F12255" t="s">
        <v>5123</v>
      </c>
      <c r="G12255" t="s">
        <v>5124</v>
      </c>
      <c r="H12255" s="9">
        <v>25.38</v>
      </c>
      <c r="I12255" t="s">
        <v>5125</v>
      </c>
      <c r="J12255" s="10">
        <f>ROUND(E12255/I12253* H12255,5)</f>
        <v>6.8493000000000004</v>
      </c>
      <c r="K12255" s="11"/>
    </row>
    <row r="12256" spans="1:26" x14ac:dyDescent="0.25">
      <c r="B12256" t="s">
        <v>5155</v>
      </c>
      <c r="C12256" t="s">
        <v>9</v>
      </c>
      <c r="D12256" t="s">
        <v>5156</v>
      </c>
      <c r="E12256" s="8">
        <v>2.699E-2</v>
      </c>
      <c r="F12256" t="s">
        <v>5123</v>
      </c>
      <c r="G12256" t="s">
        <v>5124</v>
      </c>
      <c r="H12256" s="9">
        <v>31.16</v>
      </c>
      <c r="I12256" t="s">
        <v>5125</v>
      </c>
      <c r="J12256" s="10">
        <f>ROUND(E12256/I12253* H12256,5)</f>
        <v>0.84101000000000004</v>
      </c>
      <c r="K12256" s="11"/>
    </row>
    <row r="12257" spans="1:26" x14ac:dyDescent="0.25">
      <c r="D12257" s="12" t="s">
        <v>5126</v>
      </c>
      <c r="E12257" s="11"/>
      <c r="H12257" s="11"/>
      <c r="K12257" s="9">
        <f>SUM(J12255:J12256)</f>
        <v>7.6903100000000002</v>
      </c>
    </row>
    <row r="12258" spans="1:26" x14ac:dyDescent="0.25">
      <c r="B12258" s="7" t="s">
        <v>5127</v>
      </c>
      <c r="E12258" s="11"/>
      <c r="H12258" s="11"/>
      <c r="K12258" s="11"/>
    </row>
    <row r="12259" spans="1:26" x14ac:dyDescent="0.25">
      <c r="B12259" t="s">
        <v>5857</v>
      </c>
      <c r="C12259" t="s">
        <v>9</v>
      </c>
      <c r="D12259" t="s">
        <v>5858</v>
      </c>
      <c r="E12259" s="8">
        <v>0.26987</v>
      </c>
      <c r="F12259" t="s">
        <v>5123</v>
      </c>
      <c r="G12259" t="s">
        <v>5124</v>
      </c>
      <c r="H12259" s="9">
        <v>7.77</v>
      </c>
      <c r="I12259" t="s">
        <v>5125</v>
      </c>
      <c r="J12259" s="10">
        <f>ROUND(E12259/I12253* H12259,5)</f>
        <v>2.0968900000000001</v>
      </c>
      <c r="K12259" s="11"/>
    </row>
    <row r="12260" spans="1:26" x14ac:dyDescent="0.25">
      <c r="B12260" t="s">
        <v>5229</v>
      </c>
      <c r="C12260" t="s">
        <v>9</v>
      </c>
      <c r="D12260" t="s">
        <v>5230</v>
      </c>
      <c r="E12260" s="8">
        <v>0.18140999999999999</v>
      </c>
      <c r="F12260" t="s">
        <v>5123</v>
      </c>
      <c r="G12260" t="s">
        <v>5124</v>
      </c>
      <c r="H12260" s="9">
        <v>56.51</v>
      </c>
      <c r="I12260" t="s">
        <v>5125</v>
      </c>
      <c r="J12260" s="10">
        <f>ROUND(E12260/I12253* H12260,5)</f>
        <v>10.251480000000001</v>
      </c>
      <c r="K12260" s="11"/>
    </row>
    <row r="12261" spans="1:26" x14ac:dyDescent="0.25">
      <c r="D12261" s="12" t="s">
        <v>5130</v>
      </c>
      <c r="E12261" s="11"/>
      <c r="H12261" s="11"/>
      <c r="K12261" s="9">
        <f>SUM(J12259:J12260)</f>
        <v>12.348370000000001</v>
      </c>
    </row>
    <row r="12262" spans="1:26" x14ac:dyDescent="0.25">
      <c r="B12262" s="7" t="s">
        <v>5131</v>
      </c>
      <c r="E12262" s="11"/>
      <c r="H12262" s="11"/>
      <c r="K12262" s="11"/>
    </row>
    <row r="12263" spans="1:26" x14ac:dyDescent="0.25">
      <c r="B12263" t="s">
        <v>5964</v>
      </c>
      <c r="C12263" t="s">
        <v>136</v>
      </c>
      <c r="D12263" t="s">
        <v>5965</v>
      </c>
      <c r="E12263" s="8">
        <v>1.1499999999999999</v>
      </c>
      <c r="G12263" t="s">
        <v>5124</v>
      </c>
      <c r="H12263" s="9">
        <v>29.38</v>
      </c>
      <c r="I12263" t="s">
        <v>5125</v>
      </c>
      <c r="J12263" s="10">
        <f>ROUND(E12263* H12263,5)</f>
        <v>33.786999999999999</v>
      </c>
      <c r="K12263" s="11"/>
    </row>
    <row r="12264" spans="1:26" x14ac:dyDescent="0.25">
      <c r="D12264" s="12" t="s">
        <v>5140</v>
      </c>
      <c r="E12264" s="11"/>
      <c r="H12264" s="11"/>
      <c r="K12264" s="9">
        <f>SUM(J12263:J12263)</f>
        <v>33.786999999999999</v>
      </c>
    </row>
    <row r="12265" spans="1:26" x14ac:dyDescent="0.25">
      <c r="E12265" s="11"/>
      <c r="H12265" s="11"/>
      <c r="K12265" s="11"/>
    </row>
    <row r="12266" spans="1:26" x14ac:dyDescent="0.25">
      <c r="D12266" s="12" t="s">
        <v>5142</v>
      </c>
      <c r="E12266" s="11"/>
      <c r="H12266" s="11">
        <v>1.5</v>
      </c>
      <c r="I12266" t="s">
        <v>5143</v>
      </c>
      <c r="J12266">
        <f>ROUND(H12266/100*K12257,5)</f>
        <v>0.11534999999999999</v>
      </c>
      <c r="K12266" s="11"/>
    </row>
    <row r="12267" spans="1:26" x14ac:dyDescent="0.25">
      <c r="D12267" s="12" t="s">
        <v>5141</v>
      </c>
      <c r="E12267" s="11"/>
      <c r="H12267" s="11"/>
      <c r="K12267" s="13">
        <f>SUM(J12254:J12266)</f>
        <v>53.941029999999998</v>
      </c>
    </row>
    <row r="12268" spans="1:26" x14ac:dyDescent="0.25">
      <c r="D12268" s="12" t="s">
        <v>5157</v>
      </c>
      <c r="E12268" s="11"/>
      <c r="H12268" s="11">
        <v>6</v>
      </c>
      <c r="I12268" t="s">
        <v>5143</v>
      </c>
      <c r="K12268" s="9">
        <f>ROUND(H12268/100*K12267,5)</f>
        <v>3.2364600000000001</v>
      </c>
    </row>
    <row r="12269" spans="1:26" x14ac:dyDescent="0.25">
      <c r="D12269" s="12" t="s">
        <v>5144</v>
      </c>
      <c r="E12269" s="11"/>
      <c r="H12269" s="11"/>
      <c r="K12269" s="13">
        <f>SUM(K12267:K12268)</f>
        <v>57.177489999999999</v>
      </c>
    </row>
    <row r="12271" spans="1:26" ht="45" customHeight="1" x14ac:dyDescent="0.25">
      <c r="A12271" s="4" t="s">
        <v>5984</v>
      </c>
      <c r="B12271" s="4" t="s">
        <v>1401</v>
      </c>
      <c r="C12271" s="1" t="s">
        <v>136</v>
      </c>
      <c r="D12271" s="28" t="s">
        <v>1402</v>
      </c>
      <c r="E12271" s="29"/>
      <c r="F12271" s="29"/>
      <c r="G12271" s="1"/>
      <c r="H12271" s="5" t="s">
        <v>5119</v>
      </c>
      <c r="I12271" s="30">
        <v>1</v>
      </c>
      <c r="J12271" s="31"/>
      <c r="K12271" s="6">
        <f>ROUND(K12287,2)</f>
        <v>62.55</v>
      </c>
      <c r="L12271" s="1"/>
      <c r="M12271" s="1"/>
      <c r="N12271" s="1"/>
      <c r="O12271" s="1"/>
      <c r="P12271" s="1"/>
      <c r="Q12271" s="1"/>
      <c r="R12271" s="1"/>
      <c r="S12271" s="1"/>
      <c r="T12271" s="1"/>
      <c r="U12271" s="1"/>
      <c r="V12271" s="1"/>
      <c r="W12271" s="1"/>
      <c r="X12271" s="1"/>
      <c r="Y12271" s="1"/>
      <c r="Z12271" s="1"/>
    </row>
    <row r="12272" spans="1:26" x14ac:dyDescent="0.25">
      <c r="B12272" s="7" t="s">
        <v>5120</v>
      </c>
    </row>
    <row r="12273" spans="2:11" x14ac:dyDescent="0.25">
      <c r="B12273" t="s">
        <v>5155</v>
      </c>
      <c r="C12273" t="s">
        <v>9</v>
      </c>
      <c r="D12273" t="s">
        <v>5156</v>
      </c>
      <c r="E12273" s="8">
        <v>3.3770000000000001E-2</v>
      </c>
      <c r="F12273" t="s">
        <v>5123</v>
      </c>
      <c r="G12273" t="s">
        <v>5124</v>
      </c>
      <c r="H12273" s="9">
        <v>31.16</v>
      </c>
      <c r="I12273" t="s">
        <v>5125</v>
      </c>
      <c r="J12273" s="10">
        <f>ROUND(E12273/I12271* H12273,5)</f>
        <v>1.05227</v>
      </c>
      <c r="K12273" s="11"/>
    </row>
    <row r="12274" spans="2:11" x14ac:dyDescent="0.25">
      <c r="B12274" t="s">
        <v>5296</v>
      </c>
      <c r="C12274" t="s">
        <v>9</v>
      </c>
      <c r="D12274" t="s">
        <v>5122</v>
      </c>
      <c r="E12274" s="8">
        <v>0.33771000000000001</v>
      </c>
      <c r="F12274" t="s">
        <v>5123</v>
      </c>
      <c r="G12274" t="s">
        <v>5124</v>
      </c>
      <c r="H12274" s="9">
        <v>25.38</v>
      </c>
      <c r="I12274" t="s">
        <v>5125</v>
      </c>
      <c r="J12274" s="10">
        <f>ROUND(E12274/I12271* H12274,5)</f>
        <v>8.5710800000000003</v>
      </c>
      <c r="K12274" s="11"/>
    </row>
    <row r="12275" spans="2:11" x14ac:dyDescent="0.25">
      <c r="D12275" s="12" t="s">
        <v>5126</v>
      </c>
      <c r="E12275" s="11"/>
      <c r="H12275" s="11"/>
      <c r="K12275" s="9">
        <f>SUM(J12273:J12274)</f>
        <v>9.6233500000000003</v>
      </c>
    </row>
    <row r="12276" spans="2:11" x14ac:dyDescent="0.25">
      <c r="B12276" s="7" t="s">
        <v>5127</v>
      </c>
      <c r="E12276" s="11"/>
      <c r="H12276" s="11"/>
      <c r="K12276" s="11"/>
    </row>
    <row r="12277" spans="2:11" x14ac:dyDescent="0.25">
      <c r="B12277" t="s">
        <v>5857</v>
      </c>
      <c r="C12277" t="s">
        <v>9</v>
      </c>
      <c r="D12277" t="s">
        <v>5858</v>
      </c>
      <c r="E12277" s="8">
        <v>0.33771000000000001</v>
      </c>
      <c r="F12277" t="s">
        <v>5123</v>
      </c>
      <c r="G12277" t="s">
        <v>5124</v>
      </c>
      <c r="H12277" s="9">
        <v>7.77</v>
      </c>
      <c r="I12277" t="s">
        <v>5125</v>
      </c>
      <c r="J12277" s="10">
        <f>ROUND(E12277/I12271* H12277,5)</f>
        <v>2.6240100000000002</v>
      </c>
      <c r="K12277" s="11"/>
    </row>
    <row r="12278" spans="2:11" x14ac:dyDescent="0.25">
      <c r="B12278" t="s">
        <v>5229</v>
      </c>
      <c r="C12278" t="s">
        <v>9</v>
      </c>
      <c r="D12278" t="s">
        <v>5230</v>
      </c>
      <c r="E12278" s="8">
        <v>0.22702</v>
      </c>
      <c r="F12278" t="s">
        <v>5123</v>
      </c>
      <c r="G12278" t="s">
        <v>5124</v>
      </c>
      <c r="H12278" s="9">
        <v>56.51</v>
      </c>
      <c r="I12278" t="s">
        <v>5125</v>
      </c>
      <c r="J12278" s="10">
        <f>ROUND(E12278/I12271* H12278,5)</f>
        <v>12.828900000000001</v>
      </c>
      <c r="K12278" s="11"/>
    </row>
    <row r="12279" spans="2:11" x14ac:dyDescent="0.25">
      <c r="D12279" s="12" t="s">
        <v>5130</v>
      </c>
      <c r="E12279" s="11"/>
      <c r="H12279" s="11"/>
      <c r="K12279" s="9">
        <f>SUM(J12277:J12278)</f>
        <v>15.452910000000001</v>
      </c>
    </row>
    <row r="12280" spans="2:11" x14ac:dyDescent="0.25">
      <c r="B12280" s="7" t="s">
        <v>5131</v>
      </c>
      <c r="E12280" s="11"/>
      <c r="H12280" s="11"/>
      <c r="K12280" s="11"/>
    </row>
    <row r="12281" spans="2:11" x14ac:dyDescent="0.25">
      <c r="B12281" t="s">
        <v>5964</v>
      </c>
      <c r="C12281" t="s">
        <v>136</v>
      </c>
      <c r="D12281" t="s">
        <v>5965</v>
      </c>
      <c r="E12281" s="8">
        <v>1.1499999999999999</v>
      </c>
      <c r="G12281" t="s">
        <v>5124</v>
      </c>
      <c r="H12281" s="9">
        <v>29.38</v>
      </c>
      <c r="I12281" t="s">
        <v>5125</v>
      </c>
      <c r="J12281" s="10">
        <f>ROUND(E12281* H12281,5)</f>
        <v>33.786999999999999</v>
      </c>
      <c r="K12281" s="11"/>
    </row>
    <row r="12282" spans="2:11" x14ac:dyDescent="0.25">
      <c r="D12282" s="12" t="s">
        <v>5140</v>
      </c>
      <c r="E12282" s="11"/>
      <c r="H12282" s="11"/>
      <c r="K12282" s="9">
        <f>SUM(J12281:J12281)</f>
        <v>33.786999999999999</v>
      </c>
    </row>
    <row r="12283" spans="2:11" x14ac:dyDescent="0.25">
      <c r="E12283" s="11"/>
      <c r="H12283" s="11"/>
      <c r="K12283" s="11"/>
    </row>
    <row r="12284" spans="2:11" x14ac:dyDescent="0.25">
      <c r="D12284" s="12" t="s">
        <v>5142</v>
      </c>
      <c r="E12284" s="11"/>
      <c r="H12284" s="11">
        <v>1.5</v>
      </c>
      <c r="I12284" t="s">
        <v>5143</v>
      </c>
      <c r="J12284">
        <f>ROUND(H12284/100*K12275,5)</f>
        <v>0.14435000000000001</v>
      </c>
      <c r="K12284" s="11"/>
    </row>
    <row r="12285" spans="2:11" x14ac:dyDescent="0.25">
      <c r="D12285" s="12" t="s">
        <v>5141</v>
      </c>
      <c r="E12285" s="11"/>
      <c r="H12285" s="11"/>
      <c r="K12285" s="13">
        <f>SUM(J12272:J12284)</f>
        <v>59.00761</v>
      </c>
    </row>
    <row r="12286" spans="2:11" x14ac:dyDescent="0.25">
      <c r="D12286" s="12" t="s">
        <v>5157</v>
      </c>
      <c r="E12286" s="11"/>
      <c r="H12286" s="11">
        <v>6</v>
      </c>
      <c r="I12286" t="s">
        <v>5143</v>
      </c>
      <c r="K12286" s="9">
        <f>ROUND(H12286/100*K12285,5)</f>
        <v>3.5404599999999999</v>
      </c>
    </row>
    <row r="12287" spans="2:11" x14ac:dyDescent="0.25">
      <c r="D12287" s="12" t="s">
        <v>5144</v>
      </c>
      <c r="E12287" s="11"/>
      <c r="H12287" s="11"/>
      <c r="K12287" s="13">
        <f>SUM(K12285:K12286)</f>
        <v>62.548070000000003</v>
      </c>
    </row>
    <row r="12289" spans="1:26" ht="45" customHeight="1" x14ac:dyDescent="0.25">
      <c r="A12289" s="4" t="s">
        <v>5985</v>
      </c>
      <c r="B12289" s="4" t="s">
        <v>1403</v>
      </c>
      <c r="C12289" s="1" t="s">
        <v>136</v>
      </c>
      <c r="D12289" s="28" t="s">
        <v>1404</v>
      </c>
      <c r="E12289" s="29"/>
      <c r="F12289" s="29"/>
      <c r="G12289" s="1"/>
      <c r="H12289" s="5" t="s">
        <v>5119</v>
      </c>
      <c r="I12289" s="30">
        <v>1</v>
      </c>
      <c r="J12289" s="31"/>
      <c r="K12289" s="6">
        <f>ROUND(K12305,2)</f>
        <v>44.45</v>
      </c>
      <c r="L12289" s="1"/>
      <c r="M12289" s="1"/>
      <c r="N12289" s="1"/>
      <c r="O12289" s="1"/>
      <c r="P12289" s="1"/>
      <c r="Q12289" s="1"/>
      <c r="R12289" s="1"/>
      <c r="S12289" s="1"/>
      <c r="T12289" s="1"/>
      <c r="U12289" s="1"/>
      <c r="V12289" s="1"/>
      <c r="W12289" s="1"/>
      <c r="X12289" s="1"/>
      <c r="Y12289" s="1"/>
      <c r="Z12289" s="1"/>
    </row>
    <row r="12290" spans="1:26" x14ac:dyDescent="0.25">
      <c r="B12290" s="7" t="s">
        <v>5120</v>
      </c>
    </row>
    <row r="12291" spans="1:26" x14ac:dyDescent="0.25">
      <c r="B12291" t="s">
        <v>5155</v>
      </c>
      <c r="C12291" t="s">
        <v>9</v>
      </c>
      <c r="D12291" t="s">
        <v>5156</v>
      </c>
      <c r="E12291" s="8">
        <v>4.4999999999999998E-2</v>
      </c>
      <c r="F12291" t="s">
        <v>5123</v>
      </c>
      <c r="G12291" t="s">
        <v>5124</v>
      </c>
      <c r="H12291" s="9">
        <v>31.16</v>
      </c>
      <c r="I12291" t="s">
        <v>5125</v>
      </c>
      <c r="J12291" s="10">
        <f>ROUND(E12291/I12289* H12291,5)</f>
        <v>1.4021999999999999</v>
      </c>
      <c r="K12291" s="11"/>
    </row>
    <row r="12292" spans="1:26" x14ac:dyDescent="0.25">
      <c r="B12292" t="s">
        <v>5296</v>
      </c>
      <c r="C12292" t="s">
        <v>9</v>
      </c>
      <c r="D12292" t="s">
        <v>5122</v>
      </c>
      <c r="E12292" s="8">
        <v>0.45</v>
      </c>
      <c r="F12292" t="s">
        <v>5123</v>
      </c>
      <c r="G12292" t="s">
        <v>5124</v>
      </c>
      <c r="H12292" s="9">
        <v>25.38</v>
      </c>
      <c r="I12292" t="s">
        <v>5125</v>
      </c>
      <c r="J12292" s="10">
        <f>ROUND(E12292/I12289* H12292,5)</f>
        <v>11.420999999999999</v>
      </c>
      <c r="K12292" s="11"/>
    </row>
    <row r="12293" spans="1:26" x14ac:dyDescent="0.25">
      <c r="D12293" s="12" t="s">
        <v>5126</v>
      </c>
      <c r="E12293" s="11"/>
      <c r="H12293" s="11"/>
      <c r="K12293" s="9">
        <f>SUM(J12291:J12292)</f>
        <v>12.8232</v>
      </c>
    </row>
    <row r="12294" spans="1:26" x14ac:dyDescent="0.25">
      <c r="B12294" s="7" t="s">
        <v>5127</v>
      </c>
      <c r="E12294" s="11"/>
      <c r="H12294" s="11"/>
      <c r="K12294" s="11"/>
    </row>
    <row r="12295" spans="1:26" x14ac:dyDescent="0.25">
      <c r="B12295" t="s">
        <v>5256</v>
      </c>
      <c r="C12295" t="s">
        <v>9</v>
      </c>
      <c r="D12295" t="s">
        <v>5257</v>
      </c>
      <c r="E12295" s="8">
        <v>0.45</v>
      </c>
      <c r="F12295" t="s">
        <v>5123</v>
      </c>
      <c r="G12295" t="s">
        <v>5124</v>
      </c>
      <c r="H12295" s="9">
        <v>5.57</v>
      </c>
      <c r="I12295" t="s">
        <v>5125</v>
      </c>
      <c r="J12295" s="10">
        <f>ROUND(E12295/I12289* H12295,5)</f>
        <v>2.5065</v>
      </c>
      <c r="K12295" s="11"/>
    </row>
    <row r="12296" spans="1:26" x14ac:dyDescent="0.25">
      <c r="B12296" t="s">
        <v>5229</v>
      </c>
      <c r="C12296" t="s">
        <v>9</v>
      </c>
      <c r="D12296" t="s">
        <v>5230</v>
      </c>
      <c r="E12296" s="8">
        <v>0.121</v>
      </c>
      <c r="F12296" t="s">
        <v>5123</v>
      </c>
      <c r="G12296" t="s">
        <v>5124</v>
      </c>
      <c r="H12296" s="9">
        <v>56.51</v>
      </c>
      <c r="I12296" t="s">
        <v>5125</v>
      </c>
      <c r="J12296" s="10">
        <f>ROUND(E12296/I12289* H12296,5)</f>
        <v>6.8377100000000004</v>
      </c>
      <c r="K12296" s="11"/>
    </row>
    <row r="12297" spans="1:26" x14ac:dyDescent="0.25">
      <c r="D12297" s="12" t="s">
        <v>5130</v>
      </c>
      <c r="E12297" s="11"/>
      <c r="H12297" s="11"/>
      <c r="K12297" s="9">
        <f>SUM(J12295:J12296)</f>
        <v>9.3442100000000003</v>
      </c>
    </row>
    <row r="12298" spans="1:26" x14ac:dyDescent="0.25">
      <c r="B12298" s="7" t="s">
        <v>5131</v>
      </c>
      <c r="E12298" s="11"/>
      <c r="H12298" s="11"/>
      <c r="K12298" s="11"/>
    </row>
    <row r="12299" spans="1:26" x14ac:dyDescent="0.25">
      <c r="B12299" t="s">
        <v>5986</v>
      </c>
      <c r="C12299" t="s">
        <v>136</v>
      </c>
      <c r="D12299" t="s">
        <v>5987</v>
      </c>
      <c r="E12299" s="8">
        <v>1.1499999999999999</v>
      </c>
      <c r="G12299" t="s">
        <v>5124</v>
      </c>
      <c r="H12299" s="9">
        <v>17.02</v>
      </c>
      <c r="I12299" t="s">
        <v>5125</v>
      </c>
      <c r="J12299" s="10">
        <f>ROUND(E12299* H12299,5)</f>
        <v>19.573</v>
      </c>
      <c r="K12299" s="11"/>
    </row>
    <row r="12300" spans="1:26" x14ac:dyDescent="0.25">
      <c r="D12300" s="12" t="s">
        <v>5140</v>
      </c>
      <c r="E12300" s="11"/>
      <c r="H12300" s="11"/>
      <c r="K12300" s="9">
        <f>SUM(J12299:J12299)</f>
        <v>19.573</v>
      </c>
    </row>
    <row r="12301" spans="1:26" x14ac:dyDescent="0.25">
      <c r="E12301" s="11"/>
      <c r="H12301" s="11"/>
      <c r="K12301" s="11"/>
    </row>
    <row r="12302" spans="1:26" x14ac:dyDescent="0.25">
      <c r="D12302" s="12" t="s">
        <v>5142</v>
      </c>
      <c r="E12302" s="11"/>
      <c r="H12302" s="11">
        <v>1.5</v>
      </c>
      <c r="I12302" t="s">
        <v>5143</v>
      </c>
      <c r="J12302">
        <f>ROUND(H12302/100*K12293,5)</f>
        <v>0.19234999999999999</v>
      </c>
      <c r="K12302" s="11"/>
    </row>
    <row r="12303" spans="1:26" x14ac:dyDescent="0.25">
      <c r="D12303" s="12" t="s">
        <v>5141</v>
      </c>
      <c r="E12303" s="11"/>
      <c r="H12303" s="11"/>
      <c r="K12303" s="13">
        <f>SUM(J12290:J12302)</f>
        <v>41.932759999999995</v>
      </c>
    </row>
    <row r="12304" spans="1:26" x14ac:dyDescent="0.25">
      <c r="D12304" s="12" t="s">
        <v>5157</v>
      </c>
      <c r="E12304" s="11"/>
      <c r="H12304" s="11">
        <v>6</v>
      </c>
      <c r="I12304" t="s">
        <v>5143</v>
      </c>
      <c r="K12304" s="9">
        <f>ROUND(H12304/100*K12303,5)</f>
        <v>2.5159699999999998</v>
      </c>
    </row>
    <row r="12305" spans="1:26" x14ac:dyDescent="0.25">
      <c r="D12305" s="12" t="s">
        <v>5144</v>
      </c>
      <c r="E12305" s="11"/>
      <c r="H12305" s="11"/>
      <c r="K12305" s="13">
        <f>SUM(K12303:K12304)</f>
        <v>44.448729999999998</v>
      </c>
    </row>
    <row r="12307" spans="1:26" ht="45" customHeight="1" x14ac:dyDescent="0.25">
      <c r="A12307" s="4" t="s">
        <v>5988</v>
      </c>
      <c r="B12307" s="4" t="s">
        <v>1405</v>
      </c>
      <c r="C12307" s="1" t="s">
        <v>136</v>
      </c>
      <c r="D12307" s="28" t="s">
        <v>1406</v>
      </c>
      <c r="E12307" s="29"/>
      <c r="F12307" s="29"/>
      <c r="G12307" s="1"/>
      <c r="H12307" s="5" t="s">
        <v>5119</v>
      </c>
      <c r="I12307" s="30">
        <v>1</v>
      </c>
      <c r="J12307" s="31"/>
      <c r="K12307" s="6">
        <f>ROUND(K12323,2)</f>
        <v>50.37</v>
      </c>
      <c r="L12307" s="1"/>
      <c r="M12307" s="1"/>
      <c r="N12307" s="1"/>
      <c r="O12307" s="1"/>
      <c r="P12307" s="1"/>
      <c r="Q12307" s="1"/>
      <c r="R12307" s="1"/>
      <c r="S12307" s="1"/>
      <c r="T12307" s="1"/>
      <c r="U12307" s="1"/>
      <c r="V12307" s="1"/>
      <c r="W12307" s="1"/>
      <c r="X12307" s="1"/>
      <c r="Y12307" s="1"/>
      <c r="Z12307" s="1"/>
    </row>
    <row r="12308" spans="1:26" x14ac:dyDescent="0.25">
      <c r="B12308" s="7" t="s">
        <v>5120</v>
      </c>
    </row>
    <row r="12309" spans="1:26" x14ac:dyDescent="0.25">
      <c r="B12309" t="s">
        <v>5296</v>
      </c>
      <c r="C12309" t="s">
        <v>9</v>
      </c>
      <c r="D12309" t="s">
        <v>5122</v>
      </c>
      <c r="E12309" s="8">
        <v>0.5625</v>
      </c>
      <c r="F12309" t="s">
        <v>5123</v>
      </c>
      <c r="G12309" t="s">
        <v>5124</v>
      </c>
      <c r="H12309" s="9">
        <v>25.38</v>
      </c>
      <c r="I12309" t="s">
        <v>5125</v>
      </c>
      <c r="J12309" s="10">
        <f>ROUND(E12309/I12307* H12309,5)</f>
        <v>14.276249999999999</v>
      </c>
      <c r="K12309" s="11"/>
    </row>
    <row r="12310" spans="1:26" x14ac:dyDescent="0.25">
      <c r="B12310" t="s">
        <v>5155</v>
      </c>
      <c r="C12310" t="s">
        <v>9</v>
      </c>
      <c r="D12310" t="s">
        <v>5156</v>
      </c>
      <c r="E12310" s="8">
        <v>5.6250000000000001E-2</v>
      </c>
      <c r="F12310" t="s">
        <v>5123</v>
      </c>
      <c r="G12310" t="s">
        <v>5124</v>
      </c>
      <c r="H12310" s="9">
        <v>31.16</v>
      </c>
      <c r="I12310" t="s">
        <v>5125</v>
      </c>
      <c r="J12310" s="10">
        <f>ROUND(E12310/I12307* H12310,5)</f>
        <v>1.75275</v>
      </c>
      <c r="K12310" s="11"/>
    </row>
    <row r="12311" spans="1:26" x14ac:dyDescent="0.25">
      <c r="D12311" s="12" t="s">
        <v>5126</v>
      </c>
      <c r="E12311" s="11"/>
      <c r="H12311" s="11"/>
      <c r="K12311" s="9">
        <f>SUM(J12309:J12310)</f>
        <v>16.029</v>
      </c>
    </row>
    <row r="12312" spans="1:26" x14ac:dyDescent="0.25">
      <c r="B12312" s="7" t="s">
        <v>5127</v>
      </c>
      <c r="E12312" s="11"/>
      <c r="H12312" s="11"/>
      <c r="K12312" s="11"/>
    </row>
    <row r="12313" spans="1:26" x14ac:dyDescent="0.25">
      <c r="B12313" t="s">
        <v>5256</v>
      </c>
      <c r="C12313" t="s">
        <v>9</v>
      </c>
      <c r="D12313" t="s">
        <v>5257</v>
      </c>
      <c r="E12313" s="8">
        <v>0.5625</v>
      </c>
      <c r="F12313" t="s">
        <v>5123</v>
      </c>
      <c r="G12313" t="s">
        <v>5124</v>
      </c>
      <c r="H12313" s="9">
        <v>5.57</v>
      </c>
      <c r="I12313" t="s">
        <v>5125</v>
      </c>
      <c r="J12313" s="10">
        <f>ROUND(E12313/I12307* H12313,5)</f>
        <v>3.13313</v>
      </c>
      <c r="K12313" s="11"/>
    </row>
    <row r="12314" spans="1:26" x14ac:dyDescent="0.25">
      <c r="B12314" t="s">
        <v>5229</v>
      </c>
      <c r="C12314" t="s">
        <v>9</v>
      </c>
      <c r="D12314" t="s">
        <v>5230</v>
      </c>
      <c r="E12314" s="8">
        <v>0.15125</v>
      </c>
      <c r="F12314" t="s">
        <v>5123</v>
      </c>
      <c r="G12314" t="s">
        <v>5124</v>
      </c>
      <c r="H12314" s="9">
        <v>56.51</v>
      </c>
      <c r="I12314" t="s">
        <v>5125</v>
      </c>
      <c r="J12314" s="10">
        <f>ROUND(E12314/I12307* H12314,5)</f>
        <v>8.5471400000000006</v>
      </c>
      <c r="K12314" s="11"/>
    </row>
    <row r="12315" spans="1:26" x14ac:dyDescent="0.25">
      <c r="D12315" s="12" t="s">
        <v>5130</v>
      </c>
      <c r="E12315" s="11"/>
      <c r="H12315" s="11"/>
      <c r="K12315" s="9">
        <f>SUM(J12313:J12314)</f>
        <v>11.68027</v>
      </c>
    </row>
    <row r="12316" spans="1:26" x14ac:dyDescent="0.25">
      <c r="B12316" s="7" t="s">
        <v>5131</v>
      </c>
      <c r="E12316" s="11"/>
      <c r="H12316" s="11"/>
      <c r="K12316" s="11"/>
    </row>
    <row r="12317" spans="1:26" x14ac:dyDescent="0.25">
      <c r="B12317" t="s">
        <v>5986</v>
      </c>
      <c r="C12317" t="s">
        <v>136</v>
      </c>
      <c r="D12317" t="s">
        <v>5987</v>
      </c>
      <c r="E12317" s="8">
        <v>1.1499999999999999</v>
      </c>
      <c r="G12317" t="s">
        <v>5124</v>
      </c>
      <c r="H12317" s="9">
        <v>17.02</v>
      </c>
      <c r="I12317" t="s">
        <v>5125</v>
      </c>
      <c r="J12317" s="10">
        <f>ROUND(E12317* H12317,5)</f>
        <v>19.573</v>
      </c>
      <c r="K12317" s="11"/>
    </row>
    <row r="12318" spans="1:26" x14ac:dyDescent="0.25">
      <c r="D12318" s="12" t="s">
        <v>5140</v>
      </c>
      <c r="E12318" s="11"/>
      <c r="H12318" s="11"/>
      <c r="K12318" s="9">
        <f>SUM(J12317:J12317)</f>
        <v>19.573</v>
      </c>
    </row>
    <row r="12319" spans="1:26" x14ac:dyDescent="0.25">
      <c r="E12319" s="11"/>
      <c r="H12319" s="11"/>
      <c r="K12319" s="11"/>
    </row>
    <row r="12320" spans="1:26" x14ac:dyDescent="0.25">
      <c r="D12320" s="12" t="s">
        <v>5142</v>
      </c>
      <c r="E12320" s="11"/>
      <c r="H12320" s="11">
        <v>1.5</v>
      </c>
      <c r="I12320" t="s">
        <v>5143</v>
      </c>
      <c r="J12320">
        <f>ROUND(H12320/100*K12311,5)</f>
        <v>0.24043999999999999</v>
      </c>
      <c r="K12320" s="11"/>
    </row>
    <row r="12321" spans="1:26" x14ac:dyDescent="0.25">
      <c r="D12321" s="12" t="s">
        <v>5141</v>
      </c>
      <c r="E12321" s="11"/>
      <c r="H12321" s="11"/>
      <c r="K12321" s="13">
        <f>SUM(J12308:J12320)</f>
        <v>47.522710000000004</v>
      </c>
    </row>
    <row r="12322" spans="1:26" x14ac:dyDescent="0.25">
      <c r="D12322" s="12" t="s">
        <v>5157</v>
      </c>
      <c r="E12322" s="11"/>
      <c r="H12322" s="11">
        <v>6</v>
      </c>
      <c r="I12322" t="s">
        <v>5143</v>
      </c>
      <c r="K12322" s="9">
        <f>ROUND(H12322/100*K12321,5)</f>
        <v>2.8513600000000001</v>
      </c>
    </row>
    <row r="12323" spans="1:26" x14ac:dyDescent="0.25">
      <c r="D12323" s="12" t="s">
        <v>5144</v>
      </c>
      <c r="E12323" s="11"/>
      <c r="H12323" s="11"/>
      <c r="K12323" s="13">
        <f>SUM(K12321:K12322)</f>
        <v>50.374070000000003</v>
      </c>
    </row>
    <row r="12325" spans="1:26" ht="45" customHeight="1" x14ac:dyDescent="0.25">
      <c r="A12325" s="4" t="s">
        <v>5989</v>
      </c>
      <c r="B12325" s="4" t="s">
        <v>1407</v>
      </c>
      <c r="C12325" s="1" t="s">
        <v>136</v>
      </c>
      <c r="D12325" s="28" t="s">
        <v>1408</v>
      </c>
      <c r="E12325" s="29"/>
      <c r="F12325" s="29"/>
      <c r="G12325" s="1"/>
      <c r="H12325" s="5" t="s">
        <v>5119</v>
      </c>
      <c r="I12325" s="30">
        <v>1</v>
      </c>
      <c r="J12325" s="31"/>
      <c r="K12325" s="6">
        <f>ROUND(K12341,2)</f>
        <v>50.37</v>
      </c>
      <c r="L12325" s="1"/>
      <c r="M12325" s="1"/>
      <c r="N12325" s="1"/>
      <c r="O12325" s="1"/>
      <c r="P12325" s="1"/>
      <c r="Q12325" s="1"/>
      <c r="R12325" s="1"/>
      <c r="S12325" s="1"/>
      <c r="T12325" s="1"/>
      <c r="U12325" s="1"/>
      <c r="V12325" s="1"/>
      <c r="W12325" s="1"/>
      <c r="X12325" s="1"/>
      <c r="Y12325" s="1"/>
      <c r="Z12325" s="1"/>
    </row>
    <row r="12326" spans="1:26" x14ac:dyDescent="0.25">
      <c r="B12326" s="7" t="s">
        <v>5120</v>
      </c>
    </row>
    <row r="12327" spans="1:26" x14ac:dyDescent="0.25">
      <c r="B12327" t="s">
        <v>5296</v>
      </c>
      <c r="C12327" t="s">
        <v>9</v>
      </c>
      <c r="D12327" t="s">
        <v>5122</v>
      </c>
      <c r="E12327" s="8">
        <v>0.5625</v>
      </c>
      <c r="F12327" t="s">
        <v>5123</v>
      </c>
      <c r="G12327" t="s">
        <v>5124</v>
      </c>
      <c r="H12327" s="9">
        <v>25.38</v>
      </c>
      <c r="I12327" t="s">
        <v>5125</v>
      </c>
      <c r="J12327" s="10">
        <f>ROUND(E12327/I12325* H12327,5)</f>
        <v>14.276249999999999</v>
      </c>
      <c r="K12327" s="11"/>
    </row>
    <row r="12328" spans="1:26" x14ac:dyDescent="0.25">
      <c r="B12328" t="s">
        <v>5155</v>
      </c>
      <c r="C12328" t="s">
        <v>9</v>
      </c>
      <c r="D12328" t="s">
        <v>5156</v>
      </c>
      <c r="E12328" s="8">
        <v>5.6250000000000001E-2</v>
      </c>
      <c r="F12328" t="s">
        <v>5123</v>
      </c>
      <c r="G12328" t="s">
        <v>5124</v>
      </c>
      <c r="H12328" s="9">
        <v>31.16</v>
      </c>
      <c r="I12328" t="s">
        <v>5125</v>
      </c>
      <c r="J12328" s="10">
        <f>ROUND(E12328/I12325* H12328,5)</f>
        <v>1.75275</v>
      </c>
      <c r="K12328" s="11"/>
    </row>
    <row r="12329" spans="1:26" x14ac:dyDescent="0.25">
      <c r="D12329" s="12" t="s">
        <v>5126</v>
      </c>
      <c r="E12329" s="11"/>
      <c r="H12329" s="11"/>
      <c r="K12329" s="9">
        <f>SUM(J12327:J12328)</f>
        <v>16.029</v>
      </c>
    </row>
    <row r="12330" spans="1:26" x14ac:dyDescent="0.25">
      <c r="B12330" s="7" t="s">
        <v>5127</v>
      </c>
      <c r="E12330" s="11"/>
      <c r="H12330" s="11"/>
      <c r="K12330" s="11"/>
    </row>
    <row r="12331" spans="1:26" x14ac:dyDescent="0.25">
      <c r="B12331" t="s">
        <v>5229</v>
      </c>
      <c r="C12331" t="s">
        <v>9</v>
      </c>
      <c r="D12331" t="s">
        <v>5230</v>
      </c>
      <c r="E12331" s="8">
        <v>0.15125</v>
      </c>
      <c r="F12331" t="s">
        <v>5123</v>
      </c>
      <c r="G12331" t="s">
        <v>5124</v>
      </c>
      <c r="H12331" s="9">
        <v>56.51</v>
      </c>
      <c r="I12331" t="s">
        <v>5125</v>
      </c>
      <c r="J12331" s="10">
        <f>ROUND(E12331/I12325* H12331,5)</f>
        <v>8.5471400000000006</v>
      </c>
      <c r="K12331" s="11"/>
    </row>
    <row r="12332" spans="1:26" x14ac:dyDescent="0.25">
      <c r="B12332" t="s">
        <v>5256</v>
      </c>
      <c r="C12332" t="s">
        <v>9</v>
      </c>
      <c r="D12332" t="s">
        <v>5257</v>
      </c>
      <c r="E12332" s="8">
        <v>0.5625</v>
      </c>
      <c r="F12332" t="s">
        <v>5123</v>
      </c>
      <c r="G12332" t="s">
        <v>5124</v>
      </c>
      <c r="H12332" s="9">
        <v>5.57</v>
      </c>
      <c r="I12332" t="s">
        <v>5125</v>
      </c>
      <c r="J12332" s="10">
        <f>ROUND(E12332/I12325* H12332,5)</f>
        <v>3.13313</v>
      </c>
      <c r="K12332" s="11"/>
    </row>
    <row r="12333" spans="1:26" x14ac:dyDescent="0.25">
      <c r="D12333" s="12" t="s">
        <v>5130</v>
      </c>
      <c r="E12333" s="11"/>
      <c r="H12333" s="11"/>
      <c r="K12333" s="9">
        <f>SUM(J12331:J12332)</f>
        <v>11.68027</v>
      </c>
    </row>
    <row r="12334" spans="1:26" x14ac:dyDescent="0.25">
      <c r="B12334" s="7" t="s">
        <v>5131</v>
      </c>
      <c r="E12334" s="11"/>
      <c r="H12334" s="11"/>
      <c r="K12334" s="11"/>
    </row>
    <row r="12335" spans="1:26" x14ac:dyDescent="0.25">
      <c r="B12335" t="s">
        <v>5986</v>
      </c>
      <c r="C12335" t="s">
        <v>136</v>
      </c>
      <c r="D12335" t="s">
        <v>5987</v>
      </c>
      <c r="E12335" s="8">
        <v>1.1499999999999999</v>
      </c>
      <c r="G12335" t="s">
        <v>5124</v>
      </c>
      <c r="H12335" s="9">
        <v>17.02</v>
      </c>
      <c r="I12335" t="s">
        <v>5125</v>
      </c>
      <c r="J12335" s="10">
        <f>ROUND(E12335* H12335,5)</f>
        <v>19.573</v>
      </c>
      <c r="K12335" s="11"/>
    </row>
    <row r="12336" spans="1:26" x14ac:dyDescent="0.25">
      <c r="D12336" s="12" t="s">
        <v>5140</v>
      </c>
      <c r="E12336" s="11"/>
      <c r="H12336" s="11"/>
      <c r="K12336" s="9">
        <f>SUM(J12335:J12335)</f>
        <v>19.573</v>
      </c>
    </row>
    <row r="12337" spans="1:26" x14ac:dyDescent="0.25">
      <c r="E12337" s="11"/>
      <c r="H12337" s="11"/>
      <c r="K12337" s="11"/>
    </row>
    <row r="12338" spans="1:26" x14ac:dyDescent="0.25">
      <c r="D12338" s="12" t="s">
        <v>5142</v>
      </c>
      <c r="E12338" s="11"/>
      <c r="H12338" s="11">
        <v>1.5</v>
      </c>
      <c r="I12338" t="s">
        <v>5143</v>
      </c>
      <c r="J12338">
        <f>ROUND(H12338/100*K12329,5)</f>
        <v>0.24043999999999999</v>
      </c>
      <c r="K12338" s="11"/>
    </row>
    <row r="12339" spans="1:26" x14ac:dyDescent="0.25">
      <c r="D12339" s="12" t="s">
        <v>5141</v>
      </c>
      <c r="E12339" s="11"/>
      <c r="H12339" s="11"/>
      <c r="K12339" s="13">
        <f>SUM(J12326:J12338)</f>
        <v>47.522710000000004</v>
      </c>
    </row>
    <row r="12340" spans="1:26" x14ac:dyDescent="0.25">
      <c r="D12340" s="12" t="s">
        <v>5157</v>
      </c>
      <c r="E12340" s="11"/>
      <c r="H12340" s="11">
        <v>6</v>
      </c>
      <c r="I12340" t="s">
        <v>5143</v>
      </c>
      <c r="K12340" s="9">
        <f>ROUND(H12340/100*K12339,5)</f>
        <v>2.8513600000000001</v>
      </c>
    </row>
    <row r="12341" spans="1:26" x14ac:dyDescent="0.25">
      <c r="D12341" s="12" t="s">
        <v>5144</v>
      </c>
      <c r="E12341" s="11"/>
      <c r="H12341" s="11"/>
      <c r="K12341" s="13">
        <f>SUM(K12339:K12340)</f>
        <v>50.374070000000003</v>
      </c>
    </row>
    <row r="12343" spans="1:26" ht="45" customHeight="1" x14ac:dyDescent="0.25">
      <c r="A12343" s="4" t="s">
        <v>5990</v>
      </c>
      <c r="B12343" s="4" t="s">
        <v>1409</v>
      </c>
      <c r="C12343" s="1" t="s">
        <v>136</v>
      </c>
      <c r="D12343" s="28" t="s">
        <v>1410</v>
      </c>
      <c r="E12343" s="29"/>
      <c r="F12343" s="29"/>
      <c r="G12343" s="1"/>
      <c r="H12343" s="5" t="s">
        <v>5119</v>
      </c>
      <c r="I12343" s="30">
        <v>1</v>
      </c>
      <c r="J12343" s="31"/>
      <c r="K12343" s="6">
        <f>ROUND(K12359,2)</f>
        <v>57.78</v>
      </c>
      <c r="L12343" s="1"/>
      <c r="M12343" s="1"/>
      <c r="N12343" s="1"/>
      <c r="O12343" s="1"/>
      <c r="P12343" s="1"/>
      <c r="Q12343" s="1"/>
      <c r="R12343" s="1"/>
      <c r="S12343" s="1"/>
      <c r="T12343" s="1"/>
      <c r="U12343" s="1"/>
      <c r="V12343" s="1"/>
      <c r="W12343" s="1"/>
      <c r="X12343" s="1"/>
      <c r="Y12343" s="1"/>
      <c r="Z12343" s="1"/>
    </row>
    <row r="12344" spans="1:26" x14ac:dyDescent="0.25">
      <c r="B12344" s="7" t="s">
        <v>5120</v>
      </c>
    </row>
    <row r="12345" spans="1:26" x14ac:dyDescent="0.25">
      <c r="B12345" t="s">
        <v>5296</v>
      </c>
      <c r="C12345" t="s">
        <v>9</v>
      </c>
      <c r="D12345" t="s">
        <v>5122</v>
      </c>
      <c r="E12345" s="8">
        <v>0.70313000000000003</v>
      </c>
      <c r="F12345" t="s">
        <v>5123</v>
      </c>
      <c r="G12345" t="s">
        <v>5124</v>
      </c>
      <c r="H12345" s="9">
        <v>25.38</v>
      </c>
      <c r="I12345" t="s">
        <v>5125</v>
      </c>
      <c r="J12345" s="10">
        <f>ROUND(E12345/I12343* H12345,5)</f>
        <v>17.84544</v>
      </c>
      <c r="K12345" s="11"/>
    </row>
    <row r="12346" spans="1:26" x14ac:dyDescent="0.25">
      <c r="B12346" t="s">
        <v>5155</v>
      </c>
      <c r="C12346" t="s">
        <v>9</v>
      </c>
      <c r="D12346" t="s">
        <v>5156</v>
      </c>
      <c r="E12346" s="8">
        <v>7.0309999999999997E-2</v>
      </c>
      <c r="F12346" t="s">
        <v>5123</v>
      </c>
      <c r="G12346" t="s">
        <v>5124</v>
      </c>
      <c r="H12346" s="9">
        <v>31.16</v>
      </c>
      <c r="I12346" t="s">
        <v>5125</v>
      </c>
      <c r="J12346" s="10">
        <f>ROUND(E12346/I12343* H12346,5)</f>
        <v>2.1908599999999998</v>
      </c>
      <c r="K12346" s="11"/>
    </row>
    <row r="12347" spans="1:26" x14ac:dyDescent="0.25">
      <c r="D12347" s="12" t="s">
        <v>5126</v>
      </c>
      <c r="E12347" s="11"/>
      <c r="H12347" s="11"/>
      <c r="K12347" s="9">
        <f>SUM(J12345:J12346)</f>
        <v>20.036300000000001</v>
      </c>
    </row>
    <row r="12348" spans="1:26" x14ac:dyDescent="0.25">
      <c r="B12348" s="7" t="s">
        <v>5127</v>
      </c>
      <c r="E12348" s="11"/>
      <c r="H12348" s="11"/>
      <c r="K12348" s="11"/>
    </row>
    <row r="12349" spans="1:26" x14ac:dyDescent="0.25">
      <c r="B12349" t="s">
        <v>5256</v>
      </c>
      <c r="C12349" t="s">
        <v>9</v>
      </c>
      <c r="D12349" t="s">
        <v>5257</v>
      </c>
      <c r="E12349" s="8">
        <v>0.70313000000000003</v>
      </c>
      <c r="F12349" t="s">
        <v>5123</v>
      </c>
      <c r="G12349" t="s">
        <v>5124</v>
      </c>
      <c r="H12349" s="9">
        <v>5.57</v>
      </c>
      <c r="I12349" t="s">
        <v>5125</v>
      </c>
      <c r="J12349" s="10">
        <f>ROUND(E12349/I12343* H12349,5)</f>
        <v>3.9164300000000001</v>
      </c>
      <c r="K12349" s="11"/>
    </row>
    <row r="12350" spans="1:26" x14ac:dyDescent="0.25">
      <c r="B12350" t="s">
        <v>5229</v>
      </c>
      <c r="C12350" t="s">
        <v>9</v>
      </c>
      <c r="D12350" t="s">
        <v>5230</v>
      </c>
      <c r="E12350" s="8">
        <v>0.18906000000000001</v>
      </c>
      <c r="F12350" t="s">
        <v>5123</v>
      </c>
      <c r="G12350" t="s">
        <v>5124</v>
      </c>
      <c r="H12350" s="9">
        <v>56.51</v>
      </c>
      <c r="I12350" t="s">
        <v>5125</v>
      </c>
      <c r="J12350" s="10">
        <f>ROUND(E12350/I12343* H12350,5)</f>
        <v>10.68378</v>
      </c>
      <c r="K12350" s="11"/>
    </row>
    <row r="12351" spans="1:26" x14ac:dyDescent="0.25">
      <c r="D12351" s="12" t="s">
        <v>5130</v>
      </c>
      <c r="E12351" s="11"/>
      <c r="H12351" s="11"/>
      <c r="K12351" s="9">
        <f>SUM(J12349:J12350)</f>
        <v>14.600210000000001</v>
      </c>
    </row>
    <row r="12352" spans="1:26" x14ac:dyDescent="0.25">
      <c r="B12352" s="7" t="s">
        <v>5131</v>
      </c>
      <c r="E12352" s="11"/>
      <c r="H12352" s="11"/>
      <c r="K12352" s="11"/>
    </row>
    <row r="12353" spans="1:26" x14ac:dyDescent="0.25">
      <c r="B12353" t="s">
        <v>5986</v>
      </c>
      <c r="C12353" t="s">
        <v>136</v>
      </c>
      <c r="D12353" t="s">
        <v>5987</v>
      </c>
      <c r="E12353" s="8">
        <v>1.1499999999999999</v>
      </c>
      <c r="G12353" t="s">
        <v>5124</v>
      </c>
      <c r="H12353" s="9">
        <v>17.02</v>
      </c>
      <c r="I12353" t="s">
        <v>5125</v>
      </c>
      <c r="J12353" s="10">
        <f>ROUND(E12353* H12353,5)</f>
        <v>19.573</v>
      </c>
      <c r="K12353" s="11"/>
    </row>
    <row r="12354" spans="1:26" x14ac:dyDescent="0.25">
      <c r="D12354" s="12" t="s">
        <v>5140</v>
      </c>
      <c r="E12354" s="11"/>
      <c r="H12354" s="11"/>
      <c r="K12354" s="9">
        <f>SUM(J12353:J12353)</f>
        <v>19.573</v>
      </c>
    </row>
    <row r="12355" spans="1:26" x14ac:dyDescent="0.25">
      <c r="E12355" s="11"/>
      <c r="H12355" s="11"/>
      <c r="K12355" s="11"/>
    </row>
    <row r="12356" spans="1:26" x14ac:dyDescent="0.25">
      <c r="D12356" s="12" t="s">
        <v>5142</v>
      </c>
      <c r="E12356" s="11"/>
      <c r="H12356" s="11">
        <v>1.5</v>
      </c>
      <c r="I12356" t="s">
        <v>5143</v>
      </c>
      <c r="J12356">
        <f>ROUND(H12356/100*K12347,5)</f>
        <v>0.30053999999999997</v>
      </c>
      <c r="K12356" s="11"/>
    </row>
    <row r="12357" spans="1:26" x14ac:dyDescent="0.25">
      <c r="D12357" s="12" t="s">
        <v>5141</v>
      </c>
      <c r="E12357" s="11"/>
      <c r="H12357" s="11"/>
      <c r="K12357" s="13">
        <f>SUM(J12344:J12356)</f>
        <v>54.51005</v>
      </c>
    </row>
    <row r="12358" spans="1:26" x14ac:dyDescent="0.25">
      <c r="D12358" s="12" t="s">
        <v>5157</v>
      </c>
      <c r="E12358" s="11"/>
      <c r="H12358" s="11">
        <v>6</v>
      </c>
      <c r="I12358" t="s">
        <v>5143</v>
      </c>
      <c r="K12358" s="9">
        <f>ROUND(H12358/100*K12357,5)</f>
        <v>3.2706</v>
      </c>
    </row>
    <row r="12359" spans="1:26" x14ac:dyDescent="0.25">
      <c r="D12359" s="12" t="s">
        <v>5144</v>
      </c>
      <c r="E12359" s="11"/>
      <c r="H12359" s="11"/>
      <c r="K12359" s="13">
        <f>SUM(K12357:K12358)</f>
        <v>57.780650000000001</v>
      </c>
    </row>
    <row r="12361" spans="1:26" ht="45" customHeight="1" x14ac:dyDescent="0.25">
      <c r="A12361" s="4" t="s">
        <v>5991</v>
      </c>
      <c r="B12361" s="4" t="s">
        <v>1411</v>
      </c>
      <c r="C12361" s="1" t="s">
        <v>136</v>
      </c>
      <c r="D12361" s="28" t="s">
        <v>1412</v>
      </c>
      <c r="E12361" s="29"/>
      <c r="F12361" s="29"/>
      <c r="G12361" s="1"/>
      <c r="H12361" s="5" t="s">
        <v>5119</v>
      </c>
      <c r="I12361" s="30">
        <v>1</v>
      </c>
      <c r="J12361" s="31"/>
      <c r="K12361" s="6">
        <f>ROUND(K12377,2)</f>
        <v>65.22</v>
      </c>
      <c r="L12361" s="1"/>
      <c r="M12361" s="1"/>
      <c r="N12361" s="1"/>
      <c r="O12361" s="1"/>
      <c r="P12361" s="1"/>
      <c r="Q12361" s="1"/>
      <c r="R12361" s="1"/>
      <c r="S12361" s="1"/>
      <c r="T12361" s="1"/>
      <c r="U12361" s="1"/>
      <c r="V12361" s="1"/>
      <c r="W12361" s="1"/>
      <c r="X12361" s="1"/>
      <c r="Y12361" s="1"/>
      <c r="Z12361" s="1"/>
    </row>
    <row r="12362" spans="1:26" x14ac:dyDescent="0.25">
      <c r="B12362" s="7" t="s">
        <v>5120</v>
      </c>
    </row>
    <row r="12363" spans="1:26" x14ac:dyDescent="0.25">
      <c r="B12363" t="s">
        <v>5155</v>
      </c>
      <c r="C12363" t="s">
        <v>9</v>
      </c>
      <c r="D12363" t="s">
        <v>5156</v>
      </c>
      <c r="E12363" s="8">
        <v>8.4430000000000005E-2</v>
      </c>
      <c r="F12363" t="s">
        <v>5123</v>
      </c>
      <c r="G12363" t="s">
        <v>5124</v>
      </c>
      <c r="H12363" s="9">
        <v>31.16</v>
      </c>
      <c r="I12363" t="s">
        <v>5125</v>
      </c>
      <c r="J12363" s="10">
        <f>ROUND(E12363/I12361* H12363,5)</f>
        <v>2.6308400000000001</v>
      </c>
      <c r="K12363" s="11"/>
    </row>
    <row r="12364" spans="1:26" x14ac:dyDescent="0.25">
      <c r="B12364" t="s">
        <v>5296</v>
      </c>
      <c r="C12364" t="s">
        <v>9</v>
      </c>
      <c r="D12364" t="s">
        <v>5122</v>
      </c>
      <c r="E12364" s="8">
        <v>0.84428000000000003</v>
      </c>
      <c r="F12364" t="s">
        <v>5123</v>
      </c>
      <c r="G12364" t="s">
        <v>5124</v>
      </c>
      <c r="H12364" s="9">
        <v>25.38</v>
      </c>
      <c r="I12364" t="s">
        <v>5125</v>
      </c>
      <c r="J12364" s="10">
        <f>ROUND(E12364/I12361* H12364,5)</f>
        <v>21.42783</v>
      </c>
      <c r="K12364" s="11"/>
    </row>
    <row r="12365" spans="1:26" x14ac:dyDescent="0.25">
      <c r="D12365" s="12" t="s">
        <v>5126</v>
      </c>
      <c r="E12365" s="11"/>
      <c r="H12365" s="11"/>
      <c r="K12365" s="9">
        <f>SUM(J12363:J12364)</f>
        <v>24.058669999999999</v>
      </c>
    </row>
    <row r="12366" spans="1:26" x14ac:dyDescent="0.25">
      <c r="B12366" s="7" t="s">
        <v>5127</v>
      </c>
      <c r="E12366" s="11"/>
      <c r="H12366" s="11"/>
      <c r="K12366" s="11"/>
    </row>
    <row r="12367" spans="1:26" x14ac:dyDescent="0.25">
      <c r="B12367" t="s">
        <v>5256</v>
      </c>
      <c r="C12367" t="s">
        <v>9</v>
      </c>
      <c r="D12367" t="s">
        <v>5257</v>
      </c>
      <c r="E12367" s="8">
        <v>0.84428000000000003</v>
      </c>
      <c r="F12367" t="s">
        <v>5123</v>
      </c>
      <c r="G12367" t="s">
        <v>5124</v>
      </c>
      <c r="H12367" s="9">
        <v>5.57</v>
      </c>
      <c r="I12367" t="s">
        <v>5125</v>
      </c>
      <c r="J12367" s="10">
        <f>ROUND(E12367/I12361* H12367,5)</f>
        <v>4.7026399999999997</v>
      </c>
      <c r="K12367" s="11"/>
    </row>
    <row r="12368" spans="1:26" x14ac:dyDescent="0.25">
      <c r="B12368" t="s">
        <v>5229</v>
      </c>
      <c r="C12368" t="s">
        <v>9</v>
      </c>
      <c r="D12368" t="s">
        <v>5230</v>
      </c>
      <c r="E12368" s="8">
        <v>0.22702</v>
      </c>
      <c r="F12368" t="s">
        <v>5123</v>
      </c>
      <c r="G12368" t="s">
        <v>5124</v>
      </c>
      <c r="H12368" s="9">
        <v>56.51</v>
      </c>
      <c r="I12368" t="s">
        <v>5125</v>
      </c>
      <c r="J12368" s="10">
        <f>ROUND(E12368/I12361* H12368,5)</f>
        <v>12.828900000000001</v>
      </c>
      <c r="K12368" s="11"/>
    </row>
    <row r="12369" spans="1:26" x14ac:dyDescent="0.25">
      <c r="D12369" s="12" t="s">
        <v>5130</v>
      </c>
      <c r="E12369" s="11"/>
      <c r="H12369" s="11"/>
      <c r="K12369" s="9">
        <f>SUM(J12367:J12368)</f>
        <v>17.53154</v>
      </c>
    </row>
    <row r="12370" spans="1:26" x14ac:dyDescent="0.25">
      <c r="B12370" s="7" t="s">
        <v>5131</v>
      </c>
      <c r="E12370" s="11"/>
      <c r="H12370" s="11"/>
      <c r="K12370" s="11"/>
    </row>
    <row r="12371" spans="1:26" x14ac:dyDescent="0.25">
      <c r="B12371" t="s">
        <v>5986</v>
      </c>
      <c r="C12371" t="s">
        <v>136</v>
      </c>
      <c r="D12371" t="s">
        <v>5987</v>
      </c>
      <c r="E12371" s="8">
        <v>1.1499999999999999</v>
      </c>
      <c r="G12371" t="s">
        <v>5124</v>
      </c>
      <c r="H12371" s="9">
        <v>17.02</v>
      </c>
      <c r="I12371" t="s">
        <v>5125</v>
      </c>
      <c r="J12371" s="10">
        <f>ROUND(E12371* H12371,5)</f>
        <v>19.573</v>
      </c>
      <c r="K12371" s="11"/>
    </row>
    <row r="12372" spans="1:26" x14ac:dyDescent="0.25">
      <c r="D12372" s="12" t="s">
        <v>5140</v>
      </c>
      <c r="E12372" s="11"/>
      <c r="H12372" s="11"/>
      <c r="K12372" s="9">
        <f>SUM(J12371:J12371)</f>
        <v>19.573</v>
      </c>
    </row>
    <row r="12373" spans="1:26" x14ac:dyDescent="0.25">
      <c r="E12373" s="11"/>
      <c r="H12373" s="11"/>
      <c r="K12373" s="11"/>
    </row>
    <row r="12374" spans="1:26" x14ac:dyDescent="0.25">
      <c r="D12374" s="12" t="s">
        <v>5142</v>
      </c>
      <c r="E12374" s="11"/>
      <c r="H12374" s="11">
        <v>1.5</v>
      </c>
      <c r="I12374" t="s">
        <v>5143</v>
      </c>
      <c r="J12374">
        <f>ROUND(H12374/100*K12365,5)</f>
        <v>0.36087999999999998</v>
      </c>
      <c r="K12374" s="11"/>
    </row>
    <row r="12375" spans="1:26" x14ac:dyDescent="0.25">
      <c r="D12375" s="12" t="s">
        <v>5141</v>
      </c>
      <c r="E12375" s="11"/>
      <c r="H12375" s="11"/>
      <c r="K12375" s="13">
        <f>SUM(J12362:J12374)</f>
        <v>61.524090000000001</v>
      </c>
    </row>
    <row r="12376" spans="1:26" x14ac:dyDescent="0.25">
      <c r="D12376" s="12" t="s">
        <v>5157</v>
      </c>
      <c r="E12376" s="11"/>
      <c r="H12376" s="11">
        <v>6</v>
      </c>
      <c r="I12376" t="s">
        <v>5143</v>
      </c>
      <c r="K12376" s="9">
        <f>ROUND(H12376/100*K12375,5)</f>
        <v>3.6914500000000001</v>
      </c>
    </row>
    <row r="12377" spans="1:26" x14ac:dyDescent="0.25">
      <c r="D12377" s="12" t="s">
        <v>5144</v>
      </c>
      <c r="E12377" s="11"/>
      <c r="H12377" s="11"/>
      <c r="K12377" s="13">
        <f>SUM(K12375:K12376)</f>
        <v>65.215540000000004</v>
      </c>
    </row>
    <row r="12379" spans="1:26" ht="45" customHeight="1" x14ac:dyDescent="0.25">
      <c r="A12379" s="4" t="s">
        <v>5992</v>
      </c>
      <c r="B12379" s="4" t="s">
        <v>1413</v>
      </c>
      <c r="C12379" s="1" t="s">
        <v>136</v>
      </c>
      <c r="D12379" s="28" t="s">
        <v>1414</v>
      </c>
      <c r="E12379" s="29"/>
      <c r="F12379" s="29"/>
      <c r="G12379" s="1"/>
      <c r="H12379" s="5" t="s">
        <v>5119</v>
      </c>
      <c r="I12379" s="30">
        <v>1</v>
      </c>
      <c r="J12379" s="31"/>
      <c r="K12379" s="6">
        <f>ROUND(K12395,2)</f>
        <v>76.25</v>
      </c>
      <c r="L12379" s="1"/>
      <c r="M12379" s="1"/>
      <c r="N12379" s="1"/>
      <c r="O12379" s="1"/>
      <c r="P12379" s="1"/>
      <c r="Q12379" s="1"/>
      <c r="R12379" s="1"/>
      <c r="S12379" s="1"/>
      <c r="T12379" s="1"/>
      <c r="U12379" s="1"/>
      <c r="V12379" s="1"/>
      <c r="W12379" s="1"/>
      <c r="X12379" s="1"/>
      <c r="Y12379" s="1"/>
      <c r="Z12379" s="1"/>
    </row>
    <row r="12380" spans="1:26" x14ac:dyDescent="0.25">
      <c r="B12380" s="7" t="s">
        <v>5120</v>
      </c>
    </row>
    <row r="12381" spans="1:26" x14ac:dyDescent="0.25">
      <c r="B12381" t="s">
        <v>5296</v>
      </c>
      <c r="C12381" t="s">
        <v>9</v>
      </c>
      <c r="D12381" t="s">
        <v>5122</v>
      </c>
      <c r="E12381" s="8">
        <v>1.05386</v>
      </c>
      <c r="F12381" t="s">
        <v>5123</v>
      </c>
      <c r="G12381" t="s">
        <v>5124</v>
      </c>
      <c r="H12381" s="9">
        <v>25.38</v>
      </c>
      <c r="I12381" t="s">
        <v>5125</v>
      </c>
      <c r="J12381" s="10">
        <f>ROUND(E12381/I12379* H12381,5)</f>
        <v>26.746970000000001</v>
      </c>
      <c r="K12381" s="11"/>
    </row>
    <row r="12382" spans="1:26" x14ac:dyDescent="0.25">
      <c r="B12382" t="s">
        <v>5155</v>
      </c>
      <c r="C12382" t="s">
        <v>9</v>
      </c>
      <c r="D12382" t="s">
        <v>5156</v>
      </c>
      <c r="E12382" s="8">
        <v>0.10539</v>
      </c>
      <c r="F12382" t="s">
        <v>5123</v>
      </c>
      <c r="G12382" t="s">
        <v>5124</v>
      </c>
      <c r="H12382" s="9">
        <v>31.16</v>
      </c>
      <c r="I12382" t="s">
        <v>5125</v>
      </c>
      <c r="J12382" s="10">
        <f>ROUND(E12382/I12379* H12382,5)</f>
        <v>3.2839499999999999</v>
      </c>
      <c r="K12382" s="11"/>
    </row>
    <row r="12383" spans="1:26" x14ac:dyDescent="0.25">
      <c r="D12383" s="12" t="s">
        <v>5126</v>
      </c>
      <c r="E12383" s="11"/>
      <c r="H12383" s="11"/>
      <c r="K12383" s="9">
        <f>SUM(J12381:J12382)</f>
        <v>30.030920000000002</v>
      </c>
    </row>
    <row r="12384" spans="1:26" x14ac:dyDescent="0.25">
      <c r="B12384" s="7" t="s">
        <v>5127</v>
      </c>
      <c r="E12384" s="11"/>
      <c r="H12384" s="11"/>
      <c r="K12384" s="11"/>
    </row>
    <row r="12385" spans="1:26" x14ac:dyDescent="0.25">
      <c r="B12385" t="s">
        <v>5256</v>
      </c>
      <c r="C12385" t="s">
        <v>9</v>
      </c>
      <c r="D12385" t="s">
        <v>5257</v>
      </c>
      <c r="E12385" s="8">
        <v>1.05386</v>
      </c>
      <c r="F12385" t="s">
        <v>5123</v>
      </c>
      <c r="G12385" t="s">
        <v>5124</v>
      </c>
      <c r="H12385" s="9">
        <v>5.57</v>
      </c>
      <c r="I12385" t="s">
        <v>5125</v>
      </c>
      <c r="J12385" s="10">
        <f>ROUND(E12385/I12379* H12385,5)</f>
        <v>5.87</v>
      </c>
      <c r="K12385" s="11"/>
    </row>
    <row r="12386" spans="1:26" x14ac:dyDescent="0.25">
      <c r="B12386" t="s">
        <v>5229</v>
      </c>
      <c r="C12386" t="s">
        <v>9</v>
      </c>
      <c r="D12386" t="s">
        <v>5230</v>
      </c>
      <c r="E12386" s="8">
        <v>0.28337000000000001</v>
      </c>
      <c r="F12386" t="s">
        <v>5123</v>
      </c>
      <c r="G12386" t="s">
        <v>5124</v>
      </c>
      <c r="H12386" s="9">
        <v>56.51</v>
      </c>
      <c r="I12386" t="s">
        <v>5125</v>
      </c>
      <c r="J12386" s="10">
        <f>ROUND(E12386/I12379* H12386,5)</f>
        <v>16.01324</v>
      </c>
      <c r="K12386" s="11"/>
    </row>
    <row r="12387" spans="1:26" x14ac:dyDescent="0.25">
      <c r="D12387" s="12" t="s">
        <v>5130</v>
      </c>
      <c r="E12387" s="11"/>
      <c r="H12387" s="11"/>
      <c r="K12387" s="9">
        <f>SUM(J12385:J12386)</f>
        <v>21.883240000000001</v>
      </c>
    </row>
    <row r="12388" spans="1:26" x14ac:dyDescent="0.25">
      <c r="B12388" s="7" t="s">
        <v>5131</v>
      </c>
      <c r="E12388" s="11"/>
      <c r="H12388" s="11"/>
      <c r="K12388" s="11"/>
    </row>
    <row r="12389" spans="1:26" x14ac:dyDescent="0.25">
      <c r="B12389" t="s">
        <v>5986</v>
      </c>
      <c r="C12389" t="s">
        <v>136</v>
      </c>
      <c r="D12389" t="s">
        <v>5987</v>
      </c>
      <c r="E12389" s="8">
        <v>1.1499999999999999</v>
      </c>
      <c r="G12389" t="s">
        <v>5124</v>
      </c>
      <c r="H12389" s="9">
        <v>17.02</v>
      </c>
      <c r="I12389" t="s">
        <v>5125</v>
      </c>
      <c r="J12389" s="10">
        <f>ROUND(E12389* H12389,5)</f>
        <v>19.573</v>
      </c>
      <c r="K12389" s="11"/>
    </row>
    <row r="12390" spans="1:26" x14ac:dyDescent="0.25">
      <c r="D12390" s="12" t="s">
        <v>5140</v>
      </c>
      <c r="E12390" s="11"/>
      <c r="H12390" s="11"/>
      <c r="K12390" s="9">
        <f>SUM(J12389:J12389)</f>
        <v>19.573</v>
      </c>
    </row>
    <row r="12391" spans="1:26" x14ac:dyDescent="0.25">
      <c r="E12391" s="11"/>
      <c r="H12391" s="11"/>
      <c r="K12391" s="11"/>
    </row>
    <row r="12392" spans="1:26" x14ac:dyDescent="0.25">
      <c r="D12392" s="12" t="s">
        <v>5142</v>
      </c>
      <c r="E12392" s="11"/>
      <c r="H12392" s="11">
        <v>1.5</v>
      </c>
      <c r="I12392" t="s">
        <v>5143</v>
      </c>
      <c r="J12392">
        <f>ROUND(H12392/100*K12383,5)</f>
        <v>0.45046000000000003</v>
      </c>
      <c r="K12392" s="11"/>
    </row>
    <row r="12393" spans="1:26" x14ac:dyDescent="0.25">
      <c r="D12393" s="12" t="s">
        <v>5141</v>
      </c>
      <c r="E12393" s="11"/>
      <c r="H12393" s="11"/>
      <c r="K12393" s="13">
        <f>SUM(J12380:J12392)</f>
        <v>71.937619999999995</v>
      </c>
    </row>
    <row r="12394" spans="1:26" x14ac:dyDescent="0.25">
      <c r="D12394" s="12" t="s">
        <v>5157</v>
      </c>
      <c r="E12394" s="11"/>
      <c r="H12394" s="11">
        <v>6</v>
      </c>
      <c r="I12394" t="s">
        <v>5143</v>
      </c>
      <c r="K12394" s="9">
        <f>ROUND(H12394/100*K12393,5)</f>
        <v>4.3162599999999998</v>
      </c>
    </row>
    <row r="12395" spans="1:26" x14ac:dyDescent="0.25">
      <c r="D12395" s="12" t="s">
        <v>5144</v>
      </c>
      <c r="E12395" s="11"/>
      <c r="H12395" s="11"/>
      <c r="K12395" s="13">
        <f>SUM(K12393:K12394)</f>
        <v>76.253879999999995</v>
      </c>
    </row>
    <row r="12397" spans="1:26" ht="45" customHeight="1" x14ac:dyDescent="0.25">
      <c r="A12397" s="4" t="s">
        <v>5993</v>
      </c>
      <c r="B12397" s="4" t="s">
        <v>1415</v>
      </c>
      <c r="C12397" s="1" t="s">
        <v>136</v>
      </c>
      <c r="D12397" s="28" t="s">
        <v>1416</v>
      </c>
      <c r="E12397" s="29"/>
      <c r="F12397" s="29"/>
      <c r="G12397" s="1"/>
      <c r="H12397" s="5" t="s">
        <v>5119</v>
      </c>
      <c r="I12397" s="30">
        <v>1</v>
      </c>
      <c r="J12397" s="31"/>
      <c r="K12397" s="6">
        <f>ROUND(K12413,2)</f>
        <v>74.13</v>
      </c>
      <c r="L12397" s="1"/>
      <c r="M12397" s="1"/>
      <c r="N12397" s="1"/>
      <c r="O12397" s="1"/>
      <c r="P12397" s="1"/>
      <c r="Q12397" s="1"/>
      <c r="R12397" s="1"/>
      <c r="S12397" s="1"/>
      <c r="T12397" s="1"/>
      <c r="U12397" s="1"/>
      <c r="V12397" s="1"/>
      <c r="W12397" s="1"/>
      <c r="X12397" s="1"/>
      <c r="Y12397" s="1"/>
      <c r="Z12397" s="1"/>
    </row>
    <row r="12398" spans="1:26" x14ac:dyDescent="0.25">
      <c r="B12398" s="7" t="s">
        <v>5120</v>
      </c>
    </row>
    <row r="12399" spans="1:26" x14ac:dyDescent="0.25">
      <c r="B12399" t="s">
        <v>5155</v>
      </c>
      <c r="C12399" t="s">
        <v>9</v>
      </c>
      <c r="D12399" t="s">
        <v>5156</v>
      </c>
      <c r="E12399" s="8">
        <v>0.10135</v>
      </c>
      <c r="F12399" t="s">
        <v>5123</v>
      </c>
      <c r="G12399" t="s">
        <v>5124</v>
      </c>
      <c r="H12399" s="9">
        <v>31.16</v>
      </c>
      <c r="I12399" t="s">
        <v>5125</v>
      </c>
      <c r="J12399" s="10">
        <f>ROUND(E12399/I12397* H12399,5)</f>
        <v>3.1580699999999999</v>
      </c>
      <c r="K12399" s="11"/>
    </row>
    <row r="12400" spans="1:26" x14ac:dyDescent="0.25">
      <c r="B12400" t="s">
        <v>5296</v>
      </c>
      <c r="C12400" t="s">
        <v>9</v>
      </c>
      <c r="D12400" t="s">
        <v>5122</v>
      </c>
      <c r="E12400" s="8">
        <v>1.0135099999999999</v>
      </c>
      <c r="F12400" t="s">
        <v>5123</v>
      </c>
      <c r="G12400" t="s">
        <v>5124</v>
      </c>
      <c r="H12400" s="9">
        <v>25.38</v>
      </c>
      <c r="I12400" t="s">
        <v>5125</v>
      </c>
      <c r="J12400" s="10">
        <f>ROUND(E12400/I12397* H12400,5)</f>
        <v>25.72288</v>
      </c>
      <c r="K12400" s="11"/>
    </row>
    <row r="12401" spans="1:26" x14ac:dyDescent="0.25">
      <c r="D12401" s="12" t="s">
        <v>5126</v>
      </c>
      <c r="E12401" s="11"/>
      <c r="H12401" s="11"/>
      <c r="K12401" s="9">
        <f>SUM(J12399:J12400)</f>
        <v>28.880949999999999</v>
      </c>
    </row>
    <row r="12402" spans="1:26" x14ac:dyDescent="0.25">
      <c r="B12402" s="7" t="s">
        <v>5127</v>
      </c>
      <c r="E12402" s="11"/>
      <c r="H12402" s="11"/>
      <c r="K12402" s="11"/>
    </row>
    <row r="12403" spans="1:26" x14ac:dyDescent="0.25">
      <c r="B12403" t="s">
        <v>5256</v>
      </c>
      <c r="C12403" t="s">
        <v>9</v>
      </c>
      <c r="D12403" t="s">
        <v>5257</v>
      </c>
      <c r="E12403" s="8">
        <v>1.0135099999999999</v>
      </c>
      <c r="F12403" t="s">
        <v>5123</v>
      </c>
      <c r="G12403" t="s">
        <v>5124</v>
      </c>
      <c r="H12403" s="9">
        <v>5.57</v>
      </c>
      <c r="I12403" t="s">
        <v>5125</v>
      </c>
      <c r="J12403" s="10">
        <f>ROUND(E12403/I12397* H12403,5)</f>
        <v>5.6452499999999999</v>
      </c>
      <c r="K12403" s="11"/>
    </row>
    <row r="12404" spans="1:26" x14ac:dyDescent="0.25">
      <c r="B12404" t="s">
        <v>5229</v>
      </c>
      <c r="C12404" t="s">
        <v>9</v>
      </c>
      <c r="D12404" t="s">
        <v>5230</v>
      </c>
      <c r="E12404" s="8">
        <v>0.27251999999999998</v>
      </c>
      <c r="F12404" t="s">
        <v>5123</v>
      </c>
      <c r="G12404" t="s">
        <v>5124</v>
      </c>
      <c r="H12404" s="9">
        <v>56.51</v>
      </c>
      <c r="I12404" t="s">
        <v>5125</v>
      </c>
      <c r="J12404" s="10">
        <f>ROUND(E12404/I12397* H12404,5)</f>
        <v>15.40011</v>
      </c>
      <c r="K12404" s="11"/>
    </row>
    <row r="12405" spans="1:26" x14ac:dyDescent="0.25">
      <c r="D12405" s="12" t="s">
        <v>5130</v>
      </c>
      <c r="E12405" s="11"/>
      <c r="H12405" s="11"/>
      <c r="K12405" s="9">
        <f>SUM(J12403:J12404)</f>
        <v>21.045359999999999</v>
      </c>
    </row>
    <row r="12406" spans="1:26" x14ac:dyDescent="0.25">
      <c r="B12406" s="7" t="s">
        <v>5131</v>
      </c>
      <c r="E12406" s="11"/>
      <c r="H12406" s="11"/>
      <c r="K12406" s="11"/>
    </row>
    <row r="12407" spans="1:26" x14ac:dyDescent="0.25">
      <c r="B12407" t="s">
        <v>5986</v>
      </c>
      <c r="C12407" t="s">
        <v>136</v>
      </c>
      <c r="D12407" t="s">
        <v>5987</v>
      </c>
      <c r="E12407" s="8">
        <v>1.1499999999999999</v>
      </c>
      <c r="G12407" t="s">
        <v>5124</v>
      </c>
      <c r="H12407" s="9">
        <v>17.02</v>
      </c>
      <c r="I12407" t="s">
        <v>5125</v>
      </c>
      <c r="J12407" s="10">
        <f>ROUND(E12407* H12407,5)</f>
        <v>19.573</v>
      </c>
      <c r="K12407" s="11"/>
    </row>
    <row r="12408" spans="1:26" x14ac:dyDescent="0.25">
      <c r="D12408" s="12" t="s">
        <v>5140</v>
      </c>
      <c r="E12408" s="11"/>
      <c r="H12408" s="11"/>
      <c r="K12408" s="9">
        <f>SUM(J12407:J12407)</f>
        <v>19.573</v>
      </c>
    </row>
    <row r="12409" spans="1:26" x14ac:dyDescent="0.25">
      <c r="E12409" s="11"/>
      <c r="H12409" s="11"/>
      <c r="K12409" s="11"/>
    </row>
    <row r="12410" spans="1:26" x14ac:dyDescent="0.25">
      <c r="D12410" s="12" t="s">
        <v>5142</v>
      </c>
      <c r="E12410" s="11"/>
      <c r="H12410" s="11">
        <v>1.5</v>
      </c>
      <c r="I12410" t="s">
        <v>5143</v>
      </c>
      <c r="J12410">
        <f>ROUND(H12410/100*K12401,5)</f>
        <v>0.43320999999999998</v>
      </c>
      <c r="K12410" s="11"/>
    </row>
    <row r="12411" spans="1:26" x14ac:dyDescent="0.25">
      <c r="D12411" s="12" t="s">
        <v>5141</v>
      </c>
      <c r="E12411" s="11"/>
      <c r="H12411" s="11"/>
      <c r="K12411" s="13">
        <f>SUM(J12398:J12410)</f>
        <v>69.932519999999997</v>
      </c>
    </row>
    <row r="12412" spans="1:26" x14ac:dyDescent="0.25">
      <c r="D12412" s="12" t="s">
        <v>5157</v>
      </c>
      <c r="E12412" s="11"/>
      <c r="H12412" s="11">
        <v>6</v>
      </c>
      <c r="I12412" t="s">
        <v>5143</v>
      </c>
      <c r="K12412" s="9">
        <f>ROUND(H12412/100*K12411,5)</f>
        <v>4.1959499999999998</v>
      </c>
    </row>
    <row r="12413" spans="1:26" x14ac:dyDescent="0.25">
      <c r="D12413" s="12" t="s">
        <v>5144</v>
      </c>
      <c r="E12413" s="11"/>
      <c r="H12413" s="11"/>
      <c r="K12413" s="13">
        <f>SUM(K12411:K12412)</f>
        <v>74.128469999999993</v>
      </c>
    </row>
    <row r="12415" spans="1:26" ht="45" customHeight="1" x14ac:dyDescent="0.25">
      <c r="A12415" s="4" t="s">
        <v>5994</v>
      </c>
      <c r="B12415" s="4" t="s">
        <v>1417</v>
      </c>
      <c r="C12415" s="1" t="s">
        <v>136</v>
      </c>
      <c r="D12415" s="28" t="s">
        <v>1418</v>
      </c>
      <c r="E12415" s="29"/>
      <c r="F12415" s="29"/>
      <c r="G12415" s="1"/>
      <c r="H12415" s="5" t="s">
        <v>5119</v>
      </c>
      <c r="I12415" s="30">
        <v>1</v>
      </c>
      <c r="J12415" s="31"/>
      <c r="K12415" s="6">
        <f>ROUND(K12431,2)</f>
        <v>87.32</v>
      </c>
      <c r="L12415" s="1"/>
      <c r="M12415" s="1"/>
      <c r="N12415" s="1"/>
      <c r="O12415" s="1"/>
      <c r="P12415" s="1"/>
      <c r="Q12415" s="1"/>
      <c r="R12415" s="1"/>
      <c r="S12415" s="1"/>
      <c r="T12415" s="1"/>
      <c r="U12415" s="1"/>
      <c r="V12415" s="1"/>
      <c r="W12415" s="1"/>
      <c r="X12415" s="1"/>
      <c r="Y12415" s="1"/>
      <c r="Z12415" s="1"/>
    </row>
    <row r="12416" spans="1:26" x14ac:dyDescent="0.25">
      <c r="B12416" s="7" t="s">
        <v>5120</v>
      </c>
    </row>
    <row r="12417" spans="2:11" x14ac:dyDescent="0.25">
      <c r="B12417" t="s">
        <v>5296</v>
      </c>
      <c r="C12417" t="s">
        <v>9</v>
      </c>
      <c r="D12417" t="s">
        <v>5122</v>
      </c>
      <c r="E12417" s="8">
        <v>1.2640400000000001</v>
      </c>
      <c r="F12417" t="s">
        <v>5123</v>
      </c>
      <c r="G12417" t="s">
        <v>5124</v>
      </c>
      <c r="H12417" s="9">
        <v>25.38</v>
      </c>
      <c r="I12417" t="s">
        <v>5125</v>
      </c>
      <c r="J12417" s="10">
        <f>ROUND(E12417/I12415* H12417,5)</f>
        <v>32.081339999999997</v>
      </c>
      <c r="K12417" s="11"/>
    </row>
    <row r="12418" spans="2:11" x14ac:dyDescent="0.25">
      <c r="B12418" t="s">
        <v>5155</v>
      </c>
      <c r="C12418" t="s">
        <v>9</v>
      </c>
      <c r="D12418" t="s">
        <v>5156</v>
      </c>
      <c r="E12418" s="8">
        <v>0.12640000000000001</v>
      </c>
      <c r="F12418" t="s">
        <v>5123</v>
      </c>
      <c r="G12418" t="s">
        <v>5124</v>
      </c>
      <c r="H12418" s="9">
        <v>31.16</v>
      </c>
      <c r="I12418" t="s">
        <v>5125</v>
      </c>
      <c r="J12418" s="10">
        <f>ROUND(E12418/I12415* H12418,5)</f>
        <v>3.9386199999999998</v>
      </c>
      <c r="K12418" s="11"/>
    </row>
    <row r="12419" spans="2:11" x14ac:dyDescent="0.25">
      <c r="D12419" s="12" t="s">
        <v>5126</v>
      </c>
      <c r="E12419" s="11"/>
      <c r="H12419" s="11"/>
      <c r="K12419" s="9">
        <f>SUM(J12417:J12418)</f>
        <v>36.019959999999998</v>
      </c>
    </row>
    <row r="12420" spans="2:11" x14ac:dyDescent="0.25">
      <c r="B12420" s="7" t="s">
        <v>5127</v>
      </c>
      <c r="E12420" s="11"/>
      <c r="H12420" s="11"/>
      <c r="K12420" s="11"/>
    </row>
    <row r="12421" spans="2:11" x14ac:dyDescent="0.25">
      <c r="B12421" t="s">
        <v>5256</v>
      </c>
      <c r="C12421" t="s">
        <v>9</v>
      </c>
      <c r="D12421" t="s">
        <v>5257</v>
      </c>
      <c r="E12421" s="8">
        <v>1.2640400000000001</v>
      </c>
      <c r="F12421" t="s">
        <v>5123</v>
      </c>
      <c r="G12421" t="s">
        <v>5124</v>
      </c>
      <c r="H12421" s="9">
        <v>5.57</v>
      </c>
      <c r="I12421" t="s">
        <v>5125</v>
      </c>
      <c r="J12421" s="10">
        <f>ROUND(E12421/I12415* H12421,5)</f>
        <v>7.0407000000000002</v>
      </c>
      <c r="K12421" s="11"/>
    </row>
    <row r="12422" spans="2:11" x14ac:dyDescent="0.25">
      <c r="B12422" t="s">
        <v>5229</v>
      </c>
      <c r="C12422" t="s">
        <v>9</v>
      </c>
      <c r="D12422" t="s">
        <v>5230</v>
      </c>
      <c r="E12422" s="8">
        <v>0.33989000000000003</v>
      </c>
      <c r="F12422" t="s">
        <v>5123</v>
      </c>
      <c r="G12422" t="s">
        <v>5124</v>
      </c>
      <c r="H12422" s="9">
        <v>56.51</v>
      </c>
      <c r="I12422" t="s">
        <v>5125</v>
      </c>
      <c r="J12422" s="10">
        <f>ROUND(E12422/I12415* H12422,5)</f>
        <v>19.207180000000001</v>
      </c>
      <c r="K12422" s="11"/>
    </row>
    <row r="12423" spans="2:11" x14ac:dyDescent="0.25">
      <c r="D12423" s="12" t="s">
        <v>5130</v>
      </c>
      <c r="E12423" s="11"/>
      <c r="H12423" s="11"/>
      <c r="K12423" s="9">
        <f>SUM(J12421:J12422)</f>
        <v>26.247880000000002</v>
      </c>
    </row>
    <row r="12424" spans="2:11" x14ac:dyDescent="0.25">
      <c r="B12424" s="7" t="s">
        <v>5131</v>
      </c>
      <c r="E12424" s="11"/>
      <c r="H12424" s="11"/>
      <c r="K12424" s="11"/>
    </row>
    <row r="12425" spans="2:11" x14ac:dyDescent="0.25">
      <c r="B12425" t="s">
        <v>5986</v>
      </c>
      <c r="C12425" t="s">
        <v>136</v>
      </c>
      <c r="D12425" t="s">
        <v>5987</v>
      </c>
      <c r="E12425" s="8">
        <v>1.1499999999999999</v>
      </c>
      <c r="G12425" t="s">
        <v>5124</v>
      </c>
      <c r="H12425" s="9">
        <v>17.02</v>
      </c>
      <c r="I12425" t="s">
        <v>5125</v>
      </c>
      <c r="J12425" s="10">
        <f>ROUND(E12425* H12425,5)</f>
        <v>19.573</v>
      </c>
      <c r="K12425" s="11"/>
    </row>
    <row r="12426" spans="2:11" x14ac:dyDescent="0.25">
      <c r="D12426" s="12" t="s">
        <v>5140</v>
      </c>
      <c r="E12426" s="11"/>
      <c r="H12426" s="11"/>
      <c r="K12426" s="9">
        <f>SUM(J12425:J12425)</f>
        <v>19.573</v>
      </c>
    </row>
    <row r="12427" spans="2:11" x14ac:dyDescent="0.25">
      <c r="E12427" s="11"/>
      <c r="H12427" s="11"/>
      <c r="K12427" s="11"/>
    </row>
    <row r="12428" spans="2:11" x14ac:dyDescent="0.25">
      <c r="D12428" s="12" t="s">
        <v>5142</v>
      </c>
      <c r="E12428" s="11"/>
      <c r="H12428" s="11">
        <v>1.5</v>
      </c>
      <c r="I12428" t="s">
        <v>5143</v>
      </c>
      <c r="J12428">
        <f>ROUND(H12428/100*K12419,5)</f>
        <v>0.5403</v>
      </c>
      <c r="K12428" s="11"/>
    </row>
    <row r="12429" spans="2:11" x14ac:dyDescent="0.25">
      <c r="D12429" s="12" t="s">
        <v>5141</v>
      </c>
      <c r="E12429" s="11"/>
      <c r="H12429" s="11"/>
      <c r="K12429" s="13">
        <f>SUM(J12416:J12428)</f>
        <v>82.381140000000002</v>
      </c>
    </row>
    <row r="12430" spans="2:11" x14ac:dyDescent="0.25">
      <c r="D12430" s="12" t="s">
        <v>5157</v>
      </c>
      <c r="E12430" s="11"/>
      <c r="H12430" s="11">
        <v>6</v>
      </c>
      <c r="I12430" t="s">
        <v>5143</v>
      </c>
      <c r="K12430" s="9">
        <f>ROUND(H12430/100*K12429,5)</f>
        <v>4.9428700000000001</v>
      </c>
    </row>
    <row r="12431" spans="2:11" x14ac:dyDescent="0.25">
      <c r="D12431" s="12" t="s">
        <v>5144</v>
      </c>
      <c r="E12431" s="11"/>
      <c r="H12431" s="11"/>
      <c r="K12431" s="13">
        <f>SUM(K12429:K12430)</f>
        <v>87.324010000000001</v>
      </c>
    </row>
    <row r="12433" spans="1:26" ht="45" customHeight="1" x14ac:dyDescent="0.25">
      <c r="A12433" s="4" t="s">
        <v>5995</v>
      </c>
      <c r="B12433" s="4" t="s">
        <v>1419</v>
      </c>
      <c r="C12433" s="1" t="s">
        <v>136</v>
      </c>
      <c r="D12433" s="28" t="s">
        <v>1420</v>
      </c>
      <c r="E12433" s="29"/>
      <c r="F12433" s="29"/>
      <c r="G12433" s="1"/>
      <c r="H12433" s="5" t="s">
        <v>5119</v>
      </c>
      <c r="I12433" s="30">
        <v>1</v>
      </c>
      <c r="J12433" s="31"/>
      <c r="K12433" s="6">
        <f>ROUND(K12449,2)</f>
        <v>56.28</v>
      </c>
      <c r="L12433" s="1"/>
      <c r="M12433" s="1"/>
      <c r="N12433" s="1"/>
      <c r="O12433" s="1"/>
      <c r="P12433" s="1"/>
      <c r="Q12433" s="1"/>
      <c r="R12433" s="1"/>
      <c r="S12433" s="1"/>
      <c r="T12433" s="1"/>
      <c r="U12433" s="1"/>
      <c r="V12433" s="1"/>
      <c r="W12433" s="1"/>
      <c r="X12433" s="1"/>
      <c r="Y12433" s="1"/>
      <c r="Z12433" s="1"/>
    </row>
    <row r="12434" spans="1:26" x14ac:dyDescent="0.25">
      <c r="B12434" s="7" t="s">
        <v>5120</v>
      </c>
    </row>
    <row r="12435" spans="1:26" x14ac:dyDescent="0.25">
      <c r="B12435" t="s">
        <v>5155</v>
      </c>
      <c r="C12435" t="s">
        <v>9</v>
      </c>
      <c r="D12435" t="s">
        <v>5156</v>
      </c>
      <c r="E12435" s="8">
        <v>6.7470000000000002E-2</v>
      </c>
      <c r="F12435" t="s">
        <v>5123</v>
      </c>
      <c r="G12435" t="s">
        <v>5124</v>
      </c>
      <c r="H12435" s="9">
        <v>31.16</v>
      </c>
      <c r="I12435" t="s">
        <v>5125</v>
      </c>
      <c r="J12435" s="10">
        <f>ROUND(E12435/I12433* H12435,5)</f>
        <v>2.1023700000000001</v>
      </c>
      <c r="K12435" s="11"/>
    </row>
    <row r="12436" spans="1:26" x14ac:dyDescent="0.25">
      <c r="B12436" t="s">
        <v>5296</v>
      </c>
      <c r="C12436" t="s">
        <v>9</v>
      </c>
      <c r="D12436" t="s">
        <v>5122</v>
      </c>
      <c r="E12436" s="8">
        <v>0.67466000000000004</v>
      </c>
      <c r="F12436" t="s">
        <v>5123</v>
      </c>
      <c r="G12436" t="s">
        <v>5124</v>
      </c>
      <c r="H12436" s="9">
        <v>25.38</v>
      </c>
      <c r="I12436" t="s">
        <v>5125</v>
      </c>
      <c r="J12436" s="10">
        <f>ROUND(E12436/I12433* H12436,5)</f>
        <v>17.122869999999999</v>
      </c>
      <c r="K12436" s="11"/>
    </row>
    <row r="12437" spans="1:26" x14ac:dyDescent="0.25">
      <c r="D12437" s="12" t="s">
        <v>5126</v>
      </c>
      <c r="E12437" s="11"/>
      <c r="H12437" s="11"/>
      <c r="K12437" s="9">
        <f>SUM(J12435:J12436)</f>
        <v>19.225239999999999</v>
      </c>
    </row>
    <row r="12438" spans="1:26" x14ac:dyDescent="0.25">
      <c r="B12438" s="7" t="s">
        <v>5127</v>
      </c>
      <c r="E12438" s="11"/>
      <c r="H12438" s="11"/>
      <c r="K12438" s="11"/>
    </row>
    <row r="12439" spans="1:26" x14ac:dyDescent="0.25">
      <c r="B12439" t="s">
        <v>5256</v>
      </c>
      <c r="C12439" t="s">
        <v>9</v>
      </c>
      <c r="D12439" t="s">
        <v>5257</v>
      </c>
      <c r="E12439" s="8">
        <v>0.67466000000000004</v>
      </c>
      <c r="F12439" t="s">
        <v>5123</v>
      </c>
      <c r="G12439" t="s">
        <v>5124</v>
      </c>
      <c r="H12439" s="9">
        <v>5.57</v>
      </c>
      <c r="I12439" t="s">
        <v>5125</v>
      </c>
      <c r="J12439" s="10">
        <f>ROUND(E12439/I12433* H12439,5)</f>
        <v>3.75786</v>
      </c>
      <c r="K12439" s="11"/>
    </row>
    <row r="12440" spans="1:26" x14ac:dyDescent="0.25">
      <c r="B12440" t="s">
        <v>5229</v>
      </c>
      <c r="C12440" t="s">
        <v>9</v>
      </c>
      <c r="D12440" t="s">
        <v>5230</v>
      </c>
      <c r="E12440" s="8">
        <v>0.18140999999999999</v>
      </c>
      <c r="F12440" t="s">
        <v>5123</v>
      </c>
      <c r="G12440" t="s">
        <v>5124</v>
      </c>
      <c r="H12440" s="9">
        <v>56.51</v>
      </c>
      <c r="I12440" t="s">
        <v>5125</v>
      </c>
      <c r="J12440" s="10">
        <f>ROUND(E12440/I12433* H12440,5)</f>
        <v>10.251480000000001</v>
      </c>
      <c r="K12440" s="11"/>
    </row>
    <row r="12441" spans="1:26" x14ac:dyDescent="0.25">
      <c r="D12441" s="12" t="s">
        <v>5130</v>
      </c>
      <c r="E12441" s="11"/>
      <c r="H12441" s="11"/>
      <c r="K12441" s="9">
        <f>SUM(J12439:J12440)</f>
        <v>14.009340000000002</v>
      </c>
    </row>
    <row r="12442" spans="1:26" x14ac:dyDescent="0.25">
      <c r="B12442" s="7" t="s">
        <v>5131</v>
      </c>
      <c r="E12442" s="11"/>
      <c r="H12442" s="11"/>
      <c r="K12442" s="11"/>
    </row>
    <row r="12443" spans="1:26" x14ac:dyDescent="0.25">
      <c r="B12443" t="s">
        <v>5986</v>
      </c>
      <c r="C12443" t="s">
        <v>136</v>
      </c>
      <c r="D12443" t="s">
        <v>5987</v>
      </c>
      <c r="E12443" s="8">
        <v>1.1499999999999999</v>
      </c>
      <c r="G12443" t="s">
        <v>5124</v>
      </c>
      <c r="H12443" s="9">
        <v>17.02</v>
      </c>
      <c r="I12443" t="s">
        <v>5125</v>
      </c>
      <c r="J12443" s="10">
        <f>ROUND(E12443* H12443,5)</f>
        <v>19.573</v>
      </c>
      <c r="K12443" s="11"/>
    </row>
    <row r="12444" spans="1:26" x14ac:dyDescent="0.25">
      <c r="D12444" s="12" t="s">
        <v>5140</v>
      </c>
      <c r="E12444" s="11"/>
      <c r="H12444" s="11"/>
      <c r="K12444" s="9">
        <f>SUM(J12443:J12443)</f>
        <v>19.573</v>
      </c>
    </row>
    <row r="12445" spans="1:26" x14ac:dyDescent="0.25">
      <c r="E12445" s="11"/>
      <c r="H12445" s="11"/>
      <c r="K12445" s="11"/>
    </row>
    <row r="12446" spans="1:26" x14ac:dyDescent="0.25">
      <c r="D12446" s="12" t="s">
        <v>5142</v>
      </c>
      <c r="E12446" s="11"/>
      <c r="H12446" s="11">
        <v>1.5</v>
      </c>
      <c r="I12446" t="s">
        <v>5143</v>
      </c>
      <c r="J12446">
        <f>ROUND(H12446/100*K12437,5)</f>
        <v>0.28838000000000003</v>
      </c>
      <c r="K12446" s="11"/>
    </row>
    <row r="12447" spans="1:26" x14ac:dyDescent="0.25">
      <c r="D12447" s="12" t="s">
        <v>5141</v>
      </c>
      <c r="E12447" s="11"/>
      <c r="H12447" s="11"/>
      <c r="K12447" s="13">
        <f>SUM(J12434:J12446)</f>
        <v>53.095959999999998</v>
      </c>
    </row>
    <row r="12448" spans="1:26" x14ac:dyDescent="0.25">
      <c r="D12448" s="12" t="s">
        <v>5157</v>
      </c>
      <c r="E12448" s="11"/>
      <c r="H12448" s="11">
        <v>6</v>
      </c>
      <c r="I12448" t="s">
        <v>5143</v>
      </c>
      <c r="K12448" s="9">
        <f>ROUND(H12448/100*K12447,5)</f>
        <v>3.1857600000000001</v>
      </c>
    </row>
    <row r="12449" spans="1:26" x14ac:dyDescent="0.25">
      <c r="D12449" s="12" t="s">
        <v>5144</v>
      </c>
      <c r="E12449" s="11"/>
      <c r="H12449" s="11"/>
      <c r="K12449" s="13">
        <f>SUM(K12447:K12448)</f>
        <v>56.28172</v>
      </c>
    </row>
    <row r="12451" spans="1:26" ht="45" customHeight="1" x14ac:dyDescent="0.25">
      <c r="A12451" s="4" t="s">
        <v>5996</v>
      </c>
      <c r="B12451" s="4" t="s">
        <v>1421</v>
      </c>
      <c r="C12451" s="1" t="s">
        <v>136</v>
      </c>
      <c r="D12451" s="28" t="s">
        <v>1422</v>
      </c>
      <c r="E12451" s="29"/>
      <c r="F12451" s="29"/>
      <c r="G12451" s="1"/>
      <c r="H12451" s="5" t="s">
        <v>5119</v>
      </c>
      <c r="I12451" s="30">
        <v>1</v>
      </c>
      <c r="J12451" s="31"/>
      <c r="K12451" s="6">
        <f>ROUND(K12467,2)</f>
        <v>65.22</v>
      </c>
      <c r="L12451" s="1"/>
      <c r="M12451" s="1"/>
      <c r="N12451" s="1"/>
      <c r="O12451" s="1"/>
      <c r="P12451" s="1"/>
      <c r="Q12451" s="1"/>
      <c r="R12451" s="1"/>
      <c r="S12451" s="1"/>
      <c r="T12451" s="1"/>
      <c r="U12451" s="1"/>
      <c r="V12451" s="1"/>
      <c r="W12451" s="1"/>
      <c r="X12451" s="1"/>
      <c r="Y12451" s="1"/>
      <c r="Z12451" s="1"/>
    </row>
    <row r="12452" spans="1:26" x14ac:dyDescent="0.25">
      <c r="B12452" s="7" t="s">
        <v>5120</v>
      </c>
    </row>
    <row r="12453" spans="1:26" x14ac:dyDescent="0.25">
      <c r="B12453" t="s">
        <v>5296</v>
      </c>
      <c r="C12453" t="s">
        <v>9</v>
      </c>
      <c r="D12453" t="s">
        <v>5122</v>
      </c>
      <c r="E12453" s="8">
        <v>0.84428000000000003</v>
      </c>
      <c r="F12453" t="s">
        <v>5123</v>
      </c>
      <c r="G12453" t="s">
        <v>5124</v>
      </c>
      <c r="H12453" s="9">
        <v>25.38</v>
      </c>
      <c r="I12453" t="s">
        <v>5125</v>
      </c>
      <c r="J12453" s="10">
        <f>ROUND(E12453/I12451* H12453,5)</f>
        <v>21.42783</v>
      </c>
      <c r="K12453" s="11"/>
    </row>
    <row r="12454" spans="1:26" x14ac:dyDescent="0.25">
      <c r="B12454" t="s">
        <v>5155</v>
      </c>
      <c r="C12454" t="s">
        <v>9</v>
      </c>
      <c r="D12454" t="s">
        <v>5156</v>
      </c>
      <c r="E12454" s="8">
        <v>8.4430000000000005E-2</v>
      </c>
      <c r="F12454" t="s">
        <v>5123</v>
      </c>
      <c r="G12454" t="s">
        <v>5124</v>
      </c>
      <c r="H12454" s="9">
        <v>31.16</v>
      </c>
      <c r="I12454" t="s">
        <v>5125</v>
      </c>
      <c r="J12454" s="10">
        <f>ROUND(E12454/I12451* H12454,5)</f>
        <v>2.6308400000000001</v>
      </c>
      <c r="K12454" s="11"/>
    </row>
    <row r="12455" spans="1:26" x14ac:dyDescent="0.25">
      <c r="D12455" s="12" t="s">
        <v>5126</v>
      </c>
      <c r="E12455" s="11"/>
      <c r="H12455" s="11"/>
      <c r="K12455" s="9">
        <f>SUM(J12453:J12454)</f>
        <v>24.058669999999999</v>
      </c>
    </row>
    <row r="12456" spans="1:26" x14ac:dyDescent="0.25">
      <c r="B12456" s="7" t="s">
        <v>5127</v>
      </c>
      <c r="E12456" s="11"/>
      <c r="H12456" s="11"/>
      <c r="K12456" s="11"/>
    </row>
    <row r="12457" spans="1:26" x14ac:dyDescent="0.25">
      <c r="B12457" t="s">
        <v>5256</v>
      </c>
      <c r="C12457" t="s">
        <v>9</v>
      </c>
      <c r="D12457" t="s">
        <v>5257</v>
      </c>
      <c r="E12457" s="8">
        <v>0.84428000000000003</v>
      </c>
      <c r="F12457" t="s">
        <v>5123</v>
      </c>
      <c r="G12457" t="s">
        <v>5124</v>
      </c>
      <c r="H12457" s="9">
        <v>5.57</v>
      </c>
      <c r="I12457" t="s">
        <v>5125</v>
      </c>
      <c r="J12457" s="10">
        <f>ROUND(E12457/I12451* H12457,5)</f>
        <v>4.7026399999999997</v>
      </c>
      <c r="K12457" s="11"/>
    </row>
    <row r="12458" spans="1:26" x14ac:dyDescent="0.25">
      <c r="B12458" t="s">
        <v>5229</v>
      </c>
      <c r="C12458" t="s">
        <v>9</v>
      </c>
      <c r="D12458" t="s">
        <v>5230</v>
      </c>
      <c r="E12458" s="8">
        <v>0.22702</v>
      </c>
      <c r="F12458" t="s">
        <v>5123</v>
      </c>
      <c r="G12458" t="s">
        <v>5124</v>
      </c>
      <c r="H12458" s="9">
        <v>56.51</v>
      </c>
      <c r="I12458" t="s">
        <v>5125</v>
      </c>
      <c r="J12458" s="10">
        <f>ROUND(E12458/I12451* H12458,5)</f>
        <v>12.828900000000001</v>
      </c>
      <c r="K12458" s="11"/>
    </row>
    <row r="12459" spans="1:26" x14ac:dyDescent="0.25">
      <c r="D12459" s="12" t="s">
        <v>5130</v>
      </c>
      <c r="E12459" s="11"/>
      <c r="H12459" s="11"/>
      <c r="K12459" s="9">
        <f>SUM(J12457:J12458)</f>
        <v>17.53154</v>
      </c>
    </row>
    <row r="12460" spans="1:26" x14ac:dyDescent="0.25">
      <c r="B12460" s="7" t="s">
        <v>5131</v>
      </c>
      <c r="E12460" s="11"/>
      <c r="H12460" s="11"/>
      <c r="K12460" s="11"/>
    </row>
    <row r="12461" spans="1:26" x14ac:dyDescent="0.25">
      <c r="B12461" t="s">
        <v>5986</v>
      </c>
      <c r="C12461" t="s">
        <v>136</v>
      </c>
      <c r="D12461" t="s">
        <v>5987</v>
      </c>
      <c r="E12461" s="8">
        <v>1.1499999999999999</v>
      </c>
      <c r="G12461" t="s">
        <v>5124</v>
      </c>
      <c r="H12461" s="9">
        <v>17.02</v>
      </c>
      <c r="I12461" t="s">
        <v>5125</v>
      </c>
      <c r="J12461" s="10">
        <f>ROUND(E12461* H12461,5)</f>
        <v>19.573</v>
      </c>
      <c r="K12461" s="11"/>
    </row>
    <row r="12462" spans="1:26" x14ac:dyDescent="0.25">
      <c r="D12462" s="12" t="s">
        <v>5140</v>
      </c>
      <c r="E12462" s="11"/>
      <c r="H12462" s="11"/>
      <c r="K12462" s="9">
        <f>SUM(J12461:J12461)</f>
        <v>19.573</v>
      </c>
    </row>
    <row r="12463" spans="1:26" x14ac:dyDescent="0.25">
      <c r="E12463" s="11"/>
      <c r="H12463" s="11"/>
      <c r="K12463" s="11"/>
    </row>
    <row r="12464" spans="1:26" x14ac:dyDescent="0.25">
      <c r="D12464" s="12" t="s">
        <v>5142</v>
      </c>
      <c r="E12464" s="11"/>
      <c r="H12464" s="11">
        <v>1.5</v>
      </c>
      <c r="I12464" t="s">
        <v>5143</v>
      </c>
      <c r="J12464">
        <f>ROUND(H12464/100*K12455,5)</f>
        <v>0.36087999999999998</v>
      </c>
      <c r="K12464" s="11"/>
    </row>
    <row r="12465" spans="1:26" x14ac:dyDescent="0.25">
      <c r="D12465" s="12" t="s">
        <v>5141</v>
      </c>
      <c r="E12465" s="11"/>
      <c r="H12465" s="11"/>
      <c r="K12465" s="13">
        <f>SUM(J12452:J12464)</f>
        <v>61.524090000000001</v>
      </c>
    </row>
    <row r="12466" spans="1:26" x14ac:dyDescent="0.25">
      <c r="D12466" s="12" t="s">
        <v>5157</v>
      </c>
      <c r="E12466" s="11"/>
      <c r="H12466" s="11">
        <v>6</v>
      </c>
      <c r="I12466" t="s">
        <v>5143</v>
      </c>
      <c r="K12466" s="9">
        <f>ROUND(H12466/100*K12465,5)</f>
        <v>3.6914500000000001</v>
      </c>
    </row>
    <row r="12467" spans="1:26" x14ac:dyDescent="0.25">
      <c r="D12467" s="12" t="s">
        <v>5144</v>
      </c>
      <c r="E12467" s="11"/>
      <c r="H12467" s="11"/>
      <c r="K12467" s="13">
        <f>SUM(K12465:K12466)</f>
        <v>65.215540000000004</v>
      </c>
    </row>
    <row r="12469" spans="1:26" ht="45" customHeight="1" x14ac:dyDescent="0.25">
      <c r="A12469" s="4" t="s">
        <v>5997</v>
      </c>
      <c r="B12469" s="4" t="s">
        <v>1423</v>
      </c>
      <c r="C12469" s="1" t="s">
        <v>136</v>
      </c>
      <c r="D12469" s="28" t="s">
        <v>1424</v>
      </c>
      <c r="E12469" s="29"/>
      <c r="F12469" s="29"/>
      <c r="G12469" s="1"/>
      <c r="H12469" s="5" t="s">
        <v>5119</v>
      </c>
      <c r="I12469" s="30">
        <v>1</v>
      </c>
      <c r="J12469" s="31"/>
      <c r="K12469" s="6">
        <f>ROUND(K12485,2)</f>
        <v>35</v>
      </c>
      <c r="L12469" s="1"/>
      <c r="M12469" s="1"/>
      <c r="N12469" s="1"/>
      <c r="O12469" s="1"/>
      <c r="P12469" s="1"/>
      <c r="Q12469" s="1"/>
      <c r="R12469" s="1"/>
      <c r="S12469" s="1"/>
      <c r="T12469" s="1"/>
      <c r="U12469" s="1"/>
      <c r="V12469" s="1"/>
      <c r="W12469" s="1"/>
      <c r="X12469" s="1"/>
      <c r="Y12469" s="1"/>
      <c r="Z12469" s="1"/>
    </row>
    <row r="12470" spans="1:26" x14ac:dyDescent="0.25">
      <c r="B12470" s="7" t="s">
        <v>5120</v>
      </c>
    </row>
    <row r="12471" spans="1:26" x14ac:dyDescent="0.25">
      <c r="B12471" t="s">
        <v>5296</v>
      </c>
      <c r="C12471" t="s">
        <v>9</v>
      </c>
      <c r="D12471" t="s">
        <v>5122</v>
      </c>
      <c r="E12471" s="8">
        <v>0.18</v>
      </c>
      <c r="F12471" t="s">
        <v>5123</v>
      </c>
      <c r="G12471" t="s">
        <v>5124</v>
      </c>
      <c r="H12471" s="9">
        <v>25.38</v>
      </c>
      <c r="I12471" t="s">
        <v>5125</v>
      </c>
      <c r="J12471" s="10">
        <f>ROUND(E12471/I12469* H12471,5)</f>
        <v>4.5683999999999996</v>
      </c>
      <c r="K12471" s="11"/>
    </row>
    <row r="12472" spans="1:26" x14ac:dyDescent="0.25">
      <c r="B12472" t="s">
        <v>5155</v>
      </c>
      <c r="C12472" t="s">
        <v>9</v>
      </c>
      <c r="D12472" t="s">
        <v>5156</v>
      </c>
      <c r="E12472" s="8">
        <v>1.7999999999999999E-2</v>
      </c>
      <c r="F12472" t="s">
        <v>5123</v>
      </c>
      <c r="G12472" t="s">
        <v>5124</v>
      </c>
      <c r="H12472" s="9">
        <v>31.16</v>
      </c>
      <c r="I12472" t="s">
        <v>5125</v>
      </c>
      <c r="J12472" s="10">
        <f>ROUND(E12472/I12469* H12472,5)</f>
        <v>0.56088000000000005</v>
      </c>
      <c r="K12472" s="11"/>
    </row>
    <row r="12473" spans="1:26" x14ac:dyDescent="0.25">
      <c r="D12473" s="12" t="s">
        <v>5126</v>
      </c>
      <c r="E12473" s="11"/>
      <c r="H12473" s="11"/>
      <c r="K12473" s="9">
        <f>SUM(J12471:J12472)</f>
        <v>5.1292799999999996</v>
      </c>
    </row>
    <row r="12474" spans="1:26" x14ac:dyDescent="0.25">
      <c r="B12474" s="7" t="s">
        <v>5127</v>
      </c>
      <c r="E12474" s="11"/>
      <c r="H12474" s="11"/>
      <c r="K12474" s="11"/>
    </row>
    <row r="12475" spans="1:26" x14ac:dyDescent="0.25">
      <c r="B12475" t="s">
        <v>5857</v>
      </c>
      <c r="C12475" t="s">
        <v>9</v>
      </c>
      <c r="D12475" t="s">
        <v>5858</v>
      </c>
      <c r="E12475" s="8">
        <v>0.18</v>
      </c>
      <c r="F12475" t="s">
        <v>5123</v>
      </c>
      <c r="G12475" t="s">
        <v>5124</v>
      </c>
      <c r="H12475" s="9">
        <v>7.77</v>
      </c>
      <c r="I12475" t="s">
        <v>5125</v>
      </c>
      <c r="J12475" s="10">
        <f>ROUND(E12475/I12469* H12475,5)</f>
        <v>1.3986000000000001</v>
      </c>
      <c r="K12475" s="11"/>
    </row>
    <row r="12476" spans="1:26" x14ac:dyDescent="0.25">
      <c r="B12476" t="s">
        <v>5229</v>
      </c>
      <c r="C12476" t="s">
        <v>9</v>
      </c>
      <c r="D12476" t="s">
        <v>5230</v>
      </c>
      <c r="E12476" s="8">
        <v>0.121</v>
      </c>
      <c r="F12476" t="s">
        <v>5123</v>
      </c>
      <c r="G12476" t="s">
        <v>5124</v>
      </c>
      <c r="H12476" s="9">
        <v>56.51</v>
      </c>
      <c r="I12476" t="s">
        <v>5125</v>
      </c>
      <c r="J12476" s="10">
        <f>ROUND(E12476/I12469* H12476,5)</f>
        <v>6.8377100000000004</v>
      </c>
      <c r="K12476" s="11"/>
    </row>
    <row r="12477" spans="1:26" x14ac:dyDescent="0.25">
      <c r="D12477" s="12" t="s">
        <v>5130</v>
      </c>
      <c r="E12477" s="11"/>
      <c r="H12477" s="11"/>
      <c r="K12477" s="9">
        <f>SUM(J12475:J12476)</f>
        <v>8.2363099999999996</v>
      </c>
    </row>
    <row r="12478" spans="1:26" x14ac:dyDescent="0.25">
      <c r="B12478" s="7" t="s">
        <v>5131</v>
      </c>
      <c r="E12478" s="11"/>
      <c r="H12478" s="11"/>
      <c r="K12478" s="11"/>
    </row>
    <row r="12479" spans="1:26" x14ac:dyDescent="0.25">
      <c r="B12479" t="s">
        <v>5986</v>
      </c>
      <c r="C12479" t="s">
        <v>136</v>
      </c>
      <c r="D12479" t="s">
        <v>5987</v>
      </c>
      <c r="E12479" s="8">
        <v>1.1499999999999999</v>
      </c>
      <c r="G12479" t="s">
        <v>5124</v>
      </c>
      <c r="H12479" s="9">
        <v>17.02</v>
      </c>
      <c r="I12479" t="s">
        <v>5125</v>
      </c>
      <c r="J12479" s="10">
        <f>ROUND(E12479* H12479,5)</f>
        <v>19.573</v>
      </c>
      <c r="K12479" s="11"/>
    </row>
    <row r="12480" spans="1:26" x14ac:dyDescent="0.25">
      <c r="D12480" s="12" t="s">
        <v>5140</v>
      </c>
      <c r="E12480" s="11"/>
      <c r="H12480" s="11"/>
      <c r="K12480" s="9">
        <f>SUM(J12479:J12479)</f>
        <v>19.573</v>
      </c>
    </row>
    <row r="12481" spans="1:26" x14ac:dyDescent="0.25">
      <c r="E12481" s="11"/>
      <c r="H12481" s="11"/>
      <c r="K12481" s="11"/>
    </row>
    <row r="12482" spans="1:26" x14ac:dyDescent="0.25">
      <c r="D12482" s="12" t="s">
        <v>5142</v>
      </c>
      <c r="E12482" s="11"/>
      <c r="H12482" s="11">
        <v>1.5</v>
      </c>
      <c r="I12482" t="s">
        <v>5143</v>
      </c>
      <c r="J12482">
        <f>ROUND(H12482/100*K12473,5)</f>
        <v>7.6939999999999995E-2</v>
      </c>
      <c r="K12482" s="11"/>
    </row>
    <row r="12483" spans="1:26" x14ac:dyDescent="0.25">
      <c r="D12483" s="12" t="s">
        <v>5141</v>
      </c>
      <c r="E12483" s="11"/>
      <c r="H12483" s="11"/>
      <c r="K12483" s="13">
        <f>SUM(J12470:J12482)</f>
        <v>33.015530000000005</v>
      </c>
    </row>
    <row r="12484" spans="1:26" x14ac:dyDescent="0.25">
      <c r="D12484" s="12" t="s">
        <v>5157</v>
      </c>
      <c r="E12484" s="11"/>
      <c r="H12484" s="11">
        <v>6</v>
      </c>
      <c r="I12484" t="s">
        <v>5143</v>
      </c>
      <c r="K12484" s="9">
        <f>ROUND(H12484/100*K12483,5)</f>
        <v>1.9809300000000001</v>
      </c>
    </row>
    <row r="12485" spans="1:26" x14ac:dyDescent="0.25">
      <c r="D12485" s="12" t="s">
        <v>5144</v>
      </c>
      <c r="E12485" s="11"/>
      <c r="H12485" s="11"/>
      <c r="K12485" s="13">
        <f>SUM(K12483:K12484)</f>
        <v>34.996460000000006</v>
      </c>
    </row>
    <row r="12487" spans="1:26" ht="45" customHeight="1" x14ac:dyDescent="0.25">
      <c r="A12487" s="4" t="s">
        <v>5998</v>
      </c>
      <c r="B12487" s="4" t="s">
        <v>1425</v>
      </c>
      <c r="C12487" s="1" t="s">
        <v>136</v>
      </c>
      <c r="D12487" s="28" t="s">
        <v>1426</v>
      </c>
      <c r="E12487" s="29"/>
      <c r="F12487" s="29"/>
      <c r="G12487" s="1"/>
      <c r="H12487" s="5" t="s">
        <v>5119</v>
      </c>
      <c r="I12487" s="30">
        <v>1</v>
      </c>
      <c r="J12487" s="31"/>
      <c r="K12487" s="6">
        <f>ROUND(K12503,2)</f>
        <v>38.56</v>
      </c>
      <c r="L12487" s="1"/>
      <c r="M12487" s="1"/>
      <c r="N12487" s="1"/>
      <c r="O12487" s="1"/>
      <c r="P12487" s="1"/>
      <c r="Q12487" s="1"/>
      <c r="R12487" s="1"/>
      <c r="S12487" s="1"/>
      <c r="T12487" s="1"/>
      <c r="U12487" s="1"/>
      <c r="V12487" s="1"/>
      <c r="W12487" s="1"/>
      <c r="X12487" s="1"/>
      <c r="Y12487" s="1"/>
      <c r="Z12487" s="1"/>
    </row>
    <row r="12488" spans="1:26" x14ac:dyDescent="0.25">
      <c r="B12488" s="7" t="s">
        <v>5120</v>
      </c>
    </row>
    <row r="12489" spans="1:26" x14ac:dyDescent="0.25">
      <c r="B12489" t="s">
        <v>5296</v>
      </c>
      <c r="C12489" t="s">
        <v>9</v>
      </c>
      <c r="D12489" t="s">
        <v>5122</v>
      </c>
      <c r="E12489" s="8">
        <v>0.22500000000000001</v>
      </c>
      <c r="F12489" t="s">
        <v>5123</v>
      </c>
      <c r="G12489" t="s">
        <v>5124</v>
      </c>
      <c r="H12489" s="9">
        <v>25.38</v>
      </c>
      <c r="I12489" t="s">
        <v>5125</v>
      </c>
      <c r="J12489" s="10">
        <f>ROUND(E12489/I12487* H12489,5)</f>
        <v>5.7104999999999997</v>
      </c>
      <c r="K12489" s="11"/>
    </row>
    <row r="12490" spans="1:26" x14ac:dyDescent="0.25">
      <c r="B12490" t="s">
        <v>5155</v>
      </c>
      <c r="C12490" t="s">
        <v>9</v>
      </c>
      <c r="D12490" t="s">
        <v>5156</v>
      </c>
      <c r="E12490" s="8">
        <v>2.2499999999999999E-2</v>
      </c>
      <c r="F12490" t="s">
        <v>5123</v>
      </c>
      <c r="G12490" t="s">
        <v>5124</v>
      </c>
      <c r="H12490" s="9">
        <v>31.16</v>
      </c>
      <c r="I12490" t="s">
        <v>5125</v>
      </c>
      <c r="J12490" s="10">
        <f>ROUND(E12490/I12487* H12490,5)</f>
        <v>0.70109999999999995</v>
      </c>
      <c r="K12490" s="11"/>
    </row>
    <row r="12491" spans="1:26" x14ac:dyDescent="0.25">
      <c r="D12491" s="12" t="s">
        <v>5126</v>
      </c>
      <c r="E12491" s="11"/>
      <c r="H12491" s="11"/>
      <c r="K12491" s="9">
        <f>SUM(J12489:J12490)</f>
        <v>6.4116</v>
      </c>
    </row>
    <row r="12492" spans="1:26" x14ac:dyDescent="0.25">
      <c r="B12492" s="7" t="s">
        <v>5127</v>
      </c>
      <c r="E12492" s="11"/>
      <c r="H12492" s="11"/>
      <c r="K12492" s="11"/>
    </row>
    <row r="12493" spans="1:26" x14ac:dyDescent="0.25">
      <c r="B12493" t="s">
        <v>5857</v>
      </c>
      <c r="C12493" t="s">
        <v>9</v>
      </c>
      <c r="D12493" t="s">
        <v>5858</v>
      </c>
      <c r="E12493" s="8">
        <v>0.22500000000000001</v>
      </c>
      <c r="F12493" t="s">
        <v>5123</v>
      </c>
      <c r="G12493" t="s">
        <v>5124</v>
      </c>
      <c r="H12493" s="9">
        <v>7.77</v>
      </c>
      <c r="I12493" t="s">
        <v>5125</v>
      </c>
      <c r="J12493" s="10">
        <f>ROUND(E12493/I12487* H12493,5)</f>
        <v>1.7482500000000001</v>
      </c>
      <c r="K12493" s="11"/>
    </row>
    <row r="12494" spans="1:26" x14ac:dyDescent="0.25">
      <c r="B12494" t="s">
        <v>5229</v>
      </c>
      <c r="C12494" t="s">
        <v>9</v>
      </c>
      <c r="D12494" t="s">
        <v>5230</v>
      </c>
      <c r="E12494" s="8">
        <v>0.15125</v>
      </c>
      <c r="F12494" t="s">
        <v>5123</v>
      </c>
      <c r="G12494" t="s">
        <v>5124</v>
      </c>
      <c r="H12494" s="9">
        <v>56.51</v>
      </c>
      <c r="I12494" t="s">
        <v>5125</v>
      </c>
      <c r="J12494" s="10">
        <f>ROUND(E12494/I12487* H12494,5)</f>
        <v>8.5471400000000006</v>
      </c>
      <c r="K12494" s="11"/>
    </row>
    <row r="12495" spans="1:26" x14ac:dyDescent="0.25">
      <c r="D12495" s="12" t="s">
        <v>5130</v>
      </c>
      <c r="E12495" s="11"/>
      <c r="H12495" s="11"/>
      <c r="K12495" s="9">
        <f>SUM(J12493:J12494)</f>
        <v>10.295390000000001</v>
      </c>
    </row>
    <row r="12496" spans="1:26" x14ac:dyDescent="0.25">
      <c r="B12496" s="7" t="s">
        <v>5131</v>
      </c>
      <c r="E12496" s="11"/>
      <c r="H12496" s="11"/>
      <c r="K12496" s="11"/>
    </row>
    <row r="12497" spans="1:26" x14ac:dyDescent="0.25">
      <c r="B12497" t="s">
        <v>5986</v>
      </c>
      <c r="C12497" t="s">
        <v>136</v>
      </c>
      <c r="D12497" t="s">
        <v>5987</v>
      </c>
      <c r="E12497" s="8">
        <v>1.1499999999999999</v>
      </c>
      <c r="G12497" t="s">
        <v>5124</v>
      </c>
      <c r="H12497" s="9">
        <v>17.02</v>
      </c>
      <c r="I12497" t="s">
        <v>5125</v>
      </c>
      <c r="J12497" s="10">
        <f>ROUND(E12497* H12497,5)</f>
        <v>19.573</v>
      </c>
      <c r="K12497" s="11"/>
    </row>
    <row r="12498" spans="1:26" x14ac:dyDescent="0.25">
      <c r="D12498" s="12" t="s">
        <v>5140</v>
      </c>
      <c r="E12498" s="11"/>
      <c r="H12498" s="11"/>
      <c r="K12498" s="9">
        <f>SUM(J12497:J12497)</f>
        <v>19.573</v>
      </c>
    </row>
    <row r="12499" spans="1:26" x14ac:dyDescent="0.25">
      <c r="E12499" s="11"/>
      <c r="H12499" s="11"/>
      <c r="K12499" s="11"/>
    </row>
    <row r="12500" spans="1:26" x14ac:dyDescent="0.25">
      <c r="D12500" s="12" t="s">
        <v>5142</v>
      </c>
      <c r="E12500" s="11"/>
      <c r="H12500" s="11">
        <v>1.5</v>
      </c>
      <c r="I12500" t="s">
        <v>5143</v>
      </c>
      <c r="J12500">
        <f>ROUND(H12500/100*K12491,5)</f>
        <v>9.6170000000000005E-2</v>
      </c>
      <c r="K12500" s="11"/>
    </row>
    <row r="12501" spans="1:26" x14ac:dyDescent="0.25">
      <c r="D12501" s="12" t="s">
        <v>5141</v>
      </c>
      <c r="E12501" s="11"/>
      <c r="H12501" s="11"/>
      <c r="K12501" s="13">
        <f>SUM(J12488:J12500)</f>
        <v>36.376159999999999</v>
      </c>
    </row>
    <row r="12502" spans="1:26" x14ac:dyDescent="0.25">
      <c r="D12502" s="12" t="s">
        <v>5157</v>
      </c>
      <c r="E12502" s="11"/>
      <c r="H12502" s="11">
        <v>6</v>
      </c>
      <c r="I12502" t="s">
        <v>5143</v>
      </c>
      <c r="K12502" s="9">
        <f>ROUND(H12502/100*K12501,5)</f>
        <v>2.1825700000000001</v>
      </c>
    </row>
    <row r="12503" spans="1:26" x14ac:dyDescent="0.25">
      <c r="D12503" s="12" t="s">
        <v>5144</v>
      </c>
      <c r="E12503" s="11"/>
      <c r="H12503" s="11"/>
      <c r="K12503" s="13">
        <f>SUM(K12501:K12502)</f>
        <v>38.558729999999997</v>
      </c>
    </row>
    <row r="12505" spans="1:26" ht="45" customHeight="1" x14ac:dyDescent="0.25">
      <c r="A12505" s="4" t="s">
        <v>5999</v>
      </c>
      <c r="B12505" s="4" t="s">
        <v>1427</v>
      </c>
      <c r="C12505" s="1" t="s">
        <v>136</v>
      </c>
      <c r="D12505" s="28" t="s">
        <v>1428</v>
      </c>
      <c r="E12505" s="29"/>
      <c r="F12505" s="29"/>
      <c r="G12505" s="1"/>
      <c r="H12505" s="5" t="s">
        <v>5119</v>
      </c>
      <c r="I12505" s="30">
        <v>1</v>
      </c>
      <c r="J12505" s="31"/>
      <c r="K12505" s="6">
        <f>ROUND(K12521,2)</f>
        <v>38.56</v>
      </c>
      <c r="L12505" s="1"/>
      <c r="M12505" s="1"/>
      <c r="N12505" s="1"/>
      <c r="O12505" s="1"/>
      <c r="P12505" s="1"/>
      <c r="Q12505" s="1"/>
      <c r="R12505" s="1"/>
      <c r="S12505" s="1"/>
      <c r="T12505" s="1"/>
      <c r="U12505" s="1"/>
      <c r="V12505" s="1"/>
      <c r="W12505" s="1"/>
      <c r="X12505" s="1"/>
      <c r="Y12505" s="1"/>
      <c r="Z12505" s="1"/>
    </row>
    <row r="12506" spans="1:26" x14ac:dyDescent="0.25">
      <c r="B12506" s="7" t="s">
        <v>5120</v>
      </c>
    </row>
    <row r="12507" spans="1:26" x14ac:dyDescent="0.25">
      <c r="B12507" t="s">
        <v>5296</v>
      </c>
      <c r="C12507" t="s">
        <v>9</v>
      </c>
      <c r="D12507" t="s">
        <v>5122</v>
      </c>
      <c r="E12507" s="8">
        <v>0.22500000000000001</v>
      </c>
      <c r="F12507" t="s">
        <v>5123</v>
      </c>
      <c r="G12507" t="s">
        <v>5124</v>
      </c>
      <c r="H12507" s="9">
        <v>25.38</v>
      </c>
      <c r="I12507" t="s">
        <v>5125</v>
      </c>
      <c r="J12507" s="10">
        <f>ROUND(E12507/I12505* H12507,5)</f>
        <v>5.7104999999999997</v>
      </c>
      <c r="K12507" s="11"/>
    </row>
    <row r="12508" spans="1:26" x14ac:dyDescent="0.25">
      <c r="B12508" t="s">
        <v>5155</v>
      </c>
      <c r="C12508" t="s">
        <v>9</v>
      </c>
      <c r="D12508" t="s">
        <v>5156</v>
      </c>
      <c r="E12508" s="8">
        <v>2.2499999999999999E-2</v>
      </c>
      <c r="F12508" t="s">
        <v>5123</v>
      </c>
      <c r="G12508" t="s">
        <v>5124</v>
      </c>
      <c r="H12508" s="9">
        <v>31.16</v>
      </c>
      <c r="I12508" t="s">
        <v>5125</v>
      </c>
      <c r="J12508" s="10">
        <f>ROUND(E12508/I12505* H12508,5)</f>
        <v>0.70109999999999995</v>
      </c>
      <c r="K12508" s="11"/>
    </row>
    <row r="12509" spans="1:26" x14ac:dyDescent="0.25">
      <c r="D12509" s="12" t="s">
        <v>5126</v>
      </c>
      <c r="E12509" s="11"/>
      <c r="H12509" s="11"/>
      <c r="K12509" s="9">
        <f>SUM(J12507:J12508)</f>
        <v>6.4116</v>
      </c>
    </row>
    <row r="12510" spans="1:26" x14ac:dyDescent="0.25">
      <c r="B12510" s="7" t="s">
        <v>5127</v>
      </c>
      <c r="E12510" s="11"/>
      <c r="H12510" s="11"/>
      <c r="K12510" s="11"/>
    </row>
    <row r="12511" spans="1:26" x14ac:dyDescent="0.25">
      <c r="B12511" t="s">
        <v>5857</v>
      </c>
      <c r="C12511" t="s">
        <v>9</v>
      </c>
      <c r="D12511" t="s">
        <v>5858</v>
      </c>
      <c r="E12511" s="8">
        <v>0.22500000000000001</v>
      </c>
      <c r="F12511" t="s">
        <v>5123</v>
      </c>
      <c r="G12511" t="s">
        <v>5124</v>
      </c>
      <c r="H12511" s="9">
        <v>7.77</v>
      </c>
      <c r="I12511" t="s">
        <v>5125</v>
      </c>
      <c r="J12511" s="10">
        <f>ROUND(E12511/I12505* H12511,5)</f>
        <v>1.7482500000000001</v>
      </c>
      <c r="K12511" s="11"/>
    </row>
    <row r="12512" spans="1:26" x14ac:dyDescent="0.25">
      <c r="B12512" t="s">
        <v>5229</v>
      </c>
      <c r="C12512" t="s">
        <v>9</v>
      </c>
      <c r="D12512" t="s">
        <v>5230</v>
      </c>
      <c r="E12512" s="8">
        <v>0.15125</v>
      </c>
      <c r="F12512" t="s">
        <v>5123</v>
      </c>
      <c r="G12512" t="s">
        <v>5124</v>
      </c>
      <c r="H12512" s="9">
        <v>56.51</v>
      </c>
      <c r="I12512" t="s">
        <v>5125</v>
      </c>
      <c r="J12512" s="10">
        <f>ROUND(E12512/I12505* H12512,5)</f>
        <v>8.5471400000000006</v>
      </c>
      <c r="K12512" s="11"/>
    </row>
    <row r="12513" spans="1:26" x14ac:dyDescent="0.25">
      <c r="D12513" s="12" t="s">
        <v>5130</v>
      </c>
      <c r="E12513" s="11"/>
      <c r="H12513" s="11"/>
      <c r="K12513" s="9">
        <f>SUM(J12511:J12512)</f>
        <v>10.295390000000001</v>
      </c>
    </row>
    <row r="12514" spans="1:26" x14ac:dyDescent="0.25">
      <c r="B12514" s="7" t="s">
        <v>5131</v>
      </c>
      <c r="E12514" s="11"/>
      <c r="H12514" s="11"/>
      <c r="K12514" s="11"/>
    </row>
    <row r="12515" spans="1:26" x14ac:dyDescent="0.25">
      <c r="B12515" t="s">
        <v>5986</v>
      </c>
      <c r="C12515" t="s">
        <v>136</v>
      </c>
      <c r="D12515" t="s">
        <v>5987</v>
      </c>
      <c r="E12515" s="8">
        <v>1.1499999999999999</v>
      </c>
      <c r="G12515" t="s">
        <v>5124</v>
      </c>
      <c r="H12515" s="9">
        <v>17.02</v>
      </c>
      <c r="I12515" t="s">
        <v>5125</v>
      </c>
      <c r="J12515" s="10">
        <f>ROUND(E12515* H12515,5)</f>
        <v>19.573</v>
      </c>
      <c r="K12515" s="11"/>
    </row>
    <row r="12516" spans="1:26" x14ac:dyDescent="0.25">
      <c r="D12516" s="12" t="s">
        <v>5140</v>
      </c>
      <c r="E12516" s="11"/>
      <c r="H12516" s="11"/>
      <c r="K12516" s="9">
        <f>SUM(J12515:J12515)</f>
        <v>19.573</v>
      </c>
    </row>
    <row r="12517" spans="1:26" x14ac:dyDescent="0.25">
      <c r="E12517" s="11"/>
      <c r="H12517" s="11"/>
      <c r="K12517" s="11"/>
    </row>
    <row r="12518" spans="1:26" x14ac:dyDescent="0.25">
      <c r="D12518" s="12" t="s">
        <v>5142</v>
      </c>
      <c r="E12518" s="11"/>
      <c r="H12518" s="11">
        <v>1.5</v>
      </c>
      <c r="I12518" t="s">
        <v>5143</v>
      </c>
      <c r="J12518">
        <f>ROUND(H12518/100*K12509,5)</f>
        <v>9.6170000000000005E-2</v>
      </c>
      <c r="K12518" s="11"/>
    </row>
    <row r="12519" spans="1:26" x14ac:dyDescent="0.25">
      <c r="D12519" s="12" t="s">
        <v>5141</v>
      </c>
      <c r="E12519" s="11"/>
      <c r="H12519" s="11"/>
      <c r="K12519" s="13">
        <f>SUM(J12506:J12518)</f>
        <v>36.376159999999999</v>
      </c>
    </row>
    <row r="12520" spans="1:26" x14ac:dyDescent="0.25">
      <c r="D12520" s="12" t="s">
        <v>5157</v>
      </c>
      <c r="E12520" s="11"/>
      <c r="H12520" s="11">
        <v>6</v>
      </c>
      <c r="I12520" t="s">
        <v>5143</v>
      </c>
      <c r="K12520" s="9">
        <f>ROUND(H12520/100*K12519,5)</f>
        <v>2.1825700000000001</v>
      </c>
    </row>
    <row r="12521" spans="1:26" x14ac:dyDescent="0.25">
      <c r="D12521" s="12" t="s">
        <v>5144</v>
      </c>
      <c r="E12521" s="11"/>
      <c r="H12521" s="11"/>
      <c r="K12521" s="13">
        <f>SUM(K12519:K12520)</f>
        <v>38.558729999999997</v>
      </c>
    </row>
    <row r="12523" spans="1:26" ht="45" customHeight="1" x14ac:dyDescent="0.25">
      <c r="A12523" s="4" t="s">
        <v>6000</v>
      </c>
      <c r="B12523" s="4" t="s">
        <v>1429</v>
      </c>
      <c r="C12523" s="1" t="s">
        <v>136</v>
      </c>
      <c r="D12523" s="28" t="s">
        <v>1430</v>
      </c>
      <c r="E12523" s="29"/>
      <c r="F12523" s="29"/>
      <c r="G12523" s="1"/>
      <c r="H12523" s="5" t="s">
        <v>5119</v>
      </c>
      <c r="I12523" s="30">
        <v>1</v>
      </c>
      <c r="J12523" s="31"/>
      <c r="K12523" s="6">
        <f>ROUND(K12539,2)</f>
        <v>43.01</v>
      </c>
      <c r="L12523" s="1"/>
      <c r="M12523" s="1"/>
      <c r="N12523" s="1"/>
      <c r="O12523" s="1"/>
      <c r="P12523" s="1"/>
      <c r="Q12523" s="1"/>
      <c r="R12523" s="1"/>
      <c r="S12523" s="1"/>
      <c r="T12523" s="1"/>
      <c r="U12523" s="1"/>
      <c r="V12523" s="1"/>
      <c r="W12523" s="1"/>
      <c r="X12523" s="1"/>
      <c r="Y12523" s="1"/>
      <c r="Z12523" s="1"/>
    </row>
    <row r="12524" spans="1:26" x14ac:dyDescent="0.25">
      <c r="B12524" s="7" t="s">
        <v>5120</v>
      </c>
    </row>
    <row r="12525" spans="1:26" x14ac:dyDescent="0.25">
      <c r="B12525" t="s">
        <v>5296</v>
      </c>
      <c r="C12525" t="s">
        <v>9</v>
      </c>
      <c r="D12525" t="s">
        <v>5122</v>
      </c>
      <c r="E12525" s="8">
        <v>0.28125</v>
      </c>
      <c r="F12525" t="s">
        <v>5123</v>
      </c>
      <c r="G12525" t="s">
        <v>5124</v>
      </c>
      <c r="H12525" s="9">
        <v>25.38</v>
      </c>
      <c r="I12525" t="s">
        <v>5125</v>
      </c>
      <c r="J12525" s="10">
        <f>ROUND(E12525/I12523* H12525,5)</f>
        <v>7.1381300000000003</v>
      </c>
      <c r="K12525" s="11"/>
    </row>
    <row r="12526" spans="1:26" x14ac:dyDescent="0.25">
      <c r="B12526" t="s">
        <v>5155</v>
      </c>
      <c r="C12526" t="s">
        <v>9</v>
      </c>
      <c r="D12526" t="s">
        <v>5156</v>
      </c>
      <c r="E12526" s="8">
        <v>2.8129999999999999E-2</v>
      </c>
      <c r="F12526" t="s">
        <v>5123</v>
      </c>
      <c r="G12526" t="s">
        <v>5124</v>
      </c>
      <c r="H12526" s="9">
        <v>31.16</v>
      </c>
      <c r="I12526" t="s">
        <v>5125</v>
      </c>
      <c r="J12526" s="10">
        <f>ROUND(E12526/I12523* H12526,5)</f>
        <v>0.87653000000000003</v>
      </c>
      <c r="K12526" s="11"/>
    </row>
    <row r="12527" spans="1:26" x14ac:dyDescent="0.25">
      <c r="D12527" s="12" t="s">
        <v>5126</v>
      </c>
      <c r="E12527" s="11"/>
      <c r="H12527" s="11"/>
      <c r="K12527" s="9">
        <f>SUM(J12525:J12526)</f>
        <v>8.014660000000001</v>
      </c>
    </row>
    <row r="12528" spans="1:26" x14ac:dyDescent="0.25">
      <c r="B12528" s="7" t="s">
        <v>5127</v>
      </c>
      <c r="E12528" s="11"/>
      <c r="H12528" s="11"/>
      <c r="K12528" s="11"/>
    </row>
    <row r="12529" spans="1:26" x14ac:dyDescent="0.25">
      <c r="B12529" t="s">
        <v>5857</v>
      </c>
      <c r="C12529" t="s">
        <v>9</v>
      </c>
      <c r="D12529" t="s">
        <v>5858</v>
      </c>
      <c r="E12529" s="8">
        <v>0.28125</v>
      </c>
      <c r="F12529" t="s">
        <v>5123</v>
      </c>
      <c r="G12529" t="s">
        <v>5124</v>
      </c>
      <c r="H12529" s="9">
        <v>7.77</v>
      </c>
      <c r="I12529" t="s">
        <v>5125</v>
      </c>
      <c r="J12529" s="10">
        <f>ROUND(E12529/I12523* H12529,5)</f>
        <v>2.1853099999999999</v>
      </c>
      <c r="K12529" s="11"/>
    </row>
    <row r="12530" spans="1:26" x14ac:dyDescent="0.25">
      <c r="B12530" t="s">
        <v>5229</v>
      </c>
      <c r="C12530" t="s">
        <v>9</v>
      </c>
      <c r="D12530" t="s">
        <v>5230</v>
      </c>
      <c r="E12530" s="8">
        <v>0.18906000000000001</v>
      </c>
      <c r="F12530" t="s">
        <v>5123</v>
      </c>
      <c r="G12530" t="s">
        <v>5124</v>
      </c>
      <c r="H12530" s="9">
        <v>56.51</v>
      </c>
      <c r="I12530" t="s">
        <v>5125</v>
      </c>
      <c r="J12530" s="10">
        <f>ROUND(E12530/I12523* H12530,5)</f>
        <v>10.68378</v>
      </c>
      <c r="K12530" s="11"/>
    </row>
    <row r="12531" spans="1:26" x14ac:dyDescent="0.25">
      <c r="D12531" s="12" t="s">
        <v>5130</v>
      </c>
      <c r="E12531" s="11"/>
      <c r="H12531" s="11"/>
      <c r="K12531" s="9">
        <f>SUM(J12529:J12530)</f>
        <v>12.86909</v>
      </c>
    </row>
    <row r="12532" spans="1:26" x14ac:dyDescent="0.25">
      <c r="B12532" s="7" t="s">
        <v>5131</v>
      </c>
      <c r="E12532" s="11"/>
      <c r="H12532" s="11"/>
      <c r="K12532" s="11"/>
    </row>
    <row r="12533" spans="1:26" x14ac:dyDescent="0.25">
      <c r="B12533" t="s">
        <v>5986</v>
      </c>
      <c r="C12533" t="s">
        <v>136</v>
      </c>
      <c r="D12533" t="s">
        <v>5987</v>
      </c>
      <c r="E12533" s="8">
        <v>1.1499999999999999</v>
      </c>
      <c r="G12533" t="s">
        <v>5124</v>
      </c>
      <c r="H12533" s="9">
        <v>17.02</v>
      </c>
      <c r="I12533" t="s">
        <v>5125</v>
      </c>
      <c r="J12533" s="10">
        <f>ROUND(E12533* H12533,5)</f>
        <v>19.573</v>
      </c>
      <c r="K12533" s="11"/>
    </row>
    <row r="12534" spans="1:26" x14ac:dyDescent="0.25">
      <c r="D12534" s="12" t="s">
        <v>5140</v>
      </c>
      <c r="E12534" s="11"/>
      <c r="H12534" s="11"/>
      <c r="K12534" s="9">
        <f>SUM(J12533:J12533)</f>
        <v>19.573</v>
      </c>
    </row>
    <row r="12535" spans="1:26" x14ac:dyDescent="0.25">
      <c r="E12535" s="11"/>
      <c r="H12535" s="11"/>
      <c r="K12535" s="11"/>
    </row>
    <row r="12536" spans="1:26" x14ac:dyDescent="0.25">
      <c r="D12536" s="12" t="s">
        <v>5142</v>
      </c>
      <c r="E12536" s="11"/>
      <c r="H12536" s="11">
        <v>1.5</v>
      </c>
      <c r="I12536" t="s">
        <v>5143</v>
      </c>
      <c r="J12536">
        <f>ROUND(H12536/100*K12527,5)</f>
        <v>0.12021999999999999</v>
      </c>
      <c r="K12536" s="11"/>
    </row>
    <row r="12537" spans="1:26" x14ac:dyDescent="0.25">
      <c r="D12537" s="12" t="s">
        <v>5141</v>
      </c>
      <c r="E12537" s="11"/>
      <c r="H12537" s="11"/>
      <c r="K12537" s="13">
        <f>SUM(J12524:J12536)</f>
        <v>40.576970000000003</v>
      </c>
    </row>
    <row r="12538" spans="1:26" x14ac:dyDescent="0.25">
      <c r="D12538" s="12" t="s">
        <v>5157</v>
      </c>
      <c r="E12538" s="11"/>
      <c r="H12538" s="11">
        <v>6</v>
      </c>
      <c r="I12538" t="s">
        <v>5143</v>
      </c>
      <c r="K12538" s="9">
        <f>ROUND(H12538/100*K12537,5)</f>
        <v>2.4346199999999998</v>
      </c>
    </row>
    <row r="12539" spans="1:26" x14ac:dyDescent="0.25">
      <c r="D12539" s="12" t="s">
        <v>5144</v>
      </c>
      <c r="E12539" s="11"/>
      <c r="H12539" s="11"/>
      <c r="K12539" s="13">
        <f>SUM(K12537:K12538)</f>
        <v>43.011590000000005</v>
      </c>
    </row>
    <row r="12541" spans="1:26" ht="45" customHeight="1" x14ac:dyDescent="0.25">
      <c r="A12541" s="4" t="s">
        <v>6001</v>
      </c>
      <c r="B12541" s="4" t="s">
        <v>1431</v>
      </c>
      <c r="C12541" s="1" t="s">
        <v>136</v>
      </c>
      <c r="D12541" s="28" t="s">
        <v>1432</v>
      </c>
      <c r="E12541" s="29"/>
      <c r="F12541" s="29"/>
      <c r="G12541" s="1"/>
      <c r="H12541" s="5" t="s">
        <v>5119</v>
      </c>
      <c r="I12541" s="30">
        <v>1</v>
      </c>
      <c r="J12541" s="31"/>
      <c r="K12541" s="6">
        <f>ROUND(K12557,2)</f>
        <v>47.48</v>
      </c>
      <c r="L12541" s="1"/>
      <c r="M12541" s="1"/>
      <c r="N12541" s="1"/>
      <c r="O12541" s="1"/>
      <c r="P12541" s="1"/>
      <c r="Q12541" s="1"/>
      <c r="R12541" s="1"/>
      <c r="S12541" s="1"/>
      <c r="T12541" s="1"/>
      <c r="U12541" s="1"/>
      <c r="V12541" s="1"/>
      <c r="W12541" s="1"/>
      <c r="X12541" s="1"/>
      <c r="Y12541" s="1"/>
      <c r="Z12541" s="1"/>
    </row>
    <row r="12542" spans="1:26" x14ac:dyDescent="0.25">
      <c r="B12542" s="7" t="s">
        <v>5120</v>
      </c>
    </row>
    <row r="12543" spans="1:26" x14ac:dyDescent="0.25">
      <c r="B12543" t="s">
        <v>5296</v>
      </c>
      <c r="C12543" t="s">
        <v>9</v>
      </c>
      <c r="D12543" t="s">
        <v>5122</v>
      </c>
      <c r="E12543" s="8">
        <v>0.33771000000000001</v>
      </c>
      <c r="F12543" t="s">
        <v>5123</v>
      </c>
      <c r="G12543" t="s">
        <v>5124</v>
      </c>
      <c r="H12543" s="9">
        <v>25.38</v>
      </c>
      <c r="I12543" t="s">
        <v>5125</v>
      </c>
      <c r="J12543" s="10">
        <f>ROUND(E12543/I12541* H12543,5)</f>
        <v>8.5710800000000003</v>
      </c>
      <c r="K12543" s="11"/>
    </row>
    <row r="12544" spans="1:26" x14ac:dyDescent="0.25">
      <c r="B12544" t="s">
        <v>5155</v>
      </c>
      <c r="C12544" t="s">
        <v>9</v>
      </c>
      <c r="D12544" t="s">
        <v>5156</v>
      </c>
      <c r="E12544" s="8">
        <v>3.3770000000000001E-2</v>
      </c>
      <c r="F12544" t="s">
        <v>5123</v>
      </c>
      <c r="G12544" t="s">
        <v>5124</v>
      </c>
      <c r="H12544" s="9">
        <v>31.16</v>
      </c>
      <c r="I12544" t="s">
        <v>5125</v>
      </c>
      <c r="J12544" s="10">
        <f>ROUND(E12544/I12541* H12544,5)</f>
        <v>1.05227</v>
      </c>
      <c r="K12544" s="11"/>
    </row>
    <row r="12545" spans="1:26" x14ac:dyDescent="0.25">
      <c r="D12545" s="12" t="s">
        <v>5126</v>
      </c>
      <c r="E12545" s="11"/>
      <c r="H12545" s="11"/>
      <c r="K12545" s="9">
        <f>SUM(J12543:J12544)</f>
        <v>9.6233500000000003</v>
      </c>
    </row>
    <row r="12546" spans="1:26" x14ac:dyDescent="0.25">
      <c r="B12546" s="7" t="s">
        <v>5127</v>
      </c>
      <c r="E12546" s="11"/>
      <c r="H12546" s="11"/>
      <c r="K12546" s="11"/>
    </row>
    <row r="12547" spans="1:26" x14ac:dyDescent="0.25">
      <c r="B12547" t="s">
        <v>5857</v>
      </c>
      <c r="C12547" t="s">
        <v>9</v>
      </c>
      <c r="D12547" t="s">
        <v>5858</v>
      </c>
      <c r="E12547" s="8">
        <v>0.33771000000000001</v>
      </c>
      <c r="F12547" t="s">
        <v>5123</v>
      </c>
      <c r="G12547" t="s">
        <v>5124</v>
      </c>
      <c r="H12547" s="9">
        <v>7.77</v>
      </c>
      <c r="I12547" t="s">
        <v>5125</v>
      </c>
      <c r="J12547" s="10">
        <f>ROUND(E12547/I12541* H12547,5)</f>
        <v>2.6240100000000002</v>
      </c>
      <c r="K12547" s="11"/>
    </row>
    <row r="12548" spans="1:26" x14ac:dyDescent="0.25">
      <c r="B12548" t="s">
        <v>5229</v>
      </c>
      <c r="C12548" t="s">
        <v>9</v>
      </c>
      <c r="D12548" t="s">
        <v>5230</v>
      </c>
      <c r="E12548" s="8">
        <v>0.22702</v>
      </c>
      <c r="F12548" t="s">
        <v>5123</v>
      </c>
      <c r="G12548" t="s">
        <v>5124</v>
      </c>
      <c r="H12548" s="9">
        <v>56.51</v>
      </c>
      <c r="I12548" t="s">
        <v>5125</v>
      </c>
      <c r="J12548" s="10">
        <f>ROUND(E12548/I12541* H12548,5)</f>
        <v>12.828900000000001</v>
      </c>
      <c r="K12548" s="11"/>
    </row>
    <row r="12549" spans="1:26" x14ac:dyDescent="0.25">
      <c r="D12549" s="12" t="s">
        <v>5130</v>
      </c>
      <c r="E12549" s="11"/>
      <c r="H12549" s="11"/>
      <c r="K12549" s="9">
        <f>SUM(J12547:J12548)</f>
        <v>15.452910000000001</v>
      </c>
    </row>
    <row r="12550" spans="1:26" x14ac:dyDescent="0.25">
      <c r="B12550" s="7" t="s">
        <v>5131</v>
      </c>
      <c r="E12550" s="11"/>
      <c r="H12550" s="11"/>
      <c r="K12550" s="11"/>
    </row>
    <row r="12551" spans="1:26" x14ac:dyDescent="0.25">
      <c r="B12551" t="s">
        <v>5986</v>
      </c>
      <c r="C12551" t="s">
        <v>136</v>
      </c>
      <c r="D12551" t="s">
        <v>5987</v>
      </c>
      <c r="E12551" s="8">
        <v>1.1499999999999999</v>
      </c>
      <c r="G12551" t="s">
        <v>5124</v>
      </c>
      <c r="H12551" s="9">
        <v>17.02</v>
      </c>
      <c r="I12551" t="s">
        <v>5125</v>
      </c>
      <c r="J12551" s="10">
        <f>ROUND(E12551* H12551,5)</f>
        <v>19.573</v>
      </c>
      <c r="K12551" s="11"/>
    </row>
    <row r="12552" spans="1:26" x14ac:dyDescent="0.25">
      <c r="D12552" s="12" t="s">
        <v>5140</v>
      </c>
      <c r="E12552" s="11"/>
      <c r="H12552" s="11"/>
      <c r="K12552" s="9">
        <f>SUM(J12551:J12551)</f>
        <v>19.573</v>
      </c>
    </row>
    <row r="12553" spans="1:26" x14ac:dyDescent="0.25">
      <c r="E12553" s="11"/>
      <c r="H12553" s="11"/>
      <c r="K12553" s="11"/>
    </row>
    <row r="12554" spans="1:26" x14ac:dyDescent="0.25">
      <c r="D12554" s="12" t="s">
        <v>5142</v>
      </c>
      <c r="E12554" s="11"/>
      <c r="H12554" s="11">
        <v>1.5</v>
      </c>
      <c r="I12554" t="s">
        <v>5143</v>
      </c>
      <c r="J12554">
        <f>ROUND(H12554/100*K12545,5)</f>
        <v>0.14435000000000001</v>
      </c>
      <c r="K12554" s="11"/>
    </row>
    <row r="12555" spans="1:26" x14ac:dyDescent="0.25">
      <c r="D12555" s="12" t="s">
        <v>5141</v>
      </c>
      <c r="E12555" s="11"/>
      <c r="H12555" s="11"/>
      <c r="K12555" s="13">
        <f>SUM(J12542:J12554)</f>
        <v>44.793610000000001</v>
      </c>
    </row>
    <row r="12556" spans="1:26" x14ac:dyDescent="0.25">
      <c r="D12556" s="12" t="s">
        <v>5157</v>
      </c>
      <c r="E12556" s="11"/>
      <c r="H12556" s="11">
        <v>6</v>
      </c>
      <c r="I12556" t="s">
        <v>5143</v>
      </c>
      <c r="K12556" s="9">
        <f>ROUND(H12556/100*K12555,5)</f>
        <v>2.6876199999999999</v>
      </c>
    </row>
    <row r="12557" spans="1:26" x14ac:dyDescent="0.25">
      <c r="D12557" s="12" t="s">
        <v>5144</v>
      </c>
      <c r="E12557" s="11"/>
      <c r="H12557" s="11"/>
      <c r="K12557" s="13">
        <f>SUM(K12555:K12556)</f>
        <v>47.481230000000004</v>
      </c>
    </row>
    <row r="12559" spans="1:26" ht="45" customHeight="1" x14ac:dyDescent="0.25">
      <c r="A12559" s="4" t="s">
        <v>6002</v>
      </c>
      <c r="B12559" s="4" t="s">
        <v>1433</v>
      </c>
      <c r="C12559" s="1" t="s">
        <v>136</v>
      </c>
      <c r="D12559" s="28" t="s">
        <v>1434</v>
      </c>
      <c r="E12559" s="29"/>
      <c r="F12559" s="29"/>
      <c r="G12559" s="1"/>
      <c r="H12559" s="5" t="s">
        <v>5119</v>
      </c>
      <c r="I12559" s="30">
        <v>1</v>
      </c>
      <c r="J12559" s="31"/>
      <c r="K12559" s="6">
        <f>ROUND(K12575,2)</f>
        <v>54.12</v>
      </c>
      <c r="L12559" s="1"/>
      <c r="M12559" s="1"/>
      <c r="N12559" s="1"/>
      <c r="O12559" s="1"/>
      <c r="P12559" s="1"/>
      <c r="Q12559" s="1"/>
      <c r="R12559" s="1"/>
      <c r="S12559" s="1"/>
      <c r="T12559" s="1"/>
      <c r="U12559" s="1"/>
      <c r="V12559" s="1"/>
      <c r="W12559" s="1"/>
      <c r="X12559" s="1"/>
      <c r="Y12559" s="1"/>
      <c r="Z12559" s="1"/>
    </row>
    <row r="12560" spans="1:26" x14ac:dyDescent="0.25">
      <c r="B12560" s="7" t="s">
        <v>5120</v>
      </c>
    </row>
    <row r="12561" spans="2:11" x14ac:dyDescent="0.25">
      <c r="B12561" t="s">
        <v>5155</v>
      </c>
      <c r="C12561" t="s">
        <v>9</v>
      </c>
      <c r="D12561" t="s">
        <v>5156</v>
      </c>
      <c r="E12561" s="8">
        <v>4.215E-2</v>
      </c>
      <c r="F12561" t="s">
        <v>5123</v>
      </c>
      <c r="G12561" t="s">
        <v>5124</v>
      </c>
      <c r="H12561" s="9">
        <v>31.16</v>
      </c>
      <c r="I12561" t="s">
        <v>5125</v>
      </c>
      <c r="J12561" s="10">
        <f>ROUND(E12561/I12559* H12561,5)</f>
        <v>1.3133900000000001</v>
      </c>
      <c r="K12561" s="11"/>
    </row>
    <row r="12562" spans="2:11" x14ac:dyDescent="0.25">
      <c r="B12562" t="s">
        <v>5296</v>
      </c>
      <c r="C12562" t="s">
        <v>9</v>
      </c>
      <c r="D12562" t="s">
        <v>5122</v>
      </c>
      <c r="E12562" s="8">
        <v>0.42154999999999998</v>
      </c>
      <c r="F12562" t="s">
        <v>5123</v>
      </c>
      <c r="G12562" t="s">
        <v>5124</v>
      </c>
      <c r="H12562" s="9">
        <v>25.38</v>
      </c>
      <c r="I12562" t="s">
        <v>5125</v>
      </c>
      <c r="J12562" s="10">
        <f>ROUND(E12562/I12559* H12562,5)</f>
        <v>10.69894</v>
      </c>
      <c r="K12562" s="11"/>
    </row>
    <row r="12563" spans="2:11" x14ac:dyDescent="0.25">
      <c r="D12563" s="12" t="s">
        <v>5126</v>
      </c>
      <c r="E12563" s="11"/>
      <c r="H12563" s="11"/>
      <c r="K12563" s="9">
        <f>SUM(J12561:J12562)</f>
        <v>12.01233</v>
      </c>
    </row>
    <row r="12564" spans="2:11" x14ac:dyDescent="0.25">
      <c r="B12564" s="7" t="s">
        <v>5127</v>
      </c>
      <c r="E12564" s="11"/>
      <c r="H12564" s="11"/>
      <c r="K12564" s="11"/>
    </row>
    <row r="12565" spans="2:11" x14ac:dyDescent="0.25">
      <c r="B12565" t="s">
        <v>5857</v>
      </c>
      <c r="C12565" t="s">
        <v>9</v>
      </c>
      <c r="D12565" t="s">
        <v>5858</v>
      </c>
      <c r="E12565" s="8">
        <v>0.42154999999999998</v>
      </c>
      <c r="F12565" t="s">
        <v>5123</v>
      </c>
      <c r="G12565" t="s">
        <v>5124</v>
      </c>
      <c r="H12565" s="9">
        <v>7.77</v>
      </c>
      <c r="I12565" t="s">
        <v>5125</v>
      </c>
      <c r="J12565" s="10">
        <f>ROUND(E12565/I12559* H12565,5)</f>
        <v>3.2754400000000001</v>
      </c>
      <c r="K12565" s="11"/>
    </row>
    <row r="12566" spans="2:11" x14ac:dyDescent="0.25">
      <c r="B12566" t="s">
        <v>5229</v>
      </c>
      <c r="C12566" t="s">
        <v>9</v>
      </c>
      <c r="D12566" t="s">
        <v>5230</v>
      </c>
      <c r="E12566" s="8">
        <v>0.28337000000000001</v>
      </c>
      <c r="F12566" t="s">
        <v>5123</v>
      </c>
      <c r="G12566" t="s">
        <v>5124</v>
      </c>
      <c r="H12566" s="9">
        <v>56.51</v>
      </c>
      <c r="I12566" t="s">
        <v>5125</v>
      </c>
      <c r="J12566" s="10">
        <f>ROUND(E12566/I12559* H12566,5)</f>
        <v>16.01324</v>
      </c>
      <c r="K12566" s="11"/>
    </row>
    <row r="12567" spans="2:11" x14ac:dyDescent="0.25">
      <c r="D12567" s="12" t="s">
        <v>5130</v>
      </c>
      <c r="E12567" s="11"/>
      <c r="H12567" s="11"/>
      <c r="K12567" s="9">
        <f>SUM(J12565:J12566)</f>
        <v>19.288679999999999</v>
      </c>
    </row>
    <row r="12568" spans="2:11" x14ac:dyDescent="0.25">
      <c r="B12568" s="7" t="s">
        <v>5131</v>
      </c>
      <c r="E12568" s="11"/>
      <c r="H12568" s="11"/>
      <c r="K12568" s="11"/>
    </row>
    <row r="12569" spans="2:11" x14ac:dyDescent="0.25">
      <c r="B12569" t="s">
        <v>5986</v>
      </c>
      <c r="C12569" t="s">
        <v>136</v>
      </c>
      <c r="D12569" t="s">
        <v>5987</v>
      </c>
      <c r="E12569" s="8">
        <v>1.1499999999999999</v>
      </c>
      <c r="G12569" t="s">
        <v>5124</v>
      </c>
      <c r="H12569" s="9">
        <v>17.02</v>
      </c>
      <c r="I12569" t="s">
        <v>5125</v>
      </c>
      <c r="J12569" s="10">
        <f>ROUND(E12569* H12569,5)</f>
        <v>19.573</v>
      </c>
      <c r="K12569" s="11"/>
    </row>
    <row r="12570" spans="2:11" x14ac:dyDescent="0.25">
      <c r="D12570" s="12" t="s">
        <v>5140</v>
      </c>
      <c r="E12570" s="11"/>
      <c r="H12570" s="11"/>
      <c r="K12570" s="9">
        <f>SUM(J12569:J12569)</f>
        <v>19.573</v>
      </c>
    </row>
    <row r="12571" spans="2:11" x14ac:dyDescent="0.25">
      <c r="E12571" s="11"/>
      <c r="H12571" s="11"/>
      <c r="K12571" s="11"/>
    </row>
    <row r="12572" spans="2:11" x14ac:dyDescent="0.25">
      <c r="D12572" s="12" t="s">
        <v>5142</v>
      </c>
      <c r="E12572" s="11"/>
      <c r="H12572" s="11">
        <v>1.5</v>
      </c>
      <c r="I12572" t="s">
        <v>5143</v>
      </c>
      <c r="J12572">
        <f>ROUND(H12572/100*K12563,5)</f>
        <v>0.18018000000000001</v>
      </c>
      <c r="K12572" s="11"/>
    </row>
    <row r="12573" spans="2:11" x14ac:dyDescent="0.25">
      <c r="D12573" s="12" t="s">
        <v>5141</v>
      </c>
      <c r="E12573" s="11"/>
      <c r="H12573" s="11"/>
      <c r="K12573" s="13">
        <f>SUM(J12560:J12572)</f>
        <v>51.054189999999998</v>
      </c>
    </row>
    <row r="12574" spans="2:11" x14ac:dyDescent="0.25">
      <c r="D12574" s="12" t="s">
        <v>5157</v>
      </c>
      <c r="E12574" s="11"/>
      <c r="H12574" s="11">
        <v>6</v>
      </c>
      <c r="I12574" t="s">
        <v>5143</v>
      </c>
      <c r="K12574" s="9">
        <f>ROUND(H12574/100*K12573,5)</f>
        <v>3.06325</v>
      </c>
    </row>
    <row r="12575" spans="2:11" x14ac:dyDescent="0.25">
      <c r="D12575" s="12" t="s">
        <v>5144</v>
      </c>
      <c r="E12575" s="11"/>
      <c r="H12575" s="11"/>
      <c r="K12575" s="13">
        <f>SUM(K12573:K12574)</f>
        <v>54.117440000000002</v>
      </c>
    </row>
    <row r="12577" spans="1:26" ht="45" customHeight="1" x14ac:dyDescent="0.25">
      <c r="A12577" s="4" t="s">
        <v>6003</v>
      </c>
      <c r="B12577" s="4" t="s">
        <v>1435</v>
      </c>
      <c r="C12577" s="1" t="s">
        <v>136</v>
      </c>
      <c r="D12577" s="28" t="s">
        <v>1436</v>
      </c>
      <c r="E12577" s="29"/>
      <c r="F12577" s="29"/>
      <c r="G12577" s="1"/>
      <c r="H12577" s="5" t="s">
        <v>5119</v>
      </c>
      <c r="I12577" s="30">
        <v>1</v>
      </c>
      <c r="J12577" s="31"/>
      <c r="K12577" s="6">
        <f>ROUND(K12593,2)</f>
        <v>52.84</v>
      </c>
      <c r="L12577" s="1"/>
      <c r="M12577" s="1"/>
      <c r="N12577" s="1"/>
      <c r="O12577" s="1"/>
      <c r="P12577" s="1"/>
      <c r="Q12577" s="1"/>
      <c r="R12577" s="1"/>
      <c r="S12577" s="1"/>
      <c r="T12577" s="1"/>
      <c r="U12577" s="1"/>
      <c r="V12577" s="1"/>
      <c r="W12577" s="1"/>
      <c r="X12577" s="1"/>
      <c r="Y12577" s="1"/>
      <c r="Z12577" s="1"/>
    </row>
    <row r="12578" spans="1:26" x14ac:dyDescent="0.25">
      <c r="B12578" s="7" t="s">
        <v>5120</v>
      </c>
    </row>
    <row r="12579" spans="1:26" x14ac:dyDescent="0.25">
      <c r="B12579" t="s">
        <v>5155</v>
      </c>
      <c r="C12579" t="s">
        <v>9</v>
      </c>
      <c r="D12579" t="s">
        <v>5156</v>
      </c>
      <c r="E12579" s="8">
        <v>4.054E-2</v>
      </c>
      <c r="F12579" t="s">
        <v>5123</v>
      </c>
      <c r="G12579" t="s">
        <v>5124</v>
      </c>
      <c r="H12579" s="9">
        <v>31.16</v>
      </c>
      <c r="I12579" t="s">
        <v>5125</v>
      </c>
      <c r="J12579" s="10">
        <f>ROUND(E12579/I12577* H12579,5)</f>
        <v>1.2632300000000001</v>
      </c>
      <c r="K12579" s="11"/>
    </row>
    <row r="12580" spans="1:26" x14ac:dyDescent="0.25">
      <c r="B12580" t="s">
        <v>5296</v>
      </c>
      <c r="C12580" t="s">
        <v>9</v>
      </c>
      <c r="D12580" t="s">
        <v>5122</v>
      </c>
      <c r="E12580" s="8">
        <v>0.40540999999999999</v>
      </c>
      <c r="F12580" t="s">
        <v>5123</v>
      </c>
      <c r="G12580" t="s">
        <v>5124</v>
      </c>
      <c r="H12580" s="9">
        <v>25.38</v>
      </c>
      <c r="I12580" t="s">
        <v>5125</v>
      </c>
      <c r="J12580" s="10">
        <f>ROUND(E12580/I12577* H12580,5)</f>
        <v>10.28931</v>
      </c>
      <c r="K12580" s="11"/>
    </row>
    <row r="12581" spans="1:26" x14ac:dyDescent="0.25">
      <c r="D12581" s="12" t="s">
        <v>5126</v>
      </c>
      <c r="E12581" s="11"/>
      <c r="H12581" s="11"/>
      <c r="K12581" s="9">
        <f>SUM(J12579:J12580)</f>
        <v>11.55254</v>
      </c>
    </row>
    <row r="12582" spans="1:26" x14ac:dyDescent="0.25">
      <c r="B12582" s="7" t="s">
        <v>5127</v>
      </c>
      <c r="E12582" s="11"/>
      <c r="H12582" s="11"/>
      <c r="K12582" s="11"/>
    </row>
    <row r="12583" spans="1:26" x14ac:dyDescent="0.25">
      <c r="B12583" t="s">
        <v>5857</v>
      </c>
      <c r="C12583" t="s">
        <v>9</v>
      </c>
      <c r="D12583" t="s">
        <v>5858</v>
      </c>
      <c r="E12583" s="8">
        <v>0.40540999999999999</v>
      </c>
      <c r="F12583" t="s">
        <v>5123</v>
      </c>
      <c r="G12583" t="s">
        <v>5124</v>
      </c>
      <c r="H12583" s="9">
        <v>7.77</v>
      </c>
      <c r="I12583" t="s">
        <v>5125</v>
      </c>
      <c r="J12583" s="10">
        <f>ROUND(E12583/I12577* H12583,5)</f>
        <v>3.1500400000000002</v>
      </c>
      <c r="K12583" s="11"/>
    </row>
    <row r="12584" spans="1:26" x14ac:dyDescent="0.25">
      <c r="B12584" t="s">
        <v>5229</v>
      </c>
      <c r="C12584" t="s">
        <v>9</v>
      </c>
      <c r="D12584" t="s">
        <v>5230</v>
      </c>
      <c r="E12584" s="8">
        <v>0.27251999999999998</v>
      </c>
      <c r="F12584" t="s">
        <v>5123</v>
      </c>
      <c r="G12584" t="s">
        <v>5124</v>
      </c>
      <c r="H12584" s="9">
        <v>56.51</v>
      </c>
      <c r="I12584" t="s">
        <v>5125</v>
      </c>
      <c r="J12584" s="10">
        <f>ROUND(E12584/I12577* H12584,5)</f>
        <v>15.40011</v>
      </c>
      <c r="K12584" s="11"/>
    </row>
    <row r="12585" spans="1:26" x14ac:dyDescent="0.25">
      <c r="D12585" s="12" t="s">
        <v>5130</v>
      </c>
      <c r="E12585" s="11"/>
      <c r="H12585" s="11"/>
      <c r="K12585" s="9">
        <f>SUM(J12583:J12584)</f>
        <v>18.550149999999999</v>
      </c>
    </row>
    <row r="12586" spans="1:26" x14ac:dyDescent="0.25">
      <c r="B12586" s="7" t="s">
        <v>5131</v>
      </c>
      <c r="E12586" s="11"/>
      <c r="H12586" s="11"/>
      <c r="K12586" s="11"/>
    </row>
    <row r="12587" spans="1:26" x14ac:dyDescent="0.25">
      <c r="B12587" t="s">
        <v>5986</v>
      </c>
      <c r="C12587" t="s">
        <v>136</v>
      </c>
      <c r="D12587" t="s">
        <v>5987</v>
      </c>
      <c r="E12587" s="8">
        <v>1.1499999999999999</v>
      </c>
      <c r="G12587" t="s">
        <v>5124</v>
      </c>
      <c r="H12587" s="9">
        <v>17.02</v>
      </c>
      <c r="I12587" t="s">
        <v>5125</v>
      </c>
      <c r="J12587" s="10">
        <f>ROUND(E12587* H12587,5)</f>
        <v>19.573</v>
      </c>
      <c r="K12587" s="11"/>
    </row>
    <row r="12588" spans="1:26" x14ac:dyDescent="0.25">
      <c r="D12588" s="12" t="s">
        <v>5140</v>
      </c>
      <c r="E12588" s="11"/>
      <c r="H12588" s="11"/>
      <c r="K12588" s="9">
        <f>SUM(J12587:J12587)</f>
        <v>19.573</v>
      </c>
    </row>
    <row r="12589" spans="1:26" x14ac:dyDescent="0.25">
      <c r="E12589" s="11"/>
      <c r="H12589" s="11"/>
      <c r="K12589" s="11"/>
    </row>
    <row r="12590" spans="1:26" x14ac:dyDescent="0.25">
      <c r="D12590" s="12" t="s">
        <v>5142</v>
      </c>
      <c r="E12590" s="11"/>
      <c r="H12590" s="11">
        <v>1.5</v>
      </c>
      <c r="I12590" t="s">
        <v>5143</v>
      </c>
      <c r="J12590">
        <f>ROUND(H12590/100*K12581,5)</f>
        <v>0.17329</v>
      </c>
      <c r="K12590" s="11"/>
    </row>
    <row r="12591" spans="1:26" x14ac:dyDescent="0.25">
      <c r="D12591" s="12" t="s">
        <v>5141</v>
      </c>
      <c r="E12591" s="11"/>
      <c r="H12591" s="11"/>
      <c r="K12591" s="13">
        <f>SUM(J12578:J12590)</f>
        <v>49.848980000000005</v>
      </c>
    </row>
    <row r="12592" spans="1:26" x14ac:dyDescent="0.25">
      <c r="D12592" s="12" t="s">
        <v>5157</v>
      </c>
      <c r="E12592" s="11"/>
      <c r="H12592" s="11">
        <v>6</v>
      </c>
      <c r="I12592" t="s">
        <v>5143</v>
      </c>
      <c r="K12592" s="9">
        <f>ROUND(H12592/100*K12591,5)</f>
        <v>2.9909400000000002</v>
      </c>
    </row>
    <row r="12593" spans="1:26" x14ac:dyDescent="0.25">
      <c r="D12593" s="12" t="s">
        <v>5144</v>
      </c>
      <c r="E12593" s="11"/>
      <c r="H12593" s="11"/>
      <c r="K12593" s="13">
        <f>SUM(K12591:K12592)</f>
        <v>52.839920000000006</v>
      </c>
    </row>
    <row r="12595" spans="1:26" ht="45" customHeight="1" x14ac:dyDescent="0.25">
      <c r="A12595" s="4" t="s">
        <v>6004</v>
      </c>
      <c r="B12595" s="4" t="s">
        <v>1437</v>
      </c>
      <c r="C12595" s="1" t="s">
        <v>136</v>
      </c>
      <c r="D12595" s="28" t="s">
        <v>1438</v>
      </c>
      <c r="E12595" s="29"/>
      <c r="F12595" s="29"/>
      <c r="G12595" s="1"/>
      <c r="H12595" s="5" t="s">
        <v>5119</v>
      </c>
      <c r="I12595" s="30">
        <v>1</v>
      </c>
      <c r="J12595" s="31"/>
      <c r="K12595" s="6">
        <f>ROUND(K12611,2)</f>
        <v>60.77</v>
      </c>
      <c r="L12595" s="1"/>
      <c r="M12595" s="1"/>
      <c r="N12595" s="1"/>
      <c r="O12595" s="1"/>
      <c r="P12595" s="1"/>
      <c r="Q12595" s="1"/>
      <c r="R12595" s="1"/>
      <c r="S12595" s="1"/>
      <c r="T12595" s="1"/>
      <c r="U12595" s="1"/>
      <c r="V12595" s="1"/>
      <c r="W12595" s="1"/>
      <c r="X12595" s="1"/>
      <c r="Y12595" s="1"/>
      <c r="Z12595" s="1"/>
    </row>
    <row r="12596" spans="1:26" x14ac:dyDescent="0.25">
      <c r="B12596" s="7" t="s">
        <v>5120</v>
      </c>
    </row>
    <row r="12597" spans="1:26" x14ac:dyDescent="0.25">
      <c r="B12597" t="s">
        <v>5296</v>
      </c>
      <c r="C12597" t="s">
        <v>9</v>
      </c>
      <c r="D12597" t="s">
        <v>5122</v>
      </c>
      <c r="E12597" s="8">
        <v>0.50561999999999996</v>
      </c>
      <c r="F12597" t="s">
        <v>5123</v>
      </c>
      <c r="G12597" t="s">
        <v>5124</v>
      </c>
      <c r="H12597" s="9">
        <v>25.38</v>
      </c>
      <c r="I12597" t="s">
        <v>5125</v>
      </c>
      <c r="J12597" s="10">
        <f>ROUND(E12597/I12595* H12597,5)</f>
        <v>12.83264</v>
      </c>
      <c r="K12597" s="11"/>
    </row>
    <row r="12598" spans="1:26" x14ac:dyDescent="0.25">
      <c r="B12598" t="s">
        <v>5155</v>
      </c>
      <c r="C12598" t="s">
        <v>9</v>
      </c>
      <c r="D12598" t="s">
        <v>5156</v>
      </c>
      <c r="E12598" s="8">
        <v>5.0560000000000001E-2</v>
      </c>
      <c r="F12598" t="s">
        <v>5123</v>
      </c>
      <c r="G12598" t="s">
        <v>5124</v>
      </c>
      <c r="H12598" s="9">
        <v>31.16</v>
      </c>
      <c r="I12598" t="s">
        <v>5125</v>
      </c>
      <c r="J12598" s="10">
        <f>ROUND(E12598/I12595* H12598,5)</f>
        <v>1.57545</v>
      </c>
      <c r="K12598" s="11"/>
    </row>
    <row r="12599" spans="1:26" x14ac:dyDescent="0.25">
      <c r="D12599" s="12" t="s">
        <v>5126</v>
      </c>
      <c r="E12599" s="11"/>
      <c r="H12599" s="11"/>
      <c r="K12599" s="9">
        <f>SUM(J12597:J12598)</f>
        <v>14.40809</v>
      </c>
    </row>
    <row r="12600" spans="1:26" x14ac:dyDescent="0.25">
      <c r="B12600" s="7" t="s">
        <v>5127</v>
      </c>
      <c r="E12600" s="11"/>
      <c r="H12600" s="11"/>
      <c r="K12600" s="11"/>
    </row>
    <row r="12601" spans="1:26" x14ac:dyDescent="0.25">
      <c r="B12601" t="s">
        <v>5857</v>
      </c>
      <c r="C12601" t="s">
        <v>9</v>
      </c>
      <c r="D12601" t="s">
        <v>5858</v>
      </c>
      <c r="E12601" s="8">
        <v>0.50561999999999996</v>
      </c>
      <c r="F12601" t="s">
        <v>5123</v>
      </c>
      <c r="G12601" t="s">
        <v>5124</v>
      </c>
      <c r="H12601" s="9">
        <v>7.77</v>
      </c>
      <c r="I12601" t="s">
        <v>5125</v>
      </c>
      <c r="J12601" s="10">
        <f>ROUND(E12601/I12595* H12601,5)</f>
        <v>3.9286699999999999</v>
      </c>
      <c r="K12601" s="11"/>
    </row>
    <row r="12602" spans="1:26" x14ac:dyDescent="0.25">
      <c r="B12602" t="s">
        <v>5229</v>
      </c>
      <c r="C12602" t="s">
        <v>9</v>
      </c>
      <c r="D12602" t="s">
        <v>5230</v>
      </c>
      <c r="E12602" s="8">
        <v>0.33989000000000003</v>
      </c>
      <c r="F12602" t="s">
        <v>5123</v>
      </c>
      <c r="G12602" t="s">
        <v>5124</v>
      </c>
      <c r="H12602" s="9">
        <v>56.51</v>
      </c>
      <c r="I12602" t="s">
        <v>5125</v>
      </c>
      <c r="J12602" s="10">
        <f>ROUND(E12602/I12595* H12602,5)</f>
        <v>19.207180000000001</v>
      </c>
      <c r="K12602" s="11"/>
    </row>
    <row r="12603" spans="1:26" x14ac:dyDescent="0.25">
      <c r="D12603" s="12" t="s">
        <v>5130</v>
      </c>
      <c r="E12603" s="11"/>
      <c r="H12603" s="11"/>
      <c r="K12603" s="9">
        <f>SUM(J12601:J12602)</f>
        <v>23.135850000000001</v>
      </c>
    </row>
    <row r="12604" spans="1:26" x14ac:dyDescent="0.25">
      <c r="B12604" s="7" t="s">
        <v>5131</v>
      </c>
      <c r="E12604" s="11"/>
      <c r="H12604" s="11"/>
      <c r="K12604" s="11"/>
    </row>
    <row r="12605" spans="1:26" x14ac:dyDescent="0.25">
      <c r="B12605" t="s">
        <v>5986</v>
      </c>
      <c r="C12605" t="s">
        <v>136</v>
      </c>
      <c r="D12605" t="s">
        <v>5987</v>
      </c>
      <c r="E12605" s="8">
        <v>1.1499999999999999</v>
      </c>
      <c r="G12605" t="s">
        <v>5124</v>
      </c>
      <c r="H12605" s="9">
        <v>17.02</v>
      </c>
      <c r="I12605" t="s">
        <v>5125</v>
      </c>
      <c r="J12605" s="10">
        <f>ROUND(E12605* H12605,5)</f>
        <v>19.573</v>
      </c>
      <c r="K12605" s="11"/>
    </row>
    <row r="12606" spans="1:26" x14ac:dyDescent="0.25">
      <c r="D12606" s="12" t="s">
        <v>5140</v>
      </c>
      <c r="E12606" s="11"/>
      <c r="H12606" s="11"/>
      <c r="K12606" s="9">
        <f>SUM(J12605:J12605)</f>
        <v>19.573</v>
      </c>
    </row>
    <row r="12607" spans="1:26" x14ac:dyDescent="0.25">
      <c r="E12607" s="11"/>
      <c r="H12607" s="11"/>
      <c r="K12607" s="11"/>
    </row>
    <row r="12608" spans="1:26" x14ac:dyDescent="0.25">
      <c r="D12608" s="12" t="s">
        <v>5142</v>
      </c>
      <c r="E12608" s="11"/>
      <c r="H12608" s="11">
        <v>1.5</v>
      </c>
      <c r="I12608" t="s">
        <v>5143</v>
      </c>
      <c r="J12608">
        <f>ROUND(H12608/100*K12599,5)</f>
        <v>0.21612000000000001</v>
      </c>
      <c r="K12608" s="11"/>
    </row>
    <row r="12609" spans="1:26" x14ac:dyDescent="0.25">
      <c r="D12609" s="12" t="s">
        <v>5141</v>
      </c>
      <c r="E12609" s="11"/>
      <c r="H12609" s="11"/>
      <c r="K12609" s="13">
        <f>SUM(J12596:J12608)</f>
        <v>57.333059999999996</v>
      </c>
    </row>
    <row r="12610" spans="1:26" x14ac:dyDescent="0.25">
      <c r="D12610" s="12" t="s">
        <v>5157</v>
      </c>
      <c r="E12610" s="11"/>
      <c r="H12610" s="11">
        <v>6</v>
      </c>
      <c r="I12610" t="s">
        <v>5143</v>
      </c>
      <c r="K12610" s="9">
        <f>ROUND(H12610/100*K12609,5)</f>
        <v>3.4399799999999998</v>
      </c>
    </row>
    <row r="12611" spans="1:26" x14ac:dyDescent="0.25">
      <c r="D12611" s="12" t="s">
        <v>5144</v>
      </c>
      <c r="E12611" s="11"/>
      <c r="H12611" s="11"/>
      <c r="K12611" s="13">
        <f>SUM(K12609:K12610)</f>
        <v>60.773039999999995</v>
      </c>
    </row>
    <row r="12613" spans="1:26" ht="45" customHeight="1" x14ac:dyDescent="0.25">
      <c r="A12613" s="4" t="s">
        <v>6005</v>
      </c>
      <c r="B12613" s="4" t="s">
        <v>1439</v>
      </c>
      <c r="C12613" s="1" t="s">
        <v>136</v>
      </c>
      <c r="D12613" s="28" t="s">
        <v>1440</v>
      </c>
      <c r="E12613" s="29"/>
      <c r="F12613" s="29"/>
      <c r="G12613" s="1"/>
      <c r="H12613" s="5" t="s">
        <v>5119</v>
      </c>
      <c r="I12613" s="30">
        <v>1</v>
      </c>
      <c r="J12613" s="31"/>
      <c r="K12613" s="6">
        <f>ROUND(K12629,2)</f>
        <v>42.11</v>
      </c>
      <c r="L12613" s="1"/>
      <c r="M12613" s="1"/>
      <c r="N12613" s="1"/>
      <c r="O12613" s="1"/>
      <c r="P12613" s="1"/>
      <c r="Q12613" s="1"/>
      <c r="R12613" s="1"/>
      <c r="S12613" s="1"/>
      <c r="T12613" s="1"/>
      <c r="U12613" s="1"/>
      <c r="V12613" s="1"/>
      <c r="W12613" s="1"/>
      <c r="X12613" s="1"/>
      <c r="Y12613" s="1"/>
      <c r="Z12613" s="1"/>
    </row>
    <row r="12614" spans="1:26" x14ac:dyDescent="0.25">
      <c r="B12614" s="7" t="s">
        <v>5120</v>
      </c>
    </row>
    <row r="12615" spans="1:26" x14ac:dyDescent="0.25">
      <c r="B12615" t="s">
        <v>5155</v>
      </c>
      <c r="C12615" t="s">
        <v>9</v>
      </c>
      <c r="D12615" t="s">
        <v>5156</v>
      </c>
      <c r="E12615" s="8">
        <v>2.699E-2</v>
      </c>
      <c r="F12615" t="s">
        <v>5123</v>
      </c>
      <c r="G12615" t="s">
        <v>5124</v>
      </c>
      <c r="H12615" s="9">
        <v>31.16</v>
      </c>
      <c r="I12615" t="s">
        <v>5125</v>
      </c>
      <c r="J12615" s="10">
        <f>ROUND(E12615/I12613* H12615,5)</f>
        <v>0.84101000000000004</v>
      </c>
      <c r="K12615" s="11"/>
    </row>
    <row r="12616" spans="1:26" x14ac:dyDescent="0.25">
      <c r="B12616" t="s">
        <v>5296</v>
      </c>
      <c r="C12616" t="s">
        <v>9</v>
      </c>
      <c r="D12616" t="s">
        <v>5122</v>
      </c>
      <c r="E12616" s="8">
        <v>0.26987</v>
      </c>
      <c r="F12616" t="s">
        <v>5123</v>
      </c>
      <c r="G12616" t="s">
        <v>5124</v>
      </c>
      <c r="H12616" s="9">
        <v>25.38</v>
      </c>
      <c r="I12616" t="s">
        <v>5125</v>
      </c>
      <c r="J12616" s="10">
        <f>ROUND(E12616/I12613* H12616,5)</f>
        <v>6.8493000000000004</v>
      </c>
      <c r="K12616" s="11"/>
    </row>
    <row r="12617" spans="1:26" x14ac:dyDescent="0.25">
      <c r="D12617" s="12" t="s">
        <v>5126</v>
      </c>
      <c r="E12617" s="11"/>
      <c r="H12617" s="11"/>
      <c r="K12617" s="9">
        <f>SUM(J12615:J12616)</f>
        <v>7.6903100000000002</v>
      </c>
    </row>
    <row r="12618" spans="1:26" x14ac:dyDescent="0.25">
      <c r="B12618" s="7" t="s">
        <v>5127</v>
      </c>
      <c r="E12618" s="11"/>
      <c r="H12618" s="11"/>
      <c r="K12618" s="11"/>
    </row>
    <row r="12619" spans="1:26" x14ac:dyDescent="0.25">
      <c r="B12619" t="s">
        <v>5229</v>
      </c>
      <c r="C12619" t="s">
        <v>9</v>
      </c>
      <c r="D12619" t="s">
        <v>5230</v>
      </c>
      <c r="E12619" s="8">
        <v>0.18140999999999999</v>
      </c>
      <c r="F12619" t="s">
        <v>5123</v>
      </c>
      <c r="G12619" t="s">
        <v>5124</v>
      </c>
      <c r="H12619" s="9">
        <v>56.51</v>
      </c>
      <c r="I12619" t="s">
        <v>5125</v>
      </c>
      <c r="J12619" s="10">
        <f>ROUND(E12619/I12613* H12619,5)</f>
        <v>10.251480000000001</v>
      </c>
      <c r="K12619" s="11"/>
    </row>
    <row r="12620" spans="1:26" x14ac:dyDescent="0.25">
      <c r="B12620" t="s">
        <v>5857</v>
      </c>
      <c r="C12620" t="s">
        <v>9</v>
      </c>
      <c r="D12620" t="s">
        <v>5858</v>
      </c>
      <c r="E12620" s="8">
        <v>0.26987</v>
      </c>
      <c r="F12620" t="s">
        <v>5123</v>
      </c>
      <c r="G12620" t="s">
        <v>5124</v>
      </c>
      <c r="H12620" s="9">
        <v>7.77</v>
      </c>
      <c r="I12620" t="s">
        <v>5125</v>
      </c>
      <c r="J12620" s="10">
        <f>ROUND(E12620/I12613* H12620,5)</f>
        <v>2.0968900000000001</v>
      </c>
      <c r="K12620" s="11"/>
    </row>
    <row r="12621" spans="1:26" x14ac:dyDescent="0.25">
      <c r="D12621" s="12" t="s">
        <v>5130</v>
      </c>
      <c r="E12621" s="11"/>
      <c r="H12621" s="11"/>
      <c r="K12621" s="9">
        <f>SUM(J12619:J12620)</f>
        <v>12.348370000000001</v>
      </c>
    </row>
    <row r="12622" spans="1:26" x14ac:dyDescent="0.25">
      <c r="B12622" s="7" t="s">
        <v>5131</v>
      </c>
      <c r="E12622" s="11"/>
      <c r="H12622" s="11"/>
      <c r="K12622" s="11"/>
    </row>
    <row r="12623" spans="1:26" x14ac:dyDescent="0.25">
      <c r="B12623" t="s">
        <v>5986</v>
      </c>
      <c r="C12623" t="s">
        <v>136</v>
      </c>
      <c r="D12623" t="s">
        <v>5987</v>
      </c>
      <c r="E12623" s="8">
        <v>1.1499999999999999</v>
      </c>
      <c r="G12623" t="s">
        <v>5124</v>
      </c>
      <c r="H12623" s="9">
        <v>17.02</v>
      </c>
      <c r="I12623" t="s">
        <v>5125</v>
      </c>
      <c r="J12623" s="10">
        <f>ROUND(E12623* H12623,5)</f>
        <v>19.573</v>
      </c>
      <c r="K12623" s="11"/>
    </row>
    <row r="12624" spans="1:26" x14ac:dyDescent="0.25">
      <c r="D12624" s="12" t="s">
        <v>5140</v>
      </c>
      <c r="E12624" s="11"/>
      <c r="H12624" s="11"/>
      <c r="K12624" s="9">
        <f>SUM(J12623:J12623)</f>
        <v>19.573</v>
      </c>
    </row>
    <row r="12625" spans="1:26" x14ac:dyDescent="0.25">
      <c r="E12625" s="11"/>
      <c r="H12625" s="11"/>
      <c r="K12625" s="11"/>
    </row>
    <row r="12626" spans="1:26" x14ac:dyDescent="0.25">
      <c r="D12626" s="12" t="s">
        <v>5142</v>
      </c>
      <c r="E12626" s="11"/>
      <c r="H12626" s="11">
        <v>1.5</v>
      </c>
      <c r="I12626" t="s">
        <v>5143</v>
      </c>
      <c r="J12626">
        <f>ROUND(H12626/100*K12617,5)</f>
        <v>0.11534999999999999</v>
      </c>
      <c r="K12626" s="11"/>
    </row>
    <row r="12627" spans="1:26" x14ac:dyDescent="0.25">
      <c r="D12627" s="12" t="s">
        <v>5141</v>
      </c>
      <c r="E12627" s="11"/>
      <c r="H12627" s="11"/>
      <c r="K12627" s="13">
        <f>SUM(J12614:J12626)</f>
        <v>39.727029999999999</v>
      </c>
    </row>
    <row r="12628" spans="1:26" x14ac:dyDescent="0.25">
      <c r="D12628" s="12" t="s">
        <v>5157</v>
      </c>
      <c r="E12628" s="11"/>
      <c r="H12628" s="11">
        <v>6</v>
      </c>
      <c r="I12628" t="s">
        <v>5143</v>
      </c>
      <c r="K12628" s="9">
        <f>ROUND(H12628/100*K12627,5)</f>
        <v>2.3836200000000001</v>
      </c>
    </row>
    <row r="12629" spans="1:26" x14ac:dyDescent="0.25">
      <c r="D12629" s="12" t="s">
        <v>5144</v>
      </c>
      <c r="E12629" s="11"/>
      <c r="H12629" s="11"/>
      <c r="K12629" s="13">
        <f>SUM(K12627:K12628)</f>
        <v>42.11065</v>
      </c>
    </row>
    <row r="12631" spans="1:26" ht="45" customHeight="1" x14ac:dyDescent="0.25">
      <c r="A12631" s="4" t="s">
        <v>6006</v>
      </c>
      <c r="B12631" s="4" t="s">
        <v>1441</v>
      </c>
      <c r="C12631" s="1" t="s">
        <v>136</v>
      </c>
      <c r="D12631" s="28" t="s">
        <v>1442</v>
      </c>
      <c r="E12631" s="29"/>
      <c r="F12631" s="29"/>
      <c r="G12631" s="1"/>
      <c r="H12631" s="5" t="s">
        <v>5119</v>
      </c>
      <c r="I12631" s="30">
        <v>1</v>
      </c>
      <c r="J12631" s="31"/>
      <c r="K12631" s="6">
        <f>ROUND(K12647,2)</f>
        <v>47.48</v>
      </c>
      <c r="L12631" s="1"/>
      <c r="M12631" s="1"/>
      <c r="N12631" s="1"/>
      <c r="O12631" s="1"/>
      <c r="P12631" s="1"/>
      <c r="Q12631" s="1"/>
      <c r="R12631" s="1"/>
      <c r="S12631" s="1"/>
      <c r="T12631" s="1"/>
      <c r="U12631" s="1"/>
      <c r="V12631" s="1"/>
      <c r="W12631" s="1"/>
      <c r="X12631" s="1"/>
      <c r="Y12631" s="1"/>
      <c r="Z12631" s="1"/>
    </row>
    <row r="12632" spans="1:26" x14ac:dyDescent="0.25">
      <c r="B12632" s="7" t="s">
        <v>5120</v>
      </c>
    </row>
    <row r="12633" spans="1:26" x14ac:dyDescent="0.25">
      <c r="B12633" t="s">
        <v>5296</v>
      </c>
      <c r="C12633" t="s">
        <v>9</v>
      </c>
      <c r="D12633" t="s">
        <v>5122</v>
      </c>
      <c r="E12633" s="8">
        <v>0.33771000000000001</v>
      </c>
      <c r="F12633" t="s">
        <v>5123</v>
      </c>
      <c r="G12633" t="s">
        <v>5124</v>
      </c>
      <c r="H12633" s="9">
        <v>25.38</v>
      </c>
      <c r="I12633" t="s">
        <v>5125</v>
      </c>
      <c r="J12633" s="10">
        <f>ROUND(E12633/I12631* H12633,5)</f>
        <v>8.5710800000000003</v>
      </c>
      <c r="K12633" s="11"/>
    </row>
    <row r="12634" spans="1:26" x14ac:dyDescent="0.25">
      <c r="B12634" t="s">
        <v>5155</v>
      </c>
      <c r="C12634" t="s">
        <v>9</v>
      </c>
      <c r="D12634" t="s">
        <v>5156</v>
      </c>
      <c r="E12634" s="8">
        <v>3.3770000000000001E-2</v>
      </c>
      <c r="F12634" t="s">
        <v>5123</v>
      </c>
      <c r="G12634" t="s">
        <v>5124</v>
      </c>
      <c r="H12634" s="9">
        <v>31.16</v>
      </c>
      <c r="I12634" t="s">
        <v>5125</v>
      </c>
      <c r="J12634" s="10">
        <f>ROUND(E12634/I12631* H12634,5)</f>
        <v>1.05227</v>
      </c>
      <c r="K12634" s="11"/>
    </row>
    <row r="12635" spans="1:26" x14ac:dyDescent="0.25">
      <c r="D12635" s="12" t="s">
        <v>5126</v>
      </c>
      <c r="E12635" s="11"/>
      <c r="H12635" s="11"/>
      <c r="K12635" s="9">
        <f>SUM(J12633:J12634)</f>
        <v>9.6233500000000003</v>
      </c>
    </row>
    <row r="12636" spans="1:26" x14ac:dyDescent="0.25">
      <c r="B12636" s="7" t="s">
        <v>5127</v>
      </c>
      <c r="E12636" s="11"/>
      <c r="H12636" s="11"/>
      <c r="K12636" s="11"/>
    </row>
    <row r="12637" spans="1:26" x14ac:dyDescent="0.25">
      <c r="B12637" t="s">
        <v>5229</v>
      </c>
      <c r="C12637" t="s">
        <v>9</v>
      </c>
      <c r="D12637" t="s">
        <v>5230</v>
      </c>
      <c r="E12637" s="8">
        <v>0.22702</v>
      </c>
      <c r="F12637" t="s">
        <v>5123</v>
      </c>
      <c r="G12637" t="s">
        <v>5124</v>
      </c>
      <c r="H12637" s="9">
        <v>56.51</v>
      </c>
      <c r="I12637" t="s">
        <v>5125</v>
      </c>
      <c r="J12637" s="10">
        <f>ROUND(E12637/I12631* H12637,5)</f>
        <v>12.828900000000001</v>
      </c>
      <c r="K12637" s="11"/>
    </row>
    <row r="12638" spans="1:26" x14ac:dyDescent="0.25">
      <c r="B12638" t="s">
        <v>5857</v>
      </c>
      <c r="C12638" t="s">
        <v>9</v>
      </c>
      <c r="D12638" t="s">
        <v>5858</v>
      </c>
      <c r="E12638" s="8">
        <v>0.33771000000000001</v>
      </c>
      <c r="F12638" t="s">
        <v>5123</v>
      </c>
      <c r="G12638" t="s">
        <v>5124</v>
      </c>
      <c r="H12638" s="9">
        <v>7.77</v>
      </c>
      <c r="I12638" t="s">
        <v>5125</v>
      </c>
      <c r="J12638" s="10">
        <f>ROUND(E12638/I12631* H12638,5)</f>
        <v>2.6240100000000002</v>
      </c>
      <c r="K12638" s="11"/>
    </row>
    <row r="12639" spans="1:26" x14ac:dyDescent="0.25">
      <c r="D12639" s="12" t="s">
        <v>5130</v>
      </c>
      <c r="E12639" s="11"/>
      <c r="H12639" s="11"/>
      <c r="K12639" s="9">
        <f>SUM(J12637:J12638)</f>
        <v>15.452910000000001</v>
      </c>
    </row>
    <row r="12640" spans="1:26" x14ac:dyDescent="0.25">
      <c r="B12640" s="7" t="s">
        <v>5131</v>
      </c>
      <c r="E12640" s="11"/>
      <c r="H12640" s="11"/>
      <c r="K12640" s="11"/>
    </row>
    <row r="12641" spans="1:26" x14ac:dyDescent="0.25">
      <c r="B12641" t="s">
        <v>5986</v>
      </c>
      <c r="C12641" t="s">
        <v>136</v>
      </c>
      <c r="D12641" t="s">
        <v>5987</v>
      </c>
      <c r="E12641" s="8">
        <v>1.1499999999999999</v>
      </c>
      <c r="G12641" t="s">
        <v>5124</v>
      </c>
      <c r="H12641" s="9">
        <v>17.02</v>
      </c>
      <c r="I12641" t="s">
        <v>5125</v>
      </c>
      <c r="J12641" s="10">
        <f>ROUND(E12641* H12641,5)</f>
        <v>19.573</v>
      </c>
      <c r="K12641" s="11"/>
    </row>
    <row r="12642" spans="1:26" x14ac:dyDescent="0.25">
      <c r="D12642" s="12" t="s">
        <v>5140</v>
      </c>
      <c r="E12642" s="11"/>
      <c r="H12642" s="11"/>
      <c r="K12642" s="9">
        <f>SUM(J12641:J12641)</f>
        <v>19.573</v>
      </c>
    </row>
    <row r="12643" spans="1:26" x14ac:dyDescent="0.25">
      <c r="E12643" s="11"/>
      <c r="H12643" s="11"/>
      <c r="K12643" s="11"/>
    </row>
    <row r="12644" spans="1:26" x14ac:dyDescent="0.25">
      <c r="D12644" s="12" t="s">
        <v>5142</v>
      </c>
      <c r="E12644" s="11"/>
      <c r="H12644" s="11">
        <v>1.5</v>
      </c>
      <c r="I12644" t="s">
        <v>5143</v>
      </c>
      <c r="J12644">
        <f>ROUND(H12644/100*K12635,5)</f>
        <v>0.14435000000000001</v>
      </c>
      <c r="K12644" s="11"/>
    </row>
    <row r="12645" spans="1:26" x14ac:dyDescent="0.25">
      <c r="D12645" s="12" t="s">
        <v>5141</v>
      </c>
      <c r="E12645" s="11"/>
      <c r="H12645" s="11"/>
      <c r="K12645" s="13">
        <f>SUM(J12632:J12644)</f>
        <v>44.793610000000001</v>
      </c>
    </row>
    <row r="12646" spans="1:26" x14ac:dyDescent="0.25">
      <c r="D12646" s="12" t="s">
        <v>5157</v>
      </c>
      <c r="E12646" s="11"/>
      <c r="H12646" s="11">
        <v>6</v>
      </c>
      <c r="I12646" t="s">
        <v>5143</v>
      </c>
      <c r="K12646" s="9">
        <f>ROUND(H12646/100*K12645,5)</f>
        <v>2.6876199999999999</v>
      </c>
    </row>
    <row r="12647" spans="1:26" x14ac:dyDescent="0.25">
      <c r="D12647" s="12" t="s">
        <v>5144</v>
      </c>
      <c r="E12647" s="11"/>
      <c r="H12647" s="11"/>
      <c r="K12647" s="13">
        <f>SUM(K12645:K12646)</f>
        <v>47.481230000000004</v>
      </c>
    </row>
    <row r="12649" spans="1:26" ht="45" customHeight="1" x14ac:dyDescent="0.25">
      <c r="A12649" s="4" t="s">
        <v>6007</v>
      </c>
      <c r="B12649" s="4" t="s">
        <v>1443</v>
      </c>
      <c r="C12649" s="1" t="s">
        <v>136</v>
      </c>
      <c r="D12649" s="28" t="s">
        <v>1444</v>
      </c>
      <c r="E12649" s="29"/>
      <c r="F12649" s="29"/>
      <c r="G12649" s="1"/>
      <c r="H12649" s="5" t="s">
        <v>5119</v>
      </c>
      <c r="I12649" s="30">
        <v>1</v>
      </c>
      <c r="J12649" s="31"/>
      <c r="K12649" s="6">
        <f>ROUND(K12665,2)</f>
        <v>54.72</v>
      </c>
      <c r="L12649" s="1"/>
      <c r="M12649" s="1"/>
      <c r="N12649" s="1"/>
      <c r="O12649" s="1"/>
      <c r="P12649" s="1"/>
      <c r="Q12649" s="1"/>
      <c r="R12649" s="1"/>
      <c r="S12649" s="1"/>
      <c r="T12649" s="1"/>
      <c r="U12649" s="1"/>
      <c r="V12649" s="1"/>
      <c r="W12649" s="1"/>
      <c r="X12649" s="1"/>
      <c r="Y12649" s="1"/>
      <c r="Z12649" s="1"/>
    </row>
    <row r="12650" spans="1:26" x14ac:dyDescent="0.25">
      <c r="B12650" s="7" t="s">
        <v>5120</v>
      </c>
    </row>
    <row r="12651" spans="1:26" x14ac:dyDescent="0.25">
      <c r="B12651" t="s">
        <v>5155</v>
      </c>
      <c r="C12651" t="s">
        <v>9</v>
      </c>
      <c r="D12651" t="s">
        <v>5156</v>
      </c>
      <c r="E12651" s="8">
        <v>4.4999999999999998E-2</v>
      </c>
      <c r="F12651" t="s">
        <v>5123</v>
      </c>
      <c r="G12651" t="s">
        <v>5124</v>
      </c>
      <c r="H12651" s="9">
        <v>31.16</v>
      </c>
      <c r="I12651" t="s">
        <v>5125</v>
      </c>
      <c r="J12651" s="10">
        <f>ROUND(E12651/I12649* H12651,5)</f>
        <v>1.4021999999999999</v>
      </c>
      <c r="K12651" s="11"/>
    </row>
    <row r="12652" spans="1:26" x14ac:dyDescent="0.25">
      <c r="B12652" t="s">
        <v>5296</v>
      </c>
      <c r="C12652" t="s">
        <v>9</v>
      </c>
      <c r="D12652" t="s">
        <v>5122</v>
      </c>
      <c r="E12652" s="8">
        <v>0.45</v>
      </c>
      <c r="F12652" t="s">
        <v>5123</v>
      </c>
      <c r="G12652" t="s">
        <v>5124</v>
      </c>
      <c r="H12652" s="9">
        <v>25.38</v>
      </c>
      <c r="I12652" t="s">
        <v>5125</v>
      </c>
      <c r="J12652" s="10">
        <f>ROUND(E12652/I12649* H12652,5)</f>
        <v>11.420999999999999</v>
      </c>
      <c r="K12652" s="11"/>
    </row>
    <row r="12653" spans="1:26" x14ac:dyDescent="0.25">
      <c r="D12653" s="12" t="s">
        <v>5126</v>
      </c>
      <c r="E12653" s="11"/>
      <c r="H12653" s="11"/>
      <c r="K12653" s="9">
        <f>SUM(J12651:J12652)</f>
        <v>12.8232</v>
      </c>
    </row>
    <row r="12654" spans="1:26" x14ac:dyDescent="0.25">
      <c r="B12654" s="7" t="s">
        <v>5127</v>
      </c>
      <c r="E12654" s="11"/>
      <c r="H12654" s="11"/>
      <c r="K12654" s="11"/>
    </row>
    <row r="12655" spans="1:26" x14ac:dyDescent="0.25">
      <c r="B12655" t="s">
        <v>5229</v>
      </c>
      <c r="C12655" t="s">
        <v>9</v>
      </c>
      <c r="D12655" t="s">
        <v>5230</v>
      </c>
      <c r="E12655" s="8">
        <v>0.121</v>
      </c>
      <c r="F12655" t="s">
        <v>5123</v>
      </c>
      <c r="G12655" t="s">
        <v>5124</v>
      </c>
      <c r="H12655" s="9">
        <v>56.51</v>
      </c>
      <c r="I12655" t="s">
        <v>5125</v>
      </c>
      <c r="J12655" s="10">
        <f>ROUND(E12655/I12649* H12655,5)</f>
        <v>6.8377100000000004</v>
      </c>
      <c r="K12655" s="11"/>
    </row>
    <row r="12656" spans="1:26" x14ac:dyDescent="0.25">
      <c r="B12656" t="s">
        <v>5256</v>
      </c>
      <c r="C12656" t="s">
        <v>9</v>
      </c>
      <c r="D12656" t="s">
        <v>5257</v>
      </c>
      <c r="E12656" s="8">
        <v>0.45</v>
      </c>
      <c r="F12656" t="s">
        <v>5123</v>
      </c>
      <c r="G12656" t="s">
        <v>5124</v>
      </c>
      <c r="H12656" s="9">
        <v>5.57</v>
      </c>
      <c r="I12656" t="s">
        <v>5125</v>
      </c>
      <c r="J12656" s="10">
        <f>ROUND(E12656/I12649* H12656,5)</f>
        <v>2.5065</v>
      </c>
      <c r="K12656" s="11"/>
    </row>
    <row r="12657" spans="1:26" x14ac:dyDescent="0.25">
      <c r="D12657" s="12" t="s">
        <v>5130</v>
      </c>
      <c r="E12657" s="11"/>
      <c r="H12657" s="11"/>
      <c r="K12657" s="9">
        <f>SUM(J12655:J12656)</f>
        <v>9.3442100000000003</v>
      </c>
    </row>
    <row r="12658" spans="1:26" x14ac:dyDescent="0.25">
      <c r="B12658" s="7" t="s">
        <v>5131</v>
      </c>
      <c r="E12658" s="11"/>
      <c r="H12658" s="11"/>
      <c r="K12658" s="11"/>
    </row>
    <row r="12659" spans="1:26" x14ac:dyDescent="0.25">
      <c r="B12659" t="s">
        <v>6008</v>
      </c>
      <c r="C12659" t="s">
        <v>136</v>
      </c>
      <c r="D12659" t="s">
        <v>6009</v>
      </c>
      <c r="E12659" s="8">
        <v>1.1499999999999999</v>
      </c>
      <c r="G12659" t="s">
        <v>5124</v>
      </c>
      <c r="H12659" s="9">
        <v>25.45</v>
      </c>
      <c r="I12659" t="s">
        <v>5125</v>
      </c>
      <c r="J12659" s="10">
        <f>ROUND(E12659* H12659,5)</f>
        <v>29.267499999999998</v>
      </c>
      <c r="K12659" s="11"/>
    </row>
    <row r="12660" spans="1:26" x14ac:dyDescent="0.25">
      <c r="D12660" s="12" t="s">
        <v>5140</v>
      </c>
      <c r="E12660" s="11"/>
      <c r="H12660" s="11"/>
      <c r="K12660" s="9">
        <f>SUM(J12659:J12659)</f>
        <v>29.267499999999998</v>
      </c>
    </row>
    <row r="12661" spans="1:26" x14ac:dyDescent="0.25">
      <c r="E12661" s="11"/>
      <c r="H12661" s="11"/>
      <c r="K12661" s="11"/>
    </row>
    <row r="12662" spans="1:26" x14ac:dyDescent="0.25">
      <c r="D12662" s="12" t="s">
        <v>5142</v>
      </c>
      <c r="E12662" s="11"/>
      <c r="H12662" s="11">
        <v>1.5</v>
      </c>
      <c r="I12662" t="s">
        <v>5143</v>
      </c>
      <c r="J12662">
        <f>ROUND(H12662/100*K12653,5)</f>
        <v>0.19234999999999999</v>
      </c>
      <c r="K12662" s="11"/>
    </row>
    <row r="12663" spans="1:26" x14ac:dyDescent="0.25">
      <c r="D12663" s="12" t="s">
        <v>5141</v>
      </c>
      <c r="E12663" s="11"/>
      <c r="H12663" s="11"/>
      <c r="K12663" s="13">
        <f>SUM(J12650:J12662)</f>
        <v>51.62726</v>
      </c>
    </row>
    <row r="12664" spans="1:26" x14ac:dyDescent="0.25">
      <c r="D12664" s="12" t="s">
        <v>5157</v>
      </c>
      <c r="E12664" s="11"/>
      <c r="H12664" s="11">
        <v>6</v>
      </c>
      <c r="I12664" t="s">
        <v>5143</v>
      </c>
      <c r="K12664" s="9">
        <f>ROUND(H12664/100*K12663,5)</f>
        <v>3.0976400000000002</v>
      </c>
    </row>
    <row r="12665" spans="1:26" x14ac:dyDescent="0.25">
      <c r="D12665" s="12" t="s">
        <v>5144</v>
      </c>
      <c r="E12665" s="11"/>
      <c r="H12665" s="11"/>
      <c r="K12665" s="13">
        <f>SUM(K12663:K12664)</f>
        <v>54.724899999999998</v>
      </c>
    </row>
    <row r="12667" spans="1:26" ht="45" customHeight="1" x14ac:dyDescent="0.25">
      <c r="A12667" s="4" t="s">
        <v>6010</v>
      </c>
      <c r="B12667" s="4" t="s">
        <v>1445</v>
      </c>
      <c r="C12667" s="1" t="s">
        <v>136</v>
      </c>
      <c r="D12667" s="28" t="s">
        <v>1446</v>
      </c>
      <c r="E12667" s="29"/>
      <c r="F12667" s="29"/>
      <c r="G12667" s="1"/>
      <c r="H12667" s="5" t="s">
        <v>5119</v>
      </c>
      <c r="I12667" s="30">
        <v>1</v>
      </c>
      <c r="J12667" s="31"/>
      <c r="K12667" s="6">
        <f>ROUND(K12683,2)</f>
        <v>60.65</v>
      </c>
      <c r="L12667" s="1"/>
      <c r="M12667" s="1"/>
      <c r="N12667" s="1"/>
      <c r="O12667" s="1"/>
      <c r="P12667" s="1"/>
      <c r="Q12667" s="1"/>
      <c r="R12667" s="1"/>
      <c r="S12667" s="1"/>
      <c r="T12667" s="1"/>
      <c r="U12667" s="1"/>
      <c r="V12667" s="1"/>
      <c r="W12667" s="1"/>
      <c r="X12667" s="1"/>
      <c r="Y12667" s="1"/>
      <c r="Z12667" s="1"/>
    </row>
    <row r="12668" spans="1:26" x14ac:dyDescent="0.25">
      <c r="B12668" s="7" t="s">
        <v>5120</v>
      </c>
    </row>
    <row r="12669" spans="1:26" x14ac:dyDescent="0.25">
      <c r="B12669" t="s">
        <v>5155</v>
      </c>
      <c r="C12669" t="s">
        <v>9</v>
      </c>
      <c r="D12669" t="s">
        <v>5156</v>
      </c>
      <c r="E12669" s="8">
        <v>5.6250000000000001E-2</v>
      </c>
      <c r="F12669" t="s">
        <v>5123</v>
      </c>
      <c r="G12669" t="s">
        <v>5124</v>
      </c>
      <c r="H12669" s="9">
        <v>31.16</v>
      </c>
      <c r="I12669" t="s">
        <v>5125</v>
      </c>
      <c r="J12669" s="10">
        <f>ROUND(E12669/I12667* H12669,5)</f>
        <v>1.75275</v>
      </c>
      <c r="K12669" s="11"/>
    </row>
    <row r="12670" spans="1:26" x14ac:dyDescent="0.25">
      <c r="B12670" t="s">
        <v>5296</v>
      </c>
      <c r="C12670" t="s">
        <v>9</v>
      </c>
      <c r="D12670" t="s">
        <v>5122</v>
      </c>
      <c r="E12670" s="8">
        <v>0.5625</v>
      </c>
      <c r="F12670" t="s">
        <v>5123</v>
      </c>
      <c r="G12670" t="s">
        <v>5124</v>
      </c>
      <c r="H12670" s="9">
        <v>25.38</v>
      </c>
      <c r="I12670" t="s">
        <v>5125</v>
      </c>
      <c r="J12670" s="10">
        <f>ROUND(E12670/I12667* H12670,5)</f>
        <v>14.276249999999999</v>
      </c>
      <c r="K12670" s="11"/>
    </row>
    <row r="12671" spans="1:26" x14ac:dyDescent="0.25">
      <c r="D12671" s="12" t="s">
        <v>5126</v>
      </c>
      <c r="E12671" s="11"/>
      <c r="H12671" s="11"/>
      <c r="K12671" s="9">
        <f>SUM(J12669:J12670)</f>
        <v>16.029</v>
      </c>
    </row>
    <row r="12672" spans="1:26" x14ac:dyDescent="0.25">
      <c r="B12672" s="7" t="s">
        <v>5127</v>
      </c>
      <c r="E12672" s="11"/>
      <c r="H12672" s="11"/>
      <c r="K12672" s="11"/>
    </row>
    <row r="12673" spans="1:26" x14ac:dyDescent="0.25">
      <c r="B12673" t="s">
        <v>5256</v>
      </c>
      <c r="C12673" t="s">
        <v>9</v>
      </c>
      <c r="D12673" t="s">
        <v>5257</v>
      </c>
      <c r="E12673" s="8">
        <v>0.5625</v>
      </c>
      <c r="F12673" t="s">
        <v>5123</v>
      </c>
      <c r="G12673" t="s">
        <v>5124</v>
      </c>
      <c r="H12673" s="9">
        <v>5.57</v>
      </c>
      <c r="I12673" t="s">
        <v>5125</v>
      </c>
      <c r="J12673" s="10">
        <f>ROUND(E12673/I12667* H12673,5)</f>
        <v>3.13313</v>
      </c>
      <c r="K12673" s="11"/>
    </row>
    <row r="12674" spans="1:26" x14ac:dyDescent="0.25">
      <c r="B12674" t="s">
        <v>5229</v>
      </c>
      <c r="C12674" t="s">
        <v>9</v>
      </c>
      <c r="D12674" t="s">
        <v>5230</v>
      </c>
      <c r="E12674" s="8">
        <v>0.15125</v>
      </c>
      <c r="F12674" t="s">
        <v>5123</v>
      </c>
      <c r="G12674" t="s">
        <v>5124</v>
      </c>
      <c r="H12674" s="9">
        <v>56.51</v>
      </c>
      <c r="I12674" t="s">
        <v>5125</v>
      </c>
      <c r="J12674" s="10">
        <f>ROUND(E12674/I12667* H12674,5)</f>
        <v>8.5471400000000006</v>
      </c>
      <c r="K12674" s="11"/>
    </row>
    <row r="12675" spans="1:26" x14ac:dyDescent="0.25">
      <c r="D12675" s="12" t="s">
        <v>5130</v>
      </c>
      <c r="E12675" s="11"/>
      <c r="H12675" s="11"/>
      <c r="K12675" s="9">
        <f>SUM(J12673:J12674)</f>
        <v>11.68027</v>
      </c>
    </row>
    <row r="12676" spans="1:26" x14ac:dyDescent="0.25">
      <c r="B12676" s="7" t="s">
        <v>5131</v>
      </c>
      <c r="E12676" s="11"/>
      <c r="H12676" s="11"/>
      <c r="K12676" s="11"/>
    </row>
    <row r="12677" spans="1:26" x14ac:dyDescent="0.25">
      <c r="B12677" t="s">
        <v>6008</v>
      </c>
      <c r="C12677" t="s">
        <v>136</v>
      </c>
      <c r="D12677" t="s">
        <v>6009</v>
      </c>
      <c r="E12677" s="8">
        <v>1.1499999999999999</v>
      </c>
      <c r="G12677" t="s">
        <v>5124</v>
      </c>
      <c r="H12677" s="9">
        <v>25.45</v>
      </c>
      <c r="I12677" t="s">
        <v>5125</v>
      </c>
      <c r="J12677" s="10">
        <f>ROUND(E12677* H12677,5)</f>
        <v>29.267499999999998</v>
      </c>
      <c r="K12677" s="11"/>
    </row>
    <row r="12678" spans="1:26" x14ac:dyDescent="0.25">
      <c r="D12678" s="12" t="s">
        <v>5140</v>
      </c>
      <c r="E12678" s="11"/>
      <c r="H12678" s="11"/>
      <c r="K12678" s="9">
        <f>SUM(J12677:J12677)</f>
        <v>29.267499999999998</v>
      </c>
    </row>
    <row r="12679" spans="1:26" x14ac:dyDescent="0.25">
      <c r="E12679" s="11"/>
      <c r="H12679" s="11"/>
      <c r="K12679" s="11"/>
    </row>
    <row r="12680" spans="1:26" x14ac:dyDescent="0.25">
      <c r="D12680" s="12" t="s">
        <v>5142</v>
      </c>
      <c r="E12680" s="11"/>
      <c r="H12680" s="11">
        <v>1.5</v>
      </c>
      <c r="I12680" t="s">
        <v>5143</v>
      </c>
      <c r="J12680">
        <f>ROUND(H12680/100*K12671,5)</f>
        <v>0.24043999999999999</v>
      </c>
      <c r="K12680" s="11"/>
    </row>
    <row r="12681" spans="1:26" x14ac:dyDescent="0.25">
      <c r="D12681" s="12" t="s">
        <v>5141</v>
      </c>
      <c r="E12681" s="11"/>
      <c r="H12681" s="11"/>
      <c r="K12681" s="13">
        <f>SUM(J12668:J12680)</f>
        <v>57.217210000000001</v>
      </c>
    </row>
    <row r="12682" spans="1:26" x14ac:dyDescent="0.25">
      <c r="D12682" s="12" t="s">
        <v>5157</v>
      </c>
      <c r="E12682" s="11"/>
      <c r="H12682" s="11">
        <v>6</v>
      </c>
      <c r="I12682" t="s">
        <v>5143</v>
      </c>
      <c r="K12682" s="9">
        <f>ROUND(H12682/100*K12681,5)</f>
        <v>3.43303</v>
      </c>
    </row>
    <row r="12683" spans="1:26" x14ac:dyDescent="0.25">
      <c r="D12683" s="12" t="s">
        <v>5144</v>
      </c>
      <c r="E12683" s="11"/>
      <c r="H12683" s="11"/>
      <c r="K12683" s="13">
        <f>SUM(K12681:K12682)</f>
        <v>60.650240000000004</v>
      </c>
    </row>
    <row r="12685" spans="1:26" ht="45" customHeight="1" x14ac:dyDescent="0.25">
      <c r="A12685" s="4" t="s">
        <v>6011</v>
      </c>
      <c r="B12685" s="4" t="s">
        <v>1447</v>
      </c>
      <c r="C12685" s="1" t="s">
        <v>136</v>
      </c>
      <c r="D12685" s="28" t="s">
        <v>1448</v>
      </c>
      <c r="E12685" s="29"/>
      <c r="F12685" s="29"/>
      <c r="G12685" s="1"/>
      <c r="H12685" s="5" t="s">
        <v>5119</v>
      </c>
      <c r="I12685" s="30">
        <v>1</v>
      </c>
      <c r="J12685" s="31"/>
      <c r="K12685" s="6">
        <f>ROUND(K12701,2)</f>
        <v>60.65</v>
      </c>
      <c r="L12685" s="1"/>
      <c r="M12685" s="1"/>
      <c r="N12685" s="1"/>
      <c r="O12685" s="1"/>
      <c r="P12685" s="1"/>
      <c r="Q12685" s="1"/>
      <c r="R12685" s="1"/>
      <c r="S12685" s="1"/>
      <c r="T12685" s="1"/>
      <c r="U12685" s="1"/>
      <c r="V12685" s="1"/>
      <c r="W12685" s="1"/>
      <c r="X12685" s="1"/>
      <c r="Y12685" s="1"/>
      <c r="Z12685" s="1"/>
    </row>
    <row r="12686" spans="1:26" x14ac:dyDescent="0.25">
      <c r="B12686" s="7" t="s">
        <v>5120</v>
      </c>
    </row>
    <row r="12687" spans="1:26" x14ac:dyDescent="0.25">
      <c r="B12687" t="s">
        <v>5296</v>
      </c>
      <c r="C12687" t="s">
        <v>9</v>
      </c>
      <c r="D12687" t="s">
        <v>5122</v>
      </c>
      <c r="E12687" s="8">
        <v>0.5625</v>
      </c>
      <c r="F12687" t="s">
        <v>5123</v>
      </c>
      <c r="G12687" t="s">
        <v>5124</v>
      </c>
      <c r="H12687" s="9">
        <v>25.38</v>
      </c>
      <c r="I12687" t="s">
        <v>5125</v>
      </c>
      <c r="J12687" s="10">
        <f>ROUND(E12687/I12685* H12687,5)</f>
        <v>14.276249999999999</v>
      </c>
      <c r="K12687" s="11"/>
    </row>
    <row r="12688" spans="1:26" x14ac:dyDescent="0.25">
      <c r="B12688" t="s">
        <v>5155</v>
      </c>
      <c r="C12688" t="s">
        <v>9</v>
      </c>
      <c r="D12688" t="s">
        <v>5156</v>
      </c>
      <c r="E12688" s="8">
        <v>5.6250000000000001E-2</v>
      </c>
      <c r="F12688" t="s">
        <v>5123</v>
      </c>
      <c r="G12688" t="s">
        <v>5124</v>
      </c>
      <c r="H12688" s="9">
        <v>31.16</v>
      </c>
      <c r="I12688" t="s">
        <v>5125</v>
      </c>
      <c r="J12688" s="10">
        <f>ROUND(E12688/I12685* H12688,5)</f>
        <v>1.75275</v>
      </c>
      <c r="K12688" s="11"/>
    </row>
    <row r="12689" spans="1:26" x14ac:dyDescent="0.25">
      <c r="D12689" s="12" t="s">
        <v>5126</v>
      </c>
      <c r="E12689" s="11"/>
      <c r="H12689" s="11"/>
      <c r="K12689" s="9">
        <f>SUM(J12687:J12688)</f>
        <v>16.029</v>
      </c>
    </row>
    <row r="12690" spans="1:26" x14ac:dyDescent="0.25">
      <c r="B12690" s="7" t="s">
        <v>5127</v>
      </c>
      <c r="E12690" s="11"/>
      <c r="H12690" s="11"/>
      <c r="K12690" s="11"/>
    </row>
    <row r="12691" spans="1:26" x14ac:dyDescent="0.25">
      <c r="B12691" t="s">
        <v>5229</v>
      </c>
      <c r="C12691" t="s">
        <v>9</v>
      </c>
      <c r="D12691" t="s">
        <v>5230</v>
      </c>
      <c r="E12691" s="8">
        <v>0.15125</v>
      </c>
      <c r="F12691" t="s">
        <v>5123</v>
      </c>
      <c r="G12691" t="s">
        <v>5124</v>
      </c>
      <c r="H12691" s="9">
        <v>56.51</v>
      </c>
      <c r="I12691" t="s">
        <v>5125</v>
      </c>
      <c r="J12691" s="10">
        <f>ROUND(E12691/I12685* H12691,5)</f>
        <v>8.5471400000000006</v>
      </c>
      <c r="K12691" s="11"/>
    </row>
    <row r="12692" spans="1:26" x14ac:dyDescent="0.25">
      <c r="B12692" t="s">
        <v>5256</v>
      </c>
      <c r="C12692" t="s">
        <v>9</v>
      </c>
      <c r="D12692" t="s">
        <v>5257</v>
      </c>
      <c r="E12692" s="8">
        <v>0.5625</v>
      </c>
      <c r="F12692" t="s">
        <v>5123</v>
      </c>
      <c r="G12692" t="s">
        <v>5124</v>
      </c>
      <c r="H12692" s="9">
        <v>5.57</v>
      </c>
      <c r="I12692" t="s">
        <v>5125</v>
      </c>
      <c r="J12692" s="10">
        <f>ROUND(E12692/I12685* H12692,5)</f>
        <v>3.13313</v>
      </c>
      <c r="K12692" s="11"/>
    </row>
    <row r="12693" spans="1:26" x14ac:dyDescent="0.25">
      <c r="D12693" s="12" t="s">
        <v>5130</v>
      </c>
      <c r="E12693" s="11"/>
      <c r="H12693" s="11"/>
      <c r="K12693" s="9">
        <f>SUM(J12691:J12692)</f>
        <v>11.68027</v>
      </c>
    </row>
    <row r="12694" spans="1:26" x14ac:dyDescent="0.25">
      <c r="B12694" s="7" t="s">
        <v>5131</v>
      </c>
      <c r="E12694" s="11"/>
      <c r="H12694" s="11"/>
      <c r="K12694" s="11"/>
    </row>
    <row r="12695" spans="1:26" x14ac:dyDescent="0.25">
      <c r="B12695" t="s">
        <v>6008</v>
      </c>
      <c r="C12695" t="s">
        <v>136</v>
      </c>
      <c r="D12695" t="s">
        <v>6009</v>
      </c>
      <c r="E12695" s="8">
        <v>1.1499999999999999</v>
      </c>
      <c r="G12695" t="s">
        <v>5124</v>
      </c>
      <c r="H12695" s="9">
        <v>25.45</v>
      </c>
      <c r="I12695" t="s">
        <v>5125</v>
      </c>
      <c r="J12695" s="10">
        <f>ROUND(E12695* H12695,5)</f>
        <v>29.267499999999998</v>
      </c>
      <c r="K12695" s="11"/>
    </row>
    <row r="12696" spans="1:26" x14ac:dyDescent="0.25">
      <c r="D12696" s="12" t="s">
        <v>5140</v>
      </c>
      <c r="E12696" s="11"/>
      <c r="H12696" s="11"/>
      <c r="K12696" s="9">
        <f>SUM(J12695:J12695)</f>
        <v>29.267499999999998</v>
      </c>
    </row>
    <row r="12697" spans="1:26" x14ac:dyDescent="0.25">
      <c r="E12697" s="11"/>
      <c r="H12697" s="11"/>
      <c r="K12697" s="11"/>
    </row>
    <row r="12698" spans="1:26" x14ac:dyDescent="0.25">
      <c r="D12698" s="12" t="s">
        <v>5142</v>
      </c>
      <c r="E12698" s="11"/>
      <c r="H12698" s="11">
        <v>1.5</v>
      </c>
      <c r="I12698" t="s">
        <v>5143</v>
      </c>
      <c r="J12698">
        <f>ROUND(H12698/100*K12689,5)</f>
        <v>0.24043999999999999</v>
      </c>
      <c r="K12698" s="11"/>
    </row>
    <row r="12699" spans="1:26" x14ac:dyDescent="0.25">
      <c r="D12699" s="12" t="s">
        <v>5141</v>
      </c>
      <c r="E12699" s="11"/>
      <c r="H12699" s="11"/>
      <c r="K12699" s="13">
        <f>SUM(J12686:J12698)</f>
        <v>57.217210000000001</v>
      </c>
    </row>
    <row r="12700" spans="1:26" x14ac:dyDescent="0.25">
      <c r="D12700" s="12" t="s">
        <v>5157</v>
      </c>
      <c r="E12700" s="11"/>
      <c r="H12700" s="11">
        <v>6</v>
      </c>
      <c r="I12700" t="s">
        <v>5143</v>
      </c>
      <c r="K12700" s="9">
        <f>ROUND(H12700/100*K12699,5)</f>
        <v>3.43303</v>
      </c>
    </row>
    <row r="12701" spans="1:26" x14ac:dyDescent="0.25">
      <c r="D12701" s="12" t="s">
        <v>5144</v>
      </c>
      <c r="E12701" s="11"/>
      <c r="H12701" s="11"/>
      <c r="K12701" s="13">
        <f>SUM(K12699:K12700)</f>
        <v>60.650240000000004</v>
      </c>
    </row>
    <row r="12703" spans="1:26" ht="45" customHeight="1" x14ac:dyDescent="0.25">
      <c r="A12703" s="4" t="s">
        <v>6012</v>
      </c>
      <c r="B12703" s="4" t="s">
        <v>1449</v>
      </c>
      <c r="C12703" s="1" t="s">
        <v>136</v>
      </c>
      <c r="D12703" s="28" t="s">
        <v>1450</v>
      </c>
      <c r="E12703" s="29"/>
      <c r="F12703" s="29"/>
      <c r="G12703" s="1"/>
      <c r="H12703" s="5" t="s">
        <v>5119</v>
      </c>
      <c r="I12703" s="30">
        <v>1</v>
      </c>
      <c r="J12703" s="31"/>
      <c r="K12703" s="6">
        <f>ROUND(K12719,2)</f>
        <v>68.06</v>
      </c>
      <c r="L12703" s="1"/>
      <c r="M12703" s="1"/>
      <c r="N12703" s="1"/>
      <c r="O12703" s="1"/>
      <c r="P12703" s="1"/>
      <c r="Q12703" s="1"/>
      <c r="R12703" s="1"/>
      <c r="S12703" s="1"/>
      <c r="T12703" s="1"/>
      <c r="U12703" s="1"/>
      <c r="V12703" s="1"/>
      <c r="W12703" s="1"/>
      <c r="X12703" s="1"/>
      <c r="Y12703" s="1"/>
      <c r="Z12703" s="1"/>
    </row>
    <row r="12704" spans="1:26" x14ac:dyDescent="0.25">
      <c r="B12704" s="7" t="s">
        <v>5120</v>
      </c>
    </row>
    <row r="12705" spans="2:11" x14ac:dyDescent="0.25">
      <c r="B12705" t="s">
        <v>5296</v>
      </c>
      <c r="C12705" t="s">
        <v>9</v>
      </c>
      <c r="D12705" t="s">
        <v>5122</v>
      </c>
      <c r="E12705" s="8">
        <v>0.70313000000000003</v>
      </c>
      <c r="F12705" t="s">
        <v>5123</v>
      </c>
      <c r="G12705" t="s">
        <v>5124</v>
      </c>
      <c r="H12705" s="9">
        <v>25.38</v>
      </c>
      <c r="I12705" t="s">
        <v>5125</v>
      </c>
      <c r="J12705" s="10">
        <f>ROUND(E12705/I12703* H12705,5)</f>
        <v>17.84544</v>
      </c>
      <c r="K12705" s="11"/>
    </row>
    <row r="12706" spans="2:11" x14ac:dyDescent="0.25">
      <c r="B12706" t="s">
        <v>5155</v>
      </c>
      <c r="C12706" t="s">
        <v>9</v>
      </c>
      <c r="D12706" t="s">
        <v>5156</v>
      </c>
      <c r="E12706" s="8">
        <v>7.0309999999999997E-2</v>
      </c>
      <c r="F12706" t="s">
        <v>5123</v>
      </c>
      <c r="G12706" t="s">
        <v>5124</v>
      </c>
      <c r="H12706" s="9">
        <v>31.16</v>
      </c>
      <c r="I12706" t="s">
        <v>5125</v>
      </c>
      <c r="J12706" s="10">
        <f>ROUND(E12706/I12703* H12706,5)</f>
        <v>2.1908599999999998</v>
      </c>
      <c r="K12706" s="11"/>
    </row>
    <row r="12707" spans="2:11" x14ac:dyDescent="0.25">
      <c r="D12707" s="12" t="s">
        <v>5126</v>
      </c>
      <c r="E12707" s="11"/>
      <c r="H12707" s="11"/>
      <c r="K12707" s="9">
        <f>SUM(J12705:J12706)</f>
        <v>20.036300000000001</v>
      </c>
    </row>
    <row r="12708" spans="2:11" x14ac:dyDescent="0.25">
      <c r="B12708" s="7" t="s">
        <v>5127</v>
      </c>
      <c r="E12708" s="11"/>
      <c r="H12708" s="11"/>
      <c r="K12708" s="11"/>
    </row>
    <row r="12709" spans="2:11" x14ac:dyDescent="0.25">
      <c r="B12709" t="s">
        <v>5229</v>
      </c>
      <c r="C12709" t="s">
        <v>9</v>
      </c>
      <c r="D12709" t="s">
        <v>5230</v>
      </c>
      <c r="E12709" s="8">
        <v>0.18906000000000001</v>
      </c>
      <c r="F12709" t="s">
        <v>5123</v>
      </c>
      <c r="G12709" t="s">
        <v>5124</v>
      </c>
      <c r="H12709" s="9">
        <v>56.51</v>
      </c>
      <c r="I12709" t="s">
        <v>5125</v>
      </c>
      <c r="J12709" s="10">
        <f>ROUND(E12709/I12703* H12709,5)</f>
        <v>10.68378</v>
      </c>
      <c r="K12709" s="11"/>
    </row>
    <row r="12710" spans="2:11" x14ac:dyDescent="0.25">
      <c r="B12710" t="s">
        <v>5256</v>
      </c>
      <c r="C12710" t="s">
        <v>9</v>
      </c>
      <c r="D12710" t="s">
        <v>5257</v>
      </c>
      <c r="E12710" s="8">
        <v>0.70313000000000003</v>
      </c>
      <c r="F12710" t="s">
        <v>5123</v>
      </c>
      <c r="G12710" t="s">
        <v>5124</v>
      </c>
      <c r="H12710" s="9">
        <v>5.57</v>
      </c>
      <c r="I12710" t="s">
        <v>5125</v>
      </c>
      <c r="J12710" s="10">
        <f>ROUND(E12710/I12703* H12710,5)</f>
        <v>3.9164300000000001</v>
      </c>
      <c r="K12710" s="11"/>
    </row>
    <row r="12711" spans="2:11" x14ac:dyDescent="0.25">
      <c r="D12711" s="12" t="s">
        <v>5130</v>
      </c>
      <c r="E12711" s="11"/>
      <c r="H12711" s="11"/>
      <c r="K12711" s="9">
        <f>SUM(J12709:J12710)</f>
        <v>14.600210000000001</v>
      </c>
    </row>
    <row r="12712" spans="2:11" x14ac:dyDescent="0.25">
      <c r="B12712" s="7" t="s">
        <v>5131</v>
      </c>
      <c r="E12712" s="11"/>
      <c r="H12712" s="11"/>
      <c r="K12712" s="11"/>
    </row>
    <row r="12713" spans="2:11" x14ac:dyDescent="0.25">
      <c r="B12713" t="s">
        <v>6008</v>
      </c>
      <c r="C12713" t="s">
        <v>136</v>
      </c>
      <c r="D12713" t="s">
        <v>6009</v>
      </c>
      <c r="E12713" s="8">
        <v>1.1499999999999999</v>
      </c>
      <c r="G12713" t="s">
        <v>5124</v>
      </c>
      <c r="H12713" s="9">
        <v>25.45</v>
      </c>
      <c r="I12713" t="s">
        <v>5125</v>
      </c>
      <c r="J12713" s="10">
        <f>ROUND(E12713* H12713,5)</f>
        <v>29.267499999999998</v>
      </c>
      <c r="K12713" s="11"/>
    </row>
    <row r="12714" spans="2:11" x14ac:dyDescent="0.25">
      <c r="D12714" s="12" t="s">
        <v>5140</v>
      </c>
      <c r="E12714" s="11"/>
      <c r="H12714" s="11"/>
      <c r="K12714" s="9">
        <f>SUM(J12713:J12713)</f>
        <v>29.267499999999998</v>
      </c>
    </row>
    <row r="12715" spans="2:11" x14ac:dyDescent="0.25">
      <c r="E12715" s="11"/>
      <c r="H12715" s="11"/>
      <c r="K12715" s="11"/>
    </row>
    <row r="12716" spans="2:11" x14ac:dyDescent="0.25">
      <c r="D12716" s="12" t="s">
        <v>5142</v>
      </c>
      <c r="E12716" s="11"/>
      <c r="H12716" s="11">
        <v>1.5</v>
      </c>
      <c r="I12716" t="s">
        <v>5143</v>
      </c>
      <c r="J12716">
        <f>ROUND(H12716/100*K12707,5)</f>
        <v>0.30053999999999997</v>
      </c>
      <c r="K12716" s="11"/>
    </row>
    <row r="12717" spans="2:11" x14ac:dyDescent="0.25">
      <c r="D12717" s="12" t="s">
        <v>5141</v>
      </c>
      <c r="E12717" s="11"/>
      <c r="H12717" s="11"/>
      <c r="K12717" s="13">
        <f>SUM(J12704:J12716)</f>
        <v>64.204549999999998</v>
      </c>
    </row>
    <row r="12718" spans="2:11" x14ac:dyDescent="0.25">
      <c r="D12718" s="12" t="s">
        <v>5157</v>
      </c>
      <c r="E12718" s="11"/>
      <c r="H12718" s="11">
        <v>6</v>
      </c>
      <c r="I12718" t="s">
        <v>5143</v>
      </c>
      <c r="K12718" s="9">
        <f>ROUND(H12718/100*K12717,5)</f>
        <v>3.8522699999999999</v>
      </c>
    </row>
    <row r="12719" spans="2:11" x14ac:dyDescent="0.25">
      <c r="D12719" s="12" t="s">
        <v>5144</v>
      </c>
      <c r="E12719" s="11"/>
      <c r="H12719" s="11"/>
      <c r="K12719" s="13">
        <f>SUM(K12717:K12718)</f>
        <v>68.056820000000002</v>
      </c>
    </row>
    <row r="12721" spans="1:26" ht="45" customHeight="1" x14ac:dyDescent="0.25">
      <c r="A12721" s="4" t="s">
        <v>6013</v>
      </c>
      <c r="B12721" s="4" t="s">
        <v>1451</v>
      </c>
      <c r="C12721" s="1" t="s">
        <v>136</v>
      </c>
      <c r="D12721" s="28" t="s">
        <v>1452</v>
      </c>
      <c r="E12721" s="29"/>
      <c r="F12721" s="29"/>
      <c r="G12721" s="1"/>
      <c r="H12721" s="5" t="s">
        <v>5119</v>
      </c>
      <c r="I12721" s="30">
        <v>1</v>
      </c>
      <c r="J12721" s="31"/>
      <c r="K12721" s="6">
        <f>ROUND(K12737,2)</f>
        <v>75.489999999999995</v>
      </c>
      <c r="L12721" s="1"/>
      <c r="M12721" s="1"/>
      <c r="N12721" s="1"/>
      <c r="O12721" s="1"/>
      <c r="P12721" s="1"/>
      <c r="Q12721" s="1"/>
      <c r="R12721" s="1"/>
      <c r="S12721" s="1"/>
      <c r="T12721" s="1"/>
      <c r="U12721" s="1"/>
      <c r="V12721" s="1"/>
      <c r="W12721" s="1"/>
      <c r="X12721" s="1"/>
      <c r="Y12721" s="1"/>
      <c r="Z12721" s="1"/>
    </row>
    <row r="12722" spans="1:26" x14ac:dyDescent="0.25">
      <c r="B12722" s="7" t="s">
        <v>5120</v>
      </c>
    </row>
    <row r="12723" spans="1:26" x14ac:dyDescent="0.25">
      <c r="B12723" t="s">
        <v>5155</v>
      </c>
      <c r="C12723" t="s">
        <v>9</v>
      </c>
      <c r="D12723" t="s">
        <v>5156</v>
      </c>
      <c r="E12723" s="8">
        <v>8.4430000000000005E-2</v>
      </c>
      <c r="F12723" t="s">
        <v>5123</v>
      </c>
      <c r="G12723" t="s">
        <v>5124</v>
      </c>
      <c r="H12723" s="9">
        <v>31.16</v>
      </c>
      <c r="I12723" t="s">
        <v>5125</v>
      </c>
      <c r="J12723" s="10">
        <f>ROUND(E12723/I12721* H12723,5)</f>
        <v>2.6308400000000001</v>
      </c>
      <c r="K12723" s="11"/>
    </row>
    <row r="12724" spans="1:26" x14ac:dyDescent="0.25">
      <c r="B12724" t="s">
        <v>5296</v>
      </c>
      <c r="C12724" t="s">
        <v>9</v>
      </c>
      <c r="D12724" t="s">
        <v>5122</v>
      </c>
      <c r="E12724" s="8">
        <v>0.84428000000000003</v>
      </c>
      <c r="F12724" t="s">
        <v>5123</v>
      </c>
      <c r="G12724" t="s">
        <v>5124</v>
      </c>
      <c r="H12724" s="9">
        <v>25.38</v>
      </c>
      <c r="I12724" t="s">
        <v>5125</v>
      </c>
      <c r="J12724" s="10">
        <f>ROUND(E12724/I12721* H12724,5)</f>
        <v>21.42783</v>
      </c>
      <c r="K12724" s="11"/>
    </row>
    <row r="12725" spans="1:26" x14ac:dyDescent="0.25">
      <c r="D12725" s="12" t="s">
        <v>5126</v>
      </c>
      <c r="E12725" s="11"/>
      <c r="H12725" s="11"/>
      <c r="K12725" s="9">
        <f>SUM(J12723:J12724)</f>
        <v>24.058669999999999</v>
      </c>
    </row>
    <row r="12726" spans="1:26" x14ac:dyDescent="0.25">
      <c r="B12726" s="7" t="s">
        <v>5127</v>
      </c>
      <c r="E12726" s="11"/>
      <c r="H12726" s="11"/>
      <c r="K12726" s="11"/>
    </row>
    <row r="12727" spans="1:26" x14ac:dyDescent="0.25">
      <c r="B12727" t="s">
        <v>5229</v>
      </c>
      <c r="C12727" t="s">
        <v>9</v>
      </c>
      <c r="D12727" t="s">
        <v>5230</v>
      </c>
      <c r="E12727" s="8">
        <v>0.22702</v>
      </c>
      <c r="F12727" t="s">
        <v>5123</v>
      </c>
      <c r="G12727" t="s">
        <v>5124</v>
      </c>
      <c r="H12727" s="9">
        <v>56.51</v>
      </c>
      <c r="I12727" t="s">
        <v>5125</v>
      </c>
      <c r="J12727" s="10">
        <f>ROUND(E12727/I12721* H12727,5)</f>
        <v>12.828900000000001</v>
      </c>
      <c r="K12727" s="11"/>
    </row>
    <row r="12728" spans="1:26" x14ac:dyDescent="0.25">
      <c r="B12728" t="s">
        <v>5256</v>
      </c>
      <c r="C12728" t="s">
        <v>9</v>
      </c>
      <c r="D12728" t="s">
        <v>5257</v>
      </c>
      <c r="E12728" s="8">
        <v>0.84428000000000003</v>
      </c>
      <c r="F12728" t="s">
        <v>5123</v>
      </c>
      <c r="G12728" t="s">
        <v>5124</v>
      </c>
      <c r="H12728" s="9">
        <v>5.57</v>
      </c>
      <c r="I12728" t="s">
        <v>5125</v>
      </c>
      <c r="J12728" s="10">
        <f>ROUND(E12728/I12721* H12728,5)</f>
        <v>4.7026399999999997</v>
      </c>
      <c r="K12728" s="11"/>
    </row>
    <row r="12729" spans="1:26" x14ac:dyDescent="0.25">
      <c r="D12729" s="12" t="s">
        <v>5130</v>
      </c>
      <c r="E12729" s="11"/>
      <c r="H12729" s="11"/>
      <c r="K12729" s="9">
        <f>SUM(J12727:J12728)</f>
        <v>17.53154</v>
      </c>
    </row>
    <row r="12730" spans="1:26" x14ac:dyDescent="0.25">
      <c r="B12730" s="7" t="s">
        <v>5131</v>
      </c>
      <c r="E12730" s="11"/>
      <c r="H12730" s="11"/>
      <c r="K12730" s="11"/>
    </row>
    <row r="12731" spans="1:26" x14ac:dyDescent="0.25">
      <c r="B12731" t="s">
        <v>6008</v>
      </c>
      <c r="C12731" t="s">
        <v>136</v>
      </c>
      <c r="D12731" t="s">
        <v>6009</v>
      </c>
      <c r="E12731" s="8">
        <v>1.1499999999999999</v>
      </c>
      <c r="G12731" t="s">
        <v>5124</v>
      </c>
      <c r="H12731" s="9">
        <v>25.45</v>
      </c>
      <c r="I12731" t="s">
        <v>5125</v>
      </c>
      <c r="J12731" s="10">
        <f>ROUND(E12731* H12731,5)</f>
        <v>29.267499999999998</v>
      </c>
      <c r="K12731" s="11"/>
    </row>
    <row r="12732" spans="1:26" x14ac:dyDescent="0.25">
      <c r="D12732" s="12" t="s">
        <v>5140</v>
      </c>
      <c r="E12732" s="11"/>
      <c r="H12732" s="11"/>
      <c r="K12732" s="9">
        <f>SUM(J12731:J12731)</f>
        <v>29.267499999999998</v>
      </c>
    </row>
    <row r="12733" spans="1:26" x14ac:dyDescent="0.25">
      <c r="E12733" s="11"/>
      <c r="H12733" s="11"/>
      <c r="K12733" s="11"/>
    </row>
    <row r="12734" spans="1:26" x14ac:dyDescent="0.25">
      <c r="D12734" s="12" t="s">
        <v>5142</v>
      </c>
      <c r="E12734" s="11"/>
      <c r="H12734" s="11">
        <v>1.5</v>
      </c>
      <c r="I12734" t="s">
        <v>5143</v>
      </c>
      <c r="J12734">
        <f>ROUND(H12734/100*K12725,5)</f>
        <v>0.36087999999999998</v>
      </c>
      <c r="K12734" s="11"/>
    </row>
    <row r="12735" spans="1:26" x14ac:dyDescent="0.25">
      <c r="D12735" s="12" t="s">
        <v>5141</v>
      </c>
      <c r="E12735" s="11"/>
      <c r="H12735" s="11"/>
      <c r="K12735" s="13">
        <f>SUM(J12722:J12734)</f>
        <v>71.218589999999992</v>
      </c>
    </row>
    <row r="12736" spans="1:26" x14ac:dyDescent="0.25">
      <c r="D12736" s="12" t="s">
        <v>5157</v>
      </c>
      <c r="E12736" s="11"/>
      <c r="H12736" s="11">
        <v>6</v>
      </c>
      <c r="I12736" t="s">
        <v>5143</v>
      </c>
      <c r="K12736" s="9">
        <f>ROUND(H12736/100*K12735,5)</f>
        <v>4.2731199999999996</v>
      </c>
    </row>
    <row r="12737" spans="1:26" x14ac:dyDescent="0.25">
      <c r="D12737" s="12" t="s">
        <v>5144</v>
      </c>
      <c r="E12737" s="11"/>
      <c r="H12737" s="11"/>
      <c r="K12737" s="13">
        <f>SUM(K12735:K12736)</f>
        <v>75.491709999999998</v>
      </c>
    </row>
    <row r="12739" spans="1:26" ht="45" customHeight="1" x14ac:dyDescent="0.25">
      <c r="A12739" s="4" t="s">
        <v>6014</v>
      </c>
      <c r="B12739" s="4" t="s">
        <v>1453</v>
      </c>
      <c r="C12739" s="1" t="s">
        <v>136</v>
      </c>
      <c r="D12739" s="28" t="s">
        <v>1454</v>
      </c>
      <c r="E12739" s="29"/>
      <c r="F12739" s="29"/>
      <c r="G12739" s="1"/>
      <c r="H12739" s="5" t="s">
        <v>5119</v>
      </c>
      <c r="I12739" s="30">
        <v>1</v>
      </c>
      <c r="J12739" s="31"/>
      <c r="K12739" s="6">
        <f>ROUND(K12755,2)</f>
        <v>86.53</v>
      </c>
      <c r="L12739" s="1"/>
      <c r="M12739" s="1"/>
      <c r="N12739" s="1"/>
      <c r="O12739" s="1"/>
      <c r="P12739" s="1"/>
      <c r="Q12739" s="1"/>
      <c r="R12739" s="1"/>
      <c r="S12739" s="1"/>
      <c r="T12739" s="1"/>
      <c r="U12739" s="1"/>
      <c r="V12739" s="1"/>
      <c r="W12739" s="1"/>
      <c r="X12739" s="1"/>
      <c r="Y12739" s="1"/>
      <c r="Z12739" s="1"/>
    </row>
    <row r="12740" spans="1:26" x14ac:dyDescent="0.25">
      <c r="B12740" s="7" t="s">
        <v>5120</v>
      </c>
    </row>
    <row r="12741" spans="1:26" x14ac:dyDescent="0.25">
      <c r="B12741" t="s">
        <v>5155</v>
      </c>
      <c r="C12741" t="s">
        <v>9</v>
      </c>
      <c r="D12741" t="s">
        <v>5156</v>
      </c>
      <c r="E12741" s="8">
        <v>0.10539</v>
      </c>
      <c r="F12741" t="s">
        <v>5123</v>
      </c>
      <c r="G12741" t="s">
        <v>5124</v>
      </c>
      <c r="H12741" s="9">
        <v>31.16</v>
      </c>
      <c r="I12741" t="s">
        <v>5125</v>
      </c>
      <c r="J12741" s="10">
        <f>ROUND(E12741/I12739* H12741,5)</f>
        <v>3.2839499999999999</v>
      </c>
      <c r="K12741" s="11"/>
    </row>
    <row r="12742" spans="1:26" x14ac:dyDescent="0.25">
      <c r="B12742" t="s">
        <v>5296</v>
      </c>
      <c r="C12742" t="s">
        <v>9</v>
      </c>
      <c r="D12742" t="s">
        <v>5122</v>
      </c>
      <c r="E12742" s="8">
        <v>1.05386</v>
      </c>
      <c r="F12742" t="s">
        <v>5123</v>
      </c>
      <c r="G12742" t="s">
        <v>5124</v>
      </c>
      <c r="H12742" s="9">
        <v>25.38</v>
      </c>
      <c r="I12742" t="s">
        <v>5125</v>
      </c>
      <c r="J12742" s="10">
        <f>ROUND(E12742/I12739* H12742,5)</f>
        <v>26.746970000000001</v>
      </c>
      <c r="K12742" s="11"/>
    </row>
    <row r="12743" spans="1:26" x14ac:dyDescent="0.25">
      <c r="D12743" s="12" t="s">
        <v>5126</v>
      </c>
      <c r="E12743" s="11"/>
      <c r="H12743" s="11"/>
      <c r="K12743" s="9">
        <f>SUM(J12741:J12742)</f>
        <v>30.030920000000002</v>
      </c>
    </row>
    <row r="12744" spans="1:26" x14ac:dyDescent="0.25">
      <c r="B12744" s="7" t="s">
        <v>5127</v>
      </c>
      <c r="E12744" s="11"/>
      <c r="H12744" s="11"/>
      <c r="K12744" s="11"/>
    </row>
    <row r="12745" spans="1:26" x14ac:dyDescent="0.25">
      <c r="B12745" t="s">
        <v>5229</v>
      </c>
      <c r="C12745" t="s">
        <v>9</v>
      </c>
      <c r="D12745" t="s">
        <v>5230</v>
      </c>
      <c r="E12745" s="8">
        <v>0.28337000000000001</v>
      </c>
      <c r="F12745" t="s">
        <v>5123</v>
      </c>
      <c r="G12745" t="s">
        <v>5124</v>
      </c>
      <c r="H12745" s="9">
        <v>56.51</v>
      </c>
      <c r="I12745" t="s">
        <v>5125</v>
      </c>
      <c r="J12745" s="10">
        <f>ROUND(E12745/I12739* H12745,5)</f>
        <v>16.01324</v>
      </c>
      <c r="K12745" s="11"/>
    </row>
    <row r="12746" spans="1:26" x14ac:dyDescent="0.25">
      <c r="B12746" t="s">
        <v>5256</v>
      </c>
      <c r="C12746" t="s">
        <v>9</v>
      </c>
      <c r="D12746" t="s">
        <v>5257</v>
      </c>
      <c r="E12746" s="8">
        <v>1.05386</v>
      </c>
      <c r="F12746" t="s">
        <v>5123</v>
      </c>
      <c r="G12746" t="s">
        <v>5124</v>
      </c>
      <c r="H12746" s="9">
        <v>5.57</v>
      </c>
      <c r="I12746" t="s">
        <v>5125</v>
      </c>
      <c r="J12746" s="10">
        <f>ROUND(E12746/I12739* H12746,5)</f>
        <v>5.87</v>
      </c>
      <c r="K12746" s="11"/>
    </row>
    <row r="12747" spans="1:26" x14ac:dyDescent="0.25">
      <c r="D12747" s="12" t="s">
        <v>5130</v>
      </c>
      <c r="E12747" s="11"/>
      <c r="H12747" s="11"/>
      <c r="K12747" s="9">
        <f>SUM(J12745:J12746)</f>
        <v>21.883240000000001</v>
      </c>
    </row>
    <row r="12748" spans="1:26" x14ac:dyDescent="0.25">
      <c r="B12748" s="7" t="s">
        <v>5131</v>
      </c>
      <c r="E12748" s="11"/>
      <c r="H12748" s="11"/>
      <c r="K12748" s="11"/>
    </row>
    <row r="12749" spans="1:26" x14ac:dyDescent="0.25">
      <c r="B12749" t="s">
        <v>6008</v>
      </c>
      <c r="C12749" t="s">
        <v>136</v>
      </c>
      <c r="D12749" t="s">
        <v>6009</v>
      </c>
      <c r="E12749" s="8">
        <v>1.1499999999999999</v>
      </c>
      <c r="G12749" t="s">
        <v>5124</v>
      </c>
      <c r="H12749" s="9">
        <v>25.45</v>
      </c>
      <c r="I12749" t="s">
        <v>5125</v>
      </c>
      <c r="J12749" s="10">
        <f>ROUND(E12749* H12749,5)</f>
        <v>29.267499999999998</v>
      </c>
      <c r="K12749" s="11"/>
    </row>
    <row r="12750" spans="1:26" x14ac:dyDescent="0.25">
      <c r="D12750" s="12" t="s">
        <v>5140</v>
      </c>
      <c r="E12750" s="11"/>
      <c r="H12750" s="11"/>
      <c r="K12750" s="9">
        <f>SUM(J12749:J12749)</f>
        <v>29.267499999999998</v>
      </c>
    </row>
    <row r="12751" spans="1:26" x14ac:dyDescent="0.25">
      <c r="E12751" s="11"/>
      <c r="H12751" s="11"/>
      <c r="K12751" s="11"/>
    </row>
    <row r="12752" spans="1:26" x14ac:dyDescent="0.25">
      <c r="D12752" s="12" t="s">
        <v>5142</v>
      </c>
      <c r="E12752" s="11"/>
      <c r="H12752" s="11">
        <v>1.5</v>
      </c>
      <c r="I12752" t="s">
        <v>5143</v>
      </c>
      <c r="J12752">
        <f>ROUND(H12752/100*K12743,5)</f>
        <v>0.45046000000000003</v>
      </c>
      <c r="K12752" s="11"/>
    </row>
    <row r="12753" spans="1:26" x14ac:dyDescent="0.25">
      <c r="D12753" s="12" t="s">
        <v>5141</v>
      </c>
      <c r="E12753" s="11"/>
      <c r="H12753" s="11"/>
      <c r="K12753" s="13">
        <f>SUM(J12740:J12752)</f>
        <v>81.63212</v>
      </c>
    </row>
    <row r="12754" spans="1:26" x14ac:dyDescent="0.25">
      <c r="D12754" s="12" t="s">
        <v>5157</v>
      </c>
      <c r="E12754" s="11"/>
      <c r="H12754" s="11">
        <v>6</v>
      </c>
      <c r="I12754" t="s">
        <v>5143</v>
      </c>
      <c r="K12754" s="9">
        <f>ROUND(H12754/100*K12753,5)</f>
        <v>4.8979299999999997</v>
      </c>
    </row>
    <row r="12755" spans="1:26" x14ac:dyDescent="0.25">
      <c r="D12755" s="12" t="s">
        <v>5144</v>
      </c>
      <c r="E12755" s="11"/>
      <c r="H12755" s="11"/>
      <c r="K12755" s="13">
        <f>SUM(K12753:K12754)</f>
        <v>86.530050000000003</v>
      </c>
    </row>
    <row r="12757" spans="1:26" ht="45" customHeight="1" x14ac:dyDescent="0.25">
      <c r="A12757" s="4" t="s">
        <v>6015</v>
      </c>
      <c r="B12757" s="4" t="s">
        <v>1455</v>
      </c>
      <c r="C12757" s="1" t="s">
        <v>136</v>
      </c>
      <c r="D12757" s="28" t="s">
        <v>1456</v>
      </c>
      <c r="E12757" s="29"/>
      <c r="F12757" s="29"/>
      <c r="G12757" s="1"/>
      <c r="H12757" s="5" t="s">
        <v>5119</v>
      </c>
      <c r="I12757" s="30">
        <v>1</v>
      </c>
      <c r="J12757" s="31"/>
      <c r="K12757" s="6">
        <f>ROUND(K12773,2)</f>
        <v>84.4</v>
      </c>
      <c r="L12757" s="1"/>
      <c r="M12757" s="1"/>
      <c r="N12757" s="1"/>
      <c r="O12757" s="1"/>
      <c r="P12757" s="1"/>
      <c r="Q12757" s="1"/>
      <c r="R12757" s="1"/>
      <c r="S12757" s="1"/>
      <c r="T12757" s="1"/>
      <c r="U12757" s="1"/>
      <c r="V12757" s="1"/>
      <c r="W12757" s="1"/>
      <c r="X12757" s="1"/>
      <c r="Y12757" s="1"/>
      <c r="Z12757" s="1"/>
    </row>
    <row r="12758" spans="1:26" x14ac:dyDescent="0.25">
      <c r="B12758" s="7" t="s">
        <v>5120</v>
      </c>
    </row>
    <row r="12759" spans="1:26" x14ac:dyDescent="0.25">
      <c r="B12759" t="s">
        <v>5296</v>
      </c>
      <c r="C12759" t="s">
        <v>9</v>
      </c>
      <c r="D12759" t="s">
        <v>5122</v>
      </c>
      <c r="E12759" s="8">
        <v>1.0135099999999999</v>
      </c>
      <c r="F12759" t="s">
        <v>5123</v>
      </c>
      <c r="G12759" t="s">
        <v>5124</v>
      </c>
      <c r="H12759" s="9">
        <v>25.38</v>
      </c>
      <c r="I12759" t="s">
        <v>5125</v>
      </c>
      <c r="J12759" s="10">
        <f>ROUND(E12759/I12757* H12759,5)</f>
        <v>25.72288</v>
      </c>
      <c r="K12759" s="11"/>
    </row>
    <row r="12760" spans="1:26" x14ac:dyDescent="0.25">
      <c r="B12760" t="s">
        <v>5155</v>
      </c>
      <c r="C12760" t="s">
        <v>9</v>
      </c>
      <c r="D12760" t="s">
        <v>5156</v>
      </c>
      <c r="E12760" s="8">
        <v>0.10135</v>
      </c>
      <c r="F12760" t="s">
        <v>5123</v>
      </c>
      <c r="G12760" t="s">
        <v>5124</v>
      </c>
      <c r="H12760" s="9">
        <v>31.16</v>
      </c>
      <c r="I12760" t="s">
        <v>5125</v>
      </c>
      <c r="J12760" s="10">
        <f>ROUND(E12760/I12757* H12760,5)</f>
        <v>3.1580699999999999</v>
      </c>
      <c r="K12760" s="11"/>
    </row>
    <row r="12761" spans="1:26" x14ac:dyDescent="0.25">
      <c r="D12761" s="12" t="s">
        <v>5126</v>
      </c>
      <c r="E12761" s="11"/>
      <c r="H12761" s="11"/>
      <c r="K12761" s="9">
        <f>SUM(J12759:J12760)</f>
        <v>28.880949999999999</v>
      </c>
    </row>
    <row r="12762" spans="1:26" x14ac:dyDescent="0.25">
      <c r="B12762" s="7" t="s">
        <v>5127</v>
      </c>
      <c r="E12762" s="11"/>
      <c r="H12762" s="11"/>
      <c r="K12762" s="11"/>
    </row>
    <row r="12763" spans="1:26" x14ac:dyDescent="0.25">
      <c r="B12763" t="s">
        <v>5256</v>
      </c>
      <c r="C12763" t="s">
        <v>9</v>
      </c>
      <c r="D12763" t="s">
        <v>5257</v>
      </c>
      <c r="E12763" s="8">
        <v>1.0135099999999999</v>
      </c>
      <c r="F12763" t="s">
        <v>5123</v>
      </c>
      <c r="G12763" t="s">
        <v>5124</v>
      </c>
      <c r="H12763" s="9">
        <v>5.57</v>
      </c>
      <c r="I12763" t="s">
        <v>5125</v>
      </c>
      <c r="J12763" s="10">
        <f>ROUND(E12763/I12757* H12763,5)</f>
        <v>5.6452499999999999</v>
      </c>
      <c r="K12763" s="11"/>
    </row>
    <row r="12764" spans="1:26" x14ac:dyDescent="0.25">
      <c r="B12764" t="s">
        <v>5229</v>
      </c>
      <c r="C12764" t="s">
        <v>9</v>
      </c>
      <c r="D12764" t="s">
        <v>5230</v>
      </c>
      <c r="E12764" s="8">
        <v>0.27251999999999998</v>
      </c>
      <c r="F12764" t="s">
        <v>5123</v>
      </c>
      <c r="G12764" t="s">
        <v>5124</v>
      </c>
      <c r="H12764" s="9">
        <v>56.51</v>
      </c>
      <c r="I12764" t="s">
        <v>5125</v>
      </c>
      <c r="J12764" s="10">
        <f>ROUND(E12764/I12757* H12764,5)</f>
        <v>15.40011</v>
      </c>
      <c r="K12764" s="11"/>
    </row>
    <row r="12765" spans="1:26" x14ac:dyDescent="0.25">
      <c r="D12765" s="12" t="s">
        <v>5130</v>
      </c>
      <c r="E12765" s="11"/>
      <c r="H12765" s="11"/>
      <c r="K12765" s="9">
        <f>SUM(J12763:J12764)</f>
        <v>21.045359999999999</v>
      </c>
    </row>
    <row r="12766" spans="1:26" x14ac:dyDescent="0.25">
      <c r="B12766" s="7" t="s">
        <v>5131</v>
      </c>
      <c r="E12766" s="11"/>
      <c r="H12766" s="11"/>
      <c r="K12766" s="11"/>
    </row>
    <row r="12767" spans="1:26" x14ac:dyDescent="0.25">
      <c r="B12767" t="s">
        <v>6008</v>
      </c>
      <c r="C12767" t="s">
        <v>136</v>
      </c>
      <c r="D12767" t="s">
        <v>6009</v>
      </c>
      <c r="E12767" s="8">
        <v>1.1499999999999999</v>
      </c>
      <c r="G12767" t="s">
        <v>5124</v>
      </c>
      <c r="H12767" s="9">
        <v>25.45</v>
      </c>
      <c r="I12767" t="s">
        <v>5125</v>
      </c>
      <c r="J12767" s="10">
        <f>ROUND(E12767* H12767,5)</f>
        <v>29.267499999999998</v>
      </c>
      <c r="K12767" s="11"/>
    </row>
    <row r="12768" spans="1:26" x14ac:dyDescent="0.25">
      <c r="D12768" s="12" t="s">
        <v>5140</v>
      </c>
      <c r="E12768" s="11"/>
      <c r="H12768" s="11"/>
      <c r="K12768" s="9">
        <f>SUM(J12767:J12767)</f>
        <v>29.267499999999998</v>
      </c>
    </row>
    <row r="12769" spans="1:26" x14ac:dyDescent="0.25">
      <c r="E12769" s="11"/>
      <c r="H12769" s="11"/>
      <c r="K12769" s="11"/>
    </row>
    <row r="12770" spans="1:26" x14ac:dyDescent="0.25">
      <c r="D12770" s="12" t="s">
        <v>5142</v>
      </c>
      <c r="E12770" s="11"/>
      <c r="H12770" s="11">
        <v>1.5</v>
      </c>
      <c r="I12770" t="s">
        <v>5143</v>
      </c>
      <c r="J12770">
        <f>ROUND(H12770/100*K12761,5)</f>
        <v>0.43320999999999998</v>
      </c>
      <c r="K12770" s="11"/>
    </row>
    <row r="12771" spans="1:26" x14ac:dyDescent="0.25">
      <c r="D12771" s="12" t="s">
        <v>5141</v>
      </c>
      <c r="E12771" s="11"/>
      <c r="H12771" s="11"/>
      <c r="K12771" s="13">
        <f>SUM(J12758:J12770)</f>
        <v>79.627019999999987</v>
      </c>
    </row>
    <row r="12772" spans="1:26" x14ac:dyDescent="0.25">
      <c r="D12772" s="12" t="s">
        <v>5157</v>
      </c>
      <c r="E12772" s="11"/>
      <c r="H12772" s="11">
        <v>6</v>
      </c>
      <c r="I12772" t="s">
        <v>5143</v>
      </c>
      <c r="K12772" s="9">
        <f>ROUND(H12772/100*K12771,5)</f>
        <v>4.7776199999999998</v>
      </c>
    </row>
    <row r="12773" spans="1:26" x14ac:dyDescent="0.25">
      <c r="D12773" s="12" t="s">
        <v>5144</v>
      </c>
      <c r="E12773" s="11"/>
      <c r="H12773" s="11"/>
      <c r="K12773" s="13">
        <f>SUM(K12771:K12772)</f>
        <v>84.404639999999986</v>
      </c>
    </row>
    <row r="12775" spans="1:26" ht="45" customHeight="1" x14ac:dyDescent="0.25">
      <c r="A12775" s="4" t="s">
        <v>6016</v>
      </c>
      <c r="B12775" s="4" t="s">
        <v>1457</v>
      </c>
      <c r="C12775" s="1" t="s">
        <v>136</v>
      </c>
      <c r="D12775" s="28" t="s">
        <v>1458</v>
      </c>
      <c r="E12775" s="29"/>
      <c r="F12775" s="29"/>
      <c r="G12775" s="1"/>
      <c r="H12775" s="5" t="s">
        <v>5119</v>
      </c>
      <c r="I12775" s="30">
        <v>1</v>
      </c>
      <c r="J12775" s="31"/>
      <c r="K12775" s="6">
        <f>ROUND(K12791,2)</f>
        <v>97.6</v>
      </c>
      <c r="L12775" s="1"/>
      <c r="M12775" s="1"/>
      <c r="N12775" s="1"/>
      <c r="O12775" s="1"/>
      <c r="P12775" s="1"/>
      <c r="Q12775" s="1"/>
      <c r="R12775" s="1"/>
      <c r="S12775" s="1"/>
      <c r="T12775" s="1"/>
      <c r="U12775" s="1"/>
      <c r="V12775" s="1"/>
      <c r="W12775" s="1"/>
      <c r="X12775" s="1"/>
      <c r="Y12775" s="1"/>
      <c r="Z12775" s="1"/>
    </row>
    <row r="12776" spans="1:26" x14ac:dyDescent="0.25">
      <c r="B12776" s="7" t="s">
        <v>5120</v>
      </c>
    </row>
    <row r="12777" spans="1:26" x14ac:dyDescent="0.25">
      <c r="B12777" t="s">
        <v>5155</v>
      </c>
      <c r="C12777" t="s">
        <v>9</v>
      </c>
      <c r="D12777" t="s">
        <v>5156</v>
      </c>
      <c r="E12777" s="8">
        <v>0.12640000000000001</v>
      </c>
      <c r="F12777" t="s">
        <v>5123</v>
      </c>
      <c r="G12777" t="s">
        <v>5124</v>
      </c>
      <c r="H12777" s="9">
        <v>31.16</v>
      </c>
      <c r="I12777" t="s">
        <v>5125</v>
      </c>
      <c r="J12777" s="10">
        <f>ROUND(E12777/I12775* H12777,5)</f>
        <v>3.9386199999999998</v>
      </c>
      <c r="K12777" s="11"/>
    </row>
    <row r="12778" spans="1:26" x14ac:dyDescent="0.25">
      <c r="B12778" t="s">
        <v>5296</v>
      </c>
      <c r="C12778" t="s">
        <v>9</v>
      </c>
      <c r="D12778" t="s">
        <v>5122</v>
      </c>
      <c r="E12778" s="8">
        <v>1.2640400000000001</v>
      </c>
      <c r="F12778" t="s">
        <v>5123</v>
      </c>
      <c r="G12778" t="s">
        <v>5124</v>
      </c>
      <c r="H12778" s="9">
        <v>25.38</v>
      </c>
      <c r="I12778" t="s">
        <v>5125</v>
      </c>
      <c r="J12778" s="10">
        <f>ROUND(E12778/I12775* H12778,5)</f>
        <v>32.081339999999997</v>
      </c>
      <c r="K12778" s="11"/>
    </row>
    <row r="12779" spans="1:26" x14ac:dyDescent="0.25">
      <c r="D12779" s="12" t="s">
        <v>5126</v>
      </c>
      <c r="E12779" s="11"/>
      <c r="H12779" s="11"/>
      <c r="K12779" s="9">
        <f>SUM(J12777:J12778)</f>
        <v>36.019959999999998</v>
      </c>
    </row>
    <row r="12780" spans="1:26" x14ac:dyDescent="0.25">
      <c r="B12780" s="7" t="s">
        <v>5127</v>
      </c>
      <c r="E12780" s="11"/>
      <c r="H12780" s="11"/>
      <c r="K12780" s="11"/>
    </row>
    <row r="12781" spans="1:26" x14ac:dyDescent="0.25">
      <c r="B12781" t="s">
        <v>5229</v>
      </c>
      <c r="C12781" t="s">
        <v>9</v>
      </c>
      <c r="D12781" t="s">
        <v>5230</v>
      </c>
      <c r="E12781" s="8">
        <v>0.33989000000000003</v>
      </c>
      <c r="F12781" t="s">
        <v>5123</v>
      </c>
      <c r="G12781" t="s">
        <v>5124</v>
      </c>
      <c r="H12781" s="9">
        <v>56.51</v>
      </c>
      <c r="I12781" t="s">
        <v>5125</v>
      </c>
      <c r="J12781" s="10">
        <f>ROUND(E12781/I12775* H12781,5)</f>
        <v>19.207180000000001</v>
      </c>
      <c r="K12781" s="11"/>
    </row>
    <row r="12782" spans="1:26" x14ac:dyDescent="0.25">
      <c r="B12782" t="s">
        <v>5256</v>
      </c>
      <c r="C12782" t="s">
        <v>9</v>
      </c>
      <c r="D12782" t="s">
        <v>5257</v>
      </c>
      <c r="E12782" s="8">
        <v>1.2640400000000001</v>
      </c>
      <c r="F12782" t="s">
        <v>5123</v>
      </c>
      <c r="G12782" t="s">
        <v>5124</v>
      </c>
      <c r="H12782" s="9">
        <v>5.57</v>
      </c>
      <c r="I12782" t="s">
        <v>5125</v>
      </c>
      <c r="J12782" s="10">
        <f>ROUND(E12782/I12775* H12782,5)</f>
        <v>7.0407000000000002</v>
      </c>
      <c r="K12782" s="11"/>
    </row>
    <row r="12783" spans="1:26" x14ac:dyDescent="0.25">
      <c r="D12783" s="12" t="s">
        <v>5130</v>
      </c>
      <c r="E12783" s="11"/>
      <c r="H12783" s="11"/>
      <c r="K12783" s="9">
        <f>SUM(J12781:J12782)</f>
        <v>26.247880000000002</v>
      </c>
    </row>
    <row r="12784" spans="1:26" x14ac:dyDescent="0.25">
      <c r="B12784" s="7" t="s">
        <v>5131</v>
      </c>
      <c r="E12784" s="11"/>
      <c r="H12784" s="11"/>
      <c r="K12784" s="11"/>
    </row>
    <row r="12785" spans="1:26" x14ac:dyDescent="0.25">
      <c r="B12785" t="s">
        <v>6008</v>
      </c>
      <c r="C12785" t="s">
        <v>136</v>
      </c>
      <c r="D12785" t="s">
        <v>6009</v>
      </c>
      <c r="E12785" s="8">
        <v>1.1499999999999999</v>
      </c>
      <c r="G12785" t="s">
        <v>5124</v>
      </c>
      <c r="H12785" s="9">
        <v>25.45</v>
      </c>
      <c r="I12785" t="s">
        <v>5125</v>
      </c>
      <c r="J12785" s="10">
        <f>ROUND(E12785* H12785,5)</f>
        <v>29.267499999999998</v>
      </c>
      <c r="K12785" s="11"/>
    </row>
    <row r="12786" spans="1:26" x14ac:dyDescent="0.25">
      <c r="D12786" s="12" t="s">
        <v>5140</v>
      </c>
      <c r="E12786" s="11"/>
      <c r="H12786" s="11"/>
      <c r="K12786" s="9">
        <f>SUM(J12785:J12785)</f>
        <v>29.267499999999998</v>
      </c>
    </row>
    <row r="12787" spans="1:26" x14ac:dyDescent="0.25">
      <c r="E12787" s="11"/>
      <c r="H12787" s="11"/>
      <c r="K12787" s="11"/>
    </row>
    <row r="12788" spans="1:26" x14ac:dyDescent="0.25">
      <c r="D12788" s="12" t="s">
        <v>5142</v>
      </c>
      <c r="E12788" s="11"/>
      <c r="H12788" s="11">
        <v>1.5</v>
      </c>
      <c r="I12788" t="s">
        <v>5143</v>
      </c>
      <c r="J12788">
        <f>ROUND(H12788/100*K12779,5)</f>
        <v>0.5403</v>
      </c>
      <c r="K12788" s="11"/>
    </row>
    <row r="12789" spans="1:26" x14ac:dyDescent="0.25">
      <c r="D12789" s="12" t="s">
        <v>5141</v>
      </c>
      <c r="E12789" s="11"/>
      <c r="H12789" s="11"/>
      <c r="K12789" s="13">
        <f>SUM(J12776:J12788)</f>
        <v>92.075639999999993</v>
      </c>
    </row>
    <row r="12790" spans="1:26" x14ac:dyDescent="0.25">
      <c r="D12790" s="12" t="s">
        <v>5157</v>
      </c>
      <c r="E12790" s="11"/>
      <c r="H12790" s="11">
        <v>6</v>
      </c>
      <c r="I12790" t="s">
        <v>5143</v>
      </c>
      <c r="K12790" s="9">
        <f>ROUND(H12790/100*K12789,5)</f>
        <v>5.52454</v>
      </c>
    </row>
    <row r="12791" spans="1:26" x14ac:dyDescent="0.25">
      <c r="D12791" s="12" t="s">
        <v>5144</v>
      </c>
      <c r="E12791" s="11"/>
      <c r="H12791" s="11"/>
      <c r="K12791" s="13">
        <f>SUM(K12789:K12790)</f>
        <v>97.600179999999995</v>
      </c>
    </row>
    <row r="12793" spans="1:26" ht="45" customHeight="1" x14ac:dyDescent="0.25">
      <c r="A12793" s="4" t="s">
        <v>6017</v>
      </c>
      <c r="B12793" s="4" t="s">
        <v>1459</v>
      </c>
      <c r="C12793" s="1" t="s">
        <v>136</v>
      </c>
      <c r="D12793" s="28" t="s">
        <v>1460</v>
      </c>
      <c r="E12793" s="29"/>
      <c r="F12793" s="29"/>
      <c r="G12793" s="1"/>
      <c r="H12793" s="5" t="s">
        <v>5119</v>
      </c>
      <c r="I12793" s="30">
        <v>1</v>
      </c>
      <c r="J12793" s="31"/>
      <c r="K12793" s="6">
        <f>ROUND(K12809,2)</f>
        <v>66.56</v>
      </c>
      <c r="L12793" s="1"/>
      <c r="M12793" s="1"/>
      <c r="N12793" s="1"/>
      <c r="O12793" s="1"/>
      <c r="P12793" s="1"/>
      <c r="Q12793" s="1"/>
      <c r="R12793" s="1"/>
      <c r="S12793" s="1"/>
      <c r="T12793" s="1"/>
      <c r="U12793" s="1"/>
      <c r="V12793" s="1"/>
      <c r="W12793" s="1"/>
      <c r="X12793" s="1"/>
      <c r="Y12793" s="1"/>
      <c r="Z12793" s="1"/>
    </row>
    <row r="12794" spans="1:26" x14ac:dyDescent="0.25">
      <c r="B12794" s="7" t="s">
        <v>5120</v>
      </c>
    </row>
    <row r="12795" spans="1:26" x14ac:dyDescent="0.25">
      <c r="B12795" t="s">
        <v>5296</v>
      </c>
      <c r="C12795" t="s">
        <v>9</v>
      </c>
      <c r="D12795" t="s">
        <v>5122</v>
      </c>
      <c r="E12795" s="8">
        <v>0.67466000000000004</v>
      </c>
      <c r="F12795" t="s">
        <v>5123</v>
      </c>
      <c r="G12795" t="s">
        <v>5124</v>
      </c>
      <c r="H12795" s="9">
        <v>25.38</v>
      </c>
      <c r="I12795" t="s">
        <v>5125</v>
      </c>
      <c r="J12795" s="10">
        <f>ROUND(E12795/I12793* H12795,5)</f>
        <v>17.122869999999999</v>
      </c>
      <c r="K12795" s="11"/>
    </row>
    <row r="12796" spans="1:26" x14ac:dyDescent="0.25">
      <c r="B12796" t="s">
        <v>5155</v>
      </c>
      <c r="C12796" t="s">
        <v>9</v>
      </c>
      <c r="D12796" t="s">
        <v>5156</v>
      </c>
      <c r="E12796" s="8">
        <v>6.7470000000000002E-2</v>
      </c>
      <c r="F12796" t="s">
        <v>5123</v>
      </c>
      <c r="G12796" t="s">
        <v>5124</v>
      </c>
      <c r="H12796" s="9">
        <v>31.16</v>
      </c>
      <c r="I12796" t="s">
        <v>5125</v>
      </c>
      <c r="J12796" s="10">
        <f>ROUND(E12796/I12793* H12796,5)</f>
        <v>2.1023700000000001</v>
      </c>
      <c r="K12796" s="11"/>
    </row>
    <row r="12797" spans="1:26" x14ac:dyDescent="0.25">
      <c r="D12797" s="12" t="s">
        <v>5126</v>
      </c>
      <c r="E12797" s="11"/>
      <c r="H12797" s="11"/>
      <c r="K12797" s="9">
        <f>SUM(J12795:J12796)</f>
        <v>19.225239999999999</v>
      </c>
    </row>
    <row r="12798" spans="1:26" x14ac:dyDescent="0.25">
      <c r="B12798" s="7" t="s">
        <v>5127</v>
      </c>
      <c r="E12798" s="11"/>
      <c r="H12798" s="11"/>
      <c r="K12798" s="11"/>
    </row>
    <row r="12799" spans="1:26" x14ac:dyDescent="0.25">
      <c r="B12799" t="s">
        <v>5256</v>
      </c>
      <c r="C12799" t="s">
        <v>9</v>
      </c>
      <c r="D12799" t="s">
        <v>5257</v>
      </c>
      <c r="E12799" s="8">
        <v>0.67466000000000004</v>
      </c>
      <c r="F12799" t="s">
        <v>5123</v>
      </c>
      <c r="G12799" t="s">
        <v>5124</v>
      </c>
      <c r="H12799" s="9">
        <v>5.57</v>
      </c>
      <c r="I12799" t="s">
        <v>5125</v>
      </c>
      <c r="J12799" s="10">
        <f>ROUND(E12799/I12793* H12799,5)</f>
        <v>3.75786</v>
      </c>
      <c r="K12799" s="11"/>
    </row>
    <row r="12800" spans="1:26" x14ac:dyDescent="0.25">
      <c r="B12800" t="s">
        <v>5229</v>
      </c>
      <c r="C12800" t="s">
        <v>9</v>
      </c>
      <c r="D12800" t="s">
        <v>5230</v>
      </c>
      <c r="E12800" s="8">
        <v>0.18140999999999999</v>
      </c>
      <c r="F12800" t="s">
        <v>5123</v>
      </c>
      <c r="G12800" t="s">
        <v>5124</v>
      </c>
      <c r="H12800" s="9">
        <v>56.51</v>
      </c>
      <c r="I12800" t="s">
        <v>5125</v>
      </c>
      <c r="J12800" s="10">
        <f>ROUND(E12800/I12793* H12800,5)</f>
        <v>10.251480000000001</v>
      </c>
      <c r="K12800" s="11"/>
    </row>
    <row r="12801" spans="1:26" x14ac:dyDescent="0.25">
      <c r="D12801" s="12" t="s">
        <v>5130</v>
      </c>
      <c r="E12801" s="11"/>
      <c r="H12801" s="11"/>
      <c r="K12801" s="9">
        <f>SUM(J12799:J12800)</f>
        <v>14.009340000000002</v>
      </c>
    </row>
    <row r="12802" spans="1:26" x14ac:dyDescent="0.25">
      <c r="B12802" s="7" t="s">
        <v>5131</v>
      </c>
      <c r="E12802" s="11"/>
      <c r="H12802" s="11"/>
      <c r="K12802" s="11"/>
    </row>
    <row r="12803" spans="1:26" x14ac:dyDescent="0.25">
      <c r="B12803" t="s">
        <v>6008</v>
      </c>
      <c r="C12803" t="s">
        <v>136</v>
      </c>
      <c r="D12803" t="s">
        <v>6009</v>
      </c>
      <c r="E12803" s="8">
        <v>1.1499999999999999</v>
      </c>
      <c r="G12803" t="s">
        <v>5124</v>
      </c>
      <c r="H12803" s="9">
        <v>25.45</v>
      </c>
      <c r="I12803" t="s">
        <v>5125</v>
      </c>
      <c r="J12803" s="10">
        <f>ROUND(E12803* H12803,5)</f>
        <v>29.267499999999998</v>
      </c>
      <c r="K12803" s="11"/>
    </row>
    <row r="12804" spans="1:26" x14ac:dyDescent="0.25">
      <c r="D12804" s="12" t="s">
        <v>5140</v>
      </c>
      <c r="E12804" s="11"/>
      <c r="H12804" s="11"/>
      <c r="K12804" s="9">
        <f>SUM(J12803:J12803)</f>
        <v>29.267499999999998</v>
      </c>
    </row>
    <row r="12805" spans="1:26" x14ac:dyDescent="0.25">
      <c r="E12805" s="11"/>
      <c r="H12805" s="11"/>
      <c r="K12805" s="11"/>
    </row>
    <row r="12806" spans="1:26" x14ac:dyDescent="0.25">
      <c r="D12806" s="12" t="s">
        <v>5142</v>
      </c>
      <c r="E12806" s="11"/>
      <c r="H12806" s="11">
        <v>1.5</v>
      </c>
      <c r="I12806" t="s">
        <v>5143</v>
      </c>
      <c r="J12806">
        <f>ROUND(H12806/100*K12797,5)</f>
        <v>0.28838000000000003</v>
      </c>
      <c r="K12806" s="11"/>
    </row>
    <row r="12807" spans="1:26" x14ac:dyDescent="0.25">
      <c r="D12807" s="12" t="s">
        <v>5141</v>
      </c>
      <c r="E12807" s="11"/>
      <c r="H12807" s="11"/>
      <c r="K12807" s="13">
        <f>SUM(J12794:J12806)</f>
        <v>62.790459999999996</v>
      </c>
    </row>
    <row r="12808" spans="1:26" x14ac:dyDescent="0.25">
      <c r="D12808" s="12" t="s">
        <v>5157</v>
      </c>
      <c r="E12808" s="11"/>
      <c r="H12808" s="11">
        <v>6</v>
      </c>
      <c r="I12808" t="s">
        <v>5143</v>
      </c>
      <c r="K12808" s="9">
        <f>ROUND(H12808/100*K12807,5)</f>
        <v>3.7674300000000001</v>
      </c>
    </row>
    <row r="12809" spans="1:26" x14ac:dyDescent="0.25">
      <c r="D12809" s="12" t="s">
        <v>5144</v>
      </c>
      <c r="E12809" s="11"/>
      <c r="H12809" s="11"/>
      <c r="K12809" s="13">
        <f>SUM(K12807:K12808)</f>
        <v>66.55789</v>
      </c>
    </row>
    <row r="12811" spans="1:26" ht="45" customHeight="1" x14ac:dyDescent="0.25">
      <c r="A12811" s="4" t="s">
        <v>6018</v>
      </c>
      <c r="B12811" s="4" t="s">
        <v>1461</v>
      </c>
      <c r="C12811" s="1" t="s">
        <v>136</v>
      </c>
      <c r="D12811" s="28" t="s">
        <v>1462</v>
      </c>
      <c r="E12811" s="29"/>
      <c r="F12811" s="29"/>
      <c r="G12811" s="1"/>
      <c r="H12811" s="5" t="s">
        <v>5119</v>
      </c>
      <c r="I12811" s="30">
        <v>1</v>
      </c>
      <c r="J12811" s="31"/>
      <c r="K12811" s="6">
        <f>ROUND(K12827,2)</f>
        <v>75.489999999999995</v>
      </c>
      <c r="L12811" s="1"/>
      <c r="M12811" s="1"/>
      <c r="N12811" s="1"/>
      <c r="O12811" s="1"/>
      <c r="P12811" s="1"/>
      <c r="Q12811" s="1"/>
      <c r="R12811" s="1"/>
      <c r="S12811" s="1"/>
      <c r="T12811" s="1"/>
      <c r="U12811" s="1"/>
      <c r="V12811" s="1"/>
      <c r="W12811" s="1"/>
      <c r="X12811" s="1"/>
      <c r="Y12811" s="1"/>
      <c r="Z12811" s="1"/>
    </row>
    <row r="12812" spans="1:26" x14ac:dyDescent="0.25">
      <c r="B12812" s="7" t="s">
        <v>5120</v>
      </c>
    </row>
    <row r="12813" spans="1:26" x14ac:dyDescent="0.25">
      <c r="B12813" t="s">
        <v>5296</v>
      </c>
      <c r="C12813" t="s">
        <v>9</v>
      </c>
      <c r="D12813" t="s">
        <v>5122</v>
      </c>
      <c r="E12813" s="8">
        <v>0.84428000000000003</v>
      </c>
      <c r="F12813" t="s">
        <v>5123</v>
      </c>
      <c r="G12813" t="s">
        <v>5124</v>
      </c>
      <c r="H12813" s="9">
        <v>25.38</v>
      </c>
      <c r="I12813" t="s">
        <v>5125</v>
      </c>
      <c r="J12813" s="10">
        <f>ROUND(E12813/I12811* H12813,5)</f>
        <v>21.42783</v>
      </c>
      <c r="K12813" s="11"/>
    </row>
    <row r="12814" spans="1:26" x14ac:dyDescent="0.25">
      <c r="B12814" t="s">
        <v>5155</v>
      </c>
      <c r="C12814" t="s">
        <v>9</v>
      </c>
      <c r="D12814" t="s">
        <v>5156</v>
      </c>
      <c r="E12814" s="8">
        <v>8.4430000000000005E-2</v>
      </c>
      <c r="F12814" t="s">
        <v>5123</v>
      </c>
      <c r="G12814" t="s">
        <v>5124</v>
      </c>
      <c r="H12814" s="9">
        <v>31.16</v>
      </c>
      <c r="I12814" t="s">
        <v>5125</v>
      </c>
      <c r="J12814" s="10">
        <f>ROUND(E12814/I12811* H12814,5)</f>
        <v>2.6308400000000001</v>
      </c>
      <c r="K12814" s="11"/>
    </row>
    <row r="12815" spans="1:26" x14ac:dyDescent="0.25">
      <c r="D12815" s="12" t="s">
        <v>5126</v>
      </c>
      <c r="E12815" s="11"/>
      <c r="H12815" s="11"/>
      <c r="K12815" s="9">
        <f>SUM(J12813:J12814)</f>
        <v>24.058669999999999</v>
      </c>
    </row>
    <row r="12816" spans="1:26" x14ac:dyDescent="0.25">
      <c r="B12816" s="7" t="s">
        <v>5127</v>
      </c>
      <c r="E12816" s="11"/>
      <c r="H12816" s="11"/>
      <c r="K12816" s="11"/>
    </row>
    <row r="12817" spans="1:26" x14ac:dyDescent="0.25">
      <c r="B12817" t="s">
        <v>5229</v>
      </c>
      <c r="C12817" t="s">
        <v>9</v>
      </c>
      <c r="D12817" t="s">
        <v>5230</v>
      </c>
      <c r="E12817" s="8">
        <v>0.22702</v>
      </c>
      <c r="F12817" t="s">
        <v>5123</v>
      </c>
      <c r="G12817" t="s">
        <v>5124</v>
      </c>
      <c r="H12817" s="9">
        <v>56.51</v>
      </c>
      <c r="I12817" t="s">
        <v>5125</v>
      </c>
      <c r="J12817" s="10">
        <f>ROUND(E12817/I12811* H12817,5)</f>
        <v>12.828900000000001</v>
      </c>
      <c r="K12817" s="11"/>
    </row>
    <row r="12818" spans="1:26" x14ac:dyDescent="0.25">
      <c r="B12818" t="s">
        <v>5256</v>
      </c>
      <c r="C12818" t="s">
        <v>9</v>
      </c>
      <c r="D12818" t="s">
        <v>5257</v>
      </c>
      <c r="E12818" s="8">
        <v>0.84428000000000003</v>
      </c>
      <c r="F12818" t="s">
        <v>5123</v>
      </c>
      <c r="G12818" t="s">
        <v>5124</v>
      </c>
      <c r="H12818" s="9">
        <v>5.57</v>
      </c>
      <c r="I12818" t="s">
        <v>5125</v>
      </c>
      <c r="J12818" s="10">
        <f>ROUND(E12818/I12811* H12818,5)</f>
        <v>4.7026399999999997</v>
      </c>
      <c r="K12818" s="11"/>
    </row>
    <row r="12819" spans="1:26" x14ac:dyDescent="0.25">
      <c r="D12819" s="12" t="s">
        <v>5130</v>
      </c>
      <c r="E12819" s="11"/>
      <c r="H12819" s="11"/>
      <c r="K12819" s="9">
        <f>SUM(J12817:J12818)</f>
        <v>17.53154</v>
      </c>
    </row>
    <row r="12820" spans="1:26" x14ac:dyDescent="0.25">
      <c r="B12820" s="7" t="s">
        <v>5131</v>
      </c>
      <c r="E12820" s="11"/>
      <c r="H12820" s="11"/>
      <c r="K12820" s="11"/>
    </row>
    <row r="12821" spans="1:26" x14ac:dyDescent="0.25">
      <c r="B12821" t="s">
        <v>6008</v>
      </c>
      <c r="C12821" t="s">
        <v>136</v>
      </c>
      <c r="D12821" t="s">
        <v>6009</v>
      </c>
      <c r="E12821" s="8">
        <v>1.1499999999999999</v>
      </c>
      <c r="G12821" t="s">
        <v>5124</v>
      </c>
      <c r="H12821" s="9">
        <v>25.45</v>
      </c>
      <c r="I12821" t="s">
        <v>5125</v>
      </c>
      <c r="J12821" s="10">
        <f>ROUND(E12821* H12821,5)</f>
        <v>29.267499999999998</v>
      </c>
      <c r="K12821" s="11"/>
    </row>
    <row r="12822" spans="1:26" x14ac:dyDescent="0.25">
      <c r="D12822" s="12" t="s">
        <v>5140</v>
      </c>
      <c r="E12822" s="11"/>
      <c r="H12822" s="11"/>
      <c r="K12822" s="9">
        <f>SUM(J12821:J12821)</f>
        <v>29.267499999999998</v>
      </c>
    </row>
    <row r="12823" spans="1:26" x14ac:dyDescent="0.25">
      <c r="E12823" s="11"/>
      <c r="H12823" s="11"/>
      <c r="K12823" s="11"/>
    </row>
    <row r="12824" spans="1:26" x14ac:dyDescent="0.25">
      <c r="D12824" s="12" t="s">
        <v>5142</v>
      </c>
      <c r="E12824" s="11"/>
      <c r="H12824" s="11">
        <v>1.5</v>
      </c>
      <c r="I12824" t="s">
        <v>5143</v>
      </c>
      <c r="J12824">
        <f>ROUND(H12824/100*K12815,5)</f>
        <v>0.36087999999999998</v>
      </c>
      <c r="K12824" s="11"/>
    </row>
    <row r="12825" spans="1:26" x14ac:dyDescent="0.25">
      <c r="D12825" s="12" t="s">
        <v>5141</v>
      </c>
      <c r="E12825" s="11"/>
      <c r="H12825" s="11"/>
      <c r="K12825" s="13">
        <f>SUM(J12812:J12824)</f>
        <v>71.218589999999992</v>
      </c>
    </row>
    <row r="12826" spans="1:26" x14ac:dyDescent="0.25">
      <c r="D12826" s="12" t="s">
        <v>5157</v>
      </c>
      <c r="E12826" s="11"/>
      <c r="H12826" s="11">
        <v>6</v>
      </c>
      <c r="I12826" t="s">
        <v>5143</v>
      </c>
      <c r="K12826" s="9">
        <f>ROUND(H12826/100*K12825,5)</f>
        <v>4.2731199999999996</v>
      </c>
    </row>
    <row r="12827" spans="1:26" x14ac:dyDescent="0.25">
      <c r="D12827" s="12" t="s">
        <v>5144</v>
      </c>
      <c r="E12827" s="11"/>
      <c r="H12827" s="11"/>
      <c r="K12827" s="13">
        <f>SUM(K12825:K12826)</f>
        <v>75.491709999999998</v>
      </c>
    </row>
    <row r="12829" spans="1:26" ht="45" customHeight="1" x14ac:dyDescent="0.25">
      <c r="A12829" s="4" t="s">
        <v>6019</v>
      </c>
      <c r="B12829" s="4" t="s">
        <v>1463</v>
      </c>
      <c r="C12829" s="1" t="s">
        <v>136</v>
      </c>
      <c r="D12829" s="28" t="s">
        <v>1464</v>
      </c>
      <c r="E12829" s="29"/>
      <c r="F12829" s="29"/>
      <c r="G12829" s="1"/>
      <c r="H12829" s="5" t="s">
        <v>5119</v>
      </c>
      <c r="I12829" s="30">
        <v>1</v>
      </c>
      <c r="J12829" s="31"/>
      <c r="K12829" s="6">
        <f>ROUND(K12845,2)</f>
        <v>45.27</v>
      </c>
      <c r="L12829" s="1"/>
      <c r="M12829" s="1"/>
      <c r="N12829" s="1"/>
      <c r="O12829" s="1"/>
      <c r="P12829" s="1"/>
      <c r="Q12829" s="1"/>
      <c r="R12829" s="1"/>
      <c r="S12829" s="1"/>
      <c r="T12829" s="1"/>
      <c r="U12829" s="1"/>
      <c r="V12829" s="1"/>
      <c r="W12829" s="1"/>
      <c r="X12829" s="1"/>
      <c r="Y12829" s="1"/>
      <c r="Z12829" s="1"/>
    </row>
    <row r="12830" spans="1:26" x14ac:dyDescent="0.25">
      <c r="B12830" s="7" t="s">
        <v>5120</v>
      </c>
    </row>
    <row r="12831" spans="1:26" x14ac:dyDescent="0.25">
      <c r="B12831" t="s">
        <v>5296</v>
      </c>
      <c r="C12831" t="s">
        <v>9</v>
      </c>
      <c r="D12831" t="s">
        <v>5122</v>
      </c>
      <c r="E12831" s="8">
        <v>0.18</v>
      </c>
      <c r="F12831" t="s">
        <v>5123</v>
      </c>
      <c r="G12831" t="s">
        <v>5124</v>
      </c>
      <c r="H12831" s="9">
        <v>25.38</v>
      </c>
      <c r="I12831" t="s">
        <v>5125</v>
      </c>
      <c r="J12831" s="10">
        <f>ROUND(E12831/I12829* H12831,5)</f>
        <v>4.5683999999999996</v>
      </c>
      <c r="K12831" s="11"/>
    </row>
    <row r="12832" spans="1:26" x14ac:dyDescent="0.25">
      <c r="B12832" t="s">
        <v>5155</v>
      </c>
      <c r="C12832" t="s">
        <v>9</v>
      </c>
      <c r="D12832" t="s">
        <v>5156</v>
      </c>
      <c r="E12832" s="8">
        <v>1.7999999999999999E-2</v>
      </c>
      <c r="F12832" t="s">
        <v>5123</v>
      </c>
      <c r="G12832" t="s">
        <v>5124</v>
      </c>
      <c r="H12832" s="9">
        <v>31.16</v>
      </c>
      <c r="I12832" t="s">
        <v>5125</v>
      </c>
      <c r="J12832" s="10">
        <f>ROUND(E12832/I12829* H12832,5)</f>
        <v>0.56088000000000005</v>
      </c>
      <c r="K12832" s="11"/>
    </row>
    <row r="12833" spans="1:26" x14ac:dyDescent="0.25">
      <c r="D12833" s="12" t="s">
        <v>5126</v>
      </c>
      <c r="E12833" s="11"/>
      <c r="H12833" s="11"/>
      <c r="K12833" s="9">
        <f>SUM(J12831:J12832)</f>
        <v>5.1292799999999996</v>
      </c>
    </row>
    <row r="12834" spans="1:26" x14ac:dyDescent="0.25">
      <c r="B12834" s="7" t="s">
        <v>5127</v>
      </c>
      <c r="E12834" s="11"/>
      <c r="H12834" s="11"/>
      <c r="K12834" s="11"/>
    </row>
    <row r="12835" spans="1:26" x14ac:dyDescent="0.25">
      <c r="B12835" t="s">
        <v>5857</v>
      </c>
      <c r="C12835" t="s">
        <v>9</v>
      </c>
      <c r="D12835" t="s">
        <v>5858</v>
      </c>
      <c r="E12835" s="8">
        <v>0.18</v>
      </c>
      <c r="F12835" t="s">
        <v>5123</v>
      </c>
      <c r="G12835" t="s">
        <v>5124</v>
      </c>
      <c r="H12835" s="9">
        <v>7.77</v>
      </c>
      <c r="I12835" t="s">
        <v>5125</v>
      </c>
      <c r="J12835" s="10">
        <f>ROUND(E12835/I12829* H12835,5)</f>
        <v>1.3986000000000001</v>
      </c>
      <c r="K12835" s="11"/>
    </row>
    <row r="12836" spans="1:26" x14ac:dyDescent="0.25">
      <c r="B12836" t="s">
        <v>5229</v>
      </c>
      <c r="C12836" t="s">
        <v>9</v>
      </c>
      <c r="D12836" t="s">
        <v>5230</v>
      </c>
      <c r="E12836" s="8">
        <v>0.121</v>
      </c>
      <c r="F12836" t="s">
        <v>5123</v>
      </c>
      <c r="G12836" t="s">
        <v>5124</v>
      </c>
      <c r="H12836" s="9">
        <v>56.51</v>
      </c>
      <c r="I12836" t="s">
        <v>5125</v>
      </c>
      <c r="J12836" s="10">
        <f>ROUND(E12836/I12829* H12836,5)</f>
        <v>6.8377100000000004</v>
      </c>
      <c r="K12836" s="11"/>
    </row>
    <row r="12837" spans="1:26" x14ac:dyDescent="0.25">
      <c r="D12837" s="12" t="s">
        <v>5130</v>
      </c>
      <c r="E12837" s="11"/>
      <c r="H12837" s="11"/>
      <c r="K12837" s="9">
        <f>SUM(J12835:J12836)</f>
        <v>8.2363099999999996</v>
      </c>
    </row>
    <row r="12838" spans="1:26" x14ac:dyDescent="0.25">
      <c r="B12838" s="7" t="s">
        <v>5131</v>
      </c>
      <c r="E12838" s="11"/>
      <c r="H12838" s="11"/>
      <c r="K12838" s="11"/>
    </row>
    <row r="12839" spans="1:26" x14ac:dyDescent="0.25">
      <c r="B12839" t="s">
        <v>6008</v>
      </c>
      <c r="C12839" t="s">
        <v>136</v>
      </c>
      <c r="D12839" t="s">
        <v>6009</v>
      </c>
      <c r="E12839" s="8">
        <v>1.1499999999999999</v>
      </c>
      <c r="G12839" t="s">
        <v>5124</v>
      </c>
      <c r="H12839" s="9">
        <v>25.45</v>
      </c>
      <c r="I12839" t="s">
        <v>5125</v>
      </c>
      <c r="J12839" s="10">
        <f>ROUND(E12839* H12839,5)</f>
        <v>29.267499999999998</v>
      </c>
      <c r="K12839" s="11"/>
    </row>
    <row r="12840" spans="1:26" x14ac:dyDescent="0.25">
      <c r="D12840" s="12" t="s">
        <v>5140</v>
      </c>
      <c r="E12840" s="11"/>
      <c r="H12840" s="11"/>
      <c r="K12840" s="9">
        <f>SUM(J12839:J12839)</f>
        <v>29.267499999999998</v>
      </c>
    </row>
    <row r="12841" spans="1:26" x14ac:dyDescent="0.25">
      <c r="E12841" s="11"/>
      <c r="H12841" s="11"/>
      <c r="K12841" s="11"/>
    </row>
    <row r="12842" spans="1:26" x14ac:dyDescent="0.25">
      <c r="D12842" s="12" t="s">
        <v>5142</v>
      </c>
      <c r="E12842" s="11"/>
      <c r="H12842" s="11">
        <v>1.5</v>
      </c>
      <c r="I12842" t="s">
        <v>5143</v>
      </c>
      <c r="J12842">
        <f>ROUND(H12842/100*K12833,5)</f>
        <v>7.6939999999999995E-2</v>
      </c>
      <c r="K12842" s="11"/>
    </row>
    <row r="12843" spans="1:26" x14ac:dyDescent="0.25">
      <c r="D12843" s="12" t="s">
        <v>5141</v>
      </c>
      <c r="E12843" s="11"/>
      <c r="H12843" s="11"/>
      <c r="K12843" s="13">
        <f>SUM(J12830:J12842)</f>
        <v>42.710029999999996</v>
      </c>
    </row>
    <row r="12844" spans="1:26" x14ac:dyDescent="0.25">
      <c r="D12844" s="12" t="s">
        <v>5157</v>
      </c>
      <c r="E12844" s="11"/>
      <c r="H12844" s="11">
        <v>6</v>
      </c>
      <c r="I12844" t="s">
        <v>5143</v>
      </c>
      <c r="K12844" s="9">
        <f>ROUND(H12844/100*K12843,5)</f>
        <v>2.5626000000000002</v>
      </c>
    </row>
    <row r="12845" spans="1:26" x14ac:dyDescent="0.25">
      <c r="D12845" s="12" t="s">
        <v>5144</v>
      </c>
      <c r="E12845" s="11"/>
      <c r="H12845" s="11"/>
      <c r="K12845" s="13">
        <f>SUM(K12843:K12844)</f>
        <v>45.272629999999999</v>
      </c>
    </row>
    <row r="12847" spans="1:26" ht="45" customHeight="1" x14ac:dyDescent="0.25">
      <c r="A12847" s="4" t="s">
        <v>6020</v>
      </c>
      <c r="B12847" s="4" t="s">
        <v>1465</v>
      </c>
      <c r="C12847" s="1" t="s">
        <v>136</v>
      </c>
      <c r="D12847" s="28" t="s">
        <v>1466</v>
      </c>
      <c r="E12847" s="29"/>
      <c r="F12847" s="29"/>
      <c r="G12847" s="1"/>
      <c r="H12847" s="5" t="s">
        <v>5119</v>
      </c>
      <c r="I12847" s="30">
        <v>1</v>
      </c>
      <c r="J12847" s="31"/>
      <c r="K12847" s="6">
        <f>ROUND(K12863,2)</f>
        <v>48.83</v>
      </c>
      <c r="L12847" s="1"/>
      <c r="M12847" s="1"/>
      <c r="N12847" s="1"/>
      <c r="O12847" s="1"/>
      <c r="P12847" s="1"/>
      <c r="Q12847" s="1"/>
      <c r="R12847" s="1"/>
      <c r="S12847" s="1"/>
      <c r="T12847" s="1"/>
      <c r="U12847" s="1"/>
      <c r="V12847" s="1"/>
      <c r="W12847" s="1"/>
      <c r="X12847" s="1"/>
      <c r="Y12847" s="1"/>
      <c r="Z12847" s="1"/>
    </row>
    <row r="12848" spans="1:26" x14ac:dyDescent="0.25">
      <c r="B12848" s="7" t="s">
        <v>5120</v>
      </c>
    </row>
    <row r="12849" spans="2:11" x14ac:dyDescent="0.25">
      <c r="B12849" t="s">
        <v>5155</v>
      </c>
      <c r="C12849" t="s">
        <v>9</v>
      </c>
      <c r="D12849" t="s">
        <v>5156</v>
      </c>
      <c r="E12849" s="8">
        <v>2.2499999999999999E-2</v>
      </c>
      <c r="F12849" t="s">
        <v>5123</v>
      </c>
      <c r="G12849" t="s">
        <v>5124</v>
      </c>
      <c r="H12849" s="9">
        <v>31.16</v>
      </c>
      <c r="I12849" t="s">
        <v>5125</v>
      </c>
      <c r="J12849" s="10">
        <f>ROUND(E12849/I12847* H12849,5)</f>
        <v>0.70109999999999995</v>
      </c>
      <c r="K12849" s="11"/>
    </row>
    <row r="12850" spans="2:11" x14ac:dyDescent="0.25">
      <c r="B12850" t="s">
        <v>5296</v>
      </c>
      <c r="C12850" t="s">
        <v>9</v>
      </c>
      <c r="D12850" t="s">
        <v>5122</v>
      </c>
      <c r="E12850" s="8">
        <v>0.22500000000000001</v>
      </c>
      <c r="F12850" t="s">
        <v>5123</v>
      </c>
      <c r="G12850" t="s">
        <v>5124</v>
      </c>
      <c r="H12850" s="9">
        <v>25.38</v>
      </c>
      <c r="I12850" t="s">
        <v>5125</v>
      </c>
      <c r="J12850" s="10">
        <f>ROUND(E12850/I12847* H12850,5)</f>
        <v>5.7104999999999997</v>
      </c>
      <c r="K12850" s="11"/>
    </row>
    <row r="12851" spans="2:11" x14ac:dyDescent="0.25">
      <c r="D12851" s="12" t="s">
        <v>5126</v>
      </c>
      <c r="E12851" s="11"/>
      <c r="H12851" s="11"/>
      <c r="K12851" s="9">
        <f>SUM(J12849:J12850)</f>
        <v>6.4116</v>
      </c>
    </row>
    <row r="12852" spans="2:11" x14ac:dyDescent="0.25">
      <c r="B12852" s="7" t="s">
        <v>5127</v>
      </c>
      <c r="E12852" s="11"/>
      <c r="H12852" s="11"/>
      <c r="K12852" s="11"/>
    </row>
    <row r="12853" spans="2:11" x14ac:dyDescent="0.25">
      <c r="B12853" t="s">
        <v>5229</v>
      </c>
      <c r="C12853" t="s">
        <v>9</v>
      </c>
      <c r="D12853" t="s">
        <v>5230</v>
      </c>
      <c r="E12853" s="8">
        <v>0.15125</v>
      </c>
      <c r="F12853" t="s">
        <v>5123</v>
      </c>
      <c r="G12853" t="s">
        <v>5124</v>
      </c>
      <c r="H12853" s="9">
        <v>56.51</v>
      </c>
      <c r="I12853" t="s">
        <v>5125</v>
      </c>
      <c r="J12853" s="10">
        <f>ROUND(E12853/I12847* H12853,5)</f>
        <v>8.5471400000000006</v>
      </c>
      <c r="K12853" s="11"/>
    </row>
    <row r="12854" spans="2:11" x14ac:dyDescent="0.25">
      <c r="B12854" t="s">
        <v>5857</v>
      </c>
      <c r="C12854" t="s">
        <v>9</v>
      </c>
      <c r="D12854" t="s">
        <v>5858</v>
      </c>
      <c r="E12854" s="8">
        <v>0.22500000000000001</v>
      </c>
      <c r="F12854" t="s">
        <v>5123</v>
      </c>
      <c r="G12854" t="s">
        <v>5124</v>
      </c>
      <c r="H12854" s="9">
        <v>7.77</v>
      </c>
      <c r="I12854" t="s">
        <v>5125</v>
      </c>
      <c r="J12854" s="10">
        <f>ROUND(E12854/I12847* H12854,5)</f>
        <v>1.7482500000000001</v>
      </c>
      <c r="K12854" s="11"/>
    </row>
    <row r="12855" spans="2:11" x14ac:dyDescent="0.25">
      <c r="D12855" s="12" t="s">
        <v>5130</v>
      </c>
      <c r="E12855" s="11"/>
      <c r="H12855" s="11"/>
      <c r="K12855" s="9">
        <f>SUM(J12853:J12854)</f>
        <v>10.295390000000001</v>
      </c>
    </row>
    <row r="12856" spans="2:11" x14ac:dyDescent="0.25">
      <c r="B12856" s="7" t="s">
        <v>5131</v>
      </c>
      <c r="E12856" s="11"/>
      <c r="H12856" s="11"/>
      <c r="K12856" s="11"/>
    </row>
    <row r="12857" spans="2:11" x14ac:dyDescent="0.25">
      <c r="B12857" t="s">
        <v>6008</v>
      </c>
      <c r="C12857" t="s">
        <v>136</v>
      </c>
      <c r="D12857" t="s">
        <v>6009</v>
      </c>
      <c r="E12857" s="8">
        <v>1.1499999999999999</v>
      </c>
      <c r="G12857" t="s">
        <v>5124</v>
      </c>
      <c r="H12857" s="9">
        <v>25.45</v>
      </c>
      <c r="I12857" t="s">
        <v>5125</v>
      </c>
      <c r="J12857" s="10">
        <f>ROUND(E12857* H12857,5)</f>
        <v>29.267499999999998</v>
      </c>
      <c r="K12857" s="11"/>
    </row>
    <row r="12858" spans="2:11" x14ac:dyDescent="0.25">
      <c r="D12858" s="12" t="s">
        <v>5140</v>
      </c>
      <c r="E12858" s="11"/>
      <c r="H12858" s="11"/>
      <c r="K12858" s="9">
        <f>SUM(J12857:J12857)</f>
        <v>29.267499999999998</v>
      </c>
    </row>
    <row r="12859" spans="2:11" x14ac:dyDescent="0.25">
      <c r="E12859" s="11"/>
      <c r="H12859" s="11"/>
      <c r="K12859" s="11"/>
    </row>
    <row r="12860" spans="2:11" x14ac:dyDescent="0.25">
      <c r="D12860" s="12" t="s">
        <v>5142</v>
      </c>
      <c r="E12860" s="11"/>
      <c r="H12860" s="11">
        <v>1.5</v>
      </c>
      <c r="I12860" t="s">
        <v>5143</v>
      </c>
      <c r="J12860">
        <f>ROUND(H12860/100*K12851,5)</f>
        <v>9.6170000000000005E-2</v>
      </c>
      <c r="K12860" s="11"/>
    </row>
    <row r="12861" spans="2:11" x14ac:dyDescent="0.25">
      <c r="D12861" s="12" t="s">
        <v>5141</v>
      </c>
      <c r="E12861" s="11"/>
      <c r="H12861" s="11"/>
      <c r="K12861" s="13">
        <f>SUM(J12848:J12860)</f>
        <v>46.070660000000004</v>
      </c>
    </row>
    <row r="12862" spans="2:11" x14ac:dyDescent="0.25">
      <c r="D12862" s="12" t="s">
        <v>5157</v>
      </c>
      <c r="E12862" s="11"/>
      <c r="H12862" s="11">
        <v>6</v>
      </c>
      <c r="I12862" t="s">
        <v>5143</v>
      </c>
      <c r="K12862" s="9">
        <f>ROUND(H12862/100*K12861,5)</f>
        <v>2.76424</v>
      </c>
    </row>
    <row r="12863" spans="2:11" x14ac:dyDescent="0.25">
      <c r="D12863" s="12" t="s">
        <v>5144</v>
      </c>
      <c r="E12863" s="11"/>
      <c r="H12863" s="11"/>
      <c r="K12863" s="13">
        <f>SUM(K12861:K12862)</f>
        <v>48.834900000000005</v>
      </c>
    </row>
    <row r="12865" spans="1:26" ht="45" customHeight="1" x14ac:dyDescent="0.25">
      <c r="A12865" s="4" t="s">
        <v>6021</v>
      </c>
      <c r="B12865" s="4" t="s">
        <v>1467</v>
      </c>
      <c r="C12865" s="1" t="s">
        <v>136</v>
      </c>
      <c r="D12865" s="28" t="s">
        <v>1468</v>
      </c>
      <c r="E12865" s="29"/>
      <c r="F12865" s="29"/>
      <c r="G12865" s="1"/>
      <c r="H12865" s="5" t="s">
        <v>5119</v>
      </c>
      <c r="I12865" s="30">
        <v>1</v>
      </c>
      <c r="J12865" s="31"/>
      <c r="K12865" s="6">
        <f>ROUND(K12881,2)</f>
        <v>48.83</v>
      </c>
      <c r="L12865" s="1"/>
      <c r="M12865" s="1"/>
      <c r="N12865" s="1"/>
      <c r="O12865" s="1"/>
      <c r="P12865" s="1"/>
      <c r="Q12865" s="1"/>
      <c r="R12865" s="1"/>
      <c r="S12865" s="1"/>
      <c r="T12865" s="1"/>
      <c r="U12865" s="1"/>
      <c r="V12865" s="1"/>
      <c r="W12865" s="1"/>
      <c r="X12865" s="1"/>
      <c r="Y12865" s="1"/>
      <c r="Z12865" s="1"/>
    </row>
    <row r="12866" spans="1:26" x14ac:dyDescent="0.25">
      <c r="B12866" s="7" t="s">
        <v>5120</v>
      </c>
    </row>
    <row r="12867" spans="1:26" x14ac:dyDescent="0.25">
      <c r="B12867" t="s">
        <v>5155</v>
      </c>
      <c r="C12867" t="s">
        <v>9</v>
      </c>
      <c r="D12867" t="s">
        <v>5156</v>
      </c>
      <c r="E12867" s="8">
        <v>2.2499999999999999E-2</v>
      </c>
      <c r="F12867" t="s">
        <v>5123</v>
      </c>
      <c r="G12867" t="s">
        <v>5124</v>
      </c>
      <c r="H12867" s="9">
        <v>31.16</v>
      </c>
      <c r="I12867" t="s">
        <v>5125</v>
      </c>
      <c r="J12867" s="10">
        <f>ROUND(E12867/I12865* H12867,5)</f>
        <v>0.70109999999999995</v>
      </c>
      <c r="K12867" s="11"/>
    </row>
    <row r="12868" spans="1:26" x14ac:dyDescent="0.25">
      <c r="B12868" t="s">
        <v>5296</v>
      </c>
      <c r="C12868" t="s">
        <v>9</v>
      </c>
      <c r="D12868" t="s">
        <v>5122</v>
      </c>
      <c r="E12868" s="8">
        <v>0.22500000000000001</v>
      </c>
      <c r="F12868" t="s">
        <v>5123</v>
      </c>
      <c r="G12868" t="s">
        <v>5124</v>
      </c>
      <c r="H12868" s="9">
        <v>25.38</v>
      </c>
      <c r="I12868" t="s">
        <v>5125</v>
      </c>
      <c r="J12868" s="10">
        <f>ROUND(E12868/I12865* H12868,5)</f>
        <v>5.7104999999999997</v>
      </c>
      <c r="K12868" s="11"/>
    </row>
    <row r="12869" spans="1:26" x14ac:dyDescent="0.25">
      <c r="D12869" s="12" t="s">
        <v>5126</v>
      </c>
      <c r="E12869" s="11"/>
      <c r="H12869" s="11"/>
      <c r="K12869" s="9">
        <f>SUM(J12867:J12868)</f>
        <v>6.4116</v>
      </c>
    </row>
    <row r="12870" spans="1:26" x14ac:dyDescent="0.25">
      <c r="B12870" s="7" t="s">
        <v>5127</v>
      </c>
      <c r="E12870" s="11"/>
      <c r="H12870" s="11"/>
      <c r="K12870" s="11"/>
    </row>
    <row r="12871" spans="1:26" x14ac:dyDescent="0.25">
      <c r="B12871" t="s">
        <v>5857</v>
      </c>
      <c r="C12871" t="s">
        <v>9</v>
      </c>
      <c r="D12871" t="s">
        <v>5858</v>
      </c>
      <c r="E12871" s="8">
        <v>0.22500000000000001</v>
      </c>
      <c r="F12871" t="s">
        <v>5123</v>
      </c>
      <c r="G12871" t="s">
        <v>5124</v>
      </c>
      <c r="H12871" s="9">
        <v>7.77</v>
      </c>
      <c r="I12871" t="s">
        <v>5125</v>
      </c>
      <c r="J12871" s="10">
        <f>ROUND(E12871/I12865* H12871,5)</f>
        <v>1.7482500000000001</v>
      </c>
      <c r="K12871" s="11"/>
    </row>
    <row r="12872" spans="1:26" x14ac:dyDescent="0.25">
      <c r="B12872" t="s">
        <v>5229</v>
      </c>
      <c r="C12872" t="s">
        <v>9</v>
      </c>
      <c r="D12872" t="s">
        <v>5230</v>
      </c>
      <c r="E12872" s="8">
        <v>0.15125</v>
      </c>
      <c r="F12872" t="s">
        <v>5123</v>
      </c>
      <c r="G12872" t="s">
        <v>5124</v>
      </c>
      <c r="H12872" s="9">
        <v>56.51</v>
      </c>
      <c r="I12872" t="s">
        <v>5125</v>
      </c>
      <c r="J12872" s="10">
        <f>ROUND(E12872/I12865* H12872,5)</f>
        <v>8.5471400000000006</v>
      </c>
      <c r="K12872" s="11"/>
    </row>
    <row r="12873" spans="1:26" x14ac:dyDescent="0.25">
      <c r="D12873" s="12" t="s">
        <v>5130</v>
      </c>
      <c r="E12873" s="11"/>
      <c r="H12873" s="11"/>
      <c r="K12873" s="9">
        <f>SUM(J12871:J12872)</f>
        <v>10.295390000000001</v>
      </c>
    </row>
    <row r="12874" spans="1:26" x14ac:dyDescent="0.25">
      <c r="B12874" s="7" t="s">
        <v>5131</v>
      </c>
      <c r="E12874" s="11"/>
      <c r="H12874" s="11"/>
      <c r="K12874" s="11"/>
    </row>
    <row r="12875" spans="1:26" x14ac:dyDescent="0.25">
      <c r="B12875" t="s">
        <v>6008</v>
      </c>
      <c r="C12875" t="s">
        <v>136</v>
      </c>
      <c r="D12875" t="s">
        <v>6009</v>
      </c>
      <c r="E12875" s="8">
        <v>1.1499999999999999</v>
      </c>
      <c r="G12875" t="s">
        <v>5124</v>
      </c>
      <c r="H12875" s="9">
        <v>25.45</v>
      </c>
      <c r="I12875" t="s">
        <v>5125</v>
      </c>
      <c r="J12875" s="10">
        <f>ROUND(E12875* H12875,5)</f>
        <v>29.267499999999998</v>
      </c>
      <c r="K12875" s="11"/>
    </row>
    <row r="12876" spans="1:26" x14ac:dyDescent="0.25">
      <c r="D12876" s="12" t="s">
        <v>5140</v>
      </c>
      <c r="E12876" s="11"/>
      <c r="H12876" s="11"/>
      <c r="K12876" s="9">
        <f>SUM(J12875:J12875)</f>
        <v>29.267499999999998</v>
      </c>
    </row>
    <row r="12877" spans="1:26" x14ac:dyDescent="0.25">
      <c r="E12877" s="11"/>
      <c r="H12877" s="11"/>
      <c r="K12877" s="11"/>
    </row>
    <row r="12878" spans="1:26" x14ac:dyDescent="0.25">
      <c r="D12878" s="12" t="s">
        <v>5142</v>
      </c>
      <c r="E12878" s="11"/>
      <c r="H12878" s="11">
        <v>1.5</v>
      </c>
      <c r="I12878" t="s">
        <v>5143</v>
      </c>
      <c r="J12878">
        <f>ROUND(H12878/100*K12869,5)</f>
        <v>9.6170000000000005E-2</v>
      </c>
      <c r="K12878" s="11"/>
    </row>
    <row r="12879" spans="1:26" x14ac:dyDescent="0.25">
      <c r="D12879" s="12" t="s">
        <v>5141</v>
      </c>
      <c r="E12879" s="11"/>
      <c r="H12879" s="11"/>
      <c r="K12879" s="13">
        <f>SUM(J12866:J12878)</f>
        <v>46.070660000000004</v>
      </c>
    </row>
    <row r="12880" spans="1:26" x14ac:dyDescent="0.25">
      <c r="D12880" s="12" t="s">
        <v>5157</v>
      </c>
      <c r="E12880" s="11"/>
      <c r="H12880" s="11">
        <v>6</v>
      </c>
      <c r="I12880" t="s">
        <v>5143</v>
      </c>
      <c r="K12880" s="9">
        <f>ROUND(H12880/100*K12879,5)</f>
        <v>2.76424</v>
      </c>
    </row>
    <row r="12881" spans="1:26" x14ac:dyDescent="0.25">
      <c r="D12881" s="12" t="s">
        <v>5144</v>
      </c>
      <c r="E12881" s="11"/>
      <c r="H12881" s="11"/>
      <c r="K12881" s="13">
        <f>SUM(K12879:K12880)</f>
        <v>48.834900000000005</v>
      </c>
    </row>
    <row r="12883" spans="1:26" ht="45" customHeight="1" x14ac:dyDescent="0.25">
      <c r="A12883" s="4" t="s">
        <v>6022</v>
      </c>
      <c r="B12883" s="4" t="s">
        <v>1469</v>
      </c>
      <c r="C12883" s="1" t="s">
        <v>136</v>
      </c>
      <c r="D12883" s="28" t="s">
        <v>1470</v>
      </c>
      <c r="E12883" s="29"/>
      <c r="F12883" s="29"/>
      <c r="G12883" s="1"/>
      <c r="H12883" s="5" t="s">
        <v>5119</v>
      </c>
      <c r="I12883" s="30">
        <v>1</v>
      </c>
      <c r="J12883" s="31"/>
      <c r="K12883" s="6">
        <f>ROUND(K12899,2)</f>
        <v>53.29</v>
      </c>
      <c r="L12883" s="1"/>
      <c r="M12883" s="1"/>
      <c r="N12883" s="1"/>
      <c r="O12883" s="1"/>
      <c r="P12883" s="1"/>
      <c r="Q12883" s="1"/>
      <c r="R12883" s="1"/>
      <c r="S12883" s="1"/>
      <c r="T12883" s="1"/>
      <c r="U12883" s="1"/>
      <c r="V12883" s="1"/>
      <c r="W12883" s="1"/>
      <c r="X12883" s="1"/>
      <c r="Y12883" s="1"/>
      <c r="Z12883" s="1"/>
    </row>
    <row r="12884" spans="1:26" x14ac:dyDescent="0.25">
      <c r="B12884" s="7" t="s">
        <v>5120</v>
      </c>
    </row>
    <row r="12885" spans="1:26" x14ac:dyDescent="0.25">
      <c r="B12885" t="s">
        <v>5155</v>
      </c>
      <c r="C12885" t="s">
        <v>9</v>
      </c>
      <c r="D12885" t="s">
        <v>5156</v>
      </c>
      <c r="E12885" s="8">
        <v>2.8129999999999999E-2</v>
      </c>
      <c r="F12885" t="s">
        <v>5123</v>
      </c>
      <c r="G12885" t="s">
        <v>5124</v>
      </c>
      <c r="H12885" s="9">
        <v>31.16</v>
      </c>
      <c r="I12885" t="s">
        <v>5125</v>
      </c>
      <c r="J12885" s="10">
        <f>ROUND(E12885/I12883* H12885,5)</f>
        <v>0.87653000000000003</v>
      </c>
      <c r="K12885" s="11"/>
    </row>
    <row r="12886" spans="1:26" x14ac:dyDescent="0.25">
      <c r="B12886" t="s">
        <v>5296</v>
      </c>
      <c r="C12886" t="s">
        <v>9</v>
      </c>
      <c r="D12886" t="s">
        <v>5122</v>
      </c>
      <c r="E12886" s="8">
        <v>0.28125</v>
      </c>
      <c r="F12886" t="s">
        <v>5123</v>
      </c>
      <c r="G12886" t="s">
        <v>5124</v>
      </c>
      <c r="H12886" s="9">
        <v>25.38</v>
      </c>
      <c r="I12886" t="s">
        <v>5125</v>
      </c>
      <c r="J12886" s="10">
        <f>ROUND(E12886/I12883* H12886,5)</f>
        <v>7.1381300000000003</v>
      </c>
      <c r="K12886" s="11"/>
    </row>
    <row r="12887" spans="1:26" x14ac:dyDescent="0.25">
      <c r="D12887" s="12" t="s">
        <v>5126</v>
      </c>
      <c r="E12887" s="11"/>
      <c r="H12887" s="11"/>
      <c r="K12887" s="9">
        <f>SUM(J12885:J12886)</f>
        <v>8.014660000000001</v>
      </c>
    </row>
    <row r="12888" spans="1:26" x14ac:dyDescent="0.25">
      <c r="B12888" s="7" t="s">
        <v>5127</v>
      </c>
      <c r="E12888" s="11"/>
      <c r="H12888" s="11"/>
      <c r="K12888" s="11"/>
    </row>
    <row r="12889" spans="1:26" x14ac:dyDescent="0.25">
      <c r="B12889" t="s">
        <v>5857</v>
      </c>
      <c r="C12889" t="s">
        <v>9</v>
      </c>
      <c r="D12889" t="s">
        <v>5858</v>
      </c>
      <c r="E12889" s="8">
        <v>0.28125</v>
      </c>
      <c r="F12889" t="s">
        <v>5123</v>
      </c>
      <c r="G12889" t="s">
        <v>5124</v>
      </c>
      <c r="H12889" s="9">
        <v>7.77</v>
      </c>
      <c r="I12889" t="s">
        <v>5125</v>
      </c>
      <c r="J12889" s="10">
        <f>ROUND(E12889/I12883* H12889,5)</f>
        <v>2.1853099999999999</v>
      </c>
      <c r="K12889" s="11"/>
    </row>
    <row r="12890" spans="1:26" x14ac:dyDescent="0.25">
      <c r="B12890" t="s">
        <v>5229</v>
      </c>
      <c r="C12890" t="s">
        <v>9</v>
      </c>
      <c r="D12890" t="s">
        <v>5230</v>
      </c>
      <c r="E12890" s="8">
        <v>0.18906000000000001</v>
      </c>
      <c r="F12890" t="s">
        <v>5123</v>
      </c>
      <c r="G12890" t="s">
        <v>5124</v>
      </c>
      <c r="H12890" s="9">
        <v>56.51</v>
      </c>
      <c r="I12890" t="s">
        <v>5125</v>
      </c>
      <c r="J12890" s="10">
        <f>ROUND(E12890/I12883* H12890,5)</f>
        <v>10.68378</v>
      </c>
      <c r="K12890" s="11"/>
    </row>
    <row r="12891" spans="1:26" x14ac:dyDescent="0.25">
      <c r="D12891" s="12" t="s">
        <v>5130</v>
      </c>
      <c r="E12891" s="11"/>
      <c r="H12891" s="11"/>
      <c r="K12891" s="9">
        <f>SUM(J12889:J12890)</f>
        <v>12.86909</v>
      </c>
    </row>
    <row r="12892" spans="1:26" x14ac:dyDescent="0.25">
      <c r="B12892" s="7" t="s">
        <v>5131</v>
      </c>
      <c r="E12892" s="11"/>
      <c r="H12892" s="11"/>
      <c r="K12892" s="11"/>
    </row>
    <row r="12893" spans="1:26" x14ac:dyDescent="0.25">
      <c r="B12893" t="s">
        <v>6008</v>
      </c>
      <c r="C12893" t="s">
        <v>136</v>
      </c>
      <c r="D12893" t="s">
        <v>6009</v>
      </c>
      <c r="E12893" s="8">
        <v>1.1499999999999999</v>
      </c>
      <c r="G12893" t="s">
        <v>5124</v>
      </c>
      <c r="H12893" s="9">
        <v>25.45</v>
      </c>
      <c r="I12893" t="s">
        <v>5125</v>
      </c>
      <c r="J12893" s="10">
        <f>ROUND(E12893* H12893,5)</f>
        <v>29.267499999999998</v>
      </c>
      <c r="K12893" s="11"/>
    </row>
    <row r="12894" spans="1:26" x14ac:dyDescent="0.25">
      <c r="D12894" s="12" t="s">
        <v>5140</v>
      </c>
      <c r="E12894" s="11"/>
      <c r="H12894" s="11"/>
      <c r="K12894" s="9">
        <f>SUM(J12893:J12893)</f>
        <v>29.267499999999998</v>
      </c>
    </row>
    <row r="12895" spans="1:26" x14ac:dyDescent="0.25">
      <c r="E12895" s="11"/>
      <c r="H12895" s="11"/>
      <c r="K12895" s="11"/>
    </row>
    <row r="12896" spans="1:26" x14ac:dyDescent="0.25">
      <c r="D12896" s="12" t="s">
        <v>5142</v>
      </c>
      <c r="E12896" s="11"/>
      <c r="H12896" s="11">
        <v>1.5</v>
      </c>
      <c r="I12896" t="s">
        <v>5143</v>
      </c>
      <c r="J12896">
        <f>ROUND(H12896/100*K12887,5)</f>
        <v>0.12021999999999999</v>
      </c>
      <c r="K12896" s="11"/>
    </row>
    <row r="12897" spans="1:26" x14ac:dyDescent="0.25">
      <c r="D12897" s="12" t="s">
        <v>5141</v>
      </c>
      <c r="E12897" s="11"/>
      <c r="H12897" s="11"/>
      <c r="K12897" s="13">
        <f>SUM(J12884:J12896)</f>
        <v>50.271470000000001</v>
      </c>
    </row>
    <row r="12898" spans="1:26" x14ac:dyDescent="0.25">
      <c r="D12898" s="12" t="s">
        <v>5157</v>
      </c>
      <c r="E12898" s="11"/>
      <c r="H12898" s="11">
        <v>6</v>
      </c>
      <c r="I12898" t="s">
        <v>5143</v>
      </c>
      <c r="K12898" s="9">
        <f>ROUND(H12898/100*K12897,5)</f>
        <v>3.0162900000000001</v>
      </c>
    </row>
    <row r="12899" spans="1:26" x14ac:dyDescent="0.25">
      <c r="D12899" s="12" t="s">
        <v>5144</v>
      </c>
      <c r="E12899" s="11"/>
      <c r="H12899" s="11"/>
      <c r="K12899" s="13">
        <f>SUM(K12897:K12898)</f>
        <v>53.287759999999999</v>
      </c>
    </row>
    <row r="12901" spans="1:26" ht="45" customHeight="1" x14ac:dyDescent="0.25">
      <c r="A12901" s="4" t="s">
        <v>6023</v>
      </c>
      <c r="B12901" s="4" t="s">
        <v>1471</v>
      </c>
      <c r="C12901" s="1" t="s">
        <v>136</v>
      </c>
      <c r="D12901" s="28" t="s">
        <v>1472</v>
      </c>
      <c r="E12901" s="29"/>
      <c r="F12901" s="29"/>
      <c r="G12901" s="1"/>
      <c r="H12901" s="5" t="s">
        <v>5119</v>
      </c>
      <c r="I12901" s="30">
        <v>1</v>
      </c>
      <c r="J12901" s="31"/>
      <c r="K12901" s="6">
        <f>ROUND(K12917,2)</f>
        <v>57.76</v>
      </c>
      <c r="L12901" s="1"/>
      <c r="M12901" s="1"/>
      <c r="N12901" s="1"/>
      <c r="O12901" s="1"/>
      <c r="P12901" s="1"/>
      <c r="Q12901" s="1"/>
      <c r="R12901" s="1"/>
      <c r="S12901" s="1"/>
      <c r="T12901" s="1"/>
      <c r="U12901" s="1"/>
      <c r="V12901" s="1"/>
      <c r="W12901" s="1"/>
      <c r="X12901" s="1"/>
      <c r="Y12901" s="1"/>
      <c r="Z12901" s="1"/>
    </row>
    <row r="12902" spans="1:26" x14ac:dyDescent="0.25">
      <c r="B12902" s="7" t="s">
        <v>5120</v>
      </c>
    </row>
    <row r="12903" spans="1:26" x14ac:dyDescent="0.25">
      <c r="B12903" t="s">
        <v>5155</v>
      </c>
      <c r="C12903" t="s">
        <v>9</v>
      </c>
      <c r="D12903" t="s">
        <v>5156</v>
      </c>
      <c r="E12903" s="8">
        <v>3.3770000000000001E-2</v>
      </c>
      <c r="F12903" t="s">
        <v>5123</v>
      </c>
      <c r="G12903" t="s">
        <v>5124</v>
      </c>
      <c r="H12903" s="9">
        <v>31.16</v>
      </c>
      <c r="I12903" t="s">
        <v>5125</v>
      </c>
      <c r="J12903" s="10">
        <f>ROUND(E12903/I12901* H12903,5)</f>
        <v>1.05227</v>
      </c>
      <c r="K12903" s="11"/>
    </row>
    <row r="12904" spans="1:26" x14ac:dyDescent="0.25">
      <c r="B12904" t="s">
        <v>5296</v>
      </c>
      <c r="C12904" t="s">
        <v>9</v>
      </c>
      <c r="D12904" t="s">
        <v>5122</v>
      </c>
      <c r="E12904" s="8">
        <v>0.33771000000000001</v>
      </c>
      <c r="F12904" t="s">
        <v>5123</v>
      </c>
      <c r="G12904" t="s">
        <v>5124</v>
      </c>
      <c r="H12904" s="9">
        <v>25.38</v>
      </c>
      <c r="I12904" t="s">
        <v>5125</v>
      </c>
      <c r="J12904" s="10">
        <f>ROUND(E12904/I12901* H12904,5)</f>
        <v>8.5710800000000003</v>
      </c>
      <c r="K12904" s="11"/>
    </row>
    <row r="12905" spans="1:26" x14ac:dyDescent="0.25">
      <c r="D12905" s="12" t="s">
        <v>5126</v>
      </c>
      <c r="E12905" s="11"/>
      <c r="H12905" s="11"/>
      <c r="K12905" s="9">
        <f>SUM(J12903:J12904)</f>
        <v>9.6233500000000003</v>
      </c>
    </row>
    <row r="12906" spans="1:26" x14ac:dyDescent="0.25">
      <c r="B12906" s="7" t="s">
        <v>5127</v>
      </c>
      <c r="E12906" s="11"/>
      <c r="H12906" s="11"/>
      <c r="K12906" s="11"/>
    </row>
    <row r="12907" spans="1:26" x14ac:dyDescent="0.25">
      <c r="B12907" t="s">
        <v>5229</v>
      </c>
      <c r="C12907" t="s">
        <v>9</v>
      </c>
      <c r="D12907" t="s">
        <v>5230</v>
      </c>
      <c r="E12907" s="8">
        <v>0.22702</v>
      </c>
      <c r="F12907" t="s">
        <v>5123</v>
      </c>
      <c r="G12907" t="s">
        <v>5124</v>
      </c>
      <c r="H12907" s="9">
        <v>56.51</v>
      </c>
      <c r="I12907" t="s">
        <v>5125</v>
      </c>
      <c r="J12907" s="10">
        <f>ROUND(E12907/I12901* H12907,5)</f>
        <v>12.828900000000001</v>
      </c>
      <c r="K12907" s="11"/>
    </row>
    <row r="12908" spans="1:26" x14ac:dyDescent="0.25">
      <c r="B12908" t="s">
        <v>5857</v>
      </c>
      <c r="C12908" t="s">
        <v>9</v>
      </c>
      <c r="D12908" t="s">
        <v>5858</v>
      </c>
      <c r="E12908" s="8">
        <v>0.33771000000000001</v>
      </c>
      <c r="F12908" t="s">
        <v>5123</v>
      </c>
      <c r="G12908" t="s">
        <v>5124</v>
      </c>
      <c r="H12908" s="9">
        <v>7.77</v>
      </c>
      <c r="I12908" t="s">
        <v>5125</v>
      </c>
      <c r="J12908" s="10">
        <f>ROUND(E12908/I12901* H12908,5)</f>
        <v>2.6240100000000002</v>
      </c>
      <c r="K12908" s="11"/>
    </row>
    <row r="12909" spans="1:26" x14ac:dyDescent="0.25">
      <c r="D12909" s="12" t="s">
        <v>5130</v>
      </c>
      <c r="E12909" s="11"/>
      <c r="H12909" s="11"/>
      <c r="K12909" s="9">
        <f>SUM(J12907:J12908)</f>
        <v>15.452910000000001</v>
      </c>
    </row>
    <row r="12910" spans="1:26" x14ac:dyDescent="0.25">
      <c r="B12910" s="7" t="s">
        <v>5131</v>
      </c>
      <c r="E12910" s="11"/>
      <c r="H12910" s="11"/>
      <c r="K12910" s="11"/>
    </row>
    <row r="12911" spans="1:26" x14ac:dyDescent="0.25">
      <c r="B12911" t="s">
        <v>6008</v>
      </c>
      <c r="C12911" t="s">
        <v>136</v>
      </c>
      <c r="D12911" t="s">
        <v>6009</v>
      </c>
      <c r="E12911" s="8">
        <v>1.1499999999999999</v>
      </c>
      <c r="G12911" t="s">
        <v>5124</v>
      </c>
      <c r="H12911" s="9">
        <v>25.45</v>
      </c>
      <c r="I12911" t="s">
        <v>5125</v>
      </c>
      <c r="J12911" s="10">
        <f>ROUND(E12911* H12911,5)</f>
        <v>29.267499999999998</v>
      </c>
      <c r="K12911" s="11"/>
    </row>
    <row r="12912" spans="1:26" x14ac:dyDescent="0.25">
      <c r="D12912" s="12" t="s">
        <v>5140</v>
      </c>
      <c r="E12912" s="11"/>
      <c r="H12912" s="11"/>
      <c r="K12912" s="9">
        <f>SUM(J12911:J12911)</f>
        <v>29.267499999999998</v>
      </c>
    </row>
    <row r="12913" spans="1:26" x14ac:dyDescent="0.25">
      <c r="E12913" s="11"/>
      <c r="H12913" s="11"/>
      <c r="K12913" s="11"/>
    </row>
    <row r="12914" spans="1:26" x14ac:dyDescent="0.25">
      <c r="D12914" s="12" t="s">
        <v>5142</v>
      </c>
      <c r="E12914" s="11"/>
      <c r="H12914" s="11">
        <v>1.5</v>
      </c>
      <c r="I12914" t="s">
        <v>5143</v>
      </c>
      <c r="J12914">
        <f>ROUND(H12914/100*K12905,5)</f>
        <v>0.14435000000000001</v>
      </c>
      <c r="K12914" s="11"/>
    </row>
    <row r="12915" spans="1:26" x14ac:dyDescent="0.25">
      <c r="D12915" s="12" t="s">
        <v>5141</v>
      </c>
      <c r="E12915" s="11"/>
      <c r="H12915" s="11"/>
      <c r="K12915" s="13">
        <f>SUM(J12902:J12914)</f>
        <v>54.488109999999999</v>
      </c>
    </row>
    <row r="12916" spans="1:26" x14ac:dyDescent="0.25">
      <c r="D12916" s="12" t="s">
        <v>5157</v>
      </c>
      <c r="E12916" s="11"/>
      <c r="H12916" s="11">
        <v>6</v>
      </c>
      <c r="I12916" t="s">
        <v>5143</v>
      </c>
      <c r="K12916" s="9">
        <f>ROUND(H12916/100*K12915,5)</f>
        <v>3.2692899999999998</v>
      </c>
    </row>
    <row r="12917" spans="1:26" x14ac:dyDescent="0.25">
      <c r="D12917" s="12" t="s">
        <v>5144</v>
      </c>
      <c r="E12917" s="11"/>
      <c r="H12917" s="11"/>
      <c r="K12917" s="13">
        <f>SUM(K12915:K12916)</f>
        <v>57.757399999999997</v>
      </c>
    </row>
    <row r="12919" spans="1:26" ht="45" customHeight="1" x14ac:dyDescent="0.25">
      <c r="A12919" s="4" t="s">
        <v>6024</v>
      </c>
      <c r="B12919" s="4" t="s">
        <v>1473</v>
      </c>
      <c r="C12919" s="1" t="s">
        <v>136</v>
      </c>
      <c r="D12919" s="28" t="s">
        <v>1474</v>
      </c>
      <c r="E12919" s="29"/>
      <c r="F12919" s="29"/>
      <c r="G12919" s="1"/>
      <c r="H12919" s="5" t="s">
        <v>5119</v>
      </c>
      <c r="I12919" s="30">
        <v>1</v>
      </c>
      <c r="J12919" s="31"/>
      <c r="K12919" s="6">
        <f>ROUND(K12935,2)</f>
        <v>64.39</v>
      </c>
      <c r="L12919" s="1"/>
      <c r="M12919" s="1"/>
      <c r="N12919" s="1"/>
      <c r="O12919" s="1"/>
      <c r="P12919" s="1"/>
      <c r="Q12919" s="1"/>
      <c r="R12919" s="1"/>
      <c r="S12919" s="1"/>
      <c r="T12919" s="1"/>
      <c r="U12919" s="1"/>
      <c r="V12919" s="1"/>
      <c r="W12919" s="1"/>
      <c r="X12919" s="1"/>
      <c r="Y12919" s="1"/>
      <c r="Z12919" s="1"/>
    </row>
    <row r="12920" spans="1:26" x14ac:dyDescent="0.25">
      <c r="B12920" s="7" t="s">
        <v>5120</v>
      </c>
    </row>
    <row r="12921" spans="1:26" x14ac:dyDescent="0.25">
      <c r="B12921" t="s">
        <v>5155</v>
      </c>
      <c r="C12921" t="s">
        <v>9</v>
      </c>
      <c r="D12921" t="s">
        <v>5156</v>
      </c>
      <c r="E12921" s="8">
        <v>4.215E-2</v>
      </c>
      <c r="F12921" t="s">
        <v>5123</v>
      </c>
      <c r="G12921" t="s">
        <v>5124</v>
      </c>
      <c r="H12921" s="9">
        <v>31.16</v>
      </c>
      <c r="I12921" t="s">
        <v>5125</v>
      </c>
      <c r="J12921" s="10">
        <f>ROUND(E12921/I12919* H12921,5)</f>
        <v>1.3133900000000001</v>
      </c>
      <c r="K12921" s="11"/>
    </row>
    <row r="12922" spans="1:26" x14ac:dyDescent="0.25">
      <c r="B12922" t="s">
        <v>5296</v>
      </c>
      <c r="C12922" t="s">
        <v>9</v>
      </c>
      <c r="D12922" t="s">
        <v>5122</v>
      </c>
      <c r="E12922" s="8">
        <v>0.42154999999999998</v>
      </c>
      <c r="F12922" t="s">
        <v>5123</v>
      </c>
      <c r="G12922" t="s">
        <v>5124</v>
      </c>
      <c r="H12922" s="9">
        <v>25.38</v>
      </c>
      <c r="I12922" t="s">
        <v>5125</v>
      </c>
      <c r="J12922" s="10">
        <f>ROUND(E12922/I12919* H12922,5)</f>
        <v>10.69894</v>
      </c>
      <c r="K12922" s="11"/>
    </row>
    <row r="12923" spans="1:26" x14ac:dyDescent="0.25">
      <c r="D12923" s="12" t="s">
        <v>5126</v>
      </c>
      <c r="E12923" s="11"/>
      <c r="H12923" s="11"/>
      <c r="K12923" s="9">
        <f>SUM(J12921:J12922)</f>
        <v>12.01233</v>
      </c>
    </row>
    <row r="12924" spans="1:26" x14ac:dyDescent="0.25">
      <c r="B12924" s="7" t="s">
        <v>5127</v>
      </c>
      <c r="E12924" s="11"/>
      <c r="H12924" s="11"/>
      <c r="K12924" s="11"/>
    </row>
    <row r="12925" spans="1:26" x14ac:dyDescent="0.25">
      <c r="B12925" t="s">
        <v>5229</v>
      </c>
      <c r="C12925" t="s">
        <v>9</v>
      </c>
      <c r="D12925" t="s">
        <v>5230</v>
      </c>
      <c r="E12925" s="8">
        <v>0.28337000000000001</v>
      </c>
      <c r="F12925" t="s">
        <v>5123</v>
      </c>
      <c r="G12925" t="s">
        <v>5124</v>
      </c>
      <c r="H12925" s="9">
        <v>56.51</v>
      </c>
      <c r="I12925" t="s">
        <v>5125</v>
      </c>
      <c r="J12925" s="10">
        <f>ROUND(E12925/I12919* H12925,5)</f>
        <v>16.01324</v>
      </c>
      <c r="K12925" s="11"/>
    </row>
    <row r="12926" spans="1:26" x14ac:dyDescent="0.25">
      <c r="B12926" t="s">
        <v>5857</v>
      </c>
      <c r="C12926" t="s">
        <v>9</v>
      </c>
      <c r="D12926" t="s">
        <v>5858</v>
      </c>
      <c r="E12926" s="8">
        <v>0.42154999999999998</v>
      </c>
      <c r="F12926" t="s">
        <v>5123</v>
      </c>
      <c r="G12926" t="s">
        <v>5124</v>
      </c>
      <c r="H12926" s="9">
        <v>7.77</v>
      </c>
      <c r="I12926" t="s">
        <v>5125</v>
      </c>
      <c r="J12926" s="10">
        <f>ROUND(E12926/I12919* H12926,5)</f>
        <v>3.2754400000000001</v>
      </c>
      <c r="K12926" s="11"/>
    </row>
    <row r="12927" spans="1:26" x14ac:dyDescent="0.25">
      <c r="D12927" s="12" t="s">
        <v>5130</v>
      </c>
      <c r="E12927" s="11"/>
      <c r="H12927" s="11"/>
      <c r="K12927" s="9">
        <f>SUM(J12925:J12926)</f>
        <v>19.288679999999999</v>
      </c>
    </row>
    <row r="12928" spans="1:26" x14ac:dyDescent="0.25">
      <c r="B12928" s="7" t="s">
        <v>5131</v>
      </c>
      <c r="E12928" s="11"/>
      <c r="H12928" s="11"/>
      <c r="K12928" s="11"/>
    </row>
    <row r="12929" spans="1:26" x14ac:dyDescent="0.25">
      <c r="B12929" t="s">
        <v>6008</v>
      </c>
      <c r="C12929" t="s">
        <v>136</v>
      </c>
      <c r="D12929" t="s">
        <v>6009</v>
      </c>
      <c r="E12929" s="8">
        <v>1.1499999999999999</v>
      </c>
      <c r="G12929" t="s">
        <v>5124</v>
      </c>
      <c r="H12929" s="9">
        <v>25.45</v>
      </c>
      <c r="I12929" t="s">
        <v>5125</v>
      </c>
      <c r="J12929" s="10">
        <f>ROUND(E12929* H12929,5)</f>
        <v>29.267499999999998</v>
      </c>
      <c r="K12929" s="11"/>
    </row>
    <row r="12930" spans="1:26" x14ac:dyDescent="0.25">
      <c r="D12930" s="12" t="s">
        <v>5140</v>
      </c>
      <c r="E12930" s="11"/>
      <c r="H12930" s="11"/>
      <c r="K12930" s="9">
        <f>SUM(J12929:J12929)</f>
        <v>29.267499999999998</v>
      </c>
    </row>
    <row r="12931" spans="1:26" x14ac:dyDescent="0.25">
      <c r="E12931" s="11"/>
      <c r="H12931" s="11"/>
      <c r="K12931" s="11"/>
    </row>
    <row r="12932" spans="1:26" x14ac:dyDescent="0.25">
      <c r="D12932" s="12" t="s">
        <v>5142</v>
      </c>
      <c r="E12932" s="11"/>
      <c r="H12932" s="11">
        <v>1.5</v>
      </c>
      <c r="I12932" t="s">
        <v>5143</v>
      </c>
      <c r="J12932">
        <f>ROUND(H12932/100*K12923,5)</f>
        <v>0.18018000000000001</v>
      </c>
      <c r="K12932" s="11"/>
    </row>
    <row r="12933" spans="1:26" x14ac:dyDescent="0.25">
      <c r="D12933" s="12" t="s">
        <v>5141</v>
      </c>
      <c r="E12933" s="11"/>
      <c r="H12933" s="11"/>
      <c r="K12933" s="13">
        <f>SUM(J12920:J12932)</f>
        <v>60.748690000000003</v>
      </c>
    </row>
    <row r="12934" spans="1:26" x14ac:dyDescent="0.25">
      <c r="D12934" s="12" t="s">
        <v>5157</v>
      </c>
      <c r="E12934" s="11"/>
      <c r="H12934" s="11">
        <v>6</v>
      </c>
      <c r="I12934" t="s">
        <v>5143</v>
      </c>
      <c r="K12934" s="9">
        <f>ROUND(H12934/100*K12933,5)</f>
        <v>3.6449199999999999</v>
      </c>
    </row>
    <row r="12935" spans="1:26" x14ac:dyDescent="0.25">
      <c r="D12935" s="12" t="s">
        <v>5144</v>
      </c>
      <c r="E12935" s="11"/>
      <c r="H12935" s="11"/>
      <c r="K12935" s="13">
        <f>SUM(K12933:K12934)</f>
        <v>64.39361000000001</v>
      </c>
    </row>
    <row r="12937" spans="1:26" ht="45" customHeight="1" x14ac:dyDescent="0.25">
      <c r="A12937" s="4" t="s">
        <v>6025</v>
      </c>
      <c r="B12937" s="4" t="s">
        <v>1475</v>
      </c>
      <c r="C12937" s="1" t="s">
        <v>136</v>
      </c>
      <c r="D12937" s="28" t="s">
        <v>1476</v>
      </c>
      <c r="E12937" s="29"/>
      <c r="F12937" s="29"/>
      <c r="G12937" s="1"/>
      <c r="H12937" s="5" t="s">
        <v>5119</v>
      </c>
      <c r="I12937" s="30">
        <v>1</v>
      </c>
      <c r="J12937" s="31"/>
      <c r="K12937" s="6">
        <f>ROUND(K12953,2)</f>
        <v>63.12</v>
      </c>
      <c r="L12937" s="1"/>
      <c r="M12937" s="1"/>
      <c r="N12937" s="1"/>
      <c r="O12937" s="1"/>
      <c r="P12937" s="1"/>
      <c r="Q12937" s="1"/>
      <c r="R12937" s="1"/>
      <c r="S12937" s="1"/>
      <c r="T12937" s="1"/>
      <c r="U12937" s="1"/>
      <c r="V12937" s="1"/>
      <c r="W12937" s="1"/>
      <c r="X12937" s="1"/>
      <c r="Y12937" s="1"/>
      <c r="Z12937" s="1"/>
    </row>
    <row r="12938" spans="1:26" x14ac:dyDescent="0.25">
      <c r="B12938" s="7" t="s">
        <v>5120</v>
      </c>
    </row>
    <row r="12939" spans="1:26" x14ac:dyDescent="0.25">
      <c r="B12939" t="s">
        <v>5296</v>
      </c>
      <c r="C12939" t="s">
        <v>9</v>
      </c>
      <c r="D12939" t="s">
        <v>5122</v>
      </c>
      <c r="E12939" s="8">
        <v>0.40540999999999999</v>
      </c>
      <c r="F12939" t="s">
        <v>5123</v>
      </c>
      <c r="G12939" t="s">
        <v>5124</v>
      </c>
      <c r="H12939" s="9">
        <v>25.38</v>
      </c>
      <c r="I12939" t="s">
        <v>5125</v>
      </c>
      <c r="J12939" s="10">
        <f>ROUND(E12939/I12937* H12939,5)</f>
        <v>10.28931</v>
      </c>
      <c r="K12939" s="11"/>
    </row>
    <row r="12940" spans="1:26" x14ac:dyDescent="0.25">
      <c r="B12940" t="s">
        <v>5155</v>
      </c>
      <c r="C12940" t="s">
        <v>9</v>
      </c>
      <c r="D12940" t="s">
        <v>5156</v>
      </c>
      <c r="E12940" s="8">
        <v>4.054E-2</v>
      </c>
      <c r="F12940" t="s">
        <v>5123</v>
      </c>
      <c r="G12940" t="s">
        <v>5124</v>
      </c>
      <c r="H12940" s="9">
        <v>31.16</v>
      </c>
      <c r="I12940" t="s">
        <v>5125</v>
      </c>
      <c r="J12940" s="10">
        <f>ROUND(E12940/I12937* H12940,5)</f>
        <v>1.2632300000000001</v>
      </c>
      <c r="K12940" s="11"/>
    </row>
    <row r="12941" spans="1:26" x14ac:dyDescent="0.25">
      <c r="D12941" s="12" t="s">
        <v>5126</v>
      </c>
      <c r="E12941" s="11"/>
      <c r="H12941" s="11"/>
      <c r="K12941" s="9">
        <f>SUM(J12939:J12940)</f>
        <v>11.55254</v>
      </c>
    </row>
    <row r="12942" spans="1:26" x14ac:dyDescent="0.25">
      <c r="B12942" s="7" t="s">
        <v>5127</v>
      </c>
      <c r="E12942" s="11"/>
      <c r="H12942" s="11"/>
      <c r="K12942" s="11"/>
    </row>
    <row r="12943" spans="1:26" x14ac:dyDescent="0.25">
      <c r="B12943" t="s">
        <v>5857</v>
      </c>
      <c r="C12943" t="s">
        <v>9</v>
      </c>
      <c r="D12943" t="s">
        <v>5858</v>
      </c>
      <c r="E12943" s="8">
        <v>0.40540999999999999</v>
      </c>
      <c r="F12943" t="s">
        <v>5123</v>
      </c>
      <c r="G12943" t="s">
        <v>5124</v>
      </c>
      <c r="H12943" s="9">
        <v>7.77</v>
      </c>
      <c r="I12943" t="s">
        <v>5125</v>
      </c>
      <c r="J12943" s="10">
        <f>ROUND(E12943/I12937* H12943,5)</f>
        <v>3.1500400000000002</v>
      </c>
      <c r="K12943" s="11"/>
    </row>
    <row r="12944" spans="1:26" x14ac:dyDescent="0.25">
      <c r="B12944" t="s">
        <v>5229</v>
      </c>
      <c r="C12944" t="s">
        <v>9</v>
      </c>
      <c r="D12944" t="s">
        <v>5230</v>
      </c>
      <c r="E12944" s="8">
        <v>0.27251999999999998</v>
      </c>
      <c r="F12944" t="s">
        <v>5123</v>
      </c>
      <c r="G12944" t="s">
        <v>5124</v>
      </c>
      <c r="H12944" s="9">
        <v>56.51</v>
      </c>
      <c r="I12944" t="s">
        <v>5125</v>
      </c>
      <c r="J12944" s="10">
        <f>ROUND(E12944/I12937* H12944,5)</f>
        <v>15.40011</v>
      </c>
      <c r="K12944" s="11"/>
    </row>
    <row r="12945" spans="1:26" x14ac:dyDescent="0.25">
      <c r="D12945" s="12" t="s">
        <v>5130</v>
      </c>
      <c r="E12945" s="11"/>
      <c r="H12945" s="11"/>
      <c r="K12945" s="9">
        <f>SUM(J12943:J12944)</f>
        <v>18.550149999999999</v>
      </c>
    </row>
    <row r="12946" spans="1:26" x14ac:dyDescent="0.25">
      <c r="B12946" s="7" t="s">
        <v>5131</v>
      </c>
      <c r="E12946" s="11"/>
      <c r="H12946" s="11"/>
      <c r="K12946" s="11"/>
    </row>
    <row r="12947" spans="1:26" x14ac:dyDescent="0.25">
      <c r="B12947" t="s">
        <v>6008</v>
      </c>
      <c r="C12947" t="s">
        <v>136</v>
      </c>
      <c r="D12947" t="s">
        <v>6009</v>
      </c>
      <c r="E12947" s="8">
        <v>1.1499999999999999</v>
      </c>
      <c r="G12947" t="s">
        <v>5124</v>
      </c>
      <c r="H12947" s="9">
        <v>25.45</v>
      </c>
      <c r="I12947" t="s">
        <v>5125</v>
      </c>
      <c r="J12947" s="10">
        <f>ROUND(E12947* H12947,5)</f>
        <v>29.267499999999998</v>
      </c>
      <c r="K12947" s="11"/>
    </row>
    <row r="12948" spans="1:26" x14ac:dyDescent="0.25">
      <c r="D12948" s="12" t="s">
        <v>5140</v>
      </c>
      <c r="E12948" s="11"/>
      <c r="H12948" s="11"/>
      <c r="K12948" s="9">
        <f>SUM(J12947:J12947)</f>
        <v>29.267499999999998</v>
      </c>
    </row>
    <row r="12949" spans="1:26" x14ac:dyDescent="0.25">
      <c r="E12949" s="11"/>
      <c r="H12949" s="11"/>
      <c r="K12949" s="11"/>
    </row>
    <row r="12950" spans="1:26" x14ac:dyDescent="0.25">
      <c r="D12950" s="12" t="s">
        <v>5142</v>
      </c>
      <c r="E12950" s="11"/>
      <c r="H12950" s="11">
        <v>1.5</v>
      </c>
      <c r="I12950" t="s">
        <v>5143</v>
      </c>
      <c r="J12950">
        <f>ROUND(H12950/100*K12941,5)</f>
        <v>0.17329</v>
      </c>
      <c r="K12950" s="11"/>
    </row>
    <row r="12951" spans="1:26" x14ac:dyDescent="0.25">
      <c r="D12951" s="12" t="s">
        <v>5141</v>
      </c>
      <c r="E12951" s="11"/>
      <c r="H12951" s="11"/>
      <c r="K12951" s="13">
        <f>SUM(J12938:J12950)</f>
        <v>59.543480000000002</v>
      </c>
    </row>
    <row r="12952" spans="1:26" x14ac:dyDescent="0.25">
      <c r="D12952" s="12" t="s">
        <v>5157</v>
      </c>
      <c r="E12952" s="11"/>
      <c r="H12952" s="11">
        <v>6</v>
      </c>
      <c r="I12952" t="s">
        <v>5143</v>
      </c>
      <c r="K12952" s="9">
        <f>ROUND(H12952/100*K12951,5)</f>
        <v>3.5726100000000001</v>
      </c>
    </row>
    <row r="12953" spans="1:26" x14ac:dyDescent="0.25">
      <c r="D12953" s="12" t="s">
        <v>5144</v>
      </c>
      <c r="E12953" s="11"/>
      <c r="H12953" s="11"/>
      <c r="K12953" s="13">
        <f>SUM(K12951:K12952)</f>
        <v>63.11609</v>
      </c>
    </row>
    <row r="12955" spans="1:26" ht="45" customHeight="1" x14ac:dyDescent="0.25">
      <c r="A12955" s="4" t="s">
        <v>6026</v>
      </c>
      <c r="B12955" s="4" t="s">
        <v>1477</v>
      </c>
      <c r="C12955" s="1" t="s">
        <v>136</v>
      </c>
      <c r="D12955" s="28" t="s">
        <v>1478</v>
      </c>
      <c r="E12955" s="29"/>
      <c r="F12955" s="29"/>
      <c r="G12955" s="1"/>
      <c r="H12955" s="5" t="s">
        <v>5119</v>
      </c>
      <c r="I12955" s="30">
        <v>1</v>
      </c>
      <c r="J12955" s="31"/>
      <c r="K12955" s="6">
        <f>ROUND(K12971,2)</f>
        <v>71.05</v>
      </c>
      <c r="L12955" s="1"/>
      <c r="M12955" s="1"/>
      <c r="N12955" s="1"/>
      <c r="O12955" s="1"/>
      <c r="P12955" s="1"/>
      <c r="Q12955" s="1"/>
      <c r="R12955" s="1"/>
      <c r="S12955" s="1"/>
      <c r="T12955" s="1"/>
      <c r="U12955" s="1"/>
      <c r="V12955" s="1"/>
      <c r="W12955" s="1"/>
      <c r="X12955" s="1"/>
      <c r="Y12955" s="1"/>
      <c r="Z12955" s="1"/>
    </row>
    <row r="12956" spans="1:26" x14ac:dyDescent="0.25">
      <c r="B12956" s="7" t="s">
        <v>5120</v>
      </c>
    </row>
    <row r="12957" spans="1:26" x14ac:dyDescent="0.25">
      <c r="B12957" t="s">
        <v>5155</v>
      </c>
      <c r="C12957" t="s">
        <v>9</v>
      </c>
      <c r="D12957" t="s">
        <v>5156</v>
      </c>
      <c r="E12957" s="8">
        <v>5.0560000000000001E-2</v>
      </c>
      <c r="F12957" t="s">
        <v>5123</v>
      </c>
      <c r="G12957" t="s">
        <v>5124</v>
      </c>
      <c r="H12957" s="9">
        <v>31.16</v>
      </c>
      <c r="I12957" t="s">
        <v>5125</v>
      </c>
      <c r="J12957" s="10">
        <f>ROUND(E12957/I12955* H12957,5)</f>
        <v>1.57545</v>
      </c>
      <c r="K12957" s="11"/>
    </row>
    <row r="12958" spans="1:26" x14ac:dyDescent="0.25">
      <c r="B12958" t="s">
        <v>5296</v>
      </c>
      <c r="C12958" t="s">
        <v>9</v>
      </c>
      <c r="D12958" t="s">
        <v>5122</v>
      </c>
      <c r="E12958" s="8">
        <v>0.50561999999999996</v>
      </c>
      <c r="F12958" t="s">
        <v>5123</v>
      </c>
      <c r="G12958" t="s">
        <v>5124</v>
      </c>
      <c r="H12958" s="9">
        <v>25.38</v>
      </c>
      <c r="I12958" t="s">
        <v>5125</v>
      </c>
      <c r="J12958" s="10">
        <f>ROUND(E12958/I12955* H12958,5)</f>
        <v>12.83264</v>
      </c>
      <c r="K12958" s="11"/>
    </row>
    <row r="12959" spans="1:26" x14ac:dyDescent="0.25">
      <c r="D12959" s="12" t="s">
        <v>5126</v>
      </c>
      <c r="E12959" s="11"/>
      <c r="H12959" s="11"/>
      <c r="K12959" s="9">
        <f>SUM(J12957:J12958)</f>
        <v>14.40809</v>
      </c>
    </row>
    <row r="12960" spans="1:26" x14ac:dyDescent="0.25">
      <c r="B12960" s="7" t="s">
        <v>5127</v>
      </c>
      <c r="E12960" s="11"/>
      <c r="H12960" s="11"/>
      <c r="K12960" s="11"/>
    </row>
    <row r="12961" spans="1:26" x14ac:dyDescent="0.25">
      <c r="B12961" t="s">
        <v>5857</v>
      </c>
      <c r="C12961" t="s">
        <v>9</v>
      </c>
      <c r="D12961" t="s">
        <v>5858</v>
      </c>
      <c r="E12961" s="8">
        <v>0.50561999999999996</v>
      </c>
      <c r="F12961" t="s">
        <v>5123</v>
      </c>
      <c r="G12961" t="s">
        <v>5124</v>
      </c>
      <c r="H12961" s="9">
        <v>7.77</v>
      </c>
      <c r="I12961" t="s">
        <v>5125</v>
      </c>
      <c r="J12961" s="10">
        <f>ROUND(E12961/I12955* H12961,5)</f>
        <v>3.9286699999999999</v>
      </c>
      <c r="K12961" s="11"/>
    </row>
    <row r="12962" spans="1:26" x14ac:dyDescent="0.25">
      <c r="B12962" t="s">
        <v>5229</v>
      </c>
      <c r="C12962" t="s">
        <v>9</v>
      </c>
      <c r="D12962" t="s">
        <v>5230</v>
      </c>
      <c r="E12962" s="8">
        <v>0.33989000000000003</v>
      </c>
      <c r="F12962" t="s">
        <v>5123</v>
      </c>
      <c r="G12962" t="s">
        <v>5124</v>
      </c>
      <c r="H12962" s="9">
        <v>56.51</v>
      </c>
      <c r="I12962" t="s">
        <v>5125</v>
      </c>
      <c r="J12962" s="10">
        <f>ROUND(E12962/I12955* H12962,5)</f>
        <v>19.207180000000001</v>
      </c>
      <c r="K12962" s="11"/>
    </row>
    <row r="12963" spans="1:26" x14ac:dyDescent="0.25">
      <c r="D12963" s="12" t="s">
        <v>5130</v>
      </c>
      <c r="E12963" s="11"/>
      <c r="H12963" s="11"/>
      <c r="K12963" s="9">
        <f>SUM(J12961:J12962)</f>
        <v>23.135850000000001</v>
      </c>
    </row>
    <row r="12964" spans="1:26" x14ac:dyDescent="0.25">
      <c r="B12964" s="7" t="s">
        <v>5131</v>
      </c>
      <c r="E12964" s="11"/>
      <c r="H12964" s="11"/>
      <c r="K12964" s="11"/>
    </row>
    <row r="12965" spans="1:26" x14ac:dyDescent="0.25">
      <c r="B12965" t="s">
        <v>6008</v>
      </c>
      <c r="C12965" t="s">
        <v>136</v>
      </c>
      <c r="D12965" t="s">
        <v>6009</v>
      </c>
      <c r="E12965" s="8">
        <v>1.1499999999999999</v>
      </c>
      <c r="G12965" t="s">
        <v>5124</v>
      </c>
      <c r="H12965" s="9">
        <v>25.45</v>
      </c>
      <c r="I12965" t="s">
        <v>5125</v>
      </c>
      <c r="J12965" s="10">
        <f>ROUND(E12965* H12965,5)</f>
        <v>29.267499999999998</v>
      </c>
      <c r="K12965" s="11"/>
    </row>
    <row r="12966" spans="1:26" x14ac:dyDescent="0.25">
      <c r="D12966" s="12" t="s">
        <v>5140</v>
      </c>
      <c r="E12966" s="11"/>
      <c r="H12966" s="11"/>
      <c r="K12966" s="9">
        <f>SUM(J12965:J12965)</f>
        <v>29.267499999999998</v>
      </c>
    </row>
    <row r="12967" spans="1:26" x14ac:dyDescent="0.25">
      <c r="E12967" s="11"/>
      <c r="H12967" s="11"/>
      <c r="K12967" s="11"/>
    </row>
    <row r="12968" spans="1:26" x14ac:dyDescent="0.25">
      <c r="D12968" s="12" t="s">
        <v>5142</v>
      </c>
      <c r="E12968" s="11"/>
      <c r="H12968" s="11">
        <v>1.5</v>
      </c>
      <c r="I12968" t="s">
        <v>5143</v>
      </c>
      <c r="J12968">
        <f>ROUND(H12968/100*K12959,5)</f>
        <v>0.21612000000000001</v>
      </c>
      <c r="K12968" s="11"/>
    </row>
    <row r="12969" spans="1:26" x14ac:dyDescent="0.25">
      <c r="D12969" s="12" t="s">
        <v>5141</v>
      </c>
      <c r="E12969" s="11"/>
      <c r="H12969" s="11"/>
      <c r="K12969" s="13">
        <f>SUM(J12956:J12968)</f>
        <v>67.027560000000008</v>
      </c>
    </row>
    <row r="12970" spans="1:26" x14ac:dyDescent="0.25">
      <c r="D12970" s="12" t="s">
        <v>5157</v>
      </c>
      <c r="E12970" s="11"/>
      <c r="H12970" s="11">
        <v>6</v>
      </c>
      <c r="I12970" t="s">
        <v>5143</v>
      </c>
      <c r="K12970" s="9">
        <f>ROUND(H12970/100*K12969,5)</f>
        <v>4.0216500000000002</v>
      </c>
    </row>
    <row r="12971" spans="1:26" x14ac:dyDescent="0.25">
      <c r="D12971" s="12" t="s">
        <v>5144</v>
      </c>
      <c r="E12971" s="11"/>
      <c r="H12971" s="11"/>
      <c r="K12971" s="13">
        <f>SUM(K12969:K12970)</f>
        <v>71.049210000000002</v>
      </c>
    </row>
    <row r="12973" spans="1:26" ht="45" customHeight="1" x14ac:dyDescent="0.25">
      <c r="A12973" s="4" t="s">
        <v>6027</v>
      </c>
      <c r="B12973" s="4" t="s">
        <v>1479</v>
      </c>
      <c r="C12973" s="1" t="s">
        <v>136</v>
      </c>
      <c r="D12973" s="28" t="s">
        <v>1480</v>
      </c>
      <c r="E12973" s="29"/>
      <c r="F12973" s="29"/>
      <c r="G12973" s="1"/>
      <c r="H12973" s="5" t="s">
        <v>5119</v>
      </c>
      <c r="I12973" s="30">
        <v>1</v>
      </c>
      <c r="J12973" s="31"/>
      <c r="K12973" s="6">
        <f>ROUND(K12989,2)</f>
        <v>52.39</v>
      </c>
      <c r="L12973" s="1"/>
      <c r="M12973" s="1"/>
      <c r="N12973" s="1"/>
      <c r="O12973" s="1"/>
      <c r="P12973" s="1"/>
      <c r="Q12973" s="1"/>
      <c r="R12973" s="1"/>
      <c r="S12973" s="1"/>
      <c r="T12973" s="1"/>
      <c r="U12973" s="1"/>
      <c r="V12973" s="1"/>
      <c r="W12973" s="1"/>
      <c r="X12973" s="1"/>
      <c r="Y12973" s="1"/>
      <c r="Z12973" s="1"/>
    </row>
    <row r="12974" spans="1:26" x14ac:dyDescent="0.25">
      <c r="B12974" s="7" t="s">
        <v>5120</v>
      </c>
    </row>
    <row r="12975" spans="1:26" x14ac:dyDescent="0.25">
      <c r="B12975" t="s">
        <v>5155</v>
      </c>
      <c r="C12975" t="s">
        <v>9</v>
      </c>
      <c r="D12975" t="s">
        <v>5156</v>
      </c>
      <c r="E12975" s="8">
        <v>2.699E-2</v>
      </c>
      <c r="F12975" t="s">
        <v>5123</v>
      </c>
      <c r="G12975" t="s">
        <v>5124</v>
      </c>
      <c r="H12975" s="9">
        <v>31.16</v>
      </c>
      <c r="I12975" t="s">
        <v>5125</v>
      </c>
      <c r="J12975" s="10">
        <f>ROUND(E12975/I12973* H12975,5)</f>
        <v>0.84101000000000004</v>
      </c>
      <c r="K12975" s="11"/>
    </row>
    <row r="12976" spans="1:26" x14ac:dyDescent="0.25">
      <c r="B12976" t="s">
        <v>5296</v>
      </c>
      <c r="C12976" t="s">
        <v>9</v>
      </c>
      <c r="D12976" t="s">
        <v>5122</v>
      </c>
      <c r="E12976" s="8">
        <v>0.26987</v>
      </c>
      <c r="F12976" t="s">
        <v>5123</v>
      </c>
      <c r="G12976" t="s">
        <v>5124</v>
      </c>
      <c r="H12976" s="9">
        <v>25.38</v>
      </c>
      <c r="I12976" t="s">
        <v>5125</v>
      </c>
      <c r="J12976" s="10">
        <f>ROUND(E12976/I12973* H12976,5)</f>
        <v>6.8493000000000004</v>
      </c>
      <c r="K12976" s="11"/>
    </row>
    <row r="12977" spans="1:26" x14ac:dyDescent="0.25">
      <c r="D12977" s="12" t="s">
        <v>5126</v>
      </c>
      <c r="E12977" s="11"/>
      <c r="H12977" s="11"/>
      <c r="K12977" s="9">
        <f>SUM(J12975:J12976)</f>
        <v>7.6903100000000002</v>
      </c>
    </row>
    <row r="12978" spans="1:26" x14ac:dyDescent="0.25">
      <c r="B12978" s="7" t="s">
        <v>5127</v>
      </c>
      <c r="E12978" s="11"/>
      <c r="H12978" s="11"/>
      <c r="K12978" s="11"/>
    </row>
    <row r="12979" spans="1:26" x14ac:dyDescent="0.25">
      <c r="B12979" t="s">
        <v>5857</v>
      </c>
      <c r="C12979" t="s">
        <v>9</v>
      </c>
      <c r="D12979" t="s">
        <v>5858</v>
      </c>
      <c r="E12979" s="8">
        <v>0.26987</v>
      </c>
      <c r="F12979" t="s">
        <v>5123</v>
      </c>
      <c r="G12979" t="s">
        <v>5124</v>
      </c>
      <c r="H12979" s="9">
        <v>7.77</v>
      </c>
      <c r="I12979" t="s">
        <v>5125</v>
      </c>
      <c r="J12979" s="10">
        <f>ROUND(E12979/I12973* H12979,5)</f>
        <v>2.0968900000000001</v>
      </c>
      <c r="K12979" s="11"/>
    </row>
    <row r="12980" spans="1:26" x14ac:dyDescent="0.25">
      <c r="B12980" t="s">
        <v>5229</v>
      </c>
      <c r="C12980" t="s">
        <v>9</v>
      </c>
      <c r="D12980" t="s">
        <v>5230</v>
      </c>
      <c r="E12980" s="8">
        <v>0.18140999999999999</v>
      </c>
      <c r="F12980" t="s">
        <v>5123</v>
      </c>
      <c r="G12980" t="s">
        <v>5124</v>
      </c>
      <c r="H12980" s="9">
        <v>56.51</v>
      </c>
      <c r="I12980" t="s">
        <v>5125</v>
      </c>
      <c r="J12980" s="10">
        <f>ROUND(E12980/I12973* H12980,5)</f>
        <v>10.251480000000001</v>
      </c>
      <c r="K12980" s="11"/>
    </row>
    <row r="12981" spans="1:26" x14ac:dyDescent="0.25">
      <c r="D12981" s="12" t="s">
        <v>5130</v>
      </c>
      <c r="E12981" s="11"/>
      <c r="H12981" s="11"/>
      <c r="K12981" s="9">
        <f>SUM(J12979:J12980)</f>
        <v>12.348370000000001</v>
      </c>
    </row>
    <row r="12982" spans="1:26" x14ac:dyDescent="0.25">
      <c r="B12982" s="7" t="s">
        <v>5131</v>
      </c>
      <c r="E12982" s="11"/>
      <c r="H12982" s="11"/>
      <c r="K12982" s="11"/>
    </row>
    <row r="12983" spans="1:26" x14ac:dyDescent="0.25">
      <c r="B12983" t="s">
        <v>6008</v>
      </c>
      <c r="C12983" t="s">
        <v>136</v>
      </c>
      <c r="D12983" t="s">
        <v>6009</v>
      </c>
      <c r="E12983" s="8">
        <v>1.1499999999999999</v>
      </c>
      <c r="G12983" t="s">
        <v>5124</v>
      </c>
      <c r="H12983" s="9">
        <v>25.45</v>
      </c>
      <c r="I12983" t="s">
        <v>5125</v>
      </c>
      <c r="J12983" s="10">
        <f>ROUND(E12983* H12983,5)</f>
        <v>29.267499999999998</v>
      </c>
      <c r="K12983" s="11"/>
    </row>
    <row r="12984" spans="1:26" x14ac:dyDescent="0.25">
      <c r="D12984" s="12" t="s">
        <v>5140</v>
      </c>
      <c r="E12984" s="11"/>
      <c r="H12984" s="11"/>
      <c r="K12984" s="9">
        <f>SUM(J12983:J12983)</f>
        <v>29.267499999999998</v>
      </c>
    </row>
    <row r="12985" spans="1:26" x14ac:dyDescent="0.25">
      <c r="E12985" s="11"/>
      <c r="H12985" s="11"/>
      <c r="K12985" s="11"/>
    </row>
    <row r="12986" spans="1:26" x14ac:dyDescent="0.25">
      <c r="D12986" s="12" t="s">
        <v>5142</v>
      </c>
      <c r="E12986" s="11"/>
      <c r="H12986" s="11">
        <v>1.5</v>
      </c>
      <c r="I12986" t="s">
        <v>5143</v>
      </c>
      <c r="J12986">
        <f>ROUND(H12986/100*K12977,5)</f>
        <v>0.11534999999999999</v>
      </c>
      <c r="K12986" s="11"/>
    </row>
    <row r="12987" spans="1:26" x14ac:dyDescent="0.25">
      <c r="D12987" s="12" t="s">
        <v>5141</v>
      </c>
      <c r="E12987" s="11"/>
      <c r="H12987" s="11"/>
      <c r="K12987" s="13">
        <f>SUM(J12974:J12986)</f>
        <v>49.421529999999997</v>
      </c>
    </row>
    <row r="12988" spans="1:26" x14ac:dyDescent="0.25">
      <c r="D12988" s="12" t="s">
        <v>5157</v>
      </c>
      <c r="E12988" s="11"/>
      <c r="H12988" s="11">
        <v>6</v>
      </c>
      <c r="I12988" t="s">
        <v>5143</v>
      </c>
      <c r="K12988" s="9">
        <f>ROUND(H12988/100*K12987,5)</f>
        <v>2.96529</v>
      </c>
    </row>
    <row r="12989" spans="1:26" x14ac:dyDescent="0.25">
      <c r="D12989" s="12" t="s">
        <v>5144</v>
      </c>
      <c r="E12989" s="11"/>
      <c r="H12989" s="11"/>
      <c r="K12989" s="13">
        <f>SUM(K12987:K12988)</f>
        <v>52.38682</v>
      </c>
    </row>
    <row r="12991" spans="1:26" ht="45" customHeight="1" x14ac:dyDescent="0.25">
      <c r="A12991" s="4" t="s">
        <v>6028</v>
      </c>
      <c r="B12991" s="4" t="s">
        <v>1481</v>
      </c>
      <c r="C12991" s="1" t="s">
        <v>136</v>
      </c>
      <c r="D12991" s="28" t="s">
        <v>1482</v>
      </c>
      <c r="E12991" s="29"/>
      <c r="F12991" s="29"/>
      <c r="G12991" s="1"/>
      <c r="H12991" s="5" t="s">
        <v>5119</v>
      </c>
      <c r="I12991" s="30">
        <v>1</v>
      </c>
      <c r="J12991" s="31"/>
      <c r="K12991" s="6">
        <f>ROUND(K13007,2)</f>
        <v>57.76</v>
      </c>
      <c r="L12991" s="1"/>
      <c r="M12991" s="1"/>
      <c r="N12991" s="1"/>
      <c r="O12991" s="1"/>
      <c r="P12991" s="1"/>
      <c r="Q12991" s="1"/>
      <c r="R12991" s="1"/>
      <c r="S12991" s="1"/>
      <c r="T12991" s="1"/>
      <c r="U12991" s="1"/>
      <c r="V12991" s="1"/>
      <c r="W12991" s="1"/>
      <c r="X12991" s="1"/>
      <c r="Y12991" s="1"/>
      <c r="Z12991" s="1"/>
    </row>
    <row r="12992" spans="1:26" x14ac:dyDescent="0.25">
      <c r="B12992" s="7" t="s">
        <v>5120</v>
      </c>
    </row>
    <row r="12993" spans="2:11" x14ac:dyDescent="0.25">
      <c r="B12993" t="s">
        <v>5155</v>
      </c>
      <c r="C12993" t="s">
        <v>9</v>
      </c>
      <c r="D12993" t="s">
        <v>5156</v>
      </c>
      <c r="E12993" s="8">
        <v>3.3770000000000001E-2</v>
      </c>
      <c r="F12993" t="s">
        <v>5123</v>
      </c>
      <c r="G12993" t="s">
        <v>5124</v>
      </c>
      <c r="H12993" s="9">
        <v>31.16</v>
      </c>
      <c r="I12993" t="s">
        <v>5125</v>
      </c>
      <c r="J12993" s="10">
        <f>ROUND(E12993/I12991* H12993,5)</f>
        <v>1.05227</v>
      </c>
      <c r="K12993" s="11"/>
    </row>
    <row r="12994" spans="2:11" x14ac:dyDescent="0.25">
      <c r="B12994" t="s">
        <v>5296</v>
      </c>
      <c r="C12994" t="s">
        <v>9</v>
      </c>
      <c r="D12994" t="s">
        <v>5122</v>
      </c>
      <c r="E12994" s="8">
        <v>0.33771000000000001</v>
      </c>
      <c r="F12994" t="s">
        <v>5123</v>
      </c>
      <c r="G12994" t="s">
        <v>5124</v>
      </c>
      <c r="H12994" s="9">
        <v>25.38</v>
      </c>
      <c r="I12994" t="s">
        <v>5125</v>
      </c>
      <c r="J12994" s="10">
        <f>ROUND(E12994/I12991* H12994,5)</f>
        <v>8.5710800000000003</v>
      </c>
      <c r="K12994" s="11"/>
    </row>
    <row r="12995" spans="2:11" x14ac:dyDescent="0.25">
      <c r="D12995" s="12" t="s">
        <v>5126</v>
      </c>
      <c r="E12995" s="11"/>
      <c r="H12995" s="11"/>
      <c r="K12995" s="9">
        <f>SUM(J12993:J12994)</f>
        <v>9.6233500000000003</v>
      </c>
    </row>
    <row r="12996" spans="2:11" x14ac:dyDescent="0.25">
      <c r="B12996" s="7" t="s">
        <v>5127</v>
      </c>
      <c r="E12996" s="11"/>
      <c r="H12996" s="11"/>
      <c r="K12996" s="11"/>
    </row>
    <row r="12997" spans="2:11" x14ac:dyDescent="0.25">
      <c r="B12997" t="s">
        <v>5229</v>
      </c>
      <c r="C12997" t="s">
        <v>9</v>
      </c>
      <c r="D12997" t="s">
        <v>5230</v>
      </c>
      <c r="E12997" s="8">
        <v>0.22702</v>
      </c>
      <c r="F12997" t="s">
        <v>5123</v>
      </c>
      <c r="G12997" t="s">
        <v>5124</v>
      </c>
      <c r="H12997" s="9">
        <v>56.51</v>
      </c>
      <c r="I12997" t="s">
        <v>5125</v>
      </c>
      <c r="J12997" s="10">
        <f>ROUND(E12997/I12991* H12997,5)</f>
        <v>12.828900000000001</v>
      </c>
      <c r="K12997" s="11"/>
    </row>
    <row r="12998" spans="2:11" x14ac:dyDescent="0.25">
      <c r="B12998" t="s">
        <v>5857</v>
      </c>
      <c r="C12998" t="s">
        <v>9</v>
      </c>
      <c r="D12998" t="s">
        <v>5858</v>
      </c>
      <c r="E12998" s="8">
        <v>0.33771000000000001</v>
      </c>
      <c r="F12998" t="s">
        <v>5123</v>
      </c>
      <c r="G12998" t="s">
        <v>5124</v>
      </c>
      <c r="H12998" s="9">
        <v>7.77</v>
      </c>
      <c r="I12998" t="s">
        <v>5125</v>
      </c>
      <c r="J12998" s="10">
        <f>ROUND(E12998/I12991* H12998,5)</f>
        <v>2.6240100000000002</v>
      </c>
      <c r="K12998" s="11"/>
    </row>
    <row r="12999" spans="2:11" x14ac:dyDescent="0.25">
      <c r="D12999" s="12" t="s">
        <v>5130</v>
      </c>
      <c r="E12999" s="11"/>
      <c r="H12999" s="11"/>
      <c r="K12999" s="9">
        <f>SUM(J12997:J12998)</f>
        <v>15.452910000000001</v>
      </c>
    </row>
    <row r="13000" spans="2:11" x14ac:dyDescent="0.25">
      <c r="B13000" s="7" t="s">
        <v>5131</v>
      </c>
      <c r="E13000" s="11"/>
      <c r="H13000" s="11"/>
      <c r="K13000" s="11"/>
    </row>
    <row r="13001" spans="2:11" x14ac:dyDescent="0.25">
      <c r="B13001" t="s">
        <v>6008</v>
      </c>
      <c r="C13001" t="s">
        <v>136</v>
      </c>
      <c r="D13001" t="s">
        <v>6009</v>
      </c>
      <c r="E13001" s="8">
        <v>1.1499999999999999</v>
      </c>
      <c r="G13001" t="s">
        <v>5124</v>
      </c>
      <c r="H13001" s="9">
        <v>25.45</v>
      </c>
      <c r="I13001" t="s">
        <v>5125</v>
      </c>
      <c r="J13001" s="10">
        <f>ROUND(E13001* H13001,5)</f>
        <v>29.267499999999998</v>
      </c>
      <c r="K13001" s="11"/>
    </row>
    <row r="13002" spans="2:11" x14ac:dyDescent="0.25">
      <c r="D13002" s="12" t="s">
        <v>5140</v>
      </c>
      <c r="E13002" s="11"/>
      <c r="H13002" s="11"/>
      <c r="K13002" s="9">
        <f>SUM(J13001:J13001)</f>
        <v>29.267499999999998</v>
      </c>
    </row>
    <row r="13003" spans="2:11" x14ac:dyDescent="0.25">
      <c r="E13003" s="11"/>
      <c r="H13003" s="11"/>
      <c r="K13003" s="11"/>
    </row>
    <row r="13004" spans="2:11" x14ac:dyDescent="0.25">
      <c r="D13004" s="12" t="s">
        <v>5142</v>
      </c>
      <c r="E13004" s="11"/>
      <c r="H13004" s="11">
        <v>1.5</v>
      </c>
      <c r="I13004" t="s">
        <v>5143</v>
      </c>
      <c r="J13004">
        <f>ROUND(H13004/100*K12995,5)</f>
        <v>0.14435000000000001</v>
      </c>
      <c r="K13004" s="11"/>
    </row>
    <row r="13005" spans="2:11" x14ac:dyDescent="0.25">
      <c r="D13005" s="12" t="s">
        <v>5141</v>
      </c>
      <c r="E13005" s="11"/>
      <c r="H13005" s="11"/>
      <c r="K13005" s="13">
        <f>SUM(J12992:J13004)</f>
        <v>54.488109999999999</v>
      </c>
    </row>
    <row r="13006" spans="2:11" x14ac:dyDescent="0.25">
      <c r="D13006" s="12" t="s">
        <v>5157</v>
      </c>
      <c r="E13006" s="11"/>
      <c r="H13006" s="11">
        <v>6</v>
      </c>
      <c r="I13006" t="s">
        <v>5143</v>
      </c>
      <c r="K13006" s="9">
        <f>ROUND(H13006/100*K13005,5)</f>
        <v>3.2692899999999998</v>
      </c>
    </row>
    <row r="13007" spans="2:11" x14ac:dyDescent="0.25">
      <c r="D13007" s="12" t="s">
        <v>5144</v>
      </c>
      <c r="E13007" s="11"/>
      <c r="H13007" s="11"/>
      <c r="K13007" s="13">
        <f>SUM(K13005:K13006)</f>
        <v>57.757399999999997</v>
      </c>
    </row>
    <row r="13009" spans="1:26" ht="45" customHeight="1" x14ac:dyDescent="0.25">
      <c r="A13009" s="4" t="s">
        <v>6029</v>
      </c>
      <c r="B13009" s="4" t="s">
        <v>1483</v>
      </c>
      <c r="C13009" s="1" t="s">
        <v>136</v>
      </c>
      <c r="D13009" s="28" t="s">
        <v>1484</v>
      </c>
      <c r="E13009" s="29"/>
      <c r="F13009" s="29"/>
      <c r="G13009" s="1"/>
      <c r="H13009" s="5" t="s">
        <v>5119</v>
      </c>
      <c r="I13009" s="30">
        <v>1</v>
      </c>
      <c r="J13009" s="31"/>
      <c r="K13009" s="6">
        <f>ROUND(K13025,2)</f>
        <v>28.03</v>
      </c>
      <c r="L13009" s="1"/>
      <c r="M13009" s="1"/>
      <c r="N13009" s="1"/>
      <c r="O13009" s="1"/>
      <c r="P13009" s="1"/>
      <c r="Q13009" s="1"/>
      <c r="R13009" s="1"/>
      <c r="S13009" s="1"/>
      <c r="T13009" s="1"/>
      <c r="U13009" s="1"/>
      <c r="V13009" s="1"/>
      <c r="W13009" s="1"/>
      <c r="X13009" s="1"/>
      <c r="Y13009" s="1"/>
      <c r="Z13009" s="1"/>
    </row>
    <row r="13010" spans="1:26" x14ac:dyDescent="0.25">
      <c r="B13010" s="7" t="s">
        <v>5120</v>
      </c>
    </row>
    <row r="13011" spans="1:26" x14ac:dyDescent="0.25">
      <c r="B13011" t="s">
        <v>5296</v>
      </c>
      <c r="C13011" t="s">
        <v>9</v>
      </c>
      <c r="D13011" t="s">
        <v>5122</v>
      </c>
      <c r="E13011" s="8">
        <v>0.2</v>
      </c>
      <c r="F13011" t="s">
        <v>5123</v>
      </c>
      <c r="G13011" t="s">
        <v>5124</v>
      </c>
      <c r="H13011" s="9">
        <v>25.38</v>
      </c>
      <c r="I13011" t="s">
        <v>5125</v>
      </c>
      <c r="J13011" s="10">
        <f>ROUND(E13011/I13009* H13011,5)</f>
        <v>5.0759999999999996</v>
      </c>
      <c r="K13011" s="11"/>
    </row>
    <row r="13012" spans="1:26" x14ac:dyDescent="0.25">
      <c r="B13012" t="s">
        <v>5155</v>
      </c>
      <c r="C13012" t="s">
        <v>9</v>
      </c>
      <c r="D13012" t="s">
        <v>5156</v>
      </c>
      <c r="E13012" s="8">
        <v>0.02</v>
      </c>
      <c r="F13012" t="s">
        <v>5123</v>
      </c>
      <c r="G13012" t="s">
        <v>5124</v>
      </c>
      <c r="H13012" s="9">
        <v>31.16</v>
      </c>
      <c r="I13012" t="s">
        <v>5125</v>
      </c>
      <c r="J13012" s="10">
        <f>ROUND(E13012/I13009* H13012,5)</f>
        <v>0.62319999999999998</v>
      </c>
      <c r="K13012" s="11"/>
    </row>
    <row r="13013" spans="1:26" x14ac:dyDescent="0.25">
      <c r="D13013" s="12" t="s">
        <v>5126</v>
      </c>
      <c r="E13013" s="11"/>
      <c r="H13013" s="11"/>
      <c r="K13013" s="9">
        <f>SUM(J13011:J13012)</f>
        <v>5.6991999999999994</v>
      </c>
    </row>
    <row r="13014" spans="1:26" x14ac:dyDescent="0.25">
      <c r="B13014" s="7" t="s">
        <v>5127</v>
      </c>
      <c r="E13014" s="11"/>
      <c r="H13014" s="11"/>
      <c r="K13014" s="11"/>
    </row>
    <row r="13015" spans="1:26" x14ac:dyDescent="0.25">
      <c r="B13015" t="s">
        <v>5857</v>
      </c>
      <c r="C13015" t="s">
        <v>9</v>
      </c>
      <c r="D13015" t="s">
        <v>5858</v>
      </c>
      <c r="E13015" s="8">
        <v>0.2</v>
      </c>
      <c r="F13015" t="s">
        <v>5123</v>
      </c>
      <c r="G13015" t="s">
        <v>5124</v>
      </c>
      <c r="H13015" s="9">
        <v>7.77</v>
      </c>
      <c r="I13015" t="s">
        <v>5125</v>
      </c>
      <c r="J13015" s="10">
        <f>ROUND(E13015/I13009* H13015,5)</f>
        <v>1.554</v>
      </c>
      <c r="K13015" s="11"/>
    </row>
    <row r="13016" spans="1:26" x14ac:dyDescent="0.25">
      <c r="B13016" t="s">
        <v>5229</v>
      </c>
      <c r="C13016" t="s">
        <v>9</v>
      </c>
      <c r="D13016" t="s">
        <v>5230</v>
      </c>
      <c r="E13016" s="8">
        <v>0.121</v>
      </c>
      <c r="F13016" t="s">
        <v>5123</v>
      </c>
      <c r="G13016" t="s">
        <v>5124</v>
      </c>
      <c r="H13016" s="9">
        <v>56.51</v>
      </c>
      <c r="I13016" t="s">
        <v>5125</v>
      </c>
      <c r="J13016" s="10">
        <f>ROUND(E13016/I13009* H13016,5)</f>
        <v>6.8377100000000004</v>
      </c>
      <c r="K13016" s="11"/>
    </row>
    <row r="13017" spans="1:26" x14ac:dyDescent="0.25">
      <c r="D13017" s="12" t="s">
        <v>5130</v>
      </c>
      <c r="E13017" s="11"/>
      <c r="H13017" s="11"/>
      <c r="K13017" s="9">
        <f>SUM(J13015:J13016)</f>
        <v>8.3917099999999998</v>
      </c>
    </row>
    <row r="13018" spans="1:26" x14ac:dyDescent="0.25">
      <c r="B13018" s="7" t="s">
        <v>5131</v>
      </c>
      <c r="E13018" s="11"/>
      <c r="H13018" s="11"/>
      <c r="K13018" s="11"/>
    </row>
    <row r="13019" spans="1:26" x14ac:dyDescent="0.25">
      <c r="B13019" t="s">
        <v>6030</v>
      </c>
      <c r="C13019" t="s">
        <v>136</v>
      </c>
      <c r="D13019" t="s">
        <v>6031</v>
      </c>
      <c r="E13019" s="8">
        <v>1.1499999999999999</v>
      </c>
      <c r="G13019" t="s">
        <v>5124</v>
      </c>
      <c r="H13019" s="9">
        <v>10.67</v>
      </c>
      <c r="I13019" t="s">
        <v>5125</v>
      </c>
      <c r="J13019" s="10">
        <f>ROUND(E13019* H13019,5)</f>
        <v>12.2705</v>
      </c>
      <c r="K13019" s="11"/>
    </row>
    <row r="13020" spans="1:26" x14ac:dyDescent="0.25">
      <c r="D13020" s="12" t="s">
        <v>5140</v>
      </c>
      <c r="E13020" s="11"/>
      <c r="H13020" s="11"/>
      <c r="K13020" s="9">
        <f>SUM(J13019:J13019)</f>
        <v>12.2705</v>
      </c>
    </row>
    <row r="13021" spans="1:26" x14ac:dyDescent="0.25">
      <c r="E13021" s="11"/>
      <c r="H13021" s="11"/>
      <c r="K13021" s="11"/>
    </row>
    <row r="13022" spans="1:26" x14ac:dyDescent="0.25">
      <c r="D13022" s="12" t="s">
        <v>5142</v>
      </c>
      <c r="E13022" s="11"/>
      <c r="H13022" s="11">
        <v>1.5</v>
      </c>
      <c r="I13022" t="s">
        <v>5143</v>
      </c>
      <c r="J13022">
        <f>ROUND(H13022/100*K13013,5)</f>
        <v>8.5489999999999997E-2</v>
      </c>
      <c r="K13022" s="11"/>
    </row>
    <row r="13023" spans="1:26" x14ac:dyDescent="0.25">
      <c r="D13023" s="12" t="s">
        <v>5141</v>
      </c>
      <c r="E13023" s="11"/>
      <c r="H13023" s="11"/>
      <c r="K13023" s="13">
        <f>SUM(J13010:J13022)</f>
        <v>26.446899999999999</v>
      </c>
    </row>
    <row r="13024" spans="1:26" x14ac:dyDescent="0.25">
      <c r="D13024" s="12" t="s">
        <v>5157</v>
      </c>
      <c r="E13024" s="11"/>
      <c r="H13024" s="11">
        <v>6</v>
      </c>
      <c r="I13024" t="s">
        <v>5143</v>
      </c>
      <c r="K13024" s="9">
        <f>ROUND(H13024/100*K13023,5)</f>
        <v>1.5868100000000001</v>
      </c>
    </row>
    <row r="13025" spans="1:26" x14ac:dyDescent="0.25">
      <c r="D13025" s="12" t="s">
        <v>5144</v>
      </c>
      <c r="E13025" s="11"/>
      <c r="H13025" s="11"/>
      <c r="K13025" s="13">
        <f>SUM(K13023:K13024)</f>
        <v>28.033709999999999</v>
      </c>
    </row>
    <row r="13027" spans="1:26" ht="45" customHeight="1" x14ac:dyDescent="0.25">
      <c r="A13027" s="4" t="s">
        <v>6032</v>
      </c>
      <c r="B13027" s="4" t="s">
        <v>1485</v>
      </c>
      <c r="C13027" s="1" t="s">
        <v>136</v>
      </c>
      <c r="D13027" s="28" t="s">
        <v>1486</v>
      </c>
      <c r="E13027" s="29"/>
      <c r="F13027" s="29"/>
      <c r="G13027" s="1"/>
      <c r="H13027" s="5" t="s">
        <v>5119</v>
      </c>
      <c r="I13027" s="30">
        <v>1</v>
      </c>
      <c r="J13027" s="31"/>
      <c r="K13027" s="6">
        <f>ROUND(K13043,2)</f>
        <v>31.79</v>
      </c>
      <c r="L13027" s="1"/>
      <c r="M13027" s="1"/>
      <c r="N13027" s="1"/>
      <c r="O13027" s="1"/>
      <c r="P13027" s="1"/>
      <c r="Q13027" s="1"/>
      <c r="R13027" s="1"/>
      <c r="S13027" s="1"/>
      <c r="T13027" s="1"/>
      <c r="U13027" s="1"/>
      <c r="V13027" s="1"/>
      <c r="W13027" s="1"/>
      <c r="X13027" s="1"/>
      <c r="Y13027" s="1"/>
      <c r="Z13027" s="1"/>
    </row>
    <row r="13028" spans="1:26" x14ac:dyDescent="0.25">
      <c r="B13028" s="7" t="s">
        <v>5120</v>
      </c>
    </row>
    <row r="13029" spans="1:26" x14ac:dyDescent="0.25">
      <c r="B13029" t="s">
        <v>5155</v>
      </c>
      <c r="C13029" t="s">
        <v>9</v>
      </c>
      <c r="D13029" t="s">
        <v>5156</v>
      </c>
      <c r="E13029" s="8">
        <v>2.5000000000000001E-2</v>
      </c>
      <c r="F13029" t="s">
        <v>5123</v>
      </c>
      <c r="G13029" t="s">
        <v>5124</v>
      </c>
      <c r="H13029" s="9">
        <v>31.16</v>
      </c>
      <c r="I13029" t="s">
        <v>5125</v>
      </c>
      <c r="J13029" s="10">
        <f>ROUND(E13029/I13027* H13029,5)</f>
        <v>0.77900000000000003</v>
      </c>
      <c r="K13029" s="11"/>
    </row>
    <row r="13030" spans="1:26" x14ac:dyDescent="0.25">
      <c r="B13030" t="s">
        <v>5296</v>
      </c>
      <c r="C13030" t="s">
        <v>9</v>
      </c>
      <c r="D13030" t="s">
        <v>5122</v>
      </c>
      <c r="E13030" s="8">
        <v>0.25</v>
      </c>
      <c r="F13030" t="s">
        <v>5123</v>
      </c>
      <c r="G13030" t="s">
        <v>5124</v>
      </c>
      <c r="H13030" s="9">
        <v>25.38</v>
      </c>
      <c r="I13030" t="s">
        <v>5125</v>
      </c>
      <c r="J13030" s="10">
        <f>ROUND(E13030/I13027* H13030,5)</f>
        <v>6.3449999999999998</v>
      </c>
      <c r="K13030" s="11"/>
    </row>
    <row r="13031" spans="1:26" x14ac:dyDescent="0.25">
      <c r="D13031" s="12" t="s">
        <v>5126</v>
      </c>
      <c r="E13031" s="11"/>
      <c r="H13031" s="11"/>
      <c r="K13031" s="9">
        <f>SUM(J13029:J13030)</f>
        <v>7.1239999999999997</v>
      </c>
    </row>
    <row r="13032" spans="1:26" x14ac:dyDescent="0.25">
      <c r="B13032" s="7" t="s">
        <v>5127</v>
      </c>
      <c r="E13032" s="11"/>
      <c r="H13032" s="11"/>
      <c r="K13032" s="11"/>
    </row>
    <row r="13033" spans="1:26" x14ac:dyDescent="0.25">
      <c r="B13033" t="s">
        <v>5229</v>
      </c>
      <c r="C13033" t="s">
        <v>9</v>
      </c>
      <c r="D13033" t="s">
        <v>5230</v>
      </c>
      <c r="E13033" s="8">
        <v>0.15125</v>
      </c>
      <c r="F13033" t="s">
        <v>5123</v>
      </c>
      <c r="G13033" t="s">
        <v>5124</v>
      </c>
      <c r="H13033" s="9">
        <v>56.51</v>
      </c>
      <c r="I13033" t="s">
        <v>5125</v>
      </c>
      <c r="J13033" s="10">
        <f>ROUND(E13033/I13027* H13033,5)</f>
        <v>8.5471400000000006</v>
      </c>
      <c r="K13033" s="11"/>
    </row>
    <row r="13034" spans="1:26" x14ac:dyDescent="0.25">
      <c r="B13034" t="s">
        <v>5857</v>
      </c>
      <c r="C13034" t="s">
        <v>9</v>
      </c>
      <c r="D13034" t="s">
        <v>5858</v>
      </c>
      <c r="E13034" s="8">
        <v>0.25</v>
      </c>
      <c r="F13034" t="s">
        <v>5123</v>
      </c>
      <c r="G13034" t="s">
        <v>5124</v>
      </c>
      <c r="H13034" s="9">
        <v>7.77</v>
      </c>
      <c r="I13034" t="s">
        <v>5125</v>
      </c>
      <c r="J13034" s="10">
        <f>ROUND(E13034/I13027* H13034,5)</f>
        <v>1.9424999999999999</v>
      </c>
      <c r="K13034" s="11"/>
    </row>
    <row r="13035" spans="1:26" x14ac:dyDescent="0.25">
      <c r="D13035" s="12" t="s">
        <v>5130</v>
      </c>
      <c r="E13035" s="11"/>
      <c r="H13035" s="11"/>
      <c r="K13035" s="9">
        <f>SUM(J13033:J13034)</f>
        <v>10.489640000000001</v>
      </c>
    </row>
    <row r="13036" spans="1:26" x14ac:dyDescent="0.25">
      <c r="B13036" s="7" t="s">
        <v>5131</v>
      </c>
      <c r="E13036" s="11"/>
      <c r="H13036" s="11"/>
      <c r="K13036" s="11"/>
    </row>
    <row r="13037" spans="1:26" x14ac:dyDescent="0.25">
      <c r="B13037" t="s">
        <v>6030</v>
      </c>
      <c r="C13037" t="s">
        <v>136</v>
      </c>
      <c r="D13037" t="s">
        <v>6031</v>
      </c>
      <c r="E13037" s="8">
        <v>1.1499999999999999</v>
      </c>
      <c r="G13037" t="s">
        <v>5124</v>
      </c>
      <c r="H13037" s="9">
        <v>10.67</v>
      </c>
      <c r="I13037" t="s">
        <v>5125</v>
      </c>
      <c r="J13037" s="10">
        <f>ROUND(E13037* H13037,5)</f>
        <v>12.2705</v>
      </c>
      <c r="K13037" s="11"/>
    </row>
    <row r="13038" spans="1:26" x14ac:dyDescent="0.25">
      <c r="D13038" s="12" t="s">
        <v>5140</v>
      </c>
      <c r="E13038" s="11"/>
      <c r="H13038" s="11"/>
      <c r="K13038" s="9">
        <f>SUM(J13037:J13037)</f>
        <v>12.2705</v>
      </c>
    </row>
    <row r="13039" spans="1:26" x14ac:dyDescent="0.25">
      <c r="E13039" s="11"/>
      <c r="H13039" s="11"/>
      <c r="K13039" s="11"/>
    </row>
    <row r="13040" spans="1:26" x14ac:dyDescent="0.25">
      <c r="D13040" s="12" t="s">
        <v>5142</v>
      </c>
      <c r="E13040" s="11"/>
      <c r="H13040" s="11">
        <v>1.5</v>
      </c>
      <c r="I13040" t="s">
        <v>5143</v>
      </c>
      <c r="J13040">
        <f>ROUND(H13040/100*K13031,5)</f>
        <v>0.10686</v>
      </c>
      <c r="K13040" s="11"/>
    </row>
    <row r="13041" spans="1:26" x14ac:dyDescent="0.25">
      <c r="D13041" s="12" t="s">
        <v>5141</v>
      </c>
      <c r="E13041" s="11"/>
      <c r="H13041" s="11"/>
      <c r="K13041" s="13">
        <f>SUM(J13028:J13040)</f>
        <v>29.991000000000003</v>
      </c>
    </row>
    <row r="13042" spans="1:26" x14ac:dyDescent="0.25">
      <c r="D13042" s="12" t="s">
        <v>5157</v>
      </c>
      <c r="E13042" s="11"/>
      <c r="H13042" s="11">
        <v>6</v>
      </c>
      <c r="I13042" t="s">
        <v>5143</v>
      </c>
      <c r="K13042" s="9">
        <f>ROUND(H13042/100*K13041,5)</f>
        <v>1.7994600000000001</v>
      </c>
    </row>
    <row r="13043" spans="1:26" x14ac:dyDescent="0.25">
      <c r="D13043" s="12" t="s">
        <v>5144</v>
      </c>
      <c r="E13043" s="11"/>
      <c r="H13043" s="11"/>
      <c r="K13043" s="13">
        <f>SUM(K13041:K13042)</f>
        <v>31.790460000000003</v>
      </c>
    </row>
    <row r="13045" spans="1:26" ht="45" customHeight="1" x14ac:dyDescent="0.25">
      <c r="A13045" s="4" t="s">
        <v>6033</v>
      </c>
      <c r="B13045" s="4" t="s">
        <v>1487</v>
      </c>
      <c r="C13045" s="1" t="s">
        <v>136</v>
      </c>
      <c r="D13045" s="28" t="s">
        <v>1488</v>
      </c>
      <c r="E13045" s="29"/>
      <c r="F13045" s="29"/>
      <c r="G13045" s="1"/>
      <c r="H13045" s="5" t="s">
        <v>5119</v>
      </c>
      <c r="I13045" s="30">
        <v>1</v>
      </c>
      <c r="J13045" s="31"/>
      <c r="K13045" s="6">
        <f>ROUND(K13061,2)</f>
        <v>31.79</v>
      </c>
      <c r="L13045" s="1"/>
      <c r="M13045" s="1"/>
      <c r="N13045" s="1"/>
      <c r="O13045" s="1"/>
      <c r="P13045" s="1"/>
      <c r="Q13045" s="1"/>
      <c r="R13045" s="1"/>
      <c r="S13045" s="1"/>
      <c r="T13045" s="1"/>
      <c r="U13045" s="1"/>
      <c r="V13045" s="1"/>
      <c r="W13045" s="1"/>
      <c r="X13045" s="1"/>
      <c r="Y13045" s="1"/>
      <c r="Z13045" s="1"/>
    </row>
    <row r="13046" spans="1:26" x14ac:dyDescent="0.25">
      <c r="B13046" s="7" t="s">
        <v>5120</v>
      </c>
    </row>
    <row r="13047" spans="1:26" x14ac:dyDescent="0.25">
      <c r="B13047" t="s">
        <v>5296</v>
      </c>
      <c r="C13047" t="s">
        <v>9</v>
      </c>
      <c r="D13047" t="s">
        <v>5122</v>
      </c>
      <c r="E13047" s="8">
        <v>0.25</v>
      </c>
      <c r="F13047" t="s">
        <v>5123</v>
      </c>
      <c r="G13047" t="s">
        <v>5124</v>
      </c>
      <c r="H13047" s="9">
        <v>25.38</v>
      </c>
      <c r="I13047" t="s">
        <v>5125</v>
      </c>
      <c r="J13047" s="10">
        <f>ROUND(E13047/I13045* H13047,5)</f>
        <v>6.3449999999999998</v>
      </c>
      <c r="K13047" s="11"/>
    </row>
    <row r="13048" spans="1:26" x14ac:dyDescent="0.25">
      <c r="B13048" t="s">
        <v>5155</v>
      </c>
      <c r="C13048" t="s">
        <v>9</v>
      </c>
      <c r="D13048" t="s">
        <v>5156</v>
      </c>
      <c r="E13048" s="8">
        <v>2.5000000000000001E-2</v>
      </c>
      <c r="F13048" t="s">
        <v>5123</v>
      </c>
      <c r="G13048" t="s">
        <v>5124</v>
      </c>
      <c r="H13048" s="9">
        <v>31.16</v>
      </c>
      <c r="I13048" t="s">
        <v>5125</v>
      </c>
      <c r="J13048" s="10">
        <f>ROUND(E13048/I13045* H13048,5)</f>
        <v>0.77900000000000003</v>
      </c>
      <c r="K13048" s="11"/>
    </row>
    <row r="13049" spans="1:26" x14ac:dyDescent="0.25">
      <c r="D13049" s="12" t="s">
        <v>5126</v>
      </c>
      <c r="E13049" s="11"/>
      <c r="H13049" s="11"/>
      <c r="K13049" s="9">
        <f>SUM(J13047:J13048)</f>
        <v>7.1239999999999997</v>
      </c>
    </row>
    <row r="13050" spans="1:26" x14ac:dyDescent="0.25">
      <c r="B13050" s="7" t="s">
        <v>5127</v>
      </c>
      <c r="E13050" s="11"/>
      <c r="H13050" s="11"/>
      <c r="K13050" s="11"/>
    </row>
    <row r="13051" spans="1:26" x14ac:dyDescent="0.25">
      <c r="B13051" t="s">
        <v>5857</v>
      </c>
      <c r="C13051" t="s">
        <v>9</v>
      </c>
      <c r="D13051" t="s">
        <v>5858</v>
      </c>
      <c r="E13051" s="8">
        <v>0.25</v>
      </c>
      <c r="F13051" t="s">
        <v>5123</v>
      </c>
      <c r="G13051" t="s">
        <v>5124</v>
      </c>
      <c r="H13051" s="9">
        <v>7.77</v>
      </c>
      <c r="I13051" t="s">
        <v>5125</v>
      </c>
      <c r="J13051" s="10">
        <f>ROUND(E13051/I13045* H13051,5)</f>
        <v>1.9424999999999999</v>
      </c>
      <c r="K13051" s="11"/>
    </row>
    <row r="13052" spans="1:26" x14ac:dyDescent="0.25">
      <c r="B13052" t="s">
        <v>5229</v>
      </c>
      <c r="C13052" t="s">
        <v>9</v>
      </c>
      <c r="D13052" t="s">
        <v>5230</v>
      </c>
      <c r="E13052" s="8">
        <v>0.15125</v>
      </c>
      <c r="F13052" t="s">
        <v>5123</v>
      </c>
      <c r="G13052" t="s">
        <v>5124</v>
      </c>
      <c r="H13052" s="9">
        <v>56.51</v>
      </c>
      <c r="I13052" t="s">
        <v>5125</v>
      </c>
      <c r="J13052" s="10">
        <f>ROUND(E13052/I13045* H13052,5)</f>
        <v>8.5471400000000006</v>
      </c>
      <c r="K13052" s="11"/>
    </row>
    <row r="13053" spans="1:26" x14ac:dyDescent="0.25">
      <c r="D13053" s="12" t="s">
        <v>5130</v>
      </c>
      <c r="E13053" s="11"/>
      <c r="H13053" s="11"/>
      <c r="K13053" s="9">
        <f>SUM(J13051:J13052)</f>
        <v>10.489640000000001</v>
      </c>
    </row>
    <row r="13054" spans="1:26" x14ac:dyDescent="0.25">
      <c r="B13054" s="7" t="s">
        <v>5131</v>
      </c>
      <c r="E13054" s="11"/>
      <c r="H13054" s="11"/>
      <c r="K13054" s="11"/>
    </row>
    <row r="13055" spans="1:26" x14ac:dyDescent="0.25">
      <c r="B13055" t="s">
        <v>6030</v>
      </c>
      <c r="C13055" t="s">
        <v>136</v>
      </c>
      <c r="D13055" t="s">
        <v>6031</v>
      </c>
      <c r="E13055" s="8">
        <v>1.1499999999999999</v>
      </c>
      <c r="G13055" t="s">
        <v>5124</v>
      </c>
      <c r="H13055" s="9">
        <v>10.67</v>
      </c>
      <c r="I13055" t="s">
        <v>5125</v>
      </c>
      <c r="J13055" s="10">
        <f>ROUND(E13055* H13055,5)</f>
        <v>12.2705</v>
      </c>
      <c r="K13055" s="11"/>
    </row>
    <row r="13056" spans="1:26" x14ac:dyDescent="0.25">
      <c r="D13056" s="12" t="s">
        <v>5140</v>
      </c>
      <c r="E13056" s="11"/>
      <c r="H13056" s="11"/>
      <c r="K13056" s="9">
        <f>SUM(J13055:J13055)</f>
        <v>12.2705</v>
      </c>
    </row>
    <row r="13057" spans="1:26" x14ac:dyDescent="0.25">
      <c r="E13057" s="11"/>
      <c r="H13057" s="11"/>
      <c r="K13057" s="11"/>
    </row>
    <row r="13058" spans="1:26" x14ac:dyDescent="0.25">
      <c r="D13058" s="12" t="s">
        <v>5142</v>
      </c>
      <c r="E13058" s="11"/>
      <c r="H13058" s="11">
        <v>1.5</v>
      </c>
      <c r="I13058" t="s">
        <v>5143</v>
      </c>
      <c r="J13058">
        <f>ROUND(H13058/100*K13049,5)</f>
        <v>0.10686</v>
      </c>
      <c r="K13058" s="11"/>
    </row>
    <row r="13059" spans="1:26" x14ac:dyDescent="0.25">
      <c r="D13059" s="12" t="s">
        <v>5141</v>
      </c>
      <c r="E13059" s="11"/>
      <c r="H13059" s="11"/>
      <c r="K13059" s="13">
        <f>SUM(J13046:J13058)</f>
        <v>29.991000000000003</v>
      </c>
    </row>
    <row r="13060" spans="1:26" x14ac:dyDescent="0.25">
      <c r="D13060" s="12" t="s">
        <v>5157</v>
      </c>
      <c r="E13060" s="11"/>
      <c r="H13060" s="11">
        <v>6</v>
      </c>
      <c r="I13060" t="s">
        <v>5143</v>
      </c>
      <c r="K13060" s="9">
        <f>ROUND(H13060/100*K13059,5)</f>
        <v>1.7994600000000001</v>
      </c>
    </row>
    <row r="13061" spans="1:26" x14ac:dyDescent="0.25">
      <c r="D13061" s="12" t="s">
        <v>5144</v>
      </c>
      <c r="E13061" s="11"/>
      <c r="H13061" s="11"/>
      <c r="K13061" s="13">
        <f>SUM(K13059:K13060)</f>
        <v>31.790460000000003</v>
      </c>
    </row>
    <row r="13063" spans="1:26" ht="45" customHeight="1" x14ac:dyDescent="0.25">
      <c r="A13063" s="4" t="s">
        <v>6034</v>
      </c>
      <c r="B13063" s="4" t="s">
        <v>1489</v>
      </c>
      <c r="C13063" s="1" t="s">
        <v>136</v>
      </c>
      <c r="D13063" s="28" t="s">
        <v>1490</v>
      </c>
      <c r="E13063" s="29"/>
      <c r="F13063" s="29"/>
      <c r="G13063" s="1"/>
      <c r="H13063" s="5" t="s">
        <v>5119</v>
      </c>
      <c r="I13063" s="30">
        <v>1</v>
      </c>
      <c r="J13063" s="31"/>
      <c r="K13063" s="6">
        <f>ROUND(K13079,2)</f>
        <v>36.49</v>
      </c>
      <c r="L13063" s="1"/>
      <c r="M13063" s="1"/>
      <c r="N13063" s="1"/>
      <c r="O13063" s="1"/>
      <c r="P13063" s="1"/>
      <c r="Q13063" s="1"/>
      <c r="R13063" s="1"/>
      <c r="S13063" s="1"/>
      <c r="T13063" s="1"/>
      <c r="U13063" s="1"/>
      <c r="V13063" s="1"/>
      <c r="W13063" s="1"/>
      <c r="X13063" s="1"/>
      <c r="Y13063" s="1"/>
      <c r="Z13063" s="1"/>
    </row>
    <row r="13064" spans="1:26" x14ac:dyDescent="0.25">
      <c r="B13064" s="7" t="s">
        <v>5120</v>
      </c>
    </row>
    <row r="13065" spans="1:26" x14ac:dyDescent="0.25">
      <c r="B13065" t="s">
        <v>5296</v>
      </c>
      <c r="C13065" t="s">
        <v>9</v>
      </c>
      <c r="D13065" t="s">
        <v>5122</v>
      </c>
      <c r="E13065" s="8">
        <v>0.3125</v>
      </c>
      <c r="F13065" t="s">
        <v>5123</v>
      </c>
      <c r="G13065" t="s">
        <v>5124</v>
      </c>
      <c r="H13065" s="9">
        <v>25.38</v>
      </c>
      <c r="I13065" t="s">
        <v>5125</v>
      </c>
      <c r="J13065" s="10">
        <f>ROUND(E13065/I13063* H13065,5)</f>
        <v>7.9312500000000004</v>
      </c>
      <c r="K13065" s="11"/>
    </row>
    <row r="13066" spans="1:26" x14ac:dyDescent="0.25">
      <c r="B13066" t="s">
        <v>5155</v>
      </c>
      <c r="C13066" t="s">
        <v>9</v>
      </c>
      <c r="D13066" t="s">
        <v>5156</v>
      </c>
      <c r="E13066" s="8">
        <v>3.125E-2</v>
      </c>
      <c r="F13066" t="s">
        <v>5123</v>
      </c>
      <c r="G13066" t="s">
        <v>5124</v>
      </c>
      <c r="H13066" s="9">
        <v>31.16</v>
      </c>
      <c r="I13066" t="s">
        <v>5125</v>
      </c>
      <c r="J13066" s="10">
        <f>ROUND(E13066/I13063* H13066,5)</f>
        <v>0.97375</v>
      </c>
      <c r="K13066" s="11"/>
    </row>
    <row r="13067" spans="1:26" x14ac:dyDescent="0.25">
      <c r="D13067" s="12" t="s">
        <v>5126</v>
      </c>
      <c r="E13067" s="11"/>
      <c r="H13067" s="11"/>
      <c r="K13067" s="9">
        <f>SUM(J13065:J13066)</f>
        <v>8.9050000000000011</v>
      </c>
    </row>
    <row r="13068" spans="1:26" x14ac:dyDescent="0.25">
      <c r="B13068" s="7" t="s">
        <v>5127</v>
      </c>
      <c r="E13068" s="11"/>
      <c r="H13068" s="11"/>
      <c r="K13068" s="11"/>
    </row>
    <row r="13069" spans="1:26" x14ac:dyDescent="0.25">
      <c r="B13069" t="s">
        <v>5229</v>
      </c>
      <c r="C13069" t="s">
        <v>9</v>
      </c>
      <c r="D13069" t="s">
        <v>5230</v>
      </c>
      <c r="E13069" s="8">
        <v>0.18906000000000001</v>
      </c>
      <c r="F13069" t="s">
        <v>5123</v>
      </c>
      <c r="G13069" t="s">
        <v>5124</v>
      </c>
      <c r="H13069" s="9">
        <v>56.51</v>
      </c>
      <c r="I13069" t="s">
        <v>5125</v>
      </c>
      <c r="J13069" s="10">
        <f>ROUND(E13069/I13063* H13069,5)</f>
        <v>10.68378</v>
      </c>
      <c r="K13069" s="11"/>
    </row>
    <row r="13070" spans="1:26" x14ac:dyDescent="0.25">
      <c r="B13070" t="s">
        <v>5857</v>
      </c>
      <c r="C13070" t="s">
        <v>9</v>
      </c>
      <c r="D13070" t="s">
        <v>5858</v>
      </c>
      <c r="E13070" s="8">
        <v>0.3125</v>
      </c>
      <c r="F13070" t="s">
        <v>5123</v>
      </c>
      <c r="G13070" t="s">
        <v>5124</v>
      </c>
      <c r="H13070" s="9">
        <v>7.77</v>
      </c>
      <c r="I13070" t="s">
        <v>5125</v>
      </c>
      <c r="J13070" s="10">
        <f>ROUND(E13070/I13063* H13070,5)</f>
        <v>2.4281299999999999</v>
      </c>
      <c r="K13070" s="11"/>
    </row>
    <row r="13071" spans="1:26" x14ac:dyDescent="0.25">
      <c r="D13071" s="12" t="s">
        <v>5130</v>
      </c>
      <c r="E13071" s="11"/>
      <c r="H13071" s="11"/>
      <c r="K13071" s="9">
        <f>SUM(J13069:J13070)</f>
        <v>13.11191</v>
      </c>
    </row>
    <row r="13072" spans="1:26" x14ac:dyDescent="0.25">
      <c r="B13072" s="7" t="s">
        <v>5131</v>
      </c>
      <c r="E13072" s="11"/>
      <c r="H13072" s="11"/>
      <c r="K13072" s="11"/>
    </row>
    <row r="13073" spans="1:26" x14ac:dyDescent="0.25">
      <c r="B13073" t="s">
        <v>6030</v>
      </c>
      <c r="C13073" t="s">
        <v>136</v>
      </c>
      <c r="D13073" t="s">
        <v>6031</v>
      </c>
      <c r="E13073" s="8">
        <v>1.1499999999999999</v>
      </c>
      <c r="G13073" t="s">
        <v>5124</v>
      </c>
      <c r="H13073" s="9">
        <v>10.67</v>
      </c>
      <c r="I13073" t="s">
        <v>5125</v>
      </c>
      <c r="J13073" s="10">
        <f>ROUND(E13073* H13073,5)</f>
        <v>12.2705</v>
      </c>
      <c r="K13073" s="11"/>
    </row>
    <row r="13074" spans="1:26" x14ac:dyDescent="0.25">
      <c r="D13074" s="12" t="s">
        <v>5140</v>
      </c>
      <c r="E13074" s="11"/>
      <c r="H13074" s="11"/>
      <c r="K13074" s="9">
        <f>SUM(J13073:J13073)</f>
        <v>12.2705</v>
      </c>
    </row>
    <row r="13075" spans="1:26" x14ac:dyDescent="0.25">
      <c r="E13075" s="11"/>
      <c r="H13075" s="11"/>
      <c r="K13075" s="11"/>
    </row>
    <row r="13076" spans="1:26" x14ac:dyDescent="0.25">
      <c r="D13076" s="12" t="s">
        <v>5142</v>
      </c>
      <c r="E13076" s="11"/>
      <c r="H13076" s="11">
        <v>1.5</v>
      </c>
      <c r="I13076" t="s">
        <v>5143</v>
      </c>
      <c r="J13076">
        <f>ROUND(H13076/100*K13067,5)</f>
        <v>0.13358</v>
      </c>
      <c r="K13076" s="11"/>
    </row>
    <row r="13077" spans="1:26" x14ac:dyDescent="0.25">
      <c r="D13077" s="12" t="s">
        <v>5141</v>
      </c>
      <c r="E13077" s="11"/>
      <c r="H13077" s="11"/>
      <c r="K13077" s="13">
        <f>SUM(J13064:J13076)</f>
        <v>34.420990000000003</v>
      </c>
    </row>
    <row r="13078" spans="1:26" x14ac:dyDescent="0.25">
      <c r="D13078" s="12" t="s">
        <v>5157</v>
      </c>
      <c r="E13078" s="11"/>
      <c r="H13078" s="11">
        <v>6</v>
      </c>
      <c r="I13078" t="s">
        <v>5143</v>
      </c>
      <c r="K13078" s="9">
        <f>ROUND(H13078/100*K13077,5)</f>
        <v>2.0652599999999999</v>
      </c>
    </row>
    <row r="13079" spans="1:26" x14ac:dyDescent="0.25">
      <c r="D13079" s="12" t="s">
        <v>5144</v>
      </c>
      <c r="E13079" s="11"/>
      <c r="H13079" s="11"/>
      <c r="K13079" s="13">
        <f>SUM(K13077:K13078)</f>
        <v>36.486250000000005</v>
      </c>
    </row>
    <row r="13081" spans="1:26" ht="45" customHeight="1" x14ac:dyDescent="0.25">
      <c r="A13081" s="4" t="s">
        <v>6035</v>
      </c>
      <c r="B13081" s="4" t="s">
        <v>1491</v>
      </c>
      <c r="C13081" s="1" t="s">
        <v>136</v>
      </c>
      <c r="D13081" s="28" t="s">
        <v>1492</v>
      </c>
      <c r="E13081" s="29"/>
      <c r="F13081" s="29"/>
      <c r="G13081" s="1"/>
      <c r="H13081" s="5" t="s">
        <v>5119</v>
      </c>
      <c r="I13081" s="30">
        <v>1</v>
      </c>
      <c r="J13081" s="31"/>
      <c r="K13081" s="6">
        <f>ROUND(K13097,2)</f>
        <v>41.2</v>
      </c>
      <c r="L13081" s="1"/>
      <c r="M13081" s="1"/>
      <c r="N13081" s="1"/>
      <c r="O13081" s="1"/>
      <c r="P13081" s="1"/>
      <c r="Q13081" s="1"/>
      <c r="R13081" s="1"/>
      <c r="S13081" s="1"/>
      <c r="T13081" s="1"/>
      <c r="U13081" s="1"/>
      <c r="V13081" s="1"/>
      <c r="W13081" s="1"/>
      <c r="X13081" s="1"/>
      <c r="Y13081" s="1"/>
      <c r="Z13081" s="1"/>
    </row>
    <row r="13082" spans="1:26" x14ac:dyDescent="0.25">
      <c r="B13082" s="7" t="s">
        <v>5120</v>
      </c>
    </row>
    <row r="13083" spans="1:26" x14ac:dyDescent="0.25">
      <c r="B13083" t="s">
        <v>5155</v>
      </c>
      <c r="C13083" t="s">
        <v>9</v>
      </c>
      <c r="D13083" t="s">
        <v>5156</v>
      </c>
      <c r="E13083" s="8">
        <v>3.7519999999999998E-2</v>
      </c>
      <c r="F13083" t="s">
        <v>5123</v>
      </c>
      <c r="G13083" t="s">
        <v>5124</v>
      </c>
      <c r="H13083" s="9">
        <v>31.16</v>
      </c>
      <c r="I13083" t="s">
        <v>5125</v>
      </c>
      <c r="J13083" s="10">
        <f>ROUND(E13083/I13081* H13083,5)</f>
        <v>1.1691199999999999</v>
      </c>
      <c r="K13083" s="11"/>
    </row>
    <row r="13084" spans="1:26" x14ac:dyDescent="0.25">
      <c r="B13084" t="s">
        <v>5296</v>
      </c>
      <c r="C13084" t="s">
        <v>9</v>
      </c>
      <c r="D13084" t="s">
        <v>5122</v>
      </c>
      <c r="E13084" s="8">
        <v>0.37523000000000001</v>
      </c>
      <c r="F13084" t="s">
        <v>5123</v>
      </c>
      <c r="G13084" t="s">
        <v>5124</v>
      </c>
      <c r="H13084" s="9">
        <v>25.38</v>
      </c>
      <c r="I13084" t="s">
        <v>5125</v>
      </c>
      <c r="J13084" s="10">
        <f>ROUND(E13084/I13081* H13084,5)</f>
        <v>9.5233399999999993</v>
      </c>
      <c r="K13084" s="11"/>
    </row>
    <row r="13085" spans="1:26" x14ac:dyDescent="0.25">
      <c r="D13085" s="12" t="s">
        <v>5126</v>
      </c>
      <c r="E13085" s="11"/>
      <c r="H13085" s="11"/>
      <c r="K13085" s="9">
        <f>SUM(J13083:J13084)</f>
        <v>10.692459999999999</v>
      </c>
    </row>
    <row r="13086" spans="1:26" x14ac:dyDescent="0.25">
      <c r="B13086" s="7" t="s">
        <v>5127</v>
      </c>
      <c r="E13086" s="11"/>
      <c r="H13086" s="11"/>
      <c r="K13086" s="11"/>
    </row>
    <row r="13087" spans="1:26" x14ac:dyDescent="0.25">
      <c r="B13087" t="s">
        <v>5229</v>
      </c>
      <c r="C13087" t="s">
        <v>9</v>
      </c>
      <c r="D13087" t="s">
        <v>5230</v>
      </c>
      <c r="E13087" s="8">
        <v>0.22702</v>
      </c>
      <c r="F13087" t="s">
        <v>5123</v>
      </c>
      <c r="G13087" t="s">
        <v>5124</v>
      </c>
      <c r="H13087" s="9">
        <v>56.51</v>
      </c>
      <c r="I13087" t="s">
        <v>5125</v>
      </c>
      <c r="J13087" s="10">
        <f>ROUND(E13087/I13081* H13087,5)</f>
        <v>12.828900000000001</v>
      </c>
      <c r="K13087" s="11"/>
    </row>
    <row r="13088" spans="1:26" x14ac:dyDescent="0.25">
      <c r="B13088" t="s">
        <v>5857</v>
      </c>
      <c r="C13088" t="s">
        <v>9</v>
      </c>
      <c r="D13088" t="s">
        <v>5858</v>
      </c>
      <c r="E13088" s="8">
        <v>0.37523000000000001</v>
      </c>
      <c r="F13088" t="s">
        <v>5123</v>
      </c>
      <c r="G13088" t="s">
        <v>5124</v>
      </c>
      <c r="H13088" s="9">
        <v>7.77</v>
      </c>
      <c r="I13088" t="s">
        <v>5125</v>
      </c>
      <c r="J13088" s="10">
        <f>ROUND(E13088/I13081* H13088,5)</f>
        <v>2.91554</v>
      </c>
      <c r="K13088" s="11"/>
    </row>
    <row r="13089" spans="1:26" x14ac:dyDescent="0.25">
      <c r="D13089" s="12" t="s">
        <v>5130</v>
      </c>
      <c r="E13089" s="11"/>
      <c r="H13089" s="11"/>
      <c r="K13089" s="9">
        <f>SUM(J13087:J13088)</f>
        <v>15.744440000000001</v>
      </c>
    </row>
    <row r="13090" spans="1:26" x14ac:dyDescent="0.25">
      <c r="B13090" s="7" t="s">
        <v>5131</v>
      </c>
      <c r="E13090" s="11"/>
      <c r="H13090" s="11"/>
      <c r="K13090" s="11"/>
    </row>
    <row r="13091" spans="1:26" x14ac:dyDescent="0.25">
      <c r="B13091" t="s">
        <v>6030</v>
      </c>
      <c r="C13091" t="s">
        <v>136</v>
      </c>
      <c r="D13091" t="s">
        <v>6031</v>
      </c>
      <c r="E13091" s="8">
        <v>1.1499999999999999</v>
      </c>
      <c r="G13091" t="s">
        <v>5124</v>
      </c>
      <c r="H13091" s="9">
        <v>10.67</v>
      </c>
      <c r="I13091" t="s">
        <v>5125</v>
      </c>
      <c r="J13091" s="10">
        <f>ROUND(E13091* H13091,5)</f>
        <v>12.2705</v>
      </c>
      <c r="K13091" s="11"/>
    </row>
    <row r="13092" spans="1:26" x14ac:dyDescent="0.25">
      <c r="D13092" s="12" t="s">
        <v>5140</v>
      </c>
      <c r="E13092" s="11"/>
      <c r="H13092" s="11"/>
      <c r="K13092" s="9">
        <f>SUM(J13091:J13091)</f>
        <v>12.2705</v>
      </c>
    </row>
    <row r="13093" spans="1:26" x14ac:dyDescent="0.25">
      <c r="E13093" s="11"/>
      <c r="H13093" s="11"/>
      <c r="K13093" s="11"/>
    </row>
    <row r="13094" spans="1:26" x14ac:dyDescent="0.25">
      <c r="D13094" s="12" t="s">
        <v>5142</v>
      </c>
      <c r="E13094" s="11"/>
      <c r="H13094" s="11">
        <v>1.5</v>
      </c>
      <c r="I13094" t="s">
        <v>5143</v>
      </c>
      <c r="J13094">
        <f>ROUND(H13094/100*K13085,5)</f>
        <v>0.16039</v>
      </c>
      <c r="K13094" s="11"/>
    </row>
    <row r="13095" spans="1:26" x14ac:dyDescent="0.25">
      <c r="D13095" s="12" t="s">
        <v>5141</v>
      </c>
      <c r="E13095" s="11"/>
      <c r="H13095" s="11"/>
      <c r="K13095" s="13">
        <f>SUM(J13082:J13094)</f>
        <v>38.867789999999999</v>
      </c>
    </row>
    <row r="13096" spans="1:26" x14ac:dyDescent="0.25">
      <c r="D13096" s="12" t="s">
        <v>5157</v>
      </c>
      <c r="E13096" s="11"/>
      <c r="H13096" s="11">
        <v>6</v>
      </c>
      <c r="I13096" t="s">
        <v>5143</v>
      </c>
      <c r="K13096" s="9">
        <f>ROUND(H13096/100*K13095,5)</f>
        <v>2.3320699999999999</v>
      </c>
    </row>
    <row r="13097" spans="1:26" x14ac:dyDescent="0.25">
      <c r="D13097" s="12" t="s">
        <v>5144</v>
      </c>
      <c r="E13097" s="11"/>
      <c r="H13097" s="11"/>
      <c r="K13097" s="13">
        <f>SUM(K13095:K13096)</f>
        <v>41.199860000000001</v>
      </c>
    </row>
    <row r="13099" spans="1:26" ht="45" customHeight="1" x14ac:dyDescent="0.25">
      <c r="A13099" s="4" t="s">
        <v>6036</v>
      </c>
      <c r="B13099" s="4" t="s">
        <v>1493</v>
      </c>
      <c r="C13099" s="1" t="s">
        <v>136</v>
      </c>
      <c r="D13099" s="28" t="s">
        <v>1494</v>
      </c>
      <c r="E13099" s="29"/>
      <c r="F13099" s="29"/>
      <c r="G13099" s="1"/>
      <c r="H13099" s="5" t="s">
        <v>5119</v>
      </c>
      <c r="I13099" s="30">
        <v>1</v>
      </c>
      <c r="J13099" s="31"/>
      <c r="K13099" s="6">
        <f>ROUND(K13115,2)</f>
        <v>48.2</v>
      </c>
      <c r="L13099" s="1"/>
      <c r="M13099" s="1"/>
      <c r="N13099" s="1"/>
      <c r="O13099" s="1"/>
      <c r="P13099" s="1"/>
      <c r="Q13099" s="1"/>
      <c r="R13099" s="1"/>
      <c r="S13099" s="1"/>
      <c r="T13099" s="1"/>
      <c r="U13099" s="1"/>
      <c r="V13099" s="1"/>
      <c r="W13099" s="1"/>
      <c r="X13099" s="1"/>
      <c r="Y13099" s="1"/>
      <c r="Z13099" s="1"/>
    </row>
    <row r="13100" spans="1:26" x14ac:dyDescent="0.25">
      <c r="B13100" s="7" t="s">
        <v>5120</v>
      </c>
    </row>
    <row r="13101" spans="1:26" x14ac:dyDescent="0.25">
      <c r="B13101" t="s">
        <v>5296</v>
      </c>
      <c r="C13101" t="s">
        <v>9</v>
      </c>
      <c r="D13101" t="s">
        <v>5122</v>
      </c>
      <c r="E13101" s="8">
        <v>0.46838000000000002</v>
      </c>
      <c r="F13101" t="s">
        <v>5123</v>
      </c>
      <c r="G13101" t="s">
        <v>5124</v>
      </c>
      <c r="H13101" s="9">
        <v>25.38</v>
      </c>
      <c r="I13101" t="s">
        <v>5125</v>
      </c>
      <c r="J13101" s="10">
        <f>ROUND(E13101/I13099* H13101,5)</f>
        <v>11.88748</v>
      </c>
      <c r="K13101" s="11"/>
    </row>
    <row r="13102" spans="1:26" x14ac:dyDescent="0.25">
      <c r="B13102" t="s">
        <v>5155</v>
      </c>
      <c r="C13102" t="s">
        <v>9</v>
      </c>
      <c r="D13102" t="s">
        <v>5156</v>
      </c>
      <c r="E13102" s="8">
        <v>4.684E-2</v>
      </c>
      <c r="F13102" t="s">
        <v>5123</v>
      </c>
      <c r="G13102" t="s">
        <v>5124</v>
      </c>
      <c r="H13102" s="9">
        <v>31.16</v>
      </c>
      <c r="I13102" t="s">
        <v>5125</v>
      </c>
      <c r="J13102" s="10">
        <f>ROUND(E13102/I13099* H13102,5)</f>
        <v>1.45953</v>
      </c>
      <c r="K13102" s="11"/>
    </row>
    <row r="13103" spans="1:26" x14ac:dyDescent="0.25">
      <c r="D13103" s="12" t="s">
        <v>5126</v>
      </c>
      <c r="E13103" s="11"/>
      <c r="H13103" s="11"/>
      <c r="K13103" s="9">
        <f>SUM(J13101:J13102)</f>
        <v>13.347010000000001</v>
      </c>
    </row>
    <row r="13104" spans="1:26" x14ac:dyDescent="0.25">
      <c r="B13104" s="7" t="s">
        <v>5127</v>
      </c>
      <c r="E13104" s="11"/>
      <c r="H13104" s="11"/>
      <c r="K13104" s="11"/>
    </row>
    <row r="13105" spans="1:26" x14ac:dyDescent="0.25">
      <c r="B13105" t="s">
        <v>5857</v>
      </c>
      <c r="C13105" t="s">
        <v>9</v>
      </c>
      <c r="D13105" t="s">
        <v>5858</v>
      </c>
      <c r="E13105" s="8">
        <v>0.46838000000000002</v>
      </c>
      <c r="F13105" t="s">
        <v>5123</v>
      </c>
      <c r="G13105" t="s">
        <v>5124</v>
      </c>
      <c r="H13105" s="9">
        <v>7.77</v>
      </c>
      <c r="I13105" t="s">
        <v>5125</v>
      </c>
      <c r="J13105" s="10">
        <f>ROUND(E13105/I13099* H13105,5)</f>
        <v>3.63931</v>
      </c>
      <c r="K13105" s="11"/>
    </row>
    <row r="13106" spans="1:26" x14ac:dyDescent="0.25">
      <c r="B13106" t="s">
        <v>5229</v>
      </c>
      <c r="C13106" t="s">
        <v>9</v>
      </c>
      <c r="D13106" t="s">
        <v>5230</v>
      </c>
      <c r="E13106" s="8">
        <v>0.28337000000000001</v>
      </c>
      <c r="F13106" t="s">
        <v>5123</v>
      </c>
      <c r="G13106" t="s">
        <v>5124</v>
      </c>
      <c r="H13106" s="9">
        <v>56.51</v>
      </c>
      <c r="I13106" t="s">
        <v>5125</v>
      </c>
      <c r="J13106" s="10">
        <f>ROUND(E13106/I13099* H13106,5)</f>
        <v>16.01324</v>
      </c>
      <c r="K13106" s="11"/>
    </row>
    <row r="13107" spans="1:26" x14ac:dyDescent="0.25">
      <c r="D13107" s="12" t="s">
        <v>5130</v>
      </c>
      <c r="E13107" s="11"/>
      <c r="H13107" s="11"/>
      <c r="K13107" s="9">
        <f>SUM(J13105:J13106)</f>
        <v>19.652549999999998</v>
      </c>
    </row>
    <row r="13108" spans="1:26" x14ac:dyDescent="0.25">
      <c r="B13108" s="7" t="s">
        <v>5131</v>
      </c>
      <c r="E13108" s="11"/>
      <c r="H13108" s="11"/>
      <c r="K13108" s="11"/>
    </row>
    <row r="13109" spans="1:26" x14ac:dyDescent="0.25">
      <c r="B13109" t="s">
        <v>6030</v>
      </c>
      <c r="C13109" t="s">
        <v>136</v>
      </c>
      <c r="D13109" t="s">
        <v>6031</v>
      </c>
      <c r="E13109" s="8">
        <v>1.1499999999999999</v>
      </c>
      <c r="G13109" t="s">
        <v>5124</v>
      </c>
      <c r="H13109" s="9">
        <v>10.67</v>
      </c>
      <c r="I13109" t="s">
        <v>5125</v>
      </c>
      <c r="J13109" s="10">
        <f>ROUND(E13109* H13109,5)</f>
        <v>12.2705</v>
      </c>
      <c r="K13109" s="11"/>
    </row>
    <row r="13110" spans="1:26" x14ac:dyDescent="0.25">
      <c r="D13110" s="12" t="s">
        <v>5140</v>
      </c>
      <c r="E13110" s="11"/>
      <c r="H13110" s="11"/>
      <c r="K13110" s="9">
        <f>SUM(J13109:J13109)</f>
        <v>12.2705</v>
      </c>
    </row>
    <row r="13111" spans="1:26" x14ac:dyDescent="0.25">
      <c r="E13111" s="11"/>
      <c r="H13111" s="11"/>
      <c r="K13111" s="11"/>
    </row>
    <row r="13112" spans="1:26" x14ac:dyDescent="0.25">
      <c r="D13112" s="12" t="s">
        <v>5142</v>
      </c>
      <c r="E13112" s="11"/>
      <c r="H13112" s="11">
        <v>1.5</v>
      </c>
      <c r="I13112" t="s">
        <v>5143</v>
      </c>
      <c r="J13112">
        <f>ROUND(H13112/100*K13103,5)</f>
        <v>0.20021</v>
      </c>
      <c r="K13112" s="11"/>
    </row>
    <row r="13113" spans="1:26" x14ac:dyDescent="0.25">
      <c r="D13113" s="12" t="s">
        <v>5141</v>
      </c>
      <c r="E13113" s="11"/>
      <c r="H13113" s="11"/>
      <c r="K13113" s="13">
        <f>SUM(J13100:J13112)</f>
        <v>45.470269999999999</v>
      </c>
    </row>
    <row r="13114" spans="1:26" x14ac:dyDescent="0.25">
      <c r="D13114" s="12" t="s">
        <v>5157</v>
      </c>
      <c r="E13114" s="11"/>
      <c r="H13114" s="11">
        <v>6</v>
      </c>
      <c r="I13114" t="s">
        <v>5143</v>
      </c>
      <c r="K13114" s="9">
        <f>ROUND(H13114/100*K13113,5)</f>
        <v>2.7282199999999999</v>
      </c>
    </row>
    <row r="13115" spans="1:26" x14ac:dyDescent="0.25">
      <c r="D13115" s="12" t="s">
        <v>5144</v>
      </c>
      <c r="E13115" s="11"/>
      <c r="H13115" s="11"/>
      <c r="K13115" s="13">
        <f>SUM(K13113:K13114)</f>
        <v>48.19849</v>
      </c>
    </row>
    <row r="13117" spans="1:26" ht="45" customHeight="1" x14ac:dyDescent="0.25">
      <c r="A13117" s="4" t="s">
        <v>6037</v>
      </c>
      <c r="B13117" s="4" t="s">
        <v>1495</v>
      </c>
      <c r="C13117" s="1" t="s">
        <v>136</v>
      </c>
      <c r="D13117" s="28" t="s">
        <v>1496</v>
      </c>
      <c r="E13117" s="29"/>
      <c r="F13117" s="29"/>
      <c r="G13117" s="1"/>
      <c r="H13117" s="5" t="s">
        <v>5119</v>
      </c>
      <c r="I13117" s="30">
        <v>1</v>
      </c>
      <c r="J13117" s="31"/>
      <c r="K13117" s="6">
        <f>ROUND(K13133,2)</f>
        <v>46.85</v>
      </c>
      <c r="L13117" s="1"/>
      <c r="M13117" s="1"/>
      <c r="N13117" s="1"/>
      <c r="O13117" s="1"/>
      <c r="P13117" s="1"/>
      <c r="Q13117" s="1"/>
      <c r="R13117" s="1"/>
      <c r="S13117" s="1"/>
      <c r="T13117" s="1"/>
      <c r="U13117" s="1"/>
      <c r="V13117" s="1"/>
      <c r="W13117" s="1"/>
      <c r="X13117" s="1"/>
      <c r="Y13117" s="1"/>
      <c r="Z13117" s="1"/>
    </row>
    <row r="13118" spans="1:26" x14ac:dyDescent="0.25">
      <c r="B13118" s="7" t="s">
        <v>5120</v>
      </c>
    </row>
    <row r="13119" spans="1:26" x14ac:dyDescent="0.25">
      <c r="B13119" t="s">
        <v>5296</v>
      </c>
      <c r="C13119" t="s">
        <v>9</v>
      </c>
      <c r="D13119" t="s">
        <v>5122</v>
      </c>
      <c r="E13119" s="8">
        <v>0.45045000000000002</v>
      </c>
      <c r="F13119" t="s">
        <v>5123</v>
      </c>
      <c r="G13119" t="s">
        <v>5124</v>
      </c>
      <c r="H13119" s="9">
        <v>25.38</v>
      </c>
      <c r="I13119" t="s">
        <v>5125</v>
      </c>
      <c r="J13119" s="10">
        <f>ROUND(E13119/I13117* H13119,5)</f>
        <v>11.43242</v>
      </c>
      <c r="K13119" s="11"/>
    </row>
    <row r="13120" spans="1:26" x14ac:dyDescent="0.25">
      <c r="B13120" t="s">
        <v>5155</v>
      </c>
      <c r="C13120" t="s">
        <v>9</v>
      </c>
      <c r="D13120" t="s">
        <v>5156</v>
      </c>
      <c r="E13120" s="8">
        <v>4.505E-2</v>
      </c>
      <c r="F13120" t="s">
        <v>5123</v>
      </c>
      <c r="G13120" t="s">
        <v>5124</v>
      </c>
      <c r="H13120" s="9">
        <v>31.16</v>
      </c>
      <c r="I13120" t="s">
        <v>5125</v>
      </c>
      <c r="J13120" s="10">
        <f>ROUND(E13120/I13117* H13120,5)</f>
        <v>1.4037599999999999</v>
      </c>
      <c r="K13120" s="11"/>
    </row>
    <row r="13121" spans="1:26" x14ac:dyDescent="0.25">
      <c r="D13121" s="12" t="s">
        <v>5126</v>
      </c>
      <c r="E13121" s="11"/>
      <c r="H13121" s="11"/>
      <c r="K13121" s="9">
        <f>SUM(J13119:J13120)</f>
        <v>12.836180000000001</v>
      </c>
    </row>
    <row r="13122" spans="1:26" x14ac:dyDescent="0.25">
      <c r="B13122" s="7" t="s">
        <v>5127</v>
      </c>
      <c r="E13122" s="11"/>
      <c r="H13122" s="11"/>
      <c r="K13122" s="11"/>
    </row>
    <row r="13123" spans="1:26" x14ac:dyDescent="0.25">
      <c r="B13123" t="s">
        <v>5857</v>
      </c>
      <c r="C13123" t="s">
        <v>9</v>
      </c>
      <c r="D13123" t="s">
        <v>5858</v>
      </c>
      <c r="E13123" s="8">
        <v>0.45045000000000002</v>
      </c>
      <c r="F13123" t="s">
        <v>5123</v>
      </c>
      <c r="G13123" t="s">
        <v>5124</v>
      </c>
      <c r="H13123" s="9">
        <v>7.77</v>
      </c>
      <c r="I13123" t="s">
        <v>5125</v>
      </c>
      <c r="J13123" s="10">
        <f>ROUND(E13123/I13117* H13123,5)</f>
        <v>3.5</v>
      </c>
      <c r="K13123" s="11"/>
    </row>
    <row r="13124" spans="1:26" x14ac:dyDescent="0.25">
      <c r="B13124" t="s">
        <v>5229</v>
      </c>
      <c r="C13124" t="s">
        <v>9</v>
      </c>
      <c r="D13124" t="s">
        <v>5230</v>
      </c>
      <c r="E13124" s="8">
        <v>0.27251999999999998</v>
      </c>
      <c r="F13124" t="s">
        <v>5123</v>
      </c>
      <c r="G13124" t="s">
        <v>5124</v>
      </c>
      <c r="H13124" s="9">
        <v>56.51</v>
      </c>
      <c r="I13124" t="s">
        <v>5125</v>
      </c>
      <c r="J13124" s="10">
        <f>ROUND(E13124/I13117* H13124,5)</f>
        <v>15.40011</v>
      </c>
      <c r="K13124" s="11"/>
    </row>
    <row r="13125" spans="1:26" x14ac:dyDescent="0.25">
      <c r="D13125" s="12" t="s">
        <v>5130</v>
      </c>
      <c r="E13125" s="11"/>
      <c r="H13125" s="11"/>
      <c r="K13125" s="9">
        <f>SUM(J13123:J13124)</f>
        <v>18.900109999999998</v>
      </c>
    </row>
    <row r="13126" spans="1:26" x14ac:dyDescent="0.25">
      <c r="B13126" s="7" t="s">
        <v>5131</v>
      </c>
      <c r="E13126" s="11"/>
      <c r="H13126" s="11"/>
      <c r="K13126" s="11"/>
    </row>
    <row r="13127" spans="1:26" x14ac:dyDescent="0.25">
      <c r="B13127" t="s">
        <v>6030</v>
      </c>
      <c r="C13127" t="s">
        <v>136</v>
      </c>
      <c r="D13127" t="s">
        <v>6031</v>
      </c>
      <c r="E13127" s="8">
        <v>1.1499999999999999</v>
      </c>
      <c r="G13127" t="s">
        <v>5124</v>
      </c>
      <c r="H13127" s="9">
        <v>10.67</v>
      </c>
      <c r="I13127" t="s">
        <v>5125</v>
      </c>
      <c r="J13127" s="10">
        <f>ROUND(E13127* H13127,5)</f>
        <v>12.2705</v>
      </c>
      <c r="K13127" s="11"/>
    </row>
    <row r="13128" spans="1:26" x14ac:dyDescent="0.25">
      <c r="D13128" s="12" t="s">
        <v>5140</v>
      </c>
      <c r="E13128" s="11"/>
      <c r="H13128" s="11"/>
      <c r="K13128" s="9">
        <f>SUM(J13127:J13127)</f>
        <v>12.2705</v>
      </c>
    </row>
    <row r="13129" spans="1:26" x14ac:dyDescent="0.25">
      <c r="E13129" s="11"/>
      <c r="H13129" s="11"/>
      <c r="K13129" s="11"/>
    </row>
    <row r="13130" spans="1:26" x14ac:dyDescent="0.25">
      <c r="D13130" s="12" t="s">
        <v>5142</v>
      </c>
      <c r="E13130" s="11"/>
      <c r="H13130" s="11">
        <v>1.5</v>
      </c>
      <c r="I13130" t="s">
        <v>5143</v>
      </c>
      <c r="J13130">
        <f>ROUND(H13130/100*K13121,5)</f>
        <v>0.19253999999999999</v>
      </c>
      <c r="K13130" s="11"/>
    </row>
    <row r="13131" spans="1:26" x14ac:dyDescent="0.25">
      <c r="D13131" s="12" t="s">
        <v>5141</v>
      </c>
      <c r="E13131" s="11"/>
      <c r="H13131" s="11"/>
      <c r="K13131" s="13">
        <f>SUM(J13118:J13130)</f>
        <v>44.199329999999996</v>
      </c>
    </row>
    <row r="13132" spans="1:26" x14ac:dyDescent="0.25">
      <c r="D13132" s="12" t="s">
        <v>5157</v>
      </c>
      <c r="E13132" s="11"/>
      <c r="H13132" s="11">
        <v>6</v>
      </c>
      <c r="I13132" t="s">
        <v>5143</v>
      </c>
      <c r="K13132" s="9">
        <f>ROUND(H13132/100*K13131,5)</f>
        <v>2.6519599999999999</v>
      </c>
    </row>
    <row r="13133" spans="1:26" x14ac:dyDescent="0.25">
      <c r="D13133" s="12" t="s">
        <v>5144</v>
      </c>
      <c r="E13133" s="11"/>
      <c r="H13133" s="11"/>
      <c r="K13133" s="13">
        <f>SUM(K13131:K13132)</f>
        <v>46.851289999999999</v>
      </c>
    </row>
    <row r="13135" spans="1:26" ht="45" customHeight="1" x14ac:dyDescent="0.25">
      <c r="A13135" s="4" t="s">
        <v>6038</v>
      </c>
      <c r="B13135" s="4" t="s">
        <v>1497</v>
      </c>
      <c r="C13135" s="1" t="s">
        <v>136</v>
      </c>
      <c r="D13135" s="28" t="s">
        <v>1498</v>
      </c>
      <c r="E13135" s="29"/>
      <c r="F13135" s="29"/>
      <c r="G13135" s="1"/>
      <c r="H13135" s="5" t="s">
        <v>5119</v>
      </c>
      <c r="I13135" s="30">
        <v>1</v>
      </c>
      <c r="J13135" s="31"/>
      <c r="K13135" s="6">
        <f>ROUND(K13151,2)</f>
        <v>55.22</v>
      </c>
      <c r="L13135" s="1"/>
      <c r="M13135" s="1"/>
      <c r="N13135" s="1"/>
      <c r="O13135" s="1"/>
      <c r="P13135" s="1"/>
      <c r="Q13135" s="1"/>
      <c r="R13135" s="1"/>
      <c r="S13135" s="1"/>
      <c r="T13135" s="1"/>
      <c r="U13135" s="1"/>
      <c r="V13135" s="1"/>
      <c r="W13135" s="1"/>
      <c r="X13135" s="1"/>
      <c r="Y13135" s="1"/>
      <c r="Z13135" s="1"/>
    </row>
    <row r="13136" spans="1:26" x14ac:dyDescent="0.25">
      <c r="B13136" s="7" t="s">
        <v>5120</v>
      </c>
    </row>
    <row r="13137" spans="2:11" x14ac:dyDescent="0.25">
      <c r="B13137" t="s">
        <v>5155</v>
      </c>
      <c r="C13137" t="s">
        <v>9</v>
      </c>
      <c r="D13137" t="s">
        <v>5156</v>
      </c>
      <c r="E13137" s="8">
        <v>5.6180000000000001E-2</v>
      </c>
      <c r="F13137" t="s">
        <v>5123</v>
      </c>
      <c r="G13137" t="s">
        <v>5124</v>
      </c>
      <c r="H13137" s="9">
        <v>31.16</v>
      </c>
      <c r="I13137" t="s">
        <v>5125</v>
      </c>
      <c r="J13137" s="10">
        <f>ROUND(E13137/I13135* H13137,5)</f>
        <v>1.75057</v>
      </c>
      <c r="K13137" s="11"/>
    </row>
    <row r="13138" spans="2:11" x14ac:dyDescent="0.25">
      <c r="B13138" t="s">
        <v>5296</v>
      </c>
      <c r="C13138" t="s">
        <v>9</v>
      </c>
      <c r="D13138" t="s">
        <v>5122</v>
      </c>
      <c r="E13138" s="8">
        <v>0.56179999999999997</v>
      </c>
      <c r="F13138" t="s">
        <v>5123</v>
      </c>
      <c r="G13138" t="s">
        <v>5124</v>
      </c>
      <c r="H13138" s="9">
        <v>25.38</v>
      </c>
      <c r="I13138" t="s">
        <v>5125</v>
      </c>
      <c r="J13138" s="10">
        <f>ROUND(E13138/I13135* H13138,5)</f>
        <v>14.25848</v>
      </c>
      <c r="K13138" s="11"/>
    </row>
    <row r="13139" spans="2:11" x14ac:dyDescent="0.25">
      <c r="D13139" s="12" t="s">
        <v>5126</v>
      </c>
      <c r="E13139" s="11"/>
      <c r="H13139" s="11"/>
      <c r="K13139" s="9">
        <f>SUM(J13137:J13138)</f>
        <v>16.009050000000002</v>
      </c>
    </row>
    <row r="13140" spans="2:11" x14ac:dyDescent="0.25">
      <c r="B13140" s="7" t="s">
        <v>5127</v>
      </c>
      <c r="E13140" s="11"/>
      <c r="H13140" s="11"/>
      <c r="K13140" s="11"/>
    </row>
    <row r="13141" spans="2:11" x14ac:dyDescent="0.25">
      <c r="B13141" t="s">
        <v>5857</v>
      </c>
      <c r="C13141" t="s">
        <v>9</v>
      </c>
      <c r="D13141" t="s">
        <v>5858</v>
      </c>
      <c r="E13141" s="8">
        <v>0.56179999999999997</v>
      </c>
      <c r="F13141" t="s">
        <v>5123</v>
      </c>
      <c r="G13141" t="s">
        <v>5124</v>
      </c>
      <c r="H13141" s="9">
        <v>7.77</v>
      </c>
      <c r="I13141" t="s">
        <v>5125</v>
      </c>
      <c r="J13141" s="10">
        <f>ROUND(E13141/I13135* H13141,5)</f>
        <v>4.3651900000000001</v>
      </c>
      <c r="K13141" s="11"/>
    </row>
    <row r="13142" spans="2:11" x14ac:dyDescent="0.25">
      <c r="B13142" t="s">
        <v>5229</v>
      </c>
      <c r="C13142" t="s">
        <v>9</v>
      </c>
      <c r="D13142" t="s">
        <v>5230</v>
      </c>
      <c r="E13142" s="8">
        <v>0.33989000000000003</v>
      </c>
      <c r="F13142" t="s">
        <v>5123</v>
      </c>
      <c r="G13142" t="s">
        <v>5124</v>
      </c>
      <c r="H13142" s="9">
        <v>56.51</v>
      </c>
      <c r="I13142" t="s">
        <v>5125</v>
      </c>
      <c r="J13142" s="10">
        <f>ROUND(E13142/I13135* H13142,5)</f>
        <v>19.207180000000001</v>
      </c>
      <c r="K13142" s="11"/>
    </row>
    <row r="13143" spans="2:11" x14ac:dyDescent="0.25">
      <c r="D13143" s="12" t="s">
        <v>5130</v>
      </c>
      <c r="E13143" s="11"/>
      <c r="H13143" s="11"/>
      <c r="K13143" s="9">
        <f>SUM(J13141:J13142)</f>
        <v>23.572369999999999</v>
      </c>
    </row>
    <row r="13144" spans="2:11" x14ac:dyDescent="0.25">
      <c r="B13144" s="7" t="s">
        <v>5131</v>
      </c>
      <c r="E13144" s="11"/>
      <c r="H13144" s="11"/>
      <c r="K13144" s="11"/>
    </row>
    <row r="13145" spans="2:11" x14ac:dyDescent="0.25">
      <c r="B13145" t="s">
        <v>6030</v>
      </c>
      <c r="C13145" t="s">
        <v>136</v>
      </c>
      <c r="D13145" t="s">
        <v>6031</v>
      </c>
      <c r="E13145" s="8">
        <v>1.1499999999999999</v>
      </c>
      <c r="G13145" t="s">
        <v>5124</v>
      </c>
      <c r="H13145" s="9">
        <v>10.67</v>
      </c>
      <c r="I13145" t="s">
        <v>5125</v>
      </c>
      <c r="J13145" s="10">
        <f>ROUND(E13145* H13145,5)</f>
        <v>12.2705</v>
      </c>
      <c r="K13145" s="11"/>
    </row>
    <row r="13146" spans="2:11" x14ac:dyDescent="0.25">
      <c r="D13146" s="12" t="s">
        <v>5140</v>
      </c>
      <c r="E13146" s="11"/>
      <c r="H13146" s="11"/>
      <c r="K13146" s="9">
        <f>SUM(J13145:J13145)</f>
        <v>12.2705</v>
      </c>
    </row>
    <row r="13147" spans="2:11" x14ac:dyDescent="0.25">
      <c r="E13147" s="11"/>
      <c r="H13147" s="11"/>
      <c r="K13147" s="11"/>
    </row>
    <row r="13148" spans="2:11" x14ac:dyDescent="0.25">
      <c r="D13148" s="12" t="s">
        <v>5142</v>
      </c>
      <c r="E13148" s="11"/>
      <c r="H13148" s="11">
        <v>1.5</v>
      </c>
      <c r="I13148" t="s">
        <v>5143</v>
      </c>
      <c r="J13148">
        <f>ROUND(H13148/100*K13139,5)</f>
        <v>0.24013999999999999</v>
      </c>
      <c r="K13148" s="11"/>
    </row>
    <row r="13149" spans="2:11" x14ac:dyDescent="0.25">
      <c r="D13149" s="12" t="s">
        <v>5141</v>
      </c>
      <c r="E13149" s="11"/>
      <c r="H13149" s="11"/>
      <c r="K13149" s="13">
        <f>SUM(J13136:J13148)</f>
        <v>52.092059999999996</v>
      </c>
    </row>
    <row r="13150" spans="2:11" x14ac:dyDescent="0.25">
      <c r="D13150" s="12" t="s">
        <v>5157</v>
      </c>
      <c r="E13150" s="11"/>
      <c r="H13150" s="11">
        <v>6</v>
      </c>
      <c r="I13150" t="s">
        <v>5143</v>
      </c>
      <c r="K13150" s="9">
        <f>ROUND(H13150/100*K13149,5)</f>
        <v>3.1255199999999999</v>
      </c>
    </row>
    <row r="13151" spans="2:11" x14ac:dyDescent="0.25">
      <c r="D13151" s="12" t="s">
        <v>5144</v>
      </c>
      <c r="E13151" s="11"/>
      <c r="H13151" s="11"/>
      <c r="K13151" s="13">
        <f>SUM(K13149:K13150)</f>
        <v>55.217579999999998</v>
      </c>
    </row>
    <row r="13153" spans="1:26" ht="45" customHeight="1" x14ac:dyDescent="0.25">
      <c r="A13153" s="4" t="s">
        <v>6039</v>
      </c>
      <c r="B13153" s="4" t="s">
        <v>1499</v>
      </c>
      <c r="C13153" s="1" t="s">
        <v>136</v>
      </c>
      <c r="D13153" s="28" t="s">
        <v>1500</v>
      </c>
      <c r="E13153" s="29"/>
      <c r="F13153" s="29"/>
      <c r="G13153" s="1"/>
      <c r="H13153" s="5" t="s">
        <v>5119</v>
      </c>
      <c r="I13153" s="30">
        <v>1</v>
      </c>
      <c r="J13153" s="31"/>
      <c r="K13153" s="6">
        <f>ROUND(K13169,2)</f>
        <v>35.54</v>
      </c>
      <c r="L13153" s="1"/>
      <c r="M13153" s="1"/>
      <c r="N13153" s="1"/>
      <c r="O13153" s="1"/>
      <c r="P13153" s="1"/>
      <c r="Q13153" s="1"/>
      <c r="R13153" s="1"/>
      <c r="S13153" s="1"/>
      <c r="T13153" s="1"/>
      <c r="U13153" s="1"/>
      <c r="V13153" s="1"/>
      <c r="W13153" s="1"/>
      <c r="X13153" s="1"/>
      <c r="Y13153" s="1"/>
      <c r="Z13153" s="1"/>
    </row>
    <row r="13154" spans="1:26" x14ac:dyDescent="0.25">
      <c r="B13154" s="7" t="s">
        <v>5120</v>
      </c>
    </row>
    <row r="13155" spans="1:26" x14ac:dyDescent="0.25">
      <c r="B13155" t="s">
        <v>5296</v>
      </c>
      <c r="C13155" t="s">
        <v>9</v>
      </c>
      <c r="D13155" t="s">
        <v>5122</v>
      </c>
      <c r="E13155" s="8">
        <v>0.29985000000000001</v>
      </c>
      <c r="F13155" t="s">
        <v>5123</v>
      </c>
      <c r="G13155" t="s">
        <v>5124</v>
      </c>
      <c r="H13155" s="9">
        <v>25.38</v>
      </c>
      <c r="I13155" t="s">
        <v>5125</v>
      </c>
      <c r="J13155" s="10">
        <f>ROUND(E13155/I13153* H13155,5)</f>
        <v>7.6101900000000002</v>
      </c>
      <c r="K13155" s="11"/>
    </row>
    <row r="13156" spans="1:26" x14ac:dyDescent="0.25">
      <c r="B13156" t="s">
        <v>5155</v>
      </c>
      <c r="C13156" t="s">
        <v>9</v>
      </c>
      <c r="D13156" t="s">
        <v>5156</v>
      </c>
      <c r="E13156" s="8">
        <v>2.9989999999999999E-2</v>
      </c>
      <c r="F13156" t="s">
        <v>5123</v>
      </c>
      <c r="G13156" t="s">
        <v>5124</v>
      </c>
      <c r="H13156" s="9">
        <v>31.16</v>
      </c>
      <c r="I13156" t="s">
        <v>5125</v>
      </c>
      <c r="J13156" s="10">
        <f>ROUND(E13156/I13153* H13156,5)</f>
        <v>0.93449000000000004</v>
      </c>
      <c r="K13156" s="11"/>
    </row>
    <row r="13157" spans="1:26" x14ac:dyDescent="0.25">
      <c r="D13157" s="12" t="s">
        <v>5126</v>
      </c>
      <c r="E13157" s="11"/>
      <c r="H13157" s="11"/>
      <c r="K13157" s="9">
        <f>SUM(J13155:J13156)</f>
        <v>8.5446799999999996</v>
      </c>
    </row>
    <row r="13158" spans="1:26" x14ac:dyDescent="0.25">
      <c r="B13158" s="7" t="s">
        <v>5127</v>
      </c>
      <c r="E13158" s="11"/>
      <c r="H13158" s="11"/>
      <c r="K13158" s="11"/>
    </row>
    <row r="13159" spans="1:26" x14ac:dyDescent="0.25">
      <c r="B13159" t="s">
        <v>5857</v>
      </c>
      <c r="C13159" t="s">
        <v>9</v>
      </c>
      <c r="D13159" t="s">
        <v>5858</v>
      </c>
      <c r="E13159" s="8">
        <v>0.29985000000000001</v>
      </c>
      <c r="F13159" t="s">
        <v>5123</v>
      </c>
      <c r="G13159" t="s">
        <v>5124</v>
      </c>
      <c r="H13159" s="9">
        <v>7.77</v>
      </c>
      <c r="I13159" t="s">
        <v>5125</v>
      </c>
      <c r="J13159" s="10">
        <f>ROUND(E13159/I13153* H13159,5)</f>
        <v>2.3298299999999998</v>
      </c>
      <c r="K13159" s="11"/>
    </row>
    <row r="13160" spans="1:26" x14ac:dyDescent="0.25">
      <c r="B13160" t="s">
        <v>5229</v>
      </c>
      <c r="C13160" t="s">
        <v>9</v>
      </c>
      <c r="D13160" t="s">
        <v>5230</v>
      </c>
      <c r="E13160" s="8">
        <v>0.18140999999999999</v>
      </c>
      <c r="F13160" t="s">
        <v>5123</v>
      </c>
      <c r="G13160" t="s">
        <v>5124</v>
      </c>
      <c r="H13160" s="9">
        <v>56.51</v>
      </c>
      <c r="I13160" t="s">
        <v>5125</v>
      </c>
      <c r="J13160" s="10">
        <f>ROUND(E13160/I13153* H13160,5)</f>
        <v>10.251480000000001</v>
      </c>
      <c r="K13160" s="11"/>
    </row>
    <row r="13161" spans="1:26" x14ac:dyDescent="0.25">
      <c r="D13161" s="12" t="s">
        <v>5130</v>
      </c>
      <c r="E13161" s="11"/>
      <c r="H13161" s="11"/>
      <c r="K13161" s="9">
        <f>SUM(J13159:J13160)</f>
        <v>12.58131</v>
      </c>
    </row>
    <row r="13162" spans="1:26" x14ac:dyDescent="0.25">
      <c r="B13162" s="7" t="s">
        <v>5131</v>
      </c>
      <c r="E13162" s="11"/>
      <c r="H13162" s="11"/>
      <c r="K13162" s="11"/>
    </row>
    <row r="13163" spans="1:26" x14ac:dyDescent="0.25">
      <c r="B13163" t="s">
        <v>6030</v>
      </c>
      <c r="C13163" t="s">
        <v>136</v>
      </c>
      <c r="D13163" t="s">
        <v>6031</v>
      </c>
      <c r="E13163" s="8">
        <v>1.1499999999999999</v>
      </c>
      <c r="G13163" t="s">
        <v>5124</v>
      </c>
      <c r="H13163" s="9">
        <v>10.67</v>
      </c>
      <c r="I13163" t="s">
        <v>5125</v>
      </c>
      <c r="J13163" s="10">
        <f>ROUND(E13163* H13163,5)</f>
        <v>12.2705</v>
      </c>
      <c r="K13163" s="11"/>
    </row>
    <row r="13164" spans="1:26" x14ac:dyDescent="0.25">
      <c r="D13164" s="12" t="s">
        <v>5140</v>
      </c>
      <c r="E13164" s="11"/>
      <c r="H13164" s="11"/>
      <c r="K13164" s="9">
        <f>SUM(J13163:J13163)</f>
        <v>12.2705</v>
      </c>
    </row>
    <row r="13165" spans="1:26" x14ac:dyDescent="0.25">
      <c r="E13165" s="11"/>
      <c r="H13165" s="11"/>
      <c r="K13165" s="11"/>
    </row>
    <row r="13166" spans="1:26" x14ac:dyDescent="0.25">
      <c r="D13166" s="12" t="s">
        <v>5142</v>
      </c>
      <c r="E13166" s="11"/>
      <c r="H13166" s="11">
        <v>1.5</v>
      </c>
      <c r="I13166" t="s">
        <v>5143</v>
      </c>
      <c r="J13166">
        <f>ROUND(H13166/100*K13157,5)</f>
        <v>0.12817000000000001</v>
      </c>
      <c r="K13166" s="11"/>
    </row>
    <row r="13167" spans="1:26" x14ac:dyDescent="0.25">
      <c r="D13167" s="12" t="s">
        <v>5141</v>
      </c>
      <c r="E13167" s="11"/>
      <c r="H13167" s="11"/>
      <c r="K13167" s="13">
        <f>SUM(J13154:J13166)</f>
        <v>33.524659999999997</v>
      </c>
    </row>
    <row r="13168" spans="1:26" x14ac:dyDescent="0.25">
      <c r="D13168" s="12" t="s">
        <v>5157</v>
      </c>
      <c r="E13168" s="11"/>
      <c r="H13168" s="11">
        <v>6</v>
      </c>
      <c r="I13168" t="s">
        <v>5143</v>
      </c>
      <c r="K13168" s="9">
        <f>ROUND(H13168/100*K13167,5)</f>
        <v>2.0114800000000002</v>
      </c>
    </row>
    <row r="13169" spans="1:26" x14ac:dyDescent="0.25">
      <c r="D13169" s="12" t="s">
        <v>5144</v>
      </c>
      <c r="E13169" s="11"/>
      <c r="H13169" s="11"/>
      <c r="K13169" s="13">
        <f>SUM(K13167:K13168)</f>
        <v>35.536139999999996</v>
      </c>
    </row>
    <row r="13171" spans="1:26" ht="45" customHeight="1" x14ac:dyDescent="0.25">
      <c r="A13171" s="4" t="s">
        <v>6040</v>
      </c>
      <c r="B13171" s="4" t="s">
        <v>1501</v>
      </c>
      <c r="C13171" s="1" t="s">
        <v>136</v>
      </c>
      <c r="D13171" s="28" t="s">
        <v>1502</v>
      </c>
      <c r="E13171" s="29"/>
      <c r="F13171" s="29"/>
      <c r="G13171" s="1"/>
      <c r="H13171" s="5" t="s">
        <v>5119</v>
      </c>
      <c r="I13171" s="30">
        <v>1</v>
      </c>
      <c r="J13171" s="31"/>
      <c r="K13171" s="6">
        <f>ROUND(K13187,2)</f>
        <v>41.2</v>
      </c>
      <c r="L13171" s="1"/>
      <c r="M13171" s="1"/>
      <c r="N13171" s="1"/>
      <c r="O13171" s="1"/>
      <c r="P13171" s="1"/>
      <c r="Q13171" s="1"/>
      <c r="R13171" s="1"/>
      <c r="S13171" s="1"/>
      <c r="T13171" s="1"/>
      <c r="U13171" s="1"/>
      <c r="V13171" s="1"/>
      <c r="W13171" s="1"/>
      <c r="X13171" s="1"/>
      <c r="Y13171" s="1"/>
      <c r="Z13171" s="1"/>
    </row>
    <row r="13172" spans="1:26" x14ac:dyDescent="0.25">
      <c r="B13172" s="7" t="s">
        <v>5120</v>
      </c>
    </row>
    <row r="13173" spans="1:26" x14ac:dyDescent="0.25">
      <c r="B13173" t="s">
        <v>5296</v>
      </c>
      <c r="C13173" t="s">
        <v>9</v>
      </c>
      <c r="D13173" t="s">
        <v>5122</v>
      </c>
      <c r="E13173" s="8">
        <v>0.37523000000000001</v>
      </c>
      <c r="F13173" t="s">
        <v>5123</v>
      </c>
      <c r="G13173" t="s">
        <v>5124</v>
      </c>
      <c r="H13173" s="9">
        <v>25.38</v>
      </c>
      <c r="I13173" t="s">
        <v>5125</v>
      </c>
      <c r="J13173" s="10">
        <f>ROUND(E13173/I13171* H13173,5)</f>
        <v>9.5233399999999993</v>
      </c>
      <c r="K13173" s="11"/>
    </row>
    <row r="13174" spans="1:26" x14ac:dyDescent="0.25">
      <c r="B13174" t="s">
        <v>5155</v>
      </c>
      <c r="C13174" t="s">
        <v>9</v>
      </c>
      <c r="D13174" t="s">
        <v>5156</v>
      </c>
      <c r="E13174" s="8">
        <v>3.7519999999999998E-2</v>
      </c>
      <c r="F13174" t="s">
        <v>5123</v>
      </c>
      <c r="G13174" t="s">
        <v>5124</v>
      </c>
      <c r="H13174" s="9">
        <v>31.16</v>
      </c>
      <c r="I13174" t="s">
        <v>5125</v>
      </c>
      <c r="J13174" s="10">
        <f>ROUND(E13174/I13171* H13174,5)</f>
        <v>1.1691199999999999</v>
      </c>
      <c r="K13174" s="11"/>
    </row>
    <row r="13175" spans="1:26" x14ac:dyDescent="0.25">
      <c r="D13175" s="12" t="s">
        <v>5126</v>
      </c>
      <c r="E13175" s="11"/>
      <c r="H13175" s="11"/>
      <c r="K13175" s="9">
        <f>SUM(J13173:J13174)</f>
        <v>10.692459999999999</v>
      </c>
    </row>
    <row r="13176" spans="1:26" x14ac:dyDescent="0.25">
      <c r="B13176" s="7" t="s">
        <v>5127</v>
      </c>
      <c r="E13176" s="11"/>
      <c r="H13176" s="11"/>
      <c r="K13176" s="11"/>
    </row>
    <row r="13177" spans="1:26" x14ac:dyDescent="0.25">
      <c r="B13177" t="s">
        <v>5229</v>
      </c>
      <c r="C13177" t="s">
        <v>9</v>
      </c>
      <c r="D13177" t="s">
        <v>5230</v>
      </c>
      <c r="E13177" s="8">
        <v>0.22702</v>
      </c>
      <c r="F13177" t="s">
        <v>5123</v>
      </c>
      <c r="G13177" t="s">
        <v>5124</v>
      </c>
      <c r="H13177" s="9">
        <v>56.51</v>
      </c>
      <c r="I13177" t="s">
        <v>5125</v>
      </c>
      <c r="J13177" s="10">
        <f>ROUND(E13177/I13171* H13177,5)</f>
        <v>12.828900000000001</v>
      </c>
      <c r="K13177" s="11"/>
    </row>
    <row r="13178" spans="1:26" x14ac:dyDescent="0.25">
      <c r="B13178" t="s">
        <v>5857</v>
      </c>
      <c r="C13178" t="s">
        <v>9</v>
      </c>
      <c r="D13178" t="s">
        <v>5858</v>
      </c>
      <c r="E13178" s="8">
        <v>0.37523000000000001</v>
      </c>
      <c r="F13178" t="s">
        <v>5123</v>
      </c>
      <c r="G13178" t="s">
        <v>5124</v>
      </c>
      <c r="H13178" s="9">
        <v>7.77</v>
      </c>
      <c r="I13178" t="s">
        <v>5125</v>
      </c>
      <c r="J13178" s="10">
        <f>ROUND(E13178/I13171* H13178,5)</f>
        <v>2.91554</v>
      </c>
      <c r="K13178" s="11"/>
    </row>
    <row r="13179" spans="1:26" x14ac:dyDescent="0.25">
      <c r="D13179" s="12" t="s">
        <v>5130</v>
      </c>
      <c r="E13179" s="11"/>
      <c r="H13179" s="11"/>
      <c r="K13179" s="9">
        <f>SUM(J13177:J13178)</f>
        <v>15.744440000000001</v>
      </c>
    </row>
    <row r="13180" spans="1:26" x14ac:dyDescent="0.25">
      <c r="B13180" s="7" t="s">
        <v>5131</v>
      </c>
      <c r="E13180" s="11"/>
      <c r="H13180" s="11"/>
      <c r="K13180" s="11"/>
    </row>
    <row r="13181" spans="1:26" x14ac:dyDescent="0.25">
      <c r="B13181" t="s">
        <v>6030</v>
      </c>
      <c r="C13181" t="s">
        <v>136</v>
      </c>
      <c r="D13181" t="s">
        <v>6031</v>
      </c>
      <c r="E13181" s="8">
        <v>1.1499999999999999</v>
      </c>
      <c r="G13181" t="s">
        <v>5124</v>
      </c>
      <c r="H13181" s="9">
        <v>10.67</v>
      </c>
      <c r="I13181" t="s">
        <v>5125</v>
      </c>
      <c r="J13181" s="10">
        <f>ROUND(E13181* H13181,5)</f>
        <v>12.2705</v>
      </c>
      <c r="K13181" s="11"/>
    </row>
    <row r="13182" spans="1:26" x14ac:dyDescent="0.25">
      <c r="D13182" s="12" t="s">
        <v>5140</v>
      </c>
      <c r="E13182" s="11"/>
      <c r="H13182" s="11"/>
      <c r="K13182" s="9">
        <f>SUM(J13181:J13181)</f>
        <v>12.2705</v>
      </c>
    </row>
    <row r="13183" spans="1:26" x14ac:dyDescent="0.25">
      <c r="E13183" s="11"/>
      <c r="H13183" s="11"/>
      <c r="K13183" s="11"/>
    </row>
    <row r="13184" spans="1:26" x14ac:dyDescent="0.25">
      <c r="D13184" s="12" t="s">
        <v>5142</v>
      </c>
      <c r="E13184" s="11"/>
      <c r="H13184" s="11">
        <v>1.5</v>
      </c>
      <c r="I13184" t="s">
        <v>5143</v>
      </c>
      <c r="J13184">
        <f>ROUND(H13184/100*K13175,5)</f>
        <v>0.16039</v>
      </c>
      <c r="K13184" s="11"/>
    </row>
    <row r="13185" spans="1:26" x14ac:dyDescent="0.25">
      <c r="D13185" s="12" t="s">
        <v>5141</v>
      </c>
      <c r="E13185" s="11"/>
      <c r="H13185" s="11"/>
      <c r="K13185" s="13">
        <f>SUM(J13172:J13184)</f>
        <v>38.867789999999999</v>
      </c>
    </row>
    <row r="13186" spans="1:26" x14ac:dyDescent="0.25">
      <c r="D13186" s="12" t="s">
        <v>5157</v>
      </c>
      <c r="E13186" s="11"/>
      <c r="H13186" s="11">
        <v>6</v>
      </c>
      <c r="I13186" t="s">
        <v>5143</v>
      </c>
      <c r="K13186" s="9">
        <f>ROUND(H13186/100*K13185,5)</f>
        <v>2.3320699999999999</v>
      </c>
    </row>
    <row r="13187" spans="1:26" x14ac:dyDescent="0.25">
      <c r="D13187" s="12" t="s">
        <v>5144</v>
      </c>
      <c r="E13187" s="11"/>
      <c r="H13187" s="11"/>
      <c r="K13187" s="13">
        <f>SUM(K13185:K13186)</f>
        <v>41.199860000000001</v>
      </c>
    </row>
    <row r="13189" spans="1:26" ht="45" customHeight="1" x14ac:dyDescent="0.25">
      <c r="A13189" s="4" t="s">
        <v>6041</v>
      </c>
      <c r="B13189" s="4" t="s">
        <v>1503</v>
      </c>
      <c r="C13189" s="1" t="s">
        <v>136</v>
      </c>
      <c r="D13189" s="28" t="s">
        <v>1504</v>
      </c>
      <c r="E13189" s="29"/>
      <c r="F13189" s="29"/>
      <c r="G13189" s="1"/>
      <c r="H13189" s="5" t="s">
        <v>5119</v>
      </c>
      <c r="I13189" s="30">
        <v>1</v>
      </c>
      <c r="J13189" s="31"/>
      <c r="K13189" s="6">
        <f>ROUND(K13205,2)</f>
        <v>38.54</v>
      </c>
      <c r="L13189" s="1"/>
      <c r="M13189" s="1"/>
      <c r="N13189" s="1"/>
      <c r="O13189" s="1"/>
      <c r="P13189" s="1"/>
      <c r="Q13189" s="1"/>
      <c r="R13189" s="1"/>
      <c r="S13189" s="1"/>
      <c r="T13189" s="1"/>
      <c r="U13189" s="1"/>
      <c r="V13189" s="1"/>
      <c r="W13189" s="1"/>
      <c r="X13189" s="1"/>
      <c r="Y13189" s="1"/>
      <c r="Z13189" s="1"/>
    </row>
    <row r="13190" spans="1:26" x14ac:dyDescent="0.25">
      <c r="B13190" s="7" t="s">
        <v>5120</v>
      </c>
    </row>
    <row r="13191" spans="1:26" x14ac:dyDescent="0.25">
      <c r="B13191" t="s">
        <v>5155</v>
      </c>
      <c r="C13191" t="s">
        <v>9</v>
      </c>
      <c r="D13191" t="s">
        <v>5156</v>
      </c>
      <c r="E13191" s="8">
        <v>0.05</v>
      </c>
      <c r="F13191" t="s">
        <v>5123</v>
      </c>
      <c r="G13191" t="s">
        <v>5124</v>
      </c>
      <c r="H13191" s="9">
        <v>31.16</v>
      </c>
      <c r="I13191" t="s">
        <v>5125</v>
      </c>
      <c r="J13191" s="10">
        <f>ROUND(E13191/I13189* H13191,5)</f>
        <v>1.5580000000000001</v>
      </c>
      <c r="K13191" s="11"/>
    </row>
    <row r="13192" spans="1:26" x14ac:dyDescent="0.25">
      <c r="B13192" t="s">
        <v>5296</v>
      </c>
      <c r="C13192" t="s">
        <v>9</v>
      </c>
      <c r="D13192" t="s">
        <v>5122</v>
      </c>
      <c r="E13192" s="8">
        <v>0.5</v>
      </c>
      <c r="F13192" t="s">
        <v>5123</v>
      </c>
      <c r="G13192" t="s">
        <v>5124</v>
      </c>
      <c r="H13192" s="9">
        <v>25.38</v>
      </c>
      <c r="I13192" t="s">
        <v>5125</v>
      </c>
      <c r="J13192" s="10">
        <f>ROUND(E13192/I13189* H13192,5)</f>
        <v>12.69</v>
      </c>
      <c r="K13192" s="11"/>
    </row>
    <row r="13193" spans="1:26" x14ac:dyDescent="0.25">
      <c r="D13193" s="12" t="s">
        <v>5126</v>
      </c>
      <c r="E13193" s="11"/>
      <c r="H13193" s="11"/>
      <c r="K13193" s="9">
        <f>SUM(J13191:J13192)</f>
        <v>14.247999999999999</v>
      </c>
    </row>
    <row r="13194" spans="1:26" x14ac:dyDescent="0.25">
      <c r="B13194" s="7" t="s">
        <v>5127</v>
      </c>
      <c r="E13194" s="11"/>
      <c r="H13194" s="11"/>
      <c r="K13194" s="11"/>
    </row>
    <row r="13195" spans="1:26" x14ac:dyDescent="0.25">
      <c r="B13195" t="s">
        <v>5229</v>
      </c>
      <c r="C13195" t="s">
        <v>9</v>
      </c>
      <c r="D13195" t="s">
        <v>5230</v>
      </c>
      <c r="E13195" s="8">
        <v>0.121</v>
      </c>
      <c r="F13195" t="s">
        <v>5123</v>
      </c>
      <c r="G13195" t="s">
        <v>5124</v>
      </c>
      <c r="H13195" s="9">
        <v>56.51</v>
      </c>
      <c r="I13195" t="s">
        <v>5125</v>
      </c>
      <c r="J13195" s="10">
        <f>ROUND(E13195/I13189* H13195,5)</f>
        <v>6.8377100000000004</v>
      </c>
      <c r="K13195" s="11"/>
    </row>
    <row r="13196" spans="1:26" x14ac:dyDescent="0.25">
      <c r="B13196" t="s">
        <v>5256</v>
      </c>
      <c r="C13196" t="s">
        <v>9</v>
      </c>
      <c r="D13196" t="s">
        <v>5257</v>
      </c>
      <c r="E13196" s="8">
        <v>0.5</v>
      </c>
      <c r="F13196" t="s">
        <v>5123</v>
      </c>
      <c r="G13196" t="s">
        <v>5124</v>
      </c>
      <c r="H13196" s="9">
        <v>5.57</v>
      </c>
      <c r="I13196" t="s">
        <v>5125</v>
      </c>
      <c r="J13196" s="10">
        <f>ROUND(E13196/I13189* H13196,5)</f>
        <v>2.7850000000000001</v>
      </c>
      <c r="K13196" s="11"/>
    </row>
    <row r="13197" spans="1:26" x14ac:dyDescent="0.25">
      <c r="D13197" s="12" t="s">
        <v>5130</v>
      </c>
      <c r="E13197" s="11"/>
      <c r="H13197" s="11"/>
      <c r="K13197" s="9">
        <f>SUM(J13195:J13196)</f>
        <v>9.6227100000000014</v>
      </c>
    </row>
    <row r="13198" spans="1:26" x14ac:dyDescent="0.25">
      <c r="B13198" s="7" t="s">
        <v>5131</v>
      </c>
      <c r="E13198" s="11"/>
      <c r="H13198" s="11"/>
      <c r="K13198" s="11"/>
    </row>
    <row r="13199" spans="1:26" x14ac:dyDescent="0.25">
      <c r="B13199" t="s">
        <v>6030</v>
      </c>
      <c r="C13199" t="s">
        <v>136</v>
      </c>
      <c r="D13199" t="s">
        <v>6031</v>
      </c>
      <c r="E13199" s="8">
        <v>1.1499999999999999</v>
      </c>
      <c r="G13199" t="s">
        <v>5124</v>
      </c>
      <c r="H13199" s="9">
        <v>10.67</v>
      </c>
      <c r="I13199" t="s">
        <v>5125</v>
      </c>
      <c r="J13199" s="10">
        <f>ROUND(E13199* H13199,5)</f>
        <v>12.2705</v>
      </c>
      <c r="K13199" s="11"/>
    </row>
    <row r="13200" spans="1:26" x14ac:dyDescent="0.25">
      <c r="D13200" s="12" t="s">
        <v>5140</v>
      </c>
      <c r="E13200" s="11"/>
      <c r="H13200" s="11"/>
      <c r="K13200" s="9">
        <f>SUM(J13199:J13199)</f>
        <v>12.2705</v>
      </c>
    </row>
    <row r="13201" spans="1:26" x14ac:dyDescent="0.25">
      <c r="E13201" s="11"/>
      <c r="H13201" s="11"/>
      <c r="K13201" s="11"/>
    </row>
    <row r="13202" spans="1:26" x14ac:dyDescent="0.25">
      <c r="D13202" s="12" t="s">
        <v>5142</v>
      </c>
      <c r="E13202" s="11"/>
      <c r="H13202" s="11">
        <v>1.5</v>
      </c>
      <c r="I13202" t="s">
        <v>5143</v>
      </c>
      <c r="J13202">
        <f>ROUND(H13202/100*K13193,5)</f>
        <v>0.21371999999999999</v>
      </c>
      <c r="K13202" s="11"/>
    </row>
    <row r="13203" spans="1:26" x14ac:dyDescent="0.25">
      <c r="D13203" s="12" t="s">
        <v>5141</v>
      </c>
      <c r="E13203" s="11"/>
      <c r="H13203" s="11"/>
      <c r="K13203" s="13">
        <f>SUM(J13190:J13202)</f>
        <v>36.354930000000003</v>
      </c>
    </row>
    <row r="13204" spans="1:26" x14ac:dyDescent="0.25">
      <c r="D13204" s="12" t="s">
        <v>5157</v>
      </c>
      <c r="E13204" s="11"/>
      <c r="H13204" s="11">
        <v>6</v>
      </c>
      <c r="I13204" t="s">
        <v>5143</v>
      </c>
      <c r="K13204" s="9">
        <f>ROUND(H13204/100*K13203,5)</f>
        <v>2.1812999999999998</v>
      </c>
    </row>
    <row r="13205" spans="1:26" x14ac:dyDescent="0.25">
      <c r="D13205" s="12" t="s">
        <v>5144</v>
      </c>
      <c r="E13205" s="11"/>
      <c r="H13205" s="11"/>
      <c r="K13205" s="13">
        <f>SUM(K13203:K13204)</f>
        <v>38.536230000000003</v>
      </c>
    </row>
    <row r="13207" spans="1:26" ht="45" customHeight="1" x14ac:dyDescent="0.25">
      <c r="A13207" s="4" t="s">
        <v>6042</v>
      </c>
      <c r="B13207" s="4" t="s">
        <v>1505</v>
      </c>
      <c r="C13207" s="1" t="s">
        <v>136</v>
      </c>
      <c r="D13207" s="28" t="s">
        <v>1506</v>
      </c>
      <c r="E13207" s="29"/>
      <c r="F13207" s="29"/>
      <c r="G13207" s="1"/>
      <c r="H13207" s="5" t="s">
        <v>5119</v>
      </c>
      <c r="I13207" s="30">
        <v>1</v>
      </c>
      <c r="J13207" s="31"/>
      <c r="K13207" s="6">
        <f>ROUND(K13223,2)</f>
        <v>44.92</v>
      </c>
      <c r="L13207" s="1"/>
      <c r="M13207" s="1"/>
      <c r="N13207" s="1"/>
      <c r="O13207" s="1"/>
      <c r="P13207" s="1"/>
      <c r="Q13207" s="1"/>
      <c r="R13207" s="1"/>
      <c r="S13207" s="1"/>
      <c r="T13207" s="1"/>
      <c r="U13207" s="1"/>
      <c r="V13207" s="1"/>
      <c r="W13207" s="1"/>
      <c r="X13207" s="1"/>
      <c r="Y13207" s="1"/>
      <c r="Z13207" s="1"/>
    </row>
    <row r="13208" spans="1:26" x14ac:dyDescent="0.25">
      <c r="B13208" s="7" t="s">
        <v>5120</v>
      </c>
    </row>
    <row r="13209" spans="1:26" x14ac:dyDescent="0.25">
      <c r="B13209" t="s">
        <v>5155</v>
      </c>
      <c r="C13209" t="s">
        <v>9</v>
      </c>
      <c r="D13209" t="s">
        <v>5156</v>
      </c>
      <c r="E13209" s="8">
        <v>6.25E-2</v>
      </c>
      <c r="F13209" t="s">
        <v>5123</v>
      </c>
      <c r="G13209" t="s">
        <v>5124</v>
      </c>
      <c r="H13209" s="9">
        <v>31.16</v>
      </c>
      <c r="I13209" t="s">
        <v>5125</v>
      </c>
      <c r="J13209" s="10">
        <f>ROUND(E13209/I13207* H13209,5)</f>
        <v>1.9475</v>
      </c>
      <c r="K13209" s="11"/>
    </row>
    <row r="13210" spans="1:26" x14ac:dyDescent="0.25">
      <c r="B13210" t="s">
        <v>5296</v>
      </c>
      <c r="C13210" t="s">
        <v>9</v>
      </c>
      <c r="D13210" t="s">
        <v>5122</v>
      </c>
      <c r="E13210" s="8">
        <v>0.625</v>
      </c>
      <c r="F13210" t="s">
        <v>5123</v>
      </c>
      <c r="G13210" t="s">
        <v>5124</v>
      </c>
      <c r="H13210" s="9">
        <v>25.38</v>
      </c>
      <c r="I13210" t="s">
        <v>5125</v>
      </c>
      <c r="J13210" s="10">
        <f>ROUND(E13210/I13207* H13210,5)</f>
        <v>15.862500000000001</v>
      </c>
      <c r="K13210" s="11"/>
    </row>
    <row r="13211" spans="1:26" x14ac:dyDescent="0.25">
      <c r="D13211" s="12" t="s">
        <v>5126</v>
      </c>
      <c r="E13211" s="11"/>
      <c r="H13211" s="11"/>
      <c r="K13211" s="9">
        <f>SUM(J13209:J13210)</f>
        <v>17.810000000000002</v>
      </c>
    </row>
    <row r="13212" spans="1:26" x14ac:dyDescent="0.25">
      <c r="B13212" s="7" t="s">
        <v>5127</v>
      </c>
      <c r="E13212" s="11"/>
      <c r="H13212" s="11"/>
      <c r="K13212" s="11"/>
    </row>
    <row r="13213" spans="1:26" x14ac:dyDescent="0.25">
      <c r="B13213" t="s">
        <v>5229</v>
      </c>
      <c r="C13213" t="s">
        <v>9</v>
      </c>
      <c r="D13213" t="s">
        <v>5230</v>
      </c>
      <c r="E13213" s="8">
        <v>0.15125</v>
      </c>
      <c r="F13213" t="s">
        <v>5123</v>
      </c>
      <c r="G13213" t="s">
        <v>5124</v>
      </c>
      <c r="H13213" s="9">
        <v>56.51</v>
      </c>
      <c r="I13213" t="s">
        <v>5125</v>
      </c>
      <c r="J13213" s="10">
        <f>ROUND(E13213/I13207* H13213,5)</f>
        <v>8.5471400000000006</v>
      </c>
      <c r="K13213" s="11"/>
    </row>
    <row r="13214" spans="1:26" x14ac:dyDescent="0.25">
      <c r="B13214" t="s">
        <v>5256</v>
      </c>
      <c r="C13214" t="s">
        <v>9</v>
      </c>
      <c r="D13214" t="s">
        <v>5257</v>
      </c>
      <c r="E13214" s="8">
        <v>0.625</v>
      </c>
      <c r="F13214" t="s">
        <v>5123</v>
      </c>
      <c r="G13214" t="s">
        <v>5124</v>
      </c>
      <c r="H13214" s="9">
        <v>5.57</v>
      </c>
      <c r="I13214" t="s">
        <v>5125</v>
      </c>
      <c r="J13214" s="10">
        <f>ROUND(E13214/I13207* H13214,5)</f>
        <v>3.4812500000000002</v>
      </c>
      <c r="K13214" s="11"/>
    </row>
    <row r="13215" spans="1:26" x14ac:dyDescent="0.25">
      <c r="D13215" s="12" t="s">
        <v>5130</v>
      </c>
      <c r="E13215" s="11"/>
      <c r="H13215" s="11"/>
      <c r="K13215" s="9">
        <f>SUM(J13213:J13214)</f>
        <v>12.028390000000002</v>
      </c>
    </row>
    <row r="13216" spans="1:26" x14ac:dyDescent="0.25">
      <c r="B13216" s="7" t="s">
        <v>5131</v>
      </c>
      <c r="E13216" s="11"/>
      <c r="H13216" s="11"/>
      <c r="K13216" s="11"/>
    </row>
    <row r="13217" spans="1:26" x14ac:dyDescent="0.25">
      <c r="B13217" t="s">
        <v>6030</v>
      </c>
      <c r="C13217" t="s">
        <v>136</v>
      </c>
      <c r="D13217" t="s">
        <v>6031</v>
      </c>
      <c r="E13217" s="8">
        <v>1.1499999999999999</v>
      </c>
      <c r="G13217" t="s">
        <v>5124</v>
      </c>
      <c r="H13217" s="9">
        <v>10.67</v>
      </c>
      <c r="I13217" t="s">
        <v>5125</v>
      </c>
      <c r="J13217" s="10">
        <f>ROUND(E13217* H13217,5)</f>
        <v>12.2705</v>
      </c>
      <c r="K13217" s="11"/>
    </row>
    <row r="13218" spans="1:26" x14ac:dyDescent="0.25">
      <c r="D13218" s="12" t="s">
        <v>5140</v>
      </c>
      <c r="E13218" s="11"/>
      <c r="H13218" s="11"/>
      <c r="K13218" s="9">
        <f>SUM(J13217:J13217)</f>
        <v>12.2705</v>
      </c>
    </row>
    <row r="13219" spans="1:26" x14ac:dyDescent="0.25">
      <c r="E13219" s="11"/>
      <c r="H13219" s="11"/>
      <c r="K13219" s="11"/>
    </row>
    <row r="13220" spans="1:26" x14ac:dyDescent="0.25">
      <c r="D13220" s="12" t="s">
        <v>5142</v>
      </c>
      <c r="E13220" s="11"/>
      <c r="H13220" s="11">
        <v>1.5</v>
      </c>
      <c r="I13220" t="s">
        <v>5143</v>
      </c>
      <c r="J13220">
        <f>ROUND(H13220/100*K13211,5)</f>
        <v>0.26715</v>
      </c>
      <c r="K13220" s="11"/>
    </row>
    <row r="13221" spans="1:26" x14ac:dyDescent="0.25">
      <c r="D13221" s="12" t="s">
        <v>5141</v>
      </c>
      <c r="E13221" s="11"/>
      <c r="H13221" s="11"/>
      <c r="K13221" s="13">
        <f>SUM(J13208:J13220)</f>
        <v>42.376040000000003</v>
      </c>
    </row>
    <row r="13222" spans="1:26" x14ac:dyDescent="0.25">
      <c r="D13222" s="12" t="s">
        <v>5157</v>
      </c>
      <c r="E13222" s="11"/>
      <c r="H13222" s="11">
        <v>6</v>
      </c>
      <c r="I13222" t="s">
        <v>5143</v>
      </c>
      <c r="K13222" s="9">
        <f>ROUND(H13222/100*K13221,5)</f>
        <v>2.5425599999999999</v>
      </c>
    </row>
    <row r="13223" spans="1:26" x14ac:dyDescent="0.25">
      <c r="D13223" s="12" t="s">
        <v>5144</v>
      </c>
      <c r="E13223" s="11"/>
      <c r="H13223" s="11"/>
      <c r="K13223" s="13">
        <f>SUM(K13221:K13222)</f>
        <v>44.918600000000005</v>
      </c>
    </row>
    <row r="13225" spans="1:26" ht="45" customHeight="1" x14ac:dyDescent="0.25">
      <c r="A13225" s="4" t="s">
        <v>6043</v>
      </c>
      <c r="B13225" s="4" t="s">
        <v>1507</v>
      </c>
      <c r="C13225" s="1" t="s">
        <v>136</v>
      </c>
      <c r="D13225" s="28" t="s">
        <v>1508</v>
      </c>
      <c r="E13225" s="29"/>
      <c r="F13225" s="29"/>
      <c r="G13225" s="1"/>
      <c r="H13225" s="5" t="s">
        <v>5119</v>
      </c>
      <c r="I13225" s="30">
        <v>1</v>
      </c>
      <c r="J13225" s="31"/>
      <c r="K13225" s="6">
        <f>ROUND(K13241,2)</f>
        <v>44.92</v>
      </c>
      <c r="L13225" s="1"/>
      <c r="M13225" s="1"/>
      <c r="N13225" s="1"/>
      <c r="O13225" s="1"/>
      <c r="P13225" s="1"/>
      <c r="Q13225" s="1"/>
      <c r="R13225" s="1"/>
      <c r="S13225" s="1"/>
      <c r="T13225" s="1"/>
      <c r="U13225" s="1"/>
      <c r="V13225" s="1"/>
      <c r="W13225" s="1"/>
      <c r="X13225" s="1"/>
      <c r="Y13225" s="1"/>
      <c r="Z13225" s="1"/>
    </row>
    <row r="13226" spans="1:26" x14ac:dyDescent="0.25">
      <c r="B13226" s="7" t="s">
        <v>5120</v>
      </c>
    </row>
    <row r="13227" spans="1:26" x14ac:dyDescent="0.25">
      <c r="B13227" t="s">
        <v>5296</v>
      </c>
      <c r="C13227" t="s">
        <v>9</v>
      </c>
      <c r="D13227" t="s">
        <v>5122</v>
      </c>
      <c r="E13227" s="8">
        <v>0.625</v>
      </c>
      <c r="F13227" t="s">
        <v>5123</v>
      </c>
      <c r="G13227" t="s">
        <v>5124</v>
      </c>
      <c r="H13227" s="9">
        <v>25.38</v>
      </c>
      <c r="I13227" t="s">
        <v>5125</v>
      </c>
      <c r="J13227" s="10">
        <f>ROUND(E13227/I13225* H13227,5)</f>
        <v>15.862500000000001</v>
      </c>
      <c r="K13227" s="11"/>
    </row>
    <row r="13228" spans="1:26" x14ac:dyDescent="0.25">
      <c r="B13228" t="s">
        <v>5155</v>
      </c>
      <c r="C13228" t="s">
        <v>9</v>
      </c>
      <c r="D13228" t="s">
        <v>5156</v>
      </c>
      <c r="E13228" s="8">
        <v>6.25E-2</v>
      </c>
      <c r="F13228" t="s">
        <v>5123</v>
      </c>
      <c r="G13228" t="s">
        <v>5124</v>
      </c>
      <c r="H13228" s="9">
        <v>31.16</v>
      </c>
      <c r="I13228" t="s">
        <v>5125</v>
      </c>
      <c r="J13228" s="10">
        <f>ROUND(E13228/I13225* H13228,5)</f>
        <v>1.9475</v>
      </c>
      <c r="K13228" s="11"/>
    </row>
    <row r="13229" spans="1:26" x14ac:dyDescent="0.25">
      <c r="D13229" s="12" t="s">
        <v>5126</v>
      </c>
      <c r="E13229" s="11"/>
      <c r="H13229" s="11"/>
      <c r="K13229" s="9">
        <f>SUM(J13227:J13228)</f>
        <v>17.810000000000002</v>
      </c>
    </row>
    <row r="13230" spans="1:26" x14ac:dyDescent="0.25">
      <c r="B13230" s="7" t="s">
        <v>5127</v>
      </c>
      <c r="E13230" s="11"/>
      <c r="H13230" s="11"/>
      <c r="K13230" s="11"/>
    </row>
    <row r="13231" spans="1:26" x14ac:dyDescent="0.25">
      <c r="B13231" t="s">
        <v>5256</v>
      </c>
      <c r="C13231" t="s">
        <v>9</v>
      </c>
      <c r="D13231" t="s">
        <v>5257</v>
      </c>
      <c r="E13231" s="8">
        <v>0.625</v>
      </c>
      <c r="F13231" t="s">
        <v>5123</v>
      </c>
      <c r="G13231" t="s">
        <v>5124</v>
      </c>
      <c r="H13231" s="9">
        <v>5.57</v>
      </c>
      <c r="I13231" t="s">
        <v>5125</v>
      </c>
      <c r="J13231" s="10">
        <f>ROUND(E13231/I13225* H13231,5)</f>
        <v>3.4812500000000002</v>
      </c>
      <c r="K13231" s="11"/>
    </row>
    <row r="13232" spans="1:26" x14ac:dyDescent="0.25">
      <c r="B13232" t="s">
        <v>5229</v>
      </c>
      <c r="C13232" t="s">
        <v>9</v>
      </c>
      <c r="D13232" t="s">
        <v>5230</v>
      </c>
      <c r="E13232" s="8">
        <v>0.15125</v>
      </c>
      <c r="F13232" t="s">
        <v>5123</v>
      </c>
      <c r="G13232" t="s">
        <v>5124</v>
      </c>
      <c r="H13232" s="9">
        <v>56.51</v>
      </c>
      <c r="I13232" t="s">
        <v>5125</v>
      </c>
      <c r="J13232" s="10">
        <f>ROUND(E13232/I13225* H13232,5)</f>
        <v>8.5471400000000006</v>
      </c>
      <c r="K13232" s="11"/>
    </row>
    <row r="13233" spans="1:26" x14ac:dyDescent="0.25">
      <c r="D13233" s="12" t="s">
        <v>5130</v>
      </c>
      <c r="E13233" s="11"/>
      <c r="H13233" s="11"/>
      <c r="K13233" s="9">
        <f>SUM(J13231:J13232)</f>
        <v>12.028390000000002</v>
      </c>
    </row>
    <row r="13234" spans="1:26" x14ac:dyDescent="0.25">
      <c r="B13234" s="7" t="s">
        <v>5131</v>
      </c>
      <c r="E13234" s="11"/>
      <c r="H13234" s="11"/>
      <c r="K13234" s="11"/>
    </row>
    <row r="13235" spans="1:26" x14ac:dyDescent="0.25">
      <c r="B13235" t="s">
        <v>6030</v>
      </c>
      <c r="C13235" t="s">
        <v>136</v>
      </c>
      <c r="D13235" t="s">
        <v>6031</v>
      </c>
      <c r="E13235" s="8">
        <v>1.1499999999999999</v>
      </c>
      <c r="G13235" t="s">
        <v>5124</v>
      </c>
      <c r="H13235" s="9">
        <v>10.67</v>
      </c>
      <c r="I13235" t="s">
        <v>5125</v>
      </c>
      <c r="J13235" s="10">
        <f>ROUND(E13235* H13235,5)</f>
        <v>12.2705</v>
      </c>
      <c r="K13235" s="11"/>
    </row>
    <row r="13236" spans="1:26" x14ac:dyDescent="0.25">
      <c r="D13236" s="12" t="s">
        <v>5140</v>
      </c>
      <c r="E13236" s="11"/>
      <c r="H13236" s="11"/>
      <c r="K13236" s="9">
        <f>SUM(J13235:J13235)</f>
        <v>12.2705</v>
      </c>
    </row>
    <row r="13237" spans="1:26" x14ac:dyDescent="0.25">
      <c r="E13237" s="11"/>
      <c r="H13237" s="11"/>
      <c r="K13237" s="11"/>
    </row>
    <row r="13238" spans="1:26" x14ac:dyDescent="0.25">
      <c r="D13238" s="12" t="s">
        <v>5142</v>
      </c>
      <c r="E13238" s="11"/>
      <c r="H13238" s="11">
        <v>1.5</v>
      </c>
      <c r="I13238" t="s">
        <v>5143</v>
      </c>
      <c r="J13238">
        <f>ROUND(H13238/100*K13229,5)</f>
        <v>0.26715</v>
      </c>
      <c r="K13238" s="11"/>
    </row>
    <row r="13239" spans="1:26" x14ac:dyDescent="0.25">
      <c r="D13239" s="12" t="s">
        <v>5141</v>
      </c>
      <c r="E13239" s="11"/>
      <c r="H13239" s="11"/>
      <c r="K13239" s="13">
        <f>SUM(J13226:J13238)</f>
        <v>42.376040000000003</v>
      </c>
    </row>
    <row r="13240" spans="1:26" x14ac:dyDescent="0.25">
      <c r="D13240" s="12" t="s">
        <v>5157</v>
      </c>
      <c r="E13240" s="11"/>
      <c r="H13240" s="11">
        <v>6</v>
      </c>
      <c r="I13240" t="s">
        <v>5143</v>
      </c>
      <c r="K13240" s="9">
        <f>ROUND(H13240/100*K13239,5)</f>
        <v>2.5425599999999999</v>
      </c>
    </row>
    <row r="13241" spans="1:26" x14ac:dyDescent="0.25">
      <c r="D13241" s="12" t="s">
        <v>5144</v>
      </c>
      <c r="E13241" s="11"/>
      <c r="H13241" s="11"/>
      <c r="K13241" s="13">
        <f>SUM(K13239:K13240)</f>
        <v>44.918600000000005</v>
      </c>
    </row>
    <row r="13243" spans="1:26" ht="45" customHeight="1" x14ac:dyDescent="0.25">
      <c r="A13243" s="4" t="s">
        <v>6044</v>
      </c>
      <c r="B13243" s="4" t="s">
        <v>1509</v>
      </c>
      <c r="C13243" s="1" t="s">
        <v>136</v>
      </c>
      <c r="D13243" s="28" t="s">
        <v>1510</v>
      </c>
      <c r="E13243" s="29"/>
      <c r="F13243" s="29"/>
      <c r="G13243" s="1"/>
      <c r="H13243" s="5" t="s">
        <v>5119</v>
      </c>
      <c r="I13243" s="30">
        <v>1</v>
      </c>
      <c r="J13243" s="31"/>
      <c r="K13243" s="6">
        <f>ROUND(K13259,2)</f>
        <v>52.9</v>
      </c>
      <c r="L13243" s="1"/>
      <c r="M13243" s="1"/>
      <c r="N13243" s="1"/>
      <c r="O13243" s="1"/>
      <c r="P13243" s="1"/>
      <c r="Q13243" s="1"/>
      <c r="R13243" s="1"/>
      <c r="S13243" s="1"/>
      <c r="T13243" s="1"/>
      <c r="U13243" s="1"/>
      <c r="V13243" s="1"/>
      <c r="W13243" s="1"/>
      <c r="X13243" s="1"/>
      <c r="Y13243" s="1"/>
      <c r="Z13243" s="1"/>
    </row>
    <row r="13244" spans="1:26" x14ac:dyDescent="0.25">
      <c r="B13244" s="7" t="s">
        <v>5120</v>
      </c>
    </row>
    <row r="13245" spans="1:26" x14ac:dyDescent="0.25">
      <c r="B13245" t="s">
        <v>5155</v>
      </c>
      <c r="C13245" t="s">
        <v>9</v>
      </c>
      <c r="D13245" t="s">
        <v>5156</v>
      </c>
      <c r="E13245" s="8">
        <v>7.8130000000000005E-2</v>
      </c>
      <c r="F13245" t="s">
        <v>5123</v>
      </c>
      <c r="G13245" t="s">
        <v>5124</v>
      </c>
      <c r="H13245" s="9">
        <v>31.16</v>
      </c>
      <c r="I13245" t="s">
        <v>5125</v>
      </c>
      <c r="J13245" s="10">
        <f>ROUND(E13245/I13243* H13245,5)</f>
        <v>2.4345300000000001</v>
      </c>
      <c r="K13245" s="11"/>
    </row>
    <row r="13246" spans="1:26" x14ac:dyDescent="0.25">
      <c r="B13246" t="s">
        <v>5296</v>
      </c>
      <c r="C13246" t="s">
        <v>9</v>
      </c>
      <c r="D13246" t="s">
        <v>5122</v>
      </c>
      <c r="E13246" s="8">
        <v>0.78125</v>
      </c>
      <c r="F13246" t="s">
        <v>5123</v>
      </c>
      <c r="G13246" t="s">
        <v>5124</v>
      </c>
      <c r="H13246" s="9">
        <v>25.38</v>
      </c>
      <c r="I13246" t="s">
        <v>5125</v>
      </c>
      <c r="J13246" s="10">
        <f>ROUND(E13246/I13243* H13246,5)</f>
        <v>19.828130000000002</v>
      </c>
      <c r="K13246" s="11"/>
    </row>
    <row r="13247" spans="1:26" x14ac:dyDescent="0.25">
      <c r="D13247" s="12" t="s">
        <v>5126</v>
      </c>
      <c r="E13247" s="11"/>
      <c r="H13247" s="11"/>
      <c r="K13247" s="9">
        <f>SUM(J13245:J13246)</f>
        <v>22.26266</v>
      </c>
    </row>
    <row r="13248" spans="1:26" x14ac:dyDescent="0.25">
      <c r="B13248" s="7" t="s">
        <v>5127</v>
      </c>
      <c r="E13248" s="11"/>
      <c r="H13248" s="11"/>
      <c r="K13248" s="11"/>
    </row>
    <row r="13249" spans="1:26" x14ac:dyDescent="0.25">
      <c r="B13249" t="s">
        <v>5229</v>
      </c>
      <c r="C13249" t="s">
        <v>9</v>
      </c>
      <c r="D13249" t="s">
        <v>5230</v>
      </c>
      <c r="E13249" s="8">
        <v>0.18906000000000001</v>
      </c>
      <c r="F13249" t="s">
        <v>5123</v>
      </c>
      <c r="G13249" t="s">
        <v>5124</v>
      </c>
      <c r="H13249" s="9">
        <v>56.51</v>
      </c>
      <c r="I13249" t="s">
        <v>5125</v>
      </c>
      <c r="J13249" s="10">
        <f>ROUND(E13249/I13243* H13249,5)</f>
        <v>10.68378</v>
      </c>
      <c r="K13249" s="11"/>
    </row>
    <row r="13250" spans="1:26" x14ac:dyDescent="0.25">
      <c r="B13250" t="s">
        <v>5256</v>
      </c>
      <c r="C13250" t="s">
        <v>9</v>
      </c>
      <c r="D13250" t="s">
        <v>5257</v>
      </c>
      <c r="E13250" s="8">
        <v>0.78125</v>
      </c>
      <c r="F13250" t="s">
        <v>5123</v>
      </c>
      <c r="G13250" t="s">
        <v>5124</v>
      </c>
      <c r="H13250" s="9">
        <v>5.57</v>
      </c>
      <c r="I13250" t="s">
        <v>5125</v>
      </c>
      <c r="J13250" s="10">
        <f>ROUND(E13250/I13243* H13250,5)</f>
        <v>4.3515600000000001</v>
      </c>
      <c r="K13250" s="11"/>
    </row>
    <row r="13251" spans="1:26" x14ac:dyDescent="0.25">
      <c r="D13251" s="12" t="s">
        <v>5130</v>
      </c>
      <c r="E13251" s="11"/>
      <c r="H13251" s="11"/>
      <c r="K13251" s="9">
        <f>SUM(J13249:J13250)</f>
        <v>15.035340000000001</v>
      </c>
    </row>
    <row r="13252" spans="1:26" x14ac:dyDescent="0.25">
      <c r="B13252" s="7" t="s">
        <v>5131</v>
      </c>
      <c r="E13252" s="11"/>
      <c r="H13252" s="11"/>
      <c r="K13252" s="11"/>
    </row>
    <row r="13253" spans="1:26" x14ac:dyDescent="0.25">
      <c r="B13253" t="s">
        <v>6030</v>
      </c>
      <c r="C13253" t="s">
        <v>136</v>
      </c>
      <c r="D13253" t="s">
        <v>6031</v>
      </c>
      <c r="E13253" s="8">
        <v>1.1499999999999999</v>
      </c>
      <c r="G13253" t="s">
        <v>5124</v>
      </c>
      <c r="H13253" s="9">
        <v>10.67</v>
      </c>
      <c r="I13253" t="s">
        <v>5125</v>
      </c>
      <c r="J13253" s="10">
        <f>ROUND(E13253* H13253,5)</f>
        <v>12.2705</v>
      </c>
      <c r="K13253" s="11"/>
    </row>
    <row r="13254" spans="1:26" x14ac:dyDescent="0.25">
      <c r="D13254" s="12" t="s">
        <v>5140</v>
      </c>
      <c r="E13254" s="11"/>
      <c r="H13254" s="11"/>
      <c r="K13254" s="9">
        <f>SUM(J13253:J13253)</f>
        <v>12.2705</v>
      </c>
    </row>
    <row r="13255" spans="1:26" x14ac:dyDescent="0.25">
      <c r="E13255" s="11"/>
      <c r="H13255" s="11"/>
      <c r="K13255" s="11"/>
    </row>
    <row r="13256" spans="1:26" x14ac:dyDescent="0.25">
      <c r="D13256" s="12" t="s">
        <v>5142</v>
      </c>
      <c r="E13256" s="11"/>
      <c r="H13256" s="11">
        <v>1.5</v>
      </c>
      <c r="I13256" t="s">
        <v>5143</v>
      </c>
      <c r="J13256">
        <f>ROUND(H13256/100*K13247,5)</f>
        <v>0.33394000000000001</v>
      </c>
      <c r="K13256" s="11"/>
    </row>
    <row r="13257" spans="1:26" x14ac:dyDescent="0.25">
      <c r="D13257" s="12" t="s">
        <v>5141</v>
      </c>
      <c r="E13257" s="11"/>
      <c r="H13257" s="11"/>
      <c r="K13257" s="13">
        <f>SUM(J13244:J13256)</f>
        <v>49.902439999999999</v>
      </c>
    </row>
    <row r="13258" spans="1:26" x14ac:dyDescent="0.25">
      <c r="D13258" s="12" t="s">
        <v>5157</v>
      </c>
      <c r="E13258" s="11"/>
      <c r="H13258" s="11">
        <v>6</v>
      </c>
      <c r="I13258" t="s">
        <v>5143</v>
      </c>
      <c r="K13258" s="9">
        <f>ROUND(H13258/100*K13257,5)</f>
        <v>2.9941499999999999</v>
      </c>
    </row>
    <row r="13259" spans="1:26" x14ac:dyDescent="0.25">
      <c r="D13259" s="12" t="s">
        <v>5144</v>
      </c>
      <c r="E13259" s="11"/>
      <c r="H13259" s="11"/>
      <c r="K13259" s="13">
        <f>SUM(K13257:K13258)</f>
        <v>52.896589999999996</v>
      </c>
    </row>
    <row r="13261" spans="1:26" ht="45" customHeight="1" x14ac:dyDescent="0.25">
      <c r="A13261" s="4" t="s">
        <v>6045</v>
      </c>
      <c r="B13261" s="4" t="s">
        <v>1511</v>
      </c>
      <c r="C13261" s="1" t="s">
        <v>136</v>
      </c>
      <c r="D13261" s="28" t="s">
        <v>1512</v>
      </c>
      <c r="E13261" s="29"/>
      <c r="F13261" s="29"/>
      <c r="G13261" s="1"/>
      <c r="H13261" s="5" t="s">
        <v>5119</v>
      </c>
      <c r="I13261" s="30">
        <v>1</v>
      </c>
      <c r="J13261" s="31"/>
      <c r="K13261" s="6">
        <f>ROUND(K13277,2)</f>
        <v>60.9</v>
      </c>
      <c r="L13261" s="1"/>
      <c r="M13261" s="1"/>
      <c r="N13261" s="1"/>
      <c r="O13261" s="1"/>
      <c r="P13261" s="1"/>
      <c r="Q13261" s="1"/>
      <c r="R13261" s="1"/>
      <c r="S13261" s="1"/>
      <c r="T13261" s="1"/>
      <c r="U13261" s="1"/>
      <c r="V13261" s="1"/>
      <c r="W13261" s="1"/>
      <c r="X13261" s="1"/>
      <c r="Y13261" s="1"/>
      <c r="Z13261" s="1"/>
    </row>
    <row r="13262" spans="1:26" x14ac:dyDescent="0.25">
      <c r="B13262" s="7" t="s">
        <v>5120</v>
      </c>
    </row>
    <row r="13263" spans="1:26" x14ac:dyDescent="0.25">
      <c r="B13263" t="s">
        <v>5296</v>
      </c>
      <c r="C13263" t="s">
        <v>9</v>
      </c>
      <c r="D13263" t="s">
        <v>5122</v>
      </c>
      <c r="E13263" s="8">
        <v>0.93808999999999998</v>
      </c>
      <c r="F13263" t="s">
        <v>5123</v>
      </c>
      <c r="G13263" t="s">
        <v>5124</v>
      </c>
      <c r="H13263" s="9">
        <v>25.38</v>
      </c>
      <c r="I13263" t="s">
        <v>5125</v>
      </c>
      <c r="J13263" s="10">
        <f>ROUND(E13263/I13261* H13263,5)</f>
        <v>23.808720000000001</v>
      </c>
      <c r="K13263" s="11"/>
    </row>
    <row r="13264" spans="1:26" x14ac:dyDescent="0.25">
      <c r="B13264" t="s">
        <v>5155</v>
      </c>
      <c r="C13264" t="s">
        <v>9</v>
      </c>
      <c r="D13264" t="s">
        <v>5156</v>
      </c>
      <c r="E13264" s="8">
        <v>9.3810000000000004E-2</v>
      </c>
      <c r="F13264" t="s">
        <v>5123</v>
      </c>
      <c r="G13264" t="s">
        <v>5124</v>
      </c>
      <c r="H13264" s="9">
        <v>31.16</v>
      </c>
      <c r="I13264" t="s">
        <v>5125</v>
      </c>
      <c r="J13264" s="10">
        <f>ROUND(E13264/I13261* H13264,5)</f>
        <v>2.9231199999999999</v>
      </c>
      <c r="K13264" s="11"/>
    </row>
    <row r="13265" spans="1:26" x14ac:dyDescent="0.25">
      <c r="D13265" s="12" t="s">
        <v>5126</v>
      </c>
      <c r="E13265" s="11"/>
      <c r="H13265" s="11"/>
      <c r="K13265" s="9">
        <f>SUM(J13263:J13264)</f>
        <v>26.731840000000002</v>
      </c>
    </row>
    <row r="13266" spans="1:26" x14ac:dyDescent="0.25">
      <c r="B13266" s="7" t="s">
        <v>5127</v>
      </c>
      <c r="E13266" s="11"/>
      <c r="H13266" s="11"/>
      <c r="K13266" s="11"/>
    </row>
    <row r="13267" spans="1:26" x14ac:dyDescent="0.25">
      <c r="B13267" t="s">
        <v>5256</v>
      </c>
      <c r="C13267" t="s">
        <v>9</v>
      </c>
      <c r="D13267" t="s">
        <v>5257</v>
      </c>
      <c r="E13267" s="8">
        <v>0.93808999999999998</v>
      </c>
      <c r="F13267" t="s">
        <v>5123</v>
      </c>
      <c r="G13267" t="s">
        <v>5124</v>
      </c>
      <c r="H13267" s="9">
        <v>5.57</v>
      </c>
      <c r="I13267" t="s">
        <v>5125</v>
      </c>
      <c r="J13267" s="10">
        <f>ROUND(E13267/I13261* H13267,5)</f>
        <v>5.2251599999999998</v>
      </c>
      <c r="K13267" s="11"/>
    </row>
    <row r="13268" spans="1:26" x14ac:dyDescent="0.25">
      <c r="B13268" t="s">
        <v>5229</v>
      </c>
      <c r="C13268" t="s">
        <v>9</v>
      </c>
      <c r="D13268" t="s">
        <v>5230</v>
      </c>
      <c r="E13268" s="8">
        <v>0.22702</v>
      </c>
      <c r="F13268" t="s">
        <v>5123</v>
      </c>
      <c r="G13268" t="s">
        <v>5124</v>
      </c>
      <c r="H13268" s="9">
        <v>56.51</v>
      </c>
      <c r="I13268" t="s">
        <v>5125</v>
      </c>
      <c r="J13268" s="10">
        <f>ROUND(E13268/I13261* H13268,5)</f>
        <v>12.828900000000001</v>
      </c>
      <c r="K13268" s="11"/>
    </row>
    <row r="13269" spans="1:26" x14ac:dyDescent="0.25">
      <c r="D13269" s="12" t="s">
        <v>5130</v>
      </c>
      <c r="E13269" s="11"/>
      <c r="H13269" s="11"/>
      <c r="K13269" s="9">
        <f>SUM(J13267:J13268)</f>
        <v>18.05406</v>
      </c>
    </row>
    <row r="13270" spans="1:26" x14ac:dyDescent="0.25">
      <c r="B13270" s="7" t="s">
        <v>5131</v>
      </c>
      <c r="E13270" s="11"/>
      <c r="H13270" s="11"/>
      <c r="K13270" s="11"/>
    </row>
    <row r="13271" spans="1:26" x14ac:dyDescent="0.25">
      <c r="B13271" t="s">
        <v>6030</v>
      </c>
      <c r="C13271" t="s">
        <v>136</v>
      </c>
      <c r="D13271" t="s">
        <v>6031</v>
      </c>
      <c r="E13271" s="8">
        <v>1.1499999999999999</v>
      </c>
      <c r="G13271" t="s">
        <v>5124</v>
      </c>
      <c r="H13271" s="9">
        <v>10.67</v>
      </c>
      <c r="I13271" t="s">
        <v>5125</v>
      </c>
      <c r="J13271" s="10">
        <f>ROUND(E13271* H13271,5)</f>
        <v>12.2705</v>
      </c>
      <c r="K13271" s="11"/>
    </row>
    <row r="13272" spans="1:26" x14ac:dyDescent="0.25">
      <c r="D13272" s="12" t="s">
        <v>5140</v>
      </c>
      <c r="E13272" s="11"/>
      <c r="H13272" s="11"/>
      <c r="K13272" s="9">
        <f>SUM(J13271:J13271)</f>
        <v>12.2705</v>
      </c>
    </row>
    <row r="13273" spans="1:26" x14ac:dyDescent="0.25">
      <c r="E13273" s="11"/>
      <c r="H13273" s="11"/>
      <c r="K13273" s="11"/>
    </row>
    <row r="13274" spans="1:26" x14ac:dyDescent="0.25">
      <c r="D13274" s="12" t="s">
        <v>5142</v>
      </c>
      <c r="E13274" s="11"/>
      <c r="H13274" s="11">
        <v>1.5</v>
      </c>
      <c r="I13274" t="s">
        <v>5143</v>
      </c>
      <c r="J13274">
        <f>ROUND(H13274/100*K13265,5)</f>
        <v>0.40098</v>
      </c>
      <c r="K13274" s="11"/>
    </row>
    <row r="13275" spans="1:26" x14ac:dyDescent="0.25">
      <c r="D13275" s="12" t="s">
        <v>5141</v>
      </c>
      <c r="E13275" s="11"/>
      <c r="H13275" s="11"/>
      <c r="K13275" s="13">
        <f>SUM(J13262:J13274)</f>
        <v>57.457379999999993</v>
      </c>
    </row>
    <row r="13276" spans="1:26" x14ac:dyDescent="0.25">
      <c r="D13276" s="12" t="s">
        <v>5157</v>
      </c>
      <c r="E13276" s="11"/>
      <c r="H13276" s="11">
        <v>6</v>
      </c>
      <c r="I13276" t="s">
        <v>5143</v>
      </c>
      <c r="K13276" s="9">
        <f>ROUND(H13276/100*K13275,5)</f>
        <v>3.4474399999999998</v>
      </c>
    </row>
    <row r="13277" spans="1:26" x14ac:dyDescent="0.25">
      <c r="D13277" s="12" t="s">
        <v>5144</v>
      </c>
      <c r="E13277" s="11"/>
      <c r="H13277" s="11"/>
      <c r="K13277" s="13">
        <f>SUM(K13275:K13276)</f>
        <v>60.904819999999994</v>
      </c>
    </row>
    <row r="13279" spans="1:26" ht="45" customHeight="1" x14ac:dyDescent="0.25">
      <c r="A13279" s="4" t="s">
        <v>6046</v>
      </c>
      <c r="B13279" s="4" t="s">
        <v>1513</v>
      </c>
      <c r="C13279" s="1" t="s">
        <v>136</v>
      </c>
      <c r="D13279" s="28" t="s">
        <v>1514</v>
      </c>
      <c r="E13279" s="29"/>
      <c r="F13279" s="29"/>
      <c r="G13279" s="1"/>
      <c r="H13279" s="5" t="s">
        <v>5119</v>
      </c>
      <c r="I13279" s="30">
        <v>1</v>
      </c>
      <c r="J13279" s="31"/>
      <c r="K13279" s="6">
        <f>ROUND(K13295,2)</f>
        <v>72.790000000000006</v>
      </c>
      <c r="L13279" s="1"/>
      <c r="M13279" s="1"/>
      <c r="N13279" s="1"/>
      <c r="O13279" s="1"/>
      <c r="P13279" s="1"/>
      <c r="Q13279" s="1"/>
      <c r="R13279" s="1"/>
      <c r="S13279" s="1"/>
      <c r="T13279" s="1"/>
      <c r="U13279" s="1"/>
      <c r="V13279" s="1"/>
      <c r="W13279" s="1"/>
      <c r="X13279" s="1"/>
      <c r="Y13279" s="1"/>
      <c r="Z13279" s="1"/>
    </row>
    <row r="13280" spans="1:26" x14ac:dyDescent="0.25">
      <c r="B13280" s="7" t="s">
        <v>5120</v>
      </c>
    </row>
    <row r="13281" spans="2:11" x14ac:dyDescent="0.25">
      <c r="B13281" t="s">
        <v>5296</v>
      </c>
      <c r="C13281" t="s">
        <v>9</v>
      </c>
      <c r="D13281" t="s">
        <v>5122</v>
      </c>
      <c r="E13281" s="8">
        <v>1.17096</v>
      </c>
      <c r="F13281" t="s">
        <v>5123</v>
      </c>
      <c r="G13281" t="s">
        <v>5124</v>
      </c>
      <c r="H13281" s="9">
        <v>25.38</v>
      </c>
      <c r="I13281" t="s">
        <v>5125</v>
      </c>
      <c r="J13281" s="10">
        <f>ROUND(E13281/I13279* H13281,5)</f>
        <v>29.718959999999999</v>
      </c>
      <c r="K13281" s="11"/>
    </row>
    <row r="13282" spans="2:11" x14ac:dyDescent="0.25">
      <c r="B13282" t="s">
        <v>5155</v>
      </c>
      <c r="C13282" t="s">
        <v>9</v>
      </c>
      <c r="D13282" t="s">
        <v>5156</v>
      </c>
      <c r="E13282" s="8">
        <v>0.1171</v>
      </c>
      <c r="F13282" t="s">
        <v>5123</v>
      </c>
      <c r="G13282" t="s">
        <v>5124</v>
      </c>
      <c r="H13282" s="9">
        <v>31.16</v>
      </c>
      <c r="I13282" t="s">
        <v>5125</v>
      </c>
      <c r="J13282" s="10">
        <f>ROUND(E13282/I13279* H13282,5)</f>
        <v>3.6488399999999999</v>
      </c>
      <c r="K13282" s="11"/>
    </row>
    <row r="13283" spans="2:11" x14ac:dyDescent="0.25">
      <c r="D13283" s="12" t="s">
        <v>5126</v>
      </c>
      <c r="E13283" s="11"/>
      <c r="H13283" s="11"/>
      <c r="K13283" s="9">
        <f>SUM(J13281:J13282)</f>
        <v>33.367800000000003</v>
      </c>
    </row>
    <row r="13284" spans="2:11" x14ac:dyDescent="0.25">
      <c r="B13284" s="7" t="s">
        <v>5127</v>
      </c>
      <c r="E13284" s="11"/>
      <c r="H13284" s="11"/>
      <c r="K13284" s="11"/>
    </row>
    <row r="13285" spans="2:11" x14ac:dyDescent="0.25">
      <c r="B13285" t="s">
        <v>5256</v>
      </c>
      <c r="C13285" t="s">
        <v>9</v>
      </c>
      <c r="D13285" t="s">
        <v>5257</v>
      </c>
      <c r="E13285" s="8">
        <v>1.17096</v>
      </c>
      <c r="F13285" t="s">
        <v>5123</v>
      </c>
      <c r="G13285" t="s">
        <v>5124</v>
      </c>
      <c r="H13285" s="9">
        <v>5.57</v>
      </c>
      <c r="I13285" t="s">
        <v>5125</v>
      </c>
      <c r="J13285" s="10">
        <f>ROUND(E13285/I13279* H13285,5)</f>
        <v>6.5222499999999997</v>
      </c>
      <c r="K13285" s="11"/>
    </row>
    <row r="13286" spans="2:11" x14ac:dyDescent="0.25">
      <c r="B13286" t="s">
        <v>5229</v>
      </c>
      <c r="C13286" t="s">
        <v>9</v>
      </c>
      <c r="D13286" t="s">
        <v>5230</v>
      </c>
      <c r="E13286" s="8">
        <v>0.28337000000000001</v>
      </c>
      <c r="F13286" t="s">
        <v>5123</v>
      </c>
      <c r="G13286" t="s">
        <v>5124</v>
      </c>
      <c r="H13286" s="9">
        <v>56.51</v>
      </c>
      <c r="I13286" t="s">
        <v>5125</v>
      </c>
      <c r="J13286" s="10">
        <f>ROUND(E13286/I13279* H13286,5)</f>
        <v>16.01324</v>
      </c>
      <c r="K13286" s="11"/>
    </row>
    <row r="13287" spans="2:11" x14ac:dyDescent="0.25">
      <c r="D13287" s="12" t="s">
        <v>5130</v>
      </c>
      <c r="E13287" s="11"/>
      <c r="H13287" s="11"/>
      <c r="K13287" s="9">
        <f>SUM(J13285:J13286)</f>
        <v>22.535489999999999</v>
      </c>
    </row>
    <row r="13288" spans="2:11" x14ac:dyDescent="0.25">
      <c r="B13288" s="7" t="s">
        <v>5131</v>
      </c>
      <c r="E13288" s="11"/>
      <c r="H13288" s="11"/>
      <c r="K13288" s="11"/>
    </row>
    <row r="13289" spans="2:11" x14ac:dyDescent="0.25">
      <c r="B13289" t="s">
        <v>6030</v>
      </c>
      <c r="C13289" t="s">
        <v>136</v>
      </c>
      <c r="D13289" t="s">
        <v>6031</v>
      </c>
      <c r="E13289" s="8">
        <v>1.1499999999999999</v>
      </c>
      <c r="G13289" t="s">
        <v>5124</v>
      </c>
      <c r="H13289" s="9">
        <v>10.67</v>
      </c>
      <c r="I13289" t="s">
        <v>5125</v>
      </c>
      <c r="J13289" s="10">
        <f>ROUND(E13289* H13289,5)</f>
        <v>12.2705</v>
      </c>
      <c r="K13289" s="11"/>
    </row>
    <row r="13290" spans="2:11" x14ac:dyDescent="0.25">
      <c r="D13290" s="12" t="s">
        <v>5140</v>
      </c>
      <c r="E13290" s="11"/>
      <c r="H13290" s="11"/>
      <c r="K13290" s="9">
        <f>SUM(J13289:J13289)</f>
        <v>12.2705</v>
      </c>
    </row>
    <row r="13291" spans="2:11" x14ac:dyDescent="0.25">
      <c r="E13291" s="11"/>
      <c r="H13291" s="11"/>
      <c r="K13291" s="11"/>
    </row>
    <row r="13292" spans="2:11" x14ac:dyDescent="0.25">
      <c r="D13292" s="12" t="s">
        <v>5142</v>
      </c>
      <c r="E13292" s="11"/>
      <c r="H13292" s="11">
        <v>1.5</v>
      </c>
      <c r="I13292" t="s">
        <v>5143</v>
      </c>
      <c r="J13292">
        <f>ROUND(H13292/100*K13283,5)</f>
        <v>0.50051999999999996</v>
      </c>
      <c r="K13292" s="11"/>
    </row>
    <row r="13293" spans="2:11" x14ac:dyDescent="0.25">
      <c r="D13293" s="12" t="s">
        <v>5141</v>
      </c>
      <c r="E13293" s="11"/>
      <c r="H13293" s="11"/>
      <c r="K13293" s="13">
        <f>SUM(J13280:J13292)</f>
        <v>68.674309999999991</v>
      </c>
    </row>
    <row r="13294" spans="2:11" x14ac:dyDescent="0.25">
      <c r="D13294" s="12" t="s">
        <v>5157</v>
      </c>
      <c r="E13294" s="11"/>
      <c r="H13294" s="11">
        <v>6</v>
      </c>
      <c r="I13294" t="s">
        <v>5143</v>
      </c>
      <c r="K13294" s="9">
        <f>ROUND(H13294/100*K13293,5)</f>
        <v>4.1204599999999996</v>
      </c>
    </row>
    <row r="13295" spans="2:11" x14ac:dyDescent="0.25">
      <c r="D13295" s="12" t="s">
        <v>5144</v>
      </c>
      <c r="E13295" s="11"/>
      <c r="H13295" s="11"/>
      <c r="K13295" s="13">
        <f>SUM(K13293:K13294)</f>
        <v>72.794769999999986</v>
      </c>
    </row>
    <row r="13297" spans="1:26" ht="45" customHeight="1" x14ac:dyDescent="0.25">
      <c r="A13297" s="4" t="s">
        <v>6047</v>
      </c>
      <c r="B13297" s="4" t="s">
        <v>1515</v>
      </c>
      <c r="C13297" s="1" t="s">
        <v>136</v>
      </c>
      <c r="D13297" s="28" t="s">
        <v>1516</v>
      </c>
      <c r="E13297" s="29"/>
      <c r="F13297" s="29"/>
      <c r="G13297" s="1"/>
      <c r="H13297" s="5" t="s">
        <v>5119</v>
      </c>
      <c r="I13297" s="30">
        <v>1</v>
      </c>
      <c r="J13297" s="31"/>
      <c r="K13297" s="6">
        <f>ROUND(K13313,2)</f>
        <v>70.510000000000005</v>
      </c>
      <c r="L13297" s="1"/>
      <c r="M13297" s="1"/>
      <c r="N13297" s="1"/>
      <c r="O13297" s="1"/>
      <c r="P13297" s="1"/>
      <c r="Q13297" s="1"/>
      <c r="R13297" s="1"/>
      <c r="S13297" s="1"/>
      <c r="T13297" s="1"/>
      <c r="U13297" s="1"/>
      <c r="V13297" s="1"/>
      <c r="W13297" s="1"/>
      <c r="X13297" s="1"/>
      <c r="Y13297" s="1"/>
      <c r="Z13297" s="1"/>
    </row>
    <row r="13298" spans="1:26" x14ac:dyDescent="0.25">
      <c r="B13298" s="7" t="s">
        <v>5120</v>
      </c>
    </row>
    <row r="13299" spans="1:26" x14ac:dyDescent="0.25">
      <c r="B13299" t="s">
        <v>5155</v>
      </c>
      <c r="C13299" t="s">
        <v>9</v>
      </c>
      <c r="D13299" t="s">
        <v>5156</v>
      </c>
      <c r="E13299" s="8">
        <v>0.11261</v>
      </c>
      <c r="F13299" t="s">
        <v>5123</v>
      </c>
      <c r="G13299" t="s">
        <v>5124</v>
      </c>
      <c r="H13299" s="9">
        <v>31.16</v>
      </c>
      <c r="I13299" t="s">
        <v>5125</v>
      </c>
      <c r="J13299" s="10">
        <f>ROUND(E13299/I13297* H13299,5)</f>
        <v>3.5089299999999999</v>
      </c>
      <c r="K13299" s="11"/>
    </row>
    <row r="13300" spans="1:26" x14ac:dyDescent="0.25">
      <c r="B13300" t="s">
        <v>5296</v>
      </c>
      <c r="C13300" t="s">
        <v>9</v>
      </c>
      <c r="D13300" t="s">
        <v>5122</v>
      </c>
      <c r="E13300" s="8">
        <v>1.1261300000000001</v>
      </c>
      <c r="F13300" t="s">
        <v>5123</v>
      </c>
      <c r="G13300" t="s">
        <v>5124</v>
      </c>
      <c r="H13300" s="9">
        <v>25.38</v>
      </c>
      <c r="I13300" t="s">
        <v>5125</v>
      </c>
      <c r="J13300" s="10">
        <f>ROUND(E13300/I13297* H13300,5)</f>
        <v>28.58118</v>
      </c>
      <c r="K13300" s="11"/>
    </row>
    <row r="13301" spans="1:26" x14ac:dyDescent="0.25">
      <c r="D13301" s="12" t="s">
        <v>5126</v>
      </c>
      <c r="E13301" s="11"/>
      <c r="H13301" s="11"/>
      <c r="K13301" s="9">
        <f>SUM(J13299:J13300)</f>
        <v>32.090110000000003</v>
      </c>
    </row>
    <row r="13302" spans="1:26" x14ac:dyDescent="0.25">
      <c r="B13302" s="7" t="s">
        <v>5127</v>
      </c>
      <c r="E13302" s="11"/>
      <c r="H13302" s="11"/>
      <c r="K13302" s="11"/>
    </row>
    <row r="13303" spans="1:26" x14ac:dyDescent="0.25">
      <c r="B13303" t="s">
        <v>5256</v>
      </c>
      <c r="C13303" t="s">
        <v>9</v>
      </c>
      <c r="D13303" t="s">
        <v>5257</v>
      </c>
      <c r="E13303" s="8">
        <v>1.1261300000000001</v>
      </c>
      <c r="F13303" t="s">
        <v>5123</v>
      </c>
      <c r="G13303" t="s">
        <v>5124</v>
      </c>
      <c r="H13303" s="9">
        <v>5.57</v>
      </c>
      <c r="I13303" t="s">
        <v>5125</v>
      </c>
      <c r="J13303" s="10">
        <f>ROUND(E13303/I13297* H13303,5)</f>
        <v>6.2725400000000002</v>
      </c>
      <c r="K13303" s="11"/>
    </row>
    <row r="13304" spans="1:26" x14ac:dyDescent="0.25">
      <c r="B13304" t="s">
        <v>5229</v>
      </c>
      <c r="C13304" t="s">
        <v>9</v>
      </c>
      <c r="D13304" t="s">
        <v>5230</v>
      </c>
      <c r="E13304" s="8">
        <v>0.27251999999999998</v>
      </c>
      <c r="F13304" t="s">
        <v>5123</v>
      </c>
      <c r="G13304" t="s">
        <v>5124</v>
      </c>
      <c r="H13304" s="9">
        <v>56.51</v>
      </c>
      <c r="I13304" t="s">
        <v>5125</v>
      </c>
      <c r="J13304" s="10">
        <f>ROUND(E13304/I13297* H13304,5)</f>
        <v>15.40011</v>
      </c>
      <c r="K13304" s="11"/>
    </row>
    <row r="13305" spans="1:26" x14ac:dyDescent="0.25">
      <c r="D13305" s="12" t="s">
        <v>5130</v>
      </c>
      <c r="E13305" s="11"/>
      <c r="H13305" s="11"/>
      <c r="K13305" s="9">
        <f>SUM(J13303:J13304)</f>
        <v>21.672650000000001</v>
      </c>
    </row>
    <row r="13306" spans="1:26" x14ac:dyDescent="0.25">
      <c r="B13306" s="7" t="s">
        <v>5131</v>
      </c>
      <c r="E13306" s="11"/>
      <c r="H13306" s="11"/>
      <c r="K13306" s="11"/>
    </row>
    <row r="13307" spans="1:26" x14ac:dyDescent="0.25">
      <c r="B13307" t="s">
        <v>6030</v>
      </c>
      <c r="C13307" t="s">
        <v>136</v>
      </c>
      <c r="D13307" t="s">
        <v>6031</v>
      </c>
      <c r="E13307" s="8">
        <v>1.1499999999999999</v>
      </c>
      <c r="G13307" t="s">
        <v>5124</v>
      </c>
      <c r="H13307" s="9">
        <v>10.67</v>
      </c>
      <c r="I13307" t="s">
        <v>5125</v>
      </c>
      <c r="J13307" s="10">
        <f>ROUND(E13307* H13307,5)</f>
        <v>12.2705</v>
      </c>
      <c r="K13307" s="11"/>
    </row>
    <row r="13308" spans="1:26" x14ac:dyDescent="0.25">
      <c r="D13308" s="12" t="s">
        <v>5140</v>
      </c>
      <c r="E13308" s="11"/>
      <c r="H13308" s="11"/>
      <c r="K13308" s="9">
        <f>SUM(J13307:J13307)</f>
        <v>12.2705</v>
      </c>
    </row>
    <row r="13309" spans="1:26" x14ac:dyDescent="0.25">
      <c r="E13309" s="11"/>
      <c r="H13309" s="11"/>
      <c r="K13309" s="11"/>
    </row>
    <row r="13310" spans="1:26" x14ac:dyDescent="0.25">
      <c r="D13310" s="12" t="s">
        <v>5142</v>
      </c>
      <c r="E13310" s="11"/>
      <c r="H13310" s="11">
        <v>1.5</v>
      </c>
      <c r="I13310" t="s">
        <v>5143</v>
      </c>
      <c r="J13310">
        <f>ROUND(H13310/100*K13301,5)</f>
        <v>0.48135</v>
      </c>
      <c r="K13310" s="11"/>
    </row>
    <row r="13311" spans="1:26" x14ac:dyDescent="0.25">
      <c r="D13311" s="12" t="s">
        <v>5141</v>
      </c>
      <c r="E13311" s="11"/>
      <c r="H13311" s="11"/>
      <c r="K13311" s="13">
        <f>SUM(J13298:J13310)</f>
        <v>66.514610000000005</v>
      </c>
    </row>
    <row r="13312" spans="1:26" x14ac:dyDescent="0.25">
      <c r="D13312" s="12" t="s">
        <v>5157</v>
      </c>
      <c r="E13312" s="11"/>
      <c r="H13312" s="11">
        <v>6</v>
      </c>
      <c r="I13312" t="s">
        <v>5143</v>
      </c>
      <c r="K13312" s="9">
        <f>ROUND(H13312/100*K13311,5)</f>
        <v>3.9908800000000002</v>
      </c>
    </row>
    <row r="13313" spans="1:26" x14ac:dyDescent="0.25">
      <c r="D13313" s="12" t="s">
        <v>5144</v>
      </c>
      <c r="E13313" s="11"/>
      <c r="H13313" s="11"/>
      <c r="K13313" s="13">
        <f>SUM(K13311:K13312)</f>
        <v>70.505490000000009</v>
      </c>
    </row>
    <row r="13315" spans="1:26" ht="45" customHeight="1" x14ac:dyDescent="0.25">
      <c r="A13315" s="4" t="s">
        <v>6048</v>
      </c>
      <c r="B13315" s="4" t="s">
        <v>1517</v>
      </c>
      <c r="C13315" s="1" t="s">
        <v>136</v>
      </c>
      <c r="D13315" s="28" t="s">
        <v>1518</v>
      </c>
      <c r="E13315" s="29"/>
      <c r="F13315" s="29"/>
      <c r="G13315" s="1"/>
      <c r="H13315" s="5" t="s">
        <v>5119</v>
      </c>
      <c r="I13315" s="30">
        <v>1</v>
      </c>
      <c r="J13315" s="31"/>
      <c r="K13315" s="6">
        <f>ROUND(K13331,2)</f>
        <v>84.72</v>
      </c>
      <c r="L13315" s="1"/>
      <c r="M13315" s="1"/>
      <c r="N13315" s="1"/>
      <c r="O13315" s="1"/>
      <c r="P13315" s="1"/>
      <c r="Q13315" s="1"/>
      <c r="R13315" s="1"/>
      <c r="S13315" s="1"/>
      <c r="T13315" s="1"/>
      <c r="U13315" s="1"/>
      <c r="V13315" s="1"/>
      <c r="W13315" s="1"/>
      <c r="X13315" s="1"/>
      <c r="Y13315" s="1"/>
      <c r="Z13315" s="1"/>
    </row>
    <row r="13316" spans="1:26" x14ac:dyDescent="0.25">
      <c r="B13316" s="7" t="s">
        <v>5120</v>
      </c>
    </row>
    <row r="13317" spans="1:26" x14ac:dyDescent="0.25">
      <c r="B13317" t="s">
        <v>5296</v>
      </c>
      <c r="C13317" t="s">
        <v>9</v>
      </c>
      <c r="D13317" t="s">
        <v>5122</v>
      </c>
      <c r="E13317" s="8">
        <v>1.40449</v>
      </c>
      <c r="F13317" t="s">
        <v>5123</v>
      </c>
      <c r="G13317" t="s">
        <v>5124</v>
      </c>
      <c r="H13317" s="9">
        <v>25.38</v>
      </c>
      <c r="I13317" t="s">
        <v>5125</v>
      </c>
      <c r="J13317" s="10">
        <f>ROUND(E13317/I13315* H13317,5)</f>
        <v>35.645960000000002</v>
      </c>
      <c r="K13317" s="11"/>
    </row>
    <row r="13318" spans="1:26" x14ac:dyDescent="0.25">
      <c r="B13318" t="s">
        <v>5155</v>
      </c>
      <c r="C13318" t="s">
        <v>9</v>
      </c>
      <c r="D13318" t="s">
        <v>5156</v>
      </c>
      <c r="E13318" s="8">
        <v>0.14044999999999999</v>
      </c>
      <c r="F13318" t="s">
        <v>5123</v>
      </c>
      <c r="G13318" t="s">
        <v>5124</v>
      </c>
      <c r="H13318" s="9">
        <v>31.16</v>
      </c>
      <c r="I13318" t="s">
        <v>5125</v>
      </c>
      <c r="J13318" s="10">
        <f>ROUND(E13318/I13315* H13318,5)</f>
        <v>4.3764200000000004</v>
      </c>
      <c r="K13318" s="11"/>
    </row>
    <row r="13319" spans="1:26" x14ac:dyDescent="0.25">
      <c r="D13319" s="12" t="s">
        <v>5126</v>
      </c>
      <c r="E13319" s="11"/>
      <c r="H13319" s="11"/>
      <c r="K13319" s="9">
        <f>SUM(J13317:J13318)</f>
        <v>40.022380000000005</v>
      </c>
    </row>
    <row r="13320" spans="1:26" x14ac:dyDescent="0.25">
      <c r="B13320" s="7" t="s">
        <v>5127</v>
      </c>
      <c r="E13320" s="11"/>
      <c r="H13320" s="11"/>
      <c r="K13320" s="11"/>
    </row>
    <row r="13321" spans="1:26" x14ac:dyDescent="0.25">
      <c r="B13321" t="s">
        <v>5229</v>
      </c>
      <c r="C13321" t="s">
        <v>9</v>
      </c>
      <c r="D13321" t="s">
        <v>5230</v>
      </c>
      <c r="E13321" s="8">
        <v>0.33989000000000003</v>
      </c>
      <c r="F13321" t="s">
        <v>5123</v>
      </c>
      <c r="G13321" t="s">
        <v>5124</v>
      </c>
      <c r="H13321" s="9">
        <v>56.51</v>
      </c>
      <c r="I13321" t="s">
        <v>5125</v>
      </c>
      <c r="J13321" s="10">
        <f>ROUND(E13321/I13315* H13321,5)</f>
        <v>19.207180000000001</v>
      </c>
      <c r="K13321" s="11"/>
    </row>
    <row r="13322" spans="1:26" x14ac:dyDescent="0.25">
      <c r="B13322" t="s">
        <v>5256</v>
      </c>
      <c r="C13322" t="s">
        <v>9</v>
      </c>
      <c r="D13322" t="s">
        <v>5257</v>
      </c>
      <c r="E13322" s="8">
        <v>1.40449</v>
      </c>
      <c r="F13322" t="s">
        <v>5123</v>
      </c>
      <c r="G13322" t="s">
        <v>5124</v>
      </c>
      <c r="H13322" s="9">
        <v>5.57</v>
      </c>
      <c r="I13322" t="s">
        <v>5125</v>
      </c>
      <c r="J13322" s="10">
        <f>ROUND(E13322/I13315* H13322,5)</f>
        <v>7.82301</v>
      </c>
      <c r="K13322" s="11"/>
    </row>
    <row r="13323" spans="1:26" x14ac:dyDescent="0.25">
      <c r="D13323" s="12" t="s">
        <v>5130</v>
      </c>
      <c r="E13323" s="11"/>
      <c r="H13323" s="11"/>
      <c r="K13323" s="9">
        <f>SUM(J13321:J13322)</f>
        <v>27.030190000000001</v>
      </c>
    </row>
    <row r="13324" spans="1:26" x14ac:dyDescent="0.25">
      <c r="B13324" s="7" t="s">
        <v>5131</v>
      </c>
      <c r="E13324" s="11"/>
      <c r="H13324" s="11"/>
      <c r="K13324" s="11"/>
    </row>
    <row r="13325" spans="1:26" x14ac:dyDescent="0.25">
      <c r="B13325" t="s">
        <v>6030</v>
      </c>
      <c r="C13325" t="s">
        <v>136</v>
      </c>
      <c r="D13325" t="s">
        <v>6031</v>
      </c>
      <c r="E13325" s="8">
        <v>1.1499999999999999</v>
      </c>
      <c r="G13325" t="s">
        <v>5124</v>
      </c>
      <c r="H13325" s="9">
        <v>10.67</v>
      </c>
      <c r="I13325" t="s">
        <v>5125</v>
      </c>
      <c r="J13325" s="10">
        <f>ROUND(E13325* H13325,5)</f>
        <v>12.2705</v>
      </c>
      <c r="K13325" s="11"/>
    </row>
    <row r="13326" spans="1:26" x14ac:dyDescent="0.25">
      <c r="D13326" s="12" t="s">
        <v>5140</v>
      </c>
      <c r="E13326" s="11"/>
      <c r="H13326" s="11"/>
      <c r="K13326" s="9">
        <f>SUM(J13325:J13325)</f>
        <v>12.2705</v>
      </c>
    </row>
    <row r="13327" spans="1:26" x14ac:dyDescent="0.25">
      <c r="E13327" s="11"/>
      <c r="H13327" s="11"/>
      <c r="K13327" s="11"/>
    </row>
    <row r="13328" spans="1:26" x14ac:dyDescent="0.25">
      <c r="D13328" s="12" t="s">
        <v>5142</v>
      </c>
      <c r="E13328" s="11"/>
      <c r="H13328" s="11">
        <v>1.5</v>
      </c>
      <c r="I13328" t="s">
        <v>5143</v>
      </c>
      <c r="J13328">
        <f>ROUND(H13328/100*K13319,5)</f>
        <v>0.60033999999999998</v>
      </c>
      <c r="K13328" s="11"/>
    </row>
    <row r="13329" spans="1:26" x14ac:dyDescent="0.25">
      <c r="D13329" s="12" t="s">
        <v>5141</v>
      </c>
      <c r="E13329" s="11"/>
      <c r="H13329" s="11"/>
      <c r="K13329" s="13">
        <f>SUM(J13316:J13328)</f>
        <v>79.923410000000004</v>
      </c>
    </row>
    <row r="13330" spans="1:26" x14ac:dyDescent="0.25">
      <c r="D13330" s="12" t="s">
        <v>5157</v>
      </c>
      <c r="E13330" s="11"/>
      <c r="H13330" s="11">
        <v>6</v>
      </c>
      <c r="I13330" t="s">
        <v>5143</v>
      </c>
      <c r="K13330" s="9">
        <f>ROUND(H13330/100*K13329,5)</f>
        <v>4.7953999999999999</v>
      </c>
    </row>
    <row r="13331" spans="1:26" x14ac:dyDescent="0.25">
      <c r="D13331" s="12" t="s">
        <v>5144</v>
      </c>
      <c r="E13331" s="11"/>
      <c r="H13331" s="11"/>
      <c r="K13331" s="13">
        <f>SUM(K13329:K13330)</f>
        <v>84.718810000000005</v>
      </c>
    </row>
    <row r="13333" spans="1:26" ht="45" customHeight="1" x14ac:dyDescent="0.25">
      <c r="A13333" s="4" t="s">
        <v>6049</v>
      </c>
      <c r="B13333" s="4" t="s">
        <v>1519</v>
      </c>
      <c r="C13333" s="1" t="s">
        <v>136</v>
      </c>
      <c r="D13333" s="28" t="s">
        <v>1520</v>
      </c>
      <c r="E13333" s="29"/>
      <c r="F13333" s="29"/>
      <c r="G13333" s="1"/>
      <c r="H13333" s="5" t="s">
        <v>5119</v>
      </c>
      <c r="I13333" s="30">
        <v>1</v>
      </c>
      <c r="J13333" s="31"/>
      <c r="K13333" s="6">
        <f>ROUND(K13349,2)</f>
        <v>51.28</v>
      </c>
      <c r="L13333" s="1"/>
      <c r="M13333" s="1"/>
      <c r="N13333" s="1"/>
      <c r="O13333" s="1"/>
      <c r="P13333" s="1"/>
      <c r="Q13333" s="1"/>
      <c r="R13333" s="1"/>
      <c r="S13333" s="1"/>
      <c r="T13333" s="1"/>
      <c r="U13333" s="1"/>
      <c r="V13333" s="1"/>
      <c r="W13333" s="1"/>
      <c r="X13333" s="1"/>
      <c r="Y13333" s="1"/>
      <c r="Z13333" s="1"/>
    </row>
    <row r="13334" spans="1:26" x14ac:dyDescent="0.25">
      <c r="B13334" s="7" t="s">
        <v>5120</v>
      </c>
    </row>
    <row r="13335" spans="1:26" x14ac:dyDescent="0.25">
      <c r="B13335" t="s">
        <v>5296</v>
      </c>
      <c r="C13335" t="s">
        <v>9</v>
      </c>
      <c r="D13335" t="s">
        <v>5122</v>
      </c>
      <c r="E13335" s="8">
        <v>0.74963000000000002</v>
      </c>
      <c r="F13335" t="s">
        <v>5123</v>
      </c>
      <c r="G13335" t="s">
        <v>5124</v>
      </c>
      <c r="H13335" s="9">
        <v>25.38</v>
      </c>
      <c r="I13335" t="s">
        <v>5125</v>
      </c>
      <c r="J13335" s="10">
        <f>ROUND(E13335/I13333* H13335,5)</f>
        <v>19.02561</v>
      </c>
      <c r="K13335" s="11"/>
    </row>
    <row r="13336" spans="1:26" x14ac:dyDescent="0.25">
      <c r="B13336" t="s">
        <v>5155</v>
      </c>
      <c r="C13336" t="s">
        <v>9</v>
      </c>
      <c r="D13336" t="s">
        <v>5156</v>
      </c>
      <c r="E13336" s="8">
        <v>7.4959999999999999E-2</v>
      </c>
      <c r="F13336" t="s">
        <v>5123</v>
      </c>
      <c r="G13336" t="s">
        <v>5124</v>
      </c>
      <c r="H13336" s="9">
        <v>31.16</v>
      </c>
      <c r="I13336" t="s">
        <v>5125</v>
      </c>
      <c r="J13336" s="10">
        <f>ROUND(E13336/I13333* H13336,5)</f>
        <v>2.33575</v>
      </c>
      <c r="K13336" s="11"/>
    </row>
    <row r="13337" spans="1:26" x14ac:dyDescent="0.25">
      <c r="D13337" s="12" t="s">
        <v>5126</v>
      </c>
      <c r="E13337" s="11"/>
      <c r="H13337" s="11"/>
      <c r="K13337" s="9">
        <f>SUM(J13335:J13336)</f>
        <v>21.361360000000001</v>
      </c>
    </row>
    <row r="13338" spans="1:26" x14ac:dyDescent="0.25">
      <c r="B13338" s="7" t="s">
        <v>5127</v>
      </c>
      <c r="E13338" s="11"/>
      <c r="H13338" s="11"/>
      <c r="K13338" s="11"/>
    </row>
    <row r="13339" spans="1:26" x14ac:dyDescent="0.25">
      <c r="B13339" t="s">
        <v>5256</v>
      </c>
      <c r="C13339" t="s">
        <v>9</v>
      </c>
      <c r="D13339" t="s">
        <v>5257</v>
      </c>
      <c r="E13339" s="8">
        <v>0.74963000000000002</v>
      </c>
      <c r="F13339" t="s">
        <v>5123</v>
      </c>
      <c r="G13339" t="s">
        <v>5124</v>
      </c>
      <c r="H13339" s="9">
        <v>5.57</v>
      </c>
      <c r="I13339" t="s">
        <v>5125</v>
      </c>
      <c r="J13339" s="10">
        <f>ROUND(E13339/I13333* H13339,5)</f>
        <v>4.17544</v>
      </c>
      <c r="K13339" s="11"/>
    </row>
    <row r="13340" spans="1:26" x14ac:dyDescent="0.25">
      <c r="B13340" t="s">
        <v>5229</v>
      </c>
      <c r="C13340" t="s">
        <v>9</v>
      </c>
      <c r="D13340" t="s">
        <v>5230</v>
      </c>
      <c r="E13340" s="8">
        <v>0.18140999999999999</v>
      </c>
      <c r="F13340" t="s">
        <v>5123</v>
      </c>
      <c r="G13340" t="s">
        <v>5124</v>
      </c>
      <c r="H13340" s="9">
        <v>56.51</v>
      </c>
      <c r="I13340" t="s">
        <v>5125</v>
      </c>
      <c r="J13340" s="10">
        <f>ROUND(E13340/I13333* H13340,5)</f>
        <v>10.251480000000001</v>
      </c>
      <c r="K13340" s="11"/>
    </row>
    <row r="13341" spans="1:26" x14ac:dyDescent="0.25">
      <c r="D13341" s="12" t="s">
        <v>5130</v>
      </c>
      <c r="E13341" s="11"/>
      <c r="H13341" s="11"/>
      <c r="K13341" s="9">
        <f>SUM(J13339:J13340)</f>
        <v>14.426920000000001</v>
      </c>
    </row>
    <row r="13342" spans="1:26" x14ac:dyDescent="0.25">
      <c r="B13342" s="7" t="s">
        <v>5131</v>
      </c>
      <c r="E13342" s="11"/>
      <c r="H13342" s="11"/>
      <c r="K13342" s="11"/>
    </row>
    <row r="13343" spans="1:26" x14ac:dyDescent="0.25">
      <c r="B13343" t="s">
        <v>6030</v>
      </c>
      <c r="C13343" t="s">
        <v>136</v>
      </c>
      <c r="D13343" t="s">
        <v>6031</v>
      </c>
      <c r="E13343" s="8">
        <v>1.1499999999999999</v>
      </c>
      <c r="G13343" t="s">
        <v>5124</v>
      </c>
      <c r="H13343" s="9">
        <v>10.67</v>
      </c>
      <c r="I13343" t="s">
        <v>5125</v>
      </c>
      <c r="J13343" s="10">
        <f>ROUND(E13343* H13343,5)</f>
        <v>12.2705</v>
      </c>
      <c r="K13343" s="11"/>
    </row>
    <row r="13344" spans="1:26" x14ac:dyDescent="0.25">
      <c r="D13344" s="12" t="s">
        <v>5140</v>
      </c>
      <c r="E13344" s="11"/>
      <c r="H13344" s="11"/>
      <c r="K13344" s="9">
        <f>SUM(J13343:J13343)</f>
        <v>12.2705</v>
      </c>
    </row>
    <row r="13345" spans="1:26" x14ac:dyDescent="0.25">
      <c r="E13345" s="11"/>
      <c r="H13345" s="11"/>
      <c r="K13345" s="11"/>
    </row>
    <row r="13346" spans="1:26" x14ac:dyDescent="0.25">
      <c r="D13346" s="12" t="s">
        <v>5142</v>
      </c>
      <c r="E13346" s="11"/>
      <c r="H13346" s="11">
        <v>1.5</v>
      </c>
      <c r="I13346" t="s">
        <v>5143</v>
      </c>
      <c r="J13346">
        <f>ROUND(H13346/100*K13337,5)</f>
        <v>0.32041999999999998</v>
      </c>
      <c r="K13346" s="11"/>
    </row>
    <row r="13347" spans="1:26" x14ac:dyDescent="0.25">
      <c r="D13347" s="12" t="s">
        <v>5141</v>
      </c>
      <c r="E13347" s="11"/>
      <c r="H13347" s="11"/>
      <c r="K13347" s="13">
        <f>SUM(J13334:J13346)</f>
        <v>48.379199999999997</v>
      </c>
    </row>
    <row r="13348" spans="1:26" x14ac:dyDescent="0.25">
      <c r="D13348" s="12" t="s">
        <v>5157</v>
      </c>
      <c r="E13348" s="11"/>
      <c r="H13348" s="11">
        <v>6</v>
      </c>
      <c r="I13348" t="s">
        <v>5143</v>
      </c>
      <c r="K13348" s="9">
        <f>ROUND(H13348/100*K13347,5)</f>
        <v>2.9027500000000002</v>
      </c>
    </row>
    <row r="13349" spans="1:26" x14ac:dyDescent="0.25">
      <c r="D13349" s="12" t="s">
        <v>5144</v>
      </c>
      <c r="E13349" s="11"/>
      <c r="H13349" s="11"/>
      <c r="K13349" s="13">
        <f>SUM(K13347:K13348)</f>
        <v>51.281949999999995</v>
      </c>
    </row>
    <row r="13351" spans="1:26" ht="45" customHeight="1" x14ac:dyDescent="0.25">
      <c r="A13351" s="4" t="s">
        <v>6050</v>
      </c>
      <c r="B13351" s="4" t="s">
        <v>1521</v>
      </c>
      <c r="C13351" s="1" t="s">
        <v>136</v>
      </c>
      <c r="D13351" s="28" t="s">
        <v>1522</v>
      </c>
      <c r="E13351" s="29"/>
      <c r="F13351" s="29"/>
      <c r="G13351" s="1"/>
      <c r="H13351" s="5" t="s">
        <v>5119</v>
      </c>
      <c r="I13351" s="30">
        <v>1</v>
      </c>
      <c r="J13351" s="31"/>
      <c r="K13351" s="6">
        <f>ROUND(K13367,2)</f>
        <v>60.9</v>
      </c>
      <c r="L13351" s="1"/>
      <c r="M13351" s="1"/>
      <c r="N13351" s="1"/>
      <c r="O13351" s="1"/>
      <c r="P13351" s="1"/>
      <c r="Q13351" s="1"/>
      <c r="R13351" s="1"/>
      <c r="S13351" s="1"/>
      <c r="T13351" s="1"/>
      <c r="U13351" s="1"/>
      <c r="V13351" s="1"/>
      <c r="W13351" s="1"/>
      <c r="X13351" s="1"/>
      <c r="Y13351" s="1"/>
      <c r="Z13351" s="1"/>
    </row>
    <row r="13352" spans="1:26" x14ac:dyDescent="0.25">
      <c r="B13352" s="7" t="s">
        <v>5120</v>
      </c>
    </row>
    <row r="13353" spans="1:26" x14ac:dyDescent="0.25">
      <c r="B13353" t="s">
        <v>5155</v>
      </c>
      <c r="C13353" t="s">
        <v>9</v>
      </c>
      <c r="D13353" t="s">
        <v>5156</v>
      </c>
      <c r="E13353" s="8">
        <v>9.3810000000000004E-2</v>
      </c>
      <c r="F13353" t="s">
        <v>5123</v>
      </c>
      <c r="G13353" t="s">
        <v>5124</v>
      </c>
      <c r="H13353" s="9">
        <v>31.16</v>
      </c>
      <c r="I13353" t="s">
        <v>5125</v>
      </c>
      <c r="J13353" s="10">
        <f>ROUND(E13353/I13351* H13353,5)</f>
        <v>2.9231199999999999</v>
      </c>
      <c r="K13353" s="11"/>
    </row>
    <row r="13354" spans="1:26" x14ac:dyDescent="0.25">
      <c r="B13354" t="s">
        <v>5296</v>
      </c>
      <c r="C13354" t="s">
        <v>9</v>
      </c>
      <c r="D13354" t="s">
        <v>5122</v>
      </c>
      <c r="E13354" s="8">
        <v>0.93808999999999998</v>
      </c>
      <c r="F13354" t="s">
        <v>5123</v>
      </c>
      <c r="G13354" t="s">
        <v>5124</v>
      </c>
      <c r="H13354" s="9">
        <v>25.38</v>
      </c>
      <c r="I13354" t="s">
        <v>5125</v>
      </c>
      <c r="J13354" s="10">
        <f>ROUND(E13354/I13351* H13354,5)</f>
        <v>23.808720000000001</v>
      </c>
      <c r="K13354" s="11"/>
    </row>
    <row r="13355" spans="1:26" x14ac:dyDescent="0.25">
      <c r="D13355" s="12" t="s">
        <v>5126</v>
      </c>
      <c r="E13355" s="11"/>
      <c r="H13355" s="11"/>
      <c r="K13355" s="9">
        <f>SUM(J13353:J13354)</f>
        <v>26.731840000000002</v>
      </c>
    </row>
    <row r="13356" spans="1:26" x14ac:dyDescent="0.25">
      <c r="B13356" s="7" t="s">
        <v>5127</v>
      </c>
      <c r="E13356" s="11"/>
      <c r="H13356" s="11"/>
      <c r="K13356" s="11"/>
    </row>
    <row r="13357" spans="1:26" x14ac:dyDescent="0.25">
      <c r="B13357" t="s">
        <v>5256</v>
      </c>
      <c r="C13357" t="s">
        <v>9</v>
      </c>
      <c r="D13357" t="s">
        <v>5257</v>
      </c>
      <c r="E13357" s="8">
        <v>0.93808999999999998</v>
      </c>
      <c r="F13357" t="s">
        <v>5123</v>
      </c>
      <c r="G13357" t="s">
        <v>5124</v>
      </c>
      <c r="H13357" s="9">
        <v>5.57</v>
      </c>
      <c r="I13357" t="s">
        <v>5125</v>
      </c>
      <c r="J13357" s="10">
        <f>ROUND(E13357/I13351* H13357,5)</f>
        <v>5.2251599999999998</v>
      </c>
      <c r="K13357" s="11"/>
    </row>
    <row r="13358" spans="1:26" x14ac:dyDescent="0.25">
      <c r="B13358" t="s">
        <v>5229</v>
      </c>
      <c r="C13358" t="s">
        <v>9</v>
      </c>
      <c r="D13358" t="s">
        <v>5230</v>
      </c>
      <c r="E13358" s="8">
        <v>0.22702</v>
      </c>
      <c r="F13358" t="s">
        <v>5123</v>
      </c>
      <c r="G13358" t="s">
        <v>5124</v>
      </c>
      <c r="H13358" s="9">
        <v>56.51</v>
      </c>
      <c r="I13358" t="s">
        <v>5125</v>
      </c>
      <c r="J13358" s="10">
        <f>ROUND(E13358/I13351* H13358,5)</f>
        <v>12.828900000000001</v>
      </c>
      <c r="K13358" s="11"/>
    </row>
    <row r="13359" spans="1:26" x14ac:dyDescent="0.25">
      <c r="D13359" s="12" t="s">
        <v>5130</v>
      </c>
      <c r="E13359" s="11"/>
      <c r="H13359" s="11"/>
      <c r="K13359" s="9">
        <f>SUM(J13357:J13358)</f>
        <v>18.05406</v>
      </c>
    </row>
    <row r="13360" spans="1:26" x14ac:dyDescent="0.25">
      <c r="B13360" s="7" t="s">
        <v>5131</v>
      </c>
      <c r="E13360" s="11"/>
      <c r="H13360" s="11"/>
      <c r="K13360" s="11"/>
    </row>
    <row r="13361" spans="1:26" x14ac:dyDescent="0.25">
      <c r="B13361" t="s">
        <v>6030</v>
      </c>
      <c r="C13361" t="s">
        <v>136</v>
      </c>
      <c r="D13361" t="s">
        <v>6031</v>
      </c>
      <c r="E13361" s="8">
        <v>1.1499999999999999</v>
      </c>
      <c r="G13361" t="s">
        <v>5124</v>
      </c>
      <c r="H13361" s="9">
        <v>10.67</v>
      </c>
      <c r="I13361" t="s">
        <v>5125</v>
      </c>
      <c r="J13361" s="10">
        <f>ROUND(E13361* H13361,5)</f>
        <v>12.2705</v>
      </c>
      <c r="K13361" s="11"/>
    </row>
    <row r="13362" spans="1:26" x14ac:dyDescent="0.25">
      <c r="D13362" s="12" t="s">
        <v>5140</v>
      </c>
      <c r="E13362" s="11"/>
      <c r="H13362" s="11"/>
      <c r="K13362" s="9">
        <f>SUM(J13361:J13361)</f>
        <v>12.2705</v>
      </c>
    </row>
    <row r="13363" spans="1:26" x14ac:dyDescent="0.25">
      <c r="E13363" s="11"/>
      <c r="H13363" s="11"/>
      <c r="K13363" s="11"/>
    </row>
    <row r="13364" spans="1:26" x14ac:dyDescent="0.25">
      <c r="D13364" s="12" t="s">
        <v>5142</v>
      </c>
      <c r="E13364" s="11"/>
      <c r="H13364" s="11">
        <v>1.5</v>
      </c>
      <c r="I13364" t="s">
        <v>5143</v>
      </c>
      <c r="J13364">
        <f>ROUND(H13364/100*K13355,5)</f>
        <v>0.40098</v>
      </c>
      <c r="K13364" s="11"/>
    </row>
    <row r="13365" spans="1:26" x14ac:dyDescent="0.25">
      <c r="D13365" s="12" t="s">
        <v>5141</v>
      </c>
      <c r="E13365" s="11"/>
      <c r="H13365" s="11"/>
      <c r="K13365" s="13">
        <f>SUM(J13352:J13364)</f>
        <v>57.457379999999993</v>
      </c>
    </row>
    <row r="13366" spans="1:26" x14ac:dyDescent="0.25">
      <c r="D13366" s="12" t="s">
        <v>5157</v>
      </c>
      <c r="E13366" s="11"/>
      <c r="H13366" s="11">
        <v>6</v>
      </c>
      <c r="I13366" t="s">
        <v>5143</v>
      </c>
      <c r="K13366" s="9">
        <f>ROUND(H13366/100*K13365,5)</f>
        <v>3.4474399999999998</v>
      </c>
    </row>
    <row r="13367" spans="1:26" x14ac:dyDescent="0.25">
      <c r="D13367" s="12" t="s">
        <v>5144</v>
      </c>
      <c r="E13367" s="11"/>
      <c r="H13367" s="11"/>
      <c r="K13367" s="13">
        <f>SUM(K13365:K13366)</f>
        <v>60.904819999999994</v>
      </c>
    </row>
    <row r="13369" spans="1:26" ht="45" customHeight="1" x14ac:dyDescent="0.25">
      <c r="A13369" s="4" t="s">
        <v>6051</v>
      </c>
      <c r="B13369" s="4" t="s">
        <v>1524</v>
      </c>
      <c r="C13369" s="1" t="s">
        <v>166</v>
      </c>
      <c r="D13369" s="28" t="s">
        <v>1525</v>
      </c>
      <c r="E13369" s="29"/>
      <c r="F13369" s="29"/>
      <c r="G13369" s="1"/>
      <c r="H13369" s="5" t="s">
        <v>5119</v>
      </c>
      <c r="I13369" s="30">
        <v>1</v>
      </c>
      <c r="J13369" s="31"/>
      <c r="K13369" s="6">
        <f>ROUND(K13380,2)</f>
        <v>8.6300000000000008</v>
      </c>
      <c r="L13369" s="1"/>
      <c r="M13369" s="1"/>
      <c r="N13369" s="1"/>
      <c r="O13369" s="1"/>
      <c r="P13369" s="1"/>
      <c r="Q13369" s="1"/>
      <c r="R13369" s="1"/>
      <c r="S13369" s="1"/>
      <c r="T13369" s="1"/>
      <c r="U13369" s="1"/>
      <c r="V13369" s="1"/>
      <c r="W13369" s="1"/>
      <c r="X13369" s="1"/>
      <c r="Y13369" s="1"/>
      <c r="Z13369" s="1"/>
    </row>
    <row r="13370" spans="1:26" x14ac:dyDescent="0.25">
      <c r="B13370" s="7" t="s">
        <v>5120</v>
      </c>
    </row>
    <row r="13371" spans="1:26" x14ac:dyDescent="0.25">
      <c r="B13371" t="s">
        <v>5182</v>
      </c>
      <c r="C13371" t="s">
        <v>9</v>
      </c>
      <c r="D13371" t="s">
        <v>5183</v>
      </c>
      <c r="E13371" s="8">
        <v>0.32200000000000001</v>
      </c>
      <c r="F13371" t="s">
        <v>5123</v>
      </c>
      <c r="G13371" t="s">
        <v>5124</v>
      </c>
      <c r="H13371" s="9">
        <v>24.55</v>
      </c>
      <c r="I13371" t="s">
        <v>5125</v>
      </c>
      <c r="J13371" s="10">
        <f>ROUND(E13371/I13369* H13371,5)</f>
        <v>7.9051</v>
      </c>
      <c r="K13371" s="11"/>
    </row>
    <row r="13372" spans="1:26" x14ac:dyDescent="0.25">
      <c r="D13372" s="12" t="s">
        <v>5126</v>
      </c>
      <c r="E13372" s="11"/>
      <c r="H13372" s="11"/>
      <c r="K13372" s="9">
        <f>SUM(J13371:J13371)</f>
        <v>7.9051</v>
      </c>
    </row>
    <row r="13373" spans="1:26" x14ac:dyDescent="0.25">
      <c r="B13373" s="7" t="s">
        <v>5127</v>
      </c>
      <c r="E13373" s="11"/>
      <c r="H13373" s="11"/>
      <c r="K13373" s="11"/>
    </row>
    <row r="13374" spans="1:26" x14ac:dyDescent="0.25">
      <c r="B13374" t="s">
        <v>6052</v>
      </c>
      <c r="C13374" t="s">
        <v>9</v>
      </c>
      <c r="D13374" t="s">
        <v>6053</v>
      </c>
      <c r="E13374" s="8">
        <v>0.02</v>
      </c>
      <c r="F13374" t="s">
        <v>5123</v>
      </c>
      <c r="G13374" t="s">
        <v>5124</v>
      </c>
      <c r="H13374" s="9">
        <v>5.96</v>
      </c>
      <c r="I13374" t="s">
        <v>5125</v>
      </c>
      <c r="J13374" s="10">
        <f>ROUND(E13374/I13369* H13374,5)</f>
        <v>0.1192</v>
      </c>
      <c r="K13374" s="11"/>
    </row>
    <row r="13375" spans="1:26" x14ac:dyDescent="0.25">
      <c r="D13375" s="12" t="s">
        <v>5130</v>
      </c>
      <c r="E13375" s="11"/>
      <c r="H13375" s="11"/>
      <c r="K13375" s="9">
        <f>SUM(J13374:J13374)</f>
        <v>0.1192</v>
      </c>
    </row>
    <row r="13376" spans="1:26" x14ac:dyDescent="0.25">
      <c r="E13376" s="11"/>
      <c r="H13376" s="11"/>
      <c r="K13376" s="11"/>
    </row>
    <row r="13377" spans="1:26" x14ac:dyDescent="0.25">
      <c r="D13377" s="12" t="s">
        <v>5142</v>
      </c>
      <c r="E13377" s="11"/>
      <c r="H13377" s="11">
        <v>1.5</v>
      </c>
      <c r="I13377" t="s">
        <v>5143</v>
      </c>
      <c r="J13377">
        <f>ROUND(H13377/100*K13372,5)</f>
        <v>0.11858</v>
      </c>
      <c r="K13377" s="11"/>
    </row>
    <row r="13378" spans="1:26" x14ac:dyDescent="0.25">
      <c r="D13378" s="12" t="s">
        <v>5141</v>
      </c>
      <c r="E13378" s="11"/>
      <c r="H13378" s="11"/>
      <c r="K13378" s="13">
        <f>SUM(J13370:J13377)</f>
        <v>8.1428799999999999</v>
      </c>
    </row>
    <row r="13379" spans="1:26" x14ac:dyDescent="0.25">
      <c r="D13379" s="12" t="s">
        <v>5157</v>
      </c>
      <c r="E13379" s="11"/>
      <c r="H13379" s="11">
        <v>6</v>
      </c>
      <c r="I13379" t="s">
        <v>5143</v>
      </c>
      <c r="K13379" s="9">
        <f>ROUND(H13379/100*K13378,5)</f>
        <v>0.48857</v>
      </c>
    </row>
    <row r="13380" spans="1:26" x14ac:dyDescent="0.25">
      <c r="D13380" s="12" t="s">
        <v>5144</v>
      </c>
      <c r="E13380" s="11"/>
      <c r="H13380" s="11"/>
      <c r="K13380" s="13">
        <f>SUM(K13378:K13379)</f>
        <v>8.6314499999999992</v>
      </c>
    </row>
    <row r="13382" spans="1:26" ht="45" customHeight="1" x14ac:dyDescent="0.25">
      <c r="A13382" s="4" t="s">
        <v>6054</v>
      </c>
      <c r="B13382" s="4" t="s">
        <v>1526</v>
      </c>
      <c r="C13382" s="1" t="s">
        <v>166</v>
      </c>
      <c r="D13382" s="28" t="s">
        <v>1527</v>
      </c>
      <c r="E13382" s="29"/>
      <c r="F13382" s="29"/>
      <c r="G13382" s="1"/>
      <c r="H13382" s="5" t="s">
        <v>5119</v>
      </c>
      <c r="I13382" s="30">
        <v>1</v>
      </c>
      <c r="J13382" s="31"/>
      <c r="K13382" s="6">
        <f>ROUND(K13388,2)</f>
        <v>1.0900000000000001</v>
      </c>
      <c r="L13382" s="1"/>
      <c r="M13382" s="1"/>
      <c r="N13382" s="1"/>
      <c r="O13382" s="1"/>
      <c r="P13382" s="1"/>
      <c r="Q13382" s="1"/>
      <c r="R13382" s="1"/>
      <c r="S13382" s="1"/>
      <c r="T13382" s="1"/>
      <c r="U13382" s="1"/>
      <c r="V13382" s="1"/>
      <c r="W13382" s="1"/>
      <c r="X13382" s="1"/>
      <c r="Y13382" s="1"/>
      <c r="Z13382" s="1"/>
    </row>
    <row r="13383" spans="1:26" x14ac:dyDescent="0.25">
      <c r="B13383" s="7" t="s">
        <v>5127</v>
      </c>
    </row>
    <row r="13384" spans="1:26" x14ac:dyDescent="0.25">
      <c r="B13384" t="s">
        <v>5792</v>
      </c>
      <c r="C13384" t="s">
        <v>9</v>
      </c>
      <c r="D13384" t="s">
        <v>5793</v>
      </c>
      <c r="E13384" s="8">
        <v>0.01</v>
      </c>
      <c r="F13384" t="s">
        <v>5123</v>
      </c>
      <c r="G13384" t="s">
        <v>5124</v>
      </c>
      <c r="H13384" s="9">
        <v>102.63</v>
      </c>
      <c r="I13384" t="s">
        <v>5125</v>
      </c>
      <c r="J13384" s="10">
        <f>ROUND(E13384/I13382* H13384,5)</f>
        <v>1.0263</v>
      </c>
      <c r="K13384" s="11"/>
    </row>
    <row r="13385" spans="1:26" x14ac:dyDescent="0.25">
      <c r="D13385" s="12" t="s">
        <v>5130</v>
      </c>
      <c r="E13385" s="11"/>
      <c r="H13385" s="11"/>
      <c r="K13385" s="9">
        <f>SUM(J13384:J13384)</f>
        <v>1.0263</v>
      </c>
    </row>
    <row r="13386" spans="1:26" x14ac:dyDescent="0.25">
      <c r="D13386" s="12" t="s">
        <v>5141</v>
      </c>
      <c r="E13386" s="11"/>
      <c r="H13386" s="11"/>
      <c r="K13386" s="13">
        <f>SUM(J13383:J13385)</f>
        <v>1.0263</v>
      </c>
    </row>
    <row r="13387" spans="1:26" x14ac:dyDescent="0.25">
      <c r="D13387" s="12" t="s">
        <v>5157</v>
      </c>
      <c r="E13387" s="11"/>
      <c r="H13387" s="11">
        <v>6</v>
      </c>
      <c r="I13387" t="s">
        <v>5143</v>
      </c>
      <c r="K13387" s="9">
        <f>ROUND(H13387/100*K13386,5)</f>
        <v>6.1580000000000003E-2</v>
      </c>
    </row>
    <row r="13388" spans="1:26" x14ac:dyDescent="0.25">
      <c r="D13388" s="12" t="s">
        <v>5144</v>
      </c>
      <c r="E13388" s="11"/>
      <c r="H13388" s="11"/>
      <c r="K13388" s="13">
        <f>SUM(K13386:K13387)</f>
        <v>1.08788</v>
      </c>
    </row>
    <row r="13390" spans="1:26" ht="45" customHeight="1" x14ac:dyDescent="0.25">
      <c r="A13390" s="4" t="s">
        <v>6055</v>
      </c>
      <c r="B13390" s="4" t="s">
        <v>1529</v>
      </c>
      <c r="C13390" s="1" t="s">
        <v>111</v>
      </c>
      <c r="D13390" s="28" t="s">
        <v>1530</v>
      </c>
      <c r="E13390" s="29"/>
      <c r="F13390" s="29"/>
      <c r="G13390" s="1"/>
      <c r="H13390" s="5" t="s">
        <v>5119</v>
      </c>
      <c r="I13390" s="30">
        <v>1</v>
      </c>
      <c r="J13390" s="31"/>
      <c r="K13390" s="6">
        <f>ROUND(K13411,2)</f>
        <v>26.01</v>
      </c>
      <c r="L13390" s="1"/>
      <c r="M13390" s="1"/>
      <c r="N13390" s="1"/>
      <c r="O13390" s="1"/>
      <c r="P13390" s="1"/>
      <c r="Q13390" s="1"/>
      <c r="R13390" s="1"/>
      <c r="S13390" s="1"/>
      <c r="T13390" s="1"/>
      <c r="U13390" s="1"/>
      <c r="V13390" s="1"/>
      <c r="W13390" s="1"/>
      <c r="X13390" s="1"/>
      <c r="Y13390" s="1"/>
      <c r="Z13390" s="1"/>
    </row>
    <row r="13391" spans="1:26" x14ac:dyDescent="0.25">
      <c r="B13391" s="7" t="s">
        <v>5120</v>
      </c>
    </row>
    <row r="13392" spans="1:26" x14ac:dyDescent="0.25">
      <c r="B13392" t="s">
        <v>5296</v>
      </c>
      <c r="C13392" t="s">
        <v>9</v>
      </c>
      <c r="D13392" t="s">
        <v>5122</v>
      </c>
      <c r="E13392" s="8">
        <v>3.125E-2</v>
      </c>
      <c r="F13392" t="s">
        <v>5123</v>
      </c>
      <c r="G13392" t="s">
        <v>5124</v>
      </c>
      <c r="H13392" s="9">
        <v>25.38</v>
      </c>
      <c r="I13392" t="s">
        <v>5125</v>
      </c>
      <c r="J13392" s="10">
        <f>ROUND(E13392/I13390* H13392,5)</f>
        <v>0.79313</v>
      </c>
      <c r="K13392" s="11"/>
    </row>
    <row r="13393" spans="2:11" x14ac:dyDescent="0.25">
      <c r="B13393" t="s">
        <v>5182</v>
      </c>
      <c r="C13393" t="s">
        <v>9</v>
      </c>
      <c r="D13393" t="s">
        <v>5183</v>
      </c>
      <c r="E13393" s="8">
        <v>3.125E-2</v>
      </c>
      <c r="F13393" t="s">
        <v>5123</v>
      </c>
      <c r="G13393" t="s">
        <v>5124</v>
      </c>
      <c r="H13393" s="9">
        <v>24.55</v>
      </c>
      <c r="I13393" t="s">
        <v>5125</v>
      </c>
      <c r="J13393" s="10">
        <f>ROUND(E13393/I13390* H13393,5)</f>
        <v>0.76719000000000004</v>
      </c>
      <c r="K13393" s="11"/>
    </row>
    <row r="13394" spans="2:11" x14ac:dyDescent="0.25">
      <c r="B13394" t="s">
        <v>5160</v>
      </c>
      <c r="C13394" t="s">
        <v>9</v>
      </c>
      <c r="D13394" t="s">
        <v>5161</v>
      </c>
      <c r="E13394" s="8">
        <v>3.125E-2</v>
      </c>
      <c r="F13394" t="s">
        <v>5123</v>
      </c>
      <c r="G13394" t="s">
        <v>5124</v>
      </c>
      <c r="H13394" s="9">
        <v>29.42</v>
      </c>
      <c r="I13394" t="s">
        <v>5125</v>
      </c>
      <c r="J13394" s="10">
        <f>ROUND(E13394/I13390* H13394,5)</f>
        <v>0.91937999999999998</v>
      </c>
      <c r="K13394" s="11"/>
    </row>
    <row r="13395" spans="2:11" x14ac:dyDescent="0.25">
      <c r="D13395" s="12" t="s">
        <v>5126</v>
      </c>
      <c r="E13395" s="11"/>
      <c r="H13395" s="11"/>
      <c r="K13395" s="9">
        <f>SUM(J13392:J13394)</f>
        <v>2.4796999999999998</v>
      </c>
    </row>
    <row r="13396" spans="2:11" x14ac:dyDescent="0.25">
      <c r="B13396" s="7" t="s">
        <v>5127</v>
      </c>
      <c r="E13396" s="11"/>
      <c r="H13396" s="11"/>
      <c r="K13396" s="11"/>
    </row>
    <row r="13397" spans="2:11" x14ac:dyDescent="0.25">
      <c r="B13397" t="s">
        <v>6056</v>
      </c>
      <c r="C13397" t="s">
        <v>9</v>
      </c>
      <c r="D13397" t="s">
        <v>6057</v>
      </c>
      <c r="E13397" s="8">
        <v>3.125E-2</v>
      </c>
      <c r="F13397" t="s">
        <v>5123</v>
      </c>
      <c r="G13397" t="s">
        <v>5124</v>
      </c>
      <c r="H13397" s="9">
        <v>84.61</v>
      </c>
      <c r="I13397" t="s">
        <v>5125</v>
      </c>
      <c r="J13397" s="10">
        <f>ROUND(E13397/I13390* H13397,5)</f>
        <v>2.6440600000000001</v>
      </c>
      <c r="K13397" s="11"/>
    </row>
    <row r="13398" spans="2:11" x14ac:dyDescent="0.25">
      <c r="B13398" t="s">
        <v>5861</v>
      </c>
      <c r="C13398" t="s">
        <v>9</v>
      </c>
      <c r="D13398" t="s">
        <v>5862</v>
      </c>
      <c r="E13398" s="8">
        <v>3.125E-2</v>
      </c>
      <c r="F13398" t="s">
        <v>5123</v>
      </c>
      <c r="G13398" t="s">
        <v>5124</v>
      </c>
      <c r="H13398" s="9">
        <v>60.89</v>
      </c>
      <c r="I13398" t="s">
        <v>5125</v>
      </c>
      <c r="J13398" s="10">
        <f>ROUND(E13398/I13390* H13398,5)</f>
        <v>1.9028099999999999</v>
      </c>
      <c r="K13398" s="11"/>
    </row>
    <row r="13399" spans="2:11" x14ac:dyDescent="0.25">
      <c r="B13399" t="s">
        <v>5789</v>
      </c>
      <c r="C13399" t="s">
        <v>9</v>
      </c>
      <c r="D13399" t="s">
        <v>5790</v>
      </c>
      <c r="E13399" s="8">
        <v>3.125E-2</v>
      </c>
      <c r="F13399" t="s">
        <v>5123</v>
      </c>
      <c r="G13399" t="s">
        <v>5124</v>
      </c>
      <c r="H13399" s="9">
        <v>102.63</v>
      </c>
      <c r="I13399" t="s">
        <v>5125</v>
      </c>
      <c r="J13399" s="10">
        <f>ROUND(E13399/I13390* H13399,5)</f>
        <v>3.2071900000000002</v>
      </c>
      <c r="K13399" s="11"/>
    </row>
    <row r="13400" spans="2:11" x14ac:dyDescent="0.25">
      <c r="B13400" t="s">
        <v>5750</v>
      </c>
      <c r="C13400" t="s">
        <v>9</v>
      </c>
      <c r="D13400" t="s">
        <v>5751</v>
      </c>
      <c r="E13400" s="8">
        <v>3.125E-2</v>
      </c>
      <c r="F13400" t="s">
        <v>5123</v>
      </c>
      <c r="G13400" t="s">
        <v>5124</v>
      </c>
      <c r="H13400" s="9">
        <v>3.51</v>
      </c>
      <c r="I13400" t="s">
        <v>5125</v>
      </c>
      <c r="J13400" s="10">
        <f>ROUND(E13400/I13390* H13400,5)</f>
        <v>0.10969</v>
      </c>
      <c r="K13400" s="11"/>
    </row>
    <row r="13401" spans="2:11" x14ac:dyDescent="0.25">
      <c r="B13401" t="s">
        <v>5229</v>
      </c>
      <c r="C13401" t="s">
        <v>9</v>
      </c>
      <c r="D13401" t="s">
        <v>5230</v>
      </c>
      <c r="E13401" s="8">
        <v>3.125E-2</v>
      </c>
      <c r="F13401" t="s">
        <v>5123</v>
      </c>
      <c r="G13401" t="s">
        <v>5124</v>
      </c>
      <c r="H13401" s="9">
        <v>56.51</v>
      </c>
      <c r="I13401" t="s">
        <v>5125</v>
      </c>
      <c r="J13401" s="10">
        <f>ROUND(E13401/I13390* H13401,5)</f>
        <v>1.7659400000000001</v>
      </c>
      <c r="K13401" s="11"/>
    </row>
    <row r="13402" spans="2:11" x14ac:dyDescent="0.25">
      <c r="B13402" t="s">
        <v>5223</v>
      </c>
      <c r="C13402" t="s">
        <v>9</v>
      </c>
      <c r="D13402" t="s">
        <v>5224</v>
      </c>
      <c r="E13402" s="8">
        <v>6.25E-2</v>
      </c>
      <c r="F13402" t="s">
        <v>5123</v>
      </c>
      <c r="G13402" t="s">
        <v>5124</v>
      </c>
      <c r="H13402" s="9">
        <v>74.3</v>
      </c>
      <c r="I13402" t="s">
        <v>5125</v>
      </c>
      <c r="J13402" s="10">
        <f>ROUND(E13402/I13390* H13402,5)</f>
        <v>4.6437499999999998</v>
      </c>
      <c r="K13402" s="11"/>
    </row>
    <row r="13403" spans="2:11" x14ac:dyDescent="0.25">
      <c r="D13403" s="12" t="s">
        <v>5130</v>
      </c>
      <c r="E13403" s="11"/>
      <c r="H13403" s="11"/>
      <c r="K13403" s="9">
        <f>SUM(J13397:J13402)</f>
        <v>14.273440000000001</v>
      </c>
    </row>
    <row r="13404" spans="2:11" x14ac:dyDescent="0.25">
      <c r="B13404" s="7" t="s">
        <v>5131</v>
      </c>
      <c r="E13404" s="11"/>
      <c r="H13404" s="11"/>
      <c r="K13404" s="11"/>
    </row>
    <row r="13405" spans="2:11" x14ac:dyDescent="0.25">
      <c r="B13405" t="s">
        <v>6058</v>
      </c>
      <c r="C13405" t="s">
        <v>136</v>
      </c>
      <c r="D13405" t="s">
        <v>6059</v>
      </c>
      <c r="E13405" s="8">
        <v>0.33</v>
      </c>
      <c r="G13405" t="s">
        <v>5124</v>
      </c>
      <c r="H13405" s="9">
        <v>23.48</v>
      </c>
      <c r="I13405" t="s">
        <v>5125</v>
      </c>
      <c r="J13405" s="10">
        <f>ROUND(E13405* H13405,5)</f>
        <v>7.7484000000000002</v>
      </c>
      <c r="K13405" s="11"/>
    </row>
    <row r="13406" spans="2:11" x14ac:dyDescent="0.25">
      <c r="D13406" s="12" t="s">
        <v>5140</v>
      </c>
      <c r="E13406" s="11"/>
      <c r="H13406" s="11"/>
      <c r="K13406" s="9">
        <f>SUM(J13405:J13405)</f>
        <v>7.7484000000000002</v>
      </c>
    </row>
    <row r="13407" spans="2:11" x14ac:dyDescent="0.25">
      <c r="E13407" s="11"/>
      <c r="H13407" s="11"/>
      <c r="K13407" s="11"/>
    </row>
    <row r="13408" spans="2:11" x14ac:dyDescent="0.25">
      <c r="D13408" s="12" t="s">
        <v>5142</v>
      </c>
      <c r="E13408" s="11"/>
      <c r="H13408" s="11">
        <v>1.5</v>
      </c>
      <c r="I13408" t="s">
        <v>5143</v>
      </c>
      <c r="J13408">
        <f>ROUND(H13408/100*K13395,5)</f>
        <v>3.7199999999999997E-2</v>
      </c>
      <c r="K13408" s="11"/>
    </row>
    <row r="13409" spans="1:26" x14ac:dyDescent="0.25">
      <c r="D13409" s="12" t="s">
        <v>5141</v>
      </c>
      <c r="E13409" s="11"/>
      <c r="H13409" s="11"/>
      <c r="K13409" s="13">
        <f>SUM(J13391:J13408)</f>
        <v>24.538740000000001</v>
      </c>
    </row>
    <row r="13410" spans="1:26" x14ac:dyDescent="0.25">
      <c r="D13410" s="12" t="s">
        <v>5157</v>
      </c>
      <c r="E13410" s="11"/>
      <c r="H13410" s="11">
        <v>6</v>
      </c>
      <c r="I13410" t="s">
        <v>5143</v>
      </c>
      <c r="K13410" s="9">
        <f>ROUND(H13410/100*K13409,5)</f>
        <v>1.4723200000000001</v>
      </c>
    </row>
    <row r="13411" spans="1:26" x14ac:dyDescent="0.25">
      <c r="D13411" s="12" t="s">
        <v>5144</v>
      </c>
      <c r="E13411" s="11"/>
      <c r="H13411" s="11"/>
      <c r="K13411" s="13">
        <f>SUM(K13409:K13410)</f>
        <v>26.011060000000001</v>
      </c>
    </row>
    <row r="13413" spans="1:26" ht="45" customHeight="1" x14ac:dyDescent="0.25">
      <c r="A13413" s="4" t="s">
        <v>6060</v>
      </c>
      <c r="B13413" s="4" t="s">
        <v>1533</v>
      </c>
      <c r="C13413" s="1" t="s">
        <v>166</v>
      </c>
      <c r="D13413" s="28" t="s">
        <v>1534</v>
      </c>
      <c r="E13413" s="29"/>
      <c r="F13413" s="29"/>
      <c r="G13413" s="1"/>
      <c r="H13413" s="5" t="s">
        <v>5119</v>
      </c>
      <c r="I13413" s="30">
        <v>1</v>
      </c>
      <c r="J13413" s="31"/>
      <c r="K13413" s="6">
        <f>ROUND(K13428,2)</f>
        <v>24.5</v>
      </c>
      <c r="L13413" s="1"/>
      <c r="M13413" s="1"/>
      <c r="N13413" s="1"/>
      <c r="O13413" s="1"/>
      <c r="P13413" s="1"/>
      <c r="Q13413" s="1"/>
      <c r="R13413" s="1"/>
      <c r="S13413" s="1"/>
      <c r="T13413" s="1"/>
      <c r="U13413" s="1"/>
      <c r="V13413" s="1"/>
      <c r="W13413" s="1"/>
      <c r="X13413" s="1"/>
      <c r="Y13413" s="1"/>
      <c r="Z13413" s="1"/>
    </row>
    <row r="13414" spans="1:26" x14ac:dyDescent="0.25">
      <c r="B13414" s="7" t="s">
        <v>5120</v>
      </c>
    </row>
    <row r="13415" spans="1:26" x14ac:dyDescent="0.25">
      <c r="B13415" t="s">
        <v>5160</v>
      </c>
      <c r="C13415" t="s">
        <v>9</v>
      </c>
      <c r="D13415" t="s">
        <v>5161</v>
      </c>
      <c r="E13415" s="8">
        <v>0.16</v>
      </c>
      <c r="F13415" t="s">
        <v>5123</v>
      </c>
      <c r="G13415" t="s">
        <v>5124</v>
      </c>
      <c r="H13415" s="9">
        <v>29.42</v>
      </c>
      <c r="I13415" t="s">
        <v>5125</v>
      </c>
      <c r="J13415" s="10">
        <f>ROUND(E13415/I13413* H13415,5)</f>
        <v>4.7072000000000003</v>
      </c>
      <c r="K13415" s="11"/>
    </row>
    <row r="13416" spans="1:26" x14ac:dyDescent="0.25">
      <c r="B13416" t="s">
        <v>5182</v>
      </c>
      <c r="C13416" t="s">
        <v>9</v>
      </c>
      <c r="D13416" t="s">
        <v>5183</v>
      </c>
      <c r="E13416" s="8">
        <v>0.32</v>
      </c>
      <c r="F13416" t="s">
        <v>5123</v>
      </c>
      <c r="G13416" t="s">
        <v>5124</v>
      </c>
      <c r="H13416" s="9">
        <v>24.55</v>
      </c>
      <c r="I13416" t="s">
        <v>5125</v>
      </c>
      <c r="J13416" s="10">
        <f>ROUND(E13416/I13413* H13416,5)</f>
        <v>7.8559999999999999</v>
      </c>
      <c r="K13416" s="11"/>
    </row>
    <row r="13417" spans="1:26" x14ac:dyDescent="0.25">
      <c r="D13417" s="12" t="s">
        <v>5126</v>
      </c>
      <c r="E13417" s="11"/>
      <c r="H13417" s="11"/>
      <c r="K13417" s="9">
        <f>SUM(J13415:J13416)</f>
        <v>12.5632</v>
      </c>
    </row>
    <row r="13418" spans="1:26" x14ac:dyDescent="0.25">
      <c r="B13418" s="7" t="s">
        <v>5127</v>
      </c>
      <c r="E13418" s="11"/>
      <c r="H13418" s="11"/>
      <c r="K13418" s="11"/>
    </row>
    <row r="13419" spans="1:26" x14ac:dyDescent="0.25">
      <c r="B13419" t="s">
        <v>5229</v>
      </c>
      <c r="C13419" t="s">
        <v>9</v>
      </c>
      <c r="D13419" t="s">
        <v>5230</v>
      </c>
      <c r="E13419" s="8">
        <v>0.16</v>
      </c>
      <c r="F13419" t="s">
        <v>5123</v>
      </c>
      <c r="G13419" t="s">
        <v>5124</v>
      </c>
      <c r="H13419" s="9">
        <v>56.51</v>
      </c>
      <c r="I13419" t="s">
        <v>5125</v>
      </c>
      <c r="J13419" s="10">
        <f>ROUND(E13419/I13413* H13419,5)</f>
        <v>9.0416000000000007</v>
      </c>
      <c r="K13419" s="11"/>
    </row>
    <row r="13420" spans="1:26" x14ac:dyDescent="0.25">
      <c r="D13420" s="12" t="s">
        <v>5130</v>
      </c>
      <c r="E13420" s="11"/>
      <c r="H13420" s="11"/>
      <c r="K13420" s="9">
        <f>SUM(J13419:J13419)</f>
        <v>9.0416000000000007</v>
      </c>
    </row>
    <row r="13421" spans="1:26" x14ac:dyDescent="0.25">
      <c r="B13421" s="7" t="s">
        <v>5131</v>
      </c>
      <c r="E13421" s="11"/>
      <c r="H13421" s="11"/>
      <c r="K13421" s="11"/>
    </row>
    <row r="13422" spans="1:26" x14ac:dyDescent="0.25">
      <c r="B13422" t="s">
        <v>6061</v>
      </c>
      <c r="C13422" t="s">
        <v>166</v>
      </c>
      <c r="D13422" t="s">
        <v>6062</v>
      </c>
      <c r="E13422" s="8">
        <v>1</v>
      </c>
      <c r="G13422" t="s">
        <v>5124</v>
      </c>
      <c r="H13422" s="9">
        <v>1.32</v>
      </c>
      <c r="I13422" t="s">
        <v>5125</v>
      </c>
      <c r="J13422" s="10">
        <f>ROUND(E13422* H13422,5)</f>
        <v>1.32</v>
      </c>
      <c r="K13422" s="11"/>
    </row>
    <row r="13423" spans="1:26" x14ac:dyDescent="0.25">
      <c r="D13423" s="12" t="s">
        <v>5140</v>
      </c>
      <c r="E13423" s="11"/>
      <c r="H13423" s="11"/>
      <c r="K13423" s="9">
        <f>SUM(J13422:J13422)</f>
        <v>1.32</v>
      </c>
    </row>
    <row r="13424" spans="1:26" x14ac:dyDescent="0.25">
      <c r="E13424" s="11"/>
      <c r="H13424" s="11"/>
      <c r="K13424" s="11"/>
    </row>
    <row r="13425" spans="1:26" x14ac:dyDescent="0.25">
      <c r="D13425" s="12" t="s">
        <v>5142</v>
      </c>
      <c r="E13425" s="11"/>
      <c r="H13425" s="11">
        <v>1.5</v>
      </c>
      <c r="I13425" t="s">
        <v>5143</v>
      </c>
      <c r="J13425">
        <f>ROUND(H13425/100*K13417,5)</f>
        <v>0.18845000000000001</v>
      </c>
      <c r="K13425" s="11"/>
    </row>
    <row r="13426" spans="1:26" x14ac:dyDescent="0.25">
      <c r="D13426" s="12" t="s">
        <v>5141</v>
      </c>
      <c r="E13426" s="11"/>
      <c r="H13426" s="11"/>
      <c r="K13426" s="13">
        <f>SUM(J13414:J13425)</f>
        <v>23.113250000000001</v>
      </c>
    </row>
    <row r="13427" spans="1:26" x14ac:dyDescent="0.25">
      <c r="D13427" s="12" t="s">
        <v>5157</v>
      </c>
      <c r="E13427" s="11"/>
      <c r="H13427" s="11">
        <v>6</v>
      </c>
      <c r="I13427" t="s">
        <v>5143</v>
      </c>
      <c r="K13427" s="9">
        <f>ROUND(H13427/100*K13426,5)</f>
        <v>1.3868</v>
      </c>
    </row>
    <row r="13428" spans="1:26" x14ac:dyDescent="0.25">
      <c r="D13428" s="12" t="s">
        <v>5144</v>
      </c>
      <c r="E13428" s="11"/>
      <c r="H13428" s="11"/>
      <c r="K13428" s="13">
        <f>SUM(K13426:K13427)</f>
        <v>24.500050000000002</v>
      </c>
    </row>
    <row r="13430" spans="1:26" ht="45" customHeight="1" x14ac:dyDescent="0.25">
      <c r="A13430" s="4" t="s">
        <v>6063</v>
      </c>
      <c r="B13430" s="4" t="s">
        <v>1535</v>
      </c>
      <c r="C13430" s="1" t="s">
        <v>166</v>
      </c>
      <c r="D13430" s="28" t="s">
        <v>1536</v>
      </c>
      <c r="E13430" s="29"/>
      <c r="F13430" s="29"/>
      <c r="G13430" s="1"/>
      <c r="H13430" s="5" t="s">
        <v>5119</v>
      </c>
      <c r="I13430" s="30">
        <v>1</v>
      </c>
      <c r="J13430" s="31"/>
      <c r="K13430" s="6">
        <f>ROUND(K13445,2)</f>
        <v>24.69</v>
      </c>
      <c r="L13430" s="1"/>
      <c r="M13430" s="1"/>
      <c r="N13430" s="1"/>
      <c r="O13430" s="1"/>
      <c r="P13430" s="1"/>
      <c r="Q13430" s="1"/>
      <c r="R13430" s="1"/>
      <c r="S13430" s="1"/>
      <c r="T13430" s="1"/>
      <c r="U13430" s="1"/>
      <c r="V13430" s="1"/>
      <c r="W13430" s="1"/>
      <c r="X13430" s="1"/>
      <c r="Y13430" s="1"/>
      <c r="Z13430" s="1"/>
    </row>
    <row r="13431" spans="1:26" x14ac:dyDescent="0.25">
      <c r="B13431" s="7" t="s">
        <v>5120</v>
      </c>
    </row>
    <row r="13432" spans="1:26" x14ac:dyDescent="0.25">
      <c r="B13432" t="s">
        <v>5160</v>
      </c>
      <c r="C13432" t="s">
        <v>9</v>
      </c>
      <c r="D13432" t="s">
        <v>5161</v>
      </c>
      <c r="E13432" s="8">
        <v>0.16</v>
      </c>
      <c r="F13432" t="s">
        <v>5123</v>
      </c>
      <c r="G13432" t="s">
        <v>5124</v>
      </c>
      <c r="H13432" s="9">
        <v>29.42</v>
      </c>
      <c r="I13432" t="s">
        <v>5125</v>
      </c>
      <c r="J13432" s="10">
        <f>ROUND(E13432/I13430* H13432,5)</f>
        <v>4.7072000000000003</v>
      </c>
      <c r="K13432" s="11"/>
    </row>
    <row r="13433" spans="1:26" x14ac:dyDescent="0.25">
      <c r="B13433" t="s">
        <v>5182</v>
      </c>
      <c r="C13433" t="s">
        <v>9</v>
      </c>
      <c r="D13433" t="s">
        <v>5183</v>
      </c>
      <c r="E13433" s="8">
        <v>0.32</v>
      </c>
      <c r="F13433" t="s">
        <v>5123</v>
      </c>
      <c r="G13433" t="s">
        <v>5124</v>
      </c>
      <c r="H13433" s="9">
        <v>24.55</v>
      </c>
      <c r="I13433" t="s">
        <v>5125</v>
      </c>
      <c r="J13433" s="10">
        <f>ROUND(E13433/I13430* H13433,5)</f>
        <v>7.8559999999999999</v>
      </c>
      <c r="K13433" s="11"/>
    </row>
    <row r="13434" spans="1:26" x14ac:dyDescent="0.25">
      <c r="D13434" s="12" t="s">
        <v>5126</v>
      </c>
      <c r="E13434" s="11"/>
      <c r="H13434" s="11"/>
      <c r="K13434" s="9">
        <f>SUM(J13432:J13433)</f>
        <v>12.5632</v>
      </c>
    </row>
    <row r="13435" spans="1:26" x14ac:dyDescent="0.25">
      <c r="B13435" s="7" t="s">
        <v>5127</v>
      </c>
      <c r="E13435" s="11"/>
      <c r="H13435" s="11"/>
      <c r="K13435" s="11"/>
    </row>
    <row r="13436" spans="1:26" x14ac:dyDescent="0.25">
      <c r="B13436" t="s">
        <v>5229</v>
      </c>
      <c r="C13436" t="s">
        <v>9</v>
      </c>
      <c r="D13436" t="s">
        <v>5230</v>
      </c>
      <c r="E13436" s="8">
        <v>0.16</v>
      </c>
      <c r="F13436" t="s">
        <v>5123</v>
      </c>
      <c r="G13436" t="s">
        <v>5124</v>
      </c>
      <c r="H13436" s="9">
        <v>56.51</v>
      </c>
      <c r="I13436" t="s">
        <v>5125</v>
      </c>
      <c r="J13436" s="10">
        <f>ROUND(E13436/I13430* H13436,5)</f>
        <v>9.0416000000000007</v>
      </c>
      <c r="K13436" s="11"/>
    </row>
    <row r="13437" spans="1:26" x14ac:dyDescent="0.25">
      <c r="D13437" s="12" t="s">
        <v>5130</v>
      </c>
      <c r="E13437" s="11"/>
      <c r="H13437" s="11"/>
      <c r="K13437" s="9">
        <f>SUM(J13436:J13436)</f>
        <v>9.0416000000000007</v>
      </c>
    </row>
    <row r="13438" spans="1:26" x14ac:dyDescent="0.25">
      <c r="B13438" s="7" t="s">
        <v>5131</v>
      </c>
      <c r="E13438" s="11"/>
      <c r="H13438" s="11"/>
      <c r="K13438" s="11"/>
    </row>
    <row r="13439" spans="1:26" x14ac:dyDescent="0.25">
      <c r="B13439" t="s">
        <v>6064</v>
      </c>
      <c r="C13439" t="s">
        <v>166</v>
      </c>
      <c r="D13439" t="s">
        <v>6065</v>
      </c>
      <c r="E13439" s="8">
        <v>1</v>
      </c>
      <c r="G13439" t="s">
        <v>5124</v>
      </c>
      <c r="H13439" s="9">
        <v>1.5</v>
      </c>
      <c r="I13439" t="s">
        <v>5125</v>
      </c>
      <c r="J13439" s="10">
        <f>ROUND(E13439* H13439,5)</f>
        <v>1.5</v>
      </c>
      <c r="K13439" s="11"/>
    </row>
    <row r="13440" spans="1:26" x14ac:dyDescent="0.25">
      <c r="D13440" s="12" t="s">
        <v>5140</v>
      </c>
      <c r="E13440" s="11"/>
      <c r="H13440" s="11"/>
      <c r="K13440" s="9">
        <f>SUM(J13439:J13439)</f>
        <v>1.5</v>
      </c>
    </row>
    <row r="13441" spans="1:26" x14ac:dyDescent="0.25">
      <c r="E13441" s="11"/>
      <c r="H13441" s="11"/>
      <c r="K13441" s="11"/>
    </row>
    <row r="13442" spans="1:26" x14ac:dyDescent="0.25">
      <c r="D13442" s="12" t="s">
        <v>5142</v>
      </c>
      <c r="E13442" s="11"/>
      <c r="H13442" s="11">
        <v>1.5</v>
      </c>
      <c r="I13442" t="s">
        <v>5143</v>
      </c>
      <c r="J13442">
        <f>ROUND(H13442/100*K13434,5)</f>
        <v>0.18845000000000001</v>
      </c>
      <c r="K13442" s="11"/>
    </row>
    <row r="13443" spans="1:26" x14ac:dyDescent="0.25">
      <c r="D13443" s="12" t="s">
        <v>5141</v>
      </c>
      <c r="E13443" s="11"/>
      <c r="H13443" s="11"/>
      <c r="K13443" s="13">
        <f>SUM(J13431:J13442)</f>
        <v>23.29325</v>
      </c>
    </row>
    <row r="13444" spans="1:26" x14ac:dyDescent="0.25">
      <c r="D13444" s="12" t="s">
        <v>5157</v>
      </c>
      <c r="E13444" s="11"/>
      <c r="H13444" s="11">
        <v>6</v>
      </c>
      <c r="I13444" t="s">
        <v>5143</v>
      </c>
      <c r="K13444" s="9">
        <f>ROUND(H13444/100*K13443,5)</f>
        <v>1.3976</v>
      </c>
    </row>
    <row r="13445" spans="1:26" x14ac:dyDescent="0.25">
      <c r="D13445" s="12" t="s">
        <v>5144</v>
      </c>
      <c r="E13445" s="11"/>
      <c r="H13445" s="11"/>
      <c r="K13445" s="13">
        <f>SUM(K13443:K13444)</f>
        <v>24.690850000000001</v>
      </c>
    </row>
    <row r="13447" spans="1:26" ht="45" customHeight="1" x14ac:dyDescent="0.25">
      <c r="A13447" s="4" t="s">
        <v>6066</v>
      </c>
      <c r="B13447" s="4" t="s">
        <v>1537</v>
      </c>
      <c r="C13447" s="1" t="s">
        <v>166</v>
      </c>
      <c r="D13447" s="28" t="s">
        <v>1538</v>
      </c>
      <c r="E13447" s="29"/>
      <c r="F13447" s="29"/>
      <c r="G13447" s="1"/>
      <c r="H13447" s="5" t="s">
        <v>5119</v>
      </c>
      <c r="I13447" s="30">
        <v>1</v>
      </c>
      <c r="J13447" s="31"/>
      <c r="K13447" s="6">
        <f>ROUND(K13462,2)</f>
        <v>22.32</v>
      </c>
      <c r="L13447" s="1"/>
      <c r="M13447" s="1"/>
      <c r="N13447" s="1"/>
      <c r="O13447" s="1"/>
      <c r="P13447" s="1"/>
      <c r="Q13447" s="1"/>
      <c r="R13447" s="1"/>
      <c r="S13447" s="1"/>
      <c r="T13447" s="1"/>
      <c r="U13447" s="1"/>
      <c r="V13447" s="1"/>
      <c r="W13447" s="1"/>
      <c r="X13447" s="1"/>
      <c r="Y13447" s="1"/>
      <c r="Z13447" s="1"/>
    </row>
    <row r="13448" spans="1:26" x14ac:dyDescent="0.25">
      <c r="B13448" s="7" t="s">
        <v>5120</v>
      </c>
    </row>
    <row r="13449" spans="1:26" x14ac:dyDescent="0.25">
      <c r="B13449" t="s">
        <v>5160</v>
      </c>
      <c r="C13449" t="s">
        <v>9</v>
      </c>
      <c r="D13449" t="s">
        <v>5161</v>
      </c>
      <c r="E13449" s="8">
        <v>0.14493</v>
      </c>
      <c r="F13449" t="s">
        <v>5123</v>
      </c>
      <c r="G13449" t="s">
        <v>5124</v>
      </c>
      <c r="H13449" s="9">
        <v>29.42</v>
      </c>
      <c r="I13449" t="s">
        <v>5125</v>
      </c>
      <c r="J13449" s="10">
        <f>ROUND(E13449/I13447* H13449,5)</f>
        <v>4.2638400000000001</v>
      </c>
      <c r="K13449" s="11"/>
    </row>
    <row r="13450" spans="1:26" x14ac:dyDescent="0.25">
      <c r="B13450" t="s">
        <v>5182</v>
      </c>
      <c r="C13450" t="s">
        <v>9</v>
      </c>
      <c r="D13450" t="s">
        <v>5183</v>
      </c>
      <c r="E13450" s="8">
        <v>0.28986000000000001</v>
      </c>
      <c r="F13450" t="s">
        <v>5123</v>
      </c>
      <c r="G13450" t="s">
        <v>5124</v>
      </c>
      <c r="H13450" s="9">
        <v>24.55</v>
      </c>
      <c r="I13450" t="s">
        <v>5125</v>
      </c>
      <c r="J13450" s="10">
        <f>ROUND(E13450/I13447* H13450,5)</f>
        <v>7.1160600000000001</v>
      </c>
      <c r="K13450" s="11"/>
    </row>
    <row r="13451" spans="1:26" x14ac:dyDescent="0.25">
      <c r="D13451" s="12" t="s">
        <v>5126</v>
      </c>
      <c r="E13451" s="11"/>
      <c r="H13451" s="11"/>
      <c r="K13451" s="9">
        <f>SUM(J13449:J13450)</f>
        <v>11.379899999999999</v>
      </c>
    </row>
    <row r="13452" spans="1:26" x14ac:dyDescent="0.25">
      <c r="B13452" s="7" t="s">
        <v>5127</v>
      </c>
      <c r="E13452" s="11"/>
      <c r="H13452" s="11"/>
      <c r="K13452" s="11"/>
    </row>
    <row r="13453" spans="1:26" x14ac:dyDescent="0.25">
      <c r="B13453" t="s">
        <v>5229</v>
      </c>
      <c r="C13453" t="s">
        <v>9</v>
      </c>
      <c r="D13453" t="s">
        <v>5230</v>
      </c>
      <c r="E13453" s="8">
        <v>0.14493</v>
      </c>
      <c r="F13453" t="s">
        <v>5123</v>
      </c>
      <c r="G13453" t="s">
        <v>5124</v>
      </c>
      <c r="H13453" s="9">
        <v>56.51</v>
      </c>
      <c r="I13453" t="s">
        <v>5125</v>
      </c>
      <c r="J13453" s="10">
        <f>ROUND(E13453/I13447* H13453,5)</f>
        <v>8.1899899999999999</v>
      </c>
      <c r="K13453" s="11"/>
    </row>
    <row r="13454" spans="1:26" x14ac:dyDescent="0.25">
      <c r="D13454" s="12" t="s">
        <v>5130</v>
      </c>
      <c r="E13454" s="11"/>
      <c r="H13454" s="11"/>
      <c r="K13454" s="9">
        <f>SUM(J13453:J13453)</f>
        <v>8.1899899999999999</v>
      </c>
    </row>
    <row r="13455" spans="1:26" x14ac:dyDescent="0.25">
      <c r="B13455" s="7" t="s">
        <v>5131</v>
      </c>
      <c r="E13455" s="11"/>
      <c r="H13455" s="11"/>
      <c r="K13455" s="11"/>
    </row>
    <row r="13456" spans="1:26" x14ac:dyDescent="0.25">
      <c r="B13456" t="s">
        <v>6061</v>
      </c>
      <c r="C13456" t="s">
        <v>166</v>
      </c>
      <c r="D13456" t="s">
        <v>6062</v>
      </c>
      <c r="E13456" s="8">
        <v>1</v>
      </c>
      <c r="G13456" t="s">
        <v>5124</v>
      </c>
      <c r="H13456" s="9">
        <v>1.32</v>
      </c>
      <c r="I13456" t="s">
        <v>5125</v>
      </c>
      <c r="J13456" s="10">
        <f>ROUND(E13456* H13456,5)</f>
        <v>1.32</v>
      </c>
      <c r="K13456" s="11"/>
    </row>
    <row r="13457" spans="1:26" x14ac:dyDescent="0.25">
      <c r="D13457" s="12" t="s">
        <v>5140</v>
      </c>
      <c r="E13457" s="11"/>
      <c r="H13457" s="11"/>
      <c r="K13457" s="9">
        <f>SUM(J13456:J13456)</f>
        <v>1.32</v>
      </c>
    </row>
    <row r="13458" spans="1:26" x14ac:dyDescent="0.25">
      <c r="E13458" s="11"/>
      <c r="H13458" s="11"/>
      <c r="K13458" s="11"/>
    </row>
    <row r="13459" spans="1:26" x14ac:dyDescent="0.25">
      <c r="D13459" s="12" t="s">
        <v>5142</v>
      </c>
      <c r="E13459" s="11"/>
      <c r="H13459" s="11">
        <v>1.5</v>
      </c>
      <c r="I13459" t="s">
        <v>5143</v>
      </c>
      <c r="J13459">
        <f>ROUND(H13459/100*K13451,5)</f>
        <v>0.17069999999999999</v>
      </c>
      <c r="K13459" s="11"/>
    </row>
    <row r="13460" spans="1:26" x14ac:dyDescent="0.25">
      <c r="D13460" s="12" t="s">
        <v>5141</v>
      </c>
      <c r="E13460" s="11"/>
      <c r="H13460" s="11"/>
      <c r="K13460" s="13">
        <f>SUM(J13448:J13459)</f>
        <v>21.060590000000001</v>
      </c>
    </row>
    <row r="13461" spans="1:26" x14ac:dyDescent="0.25">
      <c r="D13461" s="12" t="s">
        <v>5157</v>
      </c>
      <c r="E13461" s="11"/>
      <c r="H13461" s="11">
        <v>6</v>
      </c>
      <c r="I13461" t="s">
        <v>5143</v>
      </c>
      <c r="K13461" s="9">
        <f>ROUND(H13461/100*K13460,5)</f>
        <v>1.2636400000000001</v>
      </c>
    </row>
    <row r="13462" spans="1:26" x14ac:dyDescent="0.25">
      <c r="D13462" s="12" t="s">
        <v>5144</v>
      </c>
      <c r="E13462" s="11"/>
      <c r="H13462" s="11"/>
      <c r="K13462" s="13">
        <f>SUM(K13460:K13461)</f>
        <v>22.32423</v>
      </c>
    </row>
    <row r="13464" spans="1:26" ht="45" customHeight="1" x14ac:dyDescent="0.25">
      <c r="A13464" s="4" t="s">
        <v>6067</v>
      </c>
      <c r="B13464" s="4" t="s">
        <v>1539</v>
      </c>
      <c r="C13464" s="1" t="s">
        <v>166</v>
      </c>
      <c r="D13464" s="28" t="s">
        <v>1540</v>
      </c>
      <c r="E13464" s="29"/>
      <c r="F13464" s="29"/>
      <c r="G13464" s="1"/>
      <c r="H13464" s="5" t="s">
        <v>5119</v>
      </c>
      <c r="I13464" s="30">
        <v>1</v>
      </c>
      <c r="J13464" s="31"/>
      <c r="K13464" s="6">
        <f>ROUND(K13479,2)</f>
        <v>22.52</v>
      </c>
      <c r="L13464" s="1"/>
      <c r="M13464" s="1"/>
      <c r="N13464" s="1"/>
      <c r="O13464" s="1"/>
      <c r="P13464" s="1"/>
      <c r="Q13464" s="1"/>
      <c r="R13464" s="1"/>
      <c r="S13464" s="1"/>
      <c r="T13464" s="1"/>
      <c r="U13464" s="1"/>
      <c r="V13464" s="1"/>
      <c r="W13464" s="1"/>
      <c r="X13464" s="1"/>
      <c r="Y13464" s="1"/>
      <c r="Z13464" s="1"/>
    </row>
    <row r="13465" spans="1:26" x14ac:dyDescent="0.25">
      <c r="B13465" s="7" t="s">
        <v>5120</v>
      </c>
    </row>
    <row r="13466" spans="1:26" x14ac:dyDescent="0.25">
      <c r="B13466" t="s">
        <v>5182</v>
      </c>
      <c r="C13466" t="s">
        <v>9</v>
      </c>
      <c r="D13466" t="s">
        <v>5183</v>
      </c>
      <c r="E13466" s="8">
        <v>0.28986000000000001</v>
      </c>
      <c r="F13466" t="s">
        <v>5123</v>
      </c>
      <c r="G13466" t="s">
        <v>5124</v>
      </c>
      <c r="H13466" s="9">
        <v>24.55</v>
      </c>
      <c r="I13466" t="s">
        <v>5125</v>
      </c>
      <c r="J13466" s="10">
        <f>ROUND(E13466/I13464* H13466,5)</f>
        <v>7.1160600000000001</v>
      </c>
      <c r="K13466" s="11"/>
    </row>
    <row r="13467" spans="1:26" x14ac:dyDescent="0.25">
      <c r="B13467" t="s">
        <v>5160</v>
      </c>
      <c r="C13467" t="s">
        <v>9</v>
      </c>
      <c r="D13467" t="s">
        <v>5161</v>
      </c>
      <c r="E13467" s="8">
        <v>0.14493</v>
      </c>
      <c r="F13467" t="s">
        <v>5123</v>
      </c>
      <c r="G13467" t="s">
        <v>5124</v>
      </c>
      <c r="H13467" s="9">
        <v>29.42</v>
      </c>
      <c r="I13467" t="s">
        <v>5125</v>
      </c>
      <c r="J13467" s="10">
        <f>ROUND(E13467/I13464* H13467,5)</f>
        <v>4.2638400000000001</v>
      </c>
      <c r="K13467" s="11"/>
    </row>
    <row r="13468" spans="1:26" x14ac:dyDescent="0.25">
      <c r="D13468" s="12" t="s">
        <v>5126</v>
      </c>
      <c r="E13468" s="11"/>
      <c r="H13468" s="11"/>
      <c r="K13468" s="9">
        <f>SUM(J13466:J13467)</f>
        <v>11.379899999999999</v>
      </c>
    </row>
    <row r="13469" spans="1:26" x14ac:dyDescent="0.25">
      <c r="B13469" s="7" t="s">
        <v>5127</v>
      </c>
      <c r="E13469" s="11"/>
      <c r="H13469" s="11"/>
      <c r="K13469" s="11"/>
    </row>
    <row r="13470" spans="1:26" x14ac:dyDescent="0.25">
      <c r="B13470" t="s">
        <v>5229</v>
      </c>
      <c r="C13470" t="s">
        <v>9</v>
      </c>
      <c r="D13470" t="s">
        <v>5230</v>
      </c>
      <c r="E13470" s="8">
        <v>0.14493</v>
      </c>
      <c r="F13470" t="s">
        <v>5123</v>
      </c>
      <c r="G13470" t="s">
        <v>5124</v>
      </c>
      <c r="H13470" s="9">
        <v>56.51</v>
      </c>
      <c r="I13470" t="s">
        <v>5125</v>
      </c>
      <c r="J13470" s="10">
        <f>ROUND(E13470/I13464* H13470,5)</f>
        <v>8.1899899999999999</v>
      </c>
      <c r="K13470" s="11"/>
    </row>
    <row r="13471" spans="1:26" x14ac:dyDescent="0.25">
      <c r="D13471" s="12" t="s">
        <v>5130</v>
      </c>
      <c r="E13471" s="11"/>
      <c r="H13471" s="11"/>
      <c r="K13471" s="9">
        <f>SUM(J13470:J13470)</f>
        <v>8.1899899999999999</v>
      </c>
    </row>
    <row r="13472" spans="1:26" x14ac:dyDescent="0.25">
      <c r="B13472" s="7" t="s">
        <v>5131</v>
      </c>
      <c r="E13472" s="11"/>
      <c r="H13472" s="11"/>
      <c r="K13472" s="11"/>
    </row>
    <row r="13473" spans="1:26" x14ac:dyDescent="0.25">
      <c r="B13473" t="s">
        <v>6064</v>
      </c>
      <c r="C13473" t="s">
        <v>166</v>
      </c>
      <c r="D13473" t="s">
        <v>6065</v>
      </c>
      <c r="E13473" s="8">
        <v>1</v>
      </c>
      <c r="G13473" t="s">
        <v>5124</v>
      </c>
      <c r="H13473" s="9">
        <v>1.5</v>
      </c>
      <c r="I13473" t="s">
        <v>5125</v>
      </c>
      <c r="J13473" s="10">
        <f>ROUND(E13473* H13473,5)</f>
        <v>1.5</v>
      </c>
      <c r="K13473" s="11"/>
    </row>
    <row r="13474" spans="1:26" x14ac:dyDescent="0.25">
      <c r="D13474" s="12" t="s">
        <v>5140</v>
      </c>
      <c r="E13474" s="11"/>
      <c r="H13474" s="11"/>
      <c r="K13474" s="9">
        <f>SUM(J13473:J13473)</f>
        <v>1.5</v>
      </c>
    </row>
    <row r="13475" spans="1:26" x14ac:dyDescent="0.25">
      <c r="E13475" s="11"/>
      <c r="H13475" s="11"/>
      <c r="K13475" s="11"/>
    </row>
    <row r="13476" spans="1:26" x14ac:dyDescent="0.25">
      <c r="D13476" s="12" t="s">
        <v>5142</v>
      </c>
      <c r="E13476" s="11"/>
      <c r="H13476" s="11">
        <v>1.5</v>
      </c>
      <c r="I13476" t="s">
        <v>5143</v>
      </c>
      <c r="J13476">
        <f>ROUND(H13476/100*K13468,5)</f>
        <v>0.17069999999999999</v>
      </c>
      <c r="K13476" s="11"/>
    </row>
    <row r="13477" spans="1:26" x14ac:dyDescent="0.25">
      <c r="D13477" s="12" t="s">
        <v>5141</v>
      </c>
      <c r="E13477" s="11"/>
      <c r="H13477" s="11"/>
      <c r="K13477" s="13">
        <f>SUM(J13465:J13476)</f>
        <v>21.240590000000001</v>
      </c>
    </row>
    <row r="13478" spans="1:26" x14ac:dyDescent="0.25">
      <c r="D13478" s="12" t="s">
        <v>5157</v>
      </c>
      <c r="E13478" s="11"/>
      <c r="H13478" s="11">
        <v>6</v>
      </c>
      <c r="I13478" t="s">
        <v>5143</v>
      </c>
      <c r="K13478" s="9">
        <f>ROUND(H13478/100*K13477,5)</f>
        <v>1.27444</v>
      </c>
    </row>
    <row r="13479" spans="1:26" x14ac:dyDescent="0.25">
      <c r="D13479" s="12" t="s">
        <v>5144</v>
      </c>
      <c r="E13479" s="11"/>
      <c r="H13479" s="11"/>
      <c r="K13479" s="13">
        <f>SUM(K13477:K13478)</f>
        <v>22.515029999999999</v>
      </c>
    </row>
    <row r="13481" spans="1:26" ht="45" customHeight="1" x14ac:dyDescent="0.25">
      <c r="A13481" s="4" t="s">
        <v>6068</v>
      </c>
      <c r="B13481" s="4" t="s">
        <v>1541</v>
      </c>
      <c r="C13481" s="1" t="s">
        <v>166</v>
      </c>
      <c r="D13481" s="28" t="s">
        <v>1542</v>
      </c>
      <c r="E13481" s="29"/>
      <c r="F13481" s="29"/>
      <c r="G13481" s="1"/>
      <c r="H13481" s="5" t="s">
        <v>5119</v>
      </c>
      <c r="I13481" s="30">
        <v>1</v>
      </c>
      <c r="J13481" s="31"/>
      <c r="K13481" s="6">
        <f>ROUND(K13496,2)</f>
        <v>29.48</v>
      </c>
      <c r="L13481" s="1"/>
      <c r="M13481" s="1"/>
      <c r="N13481" s="1"/>
      <c r="O13481" s="1"/>
      <c r="P13481" s="1"/>
      <c r="Q13481" s="1"/>
      <c r="R13481" s="1"/>
      <c r="S13481" s="1"/>
      <c r="T13481" s="1"/>
      <c r="U13481" s="1"/>
      <c r="V13481" s="1"/>
      <c r="W13481" s="1"/>
      <c r="X13481" s="1"/>
      <c r="Y13481" s="1"/>
      <c r="Z13481" s="1"/>
    </row>
    <row r="13482" spans="1:26" x14ac:dyDescent="0.25">
      <c r="B13482" s="7" t="s">
        <v>5120</v>
      </c>
    </row>
    <row r="13483" spans="1:26" x14ac:dyDescent="0.25">
      <c r="B13483" t="s">
        <v>5160</v>
      </c>
      <c r="C13483" t="s">
        <v>9</v>
      </c>
      <c r="D13483" t="s">
        <v>5161</v>
      </c>
      <c r="E13483" s="8">
        <v>0.2</v>
      </c>
      <c r="F13483" t="s">
        <v>5123</v>
      </c>
      <c r="G13483" t="s">
        <v>5124</v>
      </c>
      <c r="H13483" s="9">
        <v>29.42</v>
      </c>
      <c r="I13483" t="s">
        <v>5125</v>
      </c>
      <c r="J13483" s="10">
        <f>ROUND(E13483/I13481* H13483,5)</f>
        <v>5.8840000000000003</v>
      </c>
      <c r="K13483" s="11"/>
    </row>
    <row r="13484" spans="1:26" x14ac:dyDescent="0.25">
      <c r="B13484" t="s">
        <v>5182</v>
      </c>
      <c r="C13484" t="s">
        <v>9</v>
      </c>
      <c r="D13484" t="s">
        <v>5183</v>
      </c>
      <c r="E13484" s="8">
        <v>0.4</v>
      </c>
      <c r="F13484" t="s">
        <v>5123</v>
      </c>
      <c r="G13484" t="s">
        <v>5124</v>
      </c>
      <c r="H13484" s="9">
        <v>24.55</v>
      </c>
      <c r="I13484" t="s">
        <v>5125</v>
      </c>
      <c r="J13484" s="10">
        <f>ROUND(E13484/I13481* H13484,5)</f>
        <v>9.82</v>
      </c>
      <c r="K13484" s="11"/>
    </row>
    <row r="13485" spans="1:26" x14ac:dyDescent="0.25">
      <c r="D13485" s="12" t="s">
        <v>5126</v>
      </c>
      <c r="E13485" s="11"/>
      <c r="H13485" s="11"/>
      <c r="K13485" s="9">
        <f>SUM(J13483:J13484)</f>
        <v>15.704000000000001</v>
      </c>
    </row>
    <row r="13486" spans="1:26" x14ac:dyDescent="0.25">
      <c r="B13486" s="7" t="s">
        <v>5127</v>
      </c>
      <c r="E13486" s="11"/>
      <c r="H13486" s="11"/>
      <c r="K13486" s="11"/>
    </row>
    <row r="13487" spans="1:26" x14ac:dyDescent="0.25">
      <c r="B13487" t="s">
        <v>5229</v>
      </c>
      <c r="C13487" t="s">
        <v>9</v>
      </c>
      <c r="D13487" t="s">
        <v>5230</v>
      </c>
      <c r="E13487" s="8">
        <v>0.2</v>
      </c>
      <c r="F13487" t="s">
        <v>5123</v>
      </c>
      <c r="G13487" t="s">
        <v>5124</v>
      </c>
      <c r="H13487" s="9">
        <v>56.51</v>
      </c>
      <c r="I13487" t="s">
        <v>5125</v>
      </c>
      <c r="J13487" s="10">
        <f>ROUND(E13487/I13481* H13487,5)</f>
        <v>11.302</v>
      </c>
      <c r="K13487" s="11"/>
    </row>
    <row r="13488" spans="1:26" x14ac:dyDescent="0.25">
      <c r="D13488" s="12" t="s">
        <v>5130</v>
      </c>
      <c r="E13488" s="11"/>
      <c r="H13488" s="11"/>
      <c r="K13488" s="9">
        <f>SUM(J13487:J13487)</f>
        <v>11.302</v>
      </c>
    </row>
    <row r="13489" spans="1:26" x14ac:dyDescent="0.25">
      <c r="B13489" s="7" t="s">
        <v>5131</v>
      </c>
      <c r="E13489" s="11"/>
      <c r="H13489" s="11"/>
      <c r="K13489" s="11"/>
    </row>
    <row r="13490" spans="1:26" x14ac:dyDescent="0.25">
      <c r="B13490" t="s">
        <v>6069</v>
      </c>
      <c r="C13490" t="s">
        <v>166</v>
      </c>
      <c r="D13490" t="s">
        <v>6070</v>
      </c>
      <c r="E13490" s="8">
        <v>1</v>
      </c>
      <c r="G13490" t="s">
        <v>5124</v>
      </c>
      <c r="H13490" s="9">
        <v>0.56999999999999995</v>
      </c>
      <c r="I13490" t="s">
        <v>5125</v>
      </c>
      <c r="J13490" s="10">
        <f>ROUND(E13490* H13490,5)</f>
        <v>0.56999999999999995</v>
      </c>
      <c r="K13490" s="11"/>
    </row>
    <row r="13491" spans="1:26" x14ac:dyDescent="0.25">
      <c r="D13491" s="12" t="s">
        <v>5140</v>
      </c>
      <c r="E13491" s="11"/>
      <c r="H13491" s="11"/>
      <c r="K13491" s="9">
        <f>SUM(J13490:J13490)</f>
        <v>0.56999999999999995</v>
      </c>
    </row>
    <row r="13492" spans="1:26" x14ac:dyDescent="0.25">
      <c r="E13492" s="11"/>
      <c r="H13492" s="11"/>
      <c r="K13492" s="11"/>
    </row>
    <row r="13493" spans="1:26" x14ac:dyDescent="0.25">
      <c r="D13493" s="12" t="s">
        <v>5142</v>
      </c>
      <c r="E13493" s="11"/>
      <c r="H13493" s="11">
        <v>1.5</v>
      </c>
      <c r="I13493" t="s">
        <v>5143</v>
      </c>
      <c r="J13493">
        <f>ROUND(H13493/100*K13485,5)</f>
        <v>0.23555999999999999</v>
      </c>
      <c r="K13493" s="11"/>
    </row>
    <row r="13494" spans="1:26" x14ac:dyDescent="0.25">
      <c r="D13494" s="12" t="s">
        <v>5141</v>
      </c>
      <c r="E13494" s="11"/>
      <c r="H13494" s="11"/>
      <c r="K13494" s="13">
        <f>SUM(J13482:J13493)</f>
        <v>27.81156</v>
      </c>
    </row>
    <row r="13495" spans="1:26" x14ac:dyDescent="0.25">
      <c r="D13495" s="12" t="s">
        <v>5157</v>
      </c>
      <c r="E13495" s="11"/>
      <c r="H13495" s="11">
        <v>6</v>
      </c>
      <c r="I13495" t="s">
        <v>5143</v>
      </c>
      <c r="K13495" s="9">
        <f>ROUND(H13495/100*K13494,5)</f>
        <v>1.66869</v>
      </c>
    </row>
    <row r="13496" spans="1:26" x14ac:dyDescent="0.25">
      <c r="D13496" s="12" t="s">
        <v>5144</v>
      </c>
      <c r="E13496" s="11"/>
      <c r="H13496" s="11"/>
      <c r="K13496" s="13">
        <f>SUM(K13494:K13495)</f>
        <v>29.480250000000002</v>
      </c>
    </row>
    <row r="13498" spans="1:26" ht="45" customHeight="1" x14ac:dyDescent="0.25">
      <c r="A13498" s="4" t="s">
        <v>6071</v>
      </c>
      <c r="B13498" s="4" t="s">
        <v>1543</v>
      </c>
      <c r="C13498" s="1" t="s">
        <v>166</v>
      </c>
      <c r="D13498" s="28" t="s">
        <v>1544</v>
      </c>
      <c r="E13498" s="29"/>
      <c r="F13498" s="29"/>
      <c r="G13498" s="1"/>
      <c r="H13498" s="5" t="s">
        <v>5119</v>
      </c>
      <c r="I13498" s="30">
        <v>1</v>
      </c>
      <c r="J13498" s="31"/>
      <c r="K13498" s="6">
        <f>ROUND(K13513,2)</f>
        <v>29.58</v>
      </c>
      <c r="L13498" s="1"/>
      <c r="M13498" s="1"/>
      <c r="N13498" s="1"/>
      <c r="O13498" s="1"/>
      <c r="P13498" s="1"/>
      <c r="Q13498" s="1"/>
      <c r="R13498" s="1"/>
      <c r="S13498" s="1"/>
      <c r="T13498" s="1"/>
      <c r="U13498" s="1"/>
      <c r="V13498" s="1"/>
      <c r="W13498" s="1"/>
      <c r="X13498" s="1"/>
      <c r="Y13498" s="1"/>
      <c r="Z13498" s="1"/>
    </row>
    <row r="13499" spans="1:26" x14ac:dyDescent="0.25">
      <c r="B13499" s="7" t="s">
        <v>5120</v>
      </c>
    </row>
    <row r="13500" spans="1:26" x14ac:dyDescent="0.25">
      <c r="B13500" t="s">
        <v>5160</v>
      </c>
      <c r="C13500" t="s">
        <v>9</v>
      </c>
      <c r="D13500" t="s">
        <v>5161</v>
      </c>
      <c r="E13500" s="8">
        <v>0.2</v>
      </c>
      <c r="F13500" t="s">
        <v>5123</v>
      </c>
      <c r="G13500" t="s">
        <v>5124</v>
      </c>
      <c r="H13500" s="9">
        <v>29.42</v>
      </c>
      <c r="I13500" t="s">
        <v>5125</v>
      </c>
      <c r="J13500" s="10">
        <f>ROUND(E13500/I13498* H13500,5)</f>
        <v>5.8840000000000003</v>
      </c>
      <c r="K13500" s="11"/>
    </row>
    <row r="13501" spans="1:26" x14ac:dyDescent="0.25">
      <c r="B13501" t="s">
        <v>5182</v>
      </c>
      <c r="C13501" t="s">
        <v>9</v>
      </c>
      <c r="D13501" t="s">
        <v>5183</v>
      </c>
      <c r="E13501" s="8">
        <v>0.4</v>
      </c>
      <c r="F13501" t="s">
        <v>5123</v>
      </c>
      <c r="G13501" t="s">
        <v>5124</v>
      </c>
      <c r="H13501" s="9">
        <v>24.55</v>
      </c>
      <c r="I13501" t="s">
        <v>5125</v>
      </c>
      <c r="J13501" s="10">
        <f>ROUND(E13501/I13498* H13501,5)</f>
        <v>9.82</v>
      </c>
      <c r="K13501" s="11"/>
    </row>
    <row r="13502" spans="1:26" x14ac:dyDescent="0.25">
      <c r="D13502" s="12" t="s">
        <v>5126</v>
      </c>
      <c r="E13502" s="11"/>
      <c r="H13502" s="11"/>
      <c r="K13502" s="9">
        <f>SUM(J13500:J13501)</f>
        <v>15.704000000000001</v>
      </c>
    </row>
    <row r="13503" spans="1:26" x14ac:dyDescent="0.25">
      <c r="B13503" s="7" t="s">
        <v>5127</v>
      </c>
      <c r="E13503" s="11"/>
      <c r="H13503" s="11"/>
      <c r="K13503" s="11"/>
    </row>
    <row r="13504" spans="1:26" x14ac:dyDescent="0.25">
      <c r="B13504" t="s">
        <v>5229</v>
      </c>
      <c r="C13504" t="s">
        <v>9</v>
      </c>
      <c r="D13504" t="s">
        <v>5230</v>
      </c>
      <c r="E13504" s="8">
        <v>0.2</v>
      </c>
      <c r="F13504" t="s">
        <v>5123</v>
      </c>
      <c r="G13504" t="s">
        <v>5124</v>
      </c>
      <c r="H13504" s="9">
        <v>56.51</v>
      </c>
      <c r="I13504" t="s">
        <v>5125</v>
      </c>
      <c r="J13504" s="10">
        <f>ROUND(E13504/I13498* H13504,5)</f>
        <v>11.302</v>
      </c>
      <c r="K13504" s="11"/>
    </row>
    <row r="13505" spans="1:26" x14ac:dyDescent="0.25">
      <c r="D13505" s="12" t="s">
        <v>5130</v>
      </c>
      <c r="E13505" s="11"/>
      <c r="H13505" s="11"/>
      <c r="K13505" s="9">
        <f>SUM(J13504:J13504)</f>
        <v>11.302</v>
      </c>
    </row>
    <row r="13506" spans="1:26" x14ac:dyDescent="0.25">
      <c r="B13506" s="7" t="s">
        <v>5131</v>
      </c>
      <c r="E13506" s="11"/>
      <c r="H13506" s="11"/>
      <c r="K13506" s="11"/>
    </row>
    <row r="13507" spans="1:26" x14ac:dyDescent="0.25">
      <c r="B13507" t="s">
        <v>6072</v>
      </c>
      <c r="C13507" t="s">
        <v>166</v>
      </c>
      <c r="D13507" t="s">
        <v>6073</v>
      </c>
      <c r="E13507" s="8">
        <v>1</v>
      </c>
      <c r="G13507" t="s">
        <v>5124</v>
      </c>
      <c r="H13507" s="9">
        <v>0.66</v>
      </c>
      <c r="I13507" t="s">
        <v>5125</v>
      </c>
      <c r="J13507" s="10">
        <f>ROUND(E13507* H13507,5)</f>
        <v>0.66</v>
      </c>
      <c r="K13507" s="11"/>
    </row>
    <row r="13508" spans="1:26" x14ac:dyDescent="0.25">
      <c r="D13508" s="12" t="s">
        <v>5140</v>
      </c>
      <c r="E13508" s="11"/>
      <c r="H13508" s="11"/>
      <c r="K13508" s="9">
        <f>SUM(J13507:J13507)</f>
        <v>0.66</v>
      </c>
    </row>
    <row r="13509" spans="1:26" x14ac:dyDescent="0.25">
      <c r="E13509" s="11"/>
      <c r="H13509" s="11"/>
      <c r="K13509" s="11"/>
    </row>
    <row r="13510" spans="1:26" x14ac:dyDescent="0.25">
      <c r="D13510" s="12" t="s">
        <v>5142</v>
      </c>
      <c r="E13510" s="11"/>
      <c r="H13510" s="11">
        <v>1.5</v>
      </c>
      <c r="I13510" t="s">
        <v>5143</v>
      </c>
      <c r="J13510">
        <f>ROUND(H13510/100*K13502,5)</f>
        <v>0.23555999999999999</v>
      </c>
      <c r="K13510" s="11"/>
    </row>
    <row r="13511" spans="1:26" x14ac:dyDescent="0.25">
      <c r="D13511" s="12" t="s">
        <v>5141</v>
      </c>
      <c r="E13511" s="11"/>
      <c r="H13511" s="11"/>
      <c r="K13511" s="13">
        <f>SUM(J13499:J13510)</f>
        <v>27.90156</v>
      </c>
    </row>
    <row r="13512" spans="1:26" x14ac:dyDescent="0.25">
      <c r="D13512" s="12" t="s">
        <v>5157</v>
      </c>
      <c r="E13512" s="11"/>
      <c r="H13512" s="11">
        <v>6</v>
      </c>
      <c r="I13512" t="s">
        <v>5143</v>
      </c>
      <c r="K13512" s="9">
        <f>ROUND(H13512/100*K13511,5)</f>
        <v>1.6740900000000001</v>
      </c>
    </row>
    <row r="13513" spans="1:26" x14ac:dyDescent="0.25">
      <c r="D13513" s="12" t="s">
        <v>5144</v>
      </c>
      <c r="E13513" s="11"/>
      <c r="H13513" s="11"/>
      <c r="K13513" s="13">
        <f>SUM(K13511:K13512)</f>
        <v>29.57565</v>
      </c>
    </row>
    <row r="13515" spans="1:26" ht="45" customHeight="1" x14ac:dyDescent="0.25">
      <c r="A13515" s="4" t="s">
        <v>6074</v>
      </c>
      <c r="B13515" s="4" t="s">
        <v>1545</v>
      </c>
      <c r="C13515" s="1" t="s">
        <v>166</v>
      </c>
      <c r="D13515" s="28" t="s">
        <v>1546</v>
      </c>
      <c r="E13515" s="29"/>
      <c r="F13515" s="29"/>
      <c r="G13515" s="1"/>
      <c r="H13515" s="5" t="s">
        <v>5119</v>
      </c>
      <c r="I13515" s="30">
        <v>1</v>
      </c>
      <c r="J13515" s="31"/>
      <c r="K13515" s="6">
        <f>ROUND(K13530,2)</f>
        <v>26.86</v>
      </c>
      <c r="L13515" s="1"/>
      <c r="M13515" s="1"/>
      <c r="N13515" s="1"/>
      <c r="O13515" s="1"/>
      <c r="P13515" s="1"/>
      <c r="Q13515" s="1"/>
      <c r="R13515" s="1"/>
      <c r="S13515" s="1"/>
      <c r="T13515" s="1"/>
      <c r="U13515" s="1"/>
      <c r="V13515" s="1"/>
      <c r="W13515" s="1"/>
      <c r="X13515" s="1"/>
      <c r="Y13515" s="1"/>
      <c r="Z13515" s="1"/>
    </row>
    <row r="13516" spans="1:26" x14ac:dyDescent="0.25">
      <c r="B13516" s="7" t="s">
        <v>5120</v>
      </c>
    </row>
    <row r="13517" spans="1:26" x14ac:dyDescent="0.25">
      <c r="B13517" t="s">
        <v>5182</v>
      </c>
      <c r="C13517" t="s">
        <v>9</v>
      </c>
      <c r="D13517" t="s">
        <v>5183</v>
      </c>
      <c r="E13517" s="8">
        <v>0.36364000000000002</v>
      </c>
      <c r="F13517" t="s">
        <v>5123</v>
      </c>
      <c r="G13517" t="s">
        <v>5124</v>
      </c>
      <c r="H13517" s="9">
        <v>24.55</v>
      </c>
      <c r="I13517" t="s">
        <v>5125</v>
      </c>
      <c r="J13517" s="10">
        <f>ROUND(E13517/I13515* H13517,5)</f>
        <v>8.9273600000000002</v>
      </c>
      <c r="K13517" s="11"/>
    </row>
    <row r="13518" spans="1:26" x14ac:dyDescent="0.25">
      <c r="B13518" t="s">
        <v>5160</v>
      </c>
      <c r="C13518" t="s">
        <v>9</v>
      </c>
      <c r="D13518" t="s">
        <v>5161</v>
      </c>
      <c r="E13518" s="8">
        <v>0.18182000000000001</v>
      </c>
      <c r="F13518" t="s">
        <v>5123</v>
      </c>
      <c r="G13518" t="s">
        <v>5124</v>
      </c>
      <c r="H13518" s="9">
        <v>29.42</v>
      </c>
      <c r="I13518" t="s">
        <v>5125</v>
      </c>
      <c r="J13518" s="10">
        <f>ROUND(E13518/I13515* H13518,5)</f>
        <v>5.3491400000000002</v>
      </c>
      <c r="K13518" s="11"/>
    </row>
    <row r="13519" spans="1:26" x14ac:dyDescent="0.25">
      <c r="D13519" s="12" t="s">
        <v>5126</v>
      </c>
      <c r="E13519" s="11"/>
      <c r="H13519" s="11"/>
      <c r="K13519" s="9">
        <f>SUM(J13517:J13518)</f>
        <v>14.2765</v>
      </c>
    </row>
    <row r="13520" spans="1:26" x14ac:dyDescent="0.25">
      <c r="B13520" s="7" t="s">
        <v>5127</v>
      </c>
      <c r="E13520" s="11"/>
      <c r="H13520" s="11"/>
      <c r="K13520" s="11"/>
    </row>
    <row r="13521" spans="1:26" x14ac:dyDescent="0.25">
      <c r="B13521" t="s">
        <v>5229</v>
      </c>
      <c r="C13521" t="s">
        <v>9</v>
      </c>
      <c r="D13521" t="s">
        <v>5230</v>
      </c>
      <c r="E13521" s="8">
        <v>0.18182000000000001</v>
      </c>
      <c r="F13521" t="s">
        <v>5123</v>
      </c>
      <c r="G13521" t="s">
        <v>5124</v>
      </c>
      <c r="H13521" s="9">
        <v>56.51</v>
      </c>
      <c r="I13521" t="s">
        <v>5125</v>
      </c>
      <c r="J13521" s="10">
        <f>ROUND(E13521/I13515* H13521,5)</f>
        <v>10.274649999999999</v>
      </c>
      <c r="K13521" s="11"/>
    </row>
    <row r="13522" spans="1:26" x14ac:dyDescent="0.25">
      <c r="D13522" s="12" t="s">
        <v>5130</v>
      </c>
      <c r="E13522" s="11"/>
      <c r="H13522" s="11"/>
      <c r="K13522" s="9">
        <f>SUM(J13521:J13521)</f>
        <v>10.274649999999999</v>
      </c>
    </row>
    <row r="13523" spans="1:26" x14ac:dyDescent="0.25">
      <c r="B13523" s="7" t="s">
        <v>5131</v>
      </c>
      <c r="E13523" s="11"/>
      <c r="H13523" s="11"/>
      <c r="K13523" s="11"/>
    </row>
    <row r="13524" spans="1:26" x14ac:dyDescent="0.25">
      <c r="B13524" t="s">
        <v>6069</v>
      </c>
      <c r="C13524" t="s">
        <v>166</v>
      </c>
      <c r="D13524" t="s">
        <v>6070</v>
      </c>
      <c r="E13524" s="8">
        <v>1</v>
      </c>
      <c r="G13524" t="s">
        <v>5124</v>
      </c>
      <c r="H13524" s="9">
        <v>0.56999999999999995</v>
      </c>
      <c r="I13524" t="s">
        <v>5125</v>
      </c>
      <c r="J13524" s="10">
        <f>ROUND(E13524* H13524,5)</f>
        <v>0.56999999999999995</v>
      </c>
      <c r="K13524" s="11"/>
    </row>
    <row r="13525" spans="1:26" x14ac:dyDescent="0.25">
      <c r="D13525" s="12" t="s">
        <v>5140</v>
      </c>
      <c r="E13525" s="11"/>
      <c r="H13525" s="11"/>
      <c r="K13525" s="9">
        <f>SUM(J13524:J13524)</f>
        <v>0.56999999999999995</v>
      </c>
    </row>
    <row r="13526" spans="1:26" x14ac:dyDescent="0.25">
      <c r="E13526" s="11"/>
      <c r="H13526" s="11"/>
      <c r="K13526" s="11"/>
    </row>
    <row r="13527" spans="1:26" x14ac:dyDescent="0.25">
      <c r="D13527" s="12" t="s">
        <v>5142</v>
      </c>
      <c r="E13527" s="11"/>
      <c r="H13527" s="11">
        <v>1.5</v>
      </c>
      <c r="I13527" t="s">
        <v>5143</v>
      </c>
      <c r="J13527">
        <f>ROUND(H13527/100*K13519,5)</f>
        <v>0.21415000000000001</v>
      </c>
      <c r="K13527" s="11"/>
    </row>
    <row r="13528" spans="1:26" x14ac:dyDescent="0.25">
      <c r="D13528" s="12" t="s">
        <v>5141</v>
      </c>
      <c r="E13528" s="11"/>
      <c r="H13528" s="11"/>
      <c r="K13528" s="13">
        <f>SUM(J13516:J13527)</f>
        <v>25.3353</v>
      </c>
    </row>
    <row r="13529" spans="1:26" x14ac:dyDescent="0.25">
      <c r="D13529" s="12" t="s">
        <v>5157</v>
      </c>
      <c r="E13529" s="11"/>
      <c r="H13529" s="11">
        <v>6</v>
      </c>
      <c r="I13529" t="s">
        <v>5143</v>
      </c>
      <c r="K13529" s="9">
        <f>ROUND(H13529/100*K13528,5)</f>
        <v>1.5201199999999999</v>
      </c>
    </row>
    <row r="13530" spans="1:26" x14ac:dyDescent="0.25">
      <c r="D13530" s="12" t="s">
        <v>5144</v>
      </c>
      <c r="E13530" s="11"/>
      <c r="H13530" s="11"/>
      <c r="K13530" s="13">
        <f>SUM(K13528:K13529)</f>
        <v>26.855419999999999</v>
      </c>
    </row>
    <row r="13532" spans="1:26" ht="45" customHeight="1" x14ac:dyDescent="0.25">
      <c r="A13532" s="4" t="s">
        <v>6075</v>
      </c>
      <c r="B13532" s="4" t="s">
        <v>1547</v>
      </c>
      <c r="C13532" s="1" t="s">
        <v>166</v>
      </c>
      <c r="D13532" s="28" t="s">
        <v>1548</v>
      </c>
      <c r="E13532" s="29"/>
      <c r="F13532" s="29"/>
      <c r="G13532" s="1"/>
      <c r="H13532" s="5" t="s">
        <v>5119</v>
      </c>
      <c r="I13532" s="30">
        <v>1</v>
      </c>
      <c r="J13532" s="31"/>
      <c r="K13532" s="6">
        <f>ROUND(K13547,2)</f>
        <v>26.95</v>
      </c>
      <c r="L13532" s="1"/>
      <c r="M13532" s="1"/>
      <c r="N13532" s="1"/>
      <c r="O13532" s="1"/>
      <c r="P13532" s="1"/>
      <c r="Q13532" s="1"/>
      <c r="R13532" s="1"/>
      <c r="S13532" s="1"/>
      <c r="T13532" s="1"/>
      <c r="U13532" s="1"/>
      <c r="V13532" s="1"/>
      <c r="W13532" s="1"/>
      <c r="X13532" s="1"/>
      <c r="Y13532" s="1"/>
      <c r="Z13532" s="1"/>
    </row>
    <row r="13533" spans="1:26" x14ac:dyDescent="0.25">
      <c r="B13533" s="7" t="s">
        <v>5120</v>
      </c>
    </row>
    <row r="13534" spans="1:26" x14ac:dyDescent="0.25">
      <c r="B13534" t="s">
        <v>5182</v>
      </c>
      <c r="C13534" t="s">
        <v>9</v>
      </c>
      <c r="D13534" t="s">
        <v>5183</v>
      </c>
      <c r="E13534" s="8">
        <v>0.36364000000000002</v>
      </c>
      <c r="F13534" t="s">
        <v>5123</v>
      </c>
      <c r="G13534" t="s">
        <v>5124</v>
      </c>
      <c r="H13534" s="9">
        <v>24.55</v>
      </c>
      <c r="I13534" t="s">
        <v>5125</v>
      </c>
      <c r="J13534" s="10">
        <f>ROUND(E13534/I13532* H13534,5)</f>
        <v>8.9273600000000002</v>
      </c>
      <c r="K13534" s="11"/>
    </row>
    <row r="13535" spans="1:26" x14ac:dyDescent="0.25">
      <c r="B13535" t="s">
        <v>5160</v>
      </c>
      <c r="C13535" t="s">
        <v>9</v>
      </c>
      <c r="D13535" t="s">
        <v>5161</v>
      </c>
      <c r="E13535" s="8">
        <v>0.18182000000000001</v>
      </c>
      <c r="F13535" t="s">
        <v>5123</v>
      </c>
      <c r="G13535" t="s">
        <v>5124</v>
      </c>
      <c r="H13535" s="9">
        <v>29.42</v>
      </c>
      <c r="I13535" t="s">
        <v>5125</v>
      </c>
      <c r="J13535" s="10">
        <f>ROUND(E13535/I13532* H13535,5)</f>
        <v>5.3491400000000002</v>
      </c>
      <c r="K13535" s="11"/>
    </row>
    <row r="13536" spans="1:26" x14ac:dyDescent="0.25">
      <c r="D13536" s="12" t="s">
        <v>5126</v>
      </c>
      <c r="E13536" s="11"/>
      <c r="H13536" s="11"/>
      <c r="K13536" s="9">
        <f>SUM(J13534:J13535)</f>
        <v>14.2765</v>
      </c>
    </row>
    <row r="13537" spans="1:26" x14ac:dyDescent="0.25">
      <c r="B13537" s="7" t="s">
        <v>5127</v>
      </c>
      <c r="E13537" s="11"/>
      <c r="H13537" s="11"/>
      <c r="K13537" s="11"/>
    </row>
    <row r="13538" spans="1:26" x14ac:dyDescent="0.25">
      <c r="B13538" t="s">
        <v>5229</v>
      </c>
      <c r="C13538" t="s">
        <v>9</v>
      </c>
      <c r="D13538" t="s">
        <v>5230</v>
      </c>
      <c r="E13538" s="8">
        <v>0.18182000000000001</v>
      </c>
      <c r="F13538" t="s">
        <v>5123</v>
      </c>
      <c r="G13538" t="s">
        <v>5124</v>
      </c>
      <c r="H13538" s="9">
        <v>56.51</v>
      </c>
      <c r="I13538" t="s">
        <v>5125</v>
      </c>
      <c r="J13538" s="10">
        <f>ROUND(E13538/I13532* H13538,5)</f>
        <v>10.274649999999999</v>
      </c>
      <c r="K13538" s="11"/>
    </row>
    <row r="13539" spans="1:26" x14ac:dyDescent="0.25">
      <c r="D13539" s="12" t="s">
        <v>5130</v>
      </c>
      <c r="E13539" s="11"/>
      <c r="H13539" s="11"/>
      <c r="K13539" s="9">
        <f>SUM(J13538:J13538)</f>
        <v>10.274649999999999</v>
      </c>
    </row>
    <row r="13540" spans="1:26" x14ac:dyDescent="0.25">
      <c r="B13540" s="7" t="s">
        <v>5131</v>
      </c>
      <c r="E13540" s="11"/>
      <c r="H13540" s="11"/>
      <c r="K13540" s="11"/>
    </row>
    <row r="13541" spans="1:26" x14ac:dyDescent="0.25">
      <c r="B13541" t="s">
        <v>6072</v>
      </c>
      <c r="C13541" t="s">
        <v>166</v>
      </c>
      <c r="D13541" t="s">
        <v>6073</v>
      </c>
      <c r="E13541" s="8">
        <v>1</v>
      </c>
      <c r="G13541" t="s">
        <v>5124</v>
      </c>
      <c r="H13541" s="9">
        <v>0.66</v>
      </c>
      <c r="I13541" t="s">
        <v>5125</v>
      </c>
      <c r="J13541" s="10">
        <f>ROUND(E13541* H13541,5)</f>
        <v>0.66</v>
      </c>
      <c r="K13541" s="11"/>
    </row>
    <row r="13542" spans="1:26" x14ac:dyDescent="0.25">
      <c r="D13542" s="12" t="s">
        <v>5140</v>
      </c>
      <c r="E13542" s="11"/>
      <c r="H13542" s="11"/>
      <c r="K13542" s="9">
        <f>SUM(J13541:J13541)</f>
        <v>0.66</v>
      </c>
    </row>
    <row r="13543" spans="1:26" x14ac:dyDescent="0.25">
      <c r="E13543" s="11"/>
      <c r="H13543" s="11"/>
      <c r="K13543" s="11"/>
    </row>
    <row r="13544" spans="1:26" x14ac:dyDescent="0.25">
      <c r="D13544" s="12" t="s">
        <v>5142</v>
      </c>
      <c r="E13544" s="11"/>
      <c r="H13544" s="11">
        <v>1.5</v>
      </c>
      <c r="I13544" t="s">
        <v>5143</v>
      </c>
      <c r="J13544">
        <f>ROUND(H13544/100*K13536,5)</f>
        <v>0.21415000000000001</v>
      </c>
      <c r="K13544" s="11"/>
    </row>
    <row r="13545" spans="1:26" x14ac:dyDescent="0.25">
      <c r="D13545" s="12" t="s">
        <v>5141</v>
      </c>
      <c r="E13545" s="11"/>
      <c r="H13545" s="11"/>
      <c r="K13545" s="13">
        <f>SUM(J13533:J13544)</f>
        <v>25.4253</v>
      </c>
    </row>
    <row r="13546" spans="1:26" x14ac:dyDescent="0.25">
      <c r="D13546" s="12" t="s">
        <v>5157</v>
      </c>
      <c r="E13546" s="11"/>
      <c r="H13546" s="11">
        <v>6</v>
      </c>
      <c r="I13546" t="s">
        <v>5143</v>
      </c>
      <c r="K13546" s="9">
        <f>ROUND(H13546/100*K13545,5)</f>
        <v>1.52552</v>
      </c>
    </row>
    <row r="13547" spans="1:26" x14ac:dyDescent="0.25">
      <c r="D13547" s="12" t="s">
        <v>5144</v>
      </c>
      <c r="E13547" s="11"/>
      <c r="H13547" s="11"/>
      <c r="K13547" s="13">
        <f>SUM(K13545:K13546)</f>
        <v>26.95082</v>
      </c>
    </row>
    <row r="13549" spans="1:26" ht="45" customHeight="1" x14ac:dyDescent="0.25">
      <c r="A13549" s="4" t="s">
        <v>6076</v>
      </c>
      <c r="B13549" s="4" t="s">
        <v>1549</v>
      </c>
      <c r="C13549" s="1" t="s">
        <v>166</v>
      </c>
      <c r="D13549" s="28" t="s">
        <v>1550</v>
      </c>
      <c r="E13549" s="29"/>
      <c r="F13549" s="29"/>
      <c r="G13549" s="1"/>
      <c r="H13549" s="5" t="s">
        <v>5119</v>
      </c>
      <c r="I13549" s="30">
        <v>1</v>
      </c>
      <c r="J13549" s="31"/>
      <c r="K13549" s="6">
        <f>ROUND(K13564,2)</f>
        <v>29.72</v>
      </c>
      <c r="L13549" s="1"/>
      <c r="M13549" s="1"/>
      <c r="N13549" s="1"/>
      <c r="O13549" s="1"/>
      <c r="P13549" s="1"/>
      <c r="Q13549" s="1"/>
      <c r="R13549" s="1"/>
      <c r="S13549" s="1"/>
      <c r="T13549" s="1"/>
      <c r="U13549" s="1"/>
      <c r="V13549" s="1"/>
      <c r="W13549" s="1"/>
      <c r="X13549" s="1"/>
      <c r="Y13549" s="1"/>
      <c r="Z13549" s="1"/>
    </row>
    <row r="13550" spans="1:26" x14ac:dyDescent="0.25">
      <c r="B13550" s="7" t="s">
        <v>5120</v>
      </c>
    </row>
    <row r="13551" spans="1:26" x14ac:dyDescent="0.25">
      <c r="B13551" t="s">
        <v>5160</v>
      </c>
      <c r="C13551" t="s">
        <v>9</v>
      </c>
      <c r="D13551" t="s">
        <v>5161</v>
      </c>
      <c r="E13551" s="8">
        <v>0.2</v>
      </c>
      <c r="F13551" t="s">
        <v>5123</v>
      </c>
      <c r="G13551" t="s">
        <v>5124</v>
      </c>
      <c r="H13551" s="9">
        <v>29.42</v>
      </c>
      <c r="I13551" t="s">
        <v>5125</v>
      </c>
      <c r="J13551" s="10">
        <f>ROUND(E13551/I13549* H13551,5)</f>
        <v>5.8840000000000003</v>
      </c>
      <c r="K13551" s="11"/>
    </row>
    <row r="13552" spans="1:26" x14ac:dyDescent="0.25">
      <c r="B13552" t="s">
        <v>5182</v>
      </c>
      <c r="C13552" t="s">
        <v>9</v>
      </c>
      <c r="D13552" t="s">
        <v>5183</v>
      </c>
      <c r="E13552" s="8">
        <v>0.4</v>
      </c>
      <c r="F13552" t="s">
        <v>5123</v>
      </c>
      <c r="G13552" t="s">
        <v>5124</v>
      </c>
      <c r="H13552" s="9">
        <v>24.55</v>
      </c>
      <c r="I13552" t="s">
        <v>5125</v>
      </c>
      <c r="J13552" s="10">
        <f>ROUND(E13552/I13549* H13552,5)</f>
        <v>9.82</v>
      </c>
      <c r="K13552" s="11"/>
    </row>
    <row r="13553" spans="1:26" x14ac:dyDescent="0.25">
      <c r="D13553" s="12" t="s">
        <v>5126</v>
      </c>
      <c r="E13553" s="11"/>
      <c r="H13553" s="11"/>
      <c r="K13553" s="9">
        <f>SUM(J13551:J13552)</f>
        <v>15.704000000000001</v>
      </c>
    </row>
    <row r="13554" spans="1:26" x14ac:dyDescent="0.25">
      <c r="B13554" s="7" t="s">
        <v>5127</v>
      </c>
      <c r="E13554" s="11"/>
      <c r="H13554" s="11"/>
      <c r="K13554" s="11"/>
    </row>
    <row r="13555" spans="1:26" x14ac:dyDescent="0.25">
      <c r="B13555" t="s">
        <v>5229</v>
      </c>
      <c r="C13555" t="s">
        <v>9</v>
      </c>
      <c r="D13555" t="s">
        <v>5230</v>
      </c>
      <c r="E13555" s="8">
        <v>0.2</v>
      </c>
      <c r="F13555" t="s">
        <v>5123</v>
      </c>
      <c r="G13555" t="s">
        <v>5124</v>
      </c>
      <c r="H13555" s="9">
        <v>56.51</v>
      </c>
      <c r="I13555" t="s">
        <v>5125</v>
      </c>
      <c r="J13555" s="10">
        <f>ROUND(E13555/I13549* H13555,5)</f>
        <v>11.302</v>
      </c>
      <c r="K13555" s="11"/>
    </row>
    <row r="13556" spans="1:26" x14ac:dyDescent="0.25">
      <c r="D13556" s="12" t="s">
        <v>5130</v>
      </c>
      <c r="E13556" s="11"/>
      <c r="H13556" s="11"/>
      <c r="K13556" s="9">
        <f>SUM(J13555:J13555)</f>
        <v>11.302</v>
      </c>
    </row>
    <row r="13557" spans="1:26" x14ac:dyDescent="0.25">
      <c r="B13557" s="7" t="s">
        <v>5131</v>
      </c>
      <c r="E13557" s="11"/>
      <c r="H13557" s="11"/>
      <c r="K13557" s="11"/>
    </row>
    <row r="13558" spans="1:26" x14ac:dyDescent="0.25">
      <c r="B13558" t="s">
        <v>6077</v>
      </c>
      <c r="C13558" t="s">
        <v>166</v>
      </c>
      <c r="D13558" t="s">
        <v>6078</v>
      </c>
      <c r="E13558" s="8">
        <v>1</v>
      </c>
      <c r="G13558" t="s">
        <v>5124</v>
      </c>
      <c r="H13558" s="9">
        <v>0.8</v>
      </c>
      <c r="I13558" t="s">
        <v>5125</v>
      </c>
      <c r="J13558" s="10">
        <f>ROUND(E13558* H13558,5)</f>
        <v>0.8</v>
      </c>
      <c r="K13558" s="11"/>
    </row>
    <row r="13559" spans="1:26" x14ac:dyDescent="0.25">
      <c r="D13559" s="12" t="s">
        <v>5140</v>
      </c>
      <c r="E13559" s="11"/>
      <c r="H13559" s="11"/>
      <c r="K13559" s="9">
        <f>SUM(J13558:J13558)</f>
        <v>0.8</v>
      </c>
    </row>
    <row r="13560" spans="1:26" x14ac:dyDescent="0.25">
      <c r="E13560" s="11"/>
      <c r="H13560" s="11"/>
      <c r="K13560" s="11"/>
    </row>
    <row r="13561" spans="1:26" x14ac:dyDescent="0.25">
      <c r="D13561" s="12" t="s">
        <v>5142</v>
      </c>
      <c r="E13561" s="11"/>
      <c r="H13561" s="11">
        <v>1.5</v>
      </c>
      <c r="I13561" t="s">
        <v>5143</v>
      </c>
      <c r="J13561">
        <f>ROUND(H13561/100*K13553,5)</f>
        <v>0.23555999999999999</v>
      </c>
      <c r="K13561" s="11"/>
    </row>
    <row r="13562" spans="1:26" x14ac:dyDescent="0.25">
      <c r="D13562" s="12" t="s">
        <v>5141</v>
      </c>
      <c r="E13562" s="11"/>
      <c r="H13562" s="11"/>
      <c r="K13562" s="13">
        <f>SUM(J13550:J13561)</f>
        <v>28.04156</v>
      </c>
    </row>
    <row r="13563" spans="1:26" x14ac:dyDescent="0.25">
      <c r="D13563" s="12" t="s">
        <v>5157</v>
      </c>
      <c r="E13563" s="11"/>
      <c r="H13563" s="11">
        <v>6</v>
      </c>
      <c r="I13563" t="s">
        <v>5143</v>
      </c>
      <c r="K13563" s="9">
        <f>ROUND(H13563/100*K13562,5)</f>
        <v>1.68249</v>
      </c>
    </row>
    <row r="13564" spans="1:26" x14ac:dyDescent="0.25">
      <c r="D13564" s="12" t="s">
        <v>5144</v>
      </c>
      <c r="E13564" s="11"/>
      <c r="H13564" s="11"/>
      <c r="K13564" s="13">
        <f>SUM(K13562:K13563)</f>
        <v>29.724050000000002</v>
      </c>
    </row>
    <row r="13566" spans="1:26" ht="45" customHeight="1" x14ac:dyDescent="0.25">
      <c r="A13566" s="4" t="s">
        <v>6079</v>
      </c>
      <c r="B13566" s="4" t="s">
        <v>1551</v>
      </c>
      <c r="C13566" s="1" t="s">
        <v>166</v>
      </c>
      <c r="D13566" s="28" t="s">
        <v>1552</v>
      </c>
      <c r="E13566" s="29"/>
      <c r="F13566" s="29"/>
      <c r="G13566" s="1"/>
      <c r="H13566" s="5" t="s">
        <v>5119</v>
      </c>
      <c r="I13566" s="30">
        <v>1</v>
      </c>
      <c r="J13566" s="31"/>
      <c r="K13566" s="6">
        <f>ROUND(K13581,2)</f>
        <v>24.54</v>
      </c>
      <c r="L13566" s="1"/>
      <c r="M13566" s="1"/>
      <c r="N13566" s="1"/>
      <c r="O13566" s="1"/>
      <c r="P13566" s="1"/>
      <c r="Q13566" s="1"/>
      <c r="R13566" s="1"/>
      <c r="S13566" s="1"/>
      <c r="T13566" s="1"/>
      <c r="U13566" s="1"/>
      <c r="V13566" s="1"/>
      <c r="W13566" s="1"/>
      <c r="X13566" s="1"/>
      <c r="Y13566" s="1"/>
      <c r="Z13566" s="1"/>
    </row>
    <row r="13567" spans="1:26" x14ac:dyDescent="0.25">
      <c r="B13567" s="7" t="s">
        <v>5120</v>
      </c>
    </row>
    <row r="13568" spans="1:26" x14ac:dyDescent="0.25">
      <c r="B13568" t="s">
        <v>5160</v>
      </c>
      <c r="C13568" t="s">
        <v>9</v>
      </c>
      <c r="D13568" t="s">
        <v>5161</v>
      </c>
      <c r="E13568" s="8">
        <v>0.32</v>
      </c>
      <c r="F13568" t="s">
        <v>5123</v>
      </c>
      <c r="G13568" t="s">
        <v>5124</v>
      </c>
      <c r="H13568" s="9">
        <v>29.42</v>
      </c>
      <c r="I13568" t="s">
        <v>5125</v>
      </c>
      <c r="J13568" s="10">
        <f>ROUND(E13568/I13566* H13568,5)</f>
        <v>9.4144000000000005</v>
      </c>
      <c r="K13568" s="11"/>
    </row>
    <row r="13569" spans="1:26" x14ac:dyDescent="0.25">
      <c r="B13569" t="s">
        <v>5182</v>
      </c>
      <c r="C13569" t="s">
        <v>9</v>
      </c>
      <c r="D13569" t="s">
        <v>5183</v>
      </c>
      <c r="E13569" s="8">
        <v>0.32</v>
      </c>
      <c r="F13569" t="s">
        <v>5123</v>
      </c>
      <c r="G13569" t="s">
        <v>5124</v>
      </c>
      <c r="H13569" s="9">
        <v>24.55</v>
      </c>
      <c r="I13569" t="s">
        <v>5125</v>
      </c>
      <c r="J13569" s="10">
        <f>ROUND(E13569/I13566* H13569,5)</f>
        <v>7.8559999999999999</v>
      </c>
      <c r="K13569" s="11"/>
    </row>
    <row r="13570" spans="1:26" x14ac:dyDescent="0.25">
      <c r="D13570" s="12" t="s">
        <v>5126</v>
      </c>
      <c r="E13570" s="11"/>
      <c r="H13570" s="11"/>
      <c r="K13570" s="9">
        <f>SUM(J13568:J13569)</f>
        <v>17.270400000000002</v>
      </c>
    </row>
    <row r="13571" spans="1:26" x14ac:dyDescent="0.25">
      <c r="B13571" s="7" t="s">
        <v>5131</v>
      </c>
      <c r="E13571" s="11"/>
      <c r="H13571" s="11"/>
      <c r="K13571" s="11"/>
    </row>
    <row r="13572" spans="1:26" x14ac:dyDescent="0.25">
      <c r="B13572" t="s">
        <v>6080</v>
      </c>
      <c r="C13572" t="s">
        <v>166</v>
      </c>
      <c r="D13572" t="s">
        <v>6081</v>
      </c>
      <c r="E13572" s="8">
        <v>1.2</v>
      </c>
      <c r="G13572" t="s">
        <v>5124</v>
      </c>
      <c r="H13572" s="9">
        <v>2.23</v>
      </c>
      <c r="I13572" t="s">
        <v>5125</v>
      </c>
      <c r="J13572" s="10">
        <f>ROUND(E13572* H13572,5)</f>
        <v>2.6760000000000002</v>
      </c>
      <c r="K13572" s="11"/>
    </row>
    <row r="13573" spans="1:26" x14ac:dyDescent="0.25">
      <c r="B13573" t="s">
        <v>6082</v>
      </c>
      <c r="C13573" t="s">
        <v>136</v>
      </c>
      <c r="D13573" t="s">
        <v>6083</v>
      </c>
      <c r="E13573" s="8">
        <v>1.14E-2</v>
      </c>
      <c r="G13573" t="s">
        <v>5124</v>
      </c>
      <c r="H13573" s="9">
        <v>98.21</v>
      </c>
      <c r="I13573" t="s">
        <v>5125</v>
      </c>
      <c r="J13573" s="10">
        <f>ROUND(E13573* H13573,5)</f>
        <v>1.1195900000000001</v>
      </c>
      <c r="K13573" s="11"/>
    </row>
    <row r="13574" spans="1:26" x14ac:dyDescent="0.25">
      <c r="B13574" t="s">
        <v>6084</v>
      </c>
      <c r="C13574" t="s">
        <v>1870</v>
      </c>
      <c r="D13574" t="s">
        <v>6085</v>
      </c>
      <c r="E13574" s="8">
        <v>0.09</v>
      </c>
      <c r="G13574" t="s">
        <v>5124</v>
      </c>
      <c r="H13574" s="9">
        <v>1.77</v>
      </c>
      <c r="I13574" t="s">
        <v>5125</v>
      </c>
      <c r="J13574" s="10">
        <f>ROUND(E13574* H13574,5)</f>
        <v>0.1593</v>
      </c>
      <c r="K13574" s="11"/>
    </row>
    <row r="13575" spans="1:26" x14ac:dyDescent="0.25">
      <c r="B13575" t="s">
        <v>6086</v>
      </c>
      <c r="C13575" t="s">
        <v>111</v>
      </c>
      <c r="D13575" t="s">
        <v>6087</v>
      </c>
      <c r="E13575" s="8">
        <v>3.96</v>
      </c>
      <c r="G13575" t="s">
        <v>5124</v>
      </c>
      <c r="H13575" s="9">
        <v>0.42</v>
      </c>
      <c r="I13575" t="s">
        <v>5125</v>
      </c>
      <c r="J13575" s="10">
        <f>ROUND(E13575* H13575,5)</f>
        <v>1.6632</v>
      </c>
      <c r="K13575" s="11"/>
    </row>
    <row r="13576" spans="1:26" x14ac:dyDescent="0.25">
      <c r="D13576" s="12" t="s">
        <v>5140</v>
      </c>
      <c r="E13576" s="11"/>
      <c r="H13576" s="11"/>
      <c r="K13576" s="9">
        <f>SUM(J13572:J13575)</f>
        <v>5.6180900000000005</v>
      </c>
    </row>
    <row r="13577" spans="1:26" x14ac:dyDescent="0.25">
      <c r="E13577" s="11"/>
      <c r="H13577" s="11"/>
      <c r="K13577" s="11"/>
    </row>
    <row r="13578" spans="1:26" x14ac:dyDescent="0.25">
      <c r="D13578" s="12" t="s">
        <v>5142</v>
      </c>
      <c r="E13578" s="11"/>
      <c r="H13578" s="11">
        <v>1.5</v>
      </c>
      <c r="I13578" t="s">
        <v>5143</v>
      </c>
      <c r="J13578">
        <f>ROUND(H13578/100*K13570,5)</f>
        <v>0.25906000000000001</v>
      </c>
      <c r="K13578" s="11"/>
    </row>
    <row r="13579" spans="1:26" x14ac:dyDescent="0.25">
      <c r="D13579" s="12" t="s">
        <v>5141</v>
      </c>
      <c r="E13579" s="11"/>
      <c r="H13579" s="11"/>
      <c r="K13579" s="13">
        <f>SUM(J13567:J13578)</f>
        <v>23.147550000000003</v>
      </c>
    </row>
    <row r="13580" spans="1:26" x14ac:dyDescent="0.25">
      <c r="D13580" s="12" t="s">
        <v>5157</v>
      </c>
      <c r="E13580" s="11"/>
      <c r="H13580" s="11">
        <v>6</v>
      </c>
      <c r="I13580" t="s">
        <v>5143</v>
      </c>
      <c r="K13580" s="9">
        <f>ROUND(H13580/100*K13579,5)</f>
        <v>1.3888499999999999</v>
      </c>
    </row>
    <row r="13581" spans="1:26" x14ac:dyDescent="0.25">
      <c r="D13581" s="12" t="s">
        <v>5144</v>
      </c>
      <c r="E13581" s="11"/>
      <c r="H13581" s="11"/>
      <c r="K13581" s="13">
        <f>SUM(K13579:K13580)</f>
        <v>24.536400000000004</v>
      </c>
    </row>
    <row r="13583" spans="1:26" ht="45" customHeight="1" x14ac:dyDescent="0.25">
      <c r="A13583" s="4" t="s">
        <v>6088</v>
      </c>
      <c r="B13583" s="4" t="s">
        <v>1553</v>
      </c>
      <c r="C13583" s="1" t="s">
        <v>166</v>
      </c>
      <c r="D13583" s="28" t="s">
        <v>1554</v>
      </c>
      <c r="E13583" s="29"/>
      <c r="F13583" s="29"/>
      <c r="G13583" s="1"/>
      <c r="H13583" s="5" t="s">
        <v>5119</v>
      </c>
      <c r="I13583" s="30">
        <v>1</v>
      </c>
      <c r="J13583" s="31"/>
      <c r="K13583" s="6">
        <f>ROUND(K13598,2)</f>
        <v>33.83</v>
      </c>
      <c r="L13583" s="1"/>
      <c r="M13583" s="1"/>
      <c r="N13583" s="1"/>
      <c r="O13583" s="1"/>
      <c r="P13583" s="1"/>
      <c r="Q13583" s="1"/>
      <c r="R13583" s="1"/>
      <c r="S13583" s="1"/>
      <c r="T13583" s="1"/>
      <c r="U13583" s="1"/>
      <c r="V13583" s="1"/>
      <c r="W13583" s="1"/>
      <c r="X13583" s="1"/>
      <c r="Y13583" s="1"/>
      <c r="Z13583" s="1"/>
    </row>
    <row r="13584" spans="1:26" x14ac:dyDescent="0.25">
      <c r="B13584" s="7" t="s">
        <v>5120</v>
      </c>
    </row>
    <row r="13585" spans="1:26" x14ac:dyDescent="0.25">
      <c r="B13585" t="s">
        <v>5182</v>
      </c>
      <c r="C13585" t="s">
        <v>9</v>
      </c>
      <c r="D13585" t="s">
        <v>5183</v>
      </c>
      <c r="E13585" s="8">
        <v>0.48008000000000001</v>
      </c>
      <c r="F13585" t="s">
        <v>5123</v>
      </c>
      <c r="G13585" t="s">
        <v>5124</v>
      </c>
      <c r="H13585" s="9">
        <v>24.55</v>
      </c>
      <c r="I13585" t="s">
        <v>5125</v>
      </c>
      <c r="J13585" s="10">
        <f>ROUND(E13585/I13583* H13585,5)</f>
        <v>11.785959999999999</v>
      </c>
      <c r="K13585" s="11"/>
    </row>
    <row r="13586" spans="1:26" x14ac:dyDescent="0.25">
      <c r="B13586" t="s">
        <v>5160</v>
      </c>
      <c r="C13586" t="s">
        <v>9</v>
      </c>
      <c r="D13586" t="s">
        <v>5161</v>
      </c>
      <c r="E13586" s="8">
        <v>0.48008000000000001</v>
      </c>
      <c r="F13586" t="s">
        <v>5123</v>
      </c>
      <c r="G13586" t="s">
        <v>5124</v>
      </c>
      <c r="H13586" s="9">
        <v>29.42</v>
      </c>
      <c r="I13586" t="s">
        <v>5125</v>
      </c>
      <c r="J13586" s="10">
        <f>ROUND(E13586/I13583* H13586,5)</f>
        <v>14.123950000000001</v>
      </c>
      <c r="K13586" s="11"/>
    </row>
    <row r="13587" spans="1:26" x14ac:dyDescent="0.25">
      <c r="D13587" s="12" t="s">
        <v>5126</v>
      </c>
      <c r="E13587" s="11"/>
      <c r="H13587" s="11"/>
      <c r="K13587" s="9">
        <f>SUM(J13585:J13586)</f>
        <v>25.90991</v>
      </c>
    </row>
    <row r="13588" spans="1:26" x14ac:dyDescent="0.25">
      <c r="B13588" s="7" t="s">
        <v>5131</v>
      </c>
      <c r="E13588" s="11"/>
      <c r="H13588" s="11"/>
      <c r="K13588" s="11"/>
    </row>
    <row r="13589" spans="1:26" x14ac:dyDescent="0.25">
      <c r="B13589" t="s">
        <v>6086</v>
      </c>
      <c r="C13589" t="s">
        <v>111</v>
      </c>
      <c r="D13589" t="s">
        <v>6087</v>
      </c>
      <c r="E13589" s="8">
        <v>3.96</v>
      </c>
      <c r="G13589" t="s">
        <v>5124</v>
      </c>
      <c r="H13589" s="9">
        <v>0.42</v>
      </c>
      <c r="I13589" t="s">
        <v>5125</v>
      </c>
      <c r="J13589" s="10">
        <f>ROUND(E13589* H13589,5)</f>
        <v>1.6632</v>
      </c>
      <c r="K13589" s="11"/>
    </row>
    <row r="13590" spans="1:26" x14ac:dyDescent="0.25">
      <c r="B13590" t="s">
        <v>6082</v>
      </c>
      <c r="C13590" t="s">
        <v>136</v>
      </c>
      <c r="D13590" t="s">
        <v>6083</v>
      </c>
      <c r="E13590" s="8">
        <v>1.14E-2</v>
      </c>
      <c r="G13590" t="s">
        <v>5124</v>
      </c>
      <c r="H13590" s="9">
        <v>98.21</v>
      </c>
      <c r="I13590" t="s">
        <v>5125</v>
      </c>
      <c r="J13590" s="10">
        <f>ROUND(E13590* H13590,5)</f>
        <v>1.1195900000000001</v>
      </c>
      <c r="K13590" s="11"/>
    </row>
    <row r="13591" spans="1:26" x14ac:dyDescent="0.25">
      <c r="B13591" t="s">
        <v>6084</v>
      </c>
      <c r="C13591" t="s">
        <v>1870</v>
      </c>
      <c r="D13591" t="s">
        <v>6085</v>
      </c>
      <c r="E13591" s="8">
        <v>0.09</v>
      </c>
      <c r="G13591" t="s">
        <v>5124</v>
      </c>
      <c r="H13591" s="9">
        <v>1.77</v>
      </c>
      <c r="I13591" t="s">
        <v>5125</v>
      </c>
      <c r="J13591" s="10">
        <f>ROUND(E13591* H13591,5)</f>
        <v>0.1593</v>
      </c>
      <c r="K13591" s="11"/>
    </row>
    <row r="13592" spans="1:26" x14ac:dyDescent="0.25">
      <c r="B13592" t="s">
        <v>6080</v>
      </c>
      <c r="C13592" t="s">
        <v>166</v>
      </c>
      <c r="D13592" t="s">
        <v>6081</v>
      </c>
      <c r="E13592" s="8">
        <v>1.2</v>
      </c>
      <c r="G13592" t="s">
        <v>5124</v>
      </c>
      <c r="H13592" s="9">
        <v>2.23</v>
      </c>
      <c r="I13592" t="s">
        <v>5125</v>
      </c>
      <c r="J13592" s="10">
        <f>ROUND(E13592* H13592,5)</f>
        <v>2.6760000000000002</v>
      </c>
      <c r="K13592" s="11"/>
    </row>
    <row r="13593" spans="1:26" x14ac:dyDescent="0.25">
      <c r="D13593" s="12" t="s">
        <v>5140</v>
      </c>
      <c r="E13593" s="11"/>
      <c r="H13593" s="11"/>
      <c r="K13593" s="9">
        <f>SUM(J13589:J13592)</f>
        <v>5.6180900000000005</v>
      </c>
    </row>
    <row r="13594" spans="1:26" x14ac:dyDescent="0.25">
      <c r="E13594" s="11"/>
      <c r="H13594" s="11"/>
      <c r="K13594" s="11"/>
    </row>
    <row r="13595" spans="1:26" x14ac:dyDescent="0.25">
      <c r="D13595" s="12" t="s">
        <v>5142</v>
      </c>
      <c r="E13595" s="11"/>
      <c r="H13595" s="11">
        <v>1.5</v>
      </c>
      <c r="I13595" t="s">
        <v>5143</v>
      </c>
      <c r="J13595">
        <f>ROUND(H13595/100*K13587,5)</f>
        <v>0.38865</v>
      </c>
      <c r="K13595" s="11"/>
    </row>
    <row r="13596" spans="1:26" x14ac:dyDescent="0.25">
      <c r="D13596" s="12" t="s">
        <v>5141</v>
      </c>
      <c r="E13596" s="11"/>
      <c r="H13596" s="11"/>
      <c r="K13596" s="13">
        <f>SUM(J13584:J13595)</f>
        <v>31.916649999999997</v>
      </c>
    </row>
    <row r="13597" spans="1:26" x14ac:dyDescent="0.25">
      <c r="D13597" s="12" t="s">
        <v>5157</v>
      </c>
      <c r="E13597" s="11"/>
      <c r="H13597" s="11">
        <v>6</v>
      </c>
      <c r="I13597" t="s">
        <v>5143</v>
      </c>
      <c r="K13597" s="9">
        <f>ROUND(H13597/100*K13596,5)</f>
        <v>1.915</v>
      </c>
    </row>
    <row r="13598" spans="1:26" x14ac:dyDescent="0.25">
      <c r="D13598" s="12" t="s">
        <v>5144</v>
      </c>
      <c r="E13598" s="11"/>
      <c r="H13598" s="11"/>
      <c r="K13598" s="13">
        <f>SUM(K13596:K13597)</f>
        <v>33.831649999999996</v>
      </c>
    </row>
    <row r="13600" spans="1:26" ht="45" customHeight="1" x14ac:dyDescent="0.25">
      <c r="A13600" s="4" t="s">
        <v>6089</v>
      </c>
      <c r="B13600" s="4" t="s">
        <v>1555</v>
      </c>
      <c r="C13600" s="1" t="s">
        <v>166</v>
      </c>
      <c r="D13600" s="28" t="s">
        <v>1556</v>
      </c>
      <c r="E13600" s="29"/>
      <c r="F13600" s="29"/>
      <c r="G13600" s="1"/>
      <c r="H13600" s="5" t="s">
        <v>5119</v>
      </c>
      <c r="I13600" s="30">
        <v>1</v>
      </c>
      <c r="J13600" s="31"/>
      <c r="K13600" s="6">
        <f>ROUND(K13615,2)</f>
        <v>28.03</v>
      </c>
      <c r="L13600" s="1"/>
      <c r="M13600" s="1"/>
      <c r="N13600" s="1"/>
      <c r="O13600" s="1"/>
      <c r="P13600" s="1"/>
      <c r="Q13600" s="1"/>
      <c r="R13600" s="1"/>
      <c r="S13600" s="1"/>
      <c r="T13600" s="1"/>
      <c r="U13600" s="1"/>
      <c r="V13600" s="1"/>
      <c r="W13600" s="1"/>
      <c r="X13600" s="1"/>
      <c r="Y13600" s="1"/>
      <c r="Z13600" s="1"/>
    </row>
    <row r="13601" spans="2:11" x14ac:dyDescent="0.25">
      <c r="B13601" s="7" t="s">
        <v>5120</v>
      </c>
    </row>
    <row r="13602" spans="2:11" x14ac:dyDescent="0.25">
      <c r="B13602" t="s">
        <v>5160</v>
      </c>
      <c r="C13602" t="s">
        <v>9</v>
      </c>
      <c r="D13602" t="s">
        <v>5161</v>
      </c>
      <c r="E13602" s="8">
        <v>0.35997000000000001</v>
      </c>
      <c r="F13602" t="s">
        <v>5123</v>
      </c>
      <c r="G13602" t="s">
        <v>5124</v>
      </c>
      <c r="H13602" s="9">
        <v>29.42</v>
      </c>
      <c r="I13602" t="s">
        <v>5125</v>
      </c>
      <c r="J13602" s="10">
        <f>ROUND(E13602/I13600* H13602,5)</f>
        <v>10.59032</v>
      </c>
      <c r="K13602" s="11"/>
    </row>
    <row r="13603" spans="2:11" x14ac:dyDescent="0.25">
      <c r="B13603" t="s">
        <v>5182</v>
      </c>
      <c r="C13603" t="s">
        <v>9</v>
      </c>
      <c r="D13603" t="s">
        <v>5183</v>
      </c>
      <c r="E13603" s="8">
        <v>0.35997000000000001</v>
      </c>
      <c r="F13603" t="s">
        <v>5123</v>
      </c>
      <c r="G13603" t="s">
        <v>5124</v>
      </c>
      <c r="H13603" s="9">
        <v>24.55</v>
      </c>
      <c r="I13603" t="s">
        <v>5125</v>
      </c>
      <c r="J13603" s="10">
        <f>ROUND(E13603/I13600* H13603,5)</f>
        <v>8.8372600000000006</v>
      </c>
      <c r="K13603" s="11"/>
    </row>
    <row r="13604" spans="2:11" x14ac:dyDescent="0.25">
      <c r="D13604" s="12" t="s">
        <v>5126</v>
      </c>
      <c r="E13604" s="11"/>
      <c r="H13604" s="11"/>
      <c r="K13604" s="9">
        <f>SUM(J13602:J13603)</f>
        <v>19.427579999999999</v>
      </c>
    </row>
    <row r="13605" spans="2:11" x14ac:dyDescent="0.25">
      <c r="B13605" s="7" t="s">
        <v>5131</v>
      </c>
      <c r="E13605" s="11"/>
      <c r="H13605" s="11"/>
      <c r="K13605" s="11"/>
    </row>
    <row r="13606" spans="2:11" x14ac:dyDescent="0.25">
      <c r="B13606" t="s">
        <v>6086</v>
      </c>
      <c r="C13606" t="s">
        <v>111</v>
      </c>
      <c r="D13606" t="s">
        <v>6087</v>
      </c>
      <c r="E13606" s="8">
        <v>3.96</v>
      </c>
      <c r="G13606" t="s">
        <v>5124</v>
      </c>
      <c r="H13606" s="9">
        <v>0.42</v>
      </c>
      <c r="I13606" t="s">
        <v>5125</v>
      </c>
      <c r="J13606" s="10">
        <f>ROUND(E13606* H13606,5)</f>
        <v>1.6632</v>
      </c>
      <c r="K13606" s="11"/>
    </row>
    <row r="13607" spans="2:11" x14ac:dyDescent="0.25">
      <c r="B13607" t="s">
        <v>6084</v>
      </c>
      <c r="C13607" t="s">
        <v>1870</v>
      </c>
      <c r="D13607" t="s">
        <v>6085</v>
      </c>
      <c r="E13607" s="8">
        <v>0.09</v>
      </c>
      <c r="G13607" t="s">
        <v>5124</v>
      </c>
      <c r="H13607" s="9">
        <v>1.77</v>
      </c>
      <c r="I13607" t="s">
        <v>5125</v>
      </c>
      <c r="J13607" s="10">
        <f>ROUND(E13607* H13607,5)</f>
        <v>0.1593</v>
      </c>
      <c r="K13607" s="11"/>
    </row>
    <row r="13608" spans="2:11" x14ac:dyDescent="0.25">
      <c r="B13608" t="s">
        <v>6082</v>
      </c>
      <c r="C13608" t="s">
        <v>136</v>
      </c>
      <c r="D13608" t="s">
        <v>6083</v>
      </c>
      <c r="E13608" s="8">
        <v>2.2700000000000001E-2</v>
      </c>
      <c r="G13608" t="s">
        <v>5124</v>
      </c>
      <c r="H13608" s="9">
        <v>98.21</v>
      </c>
      <c r="I13608" t="s">
        <v>5125</v>
      </c>
      <c r="J13608" s="10">
        <f>ROUND(E13608* H13608,5)</f>
        <v>2.2293699999999999</v>
      </c>
      <c r="K13608" s="11"/>
    </row>
    <row r="13609" spans="2:11" x14ac:dyDescent="0.25">
      <c r="B13609" t="s">
        <v>6080</v>
      </c>
      <c r="C13609" t="s">
        <v>166</v>
      </c>
      <c r="D13609" t="s">
        <v>6081</v>
      </c>
      <c r="E13609" s="8">
        <v>1.2</v>
      </c>
      <c r="G13609" t="s">
        <v>5124</v>
      </c>
      <c r="H13609" s="9">
        <v>2.23</v>
      </c>
      <c r="I13609" t="s">
        <v>5125</v>
      </c>
      <c r="J13609" s="10">
        <f>ROUND(E13609* H13609,5)</f>
        <v>2.6760000000000002</v>
      </c>
      <c r="K13609" s="11"/>
    </row>
    <row r="13610" spans="2:11" x14ac:dyDescent="0.25">
      <c r="D13610" s="12" t="s">
        <v>5140</v>
      </c>
      <c r="E13610" s="11"/>
      <c r="H13610" s="11"/>
      <c r="K13610" s="9">
        <f>SUM(J13606:J13609)</f>
        <v>6.7278700000000002</v>
      </c>
    </row>
    <row r="13611" spans="2:11" x14ac:dyDescent="0.25">
      <c r="E13611" s="11"/>
      <c r="H13611" s="11"/>
      <c r="K13611" s="11"/>
    </row>
    <row r="13612" spans="2:11" x14ac:dyDescent="0.25">
      <c r="D13612" s="12" t="s">
        <v>5142</v>
      </c>
      <c r="E13612" s="11"/>
      <c r="H13612" s="11">
        <v>1.5</v>
      </c>
      <c r="I13612" t="s">
        <v>5143</v>
      </c>
      <c r="J13612">
        <f>ROUND(H13612/100*K13604,5)</f>
        <v>0.29141</v>
      </c>
      <c r="K13612" s="11"/>
    </row>
    <row r="13613" spans="2:11" x14ac:dyDescent="0.25">
      <c r="D13613" s="12" t="s">
        <v>5141</v>
      </c>
      <c r="E13613" s="11"/>
      <c r="H13613" s="11"/>
      <c r="K13613" s="13">
        <f>SUM(J13601:J13612)</f>
        <v>26.446859999999994</v>
      </c>
    </row>
    <row r="13614" spans="2:11" x14ac:dyDescent="0.25">
      <c r="D13614" s="12" t="s">
        <v>5157</v>
      </c>
      <c r="E13614" s="11"/>
      <c r="H13614" s="11">
        <v>6</v>
      </c>
      <c r="I13614" t="s">
        <v>5143</v>
      </c>
      <c r="K13614" s="9">
        <f>ROUND(H13614/100*K13613,5)</f>
        <v>1.5868100000000001</v>
      </c>
    </row>
    <row r="13615" spans="2:11" x14ac:dyDescent="0.25">
      <c r="D13615" s="12" t="s">
        <v>5144</v>
      </c>
      <c r="E13615" s="11"/>
      <c r="H13615" s="11"/>
      <c r="K13615" s="13">
        <f>SUM(K13613:K13614)</f>
        <v>28.033669999999994</v>
      </c>
    </row>
    <row r="13617" spans="1:26" ht="45" customHeight="1" x14ac:dyDescent="0.25">
      <c r="A13617" s="4" t="s">
        <v>6090</v>
      </c>
      <c r="B13617" s="4" t="s">
        <v>1557</v>
      </c>
      <c r="C13617" s="1" t="s">
        <v>166</v>
      </c>
      <c r="D13617" s="28" t="s">
        <v>1558</v>
      </c>
      <c r="E13617" s="29"/>
      <c r="F13617" s="29"/>
      <c r="G13617" s="1"/>
      <c r="H13617" s="5" t="s">
        <v>5119</v>
      </c>
      <c r="I13617" s="30">
        <v>1</v>
      </c>
      <c r="J13617" s="31"/>
      <c r="K13617" s="6">
        <f>ROUND(K13632,2)</f>
        <v>38.49</v>
      </c>
      <c r="L13617" s="1"/>
      <c r="M13617" s="1"/>
      <c r="N13617" s="1"/>
      <c r="O13617" s="1"/>
      <c r="P13617" s="1"/>
      <c r="Q13617" s="1"/>
      <c r="R13617" s="1"/>
      <c r="S13617" s="1"/>
      <c r="T13617" s="1"/>
      <c r="U13617" s="1"/>
      <c r="V13617" s="1"/>
      <c r="W13617" s="1"/>
      <c r="X13617" s="1"/>
      <c r="Y13617" s="1"/>
      <c r="Z13617" s="1"/>
    </row>
    <row r="13618" spans="1:26" x14ac:dyDescent="0.25">
      <c r="B13618" s="7" t="s">
        <v>5120</v>
      </c>
    </row>
    <row r="13619" spans="1:26" x14ac:dyDescent="0.25">
      <c r="B13619" t="s">
        <v>5160</v>
      </c>
      <c r="C13619" t="s">
        <v>9</v>
      </c>
      <c r="D13619" t="s">
        <v>5161</v>
      </c>
      <c r="E13619" s="8">
        <v>0.53996</v>
      </c>
      <c r="F13619" t="s">
        <v>5123</v>
      </c>
      <c r="G13619" t="s">
        <v>5124</v>
      </c>
      <c r="H13619" s="9">
        <v>29.42</v>
      </c>
      <c r="I13619" t="s">
        <v>5125</v>
      </c>
      <c r="J13619" s="10">
        <f>ROUND(E13619/I13617* H13619,5)</f>
        <v>15.885619999999999</v>
      </c>
      <c r="K13619" s="11"/>
    </row>
    <row r="13620" spans="1:26" x14ac:dyDescent="0.25">
      <c r="B13620" t="s">
        <v>5182</v>
      </c>
      <c r="C13620" t="s">
        <v>9</v>
      </c>
      <c r="D13620" t="s">
        <v>5183</v>
      </c>
      <c r="E13620" s="8">
        <v>0.53996</v>
      </c>
      <c r="F13620" t="s">
        <v>5123</v>
      </c>
      <c r="G13620" t="s">
        <v>5124</v>
      </c>
      <c r="H13620" s="9">
        <v>24.55</v>
      </c>
      <c r="I13620" t="s">
        <v>5125</v>
      </c>
      <c r="J13620" s="10">
        <f>ROUND(E13620/I13617* H13620,5)</f>
        <v>13.256019999999999</v>
      </c>
      <c r="K13620" s="11"/>
    </row>
    <row r="13621" spans="1:26" x14ac:dyDescent="0.25">
      <c r="D13621" s="12" t="s">
        <v>5126</v>
      </c>
      <c r="E13621" s="11"/>
      <c r="H13621" s="11"/>
      <c r="K13621" s="9">
        <f>SUM(J13619:J13620)</f>
        <v>29.141639999999999</v>
      </c>
    </row>
    <row r="13622" spans="1:26" x14ac:dyDescent="0.25">
      <c r="B13622" s="7" t="s">
        <v>5131</v>
      </c>
      <c r="E13622" s="11"/>
      <c r="H13622" s="11"/>
      <c r="K13622" s="11"/>
    </row>
    <row r="13623" spans="1:26" x14ac:dyDescent="0.25">
      <c r="B13623" t="s">
        <v>6080</v>
      </c>
      <c r="C13623" t="s">
        <v>166</v>
      </c>
      <c r="D13623" t="s">
        <v>6081</v>
      </c>
      <c r="E13623" s="8">
        <v>1.2</v>
      </c>
      <c r="G13623" t="s">
        <v>5124</v>
      </c>
      <c r="H13623" s="9">
        <v>2.23</v>
      </c>
      <c r="I13623" t="s">
        <v>5125</v>
      </c>
      <c r="J13623" s="10">
        <f>ROUND(E13623* H13623,5)</f>
        <v>2.6760000000000002</v>
      </c>
      <c r="K13623" s="11"/>
    </row>
    <row r="13624" spans="1:26" x14ac:dyDescent="0.25">
      <c r="B13624" t="s">
        <v>6082</v>
      </c>
      <c r="C13624" t="s">
        <v>136</v>
      </c>
      <c r="D13624" t="s">
        <v>6083</v>
      </c>
      <c r="E13624" s="8">
        <v>2.2700000000000001E-2</v>
      </c>
      <c r="G13624" t="s">
        <v>5124</v>
      </c>
      <c r="H13624" s="9">
        <v>98.21</v>
      </c>
      <c r="I13624" t="s">
        <v>5125</v>
      </c>
      <c r="J13624" s="10">
        <f>ROUND(E13624* H13624,5)</f>
        <v>2.2293699999999999</v>
      </c>
      <c r="K13624" s="11"/>
    </row>
    <row r="13625" spans="1:26" x14ac:dyDescent="0.25">
      <c r="B13625" t="s">
        <v>6086</v>
      </c>
      <c r="C13625" t="s">
        <v>111</v>
      </c>
      <c r="D13625" t="s">
        <v>6087</v>
      </c>
      <c r="E13625" s="8">
        <v>3.96</v>
      </c>
      <c r="G13625" t="s">
        <v>5124</v>
      </c>
      <c r="H13625" s="9">
        <v>0.42</v>
      </c>
      <c r="I13625" t="s">
        <v>5125</v>
      </c>
      <c r="J13625" s="10">
        <f>ROUND(E13625* H13625,5)</f>
        <v>1.6632</v>
      </c>
      <c r="K13625" s="11"/>
    </row>
    <row r="13626" spans="1:26" x14ac:dyDescent="0.25">
      <c r="B13626" t="s">
        <v>6084</v>
      </c>
      <c r="C13626" t="s">
        <v>1870</v>
      </c>
      <c r="D13626" t="s">
        <v>6085</v>
      </c>
      <c r="E13626" s="8">
        <v>0.09</v>
      </c>
      <c r="G13626" t="s">
        <v>5124</v>
      </c>
      <c r="H13626" s="9">
        <v>1.77</v>
      </c>
      <c r="I13626" t="s">
        <v>5125</v>
      </c>
      <c r="J13626" s="10">
        <f>ROUND(E13626* H13626,5)</f>
        <v>0.1593</v>
      </c>
      <c r="K13626" s="11"/>
    </row>
    <row r="13627" spans="1:26" x14ac:dyDescent="0.25">
      <c r="D13627" s="12" t="s">
        <v>5140</v>
      </c>
      <c r="E13627" s="11"/>
      <c r="H13627" s="11"/>
      <c r="K13627" s="9">
        <f>SUM(J13623:J13626)</f>
        <v>6.7278699999999994</v>
      </c>
    </row>
    <row r="13628" spans="1:26" x14ac:dyDescent="0.25">
      <c r="E13628" s="11"/>
      <c r="H13628" s="11"/>
      <c r="K13628" s="11"/>
    </row>
    <row r="13629" spans="1:26" x14ac:dyDescent="0.25">
      <c r="D13629" s="12" t="s">
        <v>5142</v>
      </c>
      <c r="E13629" s="11"/>
      <c r="H13629" s="11">
        <v>1.5</v>
      </c>
      <c r="I13629" t="s">
        <v>5143</v>
      </c>
      <c r="J13629">
        <f>ROUND(H13629/100*K13621,5)</f>
        <v>0.43712000000000001</v>
      </c>
      <c r="K13629" s="11"/>
    </row>
    <row r="13630" spans="1:26" x14ac:dyDescent="0.25">
      <c r="D13630" s="12" t="s">
        <v>5141</v>
      </c>
      <c r="E13630" s="11"/>
      <c r="H13630" s="11"/>
      <c r="K13630" s="13">
        <f>SUM(J13618:J13629)</f>
        <v>36.306630000000006</v>
      </c>
    </row>
    <row r="13631" spans="1:26" x14ac:dyDescent="0.25">
      <c r="D13631" s="12" t="s">
        <v>5157</v>
      </c>
      <c r="E13631" s="11"/>
      <c r="H13631" s="11">
        <v>6</v>
      </c>
      <c r="I13631" t="s">
        <v>5143</v>
      </c>
      <c r="K13631" s="9">
        <f>ROUND(H13631/100*K13630,5)</f>
        <v>2.1783999999999999</v>
      </c>
    </row>
    <row r="13632" spans="1:26" x14ac:dyDescent="0.25">
      <c r="D13632" s="12" t="s">
        <v>5144</v>
      </c>
      <c r="E13632" s="11"/>
      <c r="H13632" s="11"/>
      <c r="K13632" s="13">
        <f>SUM(K13630:K13631)</f>
        <v>38.485030000000009</v>
      </c>
    </row>
    <row r="13634" spans="1:26" ht="45" customHeight="1" x14ac:dyDescent="0.25">
      <c r="A13634" s="4" t="s">
        <v>6091</v>
      </c>
      <c r="B13634" s="4" t="s">
        <v>1559</v>
      </c>
      <c r="C13634" s="1" t="s">
        <v>166</v>
      </c>
      <c r="D13634" s="28" t="s">
        <v>1560</v>
      </c>
      <c r="E13634" s="29"/>
      <c r="F13634" s="29"/>
      <c r="G13634" s="1"/>
      <c r="H13634" s="5" t="s">
        <v>5119</v>
      </c>
      <c r="I13634" s="30">
        <v>1</v>
      </c>
      <c r="J13634" s="31"/>
      <c r="K13634" s="6">
        <f>ROUND(K13649,2)</f>
        <v>31.44</v>
      </c>
      <c r="L13634" s="1"/>
      <c r="M13634" s="1"/>
      <c r="N13634" s="1"/>
      <c r="O13634" s="1"/>
      <c r="P13634" s="1"/>
      <c r="Q13634" s="1"/>
      <c r="R13634" s="1"/>
      <c r="S13634" s="1"/>
      <c r="T13634" s="1"/>
      <c r="U13634" s="1"/>
      <c r="V13634" s="1"/>
      <c r="W13634" s="1"/>
      <c r="X13634" s="1"/>
      <c r="Y13634" s="1"/>
      <c r="Z13634" s="1"/>
    </row>
    <row r="13635" spans="1:26" x14ac:dyDescent="0.25">
      <c r="B13635" s="7" t="s">
        <v>5120</v>
      </c>
    </row>
    <row r="13636" spans="1:26" x14ac:dyDescent="0.25">
      <c r="B13636" t="s">
        <v>5182</v>
      </c>
      <c r="C13636" t="s">
        <v>9</v>
      </c>
      <c r="D13636" t="s">
        <v>5183</v>
      </c>
      <c r="E13636" s="8">
        <v>0.4</v>
      </c>
      <c r="F13636" t="s">
        <v>5123</v>
      </c>
      <c r="G13636" t="s">
        <v>5124</v>
      </c>
      <c r="H13636" s="9">
        <v>24.55</v>
      </c>
      <c r="I13636" t="s">
        <v>5125</v>
      </c>
      <c r="J13636" s="10">
        <f>ROUND(E13636/I13634* H13636,5)</f>
        <v>9.82</v>
      </c>
      <c r="K13636" s="11"/>
    </row>
    <row r="13637" spans="1:26" x14ac:dyDescent="0.25">
      <c r="B13637" t="s">
        <v>5160</v>
      </c>
      <c r="C13637" t="s">
        <v>9</v>
      </c>
      <c r="D13637" t="s">
        <v>5161</v>
      </c>
      <c r="E13637" s="8">
        <v>0.4</v>
      </c>
      <c r="F13637" t="s">
        <v>5123</v>
      </c>
      <c r="G13637" t="s">
        <v>5124</v>
      </c>
      <c r="H13637" s="9">
        <v>29.42</v>
      </c>
      <c r="I13637" t="s">
        <v>5125</v>
      </c>
      <c r="J13637" s="10">
        <f>ROUND(E13637/I13634* H13637,5)</f>
        <v>11.768000000000001</v>
      </c>
      <c r="K13637" s="11"/>
    </row>
    <row r="13638" spans="1:26" x14ac:dyDescent="0.25">
      <c r="D13638" s="12" t="s">
        <v>5126</v>
      </c>
      <c r="E13638" s="11"/>
      <c r="H13638" s="11"/>
      <c r="K13638" s="9">
        <f>SUM(J13636:J13637)</f>
        <v>21.588000000000001</v>
      </c>
    </row>
    <row r="13639" spans="1:26" x14ac:dyDescent="0.25">
      <c r="B13639" s="7" t="s">
        <v>5131</v>
      </c>
      <c r="E13639" s="11"/>
      <c r="H13639" s="11"/>
      <c r="K13639" s="11"/>
    </row>
    <row r="13640" spans="1:26" x14ac:dyDescent="0.25">
      <c r="B13640" t="s">
        <v>6080</v>
      </c>
      <c r="C13640" t="s">
        <v>166</v>
      </c>
      <c r="D13640" t="s">
        <v>6081</v>
      </c>
      <c r="E13640" s="8">
        <v>1.2</v>
      </c>
      <c r="G13640" t="s">
        <v>5124</v>
      </c>
      <c r="H13640" s="9">
        <v>2.23</v>
      </c>
      <c r="I13640" t="s">
        <v>5125</v>
      </c>
      <c r="J13640" s="10">
        <f>ROUND(E13640* H13640,5)</f>
        <v>2.6760000000000002</v>
      </c>
      <c r="K13640" s="11"/>
    </row>
    <row r="13641" spans="1:26" x14ac:dyDescent="0.25">
      <c r="B13641" t="s">
        <v>6082</v>
      </c>
      <c r="C13641" t="s">
        <v>136</v>
      </c>
      <c r="D13641" t="s">
        <v>6083</v>
      </c>
      <c r="E13641" s="8">
        <v>3.3099999999999997E-2</v>
      </c>
      <c r="G13641" t="s">
        <v>5124</v>
      </c>
      <c r="H13641" s="9">
        <v>98.21</v>
      </c>
      <c r="I13641" t="s">
        <v>5125</v>
      </c>
      <c r="J13641" s="10">
        <f>ROUND(E13641* H13641,5)</f>
        <v>3.25075</v>
      </c>
      <c r="K13641" s="11"/>
    </row>
    <row r="13642" spans="1:26" x14ac:dyDescent="0.25">
      <c r="B13642" t="s">
        <v>6084</v>
      </c>
      <c r="C13642" t="s">
        <v>1870</v>
      </c>
      <c r="D13642" t="s">
        <v>6085</v>
      </c>
      <c r="E13642" s="8">
        <v>0.09</v>
      </c>
      <c r="G13642" t="s">
        <v>5124</v>
      </c>
      <c r="H13642" s="9">
        <v>1.77</v>
      </c>
      <c r="I13642" t="s">
        <v>5125</v>
      </c>
      <c r="J13642" s="10">
        <f>ROUND(E13642* H13642,5)</f>
        <v>0.1593</v>
      </c>
      <c r="K13642" s="11"/>
    </row>
    <row r="13643" spans="1:26" x14ac:dyDescent="0.25">
      <c r="B13643" t="s">
        <v>6086</v>
      </c>
      <c r="C13643" t="s">
        <v>111</v>
      </c>
      <c r="D13643" t="s">
        <v>6087</v>
      </c>
      <c r="E13643" s="8">
        <v>3.96</v>
      </c>
      <c r="G13643" t="s">
        <v>5124</v>
      </c>
      <c r="H13643" s="9">
        <v>0.42</v>
      </c>
      <c r="I13643" t="s">
        <v>5125</v>
      </c>
      <c r="J13643" s="10">
        <f>ROUND(E13643* H13643,5)</f>
        <v>1.6632</v>
      </c>
      <c r="K13643" s="11"/>
    </row>
    <row r="13644" spans="1:26" x14ac:dyDescent="0.25">
      <c r="D13644" s="12" t="s">
        <v>5140</v>
      </c>
      <c r="E13644" s="11"/>
      <c r="H13644" s="11"/>
      <c r="K13644" s="9">
        <f>SUM(J13640:J13643)</f>
        <v>7.74925</v>
      </c>
    </row>
    <row r="13645" spans="1:26" x14ac:dyDescent="0.25">
      <c r="E13645" s="11"/>
      <c r="H13645" s="11"/>
      <c r="K13645" s="11"/>
    </row>
    <row r="13646" spans="1:26" x14ac:dyDescent="0.25">
      <c r="D13646" s="12" t="s">
        <v>5142</v>
      </c>
      <c r="E13646" s="11"/>
      <c r="H13646" s="11">
        <v>1.5</v>
      </c>
      <c r="I13646" t="s">
        <v>5143</v>
      </c>
      <c r="J13646">
        <f>ROUND(H13646/100*K13638,5)</f>
        <v>0.32382</v>
      </c>
      <c r="K13646" s="11"/>
    </row>
    <row r="13647" spans="1:26" x14ac:dyDescent="0.25">
      <c r="D13647" s="12" t="s">
        <v>5141</v>
      </c>
      <c r="E13647" s="11"/>
      <c r="H13647" s="11"/>
      <c r="K13647" s="13">
        <f>SUM(J13635:J13646)</f>
        <v>29.661070000000002</v>
      </c>
    </row>
    <row r="13648" spans="1:26" x14ac:dyDescent="0.25">
      <c r="D13648" s="12" t="s">
        <v>5157</v>
      </c>
      <c r="E13648" s="11"/>
      <c r="H13648" s="11">
        <v>6</v>
      </c>
      <c r="I13648" t="s">
        <v>5143</v>
      </c>
      <c r="K13648" s="9">
        <f>ROUND(H13648/100*K13647,5)</f>
        <v>1.77966</v>
      </c>
    </row>
    <row r="13649" spans="1:26" x14ac:dyDescent="0.25">
      <c r="D13649" s="12" t="s">
        <v>5144</v>
      </c>
      <c r="E13649" s="11"/>
      <c r="H13649" s="11"/>
      <c r="K13649" s="13">
        <f>SUM(K13647:K13648)</f>
        <v>31.440730000000002</v>
      </c>
    </row>
    <row r="13651" spans="1:26" ht="45" customHeight="1" x14ac:dyDescent="0.25">
      <c r="A13651" s="4" t="s">
        <v>6092</v>
      </c>
      <c r="B13651" s="4" t="s">
        <v>1561</v>
      </c>
      <c r="C13651" s="1" t="s">
        <v>166</v>
      </c>
      <c r="D13651" s="28" t="s">
        <v>1562</v>
      </c>
      <c r="E13651" s="29"/>
      <c r="F13651" s="29"/>
      <c r="G13651" s="1"/>
      <c r="H13651" s="5" t="s">
        <v>5119</v>
      </c>
      <c r="I13651" s="30">
        <v>1</v>
      </c>
      <c r="J13651" s="31"/>
      <c r="K13651" s="6">
        <f>ROUND(K13666,2)</f>
        <v>43.05</v>
      </c>
      <c r="L13651" s="1"/>
      <c r="M13651" s="1"/>
      <c r="N13651" s="1"/>
      <c r="O13651" s="1"/>
      <c r="P13651" s="1"/>
      <c r="Q13651" s="1"/>
      <c r="R13651" s="1"/>
      <c r="S13651" s="1"/>
      <c r="T13651" s="1"/>
      <c r="U13651" s="1"/>
      <c r="V13651" s="1"/>
      <c r="W13651" s="1"/>
      <c r="X13651" s="1"/>
      <c r="Y13651" s="1"/>
      <c r="Z13651" s="1"/>
    </row>
    <row r="13652" spans="1:26" x14ac:dyDescent="0.25">
      <c r="B13652" s="7" t="s">
        <v>5120</v>
      </c>
    </row>
    <row r="13653" spans="1:26" x14ac:dyDescent="0.25">
      <c r="B13653" t="s">
        <v>5160</v>
      </c>
      <c r="C13653" t="s">
        <v>9</v>
      </c>
      <c r="D13653" t="s">
        <v>5161</v>
      </c>
      <c r="E13653" s="8">
        <v>0.59987999999999997</v>
      </c>
      <c r="F13653" t="s">
        <v>5123</v>
      </c>
      <c r="G13653" t="s">
        <v>5124</v>
      </c>
      <c r="H13653" s="9">
        <v>29.42</v>
      </c>
      <c r="I13653" t="s">
        <v>5125</v>
      </c>
      <c r="J13653" s="10">
        <f>ROUND(E13653/I13651* H13653,5)</f>
        <v>17.64847</v>
      </c>
      <c r="K13653" s="11"/>
    </row>
    <row r="13654" spans="1:26" x14ac:dyDescent="0.25">
      <c r="B13654" t="s">
        <v>5182</v>
      </c>
      <c r="C13654" t="s">
        <v>9</v>
      </c>
      <c r="D13654" t="s">
        <v>5183</v>
      </c>
      <c r="E13654" s="8">
        <v>0.59987999999999997</v>
      </c>
      <c r="F13654" t="s">
        <v>5123</v>
      </c>
      <c r="G13654" t="s">
        <v>5124</v>
      </c>
      <c r="H13654" s="9">
        <v>24.55</v>
      </c>
      <c r="I13654" t="s">
        <v>5125</v>
      </c>
      <c r="J13654" s="10">
        <f>ROUND(E13654/I13651* H13654,5)</f>
        <v>14.72705</v>
      </c>
      <c r="K13654" s="11"/>
    </row>
    <row r="13655" spans="1:26" x14ac:dyDescent="0.25">
      <c r="D13655" s="12" t="s">
        <v>5126</v>
      </c>
      <c r="E13655" s="11"/>
      <c r="H13655" s="11"/>
      <c r="K13655" s="9">
        <f>SUM(J13653:J13654)</f>
        <v>32.375520000000002</v>
      </c>
    </row>
    <row r="13656" spans="1:26" x14ac:dyDescent="0.25">
      <c r="B13656" s="7" t="s">
        <v>5131</v>
      </c>
      <c r="E13656" s="11"/>
      <c r="H13656" s="11"/>
      <c r="K13656" s="11"/>
    </row>
    <row r="13657" spans="1:26" x14ac:dyDescent="0.25">
      <c r="B13657" t="s">
        <v>6080</v>
      </c>
      <c r="C13657" t="s">
        <v>166</v>
      </c>
      <c r="D13657" t="s">
        <v>6081</v>
      </c>
      <c r="E13657" s="8">
        <v>1.2</v>
      </c>
      <c r="G13657" t="s">
        <v>5124</v>
      </c>
      <c r="H13657" s="9">
        <v>2.23</v>
      </c>
      <c r="I13657" t="s">
        <v>5125</v>
      </c>
      <c r="J13657" s="10">
        <f>ROUND(E13657* H13657,5)</f>
        <v>2.6760000000000002</v>
      </c>
      <c r="K13657" s="11"/>
    </row>
    <row r="13658" spans="1:26" x14ac:dyDescent="0.25">
      <c r="B13658" t="s">
        <v>6082</v>
      </c>
      <c r="C13658" t="s">
        <v>136</v>
      </c>
      <c r="D13658" t="s">
        <v>6083</v>
      </c>
      <c r="E13658" s="8">
        <v>3.3099999999999997E-2</v>
      </c>
      <c r="G13658" t="s">
        <v>5124</v>
      </c>
      <c r="H13658" s="9">
        <v>98.21</v>
      </c>
      <c r="I13658" t="s">
        <v>5125</v>
      </c>
      <c r="J13658" s="10">
        <f>ROUND(E13658* H13658,5)</f>
        <v>3.25075</v>
      </c>
      <c r="K13658" s="11"/>
    </row>
    <row r="13659" spans="1:26" x14ac:dyDescent="0.25">
      <c r="B13659" t="s">
        <v>6086</v>
      </c>
      <c r="C13659" t="s">
        <v>111</v>
      </c>
      <c r="D13659" t="s">
        <v>6087</v>
      </c>
      <c r="E13659" s="8">
        <v>3.96</v>
      </c>
      <c r="G13659" t="s">
        <v>5124</v>
      </c>
      <c r="H13659" s="9">
        <v>0.42</v>
      </c>
      <c r="I13659" t="s">
        <v>5125</v>
      </c>
      <c r="J13659" s="10">
        <f>ROUND(E13659* H13659,5)</f>
        <v>1.6632</v>
      </c>
      <c r="K13659" s="11"/>
    </row>
    <row r="13660" spans="1:26" x14ac:dyDescent="0.25">
      <c r="B13660" t="s">
        <v>6084</v>
      </c>
      <c r="C13660" t="s">
        <v>1870</v>
      </c>
      <c r="D13660" t="s">
        <v>6085</v>
      </c>
      <c r="E13660" s="8">
        <v>0.09</v>
      </c>
      <c r="G13660" t="s">
        <v>5124</v>
      </c>
      <c r="H13660" s="9">
        <v>1.77</v>
      </c>
      <c r="I13660" t="s">
        <v>5125</v>
      </c>
      <c r="J13660" s="10">
        <f>ROUND(E13660* H13660,5)</f>
        <v>0.1593</v>
      </c>
      <c r="K13660" s="11"/>
    </row>
    <row r="13661" spans="1:26" x14ac:dyDescent="0.25">
      <c r="D13661" s="12" t="s">
        <v>5140</v>
      </c>
      <c r="E13661" s="11"/>
      <c r="H13661" s="11"/>
      <c r="K13661" s="9">
        <f>SUM(J13657:J13660)</f>
        <v>7.74925</v>
      </c>
    </row>
    <row r="13662" spans="1:26" x14ac:dyDescent="0.25">
      <c r="E13662" s="11"/>
      <c r="H13662" s="11"/>
      <c r="K13662" s="11"/>
    </row>
    <row r="13663" spans="1:26" x14ac:dyDescent="0.25">
      <c r="D13663" s="12" t="s">
        <v>5142</v>
      </c>
      <c r="E13663" s="11"/>
      <c r="H13663" s="11">
        <v>1.5</v>
      </c>
      <c r="I13663" t="s">
        <v>5143</v>
      </c>
      <c r="J13663">
        <f>ROUND(H13663/100*K13655,5)</f>
        <v>0.48563000000000001</v>
      </c>
      <c r="K13663" s="11"/>
    </row>
    <row r="13664" spans="1:26" x14ac:dyDescent="0.25">
      <c r="D13664" s="12" t="s">
        <v>5141</v>
      </c>
      <c r="E13664" s="11"/>
      <c r="H13664" s="11"/>
      <c r="K13664" s="13">
        <f>SUM(J13652:J13663)</f>
        <v>40.610400000000013</v>
      </c>
    </row>
    <row r="13665" spans="1:26" x14ac:dyDescent="0.25">
      <c r="D13665" s="12" t="s">
        <v>5157</v>
      </c>
      <c r="E13665" s="11"/>
      <c r="H13665" s="11">
        <v>6</v>
      </c>
      <c r="I13665" t="s">
        <v>5143</v>
      </c>
      <c r="K13665" s="9">
        <f>ROUND(H13665/100*K13664,5)</f>
        <v>2.43662</v>
      </c>
    </row>
    <row r="13666" spans="1:26" x14ac:dyDescent="0.25">
      <c r="D13666" s="12" t="s">
        <v>5144</v>
      </c>
      <c r="E13666" s="11"/>
      <c r="H13666" s="11"/>
      <c r="K13666" s="13">
        <f>SUM(K13664:K13665)</f>
        <v>43.04702000000001</v>
      </c>
    </row>
    <row r="13668" spans="1:26" ht="45" customHeight="1" x14ac:dyDescent="0.25">
      <c r="A13668" s="4" t="s">
        <v>6093</v>
      </c>
      <c r="B13668" s="4" t="s">
        <v>1563</v>
      </c>
      <c r="C13668" s="1" t="s">
        <v>166</v>
      </c>
      <c r="D13668" s="28" t="s">
        <v>1564</v>
      </c>
      <c r="E13668" s="29"/>
      <c r="F13668" s="29"/>
      <c r="G13668" s="1"/>
      <c r="H13668" s="5" t="s">
        <v>5119</v>
      </c>
      <c r="I13668" s="30">
        <v>1</v>
      </c>
      <c r="J13668" s="31"/>
      <c r="K13668" s="6">
        <f>ROUND(K13683,2)</f>
        <v>37.31</v>
      </c>
      <c r="L13668" s="1"/>
      <c r="M13668" s="1"/>
      <c r="N13668" s="1"/>
      <c r="O13668" s="1"/>
      <c r="P13668" s="1"/>
      <c r="Q13668" s="1"/>
      <c r="R13668" s="1"/>
      <c r="S13668" s="1"/>
      <c r="T13668" s="1"/>
      <c r="U13668" s="1"/>
      <c r="V13668" s="1"/>
      <c r="W13668" s="1"/>
      <c r="X13668" s="1"/>
      <c r="Y13668" s="1"/>
      <c r="Z13668" s="1"/>
    </row>
    <row r="13669" spans="1:26" x14ac:dyDescent="0.25">
      <c r="B13669" s="7" t="s">
        <v>5120</v>
      </c>
    </row>
    <row r="13670" spans="1:26" x14ac:dyDescent="0.25">
      <c r="B13670" t="s">
        <v>5182</v>
      </c>
      <c r="C13670" t="s">
        <v>9</v>
      </c>
      <c r="D13670" t="s">
        <v>5183</v>
      </c>
      <c r="E13670" s="8">
        <v>0.48076999999999998</v>
      </c>
      <c r="F13670" t="s">
        <v>5123</v>
      </c>
      <c r="G13670" t="s">
        <v>5124</v>
      </c>
      <c r="H13670" s="9">
        <v>24.55</v>
      </c>
      <c r="I13670" t="s">
        <v>5125</v>
      </c>
      <c r="J13670" s="10">
        <f>ROUND(E13670/I13668* H13670,5)</f>
        <v>11.802899999999999</v>
      </c>
      <c r="K13670" s="11"/>
    </row>
    <row r="13671" spans="1:26" x14ac:dyDescent="0.25">
      <c r="B13671" t="s">
        <v>5160</v>
      </c>
      <c r="C13671" t="s">
        <v>9</v>
      </c>
      <c r="D13671" t="s">
        <v>5161</v>
      </c>
      <c r="E13671" s="8">
        <v>0.48076999999999998</v>
      </c>
      <c r="F13671" t="s">
        <v>5123</v>
      </c>
      <c r="G13671" t="s">
        <v>5124</v>
      </c>
      <c r="H13671" s="9">
        <v>29.42</v>
      </c>
      <c r="I13671" t="s">
        <v>5125</v>
      </c>
      <c r="J13671" s="10">
        <f>ROUND(E13671/I13668* H13671,5)</f>
        <v>14.14425</v>
      </c>
      <c r="K13671" s="11"/>
    </row>
    <row r="13672" spans="1:26" x14ac:dyDescent="0.25">
      <c r="D13672" s="12" t="s">
        <v>5126</v>
      </c>
      <c r="E13672" s="11"/>
      <c r="H13672" s="11"/>
      <c r="K13672" s="9">
        <f>SUM(J13670:J13671)</f>
        <v>25.947150000000001</v>
      </c>
    </row>
    <row r="13673" spans="1:26" x14ac:dyDescent="0.25">
      <c r="B13673" s="7" t="s">
        <v>5131</v>
      </c>
      <c r="E13673" s="11"/>
      <c r="H13673" s="11"/>
      <c r="K13673" s="11"/>
    </row>
    <row r="13674" spans="1:26" x14ac:dyDescent="0.25">
      <c r="B13674" t="s">
        <v>6084</v>
      </c>
      <c r="C13674" t="s">
        <v>1870</v>
      </c>
      <c r="D13674" t="s">
        <v>6085</v>
      </c>
      <c r="E13674" s="8">
        <v>0.09</v>
      </c>
      <c r="G13674" t="s">
        <v>5124</v>
      </c>
      <c r="H13674" s="9">
        <v>1.77</v>
      </c>
      <c r="I13674" t="s">
        <v>5125</v>
      </c>
      <c r="J13674" s="10">
        <f>ROUND(E13674* H13674,5)</f>
        <v>0.1593</v>
      </c>
      <c r="K13674" s="11"/>
    </row>
    <row r="13675" spans="1:26" x14ac:dyDescent="0.25">
      <c r="B13675" t="s">
        <v>6086</v>
      </c>
      <c r="C13675" t="s">
        <v>111</v>
      </c>
      <c r="D13675" t="s">
        <v>6087</v>
      </c>
      <c r="E13675" s="8">
        <v>3.96</v>
      </c>
      <c r="G13675" t="s">
        <v>5124</v>
      </c>
      <c r="H13675" s="9">
        <v>0.42</v>
      </c>
      <c r="I13675" t="s">
        <v>5125</v>
      </c>
      <c r="J13675" s="10">
        <f>ROUND(E13675* H13675,5)</f>
        <v>1.6632</v>
      </c>
      <c r="K13675" s="11"/>
    </row>
    <row r="13676" spans="1:26" x14ac:dyDescent="0.25">
      <c r="B13676" t="s">
        <v>6082</v>
      </c>
      <c r="C13676" t="s">
        <v>136</v>
      </c>
      <c r="D13676" t="s">
        <v>6083</v>
      </c>
      <c r="E13676" s="8">
        <v>4.4400000000000002E-2</v>
      </c>
      <c r="G13676" t="s">
        <v>5124</v>
      </c>
      <c r="H13676" s="9">
        <v>98.21</v>
      </c>
      <c r="I13676" t="s">
        <v>5125</v>
      </c>
      <c r="J13676" s="10">
        <f>ROUND(E13676* H13676,5)</f>
        <v>4.3605200000000002</v>
      </c>
      <c r="K13676" s="11"/>
    </row>
    <row r="13677" spans="1:26" x14ac:dyDescent="0.25">
      <c r="B13677" t="s">
        <v>6080</v>
      </c>
      <c r="C13677" t="s">
        <v>166</v>
      </c>
      <c r="D13677" t="s">
        <v>6081</v>
      </c>
      <c r="E13677" s="8">
        <v>1.2</v>
      </c>
      <c r="G13677" t="s">
        <v>5124</v>
      </c>
      <c r="H13677" s="9">
        <v>2.23</v>
      </c>
      <c r="I13677" t="s">
        <v>5125</v>
      </c>
      <c r="J13677" s="10">
        <f>ROUND(E13677* H13677,5)</f>
        <v>2.6760000000000002</v>
      </c>
      <c r="K13677" s="11"/>
    </row>
    <row r="13678" spans="1:26" x14ac:dyDescent="0.25">
      <c r="D13678" s="12" t="s">
        <v>5140</v>
      </c>
      <c r="E13678" s="11"/>
      <c r="H13678" s="11"/>
      <c r="K13678" s="9">
        <f>SUM(J13674:J13677)</f>
        <v>8.859020000000001</v>
      </c>
    </row>
    <row r="13679" spans="1:26" x14ac:dyDescent="0.25">
      <c r="E13679" s="11"/>
      <c r="H13679" s="11"/>
      <c r="K13679" s="11"/>
    </row>
    <row r="13680" spans="1:26" x14ac:dyDescent="0.25">
      <c r="D13680" s="12" t="s">
        <v>5142</v>
      </c>
      <c r="E13680" s="11"/>
      <c r="H13680" s="11">
        <v>1.5</v>
      </c>
      <c r="I13680" t="s">
        <v>5143</v>
      </c>
      <c r="J13680">
        <f>ROUND(H13680/100*K13672,5)</f>
        <v>0.38921</v>
      </c>
      <c r="K13680" s="11"/>
    </row>
    <row r="13681" spans="1:26" x14ac:dyDescent="0.25">
      <c r="D13681" s="12" t="s">
        <v>5141</v>
      </c>
      <c r="E13681" s="11"/>
      <c r="H13681" s="11"/>
      <c r="K13681" s="13">
        <f>SUM(J13669:J13680)</f>
        <v>35.19538</v>
      </c>
    </row>
    <row r="13682" spans="1:26" x14ac:dyDescent="0.25">
      <c r="D13682" s="12" t="s">
        <v>5157</v>
      </c>
      <c r="E13682" s="11"/>
      <c r="H13682" s="11">
        <v>6</v>
      </c>
      <c r="I13682" t="s">
        <v>5143</v>
      </c>
      <c r="K13682" s="9">
        <f>ROUND(H13682/100*K13681,5)</f>
        <v>2.11172</v>
      </c>
    </row>
    <row r="13683" spans="1:26" x14ac:dyDescent="0.25">
      <c r="D13683" s="12" t="s">
        <v>5144</v>
      </c>
      <c r="E13683" s="11"/>
      <c r="H13683" s="11"/>
      <c r="K13683" s="13">
        <f>SUM(K13681:K13682)</f>
        <v>37.307099999999998</v>
      </c>
    </row>
    <row r="13685" spans="1:26" ht="45" customHeight="1" x14ac:dyDescent="0.25">
      <c r="A13685" s="4" t="s">
        <v>6094</v>
      </c>
      <c r="B13685" s="4" t="s">
        <v>1565</v>
      </c>
      <c r="C13685" s="1" t="s">
        <v>166</v>
      </c>
      <c r="D13685" s="28" t="s">
        <v>1566</v>
      </c>
      <c r="E13685" s="29"/>
      <c r="F13685" s="29"/>
      <c r="G13685" s="1"/>
      <c r="H13685" s="5" t="s">
        <v>5119</v>
      </c>
      <c r="I13685" s="30">
        <v>1</v>
      </c>
      <c r="J13685" s="31"/>
      <c r="K13685" s="6">
        <f>ROUND(K13700,2)</f>
        <v>51.26</v>
      </c>
      <c r="L13685" s="1"/>
      <c r="M13685" s="1"/>
      <c r="N13685" s="1"/>
      <c r="O13685" s="1"/>
      <c r="P13685" s="1"/>
      <c r="Q13685" s="1"/>
      <c r="R13685" s="1"/>
      <c r="S13685" s="1"/>
      <c r="T13685" s="1"/>
      <c r="U13685" s="1"/>
      <c r="V13685" s="1"/>
      <c r="W13685" s="1"/>
      <c r="X13685" s="1"/>
      <c r="Y13685" s="1"/>
      <c r="Z13685" s="1"/>
    </row>
    <row r="13686" spans="1:26" x14ac:dyDescent="0.25">
      <c r="B13686" s="7" t="s">
        <v>5120</v>
      </c>
    </row>
    <row r="13687" spans="1:26" x14ac:dyDescent="0.25">
      <c r="B13687" t="s">
        <v>5160</v>
      </c>
      <c r="C13687" t="s">
        <v>9</v>
      </c>
      <c r="D13687" t="s">
        <v>5161</v>
      </c>
      <c r="E13687" s="8">
        <v>0.72097999999999995</v>
      </c>
      <c r="F13687" t="s">
        <v>5123</v>
      </c>
      <c r="G13687" t="s">
        <v>5124</v>
      </c>
      <c r="H13687" s="9">
        <v>29.42</v>
      </c>
      <c r="I13687" t="s">
        <v>5125</v>
      </c>
      <c r="J13687" s="10">
        <f>ROUND(E13687/I13685* H13687,5)</f>
        <v>21.21123</v>
      </c>
      <c r="K13687" s="11"/>
    </row>
    <row r="13688" spans="1:26" x14ac:dyDescent="0.25">
      <c r="B13688" t="s">
        <v>5182</v>
      </c>
      <c r="C13688" t="s">
        <v>9</v>
      </c>
      <c r="D13688" t="s">
        <v>5183</v>
      </c>
      <c r="E13688" s="8">
        <v>0.72097999999999995</v>
      </c>
      <c r="F13688" t="s">
        <v>5123</v>
      </c>
      <c r="G13688" t="s">
        <v>5124</v>
      </c>
      <c r="H13688" s="9">
        <v>24.55</v>
      </c>
      <c r="I13688" t="s">
        <v>5125</v>
      </c>
      <c r="J13688" s="10">
        <f>ROUND(E13688/I13685* H13688,5)</f>
        <v>17.700060000000001</v>
      </c>
      <c r="K13688" s="11"/>
    </row>
    <row r="13689" spans="1:26" x14ac:dyDescent="0.25">
      <c r="D13689" s="12" t="s">
        <v>5126</v>
      </c>
      <c r="E13689" s="11"/>
      <c r="H13689" s="11"/>
      <c r="K13689" s="9">
        <f>SUM(J13687:J13688)</f>
        <v>38.911290000000001</v>
      </c>
    </row>
    <row r="13690" spans="1:26" x14ac:dyDescent="0.25">
      <c r="B13690" s="7" t="s">
        <v>5131</v>
      </c>
      <c r="E13690" s="11"/>
      <c r="H13690" s="11"/>
      <c r="K13690" s="11"/>
    </row>
    <row r="13691" spans="1:26" x14ac:dyDescent="0.25">
      <c r="B13691" t="s">
        <v>6082</v>
      </c>
      <c r="C13691" t="s">
        <v>136</v>
      </c>
      <c r="D13691" t="s">
        <v>6083</v>
      </c>
      <c r="E13691" s="8">
        <v>4.4400000000000002E-2</v>
      </c>
      <c r="G13691" t="s">
        <v>5124</v>
      </c>
      <c r="H13691" s="9">
        <v>98.21</v>
      </c>
      <c r="I13691" t="s">
        <v>5125</v>
      </c>
      <c r="J13691" s="10">
        <f>ROUND(E13691* H13691,5)</f>
        <v>4.3605200000000002</v>
      </c>
      <c r="K13691" s="11"/>
    </row>
    <row r="13692" spans="1:26" x14ac:dyDescent="0.25">
      <c r="B13692" t="s">
        <v>6084</v>
      </c>
      <c r="C13692" t="s">
        <v>1870</v>
      </c>
      <c r="D13692" t="s">
        <v>6085</v>
      </c>
      <c r="E13692" s="8">
        <v>0.09</v>
      </c>
      <c r="G13692" t="s">
        <v>5124</v>
      </c>
      <c r="H13692" s="9">
        <v>1.77</v>
      </c>
      <c r="I13692" t="s">
        <v>5125</v>
      </c>
      <c r="J13692" s="10">
        <f>ROUND(E13692* H13692,5)</f>
        <v>0.1593</v>
      </c>
      <c r="K13692" s="11"/>
    </row>
    <row r="13693" spans="1:26" x14ac:dyDescent="0.25">
      <c r="B13693" t="s">
        <v>6080</v>
      </c>
      <c r="C13693" t="s">
        <v>166</v>
      </c>
      <c r="D13693" t="s">
        <v>6081</v>
      </c>
      <c r="E13693" s="8">
        <v>1.2</v>
      </c>
      <c r="G13693" t="s">
        <v>5124</v>
      </c>
      <c r="H13693" s="9">
        <v>2.23</v>
      </c>
      <c r="I13693" t="s">
        <v>5125</v>
      </c>
      <c r="J13693" s="10">
        <f>ROUND(E13693* H13693,5)</f>
        <v>2.6760000000000002</v>
      </c>
      <c r="K13693" s="11"/>
    </row>
    <row r="13694" spans="1:26" x14ac:dyDescent="0.25">
      <c r="B13694" t="s">
        <v>6086</v>
      </c>
      <c r="C13694" t="s">
        <v>111</v>
      </c>
      <c r="D13694" t="s">
        <v>6087</v>
      </c>
      <c r="E13694" s="8">
        <v>3.96</v>
      </c>
      <c r="G13694" t="s">
        <v>5124</v>
      </c>
      <c r="H13694" s="9">
        <v>0.42</v>
      </c>
      <c r="I13694" t="s">
        <v>5125</v>
      </c>
      <c r="J13694" s="10">
        <f>ROUND(E13694* H13694,5)</f>
        <v>1.6632</v>
      </c>
      <c r="K13694" s="11"/>
    </row>
    <row r="13695" spans="1:26" x14ac:dyDescent="0.25">
      <c r="D13695" s="12" t="s">
        <v>5140</v>
      </c>
      <c r="E13695" s="11"/>
      <c r="H13695" s="11"/>
      <c r="K13695" s="9">
        <f>SUM(J13691:J13694)</f>
        <v>8.859020000000001</v>
      </c>
    </row>
    <row r="13696" spans="1:26" x14ac:dyDescent="0.25">
      <c r="E13696" s="11"/>
      <c r="H13696" s="11"/>
      <c r="K13696" s="11"/>
    </row>
    <row r="13697" spans="1:26" x14ac:dyDescent="0.25">
      <c r="D13697" s="12" t="s">
        <v>5142</v>
      </c>
      <c r="E13697" s="11"/>
      <c r="H13697" s="11">
        <v>1.5</v>
      </c>
      <c r="I13697" t="s">
        <v>5143</v>
      </c>
      <c r="J13697">
        <f>ROUND(H13697/100*K13689,5)</f>
        <v>0.58367000000000002</v>
      </c>
      <c r="K13697" s="11"/>
    </row>
    <row r="13698" spans="1:26" x14ac:dyDescent="0.25">
      <c r="D13698" s="12" t="s">
        <v>5141</v>
      </c>
      <c r="E13698" s="11"/>
      <c r="H13698" s="11"/>
      <c r="K13698" s="13">
        <f>SUM(J13686:J13697)</f>
        <v>48.353980000000007</v>
      </c>
    </row>
    <row r="13699" spans="1:26" x14ac:dyDescent="0.25">
      <c r="D13699" s="12" t="s">
        <v>5157</v>
      </c>
      <c r="E13699" s="11"/>
      <c r="H13699" s="11">
        <v>6</v>
      </c>
      <c r="I13699" t="s">
        <v>5143</v>
      </c>
      <c r="K13699" s="9">
        <f>ROUND(H13699/100*K13698,5)</f>
        <v>2.90124</v>
      </c>
    </row>
    <row r="13700" spans="1:26" x14ac:dyDescent="0.25">
      <c r="D13700" s="12" t="s">
        <v>5144</v>
      </c>
      <c r="E13700" s="11"/>
      <c r="H13700" s="11"/>
      <c r="K13700" s="13">
        <f>SUM(K13698:K13699)</f>
        <v>51.255220000000008</v>
      </c>
    </row>
    <row r="13702" spans="1:26" ht="45" customHeight="1" x14ac:dyDescent="0.25">
      <c r="A13702" s="4" t="s">
        <v>6095</v>
      </c>
      <c r="B13702" s="4" t="s">
        <v>1568</v>
      </c>
      <c r="C13702" s="1" t="s">
        <v>9</v>
      </c>
      <c r="D13702" s="28" t="s">
        <v>1569</v>
      </c>
      <c r="E13702" s="29"/>
      <c r="F13702" s="29"/>
      <c r="G13702" s="1"/>
      <c r="H13702" s="5" t="s">
        <v>5119</v>
      </c>
      <c r="I13702" s="30">
        <v>1</v>
      </c>
      <c r="J13702" s="31"/>
      <c r="K13702" s="6">
        <f>ROUND(K13709,2)</f>
        <v>4.84</v>
      </c>
      <c r="L13702" s="1"/>
      <c r="M13702" s="1"/>
      <c r="N13702" s="1"/>
      <c r="O13702" s="1"/>
      <c r="P13702" s="1"/>
      <c r="Q13702" s="1"/>
      <c r="R13702" s="1"/>
      <c r="S13702" s="1"/>
      <c r="T13702" s="1"/>
      <c r="U13702" s="1"/>
      <c r="V13702" s="1"/>
      <c r="W13702" s="1"/>
      <c r="X13702" s="1"/>
      <c r="Y13702" s="1"/>
      <c r="Z13702" s="1"/>
    </row>
    <row r="13703" spans="1:26" x14ac:dyDescent="0.25">
      <c r="B13703" s="7" t="s">
        <v>5127</v>
      </c>
    </row>
    <row r="13704" spans="1:26" x14ac:dyDescent="0.25">
      <c r="B13704" t="s">
        <v>5188</v>
      </c>
      <c r="C13704" t="s">
        <v>9</v>
      </c>
      <c r="D13704" t="s">
        <v>5189</v>
      </c>
      <c r="E13704" s="8">
        <v>1</v>
      </c>
      <c r="F13704" t="s">
        <v>5123</v>
      </c>
      <c r="G13704" t="s">
        <v>5124</v>
      </c>
      <c r="H13704" s="9">
        <v>2.0299999999999998</v>
      </c>
      <c r="I13704" t="s">
        <v>5125</v>
      </c>
      <c r="J13704" s="10">
        <f>ROUND(E13704/I13702* H13704,5)</f>
        <v>2.0299999999999998</v>
      </c>
      <c r="K13704" s="11"/>
    </row>
    <row r="13705" spans="1:26" x14ac:dyDescent="0.25">
      <c r="B13705" t="s">
        <v>5190</v>
      </c>
      <c r="C13705" t="s">
        <v>9</v>
      </c>
      <c r="D13705" t="s">
        <v>5191</v>
      </c>
      <c r="E13705" s="8">
        <v>1</v>
      </c>
      <c r="F13705" t="s">
        <v>5123</v>
      </c>
      <c r="G13705" t="s">
        <v>5124</v>
      </c>
      <c r="H13705" s="9">
        <v>2.54</v>
      </c>
      <c r="I13705" t="s">
        <v>5125</v>
      </c>
      <c r="J13705" s="10">
        <f>ROUND(E13705/I13702* H13705,5)</f>
        <v>2.54</v>
      </c>
      <c r="K13705" s="11"/>
    </row>
    <row r="13706" spans="1:26" x14ac:dyDescent="0.25">
      <c r="D13706" s="12" t="s">
        <v>5130</v>
      </c>
      <c r="E13706" s="11"/>
      <c r="H13706" s="11"/>
      <c r="K13706" s="9">
        <f>SUM(J13704:J13705)</f>
        <v>4.57</v>
      </c>
    </row>
    <row r="13707" spans="1:26" x14ac:dyDescent="0.25">
      <c r="D13707" s="12" t="s">
        <v>5141</v>
      </c>
      <c r="E13707" s="11"/>
      <c r="H13707" s="11"/>
      <c r="K13707" s="13">
        <f>SUM(J13703:J13706)</f>
        <v>4.57</v>
      </c>
    </row>
    <row r="13708" spans="1:26" x14ac:dyDescent="0.25">
      <c r="D13708" s="12" t="s">
        <v>5157</v>
      </c>
      <c r="E13708" s="11"/>
      <c r="H13708" s="11">
        <v>6</v>
      </c>
      <c r="I13708" t="s">
        <v>5143</v>
      </c>
      <c r="K13708" s="9">
        <f>ROUND(H13708/100*K13707,5)</f>
        <v>0.2742</v>
      </c>
    </row>
    <row r="13709" spans="1:26" x14ac:dyDescent="0.25">
      <c r="D13709" s="12" t="s">
        <v>5144</v>
      </c>
      <c r="E13709" s="11"/>
      <c r="H13709" s="11"/>
      <c r="K13709" s="13">
        <f>SUM(K13707:K13708)</f>
        <v>4.8442000000000007</v>
      </c>
    </row>
    <row r="13711" spans="1:26" ht="45" customHeight="1" x14ac:dyDescent="0.25">
      <c r="A13711" s="4" t="s">
        <v>6096</v>
      </c>
      <c r="B13711" s="4" t="s">
        <v>1570</v>
      </c>
      <c r="C13711" s="1" t="s">
        <v>9</v>
      </c>
      <c r="D13711" s="28" t="s">
        <v>1571</v>
      </c>
      <c r="E13711" s="29"/>
      <c r="F13711" s="29"/>
      <c r="G13711" s="1"/>
      <c r="H13711" s="5" t="s">
        <v>5119</v>
      </c>
      <c r="I13711" s="30">
        <v>1</v>
      </c>
      <c r="J13711" s="31"/>
      <c r="K13711" s="6">
        <f>ROUND(K13718,2)</f>
        <v>12.68</v>
      </c>
      <c r="L13711" s="1"/>
      <c r="M13711" s="1"/>
      <c r="N13711" s="1"/>
      <c r="O13711" s="1"/>
      <c r="P13711" s="1"/>
      <c r="Q13711" s="1"/>
      <c r="R13711" s="1"/>
      <c r="S13711" s="1"/>
      <c r="T13711" s="1"/>
      <c r="U13711" s="1"/>
      <c r="V13711" s="1"/>
      <c r="W13711" s="1"/>
      <c r="X13711" s="1"/>
      <c r="Y13711" s="1"/>
      <c r="Z13711" s="1"/>
    </row>
    <row r="13712" spans="1:26" x14ac:dyDescent="0.25">
      <c r="B13712" s="7" t="s">
        <v>5127</v>
      </c>
    </row>
    <row r="13713" spans="1:26" x14ac:dyDescent="0.25">
      <c r="B13713" t="s">
        <v>5205</v>
      </c>
      <c r="C13713" t="s">
        <v>9</v>
      </c>
      <c r="D13713" t="s">
        <v>5206</v>
      </c>
      <c r="E13713" s="8">
        <v>1</v>
      </c>
      <c r="F13713" t="s">
        <v>5123</v>
      </c>
      <c r="G13713" t="s">
        <v>5124</v>
      </c>
      <c r="H13713" s="9">
        <v>8.9</v>
      </c>
      <c r="I13713" t="s">
        <v>5125</v>
      </c>
      <c r="J13713" s="10">
        <f>ROUND(E13713/I13711* H13713,5)</f>
        <v>8.9</v>
      </c>
      <c r="K13713" s="11"/>
    </row>
    <row r="13714" spans="1:26" x14ac:dyDescent="0.25">
      <c r="B13714" t="s">
        <v>6097</v>
      </c>
      <c r="C13714" t="s">
        <v>9</v>
      </c>
      <c r="D13714" t="s">
        <v>6098</v>
      </c>
      <c r="E13714" s="8">
        <v>1</v>
      </c>
      <c r="F13714" t="s">
        <v>5123</v>
      </c>
      <c r="G13714" t="s">
        <v>5124</v>
      </c>
      <c r="H13714" s="9">
        <v>3.06</v>
      </c>
      <c r="I13714" t="s">
        <v>5125</v>
      </c>
      <c r="J13714" s="10">
        <f>ROUND(E13714/I13711* H13714,5)</f>
        <v>3.06</v>
      </c>
      <c r="K13714" s="11"/>
    </row>
    <row r="13715" spans="1:26" x14ac:dyDescent="0.25">
      <c r="D13715" s="12" t="s">
        <v>5130</v>
      </c>
      <c r="E13715" s="11"/>
      <c r="H13715" s="11"/>
      <c r="K13715" s="9">
        <f>SUM(J13713:J13714)</f>
        <v>11.96</v>
      </c>
    </row>
    <row r="13716" spans="1:26" x14ac:dyDescent="0.25">
      <c r="D13716" s="12" t="s">
        <v>5141</v>
      </c>
      <c r="E13716" s="11"/>
      <c r="H13716" s="11"/>
      <c r="K13716" s="13">
        <f>SUM(J13712:J13715)</f>
        <v>11.96</v>
      </c>
    </row>
    <row r="13717" spans="1:26" x14ac:dyDescent="0.25">
      <c r="D13717" s="12" t="s">
        <v>5157</v>
      </c>
      <c r="E13717" s="11"/>
      <c r="H13717" s="11">
        <v>6</v>
      </c>
      <c r="I13717" t="s">
        <v>5143</v>
      </c>
      <c r="K13717" s="9">
        <f>ROUND(H13717/100*K13716,5)</f>
        <v>0.71760000000000002</v>
      </c>
    </row>
    <row r="13718" spans="1:26" x14ac:dyDescent="0.25">
      <c r="D13718" s="12" t="s">
        <v>5144</v>
      </c>
      <c r="E13718" s="11"/>
      <c r="H13718" s="11"/>
      <c r="K13718" s="13">
        <f>SUM(K13716:K13717)</f>
        <v>12.677600000000002</v>
      </c>
    </row>
    <row r="13720" spans="1:26" ht="45" customHeight="1" x14ac:dyDescent="0.25">
      <c r="A13720" s="4" t="s">
        <v>6099</v>
      </c>
      <c r="B13720" s="4" t="s">
        <v>1572</v>
      </c>
      <c r="C13720" s="1" t="s">
        <v>9</v>
      </c>
      <c r="D13720" s="28" t="s">
        <v>1573</v>
      </c>
      <c r="E13720" s="29"/>
      <c r="F13720" s="29"/>
      <c r="G13720" s="1"/>
      <c r="H13720" s="5" t="s">
        <v>5119</v>
      </c>
      <c r="I13720" s="30">
        <v>1</v>
      </c>
      <c r="J13720" s="31"/>
      <c r="K13720" s="6">
        <f>ROUND(K13727,2)</f>
        <v>14.76</v>
      </c>
      <c r="L13720" s="1"/>
      <c r="M13720" s="1"/>
      <c r="N13720" s="1"/>
      <c r="O13720" s="1"/>
      <c r="P13720" s="1"/>
      <c r="Q13720" s="1"/>
      <c r="R13720" s="1"/>
      <c r="S13720" s="1"/>
      <c r="T13720" s="1"/>
      <c r="U13720" s="1"/>
      <c r="V13720" s="1"/>
      <c r="W13720" s="1"/>
      <c r="X13720" s="1"/>
      <c r="Y13720" s="1"/>
      <c r="Z13720" s="1"/>
    </row>
    <row r="13721" spans="1:26" x14ac:dyDescent="0.25">
      <c r="B13721" s="7" t="s">
        <v>5127</v>
      </c>
    </row>
    <row r="13722" spans="1:26" x14ac:dyDescent="0.25">
      <c r="B13722" t="s">
        <v>6100</v>
      </c>
      <c r="C13722" t="s">
        <v>9</v>
      </c>
      <c r="D13722" t="s">
        <v>6101</v>
      </c>
      <c r="E13722" s="8">
        <v>1</v>
      </c>
      <c r="F13722" t="s">
        <v>5123</v>
      </c>
      <c r="G13722" t="s">
        <v>5124</v>
      </c>
      <c r="H13722" s="9">
        <v>5.0199999999999996</v>
      </c>
      <c r="I13722" t="s">
        <v>5125</v>
      </c>
      <c r="J13722" s="10">
        <f>ROUND(E13722/I13720* H13722,5)</f>
        <v>5.0199999999999996</v>
      </c>
      <c r="K13722" s="11"/>
    </row>
    <row r="13723" spans="1:26" x14ac:dyDescent="0.25">
      <c r="B13723" t="s">
        <v>5205</v>
      </c>
      <c r="C13723" t="s">
        <v>9</v>
      </c>
      <c r="D13723" t="s">
        <v>5206</v>
      </c>
      <c r="E13723" s="8">
        <v>1</v>
      </c>
      <c r="F13723" t="s">
        <v>5123</v>
      </c>
      <c r="G13723" t="s">
        <v>5124</v>
      </c>
      <c r="H13723" s="9">
        <v>8.9</v>
      </c>
      <c r="I13723" t="s">
        <v>5125</v>
      </c>
      <c r="J13723" s="10">
        <f>ROUND(E13723/I13720* H13723,5)</f>
        <v>8.9</v>
      </c>
      <c r="K13723" s="11"/>
    </row>
    <row r="13724" spans="1:26" x14ac:dyDescent="0.25">
      <c r="D13724" s="12" t="s">
        <v>5130</v>
      </c>
      <c r="E13724" s="11"/>
      <c r="H13724" s="11"/>
      <c r="K13724" s="9">
        <f>SUM(J13722:J13723)</f>
        <v>13.92</v>
      </c>
    </row>
    <row r="13725" spans="1:26" x14ac:dyDescent="0.25">
      <c r="D13725" s="12" t="s">
        <v>5141</v>
      </c>
      <c r="E13725" s="11"/>
      <c r="H13725" s="11"/>
      <c r="K13725" s="13">
        <f>SUM(J13721:J13724)</f>
        <v>13.92</v>
      </c>
    </row>
    <row r="13726" spans="1:26" x14ac:dyDescent="0.25">
      <c r="D13726" s="12" t="s">
        <v>5157</v>
      </c>
      <c r="E13726" s="11"/>
      <c r="H13726" s="11">
        <v>6</v>
      </c>
      <c r="I13726" t="s">
        <v>5143</v>
      </c>
      <c r="K13726" s="9">
        <f>ROUND(H13726/100*K13725,5)</f>
        <v>0.83520000000000005</v>
      </c>
    </row>
    <row r="13727" spans="1:26" x14ac:dyDescent="0.25">
      <c r="D13727" s="12" t="s">
        <v>5144</v>
      </c>
      <c r="E13727" s="11"/>
      <c r="H13727" s="11"/>
      <c r="K13727" s="13">
        <f>SUM(K13725:K13726)</f>
        <v>14.7552</v>
      </c>
    </row>
    <row r="13729" spans="1:26" ht="45" customHeight="1" x14ac:dyDescent="0.25">
      <c r="A13729" s="4" t="s">
        <v>6102</v>
      </c>
      <c r="B13729" s="4" t="s">
        <v>1574</v>
      </c>
      <c r="C13729" s="1" t="s">
        <v>9</v>
      </c>
      <c r="D13729" s="28" t="s">
        <v>1575</v>
      </c>
      <c r="E13729" s="29"/>
      <c r="F13729" s="29"/>
      <c r="G13729" s="1"/>
      <c r="H13729" s="5" t="s">
        <v>5119</v>
      </c>
      <c r="I13729" s="30">
        <v>1</v>
      </c>
      <c r="J13729" s="31"/>
      <c r="K13729" s="6">
        <f>ROUND(K13736,2)</f>
        <v>18.600000000000001</v>
      </c>
      <c r="L13729" s="1"/>
      <c r="M13729" s="1"/>
      <c r="N13729" s="1"/>
      <c r="O13729" s="1"/>
      <c r="P13729" s="1"/>
      <c r="Q13729" s="1"/>
      <c r="R13729" s="1"/>
      <c r="S13729" s="1"/>
      <c r="T13729" s="1"/>
      <c r="U13729" s="1"/>
      <c r="V13729" s="1"/>
      <c r="W13729" s="1"/>
      <c r="X13729" s="1"/>
      <c r="Y13729" s="1"/>
      <c r="Z13729" s="1"/>
    </row>
    <row r="13730" spans="1:26" x14ac:dyDescent="0.25">
      <c r="B13730" s="7" t="s">
        <v>5127</v>
      </c>
    </row>
    <row r="13731" spans="1:26" x14ac:dyDescent="0.25">
      <c r="B13731" t="s">
        <v>6103</v>
      </c>
      <c r="C13731" t="s">
        <v>9</v>
      </c>
      <c r="D13731" t="s">
        <v>6104</v>
      </c>
      <c r="E13731" s="8">
        <v>1</v>
      </c>
      <c r="F13731" t="s">
        <v>5123</v>
      </c>
      <c r="G13731" t="s">
        <v>5124</v>
      </c>
      <c r="H13731" s="9">
        <v>8.65</v>
      </c>
      <c r="I13731" t="s">
        <v>5125</v>
      </c>
      <c r="J13731" s="10">
        <f>ROUND(E13731/I13729* H13731,5)</f>
        <v>8.65</v>
      </c>
      <c r="K13731" s="11"/>
    </row>
    <row r="13732" spans="1:26" x14ac:dyDescent="0.25">
      <c r="B13732" t="s">
        <v>5205</v>
      </c>
      <c r="C13732" t="s">
        <v>9</v>
      </c>
      <c r="D13732" t="s">
        <v>5206</v>
      </c>
      <c r="E13732" s="8">
        <v>1</v>
      </c>
      <c r="F13732" t="s">
        <v>5123</v>
      </c>
      <c r="G13732" t="s">
        <v>5124</v>
      </c>
      <c r="H13732" s="9">
        <v>8.9</v>
      </c>
      <c r="I13732" t="s">
        <v>5125</v>
      </c>
      <c r="J13732" s="10">
        <f>ROUND(E13732/I13729* H13732,5)</f>
        <v>8.9</v>
      </c>
      <c r="K13732" s="11"/>
    </row>
    <row r="13733" spans="1:26" x14ac:dyDescent="0.25">
      <c r="D13733" s="12" t="s">
        <v>5130</v>
      </c>
      <c r="E13733" s="11"/>
      <c r="H13733" s="11"/>
      <c r="K13733" s="9">
        <f>SUM(J13731:J13732)</f>
        <v>17.55</v>
      </c>
    </row>
    <row r="13734" spans="1:26" x14ac:dyDescent="0.25">
      <c r="D13734" s="12" t="s">
        <v>5141</v>
      </c>
      <c r="E13734" s="11"/>
      <c r="H13734" s="11"/>
      <c r="K13734" s="13">
        <f>SUM(J13730:J13733)</f>
        <v>17.55</v>
      </c>
    </row>
    <row r="13735" spans="1:26" x14ac:dyDescent="0.25">
      <c r="D13735" s="12" t="s">
        <v>5157</v>
      </c>
      <c r="E13735" s="11"/>
      <c r="H13735" s="11">
        <v>6</v>
      </c>
      <c r="I13735" t="s">
        <v>5143</v>
      </c>
      <c r="K13735" s="9">
        <f>ROUND(H13735/100*K13734,5)</f>
        <v>1.0529999999999999</v>
      </c>
    </row>
    <row r="13736" spans="1:26" x14ac:dyDescent="0.25">
      <c r="D13736" s="12" t="s">
        <v>5144</v>
      </c>
      <c r="E13736" s="11"/>
      <c r="H13736" s="11"/>
      <c r="K13736" s="13">
        <f>SUM(K13734:K13735)</f>
        <v>18.603000000000002</v>
      </c>
    </row>
    <row r="13738" spans="1:26" ht="45" customHeight="1" x14ac:dyDescent="0.25">
      <c r="A13738" s="4" t="s">
        <v>6105</v>
      </c>
      <c r="B13738" s="4" t="s">
        <v>1576</v>
      </c>
      <c r="C13738" s="1" t="s">
        <v>90</v>
      </c>
      <c r="D13738" s="28" t="s">
        <v>1577</v>
      </c>
      <c r="E13738" s="29"/>
      <c r="F13738" s="29"/>
      <c r="G13738" s="1"/>
      <c r="H13738" s="5" t="s">
        <v>5119</v>
      </c>
      <c r="I13738" s="30">
        <v>1</v>
      </c>
      <c r="J13738" s="31"/>
      <c r="K13738" s="6">
        <f>ROUND(K13747,2)</f>
        <v>109.03</v>
      </c>
      <c r="L13738" s="1"/>
      <c r="M13738" s="1"/>
      <c r="N13738" s="1"/>
      <c r="O13738" s="1"/>
      <c r="P13738" s="1"/>
      <c r="Q13738" s="1"/>
      <c r="R13738" s="1"/>
      <c r="S13738" s="1"/>
      <c r="T13738" s="1"/>
      <c r="U13738" s="1"/>
      <c r="V13738" s="1"/>
      <c r="W13738" s="1"/>
      <c r="X13738" s="1"/>
      <c r="Y13738" s="1"/>
      <c r="Z13738" s="1"/>
    </row>
    <row r="13739" spans="1:26" x14ac:dyDescent="0.25">
      <c r="B13739" s="7" t="s">
        <v>5120</v>
      </c>
    </row>
    <row r="13740" spans="1:26" x14ac:dyDescent="0.25">
      <c r="B13740" t="s">
        <v>5178</v>
      </c>
      <c r="C13740" t="s">
        <v>9</v>
      </c>
      <c r="D13740" t="s">
        <v>5179</v>
      </c>
      <c r="E13740" s="8">
        <v>2</v>
      </c>
      <c r="F13740" t="s">
        <v>5123</v>
      </c>
      <c r="G13740" t="s">
        <v>5124</v>
      </c>
      <c r="H13740" s="9">
        <v>26.12</v>
      </c>
      <c r="I13740" t="s">
        <v>5125</v>
      </c>
      <c r="J13740" s="10">
        <f>ROUND(E13740/I13738* H13740,5)</f>
        <v>52.24</v>
      </c>
      <c r="K13740" s="11"/>
    </row>
    <row r="13741" spans="1:26" x14ac:dyDescent="0.25">
      <c r="B13741" t="s">
        <v>5182</v>
      </c>
      <c r="C13741" t="s">
        <v>9</v>
      </c>
      <c r="D13741" t="s">
        <v>5183</v>
      </c>
      <c r="E13741" s="8">
        <v>2</v>
      </c>
      <c r="F13741" t="s">
        <v>5123</v>
      </c>
      <c r="G13741" t="s">
        <v>5124</v>
      </c>
      <c r="H13741" s="9">
        <v>24.55</v>
      </c>
      <c r="I13741" t="s">
        <v>5125</v>
      </c>
      <c r="J13741" s="10">
        <f>ROUND(E13741/I13738* H13741,5)</f>
        <v>49.1</v>
      </c>
      <c r="K13741" s="11"/>
    </row>
    <row r="13742" spans="1:26" x14ac:dyDescent="0.25">
      <c r="D13742" s="12" t="s">
        <v>5126</v>
      </c>
      <c r="E13742" s="11"/>
      <c r="H13742" s="11"/>
      <c r="K13742" s="9">
        <f>SUM(J13740:J13741)</f>
        <v>101.34</v>
      </c>
    </row>
    <row r="13743" spans="1:26" x14ac:dyDescent="0.25">
      <c r="E13743" s="11"/>
      <c r="H13743" s="11"/>
      <c r="K13743" s="11"/>
    </row>
    <row r="13744" spans="1:26" x14ac:dyDescent="0.25">
      <c r="D13744" s="12" t="s">
        <v>5142</v>
      </c>
      <c r="E13744" s="11"/>
      <c r="H13744" s="11">
        <v>1.5</v>
      </c>
      <c r="I13744" t="s">
        <v>5143</v>
      </c>
      <c r="J13744">
        <f>ROUND(H13744/100*K13742,5)</f>
        <v>1.5201</v>
      </c>
      <c r="K13744" s="11"/>
    </row>
    <row r="13745" spans="1:26" x14ac:dyDescent="0.25">
      <c r="D13745" s="12" t="s">
        <v>5141</v>
      </c>
      <c r="E13745" s="11"/>
      <c r="H13745" s="11"/>
      <c r="K13745" s="13">
        <f>SUM(J13739:J13744)</f>
        <v>102.8601</v>
      </c>
    </row>
    <row r="13746" spans="1:26" x14ac:dyDescent="0.25">
      <c r="D13746" s="12" t="s">
        <v>5157</v>
      </c>
      <c r="E13746" s="11"/>
      <c r="H13746" s="11">
        <v>6</v>
      </c>
      <c r="I13746" t="s">
        <v>5143</v>
      </c>
      <c r="K13746" s="9">
        <f>ROUND(H13746/100*K13745,5)</f>
        <v>6.1716100000000003</v>
      </c>
    </row>
    <row r="13747" spans="1:26" x14ac:dyDescent="0.25">
      <c r="D13747" s="12" t="s">
        <v>5144</v>
      </c>
      <c r="E13747" s="11"/>
      <c r="H13747" s="11"/>
      <c r="K13747" s="13">
        <f>SUM(K13745:K13746)</f>
        <v>109.03171</v>
      </c>
    </row>
    <row r="13749" spans="1:26" ht="45" customHeight="1" x14ac:dyDescent="0.25">
      <c r="A13749" s="4" t="s">
        <v>6106</v>
      </c>
      <c r="B13749" s="4" t="s">
        <v>1579</v>
      </c>
      <c r="C13749" s="1" t="s">
        <v>1580</v>
      </c>
      <c r="D13749" s="28" t="s">
        <v>1581</v>
      </c>
      <c r="E13749" s="29"/>
      <c r="F13749" s="29"/>
      <c r="G13749" s="1"/>
      <c r="H13749" s="5" t="s">
        <v>5119</v>
      </c>
      <c r="I13749" s="30">
        <v>1</v>
      </c>
      <c r="J13749" s="31"/>
      <c r="K13749" s="6">
        <f>ROUND(K13756,2)</f>
        <v>457.07</v>
      </c>
      <c r="L13749" s="1"/>
      <c r="M13749" s="1"/>
      <c r="N13749" s="1"/>
      <c r="O13749" s="1"/>
      <c r="P13749" s="1"/>
      <c r="Q13749" s="1"/>
      <c r="R13749" s="1"/>
      <c r="S13749" s="1"/>
      <c r="T13749" s="1"/>
      <c r="U13749" s="1"/>
      <c r="V13749" s="1"/>
      <c r="W13749" s="1"/>
      <c r="X13749" s="1"/>
      <c r="Y13749" s="1"/>
      <c r="Z13749" s="1"/>
    </row>
    <row r="13750" spans="1:26" x14ac:dyDescent="0.25">
      <c r="B13750" s="7" t="s">
        <v>5127</v>
      </c>
    </row>
    <row r="13751" spans="1:26" x14ac:dyDescent="0.25">
      <c r="B13751" t="s">
        <v>6107</v>
      </c>
      <c r="C13751" t="s">
        <v>9</v>
      </c>
      <c r="D13751" t="s">
        <v>6108</v>
      </c>
      <c r="E13751" s="8">
        <v>10</v>
      </c>
      <c r="F13751" t="s">
        <v>5123</v>
      </c>
      <c r="G13751" t="s">
        <v>5124</v>
      </c>
      <c r="H13751" s="9">
        <v>34.22</v>
      </c>
      <c r="I13751" t="s">
        <v>5125</v>
      </c>
      <c r="J13751" s="10">
        <f>ROUND(E13751/I13749* H13751,5)</f>
        <v>342.2</v>
      </c>
      <c r="K13751" s="11"/>
    </row>
    <row r="13752" spans="1:26" x14ac:dyDescent="0.25">
      <c r="B13752" t="s">
        <v>5205</v>
      </c>
      <c r="C13752" t="s">
        <v>9</v>
      </c>
      <c r="D13752" t="s">
        <v>5206</v>
      </c>
      <c r="E13752" s="8">
        <v>10</v>
      </c>
      <c r="F13752" t="s">
        <v>5123</v>
      </c>
      <c r="G13752" t="s">
        <v>5124</v>
      </c>
      <c r="H13752" s="9">
        <v>8.9</v>
      </c>
      <c r="I13752" t="s">
        <v>5125</v>
      </c>
      <c r="J13752" s="10">
        <f>ROUND(E13752/I13749* H13752,5)</f>
        <v>89</v>
      </c>
      <c r="K13752" s="11"/>
    </row>
    <row r="13753" spans="1:26" x14ac:dyDescent="0.25">
      <c r="D13753" s="12" t="s">
        <v>5130</v>
      </c>
      <c r="E13753" s="11"/>
      <c r="H13753" s="11"/>
      <c r="K13753" s="9">
        <f>SUM(J13751:J13752)</f>
        <v>431.2</v>
      </c>
    </row>
    <row r="13754" spans="1:26" x14ac:dyDescent="0.25">
      <c r="D13754" s="12" t="s">
        <v>5141</v>
      </c>
      <c r="E13754" s="11"/>
      <c r="H13754" s="11"/>
      <c r="K13754" s="13">
        <f>SUM(J13750:J13753)</f>
        <v>431.2</v>
      </c>
    </row>
    <row r="13755" spans="1:26" x14ac:dyDescent="0.25">
      <c r="D13755" s="12" t="s">
        <v>5157</v>
      </c>
      <c r="E13755" s="11"/>
      <c r="H13755" s="11">
        <v>6</v>
      </c>
      <c r="I13755" t="s">
        <v>5143</v>
      </c>
      <c r="K13755" s="9">
        <f>ROUND(H13755/100*K13754,5)</f>
        <v>25.872</v>
      </c>
    </row>
    <row r="13756" spans="1:26" x14ac:dyDescent="0.25">
      <c r="D13756" s="12" t="s">
        <v>5144</v>
      </c>
      <c r="E13756" s="11"/>
      <c r="H13756" s="11"/>
      <c r="K13756" s="13">
        <f>SUM(K13754:K13755)</f>
        <v>457.072</v>
      </c>
    </row>
    <row r="13758" spans="1:26" ht="45" customHeight="1" x14ac:dyDescent="0.25">
      <c r="A13758" s="4" t="s">
        <v>6109</v>
      </c>
      <c r="B13758" s="4" t="s">
        <v>1582</v>
      </c>
      <c r="C13758" s="1" t="s">
        <v>90</v>
      </c>
      <c r="D13758" s="28" t="s">
        <v>1583</v>
      </c>
      <c r="E13758" s="29"/>
      <c r="F13758" s="29"/>
      <c r="G13758" s="1"/>
      <c r="H13758" s="5" t="s">
        <v>5119</v>
      </c>
      <c r="I13758" s="30">
        <v>1</v>
      </c>
      <c r="J13758" s="31"/>
      <c r="K13758" s="6">
        <f>ROUND(K13769,2)</f>
        <v>3283.51</v>
      </c>
      <c r="L13758" s="1"/>
      <c r="M13758" s="1"/>
      <c r="N13758" s="1"/>
      <c r="O13758" s="1"/>
      <c r="P13758" s="1"/>
      <c r="Q13758" s="1"/>
      <c r="R13758" s="1"/>
      <c r="S13758" s="1"/>
      <c r="T13758" s="1"/>
      <c r="U13758" s="1"/>
      <c r="V13758" s="1"/>
      <c r="W13758" s="1"/>
      <c r="X13758" s="1"/>
      <c r="Y13758" s="1"/>
      <c r="Z13758" s="1"/>
    </row>
    <row r="13759" spans="1:26" x14ac:dyDescent="0.25">
      <c r="B13759" s="7" t="s">
        <v>5120</v>
      </c>
    </row>
    <row r="13760" spans="1:26" x14ac:dyDescent="0.25">
      <c r="B13760" t="s">
        <v>5178</v>
      </c>
      <c r="C13760" t="s">
        <v>9</v>
      </c>
      <c r="D13760" t="s">
        <v>5179</v>
      </c>
      <c r="E13760" s="8">
        <v>72</v>
      </c>
      <c r="F13760" t="s">
        <v>5123</v>
      </c>
      <c r="G13760" t="s">
        <v>5124</v>
      </c>
      <c r="H13760" s="9">
        <v>26.12</v>
      </c>
      <c r="I13760" t="s">
        <v>5125</v>
      </c>
      <c r="J13760" s="10">
        <f>ROUND(E13760/I13758* H13760,5)</f>
        <v>1880.64</v>
      </c>
      <c r="K13760" s="11"/>
    </row>
    <row r="13761" spans="1:26" x14ac:dyDescent="0.25">
      <c r="D13761" s="12" t="s">
        <v>5126</v>
      </c>
      <c r="E13761" s="11"/>
      <c r="H13761" s="11"/>
      <c r="K13761" s="9">
        <f>SUM(J13760:J13760)</f>
        <v>1880.64</v>
      </c>
    </row>
    <row r="13762" spans="1:26" x14ac:dyDescent="0.25">
      <c r="B13762" s="7" t="s">
        <v>5127</v>
      </c>
      <c r="E13762" s="11"/>
      <c r="H13762" s="11"/>
      <c r="K13762" s="11"/>
    </row>
    <row r="13763" spans="1:26" x14ac:dyDescent="0.25">
      <c r="B13763" t="s">
        <v>5223</v>
      </c>
      <c r="C13763" t="s">
        <v>9</v>
      </c>
      <c r="D13763" t="s">
        <v>5224</v>
      </c>
      <c r="E13763" s="8">
        <v>16</v>
      </c>
      <c r="F13763" t="s">
        <v>5123</v>
      </c>
      <c r="G13763" t="s">
        <v>5124</v>
      </c>
      <c r="H13763" s="9">
        <v>74.3</v>
      </c>
      <c r="I13763" t="s">
        <v>5125</v>
      </c>
      <c r="J13763" s="10">
        <f>ROUND(E13763/I13758* H13763,5)</f>
        <v>1188.8</v>
      </c>
      <c r="K13763" s="11"/>
    </row>
    <row r="13764" spans="1:26" x14ac:dyDescent="0.25">
      <c r="D13764" s="12" t="s">
        <v>5130</v>
      </c>
      <c r="E13764" s="11"/>
      <c r="H13764" s="11"/>
      <c r="K13764" s="9">
        <f>SUM(J13763:J13763)</f>
        <v>1188.8</v>
      </c>
    </row>
    <row r="13765" spans="1:26" x14ac:dyDescent="0.25">
      <c r="E13765" s="11"/>
      <c r="H13765" s="11"/>
      <c r="K13765" s="11"/>
    </row>
    <row r="13766" spans="1:26" x14ac:dyDescent="0.25">
      <c r="D13766" s="12" t="s">
        <v>5142</v>
      </c>
      <c r="E13766" s="11"/>
      <c r="H13766" s="11">
        <v>1.5</v>
      </c>
      <c r="I13766" t="s">
        <v>5143</v>
      </c>
      <c r="J13766">
        <f>ROUND(H13766/100*K13761,5)</f>
        <v>28.209599999999998</v>
      </c>
      <c r="K13766" s="11"/>
    </row>
    <row r="13767" spans="1:26" x14ac:dyDescent="0.25">
      <c r="D13767" s="12" t="s">
        <v>5141</v>
      </c>
      <c r="E13767" s="11"/>
      <c r="H13767" s="11"/>
      <c r="K13767" s="13">
        <f>SUM(J13759:J13766)</f>
        <v>3097.6496000000002</v>
      </c>
    </row>
    <row r="13768" spans="1:26" x14ac:dyDescent="0.25">
      <c r="D13768" s="12" t="s">
        <v>5157</v>
      </c>
      <c r="E13768" s="11"/>
      <c r="H13768" s="11">
        <v>6</v>
      </c>
      <c r="I13768" t="s">
        <v>5143</v>
      </c>
      <c r="K13768" s="9">
        <f>ROUND(H13768/100*K13767,5)</f>
        <v>185.85898</v>
      </c>
    </row>
    <row r="13769" spans="1:26" x14ac:dyDescent="0.25">
      <c r="D13769" s="12" t="s">
        <v>5144</v>
      </c>
      <c r="E13769" s="11"/>
      <c r="H13769" s="11"/>
      <c r="K13769" s="13">
        <f>SUM(K13767:K13768)</f>
        <v>3283.5085800000002</v>
      </c>
    </row>
    <row r="13771" spans="1:26" ht="45" customHeight="1" x14ac:dyDescent="0.25">
      <c r="A13771" s="4" t="s">
        <v>6110</v>
      </c>
      <c r="B13771" s="4" t="s">
        <v>1585</v>
      </c>
      <c r="C13771" s="1" t="s">
        <v>1580</v>
      </c>
      <c r="D13771" s="28" t="s">
        <v>1586</v>
      </c>
      <c r="E13771" s="29"/>
      <c r="F13771" s="29"/>
      <c r="G13771" s="1"/>
      <c r="H13771" s="5" t="s">
        <v>5119</v>
      </c>
      <c r="I13771" s="30">
        <v>1</v>
      </c>
      <c r="J13771" s="31"/>
      <c r="K13771" s="6">
        <f>ROUND(K13777,2)</f>
        <v>561.38</v>
      </c>
      <c r="L13771" s="1"/>
      <c r="M13771" s="1"/>
      <c r="N13771" s="1"/>
      <c r="O13771" s="1"/>
      <c r="P13771" s="1"/>
      <c r="Q13771" s="1"/>
      <c r="R13771" s="1"/>
      <c r="S13771" s="1"/>
      <c r="T13771" s="1"/>
      <c r="U13771" s="1"/>
      <c r="V13771" s="1"/>
      <c r="W13771" s="1"/>
      <c r="X13771" s="1"/>
      <c r="Y13771" s="1"/>
      <c r="Z13771" s="1"/>
    </row>
    <row r="13772" spans="1:26" x14ac:dyDescent="0.25">
      <c r="B13772" s="7" t="s">
        <v>5127</v>
      </c>
    </row>
    <row r="13773" spans="1:26" x14ac:dyDescent="0.25">
      <c r="B13773" t="s">
        <v>6111</v>
      </c>
      <c r="C13773" t="s">
        <v>9</v>
      </c>
      <c r="D13773" t="s">
        <v>6112</v>
      </c>
      <c r="E13773" s="8">
        <v>10</v>
      </c>
      <c r="F13773" t="s">
        <v>5123</v>
      </c>
      <c r="G13773" t="s">
        <v>5124</v>
      </c>
      <c r="H13773" s="9">
        <v>52.96</v>
      </c>
      <c r="I13773" t="s">
        <v>5125</v>
      </c>
      <c r="J13773" s="10">
        <f>ROUND(E13773/I13771* H13773,5)</f>
        <v>529.6</v>
      </c>
      <c r="K13773" s="11"/>
    </row>
    <row r="13774" spans="1:26" x14ac:dyDescent="0.25">
      <c r="D13774" s="12" t="s">
        <v>5130</v>
      </c>
      <c r="E13774" s="11"/>
      <c r="H13774" s="11"/>
      <c r="K13774" s="9">
        <f>SUM(J13773:J13773)</f>
        <v>529.6</v>
      </c>
    </row>
    <row r="13775" spans="1:26" x14ac:dyDescent="0.25">
      <c r="D13775" s="12" t="s">
        <v>5141</v>
      </c>
      <c r="E13775" s="11"/>
      <c r="H13775" s="11"/>
      <c r="K13775" s="13">
        <f>SUM(J13772:J13774)</f>
        <v>529.6</v>
      </c>
    </row>
    <row r="13776" spans="1:26" x14ac:dyDescent="0.25">
      <c r="D13776" s="12" t="s">
        <v>5157</v>
      </c>
      <c r="E13776" s="11"/>
      <c r="H13776" s="11">
        <v>6</v>
      </c>
      <c r="I13776" t="s">
        <v>5143</v>
      </c>
      <c r="K13776" s="9">
        <f>ROUND(H13776/100*K13775,5)</f>
        <v>31.776</v>
      </c>
    </row>
    <row r="13777" spans="1:26" x14ac:dyDescent="0.25">
      <c r="D13777" s="12" t="s">
        <v>5144</v>
      </c>
      <c r="E13777" s="11"/>
      <c r="H13777" s="11"/>
      <c r="K13777" s="13">
        <f>SUM(K13775:K13776)</f>
        <v>561.37599999999998</v>
      </c>
    </row>
    <row r="13779" spans="1:26" ht="45" customHeight="1" x14ac:dyDescent="0.25">
      <c r="A13779" s="4" t="s">
        <v>6113</v>
      </c>
      <c r="B13779" s="4" t="s">
        <v>1593</v>
      </c>
      <c r="C13779" s="1" t="s">
        <v>90</v>
      </c>
      <c r="D13779" s="28" t="s">
        <v>1594</v>
      </c>
      <c r="E13779" s="29"/>
      <c r="F13779" s="29"/>
      <c r="G13779" s="1"/>
      <c r="H13779" s="5" t="s">
        <v>5119</v>
      </c>
      <c r="I13779" s="30">
        <v>1</v>
      </c>
      <c r="J13779" s="31"/>
      <c r="K13779" s="6">
        <f>ROUND(K13795,2)</f>
        <v>55.21</v>
      </c>
      <c r="L13779" s="1"/>
      <c r="M13779" s="1"/>
      <c r="N13779" s="1"/>
      <c r="O13779" s="1"/>
      <c r="P13779" s="1"/>
      <c r="Q13779" s="1"/>
      <c r="R13779" s="1"/>
      <c r="S13779" s="1"/>
      <c r="T13779" s="1"/>
      <c r="U13779" s="1"/>
      <c r="V13779" s="1"/>
      <c r="W13779" s="1"/>
      <c r="X13779" s="1"/>
      <c r="Y13779" s="1"/>
      <c r="Z13779" s="1"/>
    </row>
    <row r="13780" spans="1:26" x14ac:dyDescent="0.25">
      <c r="B13780" s="7" t="s">
        <v>5120</v>
      </c>
    </row>
    <row r="13781" spans="1:26" x14ac:dyDescent="0.25">
      <c r="B13781" t="s">
        <v>5182</v>
      </c>
      <c r="C13781" t="s">
        <v>9</v>
      </c>
      <c r="D13781" t="s">
        <v>5183</v>
      </c>
      <c r="E13781" s="8">
        <v>0.17</v>
      </c>
      <c r="F13781" t="s">
        <v>5123</v>
      </c>
      <c r="G13781" t="s">
        <v>5124</v>
      </c>
      <c r="H13781" s="9">
        <v>24.55</v>
      </c>
      <c r="I13781" t="s">
        <v>5125</v>
      </c>
      <c r="J13781" s="10">
        <f>ROUND(E13781/I13779* H13781,5)</f>
        <v>4.1734999999999998</v>
      </c>
      <c r="K13781" s="11"/>
    </row>
    <row r="13782" spans="1:26" x14ac:dyDescent="0.25">
      <c r="B13782" t="s">
        <v>5267</v>
      </c>
      <c r="C13782" t="s">
        <v>9</v>
      </c>
      <c r="D13782" t="s">
        <v>5268</v>
      </c>
      <c r="E13782" s="8">
        <v>0.17</v>
      </c>
      <c r="F13782" t="s">
        <v>5123</v>
      </c>
      <c r="G13782" t="s">
        <v>5124</v>
      </c>
      <c r="H13782" s="9">
        <v>45.98</v>
      </c>
      <c r="I13782" t="s">
        <v>5125</v>
      </c>
      <c r="J13782" s="10">
        <f>ROUND(E13782/I13779* H13782,5)</f>
        <v>7.8166000000000002</v>
      </c>
      <c r="K13782" s="11"/>
    </row>
    <row r="13783" spans="1:26" x14ac:dyDescent="0.25">
      <c r="D13783" s="12" t="s">
        <v>5126</v>
      </c>
      <c r="E13783" s="11"/>
      <c r="H13783" s="11"/>
      <c r="K13783" s="9">
        <f>SUM(J13781:J13782)</f>
        <v>11.9901</v>
      </c>
    </row>
    <row r="13784" spans="1:26" x14ac:dyDescent="0.25">
      <c r="B13784" s="7" t="s">
        <v>5127</v>
      </c>
      <c r="E13784" s="11"/>
      <c r="H13784" s="11"/>
      <c r="K13784" s="11"/>
    </row>
    <row r="13785" spans="1:26" x14ac:dyDescent="0.25">
      <c r="B13785" t="s">
        <v>6114</v>
      </c>
      <c r="C13785" t="s">
        <v>9</v>
      </c>
      <c r="D13785" t="s">
        <v>6115</v>
      </c>
      <c r="E13785" s="8">
        <v>0.17</v>
      </c>
      <c r="F13785" t="s">
        <v>5123</v>
      </c>
      <c r="G13785" t="s">
        <v>5124</v>
      </c>
      <c r="H13785" s="9">
        <v>28.93</v>
      </c>
      <c r="I13785" t="s">
        <v>5125</v>
      </c>
      <c r="J13785" s="10">
        <f>ROUND(E13785/I13779* H13785,5)</f>
        <v>4.9180999999999999</v>
      </c>
      <c r="K13785" s="11"/>
    </row>
    <row r="13786" spans="1:26" x14ac:dyDescent="0.25">
      <c r="D13786" s="12" t="s">
        <v>5130</v>
      </c>
      <c r="E13786" s="11"/>
      <c r="H13786" s="11"/>
      <c r="K13786" s="9">
        <f>SUM(J13785:J13785)</f>
        <v>4.9180999999999999</v>
      </c>
    </row>
    <row r="13787" spans="1:26" x14ac:dyDescent="0.25">
      <c r="B13787" s="7" t="s">
        <v>5131</v>
      </c>
      <c r="E13787" s="11"/>
      <c r="H13787" s="11"/>
      <c r="K13787" s="11"/>
    </row>
    <row r="13788" spans="1:26" x14ac:dyDescent="0.25">
      <c r="B13788" t="s">
        <v>6116</v>
      </c>
      <c r="C13788" t="s">
        <v>90</v>
      </c>
      <c r="D13788" t="s">
        <v>6117</v>
      </c>
      <c r="E13788" s="8">
        <v>1</v>
      </c>
      <c r="G13788" t="s">
        <v>5124</v>
      </c>
      <c r="H13788" s="9">
        <v>19.8</v>
      </c>
      <c r="I13788" t="s">
        <v>5125</v>
      </c>
      <c r="J13788" s="10">
        <f>ROUND(E13788* H13788,5)</f>
        <v>19.8</v>
      </c>
      <c r="K13788" s="11"/>
    </row>
    <row r="13789" spans="1:26" x14ac:dyDescent="0.25">
      <c r="B13789" t="s">
        <v>6118</v>
      </c>
      <c r="C13789" t="s">
        <v>90</v>
      </c>
      <c r="D13789" t="s">
        <v>6119</v>
      </c>
      <c r="E13789" s="8">
        <v>1</v>
      </c>
      <c r="G13789" t="s">
        <v>5124</v>
      </c>
      <c r="H13789" s="9">
        <v>15.2</v>
      </c>
      <c r="I13789" t="s">
        <v>5125</v>
      </c>
      <c r="J13789" s="10">
        <f>ROUND(E13789* H13789,5)</f>
        <v>15.2</v>
      </c>
      <c r="K13789" s="11"/>
    </row>
    <row r="13790" spans="1:26" x14ac:dyDescent="0.25">
      <c r="D13790" s="12" t="s">
        <v>5140</v>
      </c>
      <c r="E13790" s="11"/>
      <c r="H13790" s="11"/>
      <c r="K13790" s="9">
        <f>SUM(J13788:J13789)</f>
        <v>35</v>
      </c>
    </row>
    <row r="13791" spans="1:26" x14ac:dyDescent="0.25">
      <c r="E13791" s="11"/>
      <c r="H13791" s="11"/>
      <c r="K13791" s="11"/>
    </row>
    <row r="13792" spans="1:26" x14ac:dyDescent="0.25">
      <c r="D13792" s="12" t="s">
        <v>5142</v>
      </c>
      <c r="E13792" s="11"/>
      <c r="H13792" s="11">
        <v>1.5</v>
      </c>
      <c r="I13792" t="s">
        <v>5143</v>
      </c>
      <c r="J13792">
        <f>ROUND(H13792/100*K13783,5)</f>
        <v>0.17985000000000001</v>
      </c>
      <c r="K13792" s="11"/>
    </row>
    <row r="13793" spans="1:26" x14ac:dyDescent="0.25">
      <c r="D13793" s="12" t="s">
        <v>5141</v>
      </c>
      <c r="E13793" s="11"/>
      <c r="H13793" s="11"/>
      <c r="K13793" s="13">
        <f>SUM(J13780:J13792)</f>
        <v>52.08805000000001</v>
      </c>
    </row>
    <row r="13794" spans="1:26" x14ac:dyDescent="0.25">
      <c r="D13794" s="12" t="s">
        <v>5157</v>
      </c>
      <c r="E13794" s="11"/>
      <c r="H13794" s="11">
        <v>6</v>
      </c>
      <c r="I13794" t="s">
        <v>5143</v>
      </c>
      <c r="K13794" s="9">
        <f>ROUND(H13794/100*K13793,5)</f>
        <v>3.1252800000000001</v>
      </c>
    </row>
    <row r="13795" spans="1:26" x14ac:dyDescent="0.25">
      <c r="D13795" s="12" t="s">
        <v>5144</v>
      </c>
      <c r="E13795" s="11"/>
      <c r="H13795" s="11"/>
      <c r="K13795" s="13">
        <f>SUM(K13793:K13794)</f>
        <v>55.213330000000013</v>
      </c>
    </row>
    <row r="13797" spans="1:26" ht="45" customHeight="1" x14ac:dyDescent="0.25">
      <c r="A13797" s="4" t="s">
        <v>6120</v>
      </c>
      <c r="B13797" s="4" t="s">
        <v>1595</v>
      </c>
      <c r="C13797" s="1" t="s">
        <v>90</v>
      </c>
      <c r="D13797" s="28" t="s">
        <v>1596</v>
      </c>
      <c r="E13797" s="29"/>
      <c r="F13797" s="29"/>
      <c r="G13797" s="1"/>
      <c r="H13797" s="5" t="s">
        <v>5119</v>
      </c>
      <c r="I13797" s="30">
        <v>1</v>
      </c>
      <c r="J13797" s="31"/>
      <c r="K13797" s="6">
        <f>ROUND(K13812,2)</f>
        <v>99.41</v>
      </c>
      <c r="L13797" s="1"/>
      <c r="M13797" s="1"/>
      <c r="N13797" s="1"/>
      <c r="O13797" s="1"/>
      <c r="P13797" s="1"/>
      <c r="Q13797" s="1"/>
      <c r="R13797" s="1"/>
      <c r="S13797" s="1"/>
      <c r="T13797" s="1"/>
      <c r="U13797" s="1"/>
      <c r="V13797" s="1"/>
      <c r="W13797" s="1"/>
      <c r="X13797" s="1"/>
      <c r="Y13797" s="1"/>
      <c r="Z13797" s="1"/>
    </row>
    <row r="13798" spans="1:26" x14ac:dyDescent="0.25">
      <c r="B13798" s="7" t="s">
        <v>5120</v>
      </c>
    </row>
    <row r="13799" spans="1:26" x14ac:dyDescent="0.25">
      <c r="B13799" t="s">
        <v>5267</v>
      </c>
      <c r="C13799" t="s">
        <v>9</v>
      </c>
      <c r="D13799" t="s">
        <v>5268</v>
      </c>
      <c r="E13799" s="8">
        <v>0.34</v>
      </c>
      <c r="F13799" t="s">
        <v>5123</v>
      </c>
      <c r="G13799" t="s">
        <v>5124</v>
      </c>
      <c r="H13799" s="9">
        <v>45.98</v>
      </c>
      <c r="I13799" t="s">
        <v>5125</v>
      </c>
      <c r="J13799" s="10">
        <f>ROUND(E13799/I13797* H13799,5)</f>
        <v>15.6332</v>
      </c>
      <c r="K13799" s="11"/>
    </row>
    <row r="13800" spans="1:26" x14ac:dyDescent="0.25">
      <c r="D13800" s="12" t="s">
        <v>5126</v>
      </c>
      <c r="E13800" s="11"/>
      <c r="H13800" s="11"/>
      <c r="K13800" s="9">
        <f>SUM(J13799:J13799)</f>
        <v>15.6332</v>
      </c>
    </row>
    <row r="13801" spans="1:26" x14ac:dyDescent="0.25">
      <c r="B13801" s="7" t="s">
        <v>5127</v>
      </c>
      <c r="E13801" s="11"/>
      <c r="H13801" s="11"/>
      <c r="K13801" s="11"/>
    </row>
    <row r="13802" spans="1:26" x14ac:dyDescent="0.25">
      <c r="B13802" t="s">
        <v>5287</v>
      </c>
      <c r="C13802" t="s">
        <v>9</v>
      </c>
      <c r="D13802" t="s">
        <v>5288</v>
      </c>
      <c r="E13802" s="8">
        <v>0.34</v>
      </c>
      <c r="F13802" t="s">
        <v>5123</v>
      </c>
      <c r="G13802" t="s">
        <v>5124</v>
      </c>
      <c r="H13802" s="9">
        <v>62.11</v>
      </c>
      <c r="I13802" t="s">
        <v>5125</v>
      </c>
      <c r="J13802" s="10">
        <f>ROUND(E13802/I13797* H13802,5)</f>
        <v>21.1174</v>
      </c>
      <c r="K13802" s="11"/>
    </row>
    <row r="13803" spans="1:26" x14ac:dyDescent="0.25">
      <c r="D13803" s="12" t="s">
        <v>5130</v>
      </c>
      <c r="E13803" s="11"/>
      <c r="H13803" s="11"/>
      <c r="K13803" s="9">
        <f>SUM(J13802:J13802)</f>
        <v>21.1174</v>
      </c>
    </row>
    <row r="13804" spans="1:26" x14ac:dyDescent="0.25">
      <c r="B13804" s="7" t="s">
        <v>5131</v>
      </c>
      <c r="E13804" s="11"/>
      <c r="H13804" s="11"/>
      <c r="K13804" s="11"/>
    </row>
    <row r="13805" spans="1:26" x14ac:dyDescent="0.25">
      <c r="B13805" t="s">
        <v>6121</v>
      </c>
      <c r="C13805" t="s">
        <v>90</v>
      </c>
      <c r="D13805" t="s">
        <v>6122</v>
      </c>
      <c r="E13805" s="8">
        <v>2</v>
      </c>
      <c r="G13805" t="s">
        <v>5124</v>
      </c>
      <c r="H13805" s="9">
        <v>8.6</v>
      </c>
      <c r="I13805" t="s">
        <v>5125</v>
      </c>
      <c r="J13805" s="10">
        <f>ROUND(E13805* H13805,5)</f>
        <v>17.2</v>
      </c>
      <c r="K13805" s="11"/>
    </row>
    <row r="13806" spans="1:26" x14ac:dyDescent="0.25">
      <c r="B13806" t="s">
        <v>6116</v>
      </c>
      <c r="C13806" t="s">
        <v>90</v>
      </c>
      <c r="D13806" t="s">
        <v>6117</v>
      </c>
      <c r="E13806" s="8">
        <v>2</v>
      </c>
      <c r="G13806" t="s">
        <v>5124</v>
      </c>
      <c r="H13806" s="9">
        <v>19.8</v>
      </c>
      <c r="I13806" t="s">
        <v>5125</v>
      </c>
      <c r="J13806" s="10">
        <f>ROUND(E13806* H13806,5)</f>
        <v>39.6</v>
      </c>
      <c r="K13806" s="11"/>
    </row>
    <row r="13807" spans="1:26" x14ac:dyDescent="0.25">
      <c r="D13807" s="12" t="s">
        <v>5140</v>
      </c>
      <c r="E13807" s="11"/>
      <c r="H13807" s="11"/>
      <c r="K13807" s="9">
        <f>SUM(J13805:J13806)</f>
        <v>56.8</v>
      </c>
    </row>
    <row r="13808" spans="1:26" x14ac:dyDescent="0.25">
      <c r="E13808" s="11"/>
      <c r="H13808" s="11"/>
      <c r="K13808" s="11"/>
    </row>
    <row r="13809" spans="1:26" x14ac:dyDescent="0.25">
      <c r="D13809" s="12" t="s">
        <v>5142</v>
      </c>
      <c r="E13809" s="11"/>
      <c r="H13809" s="11">
        <v>1.5</v>
      </c>
      <c r="I13809" t="s">
        <v>5143</v>
      </c>
      <c r="J13809">
        <f>ROUND(H13809/100*K13800,5)</f>
        <v>0.23449999999999999</v>
      </c>
      <c r="K13809" s="11"/>
    </row>
    <row r="13810" spans="1:26" x14ac:dyDescent="0.25">
      <c r="D13810" s="12" t="s">
        <v>5141</v>
      </c>
      <c r="E13810" s="11"/>
      <c r="H13810" s="11"/>
      <c r="K13810" s="13">
        <f>SUM(J13798:J13809)</f>
        <v>93.7851</v>
      </c>
    </row>
    <row r="13811" spans="1:26" x14ac:dyDescent="0.25">
      <c r="D13811" s="12" t="s">
        <v>5157</v>
      </c>
      <c r="E13811" s="11"/>
      <c r="H13811" s="11">
        <v>6</v>
      </c>
      <c r="I13811" t="s">
        <v>5143</v>
      </c>
      <c r="K13811" s="9">
        <f>ROUND(H13811/100*K13810,5)</f>
        <v>5.6271100000000001</v>
      </c>
    </row>
    <row r="13812" spans="1:26" x14ac:dyDescent="0.25">
      <c r="D13812" s="12" t="s">
        <v>5144</v>
      </c>
      <c r="E13812" s="11"/>
      <c r="H13812" s="11"/>
      <c r="K13812" s="13">
        <f>SUM(K13810:K13811)</f>
        <v>99.412210000000002</v>
      </c>
    </row>
    <row r="13814" spans="1:26" ht="45" customHeight="1" x14ac:dyDescent="0.25">
      <c r="A13814" s="4" t="s">
        <v>6123</v>
      </c>
      <c r="B13814" s="4" t="s">
        <v>1598</v>
      </c>
      <c r="C13814" s="1" t="s">
        <v>136</v>
      </c>
      <c r="D13814" s="28" t="s">
        <v>1599</v>
      </c>
      <c r="E13814" s="29"/>
      <c r="F13814" s="29"/>
      <c r="G13814" s="1"/>
      <c r="H13814" s="5" t="s">
        <v>5119</v>
      </c>
      <c r="I13814" s="30">
        <v>1</v>
      </c>
      <c r="J13814" s="31"/>
      <c r="K13814" s="6">
        <f>ROUND(K13822,2)</f>
        <v>26.41</v>
      </c>
      <c r="L13814" s="1"/>
      <c r="M13814" s="1"/>
      <c r="N13814" s="1"/>
      <c r="O13814" s="1"/>
      <c r="P13814" s="1"/>
      <c r="Q13814" s="1"/>
      <c r="R13814" s="1"/>
      <c r="S13814" s="1"/>
      <c r="T13814" s="1"/>
      <c r="U13814" s="1"/>
      <c r="V13814" s="1"/>
      <c r="W13814" s="1"/>
      <c r="X13814" s="1"/>
      <c r="Y13814" s="1"/>
      <c r="Z13814" s="1"/>
    </row>
    <row r="13815" spans="1:26" x14ac:dyDescent="0.25">
      <c r="B13815" s="7" t="s">
        <v>5120</v>
      </c>
    </row>
    <row r="13816" spans="1:26" x14ac:dyDescent="0.25">
      <c r="B13816" t="s">
        <v>5182</v>
      </c>
      <c r="C13816" t="s">
        <v>9</v>
      </c>
      <c r="D13816" t="s">
        <v>5183</v>
      </c>
      <c r="E13816" s="8">
        <v>1</v>
      </c>
      <c r="F13816" t="s">
        <v>5123</v>
      </c>
      <c r="G13816" t="s">
        <v>5124</v>
      </c>
      <c r="H13816" s="9">
        <v>24.55</v>
      </c>
      <c r="I13816" t="s">
        <v>5125</v>
      </c>
      <c r="J13816" s="10">
        <f>ROUND(E13816/I13814* H13816,5)</f>
        <v>24.55</v>
      </c>
      <c r="K13816" s="11"/>
    </row>
    <row r="13817" spans="1:26" x14ac:dyDescent="0.25">
      <c r="D13817" s="12" t="s">
        <v>5126</v>
      </c>
      <c r="E13817" s="11"/>
      <c r="H13817" s="11"/>
      <c r="K13817" s="9">
        <f>SUM(J13816:J13816)</f>
        <v>24.55</v>
      </c>
    </row>
    <row r="13818" spans="1:26" x14ac:dyDescent="0.25">
      <c r="E13818" s="11"/>
      <c r="H13818" s="11"/>
      <c r="K13818" s="11"/>
    </row>
    <row r="13819" spans="1:26" x14ac:dyDescent="0.25">
      <c r="D13819" s="12" t="s">
        <v>5142</v>
      </c>
      <c r="E13819" s="11"/>
      <c r="H13819" s="11">
        <v>1.5</v>
      </c>
      <c r="I13819" t="s">
        <v>5143</v>
      </c>
      <c r="J13819">
        <f>ROUND(H13819/100*K13817,5)</f>
        <v>0.36825000000000002</v>
      </c>
      <c r="K13819" s="11"/>
    </row>
    <row r="13820" spans="1:26" x14ac:dyDescent="0.25">
      <c r="D13820" s="12" t="s">
        <v>5141</v>
      </c>
      <c r="E13820" s="11"/>
      <c r="H13820" s="11"/>
      <c r="K13820" s="13">
        <f>SUM(J13815:J13819)</f>
        <v>24.91825</v>
      </c>
    </row>
    <row r="13821" spans="1:26" x14ac:dyDescent="0.25">
      <c r="D13821" s="12" t="s">
        <v>5157</v>
      </c>
      <c r="E13821" s="11"/>
      <c r="H13821" s="11">
        <v>6</v>
      </c>
      <c r="I13821" t="s">
        <v>5143</v>
      </c>
      <c r="K13821" s="9">
        <f>ROUND(H13821/100*K13820,5)</f>
        <v>1.4951000000000001</v>
      </c>
    </row>
    <row r="13822" spans="1:26" x14ac:dyDescent="0.25">
      <c r="D13822" s="12" t="s">
        <v>5144</v>
      </c>
      <c r="E13822" s="11"/>
      <c r="H13822" s="11"/>
      <c r="K13822" s="13">
        <f>SUM(K13820:K13821)</f>
        <v>26.413350000000001</v>
      </c>
    </row>
    <row r="13824" spans="1:26" ht="45" customHeight="1" x14ac:dyDescent="0.25">
      <c r="A13824" s="4" t="s">
        <v>6124</v>
      </c>
      <c r="B13824" s="4" t="s">
        <v>1601</v>
      </c>
      <c r="C13824" s="1" t="s">
        <v>136</v>
      </c>
      <c r="D13824" s="28" t="s">
        <v>1602</v>
      </c>
      <c r="E13824" s="29"/>
      <c r="F13824" s="29"/>
      <c r="G13824" s="1"/>
      <c r="H13824" s="5" t="s">
        <v>5119</v>
      </c>
      <c r="I13824" s="30">
        <v>1</v>
      </c>
      <c r="J13824" s="31"/>
      <c r="K13824" s="6">
        <f>ROUND(K13830,2)</f>
        <v>51.01</v>
      </c>
      <c r="L13824" s="1"/>
      <c r="M13824" s="1"/>
      <c r="N13824" s="1"/>
      <c r="O13824" s="1"/>
      <c r="P13824" s="1"/>
      <c r="Q13824" s="1"/>
      <c r="R13824" s="1"/>
      <c r="S13824" s="1"/>
      <c r="T13824" s="1"/>
      <c r="U13824" s="1"/>
      <c r="V13824" s="1"/>
      <c r="W13824" s="1"/>
      <c r="X13824" s="1"/>
      <c r="Y13824" s="1"/>
      <c r="Z13824" s="1"/>
    </row>
    <row r="13825" spans="1:26" x14ac:dyDescent="0.25">
      <c r="B13825" s="7" t="s">
        <v>5127</v>
      </c>
    </row>
    <row r="13826" spans="1:26" x14ac:dyDescent="0.25">
      <c r="B13826" t="s">
        <v>6125</v>
      </c>
      <c r="C13826" t="s">
        <v>136</v>
      </c>
      <c r="D13826" t="s">
        <v>6126</v>
      </c>
      <c r="E13826" s="8">
        <v>1</v>
      </c>
      <c r="F13826" t="s">
        <v>5123</v>
      </c>
      <c r="G13826" t="s">
        <v>5124</v>
      </c>
      <c r="H13826" s="9">
        <v>48.12</v>
      </c>
      <c r="I13826" t="s">
        <v>5125</v>
      </c>
      <c r="J13826" s="10">
        <f>ROUND(E13826/I13824* H13826,5)</f>
        <v>48.12</v>
      </c>
      <c r="K13826" s="11"/>
    </row>
    <row r="13827" spans="1:26" x14ac:dyDescent="0.25">
      <c r="D13827" s="12" t="s">
        <v>5130</v>
      </c>
      <c r="E13827" s="11"/>
      <c r="H13827" s="11"/>
      <c r="K13827" s="9">
        <f>SUM(J13826:J13826)</f>
        <v>48.12</v>
      </c>
    </row>
    <row r="13828" spans="1:26" x14ac:dyDescent="0.25">
      <c r="D13828" s="12" t="s">
        <v>5141</v>
      </c>
      <c r="E13828" s="11"/>
      <c r="H13828" s="11"/>
      <c r="K13828" s="13">
        <f>SUM(J13825:J13827)</f>
        <v>48.12</v>
      </c>
    </row>
    <row r="13829" spans="1:26" x14ac:dyDescent="0.25">
      <c r="D13829" s="12" t="s">
        <v>5157</v>
      </c>
      <c r="E13829" s="11"/>
      <c r="H13829" s="11">
        <v>6</v>
      </c>
      <c r="I13829" t="s">
        <v>5143</v>
      </c>
      <c r="K13829" s="9">
        <f>ROUND(H13829/100*K13828,5)</f>
        <v>2.8872</v>
      </c>
    </row>
    <row r="13830" spans="1:26" x14ac:dyDescent="0.25">
      <c r="D13830" s="12" t="s">
        <v>5144</v>
      </c>
      <c r="E13830" s="11"/>
      <c r="H13830" s="11"/>
      <c r="K13830" s="13">
        <f>SUM(K13828:K13829)</f>
        <v>51.007199999999997</v>
      </c>
    </row>
    <row r="13832" spans="1:26" ht="45" customHeight="1" x14ac:dyDescent="0.25">
      <c r="A13832" s="4" t="s">
        <v>6127</v>
      </c>
      <c r="B13832" s="4" t="s">
        <v>1603</v>
      </c>
      <c r="C13832" s="1" t="s">
        <v>136</v>
      </c>
      <c r="D13832" s="28" t="s">
        <v>1604</v>
      </c>
      <c r="E13832" s="29"/>
      <c r="F13832" s="29"/>
      <c r="G13832" s="1"/>
      <c r="H13832" s="5" t="s">
        <v>5119</v>
      </c>
      <c r="I13832" s="30">
        <v>1</v>
      </c>
      <c r="J13832" s="31"/>
      <c r="K13832" s="6">
        <f>ROUND(K13838,2)</f>
        <v>44.93</v>
      </c>
      <c r="L13832" s="1"/>
      <c r="M13832" s="1"/>
      <c r="N13832" s="1"/>
      <c r="O13832" s="1"/>
      <c r="P13832" s="1"/>
      <c r="Q13832" s="1"/>
      <c r="R13832" s="1"/>
      <c r="S13832" s="1"/>
      <c r="T13832" s="1"/>
      <c r="U13832" s="1"/>
      <c r="V13832" s="1"/>
      <c r="W13832" s="1"/>
      <c r="X13832" s="1"/>
      <c r="Y13832" s="1"/>
      <c r="Z13832" s="1"/>
    </row>
    <row r="13833" spans="1:26" x14ac:dyDescent="0.25">
      <c r="B13833" s="7" t="s">
        <v>5127</v>
      </c>
    </row>
    <row r="13834" spans="1:26" x14ac:dyDescent="0.25">
      <c r="B13834" t="s">
        <v>6128</v>
      </c>
      <c r="C13834" t="s">
        <v>136</v>
      </c>
      <c r="D13834" t="s">
        <v>6129</v>
      </c>
      <c r="E13834" s="8">
        <v>1</v>
      </c>
      <c r="F13834" t="s">
        <v>5123</v>
      </c>
      <c r="G13834" t="s">
        <v>5124</v>
      </c>
      <c r="H13834" s="9">
        <v>42.39</v>
      </c>
      <c r="I13834" t="s">
        <v>5125</v>
      </c>
      <c r="J13834" s="10">
        <f>ROUND(E13834/I13832* H13834,5)</f>
        <v>42.39</v>
      </c>
      <c r="K13834" s="11"/>
    </row>
    <row r="13835" spans="1:26" x14ac:dyDescent="0.25">
      <c r="D13835" s="12" t="s">
        <v>5130</v>
      </c>
      <c r="E13835" s="11"/>
      <c r="H13835" s="11"/>
      <c r="K13835" s="9">
        <f>SUM(J13834:J13834)</f>
        <v>42.39</v>
      </c>
    </row>
    <row r="13836" spans="1:26" x14ac:dyDescent="0.25">
      <c r="D13836" s="12" t="s">
        <v>5141</v>
      </c>
      <c r="E13836" s="11"/>
      <c r="H13836" s="11"/>
      <c r="K13836" s="13">
        <f>SUM(J13833:J13835)</f>
        <v>42.39</v>
      </c>
    </row>
    <row r="13837" spans="1:26" x14ac:dyDescent="0.25">
      <c r="D13837" s="12" t="s">
        <v>5157</v>
      </c>
      <c r="E13837" s="11"/>
      <c r="H13837" s="11">
        <v>6</v>
      </c>
      <c r="I13837" t="s">
        <v>5143</v>
      </c>
      <c r="K13837" s="9">
        <f>ROUND(H13837/100*K13836,5)</f>
        <v>2.5434000000000001</v>
      </c>
    </row>
    <row r="13838" spans="1:26" x14ac:dyDescent="0.25">
      <c r="D13838" s="12" t="s">
        <v>5144</v>
      </c>
      <c r="E13838" s="11"/>
      <c r="H13838" s="11"/>
      <c r="K13838" s="13">
        <f>SUM(K13836:K13837)</f>
        <v>44.933399999999999</v>
      </c>
    </row>
    <row r="13840" spans="1:26" ht="45" customHeight="1" x14ac:dyDescent="0.25">
      <c r="A13840" s="4" t="s">
        <v>6130</v>
      </c>
      <c r="B13840" s="4" t="s">
        <v>1605</v>
      </c>
      <c r="C13840" s="1" t="s">
        <v>136</v>
      </c>
      <c r="D13840" s="28" t="s">
        <v>1606</v>
      </c>
      <c r="E13840" s="29"/>
      <c r="F13840" s="29"/>
      <c r="G13840" s="1"/>
      <c r="H13840" s="5" t="s">
        <v>5119</v>
      </c>
      <c r="I13840" s="30">
        <v>1</v>
      </c>
      <c r="J13840" s="31"/>
      <c r="K13840" s="6">
        <f>ROUND(K13846,2)</f>
        <v>24.57</v>
      </c>
      <c r="L13840" s="1"/>
      <c r="M13840" s="1"/>
      <c r="N13840" s="1"/>
      <c r="O13840" s="1"/>
      <c r="P13840" s="1"/>
      <c r="Q13840" s="1"/>
      <c r="R13840" s="1"/>
      <c r="S13840" s="1"/>
      <c r="T13840" s="1"/>
      <c r="U13840" s="1"/>
      <c r="V13840" s="1"/>
      <c r="W13840" s="1"/>
      <c r="X13840" s="1"/>
      <c r="Y13840" s="1"/>
      <c r="Z13840" s="1"/>
    </row>
    <row r="13841" spans="1:26" x14ac:dyDescent="0.25">
      <c r="B13841" s="7" t="s">
        <v>5127</v>
      </c>
    </row>
    <row r="13842" spans="1:26" x14ac:dyDescent="0.25">
      <c r="B13842" t="s">
        <v>6131</v>
      </c>
      <c r="C13842" t="s">
        <v>136</v>
      </c>
      <c r="D13842" t="s">
        <v>6132</v>
      </c>
      <c r="E13842" s="8">
        <v>1</v>
      </c>
      <c r="F13842" t="s">
        <v>5123</v>
      </c>
      <c r="G13842" t="s">
        <v>5124</v>
      </c>
      <c r="H13842" s="9">
        <v>23.18</v>
      </c>
      <c r="I13842" t="s">
        <v>5125</v>
      </c>
      <c r="J13842" s="10">
        <f>ROUND(E13842/I13840* H13842,5)</f>
        <v>23.18</v>
      </c>
      <c r="K13842" s="11"/>
    </row>
    <row r="13843" spans="1:26" x14ac:dyDescent="0.25">
      <c r="D13843" s="12" t="s">
        <v>5130</v>
      </c>
      <c r="E13843" s="11"/>
      <c r="H13843" s="11"/>
      <c r="K13843" s="9">
        <f>SUM(J13842:J13842)</f>
        <v>23.18</v>
      </c>
    </row>
    <row r="13844" spans="1:26" x14ac:dyDescent="0.25">
      <c r="D13844" s="12" t="s">
        <v>5141</v>
      </c>
      <c r="E13844" s="11"/>
      <c r="H13844" s="11"/>
      <c r="K13844" s="13">
        <f>SUM(J13841:J13843)</f>
        <v>23.18</v>
      </c>
    </row>
    <row r="13845" spans="1:26" x14ac:dyDescent="0.25">
      <c r="D13845" s="12" t="s">
        <v>5157</v>
      </c>
      <c r="E13845" s="11"/>
      <c r="H13845" s="11">
        <v>6</v>
      </c>
      <c r="I13845" t="s">
        <v>5143</v>
      </c>
      <c r="K13845" s="9">
        <f>ROUND(H13845/100*K13844,5)</f>
        <v>1.3908</v>
      </c>
    </row>
    <row r="13846" spans="1:26" x14ac:dyDescent="0.25">
      <c r="D13846" s="12" t="s">
        <v>5144</v>
      </c>
      <c r="E13846" s="11"/>
      <c r="H13846" s="11"/>
      <c r="K13846" s="13">
        <f>SUM(K13844:K13845)</f>
        <v>24.570799999999998</v>
      </c>
    </row>
    <row r="13848" spans="1:26" ht="45" customHeight="1" x14ac:dyDescent="0.25">
      <c r="A13848" s="4" t="s">
        <v>6133</v>
      </c>
      <c r="B13848" s="4" t="s">
        <v>1607</v>
      </c>
      <c r="C13848" s="1" t="s">
        <v>136</v>
      </c>
      <c r="D13848" s="28" t="s">
        <v>1608</v>
      </c>
      <c r="E13848" s="29"/>
      <c r="F13848" s="29"/>
      <c r="G13848" s="1"/>
      <c r="H13848" s="5" t="s">
        <v>5119</v>
      </c>
      <c r="I13848" s="30">
        <v>1</v>
      </c>
      <c r="J13848" s="31"/>
      <c r="K13848" s="6">
        <f>ROUND(K13854,2)</f>
        <v>19.82</v>
      </c>
      <c r="L13848" s="1"/>
      <c r="M13848" s="1"/>
      <c r="N13848" s="1"/>
      <c r="O13848" s="1"/>
      <c r="P13848" s="1"/>
      <c r="Q13848" s="1"/>
      <c r="R13848" s="1"/>
      <c r="S13848" s="1"/>
      <c r="T13848" s="1"/>
      <c r="U13848" s="1"/>
      <c r="V13848" s="1"/>
      <c r="W13848" s="1"/>
      <c r="X13848" s="1"/>
      <c r="Y13848" s="1"/>
      <c r="Z13848" s="1"/>
    </row>
    <row r="13849" spans="1:26" x14ac:dyDescent="0.25">
      <c r="B13849" s="7" t="s">
        <v>5127</v>
      </c>
    </row>
    <row r="13850" spans="1:26" x14ac:dyDescent="0.25">
      <c r="B13850" t="s">
        <v>6134</v>
      </c>
      <c r="C13850" t="s">
        <v>136</v>
      </c>
      <c r="D13850" t="s">
        <v>6135</v>
      </c>
      <c r="E13850" s="8">
        <v>1</v>
      </c>
      <c r="F13850" t="s">
        <v>5123</v>
      </c>
      <c r="G13850" t="s">
        <v>5124</v>
      </c>
      <c r="H13850" s="9">
        <v>18.7</v>
      </c>
      <c r="I13850" t="s">
        <v>5125</v>
      </c>
      <c r="J13850" s="10">
        <f>ROUND(E13850/I13848* H13850,5)</f>
        <v>18.7</v>
      </c>
      <c r="K13850" s="11"/>
    </row>
    <row r="13851" spans="1:26" x14ac:dyDescent="0.25">
      <c r="D13851" s="12" t="s">
        <v>5130</v>
      </c>
      <c r="E13851" s="11"/>
      <c r="H13851" s="11"/>
      <c r="K13851" s="9">
        <f>SUM(J13850:J13850)</f>
        <v>18.7</v>
      </c>
    </row>
    <row r="13852" spans="1:26" x14ac:dyDescent="0.25">
      <c r="D13852" s="12" t="s">
        <v>5141</v>
      </c>
      <c r="E13852" s="11"/>
      <c r="H13852" s="11"/>
      <c r="K13852" s="13">
        <f>SUM(J13849:J13851)</f>
        <v>18.7</v>
      </c>
    </row>
    <row r="13853" spans="1:26" x14ac:dyDescent="0.25">
      <c r="D13853" s="12" t="s">
        <v>5157</v>
      </c>
      <c r="E13853" s="11"/>
      <c r="H13853" s="11">
        <v>6</v>
      </c>
      <c r="I13853" t="s">
        <v>5143</v>
      </c>
      <c r="K13853" s="9">
        <f>ROUND(H13853/100*K13852,5)</f>
        <v>1.1220000000000001</v>
      </c>
    </row>
    <row r="13854" spans="1:26" x14ac:dyDescent="0.25">
      <c r="D13854" s="12" t="s">
        <v>5144</v>
      </c>
      <c r="E13854" s="11"/>
      <c r="H13854" s="11"/>
      <c r="K13854" s="13">
        <f>SUM(K13852:K13853)</f>
        <v>19.821999999999999</v>
      </c>
    </row>
    <row r="13856" spans="1:26" ht="45" customHeight="1" x14ac:dyDescent="0.25">
      <c r="A13856" s="4" t="s">
        <v>6136</v>
      </c>
      <c r="B13856" s="4" t="s">
        <v>1609</v>
      </c>
      <c r="C13856" s="1" t="s">
        <v>136</v>
      </c>
      <c r="D13856" s="28" t="s">
        <v>1610</v>
      </c>
      <c r="E13856" s="29"/>
      <c r="F13856" s="29"/>
      <c r="G13856" s="1"/>
      <c r="H13856" s="5" t="s">
        <v>5119</v>
      </c>
      <c r="I13856" s="30">
        <v>1</v>
      </c>
      <c r="J13856" s="31"/>
      <c r="K13856" s="6">
        <f>ROUND(K13862,2)</f>
        <v>19.39</v>
      </c>
      <c r="L13856" s="1"/>
      <c r="M13856" s="1"/>
      <c r="N13856" s="1"/>
      <c r="O13856" s="1"/>
      <c r="P13856" s="1"/>
      <c r="Q13856" s="1"/>
      <c r="R13856" s="1"/>
      <c r="S13856" s="1"/>
      <c r="T13856" s="1"/>
      <c r="U13856" s="1"/>
      <c r="V13856" s="1"/>
      <c r="W13856" s="1"/>
      <c r="X13856" s="1"/>
      <c r="Y13856" s="1"/>
      <c r="Z13856" s="1"/>
    </row>
    <row r="13857" spans="1:26" x14ac:dyDescent="0.25">
      <c r="B13857" s="7" t="s">
        <v>5127</v>
      </c>
    </row>
    <row r="13858" spans="1:26" x14ac:dyDescent="0.25">
      <c r="B13858" t="s">
        <v>6137</v>
      </c>
      <c r="C13858" t="s">
        <v>136</v>
      </c>
      <c r="D13858" t="s">
        <v>6138</v>
      </c>
      <c r="E13858" s="8">
        <v>1</v>
      </c>
      <c r="F13858" t="s">
        <v>5123</v>
      </c>
      <c r="G13858" t="s">
        <v>5124</v>
      </c>
      <c r="H13858" s="9">
        <v>18.29</v>
      </c>
      <c r="I13858" t="s">
        <v>5125</v>
      </c>
      <c r="J13858" s="10">
        <f>ROUND(E13858/I13856* H13858,5)</f>
        <v>18.29</v>
      </c>
      <c r="K13858" s="11"/>
    </row>
    <row r="13859" spans="1:26" x14ac:dyDescent="0.25">
      <c r="D13859" s="12" t="s">
        <v>5130</v>
      </c>
      <c r="E13859" s="11"/>
      <c r="H13859" s="11"/>
      <c r="K13859" s="9">
        <f>SUM(J13858:J13858)</f>
        <v>18.29</v>
      </c>
    </row>
    <row r="13860" spans="1:26" x14ac:dyDescent="0.25">
      <c r="D13860" s="12" t="s">
        <v>5141</v>
      </c>
      <c r="E13860" s="11"/>
      <c r="H13860" s="11"/>
      <c r="K13860" s="13">
        <f>SUM(J13857:J13859)</f>
        <v>18.29</v>
      </c>
    </row>
    <row r="13861" spans="1:26" x14ac:dyDescent="0.25">
      <c r="D13861" s="12" t="s">
        <v>5157</v>
      </c>
      <c r="E13861" s="11"/>
      <c r="H13861" s="11">
        <v>6</v>
      </c>
      <c r="I13861" t="s">
        <v>5143</v>
      </c>
      <c r="K13861" s="9">
        <f>ROUND(H13861/100*K13860,5)</f>
        <v>1.0973999999999999</v>
      </c>
    </row>
    <row r="13862" spans="1:26" x14ac:dyDescent="0.25">
      <c r="D13862" s="12" t="s">
        <v>5144</v>
      </c>
      <c r="E13862" s="11"/>
      <c r="H13862" s="11"/>
      <c r="K13862" s="13">
        <f>SUM(K13860:K13861)</f>
        <v>19.3874</v>
      </c>
    </row>
    <row r="13864" spans="1:26" ht="45" customHeight="1" x14ac:dyDescent="0.25">
      <c r="A13864" s="4" t="s">
        <v>6139</v>
      </c>
      <c r="B13864" s="4" t="s">
        <v>1611</v>
      </c>
      <c r="C13864" s="1" t="s">
        <v>136</v>
      </c>
      <c r="D13864" s="28" t="s">
        <v>1612</v>
      </c>
      <c r="E13864" s="29"/>
      <c r="F13864" s="29"/>
      <c r="G13864" s="1"/>
      <c r="H13864" s="5" t="s">
        <v>5119</v>
      </c>
      <c r="I13864" s="30">
        <v>1</v>
      </c>
      <c r="J13864" s="31"/>
      <c r="K13864" s="6">
        <f>ROUND(K13870,2)</f>
        <v>16.739999999999998</v>
      </c>
      <c r="L13864" s="1"/>
      <c r="M13864" s="1"/>
      <c r="N13864" s="1"/>
      <c r="O13864" s="1"/>
      <c r="P13864" s="1"/>
      <c r="Q13864" s="1"/>
      <c r="R13864" s="1"/>
      <c r="S13864" s="1"/>
      <c r="T13864" s="1"/>
      <c r="U13864" s="1"/>
      <c r="V13864" s="1"/>
      <c r="W13864" s="1"/>
      <c r="X13864" s="1"/>
      <c r="Y13864" s="1"/>
      <c r="Z13864" s="1"/>
    </row>
    <row r="13865" spans="1:26" x14ac:dyDescent="0.25">
      <c r="B13865" s="7" t="s">
        <v>5127</v>
      </c>
    </row>
    <row r="13866" spans="1:26" x14ac:dyDescent="0.25">
      <c r="B13866" t="s">
        <v>6140</v>
      </c>
      <c r="C13866" t="s">
        <v>136</v>
      </c>
      <c r="D13866" t="s">
        <v>6141</v>
      </c>
      <c r="E13866" s="8">
        <v>1</v>
      </c>
      <c r="F13866" t="s">
        <v>5123</v>
      </c>
      <c r="G13866" t="s">
        <v>5124</v>
      </c>
      <c r="H13866" s="9">
        <v>15.79</v>
      </c>
      <c r="I13866" t="s">
        <v>5125</v>
      </c>
      <c r="J13866" s="10">
        <f>ROUND(E13866/I13864* H13866,5)</f>
        <v>15.79</v>
      </c>
      <c r="K13866" s="11"/>
    </row>
    <row r="13867" spans="1:26" x14ac:dyDescent="0.25">
      <c r="D13867" s="12" t="s">
        <v>5130</v>
      </c>
      <c r="E13867" s="11"/>
      <c r="H13867" s="11"/>
      <c r="K13867" s="9">
        <f>SUM(J13866:J13866)</f>
        <v>15.79</v>
      </c>
    </row>
    <row r="13868" spans="1:26" x14ac:dyDescent="0.25">
      <c r="D13868" s="12" t="s">
        <v>5141</v>
      </c>
      <c r="E13868" s="11"/>
      <c r="H13868" s="11"/>
      <c r="K13868" s="13">
        <f>SUM(J13865:J13867)</f>
        <v>15.79</v>
      </c>
    </row>
    <row r="13869" spans="1:26" x14ac:dyDescent="0.25">
      <c r="D13869" s="12" t="s">
        <v>5157</v>
      </c>
      <c r="E13869" s="11"/>
      <c r="H13869" s="11">
        <v>6</v>
      </c>
      <c r="I13869" t="s">
        <v>5143</v>
      </c>
      <c r="K13869" s="9">
        <f>ROUND(H13869/100*K13868,5)</f>
        <v>0.94740000000000002</v>
      </c>
    </row>
    <row r="13870" spans="1:26" x14ac:dyDescent="0.25">
      <c r="D13870" s="12" t="s">
        <v>5144</v>
      </c>
      <c r="E13870" s="11"/>
      <c r="H13870" s="11"/>
      <c r="K13870" s="13">
        <f>SUM(K13868:K13869)</f>
        <v>16.737400000000001</v>
      </c>
    </row>
    <row r="13872" spans="1:26" ht="45" customHeight="1" x14ac:dyDescent="0.25">
      <c r="A13872" s="4" t="s">
        <v>6142</v>
      </c>
      <c r="B13872" s="4" t="s">
        <v>1613</v>
      </c>
      <c r="C13872" s="1" t="s">
        <v>136</v>
      </c>
      <c r="D13872" s="28" t="s">
        <v>1614</v>
      </c>
      <c r="E13872" s="29"/>
      <c r="F13872" s="29"/>
      <c r="G13872" s="1"/>
      <c r="H13872" s="5" t="s">
        <v>5119</v>
      </c>
      <c r="I13872" s="30">
        <v>1</v>
      </c>
      <c r="J13872" s="31"/>
      <c r="K13872" s="6">
        <f>ROUND(K13878,2)</f>
        <v>2.17</v>
      </c>
      <c r="L13872" s="1"/>
      <c r="M13872" s="1"/>
      <c r="N13872" s="1"/>
      <c r="O13872" s="1"/>
      <c r="P13872" s="1"/>
      <c r="Q13872" s="1"/>
      <c r="R13872" s="1"/>
      <c r="S13872" s="1"/>
      <c r="T13872" s="1"/>
      <c r="U13872" s="1"/>
      <c r="V13872" s="1"/>
      <c r="W13872" s="1"/>
      <c r="X13872" s="1"/>
      <c r="Y13872" s="1"/>
      <c r="Z13872" s="1"/>
    </row>
    <row r="13873" spans="1:26" x14ac:dyDescent="0.25">
      <c r="B13873" s="7" t="s">
        <v>5127</v>
      </c>
    </row>
    <row r="13874" spans="1:26" x14ac:dyDescent="0.25">
      <c r="B13874" t="s">
        <v>5254</v>
      </c>
      <c r="C13874" t="s">
        <v>9</v>
      </c>
      <c r="D13874" t="s">
        <v>5255</v>
      </c>
      <c r="E13874" s="8">
        <v>4.4999999999999998E-2</v>
      </c>
      <c r="F13874" t="s">
        <v>5123</v>
      </c>
      <c r="G13874" t="s">
        <v>5124</v>
      </c>
      <c r="H13874" s="9">
        <v>45.45</v>
      </c>
      <c r="I13874" t="s">
        <v>5125</v>
      </c>
      <c r="J13874" s="10">
        <f>ROUND(E13874/I13872* H13874,5)</f>
        <v>2.0452499999999998</v>
      </c>
      <c r="K13874" s="11"/>
    </row>
    <row r="13875" spans="1:26" x14ac:dyDescent="0.25">
      <c r="D13875" s="12" t="s">
        <v>5130</v>
      </c>
      <c r="E13875" s="11"/>
      <c r="H13875" s="11"/>
      <c r="K13875" s="9">
        <f>SUM(J13874:J13874)</f>
        <v>2.0452499999999998</v>
      </c>
    </row>
    <row r="13876" spans="1:26" x14ac:dyDescent="0.25">
      <c r="D13876" s="12" t="s">
        <v>5141</v>
      </c>
      <c r="E13876" s="11"/>
      <c r="H13876" s="11"/>
      <c r="K13876" s="13">
        <f>SUM(J13873:J13875)</f>
        <v>2.0452499999999998</v>
      </c>
    </row>
    <row r="13877" spans="1:26" x14ac:dyDescent="0.25">
      <c r="D13877" s="12" t="s">
        <v>5157</v>
      </c>
      <c r="E13877" s="11"/>
      <c r="H13877" s="11">
        <v>6</v>
      </c>
      <c r="I13877" t="s">
        <v>5143</v>
      </c>
      <c r="K13877" s="9">
        <f>ROUND(H13877/100*K13876,5)</f>
        <v>0.12272</v>
      </c>
    </row>
    <row r="13878" spans="1:26" x14ac:dyDescent="0.25">
      <c r="D13878" s="12" t="s">
        <v>5144</v>
      </c>
      <c r="E13878" s="11"/>
      <c r="H13878" s="11"/>
      <c r="K13878" s="13">
        <f>SUM(K13876:K13877)</f>
        <v>2.16797</v>
      </c>
    </row>
    <row r="13880" spans="1:26" ht="45" customHeight="1" x14ac:dyDescent="0.25">
      <c r="A13880" s="4" t="s">
        <v>6143</v>
      </c>
      <c r="B13880" s="4" t="s">
        <v>1615</v>
      </c>
      <c r="C13880" s="1" t="s">
        <v>136</v>
      </c>
      <c r="D13880" s="28" t="s">
        <v>1616</v>
      </c>
      <c r="E13880" s="29"/>
      <c r="F13880" s="29"/>
      <c r="G13880" s="1"/>
      <c r="H13880" s="5" t="s">
        <v>5119</v>
      </c>
      <c r="I13880" s="30">
        <v>1</v>
      </c>
      <c r="J13880" s="31"/>
      <c r="K13880" s="6">
        <f>ROUND(K13886,2)</f>
        <v>4.34</v>
      </c>
      <c r="L13880" s="1"/>
      <c r="M13880" s="1"/>
      <c r="N13880" s="1"/>
      <c r="O13880" s="1"/>
      <c r="P13880" s="1"/>
      <c r="Q13880" s="1"/>
      <c r="R13880" s="1"/>
      <c r="S13880" s="1"/>
      <c r="T13880" s="1"/>
      <c r="U13880" s="1"/>
      <c r="V13880" s="1"/>
      <c r="W13880" s="1"/>
      <c r="X13880" s="1"/>
      <c r="Y13880" s="1"/>
      <c r="Z13880" s="1"/>
    </row>
    <row r="13881" spans="1:26" x14ac:dyDescent="0.25">
      <c r="B13881" s="7" t="s">
        <v>5127</v>
      </c>
    </row>
    <row r="13882" spans="1:26" x14ac:dyDescent="0.25">
      <c r="B13882" t="s">
        <v>5254</v>
      </c>
      <c r="C13882" t="s">
        <v>9</v>
      </c>
      <c r="D13882" t="s">
        <v>5255</v>
      </c>
      <c r="E13882" s="8">
        <v>0.09</v>
      </c>
      <c r="F13882" t="s">
        <v>5123</v>
      </c>
      <c r="G13882" t="s">
        <v>5124</v>
      </c>
      <c r="H13882" s="9">
        <v>45.45</v>
      </c>
      <c r="I13882" t="s">
        <v>5125</v>
      </c>
      <c r="J13882" s="10">
        <f>ROUND(E13882/I13880* H13882,5)</f>
        <v>4.0904999999999996</v>
      </c>
      <c r="K13882" s="11"/>
    </row>
    <row r="13883" spans="1:26" x14ac:dyDescent="0.25">
      <c r="D13883" s="12" t="s">
        <v>5130</v>
      </c>
      <c r="E13883" s="11"/>
      <c r="H13883" s="11"/>
      <c r="K13883" s="9">
        <f>SUM(J13882:J13882)</f>
        <v>4.0904999999999996</v>
      </c>
    </row>
    <row r="13884" spans="1:26" x14ac:dyDescent="0.25">
      <c r="D13884" s="12" t="s">
        <v>5141</v>
      </c>
      <c r="E13884" s="11"/>
      <c r="H13884" s="11"/>
      <c r="K13884" s="13">
        <f>SUM(J13881:J13883)</f>
        <v>4.0904999999999996</v>
      </c>
    </row>
    <row r="13885" spans="1:26" x14ac:dyDescent="0.25">
      <c r="D13885" s="12" t="s">
        <v>5157</v>
      </c>
      <c r="E13885" s="11"/>
      <c r="H13885" s="11">
        <v>6</v>
      </c>
      <c r="I13885" t="s">
        <v>5143</v>
      </c>
      <c r="K13885" s="9">
        <f>ROUND(H13885/100*K13884,5)</f>
        <v>0.24543000000000001</v>
      </c>
    </row>
    <row r="13886" spans="1:26" x14ac:dyDescent="0.25">
      <c r="D13886" s="12" t="s">
        <v>5144</v>
      </c>
      <c r="E13886" s="11"/>
      <c r="H13886" s="11"/>
      <c r="K13886" s="13">
        <f>SUM(K13884:K13885)</f>
        <v>4.3359299999999994</v>
      </c>
    </row>
    <row r="13888" spans="1:26" ht="45" customHeight="1" x14ac:dyDescent="0.25">
      <c r="A13888" s="4" t="s">
        <v>6144</v>
      </c>
      <c r="B13888" s="4" t="s">
        <v>1617</v>
      </c>
      <c r="C13888" s="1" t="s">
        <v>136</v>
      </c>
      <c r="D13888" s="28" t="s">
        <v>1618</v>
      </c>
      <c r="E13888" s="29"/>
      <c r="F13888" s="29"/>
      <c r="G13888" s="1"/>
      <c r="H13888" s="5" t="s">
        <v>5119</v>
      </c>
      <c r="I13888" s="30">
        <v>1</v>
      </c>
      <c r="J13888" s="31"/>
      <c r="K13888" s="6">
        <f>ROUND(K13894,2)</f>
        <v>7.37</v>
      </c>
      <c r="L13888" s="1"/>
      <c r="M13888" s="1"/>
      <c r="N13888" s="1"/>
      <c r="O13888" s="1"/>
      <c r="P13888" s="1"/>
      <c r="Q13888" s="1"/>
      <c r="R13888" s="1"/>
      <c r="S13888" s="1"/>
      <c r="T13888" s="1"/>
      <c r="U13888" s="1"/>
      <c r="V13888" s="1"/>
      <c r="W13888" s="1"/>
      <c r="X13888" s="1"/>
      <c r="Y13888" s="1"/>
      <c r="Z13888" s="1"/>
    </row>
    <row r="13889" spans="1:26" x14ac:dyDescent="0.25">
      <c r="B13889" s="7" t="s">
        <v>5127</v>
      </c>
    </row>
    <row r="13890" spans="1:26" x14ac:dyDescent="0.25">
      <c r="B13890" t="s">
        <v>5254</v>
      </c>
      <c r="C13890" t="s">
        <v>9</v>
      </c>
      <c r="D13890" t="s">
        <v>5255</v>
      </c>
      <c r="E13890" s="8">
        <v>0.153</v>
      </c>
      <c r="F13890" t="s">
        <v>5123</v>
      </c>
      <c r="G13890" t="s">
        <v>5124</v>
      </c>
      <c r="H13890" s="9">
        <v>45.45</v>
      </c>
      <c r="I13890" t="s">
        <v>5125</v>
      </c>
      <c r="J13890" s="10">
        <f>ROUND(E13890/I13888* H13890,5)</f>
        <v>6.9538500000000001</v>
      </c>
      <c r="K13890" s="11"/>
    </row>
    <row r="13891" spans="1:26" x14ac:dyDescent="0.25">
      <c r="D13891" s="12" t="s">
        <v>5130</v>
      </c>
      <c r="E13891" s="11"/>
      <c r="H13891" s="11"/>
      <c r="K13891" s="9">
        <f>SUM(J13890:J13890)</f>
        <v>6.9538500000000001</v>
      </c>
    </row>
    <row r="13892" spans="1:26" x14ac:dyDescent="0.25">
      <c r="D13892" s="12" t="s">
        <v>5141</v>
      </c>
      <c r="E13892" s="11"/>
      <c r="H13892" s="11"/>
      <c r="K13892" s="13">
        <f>SUM(J13889:J13891)</f>
        <v>6.9538500000000001</v>
      </c>
    </row>
    <row r="13893" spans="1:26" x14ac:dyDescent="0.25">
      <c r="D13893" s="12" t="s">
        <v>5157</v>
      </c>
      <c r="E13893" s="11"/>
      <c r="H13893" s="11">
        <v>6</v>
      </c>
      <c r="I13893" t="s">
        <v>5143</v>
      </c>
      <c r="K13893" s="9">
        <f>ROUND(H13893/100*K13892,5)</f>
        <v>0.41722999999999999</v>
      </c>
    </row>
    <row r="13894" spans="1:26" x14ac:dyDescent="0.25">
      <c r="D13894" s="12" t="s">
        <v>5144</v>
      </c>
      <c r="E13894" s="11"/>
      <c r="H13894" s="11"/>
      <c r="K13894" s="13">
        <f>SUM(K13892:K13893)</f>
        <v>7.3710800000000001</v>
      </c>
    </row>
    <row r="13896" spans="1:26" ht="45" customHeight="1" x14ac:dyDescent="0.25">
      <c r="A13896" s="4" t="s">
        <v>6145</v>
      </c>
      <c r="B13896" s="4" t="s">
        <v>1619</v>
      </c>
      <c r="C13896" s="1" t="s">
        <v>136</v>
      </c>
      <c r="D13896" s="28" t="s">
        <v>1620</v>
      </c>
      <c r="E13896" s="29"/>
      <c r="F13896" s="29"/>
      <c r="G13896" s="1"/>
      <c r="H13896" s="5" t="s">
        <v>5119</v>
      </c>
      <c r="I13896" s="30">
        <v>1</v>
      </c>
      <c r="J13896" s="31"/>
      <c r="K13896" s="6">
        <f>ROUND(K13902,2)</f>
        <v>10.41</v>
      </c>
      <c r="L13896" s="1"/>
      <c r="M13896" s="1"/>
      <c r="N13896" s="1"/>
      <c r="O13896" s="1"/>
      <c r="P13896" s="1"/>
      <c r="Q13896" s="1"/>
      <c r="R13896" s="1"/>
      <c r="S13896" s="1"/>
      <c r="T13896" s="1"/>
      <c r="U13896" s="1"/>
      <c r="V13896" s="1"/>
      <c r="W13896" s="1"/>
      <c r="X13896" s="1"/>
      <c r="Y13896" s="1"/>
      <c r="Z13896" s="1"/>
    </row>
    <row r="13897" spans="1:26" x14ac:dyDescent="0.25">
      <c r="B13897" s="7" t="s">
        <v>5127</v>
      </c>
    </row>
    <row r="13898" spans="1:26" x14ac:dyDescent="0.25">
      <c r="B13898" t="s">
        <v>5254</v>
      </c>
      <c r="C13898" t="s">
        <v>9</v>
      </c>
      <c r="D13898" t="s">
        <v>5255</v>
      </c>
      <c r="E13898" s="8">
        <v>0.216</v>
      </c>
      <c r="F13898" t="s">
        <v>5123</v>
      </c>
      <c r="G13898" t="s">
        <v>5124</v>
      </c>
      <c r="H13898" s="9">
        <v>45.45</v>
      </c>
      <c r="I13898" t="s">
        <v>5125</v>
      </c>
      <c r="J13898" s="10">
        <f>ROUND(E13898/I13896* H13898,5)</f>
        <v>9.8171999999999997</v>
      </c>
      <c r="K13898" s="11"/>
    </row>
    <row r="13899" spans="1:26" x14ac:dyDescent="0.25">
      <c r="D13899" s="12" t="s">
        <v>5130</v>
      </c>
      <c r="E13899" s="11"/>
      <c r="H13899" s="11"/>
      <c r="K13899" s="9">
        <f>SUM(J13898:J13898)</f>
        <v>9.8171999999999997</v>
      </c>
    </row>
    <row r="13900" spans="1:26" x14ac:dyDescent="0.25">
      <c r="D13900" s="12" t="s">
        <v>5141</v>
      </c>
      <c r="E13900" s="11"/>
      <c r="H13900" s="11"/>
      <c r="K13900" s="13">
        <f>SUM(J13897:J13899)</f>
        <v>9.8171999999999997</v>
      </c>
    </row>
    <row r="13901" spans="1:26" x14ac:dyDescent="0.25">
      <c r="D13901" s="12" t="s">
        <v>5157</v>
      </c>
      <c r="E13901" s="11"/>
      <c r="H13901" s="11">
        <v>6</v>
      </c>
      <c r="I13901" t="s">
        <v>5143</v>
      </c>
      <c r="K13901" s="9">
        <f>ROUND(H13901/100*K13900,5)</f>
        <v>0.58903000000000005</v>
      </c>
    </row>
    <row r="13902" spans="1:26" x14ac:dyDescent="0.25">
      <c r="D13902" s="12" t="s">
        <v>5144</v>
      </c>
      <c r="E13902" s="11"/>
      <c r="H13902" s="11"/>
      <c r="K13902" s="13">
        <f>SUM(K13900:K13901)</f>
        <v>10.406229999999999</v>
      </c>
    </row>
    <row r="13904" spans="1:26" ht="45" customHeight="1" x14ac:dyDescent="0.25">
      <c r="A13904" s="4" t="s">
        <v>6146</v>
      </c>
      <c r="B13904" s="4" t="s">
        <v>1621</v>
      </c>
      <c r="C13904" s="1" t="s">
        <v>136</v>
      </c>
      <c r="D13904" s="28" t="s">
        <v>1622</v>
      </c>
      <c r="E13904" s="29"/>
      <c r="F13904" s="29"/>
      <c r="G13904" s="1"/>
      <c r="H13904" s="5" t="s">
        <v>5119</v>
      </c>
      <c r="I13904" s="30">
        <v>1</v>
      </c>
      <c r="J13904" s="31"/>
      <c r="K13904" s="6">
        <f>ROUND(K13910,2)</f>
        <v>14.4</v>
      </c>
      <c r="L13904" s="1"/>
      <c r="M13904" s="1"/>
      <c r="N13904" s="1"/>
      <c r="O13904" s="1"/>
      <c r="P13904" s="1"/>
      <c r="Q13904" s="1"/>
      <c r="R13904" s="1"/>
      <c r="S13904" s="1"/>
      <c r="T13904" s="1"/>
      <c r="U13904" s="1"/>
      <c r="V13904" s="1"/>
      <c r="W13904" s="1"/>
      <c r="X13904" s="1"/>
      <c r="Y13904" s="1"/>
      <c r="Z13904" s="1"/>
    </row>
    <row r="13905" spans="1:26" x14ac:dyDescent="0.25">
      <c r="B13905" s="7" t="s">
        <v>5127</v>
      </c>
    </row>
    <row r="13906" spans="1:26" x14ac:dyDescent="0.25">
      <c r="B13906" t="s">
        <v>5254</v>
      </c>
      <c r="C13906" t="s">
        <v>9</v>
      </c>
      <c r="D13906" t="s">
        <v>5255</v>
      </c>
      <c r="E13906" s="8">
        <v>0.29899999999999999</v>
      </c>
      <c r="F13906" t="s">
        <v>5123</v>
      </c>
      <c r="G13906" t="s">
        <v>5124</v>
      </c>
      <c r="H13906" s="9">
        <v>45.45</v>
      </c>
      <c r="I13906" t="s">
        <v>5125</v>
      </c>
      <c r="J13906" s="10">
        <f>ROUND(E13906/I13904* H13906,5)</f>
        <v>13.589549999999999</v>
      </c>
      <c r="K13906" s="11"/>
    </row>
    <row r="13907" spans="1:26" x14ac:dyDescent="0.25">
      <c r="D13907" s="12" t="s">
        <v>5130</v>
      </c>
      <c r="E13907" s="11"/>
      <c r="H13907" s="11"/>
      <c r="K13907" s="9">
        <f>SUM(J13906:J13906)</f>
        <v>13.589549999999999</v>
      </c>
    </row>
    <row r="13908" spans="1:26" x14ac:dyDescent="0.25">
      <c r="D13908" s="12" t="s">
        <v>5141</v>
      </c>
      <c r="E13908" s="11"/>
      <c r="H13908" s="11"/>
      <c r="K13908" s="13">
        <f>SUM(J13905:J13907)</f>
        <v>13.589549999999999</v>
      </c>
    </row>
    <row r="13909" spans="1:26" x14ac:dyDescent="0.25">
      <c r="D13909" s="12" t="s">
        <v>5157</v>
      </c>
      <c r="E13909" s="11"/>
      <c r="H13909" s="11">
        <v>6</v>
      </c>
      <c r="I13909" t="s">
        <v>5143</v>
      </c>
      <c r="K13909" s="9">
        <f>ROUND(H13909/100*K13908,5)</f>
        <v>0.81537000000000004</v>
      </c>
    </row>
    <row r="13910" spans="1:26" x14ac:dyDescent="0.25">
      <c r="D13910" s="12" t="s">
        <v>5144</v>
      </c>
      <c r="E13910" s="11"/>
      <c r="H13910" s="11"/>
      <c r="K13910" s="13">
        <f>SUM(K13908:K13909)</f>
        <v>14.404919999999999</v>
      </c>
    </row>
    <row r="13912" spans="1:26" ht="45" customHeight="1" x14ac:dyDescent="0.25">
      <c r="A13912" s="4" t="s">
        <v>6147</v>
      </c>
      <c r="B13912" s="4" t="s">
        <v>1623</v>
      </c>
      <c r="C13912" s="1" t="s">
        <v>136</v>
      </c>
      <c r="D13912" s="28" t="s">
        <v>1624</v>
      </c>
      <c r="E13912" s="29"/>
      <c r="F13912" s="29"/>
      <c r="G13912" s="1"/>
      <c r="H13912" s="5" t="s">
        <v>5119</v>
      </c>
      <c r="I13912" s="30">
        <v>1</v>
      </c>
      <c r="J13912" s="31"/>
      <c r="K13912" s="6">
        <f>ROUND(K13918,2)</f>
        <v>2.2400000000000002</v>
      </c>
      <c r="L13912" s="1"/>
      <c r="M13912" s="1"/>
      <c r="N13912" s="1"/>
      <c r="O13912" s="1"/>
      <c r="P13912" s="1"/>
      <c r="Q13912" s="1"/>
      <c r="R13912" s="1"/>
      <c r="S13912" s="1"/>
      <c r="T13912" s="1"/>
      <c r="U13912" s="1"/>
      <c r="V13912" s="1"/>
      <c r="W13912" s="1"/>
      <c r="X13912" s="1"/>
      <c r="Y13912" s="1"/>
      <c r="Z13912" s="1"/>
    </row>
    <row r="13913" spans="1:26" x14ac:dyDescent="0.25">
      <c r="B13913" s="7" t="s">
        <v>5127</v>
      </c>
    </row>
    <row r="13914" spans="1:26" x14ac:dyDescent="0.25">
      <c r="B13914" t="s">
        <v>5220</v>
      </c>
      <c r="C13914" t="s">
        <v>9</v>
      </c>
      <c r="D13914" t="s">
        <v>5221</v>
      </c>
      <c r="E13914" s="8">
        <v>3.9E-2</v>
      </c>
      <c r="F13914" t="s">
        <v>5123</v>
      </c>
      <c r="G13914" t="s">
        <v>5124</v>
      </c>
      <c r="H13914" s="9">
        <v>54.17</v>
      </c>
      <c r="I13914" t="s">
        <v>5125</v>
      </c>
      <c r="J13914" s="10">
        <f>ROUND(E13914/I13912* H13914,5)</f>
        <v>2.1126299999999998</v>
      </c>
      <c r="K13914" s="11"/>
    </row>
    <row r="13915" spans="1:26" x14ac:dyDescent="0.25">
      <c r="D13915" s="12" t="s">
        <v>5130</v>
      </c>
      <c r="E13915" s="11"/>
      <c r="H13915" s="11"/>
      <c r="K13915" s="9">
        <f>SUM(J13914:J13914)</f>
        <v>2.1126299999999998</v>
      </c>
    </row>
    <row r="13916" spans="1:26" x14ac:dyDescent="0.25">
      <c r="D13916" s="12" t="s">
        <v>5141</v>
      </c>
      <c r="E13916" s="11"/>
      <c r="H13916" s="11"/>
      <c r="K13916" s="13">
        <f>SUM(J13913:J13915)</f>
        <v>2.1126299999999998</v>
      </c>
    </row>
    <row r="13917" spans="1:26" x14ac:dyDescent="0.25">
      <c r="D13917" s="12" t="s">
        <v>5157</v>
      </c>
      <c r="E13917" s="11"/>
      <c r="H13917" s="11">
        <v>6</v>
      </c>
      <c r="I13917" t="s">
        <v>5143</v>
      </c>
      <c r="K13917" s="9">
        <f>ROUND(H13917/100*K13916,5)</f>
        <v>0.12676000000000001</v>
      </c>
    </row>
    <row r="13918" spans="1:26" x14ac:dyDescent="0.25">
      <c r="D13918" s="12" t="s">
        <v>5144</v>
      </c>
      <c r="E13918" s="11"/>
      <c r="H13918" s="11"/>
      <c r="K13918" s="13">
        <f>SUM(K13916:K13917)</f>
        <v>2.2393899999999998</v>
      </c>
    </row>
    <row r="13920" spans="1:26" ht="45" customHeight="1" x14ac:dyDescent="0.25">
      <c r="A13920" s="4" t="s">
        <v>6148</v>
      </c>
      <c r="B13920" s="4" t="s">
        <v>1625</v>
      </c>
      <c r="C13920" s="1" t="s">
        <v>136</v>
      </c>
      <c r="D13920" s="28" t="s">
        <v>1626</v>
      </c>
      <c r="E13920" s="29"/>
      <c r="F13920" s="29"/>
      <c r="G13920" s="1"/>
      <c r="H13920" s="5" t="s">
        <v>5119</v>
      </c>
      <c r="I13920" s="30">
        <v>1</v>
      </c>
      <c r="J13920" s="31"/>
      <c r="K13920" s="6">
        <f>ROUND(K13926,2)</f>
        <v>3.33</v>
      </c>
      <c r="L13920" s="1"/>
      <c r="M13920" s="1"/>
      <c r="N13920" s="1"/>
      <c r="O13920" s="1"/>
      <c r="P13920" s="1"/>
      <c r="Q13920" s="1"/>
      <c r="R13920" s="1"/>
      <c r="S13920" s="1"/>
      <c r="T13920" s="1"/>
      <c r="U13920" s="1"/>
      <c r="V13920" s="1"/>
      <c r="W13920" s="1"/>
      <c r="X13920" s="1"/>
      <c r="Y13920" s="1"/>
      <c r="Z13920" s="1"/>
    </row>
    <row r="13921" spans="1:26" x14ac:dyDescent="0.25">
      <c r="B13921" s="7" t="s">
        <v>5127</v>
      </c>
    </row>
    <row r="13922" spans="1:26" x14ac:dyDescent="0.25">
      <c r="B13922" t="s">
        <v>5220</v>
      </c>
      <c r="C13922" t="s">
        <v>9</v>
      </c>
      <c r="D13922" t="s">
        <v>5221</v>
      </c>
      <c r="E13922" s="8">
        <v>5.8000000000000003E-2</v>
      </c>
      <c r="F13922" t="s">
        <v>5123</v>
      </c>
      <c r="G13922" t="s">
        <v>5124</v>
      </c>
      <c r="H13922" s="9">
        <v>54.17</v>
      </c>
      <c r="I13922" t="s">
        <v>5125</v>
      </c>
      <c r="J13922" s="10">
        <f>ROUND(E13922/I13920* H13922,5)</f>
        <v>3.1418599999999999</v>
      </c>
      <c r="K13922" s="11"/>
    </row>
    <row r="13923" spans="1:26" x14ac:dyDescent="0.25">
      <c r="D13923" s="12" t="s">
        <v>5130</v>
      </c>
      <c r="E13923" s="11"/>
      <c r="H13923" s="11"/>
      <c r="K13923" s="9">
        <f>SUM(J13922:J13922)</f>
        <v>3.1418599999999999</v>
      </c>
    </row>
    <row r="13924" spans="1:26" x14ac:dyDescent="0.25">
      <c r="D13924" s="12" t="s">
        <v>5141</v>
      </c>
      <c r="E13924" s="11"/>
      <c r="H13924" s="11"/>
      <c r="K13924" s="13">
        <f>SUM(J13921:J13923)</f>
        <v>3.1418599999999999</v>
      </c>
    </row>
    <row r="13925" spans="1:26" x14ac:dyDescent="0.25">
      <c r="D13925" s="12" t="s">
        <v>5157</v>
      </c>
      <c r="E13925" s="11"/>
      <c r="H13925" s="11">
        <v>6</v>
      </c>
      <c r="I13925" t="s">
        <v>5143</v>
      </c>
      <c r="K13925" s="9">
        <f>ROUND(H13925/100*K13924,5)</f>
        <v>0.18851000000000001</v>
      </c>
    </row>
    <row r="13926" spans="1:26" x14ac:dyDescent="0.25">
      <c r="D13926" s="12" t="s">
        <v>5144</v>
      </c>
      <c r="E13926" s="11"/>
      <c r="H13926" s="11"/>
      <c r="K13926" s="13">
        <f>SUM(K13924:K13925)</f>
        <v>3.3303699999999998</v>
      </c>
    </row>
    <row r="13928" spans="1:26" ht="45" customHeight="1" x14ac:dyDescent="0.25">
      <c r="A13928" s="4" t="s">
        <v>6149</v>
      </c>
      <c r="B13928" s="4" t="s">
        <v>1627</v>
      </c>
      <c r="C13928" s="1" t="s">
        <v>136</v>
      </c>
      <c r="D13928" s="28" t="s">
        <v>1628</v>
      </c>
      <c r="E13928" s="29"/>
      <c r="F13928" s="29"/>
      <c r="G13928" s="1"/>
      <c r="H13928" s="5" t="s">
        <v>5119</v>
      </c>
      <c r="I13928" s="30">
        <v>1</v>
      </c>
      <c r="J13928" s="31"/>
      <c r="K13928" s="6">
        <f>ROUND(K13934,2)</f>
        <v>6.09</v>
      </c>
      <c r="L13928" s="1"/>
      <c r="M13928" s="1"/>
      <c r="N13928" s="1"/>
      <c r="O13928" s="1"/>
      <c r="P13928" s="1"/>
      <c r="Q13928" s="1"/>
      <c r="R13928" s="1"/>
      <c r="S13928" s="1"/>
      <c r="T13928" s="1"/>
      <c r="U13928" s="1"/>
      <c r="V13928" s="1"/>
      <c r="W13928" s="1"/>
      <c r="X13928" s="1"/>
      <c r="Y13928" s="1"/>
      <c r="Z13928" s="1"/>
    </row>
    <row r="13929" spans="1:26" x14ac:dyDescent="0.25">
      <c r="B13929" s="7" t="s">
        <v>5127</v>
      </c>
    </row>
    <row r="13930" spans="1:26" x14ac:dyDescent="0.25">
      <c r="B13930" t="s">
        <v>5220</v>
      </c>
      <c r="C13930" t="s">
        <v>9</v>
      </c>
      <c r="D13930" t="s">
        <v>5221</v>
      </c>
      <c r="E13930" s="8">
        <v>0.106</v>
      </c>
      <c r="F13930" t="s">
        <v>5123</v>
      </c>
      <c r="G13930" t="s">
        <v>5124</v>
      </c>
      <c r="H13930" s="9">
        <v>54.17</v>
      </c>
      <c r="I13930" t="s">
        <v>5125</v>
      </c>
      <c r="J13930" s="10">
        <f>ROUND(E13930/I13928* H13930,5)</f>
        <v>5.7420200000000001</v>
      </c>
      <c r="K13930" s="11"/>
    </row>
    <row r="13931" spans="1:26" x14ac:dyDescent="0.25">
      <c r="D13931" s="12" t="s">
        <v>5130</v>
      </c>
      <c r="E13931" s="11"/>
      <c r="H13931" s="11"/>
      <c r="K13931" s="9">
        <f>SUM(J13930:J13930)</f>
        <v>5.7420200000000001</v>
      </c>
    </row>
    <row r="13932" spans="1:26" x14ac:dyDescent="0.25">
      <c r="D13932" s="12" t="s">
        <v>5141</v>
      </c>
      <c r="E13932" s="11"/>
      <c r="H13932" s="11"/>
      <c r="K13932" s="13">
        <f>SUM(J13929:J13931)</f>
        <v>5.7420200000000001</v>
      </c>
    </row>
    <row r="13933" spans="1:26" x14ac:dyDescent="0.25">
      <c r="D13933" s="12" t="s">
        <v>5157</v>
      </c>
      <c r="E13933" s="11"/>
      <c r="H13933" s="11">
        <v>6</v>
      </c>
      <c r="I13933" t="s">
        <v>5143</v>
      </c>
      <c r="K13933" s="9">
        <f>ROUND(H13933/100*K13932,5)</f>
        <v>0.34451999999999999</v>
      </c>
    </row>
    <row r="13934" spans="1:26" x14ac:dyDescent="0.25">
      <c r="D13934" s="12" t="s">
        <v>5144</v>
      </c>
      <c r="E13934" s="11"/>
      <c r="H13934" s="11"/>
      <c r="K13934" s="13">
        <f>SUM(K13932:K13933)</f>
        <v>6.0865400000000003</v>
      </c>
    </row>
    <row r="13936" spans="1:26" ht="45" customHeight="1" x14ac:dyDescent="0.25">
      <c r="A13936" s="4" t="s">
        <v>6150</v>
      </c>
      <c r="B13936" s="4" t="s">
        <v>1629</v>
      </c>
      <c r="C13936" s="1" t="s">
        <v>136</v>
      </c>
      <c r="D13936" s="28" t="s">
        <v>1630</v>
      </c>
      <c r="E13936" s="29"/>
      <c r="F13936" s="29"/>
      <c r="G13936" s="1"/>
      <c r="H13936" s="5" t="s">
        <v>5119</v>
      </c>
      <c r="I13936" s="30">
        <v>1</v>
      </c>
      <c r="J13936" s="31"/>
      <c r="K13936" s="6">
        <f>ROUND(K13942,2)</f>
        <v>8.33</v>
      </c>
      <c r="L13936" s="1"/>
      <c r="M13936" s="1"/>
      <c r="N13936" s="1"/>
      <c r="O13936" s="1"/>
      <c r="P13936" s="1"/>
      <c r="Q13936" s="1"/>
      <c r="R13936" s="1"/>
      <c r="S13936" s="1"/>
      <c r="T13936" s="1"/>
      <c r="U13936" s="1"/>
      <c r="V13936" s="1"/>
      <c r="W13936" s="1"/>
      <c r="X13936" s="1"/>
      <c r="Y13936" s="1"/>
      <c r="Z13936" s="1"/>
    </row>
    <row r="13937" spans="1:26" x14ac:dyDescent="0.25">
      <c r="B13937" s="7" t="s">
        <v>5127</v>
      </c>
    </row>
    <row r="13938" spans="1:26" x14ac:dyDescent="0.25">
      <c r="B13938" t="s">
        <v>5220</v>
      </c>
      <c r="C13938" t="s">
        <v>9</v>
      </c>
      <c r="D13938" t="s">
        <v>5221</v>
      </c>
      <c r="E13938" s="8">
        <v>0.14499999999999999</v>
      </c>
      <c r="F13938" t="s">
        <v>5123</v>
      </c>
      <c r="G13938" t="s">
        <v>5124</v>
      </c>
      <c r="H13938" s="9">
        <v>54.17</v>
      </c>
      <c r="I13938" t="s">
        <v>5125</v>
      </c>
      <c r="J13938" s="10">
        <f>ROUND(E13938/I13936* H13938,5)</f>
        <v>7.8546500000000004</v>
      </c>
      <c r="K13938" s="11"/>
    </row>
    <row r="13939" spans="1:26" x14ac:dyDescent="0.25">
      <c r="D13939" s="12" t="s">
        <v>5130</v>
      </c>
      <c r="E13939" s="11"/>
      <c r="H13939" s="11"/>
      <c r="K13939" s="9">
        <f>SUM(J13938:J13938)</f>
        <v>7.8546500000000004</v>
      </c>
    </row>
    <row r="13940" spans="1:26" x14ac:dyDescent="0.25">
      <c r="D13940" s="12" t="s">
        <v>5141</v>
      </c>
      <c r="E13940" s="11"/>
      <c r="H13940" s="11"/>
      <c r="K13940" s="13">
        <f>SUM(J13937:J13939)</f>
        <v>7.8546500000000004</v>
      </c>
    </row>
    <row r="13941" spans="1:26" x14ac:dyDescent="0.25">
      <c r="D13941" s="12" t="s">
        <v>5157</v>
      </c>
      <c r="E13941" s="11"/>
      <c r="H13941" s="11">
        <v>6</v>
      </c>
      <c r="I13941" t="s">
        <v>5143</v>
      </c>
      <c r="K13941" s="9">
        <f>ROUND(H13941/100*K13940,5)</f>
        <v>0.47127999999999998</v>
      </c>
    </row>
    <row r="13942" spans="1:26" x14ac:dyDescent="0.25">
      <c r="D13942" s="12" t="s">
        <v>5144</v>
      </c>
      <c r="E13942" s="11"/>
      <c r="H13942" s="11"/>
      <c r="K13942" s="13">
        <f>SUM(K13940:K13941)</f>
        <v>8.3259299999999996</v>
      </c>
    </row>
    <row r="13944" spans="1:26" ht="45" customHeight="1" x14ac:dyDescent="0.25">
      <c r="A13944" s="4" t="s">
        <v>6151</v>
      </c>
      <c r="B13944" s="4" t="s">
        <v>1631</v>
      </c>
      <c r="C13944" s="1" t="s">
        <v>136</v>
      </c>
      <c r="D13944" s="28" t="s">
        <v>1632</v>
      </c>
      <c r="E13944" s="29"/>
      <c r="F13944" s="29"/>
      <c r="G13944" s="1"/>
      <c r="H13944" s="5" t="s">
        <v>5119</v>
      </c>
      <c r="I13944" s="30">
        <v>1</v>
      </c>
      <c r="J13944" s="31"/>
      <c r="K13944" s="6">
        <f>ROUND(K13950,2)</f>
        <v>10.34</v>
      </c>
      <c r="L13944" s="1"/>
      <c r="M13944" s="1"/>
      <c r="N13944" s="1"/>
      <c r="O13944" s="1"/>
      <c r="P13944" s="1"/>
      <c r="Q13944" s="1"/>
      <c r="R13944" s="1"/>
      <c r="S13944" s="1"/>
      <c r="T13944" s="1"/>
      <c r="U13944" s="1"/>
      <c r="V13944" s="1"/>
      <c r="W13944" s="1"/>
      <c r="X13944" s="1"/>
      <c r="Y13944" s="1"/>
      <c r="Z13944" s="1"/>
    </row>
    <row r="13945" spans="1:26" x14ac:dyDescent="0.25">
      <c r="B13945" s="7" t="s">
        <v>5127</v>
      </c>
    </row>
    <row r="13946" spans="1:26" x14ac:dyDescent="0.25">
      <c r="B13946" t="s">
        <v>5220</v>
      </c>
      <c r="C13946" t="s">
        <v>9</v>
      </c>
      <c r="D13946" t="s">
        <v>5221</v>
      </c>
      <c r="E13946" s="8">
        <v>0.18</v>
      </c>
      <c r="F13946" t="s">
        <v>5123</v>
      </c>
      <c r="G13946" t="s">
        <v>5124</v>
      </c>
      <c r="H13946" s="9">
        <v>54.17</v>
      </c>
      <c r="I13946" t="s">
        <v>5125</v>
      </c>
      <c r="J13946" s="10">
        <f>ROUND(E13946/I13944* H13946,5)</f>
        <v>9.7506000000000004</v>
      </c>
      <c r="K13946" s="11"/>
    </row>
    <row r="13947" spans="1:26" x14ac:dyDescent="0.25">
      <c r="D13947" s="12" t="s">
        <v>5130</v>
      </c>
      <c r="E13947" s="11"/>
      <c r="H13947" s="11"/>
      <c r="K13947" s="9">
        <f>SUM(J13946:J13946)</f>
        <v>9.7506000000000004</v>
      </c>
    </row>
    <row r="13948" spans="1:26" x14ac:dyDescent="0.25">
      <c r="D13948" s="12" t="s">
        <v>5141</v>
      </c>
      <c r="E13948" s="11"/>
      <c r="H13948" s="11"/>
      <c r="K13948" s="13">
        <f>SUM(J13945:J13947)</f>
        <v>9.7506000000000004</v>
      </c>
    </row>
    <row r="13949" spans="1:26" x14ac:dyDescent="0.25">
      <c r="D13949" s="12" t="s">
        <v>5157</v>
      </c>
      <c r="E13949" s="11"/>
      <c r="H13949" s="11">
        <v>6</v>
      </c>
      <c r="I13949" t="s">
        <v>5143</v>
      </c>
      <c r="K13949" s="9">
        <f>ROUND(H13949/100*K13948,5)</f>
        <v>0.58504</v>
      </c>
    </row>
    <row r="13950" spans="1:26" x14ac:dyDescent="0.25">
      <c r="D13950" s="12" t="s">
        <v>5144</v>
      </c>
      <c r="E13950" s="11"/>
      <c r="H13950" s="11"/>
      <c r="K13950" s="13">
        <f>SUM(K13948:K13949)</f>
        <v>10.33564</v>
      </c>
    </row>
    <row r="13952" spans="1:26" ht="45" customHeight="1" x14ac:dyDescent="0.25">
      <c r="A13952" s="4" t="s">
        <v>6152</v>
      </c>
      <c r="B13952" s="4" t="s">
        <v>1633</v>
      </c>
      <c r="C13952" s="1" t="s">
        <v>136</v>
      </c>
      <c r="D13952" s="28" t="s">
        <v>1634</v>
      </c>
      <c r="E13952" s="29"/>
      <c r="F13952" s="29"/>
      <c r="G13952" s="1"/>
      <c r="H13952" s="5" t="s">
        <v>5119</v>
      </c>
      <c r="I13952" s="30">
        <v>1</v>
      </c>
      <c r="J13952" s="31"/>
      <c r="K13952" s="6">
        <f>ROUND(K13958,2)</f>
        <v>2.09</v>
      </c>
      <c r="L13952" s="1"/>
      <c r="M13952" s="1"/>
      <c r="N13952" s="1"/>
      <c r="O13952" s="1"/>
      <c r="P13952" s="1"/>
      <c r="Q13952" s="1"/>
      <c r="R13952" s="1"/>
      <c r="S13952" s="1"/>
      <c r="T13952" s="1"/>
      <c r="U13952" s="1"/>
      <c r="V13952" s="1"/>
      <c r="W13952" s="1"/>
      <c r="X13952" s="1"/>
      <c r="Y13952" s="1"/>
      <c r="Z13952" s="1"/>
    </row>
    <row r="13953" spans="1:26" x14ac:dyDescent="0.25">
      <c r="B13953" s="7" t="s">
        <v>5127</v>
      </c>
    </row>
    <row r="13954" spans="1:26" x14ac:dyDescent="0.25">
      <c r="B13954" t="s">
        <v>6153</v>
      </c>
      <c r="C13954" t="s">
        <v>9</v>
      </c>
      <c r="D13954" t="s">
        <v>6154</v>
      </c>
      <c r="E13954" s="8">
        <v>2.9000000000000001E-2</v>
      </c>
      <c r="F13954" t="s">
        <v>5123</v>
      </c>
      <c r="G13954" t="s">
        <v>5124</v>
      </c>
      <c r="H13954" s="9">
        <v>67.89</v>
      </c>
      <c r="I13954" t="s">
        <v>5125</v>
      </c>
      <c r="J13954" s="10">
        <f>ROUND(E13954/I13952* H13954,5)</f>
        <v>1.9688099999999999</v>
      </c>
      <c r="K13954" s="11"/>
    </row>
    <row r="13955" spans="1:26" x14ac:dyDescent="0.25">
      <c r="D13955" s="12" t="s">
        <v>5130</v>
      </c>
      <c r="E13955" s="11"/>
      <c r="H13955" s="11"/>
      <c r="K13955" s="9">
        <f>SUM(J13954:J13954)</f>
        <v>1.9688099999999999</v>
      </c>
    </row>
    <row r="13956" spans="1:26" x14ac:dyDescent="0.25">
      <c r="D13956" s="12" t="s">
        <v>5141</v>
      </c>
      <c r="E13956" s="11"/>
      <c r="H13956" s="11"/>
      <c r="K13956" s="13">
        <f>SUM(J13953:J13955)</f>
        <v>1.9688099999999999</v>
      </c>
    </row>
    <row r="13957" spans="1:26" x14ac:dyDescent="0.25">
      <c r="D13957" s="12" t="s">
        <v>5157</v>
      </c>
      <c r="E13957" s="11"/>
      <c r="H13957" s="11">
        <v>6</v>
      </c>
      <c r="I13957" t="s">
        <v>5143</v>
      </c>
      <c r="K13957" s="9">
        <f>ROUND(H13957/100*K13956,5)</f>
        <v>0.11813</v>
      </c>
    </row>
    <row r="13958" spans="1:26" x14ac:dyDescent="0.25">
      <c r="D13958" s="12" t="s">
        <v>5144</v>
      </c>
      <c r="E13958" s="11"/>
      <c r="H13958" s="11"/>
      <c r="K13958" s="13">
        <f>SUM(K13956:K13957)</f>
        <v>2.0869399999999998</v>
      </c>
    </row>
    <row r="13960" spans="1:26" ht="45" customHeight="1" x14ac:dyDescent="0.25">
      <c r="A13960" s="4" t="s">
        <v>6155</v>
      </c>
      <c r="B13960" s="4" t="s">
        <v>1635</v>
      </c>
      <c r="C13960" s="1" t="s">
        <v>136</v>
      </c>
      <c r="D13960" s="28" t="s">
        <v>1636</v>
      </c>
      <c r="E13960" s="29"/>
      <c r="F13960" s="29"/>
      <c r="G13960" s="1"/>
      <c r="H13960" s="5" t="s">
        <v>5119</v>
      </c>
      <c r="I13960" s="30">
        <v>1</v>
      </c>
      <c r="J13960" s="31"/>
      <c r="K13960" s="6">
        <f>ROUND(K13966,2)</f>
        <v>3.53</v>
      </c>
      <c r="L13960" s="1"/>
      <c r="M13960" s="1"/>
      <c r="N13960" s="1"/>
      <c r="O13960" s="1"/>
      <c r="P13960" s="1"/>
      <c r="Q13960" s="1"/>
      <c r="R13960" s="1"/>
      <c r="S13960" s="1"/>
      <c r="T13960" s="1"/>
      <c r="U13960" s="1"/>
      <c r="V13960" s="1"/>
      <c r="W13960" s="1"/>
      <c r="X13960" s="1"/>
      <c r="Y13960" s="1"/>
      <c r="Z13960" s="1"/>
    </row>
    <row r="13961" spans="1:26" x14ac:dyDescent="0.25">
      <c r="B13961" s="7" t="s">
        <v>5127</v>
      </c>
    </row>
    <row r="13962" spans="1:26" x14ac:dyDescent="0.25">
      <c r="B13962" t="s">
        <v>6153</v>
      </c>
      <c r="C13962" t="s">
        <v>9</v>
      </c>
      <c r="D13962" t="s">
        <v>6154</v>
      </c>
      <c r="E13962" s="8">
        <v>4.9000000000000002E-2</v>
      </c>
      <c r="F13962" t="s">
        <v>5123</v>
      </c>
      <c r="G13962" t="s">
        <v>5124</v>
      </c>
      <c r="H13962" s="9">
        <v>67.89</v>
      </c>
      <c r="I13962" t="s">
        <v>5125</v>
      </c>
      <c r="J13962" s="10">
        <f>ROUND(E13962/I13960* H13962,5)</f>
        <v>3.3266100000000001</v>
      </c>
      <c r="K13962" s="11"/>
    </row>
    <row r="13963" spans="1:26" x14ac:dyDescent="0.25">
      <c r="D13963" s="12" t="s">
        <v>5130</v>
      </c>
      <c r="E13963" s="11"/>
      <c r="H13963" s="11"/>
      <c r="K13963" s="9">
        <f>SUM(J13962:J13962)</f>
        <v>3.3266100000000001</v>
      </c>
    </row>
    <row r="13964" spans="1:26" x14ac:dyDescent="0.25">
      <c r="D13964" s="12" t="s">
        <v>5141</v>
      </c>
      <c r="E13964" s="11"/>
      <c r="H13964" s="11"/>
      <c r="K13964" s="13">
        <f>SUM(J13961:J13963)</f>
        <v>3.3266100000000001</v>
      </c>
    </row>
    <row r="13965" spans="1:26" x14ac:dyDescent="0.25">
      <c r="D13965" s="12" t="s">
        <v>5157</v>
      </c>
      <c r="E13965" s="11"/>
      <c r="H13965" s="11">
        <v>6</v>
      </c>
      <c r="I13965" t="s">
        <v>5143</v>
      </c>
      <c r="K13965" s="9">
        <f>ROUND(H13965/100*K13964,5)</f>
        <v>0.1996</v>
      </c>
    </row>
    <row r="13966" spans="1:26" x14ac:dyDescent="0.25">
      <c r="D13966" s="12" t="s">
        <v>5144</v>
      </c>
      <c r="E13966" s="11"/>
      <c r="H13966" s="11"/>
      <c r="K13966" s="13">
        <f>SUM(K13964:K13965)</f>
        <v>3.5262099999999998</v>
      </c>
    </row>
    <row r="13968" spans="1:26" ht="45" customHeight="1" x14ac:dyDescent="0.25">
      <c r="A13968" s="4" t="s">
        <v>6156</v>
      </c>
      <c r="B13968" s="4" t="s">
        <v>1637</v>
      </c>
      <c r="C13968" s="1" t="s">
        <v>136</v>
      </c>
      <c r="D13968" s="28" t="s">
        <v>1638</v>
      </c>
      <c r="E13968" s="29"/>
      <c r="F13968" s="29"/>
      <c r="G13968" s="1"/>
      <c r="H13968" s="5" t="s">
        <v>5119</v>
      </c>
      <c r="I13968" s="30">
        <v>1</v>
      </c>
      <c r="J13968" s="31"/>
      <c r="K13968" s="6">
        <f>ROUND(K13974,2)</f>
        <v>4.97</v>
      </c>
      <c r="L13968" s="1"/>
      <c r="M13968" s="1"/>
      <c r="N13968" s="1"/>
      <c r="O13968" s="1"/>
      <c r="P13968" s="1"/>
      <c r="Q13968" s="1"/>
      <c r="R13968" s="1"/>
      <c r="S13968" s="1"/>
      <c r="T13968" s="1"/>
      <c r="U13968" s="1"/>
      <c r="V13968" s="1"/>
      <c r="W13968" s="1"/>
      <c r="X13968" s="1"/>
      <c r="Y13968" s="1"/>
      <c r="Z13968" s="1"/>
    </row>
    <row r="13969" spans="1:26" x14ac:dyDescent="0.25">
      <c r="B13969" s="7" t="s">
        <v>5127</v>
      </c>
    </row>
    <row r="13970" spans="1:26" x14ac:dyDescent="0.25">
      <c r="B13970" t="s">
        <v>6153</v>
      </c>
      <c r="C13970" t="s">
        <v>9</v>
      </c>
      <c r="D13970" t="s">
        <v>6154</v>
      </c>
      <c r="E13970" s="8">
        <v>6.9000000000000006E-2</v>
      </c>
      <c r="F13970" t="s">
        <v>5123</v>
      </c>
      <c r="G13970" t="s">
        <v>5124</v>
      </c>
      <c r="H13970" s="9">
        <v>67.89</v>
      </c>
      <c r="I13970" t="s">
        <v>5125</v>
      </c>
      <c r="J13970" s="10">
        <f>ROUND(E13970/I13968* H13970,5)</f>
        <v>4.6844099999999997</v>
      </c>
      <c r="K13970" s="11"/>
    </row>
    <row r="13971" spans="1:26" x14ac:dyDescent="0.25">
      <c r="D13971" s="12" t="s">
        <v>5130</v>
      </c>
      <c r="E13971" s="11"/>
      <c r="H13971" s="11"/>
      <c r="K13971" s="9">
        <f>SUM(J13970:J13970)</f>
        <v>4.6844099999999997</v>
      </c>
    </row>
    <row r="13972" spans="1:26" x14ac:dyDescent="0.25">
      <c r="D13972" s="12" t="s">
        <v>5141</v>
      </c>
      <c r="E13972" s="11"/>
      <c r="H13972" s="11"/>
      <c r="K13972" s="13">
        <f>SUM(J13969:J13971)</f>
        <v>4.6844099999999997</v>
      </c>
    </row>
    <row r="13973" spans="1:26" x14ac:dyDescent="0.25">
      <c r="D13973" s="12" t="s">
        <v>5157</v>
      </c>
      <c r="E13973" s="11"/>
      <c r="H13973" s="11">
        <v>6</v>
      </c>
      <c r="I13973" t="s">
        <v>5143</v>
      </c>
      <c r="K13973" s="9">
        <f>ROUND(H13973/100*K13972,5)</f>
        <v>0.28105999999999998</v>
      </c>
    </row>
    <row r="13974" spans="1:26" x14ac:dyDescent="0.25">
      <c r="D13974" s="12" t="s">
        <v>5144</v>
      </c>
      <c r="E13974" s="11"/>
      <c r="H13974" s="11"/>
      <c r="K13974" s="13">
        <f>SUM(K13972:K13973)</f>
        <v>4.9654699999999998</v>
      </c>
    </row>
    <row r="13976" spans="1:26" ht="45" customHeight="1" x14ac:dyDescent="0.25">
      <c r="A13976" s="4" t="s">
        <v>6157</v>
      </c>
      <c r="B13976" s="4" t="s">
        <v>1639</v>
      </c>
      <c r="C13976" s="1" t="s">
        <v>136</v>
      </c>
      <c r="D13976" s="28" t="s">
        <v>1640</v>
      </c>
      <c r="E13976" s="29"/>
      <c r="F13976" s="29"/>
      <c r="G13976" s="1"/>
      <c r="H13976" s="5" t="s">
        <v>5119</v>
      </c>
      <c r="I13976" s="30">
        <v>1</v>
      </c>
      <c r="J13976" s="31"/>
      <c r="K13976" s="6">
        <f>ROUND(K13982,2)</f>
        <v>7.05</v>
      </c>
      <c r="L13976" s="1"/>
      <c r="M13976" s="1"/>
      <c r="N13976" s="1"/>
      <c r="O13976" s="1"/>
      <c r="P13976" s="1"/>
      <c r="Q13976" s="1"/>
      <c r="R13976" s="1"/>
      <c r="S13976" s="1"/>
      <c r="T13976" s="1"/>
      <c r="U13976" s="1"/>
      <c r="V13976" s="1"/>
      <c r="W13976" s="1"/>
      <c r="X13976" s="1"/>
      <c r="Y13976" s="1"/>
      <c r="Z13976" s="1"/>
    </row>
    <row r="13977" spans="1:26" x14ac:dyDescent="0.25">
      <c r="B13977" s="7" t="s">
        <v>5127</v>
      </c>
    </row>
    <row r="13978" spans="1:26" x14ac:dyDescent="0.25">
      <c r="B13978" t="s">
        <v>6153</v>
      </c>
      <c r="C13978" t="s">
        <v>9</v>
      </c>
      <c r="D13978" t="s">
        <v>6154</v>
      </c>
      <c r="E13978" s="8">
        <v>9.8000000000000004E-2</v>
      </c>
      <c r="F13978" t="s">
        <v>5123</v>
      </c>
      <c r="G13978" t="s">
        <v>5124</v>
      </c>
      <c r="H13978" s="9">
        <v>67.89</v>
      </c>
      <c r="I13978" t="s">
        <v>5125</v>
      </c>
      <c r="J13978" s="10">
        <f>ROUND(E13978/I13976* H13978,5)</f>
        <v>6.6532200000000001</v>
      </c>
      <c r="K13978" s="11"/>
    </row>
    <row r="13979" spans="1:26" x14ac:dyDescent="0.25">
      <c r="D13979" s="12" t="s">
        <v>5130</v>
      </c>
      <c r="E13979" s="11"/>
      <c r="H13979" s="11"/>
      <c r="K13979" s="9">
        <f>SUM(J13978:J13978)</f>
        <v>6.6532200000000001</v>
      </c>
    </row>
    <row r="13980" spans="1:26" x14ac:dyDescent="0.25">
      <c r="D13980" s="12" t="s">
        <v>5141</v>
      </c>
      <c r="E13980" s="11"/>
      <c r="H13980" s="11"/>
      <c r="K13980" s="13">
        <f>SUM(J13977:J13979)</f>
        <v>6.6532200000000001</v>
      </c>
    </row>
    <row r="13981" spans="1:26" x14ac:dyDescent="0.25">
      <c r="D13981" s="12" t="s">
        <v>5157</v>
      </c>
      <c r="E13981" s="11"/>
      <c r="H13981" s="11">
        <v>6</v>
      </c>
      <c r="I13981" t="s">
        <v>5143</v>
      </c>
      <c r="K13981" s="9">
        <f>ROUND(H13981/100*K13980,5)</f>
        <v>0.39918999999999999</v>
      </c>
    </row>
    <row r="13982" spans="1:26" x14ac:dyDescent="0.25">
      <c r="D13982" s="12" t="s">
        <v>5144</v>
      </c>
      <c r="E13982" s="11"/>
      <c r="H13982" s="11"/>
      <c r="K13982" s="13">
        <f>SUM(K13980:K13981)</f>
        <v>7.0524100000000001</v>
      </c>
    </row>
    <row r="13984" spans="1:26" ht="45" customHeight="1" x14ac:dyDescent="0.25">
      <c r="A13984" s="4" t="s">
        <v>6158</v>
      </c>
      <c r="B13984" s="4" t="s">
        <v>1641</v>
      </c>
      <c r="C13984" s="1" t="s">
        <v>136</v>
      </c>
      <c r="D13984" s="28" t="s">
        <v>1642</v>
      </c>
      <c r="E13984" s="29"/>
      <c r="F13984" s="29"/>
      <c r="G13984" s="1"/>
      <c r="H13984" s="5" t="s">
        <v>5119</v>
      </c>
      <c r="I13984" s="30">
        <v>1</v>
      </c>
      <c r="J13984" s="31"/>
      <c r="K13984" s="6">
        <f>ROUND(K13990,2)</f>
        <v>9.2100000000000009</v>
      </c>
      <c r="L13984" s="1"/>
      <c r="M13984" s="1"/>
      <c r="N13984" s="1"/>
      <c r="O13984" s="1"/>
      <c r="P13984" s="1"/>
      <c r="Q13984" s="1"/>
      <c r="R13984" s="1"/>
      <c r="S13984" s="1"/>
      <c r="T13984" s="1"/>
      <c r="U13984" s="1"/>
      <c r="V13984" s="1"/>
      <c r="W13984" s="1"/>
      <c r="X13984" s="1"/>
      <c r="Y13984" s="1"/>
      <c r="Z13984" s="1"/>
    </row>
    <row r="13985" spans="1:26" x14ac:dyDescent="0.25">
      <c r="B13985" s="7" t="s">
        <v>5127</v>
      </c>
    </row>
    <row r="13986" spans="1:26" x14ac:dyDescent="0.25">
      <c r="B13986" t="s">
        <v>6153</v>
      </c>
      <c r="C13986" t="s">
        <v>9</v>
      </c>
      <c r="D13986" t="s">
        <v>6154</v>
      </c>
      <c r="E13986" s="8">
        <v>0.128</v>
      </c>
      <c r="F13986" t="s">
        <v>5123</v>
      </c>
      <c r="G13986" t="s">
        <v>5124</v>
      </c>
      <c r="H13986" s="9">
        <v>67.89</v>
      </c>
      <c r="I13986" t="s">
        <v>5125</v>
      </c>
      <c r="J13986" s="10">
        <f>ROUND(E13986/I13984* H13986,5)</f>
        <v>8.6899200000000008</v>
      </c>
      <c r="K13986" s="11"/>
    </row>
    <row r="13987" spans="1:26" x14ac:dyDescent="0.25">
      <c r="D13987" s="12" t="s">
        <v>5130</v>
      </c>
      <c r="E13987" s="11"/>
      <c r="H13987" s="11"/>
      <c r="K13987" s="9">
        <f>SUM(J13986:J13986)</f>
        <v>8.6899200000000008</v>
      </c>
    </row>
    <row r="13988" spans="1:26" x14ac:dyDescent="0.25">
      <c r="D13988" s="12" t="s">
        <v>5141</v>
      </c>
      <c r="E13988" s="11"/>
      <c r="H13988" s="11"/>
      <c r="K13988" s="13">
        <f>SUM(J13985:J13987)</f>
        <v>8.6899200000000008</v>
      </c>
    </row>
    <row r="13989" spans="1:26" x14ac:dyDescent="0.25">
      <c r="D13989" s="12" t="s">
        <v>5157</v>
      </c>
      <c r="E13989" s="11"/>
      <c r="H13989" s="11">
        <v>6</v>
      </c>
      <c r="I13989" t="s">
        <v>5143</v>
      </c>
      <c r="K13989" s="9">
        <f>ROUND(H13989/100*K13988,5)</f>
        <v>0.52139999999999997</v>
      </c>
    </row>
    <row r="13990" spans="1:26" x14ac:dyDescent="0.25">
      <c r="D13990" s="12" t="s">
        <v>5144</v>
      </c>
      <c r="E13990" s="11"/>
      <c r="H13990" s="11"/>
      <c r="K13990" s="13">
        <f>SUM(K13988:K13989)</f>
        <v>9.2113200000000006</v>
      </c>
    </row>
    <row r="13992" spans="1:26" ht="45" customHeight="1" x14ac:dyDescent="0.25">
      <c r="A13992" s="4" t="s">
        <v>6159</v>
      </c>
      <c r="B13992" s="4" t="s">
        <v>1643</v>
      </c>
      <c r="C13992" s="1" t="s">
        <v>136</v>
      </c>
      <c r="D13992" s="28" t="s">
        <v>1644</v>
      </c>
      <c r="E13992" s="29"/>
      <c r="F13992" s="29"/>
      <c r="G13992" s="1"/>
      <c r="H13992" s="5" t="s">
        <v>5119</v>
      </c>
      <c r="I13992" s="30">
        <v>1</v>
      </c>
      <c r="J13992" s="31"/>
      <c r="K13992" s="6">
        <f>ROUND(K13998,2)</f>
        <v>1.65</v>
      </c>
      <c r="L13992" s="1"/>
      <c r="M13992" s="1"/>
      <c r="N13992" s="1"/>
      <c r="O13992" s="1"/>
      <c r="P13992" s="1"/>
      <c r="Q13992" s="1"/>
      <c r="R13992" s="1"/>
      <c r="S13992" s="1"/>
      <c r="T13992" s="1"/>
      <c r="U13992" s="1"/>
      <c r="V13992" s="1"/>
      <c r="W13992" s="1"/>
      <c r="X13992" s="1"/>
      <c r="Y13992" s="1"/>
      <c r="Z13992" s="1"/>
    </row>
    <row r="13993" spans="1:26" x14ac:dyDescent="0.25">
      <c r="B13993" s="7" t="s">
        <v>5127</v>
      </c>
    </row>
    <row r="13994" spans="1:26" x14ac:dyDescent="0.25">
      <c r="B13994" t="s">
        <v>5223</v>
      </c>
      <c r="C13994" t="s">
        <v>9</v>
      </c>
      <c r="D13994" t="s">
        <v>5224</v>
      </c>
      <c r="E13994" s="8">
        <v>2.1000000000000001E-2</v>
      </c>
      <c r="F13994" t="s">
        <v>5123</v>
      </c>
      <c r="G13994" t="s">
        <v>5124</v>
      </c>
      <c r="H13994" s="9">
        <v>74.3</v>
      </c>
      <c r="I13994" t="s">
        <v>5125</v>
      </c>
      <c r="J13994" s="10">
        <f>ROUND(E13994/I13992* H13994,5)</f>
        <v>1.5603</v>
      </c>
      <c r="K13994" s="11"/>
    </row>
    <row r="13995" spans="1:26" x14ac:dyDescent="0.25">
      <c r="D13995" s="12" t="s">
        <v>5130</v>
      </c>
      <c r="E13995" s="11"/>
      <c r="H13995" s="11"/>
      <c r="K13995" s="9">
        <f>SUM(J13994:J13994)</f>
        <v>1.5603</v>
      </c>
    </row>
    <row r="13996" spans="1:26" x14ac:dyDescent="0.25">
      <c r="D13996" s="12" t="s">
        <v>5141</v>
      </c>
      <c r="E13996" s="11"/>
      <c r="H13996" s="11"/>
      <c r="K13996" s="13">
        <f>SUM(J13993:J13995)</f>
        <v>1.5603</v>
      </c>
    </row>
    <row r="13997" spans="1:26" x14ac:dyDescent="0.25">
      <c r="D13997" s="12" t="s">
        <v>5157</v>
      </c>
      <c r="E13997" s="11"/>
      <c r="H13997" s="11">
        <v>6</v>
      </c>
      <c r="I13997" t="s">
        <v>5143</v>
      </c>
      <c r="K13997" s="9">
        <f>ROUND(H13997/100*K13996,5)</f>
        <v>9.3619999999999995E-2</v>
      </c>
    </row>
    <row r="13998" spans="1:26" x14ac:dyDescent="0.25">
      <c r="D13998" s="12" t="s">
        <v>5144</v>
      </c>
      <c r="E13998" s="11"/>
      <c r="H13998" s="11"/>
      <c r="K13998" s="13">
        <f>SUM(K13996:K13997)</f>
        <v>1.6539200000000001</v>
      </c>
    </row>
    <row r="14000" spans="1:26" ht="45" customHeight="1" x14ac:dyDescent="0.25">
      <c r="A14000" s="4" t="s">
        <v>6160</v>
      </c>
      <c r="B14000" s="4" t="s">
        <v>1645</v>
      </c>
      <c r="C14000" s="1" t="s">
        <v>136</v>
      </c>
      <c r="D14000" s="28" t="s">
        <v>1646</v>
      </c>
      <c r="E14000" s="29"/>
      <c r="F14000" s="29"/>
      <c r="G14000" s="1"/>
      <c r="H14000" s="5" t="s">
        <v>5119</v>
      </c>
      <c r="I14000" s="30">
        <v>1</v>
      </c>
      <c r="J14000" s="31"/>
      <c r="K14000" s="6">
        <f>ROUND(K14006,2)</f>
        <v>2.84</v>
      </c>
      <c r="L14000" s="1"/>
      <c r="M14000" s="1"/>
      <c r="N14000" s="1"/>
      <c r="O14000" s="1"/>
      <c r="P14000" s="1"/>
      <c r="Q14000" s="1"/>
      <c r="R14000" s="1"/>
      <c r="S14000" s="1"/>
      <c r="T14000" s="1"/>
      <c r="U14000" s="1"/>
      <c r="V14000" s="1"/>
      <c r="W14000" s="1"/>
      <c r="X14000" s="1"/>
      <c r="Y14000" s="1"/>
      <c r="Z14000" s="1"/>
    </row>
    <row r="14001" spans="1:26" x14ac:dyDescent="0.25">
      <c r="B14001" s="7" t="s">
        <v>5127</v>
      </c>
    </row>
    <row r="14002" spans="1:26" x14ac:dyDescent="0.25">
      <c r="B14002" t="s">
        <v>5223</v>
      </c>
      <c r="C14002" t="s">
        <v>9</v>
      </c>
      <c r="D14002" t="s">
        <v>5224</v>
      </c>
      <c r="E14002" s="8">
        <v>3.5999999999999997E-2</v>
      </c>
      <c r="F14002" t="s">
        <v>5123</v>
      </c>
      <c r="G14002" t="s">
        <v>5124</v>
      </c>
      <c r="H14002" s="9">
        <v>74.3</v>
      </c>
      <c r="I14002" t="s">
        <v>5125</v>
      </c>
      <c r="J14002" s="10">
        <f>ROUND(E14002/I14000* H14002,5)</f>
        <v>2.6747999999999998</v>
      </c>
      <c r="K14002" s="11"/>
    </row>
    <row r="14003" spans="1:26" x14ac:dyDescent="0.25">
      <c r="D14003" s="12" t="s">
        <v>5130</v>
      </c>
      <c r="E14003" s="11"/>
      <c r="H14003" s="11"/>
      <c r="K14003" s="9">
        <f>SUM(J14002:J14002)</f>
        <v>2.6747999999999998</v>
      </c>
    </row>
    <row r="14004" spans="1:26" x14ac:dyDescent="0.25">
      <c r="D14004" s="12" t="s">
        <v>5141</v>
      </c>
      <c r="E14004" s="11"/>
      <c r="H14004" s="11"/>
      <c r="K14004" s="13">
        <f>SUM(J14001:J14003)</f>
        <v>2.6747999999999998</v>
      </c>
    </row>
    <row r="14005" spans="1:26" x14ac:dyDescent="0.25">
      <c r="D14005" s="12" t="s">
        <v>5157</v>
      </c>
      <c r="E14005" s="11"/>
      <c r="H14005" s="11">
        <v>6</v>
      </c>
      <c r="I14005" t="s">
        <v>5143</v>
      </c>
      <c r="K14005" s="9">
        <f>ROUND(H14005/100*K14004,5)</f>
        <v>0.16048999999999999</v>
      </c>
    </row>
    <row r="14006" spans="1:26" x14ac:dyDescent="0.25">
      <c r="D14006" s="12" t="s">
        <v>5144</v>
      </c>
      <c r="E14006" s="11"/>
      <c r="H14006" s="11"/>
      <c r="K14006" s="13">
        <f>SUM(K14004:K14005)</f>
        <v>2.8352899999999996</v>
      </c>
    </row>
    <row r="14008" spans="1:26" ht="45" customHeight="1" x14ac:dyDescent="0.25">
      <c r="A14008" s="4" t="s">
        <v>6161</v>
      </c>
      <c r="B14008" s="4" t="s">
        <v>1647</v>
      </c>
      <c r="C14008" s="1" t="s">
        <v>136</v>
      </c>
      <c r="D14008" s="28" t="s">
        <v>1648</v>
      </c>
      <c r="E14008" s="29"/>
      <c r="F14008" s="29"/>
      <c r="G14008" s="1"/>
      <c r="H14008" s="5" t="s">
        <v>5119</v>
      </c>
      <c r="I14008" s="30">
        <v>1</v>
      </c>
      <c r="J14008" s="31"/>
      <c r="K14008" s="6">
        <f>ROUND(K14014,2)</f>
        <v>3.94</v>
      </c>
      <c r="L14008" s="1"/>
      <c r="M14008" s="1"/>
      <c r="N14008" s="1"/>
      <c r="O14008" s="1"/>
      <c r="P14008" s="1"/>
      <c r="Q14008" s="1"/>
      <c r="R14008" s="1"/>
      <c r="S14008" s="1"/>
      <c r="T14008" s="1"/>
      <c r="U14008" s="1"/>
      <c r="V14008" s="1"/>
      <c r="W14008" s="1"/>
      <c r="X14008" s="1"/>
      <c r="Y14008" s="1"/>
      <c r="Z14008" s="1"/>
    </row>
    <row r="14009" spans="1:26" x14ac:dyDescent="0.25">
      <c r="B14009" s="7" t="s">
        <v>5127</v>
      </c>
    </row>
    <row r="14010" spans="1:26" x14ac:dyDescent="0.25">
      <c r="B14010" t="s">
        <v>5223</v>
      </c>
      <c r="C14010" t="s">
        <v>9</v>
      </c>
      <c r="D14010" t="s">
        <v>5224</v>
      </c>
      <c r="E14010" s="8">
        <v>0.05</v>
      </c>
      <c r="F14010" t="s">
        <v>5123</v>
      </c>
      <c r="G14010" t="s">
        <v>5124</v>
      </c>
      <c r="H14010" s="9">
        <v>74.3</v>
      </c>
      <c r="I14010" t="s">
        <v>5125</v>
      </c>
      <c r="J14010" s="10">
        <f>ROUND(E14010/I14008* H14010,5)</f>
        <v>3.7149999999999999</v>
      </c>
      <c r="K14010" s="11"/>
    </row>
    <row r="14011" spans="1:26" x14ac:dyDescent="0.25">
      <c r="D14011" s="12" t="s">
        <v>5130</v>
      </c>
      <c r="E14011" s="11"/>
      <c r="H14011" s="11"/>
      <c r="K14011" s="9">
        <f>SUM(J14010:J14010)</f>
        <v>3.7149999999999999</v>
      </c>
    </row>
    <row r="14012" spans="1:26" x14ac:dyDescent="0.25">
      <c r="D14012" s="12" t="s">
        <v>5141</v>
      </c>
      <c r="E14012" s="11"/>
      <c r="H14012" s="11"/>
      <c r="K14012" s="13">
        <f>SUM(J14009:J14011)</f>
        <v>3.7149999999999999</v>
      </c>
    </row>
    <row r="14013" spans="1:26" x14ac:dyDescent="0.25">
      <c r="D14013" s="12" t="s">
        <v>5157</v>
      </c>
      <c r="E14013" s="11"/>
      <c r="H14013" s="11">
        <v>6</v>
      </c>
      <c r="I14013" t="s">
        <v>5143</v>
      </c>
      <c r="K14013" s="9">
        <f>ROUND(H14013/100*K14012,5)</f>
        <v>0.22289999999999999</v>
      </c>
    </row>
    <row r="14014" spans="1:26" x14ac:dyDescent="0.25">
      <c r="D14014" s="12" t="s">
        <v>5144</v>
      </c>
      <c r="E14014" s="11"/>
      <c r="H14014" s="11"/>
      <c r="K14014" s="13">
        <f>SUM(K14012:K14013)</f>
        <v>3.9379</v>
      </c>
    </row>
    <row r="14016" spans="1:26" ht="45" customHeight="1" x14ac:dyDescent="0.25">
      <c r="A14016" s="4" t="s">
        <v>6162</v>
      </c>
      <c r="B14016" s="4" t="s">
        <v>1649</v>
      </c>
      <c r="C14016" s="1" t="s">
        <v>136</v>
      </c>
      <c r="D14016" s="28" t="s">
        <v>1650</v>
      </c>
      <c r="E14016" s="29"/>
      <c r="F14016" s="29"/>
      <c r="G14016" s="1"/>
      <c r="H14016" s="5" t="s">
        <v>5119</v>
      </c>
      <c r="I14016" s="30">
        <v>1</v>
      </c>
      <c r="J14016" s="31"/>
      <c r="K14016" s="6">
        <f>ROUND(K14022,2)</f>
        <v>6.14</v>
      </c>
      <c r="L14016" s="1"/>
      <c r="M14016" s="1"/>
      <c r="N14016" s="1"/>
      <c r="O14016" s="1"/>
      <c r="P14016" s="1"/>
      <c r="Q14016" s="1"/>
      <c r="R14016" s="1"/>
      <c r="S14016" s="1"/>
      <c r="T14016" s="1"/>
      <c r="U14016" s="1"/>
      <c r="V14016" s="1"/>
      <c r="W14016" s="1"/>
      <c r="X14016" s="1"/>
      <c r="Y14016" s="1"/>
      <c r="Z14016" s="1"/>
    </row>
    <row r="14017" spans="1:26" x14ac:dyDescent="0.25">
      <c r="B14017" s="7" t="s">
        <v>5127</v>
      </c>
    </row>
    <row r="14018" spans="1:26" x14ac:dyDescent="0.25">
      <c r="B14018" t="s">
        <v>5223</v>
      </c>
      <c r="C14018" t="s">
        <v>9</v>
      </c>
      <c r="D14018" t="s">
        <v>5224</v>
      </c>
      <c r="E14018" s="8">
        <v>7.8E-2</v>
      </c>
      <c r="F14018" t="s">
        <v>5123</v>
      </c>
      <c r="G14018" t="s">
        <v>5124</v>
      </c>
      <c r="H14018" s="9">
        <v>74.3</v>
      </c>
      <c r="I14018" t="s">
        <v>5125</v>
      </c>
      <c r="J14018" s="10">
        <f>ROUND(E14018/I14016* H14018,5)</f>
        <v>5.7953999999999999</v>
      </c>
      <c r="K14018" s="11"/>
    </row>
    <row r="14019" spans="1:26" x14ac:dyDescent="0.25">
      <c r="D14019" s="12" t="s">
        <v>5130</v>
      </c>
      <c r="E14019" s="11"/>
      <c r="H14019" s="11"/>
      <c r="K14019" s="9">
        <f>SUM(J14018:J14018)</f>
        <v>5.7953999999999999</v>
      </c>
    </row>
    <row r="14020" spans="1:26" x14ac:dyDescent="0.25">
      <c r="D14020" s="12" t="s">
        <v>5141</v>
      </c>
      <c r="E14020" s="11"/>
      <c r="H14020" s="11"/>
      <c r="K14020" s="13">
        <f>SUM(J14017:J14019)</f>
        <v>5.7953999999999999</v>
      </c>
    </row>
    <row r="14021" spans="1:26" x14ac:dyDescent="0.25">
      <c r="D14021" s="12" t="s">
        <v>5157</v>
      </c>
      <c r="E14021" s="11"/>
      <c r="H14021" s="11">
        <v>6</v>
      </c>
      <c r="I14021" t="s">
        <v>5143</v>
      </c>
      <c r="K14021" s="9">
        <f>ROUND(H14021/100*K14020,5)</f>
        <v>0.34771999999999997</v>
      </c>
    </row>
    <row r="14022" spans="1:26" x14ac:dyDescent="0.25">
      <c r="D14022" s="12" t="s">
        <v>5144</v>
      </c>
      <c r="E14022" s="11"/>
      <c r="H14022" s="11"/>
      <c r="K14022" s="13">
        <f>SUM(K14020:K14021)</f>
        <v>6.1431199999999997</v>
      </c>
    </row>
    <row r="14024" spans="1:26" ht="45" customHeight="1" x14ac:dyDescent="0.25">
      <c r="A14024" s="4" t="s">
        <v>6163</v>
      </c>
      <c r="B14024" s="4" t="s">
        <v>1651</v>
      </c>
      <c r="C14024" s="1" t="s">
        <v>136</v>
      </c>
      <c r="D14024" s="28" t="s">
        <v>1652</v>
      </c>
      <c r="E14024" s="29"/>
      <c r="F14024" s="29"/>
      <c r="G14024" s="1"/>
      <c r="H14024" s="5" t="s">
        <v>5119</v>
      </c>
      <c r="I14024" s="30">
        <v>1</v>
      </c>
      <c r="J14024" s="31"/>
      <c r="K14024" s="6">
        <f>ROUND(K14030,2)</f>
        <v>7.32</v>
      </c>
      <c r="L14024" s="1"/>
      <c r="M14024" s="1"/>
      <c r="N14024" s="1"/>
      <c r="O14024" s="1"/>
      <c r="P14024" s="1"/>
      <c r="Q14024" s="1"/>
      <c r="R14024" s="1"/>
      <c r="S14024" s="1"/>
      <c r="T14024" s="1"/>
      <c r="U14024" s="1"/>
      <c r="V14024" s="1"/>
      <c r="W14024" s="1"/>
      <c r="X14024" s="1"/>
      <c r="Y14024" s="1"/>
      <c r="Z14024" s="1"/>
    </row>
    <row r="14025" spans="1:26" x14ac:dyDescent="0.25">
      <c r="B14025" s="7" t="s">
        <v>5127</v>
      </c>
    </row>
    <row r="14026" spans="1:26" x14ac:dyDescent="0.25">
      <c r="B14026" t="s">
        <v>5223</v>
      </c>
      <c r="C14026" t="s">
        <v>9</v>
      </c>
      <c r="D14026" t="s">
        <v>5224</v>
      </c>
      <c r="E14026" s="8">
        <v>9.2999999999999999E-2</v>
      </c>
      <c r="F14026" t="s">
        <v>5123</v>
      </c>
      <c r="G14026" t="s">
        <v>5124</v>
      </c>
      <c r="H14026" s="9">
        <v>74.3</v>
      </c>
      <c r="I14026" t="s">
        <v>5125</v>
      </c>
      <c r="J14026" s="10">
        <f>ROUND(E14026/I14024* H14026,5)</f>
        <v>6.9099000000000004</v>
      </c>
      <c r="K14026" s="11"/>
    </row>
    <row r="14027" spans="1:26" x14ac:dyDescent="0.25">
      <c r="D14027" s="12" t="s">
        <v>5130</v>
      </c>
      <c r="E14027" s="11"/>
      <c r="H14027" s="11"/>
      <c r="K14027" s="9">
        <f>SUM(J14026:J14026)</f>
        <v>6.9099000000000004</v>
      </c>
    </row>
    <row r="14028" spans="1:26" x14ac:dyDescent="0.25">
      <c r="D14028" s="12" t="s">
        <v>5141</v>
      </c>
      <c r="E14028" s="11"/>
      <c r="H14028" s="11"/>
      <c r="K14028" s="13">
        <f>SUM(J14025:J14027)</f>
        <v>6.9099000000000004</v>
      </c>
    </row>
    <row r="14029" spans="1:26" x14ac:dyDescent="0.25">
      <c r="D14029" s="12" t="s">
        <v>5157</v>
      </c>
      <c r="E14029" s="11"/>
      <c r="H14029" s="11">
        <v>6</v>
      </c>
      <c r="I14029" t="s">
        <v>5143</v>
      </c>
      <c r="K14029" s="9">
        <f>ROUND(H14029/100*K14028,5)</f>
        <v>0.41459000000000001</v>
      </c>
    </row>
    <row r="14030" spans="1:26" x14ac:dyDescent="0.25">
      <c r="D14030" s="12" t="s">
        <v>5144</v>
      </c>
      <c r="E14030" s="11"/>
      <c r="H14030" s="11"/>
      <c r="K14030" s="13">
        <f>SUM(K14028:K14029)</f>
        <v>7.3244900000000008</v>
      </c>
    </row>
    <row r="14032" spans="1:26" ht="45" customHeight="1" x14ac:dyDescent="0.25">
      <c r="A14032" s="4" t="s">
        <v>6164</v>
      </c>
      <c r="B14032" s="4" t="s">
        <v>1653</v>
      </c>
      <c r="C14032" s="1" t="s">
        <v>136</v>
      </c>
      <c r="D14032" s="28" t="s">
        <v>1654</v>
      </c>
      <c r="E14032" s="29"/>
      <c r="F14032" s="29"/>
      <c r="G14032" s="1"/>
      <c r="H14032" s="5" t="s">
        <v>5119</v>
      </c>
      <c r="I14032" s="30">
        <v>1</v>
      </c>
      <c r="J14032" s="31"/>
      <c r="K14032" s="6">
        <f>ROUND(K14039,2)</f>
        <v>32.44</v>
      </c>
      <c r="L14032" s="1"/>
      <c r="M14032" s="1"/>
      <c r="N14032" s="1"/>
      <c r="O14032" s="1"/>
      <c r="P14032" s="1"/>
      <c r="Q14032" s="1"/>
      <c r="R14032" s="1"/>
      <c r="S14032" s="1"/>
      <c r="T14032" s="1"/>
      <c r="U14032" s="1"/>
      <c r="V14032" s="1"/>
      <c r="W14032" s="1"/>
      <c r="X14032" s="1"/>
      <c r="Y14032" s="1"/>
      <c r="Z14032" s="1"/>
    </row>
    <row r="14033" spans="1:26" x14ac:dyDescent="0.25">
      <c r="B14033" s="7" t="s">
        <v>5127</v>
      </c>
    </row>
    <row r="14034" spans="1:26" x14ac:dyDescent="0.25">
      <c r="B14034" t="s">
        <v>6165</v>
      </c>
      <c r="C14034" t="s">
        <v>9</v>
      </c>
      <c r="D14034" t="s">
        <v>6166</v>
      </c>
      <c r="E14034" s="8">
        <v>0.25</v>
      </c>
      <c r="F14034" t="s">
        <v>5123</v>
      </c>
      <c r="G14034" t="s">
        <v>5124</v>
      </c>
      <c r="H14034" s="9">
        <v>29.69</v>
      </c>
      <c r="I14034" t="s">
        <v>5125</v>
      </c>
      <c r="J14034" s="10">
        <f>ROUND(E14034/I14032* H14034,5)</f>
        <v>7.4225000000000003</v>
      </c>
      <c r="K14034" s="11"/>
    </row>
    <row r="14035" spans="1:26" x14ac:dyDescent="0.25">
      <c r="B14035" t="s">
        <v>6131</v>
      </c>
      <c r="C14035" t="s">
        <v>136</v>
      </c>
      <c r="D14035" t="s">
        <v>6132</v>
      </c>
      <c r="E14035" s="8">
        <v>1</v>
      </c>
      <c r="F14035" t="s">
        <v>5123</v>
      </c>
      <c r="G14035" t="s">
        <v>5124</v>
      </c>
      <c r="H14035" s="9">
        <v>23.18</v>
      </c>
      <c r="I14035" t="s">
        <v>5125</v>
      </c>
      <c r="J14035" s="10">
        <f>ROUND(E14035/I14032* H14035,5)</f>
        <v>23.18</v>
      </c>
      <c r="K14035" s="11"/>
    </row>
    <row r="14036" spans="1:26" x14ac:dyDescent="0.25">
      <c r="D14036" s="12" t="s">
        <v>5130</v>
      </c>
      <c r="E14036" s="11"/>
      <c r="H14036" s="11"/>
      <c r="K14036" s="9">
        <f>SUM(J14034:J14035)</f>
        <v>30.602499999999999</v>
      </c>
    </row>
    <row r="14037" spans="1:26" x14ac:dyDescent="0.25">
      <c r="D14037" s="12" t="s">
        <v>5141</v>
      </c>
      <c r="E14037" s="11"/>
      <c r="H14037" s="11"/>
      <c r="K14037" s="13">
        <f>SUM(J14033:J14036)</f>
        <v>30.602499999999999</v>
      </c>
    </row>
    <row r="14038" spans="1:26" x14ac:dyDescent="0.25">
      <c r="D14038" s="12" t="s">
        <v>5157</v>
      </c>
      <c r="E14038" s="11"/>
      <c r="H14038" s="11">
        <v>6</v>
      </c>
      <c r="I14038" t="s">
        <v>5143</v>
      </c>
      <c r="K14038" s="9">
        <f>ROUND(H14038/100*K14037,5)</f>
        <v>1.8361499999999999</v>
      </c>
    </row>
    <row r="14039" spans="1:26" x14ac:dyDescent="0.25">
      <c r="D14039" s="12" t="s">
        <v>5144</v>
      </c>
      <c r="E14039" s="11"/>
      <c r="H14039" s="11"/>
      <c r="K14039" s="13">
        <f>SUM(K14037:K14038)</f>
        <v>32.438649999999996</v>
      </c>
    </row>
    <row r="14041" spans="1:26" ht="45" customHeight="1" x14ac:dyDescent="0.25">
      <c r="A14041" s="4" t="s">
        <v>6167</v>
      </c>
      <c r="B14041" s="4" t="s">
        <v>1655</v>
      </c>
      <c r="C14041" s="1" t="s">
        <v>136</v>
      </c>
      <c r="D14041" s="28" t="s">
        <v>1656</v>
      </c>
      <c r="E14041" s="29"/>
      <c r="F14041" s="29"/>
      <c r="G14041" s="1"/>
      <c r="H14041" s="5" t="s">
        <v>5119</v>
      </c>
      <c r="I14041" s="30">
        <v>1</v>
      </c>
      <c r="J14041" s="31"/>
      <c r="K14041" s="6">
        <f>ROUND(K14048,2)</f>
        <v>27.69</v>
      </c>
      <c r="L14041" s="1"/>
      <c r="M14041" s="1"/>
      <c r="N14041" s="1"/>
      <c r="O14041" s="1"/>
      <c r="P14041" s="1"/>
      <c r="Q14041" s="1"/>
      <c r="R14041" s="1"/>
      <c r="S14041" s="1"/>
      <c r="T14041" s="1"/>
      <c r="U14041" s="1"/>
      <c r="V14041" s="1"/>
      <c r="W14041" s="1"/>
      <c r="X14041" s="1"/>
      <c r="Y14041" s="1"/>
      <c r="Z14041" s="1"/>
    </row>
    <row r="14042" spans="1:26" x14ac:dyDescent="0.25">
      <c r="B14042" s="7" t="s">
        <v>5127</v>
      </c>
    </row>
    <row r="14043" spans="1:26" x14ac:dyDescent="0.25">
      <c r="B14043" t="s">
        <v>6165</v>
      </c>
      <c r="C14043" t="s">
        <v>9</v>
      </c>
      <c r="D14043" t="s">
        <v>6166</v>
      </c>
      <c r="E14043" s="8">
        <v>0.25</v>
      </c>
      <c r="F14043" t="s">
        <v>5123</v>
      </c>
      <c r="G14043" t="s">
        <v>5124</v>
      </c>
      <c r="H14043" s="9">
        <v>29.69</v>
      </c>
      <c r="I14043" t="s">
        <v>5125</v>
      </c>
      <c r="J14043" s="10">
        <f>ROUND(E14043/I14041* H14043,5)</f>
        <v>7.4225000000000003</v>
      </c>
      <c r="K14043" s="11"/>
    </row>
    <row r="14044" spans="1:26" x14ac:dyDescent="0.25">
      <c r="B14044" t="s">
        <v>6134</v>
      </c>
      <c r="C14044" t="s">
        <v>136</v>
      </c>
      <c r="D14044" t="s">
        <v>6135</v>
      </c>
      <c r="E14044" s="8">
        <v>1</v>
      </c>
      <c r="F14044" t="s">
        <v>5123</v>
      </c>
      <c r="G14044" t="s">
        <v>5124</v>
      </c>
      <c r="H14044" s="9">
        <v>18.7</v>
      </c>
      <c r="I14044" t="s">
        <v>5125</v>
      </c>
      <c r="J14044" s="10">
        <f>ROUND(E14044/I14041* H14044,5)</f>
        <v>18.7</v>
      </c>
      <c r="K14044" s="11"/>
    </row>
    <row r="14045" spans="1:26" x14ac:dyDescent="0.25">
      <c r="D14045" s="12" t="s">
        <v>5130</v>
      </c>
      <c r="E14045" s="11"/>
      <c r="H14045" s="11"/>
      <c r="K14045" s="9">
        <f>SUM(J14043:J14044)</f>
        <v>26.122499999999999</v>
      </c>
    </row>
    <row r="14046" spans="1:26" x14ac:dyDescent="0.25">
      <c r="D14046" s="12" t="s">
        <v>5141</v>
      </c>
      <c r="E14046" s="11"/>
      <c r="H14046" s="11"/>
      <c r="K14046" s="13">
        <f>SUM(J14042:J14045)</f>
        <v>26.122499999999999</v>
      </c>
    </row>
    <row r="14047" spans="1:26" x14ac:dyDescent="0.25">
      <c r="D14047" s="12" t="s">
        <v>5157</v>
      </c>
      <c r="E14047" s="11"/>
      <c r="H14047" s="11">
        <v>6</v>
      </c>
      <c r="I14047" t="s">
        <v>5143</v>
      </c>
      <c r="K14047" s="9">
        <f>ROUND(H14047/100*K14046,5)</f>
        <v>1.56735</v>
      </c>
    </row>
    <row r="14048" spans="1:26" x14ac:dyDescent="0.25">
      <c r="D14048" s="12" t="s">
        <v>5144</v>
      </c>
      <c r="E14048" s="11"/>
      <c r="H14048" s="11"/>
      <c r="K14048" s="13">
        <f>SUM(K14046:K14047)</f>
        <v>27.68985</v>
      </c>
    </row>
    <row r="14050" spans="1:26" ht="45" customHeight="1" x14ac:dyDescent="0.25">
      <c r="A14050" s="4" t="s">
        <v>6168</v>
      </c>
      <c r="B14050" s="4" t="s">
        <v>1657</v>
      </c>
      <c r="C14050" s="1" t="s">
        <v>136</v>
      </c>
      <c r="D14050" s="28" t="s">
        <v>1658</v>
      </c>
      <c r="E14050" s="29"/>
      <c r="F14050" s="29"/>
      <c r="G14050" s="1"/>
      <c r="H14050" s="5" t="s">
        <v>5119</v>
      </c>
      <c r="I14050" s="30">
        <v>1</v>
      </c>
      <c r="J14050" s="31"/>
      <c r="K14050" s="6">
        <f>ROUND(K14057,2)</f>
        <v>27.26</v>
      </c>
      <c r="L14050" s="1"/>
      <c r="M14050" s="1"/>
      <c r="N14050" s="1"/>
      <c r="O14050" s="1"/>
      <c r="P14050" s="1"/>
      <c r="Q14050" s="1"/>
      <c r="R14050" s="1"/>
      <c r="S14050" s="1"/>
      <c r="T14050" s="1"/>
      <c r="U14050" s="1"/>
      <c r="V14050" s="1"/>
      <c r="W14050" s="1"/>
      <c r="X14050" s="1"/>
      <c r="Y14050" s="1"/>
      <c r="Z14050" s="1"/>
    </row>
    <row r="14051" spans="1:26" x14ac:dyDescent="0.25">
      <c r="B14051" s="7" t="s">
        <v>5127</v>
      </c>
    </row>
    <row r="14052" spans="1:26" x14ac:dyDescent="0.25">
      <c r="B14052" t="s">
        <v>6165</v>
      </c>
      <c r="C14052" t="s">
        <v>9</v>
      </c>
      <c r="D14052" t="s">
        <v>6166</v>
      </c>
      <c r="E14052" s="8">
        <v>0.25</v>
      </c>
      <c r="F14052" t="s">
        <v>5123</v>
      </c>
      <c r="G14052" t="s">
        <v>5124</v>
      </c>
      <c r="H14052" s="9">
        <v>29.69</v>
      </c>
      <c r="I14052" t="s">
        <v>5125</v>
      </c>
      <c r="J14052" s="10">
        <f>ROUND(E14052/I14050* H14052,5)</f>
        <v>7.4225000000000003</v>
      </c>
      <c r="K14052" s="11"/>
    </row>
    <row r="14053" spans="1:26" x14ac:dyDescent="0.25">
      <c r="B14053" t="s">
        <v>6137</v>
      </c>
      <c r="C14053" t="s">
        <v>136</v>
      </c>
      <c r="D14053" t="s">
        <v>6138</v>
      </c>
      <c r="E14053" s="8">
        <v>1</v>
      </c>
      <c r="F14053" t="s">
        <v>5123</v>
      </c>
      <c r="G14053" t="s">
        <v>5124</v>
      </c>
      <c r="H14053" s="9">
        <v>18.29</v>
      </c>
      <c r="I14053" t="s">
        <v>5125</v>
      </c>
      <c r="J14053" s="10">
        <f>ROUND(E14053/I14050* H14053,5)</f>
        <v>18.29</v>
      </c>
      <c r="K14053" s="11"/>
    </row>
    <row r="14054" spans="1:26" x14ac:dyDescent="0.25">
      <c r="D14054" s="12" t="s">
        <v>5130</v>
      </c>
      <c r="E14054" s="11"/>
      <c r="H14054" s="11"/>
      <c r="K14054" s="9">
        <f>SUM(J14052:J14053)</f>
        <v>25.712499999999999</v>
      </c>
    </row>
    <row r="14055" spans="1:26" x14ac:dyDescent="0.25">
      <c r="D14055" s="12" t="s">
        <v>5141</v>
      </c>
      <c r="E14055" s="11"/>
      <c r="H14055" s="11"/>
      <c r="K14055" s="13">
        <f>SUM(J14051:J14054)</f>
        <v>25.712499999999999</v>
      </c>
    </row>
    <row r="14056" spans="1:26" x14ac:dyDescent="0.25">
      <c r="D14056" s="12" t="s">
        <v>5157</v>
      </c>
      <c r="E14056" s="11"/>
      <c r="H14056" s="11">
        <v>6</v>
      </c>
      <c r="I14056" t="s">
        <v>5143</v>
      </c>
      <c r="K14056" s="9">
        <f>ROUND(H14056/100*K14055,5)</f>
        <v>1.5427500000000001</v>
      </c>
    </row>
    <row r="14057" spans="1:26" x14ac:dyDescent="0.25">
      <c r="D14057" s="12" t="s">
        <v>5144</v>
      </c>
      <c r="E14057" s="11"/>
      <c r="H14057" s="11"/>
      <c r="K14057" s="13">
        <f>SUM(K14055:K14056)</f>
        <v>27.25525</v>
      </c>
    </row>
    <row r="14059" spans="1:26" ht="45" customHeight="1" x14ac:dyDescent="0.25">
      <c r="A14059" s="4" t="s">
        <v>6169</v>
      </c>
      <c r="B14059" s="4" t="s">
        <v>1659</v>
      </c>
      <c r="C14059" s="1" t="s">
        <v>136</v>
      </c>
      <c r="D14059" s="28" t="s">
        <v>1660</v>
      </c>
      <c r="E14059" s="29"/>
      <c r="F14059" s="29"/>
      <c r="G14059" s="1"/>
      <c r="H14059" s="5" t="s">
        <v>5119</v>
      </c>
      <c r="I14059" s="30">
        <v>1</v>
      </c>
      <c r="J14059" s="31"/>
      <c r="K14059" s="6">
        <f>ROUND(K14066,2)</f>
        <v>24.61</v>
      </c>
      <c r="L14059" s="1"/>
      <c r="M14059" s="1"/>
      <c r="N14059" s="1"/>
      <c r="O14059" s="1"/>
      <c r="P14059" s="1"/>
      <c r="Q14059" s="1"/>
      <c r="R14059" s="1"/>
      <c r="S14059" s="1"/>
      <c r="T14059" s="1"/>
      <c r="U14059" s="1"/>
      <c r="V14059" s="1"/>
      <c r="W14059" s="1"/>
      <c r="X14059" s="1"/>
      <c r="Y14059" s="1"/>
      <c r="Z14059" s="1"/>
    </row>
    <row r="14060" spans="1:26" x14ac:dyDescent="0.25">
      <c r="B14060" s="7" t="s">
        <v>5127</v>
      </c>
    </row>
    <row r="14061" spans="1:26" x14ac:dyDescent="0.25">
      <c r="B14061" t="s">
        <v>6165</v>
      </c>
      <c r="C14061" t="s">
        <v>9</v>
      </c>
      <c r="D14061" t="s">
        <v>6166</v>
      </c>
      <c r="E14061" s="8">
        <v>0.25</v>
      </c>
      <c r="F14061" t="s">
        <v>5123</v>
      </c>
      <c r="G14061" t="s">
        <v>5124</v>
      </c>
      <c r="H14061" s="9">
        <v>29.69</v>
      </c>
      <c r="I14061" t="s">
        <v>5125</v>
      </c>
      <c r="J14061" s="10">
        <f>ROUND(E14061/I14059* H14061,5)</f>
        <v>7.4225000000000003</v>
      </c>
      <c r="K14061" s="11"/>
    </row>
    <row r="14062" spans="1:26" x14ac:dyDescent="0.25">
      <c r="B14062" t="s">
        <v>6140</v>
      </c>
      <c r="C14062" t="s">
        <v>136</v>
      </c>
      <c r="D14062" t="s">
        <v>6141</v>
      </c>
      <c r="E14062" s="8">
        <v>1</v>
      </c>
      <c r="F14062" t="s">
        <v>5123</v>
      </c>
      <c r="G14062" t="s">
        <v>5124</v>
      </c>
      <c r="H14062" s="9">
        <v>15.79</v>
      </c>
      <c r="I14062" t="s">
        <v>5125</v>
      </c>
      <c r="J14062" s="10">
        <f>ROUND(E14062/I14059* H14062,5)</f>
        <v>15.79</v>
      </c>
      <c r="K14062" s="11"/>
    </row>
    <row r="14063" spans="1:26" x14ac:dyDescent="0.25">
      <c r="D14063" s="12" t="s">
        <v>5130</v>
      </c>
      <c r="E14063" s="11"/>
      <c r="H14063" s="11"/>
      <c r="K14063" s="9">
        <f>SUM(J14061:J14062)</f>
        <v>23.212499999999999</v>
      </c>
    </row>
    <row r="14064" spans="1:26" x14ac:dyDescent="0.25">
      <c r="D14064" s="12" t="s">
        <v>5141</v>
      </c>
      <c r="E14064" s="11"/>
      <c r="H14064" s="11"/>
      <c r="K14064" s="13">
        <f>SUM(J14060:J14063)</f>
        <v>23.212499999999999</v>
      </c>
    </row>
    <row r="14065" spans="1:26" x14ac:dyDescent="0.25">
      <c r="D14065" s="12" t="s">
        <v>5157</v>
      </c>
      <c r="E14065" s="11"/>
      <c r="H14065" s="11">
        <v>6</v>
      </c>
      <c r="I14065" t="s">
        <v>5143</v>
      </c>
      <c r="K14065" s="9">
        <f>ROUND(H14065/100*K14064,5)</f>
        <v>1.3927499999999999</v>
      </c>
    </row>
    <row r="14066" spans="1:26" x14ac:dyDescent="0.25">
      <c r="D14066" s="12" t="s">
        <v>5144</v>
      </c>
      <c r="E14066" s="11"/>
      <c r="H14066" s="11"/>
      <c r="K14066" s="13">
        <f>SUM(K14064:K14065)</f>
        <v>24.605249999999998</v>
      </c>
    </row>
    <row r="14068" spans="1:26" ht="45" customHeight="1" x14ac:dyDescent="0.25">
      <c r="A14068" s="4" t="s">
        <v>6170</v>
      </c>
      <c r="B14068" s="4" t="s">
        <v>1662</v>
      </c>
      <c r="C14068" s="1" t="s">
        <v>136</v>
      </c>
      <c r="D14068" s="28" t="s">
        <v>1663</v>
      </c>
      <c r="E14068" s="29"/>
      <c r="F14068" s="29"/>
      <c r="G14068" s="1"/>
      <c r="H14068" s="5" t="s">
        <v>5119</v>
      </c>
      <c r="I14068" s="30">
        <v>1</v>
      </c>
      <c r="J14068" s="31"/>
      <c r="K14068" s="6">
        <f>ROUND(K14075,2)</f>
        <v>4.5599999999999996</v>
      </c>
      <c r="L14068" s="1"/>
      <c r="M14068" s="1"/>
      <c r="N14068" s="1"/>
      <c r="O14068" s="1"/>
      <c r="P14068" s="1"/>
      <c r="Q14068" s="1"/>
      <c r="R14068" s="1"/>
      <c r="S14068" s="1"/>
      <c r="T14068" s="1"/>
      <c r="U14068" s="1"/>
      <c r="V14068" s="1"/>
      <c r="W14068" s="1"/>
      <c r="X14068" s="1"/>
      <c r="Y14068" s="1"/>
      <c r="Z14068" s="1"/>
    </row>
    <row r="14069" spans="1:26" x14ac:dyDescent="0.25">
      <c r="B14069" s="7" t="s">
        <v>5127</v>
      </c>
    </row>
    <row r="14070" spans="1:26" x14ac:dyDescent="0.25">
      <c r="B14070" t="s">
        <v>5254</v>
      </c>
      <c r="C14070" t="s">
        <v>9</v>
      </c>
      <c r="D14070" t="s">
        <v>5255</v>
      </c>
      <c r="E14070" s="8">
        <v>4.4999999999999998E-2</v>
      </c>
      <c r="F14070" t="s">
        <v>5123</v>
      </c>
      <c r="G14070" t="s">
        <v>5124</v>
      </c>
      <c r="H14070" s="9">
        <v>45.45</v>
      </c>
      <c r="I14070" t="s">
        <v>5125</v>
      </c>
      <c r="J14070" s="10">
        <f>ROUND(E14070/I14068* H14070,5)</f>
        <v>2.0452499999999998</v>
      </c>
      <c r="K14070" s="11"/>
    </row>
    <row r="14071" spans="1:26" x14ac:dyDescent="0.25">
      <c r="B14071" t="s">
        <v>5792</v>
      </c>
      <c r="C14071" t="s">
        <v>9</v>
      </c>
      <c r="D14071" t="s">
        <v>5793</v>
      </c>
      <c r="E14071" s="8">
        <v>2.1999999999999999E-2</v>
      </c>
      <c r="F14071" t="s">
        <v>5123</v>
      </c>
      <c r="G14071" t="s">
        <v>5124</v>
      </c>
      <c r="H14071" s="9">
        <v>102.63</v>
      </c>
      <c r="I14071" t="s">
        <v>5125</v>
      </c>
      <c r="J14071" s="10">
        <f>ROUND(E14071/I14068* H14071,5)</f>
        <v>2.25786</v>
      </c>
      <c r="K14071" s="11"/>
    </row>
    <row r="14072" spans="1:26" x14ac:dyDescent="0.25">
      <c r="D14072" s="12" t="s">
        <v>5130</v>
      </c>
      <c r="E14072" s="11"/>
      <c r="H14072" s="11"/>
      <c r="K14072" s="9">
        <f>SUM(J14070:J14071)</f>
        <v>4.3031100000000002</v>
      </c>
    </row>
    <row r="14073" spans="1:26" x14ac:dyDescent="0.25">
      <c r="D14073" s="12" t="s">
        <v>5141</v>
      </c>
      <c r="E14073" s="11"/>
      <c r="H14073" s="11"/>
      <c r="K14073" s="13">
        <f>SUM(J14069:J14072)</f>
        <v>4.3031100000000002</v>
      </c>
    </row>
    <row r="14074" spans="1:26" x14ac:dyDescent="0.25">
      <c r="D14074" s="12" t="s">
        <v>5157</v>
      </c>
      <c r="E14074" s="11"/>
      <c r="H14074" s="11">
        <v>6</v>
      </c>
      <c r="I14074" t="s">
        <v>5143</v>
      </c>
      <c r="K14074" s="9">
        <f>ROUND(H14074/100*K14073,5)</f>
        <v>0.25818999999999998</v>
      </c>
    </row>
    <row r="14075" spans="1:26" x14ac:dyDescent="0.25">
      <c r="D14075" s="12" t="s">
        <v>5144</v>
      </c>
      <c r="E14075" s="11"/>
      <c r="H14075" s="11"/>
      <c r="K14075" s="13">
        <f>SUM(K14073:K14074)</f>
        <v>4.5613000000000001</v>
      </c>
    </row>
    <row r="14077" spans="1:26" ht="45" customHeight="1" x14ac:dyDescent="0.25">
      <c r="A14077" s="4" t="s">
        <v>6171</v>
      </c>
      <c r="B14077" s="4" t="s">
        <v>1664</v>
      </c>
      <c r="C14077" s="1" t="s">
        <v>136</v>
      </c>
      <c r="D14077" s="28" t="s">
        <v>1665</v>
      </c>
      <c r="E14077" s="29"/>
      <c r="F14077" s="29"/>
      <c r="G14077" s="1"/>
      <c r="H14077" s="5" t="s">
        <v>5119</v>
      </c>
      <c r="I14077" s="30">
        <v>1</v>
      </c>
      <c r="J14077" s="31"/>
      <c r="K14077" s="6">
        <f>ROUND(K14084,2)</f>
        <v>6.73</v>
      </c>
      <c r="L14077" s="1"/>
      <c r="M14077" s="1"/>
      <c r="N14077" s="1"/>
      <c r="O14077" s="1"/>
      <c r="P14077" s="1"/>
      <c r="Q14077" s="1"/>
      <c r="R14077" s="1"/>
      <c r="S14077" s="1"/>
      <c r="T14077" s="1"/>
      <c r="U14077" s="1"/>
      <c r="V14077" s="1"/>
      <c r="W14077" s="1"/>
      <c r="X14077" s="1"/>
      <c r="Y14077" s="1"/>
      <c r="Z14077" s="1"/>
    </row>
    <row r="14078" spans="1:26" x14ac:dyDescent="0.25">
      <c r="B14078" s="7" t="s">
        <v>5127</v>
      </c>
    </row>
    <row r="14079" spans="1:26" x14ac:dyDescent="0.25">
      <c r="B14079" t="s">
        <v>5792</v>
      </c>
      <c r="C14079" t="s">
        <v>9</v>
      </c>
      <c r="D14079" t="s">
        <v>5793</v>
      </c>
      <c r="E14079" s="8">
        <v>2.1999999999999999E-2</v>
      </c>
      <c r="F14079" t="s">
        <v>5123</v>
      </c>
      <c r="G14079" t="s">
        <v>5124</v>
      </c>
      <c r="H14079" s="9">
        <v>102.63</v>
      </c>
      <c r="I14079" t="s">
        <v>5125</v>
      </c>
      <c r="J14079" s="10">
        <f>ROUND(E14079/I14077* H14079,5)</f>
        <v>2.25786</v>
      </c>
      <c r="K14079" s="11"/>
    </row>
    <row r="14080" spans="1:26" x14ac:dyDescent="0.25">
      <c r="B14080" t="s">
        <v>5254</v>
      </c>
      <c r="C14080" t="s">
        <v>9</v>
      </c>
      <c r="D14080" t="s">
        <v>5255</v>
      </c>
      <c r="E14080" s="8">
        <v>0.09</v>
      </c>
      <c r="F14080" t="s">
        <v>5123</v>
      </c>
      <c r="G14080" t="s">
        <v>5124</v>
      </c>
      <c r="H14080" s="9">
        <v>45.45</v>
      </c>
      <c r="I14080" t="s">
        <v>5125</v>
      </c>
      <c r="J14080" s="10">
        <f>ROUND(E14080/I14077* H14080,5)</f>
        <v>4.0904999999999996</v>
      </c>
      <c r="K14080" s="11"/>
    </row>
    <row r="14081" spans="1:26" x14ac:dyDescent="0.25">
      <c r="D14081" s="12" t="s">
        <v>5130</v>
      </c>
      <c r="E14081" s="11"/>
      <c r="H14081" s="11"/>
      <c r="K14081" s="9">
        <f>SUM(J14079:J14080)</f>
        <v>6.3483599999999996</v>
      </c>
    </row>
    <row r="14082" spans="1:26" x14ac:dyDescent="0.25">
      <c r="D14082" s="12" t="s">
        <v>5141</v>
      </c>
      <c r="E14082" s="11"/>
      <c r="H14082" s="11"/>
      <c r="K14082" s="13">
        <f>SUM(J14078:J14081)</f>
        <v>6.3483599999999996</v>
      </c>
    </row>
    <row r="14083" spans="1:26" x14ac:dyDescent="0.25">
      <c r="D14083" s="12" t="s">
        <v>5157</v>
      </c>
      <c r="E14083" s="11"/>
      <c r="H14083" s="11">
        <v>6</v>
      </c>
      <c r="I14083" t="s">
        <v>5143</v>
      </c>
      <c r="K14083" s="9">
        <f>ROUND(H14083/100*K14082,5)</f>
        <v>0.38090000000000002</v>
      </c>
    </row>
    <row r="14084" spans="1:26" x14ac:dyDescent="0.25">
      <c r="D14084" s="12" t="s">
        <v>5144</v>
      </c>
      <c r="E14084" s="11"/>
      <c r="H14084" s="11"/>
      <c r="K14084" s="13">
        <f>SUM(K14082:K14083)</f>
        <v>6.72926</v>
      </c>
    </row>
    <row r="14086" spans="1:26" ht="45" customHeight="1" x14ac:dyDescent="0.25">
      <c r="A14086" s="4" t="s">
        <v>6172</v>
      </c>
      <c r="B14086" s="4" t="s">
        <v>1666</v>
      </c>
      <c r="C14086" s="1" t="s">
        <v>136</v>
      </c>
      <c r="D14086" s="28" t="s">
        <v>1667</v>
      </c>
      <c r="E14086" s="29"/>
      <c r="F14086" s="29"/>
      <c r="G14086" s="1"/>
      <c r="H14086" s="5" t="s">
        <v>5119</v>
      </c>
      <c r="I14086" s="30">
        <v>1</v>
      </c>
      <c r="J14086" s="31"/>
      <c r="K14086" s="6">
        <f>ROUND(K14093,2)</f>
        <v>9.76</v>
      </c>
      <c r="L14086" s="1"/>
      <c r="M14086" s="1"/>
      <c r="N14086" s="1"/>
      <c r="O14086" s="1"/>
      <c r="P14086" s="1"/>
      <c r="Q14086" s="1"/>
      <c r="R14086" s="1"/>
      <c r="S14086" s="1"/>
      <c r="T14086" s="1"/>
      <c r="U14086" s="1"/>
      <c r="V14086" s="1"/>
      <c r="W14086" s="1"/>
      <c r="X14086" s="1"/>
      <c r="Y14086" s="1"/>
      <c r="Z14086" s="1"/>
    </row>
    <row r="14087" spans="1:26" x14ac:dyDescent="0.25">
      <c r="B14087" s="7" t="s">
        <v>5127</v>
      </c>
    </row>
    <row r="14088" spans="1:26" x14ac:dyDescent="0.25">
      <c r="B14088" t="s">
        <v>5792</v>
      </c>
      <c r="C14088" t="s">
        <v>9</v>
      </c>
      <c r="D14088" t="s">
        <v>5793</v>
      </c>
      <c r="E14088" s="8">
        <v>2.1999999999999999E-2</v>
      </c>
      <c r="F14088" t="s">
        <v>5123</v>
      </c>
      <c r="G14088" t="s">
        <v>5124</v>
      </c>
      <c r="H14088" s="9">
        <v>102.63</v>
      </c>
      <c r="I14088" t="s">
        <v>5125</v>
      </c>
      <c r="J14088" s="10">
        <f>ROUND(E14088/I14086* H14088,5)</f>
        <v>2.25786</v>
      </c>
      <c r="K14088" s="11"/>
    </row>
    <row r="14089" spans="1:26" x14ac:dyDescent="0.25">
      <c r="B14089" t="s">
        <v>5254</v>
      </c>
      <c r="C14089" t="s">
        <v>9</v>
      </c>
      <c r="D14089" t="s">
        <v>5255</v>
      </c>
      <c r="E14089" s="8">
        <v>0.153</v>
      </c>
      <c r="F14089" t="s">
        <v>5123</v>
      </c>
      <c r="G14089" t="s">
        <v>5124</v>
      </c>
      <c r="H14089" s="9">
        <v>45.45</v>
      </c>
      <c r="I14089" t="s">
        <v>5125</v>
      </c>
      <c r="J14089" s="10">
        <f>ROUND(E14089/I14086* H14089,5)</f>
        <v>6.9538500000000001</v>
      </c>
      <c r="K14089" s="11"/>
    </row>
    <row r="14090" spans="1:26" x14ac:dyDescent="0.25">
      <c r="D14090" s="12" t="s">
        <v>5130</v>
      </c>
      <c r="E14090" s="11"/>
      <c r="H14090" s="11"/>
      <c r="K14090" s="9">
        <f>SUM(J14088:J14089)</f>
        <v>9.2117100000000001</v>
      </c>
    </row>
    <row r="14091" spans="1:26" x14ac:dyDescent="0.25">
      <c r="D14091" s="12" t="s">
        <v>5141</v>
      </c>
      <c r="E14091" s="11"/>
      <c r="H14091" s="11"/>
      <c r="K14091" s="13">
        <f>SUM(J14087:J14090)</f>
        <v>9.2117100000000001</v>
      </c>
    </row>
    <row r="14092" spans="1:26" x14ac:dyDescent="0.25">
      <c r="D14092" s="12" t="s">
        <v>5157</v>
      </c>
      <c r="E14092" s="11"/>
      <c r="H14092" s="11">
        <v>6</v>
      </c>
      <c r="I14092" t="s">
        <v>5143</v>
      </c>
      <c r="K14092" s="9">
        <f>ROUND(H14092/100*K14091,5)</f>
        <v>0.55269999999999997</v>
      </c>
    </row>
    <row r="14093" spans="1:26" x14ac:dyDescent="0.25">
      <c r="D14093" s="12" t="s">
        <v>5144</v>
      </c>
      <c r="E14093" s="11"/>
      <c r="H14093" s="11"/>
      <c r="K14093" s="13">
        <f>SUM(K14091:K14092)</f>
        <v>9.7644099999999998</v>
      </c>
    </row>
    <row r="14095" spans="1:26" ht="45" customHeight="1" x14ac:dyDescent="0.25">
      <c r="A14095" s="4" t="s">
        <v>6173</v>
      </c>
      <c r="B14095" s="4" t="s">
        <v>1668</v>
      </c>
      <c r="C14095" s="1" t="s">
        <v>136</v>
      </c>
      <c r="D14095" s="28" t="s">
        <v>1669</v>
      </c>
      <c r="E14095" s="29"/>
      <c r="F14095" s="29"/>
      <c r="G14095" s="1"/>
      <c r="H14095" s="5" t="s">
        <v>5119</v>
      </c>
      <c r="I14095" s="30">
        <v>1</v>
      </c>
      <c r="J14095" s="31"/>
      <c r="K14095" s="6">
        <f>ROUND(K14102,2)</f>
        <v>12.8</v>
      </c>
      <c r="L14095" s="1"/>
      <c r="M14095" s="1"/>
      <c r="N14095" s="1"/>
      <c r="O14095" s="1"/>
      <c r="P14095" s="1"/>
      <c r="Q14095" s="1"/>
      <c r="R14095" s="1"/>
      <c r="S14095" s="1"/>
      <c r="T14095" s="1"/>
      <c r="U14095" s="1"/>
      <c r="V14095" s="1"/>
      <c r="W14095" s="1"/>
      <c r="X14095" s="1"/>
      <c r="Y14095" s="1"/>
      <c r="Z14095" s="1"/>
    </row>
    <row r="14096" spans="1:26" x14ac:dyDescent="0.25">
      <c r="B14096" s="7" t="s">
        <v>5127</v>
      </c>
    </row>
    <row r="14097" spans="1:26" x14ac:dyDescent="0.25">
      <c r="B14097" t="s">
        <v>5792</v>
      </c>
      <c r="C14097" t="s">
        <v>9</v>
      </c>
      <c r="D14097" t="s">
        <v>5793</v>
      </c>
      <c r="E14097" s="8">
        <v>2.1999999999999999E-2</v>
      </c>
      <c r="F14097" t="s">
        <v>5123</v>
      </c>
      <c r="G14097" t="s">
        <v>5124</v>
      </c>
      <c r="H14097" s="9">
        <v>102.63</v>
      </c>
      <c r="I14097" t="s">
        <v>5125</v>
      </c>
      <c r="J14097" s="10">
        <f>ROUND(E14097/I14095* H14097,5)</f>
        <v>2.25786</v>
      </c>
      <c r="K14097" s="11"/>
    </row>
    <row r="14098" spans="1:26" x14ac:dyDescent="0.25">
      <c r="B14098" t="s">
        <v>5254</v>
      </c>
      <c r="C14098" t="s">
        <v>9</v>
      </c>
      <c r="D14098" t="s">
        <v>5255</v>
      </c>
      <c r="E14098" s="8">
        <v>0.216</v>
      </c>
      <c r="F14098" t="s">
        <v>5123</v>
      </c>
      <c r="G14098" t="s">
        <v>5124</v>
      </c>
      <c r="H14098" s="9">
        <v>45.45</v>
      </c>
      <c r="I14098" t="s">
        <v>5125</v>
      </c>
      <c r="J14098" s="10">
        <f>ROUND(E14098/I14095* H14098,5)</f>
        <v>9.8171999999999997</v>
      </c>
      <c r="K14098" s="11"/>
    </row>
    <row r="14099" spans="1:26" x14ac:dyDescent="0.25">
      <c r="D14099" s="12" t="s">
        <v>5130</v>
      </c>
      <c r="E14099" s="11"/>
      <c r="H14099" s="11"/>
      <c r="K14099" s="9">
        <f>SUM(J14097:J14098)</f>
        <v>12.075060000000001</v>
      </c>
    </row>
    <row r="14100" spans="1:26" x14ac:dyDescent="0.25">
      <c r="D14100" s="12" t="s">
        <v>5141</v>
      </c>
      <c r="E14100" s="11"/>
      <c r="H14100" s="11"/>
      <c r="K14100" s="13">
        <f>SUM(J14096:J14099)</f>
        <v>12.075060000000001</v>
      </c>
    </row>
    <row r="14101" spans="1:26" x14ac:dyDescent="0.25">
      <c r="D14101" s="12" t="s">
        <v>5157</v>
      </c>
      <c r="E14101" s="11"/>
      <c r="H14101" s="11">
        <v>6</v>
      </c>
      <c r="I14101" t="s">
        <v>5143</v>
      </c>
      <c r="K14101" s="9">
        <f>ROUND(H14101/100*K14100,5)</f>
        <v>0.72450000000000003</v>
      </c>
    </row>
    <row r="14102" spans="1:26" x14ac:dyDescent="0.25">
      <c r="D14102" s="12" t="s">
        <v>5144</v>
      </c>
      <c r="E14102" s="11"/>
      <c r="H14102" s="11"/>
      <c r="K14102" s="13">
        <f>SUM(K14100:K14101)</f>
        <v>12.799560000000001</v>
      </c>
    </row>
    <row r="14104" spans="1:26" ht="45" customHeight="1" x14ac:dyDescent="0.25">
      <c r="A14104" s="4" t="s">
        <v>6174</v>
      </c>
      <c r="B14104" s="4" t="s">
        <v>1670</v>
      </c>
      <c r="C14104" s="1" t="s">
        <v>136</v>
      </c>
      <c r="D14104" s="28" t="s">
        <v>1671</v>
      </c>
      <c r="E14104" s="29"/>
      <c r="F14104" s="29"/>
      <c r="G14104" s="1"/>
      <c r="H14104" s="5" t="s">
        <v>5119</v>
      </c>
      <c r="I14104" s="30">
        <v>1</v>
      </c>
      <c r="J14104" s="31"/>
      <c r="K14104" s="6">
        <f>ROUND(K14111,2)</f>
        <v>16.8</v>
      </c>
      <c r="L14104" s="1"/>
      <c r="M14104" s="1"/>
      <c r="N14104" s="1"/>
      <c r="O14104" s="1"/>
      <c r="P14104" s="1"/>
      <c r="Q14104" s="1"/>
      <c r="R14104" s="1"/>
      <c r="S14104" s="1"/>
      <c r="T14104" s="1"/>
      <c r="U14104" s="1"/>
      <c r="V14104" s="1"/>
      <c r="W14104" s="1"/>
      <c r="X14104" s="1"/>
      <c r="Y14104" s="1"/>
      <c r="Z14104" s="1"/>
    </row>
    <row r="14105" spans="1:26" x14ac:dyDescent="0.25">
      <c r="B14105" s="7" t="s">
        <v>5127</v>
      </c>
    </row>
    <row r="14106" spans="1:26" x14ac:dyDescent="0.25">
      <c r="B14106" t="s">
        <v>5792</v>
      </c>
      <c r="C14106" t="s">
        <v>9</v>
      </c>
      <c r="D14106" t="s">
        <v>5793</v>
      </c>
      <c r="E14106" s="8">
        <v>2.1999999999999999E-2</v>
      </c>
      <c r="F14106" t="s">
        <v>5123</v>
      </c>
      <c r="G14106" t="s">
        <v>5124</v>
      </c>
      <c r="H14106" s="9">
        <v>102.63</v>
      </c>
      <c r="I14106" t="s">
        <v>5125</v>
      </c>
      <c r="J14106" s="10">
        <f>ROUND(E14106/I14104* H14106,5)</f>
        <v>2.25786</v>
      </c>
      <c r="K14106" s="11"/>
    </row>
    <row r="14107" spans="1:26" x14ac:dyDescent="0.25">
      <c r="B14107" t="s">
        <v>5254</v>
      </c>
      <c r="C14107" t="s">
        <v>9</v>
      </c>
      <c r="D14107" t="s">
        <v>5255</v>
      </c>
      <c r="E14107" s="8">
        <v>0.29899999999999999</v>
      </c>
      <c r="F14107" t="s">
        <v>5123</v>
      </c>
      <c r="G14107" t="s">
        <v>5124</v>
      </c>
      <c r="H14107" s="9">
        <v>45.45</v>
      </c>
      <c r="I14107" t="s">
        <v>5125</v>
      </c>
      <c r="J14107" s="10">
        <f>ROUND(E14107/I14104* H14107,5)</f>
        <v>13.589549999999999</v>
      </c>
      <c r="K14107" s="11"/>
    </row>
    <row r="14108" spans="1:26" x14ac:dyDescent="0.25">
      <c r="D14108" s="12" t="s">
        <v>5130</v>
      </c>
      <c r="E14108" s="11"/>
      <c r="H14108" s="11"/>
      <c r="K14108" s="9">
        <f>SUM(J14106:J14107)</f>
        <v>15.84741</v>
      </c>
    </row>
    <row r="14109" spans="1:26" x14ac:dyDescent="0.25">
      <c r="D14109" s="12" t="s">
        <v>5141</v>
      </c>
      <c r="E14109" s="11"/>
      <c r="H14109" s="11"/>
      <c r="K14109" s="13">
        <f>SUM(J14105:J14108)</f>
        <v>15.84741</v>
      </c>
    </row>
    <row r="14110" spans="1:26" x14ac:dyDescent="0.25">
      <c r="D14110" s="12" t="s">
        <v>5157</v>
      </c>
      <c r="E14110" s="11"/>
      <c r="H14110" s="11">
        <v>6</v>
      </c>
      <c r="I14110" t="s">
        <v>5143</v>
      </c>
      <c r="K14110" s="9">
        <f>ROUND(H14110/100*K14109,5)</f>
        <v>0.95084000000000002</v>
      </c>
    </row>
    <row r="14111" spans="1:26" x14ac:dyDescent="0.25">
      <c r="D14111" s="12" t="s">
        <v>5144</v>
      </c>
      <c r="E14111" s="11"/>
      <c r="H14111" s="11"/>
      <c r="K14111" s="13">
        <f>SUM(K14109:K14110)</f>
        <v>16.798249999999999</v>
      </c>
    </row>
    <row r="14113" spans="1:26" ht="45" customHeight="1" x14ac:dyDescent="0.25">
      <c r="A14113" s="4" t="s">
        <v>6175</v>
      </c>
      <c r="B14113" s="4" t="s">
        <v>1672</v>
      </c>
      <c r="C14113" s="1" t="s">
        <v>136</v>
      </c>
      <c r="D14113" s="28" t="s">
        <v>1673</v>
      </c>
      <c r="E14113" s="29"/>
      <c r="F14113" s="29"/>
      <c r="G14113" s="1"/>
      <c r="H14113" s="5" t="s">
        <v>5119</v>
      </c>
      <c r="I14113" s="30">
        <v>1</v>
      </c>
      <c r="J14113" s="31"/>
      <c r="K14113" s="6">
        <f>ROUND(K14120,2)</f>
        <v>4.5199999999999996</v>
      </c>
      <c r="L14113" s="1"/>
      <c r="M14113" s="1"/>
      <c r="N14113" s="1"/>
      <c r="O14113" s="1"/>
      <c r="P14113" s="1"/>
      <c r="Q14113" s="1"/>
      <c r="R14113" s="1"/>
      <c r="S14113" s="1"/>
      <c r="T14113" s="1"/>
      <c r="U14113" s="1"/>
      <c r="V14113" s="1"/>
      <c r="W14113" s="1"/>
      <c r="X14113" s="1"/>
      <c r="Y14113" s="1"/>
      <c r="Z14113" s="1"/>
    </row>
    <row r="14114" spans="1:26" x14ac:dyDescent="0.25">
      <c r="B14114" s="7" t="s">
        <v>5127</v>
      </c>
    </row>
    <row r="14115" spans="1:26" x14ac:dyDescent="0.25">
      <c r="B14115" t="s">
        <v>5220</v>
      </c>
      <c r="C14115" t="s">
        <v>9</v>
      </c>
      <c r="D14115" t="s">
        <v>5221</v>
      </c>
      <c r="E14115" s="8">
        <v>3.9E-2</v>
      </c>
      <c r="F14115" t="s">
        <v>5123</v>
      </c>
      <c r="G14115" t="s">
        <v>5124</v>
      </c>
      <c r="H14115" s="9">
        <v>54.17</v>
      </c>
      <c r="I14115" t="s">
        <v>5125</v>
      </c>
      <c r="J14115" s="10">
        <f>ROUND(E14115/I14113* H14115,5)</f>
        <v>2.1126299999999998</v>
      </c>
      <c r="K14115" s="11"/>
    </row>
    <row r="14116" spans="1:26" x14ac:dyDescent="0.25">
      <c r="B14116" t="s">
        <v>5792</v>
      </c>
      <c r="C14116" t="s">
        <v>9</v>
      </c>
      <c r="D14116" t="s">
        <v>5793</v>
      </c>
      <c r="E14116" s="8">
        <v>2.1000000000000001E-2</v>
      </c>
      <c r="F14116" t="s">
        <v>5123</v>
      </c>
      <c r="G14116" t="s">
        <v>5124</v>
      </c>
      <c r="H14116" s="9">
        <v>102.63</v>
      </c>
      <c r="I14116" t="s">
        <v>5125</v>
      </c>
      <c r="J14116" s="10">
        <f>ROUND(E14116/I14113* H14116,5)</f>
        <v>2.15523</v>
      </c>
      <c r="K14116" s="11"/>
    </row>
    <row r="14117" spans="1:26" x14ac:dyDescent="0.25">
      <c r="D14117" s="12" t="s">
        <v>5130</v>
      </c>
      <c r="E14117" s="11"/>
      <c r="H14117" s="11"/>
      <c r="K14117" s="9">
        <f>SUM(J14115:J14116)</f>
        <v>4.2678599999999998</v>
      </c>
    </row>
    <row r="14118" spans="1:26" x14ac:dyDescent="0.25">
      <c r="D14118" s="12" t="s">
        <v>5141</v>
      </c>
      <c r="E14118" s="11"/>
      <c r="H14118" s="11"/>
      <c r="K14118" s="13">
        <f>SUM(J14114:J14117)</f>
        <v>4.2678599999999998</v>
      </c>
    </row>
    <row r="14119" spans="1:26" x14ac:dyDescent="0.25">
      <c r="D14119" s="12" t="s">
        <v>5157</v>
      </c>
      <c r="E14119" s="11"/>
      <c r="H14119" s="11">
        <v>6</v>
      </c>
      <c r="I14119" t="s">
        <v>5143</v>
      </c>
      <c r="K14119" s="9">
        <f>ROUND(H14119/100*K14118,5)</f>
        <v>0.25607000000000002</v>
      </c>
    </row>
    <row r="14120" spans="1:26" x14ac:dyDescent="0.25">
      <c r="D14120" s="12" t="s">
        <v>5144</v>
      </c>
      <c r="E14120" s="11"/>
      <c r="H14120" s="11"/>
      <c r="K14120" s="13">
        <f>SUM(K14118:K14119)</f>
        <v>4.52393</v>
      </c>
    </row>
    <row r="14122" spans="1:26" ht="45" customHeight="1" x14ac:dyDescent="0.25">
      <c r="A14122" s="4" t="s">
        <v>6176</v>
      </c>
      <c r="B14122" s="4" t="s">
        <v>1674</v>
      </c>
      <c r="C14122" s="1" t="s">
        <v>136</v>
      </c>
      <c r="D14122" s="28" t="s">
        <v>1675</v>
      </c>
      <c r="E14122" s="29"/>
      <c r="F14122" s="29"/>
      <c r="G14122" s="1"/>
      <c r="H14122" s="5" t="s">
        <v>5119</v>
      </c>
      <c r="I14122" s="30">
        <v>1</v>
      </c>
      <c r="J14122" s="31"/>
      <c r="K14122" s="6">
        <f>ROUND(K14129,2)</f>
        <v>5.61</v>
      </c>
      <c r="L14122" s="1"/>
      <c r="M14122" s="1"/>
      <c r="N14122" s="1"/>
      <c r="O14122" s="1"/>
      <c r="P14122" s="1"/>
      <c r="Q14122" s="1"/>
      <c r="R14122" s="1"/>
      <c r="S14122" s="1"/>
      <c r="T14122" s="1"/>
      <c r="U14122" s="1"/>
      <c r="V14122" s="1"/>
      <c r="W14122" s="1"/>
      <c r="X14122" s="1"/>
      <c r="Y14122" s="1"/>
      <c r="Z14122" s="1"/>
    </row>
    <row r="14123" spans="1:26" x14ac:dyDescent="0.25">
      <c r="B14123" s="7" t="s">
        <v>5127</v>
      </c>
    </row>
    <row r="14124" spans="1:26" x14ac:dyDescent="0.25">
      <c r="B14124" t="s">
        <v>5220</v>
      </c>
      <c r="C14124" t="s">
        <v>9</v>
      </c>
      <c r="D14124" t="s">
        <v>5221</v>
      </c>
      <c r="E14124" s="8">
        <v>5.8000000000000003E-2</v>
      </c>
      <c r="F14124" t="s">
        <v>5123</v>
      </c>
      <c r="G14124" t="s">
        <v>5124</v>
      </c>
      <c r="H14124" s="9">
        <v>54.17</v>
      </c>
      <c r="I14124" t="s">
        <v>5125</v>
      </c>
      <c r="J14124" s="10">
        <f>ROUND(E14124/I14122* H14124,5)</f>
        <v>3.1418599999999999</v>
      </c>
      <c r="K14124" s="11"/>
    </row>
    <row r="14125" spans="1:26" x14ac:dyDescent="0.25">
      <c r="B14125" t="s">
        <v>5792</v>
      </c>
      <c r="C14125" t="s">
        <v>9</v>
      </c>
      <c r="D14125" t="s">
        <v>5793</v>
      </c>
      <c r="E14125" s="8">
        <v>2.1000000000000001E-2</v>
      </c>
      <c r="F14125" t="s">
        <v>5123</v>
      </c>
      <c r="G14125" t="s">
        <v>5124</v>
      </c>
      <c r="H14125" s="9">
        <v>102.63</v>
      </c>
      <c r="I14125" t="s">
        <v>5125</v>
      </c>
      <c r="J14125" s="10">
        <f>ROUND(E14125/I14122* H14125,5)</f>
        <v>2.15523</v>
      </c>
      <c r="K14125" s="11"/>
    </row>
    <row r="14126" spans="1:26" x14ac:dyDescent="0.25">
      <c r="D14126" s="12" t="s">
        <v>5130</v>
      </c>
      <c r="E14126" s="11"/>
      <c r="H14126" s="11"/>
      <c r="K14126" s="9">
        <f>SUM(J14124:J14125)</f>
        <v>5.2970899999999999</v>
      </c>
    </row>
    <row r="14127" spans="1:26" x14ac:dyDescent="0.25">
      <c r="D14127" s="12" t="s">
        <v>5141</v>
      </c>
      <c r="E14127" s="11"/>
      <c r="H14127" s="11"/>
      <c r="K14127" s="13">
        <f>SUM(J14123:J14126)</f>
        <v>5.2970899999999999</v>
      </c>
    </row>
    <row r="14128" spans="1:26" x14ac:dyDescent="0.25">
      <c r="D14128" s="12" t="s">
        <v>5157</v>
      </c>
      <c r="E14128" s="11"/>
      <c r="H14128" s="11">
        <v>6</v>
      </c>
      <c r="I14128" t="s">
        <v>5143</v>
      </c>
      <c r="K14128" s="9">
        <f>ROUND(H14128/100*K14127,5)</f>
        <v>0.31783</v>
      </c>
    </row>
    <row r="14129" spans="1:26" x14ac:dyDescent="0.25">
      <c r="D14129" s="12" t="s">
        <v>5144</v>
      </c>
      <c r="E14129" s="11"/>
      <c r="H14129" s="11"/>
      <c r="K14129" s="13">
        <f>SUM(K14127:K14128)</f>
        <v>5.6149199999999997</v>
      </c>
    </row>
    <row r="14131" spans="1:26" ht="45" customHeight="1" x14ac:dyDescent="0.25">
      <c r="A14131" s="4" t="s">
        <v>6177</v>
      </c>
      <c r="B14131" s="4" t="s">
        <v>1676</v>
      </c>
      <c r="C14131" s="1" t="s">
        <v>136</v>
      </c>
      <c r="D14131" s="28" t="s">
        <v>1677</v>
      </c>
      <c r="E14131" s="29"/>
      <c r="F14131" s="29"/>
      <c r="G14131" s="1"/>
      <c r="H14131" s="5" t="s">
        <v>5119</v>
      </c>
      <c r="I14131" s="30">
        <v>1</v>
      </c>
      <c r="J14131" s="31"/>
      <c r="K14131" s="6">
        <f>ROUND(K14138,2)</f>
        <v>8.3699999999999992</v>
      </c>
      <c r="L14131" s="1"/>
      <c r="M14131" s="1"/>
      <c r="N14131" s="1"/>
      <c r="O14131" s="1"/>
      <c r="P14131" s="1"/>
      <c r="Q14131" s="1"/>
      <c r="R14131" s="1"/>
      <c r="S14131" s="1"/>
      <c r="T14131" s="1"/>
      <c r="U14131" s="1"/>
      <c r="V14131" s="1"/>
      <c r="W14131" s="1"/>
      <c r="X14131" s="1"/>
      <c r="Y14131" s="1"/>
      <c r="Z14131" s="1"/>
    </row>
    <row r="14132" spans="1:26" x14ac:dyDescent="0.25">
      <c r="B14132" s="7" t="s">
        <v>5127</v>
      </c>
    </row>
    <row r="14133" spans="1:26" x14ac:dyDescent="0.25">
      <c r="B14133" t="s">
        <v>5792</v>
      </c>
      <c r="C14133" t="s">
        <v>9</v>
      </c>
      <c r="D14133" t="s">
        <v>5793</v>
      </c>
      <c r="E14133" s="8">
        <v>2.1000000000000001E-2</v>
      </c>
      <c r="F14133" t="s">
        <v>5123</v>
      </c>
      <c r="G14133" t="s">
        <v>5124</v>
      </c>
      <c r="H14133" s="9">
        <v>102.63</v>
      </c>
      <c r="I14133" t="s">
        <v>5125</v>
      </c>
      <c r="J14133" s="10">
        <f>ROUND(E14133/I14131* H14133,5)</f>
        <v>2.15523</v>
      </c>
      <c r="K14133" s="11"/>
    </row>
    <row r="14134" spans="1:26" x14ac:dyDescent="0.25">
      <c r="B14134" t="s">
        <v>5220</v>
      </c>
      <c r="C14134" t="s">
        <v>9</v>
      </c>
      <c r="D14134" t="s">
        <v>5221</v>
      </c>
      <c r="E14134" s="8">
        <v>0.106</v>
      </c>
      <c r="F14134" t="s">
        <v>5123</v>
      </c>
      <c r="G14134" t="s">
        <v>5124</v>
      </c>
      <c r="H14134" s="9">
        <v>54.17</v>
      </c>
      <c r="I14134" t="s">
        <v>5125</v>
      </c>
      <c r="J14134" s="10">
        <f>ROUND(E14134/I14131* H14134,5)</f>
        <v>5.7420200000000001</v>
      </c>
      <c r="K14134" s="11"/>
    </row>
    <row r="14135" spans="1:26" x14ac:dyDescent="0.25">
      <c r="D14135" s="12" t="s">
        <v>5130</v>
      </c>
      <c r="E14135" s="11"/>
      <c r="H14135" s="11"/>
      <c r="K14135" s="9">
        <f>SUM(J14133:J14134)</f>
        <v>7.8972499999999997</v>
      </c>
    </row>
    <row r="14136" spans="1:26" x14ac:dyDescent="0.25">
      <c r="D14136" s="12" t="s">
        <v>5141</v>
      </c>
      <c r="E14136" s="11"/>
      <c r="H14136" s="11"/>
      <c r="K14136" s="13">
        <f>SUM(J14132:J14135)</f>
        <v>7.8972499999999997</v>
      </c>
    </row>
    <row r="14137" spans="1:26" x14ac:dyDescent="0.25">
      <c r="D14137" s="12" t="s">
        <v>5157</v>
      </c>
      <c r="E14137" s="11"/>
      <c r="H14137" s="11">
        <v>6</v>
      </c>
      <c r="I14137" t="s">
        <v>5143</v>
      </c>
      <c r="K14137" s="9">
        <f>ROUND(H14137/100*K14136,5)</f>
        <v>0.47383999999999998</v>
      </c>
    </row>
    <row r="14138" spans="1:26" x14ac:dyDescent="0.25">
      <c r="D14138" s="12" t="s">
        <v>5144</v>
      </c>
      <c r="E14138" s="11"/>
      <c r="H14138" s="11"/>
      <c r="K14138" s="13">
        <f>SUM(K14136:K14137)</f>
        <v>8.3710899999999988</v>
      </c>
    </row>
    <row r="14140" spans="1:26" ht="45" customHeight="1" x14ac:dyDescent="0.25">
      <c r="A14140" s="4" t="s">
        <v>6178</v>
      </c>
      <c r="B14140" s="4" t="s">
        <v>1678</v>
      </c>
      <c r="C14140" s="1" t="s">
        <v>136</v>
      </c>
      <c r="D14140" s="28" t="s">
        <v>1679</v>
      </c>
      <c r="E14140" s="29"/>
      <c r="F14140" s="29"/>
      <c r="G14140" s="1"/>
      <c r="H14140" s="5" t="s">
        <v>5119</v>
      </c>
      <c r="I14140" s="30">
        <v>1</v>
      </c>
      <c r="J14140" s="31"/>
      <c r="K14140" s="6">
        <f>ROUND(K14147,2)</f>
        <v>10.61</v>
      </c>
      <c r="L14140" s="1"/>
      <c r="M14140" s="1"/>
      <c r="N14140" s="1"/>
      <c r="O14140" s="1"/>
      <c r="P14140" s="1"/>
      <c r="Q14140" s="1"/>
      <c r="R14140" s="1"/>
      <c r="S14140" s="1"/>
      <c r="T14140" s="1"/>
      <c r="U14140" s="1"/>
      <c r="V14140" s="1"/>
      <c r="W14140" s="1"/>
      <c r="X14140" s="1"/>
      <c r="Y14140" s="1"/>
      <c r="Z14140" s="1"/>
    </row>
    <row r="14141" spans="1:26" x14ac:dyDescent="0.25">
      <c r="B14141" s="7" t="s">
        <v>5127</v>
      </c>
    </row>
    <row r="14142" spans="1:26" x14ac:dyDescent="0.25">
      <c r="B14142" t="s">
        <v>5792</v>
      </c>
      <c r="C14142" t="s">
        <v>9</v>
      </c>
      <c r="D14142" t="s">
        <v>5793</v>
      </c>
      <c r="E14142" s="8">
        <v>2.1000000000000001E-2</v>
      </c>
      <c r="F14142" t="s">
        <v>5123</v>
      </c>
      <c r="G14142" t="s">
        <v>5124</v>
      </c>
      <c r="H14142" s="9">
        <v>102.63</v>
      </c>
      <c r="I14142" t="s">
        <v>5125</v>
      </c>
      <c r="J14142" s="10">
        <f>ROUND(E14142/I14140* H14142,5)</f>
        <v>2.15523</v>
      </c>
      <c r="K14142" s="11"/>
    </row>
    <row r="14143" spans="1:26" x14ac:dyDescent="0.25">
      <c r="B14143" t="s">
        <v>5220</v>
      </c>
      <c r="C14143" t="s">
        <v>9</v>
      </c>
      <c r="D14143" t="s">
        <v>5221</v>
      </c>
      <c r="E14143" s="8">
        <v>0.14499999999999999</v>
      </c>
      <c r="F14143" t="s">
        <v>5123</v>
      </c>
      <c r="G14143" t="s">
        <v>5124</v>
      </c>
      <c r="H14143" s="9">
        <v>54.17</v>
      </c>
      <c r="I14143" t="s">
        <v>5125</v>
      </c>
      <c r="J14143" s="10">
        <f>ROUND(E14143/I14140* H14143,5)</f>
        <v>7.8546500000000004</v>
      </c>
      <c r="K14143" s="11"/>
    </row>
    <row r="14144" spans="1:26" x14ac:dyDescent="0.25">
      <c r="D14144" s="12" t="s">
        <v>5130</v>
      </c>
      <c r="E14144" s="11"/>
      <c r="H14144" s="11"/>
      <c r="K14144" s="9">
        <f>SUM(J14142:J14143)</f>
        <v>10.009880000000001</v>
      </c>
    </row>
    <row r="14145" spans="1:26" x14ac:dyDescent="0.25">
      <c r="D14145" s="12" t="s">
        <v>5141</v>
      </c>
      <c r="E14145" s="11"/>
      <c r="H14145" s="11"/>
      <c r="K14145" s="13">
        <f>SUM(J14141:J14144)</f>
        <v>10.009880000000001</v>
      </c>
    </row>
    <row r="14146" spans="1:26" x14ac:dyDescent="0.25">
      <c r="D14146" s="12" t="s">
        <v>5157</v>
      </c>
      <c r="E14146" s="11"/>
      <c r="H14146" s="11">
        <v>6</v>
      </c>
      <c r="I14146" t="s">
        <v>5143</v>
      </c>
      <c r="K14146" s="9">
        <f>ROUND(H14146/100*K14145,5)</f>
        <v>0.60058999999999996</v>
      </c>
    </row>
    <row r="14147" spans="1:26" x14ac:dyDescent="0.25">
      <c r="D14147" s="12" t="s">
        <v>5144</v>
      </c>
      <c r="E14147" s="11"/>
      <c r="H14147" s="11"/>
      <c r="K14147" s="13">
        <f>SUM(K14145:K14146)</f>
        <v>10.610470000000001</v>
      </c>
    </row>
    <row r="14149" spans="1:26" ht="45" customHeight="1" x14ac:dyDescent="0.25">
      <c r="A14149" s="4" t="s">
        <v>6179</v>
      </c>
      <c r="B14149" s="4" t="s">
        <v>1680</v>
      </c>
      <c r="C14149" s="1" t="s">
        <v>136</v>
      </c>
      <c r="D14149" s="28" t="s">
        <v>1681</v>
      </c>
      <c r="E14149" s="29"/>
      <c r="F14149" s="29"/>
      <c r="G14149" s="1"/>
      <c r="H14149" s="5" t="s">
        <v>5119</v>
      </c>
      <c r="I14149" s="30">
        <v>1</v>
      </c>
      <c r="J14149" s="31"/>
      <c r="K14149" s="6">
        <f>ROUND(K14156,2)</f>
        <v>12.62</v>
      </c>
      <c r="L14149" s="1"/>
      <c r="M14149" s="1"/>
      <c r="N14149" s="1"/>
      <c r="O14149" s="1"/>
      <c r="P14149" s="1"/>
      <c r="Q14149" s="1"/>
      <c r="R14149" s="1"/>
      <c r="S14149" s="1"/>
      <c r="T14149" s="1"/>
      <c r="U14149" s="1"/>
      <c r="V14149" s="1"/>
      <c r="W14149" s="1"/>
      <c r="X14149" s="1"/>
      <c r="Y14149" s="1"/>
      <c r="Z14149" s="1"/>
    </row>
    <row r="14150" spans="1:26" x14ac:dyDescent="0.25">
      <c r="B14150" s="7" t="s">
        <v>5127</v>
      </c>
    </row>
    <row r="14151" spans="1:26" x14ac:dyDescent="0.25">
      <c r="B14151" t="s">
        <v>5792</v>
      </c>
      <c r="C14151" t="s">
        <v>9</v>
      </c>
      <c r="D14151" t="s">
        <v>5793</v>
      </c>
      <c r="E14151" s="8">
        <v>2.1000000000000001E-2</v>
      </c>
      <c r="F14151" t="s">
        <v>5123</v>
      </c>
      <c r="G14151" t="s">
        <v>5124</v>
      </c>
      <c r="H14151" s="9">
        <v>102.63</v>
      </c>
      <c r="I14151" t="s">
        <v>5125</v>
      </c>
      <c r="J14151" s="10">
        <f>ROUND(E14151/I14149* H14151,5)</f>
        <v>2.15523</v>
      </c>
      <c r="K14151" s="11"/>
    </row>
    <row r="14152" spans="1:26" x14ac:dyDescent="0.25">
      <c r="B14152" t="s">
        <v>5220</v>
      </c>
      <c r="C14152" t="s">
        <v>9</v>
      </c>
      <c r="D14152" t="s">
        <v>5221</v>
      </c>
      <c r="E14152" s="8">
        <v>0.18</v>
      </c>
      <c r="F14152" t="s">
        <v>5123</v>
      </c>
      <c r="G14152" t="s">
        <v>5124</v>
      </c>
      <c r="H14152" s="9">
        <v>54.17</v>
      </c>
      <c r="I14152" t="s">
        <v>5125</v>
      </c>
      <c r="J14152" s="10">
        <f>ROUND(E14152/I14149* H14152,5)</f>
        <v>9.7506000000000004</v>
      </c>
      <c r="K14152" s="11"/>
    </row>
    <row r="14153" spans="1:26" x14ac:dyDescent="0.25">
      <c r="D14153" s="12" t="s">
        <v>5130</v>
      </c>
      <c r="E14153" s="11"/>
      <c r="H14153" s="11"/>
      <c r="K14153" s="9">
        <f>SUM(J14151:J14152)</f>
        <v>11.90583</v>
      </c>
    </row>
    <row r="14154" spans="1:26" x14ac:dyDescent="0.25">
      <c r="D14154" s="12" t="s">
        <v>5141</v>
      </c>
      <c r="E14154" s="11"/>
      <c r="H14154" s="11"/>
      <c r="K14154" s="13">
        <f>SUM(J14150:J14153)</f>
        <v>11.90583</v>
      </c>
    </row>
    <row r="14155" spans="1:26" x14ac:dyDescent="0.25">
      <c r="D14155" s="12" t="s">
        <v>5157</v>
      </c>
      <c r="E14155" s="11"/>
      <c r="H14155" s="11">
        <v>6</v>
      </c>
      <c r="I14155" t="s">
        <v>5143</v>
      </c>
      <c r="K14155" s="9">
        <f>ROUND(H14155/100*K14154,5)</f>
        <v>0.71435000000000004</v>
      </c>
    </row>
    <row r="14156" spans="1:26" x14ac:dyDescent="0.25">
      <c r="D14156" s="12" t="s">
        <v>5144</v>
      </c>
      <c r="E14156" s="11"/>
      <c r="H14156" s="11"/>
      <c r="K14156" s="13">
        <f>SUM(K14154:K14155)</f>
        <v>12.62018</v>
      </c>
    </row>
    <row r="14158" spans="1:26" ht="45" customHeight="1" x14ac:dyDescent="0.25">
      <c r="A14158" s="4" t="s">
        <v>6180</v>
      </c>
      <c r="B14158" s="4" t="s">
        <v>1682</v>
      </c>
      <c r="C14158" s="1" t="s">
        <v>136</v>
      </c>
      <c r="D14158" s="28" t="s">
        <v>1683</v>
      </c>
      <c r="E14158" s="29"/>
      <c r="F14158" s="29"/>
      <c r="G14158" s="1"/>
      <c r="H14158" s="5" t="s">
        <v>5119</v>
      </c>
      <c r="I14158" s="30">
        <v>1</v>
      </c>
      <c r="J14158" s="31"/>
      <c r="K14158" s="6">
        <f>ROUND(K14165,2)</f>
        <v>4.37</v>
      </c>
      <c r="L14158" s="1"/>
      <c r="M14158" s="1"/>
      <c r="N14158" s="1"/>
      <c r="O14158" s="1"/>
      <c r="P14158" s="1"/>
      <c r="Q14158" s="1"/>
      <c r="R14158" s="1"/>
      <c r="S14158" s="1"/>
      <c r="T14158" s="1"/>
      <c r="U14158" s="1"/>
      <c r="V14158" s="1"/>
      <c r="W14158" s="1"/>
      <c r="X14158" s="1"/>
      <c r="Y14158" s="1"/>
      <c r="Z14158" s="1"/>
    </row>
    <row r="14159" spans="1:26" x14ac:dyDescent="0.25">
      <c r="B14159" s="7" t="s">
        <v>5127</v>
      </c>
    </row>
    <row r="14160" spans="1:26" x14ac:dyDescent="0.25">
      <c r="B14160" t="s">
        <v>6153</v>
      </c>
      <c r="C14160" t="s">
        <v>9</v>
      </c>
      <c r="D14160" t="s">
        <v>6154</v>
      </c>
      <c r="E14160" s="8">
        <v>2.9000000000000001E-2</v>
      </c>
      <c r="F14160" t="s">
        <v>5123</v>
      </c>
      <c r="G14160" t="s">
        <v>5124</v>
      </c>
      <c r="H14160" s="9">
        <v>67.89</v>
      </c>
      <c r="I14160" t="s">
        <v>5125</v>
      </c>
      <c r="J14160" s="10">
        <f>ROUND(E14160/I14158* H14160,5)</f>
        <v>1.9688099999999999</v>
      </c>
      <c r="K14160" s="11"/>
    </row>
    <row r="14161" spans="1:26" x14ac:dyDescent="0.25">
      <c r="B14161" t="s">
        <v>5792</v>
      </c>
      <c r="C14161" t="s">
        <v>9</v>
      </c>
      <c r="D14161" t="s">
        <v>5793</v>
      </c>
      <c r="E14161" s="8">
        <v>2.1000000000000001E-2</v>
      </c>
      <c r="F14161" t="s">
        <v>5123</v>
      </c>
      <c r="G14161" t="s">
        <v>5124</v>
      </c>
      <c r="H14161" s="9">
        <v>102.63</v>
      </c>
      <c r="I14161" t="s">
        <v>5125</v>
      </c>
      <c r="J14161" s="10">
        <f>ROUND(E14161/I14158* H14161,5)</f>
        <v>2.15523</v>
      </c>
      <c r="K14161" s="11"/>
    </row>
    <row r="14162" spans="1:26" x14ac:dyDescent="0.25">
      <c r="D14162" s="12" t="s">
        <v>5130</v>
      </c>
      <c r="E14162" s="11"/>
      <c r="H14162" s="11"/>
      <c r="K14162" s="9">
        <f>SUM(J14160:J14161)</f>
        <v>4.1240399999999999</v>
      </c>
    </row>
    <row r="14163" spans="1:26" x14ac:dyDescent="0.25">
      <c r="D14163" s="12" t="s">
        <v>5141</v>
      </c>
      <c r="E14163" s="11"/>
      <c r="H14163" s="11"/>
      <c r="K14163" s="13">
        <f>SUM(J14159:J14162)</f>
        <v>4.1240399999999999</v>
      </c>
    </row>
    <row r="14164" spans="1:26" x14ac:dyDescent="0.25">
      <c r="D14164" s="12" t="s">
        <v>5157</v>
      </c>
      <c r="E14164" s="11"/>
      <c r="H14164" s="11">
        <v>6</v>
      </c>
      <c r="I14164" t="s">
        <v>5143</v>
      </c>
      <c r="K14164" s="9">
        <f>ROUND(H14164/100*K14163,5)</f>
        <v>0.24743999999999999</v>
      </c>
    </row>
    <row r="14165" spans="1:26" x14ac:dyDescent="0.25">
      <c r="D14165" s="12" t="s">
        <v>5144</v>
      </c>
      <c r="E14165" s="11"/>
      <c r="H14165" s="11"/>
      <c r="K14165" s="13">
        <f>SUM(K14163:K14164)</f>
        <v>4.37148</v>
      </c>
    </row>
    <row r="14167" spans="1:26" ht="45" customHeight="1" x14ac:dyDescent="0.25">
      <c r="A14167" s="4" t="s">
        <v>6181</v>
      </c>
      <c r="B14167" s="4" t="s">
        <v>1684</v>
      </c>
      <c r="C14167" s="1" t="s">
        <v>136</v>
      </c>
      <c r="D14167" s="28" t="s">
        <v>1685</v>
      </c>
      <c r="E14167" s="29"/>
      <c r="F14167" s="29"/>
      <c r="G14167" s="1"/>
      <c r="H14167" s="5" t="s">
        <v>5119</v>
      </c>
      <c r="I14167" s="30">
        <v>1</v>
      </c>
      <c r="J14167" s="31"/>
      <c r="K14167" s="6">
        <f>ROUND(K14174,2)</f>
        <v>5.81</v>
      </c>
      <c r="L14167" s="1"/>
      <c r="M14167" s="1"/>
      <c r="N14167" s="1"/>
      <c r="O14167" s="1"/>
      <c r="P14167" s="1"/>
      <c r="Q14167" s="1"/>
      <c r="R14167" s="1"/>
      <c r="S14167" s="1"/>
      <c r="T14167" s="1"/>
      <c r="U14167" s="1"/>
      <c r="V14167" s="1"/>
      <c r="W14167" s="1"/>
      <c r="X14167" s="1"/>
      <c r="Y14167" s="1"/>
      <c r="Z14167" s="1"/>
    </row>
    <row r="14168" spans="1:26" x14ac:dyDescent="0.25">
      <c r="B14168" s="7" t="s">
        <v>5127</v>
      </c>
    </row>
    <row r="14169" spans="1:26" x14ac:dyDescent="0.25">
      <c r="B14169" t="s">
        <v>6153</v>
      </c>
      <c r="C14169" t="s">
        <v>9</v>
      </c>
      <c r="D14169" t="s">
        <v>6154</v>
      </c>
      <c r="E14169" s="8">
        <v>4.9000000000000002E-2</v>
      </c>
      <c r="F14169" t="s">
        <v>5123</v>
      </c>
      <c r="G14169" t="s">
        <v>5124</v>
      </c>
      <c r="H14169" s="9">
        <v>67.89</v>
      </c>
      <c r="I14169" t="s">
        <v>5125</v>
      </c>
      <c r="J14169" s="10">
        <f>ROUND(E14169/I14167* H14169,5)</f>
        <v>3.3266100000000001</v>
      </c>
      <c r="K14169" s="11"/>
    </row>
    <row r="14170" spans="1:26" x14ac:dyDescent="0.25">
      <c r="B14170" t="s">
        <v>5792</v>
      </c>
      <c r="C14170" t="s">
        <v>9</v>
      </c>
      <c r="D14170" t="s">
        <v>5793</v>
      </c>
      <c r="E14170" s="8">
        <v>2.1000000000000001E-2</v>
      </c>
      <c r="F14170" t="s">
        <v>5123</v>
      </c>
      <c r="G14170" t="s">
        <v>5124</v>
      </c>
      <c r="H14170" s="9">
        <v>102.63</v>
      </c>
      <c r="I14170" t="s">
        <v>5125</v>
      </c>
      <c r="J14170" s="10">
        <f>ROUND(E14170/I14167* H14170,5)</f>
        <v>2.15523</v>
      </c>
      <c r="K14170" s="11"/>
    </row>
    <row r="14171" spans="1:26" x14ac:dyDescent="0.25">
      <c r="D14171" s="12" t="s">
        <v>5130</v>
      </c>
      <c r="E14171" s="11"/>
      <c r="H14171" s="11"/>
      <c r="K14171" s="9">
        <f>SUM(J14169:J14170)</f>
        <v>5.48184</v>
      </c>
    </row>
    <row r="14172" spans="1:26" x14ac:dyDescent="0.25">
      <c r="D14172" s="12" t="s">
        <v>5141</v>
      </c>
      <c r="E14172" s="11"/>
      <c r="H14172" s="11"/>
      <c r="K14172" s="13">
        <f>SUM(J14168:J14171)</f>
        <v>5.48184</v>
      </c>
    </row>
    <row r="14173" spans="1:26" x14ac:dyDescent="0.25">
      <c r="D14173" s="12" t="s">
        <v>5157</v>
      </c>
      <c r="E14173" s="11"/>
      <c r="H14173" s="11">
        <v>6</v>
      </c>
      <c r="I14173" t="s">
        <v>5143</v>
      </c>
      <c r="K14173" s="9">
        <f>ROUND(H14173/100*K14172,5)</f>
        <v>0.32890999999999998</v>
      </c>
    </row>
    <row r="14174" spans="1:26" x14ac:dyDescent="0.25">
      <c r="D14174" s="12" t="s">
        <v>5144</v>
      </c>
      <c r="E14174" s="11"/>
      <c r="H14174" s="11"/>
      <c r="K14174" s="13">
        <f>SUM(K14172:K14173)</f>
        <v>5.8107499999999996</v>
      </c>
    </row>
    <row r="14176" spans="1:26" ht="45" customHeight="1" x14ac:dyDescent="0.25">
      <c r="A14176" s="4" t="s">
        <v>6182</v>
      </c>
      <c r="B14176" s="4" t="s">
        <v>1686</v>
      </c>
      <c r="C14176" s="1" t="s">
        <v>136</v>
      </c>
      <c r="D14176" s="28" t="s">
        <v>1687</v>
      </c>
      <c r="E14176" s="29"/>
      <c r="F14176" s="29"/>
      <c r="G14176" s="1"/>
      <c r="H14176" s="5" t="s">
        <v>5119</v>
      </c>
      <c r="I14176" s="30">
        <v>1</v>
      </c>
      <c r="J14176" s="31"/>
      <c r="K14176" s="6">
        <f>ROUND(K14183,2)</f>
        <v>7.25</v>
      </c>
      <c r="L14176" s="1"/>
      <c r="M14176" s="1"/>
      <c r="N14176" s="1"/>
      <c r="O14176" s="1"/>
      <c r="P14176" s="1"/>
      <c r="Q14176" s="1"/>
      <c r="R14176" s="1"/>
      <c r="S14176" s="1"/>
      <c r="T14176" s="1"/>
      <c r="U14176" s="1"/>
      <c r="V14176" s="1"/>
      <c r="W14176" s="1"/>
      <c r="X14176" s="1"/>
      <c r="Y14176" s="1"/>
      <c r="Z14176" s="1"/>
    </row>
    <row r="14177" spans="1:26" x14ac:dyDescent="0.25">
      <c r="B14177" s="7" t="s">
        <v>5127</v>
      </c>
    </row>
    <row r="14178" spans="1:26" x14ac:dyDescent="0.25">
      <c r="B14178" t="s">
        <v>6153</v>
      </c>
      <c r="C14178" t="s">
        <v>9</v>
      </c>
      <c r="D14178" t="s">
        <v>6154</v>
      </c>
      <c r="E14178" s="8">
        <v>6.9000000000000006E-2</v>
      </c>
      <c r="F14178" t="s">
        <v>5123</v>
      </c>
      <c r="G14178" t="s">
        <v>5124</v>
      </c>
      <c r="H14178" s="9">
        <v>67.89</v>
      </c>
      <c r="I14178" t="s">
        <v>5125</v>
      </c>
      <c r="J14178" s="10">
        <f>ROUND(E14178/I14176* H14178,5)</f>
        <v>4.6844099999999997</v>
      </c>
      <c r="K14178" s="11"/>
    </row>
    <row r="14179" spans="1:26" x14ac:dyDescent="0.25">
      <c r="B14179" t="s">
        <v>5792</v>
      </c>
      <c r="C14179" t="s">
        <v>9</v>
      </c>
      <c r="D14179" t="s">
        <v>5793</v>
      </c>
      <c r="E14179" s="8">
        <v>2.1000000000000001E-2</v>
      </c>
      <c r="F14179" t="s">
        <v>5123</v>
      </c>
      <c r="G14179" t="s">
        <v>5124</v>
      </c>
      <c r="H14179" s="9">
        <v>102.63</v>
      </c>
      <c r="I14179" t="s">
        <v>5125</v>
      </c>
      <c r="J14179" s="10">
        <f>ROUND(E14179/I14176* H14179,5)</f>
        <v>2.15523</v>
      </c>
      <c r="K14179" s="11"/>
    </row>
    <row r="14180" spans="1:26" x14ac:dyDescent="0.25">
      <c r="D14180" s="12" t="s">
        <v>5130</v>
      </c>
      <c r="E14180" s="11"/>
      <c r="H14180" s="11"/>
      <c r="K14180" s="9">
        <f>SUM(J14178:J14179)</f>
        <v>6.8396399999999993</v>
      </c>
    </row>
    <row r="14181" spans="1:26" x14ac:dyDescent="0.25">
      <c r="D14181" s="12" t="s">
        <v>5141</v>
      </c>
      <c r="E14181" s="11"/>
      <c r="H14181" s="11"/>
      <c r="K14181" s="13">
        <f>SUM(J14177:J14180)</f>
        <v>6.8396399999999993</v>
      </c>
    </row>
    <row r="14182" spans="1:26" x14ac:dyDescent="0.25">
      <c r="D14182" s="12" t="s">
        <v>5157</v>
      </c>
      <c r="E14182" s="11"/>
      <c r="H14182" s="11">
        <v>6</v>
      </c>
      <c r="I14182" t="s">
        <v>5143</v>
      </c>
      <c r="K14182" s="9">
        <f>ROUND(H14182/100*K14181,5)</f>
        <v>0.41038000000000002</v>
      </c>
    </row>
    <row r="14183" spans="1:26" x14ac:dyDescent="0.25">
      <c r="D14183" s="12" t="s">
        <v>5144</v>
      </c>
      <c r="E14183" s="11"/>
      <c r="H14183" s="11"/>
      <c r="K14183" s="13">
        <f>SUM(K14181:K14182)</f>
        <v>7.2500199999999992</v>
      </c>
    </row>
    <row r="14185" spans="1:26" ht="45" customHeight="1" x14ac:dyDescent="0.25">
      <c r="A14185" s="4" t="s">
        <v>6183</v>
      </c>
      <c r="B14185" s="4" t="s">
        <v>1688</v>
      </c>
      <c r="C14185" s="1" t="s">
        <v>136</v>
      </c>
      <c r="D14185" s="28" t="s">
        <v>1689</v>
      </c>
      <c r="E14185" s="29"/>
      <c r="F14185" s="29"/>
      <c r="G14185" s="1"/>
      <c r="H14185" s="5" t="s">
        <v>5119</v>
      </c>
      <c r="I14185" s="30">
        <v>1</v>
      </c>
      <c r="J14185" s="31"/>
      <c r="K14185" s="6">
        <f>ROUND(K14192,2)</f>
        <v>9.34</v>
      </c>
      <c r="L14185" s="1"/>
      <c r="M14185" s="1"/>
      <c r="N14185" s="1"/>
      <c r="O14185" s="1"/>
      <c r="P14185" s="1"/>
      <c r="Q14185" s="1"/>
      <c r="R14185" s="1"/>
      <c r="S14185" s="1"/>
      <c r="T14185" s="1"/>
      <c r="U14185" s="1"/>
      <c r="V14185" s="1"/>
      <c r="W14185" s="1"/>
      <c r="X14185" s="1"/>
      <c r="Y14185" s="1"/>
      <c r="Z14185" s="1"/>
    </row>
    <row r="14186" spans="1:26" x14ac:dyDescent="0.25">
      <c r="B14186" s="7" t="s">
        <v>5127</v>
      </c>
    </row>
    <row r="14187" spans="1:26" x14ac:dyDescent="0.25">
      <c r="B14187" t="s">
        <v>6153</v>
      </c>
      <c r="C14187" t="s">
        <v>9</v>
      </c>
      <c r="D14187" t="s">
        <v>6154</v>
      </c>
      <c r="E14187" s="8">
        <v>9.8000000000000004E-2</v>
      </c>
      <c r="F14187" t="s">
        <v>5123</v>
      </c>
      <c r="G14187" t="s">
        <v>5124</v>
      </c>
      <c r="H14187" s="9">
        <v>67.89</v>
      </c>
      <c r="I14187" t="s">
        <v>5125</v>
      </c>
      <c r="J14187" s="10">
        <f>ROUND(E14187/I14185* H14187,5)</f>
        <v>6.6532200000000001</v>
      </c>
      <c r="K14187" s="11"/>
    </row>
    <row r="14188" spans="1:26" x14ac:dyDescent="0.25">
      <c r="B14188" t="s">
        <v>5792</v>
      </c>
      <c r="C14188" t="s">
        <v>9</v>
      </c>
      <c r="D14188" t="s">
        <v>5793</v>
      </c>
      <c r="E14188" s="8">
        <v>2.1000000000000001E-2</v>
      </c>
      <c r="F14188" t="s">
        <v>5123</v>
      </c>
      <c r="G14188" t="s">
        <v>5124</v>
      </c>
      <c r="H14188" s="9">
        <v>102.63</v>
      </c>
      <c r="I14188" t="s">
        <v>5125</v>
      </c>
      <c r="J14188" s="10">
        <f>ROUND(E14188/I14185* H14188,5)</f>
        <v>2.15523</v>
      </c>
      <c r="K14188" s="11"/>
    </row>
    <row r="14189" spans="1:26" x14ac:dyDescent="0.25">
      <c r="D14189" s="12" t="s">
        <v>5130</v>
      </c>
      <c r="E14189" s="11"/>
      <c r="H14189" s="11"/>
      <c r="K14189" s="9">
        <f>SUM(J14187:J14188)</f>
        <v>8.8084500000000006</v>
      </c>
    </row>
    <row r="14190" spans="1:26" x14ac:dyDescent="0.25">
      <c r="D14190" s="12" t="s">
        <v>5141</v>
      </c>
      <c r="E14190" s="11"/>
      <c r="H14190" s="11"/>
      <c r="K14190" s="13">
        <f>SUM(J14186:J14189)</f>
        <v>8.8084500000000006</v>
      </c>
    </row>
    <row r="14191" spans="1:26" x14ac:dyDescent="0.25">
      <c r="D14191" s="12" t="s">
        <v>5157</v>
      </c>
      <c r="E14191" s="11"/>
      <c r="H14191" s="11">
        <v>6</v>
      </c>
      <c r="I14191" t="s">
        <v>5143</v>
      </c>
      <c r="K14191" s="9">
        <f>ROUND(H14191/100*K14190,5)</f>
        <v>0.52851000000000004</v>
      </c>
    </row>
    <row r="14192" spans="1:26" x14ac:dyDescent="0.25">
      <c r="D14192" s="12" t="s">
        <v>5144</v>
      </c>
      <c r="E14192" s="11"/>
      <c r="H14192" s="11"/>
      <c r="K14192" s="13">
        <f>SUM(K14190:K14191)</f>
        <v>9.3369600000000013</v>
      </c>
    </row>
    <row r="14194" spans="1:26" ht="45" customHeight="1" x14ac:dyDescent="0.25">
      <c r="A14194" s="4" t="s">
        <v>6184</v>
      </c>
      <c r="B14194" s="4" t="s">
        <v>1690</v>
      </c>
      <c r="C14194" s="1" t="s">
        <v>136</v>
      </c>
      <c r="D14194" s="28" t="s">
        <v>1691</v>
      </c>
      <c r="E14194" s="29"/>
      <c r="F14194" s="29"/>
      <c r="G14194" s="1"/>
      <c r="H14194" s="5" t="s">
        <v>5119</v>
      </c>
      <c r="I14194" s="30">
        <v>1</v>
      </c>
      <c r="J14194" s="31"/>
      <c r="K14194" s="6">
        <f>ROUND(K14201,2)</f>
        <v>11.5</v>
      </c>
      <c r="L14194" s="1"/>
      <c r="M14194" s="1"/>
      <c r="N14194" s="1"/>
      <c r="O14194" s="1"/>
      <c r="P14194" s="1"/>
      <c r="Q14194" s="1"/>
      <c r="R14194" s="1"/>
      <c r="S14194" s="1"/>
      <c r="T14194" s="1"/>
      <c r="U14194" s="1"/>
      <c r="V14194" s="1"/>
      <c r="W14194" s="1"/>
      <c r="X14194" s="1"/>
      <c r="Y14194" s="1"/>
      <c r="Z14194" s="1"/>
    </row>
    <row r="14195" spans="1:26" x14ac:dyDescent="0.25">
      <c r="B14195" s="7" t="s">
        <v>5127</v>
      </c>
    </row>
    <row r="14196" spans="1:26" x14ac:dyDescent="0.25">
      <c r="B14196" t="s">
        <v>6153</v>
      </c>
      <c r="C14196" t="s">
        <v>9</v>
      </c>
      <c r="D14196" t="s">
        <v>6154</v>
      </c>
      <c r="E14196" s="8">
        <v>0.128</v>
      </c>
      <c r="F14196" t="s">
        <v>5123</v>
      </c>
      <c r="G14196" t="s">
        <v>5124</v>
      </c>
      <c r="H14196" s="9">
        <v>67.89</v>
      </c>
      <c r="I14196" t="s">
        <v>5125</v>
      </c>
      <c r="J14196" s="10">
        <f>ROUND(E14196/I14194* H14196,5)</f>
        <v>8.6899200000000008</v>
      </c>
      <c r="K14196" s="11"/>
    </row>
    <row r="14197" spans="1:26" x14ac:dyDescent="0.25">
      <c r="B14197" t="s">
        <v>5792</v>
      </c>
      <c r="C14197" t="s">
        <v>9</v>
      </c>
      <c r="D14197" t="s">
        <v>5793</v>
      </c>
      <c r="E14197" s="8">
        <v>2.1000000000000001E-2</v>
      </c>
      <c r="F14197" t="s">
        <v>5123</v>
      </c>
      <c r="G14197" t="s">
        <v>5124</v>
      </c>
      <c r="H14197" s="9">
        <v>102.63</v>
      </c>
      <c r="I14197" t="s">
        <v>5125</v>
      </c>
      <c r="J14197" s="10">
        <f>ROUND(E14197/I14194* H14197,5)</f>
        <v>2.15523</v>
      </c>
      <c r="K14197" s="11"/>
    </row>
    <row r="14198" spans="1:26" x14ac:dyDescent="0.25">
      <c r="D14198" s="12" t="s">
        <v>5130</v>
      </c>
      <c r="E14198" s="11"/>
      <c r="H14198" s="11"/>
      <c r="K14198" s="9">
        <f>SUM(J14196:J14197)</f>
        <v>10.84515</v>
      </c>
    </row>
    <row r="14199" spans="1:26" x14ac:dyDescent="0.25">
      <c r="D14199" s="12" t="s">
        <v>5141</v>
      </c>
      <c r="E14199" s="11"/>
      <c r="H14199" s="11"/>
      <c r="K14199" s="13">
        <f>SUM(J14195:J14198)</f>
        <v>10.84515</v>
      </c>
    </row>
    <row r="14200" spans="1:26" x14ac:dyDescent="0.25">
      <c r="D14200" s="12" t="s">
        <v>5157</v>
      </c>
      <c r="E14200" s="11"/>
      <c r="H14200" s="11">
        <v>6</v>
      </c>
      <c r="I14200" t="s">
        <v>5143</v>
      </c>
      <c r="K14200" s="9">
        <f>ROUND(H14200/100*K14199,5)</f>
        <v>0.65071000000000001</v>
      </c>
    </row>
    <row r="14201" spans="1:26" x14ac:dyDescent="0.25">
      <c r="D14201" s="12" t="s">
        <v>5144</v>
      </c>
      <c r="E14201" s="11"/>
      <c r="H14201" s="11"/>
      <c r="K14201" s="13">
        <f>SUM(K14199:K14200)</f>
        <v>11.49586</v>
      </c>
    </row>
    <row r="14203" spans="1:26" ht="45" customHeight="1" x14ac:dyDescent="0.25">
      <c r="A14203" s="4" t="s">
        <v>6185</v>
      </c>
      <c r="B14203" s="4" t="s">
        <v>1692</v>
      </c>
      <c r="C14203" s="1" t="s">
        <v>136</v>
      </c>
      <c r="D14203" s="28" t="s">
        <v>1693</v>
      </c>
      <c r="E14203" s="29"/>
      <c r="F14203" s="29"/>
      <c r="G14203" s="1"/>
      <c r="H14203" s="5" t="s">
        <v>5119</v>
      </c>
      <c r="I14203" s="30">
        <v>1</v>
      </c>
      <c r="J14203" s="31"/>
      <c r="K14203" s="6">
        <f>ROUND(K14210,2)</f>
        <v>52.48</v>
      </c>
      <c r="L14203" s="1"/>
      <c r="M14203" s="1"/>
      <c r="N14203" s="1"/>
      <c r="O14203" s="1"/>
      <c r="P14203" s="1"/>
      <c r="Q14203" s="1"/>
      <c r="R14203" s="1"/>
      <c r="S14203" s="1"/>
      <c r="T14203" s="1"/>
      <c r="U14203" s="1"/>
      <c r="V14203" s="1"/>
      <c r="W14203" s="1"/>
      <c r="X14203" s="1"/>
      <c r="Y14203" s="1"/>
      <c r="Z14203" s="1"/>
    </row>
    <row r="14204" spans="1:26" x14ac:dyDescent="0.25">
      <c r="B14204" s="7" t="s">
        <v>5127</v>
      </c>
    </row>
    <row r="14205" spans="1:26" x14ac:dyDescent="0.25">
      <c r="B14205" t="s">
        <v>6125</v>
      </c>
      <c r="C14205" t="s">
        <v>136</v>
      </c>
      <c r="D14205" t="s">
        <v>6126</v>
      </c>
      <c r="E14205" s="8">
        <v>1</v>
      </c>
      <c r="F14205" t="s">
        <v>5123</v>
      </c>
      <c r="G14205" t="s">
        <v>5124</v>
      </c>
      <c r="H14205" s="9">
        <v>48.12</v>
      </c>
      <c r="I14205" t="s">
        <v>5125</v>
      </c>
      <c r="J14205" s="10">
        <f>ROUND(E14205/I14203* H14205,5)</f>
        <v>48.12</v>
      </c>
      <c r="K14205" s="11"/>
    </row>
    <row r="14206" spans="1:26" x14ac:dyDescent="0.25">
      <c r="B14206" t="s">
        <v>5226</v>
      </c>
      <c r="C14206" t="s">
        <v>9</v>
      </c>
      <c r="D14206" t="s">
        <v>5227</v>
      </c>
      <c r="E14206" s="8">
        <v>2.5000000000000001E-2</v>
      </c>
      <c r="F14206" t="s">
        <v>5123</v>
      </c>
      <c r="G14206" t="s">
        <v>5124</v>
      </c>
      <c r="H14206" s="9">
        <v>55.71</v>
      </c>
      <c r="I14206" t="s">
        <v>5125</v>
      </c>
      <c r="J14206" s="10">
        <f>ROUND(E14206/I14203* H14206,5)</f>
        <v>1.3927499999999999</v>
      </c>
      <c r="K14206" s="11"/>
    </row>
    <row r="14207" spans="1:26" x14ac:dyDescent="0.25">
      <c r="D14207" s="12" t="s">
        <v>5130</v>
      </c>
      <c r="E14207" s="11"/>
      <c r="H14207" s="11"/>
      <c r="K14207" s="9">
        <f>SUM(J14205:J14206)</f>
        <v>49.512749999999997</v>
      </c>
    </row>
    <row r="14208" spans="1:26" x14ac:dyDescent="0.25">
      <c r="D14208" s="12" t="s">
        <v>5141</v>
      </c>
      <c r="E14208" s="11"/>
      <c r="H14208" s="11"/>
      <c r="K14208" s="13">
        <f>SUM(J14204:J14207)</f>
        <v>49.512749999999997</v>
      </c>
    </row>
    <row r="14209" spans="1:26" x14ac:dyDescent="0.25">
      <c r="D14209" s="12" t="s">
        <v>5157</v>
      </c>
      <c r="E14209" s="11"/>
      <c r="H14209" s="11">
        <v>6</v>
      </c>
      <c r="I14209" t="s">
        <v>5143</v>
      </c>
      <c r="K14209" s="9">
        <f>ROUND(H14209/100*K14208,5)</f>
        <v>2.9707699999999999</v>
      </c>
    </row>
    <row r="14210" spans="1:26" x14ac:dyDescent="0.25">
      <c r="D14210" s="12" t="s">
        <v>5144</v>
      </c>
      <c r="E14210" s="11"/>
      <c r="H14210" s="11"/>
      <c r="K14210" s="13">
        <f>SUM(K14208:K14209)</f>
        <v>52.483519999999999</v>
      </c>
    </row>
    <row r="14212" spans="1:26" ht="45" customHeight="1" x14ac:dyDescent="0.25">
      <c r="A14212" s="4" t="s">
        <v>6186</v>
      </c>
      <c r="B14212" s="4" t="s">
        <v>1694</v>
      </c>
      <c r="C14212" s="1" t="s">
        <v>136</v>
      </c>
      <c r="D14212" s="28" t="s">
        <v>1695</v>
      </c>
      <c r="E14212" s="29"/>
      <c r="F14212" s="29"/>
      <c r="G14212" s="1"/>
      <c r="H14212" s="5" t="s">
        <v>5119</v>
      </c>
      <c r="I14212" s="30">
        <v>1</v>
      </c>
      <c r="J14212" s="31"/>
      <c r="K14212" s="6">
        <f>ROUND(K14219,2)</f>
        <v>46.41</v>
      </c>
      <c r="L14212" s="1"/>
      <c r="M14212" s="1"/>
      <c r="N14212" s="1"/>
      <c r="O14212" s="1"/>
      <c r="P14212" s="1"/>
      <c r="Q14212" s="1"/>
      <c r="R14212" s="1"/>
      <c r="S14212" s="1"/>
      <c r="T14212" s="1"/>
      <c r="U14212" s="1"/>
      <c r="V14212" s="1"/>
      <c r="W14212" s="1"/>
      <c r="X14212" s="1"/>
      <c r="Y14212" s="1"/>
      <c r="Z14212" s="1"/>
    </row>
    <row r="14213" spans="1:26" x14ac:dyDescent="0.25">
      <c r="B14213" s="7" t="s">
        <v>5127</v>
      </c>
    </row>
    <row r="14214" spans="1:26" x14ac:dyDescent="0.25">
      <c r="B14214" t="s">
        <v>5226</v>
      </c>
      <c r="C14214" t="s">
        <v>9</v>
      </c>
      <c r="D14214" t="s">
        <v>5227</v>
      </c>
      <c r="E14214" s="8">
        <v>2.5000000000000001E-2</v>
      </c>
      <c r="F14214" t="s">
        <v>5123</v>
      </c>
      <c r="G14214" t="s">
        <v>5124</v>
      </c>
      <c r="H14214" s="9">
        <v>55.71</v>
      </c>
      <c r="I14214" t="s">
        <v>5125</v>
      </c>
      <c r="J14214" s="10">
        <f>ROUND(E14214/I14212* H14214,5)</f>
        <v>1.3927499999999999</v>
      </c>
      <c r="K14214" s="11"/>
    </row>
    <row r="14215" spans="1:26" x14ac:dyDescent="0.25">
      <c r="B14215" t="s">
        <v>6128</v>
      </c>
      <c r="C14215" t="s">
        <v>136</v>
      </c>
      <c r="D14215" t="s">
        <v>6129</v>
      </c>
      <c r="E14215" s="8">
        <v>1</v>
      </c>
      <c r="F14215" t="s">
        <v>5123</v>
      </c>
      <c r="G14215" t="s">
        <v>5124</v>
      </c>
      <c r="H14215" s="9">
        <v>42.39</v>
      </c>
      <c r="I14215" t="s">
        <v>5125</v>
      </c>
      <c r="J14215" s="10">
        <f>ROUND(E14215/I14212* H14215,5)</f>
        <v>42.39</v>
      </c>
      <c r="K14215" s="11"/>
    </row>
    <row r="14216" spans="1:26" x14ac:dyDescent="0.25">
      <c r="D14216" s="12" t="s">
        <v>5130</v>
      </c>
      <c r="E14216" s="11"/>
      <c r="H14216" s="11"/>
      <c r="K14216" s="9">
        <f>SUM(J14214:J14215)</f>
        <v>43.78275</v>
      </c>
    </row>
    <row r="14217" spans="1:26" x14ac:dyDescent="0.25">
      <c r="D14217" s="12" t="s">
        <v>5141</v>
      </c>
      <c r="E14217" s="11"/>
      <c r="H14217" s="11"/>
      <c r="K14217" s="13">
        <f>SUM(J14213:J14216)</f>
        <v>43.78275</v>
      </c>
    </row>
    <row r="14218" spans="1:26" x14ac:dyDescent="0.25">
      <c r="D14218" s="12" t="s">
        <v>5157</v>
      </c>
      <c r="E14218" s="11"/>
      <c r="H14218" s="11">
        <v>6</v>
      </c>
      <c r="I14218" t="s">
        <v>5143</v>
      </c>
      <c r="K14218" s="9">
        <f>ROUND(H14218/100*K14217,5)</f>
        <v>2.62697</v>
      </c>
    </row>
    <row r="14219" spans="1:26" x14ac:dyDescent="0.25">
      <c r="D14219" s="12" t="s">
        <v>5144</v>
      </c>
      <c r="E14219" s="11"/>
      <c r="H14219" s="11"/>
      <c r="K14219" s="13">
        <f>SUM(K14217:K14218)</f>
        <v>46.40972</v>
      </c>
    </row>
    <row r="14221" spans="1:26" ht="45" customHeight="1" x14ac:dyDescent="0.25">
      <c r="A14221" s="4" t="s">
        <v>6187</v>
      </c>
      <c r="B14221" s="4" t="s">
        <v>1696</v>
      </c>
      <c r="C14221" s="1" t="s">
        <v>136</v>
      </c>
      <c r="D14221" s="28" t="s">
        <v>1697</v>
      </c>
      <c r="E14221" s="29"/>
      <c r="F14221" s="29"/>
      <c r="G14221" s="1"/>
      <c r="H14221" s="5" t="s">
        <v>5119</v>
      </c>
      <c r="I14221" s="30">
        <v>1</v>
      </c>
      <c r="J14221" s="31"/>
      <c r="K14221" s="6">
        <f>ROUND(K14228,2)</f>
        <v>3.83</v>
      </c>
      <c r="L14221" s="1"/>
      <c r="M14221" s="1"/>
      <c r="N14221" s="1"/>
      <c r="O14221" s="1"/>
      <c r="P14221" s="1"/>
      <c r="Q14221" s="1"/>
      <c r="R14221" s="1"/>
      <c r="S14221" s="1"/>
      <c r="T14221" s="1"/>
      <c r="U14221" s="1"/>
      <c r="V14221" s="1"/>
      <c r="W14221" s="1"/>
      <c r="X14221" s="1"/>
      <c r="Y14221" s="1"/>
      <c r="Z14221" s="1"/>
    </row>
    <row r="14222" spans="1:26" x14ac:dyDescent="0.25">
      <c r="B14222" s="7" t="s">
        <v>5127</v>
      </c>
    </row>
    <row r="14223" spans="1:26" x14ac:dyDescent="0.25">
      <c r="B14223" t="s">
        <v>5792</v>
      </c>
      <c r="C14223" t="s">
        <v>9</v>
      </c>
      <c r="D14223" t="s">
        <v>5793</v>
      </c>
      <c r="E14223" s="8">
        <v>0.02</v>
      </c>
      <c r="F14223" t="s">
        <v>5123</v>
      </c>
      <c r="G14223" t="s">
        <v>5124</v>
      </c>
      <c r="H14223" s="9">
        <v>102.63</v>
      </c>
      <c r="I14223" t="s">
        <v>5125</v>
      </c>
      <c r="J14223" s="10">
        <f>ROUND(E14223/I14221* H14223,5)</f>
        <v>2.0526</v>
      </c>
      <c r="K14223" s="11"/>
    </row>
    <row r="14224" spans="1:26" x14ac:dyDescent="0.25">
      <c r="B14224" t="s">
        <v>5223</v>
      </c>
      <c r="C14224" t="s">
        <v>9</v>
      </c>
      <c r="D14224" t="s">
        <v>5224</v>
      </c>
      <c r="E14224" s="8">
        <v>2.1000000000000001E-2</v>
      </c>
      <c r="F14224" t="s">
        <v>5123</v>
      </c>
      <c r="G14224" t="s">
        <v>5124</v>
      </c>
      <c r="H14224" s="9">
        <v>74.3</v>
      </c>
      <c r="I14224" t="s">
        <v>5125</v>
      </c>
      <c r="J14224" s="10">
        <f>ROUND(E14224/I14221* H14224,5)</f>
        <v>1.5603</v>
      </c>
      <c r="K14224" s="11"/>
    </row>
    <row r="14225" spans="1:26" x14ac:dyDescent="0.25">
      <c r="D14225" s="12" t="s">
        <v>5130</v>
      </c>
      <c r="E14225" s="11"/>
      <c r="H14225" s="11"/>
      <c r="K14225" s="9">
        <f>SUM(J14223:J14224)</f>
        <v>3.6128999999999998</v>
      </c>
    </row>
    <row r="14226" spans="1:26" x14ac:dyDescent="0.25">
      <c r="D14226" s="12" t="s">
        <v>5141</v>
      </c>
      <c r="E14226" s="11"/>
      <c r="H14226" s="11"/>
      <c r="K14226" s="13">
        <f>SUM(J14222:J14225)</f>
        <v>3.6128999999999998</v>
      </c>
    </row>
    <row r="14227" spans="1:26" x14ac:dyDescent="0.25">
      <c r="D14227" s="12" t="s">
        <v>5157</v>
      </c>
      <c r="E14227" s="11"/>
      <c r="H14227" s="11">
        <v>6</v>
      </c>
      <c r="I14227" t="s">
        <v>5143</v>
      </c>
      <c r="K14227" s="9">
        <f>ROUND(H14227/100*K14226,5)</f>
        <v>0.21676999999999999</v>
      </c>
    </row>
    <row r="14228" spans="1:26" x14ac:dyDescent="0.25">
      <c r="D14228" s="12" t="s">
        <v>5144</v>
      </c>
      <c r="E14228" s="11"/>
      <c r="H14228" s="11"/>
      <c r="K14228" s="13">
        <f>SUM(K14226:K14227)</f>
        <v>3.8296699999999997</v>
      </c>
    </row>
    <row r="14230" spans="1:26" ht="45" customHeight="1" x14ac:dyDescent="0.25">
      <c r="A14230" s="4" t="s">
        <v>6188</v>
      </c>
      <c r="B14230" s="4" t="s">
        <v>1698</v>
      </c>
      <c r="C14230" s="1" t="s">
        <v>136</v>
      </c>
      <c r="D14230" s="28" t="s">
        <v>1699</v>
      </c>
      <c r="E14230" s="29"/>
      <c r="F14230" s="29"/>
      <c r="G14230" s="1"/>
      <c r="H14230" s="5" t="s">
        <v>5119</v>
      </c>
      <c r="I14230" s="30">
        <v>1</v>
      </c>
      <c r="J14230" s="31"/>
      <c r="K14230" s="6">
        <f>ROUND(K14237,2)</f>
        <v>5.01</v>
      </c>
      <c r="L14230" s="1"/>
      <c r="M14230" s="1"/>
      <c r="N14230" s="1"/>
      <c r="O14230" s="1"/>
      <c r="P14230" s="1"/>
      <c r="Q14230" s="1"/>
      <c r="R14230" s="1"/>
      <c r="S14230" s="1"/>
      <c r="T14230" s="1"/>
      <c r="U14230" s="1"/>
      <c r="V14230" s="1"/>
      <c r="W14230" s="1"/>
      <c r="X14230" s="1"/>
      <c r="Y14230" s="1"/>
      <c r="Z14230" s="1"/>
    </row>
    <row r="14231" spans="1:26" x14ac:dyDescent="0.25">
      <c r="B14231" s="7" t="s">
        <v>5127</v>
      </c>
    </row>
    <row r="14232" spans="1:26" x14ac:dyDescent="0.25">
      <c r="B14232" t="s">
        <v>5792</v>
      </c>
      <c r="C14232" t="s">
        <v>9</v>
      </c>
      <c r="D14232" t="s">
        <v>5793</v>
      </c>
      <c r="E14232" s="8">
        <v>0.02</v>
      </c>
      <c r="F14232" t="s">
        <v>5123</v>
      </c>
      <c r="G14232" t="s">
        <v>5124</v>
      </c>
      <c r="H14232" s="9">
        <v>102.63</v>
      </c>
      <c r="I14232" t="s">
        <v>5125</v>
      </c>
      <c r="J14232" s="10">
        <f>ROUND(E14232/I14230* H14232,5)</f>
        <v>2.0526</v>
      </c>
      <c r="K14232" s="11"/>
    </row>
    <row r="14233" spans="1:26" x14ac:dyDescent="0.25">
      <c r="B14233" t="s">
        <v>5223</v>
      </c>
      <c r="C14233" t="s">
        <v>9</v>
      </c>
      <c r="D14233" t="s">
        <v>5224</v>
      </c>
      <c r="E14233" s="8">
        <v>3.5999999999999997E-2</v>
      </c>
      <c r="F14233" t="s">
        <v>5123</v>
      </c>
      <c r="G14233" t="s">
        <v>5124</v>
      </c>
      <c r="H14233" s="9">
        <v>74.3</v>
      </c>
      <c r="I14233" t="s">
        <v>5125</v>
      </c>
      <c r="J14233" s="10">
        <f>ROUND(E14233/I14230* H14233,5)</f>
        <v>2.6747999999999998</v>
      </c>
      <c r="K14233" s="11"/>
    </row>
    <row r="14234" spans="1:26" x14ac:dyDescent="0.25">
      <c r="D14234" s="12" t="s">
        <v>5130</v>
      </c>
      <c r="E14234" s="11"/>
      <c r="H14234" s="11"/>
      <c r="K14234" s="9">
        <f>SUM(J14232:J14233)</f>
        <v>4.7273999999999994</v>
      </c>
    </row>
    <row r="14235" spans="1:26" x14ac:dyDescent="0.25">
      <c r="D14235" s="12" t="s">
        <v>5141</v>
      </c>
      <c r="E14235" s="11"/>
      <c r="H14235" s="11"/>
      <c r="K14235" s="13">
        <f>SUM(J14231:J14234)</f>
        <v>4.7273999999999994</v>
      </c>
    </row>
    <row r="14236" spans="1:26" x14ac:dyDescent="0.25">
      <c r="D14236" s="12" t="s">
        <v>5157</v>
      </c>
      <c r="E14236" s="11"/>
      <c r="H14236" s="11">
        <v>6</v>
      </c>
      <c r="I14236" t="s">
        <v>5143</v>
      </c>
      <c r="K14236" s="9">
        <f>ROUND(H14236/100*K14235,5)</f>
        <v>0.28364</v>
      </c>
    </row>
    <row r="14237" spans="1:26" x14ac:dyDescent="0.25">
      <c r="D14237" s="12" t="s">
        <v>5144</v>
      </c>
      <c r="E14237" s="11"/>
      <c r="H14237" s="11"/>
      <c r="K14237" s="13">
        <f>SUM(K14235:K14236)</f>
        <v>5.0110399999999995</v>
      </c>
    </row>
    <row r="14239" spans="1:26" ht="45" customHeight="1" x14ac:dyDescent="0.25">
      <c r="A14239" s="4" t="s">
        <v>6189</v>
      </c>
      <c r="B14239" s="4" t="s">
        <v>1700</v>
      </c>
      <c r="C14239" s="1" t="s">
        <v>136</v>
      </c>
      <c r="D14239" s="28" t="s">
        <v>1701</v>
      </c>
      <c r="E14239" s="29"/>
      <c r="F14239" s="29"/>
      <c r="G14239" s="1"/>
      <c r="H14239" s="5" t="s">
        <v>5119</v>
      </c>
      <c r="I14239" s="30">
        <v>1</v>
      </c>
      <c r="J14239" s="31"/>
      <c r="K14239" s="6">
        <f>ROUND(K14246,2)</f>
        <v>6.11</v>
      </c>
      <c r="L14239" s="1"/>
      <c r="M14239" s="1"/>
      <c r="N14239" s="1"/>
      <c r="O14239" s="1"/>
      <c r="P14239" s="1"/>
      <c r="Q14239" s="1"/>
      <c r="R14239" s="1"/>
      <c r="S14239" s="1"/>
      <c r="T14239" s="1"/>
      <c r="U14239" s="1"/>
      <c r="V14239" s="1"/>
      <c r="W14239" s="1"/>
      <c r="X14239" s="1"/>
      <c r="Y14239" s="1"/>
      <c r="Z14239" s="1"/>
    </row>
    <row r="14240" spans="1:26" x14ac:dyDescent="0.25">
      <c r="B14240" s="7" t="s">
        <v>5127</v>
      </c>
    </row>
    <row r="14241" spans="1:26" x14ac:dyDescent="0.25">
      <c r="B14241" t="s">
        <v>5792</v>
      </c>
      <c r="C14241" t="s">
        <v>9</v>
      </c>
      <c r="D14241" t="s">
        <v>5793</v>
      </c>
      <c r="E14241" s="8">
        <v>0.02</v>
      </c>
      <c r="F14241" t="s">
        <v>5123</v>
      </c>
      <c r="G14241" t="s">
        <v>5124</v>
      </c>
      <c r="H14241" s="9">
        <v>102.63</v>
      </c>
      <c r="I14241" t="s">
        <v>5125</v>
      </c>
      <c r="J14241" s="10">
        <f>ROUND(E14241/I14239* H14241,5)</f>
        <v>2.0526</v>
      </c>
      <c r="K14241" s="11"/>
    </row>
    <row r="14242" spans="1:26" x14ac:dyDescent="0.25">
      <c r="B14242" t="s">
        <v>5223</v>
      </c>
      <c r="C14242" t="s">
        <v>9</v>
      </c>
      <c r="D14242" t="s">
        <v>5224</v>
      </c>
      <c r="E14242" s="8">
        <v>0.05</v>
      </c>
      <c r="F14242" t="s">
        <v>5123</v>
      </c>
      <c r="G14242" t="s">
        <v>5124</v>
      </c>
      <c r="H14242" s="9">
        <v>74.3</v>
      </c>
      <c r="I14242" t="s">
        <v>5125</v>
      </c>
      <c r="J14242" s="10">
        <f>ROUND(E14242/I14239* H14242,5)</f>
        <v>3.7149999999999999</v>
      </c>
      <c r="K14242" s="11"/>
    </row>
    <row r="14243" spans="1:26" x14ac:dyDescent="0.25">
      <c r="D14243" s="12" t="s">
        <v>5130</v>
      </c>
      <c r="E14243" s="11"/>
      <c r="H14243" s="11"/>
      <c r="K14243" s="9">
        <f>SUM(J14241:J14242)</f>
        <v>5.7675999999999998</v>
      </c>
    </row>
    <row r="14244" spans="1:26" x14ac:dyDescent="0.25">
      <c r="D14244" s="12" t="s">
        <v>5141</v>
      </c>
      <c r="E14244" s="11"/>
      <c r="H14244" s="11"/>
      <c r="K14244" s="13">
        <f>SUM(J14240:J14243)</f>
        <v>5.7675999999999998</v>
      </c>
    </row>
    <row r="14245" spans="1:26" x14ac:dyDescent="0.25">
      <c r="D14245" s="12" t="s">
        <v>5157</v>
      </c>
      <c r="E14245" s="11"/>
      <c r="H14245" s="11">
        <v>6</v>
      </c>
      <c r="I14245" t="s">
        <v>5143</v>
      </c>
      <c r="K14245" s="9">
        <f>ROUND(H14245/100*K14244,5)</f>
        <v>0.34605999999999998</v>
      </c>
    </row>
    <row r="14246" spans="1:26" x14ac:dyDescent="0.25">
      <c r="D14246" s="12" t="s">
        <v>5144</v>
      </c>
      <c r="E14246" s="11"/>
      <c r="H14246" s="11"/>
      <c r="K14246" s="13">
        <f>SUM(K14244:K14245)</f>
        <v>6.1136599999999994</v>
      </c>
    </row>
    <row r="14248" spans="1:26" ht="45" customHeight="1" x14ac:dyDescent="0.25">
      <c r="A14248" s="4" t="s">
        <v>6190</v>
      </c>
      <c r="B14248" s="4" t="s">
        <v>1702</v>
      </c>
      <c r="C14248" s="1" t="s">
        <v>136</v>
      </c>
      <c r="D14248" s="28" t="s">
        <v>1703</v>
      </c>
      <c r="E14248" s="29"/>
      <c r="F14248" s="29"/>
      <c r="G14248" s="1"/>
      <c r="H14248" s="5" t="s">
        <v>5119</v>
      </c>
      <c r="I14248" s="30">
        <v>1</v>
      </c>
      <c r="J14248" s="31"/>
      <c r="K14248" s="6">
        <f>ROUND(K14255,2)</f>
        <v>8.32</v>
      </c>
      <c r="L14248" s="1"/>
      <c r="M14248" s="1"/>
      <c r="N14248" s="1"/>
      <c r="O14248" s="1"/>
      <c r="P14248" s="1"/>
      <c r="Q14248" s="1"/>
      <c r="R14248" s="1"/>
      <c r="S14248" s="1"/>
      <c r="T14248" s="1"/>
      <c r="U14248" s="1"/>
      <c r="V14248" s="1"/>
      <c r="W14248" s="1"/>
      <c r="X14248" s="1"/>
      <c r="Y14248" s="1"/>
      <c r="Z14248" s="1"/>
    </row>
    <row r="14249" spans="1:26" x14ac:dyDescent="0.25">
      <c r="B14249" s="7" t="s">
        <v>5127</v>
      </c>
    </row>
    <row r="14250" spans="1:26" x14ac:dyDescent="0.25">
      <c r="B14250" t="s">
        <v>5792</v>
      </c>
      <c r="C14250" t="s">
        <v>9</v>
      </c>
      <c r="D14250" t="s">
        <v>5793</v>
      </c>
      <c r="E14250" s="8">
        <v>0.02</v>
      </c>
      <c r="F14250" t="s">
        <v>5123</v>
      </c>
      <c r="G14250" t="s">
        <v>5124</v>
      </c>
      <c r="H14250" s="9">
        <v>102.63</v>
      </c>
      <c r="I14250" t="s">
        <v>5125</v>
      </c>
      <c r="J14250" s="10">
        <f>ROUND(E14250/I14248* H14250,5)</f>
        <v>2.0526</v>
      </c>
      <c r="K14250" s="11"/>
    </row>
    <row r="14251" spans="1:26" x14ac:dyDescent="0.25">
      <c r="B14251" t="s">
        <v>5223</v>
      </c>
      <c r="C14251" t="s">
        <v>9</v>
      </c>
      <c r="D14251" t="s">
        <v>5224</v>
      </c>
      <c r="E14251" s="8">
        <v>7.8E-2</v>
      </c>
      <c r="F14251" t="s">
        <v>5123</v>
      </c>
      <c r="G14251" t="s">
        <v>5124</v>
      </c>
      <c r="H14251" s="9">
        <v>74.3</v>
      </c>
      <c r="I14251" t="s">
        <v>5125</v>
      </c>
      <c r="J14251" s="10">
        <f>ROUND(E14251/I14248* H14251,5)</f>
        <v>5.7953999999999999</v>
      </c>
      <c r="K14251" s="11"/>
    </row>
    <row r="14252" spans="1:26" x14ac:dyDescent="0.25">
      <c r="D14252" s="12" t="s">
        <v>5130</v>
      </c>
      <c r="E14252" s="11"/>
      <c r="H14252" s="11"/>
      <c r="K14252" s="9">
        <f>SUM(J14250:J14251)</f>
        <v>7.8479999999999999</v>
      </c>
    </row>
    <row r="14253" spans="1:26" x14ac:dyDescent="0.25">
      <c r="D14253" s="12" t="s">
        <v>5141</v>
      </c>
      <c r="E14253" s="11"/>
      <c r="H14253" s="11"/>
      <c r="K14253" s="13">
        <f>SUM(J14249:J14252)</f>
        <v>7.8479999999999999</v>
      </c>
    </row>
    <row r="14254" spans="1:26" x14ac:dyDescent="0.25">
      <c r="D14254" s="12" t="s">
        <v>5157</v>
      </c>
      <c r="E14254" s="11"/>
      <c r="H14254" s="11">
        <v>6</v>
      </c>
      <c r="I14254" t="s">
        <v>5143</v>
      </c>
      <c r="K14254" s="9">
        <f>ROUND(H14254/100*K14253,5)</f>
        <v>0.47088000000000002</v>
      </c>
    </row>
    <row r="14255" spans="1:26" x14ac:dyDescent="0.25">
      <c r="D14255" s="12" t="s">
        <v>5144</v>
      </c>
      <c r="E14255" s="11"/>
      <c r="H14255" s="11"/>
      <c r="K14255" s="13">
        <f>SUM(K14253:K14254)</f>
        <v>8.3188800000000001</v>
      </c>
    </row>
    <row r="14257" spans="1:26" ht="45" customHeight="1" x14ac:dyDescent="0.25">
      <c r="A14257" s="4" t="s">
        <v>6191</v>
      </c>
      <c r="B14257" s="4" t="s">
        <v>1704</v>
      </c>
      <c r="C14257" s="1" t="s">
        <v>136</v>
      </c>
      <c r="D14257" s="28" t="s">
        <v>1705</v>
      </c>
      <c r="E14257" s="29"/>
      <c r="F14257" s="29"/>
      <c r="G14257" s="1"/>
      <c r="H14257" s="5" t="s">
        <v>5119</v>
      </c>
      <c r="I14257" s="30">
        <v>1</v>
      </c>
      <c r="J14257" s="31"/>
      <c r="K14257" s="6">
        <f>ROUND(K14264,2)</f>
        <v>9.5</v>
      </c>
      <c r="L14257" s="1"/>
      <c r="M14257" s="1"/>
      <c r="N14257" s="1"/>
      <c r="O14257" s="1"/>
      <c r="P14257" s="1"/>
      <c r="Q14257" s="1"/>
      <c r="R14257" s="1"/>
      <c r="S14257" s="1"/>
      <c r="T14257" s="1"/>
      <c r="U14257" s="1"/>
      <c r="V14257" s="1"/>
      <c r="W14257" s="1"/>
      <c r="X14257" s="1"/>
      <c r="Y14257" s="1"/>
      <c r="Z14257" s="1"/>
    </row>
    <row r="14258" spans="1:26" x14ac:dyDescent="0.25">
      <c r="B14258" s="7" t="s">
        <v>5127</v>
      </c>
    </row>
    <row r="14259" spans="1:26" x14ac:dyDescent="0.25">
      <c r="B14259" t="s">
        <v>5792</v>
      </c>
      <c r="C14259" t="s">
        <v>9</v>
      </c>
      <c r="D14259" t="s">
        <v>5793</v>
      </c>
      <c r="E14259" s="8">
        <v>0.02</v>
      </c>
      <c r="F14259" t="s">
        <v>5123</v>
      </c>
      <c r="G14259" t="s">
        <v>5124</v>
      </c>
      <c r="H14259" s="9">
        <v>102.63</v>
      </c>
      <c r="I14259" t="s">
        <v>5125</v>
      </c>
      <c r="J14259" s="10">
        <f>ROUND(E14259/I14257* H14259,5)</f>
        <v>2.0526</v>
      </c>
      <c r="K14259" s="11"/>
    </row>
    <row r="14260" spans="1:26" x14ac:dyDescent="0.25">
      <c r="B14260" t="s">
        <v>5223</v>
      </c>
      <c r="C14260" t="s">
        <v>9</v>
      </c>
      <c r="D14260" t="s">
        <v>5224</v>
      </c>
      <c r="E14260" s="8">
        <v>9.2999999999999999E-2</v>
      </c>
      <c r="F14260" t="s">
        <v>5123</v>
      </c>
      <c r="G14260" t="s">
        <v>5124</v>
      </c>
      <c r="H14260" s="9">
        <v>74.3</v>
      </c>
      <c r="I14260" t="s">
        <v>5125</v>
      </c>
      <c r="J14260" s="10">
        <f>ROUND(E14260/I14257* H14260,5)</f>
        <v>6.9099000000000004</v>
      </c>
      <c r="K14260" s="11"/>
    </row>
    <row r="14261" spans="1:26" x14ac:dyDescent="0.25">
      <c r="D14261" s="12" t="s">
        <v>5130</v>
      </c>
      <c r="E14261" s="11"/>
      <c r="H14261" s="11"/>
      <c r="K14261" s="9">
        <f>SUM(J14259:J14260)</f>
        <v>8.9625000000000004</v>
      </c>
    </row>
    <row r="14262" spans="1:26" x14ac:dyDescent="0.25">
      <c r="D14262" s="12" t="s">
        <v>5141</v>
      </c>
      <c r="E14262" s="11"/>
      <c r="H14262" s="11"/>
      <c r="K14262" s="13">
        <f>SUM(J14258:J14261)</f>
        <v>8.9625000000000004</v>
      </c>
    </row>
    <row r="14263" spans="1:26" x14ac:dyDescent="0.25">
      <c r="D14263" s="12" t="s">
        <v>5157</v>
      </c>
      <c r="E14263" s="11"/>
      <c r="H14263" s="11">
        <v>6</v>
      </c>
      <c r="I14263" t="s">
        <v>5143</v>
      </c>
      <c r="K14263" s="9">
        <f>ROUND(H14263/100*K14262,5)</f>
        <v>0.53774999999999995</v>
      </c>
    </row>
    <row r="14264" spans="1:26" x14ac:dyDescent="0.25">
      <c r="D14264" s="12" t="s">
        <v>5144</v>
      </c>
      <c r="E14264" s="11"/>
      <c r="H14264" s="11"/>
      <c r="K14264" s="13">
        <f>SUM(K14262:K14263)</f>
        <v>9.5002500000000012</v>
      </c>
    </row>
    <row r="14266" spans="1:26" ht="45" customHeight="1" x14ac:dyDescent="0.25">
      <c r="A14266" s="4" t="s">
        <v>6192</v>
      </c>
      <c r="B14266" s="4" t="s">
        <v>1706</v>
      </c>
      <c r="C14266" s="1" t="s">
        <v>136</v>
      </c>
      <c r="D14266" s="28" t="s">
        <v>1707</v>
      </c>
      <c r="E14266" s="29"/>
      <c r="F14266" s="29"/>
      <c r="G14266" s="1"/>
      <c r="H14266" s="5" t="s">
        <v>5119</v>
      </c>
      <c r="I14266" s="30">
        <v>1</v>
      </c>
      <c r="J14266" s="31"/>
      <c r="K14266" s="6">
        <f>ROUND(K14273,2)</f>
        <v>25.29</v>
      </c>
      <c r="L14266" s="1"/>
      <c r="M14266" s="1"/>
      <c r="N14266" s="1"/>
      <c r="O14266" s="1"/>
      <c r="P14266" s="1"/>
      <c r="Q14266" s="1"/>
      <c r="R14266" s="1"/>
      <c r="S14266" s="1"/>
      <c r="T14266" s="1"/>
      <c r="U14266" s="1"/>
      <c r="V14266" s="1"/>
      <c r="W14266" s="1"/>
      <c r="X14266" s="1"/>
      <c r="Y14266" s="1"/>
      <c r="Z14266" s="1"/>
    </row>
    <row r="14267" spans="1:26" x14ac:dyDescent="0.25">
      <c r="B14267" s="7" t="s">
        <v>5127</v>
      </c>
    </row>
    <row r="14268" spans="1:26" x14ac:dyDescent="0.25">
      <c r="B14268" t="s">
        <v>6131</v>
      </c>
      <c r="C14268" t="s">
        <v>136</v>
      </c>
      <c r="D14268" t="s">
        <v>6132</v>
      </c>
      <c r="E14268" s="8">
        <v>1</v>
      </c>
      <c r="F14268" t="s">
        <v>5123</v>
      </c>
      <c r="G14268" t="s">
        <v>5124</v>
      </c>
      <c r="H14268" s="9">
        <v>23.18</v>
      </c>
      <c r="I14268" t="s">
        <v>5125</v>
      </c>
      <c r="J14268" s="10">
        <f>ROUND(E14268/I14266* H14268,5)</f>
        <v>23.18</v>
      </c>
      <c r="K14268" s="11"/>
    </row>
    <row r="14269" spans="1:26" x14ac:dyDescent="0.25">
      <c r="B14269" t="s">
        <v>6056</v>
      </c>
      <c r="C14269" t="s">
        <v>9</v>
      </c>
      <c r="D14269" t="s">
        <v>6057</v>
      </c>
      <c r="E14269" s="8">
        <v>8.0000000000000002E-3</v>
      </c>
      <c r="F14269" t="s">
        <v>5123</v>
      </c>
      <c r="G14269" t="s">
        <v>5124</v>
      </c>
      <c r="H14269" s="9">
        <v>84.61</v>
      </c>
      <c r="I14269" t="s">
        <v>5125</v>
      </c>
      <c r="J14269" s="10">
        <f>ROUND(E14269/I14266* H14269,5)</f>
        <v>0.67688000000000004</v>
      </c>
      <c r="K14269" s="11"/>
    </row>
    <row r="14270" spans="1:26" x14ac:dyDescent="0.25">
      <c r="D14270" s="12" t="s">
        <v>5130</v>
      </c>
      <c r="E14270" s="11"/>
      <c r="H14270" s="11"/>
      <c r="K14270" s="9">
        <f>SUM(J14268:J14269)</f>
        <v>23.85688</v>
      </c>
    </row>
    <row r="14271" spans="1:26" x14ac:dyDescent="0.25">
      <c r="D14271" s="12" t="s">
        <v>5141</v>
      </c>
      <c r="E14271" s="11"/>
      <c r="H14271" s="11"/>
      <c r="K14271" s="13">
        <f>SUM(J14267:J14270)</f>
        <v>23.85688</v>
      </c>
    </row>
    <row r="14272" spans="1:26" x14ac:dyDescent="0.25">
      <c r="D14272" s="12" t="s">
        <v>5157</v>
      </c>
      <c r="E14272" s="11"/>
      <c r="H14272" s="11">
        <v>6</v>
      </c>
      <c r="I14272" t="s">
        <v>5143</v>
      </c>
      <c r="K14272" s="9">
        <f>ROUND(H14272/100*K14271,5)</f>
        <v>1.4314100000000001</v>
      </c>
    </row>
    <row r="14273" spans="1:26" x14ac:dyDescent="0.25">
      <c r="D14273" s="12" t="s">
        <v>5144</v>
      </c>
      <c r="E14273" s="11"/>
      <c r="H14273" s="11"/>
      <c r="K14273" s="13">
        <f>SUM(K14271:K14272)</f>
        <v>25.28829</v>
      </c>
    </row>
    <row r="14275" spans="1:26" ht="45" customHeight="1" x14ac:dyDescent="0.25">
      <c r="A14275" s="4" t="s">
        <v>6193</v>
      </c>
      <c r="B14275" s="4" t="s">
        <v>1708</v>
      </c>
      <c r="C14275" s="1" t="s">
        <v>136</v>
      </c>
      <c r="D14275" s="28" t="s">
        <v>1709</v>
      </c>
      <c r="E14275" s="29"/>
      <c r="F14275" s="29"/>
      <c r="G14275" s="1"/>
      <c r="H14275" s="5" t="s">
        <v>5119</v>
      </c>
      <c r="I14275" s="30">
        <v>1</v>
      </c>
      <c r="J14275" s="31"/>
      <c r="K14275" s="6">
        <f>ROUND(K14282,2)</f>
        <v>20.54</v>
      </c>
      <c r="L14275" s="1"/>
      <c r="M14275" s="1"/>
      <c r="N14275" s="1"/>
      <c r="O14275" s="1"/>
      <c r="P14275" s="1"/>
      <c r="Q14275" s="1"/>
      <c r="R14275" s="1"/>
      <c r="S14275" s="1"/>
      <c r="T14275" s="1"/>
      <c r="U14275" s="1"/>
      <c r="V14275" s="1"/>
      <c r="W14275" s="1"/>
      <c r="X14275" s="1"/>
      <c r="Y14275" s="1"/>
      <c r="Z14275" s="1"/>
    </row>
    <row r="14276" spans="1:26" x14ac:dyDescent="0.25">
      <c r="B14276" s="7" t="s">
        <v>5127</v>
      </c>
    </row>
    <row r="14277" spans="1:26" x14ac:dyDescent="0.25">
      <c r="B14277" t="s">
        <v>6134</v>
      </c>
      <c r="C14277" t="s">
        <v>136</v>
      </c>
      <c r="D14277" t="s">
        <v>6135</v>
      </c>
      <c r="E14277" s="8">
        <v>1</v>
      </c>
      <c r="F14277" t="s">
        <v>5123</v>
      </c>
      <c r="G14277" t="s">
        <v>5124</v>
      </c>
      <c r="H14277" s="9">
        <v>18.7</v>
      </c>
      <c r="I14277" t="s">
        <v>5125</v>
      </c>
      <c r="J14277" s="10">
        <f>ROUND(E14277/I14275* H14277,5)</f>
        <v>18.7</v>
      </c>
      <c r="K14277" s="11"/>
    </row>
    <row r="14278" spans="1:26" x14ac:dyDescent="0.25">
      <c r="B14278" t="s">
        <v>6056</v>
      </c>
      <c r="C14278" t="s">
        <v>9</v>
      </c>
      <c r="D14278" t="s">
        <v>6057</v>
      </c>
      <c r="E14278" s="8">
        <v>8.0000000000000002E-3</v>
      </c>
      <c r="F14278" t="s">
        <v>5123</v>
      </c>
      <c r="G14278" t="s">
        <v>5124</v>
      </c>
      <c r="H14278" s="9">
        <v>84.61</v>
      </c>
      <c r="I14278" t="s">
        <v>5125</v>
      </c>
      <c r="J14278" s="10">
        <f>ROUND(E14278/I14275* H14278,5)</f>
        <v>0.67688000000000004</v>
      </c>
      <c r="K14278" s="11"/>
    </row>
    <row r="14279" spans="1:26" x14ac:dyDescent="0.25">
      <c r="D14279" s="12" t="s">
        <v>5130</v>
      </c>
      <c r="E14279" s="11"/>
      <c r="H14279" s="11"/>
      <c r="K14279" s="9">
        <f>SUM(J14277:J14278)</f>
        <v>19.37688</v>
      </c>
    </row>
    <row r="14280" spans="1:26" x14ac:dyDescent="0.25">
      <c r="D14280" s="12" t="s">
        <v>5141</v>
      </c>
      <c r="E14280" s="11"/>
      <c r="H14280" s="11"/>
      <c r="K14280" s="13">
        <f>SUM(J14276:J14279)</f>
        <v>19.37688</v>
      </c>
    </row>
    <row r="14281" spans="1:26" x14ac:dyDescent="0.25">
      <c r="D14281" s="12" t="s">
        <v>5157</v>
      </c>
      <c r="E14281" s="11"/>
      <c r="H14281" s="11">
        <v>6</v>
      </c>
      <c r="I14281" t="s">
        <v>5143</v>
      </c>
      <c r="K14281" s="9">
        <f>ROUND(H14281/100*K14280,5)</f>
        <v>1.1626099999999999</v>
      </c>
    </row>
    <row r="14282" spans="1:26" x14ac:dyDescent="0.25">
      <c r="D14282" s="12" t="s">
        <v>5144</v>
      </c>
      <c r="E14282" s="11"/>
      <c r="H14282" s="11"/>
      <c r="K14282" s="13">
        <f>SUM(K14280:K14281)</f>
        <v>20.539490000000001</v>
      </c>
    </row>
    <row r="14284" spans="1:26" ht="45" customHeight="1" x14ac:dyDescent="0.25">
      <c r="A14284" s="4" t="s">
        <v>6194</v>
      </c>
      <c r="B14284" s="4" t="s">
        <v>1710</v>
      </c>
      <c r="C14284" s="1" t="s">
        <v>136</v>
      </c>
      <c r="D14284" s="28" t="s">
        <v>1711</v>
      </c>
      <c r="E14284" s="29"/>
      <c r="F14284" s="29"/>
      <c r="G14284" s="1"/>
      <c r="H14284" s="5" t="s">
        <v>5119</v>
      </c>
      <c r="I14284" s="30">
        <v>1</v>
      </c>
      <c r="J14284" s="31"/>
      <c r="K14284" s="6">
        <f>ROUND(K14291,2)</f>
        <v>20.100000000000001</v>
      </c>
      <c r="L14284" s="1"/>
      <c r="M14284" s="1"/>
      <c r="N14284" s="1"/>
      <c r="O14284" s="1"/>
      <c r="P14284" s="1"/>
      <c r="Q14284" s="1"/>
      <c r="R14284" s="1"/>
      <c r="S14284" s="1"/>
      <c r="T14284" s="1"/>
      <c r="U14284" s="1"/>
      <c r="V14284" s="1"/>
      <c r="W14284" s="1"/>
      <c r="X14284" s="1"/>
      <c r="Y14284" s="1"/>
      <c r="Z14284" s="1"/>
    </row>
    <row r="14285" spans="1:26" x14ac:dyDescent="0.25">
      <c r="B14285" s="7" t="s">
        <v>5127</v>
      </c>
    </row>
    <row r="14286" spans="1:26" x14ac:dyDescent="0.25">
      <c r="B14286" t="s">
        <v>6056</v>
      </c>
      <c r="C14286" t="s">
        <v>9</v>
      </c>
      <c r="D14286" t="s">
        <v>6057</v>
      </c>
      <c r="E14286" s="8">
        <v>8.0000000000000002E-3</v>
      </c>
      <c r="F14286" t="s">
        <v>5123</v>
      </c>
      <c r="G14286" t="s">
        <v>5124</v>
      </c>
      <c r="H14286" s="9">
        <v>84.61</v>
      </c>
      <c r="I14286" t="s">
        <v>5125</v>
      </c>
      <c r="J14286" s="10">
        <f>ROUND(E14286/I14284* H14286,5)</f>
        <v>0.67688000000000004</v>
      </c>
      <c r="K14286" s="11"/>
    </row>
    <row r="14287" spans="1:26" x14ac:dyDescent="0.25">
      <c r="B14287" t="s">
        <v>6137</v>
      </c>
      <c r="C14287" t="s">
        <v>136</v>
      </c>
      <c r="D14287" t="s">
        <v>6138</v>
      </c>
      <c r="E14287" s="8">
        <v>1</v>
      </c>
      <c r="F14287" t="s">
        <v>5123</v>
      </c>
      <c r="G14287" t="s">
        <v>5124</v>
      </c>
      <c r="H14287" s="9">
        <v>18.29</v>
      </c>
      <c r="I14287" t="s">
        <v>5125</v>
      </c>
      <c r="J14287" s="10">
        <f>ROUND(E14287/I14284* H14287,5)</f>
        <v>18.29</v>
      </c>
      <c r="K14287" s="11"/>
    </row>
    <row r="14288" spans="1:26" x14ac:dyDescent="0.25">
      <c r="D14288" s="12" t="s">
        <v>5130</v>
      </c>
      <c r="E14288" s="11"/>
      <c r="H14288" s="11"/>
      <c r="K14288" s="9">
        <f>SUM(J14286:J14287)</f>
        <v>18.96688</v>
      </c>
    </row>
    <row r="14289" spans="1:26" x14ac:dyDescent="0.25">
      <c r="D14289" s="12" t="s">
        <v>5141</v>
      </c>
      <c r="E14289" s="11"/>
      <c r="H14289" s="11"/>
      <c r="K14289" s="13">
        <f>SUM(J14285:J14288)</f>
        <v>18.96688</v>
      </c>
    </row>
    <row r="14290" spans="1:26" x14ac:dyDescent="0.25">
      <c r="D14290" s="12" t="s">
        <v>5157</v>
      </c>
      <c r="E14290" s="11"/>
      <c r="H14290" s="11">
        <v>6</v>
      </c>
      <c r="I14290" t="s">
        <v>5143</v>
      </c>
      <c r="K14290" s="9">
        <f>ROUND(H14290/100*K14289,5)</f>
        <v>1.13801</v>
      </c>
    </row>
    <row r="14291" spans="1:26" x14ac:dyDescent="0.25">
      <c r="D14291" s="12" t="s">
        <v>5144</v>
      </c>
      <c r="E14291" s="11"/>
      <c r="H14291" s="11"/>
      <c r="K14291" s="13">
        <f>SUM(K14289:K14290)</f>
        <v>20.104890000000001</v>
      </c>
    </row>
    <row r="14293" spans="1:26" ht="45" customHeight="1" x14ac:dyDescent="0.25">
      <c r="A14293" s="4" t="s">
        <v>6195</v>
      </c>
      <c r="B14293" s="4" t="s">
        <v>1712</v>
      </c>
      <c r="C14293" s="1" t="s">
        <v>136</v>
      </c>
      <c r="D14293" s="28" t="s">
        <v>1713</v>
      </c>
      <c r="E14293" s="29"/>
      <c r="F14293" s="29"/>
      <c r="G14293" s="1"/>
      <c r="H14293" s="5" t="s">
        <v>5119</v>
      </c>
      <c r="I14293" s="30">
        <v>1</v>
      </c>
      <c r="J14293" s="31"/>
      <c r="K14293" s="6">
        <f>ROUND(K14300,2)</f>
        <v>17.45</v>
      </c>
      <c r="L14293" s="1"/>
      <c r="M14293" s="1"/>
      <c r="N14293" s="1"/>
      <c r="O14293" s="1"/>
      <c r="P14293" s="1"/>
      <c r="Q14293" s="1"/>
      <c r="R14293" s="1"/>
      <c r="S14293" s="1"/>
      <c r="T14293" s="1"/>
      <c r="U14293" s="1"/>
      <c r="V14293" s="1"/>
      <c r="W14293" s="1"/>
      <c r="X14293" s="1"/>
      <c r="Y14293" s="1"/>
      <c r="Z14293" s="1"/>
    </row>
    <row r="14294" spans="1:26" x14ac:dyDescent="0.25">
      <c r="B14294" s="7" t="s">
        <v>5127</v>
      </c>
    </row>
    <row r="14295" spans="1:26" x14ac:dyDescent="0.25">
      <c r="B14295" t="s">
        <v>6056</v>
      </c>
      <c r="C14295" t="s">
        <v>9</v>
      </c>
      <c r="D14295" t="s">
        <v>6057</v>
      </c>
      <c r="E14295" s="8">
        <v>8.0000000000000002E-3</v>
      </c>
      <c r="F14295" t="s">
        <v>5123</v>
      </c>
      <c r="G14295" t="s">
        <v>5124</v>
      </c>
      <c r="H14295" s="9">
        <v>84.61</v>
      </c>
      <c r="I14295" t="s">
        <v>5125</v>
      </c>
      <c r="J14295" s="10">
        <f>ROUND(E14295/I14293* H14295,5)</f>
        <v>0.67688000000000004</v>
      </c>
      <c r="K14295" s="11"/>
    </row>
    <row r="14296" spans="1:26" x14ac:dyDescent="0.25">
      <c r="B14296" t="s">
        <v>6140</v>
      </c>
      <c r="C14296" t="s">
        <v>136</v>
      </c>
      <c r="D14296" t="s">
        <v>6141</v>
      </c>
      <c r="E14296" s="8">
        <v>1</v>
      </c>
      <c r="F14296" t="s">
        <v>5123</v>
      </c>
      <c r="G14296" t="s">
        <v>5124</v>
      </c>
      <c r="H14296" s="9">
        <v>15.79</v>
      </c>
      <c r="I14296" t="s">
        <v>5125</v>
      </c>
      <c r="J14296" s="10">
        <f>ROUND(E14296/I14293* H14296,5)</f>
        <v>15.79</v>
      </c>
      <c r="K14296" s="11"/>
    </row>
    <row r="14297" spans="1:26" x14ac:dyDescent="0.25">
      <c r="D14297" s="12" t="s">
        <v>5130</v>
      </c>
      <c r="E14297" s="11"/>
      <c r="H14297" s="11"/>
      <c r="K14297" s="9">
        <f>SUM(J14295:J14296)</f>
        <v>16.46688</v>
      </c>
    </row>
    <row r="14298" spans="1:26" x14ac:dyDescent="0.25">
      <c r="D14298" s="12" t="s">
        <v>5141</v>
      </c>
      <c r="E14298" s="11"/>
      <c r="H14298" s="11"/>
      <c r="K14298" s="13">
        <f>SUM(J14294:J14297)</f>
        <v>16.46688</v>
      </c>
    </row>
    <row r="14299" spans="1:26" x14ac:dyDescent="0.25">
      <c r="D14299" s="12" t="s">
        <v>5157</v>
      </c>
      <c r="E14299" s="11"/>
      <c r="H14299" s="11">
        <v>6</v>
      </c>
      <c r="I14299" t="s">
        <v>5143</v>
      </c>
      <c r="K14299" s="9">
        <f>ROUND(H14299/100*K14298,5)</f>
        <v>0.98801000000000005</v>
      </c>
    </row>
    <row r="14300" spans="1:26" x14ac:dyDescent="0.25">
      <c r="D14300" s="12" t="s">
        <v>5144</v>
      </c>
      <c r="E14300" s="11"/>
      <c r="H14300" s="11"/>
      <c r="K14300" s="13">
        <f>SUM(K14298:K14299)</f>
        <v>17.454889999999999</v>
      </c>
    </row>
    <row r="14302" spans="1:26" ht="45" customHeight="1" x14ac:dyDescent="0.25">
      <c r="A14302" s="4" t="s">
        <v>6196</v>
      </c>
      <c r="B14302" s="4" t="s">
        <v>1714</v>
      </c>
      <c r="C14302" s="1" t="s">
        <v>136</v>
      </c>
      <c r="D14302" s="28" t="s">
        <v>1715</v>
      </c>
      <c r="E14302" s="29"/>
      <c r="F14302" s="29"/>
      <c r="G14302" s="1"/>
      <c r="H14302" s="5" t="s">
        <v>5119</v>
      </c>
      <c r="I14302" s="30">
        <v>1</v>
      </c>
      <c r="J14302" s="31"/>
      <c r="K14302" s="6">
        <f>ROUND(K14310,2)</f>
        <v>33.909999999999997</v>
      </c>
      <c r="L14302" s="1"/>
      <c r="M14302" s="1"/>
      <c r="N14302" s="1"/>
      <c r="O14302" s="1"/>
      <c r="P14302" s="1"/>
      <c r="Q14302" s="1"/>
      <c r="R14302" s="1"/>
      <c r="S14302" s="1"/>
      <c r="T14302" s="1"/>
      <c r="U14302" s="1"/>
      <c r="V14302" s="1"/>
      <c r="W14302" s="1"/>
      <c r="X14302" s="1"/>
      <c r="Y14302" s="1"/>
      <c r="Z14302" s="1"/>
    </row>
    <row r="14303" spans="1:26" x14ac:dyDescent="0.25">
      <c r="B14303" s="7" t="s">
        <v>5127</v>
      </c>
    </row>
    <row r="14304" spans="1:26" x14ac:dyDescent="0.25">
      <c r="B14304" t="s">
        <v>6165</v>
      </c>
      <c r="C14304" t="s">
        <v>9</v>
      </c>
      <c r="D14304" t="s">
        <v>6166</v>
      </c>
      <c r="E14304" s="8">
        <v>0.25</v>
      </c>
      <c r="F14304" t="s">
        <v>5123</v>
      </c>
      <c r="G14304" t="s">
        <v>5124</v>
      </c>
      <c r="H14304" s="9">
        <v>29.69</v>
      </c>
      <c r="I14304" t="s">
        <v>5125</v>
      </c>
      <c r="J14304" s="10">
        <f>ROUND(E14304/I14302* H14304,5)</f>
        <v>7.4225000000000003</v>
      </c>
      <c r="K14304" s="11"/>
    </row>
    <row r="14305" spans="1:26" x14ac:dyDescent="0.25">
      <c r="B14305" t="s">
        <v>6131</v>
      </c>
      <c r="C14305" t="s">
        <v>136</v>
      </c>
      <c r="D14305" t="s">
        <v>6132</v>
      </c>
      <c r="E14305" s="8">
        <v>1</v>
      </c>
      <c r="F14305" t="s">
        <v>5123</v>
      </c>
      <c r="G14305" t="s">
        <v>5124</v>
      </c>
      <c r="H14305" s="9">
        <v>23.18</v>
      </c>
      <c r="I14305" t="s">
        <v>5125</v>
      </c>
      <c r="J14305" s="10">
        <f>ROUND(E14305/I14302* H14305,5)</f>
        <v>23.18</v>
      </c>
      <c r="K14305" s="11"/>
    </row>
    <row r="14306" spans="1:26" x14ac:dyDescent="0.25">
      <c r="B14306" t="s">
        <v>5226</v>
      </c>
      <c r="C14306" t="s">
        <v>9</v>
      </c>
      <c r="D14306" t="s">
        <v>5227</v>
      </c>
      <c r="E14306" s="8">
        <v>2.5000000000000001E-2</v>
      </c>
      <c r="F14306" t="s">
        <v>5123</v>
      </c>
      <c r="G14306" t="s">
        <v>5124</v>
      </c>
      <c r="H14306" s="9">
        <v>55.71</v>
      </c>
      <c r="I14306" t="s">
        <v>5125</v>
      </c>
      <c r="J14306" s="10">
        <f>ROUND(E14306/I14302* H14306,5)</f>
        <v>1.3927499999999999</v>
      </c>
      <c r="K14306" s="11"/>
    </row>
    <row r="14307" spans="1:26" x14ac:dyDescent="0.25">
      <c r="D14307" s="12" t="s">
        <v>5130</v>
      </c>
      <c r="E14307" s="11"/>
      <c r="H14307" s="11"/>
      <c r="K14307" s="9">
        <f>SUM(J14304:J14306)</f>
        <v>31.995249999999999</v>
      </c>
    </row>
    <row r="14308" spans="1:26" x14ac:dyDescent="0.25">
      <c r="D14308" s="12" t="s">
        <v>5141</v>
      </c>
      <c r="E14308" s="11"/>
      <c r="H14308" s="11"/>
      <c r="K14308" s="13">
        <f>SUM(J14303:J14307)</f>
        <v>31.995249999999999</v>
      </c>
    </row>
    <row r="14309" spans="1:26" x14ac:dyDescent="0.25">
      <c r="D14309" s="12" t="s">
        <v>5157</v>
      </c>
      <c r="E14309" s="11"/>
      <c r="H14309" s="11">
        <v>6</v>
      </c>
      <c r="I14309" t="s">
        <v>5143</v>
      </c>
      <c r="K14309" s="9">
        <f>ROUND(H14309/100*K14308,5)</f>
        <v>1.9197200000000001</v>
      </c>
    </row>
    <row r="14310" spans="1:26" x14ac:dyDescent="0.25">
      <c r="D14310" s="12" t="s">
        <v>5144</v>
      </c>
      <c r="E14310" s="11"/>
      <c r="H14310" s="11"/>
      <c r="K14310" s="13">
        <f>SUM(K14308:K14309)</f>
        <v>33.914969999999997</v>
      </c>
    </row>
    <row r="14312" spans="1:26" ht="45" customHeight="1" x14ac:dyDescent="0.25">
      <c r="A14312" s="4" t="s">
        <v>6197</v>
      </c>
      <c r="B14312" s="4" t="s">
        <v>1716</v>
      </c>
      <c r="C14312" s="1" t="s">
        <v>136</v>
      </c>
      <c r="D14312" s="28" t="s">
        <v>1717</v>
      </c>
      <c r="E14312" s="29"/>
      <c r="F14312" s="29"/>
      <c r="G14312" s="1"/>
      <c r="H14312" s="5" t="s">
        <v>5119</v>
      </c>
      <c r="I14312" s="30">
        <v>1</v>
      </c>
      <c r="J14312" s="31"/>
      <c r="K14312" s="6">
        <f>ROUND(K14320,2)</f>
        <v>28.41</v>
      </c>
      <c r="L14312" s="1"/>
      <c r="M14312" s="1"/>
      <c r="N14312" s="1"/>
      <c r="O14312" s="1"/>
      <c r="P14312" s="1"/>
      <c r="Q14312" s="1"/>
      <c r="R14312" s="1"/>
      <c r="S14312" s="1"/>
      <c r="T14312" s="1"/>
      <c r="U14312" s="1"/>
      <c r="V14312" s="1"/>
      <c r="W14312" s="1"/>
      <c r="X14312" s="1"/>
      <c r="Y14312" s="1"/>
      <c r="Z14312" s="1"/>
    </row>
    <row r="14313" spans="1:26" x14ac:dyDescent="0.25">
      <c r="B14313" s="7" t="s">
        <v>5127</v>
      </c>
    </row>
    <row r="14314" spans="1:26" x14ac:dyDescent="0.25">
      <c r="B14314" t="s">
        <v>6056</v>
      </c>
      <c r="C14314" t="s">
        <v>9</v>
      </c>
      <c r="D14314" t="s">
        <v>6057</v>
      </c>
      <c r="E14314" s="8">
        <v>8.0000000000000002E-3</v>
      </c>
      <c r="F14314" t="s">
        <v>5123</v>
      </c>
      <c r="G14314" t="s">
        <v>5124</v>
      </c>
      <c r="H14314" s="9">
        <v>84.61</v>
      </c>
      <c r="I14314" t="s">
        <v>5125</v>
      </c>
      <c r="J14314" s="10">
        <f>ROUND(E14314/I14312* H14314,5)</f>
        <v>0.67688000000000004</v>
      </c>
      <c r="K14314" s="11"/>
    </row>
    <row r="14315" spans="1:26" x14ac:dyDescent="0.25">
      <c r="B14315" t="s">
        <v>6165</v>
      </c>
      <c r="C14315" t="s">
        <v>9</v>
      </c>
      <c r="D14315" t="s">
        <v>6166</v>
      </c>
      <c r="E14315" s="8">
        <v>0.25</v>
      </c>
      <c r="F14315" t="s">
        <v>5123</v>
      </c>
      <c r="G14315" t="s">
        <v>5124</v>
      </c>
      <c r="H14315" s="9">
        <v>29.69</v>
      </c>
      <c r="I14315" t="s">
        <v>5125</v>
      </c>
      <c r="J14315" s="10">
        <f>ROUND(E14315/I14312* H14315,5)</f>
        <v>7.4225000000000003</v>
      </c>
      <c r="K14315" s="11"/>
    </row>
    <row r="14316" spans="1:26" x14ac:dyDescent="0.25">
      <c r="B14316" t="s">
        <v>6134</v>
      </c>
      <c r="C14316" t="s">
        <v>136</v>
      </c>
      <c r="D14316" t="s">
        <v>6135</v>
      </c>
      <c r="E14316" s="8">
        <v>1</v>
      </c>
      <c r="F14316" t="s">
        <v>5123</v>
      </c>
      <c r="G14316" t="s">
        <v>5124</v>
      </c>
      <c r="H14316" s="9">
        <v>18.7</v>
      </c>
      <c r="I14316" t="s">
        <v>5125</v>
      </c>
      <c r="J14316" s="10">
        <f>ROUND(E14316/I14312* H14316,5)</f>
        <v>18.7</v>
      </c>
      <c r="K14316" s="11"/>
    </row>
    <row r="14317" spans="1:26" x14ac:dyDescent="0.25">
      <c r="D14317" s="12" t="s">
        <v>5130</v>
      </c>
      <c r="E14317" s="11"/>
      <c r="H14317" s="11"/>
      <c r="K14317" s="9">
        <f>SUM(J14314:J14316)</f>
        <v>26.799379999999999</v>
      </c>
    </row>
    <row r="14318" spans="1:26" x14ac:dyDescent="0.25">
      <c r="D14318" s="12" t="s">
        <v>5141</v>
      </c>
      <c r="E14318" s="11"/>
      <c r="H14318" s="11"/>
      <c r="K14318" s="13">
        <f>SUM(J14313:J14317)</f>
        <v>26.799379999999999</v>
      </c>
    </row>
    <row r="14319" spans="1:26" x14ac:dyDescent="0.25">
      <c r="D14319" s="12" t="s">
        <v>5157</v>
      </c>
      <c r="E14319" s="11"/>
      <c r="H14319" s="11">
        <v>6</v>
      </c>
      <c r="I14319" t="s">
        <v>5143</v>
      </c>
      <c r="K14319" s="9">
        <f>ROUND(H14319/100*K14318,5)</f>
        <v>1.6079600000000001</v>
      </c>
    </row>
    <row r="14320" spans="1:26" x14ac:dyDescent="0.25">
      <c r="D14320" s="12" t="s">
        <v>5144</v>
      </c>
      <c r="E14320" s="11"/>
      <c r="H14320" s="11"/>
      <c r="K14320" s="13">
        <f>SUM(K14318:K14319)</f>
        <v>28.407339999999998</v>
      </c>
    </row>
    <row r="14322" spans="1:26" ht="45" customHeight="1" x14ac:dyDescent="0.25">
      <c r="A14322" s="4" t="s">
        <v>6198</v>
      </c>
      <c r="B14322" s="4" t="s">
        <v>1718</v>
      </c>
      <c r="C14322" s="1" t="s">
        <v>136</v>
      </c>
      <c r="D14322" s="28" t="s">
        <v>1719</v>
      </c>
      <c r="E14322" s="29"/>
      <c r="F14322" s="29"/>
      <c r="G14322" s="1"/>
      <c r="H14322" s="5" t="s">
        <v>5119</v>
      </c>
      <c r="I14322" s="30">
        <v>1</v>
      </c>
      <c r="J14322" s="31"/>
      <c r="K14322" s="6">
        <f>ROUND(K14330,2)</f>
        <v>27.97</v>
      </c>
      <c r="L14322" s="1"/>
      <c r="M14322" s="1"/>
      <c r="N14322" s="1"/>
      <c r="O14322" s="1"/>
      <c r="P14322" s="1"/>
      <c r="Q14322" s="1"/>
      <c r="R14322" s="1"/>
      <c r="S14322" s="1"/>
      <c r="T14322" s="1"/>
      <c r="U14322" s="1"/>
      <c r="V14322" s="1"/>
      <c r="W14322" s="1"/>
      <c r="X14322" s="1"/>
      <c r="Y14322" s="1"/>
      <c r="Z14322" s="1"/>
    </row>
    <row r="14323" spans="1:26" x14ac:dyDescent="0.25">
      <c r="B14323" s="7" t="s">
        <v>5127</v>
      </c>
    </row>
    <row r="14324" spans="1:26" x14ac:dyDescent="0.25">
      <c r="B14324" t="s">
        <v>6165</v>
      </c>
      <c r="C14324" t="s">
        <v>9</v>
      </c>
      <c r="D14324" t="s">
        <v>6166</v>
      </c>
      <c r="E14324" s="8">
        <v>0.25</v>
      </c>
      <c r="F14324" t="s">
        <v>5123</v>
      </c>
      <c r="G14324" t="s">
        <v>5124</v>
      </c>
      <c r="H14324" s="9">
        <v>29.69</v>
      </c>
      <c r="I14324" t="s">
        <v>5125</v>
      </c>
      <c r="J14324" s="10">
        <f>ROUND(E14324/I14322* H14324,5)</f>
        <v>7.4225000000000003</v>
      </c>
      <c r="K14324" s="11"/>
    </row>
    <row r="14325" spans="1:26" x14ac:dyDescent="0.25">
      <c r="B14325" t="s">
        <v>6056</v>
      </c>
      <c r="C14325" t="s">
        <v>9</v>
      </c>
      <c r="D14325" t="s">
        <v>6057</v>
      </c>
      <c r="E14325" s="8">
        <v>8.0000000000000002E-3</v>
      </c>
      <c r="F14325" t="s">
        <v>5123</v>
      </c>
      <c r="G14325" t="s">
        <v>5124</v>
      </c>
      <c r="H14325" s="9">
        <v>84.61</v>
      </c>
      <c r="I14325" t="s">
        <v>5125</v>
      </c>
      <c r="J14325" s="10">
        <f>ROUND(E14325/I14322* H14325,5)</f>
        <v>0.67688000000000004</v>
      </c>
      <c r="K14325" s="11"/>
    </row>
    <row r="14326" spans="1:26" x14ac:dyDescent="0.25">
      <c r="B14326" t="s">
        <v>6137</v>
      </c>
      <c r="C14326" t="s">
        <v>136</v>
      </c>
      <c r="D14326" t="s">
        <v>6138</v>
      </c>
      <c r="E14326" s="8">
        <v>1</v>
      </c>
      <c r="F14326" t="s">
        <v>5123</v>
      </c>
      <c r="G14326" t="s">
        <v>5124</v>
      </c>
      <c r="H14326" s="9">
        <v>18.29</v>
      </c>
      <c r="I14326" t="s">
        <v>5125</v>
      </c>
      <c r="J14326" s="10">
        <f>ROUND(E14326/I14322* H14326,5)</f>
        <v>18.29</v>
      </c>
      <c r="K14326" s="11"/>
    </row>
    <row r="14327" spans="1:26" x14ac:dyDescent="0.25">
      <c r="D14327" s="12" t="s">
        <v>5130</v>
      </c>
      <c r="E14327" s="11"/>
      <c r="H14327" s="11"/>
      <c r="K14327" s="9">
        <f>SUM(J14324:J14326)</f>
        <v>26.389379999999999</v>
      </c>
    </row>
    <row r="14328" spans="1:26" x14ac:dyDescent="0.25">
      <c r="D14328" s="12" t="s">
        <v>5141</v>
      </c>
      <c r="E14328" s="11"/>
      <c r="H14328" s="11"/>
      <c r="K14328" s="13">
        <f>SUM(J14323:J14327)</f>
        <v>26.389379999999999</v>
      </c>
    </row>
    <row r="14329" spans="1:26" x14ac:dyDescent="0.25">
      <c r="D14329" s="12" t="s">
        <v>5157</v>
      </c>
      <c r="E14329" s="11"/>
      <c r="H14329" s="11">
        <v>6</v>
      </c>
      <c r="I14329" t="s">
        <v>5143</v>
      </c>
      <c r="K14329" s="9">
        <f>ROUND(H14329/100*K14328,5)</f>
        <v>1.5833600000000001</v>
      </c>
    </row>
    <row r="14330" spans="1:26" x14ac:dyDescent="0.25">
      <c r="D14330" s="12" t="s">
        <v>5144</v>
      </c>
      <c r="E14330" s="11"/>
      <c r="H14330" s="11"/>
      <c r="K14330" s="13">
        <f>SUM(K14328:K14329)</f>
        <v>27.972739999999998</v>
      </c>
    </row>
    <row r="14332" spans="1:26" ht="45" customHeight="1" x14ac:dyDescent="0.25">
      <c r="A14332" s="4" t="s">
        <v>6199</v>
      </c>
      <c r="B14332" s="4" t="s">
        <v>1720</v>
      </c>
      <c r="C14332" s="1" t="s">
        <v>136</v>
      </c>
      <c r="D14332" s="28" t="s">
        <v>1721</v>
      </c>
      <c r="E14332" s="29"/>
      <c r="F14332" s="29"/>
      <c r="G14332" s="1"/>
      <c r="H14332" s="5" t="s">
        <v>5119</v>
      </c>
      <c r="I14332" s="30">
        <v>1</v>
      </c>
      <c r="J14332" s="31"/>
      <c r="K14332" s="6">
        <f>ROUND(K14340,2)</f>
        <v>25.32</v>
      </c>
      <c r="L14332" s="1"/>
      <c r="M14332" s="1"/>
      <c r="N14332" s="1"/>
      <c r="O14332" s="1"/>
      <c r="P14332" s="1"/>
      <c r="Q14332" s="1"/>
      <c r="R14332" s="1"/>
      <c r="S14332" s="1"/>
      <c r="T14332" s="1"/>
      <c r="U14332" s="1"/>
      <c r="V14332" s="1"/>
      <c r="W14332" s="1"/>
      <c r="X14332" s="1"/>
      <c r="Y14332" s="1"/>
      <c r="Z14332" s="1"/>
    </row>
    <row r="14333" spans="1:26" x14ac:dyDescent="0.25">
      <c r="B14333" s="7" t="s">
        <v>5127</v>
      </c>
    </row>
    <row r="14334" spans="1:26" x14ac:dyDescent="0.25">
      <c r="B14334" t="s">
        <v>6056</v>
      </c>
      <c r="C14334" t="s">
        <v>9</v>
      </c>
      <c r="D14334" t="s">
        <v>6057</v>
      </c>
      <c r="E14334" s="8">
        <v>8.0000000000000002E-3</v>
      </c>
      <c r="F14334" t="s">
        <v>5123</v>
      </c>
      <c r="G14334" t="s">
        <v>5124</v>
      </c>
      <c r="H14334" s="9">
        <v>84.61</v>
      </c>
      <c r="I14334" t="s">
        <v>5125</v>
      </c>
      <c r="J14334" s="10">
        <f>ROUND(E14334/I14332* H14334,5)</f>
        <v>0.67688000000000004</v>
      </c>
      <c r="K14334" s="11"/>
    </row>
    <row r="14335" spans="1:26" x14ac:dyDescent="0.25">
      <c r="B14335" t="s">
        <v>6140</v>
      </c>
      <c r="C14335" t="s">
        <v>136</v>
      </c>
      <c r="D14335" t="s">
        <v>6141</v>
      </c>
      <c r="E14335" s="8">
        <v>1</v>
      </c>
      <c r="F14335" t="s">
        <v>5123</v>
      </c>
      <c r="G14335" t="s">
        <v>5124</v>
      </c>
      <c r="H14335" s="9">
        <v>15.79</v>
      </c>
      <c r="I14335" t="s">
        <v>5125</v>
      </c>
      <c r="J14335" s="10">
        <f>ROUND(E14335/I14332* H14335,5)</f>
        <v>15.79</v>
      </c>
      <c r="K14335" s="11"/>
    </row>
    <row r="14336" spans="1:26" x14ac:dyDescent="0.25">
      <c r="B14336" t="s">
        <v>6165</v>
      </c>
      <c r="C14336" t="s">
        <v>9</v>
      </c>
      <c r="D14336" t="s">
        <v>6166</v>
      </c>
      <c r="E14336" s="8">
        <v>0.25</v>
      </c>
      <c r="F14336" t="s">
        <v>5123</v>
      </c>
      <c r="G14336" t="s">
        <v>5124</v>
      </c>
      <c r="H14336" s="9">
        <v>29.69</v>
      </c>
      <c r="I14336" t="s">
        <v>5125</v>
      </c>
      <c r="J14336" s="10">
        <f>ROUND(E14336/I14332* H14336,5)</f>
        <v>7.4225000000000003</v>
      </c>
      <c r="K14336" s="11"/>
    </row>
    <row r="14337" spans="1:26" x14ac:dyDescent="0.25">
      <c r="D14337" s="12" t="s">
        <v>5130</v>
      </c>
      <c r="E14337" s="11"/>
      <c r="H14337" s="11"/>
      <c r="K14337" s="9">
        <f>SUM(J14334:J14336)</f>
        <v>23.889379999999999</v>
      </c>
    </row>
    <row r="14338" spans="1:26" x14ac:dyDescent="0.25">
      <c r="D14338" s="12" t="s">
        <v>5141</v>
      </c>
      <c r="E14338" s="11"/>
      <c r="H14338" s="11"/>
      <c r="K14338" s="13">
        <f>SUM(J14333:J14337)</f>
        <v>23.889379999999999</v>
      </c>
    </row>
    <row r="14339" spans="1:26" x14ac:dyDescent="0.25">
      <c r="D14339" s="12" t="s">
        <v>5157</v>
      </c>
      <c r="E14339" s="11"/>
      <c r="H14339" s="11">
        <v>6</v>
      </c>
      <c r="I14339" t="s">
        <v>5143</v>
      </c>
      <c r="K14339" s="9">
        <f>ROUND(H14339/100*K14338,5)</f>
        <v>1.43336</v>
      </c>
    </row>
    <row r="14340" spans="1:26" x14ac:dyDescent="0.25">
      <c r="D14340" s="12" t="s">
        <v>5144</v>
      </c>
      <c r="E14340" s="11"/>
      <c r="H14340" s="11"/>
      <c r="K14340" s="13">
        <f>SUM(K14338:K14339)</f>
        <v>25.32274</v>
      </c>
    </row>
    <row r="14342" spans="1:26" ht="45" customHeight="1" x14ac:dyDescent="0.25">
      <c r="A14342" s="4" t="s">
        <v>6200</v>
      </c>
      <c r="B14342" s="4" t="s">
        <v>1723</v>
      </c>
      <c r="C14342" s="1" t="s">
        <v>136</v>
      </c>
      <c r="D14342" s="28" t="s">
        <v>1724</v>
      </c>
      <c r="E14342" s="29"/>
      <c r="F14342" s="29"/>
      <c r="G14342" s="1"/>
      <c r="H14342" s="5" t="s">
        <v>5119</v>
      </c>
      <c r="I14342" s="30">
        <v>1</v>
      </c>
      <c r="J14342" s="31"/>
      <c r="K14342" s="6">
        <f>ROUND(K14348,2)</f>
        <v>51.01</v>
      </c>
      <c r="L14342" s="1"/>
      <c r="M14342" s="1"/>
      <c r="N14342" s="1"/>
      <c r="O14342" s="1"/>
      <c r="P14342" s="1"/>
      <c r="Q14342" s="1"/>
      <c r="R14342" s="1"/>
      <c r="S14342" s="1"/>
      <c r="T14342" s="1"/>
      <c r="U14342" s="1"/>
      <c r="V14342" s="1"/>
      <c r="W14342" s="1"/>
      <c r="X14342" s="1"/>
      <c r="Y14342" s="1"/>
      <c r="Z14342" s="1"/>
    </row>
    <row r="14343" spans="1:26" x14ac:dyDescent="0.25">
      <c r="B14343" s="7" t="s">
        <v>5127</v>
      </c>
    </row>
    <row r="14344" spans="1:26" x14ac:dyDescent="0.25">
      <c r="B14344" t="s">
        <v>6125</v>
      </c>
      <c r="C14344" t="s">
        <v>136</v>
      </c>
      <c r="D14344" t="s">
        <v>6126</v>
      </c>
      <c r="E14344" s="8">
        <v>1</v>
      </c>
      <c r="F14344" t="s">
        <v>5123</v>
      </c>
      <c r="G14344" t="s">
        <v>5124</v>
      </c>
      <c r="H14344" s="9">
        <v>48.12</v>
      </c>
      <c r="I14344" t="s">
        <v>5125</v>
      </c>
      <c r="J14344" s="10">
        <f>ROUND(E14344/I14342* H14344,5)</f>
        <v>48.12</v>
      </c>
      <c r="K14344" s="11"/>
    </row>
    <row r="14345" spans="1:26" x14ac:dyDescent="0.25">
      <c r="D14345" s="12" t="s">
        <v>5130</v>
      </c>
      <c r="E14345" s="11"/>
      <c r="H14345" s="11"/>
      <c r="K14345" s="9">
        <f>SUM(J14344:J14344)</f>
        <v>48.12</v>
      </c>
    </row>
    <row r="14346" spans="1:26" x14ac:dyDescent="0.25">
      <c r="D14346" s="12" t="s">
        <v>5141</v>
      </c>
      <c r="E14346" s="11"/>
      <c r="H14346" s="11"/>
      <c r="K14346" s="13">
        <f>SUM(J14343:J14345)</f>
        <v>48.12</v>
      </c>
    </row>
    <row r="14347" spans="1:26" x14ac:dyDescent="0.25">
      <c r="D14347" s="12" t="s">
        <v>5157</v>
      </c>
      <c r="E14347" s="11"/>
      <c r="H14347" s="11">
        <v>6</v>
      </c>
      <c r="I14347" t="s">
        <v>5143</v>
      </c>
      <c r="K14347" s="9">
        <f>ROUND(H14347/100*K14346,5)</f>
        <v>2.8872</v>
      </c>
    </row>
    <row r="14348" spans="1:26" x14ac:dyDescent="0.25">
      <c r="D14348" s="12" t="s">
        <v>5144</v>
      </c>
      <c r="E14348" s="11"/>
      <c r="H14348" s="11"/>
      <c r="K14348" s="13">
        <f>SUM(K14346:K14347)</f>
        <v>51.007199999999997</v>
      </c>
    </row>
    <row r="14350" spans="1:26" ht="45" customHeight="1" x14ac:dyDescent="0.25">
      <c r="A14350" s="4" t="s">
        <v>6201</v>
      </c>
      <c r="B14350" s="4" t="s">
        <v>1725</v>
      </c>
      <c r="C14350" s="1" t="s">
        <v>136</v>
      </c>
      <c r="D14350" s="28" t="s">
        <v>1726</v>
      </c>
      <c r="E14350" s="29"/>
      <c r="F14350" s="29"/>
      <c r="G14350" s="1"/>
      <c r="H14350" s="5" t="s">
        <v>5119</v>
      </c>
      <c r="I14350" s="30">
        <v>1</v>
      </c>
      <c r="J14350" s="31"/>
      <c r="K14350" s="6">
        <f>ROUND(K14356,2)</f>
        <v>44.93</v>
      </c>
      <c r="L14350" s="1"/>
      <c r="M14350" s="1"/>
      <c r="N14350" s="1"/>
      <c r="O14350" s="1"/>
      <c r="P14350" s="1"/>
      <c r="Q14350" s="1"/>
      <c r="R14350" s="1"/>
      <c r="S14350" s="1"/>
      <c r="T14350" s="1"/>
      <c r="U14350" s="1"/>
      <c r="V14350" s="1"/>
      <c r="W14350" s="1"/>
      <c r="X14350" s="1"/>
      <c r="Y14350" s="1"/>
      <c r="Z14350" s="1"/>
    </row>
    <row r="14351" spans="1:26" x14ac:dyDescent="0.25">
      <c r="B14351" s="7" t="s">
        <v>5127</v>
      </c>
    </row>
    <row r="14352" spans="1:26" x14ac:dyDescent="0.25">
      <c r="B14352" t="s">
        <v>6128</v>
      </c>
      <c r="C14352" t="s">
        <v>136</v>
      </c>
      <c r="D14352" t="s">
        <v>6129</v>
      </c>
      <c r="E14352" s="8">
        <v>1</v>
      </c>
      <c r="F14352" t="s">
        <v>5123</v>
      </c>
      <c r="G14352" t="s">
        <v>5124</v>
      </c>
      <c r="H14352" s="9">
        <v>42.39</v>
      </c>
      <c r="I14352" t="s">
        <v>5125</v>
      </c>
      <c r="J14352" s="10">
        <f>ROUND(E14352/I14350* H14352,5)</f>
        <v>42.39</v>
      </c>
      <c r="K14352" s="11"/>
    </row>
    <row r="14353" spans="1:26" x14ac:dyDescent="0.25">
      <c r="D14353" s="12" t="s">
        <v>5130</v>
      </c>
      <c r="E14353" s="11"/>
      <c r="H14353" s="11"/>
      <c r="K14353" s="9">
        <f>SUM(J14352:J14352)</f>
        <v>42.39</v>
      </c>
    </row>
    <row r="14354" spans="1:26" x14ac:dyDescent="0.25">
      <c r="D14354" s="12" t="s">
        <v>5141</v>
      </c>
      <c r="E14354" s="11"/>
      <c r="H14354" s="11"/>
      <c r="K14354" s="13">
        <f>SUM(J14351:J14353)</f>
        <v>42.39</v>
      </c>
    </row>
    <row r="14355" spans="1:26" x14ac:dyDescent="0.25">
      <c r="D14355" s="12" t="s">
        <v>5157</v>
      </c>
      <c r="E14355" s="11"/>
      <c r="H14355" s="11">
        <v>6</v>
      </c>
      <c r="I14355" t="s">
        <v>5143</v>
      </c>
      <c r="K14355" s="9">
        <f>ROUND(H14355/100*K14354,5)</f>
        <v>2.5434000000000001</v>
      </c>
    </row>
    <row r="14356" spans="1:26" x14ac:dyDescent="0.25">
      <c r="D14356" s="12" t="s">
        <v>5144</v>
      </c>
      <c r="E14356" s="11"/>
      <c r="H14356" s="11"/>
      <c r="K14356" s="13">
        <f>SUM(K14354:K14355)</f>
        <v>44.933399999999999</v>
      </c>
    </row>
    <row r="14358" spans="1:26" ht="45" customHeight="1" x14ac:dyDescent="0.25">
      <c r="A14358" s="4" t="s">
        <v>6202</v>
      </c>
      <c r="B14358" s="4" t="s">
        <v>1727</v>
      </c>
      <c r="C14358" s="1" t="s">
        <v>136</v>
      </c>
      <c r="D14358" s="28" t="s">
        <v>1728</v>
      </c>
      <c r="E14358" s="29"/>
      <c r="F14358" s="29"/>
      <c r="G14358" s="1"/>
      <c r="H14358" s="5" t="s">
        <v>5119</v>
      </c>
      <c r="I14358" s="30">
        <v>1</v>
      </c>
      <c r="J14358" s="31"/>
      <c r="K14358" s="6">
        <f>ROUND(K14364,2)</f>
        <v>24.57</v>
      </c>
      <c r="L14358" s="1"/>
      <c r="M14358" s="1"/>
      <c r="N14358" s="1"/>
      <c r="O14358" s="1"/>
      <c r="P14358" s="1"/>
      <c r="Q14358" s="1"/>
      <c r="R14358" s="1"/>
      <c r="S14358" s="1"/>
      <c r="T14358" s="1"/>
      <c r="U14358" s="1"/>
      <c r="V14358" s="1"/>
      <c r="W14358" s="1"/>
      <c r="X14358" s="1"/>
      <c r="Y14358" s="1"/>
      <c r="Z14358" s="1"/>
    </row>
    <row r="14359" spans="1:26" x14ac:dyDescent="0.25">
      <c r="B14359" s="7" t="s">
        <v>5127</v>
      </c>
    </row>
    <row r="14360" spans="1:26" x14ac:dyDescent="0.25">
      <c r="B14360" t="s">
        <v>6131</v>
      </c>
      <c r="C14360" t="s">
        <v>136</v>
      </c>
      <c r="D14360" t="s">
        <v>6132</v>
      </c>
      <c r="E14360" s="8">
        <v>1</v>
      </c>
      <c r="F14360" t="s">
        <v>5123</v>
      </c>
      <c r="G14360" t="s">
        <v>5124</v>
      </c>
      <c r="H14360" s="9">
        <v>23.18</v>
      </c>
      <c r="I14360" t="s">
        <v>5125</v>
      </c>
      <c r="J14360" s="10">
        <f>ROUND(E14360/I14358* H14360,5)</f>
        <v>23.18</v>
      </c>
      <c r="K14360" s="11"/>
    </row>
    <row r="14361" spans="1:26" x14ac:dyDescent="0.25">
      <c r="D14361" s="12" t="s">
        <v>5130</v>
      </c>
      <c r="E14361" s="11"/>
      <c r="H14361" s="11"/>
      <c r="K14361" s="9">
        <f>SUM(J14360:J14360)</f>
        <v>23.18</v>
      </c>
    </row>
    <row r="14362" spans="1:26" x14ac:dyDescent="0.25">
      <c r="D14362" s="12" t="s">
        <v>5141</v>
      </c>
      <c r="E14362" s="11"/>
      <c r="H14362" s="11"/>
      <c r="K14362" s="13">
        <f>SUM(J14359:J14361)</f>
        <v>23.18</v>
      </c>
    </row>
    <row r="14363" spans="1:26" x14ac:dyDescent="0.25">
      <c r="D14363" s="12" t="s">
        <v>5157</v>
      </c>
      <c r="E14363" s="11"/>
      <c r="H14363" s="11">
        <v>6</v>
      </c>
      <c r="I14363" t="s">
        <v>5143</v>
      </c>
      <c r="K14363" s="9">
        <f>ROUND(H14363/100*K14362,5)</f>
        <v>1.3908</v>
      </c>
    </row>
    <row r="14364" spans="1:26" x14ac:dyDescent="0.25">
      <c r="D14364" s="12" t="s">
        <v>5144</v>
      </c>
      <c r="E14364" s="11"/>
      <c r="H14364" s="11"/>
      <c r="K14364" s="13">
        <f>SUM(K14362:K14363)</f>
        <v>24.570799999999998</v>
      </c>
    </row>
    <row r="14366" spans="1:26" ht="45" customHeight="1" x14ac:dyDescent="0.25">
      <c r="A14366" s="4" t="s">
        <v>6203</v>
      </c>
      <c r="B14366" s="4" t="s">
        <v>1729</v>
      </c>
      <c r="C14366" s="1" t="s">
        <v>136</v>
      </c>
      <c r="D14366" s="28" t="s">
        <v>1730</v>
      </c>
      <c r="E14366" s="29"/>
      <c r="F14366" s="29"/>
      <c r="G14366" s="1"/>
      <c r="H14366" s="5" t="s">
        <v>5119</v>
      </c>
      <c r="I14366" s="30">
        <v>1</v>
      </c>
      <c r="J14366" s="31"/>
      <c r="K14366" s="6">
        <f>ROUND(K14372,2)</f>
        <v>19.82</v>
      </c>
      <c r="L14366" s="1"/>
      <c r="M14366" s="1"/>
      <c r="N14366" s="1"/>
      <c r="O14366" s="1"/>
      <c r="P14366" s="1"/>
      <c r="Q14366" s="1"/>
      <c r="R14366" s="1"/>
      <c r="S14366" s="1"/>
      <c r="T14366" s="1"/>
      <c r="U14366" s="1"/>
      <c r="V14366" s="1"/>
      <c r="W14366" s="1"/>
      <c r="X14366" s="1"/>
      <c r="Y14366" s="1"/>
      <c r="Z14366" s="1"/>
    </row>
    <row r="14367" spans="1:26" x14ac:dyDescent="0.25">
      <c r="B14367" s="7" t="s">
        <v>5127</v>
      </c>
    </row>
    <row r="14368" spans="1:26" x14ac:dyDescent="0.25">
      <c r="B14368" t="s">
        <v>6134</v>
      </c>
      <c r="C14368" t="s">
        <v>136</v>
      </c>
      <c r="D14368" t="s">
        <v>6135</v>
      </c>
      <c r="E14368" s="8">
        <v>1</v>
      </c>
      <c r="F14368" t="s">
        <v>5123</v>
      </c>
      <c r="G14368" t="s">
        <v>5124</v>
      </c>
      <c r="H14368" s="9">
        <v>18.7</v>
      </c>
      <c r="I14368" t="s">
        <v>5125</v>
      </c>
      <c r="J14368" s="10">
        <f>ROUND(E14368/I14366* H14368,5)</f>
        <v>18.7</v>
      </c>
      <c r="K14368" s="11"/>
    </row>
    <row r="14369" spans="1:26" x14ac:dyDescent="0.25">
      <c r="D14369" s="12" t="s">
        <v>5130</v>
      </c>
      <c r="E14369" s="11"/>
      <c r="H14369" s="11"/>
      <c r="K14369" s="9">
        <f>SUM(J14368:J14368)</f>
        <v>18.7</v>
      </c>
    </row>
    <row r="14370" spans="1:26" x14ac:dyDescent="0.25">
      <c r="D14370" s="12" t="s">
        <v>5141</v>
      </c>
      <c r="E14370" s="11"/>
      <c r="H14370" s="11"/>
      <c r="K14370" s="13">
        <f>SUM(J14367:J14369)</f>
        <v>18.7</v>
      </c>
    </row>
    <row r="14371" spans="1:26" x14ac:dyDescent="0.25">
      <c r="D14371" s="12" t="s">
        <v>5157</v>
      </c>
      <c r="E14371" s="11"/>
      <c r="H14371" s="11">
        <v>6</v>
      </c>
      <c r="I14371" t="s">
        <v>5143</v>
      </c>
      <c r="K14371" s="9">
        <f>ROUND(H14371/100*K14370,5)</f>
        <v>1.1220000000000001</v>
      </c>
    </row>
    <row r="14372" spans="1:26" x14ac:dyDescent="0.25">
      <c r="D14372" s="12" t="s">
        <v>5144</v>
      </c>
      <c r="E14372" s="11"/>
      <c r="H14372" s="11"/>
      <c r="K14372" s="13">
        <f>SUM(K14370:K14371)</f>
        <v>19.821999999999999</v>
      </c>
    </row>
    <row r="14374" spans="1:26" ht="45" customHeight="1" x14ac:dyDescent="0.25">
      <c r="A14374" s="4" t="s">
        <v>6204</v>
      </c>
      <c r="B14374" s="4" t="s">
        <v>1731</v>
      </c>
      <c r="C14374" s="1" t="s">
        <v>136</v>
      </c>
      <c r="D14374" s="28" t="s">
        <v>1732</v>
      </c>
      <c r="E14374" s="29"/>
      <c r="F14374" s="29"/>
      <c r="G14374" s="1"/>
      <c r="H14374" s="5" t="s">
        <v>5119</v>
      </c>
      <c r="I14374" s="30">
        <v>1</v>
      </c>
      <c r="J14374" s="31"/>
      <c r="K14374" s="6">
        <f>ROUND(K14380,2)</f>
        <v>19.39</v>
      </c>
      <c r="L14374" s="1"/>
      <c r="M14374" s="1"/>
      <c r="N14374" s="1"/>
      <c r="O14374" s="1"/>
      <c r="P14374" s="1"/>
      <c r="Q14374" s="1"/>
      <c r="R14374" s="1"/>
      <c r="S14374" s="1"/>
      <c r="T14374" s="1"/>
      <c r="U14374" s="1"/>
      <c r="V14374" s="1"/>
      <c r="W14374" s="1"/>
      <c r="X14374" s="1"/>
      <c r="Y14374" s="1"/>
      <c r="Z14374" s="1"/>
    </row>
    <row r="14375" spans="1:26" x14ac:dyDescent="0.25">
      <c r="B14375" s="7" t="s">
        <v>5127</v>
      </c>
    </row>
    <row r="14376" spans="1:26" x14ac:dyDescent="0.25">
      <c r="B14376" t="s">
        <v>6137</v>
      </c>
      <c r="C14376" t="s">
        <v>136</v>
      </c>
      <c r="D14376" t="s">
        <v>6138</v>
      </c>
      <c r="E14376" s="8">
        <v>1</v>
      </c>
      <c r="F14376" t="s">
        <v>5123</v>
      </c>
      <c r="G14376" t="s">
        <v>5124</v>
      </c>
      <c r="H14376" s="9">
        <v>18.29</v>
      </c>
      <c r="I14376" t="s">
        <v>5125</v>
      </c>
      <c r="J14376" s="10">
        <f>ROUND(E14376/I14374* H14376,5)</f>
        <v>18.29</v>
      </c>
      <c r="K14376" s="11"/>
    </row>
    <row r="14377" spans="1:26" x14ac:dyDescent="0.25">
      <c r="D14377" s="12" t="s">
        <v>5130</v>
      </c>
      <c r="E14377" s="11"/>
      <c r="H14377" s="11"/>
      <c r="K14377" s="9">
        <f>SUM(J14376:J14376)</f>
        <v>18.29</v>
      </c>
    </row>
    <row r="14378" spans="1:26" x14ac:dyDescent="0.25">
      <c r="D14378" s="12" t="s">
        <v>5141</v>
      </c>
      <c r="E14378" s="11"/>
      <c r="H14378" s="11"/>
      <c r="K14378" s="13">
        <f>SUM(J14375:J14377)</f>
        <v>18.29</v>
      </c>
    </row>
    <row r="14379" spans="1:26" x14ac:dyDescent="0.25">
      <c r="D14379" s="12" t="s">
        <v>5157</v>
      </c>
      <c r="E14379" s="11"/>
      <c r="H14379" s="11">
        <v>6</v>
      </c>
      <c r="I14379" t="s">
        <v>5143</v>
      </c>
      <c r="K14379" s="9">
        <f>ROUND(H14379/100*K14378,5)</f>
        <v>1.0973999999999999</v>
      </c>
    </row>
    <row r="14380" spans="1:26" x14ac:dyDescent="0.25">
      <c r="D14380" s="12" t="s">
        <v>5144</v>
      </c>
      <c r="E14380" s="11"/>
      <c r="H14380" s="11"/>
      <c r="K14380" s="13">
        <f>SUM(K14378:K14379)</f>
        <v>19.3874</v>
      </c>
    </row>
    <row r="14382" spans="1:26" ht="45" customHeight="1" x14ac:dyDescent="0.25">
      <c r="A14382" s="4" t="s">
        <v>6205</v>
      </c>
      <c r="B14382" s="4" t="s">
        <v>1733</v>
      </c>
      <c r="C14382" s="1" t="s">
        <v>136</v>
      </c>
      <c r="D14382" s="28" t="s">
        <v>1734</v>
      </c>
      <c r="E14382" s="29"/>
      <c r="F14382" s="29"/>
      <c r="G14382" s="1"/>
      <c r="H14382" s="5" t="s">
        <v>5119</v>
      </c>
      <c r="I14382" s="30">
        <v>1</v>
      </c>
      <c r="J14382" s="31"/>
      <c r="K14382" s="6">
        <f>ROUND(K14388,2)</f>
        <v>16.739999999999998</v>
      </c>
      <c r="L14382" s="1"/>
      <c r="M14382" s="1"/>
      <c r="N14382" s="1"/>
      <c r="O14382" s="1"/>
      <c r="P14382" s="1"/>
      <c r="Q14382" s="1"/>
      <c r="R14382" s="1"/>
      <c r="S14382" s="1"/>
      <c r="T14382" s="1"/>
      <c r="U14382" s="1"/>
      <c r="V14382" s="1"/>
      <c r="W14382" s="1"/>
      <c r="X14382" s="1"/>
      <c r="Y14382" s="1"/>
      <c r="Z14382" s="1"/>
    </row>
    <row r="14383" spans="1:26" x14ac:dyDescent="0.25">
      <c r="B14383" s="7" t="s">
        <v>5127</v>
      </c>
    </row>
    <row r="14384" spans="1:26" x14ac:dyDescent="0.25">
      <c r="B14384" t="s">
        <v>6140</v>
      </c>
      <c r="C14384" t="s">
        <v>136</v>
      </c>
      <c r="D14384" t="s">
        <v>6141</v>
      </c>
      <c r="E14384" s="8">
        <v>1</v>
      </c>
      <c r="F14384" t="s">
        <v>5123</v>
      </c>
      <c r="G14384" t="s">
        <v>5124</v>
      </c>
      <c r="H14384" s="9">
        <v>15.79</v>
      </c>
      <c r="I14384" t="s">
        <v>5125</v>
      </c>
      <c r="J14384" s="10">
        <f>ROUND(E14384/I14382* H14384,5)</f>
        <v>15.79</v>
      </c>
      <c r="K14384" s="11"/>
    </row>
    <row r="14385" spans="1:26" x14ac:dyDescent="0.25">
      <c r="D14385" s="12" t="s">
        <v>5130</v>
      </c>
      <c r="E14385" s="11"/>
      <c r="H14385" s="11"/>
      <c r="K14385" s="9">
        <f>SUM(J14384:J14384)</f>
        <v>15.79</v>
      </c>
    </row>
    <row r="14386" spans="1:26" x14ac:dyDescent="0.25">
      <c r="D14386" s="12" t="s">
        <v>5141</v>
      </c>
      <c r="E14386" s="11"/>
      <c r="H14386" s="11"/>
      <c r="K14386" s="13">
        <f>SUM(J14383:J14385)</f>
        <v>15.79</v>
      </c>
    </row>
    <row r="14387" spans="1:26" x14ac:dyDescent="0.25">
      <c r="D14387" s="12" t="s">
        <v>5157</v>
      </c>
      <c r="E14387" s="11"/>
      <c r="H14387" s="11">
        <v>6</v>
      </c>
      <c r="I14387" t="s">
        <v>5143</v>
      </c>
      <c r="K14387" s="9">
        <f>ROUND(H14387/100*K14386,5)</f>
        <v>0.94740000000000002</v>
      </c>
    </row>
    <row r="14388" spans="1:26" x14ac:dyDescent="0.25">
      <c r="D14388" s="12" t="s">
        <v>5144</v>
      </c>
      <c r="E14388" s="11"/>
      <c r="H14388" s="11"/>
      <c r="K14388" s="13">
        <f>SUM(K14386:K14387)</f>
        <v>16.737400000000001</v>
      </c>
    </row>
    <row r="14390" spans="1:26" ht="45" customHeight="1" x14ac:dyDescent="0.25">
      <c r="A14390" s="4" t="s">
        <v>6206</v>
      </c>
      <c r="B14390" s="4" t="s">
        <v>1735</v>
      </c>
      <c r="C14390" s="1" t="s">
        <v>136</v>
      </c>
      <c r="D14390" s="28" t="s">
        <v>1736</v>
      </c>
      <c r="E14390" s="29"/>
      <c r="F14390" s="29"/>
      <c r="G14390" s="1"/>
      <c r="H14390" s="5" t="s">
        <v>5119</v>
      </c>
      <c r="I14390" s="30">
        <v>1</v>
      </c>
      <c r="J14390" s="31"/>
      <c r="K14390" s="6">
        <f>ROUND(K14396,2)</f>
        <v>2.6</v>
      </c>
      <c r="L14390" s="1"/>
      <c r="M14390" s="1"/>
      <c r="N14390" s="1"/>
      <c r="O14390" s="1"/>
      <c r="P14390" s="1"/>
      <c r="Q14390" s="1"/>
      <c r="R14390" s="1"/>
      <c r="S14390" s="1"/>
      <c r="T14390" s="1"/>
      <c r="U14390" s="1"/>
      <c r="V14390" s="1"/>
      <c r="W14390" s="1"/>
      <c r="X14390" s="1"/>
      <c r="Y14390" s="1"/>
      <c r="Z14390" s="1"/>
    </row>
    <row r="14391" spans="1:26" x14ac:dyDescent="0.25">
      <c r="B14391" s="7" t="s">
        <v>5127</v>
      </c>
    </row>
    <row r="14392" spans="1:26" x14ac:dyDescent="0.25">
      <c r="B14392" t="s">
        <v>5254</v>
      </c>
      <c r="C14392" t="s">
        <v>9</v>
      </c>
      <c r="D14392" t="s">
        <v>5255</v>
      </c>
      <c r="E14392" s="8">
        <v>5.3999999999999999E-2</v>
      </c>
      <c r="F14392" t="s">
        <v>5123</v>
      </c>
      <c r="G14392" t="s">
        <v>5124</v>
      </c>
      <c r="H14392" s="9">
        <v>45.45</v>
      </c>
      <c r="I14392" t="s">
        <v>5125</v>
      </c>
      <c r="J14392" s="10">
        <f>ROUND(E14392/I14390* H14392,5)</f>
        <v>2.4542999999999999</v>
      </c>
      <c r="K14392" s="11"/>
    </row>
    <row r="14393" spans="1:26" x14ac:dyDescent="0.25">
      <c r="D14393" s="12" t="s">
        <v>5130</v>
      </c>
      <c r="E14393" s="11"/>
      <c r="H14393" s="11"/>
      <c r="K14393" s="9">
        <f>SUM(J14392:J14392)</f>
        <v>2.4542999999999999</v>
      </c>
    </row>
    <row r="14394" spans="1:26" x14ac:dyDescent="0.25">
      <c r="D14394" s="12" t="s">
        <v>5141</v>
      </c>
      <c r="E14394" s="11"/>
      <c r="H14394" s="11"/>
      <c r="K14394" s="13">
        <f>SUM(J14391:J14393)</f>
        <v>2.4542999999999999</v>
      </c>
    </row>
    <row r="14395" spans="1:26" x14ac:dyDescent="0.25">
      <c r="D14395" s="12" t="s">
        <v>5157</v>
      </c>
      <c r="E14395" s="11"/>
      <c r="H14395" s="11">
        <v>6</v>
      </c>
      <c r="I14395" t="s">
        <v>5143</v>
      </c>
      <c r="K14395" s="9">
        <f>ROUND(H14395/100*K14394,5)</f>
        <v>0.14726</v>
      </c>
    </row>
    <row r="14396" spans="1:26" x14ac:dyDescent="0.25">
      <c r="D14396" s="12" t="s">
        <v>5144</v>
      </c>
      <c r="E14396" s="11"/>
      <c r="H14396" s="11"/>
      <c r="K14396" s="13">
        <f>SUM(K14394:K14395)</f>
        <v>2.6015600000000001</v>
      </c>
    </row>
    <row r="14398" spans="1:26" ht="45" customHeight="1" x14ac:dyDescent="0.25">
      <c r="A14398" s="4" t="s">
        <v>6207</v>
      </c>
      <c r="B14398" s="4" t="s">
        <v>1737</v>
      </c>
      <c r="C14398" s="1" t="s">
        <v>136</v>
      </c>
      <c r="D14398" s="28" t="s">
        <v>1738</v>
      </c>
      <c r="E14398" s="29"/>
      <c r="F14398" s="29"/>
      <c r="G14398" s="1"/>
      <c r="H14398" s="5" t="s">
        <v>5119</v>
      </c>
      <c r="I14398" s="30">
        <v>1</v>
      </c>
      <c r="J14398" s="31"/>
      <c r="K14398" s="6">
        <f>ROUND(K14404,2)</f>
        <v>5.15</v>
      </c>
      <c r="L14398" s="1"/>
      <c r="M14398" s="1"/>
      <c r="N14398" s="1"/>
      <c r="O14398" s="1"/>
      <c r="P14398" s="1"/>
      <c r="Q14398" s="1"/>
      <c r="R14398" s="1"/>
      <c r="S14398" s="1"/>
      <c r="T14398" s="1"/>
      <c r="U14398" s="1"/>
      <c r="V14398" s="1"/>
      <c r="W14398" s="1"/>
      <c r="X14398" s="1"/>
      <c r="Y14398" s="1"/>
      <c r="Z14398" s="1"/>
    </row>
    <row r="14399" spans="1:26" x14ac:dyDescent="0.25">
      <c r="B14399" s="7" t="s">
        <v>5127</v>
      </c>
    </row>
    <row r="14400" spans="1:26" x14ac:dyDescent="0.25">
      <c r="B14400" t="s">
        <v>5254</v>
      </c>
      <c r="C14400" t="s">
        <v>9</v>
      </c>
      <c r="D14400" t="s">
        <v>5255</v>
      </c>
      <c r="E14400" s="8">
        <v>0.107</v>
      </c>
      <c r="F14400" t="s">
        <v>5123</v>
      </c>
      <c r="G14400" t="s">
        <v>5124</v>
      </c>
      <c r="H14400" s="9">
        <v>45.45</v>
      </c>
      <c r="I14400" t="s">
        <v>5125</v>
      </c>
      <c r="J14400" s="10">
        <f>ROUND(E14400/I14398* H14400,5)</f>
        <v>4.8631500000000001</v>
      </c>
      <c r="K14400" s="11"/>
    </row>
    <row r="14401" spans="1:26" x14ac:dyDescent="0.25">
      <c r="D14401" s="12" t="s">
        <v>5130</v>
      </c>
      <c r="E14401" s="11"/>
      <c r="H14401" s="11"/>
      <c r="K14401" s="9">
        <f>SUM(J14400:J14400)</f>
        <v>4.8631500000000001</v>
      </c>
    </row>
    <row r="14402" spans="1:26" x14ac:dyDescent="0.25">
      <c r="D14402" s="12" t="s">
        <v>5141</v>
      </c>
      <c r="E14402" s="11"/>
      <c r="H14402" s="11"/>
      <c r="K14402" s="13">
        <f>SUM(J14399:J14401)</f>
        <v>4.8631500000000001</v>
      </c>
    </row>
    <row r="14403" spans="1:26" x14ac:dyDescent="0.25">
      <c r="D14403" s="12" t="s">
        <v>5157</v>
      </c>
      <c r="E14403" s="11"/>
      <c r="H14403" s="11">
        <v>6</v>
      </c>
      <c r="I14403" t="s">
        <v>5143</v>
      </c>
      <c r="K14403" s="9">
        <f>ROUND(H14403/100*K14402,5)</f>
        <v>0.29178999999999999</v>
      </c>
    </row>
    <row r="14404" spans="1:26" x14ac:dyDescent="0.25">
      <c r="D14404" s="12" t="s">
        <v>5144</v>
      </c>
      <c r="E14404" s="11"/>
      <c r="H14404" s="11"/>
      <c r="K14404" s="13">
        <f>SUM(K14402:K14403)</f>
        <v>5.1549399999999999</v>
      </c>
    </row>
    <row r="14406" spans="1:26" ht="45" customHeight="1" x14ac:dyDescent="0.25">
      <c r="A14406" s="4" t="s">
        <v>6208</v>
      </c>
      <c r="B14406" s="4" t="s">
        <v>1739</v>
      </c>
      <c r="C14406" s="1" t="s">
        <v>136</v>
      </c>
      <c r="D14406" s="28" t="s">
        <v>1740</v>
      </c>
      <c r="E14406" s="29"/>
      <c r="F14406" s="29"/>
      <c r="G14406" s="1"/>
      <c r="H14406" s="5" t="s">
        <v>5119</v>
      </c>
      <c r="I14406" s="30">
        <v>1</v>
      </c>
      <c r="J14406" s="31"/>
      <c r="K14406" s="6">
        <f>ROUND(K14412,2)</f>
        <v>8.77</v>
      </c>
      <c r="L14406" s="1"/>
      <c r="M14406" s="1"/>
      <c r="N14406" s="1"/>
      <c r="O14406" s="1"/>
      <c r="P14406" s="1"/>
      <c r="Q14406" s="1"/>
      <c r="R14406" s="1"/>
      <c r="S14406" s="1"/>
      <c r="T14406" s="1"/>
      <c r="U14406" s="1"/>
      <c r="V14406" s="1"/>
      <c r="W14406" s="1"/>
      <c r="X14406" s="1"/>
      <c r="Y14406" s="1"/>
      <c r="Z14406" s="1"/>
    </row>
    <row r="14407" spans="1:26" x14ac:dyDescent="0.25">
      <c r="B14407" s="7" t="s">
        <v>5127</v>
      </c>
    </row>
    <row r="14408" spans="1:26" x14ac:dyDescent="0.25">
      <c r="B14408" t="s">
        <v>5254</v>
      </c>
      <c r="C14408" t="s">
        <v>9</v>
      </c>
      <c r="D14408" t="s">
        <v>5255</v>
      </c>
      <c r="E14408" s="8">
        <v>0.182</v>
      </c>
      <c r="F14408" t="s">
        <v>5123</v>
      </c>
      <c r="G14408" t="s">
        <v>5124</v>
      </c>
      <c r="H14408" s="9">
        <v>45.45</v>
      </c>
      <c r="I14408" t="s">
        <v>5125</v>
      </c>
      <c r="J14408" s="10">
        <f>ROUND(E14408/I14406* H14408,5)</f>
        <v>8.2719000000000005</v>
      </c>
      <c r="K14408" s="11"/>
    </row>
    <row r="14409" spans="1:26" x14ac:dyDescent="0.25">
      <c r="D14409" s="12" t="s">
        <v>5130</v>
      </c>
      <c r="E14409" s="11"/>
      <c r="H14409" s="11"/>
      <c r="K14409" s="9">
        <f>SUM(J14408:J14408)</f>
        <v>8.2719000000000005</v>
      </c>
    </row>
    <row r="14410" spans="1:26" x14ac:dyDescent="0.25">
      <c r="D14410" s="12" t="s">
        <v>5141</v>
      </c>
      <c r="E14410" s="11"/>
      <c r="H14410" s="11"/>
      <c r="K14410" s="13">
        <f>SUM(J14407:J14409)</f>
        <v>8.2719000000000005</v>
      </c>
    </row>
    <row r="14411" spans="1:26" x14ac:dyDescent="0.25">
      <c r="D14411" s="12" t="s">
        <v>5157</v>
      </c>
      <c r="E14411" s="11"/>
      <c r="H14411" s="11">
        <v>6</v>
      </c>
      <c r="I14411" t="s">
        <v>5143</v>
      </c>
      <c r="K14411" s="9">
        <f>ROUND(H14411/100*K14410,5)</f>
        <v>0.49630999999999997</v>
      </c>
    </row>
    <row r="14412" spans="1:26" x14ac:dyDescent="0.25">
      <c r="D14412" s="12" t="s">
        <v>5144</v>
      </c>
      <c r="E14412" s="11"/>
      <c r="H14412" s="11"/>
      <c r="K14412" s="13">
        <f>SUM(K14410:K14411)</f>
        <v>8.7682099999999998</v>
      </c>
    </row>
    <row r="14414" spans="1:26" ht="45" customHeight="1" x14ac:dyDescent="0.25">
      <c r="A14414" s="4" t="s">
        <v>6209</v>
      </c>
      <c r="B14414" s="4" t="s">
        <v>1741</v>
      </c>
      <c r="C14414" s="1" t="s">
        <v>136</v>
      </c>
      <c r="D14414" s="28" t="s">
        <v>1742</v>
      </c>
      <c r="E14414" s="29"/>
      <c r="F14414" s="29"/>
      <c r="G14414" s="1"/>
      <c r="H14414" s="5" t="s">
        <v>5119</v>
      </c>
      <c r="I14414" s="30">
        <v>1</v>
      </c>
      <c r="J14414" s="31"/>
      <c r="K14414" s="6">
        <f>ROUND(K14420,2)</f>
        <v>12.38</v>
      </c>
      <c r="L14414" s="1"/>
      <c r="M14414" s="1"/>
      <c r="N14414" s="1"/>
      <c r="O14414" s="1"/>
      <c r="P14414" s="1"/>
      <c r="Q14414" s="1"/>
      <c r="R14414" s="1"/>
      <c r="S14414" s="1"/>
      <c r="T14414" s="1"/>
      <c r="U14414" s="1"/>
      <c r="V14414" s="1"/>
      <c r="W14414" s="1"/>
      <c r="X14414" s="1"/>
      <c r="Y14414" s="1"/>
      <c r="Z14414" s="1"/>
    </row>
    <row r="14415" spans="1:26" x14ac:dyDescent="0.25">
      <c r="B14415" s="7" t="s">
        <v>5127</v>
      </c>
    </row>
    <row r="14416" spans="1:26" x14ac:dyDescent="0.25">
      <c r="B14416" t="s">
        <v>5254</v>
      </c>
      <c r="C14416" t="s">
        <v>9</v>
      </c>
      <c r="D14416" t="s">
        <v>5255</v>
      </c>
      <c r="E14416" s="8">
        <v>0.25700000000000001</v>
      </c>
      <c r="F14416" t="s">
        <v>5123</v>
      </c>
      <c r="G14416" t="s">
        <v>5124</v>
      </c>
      <c r="H14416" s="9">
        <v>45.45</v>
      </c>
      <c r="I14416" t="s">
        <v>5125</v>
      </c>
      <c r="J14416" s="10">
        <f>ROUND(E14416/I14414* H14416,5)</f>
        <v>11.68065</v>
      </c>
      <c r="K14416" s="11"/>
    </row>
    <row r="14417" spans="1:26" x14ac:dyDescent="0.25">
      <c r="D14417" s="12" t="s">
        <v>5130</v>
      </c>
      <c r="E14417" s="11"/>
      <c r="H14417" s="11"/>
      <c r="K14417" s="9">
        <f>SUM(J14416:J14416)</f>
        <v>11.68065</v>
      </c>
    </row>
    <row r="14418" spans="1:26" x14ac:dyDescent="0.25">
      <c r="D14418" s="12" t="s">
        <v>5141</v>
      </c>
      <c r="E14418" s="11"/>
      <c r="H14418" s="11"/>
      <c r="K14418" s="13">
        <f>SUM(J14415:J14417)</f>
        <v>11.68065</v>
      </c>
    </row>
    <row r="14419" spans="1:26" x14ac:dyDescent="0.25">
      <c r="D14419" s="12" t="s">
        <v>5157</v>
      </c>
      <c r="E14419" s="11"/>
      <c r="H14419" s="11">
        <v>6</v>
      </c>
      <c r="I14419" t="s">
        <v>5143</v>
      </c>
      <c r="K14419" s="9">
        <f>ROUND(H14419/100*K14418,5)</f>
        <v>0.70084000000000002</v>
      </c>
    </row>
    <row r="14420" spans="1:26" x14ac:dyDescent="0.25">
      <c r="D14420" s="12" t="s">
        <v>5144</v>
      </c>
      <c r="E14420" s="11"/>
      <c r="H14420" s="11"/>
      <c r="K14420" s="13">
        <f>SUM(K14418:K14419)</f>
        <v>12.381489999999999</v>
      </c>
    </row>
    <row r="14422" spans="1:26" ht="45" customHeight="1" x14ac:dyDescent="0.25">
      <c r="A14422" s="4" t="s">
        <v>6210</v>
      </c>
      <c r="B14422" s="4" t="s">
        <v>1743</v>
      </c>
      <c r="C14422" s="1" t="s">
        <v>136</v>
      </c>
      <c r="D14422" s="28" t="s">
        <v>1744</v>
      </c>
      <c r="E14422" s="29"/>
      <c r="F14422" s="29"/>
      <c r="G14422" s="1"/>
      <c r="H14422" s="5" t="s">
        <v>5119</v>
      </c>
      <c r="I14422" s="30">
        <v>1</v>
      </c>
      <c r="J14422" s="31"/>
      <c r="K14422" s="6">
        <f>ROUND(K14428,2)</f>
        <v>17.149999999999999</v>
      </c>
      <c r="L14422" s="1"/>
      <c r="M14422" s="1"/>
      <c r="N14422" s="1"/>
      <c r="O14422" s="1"/>
      <c r="P14422" s="1"/>
      <c r="Q14422" s="1"/>
      <c r="R14422" s="1"/>
      <c r="S14422" s="1"/>
      <c r="T14422" s="1"/>
      <c r="U14422" s="1"/>
      <c r="V14422" s="1"/>
      <c r="W14422" s="1"/>
      <c r="X14422" s="1"/>
      <c r="Y14422" s="1"/>
      <c r="Z14422" s="1"/>
    </row>
    <row r="14423" spans="1:26" x14ac:dyDescent="0.25">
      <c r="B14423" s="7" t="s">
        <v>5127</v>
      </c>
    </row>
    <row r="14424" spans="1:26" x14ac:dyDescent="0.25">
      <c r="B14424" t="s">
        <v>5254</v>
      </c>
      <c r="C14424" t="s">
        <v>9</v>
      </c>
      <c r="D14424" t="s">
        <v>5255</v>
      </c>
      <c r="E14424" s="8">
        <v>0.35599999999999998</v>
      </c>
      <c r="F14424" t="s">
        <v>5123</v>
      </c>
      <c r="G14424" t="s">
        <v>5124</v>
      </c>
      <c r="H14424" s="9">
        <v>45.45</v>
      </c>
      <c r="I14424" t="s">
        <v>5125</v>
      </c>
      <c r="J14424" s="10">
        <f>ROUND(E14424/I14422* H14424,5)</f>
        <v>16.180199999999999</v>
      </c>
      <c r="K14424" s="11"/>
    </row>
    <row r="14425" spans="1:26" x14ac:dyDescent="0.25">
      <c r="D14425" s="12" t="s">
        <v>5130</v>
      </c>
      <c r="E14425" s="11"/>
      <c r="H14425" s="11"/>
      <c r="K14425" s="9">
        <f>SUM(J14424:J14424)</f>
        <v>16.180199999999999</v>
      </c>
    </row>
    <row r="14426" spans="1:26" x14ac:dyDescent="0.25">
      <c r="D14426" s="12" t="s">
        <v>5141</v>
      </c>
      <c r="E14426" s="11"/>
      <c r="H14426" s="11"/>
      <c r="K14426" s="13">
        <f>SUM(J14423:J14425)</f>
        <v>16.180199999999999</v>
      </c>
    </row>
    <row r="14427" spans="1:26" x14ac:dyDescent="0.25">
      <c r="D14427" s="12" t="s">
        <v>5157</v>
      </c>
      <c r="E14427" s="11"/>
      <c r="H14427" s="11">
        <v>6</v>
      </c>
      <c r="I14427" t="s">
        <v>5143</v>
      </c>
      <c r="K14427" s="9">
        <f>ROUND(H14427/100*K14426,5)</f>
        <v>0.97080999999999995</v>
      </c>
    </row>
    <row r="14428" spans="1:26" x14ac:dyDescent="0.25">
      <c r="D14428" s="12" t="s">
        <v>5144</v>
      </c>
      <c r="E14428" s="11"/>
      <c r="H14428" s="11"/>
      <c r="K14428" s="13">
        <f>SUM(K14426:K14427)</f>
        <v>17.151009999999999</v>
      </c>
    </row>
    <row r="14430" spans="1:26" ht="45" customHeight="1" x14ac:dyDescent="0.25">
      <c r="A14430" s="4" t="s">
        <v>6211</v>
      </c>
      <c r="B14430" s="4" t="s">
        <v>1745</v>
      </c>
      <c r="C14430" s="1" t="s">
        <v>136</v>
      </c>
      <c r="D14430" s="28" t="s">
        <v>1746</v>
      </c>
      <c r="E14430" s="29"/>
      <c r="F14430" s="29"/>
      <c r="G14430" s="1"/>
      <c r="H14430" s="5" t="s">
        <v>5119</v>
      </c>
      <c r="I14430" s="30">
        <v>1</v>
      </c>
      <c r="J14430" s="31"/>
      <c r="K14430" s="6">
        <f>ROUND(K14436,2)</f>
        <v>2.64</v>
      </c>
      <c r="L14430" s="1"/>
      <c r="M14430" s="1"/>
      <c r="N14430" s="1"/>
      <c r="O14430" s="1"/>
      <c r="P14430" s="1"/>
      <c r="Q14430" s="1"/>
      <c r="R14430" s="1"/>
      <c r="S14430" s="1"/>
      <c r="T14430" s="1"/>
      <c r="U14430" s="1"/>
      <c r="V14430" s="1"/>
      <c r="W14430" s="1"/>
      <c r="X14430" s="1"/>
      <c r="Y14430" s="1"/>
      <c r="Z14430" s="1"/>
    </row>
    <row r="14431" spans="1:26" x14ac:dyDescent="0.25">
      <c r="B14431" s="7" t="s">
        <v>5127</v>
      </c>
    </row>
    <row r="14432" spans="1:26" x14ac:dyDescent="0.25">
      <c r="B14432" t="s">
        <v>5220</v>
      </c>
      <c r="C14432" t="s">
        <v>9</v>
      </c>
      <c r="D14432" t="s">
        <v>5221</v>
      </c>
      <c r="E14432" s="8">
        <v>4.5999999999999999E-2</v>
      </c>
      <c r="F14432" t="s">
        <v>5123</v>
      </c>
      <c r="G14432" t="s">
        <v>5124</v>
      </c>
      <c r="H14432" s="9">
        <v>54.17</v>
      </c>
      <c r="I14432" t="s">
        <v>5125</v>
      </c>
      <c r="J14432" s="10">
        <f>ROUND(E14432/I14430* H14432,5)</f>
        <v>2.4918200000000001</v>
      </c>
      <c r="K14432" s="11"/>
    </row>
    <row r="14433" spans="1:26" x14ac:dyDescent="0.25">
      <c r="D14433" s="12" t="s">
        <v>5130</v>
      </c>
      <c r="E14433" s="11"/>
      <c r="H14433" s="11"/>
      <c r="K14433" s="9">
        <f>SUM(J14432:J14432)</f>
        <v>2.4918200000000001</v>
      </c>
    </row>
    <row r="14434" spans="1:26" x14ac:dyDescent="0.25">
      <c r="D14434" s="12" t="s">
        <v>5141</v>
      </c>
      <c r="E14434" s="11"/>
      <c r="H14434" s="11"/>
      <c r="K14434" s="13">
        <f>SUM(J14431:J14433)</f>
        <v>2.4918200000000001</v>
      </c>
    </row>
    <row r="14435" spans="1:26" x14ac:dyDescent="0.25">
      <c r="D14435" s="12" t="s">
        <v>5157</v>
      </c>
      <c r="E14435" s="11"/>
      <c r="H14435" s="11">
        <v>6</v>
      </c>
      <c r="I14435" t="s">
        <v>5143</v>
      </c>
      <c r="K14435" s="9">
        <f>ROUND(H14435/100*K14434,5)</f>
        <v>0.14951</v>
      </c>
    </row>
    <row r="14436" spans="1:26" x14ac:dyDescent="0.25">
      <c r="D14436" s="12" t="s">
        <v>5144</v>
      </c>
      <c r="E14436" s="11"/>
      <c r="H14436" s="11"/>
      <c r="K14436" s="13">
        <f>SUM(K14434:K14435)</f>
        <v>2.64133</v>
      </c>
    </row>
    <row r="14438" spans="1:26" ht="45" customHeight="1" x14ac:dyDescent="0.25">
      <c r="A14438" s="4" t="s">
        <v>6212</v>
      </c>
      <c r="B14438" s="4" t="s">
        <v>1747</v>
      </c>
      <c r="C14438" s="1" t="s">
        <v>136</v>
      </c>
      <c r="D14438" s="28" t="s">
        <v>1748</v>
      </c>
      <c r="E14438" s="29"/>
      <c r="F14438" s="29"/>
      <c r="G14438" s="1"/>
      <c r="H14438" s="5" t="s">
        <v>5119</v>
      </c>
      <c r="I14438" s="30">
        <v>1</v>
      </c>
      <c r="J14438" s="31"/>
      <c r="K14438" s="6">
        <f>ROUND(K14444,2)</f>
        <v>3.96</v>
      </c>
      <c r="L14438" s="1"/>
      <c r="M14438" s="1"/>
      <c r="N14438" s="1"/>
      <c r="O14438" s="1"/>
      <c r="P14438" s="1"/>
      <c r="Q14438" s="1"/>
      <c r="R14438" s="1"/>
      <c r="S14438" s="1"/>
      <c r="T14438" s="1"/>
      <c r="U14438" s="1"/>
      <c r="V14438" s="1"/>
      <c r="W14438" s="1"/>
      <c r="X14438" s="1"/>
      <c r="Y14438" s="1"/>
      <c r="Z14438" s="1"/>
    </row>
    <row r="14439" spans="1:26" x14ac:dyDescent="0.25">
      <c r="B14439" s="7" t="s">
        <v>5127</v>
      </c>
    </row>
    <row r="14440" spans="1:26" x14ac:dyDescent="0.25">
      <c r="B14440" t="s">
        <v>5220</v>
      </c>
      <c r="C14440" t="s">
        <v>9</v>
      </c>
      <c r="D14440" t="s">
        <v>5221</v>
      </c>
      <c r="E14440" s="8">
        <v>6.9000000000000006E-2</v>
      </c>
      <c r="F14440" t="s">
        <v>5123</v>
      </c>
      <c r="G14440" t="s">
        <v>5124</v>
      </c>
      <c r="H14440" s="9">
        <v>54.17</v>
      </c>
      <c r="I14440" t="s">
        <v>5125</v>
      </c>
      <c r="J14440" s="10">
        <f>ROUND(E14440/I14438* H14440,5)</f>
        <v>3.73773</v>
      </c>
      <c r="K14440" s="11"/>
    </row>
    <row r="14441" spans="1:26" x14ac:dyDescent="0.25">
      <c r="D14441" s="12" t="s">
        <v>5130</v>
      </c>
      <c r="E14441" s="11"/>
      <c r="H14441" s="11"/>
      <c r="K14441" s="9">
        <f>SUM(J14440:J14440)</f>
        <v>3.73773</v>
      </c>
    </row>
    <row r="14442" spans="1:26" x14ac:dyDescent="0.25">
      <c r="D14442" s="12" t="s">
        <v>5141</v>
      </c>
      <c r="E14442" s="11"/>
      <c r="H14442" s="11"/>
      <c r="K14442" s="13">
        <f>SUM(J14439:J14441)</f>
        <v>3.73773</v>
      </c>
    </row>
    <row r="14443" spans="1:26" x14ac:dyDescent="0.25">
      <c r="D14443" s="12" t="s">
        <v>5157</v>
      </c>
      <c r="E14443" s="11"/>
      <c r="H14443" s="11">
        <v>6</v>
      </c>
      <c r="I14443" t="s">
        <v>5143</v>
      </c>
      <c r="K14443" s="9">
        <f>ROUND(H14443/100*K14442,5)</f>
        <v>0.22425999999999999</v>
      </c>
    </row>
    <row r="14444" spans="1:26" x14ac:dyDescent="0.25">
      <c r="D14444" s="12" t="s">
        <v>5144</v>
      </c>
      <c r="E14444" s="11"/>
      <c r="H14444" s="11"/>
      <c r="K14444" s="13">
        <f>SUM(K14442:K14443)</f>
        <v>3.9619900000000001</v>
      </c>
    </row>
    <row r="14446" spans="1:26" ht="45" customHeight="1" x14ac:dyDescent="0.25">
      <c r="A14446" s="4" t="s">
        <v>6213</v>
      </c>
      <c r="B14446" s="4" t="s">
        <v>1749</v>
      </c>
      <c r="C14446" s="1" t="s">
        <v>136</v>
      </c>
      <c r="D14446" s="28" t="s">
        <v>1750</v>
      </c>
      <c r="E14446" s="29"/>
      <c r="F14446" s="29"/>
      <c r="G14446" s="1"/>
      <c r="H14446" s="5" t="s">
        <v>5119</v>
      </c>
      <c r="I14446" s="30">
        <v>1</v>
      </c>
      <c r="J14446" s="31"/>
      <c r="K14446" s="6">
        <f>ROUND(K14452,2)</f>
        <v>7.29</v>
      </c>
      <c r="L14446" s="1"/>
      <c r="M14446" s="1"/>
      <c r="N14446" s="1"/>
      <c r="O14446" s="1"/>
      <c r="P14446" s="1"/>
      <c r="Q14446" s="1"/>
      <c r="R14446" s="1"/>
      <c r="S14446" s="1"/>
      <c r="T14446" s="1"/>
      <c r="U14446" s="1"/>
      <c r="V14446" s="1"/>
      <c r="W14446" s="1"/>
      <c r="X14446" s="1"/>
      <c r="Y14446" s="1"/>
      <c r="Z14446" s="1"/>
    </row>
    <row r="14447" spans="1:26" x14ac:dyDescent="0.25">
      <c r="B14447" s="7" t="s">
        <v>5127</v>
      </c>
    </row>
    <row r="14448" spans="1:26" x14ac:dyDescent="0.25">
      <c r="B14448" t="s">
        <v>5220</v>
      </c>
      <c r="C14448" t="s">
        <v>9</v>
      </c>
      <c r="D14448" t="s">
        <v>5221</v>
      </c>
      <c r="E14448" s="8">
        <v>0.127</v>
      </c>
      <c r="F14448" t="s">
        <v>5123</v>
      </c>
      <c r="G14448" t="s">
        <v>5124</v>
      </c>
      <c r="H14448" s="9">
        <v>54.17</v>
      </c>
      <c r="I14448" t="s">
        <v>5125</v>
      </c>
      <c r="J14448" s="10">
        <f>ROUND(E14448/I14446* H14448,5)</f>
        <v>6.8795900000000003</v>
      </c>
      <c r="K14448" s="11"/>
    </row>
    <row r="14449" spans="1:26" x14ac:dyDescent="0.25">
      <c r="D14449" s="12" t="s">
        <v>5130</v>
      </c>
      <c r="E14449" s="11"/>
      <c r="H14449" s="11"/>
      <c r="K14449" s="9">
        <f>SUM(J14448:J14448)</f>
        <v>6.8795900000000003</v>
      </c>
    </row>
    <row r="14450" spans="1:26" x14ac:dyDescent="0.25">
      <c r="D14450" s="12" t="s">
        <v>5141</v>
      </c>
      <c r="E14450" s="11"/>
      <c r="H14450" s="11"/>
      <c r="K14450" s="13">
        <f>SUM(J14447:J14449)</f>
        <v>6.8795900000000003</v>
      </c>
    </row>
    <row r="14451" spans="1:26" x14ac:dyDescent="0.25">
      <c r="D14451" s="12" t="s">
        <v>5157</v>
      </c>
      <c r="E14451" s="11"/>
      <c r="H14451" s="11">
        <v>6</v>
      </c>
      <c r="I14451" t="s">
        <v>5143</v>
      </c>
      <c r="K14451" s="9">
        <f>ROUND(H14451/100*K14450,5)</f>
        <v>0.41277999999999998</v>
      </c>
    </row>
    <row r="14452" spans="1:26" x14ac:dyDescent="0.25">
      <c r="D14452" s="12" t="s">
        <v>5144</v>
      </c>
      <c r="E14452" s="11"/>
      <c r="H14452" s="11"/>
      <c r="K14452" s="13">
        <f>SUM(K14450:K14451)</f>
        <v>7.29237</v>
      </c>
    </row>
    <row r="14454" spans="1:26" ht="45" customHeight="1" x14ac:dyDescent="0.25">
      <c r="A14454" s="4" t="s">
        <v>6214</v>
      </c>
      <c r="B14454" s="4" t="s">
        <v>1751</v>
      </c>
      <c r="C14454" s="1" t="s">
        <v>136</v>
      </c>
      <c r="D14454" s="28" t="s">
        <v>1752</v>
      </c>
      <c r="E14454" s="29"/>
      <c r="F14454" s="29"/>
      <c r="G14454" s="1"/>
      <c r="H14454" s="5" t="s">
        <v>5119</v>
      </c>
      <c r="I14454" s="30">
        <v>1</v>
      </c>
      <c r="J14454" s="31"/>
      <c r="K14454" s="6">
        <f>ROUND(K14460,2)</f>
        <v>9.93</v>
      </c>
      <c r="L14454" s="1"/>
      <c r="M14454" s="1"/>
      <c r="N14454" s="1"/>
      <c r="O14454" s="1"/>
      <c r="P14454" s="1"/>
      <c r="Q14454" s="1"/>
      <c r="R14454" s="1"/>
      <c r="S14454" s="1"/>
      <c r="T14454" s="1"/>
      <c r="U14454" s="1"/>
      <c r="V14454" s="1"/>
      <c r="W14454" s="1"/>
      <c r="X14454" s="1"/>
      <c r="Y14454" s="1"/>
      <c r="Z14454" s="1"/>
    </row>
    <row r="14455" spans="1:26" x14ac:dyDescent="0.25">
      <c r="B14455" s="7" t="s">
        <v>5127</v>
      </c>
    </row>
    <row r="14456" spans="1:26" x14ac:dyDescent="0.25">
      <c r="B14456" t="s">
        <v>5220</v>
      </c>
      <c r="C14456" t="s">
        <v>9</v>
      </c>
      <c r="D14456" t="s">
        <v>5221</v>
      </c>
      <c r="E14456" s="8">
        <v>0.17299999999999999</v>
      </c>
      <c r="F14456" t="s">
        <v>5123</v>
      </c>
      <c r="G14456" t="s">
        <v>5124</v>
      </c>
      <c r="H14456" s="9">
        <v>54.17</v>
      </c>
      <c r="I14456" t="s">
        <v>5125</v>
      </c>
      <c r="J14456" s="10">
        <f>ROUND(E14456/I14454* H14456,5)</f>
        <v>9.3714099999999991</v>
      </c>
      <c r="K14456" s="11"/>
    </row>
    <row r="14457" spans="1:26" x14ac:dyDescent="0.25">
      <c r="D14457" s="12" t="s">
        <v>5130</v>
      </c>
      <c r="E14457" s="11"/>
      <c r="H14457" s="11"/>
      <c r="K14457" s="9">
        <f>SUM(J14456:J14456)</f>
        <v>9.3714099999999991</v>
      </c>
    </row>
    <row r="14458" spans="1:26" x14ac:dyDescent="0.25">
      <c r="D14458" s="12" t="s">
        <v>5141</v>
      </c>
      <c r="E14458" s="11"/>
      <c r="H14458" s="11"/>
      <c r="K14458" s="13">
        <f>SUM(J14455:J14457)</f>
        <v>9.3714099999999991</v>
      </c>
    </row>
    <row r="14459" spans="1:26" x14ac:dyDescent="0.25">
      <c r="D14459" s="12" t="s">
        <v>5157</v>
      </c>
      <c r="E14459" s="11"/>
      <c r="H14459" s="11">
        <v>6</v>
      </c>
      <c r="I14459" t="s">
        <v>5143</v>
      </c>
      <c r="K14459" s="9">
        <f>ROUND(H14459/100*K14458,5)</f>
        <v>0.56228</v>
      </c>
    </row>
    <row r="14460" spans="1:26" x14ac:dyDescent="0.25">
      <c r="D14460" s="12" t="s">
        <v>5144</v>
      </c>
      <c r="E14460" s="11"/>
      <c r="H14460" s="11"/>
      <c r="K14460" s="13">
        <f>SUM(K14458:K14459)</f>
        <v>9.9336899999999986</v>
      </c>
    </row>
    <row r="14462" spans="1:26" ht="45" customHeight="1" x14ac:dyDescent="0.25">
      <c r="A14462" s="4" t="s">
        <v>6215</v>
      </c>
      <c r="B14462" s="4" t="s">
        <v>1753</v>
      </c>
      <c r="C14462" s="1" t="s">
        <v>136</v>
      </c>
      <c r="D14462" s="28" t="s">
        <v>1754</v>
      </c>
      <c r="E14462" s="29"/>
      <c r="F14462" s="29"/>
      <c r="G14462" s="1"/>
      <c r="H14462" s="5" t="s">
        <v>5119</v>
      </c>
      <c r="I14462" s="30">
        <v>1</v>
      </c>
      <c r="J14462" s="31"/>
      <c r="K14462" s="6">
        <f>ROUND(K14468,2)</f>
        <v>12.29</v>
      </c>
      <c r="L14462" s="1"/>
      <c r="M14462" s="1"/>
      <c r="N14462" s="1"/>
      <c r="O14462" s="1"/>
      <c r="P14462" s="1"/>
      <c r="Q14462" s="1"/>
      <c r="R14462" s="1"/>
      <c r="S14462" s="1"/>
      <c r="T14462" s="1"/>
      <c r="U14462" s="1"/>
      <c r="V14462" s="1"/>
      <c r="W14462" s="1"/>
      <c r="X14462" s="1"/>
      <c r="Y14462" s="1"/>
      <c r="Z14462" s="1"/>
    </row>
    <row r="14463" spans="1:26" x14ac:dyDescent="0.25">
      <c r="B14463" s="7" t="s">
        <v>5127</v>
      </c>
    </row>
    <row r="14464" spans="1:26" x14ac:dyDescent="0.25">
      <c r="B14464" t="s">
        <v>5220</v>
      </c>
      <c r="C14464" t="s">
        <v>9</v>
      </c>
      <c r="D14464" t="s">
        <v>5221</v>
      </c>
      <c r="E14464" s="8">
        <v>0.214</v>
      </c>
      <c r="F14464" t="s">
        <v>5123</v>
      </c>
      <c r="G14464" t="s">
        <v>5124</v>
      </c>
      <c r="H14464" s="9">
        <v>54.17</v>
      </c>
      <c r="I14464" t="s">
        <v>5125</v>
      </c>
      <c r="J14464" s="10">
        <f>ROUND(E14464/I14462* H14464,5)</f>
        <v>11.59238</v>
      </c>
      <c r="K14464" s="11"/>
    </row>
    <row r="14465" spans="1:26" x14ac:dyDescent="0.25">
      <c r="D14465" s="12" t="s">
        <v>5130</v>
      </c>
      <c r="E14465" s="11"/>
      <c r="H14465" s="11"/>
      <c r="K14465" s="9">
        <f>SUM(J14464:J14464)</f>
        <v>11.59238</v>
      </c>
    </row>
    <row r="14466" spans="1:26" x14ac:dyDescent="0.25">
      <c r="D14466" s="12" t="s">
        <v>5141</v>
      </c>
      <c r="E14466" s="11"/>
      <c r="H14466" s="11"/>
      <c r="K14466" s="13">
        <f>SUM(J14463:J14465)</f>
        <v>11.59238</v>
      </c>
    </row>
    <row r="14467" spans="1:26" x14ac:dyDescent="0.25">
      <c r="D14467" s="12" t="s">
        <v>5157</v>
      </c>
      <c r="E14467" s="11"/>
      <c r="H14467" s="11">
        <v>6</v>
      </c>
      <c r="I14467" t="s">
        <v>5143</v>
      </c>
      <c r="K14467" s="9">
        <f>ROUND(H14467/100*K14466,5)</f>
        <v>0.69554000000000005</v>
      </c>
    </row>
    <row r="14468" spans="1:26" x14ac:dyDescent="0.25">
      <c r="D14468" s="12" t="s">
        <v>5144</v>
      </c>
      <c r="E14468" s="11"/>
      <c r="H14468" s="11"/>
      <c r="K14468" s="13">
        <f>SUM(K14466:K14467)</f>
        <v>12.28792</v>
      </c>
    </row>
    <row r="14470" spans="1:26" ht="45" customHeight="1" x14ac:dyDescent="0.25">
      <c r="A14470" s="4" t="s">
        <v>6216</v>
      </c>
      <c r="B14470" s="4" t="s">
        <v>1755</v>
      </c>
      <c r="C14470" s="1" t="s">
        <v>136</v>
      </c>
      <c r="D14470" s="28" t="s">
        <v>1756</v>
      </c>
      <c r="E14470" s="29"/>
      <c r="F14470" s="29"/>
      <c r="G14470" s="1"/>
      <c r="H14470" s="5" t="s">
        <v>5119</v>
      </c>
      <c r="I14470" s="30">
        <v>1</v>
      </c>
      <c r="J14470" s="31"/>
      <c r="K14470" s="6">
        <f>ROUND(K14476,2)</f>
        <v>2.52</v>
      </c>
      <c r="L14470" s="1"/>
      <c r="M14470" s="1"/>
      <c r="N14470" s="1"/>
      <c r="O14470" s="1"/>
      <c r="P14470" s="1"/>
      <c r="Q14470" s="1"/>
      <c r="R14470" s="1"/>
      <c r="S14470" s="1"/>
      <c r="T14470" s="1"/>
      <c r="U14470" s="1"/>
      <c r="V14470" s="1"/>
      <c r="W14470" s="1"/>
      <c r="X14470" s="1"/>
      <c r="Y14470" s="1"/>
      <c r="Z14470" s="1"/>
    </row>
    <row r="14471" spans="1:26" x14ac:dyDescent="0.25">
      <c r="B14471" s="7" t="s">
        <v>5127</v>
      </c>
    </row>
    <row r="14472" spans="1:26" x14ac:dyDescent="0.25">
      <c r="B14472" t="s">
        <v>6153</v>
      </c>
      <c r="C14472" t="s">
        <v>9</v>
      </c>
      <c r="D14472" t="s">
        <v>6154</v>
      </c>
      <c r="E14472" s="8">
        <v>3.5000000000000003E-2</v>
      </c>
      <c r="F14472" t="s">
        <v>5123</v>
      </c>
      <c r="G14472" t="s">
        <v>5124</v>
      </c>
      <c r="H14472" s="9">
        <v>67.89</v>
      </c>
      <c r="I14472" t="s">
        <v>5125</v>
      </c>
      <c r="J14472" s="10">
        <f>ROUND(E14472/I14470* H14472,5)</f>
        <v>2.37615</v>
      </c>
      <c r="K14472" s="11"/>
    </row>
    <row r="14473" spans="1:26" x14ac:dyDescent="0.25">
      <c r="D14473" s="12" t="s">
        <v>5130</v>
      </c>
      <c r="E14473" s="11"/>
      <c r="H14473" s="11"/>
      <c r="K14473" s="9">
        <f>SUM(J14472:J14472)</f>
        <v>2.37615</v>
      </c>
    </row>
    <row r="14474" spans="1:26" x14ac:dyDescent="0.25">
      <c r="D14474" s="12" t="s">
        <v>5141</v>
      </c>
      <c r="E14474" s="11"/>
      <c r="H14474" s="11"/>
      <c r="K14474" s="13">
        <f>SUM(J14471:J14473)</f>
        <v>2.37615</v>
      </c>
    </row>
    <row r="14475" spans="1:26" x14ac:dyDescent="0.25">
      <c r="D14475" s="12" t="s">
        <v>5157</v>
      </c>
      <c r="E14475" s="11"/>
      <c r="H14475" s="11">
        <v>6</v>
      </c>
      <c r="I14475" t="s">
        <v>5143</v>
      </c>
      <c r="K14475" s="9">
        <f>ROUND(H14475/100*K14474,5)</f>
        <v>0.14257</v>
      </c>
    </row>
    <row r="14476" spans="1:26" x14ac:dyDescent="0.25">
      <c r="D14476" s="12" t="s">
        <v>5144</v>
      </c>
      <c r="E14476" s="11"/>
      <c r="H14476" s="11"/>
      <c r="K14476" s="13">
        <f>SUM(K14474:K14475)</f>
        <v>2.5187200000000001</v>
      </c>
    </row>
    <row r="14478" spans="1:26" ht="45" customHeight="1" x14ac:dyDescent="0.25">
      <c r="A14478" s="4" t="s">
        <v>6217</v>
      </c>
      <c r="B14478" s="4" t="s">
        <v>1757</v>
      </c>
      <c r="C14478" s="1" t="s">
        <v>136</v>
      </c>
      <c r="D14478" s="28" t="s">
        <v>1758</v>
      </c>
      <c r="E14478" s="29"/>
      <c r="F14478" s="29"/>
      <c r="G14478" s="1"/>
      <c r="H14478" s="5" t="s">
        <v>5119</v>
      </c>
      <c r="I14478" s="30">
        <v>1</v>
      </c>
      <c r="J14478" s="31"/>
      <c r="K14478" s="6">
        <f>ROUND(K14484,2)</f>
        <v>4.17</v>
      </c>
      <c r="L14478" s="1"/>
      <c r="M14478" s="1"/>
      <c r="N14478" s="1"/>
      <c r="O14478" s="1"/>
      <c r="P14478" s="1"/>
      <c r="Q14478" s="1"/>
      <c r="R14478" s="1"/>
      <c r="S14478" s="1"/>
      <c r="T14478" s="1"/>
      <c r="U14478" s="1"/>
      <c r="V14478" s="1"/>
      <c r="W14478" s="1"/>
      <c r="X14478" s="1"/>
      <c r="Y14478" s="1"/>
      <c r="Z14478" s="1"/>
    </row>
    <row r="14479" spans="1:26" x14ac:dyDescent="0.25">
      <c r="B14479" s="7" t="s">
        <v>5127</v>
      </c>
    </row>
    <row r="14480" spans="1:26" x14ac:dyDescent="0.25">
      <c r="B14480" t="s">
        <v>6153</v>
      </c>
      <c r="C14480" t="s">
        <v>9</v>
      </c>
      <c r="D14480" t="s">
        <v>6154</v>
      </c>
      <c r="E14480" s="8">
        <v>5.8000000000000003E-2</v>
      </c>
      <c r="F14480" t="s">
        <v>5123</v>
      </c>
      <c r="G14480" t="s">
        <v>5124</v>
      </c>
      <c r="H14480" s="9">
        <v>67.89</v>
      </c>
      <c r="I14480" t="s">
        <v>5125</v>
      </c>
      <c r="J14480" s="10">
        <f>ROUND(E14480/I14478* H14480,5)</f>
        <v>3.9376199999999999</v>
      </c>
      <c r="K14480" s="11"/>
    </row>
    <row r="14481" spans="1:26" x14ac:dyDescent="0.25">
      <c r="D14481" s="12" t="s">
        <v>5130</v>
      </c>
      <c r="E14481" s="11"/>
      <c r="H14481" s="11"/>
      <c r="K14481" s="9">
        <f>SUM(J14480:J14480)</f>
        <v>3.9376199999999999</v>
      </c>
    </row>
    <row r="14482" spans="1:26" x14ac:dyDescent="0.25">
      <c r="D14482" s="12" t="s">
        <v>5141</v>
      </c>
      <c r="E14482" s="11"/>
      <c r="H14482" s="11"/>
      <c r="K14482" s="13">
        <f>SUM(J14479:J14481)</f>
        <v>3.9376199999999999</v>
      </c>
    </row>
    <row r="14483" spans="1:26" x14ac:dyDescent="0.25">
      <c r="D14483" s="12" t="s">
        <v>5157</v>
      </c>
      <c r="E14483" s="11"/>
      <c r="H14483" s="11">
        <v>6</v>
      </c>
      <c r="I14483" t="s">
        <v>5143</v>
      </c>
      <c r="K14483" s="9">
        <f>ROUND(H14483/100*K14482,5)</f>
        <v>0.23626</v>
      </c>
    </row>
    <row r="14484" spans="1:26" x14ac:dyDescent="0.25">
      <c r="D14484" s="12" t="s">
        <v>5144</v>
      </c>
      <c r="E14484" s="11"/>
      <c r="H14484" s="11"/>
      <c r="K14484" s="13">
        <f>SUM(K14482:K14483)</f>
        <v>4.1738799999999996</v>
      </c>
    </row>
    <row r="14486" spans="1:26" ht="45" customHeight="1" x14ac:dyDescent="0.25">
      <c r="A14486" s="4" t="s">
        <v>6218</v>
      </c>
      <c r="B14486" s="4" t="s">
        <v>1759</v>
      </c>
      <c r="C14486" s="1" t="s">
        <v>136</v>
      </c>
      <c r="D14486" s="28" t="s">
        <v>1760</v>
      </c>
      <c r="E14486" s="29"/>
      <c r="F14486" s="29"/>
      <c r="G14486" s="1"/>
      <c r="H14486" s="5" t="s">
        <v>5119</v>
      </c>
      <c r="I14486" s="30">
        <v>1</v>
      </c>
      <c r="J14486" s="31"/>
      <c r="K14486" s="6">
        <f>ROUND(K14492,2)</f>
        <v>5.9</v>
      </c>
      <c r="L14486" s="1"/>
      <c r="M14486" s="1"/>
      <c r="N14486" s="1"/>
      <c r="O14486" s="1"/>
      <c r="P14486" s="1"/>
      <c r="Q14486" s="1"/>
      <c r="R14486" s="1"/>
      <c r="S14486" s="1"/>
      <c r="T14486" s="1"/>
      <c r="U14486" s="1"/>
      <c r="V14486" s="1"/>
      <c r="W14486" s="1"/>
      <c r="X14486" s="1"/>
      <c r="Y14486" s="1"/>
      <c r="Z14486" s="1"/>
    </row>
    <row r="14487" spans="1:26" x14ac:dyDescent="0.25">
      <c r="B14487" s="7" t="s">
        <v>5127</v>
      </c>
    </row>
    <row r="14488" spans="1:26" x14ac:dyDescent="0.25">
      <c r="B14488" t="s">
        <v>6153</v>
      </c>
      <c r="C14488" t="s">
        <v>9</v>
      </c>
      <c r="D14488" t="s">
        <v>6154</v>
      </c>
      <c r="E14488" s="8">
        <v>8.2000000000000003E-2</v>
      </c>
      <c r="F14488" t="s">
        <v>5123</v>
      </c>
      <c r="G14488" t="s">
        <v>5124</v>
      </c>
      <c r="H14488" s="9">
        <v>67.89</v>
      </c>
      <c r="I14488" t="s">
        <v>5125</v>
      </c>
      <c r="J14488" s="10">
        <f>ROUND(E14488/I14486* H14488,5)</f>
        <v>5.56698</v>
      </c>
      <c r="K14488" s="11"/>
    </row>
    <row r="14489" spans="1:26" x14ac:dyDescent="0.25">
      <c r="D14489" s="12" t="s">
        <v>5130</v>
      </c>
      <c r="E14489" s="11"/>
      <c r="H14489" s="11"/>
      <c r="K14489" s="9">
        <f>SUM(J14488:J14488)</f>
        <v>5.56698</v>
      </c>
    </row>
    <row r="14490" spans="1:26" x14ac:dyDescent="0.25">
      <c r="D14490" s="12" t="s">
        <v>5141</v>
      </c>
      <c r="E14490" s="11"/>
      <c r="H14490" s="11"/>
      <c r="K14490" s="13">
        <f>SUM(J14487:J14489)</f>
        <v>5.56698</v>
      </c>
    </row>
    <row r="14491" spans="1:26" x14ac:dyDescent="0.25">
      <c r="D14491" s="12" t="s">
        <v>5157</v>
      </c>
      <c r="E14491" s="11"/>
      <c r="H14491" s="11">
        <v>6</v>
      </c>
      <c r="I14491" t="s">
        <v>5143</v>
      </c>
      <c r="K14491" s="9">
        <f>ROUND(H14491/100*K14490,5)</f>
        <v>0.33401999999999998</v>
      </c>
    </row>
    <row r="14492" spans="1:26" x14ac:dyDescent="0.25">
      <c r="D14492" s="12" t="s">
        <v>5144</v>
      </c>
      <c r="E14492" s="11"/>
      <c r="H14492" s="11"/>
      <c r="K14492" s="13">
        <f>SUM(K14490:K14491)</f>
        <v>5.9009999999999998</v>
      </c>
    </row>
    <row r="14494" spans="1:26" ht="45" customHeight="1" x14ac:dyDescent="0.25">
      <c r="A14494" s="4" t="s">
        <v>6219</v>
      </c>
      <c r="B14494" s="4" t="s">
        <v>1761</v>
      </c>
      <c r="C14494" s="1" t="s">
        <v>136</v>
      </c>
      <c r="D14494" s="28" t="s">
        <v>1762</v>
      </c>
      <c r="E14494" s="29"/>
      <c r="F14494" s="29"/>
      <c r="G14494" s="1"/>
      <c r="H14494" s="5" t="s">
        <v>5119</v>
      </c>
      <c r="I14494" s="30">
        <v>1</v>
      </c>
      <c r="J14494" s="31"/>
      <c r="K14494" s="6">
        <f>ROUND(K14500,2)</f>
        <v>8.42</v>
      </c>
      <c r="L14494" s="1"/>
      <c r="M14494" s="1"/>
      <c r="N14494" s="1"/>
      <c r="O14494" s="1"/>
      <c r="P14494" s="1"/>
      <c r="Q14494" s="1"/>
      <c r="R14494" s="1"/>
      <c r="S14494" s="1"/>
      <c r="T14494" s="1"/>
      <c r="U14494" s="1"/>
      <c r="V14494" s="1"/>
      <c r="W14494" s="1"/>
      <c r="X14494" s="1"/>
      <c r="Y14494" s="1"/>
      <c r="Z14494" s="1"/>
    </row>
    <row r="14495" spans="1:26" x14ac:dyDescent="0.25">
      <c r="B14495" s="7" t="s">
        <v>5127</v>
      </c>
    </row>
    <row r="14496" spans="1:26" x14ac:dyDescent="0.25">
      <c r="B14496" t="s">
        <v>6153</v>
      </c>
      <c r="C14496" t="s">
        <v>9</v>
      </c>
      <c r="D14496" t="s">
        <v>6154</v>
      </c>
      <c r="E14496" s="8">
        <v>0.11700000000000001</v>
      </c>
      <c r="F14496" t="s">
        <v>5123</v>
      </c>
      <c r="G14496" t="s">
        <v>5124</v>
      </c>
      <c r="H14496" s="9">
        <v>67.89</v>
      </c>
      <c r="I14496" t="s">
        <v>5125</v>
      </c>
      <c r="J14496" s="10">
        <f>ROUND(E14496/I14494* H14496,5)</f>
        <v>7.94313</v>
      </c>
      <c r="K14496" s="11"/>
    </row>
    <row r="14497" spans="1:26" x14ac:dyDescent="0.25">
      <c r="D14497" s="12" t="s">
        <v>5130</v>
      </c>
      <c r="E14497" s="11"/>
      <c r="H14497" s="11"/>
      <c r="K14497" s="9">
        <f>SUM(J14496:J14496)</f>
        <v>7.94313</v>
      </c>
    </row>
    <row r="14498" spans="1:26" x14ac:dyDescent="0.25">
      <c r="D14498" s="12" t="s">
        <v>5141</v>
      </c>
      <c r="E14498" s="11"/>
      <c r="H14498" s="11"/>
      <c r="K14498" s="13">
        <f>SUM(J14495:J14497)</f>
        <v>7.94313</v>
      </c>
    </row>
    <row r="14499" spans="1:26" x14ac:dyDescent="0.25">
      <c r="D14499" s="12" t="s">
        <v>5157</v>
      </c>
      <c r="E14499" s="11"/>
      <c r="H14499" s="11">
        <v>6</v>
      </c>
      <c r="I14499" t="s">
        <v>5143</v>
      </c>
      <c r="K14499" s="9">
        <f>ROUND(H14499/100*K14498,5)</f>
        <v>0.47659000000000001</v>
      </c>
    </row>
    <row r="14500" spans="1:26" x14ac:dyDescent="0.25">
      <c r="D14500" s="12" t="s">
        <v>5144</v>
      </c>
      <c r="E14500" s="11"/>
      <c r="H14500" s="11"/>
      <c r="K14500" s="13">
        <f>SUM(K14498:K14499)</f>
        <v>8.4197199999999999</v>
      </c>
    </row>
    <row r="14502" spans="1:26" ht="45" customHeight="1" x14ac:dyDescent="0.25">
      <c r="A14502" s="4" t="s">
        <v>6220</v>
      </c>
      <c r="B14502" s="4" t="s">
        <v>1763</v>
      </c>
      <c r="C14502" s="1" t="s">
        <v>136</v>
      </c>
      <c r="D14502" s="28" t="s">
        <v>1764</v>
      </c>
      <c r="E14502" s="29"/>
      <c r="F14502" s="29"/>
      <c r="G14502" s="1"/>
      <c r="H14502" s="5" t="s">
        <v>5119</v>
      </c>
      <c r="I14502" s="30">
        <v>1</v>
      </c>
      <c r="J14502" s="31"/>
      <c r="K14502" s="6">
        <f>ROUND(K14508,2)</f>
        <v>10.94</v>
      </c>
      <c r="L14502" s="1"/>
      <c r="M14502" s="1"/>
      <c r="N14502" s="1"/>
      <c r="O14502" s="1"/>
      <c r="P14502" s="1"/>
      <c r="Q14502" s="1"/>
      <c r="R14502" s="1"/>
      <c r="S14502" s="1"/>
      <c r="T14502" s="1"/>
      <c r="U14502" s="1"/>
      <c r="V14502" s="1"/>
      <c r="W14502" s="1"/>
      <c r="X14502" s="1"/>
      <c r="Y14502" s="1"/>
      <c r="Z14502" s="1"/>
    </row>
    <row r="14503" spans="1:26" x14ac:dyDescent="0.25">
      <c r="B14503" s="7" t="s">
        <v>5127</v>
      </c>
    </row>
    <row r="14504" spans="1:26" x14ac:dyDescent="0.25">
      <c r="B14504" t="s">
        <v>6153</v>
      </c>
      <c r="C14504" t="s">
        <v>9</v>
      </c>
      <c r="D14504" t="s">
        <v>6154</v>
      </c>
      <c r="E14504" s="8">
        <v>0.152</v>
      </c>
      <c r="F14504" t="s">
        <v>5123</v>
      </c>
      <c r="G14504" t="s">
        <v>5124</v>
      </c>
      <c r="H14504" s="9">
        <v>67.89</v>
      </c>
      <c r="I14504" t="s">
        <v>5125</v>
      </c>
      <c r="J14504" s="10">
        <f>ROUND(E14504/I14502* H14504,5)</f>
        <v>10.319279999999999</v>
      </c>
      <c r="K14504" s="11"/>
    </row>
    <row r="14505" spans="1:26" x14ac:dyDescent="0.25">
      <c r="D14505" s="12" t="s">
        <v>5130</v>
      </c>
      <c r="E14505" s="11"/>
      <c r="H14505" s="11"/>
      <c r="K14505" s="9">
        <f>SUM(J14504:J14504)</f>
        <v>10.319279999999999</v>
      </c>
    </row>
    <row r="14506" spans="1:26" x14ac:dyDescent="0.25">
      <c r="D14506" s="12" t="s">
        <v>5141</v>
      </c>
      <c r="E14506" s="11"/>
      <c r="H14506" s="11"/>
      <c r="K14506" s="13">
        <f>SUM(J14503:J14505)</f>
        <v>10.319279999999999</v>
      </c>
    </row>
    <row r="14507" spans="1:26" x14ac:dyDescent="0.25">
      <c r="D14507" s="12" t="s">
        <v>5157</v>
      </c>
      <c r="E14507" s="11"/>
      <c r="H14507" s="11">
        <v>6</v>
      </c>
      <c r="I14507" t="s">
        <v>5143</v>
      </c>
      <c r="K14507" s="9">
        <f>ROUND(H14507/100*K14506,5)</f>
        <v>0.61916000000000004</v>
      </c>
    </row>
    <row r="14508" spans="1:26" x14ac:dyDescent="0.25">
      <c r="D14508" s="12" t="s">
        <v>5144</v>
      </c>
      <c r="E14508" s="11"/>
      <c r="H14508" s="11"/>
      <c r="K14508" s="13">
        <f>SUM(K14506:K14507)</f>
        <v>10.93844</v>
      </c>
    </row>
    <row r="14510" spans="1:26" ht="45" customHeight="1" x14ac:dyDescent="0.25">
      <c r="A14510" s="4" t="s">
        <v>6221</v>
      </c>
      <c r="B14510" s="4" t="s">
        <v>1765</v>
      </c>
      <c r="C14510" s="1" t="s">
        <v>90</v>
      </c>
      <c r="D14510" s="28" t="s">
        <v>1766</v>
      </c>
      <c r="E14510" s="29"/>
      <c r="F14510" s="29"/>
      <c r="G14510" s="1"/>
      <c r="H14510" s="5" t="s">
        <v>5119</v>
      </c>
      <c r="I14510" s="30">
        <v>1</v>
      </c>
      <c r="J14510" s="31"/>
      <c r="K14510" s="6">
        <f>ROUND(K14516,2)</f>
        <v>69.3</v>
      </c>
      <c r="L14510" s="1"/>
      <c r="M14510" s="1"/>
      <c r="N14510" s="1"/>
      <c r="O14510" s="1"/>
      <c r="P14510" s="1"/>
      <c r="Q14510" s="1"/>
      <c r="R14510" s="1"/>
      <c r="S14510" s="1"/>
      <c r="T14510" s="1"/>
      <c r="U14510" s="1"/>
      <c r="V14510" s="1"/>
      <c r="W14510" s="1"/>
      <c r="X14510" s="1"/>
      <c r="Y14510" s="1"/>
      <c r="Z14510" s="1"/>
    </row>
    <row r="14511" spans="1:26" x14ac:dyDescent="0.25">
      <c r="B14511" s="7" t="s">
        <v>5127</v>
      </c>
    </row>
    <row r="14512" spans="1:26" x14ac:dyDescent="0.25">
      <c r="B14512" t="s">
        <v>5235</v>
      </c>
      <c r="C14512" t="s">
        <v>9</v>
      </c>
      <c r="D14512" t="s">
        <v>5236</v>
      </c>
      <c r="E14512" s="8">
        <v>1</v>
      </c>
      <c r="F14512" t="s">
        <v>5123</v>
      </c>
      <c r="G14512" t="s">
        <v>5124</v>
      </c>
      <c r="H14512" s="9">
        <v>65.38</v>
      </c>
      <c r="I14512" t="s">
        <v>5125</v>
      </c>
      <c r="J14512" s="10">
        <f>ROUND(E14512/I14510* H14512,5)</f>
        <v>65.38</v>
      </c>
      <c r="K14512" s="11"/>
    </row>
    <row r="14513" spans="1:26" x14ac:dyDescent="0.25">
      <c r="D14513" s="12" t="s">
        <v>5130</v>
      </c>
      <c r="E14513" s="11"/>
      <c r="H14513" s="11"/>
      <c r="K14513" s="9">
        <f>SUM(J14512:J14512)</f>
        <v>65.38</v>
      </c>
    </row>
    <row r="14514" spans="1:26" x14ac:dyDescent="0.25">
      <c r="D14514" s="12" t="s">
        <v>5141</v>
      </c>
      <c r="E14514" s="11"/>
      <c r="H14514" s="11"/>
      <c r="K14514" s="13">
        <f>SUM(J14511:J14513)</f>
        <v>65.38</v>
      </c>
    </row>
    <row r="14515" spans="1:26" x14ac:dyDescent="0.25">
      <c r="D14515" s="12" t="s">
        <v>5157</v>
      </c>
      <c r="E14515" s="11"/>
      <c r="H14515" s="11">
        <v>6</v>
      </c>
      <c r="I14515" t="s">
        <v>5143</v>
      </c>
      <c r="K14515" s="9">
        <f>ROUND(H14515/100*K14514,5)</f>
        <v>3.9228000000000001</v>
      </c>
    </row>
    <row r="14516" spans="1:26" x14ac:dyDescent="0.25">
      <c r="D14516" s="12" t="s">
        <v>5144</v>
      </c>
      <c r="E14516" s="11"/>
      <c r="H14516" s="11"/>
      <c r="K14516" s="13">
        <f>SUM(K14514:K14515)</f>
        <v>69.302799999999991</v>
      </c>
    </row>
    <row r="14518" spans="1:26" ht="45" customHeight="1" x14ac:dyDescent="0.25">
      <c r="A14518" s="4" t="s">
        <v>6222</v>
      </c>
      <c r="B14518" s="4" t="s">
        <v>1767</v>
      </c>
      <c r="C14518" s="1" t="s">
        <v>136</v>
      </c>
      <c r="D14518" s="28" t="s">
        <v>1768</v>
      </c>
      <c r="E14518" s="29"/>
      <c r="F14518" s="29"/>
      <c r="G14518" s="1"/>
      <c r="H14518" s="5" t="s">
        <v>5119</v>
      </c>
      <c r="I14518" s="30">
        <v>1</v>
      </c>
      <c r="J14518" s="31"/>
      <c r="K14518" s="6">
        <f>ROUND(K14525,2)</f>
        <v>32.44</v>
      </c>
      <c r="L14518" s="1"/>
      <c r="M14518" s="1"/>
      <c r="N14518" s="1"/>
      <c r="O14518" s="1"/>
      <c r="P14518" s="1"/>
      <c r="Q14518" s="1"/>
      <c r="R14518" s="1"/>
      <c r="S14518" s="1"/>
      <c r="T14518" s="1"/>
      <c r="U14518" s="1"/>
      <c r="V14518" s="1"/>
      <c r="W14518" s="1"/>
      <c r="X14518" s="1"/>
      <c r="Y14518" s="1"/>
      <c r="Z14518" s="1"/>
    </row>
    <row r="14519" spans="1:26" x14ac:dyDescent="0.25">
      <c r="B14519" s="7" t="s">
        <v>5127</v>
      </c>
    </row>
    <row r="14520" spans="1:26" x14ac:dyDescent="0.25">
      <c r="B14520" t="s">
        <v>6165</v>
      </c>
      <c r="C14520" t="s">
        <v>9</v>
      </c>
      <c r="D14520" t="s">
        <v>6166</v>
      </c>
      <c r="E14520" s="8">
        <v>0.25</v>
      </c>
      <c r="F14520" t="s">
        <v>5123</v>
      </c>
      <c r="G14520" t="s">
        <v>5124</v>
      </c>
      <c r="H14520" s="9">
        <v>29.69</v>
      </c>
      <c r="I14520" t="s">
        <v>5125</v>
      </c>
      <c r="J14520" s="10">
        <f>ROUND(E14520/I14518* H14520,5)</f>
        <v>7.4225000000000003</v>
      </c>
      <c r="K14520" s="11"/>
    </row>
    <row r="14521" spans="1:26" x14ac:dyDescent="0.25">
      <c r="B14521" t="s">
        <v>6131</v>
      </c>
      <c r="C14521" t="s">
        <v>136</v>
      </c>
      <c r="D14521" t="s">
        <v>6132</v>
      </c>
      <c r="E14521" s="8">
        <v>1</v>
      </c>
      <c r="F14521" t="s">
        <v>5123</v>
      </c>
      <c r="G14521" t="s">
        <v>5124</v>
      </c>
      <c r="H14521" s="9">
        <v>23.18</v>
      </c>
      <c r="I14521" t="s">
        <v>5125</v>
      </c>
      <c r="J14521" s="10">
        <f>ROUND(E14521/I14518* H14521,5)</f>
        <v>23.18</v>
      </c>
      <c r="K14521" s="11"/>
    </row>
    <row r="14522" spans="1:26" x14ac:dyDescent="0.25">
      <c r="D14522" s="12" t="s">
        <v>5130</v>
      </c>
      <c r="E14522" s="11"/>
      <c r="H14522" s="11"/>
      <c r="K14522" s="9">
        <f>SUM(J14520:J14521)</f>
        <v>30.602499999999999</v>
      </c>
    </row>
    <row r="14523" spans="1:26" x14ac:dyDescent="0.25">
      <c r="D14523" s="12" t="s">
        <v>5141</v>
      </c>
      <c r="E14523" s="11"/>
      <c r="H14523" s="11"/>
      <c r="K14523" s="13">
        <f>SUM(J14519:J14522)</f>
        <v>30.602499999999999</v>
      </c>
    </row>
    <row r="14524" spans="1:26" x14ac:dyDescent="0.25">
      <c r="D14524" s="12" t="s">
        <v>5157</v>
      </c>
      <c r="E14524" s="11"/>
      <c r="H14524" s="11">
        <v>6</v>
      </c>
      <c r="I14524" t="s">
        <v>5143</v>
      </c>
      <c r="K14524" s="9">
        <f>ROUND(H14524/100*K14523,5)</f>
        <v>1.8361499999999999</v>
      </c>
    </row>
    <row r="14525" spans="1:26" x14ac:dyDescent="0.25">
      <c r="D14525" s="12" t="s">
        <v>5144</v>
      </c>
      <c r="E14525" s="11"/>
      <c r="H14525" s="11"/>
      <c r="K14525" s="13">
        <f>SUM(K14523:K14524)</f>
        <v>32.438649999999996</v>
      </c>
    </row>
    <row r="14527" spans="1:26" ht="45" customHeight="1" x14ac:dyDescent="0.25">
      <c r="A14527" s="4" t="s">
        <v>6223</v>
      </c>
      <c r="B14527" s="4" t="s">
        <v>1769</v>
      </c>
      <c r="C14527" s="1" t="s">
        <v>136</v>
      </c>
      <c r="D14527" s="28" t="s">
        <v>1770</v>
      </c>
      <c r="E14527" s="29"/>
      <c r="F14527" s="29"/>
      <c r="G14527" s="1"/>
      <c r="H14527" s="5" t="s">
        <v>5119</v>
      </c>
      <c r="I14527" s="30">
        <v>1</v>
      </c>
      <c r="J14527" s="31"/>
      <c r="K14527" s="6">
        <f>ROUND(K14534,2)</f>
        <v>27.69</v>
      </c>
      <c r="L14527" s="1"/>
      <c r="M14527" s="1"/>
      <c r="N14527" s="1"/>
      <c r="O14527" s="1"/>
      <c r="P14527" s="1"/>
      <c r="Q14527" s="1"/>
      <c r="R14527" s="1"/>
      <c r="S14527" s="1"/>
      <c r="T14527" s="1"/>
      <c r="U14527" s="1"/>
      <c r="V14527" s="1"/>
      <c r="W14527" s="1"/>
      <c r="X14527" s="1"/>
      <c r="Y14527" s="1"/>
      <c r="Z14527" s="1"/>
    </row>
    <row r="14528" spans="1:26" x14ac:dyDescent="0.25">
      <c r="B14528" s="7" t="s">
        <v>5127</v>
      </c>
    </row>
    <row r="14529" spans="1:26" x14ac:dyDescent="0.25">
      <c r="B14529" t="s">
        <v>6165</v>
      </c>
      <c r="C14529" t="s">
        <v>9</v>
      </c>
      <c r="D14529" t="s">
        <v>6166</v>
      </c>
      <c r="E14529" s="8">
        <v>0.25</v>
      </c>
      <c r="F14529" t="s">
        <v>5123</v>
      </c>
      <c r="G14529" t="s">
        <v>5124</v>
      </c>
      <c r="H14529" s="9">
        <v>29.69</v>
      </c>
      <c r="I14529" t="s">
        <v>5125</v>
      </c>
      <c r="J14529" s="10">
        <f>ROUND(E14529/I14527* H14529,5)</f>
        <v>7.4225000000000003</v>
      </c>
      <c r="K14529" s="11"/>
    </row>
    <row r="14530" spans="1:26" x14ac:dyDescent="0.25">
      <c r="B14530" t="s">
        <v>6134</v>
      </c>
      <c r="C14530" t="s">
        <v>136</v>
      </c>
      <c r="D14530" t="s">
        <v>6135</v>
      </c>
      <c r="E14530" s="8">
        <v>1</v>
      </c>
      <c r="F14530" t="s">
        <v>5123</v>
      </c>
      <c r="G14530" t="s">
        <v>5124</v>
      </c>
      <c r="H14530" s="9">
        <v>18.7</v>
      </c>
      <c r="I14530" t="s">
        <v>5125</v>
      </c>
      <c r="J14530" s="10">
        <f>ROUND(E14530/I14527* H14530,5)</f>
        <v>18.7</v>
      </c>
      <c r="K14530" s="11"/>
    </row>
    <row r="14531" spans="1:26" x14ac:dyDescent="0.25">
      <c r="D14531" s="12" t="s">
        <v>5130</v>
      </c>
      <c r="E14531" s="11"/>
      <c r="H14531" s="11"/>
      <c r="K14531" s="9">
        <f>SUM(J14529:J14530)</f>
        <v>26.122499999999999</v>
      </c>
    </row>
    <row r="14532" spans="1:26" x14ac:dyDescent="0.25">
      <c r="D14532" s="12" t="s">
        <v>5141</v>
      </c>
      <c r="E14532" s="11"/>
      <c r="H14532" s="11"/>
      <c r="K14532" s="13">
        <f>SUM(J14528:J14531)</f>
        <v>26.122499999999999</v>
      </c>
    </row>
    <row r="14533" spans="1:26" x14ac:dyDescent="0.25">
      <c r="D14533" s="12" t="s">
        <v>5157</v>
      </c>
      <c r="E14533" s="11"/>
      <c r="H14533" s="11">
        <v>6</v>
      </c>
      <c r="I14533" t="s">
        <v>5143</v>
      </c>
      <c r="K14533" s="9">
        <f>ROUND(H14533/100*K14532,5)</f>
        <v>1.56735</v>
      </c>
    </row>
    <row r="14534" spans="1:26" x14ac:dyDescent="0.25">
      <c r="D14534" s="12" t="s">
        <v>5144</v>
      </c>
      <c r="E14534" s="11"/>
      <c r="H14534" s="11"/>
      <c r="K14534" s="13">
        <f>SUM(K14532:K14533)</f>
        <v>27.68985</v>
      </c>
    </row>
    <row r="14536" spans="1:26" ht="45" customHeight="1" x14ac:dyDescent="0.25">
      <c r="A14536" s="4" t="s">
        <v>6224</v>
      </c>
      <c r="B14536" s="4" t="s">
        <v>1771</v>
      </c>
      <c r="C14536" s="1" t="s">
        <v>136</v>
      </c>
      <c r="D14536" s="28" t="s">
        <v>1772</v>
      </c>
      <c r="E14536" s="29"/>
      <c r="F14536" s="29"/>
      <c r="G14536" s="1"/>
      <c r="H14536" s="5" t="s">
        <v>5119</v>
      </c>
      <c r="I14536" s="30">
        <v>1</v>
      </c>
      <c r="J14536" s="31"/>
      <c r="K14536" s="6">
        <f>ROUND(K14543,2)</f>
        <v>27.26</v>
      </c>
      <c r="L14536" s="1"/>
      <c r="M14536" s="1"/>
      <c r="N14536" s="1"/>
      <c r="O14536" s="1"/>
      <c r="P14536" s="1"/>
      <c r="Q14536" s="1"/>
      <c r="R14536" s="1"/>
      <c r="S14536" s="1"/>
      <c r="T14536" s="1"/>
      <c r="U14536" s="1"/>
      <c r="V14536" s="1"/>
      <c r="W14536" s="1"/>
      <c r="X14536" s="1"/>
      <c r="Y14536" s="1"/>
      <c r="Z14536" s="1"/>
    </row>
    <row r="14537" spans="1:26" x14ac:dyDescent="0.25">
      <c r="B14537" s="7" t="s">
        <v>5127</v>
      </c>
    </row>
    <row r="14538" spans="1:26" x14ac:dyDescent="0.25">
      <c r="B14538" t="s">
        <v>6137</v>
      </c>
      <c r="C14538" t="s">
        <v>136</v>
      </c>
      <c r="D14538" t="s">
        <v>6138</v>
      </c>
      <c r="E14538" s="8">
        <v>1</v>
      </c>
      <c r="F14538" t="s">
        <v>5123</v>
      </c>
      <c r="G14538" t="s">
        <v>5124</v>
      </c>
      <c r="H14538" s="9">
        <v>18.29</v>
      </c>
      <c r="I14538" t="s">
        <v>5125</v>
      </c>
      <c r="J14538" s="10">
        <f>ROUND(E14538/I14536* H14538,5)</f>
        <v>18.29</v>
      </c>
      <c r="K14538" s="11"/>
    </row>
    <row r="14539" spans="1:26" x14ac:dyDescent="0.25">
      <c r="B14539" t="s">
        <v>6165</v>
      </c>
      <c r="C14539" t="s">
        <v>9</v>
      </c>
      <c r="D14539" t="s">
        <v>6166</v>
      </c>
      <c r="E14539" s="8">
        <v>0.25</v>
      </c>
      <c r="F14539" t="s">
        <v>5123</v>
      </c>
      <c r="G14539" t="s">
        <v>5124</v>
      </c>
      <c r="H14539" s="9">
        <v>29.69</v>
      </c>
      <c r="I14539" t="s">
        <v>5125</v>
      </c>
      <c r="J14539" s="10">
        <f>ROUND(E14539/I14536* H14539,5)</f>
        <v>7.4225000000000003</v>
      </c>
      <c r="K14539" s="11"/>
    </row>
    <row r="14540" spans="1:26" x14ac:dyDescent="0.25">
      <c r="D14540" s="12" t="s">
        <v>5130</v>
      </c>
      <c r="E14540" s="11"/>
      <c r="H14540" s="11"/>
      <c r="K14540" s="9">
        <f>SUM(J14538:J14539)</f>
        <v>25.712499999999999</v>
      </c>
    </row>
    <row r="14541" spans="1:26" x14ac:dyDescent="0.25">
      <c r="D14541" s="12" t="s">
        <v>5141</v>
      </c>
      <c r="E14541" s="11"/>
      <c r="H14541" s="11"/>
      <c r="K14541" s="13">
        <f>SUM(J14537:J14540)</f>
        <v>25.712499999999999</v>
      </c>
    </row>
    <row r="14542" spans="1:26" x14ac:dyDescent="0.25">
      <c r="D14542" s="12" t="s">
        <v>5157</v>
      </c>
      <c r="E14542" s="11"/>
      <c r="H14542" s="11">
        <v>6</v>
      </c>
      <c r="I14542" t="s">
        <v>5143</v>
      </c>
      <c r="K14542" s="9">
        <f>ROUND(H14542/100*K14541,5)</f>
        <v>1.5427500000000001</v>
      </c>
    </row>
    <row r="14543" spans="1:26" x14ac:dyDescent="0.25">
      <c r="D14543" s="12" t="s">
        <v>5144</v>
      </c>
      <c r="E14543" s="11"/>
      <c r="H14543" s="11"/>
      <c r="K14543" s="13">
        <f>SUM(K14541:K14542)</f>
        <v>27.25525</v>
      </c>
    </row>
    <row r="14545" spans="1:26" ht="45" customHeight="1" x14ac:dyDescent="0.25">
      <c r="A14545" s="4" t="s">
        <v>6225</v>
      </c>
      <c r="B14545" s="4" t="s">
        <v>1773</v>
      </c>
      <c r="C14545" s="1" t="s">
        <v>136</v>
      </c>
      <c r="D14545" s="28" t="s">
        <v>1774</v>
      </c>
      <c r="E14545" s="29"/>
      <c r="F14545" s="29"/>
      <c r="G14545" s="1"/>
      <c r="H14545" s="5" t="s">
        <v>5119</v>
      </c>
      <c r="I14545" s="30">
        <v>1</v>
      </c>
      <c r="J14545" s="31"/>
      <c r="K14545" s="6">
        <f>ROUND(K14552,2)</f>
        <v>24.61</v>
      </c>
      <c r="L14545" s="1"/>
      <c r="M14545" s="1"/>
      <c r="N14545" s="1"/>
      <c r="O14545" s="1"/>
      <c r="P14545" s="1"/>
      <c r="Q14545" s="1"/>
      <c r="R14545" s="1"/>
      <c r="S14545" s="1"/>
      <c r="T14545" s="1"/>
      <c r="U14545" s="1"/>
      <c r="V14545" s="1"/>
      <c r="W14545" s="1"/>
      <c r="X14545" s="1"/>
      <c r="Y14545" s="1"/>
      <c r="Z14545" s="1"/>
    </row>
    <row r="14546" spans="1:26" x14ac:dyDescent="0.25">
      <c r="B14546" s="7" t="s">
        <v>5127</v>
      </c>
    </row>
    <row r="14547" spans="1:26" x14ac:dyDescent="0.25">
      <c r="B14547" t="s">
        <v>6165</v>
      </c>
      <c r="C14547" t="s">
        <v>9</v>
      </c>
      <c r="D14547" t="s">
        <v>6166</v>
      </c>
      <c r="E14547" s="8">
        <v>0.25</v>
      </c>
      <c r="F14547" t="s">
        <v>5123</v>
      </c>
      <c r="G14547" t="s">
        <v>5124</v>
      </c>
      <c r="H14547" s="9">
        <v>29.69</v>
      </c>
      <c r="I14547" t="s">
        <v>5125</v>
      </c>
      <c r="J14547" s="10">
        <f>ROUND(E14547/I14545* H14547,5)</f>
        <v>7.4225000000000003</v>
      </c>
      <c r="K14547" s="11"/>
    </row>
    <row r="14548" spans="1:26" x14ac:dyDescent="0.25">
      <c r="B14548" t="s">
        <v>6140</v>
      </c>
      <c r="C14548" t="s">
        <v>136</v>
      </c>
      <c r="D14548" t="s">
        <v>6141</v>
      </c>
      <c r="E14548" s="8">
        <v>1</v>
      </c>
      <c r="F14548" t="s">
        <v>5123</v>
      </c>
      <c r="G14548" t="s">
        <v>5124</v>
      </c>
      <c r="H14548" s="9">
        <v>15.79</v>
      </c>
      <c r="I14548" t="s">
        <v>5125</v>
      </c>
      <c r="J14548" s="10">
        <f>ROUND(E14548/I14545* H14548,5)</f>
        <v>15.79</v>
      </c>
      <c r="K14548" s="11"/>
    </row>
    <row r="14549" spans="1:26" x14ac:dyDescent="0.25">
      <c r="D14549" s="12" t="s">
        <v>5130</v>
      </c>
      <c r="E14549" s="11"/>
      <c r="H14549" s="11"/>
      <c r="K14549" s="9">
        <f>SUM(J14547:J14548)</f>
        <v>23.212499999999999</v>
      </c>
    </row>
    <row r="14550" spans="1:26" x14ac:dyDescent="0.25">
      <c r="D14550" s="12" t="s">
        <v>5141</v>
      </c>
      <c r="E14550" s="11"/>
      <c r="H14550" s="11"/>
      <c r="K14550" s="13">
        <f>SUM(J14546:J14549)</f>
        <v>23.212499999999999</v>
      </c>
    </row>
    <row r="14551" spans="1:26" x14ac:dyDescent="0.25">
      <c r="D14551" s="12" t="s">
        <v>5157</v>
      </c>
      <c r="E14551" s="11"/>
      <c r="H14551" s="11">
        <v>6</v>
      </c>
      <c r="I14551" t="s">
        <v>5143</v>
      </c>
      <c r="K14551" s="9">
        <f>ROUND(H14551/100*K14550,5)</f>
        <v>1.3927499999999999</v>
      </c>
    </row>
    <row r="14552" spans="1:26" x14ac:dyDescent="0.25">
      <c r="D14552" s="12" t="s">
        <v>5144</v>
      </c>
      <c r="E14552" s="11"/>
      <c r="H14552" s="11"/>
      <c r="K14552" s="13">
        <f>SUM(K14550:K14551)</f>
        <v>24.605249999999998</v>
      </c>
    </row>
    <row r="14554" spans="1:26" ht="45" customHeight="1" x14ac:dyDescent="0.25">
      <c r="A14554" s="4" t="s">
        <v>6226</v>
      </c>
      <c r="B14554" s="4" t="s">
        <v>1775</v>
      </c>
      <c r="C14554" s="1" t="s">
        <v>136</v>
      </c>
      <c r="D14554" s="28" t="s">
        <v>1776</v>
      </c>
      <c r="E14554" s="29"/>
      <c r="F14554" s="29"/>
      <c r="G14554" s="1"/>
      <c r="H14554" s="5" t="s">
        <v>5119</v>
      </c>
      <c r="I14554" s="30">
        <v>1</v>
      </c>
      <c r="J14554" s="31"/>
      <c r="K14554" s="6">
        <f>ROUND(K14560,2)</f>
        <v>99.38</v>
      </c>
      <c r="L14554" s="1"/>
      <c r="M14554" s="1"/>
      <c r="N14554" s="1"/>
      <c r="O14554" s="1"/>
      <c r="P14554" s="1"/>
      <c r="Q14554" s="1"/>
      <c r="R14554" s="1"/>
      <c r="S14554" s="1"/>
      <c r="T14554" s="1"/>
      <c r="U14554" s="1"/>
      <c r="V14554" s="1"/>
      <c r="W14554" s="1"/>
      <c r="X14554" s="1"/>
      <c r="Y14554" s="1"/>
      <c r="Z14554" s="1"/>
    </row>
    <row r="14555" spans="1:26" x14ac:dyDescent="0.25">
      <c r="B14555" s="7" t="s">
        <v>5127</v>
      </c>
    </row>
    <row r="14556" spans="1:26" x14ac:dyDescent="0.25">
      <c r="B14556" t="s">
        <v>6227</v>
      </c>
      <c r="C14556" t="s">
        <v>136</v>
      </c>
      <c r="D14556" t="s">
        <v>6228</v>
      </c>
      <c r="E14556" s="8">
        <v>1</v>
      </c>
      <c r="F14556" t="s">
        <v>5123</v>
      </c>
      <c r="G14556" t="s">
        <v>5124</v>
      </c>
      <c r="H14556" s="9">
        <v>93.75</v>
      </c>
      <c r="I14556" t="s">
        <v>5125</v>
      </c>
      <c r="J14556" s="10">
        <f>ROUND(E14556/I14554* H14556,5)</f>
        <v>93.75</v>
      </c>
      <c r="K14556" s="11"/>
    </row>
    <row r="14557" spans="1:26" x14ac:dyDescent="0.25">
      <c r="D14557" s="12" t="s">
        <v>5130</v>
      </c>
      <c r="E14557" s="11"/>
      <c r="H14557" s="11"/>
      <c r="K14557" s="9">
        <f>SUM(J14556:J14556)</f>
        <v>93.75</v>
      </c>
    </row>
    <row r="14558" spans="1:26" x14ac:dyDescent="0.25">
      <c r="D14558" s="12" t="s">
        <v>5141</v>
      </c>
      <c r="E14558" s="11"/>
      <c r="H14558" s="11"/>
      <c r="K14558" s="13">
        <f>SUM(J14555:J14557)</f>
        <v>93.75</v>
      </c>
    </row>
    <row r="14559" spans="1:26" x14ac:dyDescent="0.25">
      <c r="D14559" s="12" t="s">
        <v>5157</v>
      </c>
      <c r="E14559" s="11"/>
      <c r="H14559" s="11">
        <v>6</v>
      </c>
      <c r="I14559" t="s">
        <v>5143</v>
      </c>
      <c r="K14559" s="9">
        <f>ROUND(H14559/100*K14558,5)</f>
        <v>5.625</v>
      </c>
    </row>
    <row r="14560" spans="1:26" x14ac:dyDescent="0.25">
      <c r="D14560" s="12" t="s">
        <v>5144</v>
      </c>
      <c r="E14560" s="11"/>
      <c r="H14560" s="11"/>
      <c r="K14560" s="13">
        <f>SUM(K14558:K14559)</f>
        <v>99.375</v>
      </c>
    </row>
    <row r="14562" spans="1:26" ht="45" customHeight="1" x14ac:dyDescent="0.25">
      <c r="A14562" s="4" t="s">
        <v>6229</v>
      </c>
      <c r="B14562" s="4" t="s">
        <v>1778</v>
      </c>
      <c r="C14562" s="1" t="s">
        <v>136</v>
      </c>
      <c r="D14562" s="28" t="s">
        <v>1779</v>
      </c>
      <c r="E14562" s="29"/>
      <c r="F14562" s="29"/>
      <c r="G14562" s="1"/>
      <c r="H14562" s="5" t="s">
        <v>5119</v>
      </c>
      <c r="I14562" s="30">
        <v>1</v>
      </c>
      <c r="J14562" s="31"/>
      <c r="K14562" s="6">
        <f>ROUND(K14569,2)</f>
        <v>3.5</v>
      </c>
      <c r="L14562" s="1"/>
      <c r="M14562" s="1"/>
      <c r="N14562" s="1"/>
      <c r="O14562" s="1"/>
      <c r="P14562" s="1"/>
      <c r="Q14562" s="1"/>
      <c r="R14562" s="1"/>
      <c r="S14562" s="1"/>
      <c r="T14562" s="1"/>
      <c r="U14562" s="1"/>
      <c r="V14562" s="1"/>
      <c r="W14562" s="1"/>
      <c r="X14562" s="1"/>
      <c r="Y14562" s="1"/>
      <c r="Z14562" s="1"/>
    </row>
    <row r="14563" spans="1:26" x14ac:dyDescent="0.25">
      <c r="B14563" s="7" t="s">
        <v>5127</v>
      </c>
    </row>
    <row r="14564" spans="1:26" x14ac:dyDescent="0.25">
      <c r="B14564" t="s">
        <v>6056</v>
      </c>
      <c r="C14564" t="s">
        <v>9</v>
      </c>
      <c r="D14564" t="s">
        <v>6057</v>
      </c>
      <c r="E14564" s="8">
        <v>0.01</v>
      </c>
      <c r="F14564" t="s">
        <v>5123</v>
      </c>
      <c r="G14564" t="s">
        <v>5124</v>
      </c>
      <c r="H14564" s="9">
        <v>84.61</v>
      </c>
      <c r="I14564" t="s">
        <v>5125</v>
      </c>
      <c r="J14564" s="10">
        <f>ROUND(E14564/I14562* H14564,5)</f>
        <v>0.84609999999999996</v>
      </c>
      <c r="K14564" s="11"/>
    </row>
    <row r="14565" spans="1:26" x14ac:dyDescent="0.25">
      <c r="B14565" t="s">
        <v>5254</v>
      </c>
      <c r="C14565" t="s">
        <v>9</v>
      </c>
      <c r="D14565" t="s">
        <v>5255</v>
      </c>
      <c r="E14565" s="8">
        <v>5.3999999999999999E-2</v>
      </c>
      <c r="F14565" t="s">
        <v>5123</v>
      </c>
      <c r="G14565" t="s">
        <v>5124</v>
      </c>
      <c r="H14565" s="9">
        <v>45.45</v>
      </c>
      <c r="I14565" t="s">
        <v>5125</v>
      </c>
      <c r="J14565" s="10">
        <f>ROUND(E14565/I14562* H14565,5)</f>
        <v>2.4542999999999999</v>
      </c>
      <c r="K14565" s="11"/>
    </row>
    <row r="14566" spans="1:26" x14ac:dyDescent="0.25">
      <c r="D14566" s="12" t="s">
        <v>5130</v>
      </c>
      <c r="E14566" s="11"/>
      <c r="H14566" s="11"/>
      <c r="K14566" s="9">
        <f>SUM(J14564:J14565)</f>
        <v>3.3003999999999998</v>
      </c>
    </row>
    <row r="14567" spans="1:26" x14ac:dyDescent="0.25">
      <c r="D14567" s="12" t="s">
        <v>5141</v>
      </c>
      <c r="E14567" s="11"/>
      <c r="H14567" s="11"/>
      <c r="K14567" s="13">
        <f>SUM(J14563:J14566)</f>
        <v>3.3003999999999998</v>
      </c>
    </row>
    <row r="14568" spans="1:26" x14ac:dyDescent="0.25">
      <c r="D14568" s="12" t="s">
        <v>5157</v>
      </c>
      <c r="E14568" s="11"/>
      <c r="H14568" s="11">
        <v>6</v>
      </c>
      <c r="I14568" t="s">
        <v>5143</v>
      </c>
      <c r="K14568" s="9">
        <f>ROUND(H14568/100*K14567,5)</f>
        <v>0.19802</v>
      </c>
    </row>
    <row r="14569" spans="1:26" x14ac:dyDescent="0.25">
      <c r="D14569" s="12" t="s">
        <v>5144</v>
      </c>
      <c r="E14569" s="11"/>
      <c r="H14569" s="11"/>
      <c r="K14569" s="13">
        <f>SUM(K14567:K14568)</f>
        <v>3.4984199999999999</v>
      </c>
    </row>
    <row r="14571" spans="1:26" ht="45" customHeight="1" x14ac:dyDescent="0.25">
      <c r="A14571" s="4" t="s">
        <v>6230</v>
      </c>
      <c r="B14571" s="4" t="s">
        <v>1780</v>
      </c>
      <c r="C14571" s="1" t="s">
        <v>136</v>
      </c>
      <c r="D14571" s="28" t="s">
        <v>1781</v>
      </c>
      <c r="E14571" s="29"/>
      <c r="F14571" s="29"/>
      <c r="G14571" s="1"/>
      <c r="H14571" s="5" t="s">
        <v>5119</v>
      </c>
      <c r="I14571" s="30">
        <v>1</v>
      </c>
      <c r="J14571" s="31"/>
      <c r="K14571" s="6">
        <f>ROUND(K14578,2)</f>
        <v>6.05</v>
      </c>
      <c r="L14571" s="1"/>
      <c r="M14571" s="1"/>
      <c r="N14571" s="1"/>
      <c r="O14571" s="1"/>
      <c r="P14571" s="1"/>
      <c r="Q14571" s="1"/>
      <c r="R14571" s="1"/>
      <c r="S14571" s="1"/>
      <c r="T14571" s="1"/>
      <c r="U14571" s="1"/>
      <c r="V14571" s="1"/>
      <c r="W14571" s="1"/>
      <c r="X14571" s="1"/>
      <c r="Y14571" s="1"/>
      <c r="Z14571" s="1"/>
    </row>
    <row r="14572" spans="1:26" x14ac:dyDescent="0.25">
      <c r="B14572" s="7" t="s">
        <v>5127</v>
      </c>
    </row>
    <row r="14573" spans="1:26" x14ac:dyDescent="0.25">
      <c r="B14573" t="s">
        <v>6056</v>
      </c>
      <c r="C14573" t="s">
        <v>9</v>
      </c>
      <c r="D14573" t="s">
        <v>6057</v>
      </c>
      <c r="E14573" s="8">
        <v>0.01</v>
      </c>
      <c r="F14573" t="s">
        <v>5123</v>
      </c>
      <c r="G14573" t="s">
        <v>5124</v>
      </c>
      <c r="H14573" s="9">
        <v>84.61</v>
      </c>
      <c r="I14573" t="s">
        <v>5125</v>
      </c>
      <c r="J14573" s="10">
        <f>ROUND(E14573/I14571* H14573,5)</f>
        <v>0.84609999999999996</v>
      </c>
      <c r="K14573" s="11"/>
    </row>
    <row r="14574" spans="1:26" x14ac:dyDescent="0.25">
      <c r="B14574" t="s">
        <v>5254</v>
      </c>
      <c r="C14574" t="s">
        <v>9</v>
      </c>
      <c r="D14574" t="s">
        <v>5255</v>
      </c>
      <c r="E14574" s="8">
        <v>0.107</v>
      </c>
      <c r="F14574" t="s">
        <v>5123</v>
      </c>
      <c r="G14574" t="s">
        <v>5124</v>
      </c>
      <c r="H14574" s="9">
        <v>45.45</v>
      </c>
      <c r="I14574" t="s">
        <v>5125</v>
      </c>
      <c r="J14574" s="10">
        <f>ROUND(E14574/I14571* H14574,5)</f>
        <v>4.8631500000000001</v>
      </c>
      <c r="K14574" s="11"/>
    </row>
    <row r="14575" spans="1:26" x14ac:dyDescent="0.25">
      <c r="D14575" s="12" t="s">
        <v>5130</v>
      </c>
      <c r="E14575" s="11"/>
      <c r="H14575" s="11"/>
      <c r="K14575" s="9">
        <f>SUM(J14573:J14574)</f>
        <v>5.7092499999999999</v>
      </c>
    </row>
    <row r="14576" spans="1:26" x14ac:dyDescent="0.25">
      <c r="D14576" s="12" t="s">
        <v>5141</v>
      </c>
      <c r="E14576" s="11"/>
      <c r="H14576" s="11"/>
      <c r="K14576" s="13">
        <f>SUM(J14572:J14575)</f>
        <v>5.7092499999999999</v>
      </c>
    </row>
    <row r="14577" spans="1:26" x14ac:dyDescent="0.25">
      <c r="D14577" s="12" t="s">
        <v>5157</v>
      </c>
      <c r="E14577" s="11"/>
      <c r="H14577" s="11">
        <v>6</v>
      </c>
      <c r="I14577" t="s">
        <v>5143</v>
      </c>
      <c r="K14577" s="9">
        <f>ROUND(H14577/100*K14576,5)</f>
        <v>0.34255999999999998</v>
      </c>
    </row>
    <row r="14578" spans="1:26" x14ac:dyDescent="0.25">
      <c r="D14578" s="12" t="s">
        <v>5144</v>
      </c>
      <c r="E14578" s="11"/>
      <c r="H14578" s="11"/>
      <c r="K14578" s="13">
        <f>SUM(K14576:K14577)</f>
        <v>6.0518099999999997</v>
      </c>
    </row>
    <row r="14580" spans="1:26" ht="45" customHeight="1" x14ac:dyDescent="0.25">
      <c r="A14580" s="4" t="s">
        <v>6231</v>
      </c>
      <c r="B14580" s="4" t="s">
        <v>1782</v>
      </c>
      <c r="C14580" s="1" t="s">
        <v>136</v>
      </c>
      <c r="D14580" s="28" t="s">
        <v>1783</v>
      </c>
      <c r="E14580" s="29"/>
      <c r="F14580" s="29"/>
      <c r="G14580" s="1"/>
      <c r="H14580" s="5" t="s">
        <v>5119</v>
      </c>
      <c r="I14580" s="30">
        <v>1</v>
      </c>
      <c r="J14580" s="31"/>
      <c r="K14580" s="6">
        <f>ROUND(K14587,2)</f>
        <v>9.67</v>
      </c>
      <c r="L14580" s="1"/>
      <c r="M14580" s="1"/>
      <c r="N14580" s="1"/>
      <c r="O14580" s="1"/>
      <c r="P14580" s="1"/>
      <c r="Q14580" s="1"/>
      <c r="R14580" s="1"/>
      <c r="S14580" s="1"/>
      <c r="T14580" s="1"/>
      <c r="U14580" s="1"/>
      <c r="V14580" s="1"/>
      <c r="W14580" s="1"/>
      <c r="X14580" s="1"/>
      <c r="Y14580" s="1"/>
      <c r="Z14580" s="1"/>
    </row>
    <row r="14581" spans="1:26" x14ac:dyDescent="0.25">
      <c r="B14581" s="7" t="s">
        <v>5127</v>
      </c>
    </row>
    <row r="14582" spans="1:26" x14ac:dyDescent="0.25">
      <c r="B14582" t="s">
        <v>6056</v>
      </c>
      <c r="C14582" t="s">
        <v>9</v>
      </c>
      <c r="D14582" t="s">
        <v>6057</v>
      </c>
      <c r="E14582" s="8">
        <v>0.01</v>
      </c>
      <c r="F14582" t="s">
        <v>5123</v>
      </c>
      <c r="G14582" t="s">
        <v>5124</v>
      </c>
      <c r="H14582" s="9">
        <v>84.61</v>
      </c>
      <c r="I14582" t="s">
        <v>5125</v>
      </c>
      <c r="J14582" s="10">
        <f>ROUND(E14582/I14580* H14582,5)</f>
        <v>0.84609999999999996</v>
      </c>
      <c r="K14582" s="11"/>
    </row>
    <row r="14583" spans="1:26" x14ac:dyDescent="0.25">
      <c r="B14583" t="s">
        <v>5254</v>
      </c>
      <c r="C14583" t="s">
        <v>9</v>
      </c>
      <c r="D14583" t="s">
        <v>5255</v>
      </c>
      <c r="E14583" s="8">
        <v>0.182</v>
      </c>
      <c r="F14583" t="s">
        <v>5123</v>
      </c>
      <c r="G14583" t="s">
        <v>5124</v>
      </c>
      <c r="H14583" s="9">
        <v>45.45</v>
      </c>
      <c r="I14583" t="s">
        <v>5125</v>
      </c>
      <c r="J14583" s="10">
        <f>ROUND(E14583/I14580* H14583,5)</f>
        <v>8.2719000000000005</v>
      </c>
      <c r="K14583" s="11"/>
    </row>
    <row r="14584" spans="1:26" x14ac:dyDescent="0.25">
      <c r="D14584" s="12" t="s">
        <v>5130</v>
      </c>
      <c r="E14584" s="11"/>
      <c r="H14584" s="11"/>
      <c r="K14584" s="9">
        <f>SUM(J14582:J14583)</f>
        <v>9.1180000000000003</v>
      </c>
    </row>
    <row r="14585" spans="1:26" x14ac:dyDescent="0.25">
      <c r="D14585" s="12" t="s">
        <v>5141</v>
      </c>
      <c r="E14585" s="11"/>
      <c r="H14585" s="11"/>
      <c r="K14585" s="13">
        <f>SUM(J14581:J14584)</f>
        <v>9.1180000000000003</v>
      </c>
    </row>
    <row r="14586" spans="1:26" x14ac:dyDescent="0.25">
      <c r="D14586" s="12" t="s">
        <v>5157</v>
      </c>
      <c r="E14586" s="11"/>
      <c r="H14586" s="11">
        <v>6</v>
      </c>
      <c r="I14586" t="s">
        <v>5143</v>
      </c>
      <c r="K14586" s="9">
        <f>ROUND(H14586/100*K14585,5)</f>
        <v>0.54708000000000001</v>
      </c>
    </row>
    <row r="14587" spans="1:26" x14ac:dyDescent="0.25">
      <c r="D14587" s="12" t="s">
        <v>5144</v>
      </c>
      <c r="E14587" s="11"/>
      <c r="H14587" s="11"/>
      <c r="K14587" s="13">
        <f>SUM(K14585:K14586)</f>
        <v>9.6650799999999997</v>
      </c>
    </row>
    <row r="14589" spans="1:26" ht="45" customHeight="1" x14ac:dyDescent="0.25">
      <c r="A14589" s="4" t="s">
        <v>6232</v>
      </c>
      <c r="B14589" s="4" t="s">
        <v>1784</v>
      </c>
      <c r="C14589" s="1" t="s">
        <v>136</v>
      </c>
      <c r="D14589" s="28" t="s">
        <v>1785</v>
      </c>
      <c r="E14589" s="29"/>
      <c r="F14589" s="29"/>
      <c r="G14589" s="1"/>
      <c r="H14589" s="5" t="s">
        <v>5119</v>
      </c>
      <c r="I14589" s="30">
        <v>1</v>
      </c>
      <c r="J14589" s="31"/>
      <c r="K14589" s="6">
        <f>ROUND(K14596,2)</f>
        <v>13.28</v>
      </c>
      <c r="L14589" s="1"/>
      <c r="M14589" s="1"/>
      <c r="N14589" s="1"/>
      <c r="O14589" s="1"/>
      <c r="P14589" s="1"/>
      <c r="Q14589" s="1"/>
      <c r="R14589" s="1"/>
      <c r="S14589" s="1"/>
      <c r="T14589" s="1"/>
      <c r="U14589" s="1"/>
      <c r="V14589" s="1"/>
      <c r="W14589" s="1"/>
      <c r="X14589" s="1"/>
      <c r="Y14589" s="1"/>
      <c r="Z14589" s="1"/>
    </row>
    <row r="14590" spans="1:26" x14ac:dyDescent="0.25">
      <c r="B14590" s="7" t="s">
        <v>5127</v>
      </c>
    </row>
    <row r="14591" spans="1:26" x14ac:dyDescent="0.25">
      <c r="B14591" t="s">
        <v>6056</v>
      </c>
      <c r="C14591" t="s">
        <v>9</v>
      </c>
      <c r="D14591" t="s">
        <v>6057</v>
      </c>
      <c r="E14591" s="8">
        <v>0.01</v>
      </c>
      <c r="F14591" t="s">
        <v>5123</v>
      </c>
      <c r="G14591" t="s">
        <v>5124</v>
      </c>
      <c r="H14591" s="9">
        <v>84.61</v>
      </c>
      <c r="I14591" t="s">
        <v>5125</v>
      </c>
      <c r="J14591" s="10">
        <f>ROUND(E14591/I14589* H14591,5)</f>
        <v>0.84609999999999996</v>
      </c>
      <c r="K14591" s="11"/>
    </row>
    <row r="14592" spans="1:26" x14ac:dyDescent="0.25">
      <c r="B14592" t="s">
        <v>5254</v>
      </c>
      <c r="C14592" t="s">
        <v>9</v>
      </c>
      <c r="D14592" t="s">
        <v>5255</v>
      </c>
      <c r="E14592" s="8">
        <v>0.25700000000000001</v>
      </c>
      <c r="F14592" t="s">
        <v>5123</v>
      </c>
      <c r="G14592" t="s">
        <v>5124</v>
      </c>
      <c r="H14592" s="9">
        <v>45.45</v>
      </c>
      <c r="I14592" t="s">
        <v>5125</v>
      </c>
      <c r="J14592" s="10">
        <f>ROUND(E14592/I14589* H14592,5)</f>
        <v>11.68065</v>
      </c>
      <c r="K14592" s="11"/>
    </row>
    <row r="14593" spans="1:26" x14ac:dyDescent="0.25">
      <c r="D14593" s="12" t="s">
        <v>5130</v>
      </c>
      <c r="E14593" s="11"/>
      <c r="H14593" s="11"/>
      <c r="K14593" s="9">
        <f>SUM(J14591:J14592)</f>
        <v>12.52675</v>
      </c>
    </row>
    <row r="14594" spans="1:26" x14ac:dyDescent="0.25">
      <c r="D14594" s="12" t="s">
        <v>5141</v>
      </c>
      <c r="E14594" s="11"/>
      <c r="H14594" s="11"/>
      <c r="K14594" s="13">
        <f>SUM(J14590:J14593)</f>
        <v>12.52675</v>
      </c>
    </row>
    <row r="14595" spans="1:26" x14ac:dyDescent="0.25">
      <c r="D14595" s="12" t="s">
        <v>5157</v>
      </c>
      <c r="E14595" s="11"/>
      <c r="H14595" s="11">
        <v>6</v>
      </c>
      <c r="I14595" t="s">
        <v>5143</v>
      </c>
      <c r="K14595" s="9">
        <f>ROUND(H14595/100*K14594,5)</f>
        <v>0.75161</v>
      </c>
    </row>
    <row r="14596" spans="1:26" x14ac:dyDescent="0.25">
      <c r="D14596" s="12" t="s">
        <v>5144</v>
      </c>
      <c r="E14596" s="11"/>
      <c r="H14596" s="11"/>
      <c r="K14596" s="13">
        <f>SUM(K14594:K14595)</f>
        <v>13.278359999999999</v>
      </c>
    </row>
    <row r="14598" spans="1:26" ht="45" customHeight="1" x14ac:dyDescent="0.25">
      <c r="A14598" s="4" t="s">
        <v>6233</v>
      </c>
      <c r="B14598" s="4" t="s">
        <v>1786</v>
      </c>
      <c r="C14598" s="1" t="s">
        <v>136</v>
      </c>
      <c r="D14598" s="28" t="s">
        <v>1787</v>
      </c>
      <c r="E14598" s="29"/>
      <c r="F14598" s="29"/>
      <c r="G14598" s="1"/>
      <c r="H14598" s="5" t="s">
        <v>5119</v>
      </c>
      <c r="I14598" s="30">
        <v>1</v>
      </c>
      <c r="J14598" s="31"/>
      <c r="K14598" s="6">
        <f>ROUND(K14605,2)</f>
        <v>18.05</v>
      </c>
      <c r="L14598" s="1"/>
      <c r="M14598" s="1"/>
      <c r="N14598" s="1"/>
      <c r="O14598" s="1"/>
      <c r="P14598" s="1"/>
      <c r="Q14598" s="1"/>
      <c r="R14598" s="1"/>
      <c r="S14598" s="1"/>
      <c r="T14598" s="1"/>
      <c r="U14598" s="1"/>
      <c r="V14598" s="1"/>
      <c r="W14598" s="1"/>
      <c r="X14598" s="1"/>
      <c r="Y14598" s="1"/>
      <c r="Z14598" s="1"/>
    </row>
    <row r="14599" spans="1:26" x14ac:dyDescent="0.25">
      <c r="B14599" s="7" t="s">
        <v>5127</v>
      </c>
    </row>
    <row r="14600" spans="1:26" x14ac:dyDescent="0.25">
      <c r="B14600" t="s">
        <v>6056</v>
      </c>
      <c r="C14600" t="s">
        <v>9</v>
      </c>
      <c r="D14600" t="s">
        <v>6057</v>
      </c>
      <c r="E14600" s="8">
        <v>0.01</v>
      </c>
      <c r="F14600" t="s">
        <v>5123</v>
      </c>
      <c r="G14600" t="s">
        <v>5124</v>
      </c>
      <c r="H14600" s="9">
        <v>84.61</v>
      </c>
      <c r="I14600" t="s">
        <v>5125</v>
      </c>
      <c r="J14600" s="10">
        <f>ROUND(E14600/I14598* H14600,5)</f>
        <v>0.84609999999999996</v>
      </c>
      <c r="K14600" s="11"/>
    </row>
    <row r="14601" spans="1:26" x14ac:dyDescent="0.25">
      <c r="B14601" t="s">
        <v>5254</v>
      </c>
      <c r="C14601" t="s">
        <v>9</v>
      </c>
      <c r="D14601" t="s">
        <v>5255</v>
      </c>
      <c r="E14601" s="8">
        <v>0.35599999999999998</v>
      </c>
      <c r="F14601" t="s">
        <v>5123</v>
      </c>
      <c r="G14601" t="s">
        <v>5124</v>
      </c>
      <c r="H14601" s="9">
        <v>45.45</v>
      </c>
      <c r="I14601" t="s">
        <v>5125</v>
      </c>
      <c r="J14601" s="10">
        <f>ROUND(E14601/I14598* H14601,5)</f>
        <v>16.180199999999999</v>
      </c>
      <c r="K14601" s="11"/>
    </row>
    <row r="14602" spans="1:26" x14ac:dyDescent="0.25">
      <c r="D14602" s="12" t="s">
        <v>5130</v>
      </c>
      <c r="E14602" s="11"/>
      <c r="H14602" s="11"/>
      <c r="K14602" s="9">
        <f>SUM(J14600:J14601)</f>
        <v>17.026299999999999</v>
      </c>
    </row>
    <row r="14603" spans="1:26" x14ac:dyDescent="0.25">
      <c r="D14603" s="12" t="s">
        <v>5141</v>
      </c>
      <c r="E14603" s="11"/>
      <c r="H14603" s="11"/>
      <c r="K14603" s="13">
        <f>SUM(J14599:J14602)</f>
        <v>17.026299999999999</v>
      </c>
    </row>
    <row r="14604" spans="1:26" x14ac:dyDescent="0.25">
      <c r="D14604" s="12" t="s">
        <v>5157</v>
      </c>
      <c r="E14604" s="11"/>
      <c r="H14604" s="11">
        <v>6</v>
      </c>
      <c r="I14604" t="s">
        <v>5143</v>
      </c>
      <c r="K14604" s="9">
        <f>ROUND(H14604/100*K14603,5)</f>
        <v>1.0215799999999999</v>
      </c>
    </row>
    <row r="14605" spans="1:26" x14ac:dyDescent="0.25">
      <c r="D14605" s="12" t="s">
        <v>5144</v>
      </c>
      <c r="E14605" s="11"/>
      <c r="H14605" s="11"/>
      <c r="K14605" s="13">
        <f>SUM(K14603:K14604)</f>
        <v>18.047879999999999</v>
      </c>
    </row>
    <row r="14607" spans="1:26" ht="45" customHeight="1" x14ac:dyDescent="0.25">
      <c r="A14607" s="4" t="s">
        <v>6234</v>
      </c>
      <c r="B14607" s="4" t="s">
        <v>1788</v>
      </c>
      <c r="C14607" s="1" t="s">
        <v>136</v>
      </c>
      <c r="D14607" s="28" t="s">
        <v>1789</v>
      </c>
      <c r="E14607" s="29"/>
      <c r="F14607" s="29"/>
      <c r="G14607" s="1"/>
      <c r="H14607" s="5" t="s">
        <v>5119</v>
      </c>
      <c r="I14607" s="30">
        <v>1</v>
      </c>
      <c r="J14607" s="31"/>
      <c r="K14607" s="6">
        <f>ROUND(K14614,2)</f>
        <v>3.4</v>
      </c>
      <c r="L14607" s="1"/>
      <c r="M14607" s="1"/>
      <c r="N14607" s="1"/>
      <c r="O14607" s="1"/>
      <c r="P14607" s="1"/>
      <c r="Q14607" s="1"/>
      <c r="R14607" s="1"/>
      <c r="S14607" s="1"/>
      <c r="T14607" s="1"/>
      <c r="U14607" s="1"/>
      <c r="V14607" s="1"/>
      <c r="W14607" s="1"/>
      <c r="X14607" s="1"/>
      <c r="Y14607" s="1"/>
      <c r="Z14607" s="1"/>
    </row>
    <row r="14608" spans="1:26" x14ac:dyDescent="0.25">
      <c r="B14608" s="7" t="s">
        <v>5127</v>
      </c>
    </row>
    <row r="14609" spans="1:26" x14ac:dyDescent="0.25">
      <c r="B14609" t="s">
        <v>5792</v>
      </c>
      <c r="C14609" t="s">
        <v>9</v>
      </c>
      <c r="D14609" t="s">
        <v>5793</v>
      </c>
      <c r="E14609" s="8">
        <v>7.0000000000000001E-3</v>
      </c>
      <c r="F14609" t="s">
        <v>5123</v>
      </c>
      <c r="G14609" t="s">
        <v>5124</v>
      </c>
      <c r="H14609" s="9">
        <v>102.63</v>
      </c>
      <c r="I14609" t="s">
        <v>5125</v>
      </c>
      <c r="J14609" s="10">
        <f>ROUND(E14609/I14607* H14609,5)</f>
        <v>0.71840999999999999</v>
      </c>
      <c r="K14609" s="11"/>
    </row>
    <row r="14610" spans="1:26" x14ac:dyDescent="0.25">
      <c r="B14610" t="s">
        <v>5220</v>
      </c>
      <c r="C14610" t="s">
        <v>9</v>
      </c>
      <c r="D14610" t="s">
        <v>5221</v>
      </c>
      <c r="E14610" s="8">
        <v>4.5999999999999999E-2</v>
      </c>
      <c r="F14610" t="s">
        <v>5123</v>
      </c>
      <c r="G14610" t="s">
        <v>5124</v>
      </c>
      <c r="H14610" s="9">
        <v>54.17</v>
      </c>
      <c r="I14610" t="s">
        <v>5125</v>
      </c>
      <c r="J14610" s="10">
        <f>ROUND(E14610/I14607* H14610,5)</f>
        <v>2.4918200000000001</v>
      </c>
      <c r="K14610" s="11"/>
    </row>
    <row r="14611" spans="1:26" x14ac:dyDescent="0.25">
      <c r="D14611" s="12" t="s">
        <v>5130</v>
      </c>
      <c r="E14611" s="11"/>
      <c r="H14611" s="11"/>
      <c r="K14611" s="9">
        <f>SUM(J14609:J14610)</f>
        <v>3.2102300000000001</v>
      </c>
    </row>
    <row r="14612" spans="1:26" x14ac:dyDescent="0.25">
      <c r="D14612" s="12" t="s">
        <v>5141</v>
      </c>
      <c r="E14612" s="11"/>
      <c r="H14612" s="11"/>
      <c r="K14612" s="13">
        <f>SUM(J14608:J14611)</f>
        <v>3.2102300000000001</v>
      </c>
    </row>
    <row r="14613" spans="1:26" x14ac:dyDescent="0.25">
      <c r="D14613" s="12" t="s">
        <v>5157</v>
      </c>
      <c r="E14613" s="11"/>
      <c r="H14613" s="11">
        <v>6</v>
      </c>
      <c r="I14613" t="s">
        <v>5143</v>
      </c>
      <c r="K14613" s="9">
        <f>ROUND(H14613/100*K14612,5)</f>
        <v>0.19261</v>
      </c>
    </row>
    <row r="14614" spans="1:26" x14ac:dyDescent="0.25">
      <c r="D14614" s="12" t="s">
        <v>5144</v>
      </c>
      <c r="E14614" s="11"/>
      <c r="H14614" s="11"/>
      <c r="K14614" s="13">
        <f>SUM(K14612:K14613)</f>
        <v>3.4028400000000003</v>
      </c>
    </row>
    <row r="14616" spans="1:26" ht="45" customHeight="1" x14ac:dyDescent="0.25">
      <c r="A14616" s="4" t="s">
        <v>6235</v>
      </c>
      <c r="B14616" s="4" t="s">
        <v>1790</v>
      </c>
      <c r="C14616" s="1" t="s">
        <v>136</v>
      </c>
      <c r="D14616" s="28" t="s">
        <v>1791</v>
      </c>
      <c r="E14616" s="29"/>
      <c r="F14616" s="29"/>
      <c r="G14616" s="1"/>
      <c r="H14616" s="5" t="s">
        <v>5119</v>
      </c>
      <c r="I14616" s="30">
        <v>1</v>
      </c>
      <c r="J14616" s="31"/>
      <c r="K14616" s="6">
        <f>ROUND(K14623,2)</f>
        <v>4.72</v>
      </c>
      <c r="L14616" s="1"/>
      <c r="M14616" s="1"/>
      <c r="N14616" s="1"/>
      <c r="O14616" s="1"/>
      <c r="P14616" s="1"/>
      <c r="Q14616" s="1"/>
      <c r="R14616" s="1"/>
      <c r="S14616" s="1"/>
      <c r="T14616" s="1"/>
      <c r="U14616" s="1"/>
      <c r="V14616" s="1"/>
      <c r="W14616" s="1"/>
      <c r="X14616" s="1"/>
      <c r="Y14616" s="1"/>
      <c r="Z14616" s="1"/>
    </row>
    <row r="14617" spans="1:26" x14ac:dyDescent="0.25">
      <c r="B14617" s="7" t="s">
        <v>5127</v>
      </c>
    </row>
    <row r="14618" spans="1:26" x14ac:dyDescent="0.25">
      <c r="B14618" t="s">
        <v>5220</v>
      </c>
      <c r="C14618" t="s">
        <v>9</v>
      </c>
      <c r="D14618" t="s">
        <v>5221</v>
      </c>
      <c r="E14618" s="8">
        <v>6.9000000000000006E-2</v>
      </c>
      <c r="F14618" t="s">
        <v>5123</v>
      </c>
      <c r="G14618" t="s">
        <v>5124</v>
      </c>
      <c r="H14618" s="9">
        <v>54.17</v>
      </c>
      <c r="I14618" t="s">
        <v>5125</v>
      </c>
      <c r="J14618" s="10">
        <f>ROUND(E14618/I14616* H14618,5)</f>
        <v>3.73773</v>
      </c>
      <c r="K14618" s="11"/>
    </row>
    <row r="14619" spans="1:26" x14ac:dyDescent="0.25">
      <c r="B14619" t="s">
        <v>5792</v>
      </c>
      <c r="C14619" t="s">
        <v>9</v>
      </c>
      <c r="D14619" t="s">
        <v>5793</v>
      </c>
      <c r="E14619" s="8">
        <v>7.0000000000000001E-3</v>
      </c>
      <c r="F14619" t="s">
        <v>5123</v>
      </c>
      <c r="G14619" t="s">
        <v>5124</v>
      </c>
      <c r="H14619" s="9">
        <v>102.63</v>
      </c>
      <c r="I14619" t="s">
        <v>5125</v>
      </c>
      <c r="J14619" s="10">
        <f>ROUND(E14619/I14616* H14619,5)</f>
        <v>0.71840999999999999</v>
      </c>
      <c r="K14619" s="11"/>
    </row>
    <row r="14620" spans="1:26" x14ac:dyDescent="0.25">
      <c r="D14620" s="12" t="s">
        <v>5130</v>
      </c>
      <c r="E14620" s="11"/>
      <c r="H14620" s="11"/>
      <c r="K14620" s="9">
        <f>SUM(J14618:J14619)</f>
        <v>4.4561399999999995</v>
      </c>
    </row>
    <row r="14621" spans="1:26" x14ac:dyDescent="0.25">
      <c r="D14621" s="12" t="s">
        <v>5141</v>
      </c>
      <c r="E14621" s="11"/>
      <c r="H14621" s="11"/>
      <c r="K14621" s="13">
        <f>SUM(J14617:J14620)</f>
        <v>4.4561399999999995</v>
      </c>
    </row>
    <row r="14622" spans="1:26" x14ac:dyDescent="0.25">
      <c r="D14622" s="12" t="s">
        <v>5157</v>
      </c>
      <c r="E14622" s="11"/>
      <c r="H14622" s="11">
        <v>6</v>
      </c>
      <c r="I14622" t="s">
        <v>5143</v>
      </c>
      <c r="K14622" s="9">
        <f>ROUND(H14622/100*K14621,5)</f>
        <v>0.26737</v>
      </c>
    </row>
    <row r="14623" spans="1:26" x14ac:dyDescent="0.25">
      <c r="D14623" s="12" t="s">
        <v>5144</v>
      </c>
      <c r="E14623" s="11"/>
      <c r="H14623" s="11"/>
      <c r="K14623" s="13">
        <f>SUM(K14621:K14622)</f>
        <v>4.7235099999999992</v>
      </c>
    </row>
    <row r="14625" spans="1:26" ht="45" customHeight="1" x14ac:dyDescent="0.25">
      <c r="A14625" s="4" t="s">
        <v>6236</v>
      </c>
      <c r="B14625" s="4" t="s">
        <v>1792</v>
      </c>
      <c r="C14625" s="1" t="s">
        <v>136</v>
      </c>
      <c r="D14625" s="28" t="s">
        <v>1793</v>
      </c>
      <c r="E14625" s="29"/>
      <c r="F14625" s="29"/>
      <c r="G14625" s="1"/>
      <c r="H14625" s="5" t="s">
        <v>5119</v>
      </c>
      <c r="I14625" s="30">
        <v>1</v>
      </c>
      <c r="J14625" s="31"/>
      <c r="K14625" s="6">
        <f>ROUND(K14632,2)</f>
        <v>8.0500000000000007</v>
      </c>
      <c r="L14625" s="1"/>
      <c r="M14625" s="1"/>
      <c r="N14625" s="1"/>
      <c r="O14625" s="1"/>
      <c r="P14625" s="1"/>
      <c r="Q14625" s="1"/>
      <c r="R14625" s="1"/>
      <c r="S14625" s="1"/>
      <c r="T14625" s="1"/>
      <c r="U14625" s="1"/>
      <c r="V14625" s="1"/>
      <c r="W14625" s="1"/>
      <c r="X14625" s="1"/>
      <c r="Y14625" s="1"/>
      <c r="Z14625" s="1"/>
    </row>
    <row r="14626" spans="1:26" x14ac:dyDescent="0.25">
      <c r="B14626" s="7" t="s">
        <v>5127</v>
      </c>
    </row>
    <row r="14627" spans="1:26" x14ac:dyDescent="0.25">
      <c r="B14627" t="s">
        <v>5792</v>
      </c>
      <c r="C14627" t="s">
        <v>9</v>
      </c>
      <c r="D14627" t="s">
        <v>5793</v>
      </c>
      <c r="E14627" s="8">
        <v>7.0000000000000001E-3</v>
      </c>
      <c r="F14627" t="s">
        <v>5123</v>
      </c>
      <c r="G14627" t="s">
        <v>5124</v>
      </c>
      <c r="H14627" s="9">
        <v>102.63</v>
      </c>
      <c r="I14627" t="s">
        <v>5125</v>
      </c>
      <c r="J14627" s="10">
        <f>ROUND(E14627/I14625* H14627,5)</f>
        <v>0.71840999999999999</v>
      </c>
      <c r="K14627" s="11"/>
    </row>
    <row r="14628" spans="1:26" x14ac:dyDescent="0.25">
      <c r="B14628" t="s">
        <v>5220</v>
      </c>
      <c r="C14628" t="s">
        <v>9</v>
      </c>
      <c r="D14628" t="s">
        <v>5221</v>
      </c>
      <c r="E14628" s="8">
        <v>0.127</v>
      </c>
      <c r="F14628" t="s">
        <v>5123</v>
      </c>
      <c r="G14628" t="s">
        <v>5124</v>
      </c>
      <c r="H14628" s="9">
        <v>54.17</v>
      </c>
      <c r="I14628" t="s">
        <v>5125</v>
      </c>
      <c r="J14628" s="10">
        <f>ROUND(E14628/I14625* H14628,5)</f>
        <v>6.8795900000000003</v>
      </c>
      <c r="K14628" s="11"/>
    </row>
    <row r="14629" spans="1:26" x14ac:dyDescent="0.25">
      <c r="D14629" s="12" t="s">
        <v>5130</v>
      </c>
      <c r="E14629" s="11"/>
      <c r="H14629" s="11"/>
      <c r="K14629" s="9">
        <f>SUM(J14627:J14628)</f>
        <v>7.5980000000000008</v>
      </c>
    </row>
    <row r="14630" spans="1:26" x14ac:dyDescent="0.25">
      <c r="D14630" s="12" t="s">
        <v>5141</v>
      </c>
      <c r="E14630" s="11"/>
      <c r="H14630" s="11"/>
      <c r="K14630" s="13">
        <f>SUM(J14626:J14629)</f>
        <v>7.5980000000000008</v>
      </c>
    </row>
    <row r="14631" spans="1:26" x14ac:dyDescent="0.25">
      <c r="D14631" s="12" t="s">
        <v>5157</v>
      </c>
      <c r="E14631" s="11"/>
      <c r="H14631" s="11">
        <v>6</v>
      </c>
      <c r="I14631" t="s">
        <v>5143</v>
      </c>
      <c r="K14631" s="9">
        <f>ROUND(H14631/100*K14630,5)</f>
        <v>0.45588000000000001</v>
      </c>
    </row>
    <row r="14632" spans="1:26" x14ac:dyDescent="0.25">
      <c r="D14632" s="12" t="s">
        <v>5144</v>
      </c>
      <c r="E14632" s="11"/>
      <c r="H14632" s="11"/>
      <c r="K14632" s="13">
        <f>SUM(K14630:K14631)</f>
        <v>8.0538800000000013</v>
      </c>
    </row>
    <row r="14634" spans="1:26" ht="45" customHeight="1" x14ac:dyDescent="0.25">
      <c r="A14634" s="4" t="s">
        <v>6237</v>
      </c>
      <c r="B14634" s="4" t="s">
        <v>1794</v>
      </c>
      <c r="C14634" s="1" t="s">
        <v>136</v>
      </c>
      <c r="D14634" s="28" t="s">
        <v>1795</v>
      </c>
      <c r="E14634" s="29"/>
      <c r="F14634" s="29"/>
      <c r="G14634" s="1"/>
      <c r="H14634" s="5" t="s">
        <v>5119</v>
      </c>
      <c r="I14634" s="30">
        <v>1</v>
      </c>
      <c r="J14634" s="31"/>
      <c r="K14634" s="6">
        <f>ROUND(K14641,2)</f>
        <v>10.7</v>
      </c>
      <c r="L14634" s="1"/>
      <c r="M14634" s="1"/>
      <c r="N14634" s="1"/>
      <c r="O14634" s="1"/>
      <c r="P14634" s="1"/>
      <c r="Q14634" s="1"/>
      <c r="R14634" s="1"/>
      <c r="S14634" s="1"/>
      <c r="T14634" s="1"/>
      <c r="U14634" s="1"/>
      <c r="V14634" s="1"/>
      <c r="W14634" s="1"/>
      <c r="X14634" s="1"/>
      <c r="Y14634" s="1"/>
      <c r="Z14634" s="1"/>
    </row>
    <row r="14635" spans="1:26" x14ac:dyDescent="0.25">
      <c r="B14635" s="7" t="s">
        <v>5127</v>
      </c>
    </row>
    <row r="14636" spans="1:26" x14ac:dyDescent="0.25">
      <c r="B14636" t="s">
        <v>5220</v>
      </c>
      <c r="C14636" t="s">
        <v>9</v>
      </c>
      <c r="D14636" t="s">
        <v>5221</v>
      </c>
      <c r="E14636" s="8">
        <v>0.17299999999999999</v>
      </c>
      <c r="F14636" t="s">
        <v>5123</v>
      </c>
      <c r="G14636" t="s">
        <v>5124</v>
      </c>
      <c r="H14636" s="9">
        <v>54.17</v>
      </c>
      <c r="I14636" t="s">
        <v>5125</v>
      </c>
      <c r="J14636" s="10">
        <f>ROUND(E14636/I14634* H14636,5)</f>
        <v>9.3714099999999991</v>
      </c>
      <c r="K14636" s="11"/>
    </row>
    <row r="14637" spans="1:26" x14ac:dyDescent="0.25">
      <c r="B14637" t="s">
        <v>5792</v>
      </c>
      <c r="C14637" t="s">
        <v>9</v>
      </c>
      <c r="D14637" t="s">
        <v>5793</v>
      </c>
      <c r="E14637" s="8">
        <v>7.0000000000000001E-3</v>
      </c>
      <c r="F14637" t="s">
        <v>5123</v>
      </c>
      <c r="G14637" t="s">
        <v>5124</v>
      </c>
      <c r="H14637" s="9">
        <v>102.63</v>
      </c>
      <c r="I14637" t="s">
        <v>5125</v>
      </c>
      <c r="J14637" s="10">
        <f>ROUND(E14637/I14634* H14637,5)</f>
        <v>0.71840999999999999</v>
      </c>
      <c r="K14637" s="11"/>
    </row>
    <row r="14638" spans="1:26" x14ac:dyDescent="0.25">
      <c r="D14638" s="12" t="s">
        <v>5130</v>
      </c>
      <c r="E14638" s="11"/>
      <c r="H14638" s="11"/>
      <c r="K14638" s="9">
        <f>SUM(J14636:J14637)</f>
        <v>10.08982</v>
      </c>
    </row>
    <row r="14639" spans="1:26" x14ac:dyDescent="0.25">
      <c r="D14639" s="12" t="s">
        <v>5141</v>
      </c>
      <c r="E14639" s="11"/>
      <c r="H14639" s="11"/>
      <c r="K14639" s="13">
        <f>SUM(J14635:J14638)</f>
        <v>10.08982</v>
      </c>
    </row>
    <row r="14640" spans="1:26" x14ac:dyDescent="0.25">
      <c r="D14640" s="12" t="s">
        <v>5157</v>
      </c>
      <c r="E14640" s="11"/>
      <c r="H14640" s="11">
        <v>6</v>
      </c>
      <c r="I14640" t="s">
        <v>5143</v>
      </c>
      <c r="K14640" s="9">
        <f>ROUND(H14640/100*K14639,5)</f>
        <v>0.60538999999999998</v>
      </c>
    </row>
    <row r="14641" spans="1:26" x14ac:dyDescent="0.25">
      <c r="D14641" s="12" t="s">
        <v>5144</v>
      </c>
      <c r="E14641" s="11"/>
      <c r="H14641" s="11"/>
      <c r="K14641" s="13">
        <f>SUM(K14639:K14640)</f>
        <v>10.695209999999999</v>
      </c>
    </row>
    <row r="14643" spans="1:26" ht="45" customHeight="1" x14ac:dyDescent="0.25">
      <c r="A14643" s="4" t="s">
        <v>6238</v>
      </c>
      <c r="B14643" s="4" t="s">
        <v>1796</v>
      </c>
      <c r="C14643" s="1" t="s">
        <v>136</v>
      </c>
      <c r="D14643" s="28" t="s">
        <v>1797</v>
      </c>
      <c r="E14643" s="29"/>
      <c r="F14643" s="29"/>
      <c r="G14643" s="1"/>
      <c r="H14643" s="5" t="s">
        <v>5119</v>
      </c>
      <c r="I14643" s="30">
        <v>1</v>
      </c>
      <c r="J14643" s="31"/>
      <c r="K14643" s="6">
        <f>ROUND(K14650,2)</f>
        <v>13.05</v>
      </c>
      <c r="L14643" s="1"/>
      <c r="M14643" s="1"/>
      <c r="N14643" s="1"/>
      <c r="O14643" s="1"/>
      <c r="P14643" s="1"/>
      <c r="Q14643" s="1"/>
      <c r="R14643" s="1"/>
      <c r="S14643" s="1"/>
      <c r="T14643" s="1"/>
      <c r="U14643" s="1"/>
      <c r="V14643" s="1"/>
      <c r="W14643" s="1"/>
      <c r="X14643" s="1"/>
      <c r="Y14643" s="1"/>
      <c r="Z14643" s="1"/>
    </row>
    <row r="14644" spans="1:26" x14ac:dyDescent="0.25">
      <c r="B14644" s="7" t="s">
        <v>5127</v>
      </c>
    </row>
    <row r="14645" spans="1:26" x14ac:dyDescent="0.25">
      <c r="B14645" t="s">
        <v>5792</v>
      </c>
      <c r="C14645" t="s">
        <v>9</v>
      </c>
      <c r="D14645" t="s">
        <v>5793</v>
      </c>
      <c r="E14645" s="8">
        <v>7.0000000000000001E-3</v>
      </c>
      <c r="F14645" t="s">
        <v>5123</v>
      </c>
      <c r="G14645" t="s">
        <v>5124</v>
      </c>
      <c r="H14645" s="9">
        <v>102.63</v>
      </c>
      <c r="I14645" t="s">
        <v>5125</v>
      </c>
      <c r="J14645" s="10">
        <f>ROUND(E14645/I14643* H14645,5)</f>
        <v>0.71840999999999999</v>
      </c>
      <c r="K14645" s="11"/>
    </row>
    <row r="14646" spans="1:26" x14ac:dyDescent="0.25">
      <c r="B14646" t="s">
        <v>5220</v>
      </c>
      <c r="C14646" t="s">
        <v>9</v>
      </c>
      <c r="D14646" t="s">
        <v>5221</v>
      </c>
      <c r="E14646" s="8">
        <v>0.214</v>
      </c>
      <c r="F14646" t="s">
        <v>5123</v>
      </c>
      <c r="G14646" t="s">
        <v>5124</v>
      </c>
      <c r="H14646" s="9">
        <v>54.17</v>
      </c>
      <c r="I14646" t="s">
        <v>5125</v>
      </c>
      <c r="J14646" s="10">
        <f>ROUND(E14646/I14643* H14646,5)</f>
        <v>11.59238</v>
      </c>
      <c r="K14646" s="11"/>
    </row>
    <row r="14647" spans="1:26" x14ac:dyDescent="0.25">
      <c r="D14647" s="12" t="s">
        <v>5130</v>
      </c>
      <c r="E14647" s="11"/>
      <c r="H14647" s="11"/>
      <c r="K14647" s="9">
        <f>SUM(J14645:J14646)</f>
        <v>12.310790000000001</v>
      </c>
    </row>
    <row r="14648" spans="1:26" x14ac:dyDescent="0.25">
      <c r="D14648" s="12" t="s">
        <v>5141</v>
      </c>
      <c r="E14648" s="11"/>
      <c r="H14648" s="11"/>
      <c r="K14648" s="13">
        <f>SUM(J14644:J14647)</f>
        <v>12.310790000000001</v>
      </c>
    </row>
    <row r="14649" spans="1:26" x14ac:dyDescent="0.25">
      <c r="D14649" s="12" t="s">
        <v>5157</v>
      </c>
      <c r="E14649" s="11"/>
      <c r="H14649" s="11">
        <v>6</v>
      </c>
      <c r="I14649" t="s">
        <v>5143</v>
      </c>
      <c r="K14649" s="9">
        <f>ROUND(H14649/100*K14648,5)</f>
        <v>0.73865000000000003</v>
      </c>
    </row>
    <row r="14650" spans="1:26" x14ac:dyDescent="0.25">
      <c r="D14650" s="12" t="s">
        <v>5144</v>
      </c>
      <c r="E14650" s="11"/>
      <c r="H14650" s="11"/>
      <c r="K14650" s="13">
        <f>SUM(K14648:K14649)</f>
        <v>13.049440000000001</v>
      </c>
    </row>
    <row r="14652" spans="1:26" ht="45" customHeight="1" x14ac:dyDescent="0.25">
      <c r="A14652" s="4" t="s">
        <v>6239</v>
      </c>
      <c r="B14652" s="4" t="s">
        <v>1798</v>
      </c>
      <c r="C14652" s="1" t="s">
        <v>136</v>
      </c>
      <c r="D14652" s="28" t="s">
        <v>1799</v>
      </c>
      <c r="E14652" s="29"/>
      <c r="F14652" s="29"/>
      <c r="G14652" s="1"/>
      <c r="H14652" s="5" t="s">
        <v>5119</v>
      </c>
      <c r="I14652" s="30">
        <v>1</v>
      </c>
      <c r="J14652" s="31"/>
      <c r="K14652" s="6">
        <f>ROUND(K14659,2)</f>
        <v>3.28</v>
      </c>
      <c r="L14652" s="1"/>
      <c r="M14652" s="1"/>
      <c r="N14652" s="1"/>
      <c r="O14652" s="1"/>
      <c r="P14652" s="1"/>
      <c r="Q14652" s="1"/>
      <c r="R14652" s="1"/>
      <c r="S14652" s="1"/>
      <c r="T14652" s="1"/>
      <c r="U14652" s="1"/>
      <c r="V14652" s="1"/>
      <c r="W14652" s="1"/>
      <c r="X14652" s="1"/>
      <c r="Y14652" s="1"/>
      <c r="Z14652" s="1"/>
    </row>
    <row r="14653" spans="1:26" x14ac:dyDescent="0.25">
      <c r="B14653" s="7" t="s">
        <v>5127</v>
      </c>
    </row>
    <row r="14654" spans="1:26" x14ac:dyDescent="0.25">
      <c r="B14654" t="s">
        <v>6153</v>
      </c>
      <c r="C14654" t="s">
        <v>9</v>
      </c>
      <c r="D14654" t="s">
        <v>6154</v>
      </c>
      <c r="E14654" s="8">
        <v>3.5000000000000003E-2</v>
      </c>
      <c r="F14654" t="s">
        <v>5123</v>
      </c>
      <c r="G14654" t="s">
        <v>5124</v>
      </c>
      <c r="H14654" s="9">
        <v>67.89</v>
      </c>
      <c r="I14654" t="s">
        <v>5125</v>
      </c>
      <c r="J14654" s="10">
        <f>ROUND(E14654/I14652* H14654,5)</f>
        <v>2.37615</v>
      </c>
      <c r="K14654" s="11"/>
    </row>
    <row r="14655" spans="1:26" x14ac:dyDescent="0.25">
      <c r="B14655" t="s">
        <v>5792</v>
      </c>
      <c r="C14655" t="s">
        <v>9</v>
      </c>
      <c r="D14655" t="s">
        <v>5793</v>
      </c>
      <c r="E14655" s="8">
        <v>7.0000000000000001E-3</v>
      </c>
      <c r="F14655" t="s">
        <v>5123</v>
      </c>
      <c r="G14655" t="s">
        <v>5124</v>
      </c>
      <c r="H14655" s="9">
        <v>102.63</v>
      </c>
      <c r="I14655" t="s">
        <v>5125</v>
      </c>
      <c r="J14655" s="10">
        <f>ROUND(E14655/I14652* H14655,5)</f>
        <v>0.71840999999999999</v>
      </c>
      <c r="K14655" s="11"/>
    </row>
    <row r="14656" spans="1:26" x14ac:dyDescent="0.25">
      <c r="D14656" s="12" t="s">
        <v>5130</v>
      </c>
      <c r="E14656" s="11"/>
      <c r="H14656" s="11"/>
      <c r="K14656" s="9">
        <f>SUM(J14654:J14655)</f>
        <v>3.09456</v>
      </c>
    </row>
    <row r="14657" spans="1:26" x14ac:dyDescent="0.25">
      <c r="D14657" s="12" t="s">
        <v>5141</v>
      </c>
      <c r="E14657" s="11"/>
      <c r="H14657" s="11"/>
      <c r="K14657" s="13">
        <f>SUM(J14653:J14656)</f>
        <v>3.09456</v>
      </c>
    </row>
    <row r="14658" spans="1:26" x14ac:dyDescent="0.25">
      <c r="D14658" s="12" t="s">
        <v>5157</v>
      </c>
      <c r="E14658" s="11"/>
      <c r="H14658" s="11">
        <v>6</v>
      </c>
      <c r="I14658" t="s">
        <v>5143</v>
      </c>
      <c r="K14658" s="9">
        <f>ROUND(H14658/100*K14657,5)</f>
        <v>0.18567</v>
      </c>
    </row>
    <row r="14659" spans="1:26" x14ac:dyDescent="0.25">
      <c r="D14659" s="12" t="s">
        <v>5144</v>
      </c>
      <c r="E14659" s="11"/>
      <c r="H14659" s="11"/>
      <c r="K14659" s="13">
        <f>SUM(K14657:K14658)</f>
        <v>3.28023</v>
      </c>
    </row>
    <row r="14661" spans="1:26" ht="45" customHeight="1" x14ac:dyDescent="0.25">
      <c r="A14661" s="4" t="s">
        <v>6240</v>
      </c>
      <c r="B14661" s="4" t="s">
        <v>1800</v>
      </c>
      <c r="C14661" s="1" t="s">
        <v>136</v>
      </c>
      <c r="D14661" s="28" t="s">
        <v>1801</v>
      </c>
      <c r="E14661" s="29"/>
      <c r="F14661" s="29"/>
      <c r="G14661" s="1"/>
      <c r="H14661" s="5" t="s">
        <v>5119</v>
      </c>
      <c r="I14661" s="30">
        <v>1</v>
      </c>
      <c r="J14661" s="31"/>
      <c r="K14661" s="6">
        <f>ROUND(K14668,2)</f>
        <v>4.9400000000000004</v>
      </c>
      <c r="L14661" s="1"/>
      <c r="M14661" s="1"/>
      <c r="N14661" s="1"/>
      <c r="O14661" s="1"/>
      <c r="P14661" s="1"/>
      <c r="Q14661" s="1"/>
      <c r="R14661" s="1"/>
      <c r="S14661" s="1"/>
      <c r="T14661" s="1"/>
      <c r="U14661" s="1"/>
      <c r="V14661" s="1"/>
      <c r="W14661" s="1"/>
      <c r="X14661" s="1"/>
      <c r="Y14661" s="1"/>
      <c r="Z14661" s="1"/>
    </row>
    <row r="14662" spans="1:26" x14ac:dyDescent="0.25">
      <c r="B14662" s="7" t="s">
        <v>5127</v>
      </c>
    </row>
    <row r="14663" spans="1:26" x14ac:dyDescent="0.25">
      <c r="B14663" t="s">
        <v>5792</v>
      </c>
      <c r="C14663" t="s">
        <v>9</v>
      </c>
      <c r="D14663" t="s">
        <v>5793</v>
      </c>
      <c r="E14663" s="8">
        <v>7.0000000000000001E-3</v>
      </c>
      <c r="F14663" t="s">
        <v>5123</v>
      </c>
      <c r="G14663" t="s">
        <v>5124</v>
      </c>
      <c r="H14663" s="9">
        <v>102.63</v>
      </c>
      <c r="I14663" t="s">
        <v>5125</v>
      </c>
      <c r="J14663" s="10">
        <f>ROUND(E14663/I14661* H14663,5)</f>
        <v>0.71840999999999999</v>
      </c>
      <c r="K14663" s="11"/>
    </row>
    <row r="14664" spans="1:26" x14ac:dyDescent="0.25">
      <c r="B14664" t="s">
        <v>6153</v>
      </c>
      <c r="C14664" t="s">
        <v>9</v>
      </c>
      <c r="D14664" t="s">
        <v>6154</v>
      </c>
      <c r="E14664" s="8">
        <v>5.8000000000000003E-2</v>
      </c>
      <c r="F14664" t="s">
        <v>5123</v>
      </c>
      <c r="G14664" t="s">
        <v>5124</v>
      </c>
      <c r="H14664" s="9">
        <v>67.89</v>
      </c>
      <c r="I14664" t="s">
        <v>5125</v>
      </c>
      <c r="J14664" s="10">
        <f>ROUND(E14664/I14661* H14664,5)</f>
        <v>3.9376199999999999</v>
      </c>
      <c r="K14664" s="11"/>
    </row>
    <row r="14665" spans="1:26" x14ac:dyDescent="0.25">
      <c r="D14665" s="12" t="s">
        <v>5130</v>
      </c>
      <c r="E14665" s="11"/>
      <c r="H14665" s="11"/>
      <c r="K14665" s="9">
        <f>SUM(J14663:J14664)</f>
        <v>4.6560299999999994</v>
      </c>
    </row>
    <row r="14666" spans="1:26" x14ac:dyDescent="0.25">
      <c r="D14666" s="12" t="s">
        <v>5141</v>
      </c>
      <c r="E14666" s="11"/>
      <c r="H14666" s="11"/>
      <c r="K14666" s="13">
        <f>SUM(J14662:J14665)</f>
        <v>4.6560299999999994</v>
      </c>
    </row>
    <row r="14667" spans="1:26" x14ac:dyDescent="0.25">
      <c r="D14667" s="12" t="s">
        <v>5157</v>
      </c>
      <c r="E14667" s="11"/>
      <c r="H14667" s="11">
        <v>6</v>
      </c>
      <c r="I14667" t="s">
        <v>5143</v>
      </c>
      <c r="K14667" s="9">
        <f>ROUND(H14667/100*K14666,5)</f>
        <v>0.27936</v>
      </c>
    </row>
    <row r="14668" spans="1:26" x14ac:dyDescent="0.25">
      <c r="D14668" s="12" t="s">
        <v>5144</v>
      </c>
      <c r="E14668" s="11"/>
      <c r="H14668" s="11"/>
      <c r="K14668" s="13">
        <f>SUM(K14666:K14667)</f>
        <v>4.9353899999999991</v>
      </c>
    </row>
    <row r="14670" spans="1:26" ht="45" customHeight="1" x14ac:dyDescent="0.25">
      <c r="A14670" s="4" t="s">
        <v>6241</v>
      </c>
      <c r="B14670" s="4" t="s">
        <v>1802</v>
      </c>
      <c r="C14670" s="1" t="s">
        <v>136</v>
      </c>
      <c r="D14670" s="28" t="s">
        <v>1803</v>
      </c>
      <c r="E14670" s="29"/>
      <c r="F14670" s="29"/>
      <c r="G14670" s="1"/>
      <c r="H14670" s="5" t="s">
        <v>5119</v>
      </c>
      <c r="I14670" s="30">
        <v>1</v>
      </c>
      <c r="J14670" s="31"/>
      <c r="K14670" s="6">
        <f>ROUND(K14677,2)</f>
        <v>6.66</v>
      </c>
      <c r="L14670" s="1"/>
      <c r="M14670" s="1"/>
      <c r="N14670" s="1"/>
      <c r="O14670" s="1"/>
      <c r="P14670" s="1"/>
      <c r="Q14670" s="1"/>
      <c r="R14670" s="1"/>
      <c r="S14670" s="1"/>
      <c r="T14670" s="1"/>
      <c r="U14670" s="1"/>
      <c r="V14670" s="1"/>
      <c r="W14670" s="1"/>
      <c r="X14670" s="1"/>
      <c r="Y14670" s="1"/>
      <c r="Z14670" s="1"/>
    </row>
    <row r="14671" spans="1:26" x14ac:dyDescent="0.25">
      <c r="B14671" s="7" t="s">
        <v>5127</v>
      </c>
    </row>
    <row r="14672" spans="1:26" x14ac:dyDescent="0.25">
      <c r="B14672" t="s">
        <v>5792</v>
      </c>
      <c r="C14672" t="s">
        <v>9</v>
      </c>
      <c r="D14672" t="s">
        <v>5793</v>
      </c>
      <c r="E14672" s="8">
        <v>7.0000000000000001E-3</v>
      </c>
      <c r="F14672" t="s">
        <v>5123</v>
      </c>
      <c r="G14672" t="s">
        <v>5124</v>
      </c>
      <c r="H14672" s="9">
        <v>102.63</v>
      </c>
      <c r="I14672" t="s">
        <v>5125</v>
      </c>
      <c r="J14672" s="10">
        <f>ROUND(E14672/I14670* H14672,5)</f>
        <v>0.71840999999999999</v>
      </c>
      <c r="K14672" s="11"/>
    </row>
    <row r="14673" spans="1:26" x14ac:dyDescent="0.25">
      <c r="B14673" t="s">
        <v>6153</v>
      </c>
      <c r="C14673" t="s">
        <v>9</v>
      </c>
      <c r="D14673" t="s">
        <v>6154</v>
      </c>
      <c r="E14673" s="8">
        <v>8.2000000000000003E-2</v>
      </c>
      <c r="F14673" t="s">
        <v>5123</v>
      </c>
      <c r="G14673" t="s">
        <v>5124</v>
      </c>
      <c r="H14673" s="9">
        <v>67.89</v>
      </c>
      <c r="I14673" t="s">
        <v>5125</v>
      </c>
      <c r="J14673" s="10">
        <f>ROUND(E14673/I14670* H14673,5)</f>
        <v>5.56698</v>
      </c>
      <c r="K14673" s="11"/>
    </row>
    <row r="14674" spans="1:26" x14ac:dyDescent="0.25">
      <c r="D14674" s="12" t="s">
        <v>5130</v>
      </c>
      <c r="E14674" s="11"/>
      <c r="H14674" s="11"/>
      <c r="K14674" s="9">
        <f>SUM(J14672:J14673)</f>
        <v>6.2853899999999996</v>
      </c>
    </row>
    <row r="14675" spans="1:26" x14ac:dyDescent="0.25">
      <c r="D14675" s="12" t="s">
        <v>5141</v>
      </c>
      <c r="E14675" s="11"/>
      <c r="H14675" s="11"/>
      <c r="K14675" s="13">
        <f>SUM(J14671:J14674)</f>
        <v>6.2853899999999996</v>
      </c>
    </row>
    <row r="14676" spans="1:26" x14ac:dyDescent="0.25">
      <c r="D14676" s="12" t="s">
        <v>5157</v>
      </c>
      <c r="E14676" s="11"/>
      <c r="H14676" s="11">
        <v>6</v>
      </c>
      <c r="I14676" t="s">
        <v>5143</v>
      </c>
      <c r="K14676" s="9">
        <f>ROUND(H14676/100*K14675,5)</f>
        <v>0.37712000000000001</v>
      </c>
    </row>
    <row r="14677" spans="1:26" x14ac:dyDescent="0.25">
      <c r="D14677" s="12" t="s">
        <v>5144</v>
      </c>
      <c r="E14677" s="11"/>
      <c r="H14677" s="11"/>
      <c r="K14677" s="13">
        <f>SUM(K14675:K14676)</f>
        <v>6.6625099999999993</v>
      </c>
    </row>
    <row r="14679" spans="1:26" ht="45" customHeight="1" x14ac:dyDescent="0.25">
      <c r="A14679" s="4" t="s">
        <v>6242</v>
      </c>
      <c r="B14679" s="4" t="s">
        <v>1804</v>
      </c>
      <c r="C14679" s="1" t="s">
        <v>136</v>
      </c>
      <c r="D14679" s="28" t="s">
        <v>1805</v>
      </c>
      <c r="E14679" s="29"/>
      <c r="F14679" s="29"/>
      <c r="G14679" s="1"/>
      <c r="H14679" s="5" t="s">
        <v>5119</v>
      </c>
      <c r="I14679" s="30">
        <v>1</v>
      </c>
      <c r="J14679" s="31"/>
      <c r="K14679" s="6">
        <f>ROUND(K14686,2)</f>
        <v>9.18</v>
      </c>
      <c r="L14679" s="1"/>
      <c r="M14679" s="1"/>
      <c r="N14679" s="1"/>
      <c r="O14679" s="1"/>
      <c r="P14679" s="1"/>
      <c r="Q14679" s="1"/>
      <c r="R14679" s="1"/>
      <c r="S14679" s="1"/>
      <c r="T14679" s="1"/>
      <c r="U14679" s="1"/>
      <c r="V14679" s="1"/>
      <c r="W14679" s="1"/>
      <c r="X14679" s="1"/>
      <c r="Y14679" s="1"/>
      <c r="Z14679" s="1"/>
    </row>
    <row r="14680" spans="1:26" x14ac:dyDescent="0.25">
      <c r="B14680" s="7" t="s">
        <v>5127</v>
      </c>
    </row>
    <row r="14681" spans="1:26" x14ac:dyDescent="0.25">
      <c r="B14681" t="s">
        <v>6153</v>
      </c>
      <c r="C14681" t="s">
        <v>9</v>
      </c>
      <c r="D14681" t="s">
        <v>6154</v>
      </c>
      <c r="E14681" s="8">
        <v>0.11700000000000001</v>
      </c>
      <c r="F14681" t="s">
        <v>5123</v>
      </c>
      <c r="G14681" t="s">
        <v>5124</v>
      </c>
      <c r="H14681" s="9">
        <v>67.89</v>
      </c>
      <c r="I14681" t="s">
        <v>5125</v>
      </c>
      <c r="J14681" s="10">
        <f>ROUND(E14681/I14679* H14681,5)</f>
        <v>7.94313</v>
      </c>
      <c r="K14681" s="11"/>
    </row>
    <row r="14682" spans="1:26" x14ac:dyDescent="0.25">
      <c r="B14682" t="s">
        <v>5792</v>
      </c>
      <c r="C14682" t="s">
        <v>9</v>
      </c>
      <c r="D14682" t="s">
        <v>5793</v>
      </c>
      <c r="E14682" s="8">
        <v>7.0000000000000001E-3</v>
      </c>
      <c r="F14682" t="s">
        <v>5123</v>
      </c>
      <c r="G14682" t="s">
        <v>5124</v>
      </c>
      <c r="H14682" s="9">
        <v>102.63</v>
      </c>
      <c r="I14682" t="s">
        <v>5125</v>
      </c>
      <c r="J14682" s="10">
        <f>ROUND(E14682/I14679* H14682,5)</f>
        <v>0.71840999999999999</v>
      </c>
      <c r="K14682" s="11"/>
    </row>
    <row r="14683" spans="1:26" x14ac:dyDescent="0.25">
      <c r="D14683" s="12" t="s">
        <v>5130</v>
      </c>
      <c r="E14683" s="11"/>
      <c r="H14683" s="11"/>
      <c r="K14683" s="9">
        <f>SUM(J14681:J14682)</f>
        <v>8.6615400000000005</v>
      </c>
    </row>
    <row r="14684" spans="1:26" x14ac:dyDescent="0.25">
      <c r="D14684" s="12" t="s">
        <v>5141</v>
      </c>
      <c r="E14684" s="11"/>
      <c r="H14684" s="11"/>
      <c r="K14684" s="13">
        <f>SUM(J14680:J14683)</f>
        <v>8.6615400000000005</v>
      </c>
    </row>
    <row r="14685" spans="1:26" x14ac:dyDescent="0.25">
      <c r="D14685" s="12" t="s">
        <v>5157</v>
      </c>
      <c r="E14685" s="11"/>
      <c r="H14685" s="11">
        <v>6</v>
      </c>
      <c r="I14685" t="s">
        <v>5143</v>
      </c>
      <c r="K14685" s="9">
        <f>ROUND(H14685/100*K14684,5)</f>
        <v>0.51968999999999999</v>
      </c>
    </row>
    <row r="14686" spans="1:26" x14ac:dyDescent="0.25">
      <c r="D14686" s="12" t="s">
        <v>5144</v>
      </c>
      <c r="E14686" s="11"/>
      <c r="H14686" s="11"/>
      <c r="K14686" s="13">
        <f>SUM(K14684:K14685)</f>
        <v>9.1812300000000011</v>
      </c>
    </row>
    <row r="14688" spans="1:26" ht="45" customHeight="1" x14ac:dyDescent="0.25">
      <c r="A14688" s="4" t="s">
        <v>6243</v>
      </c>
      <c r="B14688" s="4" t="s">
        <v>1806</v>
      </c>
      <c r="C14688" s="1" t="s">
        <v>136</v>
      </c>
      <c r="D14688" s="28" t="s">
        <v>1807</v>
      </c>
      <c r="E14688" s="29"/>
      <c r="F14688" s="29"/>
      <c r="G14688" s="1"/>
      <c r="H14688" s="5" t="s">
        <v>5119</v>
      </c>
      <c r="I14688" s="30">
        <v>1</v>
      </c>
      <c r="J14688" s="31"/>
      <c r="K14688" s="6">
        <f>ROUND(K14695,2)</f>
        <v>11.7</v>
      </c>
      <c r="L14688" s="1"/>
      <c r="M14688" s="1"/>
      <c r="N14688" s="1"/>
      <c r="O14688" s="1"/>
      <c r="P14688" s="1"/>
      <c r="Q14688" s="1"/>
      <c r="R14688" s="1"/>
      <c r="S14688" s="1"/>
      <c r="T14688" s="1"/>
      <c r="U14688" s="1"/>
      <c r="V14688" s="1"/>
      <c r="W14688" s="1"/>
      <c r="X14688" s="1"/>
      <c r="Y14688" s="1"/>
      <c r="Z14688" s="1"/>
    </row>
    <row r="14689" spans="1:26" x14ac:dyDescent="0.25">
      <c r="B14689" s="7" t="s">
        <v>5127</v>
      </c>
    </row>
    <row r="14690" spans="1:26" x14ac:dyDescent="0.25">
      <c r="B14690" t="s">
        <v>6153</v>
      </c>
      <c r="C14690" t="s">
        <v>9</v>
      </c>
      <c r="D14690" t="s">
        <v>6154</v>
      </c>
      <c r="E14690" s="8">
        <v>0.152</v>
      </c>
      <c r="F14690" t="s">
        <v>5123</v>
      </c>
      <c r="G14690" t="s">
        <v>5124</v>
      </c>
      <c r="H14690" s="9">
        <v>67.89</v>
      </c>
      <c r="I14690" t="s">
        <v>5125</v>
      </c>
      <c r="J14690" s="10">
        <f>ROUND(E14690/I14688* H14690,5)</f>
        <v>10.319279999999999</v>
      </c>
      <c r="K14690" s="11"/>
    </row>
    <row r="14691" spans="1:26" x14ac:dyDescent="0.25">
      <c r="B14691" t="s">
        <v>5792</v>
      </c>
      <c r="C14691" t="s">
        <v>9</v>
      </c>
      <c r="D14691" t="s">
        <v>5793</v>
      </c>
      <c r="E14691" s="8">
        <v>7.0000000000000001E-3</v>
      </c>
      <c r="F14691" t="s">
        <v>5123</v>
      </c>
      <c r="G14691" t="s">
        <v>5124</v>
      </c>
      <c r="H14691" s="9">
        <v>102.63</v>
      </c>
      <c r="I14691" t="s">
        <v>5125</v>
      </c>
      <c r="J14691" s="10">
        <f>ROUND(E14691/I14688* H14691,5)</f>
        <v>0.71840999999999999</v>
      </c>
      <c r="K14691" s="11"/>
    </row>
    <row r="14692" spans="1:26" x14ac:dyDescent="0.25">
      <c r="D14692" s="12" t="s">
        <v>5130</v>
      </c>
      <c r="E14692" s="11"/>
      <c r="H14692" s="11"/>
      <c r="K14692" s="9">
        <f>SUM(J14690:J14691)</f>
        <v>11.03769</v>
      </c>
    </row>
    <row r="14693" spans="1:26" x14ac:dyDescent="0.25">
      <c r="D14693" s="12" t="s">
        <v>5141</v>
      </c>
      <c r="E14693" s="11"/>
      <c r="H14693" s="11"/>
      <c r="K14693" s="13">
        <f>SUM(J14689:J14692)</f>
        <v>11.03769</v>
      </c>
    </row>
    <row r="14694" spans="1:26" x14ac:dyDescent="0.25">
      <c r="D14694" s="12" t="s">
        <v>5157</v>
      </c>
      <c r="E14694" s="11"/>
      <c r="H14694" s="11">
        <v>6</v>
      </c>
      <c r="I14694" t="s">
        <v>5143</v>
      </c>
      <c r="K14694" s="9">
        <f>ROUND(H14694/100*K14693,5)</f>
        <v>0.66225999999999996</v>
      </c>
    </row>
    <row r="14695" spans="1:26" x14ac:dyDescent="0.25">
      <c r="D14695" s="12" t="s">
        <v>5144</v>
      </c>
      <c r="E14695" s="11"/>
      <c r="H14695" s="11"/>
      <c r="K14695" s="13">
        <f>SUM(K14693:K14694)</f>
        <v>11.699949999999999</v>
      </c>
    </row>
    <row r="14697" spans="1:26" ht="45" customHeight="1" x14ac:dyDescent="0.25">
      <c r="A14697" s="4" t="s">
        <v>6244</v>
      </c>
      <c r="B14697" s="4" t="s">
        <v>1808</v>
      </c>
      <c r="C14697" s="1" t="s">
        <v>136</v>
      </c>
      <c r="D14697" s="28" t="s">
        <v>1809</v>
      </c>
      <c r="E14697" s="29"/>
      <c r="F14697" s="29"/>
      <c r="G14697" s="1"/>
      <c r="H14697" s="5" t="s">
        <v>5119</v>
      </c>
      <c r="I14697" s="30">
        <v>1</v>
      </c>
      <c r="J14697" s="31"/>
      <c r="K14697" s="6">
        <f>ROUND(K14704,2)</f>
        <v>52.48</v>
      </c>
      <c r="L14697" s="1"/>
      <c r="M14697" s="1"/>
      <c r="N14697" s="1"/>
      <c r="O14697" s="1"/>
      <c r="P14697" s="1"/>
      <c r="Q14697" s="1"/>
      <c r="R14697" s="1"/>
      <c r="S14697" s="1"/>
      <c r="T14697" s="1"/>
      <c r="U14697" s="1"/>
      <c r="V14697" s="1"/>
      <c r="W14697" s="1"/>
      <c r="X14697" s="1"/>
      <c r="Y14697" s="1"/>
      <c r="Z14697" s="1"/>
    </row>
    <row r="14698" spans="1:26" x14ac:dyDescent="0.25">
      <c r="B14698" s="7" t="s">
        <v>5127</v>
      </c>
    </row>
    <row r="14699" spans="1:26" x14ac:dyDescent="0.25">
      <c r="B14699" t="s">
        <v>6125</v>
      </c>
      <c r="C14699" t="s">
        <v>136</v>
      </c>
      <c r="D14699" t="s">
        <v>6126</v>
      </c>
      <c r="E14699" s="8">
        <v>1</v>
      </c>
      <c r="F14699" t="s">
        <v>5123</v>
      </c>
      <c r="G14699" t="s">
        <v>5124</v>
      </c>
      <c r="H14699" s="9">
        <v>48.12</v>
      </c>
      <c r="I14699" t="s">
        <v>5125</v>
      </c>
      <c r="J14699" s="10">
        <f>ROUND(E14699/I14697* H14699,5)</f>
        <v>48.12</v>
      </c>
      <c r="K14699" s="11"/>
    </row>
    <row r="14700" spans="1:26" x14ac:dyDescent="0.25">
      <c r="B14700" t="s">
        <v>5226</v>
      </c>
      <c r="C14700" t="s">
        <v>9</v>
      </c>
      <c r="D14700" t="s">
        <v>5227</v>
      </c>
      <c r="E14700" s="8">
        <v>2.5000000000000001E-2</v>
      </c>
      <c r="F14700" t="s">
        <v>5123</v>
      </c>
      <c r="G14700" t="s">
        <v>5124</v>
      </c>
      <c r="H14700" s="9">
        <v>55.71</v>
      </c>
      <c r="I14700" t="s">
        <v>5125</v>
      </c>
      <c r="J14700" s="10">
        <f>ROUND(E14700/I14697* H14700,5)</f>
        <v>1.3927499999999999</v>
      </c>
      <c r="K14700" s="11"/>
    </row>
    <row r="14701" spans="1:26" x14ac:dyDescent="0.25">
      <c r="D14701" s="12" t="s">
        <v>5130</v>
      </c>
      <c r="E14701" s="11"/>
      <c r="H14701" s="11"/>
      <c r="K14701" s="9">
        <f>SUM(J14699:J14700)</f>
        <v>49.512749999999997</v>
      </c>
    </row>
    <row r="14702" spans="1:26" x14ac:dyDescent="0.25">
      <c r="D14702" s="12" t="s">
        <v>5141</v>
      </c>
      <c r="E14702" s="11"/>
      <c r="H14702" s="11"/>
      <c r="K14702" s="13">
        <f>SUM(J14698:J14701)</f>
        <v>49.512749999999997</v>
      </c>
    </row>
    <row r="14703" spans="1:26" x14ac:dyDescent="0.25">
      <c r="D14703" s="12" t="s">
        <v>5157</v>
      </c>
      <c r="E14703" s="11"/>
      <c r="H14703" s="11">
        <v>6</v>
      </c>
      <c r="I14703" t="s">
        <v>5143</v>
      </c>
      <c r="K14703" s="9">
        <f>ROUND(H14703/100*K14702,5)</f>
        <v>2.9707699999999999</v>
      </c>
    </row>
    <row r="14704" spans="1:26" x14ac:dyDescent="0.25">
      <c r="D14704" s="12" t="s">
        <v>5144</v>
      </c>
      <c r="E14704" s="11"/>
      <c r="H14704" s="11"/>
      <c r="K14704" s="13">
        <f>SUM(K14702:K14703)</f>
        <v>52.483519999999999</v>
      </c>
    </row>
    <row r="14706" spans="1:26" ht="45" customHeight="1" x14ac:dyDescent="0.25">
      <c r="A14706" s="4" t="s">
        <v>6245</v>
      </c>
      <c r="B14706" s="4" t="s">
        <v>1810</v>
      </c>
      <c r="C14706" s="1" t="s">
        <v>136</v>
      </c>
      <c r="D14706" s="28" t="s">
        <v>1811</v>
      </c>
      <c r="E14706" s="29"/>
      <c r="F14706" s="29"/>
      <c r="G14706" s="1"/>
      <c r="H14706" s="5" t="s">
        <v>5119</v>
      </c>
      <c r="I14706" s="30">
        <v>1</v>
      </c>
      <c r="J14706" s="31"/>
      <c r="K14706" s="6">
        <f>ROUND(K14713,2)</f>
        <v>46.41</v>
      </c>
      <c r="L14706" s="1"/>
      <c r="M14706" s="1"/>
      <c r="N14706" s="1"/>
      <c r="O14706" s="1"/>
      <c r="P14706" s="1"/>
      <c r="Q14706" s="1"/>
      <c r="R14706" s="1"/>
      <c r="S14706" s="1"/>
      <c r="T14706" s="1"/>
      <c r="U14706" s="1"/>
      <c r="V14706" s="1"/>
      <c r="W14706" s="1"/>
      <c r="X14706" s="1"/>
      <c r="Y14706" s="1"/>
      <c r="Z14706" s="1"/>
    </row>
    <row r="14707" spans="1:26" x14ac:dyDescent="0.25">
      <c r="B14707" s="7" t="s">
        <v>5127</v>
      </c>
    </row>
    <row r="14708" spans="1:26" x14ac:dyDescent="0.25">
      <c r="B14708" t="s">
        <v>6128</v>
      </c>
      <c r="C14708" t="s">
        <v>136</v>
      </c>
      <c r="D14708" t="s">
        <v>6129</v>
      </c>
      <c r="E14708" s="8">
        <v>1</v>
      </c>
      <c r="F14708" t="s">
        <v>5123</v>
      </c>
      <c r="G14708" t="s">
        <v>5124</v>
      </c>
      <c r="H14708" s="9">
        <v>42.39</v>
      </c>
      <c r="I14708" t="s">
        <v>5125</v>
      </c>
      <c r="J14708" s="10">
        <f>ROUND(E14708/I14706* H14708,5)</f>
        <v>42.39</v>
      </c>
      <c r="K14708" s="11"/>
    </row>
    <row r="14709" spans="1:26" x14ac:dyDescent="0.25">
      <c r="B14709" t="s">
        <v>5226</v>
      </c>
      <c r="C14709" t="s">
        <v>9</v>
      </c>
      <c r="D14709" t="s">
        <v>5227</v>
      </c>
      <c r="E14709" s="8">
        <v>2.5000000000000001E-2</v>
      </c>
      <c r="F14709" t="s">
        <v>5123</v>
      </c>
      <c r="G14709" t="s">
        <v>5124</v>
      </c>
      <c r="H14709" s="9">
        <v>55.71</v>
      </c>
      <c r="I14709" t="s">
        <v>5125</v>
      </c>
      <c r="J14709" s="10">
        <f>ROUND(E14709/I14706* H14709,5)</f>
        <v>1.3927499999999999</v>
      </c>
      <c r="K14709" s="11"/>
    </row>
    <row r="14710" spans="1:26" x14ac:dyDescent="0.25">
      <c r="D14710" s="12" t="s">
        <v>5130</v>
      </c>
      <c r="E14710" s="11"/>
      <c r="H14710" s="11"/>
      <c r="K14710" s="9">
        <f>SUM(J14708:J14709)</f>
        <v>43.78275</v>
      </c>
    </row>
    <row r="14711" spans="1:26" x14ac:dyDescent="0.25">
      <c r="D14711" s="12" t="s">
        <v>5141</v>
      </c>
      <c r="E14711" s="11"/>
      <c r="H14711" s="11"/>
      <c r="K14711" s="13">
        <f>SUM(J14707:J14710)</f>
        <v>43.78275</v>
      </c>
    </row>
    <row r="14712" spans="1:26" x14ac:dyDescent="0.25">
      <c r="D14712" s="12" t="s">
        <v>5157</v>
      </c>
      <c r="E14712" s="11"/>
      <c r="H14712" s="11">
        <v>6</v>
      </c>
      <c r="I14712" t="s">
        <v>5143</v>
      </c>
      <c r="K14712" s="9">
        <f>ROUND(H14712/100*K14711,5)</f>
        <v>2.62697</v>
      </c>
    </row>
    <row r="14713" spans="1:26" x14ac:dyDescent="0.25">
      <c r="D14713" s="12" t="s">
        <v>5144</v>
      </c>
      <c r="E14713" s="11"/>
      <c r="H14713" s="11"/>
      <c r="K14713" s="13">
        <f>SUM(K14711:K14712)</f>
        <v>46.40972</v>
      </c>
    </row>
    <row r="14715" spans="1:26" ht="45" customHeight="1" x14ac:dyDescent="0.25">
      <c r="A14715" s="4" t="s">
        <v>6246</v>
      </c>
      <c r="B14715" s="4" t="s">
        <v>1812</v>
      </c>
      <c r="C14715" s="1" t="s">
        <v>136</v>
      </c>
      <c r="D14715" s="28" t="s">
        <v>1813</v>
      </c>
      <c r="E14715" s="29"/>
      <c r="F14715" s="29"/>
      <c r="G14715" s="1"/>
      <c r="H14715" s="5" t="s">
        <v>5119</v>
      </c>
      <c r="I14715" s="30">
        <v>1</v>
      </c>
      <c r="J14715" s="31"/>
      <c r="K14715" s="6">
        <f>ROUND(K14722,2)</f>
        <v>25.47</v>
      </c>
      <c r="L14715" s="1"/>
      <c r="M14715" s="1"/>
      <c r="N14715" s="1"/>
      <c r="O14715" s="1"/>
      <c r="P14715" s="1"/>
      <c r="Q14715" s="1"/>
      <c r="R14715" s="1"/>
      <c r="S14715" s="1"/>
      <c r="T14715" s="1"/>
      <c r="U14715" s="1"/>
      <c r="V14715" s="1"/>
      <c r="W14715" s="1"/>
      <c r="X14715" s="1"/>
      <c r="Y14715" s="1"/>
      <c r="Z14715" s="1"/>
    </row>
    <row r="14716" spans="1:26" x14ac:dyDescent="0.25">
      <c r="B14716" s="7" t="s">
        <v>5127</v>
      </c>
    </row>
    <row r="14717" spans="1:26" x14ac:dyDescent="0.25">
      <c r="B14717" t="s">
        <v>6056</v>
      </c>
      <c r="C14717" t="s">
        <v>9</v>
      </c>
      <c r="D14717" t="s">
        <v>6057</v>
      </c>
      <c r="E14717" s="8">
        <v>0.01</v>
      </c>
      <c r="F14717" t="s">
        <v>5123</v>
      </c>
      <c r="G14717" t="s">
        <v>5124</v>
      </c>
      <c r="H14717" s="9">
        <v>84.61</v>
      </c>
      <c r="I14717" t="s">
        <v>5125</v>
      </c>
      <c r="J14717" s="10">
        <f>ROUND(E14717/I14715* H14717,5)</f>
        <v>0.84609999999999996</v>
      </c>
      <c r="K14717" s="11"/>
    </row>
    <row r="14718" spans="1:26" x14ac:dyDescent="0.25">
      <c r="B14718" t="s">
        <v>6131</v>
      </c>
      <c r="C14718" t="s">
        <v>136</v>
      </c>
      <c r="D14718" t="s">
        <v>6132</v>
      </c>
      <c r="E14718" s="8">
        <v>1</v>
      </c>
      <c r="F14718" t="s">
        <v>5123</v>
      </c>
      <c r="G14718" t="s">
        <v>5124</v>
      </c>
      <c r="H14718" s="9">
        <v>23.18</v>
      </c>
      <c r="I14718" t="s">
        <v>5125</v>
      </c>
      <c r="J14718" s="10">
        <f>ROUND(E14718/I14715* H14718,5)</f>
        <v>23.18</v>
      </c>
      <c r="K14718" s="11"/>
    </row>
    <row r="14719" spans="1:26" x14ac:dyDescent="0.25">
      <c r="D14719" s="12" t="s">
        <v>5130</v>
      </c>
      <c r="E14719" s="11"/>
      <c r="H14719" s="11"/>
      <c r="K14719" s="9">
        <f>SUM(J14717:J14718)</f>
        <v>24.0261</v>
      </c>
    </row>
    <row r="14720" spans="1:26" x14ac:dyDescent="0.25">
      <c r="D14720" s="12" t="s">
        <v>5141</v>
      </c>
      <c r="E14720" s="11"/>
      <c r="H14720" s="11"/>
      <c r="K14720" s="13">
        <f>SUM(J14716:J14719)</f>
        <v>24.0261</v>
      </c>
    </row>
    <row r="14721" spans="1:26" x14ac:dyDescent="0.25">
      <c r="D14721" s="12" t="s">
        <v>5157</v>
      </c>
      <c r="E14721" s="11"/>
      <c r="H14721" s="11">
        <v>6</v>
      </c>
      <c r="I14721" t="s">
        <v>5143</v>
      </c>
      <c r="K14721" s="9">
        <f>ROUND(H14721/100*K14720,5)</f>
        <v>1.44157</v>
      </c>
    </row>
    <row r="14722" spans="1:26" x14ac:dyDescent="0.25">
      <c r="D14722" s="12" t="s">
        <v>5144</v>
      </c>
      <c r="E14722" s="11"/>
      <c r="H14722" s="11"/>
      <c r="K14722" s="13">
        <f>SUM(K14720:K14721)</f>
        <v>25.467669999999998</v>
      </c>
    </row>
    <row r="14724" spans="1:26" ht="45" customHeight="1" x14ac:dyDescent="0.25">
      <c r="A14724" s="4" t="s">
        <v>6247</v>
      </c>
      <c r="B14724" s="4" t="s">
        <v>1814</v>
      </c>
      <c r="C14724" s="1" t="s">
        <v>136</v>
      </c>
      <c r="D14724" s="28" t="s">
        <v>1815</v>
      </c>
      <c r="E14724" s="29"/>
      <c r="F14724" s="29"/>
      <c r="G14724" s="1"/>
      <c r="H14724" s="5" t="s">
        <v>5119</v>
      </c>
      <c r="I14724" s="30">
        <v>1</v>
      </c>
      <c r="J14724" s="31"/>
      <c r="K14724" s="6">
        <f>ROUND(K14731,2)</f>
        <v>20.72</v>
      </c>
      <c r="L14724" s="1"/>
      <c r="M14724" s="1"/>
      <c r="N14724" s="1"/>
      <c r="O14724" s="1"/>
      <c r="P14724" s="1"/>
      <c r="Q14724" s="1"/>
      <c r="R14724" s="1"/>
      <c r="S14724" s="1"/>
      <c r="T14724" s="1"/>
      <c r="U14724" s="1"/>
      <c r="V14724" s="1"/>
      <c r="W14724" s="1"/>
      <c r="X14724" s="1"/>
      <c r="Y14724" s="1"/>
      <c r="Z14724" s="1"/>
    </row>
    <row r="14725" spans="1:26" x14ac:dyDescent="0.25">
      <c r="B14725" s="7" t="s">
        <v>5127</v>
      </c>
    </row>
    <row r="14726" spans="1:26" x14ac:dyDescent="0.25">
      <c r="B14726" t="s">
        <v>6056</v>
      </c>
      <c r="C14726" t="s">
        <v>9</v>
      </c>
      <c r="D14726" t="s">
        <v>6057</v>
      </c>
      <c r="E14726" s="8">
        <v>0.01</v>
      </c>
      <c r="F14726" t="s">
        <v>5123</v>
      </c>
      <c r="G14726" t="s">
        <v>5124</v>
      </c>
      <c r="H14726" s="9">
        <v>84.61</v>
      </c>
      <c r="I14726" t="s">
        <v>5125</v>
      </c>
      <c r="J14726" s="10">
        <f>ROUND(E14726/I14724* H14726,5)</f>
        <v>0.84609999999999996</v>
      </c>
      <c r="K14726" s="11"/>
    </row>
    <row r="14727" spans="1:26" x14ac:dyDescent="0.25">
      <c r="B14727" t="s">
        <v>6134</v>
      </c>
      <c r="C14727" t="s">
        <v>136</v>
      </c>
      <c r="D14727" t="s">
        <v>6135</v>
      </c>
      <c r="E14727" s="8">
        <v>1</v>
      </c>
      <c r="F14727" t="s">
        <v>5123</v>
      </c>
      <c r="G14727" t="s">
        <v>5124</v>
      </c>
      <c r="H14727" s="9">
        <v>18.7</v>
      </c>
      <c r="I14727" t="s">
        <v>5125</v>
      </c>
      <c r="J14727" s="10">
        <f>ROUND(E14727/I14724* H14727,5)</f>
        <v>18.7</v>
      </c>
      <c r="K14727" s="11"/>
    </row>
    <row r="14728" spans="1:26" x14ac:dyDescent="0.25">
      <c r="D14728" s="12" t="s">
        <v>5130</v>
      </c>
      <c r="E14728" s="11"/>
      <c r="H14728" s="11"/>
      <c r="K14728" s="9">
        <f>SUM(J14726:J14727)</f>
        <v>19.546099999999999</v>
      </c>
    </row>
    <row r="14729" spans="1:26" x14ac:dyDescent="0.25">
      <c r="D14729" s="12" t="s">
        <v>5141</v>
      </c>
      <c r="E14729" s="11"/>
      <c r="H14729" s="11"/>
      <c r="K14729" s="13">
        <f>SUM(J14725:J14728)</f>
        <v>19.546099999999999</v>
      </c>
    </row>
    <row r="14730" spans="1:26" x14ac:dyDescent="0.25">
      <c r="D14730" s="12" t="s">
        <v>5157</v>
      </c>
      <c r="E14730" s="11"/>
      <c r="H14730" s="11">
        <v>6</v>
      </c>
      <c r="I14730" t="s">
        <v>5143</v>
      </c>
      <c r="K14730" s="9">
        <f>ROUND(H14730/100*K14729,5)</f>
        <v>1.1727700000000001</v>
      </c>
    </row>
    <row r="14731" spans="1:26" x14ac:dyDescent="0.25">
      <c r="D14731" s="12" t="s">
        <v>5144</v>
      </c>
      <c r="E14731" s="11"/>
      <c r="H14731" s="11"/>
      <c r="K14731" s="13">
        <f>SUM(K14729:K14730)</f>
        <v>20.718869999999999</v>
      </c>
    </row>
    <row r="14733" spans="1:26" ht="45" customHeight="1" x14ac:dyDescent="0.25">
      <c r="A14733" s="4" t="s">
        <v>6248</v>
      </c>
      <c r="B14733" s="4" t="s">
        <v>1816</v>
      </c>
      <c r="C14733" s="1" t="s">
        <v>136</v>
      </c>
      <c r="D14733" s="28" t="s">
        <v>1817</v>
      </c>
      <c r="E14733" s="29"/>
      <c r="F14733" s="29"/>
      <c r="G14733" s="1"/>
      <c r="H14733" s="5" t="s">
        <v>5119</v>
      </c>
      <c r="I14733" s="30">
        <v>1</v>
      </c>
      <c r="J14733" s="31"/>
      <c r="K14733" s="6">
        <f>ROUND(K14740,2)</f>
        <v>20.28</v>
      </c>
      <c r="L14733" s="1"/>
      <c r="M14733" s="1"/>
      <c r="N14733" s="1"/>
      <c r="O14733" s="1"/>
      <c r="P14733" s="1"/>
      <c r="Q14733" s="1"/>
      <c r="R14733" s="1"/>
      <c r="S14733" s="1"/>
      <c r="T14733" s="1"/>
      <c r="U14733" s="1"/>
      <c r="V14733" s="1"/>
      <c r="W14733" s="1"/>
      <c r="X14733" s="1"/>
      <c r="Y14733" s="1"/>
      <c r="Z14733" s="1"/>
    </row>
    <row r="14734" spans="1:26" x14ac:dyDescent="0.25">
      <c r="B14734" s="7" t="s">
        <v>5127</v>
      </c>
    </row>
    <row r="14735" spans="1:26" x14ac:dyDescent="0.25">
      <c r="B14735" t="s">
        <v>6137</v>
      </c>
      <c r="C14735" t="s">
        <v>136</v>
      </c>
      <c r="D14735" t="s">
        <v>6138</v>
      </c>
      <c r="E14735" s="8">
        <v>1</v>
      </c>
      <c r="F14735" t="s">
        <v>5123</v>
      </c>
      <c r="G14735" t="s">
        <v>5124</v>
      </c>
      <c r="H14735" s="9">
        <v>18.29</v>
      </c>
      <c r="I14735" t="s">
        <v>5125</v>
      </c>
      <c r="J14735" s="10">
        <f>ROUND(E14735/I14733* H14735,5)</f>
        <v>18.29</v>
      </c>
      <c r="K14735" s="11"/>
    </row>
    <row r="14736" spans="1:26" x14ac:dyDescent="0.25">
      <c r="B14736" t="s">
        <v>6056</v>
      </c>
      <c r="C14736" t="s">
        <v>9</v>
      </c>
      <c r="D14736" t="s">
        <v>6057</v>
      </c>
      <c r="E14736" s="8">
        <v>0.01</v>
      </c>
      <c r="F14736" t="s">
        <v>5123</v>
      </c>
      <c r="G14736" t="s">
        <v>5124</v>
      </c>
      <c r="H14736" s="9">
        <v>84.61</v>
      </c>
      <c r="I14736" t="s">
        <v>5125</v>
      </c>
      <c r="J14736" s="10">
        <f>ROUND(E14736/I14733* H14736,5)</f>
        <v>0.84609999999999996</v>
      </c>
      <c r="K14736" s="11"/>
    </row>
    <row r="14737" spans="1:26" x14ac:dyDescent="0.25">
      <c r="D14737" s="12" t="s">
        <v>5130</v>
      </c>
      <c r="E14737" s="11"/>
      <c r="H14737" s="11"/>
      <c r="K14737" s="9">
        <f>SUM(J14735:J14736)</f>
        <v>19.136099999999999</v>
      </c>
    </row>
    <row r="14738" spans="1:26" x14ac:dyDescent="0.25">
      <c r="D14738" s="12" t="s">
        <v>5141</v>
      </c>
      <c r="E14738" s="11"/>
      <c r="H14738" s="11"/>
      <c r="K14738" s="13">
        <f>SUM(J14734:J14737)</f>
        <v>19.136099999999999</v>
      </c>
    </row>
    <row r="14739" spans="1:26" x14ac:dyDescent="0.25">
      <c r="D14739" s="12" t="s">
        <v>5157</v>
      </c>
      <c r="E14739" s="11"/>
      <c r="H14739" s="11">
        <v>6</v>
      </c>
      <c r="I14739" t="s">
        <v>5143</v>
      </c>
      <c r="K14739" s="9">
        <f>ROUND(H14739/100*K14738,5)</f>
        <v>1.1481699999999999</v>
      </c>
    </row>
    <row r="14740" spans="1:26" x14ac:dyDescent="0.25">
      <c r="D14740" s="12" t="s">
        <v>5144</v>
      </c>
      <c r="E14740" s="11"/>
      <c r="H14740" s="11"/>
      <c r="K14740" s="13">
        <f>SUM(K14738:K14739)</f>
        <v>20.284269999999999</v>
      </c>
    </row>
    <row r="14742" spans="1:26" ht="45" customHeight="1" x14ac:dyDescent="0.25">
      <c r="A14742" s="4" t="s">
        <v>6249</v>
      </c>
      <c r="B14742" s="4" t="s">
        <v>1818</v>
      </c>
      <c r="C14742" s="1" t="s">
        <v>136</v>
      </c>
      <c r="D14742" s="28" t="s">
        <v>1819</v>
      </c>
      <c r="E14742" s="29"/>
      <c r="F14742" s="29"/>
      <c r="G14742" s="1"/>
      <c r="H14742" s="5" t="s">
        <v>5119</v>
      </c>
      <c r="I14742" s="30">
        <v>1</v>
      </c>
      <c r="J14742" s="31"/>
      <c r="K14742" s="6">
        <f>ROUND(K14749,2)</f>
        <v>17.63</v>
      </c>
      <c r="L14742" s="1"/>
      <c r="M14742" s="1"/>
      <c r="N14742" s="1"/>
      <c r="O14742" s="1"/>
      <c r="P14742" s="1"/>
      <c r="Q14742" s="1"/>
      <c r="R14742" s="1"/>
      <c r="S14742" s="1"/>
      <c r="T14742" s="1"/>
      <c r="U14742" s="1"/>
      <c r="V14742" s="1"/>
      <c r="W14742" s="1"/>
      <c r="X14742" s="1"/>
      <c r="Y14742" s="1"/>
      <c r="Z14742" s="1"/>
    </row>
    <row r="14743" spans="1:26" x14ac:dyDescent="0.25">
      <c r="B14743" s="7" t="s">
        <v>5127</v>
      </c>
    </row>
    <row r="14744" spans="1:26" x14ac:dyDescent="0.25">
      <c r="B14744" t="s">
        <v>6140</v>
      </c>
      <c r="C14744" t="s">
        <v>136</v>
      </c>
      <c r="D14744" t="s">
        <v>6141</v>
      </c>
      <c r="E14744" s="8">
        <v>1</v>
      </c>
      <c r="F14744" t="s">
        <v>5123</v>
      </c>
      <c r="G14744" t="s">
        <v>5124</v>
      </c>
      <c r="H14744" s="9">
        <v>15.79</v>
      </c>
      <c r="I14744" t="s">
        <v>5125</v>
      </c>
      <c r="J14744" s="10">
        <f>ROUND(E14744/I14742* H14744,5)</f>
        <v>15.79</v>
      </c>
      <c r="K14744" s="11"/>
    </row>
    <row r="14745" spans="1:26" x14ac:dyDescent="0.25">
      <c r="B14745" t="s">
        <v>6056</v>
      </c>
      <c r="C14745" t="s">
        <v>9</v>
      </c>
      <c r="D14745" t="s">
        <v>6057</v>
      </c>
      <c r="E14745" s="8">
        <v>0.01</v>
      </c>
      <c r="F14745" t="s">
        <v>5123</v>
      </c>
      <c r="G14745" t="s">
        <v>5124</v>
      </c>
      <c r="H14745" s="9">
        <v>84.61</v>
      </c>
      <c r="I14745" t="s">
        <v>5125</v>
      </c>
      <c r="J14745" s="10">
        <f>ROUND(E14745/I14742* H14745,5)</f>
        <v>0.84609999999999996</v>
      </c>
      <c r="K14745" s="11"/>
    </row>
    <row r="14746" spans="1:26" x14ac:dyDescent="0.25">
      <c r="D14746" s="12" t="s">
        <v>5130</v>
      </c>
      <c r="E14746" s="11"/>
      <c r="H14746" s="11"/>
      <c r="K14746" s="9">
        <f>SUM(J14744:J14745)</f>
        <v>16.636099999999999</v>
      </c>
    </row>
    <row r="14747" spans="1:26" x14ac:dyDescent="0.25">
      <c r="D14747" s="12" t="s">
        <v>5141</v>
      </c>
      <c r="E14747" s="11"/>
      <c r="H14747" s="11"/>
      <c r="K14747" s="13">
        <f>SUM(J14743:J14746)</f>
        <v>16.636099999999999</v>
      </c>
    </row>
    <row r="14748" spans="1:26" x14ac:dyDescent="0.25">
      <c r="D14748" s="12" t="s">
        <v>5157</v>
      </c>
      <c r="E14748" s="11"/>
      <c r="H14748" s="11">
        <v>6</v>
      </c>
      <c r="I14748" t="s">
        <v>5143</v>
      </c>
      <c r="K14748" s="9">
        <f>ROUND(H14748/100*K14747,5)</f>
        <v>0.99817</v>
      </c>
    </row>
    <row r="14749" spans="1:26" x14ac:dyDescent="0.25">
      <c r="D14749" s="12" t="s">
        <v>5144</v>
      </c>
      <c r="E14749" s="11"/>
      <c r="H14749" s="11"/>
      <c r="K14749" s="13">
        <f>SUM(K14747:K14748)</f>
        <v>17.634270000000001</v>
      </c>
    </row>
    <row r="14751" spans="1:26" ht="45" customHeight="1" x14ac:dyDescent="0.25">
      <c r="A14751" s="4" t="s">
        <v>6250</v>
      </c>
      <c r="B14751" s="4" t="s">
        <v>1820</v>
      </c>
      <c r="C14751" s="1" t="s">
        <v>136</v>
      </c>
      <c r="D14751" s="28" t="s">
        <v>1821</v>
      </c>
      <c r="E14751" s="29"/>
      <c r="F14751" s="29"/>
      <c r="G14751" s="1"/>
      <c r="H14751" s="5" t="s">
        <v>5119</v>
      </c>
      <c r="I14751" s="30">
        <v>1</v>
      </c>
      <c r="J14751" s="31"/>
      <c r="K14751" s="6">
        <f>ROUND(K14759,2)</f>
        <v>33.340000000000003</v>
      </c>
      <c r="L14751" s="1"/>
      <c r="M14751" s="1"/>
      <c r="N14751" s="1"/>
      <c r="O14751" s="1"/>
      <c r="P14751" s="1"/>
      <c r="Q14751" s="1"/>
      <c r="R14751" s="1"/>
      <c r="S14751" s="1"/>
      <c r="T14751" s="1"/>
      <c r="U14751" s="1"/>
      <c r="V14751" s="1"/>
      <c r="W14751" s="1"/>
      <c r="X14751" s="1"/>
      <c r="Y14751" s="1"/>
      <c r="Z14751" s="1"/>
    </row>
    <row r="14752" spans="1:26" x14ac:dyDescent="0.25">
      <c r="B14752" s="7" t="s">
        <v>5127</v>
      </c>
    </row>
    <row r="14753" spans="1:26" x14ac:dyDescent="0.25">
      <c r="B14753" t="s">
        <v>6165</v>
      </c>
      <c r="C14753" t="s">
        <v>9</v>
      </c>
      <c r="D14753" t="s">
        <v>6166</v>
      </c>
      <c r="E14753" s="8">
        <v>0.25</v>
      </c>
      <c r="F14753" t="s">
        <v>5123</v>
      </c>
      <c r="G14753" t="s">
        <v>5124</v>
      </c>
      <c r="H14753" s="9">
        <v>29.69</v>
      </c>
      <c r="I14753" t="s">
        <v>5125</v>
      </c>
      <c r="J14753" s="10">
        <f>ROUND(E14753/I14751* H14753,5)</f>
        <v>7.4225000000000003</v>
      </c>
      <c r="K14753" s="11"/>
    </row>
    <row r="14754" spans="1:26" x14ac:dyDescent="0.25">
      <c r="B14754" t="s">
        <v>6131</v>
      </c>
      <c r="C14754" t="s">
        <v>136</v>
      </c>
      <c r="D14754" t="s">
        <v>6132</v>
      </c>
      <c r="E14754" s="8">
        <v>1</v>
      </c>
      <c r="F14754" t="s">
        <v>5123</v>
      </c>
      <c r="G14754" t="s">
        <v>5124</v>
      </c>
      <c r="H14754" s="9">
        <v>23.18</v>
      </c>
      <c r="I14754" t="s">
        <v>5125</v>
      </c>
      <c r="J14754" s="10">
        <f>ROUND(E14754/I14751* H14754,5)</f>
        <v>23.18</v>
      </c>
      <c r="K14754" s="11"/>
    </row>
    <row r="14755" spans="1:26" x14ac:dyDescent="0.25">
      <c r="B14755" t="s">
        <v>6056</v>
      </c>
      <c r="C14755" t="s">
        <v>9</v>
      </c>
      <c r="D14755" t="s">
        <v>6057</v>
      </c>
      <c r="E14755" s="8">
        <v>0.01</v>
      </c>
      <c r="F14755" t="s">
        <v>5123</v>
      </c>
      <c r="G14755" t="s">
        <v>5124</v>
      </c>
      <c r="H14755" s="9">
        <v>84.61</v>
      </c>
      <c r="I14755" t="s">
        <v>5125</v>
      </c>
      <c r="J14755" s="10">
        <f>ROUND(E14755/I14751* H14755,5)</f>
        <v>0.84609999999999996</v>
      </c>
      <c r="K14755" s="11"/>
    </row>
    <row r="14756" spans="1:26" x14ac:dyDescent="0.25">
      <c r="D14756" s="12" t="s">
        <v>5130</v>
      </c>
      <c r="E14756" s="11"/>
      <c r="H14756" s="11"/>
      <c r="K14756" s="9">
        <f>SUM(J14753:J14755)</f>
        <v>31.448599999999999</v>
      </c>
    </row>
    <row r="14757" spans="1:26" x14ac:dyDescent="0.25">
      <c r="D14757" s="12" t="s">
        <v>5141</v>
      </c>
      <c r="E14757" s="11"/>
      <c r="H14757" s="11"/>
      <c r="K14757" s="13">
        <f>SUM(J14752:J14756)</f>
        <v>31.448599999999999</v>
      </c>
    </row>
    <row r="14758" spans="1:26" x14ac:dyDescent="0.25">
      <c r="D14758" s="12" t="s">
        <v>5157</v>
      </c>
      <c r="E14758" s="11"/>
      <c r="H14758" s="11">
        <v>6</v>
      </c>
      <c r="I14758" t="s">
        <v>5143</v>
      </c>
      <c r="K14758" s="9">
        <f>ROUND(H14758/100*K14757,5)</f>
        <v>1.8869199999999999</v>
      </c>
    </row>
    <row r="14759" spans="1:26" x14ac:dyDescent="0.25">
      <c r="D14759" s="12" t="s">
        <v>5144</v>
      </c>
      <c r="E14759" s="11"/>
      <c r="H14759" s="11"/>
      <c r="K14759" s="13">
        <f>SUM(K14757:K14758)</f>
        <v>33.335520000000002</v>
      </c>
    </row>
    <row r="14761" spans="1:26" ht="45" customHeight="1" x14ac:dyDescent="0.25">
      <c r="A14761" s="4" t="s">
        <v>6251</v>
      </c>
      <c r="B14761" s="4" t="s">
        <v>1822</v>
      </c>
      <c r="C14761" s="1" t="s">
        <v>136</v>
      </c>
      <c r="D14761" s="28" t="s">
        <v>1823</v>
      </c>
      <c r="E14761" s="29"/>
      <c r="F14761" s="29"/>
      <c r="G14761" s="1"/>
      <c r="H14761" s="5" t="s">
        <v>5119</v>
      </c>
      <c r="I14761" s="30">
        <v>1</v>
      </c>
      <c r="J14761" s="31"/>
      <c r="K14761" s="6">
        <f>ROUND(K14769,2)</f>
        <v>28.59</v>
      </c>
      <c r="L14761" s="1"/>
      <c r="M14761" s="1"/>
      <c r="N14761" s="1"/>
      <c r="O14761" s="1"/>
      <c r="P14761" s="1"/>
      <c r="Q14761" s="1"/>
      <c r="R14761" s="1"/>
      <c r="S14761" s="1"/>
      <c r="T14761" s="1"/>
      <c r="U14761" s="1"/>
      <c r="V14761" s="1"/>
      <c r="W14761" s="1"/>
      <c r="X14761" s="1"/>
      <c r="Y14761" s="1"/>
      <c r="Z14761" s="1"/>
    </row>
    <row r="14762" spans="1:26" x14ac:dyDescent="0.25">
      <c r="B14762" s="7" t="s">
        <v>5127</v>
      </c>
    </row>
    <row r="14763" spans="1:26" x14ac:dyDescent="0.25">
      <c r="B14763" t="s">
        <v>6165</v>
      </c>
      <c r="C14763" t="s">
        <v>9</v>
      </c>
      <c r="D14763" t="s">
        <v>6166</v>
      </c>
      <c r="E14763" s="8">
        <v>0.25</v>
      </c>
      <c r="F14763" t="s">
        <v>5123</v>
      </c>
      <c r="G14763" t="s">
        <v>5124</v>
      </c>
      <c r="H14763" s="9">
        <v>29.69</v>
      </c>
      <c r="I14763" t="s">
        <v>5125</v>
      </c>
      <c r="J14763" s="10">
        <f>ROUND(E14763/I14761* H14763,5)</f>
        <v>7.4225000000000003</v>
      </c>
      <c r="K14763" s="11"/>
    </row>
    <row r="14764" spans="1:26" x14ac:dyDescent="0.25">
      <c r="B14764" t="s">
        <v>6134</v>
      </c>
      <c r="C14764" t="s">
        <v>136</v>
      </c>
      <c r="D14764" t="s">
        <v>6135</v>
      </c>
      <c r="E14764" s="8">
        <v>1</v>
      </c>
      <c r="F14764" t="s">
        <v>5123</v>
      </c>
      <c r="G14764" t="s">
        <v>5124</v>
      </c>
      <c r="H14764" s="9">
        <v>18.7</v>
      </c>
      <c r="I14764" t="s">
        <v>5125</v>
      </c>
      <c r="J14764" s="10">
        <f>ROUND(E14764/I14761* H14764,5)</f>
        <v>18.7</v>
      </c>
      <c r="K14764" s="11"/>
    </row>
    <row r="14765" spans="1:26" x14ac:dyDescent="0.25">
      <c r="B14765" t="s">
        <v>6056</v>
      </c>
      <c r="C14765" t="s">
        <v>9</v>
      </c>
      <c r="D14765" t="s">
        <v>6057</v>
      </c>
      <c r="E14765" s="8">
        <v>0.01</v>
      </c>
      <c r="F14765" t="s">
        <v>5123</v>
      </c>
      <c r="G14765" t="s">
        <v>5124</v>
      </c>
      <c r="H14765" s="9">
        <v>84.61</v>
      </c>
      <c r="I14765" t="s">
        <v>5125</v>
      </c>
      <c r="J14765" s="10">
        <f>ROUND(E14765/I14761* H14765,5)</f>
        <v>0.84609999999999996</v>
      </c>
      <c r="K14765" s="11"/>
    </row>
    <row r="14766" spans="1:26" x14ac:dyDescent="0.25">
      <c r="D14766" s="12" t="s">
        <v>5130</v>
      </c>
      <c r="E14766" s="11"/>
      <c r="H14766" s="11"/>
      <c r="K14766" s="9">
        <f>SUM(J14763:J14765)</f>
        <v>26.968599999999999</v>
      </c>
    </row>
    <row r="14767" spans="1:26" x14ac:dyDescent="0.25">
      <c r="D14767" s="12" t="s">
        <v>5141</v>
      </c>
      <c r="E14767" s="11"/>
      <c r="H14767" s="11"/>
      <c r="K14767" s="13">
        <f>SUM(J14762:J14766)</f>
        <v>26.968599999999999</v>
      </c>
    </row>
    <row r="14768" spans="1:26" x14ac:dyDescent="0.25">
      <c r="D14768" s="12" t="s">
        <v>5157</v>
      </c>
      <c r="E14768" s="11"/>
      <c r="H14768" s="11">
        <v>6</v>
      </c>
      <c r="I14768" t="s">
        <v>5143</v>
      </c>
      <c r="K14768" s="9">
        <f>ROUND(H14768/100*K14767,5)</f>
        <v>1.61812</v>
      </c>
    </row>
    <row r="14769" spans="1:26" x14ac:dyDescent="0.25">
      <c r="D14769" s="12" t="s">
        <v>5144</v>
      </c>
      <c r="E14769" s="11"/>
      <c r="H14769" s="11"/>
      <c r="K14769" s="13">
        <f>SUM(K14767:K14768)</f>
        <v>28.58672</v>
      </c>
    </row>
    <row r="14771" spans="1:26" ht="45" customHeight="1" x14ac:dyDescent="0.25">
      <c r="A14771" s="4" t="s">
        <v>6252</v>
      </c>
      <c r="B14771" s="4" t="s">
        <v>1824</v>
      </c>
      <c r="C14771" s="1" t="s">
        <v>136</v>
      </c>
      <c r="D14771" s="28" t="s">
        <v>1825</v>
      </c>
      <c r="E14771" s="29"/>
      <c r="F14771" s="29"/>
      <c r="G14771" s="1"/>
      <c r="H14771" s="5" t="s">
        <v>5119</v>
      </c>
      <c r="I14771" s="30">
        <v>1</v>
      </c>
      <c r="J14771" s="31"/>
      <c r="K14771" s="6">
        <f>ROUND(K14779,2)</f>
        <v>28.15</v>
      </c>
      <c r="L14771" s="1"/>
      <c r="M14771" s="1"/>
      <c r="N14771" s="1"/>
      <c r="O14771" s="1"/>
      <c r="P14771" s="1"/>
      <c r="Q14771" s="1"/>
      <c r="R14771" s="1"/>
      <c r="S14771" s="1"/>
      <c r="T14771" s="1"/>
      <c r="U14771" s="1"/>
      <c r="V14771" s="1"/>
      <c r="W14771" s="1"/>
      <c r="X14771" s="1"/>
      <c r="Y14771" s="1"/>
      <c r="Z14771" s="1"/>
    </row>
    <row r="14772" spans="1:26" x14ac:dyDescent="0.25">
      <c r="B14772" s="7" t="s">
        <v>5127</v>
      </c>
    </row>
    <row r="14773" spans="1:26" x14ac:dyDescent="0.25">
      <c r="B14773" t="s">
        <v>6165</v>
      </c>
      <c r="C14773" t="s">
        <v>9</v>
      </c>
      <c r="D14773" t="s">
        <v>6166</v>
      </c>
      <c r="E14773" s="8">
        <v>0.25</v>
      </c>
      <c r="F14773" t="s">
        <v>5123</v>
      </c>
      <c r="G14773" t="s">
        <v>5124</v>
      </c>
      <c r="H14773" s="9">
        <v>29.69</v>
      </c>
      <c r="I14773" t="s">
        <v>5125</v>
      </c>
      <c r="J14773" s="10">
        <f>ROUND(E14773/I14771* H14773,5)</f>
        <v>7.4225000000000003</v>
      </c>
      <c r="K14773" s="11"/>
    </row>
    <row r="14774" spans="1:26" x14ac:dyDescent="0.25">
      <c r="B14774" t="s">
        <v>6137</v>
      </c>
      <c r="C14774" t="s">
        <v>136</v>
      </c>
      <c r="D14774" t="s">
        <v>6138</v>
      </c>
      <c r="E14774" s="8">
        <v>1</v>
      </c>
      <c r="F14774" t="s">
        <v>5123</v>
      </c>
      <c r="G14774" t="s">
        <v>5124</v>
      </c>
      <c r="H14774" s="9">
        <v>18.29</v>
      </c>
      <c r="I14774" t="s">
        <v>5125</v>
      </c>
      <c r="J14774" s="10">
        <f>ROUND(E14774/I14771* H14774,5)</f>
        <v>18.29</v>
      </c>
      <c r="K14774" s="11"/>
    </row>
    <row r="14775" spans="1:26" x14ac:dyDescent="0.25">
      <c r="B14775" t="s">
        <v>6056</v>
      </c>
      <c r="C14775" t="s">
        <v>9</v>
      </c>
      <c r="D14775" t="s">
        <v>6057</v>
      </c>
      <c r="E14775" s="8">
        <v>0.01</v>
      </c>
      <c r="F14775" t="s">
        <v>5123</v>
      </c>
      <c r="G14775" t="s">
        <v>5124</v>
      </c>
      <c r="H14775" s="9">
        <v>84.61</v>
      </c>
      <c r="I14775" t="s">
        <v>5125</v>
      </c>
      <c r="J14775" s="10">
        <f>ROUND(E14775/I14771* H14775,5)</f>
        <v>0.84609999999999996</v>
      </c>
      <c r="K14775" s="11"/>
    </row>
    <row r="14776" spans="1:26" x14ac:dyDescent="0.25">
      <c r="D14776" s="12" t="s">
        <v>5130</v>
      </c>
      <c r="E14776" s="11"/>
      <c r="H14776" s="11"/>
      <c r="K14776" s="9">
        <f>SUM(J14773:J14775)</f>
        <v>26.558599999999998</v>
      </c>
    </row>
    <row r="14777" spans="1:26" x14ac:dyDescent="0.25">
      <c r="D14777" s="12" t="s">
        <v>5141</v>
      </c>
      <c r="E14777" s="11"/>
      <c r="H14777" s="11"/>
      <c r="K14777" s="13">
        <f>SUM(J14772:J14776)</f>
        <v>26.558599999999998</v>
      </c>
    </row>
    <row r="14778" spans="1:26" x14ac:dyDescent="0.25">
      <c r="D14778" s="12" t="s">
        <v>5157</v>
      </c>
      <c r="E14778" s="11"/>
      <c r="H14778" s="11">
        <v>6</v>
      </c>
      <c r="I14778" t="s">
        <v>5143</v>
      </c>
      <c r="K14778" s="9">
        <f>ROUND(H14778/100*K14777,5)</f>
        <v>1.59352</v>
      </c>
    </row>
    <row r="14779" spans="1:26" x14ac:dyDescent="0.25">
      <c r="D14779" s="12" t="s">
        <v>5144</v>
      </c>
      <c r="E14779" s="11"/>
      <c r="H14779" s="11"/>
      <c r="K14779" s="13">
        <f>SUM(K14777:K14778)</f>
        <v>28.15212</v>
      </c>
    </row>
    <row r="14781" spans="1:26" ht="45" customHeight="1" x14ac:dyDescent="0.25">
      <c r="A14781" s="4" t="s">
        <v>6253</v>
      </c>
      <c r="B14781" s="4" t="s">
        <v>1826</v>
      </c>
      <c r="C14781" s="1" t="s">
        <v>136</v>
      </c>
      <c r="D14781" s="28" t="s">
        <v>1827</v>
      </c>
      <c r="E14781" s="29"/>
      <c r="F14781" s="29"/>
      <c r="G14781" s="1"/>
      <c r="H14781" s="5" t="s">
        <v>5119</v>
      </c>
      <c r="I14781" s="30">
        <v>1</v>
      </c>
      <c r="J14781" s="31"/>
      <c r="K14781" s="6">
        <f>ROUND(K14789,2)</f>
        <v>25.5</v>
      </c>
      <c r="L14781" s="1"/>
      <c r="M14781" s="1"/>
      <c r="N14781" s="1"/>
      <c r="O14781" s="1"/>
      <c r="P14781" s="1"/>
      <c r="Q14781" s="1"/>
      <c r="R14781" s="1"/>
      <c r="S14781" s="1"/>
      <c r="T14781" s="1"/>
      <c r="U14781" s="1"/>
      <c r="V14781" s="1"/>
      <c r="W14781" s="1"/>
      <c r="X14781" s="1"/>
      <c r="Y14781" s="1"/>
      <c r="Z14781" s="1"/>
    </row>
    <row r="14782" spans="1:26" x14ac:dyDescent="0.25">
      <c r="B14782" s="7" t="s">
        <v>5127</v>
      </c>
    </row>
    <row r="14783" spans="1:26" x14ac:dyDescent="0.25">
      <c r="B14783" t="s">
        <v>6056</v>
      </c>
      <c r="C14783" t="s">
        <v>9</v>
      </c>
      <c r="D14783" t="s">
        <v>6057</v>
      </c>
      <c r="E14783" s="8">
        <v>0.01</v>
      </c>
      <c r="F14783" t="s">
        <v>5123</v>
      </c>
      <c r="G14783" t="s">
        <v>5124</v>
      </c>
      <c r="H14783" s="9">
        <v>84.61</v>
      </c>
      <c r="I14783" t="s">
        <v>5125</v>
      </c>
      <c r="J14783" s="10">
        <f>ROUND(E14783/I14781* H14783,5)</f>
        <v>0.84609999999999996</v>
      </c>
      <c r="K14783" s="11"/>
    </row>
    <row r="14784" spans="1:26" x14ac:dyDescent="0.25">
      <c r="B14784" t="s">
        <v>6140</v>
      </c>
      <c r="C14784" t="s">
        <v>136</v>
      </c>
      <c r="D14784" t="s">
        <v>6141</v>
      </c>
      <c r="E14784" s="8">
        <v>1</v>
      </c>
      <c r="F14784" t="s">
        <v>5123</v>
      </c>
      <c r="G14784" t="s">
        <v>5124</v>
      </c>
      <c r="H14784" s="9">
        <v>15.79</v>
      </c>
      <c r="I14784" t="s">
        <v>5125</v>
      </c>
      <c r="J14784" s="10">
        <f>ROUND(E14784/I14781* H14784,5)</f>
        <v>15.79</v>
      </c>
      <c r="K14784" s="11"/>
    </row>
    <row r="14785" spans="1:26" x14ac:dyDescent="0.25">
      <c r="B14785" t="s">
        <v>6165</v>
      </c>
      <c r="C14785" t="s">
        <v>9</v>
      </c>
      <c r="D14785" t="s">
        <v>6166</v>
      </c>
      <c r="E14785" s="8">
        <v>0.25</v>
      </c>
      <c r="F14785" t="s">
        <v>5123</v>
      </c>
      <c r="G14785" t="s">
        <v>5124</v>
      </c>
      <c r="H14785" s="9">
        <v>29.69</v>
      </c>
      <c r="I14785" t="s">
        <v>5125</v>
      </c>
      <c r="J14785" s="10">
        <f>ROUND(E14785/I14781* H14785,5)</f>
        <v>7.4225000000000003</v>
      </c>
      <c r="K14785" s="11"/>
    </row>
    <row r="14786" spans="1:26" x14ac:dyDescent="0.25">
      <c r="D14786" s="12" t="s">
        <v>5130</v>
      </c>
      <c r="E14786" s="11"/>
      <c r="H14786" s="11"/>
      <c r="K14786" s="9">
        <f>SUM(J14783:J14785)</f>
        <v>24.058599999999998</v>
      </c>
    </row>
    <row r="14787" spans="1:26" x14ac:dyDescent="0.25">
      <c r="D14787" s="12" t="s">
        <v>5141</v>
      </c>
      <c r="E14787" s="11"/>
      <c r="H14787" s="11"/>
      <c r="K14787" s="13">
        <f>SUM(J14782:J14786)</f>
        <v>24.058599999999998</v>
      </c>
    </row>
    <row r="14788" spans="1:26" x14ac:dyDescent="0.25">
      <c r="D14788" s="12" t="s">
        <v>5157</v>
      </c>
      <c r="E14788" s="11"/>
      <c r="H14788" s="11">
        <v>6</v>
      </c>
      <c r="I14788" t="s">
        <v>5143</v>
      </c>
      <c r="K14788" s="9">
        <f>ROUND(H14788/100*K14787,5)</f>
        <v>1.4435199999999999</v>
      </c>
    </row>
    <row r="14789" spans="1:26" x14ac:dyDescent="0.25">
      <c r="D14789" s="12" t="s">
        <v>5144</v>
      </c>
      <c r="E14789" s="11"/>
      <c r="H14789" s="11"/>
      <c r="K14789" s="13">
        <f>SUM(K14787:K14788)</f>
        <v>25.502119999999998</v>
      </c>
    </row>
    <row r="14791" spans="1:26" ht="45" customHeight="1" x14ac:dyDescent="0.25">
      <c r="A14791" s="4" t="s">
        <v>6254</v>
      </c>
      <c r="B14791" s="4" t="s">
        <v>1829</v>
      </c>
      <c r="C14791" s="1" t="s">
        <v>136</v>
      </c>
      <c r="D14791" s="28" t="s">
        <v>1830</v>
      </c>
      <c r="E14791" s="29"/>
      <c r="F14791" s="29"/>
      <c r="G14791" s="1"/>
      <c r="H14791" s="5" t="s">
        <v>5119</v>
      </c>
      <c r="I14791" s="30">
        <v>1</v>
      </c>
      <c r="J14791" s="31"/>
      <c r="K14791" s="6">
        <f>ROUND(K14797,2)</f>
        <v>14.6</v>
      </c>
      <c r="L14791" s="1"/>
      <c r="M14791" s="1"/>
      <c r="N14791" s="1"/>
      <c r="O14791" s="1"/>
      <c r="P14791" s="1"/>
      <c r="Q14791" s="1"/>
      <c r="R14791" s="1"/>
      <c r="S14791" s="1"/>
      <c r="T14791" s="1"/>
      <c r="U14791" s="1"/>
      <c r="V14791" s="1"/>
      <c r="W14791" s="1"/>
      <c r="X14791" s="1"/>
      <c r="Y14791" s="1"/>
      <c r="Z14791" s="1"/>
    </row>
    <row r="14792" spans="1:26" x14ac:dyDescent="0.25">
      <c r="B14792" s="7" t="s">
        <v>5131</v>
      </c>
    </row>
    <row r="14793" spans="1:26" x14ac:dyDescent="0.25">
      <c r="B14793" t="s">
        <v>6255</v>
      </c>
      <c r="C14793" t="s">
        <v>3757</v>
      </c>
      <c r="D14793" t="s">
        <v>1830</v>
      </c>
      <c r="E14793" s="8">
        <v>1.45</v>
      </c>
      <c r="G14793" t="s">
        <v>5124</v>
      </c>
      <c r="H14793" s="9">
        <v>9.5</v>
      </c>
      <c r="I14793" t="s">
        <v>5125</v>
      </c>
      <c r="J14793" s="10">
        <f>ROUND(E14793* H14793,5)</f>
        <v>13.775</v>
      </c>
      <c r="K14793" s="11"/>
    </row>
    <row r="14794" spans="1:26" x14ac:dyDescent="0.25">
      <c r="D14794" s="12" t="s">
        <v>5140</v>
      </c>
      <c r="E14794" s="11"/>
      <c r="H14794" s="11"/>
      <c r="K14794" s="9">
        <f>SUM(J14793:J14793)</f>
        <v>13.775</v>
      </c>
    </row>
    <row r="14795" spans="1:26" x14ac:dyDescent="0.25">
      <c r="D14795" s="12" t="s">
        <v>5141</v>
      </c>
      <c r="E14795" s="11"/>
      <c r="H14795" s="11"/>
      <c r="K14795" s="13">
        <f>SUM(J14792:J14794)</f>
        <v>13.775</v>
      </c>
    </row>
    <row r="14796" spans="1:26" x14ac:dyDescent="0.25">
      <c r="D14796" s="12" t="s">
        <v>5157</v>
      </c>
      <c r="E14796" s="11"/>
      <c r="H14796" s="11">
        <v>6</v>
      </c>
      <c r="I14796" t="s">
        <v>5143</v>
      </c>
      <c r="K14796" s="9">
        <f>ROUND(H14796/100*K14795,5)</f>
        <v>0.82650000000000001</v>
      </c>
    </row>
    <row r="14797" spans="1:26" x14ac:dyDescent="0.25">
      <c r="D14797" s="12" t="s">
        <v>5144</v>
      </c>
      <c r="E14797" s="11"/>
      <c r="H14797" s="11"/>
      <c r="K14797" s="13">
        <f>SUM(K14795:K14796)</f>
        <v>14.6015</v>
      </c>
    </row>
    <row r="14799" spans="1:26" ht="45" customHeight="1" x14ac:dyDescent="0.25">
      <c r="A14799" s="4" t="s">
        <v>6256</v>
      </c>
      <c r="B14799" s="4" t="s">
        <v>1831</v>
      </c>
      <c r="C14799" s="1" t="s">
        <v>136</v>
      </c>
      <c r="D14799" s="28" t="s">
        <v>1832</v>
      </c>
      <c r="E14799" s="29"/>
      <c r="F14799" s="29"/>
      <c r="G14799" s="1"/>
      <c r="H14799" s="5" t="s">
        <v>5119</v>
      </c>
      <c r="I14799" s="30">
        <v>1</v>
      </c>
      <c r="J14799" s="31"/>
      <c r="K14799" s="6">
        <f>ROUND(K14805,2)</f>
        <v>10.18</v>
      </c>
      <c r="L14799" s="1"/>
      <c r="M14799" s="1"/>
      <c r="N14799" s="1"/>
      <c r="O14799" s="1"/>
      <c r="P14799" s="1"/>
      <c r="Q14799" s="1"/>
      <c r="R14799" s="1"/>
      <c r="S14799" s="1"/>
      <c r="T14799" s="1"/>
      <c r="U14799" s="1"/>
      <c r="V14799" s="1"/>
      <c r="W14799" s="1"/>
      <c r="X14799" s="1"/>
      <c r="Y14799" s="1"/>
      <c r="Z14799" s="1"/>
    </row>
    <row r="14800" spans="1:26" x14ac:dyDescent="0.25">
      <c r="B14800" s="7" t="s">
        <v>5131</v>
      </c>
    </row>
    <row r="14801" spans="1:26" x14ac:dyDescent="0.25">
      <c r="B14801" t="s">
        <v>6257</v>
      </c>
      <c r="C14801" t="s">
        <v>3757</v>
      </c>
      <c r="D14801" t="s">
        <v>1832</v>
      </c>
      <c r="E14801" s="8">
        <v>0.8</v>
      </c>
      <c r="G14801" t="s">
        <v>5124</v>
      </c>
      <c r="H14801" s="9">
        <v>12</v>
      </c>
      <c r="I14801" t="s">
        <v>5125</v>
      </c>
      <c r="J14801" s="10">
        <f>ROUND(E14801* H14801,5)</f>
        <v>9.6</v>
      </c>
      <c r="K14801" s="11"/>
    </row>
    <row r="14802" spans="1:26" x14ac:dyDescent="0.25">
      <c r="D14802" s="12" t="s">
        <v>5140</v>
      </c>
      <c r="E14802" s="11"/>
      <c r="H14802" s="11"/>
      <c r="K14802" s="9">
        <f>SUM(J14801:J14801)</f>
        <v>9.6</v>
      </c>
    </row>
    <row r="14803" spans="1:26" x14ac:dyDescent="0.25">
      <c r="D14803" s="12" t="s">
        <v>5141</v>
      </c>
      <c r="E14803" s="11"/>
      <c r="H14803" s="11"/>
      <c r="K14803" s="13">
        <f>SUM(J14800:J14802)</f>
        <v>9.6</v>
      </c>
    </row>
    <row r="14804" spans="1:26" x14ac:dyDescent="0.25">
      <c r="D14804" s="12" t="s">
        <v>5157</v>
      </c>
      <c r="E14804" s="11"/>
      <c r="H14804" s="11">
        <v>6</v>
      </c>
      <c r="I14804" t="s">
        <v>5143</v>
      </c>
      <c r="K14804" s="9">
        <f>ROUND(H14804/100*K14803,5)</f>
        <v>0.57599999999999996</v>
      </c>
    </row>
    <row r="14805" spans="1:26" x14ac:dyDescent="0.25">
      <c r="D14805" s="12" t="s">
        <v>5144</v>
      </c>
      <c r="E14805" s="11"/>
      <c r="H14805" s="11"/>
      <c r="K14805" s="13">
        <f>SUM(K14803:K14804)</f>
        <v>10.176</v>
      </c>
    </row>
    <row r="14807" spans="1:26" ht="45" customHeight="1" x14ac:dyDescent="0.25">
      <c r="A14807" s="4" t="s">
        <v>6258</v>
      </c>
      <c r="B14807" s="4" t="s">
        <v>1833</v>
      </c>
      <c r="C14807" s="1" t="s">
        <v>136</v>
      </c>
      <c r="D14807" s="28" t="s">
        <v>1834</v>
      </c>
      <c r="E14807" s="29"/>
      <c r="F14807" s="29"/>
      <c r="G14807" s="1"/>
      <c r="H14807" s="5" t="s">
        <v>5119</v>
      </c>
      <c r="I14807" s="30">
        <v>1</v>
      </c>
      <c r="J14807" s="31"/>
      <c r="K14807" s="6">
        <f>ROUND(K14813,2)</f>
        <v>26.5</v>
      </c>
      <c r="L14807" s="1"/>
      <c r="M14807" s="1"/>
      <c r="N14807" s="1"/>
      <c r="O14807" s="1"/>
      <c r="P14807" s="1"/>
      <c r="Q14807" s="1"/>
      <c r="R14807" s="1"/>
      <c r="S14807" s="1"/>
      <c r="T14807" s="1"/>
      <c r="U14807" s="1"/>
      <c r="V14807" s="1"/>
      <c r="W14807" s="1"/>
      <c r="X14807" s="1"/>
      <c r="Y14807" s="1"/>
      <c r="Z14807" s="1"/>
    </row>
    <row r="14808" spans="1:26" x14ac:dyDescent="0.25">
      <c r="B14808" s="7" t="s">
        <v>5131</v>
      </c>
    </row>
    <row r="14809" spans="1:26" x14ac:dyDescent="0.25">
      <c r="B14809" t="s">
        <v>6259</v>
      </c>
      <c r="C14809" t="s">
        <v>3757</v>
      </c>
      <c r="D14809" t="s">
        <v>1834</v>
      </c>
      <c r="E14809" s="8">
        <v>1</v>
      </c>
      <c r="G14809" t="s">
        <v>5124</v>
      </c>
      <c r="H14809" s="9">
        <v>25</v>
      </c>
      <c r="I14809" t="s">
        <v>5125</v>
      </c>
      <c r="J14809" s="10">
        <f>ROUND(E14809* H14809,5)</f>
        <v>25</v>
      </c>
      <c r="K14809" s="11"/>
    </row>
    <row r="14810" spans="1:26" x14ac:dyDescent="0.25">
      <c r="D14810" s="12" t="s">
        <v>5140</v>
      </c>
      <c r="E14810" s="11"/>
      <c r="H14810" s="11"/>
      <c r="K14810" s="9">
        <f>SUM(J14809:J14809)</f>
        <v>25</v>
      </c>
    </row>
    <row r="14811" spans="1:26" x14ac:dyDescent="0.25">
      <c r="D14811" s="12" t="s">
        <v>5141</v>
      </c>
      <c r="E14811" s="11"/>
      <c r="H14811" s="11"/>
      <c r="K14811" s="13">
        <f>SUM(J14808:J14810)</f>
        <v>25</v>
      </c>
    </row>
    <row r="14812" spans="1:26" x14ac:dyDescent="0.25">
      <c r="D14812" s="12" t="s">
        <v>5157</v>
      </c>
      <c r="E14812" s="11"/>
      <c r="H14812" s="11">
        <v>6</v>
      </c>
      <c r="I14812" t="s">
        <v>5143</v>
      </c>
      <c r="K14812" s="9">
        <f>ROUND(H14812/100*K14811,5)</f>
        <v>1.5</v>
      </c>
    </row>
    <row r="14813" spans="1:26" x14ac:dyDescent="0.25">
      <c r="D14813" s="12" t="s">
        <v>5144</v>
      </c>
      <c r="E14813" s="11"/>
      <c r="H14813" s="11"/>
      <c r="K14813" s="13">
        <f>SUM(K14811:K14812)</f>
        <v>26.5</v>
      </c>
    </row>
    <row r="14815" spans="1:26" ht="45" customHeight="1" x14ac:dyDescent="0.25">
      <c r="A14815" s="4" t="s">
        <v>6260</v>
      </c>
      <c r="B14815" s="4" t="s">
        <v>1835</v>
      </c>
      <c r="C14815" s="1" t="s">
        <v>136</v>
      </c>
      <c r="D14815" s="28" t="s">
        <v>1836</v>
      </c>
      <c r="E14815" s="29"/>
      <c r="F14815" s="29"/>
      <c r="G14815" s="1"/>
      <c r="H14815" s="5" t="s">
        <v>5119</v>
      </c>
      <c r="I14815" s="30">
        <v>1</v>
      </c>
      <c r="J14815" s="31"/>
      <c r="K14815" s="6">
        <f>ROUND(K14821,2)</f>
        <v>0</v>
      </c>
      <c r="L14815" s="1"/>
      <c r="M14815" s="1"/>
      <c r="N14815" s="1"/>
      <c r="O14815" s="1"/>
      <c r="P14815" s="1"/>
      <c r="Q14815" s="1"/>
      <c r="R14815" s="1"/>
      <c r="S14815" s="1"/>
      <c r="T14815" s="1"/>
      <c r="U14815" s="1"/>
      <c r="V14815" s="1"/>
      <c r="W14815" s="1"/>
      <c r="X14815" s="1"/>
      <c r="Y14815" s="1"/>
      <c r="Z14815" s="1"/>
    </row>
    <row r="14816" spans="1:26" x14ac:dyDescent="0.25">
      <c r="B14816" s="7" t="s">
        <v>5131</v>
      </c>
    </row>
    <row r="14817" spans="1:26" x14ac:dyDescent="0.25">
      <c r="B14817" t="s">
        <v>6261</v>
      </c>
      <c r="C14817" t="s">
        <v>3757</v>
      </c>
      <c r="D14817" t="s">
        <v>1836</v>
      </c>
      <c r="E14817" s="8">
        <v>0.7</v>
      </c>
      <c r="G14817" t="s">
        <v>5124</v>
      </c>
      <c r="H14817" s="9">
        <v>0</v>
      </c>
      <c r="I14817" t="s">
        <v>5125</v>
      </c>
      <c r="J14817" s="10">
        <f>ROUND(E14817* H14817,5)</f>
        <v>0</v>
      </c>
      <c r="K14817" s="11"/>
    </row>
    <row r="14818" spans="1:26" x14ac:dyDescent="0.25">
      <c r="D14818" s="12" t="s">
        <v>5140</v>
      </c>
      <c r="E14818" s="11"/>
      <c r="H14818" s="11"/>
      <c r="K14818" s="9">
        <f>SUM(J14817:J14817)</f>
        <v>0</v>
      </c>
    </row>
    <row r="14819" spans="1:26" x14ac:dyDescent="0.25">
      <c r="D14819" s="12" t="s">
        <v>5141</v>
      </c>
      <c r="E14819" s="11"/>
      <c r="H14819" s="11"/>
      <c r="K14819" s="13">
        <f>SUM(J14816:J14818)</f>
        <v>0</v>
      </c>
    </row>
    <row r="14820" spans="1:26" x14ac:dyDescent="0.25">
      <c r="D14820" s="12" t="s">
        <v>5157</v>
      </c>
      <c r="E14820" s="11"/>
      <c r="H14820" s="11">
        <v>6</v>
      </c>
      <c r="I14820" t="s">
        <v>5143</v>
      </c>
      <c r="K14820" s="9">
        <f>ROUND(H14820/100*K14819,5)</f>
        <v>0</v>
      </c>
    </row>
    <row r="14821" spans="1:26" x14ac:dyDescent="0.25">
      <c r="D14821" s="12" t="s">
        <v>5144</v>
      </c>
      <c r="E14821" s="11"/>
      <c r="H14821" s="11"/>
      <c r="K14821" s="13">
        <f>SUM(K14819:K14820)</f>
        <v>0</v>
      </c>
    </row>
    <row r="14823" spans="1:26" ht="45" customHeight="1" x14ac:dyDescent="0.25">
      <c r="A14823" s="4" t="s">
        <v>6262</v>
      </c>
      <c r="B14823" s="4" t="s">
        <v>1837</v>
      </c>
      <c r="C14823" s="1" t="s">
        <v>136</v>
      </c>
      <c r="D14823" s="28" t="s">
        <v>1838</v>
      </c>
      <c r="E14823" s="29"/>
      <c r="F14823" s="29"/>
      <c r="G14823" s="1"/>
      <c r="H14823" s="5" t="s">
        <v>5119</v>
      </c>
      <c r="I14823" s="30">
        <v>1</v>
      </c>
      <c r="J14823" s="31"/>
      <c r="K14823" s="6">
        <f>ROUND(K14829,2)</f>
        <v>17.48</v>
      </c>
      <c r="L14823" s="1"/>
      <c r="M14823" s="1"/>
      <c r="N14823" s="1"/>
      <c r="O14823" s="1"/>
      <c r="P14823" s="1"/>
      <c r="Q14823" s="1"/>
      <c r="R14823" s="1"/>
      <c r="S14823" s="1"/>
      <c r="T14823" s="1"/>
      <c r="U14823" s="1"/>
      <c r="V14823" s="1"/>
      <c r="W14823" s="1"/>
      <c r="X14823" s="1"/>
      <c r="Y14823" s="1"/>
      <c r="Z14823" s="1"/>
    </row>
    <row r="14824" spans="1:26" x14ac:dyDescent="0.25">
      <c r="B14824" s="7" t="s">
        <v>5131</v>
      </c>
    </row>
    <row r="14825" spans="1:26" x14ac:dyDescent="0.25">
      <c r="B14825" t="s">
        <v>6263</v>
      </c>
      <c r="C14825" t="s">
        <v>3757</v>
      </c>
      <c r="D14825" t="s">
        <v>1838</v>
      </c>
      <c r="E14825" s="8">
        <v>0.17</v>
      </c>
      <c r="G14825" t="s">
        <v>5124</v>
      </c>
      <c r="H14825" s="9">
        <v>97</v>
      </c>
      <c r="I14825" t="s">
        <v>5125</v>
      </c>
      <c r="J14825" s="10">
        <f>ROUND(E14825* H14825,5)</f>
        <v>16.489999999999998</v>
      </c>
      <c r="K14825" s="11"/>
    </row>
    <row r="14826" spans="1:26" x14ac:dyDescent="0.25">
      <c r="D14826" s="12" t="s">
        <v>5140</v>
      </c>
      <c r="E14826" s="11"/>
      <c r="H14826" s="11"/>
      <c r="K14826" s="9">
        <f>SUM(J14825:J14825)</f>
        <v>16.489999999999998</v>
      </c>
    </row>
    <row r="14827" spans="1:26" x14ac:dyDescent="0.25">
      <c r="D14827" s="12" t="s">
        <v>5141</v>
      </c>
      <c r="E14827" s="11"/>
      <c r="H14827" s="11"/>
      <c r="K14827" s="13">
        <f>SUM(J14824:J14826)</f>
        <v>16.489999999999998</v>
      </c>
    </row>
    <row r="14828" spans="1:26" x14ac:dyDescent="0.25">
      <c r="D14828" s="12" t="s">
        <v>5157</v>
      </c>
      <c r="E14828" s="11"/>
      <c r="H14828" s="11">
        <v>6</v>
      </c>
      <c r="I14828" t="s">
        <v>5143</v>
      </c>
      <c r="K14828" s="9">
        <f>ROUND(H14828/100*K14827,5)</f>
        <v>0.98939999999999995</v>
      </c>
    </row>
    <row r="14829" spans="1:26" x14ac:dyDescent="0.25">
      <c r="D14829" s="12" t="s">
        <v>5144</v>
      </c>
      <c r="E14829" s="11"/>
      <c r="H14829" s="11"/>
      <c r="K14829" s="13">
        <f>SUM(K14827:K14828)</f>
        <v>17.479399999999998</v>
      </c>
    </row>
    <row r="14831" spans="1:26" ht="45" customHeight="1" x14ac:dyDescent="0.25">
      <c r="A14831" s="4" t="s">
        <v>6264</v>
      </c>
      <c r="B14831" s="4" t="s">
        <v>1839</v>
      </c>
      <c r="C14831" s="1" t="s">
        <v>136</v>
      </c>
      <c r="D14831" s="28" t="s">
        <v>1840</v>
      </c>
      <c r="E14831" s="29"/>
      <c r="F14831" s="29"/>
      <c r="G14831" s="1"/>
      <c r="H14831" s="5" t="s">
        <v>5119</v>
      </c>
      <c r="I14831" s="30">
        <v>1</v>
      </c>
      <c r="J14831" s="31"/>
      <c r="K14831" s="6">
        <f>ROUND(K14837,2)</f>
        <v>44.21</v>
      </c>
      <c r="L14831" s="1"/>
      <c r="M14831" s="1"/>
      <c r="N14831" s="1"/>
      <c r="O14831" s="1"/>
      <c r="P14831" s="1"/>
      <c r="Q14831" s="1"/>
      <c r="R14831" s="1"/>
      <c r="S14831" s="1"/>
      <c r="T14831" s="1"/>
      <c r="U14831" s="1"/>
      <c r="V14831" s="1"/>
      <c r="W14831" s="1"/>
      <c r="X14831" s="1"/>
      <c r="Y14831" s="1"/>
      <c r="Z14831" s="1"/>
    </row>
    <row r="14832" spans="1:26" x14ac:dyDescent="0.25">
      <c r="B14832" s="7" t="s">
        <v>5131</v>
      </c>
    </row>
    <row r="14833" spans="1:26" x14ac:dyDescent="0.25">
      <c r="B14833" t="s">
        <v>6265</v>
      </c>
      <c r="C14833" t="s">
        <v>3757</v>
      </c>
      <c r="D14833" t="s">
        <v>1840</v>
      </c>
      <c r="E14833" s="8">
        <v>0.43</v>
      </c>
      <c r="G14833" t="s">
        <v>5124</v>
      </c>
      <c r="H14833" s="9">
        <v>97</v>
      </c>
      <c r="I14833" t="s">
        <v>5125</v>
      </c>
      <c r="J14833" s="10">
        <f>ROUND(E14833* H14833,5)</f>
        <v>41.71</v>
      </c>
      <c r="K14833" s="11"/>
    </row>
    <row r="14834" spans="1:26" x14ac:dyDescent="0.25">
      <c r="D14834" s="12" t="s">
        <v>5140</v>
      </c>
      <c r="E14834" s="11"/>
      <c r="H14834" s="11"/>
      <c r="K14834" s="9">
        <f>SUM(J14833:J14833)</f>
        <v>41.71</v>
      </c>
    </row>
    <row r="14835" spans="1:26" x14ac:dyDescent="0.25">
      <c r="D14835" s="12" t="s">
        <v>5141</v>
      </c>
      <c r="E14835" s="11"/>
      <c r="H14835" s="11"/>
      <c r="K14835" s="13">
        <f>SUM(J14832:J14834)</f>
        <v>41.71</v>
      </c>
    </row>
    <row r="14836" spans="1:26" x14ac:dyDescent="0.25">
      <c r="D14836" s="12" t="s">
        <v>5157</v>
      </c>
      <c r="E14836" s="11"/>
      <c r="H14836" s="11">
        <v>6</v>
      </c>
      <c r="I14836" t="s">
        <v>5143</v>
      </c>
      <c r="K14836" s="9">
        <f>ROUND(H14836/100*K14835,5)</f>
        <v>2.5026000000000002</v>
      </c>
    </row>
    <row r="14837" spans="1:26" x14ac:dyDescent="0.25">
      <c r="D14837" s="12" t="s">
        <v>5144</v>
      </c>
      <c r="E14837" s="11"/>
      <c r="H14837" s="11"/>
      <c r="K14837" s="13">
        <f>SUM(K14835:K14836)</f>
        <v>44.212600000000002</v>
      </c>
    </row>
    <row r="14839" spans="1:26" ht="45" customHeight="1" x14ac:dyDescent="0.25">
      <c r="A14839" s="4" t="s">
        <v>6266</v>
      </c>
      <c r="B14839" s="4" t="s">
        <v>1841</v>
      </c>
      <c r="C14839" s="1" t="s">
        <v>136</v>
      </c>
      <c r="D14839" s="28" t="s">
        <v>1842</v>
      </c>
      <c r="E14839" s="29"/>
      <c r="F14839" s="29"/>
      <c r="G14839" s="1"/>
      <c r="H14839" s="5" t="s">
        <v>5119</v>
      </c>
      <c r="I14839" s="30">
        <v>1</v>
      </c>
      <c r="J14839" s="31"/>
      <c r="K14839" s="6">
        <f>ROUND(K14845,2)</f>
        <v>-42.4</v>
      </c>
      <c r="L14839" s="1"/>
      <c r="M14839" s="1"/>
      <c r="N14839" s="1"/>
      <c r="O14839" s="1"/>
      <c r="P14839" s="1"/>
      <c r="Q14839" s="1"/>
      <c r="R14839" s="1"/>
      <c r="S14839" s="1"/>
      <c r="T14839" s="1"/>
      <c r="U14839" s="1"/>
      <c r="V14839" s="1"/>
      <c r="W14839" s="1"/>
      <c r="X14839" s="1"/>
      <c r="Y14839" s="1"/>
      <c r="Z14839" s="1"/>
    </row>
    <row r="14840" spans="1:26" x14ac:dyDescent="0.25">
      <c r="B14840" s="7" t="s">
        <v>5131</v>
      </c>
    </row>
    <row r="14841" spans="1:26" x14ac:dyDescent="0.25">
      <c r="B14841" t="s">
        <v>6267</v>
      </c>
      <c r="C14841" t="s">
        <v>3757</v>
      </c>
      <c r="D14841" t="s">
        <v>1842</v>
      </c>
      <c r="E14841" s="8">
        <v>0.2</v>
      </c>
      <c r="G14841" t="s">
        <v>5124</v>
      </c>
      <c r="H14841" s="9">
        <v>-200</v>
      </c>
      <c r="I14841" t="s">
        <v>5125</v>
      </c>
      <c r="J14841" s="10">
        <f>ROUND(E14841* H14841,5)</f>
        <v>-40</v>
      </c>
      <c r="K14841" s="11"/>
    </row>
    <row r="14842" spans="1:26" x14ac:dyDescent="0.25">
      <c r="D14842" s="12" t="s">
        <v>5140</v>
      </c>
      <c r="E14842" s="11"/>
      <c r="H14842" s="11"/>
      <c r="K14842" s="9">
        <f>SUM(J14841:J14841)</f>
        <v>-40</v>
      </c>
    </row>
    <row r="14843" spans="1:26" x14ac:dyDescent="0.25">
      <c r="D14843" s="12" t="s">
        <v>5141</v>
      </c>
      <c r="E14843" s="11"/>
      <c r="H14843" s="11"/>
      <c r="K14843" s="13">
        <f>SUM(J14840:J14842)</f>
        <v>-40</v>
      </c>
    </row>
    <row r="14844" spans="1:26" x14ac:dyDescent="0.25">
      <c r="D14844" s="12" t="s">
        <v>5157</v>
      </c>
      <c r="E14844" s="11"/>
      <c r="H14844" s="11">
        <v>6</v>
      </c>
      <c r="I14844" t="s">
        <v>5143</v>
      </c>
      <c r="K14844" s="9">
        <f>ROUND(H14844/100*K14843,5)</f>
        <v>-2.4</v>
      </c>
    </row>
    <row r="14845" spans="1:26" x14ac:dyDescent="0.25">
      <c r="D14845" s="12" t="s">
        <v>5144</v>
      </c>
      <c r="E14845" s="11"/>
      <c r="H14845" s="11"/>
      <c r="K14845" s="13">
        <f>SUM(K14843:K14844)</f>
        <v>-42.4</v>
      </c>
    </row>
    <row r="14847" spans="1:26" ht="45" customHeight="1" x14ac:dyDescent="0.25">
      <c r="A14847" s="4" t="s">
        <v>6268</v>
      </c>
      <c r="B14847" s="4" t="s">
        <v>1843</v>
      </c>
      <c r="C14847" s="1" t="s">
        <v>136</v>
      </c>
      <c r="D14847" s="28" t="s">
        <v>1844</v>
      </c>
      <c r="E14847" s="29"/>
      <c r="F14847" s="29"/>
      <c r="G14847" s="1"/>
      <c r="H14847" s="5" t="s">
        <v>5119</v>
      </c>
      <c r="I14847" s="30">
        <v>1</v>
      </c>
      <c r="J14847" s="31"/>
      <c r="K14847" s="6">
        <f>ROUND(K14853,2)</f>
        <v>0</v>
      </c>
      <c r="L14847" s="1"/>
      <c r="M14847" s="1"/>
      <c r="N14847" s="1"/>
      <c r="O14847" s="1"/>
      <c r="P14847" s="1"/>
      <c r="Q14847" s="1"/>
      <c r="R14847" s="1"/>
      <c r="S14847" s="1"/>
      <c r="T14847" s="1"/>
      <c r="U14847" s="1"/>
      <c r="V14847" s="1"/>
      <c r="W14847" s="1"/>
      <c r="X14847" s="1"/>
      <c r="Y14847" s="1"/>
      <c r="Z14847" s="1"/>
    </row>
    <row r="14848" spans="1:26" x14ac:dyDescent="0.25">
      <c r="B14848" s="7" t="s">
        <v>5131</v>
      </c>
    </row>
    <row r="14849" spans="1:26" x14ac:dyDescent="0.25">
      <c r="B14849" t="s">
        <v>6269</v>
      </c>
      <c r="C14849" t="s">
        <v>3757</v>
      </c>
      <c r="D14849" t="s">
        <v>1844</v>
      </c>
      <c r="E14849" s="8">
        <v>3.5000000000000003E-2</v>
      </c>
      <c r="G14849" t="s">
        <v>5124</v>
      </c>
      <c r="H14849" s="9">
        <v>0</v>
      </c>
      <c r="I14849" t="s">
        <v>5125</v>
      </c>
      <c r="J14849" s="10">
        <f>ROUND(E14849* H14849,5)</f>
        <v>0</v>
      </c>
      <c r="K14849" s="11"/>
    </row>
    <row r="14850" spans="1:26" x14ac:dyDescent="0.25">
      <c r="D14850" s="12" t="s">
        <v>5140</v>
      </c>
      <c r="E14850" s="11"/>
      <c r="H14850" s="11"/>
      <c r="K14850" s="9">
        <f>SUM(J14849:J14849)</f>
        <v>0</v>
      </c>
    </row>
    <row r="14851" spans="1:26" x14ac:dyDescent="0.25">
      <c r="D14851" s="12" t="s">
        <v>5141</v>
      </c>
      <c r="E14851" s="11"/>
      <c r="H14851" s="11"/>
      <c r="K14851" s="13">
        <f>SUM(J14848:J14850)</f>
        <v>0</v>
      </c>
    </row>
    <row r="14852" spans="1:26" x14ac:dyDescent="0.25">
      <c r="D14852" s="12" t="s">
        <v>5157</v>
      </c>
      <c r="E14852" s="11"/>
      <c r="H14852" s="11">
        <v>6</v>
      </c>
      <c r="I14852" t="s">
        <v>5143</v>
      </c>
      <c r="K14852" s="9">
        <f>ROUND(H14852/100*K14851,5)</f>
        <v>0</v>
      </c>
    </row>
    <row r="14853" spans="1:26" x14ac:dyDescent="0.25">
      <c r="D14853" s="12" t="s">
        <v>5144</v>
      </c>
      <c r="E14853" s="11"/>
      <c r="H14853" s="11"/>
      <c r="K14853" s="13">
        <f>SUM(K14851:K14852)</f>
        <v>0</v>
      </c>
    </row>
    <row r="14855" spans="1:26" ht="45" customHeight="1" x14ac:dyDescent="0.25">
      <c r="A14855" s="4" t="s">
        <v>6270</v>
      </c>
      <c r="B14855" s="4" t="s">
        <v>1845</v>
      </c>
      <c r="C14855" s="1" t="s">
        <v>136</v>
      </c>
      <c r="D14855" s="28" t="s">
        <v>1846</v>
      </c>
      <c r="E14855" s="29"/>
      <c r="F14855" s="29"/>
      <c r="G14855" s="1"/>
      <c r="H14855" s="5" t="s">
        <v>5119</v>
      </c>
      <c r="I14855" s="30">
        <v>1</v>
      </c>
      <c r="J14855" s="31"/>
      <c r="K14855" s="6">
        <f>ROUND(K14861,2)</f>
        <v>15.31</v>
      </c>
      <c r="L14855" s="1"/>
      <c r="M14855" s="1"/>
      <c r="N14855" s="1"/>
      <c r="O14855" s="1"/>
      <c r="P14855" s="1"/>
      <c r="Q14855" s="1"/>
      <c r="R14855" s="1"/>
      <c r="S14855" s="1"/>
      <c r="T14855" s="1"/>
      <c r="U14855" s="1"/>
      <c r="V14855" s="1"/>
      <c r="W14855" s="1"/>
      <c r="X14855" s="1"/>
      <c r="Y14855" s="1"/>
      <c r="Z14855" s="1"/>
    </row>
    <row r="14856" spans="1:26" x14ac:dyDescent="0.25">
      <c r="B14856" s="7" t="s">
        <v>5131</v>
      </c>
    </row>
    <row r="14857" spans="1:26" x14ac:dyDescent="0.25">
      <c r="B14857" t="s">
        <v>6271</v>
      </c>
      <c r="C14857" t="s">
        <v>3757</v>
      </c>
      <c r="D14857" t="s">
        <v>1846</v>
      </c>
      <c r="E14857" s="8">
        <v>0.19</v>
      </c>
      <c r="G14857" t="s">
        <v>5124</v>
      </c>
      <c r="H14857" s="9">
        <v>76</v>
      </c>
      <c r="I14857" t="s">
        <v>5125</v>
      </c>
      <c r="J14857" s="10">
        <f>ROUND(E14857* H14857,5)</f>
        <v>14.44</v>
      </c>
      <c r="K14857" s="11"/>
    </row>
    <row r="14858" spans="1:26" x14ac:dyDescent="0.25">
      <c r="D14858" s="12" t="s">
        <v>5140</v>
      </c>
      <c r="E14858" s="11"/>
      <c r="H14858" s="11"/>
      <c r="K14858" s="9">
        <f>SUM(J14857:J14857)</f>
        <v>14.44</v>
      </c>
    </row>
    <row r="14859" spans="1:26" x14ac:dyDescent="0.25">
      <c r="D14859" s="12" t="s">
        <v>5141</v>
      </c>
      <c r="E14859" s="11"/>
      <c r="H14859" s="11"/>
      <c r="K14859" s="13">
        <f>SUM(J14856:J14858)</f>
        <v>14.44</v>
      </c>
    </row>
    <row r="14860" spans="1:26" x14ac:dyDescent="0.25">
      <c r="D14860" s="12" t="s">
        <v>5157</v>
      </c>
      <c r="E14860" s="11"/>
      <c r="H14860" s="11">
        <v>6</v>
      </c>
      <c r="I14860" t="s">
        <v>5143</v>
      </c>
      <c r="K14860" s="9">
        <f>ROUND(H14860/100*K14859,5)</f>
        <v>0.86639999999999995</v>
      </c>
    </row>
    <row r="14861" spans="1:26" x14ac:dyDescent="0.25">
      <c r="D14861" s="12" t="s">
        <v>5144</v>
      </c>
      <c r="E14861" s="11"/>
      <c r="H14861" s="11"/>
      <c r="K14861" s="13">
        <f>SUM(K14859:K14860)</f>
        <v>15.3064</v>
      </c>
    </row>
    <row r="14863" spans="1:26" ht="45" customHeight="1" x14ac:dyDescent="0.25">
      <c r="A14863" s="4" t="s">
        <v>6272</v>
      </c>
      <c r="B14863" s="4" t="s">
        <v>1847</v>
      </c>
      <c r="C14863" s="1" t="s">
        <v>136</v>
      </c>
      <c r="D14863" s="28" t="s">
        <v>1848</v>
      </c>
      <c r="E14863" s="29"/>
      <c r="F14863" s="29"/>
      <c r="G14863" s="1"/>
      <c r="H14863" s="5" t="s">
        <v>5119</v>
      </c>
      <c r="I14863" s="30">
        <v>1</v>
      </c>
      <c r="J14863" s="31"/>
      <c r="K14863" s="6">
        <f>ROUND(K14869,2)</f>
        <v>0</v>
      </c>
      <c r="L14863" s="1"/>
      <c r="M14863" s="1"/>
      <c r="N14863" s="1"/>
      <c r="O14863" s="1"/>
      <c r="P14863" s="1"/>
      <c r="Q14863" s="1"/>
      <c r="R14863" s="1"/>
      <c r="S14863" s="1"/>
      <c r="T14863" s="1"/>
      <c r="U14863" s="1"/>
      <c r="V14863" s="1"/>
      <c r="W14863" s="1"/>
      <c r="X14863" s="1"/>
      <c r="Y14863" s="1"/>
      <c r="Z14863" s="1"/>
    </row>
    <row r="14864" spans="1:26" x14ac:dyDescent="0.25">
      <c r="B14864" s="7" t="s">
        <v>5131</v>
      </c>
    </row>
    <row r="14865" spans="1:26" x14ac:dyDescent="0.25">
      <c r="B14865" t="s">
        <v>6273</v>
      </c>
      <c r="C14865" t="s">
        <v>3757</v>
      </c>
      <c r="D14865" t="s">
        <v>1848</v>
      </c>
      <c r="E14865" s="8">
        <v>0.04</v>
      </c>
      <c r="G14865" t="s">
        <v>5124</v>
      </c>
      <c r="H14865" s="9">
        <v>0</v>
      </c>
      <c r="I14865" t="s">
        <v>5125</v>
      </c>
      <c r="J14865" s="10">
        <f>ROUND(E14865* H14865,5)</f>
        <v>0</v>
      </c>
      <c r="K14865" s="11"/>
    </row>
    <row r="14866" spans="1:26" x14ac:dyDescent="0.25">
      <c r="D14866" s="12" t="s">
        <v>5140</v>
      </c>
      <c r="E14866" s="11"/>
      <c r="H14866" s="11"/>
      <c r="K14866" s="9">
        <f>SUM(J14865:J14865)</f>
        <v>0</v>
      </c>
    </row>
    <row r="14867" spans="1:26" x14ac:dyDescent="0.25">
      <c r="D14867" s="12" t="s">
        <v>5141</v>
      </c>
      <c r="E14867" s="11"/>
      <c r="H14867" s="11"/>
      <c r="K14867" s="13">
        <f>SUM(J14864:J14866)</f>
        <v>0</v>
      </c>
    </row>
    <row r="14868" spans="1:26" x14ac:dyDescent="0.25">
      <c r="D14868" s="12" t="s">
        <v>5157</v>
      </c>
      <c r="E14868" s="11"/>
      <c r="H14868" s="11">
        <v>6</v>
      </c>
      <c r="I14868" t="s">
        <v>5143</v>
      </c>
      <c r="K14868" s="9">
        <f>ROUND(H14868/100*K14867,5)</f>
        <v>0</v>
      </c>
    </row>
    <row r="14869" spans="1:26" x14ac:dyDescent="0.25">
      <c r="D14869" s="12" t="s">
        <v>5144</v>
      </c>
      <c r="E14869" s="11"/>
      <c r="H14869" s="11"/>
      <c r="K14869" s="13">
        <f>SUM(K14867:K14868)</f>
        <v>0</v>
      </c>
    </row>
    <row r="14871" spans="1:26" ht="45" customHeight="1" x14ac:dyDescent="0.25">
      <c r="A14871" s="4" t="s">
        <v>6274</v>
      </c>
      <c r="B14871" s="4" t="s">
        <v>1849</v>
      </c>
      <c r="C14871" s="1" t="s">
        <v>136</v>
      </c>
      <c r="D14871" s="28" t="s">
        <v>1850</v>
      </c>
      <c r="E14871" s="29"/>
      <c r="F14871" s="29"/>
      <c r="G14871" s="1"/>
      <c r="H14871" s="5" t="s">
        <v>5119</v>
      </c>
      <c r="I14871" s="30">
        <v>1</v>
      </c>
      <c r="J14871" s="31"/>
      <c r="K14871" s="6">
        <f>ROUND(K14877,2)</f>
        <v>14.6</v>
      </c>
      <c r="L14871" s="1"/>
      <c r="M14871" s="1"/>
      <c r="N14871" s="1"/>
      <c r="O14871" s="1"/>
      <c r="P14871" s="1"/>
      <c r="Q14871" s="1"/>
      <c r="R14871" s="1"/>
      <c r="S14871" s="1"/>
      <c r="T14871" s="1"/>
      <c r="U14871" s="1"/>
      <c r="V14871" s="1"/>
      <c r="W14871" s="1"/>
      <c r="X14871" s="1"/>
      <c r="Y14871" s="1"/>
      <c r="Z14871" s="1"/>
    </row>
    <row r="14872" spans="1:26" x14ac:dyDescent="0.25">
      <c r="B14872" s="7" t="s">
        <v>5131</v>
      </c>
    </row>
    <row r="14873" spans="1:26" x14ac:dyDescent="0.25">
      <c r="B14873" t="s">
        <v>6275</v>
      </c>
      <c r="C14873" t="s">
        <v>3757</v>
      </c>
      <c r="D14873" t="s">
        <v>1850</v>
      </c>
      <c r="E14873" s="8">
        <v>1.45</v>
      </c>
      <c r="G14873" t="s">
        <v>5124</v>
      </c>
      <c r="H14873" s="9">
        <v>9.5</v>
      </c>
      <c r="I14873" t="s">
        <v>5125</v>
      </c>
      <c r="J14873" s="10">
        <f>ROUND(E14873* H14873,5)</f>
        <v>13.775</v>
      </c>
      <c r="K14873" s="11"/>
    </row>
    <row r="14874" spans="1:26" x14ac:dyDescent="0.25">
      <c r="D14874" s="12" t="s">
        <v>5140</v>
      </c>
      <c r="E14874" s="11"/>
      <c r="H14874" s="11"/>
      <c r="K14874" s="9">
        <f>SUM(J14873:J14873)</f>
        <v>13.775</v>
      </c>
    </row>
    <row r="14875" spans="1:26" x14ac:dyDescent="0.25">
      <c r="D14875" s="12" t="s">
        <v>5141</v>
      </c>
      <c r="E14875" s="11"/>
      <c r="H14875" s="11"/>
      <c r="K14875" s="13">
        <f>SUM(J14872:J14874)</f>
        <v>13.775</v>
      </c>
    </row>
    <row r="14876" spans="1:26" x14ac:dyDescent="0.25">
      <c r="D14876" s="12" t="s">
        <v>5157</v>
      </c>
      <c r="E14876" s="11"/>
      <c r="H14876" s="11">
        <v>6</v>
      </c>
      <c r="I14876" t="s">
        <v>5143</v>
      </c>
      <c r="K14876" s="9">
        <f>ROUND(H14876/100*K14875,5)</f>
        <v>0.82650000000000001</v>
      </c>
    </row>
    <row r="14877" spans="1:26" x14ac:dyDescent="0.25">
      <c r="D14877" s="12" t="s">
        <v>5144</v>
      </c>
      <c r="E14877" s="11"/>
      <c r="H14877" s="11"/>
      <c r="K14877" s="13">
        <f>SUM(K14875:K14876)</f>
        <v>14.6015</v>
      </c>
    </row>
    <row r="14879" spans="1:26" ht="45" customHeight="1" x14ac:dyDescent="0.25">
      <c r="A14879" s="4" t="s">
        <v>6276</v>
      </c>
      <c r="B14879" s="4" t="s">
        <v>1851</v>
      </c>
      <c r="C14879" s="1" t="s">
        <v>136</v>
      </c>
      <c r="D14879" s="28" t="s">
        <v>1852</v>
      </c>
      <c r="E14879" s="29"/>
      <c r="F14879" s="29"/>
      <c r="G14879" s="1"/>
      <c r="H14879" s="5" t="s">
        <v>5119</v>
      </c>
      <c r="I14879" s="30">
        <v>1</v>
      </c>
      <c r="J14879" s="31"/>
      <c r="K14879" s="6">
        <f>ROUND(K14885,2)</f>
        <v>19.21</v>
      </c>
      <c r="L14879" s="1"/>
      <c r="M14879" s="1"/>
      <c r="N14879" s="1"/>
      <c r="O14879" s="1"/>
      <c r="P14879" s="1"/>
      <c r="Q14879" s="1"/>
      <c r="R14879" s="1"/>
      <c r="S14879" s="1"/>
      <c r="T14879" s="1"/>
      <c r="U14879" s="1"/>
      <c r="V14879" s="1"/>
      <c r="W14879" s="1"/>
      <c r="X14879" s="1"/>
      <c r="Y14879" s="1"/>
      <c r="Z14879" s="1"/>
    </row>
    <row r="14880" spans="1:26" x14ac:dyDescent="0.25">
      <c r="B14880" s="7" t="s">
        <v>5131</v>
      </c>
    </row>
    <row r="14881" spans="1:26" x14ac:dyDescent="0.25">
      <c r="B14881" t="s">
        <v>6277</v>
      </c>
      <c r="C14881" t="s">
        <v>3757</v>
      </c>
      <c r="D14881" t="s">
        <v>6278</v>
      </c>
      <c r="E14881" s="8">
        <v>1.45</v>
      </c>
      <c r="G14881" t="s">
        <v>5124</v>
      </c>
      <c r="H14881" s="9">
        <v>12.5</v>
      </c>
      <c r="I14881" t="s">
        <v>5125</v>
      </c>
      <c r="J14881" s="10">
        <f>ROUND(E14881* H14881,5)</f>
        <v>18.125</v>
      </c>
      <c r="K14881" s="11"/>
    </row>
    <row r="14882" spans="1:26" x14ac:dyDescent="0.25">
      <c r="D14882" s="12" t="s">
        <v>5140</v>
      </c>
      <c r="E14882" s="11"/>
      <c r="H14882" s="11"/>
      <c r="K14882" s="9">
        <f>SUM(J14881:J14881)</f>
        <v>18.125</v>
      </c>
    </row>
    <row r="14883" spans="1:26" x14ac:dyDescent="0.25">
      <c r="D14883" s="12" t="s">
        <v>5141</v>
      </c>
      <c r="E14883" s="11"/>
      <c r="H14883" s="11"/>
      <c r="K14883" s="13">
        <f>SUM(J14880:J14882)</f>
        <v>18.125</v>
      </c>
    </row>
    <row r="14884" spans="1:26" x14ac:dyDescent="0.25">
      <c r="D14884" s="12" t="s">
        <v>5157</v>
      </c>
      <c r="E14884" s="11"/>
      <c r="H14884" s="11">
        <v>6</v>
      </c>
      <c r="I14884" t="s">
        <v>5143</v>
      </c>
      <c r="K14884" s="9">
        <f>ROUND(H14884/100*K14883,5)</f>
        <v>1.0874999999999999</v>
      </c>
    </row>
    <row r="14885" spans="1:26" x14ac:dyDescent="0.25">
      <c r="D14885" s="12" t="s">
        <v>5144</v>
      </c>
      <c r="E14885" s="11"/>
      <c r="H14885" s="11"/>
      <c r="K14885" s="13">
        <f>SUM(K14883:K14884)</f>
        <v>19.212499999999999</v>
      </c>
    </row>
    <row r="14887" spans="1:26" ht="45" customHeight="1" x14ac:dyDescent="0.25">
      <c r="A14887" s="4" t="s">
        <v>6279</v>
      </c>
      <c r="B14887" s="4" t="s">
        <v>1853</v>
      </c>
      <c r="C14887" s="1" t="s">
        <v>136</v>
      </c>
      <c r="D14887" s="28" t="s">
        <v>1854</v>
      </c>
      <c r="E14887" s="29"/>
      <c r="F14887" s="29"/>
      <c r="G14887" s="1"/>
      <c r="H14887" s="5" t="s">
        <v>5119</v>
      </c>
      <c r="I14887" s="30">
        <v>1</v>
      </c>
      <c r="J14887" s="31"/>
      <c r="K14887" s="6">
        <f>ROUND(K14893,2)</f>
        <v>12.72</v>
      </c>
      <c r="L14887" s="1"/>
      <c r="M14887" s="1"/>
      <c r="N14887" s="1"/>
      <c r="O14887" s="1"/>
      <c r="P14887" s="1"/>
      <c r="Q14887" s="1"/>
      <c r="R14887" s="1"/>
      <c r="S14887" s="1"/>
      <c r="T14887" s="1"/>
      <c r="U14887" s="1"/>
      <c r="V14887" s="1"/>
      <c r="W14887" s="1"/>
      <c r="X14887" s="1"/>
      <c r="Y14887" s="1"/>
      <c r="Z14887" s="1"/>
    </row>
    <row r="14888" spans="1:26" x14ac:dyDescent="0.25">
      <c r="B14888" s="7" t="s">
        <v>5131</v>
      </c>
    </row>
    <row r="14889" spans="1:26" x14ac:dyDescent="0.25">
      <c r="B14889" t="s">
        <v>6280</v>
      </c>
      <c r="C14889" t="s">
        <v>3757</v>
      </c>
      <c r="D14889" t="s">
        <v>1854</v>
      </c>
      <c r="E14889" s="8">
        <v>0.8</v>
      </c>
      <c r="G14889" t="s">
        <v>5124</v>
      </c>
      <c r="H14889" s="9">
        <v>15</v>
      </c>
      <c r="I14889" t="s">
        <v>5125</v>
      </c>
      <c r="J14889" s="10">
        <f>ROUND(E14889* H14889,5)</f>
        <v>12</v>
      </c>
      <c r="K14889" s="11"/>
    </row>
    <row r="14890" spans="1:26" x14ac:dyDescent="0.25">
      <c r="D14890" s="12" t="s">
        <v>5140</v>
      </c>
      <c r="E14890" s="11"/>
      <c r="H14890" s="11"/>
      <c r="K14890" s="9">
        <f>SUM(J14889:J14889)</f>
        <v>12</v>
      </c>
    </row>
    <row r="14891" spans="1:26" x14ac:dyDescent="0.25">
      <c r="D14891" s="12" t="s">
        <v>5141</v>
      </c>
      <c r="E14891" s="11"/>
      <c r="H14891" s="11"/>
      <c r="K14891" s="13">
        <f>SUM(J14888:J14890)</f>
        <v>12</v>
      </c>
    </row>
    <row r="14892" spans="1:26" x14ac:dyDescent="0.25">
      <c r="D14892" s="12" t="s">
        <v>5157</v>
      </c>
      <c r="E14892" s="11"/>
      <c r="H14892" s="11">
        <v>6</v>
      </c>
      <c r="I14892" t="s">
        <v>5143</v>
      </c>
      <c r="K14892" s="9">
        <f>ROUND(H14892/100*K14891,5)</f>
        <v>0.72</v>
      </c>
    </row>
    <row r="14893" spans="1:26" x14ac:dyDescent="0.25">
      <c r="D14893" s="12" t="s">
        <v>5144</v>
      </c>
      <c r="E14893" s="11"/>
      <c r="H14893" s="11"/>
      <c r="K14893" s="13">
        <f>SUM(K14891:K14892)</f>
        <v>12.72</v>
      </c>
    </row>
    <row r="14895" spans="1:26" ht="45" customHeight="1" x14ac:dyDescent="0.25">
      <c r="A14895" s="4" t="s">
        <v>6281</v>
      </c>
      <c r="B14895" s="4" t="s">
        <v>1855</v>
      </c>
      <c r="C14895" s="1" t="s">
        <v>136</v>
      </c>
      <c r="D14895" s="28" t="s">
        <v>1856</v>
      </c>
      <c r="E14895" s="29"/>
      <c r="F14895" s="29"/>
      <c r="G14895" s="1"/>
      <c r="H14895" s="5" t="s">
        <v>5119</v>
      </c>
      <c r="I14895" s="30">
        <v>1</v>
      </c>
      <c r="J14895" s="31"/>
      <c r="K14895" s="6">
        <f>ROUND(K14901,2)</f>
        <v>12.72</v>
      </c>
      <c r="L14895" s="1"/>
      <c r="M14895" s="1"/>
      <c r="N14895" s="1"/>
      <c r="O14895" s="1"/>
      <c r="P14895" s="1"/>
      <c r="Q14895" s="1"/>
      <c r="R14895" s="1"/>
      <c r="S14895" s="1"/>
      <c r="T14895" s="1"/>
      <c r="U14895" s="1"/>
      <c r="V14895" s="1"/>
      <c r="W14895" s="1"/>
      <c r="X14895" s="1"/>
      <c r="Y14895" s="1"/>
      <c r="Z14895" s="1"/>
    </row>
    <row r="14896" spans="1:26" x14ac:dyDescent="0.25">
      <c r="B14896" s="7" t="s">
        <v>5131</v>
      </c>
    </row>
    <row r="14897" spans="1:26" x14ac:dyDescent="0.25">
      <c r="B14897" t="s">
        <v>6282</v>
      </c>
      <c r="C14897" t="s">
        <v>3757</v>
      </c>
      <c r="D14897" t="s">
        <v>6283</v>
      </c>
      <c r="E14897" s="8">
        <v>0.8</v>
      </c>
      <c r="G14897" t="s">
        <v>5124</v>
      </c>
      <c r="H14897" s="9">
        <v>15</v>
      </c>
      <c r="I14897" t="s">
        <v>5125</v>
      </c>
      <c r="J14897" s="10">
        <f>ROUND(E14897* H14897,5)</f>
        <v>12</v>
      </c>
      <c r="K14897" s="11"/>
    </row>
    <row r="14898" spans="1:26" x14ac:dyDescent="0.25">
      <c r="D14898" s="12" t="s">
        <v>5140</v>
      </c>
      <c r="E14898" s="11"/>
      <c r="H14898" s="11"/>
      <c r="K14898" s="9">
        <f>SUM(J14897:J14897)</f>
        <v>12</v>
      </c>
    </row>
    <row r="14899" spans="1:26" x14ac:dyDescent="0.25">
      <c r="D14899" s="12" t="s">
        <v>5141</v>
      </c>
      <c r="E14899" s="11"/>
      <c r="H14899" s="11"/>
      <c r="K14899" s="13">
        <f>SUM(J14896:J14898)</f>
        <v>12</v>
      </c>
    </row>
    <row r="14900" spans="1:26" x14ac:dyDescent="0.25">
      <c r="D14900" s="12" t="s">
        <v>5157</v>
      </c>
      <c r="E14900" s="11"/>
      <c r="H14900" s="11">
        <v>6</v>
      </c>
      <c r="I14900" t="s">
        <v>5143</v>
      </c>
      <c r="K14900" s="9">
        <f>ROUND(H14900/100*K14899,5)</f>
        <v>0.72</v>
      </c>
    </row>
    <row r="14901" spans="1:26" x14ac:dyDescent="0.25">
      <c r="D14901" s="12" t="s">
        <v>5144</v>
      </c>
      <c r="E14901" s="11"/>
      <c r="H14901" s="11"/>
      <c r="K14901" s="13">
        <f>SUM(K14899:K14900)</f>
        <v>12.72</v>
      </c>
    </row>
    <row r="14903" spans="1:26" ht="45" customHeight="1" x14ac:dyDescent="0.25">
      <c r="A14903" s="4" t="s">
        <v>6284</v>
      </c>
      <c r="B14903" s="4" t="s">
        <v>1857</v>
      </c>
      <c r="C14903" s="1" t="s">
        <v>136</v>
      </c>
      <c r="D14903" s="28" t="s">
        <v>1858</v>
      </c>
      <c r="E14903" s="29"/>
      <c r="F14903" s="29"/>
      <c r="G14903" s="1"/>
      <c r="H14903" s="5" t="s">
        <v>5119</v>
      </c>
      <c r="I14903" s="30">
        <v>1</v>
      </c>
      <c r="J14903" s="31"/>
      <c r="K14903" s="6">
        <f>ROUND(K14909,2)</f>
        <v>26.5</v>
      </c>
      <c r="L14903" s="1"/>
      <c r="M14903" s="1"/>
      <c r="N14903" s="1"/>
      <c r="O14903" s="1"/>
      <c r="P14903" s="1"/>
      <c r="Q14903" s="1"/>
      <c r="R14903" s="1"/>
      <c r="S14903" s="1"/>
      <c r="T14903" s="1"/>
      <c r="U14903" s="1"/>
      <c r="V14903" s="1"/>
      <c r="W14903" s="1"/>
      <c r="X14903" s="1"/>
      <c r="Y14903" s="1"/>
      <c r="Z14903" s="1"/>
    </row>
    <row r="14904" spans="1:26" x14ac:dyDescent="0.25">
      <c r="B14904" s="7" t="s">
        <v>5131</v>
      </c>
    </row>
    <row r="14905" spans="1:26" x14ac:dyDescent="0.25">
      <c r="B14905" t="s">
        <v>6285</v>
      </c>
      <c r="C14905" t="s">
        <v>3757</v>
      </c>
      <c r="D14905" t="s">
        <v>1858</v>
      </c>
      <c r="E14905" s="8">
        <v>1</v>
      </c>
      <c r="G14905" t="s">
        <v>5124</v>
      </c>
      <c r="H14905" s="9">
        <v>25</v>
      </c>
      <c r="I14905" t="s">
        <v>5125</v>
      </c>
      <c r="J14905" s="10">
        <f>ROUND(E14905* H14905,5)</f>
        <v>25</v>
      </c>
      <c r="K14905" s="11"/>
    </row>
    <row r="14906" spans="1:26" x14ac:dyDescent="0.25">
      <c r="D14906" s="12" t="s">
        <v>5140</v>
      </c>
      <c r="E14906" s="11"/>
      <c r="H14906" s="11"/>
      <c r="K14906" s="9">
        <f>SUM(J14905:J14905)</f>
        <v>25</v>
      </c>
    </row>
    <row r="14907" spans="1:26" x14ac:dyDescent="0.25">
      <c r="D14907" s="12" t="s">
        <v>5141</v>
      </c>
      <c r="E14907" s="11"/>
      <c r="H14907" s="11"/>
      <c r="K14907" s="13">
        <f>SUM(J14904:J14906)</f>
        <v>25</v>
      </c>
    </row>
    <row r="14908" spans="1:26" x14ac:dyDescent="0.25">
      <c r="D14908" s="12" t="s">
        <v>5157</v>
      </c>
      <c r="E14908" s="11"/>
      <c r="H14908" s="11">
        <v>6</v>
      </c>
      <c r="I14908" t="s">
        <v>5143</v>
      </c>
      <c r="K14908" s="9">
        <f>ROUND(H14908/100*K14907,5)</f>
        <v>1.5</v>
      </c>
    </row>
    <row r="14909" spans="1:26" x14ac:dyDescent="0.25">
      <c r="D14909" s="12" t="s">
        <v>5144</v>
      </c>
      <c r="E14909" s="11"/>
      <c r="H14909" s="11"/>
      <c r="K14909" s="13">
        <f>SUM(K14907:K14908)</f>
        <v>26.5</v>
      </c>
    </row>
    <row r="14911" spans="1:26" ht="45" customHeight="1" x14ac:dyDescent="0.25">
      <c r="A14911" s="4" t="s">
        <v>6286</v>
      </c>
      <c r="B14911" s="4" t="s">
        <v>1859</v>
      </c>
      <c r="C14911" s="1" t="s">
        <v>136</v>
      </c>
      <c r="D14911" s="28" t="s">
        <v>1860</v>
      </c>
      <c r="E14911" s="29"/>
      <c r="F14911" s="29"/>
      <c r="G14911" s="1"/>
      <c r="H14911" s="5" t="s">
        <v>5119</v>
      </c>
      <c r="I14911" s="30">
        <v>1</v>
      </c>
      <c r="J14911" s="31"/>
      <c r="K14911" s="6">
        <f>ROUND(K14917,2)</f>
        <v>29.68</v>
      </c>
      <c r="L14911" s="1"/>
      <c r="M14911" s="1"/>
      <c r="N14911" s="1"/>
      <c r="O14911" s="1"/>
      <c r="P14911" s="1"/>
      <c r="Q14911" s="1"/>
      <c r="R14911" s="1"/>
      <c r="S14911" s="1"/>
      <c r="T14911" s="1"/>
      <c r="U14911" s="1"/>
      <c r="V14911" s="1"/>
      <c r="W14911" s="1"/>
      <c r="X14911" s="1"/>
      <c r="Y14911" s="1"/>
      <c r="Z14911" s="1"/>
    </row>
    <row r="14912" spans="1:26" x14ac:dyDescent="0.25">
      <c r="B14912" s="7" t="s">
        <v>5131</v>
      </c>
    </row>
    <row r="14913" spans="1:26" x14ac:dyDescent="0.25">
      <c r="B14913" t="s">
        <v>6287</v>
      </c>
      <c r="C14913" t="s">
        <v>3757</v>
      </c>
      <c r="D14913" t="s">
        <v>6288</v>
      </c>
      <c r="E14913" s="8">
        <v>1</v>
      </c>
      <c r="G14913" t="s">
        <v>5124</v>
      </c>
      <c r="H14913" s="9">
        <v>28</v>
      </c>
      <c r="I14913" t="s">
        <v>5125</v>
      </c>
      <c r="J14913" s="10">
        <f>ROUND(E14913* H14913,5)</f>
        <v>28</v>
      </c>
      <c r="K14913" s="11"/>
    </row>
    <row r="14914" spans="1:26" x14ac:dyDescent="0.25">
      <c r="D14914" s="12" t="s">
        <v>5140</v>
      </c>
      <c r="E14914" s="11"/>
      <c r="H14914" s="11"/>
      <c r="K14914" s="9">
        <f>SUM(J14913:J14913)</f>
        <v>28</v>
      </c>
    </row>
    <row r="14915" spans="1:26" x14ac:dyDescent="0.25">
      <c r="D14915" s="12" t="s">
        <v>5141</v>
      </c>
      <c r="E14915" s="11"/>
      <c r="H14915" s="11"/>
      <c r="K14915" s="13">
        <f>SUM(J14912:J14914)</f>
        <v>28</v>
      </c>
    </row>
    <row r="14916" spans="1:26" x14ac:dyDescent="0.25">
      <c r="D14916" s="12" t="s">
        <v>5157</v>
      </c>
      <c r="E14916" s="11"/>
      <c r="H14916" s="11">
        <v>6</v>
      </c>
      <c r="I14916" t="s">
        <v>5143</v>
      </c>
      <c r="K14916" s="9">
        <f>ROUND(H14916/100*K14915,5)</f>
        <v>1.68</v>
      </c>
    </row>
    <row r="14917" spans="1:26" x14ac:dyDescent="0.25">
      <c r="D14917" s="12" t="s">
        <v>5144</v>
      </c>
      <c r="E14917" s="11"/>
      <c r="H14917" s="11"/>
      <c r="K14917" s="13">
        <f>SUM(K14915:K14916)</f>
        <v>29.68</v>
      </c>
    </row>
    <row r="14919" spans="1:26" ht="45" customHeight="1" x14ac:dyDescent="0.25">
      <c r="A14919" s="4" t="s">
        <v>6289</v>
      </c>
      <c r="B14919" s="4" t="s">
        <v>1861</v>
      </c>
      <c r="C14919" s="1" t="s">
        <v>136</v>
      </c>
      <c r="D14919" s="28" t="s">
        <v>1862</v>
      </c>
      <c r="E14919" s="29"/>
      <c r="F14919" s="29"/>
      <c r="G14919" s="1"/>
      <c r="H14919" s="5" t="s">
        <v>5119</v>
      </c>
      <c r="I14919" s="30">
        <v>1</v>
      </c>
      <c r="J14919" s="31"/>
      <c r="K14919" s="6">
        <f>ROUND(K14925,2)</f>
        <v>18.47</v>
      </c>
      <c r="L14919" s="1"/>
      <c r="M14919" s="1"/>
      <c r="N14919" s="1"/>
      <c r="O14919" s="1"/>
      <c r="P14919" s="1"/>
      <c r="Q14919" s="1"/>
      <c r="R14919" s="1"/>
      <c r="S14919" s="1"/>
      <c r="T14919" s="1"/>
      <c r="U14919" s="1"/>
      <c r="V14919" s="1"/>
      <c r="W14919" s="1"/>
      <c r="X14919" s="1"/>
      <c r="Y14919" s="1"/>
      <c r="Z14919" s="1"/>
    </row>
    <row r="14920" spans="1:26" x14ac:dyDescent="0.25">
      <c r="B14920" s="7" t="s">
        <v>5131</v>
      </c>
    </row>
    <row r="14921" spans="1:26" x14ac:dyDescent="0.25">
      <c r="B14921" t="s">
        <v>6290</v>
      </c>
      <c r="C14921" t="s">
        <v>3757</v>
      </c>
      <c r="D14921" t="s">
        <v>1862</v>
      </c>
      <c r="E14921" s="8">
        <v>0.17</v>
      </c>
      <c r="G14921" t="s">
        <v>5124</v>
      </c>
      <c r="H14921" s="9">
        <v>102.5</v>
      </c>
      <c r="I14921" t="s">
        <v>5125</v>
      </c>
      <c r="J14921" s="10">
        <f>ROUND(E14921* H14921,5)</f>
        <v>17.425000000000001</v>
      </c>
      <c r="K14921" s="11"/>
    </row>
    <row r="14922" spans="1:26" x14ac:dyDescent="0.25">
      <c r="D14922" s="12" t="s">
        <v>5140</v>
      </c>
      <c r="E14922" s="11"/>
      <c r="H14922" s="11"/>
      <c r="K14922" s="9">
        <f>SUM(J14921:J14921)</f>
        <v>17.425000000000001</v>
      </c>
    </row>
    <row r="14923" spans="1:26" x14ac:dyDescent="0.25">
      <c r="D14923" s="12" t="s">
        <v>5141</v>
      </c>
      <c r="E14923" s="11"/>
      <c r="H14923" s="11"/>
      <c r="K14923" s="13">
        <f>SUM(J14920:J14922)</f>
        <v>17.425000000000001</v>
      </c>
    </row>
    <row r="14924" spans="1:26" x14ac:dyDescent="0.25">
      <c r="D14924" s="12" t="s">
        <v>5157</v>
      </c>
      <c r="E14924" s="11"/>
      <c r="H14924" s="11">
        <v>6</v>
      </c>
      <c r="I14924" t="s">
        <v>5143</v>
      </c>
      <c r="K14924" s="9">
        <f>ROUND(H14924/100*K14923,5)</f>
        <v>1.0455000000000001</v>
      </c>
    </row>
    <row r="14925" spans="1:26" x14ac:dyDescent="0.25">
      <c r="D14925" s="12" t="s">
        <v>5144</v>
      </c>
      <c r="E14925" s="11"/>
      <c r="H14925" s="11"/>
      <c r="K14925" s="13">
        <f>SUM(K14923:K14924)</f>
        <v>18.470500000000001</v>
      </c>
    </row>
    <row r="14927" spans="1:26" ht="45" customHeight="1" x14ac:dyDescent="0.25">
      <c r="A14927" s="4" t="s">
        <v>6291</v>
      </c>
      <c r="B14927" s="4" t="s">
        <v>1863</v>
      </c>
      <c r="C14927" s="1" t="s">
        <v>136</v>
      </c>
      <c r="D14927" s="28" t="s">
        <v>1864</v>
      </c>
      <c r="E14927" s="29"/>
      <c r="F14927" s="29"/>
      <c r="G14927" s="1"/>
      <c r="H14927" s="5" t="s">
        <v>5119</v>
      </c>
      <c r="I14927" s="30">
        <v>1</v>
      </c>
      <c r="J14927" s="31"/>
      <c r="K14927" s="6">
        <f>ROUND(K14933,2)</f>
        <v>26.72</v>
      </c>
      <c r="L14927" s="1"/>
      <c r="M14927" s="1"/>
      <c r="N14927" s="1"/>
      <c r="O14927" s="1"/>
      <c r="P14927" s="1"/>
      <c r="Q14927" s="1"/>
      <c r="R14927" s="1"/>
      <c r="S14927" s="1"/>
      <c r="T14927" s="1"/>
      <c r="U14927" s="1"/>
      <c r="V14927" s="1"/>
      <c r="W14927" s="1"/>
      <c r="X14927" s="1"/>
      <c r="Y14927" s="1"/>
      <c r="Z14927" s="1"/>
    </row>
    <row r="14928" spans="1:26" x14ac:dyDescent="0.25">
      <c r="B14928" s="7" t="s">
        <v>5131</v>
      </c>
    </row>
    <row r="14929" spans="1:26" x14ac:dyDescent="0.25">
      <c r="B14929" t="s">
        <v>6292</v>
      </c>
      <c r="C14929" t="s">
        <v>3757</v>
      </c>
      <c r="D14929" t="s">
        <v>1864</v>
      </c>
      <c r="E14929" s="8">
        <v>0.17</v>
      </c>
      <c r="G14929" t="s">
        <v>5124</v>
      </c>
      <c r="H14929" s="9">
        <v>148.30000000000001</v>
      </c>
      <c r="I14929" t="s">
        <v>5125</v>
      </c>
      <c r="J14929" s="10">
        <f>ROUND(E14929* H14929,5)</f>
        <v>25.210999999999999</v>
      </c>
      <c r="K14929" s="11"/>
    </row>
    <row r="14930" spans="1:26" x14ac:dyDescent="0.25">
      <c r="D14930" s="12" t="s">
        <v>5140</v>
      </c>
      <c r="E14930" s="11"/>
      <c r="H14930" s="11"/>
      <c r="K14930" s="9">
        <f>SUM(J14929:J14929)</f>
        <v>25.210999999999999</v>
      </c>
    </row>
    <row r="14931" spans="1:26" x14ac:dyDescent="0.25">
      <c r="D14931" s="12" t="s">
        <v>5141</v>
      </c>
      <c r="E14931" s="11"/>
      <c r="H14931" s="11"/>
      <c r="K14931" s="13">
        <f>SUM(J14928:J14930)</f>
        <v>25.210999999999999</v>
      </c>
    </row>
    <row r="14932" spans="1:26" x14ac:dyDescent="0.25">
      <c r="D14932" s="12" t="s">
        <v>5157</v>
      </c>
      <c r="E14932" s="11"/>
      <c r="H14932" s="11">
        <v>6</v>
      </c>
      <c r="I14932" t="s">
        <v>5143</v>
      </c>
      <c r="K14932" s="9">
        <f>ROUND(H14932/100*K14931,5)</f>
        <v>1.5126599999999999</v>
      </c>
    </row>
    <row r="14933" spans="1:26" x14ac:dyDescent="0.25">
      <c r="D14933" s="12" t="s">
        <v>5144</v>
      </c>
      <c r="E14933" s="11"/>
      <c r="H14933" s="11"/>
      <c r="K14933" s="13">
        <f>SUM(K14931:K14932)</f>
        <v>26.723659999999999</v>
      </c>
    </row>
    <row r="14935" spans="1:26" ht="45" customHeight="1" x14ac:dyDescent="0.25">
      <c r="A14935" s="4" t="s">
        <v>6293</v>
      </c>
      <c r="B14935" s="4" t="s">
        <v>1865</v>
      </c>
      <c r="C14935" s="1" t="s">
        <v>136</v>
      </c>
      <c r="D14935" s="28" t="s">
        <v>1866</v>
      </c>
      <c r="E14935" s="29"/>
      <c r="F14935" s="29"/>
      <c r="G14935" s="1"/>
      <c r="H14935" s="5" t="s">
        <v>5119</v>
      </c>
      <c r="I14935" s="30">
        <v>1</v>
      </c>
      <c r="J14935" s="31"/>
      <c r="K14935" s="6">
        <f>ROUND(K14941,2)</f>
        <v>45.58</v>
      </c>
      <c r="L14935" s="1"/>
      <c r="M14935" s="1"/>
      <c r="N14935" s="1"/>
      <c r="O14935" s="1"/>
      <c r="P14935" s="1"/>
      <c r="Q14935" s="1"/>
      <c r="R14935" s="1"/>
      <c r="S14935" s="1"/>
      <c r="T14935" s="1"/>
      <c r="U14935" s="1"/>
      <c r="V14935" s="1"/>
      <c r="W14935" s="1"/>
      <c r="X14935" s="1"/>
      <c r="Y14935" s="1"/>
      <c r="Z14935" s="1"/>
    </row>
    <row r="14936" spans="1:26" x14ac:dyDescent="0.25">
      <c r="B14936" s="7" t="s">
        <v>5131</v>
      </c>
    </row>
    <row r="14937" spans="1:26" x14ac:dyDescent="0.25">
      <c r="B14937" t="s">
        <v>6294</v>
      </c>
      <c r="C14937" t="s">
        <v>3757</v>
      </c>
      <c r="D14937" t="s">
        <v>1866</v>
      </c>
      <c r="E14937" s="8">
        <v>0.43</v>
      </c>
      <c r="G14937" t="s">
        <v>5124</v>
      </c>
      <c r="H14937" s="9">
        <v>100</v>
      </c>
      <c r="I14937" t="s">
        <v>5125</v>
      </c>
      <c r="J14937" s="10">
        <f>ROUND(E14937* H14937,5)</f>
        <v>43</v>
      </c>
      <c r="K14937" s="11"/>
    </row>
    <row r="14938" spans="1:26" x14ac:dyDescent="0.25">
      <c r="D14938" s="12" t="s">
        <v>5140</v>
      </c>
      <c r="E14938" s="11"/>
      <c r="H14938" s="11"/>
      <c r="K14938" s="9">
        <f>SUM(J14937:J14937)</f>
        <v>43</v>
      </c>
    </row>
    <row r="14939" spans="1:26" x14ac:dyDescent="0.25">
      <c r="D14939" s="12" t="s">
        <v>5141</v>
      </c>
      <c r="E14939" s="11"/>
      <c r="H14939" s="11"/>
      <c r="K14939" s="13">
        <f>SUM(J14936:J14938)</f>
        <v>43</v>
      </c>
    </row>
    <row r="14940" spans="1:26" x14ac:dyDescent="0.25">
      <c r="D14940" s="12" t="s">
        <v>5157</v>
      </c>
      <c r="E14940" s="11"/>
      <c r="H14940" s="11">
        <v>6</v>
      </c>
      <c r="I14940" t="s">
        <v>5143</v>
      </c>
      <c r="K14940" s="9">
        <f>ROUND(H14940/100*K14939,5)</f>
        <v>2.58</v>
      </c>
    </row>
    <row r="14941" spans="1:26" x14ac:dyDescent="0.25">
      <c r="D14941" s="12" t="s">
        <v>5144</v>
      </c>
      <c r="E14941" s="11"/>
      <c r="H14941" s="11"/>
      <c r="K14941" s="13">
        <f>SUM(K14939:K14940)</f>
        <v>45.58</v>
      </c>
    </row>
    <row r="14943" spans="1:26" ht="45" customHeight="1" x14ac:dyDescent="0.25">
      <c r="A14943" s="4" t="s">
        <v>6295</v>
      </c>
      <c r="B14943" s="4" t="s">
        <v>1867</v>
      </c>
      <c r="C14943" s="1" t="s">
        <v>136</v>
      </c>
      <c r="D14943" s="28" t="s">
        <v>1868</v>
      </c>
      <c r="E14943" s="29"/>
      <c r="F14943" s="29"/>
      <c r="G14943" s="1"/>
      <c r="H14943" s="5" t="s">
        <v>5119</v>
      </c>
      <c r="I14943" s="30">
        <v>1</v>
      </c>
      <c r="J14943" s="31"/>
      <c r="K14943" s="6">
        <f>ROUND(K14949,2)</f>
        <v>67.599999999999994</v>
      </c>
      <c r="L14943" s="1"/>
      <c r="M14943" s="1"/>
      <c r="N14943" s="1"/>
      <c r="O14943" s="1"/>
      <c r="P14943" s="1"/>
      <c r="Q14943" s="1"/>
      <c r="R14943" s="1"/>
      <c r="S14943" s="1"/>
      <c r="T14943" s="1"/>
      <c r="U14943" s="1"/>
      <c r="V14943" s="1"/>
      <c r="W14943" s="1"/>
      <c r="X14943" s="1"/>
      <c r="Y14943" s="1"/>
      <c r="Z14943" s="1"/>
    </row>
    <row r="14944" spans="1:26" x14ac:dyDescent="0.25">
      <c r="B14944" s="7" t="s">
        <v>5131</v>
      </c>
    </row>
    <row r="14945" spans="1:26" x14ac:dyDescent="0.25">
      <c r="B14945" t="s">
        <v>6296</v>
      </c>
      <c r="C14945" t="s">
        <v>3757</v>
      </c>
      <c r="D14945" t="s">
        <v>1868</v>
      </c>
      <c r="E14945" s="8">
        <v>0.43</v>
      </c>
      <c r="G14945" t="s">
        <v>5124</v>
      </c>
      <c r="H14945" s="9">
        <v>148.30000000000001</v>
      </c>
      <c r="I14945" t="s">
        <v>5125</v>
      </c>
      <c r="J14945" s="10">
        <f>ROUND(E14945* H14945,5)</f>
        <v>63.768999999999998</v>
      </c>
      <c r="K14945" s="11"/>
    </row>
    <row r="14946" spans="1:26" x14ac:dyDescent="0.25">
      <c r="D14946" s="12" t="s">
        <v>5140</v>
      </c>
      <c r="E14946" s="11"/>
      <c r="H14946" s="11"/>
      <c r="K14946" s="9">
        <f>SUM(J14945:J14945)</f>
        <v>63.768999999999998</v>
      </c>
    </row>
    <row r="14947" spans="1:26" x14ac:dyDescent="0.25">
      <c r="D14947" s="12" t="s">
        <v>5141</v>
      </c>
      <c r="E14947" s="11"/>
      <c r="H14947" s="11"/>
      <c r="K14947" s="13">
        <f>SUM(J14944:J14946)</f>
        <v>63.768999999999998</v>
      </c>
    </row>
    <row r="14948" spans="1:26" x14ac:dyDescent="0.25">
      <c r="D14948" s="12" t="s">
        <v>5157</v>
      </c>
      <c r="E14948" s="11"/>
      <c r="H14948" s="11">
        <v>6</v>
      </c>
      <c r="I14948" t="s">
        <v>5143</v>
      </c>
      <c r="K14948" s="9">
        <f>ROUND(H14948/100*K14947,5)</f>
        <v>3.8261400000000001</v>
      </c>
    </row>
    <row r="14949" spans="1:26" x14ac:dyDescent="0.25">
      <c r="D14949" s="12" t="s">
        <v>5144</v>
      </c>
      <c r="E14949" s="11"/>
      <c r="H14949" s="11"/>
      <c r="K14949" s="13">
        <f>SUM(K14947:K14948)</f>
        <v>67.595140000000001</v>
      </c>
    </row>
    <row r="14951" spans="1:26" ht="45" customHeight="1" x14ac:dyDescent="0.25">
      <c r="A14951" s="4" t="s">
        <v>6297</v>
      </c>
      <c r="B14951" s="4" t="s">
        <v>1869</v>
      </c>
      <c r="C14951" s="1" t="s">
        <v>1870</v>
      </c>
      <c r="D14951" s="28" t="s">
        <v>1871</v>
      </c>
      <c r="E14951" s="29"/>
      <c r="F14951" s="29"/>
      <c r="G14951" s="1"/>
      <c r="H14951" s="5" t="s">
        <v>5119</v>
      </c>
      <c r="I14951" s="30">
        <v>1</v>
      </c>
      <c r="J14951" s="31"/>
      <c r="K14951" s="6">
        <f>ROUND(K14957,2)</f>
        <v>0.21</v>
      </c>
      <c r="L14951" s="1"/>
      <c r="M14951" s="1"/>
      <c r="N14951" s="1"/>
      <c r="O14951" s="1"/>
      <c r="P14951" s="1"/>
      <c r="Q14951" s="1"/>
      <c r="R14951" s="1"/>
      <c r="S14951" s="1"/>
      <c r="T14951" s="1"/>
      <c r="U14951" s="1"/>
      <c r="V14951" s="1"/>
      <c r="W14951" s="1"/>
      <c r="X14951" s="1"/>
      <c r="Y14951" s="1"/>
      <c r="Z14951" s="1"/>
    </row>
    <row r="14952" spans="1:26" x14ac:dyDescent="0.25">
      <c r="B14952" s="7" t="s">
        <v>5131</v>
      </c>
    </row>
    <row r="14953" spans="1:26" x14ac:dyDescent="0.25">
      <c r="B14953" t="s">
        <v>6298</v>
      </c>
      <c r="C14953" t="s">
        <v>1870</v>
      </c>
      <c r="D14953" t="s">
        <v>1871</v>
      </c>
      <c r="E14953" s="8">
        <v>1</v>
      </c>
      <c r="G14953" t="s">
        <v>5124</v>
      </c>
      <c r="H14953" s="9">
        <v>0.2</v>
      </c>
      <c r="I14953" t="s">
        <v>5125</v>
      </c>
      <c r="J14953" s="10">
        <f>ROUND(E14953* H14953,5)</f>
        <v>0.2</v>
      </c>
      <c r="K14953" s="11"/>
    </row>
    <row r="14954" spans="1:26" x14ac:dyDescent="0.25">
      <c r="D14954" s="12" t="s">
        <v>5140</v>
      </c>
      <c r="E14954" s="11"/>
      <c r="H14954" s="11"/>
      <c r="K14954" s="9">
        <f>SUM(J14953:J14953)</f>
        <v>0.2</v>
      </c>
    </row>
    <row r="14955" spans="1:26" x14ac:dyDescent="0.25">
      <c r="D14955" s="12" t="s">
        <v>5141</v>
      </c>
      <c r="E14955" s="11"/>
      <c r="H14955" s="11"/>
      <c r="K14955" s="13">
        <f>SUM(J14952:J14954)</f>
        <v>0.2</v>
      </c>
    </row>
    <row r="14956" spans="1:26" x14ac:dyDescent="0.25">
      <c r="D14956" s="12" t="s">
        <v>5157</v>
      </c>
      <c r="E14956" s="11"/>
      <c r="H14956" s="11">
        <v>6</v>
      </c>
      <c r="I14956" t="s">
        <v>5143</v>
      </c>
      <c r="K14956" s="9">
        <f>ROUND(H14956/100*K14955,5)</f>
        <v>1.2E-2</v>
      </c>
    </row>
    <row r="14957" spans="1:26" x14ac:dyDescent="0.25">
      <c r="D14957" s="12" t="s">
        <v>5144</v>
      </c>
      <c r="E14957" s="11"/>
      <c r="H14957" s="11"/>
      <c r="K14957" s="13">
        <f>SUM(K14955:K14956)</f>
        <v>0.21200000000000002</v>
      </c>
    </row>
    <row r="14959" spans="1:26" ht="45" customHeight="1" x14ac:dyDescent="0.25">
      <c r="A14959" s="4" t="s">
        <v>6299</v>
      </c>
      <c r="B14959" s="4" t="s">
        <v>1872</v>
      </c>
      <c r="C14959" s="1" t="s">
        <v>1870</v>
      </c>
      <c r="D14959" s="28" t="s">
        <v>1873</v>
      </c>
      <c r="E14959" s="29"/>
      <c r="F14959" s="29"/>
      <c r="G14959" s="1"/>
      <c r="H14959" s="5" t="s">
        <v>5119</v>
      </c>
      <c r="I14959" s="30">
        <v>1</v>
      </c>
      <c r="J14959" s="31"/>
      <c r="K14959" s="6">
        <f>ROUND(K14965,2)</f>
        <v>0.27</v>
      </c>
      <c r="L14959" s="1"/>
      <c r="M14959" s="1"/>
      <c r="N14959" s="1"/>
      <c r="O14959" s="1"/>
      <c r="P14959" s="1"/>
      <c r="Q14959" s="1"/>
      <c r="R14959" s="1"/>
      <c r="S14959" s="1"/>
      <c r="T14959" s="1"/>
      <c r="U14959" s="1"/>
      <c r="V14959" s="1"/>
      <c r="W14959" s="1"/>
      <c r="X14959" s="1"/>
      <c r="Y14959" s="1"/>
      <c r="Z14959" s="1"/>
    </row>
    <row r="14960" spans="1:26" x14ac:dyDescent="0.25">
      <c r="B14960" s="7" t="s">
        <v>5131</v>
      </c>
    </row>
    <row r="14961" spans="1:26" x14ac:dyDescent="0.25">
      <c r="B14961" t="s">
        <v>6300</v>
      </c>
      <c r="C14961" t="s">
        <v>1870</v>
      </c>
      <c r="D14961" t="s">
        <v>6301</v>
      </c>
      <c r="E14961" s="8">
        <v>1</v>
      </c>
      <c r="G14961" t="s">
        <v>5124</v>
      </c>
      <c r="H14961" s="9">
        <v>0.25</v>
      </c>
      <c r="I14961" t="s">
        <v>5125</v>
      </c>
      <c r="J14961" s="10">
        <f>ROUND(E14961* H14961,5)</f>
        <v>0.25</v>
      </c>
      <c r="K14961" s="11"/>
    </row>
    <row r="14962" spans="1:26" x14ac:dyDescent="0.25">
      <c r="D14962" s="12" t="s">
        <v>5140</v>
      </c>
      <c r="E14962" s="11"/>
      <c r="H14962" s="11"/>
      <c r="K14962" s="9">
        <f>SUM(J14961:J14961)</f>
        <v>0.25</v>
      </c>
    </row>
    <row r="14963" spans="1:26" x14ac:dyDescent="0.25">
      <c r="D14963" s="12" t="s">
        <v>5141</v>
      </c>
      <c r="E14963" s="11"/>
      <c r="H14963" s="11"/>
      <c r="K14963" s="13">
        <f>SUM(J14960:J14962)</f>
        <v>0.25</v>
      </c>
    </row>
    <row r="14964" spans="1:26" x14ac:dyDescent="0.25">
      <c r="D14964" s="12" t="s">
        <v>5157</v>
      </c>
      <c r="E14964" s="11"/>
      <c r="H14964" s="11">
        <v>6</v>
      </c>
      <c r="I14964" t="s">
        <v>5143</v>
      </c>
      <c r="K14964" s="9">
        <f>ROUND(H14964/100*K14963,5)</f>
        <v>1.4999999999999999E-2</v>
      </c>
    </row>
    <row r="14965" spans="1:26" x14ac:dyDescent="0.25">
      <c r="D14965" s="12" t="s">
        <v>5144</v>
      </c>
      <c r="E14965" s="11"/>
      <c r="H14965" s="11"/>
      <c r="K14965" s="13">
        <f>SUM(K14963:K14964)</f>
        <v>0.26500000000000001</v>
      </c>
    </row>
    <row r="14967" spans="1:26" ht="45" customHeight="1" x14ac:dyDescent="0.25">
      <c r="A14967" s="4" t="s">
        <v>6302</v>
      </c>
      <c r="B14967" s="4" t="s">
        <v>1874</v>
      </c>
      <c r="C14967" s="1" t="s">
        <v>136</v>
      </c>
      <c r="D14967" s="28" t="s">
        <v>1875</v>
      </c>
      <c r="E14967" s="29"/>
      <c r="F14967" s="29"/>
      <c r="G14967" s="1"/>
      <c r="H14967" s="5" t="s">
        <v>5119</v>
      </c>
      <c r="I14967" s="30">
        <v>1</v>
      </c>
      <c r="J14967" s="31"/>
      <c r="K14967" s="6">
        <f>ROUND(K14973,2)</f>
        <v>4.7699999999999996</v>
      </c>
      <c r="L14967" s="1"/>
      <c r="M14967" s="1"/>
      <c r="N14967" s="1"/>
      <c r="O14967" s="1"/>
      <c r="P14967" s="1"/>
      <c r="Q14967" s="1"/>
      <c r="R14967" s="1"/>
      <c r="S14967" s="1"/>
      <c r="T14967" s="1"/>
      <c r="U14967" s="1"/>
      <c r="V14967" s="1"/>
      <c r="W14967" s="1"/>
      <c r="X14967" s="1"/>
      <c r="Y14967" s="1"/>
      <c r="Z14967" s="1"/>
    </row>
    <row r="14968" spans="1:26" x14ac:dyDescent="0.25">
      <c r="B14968" s="7" t="s">
        <v>5131</v>
      </c>
    </row>
    <row r="14969" spans="1:26" x14ac:dyDescent="0.25">
      <c r="B14969" t="s">
        <v>6303</v>
      </c>
      <c r="C14969" t="s">
        <v>136</v>
      </c>
      <c r="D14969" t="s">
        <v>1875</v>
      </c>
      <c r="E14969" s="8">
        <v>1</v>
      </c>
      <c r="G14969" t="s">
        <v>5124</v>
      </c>
      <c r="H14969" s="9">
        <v>4.5</v>
      </c>
      <c r="I14969" t="s">
        <v>5125</v>
      </c>
      <c r="J14969" s="10">
        <f>ROUND(E14969* H14969,5)</f>
        <v>4.5</v>
      </c>
      <c r="K14969" s="11"/>
    </row>
    <row r="14970" spans="1:26" x14ac:dyDescent="0.25">
      <c r="D14970" s="12" t="s">
        <v>5140</v>
      </c>
      <c r="E14970" s="11"/>
      <c r="H14970" s="11"/>
      <c r="K14970" s="9">
        <f>SUM(J14969:J14969)</f>
        <v>4.5</v>
      </c>
    </row>
    <row r="14971" spans="1:26" x14ac:dyDescent="0.25">
      <c r="D14971" s="12" t="s">
        <v>5141</v>
      </c>
      <c r="E14971" s="11"/>
      <c r="H14971" s="11"/>
      <c r="K14971" s="13">
        <f>SUM(J14968:J14970)</f>
        <v>4.5</v>
      </c>
    </row>
    <row r="14972" spans="1:26" x14ac:dyDescent="0.25">
      <c r="D14972" s="12" t="s">
        <v>5157</v>
      </c>
      <c r="E14972" s="11"/>
      <c r="H14972" s="11">
        <v>6</v>
      </c>
      <c r="I14972" t="s">
        <v>5143</v>
      </c>
      <c r="K14972" s="9">
        <f>ROUND(H14972/100*K14971,5)</f>
        <v>0.27</v>
      </c>
    </row>
    <row r="14973" spans="1:26" x14ac:dyDescent="0.25">
      <c r="D14973" s="12" t="s">
        <v>5144</v>
      </c>
      <c r="E14973" s="11"/>
      <c r="H14973" s="11"/>
      <c r="K14973" s="13">
        <f>SUM(K14971:K14972)</f>
        <v>4.7699999999999996</v>
      </c>
    </row>
    <row r="14975" spans="1:26" ht="45" customHeight="1" x14ac:dyDescent="0.25">
      <c r="A14975" s="4" t="s">
        <v>6304</v>
      </c>
      <c r="B14975" s="4" t="s">
        <v>1876</v>
      </c>
      <c r="C14975" s="1" t="s">
        <v>136</v>
      </c>
      <c r="D14975" s="28" t="s">
        <v>1877</v>
      </c>
      <c r="E14975" s="29"/>
      <c r="F14975" s="29"/>
      <c r="G14975" s="1"/>
      <c r="H14975" s="5" t="s">
        <v>5119</v>
      </c>
      <c r="I14975" s="30">
        <v>1</v>
      </c>
      <c r="J14975" s="31"/>
      <c r="K14975" s="6">
        <f>ROUND(K14981,2)</f>
        <v>9.43</v>
      </c>
      <c r="L14975" s="1"/>
      <c r="M14975" s="1"/>
      <c r="N14975" s="1"/>
      <c r="O14975" s="1"/>
      <c r="P14975" s="1"/>
      <c r="Q14975" s="1"/>
      <c r="R14975" s="1"/>
      <c r="S14975" s="1"/>
      <c r="T14975" s="1"/>
      <c r="U14975" s="1"/>
      <c r="V14975" s="1"/>
      <c r="W14975" s="1"/>
      <c r="X14975" s="1"/>
      <c r="Y14975" s="1"/>
      <c r="Z14975" s="1"/>
    </row>
    <row r="14976" spans="1:26" x14ac:dyDescent="0.25">
      <c r="B14976" s="7" t="s">
        <v>5131</v>
      </c>
    </row>
    <row r="14977" spans="1:26" x14ac:dyDescent="0.25">
      <c r="B14977" t="s">
        <v>6305</v>
      </c>
      <c r="C14977" t="s">
        <v>136</v>
      </c>
      <c r="D14977" t="s">
        <v>1877</v>
      </c>
      <c r="E14977" s="8">
        <v>1</v>
      </c>
      <c r="G14977" t="s">
        <v>5124</v>
      </c>
      <c r="H14977" s="9">
        <v>8.9</v>
      </c>
      <c r="I14977" t="s">
        <v>5125</v>
      </c>
      <c r="J14977" s="10">
        <f>ROUND(E14977* H14977,5)</f>
        <v>8.9</v>
      </c>
      <c r="K14977" s="11"/>
    </row>
    <row r="14978" spans="1:26" x14ac:dyDescent="0.25">
      <c r="D14978" s="12" t="s">
        <v>5140</v>
      </c>
      <c r="E14978" s="11"/>
      <c r="H14978" s="11"/>
      <c r="K14978" s="9">
        <f>SUM(J14977:J14977)</f>
        <v>8.9</v>
      </c>
    </row>
    <row r="14979" spans="1:26" x14ac:dyDescent="0.25">
      <c r="D14979" s="12" t="s">
        <v>5141</v>
      </c>
      <c r="E14979" s="11"/>
      <c r="H14979" s="11"/>
      <c r="K14979" s="13">
        <f>SUM(J14976:J14978)</f>
        <v>8.9</v>
      </c>
    </row>
    <row r="14980" spans="1:26" x14ac:dyDescent="0.25">
      <c r="D14980" s="12" t="s">
        <v>5157</v>
      </c>
      <c r="E14980" s="11"/>
      <c r="H14980" s="11">
        <v>6</v>
      </c>
      <c r="I14980" t="s">
        <v>5143</v>
      </c>
      <c r="K14980" s="9">
        <f>ROUND(H14980/100*K14979,5)</f>
        <v>0.53400000000000003</v>
      </c>
    </row>
    <row r="14981" spans="1:26" x14ac:dyDescent="0.25">
      <c r="D14981" s="12" t="s">
        <v>5144</v>
      </c>
      <c r="E14981" s="11"/>
      <c r="H14981" s="11"/>
      <c r="K14981" s="13">
        <f>SUM(K14979:K14980)</f>
        <v>9.4340000000000011</v>
      </c>
    </row>
    <row r="14983" spans="1:26" ht="45" customHeight="1" x14ac:dyDescent="0.25">
      <c r="A14983" s="4" t="s">
        <v>6306</v>
      </c>
      <c r="B14983" s="4" t="s">
        <v>1878</v>
      </c>
      <c r="C14983" s="1" t="s">
        <v>136</v>
      </c>
      <c r="D14983" s="28" t="s">
        <v>1879</v>
      </c>
      <c r="E14983" s="29"/>
      <c r="F14983" s="29"/>
      <c r="G14983" s="1"/>
      <c r="H14983" s="5" t="s">
        <v>5119</v>
      </c>
      <c r="I14983" s="30">
        <v>1</v>
      </c>
      <c r="J14983" s="31"/>
      <c r="K14983" s="6">
        <f>ROUND(K14989,2)</f>
        <v>265</v>
      </c>
      <c r="L14983" s="1"/>
      <c r="M14983" s="1"/>
      <c r="N14983" s="1"/>
      <c r="O14983" s="1"/>
      <c r="P14983" s="1"/>
      <c r="Q14983" s="1"/>
      <c r="R14983" s="1"/>
      <c r="S14983" s="1"/>
      <c r="T14983" s="1"/>
      <c r="U14983" s="1"/>
      <c r="V14983" s="1"/>
      <c r="W14983" s="1"/>
      <c r="X14983" s="1"/>
      <c r="Y14983" s="1"/>
      <c r="Z14983" s="1"/>
    </row>
    <row r="14984" spans="1:26" x14ac:dyDescent="0.25">
      <c r="B14984" s="7" t="s">
        <v>5131</v>
      </c>
    </row>
    <row r="14985" spans="1:26" x14ac:dyDescent="0.25">
      <c r="B14985" t="s">
        <v>6307</v>
      </c>
      <c r="C14985" t="s">
        <v>136</v>
      </c>
      <c r="D14985" t="s">
        <v>1879</v>
      </c>
      <c r="E14985" s="8">
        <v>1</v>
      </c>
      <c r="G14985" t="s">
        <v>5124</v>
      </c>
      <c r="H14985" s="9">
        <v>250</v>
      </c>
      <c r="I14985" t="s">
        <v>5125</v>
      </c>
      <c r="J14985" s="10">
        <f>ROUND(E14985* H14985,5)</f>
        <v>250</v>
      </c>
      <c r="K14985" s="11"/>
    </row>
    <row r="14986" spans="1:26" x14ac:dyDescent="0.25">
      <c r="D14986" s="12" t="s">
        <v>5140</v>
      </c>
      <c r="E14986" s="11"/>
      <c r="H14986" s="11"/>
      <c r="K14986" s="9">
        <f>SUM(J14985:J14985)</f>
        <v>250</v>
      </c>
    </row>
    <row r="14987" spans="1:26" x14ac:dyDescent="0.25">
      <c r="D14987" s="12" t="s">
        <v>5141</v>
      </c>
      <c r="E14987" s="11"/>
      <c r="H14987" s="11"/>
      <c r="K14987" s="13">
        <f>SUM(J14984:J14986)</f>
        <v>250</v>
      </c>
    </row>
    <row r="14988" spans="1:26" x14ac:dyDescent="0.25">
      <c r="D14988" s="12" t="s">
        <v>5157</v>
      </c>
      <c r="E14988" s="11"/>
      <c r="H14988" s="11">
        <v>6</v>
      </c>
      <c r="I14988" t="s">
        <v>5143</v>
      </c>
      <c r="K14988" s="9">
        <f>ROUND(H14988/100*K14987,5)</f>
        <v>15</v>
      </c>
    </row>
    <row r="14989" spans="1:26" x14ac:dyDescent="0.25">
      <c r="D14989" s="12" t="s">
        <v>5144</v>
      </c>
      <c r="E14989" s="11"/>
      <c r="H14989" s="11"/>
      <c r="K14989" s="13">
        <f>SUM(K14987:K14988)</f>
        <v>265</v>
      </c>
    </row>
    <row r="14991" spans="1:26" ht="45" customHeight="1" x14ac:dyDescent="0.25">
      <c r="A14991" s="4" t="s">
        <v>6308</v>
      </c>
      <c r="B14991" s="4" t="s">
        <v>1880</v>
      </c>
      <c r="C14991" s="1" t="s">
        <v>136</v>
      </c>
      <c r="D14991" s="28" t="s">
        <v>1881</v>
      </c>
      <c r="E14991" s="29"/>
      <c r="F14991" s="29"/>
      <c r="G14991" s="1"/>
      <c r="H14991" s="5" t="s">
        <v>5119</v>
      </c>
      <c r="I14991" s="30">
        <v>1</v>
      </c>
      <c r="J14991" s="31"/>
      <c r="K14991" s="6">
        <f>ROUND(K14997,2)</f>
        <v>265</v>
      </c>
      <c r="L14991" s="1"/>
      <c r="M14991" s="1"/>
      <c r="N14991" s="1"/>
      <c r="O14991" s="1"/>
      <c r="P14991" s="1"/>
      <c r="Q14991" s="1"/>
      <c r="R14991" s="1"/>
      <c r="S14991" s="1"/>
      <c r="T14991" s="1"/>
      <c r="U14991" s="1"/>
      <c r="V14991" s="1"/>
      <c r="W14991" s="1"/>
      <c r="X14991" s="1"/>
      <c r="Y14991" s="1"/>
      <c r="Z14991" s="1"/>
    </row>
    <row r="14992" spans="1:26" x14ac:dyDescent="0.25">
      <c r="B14992" s="7" t="s">
        <v>5131</v>
      </c>
    </row>
    <row r="14993" spans="1:26" x14ac:dyDescent="0.25">
      <c r="B14993" t="s">
        <v>6309</v>
      </c>
      <c r="C14993" t="s">
        <v>136</v>
      </c>
      <c r="D14993" t="s">
        <v>1881</v>
      </c>
      <c r="E14993" s="8">
        <v>1</v>
      </c>
      <c r="G14993" t="s">
        <v>5124</v>
      </c>
      <c r="H14993" s="9">
        <v>250</v>
      </c>
      <c r="I14993" t="s">
        <v>5125</v>
      </c>
      <c r="J14993" s="10">
        <f>ROUND(E14993* H14993,5)</f>
        <v>250</v>
      </c>
      <c r="K14993" s="11"/>
    </row>
    <row r="14994" spans="1:26" x14ac:dyDescent="0.25">
      <c r="D14994" s="12" t="s">
        <v>5140</v>
      </c>
      <c r="E14994" s="11"/>
      <c r="H14994" s="11"/>
      <c r="K14994" s="9">
        <f>SUM(J14993:J14993)</f>
        <v>250</v>
      </c>
    </row>
    <row r="14995" spans="1:26" x14ac:dyDescent="0.25">
      <c r="D14995" s="12" t="s">
        <v>5141</v>
      </c>
      <c r="E14995" s="11"/>
      <c r="H14995" s="11"/>
      <c r="K14995" s="13">
        <f>SUM(J14992:J14994)</f>
        <v>250</v>
      </c>
    </row>
    <row r="14996" spans="1:26" x14ac:dyDescent="0.25">
      <c r="D14996" s="12" t="s">
        <v>5157</v>
      </c>
      <c r="E14996" s="11"/>
      <c r="H14996" s="11">
        <v>6</v>
      </c>
      <c r="I14996" t="s">
        <v>5143</v>
      </c>
      <c r="K14996" s="9">
        <f>ROUND(H14996/100*K14995,5)</f>
        <v>15</v>
      </c>
    </row>
    <row r="14997" spans="1:26" x14ac:dyDescent="0.25">
      <c r="D14997" s="12" t="s">
        <v>5144</v>
      </c>
      <c r="E14997" s="11"/>
      <c r="H14997" s="11"/>
      <c r="K14997" s="13">
        <f>SUM(K14995:K14996)</f>
        <v>265</v>
      </c>
    </row>
    <row r="14999" spans="1:26" ht="45" customHeight="1" x14ac:dyDescent="0.25">
      <c r="A14999" s="4" t="s">
        <v>6310</v>
      </c>
      <c r="B14999" s="4" t="s">
        <v>1882</v>
      </c>
      <c r="C14999" s="1" t="s">
        <v>136</v>
      </c>
      <c r="D14999" s="28" t="s">
        <v>1883</v>
      </c>
      <c r="E14999" s="29"/>
      <c r="F14999" s="29"/>
      <c r="G14999" s="1"/>
      <c r="H14999" s="5" t="s">
        <v>5119</v>
      </c>
      <c r="I14999" s="30">
        <v>1</v>
      </c>
      <c r="J14999" s="31"/>
      <c r="K14999" s="6">
        <f>ROUND(K15005,2)</f>
        <v>0</v>
      </c>
      <c r="L14999" s="1"/>
      <c r="M14999" s="1"/>
      <c r="N14999" s="1"/>
      <c r="O14999" s="1"/>
      <c r="P14999" s="1"/>
      <c r="Q14999" s="1"/>
      <c r="R14999" s="1"/>
      <c r="S14999" s="1"/>
      <c r="T14999" s="1"/>
      <c r="U14999" s="1"/>
      <c r="V14999" s="1"/>
      <c r="W14999" s="1"/>
      <c r="X14999" s="1"/>
      <c r="Y14999" s="1"/>
      <c r="Z14999" s="1"/>
    </row>
    <row r="15000" spans="1:26" x14ac:dyDescent="0.25">
      <c r="B15000" s="7" t="s">
        <v>5131</v>
      </c>
    </row>
    <row r="15001" spans="1:26" x14ac:dyDescent="0.25">
      <c r="B15001" t="s">
        <v>6311</v>
      </c>
      <c r="C15001" t="s">
        <v>3757</v>
      </c>
      <c r="D15001" t="s">
        <v>1883</v>
      </c>
      <c r="E15001" s="8">
        <v>0.7</v>
      </c>
      <c r="G15001" t="s">
        <v>5124</v>
      </c>
      <c r="H15001" s="9">
        <v>0</v>
      </c>
      <c r="I15001" t="s">
        <v>5125</v>
      </c>
      <c r="J15001" s="10">
        <f>ROUND(E15001* H15001,5)</f>
        <v>0</v>
      </c>
      <c r="K15001" s="11"/>
    </row>
    <row r="15002" spans="1:26" x14ac:dyDescent="0.25">
      <c r="D15002" s="12" t="s">
        <v>5140</v>
      </c>
      <c r="E15002" s="11"/>
      <c r="H15002" s="11"/>
      <c r="K15002" s="9">
        <f>SUM(J15001:J15001)</f>
        <v>0</v>
      </c>
    </row>
    <row r="15003" spans="1:26" x14ac:dyDescent="0.25">
      <c r="D15003" s="12" t="s">
        <v>5141</v>
      </c>
      <c r="E15003" s="11"/>
      <c r="H15003" s="11"/>
      <c r="K15003" s="13">
        <f>SUM(J15000:J15002)</f>
        <v>0</v>
      </c>
    </row>
    <row r="15004" spans="1:26" x14ac:dyDescent="0.25">
      <c r="D15004" s="12" t="s">
        <v>5157</v>
      </c>
      <c r="E15004" s="11"/>
      <c r="H15004" s="11">
        <v>6</v>
      </c>
      <c r="I15004" t="s">
        <v>5143</v>
      </c>
      <c r="K15004" s="9">
        <f>ROUND(H15004/100*K15003,5)</f>
        <v>0</v>
      </c>
    </row>
    <row r="15005" spans="1:26" x14ac:dyDescent="0.25">
      <c r="D15005" s="12" t="s">
        <v>5144</v>
      </c>
      <c r="E15005" s="11"/>
      <c r="H15005" s="11"/>
      <c r="K15005" s="13">
        <f>SUM(K15003:K15004)</f>
        <v>0</v>
      </c>
    </row>
    <row r="15007" spans="1:26" ht="45" customHeight="1" x14ac:dyDescent="0.25">
      <c r="A15007" s="4" t="s">
        <v>6312</v>
      </c>
      <c r="B15007" s="4" t="s">
        <v>1884</v>
      </c>
      <c r="C15007" s="1" t="s">
        <v>136</v>
      </c>
      <c r="D15007" s="28" t="s">
        <v>1885</v>
      </c>
      <c r="E15007" s="29"/>
      <c r="F15007" s="29"/>
      <c r="G15007" s="1"/>
      <c r="H15007" s="5" t="s">
        <v>5119</v>
      </c>
      <c r="I15007" s="30">
        <v>1</v>
      </c>
      <c r="J15007" s="31"/>
      <c r="K15007" s="6">
        <f>ROUND(K15013,2)</f>
        <v>27.03</v>
      </c>
      <c r="L15007" s="1"/>
      <c r="M15007" s="1"/>
      <c r="N15007" s="1"/>
      <c r="O15007" s="1"/>
      <c r="P15007" s="1"/>
      <c r="Q15007" s="1"/>
      <c r="R15007" s="1"/>
      <c r="S15007" s="1"/>
      <c r="T15007" s="1"/>
      <c r="U15007" s="1"/>
      <c r="V15007" s="1"/>
      <c r="W15007" s="1"/>
      <c r="X15007" s="1"/>
      <c r="Y15007" s="1"/>
      <c r="Z15007" s="1"/>
    </row>
    <row r="15008" spans="1:26" x14ac:dyDescent="0.25">
      <c r="B15008" s="7" t="s">
        <v>5131</v>
      </c>
    </row>
    <row r="15009" spans="1:26" x14ac:dyDescent="0.25">
      <c r="B15009" t="s">
        <v>6313</v>
      </c>
      <c r="C15009" t="s">
        <v>3757</v>
      </c>
      <c r="D15009" t="s">
        <v>1885</v>
      </c>
      <c r="E15009" s="8">
        <v>0.17</v>
      </c>
      <c r="G15009" t="s">
        <v>5124</v>
      </c>
      <c r="H15009" s="9">
        <v>150</v>
      </c>
      <c r="I15009" t="s">
        <v>5125</v>
      </c>
      <c r="J15009" s="10">
        <f>ROUND(E15009* H15009,5)</f>
        <v>25.5</v>
      </c>
      <c r="K15009" s="11"/>
    </row>
    <row r="15010" spans="1:26" x14ac:dyDescent="0.25">
      <c r="D15010" s="12" t="s">
        <v>5140</v>
      </c>
      <c r="E15010" s="11"/>
      <c r="H15010" s="11"/>
      <c r="K15010" s="9">
        <f>SUM(J15009:J15009)</f>
        <v>25.5</v>
      </c>
    </row>
    <row r="15011" spans="1:26" x14ac:dyDescent="0.25">
      <c r="D15011" s="12" t="s">
        <v>5141</v>
      </c>
      <c r="E15011" s="11"/>
      <c r="H15011" s="11"/>
      <c r="K15011" s="13">
        <f>SUM(J15008:J15010)</f>
        <v>25.5</v>
      </c>
    </row>
    <row r="15012" spans="1:26" x14ac:dyDescent="0.25">
      <c r="D15012" s="12" t="s">
        <v>5157</v>
      </c>
      <c r="E15012" s="11"/>
      <c r="H15012" s="11">
        <v>6</v>
      </c>
      <c r="I15012" t="s">
        <v>5143</v>
      </c>
      <c r="K15012" s="9">
        <f>ROUND(H15012/100*K15011,5)</f>
        <v>1.53</v>
      </c>
    </row>
    <row r="15013" spans="1:26" x14ac:dyDescent="0.25">
      <c r="D15013" s="12" t="s">
        <v>5144</v>
      </c>
      <c r="E15013" s="11"/>
      <c r="H15013" s="11"/>
      <c r="K15013" s="13">
        <f>SUM(K15011:K15012)</f>
        <v>27.03</v>
      </c>
    </row>
    <row r="15015" spans="1:26" ht="45" customHeight="1" x14ac:dyDescent="0.25">
      <c r="A15015" s="4" t="s">
        <v>6314</v>
      </c>
      <c r="B15015" s="4" t="s">
        <v>1886</v>
      </c>
      <c r="C15015" s="1" t="s">
        <v>136</v>
      </c>
      <c r="D15015" s="28" t="s">
        <v>1887</v>
      </c>
      <c r="E15015" s="29"/>
      <c r="F15015" s="29"/>
      <c r="G15015" s="1"/>
      <c r="H15015" s="5" t="s">
        <v>5119</v>
      </c>
      <c r="I15015" s="30">
        <v>1</v>
      </c>
      <c r="J15015" s="31"/>
      <c r="K15015" s="6">
        <f>ROUND(K15021,2)</f>
        <v>68.37</v>
      </c>
      <c r="L15015" s="1"/>
      <c r="M15015" s="1"/>
      <c r="N15015" s="1"/>
      <c r="O15015" s="1"/>
      <c r="P15015" s="1"/>
      <c r="Q15015" s="1"/>
      <c r="R15015" s="1"/>
      <c r="S15015" s="1"/>
      <c r="T15015" s="1"/>
      <c r="U15015" s="1"/>
      <c r="V15015" s="1"/>
      <c r="W15015" s="1"/>
      <c r="X15015" s="1"/>
      <c r="Y15015" s="1"/>
      <c r="Z15015" s="1"/>
    </row>
    <row r="15016" spans="1:26" x14ac:dyDescent="0.25">
      <c r="B15016" s="7" t="s">
        <v>5131</v>
      </c>
    </row>
    <row r="15017" spans="1:26" x14ac:dyDescent="0.25">
      <c r="B15017" t="s">
        <v>6315</v>
      </c>
      <c r="C15017" t="s">
        <v>3757</v>
      </c>
      <c r="D15017" t="s">
        <v>1887</v>
      </c>
      <c r="E15017" s="8">
        <v>0.43</v>
      </c>
      <c r="G15017" t="s">
        <v>5124</v>
      </c>
      <c r="H15017" s="9">
        <v>150</v>
      </c>
      <c r="I15017" t="s">
        <v>5125</v>
      </c>
      <c r="J15017" s="10">
        <f>ROUND(E15017* H15017,5)</f>
        <v>64.5</v>
      </c>
      <c r="K15017" s="11"/>
    </row>
    <row r="15018" spans="1:26" x14ac:dyDescent="0.25">
      <c r="D15018" s="12" t="s">
        <v>5140</v>
      </c>
      <c r="E15018" s="11"/>
      <c r="H15018" s="11"/>
      <c r="K15018" s="9">
        <f>SUM(J15017:J15017)</f>
        <v>64.5</v>
      </c>
    </row>
    <row r="15019" spans="1:26" x14ac:dyDescent="0.25">
      <c r="D15019" s="12" t="s">
        <v>5141</v>
      </c>
      <c r="E15019" s="11"/>
      <c r="H15019" s="11"/>
      <c r="K15019" s="13">
        <f>SUM(J15016:J15018)</f>
        <v>64.5</v>
      </c>
    </row>
    <row r="15020" spans="1:26" x14ac:dyDescent="0.25">
      <c r="D15020" s="12" t="s">
        <v>5157</v>
      </c>
      <c r="E15020" s="11"/>
      <c r="H15020" s="11">
        <v>6</v>
      </c>
      <c r="I15020" t="s">
        <v>5143</v>
      </c>
      <c r="K15020" s="9">
        <f>ROUND(H15020/100*K15019,5)</f>
        <v>3.87</v>
      </c>
    </row>
    <row r="15021" spans="1:26" x14ac:dyDescent="0.25">
      <c r="D15021" s="12" t="s">
        <v>5144</v>
      </c>
      <c r="E15021" s="11"/>
      <c r="H15021" s="11"/>
      <c r="K15021" s="13">
        <f>SUM(K15019:K15020)</f>
        <v>68.37</v>
      </c>
    </row>
    <row r="15023" spans="1:26" ht="45" customHeight="1" x14ac:dyDescent="0.25">
      <c r="A15023" s="4" t="s">
        <v>6316</v>
      </c>
      <c r="B15023" s="4" t="s">
        <v>1888</v>
      </c>
      <c r="C15023" s="1" t="s">
        <v>136</v>
      </c>
      <c r="D15023" s="28" t="s">
        <v>1889</v>
      </c>
      <c r="E15023" s="29"/>
      <c r="F15023" s="29"/>
      <c r="G15023" s="1"/>
      <c r="H15023" s="5" t="s">
        <v>5119</v>
      </c>
      <c r="I15023" s="30">
        <v>1</v>
      </c>
      <c r="J15023" s="31"/>
      <c r="K15023" s="6">
        <f>ROUND(K15029,2)</f>
        <v>-42.4</v>
      </c>
      <c r="L15023" s="1"/>
      <c r="M15023" s="1"/>
      <c r="N15023" s="1"/>
      <c r="O15023" s="1"/>
      <c r="P15023" s="1"/>
      <c r="Q15023" s="1"/>
      <c r="R15023" s="1"/>
      <c r="S15023" s="1"/>
      <c r="T15023" s="1"/>
      <c r="U15023" s="1"/>
      <c r="V15023" s="1"/>
      <c r="W15023" s="1"/>
      <c r="X15023" s="1"/>
      <c r="Y15023" s="1"/>
      <c r="Z15023" s="1"/>
    </row>
    <row r="15024" spans="1:26" x14ac:dyDescent="0.25">
      <c r="B15024" s="7" t="s">
        <v>5131</v>
      </c>
    </row>
    <row r="15025" spans="1:26" x14ac:dyDescent="0.25">
      <c r="B15025" t="s">
        <v>6317</v>
      </c>
      <c r="C15025" t="s">
        <v>3757</v>
      </c>
      <c r="D15025" t="s">
        <v>1889</v>
      </c>
      <c r="E15025" s="8">
        <v>0.2</v>
      </c>
      <c r="G15025" t="s">
        <v>5124</v>
      </c>
      <c r="H15025" s="9">
        <v>-200</v>
      </c>
      <c r="I15025" t="s">
        <v>5125</v>
      </c>
      <c r="J15025" s="10">
        <f>ROUND(E15025* H15025,5)</f>
        <v>-40</v>
      </c>
      <c r="K15025" s="11"/>
    </row>
    <row r="15026" spans="1:26" x14ac:dyDescent="0.25">
      <c r="D15026" s="12" t="s">
        <v>5140</v>
      </c>
      <c r="E15026" s="11"/>
      <c r="H15026" s="11"/>
      <c r="K15026" s="9">
        <f>SUM(J15025:J15025)</f>
        <v>-40</v>
      </c>
    </row>
    <row r="15027" spans="1:26" x14ac:dyDescent="0.25">
      <c r="D15027" s="12" t="s">
        <v>5141</v>
      </c>
      <c r="E15027" s="11"/>
      <c r="H15027" s="11"/>
      <c r="K15027" s="13">
        <f>SUM(J15024:J15026)</f>
        <v>-40</v>
      </c>
    </row>
    <row r="15028" spans="1:26" x14ac:dyDescent="0.25">
      <c r="D15028" s="12" t="s">
        <v>5157</v>
      </c>
      <c r="E15028" s="11"/>
      <c r="H15028" s="11">
        <v>6</v>
      </c>
      <c r="I15028" t="s">
        <v>5143</v>
      </c>
      <c r="K15028" s="9">
        <f>ROUND(H15028/100*K15027,5)</f>
        <v>-2.4</v>
      </c>
    </row>
    <row r="15029" spans="1:26" x14ac:dyDescent="0.25">
      <c r="D15029" s="12" t="s">
        <v>5144</v>
      </c>
      <c r="E15029" s="11"/>
      <c r="H15029" s="11"/>
      <c r="K15029" s="13">
        <f>SUM(K15027:K15028)</f>
        <v>-42.4</v>
      </c>
    </row>
    <row r="15031" spans="1:26" ht="45" customHeight="1" x14ac:dyDescent="0.25">
      <c r="A15031" s="4" t="s">
        <v>6318</v>
      </c>
      <c r="B15031" s="4" t="s">
        <v>1890</v>
      </c>
      <c r="C15031" s="1" t="s">
        <v>136</v>
      </c>
      <c r="D15031" s="28" t="s">
        <v>1891</v>
      </c>
      <c r="E15031" s="29"/>
      <c r="F15031" s="29"/>
      <c r="G15031" s="1"/>
      <c r="H15031" s="5" t="s">
        <v>5119</v>
      </c>
      <c r="I15031" s="30">
        <v>1</v>
      </c>
      <c r="J15031" s="31"/>
      <c r="K15031" s="6">
        <f>ROUND(K15037,2)</f>
        <v>0</v>
      </c>
      <c r="L15031" s="1"/>
      <c r="M15031" s="1"/>
      <c r="N15031" s="1"/>
      <c r="O15031" s="1"/>
      <c r="P15031" s="1"/>
      <c r="Q15031" s="1"/>
      <c r="R15031" s="1"/>
      <c r="S15031" s="1"/>
      <c r="T15031" s="1"/>
      <c r="U15031" s="1"/>
      <c r="V15031" s="1"/>
      <c r="W15031" s="1"/>
      <c r="X15031" s="1"/>
      <c r="Y15031" s="1"/>
      <c r="Z15031" s="1"/>
    </row>
    <row r="15032" spans="1:26" x14ac:dyDescent="0.25">
      <c r="B15032" s="7" t="s">
        <v>5131</v>
      </c>
    </row>
    <row r="15033" spans="1:26" x14ac:dyDescent="0.25">
      <c r="B15033" t="s">
        <v>6319</v>
      </c>
      <c r="C15033" t="s">
        <v>3757</v>
      </c>
      <c r="D15033" t="s">
        <v>1891</v>
      </c>
      <c r="E15033" s="8">
        <v>3.5000000000000003E-2</v>
      </c>
      <c r="G15033" t="s">
        <v>5124</v>
      </c>
      <c r="H15033" s="9">
        <v>0</v>
      </c>
      <c r="I15033" t="s">
        <v>5125</v>
      </c>
      <c r="J15033" s="10">
        <f>ROUND(E15033* H15033,5)</f>
        <v>0</v>
      </c>
      <c r="K15033" s="11"/>
    </row>
    <row r="15034" spans="1:26" x14ac:dyDescent="0.25">
      <c r="D15034" s="12" t="s">
        <v>5140</v>
      </c>
      <c r="E15034" s="11"/>
      <c r="H15034" s="11"/>
      <c r="K15034" s="9">
        <f>SUM(J15033:J15033)</f>
        <v>0</v>
      </c>
    </row>
    <row r="15035" spans="1:26" x14ac:dyDescent="0.25">
      <c r="D15035" s="12" t="s">
        <v>5141</v>
      </c>
      <c r="E15035" s="11"/>
      <c r="H15035" s="11"/>
      <c r="K15035" s="13">
        <f>SUM(J15032:J15034)</f>
        <v>0</v>
      </c>
    </row>
    <row r="15036" spans="1:26" x14ac:dyDescent="0.25">
      <c r="D15036" s="12" t="s">
        <v>5157</v>
      </c>
      <c r="E15036" s="11"/>
      <c r="H15036" s="11">
        <v>6</v>
      </c>
      <c r="I15036" t="s">
        <v>5143</v>
      </c>
      <c r="K15036" s="9">
        <f>ROUND(H15036/100*K15035,5)</f>
        <v>0</v>
      </c>
    </row>
    <row r="15037" spans="1:26" x14ac:dyDescent="0.25">
      <c r="D15037" s="12" t="s">
        <v>5144</v>
      </c>
      <c r="E15037" s="11"/>
      <c r="H15037" s="11"/>
      <c r="K15037" s="13">
        <f>SUM(K15035:K15036)</f>
        <v>0</v>
      </c>
    </row>
    <row r="15039" spans="1:26" ht="45" customHeight="1" x14ac:dyDescent="0.25">
      <c r="A15039" s="4" t="s">
        <v>6320</v>
      </c>
      <c r="B15039" s="4" t="s">
        <v>1892</v>
      </c>
      <c r="C15039" s="1" t="s">
        <v>136</v>
      </c>
      <c r="D15039" s="28" t="s">
        <v>1893</v>
      </c>
      <c r="E15039" s="29"/>
      <c r="F15039" s="29"/>
      <c r="G15039" s="1"/>
      <c r="H15039" s="5" t="s">
        <v>5119</v>
      </c>
      <c r="I15039" s="30">
        <v>1</v>
      </c>
      <c r="J15039" s="31"/>
      <c r="K15039" s="6">
        <f>ROUND(K15045,2)</f>
        <v>15.31</v>
      </c>
      <c r="L15039" s="1"/>
      <c r="M15039" s="1"/>
      <c r="N15039" s="1"/>
      <c r="O15039" s="1"/>
      <c r="P15039" s="1"/>
      <c r="Q15039" s="1"/>
      <c r="R15039" s="1"/>
      <c r="S15039" s="1"/>
      <c r="T15039" s="1"/>
      <c r="U15039" s="1"/>
      <c r="V15039" s="1"/>
      <c r="W15039" s="1"/>
      <c r="X15039" s="1"/>
      <c r="Y15039" s="1"/>
      <c r="Z15039" s="1"/>
    </row>
    <row r="15040" spans="1:26" x14ac:dyDescent="0.25">
      <c r="B15040" s="7" t="s">
        <v>5131</v>
      </c>
    </row>
    <row r="15041" spans="1:26" x14ac:dyDescent="0.25">
      <c r="B15041" t="s">
        <v>6321</v>
      </c>
      <c r="C15041" t="s">
        <v>3757</v>
      </c>
      <c r="D15041" t="s">
        <v>1893</v>
      </c>
      <c r="E15041" s="8">
        <v>0.19</v>
      </c>
      <c r="G15041" t="s">
        <v>5124</v>
      </c>
      <c r="H15041" s="9">
        <v>76</v>
      </c>
      <c r="I15041" t="s">
        <v>5125</v>
      </c>
      <c r="J15041" s="10">
        <f>ROUND(E15041* H15041,5)</f>
        <v>14.44</v>
      </c>
      <c r="K15041" s="11"/>
    </row>
    <row r="15042" spans="1:26" x14ac:dyDescent="0.25">
      <c r="D15042" s="12" t="s">
        <v>5140</v>
      </c>
      <c r="E15042" s="11"/>
      <c r="H15042" s="11"/>
      <c r="K15042" s="9">
        <f>SUM(J15041:J15041)</f>
        <v>14.44</v>
      </c>
    </row>
    <row r="15043" spans="1:26" x14ac:dyDescent="0.25">
      <c r="D15043" s="12" t="s">
        <v>5141</v>
      </c>
      <c r="E15043" s="11"/>
      <c r="H15043" s="11"/>
      <c r="K15043" s="13">
        <f>SUM(J15040:J15042)</f>
        <v>14.44</v>
      </c>
    </row>
    <row r="15044" spans="1:26" x14ac:dyDescent="0.25">
      <c r="D15044" s="12" t="s">
        <v>5157</v>
      </c>
      <c r="E15044" s="11"/>
      <c r="H15044" s="11">
        <v>6</v>
      </c>
      <c r="I15044" t="s">
        <v>5143</v>
      </c>
      <c r="K15044" s="9">
        <f>ROUND(H15044/100*K15043,5)</f>
        <v>0.86639999999999995</v>
      </c>
    </row>
    <row r="15045" spans="1:26" x14ac:dyDescent="0.25">
      <c r="D15045" s="12" t="s">
        <v>5144</v>
      </c>
      <c r="E15045" s="11"/>
      <c r="H15045" s="11"/>
      <c r="K15045" s="13">
        <f>SUM(K15043:K15044)</f>
        <v>15.3064</v>
      </c>
    </row>
    <row r="15047" spans="1:26" ht="45" customHeight="1" x14ac:dyDescent="0.25">
      <c r="A15047" s="4" t="s">
        <v>6322</v>
      </c>
      <c r="B15047" s="4" t="s">
        <v>1894</v>
      </c>
      <c r="C15047" s="1" t="s">
        <v>136</v>
      </c>
      <c r="D15047" s="28" t="s">
        <v>1895</v>
      </c>
      <c r="E15047" s="29"/>
      <c r="F15047" s="29"/>
      <c r="G15047" s="1"/>
      <c r="H15047" s="5" t="s">
        <v>5119</v>
      </c>
      <c r="I15047" s="30">
        <v>1</v>
      </c>
      <c r="J15047" s="31"/>
      <c r="K15047" s="6">
        <f>ROUND(K15053,2)</f>
        <v>0</v>
      </c>
      <c r="L15047" s="1"/>
      <c r="M15047" s="1"/>
      <c r="N15047" s="1"/>
      <c r="O15047" s="1"/>
      <c r="P15047" s="1"/>
      <c r="Q15047" s="1"/>
      <c r="R15047" s="1"/>
      <c r="S15047" s="1"/>
      <c r="T15047" s="1"/>
      <c r="U15047" s="1"/>
      <c r="V15047" s="1"/>
      <c r="W15047" s="1"/>
      <c r="X15047" s="1"/>
      <c r="Y15047" s="1"/>
      <c r="Z15047" s="1"/>
    </row>
    <row r="15048" spans="1:26" x14ac:dyDescent="0.25">
      <c r="B15048" s="7" t="s">
        <v>5131</v>
      </c>
    </row>
    <row r="15049" spans="1:26" x14ac:dyDescent="0.25">
      <c r="B15049" t="s">
        <v>6323</v>
      </c>
      <c r="C15049" t="s">
        <v>3757</v>
      </c>
      <c r="D15049" t="s">
        <v>1895</v>
      </c>
      <c r="E15049" s="8">
        <v>0.04</v>
      </c>
      <c r="G15049" t="s">
        <v>5124</v>
      </c>
      <c r="H15049" s="9">
        <v>0</v>
      </c>
      <c r="I15049" t="s">
        <v>5125</v>
      </c>
      <c r="J15049" s="10">
        <f>ROUND(E15049* H15049,5)</f>
        <v>0</v>
      </c>
      <c r="K15049" s="11"/>
    </row>
    <row r="15050" spans="1:26" x14ac:dyDescent="0.25">
      <c r="D15050" s="12" t="s">
        <v>5140</v>
      </c>
      <c r="E15050" s="11"/>
      <c r="H15050" s="11"/>
      <c r="K15050" s="9">
        <f>SUM(J15049:J15049)</f>
        <v>0</v>
      </c>
    </row>
    <row r="15051" spans="1:26" x14ac:dyDescent="0.25">
      <c r="D15051" s="12" t="s">
        <v>5141</v>
      </c>
      <c r="E15051" s="11"/>
      <c r="H15051" s="11"/>
      <c r="K15051" s="13">
        <f>SUM(J15048:J15050)</f>
        <v>0</v>
      </c>
    </row>
    <row r="15052" spans="1:26" x14ac:dyDescent="0.25">
      <c r="D15052" s="12" t="s">
        <v>5157</v>
      </c>
      <c r="E15052" s="11"/>
      <c r="H15052" s="11">
        <v>6</v>
      </c>
      <c r="I15052" t="s">
        <v>5143</v>
      </c>
      <c r="K15052" s="9">
        <f>ROUND(H15052/100*K15051,5)</f>
        <v>0</v>
      </c>
    </row>
    <row r="15053" spans="1:26" x14ac:dyDescent="0.25">
      <c r="D15053" s="12" t="s">
        <v>5144</v>
      </c>
      <c r="E15053" s="11"/>
      <c r="H15053" s="11"/>
      <c r="K15053" s="13">
        <f>SUM(K15051:K15052)</f>
        <v>0</v>
      </c>
    </row>
    <row r="15055" spans="1:26" ht="45" customHeight="1" x14ac:dyDescent="0.25">
      <c r="A15055" s="4" t="s">
        <v>6324</v>
      </c>
      <c r="B15055" s="4" t="s">
        <v>1896</v>
      </c>
      <c r="C15055" s="1" t="s">
        <v>1870</v>
      </c>
      <c r="D15055" s="28" t="s">
        <v>1897</v>
      </c>
      <c r="E15055" s="29"/>
      <c r="F15055" s="29"/>
      <c r="G15055" s="1"/>
      <c r="H15055" s="5" t="s">
        <v>5119</v>
      </c>
      <c r="I15055" s="30">
        <v>1</v>
      </c>
      <c r="J15055" s="31"/>
      <c r="K15055" s="6">
        <f>ROUND(K15061,2)</f>
        <v>0.32</v>
      </c>
      <c r="L15055" s="1"/>
      <c r="M15055" s="1"/>
      <c r="N15055" s="1"/>
      <c r="O15055" s="1"/>
      <c r="P15055" s="1"/>
      <c r="Q15055" s="1"/>
      <c r="R15055" s="1"/>
      <c r="S15055" s="1"/>
      <c r="T15055" s="1"/>
      <c r="U15055" s="1"/>
      <c r="V15055" s="1"/>
      <c r="W15055" s="1"/>
      <c r="X15055" s="1"/>
      <c r="Y15055" s="1"/>
      <c r="Z15055" s="1"/>
    </row>
    <row r="15056" spans="1:26" x14ac:dyDescent="0.25">
      <c r="B15056" s="7" t="s">
        <v>5131</v>
      </c>
    </row>
    <row r="15057" spans="1:26" x14ac:dyDescent="0.25">
      <c r="B15057" t="s">
        <v>6325</v>
      </c>
      <c r="C15057" t="s">
        <v>1870</v>
      </c>
      <c r="D15057" t="s">
        <v>1897</v>
      </c>
      <c r="E15057" s="8">
        <v>1</v>
      </c>
      <c r="G15057" t="s">
        <v>5124</v>
      </c>
      <c r="H15057" s="9">
        <v>0.3</v>
      </c>
      <c r="I15057" t="s">
        <v>5125</v>
      </c>
      <c r="J15057" s="10">
        <f>ROUND(E15057* H15057,5)</f>
        <v>0.3</v>
      </c>
      <c r="K15057" s="11"/>
    </row>
    <row r="15058" spans="1:26" x14ac:dyDescent="0.25">
      <c r="D15058" s="12" t="s">
        <v>5140</v>
      </c>
      <c r="E15058" s="11"/>
      <c r="H15058" s="11"/>
      <c r="K15058" s="9">
        <f>SUM(J15057:J15057)</f>
        <v>0.3</v>
      </c>
    </row>
    <row r="15059" spans="1:26" x14ac:dyDescent="0.25">
      <c r="D15059" s="12" t="s">
        <v>5141</v>
      </c>
      <c r="E15059" s="11"/>
      <c r="H15059" s="11"/>
      <c r="K15059" s="13">
        <f>SUM(J15056:J15058)</f>
        <v>0.3</v>
      </c>
    </row>
    <row r="15060" spans="1:26" x14ac:dyDescent="0.25">
      <c r="D15060" s="12" t="s">
        <v>5157</v>
      </c>
      <c r="E15060" s="11"/>
      <c r="H15060" s="11">
        <v>6</v>
      </c>
      <c r="I15060" t="s">
        <v>5143</v>
      </c>
      <c r="K15060" s="9">
        <f>ROUND(H15060/100*K15059,5)</f>
        <v>1.7999999999999999E-2</v>
      </c>
    </row>
    <row r="15061" spans="1:26" x14ac:dyDescent="0.25">
      <c r="D15061" s="12" t="s">
        <v>5144</v>
      </c>
      <c r="E15061" s="11"/>
      <c r="H15061" s="11"/>
      <c r="K15061" s="13">
        <f>SUM(K15059:K15060)</f>
        <v>0.318</v>
      </c>
    </row>
    <row r="15063" spans="1:26" ht="45" customHeight="1" x14ac:dyDescent="0.25">
      <c r="A15063" s="4" t="s">
        <v>6326</v>
      </c>
      <c r="B15063" s="4" t="s">
        <v>1898</v>
      </c>
      <c r="C15063" s="1" t="s">
        <v>136</v>
      </c>
      <c r="D15063" s="28" t="s">
        <v>1899</v>
      </c>
      <c r="E15063" s="29"/>
      <c r="F15063" s="29"/>
      <c r="G15063" s="1"/>
      <c r="H15063" s="5" t="s">
        <v>5119</v>
      </c>
      <c r="I15063" s="30">
        <v>1</v>
      </c>
      <c r="J15063" s="31"/>
      <c r="K15063" s="6">
        <f>ROUND(K15069,2)</f>
        <v>26.5</v>
      </c>
      <c r="L15063" s="1"/>
      <c r="M15063" s="1"/>
      <c r="N15063" s="1"/>
      <c r="O15063" s="1"/>
      <c r="P15063" s="1"/>
      <c r="Q15063" s="1"/>
      <c r="R15063" s="1"/>
      <c r="S15063" s="1"/>
      <c r="T15063" s="1"/>
      <c r="U15063" s="1"/>
      <c r="V15063" s="1"/>
      <c r="W15063" s="1"/>
      <c r="X15063" s="1"/>
      <c r="Y15063" s="1"/>
      <c r="Z15063" s="1"/>
    </row>
    <row r="15064" spans="1:26" x14ac:dyDescent="0.25">
      <c r="B15064" s="7" t="s">
        <v>5131</v>
      </c>
    </row>
    <row r="15065" spans="1:26" x14ac:dyDescent="0.25">
      <c r="B15065" t="s">
        <v>6327</v>
      </c>
      <c r="C15065" t="s">
        <v>3757</v>
      </c>
      <c r="D15065" t="s">
        <v>1899</v>
      </c>
      <c r="E15065" s="8">
        <v>0.5</v>
      </c>
      <c r="G15065" t="s">
        <v>5124</v>
      </c>
      <c r="H15065" s="9">
        <v>50</v>
      </c>
      <c r="I15065" t="s">
        <v>5125</v>
      </c>
      <c r="J15065" s="10">
        <f>ROUND(E15065* H15065,5)</f>
        <v>25</v>
      </c>
      <c r="K15065" s="11"/>
    </row>
    <row r="15066" spans="1:26" x14ac:dyDescent="0.25">
      <c r="D15066" s="12" t="s">
        <v>5140</v>
      </c>
      <c r="E15066" s="11"/>
      <c r="H15066" s="11"/>
      <c r="K15066" s="9">
        <f>SUM(J15065:J15065)</f>
        <v>25</v>
      </c>
    </row>
    <row r="15067" spans="1:26" x14ac:dyDescent="0.25">
      <c r="D15067" s="12" t="s">
        <v>5141</v>
      </c>
      <c r="E15067" s="11"/>
      <c r="H15067" s="11"/>
      <c r="K15067" s="13">
        <f>SUM(J15064:J15066)</f>
        <v>25</v>
      </c>
    </row>
    <row r="15068" spans="1:26" x14ac:dyDescent="0.25">
      <c r="D15068" s="12" t="s">
        <v>5157</v>
      </c>
      <c r="E15068" s="11"/>
      <c r="H15068" s="11">
        <v>6</v>
      </c>
      <c r="I15068" t="s">
        <v>5143</v>
      </c>
      <c r="K15068" s="9">
        <f>ROUND(H15068/100*K15067,5)</f>
        <v>1.5</v>
      </c>
    </row>
    <row r="15069" spans="1:26" x14ac:dyDescent="0.25">
      <c r="D15069" s="12" t="s">
        <v>5144</v>
      </c>
      <c r="E15069" s="11"/>
      <c r="H15069" s="11"/>
      <c r="K15069" s="13">
        <f>SUM(K15067:K15068)</f>
        <v>26.5</v>
      </c>
    </row>
    <row r="15071" spans="1:26" ht="45" customHeight="1" x14ac:dyDescent="0.25">
      <c r="A15071" s="4" t="s">
        <v>6328</v>
      </c>
      <c r="B15071" s="4" t="s">
        <v>1900</v>
      </c>
      <c r="C15071" s="1" t="s">
        <v>136</v>
      </c>
      <c r="D15071" s="28" t="s">
        <v>1901</v>
      </c>
      <c r="E15071" s="29"/>
      <c r="F15071" s="29"/>
      <c r="G15071" s="1"/>
      <c r="H15071" s="5" t="s">
        <v>5119</v>
      </c>
      <c r="I15071" s="30">
        <v>1</v>
      </c>
      <c r="J15071" s="31"/>
      <c r="K15071" s="6">
        <f>ROUND(K15077,2)</f>
        <v>76.319999999999993</v>
      </c>
      <c r="L15071" s="1"/>
      <c r="M15071" s="1"/>
      <c r="N15071" s="1"/>
      <c r="O15071" s="1"/>
      <c r="P15071" s="1"/>
      <c r="Q15071" s="1"/>
      <c r="R15071" s="1"/>
      <c r="S15071" s="1"/>
      <c r="T15071" s="1"/>
      <c r="U15071" s="1"/>
      <c r="V15071" s="1"/>
      <c r="W15071" s="1"/>
      <c r="X15071" s="1"/>
      <c r="Y15071" s="1"/>
      <c r="Z15071" s="1"/>
    </row>
    <row r="15072" spans="1:26" x14ac:dyDescent="0.25">
      <c r="B15072" s="7" t="s">
        <v>5131</v>
      </c>
    </row>
    <row r="15073" spans="1:26" x14ac:dyDescent="0.25">
      <c r="B15073" t="s">
        <v>6329</v>
      </c>
      <c r="C15073" t="s">
        <v>3757</v>
      </c>
      <c r="D15073" t="s">
        <v>1901</v>
      </c>
      <c r="E15073" s="8">
        <v>0.9</v>
      </c>
      <c r="G15073" t="s">
        <v>5124</v>
      </c>
      <c r="H15073" s="9">
        <v>80</v>
      </c>
      <c r="I15073" t="s">
        <v>5125</v>
      </c>
      <c r="J15073" s="10">
        <f>ROUND(E15073* H15073,5)</f>
        <v>72</v>
      </c>
      <c r="K15073" s="11"/>
    </row>
    <row r="15074" spans="1:26" x14ac:dyDescent="0.25">
      <c r="D15074" s="12" t="s">
        <v>5140</v>
      </c>
      <c r="E15074" s="11"/>
      <c r="H15074" s="11"/>
      <c r="K15074" s="9">
        <f>SUM(J15073:J15073)</f>
        <v>72</v>
      </c>
    </row>
    <row r="15075" spans="1:26" x14ac:dyDescent="0.25">
      <c r="D15075" s="12" t="s">
        <v>5141</v>
      </c>
      <c r="E15075" s="11"/>
      <c r="H15075" s="11"/>
      <c r="K15075" s="13">
        <f>SUM(J15072:J15074)</f>
        <v>72</v>
      </c>
    </row>
    <row r="15076" spans="1:26" x14ac:dyDescent="0.25">
      <c r="D15076" s="12" t="s">
        <v>5157</v>
      </c>
      <c r="E15076" s="11"/>
      <c r="H15076" s="11">
        <v>6</v>
      </c>
      <c r="I15076" t="s">
        <v>5143</v>
      </c>
      <c r="K15076" s="9">
        <f>ROUND(H15076/100*K15075,5)</f>
        <v>4.32</v>
      </c>
    </row>
    <row r="15077" spans="1:26" x14ac:dyDescent="0.25">
      <c r="D15077" s="12" t="s">
        <v>5144</v>
      </c>
      <c r="E15077" s="11"/>
      <c r="H15077" s="11"/>
      <c r="K15077" s="13">
        <f>SUM(K15075:K15076)</f>
        <v>76.319999999999993</v>
      </c>
    </row>
    <row r="15079" spans="1:26" ht="45" customHeight="1" x14ac:dyDescent="0.25">
      <c r="A15079" s="4" t="s">
        <v>6330</v>
      </c>
      <c r="B15079" s="4" t="s">
        <v>1902</v>
      </c>
      <c r="C15079" s="1" t="s">
        <v>136</v>
      </c>
      <c r="D15079" s="28" t="s">
        <v>1903</v>
      </c>
      <c r="E15079" s="29"/>
      <c r="F15079" s="29"/>
      <c r="G15079" s="1"/>
      <c r="H15079" s="5" t="s">
        <v>5119</v>
      </c>
      <c r="I15079" s="30">
        <v>1</v>
      </c>
      <c r="J15079" s="31"/>
      <c r="K15079" s="6">
        <f>ROUND(K15085,2)</f>
        <v>47.7</v>
      </c>
      <c r="L15079" s="1"/>
      <c r="M15079" s="1"/>
      <c r="N15079" s="1"/>
      <c r="O15079" s="1"/>
      <c r="P15079" s="1"/>
      <c r="Q15079" s="1"/>
      <c r="R15079" s="1"/>
      <c r="S15079" s="1"/>
      <c r="T15079" s="1"/>
      <c r="U15079" s="1"/>
      <c r="V15079" s="1"/>
      <c r="W15079" s="1"/>
      <c r="X15079" s="1"/>
      <c r="Y15079" s="1"/>
      <c r="Z15079" s="1"/>
    </row>
    <row r="15080" spans="1:26" x14ac:dyDescent="0.25">
      <c r="B15080" s="7" t="s">
        <v>5131</v>
      </c>
    </row>
    <row r="15081" spans="1:26" x14ac:dyDescent="0.25">
      <c r="B15081" t="s">
        <v>6331</v>
      </c>
      <c r="C15081" t="s">
        <v>3757</v>
      </c>
      <c r="D15081" t="s">
        <v>1903</v>
      </c>
      <c r="E15081" s="8">
        <v>0.75</v>
      </c>
      <c r="G15081" t="s">
        <v>5124</v>
      </c>
      <c r="H15081" s="9">
        <v>60</v>
      </c>
      <c r="I15081" t="s">
        <v>5125</v>
      </c>
      <c r="J15081" s="10">
        <f>ROUND(E15081* H15081,5)</f>
        <v>45</v>
      </c>
      <c r="K15081" s="11"/>
    </row>
    <row r="15082" spans="1:26" x14ac:dyDescent="0.25">
      <c r="D15082" s="12" t="s">
        <v>5140</v>
      </c>
      <c r="E15082" s="11"/>
      <c r="H15082" s="11"/>
      <c r="K15082" s="9">
        <f>SUM(J15081:J15081)</f>
        <v>45</v>
      </c>
    </row>
    <row r="15083" spans="1:26" x14ac:dyDescent="0.25">
      <c r="D15083" s="12" t="s">
        <v>5141</v>
      </c>
      <c r="E15083" s="11"/>
      <c r="H15083" s="11"/>
      <c r="K15083" s="13">
        <f>SUM(J15080:J15082)</f>
        <v>45</v>
      </c>
    </row>
    <row r="15084" spans="1:26" x14ac:dyDescent="0.25">
      <c r="D15084" s="12" t="s">
        <v>5157</v>
      </c>
      <c r="E15084" s="11"/>
      <c r="H15084" s="11">
        <v>6</v>
      </c>
      <c r="I15084" t="s">
        <v>5143</v>
      </c>
      <c r="K15084" s="9">
        <f>ROUND(H15084/100*K15083,5)</f>
        <v>2.7</v>
      </c>
    </row>
    <row r="15085" spans="1:26" x14ac:dyDescent="0.25">
      <c r="D15085" s="12" t="s">
        <v>5144</v>
      </c>
      <c r="E15085" s="11"/>
      <c r="H15085" s="11"/>
      <c r="K15085" s="13">
        <f>SUM(K15083:K15084)</f>
        <v>47.7</v>
      </c>
    </row>
    <row r="15087" spans="1:26" ht="45" customHeight="1" x14ac:dyDescent="0.25">
      <c r="A15087" s="4" t="s">
        <v>6332</v>
      </c>
      <c r="B15087" s="4" t="s">
        <v>1904</v>
      </c>
      <c r="C15087" s="1" t="s">
        <v>136</v>
      </c>
      <c r="D15087" s="28" t="s">
        <v>1905</v>
      </c>
      <c r="E15087" s="29"/>
      <c r="F15087" s="29"/>
      <c r="G15087" s="1"/>
      <c r="H15087" s="5" t="s">
        <v>5119</v>
      </c>
      <c r="I15087" s="30">
        <v>1</v>
      </c>
      <c r="J15087" s="31"/>
      <c r="K15087" s="6">
        <f>ROUND(K15093,2)</f>
        <v>26.5</v>
      </c>
      <c r="L15087" s="1"/>
      <c r="M15087" s="1"/>
      <c r="N15087" s="1"/>
      <c r="O15087" s="1"/>
      <c r="P15087" s="1"/>
      <c r="Q15087" s="1"/>
      <c r="R15087" s="1"/>
      <c r="S15087" s="1"/>
      <c r="T15087" s="1"/>
      <c r="U15087" s="1"/>
      <c r="V15087" s="1"/>
      <c r="W15087" s="1"/>
      <c r="X15087" s="1"/>
      <c r="Y15087" s="1"/>
      <c r="Z15087" s="1"/>
    </row>
    <row r="15088" spans="1:26" x14ac:dyDescent="0.25">
      <c r="B15088" s="7" t="s">
        <v>5131</v>
      </c>
    </row>
    <row r="15089" spans="1:26" x14ac:dyDescent="0.25">
      <c r="B15089" t="s">
        <v>5753</v>
      </c>
      <c r="C15089" t="s">
        <v>3757</v>
      </c>
      <c r="D15089" t="s">
        <v>1905</v>
      </c>
      <c r="E15089" s="8">
        <v>0.5</v>
      </c>
      <c r="G15089" t="s">
        <v>5124</v>
      </c>
      <c r="H15089" s="9">
        <v>50</v>
      </c>
      <c r="I15089" t="s">
        <v>5125</v>
      </c>
      <c r="J15089" s="10">
        <f>ROUND(E15089* H15089,5)</f>
        <v>25</v>
      </c>
      <c r="K15089" s="11"/>
    </row>
    <row r="15090" spans="1:26" x14ac:dyDescent="0.25">
      <c r="D15090" s="12" t="s">
        <v>5140</v>
      </c>
      <c r="E15090" s="11"/>
      <c r="H15090" s="11"/>
      <c r="K15090" s="9">
        <f>SUM(J15089:J15089)</f>
        <v>25</v>
      </c>
    </row>
    <row r="15091" spans="1:26" x14ac:dyDescent="0.25">
      <c r="D15091" s="12" t="s">
        <v>5141</v>
      </c>
      <c r="E15091" s="11"/>
      <c r="H15091" s="11"/>
      <c r="K15091" s="13">
        <f>SUM(J15088:J15090)</f>
        <v>25</v>
      </c>
    </row>
    <row r="15092" spans="1:26" x14ac:dyDescent="0.25">
      <c r="D15092" s="12" t="s">
        <v>5157</v>
      </c>
      <c r="E15092" s="11"/>
      <c r="H15092" s="11">
        <v>6</v>
      </c>
      <c r="I15092" t="s">
        <v>5143</v>
      </c>
      <c r="K15092" s="9">
        <f>ROUND(H15092/100*K15091,5)</f>
        <v>1.5</v>
      </c>
    </row>
    <row r="15093" spans="1:26" x14ac:dyDescent="0.25">
      <c r="D15093" s="12" t="s">
        <v>5144</v>
      </c>
      <c r="E15093" s="11"/>
      <c r="H15093" s="11"/>
      <c r="K15093" s="13">
        <f>SUM(K15091:K15092)</f>
        <v>26.5</v>
      </c>
    </row>
    <row r="15095" spans="1:26" ht="45" customHeight="1" x14ac:dyDescent="0.25">
      <c r="A15095" s="4" t="s">
        <v>6333</v>
      </c>
      <c r="B15095" s="4" t="s">
        <v>1906</v>
      </c>
      <c r="C15095" s="1" t="s">
        <v>136</v>
      </c>
      <c r="D15095" s="28" t="s">
        <v>1907</v>
      </c>
      <c r="E15095" s="29"/>
      <c r="F15095" s="29"/>
      <c r="G15095" s="1"/>
      <c r="H15095" s="5" t="s">
        <v>5119</v>
      </c>
      <c r="I15095" s="30">
        <v>1</v>
      </c>
      <c r="J15095" s="31"/>
      <c r="K15095" s="6">
        <f>ROUND(K15101,2)</f>
        <v>76.319999999999993</v>
      </c>
      <c r="L15095" s="1"/>
      <c r="M15095" s="1"/>
      <c r="N15095" s="1"/>
      <c r="O15095" s="1"/>
      <c r="P15095" s="1"/>
      <c r="Q15095" s="1"/>
      <c r="R15095" s="1"/>
      <c r="S15095" s="1"/>
      <c r="T15095" s="1"/>
      <c r="U15095" s="1"/>
      <c r="V15095" s="1"/>
      <c r="W15095" s="1"/>
      <c r="X15095" s="1"/>
      <c r="Y15095" s="1"/>
      <c r="Z15095" s="1"/>
    </row>
    <row r="15096" spans="1:26" x14ac:dyDescent="0.25">
      <c r="B15096" s="7" t="s">
        <v>5131</v>
      </c>
    </row>
    <row r="15097" spans="1:26" x14ac:dyDescent="0.25">
      <c r="B15097" t="s">
        <v>5752</v>
      </c>
      <c r="C15097" t="s">
        <v>3757</v>
      </c>
      <c r="D15097" t="s">
        <v>1907</v>
      </c>
      <c r="E15097" s="8">
        <v>0.9</v>
      </c>
      <c r="G15097" t="s">
        <v>5124</v>
      </c>
      <c r="H15097" s="9">
        <v>80</v>
      </c>
      <c r="I15097" t="s">
        <v>5125</v>
      </c>
      <c r="J15097" s="10">
        <f>ROUND(E15097* H15097,5)</f>
        <v>72</v>
      </c>
      <c r="K15097" s="11"/>
    </row>
    <row r="15098" spans="1:26" x14ac:dyDescent="0.25">
      <c r="D15098" s="12" t="s">
        <v>5140</v>
      </c>
      <c r="E15098" s="11"/>
      <c r="H15098" s="11"/>
      <c r="K15098" s="9">
        <f>SUM(J15097:J15097)</f>
        <v>72</v>
      </c>
    </row>
    <row r="15099" spans="1:26" x14ac:dyDescent="0.25">
      <c r="D15099" s="12" t="s">
        <v>5141</v>
      </c>
      <c r="E15099" s="11"/>
      <c r="H15099" s="11"/>
      <c r="K15099" s="13">
        <f>SUM(J15096:J15098)</f>
        <v>72</v>
      </c>
    </row>
    <row r="15100" spans="1:26" x14ac:dyDescent="0.25">
      <c r="D15100" s="12" t="s">
        <v>5157</v>
      </c>
      <c r="E15100" s="11"/>
      <c r="H15100" s="11">
        <v>6</v>
      </c>
      <c r="I15100" t="s">
        <v>5143</v>
      </c>
      <c r="K15100" s="9">
        <f>ROUND(H15100/100*K15099,5)</f>
        <v>4.32</v>
      </c>
    </row>
    <row r="15101" spans="1:26" x14ac:dyDescent="0.25">
      <c r="D15101" s="12" t="s">
        <v>5144</v>
      </c>
      <c r="E15101" s="11"/>
      <c r="H15101" s="11"/>
      <c r="K15101" s="13">
        <f>SUM(K15099:K15100)</f>
        <v>76.319999999999993</v>
      </c>
    </row>
    <row r="15103" spans="1:26" ht="45" customHeight="1" x14ac:dyDescent="0.25">
      <c r="A15103" s="4" t="s">
        <v>6334</v>
      </c>
      <c r="B15103" s="4" t="s">
        <v>1908</v>
      </c>
      <c r="C15103" s="1" t="s">
        <v>136</v>
      </c>
      <c r="D15103" s="28" t="s">
        <v>1909</v>
      </c>
      <c r="E15103" s="29"/>
      <c r="F15103" s="29"/>
      <c r="G15103" s="1"/>
      <c r="H15103" s="5" t="s">
        <v>5119</v>
      </c>
      <c r="I15103" s="30">
        <v>1</v>
      </c>
      <c r="J15103" s="31"/>
      <c r="K15103" s="6">
        <f>ROUND(K15109,2)</f>
        <v>5.47</v>
      </c>
      <c r="L15103" s="1"/>
      <c r="M15103" s="1"/>
      <c r="N15103" s="1"/>
      <c r="O15103" s="1"/>
      <c r="P15103" s="1"/>
      <c r="Q15103" s="1"/>
      <c r="R15103" s="1"/>
      <c r="S15103" s="1"/>
      <c r="T15103" s="1"/>
      <c r="U15103" s="1"/>
      <c r="V15103" s="1"/>
      <c r="W15103" s="1"/>
      <c r="X15103" s="1"/>
      <c r="Y15103" s="1"/>
      <c r="Z15103" s="1"/>
    </row>
    <row r="15104" spans="1:26" x14ac:dyDescent="0.25">
      <c r="B15104" s="7" t="s">
        <v>5131</v>
      </c>
    </row>
    <row r="15105" spans="1:26" x14ac:dyDescent="0.25">
      <c r="B15105" t="s">
        <v>6335</v>
      </c>
      <c r="C15105" t="s">
        <v>136</v>
      </c>
      <c r="D15105" t="s">
        <v>1909</v>
      </c>
      <c r="E15105" s="8">
        <v>1</v>
      </c>
      <c r="G15105" t="s">
        <v>5124</v>
      </c>
      <c r="H15105" s="9">
        <v>5.16</v>
      </c>
      <c r="I15105" t="s">
        <v>5125</v>
      </c>
      <c r="J15105" s="10">
        <f>ROUND(E15105* H15105,5)</f>
        <v>5.16</v>
      </c>
      <c r="K15105" s="11"/>
    </row>
    <row r="15106" spans="1:26" x14ac:dyDescent="0.25">
      <c r="D15106" s="12" t="s">
        <v>5140</v>
      </c>
      <c r="E15106" s="11"/>
      <c r="H15106" s="11"/>
      <c r="K15106" s="9">
        <f>SUM(J15105:J15105)</f>
        <v>5.16</v>
      </c>
    </row>
    <row r="15107" spans="1:26" x14ac:dyDescent="0.25">
      <c r="D15107" s="12" t="s">
        <v>5141</v>
      </c>
      <c r="E15107" s="11"/>
      <c r="H15107" s="11"/>
      <c r="K15107" s="13">
        <f>SUM(J15104:J15106)</f>
        <v>5.16</v>
      </c>
    </row>
    <row r="15108" spans="1:26" x14ac:dyDescent="0.25">
      <c r="D15108" s="12" t="s">
        <v>5157</v>
      </c>
      <c r="E15108" s="11"/>
      <c r="H15108" s="11">
        <v>6</v>
      </c>
      <c r="I15108" t="s">
        <v>5143</v>
      </c>
      <c r="K15108" s="9">
        <f>ROUND(H15108/100*K15107,5)</f>
        <v>0.30959999999999999</v>
      </c>
    </row>
    <row r="15109" spans="1:26" x14ac:dyDescent="0.25">
      <c r="D15109" s="12" t="s">
        <v>5144</v>
      </c>
      <c r="E15109" s="11"/>
      <c r="H15109" s="11"/>
      <c r="K15109" s="13">
        <f>SUM(K15107:K15108)</f>
        <v>5.4695999999999998</v>
      </c>
    </row>
    <row r="15111" spans="1:26" ht="45" customHeight="1" x14ac:dyDescent="0.25">
      <c r="A15111" s="4" t="s">
        <v>6336</v>
      </c>
      <c r="B15111" s="4" t="s">
        <v>1910</v>
      </c>
      <c r="C15111" s="1" t="s">
        <v>1870</v>
      </c>
      <c r="D15111" s="28" t="s">
        <v>1911</v>
      </c>
      <c r="E15111" s="29"/>
      <c r="F15111" s="29"/>
      <c r="G15111" s="1"/>
      <c r="H15111" s="5" t="s">
        <v>5119</v>
      </c>
      <c r="I15111" s="30">
        <v>1</v>
      </c>
      <c r="J15111" s="31"/>
      <c r="K15111" s="6">
        <f>ROUND(K15117,2)</f>
        <v>0.21</v>
      </c>
      <c r="L15111" s="1"/>
      <c r="M15111" s="1"/>
      <c r="N15111" s="1"/>
      <c r="O15111" s="1"/>
      <c r="P15111" s="1"/>
      <c r="Q15111" s="1"/>
      <c r="R15111" s="1"/>
      <c r="S15111" s="1"/>
      <c r="T15111" s="1"/>
      <c r="U15111" s="1"/>
      <c r="V15111" s="1"/>
      <c r="W15111" s="1"/>
      <c r="X15111" s="1"/>
      <c r="Y15111" s="1"/>
      <c r="Z15111" s="1"/>
    </row>
    <row r="15112" spans="1:26" x14ac:dyDescent="0.25">
      <c r="B15112" s="7" t="s">
        <v>5131</v>
      </c>
    </row>
    <row r="15113" spans="1:26" x14ac:dyDescent="0.25">
      <c r="B15113" t="s">
        <v>6337</v>
      </c>
      <c r="C15113" t="s">
        <v>1870</v>
      </c>
      <c r="D15113" t="s">
        <v>6338</v>
      </c>
      <c r="E15113" s="8">
        <v>1</v>
      </c>
      <c r="G15113" t="s">
        <v>5124</v>
      </c>
      <c r="H15113" s="9">
        <v>0.2</v>
      </c>
      <c r="I15113" t="s">
        <v>5125</v>
      </c>
      <c r="J15113" s="10">
        <f>ROUND(E15113* H15113,5)</f>
        <v>0.2</v>
      </c>
      <c r="K15113" s="11"/>
    </row>
    <row r="15114" spans="1:26" x14ac:dyDescent="0.25">
      <c r="D15114" s="12" t="s">
        <v>5140</v>
      </c>
      <c r="E15114" s="11"/>
      <c r="H15114" s="11"/>
      <c r="K15114" s="9">
        <f>SUM(J15113:J15113)</f>
        <v>0.2</v>
      </c>
    </row>
    <row r="15115" spans="1:26" x14ac:dyDescent="0.25">
      <c r="D15115" s="12" t="s">
        <v>5141</v>
      </c>
      <c r="E15115" s="11"/>
      <c r="H15115" s="11"/>
      <c r="K15115" s="13">
        <f>SUM(J15112:J15114)</f>
        <v>0.2</v>
      </c>
    </row>
    <row r="15116" spans="1:26" x14ac:dyDescent="0.25">
      <c r="D15116" s="12" t="s">
        <v>5157</v>
      </c>
      <c r="E15116" s="11"/>
      <c r="H15116" s="11">
        <v>6</v>
      </c>
      <c r="I15116" t="s">
        <v>5143</v>
      </c>
      <c r="K15116" s="9">
        <f>ROUND(H15116/100*K15115,5)</f>
        <v>1.2E-2</v>
      </c>
    </row>
    <row r="15117" spans="1:26" x14ac:dyDescent="0.25">
      <c r="D15117" s="12" t="s">
        <v>5144</v>
      </c>
      <c r="E15117" s="11"/>
      <c r="H15117" s="11"/>
      <c r="K15117" s="13">
        <f>SUM(K15115:K15116)</f>
        <v>0.21200000000000002</v>
      </c>
    </row>
    <row r="15119" spans="1:26" ht="45" customHeight="1" x14ac:dyDescent="0.25">
      <c r="A15119" s="4" t="s">
        <v>6339</v>
      </c>
      <c r="B15119" s="4" t="s">
        <v>1912</v>
      </c>
      <c r="C15119" s="1" t="s">
        <v>1870</v>
      </c>
      <c r="D15119" s="28" t="s">
        <v>1913</v>
      </c>
      <c r="E15119" s="29"/>
      <c r="F15119" s="29"/>
      <c r="G15119" s="1"/>
      <c r="H15119" s="5" t="s">
        <v>5119</v>
      </c>
      <c r="I15119" s="30">
        <v>1</v>
      </c>
      <c r="J15119" s="31"/>
      <c r="K15119" s="6">
        <f>ROUND(K15125,2)</f>
        <v>0.21</v>
      </c>
      <c r="L15119" s="1"/>
      <c r="M15119" s="1"/>
      <c r="N15119" s="1"/>
      <c r="O15119" s="1"/>
      <c r="P15119" s="1"/>
      <c r="Q15119" s="1"/>
      <c r="R15119" s="1"/>
      <c r="S15119" s="1"/>
      <c r="T15119" s="1"/>
      <c r="U15119" s="1"/>
      <c r="V15119" s="1"/>
      <c r="W15119" s="1"/>
      <c r="X15119" s="1"/>
      <c r="Y15119" s="1"/>
      <c r="Z15119" s="1"/>
    </row>
    <row r="15120" spans="1:26" x14ac:dyDescent="0.25">
      <c r="B15120" s="7" t="s">
        <v>5131</v>
      </c>
    </row>
    <row r="15121" spans="1:26" x14ac:dyDescent="0.25">
      <c r="B15121" t="s">
        <v>6340</v>
      </c>
      <c r="C15121" t="s">
        <v>1870</v>
      </c>
      <c r="D15121" t="s">
        <v>6341</v>
      </c>
      <c r="E15121" s="8">
        <v>1</v>
      </c>
      <c r="G15121" t="s">
        <v>5124</v>
      </c>
      <c r="H15121" s="9">
        <v>0.2</v>
      </c>
      <c r="I15121" t="s">
        <v>5125</v>
      </c>
      <c r="J15121" s="10">
        <f>ROUND(E15121* H15121,5)</f>
        <v>0.2</v>
      </c>
      <c r="K15121" s="11"/>
    </row>
    <row r="15122" spans="1:26" x14ac:dyDescent="0.25">
      <c r="D15122" s="12" t="s">
        <v>5140</v>
      </c>
      <c r="E15122" s="11"/>
      <c r="H15122" s="11"/>
      <c r="K15122" s="9">
        <f>SUM(J15121:J15121)</f>
        <v>0.2</v>
      </c>
    </row>
    <row r="15123" spans="1:26" x14ac:dyDescent="0.25">
      <c r="D15123" s="12" t="s">
        <v>5141</v>
      </c>
      <c r="E15123" s="11"/>
      <c r="H15123" s="11"/>
      <c r="K15123" s="13">
        <f>SUM(J15120:J15122)</f>
        <v>0.2</v>
      </c>
    </row>
    <row r="15124" spans="1:26" x14ac:dyDescent="0.25">
      <c r="D15124" s="12" t="s">
        <v>5157</v>
      </c>
      <c r="E15124" s="11"/>
      <c r="H15124" s="11">
        <v>6</v>
      </c>
      <c r="I15124" t="s">
        <v>5143</v>
      </c>
      <c r="K15124" s="9">
        <f>ROUND(H15124/100*K15123,5)</f>
        <v>1.2E-2</v>
      </c>
    </row>
    <row r="15125" spans="1:26" x14ac:dyDescent="0.25">
      <c r="D15125" s="12" t="s">
        <v>5144</v>
      </c>
      <c r="E15125" s="11"/>
      <c r="H15125" s="11"/>
      <c r="K15125" s="13">
        <f>SUM(K15123:K15124)</f>
        <v>0.21200000000000002</v>
      </c>
    </row>
    <row r="15127" spans="1:26" ht="45" customHeight="1" x14ac:dyDescent="0.25">
      <c r="A15127" s="4" t="s">
        <v>6342</v>
      </c>
      <c r="B15127" s="4" t="s">
        <v>1914</v>
      </c>
      <c r="C15127" s="1" t="s">
        <v>1870</v>
      </c>
      <c r="D15127" s="28" t="s">
        <v>1915</v>
      </c>
      <c r="E15127" s="29"/>
      <c r="F15127" s="29"/>
      <c r="G15127" s="1"/>
      <c r="H15127" s="5" t="s">
        <v>5119</v>
      </c>
      <c r="I15127" s="30">
        <v>1</v>
      </c>
      <c r="J15127" s="31"/>
      <c r="K15127" s="6">
        <f>ROUND(K15133,2)</f>
        <v>0.47</v>
      </c>
      <c r="L15127" s="1"/>
      <c r="M15127" s="1"/>
      <c r="N15127" s="1"/>
      <c r="O15127" s="1"/>
      <c r="P15127" s="1"/>
      <c r="Q15127" s="1"/>
      <c r="R15127" s="1"/>
      <c r="S15127" s="1"/>
      <c r="T15127" s="1"/>
      <c r="U15127" s="1"/>
      <c r="V15127" s="1"/>
      <c r="W15127" s="1"/>
      <c r="X15127" s="1"/>
      <c r="Y15127" s="1"/>
      <c r="Z15127" s="1"/>
    </row>
    <row r="15128" spans="1:26" x14ac:dyDescent="0.25">
      <c r="B15128" s="7" t="s">
        <v>5131</v>
      </c>
    </row>
    <row r="15129" spans="1:26" x14ac:dyDescent="0.25">
      <c r="B15129" t="s">
        <v>6343</v>
      </c>
      <c r="C15129" t="s">
        <v>1870</v>
      </c>
      <c r="D15129" t="s">
        <v>6344</v>
      </c>
      <c r="E15129" s="8">
        <v>1</v>
      </c>
      <c r="G15129" t="s">
        <v>5124</v>
      </c>
      <c r="H15129" s="9">
        <v>0.44</v>
      </c>
      <c r="I15129" t="s">
        <v>5125</v>
      </c>
      <c r="J15129" s="10">
        <f>ROUND(E15129* H15129,5)</f>
        <v>0.44</v>
      </c>
      <c r="K15129" s="11"/>
    </row>
    <row r="15130" spans="1:26" x14ac:dyDescent="0.25">
      <c r="D15130" s="12" t="s">
        <v>5140</v>
      </c>
      <c r="E15130" s="11"/>
      <c r="H15130" s="11"/>
      <c r="K15130" s="9">
        <f>SUM(J15129:J15129)</f>
        <v>0.44</v>
      </c>
    </row>
    <row r="15131" spans="1:26" x14ac:dyDescent="0.25">
      <c r="D15131" s="12" t="s">
        <v>5141</v>
      </c>
      <c r="E15131" s="11"/>
      <c r="H15131" s="11"/>
      <c r="K15131" s="13">
        <f>SUM(J15128:J15130)</f>
        <v>0.44</v>
      </c>
    </row>
    <row r="15132" spans="1:26" x14ac:dyDescent="0.25">
      <c r="D15132" s="12" t="s">
        <v>5157</v>
      </c>
      <c r="E15132" s="11"/>
      <c r="H15132" s="11">
        <v>6</v>
      </c>
      <c r="I15132" t="s">
        <v>5143</v>
      </c>
      <c r="K15132" s="9">
        <f>ROUND(H15132/100*K15131,5)</f>
        <v>2.64E-2</v>
      </c>
    </row>
    <row r="15133" spans="1:26" x14ac:dyDescent="0.25">
      <c r="D15133" s="12" t="s">
        <v>5144</v>
      </c>
      <c r="E15133" s="11"/>
      <c r="H15133" s="11"/>
      <c r="K15133" s="13">
        <f>SUM(K15131:K15132)</f>
        <v>0.46639999999999998</v>
      </c>
    </row>
    <row r="15135" spans="1:26" ht="45" customHeight="1" x14ac:dyDescent="0.25">
      <c r="A15135" s="4" t="s">
        <v>6345</v>
      </c>
      <c r="B15135" s="4" t="s">
        <v>1916</v>
      </c>
      <c r="C15135" s="1" t="s">
        <v>1870</v>
      </c>
      <c r="D15135" s="28" t="s">
        <v>1917</v>
      </c>
      <c r="E15135" s="29"/>
      <c r="F15135" s="29"/>
      <c r="G15135" s="1"/>
      <c r="H15135" s="5" t="s">
        <v>5119</v>
      </c>
      <c r="I15135" s="30">
        <v>1</v>
      </c>
      <c r="J15135" s="31"/>
      <c r="K15135" s="6">
        <f>ROUND(K15141,2)</f>
        <v>0.47</v>
      </c>
      <c r="L15135" s="1"/>
      <c r="M15135" s="1"/>
      <c r="N15135" s="1"/>
      <c r="O15135" s="1"/>
      <c r="P15135" s="1"/>
      <c r="Q15135" s="1"/>
      <c r="R15135" s="1"/>
      <c r="S15135" s="1"/>
      <c r="T15135" s="1"/>
      <c r="U15135" s="1"/>
      <c r="V15135" s="1"/>
      <c r="W15135" s="1"/>
      <c r="X15135" s="1"/>
      <c r="Y15135" s="1"/>
      <c r="Z15135" s="1"/>
    </row>
    <row r="15136" spans="1:26" x14ac:dyDescent="0.25">
      <c r="B15136" s="7" t="s">
        <v>5131</v>
      </c>
    </row>
    <row r="15137" spans="1:26" x14ac:dyDescent="0.25">
      <c r="B15137" t="s">
        <v>6346</v>
      </c>
      <c r="C15137" t="s">
        <v>1870</v>
      </c>
      <c r="D15137" t="s">
        <v>6341</v>
      </c>
      <c r="E15137" s="8">
        <v>1</v>
      </c>
      <c r="G15137" t="s">
        <v>5124</v>
      </c>
      <c r="H15137" s="9">
        <v>0.44</v>
      </c>
      <c r="I15137" t="s">
        <v>5125</v>
      </c>
      <c r="J15137" s="10">
        <f>ROUND(E15137* H15137,5)</f>
        <v>0.44</v>
      </c>
      <c r="K15137" s="11"/>
    </row>
    <row r="15138" spans="1:26" x14ac:dyDescent="0.25">
      <c r="D15138" s="12" t="s">
        <v>5140</v>
      </c>
      <c r="E15138" s="11"/>
      <c r="H15138" s="11"/>
      <c r="K15138" s="9">
        <f>SUM(J15137:J15137)</f>
        <v>0.44</v>
      </c>
    </row>
    <row r="15139" spans="1:26" x14ac:dyDescent="0.25">
      <c r="D15139" s="12" t="s">
        <v>5141</v>
      </c>
      <c r="E15139" s="11"/>
      <c r="H15139" s="11"/>
      <c r="K15139" s="13">
        <f>SUM(J15136:J15138)</f>
        <v>0.44</v>
      </c>
    </row>
    <row r="15140" spans="1:26" x14ac:dyDescent="0.25">
      <c r="D15140" s="12" t="s">
        <v>5157</v>
      </c>
      <c r="E15140" s="11"/>
      <c r="H15140" s="11">
        <v>6</v>
      </c>
      <c r="I15140" t="s">
        <v>5143</v>
      </c>
      <c r="K15140" s="9">
        <f>ROUND(H15140/100*K15139,5)</f>
        <v>2.64E-2</v>
      </c>
    </row>
    <row r="15141" spans="1:26" x14ac:dyDescent="0.25">
      <c r="D15141" s="12" t="s">
        <v>5144</v>
      </c>
      <c r="E15141" s="11"/>
      <c r="H15141" s="11"/>
      <c r="K15141" s="13">
        <f>SUM(K15139:K15140)</f>
        <v>0.46639999999999998</v>
      </c>
    </row>
    <row r="15143" spans="1:26" ht="45" customHeight="1" x14ac:dyDescent="0.25">
      <c r="A15143" s="4" t="s">
        <v>6347</v>
      </c>
      <c r="B15143" s="4" t="s">
        <v>1589</v>
      </c>
      <c r="C15143" s="1" t="s">
        <v>90</v>
      </c>
      <c r="D15143" s="28" t="s">
        <v>1590</v>
      </c>
      <c r="E15143" s="29"/>
      <c r="F15143" s="29"/>
      <c r="G15143" s="1"/>
      <c r="H15143" s="5" t="s">
        <v>5119</v>
      </c>
      <c r="I15143" s="30">
        <v>1</v>
      </c>
      <c r="J15143" s="31"/>
      <c r="K15143" s="6">
        <f>ROUND(K15154,2)</f>
        <v>21.85</v>
      </c>
      <c r="L15143" s="1"/>
      <c r="M15143" s="1"/>
      <c r="N15143" s="1"/>
      <c r="O15143" s="1"/>
      <c r="P15143" s="1"/>
      <c r="Q15143" s="1"/>
      <c r="R15143" s="1"/>
      <c r="S15143" s="1"/>
      <c r="T15143" s="1"/>
      <c r="U15143" s="1"/>
      <c r="V15143" s="1"/>
      <c r="W15143" s="1"/>
      <c r="X15143" s="1"/>
      <c r="Y15143" s="1"/>
      <c r="Z15143" s="1"/>
    </row>
    <row r="15144" spans="1:26" x14ac:dyDescent="0.25">
      <c r="B15144" s="7" t="s">
        <v>5120</v>
      </c>
    </row>
    <row r="15145" spans="1:26" x14ac:dyDescent="0.25">
      <c r="B15145" t="s">
        <v>5267</v>
      </c>
      <c r="C15145" t="s">
        <v>9</v>
      </c>
      <c r="D15145" t="s">
        <v>5268</v>
      </c>
      <c r="E15145" s="8">
        <v>0.25</v>
      </c>
      <c r="F15145" t="s">
        <v>5123</v>
      </c>
      <c r="G15145" t="s">
        <v>5124</v>
      </c>
      <c r="H15145" s="9">
        <v>45.98</v>
      </c>
      <c r="I15145" t="s">
        <v>5125</v>
      </c>
      <c r="J15145" s="10">
        <f>ROUND(E15145/I15143* H15145,5)</f>
        <v>11.494999999999999</v>
      </c>
      <c r="K15145" s="11"/>
    </row>
    <row r="15146" spans="1:26" x14ac:dyDescent="0.25">
      <c r="D15146" s="12" t="s">
        <v>5126</v>
      </c>
      <c r="E15146" s="11"/>
      <c r="H15146" s="11"/>
      <c r="K15146" s="9">
        <f>SUM(J15145:J15145)</f>
        <v>11.494999999999999</v>
      </c>
    </row>
    <row r="15147" spans="1:26" x14ac:dyDescent="0.25">
      <c r="B15147" s="7" t="s">
        <v>5131</v>
      </c>
      <c r="E15147" s="11"/>
      <c r="H15147" s="11"/>
      <c r="K15147" s="11"/>
    </row>
    <row r="15148" spans="1:26" x14ac:dyDescent="0.25">
      <c r="B15148" t="s">
        <v>6348</v>
      </c>
      <c r="C15148" t="s">
        <v>90</v>
      </c>
      <c r="D15148" t="s">
        <v>6349</v>
      </c>
      <c r="E15148" s="8">
        <v>1</v>
      </c>
      <c r="G15148" t="s">
        <v>5124</v>
      </c>
      <c r="H15148" s="9">
        <v>8.9499999999999993</v>
      </c>
      <c r="I15148" t="s">
        <v>5125</v>
      </c>
      <c r="J15148" s="10">
        <f>ROUND(E15148* H15148,5)</f>
        <v>8.9499999999999993</v>
      </c>
      <c r="K15148" s="11"/>
    </row>
    <row r="15149" spans="1:26" x14ac:dyDescent="0.25">
      <c r="D15149" s="12" t="s">
        <v>5140</v>
      </c>
      <c r="E15149" s="11"/>
      <c r="H15149" s="11"/>
      <c r="K15149" s="9">
        <f>SUM(J15148:J15148)</f>
        <v>8.9499999999999993</v>
      </c>
    </row>
    <row r="15150" spans="1:26" x14ac:dyDescent="0.25">
      <c r="E15150" s="11"/>
      <c r="H15150" s="11"/>
      <c r="K15150" s="11"/>
    </row>
    <row r="15151" spans="1:26" x14ac:dyDescent="0.25">
      <c r="D15151" s="12" t="s">
        <v>5142</v>
      </c>
      <c r="E15151" s="11"/>
      <c r="H15151" s="11">
        <v>1.5</v>
      </c>
      <c r="I15151" t="s">
        <v>5143</v>
      </c>
      <c r="J15151">
        <f>ROUND(H15151/100*K15146,5)</f>
        <v>0.17243</v>
      </c>
      <c r="K15151" s="11"/>
    </row>
    <row r="15152" spans="1:26" x14ac:dyDescent="0.25">
      <c r="D15152" s="12" t="s">
        <v>5141</v>
      </c>
      <c r="E15152" s="11"/>
      <c r="H15152" s="11"/>
      <c r="K15152" s="13">
        <f>SUM(J15144:J15151)</f>
        <v>20.617429999999999</v>
      </c>
    </row>
    <row r="15153" spans="1:26" x14ac:dyDescent="0.25">
      <c r="D15153" s="12" t="s">
        <v>5157</v>
      </c>
      <c r="E15153" s="11"/>
      <c r="H15153" s="11">
        <v>6</v>
      </c>
      <c r="I15153" t="s">
        <v>5143</v>
      </c>
      <c r="K15153" s="9">
        <f>ROUND(H15153/100*K15152,5)</f>
        <v>1.23705</v>
      </c>
    </row>
    <row r="15154" spans="1:26" x14ac:dyDescent="0.25">
      <c r="D15154" s="12" t="s">
        <v>5144</v>
      </c>
      <c r="E15154" s="11"/>
      <c r="H15154" s="11"/>
      <c r="K15154" s="13">
        <f>SUM(K15152:K15153)</f>
        <v>21.854479999999999</v>
      </c>
    </row>
    <row r="15156" spans="1:26" ht="45" customHeight="1" x14ac:dyDescent="0.25">
      <c r="A15156" s="4" t="s">
        <v>6350</v>
      </c>
      <c r="B15156" s="4" t="s">
        <v>1591</v>
      </c>
      <c r="C15156" s="1" t="s">
        <v>90</v>
      </c>
      <c r="D15156" s="28" t="s">
        <v>1592</v>
      </c>
      <c r="E15156" s="29"/>
      <c r="F15156" s="29"/>
      <c r="G15156" s="1"/>
      <c r="H15156" s="5" t="s">
        <v>5119</v>
      </c>
      <c r="I15156" s="30">
        <v>1</v>
      </c>
      <c r="J15156" s="31"/>
      <c r="K15156" s="6">
        <f>ROUND(K15167,2)</f>
        <v>62.62</v>
      </c>
      <c r="L15156" s="1"/>
      <c r="M15156" s="1"/>
      <c r="N15156" s="1"/>
      <c r="O15156" s="1"/>
      <c r="P15156" s="1"/>
      <c r="Q15156" s="1"/>
      <c r="R15156" s="1"/>
      <c r="S15156" s="1"/>
      <c r="T15156" s="1"/>
      <c r="U15156" s="1"/>
      <c r="V15156" s="1"/>
      <c r="W15156" s="1"/>
      <c r="X15156" s="1"/>
      <c r="Y15156" s="1"/>
      <c r="Z15156" s="1"/>
    </row>
    <row r="15157" spans="1:26" x14ac:dyDescent="0.25">
      <c r="B15157" s="7" t="s">
        <v>5120</v>
      </c>
    </row>
    <row r="15158" spans="1:26" x14ac:dyDescent="0.25">
      <c r="B15158" t="s">
        <v>5267</v>
      </c>
      <c r="C15158" t="s">
        <v>9</v>
      </c>
      <c r="D15158" t="s">
        <v>5268</v>
      </c>
      <c r="E15158" s="8">
        <v>0.25</v>
      </c>
      <c r="F15158" t="s">
        <v>5123</v>
      </c>
      <c r="G15158" t="s">
        <v>5124</v>
      </c>
      <c r="H15158" s="9">
        <v>45.98</v>
      </c>
      <c r="I15158" t="s">
        <v>5125</v>
      </c>
      <c r="J15158" s="10">
        <f>ROUND(E15158/I15156* H15158,5)</f>
        <v>11.494999999999999</v>
      </c>
      <c r="K15158" s="11"/>
    </row>
    <row r="15159" spans="1:26" x14ac:dyDescent="0.25">
      <c r="D15159" s="12" t="s">
        <v>5126</v>
      </c>
      <c r="E15159" s="11"/>
      <c r="H15159" s="11"/>
      <c r="K15159" s="9">
        <f>SUM(J15158:J15158)</f>
        <v>11.494999999999999</v>
      </c>
    </row>
    <row r="15160" spans="1:26" x14ac:dyDescent="0.25">
      <c r="B15160" s="7" t="s">
        <v>5131</v>
      </c>
      <c r="E15160" s="11"/>
      <c r="H15160" s="11"/>
      <c r="K15160" s="11"/>
    </row>
    <row r="15161" spans="1:26" x14ac:dyDescent="0.25">
      <c r="B15161" t="s">
        <v>6351</v>
      </c>
      <c r="C15161" t="s">
        <v>90</v>
      </c>
      <c r="D15161" t="s">
        <v>6352</v>
      </c>
      <c r="E15161" s="8">
        <v>1</v>
      </c>
      <c r="G15161" t="s">
        <v>5124</v>
      </c>
      <c r="H15161" s="9">
        <v>47.41</v>
      </c>
      <c r="I15161" t="s">
        <v>5125</v>
      </c>
      <c r="J15161" s="10">
        <f>ROUND(E15161* H15161,5)</f>
        <v>47.41</v>
      </c>
      <c r="K15161" s="11"/>
    </row>
    <row r="15162" spans="1:26" x14ac:dyDescent="0.25">
      <c r="D15162" s="12" t="s">
        <v>5140</v>
      </c>
      <c r="E15162" s="11"/>
      <c r="H15162" s="11"/>
      <c r="K15162" s="9">
        <f>SUM(J15161:J15161)</f>
        <v>47.41</v>
      </c>
    </row>
    <row r="15163" spans="1:26" x14ac:dyDescent="0.25">
      <c r="E15163" s="11"/>
      <c r="H15163" s="11"/>
      <c r="K15163" s="11"/>
    </row>
    <row r="15164" spans="1:26" x14ac:dyDescent="0.25">
      <c r="D15164" s="12" t="s">
        <v>5142</v>
      </c>
      <c r="E15164" s="11"/>
      <c r="H15164" s="11">
        <v>1.5</v>
      </c>
      <c r="I15164" t="s">
        <v>5143</v>
      </c>
      <c r="J15164">
        <f>ROUND(H15164/100*K15159,5)</f>
        <v>0.17243</v>
      </c>
      <c r="K15164" s="11"/>
    </row>
    <row r="15165" spans="1:26" x14ac:dyDescent="0.25">
      <c r="D15165" s="12" t="s">
        <v>5141</v>
      </c>
      <c r="E15165" s="11"/>
      <c r="H15165" s="11"/>
      <c r="K15165" s="13">
        <f>SUM(J15157:J15164)</f>
        <v>59.077429999999993</v>
      </c>
    </row>
    <row r="15166" spans="1:26" x14ac:dyDescent="0.25">
      <c r="D15166" s="12" t="s">
        <v>5157</v>
      </c>
      <c r="E15166" s="11"/>
      <c r="H15166" s="11">
        <v>6</v>
      </c>
      <c r="I15166" t="s">
        <v>5143</v>
      </c>
      <c r="K15166" s="9">
        <f>ROUND(H15166/100*K15165,5)</f>
        <v>3.5446499999999999</v>
      </c>
    </row>
    <row r="15167" spans="1:26" x14ac:dyDescent="0.25">
      <c r="D15167" s="12" t="s">
        <v>5144</v>
      </c>
      <c r="E15167" s="11"/>
      <c r="H15167" s="11"/>
      <c r="K15167" s="13">
        <f>SUM(K15165:K15166)</f>
        <v>62.62207999999999</v>
      </c>
    </row>
    <row r="15169" spans="1:26" ht="45" customHeight="1" x14ac:dyDescent="0.25">
      <c r="A15169" s="4" t="s">
        <v>6353</v>
      </c>
      <c r="B15169" s="4" t="s">
        <v>1921</v>
      </c>
      <c r="C15169" s="1" t="s">
        <v>136</v>
      </c>
      <c r="D15169" s="28" t="s">
        <v>1922</v>
      </c>
      <c r="E15169" s="29"/>
      <c r="F15169" s="29"/>
      <c r="G15169" s="1"/>
      <c r="H15169" s="5" t="s">
        <v>5119</v>
      </c>
      <c r="I15169" s="30">
        <v>1</v>
      </c>
      <c r="J15169" s="31"/>
      <c r="K15169" s="6">
        <f>ROUND(K15180,2)</f>
        <v>111.07</v>
      </c>
      <c r="L15169" s="1"/>
      <c r="M15169" s="1"/>
      <c r="N15169" s="1"/>
      <c r="O15169" s="1"/>
      <c r="P15169" s="1"/>
      <c r="Q15169" s="1"/>
      <c r="R15169" s="1"/>
      <c r="S15169" s="1"/>
      <c r="T15169" s="1"/>
      <c r="U15169" s="1"/>
      <c r="V15169" s="1"/>
      <c r="W15169" s="1"/>
      <c r="X15169" s="1"/>
      <c r="Y15169" s="1"/>
      <c r="Z15169" s="1"/>
    </row>
    <row r="15170" spans="1:26" x14ac:dyDescent="0.25">
      <c r="B15170" s="7" t="s">
        <v>5120</v>
      </c>
    </row>
    <row r="15171" spans="1:26" x14ac:dyDescent="0.25">
      <c r="B15171" t="s">
        <v>5182</v>
      </c>
      <c r="C15171" t="s">
        <v>9</v>
      </c>
      <c r="D15171" t="s">
        <v>5183</v>
      </c>
      <c r="E15171" s="8">
        <v>0.25</v>
      </c>
      <c r="F15171" t="s">
        <v>5123</v>
      </c>
      <c r="G15171" t="s">
        <v>5124</v>
      </c>
      <c r="H15171" s="9">
        <v>24.55</v>
      </c>
      <c r="I15171" t="s">
        <v>5125</v>
      </c>
      <c r="J15171" s="10">
        <f>ROUND(E15171/I15169* H15171,5)</f>
        <v>6.1375000000000002</v>
      </c>
      <c r="K15171" s="11"/>
    </row>
    <row r="15172" spans="1:26" x14ac:dyDescent="0.25">
      <c r="D15172" s="12" t="s">
        <v>5126</v>
      </c>
      <c r="E15172" s="11"/>
      <c r="H15172" s="11"/>
      <c r="K15172" s="9">
        <f>SUM(J15171:J15171)</f>
        <v>6.1375000000000002</v>
      </c>
    </row>
    <row r="15173" spans="1:26" x14ac:dyDescent="0.25">
      <c r="B15173" s="7" t="s">
        <v>5131</v>
      </c>
      <c r="E15173" s="11"/>
      <c r="H15173" s="11"/>
      <c r="K15173" s="11"/>
    </row>
    <row r="15174" spans="1:26" x14ac:dyDescent="0.25">
      <c r="B15174" t="s">
        <v>6354</v>
      </c>
      <c r="C15174" t="s">
        <v>136</v>
      </c>
      <c r="D15174" t="s">
        <v>6355</v>
      </c>
      <c r="E15174" s="8">
        <v>1.02</v>
      </c>
      <c r="G15174" t="s">
        <v>5124</v>
      </c>
      <c r="H15174" s="9">
        <v>96.62</v>
      </c>
      <c r="I15174" t="s">
        <v>5125</v>
      </c>
      <c r="J15174" s="10">
        <f>ROUND(E15174* H15174,5)</f>
        <v>98.552400000000006</v>
      </c>
      <c r="K15174" s="11"/>
    </row>
    <row r="15175" spans="1:26" x14ac:dyDescent="0.25">
      <c r="D15175" s="12" t="s">
        <v>5140</v>
      </c>
      <c r="E15175" s="11"/>
      <c r="H15175" s="11"/>
      <c r="K15175" s="9">
        <f>SUM(J15174:J15174)</f>
        <v>98.552400000000006</v>
      </c>
    </row>
    <row r="15176" spans="1:26" x14ac:dyDescent="0.25">
      <c r="E15176" s="11"/>
      <c r="H15176" s="11"/>
      <c r="K15176" s="11"/>
    </row>
    <row r="15177" spans="1:26" x14ac:dyDescent="0.25">
      <c r="D15177" s="12" t="s">
        <v>5142</v>
      </c>
      <c r="E15177" s="11"/>
      <c r="H15177" s="11">
        <v>1.5</v>
      </c>
      <c r="I15177" t="s">
        <v>5143</v>
      </c>
      <c r="J15177">
        <f>ROUND(H15177/100*K15172,5)</f>
        <v>9.2060000000000003E-2</v>
      </c>
      <c r="K15177" s="11"/>
    </row>
    <row r="15178" spans="1:26" x14ac:dyDescent="0.25">
      <c r="D15178" s="12" t="s">
        <v>5141</v>
      </c>
      <c r="E15178" s="11"/>
      <c r="H15178" s="11"/>
      <c r="K15178" s="13">
        <f>SUM(J15170:J15177)</f>
        <v>104.78196000000001</v>
      </c>
    </row>
    <row r="15179" spans="1:26" x14ac:dyDescent="0.25">
      <c r="D15179" s="12" t="s">
        <v>5157</v>
      </c>
      <c r="E15179" s="11"/>
      <c r="H15179" s="11">
        <v>6</v>
      </c>
      <c r="I15179" t="s">
        <v>5143</v>
      </c>
      <c r="K15179" s="9">
        <f>ROUND(H15179/100*K15178,5)</f>
        <v>6.2869200000000003</v>
      </c>
    </row>
    <row r="15180" spans="1:26" x14ac:dyDescent="0.25">
      <c r="D15180" s="12" t="s">
        <v>5144</v>
      </c>
      <c r="E15180" s="11"/>
      <c r="H15180" s="11"/>
      <c r="K15180" s="13">
        <f>SUM(K15178:K15179)</f>
        <v>111.06888000000001</v>
      </c>
    </row>
    <row r="15182" spans="1:26" ht="45" customHeight="1" x14ac:dyDescent="0.25">
      <c r="A15182" s="4" t="s">
        <v>6356</v>
      </c>
      <c r="B15182" s="4" t="s">
        <v>1923</v>
      </c>
      <c r="C15182" s="1" t="s">
        <v>136</v>
      </c>
      <c r="D15182" s="28" t="s">
        <v>1924</v>
      </c>
      <c r="E15182" s="29"/>
      <c r="F15182" s="29"/>
      <c r="G15182" s="1"/>
      <c r="H15182" s="5" t="s">
        <v>5119</v>
      </c>
      <c r="I15182" s="30">
        <v>1</v>
      </c>
      <c r="J15182" s="31"/>
      <c r="K15182" s="6">
        <f>ROUND(K15196,2)</f>
        <v>132.55000000000001</v>
      </c>
      <c r="L15182" s="1"/>
      <c r="M15182" s="1"/>
      <c r="N15182" s="1"/>
      <c r="O15182" s="1"/>
      <c r="P15182" s="1"/>
      <c r="Q15182" s="1"/>
      <c r="R15182" s="1"/>
      <c r="S15182" s="1"/>
      <c r="T15182" s="1"/>
      <c r="U15182" s="1"/>
      <c r="V15182" s="1"/>
      <c r="W15182" s="1"/>
      <c r="X15182" s="1"/>
      <c r="Y15182" s="1"/>
      <c r="Z15182" s="1"/>
    </row>
    <row r="15183" spans="1:26" x14ac:dyDescent="0.25">
      <c r="B15183" s="7" t="s">
        <v>5120</v>
      </c>
    </row>
    <row r="15184" spans="1:26" x14ac:dyDescent="0.25">
      <c r="B15184" t="s">
        <v>5182</v>
      </c>
      <c r="C15184" t="s">
        <v>9</v>
      </c>
      <c r="D15184" t="s">
        <v>5183</v>
      </c>
      <c r="E15184" s="8">
        <v>0.44</v>
      </c>
      <c r="F15184" t="s">
        <v>5123</v>
      </c>
      <c r="G15184" t="s">
        <v>5124</v>
      </c>
      <c r="H15184" s="9">
        <v>24.55</v>
      </c>
      <c r="I15184" t="s">
        <v>5125</v>
      </c>
      <c r="J15184" s="10">
        <f>ROUND(E15184/I15182* H15184,5)</f>
        <v>10.802</v>
      </c>
      <c r="K15184" s="11"/>
    </row>
    <row r="15185" spans="1:26" x14ac:dyDescent="0.25">
      <c r="D15185" s="12" t="s">
        <v>5126</v>
      </c>
      <c r="E15185" s="11"/>
      <c r="H15185" s="11"/>
      <c r="K15185" s="9">
        <f>SUM(J15184:J15184)</f>
        <v>10.802</v>
      </c>
    </row>
    <row r="15186" spans="1:26" x14ac:dyDescent="0.25">
      <c r="B15186" s="7" t="s">
        <v>5127</v>
      </c>
      <c r="E15186" s="11"/>
      <c r="H15186" s="11"/>
      <c r="K15186" s="11"/>
    </row>
    <row r="15187" spans="1:26" x14ac:dyDescent="0.25">
      <c r="B15187" t="s">
        <v>5287</v>
      </c>
      <c r="C15187" t="s">
        <v>9</v>
      </c>
      <c r="D15187" t="s">
        <v>5288</v>
      </c>
      <c r="E15187" s="8">
        <v>0.25</v>
      </c>
      <c r="F15187" t="s">
        <v>5123</v>
      </c>
      <c r="G15187" t="s">
        <v>5124</v>
      </c>
      <c r="H15187" s="9">
        <v>62.11</v>
      </c>
      <c r="I15187" t="s">
        <v>5125</v>
      </c>
      <c r="J15187" s="10">
        <f>ROUND(E15187/I15182* H15187,5)</f>
        <v>15.5275</v>
      </c>
      <c r="K15187" s="11"/>
    </row>
    <row r="15188" spans="1:26" x14ac:dyDescent="0.25">
      <c r="D15188" s="12" t="s">
        <v>5130</v>
      </c>
      <c r="E15188" s="11"/>
      <c r="H15188" s="11"/>
      <c r="K15188" s="9">
        <f>SUM(J15187:J15187)</f>
        <v>15.5275</v>
      </c>
    </row>
    <row r="15189" spans="1:26" x14ac:dyDescent="0.25">
      <c r="B15189" s="7" t="s">
        <v>5131</v>
      </c>
      <c r="E15189" s="11"/>
      <c r="H15189" s="11"/>
      <c r="K15189" s="11"/>
    </row>
    <row r="15190" spans="1:26" x14ac:dyDescent="0.25">
      <c r="B15190" t="s">
        <v>6354</v>
      </c>
      <c r="C15190" t="s">
        <v>136</v>
      </c>
      <c r="D15190" t="s">
        <v>6355</v>
      </c>
      <c r="E15190" s="8">
        <v>1.02</v>
      </c>
      <c r="G15190" t="s">
        <v>5124</v>
      </c>
      <c r="H15190" s="9">
        <v>96.62</v>
      </c>
      <c r="I15190" t="s">
        <v>5125</v>
      </c>
      <c r="J15190" s="10">
        <f>ROUND(E15190* H15190,5)</f>
        <v>98.552400000000006</v>
      </c>
      <c r="K15190" s="11"/>
    </row>
    <row r="15191" spans="1:26" x14ac:dyDescent="0.25">
      <c r="D15191" s="12" t="s">
        <v>5140</v>
      </c>
      <c r="E15191" s="11"/>
      <c r="H15191" s="11"/>
      <c r="K15191" s="9">
        <f>SUM(J15190:J15190)</f>
        <v>98.552400000000006</v>
      </c>
    </row>
    <row r="15192" spans="1:26" x14ac:dyDescent="0.25">
      <c r="E15192" s="11"/>
      <c r="H15192" s="11"/>
      <c r="K15192" s="11"/>
    </row>
    <row r="15193" spans="1:26" x14ac:dyDescent="0.25">
      <c r="D15193" s="12" t="s">
        <v>5142</v>
      </c>
      <c r="E15193" s="11"/>
      <c r="H15193" s="11">
        <v>1.5</v>
      </c>
      <c r="I15193" t="s">
        <v>5143</v>
      </c>
      <c r="J15193">
        <f>ROUND(H15193/100*K15185,5)</f>
        <v>0.16203000000000001</v>
      </c>
      <c r="K15193" s="11"/>
    </row>
    <row r="15194" spans="1:26" x14ac:dyDescent="0.25">
      <c r="D15194" s="12" t="s">
        <v>5141</v>
      </c>
      <c r="E15194" s="11"/>
      <c r="H15194" s="11"/>
      <c r="K15194" s="13">
        <f>SUM(J15183:J15193)</f>
        <v>125.04393</v>
      </c>
    </row>
    <row r="15195" spans="1:26" x14ac:dyDescent="0.25">
      <c r="D15195" s="12" t="s">
        <v>5157</v>
      </c>
      <c r="E15195" s="11"/>
      <c r="H15195" s="11">
        <v>6</v>
      </c>
      <c r="I15195" t="s">
        <v>5143</v>
      </c>
      <c r="K15195" s="9">
        <f>ROUND(H15195/100*K15194,5)</f>
        <v>7.5026400000000004</v>
      </c>
    </row>
    <row r="15196" spans="1:26" x14ac:dyDescent="0.25">
      <c r="D15196" s="12" t="s">
        <v>5144</v>
      </c>
      <c r="E15196" s="11"/>
      <c r="H15196" s="11"/>
      <c r="K15196" s="13">
        <f>SUM(K15194:K15195)</f>
        <v>132.54657</v>
      </c>
    </row>
    <row r="15198" spans="1:26" ht="45" customHeight="1" x14ac:dyDescent="0.25">
      <c r="A15198" s="4" t="s">
        <v>6357</v>
      </c>
      <c r="B15198" s="4" t="s">
        <v>1925</v>
      </c>
      <c r="C15198" s="1" t="s">
        <v>136</v>
      </c>
      <c r="D15198" s="28" t="s">
        <v>1926</v>
      </c>
      <c r="E15198" s="29"/>
      <c r="F15198" s="29"/>
      <c r="G15198" s="1"/>
      <c r="H15198" s="5" t="s">
        <v>5119</v>
      </c>
      <c r="I15198" s="30">
        <v>1</v>
      </c>
      <c r="J15198" s="31"/>
      <c r="K15198" s="6">
        <f>ROUND(K15212,2)</f>
        <v>154.52000000000001</v>
      </c>
      <c r="L15198" s="1"/>
      <c r="M15198" s="1"/>
      <c r="N15198" s="1"/>
      <c r="O15198" s="1"/>
      <c r="P15198" s="1"/>
      <c r="Q15198" s="1"/>
      <c r="R15198" s="1"/>
      <c r="S15198" s="1"/>
      <c r="T15198" s="1"/>
      <c r="U15198" s="1"/>
      <c r="V15198" s="1"/>
      <c r="W15198" s="1"/>
      <c r="X15198" s="1"/>
      <c r="Y15198" s="1"/>
      <c r="Z15198" s="1"/>
    </row>
    <row r="15199" spans="1:26" x14ac:dyDescent="0.25">
      <c r="B15199" s="7" t="s">
        <v>5120</v>
      </c>
    </row>
    <row r="15200" spans="1:26" x14ac:dyDescent="0.25">
      <c r="B15200" t="s">
        <v>5182</v>
      </c>
      <c r="C15200" t="s">
        <v>9</v>
      </c>
      <c r="D15200" t="s">
        <v>5183</v>
      </c>
      <c r="E15200" s="8">
        <v>0.2</v>
      </c>
      <c r="F15200" t="s">
        <v>5123</v>
      </c>
      <c r="G15200" t="s">
        <v>5124</v>
      </c>
      <c r="H15200" s="9">
        <v>24.55</v>
      </c>
      <c r="I15200" t="s">
        <v>5125</v>
      </c>
      <c r="J15200" s="10">
        <f>ROUND(E15200/I15198* H15200,5)</f>
        <v>4.91</v>
      </c>
      <c r="K15200" s="11"/>
    </row>
    <row r="15201" spans="1:26" x14ac:dyDescent="0.25">
      <c r="D15201" s="12" t="s">
        <v>5126</v>
      </c>
      <c r="E15201" s="11"/>
      <c r="H15201" s="11"/>
      <c r="K15201" s="9">
        <f>SUM(J15200:J15200)</f>
        <v>4.91</v>
      </c>
    </row>
    <row r="15202" spans="1:26" x14ac:dyDescent="0.25">
      <c r="B15202" s="7" t="s">
        <v>5127</v>
      </c>
      <c r="E15202" s="11"/>
      <c r="H15202" s="11"/>
      <c r="K15202" s="11"/>
    </row>
    <row r="15203" spans="1:26" x14ac:dyDescent="0.25">
      <c r="B15203" t="s">
        <v>6358</v>
      </c>
      <c r="C15203" t="s">
        <v>9</v>
      </c>
      <c r="D15203" t="s">
        <v>6359</v>
      </c>
      <c r="E15203" s="8">
        <v>0.25</v>
      </c>
      <c r="F15203" t="s">
        <v>5123</v>
      </c>
      <c r="G15203" t="s">
        <v>5124</v>
      </c>
      <c r="H15203" s="9">
        <v>168.95</v>
      </c>
      <c r="I15203" t="s">
        <v>5125</v>
      </c>
      <c r="J15203" s="10">
        <f>ROUND(E15203/I15198* H15203,5)</f>
        <v>42.237499999999997</v>
      </c>
      <c r="K15203" s="11"/>
    </row>
    <row r="15204" spans="1:26" x14ac:dyDescent="0.25">
      <c r="D15204" s="12" t="s">
        <v>5130</v>
      </c>
      <c r="E15204" s="11"/>
      <c r="H15204" s="11"/>
      <c r="K15204" s="9">
        <f>SUM(J15203:J15203)</f>
        <v>42.237499999999997</v>
      </c>
    </row>
    <row r="15205" spans="1:26" x14ac:dyDescent="0.25">
      <c r="B15205" s="7" t="s">
        <v>5131</v>
      </c>
      <c r="E15205" s="11"/>
      <c r="H15205" s="11"/>
      <c r="K15205" s="11"/>
    </row>
    <row r="15206" spans="1:26" x14ac:dyDescent="0.25">
      <c r="B15206" t="s">
        <v>6354</v>
      </c>
      <c r="C15206" t="s">
        <v>136</v>
      </c>
      <c r="D15206" t="s">
        <v>6355</v>
      </c>
      <c r="E15206" s="8">
        <v>1.02</v>
      </c>
      <c r="G15206" t="s">
        <v>5124</v>
      </c>
      <c r="H15206" s="9">
        <v>96.62</v>
      </c>
      <c r="I15206" t="s">
        <v>5125</v>
      </c>
      <c r="J15206" s="10">
        <f>ROUND(E15206* H15206,5)</f>
        <v>98.552400000000006</v>
      </c>
      <c r="K15206" s="11"/>
    </row>
    <row r="15207" spans="1:26" x14ac:dyDescent="0.25">
      <c r="D15207" s="12" t="s">
        <v>5140</v>
      </c>
      <c r="E15207" s="11"/>
      <c r="H15207" s="11"/>
      <c r="K15207" s="9">
        <f>SUM(J15206:J15206)</f>
        <v>98.552400000000006</v>
      </c>
    </row>
    <row r="15208" spans="1:26" x14ac:dyDescent="0.25">
      <c r="E15208" s="11"/>
      <c r="H15208" s="11"/>
      <c r="K15208" s="11"/>
    </row>
    <row r="15209" spans="1:26" x14ac:dyDescent="0.25">
      <c r="D15209" s="12" t="s">
        <v>5142</v>
      </c>
      <c r="E15209" s="11"/>
      <c r="H15209" s="11">
        <v>1.5</v>
      </c>
      <c r="I15209" t="s">
        <v>5143</v>
      </c>
      <c r="J15209">
        <f>ROUND(H15209/100*K15201,5)</f>
        <v>7.3649999999999993E-2</v>
      </c>
      <c r="K15209" s="11"/>
    </row>
    <row r="15210" spans="1:26" x14ac:dyDescent="0.25">
      <c r="D15210" s="12" t="s">
        <v>5141</v>
      </c>
      <c r="E15210" s="11"/>
      <c r="H15210" s="11"/>
      <c r="K15210" s="13">
        <f>SUM(J15199:J15209)</f>
        <v>145.77355</v>
      </c>
    </row>
    <row r="15211" spans="1:26" x14ac:dyDescent="0.25">
      <c r="D15211" s="12" t="s">
        <v>5157</v>
      </c>
      <c r="E15211" s="11"/>
      <c r="H15211" s="11">
        <v>6</v>
      </c>
      <c r="I15211" t="s">
        <v>5143</v>
      </c>
      <c r="K15211" s="9">
        <f>ROUND(H15211/100*K15210,5)</f>
        <v>8.7464099999999991</v>
      </c>
    </row>
    <row r="15212" spans="1:26" x14ac:dyDescent="0.25">
      <c r="D15212" s="12" t="s">
        <v>5144</v>
      </c>
      <c r="E15212" s="11"/>
      <c r="H15212" s="11"/>
      <c r="K15212" s="13">
        <f>SUM(K15210:K15211)</f>
        <v>154.51996</v>
      </c>
    </row>
    <row r="15214" spans="1:26" ht="45" customHeight="1" x14ac:dyDescent="0.25">
      <c r="A15214" s="4" t="s">
        <v>6360</v>
      </c>
      <c r="B15214" s="4" t="s">
        <v>1927</v>
      </c>
      <c r="C15214" s="1" t="s">
        <v>136</v>
      </c>
      <c r="D15214" s="28" t="s">
        <v>1928</v>
      </c>
      <c r="E15214" s="29"/>
      <c r="F15214" s="29"/>
      <c r="G15214" s="1"/>
      <c r="H15214" s="5" t="s">
        <v>5119</v>
      </c>
      <c r="I15214" s="30">
        <v>1</v>
      </c>
      <c r="J15214" s="31"/>
      <c r="K15214" s="6">
        <f>ROUND(K15225,2)</f>
        <v>116.33</v>
      </c>
      <c r="L15214" s="1"/>
      <c r="M15214" s="1"/>
      <c r="N15214" s="1"/>
      <c r="O15214" s="1"/>
      <c r="P15214" s="1"/>
      <c r="Q15214" s="1"/>
      <c r="R15214" s="1"/>
      <c r="S15214" s="1"/>
      <c r="T15214" s="1"/>
      <c r="U15214" s="1"/>
      <c r="V15214" s="1"/>
      <c r="W15214" s="1"/>
      <c r="X15214" s="1"/>
      <c r="Y15214" s="1"/>
      <c r="Z15214" s="1"/>
    </row>
    <row r="15215" spans="1:26" x14ac:dyDescent="0.25">
      <c r="B15215" s="7" t="s">
        <v>5120</v>
      </c>
    </row>
    <row r="15216" spans="1:26" x14ac:dyDescent="0.25">
      <c r="B15216" t="s">
        <v>5182</v>
      </c>
      <c r="C15216" t="s">
        <v>9</v>
      </c>
      <c r="D15216" t="s">
        <v>5183</v>
      </c>
      <c r="E15216" s="8">
        <v>0.25</v>
      </c>
      <c r="F15216" t="s">
        <v>5123</v>
      </c>
      <c r="G15216" t="s">
        <v>5124</v>
      </c>
      <c r="H15216" s="9">
        <v>24.55</v>
      </c>
      <c r="I15216" t="s">
        <v>5125</v>
      </c>
      <c r="J15216" s="10">
        <f>ROUND(E15216/I15214* H15216,5)</f>
        <v>6.1375000000000002</v>
      </c>
      <c r="K15216" s="11"/>
    </row>
    <row r="15217" spans="1:26" x14ac:dyDescent="0.25">
      <c r="D15217" s="12" t="s">
        <v>5126</v>
      </c>
      <c r="E15217" s="11"/>
      <c r="H15217" s="11"/>
      <c r="K15217" s="9">
        <f>SUM(J15216:J15216)</f>
        <v>6.1375000000000002</v>
      </c>
    </row>
    <row r="15218" spans="1:26" x14ac:dyDescent="0.25">
      <c r="B15218" s="7" t="s">
        <v>5131</v>
      </c>
      <c r="E15218" s="11"/>
      <c r="H15218" s="11"/>
      <c r="K15218" s="11"/>
    </row>
    <row r="15219" spans="1:26" x14ac:dyDescent="0.25">
      <c r="B15219" t="s">
        <v>6361</v>
      </c>
      <c r="C15219" t="s">
        <v>136</v>
      </c>
      <c r="D15219" t="s">
        <v>6362</v>
      </c>
      <c r="E15219" s="8">
        <v>1.02</v>
      </c>
      <c r="G15219" t="s">
        <v>5124</v>
      </c>
      <c r="H15219" s="9">
        <v>101.49</v>
      </c>
      <c r="I15219" t="s">
        <v>5125</v>
      </c>
      <c r="J15219" s="10">
        <f>ROUND(E15219* H15219,5)</f>
        <v>103.5198</v>
      </c>
      <c r="K15219" s="11"/>
    </row>
    <row r="15220" spans="1:26" x14ac:dyDescent="0.25">
      <c r="D15220" s="12" t="s">
        <v>5140</v>
      </c>
      <c r="E15220" s="11"/>
      <c r="H15220" s="11"/>
      <c r="K15220" s="9">
        <f>SUM(J15219:J15219)</f>
        <v>103.5198</v>
      </c>
    </row>
    <row r="15221" spans="1:26" x14ac:dyDescent="0.25">
      <c r="E15221" s="11"/>
      <c r="H15221" s="11"/>
      <c r="K15221" s="11"/>
    </row>
    <row r="15222" spans="1:26" x14ac:dyDescent="0.25">
      <c r="D15222" s="12" t="s">
        <v>5142</v>
      </c>
      <c r="E15222" s="11"/>
      <c r="H15222" s="11">
        <v>1.5</v>
      </c>
      <c r="I15222" t="s">
        <v>5143</v>
      </c>
      <c r="J15222">
        <f>ROUND(H15222/100*K15217,5)</f>
        <v>9.2060000000000003E-2</v>
      </c>
      <c r="K15222" s="11"/>
    </row>
    <row r="15223" spans="1:26" x14ac:dyDescent="0.25">
      <c r="D15223" s="12" t="s">
        <v>5141</v>
      </c>
      <c r="E15223" s="11"/>
      <c r="H15223" s="11"/>
      <c r="K15223" s="13">
        <f>SUM(J15215:J15222)</f>
        <v>109.74936000000001</v>
      </c>
    </row>
    <row r="15224" spans="1:26" x14ac:dyDescent="0.25">
      <c r="D15224" s="12" t="s">
        <v>5157</v>
      </c>
      <c r="E15224" s="11"/>
      <c r="H15224" s="11">
        <v>6</v>
      </c>
      <c r="I15224" t="s">
        <v>5143</v>
      </c>
      <c r="K15224" s="9">
        <f>ROUND(H15224/100*K15223,5)</f>
        <v>6.5849599999999997</v>
      </c>
    </row>
    <row r="15225" spans="1:26" x14ac:dyDescent="0.25">
      <c r="D15225" s="12" t="s">
        <v>5144</v>
      </c>
      <c r="E15225" s="11"/>
      <c r="H15225" s="11"/>
      <c r="K15225" s="13">
        <f>SUM(K15223:K15224)</f>
        <v>116.33432000000001</v>
      </c>
    </row>
    <row r="15227" spans="1:26" ht="45" customHeight="1" x14ac:dyDescent="0.25">
      <c r="A15227" s="4" t="s">
        <v>6363</v>
      </c>
      <c r="B15227" s="4" t="s">
        <v>1929</v>
      </c>
      <c r="C15227" s="1" t="s">
        <v>136</v>
      </c>
      <c r="D15227" s="28" t="s">
        <v>1930</v>
      </c>
      <c r="E15227" s="29"/>
      <c r="F15227" s="29"/>
      <c r="G15227" s="1"/>
      <c r="H15227" s="5" t="s">
        <v>5119</v>
      </c>
      <c r="I15227" s="30">
        <v>1</v>
      </c>
      <c r="J15227" s="31"/>
      <c r="K15227" s="6">
        <f>ROUND(K15241,2)</f>
        <v>137.81</v>
      </c>
      <c r="L15227" s="1"/>
      <c r="M15227" s="1"/>
      <c r="N15227" s="1"/>
      <c r="O15227" s="1"/>
      <c r="P15227" s="1"/>
      <c r="Q15227" s="1"/>
      <c r="R15227" s="1"/>
      <c r="S15227" s="1"/>
      <c r="T15227" s="1"/>
      <c r="U15227" s="1"/>
      <c r="V15227" s="1"/>
      <c r="W15227" s="1"/>
      <c r="X15227" s="1"/>
      <c r="Y15227" s="1"/>
      <c r="Z15227" s="1"/>
    </row>
    <row r="15228" spans="1:26" x14ac:dyDescent="0.25">
      <c r="B15228" s="7" t="s">
        <v>5120</v>
      </c>
    </row>
    <row r="15229" spans="1:26" x14ac:dyDescent="0.25">
      <c r="B15229" t="s">
        <v>5182</v>
      </c>
      <c r="C15229" t="s">
        <v>9</v>
      </c>
      <c r="D15229" t="s">
        <v>5183</v>
      </c>
      <c r="E15229" s="8">
        <v>0.44</v>
      </c>
      <c r="F15229" t="s">
        <v>5123</v>
      </c>
      <c r="G15229" t="s">
        <v>5124</v>
      </c>
      <c r="H15229" s="9">
        <v>24.55</v>
      </c>
      <c r="I15229" t="s">
        <v>5125</v>
      </c>
      <c r="J15229" s="10">
        <f>ROUND(E15229/I15227* H15229,5)</f>
        <v>10.802</v>
      </c>
      <c r="K15229" s="11"/>
    </row>
    <row r="15230" spans="1:26" x14ac:dyDescent="0.25">
      <c r="D15230" s="12" t="s">
        <v>5126</v>
      </c>
      <c r="E15230" s="11"/>
      <c r="H15230" s="11"/>
      <c r="K15230" s="9">
        <f>SUM(J15229:J15229)</f>
        <v>10.802</v>
      </c>
    </row>
    <row r="15231" spans="1:26" x14ac:dyDescent="0.25">
      <c r="B15231" s="7" t="s">
        <v>5127</v>
      </c>
      <c r="E15231" s="11"/>
      <c r="H15231" s="11"/>
      <c r="K15231" s="11"/>
    </row>
    <row r="15232" spans="1:26" x14ac:dyDescent="0.25">
      <c r="B15232" t="s">
        <v>5287</v>
      </c>
      <c r="C15232" t="s">
        <v>9</v>
      </c>
      <c r="D15232" t="s">
        <v>5288</v>
      </c>
      <c r="E15232" s="8">
        <v>0.25</v>
      </c>
      <c r="F15232" t="s">
        <v>5123</v>
      </c>
      <c r="G15232" t="s">
        <v>5124</v>
      </c>
      <c r="H15232" s="9">
        <v>62.11</v>
      </c>
      <c r="I15232" t="s">
        <v>5125</v>
      </c>
      <c r="J15232" s="10">
        <f>ROUND(E15232/I15227* H15232,5)</f>
        <v>15.5275</v>
      </c>
      <c r="K15232" s="11"/>
    </row>
    <row r="15233" spans="1:26" x14ac:dyDescent="0.25">
      <c r="D15233" s="12" t="s">
        <v>5130</v>
      </c>
      <c r="E15233" s="11"/>
      <c r="H15233" s="11"/>
      <c r="K15233" s="9">
        <f>SUM(J15232:J15232)</f>
        <v>15.5275</v>
      </c>
    </row>
    <row r="15234" spans="1:26" x14ac:dyDescent="0.25">
      <c r="B15234" s="7" t="s">
        <v>5131</v>
      </c>
      <c r="E15234" s="11"/>
      <c r="H15234" s="11"/>
      <c r="K15234" s="11"/>
    </row>
    <row r="15235" spans="1:26" x14ac:dyDescent="0.25">
      <c r="B15235" t="s">
        <v>6361</v>
      </c>
      <c r="C15235" t="s">
        <v>136</v>
      </c>
      <c r="D15235" t="s">
        <v>6362</v>
      </c>
      <c r="E15235" s="8">
        <v>1.02</v>
      </c>
      <c r="G15235" t="s">
        <v>5124</v>
      </c>
      <c r="H15235" s="9">
        <v>101.49</v>
      </c>
      <c r="I15235" t="s">
        <v>5125</v>
      </c>
      <c r="J15235" s="10">
        <f>ROUND(E15235* H15235,5)</f>
        <v>103.5198</v>
      </c>
      <c r="K15235" s="11"/>
    </row>
    <row r="15236" spans="1:26" x14ac:dyDescent="0.25">
      <c r="D15236" s="12" t="s">
        <v>5140</v>
      </c>
      <c r="E15236" s="11"/>
      <c r="H15236" s="11"/>
      <c r="K15236" s="9">
        <f>SUM(J15235:J15235)</f>
        <v>103.5198</v>
      </c>
    </row>
    <row r="15237" spans="1:26" x14ac:dyDescent="0.25">
      <c r="E15237" s="11"/>
      <c r="H15237" s="11"/>
      <c r="K15237" s="11"/>
    </row>
    <row r="15238" spans="1:26" x14ac:dyDescent="0.25">
      <c r="D15238" s="12" t="s">
        <v>5142</v>
      </c>
      <c r="E15238" s="11"/>
      <c r="H15238" s="11">
        <v>1.5</v>
      </c>
      <c r="I15238" t="s">
        <v>5143</v>
      </c>
      <c r="J15238">
        <f>ROUND(H15238/100*K15230,5)</f>
        <v>0.16203000000000001</v>
      </c>
      <c r="K15238" s="11"/>
    </row>
    <row r="15239" spans="1:26" x14ac:dyDescent="0.25">
      <c r="D15239" s="12" t="s">
        <v>5141</v>
      </c>
      <c r="E15239" s="11"/>
      <c r="H15239" s="11"/>
      <c r="K15239" s="13">
        <f>SUM(J15228:J15238)</f>
        <v>130.01132999999999</v>
      </c>
    </row>
    <row r="15240" spans="1:26" x14ac:dyDescent="0.25">
      <c r="D15240" s="12" t="s">
        <v>5157</v>
      </c>
      <c r="E15240" s="11"/>
      <c r="H15240" s="11">
        <v>6</v>
      </c>
      <c r="I15240" t="s">
        <v>5143</v>
      </c>
      <c r="K15240" s="9">
        <f>ROUND(H15240/100*K15239,5)</f>
        <v>7.8006799999999998</v>
      </c>
    </row>
    <row r="15241" spans="1:26" x14ac:dyDescent="0.25">
      <c r="D15241" s="12" t="s">
        <v>5144</v>
      </c>
      <c r="E15241" s="11"/>
      <c r="H15241" s="11"/>
      <c r="K15241" s="13">
        <f>SUM(K15239:K15240)</f>
        <v>137.81200999999999</v>
      </c>
    </row>
    <row r="15243" spans="1:26" ht="45" customHeight="1" x14ac:dyDescent="0.25">
      <c r="A15243" s="4" t="s">
        <v>6364</v>
      </c>
      <c r="B15243" s="4" t="s">
        <v>1931</v>
      </c>
      <c r="C15243" s="1" t="s">
        <v>136</v>
      </c>
      <c r="D15243" s="28" t="s">
        <v>1932</v>
      </c>
      <c r="E15243" s="29"/>
      <c r="F15243" s="29"/>
      <c r="G15243" s="1"/>
      <c r="H15243" s="5" t="s">
        <v>5119</v>
      </c>
      <c r="I15243" s="30">
        <v>1</v>
      </c>
      <c r="J15243" s="31"/>
      <c r="K15243" s="6">
        <f>ROUND(K15257,2)</f>
        <v>159.79</v>
      </c>
      <c r="L15243" s="1"/>
      <c r="M15243" s="1"/>
      <c r="N15243" s="1"/>
      <c r="O15243" s="1"/>
      <c r="P15243" s="1"/>
      <c r="Q15243" s="1"/>
      <c r="R15243" s="1"/>
      <c r="S15243" s="1"/>
      <c r="T15243" s="1"/>
      <c r="U15243" s="1"/>
      <c r="V15243" s="1"/>
      <c r="W15243" s="1"/>
      <c r="X15243" s="1"/>
      <c r="Y15243" s="1"/>
      <c r="Z15243" s="1"/>
    </row>
    <row r="15244" spans="1:26" x14ac:dyDescent="0.25">
      <c r="B15244" s="7" t="s">
        <v>5120</v>
      </c>
    </row>
    <row r="15245" spans="1:26" x14ac:dyDescent="0.25">
      <c r="B15245" t="s">
        <v>5182</v>
      </c>
      <c r="C15245" t="s">
        <v>9</v>
      </c>
      <c r="D15245" t="s">
        <v>5183</v>
      </c>
      <c r="E15245" s="8">
        <v>0.2</v>
      </c>
      <c r="F15245" t="s">
        <v>5123</v>
      </c>
      <c r="G15245" t="s">
        <v>5124</v>
      </c>
      <c r="H15245" s="9">
        <v>24.55</v>
      </c>
      <c r="I15245" t="s">
        <v>5125</v>
      </c>
      <c r="J15245" s="10">
        <f>ROUND(E15245/I15243* H15245,5)</f>
        <v>4.91</v>
      </c>
      <c r="K15245" s="11"/>
    </row>
    <row r="15246" spans="1:26" x14ac:dyDescent="0.25">
      <c r="D15246" s="12" t="s">
        <v>5126</v>
      </c>
      <c r="E15246" s="11"/>
      <c r="H15246" s="11"/>
      <c r="K15246" s="9">
        <f>SUM(J15245:J15245)</f>
        <v>4.91</v>
      </c>
    </row>
    <row r="15247" spans="1:26" x14ac:dyDescent="0.25">
      <c r="B15247" s="7" t="s">
        <v>5127</v>
      </c>
      <c r="E15247" s="11"/>
      <c r="H15247" s="11"/>
      <c r="K15247" s="11"/>
    </row>
    <row r="15248" spans="1:26" x14ac:dyDescent="0.25">
      <c r="B15248" t="s">
        <v>6358</v>
      </c>
      <c r="C15248" t="s">
        <v>9</v>
      </c>
      <c r="D15248" t="s">
        <v>6359</v>
      </c>
      <c r="E15248" s="8">
        <v>0.25</v>
      </c>
      <c r="F15248" t="s">
        <v>5123</v>
      </c>
      <c r="G15248" t="s">
        <v>5124</v>
      </c>
      <c r="H15248" s="9">
        <v>168.95</v>
      </c>
      <c r="I15248" t="s">
        <v>5125</v>
      </c>
      <c r="J15248" s="10">
        <f>ROUND(E15248/I15243* H15248,5)</f>
        <v>42.237499999999997</v>
      </c>
      <c r="K15248" s="11"/>
    </row>
    <row r="15249" spans="1:26" x14ac:dyDescent="0.25">
      <c r="D15249" s="12" t="s">
        <v>5130</v>
      </c>
      <c r="E15249" s="11"/>
      <c r="H15249" s="11"/>
      <c r="K15249" s="9">
        <f>SUM(J15248:J15248)</f>
        <v>42.237499999999997</v>
      </c>
    </row>
    <row r="15250" spans="1:26" x14ac:dyDescent="0.25">
      <c r="B15250" s="7" t="s">
        <v>5131</v>
      </c>
      <c r="E15250" s="11"/>
      <c r="H15250" s="11"/>
      <c r="K15250" s="11"/>
    </row>
    <row r="15251" spans="1:26" x14ac:dyDescent="0.25">
      <c r="B15251" t="s">
        <v>6361</v>
      </c>
      <c r="C15251" t="s">
        <v>136</v>
      </c>
      <c r="D15251" t="s">
        <v>6362</v>
      </c>
      <c r="E15251" s="8">
        <v>1.02</v>
      </c>
      <c r="G15251" t="s">
        <v>5124</v>
      </c>
      <c r="H15251" s="9">
        <v>101.49</v>
      </c>
      <c r="I15251" t="s">
        <v>5125</v>
      </c>
      <c r="J15251" s="10">
        <f>ROUND(E15251* H15251,5)</f>
        <v>103.5198</v>
      </c>
      <c r="K15251" s="11"/>
    </row>
    <row r="15252" spans="1:26" x14ac:dyDescent="0.25">
      <c r="D15252" s="12" t="s">
        <v>5140</v>
      </c>
      <c r="E15252" s="11"/>
      <c r="H15252" s="11"/>
      <c r="K15252" s="9">
        <f>SUM(J15251:J15251)</f>
        <v>103.5198</v>
      </c>
    </row>
    <row r="15253" spans="1:26" x14ac:dyDescent="0.25">
      <c r="E15253" s="11"/>
      <c r="H15253" s="11"/>
      <c r="K15253" s="11"/>
    </row>
    <row r="15254" spans="1:26" x14ac:dyDescent="0.25">
      <c r="D15254" s="12" t="s">
        <v>5142</v>
      </c>
      <c r="E15254" s="11"/>
      <c r="H15254" s="11">
        <v>1.5</v>
      </c>
      <c r="I15254" t="s">
        <v>5143</v>
      </c>
      <c r="J15254">
        <f>ROUND(H15254/100*K15246,5)</f>
        <v>7.3649999999999993E-2</v>
      </c>
      <c r="K15254" s="11"/>
    </row>
    <row r="15255" spans="1:26" x14ac:dyDescent="0.25">
      <c r="D15255" s="12" t="s">
        <v>5141</v>
      </c>
      <c r="E15255" s="11"/>
      <c r="H15255" s="11"/>
      <c r="K15255" s="13">
        <f>SUM(J15244:J15254)</f>
        <v>150.74095</v>
      </c>
    </row>
    <row r="15256" spans="1:26" x14ac:dyDescent="0.25">
      <c r="D15256" s="12" t="s">
        <v>5157</v>
      </c>
      <c r="E15256" s="11"/>
      <c r="H15256" s="11">
        <v>6</v>
      </c>
      <c r="I15256" t="s">
        <v>5143</v>
      </c>
      <c r="K15256" s="9">
        <f>ROUND(H15256/100*K15255,5)</f>
        <v>9.0444600000000008</v>
      </c>
    </row>
    <row r="15257" spans="1:26" x14ac:dyDescent="0.25">
      <c r="D15257" s="12" t="s">
        <v>5144</v>
      </c>
      <c r="E15257" s="11"/>
      <c r="H15257" s="11"/>
      <c r="K15257" s="13">
        <f>SUM(K15255:K15256)</f>
        <v>159.78541000000001</v>
      </c>
    </row>
    <row r="15259" spans="1:26" ht="45" customHeight="1" x14ac:dyDescent="0.25">
      <c r="A15259" s="4" t="s">
        <v>6365</v>
      </c>
      <c r="B15259" s="4" t="s">
        <v>1933</v>
      </c>
      <c r="C15259" s="1" t="s">
        <v>136</v>
      </c>
      <c r="D15259" s="28" t="s">
        <v>1934</v>
      </c>
      <c r="E15259" s="29"/>
      <c r="F15259" s="29"/>
      <c r="G15259" s="1"/>
      <c r="H15259" s="5" t="s">
        <v>5119</v>
      </c>
      <c r="I15259" s="30">
        <v>1</v>
      </c>
      <c r="J15259" s="31"/>
      <c r="K15259" s="6">
        <f>ROUND(K15270,2)</f>
        <v>125.61</v>
      </c>
      <c r="L15259" s="1"/>
      <c r="M15259" s="1"/>
      <c r="N15259" s="1"/>
      <c r="O15259" s="1"/>
      <c r="P15259" s="1"/>
      <c r="Q15259" s="1"/>
      <c r="R15259" s="1"/>
      <c r="S15259" s="1"/>
      <c r="T15259" s="1"/>
      <c r="U15259" s="1"/>
      <c r="V15259" s="1"/>
      <c r="W15259" s="1"/>
      <c r="X15259" s="1"/>
      <c r="Y15259" s="1"/>
      <c r="Z15259" s="1"/>
    </row>
    <row r="15260" spans="1:26" x14ac:dyDescent="0.25">
      <c r="B15260" s="7" t="s">
        <v>5120</v>
      </c>
    </row>
    <row r="15261" spans="1:26" x14ac:dyDescent="0.25">
      <c r="B15261" t="s">
        <v>5182</v>
      </c>
      <c r="C15261" t="s">
        <v>9</v>
      </c>
      <c r="D15261" t="s">
        <v>5183</v>
      </c>
      <c r="E15261" s="8">
        <v>0.25</v>
      </c>
      <c r="F15261" t="s">
        <v>5123</v>
      </c>
      <c r="G15261" t="s">
        <v>5124</v>
      </c>
      <c r="H15261" s="9">
        <v>24.55</v>
      </c>
      <c r="I15261" t="s">
        <v>5125</v>
      </c>
      <c r="J15261" s="10">
        <f>ROUND(E15261/I15259* H15261,5)</f>
        <v>6.1375000000000002</v>
      </c>
      <c r="K15261" s="11"/>
    </row>
    <row r="15262" spans="1:26" x14ac:dyDescent="0.25">
      <c r="D15262" s="12" t="s">
        <v>5126</v>
      </c>
      <c r="E15262" s="11"/>
      <c r="H15262" s="11"/>
      <c r="K15262" s="9">
        <f>SUM(J15261:J15261)</f>
        <v>6.1375000000000002</v>
      </c>
    </row>
    <row r="15263" spans="1:26" x14ac:dyDescent="0.25">
      <c r="B15263" s="7" t="s">
        <v>5131</v>
      </c>
      <c r="E15263" s="11"/>
      <c r="H15263" s="11"/>
      <c r="K15263" s="11"/>
    </row>
    <row r="15264" spans="1:26" x14ac:dyDescent="0.25">
      <c r="B15264" t="s">
        <v>6366</v>
      </c>
      <c r="C15264" t="s">
        <v>136</v>
      </c>
      <c r="D15264" t="s">
        <v>6367</v>
      </c>
      <c r="E15264" s="8">
        <v>1.02</v>
      </c>
      <c r="G15264" t="s">
        <v>5124</v>
      </c>
      <c r="H15264" s="9">
        <v>110.07</v>
      </c>
      <c r="I15264" t="s">
        <v>5125</v>
      </c>
      <c r="J15264" s="10">
        <f>ROUND(E15264* H15264,5)</f>
        <v>112.2714</v>
      </c>
      <c r="K15264" s="11"/>
    </row>
    <row r="15265" spans="1:26" x14ac:dyDescent="0.25">
      <c r="D15265" s="12" t="s">
        <v>5140</v>
      </c>
      <c r="E15265" s="11"/>
      <c r="H15265" s="11"/>
      <c r="K15265" s="9">
        <f>SUM(J15264:J15264)</f>
        <v>112.2714</v>
      </c>
    </row>
    <row r="15266" spans="1:26" x14ac:dyDescent="0.25">
      <c r="E15266" s="11"/>
      <c r="H15266" s="11"/>
      <c r="K15266" s="11"/>
    </row>
    <row r="15267" spans="1:26" x14ac:dyDescent="0.25">
      <c r="D15267" s="12" t="s">
        <v>5142</v>
      </c>
      <c r="E15267" s="11"/>
      <c r="H15267" s="11">
        <v>1.5</v>
      </c>
      <c r="I15267" t="s">
        <v>5143</v>
      </c>
      <c r="J15267">
        <f>ROUND(H15267/100*K15262,5)</f>
        <v>9.2060000000000003E-2</v>
      </c>
      <c r="K15267" s="11"/>
    </row>
    <row r="15268" spans="1:26" x14ac:dyDescent="0.25">
      <c r="D15268" s="12" t="s">
        <v>5141</v>
      </c>
      <c r="E15268" s="11"/>
      <c r="H15268" s="11"/>
      <c r="K15268" s="13">
        <f>SUM(J15260:J15267)</f>
        <v>118.50096000000001</v>
      </c>
    </row>
    <row r="15269" spans="1:26" x14ac:dyDescent="0.25">
      <c r="D15269" s="12" t="s">
        <v>5157</v>
      </c>
      <c r="E15269" s="11"/>
      <c r="H15269" s="11">
        <v>6</v>
      </c>
      <c r="I15269" t="s">
        <v>5143</v>
      </c>
      <c r="K15269" s="9">
        <f>ROUND(H15269/100*K15268,5)</f>
        <v>7.1100599999999998</v>
      </c>
    </row>
    <row r="15270" spans="1:26" x14ac:dyDescent="0.25">
      <c r="D15270" s="12" t="s">
        <v>5144</v>
      </c>
      <c r="E15270" s="11"/>
      <c r="H15270" s="11"/>
      <c r="K15270" s="13">
        <f>SUM(K15268:K15269)</f>
        <v>125.61102000000001</v>
      </c>
    </row>
    <row r="15272" spans="1:26" ht="45" customHeight="1" x14ac:dyDescent="0.25">
      <c r="A15272" s="4" t="s">
        <v>6368</v>
      </c>
      <c r="B15272" s="4" t="s">
        <v>1935</v>
      </c>
      <c r="C15272" s="1" t="s">
        <v>136</v>
      </c>
      <c r="D15272" s="28" t="s">
        <v>1936</v>
      </c>
      <c r="E15272" s="29"/>
      <c r="F15272" s="29"/>
      <c r="G15272" s="1"/>
      <c r="H15272" s="5" t="s">
        <v>5119</v>
      </c>
      <c r="I15272" s="30">
        <v>1</v>
      </c>
      <c r="J15272" s="31"/>
      <c r="K15272" s="6">
        <f>ROUND(K15286,2)</f>
        <v>147.09</v>
      </c>
      <c r="L15272" s="1"/>
      <c r="M15272" s="1"/>
      <c r="N15272" s="1"/>
      <c r="O15272" s="1"/>
      <c r="P15272" s="1"/>
      <c r="Q15272" s="1"/>
      <c r="R15272" s="1"/>
      <c r="S15272" s="1"/>
      <c r="T15272" s="1"/>
      <c r="U15272" s="1"/>
      <c r="V15272" s="1"/>
      <c r="W15272" s="1"/>
      <c r="X15272" s="1"/>
      <c r="Y15272" s="1"/>
      <c r="Z15272" s="1"/>
    </row>
    <row r="15273" spans="1:26" x14ac:dyDescent="0.25">
      <c r="B15273" s="7" t="s">
        <v>5120</v>
      </c>
    </row>
    <row r="15274" spans="1:26" x14ac:dyDescent="0.25">
      <c r="B15274" t="s">
        <v>5182</v>
      </c>
      <c r="C15274" t="s">
        <v>9</v>
      </c>
      <c r="D15274" t="s">
        <v>5183</v>
      </c>
      <c r="E15274" s="8">
        <v>0.44</v>
      </c>
      <c r="F15274" t="s">
        <v>5123</v>
      </c>
      <c r="G15274" t="s">
        <v>5124</v>
      </c>
      <c r="H15274" s="9">
        <v>24.55</v>
      </c>
      <c r="I15274" t="s">
        <v>5125</v>
      </c>
      <c r="J15274" s="10">
        <f>ROUND(E15274/I15272* H15274,5)</f>
        <v>10.802</v>
      </c>
      <c r="K15274" s="11"/>
    </row>
    <row r="15275" spans="1:26" x14ac:dyDescent="0.25">
      <c r="D15275" s="12" t="s">
        <v>5126</v>
      </c>
      <c r="E15275" s="11"/>
      <c r="H15275" s="11"/>
      <c r="K15275" s="9">
        <f>SUM(J15274:J15274)</f>
        <v>10.802</v>
      </c>
    </row>
    <row r="15276" spans="1:26" x14ac:dyDescent="0.25">
      <c r="B15276" s="7" t="s">
        <v>5127</v>
      </c>
      <c r="E15276" s="11"/>
      <c r="H15276" s="11"/>
      <c r="K15276" s="11"/>
    </row>
    <row r="15277" spans="1:26" x14ac:dyDescent="0.25">
      <c r="B15277" t="s">
        <v>5287</v>
      </c>
      <c r="C15277" t="s">
        <v>9</v>
      </c>
      <c r="D15277" t="s">
        <v>5288</v>
      </c>
      <c r="E15277" s="8">
        <v>0.25</v>
      </c>
      <c r="F15277" t="s">
        <v>5123</v>
      </c>
      <c r="G15277" t="s">
        <v>5124</v>
      </c>
      <c r="H15277" s="9">
        <v>62.11</v>
      </c>
      <c r="I15277" t="s">
        <v>5125</v>
      </c>
      <c r="J15277" s="10">
        <f>ROUND(E15277/I15272* H15277,5)</f>
        <v>15.5275</v>
      </c>
      <c r="K15277" s="11"/>
    </row>
    <row r="15278" spans="1:26" x14ac:dyDescent="0.25">
      <c r="D15278" s="12" t="s">
        <v>5130</v>
      </c>
      <c r="E15278" s="11"/>
      <c r="H15278" s="11"/>
      <c r="K15278" s="9">
        <f>SUM(J15277:J15277)</f>
        <v>15.5275</v>
      </c>
    </row>
    <row r="15279" spans="1:26" x14ac:dyDescent="0.25">
      <c r="B15279" s="7" t="s">
        <v>5131</v>
      </c>
      <c r="E15279" s="11"/>
      <c r="H15279" s="11"/>
      <c r="K15279" s="11"/>
    </row>
    <row r="15280" spans="1:26" x14ac:dyDescent="0.25">
      <c r="B15280" t="s">
        <v>6366</v>
      </c>
      <c r="C15280" t="s">
        <v>136</v>
      </c>
      <c r="D15280" t="s">
        <v>6367</v>
      </c>
      <c r="E15280" s="8">
        <v>1.02</v>
      </c>
      <c r="G15280" t="s">
        <v>5124</v>
      </c>
      <c r="H15280" s="9">
        <v>110.07</v>
      </c>
      <c r="I15280" t="s">
        <v>5125</v>
      </c>
      <c r="J15280" s="10">
        <f>ROUND(E15280* H15280,5)</f>
        <v>112.2714</v>
      </c>
      <c r="K15280" s="11"/>
    </row>
    <row r="15281" spans="1:26" x14ac:dyDescent="0.25">
      <c r="D15281" s="12" t="s">
        <v>5140</v>
      </c>
      <c r="E15281" s="11"/>
      <c r="H15281" s="11"/>
      <c r="K15281" s="9">
        <f>SUM(J15280:J15280)</f>
        <v>112.2714</v>
      </c>
    </row>
    <row r="15282" spans="1:26" x14ac:dyDescent="0.25">
      <c r="E15282" s="11"/>
      <c r="H15282" s="11"/>
      <c r="K15282" s="11"/>
    </row>
    <row r="15283" spans="1:26" x14ac:dyDescent="0.25">
      <c r="D15283" s="12" t="s">
        <v>5142</v>
      </c>
      <c r="E15283" s="11"/>
      <c r="H15283" s="11">
        <v>1.5</v>
      </c>
      <c r="I15283" t="s">
        <v>5143</v>
      </c>
      <c r="J15283">
        <f>ROUND(H15283/100*K15275,5)</f>
        <v>0.16203000000000001</v>
      </c>
      <c r="K15283" s="11"/>
    </row>
    <row r="15284" spans="1:26" x14ac:dyDescent="0.25">
      <c r="D15284" s="12" t="s">
        <v>5141</v>
      </c>
      <c r="E15284" s="11"/>
      <c r="H15284" s="11"/>
      <c r="K15284" s="13">
        <f>SUM(J15273:J15283)</f>
        <v>138.76292999999998</v>
      </c>
    </row>
    <row r="15285" spans="1:26" x14ac:dyDescent="0.25">
      <c r="D15285" s="12" t="s">
        <v>5157</v>
      </c>
      <c r="E15285" s="11"/>
      <c r="H15285" s="11">
        <v>6</v>
      </c>
      <c r="I15285" t="s">
        <v>5143</v>
      </c>
      <c r="K15285" s="9">
        <f>ROUND(H15285/100*K15284,5)</f>
        <v>8.32578</v>
      </c>
    </row>
    <row r="15286" spans="1:26" x14ac:dyDescent="0.25">
      <c r="D15286" s="12" t="s">
        <v>5144</v>
      </c>
      <c r="E15286" s="11"/>
      <c r="H15286" s="11"/>
      <c r="K15286" s="13">
        <f>SUM(K15284:K15285)</f>
        <v>147.08870999999999</v>
      </c>
    </row>
    <row r="15288" spans="1:26" ht="45" customHeight="1" x14ac:dyDescent="0.25">
      <c r="A15288" s="4" t="s">
        <v>6369</v>
      </c>
      <c r="B15288" s="4" t="s">
        <v>1937</v>
      </c>
      <c r="C15288" s="1" t="s">
        <v>136</v>
      </c>
      <c r="D15288" s="28" t="s">
        <v>1938</v>
      </c>
      <c r="E15288" s="29"/>
      <c r="F15288" s="29"/>
      <c r="G15288" s="1"/>
      <c r="H15288" s="5" t="s">
        <v>5119</v>
      </c>
      <c r="I15288" s="30">
        <v>1</v>
      </c>
      <c r="J15288" s="31"/>
      <c r="K15288" s="6">
        <f>ROUND(K15302,2)</f>
        <v>169.06</v>
      </c>
      <c r="L15288" s="1"/>
      <c r="M15288" s="1"/>
      <c r="N15288" s="1"/>
      <c r="O15288" s="1"/>
      <c r="P15288" s="1"/>
      <c r="Q15288" s="1"/>
      <c r="R15288" s="1"/>
      <c r="S15288" s="1"/>
      <c r="T15288" s="1"/>
      <c r="U15288" s="1"/>
      <c r="V15288" s="1"/>
      <c r="W15288" s="1"/>
      <c r="X15288" s="1"/>
      <c r="Y15288" s="1"/>
      <c r="Z15288" s="1"/>
    </row>
    <row r="15289" spans="1:26" x14ac:dyDescent="0.25">
      <c r="B15289" s="7" t="s">
        <v>5120</v>
      </c>
    </row>
    <row r="15290" spans="1:26" x14ac:dyDescent="0.25">
      <c r="B15290" t="s">
        <v>5182</v>
      </c>
      <c r="C15290" t="s">
        <v>9</v>
      </c>
      <c r="D15290" t="s">
        <v>5183</v>
      </c>
      <c r="E15290" s="8">
        <v>0.2</v>
      </c>
      <c r="F15290" t="s">
        <v>5123</v>
      </c>
      <c r="G15290" t="s">
        <v>5124</v>
      </c>
      <c r="H15290" s="9">
        <v>24.55</v>
      </c>
      <c r="I15290" t="s">
        <v>5125</v>
      </c>
      <c r="J15290" s="10">
        <f>ROUND(E15290/I15288* H15290,5)</f>
        <v>4.91</v>
      </c>
      <c r="K15290" s="11"/>
    </row>
    <row r="15291" spans="1:26" x14ac:dyDescent="0.25">
      <c r="D15291" s="12" t="s">
        <v>5126</v>
      </c>
      <c r="E15291" s="11"/>
      <c r="H15291" s="11"/>
      <c r="K15291" s="9">
        <f>SUM(J15290:J15290)</f>
        <v>4.91</v>
      </c>
    </row>
    <row r="15292" spans="1:26" x14ac:dyDescent="0.25">
      <c r="B15292" s="7" t="s">
        <v>5127</v>
      </c>
      <c r="E15292" s="11"/>
      <c r="H15292" s="11"/>
      <c r="K15292" s="11"/>
    </row>
    <row r="15293" spans="1:26" x14ac:dyDescent="0.25">
      <c r="B15293" t="s">
        <v>6358</v>
      </c>
      <c r="C15293" t="s">
        <v>9</v>
      </c>
      <c r="D15293" t="s">
        <v>6359</v>
      </c>
      <c r="E15293" s="8">
        <v>0.25</v>
      </c>
      <c r="F15293" t="s">
        <v>5123</v>
      </c>
      <c r="G15293" t="s">
        <v>5124</v>
      </c>
      <c r="H15293" s="9">
        <v>168.95</v>
      </c>
      <c r="I15293" t="s">
        <v>5125</v>
      </c>
      <c r="J15293" s="10">
        <f>ROUND(E15293/I15288* H15293,5)</f>
        <v>42.237499999999997</v>
      </c>
      <c r="K15293" s="11"/>
    </row>
    <row r="15294" spans="1:26" x14ac:dyDescent="0.25">
      <c r="D15294" s="12" t="s">
        <v>5130</v>
      </c>
      <c r="E15294" s="11"/>
      <c r="H15294" s="11"/>
      <c r="K15294" s="9">
        <f>SUM(J15293:J15293)</f>
        <v>42.237499999999997</v>
      </c>
    </row>
    <row r="15295" spans="1:26" x14ac:dyDescent="0.25">
      <c r="B15295" s="7" t="s">
        <v>5131</v>
      </c>
      <c r="E15295" s="11"/>
      <c r="H15295" s="11"/>
      <c r="K15295" s="11"/>
    </row>
    <row r="15296" spans="1:26" x14ac:dyDescent="0.25">
      <c r="B15296" t="s">
        <v>6366</v>
      </c>
      <c r="C15296" t="s">
        <v>136</v>
      </c>
      <c r="D15296" t="s">
        <v>6367</v>
      </c>
      <c r="E15296" s="8">
        <v>1.02</v>
      </c>
      <c r="G15296" t="s">
        <v>5124</v>
      </c>
      <c r="H15296" s="9">
        <v>110.07</v>
      </c>
      <c r="I15296" t="s">
        <v>5125</v>
      </c>
      <c r="J15296" s="10">
        <f>ROUND(E15296* H15296,5)</f>
        <v>112.2714</v>
      </c>
      <c r="K15296" s="11"/>
    </row>
    <row r="15297" spans="1:26" x14ac:dyDescent="0.25">
      <c r="D15297" s="12" t="s">
        <v>5140</v>
      </c>
      <c r="E15297" s="11"/>
      <c r="H15297" s="11"/>
      <c r="K15297" s="9">
        <f>SUM(J15296:J15296)</f>
        <v>112.2714</v>
      </c>
    </row>
    <row r="15298" spans="1:26" x14ac:dyDescent="0.25">
      <c r="E15298" s="11"/>
      <c r="H15298" s="11"/>
      <c r="K15298" s="11"/>
    </row>
    <row r="15299" spans="1:26" x14ac:dyDescent="0.25">
      <c r="D15299" s="12" t="s">
        <v>5142</v>
      </c>
      <c r="E15299" s="11"/>
      <c r="H15299" s="11">
        <v>1.5</v>
      </c>
      <c r="I15299" t="s">
        <v>5143</v>
      </c>
      <c r="J15299">
        <f>ROUND(H15299/100*K15291,5)</f>
        <v>7.3649999999999993E-2</v>
      </c>
      <c r="K15299" s="11"/>
    </row>
    <row r="15300" spans="1:26" x14ac:dyDescent="0.25">
      <c r="D15300" s="12" t="s">
        <v>5141</v>
      </c>
      <c r="E15300" s="11"/>
      <c r="H15300" s="11"/>
      <c r="K15300" s="13">
        <f>SUM(J15289:J15299)</f>
        <v>159.49254999999999</v>
      </c>
    </row>
    <row r="15301" spans="1:26" x14ac:dyDescent="0.25">
      <c r="D15301" s="12" t="s">
        <v>5157</v>
      </c>
      <c r="E15301" s="11"/>
      <c r="H15301" s="11">
        <v>6</v>
      </c>
      <c r="I15301" t="s">
        <v>5143</v>
      </c>
      <c r="K15301" s="9">
        <f>ROUND(H15301/100*K15300,5)</f>
        <v>9.5695499999999996</v>
      </c>
    </row>
    <row r="15302" spans="1:26" x14ac:dyDescent="0.25">
      <c r="D15302" s="12" t="s">
        <v>5144</v>
      </c>
      <c r="E15302" s="11"/>
      <c r="H15302" s="11"/>
      <c r="K15302" s="13">
        <f>SUM(K15300:K15301)</f>
        <v>169.06209999999999</v>
      </c>
    </row>
    <row r="15304" spans="1:26" ht="45" customHeight="1" x14ac:dyDescent="0.25">
      <c r="A15304" s="4" t="s">
        <v>6370</v>
      </c>
      <c r="B15304" s="4" t="s">
        <v>1939</v>
      </c>
      <c r="C15304" s="1" t="s">
        <v>1870</v>
      </c>
      <c r="D15304" s="28" t="s">
        <v>1940</v>
      </c>
      <c r="E15304" s="29"/>
      <c r="F15304" s="29"/>
      <c r="G15304" s="1"/>
      <c r="H15304" s="5" t="s">
        <v>5119</v>
      </c>
      <c r="I15304" s="30">
        <v>1</v>
      </c>
      <c r="J15304" s="31"/>
      <c r="K15304" s="6">
        <f>ROUND(K15317,2)</f>
        <v>1.81</v>
      </c>
      <c r="L15304" s="1"/>
      <c r="M15304" s="1"/>
      <c r="N15304" s="1"/>
      <c r="O15304" s="1"/>
      <c r="P15304" s="1"/>
      <c r="Q15304" s="1"/>
      <c r="R15304" s="1"/>
      <c r="S15304" s="1"/>
      <c r="T15304" s="1"/>
      <c r="U15304" s="1"/>
      <c r="V15304" s="1"/>
      <c r="W15304" s="1"/>
      <c r="X15304" s="1"/>
      <c r="Y15304" s="1"/>
      <c r="Z15304" s="1"/>
    </row>
    <row r="15305" spans="1:26" x14ac:dyDescent="0.25">
      <c r="B15305" s="7" t="s">
        <v>5120</v>
      </c>
    </row>
    <row r="15306" spans="1:26" x14ac:dyDescent="0.25">
      <c r="B15306" t="s">
        <v>6371</v>
      </c>
      <c r="C15306" t="s">
        <v>9</v>
      </c>
      <c r="D15306" t="s">
        <v>6372</v>
      </c>
      <c r="E15306" s="8">
        <v>8.0000000000000002E-3</v>
      </c>
      <c r="F15306" t="s">
        <v>5123</v>
      </c>
      <c r="G15306" t="s">
        <v>5124</v>
      </c>
      <c r="H15306" s="9">
        <v>26.12</v>
      </c>
      <c r="I15306" t="s">
        <v>5125</v>
      </c>
      <c r="J15306" s="10">
        <f>ROUND(E15306/I15304* H15306,5)</f>
        <v>0.20896000000000001</v>
      </c>
      <c r="K15306" s="11"/>
    </row>
    <row r="15307" spans="1:26" x14ac:dyDescent="0.25">
      <c r="B15307" t="s">
        <v>6373</v>
      </c>
      <c r="C15307" t="s">
        <v>9</v>
      </c>
      <c r="D15307" t="s">
        <v>6374</v>
      </c>
      <c r="E15307" s="8">
        <v>6.0000000000000001E-3</v>
      </c>
      <c r="F15307" t="s">
        <v>5123</v>
      </c>
      <c r="G15307" t="s">
        <v>5124</v>
      </c>
      <c r="H15307" s="9">
        <v>29.42</v>
      </c>
      <c r="I15307" t="s">
        <v>5125</v>
      </c>
      <c r="J15307" s="10">
        <f>ROUND(E15307/I15304* H15307,5)</f>
        <v>0.17652000000000001</v>
      </c>
      <c r="K15307" s="11"/>
    </row>
    <row r="15308" spans="1:26" x14ac:dyDescent="0.25">
      <c r="D15308" s="12" t="s">
        <v>5126</v>
      </c>
      <c r="E15308" s="11"/>
      <c r="H15308" s="11"/>
      <c r="K15308" s="9">
        <f>SUM(J15306:J15307)</f>
        <v>0.38548000000000004</v>
      </c>
    </row>
    <row r="15309" spans="1:26" x14ac:dyDescent="0.25">
      <c r="B15309" s="7" t="s">
        <v>5131</v>
      </c>
      <c r="E15309" s="11"/>
      <c r="H15309" s="11"/>
      <c r="K15309" s="11"/>
    </row>
    <row r="15310" spans="1:26" x14ac:dyDescent="0.25">
      <c r="B15310" t="s">
        <v>6375</v>
      </c>
      <c r="C15310" t="s">
        <v>1870</v>
      </c>
      <c r="D15310" t="s">
        <v>6376</v>
      </c>
      <c r="E15310" s="8">
        <v>5.0000000000000001E-3</v>
      </c>
      <c r="G15310" t="s">
        <v>5124</v>
      </c>
      <c r="H15310" s="9">
        <v>1.9</v>
      </c>
      <c r="I15310" t="s">
        <v>5125</v>
      </c>
      <c r="J15310" s="10">
        <f>ROUND(E15310* H15310,5)</f>
        <v>9.4999999999999998E-3</v>
      </c>
      <c r="K15310" s="11"/>
    </row>
    <row r="15311" spans="1:26" x14ac:dyDescent="0.25">
      <c r="B15311" t="s">
        <v>6377</v>
      </c>
      <c r="C15311" t="s">
        <v>1870</v>
      </c>
      <c r="D15311" t="s">
        <v>6378</v>
      </c>
      <c r="E15311" s="8">
        <v>1</v>
      </c>
      <c r="G15311" t="s">
        <v>5124</v>
      </c>
      <c r="H15311" s="9">
        <v>1.31</v>
      </c>
      <c r="I15311" t="s">
        <v>5125</v>
      </c>
      <c r="J15311" s="10">
        <f>ROUND(E15311* H15311,5)</f>
        <v>1.31</v>
      </c>
      <c r="K15311" s="11"/>
    </row>
    <row r="15312" spans="1:26" x14ac:dyDescent="0.25">
      <c r="D15312" s="12" t="s">
        <v>5140</v>
      </c>
      <c r="E15312" s="11"/>
      <c r="H15312" s="11"/>
      <c r="K15312" s="9">
        <f>SUM(J15310:J15311)</f>
        <v>1.3195000000000001</v>
      </c>
    </row>
    <row r="15313" spans="1:26" x14ac:dyDescent="0.25">
      <c r="E15313" s="11"/>
      <c r="H15313" s="11"/>
      <c r="K15313" s="11"/>
    </row>
    <row r="15314" spans="1:26" x14ac:dyDescent="0.25">
      <c r="D15314" s="12" t="s">
        <v>5142</v>
      </c>
      <c r="E15314" s="11"/>
      <c r="H15314" s="11">
        <v>1.5</v>
      </c>
      <c r="I15314" t="s">
        <v>5143</v>
      </c>
      <c r="J15314">
        <f>ROUND(H15314/100*K15308,5)</f>
        <v>5.7800000000000004E-3</v>
      </c>
      <c r="K15314" s="11"/>
    </row>
    <row r="15315" spans="1:26" x14ac:dyDescent="0.25">
      <c r="D15315" s="12" t="s">
        <v>5141</v>
      </c>
      <c r="E15315" s="11"/>
      <c r="H15315" s="11"/>
      <c r="K15315" s="13">
        <f>SUM(J15305:J15314)</f>
        <v>1.7107600000000001</v>
      </c>
    </row>
    <row r="15316" spans="1:26" x14ac:dyDescent="0.25">
      <c r="D15316" s="12" t="s">
        <v>5157</v>
      </c>
      <c r="E15316" s="11"/>
      <c r="H15316" s="11">
        <v>6</v>
      </c>
      <c r="I15316" t="s">
        <v>5143</v>
      </c>
      <c r="K15316" s="9">
        <f>ROUND(H15316/100*K15315,5)</f>
        <v>0.10265000000000001</v>
      </c>
    </row>
    <row r="15317" spans="1:26" x14ac:dyDescent="0.25">
      <c r="D15317" s="12" t="s">
        <v>5144</v>
      </c>
      <c r="E15317" s="11"/>
      <c r="H15317" s="11"/>
      <c r="K15317" s="13">
        <f>SUM(K15315:K15316)</f>
        <v>1.81341</v>
      </c>
    </row>
    <row r="15319" spans="1:26" ht="45" customHeight="1" x14ac:dyDescent="0.25">
      <c r="A15319" s="4" t="s">
        <v>6379</v>
      </c>
      <c r="B15319" s="4" t="s">
        <v>1941</v>
      </c>
      <c r="C15319" s="1" t="s">
        <v>1870</v>
      </c>
      <c r="D15319" s="28" t="s">
        <v>1942</v>
      </c>
      <c r="E15319" s="29"/>
      <c r="F15319" s="29"/>
      <c r="G15319" s="1"/>
      <c r="H15319" s="5" t="s">
        <v>5119</v>
      </c>
      <c r="I15319" s="30">
        <v>1</v>
      </c>
      <c r="J15319" s="31"/>
      <c r="K15319" s="6">
        <f>ROUND(K15332,2)</f>
        <v>1.75</v>
      </c>
      <c r="L15319" s="1"/>
      <c r="M15319" s="1"/>
      <c r="N15319" s="1"/>
      <c r="O15319" s="1"/>
      <c r="P15319" s="1"/>
      <c r="Q15319" s="1"/>
      <c r="R15319" s="1"/>
      <c r="S15319" s="1"/>
      <c r="T15319" s="1"/>
      <c r="U15319" s="1"/>
      <c r="V15319" s="1"/>
      <c r="W15319" s="1"/>
      <c r="X15319" s="1"/>
      <c r="Y15319" s="1"/>
      <c r="Z15319" s="1"/>
    </row>
    <row r="15320" spans="1:26" x14ac:dyDescent="0.25">
      <c r="B15320" s="7" t="s">
        <v>5120</v>
      </c>
    </row>
    <row r="15321" spans="1:26" x14ac:dyDescent="0.25">
      <c r="B15321" t="s">
        <v>6373</v>
      </c>
      <c r="C15321" t="s">
        <v>9</v>
      </c>
      <c r="D15321" t="s">
        <v>6374</v>
      </c>
      <c r="E15321" s="8">
        <v>5.0000000000000001E-3</v>
      </c>
      <c r="F15321" t="s">
        <v>5123</v>
      </c>
      <c r="G15321" t="s">
        <v>5124</v>
      </c>
      <c r="H15321" s="9">
        <v>29.42</v>
      </c>
      <c r="I15321" t="s">
        <v>5125</v>
      </c>
      <c r="J15321" s="10">
        <f>ROUND(E15321/I15319* H15321,5)</f>
        <v>0.14710000000000001</v>
      </c>
      <c r="K15321" s="11"/>
    </row>
    <row r="15322" spans="1:26" x14ac:dyDescent="0.25">
      <c r="B15322" t="s">
        <v>6371</v>
      </c>
      <c r="C15322" t="s">
        <v>9</v>
      </c>
      <c r="D15322" t="s">
        <v>6372</v>
      </c>
      <c r="E15322" s="8">
        <v>7.0000000000000001E-3</v>
      </c>
      <c r="F15322" t="s">
        <v>5123</v>
      </c>
      <c r="G15322" t="s">
        <v>5124</v>
      </c>
      <c r="H15322" s="9">
        <v>26.12</v>
      </c>
      <c r="I15322" t="s">
        <v>5125</v>
      </c>
      <c r="J15322" s="10">
        <f>ROUND(E15322/I15319* H15322,5)</f>
        <v>0.18284</v>
      </c>
      <c r="K15322" s="11"/>
    </row>
    <row r="15323" spans="1:26" x14ac:dyDescent="0.25">
      <c r="D15323" s="12" t="s">
        <v>5126</v>
      </c>
      <c r="E15323" s="11"/>
      <c r="H15323" s="11"/>
      <c r="K15323" s="9">
        <f>SUM(J15321:J15322)</f>
        <v>0.32994000000000001</v>
      </c>
    </row>
    <row r="15324" spans="1:26" x14ac:dyDescent="0.25">
      <c r="B15324" s="7" t="s">
        <v>5131</v>
      </c>
      <c r="E15324" s="11"/>
      <c r="H15324" s="11"/>
      <c r="K15324" s="11"/>
    </row>
    <row r="15325" spans="1:26" x14ac:dyDescent="0.25">
      <c r="B15325" t="s">
        <v>6377</v>
      </c>
      <c r="C15325" t="s">
        <v>1870</v>
      </c>
      <c r="D15325" t="s">
        <v>6378</v>
      </c>
      <c r="E15325" s="8">
        <v>1</v>
      </c>
      <c r="G15325" t="s">
        <v>5124</v>
      </c>
      <c r="H15325" s="9">
        <v>1.31</v>
      </c>
      <c r="I15325" t="s">
        <v>5125</v>
      </c>
      <c r="J15325" s="10">
        <f>ROUND(E15325* H15325,5)</f>
        <v>1.31</v>
      </c>
      <c r="K15325" s="11"/>
    </row>
    <row r="15326" spans="1:26" x14ac:dyDescent="0.25">
      <c r="B15326" t="s">
        <v>6375</v>
      </c>
      <c r="C15326" t="s">
        <v>1870</v>
      </c>
      <c r="D15326" t="s">
        <v>6376</v>
      </c>
      <c r="E15326" s="8">
        <v>5.0000000000000001E-3</v>
      </c>
      <c r="G15326" t="s">
        <v>5124</v>
      </c>
      <c r="H15326" s="9">
        <v>1.9</v>
      </c>
      <c r="I15326" t="s">
        <v>5125</v>
      </c>
      <c r="J15326" s="10">
        <f>ROUND(E15326* H15326,5)</f>
        <v>9.4999999999999998E-3</v>
      </c>
      <c r="K15326" s="11"/>
    </row>
    <row r="15327" spans="1:26" x14ac:dyDescent="0.25">
      <c r="D15327" s="12" t="s">
        <v>5140</v>
      </c>
      <c r="E15327" s="11"/>
      <c r="H15327" s="11"/>
      <c r="K15327" s="9">
        <f>SUM(J15325:J15326)</f>
        <v>1.3195000000000001</v>
      </c>
    </row>
    <row r="15328" spans="1:26" x14ac:dyDescent="0.25">
      <c r="E15328" s="11"/>
      <c r="H15328" s="11"/>
      <c r="K15328" s="11"/>
    </row>
    <row r="15329" spans="1:26" x14ac:dyDescent="0.25">
      <c r="D15329" s="12" t="s">
        <v>5142</v>
      </c>
      <c r="E15329" s="11"/>
      <c r="H15329" s="11">
        <v>1.5</v>
      </c>
      <c r="I15329" t="s">
        <v>5143</v>
      </c>
      <c r="J15329">
        <f>ROUND(H15329/100*K15323,5)</f>
        <v>4.9500000000000004E-3</v>
      </c>
      <c r="K15329" s="11"/>
    </row>
    <row r="15330" spans="1:26" x14ac:dyDescent="0.25">
      <c r="D15330" s="12" t="s">
        <v>5141</v>
      </c>
      <c r="E15330" s="11"/>
      <c r="H15330" s="11"/>
      <c r="K15330" s="13">
        <f>SUM(J15320:J15329)</f>
        <v>1.6543900000000002</v>
      </c>
    </row>
    <row r="15331" spans="1:26" x14ac:dyDescent="0.25">
      <c r="D15331" s="12" t="s">
        <v>5157</v>
      </c>
      <c r="E15331" s="11"/>
      <c r="H15331" s="11">
        <v>6</v>
      </c>
      <c r="I15331" t="s">
        <v>5143</v>
      </c>
      <c r="K15331" s="9">
        <f>ROUND(H15331/100*K15330,5)</f>
        <v>9.9260000000000001E-2</v>
      </c>
    </row>
    <row r="15332" spans="1:26" x14ac:dyDescent="0.25">
      <c r="D15332" s="12" t="s">
        <v>5144</v>
      </c>
      <c r="E15332" s="11"/>
      <c r="H15332" s="11"/>
      <c r="K15332" s="13">
        <f>SUM(K15330:K15331)</f>
        <v>1.7536500000000002</v>
      </c>
    </row>
    <row r="15334" spans="1:26" ht="45" customHeight="1" x14ac:dyDescent="0.25">
      <c r="A15334" s="4" t="s">
        <v>6380</v>
      </c>
      <c r="B15334" s="4" t="s">
        <v>1943</v>
      </c>
      <c r="C15334" s="1" t="s">
        <v>166</v>
      </c>
      <c r="D15334" s="28" t="s">
        <v>1944</v>
      </c>
      <c r="E15334" s="29"/>
      <c r="F15334" s="29"/>
      <c r="G15334" s="1"/>
      <c r="H15334" s="5" t="s">
        <v>5119</v>
      </c>
      <c r="I15334" s="30">
        <v>1</v>
      </c>
      <c r="J15334" s="31"/>
      <c r="K15334" s="6">
        <f>ROUND(K15355,2)</f>
        <v>30.71</v>
      </c>
      <c r="L15334" s="1"/>
      <c r="M15334" s="1"/>
      <c r="N15334" s="1"/>
      <c r="O15334" s="1"/>
      <c r="P15334" s="1"/>
      <c r="Q15334" s="1"/>
      <c r="R15334" s="1"/>
      <c r="S15334" s="1"/>
      <c r="T15334" s="1"/>
      <c r="U15334" s="1"/>
      <c r="V15334" s="1"/>
      <c r="W15334" s="1"/>
      <c r="X15334" s="1"/>
      <c r="Y15334" s="1"/>
      <c r="Z15334" s="1"/>
    </row>
    <row r="15335" spans="1:26" x14ac:dyDescent="0.25">
      <c r="B15335" s="7" t="s">
        <v>5120</v>
      </c>
    </row>
    <row r="15336" spans="1:26" x14ac:dyDescent="0.25">
      <c r="B15336" t="s">
        <v>6381</v>
      </c>
      <c r="C15336" t="s">
        <v>9</v>
      </c>
      <c r="D15336" t="s">
        <v>6382</v>
      </c>
      <c r="E15336" s="8">
        <v>0.3</v>
      </c>
      <c r="F15336" t="s">
        <v>5123</v>
      </c>
      <c r="G15336" t="s">
        <v>5124</v>
      </c>
      <c r="H15336" s="9">
        <v>29.42</v>
      </c>
      <c r="I15336" t="s">
        <v>5125</v>
      </c>
      <c r="J15336" s="10">
        <f>ROUND(E15336/I15334* H15336,5)</f>
        <v>8.8260000000000005</v>
      </c>
      <c r="K15336" s="11"/>
    </row>
    <row r="15337" spans="1:26" x14ac:dyDescent="0.25">
      <c r="B15337" t="s">
        <v>6383</v>
      </c>
      <c r="C15337" t="s">
        <v>9</v>
      </c>
      <c r="D15337" t="s">
        <v>6384</v>
      </c>
      <c r="E15337" s="8">
        <v>0.4</v>
      </c>
      <c r="F15337" t="s">
        <v>5123</v>
      </c>
      <c r="G15337" t="s">
        <v>5124</v>
      </c>
      <c r="H15337" s="9">
        <v>26.12</v>
      </c>
      <c r="I15337" t="s">
        <v>5125</v>
      </c>
      <c r="J15337" s="10">
        <f>ROUND(E15337/I15334* H15337,5)</f>
        <v>10.448</v>
      </c>
      <c r="K15337" s="11"/>
    </row>
    <row r="15338" spans="1:26" x14ac:dyDescent="0.25">
      <c r="D15338" s="12" t="s">
        <v>5126</v>
      </c>
      <c r="E15338" s="11"/>
      <c r="H15338" s="11"/>
      <c r="K15338" s="9">
        <f>SUM(J15336:J15337)</f>
        <v>19.274000000000001</v>
      </c>
    </row>
    <row r="15339" spans="1:26" x14ac:dyDescent="0.25">
      <c r="B15339" s="7" t="s">
        <v>5127</v>
      </c>
      <c r="E15339" s="11"/>
      <c r="H15339" s="11"/>
      <c r="K15339" s="11"/>
    </row>
    <row r="15340" spans="1:26" x14ac:dyDescent="0.25">
      <c r="B15340" t="s">
        <v>5287</v>
      </c>
      <c r="C15340" t="s">
        <v>9</v>
      </c>
      <c r="D15340" t="s">
        <v>5288</v>
      </c>
      <c r="E15340" s="8">
        <v>0.1</v>
      </c>
      <c r="F15340" t="s">
        <v>5123</v>
      </c>
      <c r="G15340" t="s">
        <v>5124</v>
      </c>
      <c r="H15340" s="9">
        <v>62.11</v>
      </c>
      <c r="I15340" t="s">
        <v>5125</v>
      </c>
      <c r="J15340" s="10">
        <f>ROUND(E15340/I15334* H15340,5)</f>
        <v>6.2110000000000003</v>
      </c>
      <c r="K15340" s="11"/>
    </row>
    <row r="15341" spans="1:26" x14ac:dyDescent="0.25">
      <c r="D15341" s="12" t="s">
        <v>5130</v>
      </c>
      <c r="E15341" s="11"/>
      <c r="H15341" s="11"/>
      <c r="K15341" s="9">
        <f>SUM(J15340:J15340)</f>
        <v>6.2110000000000003</v>
      </c>
    </row>
    <row r="15342" spans="1:26" x14ac:dyDescent="0.25">
      <c r="B15342" s="7" t="s">
        <v>5131</v>
      </c>
      <c r="E15342" s="11"/>
      <c r="H15342" s="11"/>
      <c r="K15342" s="11"/>
    </row>
    <row r="15343" spans="1:26" x14ac:dyDescent="0.25">
      <c r="B15343" t="s">
        <v>6084</v>
      </c>
      <c r="C15343" t="s">
        <v>1870</v>
      </c>
      <c r="D15343" t="s">
        <v>6085</v>
      </c>
      <c r="E15343" s="8">
        <v>0.1007</v>
      </c>
      <c r="G15343" t="s">
        <v>5124</v>
      </c>
      <c r="H15343" s="9">
        <v>1.77</v>
      </c>
      <c r="I15343" t="s">
        <v>5125</v>
      </c>
      <c r="J15343" s="10">
        <f t="shared" ref="J15343:J15349" si="0">ROUND(E15343* H15343,5)</f>
        <v>0.17824000000000001</v>
      </c>
      <c r="K15343" s="11"/>
    </row>
    <row r="15344" spans="1:26" x14ac:dyDescent="0.25">
      <c r="B15344" t="s">
        <v>6086</v>
      </c>
      <c r="C15344" t="s">
        <v>111</v>
      </c>
      <c r="D15344" t="s">
        <v>6087</v>
      </c>
      <c r="E15344" s="8">
        <v>1.9998</v>
      </c>
      <c r="G15344" t="s">
        <v>5124</v>
      </c>
      <c r="H15344" s="9">
        <v>0.42</v>
      </c>
      <c r="I15344" t="s">
        <v>5125</v>
      </c>
      <c r="J15344" s="10">
        <f t="shared" si="0"/>
        <v>0.83992</v>
      </c>
      <c r="K15344" s="11"/>
    </row>
    <row r="15345" spans="1:26" x14ac:dyDescent="0.25">
      <c r="B15345" t="s">
        <v>6385</v>
      </c>
      <c r="C15345" t="s">
        <v>166</v>
      </c>
      <c r="D15345" t="s">
        <v>6386</v>
      </c>
      <c r="E15345" s="8">
        <v>1.1000000000000001</v>
      </c>
      <c r="G15345" t="s">
        <v>5124</v>
      </c>
      <c r="H15345" s="9">
        <v>1.06</v>
      </c>
      <c r="I15345" t="s">
        <v>5125</v>
      </c>
      <c r="J15345" s="10">
        <f t="shared" si="0"/>
        <v>1.1659999999999999</v>
      </c>
      <c r="K15345" s="11"/>
    </row>
    <row r="15346" spans="1:26" x14ac:dyDescent="0.25">
      <c r="B15346" t="s">
        <v>6387</v>
      </c>
      <c r="C15346" t="s">
        <v>136</v>
      </c>
      <c r="D15346" t="s">
        <v>6388</v>
      </c>
      <c r="E15346" s="8">
        <v>1.1000000000000001E-3</v>
      </c>
      <c r="G15346" t="s">
        <v>5124</v>
      </c>
      <c r="H15346" s="9">
        <v>417.04</v>
      </c>
      <c r="I15346" t="s">
        <v>5125</v>
      </c>
      <c r="J15346" s="10">
        <f t="shared" si="0"/>
        <v>0.45873999999999998</v>
      </c>
      <c r="K15346" s="11"/>
    </row>
    <row r="15347" spans="1:26" x14ac:dyDescent="0.25">
      <c r="B15347" t="s">
        <v>6389</v>
      </c>
      <c r="C15347" t="s">
        <v>6390</v>
      </c>
      <c r="D15347" t="s">
        <v>6391</v>
      </c>
      <c r="E15347" s="8">
        <v>0.05</v>
      </c>
      <c r="G15347" t="s">
        <v>5124</v>
      </c>
      <c r="H15347" s="9">
        <v>2.98</v>
      </c>
      <c r="I15347" t="s">
        <v>5125</v>
      </c>
      <c r="J15347" s="10">
        <f t="shared" si="0"/>
        <v>0.14899999999999999</v>
      </c>
      <c r="K15347" s="11"/>
    </row>
    <row r="15348" spans="1:26" x14ac:dyDescent="0.25">
      <c r="B15348" t="s">
        <v>6392</v>
      </c>
      <c r="C15348" t="s">
        <v>111</v>
      </c>
      <c r="D15348" t="s">
        <v>6393</v>
      </c>
      <c r="E15348" s="8">
        <v>0.2</v>
      </c>
      <c r="G15348" t="s">
        <v>5124</v>
      </c>
      <c r="H15348" s="9">
        <v>0.21</v>
      </c>
      <c r="I15348" t="s">
        <v>5125</v>
      </c>
      <c r="J15348" s="10">
        <f t="shared" si="0"/>
        <v>4.2000000000000003E-2</v>
      </c>
      <c r="K15348" s="11"/>
    </row>
    <row r="15349" spans="1:26" x14ac:dyDescent="0.25">
      <c r="B15349" t="s">
        <v>6394</v>
      </c>
      <c r="C15349" t="s">
        <v>90</v>
      </c>
      <c r="D15349" t="s">
        <v>6395</v>
      </c>
      <c r="E15349" s="8">
        <v>1</v>
      </c>
      <c r="G15349" t="s">
        <v>5124</v>
      </c>
      <c r="H15349" s="9">
        <v>0.36</v>
      </c>
      <c r="I15349" t="s">
        <v>5125</v>
      </c>
      <c r="J15349" s="10">
        <f t="shared" si="0"/>
        <v>0.36</v>
      </c>
      <c r="K15349" s="11"/>
    </row>
    <row r="15350" spans="1:26" x14ac:dyDescent="0.25">
      <c r="D15350" s="12" t="s">
        <v>5140</v>
      </c>
      <c r="E15350" s="11"/>
      <c r="H15350" s="11"/>
      <c r="K15350" s="9">
        <f>SUM(J15343:J15349)</f>
        <v>3.1938999999999997</v>
      </c>
    </row>
    <row r="15351" spans="1:26" x14ac:dyDescent="0.25">
      <c r="E15351" s="11"/>
      <c r="H15351" s="11"/>
      <c r="K15351" s="11"/>
    </row>
    <row r="15352" spans="1:26" x14ac:dyDescent="0.25">
      <c r="D15352" s="12" t="s">
        <v>5142</v>
      </c>
      <c r="E15352" s="11"/>
      <c r="H15352" s="11">
        <v>1.5</v>
      </c>
      <c r="I15352" t="s">
        <v>5143</v>
      </c>
      <c r="J15352">
        <f>ROUND(H15352/100*K15338,5)</f>
        <v>0.28910999999999998</v>
      </c>
      <c r="K15352" s="11"/>
    </row>
    <row r="15353" spans="1:26" x14ac:dyDescent="0.25">
      <c r="D15353" s="12" t="s">
        <v>5141</v>
      </c>
      <c r="E15353" s="11"/>
      <c r="H15353" s="11"/>
      <c r="K15353" s="13">
        <f>SUM(J15335:J15352)</f>
        <v>28.96801</v>
      </c>
    </row>
    <row r="15354" spans="1:26" x14ac:dyDescent="0.25">
      <c r="D15354" s="12" t="s">
        <v>5157</v>
      </c>
      <c r="E15354" s="11"/>
      <c r="H15354" s="11">
        <v>6</v>
      </c>
      <c r="I15354" t="s">
        <v>5143</v>
      </c>
      <c r="K15354" s="9">
        <f>ROUND(H15354/100*K15353,5)</f>
        <v>1.7380800000000001</v>
      </c>
    </row>
    <row r="15355" spans="1:26" x14ac:dyDescent="0.25">
      <c r="D15355" s="12" t="s">
        <v>5144</v>
      </c>
      <c r="E15355" s="11"/>
      <c r="H15355" s="11"/>
      <c r="K15355" s="13">
        <f>SUM(K15353:K15354)</f>
        <v>30.70609</v>
      </c>
    </row>
    <row r="15357" spans="1:26" ht="45" customHeight="1" x14ac:dyDescent="0.25">
      <c r="A15357" s="4" t="s">
        <v>6396</v>
      </c>
      <c r="B15357" s="4" t="s">
        <v>1945</v>
      </c>
      <c r="C15357" s="1" t="s">
        <v>166</v>
      </c>
      <c r="D15357" s="28" t="s">
        <v>1946</v>
      </c>
      <c r="E15357" s="29"/>
      <c r="F15357" s="29"/>
      <c r="G15357" s="1"/>
      <c r="H15357" s="5" t="s">
        <v>5119</v>
      </c>
      <c r="I15357" s="30">
        <v>1</v>
      </c>
      <c r="J15357" s="31"/>
      <c r="K15357" s="6">
        <f>ROUND(K15377,2)</f>
        <v>38.28</v>
      </c>
      <c r="L15357" s="1"/>
      <c r="M15357" s="1"/>
      <c r="N15357" s="1"/>
      <c r="O15357" s="1"/>
      <c r="P15357" s="1"/>
      <c r="Q15357" s="1"/>
      <c r="R15357" s="1"/>
      <c r="S15357" s="1"/>
      <c r="T15357" s="1"/>
      <c r="U15357" s="1"/>
      <c r="V15357" s="1"/>
      <c r="W15357" s="1"/>
      <c r="X15357" s="1"/>
      <c r="Y15357" s="1"/>
      <c r="Z15357" s="1"/>
    </row>
    <row r="15358" spans="1:26" x14ac:dyDescent="0.25">
      <c r="B15358" s="7" t="s">
        <v>5120</v>
      </c>
    </row>
    <row r="15359" spans="1:26" x14ac:dyDescent="0.25">
      <c r="B15359" t="s">
        <v>6383</v>
      </c>
      <c r="C15359" t="s">
        <v>9</v>
      </c>
      <c r="D15359" t="s">
        <v>6384</v>
      </c>
      <c r="E15359" s="8">
        <v>0.5</v>
      </c>
      <c r="F15359" t="s">
        <v>5123</v>
      </c>
      <c r="G15359" t="s">
        <v>5124</v>
      </c>
      <c r="H15359" s="9">
        <v>26.12</v>
      </c>
      <c r="I15359" t="s">
        <v>5125</v>
      </c>
      <c r="J15359" s="10">
        <f>ROUND(E15359/I15357* H15359,5)</f>
        <v>13.06</v>
      </c>
      <c r="K15359" s="11"/>
    </row>
    <row r="15360" spans="1:26" x14ac:dyDescent="0.25">
      <c r="B15360" t="s">
        <v>6381</v>
      </c>
      <c r="C15360" t="s">
        <v>9</v>
      </c>
      <c r="D15360" t="s">
        <v>6382</v>
      </c>
      <c r="E15360" s="8">
        <v>0.4</v>
      </c>
      <c r="F15360" t="s">
        <v>5123</v>
      </c>
      <c r="G15360" t="s">
        <v>5124</v>
      </c>
      <c r="H15360" s="9">
        <v>29.42</v>
      </c>
      <c r="I15360" t="s">
        <v>5125</v>
      </c>
      <c r="J15360" s="10">
        <f>ROUND(E15360/I15357* H15360,5)</f>
        <v>11.768000000000001</v>
      </c>
      <c r="K15360" s="11"/>
    </row>
    <row r="15361" spans="2:11" x14ac:dyDescent="0.25">
      <c r="D15361" s="12" t="s">
        <v>5126</v>
      </c>
      <c r="E15361" s="11"/>
      <c r="H15361" s="11"/>
      <c r="K15361" s="9">
        <f>SUM(J15359:J15360)</f>
        <v>24.828000000000003</v>
      </c>
    </row>
    <row r="15362" spans="2:11" x14ac:dyDescent="0.25">
      <c r="B15362" s="7" t="s">
        <v>5127</v>
      </c>
      <c r="E15362" s="11"/>
      <c r="H15362" s="11"/>
      <c r="K15362" s="11"/>
    </row>
    <row r="15363" spans="2:11" x14ac:dyDescent="0.25">
      <c r="B15363" t="s">
        <v>5287</v>
      </c>
      <c r="C15363" t="s">
        <v>9</v>
      </c>
      <c r="D15363" t="s">
        <v>5288</v>
      </c>
      <c r="E15363" s="8">
        <v>0.1</v>
      </c>
      <c r="F15363" t="s">
        <v>5123</v>
      </c>
      <c r="G15363" t="s">
        <v>5124</v>
      </c>
      <c r="H15363" s="9">
        <v>62.11</v>
      </c>
      <c r="I15363" t="s">
        <v>5125</v>
      </c>
      <c r="J15363" s="10">
        <f>ROUND(E15363/I15357* H15363,5)</f>
        <v>6.2110000000000003</v>
      </c>
      <c r="K15363" s="11"/>
    </row>
    <row r="15364" spans="2:11" x14ac:dyDescent="0.25">
      <c r="D15364" s="12" t="s">
        <v>5130</v>
      </c>
      <c r="E15364" s="11"/>
      <c r="H15364" s="11"/>
      <c r="K15364" s="9">
        <f>SUM(J15363:J15363)</f>
        <v>6.2110000000000003</v>
      </c>
    </row>
    <row r="15365" spans="2:11" x14ac:dyDescent="0.25">
      <c r="B15365" s="7" t="s">
        <v>5131</v>
      </c>
      <c r="E15365" s="11"/>
      <c r="H15365" s="11"/>
      <c r="K15365" s="11"/>
    </row>
    <row r="15366" spans="2:11" x14ac:dyDescent="0.25">
      <c r="B15366" t="s">
        <v>6084</v>
      </c>
      <c r="C15366" t="s">
        <v>1870</v>
      </c>
      <c r="D15366" t="s">
        <v>6085</v>
      </c>
      <c r="E15366" s="8">
        <v>0.15010000000000001</v>
      </c>
      <c r="G15366" t="s">
        <v>5124</v>
      </c>
      <c r="H15366" s="9">
        <v>1.77</v>
      </c>
      <c r="I15366" t="s">
        <v>5125</v>
      </c>
      <c r="J15366" s="10">
        <f t="shared" ref="J15366:J15371" si="1">ROUND(E15366* H15366,5)</f>
        <v>0.26568000000000003</v>
      </c>
      <c r="K15366" s="11"/>
    </row>
    <row r="15367" spans="2:11" x14ac:dyDescent="0.25">
      <c r="B15367" t="s">
        <v>6086</v>
      </c>
      <c r="C15367" t="s">
        <v>111</v>
      </c>
      <c r="D15367" t="s">
        <v>6087</v>
      </c>
      <c r="E15367" s="8">
        <v>2.9996999999999998</v>
      </c>
      <c r="G15367" t="s">
        <v>5124</v>
      </c>
      <c r="H15367" s="9">
        <v>0.42</v>
      </c>
      <c r="I15367" t="s">
        <v>5125</v>
      </c>
      <c r="J15367" s="10">
        <f t="shared" si="1"/>
        <v>1.25987</v>
      </c>
      <c r="K15367" s="11"/>
    </row>
    <row r="15368" spans="2:11" x14ac:dyDescent="0.25">
      <c r="B15368" t="s">
        <v>6080</v>
      </c>
      <c r="C15368" t="s">
        <v>166</v>
      </c>
      <c r="D15368" t="s">
        <v>6081</v>
      </c>
      <c r="E15368" s="8">
        <v>1.1000000000000001</v>
      </c>
      <c r="G15368" t="s">
        <v>5124</v>
      </c>
      <c r="H15368" s="9">
        <v>2.23</v>
      </c>
      <c r="I15368" t="s">
        <v>5125</v>
      </c>
      <c r="J15368" s="10">
        <f t="shared" si="1"/>
        <v>2.4529999999999998</v>
      </c>
      <c r="K15368" s="11"/>
    </row>
    <row r="15369" spans="2:11" x14ac:dyDescent="0.25">
      <c r="B15369" t="s">
        <v>6387</v>
      </c>
      <c r="C15369" t="s">
        <v>136</v>
      </c>
      <c r="D15369" t="s">
        <v>6388</v>
      </c>
      <c r="E15369" s="8">
        <v>1.1000000000000001E-3</v>
      </c>
      <c r="G15369" t="s">
        <v>5124</v>
      </c>
      <c r="H15369" s="9">
        <v>417.04</v>
      </c>
      <c r="I15369" t="s">
        <v>5125</v>
      </c>
      <c r="J15369" s="10">
        <f t="shared" si="1"/>
        <v>0.45873999999999998</v>
      </c>
      <c r="K15369" s="11"/>
    </row>
    <row r="15370" spans="2:11" x14ac:dyDescent="0.25">
      <c r="B15370" t="s">
        <v>6389</v>
      </c>
      <c r="C15370" t="s">
        <v>6390</v>
      </c>
      <c r="D15370" t="s">
        <v>6391</v>
      </c>
      <c r="E15370" s="8">
        <v>0.03</v>
      </c>
      <c r="G15370" t="s">
        <v>5124</v>
      </c>
      <c r="H15370" s="9">
        <v>2.98</v>
      </c>
      <c r="I15370" t="s">
        <v>5125</v>
      </c>
      <c r="J15370" s="10">
        <f t="shared" si="1"/>
        <v>8.9399999999999993E-2</v>
      </c>
      <c r="K15370" s="11"/>
    </row>
    <row r="15371" spans="2:11" x14ac:dyDescent="0.25">
      <c r="B15371" t="s">
        <v>6397</v>
      </c>
      <c r="C15371" t="s">
        <v>1870</v>
      </c>
      <c r="D15371" t="s">
        <v>6398</v>
      </c>
      <c r="E15371" s="8">
        <v>0.10199999999999999</v>
      </c>
      <c r="G15371" t="s">
        <v>5124</v>
      </c>
      <c r="H15371" s="9">
        <v>1.72</v>
      </c>
      <c r="I15371" t="s">
        <v>5125</v>
      </c>
      <c r="J15371" s="10">
        <f t="shared" si="1"/>
        <v>0.17544000000000001</v>
      </c>
      <c r="K15371" s="11"/>
    </row>
    <row r="15372" spans="2:11" x14ac:dyDescent="0.25">
      <c r="D15372" s="12" t="s">
        <v>5140</v>
      </c>
      <c r="E15372" s="11"/>
      <c r="H15372" s="11"/>
      <c r="K15372" s="9">
        <f>SUM(J15366:J15371)</f>
        <v>4.7021300000000004</v>
      </c>
    </row>
    <row r="15373" spans="2:11" x14ac:dyDescent="0.25">
      <c r="E15373" s="11"/>
      <c r="H15373" s="11"/>
      <c r="K15373" s="11"/>
    </row>
    <row r="15374" spans="2:11" x14ac:dyDescent="0.25">
      <c r="D15374" s="12" t="s">
        <v>5142</v>
      </c>
      <c r="E15374" s="11"/>
      <c r="H15374" s="11">
        <v>1.5</v>
      </c>
      <c r="I15374" t="s">
        <v>5143</v>
      </c>
      <c r="J15374">
        <f>ROUND(H15374/100*K15361,5)</f>
        <v>0.37241999999999997</v>
      </c>
      <c r="K15374" s="11"/>
    </row>
    <row r="15375" spans="2:11" x14ac:dyDescent="0.25">
      <c r="D15375" s="12" t="s">
        <v>5141</v>
      </c>
      <c r="E15375" s="11"/>
      <c r="H15375" s="11"/>
      <c r="K15375" s="13">
        <f>SUM(J15358:J15374)</f>
        <v>36.113550000000004</v>
      </c>
    </row>
    <row r="15376" spans="2:11" x14ac:dyDescent="0.25">
      <c r="D15376" s="12" t="s">
        <v>5157</v>
      </c>
      <c r="E15376" s="11"/>
      <c r="H15376" s="11">
        <v>6</v>
      </c>
      <c r="I15376" t="s">
        <v>5143</v>
      </c>
      <c r="K15376" s="9">
        <f>ROUND(H15376/100*K15375,5)</f>
        <v>2.1668099999999999</v>
      </c>
    </row>
    <row r="15377" spans="1:26" x14ac:dyDescent="0.25">
      <c r="D15377" s="12" t="s">
        <v>5144</v>
      </c>
      <c r="E15377" s="11"/>
      <c r="H15377" s="11"/>
      <c r="K15377" s="13">
        <f>SUM(K15375:K15376)</f>
        <v>38.280360000000002</v>
      </c>
    </row>
    <row r="15379" spans="1:26" ht="45" customHeight="1" x14ac:dyDescent="0.25">
      <c r="A15379" s="4" t="s">
        <v>6399</v>
      </c>
      <c r="B15379" s="4" t="s">
        <v>1948</v>
      </c>
      <c r="C15379" s="1" t="s">
        <v>136</v>
      </c>
      <c r="D15379" s="28" t="s">
        <v>1949</v>
      </c>
      <c r="E15379" s="29"/>
      <c r="F15379" s="29"/>
      <c r="G15379" s="1"/>
      <c r="H15379" s="5" t="s">
        <v>5119</v>
      </c>
      <c r="I15379" s="30">
        <v>1</v>
      </c>
      <c r="J15379" s="31"/>
      <c r="K15379" s="6">
        <f>ROUND(K15390,2)</f>
        <v>115.03</v>
      </c>
      <c r="L15379" s="1"/>
      <c r="M15379" s="1"/>
      <c r="N15379" s="1"/>
      <c r="O15379" s="1"/>
      <c r="P15379" s="1"/>
      <c r="Q15379" s="1"/>
      <c r="R15379" s="1"/>
      <c r="S15379" s="1"/>
      <c r="T15379" s="1"/>
      <c r="U15379" s="1"/>
      <c r="V15379" s="1"/>
      <c r="W15379" s="1"/>
      <c r="X15379" s="1"/>
      <c r="Y15379" s="1"/>
      <c r="Z15379" s="1"/>
    </row>
    <row r="15380" spans="1:26" x14ac:dyDescent="0.25">
      <c r="B15380" s="7" t="s">
        <v>5120</v>
      </c>
    </row>
    <row r="15381" spans="1:26" x14ac:dyDescent="0.25">
      <c r="B15381" t="s">
        <v>5182</v>
      </c>
      <c r="C15381" t="s">
        <v>9</v>
      </c>
      <c r="D15381" t="s">
        <v>5183</v>
      </c>
      <c r="E15381" s="8">
        <v>0.4</v>
      </c>
      <c r="F15381" t="s">
        <v>5123</v>
      </c>
      <c r="G15381" t="s">
        <v>5124</v>
      </c>
      <c r="H15381" s="9">
        <v>24.55</v>
      </c>
      <c r="I15381" t="s">
        <v>5125</v>
      </c>
      <c r="J15381" s="10">
        <f>ROUND(E15381/I15379* H15381,5)</f>
        <v>9.82</v>
      </c>
      <c r="K15381" s="11"/>
    </row>
    <row r="15382" spans="1:26" x14ac:dyDescent="0.25">
      <c r="D15382" s="12" t="s">
        <v>5126</v>
      </c>
      <c r="E15382" s="11"/>
      <c r="H15382" s="11"/>
      <c r="K15382" s="9">
        <f>SUM(J15381:J15381)</f>
        <v>9.82</v>
      </c>
    </row>
    <row r="15383" spans="1:26" x14ac:dyDescent="0.25">
      <c r="B15383" s="7" t="s">
        <v>5131</v>
      </c>
      <c r="E15383" s="11"/>
      <c r="H15383" s="11"/>
      <c r="K15383" s="11"/>
    </row>
    <row r="15384" spans="1:26" x14ac:dyDescent="0.25">
      <c r="B15384" t="s">
        <v>6354</v>
      </c>
      <c r="C15384" t="s">
        <v>136</v>
      </c>
      <c r="D15384" t="s">
        <v>6355</v>
      </c>
      <c r="E15384" s="8">
        <v>1.02</v>
      </c>
      <c r="G15384" t="s">
        <v>5124</v>
      </c>
      <c r="H15384" s="9">
        <v>96.62</v>
      </c>
      <c r="I15384" t="s">
        <v>5125</v>
      </c>
      <c r="J15384" s="10">
        <f>ROUND(E15384* H15384,5)</f>
        <v>98.552400000000006</v>
      </c>
      <c r="K15384" s="11"/>
    </row>
    <row r="15385" spans="1:26" x14ac:dyDescent="0.25">
      <c r="D15385" s="12" t="s">
        <v>5140</v>
      </c>
      <c r="E15385" s="11"/>
      <c r="H15385" s="11"/>
      <c r="K15385" s="9">
        <f>SUM(J15384:J15384)</f>
        <v>98.552400000000006</v>
      </c>
    </row>
    <row r="15386" spans="1:26" x14ac:dyDescent="0.25">
      <c r="E15386" s="11"/>
      <c r="H15386" s="11"/>
      <c r="K15386" s="11"/>
    </row>
    <row r="15387" spans="1:26" x14ac:dyDescent="0.25">
      <c r="D15387" s="12" t="s">
        <v>5142</v>
      </c>
      <c r="E15387" s="11"/>
      <c r="H15387" s="11">
        <v>1.5</v>
      </c>
      <c r="I15387" t="s">
        <v>5143</v>
      </c>
      <c r="J15387">
        <f>ROUND(H15387/100*K15382,5)</f>
        <v>0.14729999999999999</v>
      </c>
      <c r="K15387" s="11"/>
    </row>
    <row r="15388" spans="1:26" x14ac:dyDescent="0.25">
      <c r="D15388" s="12" t="s">
        <v>5141</v>
      </c>
      <c r="E15388" s="11"/>
      <c r="H15388" s="11"/>
      <c r="K15388" s="13">
        <f>SUM(J15380:J15387)</f>
        <v>108.5197</v>
      </c>
    </row>
    <row r="15389" spans="1:26" x14ac:dyDescent="0.25">
      <c r="D15389" s="12" t="s">
        <v>5157</v>
      </c>
      <c r="E15389" s="11"/>
      <c r="H15389" s="11">
        <v>6</v>
      </c>
      <c r="I15389" t="s">
        <v>5143</v>
      </c>
      <c r="K15389" s="9">
        <f>ROUND(H15389/100*K15388,5)</f>
        <v>6.5111800000000004</v>
      </c>
    </row>
    <row r="15390" spans="1:26" x14ac:dyDescent="0.25">
      <c r="D15390" s="12" t="s">
        <v>5144</v>
      </c>
      <c r="E15390" s="11"/>
      <c r="H15390" s="11"/>
      <c r="K15390" s="13">
        <f>SUM(K15388:K15389)</f>
        <v>115.03088</v>
      </c>
    </row>
    <row r="15392" spans="1:26" ht="45" customHeight="1" x14ac:dyDescent="0.25">
      <c r="A15392" s="4" t="s">
        <v>6400</v>
      </c>
      <c r="B15392" s="4" t="s">
        <v>1950</v>
      </c>
      <c r="C15392" s="1" t="s">
        <v>136</v>
      </c>
      <c r="D15392" s="28" t="s">
        <v>1951</v>
      </c>
      <c r="E15392" s="29"/>
      <c r="F15392" s="29"/>
      <c r="G15392" s="1"/>
      <c r="H15392" s="5" t="s">
        <v>5119</v>
      </c>
      <c r="I15392" s="30">
        <v>1</v>
      </c>
      <c r="J15392" s="31"/>
      <c r="K15392" s="6">
        <f>ROUND(K15406,2)</f>
        <v>149.29</v>
      </c>
      <c r="L15392" s="1"/>
      <c r="M15392" s="1"/>
      <c r="N15392" s="1"/>
      <c r="O15392" s="1"/>
      <c r="P15392" s="1"/>
      <c r="Q15392" s="1"/>
      <c r="R15392" s="1"/>
      <c r="S15392" s="1"/>
      <c r="T15392" s="1"/>
      <c r="U15392" s="1"/>
      <c r="V15392" s="1"/>
      <c r="W15392" s="1"/>
      <c r="X15392" s="1"/>
      <c r="Y15392" s="1"/>
      <c r="Z15392" s="1"/>
    </row>
    <row r="15393" spans="1:26" x14ac:dyDescent="0.25">
      <c r="B15393" s="7" t="s">
        <v>5120</v>
      </c>
    </row>
    <row r="15394" spans="1:26" x14ac:dyDescent="0.25">
      <c r="B15394" t="s">
        <v>5182</v>
      </c>
      <c r="C15394" t="s">
        <v>9</v>
      </c>
      <c r="D15394" t="s">
        <v>5183</v>
      </c>
      <c r="E15394" s="8">
        <v>0.7</v>
      </c>
      <c r="F15394" t="s">
        <v>5123</v>
      </c>
      <c r="G15394" t="s">
        <v>5124</v>
      </c>
      <c r="H15394" s="9">
        <v>24.55</v>
      </c>
      <c r="I15394" t="s">
        <v>5125</v>
      </c>
      <c r="J15394" s="10">
        <f>ROUND(E15394/I15392* H15394,5)</f>
        <v>17.184999999999999</v>
      </c>
      <c r="K15394" s="11"/>
    </row>
    <row r="15395" spans="1:26" x14ac:dyDescent="0.25">
      <c r="D15395" s="12" t="s">
        <v>5126</v>
      </c>
      <c r="E15395" s="11"/>
      <c r="H15395" s="11"/>
      <c r="K15395" s="9">
        <f>SUM(J15394:J15394)</f>
        <v>17.184999999999999</v>
      </c>
    </row>
    <row r="15396" spans="1:26" x14ac:dyDescent="0.25">
      <c r="B15396" s="7" t="s">
        <v>5127</v>
      </c>
      <c r="E15396" s="11"/>
      <c r="H15396" s="11"/>
      <c r="K15396" s="11"/>
    </row>
    <row r="15397" spans="1:26" x14ac:dyDescent="0.25">
      <c r="B15397" t="s">
        <v>5287</v>
      </c>
      <c r="C15397" t="s">
        <v>9</v>
      </c>
      <c r="D15397" t="s">
        <v>5288</v>
      </c>
      <c r="E15397" s="8">
        <v>0.4</v>
      </c>
      <c r="F15397" t="s">
        <v>5123</v>
      </c>
      <c r="G15397" t="s">
        <v>5124</v>
      </c>
      <c r="H15397" s="9">
        <v>62.11</v>
      </c>
      <c r="I15397" t="s">
        <v>5125</v>
      </c>
      <c r="J15397" s="10">
        <f>ROUND(E15397/I15392* H15397,5)</f>
        <v>24.844000000000001</v>
      </c>
      <c r="K15397" s="11"/>
    </row>
    <row r="15398" spans="1:26" x14ac:dyDescent="0.25">
      <c r="D15398" s="12" t="s">
        <v>5130</v>
      </c>
      <c r="E15398" s="11"/>
      <c r="H15398" s="11"/>
      <c r="K15398" s="9">
        <f>SUM(J15397:J15397)</f>
        <v>24.844000000000001</v>
      </c>
    </row>
    <row r="15399" spans="1:26" x14ac:dyDescent="0.25">
      <c r="B15399" s="7" t="s">
        <v>5131</v>
      </c>
      <c r="E15399" s="11"/>
      <c r="H15399" s="11"/>
      <c r="K15399" s="11"/>
    </row>
    <row r="15400" spans="1:26" x14ac:dyDescent="0.25">
      <c r="B15400" t="s">
        <v>6354</v>
      </c>
      <c r="C15400" t="s">
        <v>136</v>
      </c>
      <c r="D15400" t="s">
        <v>6355</v>
      </c>
      <c r="E15400" s="8">
        <v>1.02</v>
      </c>
      <c r="G15400" t="s">
        <v>5124</v>
      </c>
      <c r="H15400" s="9">
        <v>96.62</v>
      </c>
      <c r="I15400" t="s">
        <v>5125</v>
      </c>
      <c r="J15400" s="10">
        <f>ROUND(E15400* H15400,5)</f>
        <v>98.552400000000006</v>
      </c>
      <c r="K15400" s="11"/>
    </row>
    <row r="15401" spans="1:26" x14ac:dyDescent="0.25">
      <c r="D15401" s="12" t="s">
        <v>5140</v>
      </c>
      <c r="E15401" s="11"/>
      <c r="H15401" s="11"/>
      <c r="K15401" s="9">
        <f>SUM(J15400:J15400)</f>
        <v>98.552400000000006</v>
      </c>
    </row>
    <row r="15402" spans="1:26" x14ac:dyDescent="0.25">
      <c r="E15402" s="11"/>
      <c r="H15402" s="11"/>
      <c r="K15402" s="11"/>
    </row>
    <row r="15403" spans="1:26" x14ac:dyDescent="0.25">
      <c r="D15403" s="12" t="s">
        <v>5142</v>
      </c>
      <c r="E15403" s="11"/>
      <c r="H15403" s="11">
        <v>1.5</v>
      </c>
      <c r="I15403" t="s">
        <v>5143</v>
      </c>
      <c r="J15403">
        <f>ROUND(H15403/100*K15395,5)</f>
        <v>0.25778000000000001</v>
      </c>
      <c r="K15403" s="11"/>
    </row>
    <row r="15404" spans="1:26" x14ac:dyDescent="0.25">
      <c r="D15404" s="12" t="s">
        <v>5141</v>
      </c>
      <c r="E15404" s="11"/>
      <c r="H15404" s="11"/>
      <c r="K15404" s="13">
        <f>SUM(J15393:J15403)</f>
        <v>140.83918</v>
      </c>
    </row>
    <row r="15405" spans="1:26" x14ac:dyDescent="0.25">
      <c r="D15405" s="12" t="s">
        <v>5157</v>
      </c>
      <c r="E15405" s="11"/>
      <c r="H15405" s="11">
        <v>6</v>
      </c>
      <c r="I15405" t="s">
        <v>5143</v>
      </c>
      <c r="K15405" s="9">
        <f>ROUND(H15405/100*K15404,5)</f>
        <v>8.4503500000000003</v>
      </c>
    </row>
    <row r="15406" spans="1:26" x14ac:dyDescent="0.25">
      <c r="D15406" s="12" t="s">
        <v>5144</v>
      </c>
      <c r="E15406" s="11"/>
      <c r="H15406" s="11"/>
      <c r="K15406" s="13">
        <f>SUM(K15404:K15405)</f>
        <v>149.28953000000001</v>
      </c>
    </row>
    <row r="15408" spans="1:26" ht="45" customHeight="1" x14ac:dyDescent="0.25">
      <c r="A15408" s="4" t="s">
        <v>6401</v>
      </c>
      <c r="B15408" s="4" t="s">
        <v>1952</v>
      </c>
      <c r="C15408" s="1" t="s">
        <v>136</v>
      </c>
      <c r="D15408" s="28" t="s">
        <v>1953</v>
      </c>
      <c r="E15408" s="29"/>
      <c r="F15408" s="29"/>
      <c r="G15408" s="1"/>
      <c r="H15408" s="5" t="s">
        <v>5119</v>
      </c>
      <c r="I15408" s="30">
        <v>1</v>
      </c>
      <c r="J15408" s="31"/>
      <c r="K15408" s="6">
        <f>ROUND(K15422,2)</f>
        <v>125.13</v>
      </c>
      <c r="L15408" s="1"/>
      <c r="M15408" s="1"/>
      <c r="N15408" s="1"/>
      <c r="O15408" s="1"/>
      <c r="P15408" s="1"/>
      <c r="Q15408" s="1"/>
      <c r="R15408" s="1"/>
      <c r="S15408" s="1"/>
      <c r="T15408" s="1"/>
      <c r="U15408" s="1"/>
      <c r="V15408" s="1"/>
      <c r="W15408" s="1"/>
      <c r="X15408" s="1"/>
      <c r="Y15408" s="1"/>
      <c r="Z15408" s="1"/>
    </row>
    <row r="15409" spans="1:26" x14ac:dyDescent="0.25">
      <c r="B15409" s="7" t="s">
        <v>5120</v>
      </c>
    </row>
    <row r="15410" spans="1:26" x14ac:dyDescent="0.25">
      <c r="B15410" t="s">
        <v>5182</v>
      </c>
      <c r="C15410" t="s">
        <v>9</v>
      </c>
      <c r="D15410" t="s">
        <v>5183</v>
      </c>
      <c r="E15410" s="8">
        <v>0.24</v>
      </c>
      <c r="F15410" t="s">
        <v>5123</v>
      </c>
      <c r="G15410" t="s">
        <v>5124</v>
      </c>
      <c r="H15410" s="9">
        <v>24.55</v>
      </c>
      <c r="I15410" t="s">
        <v>5125</v>
      </c>
      <c r="J15410" s="10">
        <f>ROUND(E15410/I15408* H15410,5)</f>
        <v>5.8920000000000003</v>
      </c>
      <c r="K15410" s="11"/>
    </row>
    <row r="15411" spans="1:26" x14ac:dyDescent="0.25">
      <c r="D15411" s="12" t="s">
        <v>5126</v>
      </c>
      <c r="E15411" s="11"/>
      <c r="H15411" s="11"/>
      <c r="K15411" s="9">
        <f>SUM(J15410:J15410)</f>
        <v>5.8920000000000003</v>
      </c>
    </row>
    <row r="15412" spans="1:26" x14ac:dyDescent="0.25">
      <c r="B15412" s="7" t="s">
        <v>5127</v>
      </c>
      <c r="E15412" s="11"/>
      <c r="H15412" s="11"/>
      <c r="K15412" s="11"/>
    </row>
    <row r="15413" spans="1:26" x14ac:dyDescent="0.25">
      <c r="B15413" t="s">
        <v>6358</v>
      </c>
      <c r="C15413" t="s">
        <v>9</v>
      </c>
      <c r="D15413" t="s">
        <v>6359</v>
      </c>
      <c r="E15413" s="8">
        <v>0.08</v>
      </c>
      <c r="F15413" t="s">
        <v>5123</v>
      </c>
      <c r="G15413" t="s">
        <v>5124</v>
      </c>
      <c r="H15413" s="9">
        <v>168.95</v>
      </c>
      <c r="I15413" t="s">
        <v>5125</v>
      </c>
      <c r="J15413" s="10">
        <f>ROUND(E15413/I15408* H15413,5)</f>
        <v>13.516</v>
      </c>
      <c r="K15413" s="11"/>
    </row>
    <row r="15414" spans="1:26" x14ac:dyDescent="0.25">
      <c r="D15414" s="12" t="s">
        <v>5130</v>
      </c>
      <c r="E15414" s="11"/>
      <c r="H15414" s="11"/>
      <c r="K15414" s="9">
        <f>SUM(J15413:J15413)</f>
        <v>13.516</v>
      </c>
    </row>
    <row r="15415" spans="1:26" x14ac:dyDescent="0.25">
      <c r="B15415" s="7" t="s">
        <v>5131</v>
      </c>
      <c r="E15415" s="11"/>
      <c r="H15415" s="11"/>
      <c r="K15415" s="11"/>
    </row>
    <row r="15416" spans="1:26" x14ac:dyDescent="0.25">
      <c r="B15416" t="s">
        <v>6354</v>
      </c>
      <c r="C15416" t="s">
        <v>136</v>
      </c>
      <c r="D15416" t="s">
        <v>6355</v>
      </c>
      <c r="E15416" s="8">
        <v>1.02</v>
      </c>
      <c r="G15416" t="s">
        <v>5124</v>
      </c>
      <c r="H15416" s="9">
        <v>96.62</v>
      </c>
      <c r="I15416" t="s">
        <v>5125</v>
      </c>
      <c r="J15416" s="10">
        <f>ROUND(E15416* H15416,5)</f>
        <v>98.552400000000006</v>
      </c>
      <c r="K15416" s="11"/>
    </row>
    <row r="15417" spans="1:26" x14ac:dyDescent="0.25">
      <c r="D15417" s="12" t="s">
        <v>5140</v>
      </c>
      <c r="E15417" s="11"/>
      <c r="H15417" s="11"/>
      <c r="K15417" s="9">
        <f>SUM(J15416:J15416)</f>
        <v>98.552400000000006</v>
      </c>
    </row>
    <row r="15418" spans="1:26" x14ac:dyDescent="0.25">
      <c r="E15418" s="11"/>
      <c r="H15418" s="11"/>
      <c r="K15418" s="11"/>
    </row>
    <row r="15419" spans="1:26" x14ac:dyDescent="0.25">
      <c r="D15419" s="12" t="s">
        <v>5142</v>
      </c>
      <c r="E15419" s="11"/>
      <c r="H15419" s="11">
        <v>1.5</v>
      </c>
      <c r="I15419" t="s">
        <v>5143</v>
      </c>
      <c r="J15419">
        <f>ROUND(H15419/100*K15411,5)</f>
        <v>8.838E-2</v>
      </c>
      <c r="K15419" s="11"/>
    </row>
    <row r="15420" spans="1:26" x14ac:dyDescent="0.25">
      <c r="D15420" s="12" t="s">
        <v>5141</v>
      </c>
      <c r="E15420" s="11"/>
      <c r="H15420" s="11"/>
      <c r="K15420" s="13">
        <f>SUM(J15409:J15419)</f>
        <v>118.04878000000001</v>
      </c>
    </row>
    <row r="15421" spans="1:26" x14ac:dyDescent="0.25">
      <c r="D15421" s="12" t="s">
        <v>5157</v>
      </c>
      <c r="E15421" s="11"/>
      <c r="H15421" s="11">
        <v>6</v>
      </c>
      <c r="I15421" t="s">
        <v>5143</v>
      </c>
      <c r="K15421" s="9">
        <f>ROUND(H15421/100*K15420,5)</f>
        <v>7.0829300000000002</v>
      </c>
    </row>
    <row r="15422" spans="1:26" x14ac:dyDescent="0.25">
      <c r="D15422" s="12" t="s">
        <v>5144</v>
      </c>
      <c r="E15422" s="11"/>
      <c r="H15422" s="11"/>
      <c r="K15422" s="13">
        <f>SUM(K15420:K15421)</f>
        <v>125.13171000000001</v>
      </c>
    </row>
    <row r="15424" spans="1:26" ht="45" customHeight="1" x14ac:dyDescent="0.25">
      <c r="A15424" s="4" t="s">
        <v>6402</v>
      </c>
      <c r="B15424" s="4" t="s">
        <v>1954</v>
      </c>
      <c r="C15424" s="1" t="s">
        <v>136</v>
      </c>
      <c r="D15424" s="28" t="s">
        <v>1955</v>
      </c>
      <c r="E15424" s="29"/>
      <c r="F15424" s="29"/>
      <c r="G15424" s="1"/>
      <c r="H15424" s="5" t="s">
        <v>5119</v>
      </c>
      <c r="I15424" s="30">
        <v>1</v>
      </c>
      <c r="J15424" s="31"/>
      <c r="K15424" s="6">
        <f>ROUND(K15435,2)</f>
        <v>120.3</v>
      </c>
      <c r="L15424" s="1"/>
      <c r="M15424" s="1"/>
      <c r="N15424" s="1"/>
      <c r="O15424" s="1"/>
      <c r="P15424" s="1"/>
      <c r="Q15424" s="1"/>
      <c r="R15424" s="1"/>
      <c r="S15424" s="1"/>
      <c r="T15424" s="1"/>
      <c r="U15424" s="1"/>
      <c r="V15424" s="1"/>
      <c r="W15424" s="1"/>
      <c r="X15424" s="1"/>
      <c r="Y15424" s="1"/>
      <c r="Z15424" s="1"/>
    </row>
    <row r="15425" spans="1:26" x14ac:dyDescent="0.25">
      <c r="B15425" s="7" t="s">
        <v>5120</v>
      </c>
    </row>
    <row r="15426" spans="1:26" x14ac:dyDescent="0.25">
      <c r="B15426" t="s">
        <v>5182</v>
      </c>
      <c r="C15426" t="s">
        <v>9</v>
      </c>
      <c r="D15426" t="s">
        <v>5183</v>
      </c>
      <c r="E15426" s="8">
        <v>0.4</v>
      </c>
      <c r="F15426" t="s">
        <v>5123</v>
      </c>
      <c r="G15426" t="s">
        <v>5124</v>
      </c>
      <c r="H15426" s="9">
        <v>24.55</v>
      </c>
      <c r="I15426" t="s">
        <v>5125</v>
      </c>
      <c r="J15426" s="10">
        <f>ROUND(E15426/I15424* H15426,5)</f>
        <v>9.82</v>
      </c>
      <c r="K15426" s="11"/>
    </row>
    <row r="15427" spans="1:26" x14ac:dyDescent="0.25">
      <c r="D15427" s="12" t="s">
        <v>5126</v>
      </c>
      <c r="E15427" s="11"/>
      <c r="H15427" s="11"/>
      <c r="K15427" s="9">
        <f>SUM(J15426:J15426)</f>
        <v>9.82</v>
      </c>
    </row>
    <row r="15428" spans="1:26" x14ac:dyDescent="0.25">
      <c r="B15428" s="7" t="s">
        <v>5131</v>
      </c>
      <c r="E15428" s="11"/>
      <c r="H15428" s="11"/>
      <c r="K15428" s="11"/>
    </row>
    <row r="15429" spans="1:26" x14ac:dyDescent="0.25">
      <c r="B15429" t="s">
        <v>6361</v>
      </c>
      <c r="C15429" t="s">
        <v>136</v>
      </c>
      <c r="D15429" t="s">
        <v>6362</v>
      </c>
      <c r="E15429" s="8">
        <v>1.02</v>
      </c>
      <c r="G15429" t="s">
        <v>5124</v>
      </c>
      <c r="H15429" s="9">
        <v>101.49</v>
      </c>
      <c r="I15429" t="s">
        <v>5125</v>
      </c>
      <c r="J15429" s="10">
        <f>ROUND(E15429* H15429,5)</f>
        <v>103.5198</v>
      </c>
      <c r="K15429" s="11"/>
    </row>
    <row r="15430" spans="1:26" x14ac:dyDescent="0.25">
      <c r="D15430" s="12" t="s">
        <v>5140</v>
      </c>
      <c r="E15430" s="11"/>
      <c r="H15430" s="11"/>
      <c r="K15430" s="9">
        <f>SUM(J15429:J15429)</f>
        <v>103.5198</v>
      </c>
    </row>
    <row r="15431" spans="1:26" x14ac:dyDescent="0.25">
      <c r="E15431" s="11"/>
      <c r="H15431" s="11"/>
      <c r="K15431" s="11"/>
    </row>
    <row r="15432" spans="1:26" x14ac:dyDescent="0.25">
      <c r="D15432" s="12" t="s">
        <v>5142</v>
      </c>
      <c r="E15432" s="11"/>
      <c r="H15432" s="11">
        <v>1.5</v>
      </c>
      <c r="I15432" t="s">
        <v>5143</v>
      </c>
      <c r="J15432">
        <f>ROUND(H15432/100*K15427,5)</f>
        <v>0.14729999999999999</v>
      </c>
      <c r="K15432" s="11"/>
    </row>
    <row r="15433" spans="1:26" x14ac:dyDescent="0.25">
      <c r="D15433" s="12" t="s">
        <v>5141</v>
      </c>
      <c r="E15433" s="11"/>
      <c r="H15433" s="11"/>
      <c r="K15433" s="13">
        <f>SUM(J15425:J15432)</f>
        <v>113.4871</v>
      </c>
    </row>
    <row r="15434" spans="1:26" x14ac:dyDescent="0.25">
      <c r="D15434" s="12" t="s">
        <v>5157</v>
      </c>
      <c r="E15434" s="11"/>
      <c r="H15434" s="11">
        <v>6</v>
      </c>
      <c r="I15434" t="s">
        <v>5143</v>
      </c>
      <c r="K15434" s="9">
        <f>ROUND(H15434/100*K15433,5)</f>
        <v>6.8092300000000003</v>
      </c>
    </row>
    <row r="15435" spans="1:26" x14ac:dyDescent="0.25">
      <c r="D15435" s="12" t="s">
        <v>5144</v>
      </c>
      <c r="E15435" s="11"/>
      <c r="H15435" s="11"/>
      <c r="K15435" s="13">
        <f>SUM(K15433:K15434)</f>
        <v>120.29633</v>
      </c>
    </row>
    <row r="15437" spans="1:26" ht="45" customHeight="1" x14ac:dyDescent="0.25">
      <c r="A15437" s="4" t="s">
        <v>6403</v>
      </c>
      <c r="B15437" s="4" t="s">
        <v>1956</v>
      </c>
      <c r="C15437" s="1" t="s">
        <v>136</v>
      </c>
      <c r="D15437" s="28" t="s">
        <v>1957</v>
      </c>
      <c r="E15437" s="29"/>
      <c r="F15437" s="29"/>
      <c r="G15437" s="1"/>
      <c r="H15437" s="5" t="s">
        <v>5119</v>
      </c>
      <c r="I15437" s="30">
        <v>1</v>
      </c>
      <c r="J15437" s="31"/>
      <c r="K15437" s="6">
        <f>ROUND(K15451,2)</f>
        <v>154.55000000000001</v>
      </c>
      <c r="L15437" s="1"/>
      <c r="M15437" s="1"/>
      <c r="N15437" s="1"/>
      <c r="O15437" s="1"/>
      <c r="P15437" s="1"/>
      <c r="Q15437" s="1"/>
      <c r="R15437" s="1"/>
      <c r="S15437" s="1"/>
      <c r="T15437" s="1"/>
      <c r="U15437" s="1"/>
      <c r="V15437" s="1"/>
      <c r="W15437" s="1"/>
      <c r="X15437" s="1"/>
      <c r="Y15437" s="1"/>
      <c r="Z15437" s="1"/>
    </row>
    <row r="15438" spans="1:26" x14ac:dyDescent="0.25">
      <c r="B15438" s="7" t="s">
        <v>5120</v>
      </c>
    </row>
    <row r="15439" spans="1:26" x14ac:dyDescent="0.25">
      <c r="B15439" t="s">
        <v>5182</v>
      </c>
      <c r="C15439" t="s">
        <v>9</v>
      </c>
      <c r="D15439" t="s">
        <v>5183</v>
      </c>
      <c r="E15439" s="8">
        <v>0.7</v>
      </c>
      <c r="F15439" t="s">
        <v>5123</v>
      </c>
      <c r="G15439" t="s">
        <v>5124</v>
      </c>
      <c r="H15439" s="9">
        <v>24.55</v>
      </c>
      <c r="I15439" t="s">
        <v>5125</v>
      </c>
      <c r="J15439" s="10">
        <f>ROUND(E15439/I15437* H15439,5)</f>
        <v>17.184999999999999</v>
      </c>
      <c r="K15439" s="11"/>
    </row>
    <row r="15440" spans="1:26" x14ac:dyDescent="0.25">
      <c r="D15440" s="12" t="s">
        <v>5126</v>
      </c>
      <c r="E15440" s="11"/>
      <c r="H15440" s="11"/>
      <c r="K15440" s="9">
        <f>SUM(J15439:J15439)</f>
        <v>17.184999999999999</v>
      </c>
    </row>
    <row r="15441" spans="1:26" x14ac:dyDescent="0.25">
      <c r="B15441" s="7" t="s">
        <v>5127</v>
      </c>
      <c r="E15441" s="11"/>
      <c r="H15441" s="11"/>
      <c r="K15441" s="11"/>
    </row>
    <row r="15442" spans="1:26" x14ac:dyDescent="0.25">
      <c r="B15442" t="s">
        <v>5287</v>
      </c>
      <c r="C15442" t="s">
        <v>9</v>
      </c>
      <c r="D15442" t="s">
        <v>5288</v>
      </c>
      <c r="E15442" s="8">
        <v>0.4</v>
      </c>
      <c r="F15442" t="s">
        <v>5123</v>
      </c>
      <c r="G15442" t="s">
        <v>5124</v>
      </c>
      <c r="H15442" s="9">
        <v>62.11</v>
      </c>
      <c r="I15442" t="s">
        <v>5125</v>
      </c>
      <c r="J15442" s="10">
        <f>ROUND(E15442/I15437* H15442,5)</f>
        <v>24.844000000000001</v>
      </c>
      <c r="K15442" s="11"/>
    </row>
    <row r="15443" spans="1:26" x14ac:dyDescent="0.25">
      <c r="D15443" s="12" t="s">
        <v>5130</v>
      </c>
      <c r="E15443" s="11"/>
      <c r="H15443" s="11"/>
      <c r="K15443" s="9">
        <f>SUM(J15442:J15442)</f>
        <v>24.844000000000001</v>
      </c>
    </row>
    <row r="15444" spans="1:26" x14ac:dyDescent="0.25">
      <c r="B15444" s="7" t="s">
        <v>5131</v>
      </c>
      <c r="E15444" s="11"/>
      <c r="H15444" s="11"/>
      <c r="K15444" s="11"/>
    </row>
    <row r="15445" spans="1:26" x14ac:dyDescent="0.25">
      <c r="B15445" t="s">
        <v>6361</v>
      </c>
      <c r="C15445" t="s">
        <v>136</v>
      </c>
      <c r="D15445" t="s">
        <v>6362</v>
      </c>
      <c r="E15445" s="8">
        <v>1.02</v>
      </c>
      <c r="G15445" t="s">
        <v>5124</v>
      </c>
      <c r="H15445" s="9">
        <v>101.49</v>
      </c>
      <c r="I15445" t="s">
        <v>5125</v>
      </c>
      <c r="J15445" s="10">
        <f>ROUND(E15445* H15445,5)</f>
        <v>103.5198</v>
      </c>
      <c r="K15445" s="11"/>
    </row>
    <row r="15446" spans="1:26" x14ac:dyDescent="0.25">
      <c r="D15446" s="12" t="s">
        <v>5140</v>
      </c>
      <c r="E15446" s="11"/>
      <c r="H15446" s="11"/>
      <c r="K15446" s="9">
        <f>SUM(J15445:J15445)</f>
        <v>103.5198</v>
      </c>
    </row>
    <row r="15447" spans="1:26" x14ac:dyDescent="0.25">
      <c r="E15447" s="11"/>
      <c r="H15447" s="11"/>
      <c r="K15447" s="11"/>
    </row>
    <row r="15448" spans="1:26" x14ac:dyDescent="0.25">
      <c r="D15448" s="12" t="s">
        <v>5142</v>
      </c>
      <c r="E15448" s="11"/>
      <c r="H15448" s="11">
        <v>1.5</v>
      </c>
      <c r="I15448" t="s">
        <v>5143</v>
      </c>
      <c r="J15448">
        <f>ROUND(H15448/100*K15440,5)</f>
        <v>0.25778000000000001</v>
      </c>
      <c r="K15448" s="11"/>
    </row>
    <row r="15449" spans="1:26" x14ac:dyDescent="0.25">
      <c r="D15449" s="12" t="s">
        <v>5141</v>
      </c>
      <c r="E15449" s="11"/>
      <c r="H15449" s="11"/>
      <c r="K15449" s="13">
        <f>SUM(J15438:J15448)</f>
        <v>145.80658</v>
      </c>
    </row>
    <row r="15450" spans="1:26" x14ac:dyDescent="0.25">
      <c r="D15450" s="12" t="s">
        <v>5157</v>
      </c>
      <c r="E15450" s="11"/>
      <c r="H15450" s="11">
        <v>6</v>
      </c>
      <c r="I15450" t="s">
        <v>5143</v>
      </c>
      <c r="K15450" s="9">
        <f>ROUND(H15450/100*K15449,5)</f>
        <v>8.7483900000000006</v>
      </c>
    </row>
    <row r="15451" spans="1:26" x14ac:dyDescent="0.25">
      <c r="D15451" s="12" t="s">
        <v>5144</v>
      </c>
      <c r="E15451" s="11"/>
      <c r="H15451" s="11"/>
      <c r="K15451" s="13">
        <f>SUM(K15449:K15450)</f>
        <v>154.55497</v>
      </c>
    </row>
    <row r="15453" spans="1:26" ht="45" customHeight="1" x14ac:dyDescent="0.25">
      <c r="A15453" s="4" t="s">
        <v>6404</v>
      </c>
      <c r="B15453" s="4" t="s">
        <v>1958</v>
      </c>
      <c r="C15453" s="1" t="s">
        <v>136</v>
      </c>
      <c r="D15453" s="28" t="s">
        <v>1959</v>
      </c>
      <c r="E15453" s="29"/>
      <c r="F15453" s="29"/>
      <c r="G15453" s="1"/>
      <c r="H15453" s="5" t="s">
        <v>5119</v>
      </c>
      <c r="I15453" s="30">
        <v>1</v>
      </c>
      <c r="J15453" s="31"/>
      <c r="K15453" s="6">
        <f>ROUND(K15467,2)</f>
        <v>130.4</v>
      </c>
      <c r="L15453" s="1"/>
      <c r="M15453" s="1"/>
      <c r="N15453" s="1"/>
      <c r="O15453" s="1"/>
      <c r="P15453" s="1"/>
      <c r="Q15453" s="1"/>
      <c r="R15453" s="1"/>
      <c r="S15453" s="1"/>
      <c r="T15453" s="1"/>
      <c r="U15453" s="1"/>
      <c r="V15453" s="1"/>
      <c r="W15453" s="1"/>
      <c r="X15453" s="1"/>
      <c r="Y15453" s="1"/>
      <c r="Z15453" s="1"/>
    </row>
    <row r="15454" spans="1:26" x14ac:dyDescent="0.25">
      <c r="B15454" s="7" t="s">
        <v>5120</v>
      </c>
    </row>
    <row r="15455" spans="1:26" x14ac:dyDescent="0.25">
      <c r="B15455" t="s">
        <v>5182</v>
      </c>
      <c r="C15455" t="s">
        <v>9</v>
      </c>
      <c r="D15455" t="s">
        <v>5183</v>
      </c>
      <c r="E15455" s="8">
        <v>0.24</v>
      </c>
      <c r="F15455" t="s">
        <v>5123</v>
      </c>
      <c r="G15455" t="s">
        <v>5124</v>
      </c>
      <c r="H15455" s="9">
        <v>24.55</v>
      </c>
      <c r="I15455" t="s">
        <v>5125</v>
      </c>
      <c r="J15455" s="10">
        <f>ROUND(E15455/I15453* H15455,5)</f>
        <v>5.8920000000000003</v>
      </c>
      <c r="K15455" s="11"/>
    </row>
    <row r="15456" spans="1:26" x14ac:dyDescent="0.25">
      <c r="D15456" s="12" t="s">
        <v>5126</v>
      </c>
      <c r="E15456" s="11"/>
      <c r="H15456" s="11"/>
      <c r="K15456" s="9">
        <f>SUM(J15455:J15455)</f>
        <v>5.8920000000000003</v>
      </c>
    </row>
    <row r="15457" spans="1:26" x14ac:dyDescent="0.25">
      <c r="B15457" s="7" t="s">
        <v>5127</v>
      </c>
      <c r="E15457" s="11"/>
      <c r="H15457" s="11"/>
      <c r="K15457" s="11"/>
    </row>
    <row r="15458" spans="1:26" x14ac:dyDescent="0.25">
      <c r="B15458" t="s">
        <v>6358</v>
      </c>
      <c r="C15458" t="s">
        <v>9</v>
      </c>
      <c r="D15458" t="s">
        <v>6359</v>
      </c>
      <c r="E15458" s="8">
        <v>0.08</v>
      </c>
      <c r="F15458" t="s">
        <v>5123</v>
      </c>
      <c r="G15458" t="s">
        <v>5124</v>
      </c>
      <c r="H15458" s="9">
        <v>168.95</v>
      </c>
      <c r="I15458" t="s">
        <v>5125</v>
      </c>
      <c r="J15458" s="10">
        <f>ROUND(E15458/I15453* H15458,5)</f>
        <v>13.516</v>
      </c>
      <c r="K15458" s="11"/>
    </row>
    <row r="15459" spans="1:26" x14ac:dyDescent="0.25">
      <c r="D15459" s="12" t="s">
        <v>5130</v>
      </c>
      <c r="E15459" s="11"/>
      <c r="H15459" s="11"/>
      <c r="K15459" s="9">
        <f>SUM(J15458:J15458)</f>
        <v>13.516</v>
      </c>
    </row>
    <row r="15460" spans="1:26" x14ac:dyDescent="0.25">
      <c r="B15460" s="7" t="s">
        <v>5131</v>
      </c>
      <c r="E15460" s="11"/>
      <c r="H15460" s="11"/>
      <c r="K15460" s="11"/>
    </row>
    <row r="15461" spans="1:26" x14ac:dyDescent="0.25">
      <c r="B15461" t="s">
        <v>6361</v>
      </c>
      <c r="C15461" t="s">
        <v>136</v>
      </c>
      <c r="D15461" t="s">
        <v>6362</v>
      </c>
      <c r="E15461" s="8">
        <v>1.02</v>
      </c>
      <c r="G15461" t="s">
        <v>5124</v>
      </c>
      <c r="H15461" s="9">
        <v>101.49</v>
      </c>
      <c r="I15461" t="s">
        <v>5125</v>
      </c>
      <c r="J15461" s="10">
        <f>ROUND(E15461* H15461,5)</f>
        <v>103.5198</v>
      </c>
      <c r="K15461" s="11"/>
    </row>
    <row r="15462" spans="1:26" x14ac:dyDescent="0.25">
      <c r="D15462" s="12" t="s">
        <v>5140</v>
      </c>
      <c r="E15462" s="11"/>
      <c r="H15462" s="11"/>
      <c r="K15462" s="9">
        <f>SUM(J15461:J15461)</f>
        <v>103.5198</v>
      </c>
    </row>
    <row r="15463" spans="1:26" x14ac:dyDescent="0.25">
      <c r="E15463" s="11"/>
      <c r="H15463" s="11"/>
      <c r="K15463" s="11"/>
    </row>
    <row r="15464" spans="1:26" x14ac:dyDescent="0.25">
      <c r="D15464" s="12" t="s">
        <v>5142</v>
      </c>
      <c r="E15464" s="11"/>
      <c r="H15464" s="11">
        <v>1.5</v>
      </c>
      <c r="I15464" t="s">
        <v>5143</v>
      </c>
      <c r="J15464">
        <f>ROUND(H15464/100*K15456,5)</f>
        <v>8.838E-2</v>
      </c>
      <c r="K15464" s="11"/>
    </row>
    <row r="15465" spans="1:26" x14ac:dyDescent="0.25">
      <c r="D15465" s="12" t="s">
        <v>5141</v>
      </c>
      <c r="E15465" s="11"/>
      <c r="H15465" s="11"/>
      <c r="K15465" s="13">
        <f>SUM(J15454:J15464)</f>
        <v>123.01618000000001</v>
      </c>
    </row>
    <row r="15466" spans="1:26" x14ac:dyDescent="0.25">
      <c r="D15466" s="12" t="s">
        <v>5157</v>
      </c>
      <c r="E15466" s="11"/>
      <c r="H15466" s="11">
        <v>6</v>
      </c>
      <c r="I15466" t="s">
        <v>5143</v>
      </c>
      <c r="K15466" s="9">
        <f>ROUND(H15466/100*K15465,5)</f>
        <v>7.3809699999999996</v>
      </c>
    </row>
    <row r="15467" spans="1:26" x14ac:dyDescent="0.25">
      <c r="D15467" s="12" t="s">
        <v>5144</v>
      </c>
      <c r="E15467" s="11"/>
      <c r="H15467" s="11"/>
      <c r="K15467" s="13">
        <f>SUM(K15465:K15466)</f>
        <v>130.39715000000001</v>
      </c>
    </row>
    <row r="15469" spans="1:26" ht="45" customHeight="1" x14ac:dyDescent="0.25">
      <c r="A15469" s="4" t="s">
        <v>6405</v>
      </c>
      <c r="B15469" s="4" t="s">
        <v>1960</v>
      </c>
      <c r="C15469" s="1" t="s">
        <v>136</v>
      </c>
      <c r="D15469" s="28" t="s">
        <v>1961</v>
      </c>
      <c r="E15469" s="29"/>
      <c r="F15469" s="29"/>
      <c r="G15469" s="1"/>
      <c r="H15469" s="5" t="s">
        <v>5119</v>
      </c>
      <c r="I15469" s="30">
        <v>1</v>
      </c>
      <c r="J15469" s="31"/>
      <c r="K15469" s="6">
        <f>ROUND(K15480,2)</f>
        <v>129.57</v>
      </c>
      <c r="L15469" s="1"/>
      <c r="M15469" s="1"/>
      <c r="N15469" s="1"/>
      <c r="O15469" s="1"/>
      <c r="P15469" s="1"/>
      <c r="Q15469" s="1"/>
      <c r="R15469" s="1"/>
      <c r="S15469" s="1"/>
      <c r="T15469" s="1"/>
      <c r="U15469" s="1"/>
      <c r="V15469" s="1"/>
      <c r="W15469" s="1"/>
      <c r="X15469" s="1"/>
      <c r="Y15469" s="1"/>
      <c r="Z15469" s="1"/>
    </row>
    <row r="15470" spans="1:26" x14ac:dyDescent="0.25">
      <c r="B15470" s="7" t="s">
        <v>5120</v>
      </c>
    </row>
    <row r="15471" spans="1:26" x14ac:dyDescent="0.25">
      <c r="B15471" t="s">
        <v>5182</v>
      </c>
      <c r="C15471" t="s">
        <v>9</v>
      </c>
      <c r="D15471" t="s">
        <v>5183</v>
      </c>
      <c r="E15471" s="8">
        <v>0.4</v>
      </c>
      <c r="F15471" t="s">
        <v>5123</v>
      </c>
      <c r="G15471" t="s">
        <v>5124</v>
      </c>
      <c r="H15471" s="9">
        <v>24.55</v>
      </c>
      <c r="I15471" t="s">
        <v>5125</v>
      </c>
      <c r="J15471" s="10">
        <f>ROUND(E15471/I15469* H15471,5)</f>
        <v>9.82</v>
      </c>
      <c r="K15471" s="11"/>
    </row>
    <row r="15472" spans="1:26" x14ac:dyDescent="0.25">
      <c r="D15472" s="12" t="s">
        <v>5126</v>
      </c>
      <c r="E15472" s="11"/>
      <c r="H15472" s="11"/>
      <c r="K15472" s="9">
        <f>SUM(J15471:J15471)</f>
        <v>9.82</v>
      </c>
    </row>
    <row r="15473" spans="1:26" x14ac:dyDescent="0.25">
      <c r="B15473" s="7" t="s">
        <v>5131</v>
      </c>
      <c r="E15473" s="11"/>
      <c r="H15473" s="11"/>
      <c r="K15473" s="11"/>
    </row>
    <row r="15474" spans="1:26" x14ac:dyDescent="0.25">
      <c r="B15474" t="s">
        <v>6366</v>
      </c>
      <c r="C15474" t="s">
        <v>136</v>
      </c>
      <c r="D15474" t="s">
        <v>6367</v>
      </c>
      <c r="E15474" s="8">
        <v>1.02</v>
      </c>
      <c r="G15474" t="s">
        <v>5124</v>
      </c>
      <c r="H15474" s="9">
        <v>110.07</v>
      </c>
      <c r="I15474" t="s">
        <v>5125</v>
      </c>
      <c r="J15474" s="10">
        <f>ROUND(E15474* H15474,5)</f>
        <v>112.2714</v>
      </c>
      <c r="K15474" s="11"/>
    </row>
    <row r="15475" spans="1:26" x14ac:dyDescent="0.25">
      <c r="D15475" s="12" t="s">
        <v>5140</v>
      </c>
      <c r="E15475" s="11"/>
      <c r="H15475" s="11"/>
      <c r="K15475" s="9">
        <f>SUM(J15474:J15474)</f>
        <v>112.2714</v>
      </c>
    </row>
    <row r="15476" spans="1:26" x14ac:dyDescent="0.25">
      <c r="E15476" s="11"/>
      <c r="H15476" s="11"/>
      <c r="K15476" s="11"/>
    </row>
    <row r="15477" spans="1:26" x14ac:dyDescent="0.25">
      <c r="D15477" s="12" t="s">
        <v>5142</v>
      </c>
      <c r="E15477" s="11"/>
      <c r="H15477" s="11">
        <v>1.5</v>
      </c>
      <c r="I15477" t="s">
        <v>5143</v>
      </c>
      <c r="J15477">
        <f>ROUND(H15477/100*K15472,5)</f>
        <v>0.14729999999999999</v>
      </c>
      <c r="K15477" s="11"/>
    </row>
    <row r="15478" spans="1:26" x14ac:dyDescent="0.25">
      <c r="D15478" s="12" t="s">
        <v>5141</v>
      </c>
      <c r="E15478" s="11"/>
      <c r="H15478" s="11"/>
      <c r="K15478" s="13">
        <f>SUM(J15470:J15477)</f>
        <v>122.23869999999999</v>
      </c>
    </row>
    <row r="15479" spans="1:26" x14ac:dyDescent="0.25">
      <c r="D15479" s="12" t="s">
        <v>5157</v>
      </c>
      <c r="E15479" s="11"/>
      <c r="H15479" s="11">
        <v>6</v>
      </c>
      <c r="I15479" t="s">
        <v>5143</v>
      </c>
      <c r="K15479" s="9">
        <f>ROUND(H15479/100*K15478,5)</f>
        <v>7.33432</v>
      </c>
    </row>
    <row r="15480" spans="1:26" x14ac:dyDescent="0.25">
      <c r="D15480" s="12" t="s">
        <v>5144</v>
      </c>
      <c r="E15480" s="11"/>
      <c r="H15480" s="11"/>
      <c r="K15480" s="13">
        <f>SUM(K15478:K15479)</f>
        <v>129.57301999999999</v>
      </c>
    </row>
    <row r="15482" spans="1:26" ht="45" customHeight="1" x14ac:dyDescent="0.25">
      <c r="A15482" s="4" t="s">
        <v>6406</v>
      </c>
      <c r="B15482" s="4" t="s">
        <v>1962</v>
      </c>
      <c r="C15482" s="1" t="s">
        <v>136</v>
      </c>
      <c r="D15482" s="28" t="s">
        <v>1963</v>
      </c>
      <c r="E15482" s="29"/>
      <c r="F15482" s="29"/>
      <c r="G15482" s="1"/>
      <c r="H15482" s="5" t="s">
        <v>5119</v>
      </c>
      <c r="I15482" s="30">
        <v>1</v>
      </c>
      <c r="J15482" s="31"/>
      <c r="K15482" s="6">
        <f>ROUND(K15496,2)</f>
        <v>163.83000000000001</v>
      </c>
      <c r="L15482" s="1"/>
      <c r="M15482" s="1"/>
      <c r="N15482" s="1"/>
      <c r="O15482" s="1"/>
      <c r="P15482" s="1"/>
      <c r="Q15482" s="1"/>
      <c r="R15482" s="1"/>
      <c r="S15482" s="1"/>
      <c r="T15482" s="1"/>
      <c r="U15482" s="1"/>
      <c r="V15482" s="1"/>
      <c r="W15482" s="1"/>
      <c r="X15482" s="1"/>
      <c r="Y15482" s="1"/>
      <c r="Z15482" s="1"/>
    </row>
    <row r="15483" spans="1:26" x14ac:dyDescent="0.25">
      <c r="B15483" s="7" t="s">
        <v>5120</v>
      </c>
    </row>
    <row r="15484" spans="1:26" x14ac:dyDescent="0.25">
      <c r="B15484" t="s">
        <v>5182</v>
      </c>
      <c r="C15484" t="s">
        <v>9</v>
      </c>
      <c r="D15484" t="s">
        <v>5183</v>
      </c>
      <c r="E15484" s="8">
        <v>0.7</v>
      </c>
      <c r="F15484" t="s">
        <v>5123</v>
      </c>
      <c r="G15484" t="s">
        <v>5124</v>
      </c>
      <c r="H15484" s="9">
        <v>24.55</v>
      </c>
      <c r="I15484" t="s">
        <v>5125</v>
      </c>
      <c r="J15484" s="10">
        <f>ROUND(E15484/I15482* H15484,5)</f>
        <v>17.184999999999999</v>
      </c>
      <c r="K15484" s="11"/>
    </row>
    <row r="15485" spans="1:26" x14ac:dyDescent="0.25">
      <c r="D15485" s="12" t="s">
        <v>5126</v>
      </c>
      <c r="E15485" s="11"/>
      <c r="H15485" s="11"/>
      <c r="K15485" s="9">
        <f>SUM(J15484:J15484)</f>
        <v>17.184999999999999</v>
      </c>
    </row>
    <row r="15486" spans="1:26" x14ac:dyDescent="0.25">
      <c r="B15486" s="7" t="s">
        <v>5127</v>
      </c>
      <c r="E15486" s="11"/>
      <c r="H15486" s="11"/>
      <c r="K15486" s="11"/>
    </row>
    <row r="15487" spans="1:26" x14ac:dyDescent="0.25">
      <c r="B15487" t="s">
        <v>5287</v>
      </c>
      <c r="C15487" t="s">
        <v>9</v>
      </c>
      <c r="D15487" t="s">
        <v>5288</v>
      </c>
      <c r="E15487" s="8">
        <v>0.4</v>
      </c>
      <c r="F15487" t="s">
        <v>5123</v>
      </c>
      <c r="G15487" t="s">
        <v>5124</v>
      </c>
      <c r="H15487" s="9">
        <v>62.11</v>
      </c>
      <c r="I15487" t="s">
        <v>5125</v>
      </c>
      <c r="J15487" s="10">
        <f>ROUND(E15487/I15482* H15487,5)</f>
        <v>24.844000000000001</v>
      </c>
      <c r="K15487" s="11"/>
    </row>
    <row r="15488" spans="1:26" x14ac:dyDescent="0.25">
      <c r="D15488" s="12" t="s">
        <v>5130</v>
      </c>
      <c r="E15488" s="11"/>
      <c r="H15488" s="11"/>
      <c r="K15488" s="9">
        <f>SUM(J15487:J15487)</f>
        <v>24.844000000000001</v>
      </c>
    </row>
    <row r="15489" spans="1:26" x14ac:dyDescent="0.25">
      <c r="B15489" s="7" t="s">
        <v>5131</v>
      </c>
      <c r="E15489" s="11"/>
      <c r="H15489" s="11"/>
      <c r="K15489" s="11"/>
    </row>
    <row r="15490" spans="1:26" x14ac:dyDescent="0.25">
      <c r="B15490" t="s">
        <v>6366</v>
      </c>
      <c r="C15490" t="s">
        <v>136</v>
      </c>
      <c r="D15490" t="s">
        <v>6367</v>
      </c>
      <c r="E15490" s="8">
        <v>1.02</v>
      </c>
      <c r="G15490" t="s">
        <v>5124</v>
      </c>
      <c r="H15490" s="9">
        <v>110.07</v>
      </c>
      <c r="I15490" t="s">
        <v>5125</v>
      </c>
      <c r="J15490" s="10">
        <f>ROUND(E15490* H15490,5)</f>
        <v>112.2714</v>
      </c>
      <c r="K15490" s="11"/>
    </row>
    <row r="15491" spans="1:26" x14ac:dyDescent="0.25">
      <c r="D15491" s="12" t="s">
        <v>5140</v>
      </c>
      <c r="E15491" s="11"/>
      <c r="H15491" s="11"/>
      <c r="K15491" s="9">
        <f>SUM(J15490:J15490)</f>
        <v>112.2714</v>
      </c>
    </row>
    <row r="15492" spans="1:26" x14ac:dyDescent="0.25">
      <c r="E15492" s="11"/>
      <c r="H15492" s="11"/>
      <c r="K15492" s="11"/>
    </row>
    <row r="15493" spans="1:26" x14ac:dyDescent="0.25">
      <c r="D15493" s="12" t="s">
        <v>5142</v>
      </c>
      <c r="E15493" s="11"/>
      <c r="H15493" s="11">
        <v>1.5</v>
      </c>
      <c r="I15493" t="s">
        <v>5143</v>
      </c>
      <c r="J15493">
        <f>ROUND(H15493/100*K15485,5)</f>
        <v>0.25778000000000001</v>
      </c>
      <c r="K15493" s="11"/>
    </row>
    <row r="15494" spans="1:26" x14ac:dyDescent="0.25">
      <c r="D15494" s="12" t="s">
        <v>5141</v>
      </c>
      <c r="E15494" s="11"/>
      <c r="H15494" s="11"/>
      <c r="K15494" s="13">
        <f>SUM(J15483:J15493)</f>
        <v>154.55817999999999</v>
      </c>
    </row>
    <row r="15495" spans="1:26" x14ac:dyDescent="0.25">
      <c r="D15495" s="12" t="s">
        <v>5157</v>
      </c>
      <c r="E15495" s="11"/>
      <c r="H15495" s="11">
        <v>6</v>
      </c>
      <c r="I15495" t="s">
        <v>5143</v>
      </c>
      <c r="K15495" s="9">
        <f>ROUND(H15495/100*K15494,5)</f>
        <v>9.2734900000000007</v>
      </c>
    </row>
    <row r="15496" spans="1:26" x14ac:dyDescent="0.25">
      <c r="D15496" s="12" t="s">
        <v>5144</v>
      </c>
      <c r="E15496" s="11"/>
      <c r="H15496" s="11"/>
      <c r="K15496" s="13">
        <f>SUM(K15494:K15495)</f>
        <v>163.83167</v>
      </c>
    </row>
    <row r="15498" spans="1:26" ht="45" customHeight="1" x14ac:dyDescent="0.25">
      <c r="A15498" s="4" t="s">
        <v>6407</v>
      </c>
      <c r="B15498" s="4" t="s">
        <v>1964</v>
      </c>
      <c r="C15498" s="1" t="s">
        <v>136</v>
      </c>
      <c r="D15498" s="28" t="s">
        <v>1965</v>
      </c>
      <c r="E15498" s="29"/>
      <c r="F15498" s="29"/>
      <c r="G15498" s="1"/>
      <c r="H15498" s="5" t="s">
        <v>5119</v>
      </c>
      <c r="I15498" s="30">
        <v>1</v>
      </c>
      <c r="J15498" s="31"/>
      <c r="K15498" s="6">
        <f>ROUND(K15512,2)</f>
        <v>139.66999999999999</v>
      </c>
      <c r="L15498" s="1"/>
      <c r="M15498" s="1"/>
      <c r="N15498" s="1"/>
      <c r="O15498" s="1"/>
      <c r="P15498" s="1"/>
      <c r="Q15498" s="1"/>
      <c r="R15498" s="1"/>
      <c r="S15498" s="1"/>
      <c r="T15498" s="1"/>
      <c r="U15498" s="1"/>
      <c r="V15498" s="1"/>
      <c r="W15498" s="1"/>
      <c r="X15498" s="1"/>
      <c r="Y15498" s="1"/>
      <c r="Z15498" s="1"/>
    </row>
    <row r="15499" spans="1:26" x14ac:dyDescent="0.25">
      <c r="B15499" s="7" t="s">
        <v>5120</v>
      </c>
    </row>
    <row r="15500" spans="1:26" x14ac:dyDescent="0.25">
      <c r="B15500" t="s">
        <v>5182</v>
      </c>
      <c r="C15500" t="s">
        <v>9</v>
      </c>
      <c r="D15500" t="s">
        <v>5183</v>
      </c>
      <c r="E15500" s="8">
        <v>0.24</v>
      </c>
      <c r="F15500" t="s">
        <v>5123</v>
      </c>
      <c r="G15500" t="s">
        <v>5124</v>
      </c>
      <c r="H15500" s="9">
        <v>24.55</v>
      </c>
      <c r="I15500" t="s">
        <v>5125</v>
      </c>
      <c r="J15500" s="10">
        <f>ROUND(E15500/I15498* H15500,5)</f>
        <v>5.8920000000000003</v>
      </c>
      <c r="K15500" s="11"/>
    </row>
    <row r="15501" spans="1:26" x14ac:dyDescent="0.25">
      <c r="D15501" s="12" t="s">
        <v>5126</v>
      </c>
      <c r="E15501" s="11"/>
      <c r="H15501" s="11"/>
      <c r="K15501" s="9">
        <f>SUM(J15500:J15500)</f>
        <v>5.8920000000000003</v>
      </c>
    </row>
    <row r="15502" spans="1:26" x14ac:dyDescent="0.25">
      <c r="B15502" s="7" t="s">
        <v>5127</v>
      </c>
      <c r="E15502" s="11"/>
      <c r="H15502" s="11"/>
      <c r="K15502" s="11"/>
    </row>
    <row r="15503" spans="1:26" x14ac:dyDescent="0.25">
      <c r="B15503" t="s">
        <v>6358</v>
      </c>
      <c r="C15503" t="s">
        <v>9</v>
      </c>
      <c r="D15503" t="s">
        <v>6359</v>
      </c>
      <c r="E15503" s="8">
        <v>0.08</v>
      </c>
      <c r="F15503" t="s">
        <v>5123</v>
      </c>
      <c r="G15503" t="s">
        <v>5124</v>
      </c>
      <c r="H15503" s="9">
        <v>168.95</v>
      </c>
      <c r="I15503" t="s">
        <v>5125</v>
      </c>
      <c r="J15503" s="10">
        <f>ROUND(E15503/I15498* H15503,5)</f>
        <v>13.516</v>
      </c>
      <c r="K15503" s="11"/>
    </row>
    <row r="15504" spans="1:26" x14ac:dyDescent="0.25">
      <c r="D15504" s="12" t="s">
        <v>5130</v>
      </c>
      <c r="E15504" s="11"/>
      <c r="H15504" s="11"/>
      <c r="K15504" s="9">
        <f>SUM(J15503:J15503)</f>
        <v>13.516</v>
      </c>
    </row>
    <row r="15505" spans="1:26" x14ac:dyDescent="0.25">
      <c r="B15505" s="7" t="s">
        <v>5131</v>
      </c>
      <c r="E15505" s="11"/>
      <c r="H15505" s="11"/>
      <c r="K15505" s="11"/>
    </row>
    <row r="15506" spans="1:26" x14ac:dyDescent="0.25">
      <c r="B15506" t="s">
        <v>6366</v>
      </c>
      <c r="C15506" t="s">
        <v>136</v>
      </c>
      <c r="D15506" t="s">
        <v>6367</v>
      </c>
      <c r="E15506" s="8">
        <v>1.02</v>
      </c>
      <c r="G15506" t="s">
        <v>5124</v>
      </c>
      <c r="H15506" s="9">
        <v>110.07</v>
      </c>
      <c r="I15506" t="s">
        <v>5125</v>
      </c>
      <c r="J15506" s="10">
        <f>ROUND(E15506* H15506,5)</f>
        <v>112.2714</v>
      </c>
      <c r="K15506" s="11"/>
    </row>
    <row r="15507" spans="1:26" x14ac:dyDescent="0.25">
      <c r="D15507" s="12" t="s">
        <v>5140</v>
      </c>
      <c r="E15507" s="11"/>
      <c r="H15507" s="11"/>
      <c r="K15507" s="9">
        <f>SUM(J15506:J15506)</f>
        <v>112.2714</v>
      </c>
    </row>
    <row r="15508" spans="1:26" x14ac:dyDescent="0.25">
      <c r="E15508" s="11"/>
      <c r="H15508" s="11"/>
      <c r="K15508" s="11"/>
    </row>
    <row r="15509" spans="1:26" x14ac:dyDescent="0.25">
      <c r="D15509" s="12" t="s">
        <v>5142</v>
      </c>
      <c r="E15509" s="11"/>
      <c r="H15509" s="11">
        <v>1.5</v>
      </c>
      <c r="I15509" t="s">
        <v>5143</v>
      </c>
      <c r="J15509">
        <f>ROUND(H15509/100*K15501,5)</f>
        <v>8.838E-2</v>
      </c>
      <c r="K15509" s="11"/>
    </row>
    <row r="15510" spans="1:26" x14ac:dyDescent="0.25">
      <c r="D15510" s="12" t="s">
        <v>5141</v>
      </c>
      <c r="E15510" s="11"/>
      <c r="H15510" s="11"/>
      <c r="K15510" s="13">
        <f>SUM(J15499:J15509)</f>
        <v>131.76777999999999</v>
      </c>
    </row>
    <row r="15511" spans="1:26" x14ac:dyDescent="0.25">
      <c r="D15511" s="12" t="s">
        <v>5157</v>
      </c>
      <c r="E15511" s="11"/>
      <c r="H15511" s="11">
        <v>6</v>
      </c>
      <c r="I15511" t="s">
        <v>5143</v>
      </c>
      <c r="K15511" s="9">
        <f>ROUND(H15511/100*K15510,5)</f>
        <v>7.9060699999999997</v>
      </c>
    </row>
    <row r="15512" spans="1:26" x14ac:dyDescent="0.25">
      <c r="D15512" s="12" t="s">
        <v>5144</v>
      </c>
      <c r="E15512" s="11"/>
      <c r="H15512" s="11"/>
      <c r="K15512" s="13">
        <f>SUM(K15510:K15511)</f>
        <v>139.67384999999999</v>
      </c>
    </row>
    <row r="15514" spans="1:26" ht="45" customHeight="1" x14ac:dyDescent="0.25">
      <c r="A15514" s="4" t="s">
        <v>6408</v>
      </c>
      <c r="B15514" s="4" t="s">
        <v>1966</v>
      </c>
      <c r="C15514" s="1" t="s">
        <v>1870</v>
      </c>
      <c r="D15514" s="28" t="s">
        <v>1967</v>
      </c>
      <c r="E15514" s="29"/>
      <c r="F15514" s="29"/>
      <c r="G15514" s="1"/>
      <c r="H15514" s="5" t="s">
        <v>5119</v>
      </c>
      <c r="I15514" s="30">
        <v>1</v>
      </c>
      <c r="J15514" s="31"/>
      <c r="K15514" s="6">
        <f>ROUND(K15527,2)</f>
        <v>1.99</v>
      </c>
      <c r="L15514" s="1"/>
      <c r="M15514" s="1"/>
      <c r="N15514" s="1"/>
      <c r="O15514" s="1"/>
      <c r="P15514" s="1"/>
      <c r="Q15514" s="1"/>
      <c r="R15514" s="1"/>
      <c r="S15514" s="1"/>
      <c r="T15514" s="1"/>
      <c r="U15514" s="1"/>
      <c r="V15514" s="1"/>
      <c r="W15514" s="1"/>
      <c r="X15514" s="1"/>
      <c r="Y15514" s="1"/>
      <c r="Z15514" s="1"/>
    </row>
    <row r="15515" spans="1:26" x14ac:dyDescent="0.25">
      <c r="B15515" s="7" t="s">
        <v>5120</v>
      </c>
    </row>
    <row r="15516" spans="1:26" x14ac:dyDescent="0.25">
      <c r="B15516" t="s">
        <v>6371</v>
      </c>
      <c r="C15516" t="s">
        <v>9</v>
      </c>
      <c r="D15516" t="s">
        <v>6372</v>
      </c>
      <c r="E15516" s="8">
        <v>1.2E-2</v>
      </c>
      <c r="F15516" t="s">
        <v>5123</v>
      </c>
      <c r="G15516" t="s">
        <v>5124</v>
      </c>
      <c r="H15516" s="9">
        <v>26.12</v>
      </c>
      <c r="I15516" t="s">
        <v>5125</v>
      </c>
      <c r="J15516" s="10">
        <f>ROUND(E15516/I15514* H15516,5)</f>
        <v>0.31344</v>
      </c>
      <c r="K15516" s="11"/>
    </row>
    <row r="15517" spans="1:26" x14ac:dyDescent="0.25">
      <c r="B15517" t="s">
        <v>6373</v>
      </c>
      <c r="C15517" t="s">
        <v>9</v>
      </c>
      <c r="D15517" t="s">
        <v>6374</v>
      </c>
      <c r="E15517" s="8">
        <v>8.0000000000000002E-3</v>
      </c>
      <c r="F15517" t="s">
        <v>5123</v>
      </c>
      <c r="G15517" t="s">
        <v>5124</v>
      </c>
      <c r="H15517" s="9">
        <v>29.42</v>
      </c>
      <c r="I15517" t="s">
        <v>5125</v>
      </c>
      <c r="J15517" s="10">
        <f>ROUND(E15517/I15514* H15517,5)</f>
        <v>0.23536000000000001</v>
      </c>
      <c r="K15517" s="11"/>
    </row>
    <row r="15518" spans="1:26" x14ac:dyDescent="0.25">
      <c r="D15518" s="12" t="s">
        <v>5126</v>
      </c>
      <c r="E15518" s="11"/>
      <c r="H15518" s="11"/>
      <c r="K15518" s="9">
        <f>SUM(J15516:J15517)</f>
        <v>0.54879999999999995</v>
      </c>
    </row>
    <row r="15519" spans="1:26" x14ac:dyDescent="0.25">
      <c r="B15519" s="7" t="s">
        <v>5131</v>
      </c>
      <c r="E15519" s="11"/>
      <c r="H15519" s="11"/>
      <c r="K15519" s="11"/>
    </row>
    <row r="15520" spans="1:26" x14ac:dyDescent="0.25">
      <c r="B15520" t="s">
        <v>6377</v>
      </c>
      <c r="C15520" t="s">
        <v>1870</v>
      </c>
      <c r="D15520" t="s">
        <v>6378</v>
      </c>
      <c r="E15520" s="8">
        <v>1</v>
      </c>
      <c r="G15520" t="s">
        <v>5124</v>
      </c>
      <c r="H15520" s="9">
        <v>1.31</v>
      </c>
      <c r="I15520" t="s">
        <v>5125</v>
      </c>
      <c r="J15520" s="10">
        <f>ROUND(E15520* H15520,5)</f>
        <v>1.31</v>
      </c>
      <c r="K15520" s="11"/>
    </row>
    <row r="15521" spans="1:26" x14ac:dyDescent="0.25">
      <c r="B15521" t="s">
        <v>6375</v>
      </c>
      <c r="C15521" t="s">
        <v>1870</v>
      </c>
      <c r="D15521" t="s">
        <v>6376</v>
      </c>
      <c r="E15521" s="8">
        <v>5.1000000000000004E-3</v>
      </c>
      <c r="G15521" t="s">
        <v>5124</v>
      </c>
      <c r="H15521" s="9">
        <v>1.9</v>
      </c>
      <c r="I15521" t="s">
        <v>5125</v>
      </c>
      <c r="J15521" s="10">
        <f>ROUND(E15521* H15521,5)</f>
        <v>9.6900000000000007E-3</v>
      </c>
      <c r="K15521" s="11"/>
    </row>
    <row r="15522" spans="1:26" x14ac:dyDescent="0.25">
      <c r="D15522" s="12" t="s">
        <v>5140</v>
      </c>
      <c r="E15522" s="11"/>
      <c r="H15522" s="11"/>
      <c r="K15522" s="9">
        <f>SUM(J15520:J15521)</f>
        <v>1.31969</v>
      </c>
    </row>
    <row r="15523" spans="1:26" x14ac:dyDescent="0.25">
      <c r="E15523" s="11"/>
      <c r="H15523" s="11"/>
      <c r="K15523" s="11"/>
    </row>
    <row r="15524" spans="1:26" x14ac:dyDescent="0.25">
      <c r="D15524" s="12" t="s">
        <v>5142</v>
      </c>
      <c r="E15524" s="11"/>
      <c r="H15524" s="11">
        <v>1.5</v>
      </c>
      <c r="I15524" t="s">
        <v>5143</v>
      </c>
      <c r="J15524">
        <f>ROUND(H15524/100*K15518,5)</f>
        <v>8.2299999999999995E-3</v>
      </c>
      <c r="K15524" s="11"/>
    </row>
    <row r="15525" spans="1:26" x14ac:dyDescent="0.25">
      <c r="D15525" s="12" t="s">
        <v>5141</v>
      </c>
      <c r="E15525" s="11"/>
      <c r="H15525" s="11"/>
      <c r="K15525" s="13">
        <f>SUM(J15515:J15524)</f>
        <v>1.8767199999999999</v>
      </c>
    </row>
    <row r="15526" spans="1:26" x14ac:dyDescent="0.25">
      <c r="D15526" s="12" t="s">
        <v>5157</v>
      </c>
      <c r="E15526" s="11"/>
      <c r="H15526" s="11">
        <v>6</v>
      </c>
      <c r="I15526" t="s">
        <v>5143</v>
      </c>
      <c r="K15526" s="9">
        <f>ROUND(H15526/100*K15525,5)</f>
        <v>0.11260000000000001</v>
      </c>
    </row>
    <row r="15527" spans="1:26" x14ac:dyDescent="0.25">
      <c r="D15527" s="12" t="s">
        <v>5144</v>
      </c>
      <c r="E15527" s="11"/>
      <c r="H15527" s="11"/>
      <c r="K15527" s="13">
        <f>SUM(K15525:K15526)</f>
        <v>1.98932</v>
      </c>
    </row>
    <row r="15529" spans="1:26" ht="45" customHeight="1" x14ac:dyDescent="0.25">
      <c r="A15529" s="4" t="s">
        <v>6409</v>
      </c>
      <c r="B15529" s="4" t="s">
        <v>1968</v>
      </c>
      <c r="C15529" s="1" t="s">
        <v>1870</v>
      </c>
      <c r="D15529" s="28" t="s">
        <v>1969</v>
      </c>
      <c r="E15529" s="29"/>
      <c r="F15529" s="29"/>
      <c r="G15529" s="1"/>
      <c r="H15529" s="5" t="s">
        <v>5119</v>
      </c>
      <c r="I15529" s="30">
        <v>1</v>
      </c>
      <c r="J15529" s="31"/>
      <c r="K15529" s="6">
        <f>ROUND(K15542,2)</f>
        <v>1.9</v>
      </c>
      <c r="L15529" s="1"/>
      <c r="M15529" s="1"/>
      <c r="N15529" s="1"/>
      <c r="O15529" s="1"/>
      <c r="P15529" s="1"/>
      <c r="Q15529" s="1"/>
      <c r="R15529" s="1"/>
      <c r="S15529" s="1"/>
      <c r="T15529" s="1"/>
      <c r="U15529" s="1"/>
      <c r="V15529" s="1"/>
      <c r="W15529" s="1"/>
      <c r="X15529" s="1"/>
      <c r="Y15529" s="1"/>
      <c r="Z15529" s="1"/>
    </row>
    <row r="15530" spans="1:26" x14ac:dyDescent="0.25">
      <c r="B15530" s="7" t="s">
        <v>5120</v>
      </c>
    </row>
    <row r="15531" spans="1:26" x14ac:dyDescent="0.25">
      <c r="B15531" t="s">
        <v>6371</v>
      </c>
      <c r="C15531" t="s">
        <v>9</v>
      </c>
      <c r="D15531" t="s">
        <v>6372</v>
      </c>
      <c r="E15531" s="8">
        <v>0.01</v>
      </c>
      <c r="F15531" t="s">
        <v>5123</v>
      </c>
      <c r="G15531" t="s">
        <v>5124</v>
      </c>
      <c r="H15531" s="9">
        <v>26.12</v>
      </c>
      <c r="I15531" t="s">
        <v>5125</v>
      </c>
      <c r="J15531" s="10">
        <f>ROUND(E15531/I15529* H15531,5)</f>
        <v>0.26119999999999999</v>
      </c>
      <c r="K15531" s="11"/>
    </row>
    <row r="15532" spans="1:26" x14ac:dyDescent="0.25">
      <c r="B15532" t="s">
        <v>6373</v>
      </c>
      <c r="C15532" t="s">
        <v>9</v>
      </c>
      <c r="D15532" t="s">
        <v>6374</v>
      </c>
      <c r="E15532" s="8">
        <v>7.0000000000000001E-3</v>
      </c>
      <c r="F15532" t="s">
        <v>5123</v>
      </c>
      <c r="G15532" t="s">
        <v>5124</v>
      </c>
      <c r="H15532" s="9">
        <v>29.42</v>
      </c>
      <c r="I15532" t="s">
        <v>5125</v>
      </c>
      <c r="J15532" s="10">
        <f>ROUND(E15532/I15529* H15532,5)</f>
        <v>0.20594000000000001</v>
      </c>
      <c r="K15532" s="11"/>
    </row>
    <row r="15533" spans="1:26" x14ac:dyDescent="0.25">
      <c r="D15533" s="12" t="s">
        <v>5126</v>
      </c>
      <c r="E15533" s="11"/>
      <c r="H15533" s="11"/>
      <c r="K15533" s="9">
        <f>SUM(J15531:J15532)</f>
        <v>0.46714</v>
      </c>
    </row>
    <row r="15534" spans="1:26" x14ac:dyDescent="0.25">
      <c r="B15534" s="7" t="s">
        <v>5131</v>
      </c>
      <c r="E15534" s="11"/>
      <c r="H15534" s="11"/>
      <c r="K15534" s="11"/>
    </row>
    <row r="15535" spans="1:26" x14ac:dyDescent="0.25">
      <c r="B15535" t="s">
        <v>6375</v>
      </c>
      <c r="C15535" t="s">
        <v>1870</v>
      </c>
      <c r="D15535" t="s">
        <v>6376</v>
      </c>
      <c r="E15535" s="8">
        <v>5.1000000000000004E-3</v>
      </c>
      <c r="G15535" t="s">
        <v>5124</v>
      </c>
      <c r="H15535" s="9">
        <v>1.9</v>
      </c>
      <c r="I15535" t="s">
        <v>5125</v>
      </c>
      <c r="J15535" s="10">
        <f>ROUND(E15535* H15535,5)</f>
        <v>9.6900000000000007E-3</v>
      </c>
      <c r="K15535" s="11"/>
    </row>
    <row r="15536" spans="1:26" x14ac:dyDescent="0.25">
      <c r="B15536" t="s">
        <v>6377</v>
      </c>
      <c r="C15536" t="s">
        <v>1870</v>
      </c>
      <c r="D15536" t="s">
        <v>6378</v>
      </c>
      <c r="E15536" s="8">
        <v>1</v>
      </c>
      <c r="G15536" t="s">
        <v>5124</v>
      </c>
      <c r="H15536" s="9">
        <v>1.31</v>
      </c>
      <c r="I15536" t="s">
        <v>5125</v>
      </c>
      <c r="J15536" s="10">
        <f>ROUND(E15536* H15536,5)</f>
        <v>1.31</v>
      </c>
      <c r="K15536" s="11"/>
    </row>
    <row r="15537" spans="1:26" x14ac:dyDescent="0.25">
      <c r="D15537" s="12" t="s">
        <v>5140</v>
      </c>
      <c r="E15537" s="11"/>
      <c r="H15537" s="11"/>
      <c r="K15537" s="9">
        <f>SUM(J15535:J15536)</f>
        <v>1.31969</v>
      </c>
    </row>
    <row r="15538" spans="1:26" x14ac:dyDescent="0.25">
      <c r="E15538" s="11"/>
      <c r="H15538" s="11"/>
      <c r="K15538" s="11"/>
    </row>
    <row r="15539" spans="1:26" x14ac:dyDescent="0.25">
      <c r="D15539" s="12" t="s">
        <v>5142</v>
      </c>
      <c r="E15539" s="11"/>
      <c r="H15539" s="11">
        <v>1.5</v>
      </c>
      <c r="I15539" t="s">
        <v>5143</v>
      </c>
      <c r="J15539">
        <f>ROUND(H15539/100*K15533,5)</f>
        <v>7.0099999999999997E-3</v>
      </c>
      <c r="K15539" s="11"/>
    </row>
    <row r="15540" spans="1:26" x14ac:dyDescent="0.25">
      <c r="D15540" s="12" t="s">
        <v>5141</v>
      </c>
      <c r="E15540" s="11"/>
      <c r="H15540" s="11"/>
      <c r="K15540" s="13">
        <f>SUM(J15530:J15539)</f>
        <v>1.7938400000000001</v>
      </c>
    </row>
    <row r="15541" spans="1:26" x14ac:dyDescent="0.25">
      <c r="D15541" s="12" t="s">
        <v>5157</v>
      </c>
      <c r="E15541" s="11"/>
      <c r="H15541" s="11">
        <v>6</v>
      </c>
      <c r="I15541" t="s">
        <v>5143</v>
      </c>
      <c r="K15541" s="9">
        <f>ROUND(H15541/100*K15540,5)</f>
        <v>0.10763</v>
      </c>
    </row>
    <row r="15542" spans="1:26" x14ac:dyDescent="0.25">
      <c r="D15542" s="12" t="s">
        <v>5144</v>
      </c>
      <c r="E15542" s="11"/>
      <c r="H15542" s="11"/>
      <c r="K15542" s="13">
        <f>SUM(K15540:K15541)</f>
        <v>1.9014700000000002</v>
      </c>
    </row>
    <row r="15544" spans="1:26" ht="45" customHeight="1" x14ac:dyDescent="0.25">
      <c r="A15544" s="4" t="s">
        <v>6410</v>
      </c>
      <c r="B15544" s="4" t="s">
        <v>1970</v>
      </c>
      <c r="C15544" s="1" t="s">
        <v>166</v>
      </c>
      <c r="D15544" s="28" t="s">
        <v>1971</v>
      </c>
      <c r="E15544" s="29"/>
      <c r="F15544" s="29"/>
      <c r="G15544" s="1"/>
      <c r="H15544" s="5" t="s">
        <v>5119</v>
      </c>
      <c r="I15544" s="30">
        <v>1</v>
      </c>
      <c r="J15544" s="31"/>
      <c r="K15544" s="6">
        <f>ROUND(K15557,2)</f>
        <v>10.65</v>
      </c>
      <c r="L15544" s="1"/>
      <c r="M15544" s="1"/>
      <c r="N15544" s="1"/>
      <c r="O15544" s="1"/>
      <c r="P15544" s="1"/>
      <c r="Q15544" s="1"/>
      <c r="R15544" s="1"/>
      <c r="S15544" s="1"/>
      <c r="T15544" s="1"/>
      <c r="U15544" s="1"/>
      <c r="V15544" s="1"/>
      <c r="W15544" s="1"/>
      <c r="X15544" s="1"/>
      <c r="Y15544" s="1"/>
      <c r="Z15544" s="1"/>
    </row>
    <row r="15545" spans="1:26" x14ac:dyDescent="0.25">
      <c r="B15545" s="7" t="s">
        <v>5120</v>
      </c>
    </row>
    <row r="15546" spans="1:26" x14ac:dyDescent="0.25">
      <c r="B15546" t="s">
        <v>6373</v>
      </c>
      <c r="C15546" t="s">
        <v>9</v>
      </c>
      <c r="D15546" t="s">
        <v>6374</v>
      </c>
      <c r="E15546" s="8">
        <v>4.5999999999999999E-2</v>
      </c>
      <c r="F15546" t="s">
        <v>5123</v>
      </c>
      <c r="G15546" t="s">
        <v>5124</v>
      </c>
      <c r="H15546" s="9">
        <v>29.42</v>
      </c>
      <c r="I15546" t="s">
        <v>5125</v>
      </c>
      <c r="J15546" s="10">
        <f>ROUND(E15546/I15544* H15546,5)</f>
        <v>1.3533200000000001</v>
      </c>
      <c r="K15546" s="11"/>
    </row>
    <row r="15547" spans="1:26" x14ac:dyDescent="0.25">
      <c r="B15547" t="s">
        <v>6371</v>
      </c>
      <c r="C15547" t="s">
        <v>9</v>
      </c>
      <c r="D15547" t="s">
        <v>6372</v>
      </c>
      <c r="E15547" s="8">
        <v>1.4E-2</v>
      </c>
      <c r="F15547" t="s">
        <v>5123</v>
      </c>
      <c r="G15547" t="s">
        <v>5124</v>
      </c>
      <c r="H15547" s="9">
        <v>26.12</v>
      </c>
      <c r="I15547" t="s">
        <v>5125</v>
      </c>
      <c r="J15547" s="10">
        <f>ROUND(E15547/I15544* H15547,5)</f>
        <v>0.36568000000000001</v>
      </c>
      <c r="K15547" s="11"/>
    </row>
    <row r="15548" spans="1:26" x14ac:dyDescent="0.25">
      <c r="D15548" s="12" t="s">
        <v>5126</v>
      </c>
      <c r="E15548" s="11"/>
      <c r="H15548" s="11"/>
      <c r="K15548" s="9">
        <f>SUM(J15546:J15547)</f>
        <v>1.7190000000000001</v>
      </c>
    </row>
    <row r="15549" spans="1:26" x14ac:dyDescent="0.25">
      <c r="B15549" s="7" t="s">
        <v>5131</v>
      </c>
      <c r="E15549" s="11"/>
      <c r="H15549" s="11"/>
      <c r="K15549" s="11"/>
    </row>
    <row r="15550" spans="1:26" x14ac:dyDescent="0.25">
      <c r="B15550" t="s">
        <v>6411</v>
      </c>
      <c r="C15550" t="s">
        <v>166</v>
      </c>
      <c r="D15550" t="s">
        <v>6412</v>
      </c>
      <c r="E15550" s="8">
        <v>1.2</v>
      </c>
      <c r="G15550" t="s">
        <v>5124</v>
      </c>
      <c r="H15550" s="9">
        <v>6.89</v>
      </c>
      <c r="I15550" t="s">
        <v>5125</v>
      </c>
      <c r="J15550" s="10">
        <f>ROUND(E15550* H15550,5)</f>
        <v>8.2680000000000007</v>
      </c>
      <c r="K15550" s="11"/>
    </row>
    <row r="15551" spans="1:26" x14ac:dyDescent="0.25">
      <c r="B15551" t="s">
        <v>6375</v>
      </c>
      <c r="C15551" t="s">
        <v>1870</v>
      </c>
      <c r="D15551" t="s">
        <v>6376</v>
      </c>
      <c r="E15551" s="8">
        <v>2.0400000000000001E-2</v>
      </c>
      <c r="G15551" t="s">
        <v>5124</v>
      </c>
      <c r="H15551" s="9">
        <v>1.9</v>
      </c>
      <c r="I15551" t="s">
        <v>5125</v>
      </c>
      <c r="J15551" s="10">
        <f>ROUND(E15551* H15551,5)</f>
        <v>3.8760000000000003E-2</v>
      </c>
      <c r="K15551" s="11"/>
    </row>
    <row r="15552" spans="1:26" x14ac:dyDescent="0.25">
      <c r="D15552" s="12" t="s">
        <v>5140</v>
      </c>
      <c r="E15552" s="11"/>
      <c r="H15552" s="11"/>
      <c r="K15552" s="9">
        <f>SUM(J15550:J15551)</f>
        <v>8.3067600000000006</v>
      </c>
    </row>
    <row r="15553" spans="1:26" x14ac:dyDescent="0.25">
      <c r="E15553" s="11"/>
      <c r="H15553" s="11"/>
      <c r="K15553" s="11"/>
    </row>
    <row r="15554" spans="1:26" x14ac:dyDescent="0.25">
      <c r="D15554" s="12" t="s">
        <v>5142</v>
      </c>
      <c r="E15554" s="11"/>
      <c r="H15554" s="11">
        <v>1.5</v>
      </c>
      <c r="I15554" t="s">
        <v>5143</v>
      </c>
      <c r="J15554">
        <f>ROUND(H15554/100*K15548,5)</f>
        <v>2.579E-2</v>
      </c>
      <c r="K15554" s="11"/>
    </row>
    <row r="15555" spans="1:26" x14ac:dyDescent="0.25">
      <c r="D15555" s="12" t="s">
        <v>5141</v>
      </c>
      <c r="E15555" s="11"/>
      <c r="H15555" s="11"/>
      <c r="K15555" s="13">
        <f>SUM(J15545:J15554)</f>
        <v>10.051550000000001</v>
      </c>
    </row>
    <row r="15556" spans="1:26" x14ac:dyDescent="0.25">
      <c r="D15556" s="12" t="s">
        <v>5157</v>
      </c>
      <c r="E15556" s="11"/>
      <c r="H15556" s="11">
        <v>6</v>
      </c>
      <c r="I15556" t="s">
        <v>5143</v>
      </c>
      <c r="K15556" s="9">
        <f>ROUND(H15556/100*K15555,5)</f>
        <v>0.60309000000000001</v>
      </c>
    </row>
    <row r="15557" spans="1:26" x14ac:dyDescent="0.25">
      <c r="D15557" s="12" t="s">
        <v>5144</v>
      </c>
      <c r="E15557" s="11"/>
      <c r="H15557" s="11"/>
      <c r="K15557" s="13">
        <f>SUM(K15555:K15556)</f>
        <v>10.654640000000001</v>
      </c>
    </row>
    <row r="15559" spans="1:26" ht="45" customHeight="1" x14ac:dyDescent="0.25">
      <c r="A15559" s="4" t="s">
        <v>6413</v>
      </c>
      <c r="B15559" s="4" t="s">
        <v>1972</v>
      </c>
      <c r="C15559" s="1" t="s">
        <v>166</v>
      </c>
      <c r="D15559" s="28" t="s">
        <v>1973</v>
      </c>
      <c r="E15559" s="29"/>
      <c r="F15559" s="29"/>
      <c r="G15559" s="1"/>
      <c r="H15559" s="5" t="s">
        <v>5119</v>
      </c>
      <c r="I15559" s="30">
        <v>1</v>
      </c>
      <c r="J15559" s="31"/>
      <c r="K15559" s="6">
        <f>ROUND(K15572,2)</f>
        <v>5.26</v>
      </c>
      <c r="L15559" s="1"/>
      <c r="M15559" s="1"/>
      <c r="N15559" s="1"/>
      <c r="O15559" s="1"/>
      <c r="P15559" s="1"/>
      <c r="Q15559" s="1"/>
      <c r="R15559" s="1"/>
      <c r="S15559" s="1"/>
      <c r="T15559" s="1"/>
      <c r="U15559" s="1"/>
      <c r="V15559" s="1"/>
      <c r="W15559" s="1"/>
      <c r="X15559" s="1"/>
      <c r="Y15559" s="1"/>
      <c r="Z15559" s="1"/>
    </row>
    <row r="15560" spans="1:26" x14ac:dyDescent="0.25">
      <c r="B15560" s="7" t="s">
        <v>5120</v>
      </c>
    </row>
    <row r="15561" spans="1:26" x14ac:dyDescent="0.25">
      <c r="B15561" t="s">
        <v>6371</v>
      </c>
      <c r="C15561" t="s">
        <v>9</v>
      </c>
      <c r="D15561" t="s">
        <v>6372</v>
      </c>
      <c r="E15561" s="8">
        <v>1.4E-2</v>
      </c>
      <c r="F15561" t="s">
        <v>5123</v>
      </c>
      <c r="G15561" t="s">
        <v>5124</v>
      </c>
      <c r="H15561" s="9">
        <v>26.12</v>
      </c>
      <c r="I15561" t="s">
        <v>5125</v>
      </c>
      <c r="J15561" s="10">
        <f>ROUND(E15561/I15559* H15561,5)</f>
        <v>0.36568000000000001</v>
      </c>
      <c r="K15561" s="11"/>
    </row>
    <row r="15562" spans="1:26" x14ac:dyDescent="0.25">
      <c r="B15562" t="s">
        <v>6373</v>
      </c>
      <c r="C15562" t="s">
        <v>9</v>
      </c>
      <c r="D15562" t="s">
        <v>6374</v>
      </c>
      <c r="E15562" s="8">
        <v>4.5999999999999999E-2</v>
      </c>
      <c r="F15562" t="s">
        <v>5123</v>
      </c>
      <c r="G15562" t="s">
        <v>5124</v>
      </c>
      <c r="H15562" s="9">
        <v>29.42</v>
      </c>
      <c r="I15562" t="s">
        <v>5125</v>
      </c>
      <c r="J15562" s="10">
        <f>ROUND(E15562/I15559* H15562,5)</f>
        <v>1.3533200000000001</v>
      </c>
      <c r="K15562" s="11"/>
    </row>
    <row r="15563" spans="1:26" x14ac:dyDescent="0.25">
      <c r="D15563" s="12" t="s">
        <v>5126</v>
      </c>
      <c r="E15563" s="11"/>
      <c r="H15563" s="11"/>
      <c r="K15563" s="9">
        <f>SUM(J15561:J15562)</f>
        <v>1.7190000000000001</v>
      </c>
    </row>
    <row r="15564" spans="1:26" x14ac:dyDescent="0.25">
      <c r="B15564" s="7" t="s">
        <v>5131</v>
      </c>
      <c r="E15564" s="11"/>
      <c r="H15564" s="11"/>
      <c r="K15564" s="11"/>
    </row>
    <row r="15565" spans="1:26" x14ac:dyDescent="0.25">
      <c r="B15565" t="s">
        <v>6414</v>
      </c>
      <c r="C15565" t="s">
        <v>166</v>
      </c>
      <c r="D15565" t="s">
        <v>6415</v>
      </c>
      <c r="E15565" s="8">
        <v>1.2</v>
      </c>
      <c r="G15565" t="s">
        <v>5124</v>
      </c>
      <c r="H15565" s="9">
        <v>2.65</v>
      </c>
      <c r="I15565" t="s">
        <v>5125</v>
      </c>
      <c r="J15565" s="10">
        <f>ROUND(E15565* H15565,5)</f>
        <v>3.18</v>
      </c>
      <c r="K15565" s="11"/>
    </row>
    <row r="15566" spans="1:26" x14ac:dyDescent="0.25">
      <c r="B15566" t="s">
        <v>6375</v>
      </c>
      <c r="C15566" t="s">
        <v>1870</v>
      </c>
      <c r="D15566" t="s">
        <v>6376</v>
      </c>
      <c r="E15566" s="8">
        <v>2.0400000000000001E-2</v>
      </c>
      <c r="G15566" t="s">
        <v>5124</v>
      </c>
      <c r="H15566" s="9">
        <v>1.9</v>
      </c>
      <c r="I15566" t="s">
        <v>5125</v>
      </c>
      <c r="J15566" s="10">
        <f>ROUND(E15566* H15566,5)</f>
        <v>3.8760000000000003E-2</v>
      </c>
      <c r="K15566" s="11"/>
    </row>
    <row r="15567" spans="1:26" x14ac:dyDescent="0.25">
      <c r="D15567" s="12" t="s">
        <v>5140</v>
      </c>
      <c r="E15567" s="11"/>
      <c r="H15567" s="11"/>
      <c r="K15567" s="9">
        <f>SUM(J15565:J15566)</f>
        <v>3.2187600000000001</v>
      </c>
    </row>
    <row r="15568" spans="1:26" x14ac:dyDescent="0.25">
      <c r="E15568" s="11"/>
      <c r="H15568" s="11"/>
      <c r="K15568" s="11"/>
    </row>
    <row r="15569" spans="1:26" x14ac:dyDescent="0.25">
      <c r="D15569" s="12" t="s">
        <v>5142</v>
      </c>
      <c r="E15569" s="11"/>
      <c r="H15569" s="11">
        <v>1.5</v>
      </c>
      <c r="I15569" t="s">
        <v>5143</v>
      </c>
      <c r="J15569">
        <f>ROUND(H15569/100*K15563,5)</f>
        <v>2.579E-2</v>
      </c>
      <c r="K15569" s="11"/>
    </row>
    <row r="15570" spans="1:26" x14ac:dyDescent="0.25">
      <c r="D15570" s="12" t="s">
        <v>5141</v>
      </c>
      <c r="E15570" s="11"/>
      <c r="H15570" s="11"/>
      <c r="K15570" s="13">
        <f>SUM(J15560:J15569)</f>
        <v>4.9635499999999997</v>
      </c>
    </row>
    <row r="15571" spans="1:26" x14ac:dyDescent="0.25">
      <c r="D15571" s="12" t="s">
        <v>5157</v>
      </c>
      <c r="E15571" s="11"/>
      <c r="H15571" s="11">
        <v>6</v>
      </c>
      <c r="I15571" t="s">
        <v>5143</v>
      </c>
      <c r="K15571" s="9">
        <f>ROUND(H15571/100*K15570,5)</f>
        <v>0.29781000000000002</v>
      </c>
    </row>
    <row r="15572" spans="1:26" x14ac:dyDescent="0.25">
      <c r="D15572" s="12" t="s">
        <v>5144</v>
      </c>
      <c r="E15572" s="11"/>
      <c r="H15572" s="11"/>
      <c r="K15572" s="13">
        <f>SUM(K15570:K15571)</f>
        <v>5.2613599999999998</v>
      </c>
    </row>
    <row r="15574" spans="1:26" ht="45" customHeight="1" x14ac:dyDescent="0.25">
      <c r="A15574" s="4" t="s">
        <v>6416</v>
      </c>
      <c r="B15574" s="4" t="s">
        <v>1974</v>
      </c>
      <c r="C15574" s="1" t="s">
        <v>166</v>
      </c>
      <c r="D15574" s="28" t="s">
        <v>1975</v>
      </c>
      <c r="E15574" s="29"/>
      <c r="F15574" s="29"/>
      <c r="G15574" s="1"/>
      <c r="H15574" s="5" t="s">
        <v>5119</v>
      </c>
      <c r="I15574" s="30">
        <v>1</v>
      </c>
      <c r="J15574" s="31"/>
      <c r="K15574" s="6">
        <f>ROUND(K15587,2)</f>
        <v>10.65</v>
      </c>
      <c r="L15574" s="1"/>
      <c r="M15574" s="1"/>
      <c r="N15574" s="1"/>
      <c r="O15574" s="1"/>
      <c r="P15574" s="1"/>
      <c r="Q15574" s="1"/>
      <c r="R15574" s="1"/>
      <c r="S15574" s="1"/>
      <c r="T15574" s="1"/>
      <c r="U15574" s="1"/>
      <c r="V15574" s="1"/>
      <c r="W15574" s="1"/>
      <c r="X15574" s="1"/>
      <c r="Y15574" s="1"/>
      <c r="Z15574" s="1"/>
    </row>
    <row r="15575" spans="1:26" x14ac:dyDescent="0.25">
      <c r="B15575" s="7" t="s">
        <v>5120</v>
      </c>
    </row>
    <row r="15576" spans="1:26" x14ac:dyDescent="0.25">
      <c r="B15576" t="s">
        <v>6371</v>
      </c>
      <c r="C15576" t="s">
        <v>9</v>
      </c>
      <c r="D15576" t="s">
        <v>6372</v>
      </c>
      <c r="E15576" s="8">
        <v>1.4E-2</v>
      </c>
      <c r="F15576" t="s">
        <v>5123</v>
      </c>
      <c r="G15576" t="s">
        <v>5124</v>
      </c>
      <c r="H15576" s="9">
        <v>26.12</v>
      </c>
      <c r="I15576" t="s">
        <v>5125</v>
      </c>
      <c r="J15576" s="10">
        <f>ROUND(E15576/I15574* H15576,5)</f>
        <v>0.36568000000000001</v>
      </c>
      <c r="K15576" s="11"/>
    </row>
    <row r="15577" spans="1:26" x14ac:dyDescent="0.25">
      <c r="B15577" t="s">
        <v>6373</v>
      </c>
      <c r="C15577" t="s">
        <v>9</v>
      </c>
      <c r="D15577" t="s">
        <v>6374</v>
      </c>
      <c r="E15577" s="8">
        <v>4.5999999999999999E-2</v>
      </c>
      <c r="F15577" t="s">
        <v>5123</v>
      </c>
      <c r="G15577" t="s">
        <v>5124</v>
      </c>
      <c r="H15577" s="9">
        <v>29.42</v>
      </c>
      <c r="I15577" t="s">
        <v>5125</v>
      </c>
      <c r="J15577" s="10">
        <f>ROUND(E15577/I15574* H15577,5)</f>
        <v>1.3533200000000001</v>
      </c>
      <c r="K15577" s="11"/>
    </row>
    <row r="15578" spans="1:26" x14ac:dyDescent="0.25">
      <c r="D15578" s="12" t="s">
        <v>5126</v>
      </c>
      <c r="E15578" s="11"/>
      <c r="H15578" s="11"/>
      <c r="K15578" s="9">
        <f>SUM(J15576:J15577)</f>
        <v>1.7190000000000001</v>
      </c>
    </row>
    <row r="15579" spans="1:26" x14ac:dyDescent="0.25">
      <c r="B15579" s="7" t="s">
        <v>5131</v>
      </c>
      <c r="E15579" s="11"/>
      <c r="H15579" s="11"/>
      <c r="K15579" s="11"/>
    </row>
    <row r="15580" spans="1:26" x14ac:dyDescent="0.25">
      <c r="B15580" t="s">
        <v>6417</v>
      </c>
      <c r="C15580" t="s">
        <v>166</v>
      </c>
      <c r="D15580" t="s">
        <v>6418</v>
      </c>
      <c r="E15580" s="8">
        <v>1.2</v>
      </c>
      <c r="G15580" t="s">
        <v>5124</v>
      </c>
      <c r="H15580" s="9">
        <v>6.89</v>
      </c>
      <c r="I15580" t="s">
        <v>5125</v>
      </c>
      <c r="J15580" s="10">
        <f>ROUND(E15580* H15580,5)</f>
        <v>8.2680000000000007</v>
      </c>
      <c r="K15580" s="11"/>
    </row>
    <row r="15581" spans="1:26" x14ac:dyDescent="0.25">
      <c r="B15581" t="s">
        <v>6375</v>
      </c>
      <c r="C15581" t="s">
        <v>1870</v>
      </c>
      <c r="D15581" t="s">
        <v>6376</v>
      </c>
      <c r="E15581" s="8">
        <v>2.0400000000000001E-2</v>
      </c>
      <c r="G15581" t="s">
        <v>5124</v>
      </c>
      <c r="H15581" s="9">
        <v>1.9</v>
      </c>
      <c r="I15581" t="s">
        <v>5125</v>
      </c>
      <c r="J15581" s="10">
        <f>ROUND(E15581* H15581,5)</f>
        <v>3.8760000000000003E-2</v>
      </c>
      <c r="K15581" s="11"/>
    </row>
    <row r="15582" spans="1:26" x14ac:dyDescent="0.25">
      <c r="D15582" s="12" t="s">
        <v>5140</v>
      </c>
      <c r="E15582" s="11"/>
      <c r="H15582" s="11"/>
      <c r="K15582" s="9">
        <f>SUM(J15580:J15581)</f>
        <v>8.3067600000000006</v>
      </c>
    </row>
    <row r="15583" spans="1:26" x14ac:dyDescent="0.25">
      <c r="E15583" s="11"/>
      <c r="H15583" s="11"/>
      <c r="K15583" s="11"/>
    </row>
    <row r="15584" spans="1:26" x14ac:dyDescent="0.25">
      <c r="D15584" s="12" t="s">
        <v>5142</v>
      </c>
      <c r="E15584" s="11"/>
      <c r="H15584" s="11">
        <v>1.5</v>
      </c>
      <c r="I15584" t="s">
        <v>5143</v>
      </c>
      <c r="J15584">
        <f>ROUND(H15584/100*K15578,5)</f>
        <v>2.579E-2</v>
      </c>
      <c r="K15584" s="11"/>
    </row>
    <row r="15585" spans="1:26" x14ac:dyDescent="0.25">
      <c r="D15585" s="12" t="s">
        <v>5141</v>
      </c>
      <c r="E15585" s="11"/>
      <c r="H15585" s="11"/>
      <c r="K15585" s="13">
        <f>SUM(J15575:J15584)</f>
        <v>10.051550000000001</v>
      </c>
    </row>
    <row r="15586" spans="1:26" x14ac:dyDescent="0.25">
      <c r="D15586" s="12" t="s">
        <v>5157</v>
      </c>
      <c r="E15586" s="11"/>
      <c r="H15586" s="11">
        <v>6</v>
      </c>
      <c r="I15586" t="s">
        <v>5143</v>
      </c>
      <c r="K15586" s="9">
        <f>ROUND(H15586/100*K15585,5)</f>
        <v>0.60309000000000001</v>
      </c>
    </row>
    <row r="15587" spans="1:26" x14ac:dyDescent="0.25">
      <c r="D15587" s="12" t="s">
        <v>5144</v>
      </c>
      <c r="E15587" s="11"/>
      <c r="H15587" s="11"/>
      <c r="K15587" s="13">
        <f>SUM(K15585:K15586)</f>
        <v>10.654640000000001</v>
      </c>
    </row>
    <row r="15589" spans="1:26" ht="45" customHeight="1" x14ac:dyDescent="0.25">
      <c r="A15589" s="4" t="s">
        <v>6419</v>
      </c>
      <c r="B15589" s="4" t="s">
        <v>1976</v>
      </c>
      <c r="C15589" s="1" t="s">
        <v>166</v>
      </c>
      <c r="D15589" s="28" t="s">
        <v>1977</v>
      </c>
      <c r="E15589" s="29"/>
      <c r="F15589" s="29"/>
      <c r="G15589" s="1"/>
      <c r="H15589" s="5" t="s">
        <v>5119</v>
      </c>
      <c r="I15589" s="30">
        <v>1</v>
      </c>
      <c r="J15589" s="31"/>
      <c r="K15589" s="6">
        <f>ROUND(K15602,2)</f>
        <v>5.26</v>
      </c>
      <c r="L15589" s="1"/>
      <c r="M15589" s="1"/>
      <c r="N15589" s="1"/>
      <c r="O15589" s="1"/>
      <c r="P15589" s="1"/>
      <c r="Q15589" s="1"/>
      <c r="R15589" s="1"/>
      <c r="S15589" s="1"/>
      <c r="T15589" s="1"/>
      <c r="U15589" s="1"/>
      <c r="V15589" s="1"/>
      <c r="W15589" s="1"/>
      <c r="X15589" s="1"/>
      <c r="Y15589" s="1"/>
      <c r="Z15589" s="1"/>
    </row>
    <row r="15590" spans="1:26" x14ac:dyDescent="0.25">
      <c r="B15590" s="7" t="s">
        <v>5120</v>
      </c>
    </row>
    <row r="15591" spans="1:26" x14ac:dyDescent="0.25">
      <c r="B15591" t="s">
        <v>6371</v>
      </c>
      <c r="C15591" t="s">
        <v>9</v>
      </c>
      <c r="D15591" t="s">
        <v>6372</v>
      </c>
      <c r="E15591" s="8">
        <v>1.4E-2</v>
      </c>
      <c r="F15591" t="s">
        <v>5123</v>
      </c>
      <c r="G15591" t="s">
        <v>5124</v>
      </c>
      <c r="H15591" s="9">
        <v>26.12</v>
      </c>
      <c r="I15591" t="s">
        <v>5125</v>
      </c>
      <c r="J15591" s="10">
        <f>ROUND(E15591/I15589* H15591,5)</f>
        <v>0.36568000000000001</v>
      </c>
      <c r="K15591" s="11"/>
    </row>
    <row r="15592" spans="1:26" x14ac:dyDescent="0.25">
      <c r="B15592" t="s">
        <v>6373</v>
      </c>
      <c r="C15592" t="s">
        <v>9</v>
      </c>
      <c r="D15592" t="s">
        <v>6374</v>
      </c>
      <c r="E15592" s="8">
        <v>4.5999999999999999E-2</v>
      </c>
      <c r="F15592" t="s">
        <v>5123</v>
      </c>
      <c r="G15592" t="s">
        <v>5124</v>
      </c>
      <c r="H15592" s="9">
        <v>29.42</v>
      </c>
      <c r="I15592" t="s">
        <v>5125</v>
      </c>
      <c r="J15592" s="10">
        <f>ROUND(E15592/I15589* H15592,5)</f>
        <v>1.3533200000000001</v>
      </c>
      <c r="K15592" s="11"/>
    </row>
    <row r="15593" spans="1:26" x14ac:dyDescent="0.25">
      <c r="D15593" s="12" t="s">
        <v>5126</v>
      </c>
      <c r="E15593" s="11"/>
      <c r="H15593" s="11"/>
      <c r="K15593" s="9">
        <f>SUM(J15591:J15592)</f>
        <v>1.7190000000000001</v>
      </c>
    </row>
    <row r="15594" spans="1:26" x14ac:dyDescent="0.25">
      <c r="B15594" s="7" t="s">
        <v>5131</v>
      </c>
      <c r="E15594" s="11"/>
      <c r="H15594" s="11"/>
      <c r="K15594" s="11"/>
    </row>
    <row r="15595" spans="1:26" x14ac:dyDescent="0.25">
      <c r="B15595" t="s">
        <v>6375</v>
      </c>
      <c r="C15595" t="s">
        <v>1870</v>
      </c>
      <c r="D15595" t="s">
        <v>6376</v>
      </c>
      <c r="E15595" s="8">
        <v>2.0400000000000001E-2</v>
      </c>
      <c r="G15595" t="s">
        <v>5124</v>
      </c>
      <c r="H15595" s="9">
        <v>1.9</v>
      </c>
      <c r="I15595" t="s">
        <v>5125</v>
      </c>
      <c r="J15595" s="10">
        <f>ROUND(E15595* H15595,5)</f>
        <v>3.8760000000000003E-2</v>
      </c>
      <c r="K15595" s="11"/>
    </row>
    <row r="15596" spans="1:26" x14ac:dyDescent="0.25">
      <c r="B15596" t="s">
        <v>6420</v>
      </c>
      <c r="C15596" t="s">
        <v>166</v>
      </c>
      <c r="D15596" t="s">
        <v>6421</v>
      </c>
      <c r="E15596" s="8">
        <v>1.2</v>
      </c>
      <c r="G15596" t="s">
        <v>5124</v>
      </c>
      <c r="H15596" s="9">
        <v>2.65</v>
      </c>
      <c r="I15596" t="s">
        <v>5125</v>
      </c>
      <c r="J15596" s="10">
        <f>ROUND(E15596* H15596,5)</f>
        <v>3.18</v>
      </c>
      <c r="K15596" s="11"/>
    </row>
    <row r="15597" spans="1:26" x14ac:dyDescent="0.25">
      <c r="D15597" s="12" t="s">
        <v>5140</v>
      </c>
      <c r="E15597" s="11"/>
      <c r="H15597" s="11"/>
      <c r="K15597" s="9">
        <f>SUM(J15595:J15596)</f>
        <v>3.2187600000000001</v>
      </c>
    </row>
    <row r="15598" spans="1:26" x14ac:dyDescent="0.25">
      <c r="E15598" s="11"/>
      <c r="H15598" s="11"/>
      <c r="K15598" s="11"/>
    </row>
    <row r="15599" spans="1:26" x14ac:dyDescent="0.25">
      <c r="D15599" s="12" t="s">
        <v>5142</v>
      </c>
      <c r="E15599" s="11"/>
      <c r="H15599" s="11">
        <v>1.5</v>
      </c>
      <c r="I15599" t="s">
        <v>5143</v>
      </c>
      <c r="J15599">
        <f>ROUND(H15599/100*K15593,5)</f>
        <v>2.579E-2</v>
      </c>
      <c r="K15599" s="11"/>
    </row>
    <row r="15600" spans="1:26" x14ac:dyDescent="0.25">
      <c r="D15600" s="12" t="s">
        <v>5141</v>
      </c>
      <c r="E15600" s="11"/>
      <c r="H15600" s="11"/>
      <c r="K15600" s="13">
        <f>SUM(J15590:J15599)</f>
        <v>4.9635499999999997</v>
      </c>
    </row>
    <row r="15601" spans="1:26" x14ac:dyDescent="0.25">
      <c r="D15601" s="12" t="s">
        <v>5157</v>
      </c>
      <c r="E15601" s="11"/>
      <c r="H15601" s="11">
        <v>6</v>
      </c>
      <c r="I15601" t="s">
        <v>5143</v>
      </c>
      <c r="K15601" s="9">
        <f>ROUND(H15601/100*K15600,5)</f>
        <v>0.29781000000000002</v>
      </c>
    </row>
    <row r="15602" spans="1:26" x14ac:dyDescent="0.25">
      <c r="D15602" s="12" t="s">
        <v>5144</v>
      </c>
      <c r="E15602" s="11"/>
      <c r="H15602" s="11"/>
      <c r="K15602" s="13">
        <f>SUM(K15600:K15601)</f>
        <v>5.2613599999999998</v>
      </c>
    </row>
    <row r="15604" spans="1:26" ht="45" customHeight="1" x14ac:dyDescent="0.25">
      <c r="A15604" s="4" t="s">
        <v>6422</v>
      </c>
      <c r="B15604" s="4" t="s">
        <v>1978</v>
      </c>
      <c r="C15604" s="1" t="s">
        <v>166</v>
      </c>
      <c r="D15604" s="28" t="s">
        <v>1979</v>
      </c>
      <c r="E15604" s="29"/>
      <c r="F15604" s="29"/>
      <c r="G15604" s="1"/>
      <c r="H15604" s="5" t="s">
        <v>5119</v>
      </c>
      <c r="I15604" s="30">
        <v>1</v>
      </c>
      <c r="J15604" s="31"/>
      <c r="K15604" s="6">
        <f>ROUND(K15624,2)</f>
        <v>45.89</v>
      </c>
      <c r="L15604" s="1"/>
      <c r="M15604" s="1"/>
      <c r="N15604" s="1"/>
      <c r="O15604" s="1"/>
      <c r="P15604" s="1"/>
      <c r="Q15604" s="1"/>
      <c r="R15604" s="1"/>
      <c r="S15604" s="1"/>
      <c r="T15604" s="1"/>
      <c r="U15604" s="1"/>
      <c r="V15604" s="1"/>
      <c r="W15604" s="1"/>
      <c r="X15604" s="1"/>
      <c r="Y15604" s="1"/>
      <c r="Z15604" s="1"/>
    </row>
    <row r="15605" spans="1:26" x14ac:dyDescent="0.25">
      <c r="B15605" s="7" t="s">
        <v>5120</v>
      </c>
    </row>
    <row r="15606" spans="1:26" x14ac:dyDescent="0.25">
      <c r="B15606" t="s">
        <v>6381</v>
      </c>
      <c r="C15606" t="s">
        <v>9</v>
      </c>
      <c r="D15606" t="s">
        <v>6382</v>
      </c>
      <c r="E15606" s="8">
        <v>0.54</v>
      </c>
      <c r="F15606" t="s">
        <v>5123</v>
      </c>
      <c r="G15606" t="s">
        <v>5124</v>
      </c>
      <c r="H15606" s="9">
        <v>29.42</v>
      </c>
      <c r="I15606" t="s">
        <v>5125</v>
      </c>
      <c r="J15606" s="10">
        <f>ROUND(E15606/I15604* H15606,5)</f>
        <v>15.886799999999999</v>
      </c>
      <c r="K15606" s="11"/>
    </row>
    <row r="15607" spans="1:26" x14ac:dyDescent="0.25">
      <c r="B15607" t="s">
        <v>6383</v>
      </c>
      <c r="C15607" t="s">
        <v>9</v>
      </c>
      <c r="D15607" t="s">
        <v>6384</v>
      </c>
      <c r="E15607" s="8">
        <v>0.54</v>
      </c>
      <c r="F15607" t="s">
        <v>5123</v>
      </c>
      <c r="G15607" t="s">
        <v>5124</v>
      </c>
      <c r="H15607" s="9">
        <v>26.12</v>
      </c>
      <c r="I15607" t="s">
        <v>5125</v>
      </c>
      <c r="J15607" s="10">
        <f>ROUND(E15607/I15604* H15607,5)</f>
        <v>14.104799999999999</v>
      </c>
      <c r="K15607" s="11"/>
    </row>
    <row r="15608" spans="1:26" x14ac:dyDescent="0.25">
      <c r="D15608" s="12" t="s">
        <v>5126</v>
      </c>
      <c r="E15608" s="11"/>
      <c r="H15608" s="11"/>
      <c r="K15608" s="9">
        <f>SUM(J15606:J15607)</f>
        <v>29.991599999999998</v>
      </c>
    </row>
    <row r="15609" spans="1:26" x14ac:dyDescent="0.25">
      <c r="B15609" s="7" t="s">
        <v>5127</v>
      </c>
      <c r="E15609" s="11"/>
      <c r="H15609" s="11"/>
      <c r="K15609" s="11"/>
    </row>
    <row r="15610" spans="1:26" x14ac:dyDescent="0.25">
      <c r="B15610" t="s">
        <v>5287</v>
      </c>
      <c r="C15610" t="s">
        <v>9</v>
      </c>
      <c r="D15610" t="s">
        <v>5288</v>
      </c>
      <c r="E15610" s="8">
        <v>0.1</v>
      </c>
      <c r="F15610" t="s">
        <v>5123</v>
      </c>
      <c r="G15610" t="s">
        <v>5124</v>
      </c>
      <c r="H15610" s="9">
        <v>62.11</v>
      </c>
      <c r="I15610" t="s">
        <v>5125</v>
      </c>
      <c r="J15610" s="10">
        <f>ROUND(E15610/I15604* H15610,5)</f>
        <v>6.2110000000000003</v>
      </c>
      <c r="K15610" s="11"/>
    </row>
    <row r="15611" spans="1:26" x14ac:dyDescent="0.25">
      <c r="D15611" s="12" t="s">
        <v>5130</v>
      </c>
      <c r="E15611" s="11"/>
      <c r="H15611" s="11"/>
      <c r="K15611" s="9">
        <f>SUM(J15610:J15610)</f>
        <v>6.2110000000000003</v>
      </c>
    </row>
    <row r="15612" spans="1:26" x14ac:dyDescent="0.25">
      <c r="B15612" s="7" t="s">
        <v>5131</v>
      </c>
      <c r="E15612" s="11"/>
      <c r="H15612" s="11"/>
      <c r="K15612" s="11"/>
    </row>
    <row r="15613" spans="1:26" x14ac:dyDescent="0.25">
      <c r="B15613" t="s">
        <v>6389</v>
      </c>
      <c r="C15613" t="s">
        <v>6390</v>
      </c>
      <c r="D15613" t="s">
        <v>6391</v>
      </c>
      <c r="E15613" s="8">
        <v>0.04</v>
      </c>
      <c r="G15613" t="s">
        <v>5124</v>
      </c>
      <c r="H15613" s="9">
        <v>2.98</v>
      </c>
      <c r="I15613" t="s">
        <v>5125</v>
      </c>
      <c r="J15613" s="10">
        <f t="shared" ref="J15613:J15618" si="2">ROUND(E15613* H15613,5)</f>
        <v>0.1192</v>
      </c>
      <c r="K15613" s="11"/>
    </row>
    <row r="15614" spans="1:26" x14ac:dyDescent="0.25">
      <c r="B15614" t="s">
        <v>6084</v>
      </c>
      <c r="C15614" t="s">
        <v>1870</v>
      </c>
      <c r="D15614" t="s">
        <v>6085</v>
      </c>
      <c r="E15614" s="8">
        <v>0.1007</v>
      </c>
      <c r="G15614" t="s">
        <v>5124</v>
      </c>
      <c r="H15614" s="9">
        <v>1.77</v>
      </c>
      <c r="I15614" t="s">
        <v>5125</v>
      </c>
      <c r="J15614" s="10">
        <f t="shared" si="2"/>
        <v>0.17824000000000001</v>
      </c>
      <c r="K15614" s="11"/>
    </row>
    <row r="15615" spans="1:26" x14ac:dyDescent="0.25">
      <c r="B15615" t="s">
        <v>6086</v>
      </c>
      <c r="C15615" t="s">
        <v>111</v>
      </c>
      <c r="D15615" t="s">
        <v>6087</v>
      </c>
      <c r="E15615" s="8">
        <v>0.99</v>
      </c>
      <c r="G15615" t="s">
        <v>5124</v>
      </c>
      <c r="H15615" s="9">
        <v>0.42</v>
      </c>
      <c r="I15615" t="s">
        <v>5125</v>
      </c>
      <c r="J15615" s="10">
        <f t="shared" si="2"/>
        <v>0.4158</v>
      </c>
      <c r="K15615" s="11"/>
    </row>
    <row r="15616" spans="1:26" x14ac:dyDescent="0.25">
      <c r="B15616" t="s">
        <v>6387</v>
      </c>
      <c r="C15616" t="s">
        <v>136</v>
      </c>
      <c r="D15616" t="s">
        <v>6388</v>
      </c>
      <c r="E15616" s="8">
        <v>1.9E-3</v>
      </c>
      <c r="G15616" t="s">
        <v>5124</v>
      </c>
      <c r="H15616" s="9">
        <v>417.04</v>
      </c>
      <c r="I15616" t="s">
        <v>5125</v>
      </c>
      <c r="J15616" s="10">
        <f t="shared" si="2"/>
        <v>0.79237999999999997</v>
      </c>
      <c r="K15616" s="11"/>
    </row>
    <row r="15617" spans="1:26" x14ac:dyDescent="0.25">
      <c r="B15617" t="s">
        <v>6423</v>
      </c>
      <c r="C15617" t="s">
        <v>166</v>
      </c>
      <c r="D15617" t="s">
        <v>6424</v>
      </c>
      <c r="E15617" s="8">
        <v>1.1000000000000001</v>
      </c>
      <c r="G15617" t="s">
        <v>5124</v>
      </c>
      <c r="H15617" s="9">
        <v>4.47</v>
      </c>
      <c r="I15617" t="s">
        <v>5125</v>
      </c>
      <c r="J15617" s="10">
        <f t="shared" si="2"/>
        <v>4.9169999999999998</v>
      </c>
      <c r="K15617" s="11"/>
    </row>
    <row r="15618" spans="1:26" x14ac:dyDescent="0.25">
      <c r="B15618" t="s">
        <v>6425</v>
      </c>
      <c r="C15618" t="s">
        <v>6426</v>
      </c>
      <c r="D15618" t="s">
        <v>6427</v>
      </c>
      <c r="E15618" s="8">
        <v>1.5100000000000001E-2</v>
      </c>
      <c r="G15618" t="s">
        <v>5124</v>
      </c>
      <c r="H15618" s="9">
        <v>14.48</v>
      </c>
      <c r="I15618" t="s">
        <v>5125</v>
      </c>
      <c r="J15618" s="10">
        <f t="shared" si="2"/>
        <v>0.21865000000000001</v>
      </c>
      <c r="K15618" s="11"/>
    </row>
    <row r="15619" spans="1:26" x14ac:dyDescent="0.25">
      <c r="D15619" s="12" t="s">
        <v>5140</v>
      </c>
      <c r="E15619" s="11"/>
      <c r="H15619" s="11"/>
      <c r="K15619" s="9">
        <f>SUM(J15613:J15618)</f>
        <v>6.6412700000000005</v>
      </c>
    </row>
    <row r="15620" spans="1:26" x14ac:dyDescent="0.25">
      <c r="E15620" s="11"/>
      <c r="H15620" s="11"/>
      <c r="K15620" s="11"/>
    </row>
    <row r="15621" spans="1:26" x14ac:dyDescent="0.25">
      <c r="D15621" s="12" t="s">
        <v>5142</v>
      </c>
      <c r="E15621" s="11"/>
      <c r="H15621" s="11">
        <v>1.5</v>
      </c>
      <c r="I15621" t="s">
        <v>5143</v>
      </c>
      <c r="J15621">
        <f>ROUND(H15621/100*K15608,5)</f>
        <v>0.44986999999999999</v>
      </c>
      <c r="K15621" s="11"/>
    </row>
    <row r="15622" spans="1:26" x14ac:dyDescent="0.25">
      <c r="D15622" s="12" t="s">
        <v>5141</v>
      </c>
      <c r="E15622" s="11"/>
      <c r="H15622" s="11"/>
      <c r="K15622" s="13">
        <f>SUM(J15605:J15621)</f>
        <v>43.293739999999993</v>
      </c>
    </row>
    <row r="15623" spans="1:26" x14ac:dyDescent="0.25">
      <c r="D15623" s="12" t="s">
        <v>5157</v>
      </c>
      <c r="E15623" s="11"/>
      <c r="H15623" s="11">
        <v>6</v>
      </c>
      <c r="I15623" t="s">
        <v>5143</v>
      </c>
      <c r="K15623" s="9">
        <f>ROUND(H15623/100*K15622,5)</f>
        <v>2.59762</v>
      </c>
    </row>
    <row r="15624" spans="1:26" x14ac:dyDescent="0.25">
      <c r="D15624" s="12" t="s">
        <v>5144</v>
      </c>
      <c r="E15624" s="11"/>
      <c r="H15624" s="11"/>
      <c r="K15624" s="13">
        <f>SUM(K15622:K15623)</f>
        <v>45.891359999999992</v>
      </c>
    </row>
    <row r="15626" spans="1:26" ht="45" customHeight="1" x14ac:dyDescent="0.25">
      <c r="A15626" s="4" t="s">
        <v>6428</v>
      </c>
      <c r="B15626" s="4" t="s">
        <v>1980</v>
      </c>
      <c r="C15626" s="1" t="s">
        <v>166</v>
      </c>
      <c r="D15626" s="28" t="s">
        <v>1981</v>
      </c>
      <c r="E15626" s="29"/>
      <c r="F15626" s="29"/>
      <c r="G15626" s="1"/>
      <c r="H15626" s="5" t="s">
        <v>5119</v>
      </c>
      <c r="I15626" s="30">
        <v>1</v>
      </c>
      <c r="J15626" s="31"/>
      <c r="K15626" s="6">
        <f>ROUND(K15646,2)</f>
        <v>54.18</v>
      </c>
      <c r="L15626" s="1"/>
      <c r="M15626" s="1"/>
      <c r="N15626" s="1"/>
      <c r="O15626" s="1"/>
      <c r="P15626" s="1"/>
      <c r="Q15626" s="1"/>
      <c r="R15626" s="1"/>
      <c r="S15626" s="1"/>
      <c r="T15626" s="1"/>
      <c r="U15626" s="1"/>
      <c r="V15626" s="1"/>
      <c r="W15626" s="1"/>
      <c r="X15626" s="1"/>
      <c r="Y15626" s="1"/>
      <c r="Z15626" s="1"/>
    </row>
    <row r="15627" spans="1:26" x14ac:dyDescent="0.25">
      <c r="B15627" s="7" t="s">
        <v>5120</v>
      </c>
    </row>
    <row r="15628" spans="1:26" x14ac:dyDescent="0.25">
      <c r="B15628" t="s">
        <v>6381</v>
      </c>
      <c r="C15628" t="s">
        <v>9</v>
      </c>
      <c r="D15628" t="s">
        <v>6382</v>
      </c>
      <c r="E15628" s="8">
        <v>0.72</v>
      </c>
      <c r="F15628" t="s">
        <v>5123</v>
      </c>
      <c r="G15628" t="s">
        <v>5124</v>
      </c>
      <c r="H15628" s="9">
        <v>29.42</v>
      </c>
      <c r="I15628" t="s">
        <v>5125</v>
      </c>
      <c r="J15628" s="10">
        <f>ROUND(E15628/I15626* H15628,5)</f>
        <v>21.182400000000001</v>
      </c>
      <c r="K15628" s="11"/>
    </row>
    <row r="15629" spans="1:26" x14ac:dyDescent="0.25">
      <c r="B15629" t="s">
        <v>6383</v>
      </c>
      <c r="C15629" t="s">
        <v>9</v>
      </c>
      <c r="D15629" t="s">
        <v>6384</v>
      </c>
      <c r="E15629" s="8">
        <v>0.63</v>
      </c>
      <c r="F15629" t="s">
        <v>5123</v>
      </c>
      <c r="G15629" t="s">
        <v>5124</v>
      </c>
      <c r="H15629" s="9">
        <v>26.12</v>
      </c>
      <c r="I15629" t="s">
        <v>5125</v>
      </c>
      <c r="J15629" s="10">
        <f>ROUND(E15629/I15626* H15629,5)</f>
        <v>16.4556</v>
      </c>
      <c r="K15629" s="11"/>
    </row>
    <row r="15630" spans="1:26" x14ac:dyDescent="0.25">
      <c r="D15630" s="12" t="s">
        <v>5126</v>
      </c>
      <c r="E15630" s="11"/>
      <c r="H15630" s="11"/>
      <c r="K15630" s="9">
        <f>SUM(J15628:J15629)</f>
        <v>37.638000000000005</v>
      </c>
    </row>
    <row r="15631" spans="1:26" x14ac:dyDescent="0.25">
      <c r="B15631" s="7" t="s">
        <v>5127</v>
      </c>
      <c r="E15631" s="11"/>
      <c r="H15631" s="11"/>
      <c r="K15631" s="11"/>
    </row>
    <row r="15632" spans="1:26" x14ac:dyDescent="0.25">
      <c r="B15632" t="s">
        <v>5287</v>
      </c>
      <c r="C15632" t="s">
        <v>9</v>
      </c>
      <c r="D15632" t="s">
        <v>5288</v>
      </c>
      <c r="E15632" s="8">
        <v>0.1</v>
      </c>
      <c r="F15632" t="s">
        <v>5123</v>
      </c>
      <c r="G15632" t="s">
        <v>5124</v>
      </c>
      <c r="H15632" s="9">
        <v>62.11</v>
      </c>
      <c r="I15632" t="s">
        <v>5125</v>
      </c>
      <c r="J15632" s="10">
        <f>ROUND(E15632/I15626* H15632,5)</f>
        <v>6.2110000000000003</v>
      </c>
      <c r="K15632" s="11"/>
    </row>
    <row r="15633" spans="1:26" x14ac:dyDescent="0.25">
      <c r="D15633" s="12" t="s">
        <v>5130</v>
      </c>
      <c r="E15633" s="11"/>
      <c r="H15633" s="11"/>
      <c r="K15633" s="9">
        <f>SUM(J15632:J15632)</f>
        <v>6.2110000000000003</v>
      </c>
    </row>
    <row r="15634" spans="1:26" x14ac:dyDescent="0.25">
      <c r="B15634" s="7" t="s">
        <v>5131</v>
      </c>
      <c r="E15634" s="11"/>
      <c r="H15634" s="11"/>
      <c r="K15634" s="11"/>
    </row>
    <row r="15635" spans="1:26" x14ac:dyDescent="0.25">
      <c r="B15635" t="s">
        <v>6425</v>
      </c>
      <c r="C15635" t="s">
        <v>6426</v>
      </c>
      <c r="D15635" t="s">
        <v>6427</v>
      </c>
      <c r="E15635" s="8">
        <v>1.5100000000000001E-2</v>
      </c>
      <c r="G15635" t="s">
        <v>5124</v>
      </c>
      <c r="H15635" s="9">
        <v>14.48</v>
      </c>
      <c r="I15635" t="s">
        <v>5125</v>
      </c>
      <c r="J15635" s="10">
        <f t="shared" ref="J15635:J15640" si="3">ROUND(E15635* H15635,5)</f>
        <v>0.21865000000000001</v>
      </c>
      <c r="K15635" s="11"/>
    </row>
    <row r="15636" spans="1:26" x14ac:dyDescent="0.25">
      <c r="B15636" t="s">
        <v>6084</v>
      </c>
      <c r="C15636" t="s">
        <v>1870</v>
      </c>
      <c r="D15636" t="s">
        <v>6085</v>
      </c>
      <c r="E15636" s="8">
        <v>0.1007</v>
      </c>
      <c r="G15636" t="s">
        <v>5124</v>
      </c>
      <c r="H15636" s="9">
        <v>1.77</v>
      </c>
      <c r="I15636" t="s">
        <v>5125</v>
      </c>
      <c r="J15636" s="10">
        <f t="shared" si="3"/>
        <v>0.17824000000000001</v>
      </c>
      <c r="K15636" s="11"/>
    </row>
    <row r="15637" spans="1:26" x14ac:dyDescent="0.25">
      <c r="B15637" t="s">
        <v>6086</v>
      </c>
      <c r="C15637" t="s">
        <v>111</v>
      </c>
      <c r="D15637" t="s">
        <v>6087</v>
      </c>
      <c r="E15637" s="8">
        <v>0.99</v>
      </c>
      <c r="G15637" t="s">
        <v>5124</v>
      </c>
      <c r="H15637" s="9">
        <v>0.42</v>
      </c>
      <c r="I15637" t="s">
        <v>5125</v>
      </c>
      <c r="J15637" s="10">
        <f t="shared" si="3"/>
        <v>0.4158</v>
      </c>
      <c r="K15637" s="11"/>
    </row>
    <row r="15638" spans="1:26" x14ac:dyDescent="0.25">
      <c r="B15638" t="s">
        <v>6389</v>
      </c>
      <c r="C15638" t="s">
        <v>6390</v>
      </c>
      <c r="D15638" t="s">
        <v>6391</v>
      </c>
      <c r="E15638" s="8">
        <v>0.06</v>
      </c>
      <c r="G15638" t="s">
        <v>5124</v>
      </c>
      <c r="H15638" s="9">
        <v>2.98</v>
      </c>
      <c r="I15638" t="s">
        <v>5125</v>
      </c>
      <c r="J15638" s="10">
        <f t="shared" si="3"/>
        <v>0.17879999999999999</v>
      </c>
      <c r="K15638" s="11"/>
    </row>
    <row r="15639" spans="1:26" x14ac:dyDescent="0.25">
      <c r="B15639" t="s">
        <v>6387</v>
      </c>
      <c r="C15639" t="s">
        <v>136</v>
      </c>
      <c r="D15639" t="s">
        <v>6388</v>
      </c>
      <c r="E15639" s="8">
        <v>1.9E-3</v>
      </c>
      <c r="G15639" t="s">
        <v>5124</v>
      </c>
      <c r="H15639" s="9">
        <v>417.04</v>
      </c>
      <c r="I15639" t="s">
        <v>5125</v>
      </c>
      <c r="J15639" s="10">
        <f t="shared" si="3"/>
        <v>0.79237999999999997</v>
      </c>
      <c r="K15639" s="11"/>
    </row>
    <row r="15640" spans="1:26" x14ac:dyDescent="0.25">
      <c r="B15640" t="s">
        <v>6423</v>
      </c>
      <c r="C15640" t="s">
        <v>166</v>
      </c>
      <c r="D15640" t="s">
        <v>6424</v>
      </c>
      <c r="E15640" s="8">
        <v>1.1000000000000001</v>
      </c>
      <c r="G15640" t="s">
        <v>5124</v>
      </c>
      <c r="H15640" s="9">
        <v>4.47</v>
      </c>
      <c r="I15640" t="s">
        <v>5125</v>
      </c>
      <c r="J15640" s="10">
        <f t="shared" si="3"/>
        <v>4.9169999999999998</v>
      </c>
      <c r="K15640" s="11"/>
    </row>
    <row r="15641" spans="1:26" x14ac:dyDescent="0.25">
      <c r="D15641" s="12" t="s">
        <v>5140</v>
      </c>
      <c r="E15641" s="11"/>
      <c r="H15641" s="11"/>
      <c r="K15641" s="9">
        <f>SUM(J15635:J15640)</f>
        <v>6.7008700000000001</v>
      </c>
    </row>
    <row r="15642" spans="1:26" x14ac:dyDescent="0.25">
      <c r="E15642" s="11"/>
      <c r="H15642" s="11"/>
      <c r="K15642" s="11"/>
    </row>
    <row r="15643" spans="1:26" x14ac:dyDescent="0.25">
      <c r="D15643" s="12" t="s">
        <v>5142</v>
      </c>
      <c r="E15643" s="11"/>
      <c r="H15643" s="11">
        <v>1.5</v>
      </c>
      <c r="I15643" t="s">
        <v>5143</v>
      </c>
      <c r="J15643">
        <f>ROUND(H15643/100*K15630,5)</f>
        <v>0.56457000000000002</v>
      </c>
      <c r="K15643" s="11"/>
    </row>
    <row r="15644" spans="1:26" x14ac:dyDescent="0.25">
      <c r="D15644" s="12" t="s">
        <v>5141</v>
      </c>
      <c r="E15644" s="11"/>
      <c r="H15644" s="11"/>
      <c r="K15644" s="13">
        <f>SUM(J15627:J15643)</f>
        <v>51.114440000000009</v>
      </c>
    </row>
    <row r="15645" spans="1:26" x14ac:dyDescent="0.25">
      <c r="D15645" s="12" t="s">
        <v>5157</v>
      </c>
      <c r="E15645" s="11"/>
      <c r="H15645" s="11">
        <v>6</v>
      </c>
      <c r="I15645" t="s">
        <v>5143</v>
      </c>
      <c r="K15645" s="9">
        <f>ROUND(H15645/100*K15644,5)</f>
        <v>3.0668700000000002</v>
      </c>
    </row>
    <row r="15646" spans="1:26" x14ac:dyDescent="0.25">
      <c r="D15646" s="12" t="s">
        <v>5144</v>
      </c>
      <c r="E15646" s="11"/>
      <c r="H15646" s="11"/>
      <c r="K15646" s="13">
        <f>SUM(K15644:K15645)</f>
        <v>54.181310000000011</v>
      </c>
    </row>
    <row r="15648" spans="1:26" ht="45" customHeight="1" x14ac:dyDescent="0.25">
      <c r="A15648" s="4" t="s">
        <v>6429</v>
      </c>
      <c r="B15648" s="4" t="s">
        <v>1982</v>
      </c>
      <c r="C15648" s="1" t="s">
        <v>166</v>
      </c>
      <c r="D15648" s="28" t="s">
        <v>1983</v>
      </c>
      <c r="E15648" s="29"/>
      <c r="F15648" s="29"/>
      <c r="G15648" s="1"/>
      <c r="H15648" s="5" t="s">
        <v>5119</v>
      </c>
      <c r="I15648" s="30">
        <v>1</v>
      </c>
      <c r="J15648" s="31"/>
      <c r="K15648" s="6">
        <f>ROUND(K15668,2)</f>
        <v>37.78</v>
      </c>
      <c r="L15648" s="1"/>
      <c r="M15648" s="1"/>
      <c r="N15648" s="1"/>
      <c r="O15648" s="1"/>
      <c r="P15648" s="1"/>
      <c r="Q15648" s="1"/>
      <c r="R15648" s="1"/>
      <c r="S15648" s="1"/>
      <c r="T15648" s="1"/>
      <c r="U15648" s="1"/>
      <c r="V15648" s="1"/>
      <c r="W15648" s="1"/>
      <c r="X15648" s="1"/>
      <c r="Y15648" s="1"/>
      <c r="Z15648" s="1"/>
    </row>
    <row r="15649" spans="2:11" x14ac:dyDescent="0.25">
      <c r="B15649" s="7" t="s">
        <v>5120</v>
      </c>
    </row>
    <row r="15650" spans="2:11" x14ac:dyDescent="0.25">
      <c r="B15650" t="s">
        <v>6383</v>
      </c>
      <c r="C15650" t="s">
        <v>9</v>
      </c>
      <c r="D15650" t="s">
        <v>6384</v>
      </c>
      <c r="E15650" s="8">
        <v>0.35</v>
      </c>
      <c r="F15650" t="s">
        <v>5123</v>
      </c>
      <c r="G15650" t="s">
        <v>5124</v>
      </c>
      <c r="H15650" s="9">
        <v>26.12</v>
      </c>
      <c r="I15650" t="s">
        <v>5125</v>
      </c>
      <c r="J15650" s="10">
        <f>ROUND(E15650/I15648* H15650,5)</f>
        <v>9.1419999999999995</v>
      </c>
      <c r="K15650" s="11"/>
    </row>
    <row r="15651" spans="2:11" x14ac:dyDescent="0.25">
      <c r="B15651" t="s">
        <v>6381</v>
      </c>
      <c r="C15651" t="s">
        <v>9</v>
      </c>
      <c r="D15651" t="s">
        <v>6382</v>
      </c>
      <c r="E15651" s="8">
        <v>0.45</v>
      </c>
      <c r="F15651" t="s">
        <v>5123</v>
      </c>
      <c r="G15651" t="s">
        <v>5124</v>
      </c>
      <c r="H15651" s="9">
        <v>29.42</v>
      </c>
      <c r="I15651" t="s">
        <v>5125</v>
      </c>
      <c r="J15651" s="10">
        <f>ROUND(E15651/I15648* H15651,5)</f>
        <v>13.239000000000001</v>
      </c>
      <c r="K15651" s="11"/>
    </row>
    <row r="15652" spans="2:11" x14ac:dyDescent="0.25">
      <c r="D15652" s="12" t="s">
        <v>5126</v>
      </c>
      <c r="E15652" s="11"/>
      <c r="H15652" s="11"/>
      <c r="K15652" s="9">
        <f>SUM(J15650:J15651)</f>
        <v>22.381</v>
      </c>
    </row>
    <row r="15653" spans="2:11" x14ac:dyDescent="0.25">
      <c r="B15653" s="7" t="s">
        <v>5127</v>
      </c>
      <c r="E15653" s="11"/>
      <c r="H15653" s="11"/>
      <c r="K15653" s="11"/>
    </row>
    <row r="15654" spans="2:11" x14ac:dyDescent="0.25">
      <c r="B15654" t="s">
        <v>5287</v>
      </c>
      <c r="C15654" t="s">
        <v>9</v>
      </c>
      <c r="D15654" t="s">
        <v>5288</v>
      </c>
      <c r="E15654" s="8">
        <v>0.1</v>
      </c>
      <c r="F15654" t="s">
        <v>5123</v>
      </c>
      <c r="G15654" t="s">
        <v>5124</v>
      </c>
      <c r="H15654" s="9">
        <v>62.11</v>
      </c>
      <c r="I15654" t="s">
        <v>5125</v>
      </c>
      <c r="J15654" s="10">
        <f>ROUND(E15654/I15648* H15654,5)</f>
        <v>6.2110000000000003</v>
      </c>
      <c r="K15654" s="11"/>
    </row>
    <row r="15655" spans="2:11" x14ac:dyDescent="0.25">
      <c r="D15655" s="12" t="s">
        <v>5130</v>
      </c>
      <c r="E15655" s="11"/>
      <c r="H15655" s="11"/>
      <c r="K15655" s="9">
        <f>SUM(J15654:J15654)</f>
        <v>6.2110000000000003</v>
      </c>
    </row>
    <row r="15656" spans="2:11" x14ac:dyDescent="0.25">
      <c r="B15656" s="7" t="s">
        <v>5131</v>
      </c>
      <c r="E15656" s="11"/>
      <c r="H15656" s="11"/>
      <c r="K15656" s="11"/>
    </row>
    <row r="15657" spans="2:11" x14ac:dyDescent="0.25">
      <c r="B15657" t="s">
        <v>6084</v>
      </c>
      <c r="C15657" t="s">
        <v>1870</v>
      </c>
      <c r="D15657" t="s">
        <v>6085</v>
      </c>
      <c r="E15657" s="8">
        <v>0.1007</v>
      </c>
      <c r="G15657" t="s">
        <v>5124</v>
      </c>
      <c r="H15657" s="9">
        <v>1.77</v>
      </c>
      <c r="I15657" t="s">
        <v>5125</v>
      </c>
      <c r="J15657" s="10">
        <f t="shared" ref="J15657:J15662" si="4">ROUND(E15657* H15657,5)</f>
        <v>0.17824000000000001</v>
      </c>
      <c r="K15657" s="11"/>
    </row>
    <row r="15658" spans="2:11" x14ac:dyDescent="0.25">
      <c r="B15658" t="s">
        <v>6086</v>
      </c>
      <c r="C15658" t="s">
        <v>111</v>
      </c>
      <c r="D15658" t="s">
        <v>6087</v>
      </c>
      <c r="E15658" s="8">
        <v>0.49940000000000001</v>
      </c>
      <c r="G15658" t="s">
        <v>5124</v>
      </c>
      <c r="H15658" s="9">
        <v>0.42</v>
      </c>
      <c r="I15658" t="s">
        <v>5125</v>
      </c>
      <c r="J15658" s="10">
        <f t="shared" si="4"/>
        <v>0.20974999999999999</v>
      </c>
      <c r="K15658" s="11"/>
    </row>
    <row r="15659" spans="2:11" x14ac:dyDescent="0.25">
      <c r="B15659" t="s">
        <v>6080</v>
      </c>
      <c r="C15659" t="s">
        <v>166</v>
      </c>
      <c r="D15659" t="s">
        <v>6081</v>
      </c>
      <c r="E15659" s="8">
        <v>1.1495</v>
      </c>
      <c r="G15659" t="s">
        <v>5124</v>
      </c>
      <c r="H15659" s="9">
        <v>2.23</v>
      </c>
      <c r="I15659" t="s">
        <v>5125</v>
      </c>
      <c r="J15659" s="10">
        <f t="shared" si="4"/>
        <v>2.5633900000000001</v>
      </c>
      <c r="K15659" s="11"/>
    </row>
    <row r="15660" spans="2:11" x14ac:dyDescent="0.25">
      <c r="B15660" t="s">
        <v>6387</v>
      </c>
      <c r="C15660" t="s">
        <v>136</v>
      </c>
      <c r="D15660" t="s">
        <v>6388</v>
      </c>
      <c r="E15660" s="8">
        <v>1.9E-3</v>
      </c>
      <c r="G15660" t="s">
        <v>5124</v>
      </c>
      <c r="H15660" s="9">
        <v>417.04</v>
      </c>
      <c r="I15660" t="s">
        <v>5125</v>
      </c>
      <c r="J15660" s="10">
        <f t="shared" si="4"/>
        <v>0.79237999999999997</v>
      </c>
      <c r="K15660" s="11"/>
    </row>
    <row r="15661" spans="2:11" x14ac:dyDescent="0.25">
      <c r="B15661" t="s">
        <v>6430</v>
      </c>
      <c r="C15661" t="s">
        <v>166</v>
      </c>
      <c r="D15661" t="s">
        <v>6431</v>
      </c>
      <c r="E15661" s="8">
        <v>1.0992999999999999</v>
      </c>
      <c r="G15661" t="s">
        <v>5124</v>
      </c>
      <c r="H15661" s="9">
        <v>2.5</v>
      </c>
      <c r="I15661" t="s">
        <v>5125</v>
      </c>
      <c r="J15661" s="10">
        <f t="shared" si="4"/>
        <v>2.7482500000000001</v>
      </c>
      <c r="K15661" s="11"/>
    </row>
    <row r="15662" spans="2:11" x14ac:dyDescent="0.25">
      <c r="B15662" t="s">
        <v>6425</v>
      </c>
      <c r="C15662" t="s">
        <v>6426</v>
      </c>
      <c r="D15662" t="s">
        <v>6427</v>
      </c>
      <c r="E15662" s="8">
        <v>1.5100000000000001E-2</v>
      </c>
      <c r="G15662" t="s">
        <v>5124</v>
      </c>
      <c r="H15662" s="9">
        <v>14.48</v>
      </c>
      <c r="I15662" t="s">
        <v>5125</v>
      </c>
      <c r="J15662" s="10">
        <f t="shared" si="4"/>
        <v>0.21865000000000001</v>
      </c>
      <c r="K15662" s="11"/>
    </row>
    <row r="15663" spans="2:11" x14ac:dyDescent="0.25">
      <c r="D15663" s="12" t="s">
        <v>5140</v>
      </c>
      <c r="E15663" s="11"/>
      <c r="H15663" s="11"/>
      <c r="K15663" s="9">
        <f>SUM(J15657:J15662)</f>
        <v>6.7106600000000007</v>
      </c>
    </row>
    <row r="15664" spans="2:11" x14ac:dyDescent="0.25">
      <c r="E15664" s="11"/>
      <c r="H15664" s="11"/>
      <c r="K15664" s="11"/>
    </row>
    <row r="15665" spans="1:26" x14ac:dyDescent="0.25">
      <c r="D15665" s="12" t="s">
        <v>5142</v>
      </c>
      <c r="E15665" s="11"/>
      <c r="H15665" s="11">
        <v>1.5</v>
      </c>
      <c r="I15665" t="s">
        <v>5143</v>
      </c>
      <c r="J15665">
        <f>ROUND(H15665/100*K15652,5)</f>
        <v>0.33572000000000002</v>
      </c>
      <c r="K15665" s="11"/>
    </row>
    <row r="15666" spans="1:26" x14ac:dyDescent="0.25">
      <c r="D15666" s="12" t="s">
        <v>5141</v>
      </c>
      <c r="E15666" s="11"/>
      <c r="H15666" s="11"/>
      <c r="K15666" s="13">
        <f>SUM(J15649:J15665)</f>
        <v>35.638379999999998</v>
      </c>
    </row>
    <row r="15667" spans="1:26" x14ac:dyDescent="0.25">
      <c r="D15667" s="12" t="s">
        <v>5157</v>
      </c>
      <c r="E15667" s="11"/>
      <c r="H15667" s="11">
        <v>6</v>
      </c>
      <c r="I15667" t="s">
        <v>5143</v>
      </c>
      <c r="K15667" s="9">
        <f>ROUND(H15667/100*K15666,5)</f>
        <v>2.1383000000000001</v>
      </c>
    </row>
    <row r="15668" spans="1:26" x14ac:dyDescent="0.25">
      <c r="D15668" s="12" t="s">
        <v>5144</v>
      </c>
      <c r="E15668" s="11"/>
      <c r="H15668" s="11"/>
      <c r="K15668" s="13">
        <f>SUM(K15666:K15667)</f>
        <v>37.776679999999999</v>
      </c>
    </row>
    <row r="15670" spans="1:26" ht="45" customHeight="1" x14ac:dyDescent="0.25">
      <c r="A15670" s="4" t="s">
        <v>6432</v>
      </c>
      <c r="B15670" s="4" t="s">
        <v>1984</v>
      </c>
      <c r="C15670" s="1" t="s">
        <v>166</v>
      </c>
      <c r="D15670" s="28" t="s">
        <v>1985</v>
      </c>
      <c r="E15670" s="29"/>
      <c r="F15670" s="29"/>
      <c r="G15670" s="1"/>
      <c r="H15670" s="5" t="s">
        <v>5119</v>
      </c>
      <c r="I15670" s="30">
        <v>1</v>
      </c>
      <c r="J15670" s="31"/>
      <c r="K15670" s="6">
        <f>ROUND(K15690,2)</f>
        <v>41.09</v>
      </c>
      <c r="L15670" s="1"/>
      <c r="M15670" s="1"/>
      <c r="N15670" s="1"/>
      <c r="O15670" s="1"/>
      <c r="P15670" s="1"/>
      <c r="Q15670" s="1"/>
      <c r="R15670" s="1"/>
      <c r="S15670" s="1"/>
      <c r="T15670" s="1"/>
      <c r="U15670" s="1"/>
      <c r="V15670" s="1"/>
      <c r="W15670" s="1"/>
      <c r="X15670" s="1"/>
      <c r="Y15670" s="1"/>
      <c r="Z15670" s="1"/>
    </row>
    <row r="15671" spans="1:26" x14ac:dyDescent="0.25">
      <c r="B15671" s="7" t="s">
        <v>5120</v>
      </c>
    </row>
    <row r="15672" spans="1:26" x14ac:dyDescent="0.25">
      <c r="B15672" t="s">
        <v>6381</v>
      </c>
      <c r="C15672" t="s">
        <v>9</v>
      </c>
      <c r="D15672" t="s">
        <v>6382</v>
      </c>
      <c r="E15672" s="8">
        <v>0.5</v>
      </c>
      <c r="F15672" t="s">
        <v>5123</v>
      </c>
      <c r="G15672" t="s">
        <v>5124</v>
      </c>
      <c r="H15672" s="9">
        <v>29.42</v>
      </c>
      <c r="I15672" t="s">
        <v>5125</v>
      </c>
      <c r="J15672" s="10">
        <f>ROUND(E15672/I15670* H15672,5)</f>
        <v>14.71</v>
      </c>
      <c r="K15672" s="11"/>
    </row>
    <row r="15673" spans="1:26" x14ac:dyDescent="0.25">
      <c r="B15673" t="s">
        <v>6383</v>
      </c>
      <c r="C15673" t="s">
        <v>9</v>
      </c>
      <c r="D15673" t="s">
        <v>6384</v>
      </c>
      <c r="E15673" s="8">
        <v>0.4</v>
      </c>
      <c r="F15673" t="s">
        <v>5123</v>
      </c>
      <c r="G15673" t="s">
        <v>5124</v>
      </c>
      <c r="H15673" s="9">
        <v>26.12</v>
      </c>
      <c r="I15673" t="s">
        <v>5125</v>
      </c>
      <c r="J15673" s="10">
        <f>ROUND(E15673/I15670* H15673,5)</f>
        <v>10.448</v>
      </c>
      <c r="K15673" s="11"/>
    </row>
    <row r="15674" spans="1:26" x14ac:dyDescent="0.25">
      <c r="D15674" s="12" t="s">
        <v>5126</v>
      </c>
      <c r="E15674" s="11"/>
      <c r="H15674" s="11"/>
      <c r="K15674" s="9">
        <f>SUM(J15672:J15673)</f>
        <v>25.158000000000001</v>
      </c>
    </row>
    <row r="15675" spans="1:26" x14ac:dyDescent="0.25">
      <c r="B15675" s="7" t="s">
        <v>5127</v>
      </c>
      <c r="E15675" s="11"/>
      <c r="H15675" s="11"/>
      <c r="K15675" s="11"/>
    </row>
    <row r="15676" spans="1:26" x14ac:dyDescent="0.25">
      <c r="B15676" t="s">
        <v>5287</v>
      </c>
      <c r="C15676" t="s">
        <v>9</v>
      </c>
      <c r="D15676" t="s">
        <v>5288</v>
      </c>
      <c r="E15676" s="8">
        <v>0.1</v>
      </c>
      <c r="F15676" t="s">
        <v>5123</v>
      </c>
      <c r="G15676" t="s">
        <v>5124</v>
      </c>
      <c r="H15676" s="9">
        <v>62.11</v>
      </c>
      <c r="I15676" t="s">
        <v>5125</v>
      </c>
      <c r="J15676" s="10">
        <f>ROUND(E15676/I15670* H15676,5)</f>
        <v>6.2110000000000003</v>
      </c>
      <c r="K15676" s="11"/>
    </row>
    <row r="15677" spans="1:26" x14ac:dyDescent="0.25">
      <c r="D15677" s="12" t="s">
        <v>5130</v>
      </c>
      <c r="E15677" s="11"/>
      <c r="H15677" s="11"/>
      <c r="K15677" s="9">
        <f>SUM(J15676:J15676)</f>
        <v>6.2110000000000003</v>
      </c>
    </row>
    <row r="15678" spans="1:26" x14ac:dyDescent="0.25">
      <c r="B15678" s="7" t="s">
        <v>5131</v>
      </c>
      <c r="E15678" s="11"/>
      <c r="H15678" s="11"/>
      <c r="K15678" s="11"/>
    </row>
    <row r="15679" spans="1:26" x14ac:dyDescent="0.25">
      <c r="B15679" t="s">
        <v>6433</v>
      </c>
      <c r="C15679" t="s">
        <v>6426</v>
      </c>
      <c r="D15679" t="s">
        <v>6434</v>
      </c>
      <c r="E15679" s="8">
        <v>1.5100000000000001E-2</v>
      </c>
      <c r="G15679" t="s">
        <v>5124</v>
      </c>
      <c r="H15679" s="9">
        <v>34.74</v>
      </c>
      <c r="I15679" t="s">
        <v>5125</v>
      </c>
      <c r="J15679" s="10">
        <f t="shared" ref="J15679:J15684" si="5">ROUND(E15679* H15679,5)</f>
        <v>0.52456999999999998</v>
      </c>
      <c r="K15679" s="11"/>
    </row>
    <row r="15680" spans="1:26" x14ac:dyDescent="0.25">
      <c r="B15680" t="s">
        <v>6387</v>
      </c>
      <c r="C15680" t="s">
        <v>136</v>
      </c>
      <c r="D15680" t="s">
        <v>6388</v>
      </c>
      <c r="E15680" s="8">
        <v>1.9E-3</v>
      </c>
      <c r="G15680" t="s">
        <v>5124</v>
      </c>
      <c r="H15680" s="9">
        <v>417.04</v>
      </c>
      <c r="I15680" t="s">
        <v>5125</v>
      </c>
      <c r="J15680" s="10">
        <f t="shared" si="5"/>
        <v>0.79237999999999997</v>
      </c>
      <c r="K15680" s="11"/>
    </row>
    <row r="15681" spans="1:26" x14ac:dyDescent="0.25">
      <c r="B15681" t="s">
        <v>6080</v>
      </c>
      <c r="C15681" t="s">
        <v>166</v>
      </c>
      <c r="D15681" t="s">
        <v>6081</v>
      </c>
      <c r="E15681" s="8">
        <v>1.1495</v>
      </c>
      <c r="G15681" t="s">
        <v>5124</v>
      </c>
      <c r="H15681" s="9">
        <v>2.23</v>
      </c>
      <c r="I15681" t="s">
        <v>5125</v>
      </c>
      <c r="J15681" s="10">
        <f t="shared" si="5"/>
        <v>2.5633900000000001</v>
      </c>
      <c r="K15681" s="11"/>
    </row>
    <row r="15682" spans="1:26" x14ac:dyDescent="0.25">
      <c r="B15682" t="s">
        <v>6086</v>
      </c>
      <c r="C15682" t="s">
        <v>111</v>
      </c>
      <c r="D15682" t="s">
        <v>6087</v>
      </c>
      <c r="E15682" s="8">
        <v>0.49940000000000001</v>
      </c>
      <c r="G15682" t="s">
        <v>5124</v>
      </c>
      <c r="H15682" s="9">
        <v>0.42</v>
      </c>
      <c r="I15682" t="s">
        <v>5125</v>
      </c>
      <c r="J15682" s="10">
        <f t="shared" si="5"/>
        <v>0.20974999999999999</v>
      </c>
      <c r="K15682" s="11"/>
    </row>
    <row r="15683" spans="1:26" x14ac:dyDescent="0.25">
      <c r="B15683" t="s">
        <v>6084</v>
      </c>
      <c r="C15683" t="s">
        <v>1870</v>
      </c>
      <c r="D15683" t="s">
        <v>6085</v>
      </c>
      <c r="E15683" s="8">
        <v>0.1007</v>
      </c>
      <c r="G15683" t="s">
        <v>5124</v>
      </c>
      <c r="H15683" s="9">
        <v>1.77</v>
      </c>
      <c r="I15683" t="s">
        <v>5125</v>
      </c>
      <c r="J15683" s="10">
        <f t="shared" si="5"/>
        <v>0.17824000000000001</v>
      </c>
      <c r="K15683" s="11"/>
    </row>
    <row r="15684" spans="1:26" x14ac:dyDescent="0.25">
      <c r="B15684" t="s">
        <v>6430</v>
      </c>
      <c r="C15684" t="s">
        <v>166</v>
      </c>
      <c r="D15684" t="s">
        <v>6431</v>
      </c>
      <c r="E15684" s="8">
        <v>1.0992999999999999</v>
      </c>
      <c r="G15684" t="s">
        <v>5124</v>
      </c>
      <c r="H15684" s="9">
        <v>2.5</v>
      </c>
      <c r="I15684" t="s">
        <v>5125</v>
      </c>
      <c r="J15684" s="10">
        <f t="shared" si="5"/>
        <v>2.7482500000000001</v>
      </c>
      <c r="K15684" s="11"/>
    </row>
    <row r="15685" spans="1:26" x14ac:dyDescent="0.25">
      <c r="D15685" s="12" t="s">
        <v>5140</v>
      </c>
      <c r="E15685" s="11"/>
      <c r="H15685" s="11"/>
      <c r="K15685" s="9">
        <f>SUM(J15679:J15684)</f>
        <v>7.0165799999999994</v>
      </c>
    </row>
    <row r="15686" spans="1:26" x14ac:dyDescent="0.25">
      <c r="E15686" s="11"/>
      <c r="H15686" s="11"/>
      <c r="K15686" s="11"/>
    </row>
    <row r="15687" spans="1:26" x14ac:dyDescent="0.25">
      <c r="D15687" s="12" t="s">
        <v>5142</v>
      </c>
      <c r="E15687" s="11"/>
      <c r="H15687" s="11">
        <v>1.5</v>
      </c>
      <c r="I15687" t="s">
        <v>5143</v>
      </c>
      <c r="J15687">
        <f>ROUND(H15687/100*K15674,5)</f>
        <v>0.37736999999999998</v>
      </c>
      <c r="K15687" s="11"/>
    </row>
    <row r="15688" spans="1:26" x14ac:dyDescent="0.25">
      <c r="D15688" s="12" t="s">
        <v>5141</v>
      </c>
      <c r="E15688" s="11"/>
      <c r="H15688" s="11"/>
      <c r="K15688" s="13">
        <f>SUM(J15671:J15687)</f>
        <v>38.762949999999996</v>
      </c>
    </row>
    <row r="15689" spans="1:26" x14ac:dyDescent="0.25">
      <c r="D15689" s="12" t="s">
        <v>5157</v>
      </c>
      <c r="E15689" s="11"/>
      <c r="H15689" s="11">
        <v>6</v>
      </c>
      <c r="I15689" t="s">
        <v>5143</v>
      </c>
      <c r="K15689" s="9">
        <f>ROUND(H15689/100*K15688,5)</f>
        <v>2.32578</v>
      </c>
    </row>
    <row r="15690" spans="1:26" x14ac:dyDescent="0.25">
      <c r="D15690" s="12" t="s">
        <v>5144</v>
      </c>
      <c r="E15690" s="11"/>
      <c r="H15690" s="11"/>
      <c r="K15690" s="13">
        <f>SUM(K15688:K15689)</f>
        <v>41.088729999999998</v>
      </c>
    </row>
    <row r="15692" spans="1:26" ht="45" customHeight="1" x14ac:dyDescent="0.25">
      <c r="A15692" s="4" t="s">
        <v>6435</v>
      </c>
      <c r="B15692" s="4" t="s">
        <v>1987</v>
      </c>
      <c r="C15692" s="1" t="s">
        <v>166</v>
      </c>
      <c r="D15692" s="28" t="s">
        <v>1988</v>
      </c>
      <c r="E15692" s="29"/>
      <c r="F15692" s="29"/>
      <c r="G15692" s="1"/>
      <c r="H15692" s="5" t="s">
        <v>5119</v>
      </c>
      <c r="I15692" s="30">
        <v>1</v>
      </c>
      <c r="J15692" s="31"/>
      <c r="K15692" s="6">
        <f>ROUND(K15704,2)</f>
        <v>15.79</v>
      </c>
      <c r="L15692" s="1"/>
      <c r="M15692" s="1"/>
      <c r="N15692" s="1"/>
      <c r="O15692" s="1"/>
      <c r="P15692" s="1"/>
      <c r="Q15692" s="1"/>
      <c r="R15692" s="1"/>
      <c r="S15692" s="1"/>
      <c r="T15692" s="1"/>
      <c r="U15692" s="1"/>
      <c r="V15692" s="1"/>
      <c r="W15692" s="1"/>
      <c r="X15692" s="1"/>
      <c r="Y15692" s="1"/>
      <c r="Z15692" s="1"/>
    </row>
    <row r="15693" spans="1:26" x14ac:dyDescent="0.25">
      <c r="B15693" s="7" t="s">
        <v>5120</v>
      </c>
    </row>
    <row r="15694" spans="1:26" x14ac:dyDescent="0.25">
      <c r="B15694" t="s">
        <v>5182</v>
      </c>
      <c r="C15694" t="s">
        <v>9</v>
      </c>
      <c r="D15694" t="s">
        <v>5183</v>
      </c>
      <c r="E15694" s="8">
        <v>0.15</v>
      </c>
      <c r="F15694" t="s">
        <v>5123</v>
      </c>
      <c r="G15694" t="s">
        <v>5124</v>
      </c>
      <c r="H15694" s="9">
        <v>24.55</v>
      </c>
      <c r="I15694" t="s">
        <v>5125</v>
      </c>
      <c r="J15694" s="10">
        <f>ROUND(E15694/I15692* H15694,5)</f>
        <v>3.6825000000000001</v>
      </c>
      <c r="K15694" s="11"/>
    </row>
    <row r="15695" spans="1:26" x14ac:dyDescent="0.25">
      <c r="B15695" t="s">
        <v>5160</v>
      </c>
      <c r="C15695" t="s">
        <v>9</v>
      </c>
      <c r="D15695" t="s">
        <v>5161</v>
      </c>
      <c r="E15695" s="8">
        <v>7.4999999999999997E-2</v>
      </c>
      <c r="F15695" t="s">
        <v>5123</v>
      </c>
      <c r="G15695" t="s">
        <v>5124</v>
      </c>
      <c r="H15695" s="9">
        <v>29.42</v>
      </c>
      <c r="I15695" t="s">
        <v>5125</v>
      </c>
      <c r="J15695" s="10">
        <f>ROUND(E15695/I15692* H15695,5)</f>
        <v>2.2065000000000001</v>
      </c>
      <c r="K15695" s="11"/>
    </row>
    <row r="15696" spans="1:26" x14ac:dyDescent="0.25">
      <c r="D15696" s="12" t="s">
        <v>5126</v>
      </c>
      <c r="E15696" s="11"/>
      <c r="H15696" s="11"/>
      <c r="K15696" s="9">
        <f>SUM(J15694:J15695)</f>
        <v>5.8890000000000002</v>
      </c>
    </row>
    <row r="15697" spans="1:26" x14ac:dyDescent="0.25">
      <c r="B15697" s="7" t="s">
        <v>5131</v>
      </c>
      <c r="E15697" s="11"/>
      <c r="H15697" s="11"/>
      <c r="K15697" s="11"/>
    </row>
    <row r="15698" spans="1:26" x14ac:dyDescent="0.25">
      <c r="B15698" t="s">
        <v>6436</v>
      </c>
      <c r="C15698" t="s">
        <v>136</v>
      </c>
      <c r="D15698" t="s">
        <v>6437</v>
      </c>
      <c r="E15698" s="8">
        <v>0.105</v>
      </c>
      <c r="G15698" t="s">
        <v>5124</v>
      </c>
      <c r="H15698" s="9">
        <v>84.92</v>
      </c>
      <c r="I15698" t="s">
        <v>5125</v>
      </c>
      <c r="J15698" s="10">
        <f>ROUND(E15698* H15698,5)</f>
        <v>8.9166000000000007</v>
      </c>
      <c r="K15698" s="11"/>
    </row>
    <row r="15699" spans="1:26" x14ac:dyDescent="0.25">
      <c r="D15699" s="12" t="s">
        <v>5140</v>
      </c>
      <c r="E15699" s="11"/>
      <c r="H15699" s="11"/>
      <c r="K15699" s="9">
        <f>SUM(J15698:J15698)</f>
        <v>8.9166000000000007</v>
      </c>
    </row>
    <row r="15700" spans="1:26" x14ac:dyDescent="0.25">
      <c r="E15700" s="11"/>
      <c r="H15700" s="11"/>
      <c r="K15700" s="11"/>
    </row>
    <row r="15701" spans="1:26" x14ac:dyDescent="0.25">
      <c r="D15701" s="12" t="s">
        <v>5142</v>
      </c>
      <c r="E15701" s="11"/>
      <c r="H15701" s="11">
        <v>1.5</v>
      </c>
      <c r="I15701" t="s">
        <v>5143</v>
      </c>
      <c r="J15701">
        <f>ROUND(H15701/100*K15696,5)</f>
        <v>8.8340000000000002E-2</v>
      </c>
      <c r="K15701" s="11"/>
    </row>
    <row r="15702" spans="1:26" x14ac:dyDescent="0.25">
      <c r="D15702" s="12" t="s">
        <v>5141</v>
      </c>
      <c r="E15702" s="11"/>
      <c r="H15702" s="11"/>
      <c r="K15702" s="13">
        <f>SUM(J15693:J15701)</f>
        <v>14.893940000000002</v>
      </c>
    </row>
    <row r="15703" spans="1:26" x14ac:dyDescent="0.25">
      <c r="D15703" s="12" t="s">
        <v>5157</v>
      </c>
      <c r="E15703" s="11"/>
      <c r="H15703" s="11">
        <v>6</v>
      </c>
      <c r="I15703" t="s">
        <v>5143</v>
      </c>
      <c r="K15703" s="9">
        <f>ROUND(H15703/100*K15702,5)</f>
        <v>0.89363999999999999</v>
      </c>
    </row>
    <row r="15704" spans="1:26" x14ac:dyDescent="0.25">
      <c r="D15704" s="12" t="s">
        <v>5144</v>
      </c>
      <c r="E15704" s="11"/>
      <c r="H15704" s="11"/>
      <c r="K15704" s="13">
        <f>SUM(K15702:K15703)</f>
        <v>15.787580000000002</v>
      </c>
    </row>
    <row r="15706" spans="1:26" ht="45" customHeight="1" x14ac:dyDescent="0.25">
      <c r="A15706" s="4" t="s">
        <v>6438</v>
      </c>
      <c r="B15706" s="4" t="s">
        <v>1989</v>
      </c>
      <c r="C15706" s="1" t="s">
        <v>166</v>
      </c>
      <c r="D15706" s="28" t="s">
        <v>1990</v>
      </c>
      <c r="E15706" s="29"/>
      <c r="F15706" s="29"/>
      <c r="G15706" s="1"/>
      <c r="H15706" s="5" t="s">
        <v>5119</v>
      </c>
      <c r="I15706" s="30">
        <v>1</v>
      </c>
      <c r="J15706" s="31"/>
      <c r="K15706" s="6">
        <f>ROUND(K15718,2)</f>
        <v>21.78</v>
      </c>
      <c r="L15706" s="1"/>
      <c r="M15706" s="1"/>
      <c r="N15706" s="1"/>
      <c r="O15706" s="1"/>
      <c r="P15706" s="1"/>
      <c r="Q15706" s="1"/>
      <c r="R15706" s="1"/>
      <c r="S15706" s="1"/>
      <c r="T15706" s="1"/>
      <c r="U15706" s="1"/>
      <c r="V15706" s="1"/>
      <c r="W15706" s="1"/>
      <c r="X15706" s="1"/>
      <c r="Y15706" s="1"/>
      <c r="Z15706" s="1"/>
    </row>
    <row r="15707" spans="1:26" x14ac:dyDescent="0.25">
      <c r="B15707" s="7" t="s">
        <v>5120</v>
      </c>
    </row>
    <row r="15708" spans="1:26" x14ac:dyDescent="0.25">
      <c r="B15708" t="s">
        <v>5182</v>
      </c>
      <c r="C15708" t="s">
        <v>9</v>
      </c>
      <c r="D15708" t="s">
        <v>5183</v>
      </c>
      <c r="E15708" s="8">
        <v>0.18</v>
      </c>
      <c r="F15708" t="s">
        <v>5123</v>
      </c>
      <c r="G15708" t="s">
        <v>5124</v>
      </c>
      <c r="H15708" s="9">
        <v>24.55</v>
      </c>
      <c r="I15708" t="s">
        <v>5125</v>
      </c>
      <c r="J15708" s="10">
        <f>ROUND(E15708/I15706* H15708,5)</f>
        <v>4.4189999999999996</v>
      </c>
      <c r="K15708" s="11"/>
    </row>
    <row r="15709" spans="1:26" x14ac:dyDescent="0.25">
      <c r="B15709" t="s">
        <v>5160</v>
      </c>
      <c r="C15709" t="s">
        <v>9</v>
      </c>
      <c r="D15709" t="s">
        <v>5161</v>
      </c>
      <c r="E15709" s="8">
        <v>0.09</v>
      </c>
      <c r="F15709" t="s">
        <v>5123</v>
      </c>
      <c r="G15709" t="s">
        <v>5124</v>
      </c>
      <c r="H15709" s="9">
        <v>29.42</v>
      </c>
      <c r="I15709" t="s">
        <v>5125</v>
      </c>
      <c r="J15709" s="10">
        <f>ROUND(E15709/I15706* H15709,5)</f>
        <v>2.6478000000000002</v>
      </c>
      <c r="K15709" s="11"/>
    </row>
    <row r="15710" spans="1:26" x14ac:dyDescent="0.25">
      <c r="D15710" s="12" t="s">
        <v>5126</v>
      </c>
      <c r="E15710" s="11"/>
      <c r="H15710" s="11"/>
      <c r="K15710" s="9">
        <f>SUM(J15708:J15709)</f>
        <v>7.0667999999999997</v>
      </c>
    </row>
    <row r="15711" spans="1:26" x14ac:dyDescent="0.25">
      <c r="B15711" s="7" t="s">
        <v>5131</v>
      </c>
      <c r="E15711" s="11"/>
      <c r="H15711" s="11"/>
      <c r="K15711" s="11"/>
    </row>
    <row r="15712" spans="1:26" x14ac:dyDescent="0.25">
      <c r="B15712" t="s">
        <v>6436</v>
      </c>
      <c r="C15712" t="s">
        <v>136</v>
      </c>
      <c r="D15712" t="s">
        <v>6437</v>
      </c>
      <c r="E15712" s="8">
        <v>0.1575</v>
      </c>
      <c r="G15712" t="s">
        <v>5124</v>
      </c>
      <c r="H15712" s="9">
        <v>84.92</v>
      </c>
      <c r="I15712" t="s">
        <v>5125</v>
      </c>
      <c r="J15712" s="10">
        <f>ROUND(E15712* H15712,5)</f>
        <v>13.3749</v>
      </c>
      <c r="K15712" s="11"/>
    </row>
    <row r="15713" spans="1:26" x14ac:dyDescent="0.25">
      <c r="D15713" s="12" t="s">
        <v>5140</v>
      </c>
      <c r="E15713" s="11"/>
      <c r="H15713" s="11"/>
      <c r="K15713" s="9">
        <f>SUM(J15712:J15712)</f>
        <v>13.3749</v>
      </c>
    </row>
    <row r="15714" spans="1:26" x14ac:dyDescent="0.25">
      <c r="E15714" s="11"/>
      <c r="H15714" s="11"/>
      <c r="K15714" s="11"/>
    </row>
    <row r="15715" spans="1:26" x14ac:dyDescent="0.25">
      <c r="D15715" s="12" t="s">
        <v>5142</v>
      </c>
      <c r="E15715" s="11"/>
      <c r="H15715" s="11">
        <v>1.5</v>
      </c>
      <c r="I15715" t="s">
        <v>5143</v>
      </c>
      <c r="J15715">
        <f>ROUND(H15715/100*K15710,5)</f>
        <v>0.106</v>
      </c>
      <c r="K15715" s="11"/>
    </row>
    <row r="15716" spans="1:26" x14ac:dyDescent="0.25">
      <c r="D15716" s="12" t="s">
        <v>5141</v>
      </c>
      <c r="E15716" s="11"/>
      <c r="H15716" s="11"/>
      <c r="K15716" s="13">
        <f>SUM(J15707:J15715)</f>
        <v>20.547700000000003</v>
      </c>
    </row>
    <row r="15717" spans="1:26" x14ac:dyDescent="0.25">
      <c r="D15717" s="12" t="s">
        <v>5157</v>
      </c>
      <c r="E15717" s="11"/>
      <c r="H15717" s="11">
        <v>6</v>
      </c>
      <c r="I15717" t="s">
        <v>5143</v>
      </c>
      <c r="K15717" s="9">
        <f>ROUND(H15717/100*K15716,5)</f>
        <v>1.2328600000000001</v>
      </c>
    </row>
    <row r="15718" spans="1:26" x14ac:dyDescent="0.25">
      <c r="D15718" s="12" t="s">
        <v>5144</v>
      </c>
      <c r="E15718" s="11"/>
      <c r="H15718" s="11"/>
      <c r="K15718" s="13">
        <f>SUM(K15716:K15717)</f>
        <v>21.780560000000001</v>
      </c>
    </row>
    <row r="15720" spans="1:26" ht="45" customHeight="1" x14ac:dyDescent="0.25">
      <c r="A15720" s="4" t="s">
        <v>6439</v>
      </c>
      <c r="B15720" s="4" t="s">
        <v>1991</v>
      </c>
      <c r="C15720" s="1" t="s">
        <v>166</v>
      </c>
      <c r="D15720" s="28" t="s">
        <v>1992</v>
      </c>
      <c r="E15720" s="29"/>
      <c r="F15720" s="29"/>
      <c r="G15720" s="1"/>
      <c r="H15720" s="5" t="s">
        <v>5119</v>
      </c>
      <c r="I15720" s="30">
        <v>1</v>
      </c>
      <c r="J15720" s="31"/>
      <c r="K15720" s="6">
        <f>ROUND(K15732,2)</f>
        <v>28.09</v>
      </c>
      <c r="L15720" s="1"/>
      <c r="M15720" s="1"/>
      <c r="N15720" s="1"/>
      <c r="O15720" s="1"/>
      <c r="P15720" s="1"/>
      <c r="Q15720" s="1"/>
      <c r="R15720" s="1"/>
      <c r="S15720" s="1"/>
      <c r="T15720" s="1"/>
      <c r="U15720" s="1"/>
      <c r="V15720" s="1"/>
      <c r="W15720" s="1"/>
      <c r="X15720" s="1"/>
      <c r="Y15720" s="1"/>
      <c r="Z15720" s="1"/>
    </row>
    <row r="15721" spans="1:26" x14ac:dyDescent="0.25">
      <c r="B15721" s="7" t="s">
        <v>5120</v>
      </c>
    </row>
    <row r="15722" spans="1:26" x14ac:dyDescent="0.25">
      <c r="B15722" t="s">
        <v>5182</v>
      </c>
      <c r="C15722" t="s">
        <v>9</v>
      </c>
      <c r="D15722" t="s">
        <v>5183</v>
      </c>
      <c r="E15722" s="8">
        <v>0.21</v>
      </c>
      <c r="F15722" t="s">
        <v>5123</v>
      </c>
      <c r="G15722" t="s">
        <v>5124</v>
      </c>
      <c r="H15722" s="9">
        <v>24.55</v>
      </c>
      <c r="I15722" t="s">
        <v>5125</v>
      </c>
      <c r="J15722" s="10">
        <f>ROUND(E15722/I15720* H15722,5)</f>
        <v>5.1555</v>
      </c>
      <c r="K15722" s="11"/>
    </row>
    <row r="15723" spans="1:26" x14ac:dyDescent="0.25">
      <c r="B15723" t="s">
        <v>5160</v>
      </c>
      <c r="C15723" t="s">
        <v>9</v>
      </c>
      <c r="D15723" t="s">
        <v>5161</v>
      </c>
      <c r="E15723" s="8">
        <v>0.115</v>
      </c>
      <c r="F15723" t="s">
        <v>5123</v>
      </c>
      <c r="G15723" t="s">
        <v>5124</v>
      </c>
      <c r="H15723" s="9">
        <v>29.42</v>
      </c>
      <c r="I15723" t="s">
        <v>5125</v>
      </c>
      <c r="J15723" s="10">
        <f>ROUND(E15723/I15720* H15723,5)</f>
        <v>3.3833000000000002</v>
      </c>
      <c r="K15723" s="11"/>
    </row>
    <row r="15724" spans="1:26" x14ac:dyDescent="0.25">
      <c r="D15724" s="12" t="s">
        <v>5126</v>
      </c>
      <c r="E15724" s="11"/>
      <c r="H15724" s="11"/>
      <c r="K15724" s="9">
        <f>SUM(J15722:J15723)</f>
        <v>8.5388000000000002</v>
      </c>
    </row>
    <row r="15725" spans="1:26" x14ac:dyDescent="0.25">
      <c r="B15725" s="7" t="s">
        <v>5131</v>
      </c>
      <c r="E15725" s="11"/>
      <c r="H15725" s="11"/>
      <c r="K15725" s="11"/>
    </row>
    <row r="15726" spans="1:26" x14ac:dyDescent="0.25">
      <c r="B15726" t="s">
        <v>6436</v>
      </c>
      <c r="C15726" t="s">
        <v>136</v>
      </c>
      <c r="D15726" t="s">
        <v>6437</v>
      </c>
      <c r="E15726" s="8">
        <v>0.21</v>
      </c>
      <c r="G15726" t="s">
        <v>5124</v>
      </c>
      <c r="H15726" s="9">
        <v>84.92</v>
      </c>
      <c r="I15726" t="s">
        <v>5125</v>
      </c>
      <c r="J15726" s="10">
        <f>ROUND(E15726* H15726,5)</f>
        <v>17.833200000000001</v>
      </c>
      <c r="K15726" s="11"/>
    </row>
    <row r="15727" spans="1:26" x14ac:dyDescent="0.25">
      <c r="D15727" s="12" t="s">
        <v>5140</v>
      </c>
      <c r="E15727" s="11"/>
      <c r="H15727" s="11"/>
      <c r="K15727" s="9">
        <f>SUM(J15726:J15726)</f>
        <v>17.833200000000001</v>
      </c>
    </row>
    <row r="15728" spans="1:26" x14ac:dyDescent="0.25">
      <c r="E15728" s="11"/>
      <c r="H15728" s="11"/>
      <c r="K15728" s="11"/>
    </row>
    <row r="15729" spans="1:26" x14ac:dyDescent="0.25">
      <c r="D15729" s="12" t="s">
        <v>5142</v>
      </c>
      <c r="E15729" s="11"/>
      <c r="H15729" s="11">
        <v>1.5</v>
      </c>
      <c r="I15729" t="s">
        <v>5143</v>
      </c>
      <c r="J15729">
        <f>ROUND(H15729/100*K15724,5)</f>
        <v>0.12808</v>
      </c>
      <c r="K15729" s="11"/>
    </row>
    <row r="15730" spans="1:26" x14ac:dyDescent="0.25">
      <c r="D15730" s="12" t="s">
        <v>5141</v>
      </c>
      <c r="E15730" s="11"/>
      <c r="H15730" s="11"/>
      <c r="K15730" s="13">
        <f>SUM(J15721:J15729)</f>
        <v>26.500080000000001</v>
      </c>
    </row>
    <row r="15731" spans="1:26" x14ac:dyDescent="0.25">
      <c r="D15731" s="12" t="s">
        <v>5157</v>
      </c>
      <c r="E15731" s="11"/>
      <c r="H15731" s="11">
        <v>6</v>
      </c>
      <c r="I15731" t="s">
        <v>5143</v>
      </c>
      <c r="K15731" s="9">
        <f>ROUND(H15731/100*K15730,5)</f>
        <v>1.59</v>
      </c>
    </row>
    <row r="15732" spans="1:26" x14ac:dyDescent="0.25">
      <c r="D15732" s="12" t="s">
        <v>5144</v>
      </c>
      <c r="E15732" s="11"/>
      <c r="H15732" s="11"/>
      <c r="K15732" s="13">
        <f>SUM(K15730:K15731)</f>
        <v>28.09008</v>
      </c>
    </row>
    <row r="15734" spans="1:26" ht="45" customHeight="1" x14ac:dyDescent="0.25">
      <c r="A15734" s="4" t="s">
        <v>6440</v>
      </c>
      <c r="B15734" s="4" t="s">
        <v>1995</v>
      </c>
      <c r="C15734" s="1" t="s">
        <v>166</v>
      </c>
      <c r="D15734" s="28" t="s">
        <v>1996</v>
      </c>
      <c r="E15734" s="29"/>
      <c r="F15734" s="29"/>
      <c r="G15734" s="1"/>
      <c r="H15734" s="5" t="s">
        <v>5119</v>
      </c>
      <c r="I15734" s="30">
        <v>1</v>
      </c>
      <c r="J15734" s="31"/>
      <c r="K15734" s="6">
        <f>ROUND(K15752,2)</f>
        <v>42.99</v>
      </c>
      <c r="L15734" s="1"/>
      <c r="M15734" s="1"/>
      <c r="N15734" s="1"/>
      <c r="O15734" s="1"/>
      <c r="P15734" s="1"/>
      <c r="Q15734" s="1"/>
      <c r="R15734" s="1"/>
      <c r="S15734" s="1"/>
      <c r="T15734" s="1"/>
      <c r="U15734" s="1"/>
      <c r="V15734" s="1"/>
      <c r="W15734" s="1"/>
      <c r="X15734" s="1"/>
      <c r="Y15734" s="1"/>
      <c r="Z15734" s="1"/>
    </row>
    <row r="15735" spans="1:26" x14ac:dyDescent="0.25">
      <c r="B15735" s="7" t="s">
        <v>5120</v>
      </c>
    </row>
    <row r="15736" spans="1:26" x14ac:dyDescent="0.25">
      <c r="B15736" t="s">
        <v>5164</v>
      </c>
      <c r="C15736" t="s">
        <v>9</v>
      </c>
      <c r="D15736" t="s">
        <v>5165</v>
      </c>
      <c r="E15736" s="8">
        <v>0.48</v>
      </c>
      <c r="F15736" t="s">
        <v>5123</v>
      </c>
      <c r="G15736" t="s">
        <v>5124</v>
      </c>
      <c r="H15736" s="9">
        <v>29.42</v>
      </c>
      <c r="I15736" t="s">
        <v>5125</v>
      </c>
      <c r="J15736" s="10">
        <f>ROUND(E15736/I15734* H15736,5)</f>
        <v>14.121600000000001</v>
      </c>
      <c r="K15736" s="11"/>
    </row>
    <row r="15737" spans="1:26" x14ac:dyDescent="0.25">
      <c r="B15737" t="s">
        <v>5182</v>
      </c>
      <c r="C15737" t="s">
        <v>9</v>
      </c>
      <c r="D15737" t="s">
        <v>5183</v>
      </c>
      <c r="E15737" s="8">
        <v>0.24</v>
      </c>
      <c r="F15737" t="s">
        <v>5123</v>
      </c>
      <c r="G15737" t="s">
        <v>5124</v>
      </c>
      <c r="H15737" s="9">
        <v>24.55</v>
      </c>
      <c r="I15737" t="s">
        <v>5125</v>
      </c>
      <c r="J15737" s="10">
        <f>ROUND(E15737/I15734* H15737,5)</f>
        <v>5.8920000000000003</v>
      </c>
      <c r="K15737" s="11"/>
    </row>
    <row r="15738" spans="1:26" x14ac:dyDescent="0.25">
      <c r="D15738" s="12" t="s">
        <v>5126</v>
      </c>
      <c r="E15738" s="11"/>
      <c r="H15738" s="11"/>
      <c r="K15738" s="9">
        <f>SUM(J15736:J15737)</f>
        <v>20.0136</v>
      </c>
    </row>
    <row r="15739" spans="1:26" x14ac:dyDescent="0.25">
      <c r="B15739" s="7" t="s">
        <v>5127</v>
      </c>
      <c r="E15739" s="11"/>
      <c r="H15739" s="11"/>
      <c r="K15739" s="11"/>
    </row>
    <row r="15740" spans="1:26" x14ac:dyDescent="0.25">
      <c r="B15740" t="s">
        <v>6441</v>
      </c>
      <c r="C15740" t="s">
        <v>9</v>
      </c>
      <c r="D15740" t="s">
        <v>5129</v>
      </c>
      <c r="E15740" s="8">
        <v>0.24</v>
      </c>
      <c r="F15740" t="s">
        <v>5123</v>
      </c>
      <c r="G15740" t="s">
        <v>5124</v>
      </c>
      <c r="H15740" s="9">
        <v>2.0499999999999998</v>
      </c>
      <c r="I15740" t="s">
        <v>5125</v>
      </c>
      <c r="J15740" s="10">
        <f>ROUND(E15740/I15734* H15740,5)</f>
        <v>0.49199999999999999</v>
      </c>
      <c r="K15740" s="11"/>
    </row>
    <row r="15741" spans="1:26" x14ac:dyDescent="0.25">
      <c r="B15741" t="s">
        <v>5190</v>
      </c>
      <c r="C15741" t="s">
        <v>9</v>
      </c>
      <c r="D15741" t="s">
        <v>5191</v>
      </c>
      <c r="E15741" s="8">
        <v>0.24</v>
      </c>
      <c r="F15741" t="s">
        <v>5123</v>
      </c>
      <c r="G15741" t="s">
        <v>5124</v>
      </c>
      <c r="H15741" s="9">
        <v>2.54</v>
      </c>
      <c r="I15741" t="s">
        <v>5125</v>
      </c>
      <c r="J15741" s="10">
        <f>ROUND(E15741/I15734* H15741,5)</f>
        <v>0.60960000000000003</v>
      </c>
      <c r="K15741" s="11"/>
    </row>
    <row r="15742" spans="1:26" x14ac:dyDescent="0.25">
      <c r="D15742" s="12" t="s">
        <v>5130</v>
      </c>
      <c r="E15742" s="11"/>
      <c r="H15742" s="11"/>
      <c r="K15742" s="9">
        <f>SUM(J15740:J15741)</f>
        <v>1.1015999999999999</v>
      </c>
    </row>
    <row r="15743" spans="1:26" x14ac:dyDescent="0.25">
      <c r="B15743" s="7" t="s">
        <v>5131</v>
      </c>
      <c r="E15743" s="11"/>
      <c r="H15743" s="11"/>
      <c r="K15743" s="11"/>
    </row>
    <row r="15744" spans="1:26" x14ac:dyDescent="0.25">
      <c r="B15744" t="s">
        <v>6442</v>
      </c>
      <c r="C15744" t="s">
        <v>3757</v>
      </c>
      <c r="D15744" t="s">
        <v>6443</v>
      </c>
      <c r="E15744" s="8">
        <v>2.7699999999999999E-2</v>
      </c>
      <c r="G15744" t="s">
        <v>5124</v>
      </c>
      <c r="H15744" s="9">
        <v>55.92</v>
      </c>
      <c r="I15744" t="s">
        <v>5125</v>
      </c>
      <c r="J15744" s="10">
        <f>ROUND(E15744* H15744,5)</f>
        <v>1.54898</v>
      </c>
      <c r="K15744" s="11"/>
    </row>
    <row r="15745" spans="1:26" x14ac:dyDescent="0.25">
      <c r="B15745" t="s">
        <v>6444</v>
      </c>
      <c r="C15745" t="s">
        <v>90</v>
      </c>
      <c r="D15745" t="s">
        <v>6445</v>
      </c>
      <c r="E15745" s="8">
        <v>13.125</v>
      </c>
      <c r="G15745" t="s">
        <v>5124</v>
      </c>
      <c r="H15745" s="9">
        <v>1.34</v>
      </c>
      <c r="I15745" t="s">
        <v>5125</v>
      </c>
      <c r="J15745" s="10">
        <f>ROUND(E15745* H15745,5)</f>
        <v>17.587499999999999</v>
      </c>
      <c r="K15745" s="11"/>
    </row>
    <row r="15746" spans="1:26" x14ac:dyDescent="0.25">
      <c r="B15746" t="s">
        <v>5273</v>
      </c>
      <c r="C15746" t="s">
        <v>136</v>
      </c>
      <c r="D15746" t="s">
        <v>5133</v>
      </c>
      <c r="E15746" s="8">
        <v>4.0000000000000001E-3</v>
      </c>
      <c r="G15746" t="s">
        <v>5124</v>
      </c>
      <c r="H15746" s="9">
        <v>2.04</v>
      </c>
      <c r="I15746" t="s">
        <v>5125</v>
      </c>
      <c r="J15746" s="10">
        <f>ROUND(E15746* H15746,5)</f>
        <v>8.1600000000000006E-3</v>
      </c>
      <c r="K15746" s="11"/>
    </row>
    <row r="15747" spans="1:26" x14ac:dyDescent="0.25">
      <c r="D15747" s="12" t="s">
        <v>5140</v>
      </c>
      <c r="E15747" s="11"/>
      <c r="H15747" s="11"/>
      <c r="K15747" s="9">
        <f>SUM(J15744:J15746)</f>
        <v>19.144639999999999</v>
      </c>
    </row>
    <row r="15748" spans="1:26" x14ac:dyDescent="0.25">
      <c r="E15748" s="11"/>
      <c r="H15748" s="11"/>
      <c r="K15748" s="11"/>
    </row>
    <row r="15749" spans="1:26" x14ac:dyDescent="0.25">
      <c r="D15749" s="12" t="s">
        <v>5142</v>
      </c>
      <c r="E15749" s="11"/>
      <c r="H15749" s="11">
        <v>1.5</v>
      </c>
      <c r="I15749" t="s">
        <v>5143</v>
      </c>
      <c r="J15749">
        <f>ROUND(H15749/100*K15738,5)</f>
        <v>0.30020000000000002</v>
      </c>
      <c r="K15749" s="11"/>
    </row>
    <row r="15750" spans="1:26" x14ac:dyDescent="0.25">
      <c r="D15750" s="12" t="s">
        <v>5141</v>
      </c>
      <c r="E15750" s="11"/>
      <c r="H15750" s="11"/>
      <c r="K15750" s="13">
        <f>SUM(J15735:J15749)</f>
        <v>40.560039999999994</v>
      </c>
    </row>
    <row r="15751" spans="1:26" x14ac:dyDescent="0.25">
      <c r="D15751" s="12" t="s">
        <v>5157</v>
      </c>
      <c r="E15751" s="11"/>
      <c r="H15751" s="11">
        <v>6</v>
      </c>
      <c r="I15751" t="s">
        <v>5143</v>
      </c>
      <c r="K15751" s="9">
        <f>ROUND(H15751/100*K15750,5)</f>
        <v>2.4336000000000002</v>
      </c>
    </row>
    <row r="15752" spans="1:26" x14ac:dyDescent="0.25">
      <c r="D15752" s="12" t="s">
        <v>5144</v>
      </c>
      <c r="E15752" s="11"/>
      <c r="H15752" s="11"/>
      <c r="K15752" s="13">
        <f>SUM(K15750:K15751)</f>
        <v>42.993639999999992</v>
      </c>
    </row>
    <row r="15754" spans="1:26" ht="45" customHeight="1" x14ac:dyDescent="0.25">
      <c r="A15754" s="4" t="s">
        <v>6446</v>
      </c>
      <c r="B15754" s="4" t="s">
        <v>1997</v>
      </c>
      <c r="C15754" s="1" t="s">
        <v>166</v>
      </c>
      <c r="D15754" s="28" t="s">
        <v>1998</v>
      </c>
      <c r="E15754" s="29"/>
      <c r="F15754" s="29"/>
      <c r="G15754" s="1"/>
      <c r="H15754" s="5" t="s">
        <v>5119</v>
      </c>
      <c r="I15754" s="30">
        <v>1</v>
      </c>
      <c r="J15754" s="31"/>
      <c r="K15754" s="6">
        <f>ROUND(K15772,2)</f>
        <v>49.05</v>
      </c>
      <c r="L15754" s="1"/>
      <c r="M15754" s="1"/>
      <c r="N15754" s="1"/>
      <c r="O15754" s="1"/>
      <c r="P15754" s="1"/>
      <c r="Q15754" s="1"/>
      <c r="R15754" s="1"/>
      <c r="S15754" s="1"/>
      <c r="T15754" s="1"/>
      <c r="U15754" s="1"/>
      <c r="V15754" s="1"/>
      <c r="W15754" s="1"/>
      <c r="X15754" s="1"/>
      <c r="Y15754" s="1"/>
      <c r="Z15754" s="1"/>
    </row>
    <row r="15755" spans="1:26" x14ac:dyDescent="0.25">
      <c r="B15755" s="7" t="s">
        <v>5120</v>
      </c>
    </row>
    <row r="15756" spans="1:26" x14ac:dyDescent="0.25">
      <c r="B15756" t="s">
        <v>5164</v>
      </c>
      <c r="C15756" t="s">
        <v>9</v>
      </c>
      <c r="D15756" t="s">
        <v>5165</v>
      </c>
      <c r="E15756" s="8">
        <v>0.52</v>
      </c>
      <c r="F15756" t="s">
        <v>5123</v>
      </c>
      <c r="G15756" t="s">
        <v>5124</v>
      </c>
      <c r="H15756" s="9">
        <v>29.42</v>
      </c>
      <c r="I15756" t="s">
        <v>5125</v>
      </c>
      <c r="J15756" s="10">
        <f>ROUND(E15756/I15754* H15756,5)</f>
        <v>15.298400000000001</v>
      </c>
      <c r="K15756" s="11"/>
    </row>
    <row r="15757" spans="1:26" x14ac:dyDescent="0.25">
      <c r="B15757" t="s">
        <v>5182</v>
      </c>
      <c r="C15757" t="s">
        <v>9</v>
      </c>
      <c r="D15757" t="s">
        <v>5183</v>
      </c>
      <c r="E15757" s="8">
        <v>0.26</v>
      </c>
      <c r="F15757" t="s">
        <v>5123</v>
      </c>
      <c r="G15757" t="s">
        <v>5124</v>
      </c>
      <c r="H15757" s="9">
        <v>24.55</v>
      </c>
      <c r="I15757" t="s">
        <v>5125</v>
      </c>
      <c r="J15757" s="10">
        <f>ROUND(E15757/I15754* H15757,5)</f>
        <v>6.383</v>
      </c>
      <c r="K15757" s="11"/>
    </row>
    <row r="15758" spans="1:26" x14ac:dyDescent="0.25">
      <c r="D15758" s="12" t="s">
        <v>5126</v>
      </c>
      <c r="E15758" s="11"/>
      <c r="H15758" s="11"/>
      <c r="K15758" s="9">
        <f>SUM(J15756:J15757)</f>
        <v>21.6814</v>
      </c>
    </row>
    <row r="15759" spans="1:26" x14ac:dyDescent="0.25">
      <c r="B15759" s="7" t="s">
        <v>5127</v>
      </c>
      <c r="E15759" s="11"/>
      <c r="H15759" s="11"/>
      <c r="K15759" s="11"/>
    </row>
    <row r="15760" spans="1:26" x14ac:dyDescent="0.25">
      <c r="B15760" t="s">
        <v>5190</v>
      </c>
      <c r="C15760" t="s">
        <v>9</v>
      </c>
      <c r="D15760" t="s">
        <v>5191</v>
      </c>
      <c r="E15760" s="8">
        <v>0.26</v>
      </c>
      <c r="F15760" t="s">
        <v>5123</v>
      </c>
      <c r="G15760" t="s">
        <v>5124</v>
      </c>
      <c r="H15760" s="9">
        <v>2.54</v>
      </c>
      <c r="I15760" t="s">
        <v>5125</v>
      </c>
      <c r="J15760" s="10">
        <f>ROUND(E15760/I15754* H15760,5)</f>
        <v>0.66039999999999999</v>
      </c>
      <c r="K15760" s="11"/>
    </row>
    <row r="15761" spans="1:26" x14ac:dyDescent="0.25">
      <c r="B15761" t="s">
        <v>6441</v>
      </c>
      <c r="C15761" t="s">
        <v>9</v>
      </c>
      <c r="D15761" t="s">
        <v>5129</v>
      </c>
      <c r="E15761" s="8">
        <v>0.26</v>
      </c>
      <c r="F15761" t="s">
        <v>5123</v>
      </c>
      <c r="G15761" t="s">
        <v>5124</v>
      </c>
      <c r="H15761" s="9">
        <v>2.0499999999999998</v>
      </c>
      <c r="I15761" t="s">
        <v>5125</v>
      </c>
      <c r="J15761" s="10">
        <f>ROUND(E15761/I15754* H15761,5)</f>
        <v>0.53300000000000003</v>
      </c>
      <c r="K15761" s="11"/>
    </row>
    <row r="15762" spans="1:26" x14ac:dyDescent="0.25">
      <c r="D15762" s="12" t="s">
        <v>5130</v>
      </c>
      <c r="E15762" s="11"/>
      <c r="H15762" s="11"/>
      <c r="K15762" s="9">
        <f>SUM(J15760:J15761)</f>
        <v>1.1934</v>
      </c>
    </row>
    <row r="15763" spans="1:26" x14ac:dyDescent="0.25">
      <c r="B15763" s="7" t="s">
        <v>5131</v>
      </c>
      <c r="E15763" s="11"/>
      <c r="H15763" s="11"/>
      <c r="K15763" s="11"/>
    </row>
    <row r="15764" spans="1:26" x14ac:dyDescent="0.25">
      <c r="B15764" t="s">
        <v>6442</v>
      </c>
      <c r="C15764" t="s">
        <v>3757</v>
      </c>
      <c r="D15764" t="s">
        <v>6443</v>
      </c>
      <c r="E15764" s="8">
        <v>4.1599999999999998E-2</v>
      </c>
      <c r="G15764" t="s">
        <v>5124</v>
      </c>
      <c r="H15764" s="9">
        <v>55.92</v>
      </c>
      <c r="I15764" t="s">
        <v>5125</v>
      </c>
      <c r="J15764" s="10">
        <f>ROUND(E15764* H15764,5)</f>
        <v>2.3262700000000001</v>
      </c>
      <c r="K15764" s="11"/>
    </row>
    <row r="15765" spans="1:26" x14ac:dyDescent="0.25">
      <c r="B15765" t="s">
        <v>6447</v>
      </c>
      <c r="C15765" t="s">
        <v>90</v>
      </c>
      <c r="D15765" t="s">
        <v>6448</v>
      </c>
      <c r="E15765" s="8">
        <v>13.125</v>
      </c>
      <c r="G15765" t="s">
        <v>5124</v>
      </c>
      <c r="H15765" s="9">
        <v>1.58</v>
      </c>
      <c r="I15765" t="s">
        <v>5125</v>
      </c>
      <c r="J15765" s="10">
        <f>ROUND(E15765* H15765,5)</f>
        <v>20.737500000000001</v>
      </c>
      <c r="K15765" s="11"/>
    </row>
    <row r="15766" spans="1:26" x14ac:dyDescent="0.25">
      <c r="B15766" t="s">
        <v>5273</v>
      </c>
      <c r="C15766" t="s">
        <v>136</v>
      </c>
      <c r="D15766" t="s">
        <v>5133</v>
      </c>
      <c r="E15766" s="8">
        <v>6.0000000000000001E-3</v>
      </c>
      <c r="G15766" t="s">
        <v>5124</v>
      </c>
      <c r="H15766" s="9">
        <v>2.04</v>
      </c>
      <c r="I15766" t="s">
        <v>5125</v>
      </c>
      <c r="J15766" s="10">
        <f>ROUND(E15766* H15766,5)</f>
        <v>1.2239999999999999E-2</v>
      </c>
      <c r="K15766" s="11"/>
    </row>
    <row r="15767" spans="1:26" x14ac:dyDescent="0.25">
      <c r="D15767" s="12" t="s">
        <v>5140</v>
      </c>
      <c r="E15767" s="11"/>
      <c r="H15767" s="11"/>
      <c r="K15767" s="9">
        <f>SUM(J15764:J15766)</f>
        <v>23.07601</v>
      </c>
    </row>
    <row r="15768" spans="1:26" x14ac:dyDescent="0.25">
      <c r="E15768" s="11"/>
      <c r="H15768" s="11"/>
      <c r="K15768" s="11"/>
    </row>
    <row r="15769" spans="1:26" x14ac:dyDescent="0.25">
      <c r="D15769" s="12" t="s">
        <v>5142</v>
      </c>
      <c r="E15769" s="11"/>
      <c r="H15769" s="11">
        <v>1.5</v>
      </c>
      <c r="I15769" t="s">
        <v>5143</v>
      </c>
      <c r="J15769">
        <f>ROUND(H15769/100*K15758,5)</f>
        <v>0.32522000000000001</v>
      </c>
      <c r="K15769" s="11"/>
    </row>
    <row r="15770" spans="1:26" x14ac:dyDescent="0.25">
      <c r="D15770" s="12" t="s">
        <v>5141</v>
      </c>
      <c r="E15770" s="11"/>
      <c r="H15770" s="11"/>
      <c r="K15770" s="13">
        <f>SUM(J15755:J15769)</f>
        <v>46.276029999999999</v>
      </c>
    </row>
    <row r="15771" spans="1:26" x14ac:dyDescent="0.25">
      <c r="D15771" s="12" t="s">
        <v>5157</v>
      </c>
      <c r="E15771" s="11"/>
      <c r="H15771" s="11">
        <v>6</v>
      </c>
      <c r="I15771" t="s">
        <v>5143</v>
      </c>
      <c r="K15771" s="9">
        <f>ROUND(H15771/100*K15770,5)</f>
        <v>2.7765599999999999</v>
      </c>
    </row>
    <row r="15772" spans="1:26" x14ac:dyDescent="0.25">
      <c r="D15772" s="12" t="s">
        <v>5144</v>
      </c>
      <c r="E15772" s="11"/>
      <c r="H15772" s="11"/>
      <c r="K15772" s="13">
        <f>SUM(K15770:K15771)</f>
        <v>49.052589999999995</v>
      </c>
    </row>
    <row r="15774" spans="1:26" ht="45" customHeight="1" x14ac:dyDescent="0.25">
      <c r="A15774" s="4" t="s">
        <v>6449</v>
      </c>
      <c r="B15774" s="4" t="s">
        <v>1999</v>
      </c>
      <c r="C15774" s="1" t="s">
        <v>166</v>
      </c>
      <c r="D15774" s="28" t="s">
        <v>2000</v>
      </c>
      <c r="E15774" s="29"/>
      <c r="F15774" s="29"/>
      <c r="G15774" s="1"/>
      <c r="H15774" s="5" t="s">
        <v>5119</v>
      </c>
      <c r="I15774" s="30">
        <v>1</v>
      </c>
      <c r="J15774" s="31"/>
      <c r="K15774" s="6">
        <f>ROUND(K15796,2)</f>
        <v>84.24</v>
      </c>
      <c r="L15774" s="1"/>
      <c r="M15774" s="1"/>
      <c r="N15774" s="1"/>
      <c r="O15774" s="1"/>
      <c r="P15774" s="1"/>
      <c r="Q15774" s="1"/>
      <c r="R15774" s="1"/>
      <c r="S15774" s="1"/>
      <c r="T15774" s="1"/>
      <c r="U15774" s="1"/>
      <c r="V15774" s="1"/>
      <c r="W15774" s="1"/>
      <c r="X15774" s="1"/>
      <c r="Y15774" s="1"/>
      <c r="Z15774" s="1"/>
    </row>
    <row r="15775" spans="1:26" x14ac:dyDescent="0.25">
      <c r="B15775" s="7" t="s">
        <v>5120</v>
      </c>
    </row>
    <row r="15776" spans="1:26" x14ac:dyDescent="0.25">
      <c r="B15776" t="s">
        <v>5164</v>
      </c>
      <c r="C15776" t="s">
        <v>9</v>
      </c>
      <c r="D15776" t="s">
        <v>5165</v>
      </c>
      <c r="E15776" s="8">
        <v>0.56000000000000005</v>
      </c>
      <c r="F15776" t="s">
        <v>5123</v>
      </c>
      <c r="G15776" t="s">
        <v>5124</v>
      </c>
      <c r="H15776" s="9">
        <v>29.42</v>
      </c>
      <c r="I15776" t="s">
        <v>5125</v>
      </c>
      <c r="J15776" s="10">
        <f>ROUND(E15776/I15774* H15776,5)</f>
        <v>16.475200000000001</v>
      </c>
      <c r="K15776" s="11"/>
    </row>
    <row r="15777" spans="2:11" x14ac:dyDescent="0.25">
      <c r="B15777" t="s">
        <v>5182</v>
      </c>
      <c r="C15777" t="s">
        <v>9</v>
      </c>
      <c r="D15777" t="s">
        <v>5183</v>
      </c>
      <c r="E15777" s="8">
        <v>0.56000000000000005</v>
      </c>
      <c r="F15777" t="s">
        <v>5123</v>
      </c>
      <c r="G15777" t="s">
        <v>5124</v>
      </c>
      <c r="H15777" s="9">
        <v>24.55</v>
      </c>
      <c r="I15777" t="s">
        <v>5125</v>
      </c>
      <c r="J15777" s="10">
        <f>ROUND(E15777/I15774* H15777,5)</f>
        <v>13.747999999999999</v>
      </c>
      <c r="K15777" s="11"/>
    </row>
    <row r="15778" spans="2:11" x14ac:dyDescent="0.25">
      <c r="B15778" t="s">
        <v>6373</v>
      </c>
      <c r="C15778" t="s">
        <v>9</v>
      </c>
      <c r="D15778" t="s">
        <v>6374</v>
      </c>
      <c r="E15778" s="8">
        <v>0.19</v>
      </c>
      <c r="F15778" t="s">
        <v>5123</v>
      </c>
      <c r="G15778" t="s">
        <v>5124</v>
      </c>
      <c r="H15778" s="9">
        <v>29.42</v>
      </c>
      <c r="I15778" t="s">
        <v>5125</v>
      </c>
      <c r="J15778" s="10">
        <f>ROUND(E15778/I15774* H15778,5)</f>
        <v>5.5898000000000003</v>
      </c>
      <c r="K15778" s="11"/>
    </row>
    <row r="15779" spans="2:11" x14ac:dyDescent="0.25">
      <c r="D15779" s="12" t="s">
        <v>5126</v>
      </c>
      <c r="E15779" s="11"/>
      <c r="H15779" s="11"/>
      <c r="K15779" s="9">
        <f>SUM(J15776:J15778)</f>
        <v>35.813000000000002</v>
      </c>
    </row>
    <row r="15780" spans="2:11" x14ac:dyDescent="0.25">
      <c r="B15780" s="7" t="s">
        <v>5127</v>
      </c>
      <c r="E15780" s="11"/>
      <c r="H15780" s="11"/>
      <c r="K15780" s="11"/>
    </row>
    <row r="15781" spans="2:11" x14ac:dyDescent="0.25">
      <c r="B15781" t="s">
        <v>6441</v>
      </c>
      <c r="C15781" t="s">
        <v>9</v>
      </c>
      <c r="D15781" t="s">
        <v>5129</v>
      </c>
      <c r="E15781" s="8">
        <v>0.24</v>
      </c>
      <c r="F15781" t="s">
        <v>5123</v>
      </c>
      <c r="G15781" t="s">
        <v>5124</v>
      </c>
      <c r="H15781" s="9">
        <v>2.0499999999999998</v>
      </c>
      <c r="I15781" t="s">
        <v>5125</v>
      </c>
      <c r="J15781" s="10">
        <f>ROUND(E15781/I15774* H15781,5)</f>
        <v>0.49199999999999999</v>
      </c>
      <c r="K15781" s="11"/>
    </row>
    <row r="15782" spans="2:11" x14ac:dyDescent="0.25">
      <c r="B15782" t="s">
        <v>5190</v>
      </c>
      <c r="C15782" t="s">
        <v>9</v>
      </c>
      <c r="D15782" t="s">
        <v>5191</v>
      </c>
      <c r="E15782" s="8">
        <v>0.24</v>
      </c>
      <c r="F15782" t="s">
        <v>5123</v>
      </c>
      <c r="G15782" t="s">
        <v>5124</v>
      </c>
      <c r="H15782" s="9">
        <v>2.54</v>
      </c>
      <c r="I15782" t="s">
        <v>5125</v>
      </c>
      <c r="J15782" s="10">
        <f>ROUND(E15782/I15774* H15782,5)</f>
        <v>0.60960000000000003</v>
      </c>
      <c r="K15782" s="11"/>
    </row>
    <row r="15783" spans="2:11" x14ac:dyDescent="0.25">
      <c r="D15783" s="12" t="s">
        <v>5130</v>
      </c>
      <c r="E15783" s="11"/>
      <c r="H15783" s="11"/>
      <c r="K15783" s="9">
        <f>SUM(J15781:J15782)</f>
        <v>1.1015999999999999</v>
      </c>
    </row>
    <row r="15784" spans="2:11" x14ac:dyDescent="0.25">
      <c r="B15784" s="7" t="s">
        <v>5131</v>
      </c>
      <c r="E15784" s="11"/>
      <c r="H15784" s="11"/>
      <c r="K15784" s="11"/>
    </row>
    <row r="15785" spans="2:11" x14ac:dyDescent="0.25">
      <c r="B15785" t="s">
        <v>6375</v>
      </c>
      <c r="C15785" t="s">
        <v>1870</v>
      </c>
      <c r="D15785" t="s">
        <v>6376</v>
      </c>
      <c r="E15785" s="8">
        <v>0.01</v>
      </c>
      <c r="G15785" t="s">
        <v>5124</v>
      </c>
      <c r="H15785" s="9">
        <v>1.9</v>
      </c>
      <c r="I15785" t="s">
        <v>5125</v>
      </c>
      <c r="J15785" s="10">
        <f t="shared" ref="J15785:J15790" si="6">ROUND(E15785* H15785,5)</f>
        <v>1.9E-2</v>
      </c>
      <c r="K15785" s="11"/>
    </row>
    <row r="15786" spans="2:11" x14ac:dyDescent="0.25">
      <c r="B15786" t="s">
        <v>6377</v>
      </c>
      <c r="C15786" t="s">
        <v>1870</v>
      </c>
      <c r="D15786" t="s">
        <v>6378</v>
      </c>
      <c r="E15786" s="8">
        <v>1.86</v>
      </c>
      <c r="G15786" t="s">
        <v>5124</v>
      </c>
      <c r="H15786" s="9">
        <v>1.31</v>
      </c>
      <c r="I15786" t="s">
        <v>5125</v>
      </c>
      <c r="J15786" s="10">
        <f t="shared" si="6"/>
        <v>2.4365999999999999</v>
      </c>
      <c r="K15786" s="11"/>
    </row>
    <row r="15787" spans="2:11" x14ac:dyDescent="0.25">
      <c r="B15787" t="s">
        <v>6444</v>
      </c>
      <c r="C15787" t="s">
        <v>90</v>
      </c>
      <c r="D15787" t="s">
        <v>6445</v>
      </c>
      <c r="E15787" s="8">
        <v>13.125</v>
      </c>
      <c r="G15787" t="s">
        <v>5124</v>
      </c>
      <c r="H15787" s="9">
        <v>1.34</v>
      </c>
      <c r="I15787" t="s">
        <v>5125</v>
      </c>
      <c r="J15787" s="10">
        <f t="shared" si="6"/>
        <v>17.587499999999999</v>
      </c>
      <c r="K15787" s="11"/>
    </row>
    <row r="15788" spans="2:11" x14ac:dyDescent="0.25">
      <c r="B15788" t="s">
        <v>6442</v>
      </c>
      <c r="C15788" t="s">
        <v>3757</v>
      </c>
      <c r="D15788" t="s">
        <v>6443</v>
      </c>
      <c r="E15788" s="8">
        <v>0.03</v>
      </c>
      <c r="G15788" t="s">
        <v>5124</v>
      </c>
      <c r="H15788" s="9">
        <v>55.92</v>
      </c>
      <c r="I15788" t="s">
        <v>5125</v>
      </c>
      <c r="J15788" s="10">
        <f t="shared" si="6"/>
        <v>1.6776</v>
      </c>
      <c r="K15788" s="11"/>
    </row>
    <row r="15789" spans="2:11" x14ac:dyDescent="0.25">
      <c r="B15789" t="s">
        <v>6450</v>
      </c>
      <c r="C15789" t="s">
        <v>136</v>
      </c>
      <c r="D15789" t="s">
        <v>6451</v>
      </c>
      <c r="E15789" s="8">
        <v>0.21</v>
      </c>
      <c r="G15789" t="s">
        <v>5124</v>
      </c>
      <c r="H15789" s="9">
        <v>96.62</v>
      </c>
      <c r="I15789" t="s">
        <v>5125</v>
      </c>
      <c r="J15789" s="10">
        <f t="shared" si="6"/>
        <v>20.290199999999999</v>
      </c>
      <c r="K15789" s="11"/>
    </row>
    <row r="15790" spans="2:11" x14ac:dyDescent="0.25">
      <c r="B15790" t="s">
        <v>5273</v>
      </c>
      <c r="C15790" t="s">
        <v>136</v>
      </c>
      <c r="D15790" t="s">
        <v>5133</v>
      </c>
      <c r="E15790" s="8">
        <v>4.4999999999999997E-3</v>
      </c>
      <c r="G15790" t="s">
        <v>5124</v>
      </c>
      <c r="H15790" s="9">
        <v>2.04</v>
      </c>
      <c r="I15790" t="s">
        <v>5125</v>
      </c>
      <c r="J15790" s="10">
        <f t="shared" si="6"/>
        <v>9.1800000000000007E-3</v>
      </c>
      <c r="K15790" s="11"/>
    </row>
    <row r="15791" spans="2:11" x14ac:dyDescent="0.25">
      <c r="D15791" s="12" t="s">
        <v>5140</v>
      </c>
      <c r="E15791" s="11"/>
      <c r="H15791" s="11"/>
      <c r="K15791" s="9">
        <f>SUM(J15785:J15790)</f>
        <v>42.02008</v>
      </c>
    </row>
    <row r="15792" spans="2:11" x14ac:dyDescent="0.25">
      <c r="E15792" s="11"/>
      <c r="H15792" s="11"/>
      <c r="K15792" s="11"/>
    </row>
    <row r="15793" spans="1:26" x14ac:dyDescent="0.25">
      <c r="D15793" s="12" t="s">
        <v>5142</v>
      </c>
      <c r="E15793" s="11"/>
      <c r="H15793" s="11">
        <v>1.5</v>
      </c>
      <c r="I15793" t="s">
        <v>5143</v>
      </c>
      <c r="J15793">
        <f>ROUND(H15793/100*K15779,5)</f>
        <v>0.53720000000000001</v>
      </c>
      <c r="K15793" s="11"/>
    </row>
    <row r="15794" spans="1:26" x14ac:dyDescent="0.25">
      <c r="D15794" s="12" t="s">
        <v>5141</v>
      </c>
      <c r="E15794" s="11"/>
      <c r="H15794" s="11"/>
      <c r="K15794" s="13">
        <f>SUM(J15775:J15793)</f>
        <v>79.471879999999999</v>
      </c>
    </row>
    <row r="15795" spans="1:26" x14ac:dyDescent="0.25">
      <c r="D15795" s="12" t="s">
        <v>5157</v>
      </c>
      <c r="E15795" s="11"/>
      <c r="H15795" s="11">
        <v>6</v>
      </c>
      <c r="I15795" t="s">
        <v>5143</v>
      </c>
      <c r="K15795" s="9">
        <f>ROUND(H15795/100*K15794,5)</f>
        <v>4.7683099999999996</v>
      </c>
    </row>
    <row r="15796" spans="1:26" x14ac:dyDescent="0.25">
      <c r="D15796" s="12" t="s">
        <v>5144</v>
      </c>
      <c r="E15796" s="11"/>
      <c r="H15796" s="11"/>
      <c r="K15796" s="13">
        <f>SUM(K15794:K15795)</f>
        <v>84.240189999999998</v>
      </c>
    </row>
    <row r="15798" spans="1:26" ht="45" customHeight="1" x14ac:dyDescent="0.25">
      <c r="A15798" s="4" t="s">
        <v>6452</v>
      </c>
      <c r="B15798" s="4" t="s">
        <v>2001</v>
      </c>
      <c r="C15798" s="1" t="s">
        <v>166</v>
      </c>
      <c r="D15798" s="28" t="s">
        <v>2002</v>
      </c>
      <c r="E15798" s="29"/>
      <c r="F15798" s="29"/>
      <c r="G15798" s="1"/>
      <c r="H15798" s="5" t="s">
        <v>5119</v>
      </c>
      <c r="I15798" s="30">
        <v>1</v>
      </c>
      <c r="J15798" s="31"/>
      <c r="K15798" s="6">
        <f>ROUND(K15820,2)</f>
        <v>106.92</v>
      </c>
      <c r="L15798" s="1"/>
      <c r="M15798" s="1"/>
      <c r="N15798" s="1"/>
      <c r="O15798" s="1"/>
      <c r="P15798" s="1"/>
      <c r="Q15798" s="1"/>
      <c r="R15798" s="1"/>
      <c r="S15798" s="1"/>
      <c r="T15798" s="1"/>
      <c r="U15798" s="1"/>
      <c r="V15798" s="1"/>
      <c r="W15798" s="1"/>
      <c r="X15798" s="1"/>
      <c r="Y15798" s="1"/>
      <c r="Z15798" s="1"/>
    </row>
    <row r="15799" spans="1:26" x14ac:dyDescent="0.25">
      <c r="B15799" s="7" t="s">
        <v>5120</v>
      </c>
    </row>
    <row r="15800" spans="1:26" x14ac:dyDescent="0.25">
      <c r="B15800" t="s">
        <v>5164</v>
      </c>
      <c r="C15800" t="s">
        <v>9</v>
      </c>
      <c r="D15800" t="s">
        <v>5165</v>
      </c>
      <c r="E15800" s="8">
        <v>0.64</v>
      </c>
      <c r="F15800" t="s">
        <v>5123</v>
      </c>
      <c r="G15800" t="s">
        <v>5124</v>
      </c>
      <c r="H15800" s="9">
        <v>29.42</v>
      </c>
      <c r="I15800" t="s">
        <v>5125</v>
      </c>
      <c r="J15800" s="10">
        <f>ROUND(E15800/I15798* H15800,5)</f>
        <v>18.828800000000001</v>
      </c>
      <c r="K15800" s="11"/>
    </row>
    <row r="15801" spans="1:26" x14ac:dyDescent="0.25">
      <c r="B15801" t="s">
        <v>5182</v>
      </c>
      <c r="C15801" t="s">
        <v>9</v>
      </c>
      <c r="D15801" t="s">
        <v>5183</v>
      </c>
      <c r="E15801" s="8">
        <v>0.74</v>
      </c>
      <c r="F15801" t="s">
        <v>5123</v>
      </c>
      <c r="G15801" t="s">
        <v>5124</v>
      </c>
      <c r="H15801" s="9">
        <v>24.55</v>
      </c>
      <c r="I15801" t="s">
        <v>5125</v>
      </c>
      <c r="J15801" s="10">
        <f>ROUND(E15801/I15798* H15801,5)</f>
        <v>18.167000000000002</v>
      </c>
      <c r="K15801" s="11"/>
    </row>
    <row r="15802" spans="1:26" x14ac:dyDescent="0.25">
      <c r="B15802" t="s">
        <v>6373</v>
      </c>
      <c r="C15802" t="s">
        <v>9</v>
      </c>
      <c r="D15802" t="s">
        <v>6374</v>
      </c>
      <c r="E15802" s="8">
        <v>0.19</v>
      </c>
      <c r="F15802" t="s">
        <v>5123</v>
      </c>
      <c r="G15802" t="s">
        <v>5124</v>
      </c>
      <c r="H15802" s="9">
        <v>29.42</v>
      </c>
      <c r="I15802" t="s">
        <v>5125</v>
      </c>
      <c r="J15802" s="10">
        <f>ROUND(E15802/I15798* H15802,5)</f>
        <v>5.5898000000000003</v>
      </c>
      <c r="K15802" s="11"/>
    </row>
    <row r="15803" spans="1:26" x14ac:dyDescent="0.25">
      <c r="D15803" s="12" t="s">
        <v>5126</v>
      </c>
      <c r="E15803" s="11"/>
      <c r="H15803" s="11"/>
      <c r="K15803" s="9">
        <f>SUM(J15800:J15802)</f>
        <v>42.585599999999999</v>
      </c>
    </row>
    <row r="15804" spans="1:26" x14ac:dyDescent="0.25">
      <c r="B15804" s="7" t="s">
        <v>5127</v>
      </c>
      <c r="E15804" s="11"/>
      <c r="H15804" s="11"/>
      <c r="K15804" s="11"/>
    </row>
    <row r="15805" spans="1:26" x14ac:dyDescent="0.25">
      <c r="B15805" t="s">
        <v>6441</v>
      </c>
      <c r="C15805" t="s">
        <v>9</v>
      </c>
      <c r="D15805" t="s">
        <v>5129</v>
      </c>
      <c r="E15805" s="8">
        <v>0.26</v>
      </c>
      <c r="F15805" t="s">
        <v>5123</v>
      </c>
      <c r="G15805" t="s">
        <v>5124</v>
      </c>
      <c r="H15805" s="9">
        <v>2.0499999999999998</v>
      </c>
      <c r="I15805" t="s">
        <v>5125</v>
      </c>
      <c r="J15805" s="10">
        <f>ROUND(E15805/I15798* H15805,5)</f>
        <v>0.53300000000000003</v>
      </c>
      <c r="K15805" s="11"/>
    </row>
    <row r="15806" spans="1:26" x14ac:dyDescent="0.25">
      <c r="B15806" t="s">
        <v>5190</v>
      </c>
      <c r="C15806" t="s">
        <v>9</v>
      </c>
      <c r="D15806" t="s">
        <v>5191</v>
      </c>
      <c r="E15806" s="8">
        <v>0.26</v>
      </c>
      <c r="F15806" t="s">
        <v>5123</v>
      </c>
      <c r="G15806" t="s">
        <v>5124</v>
      </c>
      <c r="H15806" s="9">
        <v>2.54</v>
      </c>
      <c r="I15806" t="s">
        <v>5125</v>
      </c>
      <c r="J15806" s="10">
        <f>ROUND(E15806/I15798* H15806,5)</f>
        <v>0.66039999999999999</v>
      </c>
      <c r="K15806" s="11"/>
    </row>
    <row r="15807" spans="1:26" x14ac:dyDescent="0.25">
      <c r="D15807" s="12" t="s">
        <v>5130</v>
      </c>
      <c r="E15807" s="11"/>
      <c r="H15807" s="11"/>
      <c r="K15807" s="9">
        <f>SUM(J15805:J15806)</f>
        <v>1.1934</v>
      </c>
    </row>
    <row r="15808" spans="1:26" x14ac:dyDescent="0.25">
      <c r="B15808" s="7" t="s">
        <v>5131</v>
      </c>
      <c r="E15808" s="11"/>
      <c r="H15808" s="11"/>
      <c r="K15808" s="11"/>
    </row>
    <row r="15809" spans="1:26" x14ac:dyDescent="0.25">
      <c r="B15809" t="s">
        <v>5273</v>
      </c>
      <c r="C15809" t="s">
        <v>136</v>
      </c>
      <c r="D15809" t="s">
        <v>5133</v>
      </c>
      <c r="E15809" s="8">
        <v>6.0000000000000001E-3</v>
      </c>
      <c r="G15809" t="s">
        <v>5124</v>
      </c>
      <c r="H15809" s="9">
        <v>2.04</v>
      </c>
      <c r="I15809" t="s">
        <v>5125</v>
      </c>
      <c r="J15809" s="10">
        <f t="shared" ref="J15809:J15814" si="7">ROUND(E15809* H15809,5)</f>
        <v>1.2239999999999999E-2</v>
      </c>
      <c r="K15809" s="11"/>
    </row>
    <row r="15810" spans="1:26" x14ac:dyDescent="0.25">
      <c r="B15810" t="s">
        <v>6375</v>
      </c>
      <c r="C15810" t="s">
        <v>1870</v>
      </c>
      <c r="D15810" t="s">
        <v>6376</v>
      </c>
      <c r="E15810" s="8">
        <v>0.01</v>
      </c>
      <c r="G15810" t="s">
        <v>5124</v>
      </c>
      <c r="H15810" s="9">
        <v>1.9</v>
      </c>
      <c r="I15810" t="s">
        <v>5125</v>
      </c>
      <c r="J15810" s="10">
        <f t="shared" si="7"/>
        <v>1.9E-2</v>
      </c>
      <c r="K15810" s="11"/>
    </row>
    <row r="15811" spans="1:26" x14ac:dyDescent="0.25">
      <c r="B15811" t="s">
        <v>6442</v>
      </c>
      <c r="C15811" t="s">
        <v>3757</v>
      </c>
      <c r="D15811" t="s">
        <v>6443</v>
      </c>
      <c r="E15811" s="8">
        <v>4.1599999999999998E-2</v>
      </c>
      <c r="G15811" t="s">
        <v>5124</v>
      </c>
      <c r="H15811" s="9">
        <v>55.92</v>
      </c>
      <c r="I15811" t="s">
        <v>5125</v>
      </c>
      <c r="J15811" s="10">
        <f t="shared" si="7"/>
        <v>2.3262700000000001</v>
      </c>
      <c r="K15811" s="11"/>
    </row>
    <row r="15812" spans="1:26" x14ac:dyDescent="0.25">
      <c r="B15812" t="s">
        <v>6447</v>
      </c>
      <c r="C15812" t="s">
        <v>90</v>
      </c>
      <c r="D15812" t="s">
        <v>6448</v>
      </c>
      <c r="E15812" s="8">
        <v>13.125</v>
      </c>
      <c r="G15812" t="s">
        <v>5124</v>
      </c>
      <c r="H15812" s="9">
        <v>1.58</v>
      </c>
      <c r="I15812" t="s">
        <v>5125</v>
      </c>
      <c r="J15812" s="10">
        <f t="shared" si="7"/>
        <v>20.737500000000001</v>
      </c>
      <c r="K15812" s="11"/>
    </row>
    <row r="15813" spans="1:26" x14ac:dyDescent="0.25">
      <c r="B15813" t="s">
        <v>6450</v>
      </c>
      <c r="C15813" t="s">
        <v>136</v>
      </c>
      <c r="D15813" t="s">
        <v>6451</v>
      </c>
      <c r="E15813" s="8">
        <v>0.32</v>
      </c>
      <c r="G15813" t="s">
        <v>5124</v>
      </c>
      <c r="H15813" s="9">
        <v>96.62</v>
      </c>
      <c r="I15813" t="s">
        <v>5125</v>
      </c>
      <c r="J15813" s="10">
        <f t="shared" si="7"/>
        <v>30.918399999999998</v>
      </c>
      <c r="K15813" s="11"/>
    </row>
    <row r="15814" spans="1:26" x14ac:dyDescent="0.25">
      <c r="B15814" t="s">
        <v>6377</v>
      </c>
      <c r="C15814" t="s">
        <v>1870</v>
      </c>
      <c r="D15814" t="s">
        <v>6378</v>
      </c>
      <c r="E15814" s="8">
        <v>1.86</v>
      </c>
      <c r="G15814" t="s">
        <v>5124</v>
      </c>
      <c r="H15814" s="9">
        <v>1.31</v>
      </c>
      <c r="I15814" t="s">
        <v>5125</v>
      </c>
      <c r="J15814" s="10">
        <f t="shared" si="7"/>
        <v>2.4365999999999999</v>
      </c>
      <c r="K15814" s="11"/>
    </row>
    <row r="15815" spans="1:26" x14ac:dyDescent="0.25">
      <c r="D15815" s="12" t="s">
        <v>5140</v>
      </c>
      <c r="E15815" s="11"/>
      <c r="H15815" s="11"/>
      <c r="K15815" s="9">
        <f>SUM(J15809:J15814)</f>
        <v>56.450009999999999</v>
      </c>
    </row>
    <row r="15816" spans="1:26" x14ac:dyDescent="0.25">
      <c r="E15816" s="11"/>
      <c r="H15816" s="11"/>
      <c r="K15816" s="11"/>
    </row>
    <row r="15817" spans="1:26" x14ac:dyDescent="0.25">
      <c r="D15817" s="12" t="s">
        <v>5142</v>
      </c>
      <c r="E15817" s="11"/>
      <c r="H15817" s="11">
        <v>1.5</v>
      </c>
      <c r="I15817" t="s">
        <v>5143</v>
      </c>
      <c r="J15817">
        <f>ROUND(H15817/100*K15803,5)</f>
        <v>0.63878000000000001</v>
      </c>
      <c r="K15817" s="11"/>
    </row>
    <row r="15818" spans="1:26" x14ac:dyDescent="0.25">
      <c r="D15818" s="12" t="s">
        <v>5141</v>
      </c>
      <c r="E15818" s="11"/>
      <c r="H15818" s="11"/>
      <c r="K15818" s="13">
        <f>SUM(J15799:J15817)</f>
        <v>100.86778999999999</v>
      </c>
    </row>
    <row r="15819" spans="1:26" x14ac:dyDescent="0.25">
      <c r="D15819" s="12" t="s">
        <v>5157</v>
      </c>
      <c r="E15819" s="11"/>
      <c r="H15819" s="11">
        <v>6</v>
      </c>
      <c r="I15819" t="s">
        <v>5143</v>
      </c>
      <c r="K15819" s="9">
        <f>ROUND(H15819/100*K15818,5)</f>
        <v>6.0520699999999996</v>
      </c>
    </row>
    <row r="15820" spans="1:26" x14ac:dyDescent="0.25">
      <c r="D15820" s="12" t="s">
        <v>5144</v>
      </c>
      <c r="E15820" s="11"/>
      <c r="H15820" s="11"/>
      <c r="K15820" s="13">
        <f>SUM(K15818:K15819)</f>
        <v>106.91985999999999</v>
      </c>
    </row>
    <row r="15822" spans="1:26" ht="45" customHeight="1" x14ac:dyDescent="0.25">
      <c r="A15822" s="4" t="s">
        <v>6453</v>
      </c>
      <c r="B15822" s="4" t="s">
        <v>2004</v>
      </c>
      <c r="C15822" s="1" t="s">
        <v>136</v>
      </c>
      <c r="D15822" s="28" t="s">
        <v>2005</v>
      </c>
      <c r="E15822" s="29"/>
      <c r="F15822" s="29"/>
      <c r="G15822" s="1"/>
      <c r="H15822" s="5" t="s">
        <v>5119</v>
      </c>
      <c r="I15822" s="30">
        <v>1</v>
      </c>
      <c r="J15822" s="31"/>
      <c r="K15822" s="6">
        <f>ROUND(K15840,2)</f>
        <v>486.39</v>
      </c>
      <c r="L15822" s="1"/>
      <c r="M15822" s="1"/>
      <c r="N15822" s="1"/>
      <c r="O15822" s="1"/>
      <c r="P15822" s="1"/>
      <c r="Q15822" s="1"/>
      <c r="R15822" s="1"/>
      <c r="S15822" s="1"/>
      <c r="T15822" s="1"/>
      <c r="U15822" s="1"/>
      <c r="V15822" s="1"/>
      <c r="W15822" s="1"/>
      <c r="X15822" s="1"/>
      <c r="Y15822" s="1"/>
      <c r="Z15822" s="1"/>
    </row>
    <row r="15823" spans="1:26" x14ac:dyDescent="0.25">
      <c r="B15823" s="7" t="s">
        <v>5120</v>
      </c>
    </row>
    <row r="15824" spans="1:26" x14ac:dyDescent="0.25">
      <c r="B15824" t="s">
        <v>5182</v>
      </c>
      <c r="C15824" t="s">
        <v>9</v>
      </c>
      <c r="D15824" t="s">
        <v>5183</v>
      </c>
      <c r="E15824" s="8">
        <v>3.3003300000000002</v>
      </c>
      <c r="F15824" t="s">
        <v>5123</v>
      </c>
      <c r="G15824" t="s">
        <v>5124</v>
      </c>
      <c r="H15824" s="9">
        <v>24.55</v>
      </c>
      <c r="I15824" t="s">
        <v>5125</v>
      </c>
      <c r="J15824" s="10">
        <f>ROUND(E15824/I15822* H15824,5)</f>
        <v>81.023099999999999</v>
      </c>
      <c r="K15824" s="11"/>
    </row>
    <row r="15825" spans="2:11" x14ac:dyDescent="0.25">
      <c r="B15825" t="s">
        <v>5164</v>
      </c>
      <c r="C15825" t="s">
        <v>9</v>
      </c>
      <c r="D15825" t="s">
        <v>5165</v>
      </c>
      <c r="E15825" s="8">
        <v>6.6006600000000004</v>
      </c>
      <c r="F15825" t="s">
        <v>5123</v>
      </c>
      <c r="G15825" t="s">
        <v>5124</v>
      </c>
      <c r="H15825" s="9">
        <v>29.42</v>
      </c>
      <c r="I15825" t="s">
        <v>5125</v>
      </c>
      <c r="J15825" s="10">
        <f>ROUND(E15825/I15822* H15825,5)</f>
        <v>194.19141999999999</v>
      </c>
      <c r="K15825" s="11"/>
    </row>
    <row r="15826" spans="2:11" x14ac:dyDescent="0.25">
      <c r="D15826" s="12" t="s">
        <v>5126</v>
      </c>
      <c r="E15826" s="11"/>
      <c r="H15826" s="11"/>
      <c r="K15826" s="9">
        <f>SUM(J15824:J15825)</f>
        <v>275.21451999999999</v>
      </c>
    </row>
    <row r="15827" spans="2:11" x14ac:dyDescent="0.25">
      <c r="B15827" s="7" t="s">
        <v>5127</v>
      </c>
      <c r="E15827" s="11"/>
      <c r="H15827" s="11"/>
      <c r="K15827" s="11"/>
    </row>
    <row r="15828" spans="2:11" x14ac:dyDescent="0.25">
      <c r="B15828" t="s">
        <v>5190</v>
      </c>
      <c r="C15828" t="s">
        <v>9</v>
      </c>
      <c r="D15828" t="s">
        <v>5191</v>
      </c>
      <c r="E15828" s="8">
        <v>3.3003300000000002</v>
      </c>
      <c r="F15828" t="s">
        <v>5123</v>
      </c>
      <c r="G15828" t="s">
        <v>5124</v>
      </c>
      <c r="H15828" s="9">
        <v>2.54</v>
      </c>
      <c r="I15828" t="s">
        <v>5125</v>
      </c>
      <c r="J15828" s="10">
        <f>ROUND(E15828/I15822* H15828,5)</f>
        <v>8.3828399999999998</v>
      </c>
      <c r="K15828" s="11"/>
    </row>
    <row r="15829" spans="2:11" x14ac:dyDescent="0.25">
      <c r="B15829" t="s">
        <v>6441</v>
      </c>
      <c r="C15829" t="s">
        <v>9</v>
      </c>
      <c r="D15829" t="s">
        <v>5129</v>
      </c>
      <c r="E15829" s="8">
        <v>3.3003300000000002</v>
      </c>
      <c r="F15829" t="s">
        <v>5123</v>
      </c>
      <c r="G15829" t="s">
        <v>5124</v>
      </c>
      <c r="H15829" s="9">
        <v>2.0499999999999998</v>
      </c>
      <c r="I15829" t="s">
        <v>5125</v>
      </c>
      <c r="J15829" s="10">
        <f>ROUND(E15829/I15822* H15829,5)</f>
        <v>6.7656799999999997</v>
      </c>
      <c r="K15829" s="11"/>
    </row>
    <row r="15830" spans="2:11" x14ac:dyDescent="0.25">
      <c r="D15830" s="12" t="s">
        <v>5130</v>
      </c>
      <c r="E15830" s="11"/>
      <c r="H15830" s="11"/>
      <c r="K15830" s="9">
        <f>SUM(J15828:J15829)</f>
        <v>15.14852</v>
      </c>
    </row>
    <row r="15831" spans="2:11" x14ac:dyDescent="0.25">
      <c r="B15831" s="7" t="s">
        <v>5131</v>
      </c>
      <c r="E15831" s="11"/>
      <c r="H15831" s="11"/>
      <c r="K15831" s="11"/>
    </row>
    <row r="15832" spans="2:11" x14ac:dyDescent="0.25">
      <c r="B15832" t="s">
        <v>6442</v>
      </c>
      <c r="C15832" t="s">
        <v>3757</v>
      </c>
      <c r="D15832" t="s">
        <v>6443</v>
      </c>
      <c r="E15832" s="8">
        <v>0.34089999999999998</v>
      </c>
      <c r="G15832" t="s">
        <v>5124</v>
      </c>
      <c r="H15832" s="9">
        <v>55.92</v>
      </c>
      <c r="I15832" t="s">
        <v>5125</v>
      </c>
      <c r="J15832" s="10">
        <f>ROUND(E15832* H15832,5)</f>
        <v>19.063130000000001</v>
      </c>
      <c r="K15832" s="11"/>
    </row>
    <row r="15833" spans="2:11" x14ac:dyDescent="0.25">
      <c r="B15833" t="s">
        <v>5273</v>
      </c>
      <c r="C15833" t="s">
        <v>136</v>
      </c>
      <c r="D15833" t="s">
        <v>5133</v>
      </c>
      <c r="E15833" s="8">
        <v>0.05</v>
      </c>
      <c r="G15833" t="s">
        <v>5124</v>
      </c>
      <c r="H15833" s="9">
        <v>2.04</v>
      </c>
      <c r="I15833" t="s">
        <v>5125</v>
      </c>
      <c r="J15833" s="10">
        <f>ROUND(E15833* H15833,5)</f>
        <v>0.10199999999999999</v>
      </c>
      <c r="K15833" s="11"/>
    </row>
    <row r="15834" spans="2:11" x14ac:dyDescent="0.25">
      <c r="B15834" t="s">
        <v>6454</v>
      </c>
      <c r="C15834" t="s">
        <v>90</v>
      </c>
      <c r="D15834" t="s">
        <v>6455</v>
      </c>
      <c r="E15834" s="8">
        <v>414.86500000000001</v>
      </c>
      <c r="G15834" t="s">
        <v>5124</v>
      </c>
      <c r="H15834" s="9">
        <v>0.35</v>
      </c>
      <c r="I15834" t="s">
        <v>5125</v>
      </c>
      <c r="J15834" s="10">
        <f>ROUND(E15834* H15834,5)</f>
        <v>145.20275000000001</v>
      </c>
      <c r="K15834" s="11"/>
    </row>
    <row r="15835" spans="2:11" x14ac:dyDescent="0.25">
      <c r="D15835" s="12" t="s">
        <v>5140</v>
      </c>
      <c r="E15835" s="11"/>
      <c r="H15835" s="11"/>
      <c r="K15835" s="9">
        <f>SUM(J15832:J15834)</f>
        <v>164.36788000000001</v>
      </c>
    </row>
    <row r="15836" spans="2:11" x14ac:dyDescent="0.25">
      <c r="E15836" s="11"/>
      <c r="H15836" s="11"/>
      <c r="K15836" s="11"/>
    </row>
    <row r="15837" spans="2:11" x14ac:dyDescent="0.25">
      <c r="D15837" s="12" t="s">
        <v>5142</v>
      </c>
      <c r="E15837" s="11"/>
      <c r="H15837" s="11">
        <v>1.5</v>
      </c>
      <c r="I15837" t="s">
        <v>5143</v>
      </c>
      <c r="J15837">
        <f>ROUND(H15837/100*K15826,5)</f>
        <v>4.1282199999999998</v>
      </c>
      <c r="K15837" s="11"/>
    </row>
    <row r="15838" spans="2:11" x14ac:dyDescent="0.25">
      <c r="D15838" s="12" t="s">
        <v>5141</v>
      </c>
      <c r="E15838" s="11"/>
      <c r="H15838" s="11"/>
      <c r="K15838" s="13">
        <f>SUM(J15823:J15837)</f>
        <v>458.85913999999997</v>
      </c>
    </row>
    <row r="15839" spans="2:11" x14ac:dyDescent="0.25">
      <c r="D15839" s="12" t="s">
        <v>5157</v>
      </c>
      <c r="E15839" s="11"/>
      <c r="H15839" s="11">
        <v>6</v>
      </c>
      <c r="I15839" t="s">
        <v>5143</v>
      </c>
      <c r="K15839" s="9">
        <f>ROUND(H15839/100*K15838,5)</f>
        <v>27.531549999999999</v>
      </c>
    </row>
    <row r="15840" spans="2:11" x14ac:dyDescent="0.25">
      <c r="D15840" s="12" t="s">
        <v>5144</v>
      </c>
      <c r="E15840" s="11"/>
      <c r="H15840" s="11"/>
      <c r="K15840" s="13">
        <f>SUM(K15838:K15839)</f>
        <v>486.39068999999995</v>
      </c>
    </row>
    <row r="15842" spans="1:26" ht="45" customHeight="1" x14ac:dyDescent="0.25">
      <c r="A15842" s="4" t="s">
        <v>6456</v>
      </c>
      <c r="B15842" s="4" t="s">
        <v>2006</v>
      </c>
      <c r="C15842" s="1" t="s">
        <v>136</v>
      </c>
      <c r="D15842" s="28" t="s">
        <v>2007</v>
      </c>
      <c r="E15842" s="29"/>
      <c r="F15842" s="29"/>
      <c r="G15842" s="1"/>
      <c r="H15842" s="5" t="s">
        <v>5119</v>
      </c>
      <c r="I15842" s="30">
        <v>1</v>
      </c>
      <c r="J15842" s="31"/>
      <c r="K15842" s="6">
        <f>ROUND(K15860,2)</f>
        <v>298.08</v>
      </c>
      <c r="L15842" s="1"/>
      <c r="M15842" s="1"/>
      <c r="N15842" s="1"/>
      <c r="O15842" s="1"/>
      <c r="P15842" s="1"/>
      <c r="Q15842" s="1"/>
      <c r="R15842" s="1"/>
      <c r="S15842" s="1"/>
      <c r="T15842" s="1"/>
      <c r="U15842" s="1"/>
      <c r="V15842" s="1"/>
      <c r="W15842" s="1"/>
      <c r="X15842" s="1"/>
      <c r="Y15842" s="1"/>
      <c r="Z15842" s="1"/>
    </row>
    <row r="15843" spans="1:26" x14ac:dyDescent="0.25">
      <c r="B15843" s="7" t="s">
        <v>5120</v>
      </c>
    </row>
    <row r="15844" spans="1:26" x14ac:dyDescent="0.25">
      <c r="B15844" t="s">
        <v>5164</v>
      </c>
      <c r="C15844" t="s">
        <v>9</v>
      </c>
      <c r="D15844" t="s">
        <v>5165</v>
      </c>
      <c r="E15844" s="8">
        <v>4.87805</v>
      </c>
      <c r="F15844" t="s">
        <v>5123</v>
      </c>
      <c r="G15844" t="s">
        <v>5124</v>
      </c>
      <c r="H15844" s="9">
        <v>29.42</v>
      </c>
      <c r="I15844" t="s">
        <v>5125</v>
      </c>
      <c r="J15844" s="10">
        <f>ROUND(E15844/I15842* H15844,5)</f>
        <v>143.51222999999999</v>
      </c>
      <c r="K15844" s="11"/>
    </row>
    <row r="15845" spans="1:26" x14ac:dyDescent="0.25">
      <c r="B15845" t="s">
        <v>5182</v>
      </c>
      <c r="C15845" t="s">
        <v>9</v>
      </c>
      <c r="D15845" t="s">
        <v>5183</v>
      </c>
      <c r="E15845" s="8">
        <v>2.4390200000000002</v>
      </c>
      <c r="F15845" t="s">
        <v>5123</v>
      </c>
      <c r="G15845" t="s">
        <v>5124</v>
      </c>
      <c r="H15845" s="9">
        <v>24.55</v>
      </c>
      <c r="I15845" t="s">
        <v>5125</v>
      </c>
      <c r="J15845" s="10">
        <f>ROUND(E15845/I15842* H15845,5)</f>
        <v>59.877940000000002</v>
      </c>
      <c r="K15845" s="11"/>
    </row>
    <row r="15846" spans="1:26" x14ac:dyDescent="0.25">
      <c r="D15846" s="12" t="s">
        <v>5126</v>
      </c>
      <c r="E15846" s="11"/>
      <c r="H15846" s="11"/>
      <c r="K15846" s="9">
        <f>SUM(J15844:J15845)</f>
        <v>203.39016999999998</v>
      </c>
    </row>
    <row r="15847" spans="1:26" x14ac:dyDescent="0.25">
      <c r="B15847" s="7" t="s">
        <v>5127</v>
      </c>
      <c r="E15847" s="11"/>
      <c r="H15847" s="11"/>
      <c r="K15847" s="11"/>
    </row>
    <row r="15848" spans="1:26" x14ac:dyDescent="0.25">
      <c r="B15848" t="s">
        <v>6441</v>
      </c>
      <c r="C15848" t="s">
        <v>9</v>
      </c>
      <c r="D15848" t="s">
        <v>5129</v>
      </c>
      <c r="E15848" s="8">
        <v>2.4390200000000002</v>
      </c>
      <c r="F15848" t="s">
        <v>5123</v>
      </c>
      <c r="G15848" t="s">
        <v>5124</v>
      </c>
      <c r="H15848" s="9">
        <v>2.0499999999999998</v>
      </c>
      <c r="I15848" t="s">
        <v>5125</v>
      </c>
      <c r="J15848" s="10">
        <f>ROUND(E15848/I15842* H15848,5)</f>
        <v>4.9999900000000004</v>
      </c>
      <c r="K15848" s="11"/>
    </row>
    <row r="15849" spans="1:26" x14ac:dyDescent="0.25">
      <c r="B15849" t="s">
        <v>5190</v>
      </c>
      <c r="C15849" t="s">
        <v>9</v>
      </c>
      <c r="D15849" t="s">
        <v>5191</v>
      </c>
      <c r="E15849" s="8">
        <v>2.4390200000000002</v>
      </c>
      <c r="F15849" t="s">
        <v>5123</v>
      </c>
      <c r="G15849" t="s">
        <v>5124</v>
      </c>
      <c r="H15849" s="9">
        <v>2.54</v>
      </c>
      <c r="I15849" t="s">
        <v>5125</v>
      </c>
      <c r="J15849" s="10">
        <f>ROUND(E15849/I15842* H15849,5)</f>
        <v>6.1951099999999997</v>
      </c>
      <c r="K15849" s="11"/>
    </row>
    <row r="15850" spans="1:26" x14ac:dyDescent="0.25">
      <c r="D15850" s="12" t="s">
        <v>5130</v>
      </c>
      <c r="E15850" s="11"/>
      <c r="H15850" s="11"/>
      <c r="K15850" s="9">
        <f>SUM(J15848:J15849)</f>
        <v>11.1951</v>
      </c>
    </row>
    <row r="15851" spans="1:26" x14ac:dyDescent="0.25">
      <c r="B15851" s="7" t="s">
        <v>5131</v>
      </c>
      <c r="E15851" s="11"/>
      <c r="H15851" s="11"/>
      <c r="K15851" s="11"/>
    </row>
    <row r="15852" spans="1:26" x14ac:dyDescent="0.25">
      <c r="B15852" t="s">
        <v>6442</v>
      </c>
      <c r="C15852" t="s">
        <v>3757</v>
      </c>
      <c r="D15852" t="s">
        <v>6443</v>
      </c>
      <c r="E15852" s="8">
        <v>0.2127</v>
      </c>
      <c r="G15852" t="s">
        <v>5124</v>
      </c>
      <c r="H15852" s="9">
        <v>55.92</v>
      </c>
      <c r="I15852" t="s">
        <v>5125</v>
      </c>
      <c r="J15852" s="10">
        <f>ROUND(E15852* H15852,5)</f>
        <v>11.89418</v>
      </c>
      <c r="K15852" s="11"/>
    </row>
    <row r="15853" spans="1:26" x14ac:dyDescent="0.25">
      <c r="B15853" t="s">
        <v>5273</v>
      </c>
      <c r="C15853" t="s">
        <v>136</v>
      </c>
      <c r="D15853" t="s">
        <v>5133</v>
      </c>
      <c r="E15853" s="8">
        <v>3.2000000000000002E-3</v>
      </c>
      <c r="G15853" t="s">
        <v>5124</v>
      </c>
      <c r="H15853" s="9">
        <v>2.04</v>
      </c>
      <c r="I15853" t="s">
        <v>5125</v>
      </c>
      <c r="J15853" s="10">
        <f>ROUND(E15853* H15853,5)</f>
        <v>6.5300000000000002E-3</v>
      </c>
      <c r="K15853" s="11"/>
    </row>
    <row r="15854" spans="1:26" x14ac:dyDescent="0.25">
      <c r="B15854" t="s">
        <v>6457</v>
      </c>
      <c r="C15854" t="s">
        <v>90</v>
      </c>
      <c r="D15854" t="s">
        <v>6458</v>
      </c>
      <c r="E15854" s="8">
        <v>224.64</v>
      </c>
      <c r="G15854" t="s">
        <v>5124</v>
      </c>
      <c r="H15854" s="9">
        <v>0.23</v>
      </c>
      <c r="I15854" t="s">
        <v>5125</v>
      </c>
      <c r="J15854" s="10">
        <f>ROUND(E15854* H15854,5)</f>
        <v>51.667200000000001</v>
      </c>
      <c r="K15854" s="11"/>
    </row>
    <row r="15855" spans="1:26" x14ac:dyDescent="0.25">
      <c r="D15855" s="12" t="s">
        <v>5140</v>
      </c>
      <c r="E15855" s="11"/>
      <c r="H15855" s="11"/>
      <c r="K15855" s="9">
        <f>SUM(J15852:J15854)</f>
        <v>63.567909999999998</v>
      </c>
    </row>
    <row r="15856" spans="1:26" x14ac:dyDescent="0.25">
      <c r="E15856" s="11"/>
      <c r="H15856" s="11"/>
      <c r="K15856" s="11"/>
    </row>
    <row r="15857" spans="1:26" x14ac:dyDescent="0.25">
      <c r="D15857" s="12" t="s">
        <v>5142</v>
      </c>
      <c r="E15857" s="11"/>
      <c r="H15857" s="11">
        <v>1.5</v>
      </c>
      <c r="I15857" t="s">
        <v>5143</v>
      </c>
      <c r="J15857">
        <f>ROUND(H15857/100*K15846,5)</f>
        <v>3.0508500000000001</v>
      </c>
      <c r="K15857" s="11"/>
    </row>
    <row r="15858" spans="1:26" x14ac:dyDescent="0.25">
      <c r="D15858" s="12" t="s">
        <v>5141</v>
      </c>
      <c r="E15858" s="11"/>
      <c r="H15858" s="11"/>
      <c r="K15858" s="13">
        <f>SUM(J15843:J15857)</f>
        <v>281.20402999999999</v>
      </c>
    </row>
    <row r="15859" spans="1:26" x14ac:dyDescent="0.25">
      <c r="D15859" s="12" t="s">
        <v>5157</v>
      </c>
      <c r="E15859" s="11"/>
      <c r="H15859" s="11">
        <v>6</v>
      </c>
      <c r="I15859" t="s">
        <v>5143</v>
      </c>
      <c r="K15859" s="9">
        <f>ROUND(H15859/100*K15858,5)</f>
        <v>16.872240000000001</v>
      </c>
    </row>
    <row r="15860" spans="1:26" x14ac:dyDescent="0.25">
      <c r="D15860" s="12" t="s">
        <v>5144</v>
      </c>
      <c r="E15860" s="11"/>
      <c r="H15860" s="11"/>
      <c r="K15860" s="13">
        <f>SUM(K15858:K15859)</f>
        <v>298.07626999999997</v>
      </c>
    </row>
    <row r="15862" spans="1:26" ht="45" customHeight="1" x14ac:dyDescent="0.25">
      <c r="A15862" s="4" t="s">
        <v>6459</v>
      </c>
      <c r="B15862" s="4" t="s">
        <v>2008</v>
      </c>
      <c r="C15862" s="1" t="s">
        <v>136</v>
      </c>
      <c r="D15862" s="28" t="s">
        <v>2009</v>
      </c>
      <c r="E15862" s="29"/>
      <c r="F15862" s="29"/>
      <c r="G15862" s="1"/>
      <c r="H15862" s="5" t="s">
        <v>5119</v>
      </c>
      <c r="I15862" s="30">
        <v>1</v>
      </c>
      <c r="J15862" s="31"/>
      <c r="K15862" s="6">
        <f>ROUND(K15880,2)</f>
        <v>297.67</v>
      </c>
      <c r="L15862" s="1"/>
      <c r="M15862" s="1"/>
      <c r="N15862" s="1"/>
      <c r="O15862" s="1"/>
      <c r="P15862" s="1"/>
      <c r="Q15862" s="1"/>
      <c r="R15862" s="1"/>
      <c r="S15862" s="1"/>
      <c r="T15862" s="1"/>
      <c r="U15862" s="1"/>
      <c r="V15862" s="1"/>
      <c r="W15862" s="1"/>
      <c r="X15862" s="1"/>
      <c r="Y15862" s="1"/>
      <c r="Z15862" s="1"/>
    </row>
    <row r="15863" spans="1:26" x14ac:dyDescent="0.25">
      <c r="B15863" s="7" t="s">
        <v>5120</v>
      </c>
    </row>
    <row r="15864" spans="1:26" x14ac:dyDescent="0.25">
      <c r="B15864" t="s">
        <v>5182</v>
      </c>
      <c r="C15864" t="s">
        <v>9</v>
      </c>
      <c r="D15864" t="s">
        <v>5183</v>
      </c>
      <c r="E15864" s="8">
        <v>2.3529399999999998</v>
      </c>
      <c r="F15864" t="s">
        <v>5123</v>
      </c>
      <c r="G15864" t="s">
        <v>5124</v>
      </c>
      <c r="H15864" s="9">
        <v>24.55</v>
      </c>
      <c r="I15864" t="s">
        <v>5125</v>
      </c>
      <c r="J15864" s="10">
        <f>ROUND(E15864/I15862* H15864,5)</f>
        <v>57.764679999999998</v>
      </c>
      <c r="K15864" s="11"/>
    </row>
    <row r="15865" spans="1:26" x14ac:dyDescent="0.25">
      <c r="B15865" t="s">
        <v>5164</v>
      </c>
      <c r="C15865" t="s">
        <v>9</v>
      </c>
      <c r="D15865" t="s">
        <v>5165</v>
      </c>
      <c r="E15865" s="8">
        <v>4.7058799999999996</v>
      </c>
      <c r="F15865" t="s">
        <v>5123</v>
      </c>
      <c r="G15865" t="s">
        <v>5124</v>
      </c>
      <c r="H15865" s="9">
        <v>29.42</v>
      </c>
      <c r="I15865" t="s">
        <v>5125</v>
      </c>
      <c r="J15865" s="10">
        <f>ROUND(E15865/I15862* H15865,5)</f>
        <v>138.44699</v>
      </c>
      <c r="K15865" s="11"/>
    </row>
    <row r="15866" spans="1:26" x14ac:dyDescent="0.25">
      <c r="D15866" s="12" t="s">
        <v>5126</v>
      </c>
      <c r="E15866" s="11"/>
      <c r="H15866" s="11"/>
      <c r="K15866" s="9">
        <f>SUM(J15864:J15865)</f>
        <v>196.21167</v>
      </c>
    </row>
    <row r="15867" spans="1:26" x14ac:dyDescent="0.25">
      <c r="B15867" s="7" t="s">
        <v>5127</v>
      </c>
      <c r="E15867" s="11"/>
      <c r="H15867" s="11"/>
      <c r="K15867" s="11"/>
    </row>
    <row r="15868" spans="1:26" x14ac:dyDescent="0.25">
      <c r="B15868" t="s">
        <v>5190</v>
      </c>
      <c r="C15868" t="s">
        <v>9</v>
      </c>
      <c r="D15868" t="s">
        <v>5191</v>
      </c>
      <c r="E15868" s="8">
        <v>2.3529399999999998</v>
      </c>
      <c r="F15868" t="s">
        <v>5123</v>
      </c>
      <c r="G15868" t="s">
        <v>5124</v>
      </c>
      <c r="H15868" s="9">
        <v>2.54</v>
      </c>
      <c r="I15868" t="s">
        <v>5125</v>
      </c>
      <c r="J15868" s="10">
        <f>ROUND(E15868/I15862* H15868,5)</f>
        <v>5.9764699999999999</v>
      </c>
      <c r="K15868" s="11"/>
    </row>
    <row r="15869" spans="1:26" x14ac:dyDescent="0.25">
      <c r="B15869" t="s">
        <v>6441</v>
      </c>
      <c r="C15869" t="s">
        <v>9</v>
      </c>
      <c r="D15869" t="s">
        <v>5129</v>
      </c>
      <c r="E15869" s="8">
        <v>2.3529399999999998</v>
      </c>
      <c r="F15869" t="s">
        <v>5123</v>
      </c>
      <c r="G15869" t="s">
        <v>5124</v>
      </c>
      <c r="H15869" s="9">
        <v>2.0499999999999998</v>
      </c>
      <c r="I15869" t="s">
        <v>5125</v>
      </c>
      <c r="J15869" s="10">
        <f>ROUND(E15869/I15862* H15869,5)</f>
        <v>4.8235299999999999</v>
      </c>
      <c r="K15869" s="11"/>
    </row>
    <row r="15870" spans="1:26" x14ac:dyDescent="0.25">
      <c r="D15870" s="12" t="s">
        <v>5130</v>
      </c>
      <c r="E15870" s="11"/>
      <c r="H15870" s="11"/>
      <c r="K15870" s="9">
        <f>SUM(J15868:J15869)</f>
        <v>10.8</v>
      </c>
    </row>
    <row r="15871" spans="1:26" x14ac:dyDescent="0.25">
      <c r="B15871" s="7" t="s">
        <v>5131</v>
      </c>
      <c r="E15871" s="11"/>
      <c r="H15871" s="11"/>
      <c r="K15871" s="11"/>
    </row>
    <row r="15872" spans="1:26" x14ac:dyDescent="0.25">
      <c r="B15872" t="s">
        <v>6442</v>
      </c>
      <c r="C15872" t="s">
        <v>3757</v>
      </c>
      <c r="D15872" t="s">
        <v>6443</v>
      </c>
      <c r="E15872" s="8">
        <v>0.2127</v>
      </c>
      <c r="G15872" t="s">
        <v>5124</v>
      </c>
      <c r="H15872" s="9">
        <v>55.92</v>
      </c>
      <c r="I15872" t="s">
        <v>5125</v>
      </c>
      <c r="J15872" s="10">
        <f>ROUND(E15872* H15872,5)</f>
        <v>11.89418</v>
      </c>
      <c r="K15872" s="11"/>
    </row>
    <row r="15873" spans="1:26" x14ac:dyDescent="0.25">
      <c r="B15873" t="s">
        <v>5273</v>
      </c>
      <c r="C15873" t="s">
        <v>136</v>
      </c>
      <c r="D15873" t="s">
        <v>5133</v>
      </c>
      <c r="E15873" s="8">
        <v>3.2000000000000002E-3</v>
      </c>
      <c r="G15873" t="s">
        <v>5124</v>
      </c>
      <c r="H15873" s="9">
        <v>2.04</v>
      </c>
      <c r="I15873" t="s">
        <v>5125</v>
      </c>
      <c r="J15873" s="10">
        <f>ROUND(E15873* H15873,5)</f>
        <v>6.5300000000000002E-3</v>
      </c>
      <c r="K15873" s="11"/>
    </row>
    <row r="15874" spans="1:26" x14ac:dyDescent="0.25">
      <c r="B15874" t="s">
        <v>6460</v>
      </c>
      <c r="C15874" t="s">
        <v>90</v>
      </c>
      <c r="D15874" t="s">
        <v>6461</v>
      </c>
      <c r="E15874" s="8">
        <v>226.8</v>
      </c>
      <c r="G15874" t="s">
        <v>5124</v>
      </c>
      <c r="H15874" s="9">
        <v>0.26</v>
      </c>
      <c r="I15874" t="s">
        <v>5125</v>
      </c>
      <c r="J15874" s="10">
        <f>ROUND(E15874* H15874,5)</f>
        <v>58.968000000000004</v>
      </c>
      <c r="K15874" s="11"/>
    </row>
    <row r="15875" spans="1:26" x14ac:dyDescent="0.25">
      <c r="D15875" s="12" t="s">
        <v>5140</v>
      </c>
      <c r="E15875" s="11"/>
      <c r="H15875" s="11"/>
      <c r="K15875" s="9">
        <f>SUM(J15872:J15874)</f>
        <v>70.868710000000007</v>
      </c>
    </row>
    <row r="15876" spans="1:26" x14ac:dyDescent="0.25">
      <c r="E15876" s="11"/>
      <c r="H15876" s="11"/>
      <c r="K15876" s="11"/>
    </row>
    <row r="15877" spans="1:26" x14ac:dyDescent="0.25">
      <c r="D15877" s="12" t="s">
        <v>5142</v>
      </c>
      <c r="E15877" s="11"/>
      <c r="H15877" s="11">
        <v>1.5</v>
      </c>
      <c r="I15877" t="s">
        <v>5143</v>
      </c>
      <c r="J15877">
        <f>ROUND(H15877/100*K15866,5)</f>
        <v>2.9431799999999999</v>
      </c>
      <c r="K15877" s="11"/>
    </row>
    <row r="15878" spans="1:26" x14ac:dyDescent="0.25">
      <c r="D15878" s="12" t="s">
        <v>5141</v>
      </c>
      <c r="E15878" s="11"/>
      <c r="H15878" s="11"/>
      <c r="K15878" s="13">
        <f>SUM(J15863:J15877)</f>
        <v>280.82355999999999</v>
      </c>
    </row>
    <row r="15879" spans="1:26" x14ac:dyDescent="0.25">
      <c r="D15879" s="12" t="s">
        <v>5157</v>
      </c>
      <c r="E15879" s="11"/>
      <c r="H15879" s="11">
        <v>6</v>
      </c>
      <c r="I15879" t="s">
        <v>5143</v>
      </c>
      <c r="K15879" s="9">
        <f>ROUND(H15879/100*K15878,5)</f>
        <v>16.849409999999999</v>
      </c>
    </row>
    <row r="15880" spans="1:26" x14ac:dyDescent="0.25">
      <c r="D15880" s="12" t="s">
        <v>5144</v>
      </c>
      <c r="E15880" s="11"/>
      <c r="H15880" s="11"/>
      <c r="K15880" s="13">
        <f>SUM(K15878:K15879)</f>
        <v>297.67296999999996</v>
      </c>
    </row>
    <row r="15882" spans="1:26" ht="45" customHeight="1" x14ac:dyDescent="0.25">
      <c r="A15882" s="4" t="s">
        <v>6462</v>
      </c>
      <c r="B15882" s="4" t="s">
        <v>2011</v>
      </c>
      <c r="C15882" s="1" t="s">
        <v>2012</v>
      </c>
      <c r="D15882" s="28" t="s">
        <v>2013</v>
      </c>
      <c r="E15882" s="29"/>
      <c r="F15882" s="29"/>
      <c r="G15882" s="1"/>
      <c r="H15882" s="5" t="s">
        <v>5119</v>
      </c>
      <c r="I15882" s="30">
        <v>1</v>
      </c>
      <c r="J15882" s="31"/>
      <c r="K15882" s="6">
        <f>ROUND(K15893,2)</f>
        <v>35.76</v>
      </c>
      <c r="L15882" s="1"/>
      <c r="M15882" s="1"/>
      <c r="N15882" s="1"/>
      <c r="O15882" s="1"/>
      <c r="P15882" s="1"/>
      <c r="Q15882" s="1"/>
      <c r="R15882" s="1"/>
      <c r="S15882" s="1"/>
      <c r="T15882" s="1"/>
      <c r="U15882" s="1"/>
      <c r="V15882" s="1"/>
      <c r="W15882" s="1"/>
      <c r="X15882" s="1"/>
      <c r="Y15882" s="1"/>
      <c r="Z15882" s="1"/>
    </row>
    <row r="15883" spans="1:26" x14ac:dyDescent="0.25">
      <c r="B15883" s="7" t="s">
        <v>5120</v>
      </c>
    </row>
    <row r="15884" spans="1:26" x14ac:dyDescent="0.25">
      <c r="B15884" t="s">
        <v>5182</v>
      </c>
      <c r="C15884" t="s">
        <v>9</v>
      </c>
      <c r="D15884" t="s">
        <v>5183</v>
      </c>
      <c r="E15884" s="8">
        <v>0.03</v>
      </c>
      <c r="F15884" t="s">
        <v>5123</v>
      </c>
      <c r="G15884" t="s">
        <v>5124</v>
      </c>
      <c r="H15884" s="9">
        <v>24.55</v>
      </c>
      <c r="I15884" t="s">
        <v>5125</v>
      </c>
      <c r="J15884" s="10">
        <f>ROUND(E15884/I15882* H15884,5)</f>
        <v>0.73650000000000004</v>
      </c>
      <c r="K15884" s="11"/>
    </row>
    <row r="15885" spans="1:26" x14ac:dyDescent="0.25">
      <c r="D15885" s="12" t="s">
        <v>5126</v>
      </c>
      <c r="E15885" s="11"/>
      <c r="H15885" s="11"/>
      <c r="K15885" s="9">
        <f>SUM(J15884:J15884)</f>
        <v>0.73650000000000004</v>
      </c>
    </row>
    <row r="15886" spans="1:26" x14ac:dyDescent="0.25">
      <c r="B15886" s="7" t="s">
        <v>5131</v>
      </c>
      <c r="E15886" s="11"/>
      <c r="H15886" s="11"/>
      <c r="K15886" s="11"/>
    </row>
    <row r="15887" spans="1:26" x14ac:dyDescent="0.25">
      <c r="B15887" t="s">
        <v>6463</v>
      </c>
      <c r="C15887" t="s">
        <v>2012</v>
      </c>
      <c r="D15887" t="s">
        <v>6464</v>
      </c>
      <c r="E15887" s="8">
        <v>1</v>
      </c>
      <c r="G15887" t="s">
        <v>5124</v>
      </c>
      <c r="H15887" s="9">
        <v>32.99</v>
      </c>
      <c r="I15887" t="s">
        <v>5125</v>
      </c>
      <c r="J15887" s="10">
        <f>ROUND(E15887* H15887,5)</f>
        <v>32.99</v>
      </c>
      <c r="K15887" s="11"/>
    </row>
    <row r="15888" spans="1:26" x14ac:dyDescent="0.25">
      <c r="D15888" s="12" t="s">
        <v>5140</v>
      </c>
      <c r="E15888" s="11"/>
      <c r="H15888" s="11"/>
      <c r="K15888" s="9">
        <f>SUM(J15887:J15887)</f>
        <v>32.99</v>
      </c>
    </row>
    <row r="15889" spans="1:26" x14ac:dyDescent="0.25">
      <c r="E15889" s="11"/>
      <c r="H15889" s="11"/>
      <c r="K15889" s="11"/>
    </row>
    <row r="15890" spans="1:26" x14ac:dyDescent="0.25">
      <c r="D15890" s="12" t="s">
        <v>5142</v>
      </c>
      <c r="E15890" s="11"/>
      <c r="H15890" s="11">
        <v>1.5</v>
      </c>
      <c r="I15890" t="s">
        <v>5143</v>
      </c>
      <c r="J15890">
        <f>ROUND(H15890/100*K15885,5)</f>
        <v>1.1050000000000001E-2</v>
      </c>
      <c r="K15890" s="11"/>
    </row>
    <row r="15891" spans="1:26" x14ac:dyDescent="0.25">
      <c r="D15891" s="12" t="s">
        <v>5141</v>
      </c>
      <c r="E15891" s="11"/>
      <c r="H15891" s="11"/>
      <c r="K15891" s="13">
        <f>SUM(J15883:J15890)</f>
        <v>33.737549999999999</v>
      </c>
    </row>
    <row r="15892" spans="1:26" x14ac:dyDescent="0.25">
      <c r="D15892" s="12" t="s">
        <v>5157</v>
      </c>
      <c r="E15892" s="11"/>
      <c r="H15892" s="11">
        <v>6</v>
      </c>
      <c r="I15892" t="s">
        <v>5143</v>
      </c>
      <c r="K15892" s="9">
        <f>ROUND(H15892/100*K15891,5)</f>
        <v>2.0242499999999999</v>
      </c>
    </row>
    <row r="15893" spans="1:26" x14ac:dyDescent="0.25">
      <c r="D15893" s="12" t="s">
        <v>5144</v>
      </c>
      <c r="E15893" s="11"/>
      <c r="H15893" s="11"/>
      <c r="K15893" s="13">
        <f>SUM(K15891:K15892)</f>
        <v>35.761800000000001</v>
      </c>
    </row>
    <row r="15895" spans="1:26" ht="45" customHeight="1" x14ac:dyDescent="0.25">
      <c r="A15895" s="4" t="s">
        <v>6465</v>
      </c>
      <c r="B15895" s="4" t="s">
        <v>2014</v>
      </c>
      <c r="C15895" s="1" t="s">
        <v>136</v>
      </c>
      <c r="D15895" s="28" t="s">
        <v>2015</v>
      </c>
      <c r="E15895" s="29"/>
      <c r="F15895" s="29"/>
      <c r="G15895" s="1"/>
      <c r="H15895" s="5" t="s">
        <v>5119</v>
      </c>
      <c r="I15895" s="30">
        <v>1</v>
      </c>
      <c r="J15895" s="31"/>
      <c r="K15895" s="6">
        <f>ROUND(K15901,2)</f>
        <v>14.67</v>
      </c>
      <c r="L15895" s="1"/>
      <c r="M15895" s="1"/>
      <c r="N15895" s="1"/>
      <c r="O15895" s="1"/>
      <c r="P15895" s="1"/>
      <c r="Q15895" s="1"/>
      <c r="R15895" s="1"/>
      <c r="S15895" s="1"/>
      <c r="T15895" s="1"/>
      <c r="U15895" s="1"/>
      <c r="V15895" s="1"/>
      <c r="W15895" s="1"/>
      <c r="X15895" s="1"/>
      <c r="Y15895" s="1"/>
      <c r="Z15895" s="1"/>
    </row>
    <row r="15896" spans="1:26" x14ac:dyDescent="0.25">
      <c r="B15896" s="7" t="s">
        <v>5131</v>
      </c>
    </row>
    <row r="15897" spans="1:26" x14ac:dyDescent="0.25">
      <c r="B15897" t="s">
        <v>6466</v>
      </c>
      <c r="C15897" t="s">
        <v>136</v>
      </c>
      <c r="D15897" t="s">
        <v>6467</v>
      </c>
      <c r="E15897" s="8">
        <v>1</v>
      </c>
      <c r="G15897" t="s">
        <v>5124</v>
      </c>
      <c r="H15897" s="9">
        <v>13.84</v>
      </c>
      <c r="I15897" t="s">
        <v>5125</v>
      </c>
      <c r="J15897" s="10">
        <f>ROUND(E15897* H15897,5)</f>
        <v>13.84</v>
      </c>
      <c r="K15897" s="11"/>
    </row>
    <row r="15898" spans="1:26" x14ac:dyDescent="0.25">
      <c r="D15898" s="12" t="s">
        <v>5140</v>
      </c>
      <c r="E15898" s="11"/>
      <c r="H15898" s="11"/>
      <c r="K15898" s="9">
        <f>SUM(J15897:J15897)</f>
        <v>13.84</v>
      </c>
    </row>
    <row r="15899" spans="1:26" x14ac:dyDescent="0.25">
      <c r="D15899" s="12" t="s">
        <v>5141</v>
      </c>
      <c r="E15899" s="11"/>
      <c r="H15899" s="11"/>
      <c r="K15899" s="13">
        <f>SUM(J15896:J15898)</f>
        <v>13.84</v>
      </c>
    </row>
    <row r="15900" spans="1:26" x14ac:dyDescent="0.25">
      <c r="D15900" s="12" t="s">
        <v>5157</v>
      </c>
      <c r="E15900" s="11"/>
      <c r="H15900" s="11">
        <v>6</v>
      </c>
      <c r="I15900" t="s">
        <v>5143</v>
      </c>
      <c r="K15900" s="9">
        <f>ROUND(H15900/100*K15899,5)</f>
        <v>0.83040000000000003</v>
      </c>
    </row>
    <row r="15901" spans="1:26" x14ac:dyDescent="0.25">
      <c r="D15901" s="12" t="s">
        <v>5144</v>
      </c>
      <c r="E15901" s="11"/>
      <c r="H15901" s="11"/>
      <c r="K15901" s="13">
        <f>SUM(K15899:K15900)</f>
        <v>14.670400000000001</v>
      </c>
    </row>
    <row r="15903" spans="1:26" ht="45" customHeight="1" x14ac:dyDescent="0.25">
      <c r="A15903" s="4" t="s">
        <v>6468</v>
      </c>
      <c r="B15903" s="4" t="s">
        <v>2017</v>
      </c>
      <c r="C15903" s="1" t="s">
        <v>166</v>
      </c>
      <c r="D15903" s="28" t="s">
        <v>2018</v>
      </c>
      <c r="E15903" s="29"/>
      <c r="F15903" s="29"/>
      <c r="G15903" s="1"/>
      <c r="H15903" s="5" t="s">
        <v>5119</v>
      </c>
      <c r="I15903" s="30">
        <v>1</v>
      </c>
      <c r="J15903" s="31"/>
      <c r="K15903" s="6">
        <f>ROUND(K15920,2)</f>
        <v>32.86</v>
      </c>
      <c r="L15903" s="1"/>
      <c r="M15903" s="1"/>
      <c r="N15903" s="1"/>
      <c r="O15903" s="1"/>
      <c r="P15903" s="1"/>
      <c r="Q15903" s="1"/>
      <c r="R15903" s="1"/>
      <c r="S15903" s="1"/>
      <c r="T15903" s="1"/>
      <c r="U15903" s="1"/>
      <c r="V15903" s="1"/>
      <c r="W15903" s="1"/>
      <c r="X15903" s="1"/>
      <c r="Y15903" s="1"/>
      <c r="Z15903" s="1"/>
    </row>
    <row r="15904" spans="1:26" x14ac:dyDescent="0.25">
      <c r="B15904" s="7" t="s">
        <v>5120</v>
      </c>
    </row>
    <row r="15905" spans="2:11" x14ac:dyDescent="0.25">
      <c r="B15905" t="s">
        <v>5164</v>
      </c>
      <c r="C15905" t="s">
        <v>9</v>
      </c>
      <c r="D15905" t="s">
        <v>5165</v>
      </c>
      <c r="E15905" s="8">
        <v>0.5</v>
      </c>
      <c r="F15905" t="s">
        <v>5123</v>
      </c>
      <c r="G15905" t="s">
        <v>5124</v>
      </c>
      <c r="H15905" s="9">
        <v>29.42</v>
      </c>
      <c r="I15905" t="s">
        <v>5125</v>
      </c>
      <c r="J15905" s="10">
        <f>ROUND(E15905/I15903* H15905,5)</f>
        <v>14.71</v>
      </c>
      <c r="K15905" s="11"/>
    </row>
    <row r="15906" spans="2:11" x14ac:dyDescent="0.25">
      <c r="B15906" t="s">
        <v>5182</v>
      </c>
      <c r="C15906" t="s">
        <v>9</v>
      </c>
      <c r="D15906" t="s">
        <v>5183</v>
      </c>
      <c r="E15906" s="8">
        <v>0.5</v>
      </c>
      <c r="F15906" t="s">
        <v>5123</v>
      </c>
      <c r="G15906" t="s">
        <v>5124</v>
      </c>
      <c r="H15906" s="9">
        <v>24.55</v>
      </c>
      <c r="I15906" t="s">
        <v>5125</v>
      </c>
      <c r="J15906" s="10">
        <f>ROUND(E15906/I15903* H15906,5)</f>
        <v>12.275</v>
      </c>
      <c r="K15906" s="11"/>
    </row>
    <row r="15907" spans="2:11" x14ac:dyDescent="0.25">
      <c r="D15907" s="12" t="s">
        <v>5126</v>
      </c>
      <c r="E15907" s="11"/>
      <c r="H15907" s="11"/>
      <c r="K15907" s="9">
        <f>SUM(J15905:J15906)</f>
        <v>26.984999999999999</v>
      </c>
    </row>
    <row r="15908" spans="2:11" x14ac:dyDescent="0.25">
      <c r="B15908" s="7" t="s">
        <v>5127</v>
      </c>
      <c r="E15908" s="11"/>
      <c r="H15908" s="11"/>
      <c r="K15908" s="11"/>
    </row>
    <row r="15909" spans="2:11" x14ac:dyDescent="0.25">
      <c r="B15909" t="s">
        <v>6441</v>
      </c>
      <c r="C15909" t="s">
        <v>9</v>
      </c>
      <c r="D15909" t="s">
        <v>5129</v>
      </c>
      <c r="E15909" s="8">
        <v>0.5</v>
      </c>
      <c r="F15909" t="s">
        <v>5123</v>
      </c>
      <c r="G15909" t="s">
        <v>5124</v>
      </c>
      <c r="H15909" s="9">
        <v>2.0499999999999998</v>
      </c>
      <c r="I15909" t="s">
        <v>5125</v>
      </c>
      <c r="J15909" s="10">
        <f>ROUND(E15909/I15903* H15909,5)</f>
        <v>1.0249999999999999</v>
      </c>
      <c r="K15909" s="11"/>
    </row>
    <row r="15910" spans="2:11" x14ac:dyDescent="0.25">
      <c r="B15910" t="s">
        <v>5190</v>
      </c>
      <c r="C15910" t="s">
        <v>9</v>
      </c>
      <c r="D15910" t="s">
        <v>5191</v>
      </c>
      <c r="E15910" s="8">
        <v>0.5</v>
      </c>
      <c r="F15910" t="s">
        <v>5123</v>
      </c>
      <c r="G15910" t="s">
        <v>5124</v>
      </c>
      <c r="H15910" s="9">
        <v>2.54</v>
      </c>
      <c r="I15910" t="s">
        <v>5125</v>
      </c>
      <c r="J15910" s="10">
        <f>ROUND(E15910/I15903* H15910,5)</f>
        <v>1.27</v>
      </c>
      <c r="K15910" s="11"/>
    </row>
    <row r="15911" spans="2:11" x14ac:dyDescent="0.25">
      <c r="D15911" s="12" t="s">
        <v>5130</v>
      </c>
      <c r="E15911" s="11"/>
      <c r="H15911" s="11"/>
      <c r="K15911" s="9">
        <f>SUM(J15909:J15910)</f>
        <v>2.2949999999999999</v>
      </c>
    </row>
    <row r="15912" spans="2:11" x14ac:dyDescent="0.25">
      <c r="B15912" s="7" t="s">
        <v>5131</v>
      </c>
      <c r="E15912" s="11"/>
      <c r="H15912" s="11"/>
      <c r="K15912" s="11"/>
    </row>
    <row r="15913" spans="2:11" x14ac:dyDescent="0.25">
      <c r="B15913" t="s">
        <v>6469</v>
      </c>
      <c r="C15913" t="s">
        <v>3757</v>
      </c>
      <c r="D15913" t="s">
        <v>6470</v>
      </c>
      <c r="E15913" s="8">
        <v>2.2700000000000001E-2</v>
      </c>
      <c r="G15913" t="s">
        <v>5124</v>
      </c>
      <c r="H15913" s="9">
        <v>57.46</v>
      </c>
      <c r="I15913" t="s">
        <v>5125</v>
      </c>
      <c r="J15913" s="10">
        <f>ROUND(E15913* H15913,5)</f>
        <v>1.3043400000000001</v>
      </c>
      <c r="K15913" s="11"/>
    </row>
    <row r="15914" spans="2:11" x14ac:dyDescent="0.25">
      <c r="B15914" t="s">
        <v>5273</v>
      </c>
      <c r="C15914" t="s">
        <v>136</v>
      </c>
      <c r="D15914" t="s">
        <v>5133</v>
      </c>
      <c r="E15914" s="8">
        <v>7.1000000000000004E-3</v>
      </c>
      <c r="G15914" t="s">
        <v>5124</v>
      </c>
      <c r="H15914" s="9">
        <v>2.04</v>
      </c>
      <c r="I15914" t="s">
        <v>5125</v>
      </c>
      <c r="J15914" s="10">
        <f>ROUND(E15914* H15914,5)</f>
        <v>1.448E-2</v>
      </c>
      <c r="K15914" s="11"/>
    </row>
    <row r="15915" spans="2:11" x14ac:dyDescent="0.25">
      <c r="D15915" s="12" t="s">
        <v>5140</v>
      </c>
      <c r="E15915" s="11"/>
      <c r="H15915" s="11"/>
      <c r="K15915" s="9">
        <f>SUM(J15913:J15914)</f>
        <v>1.3188200000000001</v>
      </c>
    </row>
    <row r="15916" spans="2:11" x14ac:dyDescent="0.25">
      <c r="E15916" s="11"/>
      <c r="H15916" s="11"/>
      <c r="K15916" s="11"/>
    </row>
    <row r="15917" spans="2:11" x14ac:dyDescent="0.25">
      <c r="D15917" s="12" t="s">
        <v>5142</v>
      </c>
      <c r="E15917" s="11"/>
      <c r="H15917" s="11">
        <v>1.5</v>
      </c>
      <c r="I15917" t="s">
        <v>5143</v>
      </c>
      <c r="J15917">
        <f>ROUND(H15917/100*K15907,5)</f>
        <v>0.40477999999999997</v>
      </c>
      <c r="K15917" s="11"/>
    </row>
    <row r="15918" spans="2:11" x14ac:dyDescent="0.25">
      <c r="D15918" s="12" t="s">
        <v>5141</v>
      </c>
      <c r="E15918" s="11"/>
      <c r="H15918" s="11"/>
      <c r="K15918" s="13">
        <f>SUM(J15904:J15917)</f>
        <v>31.003599999999995</v>
      </c>
    </row>
    <row r="15919" spans="2:11" x14ac:dyDescent="0.25">
      <c r="D15919" s="12" t="s">
        <v>5157</v>
      </c>
      <c r="E15919" s="11"/>
      <c r="H15919" s="11">
        <v>6</v>
      </c>
      <c r="I15919" t="s">
        <v>5143</v>
      </c>
      <c r="K15919" s="9">
        <f>ROUND(H15919/100*K15918,5)</f>
        <v>1.86022</v>
      </c>
    </row>
    <row r="15920" spans="2:11" x14ac:dyDescent="0.25">
      <c r="D15920" s="12" t="s">
        <v>5144</v>
      </c>
      <c r="E15920" s="11"/>
      <c r="H15920" s="11"/>
      <c r="K15920" s="13">
        <f>SUM(K15918:K15919)</f>
        <v>32.863819999999997</v>
      </c>
    </row>
    <row r="15922" spans="1:26" ht="45" customHeight="1" x14ac:dyDescent="0.25">
      <c r="A15922" s="4" t="s">
        <v>6471</v>
      </c>
      <c r="B15922" s="4" t="s">
        <v>2019</v>
      </c>
      <c r="C15922" s="1" t="s">
        <v>166</v>
      </c>
      <c r="D15922" s="28" t="s">
        <v>2020</v>
      </c>
      <c r="E15922" s="29"/>
      <c r="F15922" s="29"/>
      <c r="G15922" s="1"/>
      <c r="H15922" s="5" t="s">
        <v>5119</v>
      </c>
      <c r="I15922" s="30">
        <v>1</v>
      </c>
      <c r="J15922" s="31"/>
      <c r="K15922" s="6">
        <f>ROUND(K15940,2)</f>
        <v>52.2</v>
      </c>
      <c r="L15922" s="1"/>
      <c r="M15922" s="1"/>
      <c r="N15922" s="1"/>
      <c r="O15922" s="1"/>
      <c r="P15922" s="1"/>
      <c r="Q15922" s="1"/>
      <c r="R15922" s="1"/>
      <c r="S15922" s="1"/>
      <c r="T15922" s="1"/>
      <c r="U15922" s="1"/>
      <c r="V15922" s="1"/>
      <c r="W15922" s="1"/>
      <c r="X15922" s="1"/>
      <c r="Y15922" s="1"/>
      <c r="Z15922" s="1"/>
    </row>
    <row r="15923" spans="1:26" x14ac:dyDescent="0.25">
      <c r="B15923" s="7" t="s">
        <v>5120</v>
      </c>
    </row>
    <row r="15924" spans="1:26" x14ac:dyDescent="0.25">
      <c r="B15924" t="s">
        <v>5164</v>
      </c>
      <c r="C15924" t="s">
        <v>9</v>
      </c>
      <c r="D15924" t="s">
        <v>5165</v>
      </c>
      <c r="E15924" s="8">
        <v>0.8</v>
      </c>
      <c r="F15924" t="s">
        <v>5123</v>
      </c>
      <c r="G15924" t="s">
        <v>5124</v>
      </c>
      <c r="H15924" s="9">
        <v>29.42</v>
      </c>
      <c r="I15924" t="s">
        <v>5125</v>
      </c>
      <c r="J15924" s="10">
        <f>ROUND(E15924/I15922* H15924,5)</f>
        <v>23.536000000000001</v>
      </c>
      <c r="K15924" s="11"/>
    </row>
    <row r="15925" spans="1:26" x14ac:dyDescent="0.25">
      <c r="B15925" t="s">
        <v>5182</v>
      </c>
      <c r="C15925" t="s">
        <v>9</v>
      </c>
      <c r="D15925" t="s">
        <v>5183</v>
      </c>
      <c r="E15925" s="8">
        <v>0.8</v>
      </c>
      <c r="F15925" t="s">
        <v>5123</v>
      </c>
      <c r="G15925" t="s">
        <v>5124</v>
      </c>
      <c r="H15925" s="9">
        <v>24.55</v>
      </c>
      <c r="I15925" t="s">
        <v>5125</v>
      </c>
      <c r="J15925" s="10">
        <f>ROUND(E15925/I15922* H15925,5)</f>
        <v>19.64</v>
      </c>
      <c r="K15925" s="11"/>
    </row>
    <row r="15926" spans="1:26" x14ac:dyDescent="0.25">
      <c r="D15926" s="12" t="s">
        <v>5126</v>
      </c>
      <c r="E15926" s="11"/>
      <c r="H15926" s="11"/>
      <c r="K15926" s="9">
        <f>SUM(J15924:J15925)</f>
        <v>43.176000000000002</v>
      </c>
    </row>
    <row r="15927" spans="1:26" x14ac:dyDescent="0.25">
      <c r="B15927" s="7" t="s">
        <v>5127</v>
      </c>
      <c r="E15927" s="11"/>
      <c r="H15927" s="11"/>
      <c r="K15927" s="11"/>
    </row>
    <row r="15928" spans="1:26" x14ac:dyDescent="0.25">
      <c r="B15928" t="s">
        <v>5190</v>
      </c>
      <c r="C15928" t="s">
        <v>9</v>
      </c>
      <c r="D15928" t="s">
        <v>5191</v>
      </c>
      <c r="E15928" s="8">
        <v>0.8</v>
      </c>
      <c r="F15928" t="s">
        <v>5123</v>
      </c>
      <c r="G15928" t="s">
        <v>5124</v>
      </c>
      <c r="H15928" s="9">
        <v>2.54</v>
      </c>
      <c r="I15928" t="s">
        <v>5125</v>
      </c>
      <c r="J15928" s="10">
        <f>ROUND(E15928/I15922* H15928,5)</f>
        <v>2.032</v>
      </c>
      <c r="K15928" s="11"/>
    </row>
    <row r="15929" spans="1:26" x14ac:dyDescent="0.25">
      <c r="B15929" t="s">
        <v>6441</v>
      </c>
      <c r="C15929" t="s">
        <v>9</v>
      </c>
      <c r="D15929" t="s">
        <v>5129</v>
      </c>
      <c r="E15929" s="8">
        <v>0.8</v>
      </c>
      <c r="F15929" t="s">
        <v>5123</v>
      </c>
      <c r="G15929" t="s">
        <v>5124</v>
      </c>
      <c r="H15929" s="9">
        <v>2.0499999999999998</v>
      </c>
      <c r="I15929" t="s">
        <v>5125</v>
      </c>
      <c r="J15929" s="10">
        <f>ROUND(E15929/I15922* H15929,5)</f>
        <v>1.64</v>
      </c>
      <c r="K15929" s="11"/>
    </row>
    <row r="15930" spans="1:26" x14ac:dyDescent="0.25">
      <c r="D15930" s="12" t="s">
        <v>5130</v>
      </c>
      <c r="E15930" s="11"/>
      <c r="H15930" s="11"/>
      <c r="K15930" s="9">
        <f>SUM(J15928:J15929)</f>
        <v>3.6719999999999997</v>
      </c>
    </row>
    <row r="15931" spans="1:26" x14ac:dyDescent="0.25">
      <c r="B15931" s="7" t="s">
        <v>5131</v>
      </c>
      <c r="E15931" s="11"/>
      <c r="H15931" s="11"/>
      <c r="K15931" s="11"/>
    </row>
    <row r="15932" spans="1:26" x14ac:dyDescent="0.25">
      <c r="B15932" t="s">
        <v>6469</v>
      </c>
      <c r="C15932" t="s">
        <v>3757</v>
      </c>
      <c r="D15932" t="s">
        <v>6470</v>
      </c>
      <c r="E15932" s="8">
        <v>2.2700000000000001E-2</v>
      </c>
      <c r="G15932" t="s">
        <v>5124</v>
      </c>
      <c r="H15932" s="9">
        <v>57.46</v>
      </c>
      <c r="I15932" t="s">
        <v>5125</v>
      </c>
      <c r="J15932" s="10">
        <f>ROUND(E15932* H15932,5)</f>
        <v>1.3043400000000001</v>
      </c>
      <c r="K15932" s="11"/>
    </row>
    <row r="15933" spans="1:26" x14ac:dyDescent="0.25">
      <c r="B15933" t="s">
        <v>6472</v>
      </c>
      <c r="C15933" t="s">
        <v>3757</v>
      </c>
      <c r="D15933" t="s">
        <v>5139</v>
      </c>
      <c r="E15933" s="8">
        <v>3.0999999999999999E-3</v>
      </c>
      <c r="G15933" t="s">
        <v>5124</v>
      </c>
      <c r="H15933" s="9">
        <v>138.19999999999999</v>
      </c>
      <c r="I15933" t="s">
        <v>5125</v>
      </c>
      <c r="J15933" s="10">
        <f>ROUND(E15933* H15933,5)</f>
        <v>0.42842000000000002</v>
      </c>
      <c r="K15933" s="11"/>
    </row>
    <row r="15934" spans="1:26" x14ac:dyDescent="0.25">
      <c r="B15934" t="s">
        <v>5273</v>
      </c>
      <c r="C15934" t="s">
        <v>136</v>
      </c>
      <c r="D15934" t="s">
        <v>5133</v>
      </c>
      <c r="E15934" s="8">
        <v>7.1000000000000004E-3</v>
      </c>
      <c r="G15934" t="s">
        <v>5124</v>
      </c>
      <c r="H15934" s="9">
        <v>2.04</v>
      </c>
      <c r="I15934" t="s">
        <v>5125</v>
      </c>
      <c r="J15934" s="10">
        <f>ROUND(E15934* H15934,5)</f>
        <v>1.448E-2</v>
      </c>
      <c r="K15934" s="11"/>
    </row>
    <row r="15935" spans="1:26" x14ac:dyDescent="0.25">
      <c r="D15935" s="12" t="s">
        <v>5140</v>
      </c>
      <c r="E15935" s="11"/>
      <c r="H15935" s="11"/>
      <c r="K15935" s="9">
        <f>SUM(J15932:J15934)</f>
        <v>1.7472400000000001</v>
      </c>
    </row>
    <row r="15936" spans="1:26" x14ac:dyDescent="0.25">
      <c r="E15936" s="11"/>
      <c r="H15936" s="11"/>
      <c r="K15936" s="11"/>
    </row>
    <row r="15937" spans="1:26" x14ac:dyDescent="0.25">
      <c r="D15937" s="12" t="s">
        <v>5142</v>
      </c>
      <c r="E15937" s="11"/>
      <c r="H15937" s="11">
        <v>1.5</v>
      </c>
      <c r="I15937" t="s">
        <v>5143</v>
      </c>
      <c r="J15937">
        <f>ROUND(H15937/100*K15926,5)</f>
        <v>0.64763999999999999</v>
      </c>
      <c r="K15937" s="11"/>
    </row>
    <row r="15938" spans="1:26" x14ac:dyDescent="0.25">
      <c r="D15938" s="12" t="s">
        <v>5141</v>
      </c>
      <c r="E15938" s="11"/>
      <c r="H15938" s="11"/>
      <c r="K15938" s="13">
        <f>SUM(J15923:J15937)</f>
        <v>49.242880000000007</v>
      </c>
    </row>
    <row r="15939" spans="1:26" x14ac:dyDescent="0.25">
      <c r="D15939" s="12" t="s">
        <v>5157</v>
      </c>
      <c r="E15939" s="11"/>
      <c r="H15939" s="11">
        <v>6</v>
      </c>
      <c r="I15939" t="s">
        <v>5143</v>
      </c>
      <c r="K15939" s="9">
        <f>ROUND(H15939/100*K15938,5)</f>
        <v>2.9545699999999999</v>
      </c>
    </row>
    <row r="15940" spans="1:26" x14ac:dyDescent="0.25">
      <c r="D15940" s="12" t="s">
        <v>5144</v>
      </c>
      <c r="E15940" s="11"/>
      <c r="H15940" s="11"/>
      <c r="K15940" s="13">
        <f>SUM(K15938:K15939)</f>
        <v>52.197450000000003</v>
      </c>
    </row>
    <row r="15942" spans="1:26" ht="45" customHeight="1" x14ac:dyDescent="0.25">
      <c r="A15942" s="4" t="s">
        <v>6473</v>
      </c>
      <c r="B15942" s="4" t="s">
        <v>2023</v>
      </c>
      <c r="C15942" s="1" t="s">
        <v>136</v>
      </c>
      <c r="D15942" s="28" t="s">
        <v>2024</v>
      </c>
      <c r="E15942" s="29"/>
      <c r="F15942" s="29"/>
      <c r="G15942" s="1"/>
      <c r="H15942" s="5" t="s">
        <v>5119</v>
      </c>
      <c r="I15942" s="30">
        <v>1</v>
      </c>
      <c r="J15942" s="31"/>
      <c r="K15942" s="6">
        <f>ROUND(K15958,2)</f>
        <v>48.08</v>
      </c>
      <c r="L15942" s="1"/>
      <c r="M15942" s="1"/>
      <c r="N15942" s="1"/>
      <c r="O15942" s="1"/>
      <c r="P15942" s="1"/>
      <c r="Q15942" s="1"/>
      <c r="R15942" s="1"/>
      <c r="S15942" s="1"/>
      <c r="T15942" s="1"/>
      <c r="U15942" s="1"/>
      <c r="V15942" s="1"/>
      <c r="W15942" s="1"/>
      <c r="X15942" s="1"/>
      <c r="Y15942" s="1"/>
      <c r="Z15942" s="1"/>
    </row>
    <row r="15943" spans="1:26" x14ac:dyDescent="0.25">
      <c r="B15943" s="7" t="s">
        <v>5120</v>
      </c>
    </row>
    <row r="15944" spans="1:26" x14ac:dyDescent="0.25">
      <c r="B15944" t="s">
        <v>5182</v>
      </c>
      <c r="C15944" t="s">
        <v>9</v>
      </c>
      <c r="D15944" t="s">
        <v>5183</v>
      </c>
      <c r="E15944" s="8">
        <v>9.9000000000000005E-2</v>
      </c>
      <c r="F15944" t="s">
        <v>5123</v>
      </c>
      <c r="G15944" t="s">
        <v>5124</v>
      </c>
      <c r="H15944" s="9">
        <v>24.55</v>
      </c>
      <c r="I15944" t="s">
        <v>5125</v>
      </c>
      <c r="J15944" s="10">
        <f>ROUND(E15944/I15942* H15944,5)</f>
        <v>2.43045</v>
      </c>
      <c r="K15944" s="11"/>
    </row>
    <row r="15945" spans="1:26" x14ac:dyDescent="0.25">
      <c r="D15945" s="12" t="s">
        <v>5126</v>
      </c>
      <c r="E15945" s="11"/>
      <c r="H15945" s="11"/>
      <c r="K15945" s="9">
        <f>SUM(J15944:J15944)</f>
        <v>2.43045</v>
      </c>
    </row>
    <row r="15946" spans="1:26" x14ac:dyDescent="0.25">
      <c r="B15946" s="7" t="s">
        <v>5127</v>
      </c>
      <c r="E15946" s="11"/>
      <c r="H15946" s="11"/>
      <c r="K15946" s="11"/>
    </row>
    <row r="15947" spans="1:26" x14ac:dyDescent="0.25">
      <c r="B15947" t="s">
        <v>5865</v>
      </c>
      <c r="C15947" t="s">
        <v>9</v>
      </c>
      <c r="D15947" t="s">
        <v>5866</v>
      </c>
      <c r="E15947" s="8">
        <v>2.7E-2</v>
      </c>
      <c r="F15947" t="s">
        <v>5123</v>
      </c>
      <c r="G15947" t="s">
        <v>5124</v>
      </c>
      <c r="H15947" s="9">
        <v>79.91</v>
      </c>
      <c r="I15947" t="s">
        <v>5125</v>
      </c>
      <c r="J15947" s="10">
        <f>ROUND(E15947/I15942* H15947,5)</f>
        <v>2.1575700000000002</v>
      </c>
      <c r="K15947" s="11"/>
    </row>
    <row r="15948" spans="1:26" x14ac:dyDescent="0.25">
      <c r="B15948" t="s">
        <v>5229</v>
      </c>
      <c r="C15948" t="s">
        <v>9</v>
      </c>
      <c r="D15948" t="s">
        <v>5230</v>
      </c>
      <c r="E15948" s="8">
        <v>2.7E-2</v>
      </c>
      <c r="F15948" t="s">
        <v>5123</v>
      </c>
      <c r="G15948" t="s">
        <v>5124</v>
      </c>
      <c r="H15948" s="9">
        <v>56.51</v>
      </c>
      <c r="I15948" t="s">
        <v>5125</v>
      </c>
      <c r="J15948" s="10">
        <f>ROUND(E15948/I15942* H15948,5)</f>
        <v>1.5257700000000001</v>
      </c>
      <c r="K15948" s="11"/>
    </row>
    <row r="15949" spans="1:26" x14ac:dyDescent="0.25">
      <c r="D15949" s="12" t="s">
        <v>5130</v>
      </c>
      <c r="E15949" s="11"/>
      <c r="H15949" s="11"/>
      <c r="K15949" s="9">
        <f>SUM(J15947:J15948)</f>
        <v>3.6833400000000003</v>
      </c>
    </row>
    <row r="15950" spans="1:26" x14ac:dyDescent="0.25">
      <c r="B15950" s="7" t="s">
        <v>5131</v>
      </c>
      <c r="E15950" s="11"/>
      <c r="H15950" s="11"/>
      <c r="K15950" s="11"/>
    </row>
    <row r="15951" spans="1:26" x14ac:dyDescent="0.25">
      <c r="B15951" t="s">
        <v>6474</v>
      </c>
      <c r="C15951" t="s">
        <v>136</v>
      </c>
      <c r="D15951" t="s">
        <v>6475</v>
      </c>
      <c r="E15951" s="8">
        <v>1.05</v>
      </c>
      <c r="G15951" t="s">
        <v>5124</v>
      </c>
      <c r="H15951" s="9">
        <v>37.29</v>
      </c>
      <c r="I15951" t="s">
        <v>5125</v>
      </c>
      <c r="J15951" s="10">
        <f>ROUND(E15951* H15951,5)</f>
        <v>39.154499999999999</v>
      </c>
      <c r="K15951" s="11"/>
    </row>
    <row r="15952" spans="1:26" x14ac:dyDescent="0.25">
      <c r="B15952" t="s">
        <v>5273</v>
      </c>
      <c r="C15952" t="s">
        <v>136</v>
      </c>
      <c r="D15952" t="s">
        <v>5133</v>
      </c>
      <c r="E15952" s="8">
        <v>2.5000000000000001E-2</v>
      </c>
      <c r="G15952" t="s">
        <v>5124</v>
      </c>
      <c r="H15952" s="9">
        <v>2.04</v>
      </c>
      <c r="I15952" t="s">
        <v>5125</v>
      </c>
      <c r="J15952" s="10">
        <f>ROUND(E15952* H15952,5)</f>
        <v>5.0999999999999997E-2</v>
      </c>
      <c r="K15952" s="11"/>
    </row>
    <row r="15953" spans="1:26" x14ac:dyDescent="0.25">
      <c r="D15953" s="12" t="s">
        <v>5140</v>
      </c>
      <c r="E15953" s="11"/>
      <c r="H15953" s="11"/>
      <c r="K15953" s="9">
        <f>SUM(J15951:J15952)</f>
        <v>39.205500000000001</v>
      </c>
    </row>
    <row r="15954" spans="1:26" x14ac:dyDescent="0.25">
      <c r="E15954" s="11"/>
      <c r="H15954" s="11"/>
      <c r="K15954" s="11"/>
    </row>
    <row r="15955" spans="1:26" x14ac:dyDescent="0.25">
      <c r="D15955" s="12" t="s">
        <v>5142</v>
      </c>
      <c r="E15955" s="11"/>
      <c r="H15955" s="11">
        <v>1.5</v>
      </c>
      <c r="I15955" t="s">
        <v>5143</v>
      </c>
      <c r="J15955">
        <f>ROUND(H15955/100*K15945,5)</f>
        <v>3.6459999999999999E-2</v>
      </c>
      <c r="K15955" s="11"/>
    </row>
    <row r="15956" spans="1:26" x14ac:dyDescent="0.25">
      <c r="D15956" s="12" t="s">
        <v>5141</v>
      </c>
      <c r="E15956" s="11"/>
      <c r="H15956" s="11"/>
      <c r="K15956" s="13">
        <f>SUM(J15943:J15955)</f>
        <v>45.35575</v>
      </c>
    </row>
    <row r="15957" spans="1:26" x14ac:dyDescent="0.25">
      <c r="D15957" s="12" t="s">
        <v>5157</v>
      </c>
      <c r="E15957" s="11"/>
      <c r="H15957" s="11">
        <v>6</v>
      </c>
      <c r="I15957" t="s">
        <v>5143</v>
      </c>
      <c r="K15957" s="9">
        <f>ROUND(H15957/100*K15956,5)</f>
        <v>2.7213500000000002</v>
      </c>
    </row>
    <row r="15958" spans="1:26" x14ac:dyDescent="0.25">
      <c r="D15958" s="12" t="s">
        <v>5144</v>
      </c>
      <c r="E15958" s="11"/>
      <c r="H15958" s="11"/>
      <c r="K15958" s="13">
        <f>SUM(K15956:K15957)</f>
        <v>48.077100000000002</v>
      </c>
    </row>
    <row r="15960" spans="1:26" ht="45" customHeight="1" x14ac:dyDescent="0.25">
      <c r="A15960" s="4" t="s">
        <v>6476</v>
      </c>
      <c r="B15960" s="4" t="s">
        <v>2025</v>
      </c>
      <c r="C15960" s="1" t="s">
        <v>136</v>
      </c>
      <c r="D15960" s="28" t="s">
        <v>2026</v>
      </c>
      <c r="E15960" s="29"/>
      <c r="F15960" s="29"/>
      <c r="G15960" s="1"/>
      <c r="H15960" s="5" t="s">
        <v>5119</v>
      </c>
      <c r="I15960" s="30">
        <v>1</v>
      </c>
      <c r="J15960" s="31"/>
      <c r="K15960" s="6">
        <f>ROUND(K15976,2)</f>
        <v>71.64</v>
      </c>
      <c r="L15960" s="1"/>
      <c r="M15960" s="1"/>
      <c r="N15960" s="1"/>
      <c r="O15960" s="1"/>
      <c r="P15960" s="1"/>
      <c r="Q15960" s="1"/>
      <c r="R15960" s="1"/>
      <c r="S15960" s="1"/>
      <c r="T15960" s="1"/>
      <c r="U15960" s="1"/>
      <c r="V15960" s="1"/>
      <c r="W15960" s="1"/>
      <c r="X15960" s="1"/>
      <c r="Y15960" s="1"/>
      <c r="Z15960" s="1"/>
    </row>
    <row r="15961" spans="1:26" x14ac:dyDescent="0.25">
      <c r="B15961" s="7" t="s">
        <v>5120</v>
      </c>
    </row>
    <row r="15962" spans="1:26" x14ac:dyDescent="0.25">
      <c r="B15962" t="s">
        <v>5296</v>
      </c>
      <c r="C15962" t="s">
        <v>9</v>
      </c>
      <c r="D15962" t="s">
        <v>5122</v>
      </c>
      <c r="E15962" s="8">
        <v>0.4</v>
      </c>
      <c r="F15962" t="s">
        <v>5123</v>
      </c>
      <c r="G15962" t="s">
        <v>5124</v>
      </c>
      <c r="H15962" s="9">
        <v>25.38</v>
      </c>
      <c r="I15962" t="s">
        <v>5125</v>
      </c>
      <c r="J15962" s="10">
        <f>ROUND(E15962/I15960* H15962,5)</f>
        <v>10.151999999999999</v>
      </c>
      <c r="K15962" s="11"/>
    </row>
    <row r="15963" spans="1:26" x14ac:dyDescent="0.25">
      <c r="D15963" s="12" t="s">
        <v>5126</v>
      </c>
      <c r="E15963" s="11"/>
      <c r="H15963" s="11"/>
      <c r="K15963" s="9">
        <f>SUM(J15962:J15962)</f>
        <v>10.151999999999999</v>
      </c>
    </row>
    <row r="15964" spans="1:26" x14ac:dyDescent="0.25">
      <c r="B15964" s="7" t="s">
        <v>5127</v>
      </c>
      <c r="E15964" s="11"/>
      <c r="H15964" s="11"/>
      <c r="K15964" s="11"/>
    </row>
    <row r="15965" spans="1:26" x14ac:dyDescent="0.25">
      <c r="B15965" t="s">
        <v>5229</v>
      </c>
      <c r="C15965" t="s">
        <v>9</v>
      </c>
      <c r="D15965" t="s">
        <v>5230</v>
      </c>
      <c r="E15965" s="8">
        <v>0.121</v>
      </c>
      <c r="F15965" t="s">
        <v>5123</v>
      </c>
      <c r="G15965" t="s">
        <v>5124</v>
      </c>
      <c r="H15965" s="9">
        <v>56.51</v>
      </c>
      <c r="I15965" t="s">
        <v>5125</v>
      </c>
      <c r="J15965" s="10">
        <f>ROUND(E15965/I15960* H15965,5)</f>
        <v>6.8377100000000004</v>
      </c>
      <c r="K15965" s="11"/>
    </row>
    <row r="15966" spans="1:26" x14ac:dyDescent="0.25">
      <c r="B15966" t="s">
        <v>5256</v>
      </c>
      <c r="C15966" t="s">
        <v>9</v>
      </c>
      <c r="D15966" t="s">
        <v>5257</v>
      </c>
      <c r="E15966" s="8">
        <v>0.4</v>
      </c>
      <c r="F15966" t="s">
        <v>5123</v>
      </c>
      <c r="G15966" t="s">
        <v>5124</v>
      </c>
      <c r="H15966" s="9">
        <v>5.57</v>
      </c>
      <c r="I15966" t="s">
        <v>5125</v>
      </c>
      <c r="J15966" s="10">
        <f>ROUND(E15966/I15960* H15966,5)</f>
        <v>2.2280000000000002</v>
      </c>
      <c r="K15966" s="11"/>
    </row>
    <row r="15967" spans="1:26" x14ac:dyDescent="0.25">
      <c r="D15967" s="12" t="s">
        <v>5130</v>
      </c>
      <c r="E15967" s="11"/>
      <c r="H15967" s="11"/>
      <c r="K15967" s="9">
        <f>SUM(J15965:J15966)</f>
        <v>9.065710000000001</v>
      </c>
    </row>
    <row r="15968" spans="1:26" x14ac:dyDescent="0.25">
      <c r="B15968" s="7" t="s">
        <v>5131</v>
      </c>
      <c r="E15968" s="11"/>
      <c r="H15968" s="11"/>
      <c r="K15968" s="11"/>
    </row>
    <row r="15969" spans="1:26" x14ac:dyDescent="0.25">
      <c r="B15969" t="s">
        <v>6477</v>
      </c>
      <c r="C15969" t="s">
        <v>136</v>
      </c>
      <c r="D15969" t="s">
        <v>6478</v>
      </c>
      <c r="E15969" s="8">
        <v>1.05</v>
      </c>
      <c r="G15969" t="s">
        <v>5124</v>
      </c>
      <c r="H15969" s="9">
        <v>45.87</v>
      </c>
      <c r="I15969" t="s">
        <v>5125</v>
      </c>
      <c r="J15969" s="10">
        <f>ROUND(E15969* H15969,5)</f>
        <v>48.163499999999999</v>
      </c>
      <c r="K15969" s="11"/>
    </row>
    <row r="15970" spans="1:26" x14ac:dyDescent="0.25">
      <c r="B15970" t="s">
        <v>5273</v>
      </c>
      <c r="C15970" t="s">
        <v>136</v>
      </c>
      <c r="D15970" t="s">
        <v>5133</v>
      </c>
      <c r="E15970" s="8">
        <v>2.5000000000000001E-2</v>
      </c>
      <c r="G15970" t="s">
        <v>5124</v>
      </c>
      <c r="H15970" s="9">
        <v>2.04</v>
      </c>
      <c r="I15970" t="s">
        <v>5125</v>
      </c>
      <c r="J15970" s="10">
        <f>ROUND(E15970* H15970,5)</f>
        <v>5.0999999999999997E-2</v>
      </c>
      <c r="K15970" s="11"/>
    </row>
    <row r="15971" spans="1:26" x14ac:dyDescent="0.25">
      <c r="D15971" s="12" t="s">
        <v>5140</v>
      </c>
      <c r="E15971" s="11"/>
      <c r="H15971" s="11"/>
      <c r="K15971" s="9">
        <f>SUM(J15969:J15970)</f>
        <v>48.214500000000001</v>
      </c>
    </row>
    <row r="15972" spans="1:26" x14ac:dyDescent="0.25">
      <c r="E15972" s="11"/>
      <c r="H15972" s="11"/>
      <c r="K15972" s="11"/>
    </row>
    <row r="15973" spans="1:26" x14ac:dyDescent="0.25">
      <c r="D15973" s="12" t="s">
        <v>5142</v>
      </c>
      <c r="E15973" s="11"/>
      <c r="H15973" s="11">
        <v>1.5</v>
      </c>
      <c r="I15973" t="s">
        <v>5143</v>
      </c>
      <c r="J15973">
        <f>ROUND(H15973/100*K15963,5)</f>
        <v>0.15228</v>
      </c>
      <c r="K15973" s="11"/>
    </row>
    <row r="15974" spans="1:26" x14ac:dyDescent="0.25">
      <c r="D15974" s="12" t="s">
        <v>5141</v>
      </c>
      <c r="E15974" s="11"/>
      <c r="H15974" s="11"/>
      <c r="K15974" s="13">
        <f>SUM(J15961:J15973)</f>
        <v>67.584490000000002</v>
      </c>
    </row>
    <row r="15975" spans="1:26" x14ac:dyDescent="0.25">
      <c r="D15975" s="12" t="s">
        <v>5157</v>
      </c>
      <c r="E15975" s="11"/>
      <c r="H15975" s="11">
        <v>6</v>
      </c>
      <c r="I15975" t="s">
        <v>5143</v>
      </c>
      <c r="K15975" s="9">
        <f>ROUND(H15975/100*K15974,5)</f>
        <v>4.0550699999999997</v>
      </c>
    </row>
    <row r="15976" spans="1:26" x14ac:dyDescent="0.25">
      <c r="D15976" s="12" t="s">
        <v>5144</v>
      </c>
      <c r="E15976" s="11"/>
      <c r="H15976" s="11"/>
      <c r="K15976" s="13">
        <f>SUM(K15974:K15975)</f>
        <v>71.639560000000003</v>
      </c>
    </row>
    <row r="15978" spans="1:26" ht="45" customHeight="1" x14ac:dyDescent="0.25">
      <c r="A15978" s="4" t="s">
        <v>6479</v>
      </c>
      <c r="B15978" s="4" t="s">
        <v>2027</v>
      </c>
      <c r="C15978" s="1" t="s">
        <v>136</v>
      </c>
      <c r="D15978" s="28" t="s">
        <v>2028</v>
      </c>
      <c r="E15978" s="29"/>
      <c r="F15978" s="29"/>
      <c r="G15978" s="1"/>
      <c r="H15978" s="5" t="s">
        <v>5119</v>
      </c>
      <c r="I15978" s="30">
        <v>1</v>
      </c>
      <c r="J15978" s="31"/>
      <c r="K15978" s="6">
        <f>ROUND(K15993,2)</f>
        <v>129.88999999999999</v>
      </c>
      <c r="L15978" s="1"/>
      <c r="M15978" s="1"/>
      <c r="N15978" s="1"/>
      <c r="O15978" s="1"/>
      <c r="P15978" s="1"/>
      <c r="Q15978" s="1"/>
      <c r="R15978" s="1"/>
      <c r="S15978" s="1"/>
      <c r="T15978" s="1"/>
      <c r="U15978" s="1"/>
      <c r="V15978" s="1"/>
      <c r="W15978" s="1"/>
      <c r="X15978" s="1"/>
      <c r="Y15978" s="1"/>
      <c r="Z15978" s="1"/>
    </row>
    <row r="15979" spans="1:26" x14ac:dyDescent="0.25">
      <c r="B15979" s="7" t="s">
        <v>5120</v>
      </c>
    </row>
    <row r="15980" spans="1:26" x14ac:dyDescent="0.25">
      <c r="B15980" t="s">
        <v>5182</v>
      </c>
      <c r="C15980" t="s">
        <v>9</v>
      </c>
      <c r="D15980" t="s">
        <v>5183</v>
      </c>
      <c r="E15980" s="8">
        <v>0.8</v>
      </c>
      <c r="F15980" t="s">
        <v>5123</v>
      </c>
      <c r="G15980" t="s">
        <v>5124</v>
      </c>
      <c r="H15980" s="9">
        <v>24.55</v>
      </c>
      <c r="I15980" t="s">
        <v>5125</v>
      </c>
      <c r="J15980" s="10">
        <f>ROUND(E15980/I15978* H15980,5)</f>
        <v>19.64</v>
      </c>
      <c r="K15980" s="11"/>
    </row>
    <row r="15981" spans="1:26" x14ac:dyDescent="0.25">
      <c r="B15981" t="s">
        <v>5314</v>
      </c>
      <c r="C15981" t="s">
        <v>9</v>
      </c>
      <c r="D15981" t="s">
        <v>5315</v>
      </c>
      <c r="E15981" s="8">
        <v>0.4</v>
      </c>
      <c r="F15981" t="s">
        <v>5123</v>
      </c>
      <c r="G15981" t="s">
        <v>5124</v>
      </c>
      <c r="H15981" s="9">
        <v>29.42</v>
      </c>
      <c r="I15981" t="s">
        <v>5125</v>
      </c>
      <c r="J15981" s="10">
        <f>ROUND(E15981/I15978* H15981,5)</f>
        <v>11.768000000000001</v>
      </c>
      <c r="K15981" s="11"/>
    </row>
    <row r="15982" spans="1:26" x14ac:dyDescent="0.25">
      <c r="D15982" s="12" t="s">
        <v>5126</v>
      </c>
      <c r="E15982" s="11"/>
      <c r="H15982" s="11"/>
      <c r="K15982" s="9">
        <f>SUM(J15980:J15981)</f>
        <v>31.408000000000001</v>
      </c>
    </row>
    <row r="15983" spans="1:26" x14ac:dyDescent="0.25">
      <c r="B15983" s="7" t="s">
        <v>5127</v>
      </c>
      <c r="E15983" s="11"/>
      <c r="H15983" s="11"/>
      <c r="K15983" s="11"/>
    </row>
    <row r="15984" spans="1:26" x14ac:dyDescent="0.25">
      <c r="B15984" t="s">
        <v>6480</v>
      </c>
      <c r="C15984" t="s">
        <v>9</v>
      </c>
      <c r="D15984" t="s">
        <v>6481</v>
      </c>
      <c r="E15984" s="8">
        <v>0.06</v>
      </c>
      <c r="F15984" t="s">
        <v>5123</v>
      </c>
      <c r="G15984" t="s">
        <v>5124</v>
      </c>
      <c r="H15984" s="9">
        <v>5.35</v>
      </c>
      <c r="I15984" t="s">
        <v>5125</v>
      </c>
      <c r="J15984" s="10">
        <f>ROUND(E15984/I15978* H15984,5)</f>
        <v>0.32100000000000001</v>
      </c>
      <c r="K15984" s="11"/>
    </row>
    <row r="15985" spans="1:26" x14ac:dyDescent="0.25">
      <c r="D15985" s="12" t="s">
        <v>5130</v>
      </c>
      <c r="E15985" s="11"/>
      <c r="H15985" s="11"/>
      <c r="K15985" s="9">
        <f>SUM(J15984:J15984)</f>
        <v>0.32100000000000001</v>
      </c>
    </row>
    <row r="15986" spans="1:26" x14ac:dyDescent="0.25">
      <c r="B15986" s="7" t="s">
        <v>5131</v>
      </c>
      <c r="E15986" s="11"/>
      <c r="H15986" s="11"/>
      <c r="K15986" s="11"/>
    </row>
    <row r="15987" spans="1:26" x14ac:dyDescent="0.25">
      <c r="B15987" t="s">
        <v>6482</v>
      </c>
      <c r="C15987" t="s">
        <v>136</v>
      </c>
      <c r="D15987" t="s">
        <v>6483</v>
      </c>
      <c r="E15987" s="8">
        <v>1.05</v>
      </c>
      <c r="G15987" t="s">
        <v>5124</v>
      </c>
      <c r="H15987" s="9">
        <v>86.04</v>
      </c>
      <c r="I15987" t="s">
        <v>5125</v>
      </c>
      <c r="J15987" s="10">
        <f>ROUND(E15987* H15987,5)</f>
        <v>90.341999999999999</v>
      </c>
      <c r="K15987" s="11"/>
    </row>
    <row r="15988" spans="1:26" x14ac:dyDescent="0.25">
      <c r="D15988" s="12" t="s">
        <v>5140</v>
      </c>
      <c r="E15988" s="11"/>
      <c r="H15988" s="11"/>
      <c r="K15988" s="9">
        <f>SUM(J15987:J15987)</f>
        <v>90.341999999999999</v>
      </c>
    </row>
    <row r="15989" spans="1:26" x14ac:dyDescent="0.25">
      <c r="E15989" s="11"/>
      <c r="H15989" s="11"/>
      <c r="K15989" s="11"/>
    </row>
    <row r="15990" spans="1:26" x14ac:dyDescent="0.25">
      <c r="D15990" s="12" t="s">
        <v>5142</v>
      </c>
      <c r="E15990" s="11"/>
      <c r="H15990" s="11">
        <v>1.5</v>
      </c>
      <c r="I15990" t="s">
        <v>5143</v>
      </c>
      <c r="J15990">
        <f>ROUND(H15990/100*K15982,5)</f>
        <v>0.47111999999999998</v>
      </c>
      <c r="K15990" s="11"/>
    </row>
    <row r="15991" spans="1:26" x14ac:dyDescent="0.25">
      <c r="D15991" s="12" t="s">
        <v>5141</v>
      </c>
      <c r="E15991" s="11"/>
      <c r="H15991" s="11"/>
      <c r="K15991" s="13">
        <f>SUM(J15979:J15990)</f>
        <v>122.54212</v>
      </c>
    </row>
    <row r="15992" spans="1:26" x14ac:dyDescent="0.25">
      <c r="D15992" s="12" t="s">
        <v>5157</v>
      </c>
      <c r="E15992" s="11"/>
      <c r="H15992" s="11">
        <v>6</v>
      </c>
      <c r="I15992" t="s">
        <v>5143</v>
      </c>
      <c r="K15992" s="9">
        <f>ROUND(H15992/100*K15991,5)</f>
        <v>7.3525299999999998</v>
      </c>
    </row>
    <row r="15993" spans="1:26" x14ac:dyDescent="0.25">
      <c r="D15993" s="12" t="s">
        <v>5144</v>
      </c>
      <c r="E15993" s="11"/>
      <c r="H15993" s="11"/>
      <c r="K15993" s="13">
        <f>SUM(K15991:K15992)</f>
        <v>129.89464999999998</v>
      </c>
    </row>
    <row r="15995" spans="1:26" ht="45" customHeight="1" x14ac:dyDescent="0.25">
      <c r="A15995" s="4" t="s">
        <v>6484</v>
      </c>
      <c r="B15995" s="4" t="s">
        <v>2029</v>
      </c>
      <c r="C15995" s="1" t="s">
        <v>136</v>
      </c>
      <c r="D15995" s="28" t="s">
        <v>2030</v>
      </c>
      <c r="E15995" s="29"/>
      <c r="F15995" s="29"/>
      <c r="G15995" s="1"/>
      <c r="H15995" s="5" t="s">
        <v>5119</v>
      </c>
      <c r="I15995" s="30">
        <v>1</v>
      </c>
      <c r="J15995" s="31"/>
      <c r="K15995" s="6">
        <f>ROUND(K16012,2)</f>
        <v>142.85</v>
      </c>
      <c r="L15995" s="1"/>
      <c r="M15995" s="1"/>
      <c r="N15995" s="1"/>
      <c r="O15995" s="1"/>
      <c r="P15995" s="1"/>
      <c r="Q15995" s="1"/>
      <c r="R15995" s="1"/>
      <c r="S15995" s="1"/>
      <c r="T15995" s="1"/>
      <c r="U15995" s="1"/>
      <c r="V15995" s="1"/>
      <c r="W15995" s="1"/>
      <c r="X15995" s="1"/>
      <c r="Y15995" s="1"/>
      <c r="Z15995" s="1"/>
    </row>
    <row r="15996" spans="1:26" x14ac:dyDescent="0.25">
      <c r="B15996" s="7" t="s">
        <v>5120</v>
      </c>
    </row>
    <row r="15997" spans="1:26" x14ac:dyDescent="0.25">
      <c r="B15997" t="s">
        <v>5314</v>
      </c>
      <c r="C15997" t="s">
        <v>9</v>
      </c>
      <c r="D15997" t="s">
        <v>5315</v>
      </c>
      <c r="E15997" s="8">
        <v>0.4</v>
      </c>
      <c r="F15997" t="s">
        <v>5123</v>
      </c>
      <c r="G15997" t="s">
        <v>5124</v>
      </c>
      <c r="H15997" s="9">
        <v>29.42</v>
      </c>
      <c r="I15997" t="s">
        <v>5125</v>
      </c>
      <c r="J15997" s="10">
        <f>ROUND(E15997/I15995* H15997,5)</f>
        <v>11.768000000000001</v>
      </c>
      <c r="K15997" s="11"/>
    </row>
    <row r="15998" spans="1:26" x14ac:dyDescent="0.25">
      <c r="B15998" t="s">
        <v>5296</v>
      </c>
      <c r="C15998" t="s">
        <v>9</v>
      </c>
      <c r="D15998" t="s">
        <v>5122</v>
      </c>
      <c r="E15998" s="8">
        <v>0.4</v>
      </c>
      <c r="F15998" t="s">
        <v>5123</v>
      </c>
      <c r="G15998" t="s">
        <v>5124</v>
      </c>
      <c r="H15998" s="9">
        <v>25.38</v>
      </c>
      <c r="I15998" t="s">
        <v>5125</v>
      </c>
      <c r="J15998" s="10">
        <f>ROUND(E15998/I15995* H15998,5)</f>
        <v>10.151999999999999</v>
      </c>
      <c r="K15998" s="11"/>
    </row>
    <row r="15999" spans="1:26" x14ac:dyDescent="0.25">
      <c r="B15999" t="s">
        <v>5182</v>
      </c>
      <c r="C15999" t="s">
        <v>9</v>
      </c>
      <c r="D15999" t="s">
        <v>5183</v>
      </c>
      <c r="E15999" s="8">
        <v>0.8</v>
      </c>
      <c r="F15999" t="s">
        <v>5123</v>
      </c>
      <c r="G15999" t="s">
        <v>5124</v>
      </c>
      <c r="H15999" s="9">
        <v>24.55</v>
      </c>
      <c r="I15999" t="s">
        <v>5125</v>
      </c>
      <c r="J15999" s="10">
        <f>ROUND(E15999/I15995* H15999,5)</f>
        <v>19.64</v>
      </c>
      <c r="K15999" s="11"/>
    </row>
    <row r="16000" spans="1:26" x14ac:dyDescent="0.25">
      <c r="D16000" s="12" t="s">
        <v>5126</v>
      </c>
      <c r="E16000" s="11"/>
      <c r="H16000" s="11"/>
      <c r="K16000" s="9">
        <f>SUM(J15997:J15999)</f>
        <v>41.56</v>
      </c>
    </row>
    <row r="16001" spans="1:26" x14ac:dyDescent="0.25">
      <c r="B16001" s="7" t="s">
        <v>5127</v>
      </c>
      <c r="E16001" s="11"/>
      <c r="H16001" s="11"/>
      <c r="K16001" s="11"/>
    </row>
    <row r="16002" spans="1:26" x14ac:dyDescent="0.25">
      <c r="B16002" t="s">
        <v>6165</v>
      </c>
      <c r="C16002" t="s">
        <v>9</v>
      </c>
      <c r="D16002" t="s">
        <v>6166</v>
      </c>
      <c r="E16002" s="8">
        <v>6.4000000000000001E-2</v>
      </c>
      <c r="F16002" t="s">
        <v>5123</v>
      </c>
      <c r="G16002" t="s">
        <v>5124</v>
      </c>
      <c r="H16002" s="9">
        <v>29.69</v>
      </c>
      <c r="I16002" t="s">
        <v>5125</v>
      </c>
      <c r="J16002" s="10">
        <f>ROUND(E16002/I15995* H16002,5)</f>
        <v>1.9001600000000001</v>
      </c>
      <c r="K16002" s="11"/>
    </row>
    <row r="16003" spans="1:26" x14ac:dyDescent="0.25">
      <c r="B16003" t="s">
        <v>6480</v>
      </c>
      <c r="C16003" t="s">
        <v>9</v>
      </c>
      <c r="D16003" t="s">
        <v>6481</v>
      </c>
      <c r="E16003" s="8">
        <v>6.4000000000000001E-2</v>
      </c>
      <c r="F16003" t="s">
        <v>5123</v>
      </c>
      <c r="G16003" t="s">
        <v>5124</v>
      </c>
      <c r="H16003" s="9">
        <v>5.35</v>
      </c>
      <c r="I16003" t="s">
        <v>5125</v>
      </c>
      <c r="J16003" s="10">
        <f>ROUND(E16003/I15995* H16003,5)</f>
        <v>0.34239999999999998</v>
      </c>
      <c r="K16003" s="11"/>
    </row>
    <row r="16004" spans="1:26" x14ac:dyDescent="0.25">
      <c r="D16004" s="12" t="s">
        <v>5130</v>
      </c>
      <c r="E16004" s="11"/>
      <c r="H16004" s="11"/>
      <c r="K16004" s="9">
        <f>SUM(J16002:J16003)</f>
        <v>2.2425600000000001</v>
      </c>
    </row>
    <row r="16005" spans="1:26" x14ac:dyDescent="0.25">
      <c r="B16005" s="7" t="s">
        <v>5131</v>
      </c>
      <c r="E16005" s="11"/>
      <c r="H16005" s="11"/>
      <c r="K16005" s="11"/>
    </row>
    <row r="16006" spans="1:26" x14ac:dyDescent="0.25">
      <c r="B16006" t="s">
        <v>6482</v>
      </c>
      <c r="C16006" t="s">
        <v>136</v>
      </c>
      <c r="D16006" t="s">
        <v>6483</v>
      </c>
      <c r="E16006" s="8">
        <v>1.05</v>
      </c>
      <c r="G16006" t="s">
        <v>5124</v>
      </c>
      <c r="H16006" s="9">
        <v>86.04</v>
      </c>
      <c r="I16006" t="s">
        <v>5125</v>
      </c>
      <c r="J16006" s="10">
        <f>ROUND(E16006* H16006,5)</f>
        <v>90.341999999999999</v>
      </c>
      <c r="K16006" s="11"/>
    </row>
    <row r="16007" spans="1:26" x14ac:dyDescent="0.25">
      <c r="D16007" s="12" t="s">
        <v>5140</v>
      </c>
      <c r="E16007" s="11"/>
      <c r="H16007" s="11"/>
      <c r="K16007" s="9">
        <f>SUM(J16006:J16006)</f>
        <v>90.341999999999999</v>
      </c>
    </row>
    <row r="16008" spans="1:26" x14ac:dyDescent="0.25">
      <c r="E16008" s="11"/>
      <c r="H16008" s="11"/>
      <c r="K16008" s="11"/>
    </row>
    <row r="16009" spans="1:26" x14ac:dyDescent="0.25">
      <c r="D16009" s="12" t="s">
        <v>5142</v>
      </c>
      <c r="E16009" s="11"/>
      <c r="H16009" s="11">
        <v>1.5</v>
      </c>
      <c r="I16009" t="s">
        <v>5143</v>
      </c>
      <c r="J16009">
        <f>ROUND(H16009/100*K16000,5)</f>
        <v>0.62339999999999995</v>
      </c>
      <c r="K16009" s="11"/>
    </row>
    <row r="16010" spans="1:26" x14ac:dyDescent="0.25">
      <c r="D16010" s="12" t="s">
        <v>5141</v>
      </c>
      <c r="E16010" s="11"/>
      <c r="H16010" s="11"/>
      <c r="K16010" s="13">
        <f>SUM(J15996:J16009)</f>
        <v>134.76796000000002</v>
      </c>
    </row>
    <row r="16011" spans="1:26" x14ac:dyDescent="0.25">
      <c r="D16011" s="12" t="s">
        <v>5157</v>
      </c>
      <c r="E16011" s="11"/>
      <c r="H16011" s="11">
        <v>6</v>
      </c>
      <c r="I16011" t="s">
        <v>5143</v>
      </c>
      <c r="K16011" s="9">
        <f>ROUND(H16011/100*K16010,5)</f>
        <v>8.0860800000000008</v>
      </c>
    </row>
    <row r="16012" spans="1:26" x14ac:dyDescent="0.25">
      <c r="D16012" s="12" t="s">
        <v>5144</v>
      </c>
      <c r="E16012" s="11"/>
      <c r="H16012" s="11"/>
      <c r="K16012" s="13">
        <f>SUM(K16010:K16011)</f>
        <v>142.85404000000003</v>
      </c>
    </row>
    <row r="16014" spans="1:26" ht="45" customHeight="1" x14ac:dyDescent="0.25">
      <c r="A16014" s="4" t="s">
        <v>6485</v>
      </c>
      <c r="B16014" s="4" t="s">
        <v>2031</v>
      </c>
      <c r="C16014" s="1" t="s">
        <v>136</v>
      </c>
      <c r="D16014" s="28" t="s">
        <v>2032</v>
      </c>
      <c r="E16014" s="29"/>
      <c r="F16014" s="29"/>
      <c r="G16014" s="1"/>
      <c r="H16014" s="5" t="s">
        <v>5119</v>
      </c>
      <c r="I16014" s="30">
        <v>1</v>
      </c>
      <c r="J16014" s="31"/>
      <c r="K16014" s="6">
        <f>ROUND(K16031,2)</f>
        <v>167.17</v>
      </c>
      <c r="L16014" s="1"/>
      <c r="M16014" s="1"/>
      <c r="N16014" s="1"/>
      <c r="O16014" s="1"/>
      <c r="P16014" s="1"/>
      <c r="Q16014" s="1"/>
      <c r="R16014" s="1"/>
      <c r="S16014" s="1"/>
      <c r="T16014" s="1"/>
      <c r="U16014" s="1"/>
      <c r="V16014" s="1"/>
      <c r="W16014" s="1"/>
      <c r="X16014" s="1"/>
      <c r="Y16014" s="1"/>
      <c r="Z16014" s="1"/>
    </row>
    <row r="16015" spans="1:26" x14ac:dyDescent="0.25">
      <c r="B16015" s="7" t="s">
        <v>5120</v>
      </c>
    </row>
    <row r="16016" spans="1:26" x14ac:dyDescent="0.25">
      <c r="B16016" t="s">
        <v>5314</v>
      </c>
      <c r="C16016" t="s">
        <v>9</v>
      </c>
      <c r="D16016" t="s">
        <v>5315</v>
      </c>
      <c r="E16016" s="8">
        <v>0.4</v>
      </c>
      <c r="F16016" t="s">
        <v>5123</v>
      </c>
      <c r="G16016" t="s">
        <v>5124</v>
      </c>
      <c r="H16016" s="9">
        <v>29.42</v>
      </c>
      <c r="I16016" t="s">
        <v>5125</v>
      </c>
      <c r="J16016" s="10">
        <f>ROUND(E16016/I16014* H16016,5)</f>
        <v>11.768000000000001</v>
      </c>
      <c r="K16016" s="11"/>
    </row>
    <row r="16017" spans="2:11" x14ac:dyDescent="0.25">
      <c r="B16017" t="s">
        <v>5296</v>
      </c>
      <c r="C16017" t="s">
        <v>9</v>
      </c>
      <c r="D16017" t="s">
        <v>5122</v>
      </c>
      <c r="E16017" s="8">
        <v>0.4</v>
      </c>
      <c r="F16017" t="s">
        <v>5123</v>
      </c>
      <c r="G16017" t="s">
        <v>5124</v>
      </c>
      <c r="H16017" s="9">
        <v>25.38</v>
      </c>
      <c r="I16017" t="s">
        <v>5125</v>
      </c>
      <c r="J16017" s="10">
        <f>ROUND(E16017/I16014* H16017,5)</f>
        <v>10.151999999999999</v>
      </c>
      <c r="K16017" s="11"/>
    </row>
    <row r="16018" spans="2:11" x14ac:dyDescent="0.25">
      <c r="B16018" t="s">
        <v>5182</v>
      </c>
      <c r="C16018" t="s">
        <v>9</v>
      </c>
      <c r="D16018" t="s">
        <v>5183</v>
      </c>
      <c r="E16018" s="8">
        <v>0.8</v>
      </c>
      <c r="F16018" t="s">
        <v>5123</v>
      </c>
      <c r="G16018" t="s">
        <v>5124</v>
      </c>
      <c r="H16018" s="9">
        <v>24.55</v>
      </c>
      <c r="I16018" t="s">
        <v>5125</v>
      </c>
      <c r="J16018" s="10">
        <f>ROUND(E16018/I16014* H16018,5)</f>
        <v>19.64</v>
      </c>
      <c r="K16018" s="11"/>
    </row>
    <row r="16019" spans="2:11" x14ac:dyDescent="0.25">
      <c r="D16019" s="12" t="s">
        <v>5126</v>
      </c>
      <c r="E16019" s="11"/>
      <c r="H16019" s="11"/>
      <c r="K16019" s="9">
        <f>SUM(J16016:J16018)</f>
        <v>41.56</v>
      </c>
    </row>
    <row r="16020" spans="2:11" x14ac:dyDescent="0.25">
      <c r="B16020" s="7" t="s">
        <v>5127</v>
      </c>
      <c r="E16020" s="11"/>
      <c r="H16020" s="11"/>
      <c r="K16020" s="11"/>
    </row>
    <row r="16021" spans="2:11" x14ac:dyDescent="0.25">
      <c r="B16021" t="s">
        <v>6480</v>
      </c>
      <c r="C16021" t="s">
        <v>9</v>
      </c>
      <c r="D16021" t="s">
        <v>6481</v>
      </c>
      <c r="E16021" s="8">
        <v>6.4000000000000001E-2</v>
      </c>
      <c r="F16021" t="s">
        <v>5123</v>
      </c>
      <c r="G16021" t="s">
        <v>5124</v>
      </c>
      <c r="H16021" s="9">
        <v>5.35</v>
      </c>
      <c r="I16021" t="s">
        <v>5125</v>
      </c>
      <c r="J16021" s="10">
        <f>ROUND(E16021/I16014* H16021,5)</f>
        <v>0.34239999999999998</v>
      </c>
      <c r="K16021" s="11"/>
    </row>
    <row r="16022" spans="2:11" x14ac:dyDescent="0.25">
      <c r="B16022" t="s">
        <v>5287</v>
      </c>
      <c r="C16022" t="s">
        <v>9</v>
      </c>
      <c r="D16022" t="s">
        <v>5288</v>
      </c>
      <c r="E16022" s="8">
        <v>0.4</v>
      </c>
      <c r="F16022" t="s">
        <v>5123</v>
      </c>
      <c r="G16022" t="s">
        <v>5124</v>
      </c>
      <c r="H16022" s="9">
        <v>62.11</v>
      </c>
      <c r="I16022" t="s">
        <v>5125</v>
      </c>
      <c r="J16022" s="10">
        <f>ROUND(E16022/I16014* H16022,5)</f>
        <v>24.844000000000001</v>
      </c>
      <c r="K16022" s="11"/>
    </row>
    <row r="16023" spans="2:11" x14ac:dyDescent="0.25">
      <c r="D16023" s="12" t="s">
        <v>5130</v>
      </c>
      <c r="E16023" s="11"/>
      <c r="H16023" s="11"/>
      <c r="K16023" s="9">
        <f>SUM(J16021:J16022)</f>
        <v>25.186400000000003</v>
      </c>
    </row>
    <row r="16024" spans="2:11" x14ac:dyDescent="0.25">
      <c r="B16024" s="7" t="s">
        <v>5131</v>
      </c>
      <c r="E16024" s="11"/>
      <c r="H16024" s="11"/>
      <c r="K16024" s="11"/>
    </row>
    <row r="16025" spans="2:11" x14ac:dyDescent="0.25">
      <c r="B16025" t="s">
        <v>6482</v>
      </c>
      <c r="C16025" t="s">
        <v>136</v>
      </c>
      <c r="D16025" t="s">
        <v>6483</v>
      </c>
      <c r="E16025" s="8">
        <v>1.05</v>
      </c>
      <c r="G16025" t="s">
        <v>5124</v>
      </c>
      <c r="H16025" s="9">
        <v>86.04</v>
      </c>
      <c r="I16025" t="s">
        <v>5125</v>
      </c>
      <c r="J16025" s="10">
        <f>ROUND(E16025* H16025,5)</f>
        <v>90.341999999999999</v>
      </c>
      <c r="K16025" s="11"/>
    </row>
    <row r="16026" spans="2:11" x14ac:dyDescent="0.25">
      <c r="D16026" s="12" t="s">
        <v>5140</v>
      </c>
      <c r="E16026" s="11"/>
      <c r="H16026" s="11"/>
      <c r="K16026" s="9">
        <f>SUM(J16025:J16025)</f>
        <v>90.341999999999999</v>
      </c>
    </row>
    <row r="16027" spans="2:11" x14ac:dyDescent="0.25">
      <c r="E16027" s="11"/>
      <c r="H16027" s="11"/>
      <c r="K16027" s="11"/>
    </row>
    <row r="16028" spans="2:11" x14ac:dyDescent="0.25">
      <c r="D16028" s="12" t="s">
        <v>5142</v>
      </c>
      <c r="E16028" s="11"/>
      <c r="H16028" s="11">
        <v>1.5</v>
      </c>
      <c r="I16028" t="s">
        <v>5143</v>
      </c>
      <c r="J16028">
        <f>ROUND(H16028/100*K16019,5)</f>
        <v>0.62339999999999995</v>
      </c>
      <c r="K16028" s="11"/>
    </row>
    <row r="16029" spans="2:11" x14ac:dyDescent="0.25">
      <c r="D16029" s="12" t="s">
        <v>5141</v>
      </c>
      <c r="E16029" s="11"/>
      <c r="H16029" s="11"/>
      <c r="K16029" s="13">
        <f>SUM(J16015:J16028)</f>
        <v>157.71179999999998</v>
      </c>
    </row>
    <row r="16030" spans="2:11" x14ac:dyDescent="0.25">
      <c r="D16030" s="12" t="s">
        <v>5157</v>
      </c>
      <c r="E16030" s="11"/>
      <c r="H16030" s="11">
        <v>6</v>
      </c>
      <c r="I16030" t="s">
        <v>5143</v>
      </c>
      <c r="K16030" s="9">
        <f>ROUND(H16030/100*K16029,5)</f>
        <v>9.4627099999999995</v>
      </c>
    </row>
    <row r="16031" spans="2:11" x14ac:dyDescent="0.25">
      <c r="D16031" s="12" t="s">
        <v>5144</v>
      </c>
      <c r="E16031" s="11"/>
      <c r="H16031" s="11"/>
      <c r="K16031" s="13">
        <f>SUM(K16029:K16030)</f>
        <v>167.17450999999997</v>
      </c>
    </row>
    <row r="16033" spans="1:26" ht="45" customHeight="1" x14ac:dyDescent="0.25">
      <c r="A16033" s="4" t="s">
        <v>6486</v>
      </c>
      <c r="B16033" s="4" t="s">
        <v>2034</v>
      </c>
      <c r="C16033" s="1" t="s">
        <v>111</v>
      </c>
      <c r="D16033" s="28" t="s">
        <v>2035</v>
      </c>
      <c r="E16033" s="29"/>
      <c r="F16033" s="29"/>
      <c r="G16033" s="1"/>
      <c r="H16033" s="5" t="s">
        <v>5119</v>
      </c>
      <c r="I16033" s="30">
        <v>1</v>
      </c>
      <c r="J16033" s="31"/>
      <c r="K16033" s="6">
        <f>ROUND(K16053,2)</f>
        <v>58.79</v>
      </c>
      <c r="L16033" s="1"/>
      <c r="M16033" s="1"/>
      <c r="N16033" s="1"/>
      <c r="O16033" s="1"/>
      <c r="P16033" s="1"/>
      <c r="Q16033" s="1"/>
      <c r="R16033" s="1"/>
      <c r="S16033" s="1"/>
      <c r="T16033" s="1"/>
      <c r="U16033" s="1"/>
      <c r="V16033" s="1"/>
      <c r="W16033" s="1"/>
      <c r="X16033" s="1"/>
      <c r="Y16033" s="1"/>
      <c r="Z16033" s="1"/>
    </row>
    <row r="16034" spans="1:26" x14ac:dyDescent="0.25">
      <c r="B16034" s="7" t="s">
        <v>5120</v>
      </c>
    </row>
    <row r="16035" spans="1:26" x14ac:dyDescent="0.25">
      <c r="B16035" t="s">
        <v>5314</v>
      </c>
      <c r="C16035" t="s">
        <v>9</v>
      </c>
      <c r="D16035" t="s">
        <v>5315</v>
      </c>
      <c r="E16035" s="8">
        <v>0.25641000000000003</v>
      </c>
      <c r="F16035" t="s">
        <v>5123</v>
      </c>
      <c r="G16035" t="s">
        <v>5124</v>
      </c>
      <c r="H16035" s="9">
        <v>29.42</v>
      </c>
      <c r="I16035" t="s">
        <v>5125</v>
      </c>
      <c r="J16035" s="10">
        <f>ROUND(E16035/I16033* H16035,5)</f>
        <v>7.5435800000000004</v>
      </c>
      <c r="K16035" s="11"/>
    </row>
    <row r="16036" spans="1:26" x14ac:dyDescent="0.25">
      <c r="B16036" t="s">
        <v>5182</v>
      </c>
      <c r="C16036" t="s">
        <v>9</v>
      </c>
      <c r="D16036" t="s">
        <v>5183</v>
      </c>
      <c r="E16036" s="8">
        <v>0.25641000000000003</v>
      </c>
      <c r="F16036" t="s">
        <v>5123</v>
      </c>
      <c r="G16036" t="s">
        <v>5124</v>
      </c>
      <c r="H16036" s="9">
        <v>24.55</v>
      </c>
      <c r="I16036" t="s">
        <v>5125</v>
      </c>
      <c r="J16036" s="10">
        <f>ROUND(E16036/I16033* H16036,5)</f>
        <v>6.2948700000000004</v>
      </c>
      <c r="K16036" s="11"/>
    </row>
    <row r="16037" spans="1:26" x14ac:dyDescent="0.25">
      <c r="D16037" s="12" t="s">
        <v>5126</v>
      </c>
      <c r="E16037" s="11"/>
      <c r="H16037" s="11"/>
      <c r="K16037" s="9">
        <f>SUM(J16035:J16036)</f>
        <v>13.838450000000002</v>
      </c>
    </row>
    <row r="16038" spans="1:26" x14ac:dyDescent="0.25">
      <c r="B16038" s="7" t="s">
        <v>5127</v>
      </c>
      <c r="E16038" s="11"/>
      <c r="H16038" s="11"/>
      <c r="K16038" s="11"/>
    </row>
    <row r="16039" spans="1:26" x14ac:dyDescent="0.25">
      <c r="B16039" t="s">
        <v>6441</v>
      </c>
      <c r="C16039" t="s">
        <v>9</v>
      </c>
      <c r="D16039" t="s">
        <v>5129</v>
      </c>
      <c r="E16039" s="8">
        <v>0.25641000000000003</v>
      </c>
      <c r="F16039" t="s">
        <v>5123</v>
      </c>
      <c r="G16039" t="s">
        <v>5124</v>
      </c>
      <c r="H16039" s="9">
        <v>2.0499999999999998</v>
      </c>
      <c r="I16039" t="s">
        <v>5125</v>
      </c>
      <c r="J16039" s="10">
        <f>ROUND(E16039/I16033* H16039,5)</f>
        <v>0.52564</v>
      </c>
      <c r="K16039" s="11"/>
    </row>
    <row r="16040" spans="1:26" x14ac:dyDescent="0.25">
      <c r="B16040" t="s">
        <v>5190</v>
      </c>
      <c r="C16040" t="s">
        <v>9</v>
      </c>
      <c r="D16040" t="s">
        <v>5191</v>
      </c>
      <c r="E16040" s="8">
        <v>0.25641000000000003</v>
      </c>
      <c r="F16040" t="s">
        <v>5123</v>
      </c>
      <c r="G16040" t="s">
        <v>5124</v>
      </c>
      <c r="H16040" s="9">
        <v>2.54</v>
      </c>
      <c r="I16040" t="s">
        <v>5125</v>
      </c>
      <c r="J16040" s="10">
        <f>ROUND(E16040/I16033* H16040,5)</f>
        <v>0.65127999999999997</v>
      </c>
      <c r="K16040" s="11"/>
    </row>
    <row r="16041" spans="1:26" x14ac:dyDescent="0.25">
      <c r="B16041" t="s">
        <v>5235</v>
      </c>
      <c r="C16041" t="s">
        <v>9</v>
      </c>
      <c r="D16041" t="s">
        <v>5236</v>
      </c>
      <c r="E16041" s="8">
        <v>2.564E-2</v>
      </c>
      <c r="F16041" t="s">
        <v>5123</v>
      </c>
      <c r="G16041" t="s">
        <v>5124</v>
      </c>
      <c r="H16041" s="9">
        <v>65.38</v>
      </c>
      <c r="I16041" t="s">
        <v>5125</v>
      </c>
      <c r="J16041" s="10">
        <f>ROUND(E16041/I16033* H16041,5)</f>
        <v>1.6763399999999999</v>
      </c>
      <c r="K16041" s="11"/>
    </row>
    <row r="16042" spans="1:26" x14ac:dyDescent="0.25">
      <c r="D16042" s="12" t="s">
        <v>5130</v>
      </c>
      <c r="E16042" s="11"/>
      <c r="H16042" s="11"/>
      <c r="K16042" s="9">
        <f>SUM(J16039:J16041)</f>
        <v>2.8532599999999997</v>
      </c>
    </row>
    <row r="16043" spans="1:26" x14ac:dyDescent="0.25">
      <c r="B16043" s="7" t="s">
        <v>5131</v>
      </c>
      <c r="E16043" s="11"/>
      <c r="H16043" s="11"/>
      <c r="K16043" s="11"/>
    </row>
    <row r="16044" spans="1:26" x14ac:dyDescent="0.25">
      <c r="B16044" t="s">
        <v>6487</v>
      </c>
      <c r="C16044" t="s">
        <v>136</v>
      </c>
      <c r="D16044" t="s">
        <v>6488</v>
      </c>
      <c r="E16044" s="8">
        <v>0.10780000000000001</v>
      </c>
      <c r="G16044" t="s">
        <v>5124</v>
      </c>
      <c r="H16044" s="9">
        <v>83.48</v>
      </c>
      <c r="I16044" t="s">
        <v>5125</v>
      </c>
      <c r="J16044" s="10">
        <f>ROUND(E16044* H16044,5)</f>
        <v>8.9991400000000006</v>
      </c>
      <c r="K16044" s="11"/>
    </row>
    <row r="16045" spans="1:26" x14ac:dyDescent="0.25">
      <c r="B16045" t="s">
        <v>6489</v>
      </c>
      <c r="C16045" t="s">
        <v>111</v>
      </c>
      <c r="D16045" t="s">
        <v>6490</v>
      </c>
      <c r="E16045" s="8">
        <v>1.05</v>
      </c>
      <c r="G16045" t="s">
        <v>5124</v>
      </c>
      <c r="H16045" s="9">
        <v>27.93</v>
      </c>
      <c r="I16045" t="s">
        <v>5125</v>
      </c>
      <c r="J16045" s="10">
        <f>ROUND(E16045* H16045,5)</f>
        <v>29.326499999999999</v>
      </c>
      <c r="K16045" s="11"/>
    </row>
    <row r="16046" spans="1:26" x14ac:dyDescent="0.25">
      <c r="B16046" t="s">
        <v>5273</v>
      </c>
      <c r="C16046" t="s">
        <v>136</v>
      </c>
      <c r="D16046" t="s">
        <v>5133</v>
      </c>
      <c r="E16046" s="8">
        <v>1E-3</v>
      </c>
      <c r="G16046" t="s">
        <v>5124</v>
      </c>
      <c r="H16046" s="9">
        <v>2.04</v>
      </c>
      <c r="I16046" t="s">
        <v>5125</v>
      </c>
      <c r="J16046" s="10">
        <f>ROUND(E16046* H16046,5)</f>
        <v>2.0400000000000001E-3</v>
      </c>
      <c r="K16046" s="11"/>
    </row>
    <row r="16047" spans="1:26" x14ac:dyDescent="0.25">
      <c r="B16047" t="s">
        <v>6442</v>
      </c>
      <c r="C16047" t="s">
        <v>3757</v>
      </c>
      <c r="D16047" t="s">
        <v>6443</v>
      </c>
      <c r="E16047" s="8">
        <v>4.1999999999999997E-3</v>
      </c>
      <c r="G16047" t="s">
        <v>5124</v>
      </c>
      <c r="H16047" s="9">
        <v>55.92</v>
      </c>
      <c r="I16047" t="s">
        <v>5125</v>
      </c>
      <c r="J16047" s="10">
        <f>ROUND(E16047* H16047,5)</f>
        <v>0.23486000000000001</v>
      </c>
      <c r="K16047" s="11"/>
    </row>
    <row r="16048" spans="1:26" x14ac:dyDescent="0.25">
      <c r="D16048" s="12" t="s">
        <v>5140</v>
      </c>
      <c r="E16048" s="11"/>
      <c r="H16048" s="11"/>
      <c r="K16048" s="9">
        <f>SUM(J16044:J16047)</f>
        <v>38.562539999999998</v>
      </c>
    </row>
    <row r="16049" spans="1:26" x14ac:dyDescent="0.25">
      <c r="E16049" s="11"/>
      <c r="H16049" s="11"/>
      <c r="K16049" s="11"/>
    </row>
    <row r="16050" spans="1:26" x14ac:dyDescent="0.25">
      <c r="D16050" s="12" t="s">
        <v>5142</v>
      </c>
      <c r="E16050" s="11"/>
      <c r="H16050" s="11">
        <v>1.5</v>
      </c>
      <c r="I16050" t="s">
        <v>5143</v>
      </c>
      <c r="J16050">
        <f>ROUND(H16050/100*K16037,5)</f>
        <v>0.20757999999999999</v>
      </c>
      <c r="K16050" s="11"/>
    </row>
    <row r="16051" spans="1:26" x14ac:dyDescent="0.25">
      <c r="D16051" s="12" t="s">
        <v>5141</v>
      </c>
      <c r="E16051" s="11"/>
      <c r="H16051" s="11"/>
      <c r="K16051" s="13">
        <f>SUM(J16034:J16050)</f>
        <v>55.461829999999999</v>
      </c>
    </row>
    <row r="16052" spans="1:26" x14ac:dyDescent="0.25">
      <c r="D16052" s="12" t="s">
        <v>5157</v>
      </c>
      <c r="E16052" s="11"/>
      <c r="H16052" s="11">
        <v>6</v>
      </c>
      <c r="I16052" t="s">
        <v>5143</v>
      </c>
      <c r="K16052" s="9">
        <f>ROUND(H16052/100*K16051,5)</f>
        <v>3.3277100000000002</v>
      </c>
    </row>
    <row r="16053" spans="1:26" x14ac:dyDescent="0.25">
      <c r="D16053" s="12" t="s">
        <v>5144</v>
      </c>
      <c r="E16053" s="11"/>
      <c r="H16053" s="11"/>
      <c r="K16053" s="13">
        <f>SUM(K16051:K16052)</f>
        <v>58.789540000000002</v>
      </c>
    </row>
    <row r="16055" spans="1:26" ht="45" customHeight="1" x14ac:dyDescent="0.25">
      <c r="A16055" s="4" t="s">
        <v>6491</v>
      </c>
      <c r="B16055" s="4" t="s">
        <v>2036</v>
      </c>
      <c r="C16055" s="1" t="s">
        <v>111</v>
      </c>
      <c r="D16055" s="28" t="s">
        <v>2037</v>
      </c>
      <c r="E16055" s="29"/>
      <c r="F16055" s="29"/>
      <c r="G16055" s="1"/>
      <c r="H16055" s="5" t="s">
        <v>5119</v>
      </c>
      <c r="I16055" s="30">
        <v>1</v>
      </c>
      <c r="J16055" s="31"/>
      <c r="K16055" s="6">
        <f>ROUND(K16075,2)</f>
        <v>56.67</v>
      </c>
      <c r="L16055" s="1"/>
      <c r="M16055" s="1"/>
      <c r="N16055" s="1"/>
      <c r="O16055" s="1"/>
      <c r="P16055" s="1"/>
      <c r="Q16055" s="1"/>
      <c r="R16055" s="1"/>
      <c r="S16055" s="1"/>
      <c r="T16055" s="1"/>
      <c r="U16055" s="1"/>
      <c r="V16055" s="1"/>
      <c r="W16055" s="1"/>
      <c r="X16055" s="1"/>
      <c r="Y16055" s="1"/>
      <c r="Z16055" s="1"/>
    </row>
    <row r="16056" spans="1:26" x14ac:dyDescent="0.25">
      <c r="B16056" s="7" t="s">
        <v>5120</v>
      </c>
    </row>
    <row r="16057" spans="1:26" x14ac:dyDescent="0.25">
      <c r="B16057" t="s">
        <v>5314</v>
      </c>
      <c r="C16057" t="s">
        <v>9</v>
      </c>
      <c r="D16057" t="s">
        <v>5315</v>
      </c>
      <c r="E16057" s="8">
        <v>0.25641000000000003</v>
      </c>
      <c r="F16057" t="s">
        <v>5123</v>
      </c>
      <c r="G16057" t="s">
        <v>5124</v>
      </c>
      <c r="H16057" s="9">
        <v>29.42</v>
      </c>
      <c r="I16057" t="s">
        <v>5125</v>
      </c>
      <c r="J16057" s="10">
        <f>ROUND(E16057/I16055* H16057,5)</f>
        <v>7.5435800000000004</v>
      </c>
      <c r="K16057" s="11"/>
    </row>
    <row r="16058" spans="1:26" x14ac:dyDescent="0.25">
      <c r="B16058" t="s">
        <v>5182</v>
      </c>
      <c r="C16058" t="s">
        <v>9</v>
      </c>
      <c r="D16058" t="s">
        <v>5183</v>
      </c>
      <c r="E16058" s="8">
        <v>0.25641000000000003</v>
      </c>
      <c r="F16058" t="s">
        <v>5123</v>
      </c>
      <c r="G16058" t="s">
        <v>5124</v>
      </c>
      <c r="H16058" s="9">
        <v>24.55</v>
      </c>
      <c r="I16058" t="s">
        <v>5125</v>
      </c>
      <c r="J16058" s="10">
        <f>ROUND(E16058/I16055* H16058,5)</f>
        <v>6.2948700000000004</v>
      </c>
      <c r="K16058" s="11"/>
    </row>
    <row r="16059" spans="1:26" x14ac:dyDescent="0.25">
      <c r="D16059" s="12" t="s">
        <v>5126</v>
      </c>
      <c r="E16059" s="11"/>
      <c r="H16059" s="11"/>
      <c r="K16059" s="9">
        <f>SUM(J16057:J16058)</f>
        <v>13.838450000000002</v>
      </c>
    </row>
    <row r="16060" spans="1:26" x14ac:dyDescent="0.25">
      <c r="B16060" s="7" t="s">
        <v>5127</v>
      </c>
      <c r="E16060" s="11"/>
      <c r="H16060" s="11"/>
      <c r="K16060" s="11"/>
    </row>
    <row r="16061" spans="1:26" x14ac:dyDescent="0.25">
      <c r="B16061" t="s">
        <v>5190</v>
      </c>
      <c r="C16061" t="s">
        <v>9</v>
      </c>
      <c r="D16061" t="s">
        <v>5191</v>
      </c>
      <c r="E16061" s="8">
        <v>0.25641000000000003</v>
      </c>
      <c r="F16061" t="s">
        <v>5123</v>
      </c>
      <c r="G16061" t="s">
        <v>5124</v>
      </c>
      <c r="H16061" s="9">
        <v>2.54</v>
      </c>
      <c r="I16061" t="s">
        <v>5125</v>
      </c>
      <c r="J16061" s="10">
        <f>ROUND(E16061/I16055* H16061,5)</f>
        <v>0.65127999999999997</v>
      </c>
      <c r="K16061" s="11"/>
    </row>
    <row r="16062" spans="1:26" x14ac:dyDescent="0.25">
      <c r="B16062" t="s">
        <v>5235</v>
      </c>
      <c r="C16062" t="s">
        <v>9</v>
      </c>
      <c r="D16062" t="s">
        <v>5236</v>
      </c>
      <c r="E16062" s="8">
        <v>2.564E-2</v>
      </c>
      <c r="F16062" t="s">
        <v>5123</v>
      </c>
      <c r="G16062" t="s">
        <v>5124</v>
      </c>
      <c r="H16062" s="9">
        <v>65.38</v>
      </c>
      <c r="I16062" t="s">
        <v>5125</v>
      </c>
      <c r="J16062" s="10">
        <f>ROUND(E16062/I16055* H16062,5)</f>
        <v>1.6763399999999999</v>
      </c>
      <c r="K16062" s="11"/>
    </row>
    <row r="16063" spans="1:26" x14ac:dyDescent="0.25">
      <c r="B16063" t="s">
        <v>6441</v>
      </c>
      <c r="C16063" t="s">
        <v>9</v>
      </c>
      <c r="D16063" t="s">
        <v>5129</v>
      </c>
      <c r="E16063" s="8">
        <v>0.25641000000000003</v>
      </c>
      <c r="F16063" t="s">
        <v>5123</v>
      </c>
      <c r="G16063" t="s">
        <v>5124</v>
      </c>
      <c r="H16063" s="9">
        <v>2.0499999999999998</v>
      </c>
      <c r="I16063" t="s">
        <v>5125</v>
      </c>
      <c r="J16063" s="10">
        <f>ROUND(E16063/I16055* H16063,5)</f>
        <v>0.52564</v>
      </c>
      <c r="K16063" s="11"/>
    </row>
    <row r="16064" spans="1:26" x14ac:dyDescent="0.25">
      <c r="D16064" s="12" t="s">
        <v>5130</v>
      </c>
      <c r="E16064" s="11"/>
      <c r="H16064" s="11"/>
      <c r="K16064" s="9">
        <f>SUM(J16061:J16063)</f>
        <v>2.8532600000000001</v>
      </c>
    </row>
    <row r="16065" spans="1:26" x14ac:dyDescent="0.25">
      <c r="B16065" s="7" t="s">
        <v>5131</v>
      </c>
      <c r="E16065" s="11"/>
      <c r="H16065" s="11"/>
      <c r="K16065" s="11"/>
    </row>
    <row r="16066" spans="1:26" x14ac:dyDescent="0.25">
      <c r="B16066" t="s">
        <v>6442</v>
      </c>
      <c r="C16066" t="s">
        <v>3757</v>
      </c>
      <c r="D16066" t="s">
        <v>6443</v>
      </c>
      <c r="E16066" s="8">
        <v>4.1999999999999997E-3</v>
      </c>
      <c r="G16066" t="s">
        <v>5124</v>
      </c>
      <c r="H16066" s="9">
        <v>55.92</v>
      </c>
      <c r="I16066" t="s">
        <v>5125</v>
      </c>
      <c r="J16066" s="10">
        <f>ROUND(E16066* H16066,5)</f>
        <v>0.23486000000000001</v>
      </c>
      <c r="K16066" s="11"/>
    </row>
    <row r="16067" spans="1:26" x14ac:dyDescent="0.25">
      <c r="B16067" t="s">
        <v>6487</v>
      </c>
      <c r="C16067" t="s">
        <v>136</v>
      </c>
      <c r="D16067" t="s">
        <v>6488</v>
      </c>
      <c r="E16067" s="8">
        <v>0.10780000000000001</v>
      </c>
      <c r="G16067" t="s">
        <v>5124</v>
      </c>
      <c r="H16067" s="9">
        <v>83.48</v>
      </c>
      <c r="I16067" t="s">
        <v>5125</v>
      </c>
      <c r="J16067" s="10">
        <f>ROUND(E16067* H16067,5)</f>
        <v>8.9991400000000006</v>
      </c>
      <c r="K16067" s="11"/>
    </row>
    <row r="16068" spans="1:26" x14ac:dyDescent="0.25">
      <c r="B16068" t="s">
        <v>6492</v>
      </c>
      <c r="C16068" t="s">
        <v>111</v>
      </c>
      <c r="D16068" t="s">
        <v>6493</v>
      </c>
      <c r="E16068" s="8">
        <v>1.05</v>
      </c>
      <c r="G16068" t="s">
        <v>5124</v>
      </c>
      <c r="H16068" s="9">
        <v>26.03</v>
      </c>
      <c r="I16068" t="s">
        <v>5125</v>
      </c>
      <c r="J16068" s="10">
        <f>ROUND(E16068* H16068,5)</f>
        <v>27.331499999999998</v>
      </c>
      <c r="K16068" s="11"/>
    </row>
    <row r="16069" spans="1:26" x14ac:dyDescent="0.25">
      <c r="B16069" t="s">
        <v>5273</v>
      </c>
      <c r="C16069" t="s">
        <v>136</v>
      </c>
      <c r="D16069" t="s">
        <v>5133</v>
      </c>
      <c r="E16069" s="8">
        <v>1E-3</v>
      </c>
      <c r="G16069" t="s">
        <v>5124</v>
      </c>
      <c r="H16069" s="9">
        <v>2.04</v>
      </c>
      <c r="I16069" t="s">
        <v>5125</v>
      </c>
      <c r="J16069" s="10">
        <f>ROUND(E16069* H16069,5)</f>
        <v>2.0400000000000001E-3</v>
      </c>
      <c r="K16069" s="11"/>
    </row>
    <row r="16070" spans="1:26" x14ac:dyDescent="0.25">
      <c r="D16070" s="12" t="s">
        <v>5140</v>
      </c>
      <c r="E16070" s="11"/>
      <c r="H16070" s="11"/>
      <c r="K16070" s="9">
        <f>SUM(J16066:J16069)</f>
        <v>36.567540000000001</v>
      </c>
    </row>
    <row r="16071" spans="1:26" x14ac:dyDescent="0.25">
      <c r="E16071" s="11"/>
      <c r="H16071" s="11"/>
      <c r="K16071" s="11"/>
    </row>
    <row r="16072" spans="1:26" x14ac:dyDescent="0.25">
      <c r="D16072" s="12" t="s">
        <v>5142</v>
      </c>
      <c r="E16072" s="11"/>
      <c r="H16072" s="11">
        <v>1.5</v>
      </c>
      <c r="I16072" t="s">
        <v>5143</v>
      </c>
      <c r="J16072">
        <f>ROUND(H16072/100*K16059,5)</f>
        <v>0.20757999999999999</v>
      </c>
      <c r="K16072" s="11"/>
    </row>
    <row r="16073" spans="1:26" x14ac:dyDescent="0.25">
      <c r="D16073" s="12" t="s">
        <v>5141</v>
      </c>
      <c r="E16073" s="11"/>
      <c r="H16073" s="11"/>
      <c r="K16073" s="13">
        <f>SUM(J16056:J16072)</f>
        <v>53.466830000000002</v>
      </c>
    </row>
    <row r="16074" spans="1:26" x14ac:dyDescent="0.25">
      <c r="D16074" s="12" t="s">
        <v>5157</v>
      </c>
      <c r="E16074" s="11"/>
      <c r="H16074" s="11">
        <v>6</v>
      </c>
      <c r="I16074" t="s">
        <v>5143</v>
      </c>
      <c r="K16074" s="9">
        <f>ROUND(H16074/100*K16073,5)</f>
        <v>3.2080099999999998</v>
      </c>
    </row>
    <row r="16075" spans="1:26" x14ac:dyDescent="0.25">
      <c r="D16075" s="12" t="s">
        <v>5144</v>
      </c>
      <c r="E16075" s="11"/>
      <c r="H16075" s="11"/>
      <c r="K16075" s="13">
        <f>SUM(K16073:K16074)</f>
        <v>56.674840000000003</v>
      </c>
    </row>
    <row r="16077" spans="1:26" ht="45" customHeight="1" x14ac:dyDescent="0.25">
      <c r="A16077" s="4" t="s">
        <v>6494</v>
      </c>
      <c r="B16077" s="4" t="s">
        <v>2038</v>
      </c>
      <c r="C16077" s="1" t="s">
        <v>111</v>
      </c>
      <c r="D16077" s="28" t="s">
        <v>2039</v>
      </c>
      <c r="E16077" s="29"/>
      <c r="F16077" s="29"/>
      <c r="G16077" s="1"/>
      <c r="H16077" s="5" t="s">
        <v>5119</v>
      </c>
      <c r="I16077" s="30">
        <v>1</v>
      </c>
      <c r="J16077" s="31"/>
      <c r="K16077" s="6">
        <f>ROUND(K16097,2)</f>
        <v>77.52</v>
      </c>
      <c r="L16077" s="1"/>
      <c r="M16077" s="1"/>
      <c r="N16077" s="1"/>
      <c r="O16077" s="1"/>
      <c r="P16077" s="1"/>
      <c r="Q16077" s="1"/>
      <c r="R16077" s="1"/>
      <c r="S16077" s="1"/>
      <c r="T16077" s="1"/>
      <c r="U16077" s="1"/>
      <c r="V16077" s="1"/>
      <c r="W16077" s="1"/>
      <c r="X16077" s="1"/>
      <c r="Y16077" s="1"/>
      <c r="Z16077" s="1"/>
    </row>
    <row r="16078" spans="1:26" x14ac:dyDescent="0.25">
      <c r="B16078" s="7" t="s">
        <v>5120</v>
      </c>
    </row>
    <row r="16079" spans="1:26" x14ac:dyDescent="0.25">
      <c r="B16079" t="s">
        <v>5182</v>
      </c>
      <c r="C16079" t="s">
        <v>9</v>
      </c>
      <c r="D16079" t="s">
        <v>5183</v>
      </c>
      <c r="E16079" s="8">
        <v>0.30769000000000002</v>
      </c>
      <c r="F16079" t="s">
        <v>5123</v>
      </c>
      <c r="G16079" t="s">
        <v>5124</v>
      </c>
      <c r="H16079" s="9">
        <v>24.55</v>
      </c>
      <c r="I16079" t="s">
        <v>5125</v>
      </c>
      <c r="J16079" s="10">
        <f>ROUND(E16079/I16077* H16079,5)</f>
        <v>7.5537900000000002</v>
      </c>
      <c r="K16079" s="11"/>
    </row>
    <row r="16080" spans="1:26" x14ac:dyDescent="0.25">
      <c r="B16080" t="s">
        <v>5314</v>
      </c>
      <c r="C16080" t="s">
        <v>9</v>
      </c>
      <c r="D16080" t="s">
        <v>5315</v>
      </c>
      <c r="E16080" s="8">
        <v>0.30769000000000002</v>
      </c>
      <c r="F16080" t="s">
        <v>5123</v>
      </c>
      <c r="G16080" t="s">
        <v>5124</v>
      </c>
      <c r="H16080" s="9">
        <v>29.42</v>
      </c>
      <c r="I16080" t="s">
        <v>5125</v>
      </c>
      <c r="J16080" s="10">
        <f>ROUND(E16080/I16077* H16080,5)</f>
        <v>9.0522399999999994</v>
      </c>
      <c r="K16080" s="11"/>
    </row>
    <row r="16081" spans="2:11" x14ac:dyDescent="0.25">
      <c r="D16081" s="12" t="s">
        <v>5126</v>
      </c>
      <c r="E16081" s="11"/>
      <c r="H16081" s="11"/>
      <c r="K16081" s="9">
        <f>SUM(J16079:J16080)</f>
        <v>16.606030000000001</v>
      </c>
    </row>
    <row r="16082" spans="2:11" x14ac:dyDescent="0.25">
      <c r="B16082" s="7" t="s">
        <v>5127</v>
      </c>
      <c r="E16082" s="11"/>
      <c r="H16082" s="11"/>
      <c r="K16082" s="11"/>
    </row>
    <row r="16083" spans="2:11" x14ac:dyDescent="0.25">
      <c r="B16083" t="s">
        <v>5235</v>
      </c>
      <c r="C16083" t="s">
        <v>9</v>
      </c>
      <c r="D16083" t="s">
        <v>5236</v>
      </c>
      <c r="E16083" s="8">
        <v>3.0769999999999999E-2</v>
      </c>
      <c r="F16083" t="s">
        <v>5123</v>
      </c>
      <c r="G16083" t="s">
        <v>5124</v>
      </c>
      <c r="H16083" s="9">
        <v>65.38</v>
      </c>
      <c r="I16083" t="s">
        <v>5125</v>
      </c>
      <c r="J16083" s="10">
        <f>ROUND(E16083/I16077* H16083,5)</f>
        <v>2.0117400000000001</v>
      </c>
      <c r="K16083" s="11"/>
    </row>
    <row r="16084" spans="2:11" x14ac:dyDescent="0.25">
      <c r="B16084" t="s">
        <v>6441</v>
      </c>
      <c r="C16084" t="s">
        <v>9</v>
      </c>
      <c r="D16084" t="s">
        <v>5129</v>
      </c>
      <c r="E16084" s="8">
        <v>0.30769000000000002</v>
      </c>
      <c r="F16084" t="s">
        <v>5123</v>
      </c>
      <c r="G16084" t="s">
        <v>5124</v>
      </c>
      <c r="H16084" s="9">
        <v>2.0499999999999998</v>
      </c>
      <c r="I16084" t="s">
        <v>5125</v>
      </c>
      <c r="J16084" s="10">
        <f>ROUND(E16084/I16077* H16084,5)</f>
        <v>0.63075999999999999</v>
      </c>
      <c r="K16084" s="11"/>
    </row>
    <row r="16085" spans="2:11" x14ac:dyDescent="0.25">
      <c r="B16085" t="s">
        <v>5190</v>
      </c>
      <c r="C16085" t="s">
        <v>9</v>
      </c>
      <c r="D16085" t="s">
        <v>5191</v>
      </c>
      <c r="E16085" s="8">
        <v>0.30769000000000002</v>
      </c>
      <c r="F16085" t="s">
        <v>5123</v>
      </c>
      <c r="G16085" t="s">
        <v>5124</v>
      </c>
      <c r="H16085" s="9">
        <v>2.54</v>
      </c>
      <c r="I16085" t="s">
        <v>5125</v>
      </c>
      <c r="J16085" s="10">
        <f>ROUND(E16085/I16077* H16085,5)</f>
        <v>0.78152999999999995</v>
      </c>
      <c r="K16085" s="11"/>
    </row>
    <row r="16086" spans="2:11" x14ac:dyDescent="0.25">
      <c r="D16086" s="12" t="s">
        <v>5130</v>
      </c>
      <c r="E16086" s="11"/>
      <c r="H16086" s="11"/>
      <c r="K16086" s="9">
        <f>SUM(J16083:J16085)</f>
        <v>3.4240300000000001</v>
      </c>
    </row>
    <row r="16087" spans="2:11" x14ac:dyDescent="0.25">
      <c r="B16087" s="7" t="s">
        <v>5131</v>
      </c>
      <c r="E16087" s="11"/>
      <c r="H16087" s="11"/>
      <c r="K16087" s="11"/>
    </row>
    <row r="16088" spans="2:11" x14ac:dyDescent="0.25">
      <c r="B16088" t="s">
        <v>5273</v>
      </c>
      <c r="C16088" t="s">
        <v>136</v>
      </c>
      <c r="D16088" t="s">
        <v>5133</v>
      </c>
      <c r="E16088" s="8">
        <v>1E-3</v>
      </c>
      <c r="G16088" t="s">
        <v>5124</v>
      </c>
      <c r="H16088" s="9">
        <v>2.04</v>
      </c>
      <c r="I16088" t="s">
        <v>5125</v>
      </c>
      <c r="J16088" s="10">
        <f>ROUND(E16088* H16088,5)</f>
        <v>2.0400000000000001E-3</v>
      </c>
      <c r="K16088" s="11"/>
    </row>
    <row r="16089" spans="2:11" x14ac:dyDescent="0.25">
      <c r="B16089" t="s">
        <v>6487</v>
      </c>
      <c r="C16089" t="s">
        <v>136</v>
      </c>
      <c r="D16089" t="s">
        <v>6488</v>
      </c>
      <c r="E16089" s="8">
        <v>0.10780000000000001</v>
      </c>
      <c r="G16089" t="s">
        <v>5124</v>
      </c>
      <c r="H16089" s="9">
        <v>83.48</v>
      </c>
      <c r="I16089" t="s">
        <v>5125</v>
      </c>
      <c r="J16089" s="10">
        <f>ROUND(E16089* H16089,5)</f>
        <v>8.9991400000000006</v>
      </c>
      <c r="K16089" s="11"/>
    </row>
    <row r="16090" spans="2:11" x14ac:dyDescent="0.25">
      <c r="B16090" t="s">
        <v>6495</v>
      </c>
      <c r="C16090" t="s">
        <v>111</v>
      </c>
      <c r="D16090" t="s">
        <v>6496</v>
      </c>
      <c r="E16090" s="8">
        <v>1.05</v>
      </c>
      <c r="G16090" t="s">
        <v>5124</v>
      </c>
      <c r="H16090" s="9">
        <v>41.54</v>
      </c>
      <c r="I16090" t="s">
        <v>5125</v>
      </c>
      <c r="J16090" s="10">
        <f>ROUND(E16090* H16090,5)</f>
        <v>43.616999999999997</v>
      </c>
      <c r="K16090" s="11"/>
    </row>
    <row r="16091" spans="2:11" x14ac:dyDescent="0.25">
      <c r="B16091" t="s">
        <v>6442</v>
      </c>
      <c r="C16091" t="s">
        <v>3757</v>
      </c>
      <c r="D16091" t="s">
        <v>6443</v>
      </c>
      <c r="E16091" s="8">
        <v>4.1999999999999997E-3</v>
      </c>
      <c r="G16091" t="s">
        <v>5124</v>
      </c>
      <c r="H16091" s="9">
        <v>55.92</v>
      </c>
      <c r="I16091" t="s">
        <v>5125</v>
      </c>
      <c r="J16091" s="10">
        <f>ROUND(E16091* H16091,5)</f>
        <v>0.23486000000000001</v>
      </c>
      <c r="K16091" s="11"/>
    </row>
    <row r="16092" spans="2:11" x14ac:dyDescent="0.25">
      <c r="D16092" s="12" t="s">
        <v>5140</v>
      </c>
      <c r="E16092" s="11"/>
      <c r="H16092" s="11"/>
      <c r="K16092" s="9">
        <f>SUM(J16088:J16091)</f>
        <v>52.853039999999993</v>
      </c>
    </row>
    <row r="16093" spans="2:11" x14ac:dyDescent="0.25">
      <c r="E16093" s="11"/>
      <c r="H16093" s="11"/>
      <c r="K16093" s="11"/>
    </row>
    <row r="16094" spans="2:11" x14ac:dyDescent="0.25">
      <c r="D16094" s="12" t="s">
        <v>5142</v>
      </c>
      <c r="E16094" s="11"/>
      <c r="H16094" s="11">
        <v>1.5</v>
      </c>
      <c r="I16094" t="s">
        <v>5143</v>
      </c>
      <c r="J16094">
        <f>ROUND(H16094/100*K16081,5)</f>
        <v>0.24909000000000001</v>
      </c>
      <c r="K16094" s="11"/>
    </row>
    <row r="16095" spans="2:11" x14ac:dyDescent="0.25">
      <c r="D16095" s="12" t="s">
        <v>5141</v>
      </c>
      <c r="E16095" s="11"/>
      <c r="H16095" s="11"/>
      <c r="K16095" s="13">
        <f>SUM(J16078:J16094)</f>
        <v>73.132189999999994</v>
      </c>
    </row>
    <row r="16096" spans="2:11" x14ac:dyDescent="0.25">
      <c r="D16096" s="12" t="s">
        <v>5157</v>
      </c>
      <c r="E16096" s="11"/>
      <c r="H16096" s="11">
        <v>6</v>
      </c>
      <c r="I16096" t="s">
        <v>5143</v>
      </c>
      <c r="K16096" s="9">
        <f>ROUND(H16096/100*K16095,5)</f>
        <v>4.3879299999999999</v>
      </c>
    </row>
    <row r="16097" spans="1:26" x14ac:dyDescent="0.25">
      <c r="D16097" s="12" t="s">
        <v>5144</v>
      </c>
      <c r="E16097" s="11"/>
      <c r="H16097" s="11"/>
      <c r="K16097" s="13">
        <f>SUM(K16095:K16096)</f>
        <v>77.520119999999991</v>
      </c>
    </row>
    <row r="16099" spans="1:26" ht="45" customHeight="1" x14ac:dyDescent="0.25">
      <c r="A16099" s="4" t="s">
        <v>6497</v>
      </c>
      <c r="B16099" s="4" t="s">
        <v>2040</v>
      </c>
      <c r="C16099" s="1" t="s">
        <v>111</v>
      </c>
      <c r="D16099" s="28" t="s">
        <v>2041</v>
      </c>
      <c r="E16099" s="29"/>
      <c r="F16099" s="29"/>
      <c r="G16099" s="1"/>
      <c r="H16099" s="5" t="s">
        <v>5119</v>
      </c>
      <c r="I16099" s="30">
        <v>1</v>
      </c>
      <c r="J16099" s="31"/>
      <c r="K16099" s="6">
        <f>ROUND(K16119,2)</f>
        <v>74.37</v>
      </c>
      <c r="L16099" s="1"/>
      <c r="M16099" s="1"/>
      <c r="N16099" s="1"/>
      <c r="O16099" s="1"/>
      <c r="P16099" s="1"/>
      <c r="Q16099" s="1"/>
      <c r="R16099" s="1"/>
      <c r="S16099" s="1"/>
      <c r="T16099" s="1"/>
      <c r="U16099" s="1"/>
      <c r="V16099" s="1"/>
      <c r="W16099" s="1"/>
      <c r="X16099" s="1"/>
      <c r="Y16099" s="1"/>
      <c r="Z16099" s="1"/>
    </row>
    <row r="16100" spans="1:26" x14ac:dyDescent="0.25">
      <c r="B16100" s="7" t="s">
        <v>5120</v>
      </c>
    </row>
    <row r="16101" spans="1:26" x14ac:dyDescent="0.25">
      <c r="B16101" t="s">
        <v>5314</v>
      </c>
      <c r="C16101" t="s">
        <v>9</v>
      </c>
      <c r="D16101" t="s">
        <v>5315</v>
      </c>
      <c r="E16101" s="8">
        <v>0.30769000000000002</v>
      </c>
      <c r="F16101" t="s">
        <v>5123</v>
      </c>
      <c r="G16101" t="s">
        <v>5124</v>
      </c>
      <c r="H16101" s="9">
        <v>29.42</v>
      </c>
      <c r="I16101" t="s">
        <v>5125</v>
      </c>
      <c r="J16101" s="10">
        <f>ROUND(E16101/I16099* H16101,5)</f>
        <v>9.0522399999999994</v>
      </c>
      <c r="K16101" s="11"/>
    </row>
    <row r="16102" spans="1:26" x14ac:dyDescent="0.25">
      <c r="B16102" t="s">
        <v>5182</v>
      </c>
      <c r="C16102" t="s">
        <v>9</v>
      </c>
      <c r="D16102" t="s">
        <v>5183</v>
      </c>
      <c r="E16102" s="8">
        <v>0.30769000000000002</v>
      </c>
      <c r="F16102" t="s">
        <v>5123</v>
      </c>
      <c r="G16102" t="s">
        <v>5124</v>
      </c>
      <c r="H16102" s="9">
        <v>24.55</v>
      </c>
      <c r="I16102" t="s">
        <v>5125</v>
      </c>
      <c r="J16102" s="10">
        <f>ROUND(E16102/I16099* H16102,5)</f>
        <v>7.5537900000000002</v>
      </c>
      <c r="K16102" s="11"/>
    </row>
    <row r="16103" spans="1:26" x14ac:dyDescent="0.25">
      <c r="D16103" s="12" t="s">
        <v>5126</v>
      </c>
      <c r="E16103" s="11"/>
      <c r="H16103" s="11"/>
      <c r="K16103" s="9">
        <f>SUM(J16101:J16102)</f>
        <v>16.606030000000001</v>
      </c>
    </row>
    <row r="16104" spans="1:26" x14ac:dyDescent="0.25">
      <c r="B16104" s="7" t="s">
        <v>5127</v>
      </c>
      <c r="E16104" s="11"/>
      <c r="H16104" s="11"/>
      <c r="K16104" s="11"/>
    </row>
    <row r="16105" spans="1:26" x14ac:dyDescent="0.25">
      <c r="B16105" t="s">
        <v>5190</v>
      </c>
      <c r="C16105" t="s">
        <v>9</v>
      </c>
      <c r="D16105" t="s">
        <v>5191</v>
      </c>
      <c r="E16105" s="8">
        <v>0.30769000000000002</v>
      </c>
      <c r="F16105" t="s">
        <v>5123</v>
      </c>
      <c r="G16105" t="s">
        <v>5124</v>
      </c>
      <c r="H16105" s="9">
        <v>2.54</v>
      </c>
      <c r="I16105" t="s">
        <v>5125</v>
      </c>
      <c r="J16105" s="10">
        <f>ROUND(E16105/I16099* H16105,5)</f>
        <v>0.78152999999999995</v>
      </c>
      <c r="K16105" s="11"/>
    </row>
    <row r="16106" spans="1:26" x14ac:dyDescent="0.25">
      <c r="B16106" t="s">
        <v>5235</v>
      </c>
      <c r="C16106" t="s">
        <v>9</v>
      </c>
      <c r="D16106" t="s">
        <v>5236</v>
      </c>
      <c r="E16106" s="8">
        <v>3.0769999999999999E-2</v>
      </c>
      <c r="F16106" t="s">
        <v>5123</v>
      </c>
      <c r="G16106" t="s">
        <v>5124</v>
      </c>
      <c r="H16106" s="9">
        <v>65.38</v>
      </c>
      <c r="I16106" t="s">
        <v>5125</v>
      </c>
      <c r="J16106" s="10">
        <f>ROUND(E16106/I16099* H16106,5)</f>
        <v>2.0117400000000001</v>
      </c>
      <c r="K16106" s="11"/>
    </row>
    <row r="16107" spans="1:26" x14ac:dyDescent="0.25">
      <c r="B16107" t="s">
        <v>6441</v>
      </c>
      <c r="C16107" t="s">
        <v>9</v>
      </c>
      <c r="D16107" t="s">
        <v>5129</v>
      </c>
      <c r="E16107" s="8">
        <v>0.30769000000000002</v>
      </c>
      <c r="F16107" t="s">
        <v>5123</v>
      </c>
      <c r="G16107" t="s">
        <v>5124</v>
      </c>
      <c r="H16107" s="9">
        <v>2.0499999999999998</v>
      </c>
      <c r="I16107" t="s">
        <v>5125</v>
      </c>
      <c r="J16107" s="10">
        <f>ROUND(E16107/I16099* H16107,5)</f>
        <v>0.63075999999999999</v>
      </c>
      <c r="K16107" s="11"/>
    </row>
    <row r="16108" spans="1:26" x14ac:dyDescent="0.25">
      <c r="D16108" s="12" t="s">
        <v>5130</v>
      </c>
      <c r="E16108" s="11"/>
      <c r="H16108" s="11"/>
      <c r="K16108" s="9">
        <f>SUM(J16105:J16107)</f>
        <v>3.4240300000000001</v>
      </c>
    </row>
    <row r="16109" spans="1:26" x14ac:dyDescent="0.25">
      <c r="B16109" s="7" t="s">
        <v>5131</v>
      </c>
      <c r="E16109" s="11"/>
      <c r="H16109" s="11"/>
      <c r="K16109" s="11"/>
    </row>
    <row r="16110" spans="1:26" x14ac:dyDescent="0.25">
      <c r="B16110" t="s">
        <v>5273</v>
      </c>
      <c r="C16110" t="s">
        <v>136</v>
      </c>
      <c r="D16110" t="s">
        <v>5133</v>
      </c>
      <c r="E16110" s="8">
        <v>1E-3</v>
      </c>
      <c r="G16110" t="s">
        <v>5124</v>
      </c>
      <c r="H16110" s="9">
        <v>2.04</v>
      </c>
      <c r="I16110" t="s">
        <v>5125</v>
      </c>
      <c r="J16110" s="10">
        <f>ROUND(E16110* H16110,5)</f>
        <v>2.0400000000000001E-3</v>
      </c>
      <c r="K16110" s="11"/>
    </row>
    <row r="16111" spans="1:26" x14ac:dyDescent="0.25">
      <c r="B16111" t="s">
        <v>6487</v>
      </c>
      <c r="C16111" t="s">
        <v>136</v>
      </c>
      <c r="D16111" t="s">
        <v>6488</v>
      </c>
      <c r="E16111" s="8">
        <v>0.10780000000000001</v>
      </c>
      <c r="G16111" t="s">
        <v>5124</v>
      </c>
      <c r="H16111" s="9">
        <v>83.48</v>
      </c>
      <c r="I16111" t="s">
        <v>5125</v>
      </c>
      <c r="J16111" s="10">
        <f>ROUND(E16111* H16111,5)</f>
        <v>8.9991400000000006</v>
      </c>
      <c r="K16111" s="11"/>
    </row>
    <row r="16112" spans="1:26" x14ac:dyDescent="0.25">
      <c r="B16112" t="s">
        <v>6498</v>
      </c>
      <c r="C16112" t="s">
        <v>111</v>
      </c>
      <c r="D16112" t="s">
        <v>6499</v>
      </c>
      <c r="E16112" s="8">
        <v>1.05</v>
      </c>
      <c r="G16112" t="s">
        <v>5124</v>
      </c>
      <c r="H16112" s="9">
        <v>38.71</v>
      </c>
      <c r="I16112" t="s">
        <v>5125</v>
      </c>
      <c r="J16112" s="10">
        <f>ROUND(E16112* H16112,5)</f>
        <v>40.645499999999998</v>
      </c>
      <c r="K16112" s="11"/>
    </row>
    <row r="16113" spans="1:26" x14ac:dyDescent="0.25">
      <c r="B16113" t="s">
        <v>6442</v>
      </c>
      <c r="C16113" t="s">
        <v>3757</v>
      </c>
      <c r="D16113" t="s">
        <v>6443</v>
      </c>
      <c r="E16113" s="8">
        <v>4.1999999999999997E-3</v>
      </c>
      <c r="G16113" t="s">
        <v>5124</v>
      </c>
      <c r="H16113" s="9">
        <v>55.92</v>
      </c>
      <c r="I16113" t="s">
        <v>5125</v>
      </c>
      <c r="J16113" s="10">
        <f>ROUND(E16113* H16113,5)</f>
        <v>0.23486000000000001</v>
      </c>
      <c r="K16113" s="11"/>
    </row>
    <row r="16114" spans="1:26" x14ac:dyDescent="0.25">
      <c r="D16114" s="12" t="s">
        <v>5140</v>
      </c>
      <c r="E16114" s="11"/>
      <c r="H16114" s="11"/>
      <c r="K16114" s="9">
        <f>SUM(J16110:J16113)</f>
        <v>49.881539999999994</v>
      </c>
    </row>
    <row r="16115" spans="1:26" x14ac:dyDescent="0.25">
      <c r="E16115" s="11"/>
      <c r="H16115" s="11"/>
      <c r="K16115" s="11"/>
    </row>
    <row r="16116" spans="1:26" x14ac:dyDescent="0.25">
      <c r="D16116" s="12" t="s">
        <v>5142</v>
      </c>
      <c r="E16116" s="11"/>
      <c r="H16116" s="11">
        <v>1.5</v>
      </c>
      <c r="I16116" t="s">
        <v>5143</v>
      </c>
      <c r="J16116">
        <f>ROUND(H16116/100*K16103,5)</f>
        <v>0.24909000000000001</v>
      </c>
      <c r="K16116" s="11"/>
    </row>
    <row r="16117" spans="1:26" x14ac:dyDescent="0.25">
      <c r="D16117" s="12" t="s">
        <v>5141</v>
      </c>
      <c r="E16117" s="11"/>
      <c r="H16117" s="11"/>
      <c r="K16117" s="13">
        <f>SUM(J16100:J16116)</f>
        <v>70.160689999999988</v>
      </c>
    </row>
    <row r="16118" spans="1:26" x14ac:dyDescent="0.25">
      <c r="D16118" s="12" t="s">
        <v>5157</v>
      </c>
      <c r="E16118" s="11"/>
      <c r="H16118" s="11">
        <v>6</v>
      </c>
      <c r="I16118" t="s">
        <v>5143</v>
      </c>
      <c r="K16118" s="9">
        <f>ROUND(H16118/100*K16117,5)</f>
        <v>4.2096400000000003</v>
      </c>
    </row>
    <row r="16119" spans="1:26" x14ac:dyDescent="0.25">
      <c r="D16119" s="12" t="s">
        <v>5144</v>
      </c>
      <c r="E16119" s="11"/>
      <c r="H16119" s="11"/>
      <c r="K16119" s="13">
        <f>SUM(K16117:K16118)</f>
        <v>74.370329999999996</v>
      </c>
    </row>
    <row r="16121" spans="1:26" ht="45" customHeight="1" x14ac:dyDescent="0.25">
      <c r="A16121" s="4" t="s">
        <v>6500</v>
      </c>
      <c r="B16121" s="4" t="s">
        <v>2042</v>
      </c>
      <c r="C16121" s="1" t="s">
        <v>111</v>
      </c>
      <c r="D16121" s="28" t="s">
        <v>2043</v>
      </c>
      <c r="E16121" s="29"/>
      <c r="F16121" s="29"/>
      <c r="G16121" s="1"/>
      <c r="H16121" s="5" t="s">
        <v>5119</v>
      </c>
      <c r="I16121" s="30">
        <v>1</v>
      </c>
      <c r="J16121" s="31"/>
      <c r="K16121" s="6">
        <f>ROUND(K16141,2)</f>
        <v>53.44</v>
      </c>
      <c r="L16121" s="1"/>
      <c r="M16121" s="1"/>
      <c r="N16121" s="1"/>
      <c r="O16121" s="1"/>
      <c r="P16121" s="1"/>
      <c r="Q16121" s="1"/>
      <c r="R16121" s="1"/>
      <c r="S16121" s="1"/>
      <c r="T16121" s="1"/>
      <c r="U16121" s="1"/>
      <c r="V16121" s="1"/>
      <c r="W16121" s="1"/>
      <c r="X16121" s="1"/>
      <c r="Y16121" s="1"/>
      <c r="Z16121" s="1"/>
    </row>
    <row r="16122" spans="1:26" x14ac:dyDescent="0.25">
      <c r="B16122" s="7" t="s">
        <v>5120</v>
      </c>
    </row>
    <row r="16123" spans="1:26" x14ac:dyDescent="0.25">
      <c r="B16123" t="s">
        <v>5314</v>
      </c>
      <c r="C16123" t="s">
        <v>9</v>
      </c>
      <c r="D16123" t="s">
        <v>5315</v>
      </c>
      <c r="E16123" s="8">
        <v>0.58823999999999999</v>
      </c>
      <c r="F16123" t="s">
        <v>5123</v>
      </c>
      <c r="G16123" t="s">
        <v>5124</v>
      </c>
      <c r="H16123" s="9">
        <v>29.42</v>
      </c>
      <c r="I16123" t="s">
        <v>5125</v>
      </c>
      <c r="J16123" s="10">
        <f>ROUND(E16123/I16121* H16123,5)</f>
        <v>17.30602</v>
      </c>
      <c r="K16123" s="11"/>
    </row>
    <row r="16124" spans="1:26" x14ac:dyDescent="0.25">
      <c r="B16124" t="s">
        <v>5182</v>
      </c>
      <c r="C16124" t="s">
        <v>9</v>
      </c>
      <c r="D16124" t="s">
        <v>5183</v>
      </c>
      <c r="E16124" s="8">
        <v>0.58823999999999999</v>
      </c>
      <c r="F16124" t="s">
        <v>5123</v>
      </c>
      <c r="G16124" t="s">
        <v>5124</v>
      </c>
      <c r="H16124" s="9">
        <v>24.55</v>
      </c>
      <c r="I16124" t="s">
        <v>5125</v>
      </c>
      <c r="J16124" s="10">
        <f>ROUND(E16124/I16121* H16124,5)</f>
        <v>14.44129</v>
      </c>
      <c r="K16124" s="11"/>
    </row>
    <row r="16125" spans="1:26" x14ac:dyDescent="0.25">
      <c r="D16125" s="12" t="s">
        <v>5126</v>
      </c>
      <c r="E16125" s="11"/>
      <c r="H16125" s="11"/>
      <c r="K16125" s="9">
        <f>SUM(J16123:J16124)</f>
        <v>31.747309999999999</v>
      </c>
    </row>
    <row r="16126" spans="1:26" x14ac:dyDescent="0.25">
      <c r="B16126" s="7" t="s">
        <v>5127</v>
      </c>
      <c r="E16126" s="11"/>
      <c r="H16126" s="11"/>
      <c r="K16126" s="11"/>
    </row>
    <row r="16127" spans="1:26" x14ac:dyDescent="0.25">
      <c r="B16127" t="s">
        <v>5190</v>
      </c>
      <c r="C16127" t="s">
        <v>9</v>
      </c>
      <c r="D16127" t="s">
        <v>5191</v>
      </c>
      <c r="E16127" s="8">
        <v>0.58823999999999999</v>
      </c>
      <c r="F16127" t="s">
        <v>5123</v>
      </c>
      <c r="G16127" t="s">
        <v>5124</v>
      </c>
      <c r="H16127" s="9">
        <v>2.54</v>
      </c>
      <c r="I16127" t="s">
        <v>5125</v>
      </c>
      <c r="J16127" s="10">
        <f>ROUND(E16127/I16121* H16127,5)</f>
        <v>1.49413</v>
      </c>
      <c r="K16127" s="11"/>
    </row>
    <row r="16128" spans="1:26" x14ac:dyDescent="0.25">
      <c r="B16128" t="s">
        <v>5235</v>
      </c>
      <c r="C16128" t="s">
        <v>9</v>
      </c>
      <c r="D16128" t="s">
        <v>5236</v>
      </c>
      <c r="E16128" s="8">
        <v>5.8819999999999997E-2</v>
      </c>
      <c r="F16128" t="s">
        <v>5123</v>
      </c>
      <c r="G16128" t="s">
        <v>5124</v>
      </c>
      <c r="H16128" s="9">
        <v>65.38</v>
      </c>
      <c r="I16128" t="s">
        <v>5125</v>
      </c>
      <c r="J16128" s="10">
        <f>ROUND(E16128/I16121* H16128,5)</f>
        <v>3.84565</v>
      </c>
      <c r="K16128" s="11"/>
    </row>
    <row r="16129" spans="1:26" x14ac:dyDescent="0.25">
      <c r="B16129" t="s">
        <v>6441</v>
      </c>
      <c r="C16129" t="s">
        <v>9</v>
      </c>
      <c r="D16129" t="s">
        <v>5129</v>
      </c>
      <c r="E16129" s="8">
        <v>0.58823999999999999</v>
      </c>
      <c r="F16129" t="s">
        <v>5123</v>
      </c>
      <c r="G16129" t="s">
        <v>5124</v>
      </c>
      <c r="H16129" s="9">
        <v>2.0499999999999998</v>
      </c>
      <c r="I16129" t="s">
        <v>5125</v>
      </c>
      <c r="J16129" s="10">
        <f>ROUND(E16129/I16121* H16129,5)</f>
        <v>1.2058899999999999</v>
      </c>
      <c r="K16129" s="11"/>
    </row>
    <row r="16130" spans="1:26" x14ac:dyDescent="0.25">
      <c r="D16130" s="12" t="s">
        <v>5130</v>
      </c>
      <c r="E16130" s="11"/>
      <c r="H16130" s="11"/>
      <c r="K16130" s="9">
        <f>SUM(J16127:J16129)</f>
        <v>6.5456700000000003</v>
      </c>
    </row>
    <row r="16131" spans="1:26" x14ac:dyDescent="0.25">
      <c r="B16131" s="7" t="s">
        <v>5131</v>
      </c>
      <c r="E16131" s="11"/>
      <c r="H16131" s="11"/>
      <c r="K16131" s="11"/>
    </row>
    <row r="16132" spans="1:26" x14ac:dyDescent="0.25">
      <c r="B16132" t="s">
        <v>5273</v>
      </c>
      <c r="C16132" t="s">
        <v>136</v>
      </c>
      <c r="D16132" t="s">
        <v>5133</v>
      </c>
      <c r="E16132" s="8">
        <v>2.9999999999999997E-4</v>
      </c>
      <c r="G16132" t="s">
        <v>5124</v>
      </c>
      <c r="H16132" s="9">
        <v>2.04</v>
      </c>
      <c r="I16132" t="s">
        <v>5125</v>
      </c>
      <c r="J16132" s="10">
        <f>ROUND(E16132* H16132,5)</f>
        <v>6.0999999999999997E-4</v>
      </c>
      <c r="K16132" s="11"/>
    </row>
    <row r="16133" spans="1:26" x14ac:dyDescent="0.25">
      <c r="B16133" t="s">
        <v>6487</v>
      </c>
      <c r="C16133" t="s">
        <v>136</v>
      </c>
      <c r="D16133" t="s">
        <v>6488</v>
      </c>
      <c r="E16133" s="8">
        <v>5.3900000000000003E-2</v>
      </c>
      <c r="G16133" t="s">
        <v>5124</v>
      </c>
      <c r="H16133" s="9">
        <v>83.48</v>
      </c>
      <c r="I16133" t="s">
        <v>5125</v>
      </c>
      <c r="J16133" s="10">
        <f>ROUND(E16133* H16133,5)</f>
        <v>4.4995700000000003</v>
      </c>
      <c r="K16133" s="11"/>
    </row>
    <row r="16134" spans="1:26" x14ac:dyDescent="0.25">
      <c r="B16134" t="s">
        <v>6501</v>
      </c>
      <c r="C16134" t="s">
        <v>111</v>
      </c>
      <c r="D16134" t="s">
        <v>6502</v>
      </c>
      <c r="E16134" s="8">
        <v>1.05</v>
      </c>
      <c r="G16134" t="s">
        <v>5124</v>
      </c>
      <c r="H16134" s="9">
        <v>6.69</v>
      </c>
      <c r="I16134" t="s">
        <v>5125</v>
      </c>
      <c r="J16134" s="10">
        <f>ROUND(E16134* H16134,5)</f>
        <v>7.0244999999999997</v>
      </c>
      <c r="K16134" s="11"/>
    </row>
    <row r="16135" spans="1:26" x14ac:dyDescent="0.25">
      <c r="B16135" t="s">
        <v>6442</v>
      </c>
      <c r="C16135" t="s">
        <v>3757</v>
      </c>
      <c r="D16135" t="s">
        <v>6443</v>
      </c>
      <c r="E16135" s="8">
        <v>2.0999999999999999E-3</v>
      </c>
      <c r="G16135" t="s">
        <v>5124</v>
      </c>
      <c r="H16135" s="9">
        <v>55.92</v>
      </c>
      <c r="I16135" t="s">
        <v>5125</v>
      </c>
      <c r="J16135" s="10">
        <f>ROUND(E16135* H16135,5)</f>
        <v>0.11743000000000001</v>
      </c>
      <c r="K16135" s="11"/>
    </row>
    <row r="16136" spans="1:26" x14ac:dyDescent="0.25">
      <c r="D16136" s="12" t="s">
        <v>5140</v>
      </c>
      <c r="E16136" s="11"/>
      <c r="H16136" s="11"/>
      <c r="K16136" s="9">
        <f>SUM(J16132:J16135)</f>
        <v>11.642110000000001</v>
      </c>
    </row>
    <row r="16137" spans="1:26" x14ac:dyDescent="0.25">
      <c r="E16137" s="11"/>
      <c r="H16137" s="11"/>
      <c r="K16137" s="11"/>
    </row>
    <row r="16138" spans="1:26" x14ac:dyDescent="0.25">
      <c r="D16138" s="12" t="s">
        <v>5142</v>
      </c>
      <c r="E16138" s="11"/>
      <c r="H16138" s="11">
        <v>1.5</v>
      </c>
      <c r="I16138" t="s">
        <v>5143</v>
      </c>
      <c r="J16138">
        <f>ROUND(H16138/100*K16125,5)</f>
        <v>0.47621000000000002</v>
      </c>
      <c r="K16138" s="11"/>
    </row>
    <row r="16139" spans="1:26" x14ac:dyDescent="0.25">
      <c r="D16139" s="12" t="s">
        <v>5141</v>
      </c>
      <c r="E16139" s="11"/>
      <c r="H16139" s="11"/>
      <c r="K16139" s="13">
        <f>SUM(J16122:J16138)</f>
        <v>50.41129999999999</v>
      </c>
    </row>
    <row r="16140" spans="1:26" x14ac:dyDescent="0.25">
      <c r="D16140" s="12" t="s">
        <v>5157</v>
      </c>
      <c r="E16140" s="11"/>
      <c r="H16140" s="11">
        <v>6</v>
      </c>
      <c r="I16140" t="s">
        <v>5143</v>
      </c>
      <c r="K16140" s="9">
        <f>ROUND(H16140/100*K16139,5)</f>
        <v>3.02468</v>
      </c>
    </row>
    <row r="16141" spans="1:26" x14ac:dyDescent="0.25">
      <c r="D16141" s="12" t="s">
        <v>5144</v>
      </c>
      <c r="E16141" s="11"/>
      <c r="H16141" s="11"/>
      <c r="K16141" s="13">
        <f>SUM(K16139:K16140)</f>
        <v>53.435979999999986</v>
      </c>
    </row>
    <row r="16143" spans="1:26" ht="45" customHeight="1" x14ac:dyDescent="0.25">
      <c r="A16143" s="4" t="s">
        <v>6503</v>
      </c>
      <c r="B16143" s="4" t="s">
        <v>2044</v>
      </c>
      <c r="C16143" s="1" t="s">
        <v>111</v>
      </c>
      <c r="D16143" s="28" t="s">
        <v>2045</v>
      </c>
      <c r="E16143" s="29"/>
      <c r="F16143" s="29"/>
      <c r="G16143" s="1"/>
      <c r="H16143" s="5" t="s">
        <v>5119</v>
      </c>
      <c r="I16143" s="30">
        <v>1</v>
      </c>
      <c r="J16143" s="31"/>
      <c r="K16143" s="6">
        <f>ROUND(K16163,2)</f>
        <v>51.66</v>
      </c>
      <c r="L16143" s="1"/>
      <c r="M16143" s="1"/>
      <c r="N16143" s="1"/>
      <c r="O16143" s="1"/>
      <c r="P16143" s="1"/>
      <c r="Q16143" s="1"/>
      <c r="R16143" s="1"/>
      <c r="S16143" s="1"/>
      <c r="T16143" s="1"/>
      <c r="U16143" s="1"/>
      <c r="V16143" s="1"/>
      <c r="W16143" s="1"/>
      <c r="X16143" s="1"/>
      <c r="Y16143" s="1"/>
      <c r="Z16143" s="1"/>
    </row>
    <row r="16144" spans="1:26" x14ac:dyDescent="0.25">
      <c r="B16144" s="7" t="s">
        <v>5120</v>
      </c>
    </row>
    <row r="16145" spans="2:11" x14ac:dyDescent="0.25">
      <c r="B16145" t="s">
        <v>5182</v>
      </c>
      <c r="C16145" t="s">
        <v>9</v>
      </c>
      <c r="D16145" t="s">
        <v>5183</v>
      </c>
      <c r="E16145" s="8">
        <v>0.58823999999999999</v>
      </c>
      <c r="F16145" t="s">
        <v>5123</v>
      </c>
      <c r="G16145" t="s">
        <v>5124</v>
      </c>
      <c r="H16145" s="9">
        <v>24.55</v>
      </c>
      <c r="I16145" t="s">
        <v>5125</v>
      </c>
      <c r="J16145" s="10">
        <f>ROUND(E16145/I16143* H16145,5)</f>
        <v>14.44129</v>
      </c>
      <c r="K16145" s="11"/>
    </row>
    <row r="16146" spans="2:11" x14ac:dyDescent="0.25">
      <c r="B16146" t="s">
        <v>5314</v>
      </c>
      <c r="C16146" t="s">
        <v>9</v>
      </c>
      <c r="D16146" t="s">
        <v>5315</v>
      </c>
      <c r="E16146" s="8">
        <v>0.58823999999999999</v>
      </c>
      <c r="F16146" t="s">
        <v>5123</v>
      </c>
      <c r="G16146" t="s">
        <v>5124</v>
      </c>
      <c r="H16146" s="9">
        <v>29.42</v>
      </c>
      <c r="I16146" t="s">
        <v>5125</v>
      </c>
      <c r="J16146" s="10">
        <f>ROUND(E16146/I16143* H16146,5)</f>
        <v>17.30602</v>
      </c>
      <c r="K16146" s="11"/>
    </row>
    <row r="16147" spans="2:11" x14ac:dyDescent="0.25">
      <c r="D16147" s="12" t="s">
        <v>5126</v>
      </c>
      <c r="E16147" s="11"/>
      <c r="H16147" s="11"/>
      <c r="K16147" s="9">
        <f>SUM(J16145:J16146)</f>
        <v>31.747309999999999</v>
      </c>
    </row>
    <row r="16148" spans="2:11" x14ac:dyDescent="0.25">
      <c r="B16148" s="7" t="s">
        <v>5127</v>
      </c>
      <c r="E16148" s="11"/>
      <c r="H16148" s="11"/>
      <c r="K16148" s="11"/>
    </row>
    <row r="16149" spans="2:11" x14ac:dyDescent="0.25">
      <c r="B16149" t="s">
        <v>5190</v>
      </c>
      <c r="C16149" t="s">
        <v>9</v>
      </c>
      <c r="D16149" t="s">
        <v>5191</v>
      </c>
      <c r="E16149" s="8">
        <v>0.58823999999999999</v>
      </c>
      <c r="F16149" t="s">
        <v>5123</v>
      </c>
      <c r="G16149" t="s">
        <v>5124</v>
      </c>
      <c r="H16149" s="9">
        <v>2.54</v>
      </c>
      <c r="I16149" t="s">
        <v>5125</v>
      </c>
      <c r="J16149" s="10">
        <f>ROUND(E16149/I16143* H16149,5)</f>
        <v>1.49413</v>
      </c>
      <c r="K16149" s="11"/>
    </row>
    <row r="16150" spans="2:11" x14ac:dyDescent="0.25">
      <c r="B16150" t="s">
        <v>5235</v>
      </c>
      <c r="C16150" t="s">
        <v>9</v>
      </c>
      <c r="D16150" t="s">
        <v>5236</v>
      </c>
      <c r="E16150" s="8">
        <v>5.8819999999999997E-2</v>
      </c>
      <c r="F16150" t="s">
        <v>5123</v>
      </c>
      <c r="G16150" t="s">
        <v>5124</v>
      </c>
      <c r="H16150" s="9">
        <v>65.38</v>
      </c>
      <c r="I16150" t="s">
        <v>5125</v>
      </c>
      <c r="J16150" s="10">
        <f>ROUND(E16150/I16143* H16150,5)</f>
        <v>3.84565</v>
      </c>
      <c r="K16150" s="11"/>
    </row>
    <row r="16151" spans="2:11" x14ac:dyDescent="0.25">
      <c r="B16151" t="s">
        <v>6441</v>
      </c>
      <c r="C16151" t="s">
        <v>9</v>
      </c>
      <c r="D16151" t="s">
        <v>5129</v>
      </c>
      <c r="E16151" s="8">
        <v>0.58823999999999999</v>
      </c>
      <c r="F16151" t="s">
        <v>5123</v>
      </c>
      <c r="G16151" t="s">
        <v>5124</v>
      </c>
      <c r="H16151" s="9">
        <v>2.0499999999999998</v>
      </c>
      <c r="I16151" t="s">
        <v>5125</v>
      </c>
      <c r="J16151" s="10">
        <f>ROUND(E16151/I16143* H16151,5)</f>
        <v>1.2058899999999999</v>
      </c>
      <c r="K16151" s="11"/>
    </row>
    <row r="16152" spans="2:11" x14ac:dyDescent="0.25">
      <c r="D16152" s="12" t="s">
        <v>5130</v>
      </c>
      <c r="E16152" s="11"/>
      <c r="H16152" s="11"/>
      <c r="K16152" s="9">
        <f>SUM(J16149:J16151)</f>
        <v>6.5456700000000003</v>
      </c>
    </row>
    <row r="16153" spans="2:11" x14ac:dyDescent="0.25">
      <c r="B16153" s="7" t="s">
        <v>5131</v>
      </c>
      <c r="E16153" s="11"/>
      <c r="H16153" s="11"/>
      <c r="K16153" s="11"/>
    </row>
    <row r="16154" spans="2:11" x14ac:dyDescent="0.25">
      <c r="B16154" t="s">
        <v>5273</v>
      </c>
      <c r="C16154" t="s">
        <v>136</v>
      </c>
      <c r="D16154" t="s">
        <v>5133</v>
      </c>
      <c r="E16154" s="8">
        <v>2.9999999999999997E-4</v>
      </c>
      <c r="G16154" t="s">
        <v>5124</v>
      </c>
      <c r="H16154" s="9">
        <v>2.04</v>
      </c>
      <c r="I16154" t="s">
        <v>5125</v>
      </c>
      <c r="J16154" s="10">
        <f>ROUND(E16154* H16154,5)</f>
        <v>6.0999999999999997E-4</v>
      </c>
      <c r="K16154" s="11"/>
    </row>
    <row r="16155" spans="2:11" x14ac:dyDescent="0.25">
      <c r="B16155" t="s">
        <v>6487</v>
      </c>
      <c r="C16155" t="s">
        <v>136</v>
      </c>
      <c r="D16155" t="s">
        <v>6488</v>
      </c>
      <c r="E16155" s="8">
        <v>4.7300000000000002E-2</v>
      </c>
      <c r="G16155" t="s">
        <v>5124</v>
      </c>
      <c r="H16155" s="9">
        <v>83.48</v>
      </c>
      <c r="I16155" t="s">
        <v>5125</v>
      </c>
      <c r="J16155" s="10">
        <f>ROUND(E16155* H16155,5)</f>
        <v>3.9485999999999999</v>
      </c>
      <c r="K16155" s="11"/>
    </row>
    <row r="16156" spans="2:11" x14ac:dyDescent="0.25">
      <c r="B16156" t="s">
        <v>6504</v>
      </c>
      <c r="C16156" t="s">
        <v>111</v>
      </c>
      <c r="D16156" t="s">
        <v>6505</v>
      </c>
      <c r="E16156" s="8">
        <v>1.05</v>
      </c>
      <c r="G16156" t="s">
        <v>5124</v>
      </c>
      <c r="H16156" s="9">
        <v>5.62</v>
      </c>
      <c r="I16156" t="s">
        <v>5125</v>
      </c>
      <c r="J16156" s="10">
        <f>ROUND(E16156* H16156,5)</f>
        <v>5.9009999999999998</v>
      </c>
      <c r="K16156" s="11"/>
    </row>
    <row r="16157" spans="2:11" x14ac:dyDescent="0.25">
      <c r="B16157" t="s">
        <v>6442</v>
      </c>
      <c r="C16157" t="s">
        <v>3757</v>
      </c>
      <c r="D16157" t="s">
        <v>6443</v>
      </c>
      <c r="E16157" s="8">
        <v>2.0999999999999999E-3</v>
      </c>
      <c r="G16157" t="s">
        <v>5124</v>
      </c>
      <c r="H16157" s="9">
        <v>55.92</v>
      </c>
      <c r="I16157" t="s">
        <v>5125</v>
      </c>
      <c r="J16157" s="10">
        <f>ROUND(E16157* H16157,5)</f>
        <v>0.11743000000000001</v>
      </c>
      <c r="K16157" s="11"/>
    </row>
    <row r="16158" spans="2:11" x14ac:dyDescent="0.25">
      <c r="D16158" s="12" t="s">
        <v>5140</v>
      </c>
      <c r="E16158" s="11"/>
      <c r="H16158" s="11"/>
      <c r="K16158" s="9">
        <f>SUM(J16154:J16157)</f>
        <v>9.9676400000000012</v>
      </c>
    </row>
    <row r="16159" spans="2:11" x14ac:dyDescent="0.25">
      <c r="E16159" s="11"/>
      <c r="H16159" s="11"/>
      <c r="K16159" s="11"/>
    </row>
    <row r="16160" spans="2:11" x14ac:dyDescent="0.25">
      <c r="D16160" s="12" t="s">
        <v>5142</v>
      </c>
      <c r="E16160" s="11"/>
      <c r="H16160" s="11">
        <v>1.5</v>
      </c>
      <c r="I16160" t="s">
        <v>5143</v>
      </c>
      <c r="J16160">
        <f>ROUND(H16160/100*K16147,5)</f>
        <v>0.47621000000000002</v>
      </c>
      <c r="K16160" s="11"/>
    </row>
    <row r="16161" spans="1:26" x14ac:dyDescent="0.25">
      <c r="D16161" s="12" t="s">
        <v>5141</v>
      </c>
      <c r="E16161" s="11"/>
      <c r="H16161" s="11"/>
      <c r="K16161" s="13">
        <f>SUM(J16144:J16160)</f>
        <v>48.736829999999991</v>
      </c>
    </row>
    <row r="16162" spans="1:26" x14ac:dyDescent="0.25">
      <c r="D16162" s="12" t="s">
        <v>5157</v>
      </c>
      <c r="E16162" s="11"/>
      <c r="H16162" s="11">
        <v>6</v>
      </c>
      <c r="I16162" t="s">
        <v>5143</v>
      </c>
      <c r="K16162" s="9">
        <f>ROUND(H16162/100*K16161,5)</f>
        <v>2.92421</v>
      </c>
    </row>
    <row r="16163" spans="1:26" x14ac:dyDescent="0.25">
      <c r="D16163" s="12" t="s">
        <v>5144</v>
      </c>
      <c r="E16163" s="11"/>
      <c r="H16163" s="11"/>
      <c r="K16163" s="13">
        <f>SUM(K16161:K16162)</f>
        <v>51.661039999999993</v>
      </c>
    </row>
    <row r="16165" spans="1:26" ht="45" customHeight="1" x14ac:dyDescent="0.25">
      <c r="A16165" s="4" t="s">
        <v>6506</v>
      </c>
      <c r="B16165" s="4" t="s">
        <v>2046</v>
      </c>
      <c r="C16165" s="1" t="s">
        <v>111</v>
      </c>
      <c r="D16165" s="28" t="s">
        <v>2047</v>
      </c>
      <c r="E16165" s="29"/>
      <c r="F16165" s="29"/>
      <c r="G16165" s="1"/>
      <c r="H16165" s="5" t="s">
        <v>5119</v>
      </c>
      <c r="I16165" s="30">
        <v>1</v>
      </c>
      <c r="J16165" s="31"/>
      <c r="K16165" s="6">
        <f>ROUND(K16185,2)</f>
        <v>50.56</v>
      </c>
      <c r="L16165" s="1"/>
      <c r="M16165" s="1"/>
      <c r="N16165" s="1"/>
      <c r="O16165" s="1"/>
      <c r="P16165" s="1"/>
      <c r="Q16165" s="1"/>
      <c r="R16165" s="1"/>
      <c r="S16165" s="1"/>
      <c r="T16165" s="1"/>
      <c r="U16165" s="1"/>
      <c r="V16165" s="1"/>
      <c r="W16165" s="1"/>
      <c r="X16165" s="1"/>
      <c r="Y16165" s="1"/>
      <c r="Z16165" s="1"/>
    </row>
    <row r="16166" spans="1:26" x14ac:dyDescent="0.25">
      <c r="B16166" s="7" t="s">
        <v>5120</v>
      </c>
    </row>
    <row r="16167" spans="1:26" x14ac:dyDescent="0.25">
      <c r="B16167" t="s">
        <v>5314</v>
      </c>
      <c r="C16167" t="s">
        <v>9</v>
      </c>
      <c r="D16167" t="s">
        <v>5315</v>
      </c>
      <c r="E16167" s="8">
        <v>0.58823999999999999</v>
      </c>
      <c r="F16167" t="s">
        <v>5123</v>
      </c>
      <c r="G16167" t="s">
        <v>5124</v>
      </c>
      <c r="H16167" s="9">
        <v>29.42</v>
      </c>
      <c r="I16167" t="s">
        <v>5125</v>
      </c>
      <c r="J16167" s="10">
        <f>ROUND(E16167/I16165* H16167,5)</f>
        <v>17.30602</v>
      </c>
      <c r="K16167" s="11"/>
    </row>
    <row r="16168" spans="1:26" x14ac:dyDescent="0.25">
      <c r="B16168" t="s">
        <v>5182</v>
      </c>
      <c r="C16168" t="s">
        <v>9</v>
      </c>
      <c r="D16168" t="s">
        <v>5183</v>
      </c>
      <c r="E16168" s="8">
        <v>0.58823999999999999</v>
      </c>
      <c r="F16168" t="s">
        <v>5123</v>
      </c>
      <c r="G16168" t="s">
        <v>5124</v>
      </c>
      <c r="H16168" s="9">
        <v>24.55</v>
      </c>
      <c r="I16168" t="s">
        <v>5125</v>
      </c>
      <c r="J16168" s="10">
        <f>ROUND(E16168/I16165* H16168,5)</f>
        <v>14.44129</v>
      </c>
      <c r="K16168" s="11"/>
    </row>
    <row r="16169" spans="1:26" x14ac:dyDescent="0.25">
      <c r="D16169" s="12" t="s">
        <v>5126</v>
      </c>
      <c r="E16169" s="11"/>
      <c r="H16169" s="11"/>
      <c r="K16169" s="9">
        <f>SUM(J16167:J16168)</f>
        <v>31.747309999999999</v>
      </c>
    </row>
    <row r="16170" spans="1:26" x14ac:dyDescent="0.25">
      <c r="B16170" s="7" t="s">
        <v>5127</v>
      </c>
      <c r="E16170" s="11"/>
      <c r="H16170" s="11"/>
      <c r="K16170" s="11"/>
    </row>
    <row r="16171" spans="1:26" x14ac:dyDescent="0.25">
      <c r="B16171" t="s">
        <v>5190</v>
      </c>
      <c r="C16171" t="s">
        <v>9</v>
      </c>
      <c r="D16171" t="s">
        <v>5191</v>
      </c>
      <c r="E16171" s="8">
        <v>0.58823999999999999</v>
      </c>
      <c r="F16171" t="s">
        <v>5123</v>
      </c>
      <c r="G16171" t="s">
        <v>5124</v>
      </c>
      <c r="H16171" s="9">
        <v>2.54</v>
      </c>
      <c r="I16171" t="s">
        <v>5125</v>
      </c>
      <c r="J16171" s="10">
        <f>ROUND(E16171/I16165* H16171,5)</f>
        <v>1.49413</v>
      </c>
      <c r="K16171" s="11"/>
    </row>
    <row r="16172" spans="1:26" x14ac:dyDescent="0.25">
      <c r="B16172" t="s">
        <v>6441</v>
      </c>
      <c r="C16172" t="s">
        <v>9</v>
      </c>
      <c r="D16172" t="s">
        <v>5129</v>
      </c>
      <c r="E16172" s="8">
        <v>0.58823999999999999</v>
      </c>
      <c r="F16172" t="s">
        <v>5123</v>
      </c>
      <c r="G16172" t="s">
        <v>5124</v>
      </c>
      <c r="H16172" s="9">
        <v>2.0499999999999998</v>
      </c>
      <c r="I16172" t="s">
        <v>5125</v>
      </c>
      <c r="J16172" s="10">
        <f>ROUND(E16172/I16165* H16172,5)</f>
        <v>1.2058899999999999</v>
      </c>
      <c r="K16172" s="11"/>
    </row>
    <row r="16173" spans="1:26" x14ac:dyDescent="0.25">
      <c r="B16173" t="s">
        <v>5235</v>
      </c>
      <c r="C16173" t="s">
        <v>9</v>
      </c>
      <c r="D16173" t="s">
        <v>5236</v>
      </c>
      <c r="E16173" s="8">
        <v>5.8819999999999997E-2</v>
      </c>
      <c r="F16173" t="s">
        <v>5123</v>
      </c>
      <c r="G16173" t="s">
        <v>5124</v>
      </c>
      <c r="H16173" s="9">
        <v>65.38</v>
      </c>
      <c r="I16173" t="s">
        <v>5125</v>
      </c>
      <c r="J16173" s="10">
        <f>ROUND(E16173/I16165* H16173,5)</f>
        <v>3.84565</v>
      </c>
      <c r="K16173" s="11"/>
    </row>
    <row r="16174" spans="1:26" x14ac:dyDescent="0.25">
      <c r="D16174" s="12" t="s">
        <v>5130</v>
      </c>
      <c r="E16174" s="11"/>
      <c r="H16174" s="11"/>
      <c r="K16174" s="9">
        <f>SUM(J16171:J16173)</f>
        <v>6.5456699999999994</v>
      </c>
    </row>
    <row r="16175" spans="1:26" x14ac:dyDescent="0.25">
      <c r="B16175" s="7" t="s">
        <v>5131</v>
      </c>
      <c r="E16175" s="11"/>
      <c r="H16175" s="11"/>
      <c r="K16175" s="11"/>
    </row>
    <row r="16176" spans="1:26" x14ac:dyDescent="0.25">
      <c r="B16176" t="s">
        <v>6507</v>
      </c>
      <c r="C16176" t="s">
        <v>111</v>
      </c>
      <c r="D16176" t="s">
        <v>6508</v>
      </c>
      <c r="E16176" s="8">
        <v>1.05</v>
      </c>
      <c r="G16176" t="s">
        <v>5124</v>
      </c>
      <c r="H16176" s="9">
        <v>4.8899999999999997</v>
      </c>
      <c r="I16176" t="s">
        <v>5125</v>
      </c>
      <c r="J16176" s="10">
        <f>ROUND(E16176* H16176,5)</f>
        <v>5.1345000000000001</v>
      </c>
      <c r="K16176" s="11"/>
    </row>
    <row r="16177" spans="1:26" x14ac:dyDescent="0.25">
      <c r="B16177" t="s">
        <v>6442</v>
      </c>
      <c r="C16177" t="s">
        <v>3757</v>
      </c>
      <c r="D16177" t="s">
        <v>6443</v>
      </c>
      <c r="E16177" s="8">
        <v>2.0999999999999999E-3</v>
      </c>
      <c r="G16177" t="s">
        <v>5124</v>
      </c>
      <c r="H16177" s="9">
        <v>55.92</v>
      </c>
      <c r="I16177" t="s">
        <v>5125</v>
      </c>
      <c r="J16177" s="10">
        <f>ROUND(E16177* H16177,5)</f>
        <v>0.11743000000000001</v>
      </c>
      <c r="K16177" s="11"/>
    </row>
    <row r="16178" spans="1:26" x14ac:dyDescent="0.25">
      <c r="B16178" t="s">
        <v>6487</v>
      </c>
      <c r="C16178" t="s">
        <v>136</v>
      </c>
      <c r="D16178" t="s">
        <v>6488</v>
      </c>
      <c r="E16178" s="8">
        <v>4.3999999999999997E-2</v>
      </c>
      <c r="G16178" t="s">
        <v>5124</v>
      </c>
      <c r="H16178" s="9">
        <v>83.48</v>
      </c>
      <c r="I16178" t="s">
        <v>5125</v>
      </c>
      <c r="J16178" s="10">
        <f>ROUND(E16178* H16178,5)</f>
        <v>3.6731199999999999</v>
      </c>
      <c r="K16178" s="11"/>
    </row>
    <row r="16179" spans="1:26" x14ac:dyDescent="0.25">
      <c r="B16179" t="s">
        <v>5273</v>
      </c>
      <c r="C16179" t="s">
        <v>136</v>
      </c>
      <c r="D16179" t="s">
        <v>5133</v>
      </c>
      <c r="E16179" s="8">
        <v>2.9999999999999997E-4</v>
      </c>
      <c r="G16179" t="s">
        <v>5124</v>
      </c>
      <c r="H16179" s="9">
        <v>2.04</v>
      </c>
      <c r="I16179" t="s">
        <v>5125</v>
      </c>
      <c r="J16179" s="10">
        <f>ROUND(E16179* H16179,5)</f>
        <v>6.0999999999999997E-4</v>
      </c>
      <c r="K16179" s="11"/>
    </row>
    <row r="16180" spans="1:26" x14ac:dyDescent="0.25">
      <c r="D16180" s="12" t="s">
        <v>5140</v>
      </c>
      <c r="E16180" s="11"/>
      <c r="H16180" s="11"/>
      <c r="K16180" s="9">
        <f>SUM(J16176:J16179)</f>
        <v>8.9256599999999988</v>
      </c>
    </row>
    <row r="16181" spans="1:26" x14ac:dyDescent="0.25">
      <c r="E16181" s="11"/>
      <c r="H16181" s="11"/>
      <c r="K16181" s="11"/>
    </row>
    <row r="16182" spans="1:26" x14ac:dyDescent="0.25">
      <c r="D16182" s="12" t="s">
        <v>5142</v>
      </c>
      <c r="E16182" s="11"/>
      <c r="H16182" s="11">
        <v>1.5</v>
      </c>
      <c r="I16182" t="s">
        <v>5143</v>
      </c>
      <c r="J16182">
        <f>ROUND(H16182/100*K16169,5)</f>
        <v>0.47621000000000002</v>
      </c>
      <c r="K16182" s="11"/>
    </row>
    <row r="16183" spans="1:26" x14ac:dyDescent="0.25">
      <c r="D16183" s="12" t="s">
        <v>5141</v>
      </c>
      <c r="E16183" s="11"/>
      <c r="H16183" s="11"/>
      <c r="K16183" s="13">
        <f>SUM(J16166:J16182)</f>
        <v>47.694849999999995</v>
      </c>
    </row>
    <row r="16184" spans="1:26" x14ac:dyDescent="0.25">
      <c r="D16184" s="12" t="s">
        <v>5157</v>
      </c>
      <c r="E16184" s="11"/>
      <c r="H16184" s="11">
        <v>6</v>
      </c>
      <c r="I16184" t="s">
        <v>5143</v>
      </c>
      <c r="K16184" s="9">
        <f>ROUND(H16184/100*K16183,5)</f>
        <v>2.8616899999999998</v>
      </c>
    </row>
    <row r="16185" spans="1:26" x14ac:dyDescent="0.25">
      <c r="D16185" s="12" t="s">
        <v>5144</v>
      </c>
      <c r="E16185" s="11"/>
      <c r="H16185" s="11"/>
      <c r="K16185" s="13">
        <f>SUM(K16183:K16184)</f>
        <v>50.556539999999998</v>
      </c>
    </row>
    <row r="16187" spans="1:26" ht="45" customHeight="1" x14ac:dyDescent="0.25">
      <c r="A16187" s="4" t="s">
        <v>6509</v>
      </c>
      <c r="B16187" s="4" t="s">
        <v>2048</v>
      </c>
      <c r="C16187" s="1" t="s">
        <v>111</v>
      </c>
      <c r="D16187" s="28" t="s">
        <v>2049</v>
      </c>
      <c r="E16187" s="29"/>
      <c r="F16187" s="29"/>
      <c r="G16187" s="1"/>
      <c r="H16187" s="5" t="s">
        <v>5119</v>
      </c>
      <c r="I16187" s="30">
        <v>1</v>
      </c>
      <c r="J16187" s="31"/>
      <c r="K16187" s="6">
        <f>ROUND(K16207,2)</f>
        <v>50.56</v>
      </c>
      <c r="L16187" s="1"/>
      <c r="M16187" s="1"/>
      <c r="N16187" s="1"/>
      <c r="O16187" s="1"/>
      <c r="P16187" s="1"/>
      <c r="Q16187" s="1"/>
      <c r="R16187" s="1"/>
      <c r="S16187" s="1"/>
      <c r="T16187" s="1"/>
      <c r="U16187" s="1"/>
      <c r="V16187" s="1"/>
      <c r="W16187" s="1"/>
      <c r="X16187" s="1"/>
      <c r="Y16187" s="1"/>
      <c r="Z16187" s="1"/>
    </row>
    <row r="16188" spans="1:26" x14ac:dyDescent="0.25">
      <c r="B16188" s="7" t="s">
        <v>5120</v>
      </c>
    </row>
    <row r="16189" spans="1:26" x14ac:dyDescent="0.25">
      <c r="B16189" t="s">
        <v>5314</v>
      </c>
      <c r="C16189" t="s">
        <v>9</v>
      </c>
      <c r="D16189" t="s">
        <v>5315</v>
      </c>
      <c r="E16189" s="8">
        <v>0.58823999999999999</v>
      </c>
      <c r="F16189" t="s">
        <v>5123</v>
      </c>
      <c r="G16189" t="s">
        <v>5124</v>
      </c>
      <c r="H16189" s="9">
        <v>29.42</v>
      </c>
      <c r="I16189" t="s">
        <v>5125</v>
      </c>
      <c r="J16189" s="10">
        <f>ROUND(E16189/I16187* H16189,5)</f>
        <v>17.30602</v>
      </c>
      <c r="K16189" s="11"/>
    </row>
    <row r="16190" spans="1:26" x14ac:dyDescent="0.25">
      <c r="B16190" t="s">
        <v>5182</v>
      </c>
      <c r="C16190" t="s">
        <v>9</v>
      </c>
      <c r="D16190" t="s">
        <v>5183</v>
      </c>
      <c r="E16190" s="8">
        <v>0.58823999999999999</v>
      </c>
      <c r="F16190" t="s">
        <v>5123</v>
      </c>
      <c r="G16190" t="s">
        <v>5124</v>
      </c>
      <c r="H16190" s="9">
        <v>24.55</v>
      </c>
      <c r="I16190" t="s">
        <v>5125</v>
      </c>
      <c r="J16190" s="10">
        <f>ROUND(E16190/I16187* H16190,5)</f>
        <v>14.44129</v>
      </c>
      <c r="K16190" s="11"/>
    </row>
    <row r="16191" spans="1:26" x14ac:dyDescent="0.25">
      <c r="D16191" s="12" t="s">
        <v>5126</v>
      </c>
      <c r="E16191" s="11"/>
      <c r="H16191" s="11"/>
      <c r="K16191" s="9">
        <f>SUM(J16189:J16190)</f>
        <v>31.747309999999999</v>
      </c>
    </row>
    <row r="16192" spans="1:26" x14ac:dyDescent="0.25">
      <c r="B16192" s="7" t="s">
        <v>5127</v>
      </c>
      <c r="E16192" s="11"/>
      <c r="H16192" s="11"/>
      <c r="K16192" s="11"/>
    </row>
    <row r="16193" spans="2:11" x14ac:dyDescent="0.25">
      <c r="B16193" t="s">
        <v>5235</v>
      </c>
      <c r="C16193" t="s">
        <v>9</v>
      </c>
      <c r="D16193" t="s">
        <v>5236</v>
      </c>
      <c r="E16193" s="8">
        <v>5.8819999999999997E-2</v>
      </c>
      <c r="F16193" t="s">
        <v>5123</v>
      </c>
      <c r="G16193" t="s">
        <v>5124</v>
      </c>
      <c r="H16193" s="9">
        <v>65.38</v>
      </c>
      <c r="I16193" t="s">
        <v>5125</v>
      </c>
      <c r="J16193" s="10">
        <f>ROUND(E16193/I16187* H16193,5)</f>
        <v>3.84565</v>
      </c>
      <c r="K16193" s="11"/>
    </row>
    <row r="16194" spans="2:11" x14ac:dyDescent="0.25">
      <c r="B16194" t="s">
        <v>5190</v>
      </c>
      <c r="C16194" t="s">
        <v>9</v>
      </c>
      <c r="D16194" t="s">
        <v>5191</v>
      </c>
      <c r="E16194" s="8">
        <v>0.58823999999999999</v>
      </c>
      <c r="F16194" t="s">
        <v>5123</v>
      </c>
      <c r="G16194" t="s">
        <v>5124</v>
      </c>
      <c r="H16194" s="9">
        <v>2.54</v>
      </c>
      <c r="I16194" t="s">
        <v>5125</v>
      </c>
      <c r="J16194" s="10">
        <f>ROUND(E16194/I16187* H16194,5)</f>
        <v>1.49413</v>
      </c>
      <c r="K16194" s="11"/>
    </row>
    <row r="16195" spans="2:11" x14ac:dyDescent="0.25">
      <c r="B16195" t="s">
        <v>6441</v>
      </c>
      <c r="C16195" t="s">
        <v>9</v>
      </c>
      <c r="D16195" t="s">
        <v>5129</v>
      </c>
      <c r="E16195" s="8">
        <v>0.58823999999999999</v>
      </c>
      <c r="F16195" t="s">
        <v>5123</v>
      </c>
      <c r="G16195" t="s">
        <v>5124</v>
      </c>
      <c r="H16195" s="9">
        <v>2.0499999999999998</v>
      </c>
      <c r="I16195" t="s">
        <v>5125</v>
      </c>
      <c r="J16195" s="10">
        <f>ROUND(E16195/I16187* H16195,5)</f>
        <v>1.2058899999999999</v>
      </c>
      <c r="K16195" s="11"/>
    </row>
    <row r="16196" spans="2:11" x14ac:dyDescent="0.25">
      <c r="D16196" s="12" t="s">
        <v>5130</v>
      </c>
      <c r="E16196" s="11"/>
      <c r="H16196" s="11"/>
      <c r="K16196" s="9">
        <f>SUM(J16193:J16195)</f>
        <v>6.5456700000000003</v>
      </c>
    </row>
    <row r="16197" spans="2:11" x14ac:dyDescent="0.25">
      <c r="B16197" s="7" t="s">
        <v>5131</v>
      </c>
      <c r="E16197" s="11"/>
      <c r="H16197" s="11"/>
      <c r="K16197" s="11"/>
    </row>
    <row r="16198" spans="2:11" x14ac:dyDescent="0.25">
      <c r="B16198" t="s">
        <v>6442</v>
      </c>
      <c r="C16198" t="s">
        <v>3757</v>
      </c>
      <c r="D16198" t="s">
        <v>6443</v>
      </c>
      <c r="E16198" s="8">
        <v>2.0999999999999999E-3</v>
      </c>
      <c r="G16198" t="s">
        <v>5124</v>
      </c>
      <c r="H16198" s="9">
        <v>55.92</v>
      </c>
      <c r="I16198" t="s">
        <v>5125</v>
      </c>
      <c r="J16198" s="10">
        <f>ROUND(E16198* H16198,5)</f>
        <v>0.11743000000000001</v>
      </c>
      <c r="K16198" s="11"/>
    </row>
    <row r="16199" spans="2:11" x14ac:dyDescent="0.25">
      <c r="B16199" t="s">
        <v>6510</v>
      </c>
      <c r="C16199" t="s">
        <v>111</v>
      </c>
      <c r="D16199" t="s">
        <v>6511</v>
      </c>
      <c r="E16199" s="8">
        <v>1.05</v>
      </c>
      <c r="G16199" t="s">
        <v>5124</v>
      </c>
      <c r="H16199" s="9">
        <v>4.8899999999999997</v>
      </c>
      <c r="I16199" t="s">
        <v>5125</v>
      </c>
      <c r="J16199" s="10">
        <f>ROUND(E16199* H16199,5)</f>
        <v>5.1345000000000001</v>
      </c>
      <c r="K16199" s="11"/>
    </row>
    <row r="16200" spans="2:11" x14ac:dyDescent="0.25">
      <c r="B16200" t="s">
        <v>6487</v>
      </c>
      <c r="C16200" t="s">
        <v>136</v>
      </c>
      <c r="D16200" t="s">
        <v>6488</v>
      </c>
      <c r="E16200" s="8">
        <v>4.3999999999999997E-2</v>
      </c>
      <c r="G16200" t="s">
        <v>5124</v>
      </c>
      <c r="H16200" s="9">
        <v>83.48</v>
      </c>
      <c r="I16200" t="s">
        <v>5125</v>
      </c>
      <c r="J16200" s="10">
        <f>ROUND(E16200* H16200,5)</f>
        <v>3.6731199999999999</v>
      </c>
      <c r="K16200" s="11"/>
    </row>
    <row r="16201" spans="2:11" x14ac:dyDescent="0.25">
      <c r="B16201" t="s">
        <v>5273</v>
      </c>
      <c r="C16201" t="s">
        <v>136</v>
      </c>
      <c r="D16201" t="s">
        <v>5133</v>
      </c>
      <c r="E16201" s="8">
        <v>2.9999999999999997E-4</v>
      </c>
      <c r="G16201" t="s">
        <v>5124</v>
      </c>
      <c r="H16201" s="9">
        <v>2.04</v>
      </c>
      <c r="I16201" t="s">
        <v>5125</v>
      </c>
      <c r="J16201" s="10">
        <f>ROUND(E16201* H16201,5)</f>
        <v>6.0999999999999997E-4</v>
      </c>
      <c r="K16201" s="11"/>
    </row>
    <row r="16202" spans="2:11" x14ac:dyDescent="0.25">
      <c r="D16202" s="12" t="s">
        <v>5140</v>
      </c>
      <c r="E16202" s="11"/>
      <c r="H16202" s="11"/>
      <c r="K16202" s="9">
        <f>SUM(J16198:J16201)</f>
        <v>8.9256599999999988</v>
      </c>
    </row>
    <row r="16203" spans="2:11" x14ac:dyDescent="0.25">
      <c r="E16203" s="11"/>
      <c r="H16203" s="11"/>
      <c r="K16203" s="11"/>
    </row>
    <row r="16204" spans="2:11" x14ac:dyDescent="0.25">
      <c r="D16204" s="12" t="s">
        <v>5142</v>
      </c>
      <c r="E16204" s="11"/>
      <c r="H16204" s="11">
        <v>1.5</v>
      </c>
      <c r="I16204" t="s">
        <v>5143</v>
      </c>
      <c r="J16204">
        <f>ROUND(H16204/100*K16191,5)</f>
        <v>0.47621000000000002</v>
      </c>
      <c r="K16204" s="11"/>
    </row>
    <row r="16205" spans="2:11" x14ac:dyDescent="0.25">
      <c r="D16205" s="12" t="s">
        <v>5141</v>
      </c>
      <c r="E16205" s="11"/>
      <c r="H16205" s="11"/>
      <c r="K16205" s="13">
        <f>SUM(J16188:J16204)</f>
        <v>47.694849999999995</v>
      </c>
    </row>
    <row r="16206" spans="2:11" x14ac:dyDescent="0.25">
      <c r="D16206" s="12" t="s">
        <v>5157</v>
      </c>
      <c r="E16206" s="11"/>
      <c r="H16206" s="11">
        <v>6</v>
      </c>
      <c r="I16206" t="s">
        <v>5143</v>
      </c>
      <c r="K16206" s="9">
        <f>ROUND(H16206/100*K16205,5)</f>
        <v>2.8616899999999998</v>
      </c>
    </row>
    <row r="16207" spans="2:11" x14ac:dyDescent="0.25">
      <c r="D16207" s="12" t="s">
        <v>5144</v>
      </c>
      <c r="E16207" s="11"/>
      <c r="H16207" s="11"/>
      <c r="K16207" s="13">
        <f>SUM(K16205:K16206)</f>
        <v>50.556539999999998</v>
      </c>
    </row>
    <row r="16209" spans="1:26" ht="45" customHeight="1" x14ac:dyDescent="0.25">
      <c r="A16209" s="4" t="s">
        <v>6512</v>
      </c>
      <c r="B16209" s="4" t="s">
        <v>2050</v>
      </c>
      <c r="C16209" s="1" t="s">
        <v>111</v>
      </c>
      <c r="D16209" s="28" t="s">
        <v>2051</v>
      </c>
      <c r="E16209" s="29"/>
      <c r="F16209" s="29"/>
      <c r="G16209" s="1"/>
      <c r="H16209" s="5" t="s">
        <v>5119</v>
      </c>
      <c r="I16209" s="30">
        <v>1</v>
      </c>
      <c r="J16209" s="31"/>
      <c r="K16209" s="6">
        <f>ROUND(K16229,2)</f>
        <v>58.34</v>
      </c>
      <c r="L16209" s="1"/>
      <c r="M16209" s="1"/>
      <c r="N16209" s="1"/>
      <c r="O16209" s="1"/>
      <c r="P16209" s="1"/>
      <c r="Q16209" s="1"/>
      <c r="R16209" s="1"/>
      <c r="S16209" s="1"/>
      <c r="T16209" s="1"/>
      <c r="U16209" s="1"/>
      <c r="V16209" s="1"/>
      <c r="W16209" s="1"/>
      <c r="X16209" s="1"/>
      <c r="Y16209" s="1"/>
      <c r="Z16209" s="1"/>
    </row>
    <row r="16210" spans="1:26" x14ac:dyDescent="0.25">
      <c r="B16210" s="7" t="s">
        <v>5120</v>
      </c>
    </row>
    <row r="16211" spans="1:26" x14ac:dyDescent="0.25">
      <c r="B16211" t="s">
        <v>5314</v>
      </c>
      <c r="C16211" t="s">
        <v>9</v>
      </c>
      <c r="D16211" t="s">
        <v>5315</v>
      </c>
      <c r="E16211" s="8">
        <v>0.58823999999999999</v>
      </c>
      <c r="F16211" t="s">
        <v>5123</v>
      </c>
      <c r="G16211" t="s">
        <v>5124</v>
      </c>
      <c r="H16211" s="9">
        <v>29.42</v>
      </c>
      <c r="I16211" t="s">
        <v>5125</v>
      </c>
      <c r="J16211" s="10">
        <f>ROUND(E16211/I16209* H16211,5)</f>
        <v>17.30602</v>
      </c>
      <c r="K16211" s="11"/>
    </row>
    <row r="16212" spans="1:26" x14ac:dyDescent="0.25">
      <c r="B16212" t="s">
        <v>5182</v>
      </c>
      <c r="C16212" t="s">
        <v>9</v>
      </c>
      <c r="D16212" t="s">
        <v>5183</v>
      </c>
      <c r="E16212" s="8">
        <v>0.58823999999999999</v>
      </c>
      <c r="F16212" t="s">
        <v>5123</v>
      </c>
      <c r="G16212" t="s">
        <v>5124</v>
      </c>
      <c r="H16212" s="9">
        <v>24.55</v>
      </c>
      <c r="I16212" t="s">
        <v>5125</v>
      </c>
      <c r="J16212" s="10">
        <f>ROUND(E16212/I16209* H16212,5)</f>
        <v>14.44129</v>
      </c>
      <c r="K16212" s="11"/>
    </row>
    <row r="16213" spans="1:26" x14ac:dyDescent="0.25">
      <c r="D16213" s="12" t="s">
        <v>5126</v>
      </c>
      <c r="E16213" s="11"/>
      <c r="H16213" s="11"/>
      <c r="K16213" s="9">
        <f>SUM(J16211:J16212)</f>
        <v>31.747309999999999</v>
      </c>
    </row>
    <row r="16214" spans="1:26" x14ac:dyDescent="0.25">
      <c r="B16214" s="7" t="s">
        <v>5127</v>
      </c>
      <c r="E16214" s="11"/>
      <c r="H16214" s="11"/>
      <c r="K16214" s="11"/>
    </row>
    <row r="16215" spans="1:26" x14ac:dyDescent="0.25">
      <c r="B16215" t="s">
        <v>5190</v>
      </c>
      <c r="C16215" t="s">
        <v>9</v>
      </c>
      <c r="D16215" t="s">
        <v>5191</v>
      </c>
      <c r="E16215" s="8">
        <v>0.58823999999999999</v>
      </c>
      <c r="F16215" t="s">
        <v>5123</v>
      </c>
      <c r="G16215" t="s">
        <v>5124</v>
      </c>
      <c r="H16215" s="9">
        <v>2.54</v>
      </c>
      <c r="I16215" t="s">
        <v>5125</v>
      </c>
      <c r="J16215" s="10">
        <f>ROUND(E16215/I16209* H16215,5)</f>
        <v>1.49413</v>
      </c>
      <c r="K16215" s="11"/>
    </row>
    <row r="16216" spans="1:26" x14ac:dyDescent="0.25">
      <c r="B16216" t="s">
        <v>6441</v>
      </c>
      <c r="C16216" t="s">
        <v>9</v>
      </c>
      <c r="D16216" t="s">
        <v>5129</v>
      </c>
      <c r="E16216" s="8">
        <v>0.58823999999999999</v>
      </c>
      <c r="F16216" t="s">
        <v>5123</v>
      </c>
      <c r="G16216" t="s">
        <v>5124</v>
      </c>
      <c r="H16216" s="9">
        <v>2.0499999999999998</v>
      </c>
      <c r="I16216" t="s">
        <v>5125</v>
      </c>
      <c r="J16216" s="10">
        <f>ROUND(E16216/I16209* H16216,5)</f>
        <v>1.2058899999999999</v>
      </c>
      <c r="K16216" s="11"/>
    </row>
    <row r="16217" spans="1:26" x14ac:dyDescent="0.25">
      <c r="B16217" t="s">
        <v>5235</v>
      </c>
      <c r="C16217" t="s">
        <v>9</v>
      </c>
      <c r="D16217" t="s">
        <v>5236</v>
      </c>
      <c r="E16217" s="8">
        <v>5.8819999999999997E-2</v>
      </c>
      <c r="F16217" t="s">
        <v>5123</v>
      </c>
      <c r="G16217" t="s">
        <v>5124</v>
      </c>
      <c r="H16217" s="9">
        <v>65.38</v>
      </c>
      <c r="I16217" t="s">
        <v>5125</v>
      </c>
      <c r="J16217" s="10">
        <f>ROUND(E16217/I16209* H16217,5)</f>
        <v>3.84565</v>
      </c>
      <c r="K16217" s="11"/>
    </row>
    <row r="16218" spans="1:26" x14ac:dyDescent="0.25">
      <c r="D16218" s="12" t="s">
        <v>5130</v>
      </c>
      <c r="E16218" s="11"/>
      <c r="H16218" s="11"/>
      <c r="K16218" s="9">
        <f>SUM(J16215:J16217)</f>
        <v>6.5456699999999994</v>
      </c>
    </row>
    <row r="16219" spans="1:26" x14ac:dyDescent="0.25">
      <c r="B16219" s="7" t="s">
        <v>5131</v>
      </c>
      <c r="E16219" s="11"/>
      <c r="H16219" s="11"/>
      <c r="K16219" s="11"/>
    </row>
    <row r="16220" spans="1:26" x14ac:dyDescent="0.25">
      <c r="B16220" t="s">
        <v>6442</v>
      </c>
      <c r="C16220" t="s">
        <v>3757</v>
      </c>
      <c r="D16220" t="s">
        <v>6443</v>
      </c>
      <c r="E16220" s="8">
        <v>4.1999999999999997E-3</v>
      </c>
      <c r="G16220" t="s">
        <v>5124</v>
      </c>
      <c r="H16220" s="9">
        <v>55.92</v>
      </c>
      <c r="I16220" t="s">
        <v>5125</v>
      </c>
      <c r="J16220" s="10">
        <f>ROUND(E16220* H16220,5)</f>
        <v>0.23486000000000001</v>
      </c>
      <c r="K16220" s="11"/>
    </row>
    <row r="16221" spans="1:26" x14ac:dyDescent="0.25">
      <c r="B16221" t="s">
        <v>6487</v>
      </c>
      <c r="C16221" t="s">
        <v>136</v>
      </c>
      <c r="D16221" t="s">
        <v>6488</v>
      </c>
      <c r="E16221" s="8">
        <v>9.0200000000000002E-2</v>
      </c>
      <c r="G16221" t="s">
        <v>5124</v>
      </c>
      <c r="H16221" s="9">
        <v>83.48</v>
      </c>
      <c r="I16221" t="s">
        <v>5125</v>
      </c>
      <c r="J16221" s="10">
        <f>ROUND(E16221* H16221,5)</f>
        <v>7.5298999999999996</v>
      </c>
      <c r="K16221" s="11"/>
    </row>
    <row r="16222" spans="1:26" x14ac:dyDescent="0.25">
      <c r="B16222" t="s">
        <v>6513</v>
      </c>
      <c r="C16222" t="s">
        <v>111</v>
      </c>
      <c r="D16222" t="s">
        <v>6514</v>
      </c>
      <c r="E16222" s="8">
        <v>1.05</v>
      </c>
      <c r="G16222" t="s">
        <v>5124</v>
      </c>
      <c r="H16222" s="9">
        <v>8.1</v>
      </c>
      <c r="I16222" t="s">
        <v>5125</v>
      </c>
      <c r="J16222" s="10">
        <f>ROUND(E16222* H16222,5)</f>
        <v>8.5050000000000008</v>
      </c>
      <c r="K16222" s="11"/>
    </row>
    <row r="16223" spans="1:26" x14ac:dyDescent="0.25">
      <c r="B16223" t="s">
        <v>5273</v>
      </c>
      <c r="C16223" t="s">
        <v>136</v>
      </c>
      <c r="D16223" t="s">
        <v>5133</v>
      </c>
      <c r="E16223" s="8">
        <v>5.9999999999999995E-4</v>
      </c>
      <c r="G16223" t="s">
        <v>5124</v>
      </c>
      <c r="H16223" s="9">
        <v>2.04</v>
      </c>
      <c r="I16223" t="s">
        <v>5125</v>
      </c>
      <c r="J16223" s="10">
        <f>ROUND(E16223* H16223,5)</f>
        <v>1.2199999999999999E-3</v>
      </c>
      <c r="K16223" s="11"/>
    </row>
    <row r="16224" spans="1:26" x14ac:dyDescent="0.25">
      <c r="D16224" s="12" t="s">
        <v>5140</v>
      </c>
      <c r="E16224" s="11"/>
      <c r="H16224" s="11"/>
      <c r="K16224" s="9">
        <f>SUM(J16220:J16223)</f>
        <v>16.270980000000002</v>
      </c>
    </row>
    <row r="16225" spans="1:26" x14ac:dyDescent="0.25">
      <c r="E16225" s="11"/>
      <c r="H16225" s="11"/>
      <c r="K16225" s="11"/>
    </row>
    <row r="16226" spans="1:26" x14ac:dyDescent="0.25">
      <c r="D16226" s="12" t="s">
        <v>5142</v>
      </c>
      <c r="E16226" s="11"/>
      <c r="H16226" s="11">
        <v>1.5</v>
      </c>
      <c r="I16226" t="s">
        <v>5143</v>
      </c>
      <c r="J16226">
        <f>ROUND(H16226/100*K16213,5)</f>
        <v>0.47621000000000002</v>
      </c>
      <c r="K16226" s="11"/>
    </row>
    <row r="16227" spans="1:26" x14ac:dyDescent="0.25">
      <c r="D16227" s="12" t="s">
        <v>5141</v>
      </c>
      <c r="E16227" s="11"/>
      <c r="H16227" s="11"/>
      <c r="K16227" s="13">
        <f>SUM(J16210:J16226)</f>
        <v>55.040169999999996</v>
      </c>
    </row>
    <row r="16228" spans="1:26" x14ac:dyDescent="0.25">
      <c r="D16228" s="12" t="s">
        <v>5157</v>
      </c>
      <c r="E16228" s="11"/>
      <c r="H16228" s="11">
        <v>6</v>
      </c>
      <c r="I16228" t="s">
        <v>5143</v>
      </c>
      <c r="K16228" s="9">
        <f>ROUND(H16228/100*K16227,5)</f>
        <v>3.3024100000000001</v>
      </c>
    </row>
    <row r="16229" spans="1:26" x14ac:dyDescent="0.25">
      <c r="D16229" s="12" t="s">
        <v>5144</v>
      </c>
      <c r="E16229" s="11"/>
      <c r="H16229" s="11"/>
      <c r="K16229" s="13">
        <f>SUM(K16227:K16228)</f>
        <v>58.342579999999998</v>
      </c>
    </row>
    <row r="16231" spans="1:26" ht="45" customHeight="1" x14ac:dyDescent="0.25">
      <c r="A16231" s="4" t="s">
        <v>6515</v>
      </c>
      <c r="B16231" s="4" t="s">
        <v>2052</v>
      </c>
      <c r="C16231" s="1" t="s">
        <v>111</v>
      </c>
      <c r="D16231" s="28" t="s">
        <v>2053</v>
      </c>
      <c r="E16231" s="29"/>
      <c r="F16231" s="29"/>
      <c r="G16231" s="1"/>
      <c r="H16231" s="5" t="s">
        <v>5119</v>
      </c>
      <c r="I16231" s="30">
        <v>1</v>
      </c>
      <c r="J16231" s="31"/>
      <c r="K16231" s="6">
        <f>ROUND(K16251,2)</f>
        <v>54.42</v>
      </c>
      <c r="L16231" s="1"/>
      <c r="M16231" s="1"/>
      <c r="N16231" s="1"/>
      <c r="O16231" s="1"/>
      <c r="P16231" s="1"/>
      <c r="Q16231" s="1"/>
      <c r="R16231" s="1"/>
      <c r="S16231" s="1"/>
      <c r="T16231" s="1"/>
      <c r="U16231" s="1"/>
      <c r="V16231" s="1"/>
      <c r="W16231" s="1"/>
      <c r="X16231" s="1"/>
      <c r="Y16231" s="1"/>
      <c r="Z16231" s="1"/>
    </row>
    <row r="16232" spans="1:26" x14ac:dyDescent="0.25">
      <c r="B16232" s="7" t="s">
        <v>5120</v>
      </c>
    </row>
    <row r="16233" spans="1:26" x14ac:dyDescent="0.25">
      <c r="B16233" t="s">
        <v>5314</v>
      </c>
      <c r="C16233" t="s">
        <v>9</v>
      </c>
      <c r="D16233" t="s">
        <v>5315</v>
      </c>
      <c r="E16233" s="8">
        <v>0.58823999999999999</v>
      </c>
      <c r="F16233" t="s">
        <v>5123</v>
      </c>
      <c r="G16233" t="s">
        <v>5124</v>
      </c>
      <c r="H16233" s="9">
        <v>29.42</v>
      </c>
      <c r="I16233" t="s">
        <v>5125</v>
      </c>
      <c r="J16233" s="10">
        <f>ROUND(E16233/I16231* H16233,5)</f>
        <v>17.30602</v>
      </c>
      <c r="K16233" s="11"/>
    </row>
    <row r="16234" spans="1:26" x14ac:dyDescent="0.25">
      <c r="B16234" t="s">
        <v>5182</v>
      </c>
      <c r="C16234" t="s">
        <v>9</v>
      </c>
      <c r="D16234" t="s">
        <v>5183</v>
      </c>
      <c r="E16234" s="8">
        <v>0.58823999999999999</v>
      </c>
      <c r="F16234" t="s">
        <v>5123</v>
      </c>
      <c r="G16234" t="s">
        <v>5124</v>
      </c>
      <c r="H16234" s="9">
        <v>24.55</v>
      </c>
      <c r="I16234" t="s">
        <v>5125</v>
      </c>
      <c r="J16234" s="10">
        <f>ROUND(E16234/I16231* H16234,5)</f>
        <v>14.44129</v>
      </c>
      <c r="K16234" s="11"/>
    </row>
    <row r="16235" spans="1:26" x14ac:dyDescent="0.25">
      <c r="D16235" s="12" t="s">
        <v>5126</v>
      </c>
      <c r="E16235" s="11"/>
      <c r="H16235" s="11"/>
      <c r="K16235" s="9">
        <f>SUM(J16233:J16234)</f>
        <v>31.747309999999999</v>
      </c>
    </row>
    <row r="16236" spans="1:26" x14ac:dyDescent="0.25">
      <c r="B16236" s="7" t="s">
        <v>5127</v>
      </c>
      <c r="E16236" s="11"/>
      <c r="H16236" s="11"/>
      <c r="K16236" s="11"/>
    </row>
    <row r="16237" spans="1:26" x14ac:dyDescent="0.25">
      <c r="B16237" t="s">
        <v>5190</v>
      </c>
      <c r="C16237" t="s">
        <v>9</v>
      </c>
      <c r="D16237" t="s">
        <v>5191</v>
      </c>
      <c r="E16237" s="8">
        <v>0.58823999999999999</v>
      </c>
      <c r="F16237" t="s">
        <v>5123</v>
      </c>
      <c r="G16237" t="s">
        <v>5124</v>
      </c>
      <c r="H16237" s="9">
        <v>2.54</v>
      </c>
      <c r="I16237" t="s">
        <v>5125</v>
      </c>
      <c r="J16237" s="10">
        <f>ROUND(E16237/I16231* H16237,5)</f>
        <v>1.49413</v>
      </c>
      <c r="K16237" s="11"/>
    </row>
    <row r="16238" spans="1:26" x14ac:dyDescent="0.25">
      <c r="B16238" t="s">
        <v>6441</v>
      </c>
      <c r="C16238" t="s">
        <v>9</v>
      </c>
      <c r="D16238" t="s">
        <v>5129</v>
      </c>
      <c r="E16238" s="8">
        <v>0.58823999999999999</v>
      </c>
      <c r="F16238" t="s">
        <v>5123</v>
      </c>
      <c r="G16238" t="s">
        <v>5124</v>
      </c>
      <c r="H16238" s="9">
        <v>2.0499999999999998</v>
      </c>
      <c r="I16238" t="s">
        <v>5125</v>
      </c>
      <c r="J16238" s="10">
        <f>ROUND(E16238/I16231* H16238,5)</f>
        <v>1.2058899999999999</v>
      </c>
      <c r="K16238" s="11"/>
    </row>
    <row r="16239" spans="1:26" x14ac:dyDescent="0.25">
      <c r="B16239" t="s">
        <v>5235</v>
      </c>
      <c r="C16239" t="s">
        <v>9</v>
      </c>
      <c r="D16239" t="s">
        <v>5236</v>
      </c>
      <c r="E16239" s="8">
        <v>5.8819999999999997E-2</v>
      </c>
      <c r="F16239" t="s">
        <v>5123</v>
      </c>
      <c r="G16239" t="s">
        <v>5124</v>
      </c>
      <c r="H16239" s="9">
        <v>65.38</v>
      </c>
      <c r="I16239" t="s">
        <v>5125</v>
      </c>
      <c r="J16239" s="10">
        <f>ROUND(E16239/I16231* H16239,5)</f>
        <v>3.84565</v>
      </c>
      <c r="K16239" s="11"/>
    </row>
    <row r="16240" spans="1:26" x14ac:dyDescent="0.25">
      <c r="D16240" s="12" t="s">
        <v>5130</v>
      </c>
      <c r="E16240" s="11"/>
      <c r="H16240" s="11"/>
      <c r="K16240" s="9">
        <f>SUM(J16237:J16239)</f>
        <v>6.5456699999999994</v>
      </c>
    </row>
    <row r="16241" spans="1:26" x14ac:dyDescent="0.25">
      <c r="B16241" s="7" t="s">
        <v>5131</v>
      </c>
      <c r="E16241" s="11"/>
      <c r="H16241" s="11"/>
      <c r="K16241" s="11"/>
    </row>
    <row r="16242" spans="1:26" x14ac:dyDescent="0.25">
      <c r="B16242" t="s">
        <v>5273</v>
      </c>
      <c r="C16242" t="s">
        <v>136</v>
      </c>
      <c r="D16242" t="s">
        <v>5133</v>
      </c>
      <c r="E16242" s="8">
        <v>5.0000000000000001E-4</v>
      </c>
      <c r="G16242" t="s">
        <v>5124</v>
      </c>
      <c r="H16242" s="9">
        <v>2.04</v>
      </c>
      <c r="I16242" t="s">
        <v>5125</v>
      </c>
      <c r="J16242" s="10">
        <f>ROUND(E16242* H16242,5)</f>
        <v>1.0200000000000001E-3</v>
      </c>
      <c r="K16242" s="11"/>
    </row>
    <row r="16243" spans="1:26" x14ac:dyDescent="0.25">
      <c r="B16243" t="s">
        <v>6442</v>
      </c>
      <c r="C16243" t="s">
        <v>3757</v>
      </c>
      <c r="D16243" t="s">
        <v>6443</v>
      </c>
      <c r="E16243" s="8">
        <v>3.2000000000000002E-3</v>
      </c>
      <c r="G16243" t="s">
        <v>5124</v>
      </c>
      <c r="H16243" s="9">
        <v>55.92</v>
      </c>
      <c r="I16243" t="s">
        <v>5125</v>
      </c>
      <c r="J16243" s="10">
        <f>ROUND(E16243* H16243,5)</f>
        <v>0.17893999999999999</v>
      </c>
      <c r="K16243" s="11"/>
    </row>
    <row r="16244" spans="1:26" x14ac:dyDescent="0.25">
      <c r="B16244" t="s">
        <v>6516</v>
      </c>
      <c r="C16244" t="s">
        <v>111</v>
      </c>
      <c r="D16244" t="s">
        <v>6517</v>
      </c>
      <c r="E16244" s="8">
        <v>1.05</v>
      </c>
      <c r="G16244" t="s">
        <v>5124</v>
      </c>
      <c r="H16244" s="9">
        <v>5.5</v>
      </c>
      <c r="I16244" t="s">
        <v>5125</v>
      </c>
      <c r="J16244" s="10">
        <f>ROUND(E16244* H16244,5)</f>
        <v>5.7750000000000004</v>
      </c>
      <c r="K16244" s="11"/>
    </row>
    <row r="16245" spans="1:26" x14ac:dyDescent="0.25">
      <c r="B16245" t="s">
        <v>6487</v>
      </c>
      <c r="C16245" t="s">
        <v>136</v>
      </c>
      <c r="D16245" t="s">
        <v>6488</v>
      </c>
      <c r="E16245" s="8">
        <v>7.9200000000000007E-2</v>
      </c>
      <c r="G16245" t="s">
        <v>5124</v>
      </c>
      <c r="H16245" s="9">
        <v>83.48</v>
      </c>
      <c r="I16245" t="s">
        <v>5125</v>
      </c>
      <c r="J16245" s="10">
        <f>ROUND(E16245* H16245,5)</f>
        <v>6.6116200000000003</v>
      </c>
      <c r="K16245" s="11"/>
    </row>
    <row r="16246" spans="1:26" x14ac:dyDescent="0.25">
      <c r="D16246" s="12" t="s">
        <v>5140</v>
      </c>
      <c r="E16246" s="11"/>
      <c r="H16246" s="11"/>
      <c r="K16246" s="9">
        <f>SUM(J16242:J16245)</f>
        <v>12.566580000000002</v>
      </c>
    </row>
    <row r="16247" spans="1:26" x14ac:dyDescent="0.25">
      <c r="E16247" s="11"/>
      <c r="H16247" s="11"/>
      <c r="K16247" s="11"/>
    </row>
    <row r="16248" spans="1:26" x14ac:dyDescent="0.25">
      <c r="D16248" s="12" t="s">
        <v>5142</v>
      </c>
      <c r="E16248" s="11"/>
      <c r="H16248" s="11">
        <v>1.5</v>
      </c>
      <c r="I16248" t="s">
        <v>5143</v>
      </c>
      <c r="J16248">
        <f>ROUND(H16248/100*K16235,5)</f>
        <v>0.47621000000000002</v>
      </c>
      <c r="K16248" s="11"/>
    </row>
    <row r="16249" spans="1:26" x14ac:dyDescent="0.25">
      <c r="D16249" s="12" t="s">
        <v>5141</v>
      </c>
      <c r="E16249" s="11"/>
      <c r="H16249" s="11"/>
      <c r="K16249" s="13">
        <f>SUM(J16232:J16248)</f>
        <v>51.335769999999989</v>
      </c>
    </row>
    <row r="16250" spans="1:26" x14ac:dyDescent="0.25">
      <c r="D16250" s="12" t="s">
        <v>5157</v>
      </c>
      <c r="E16250" s="11"/>
      <c r="H16250" s="11">
        <v>6</v>
      </c>
      <c r="I16250" t="s">
        <v>5143</v>
      </c>
      <c r="K16250" s="9">
        <f>ROUND(H16250/100*K16249,5)</f>
        <v>3.0801500000000002</v>
      </c>
    </row>
    <row r="16251" spans="1:26" x14ac:dyDescent="0.25">
      <c r="D16251" s="12" t="s">
        <v>5144</v>
      </c>
      <c r="E16251" s="11"/>
      <c r="H16251" s="11"/>
      <c r="K16251" s="13">
        <f>SUM(K16249:K16250)</f>
        <v>54.415919999999993</v>
      </c>
    </row>
    <row r="16253" spans="1:26" ht="45" customHeight="1" x14ac:dyDescent="0.25">
      <c r="A16253" s="4" t="s">
        <v>6518</v>
      </c>
      <c r="B16253" s="4" t="s">
        <v>2054</v>
      </c>
      <c r="C16253" s="1" t="s">
        <v>111</v>
      </c>
      <c r="D16253" s="28" t="s">
        <v>2055</v>
      </c>
      <c r="E16253" s="29"/>
      <c r="F16253" s="29"/>
      <c r="G16253" s="1"/>
      <c r="H16253" s="5" t="s">
        <v>5119</v>
      </c>
      <c r="I16253" s="30">
        <v>1</v>
      </c>
      <c r="J16253" s="31"/>
      <c r="K16253" s="6">
        <f>ROUND(K16273,2)</f>
        <v>52.51</v>
      </c>
      <c r="L16253" s="1"/>
      <c r="M16253" s="1"/>
      <c r="N16253" s="1"/>
      <c r="O16253" s="1"/>
      <c r="P16253" s="1"/>
      <c r="Q16253" s="1"/>
      <c r="R16253" s="1"/>
      <c r="S16253" s="1"/>
      <c r="T16253" s="1"/>
      <c r="U16253" s="1"/>
      <c r="V16253" s="1"/>
      <c r="W16253" s="1"/>
      <c r="X16253" s="1"/>
      <c r="Y16253" s="1"/>
      <c r="Z16253" s="1"/>
    </row>
    <row r="16254" spans="1:26" x14ac:dyDescent="0.25">
      <c r="B16254" s="7" t="s">
        <v>5120</v>
      </c>
    </row>
    <row r="16255" spans="1:26" x14ac:dyDescent="0.25">
      <c r="B16255" t="s">
        <v>5314</v>
      </c>
      <c r="C16255" t="s">
        <v>9</v>
      </c>
      <c r="D16255" t="s">
        <v>5315</v>
      </c>
      <c r="E16255" s="8">
        <v>0.58823999999999999</v>
      </c>
      <c r="F16255" t="s">
        <v>5123</v>
      </c>
      <c r="G16255" t="s">
        <v>5124</v>
      </c>
      <c r="H16255" s="9">
        <v>29.42</v>
      </c>
      <c r="I16255" t="s">
        <v>5125</v>
      </c>
      <c r="J16255" s="10">
        <f>ROUND(E16255/I16253* H16255,5)</f>
        <v>17.30602</v>
      </c>
      <c r="K16255" s="11"/>
    </row>
    <row r="16256" spans="1:26" x14ac:dyDescent="0.25">
      <c r="B16256" t="s">
        <v>5182</v>
      </c>
      <c r="C16256" t="s">
        <v>9</v>
      </c>
      <c r="D16256" t="s">
        <v>5183</v>
      </c>
      <c r="E16256" s="8">
        <v>0.58823999999999999</v>
      </c>
      <c r="F16256" t="s">
        <v>5123</v>
      </c>
      <c r="G16256" t="s">
        <v>5124</v>
      </c>
      <c r="H16256" s="9">
        <v>24.55</v>
      </c>
      <c r="I16256" t="s">
        <v>5125</v>
      </c>
      <c r="J16256" s="10">
        <f>ROUND(E16256/I16253* H16256,5)</f>
        <v>14.44129</v>
      </c>
      <c r="K16256" s="11"/>
    </row>
    <row r="16257" spans="2:11" x14ac:dyDescent="0.25">
      <c r="D16257" s="12" t="s">
        <v>5126</v>
      </c>
      <c r="E16257" s="11"/>
      <c r="H16257" s="11"/>
      <c r="K16257" s="9">
        <f>SUM(J16255:J16256)</f>
        <v>31.747309999999999</v>
      </c>
    </row>
    <row r="16258" spans="2:11" x14ac:dyDescent="0.25">
      <c r="B16258" s="7" t="s">
        <v>5127</v>
      </c>
      <c r="E16258" s="11"/>
      <c r="H16258" s="11"/>
      <c r="K16258" s="11"/>
    </row>
    <row r="16259" spans="2:11" x14ac:dyDescent="0.25">
      <c r="B16259" t="s">
        <v>5190</v>
      </c>
      <c r="C16259" t="s">
        <v>9</v>
      </c>
      <c r="D16259" t="s">
        <v>5191</v>
      </c>
      <c r="E16259" s="8">
        <v>0.58823999999999999</v>
      </c>
      <c r="F16259" t="s">
        <v>5123</v>
      </c>
      <c r="G16259" t="s">
        <v>5124</v>
      </c>
      <c r="H16259" s="9">
        <v>2.54</v>
      </c>
      <c r="I16259" t="s">
        <v>5125</v>
      </c>
      <c r="J16259" s="10">
        <f>ROUND(E16259/I16253* H16259,5)</f>
        <v>1.49413</v>
      </c>
      <c r="K16259" s="11"/>
    </row>
    <row r="16260" spans="2:11" x14ac:dyDescent="0.25">
      <c r="B16260" t="s">
        <v>6441</v>
      </c>
      <c r="C16260" t="s">
        <v>9</v>
      </c>
      <c r="D16260" t="s">
        <v>5129</v>
      </c>
      <c r="E16260" s="8">
        <v>0.58823999999999999</v>
      </c>
      <c r="F16260" t="s">
        <v>5123</v>
      </c>
      <c r="G16260" t="s">
        <v>5124</v>
      </c>
      <c r="H16260" s="9">
        <v>2.0499999999999998</v>
      </c>
      <c r="I16260" t="s">
        <v>5125</v>
      </c>
      <c r="J16260" s="10">
        <f>ROUND(E16260/I16253* H16260,5)</f>
        <v>1.2058899999999999</v>
      </c>
      <c r="K16260" s="11"/>
    </row>
    <row r="16261" spans="2:11" x14ac:dyDescent="0.25">
      <c r="B16261" t="s">
        <v>5235</v>
      </c>
      <c r="C16261" t="s">
        <v>9</v>
      </c>
      <c r="D16261" t="s">
        <v>5236</v>
      </c>
      <c r="E16261" s="8">
        <v>5.8819999999999997E-2</v>
      </c>
      <c r="F16261" t="s">
        <v>5123</v>
      </c>
      <c r="G16261" t="s">
        <v>5124</v>
      </c>
      <c r="H16261" s="9">
        <v>65.38</v>
      </c>
      <c r="I16261" t="s">
        <v>5125</v>
      </c>
      <c r="J16261" s="10">
        <f>ROUND(E16261/I16253* H16261,5)</f>
        <v>3.84565</v>
      </c>
      <c r="K16261" s="11"/>
    </row>
    <row r="16262" spans="2:11" x14ac:dyDescent="0.25">
      <c r="D16262" s="12" t="s">
        <v>5130</v>
      </c>
      <c r="E16262" s="11"/>
      <c r="H16262" s="11"/>
      <c r="K16262" s="9">
        <f>SUM(J16259:J16261)</f>
        <v>6.5456699999999994</v>
      </c>
    </row>
    <row r="16263" spans="2:11" x14ac:dyDescent="0.25">
      <c r="B16263" s="7" t="s">
        <v>5131</v>
      </c>
      <c r="E16263" s="11"/>
      <c r="H16263" s="11"/>
      <c r="K16263" s="11"/>
    </row>
    <row r="16264" spans="2:11" x14ac:dyDescent="0.25">
      <c r="B16264" t="s">
        <v>6442</v>
      </c>
      <c r="C16264" t="s">
        <v>3757</v>
      </c>
      <c r="D16264" t="s">
        <v>6443</v>
      </c>
      <c r="E16264" s="8">
        <v>2.0999999999999999E-3</v>
      </c>
      <c r="G16264" t="s">
        <v>5124</v>
      </c>
      <c r="H16264" s="9">
        <v>55.92</v>
      </c>
      <c r="I16264" t="s">
        <v>5125</v>
      </c>
      <c r="J16264" s="10">
        <f>ROUND(E16264* H16264,5)</f>
        <v>0.11743000000000001</v>
      </c>
      <c r="K16264" s="11"/>
    </row>
    <row r="16265" spans="2:11" x14ac:dyDescent="0.25">
      <c r="B16265" t="s">
        <v>6519</v>
      </c>
      <c r="C16265" t="s">
        <v>111</v>
      </c>
      <c r="D16265" t="s">
        <v>6520</v>
      </c>
      <c r="E16265" s="8">
        <v>1.05</v>
      </c>
      <c r="G16265" t="s">
        <v>5124</v>
      </c>
      <c r="H16265" s="9">
        <v>4.37</v>
      </c>
      <c r="I16265" t="s">
        <v>5125</v>
      </c>
      <c r="J16265" s="10">
        <f>ROUND(E16265* H16265,5)</f>
        <v>4.5884999999999998</v>
      </c>
      <c r="K16265" s="11"/>
    </row>
    <row r="16266" spans="2:11" x14ac:dyDescent="0.25">
      <c r="B16266" t="s">
        <v>6487</v>
      </c>
      <c r="C16266" t="s">
        <v>136</v>
      </c>
      <c r="D16266" t="s">
        <v>6488</v>
      </c>
      <c r="E16266" s="8">
        <v>7.2599999999999998E-2</v>
      </c>
      <c r="G16266" t="s">
        <v>5124</v>
      </c>
      <c r="H16266" s="9">
        <v>83.48</v>
      </c>
      <c r="I16266" t="s">
        <v>5125</v>
      </c>
      <c r="J16266" s="10">
        <f>ROUND(E16266* H16266,5)</f>
        <v>6.0606499999999999</v>
      </c>
      <c r="K16266" s="11"/>
    </row>
    <row r="16267" spans="2:11" x14ac:dyDescent="0.25">
      <c r="B16267" t="s">
        <v>5273</v>
      </c>
      <c r="C16267" t="s">
        <v>136</v>
      </c>
      <c r="D16267" t="s">
        <v>5133</v>
      </c>
      <c r="E16267" s="8">
        <v>2.9999999999999997E-4</v>
      </c>
      <c r="G16267" t="s">
        <v>5124</v>
      </c>
      <c r="H16267" s="9">
        <v>2.04</v>
      </c>
      <c r="I16267" t="s">
        <v>5125</v>
      </c>
      <c r="J16267" s="10">
        <f>ROUND(E16267* H16267,5)</f>
        <v>6.0999999999999997E-4</v>
      </c>
      <c r="K16267" s="11"/>
    </row>
    <row r="16268" spans="2:11" x14ac:dyDescent="0.25">
      <c r="D16268" s="12" t="s">
        <v>5140</v>
      </c>
      <c r="E16268" s="11"/>
      <c r="H16268" s="11"/>
      <c r="K16268" s="9">
        <f>SUM(J16264:J16267)</f>
        <v>10.767189999999999</v>
      </c>
    </row>
    <row r="16269" spans="2:11" x14ac:dyDescent="0.25">
      <c r="E16269" s="11"/>
      <c r="H16269" s="11"/>
      <c r="K16269" s="11"/>
    </row>
    <row r="16270" spans="2:11" x14ac:dyDescent="0.25">
      <c r="D16270" s="12" t="s">
        <v>5142</v>
      </c>
      <c r="E16270" s="11"/>
      <c r="H16270" s="11">
        <v>1.5</v>
      </c>
      <c r="I16270" t="s">
        <v>5143</v>
      </c>
      <c r="J16270">
        <f>ROUND(H16270/100*K16257,5)</f>
        <v>0.47621000000000002</v>
      </c>
      <c r="K16270" s="11"/>
    </row>
    <row r="16271" spans="2:11" x14ac:dyDescent="0.25">
      <c r="D16271" s="12" t="s">
        <v>5141</v>
      </c>
      <c r="E16271" s="11"/>
      <c r="H16271" s="11"/>
      <c r="K16271" s="13">
        <f>SUM(J16254:J16270)</f>
        <v>49.536380000000001</v>
      </c>
    </row>
    <row r="16272" spans="2:11" x14ac:dyDescent="0.25">
      <c r="D16272" s="12" t="s">
        <v>5157</v>
      </c>
      <c r="E16272" s="11"/>
      <c r="H16272" s="11">
        <v>6</v>
      </c>
      <c r="I16272" t="s">
        <v>5143</v>
      </c>
      <c r="K16272" s="9">
        <f>ROUND(H16272/100*K16271,5)</f>
        <v>2.9721799999999998</v>
      </c>
    </row>
    <row r="16273" spans="1:26" x14ac:dyDescent="0.25">
      <c r="D16273" s="12" t="s">
        <v>5144</v>
      </c>
      <c r="E16273" s="11"/>
      <c r="H16273" s="11"/>
      <c r="K16273" s="13">
        <f>SUM(K16271:K16272)</f>
        <v>52.508560000000003</v>
      </c>
    </row>
    <row r="16275" spans="1:26" ht="45" customHeight="1" x14ac:dyDescent="0.25">
      <c r="A16275" s="4" t="s">
        <v>6521</v>
      </c>
      <c r="B16275" s="4" t="s">
        <v>2056</v>
      </c>
      <c r="C16275" s="1" t="s">
        <v>111</v>
      </c>
      <c r="D16275" s="28" t="s">
        <v>2057</v>
      </c>
      <c r="E16275" s="29"/>
      <c r="F16275" s="29"/>
      <c r="G16275" s="1"/>
      <c r="H16275" s="5" t="s">
        <v>5119</v>
      </c>
      <c r="I16275" s="30">
        <v>1</v>
      </c>
      <c r="J16275" s="31"/>
      <c r="K16275" s="6">
        <f>ROUND(K16295,2)</f>
        <v>51.12</v>
      </c>
      <c r="L16275" s="1"/>
      <c r="M16275" s="1"/>
      <c r="N16275" s="1"/>
      <c r="O16275" s="1"/>
      <c r="P16275" s="1"/>
      <c r="Q16275" s="1"/>
      <c r="R16275" s="1"/>
      <c r="S16275" s="1"/>
      <c r="T16275" s="1"/>
      <c r="U16275" s="1"/>
      <c r="V16275" s="1"/>
      <c r="W16275" s="1"/>
      <c r="X16275" s="1"/>
      <c r="Y16275" s="1"/>
      <c r="Z16275" s="1"/>
    </row>
    <row r="16276" spans="1:26" x14ac:dyDescent="0.25">
      <c r="B16276" s="7" t="s">
        <v>5120</v>
      </c>
    </row>
    <row r="16277" spans="1:26" x14ac:dyDescent="0.25">
      <c r="B16277" t="s">
        <v>5314</v>
      </c>
      <c r="C16277" t="s">
        <v>9</v>
      </c>
      <c r="D16277" t="s">
        <v>5315</v>
      </c>
      <c r="E16277" s="8">
        <v>0.58823999999999999</v>
      </c>
      <c r="F16277" t="s">
        <v>5123</v>
      </c>
      <c r="G16277" t="s">
        <v>5124</v>
      </c>
      <c r="H16277" s="9">
        <v>29.42</v>
      </c>
      <c r="I16277" t="s">
        <v>5125</v>
      </c>
      <c r="J16277" s="10">
        <f>ROUND(E16277/I16275* H16277,5)</f>
        <v>17.30602</v>
      </c>
      <c r="K16277" s="11"/>
    </row>
    <row r="16278" spans="1:26" x14ac:dyDescent="0.25">
      <c r="B16278" t="s">
        <v>5182</v>
      </c>
      <c r="C16278" t="s">
        <v>9</v>
      </c>
      <c r="D16278" t="s">
        <v>5183</v>
      </c>
      <c r="E16278" s="8">
        <v>0.58823999999999999</v>
      </c>
      <c r="F16278" t="s">
        <v>5123</v>
      </c>
      <c r="G16278" t="s">
        <v>5124</v>
      </c>
      <c r="H16278" s="9">
        <v>24.55</v>
      </c>
      <c r="I16278" t="s">
        <v>5125</v>
      </c>
      <c r="J16278" s="10">
        <f>ROUND(E16278/I16275* H16278,5)</f>
        <v>14.44129</v>
      </c>
      <c r="K16278" s="11"/>
    </row>
    <row r="16279" spans="1:26" x14ac:dyDescent="0.25">
      <c r="D16279" s="12" t="s">
        <v>5126</v>
      </c>
      <c r="E16279" s="11"/>
      <c r="H16279" s="11"/>
      <c r="K16279" s="9">
        <f>SUM(J16277:J16278)</f>
        <v>31.747309999999999</v>
      </c>
    </row>
    <row r="16280" spans="1:26" x14ac:dyDescent="0.25">
      <c r="B16280" s="7" t="s">
        <v>5127</v>
      </c>
      <c r="E16280" s="11"/>
      <c r="H16280" s="11"/>
      <c r="K16280" s="11"/>
    </row>
    <row r="16281" spans="1:26" x14ac:dyDescent="0.25">
      <c r="B16281" t="s">
        <v>5190</v>
      </c>
      <c r="C16281" t="s">
        <v>9</v>
      </c>
      <c r="D16281" t="s">
        <v>5191</v>
      </c>
      <c r="E16281" s="8">
        <v>0.58823999999999999</v>
      </c>
      <c r="F16281" t="s">
        <v>5123</v>
      </c>
      <c r="G16281" t="s">
        <v>5124</v>
      </c>
      <c r="H16281" s="9">
        <v>2.54</v>
      </c>
      <c r="I16281" t="s">
        <v>5125</v>
      </c>
      <c r="J16281" s="10">
        <f>ROUND(E16281/I16275* H16281,5)</f>
        <v>1.49413</v>
      </c>
      <c r="K16281" s="11"/>
    </row>
    <row r="16282" spans="1:26" x14ac:dyDescent="0.25">
      <c r="B16282" t="s">
        <v>5235</v>
      </c>
      <c r="C16282" t="s">
        <v>9</v>
      </c>
      <c r="D16282" t="s">
        <v>5236</v>
      </c>
      <c r="E16282" s="8">
        <v>5.8819999999999997E-2</v>
      </c>
      <c r="F16282" t="s">
        <v>5123</v>
      </c>
      <c r="G16282" t="s">
        <v>5124</v>
      </c>
      <c r="H16282" s="9">
        <v>65.38</v>
      </c>
      <c r="I16282" t="s">
        <v>5125</v>
      </c>
      <c r="J16282" s="10">
        <f>ROUND(E16282/I16275* H16282,5)</f>
        <v>3.84565</v>
      </c>
      <c r="K16282" s="11"/>
    </row>
    <row r="16283" spans="1:26" x14ac:dyDescent="0.25">
      <c r="B16283" t="s">
        <v>6441</v>
      </c>
      <c r="C16283" t="s">
        <v>9</v>
      </c>
      <c r="D16283" t="s">
        <v>5129</v>
      </c>
      <c r="E16283" s="8">
        <v>0.58823999999999999</v>
      </c>
      <c r="F16283" t="s">
        <v>5123</v>
      </c>
      <c r="G16283" t="s">
        <v>5124</v>
      </c>
      <c r="H16283" s="9">
        <v>2.0499999999999998</v>
      </c>
      <c r="I16283" t="s">
        <v>5125</v>
      </c>
      <c r="J16283" s="10">
        <f>ROUND(E16283/I16275* H16283,5)</f>
        <v>1.2058899999999999</v>
      </c>
      <c r="K16283" s="11"/>
    </row>
    <row r="16284" spans="1:26" x14ac:dyDescent="0.25">
      <c r="D16284" s="12" t="s">
        <v>5130</v>
      </c>
      <c r="E16284" s="11"/>
      <c r="H16284" s="11"/>
      <c r="K16284" s="9">
        <f>SUM(J16281:J16283)</f>
        <v>6.5456700000000003</v>
      </c>
    </row>
    <row r="16285" spans="1:26" x14ac:dyDescent="0.25">
      <c r="B16285" s="7" t="s">
        <v>5131</v>
      </c>
      <c r="E16285" s="11"/>
      <c r="H16285" s="11"/>
      <c r="K16285" s="11"/>
    </row>
    <row r="16286" spans="1:26" x14ac:dyDescent="0.25">
      <c r="B16286" t="s">
        <v>6442</v>
      </c>
      <c r="C16286" t="s">
        <v>3757</v>
      </c>
      <c r="D16286" t="s">
        <v>6443</v>
      </c>
      <c r="E16286" s="8">
        <v>2.0999999999999999E-3</v>
      </c>
      <c r="G16286" t="s">
        <v>5124</v>
      </c>
      <c r="H16286" s="9">
        <v>55.92</v>
      </c>
      <c r="I16286" t="s">
        <v>5125</v>
      </c>
      <c r="J16286" s="10">
        <f>ROUND(E16286* H16286,5)</f>
        <v>0.11743000000000001</v>
      </c>
      <c r="K16286" s="11"/>
    </row>
    <row r="16287" spans="1:26" x14ac:dyDescent="0.25">
      <c r="B16287" t="s">
        <v>6487</v>
      </c>
      <c r="C16287" t="s">
        <v>136</v>
      </c>
      <c r="D16287" t="s">
        <v>6488</v>
      </c>
      <c r="E16287" s="8">
        <v>6.8199999999999997E-2</v>
      </c>
      <c r="G16287" t="s">
        <v>5124</v>
      </c>
      <c r="H16287" s="9">
        <v>83.48</v>
      </c>
      <c r="I16287" t="s">
        <v>5125</v>
      </c>
      <c r="J16287" s="10">
        <f>ROUND(E16287* H16287,5)</f>
        <v>5.6933400000000001</v>
      </c>
      <c r="K16287" s="11"/>
    </row>
    <row r="16288" spans="1:26" x14ac:dyDescent="0.25">
      <c r="B16288" t="s">
        <v>6522</v>
      </c>
      <c r="C16288" t="s">
        <v>111</v>
      </c>
      <c r="D16288" t="s">
        <v>6523</v>
      </c>
      <c r="E16288" s="8">
        <v>1.05</v>
      </c>
      <c r="G16288" t="s">
        <v>5124</v>
      </c>
      <c r="H16288" s="9">
        <v>3.47</v>
      </c>
      <c r="I16288" t="s">
        <v>5125</v>
      </c>
      <c r="J16288" s="10">
        <f>ROUND(E16288* H16288,5)</f>
        <v>3.6435</v>
      </c>
      <c r="K16288" s="11"/>
    </row>
    <row r="16289" spans="1:26" x14ac:dyDescent="0.25">
      <c r="B16289" t="s">
        <v>5273</v>
      </c>
      <c r="C16289" t="s">
        <v>136</v>
      </c>
      <c r="D16289" t="s">
        <v>5133</v>
      </c>
      <c r="E16289" s="8">
        <v>2.9999999999999997E-4</v>
      </c>
      <c r="G16289" t="s">
        <v>5124</v>
      </c>
      <c r="H16289" s="9">
        <v>2.04</v>
      </c>
      <c r="I16289" t="s">
        <v>5125</v>
      </c>
      <c r="J16289" s="10">
        <f>ROUND(E16289* H16289,5)</f>
        <v>6.0999999999999997E-4</v>
      </c>
      <c r="K16289" s="11"/>
    </row>
    <row r="16290" spans="1:26" x14ac:dyDescent="0.25">
      <c r="D16290" s="12" t="s">
        <v>5140</v>
      </c>
      <c r="E16290" s="11"/>
      <c r="H16290" s="11"/>
      <c r="K16290" s="9">
        <f>SUM(J16286:J16289)</f>
        <v>9.4548799999999993</v>
      </c>
    </row>
    <row r="16291" spans="1:26" x14ac:dyDescent="0.25">
      <c r="E16291" s="11"/>
      <c r="H16291" s="11"/>
      <c r="K16291" s="11"/>
    </row>
    <row r="16292" spans="1:26" x14ac:dyDescent="0.25">
      <c r="D16292" s="12" t="s">
        <v>5142</v>
      </c>
      <c r="E16292" s="11"/>
      <c r="H16292" s="11">
        <v>1.5</v>
      </c>
      <c r="I16292" t="s">
        <v>5143</v>
      </c>
      <c r="J16292">
        <f>ROUND(H16292/100*K16279,5)</f>
        <v>0.47621000000000002</v>
      </c>
      <c r="K16292" s="11"/>
    </row>
    <row r="16293" spans="1:26" x14ac:dyDescent="0.25">
      <c r="D16293" s="12" t="s">
        <v>5141</v>
      </c>
      <c r="E16293" s="11"/>
      <c r="H16293" s="11"/>
      <c r="K16293" s="13">
        <f>SUM(J16276:J16292)</f>
        <v>48.224069999999998</v>
      </c>
    </row>
    <row r="16294" spans="1:26" x14ac:dyDescent="0.25">
      <c r="D16294" s="12" t="s">
        <v>5157</v>
      </c>
      <c r="E16294" s="11"/>
      <c r="H16294" s="11">
        <v>6</v>
      </c>
      <c r="I16294" t="s">
        <v>5143</v>
      </c>
      <c r="K16294" s="9">
        <f>ROUND(H16294/100*K16293,5)</f>
        <v>2.89344</v>
      </c>
    </row>
    <row r="16295" spans="1:26" x14ac:dyDescent="0.25">
      <c r="D16295" s="12" t="s">
        <v>5144</v>
      </c>
      <c r="E16295" s="11"/>
      <c r="H16295" s="11"/>
      <c r="K16295" s="13">
        <f>SUM(K16293:K16294)</f>
        <v>51.117509999999996</v>
      </c>
    </row>
    <row r="16297" spans="1:26" ht="45" customHeight="1" x14ac:dyDescent="0.25">
      <c r="A16297" s="4" t="s">
        <v>6524</v>
      </c>
      <c r="B16297" s="4" t="s">
        <v>2058</v>
      </c>
      <c r="C16297" s="1" t="s">
        <v>111</v>
      </c>
      <c r="D16297" s="28" t="s">
        <v>2059</v>
      </c>
      <c r="E16297" s="29"/>
      <c r="F16297" s="29"/>
      <c r="G16297" s="1"/>
      <c r="H16297" s="5" t="s">
        <v>5119</v>
      </c>
      <c r="I16297" s="30">
        <v>1</v>
      </c>
      <c r="J16297" s="31"/>
      <c r="K16297" s="6">
        <f>ROUND(K16317,2)</f>
        <v>54.39</v>
      </c>
      <c r="L16297" s="1"/>
      <c r="M16297" s="1"/>
      <c r="N16297" s="1"/>
      <c r="O16297" s="1"/>
      <c r="P16297" s="1"/>
      <c r="Q16297" s="1"/>
      <c r="R16297" s="1"/>
      <c r="S16297" s="1"/>
      <c r="T16297" s="1"/>
      <c r="U16297" s="1"/>
      <c r="V16297" s="1"/>
      <c r="W16297" s="1"/>
      <c r="X16297" s="1"/>
      <c r="Y16297" s="1"/>
      <c r="Z16297" s="1"/>
    </row>
    <row r="16298" spans="1:26" x14ac:dyDescent="0.25">
      <c r="B16298" s="7" t="s">
        <v>5120</v>
      </c>
    </row>
    <row r="16299" spans="1:26" x14ac:dyDescent="0.25">
      <c r="B16299" t="s">
        <v>5314</v>
      </c>
      <c r="C16299" t="s">
        <v>9</v>
      </c>
      <c r="D16299" t="s">
        <v>5315</v>
      </c>
      <c r="E16299" s="8">
        <v>0.58823999999999999</v>
      </c>
      <c r="F16299" t="s">
        <v>5123</v>
      </c>
      <c r="G16299" t="s">
        <v>5124</v>
      </c>
      <c r="H16299" s="9">
        <v>29.42</v>
      </c>
      <c r="I16299" t="s">
        <v>5125</v>
      </c>
      <c r="J16299" s="10">
        <f>ROUND(E16299/I16297* H16299,5)</f>
        <v>17.30602</v>
      </c>
      <c r="K16299" s="11"/>
    </row>
    <row r="16300" spans="1:26" x14ac:dyDescent="0.25">
      <c r="B16300" t="s">
        <v>5182</v>
      </c>
      <c r="C16300" t="s">
        <v>9</v>
      </c>
      <c r="D16300" t="s">
        <v>5183</v>
      </c>
      <c r="E16300" s="8">
        <v>0.58823999999999999</v>
      </c>
      <c r="F16300" t="s">
        <v>5123</v>
      </c>
      <c r="G16300" t="s">
        <v>5124</v>
      </c>
      <c r="H16300" s="9">
        <v>24.55</v>
      </c>
      <c r="I16300" t="s">
        <v>5125</v>
      </c>
      <c r="J16300" s="10">
        <f>ROUND(E16300/I16297* H16300,5)</f>
        <v>14.44129</v>
      </c>
      <c r="K16300" s="11"/>
    </row>
    <row r="16301" spans="1:26" x14ac:dyDescent="0.25">
      <c r="D16301" s="12" t="s">
        <v>5126</v>
      </c>
      <c r="E16301" s="11"/>
      <c r="H16301" s="11"/>
      <c r="K16301" s="9">
        <f>SUM(J16299:J16300)</f>
        <v>31.747309999999999</v>
      </c>
    </row>
    <row r="16302" spans="1:26" x14ac:dyDescent="0.25">
      <c r="B16302" s="7" t="s">
        <v>5127</v>
      </c>
      <c r="E16302" s="11"/>
      <c r="H16302" s="11"/>
      <c r="K16302" s="11"/>
    </row>
    <row r="16303" spans="1:26" x14ac:dyDescent="0.25">
      <c r="B16303" t="s">
        <v>5235</v>
      </c>
      <c r="C16303" t="s">
        <v>9</v>
      </c>
      <c r="D16303" t="s">
        <v>5236</v>
      </c>
      <c r="E16303" s="8">
        <v>5.8819999999999997E-2</v>
      </c>
      <c r="F16303" t="s">
        <v>5123</v>
      </c>
      <c r="G16303" t="s">
        <v>5124</v>
      </c>
      <c r="H16303" s="9">
        <v>65.38</v>
      </c>
      <c r="I16303" t="s">
        <v>5125</v>
      </c>
      <c r="J16303" s="10">
        <f>ROUND(E16303/I16297* H16303,5)</f>
        <v>3.84565</v>
      </c>
      <c r="K16303" s="11"/>
    </row>
    <row r="16304" spans="1:26" x14ac:dyDescent="0.25">
      <c r="B16304" t="s">
        <v>6441</v>
      </c>
      <c r="C16304" t="s">
        <v>9</v>
      </c>
      <c r="D16304" t="s">
        <v>5129</v>
      </c>
      <c r="E16304" s="8">
        <v>0.58823999999999999</v>
      </c>
      <c r="F16304" t="s">
        <v>5123</v>
      </c>
      <c r="G16304" t="s">
        <v>5124</v>
      </c>
      <c r="H16304" s="9">
        <v>2.0499999999999998</v>
      </c>
      <c r="I16304" t="s">
        <v>5125</v>
      </c>
      <c r="J16304" s="10">
        <f>ROUND(E16304/I16297* H16304,5)</f>
        <v>1.2058899999999999</v>
      </c>
      <c r="K16304" s="11"/>
    </row>
    <row r="16305" spans="1:26" x14ac:dyDescent="0.25">
      <c r="B16305" t="s">
        <v>5190</v>
      </c>
      <c r="C16305" t="s">
        <v>9</v>
      </c>
      <c r="D16305" t="s">
        <v>5191</v>
      </c>
      <c r="E16305" s="8">
        <v>0.58823999999999999</v>
      </c>
      <c r="F16305" t="s">
        <v>5123</v>
      </c>
      <c r="G16305" t="s">
        <v>5124</v>
      </c>
      <c r="H16305" s="9">
        <v>2.54</v>
      </c>
      <c r="I16305" t="s">
        <v>5125</v>
      </c>
      <c r="J16305" s="10">
        <f>ROUND(E16305/I16297* H16305,5)</f>
        <v>1.49413</v>
      </c>
      <c r="K16305" s="11"/>
    </row>
    <row r="16306" spans="1:26" x14ac:dyDescent="0.25">
      <c r="D16306" s="12" t="s">
        <v>5130</v>
      </c>
      <c r="E16306" s="11"/>
      <c r="H16306" s="11"/>
      <c r="K16306" s="9">
        <f>SUM(J16303:J16305)</f>
        <v>6.5456700000000003</v>
      </c>
    </row>
    <row r="16307" spans="1:26" x14ac:dyDescent="0.25">
      <c r="B16307" s="7" t="s">
        <v>5131</v>
      </c>
      <c r="E16307" s="11"/>
      <c r="H16307" s="11"/>
      <c r="K16307" s="11"/>
    </row>
    <row r="16308" spans="1:26" x14ac:dyDescent="0.25">
      <c r="B16308" t="s">
        <v>6442</v>
      </c>
      <c r="C16308" t="s">
        <v>3757</v>
      </c>
      <c r="D16308" t="s">
        <v>6443</v>
      </c>
      <c r="E16308" s="8">
        <v>4.1999999999999997E-3</v>
      </c>
      <c r="G16308" t="s">
        <v>5124</v>
      </c>
      <c r="H16308" s="9">
        <v>55.92</v>
      </c>
      <c r="I16308" t="s">
        <v>5125</v>
      </c>
      <c r="J16308" s="10">
        <f>ROUND(E16308* H16308,5)</f>
        <v>0.23486000000000001</v>
      </c>
      <c r="K16308" s="11"/>
    </row>
    <row r="16309" spans="1:26" x14ac:dyDescent="0.25">
      <c r="B16309" t="s">
        <v>6525</v>
      </c>
      <c r="C16309" t="s">
        <v>111</v>
      </c>
      <c r="D16309" t="s">
        <v>6526</v>
      </c>
      <c r="E16309" s="8">
        <v>1.05</v>
      </c>
      <c r="G16309" t="s">
        <v>5124</v>
      </c>
      <c r="H16309" s="9">
        <v>4.9000000000000004</v>
      </c>
      <c r="I16309" t="s">
        <v>5125</v>
      </c>
      <c r="J16309" s="10">
        <f>ROUND(E16309* H16309,5)</f>
        <v>5.1449999999999996</v>
      </c>
      <c r="K16309" s="11"/>
    </row>
    <row r="16310" spans="1:26" x14ac:dyDescent="0.25">
      <c r="B16310" t="s">
        <v>6487</v>
      </c>
      <c r="C16310" t="s">
        <v>136</v>
      </c>
      <c r="D16310" t="s">
        <v>6488</v>
      </c>
      <c r="E16310" s="8">
        <v>8.5800000000000001E-2</v>
      </c>
      <c r="G16310" t="s">
        <v>5124</v>
      </c>
      <c r="H16310" s="9">
        <v>83.48</v>
      </c>
      <c r="I16310" t="s">
        <v>5125</v>
      </c>
      <c r="J16310" s="10">
        <f>ROUND(E16310* H16310,5)</f>
        <v>7.1625800000000002</v>
      </c>
      <c r="K16310" s="11"/>
    </row>
    <row r="16311" spans="1:26" x14ac:dyDescent="0.25">
      <c r="B16311" t="s">
        <v>5273</v>
      </c>
      <c r="C16311" t="s">
        <v>136</v>
      </c>
      <c r="D16311" t="s">
        <v>5133</v>
      </c>
      <c r="E16311" s="8">
        <v>5.9999999999999995E-4</v>
      </c>
      <c r="G16311" t="s">
        <v>5124</v>
      </c>
      <c r="H16311" s="9">
        <v>2.04</v>
      </c>
      <c r="I16311" t="s">
        <v>5125</v>
      </c>
      <c r="J16311" s="10">
        <f>ROUND(E16311* H16311,5)</f>
        <v>1.2199999999999999E-3</v>
      </c>
      <c r="K16311" s="11"/>
    </row>
    <row r="16312" spans="1:26" x14ac:dyDescent="0.25">
      <c r="D16312" s="12" t="s">
        <v>5140</v>
      </c>
      <c r="E16312" s="11"/>
      <c r="H16312" s="11"/>
      <c r="K16312" s="9">
        <f>SUM(J16308:J16311)</f>
        <v>12.543659999999999</v>
      </c>
    </row>
    <row r="16313" spans="1:26" x14ac:dyDescent="0.25">
      <c r="E16313" s="11"/>
      <c r="H16313" s="11"/>
      <c r="K16313" s="11"/>
    </row>
    <row r="16314" spans="1:26" x14ac:dyDescent="0.25">
      <c r="D16314" s="12" t="s">
        <v>5142</v>
      </c>
      <c r="E16314" s="11"/>
      <c r="H16314" s="11">
        <v>1.5</v>
      </c>
      <c r="I16314" t="s">
        <v>5143</v>
      </c>
      <c r="J16314">
        <f>ROUND(H16314/100*K16301,5)</f>
        <v>0.47621000000000002</v>
      </c>
      <c r="K16314" s="11"/>
    </row>
    <row r="16315" spans="1:26" x14ac:dyDescent="0.25">
      <c r="D16315" s="12" t="s">
        <v>5141</v>
      </c>
      <c r="E16315" s="11"/>
      <c r="H16315" s="11"/>
      <c r="K16315" s="13">
        <f>SUM(J16298:J16314)</f>
        <v>51.31284999999999</v>
      </c>
    </row>
    <row r="16316" spans="1:26" x14ac:dyDescent="0.25">
      <c r="D16316" s="12" t="s">
        <v>5157</v>
      </c>
      <c r="E16316" s="11"/>
      <c r="H16316" s="11">
        <v>6</v>
      </c>
      <c r="I16316" t="s">
        <v>5143</v>
      </c>
      <c r="K16316" s="9">
        <f>ROUND(H16316/100*K16315,5)</f>
        <v>3.07877</v>
      </c>
    </row>
    <row r="16317" spans="1:26" x14ac:dyDescent="0.25">
      <c r="D16317" s="12" t="s">
        <v>5144</v>
      </c>
      <c r="E16317" s="11"/>
      <c r="H16317" s="11"/>
      <c r="K16317" s="13">
        <f>SUM(K16315:K16316)</f>
        <v>54.391619999999989</v>
      </c>
    </row>
    <row r="16319" spans="1:26" ht="45" customHeight="1" x14ac:dyDescent="0.25">
      <c r="A16319" s="4" t="s">
        <v>6527</v>
      </c>
      <c r="B16319" s="4" t="s">
        <v>2060</v>
      </c>
      <c r="C16319" s="1" t="s">
        <v>111</v>
      </c>
      <c r="D16319" s="28" t="s">
        <v>2061</v>
      </c>
      <c r="E16319" s="29"/>
      <c r="F16319" s="29"/>
      <c r="G16319" s="1"/>
      <c r="H16319" s="5" t="s">
        <v>5119</v>
      </c>
      <c r="I16319" s="30">
        <v>1</v>
      </c>
      <c r="J16319" s="31"/>
      <c r="K16319" s="6">
        <f>ROUND(K16339,2)</f>
        <v>59.46</v>
      </c>
      <c r="L16319" s="1"/>
      <c r="M16319" s="1"/>
      <c r="N16319" s="1"/>
      <c r="O16319" s="1"/>
      <c r="P16319" s="1"/>
      <c r="Q16319" s="1"/>
      <c r="R16319" s="1"/>
      <c r="S16319" s="1"/>
      <c r="T16319" s="1"/>
      <c r="U16319" s="1"/>
      <c r="V16319" s="1"/>
      <c r="W16319" s="1"/>
      <c r="X16319" s="1"/>
      <c r="Y16319" s="1"/>
      <c r="Z16319" s="1"/>
    </row>
    <row r="16320" spans="1:26" x14ac:dyDescent="0.25">
      <c r="B16320" s="7" t="s">
        <v>5120</v>
      </c>
    </row>
    <row r="16321" spans="2:11" x14ac:dyDescent="0.25">
      <c r="B16321" t="s">
        <v>5314</v>
      </c>
      <c r="C16321" t="s">
        <v>9</v>
      </c>
      <c r="D16321" t="s">
        <v>5315</v>
      </c>
      <c r="E16321" s="8">
        <v>0.58823999999999999</v>
      </c>
      <c r="F16321" t="s">
        <v>5123</v>
      </c>
      <c r="G16321" t="s">
        <v>5124</v>
      </c>
      <c r="H16321" s="9">
        <v>29.42</v>
      </c>
      <c r="I16321" t="s">
        <v>5125</v>
      </c>
      <c r="J16321" s="10">
        <f>ROUND(E16321/I16319* H16321,5)</f>
        <v>17.30602</v>
      </c>
      <c r="K16321" s="11"/>
    </row>
    <row r="16322" spans="2:11" x14ac:dyDescent="0.25">
      <c r="B16322" t="s">
        <v>5182</v>
      </c>
      <c r="C16322" t="s">
        <v>9</v>
      </c>
      <c r="D16322" t="s">
        <v>5183</v>
      </c>
      <c r="E16322" s="8">
        <v>0.58823999999999999</v>
      </c>
      <c r="F16322" t="s">
        <v>5123</v>
      </c>
      <c r="G16322" t="s">
        <v>5124</v>
      </c>
      <c r="H16322" s="9">
        <v>24.55</v>
      </c>
      <c r="I16322" t="s">
        <v>5125</v>
      </c>
      <c r="J16322" s="10">
        <f>ROUND(E16322/I16319* H16322,5)</f>
        <v>14.44129</v>
      </c>
      <c r="K16322" s="11"/>
    </row>
    <row r="16323" spans="2:11" x14ac:dyDescent="0.25">
      <c r="D16323" s="12" t="s">
        <v>5126</v>
      </c>
      <c r="E16323" s="11"/>
      <c r="H16323" s="11"/>
      <c r="K16323" s="9">
        <f>SUM(J16321:J16322)</f>
        <v>31.747309999999999</v>
      </c>
    </row>
    <row r="16324" spans="2:11" x14ac:dyDescent="0.25">
      <c r="B16324" s="7" t="s">
        <v>5127</v>
      </c>
      <c r="E16324" s="11"/>
      <c r="H16324" s="11"/>
      <c r="K16324" s="11"/>
    </row>
    <row r="16325" spans="2:11" x14ac:dyDescent="0.25">
      <c r="B16325" t="s">
        <v>5190</v>
      </c>
      <c r="C16325" t="s">
        <v>9</v>
      </c>
      <c r="D16325" t="s">
        <v>5191</v>
      </c>
      <c r="E16325" s="8">
        <v>0.58823999999999999</v>
      </c>
      <c r="F16325" t="s">
        <v>5123</v>
      </c>
      <c r="G16325" t="s">
        <v>5124</v>
      </c>
      <c r="H16325" s="9">
        <v>2.54</v>
      </c>
      <c r="I16325" t="s">
        <v>5125</v>
      </c>
      <c r="J16325" s="10">
        <f>ROUND(E16325/I16319* H16325,5)</f>
        <v>1.49413</v>
      </c>
      <c r="K16325" s="11"/>
    </row>
    <row r="16326" spans="2:11" x14ac:dyDescent="0.25">
      <c r="B16326" t="s">
        <v>5235</v>
      </c>
      <c r="C16326" t="s">
        <v>9</v>
      </c>
      <c r="D16326" t="s">
        <v>5236</v>
      </c>
      <c r="E16326" s="8">
        <v>5.8819999999999997E-2</v>
      </c>
      <c r="F16326" t="s">
        <v>5123</v>
      </c>
      <c r="G16326" t="s">
        <v>5124</v>
      </c>
      <c r="H16326" s="9">
        <v>65.38</v>
      </c>
      <c r="I16326" t="s">
        <v>5125</v>
      </c>
      <c r="J16326" s="10">
        <f>ROUND(E16326/I16319* H16326,5)</f>
        <v>3.84565</v>
      </c>
      <c r="K16326" s="11"/>
    </row>
    <row r="16327" spans="2:11" x14ac:dyDescent="0.25">
      <c r="B16327" t="s">
        <v>6441</v>
      </c>
      <c r="C16327" t="s">
        <v>9</v>
      </c>
      <c r="D16327" t="s">
        <v>5129</v>
      </c>
      <c r="E16327" s="8">
        <v>0.58823999999999999</v>
      </c>
      <c r="F16327" t="s">
        <v>5123</v>
      </c>
      <c r="G16327" t="s">
        <v>5124</v>
      </c>
      <c r="H16327" s="9">
        <v>2.0499999999999998</v>
      </c>
      <c r="I16327" t="s">
        <v>5125</v>
      </c>
      <c r="J16327" s="10">
        <f>ROUND(E16327/I16319* H16327,5)</f>
        <v>1.2058899999999999</v>
      </c>
      <c r="K16327" s="11"/>
    </row>
    <row r="16328" spans="2:11" x14ac:dyDescent="0.25">
      <c r="D16328" s="12" t="s">
        <v>5130</v>
      </c>
      <c r="E16328" s="11"/>
      <c r="H16328" s="11"/>
      <c r="K16328" s="9">
        <f>SUM(J16325:J16327)</f>
        <v>6.5456700000000003</v>
      </c>
    </row>
    <row r="16329" spans="2:11" x14ac:dyDescent="0.25">
      <c r="B16329" s="7" t="s">
        <v>5131</v>
      </c>
      <c r="E16329" s="11"/>
      <c r="H16329" s="11"/>
      <c r="K16329" s="11"/>
    </row>
    <row r="16330" spans="2:11" x14ac:dyDescent="0.25">
      <c r="B16330" t="s">
        <v>6442</v>
      </c>
      <c r="C16330" t="s">
        <v>3757</v>
      </c>
      <c r="D16330" t="s">
        <v>6443</v>
      </c>
      <c r="E16330" s="8">
        <v>3.2000000000000002E-3</v>
      </c>
      <c r="G16330" t="s">
        <v>5124</v>
      </c>
      <c r="H16330" s="9">
        <v>55.92</v>
      </c>
      <c r="I16330" t="s">
        <v>5125</v>
      </c>
      <c r="J16330" s="10">
        <f>ROUND(E16330* H16330,5)</f>
        <v>0.17893999999999999</v>
      </c>
      <c r="K16330" s="11"/>
    </row>
    <row r="16331" spans="2:11" x14ac:dyDescent="0.25">
      <c r="B16331" t="s">
        <v>6487</v>
      </c>
      <c r="C16331" t="s">
        <v>136</v>
      </c>
      <c r="D16331" t="s">
        <v>6488</v>
      </c>
      <c r="E16331" s="8">
        <v>9.5699999999999993E-2</v>
      </c>
      <c r="G16331" t="s">
        <v>5124</v>
      </c>
      <c r="H16331" s="9">
        <v>83.48</v>
      </c>
      <c r="I16331" t="s">
        <v>5125</v>
      </c>
      <c r="J16331" s="10">
        <f>ROUND(E16331* H16331,5)</f>
        <v>7.9890400000000001</v>
      </c>
      <c r="K16331" s="11"/>
    </row>
    <row r="16332" spans="2:11" x14ac:dyDescent="0.25">
      <c r="B16332" t="s">
        <v>6528</v>
      </c>
      <c r="C16332" t="s">
        <v>111</v>
      </c>
      <c r="D16332" t="s">
        <v>6529</v>
      </c>
      <c r="E16332" s="8">
        <v>1.05</v>
      </c>
      <c r="G16332" t="s">
        <v>5124</v>
      </c>
      <c r="H16332" s="9">
        <v>8.7200000000000006</v>
      </c>
      <c r="I16332" t="s">
        <v>5125</v>
      </c>
      <c r="J16332" s="10">
        <f>ROUND(E16332* H16332,5)</f>
        <v>9.1560000000000006</v>
      </c>
      <c r="K16332" s="11"/>
    </row>
    <row r="16333" spans="2:11" x14ac:dyDescent="0.25">
      <c r="B16333" t="s">
        <v>5273</v>
      </c>
      <c r="C16333" t="s">
        <v>136</v>
      </c>
      <c r="D16333" t="s">
        <v>5133</v>
      </c>
      <c r="E16333" s="8">
        <v>5.0000000000000001E-4</v>
      </c>
      <c r="G16333" t="s">
        <v>5124</v>
      </c>
      <c r="H16333" s="9">
        <v>2.04</v>
      </c>
      <c r="I16333" t="s">
        <v>5125</v>
      </c>
      <c r="J16333" s="10">
        <f>ROUND(E16333* H16333,5)</f>
        <v>1.0200000000000001E-3</v>
      </c>
      <c r="K16333" s="11"/>
    </row>
    <row r="16334" spans="2:11" x14ac:dyDescent="0.25">
      <c r="D16334" s="12" t="s">
        <v>5140</v>
      </c>
      <c r="E16334" s="11"/>
      <c r="H16334" s="11"/>
      <c r="K16334" s="9">
        <f>SUM(J16330:J16333)</f>
        <v>17.324999999999999</v>
      </c>
    </row>
    <row r="16335" spans="2:11" x14ac:dyDescent="0.25">
      <c r="E16335" s="11"/>
      <c r="H16335" s="11"/>
      <c r="K16335" s="11"/>
    </row>
    <row r="16336" spans="2:11" x14ac:dyDescent="0.25">
      <c r="D16336" s="12" t="s">
        <v>5142</v>
      </c>
      <c r="E16336" s="11"/>
      <c r="H16336" s="11">
        <v>1.5</v>
      </c>
      <c r="I16336" t="s">
        <v>5143</v>
      </c>
      <c r="J16336">
        <f>ROUND(H16336/100*K16323,5)</f>
        <v>0.47621000000000002</v>
      </c>
      <c r="K16336" s="11"/>
    </row>
    <row r="16337" spans="1:26" x14ac:dyDescent="0.25">
      <c r="D16337" s="12" t="s">
        <v>5141</v>
      </c>
      <c r="E16337" s="11"/>
      <c r="H16337" s="11"/>
      <c r="K16337" s="13">
        <f>SUM(J16320:J16336)</f>
        <v>56.09418999999999</v>
      </c>
    </row>
    <row r="16338" spans="1:26" x14ac:dyDescent="0.25">
      <c r="D16338" s="12" t="s">
        <v>5157</v>
      </c>
      <c r="E16338" s="11"/>
      <c r="H16338" s="11">
        <v>6</v>
      </c>
      <c r="I16338" t="s">
        <v>5143</v>
      </c>
      <c r="K16338" s="9">
        <f>ROUND(H16338/100*K16337,5)</f>
        <v>3.36565</v>
      </c>
    </row>
    <row r="16339" spans="1:26" x14ac:dyDescent="0.25">
      <c r="D16339" s="12" t="s">
        <v>5144</v>
      </c>
      <c r="E16339" s="11"/>
      <c r="H16339" s="11"/>
      <c r="K16339" s="13">
        <f>SUM(K16337:K16338)</f>
        <v>59.459839999999993</v>
      </c>
    </row>
    <row r="16341" spans="1:26" ht="45" customHeight="1" x14ac:dyDescent="0.25">
      <c r="A16341" s="4" t="s">
        <v>6530</v>
      </c>
      <c r="B16341" s="4" t="s">
        <v>2062</v>
      </c>
      <c r="C16341" s="1" t="s">
        <v>111</v>
      </c>
      <c r="D16341" s="28" t="s">
        <v>2063</v>
      </c>
      <c r="E16341" s="29"/>
      <c r="F16341" s="29"/>
      <c r="G16341" s="1"/>
      <c r="H16341" s="5" t="s">
        <v>5119</v>
      </c>
      <c r="I16341" s="30">
        <v>1</v>
      </c>
      <c r="J16341" s="31"/>
      <c r="K16341" s="6">
        <f>ROUND(K16361,2)</f>
        <v>59.46</v>
      </c>
      <c r="L16341" s="1"/>
      <c r="M16341" s="1"/>
      <c r="N16341" s="1"/>
      <c r="O16341" s="1"/>
      <c r="P16341" s="1"/>
      <c r="Q16341" s="1"/>
      <c r="R16341" s="1"/>
      <c r="S16341" s="1"/>
      <c r="T16341" s="1"/>
      <c r="U16341" s="1"/>
      <c r="V16341" s="1"/>
      <c r="W16341" s="1"/>
      <c r="X16341" s="1"/>
      <c r="Y16341" s="1"/>
      <c r="Z16341" s="1"/>
    </row>
    <row r="16342" spans="1:26" x14ac:dyDescent="0.25">
      <c r="B16342" s="7" t="s">
        <v>5120</v>
      </c>
    </row>
    <row r="16343" spans="1:26" x14ac:dyDescent="0.25">
      <c r="B16343" t="s">
        <v>5314</v>
      </c>
      <c r="C16343" t="s">
        <v>9</v>
      </c>
      <c r="D16343" t="s">
        <v>5315</v>
      </c>
      <c r="E16343" s="8">
        <v>0.58823999999999999</v>
      </c>
      <c r="F16343" t="s">
        <v>5123</v>
      </c>
      <c r="G16343" t="s">
        <v>5124</v>
      </c>
      <c r="H16343" s="9">
        <v>29.42</v>
      </c>
      <c r="I16343" t="s">
        <v>5125</v>
      </c>
      <c r="J16343" s="10">
        <f>ROUND(E16343/I16341* H16343,5)</f>
        <v>17.30602</v>
      </c>
      <c r="K16343" s="11"/>
    </row>
    <row r="16344" spans="1:26" x14ac:dyDescent="0.25">
      <c r="B16344" t="s">
        <v>5182</v>
      </c>
      <c r="C16344" t="s">
        <v>9</v>
      </c>
      <c r="D16344" t="s">
        <v>5183</v>
      </c>
      <c r="E16344" s="8">
        <v>0.58823999999999999</v>
      </c>
      <c r="F16344" t="s">
        <v>5123</v>
      </c>
      <c r="G16344" t="s">
        <v>5124</v>
      </c>
      <c r="H16344" s="9">
        <v>24.55</v>
      </c>
      <c r="I16344" t="s">
        <v>5125</v>
      </c>
      <c r="J16344" s="10">
        <f>ROUND(E16344/I16341* H16344,5)</f>
        <v>14.44129</v>
      </c>
      <c r="K16344" s="11"/>
    </row>
    <row r="16345" spans="1:26" x14ac:dyDescent="0.25">
      <c r="D16345" s="12" t="s">
        <v>5126</v>
      </c>
      <c r="E16345" s="11"/>
      <c r="H16345" s="11"/>
      <c r="K16345" s="9">
        <f>SUM(J16343:J16344)</f>
        <v>31.747309999999999</v>
      </c>
    </row>
    <row r="16346" spans="1:26" x14ac:dyDescent="0.25">
      <c r="B16346" s="7" t="s">
        <v>5127</v>
      </c>
      <c r="E16346" s="11"/>
      <c r="H16346" s="11"/>
      <c r="K16346" s="11"/>
    </row>
    <row r="16347" spans="1:26" x14ac:dyDescent="0.25">
      <c r="B16347" t="s">
        <v>5190</v>
      </c>
      <c r="C16347" t="s">
        <v>9</v>
      </c>
      <c r="D16347" t="s">
        <v>5191</v>
      </c>
      <c r="E16347" s="8">
        <v>0.58823999999999999</v>
      </c>
      <c r="F16347" t="s">
        <v>5123</v>
      </c>
      <c r="G16347" t="s">
        <v>5124</v>
      </c>
      <c r="H16347" s="9">
        <v>2.54</v>
      </c>
      <c r="I16347" t="s">
        <v>5125</v>
      </c>
      <c r="J16347" s="10">
        <f>ROUND(E16347/I16341* H16347,5)</f>
        <v>1.49413</v>
      </c>
      <c r="K16347" s="11"/>
    </row>
    <row r="16348" spans="1:26" x14ac:dyDescent="0.25">
      <c r="B16348" t="s">
        <v>6441</v>
      </c>
      <c r="C16348" t="s">
        <v>9</v>
      </c>
      <c r="D16348" t="s">
        <v>5129</v>
      </c>
      <c r="E16348" s="8">
        <v>0.58823999999999999</v>
      </c>
      <c r="F16348" t="s">
        <v>5123</v>
      </c>
      <c r="G16348" t="s">
        <v>5124</v>
      </c>
      <c r="H16348" s="9">
        <v>2.0499999999999998</v>
      </c>
      <c r="I16348" t="s">
        <v>5125</v>
      </c>
      <c r="J16348" s="10">
        <f>ROUND(E16348/I16341* H16348,5)</f>
        <v>1.2058899999999999</v>
      </c>
      <c r="K16348" s="11"/>
    </row>
    <row r="16349" spans="1:26" x14ac:dyDescent="0.25">
      <c r="B16349" t="s">
        <v>5235</v>
      </c>
      <c r="C16349" t="s">
        <v>9</v>
      </c>
      <c r="D16349" t="s">
        <v>5236</v>
      </c>
      <c r="E16349" s="8">
        <v>5.8819999999999997E-2</v>
      </c>
      <c r="F16349" t="s">
        <v>5123</v>
      </c>
      <c r="G16349" t="s">
        <v>5124</v>
      </c>
      <c r="H16349" s="9">
        <v>65.38</v>
      </c>
      <c r="I16349" t="s">
        <v>5125</v>
      </c>
      <c r="J16349" s="10">
        <f>ROUND(E16349/I16341* H16349,5)</f>
        <v>3.84565</v>
      </c>
      <c r="K16349" s="11"/>
    </row>
    <row r="16350" spans="1:26" x14ac:dyDescent="0.25">
      <c r="D16350" s="12" t="s">
        <v>5130</v>
      </c>
      <c r="E16350" s="11"/>
      <c r="H16350" s="11"/>
      <c r="K16350" s="9">
        <f>SUM(J16347:J16349)</f>
        <v>6.5456699999999994</v>
      </c>
    </row>
    <row r="16351" spans="1:26" x14ac:dyDescent="0.25">
      <c r="B16351" s="7" t="s">
        <v>5131</v>
      </c>
      <c r="E16351" s="11"/>
      <c r="H16351" s="11"/>
      <c r="K16351" s="11"/>
    </row>
    <row r="16352" spans="1:26" x14ac:dyDescent="0.25">
      <c r="B16352" t="s">
        <v>5273</v>
      </c>
      <c r="C16352" t="s">
        <v>136</v>
      </c>
      <c r="D16352" t="s">
        <v>5133</v>
      </c>
      <c r="E16352" s="8">
        <v>5.0000000000000001E-4</v>
      </c>
      <c r="G16352" t="s">
        <v>5124</v>
      </c>
      <c r="H16352" s="9">
        <v>2.04</v>
      </c>
      <c r="I16352" t="s">
        <v>5125</v>
      </c>
      <c r="J16352" s="10">
        <f>ROUND(E16352* H16352,5)</f>
        <v>1.0200000000000001E-3</v>
      </c>
      <c r="K16352" s="11"/>
    </row>
    <row r="16353" spans="1:26" x14ac:dyDescent="0.25">
      <c r="B16353" t="s">
        <v>6442</v>
      </c>
      <c r="C16353" t="s">
        <v>3757</v>
      </c>
      <c r="D16353" t="s">
        <v>6443</v>
      </c>
      <c r="E16353" s="8">
        <v>3.2000000000000002E-3</v>
      </c>
      <c r="G16353" t="s">
        <v>5124</v>
      </c>
      <c r="H16353" s="9">
        <v>55.92</v>
      </c>
      <c r="I16353" t="s">
        <v>5125</v>
      </c>
      <c r="J16353" s="10">
        <f>ROUND(E16353* H16353,5)</f>
        <v>0.17893999999999999</v>
      </c>
      <c r="K16353" s="11"/>
    </row>
    <row r="16354" spans="1:26" x14ac:dyDescent="0.25">
      <c r="B16354" t="s">
        <v>6531</v>
      </c>
      <c r="C16354" t="s">
        <v>111</v>
      </c>
      <c r="D16354" t="s">
        <v>6532</v>
      </c>
      <c r="E16354" s="8">
        <v>1.05</v>
      </c>
      <c r="G16354" t="s">
        <v>5124</v>
      </c>
      <c r="H16354" s="9">
        <v>8.7200000000000006</v>
      </c>
      <c r="I16354" t="s">
        <v>5125</v>
      </c>
      <c r="J16354" s="10">
        <f>ROUND(E16354* H16354,5)</f>
        <v>9.1560000000000006</v>
      </c>
      <c r="K16354" s="11"/>
    </row>
    <row r="16355" spans="1:26" x14ac:dyDescent="0.25">
      <c r="B16355" t="s">
        <v>6487</v>
      </c>
      <c r="C16355" t="s">
        <v>136</v>
      </c>
      <c r="D16355" t="s">
        <v>6488</v>
      </c>
      <c r="E16355" s="8">
        <v>9.5699999999999993E-2</v>
      </c>
      <c r="G16355" t="s">
        <v>5124</v>
      </c>
      <c r="H16355" s="9">
        <v>83.48</v>
      </c>
      <c r="I16355" t="s">
        <v>5125</v>
      </c>
      <c r="J16355" s="10">
        <f>ROUND(E16355* H16355,5)</f>
        <v>7.9890400000000001</v>
      </c>
      <c r="K16355" s="11"/>
    </row>
    <row r="16356" spans="1:26" x14ac:dyDescent="0.25">
      <c r="D16356" s="12" t="s">
        <v>5140</v>
      </c>
      <c r="E16356" s="11"/>
      <c r="H16356" s="11"/>
      <c r="K16356" s="9">
        <f>SUM(J16352:J16355)</f>
        <v>17.324999999999999</v>
      </c>
    </row>
    <row r="16357" spans="1:26" x14ac:dyDescent="0.25">
      <c r="E16357" s="11"/>
      <c r="H16357" s="11"/>
      <c r="K16357" s="11"/>
    </row>
    <row r="16358" spans="1:26" x14ac:dyDescent="0.25">
      <c r="D16358" s="12" t="s">
        <v>5142</v>
      </c>
      <c r="E16358" s="11"/>
      <c r="H16358" s="11">
        <v>1.5</v>
      </c>
      <c r="I16358" t="s">
        <v>5143</v>
      </c>
      <c r="J16358">
        <f>ROUND(H16358/100*K16345,5)</f>
        <v>0.47621000000000002</v>
      </c>
      <c r="K16358" s="11"/>
    </row>
    <row r="16359" spans="1:26" x14ac:dyDescent="0.25">
      <c r="D16359" s="12" t="s">
        <v>5141</v>
      </c>
      <c r="E16359" s="11"/>
      <c r="H16359" s="11"/>
      <c r="K16359" s="13">
        <f>SUM(J16342:J16358)</f>
        <v>56.09418999999999</v>
      </c>
    </row>
    <row r="16360" spans="1:26" x14ac:dyDescent="0.25">
      <c r="D16360" s="12" t="s">
        <v>5157</v>
      </c>
      <c r="E16360" s="11"/>
      <c r="H16360" s="11">
        <v>6</v>
      </c>
      <c r="I16360" t="s">
        <v>5143</v>
      </c>
      <c r="K16360" s="9">
        <f>ROUND(H16360/100*K16359,5)</f>
        <v>3.36565</v>
      </c>
    </row>
    <row r="16361" spans="1:26" x14ac:dyDescent="0.25">
      <c r="D16361" s="12" t="s">
        <v>5144</v>
      </c>
      <c r="E16361" s="11"/>
      <c r="H16361" s="11"/>
      <c r="K16361" s="13">
        <f>SUM(K16359:K16360)</f>
        <v>59.459839999999993</v>
      </c>
    </row>
    <row r="16363" spans="1:26" ht="45" customHeight="1" x14ac:dyDescent="0.25">
      <c r="A16363" s="4" t="s">
        <v>6533</v>
      </c>
      <c r="B16363" s="4" t="s">
        <v>2064</v>
      </c>
      <c r="C16363" s="1" t="s">
        <v>111</v>
      </c>
      <c r="D16363" s="28" t="s">
        <v>2065</v>
      </c>
      <c r="E16363" s="29"/>
      <c r="F16363" s="29"/>
      <c r="G16363" s="1"/>
      <c r="H16363" s="5" t="s">
        <v>5119</v>
      </c>
      <c r="I16363" s="30">
        <v>1</v>
      </c>
      <c r="J16363" s="31"/>
      <c r="K16363" s="6">
        <f>ROUND(K16383,2)</f>
        <v>106.67</v>
      </c>
      <c r="L16363" s="1"/>
      <c r="M16363" s="1"/>
      <c r="N16363" s="1"/>
      <c r="O16363" s="1"/>
      <c r="P16363" s="1"/>
      <c r="Q16363" s="1"/>
      <c r="R16363" s="1"/>
      <c r="S16363" s="1"/>
      <c r="T16363" s="1"/>
      <c r="U16363" s="1"/>
      <c r="V16363" s="1"/>
      <c r="W16363" s="1"/>
      <c r="X16363" s="1"/>
      <c r="Y16363" s="1"/>
      <c r="Z16363" s="1"/>
    </row>
    <row r="16364" spans="1:26" x14ac:dyDescent="0.25">
      <c r="B16364" s="7" t="s">
        <v>5120</v>
      </c>
    </row>
    <row r="16365" spans="1:26" x14ac:dyDescent="0.25">
      <c r="B16365" t="s">
        <v>5314</v>
      </c>
      <c r="C16365" t="s">
        <v>9</v>
      </c>
      <c r="D16365" t="s">
        <v>5315</v>
      </c>
      <c r="E16365" s="8">
        <v>0.73801000000000005</v>
      </c>
      <c r="F16365" t="s">
        <v>5123</v>
      </c>
      <c r="G16365" t="s">
        <v>5124</v>
      </c>
      <c r="H16365" s="9">
        <v>29.42</v>
      </c>
      <c r="I16365" t="s">
        <v>5125</v>
      </c>
      <c r="J16365" s="10">
        <f>ROUND(E16365/I16363* H16365,5)</f>
        <v>21.712250000000001</v>
      </c>
      <c r="K16365" s="11"/>
    </row>
    <row r="16366" spans="1:26" x14ac:dyDescent="0.25">
      <c r="B16366" t="s">
        <v>5182</v>
      </c>
      <c r="C16366" t="s">
        <v>9</v>
      </c>
      <c r="D16366" t="s">
        <v>5183</v>
      </c>
      <c r="E16366" s="8">
        <v>0.73801000000000005</v>
      </c>
      <c r="F16366" t="s">
        <v>5123</v>
      </c>
      <c r="G16366" t="s">
        <v>5124</v>
      </c>
      <c r="H16366" s="9">
        <v>24.55</v>
      </c>
      <c r="I16366" t="s">
        <v>5125</v>
      </c>
      <c r="J16366" s="10">
        <f>ROUND(E16366/I16363* H16366,5)</f>
        <v>18.11815</v>
      </c>
      <c r="K16366" s="11"/>
    </row>
    <row r="16367" spans="1:26" x14ac:dyDescent="0.25">
      <c r="D16367" s="12" t="s">
        <v>5126</v>
      </c>
      <c r="E16367" s="11"/>
      <c r="H16367" s="11"/>
      <c r="K16367" s="9">
        <f>SUM(J16365:J16366)</f>
        <v>39.830399999999997</v>
      </c>
    </row>
    <row r="16368" spans="1:26" x14ac:dyDescent="0.25">
      <c r="B16368" s="7" t="s">
        <v>5127</v>
      </c>
      <c r="E16368" s="11"/>
      <c r="H16368" s="11"/>
      <c r="K16368" s="11"/>
    </row>
    <row r="16369" spans="2:11" x14ac:dyDescent="0.25">
      <c r="B16369" t="s">
        <v>5190</v>
      </c>
      <c r="C16369" t="s">
        <v>9</v>
      </c>
      <c r="D16369" t="s">
        <v>5191</v>
      </c>
      <c r="E16369" s="8">
        <v>0.73801000000000005</v>
      </c>
      <c r="F16369" t="s">
        <v>5123</v>
      </c>
      <c r="G16369" t="s">
        <v>5124</v>
      </c>
      <c r="H16369" s="9">
        <v>2.54</v>
      </c>
      <c r="I16369" t="s">
        <v>5125</v>
      </c>
      <c r="J16369" s="10">
        <f>ROUND(E16369/I16363* H16369,5)</f>
        <v>1.8745499999999999</v>
      </c>
      <c r="K16369" s="11"/>
    </row>
    <row r="16370" spans="2:11" x14ac:dyDescent="0.25">
      <c r="B16370" t="s">
        <v>6441</v>
      </c>
      <c r="C16370" t="s">
        <v>9</v>
      </c>
      <c r="D16370" t="s">
        <v>5129</v>
      </c>
      <c r="E16370" s="8">
        <v>0.73801000000000005</v>
      </c>
      <c r="F16370" t="s">
        <v>5123</v>
      </c>
      <c r="G16370" t="s">
        <v>5124</v>
      </c>
      <c r="H16370" s="9">
        <v>2.0499999999999998</v>
      </c>
      <c r="I16370" t="s">
        <v>5125</v>
      </c>
      <c r="J16370" s="10">
        <f>ROUND(E16370/I16363* H16370,5)</f>
        <v>1.51292</v>
      </c>
      <c r="K16370" s="11"/>
    </row>
    <row r="16371" spans="2:11" x14ac:dyDescent="0.25">
      <c r="B16371" t="s">
        <v>5235</v>
      </c>
      <c r="C16371" t="s">
        <v>9</v>
      </c>
      <c r="D16371" t="s">
        <v>5236</v>
      </c>
      <c r="E16371" s="8">
        <v>7.3800000000000004E-2</v>
      </c>
      <c r="F16371" t="s">
        <v>5123</v>
      </c>
      <c r="G16371" t="s">
        <v>5124</v>
      </c>
      <c r="H16371" s="9">
        <v>65.38</v>
      </c>
      <c r="I16371" t="s">
        <v>5125</v>
      </c>
      <c r="J16371" s="10">
        <f>ROUND(E16371/I16363* H16371,5)</f>
        <v>4.8250400000000004</v>
      </c>
      <c r="K16371" s="11"/>
    </row>
    <row r="16372" spans="2:11" x14ac:dyDescent="0.25">
      <c r="D16372" s="12" t="s">
        <v>5130</v>
      </c>
      <c r="E16372" s="11"/>
      <c r="H16372" s="11"/>
      <c r="K16372" s="9">
        <f>SUM(J16369:J16371)</f>
        <v>8.21251</v>
      </c>
    </row>
    <row r="16373" spans="2:11" x14ac:dyDescent="0.25">
      <c r="B16373" s="7" t="s">
        <v>5131</v>
      </c>
      <c r="E16373" s="11"/>
      <c r="H16373" s="11"/>
      <c r="K16373" s="11"/>
    </row>
    <row r="16374" spans="2:11" x14ac:dyDescent="0.25">
      <c r="B16374" t="s">
        <v>6442</v>
      </c>
      <c r="C16374" t="s">
        <v>3757</v>
      </c>
      <c r="D16374" t="s">
        <v>6443</v>
      </c>
      <c r="E16374" s="8">
        <v>2.0999999999999999E-3</v>
      </c>
      <c r="G16374" t="s">
        <v>5124</v>
      </c>
      <c r="H16374" s="9">
        <v>55.92</v>
      </c>
      <c r="I16374" t="s">
        <v>5125</v>
      </c>
      <c r="J16374" s="10">
        <f>ROUND(E16374* H16374,5)</f>
        <v>0.11743000000000001</v>
      </c>
      <c r="K16374" s="11"/>
    </row>
    <row r="16375" spans="2:11" x14ac:dyDescent="0.25">
      <c r="B16375" t="s">
        <v>6534</v>
      </c>
      <c r="C16375" t="s">
        <v>111</v>
      </c>
      <c r="D16375" t="s">
        <v>6535</v>
      </c>
      <c r="E16375" s="8">
        <v>1.05</v>
      </c>
      <c r="G16375" t="s">
        <v>5124</v>
      </c>
      <c r="H16375" s="9">
        <v>45.12</v>
      </c>
      <c r="I16375" t="s">
        <v>5125</v>
      </c>
      <c r="J16375" s="10">
        <f>ROUND(E16375* H16375,5)</f>
        <v>47.375999999999998</v>
      </c>
      <c r="K16375" s="11"/>
    </row>
    <row r="16376" spans="2:11" x14ac:dyDescent="0.25">
      <c r="B16376" t="s">
        <v>6487</v>
      </c>
      <c r="C16376" t="s">
        <v>136</v>
      </c>
      <c r="D16376" t="s">
        <v>6488</v>
      </c>
      <c r="E16376" s="8">
        <v>5.3900000000000003E-2</v>
      </c>
      <c r="G16376" t="s">
        <v>5124</v>
      </c>
      <c r="H16376" s="9">
        <v>83.48</v>
      </c>
      <c r="I16376" t="s">
        <v>5125</v>
      </c>
      <c r="J16376" s="10">
        <f>ROUND(E16376* H16376,5)</f>
        <v>4.4995700000000003</v>
      </c>
      <c r="K16376" s="11"/>
    </row>
    <row r="16377" spans="2:11" x14ac:dyDescent="0.25">
      <c r="B16377" t="s">
        <v>5273</v>
      </c>
      <c r="C16377" t="s">
        <v>136</v>
      </c>
      <c r="D16377" t="s">
        <v>5133</v>
      </c>
      <c r="E16377" s="8">
        <v>2.9999999999999997E-4</v>
      </c>
      <c r="G16377" t="s">
        <v>5124</v>
      </c>
      <c r="H16377" s="9">
        <v>2.04</v>
      </c>
      <c r="I16377" t="s">
        <v>5125</v>
      </c>
      <c r="J16377" s="10">
        <f>ROUND(E16377* H16377,5)</f>
        <v>6.0999999999999997E-4</v>
      </c>
      <c r="K16377" s="11"/>
    </row>
    <row r="16378" spans="2:11" x14ac:dyDescent="0.25">
      <c r="D16378" s="12" t="s">
        <v>5140</v>
      </c>
      <c r="E16378" s="11"/>
      <c r="H16378" s="11"/>
      <c r="K16378" s="9">
        <f>SUM(J16374:J16377)</f>
        <v>51.993609999999997</v>
      </c>
    </row>
    <row r="16379" spans="2:11" x14ac:dyDescent="0.25">
      <c r="E16379" s="11"/>
      <c r="H16379" s="11"/>
      <c r="K16379" s="11"/>
    </row>
    <row r="16380" spans="2:11" x14ac:dyDescent="0.25">
      <c r="D16380" s="12" t="s">
        <v>5142</v>
      </c>
      <c r="E16380" s="11"/>
      <c r="H16380" s="11">
        <v>1.5</v>
      </c>
      <c r="I16380" t="s">
        <v>5143</v>
      </c>
      <c r="J16380">
        <f>ROUND(H16380/100*K16367,5)</f>
        <v>0.59745999999999999</v>
      </c>
      <c r="K16380" s="11"/>
    </row>
    <row r="16381" spans="2:11" x14ac:dyDescent="0.25">
      <c r="D16381" s="12" t="s">
        <v>5141</v>
      </c>
      <c r="E16381" s="11"/>
      <c r="H16381" s="11"/>
      <c r="K16381" s="13">
        <f>SUM(J16364:J16380)</f>
        <v>100.63397999999999</v>
      </c>
    </row>
    <row r="16382" spans="2:11" x14ac:dyDescent="0.25">
      <c r="D16382" s="12" t="s">
        <v>5157</v>
      </c>
      <c r="E16382" s="11"/>
      <c r="H16382" s="11">
        <v>6</v>
      </c>
      <c r="I16382" t="s">
        <v>5143</v>
      </c>
      <c r="K16382" s="9">
        <f>ROUND(H16382/100*K16381,5)</f>
        <v>6.0380399999999996</v>
      </c>
    </row>
    <row r="16383" spans="2:11" x14ac:dyDescent="0.25">
      <c r="D16383" s="12" t="s">
        <v>5144</v>
      </c>
      <c r="E16383" s="11"/>
      <c r="H16383" s="11"/>
      <c r="K16383" s="13">
        <f>SUM(K16381:K16382)</f>
        <v>106.67201999999999</v>
      </c>
    </row>
    <row r="16385" spans="1:26" ht="45" customHeight="1" x14ac:dyDescent="0.25">
      <c r="A16385" s="4" t="s">
        <v>6536</v>
      </c>
      <c r="B16385" s="4" t="s">
        <v>2066</v>
      </c>
      <c r="C16385" s="1" t="s">
        <v>111</v>
      </c>
      <c r="D16385" s="28" t="s">
        <v>2067</v>
      </c>
      <c r="E16385" s="29"/>
      <c r="F16385" s="29"/>
      <c r="G16385" s="1"/>
      <c r="H16385" s="5" t="s">
        <v>5119</v>
      </c>
      <c r="I16385" s="30">
        <v>1</v>
      </c>
      <c r="J16385" s="31"/>
      <c r="K16385" s="6">
        <f>ROUND(K16405,2)</f>
        <v>92.32</v>
      </c>
      <c r="L16385" s="1"/>
      <c r="M16385" s="1"/>
      <c r="N16385" s="1"/>
      <c r="O16385" s="1"/>
      <c r="P16385" s="1"/>
      <c r="Q16385" s="1"/>
      <c r="R16385" s="1"/>
      <c r="S16385" s="1"/>
      <c r="T16385" s="1"/>
      <c r="U16385" s="1"/>
      <c r="V16385" s="1"/>
      <c r="W16385" s="1"/>
      <c r="X16385" s="1"/>
      <c r="Y16385" s="1"/>
      <c r="Z16385" s="1"/>
    </row>
    <row r="16386" spans="1:26" x14ac:dyDescent="0.25">
      <c r="B16386" s="7" t="s">
        <v>5120</v>
      </c>
    </row>
    <row r="16387" spans="1:26" x14ac:dyDescent="0.25">
      <c r="B16387" t="s">
        <v>5314</v>
      </c>
      <c r="C16387" t="s">
        <v>9</v>
      </c>
      <c r="D16387" t="s">
        <v>5315</v>
      </c>
      <c r="E16387" s="8">
        <v>0.73801000000000005</v>
      </c>
      <c r="F16387" t="s">
        <v>5123</v>
      </c>
      <c r="G16387" t="s">
        <v>5124</v>
      </c>
      <c r="H16387" s="9">
        <v>29.42</v>
      </c>
      <c r="I16387" t="s">
        <v>5125</v>
      </c>
      <c r="J16387" s="10">
        <f>ROUND(E16387/I16385* H16387,5)</f>
        <v>21.712250000000001</v>
      </c>
      <c r="K16387" s="11"/>
    </row>
    <row r="16388" spans="1:26" x14ac:dyDescent="0.25">
      <c r="B16388" t="s">
        <v>5182</v>
      </c>
      <c r="C16388" t="s">
        <v>9</v>
      </c>
      <c r="D16388" t="s">
        <v>5183</v>
      </c>
      <c r="E16388" s="8">
        <v>0.73801000000000005</v>
      </c>
      <c r="F16388" t="s">
        <v>5123</v>
      </c>
      <c r="G16388" t="s">
        <v>5124</v>
      </c>
      <c r="H16388" s="9">
        <v>24.55</v>
      </c>
      <c r="I16388" t="s">
        <v>5125</v>
      </c>
      <c r="J16388" s="10">
        <f>ROUND(E16388/I16385* H16388,5)</f>
        <v>18.11815</v>
      </c>
      <c r="K16388" s="11"/>
    </row>
    <row r="16389" spans="1:26" x14ac:dyDescent="0.25">
      <c r="D16389" s="12" t="s">
        <v>5126</v>
      </c>
      <c r="E16389" s="11"/>
      <c r="H16389" s="11"/>
      <c r="K16389" s="9">
        <f>SUM(J16387:J16388)</f>
        <v>39.830399999999997</v>
      </c>
    </row>
    <row r="16390" spans="1:26" x14ac:dyDescent="0.25">
      <c r="B16390" s="7" t="s">
        <v>5127</v>
      </c>
      <c r="E16390" s="11"/>
      <c r="H16390" s="11"/>
      <c r="K16390" s="11"/>
    </row>
    <row r="16391" spans="1:26" x14ac:dyDescent="0.25">
      <c r="B16391" t="s">
        <v>5190</v>
      </c>
      <c r="C16391" t="s">
        <v>9</v>
      </c>
      <c r="D16391" t="s">
        <v>5191</v>
      </c>
      <c r="E16391" s="8">
        <v>0.73801000000000005</v>
      </c>
      <c r="F16391" t="s">
        <v>5123</v>
      </c>
      <c r="G16391" t="s">
        <v>5124</v>
      </c>
      <c r="H16391" s="9">
        <v>2.54</v>
      </c>
      <c r="I16391" t="s">
        <v>5125</v>
      </c>
      <c r="J16391" s="10">
        <f>ROUND(E16391/I16385* H16391,5)</f>
        <v>1.8745499999999999</v>
      </c>
      <c r="K16391" s="11"/>
    </row>
    <row r="16392" spans="1:26" x14ac:dyDescent="0.25">
      <c r="B16392" t="s">
        <v>5235</v>
      </c>
      <c r="C16392" t="s">
        <v>9</v>
      </c>
      <c r="D16392" t="s">
        <v>5236</v>
      </c>
      <c r="E16392" s="8">
        <v>7.3800000000000004E-2</v>
      </c>
      <c r="F16392" t="s">
        <v>5123</v>
      </c>
      <c r="G16392" t="s">
        <v>5124</v>
      </c>
      <c r="H16392" s="9">
        <v>65.38</v>
      </c>
      <c r="I16392" t="s">
        <v>5125</v>
      </c>
      <c r="J16392" s="10">
        <f>ROUND(E16392/I16385* H16392,5)</f>
        <v>4.8250400000000004</v>
      </c>
      <c r="K16392" s="11"/>
    </row>
    <row r="16393" spans="1:26" x14ac:dyDescent="0.25">
      <c r="B16393" t="s">
        <v>6441</v>
      </c>
      <c r="C16393" t="s">
        <v>9</v>
      </c>
      <c r="D16393" t="s">
        <v>5129</v>
      </c>
      <c r="E16393" s="8">
        <v>0.73801000000000005</v>
      </c>
      <c r="F16393" t="s">
        <v>5123</v>
      </c>
      <c r="G16393" t="s">
        <v>5124</v>
      </c>
      <c r="H16393" s="9">
        <v>2.0499999999999998</v>
      </c>
      <c r="I16393" t="s">
        <v>5125</v>
      </c>
      <c r="J16393" s="10">
        <f>ROUND(E16393/I16385* H16393,5)</f>
        <v>1.51292</v>
      </c>
      <c r="K16393" s="11"/>
    </row>
    <row r="16394" spans="1:26" x14ac:dyDescent="0.25">
      <c r="D16394" s="12" t="s">
        <v>5130</v>
      </c>
      <c r="E16394" s="11"/>
      <c r="H16394" s="11"/>
      <c r="K16394" s="9">
        <f>SUM(J16391:J16393)</f>
        <v>8.21251</v>
      </c>
    </row>
    <row r="16395" spans="1:26" x14ac:dyDescent="0.25">
      <c r="B16395" s="7" t="s">
        <v>5131</v>
      </c>
      <c r="E16395" s="11"/>
      <c r="H16395" s="11"/>
      <c r="K16395" s="11"/>
    </row>
    <row r="16396" spans="1:26" x14ac:dyDescent="0.25">
      <c r="B16396" t="s">
        <v>6442</v>
      </c>
      <c r="C16396" t="s">
        <v>3757</v>
      </c>
      <c r="D16396" t="s">
        <v>6443</v>
      </c>
      <c r="E16396" s="8">
        <v>2.0999999999999999E-3</v>
      </c>
      <c r="G16396" t="s">
        <v>5124</v>
      </c>
      <c r="H16396" s="9">
        <v>55.92</v>
      </c>
      <c r="I16396" t="s">
        <v>5125</v>
      </c>
      <c r="J16396" s="10">
        <f>ROUND(E16396* H16396,5)</f>
        <v>0.11743000000000001</v>
      </c>
      <c r="K16396" s="11"/>
    </row>
    <row r="16397" spans="1:26" x14ac:dyDescent="0.25">
      <c r="B16397" t="s">
        <v>6487</v>
      </c>
      <c r="C16397" t="s">
        <v>136</v>
      </c>
      <c r="D16397" t="s">
        <v>6488</v>
      </c>
      <c r="E16397" s="8">
        <v>4.3999999999999997E-2</v>
      </c>
      <c r="G16397" t="s">
        <v>5124</v>
      </c>
      <c r="H16397" s="9">
        <v>83.48</v>
      </c>
      <c r="I16397" t="s">
        <v>5125</v>
      </c>
      <c r="J16397" s="10">
        <f>ROUND(E16397* H16397,5)</f>
        <v>3.6731199999999999</v>
      </c>
      <c r="K16397" s="11"/>
    </row>
    <row r="16398" spans="1:26" x14ac:dyDescent="0.25">
      <c r="B16398" t="s">
        <v>6537</v>
      </c>
      <c r="C16398" t="s">
        <v>111</v>
      </c>
      <c r="D16398" t="s">
        <v>6538</v>
      </c>
      <c r="E16398" s="8">
        <v>1.05</v>
      </c>
      <c r="G16398" t="s">
        <v>5124</v>
      </c>
      <c r="H16398" s="9">
        <v>33.01</v>
      </c>
      <c r="I16398" t="s">
        <v>5125</v>
      </c>
      <c r="J16398" s="10">
        <f>ROUND(E16398* H16398,5)</f>
        <v>34.660499999999999</v>
      </c>
      <c r="K16398" s="11"/>
    </row>
    <row r="16399" spans="1:26" x14ac:dyDescent="0.25">
      <c r="B16399" t="s">
        <v>5273</v>
      </c>
      <c r="C16399" t="s">
        <v>136</v>
      </c>
      <c r="D16399" t="s">
        <v>5133</v>
      </c>
      <c r="E16399" s="8">
        <v>2.9999999999999997E-4</v>
      </c>
      <c r="G16399" t="s">
        <v>5124</v>
      </c>
      <c r="H16399" s="9">
        <v>2.04</v>
      </c>
      <c r="I16399" t="s">
        <v>5125</v>
      </c>
      <c r="J16399" s="10">
        <f>ROUND(E16399* H16399,5)</f>
        <v>6.0999999999999997E-4</v>
      </c>
      <c r="K16399" s="11"/>
    </row>
    <row r="16400" spans="1:26" x14ac:dyDescent="0.25">
      <c r="D16400" s="12" t="s">
        <v>5140</v>
      </c>
      <c r="E16400" s="11"/>
      <c r="H16400" s="11"/>
      <c r="K16400" s="9">
        <f>SUM(J16396:J16399)</f>
        <v>38.451660000000004</v>
      </c>
    </row>
    <row r="16401" spans="1:26" x14ac:dyDescent="0.25">
      <c r="E16401" s="11"/>
      <c r="H16401" s="11"/>
      <c r="K16401" s="11"/>
    </row>
    <row r="16402" spans="1:26" x14ac:dyDescent="0.25">
      <c r="D16402" s="12" t="s">
        <v>5142</v>
      </c>
      <c r="E16402" s="11"/>
      <c r="H16402" s="11">
        <v>1.5</v>
      </c>
      <c r="I16402" t="s">
        <v>5143</v>
      </c>
      <c r="J16402">
        <f>ROUND(H16402/100*K16389,5)</f>
        <v>0.59745999999999999</v>
      </c>
      <c r="K16402" s="11"/>
    </row>
    <row r="16403" spans="1:26" x14ac:dyDescent="0.25">
      <c r="D16403" s="12" t="s">
        <v>5141</v>
      </c>
      <c r="E16403" s="11"/>
      <c r="H16403" s="11"/>
      <c r="K16403" s="13">
        <f>SUM(J16386:J16402)</f>
        <v>87.09202999999998</v>
      </c>
    </row>
    <row r="16404" spans="1:26" x14ac:dyDescent="0.25">
      <c r="D16404" s="12" t="s">
        <v>5157</v>
      </c>
      <c r="E16404" s="11"/>
      <c r="H16404" s="11">
        <v>6</v>
      </c>
      <c r="I16404" t="s">
        <v>5143</v>
      </c>
      <c r="K16404" s="9">
        <f>ROUND(H16404/100*K16403,5)</f>
        <v>5.2255200000000004</v>
      </c>
    </row>
    <row r="16405" spans="1:26" x14ac:dyDescent="0.25">
      <c r="D16405" s="12" t="s">
        <v>5144</v>
      </c>
      <c r="E16405" s="11"/>
      <c r="H16405" s="11"/>
      <c r="K16405" s="13">
        <f>SUM(K16403:K16404)</f>
        <v>92.317549999999983</v>
      </c>
    </row>
    <row r="16407" spans="1:26" ht="45" customHeight="1" x14ac:dyDescent="0.25">
      <c r="A16407" s="4" t="s">
        <v>6539</v>
      </c>
      <c r="B16407" s="4" t="s">
        <v>2068</v>
      </c>
      <c r="C16407" s="1" t="s">
        <v>111</v>
      </c>
      <c r="D16407" s="28" t="s">
        <v>2069</v>
      </c>
      <c r="E16407" s="29"/>
      <c r="F16407" s="29"/>
      <c r="G16407" s="1"/>
      <c r="H16407" s="5" t="s">
        <v>5119</v>
      </c>
      <c r="I16407" s="30">
        <v>1</v>
      </c>
      <c r="J16407" s="31"/>
      <c r="K16407" s="6">
        <f>ROUND(K16427,2)</f>
        <v>120.62</v>
      </c>
      <c r="L16407" s="1"/>
      <c r="M16407" s="1"/>
      <c r="N16407" s="1"/>
      <c r="O16407" s="1"/>
      <c r="P16407" s="1"/>
      <c r="Q16407" s="1"/>
      <c r="R16407" s="1"/>
      <c r="S16407" s="1"/>
      <c r="T16407" s="1"/>
      <c r="U16407" s="1"/>
      <c r="V16407" s="1"/>
      <c r="W16407" s="1"/>
      <c r="X16407" s="1"/>
      <c r="Y16407" s="1"/>
      <c r="Z16407" s="1"/>
    </row>
    <row r="16408" spans="1:26" x14ac:dyDescent="0.25">
      <c r="B16408" s="7" t="s">
        <v>5120</v>
      </c>
    </row>
    <row r="16409" spans="1:26" x14ac:dyDescent="0.25">
      <c r="B16409" t="s">
        <v>5182</v>
      </c>
      <c r="C16409" t="s">
        <v>9</v>
      </c>
      <c r="D16409" t="s">
        <v>5183</v>
      </c>
      <c r="E16409" s="8">
        <v>0.73801000000000005</v>
      </c>
      <c r="F16409" t="s">
        <v>5123</v>
      </c>
      <c r="G16409" t="s">
        <v>5124</v>
      </c>
      <c r="H16409" s="9">
        <v>24.55</v>
      </c>
      <c r="I16409" t="s">
        <v>5125</v>
      </c>
      <c r="J16409" s="10">
        <f>ROUND(E16409/I16407* H16409,5)</f>
        <v>18.11815</v>
      </c>
      <c r="K16409" s="11"/>
    </row>
    <row r="16410" spans="1:26" x14ac:dyDescent="0.25">
      <c r="B16410" t="s">
        <v>5314</v>
      </c>
      <c r="C16410" t="s">
        <v>9</v>
      </c>
      <c r="D16410" t="s">
        <v>5315</v>
      </c>
      <c r="E16410" s="8">
        <v>0.73801000000000005</v>
      </c>
      <c r="F16410" t="s">
        <v>5123</v>
      </c>
      <c r="G16410" t="s">
        <v>5124</v>
      </c>
      <c r="H16410" s="9">
        <v>29.42</v>
      </c>
      <c r="I16410" t="s">
        <v>5125</v>
      </c>
      <c r="J16410" s="10">
        <f>ROUND(E16410/I16407* H16410,5)</f>
        <v>21.712250000000001</v>
      </c>
      <c r="K16410" s="11"/>
    </row>
    <row r="16411" spans="1:26" x14ac:dyDescent="0.25">
      <c r="D16411" s="12" t="s">
        <v>5126</v>
      </c>
      <c r="E16411" s="11"/>
      <c r="H16411" s="11"/>
      <c r="K16411" s="9">
        <f>SUM(J16409:J16410)</f>
        <v>39.830399999999997</v>
      </c>
    </row>
    <row r="16412" spans="1:26" x14ac:dyDescent="0.25">
      <c r="B16412" s="7" t="s">
        <v>5127</v>
      </c>
      <c r="E16412" s="11"/>
      <c r="H16412" s="11"/>
      <c r="K16412" s="11"/>
    </row>
    <row r="16413" spans="1:26" x14ac:dyDescent="0.25">
      <c r="B16413" t="s">
        <v>5190</v>
      </c>
      <c r="C16413" t="s">
        <v>9</v>
      </c>
      <c r="D16413" t="s">
        <v>5191</v>
      </c>
      <c r="E16413" s="8">
        <v>0.73801000000000005</v>
      </c>
      <c r="F16413" t="s">
        <v>5123</v>
      </c>
      <c r="G16413" t="s">
        <v>5124</v>
      </c>
      <c r="H16413" s="9">
        <v>2.54</v>
      </c>
      <c r="I16413" t="s">
        <v>5125</v>
      </c>
      <c r="J16413" s="10">
        <f>ROUND(E16413/I16407* H16413,5)</f>
        <v>1.8745499999999999</v>
      </c>
      <c r="K16413" s="11"/>
    </row>
    <row r="16414" spans="1:26" x14ac:dyDescent="0.25">
      <c r="B16414" t="s">
        <v>6441</v>
      </c>
      <c r="C16414" t="s">
        <v>9</v>
      </c>
      <c r="D16414" t="s">
        <v>5129</v>
      </c>
      <c r="E16414" s="8">
        <v>0.73801000000000005</v>
      </c>
      <c r="F16414" t="s">
        <v>5123</v>
      </c>
      <c r="G16414" t="s">
        <v>5124</v>
      </c>
      <c r="H16414" s="9">
        <v>2.0499999999999998</v>
      </c>
      <c r="I16414" t="s">
        <v>5125</v>
      </c>
      <c r="J16414" s="10">
        <f>ROUND(E16414/I16407* H16414,5)</f>
        <v>1.51292</v>
      </c>
      <c r="K16414" s="11"/>
    </row>
    <row r="16415" spans="1:26" x14ac:dyDescent="0.25">
      <c r="B16415" t="s">
        <v>5235</v>
      </c>
      <c r="C16415" t="s">
        <v>9</v>
      </c>
      <c r="D16415" t="s">
        <v>5236</v>
      </c>
      <c r="E16415" s="8">
        <v>7.3800000000000004E-2</v>
      </c>
      <c r="F16415" t="s">
        <v>5123</v>
      </c>
      <c r="G16415" t="s">
        <v>5124</v>
      </c>
      <c r="H16415" s="9">
        <v>65.38</v>
      </c>
      <c r="I16415" t="s">
        <v>5125</v>
      </c>
      <c r="J16415" s="10">
        <f>ROUND(E16415/I16407* H16415,5)</f>
        <v>4.8250400000000004</v>
      </c>
      <c r="K16415" s="11"/>
    </row>
    <row r="16416" spans="1:26" x14ac:dyDescent="0.25">
      <c r="D16416" s="12" t="s">
        <v>5130</v>
      </c>
      <c r="E16416" s="11"/>
      <c r="H16416" s="11"/>
      <c r="K16416" s="9">
        <f>SUM(J16413:J16415)</f>
        <v>8.21251</v>
      </c>
    </row>
    <row r="16417" spans="1:26" x14ac:dyDescent="0.25">
      <c r="B16417" s="7" t="s">
        <v>5131</v>
      </c>
      <c r="E16417" s="11"/>
      <c r="H16417" s="11"/>
      <c r="K16417" s="11"/>
    </row>
    <row r="16418" spans="1:26" x14ac:dyDescent="0.25">
      <c r="B16418" t="s">
        <v>6487</v>
      </c>
      <c r="C16418" t="s">
        <v>136</v>
      </c>
      <c r="D16418" t="s">
        <v>6488</v>
      </c>
      <c r="E16418" s="8">
        <v>9.0200000000000002E-2</v>
      </c>
      <c r="G16418" t="s">
        <v>5124</v>
      </c>
      <c r="H16418" s="9">
        <v>83.48</v>
      </c>
      <c r="I16418" t="s">
        <v>5125</v>
      </c>
      <c r="J16418" s="10">
        <f>ROUND(E16418* H16418,5)</f>
        <v>7.5298999999999996</v>
      </c>
      <c r="K16418" s="11"/>
    </row>
    <row r="16419" spans="1:26" x14ac:dyDescent="0.25">
      <c r="B16419" t="s">
        <v>5273</v>
      </c>
      <c r="C16419" t="s">
        <v>136</v>
      </c>
      <c r="D16419" t="s">
        <v>5133</v>
      </c>
      <c r="E16419" s="8">
        <v>5.9999999999999995E-4</v>
      </c>
      <c r="G16419" t="s">
        <v>5124</v>
      </c>
      <c r="H16419" s="9">
        <v>2.04</v>
      </c>
      <c r="I16419" t="s">
        <v>5125</v>
      </c>
      <c r="J16419" s="10">
        <f>ROUND(E16419* H16419,5)</f>
        <v>1.2199999999999999E-3</v>
      </c>
      <c r="K16419" s="11"/>
    </row>
    <row r="16420" spans="1:26" x14ac:dyDescent="0.25">
      <c r="B16420" t="s">
        <v>6540</v>
      </c>
      <c r="C16420" t="s">
        <v>111</v>
      </c>
      <c r="D16420" t="s">
        <v>6541</v>
      </c>
      <c r="E16420" s="8">
        <v>1.05</v>
      </c>
      <c r="G16420" t="s">
        <v>5124</v>
      </c>
      <c r="H16420" s="9">
        <v>54.65</v>
      </c>
      <c r="I16420" t="s">
        <v>5125</v>
      </c>
      <c r="J16420" s="10">
        <f>ROUND(E16420* H16420,5)</f>
        <v>57.3825</v>
      </c>
      <c r="K16420" s="11"/>
    </row>
    <row r="16421" spans="1:26" x14ac:dyDescent="0.25">
      <c r="B16421" t="s">
        <v>6442</v>
      </c>
      <c r="C16421" t="s">
        <v>3757</v>
      </c>
      <c r="D16421" t="s">
        <v>6443</v>
      </c>
      <c r="E16421" s="8">
        <v>4.1999999999999997E-3</v>
      </c>
      <c r="G16421" t="s">
        <v>5124</v>
      </c>
      <c r="H16421" s="9">
        <v>55.92</v>
      </c>
      <c r="I16421" t="s">
        <v>5125</v>
      </c>
      <c r="J16421" s="10">
        <f>ROUND(E16421* H16421,5)</f>
        <v>0.23486000000000001</v>
      </c>
      <c r="K16421" s="11"/>
    </row>
    <row r="16422" spans="1:26" x14ac:dyDescent="0.25">
      <c r="D16422" s="12" t="s">
        <v>5140</v>
      </c>
      <c r="E16422" s="11"/>
      <c r="H16422" s="11"/>
      <c r="K16422" s="9">
        <f>SUM(J16418:J16421)</f>
        <v>65.148479999999992</v>
      </c>
    </row>
    <row r="16423" spans="1:26" x14ac:dyDescent="0.25">
      <c r="E16423" s="11"/>
      <c r="H16423" s="11"/>
      <c r="K16423" s="11"/>
    </row>
    <row r="16424" spans="1:26" x14ac:dyDescent="0.25">
      <c r="D16424" s="12" t="s">
        <v>5142</v>
      </c>
      <c r="E16424" s="11"/>
      <c r="H16424" s="11">
        <v>1.5</v>
      </c>
      <c r="I16424" t="s">
        <v>5143</v>
      </c>
      <c r="J16424">
        <f>ROUND(H16424/100*K16411,5)</f>
        <v>0.59745999999999999</v>
      </c>
      <c r="K16424" s="11"/>
    </row>
    <row r="16425" spans="1:26" x14ac:dyDescent="0.25">
      <c r="D16425" s="12" t="s">
        <v>5141</v>
      </c>
      <c r="E16425" s="11"/>
      <c r="H16425" s="11"/>
      <c r="K16425" s="13">
        <f>SUM(J16408:J16424)</f>
        <v>113.78884999999998</v>
      </c>
    </row>
    <row r="16426" spans="1:26" x14ac:dyDescent="0.25">
      <c r="D16426" s="12" t="s">
        <v>5157</v>
      </c>
      <c r="E16426" s="11"/>
      <c r="H16426" s="11">
        <v>6</v>
      </c>
      <c r="I16426" t="s">
        <v>5143</v>
      </c>
      <c r="K16426" s="9">
        <f>ROUND(H16426/100*K16425,5)</f>
        <v>6.8273299999999999</v>
      </c>
    </row>
    <row r="16427" spans="1:26" x14ac:dyDescent="0.25">
      <c r="D16427" s="12" t="s">
        <v>5144</v>
      </c>
      <c r="E16427" s="11"/>
      <c r="H16427" s="11"/>
      <c r="K16427" s="13">
        <f>SUM(K16425:K16426)</f>
        <v>120.61617999999999</v>
      </c>
    </row>
    <row r="16429" spans="1:26" ht="45" customHeight="1" x14ac:dyDescent="0.25">
      <c r="A16429" s="4" t="s">
        <v>6542</v>
      </c>
      <c r="B16429" s="4" t="s">
        <v>2070</v>
      </c>
      <c r="C16429" s="1" t="s">
        <v>111</v>
      </c>
      <c r="D16429" s="28" t="s">
        <v>2071</v>
      </c>
      <c r="E16429" s="29"/>
      <c r="F16429" s="29"/>
      <c r="G16429" s="1"/>
      <c r="H16429" s="5" t="s">
        <v>5119</v>
      </c>
      <c r="I16429" s="30">
        <v>1</v>
      </c>
      <c r="J16429" s="31"/>
      <c r="K16429" s="6">
        <f>ROUND(K16449,2)</f>
        <v>100.02</v>
      </c>
      <c r="L16429" s="1"/>
      <c r="M16429" s="1"/>
      <c r="N16429" s="1"/>
      <c r="O16429" s="1"/>
      <c r="P16429" s="1"/>
      <c r="Q16429" s="1"/>
      <c r="R16429" s="1"/>
      <c r="S16429" s="1"/>
      <c r="T16429" s="1"/>
      <c r="U16429" s="1"/>
      <c r="V16429" s="1"/>
      <c r="W16429" s="1"/>
      <c r="X16429" s="1"/>
      <c r="Y16429" s="1"/>
      <c r="Z16429" s="1"/>
    </row>
    <row r="16430" spans="1:26" x14ac:dyDescent="0.25">
      <c r="B16430" s="7" t="s">
        <v>5120</v>
      </c>
    </row>
    <row r="16431" spans="1:26" x14ac:dyDescent="0.25">
      <c r="B16431" t="s">
        <v>5182</v>
      </c>
      <c r="C16431" t="s">
        <v>9</v>
      </c>
      <c r="D16431" t="s">
        <v>5183</v>
      </c>
      <c r="E16431" s="8">
        <v>0.73801000000000005</v>
      </c>
      <c r="F16431" t="s">
        <v>5123</v>
      </c>
      <c r="G16431" t="s">
        <v>5124</v>
      </c>
      <c r="H16431" s="9">
        <v>24.55</v>
      </c>
      <c r="I16431" t="s">
        <v>5125</v>
      </c>
      <c r="J16431" s="10">
        <f>ROUND(E16431/I16429* H16431,5)</f>
        <v>18.11815</v>
      </c>
      <c r="K16431" s="11"/>
    </row>
    <row r="16432" spans="1:26" x14ac:dyDescent="0.25">
      <c r="B16432" t="s">
        <v>5314</v>
      </c>
      <c r="C16432" t="s">
        <v>9</v>
      </c>
      <c r="D16432" t="s">
        <v>5315</v>
      </c>
      <c r="E16432" s="8">
        <v>0.73801000000000005</v>
      </c>
      <c r="F16432" t="s">
        <v>5123</v>
      </c>
      <c r="G16432" t="s">
        <v>5124</v>
      </c>
      <c r="H16432" s="9">
        <v>29.42</v>
      </c>
      <c r="I16432" t="s">
        <v>5125</v>
      </c>
      <c r="J16432" s="10">
        <f>ROUND(E16432/I16429* H16432,5)</f>
        <v>21.712250000000001</v>
      </c>
      <c r="K16432" s="11"/>
    </row>
    <row r="16433" spans="2:11" x14ac:dyDescent="0.25">
      <c r="D16433" s="12" t="s">
        <v>5126</v>
      </c>
      <c r="E16433" s="11"/>
      <c r="H16433" s="11"/>
      <c r="K16433" s="9">
        <f>SUM(J16431:J16432)</f>
        <v>39.830399999999997</v>
      </c>
    </row>
    <row r="16434" spans="2:11" x14ac:dyDescent="0.25">
      <c r="B16434" s="7" t="s">
        <v>5127</v>
      </c>
      <c r="E16434" s="11"/>
      <c r="H16434" s="11"/>
      <c r="K16434" s="11"/>
    </row>
    <row r="16435" spans="2:11" x14ac:dyDescent="0.25">
      <c r="B16435" t="s">
        <v>5190</v>
      </c>
      <c r="C16435" t="s">
        <v>9</v>
      </c>
      <c r="D16435" t="s">
        <v>5191</v>
      </c>
      <c r="E16435" s="8">
        <v>0.73801000000000005</v>
      </c>
      <c r="F16435" t="s">
        <v>5123</v>
      </c>
      <c r="G16435" t="s">
        <v>5124</v>
      </c>
      <c r="H16435" s="9">
        <v>2.54</v>
      </c>
      <c r="I16435" t="s">
        <v>5125</v>
      </c>
      <c r="J16435" s="10">
        <f>ROUND(E16435/I16429* H16435,5)</f>
        <v>1.8745499999999999</v>
      </c>
      <c r="K16435" s="11"/>
    </row>
    <row r="16436" spans="2:11" x14ac:dyDescent="0.25">
      <c r="B16436" t="s">
        <v>5235</v>
      </c>
      <c r="C16436" t="s">
        <v>9</v>
      </c>
      <c r="D16436" t="s">
        <v>5236</v>
      </c>
      <c r="E16436" s="8">
        <v>7.3800000000000004E-2</v>
      </c>
      <c r="F16436" t="s">
        <v>5123</v>
      </c>
      <c r="G16436" t="s">
        <v>5124</v>
      </c>
      <c r="H16436" s="9">
        <v>65.38</v>
      </c>
      <c r="I16436" t="s">
        <v>5125</v>
      </c>
      <c r="J16436" s="10">
        <f>ROUND(E16436/I16429* H16436,5)</f>
        <v>4.8250400000000004</v>
      </c>
      <c r="K16436" s="11"/>
    </row>
    <row r="16437" spans="2:11" x14ac:dyDescent="0.25">
      <c r="B16437" t="s">
        <v>6441</v>
      </c>
      <c r="C16437" t="s">
        <v>9</v>
      </c>
      <c r="D16437" t="s">
        <v>5129</v>
      </c>
      <c r="E16437" s="8">
        <v>0.73801000000000005</v>
      </c>
      <c r="F16437" t="s">
        <v>5123</v>
      </c>
      <c r="G16437" t="s">
        <v>5124</v>
      </c>
      <c r="H16437" s="9">
        <v>2.0499999999999998</v>
      </c>
      <c r="I16437" t="s">
        <v>5125</v>
      </c>
      <c r="J16437" s="10">
        <f>ROUND(E16437/I16429* H16437,5)</f>
        <v>1.51292</v>
      </c>
      <c r="K16437" s="11"/>
    </row>
    <row r="16438" spans="2:11" x14ac:dyDescent="0.25">
      <c r="D16438" s="12" t="s">
        <v>5130</v>
      </c>
      <c r="E16438" s="11"/>
      <c r="H16438" s="11"/>
      <c r="K16438" s="9">
        <f>SUM(J16435:J16437)</f>
        <v>8.21251</v>
      </c>
    </row>
    <row r="16439" spans="2:11" x14ac:dyDescent="0.25">
      <c r="B16439" s="7" t="s">
        <v>5131</v>
      </c>
      <c r="E16439" s="11"/>
      <c r="H16439" s="11"/>
      <c r="K16439" s="11"/>
    </row>
    <row r="16440" spans="2:11" x14ac:dyDescent="0.25">
      <c r="B16440" t="s">
        <v>6442</v>
      </c>
      <c r="C16440" t="s">
        <v>3757</v>
      </c>
      <c r="D16440" t="s">
        <v>6443</v>
      </c>
      <c r="E16440" s="8">
        <v>2.0999999999999999E-3</v>
      </c>
      <c r="G16440" t="s">
        <v>5124</v>
      </c>
      <c r="H16440" s="9">
        <v>55.92</v>
      </c>
      <c r="I16440" t="s">
        <v>5125</v>
      </c>
      <c r="J16440" s="10">
        <f>ROUND(E16440* H16440,5)</f>
        <v>0.11743000000000001</v>
      </c>
      <c r="K16440" s="11"/>
    </row>
    <row r="16441" spans="2:11" x14ac:dyDescent="0.25">
      <c r="B16441" t="s">
        <v>5273</v>
      </c>
      <c r="C16441" t="s">
        <v>136</v>
      </c>
      <c r="D16441" t="s">
        <v>5133</v>
      </c>
      <c r="E16441" s="8">
        <v>2.9999999999999997E-4</v>
      </c>
      <c r="G16441" t="s">
        <v>5124</v>
      </c>
      <c r="H16441" s="9">
        <v>2.04</v>
      </c>
      <c r="I16441" t="s">
        <v>5125</v>
      </c>
      <c r="J16441" s="10">
        <f>ROUND(E16441* H16441,5)</f>
        <v>6.0999999999999997E-4</v>
      </c>
      <c r="K16441" s="11"/>
    </row>
    <row r="16442" spans="2:11" x14ac:dyDescent="0.25">
      <c r="B16442" t="s">
        <v>6487</v>
      </c>
      <c r="C16442" t="s">
        <v>136</v>
      </c>
      <c r="D16442" t="s">
        <v>6488</v>
      </c>
      <c r="E16442" s="8">
        <v>7.9200000000000007E-2</v>
      </c>
      <c r="G16442" t="s">
        <v>5124</v>
      </c>
      <c r="H16442" s="9">
        <v>83.48</v>
      </c>
      <c r="I16442" t="s">
        <v>5125</v>
      </c>
      <c r="J16442" s="10">
        <f>ROUND(E16442* H16442,5)</f>
        <v>6.6116200000000003</v>
      </c>
      <c r="K16442" s="11"/>
    </row>
    <row r="16443" spans="2:11" x14ac:dyDescent="0.25">
      <c r="B16443" t="s">
        <v>6543</v>
      </c>
      <c r="C16443" t="s">
        <v>111</v>
      </c>
      <c r="D16443" t="s">
        <v>6544</v>
      </c>
      <c r="E16443" s="8">
        <v>1.05</v>
      </c>
      <c r="G16443" t="s">
        <v>5124</v>
      </c>
      <c r="H16443" s="9">
        <v>37.130000000000003</v>
      </c>
      <c r="I16443" t="s">
        <v>5125</v>
      </c>
      <c r="J16443" s="10">
        <f>ROUND(E16443* H16443,5)</f>
        <v>38.986499999999999</v>
      </c>
      <c r="K16443" s="11"/>
    </row>
    <row r="16444" spans="2:11" x14ac:dyDescent="0.25">
      <c r="D16444" s="12" t="s">
        <v>5140</v>
      </c>
      <c r="E16444" s="11"/>
      <c r="H16444" s="11"/>
      <c r="K16444" s="9">
        <f>SUM(J16440:J16443)</f>
        <v>45.716160000000002</v>
      </c>
    </row>
    <row r="16445" spans="2:11" x14ac:dyDescent="0.25">
      <c r="E16445" s="11"/>
      <c r="H16445" s="11"/>
      <c r="K16445" s="11"/>
    </row>
    <row r="16446" spans="2:11" x14ac:dyDescent="0.25">
      <c r="D16446" s="12" t="s">
        <v>5142</v>
      </c>
      <c r="E16446" s="11"/>
      <c r="H16446" s="11">
        <v>1.5</v>
      </c>
      <c r="I16446" t="s">
        <v>5143</v>
      </c>
      <c r="J16446">
        <f>ROUND(H16446/100*K16433,5)</f>
        <v>0.59745999999999999</v>
      </c>
      <c r="K16446" s="11"/>
    </row>
    <row r="16447" spans="2:11" x14ac:dyDescent="0.25">
      <c r="D16447" s="12" t="s">
        <v>5141</v>
      </c>
      <c r="E16447" s="11"/>
      <c r="H16447" s="11"/>
      <c r="K16447" s="13">
        <f>SUM(J16430:J16446)</f>
        <v>94.356530000000006</v>
      </c>
    </row>
    <row r="16448" spans="2:11" x14ac:dyDescent="0.25">
      <c r="D16448" s="12" t="s">
        <v>5157</v>
      </c>
      <c r="E16448" s="11"/>
      <c r="H16448" s="11">
        <v>6</v>
      </c>
      <c r="I16448" t="s">
        <v>5143</v>
      </c>
      <c r="K16448" s="9">
        <f>ROUND(H16448/100*K16447,5)</f>
        <v>5.6613899999999999</v>
      </c>
    </row>
    <row r="16449" spans="1:26" x14ac:dyDescent="0.25">
      <c r="D16449" s="12" t="s">
        <v>5144</v>
      </c>
      <c r="E16449" s="11"/>
      <c r="H16449" s="11"/>
      <c r="K16449" s="13">
        <f>SUM(K16447:K16448)</f>
        <v>100.01792</v>
      </c>
    </row>
    <row r="16451" spans="1:26" ht="45" customHeight="1" x14ac:dyDescent="0.25">
      <c r="A16451" s="4" t="s">
        <v>6545</v>
      </c>
      <c r="B16451" s="4" t="s">
        <v>2072</v>
      </c>
      <c r="C16451" s="1" t="s">
        <v>111</v>
      </c>
      <c r="D16451" s="28" t="s">
        <v>2073</v>
      </c>
      <c r="E16451" s="29"/>
      <c r="F16451" s="29"/>
      <c r="G16451" s="1"/>
      <c r="H16451" s="5" t="s">
        <v>5119</v>
      </c>
      <c r="I16451" s="30">
        <v>1</v>
      </c>
      <c r="J16451" s="31"/>
      <c r="K16451" s="6">
        <f>ROUND(K16471,2)</f>
        <v>90.98</v>
      </c>
      <c r="L16451" s="1"/>
      <c r="M16451" s="1"/>
      <c r="N16451" s="1"/>
      <c r="O16451" s="1"/>
      <c r="P16451" s="1"/>
      <c r="Q16451" s="1"/>
      <c r="R16451" s="1"/>
      <c r="S16451" s="1"/>
      <c r="T16451" s="1"/>
      <c r="U16451" s="1"/>
      <c r="V16451" s="1"/>
      <c r="W16451" s="1"/>
      <c r="X16451" s="1"/>
      <c r="Y16451" s="1"/>
      <c r="Z16451" s="1"/>
    </row>
    <row r="16452" spans="1:26" x14ac:dyDescent="0.25">
      <c r="B16452" s="7" t="s">
        <v>5120</v>
      </c>
    </row>
    <row r="16453" spans="1:26" x14ac:dyDescent="0.25">
      <c r="B16453" t="s">
        <v>5182</v>
      </c>
      <c r="C16453" t="s">
        <v>9</v>
      </c>
      <c r="D16453" t="s">
        <v>5183</v>
      </c>
      <c r="E16453" s="8">
        <v>0.73801000000000005</v>
      </c>
      <c r="F16453" t="s">
        <v>5123</v>
      </c>
      <c r="G16453" t="s">
        <v>5124</v>
      </c>
      <c r="H16453" s="9">
        <v>24.55</v>
      </c>
      <c r="I16453" t="s">
        <v>5125</v>
      </c>
      <c r="J16453" s="10">
        <f>ROUND(E16453/I16451* H16453,5)</f>
        <v>18.11815</v>
      </c>
      <c r="K16453" s="11"/>
    </row>
    <row r="16454" spans="1:26" x14ac:dyDescent="0.25">
      <c r="B16454" t="s">
        <v>5314</v>
      </c>
      <c r="C16454" t="s">
        <v>9</v>
      </c>
      <c r="D16454" t="s">
        <v>5315</v>
      </c>
      <c r="E16454" s="8">
        <v>0.73801000000000005</v>
      </c>
      <c r="F16454" t="s">
        <v>5123</v>
      </c>
      <c r="G16454" t="s">
        <v>5124</v>
      </c>
      <c r="H16454" s="9">
        <v>29.42</v>
      </c>
      <c r="I16454" t="s">
        <v>5125</v>
      </c>
      <c r="J16454" s="10">
        <f>ROUND(E16454/I16451* H16454,5)</f>
        <v>21.712250000000001</v>
      </c>
      <c r="K16454" s="11"/>
    </row>
    <row r="16455" spans="1:26" x14ac:dyDescent="0.25">
      <c r="D16455" s="12" t="s">
        <v>5126</v>
      </c>
      <c r="E16455" s="11"/>
      <c r="H16455" s="11"/>
      <c r="K16455" s="9">
        <f>SUM(J16453:J16454)</f>
        <v>39.830399999999997</v>
      </c>
    </row>
    <row r="16456" spans="1:26" x14ac:dyDescent="0.25">
      <c r="B16456" s="7" t="s">
        <v>5127</v>
      </c>
      <c r="E16456" s="11"/>
      <c r="H16456" s="11"/>
      <c r="K16456" s="11"/>
    </row>
    <row r="16457" spans="1:26" x14ac:dyDescent="0.25">
      <c r="B16457" t="s">
        <v>5190</v>
      </c>
      <c r="C16457" t="s">
        <v>9</v>
      </c>
      <c r="D16457" t="s">
        <v>5191</v>
      </c>
      <c r="E16457" s="8">
        <v>0.73801000000000005</v>
      </c>
      <c r="F16457" t="s">
        <v>5123</v>
      </c>
      <c r="G16457" t="s">
        <v>5124</v>
      </c>
      <c r="H16457" s="9">
        <v>2.54</v>
      </c>
      <c r="I16457" t="s">
        <v>5125</v>
      </c>
      <c r="J16457" s="10">
        <f>ROUND(E16457/I16451* H16457,5)</f>
        <v>1.8745499999999999</v>
      </c>
      <c r="K16457" s="11"/>
    </row>
    <row r="16458" spans="1:26" x14ac:dyDescent="0.25">
      <c r="B16458" t="s">
        <v>5235</v>
      </c>
      <c r="C16458" t="s">
        <v>9</v>
      </c>
      <c r="D16458" t="s">
        <v>5236</v>
      </c>
      <c r="E16458" s="8">
        <v>7.3800000000000004E-2</v>
      </c>
      <c r="F16458" t="s">
        <v>5123</v>
      </c>
      <c r="G16458" t="s">
        <v>5124</v>
      </c>
      <c r="H16458" s="9">
        <v>65.38</v>
      </c>
      <c r="I16458" t="s">
        <v>5125</v>
      </c>
      <c r="J16458" s="10">
        <f>ROUND(E16458/I16451* H16458,5)</f>
        <v>4.8250400000000004</v>
      </c>
      <c r="K16458" s="11"/>
    </row>
    <row r="16459" spans="1:26" x14ac:dyDescent="0.25">
      <c r="B16459" t="s">
        <v>6441</v>
      </c>
      <c r="C16459" t="s">
        <v>9</v>
      </c>
      <c r="D16459" t="s">
        <v>5129</v>
      </c>
      <c r="E16459" s="8">
        <v>0.73801000000000005</v>
      </c>
      <c r="F16459" t="s">
        <v>5123</v>
      </c>
      <c r="G16459" t="s">
        <v>5124</v>
      </c>
      <c r="H16459" s="9">
        <v>2.0499999999999998</v>
      </c>
      <c r="I16459" t="s">
        <v>5125</v>
      </c>
      <c r="J16459" s="10">
        <f>ROUND(E16459/I16451* H16459,5)</f>
        <v>1.51292</v>
      </c>
      <c r="K16459" s="11"/>
    </row>
    <row r="16460" spans="1:26" x14ac:dyDescent="0.25">
      <c r="D16460" s="12" t="s">
        <v>5130</v>
      </c>
      <c r="E16460" s="11"/>
      <c r="H16460" s="11"/>
      <c r="K16460" s="9">
        <f>SUM(J16457:J16459)</f>
        <v>8.21251</v>
      </c>
    </row>
    <row r="16461" spans="1:26" x14ac:dyDescent="0.25">
      <c r="B16461" s="7" t="s">
        <v>5131</v>
      </c>
      <c r="E16461" s="11"/>
      <c r="H16461" s="11"/>
      <c r="K16461" s="11"/>
    </row>
    <row r="16462" spans="1:26" x14ac:dyDescent="0.25">
      <c r="B16462" t="s">
        <v>6442</v>
      </c>
      <c r="C16462" t="s">
        <v>3757</v>
      </c>
      <c r="D16462" t="s">
        <v>6443</v>
      </c>
      <c r="E16462" s="8">
        <v>2.0999999999999999E-3</v>
      </c>
      <c r="G16462" t="s">
        <v>5124</v>
      </c>
      <c r="H16462" s="9">
        <v>55.92</v>
      </c>
      <c r="I16462" t="s">
        <v>5125</v>
      </c>
      <c r="J16462" s="10">
        <f>ROUND(E16462* H16462,5)</f>
        <v>0.11743000000000001</v>
      </c>
      <c r="K16462" s="11"/>
    </row>
    <row r="16463" spans="1:26" x14ac:dyDescent="0.25">
      <c r="B16463" t="s">
        <v>6487</v>
      </c>
      <c r="C16463" t="s">
        <v>136</v>
      </c>
      <c r="D16463" t="s">
        <v>6488</v>
      </c>
      <c r="E16463" s="8">
        <v>7.3700000000000002E-2</v>
      </c>
      <c r="G16463" t="s">
        <v>5124</v>
      </c>
      <c r="H16463" s="9">
        <v>83.48</v>
      </c>
      <c r="I16463" t="s">
        <v>5125</v>
      </c>
      <c r="J16463" s="10">
        <f>ROUND(E16463* H16463,5)</f>
        <v>6.1524799999999997</v>
      </c>
      <c r="K16463" s="11"/>
    </row>
    <row r="16464" spans="1:26" x14ac:dyDescent="0.25">
      <c r="B16464" t="s">
        <v>5273</v>
      </c>
      <c r="C16464" t="s">
        <v>136</v>
      </c>
      <c r="D16464" t="s">
        <v>5133</v>
      </c>
      <c r="E16464" s="8">
        <v>2.9999999999999997E-4</v>
      </c>
      <c r="G16464" t="s">
        <v>5124</v>
      </c>
      <c r="H16464" s="9">
        <v>2.04</v>
      </c>
      <c r="I16464" t="s">
        <v>5125</v>
      </c>
      <c r="J16464" s="10">
        <f>ROUND(E16464* H16464,5)</f>
        <v>6.0999999999999997E-4</v>
      </c>
      <c r="K16464" s="11"/>
    </row>
    <row r="16465" spans="1:26" x14ac:dyDescent="0.25">
      <c r="B16465" t="s">
        <v>6546</v>
      </c>
      <c r="C16465" t="s">
        <v>111</v>
      </c>
      <c r="D16465" t="s">
        <v>6547</v>
      </c>
      <c r="E16465" s="8">
        <v>1.05</v>
      </c>
      <c r="G16465" t="s">
        <v>5124</v>
      </c>
      <c r="H16465" s="9">
        <v>29.45</v>
      </c>
      <c r="I16465" t="s">
        <v>5125</v>
      </c>
      <c r="J16465" s="10">
        <f>ROUND(E16465* H16465,5)</f>
        <v>30.922499999999999</v>
      </c>
      <c r="K16465" s="11"/>
    </row>
    <row r="16466" spans="1:26" x14ac:dyDescent="0.25">
      <c r="D16466" s="12" t="s">
        <v>5140</v>
      </c>
      <c r="E16466" s="11"/>
      <c r="H16466" s="11"/>
      <c r="K16466" s="9">
        <f>SUM(J16462:J16465)</f>
        <v>37.193019999999997</v>
      </c>
    </row>
    <row r="16467" spans="1:26" x14ac:dyDescent="0.25">
      <c r="E16467" s="11"/>
      <c r="H16467" s="11"/>
      <c r="K16467" s="11"/>
    </row>
    <row r="16468" spans="1:26" x14ac:dyDescent="0.25">
      <c r="D16468" s="12" t="s">
        <v>5142</v>
      </c>
      <c r="E16468" s="11"/>
      <c r="H16468" s="11">
        <v>1.5</v>
      </c>
      <c r="I16468" t="s">
        <v>5143</v>
      </c>
      <c r="J16468">
        <f>ROUND(H16468/100*K16455,5)</f>
        <v>0.59745999999999999</v>
      </c>
      <c r="K16468" s="11"/>
    </row>
    <row r="16469" spans="1:26" x14ac:dyDescent="0.25">
      <c r="D16469" s="12" t="s">
        <v>5141</v>
      </c>
      <c r="E16469" s="11"/>
      <c r="H16469" s="11"/>
      <c r="K16469" s="13">
        <f>SUM(J16452:J16468)</f>
        <v>85.833389999999994</v>
      </c>
    </row>
    <row r="16470" spans="1:26" x14ac:dyDescent="0.25">
      <c r="D16470" s="12" t="s">
        <v>5157</v>
      </c>
      <c r="E16470" s="11"/>
      <c r="H16470" s="11">
        <v>6</v>
      </c>
      <c r="I16470" t="s">
        <v>5143</v>
      </c>
      <c r="K16470" s="9">
        <f>ROUND(H16470/100*K16469,5)</f>
        <v>5.15</v>
      </c>
    </row>
    <row r="16471" spans="1:26" x14ac:dyDescent="0.25">
      <c r="D16471" s="12" t="s">
        <v>5144</v>
      </c>
      <c r="E16471" s="11"/>
      <c r="H16471" s="11"/>
      <c r="K16471" s="13">
        <f>SUM(K16469:K16470)</f>
        <v>90.98339</v>
      </c>
    </row>
    <row r="16473" spans="1:26" ht="45" customHeight="1" x14ac:dyDescent="0.25">
      <c r="A16473" s="4" t="s">
        <v>6548</v>
      </c>
      <c r="B16473" s="4" t="s">
        <v>2074</v>
      </c>
      <c r="C16473" s="1" t="s">
        <v>111</v>
      </c>
      <c r="D16473" s="28" t="s">
        <v>2075</v>
      </c>
      <c r="E16473" s="29"/>
      <c r="F16473" s="29"/>
      <c r="G16473" s="1"/>
      <c r="H16473" s="5" t="s">
        <v>5119</v>
      </c>
      <c r="I16473" s="30">
        <v>1</v>
      </c>
      <c r="J16473" s="31"/>
      <c r="K16473" s="6">
        <f>ROUND(K16493,2)</f>
        <v>96.02</v>
      </c>
      <c r="L16473" s="1"/>
      <c r="M16473" s="1"/>
      <c r="N16473" s="1"/>
      <c r="O16473" s="1"/>
      <c r="P16473" s="1"/>
      <c r="Q16473" s="1"/>
      <c r="R16473" s="1"/>
      <c r="S16473" s="1"/>
      <c r="T16473" s="1"/>
      <c r="U16473" s="1"/>
      <c r="V16473" s="1"/>
      <c r="W16473" s="1"/>
      <c r="X16473" s="1"/>
      <c r="Y16473" s="1"/>
      <c r="Z16473" s="1"/>
    </row>
    <row r="16474" spans="1:26" x14ac:dyDescent="0.25">
      <c r="B16474" s="7" t="s">
        <v>5120</v>
      </c>
    </row>
    <row r="16475" spans="1:26" x14ac:dyDescent="0.25">
      <c r="B16475" t="s">
        <v>5314</v>
      </c>
      <c r="C16475" t="s">
        <v>9</v>
      </c>
      <c r="D16475" t="s">
        <v>5315</v>
      </c>
      <c r="E16475" s="8">
        <v>0.73801000000000005</v>
      </c>
      <c r="F16475" t="s">
        <v>5123</v>
      </c>
      <c r="G16475" t="s">
        <v>5124</v>
      </c>
      <c r="H16475" s="9">
        <v>29.42</v>
      </c>
      <c r="I16475" t="s">
        <v>5125</v>
      </c>
      <c r="J16475" s="10">
        <f>ROUND(E16475/I16473* H16475,5)</f>
        <v>21.712250000000001</v>
      </c>
      <c r="K16475" s="11"/>
    </row>
    <row r="16476" spans="1:26" x14ac:dyDescent="0.25">
      <c r="B16476" t="s">
        <v>5182</v>
      </c>
      <c r="C16476" t="s">
        <v>9</v>
      </c>
      <c r="D16476" t="s">
        <v>5183</v>
      </c>
      <c r="E16476" s="8">
        <v>0.73801000000000005</v>
      </c>
      <c r="F16476" t="s">
        <v>5123</v>
      </c>
      <c r="G16476" t="s">
        <v>5124</v>
      </c>
      <c r="H16476" s="9">
        <v>24.55</v>
      </c>
      <c r="I16476" t="s">
        <v>5125</v>
      </c>
      <c r="J16476" s="10">
        <f>ROUND(E16476/I16473* H16476,5)</f>
        <v>18.11815</v>
      </c>
      <c r="K16476" s="11"/>
    </row>
    <row r="16477" spans="1:26" x14ac:dyDescent="0.25">
      <c r="D16477" s="12" t="s">
        <v>5126</v>
      </c>
      <c r="E16477" s="11"/>
      <c r="H16477" s="11"/>
      <c r="K16477" s="9">
        <f>SUM(J16475:J16476)</f>
        <v>39.830399999999997</v>
      </c>
    </row>
    <row r="16478" spans="1:26" x14ac:dyDescent="0.25">
      <c r="B16478" s="7" t="s">
        <v>5127</v>
      </c>
      <c r="E16478" s="11"/>
      <c r="H16478" s="11"/>
      <c r="K16478" s="11"/>
    </row>
    <row r="16479" spans="1:26" x14ac:dyDescent="0.25">
      <c r="B16479" t="s">
        <v>6441</v>
      </c>
      <c r="C16479" t="s">
        <v>9</v>
      </c>
      <c r="D16479" t="s">
        <v>5129</v>
      </c>
      <c r="E16479" s="8">
        <v>0.73801000000000005</v>
      </c>
      <c r="F16479" t="s">
        <v>5123</v>
      </c>
      <c r="G16479" t="s">
        <v>5124</v>
      </c>
      <c r="H16479" s="9">
        <v>2.0499999999999998</v>
      </c>
      <c r="I16479" t="s">
        <v>5125</v>
      </c>
      <c r="J16479" s="10">
        <f>ROUND(E16479/I16473* H16479,5)</f>
        <v>1.51292</v>
      </c>
      <c r="K16479" s="11"/>
    </row>
    <row r="16480" spans="1:26" x14ac:dyDescent="0.25">
      <c r="B16480" t="s">
        <v>5235</v>
      </c>
      <c r="C16480" t="s">
        <v>9</v>
      </c>
      <c r="D16480" t="s">
        <v>5236</v>
      </c>
      <c r="E16480" s="8">
        <v>7.3800000000000004E-2</v>
      </c>
      <c r="F16480" t="s">
        <v>5123</v>
      </c>
      <c r="G16480" t="s">
        <v>5124</v>
      </c>
      <c r="H16480" s="9">
        <v>65.38</v>
      </c>
      <c r="I16480" t="s">
        <v>5125</v>
      </c>
      <c r="J16480" s="10">
        <f>ROUND(E16480/I16473* H16480,5)</f>
        <v>4.8250400000000004</v>
      </c>
      <c r="K16480" s="11"/>
    </row>
    <row r="16481" spans="1:26" x14ac:dyDescent="0.25">
      <c r="B16481" t="s">
        <v>5190</v>
      </c>
      <c r="C16481" t="s">
        <v>9</v>
      </c>
      <c r="D16481" t="s">
        <v>5191</v>
      </c>
      <c r="E16481" s="8">
        <v>0.73801000000000005</v>
      </c>
      <c r="F16481" t="s">
        <v>5123</v>
      </c>
      <c r="G16481" t="s">
        <v>5124</v>
      </c>
      <c r="H16481" s="9">
        <v>2.54</v>
      </c>
      <c r="I16481" t="s">
        <v>5125</v>
      </c>
      <c r="J16481" s="10">
        <f>ROUND(E16481/I16473* H16481,5)</f>
        <v>1.8745499999999999</v>
      </c>
      <c r="K16481" s="11"/>
    </row>
    <row r="16482" spans="1:26" x14ac:dyDescent="0.25">
      <c r="D16482" s="12" t="s">
        <v>5130</v>
      </c>
      <c r="E16482" s="11"/>
      <c r="H16482" s="11"/>
      <c r="K16482" s="9">
        <f>SUM(J16479:J16481)</f>
        <v>8.21251</v>
      </c>
    </row>
    <row r="16483" spans="1:26" x14ac:dyDescent="0.25">
      <c r="B16483" s="7" t="s">
        <v>5131</v>
      </c>
      <c r="E16483" s="11"/>
      <c r="H16483" s="11"/>
      <c r="K16483" s="11"/>
    </row>
    <row r="16484" spans="1:26" x14ac:dyDescent="0.25">
      <c r="B16484" t="s">
        <v>6549</v>
      </c>
      <c r="C16484" t="s">
        <v>111</v>
      </c>
      <c r="D16484" t="s">
        <v>6550</v>
      </c>
      <c r="E16484" s="8">
        <v>1.05</v>
      </c>
      <c r="G16484" t="s">
        <v>5124</v>
      </c>
      <c r="H16484" s="9">
        <v>33.08</v>
      </c>
      <c r="I16484" t="s">
        <v>5125</v>
      </c>
      <c r="J16484" s="10">
        <f>ROUND(E16484* H16484,5)</f>
        <v>34.734000000000002</v>
      </c>
      <c r="K16484" s="11"/>
    </row>
    <row r="16485" spans="1:26" x14ac:dyDescent="0.25">
      <c r="B16485" t="s">
        <v>6487</v>
      </c>
      <c r="C16485" t="s">
        <v>136</v>
      </c>
      <c r="D16485" t="s">
        <v>6488</v>
      </c>
      <c r="E16485" s="8">
        <v>8.3599999999999994E-2</v>
      </c>
      <c r="G16485" t="s">
        <v>5124</v>
      </c>
      <c r="H16485" s="9">
        <v>83.48</v>
      </c>
      <c r="I16485" t="s">
        <v>5125</v>
      </c>
      <c r="J16485" s="10">
        <f>ROUND(E16485* H16485,5)</f>
        <v>6.9789300000000001</v>
      </c>
      <c r="K16485" s="11"/>
    </row>
    <row r="16486" spans="1:26" x14ac:dyDescent="0.25">
      <c r="B16486" t="s">
        <v>6442</v>
      </c>
      <c r="C16486" t="s">
        <v>3757</v>
      </c>
      <c r="D16486" t="s">
        <v>6443</v>
      </c>
      <c r="E16486" s="8">
        <v>4.1999999999999997E-3</v>
      </c>
      <c r="G16486" t="s">
        <v>5124</v>
      </c>
      <c r="H16486" s="9">
        <v>55.92</v>
      </c>
      <c r="I16486" t="s">
        <v>5125</v>
      </c>
      <c r="J16486" s="10">
        <f>ROUND(E16486* H16486,5)</f>
        <v>0.23486000000000001</v>
      </c>
      <c r="K16486" s="11"/>
    </row>
    <row r="16487" spans="1:26" x14ac:dyDescent="0.25">
      <c r="B16487" t="s">
        <v>5273</v>
      </c>
      <c r="C16487" t="s">
        <v>136</v>
      </c>
      <c r="D16487" t="s">
        <v>5133</v>
      </c>
      <c r="E16487" s="8">
        <v>5.9999999999999995E-4</v>
      </c>
      <c r="G16487" t="s">
        <v>5124</v>
      </c>
      <c r="H16487" s="9">
        <v>2.04</v>
      </c>
      <c r="I16487" t="s">
        <v>5125</v>
      </c>
      <c r="J16487" s="10">
        <f>ROUND(E16487* H16487,5)</f>
        <v>1.2199999999999999E-3</v>
      </c>
      <c r="K16487" s="11"/>
    </row>
    <row r="16488" spans="1:26" x14ac:dyDescent="0.25">
      <c r="D16488" s="12" t="s">
        <v>5140</v>
      </c>
      <c r="E16488" s="11"/>
      <c r="H16488" s="11"/>
      <c r="K16488" s="9">
        <f>SUM(J16484:J16487)</f>
        <v>41.949010000000001</v>
      </c>
    </row>
    <row r="16489" spans="1:26" x14ac:dyDescent="0.25">
      <c r="E16489" s="11"/>
      <c r="H16489" s="11"/>
      <c r="K16489" s="11"/>
    </row>
    <row r="16490" spans="1:26" x14ac:dyDescent="0.25">
      <c r="D16490" s="12" t="s">
        <v>5142</v>
      </c>
      <c r="E16490" s="11"/>
      <c r="H16490" s="11">
        <v>1.5</v>
      </c>
      <c r="I16490" t="s">
        <v>5143</v>
      </c>
      <c r="J16490">
        <f>ROUND(H16490/100*K16477,5)</f>
        <v>0.59745999999999999</v>
      </c>
      <c r="K16490" s="11"/>
    </row>
    <row r="16491" spans="1:26" x14ac:dyDescent="0.25">
      <c r="D16491" s="12" t="s">
        <v>5141</v>
      </c>
      <c r="E16491" s="11"/>
      <c r="H16491" s="11"/>
      <c r="K16491" s="13">
        <f>SUM(J16474:J16490)</f>
        <v>90.589380000000006</v>
      </c>
    </row>
    <row r="16492" spans="1:26" x14ac:dyDescent="0.25">
      <c r="D16492" s="12" t="s">
        <v>5157</v>
      </c>
      <c r="E16492" s="11"/>
      <c r="H16492" s="11">
        <v>6</v>
      </c>
      <c r="I16492" t="s">
        <v>5143</v>
      </c>
      <c r="K16492" s="9">
        <f>ROUND(H16492/100*K16491,5)</f>
        <v>5.4353600000000002</v>
      </c>
    </row>
    <row r="16493" spans="1:26" x14ac:dyDescent="0.25">
      <c r="D16493" s="12" t="s">
        <v>5144</v>
      </c>
      <c r="E16493" s="11"/>
      <c r="H16493" s="11"/>
      <c r="K16493" s="13">
        <f>SUM(K16491:K16492)</f>
        <v>96.024740000000008</v>
      </c>
    </row>
    <row r="16495" spans="1:26" ht="45" customHeight="1" x14ac:dyDescent="0.25">
      <c r="A16495" s="4" t="s">
        <v>6551</v>
      </c>
      <c r="B16495" s="4" t="s">
        <v>2076</v>
      </c>
      <c r="C16495" s="1" t="s">
        <v>111</v>
      </c>
      <c r="D16495" s="28" t="s">
        <v>2077</v>
      </c>
      <c r="E16495" s="29"/>
      <c r="F16495" s="29"/>
      <c r="G16495" s="1"/>
      <c r="H16495" s="5" t="s">
        <v>5119</v>
      </c>
      <c r="I16495" s="30">
        <v>1</v>
      </c>
      <c r="J16495" s="31"/>
      <c r="K16495" s="6">
        <f>ROUND(K16515,2)</f>
        <v>125.77</v>
      </c>
      <c r="L16495" s="1"/>
      <c r="M16495" s="1"/>
      <c r="N16495" s="1"/>
      <c r="O16495" s="1"/>
      <c r="P16495" s="1"/>
      <c r="Q16495" s="1"/>
      <c r="R16495" s="1"/>
      <c r="S16495" s="1"/>
      <c r="T16495" s="1"/>
      <c r="U16495" s="1"/>
      <c r="V16495" s="1"/>
      <c r="W16495" s="1"/>
      <c r="X16495" s="1"/>
      <c r="Y16495" s="1"/>
      <c r="Z16495" s="1"/>
    </row>
    <row r="16496" spans="1:26" x14ac:dyDescent="0.25">
      <c r="B16496" s="7" t="s">
        <v>5120</v>
      </c>
    </row>
    <row r="16497" spans="2:11" x14ac:dyDescent="0.25">
      <c r="B16497" t="s">
        <v>5314</v>
      </c>
      <c r="C16497" t="s">
        <v>9</v>
      </c>
      <c r="D16497" t="s">
        <v>5315</v>
      </c>
      <c r="E16497" s="8">
        <v>0.73801000000000005</v>
      </c>
      <c r="F16497" t="s">
        <v>5123</v>
      </c>
      <c r="G16497" t="s">
        <v>5124</v>
      </c>
      <c r="H16497" s="9">
        <v>29.42</v>
      </c>
      <c r="I16497" t="s">
        <v>5125</v>
      </c>
      <c r="J16497" s="10">
        <f>ROUND(E16497/I16495* H16497,5)</f>
        <v>21.712250000000001</v>
      </c>
      <c r="K16497" s="11"/>
    </row>
    <row r="16498" spans="2:11" x14ac:dyDescent="0.25">
      <c r="B16498" t="s">
        <v>5182</v>
      </c>
      <c r="C16498" t="s">
        <v>9</v>
      </c>
      <c r="D16498" t="s">
        <v>5183</v>
      </c>
      <c r="E16498" s="8">
        <v>0.73801000000000005</v>
      </c>
      <c r="F16498" t="s">
        <v>5123</v>
      </c>
      <c r="G16498" t="s">
        <v>5124</v>
      </c>
      <c r="H16498" s="9">
        <v>24.55</v>
      </c>
      <c r="I16498" t="s">
        <v>5125</v>
      </c>
      <c r="J16498" s="10">
        <f>ROUND(E16498/I16495* H16498,5)</f>
        <v>18.11815</v>
      </c>
      <c r="K16498" s="11"/>
    </row>
    <row r="16499" spans="2:11" x14ac:dyDescent="0.25">
      <c r="D16499" s="12" t="s">
        <v>5126</v>
      </c>
      <c r="E16499" s="11"/>
      <c r="H16499" s="11"/>
      <c r="K16499" s="9">
        <f>SUM(J16497:J16498)</f>
        <v>39.830399999999997</v>
      </c>
    </row>
    <row r="16500" spans="2:11" x14ac:dyDescent="0.25">
      <c r="B16500" s="7" t="s">
        <v>5127</v>
      </c>
      <c r="E16500" s="11"/>
      <c r="H16500" s="11"/>
      <c r="K16500" s="11"/>
    </row>
    <row r="16501" spans="2:11" x14ac:dyDescent="0.25">
      <c r="B16501" t="s">
        <v>6441</v>
      </c>
      <c r="C16501" t="s">
        <v>9</v>
      </c>
      <c r="D16501" t="s">
        <v>5129</v>
      </c>
      <c r="E16501" s="8">
        <v>0.73801000000000005</v>
      </c>
      <c r="F16501" t="s">
        <v>5123</v>
      </c>
      <c r="G16501" t="s">
        <v>5124</v>
      </c>
      <c r="H16501" s="9">
        <v>2.0499999999999998</v>
      </c>
      <c r="I16501" t="s">
        <v>5125</v>
      </c>
      <c r="J16501" s="10">
        <f>ROUND(E16501/I16495* H16501,5)</f>
        <v>1.51292</v>
      </c>
      <c r="K16501" s="11"/>
    </row>
    <row r="16502" spans="2:11" x14ac:dyDescent="0.25">
      <c r="B16502" t="s">
        <v>5235</v>
      </c>
      <c r="C16502" t="s">
        <v>9</v>
      </c>
      <c r="D16502" t="s">
        <v>5236</v>
      </c>
      <c r="E16502" s="8">
        <v>7.3800000000000004E-2</v>
      </c>
      <c r="F16502" t="s">
        <v>5123</v>
      </c>
      <c r="G16502" t="s">
        <v>5124</v>
      </c>
      <c r="H16502" s="9">
        <v>65.38</v>
      </c>
      <c r="I16502" t="s">
        <v>5125</v>
      </c>
      <c r="J16502" s="10">
        <f>ROUND(E16502/I16495* H16502,5)</f>
        <v>4.8250400000000004</v>
      </c>
      <c r="K16502" s="11"/>
    </row>
    <row r="16503" spans="2:11" x14ac:dyDescent="0.25">
      <c r="B16503" t="s">
        <v>5190</v>
      </c>
      <c r="C16503" t="s">
        <v>9</v>
      </c>
      <c r="D16503" t="s">
        <v>5191</v>
      </c>
      <c r="E16503" s="8">
        <v>0.73801000000000005</v>
      </c>
      <c r="F16503" t="s">
        <v>5123</v>
      </c>
      <c r="G16503" t="s">
        <v>5124</v>
      </c>
      <c r="H16503" s="9">
        <v>2.54</v>
      </c>
      <c r="I16503" t="s">
        <v>5125</v>
      </c>
      <c r="J16503" s="10">
        <f>ROUND(E16503/I16495* H16503,5)</f>
        <v>1.8745499999999999</v>
      </c>
      <c r="K16503" s="11"/>
    </row>
    <row r="16504" spans="2:11" x14ac:dyDescent="0.25">
      <c r="D16504" s="12" t="s">
        <v>5130</v>
      </c>
      <c r="E16504" s="11"/>
      <c r="H16504" s="11"/>
      <c r="K16504" s="9">
        <f>SUM(J16501:J16503)</f>
        <v>8.21251</v>
      </c>
    </row>
    <row r="16505" spans="2:11" x14ac:dyDescent="0.25">
      <c r="B16505" s="7" t="s">
        <v>5131</v>
      </c>
      <c r="E16505" s="11"/>
      <c r="H16505" s="11"/>
      <c r="K16505" s="11"/>
    </row>
    <row r="16506" spans="2:11" x14ac:dyDescent="0.25">
      <c r="B16506" t="s">
        <v>6552</v>
      </c>
      <c r="C16506" t="s">
        <v>111</v>
      </c>
      <c r="D16506" t="s">
        <v>6553</v>
      </c>
      <c r="E16506" s="8">
        <v>1.05</v>
      </c>
      <c r="G16506" t="s">
        <v>5124</v>
      </c>
      <c r="H16506" s="9">
        <v>58.84</v>
      </c>
      <c r="I16506" t="s">
        <v>5125</v>
      </c>
      <c r="J16506" s="10">
        <f>ROUND(E16506* H16506,5)</f>
        <v>61.781999999999996</v>
      </c>
      <c r="K16506" s="11"/>
    </row>
    <row r="16507" spans="2:11" x14ac:dyDescent="0.25">
      <c r="B16507" t="s">
        <v>6487</v>
      </c>
      <c r="C16507" t="s">
        <v>136</v>
      </c>
      <c r="D16507" t="s">
        <v>6488</v>
      </c>
      <c r="E16507" s="8">
        <v>9.5699999999999993E-2</v>
      </c>
      <c r="G16507" t="s">
        <v>5124</v>
      </c>
      <c r="H16507" s="9">
        <v>83.48</v>
      </c>
      <c r="I16507" t="s">
        <v>5125</v>
      </c>
      <c r="J16507" s="10">
        <f>ROUND(E16507* H16507,5)</f>
        <v>7.9890400000000001</v>
      </c>
      <c r="K16507" s="11"/>
    </row>
    <row r="16508" spans="2:11" x14ac:dyDescent="0.25">
      <c r="B16508" t="s">
        <v>5273</v>
      </c>
      <c r="C16508" t="s">
        <v>136</v>
      </c>
      <c r="D16508" t="s">
        <v>5133</v>
      </c>
      <c r="E16508" s="8">
        <v>5.9999999999999995E-4</v>
      </c>
      <c r="G16508" t="s">
        <v>5124</v>
      </c>
      <c r="H16508" s="9">
        <v>2.04</v>
      </c>
      <c r="I16508" t="s">
        <v>5125</v>
      </c>
      <c r="J16508" s="10">
        <f>ROUND(E16508* H16508,5)</f>
        <v>1.2199999999999999E-3</v>
      </c>
      <c r="K16508" s="11"/>
    </row>
    <row r="16509" spans="2:11" x14ac:dyDescent="0.25">
      <c r="B16509" t="s">
        <v>6442</v>
      </c>
      <c r="C16509" t="s">
        <v>3757</v>
      </c>
      <c r="D16509" t="s">
        <v>6443</v>
      </c>
      <c r="E16509" s="8">
        <v>4.1999999999999997E-3</v>
      </c>
      <c r="G16509" t="s">
        <v>5124</v>
      </c>
      <c r="H16509" s="9">
        <v>55.92</v>
      </c>
      <c r="I16509" t="s">
        <v>5125</v>
      </c>
      <c r="J16509" s="10">
        <f>ROUND(E16509* H16509,5)</f>
        <v>0.23486000000000001</v>
      </c>
      <c r="K16509" s="11"/>
    </row>
    <row r="16510" spans="2:11" x14ac:dyDescent="0.25">
      <c r="D16510" s="12" t="s">
        <v>5140</v>
      </c>
      <c r="E16510" s="11"/>
      <c r="H16510" s="11"/>
      <c r="K16510" s="9">
        <f>SUM(J16506:J16509)</f>
        <v>70.00712</v>
      </c>
    </row>
    <row r="16511" spans="2:11" x14ac:dyDescent="0.25">
      <c r="E16511" s="11"/>
      <c r="H16511" s="11"/>
      <c r="K16511" s="11"/>
    </row>
    <row r="16512" spans="2:11" x14ac:dyDescent="0.25">
      <c r="D16512" s="12" t="s">
        <v>5142</v>
      </c>
      <c r="E16512" s="11"/>
      <c r="H16512" s="11">
        <v>1.5</v>
      </c>
      <c r="I16512" t="s">
        <v>5143</v>
      </c>
      <c r="J16512">
        <f>ROUND(H16512/100*K16499,5)</f>
        <v>0.59745999999999999</v>
      </c>
      <c r="K16512" s="11"/>
    </row>
    <row r="16513" spans="1:26" x14ac:dyDescent="0.25">
      <c r="D16513" s="12" t="s">
        <v>5141</v>
      </c>
      <c r="E16513" s="11"/>
      <c r="H16513" s="11"/>
      <c r="K16513" s="13">
        <f>SUM(J16496:J16512)</f>
        <v>118.64748999999999</v>
      </c>
    </row>
    <row r="16514" spans="1:26" x14ac:dyDescent="0.25">
      <c r="D16514" s="12" t="s">
        <v>5157</v>
      </c>
      <c r="E16514" s="11"/>
      <c r="H16514" s="11">
        <v>6</v>
      </c>
      <c r="I16514" t="s">
        <v>5143</v>
      </c>
      <c r="K16514" s="9">
        <f>ROUND(H16514/100*K16513,5)</f>
        <v>7.1188500000000001</v>
      </c>
    </row>
    <row r="16515" spans="1:26" x14ac:dyDescent="0.25">
      <c r="D16515" s="12" t="s">
        <v>5144</v>
      </c>
      <c r="E16515" s="11"/>
      <c r="H16515" s="11"/>
      <c r="K16515" s="13">
        <f>SUM(K16513:K16514)</f>
        <v>125.76633999999999</v>
      </c>
    </row>
    <row r="16517" spans="1:26" ht="45" customHeight="1" x14ac:dyDescent="0.25">
      <c r="A16517" s="4" t="s">
        <v>6554</v>
      </c>
      <c r="B16517" s="4" t="s">
        <v>2079</v>
      </c>
      <c r="C16517" s="1" t="s">
        <v>111</v>
      </c>
      <c r="D16517" s="28" t="s">
        <v>2080</v>
      </c>
      <c r="E16517" s="29"/>
      <c r="F16517" s="29"/>
      <c r="G16517" s="1"/>
      <c r="H16517" s="5" t="s">
        <v>5119</v>
      </c>
      <c r="I16517" s="30">
        <v>1</v>
      </c>
      <c r="J16517" s="31"/>
      <c r="K16517" s="6">
        <f>ROUND(K16537,2)</f>
        <v>19.079999999999998</v>
      </c>
      <c r="L16517" s="1"/>
      <c r="M16517" s="1"/>
      <c r="N16517" s="1"/>
      <c r="O16517" s="1"/>
      <c r="P16517" s="1"/>
      <c r="Q16517" s="1"/>
      <c r="R16517" s="1"/>
      <c r="S16517" s="1"/>
      <c r="T16517" s="1"/>
      <c r="U16517" s="1"/>
      <c r="V16517" s="1"/>
      <c r="W16517" s="1"/>
      <c r="X16517" s="1"/>
      <c r="Y16517" s="1"/>
      <c r="Z16517" s="1"/>
    </row>
    <row r="16518" spans="1:26" x14ac:dyDescent="0.25">
      <c r="B16518" s="7" t="s">
        <v>5120</v>
      </c>
    </row>
    <row r="16519" spans="1:26" x14ac:dyDescent="0.25">
      <c r="B16519" t="s">
        <v>5182</v>
      </c>
      <c r="C16519" t="s">
        <v>9</v>
      </c>
      <c r="D16519" t="s">
        <v>5183</v>
      </c>
      <c r="E16519" s="8">
        <v>0.2</v>
      </c>
      <c r="F16519" t="s">
        <v>5123</v>
      </c>
      <c r="G16519" t="s">
        <v>5124</v>
      </c>
      <c r="H16519" s="9">
        <v>24.55</v>
      </c>
      <c r="I16519" t="s">
        <v>5125</v>
      </c>
      <c r="J16519" s="10">
        <f>ROUND(E16519/I16517* H16519,5)</f>
        <v>4.91</v>
      </c>
      <c r="K16519" s="11"/>
    </row>
    <row r="16520" spans="1:26" x14ac:dyDescent="0.25">
      <c r="B16520" t="s">
        <v>5314</v>
      </c>
      <c r="C16520" t="s">
        <v>9</v>
      </c>
      <c r="D16520" t="s">
        <v>5315</v>
      </c>
      <c r="E16520" s="8">
        <v>0.2</v>
      </c>
      <c r="F16520" t="s">
        <v>5123</v>
      </c>
      <c r="G16520" t="s">
        <v>5124</v>
      </c>
      <c r="H16520" s="9">
        <v>29.42</v>
      </c>
      <c r="I16520" t="s">
        <v>5125</v>
      </c>
      <c r="J16520" s="10">
        <f>ROUND(E16520/I16517* H16520,5)</f>
        <v>5.8840000000000003</v>
      </c>
      <c r="K16520" s="11"/>
    </row>
    <row r="16521" spans="1:26" x14ac:dyDescent="0.25">
      <c r="D16521" s="12" t="s">
        <v>5126</v>
      </c>
      <c r="E16521" s="11"/>
      <c r="H16521" s="11"/>
      <c r="K16521" s="9">
        <f>SUM(J16519:J16520)</f>
        <v>10.794</v>
      </c>
    </row>
    <row r="16522" spans="1:26" x14ac:dyDescent="0.25">
      <c r="B16522" s="7" t="s">
        <v>5127</v>
      </c>
      <c r="E16522" s="11"/>
      <c r="H16522" s="11"/>
      <c r="K16522" s="11"/>
    </row>
    <row r="16523" spans="1:26" x14ac:dyDescent="0.25">
      <c r="B16523" t="s">
        <v>5235</v>
      </c>
      <c r="C16523" t="s">
        <v>9</v>
      </c>
      <c r="D16523" t="s">
        <v>5236</v>
      </c>
      <c r="E16523" s="8">
        <v>0.02</v>
      </c>
      <c r="F16523" t="s">
        <v>5123</v>
      </c>
      <c r="G16523" t="s">
        <v>5124</v>
      </c>
      <c r="H16523" s="9">
        <v>65.38</v>
      </c>
      <c r="I16523" t="s">
        <v>5125</v>
      </c>
      <c r="J16523" s="10">
        <f>ROUND(E16523/I16517* H16523,5)</f>
        <v>1.3076000000000001</v>
      </c>
      <c r="K16523" s="11"/>
    </row>
    <row r="16524" spans="1:26" x14ac:dyDescent="0.25">
      <c r="B16524" t="s">
        <v>6441</v>
      </c>
      <c r="C16524" t="s">
        <v>9</v>
      </c>
      <c r="D16524" t="s">
        <v>5129</v>
      </c>
      <c r="E16524" s="8">
        <v>0.2</v>
      </c>
      <c r="F16524" t="s">
        <v>5123</v>
      </c>
      <c r="G16524" t="s">
        <v>5124</v>
      </c>
      <c r="H16524" s="9">
        <v>2.0499999999999998</v>
      </c>
      <c r="I16524" t="s">
        <v>5125</v>
      </c>
      <c r="J16524" s="10">
        <f>ROUND(E16524/I16517* H16524,5)</f>
        <v>0.41</v>
      </c>
      <c r="K16524" s="11"/>
    </row>
    <row r="16525" spans="1:26" x14ac:dyDescent="0.25">
      <c r="B16525" t="s">
        <v>5190</v>
      </c>
      <c r="C16525" t="s">
        <v>9</v>
      </c>
      <c r="D16525" t="s">
        <v>5191</v>
      </c>
      <c r="E16525" s="8">
        <v>0.2</v>
      </c>
      <c r="F16525" t="s">
        <v>5123</v>
      </c>
      <c r="G16525" t="s">
        <v>5124</v>
      </c>
      <c r="H16525" s="9">
        <v>2.54</v>
      </c>
      <c r="I16525" t="s">
        <v>5125</v>
      </c>
      <c r="J16525" s="10">
        <f>ROUND(E16525/I16517* H16525,5)</f>
        <v>0.50800000000000001</v>
      </c>
      <c r="K16525" s="11"/>
    </row>
    <row r="16526" spans="1:26" x14ac:dyDescent="0.25">
      <c r="D16526" s="12" t="s">
        <v>5130</v>
      </c>
      <c r="E16526" s="11"/>
      <c r="H16526" s="11"/>
      <c r="K16526" s="9">
        <f>SUM(J16523:J16525)</f>
        <v>2.2256</v>
      </c>
    </row>
    <row r="16527" spans="1:26" x14ac:dyDescent="0.25">
      <c r="B16527" s="7" t="s">
        <v>5131</v>
      </c>
      <c r="E16527" s="11"/>
      <c r="H16527" s="11"/>
      <c r="K16527" s="11"/>
    </row>
    <row r="16528" spans="1:26" x14ac:dyDescent="0.25">
      <c r="B16528" t="s">
        <v>5273</v>
      </c>
      <c r="C16528" t="s">
        <v>136</v>
      </c>
      <c r="D16528" t="s">
        <v>5133</v>
      </c>
      <c r="E16528" s="8">
        <v>2.3E-3</v>
      </c>
      <c r="G16528" t="s">
        <v>5124</v>
      </c>
      <c r="H16528" s="9">
        <v>2.04</v>
      </c>
      <c r="I16528" t="s">
        <v>5125</v>
      </c>
      <c r="J16528" s="10">
        <f>ROUND(E16528* H16528,5)</f>
        <v>4.6899999999999997E-3</v>
      </c>
      <c r="K16528" s="11"/>
    </row>
    <row r="16529" spans="1:26" x14ac:dyDescent="0.25">
      <c r="B16529" t="s">
        <v>6442</v>
      </c>
      <c r="C16529" t="s">
        <v>3757</v>
      </c>
      <c r="D16529" t="s">
        <v>6443</v>
      </c>
      <c r="E16529" s="8">
        <v>1.26E-2</v>
      </c>
      <c r="G16529" t="s">
        <v>5124</v>
      </c>
      <c r="H16529" s="9">
        <v>55.92</v>
      </c>
      <c r="I16529" t="s">
        <v>5125</v>
      </c>
      <c r="J16529" s="10">
        <f>ROUND(E16529* H16529,5)</f>
        <v>0.70459000000000005</v>
      </c>
      <c r="K16529" s="11"/>
    </row>
    <row r="16530" spans="1:26" x14ac:dyDescent="0.25">
      <c r="B16530" t="s">
        <v>6555</v>
      </c>
      <c r="C16530" t="s">
        <v>90</v>
      </c>
      <c r="D16530" t="s">
        <v>6556</v>
      </c>
      <c r="E16530" s="8">
        <v>5.05</v>
      </c>
      <c r="G16530" t="s">
        <v>5124</v>
      </c>
      <c r="H16530" s="9">
        <v>0.74</v>
      </c>
      <c r="I16530" t="s">
        <v>5125</v>
      </c>
      <c r="J16530" s="10">
        <f>ROUND(E16530* H16530,5)</f>
        <v>3.7370000000000001</v>
      </c>
      <c r="K16530" s="11"/>
    </row>
    <row r="16531" spans="1:26" x14ac:dyDescent="0.25">
      <c r="B16531" t="s">
        <v>6557</v>
      </c>
      <c r="C16531" t="s">
        <v>3757</v>
      </c>
      <c r="D16531" t="s">
        <v>6558</v>
      </c>
      <c r="E16531" s="8">
        <v>1.5E-3</v>
      </c>
      <c r="G16531" t="s">
        <v>5124</v>
      </c>
      <c r="H16531" s="9">
        <v>247.88</v>
      </c>
      <c r="I16531" t="s">
        <v>5125</v>
      </c>
      <c r="J16531" s="10">
        <f>ROUND(E16531* H16531,5)</f>
        <v>0.37181999999999998</v>
      </c>
      <c r="K16531" s="11"/>
    </row>
    <row r="16532" spans="1:26" x14ac:dyDescent="0.25">
      <c r="D16532" s="12" t="s">
        <v>5140</v>
      </c>
      <c r="E16532" s="11"/>
      <c r="H16532" s="11"/>
      <c r="K16532" s="9">
        <f>SUM(J16528:J16531)</f>
        <v>4.8180999999999994</v>
      </c>
    </row>
    <row r="16533" spans="1:26" x14ac:dyDescent="0.25">
      <c r="E16533" s="11"/>
      <c r="H16533" s="11"/>
      <c r="K16533" s="11"/>
    </row>
    <row r="16534" spans="1:26" x14ac:dyDescent="0.25">
      <c r="D16534" s="12" t="s">
        <v>5142</v>
      </c>
      <c r="E16534" s="11"/>
      <c r="H16534" s="11">
        <v>1.5</v>
      </c>
      <c r="I16534" t="s">
        <v>5143</v>
      </c>
      <c r="J16534">
        <f>ROUND(H16534/100*K16521,5)</f>
        <v>0.16191</v>
      </c>
      <c r="K16534" s="11"/>
    </row>
    <row r="16535" spans="1:26" x14ac:dyDescent="0.25">
      <c r="D16535" s="12" t="s">
        <v>5141</v>
      </c>
      <c r="E16535" s="11"/>
      <c r="H16535" s="11"/>
      <c r="K16535" s="13">
        <f>SUM(J16518:J16534)</f>
        <v>17.999609999999997</v>
      </c>
    </row>
    <row r="16536" spans="1:26" x14ac:dyDescent="0.25">
      <c r="D16536" s="12" t="s">
        <v>5157</v>
      </c>
      <c r="E16536" s="11"/>
      <c r="H16536" s="11">
        <v>6</v>
      </c>
      <c r="I16536" t="s">
        <v>5143</v>
      </c>
      <c r="K16536" s="9">
        <f>ROUND(H16536/100*K16535,5)</f>
        <v>1.0799799999999999</v>
      </c>
    </row>
    <row r="16537" spans="1:26" x14ac:dyDescent="0.25">
      <c r="D16537" s="12" t="s">
        <v>5144</v>
      </c>
      <c r="E16537" s="11"/>
      <c r="H16537" s="11"/>
      <c r="K16537" s="13">
        <f>SUM(K16535:K16536)</f>
        <v>19.079589999999996</v>
      </c>
    </row>
    <row r="16539" spans="1:26" ht="45" customHeight="1" x14ac:dyDescent="0.25">
      <c r="A16539" s="4" t="s">
        <v>6559</v>
      </c>
      <c r="B16539" s="4" t="s">
        <v>2081</v>
      </c>
      <c r="C16539" s="1" t="s">
        <v>111</v>
      </c>
      <c r="D16539" s="28" t="s">
        <v>2082</v>
      </c>
      <c r="E16539" s="29"/>
      <c r="F16539" s="29"/>
      <c r="G16539" s="1"/>
      <c r="H16539" s="5" t="s">
        <v>5119</v>
      </c>
      <c r="I16539" s="30">
        <v>1</v>
      </c>
      <c r="J16539" s="31"/>
      <c r="K16539" s="6">
        <f>ROUND(K16559,2)</f>
        <v>21.58</v>
      </c>
      <c r="L16539" s="1"/>
      <c r="M16539" s="1"/>
      <c r="N16539" s="1"/>
      <c r="O16539" s="1"/>
      <c r="P16539" s="1"/>
      <c r="Q16539" s="1"/>
      <c r="R16539" s="1"/>
      <c r="S16539" s="1"/>
      <c r="T16539" s="1"/>
      <c r="U16539" s="1"/>
      <c r="V16539" s="1"/>
      <c r="W16539" s="1"/>
      <c r="X16539" s="1"/>
      <c r="Y16539" s="1"/>
      <c r="Z16539" s="1"/>
    </row>
    <row r="16540" spans="1:26" x14ac:dyDescent="0.25">
      <c r="B16540" s="7" t="s">
        <v>5120</v>
      </c>
    </row>
    <row r="16541" spans="1:26" x14ac:dyDescent="0.25">
      <c r="B16541" t="s">
        <v>5314</v>
      </c>
      <c r="C16541" t="s">
        <v>9</v>
      </c>
      <c r="D16541" t="s">
        <v>5315</v>
      </c>
      <c r="E16541" s="8">
        <v>0.21052999999999999</v>
      </c>
      <c r="F16541" t="s">
        <v>5123</v>
      </c>
      <c r="G16541" t="s">
        <v>5124</v>
      </c>
      <c r="H16541" s="9">
        <v>29.42</v>
      </c>
      <c r="I16541" t="s">
        <v>5125</v>
      </c>
      <c r="J16541" s="10">
        <f>ROUND(E16541/I16539* H16541,5)</f>
        <v>6.1937899999999999</v>
      </c>
      <c r="K16541" s="11"/>
    </row>
    <row r="16542" spans="1:26" x14ac:dyDescent="0.25">
      <c r="B16542" t="s">
        <v>5182</v>
      </c>
      <c r="C16542" t="s">
        <v>9</v>
      </c>
      <c r="D16542" t="s">
        <v>5183</v>
      </c>
      <c r="E16542" s="8">
        <v>0.21052999999999999</v>
      </c>
      <c r="F16542" t="s">
        <v>5123</v>
      </c>
      <c r="G16542" t="s">
        <v>5124</v>
      </c>
      <c r="H16542" s="9">
        <v>24.55</v>
      </c>
      <c r="I16542" t="s">
        <v>5125</v>
      </c>
      <c r="J16542" s="10">
        <f>ROUND(E16542/I16539* H16542,5)</f>
        <v>5.1685100000000004</v>
      </c>
      <c r="K16542" s="11"/>
    </row>
    <row r="16543" spans="1:26" x14ac:dyDescent="0.25">
      <c r="D16543" s="12" t="s">
        <v>5126</v>
      </c>
      <c r="E16543" s="11"/>
      <c r="H16543" s="11"/>
      <c r="K16543" s="9">
        <f>SUM(J16541:J16542)</f>
        <v>11.362300000000001</v>
      </c>
    </row>
    <row r="16544" spans="1:26" x14ac:dyDescent="0.25">
      <c r="B16544" s="7" t="s">
        <v>5127</v>
      </c>
      <c r="E16544" s="11"/>
      <c r="H16544" s="11"/>
      <c r="K16544" s="11"/>
    </row>
    <row r="16545" spans="2:11" x14ac:dyDescent="0.25">
      <c r="B16545" t="s">
        <v>5235</v>
      </c>
      <c r="C16545" t="s">
        <v>9</v>
      </c>
      <c r="D16545" t="s">
        <v>5236</v>
      </c>
      <c r="E16545" s="8">
        <v>2.1049999999999999E-2</v>
      </c>
      <c r="F16545" t="s">
        <v>5123</v>
      </c>
      <c r="G16545" t="s">
        <v>5124</v>
      </c>
      <c r="H16545" s="9">
        <v>65.38</v>
      </c>
      <c r="I16545" t="s">
        <v>5125</v>
      </c>
      <c r="J16545" s="10">
        <f>ROUND(E16545/I16539* H16545,5)</f>
        <v>1.37625</v>
      </c>
      <c r="K16545" s="11"/>
    </row>
    <row r="16546" spans="2:11" x14ac:dyDescent="0.25">
      <c r="B16546" t="s">
        <v>5190</v>
      </c>
      <c r="C16546" t="s">
        <v>9</v>
      </c>
      <c r="D16546" t="s">
        <v>5191</v>
      </c>
      <c r="E16546" s="8">
        <v>0.21052999999999999</v>
      </c>
      <c r="F16546" t="s">
        <v>5123</v>
      </c>
      <c r="G16546" t="s">
        <v>5124</v>
      </c>
      <c r="H16546" s="9">
        <v>2.54</v>
      </c>
      <c r="I16546" t="s">
        <v>5125</v>
      </c>
      <c r="J16546" s="10">
        <f>ROUND(E16546/I16539* H16546,5)</f>
        <v>0.53474999999999995</v>
      </c>
      <c r="K16546" s="11"/>
    </row>
    <row r="16547" spans="2:11" x14ac:dyDescent="0.25">
      <c r="B16547" t="s">
        <v>6441</v>
      </c>
      <c r="C16547" t="s">
        <v>9</v>
      </c>
      <c r="D16547" t="s">
        <v>5129</v>
      </c>
      <c r="E16547" s="8">
        <v>0.21052999999999999</v>
      </c>
      <c r="F16547" t="s">
        <v>5123</v>
      </c>
      <c r="G16547" t="s">
        <v>5124</v>
      </c>
      <c r="H16547" s="9">
        <v>2.0499999999999998</v>
      </c>
      <c r="I16547" t="s">
        <v>5125</v>
      </c>
      <c r="J16547" s="10">
        <f>ROUND(E16547/I16539* H16547,5)</f>
        <v>0.43158999999999997</v>
      </c>
      <c r="K16547" s="11"/>
    </row>
    <row r="16548" spans="2:11" x14ac:dyDescent="0.25">
      <c r="D16548" s="12" t="s">
        <v>5130</v>
      </c>
      <c r="E16548" s="11"/>
      <c r="H16548" s="11"/>
      <c r="K16548" s="9">
        <f>SUM(J16545:J16547)</f>
        <v>2.34259</v>
      </c>
    </row>
    <row r="16549" spans="2:11" x14ac:dyDescent="0.25">
      <c r="B16549" s="7" t="s">
        <v>5131</v>
      </c>
      <c r="E16549" s="11"/>
      <c r="H16549" s="11"/>
      <c r="K16549" s="11"/>
    </row>
    <row r="16550" spans="2:11" x14ac:dyDescent="0.25">
      <c r="B16550" t="s">
        <v>6560</v>
      </c>
      <c r="C16550" t="s">
        <v>90</v>
      </c>
      <c r="D16550" t="s">
        <v>6561</v>
      </c>
      <c r="E16550" s="8">
        <v>5.05</v>
      </c>
      <c r="G16550" t="s">
        <v>5124</v>
      </c>
      <c r="H16550" s="9">
        <v>1.07</v>
      </c>
      <c r="I16550" t="s">
        <v>5125</v>
      </c>
      <c r="J16550" s="10">
        <f>ROUND(E16550* H16550,5)</f>
        <v>5.4035000000000002</v>
      </c>
      <c r="K16550" s="11"/>
    </row>
    <row r="16551" spans="2:11" x14ac:dyDescent="0.25">
      <c r="B16551" t="s">
        <v>6557</v>
      </c>
      <c r="C16551" t="s">
        <v>3757</v>
      </c>
      <c r="D16551" t="s">
        <v>6558</v>
      </c>
      <c r="E16551" s="8">
        <v>1.5E-3</v>
      </c>
      <c r="G16551" t="s">
        <v>5124</v>
      </c>
      <c r="H16551" s="9">
        <v>247.88</v>
      </c>
      <c r="I16551" t="s">
        <v>5125</v>
      </c>
      <c r="J16551" s="10">
        <f>ROUND(E16551* H16551,5)</f>
        <v>0.37181999999999998</v>
      </c>
      <c r="K16551" s="11"/>
    </row>
    <row r="16552" spans="2:11" x14ac:dyDescent="0.25">
      <c r="B16552" t="s">
        <v>5273</v>
      </c>
      <c r="C16552" t="s">
        <v>136</v>
      </c>
      <c r="D16552" t="s">
        <v>5133</v>
      </c>
      <c r="E16552" s="8">
        <v>2.3E-3</v>
      </c>
      <c r="G16552" t="s">
        <v>5124</v>
      </c>
      <c r="H16552" s="9">
        <v>2.04</v>
      </c>
      <c r="I16552" t="s">
        <v>5125</v>
      </c>
      <c r="J16552" s="10">
        <f>ROUND(E16552* H16552,5)</f>
        <v>4.6899999999999997E-3</v>
      </c>
      <c r="K16552" s="11"/>
    </row>
    <row r="16553" spans="2:11" x14ac:dyDescent="0.25">
      <c r="B16553" t="s">
        <v>6442</v>
      </c>
      <c r="C16553" t="s">
        <v>3757</v>
      </c>
      <c r="D16553" t="s">
        <v>6443</v>
      </c>
      <c r="E16553" s="8">
        <v>1.26E-2</v>
      </c>
      <c r="G16553" t="s">
        <v>5124</v>
      </c>
      <c r="H16553" s="9">
        <v>55.92</v>
      </c>
      <c r="I16553" t="s">
        <v>5125</v>
      </c>
      <c r="J16553" s="10">
        <f>ROUND(E16553* H16553,5)</f>
        <v>0.70459000000000005</v>
      </c>
      <c r="K16553" s="11"/>
    </row>
    <row r="16554" spans="2:11" x14ac:dyDescent="0.25">
      <c r="D16554" s="12" t="s">
        <v>5140</v>
      </c>
      <c r="E16554" s="11"/>
      <c r="H16554" s="11"/>
      <c r="K16554" s="9">
        <f>SUM(J16550:J16553)</f>
        <v>6.4846000000000004</v>
      </c>
    </row>
    <row r="16555" spans="2:11" x14ac:dyDescent="0.25">
      <c r="E16555" s="11"/>
      <c r="H16555" s="11"/>
      <c r="K16555" s="11"/>
    </row>
    <row r="16556" spans="2:11" x14ac:dyDescent="0.25">
      <c r="D16556" s="12" t="s">
        <v>5142</v>
      </c>
      <c r="E16556" s="11"/>
      <c r="H16556" s="11">
        <v>1.5</v>
      </c>
      <c r="I16556" t="s">
        <v>5143</v>
      </c>
      <c r="J16556">
        <f>ROUND(H16556/100*K16543,5)</f>
        <v>0.17043</v>
      </c>
      <c r="K16556" s="11"/>
    </row>
    <row r="16557" spans="2:11" x14ac:dyDescent="0.25">
      <c r="D16557" s="12" t="s">
        <v>5141</v>
      </c>
      <c r="E16557" s="11"/>
      <c r="H16557" s="11"/>
      <c r="K16557" s="13">
        <f>SUM(J16540:J16556)</f>
        <v>20.359920000000002</v>
      </c>
    </row>
    <row r="16558" spans="2:11" x14ac:dyDescent="0.25">
      <c r="D16558" s="12" t="s">
        <v>5157</v>
      </c>
      <c r="E16558" s="11"/>
      <c r="H16558" s="11">
        <v>6</v>
      </c>
      <c r="I16558" t="s">
        <v>5143</v>
      </c>
      <c r="K16558" s="9">
        <f>ROUND(H16558/100*K16557,5)</f>
        <v>1.2216</v>
      </c>
    </row>
    <row r="16559" spans="2:11" x14ac:dyDescent="0.25">
      <c r="D16559" s="12" t="s">
        <v>5144</v>
      </c>
      <c r="E16559" s="11"/>
      <c r="H16559" s="11"/>
      <c r="K16559" s="13">
        <f>SUM(K16557:K16558)</f>
        <v>21.581520000000001</v>
      </c>
    </row>
    <row r="16561" spans="1:26" ht="45" customHeight="1" x14ac:dyDescent="0.25">
      <c r="A16561" s="4" t="s">
        <v>6562</v>
      </c>
      <c r="B16561" s="4" t="s">
        <v>2083</v>
      </c>
      <c r="C16561" s="1" t="s">
        <v>111</v>
      </c>
      <c r="D16561" s="28" t="s">
        <v>2084</v>
      </c>
      <c r="E16561" s="29"/>
      <c r="F16561" s="29"/>
      <c r="G16561" s="1"/>
      <c r="H16561" s="5" t="s">
        <v>5119</v>
      </c>
      <c r="I16561" s="30">
        <v>1</v>
      </c>
      <c r="J16561" s="31"/>
      <c r="K16561" s="6">
        <f>ROUND(K16581,2)</f>
        <v>28.93</v>
      </c>
      <c r="L16561" s="1"/>
      <c r="M16561" s="1"/>
      <c r="N16561" s="1"/>
      <c r="O16561" s="1"/>
      <c r="P16561" s="1"/>
      <c r="Q16561" s="1"/>
      <c r="R16561" s="1"/>
      <c r="S16561" s="1"/>
      <c r="T16561" s="1"/>
      <c r="U16561" s="1"/>
      <c r="V16561" s="1"/>
      <c r="W16561" s="1"/>
      <c r="X16561" s="1"/>
      <c r="Y16561" s="1"/>
      <c r="Z16561" s="1"/>
    </row>
    <row r="16562" spans="1:26" x14ac:dyDescent="0.25">
      <c r="B16562" s="7" t="s">
        <v>5120</v>
      </c>
    </row>
    <row r="16563" spans="1:26" x14ac:dyDescent="0.25">
      <c r="B16563" t="s">
        <v>5314</v>
      </c>
      <c r="C16563" t="s">
        <v>9</v>
      </c>
      <c r="D16563" t="s">
        <v>5315</v>
      </c>
      <c r="E16563" s="8">
        <v>0.30030000000000001</v>
      </c>
      <c r="F16563" t="s">
        <v>5123</v>
      </c>
      <c r="G16563" t="s">
        <v>5124</v>
      </c>
      <c r="H16563" s="9">
        <v>29.42</v>
      </c>
      <c r="I16563" t="s">
        <v>5125</v>
      </c>
      <c r="J16563" s="10">
        <f>ROUND(E16563/I16561* H16563,5)</f>
        <v>8.8348300000000002</v>
      </c>
      <c r="K16563" s="11"/>
    </row>
    <row r="16564" spans="1:26" x14ac:dyDescent="0.25">
      <c r="B16564" t="s">
        <v>5182</v>
      </c>
      <c r="C16564" t="s">
        <v>9</v>
      </c>
      <c r="D16564" t="s">
        <v>5183</v>
      </c>
      <c r="E16564" s="8">
        <v>0.30030000000000001</v>
      </c>
      <c r="F16564" t="s">
        <v>5123</v>
      </c>
      <c r="G16564" t="s">
        <v>5124</v>
      </c>
      <c r="H16564" s="9">
        <v>24.55</v>
      </c>
      <c r="I16564" t="s">
        <v>5125</v>
      </c>
      <c r="J16564" s="10">
        <f>ROUND(E16564/I16561* H16564,5)</f>
        <v>7.3723700000000001</v>
      </c>
      <c r="K16564" s="11"/>
    </row>
    <row r="16565" spans="1:26" x14ac:dyDescent="0.25">
      <c r="D16565" s="12" t="s">
        <v>5126</v>
      </c>
      <c r="E16565" s="11"/>
      <c r="H16565" s="11"/>
      <c r="K16565" s="9">
        <f>SUM(J16563:J16564)</f>
        <v>16.2072</v>
      </c>
    </row>
    <row r="16566" spans="1:26" x14ac:dyDescent="0.25">
      <c r="B16566" s="7" t="s">
        <v>5127</v>
      </c>
      <c r="E16566" s="11"/>
      <c r="H16566" s="11"/>
      <c r="K16566" s="11"/>
    </row>
    <row r="16567" spans="1:26" x14ac:dyDescent="0.25">
      <c r="B16567" t="s">
        <v>5190</v>
      </c>
      <c r="C16567" t="s">
        <v>9</v>
      </c>
      <c r="D16567" t="s">
        <v>5191</v>
      </c>
      <c r="E16567" s="8">
        <v>0.30030000000000001</v>
      </c>
      <c r="F16567" t="s">
        <v>5123</v>
      </c>
      <c r="G16567" t="s">
        <v>5124</v>
      </c>
      <c r="H16567" s="9">
        <v>2.54</v>
      </c>
      <c r="I16567" t="s">
        <v>5125</v>
      </c>
      <c r="J16567" s="10">
        <f>ROUND(E16567/I16561* H16567,5)</f>
        <v>0.76275999999999999</v>
      </c>
      <c r="K16567" s="11"/>
    </row>
    <row r="16568" spans="1:26" x14ac:dyDescent="0.25">
      <c r="B16568" t="s">
        <v>5235</v>
      </c>
      <c r="C16568" t="s">
        <v>9</v>
      </c>
      <c r="D16568" t="s">
        <v>5236</v>
      </c>
      <c r="E16568" s="8">
        <v>3.0030000000000001E-2</v>
      </c>
      <c r="F16568" t="s">
        <v>5123</v>
      </c>
      <c r="G16568" t="s">
        <v>5124</v>
      </c>
      <c r="H16568" s="9">
        <v>65.38</v>
      </c>
      <c r="I16568" t="s">
        <v>5125</v>
      </c>
      <c r="J16568" s="10">
        <f>ROUND(E16568/I16561* H16568,5)</f>
        <v>1.96336</v>
      </c>
      <c r="K16568" s="11"/>
    </row>
    <row r="16569" spans="1:26" x14ac:dyDescent="0.25">
      <c r="B16569" t="s">
        <v>6441</v>
      </c>
      <c r="C16569" t="s">
        <v>9</v>
      </c>
      <c r="D16569" t="s">
        <v>5129</v>
      </c>
      <c r="E16569" s="8">
        <v>0.30030000000000001</v>
      </c>
      <c r="F16569" t="s">
        <v>5123</v>
      </c>
      <c r="G16569" t="s">
        <v>5124</v>
      </c>
      <c r="H16569" s="9">
        <v>2.0499999999999998</v>
      </c>
      <c r="I16569" t="s">
        <v>5125</v>
      </c>
      <c r="J16569" s="10">
        <f>ROUND(E16569/I16561* H16569,5)</f>
        <v>0.61561999999999995</v>
      </c>
      <c r="K16569" s="11"/>
    </row>
    <row r="16570" spans="1:26" x14ac:dyDescent="0.25">
      <c r="D16570" s="12" t="s">
        <v>5130</v>
      </c>
      <c r="E16570" s="11"/>
      <c r="H16570" s="11"/>
      <c r="K16570" s="9">
        <f>SUM(J16567:J16569)</f>
        <v>3.3417399999999997</v>
      </c>
    </row>
    <row r="16571" spans="1:26" x14ac:dyDescent="0.25">
      <c r="B16571" s="7" t="s">
        <v>5131</v>
      </c>
      <c r="E16571" s="11"/>
      <c r="H16571" s="11"/>
      <c r="K16571" s="11"/>
    </row>
    <row r="16572" spans="1:26" x14ac:dyDescent="0.25">
      <c r="B16572" t="s">
        <v>6563</v>
      </c>
      <c r="C16572" t="s">
        <v>90</v>
      </c>
      <c r="D16572" t="s">
        <v>6564</v>
      </c>
      <c r="E16572" s="8">
        <v>3.3330000000000002</v>
      </c>
      <c r="G16572" t="s">
        <v>5124</v>
      </c>
      <c r="H16572" s="9">
        <v>1.82</v>
      </c>
      <c r="I16572" t="s">
        <v>5125</v>
      </c>
      <c r="J16572" s="10">
        <f>ROUND(E16572* H16572,5)</f>
        <v>6.0660600000000002</v>
      </c>
      <c r="K16572" s="11"/>
    </row>
    <row r="16573" spans="1:26" x14ac:dyDescent="0.25">
      <c r="B16573" t="s">
        <v>6557</v>
      </c>
      <c r="C16573" t="s">
        <v>3757</v>
      </c>
      <c r="D16573" t="s">
        <v>6558</v>
      </c>
      <c r="E16573" s="8">
        <v>1.5E-3</v>
      </c>
      <c r="G16573" t="s">
        <v>5124</v>
      </c>
      <c r="H16573" s="9">
        <v>247.88</v>
      </c>
      <c r="I16573" t="s">
        <v>5125</v>
      </c>
      <c r="J16573" s="10">
        <f>ROUND(E16573* H16573,5)</f>
        <v>0.37181999999999998</v>
      </c>
      <c r="K16573" s="11"/>
    </row>
    <row r="16574" spans="1:26" x14ac:dyDescent="0.25">
      <c r="B16574" t="s">
        <v>5273</v>
      </c>
      <c r="C16574" t="s">
        <v>136</v>
      </c>
      <c r="D16574" t="s">
        <v>5133</v>
      </c>
      <c r="E16574" s="8">
        <v>3.3E-3</v>
      </c>
      <c r="G16574" t="s">
        <v>5124</v>
      </c>
      <c r="H16574" s="9">
        <v>2.04</v>
      </c>
      <c r="I16574" t="s">
        <v>5125</v>
      </c>
      <c r="J16574" s="10">
        <f>ROUND(E16574* H16574,5)</f>
        <v>6.7299999999999999E-3</v>
      </c>
      <c r="K16574" s="11"/>
    </row>
    <row r="16575" spans="1:26" x14ac:dyDescent="0.25">
      <c r="B16575" t="s">
        <v>6442</v>
      </c>
      <c r="C16575" t="s">
        <v>3757</v>
      </c>
      <c r="D16575" t="s">
        <v>6443</v>
      </c>
      <c r="E16575" s="8">
        <v>1.89E-2</v>
      </c>
      <c r="G16575" t="s">
        <v>5124</v>
      </c>
      <c r="H16575" s="9">
        <v>55.92</v>
      </c>
      <c r="I16575" t="s">
        <v>5125</v>
      </c>
      <c r="J16575" s="10">
        <f>ROUND(E16575* H16575,5)</f>
        <v>1.0568900000000001</v>
      </c>
      <c r="K16575" s="11"/>
    </row>
    <row r="16576" spans="1:26" x14ac:dyDescent="0.25">
      <c r="D16576" s="12" t="s">
        <v>5140</v>
      </c>
      <c r="E16576" s="11"/>
      <c r="H16576" s="11"/>
      <c r="K16576" s="9">
        <f>SUM(J16572:J16575)</f>
        <v>7.5015000000000001</v>
      </c>
    </row>
    <row r="16577" spans="1:26" x14ac:dyDescent="0.25">
      <c r="E16577" s="11"/>
      <c r="H16577" s="11"/>
      <c r="K16577" s="11"/>
    </row>
    <row r="16578" spans="1:26" x14ac:dyDescent="0.25">
      <c r="D16578" s="12" t="s">
        <v>5142</v>
      </c>
      <c r="E16578" s="11"/>
      <c r="H16578" s="11">
        <v>1.5</v>
      </c>
      <c r="I16578" t="s">
        <v>5143</v>
      </c>
      <c r="J16578">
        <f>ROUND(H16578/100*K16565,5)</f>
        <v>0.24310999999999999</v>
      </c>
      <c r="K16578" s="11"/>
    </row>
    <row r="16579" spans="1:26" x14ac:dyDescent="0.25">
      <c r="D16579" s="12" t="s">
        <v>5141</v>
      </c>
      <c r="E16579" s="11"/>
      <c r="H16579" s="11"/>
      <c r="K16579" s="13">
        <f>SUM(J16562:J16578)</f>
        <v>27.293550000000003</v>
      </c>
    </row>
    <row r="16580" spans="1:26" x14ac:dyDescent="0.25">
      <c r="D16580" s="12" t="s">
        <v>5157</v>
      </c>
      <c r="E16580" s="11"/>
      <c r="H16580" s="11">
        <v>6</v>
      </c>
      <c r="I16580" t="s">
        <v>5143</v>
      </c>
      <c r="K16580" s="9">
        <f>ROUND(H16580/100*K16579,5)</f>
        <v>1.63761</v>
      </c>
    </row>
    <row r="16581" spans="1:26" x14ac:dyDescent="0.25">
      <c r="D16581" s="12" t="s">
        <v>5144</v>
      </c>
      <c r="E16581" s="11"/>
      <c r="H16581" s="11"/>
      <c r="K16581" s="13">
        <f>SUM(K16579:K16580)</f>
        <v>28.931160000000002</v>
      </c>
    </row>
    <row r="16583" spans="1:26" ht="45" customHeight="1" x14ac:dyDescent="0.25">
      <c r="A16583" s="4" t="s">
        <v>6565</v>
      </c>
      <c r="B16583" s="4" t="s">
        <v>2086</v>
      </c>
      <c r="C16583" s="1" t="s">
        <v>111</v>
      </c>
      <c r="D16583" s="28" t="s">
        <v>2087</v>
      </c>
      <c r="E16583" s="29"/>
      <c r="F16583" s="29"/>
      <c r="G16583" s="1"/>
      <c r="H16583" s="5" t="s">
        <v>5119</v>
      </c>
      <c r="I16583" s="30">
        <v>1</v>
      </c>
      <c r="J16583" s="31"/>
      <c r="K16583" s="6">
        <f>ROUND(K16603,2)</f>
        <v>125.47</v>
      </c>
      <c r="L16583" s="1"/>
      <c r="M16583" s="1"/>
      <c r="N16583" s="1"/>
      <c r="O16583" s="1"/>
      <c r="P16583" s="1"/>
      <c r="Q16583" s="1"/>
      <c r="R16583" s="1"/>
      <c r="S16583" s="1"/>
      <c r="T16583" s="1"/>
      <c r="U16583" s="1"/>
      <c r="V16583" s="1"/>
      <c r="W16583" s="1"/>
      <c r="X16583" s="1"/>
      <c r="Y16583" s="1"/>
      <c r="Z16583" s="1"/>
    </row>
    <row r="16584" spans="1:26" x14ac:dyDescent="0.25">
      <c r="B16584" s="7" t="s">
        <v>5120</v>
      </c>
    </row>
    <row r="16585" spans="1:26" x14ac:dyDescent="0.25">
      <c r="B16585" t="s">
        <v>5182</v>
      </c>
      <c r="C16585" t="s">
        <v>9</v>
      </c>
      <c r="D16585" t="s">
        <v>5183</v>
      </c>
      <c r="E16585" s="8">
        <v>0.21978</v>
      </c>
      <c r="F16585" t="s">
        <v>5123</v>
      </c>
      <c r="G16585" t="s">
        <v>5124</v>
      </c>
      <c r="H16585" s="9">
        <v>24.55</v>
      </c>
      <c r="I16585" t="s">
        <v>5125</v>
      </c>
      <c r="J16585" s="10">
        <f>ROUND(E16585/I16583* H16585,5)</f>
        <v>5.3956</v>
      </c>
      <c r="K16585" s="11"/>
    </row>
    <row r="16586" spans="1:26" x14ac:dyDescent="0.25">
      <c r="B16586" t="s">
        <v>5314</v>
      </c>
      <c r="C16586" t="s">
        <v>9</v>
      </c>
      <c r="D16586" t="s">
        <v>5315</v>
      </c>
      <c r="E16586" s="8">
        <v>0.21978</v>
      </c>
      <c r="F16586" t="s">
        <v>5123</v>
      </c>
      <c r="G16586" t="s">
        <v>5124</v>
      </c>
      <c r="H16586" s="9">
        <v>29.42</v>
      </c>
      <c r="I16586" t="s">
        <v>5125</v>
      </c>
      <c r="J16586" s="10">
        <f>ROUND(E16586/I16583* H16586,5)</f>
        <v>6.4659300000000002</v>
      </c>
      <c r="K16586" s="11"/>
    </row>
    <row r="16587" spans="1:26" x14ac:dyDescent="0.25">
      <c r="D16587" s="12" t="s">
        <v>5126</v>
      </c>
      <c r="E16587" s="11"/>
      <c r="H16587" s="11"/>
      <c r="K16587" s="9">
        <f>SUM(J16585:J16586)</f>
        <v>11.86153</v>
      </c>
    </row>
    <row r="16588" spans="1:26" x14ac:dyDescent="0.25">
      <c r="B16588" s="7" t="s">
        <v>5127</v>
      </c>
      <c r="E16588" s="11"/>
      <c r="H16588" s="11"/>
      <c r="K16588" s="11"/>
    </row>
    <row r="16589" spans="1:26" x14ac:dyDescent="0.25">
      <c r="B16589" t="s">
        <v>5235</v>
      </c>
      <c r="C16589" t="s">
        <v>9</v>
      </c>
      <c r="D16589" t="s">
        <v>5236</v>
      </c>
      <c r="E16589" s="8">
        <v>2.198E-2</v>
      </c>
      <c r="F16589" t="s">
        <v>5123</v>
      </c>
      <c r="G16589" t="s">
        <v>5124</v>
      </c>
      <c r="H16589" s="9">
        <v>65.38</v>
      </c>
      <c r="I16589" t="s">
        <v>5125</v>
      </c>
      <c r="J16589" s="10">
        <f>ROUND(E16589/I16583* H16589,5)</f>
        <v>1.4370499999999999</v>
      </c>
      <c r="K16589" s="11"/>
    </row>
    <row r="16590" spans="1:26" x14ac:dyDescent="0.25">
      <c r="B16590" t="s">
        <v>6441</v>
      </c>
      <c r="C16590" t="s">
        <v>9</v>
      </c>
      <c r="D16590" t="s">
        <v>5129</v>
      </c>
      <c r="E16590" s="8">
        <v>0.21978</v>
      </c>
      <c r="F16590" t="s">
        <v>5123</v>
      </c>
      <c r="G16590" t="s">
        <v>5124</v>
      </c>
      <c r="H16590" s="9">
        <v>2.0499999999999998</v>
      </c>
      <c r="I16590" t="s">
        <v>5125</v>
      </c>
      <c r="J16590" s="10">
        <f>ROUND(E16590/I16583* H16590,5)</f>
        <v>0.45055000000000001</v>
      </c>
      <c r="K16590" s="11"/>
    </row>
    <row r="16591" spans="1:26" x14ac:dyDescent="0.25">
      <c r="B16591" t="s">
        <v>5190</v>
      </c>
      <c r="C16591" t="s">
        <v>9</v>
      </c>
      <c r="D16591" t="s">
        <v>5191</v>
      </c>
      <c r="E16591" s="8">
        <v>0.21978</v>
      </c>
      <c r="F16591" t="s">
        <v>5123</v>
      </c>
      <c r="G16591" t="s">
        <v>5124</v>
      </c>
      <c r="H16591" s="9">
        <v>2.54</v>
      </c>
      <c r="I16591" t="s">
        <v>5125</v>
      </c>
      <c r="J16591" s="10">
        <f>ROUND(E16591/I16583* H16591,5)</f>
        <v>0.55823999999999996</v>
      </c>
      <c r="K16591" s="11"/>
    </row>
    <row r="16592" spans="1:26" x14ac:dyDescent="0.25">
      <c r="D16592" s="12" t="s">
        <v>5130</v>
      </c>
      <c r="E16592" s="11"/>
      <c r="H16592" s="11"/>
      <c r="K16592" s="9">
        <f>SUM(J16589:J16591)</f>
        <v>2.44584</v>
      </c>
    </row>
    <row r="16593" spans="1:26" x14ac:dyDescent="0.25">
      <c r="B16593" s="7" t="s">
        <v>5131</v>
      </c>
      <c r="E16593" s="11"/>
      <c r="H16593" s="11"/>
      <c r="K16593" s="11"/>
    </row>
    <row r="16594" spans="1:26" x14ac:dyDescent="0.25">
      <c r="B16594" t="s">
        <v>6487</v>
      </c>
      <c r="C16594" t="s">
        <v>136</v>
      </c>
      <c r="D16594" t="s">
        <v>6488</v>
      </c>
      <c r="E16594" s="8">
        <v>7.3300000000000004E-2</v>
      </c>
      <c r="G16594" t="s">
        <v>5124</v>
      </c>
      <c r="H16594" s="9">
        <v>83.48</v>
      </c>
      <c r="I16594" t="s">
        <v>5125</v>
      </c>
      <c r="J16594" s="10">
        <f>ROUND(E16594* H16594,5)</f>
        <v>6.1190800000000003</v>
      </c>
      <c r="K16594" s="11"/>
    </row>
    <row r="16595" spans="1:26" x14ac:dyDescent="0.25">
      <c r="B16595" t="s">
        <v>6442</v>
      </c>
      <c r="C16595" t="s">
        <v>3757</v>
      </c>
      <c r="D16595" t="s">
        <v>6443</v>
      </c>
      <c r="E16595" s="8">
        <v>0.02</v>
      </c>
      <c r="G16595" t="s">
        <v>5124</v>
      </c>
      <c r="H16595" s="9">
        <v>55.92</v>
      </c>
      <c r="I16595" t="s">
        <v>5125</v>
      </c>
      <c r="J16595" s="10">
        <f>ROUND(E16595* H16595,5)</f>
        <v>1.1184000000000001</v>
      </c>
      <c r="K16595" s="11"/>
    </row>
    <row r="16596" spans="1:26" x14ac:dyDescent="0.25">
      <c r="B16596" t="s">
        <v>5273</v>
      </c>
      <c r="C16596" t="s">
        <v>136</v>
      </c>
      <c r="D16596" t="s">
        <v>5133</v>
      </c>
      <c r="E16596" s="8">
        <v>3.0000000000000001E-3</v>
      </c>
      <c r="G16596" t="s">
        <v>5124</v>
      </c>
      <c r="H16596" s="9">
        <v>2.04</v>
      </c>
      <c r="I16596" t="s">
        <v>5125</v>
      </c>
      <c r="J16596" s="10">
        <f>ROUND(E16596* H16596,5)</f>
        <v>6.1199999999999996E-3</v>
      </c>
      <c r="K16596" s="11"/>
    </row>
    <row r="16597" spans="1:26" x14ac:dyDescent="0.25">
      <c r="B16597" t="s">
        <v>6566</v>
      </c>
      <c r="C16597" t="s">
        <v>111</v>
      </c>
      <c r="D16597" t="s">
        <v>6567</v>
      </c>
      <c r="E16597" s="8">
        <v>1.02</v>
      </c>
      <c r="G16597" t="s">
        <v>5124</v>
      </c>
      <c r="H16597" s="9">
        <v>94.74</v>
      </c>
      <c r="I16597" t="s">
        <v>5125</v>
      </c>
      <c r="J16597" s="10">
        <f>ROUND(E16597* H16597,5)</f>
        <v>96.634799999999998</v>
      </c>
      <c r="K16597" s="11"/>
    </row>
    <row r="16598" spans="1:26" x14ac:dyDescent="0.25">
      <c r="D16598" s="12" t="s">
        <v>5140</v>
      </c>
      <c r="E16598" s="11"/>
      <c r="H16598" s="11"/>
      <c r="K16598" s="9">
        <f>SUM(J16594:J16597)</f>
        <v>103.8784</v>
      </c>
    </row>
    <row r="16599" spans="1:26" x14ac:dyDescent="0.25">
      <c r="E16599" s="11"/>
      <c r="H16599" s="11"/>
      <c r="K16599" s="11"/>
    </row>
    <row r="16600" spans="1:26" x14ac:dyDescent="0.25">
      <c r="D16600" s="12" t="s">
        <v>5142</v>
      </c>
      <c r="E16600" s="11"/>
      <c r="H16600" s="11">
        <v>1.5</v>
      </c>
      <c r="I16600" t="s">
        <v>5143</v>
      </c>
      <c r="J16600">
        <f>ROUND(H16600/100*K16587,5)</f>
        <v>0.17791999999999999</v>
      </c>
      <c r="K16600" s="11"/>
    </row>
    <row r="16601" spans="1:26" x14ac:dyDescent="0.25">
      <c r="D16601" s="12" t="s">
        <v>5141</v>
      </c>
      <c r="E16601" s="11"/>
      <c r="H16601" s="11"/>
      <c r="K16601" s="13">
        <f>SUM(J16584:J16600)</f>
        <v>118.36368999999999</v>
      </c>
    </row>
    <row r="16602" spans="1:26" x14ac:dyDescent="0.25">
      <c r="D16602" s="12" t="s">
        <v>5157</v>
      </c>
      <c r="E16602" s="11"/>
      <c r="H16602" s="11">
        <v>6</v>
      </c>
      <c r="I16602" t="s">
        <v>5143</v>
      </c>
      <c r="K16602" s="9">
        <f>ROUND(H16602/100*K16601,5)</f>
        <v>7.10182</v>
      </c>
    </row>
    <row r="16603" spans="1:26" x14ac:dyDescent="0.25">
      <c r="D16603" s="12" t="s">
        <v>5144</v>
      </c>
      <c r="E16603" s="11"/>
      <c r="H16603" s="11"/>
      <c r="K16603" s="13">
        <f>SUM(K16601:K16602)</f>
        <v>125.46550999999999</v>
      </c>
    </row>
    <row r="16605" spans="1:26" ht="45" customHeight="1" x14ac:dyDescent="0.25">
      <c r="A16605" s="4" t="s">
        <v>6568</v>
      </c>
      <c r="B16605" s="4" t="s">
        <v>2088</v>
      </c>
      <c r="C16605" s="1" t="s">
        <v>111</v>
      </c>
      <c r="D16605" s="28" t="s">
        <v>2089</v>
      </c>
      <c r="E16605" s="29"/>
      <c r="F16605" s="29"/>
      <c r="G16605" s="1"/>
      <c r="H16605" s="5" t="s">
        <v>5119</v>
      </c>
      <c r="I16605" s="30">
        <v>1</v>
      </c>
      <c r="J16605" s="31"/>
      <c r="K16605" s="6">
        <f>ROUND(K16625,2)</f>
        <v>198.12</v>
      </c>
      <c r="L16605" s="1"/>
      <c r="M16605" s="1"/>
      <c r="N16605" s="1"/>
      <c r="O16605" s="1"/>
      <c r="P16605" s="1"/>
      <c r="Q16605" s="1"/>
      <c r="R16605" s="1"/>
      <c r="S16605" s="1"/>
      <c r="T16605" s="1"/>
      <c r="U16605" s="1"/>
      <c r="V16605" s="1"/>
      <c r="W16605" s="1"/>
      <c r="X16605" s="1"/>
      <c r="Y16605" s="1"/>
      <c r="Z16605" s="1"/>
    </row>
    <row r="16606" spans="1:26" x14ac:dyDescent="0.25">
      <c r="B16606" s="7" t="s">
        <v>5120</v>
      </c>
    </row>
    <row r="16607" spans="1:26" x14ac:dyDescent="0.25">
      <c r="B16607" t="s">
        <v>5182</v>
      </c>
      <c r="C16607" t="s">
        <v>9</v>
      </c>
      <c r="D16607" t="s">
        <v>5183</v>
      </c>
      <c r="E16607" s="8">
        <v>0.29851</v>
      </c>
      <c r="F16607" t="s">
        <v>5123</v>
      </c>
      <c r="G16607" t="s">
        <v>5124</v>
      </c>
      <c r="H16607" s="9">
        <v>24.55</v>
      </c>
      <c r="I16607" t="s">
        <v>5125</v>
      </c>
      <c r="J16607" s="10">
        <f>ROUND(E16607/I16605* H16607,5)</f>
        <v>7.3284200000000004</v>
      </c>
      <c r="K16607" s="11"/>
    </row>
    <row r="16608" spans="1:26" x14ac:dyDescent="0.25">
      <c r="B16608" t="s">
        <v>5314</v>
      </c>
      <c r="C16608" t="s">
        <v>9</v>
      </c>
      <c r="D16608" t="s">
        <v>5315</v>
      </c>
      <c r="E16608" s="8">
        <v>0.29851</v>
      </c>
      <c r="F16608" t="s">
        <v>5123</v>
      </c>
      <c r="G16608" t="s">
        <v>5124</v>
      </c>
      <c r="H16608" s="9">
        <v>29.42</v>
      </c>
      <c r="I16608" t="s">
        <v>5125</v>
      </c>
      <c r="J16608" s="10">
        <f>ROUND(E16608/I16605* H16608,5)</f>
        <v>8.7821599999999993</v>
      </c>
      <c r="K16608" s="11"/>
    </row>
    <row r="16609" spans="2:11" x14ac:dyDescent="0.25">
      <c r="D16609" s="12" t="s">
        <v>5126</v>
      </c>
      <c r="E16609" s="11"/>
      <c r="H16609" s="11"/>
      <c r="K16609" s="9">
        <f>SUM(J16607:J16608)</f>
        <v>16.110579999999999</v>
      </c>
    </row>
    <row r="16610" spans="2:11" x14ac:dyDescent="0.25">
      <c r="B16610" s="7" t="s">
        <v>5127</v>
      </c>
      <c r="E16610" s="11"/>
      <c r="H16610" s="11"/>
      <c r="K16610" s="11"/>
    </row>
    <row r="16611" spans="2:11" x14ac:dyDescent="0.25">
      <c r="B16611" t="s">
        <v>6441</v>
      </c>
      <c r="C16611" t="s">
        <v>9</v>
      </c>
      <c r="D16611" t="s">
        <v>5129</v>
      </c>
      <c r="E16611" s="8">
        <v>0.29851</v>
      </c>
      <c r="F16611" t="s">
        <v>5123</v>
      </c>
      <c r="G16611" t="s">
        <v>5124</v>
      </c>
      <c r="H16611" s="9">
        <v>2.0499999999999998</v>
      </c>
      <c r="I16611" t="s">
        <v>5125</v>
      </c>
      <c r="J16611" s="10">
        <f>ROUND(E16611/I16605* H16611,5)</f>
        <v>0.61194999999999999</v>
      </c>
      <c r="K16611" s="11"/>
    </row>
    <row r="16612" spans="2:11" x14ac:dyDescent="0.25">
      <c r="B16612" t="s">
        <v>5190</v>
      </c>
      <c r="C16612" t="s">
        <v>9</v>
      </c>
      <c r="D16612" t="s">
        <v>5191</v>
      </c>
      <c r="E16612" s="8">
        <v>0.29851</v>
      </c>
      <c r="F16612" t="s">
        <v>5123</v>
      </c>
      <c r="G16612" t="s">
        <v>5124</v>
      </c>
      <c r="H16612" s="9">
        <v>2.54</v>
      </c>
      <c r="I16612" t="s">
        <v>5125</v>
      </c>
      <c r="J16612" s="10">
        <f>ROUND(E16612/I16605* H16612,5)</f>
        <v>0.75822000000000001</v>
      </c>
      <c r="K16612" s="11"/>
    </row>
    <row r="16613" spans="2:11" x14ac:dyDescent="0.25">
      <c r="B16613" t="s">
        <v>5235</v>
      </c>
      <c r="C16613" t="s">
        <v>9</v>
      </c>
      <c r="D16613" t="s">
        <v>5236</v>
      </c>
      <c r="E16613" s="8">
        <v>2.9850000000000002E-2</v>
      </c>
      <c r="F16613" t="s">
        <v>5123</v>
      </c>
      <c r="G16613" t="s">
        <v>5124</v>
      </c>
      <c r="H16613" s="9">
        <v>65.38</v>
      </c>
      <c r="I16613" t="s">
        <v>5125</v>
      </c>
      <c r="J16613" s="10">
        <f>ROUND(E16613/I16605* H16613,5)</f>
        <v>1.9515899999999999</v>
      </c>
      <c r="K16613" s="11"/>
    </row>
    <row r="16614" spans="2:11" x14ac:dyDescent="0.25">
      <c r="D16614" s="12" t="s">
        <v>5130</v>
      </c>
      <c r="E16614" s="11"/>
      <c r="H16614" s="11"/>
      <c r="K16614" s="9">
        <f>SUM(J16611:J16613)</f>
        <v>3.3217599999999998</v>
      </c>
    </row>
    <row r="16615" spans="2:11" x14ac:dyDescent="0.25">
      <c r="B16615" s="7" t="s">
        <v>5131</v>
      </c>
      <c r="E16615" s="11"/>
      <c r="H16615" s="11"/>
      <c r="K16615" s="11"/>
    </row>
    <row r="16616" spans="2:11" x14ac:dyDescent="0.25">
      <c r="B16616" t="s">
        <v>6569</v>
      </c>
      <c r="C16616" t="s">
        <v>111</v>
      </c>
      <c r="D16616" t="s">
        <v>6570</v>
      </c>
      <c r="E16616" s="8">
        <v>1.02</v>
      </c>
      <c r="G16616" t="s">
        <v>5124</v>
      </c>
      <c r="H16616" s="9">
        <v>153.30000000000001</v>
      </c>
      <c r="I16616" t="s">
        <v>5125</v>
      </c>
      <c r="J16616" s="10">
        <f>ROUND(E16616* H16616,5)</f>
        <v>156.36600000000001</v>
      </c>
      <c r="K16616" s="11"/>
    </row>
    <row r="16617" spans="2:11" x14ac:dyDescent="0.25">
      <c r="B16617" t="s">
        <v>6487</v>
      </c>
      <c r="C16617" t="s">
        <v>136</v>
      </c>
      <c r="D16617" t="s">
        <v>6488</v>
      </c>
      <c r="E16617" s="8">
        <v>0.11</v>
      </c>
      <c r="G16617" t="s">
        <v>5124</v>
      </c>
      <c r="H16617" s="9">
        <v>83.48</v>
      </c>
      <c r="I16617" t="s">
        <v>5125</v>
      </c>
      <c r="J16617" s="10">
        <f>ROUND(E16617* H16617,5)</f>
        <v>9.1828000000000003</v>
      </c>
      <c r="K16617" s="11"/>
    </row>
    <row r="16618" spans="2:11" x14ac:dyDescent="0.25">
      <c r="B16618" t="s">
        <v>6442</v>
      </c>
      <c r="C16618" t="s">
        <v>3757</v>
      </c>
      <c r="D16618" t="s">
        <v>6443</v>
      </c>
      <c r="E16618" s="8">
        <v>0.03</v>
      </c>
      <c r="G16618" t="s">
        <v>5124</v>
      </c>
      <c r="H16618" s="9">
        <v>55.92</v>
      </c>
      <c r="I16618" t="s">
        <v>5125</v>
      </c>
      <c r="J16618" s="10">
        <f>ROUND(E16618* H16618,5)</f>
        <v>1.6776</v>
      </c>
      <c r="K16618" s="11"/>
    </row>
    <row r="16619" spans="2:11" x14ac:dyDescent="0.25">
      <c r="B16619" t="s">
        <v>5273</v>
      </c>
      <c r="C16619" t="s">
        <v>136</v>
      </c>
      <c r="D16619" t="s">
        <v>5133</v>
      </c>
      <c r="E16619" s="8">
        <v>4.4999999999999997E-3</v>
      </c>
      <c r="G16619" t="s">
        <v>5124</v>
      </c>
      <c r="H16619" s="9">
        <v>2.04</v>
      </c>
      <c r="I16619" t="s">
        <v>5125</v>
      </c>
      <c r="J16619" s="10">
        <f>ROUND(E16619* H16619,5)</f>
        <v>9.1800000000000007E-3</v>
      </c>
      <c r="K16619" s="11"/>
    </row>
    <row r="16620" spans="2:11" x14ac:dyDescent="0.25">
      <c r="D16620" s="12" t="s">
        <v>5140</v>
      </c>
      <c r="E16620" s="11"/>
      <c r="H16620" s="11"/>
      <c r="K16620" s="9">
        <f>SUM(J16616:J16619)</f>
        <v>167.23558000000003</v>
      </c>
    </row>
    <row r="16621" spans="2:11" x14ac:dyDescent="0.25">
      <c r="E16621" s="11"/>
      <c r="H16621" s="11"/>
      <c r="K16621" s="11"/>
    </row>
    <row r="16622" spans="2:11" x14ac:dyDescent="0.25">
      <c r="D16622" s="12" t="s">
        <v>5142</v>
      </c>
      <c r="E16622" s="11"/>
      <c r="H16622" s="11">
        <v>1.5</v>
      </c>
      <c r="I16622" t="s">
        <v>5143</v>
      </c>
      <c r="J16622">
        <f>ROUND(H16622/100*K16609,5)</f>
        <v>0.24166000000000001</v>
      </c>
      <c r="K16622" s="11"/>
    </row>
    <row r="16623" spans="2:11" x14ac:dyDescent="0.25">
      <c r="D16623" s="12" t="s">
        <v>5141</v>
      </c>
      <c r="E16623" s="11"/>
      <c r="H16623" s="11"/>
      <c r="K16623" s="13">
        <f>SUM(J16606:J16622)</f>
        <v>186.90958000000003</v>
      </c>
    </row>
    <row r="16624" spans="2:11" x14ac:dyDescent="0.25">
      <c r="D16624" s="12" t="s">
        <v>5157</v>
      </c>
      <c r="E16624" s="11"/>
      <c r="H16624" s="11">
        <v>6</v>
      </c>
      <c r="I16624" t="s">
        <v>5143</v>
      </c>
      <c r="K16624" s="9">
        <f>ROUND(H16624/100*K16623,5)</f>
        <v>11.21457</v>
      </c>
    </row>
    <row r="16625" spans="1:26" x14ac:dyDescent="0.25">
      <c r="D16625" s="12" t="s">
        <v>5144</v>
      </c>
      <c r="E16625" s="11"/>
      <c r="H16625" s="11"/>
      <c r="K16625" s="13">
        <f>SUM(K16623:K16624)</f>
        <v>198.12415000000004</v>
      </c>
    </row>
    <row r="16627" spans="1:26" ht="45" customHeight="1" x14ac:dyDescent="0.25">
      <c r="A16627" s="4" t="s">
        <v>6571</v>
      </c>
      <c r="B16627" s="4" t="s">
        <v>2090</v>
      </c>
      <c r="C16627" s="1" t="s">
        <v>111</v>
      </c>
      <c r="D16627" s="28" t="s">
        <v>2091</v>
      </c>
      <c r="E16627" s="29"/>
      <c r="F16627" s="29"/>
      <c r="G16627" s="1"/>
      <c r="H16627" s="5" t="s">
        <v>5119</v>
      </c>
      <c r="I16627" s="30">
        <v>1</v>
      </c>
      <c r="J16627" s="31"/>
      <c r="K16627" s="6">
        <f>ROUND(K16647,2)</f>
        <v>269.74</v>
      </c>
      <c r="L16627" s="1"/>
      <c r="M16627" s="1"/>
      <c r="N16627" s="1"/>
      <c r="O16627" s="1"/>
      <c r="P16627" s="1"/>
      <c r="Q16627" s="1"/>
      <c r="R16627" s="1"/>
      <c r="S16627" s="1"/>
      <c r="T16627" s="1"/>
      <c r="U16627" s="1"/>
      <c r="V16627" s="1"/>
      <c r="W16627" s="1"/>
      <c r="X16627" s="1"/>
      <c r="Y16627" s="1"/>
      <c r="Z16627" s="1"/>
    </row>
    <row r="16628" spans="1:26" x14ac:dyDescent="0.25">
      <c r="B16628" s="7" t="s">
        <v>5120</v>
      </c>
    </row>
    <row r="16629" spans="1:26" x14ac:dyDescent="0.25">
      <c r="B16629" t="s">
        <v>5314</v>
      </c>
      <c r="C16629" t="s">
        <v>9</v>
      </c>
      <c r="D16629" t="s">
        <v>5315</v>
      </c>
      <c r="E16629" s="8">
        <v>0.69930000000000003</v>
      </c>
      <c r="F16629" t="s">
        <v>5123</v>
      </c>
      <c r="G16629" t="s">
        <v>5124</v>
      </c>
      <c r="H16629" s="9">
        <v>29.42</v>
      </c>
      <c r="I16629" t="s">
        <v>5125</v>
      </c>
      <c r="J16629" s="10">
        <f>ROUND(E16629/I16627* H16629,5)</f>
        <v>20.573409999999999</v>
      </c>
      <c r="K16629" s="11"/>
    </row>
    <row r="16630" spans="1:26" x14ac:dyDescent="0.25">
      <c r="B16630" t="s">
        <v>5182</v>
      </c>
      <c r="C16630" t="s">
        <v>9</v>
      </c>
      <c r="D16630" t="s">
        <v>5183</v>
      </c>
      <c r="E16630" s="8">
        <v>0.69930000000000003</v>
      </c>
      <c r="F16630" t="s">
        <v>5123</v>
      </c>
      <c r="G16630" t="s">
        <v>5124</v>
      </c>
      <c r="H16630" s="9">
        <v>24.55</v>
      </c>
      <c r="I16630" t="s">
        <v>5125</v>
      </c>
      <c r="J16630" s="10">
        <f>ROUND(E16630/I16627* H16630,5)</f>
        <v>17.167819999999999</v>
      </c>
      <c r="K16630" s="11"/>
    </row>
    <row r="16631" spans="1:26" x14ac:dyDescent="0.25">
      <c r="D16631" s="12" t="s">
        <v>5126</v>
      </c>
      <c r="E16631" s="11"/>
      <c r="H16631" s="11"/>
      <c r="K16631" s="9">
        <f>SUM(J16629:J16630)</f>
        <v>37.741230000000002</v>
      </c>
    </row>
    <row r="16632" spans="1:26" x14ac:dyDescent="0.25">
      <c r="B16632" s="7" t="s">
        <v>5127</v>
      </c>
      <c r="E16632" s="11"/>
      <c r="H16632" s="11"/>
      <c r="K16632" s="11"/>
    </row>
    <row r="16633" spans="1:26" x14ac:dyDescent="0.25">
      <c r="B16633" t="s">
        <v>6441</v>
      </c>
      <c r="C16633" t="s">
        <v>9</v>
      </c>
      <c r="D16633" t="s">
        <v>5129</v>
      </c>
      <c r="E16633" s="8">
        <v>0.69930000000000003</v>
      </c>
      <c r="F16633" t="s">
        <v>5123</v>
      </c>
      <c r="G16633" t="s">
        <v>5124</v>
      </c>
      <c r="H16633" s="9">
        <v>2.0499999999999998</v>
      </c>
      <c r="I16633" t="s">
        <v>5125</v>
      </c>
      <c r="J16633" s="10">
        <f>ROUND(E16633/I16627* H16633,5)</f>
        <v>1.43357</v>
      </c>
      <c r="K16633" s="11"/>
    </row>
    <row r="16634" spans="1:26" x14ac:dyDescent="0.25">
      <c r="B16634" t="s">
        <v>5235</v>
      </c>
      <c r="C16634" t="s">
        <v>9</v>
      </c>
      <c r="D16634" t="s">
        <v>5236</v>
      </c>
      <c r="E16634" s="8">
        <v>6.9930000000000006E-2</v>
      </c>
      <c r="F16634" t="s">
        <v>5123</v>
      </c>
      <c r="G16634" t="s">
        <v>5124</v>
      </c>
      <c r="H16634" s="9">
        <v>65.38</v>
      </c>
      <c r="I16634" t="s">
        <v>5125</v>
      </c>
      <c r="J16634" s="10">
        <f>ROUND(E16634/I16627* H16634,5)</f>
        <v>4.5720200000000002</v>
      </c>
      <c r="K16634" s="11"/>
    </row>
    <row r="16635" spans="1:26" x14ac:dyDescent="0.25">
      <c r="B16635" t="s">
        <v>5190</v>
      </c>
      <c r="C16635" t="s">
        <v>9</v>
      </c>
      <c r="D16635" t="s">
        <v>5191</v>
      </c>
      <c r="E16635" s="8">
        <v>0.69930000000000003</v>
      </c>
      <c r="F16635" t="s">
        <v>5123</v>
      </c>
      <c r="G16635" t="s">
        <v>5124</v>
      </c>
      <c r="H16635" s="9">
        <v>2.54</v>
      </c>
      <c r="I16635" t="s">
        <v>5125</v>
      </c>
      <c r="J16635" s="10">
        <f>ROUND(E16635/I16627* H16635,5)</f>
        <v>1.7762199999999999</v>
      </c>
      <c r="K16635" s="11"/>
    </row>
    <row r="16636" spans="1:26" x14ac:dyDescent="0.25">
      <c r="D16636" s="12" t="s">
        <v>5130</v>
      </c>
      <c r="E16636" s="11"/>
      <c r="H16636" s="11"/>
      <c r="K16636" s="9">
        <f>SUM(J16633:J16635)</f>
        <v>7.7818100000000001</v>
      </c>
    </row>
    <row r="16637" spans="1:26" x14ac:dyDescent="0.25">
      <c r="B16637" s="7" t="s">
        <v>5131</v>
      </c>
      <c r="E16637" s="11"/>
      <c r="H16637" s="11"/>
      <c r="K16637" s="11"/>
    </row>
    <row r="16638" spans="1:26" x14ac:dyDescent="0.25">
      <c r="B16638" t="s">
        <v>6487</v>
      </c>
      <c r="C16638" t="s">
        <v>136</v>
      </c>
      <c r="D16638" t="s">
        <v>6488</v>
      </c>
      <c r="E16638" s="8">
        <v>0.22</v>
      </c>
      <c r="G16638" t="s">
        <v>5124</v>
      </c>
      <c r="H16638" s="9">
        <v>83.48</v>
      </c>
      <c r="I16638" t="s">
        <v>5125</v>
      </c>
      <c r="J16638" s="10">
        <f>ROUND(E16638* H16638,5)</f>
        <v>18.365600000000001</v>
      </c>
      <c r="K16638" s="11"/>
    </row>
    <row r="16639" spans="1:26" x14ac:dyDescent="0.25">
      <c r="B16639" t="s">
        <v>6442</v>
      </c>
      <c r="C16639" t="s">
        <v>3757</v>
      </c>
      <c r="D16639" t="s">
        <v>6443</v>
      </c>
      <c r="E16639" s="8">
        <v>0.06</v>
      </c>
      <c r="G16639" t="s">
        <v>5124</v>
      </c>
      <c r="H16639" s="9">
        <v>55.92</v>
      </c>
      <c r="I16639" t="s">
        <v>5125</v>
      </c>
      <c r="J16639" s="10">
        <f>ROUND(E16639* H16639,5)</f>
        <v>3.3552</v>
      </c>
      <c r="K16639" s="11"/>
    </row>
    <row r="16640" spans="1:26" x14ac:dyDescent="0.25">
      <c r="B16640" t="s">
        <v>5273</v>
      </c>
      <c r="C16640" t="s">
        <v>136</v>
      </c>
      <c r="D16640" t="s">
        <v>5133</v>
      </c>
      <c r="E16640" s="8">
        <v>8.9999999999999993E-3</v>
      </c>
      <c r="G16640" t="s">
        <v>5124</v>
      </c>
      <c r="H16640" s="9">
        <v>2.04</v>
      </c>
      <c r="I16640" t="s">
        <v>5125</v>
      </c>
      <c r="J16640" s="10">
        <f>ROUND(E16640* H16640,5)</f>
        <v>1.8360000000000001E-2</v>
      </c>
      <c r="K16640" s="11"/>
    </row>
    <row r="16641" spans="1:26" x14ac:dyDescent="0.25">
      <c r="B16641" t="s">
        <v>6572</v>
      </c>
      <c r="C16641" t="s">
        <v>111</v>
      </c>
      <c r="D16641" t="s">
        <v>6573</v>
      </c>
      <c r="E16641" s="8">
        <v>1.02</v>
      </c>
      <c r="G16641" t="s">
        <v>5124</v>
      </c>
      <c r="H16641" s="9">
        <v>182.98</v>
      </c>
      <c r="I16641" t="s">
        <v>5125</v>
      </c>
      <c r="J16641" s="10">
        <f>ROUND(E16641* H16641,5)</f>
        <v>186.6396</v>
      </c>
      <c r="K16641" s="11"/>
    </row>
    <row r="16642" spans="1:26" x14ac:dyDescent="0.25">
      <c r="D16642" s="12" t="s">
        <v>5140</v>
      </c>
      <c r="E16642" s="11"/>
      <c r="H16642" s="11"/>
      <c r="K16642" s="9">
        <f>SUM(J16638:J16641)</f>
        <v>208.37876</v>
      </c>
    </row>
    <row r="16643" spans="1:26" x14ac:dyDescent="0.25">
      <c r="E16643" s="11"/>
      <c r="H16643" s="11"/>
      <c r="K16643" s="11"/>
    </row>
    <row r="16644" spans="1:26" x14ac:dyDescent="0.25">
      <c r="D16644" s="12" t="s">
        <v>5142</v>
      </c>
      <c r="E16644" s="11"/>
      <c r="H16644" s="11">
        <v>1.5</v>
      </c>
      <c r="I16644" t="s">
        <v>5143</v>
      </c>
      <c r="J16644">
        <f>ROUND(H16644/100*K16631,5)</f>
        <v>0.56611999999999996</v>
      </c>
      <c r="K16644" s="11"/>
    </row>
    <row r="16645" spans="1:26" x14ac:dyDescent="0.25">
      <c r="D16645" s="12" t="s">
        <v>5141</v>
      </c>
      <c r="E16645" s="11"/>
      <c r="H16645" s="11"/>
      <c r="K16645" s="13">
        <f>SUM(J16628:J16644)</f>
        <v>254.46792000000002</v>
      </c>
    </row>
    <row r="16646" spans="1:26" x14ac:dyDescent="0.25">
      <c r="D16646" s="12" t="s">
        <v>5157</v>
      </c>
      <c r="E16646" s="11"/>
      <c r="H16646" s="11">
        <v>6</v>
      </c>
      <c r="I16646" t="s">
        <v>5143</v>
      </c>
      <c r="K16646" s="9">
        <f>ROUND(H16646/100*K16645,5)</f>
        <v>15.268079999999999</v>
      </c>
    </row>
    <row r="16647" spans="1:26" x14ac:dyDescent="0.25">
      <c r="D16647" s="12" t="s">
        <v>5144</v>
      </c>
      <c r="E16647" s="11"/>
      <c r="H16647" s="11"/>
      <c r="K16647" s="13">
        <f>SUM(K16645:K16646)</f>
        <v>269.73600000000005</v>
      </c>
    </row>
    <row r="16649" spans="1:26" ht="45" customHeight="1" x14ac:dyDescent="0.25">
      <c r="A16649" s="4" t="s">
        <v>6574</v>
      </c>
      <c r="B16649" s="4" t="s">
        <v>2092</v>
      </c>
      <c r="C16649" s="1" t="s">
        <v>111</v>
      </c>
      <c r="D16649" s="28" t="s">
        <v>2093</v>
      </c>
      <c r="E16649" s="29"/>
      <c r="F16649" s="29"/>
      <c r="G16649" s="1"/>
      <c r="H16649" s="5" t="s">
        <v>5119</v>
      </c>
      <c r="I16649" s="30">
        <v>1</v>
      </c>
      <c r="J16649" s="31"/>
      <c r="K16649" s="6">
        <f>ROUND(K16669,2)</f>
        <v>318.29000000000002</v>
      </c>
      <c r="L16649" s="1"/>
      <c r="M16649" s="1"/>
      <c r="N16649" s="1"/>
      <c r="O16649" s="1"/>
      <c r="P16649" s="1"/>
      <c r="Q16649" s="1"/>
      <c r="R16649" s="1"/>
      <c r="S16649" s="1"/>
      <c r="T16649" s="1"/>
      <c r="U16649" s="1"/>
      <c r="V16649" s="1"/>
      <c r="W16649" s="1"/>
      <c r="X16649" s="1"/>
      <c r="Y16649" s="1"/>
      <c r="Z16649" s="1"/>
    </row>
    <row r="16650" spans="1:26" x14ac:dyDescent="0.25">
      <c r="B16650" s="7" t="s">
        <v>5120</v>
      </c>
    </row>
    <row r="16651" spans="1:26" x14ac:dyDescent="0.25">
      <c r="B16651" t="s">
        <v>5314</v>
      </c>
      <c r="C16651" t="s">
        <v>9</v>
      </c>
      <c r="D16651" t="s">
        <v>5315</v>
      </c>
      <c r="E16651" s="8">
        <v>1.11111</v>
      </c>
      <c r="F16651" t="s">
        <v>5123</v>
      </c>
      <c r="G16651" t="s">
        <v>5124</v>
      </c>
      <c r="H16651" s="9">
        <v>29.42</v>
      </c>
      <c r="I16651" t="s">
        <v>5125</v>
      </c>
      <c r="J16651" s="10">
        <f>ROUND(E16651/I16649* H16651,5)</f>
        <v>32.688859999999998</v>
      </c>
      <c r="K16651" s="11"/>
    </row>
    <row r="16652" spans="1:26" x14ac:dyDescent="0.25">
      <c r="B16652" t="s">
        <v>5182</v>
      </c>
      <c r="C16652" t="s">
        <v>9</v>
      </c>
      <c r="D16652" t="s">
        <v>5183</v>
      </c>
      <c r="E16652" s="8">
        <v>1.11111</v>
      </c>
      <c r="F16652" t="s">
        <v>5123</v>
      </c>
      <c r="G16652" t="s">
        <v>5124</v>
      </c>
      <c r="H16652" s="9">
        <v>24.55</v>
      </c>
      <c r="I16652" t="s">
        <v>5125</v>
      </c>
      <c r="J16652" s="10">
        <f>ROUND(E16652/I16649* H16652,5)</f>
        <v>27.277750000000001</v>
      </c>
      <c r="K16652" s="11"/>
    </row>
    <row r="16653" spans="1:26" x14ac:dyDescent="0.25">
      <c r="D16653" s="12" t="s">
        <v>5126</v>
      </c>
      <c r="E16653" s="11"/>
      <c r="H16653" s="11"/>
      <c r="K16653" s="9">
        <f>SUM(J16651:J16652)</f>
        <v>59.966610000000003</v>
      </c>
    </row>
    <row r="16654" spans="1:26" x14ac:dyDescent="0.25">
      <c r="B16654" s="7" t="s">
        <v>5127</v>
      </c>
      <c r="E16654" s="11"/>
      <c r="H16654" s="11"/>
      <c r="K16654" s="11"/>
    </row>
    <row r="16655" spans="1:26" x14ac:dyDescent="0.25">
      <c r="B16655" t="s">
        <v>5190</v>
      </c>
      <c r="C16655" t="s">
        <v>9</v>
      </c>
      <c r="D16655" t="s">
        <v>5191</v>
      </c>
      <c r="E16655" s="8">
        <v>1.11111</v>
      </c>
      <c r="F16655" t="s">
        <v>5123</v>
      </c>
      <c r="G16655" t="s">
        <v>5124</v>
      </c>
      <c r="H16655" s="9">
        <v>2.54</v>
      </c>
      <c r="I16655" t="s">
        <v>5125</v>
      </c>
      <c r="J16655" s="10">
        <f>ROUND(E16655/I16649* H16655,5)</f>
        <v>2.8222200000000002</v>
      </c>
      <c r="K16655" s="11"/>
    </row>
    <row r="16656" spans="1:26" x14ac:dyDescent="0.25">
      <c r="B16656" t="s">
        <v>6441</v>
      </c>
      <c r="C16656" t="s">
        <v>9</v>
      </c>
      <c r="D16656" t="s">
        <v>5129</v>
      </c>
      <c r="E16656" s="8">
        <v>1.11111</v>
      </c>
      <c r="F16656" t="s">
        <v>5123</v>
      </c>
      <c r="G16656" t="s">
        <v>5124</v>
      </c>
      <c r="H16656" s="9">
        <v>2.0499999999999998</v>
      </c>
      <c r="I16656" t="s">
        <v>5125</v>
      </c>
      <c r="J16656" s="10">
        <f>ROUND(E16656/I16649* H16656,5)</f>
        <v>2.2777799999999999</v>
      </c>
      <c r="K16656" s="11"/>
    </row>
    <row r="16657" spans="1:26" x14ac:dyDescent="0.25">
      <c r="B16657" t="s">
        <v>5235</v>
      </c>
      <c r="C16657" t="s">
        <v>9</v>
      </c>
      <c r="D16657" t="s">
        <v>5236</v>
      </c>
      <c r="E16657" s="8">
        <v>0.11111</v>
      </c>
      <c r="F16657" t="s">
        <v>5123</v>
      </c>
      <c r="G16657" t="s">
        <v>5124</v>
      </c>
      <c r="H16657" s="9">
        <v>65.38</v>
      </c>
      <c r="I16657" t="s">
        <v>5125</v>
      </c>
      <c r="J16657" s="10">
        <f>ROUND(E16657/I16649* H16657,5)</f>
        <v>7.2643700000000004</v>
      </c>
      <c r="K16657" s="11"/>
    </row>
    <row r="16658" spans="1:26" x14ac:dyDescent="0.25">
      <c r="D16658" s="12" t="s">
        <v>5130</v>
      </c>
      <c r="E16658" s="11"/>
      <c r="H16658" s="11"/>
      <c r="K16658" s="9">
        <f>SUM(J16655:J16657)</f>
        <v>12.364370000000001</v>
      </c>
    </row>
    <row r="16659" spans="1:26" x14ac:dyDescent="0.25">
      <c r="B16659" s="7" t="s">
        <v>5131</v>
      </c>
      <c r="E16659" s="11"/>
      <c r="H16659" s="11"/>
      <c r="K16659" s="11"/>
    </row>
    <row r="16660" spans="1:26" x14ac:dyDescent="0.25">
      <c r="B16660" t="s">
        <v>5273</v>
      </c>
      <c r="C16660" t="s">
        <v>136</v>
      </c>
      <c r="D16660" t="s">
        <v>5133</v>
      </c>
      <c r="E16660" s="8">
        <v>8.9999999999999993E-3</v>
      </c>
      <c r="G16660" t="s">
        <v>5124</v>
      </c>
      <c r="H16660" s="9">
        <v>2.04</v>
      </c>
      <c r="I16660" t="s">
        <v>5125</v>
      </c>
      <c r="J16660" s="10">
        <f>ROUND(E16660* H16660,5)</f>
        <v>1.8360000000000001E-2</v>
      </c>
      <c r="K16660" s="11"/>
    </row>
    <row r="16661" spans="1:26" x14ac:dyDescent="0.25">
      <c r="B16661" t="s">
        <v>6442</v>
      </c>
      <c r="C16661" t="s">
        <v>3757</v>
      </c>
      <c r="D16661" t="s">
        <v>6443</v>
      </c>
      <c r="E16661" s="8">
        <v>0.06</v>
      </c>
      <c r="G16661" t="s">
        <v>5124</v>
      </c>
      <c r="H16661" s="9">
        <v>55.92</v>
      </c>
      <c r="I16661" t="s">
        <v>5125</v>
      </c>
      <c r="J16661" s="10">
        <f>ROUND(E16661* H16661,5)</f>
        <v>3.3552</v>
      </c>
      <c r="K16661" s="11"/>
    </row>
    <row r="16662" spans="1:26" x14ac:dyDescent="0.25">
      <c r="B16662" t="s">
        <v>6575</v>
      </c>
      <c r="C16662" t="s">
        <v>111</v>
      </c>
      <c r="D16662" t="s">
        <v>6576</v>
      </c>
      <c r="E16662" s="8">
        <v>1.02</v>
      </c>
      <c r="G16662" t="s">
        <v>5124</v>
      </c>
      <c r="H16662" s="9">
        <v>201.28</v>
      </c>
      <c r="I16662" t="s">
        <v>5125</v>
      </c>
      <c r="J16662" s="10">
        <f>ROUND(E16662* H16662,5)</f>
        <v>205.3056</v>
      </c>
      <c r="K16662" s="11"/>
    </row>
    <row r="16663" spans="1:26" x14ac:dyDescent="0.25">
      <c r="B16663" t="s">
        <v>6487</v>
      </c>
      <c r="C16663" t="s">
        <v>136</v>
      </c>
      <c r="D16663" t="s">
        <v>6488</v>
      </c>
      <c r="E16663" s="8">
        <v>0.22</v>
      </c>
      <c r="G16663" t="s">
        <v>5124</v>
      </c>
      <c r="H16663" s="9">
        <v>83.48</v>
      </c>
      <c r="I16663" t="s">
        <v>5125</v>
      </c>
      <c r="J16663" s="10">
        <f>ROUND(E16663* H16663,5)</f>
        <v>18.365600000000001</v>
      </c>
      <c r="K16663" s="11"/>
    </row>
    <row r="16664" spans="1:26" x14ac:dyDescent="0.25">
      <c r="D16664" s="12" t="s">
        <v>5140</v>
      </c>
      <c r="E16664" s="11"/>
      <c r="H16664" s="11"/>
      <c r="K16664" s="9">
        <f>SUM(J16660:J16663)</f>
        <v>227.04476</v>
      </c>
    </row>
    <row r="16665" spans="1:26" x14ac:dyDescent="0.25">
      <c r="E16665" s="11"/>
      <c r="H16665" s="11"/>
      <c r="K16665" s="11"/>
    </row>
    <row r="16666" spans="1:26" x14ac:dyDescent="0.25">
      <c r="D16666" s="12" t="s">
        <v>5142</v>
      </c>
      <c r="E16666" s="11"/>
      <c r="H16666" s="11">
        <v>1.5</v>
      </c>
      <c r="I16666" t="s">
        <v>5143</v>
      </c>
      <c r="J16666">
        <f>ROUND(H16666/100*K16653,5)</f>
        <v>0.89949999999999997</v>
      </c>
      <c r="K16666" s="11"/>
    </row>
    <row r="16667" spans="1:26" x14ac:dyDescent="0.25">
      <c r="D16667" s="12" t="s">
        <v>5141</v>
      </c>
      <c r="E16667" s="11"/>
      <c r="H16667" s="11"/>
      <c r="K16667" s="13">
        <f>SUM(J16650:J16666)</f>
        <v>300.27523999999994</v>
      </c>
    </row>
    <row r="16668" spans="1:26" x14ac:dyDescent="0.25">
      <c r="D16668" s="12" t="s">
        <v>5157</v>
      </c>
      <c r="E16668" s="11"/>
      <c r="H16668" s="11">
        <v>6</v>
      </c>
      <c r="I16668" t="s">
        <v>5143</v>
      </c>
      <c r="K16668" s="9">
        <f>ROUND(H16668/100*K16667,5)</f>
        <v>18.01651</v>
      </c>
    </row>
    <row r="16669" spans="1:26" x14ac:dyDescent="0.25">
      <c r="D16669" s="12" t="s">
        <v>5144</v>
      </c>
      <c r="E16669" s="11"/>
      <c r="H16669" s="11"/>
      <c r="K16669" s="13">
        <f>SUM(K16667:K16668)</f>
        <v>318.29174999999992</v>
      </c>
    </row>
    <row r="16671" spans="1:26" ht="45" customHeight="1" x14ac:dyDescent="0.25">
      <c r="A16671" s="4" t="s">
        <v>6577</v>
      </c>
      <c r="B16671" s="4" t="s">
        <v>2094</v>
      </c>
      <c r="C16671" s="1" t="s">
        <v>90</v>
      </c>
      <c r="D16671" s="28" t="s">
        <v>2095</v>
      </c>
      <c r="E16671" s="29"/>
      <c r="F16671" s="29"/>
      <c r="G16671" s="1"/>
      <c r="H16671" s="5" t="s">
        <v>5119</v>
      </c>
      <c r="I16671" s="30">
        <v>1</v>
      </c>
      <c r="J16671" s="31"/>
      <c r="K16671" s="6">
        <f>ROUND(K16691,2)</f>
        <v>143.77000000000001</v>
      </c>
      <c r="L16671" s="1"/>
      <c r="M16671" s="1"/>
      <c r="N16671" s="1"/>
      <c r="O16671" s="1"/>
      <c r="P16671" s="1"/>
      <c r="Q16671" s="1"/>
      <c r="R16671" s="1"/>
      <c r="S16671" s="1"/>
      <c r="T16671" s="1"/>
      <c r="U16671" s="1"/>
      <c r="V16671" s="1"/>
      <c r="W16671" s="1"/>
      <c r="X16671" s="1"/>
      <c r="Y16671" s="1"/>
      <c r="Z16671" s="1"/>
    </row>
    <row r="16672" spans="1:26" x14ac:dyDescent="0.25">
      <c r="B16672" s="7" t="s">
        <v>5120</v>
      </c>
    </row>
    <row r="16673" spans="2:11" x14ac:dyDescent="0.25">
      <c r="B16673" t="s">
        <v>5314</v>
      </c>
      <c r="C16673" t="s">
        <v>9</v>
      </c>
      <c r="D16673" t="s">
        <v>5315</v>
      </c>
      <c r="E16673" s="8">
        <v>0.45455000000000001</v>
      </c>
      <c r="F16673" t="s">
        <v>5123</v>
      </c>
      <c r="G16673" t="s">
        <v>5124</v>
      </c>
      <c r="H16673" s="9">
        <v>29.42</v>
      </c>
      <c r="I16673" t="s">
        <v>5125</v>
      </c>
      <c r="J16673" s="10">
        <f>ROUND(E16673/I16671* H16673,5)</f>
        <v>13.372859999999999</v>
      </c>
      <c r="K16673" s="11"/>
    </row>
    <row r="16674" spans="2:11" x14ac:dyDescent="0.25">
      <c r="B16674" t="s">
        <v>5182</v>
      </c>
      <c r="C16674" t="s">
        <v>9</v>
      </c>
      <c r="D16674" t="s">
        <v>5183</v>
      </c>
      <c r="E16674" s="8">
        <v>0.45455000000000001</v>
      </c>
      <c r="F16674" t="s">
        <v>5123</v>
      </c>
      <c r="G16674" t="s">
        <v>5124</v>
      </c>
      <c r="H16674" s="9">
        <v>24.55</v>
      </c>
      <c r="I16674" t="s">
        <v>5125</v>
      </c>
      <c r="J16674" s="10">
        <f>ROUND(E16674/I16671* H16674,5)</f>
        <v>11.1592</v>
      </c>
      <c r="K16674" s="11"/>
    </row>
    <row r="16675" spans="2:11" x14ac:dyDescent="0.25">
      <c r="D16675" s="12" t="s">
        <v>5126</v>
      </c>
      <c r="E16675" s="11"/>
      <c r="H16675" s="11"/>
      <c r="K16675" s="9">
        <f>SUM(J16673:J16674)</f>
        <v>24.532060000000001</v>
      </c>
    </row>
    <row r="16676" spans="2:11" x14ac:dyDescent="0.25">
      <c r="B16676" s="7" t="s">
        <v>5127</v>
      </c>
      <c r="E16676" s="11"/>
      <c r="H16676" s="11"/>
      <c r="K16676" s="11"/>
    </row>
    <row r="16677" spans="2:11" x14ac:dyDescent="0.25">
      <c r="B16677" t="s">
        <v>5190</v>
      </c>
      <c r="C16677" t="s">
        <v>9</v>
      </c>
      <c r="D16677" t="s">
        <v>5191</v>
      </c>
      <c r="E16677" s="8">
        <v>0.45455000000000001</v>
      </c>
      <c r="F16677" t="s">
        <v>5123</v>
      </c>
      <c r="G16677" t="s">
        <v>5124</v>
      </c>
      <c r="H16677" s="9">
        <v>2.54</v>
      </c>
      <c r="I16677" t="s">
        <v>5125</v>
      </c>
      <c r="J16677" s="10">
        <f>ROUND(E16677/I16671* H16677,5)</f>
        <v>1.15456</v>
      </c>
      <c r="K16677" s="11"/>
    </row>
    <row r="16678" spans="2:11" x14ac:dyDescent="0.25">
      <c r="B16678" t="s">
        <v>6441</v>
      </c>
      <c r="C16678" t="s">
        <v>9</v>
      </c>
      <c r="D16678" t="s">
        <v>5129</v>
      </c>
      <c r="E16678" s="8">
        <v>0.45455000000000001</v>
      </c>
      <c r="F16678" t="s">
        <v>5123</v>
      </c>
      <c r="G16678" t="s">
        <v>5124</v>
      </c>
      <c r="H16678" s="9">
        <v>2.0499999999999998</v>
      </c>
      <c r="I16678" t="s">
        <v>5125</v>
      </c>
      <c r="J16678" s="10">
        <f>ROUND(E16678/I16671* H16678,5)</f>
        <v>0.93183000000000005</v>
      </c>
      <c r="K16678" s="11"/>
    </row>
    <row r="16679" spans="2:11" x14ac:dyDescent="0.25">
      <c r="B16679" t="s">
        <v>5235</v>
      </c>
      <c r="C16679" t="s">
        <v>9</v>
      </c>
      <c r="D16679" t="s">
        <v>5236</v>
      </c>
      <c r="E16679" s="8">
        <v>4.5449999999999997E-2</v>
      </c>
      <c r="F16679" t="s">
        <v>5123</v>
      </c>
      <c r="G16679" t="s">
        <v>5124</v>
      </c>
      <c r="H16679" s="9">
        <v>65.38</v>
      </c>
      <c r="I16679" t="s">
        <v>5125</v>
      </c>
      <c r="J16679" s="10">
        <f>ROUND(E16679/I16671* H16679,5)</f>
        <v>2.9715199999999999</v>
      </c>
      <c r="K16679" s="11"/>
    </row>
    <row r="16680" spans="2:11" x14ac:dyDescent="0.25">
      <c r="D16680" s="12" t="s">
        <v>5130</v>
      </c>
      <c r="E16680" s="11"/>
      <c r="H16680" s="11"/>
      <c r="K16680" s="9">
        <f>SUM(J16677:J16679)</f>
        <v>5.0579099999999997</v>
      </c>
    </row>
    <row r="16681" spans="2:11" x14ac:dyDescent="0.25">
      <c r="B16681" s="7" t="s">
        <v>5131</v>
      </c>
      <c r="E16681" s="11"/>
      <c r="H16681" s="11"/>
      <c r="K16681" s="11"/>
    </row>
    <row r="16682" spans="2:11" x14ac:dyDescent="0.25">
      <c r="B16682" t="s">
        <v>6442</v>
      </c>
      <c r="C16682" t="s">
        <v>3757</v>
      </c>
      <c r="D16682" t="s">
        <v>6443</v>
      </c>
      <c r="E16682" s="8">
        <v>2.1999999999999999E-2</v>
      </c>
      <c r="G16682" t="s">
        <v>5124</v>
      </c>
      <c r="H16682" s="9">
        <v>55.92</v>
      </c>
      <c r="I16682" t="s">
        <v>5125</v>
      </c>
      <c r="J16682" s="10">
        <f>ROUND(E16682* H16682,5)</f>
        <v>1.23024</v>
      </c>
      <c r="K16682" s="11"/>
    </row>
    <row r="16683" spans="2:11" x14ac:dyDescent="0.25">
      <c r="B16683" t="s">
        <v>6578</v>
      </c>
      <c r="C16683" t="s">
        <v>90</v>
      </c>
      <c r="D16683" t="s">
        <v>6579</v>
      </c>
      <c r="E16683" s="8">
        <v>1</v>
      </c>
      <c r="G16683" t="s">
        <v>5124</v>
      </c>
      <c r="H16683" s="9">
        <v>100.05</v>
      </c>
      <c r="I16683" t="s">
        <v>5125</v>
      </c>
      <c r="J16683" s="10">
        <f>ROUND(E16683* H16683,5)</f>
        <v>100.05</v>
      </c>
      <c r="K16683" s="11"/>
    </row>
    <row r="16684" spans="2:11" x14ac:dyDescent="0.25">
      <c r="B16684" t="s">
        <v>5273</v>
      </c>
      <c r="C16684" t="s">
        <v>136</v>
      </c>
      <c r="D16684" t="s">
        <v>5133</v>
      </c>
      <c r="E16684" s="8">
        <v>3.3E-3</v>
      </c>
      <c r="G16684" t="s">
        <v>5124</v>
      </c>
      <c r="H16684" s="9">
        <v>2.04</v>
      </c>
      <c r="I16684" t="s">
        <v>5125</v>
      </c>
      <c r="J16684" s="10">
        <f>ROUND(E16684* H16684,5)</f>
        <v>6.7299999999999999E-3</v>
      </c>
      <c r="K16684" s="11"/>
    </row>
    <row r="16685" spans="2:11" x14ac:dyDescent="0.25">
      <c r="B16685" t="s">
        <v>6487</v>
      </c>
      <c r="C16685" t="s">
        <v>136</v>
      </c>
      <c r="D16685" t="s">
        <v>6488</v>
      </c>
      <c r="E16685" s="8">
        <v>5.2499999999999998E-2</v>
      </c>
      <c r="G16685" t="s">
        <v>5124</v>
      </c>
      <c r="H16685" s="9">
        <v>83.48</v>
      </c>
      <c r="I16685" t="s">
        <v>5125</v>
      </c>
      <c r="J16685" s="10">
        <f>ROUND(E16685* H16685,5)</f>
        <v>4.3826999999999998</v>
      </c>
      <c r="K16685" s="11"/>
    </row>
    <row r="16686" spans="2:11" x14ac:dyDescent="0.25">
      <c r="D16686" s="12" t="s">
        <v>5140</v>
      </c>
      <c r="E16686" s="11"/>
      <c r="H16686" s="11"/>
      <c r="K16686" s="9">
        <f>SUM(J16682:J16685)</f>
        <v>105.66967</v>
      </c>
    </row>
    <row r="16687" spans="2:11" x14ac:dyDescent="0.25">
      <c r="E16687" s="11"/>
      <c r="H16687" s="11"/>
      <c r="K16687" s="11"/>
    </row>
    <row r="16688" spans="2:11" x14ac:dyDescent="0.25">
      <c r="D16688" s="12" t="s">
        <v>5142</v>
      </c>
      <c r="E16688" s="11"/>
      <c r="H16688" s="11">
        <v>1.5</v>
      </c>
      <c r="I16688" t="s">
        <v>5143</v>
      </c>
      <c r="J16688">
        <f>ROUND(H16688/100*K16675,5)</f>
        <v>0.36797999999999997</v>
      </c>
      <c r="K16688" s="11"/>
    </row>
    <row r="16689" spans="1:26" x14ac:dyDescent="0.25">
      <c r="D16689" s="12" t="s">
        <v>5141</v>
      </c>
      <c r="E16689" s="11"/>
      <c r="H16689" s="11"/>
      <c r="K16689" s="13">
        <f>SUM(J16672:J16688)</f>
        <v>135.62761999999998</v>
      </c>
    </row>
    <row r="16690" spans="1:26" x14ac:dyDescent="0.25">
      <c r="D16690" s="12" t="s">
        <v>5157</v>
      </c>
      <c r="E16690" s="11"/>
      <c r="H16690" s="11">
        <v>6</v>
      </c>
      <c r="I16690" t="s">
        <v>5143</v>
      </c>
      <c r="K16690" s="9">
        <f>ROUND(H16690/100*K16689,5)</f>
        <v>8.1376600000000003</v>
      </c>
    </row>
    <row r="16691" spans="1:26" x14ac:dyDescent="0.25">
      <c r="D16691" s="12" t="s">
        <v>5144</v>
      </c>
      <c r="E16691" s="11"/>
      <c r="H16691" s="11"/>
      <c r="K16691" s="13">
        <f>SUM(K16689:K16690)</f>
        <v>143.76527999999999</v>
      </c>
    </row>
    <row r="16693" spans="1:26" ht="45" customHeight="1" x14ac:dyDescent="0.25">
      <c r="A16693" s="4" t="s">
        <v>6580</v>
      </c>
      <c r="B16693" s="4" t="s">
        <v>2096</v>
      </c>
      <c r="C16693" s="1" t="s">
        <v>90</v>
      </c>
      <c r="D16693" s="28" t="s">
        <v>2097</v>
      </c>
      <c r="E16693" s="29"/>
      <c r="F16693" s="29"/>
      <c r="G16693" s="1"/>
      <c r="H16693" s="5" t="s">
        <v>5119</v>
      </c>
      <c r="I16693" s="30">
        <v>1</v>
      </c>
      <c r="J16693" s="31"/>
      <c r="K16693" s="6">
        <f>ROUND(K16713,2)</f>
        <v>230.29</v>
      </c>
      <c r="L16693" s="1"/>
      <c r="M16693" s="1"/>
      <c r="N16693" s="1"/>
      <c r="O16693" s="1"/>
      <c r="P16693" s="1"/>
      <c r="Q16693" s="1"/>
      <c r="R16693" s="1"/>
      <c r="S16693" s="1"/>
      <c r="T16693" s="1"/>
      <c r="U16693" s="1"/>
      <c r="V16693" s="1"/>
      <c r="W16693" s="1"/>
      <c r="X16693" s="1"/>
      <c r="Y16693" s="1"/>
      <c r="Z16693" s="1"/>
    </row>
    <row r="16694" spans="1:26" x14ac:dyDescent="0.25">
      <c r="B16694" s="7" t="s">
        <v>5120</v>
      </c>
    </row>
    <row r="16695" spans="1:26" x14ac:dyDescent="0.25">
      <c r="B16695" t="s">
        <v>5314</v>
      </c>
      <c r="C16695" t="s">
        <v>9</v>
      </c>
      <c r="D16695" t="s">
        <v>5315</v>
      </c>
      <c r="E16695" s="8">
        <v>0.5988</v>
      </c>
      <c r="F16695" t="s">
        <v>5123</v>
      </c>
      <c r="G16695" t="s">
        <v>5124</v>
      </c>
      <c r="H16695" s="9">
        <v>29.42</v>
      </c>
      <c r="I16695" t="s">
        <v>5125</v>
      </c>
      <c r="J16695" s="10">
        <f>ROUND(E16695/I16693* H16695,5)</f>
        <v>17.616700000000002</v>
      </c>
      <c r="K16695" s="11"/>
    </row>
    <row r="16696" spans="1:26" x14ac:dyDescent="0.25">
      <c r="B16696" t="s">
        <v>5182</v>
      </c>
      <c r="C16696" t="s">
        <v>9</v>
      </c>
      <c r="D16696" t="s">
        <v>5183</v>
      </c>
      <c r="E16696" s="8">
        <v>0.5988</v>
      </c>
      <c r="F16696" t="s">
        <v>5123</v>
      </c>
      <c r="G16696" t="s">
        <v>5124</v>
      </c>
      <c r="H16696" s="9">
        <v>24.55</v>
      </c>
      <c r="I16696" t="s">
        <v>5125</v>
      </c>
      <c r="J16696" s="10">
        <f>ROUND(E16696/I16693* H16696,5)</f>
        <v>14.70054</v>
      </c>
      <c r="K16696" s="11"/>
    </row>
    <row r="16697" spans="1:26" x14ac:dyDescent="0.25">
      <c r="D16697" s="12" t="s">
        <v>5126</v>
      </c>
      <c r="E16697" s="11"/>
      <c r="H16697" s="11"/>
      <c r="K16697" s="9">
        <f>SUM(J16695:J16696)</f>
        <v>32.317239999999998</v>
      </c>
    </row>
    <row r="16698" spans="1:26" x14ac:dyDescent="0.25">
      <c r="B16698" s="7" t="s">
        <v>5127</v>
      </c>
      <c r="E16698" s="11"/>
      <c r="H16698" s="11"/>
      <c r="K16698" s="11"/>
    </row>
    <row r="16699" spans="1:26" x14ac:dyDescent="0.25">
      <c r="B16699" t="s">
        <v>5190</v>
      </c>
      <c r="C16699" t="s">
        <v>9</v>
      </c>
      <c r="D16699" t="s">
        <v>5191</v>
      </c>
      <c r="E16699" s="8">
        <v>0.5988</v>
      </c>
      <c r="F16699" t="s">
        <v>5123</v>
      </c>
      <c r="G16699" t="s">
        <v>5124</v>
      </c>
      <c r="H16699" s="9">
        <v>2.54</v>
      </c>
      <c r="I16699" t="s">
        <v>5125</v>
      </c>
      <c r="J16699" s="10">
        <f>ROUND(E16699/I16693* H16699,5)</f>
        <v>1.52095</v>
      </c>
      <c r="K16699" s="11"/>
    </row>
    <row r="16700" spans="1:26" x14ac:dyDescent="0.25">
      <c r="B16700" t="s">
        <v>5235</v>
      </c>
      <c r="C16700" t="s">
        <v>9</v>
      </c>
      <c r="D16700" t="s">
        <v>5236</v>
      </c>
      <c r="E16700" s="8">
        <v>5.9880000000000003E-2</v>
      </c>
      <c r="F16700" t="s">
        <v>5123</v>
      </c>
      <c r="G16700" t="s">
        <v>5124</v>
      </c>
      <c r="H16700" s="9">
        <v>65.38</v>
      </c>
      <c r="I16700" t="s">
        <v>5125</v>
      </c>
      <c r="J16700" s="10">
        <f>ROUND(E16700/I16693* H16700,5)</f>
        <v>3.9149500000000002</v>
      </c>
      <c r="K16700" s="11"/>
    </row>
    <row r="16701" spans="1:26" x14ac:dyDescent="0.25">
      <c r="B16701" t="s">
        <v>6441</v>
      </c>
      <c r="C16701" t="s">
        <v>9</v>
      </c>
      <c r="D16701" t="s">
        <v>5129</v>
      </c>
      <c r="E16701" s="8">
        <v>0.5988</v>
      </c>
      <c r="F16701" t="s">
        <v>5123</v>
      </c>
      <c r="G16701" t="s">
        <v>5124</v>
      </c>
      <c r="H16701" s="9">
        <v>2.0499999999999998</v>
      </c>
      <c r="I16701" t="s">
        <v>5125</v>
      </c>
      <c r="J16701" s="10">
        <f>ROUND(E16701/I16693* H16701,5)</f>
        <v>1.2275400000000001</v>
      </c>
      <c r="K16701" s="11"/>
    </row>
    <row r="16702" spans="1:26" x14ac:dyDescent="0.25">
      <c r="D16702" s="12" t="s">
        <v>5130</v>
      </c>
      <c r="E16702" s="11"/>
      <c r="H16702" s="11"/>
      <c r="K16702" s="9">
        <f>SUM(J16699:J16701)</f>
        <v>6.6634400000000005</v>
      </c>
    </row>
    <row r="16703" spans="1:26" x14ac:dyDescent="0.25">
      <c r="B16703" s="7" t="s">
        <v>5131</v>
      </c>
      <c r="E16703" s="11"/>
      <c r="H16703" s="11"/>
      <c r="K16703" s="11"/>
    </row>
    <row r="16704" spans="1:26" x14ac:dyDescent="0.25">
      <c r="B16704" t="s">
        <v>6442</v>
      </c>
      <c r="C16704" t="s">
        <v>3757</v>
      </c>
      <c r="D16704" t="s">
        <v>6443</v>
      </c>
      <c r="E16704" s="8">
        <v>3.3000000000000002E-2</v>
      </c>
      <c r="G16704" t="s">
        <v>5124</v>
      </c>
      <c r="H16704" s="9">
        <v>55.92</v>
      </c>
      <c r="I16704" t="s">
        <v>5125</v>
      </c>
      <c r="J16704" s="10">
        <f>ROUND(E16704* H16704,5)</f>
        <v>1.8453599999999999</v>
      </c>
      <c r="K16704" s="11"/>
    </row>
    <row r="16705" spans="1:26" x14ac:dyDescent="0.25">
      <c r="B16705" t="s">
        <v>6487</v>
      </c>
      <c r="C16705" t="s">
        <v>136</v>
      </c>
      <c r="D16705" t="s">
        <v>6488</v>
      </c>
      <c r="E16705" s="8">
        <v>7.3499999999999996E-2</v>
      </c>
      <c r="G16705" t="s">
        <v>5124</v>
      </c>
      <c r="H16705" s="9">
        <v>83.48</v>
      </c>
      <c r="I16705" t="s">
        <v>5125</v>
      </c>
      <c r="J16705" s="10">
        <f>ROUND(E16705* H16705,5)</f>
        <v>6.1357799999999996</v>
      </c>
      <c r="K16705" s="11"/>
    </row>
    <row r="16706" spans="1:26" x14ac:dyDescent="0.25">
      <c r="B16706" t="s">
        <v>6581</v>
      </c>
      <c r="C16706" t="s">
        <v>90</v>
      </c>
      <c r="D16706" t="s">
        <v>6582</v>
      </c>
      <c r="E16706" s="8">
        <v>1</v>
      </c>
      <c r="G16706" t="s">
        <v>5124</v>
      </c>
      <c r="H16706" s="9">
        <v>169.8</v>
      </c>
      <c r="I16706" t="s">
        <v>5125</v>
      </c>
      <c r="J16706" s="10">
        <f>ROUND(E16706* H16706,5)</f>
        <v>169.8</v>
      </c>
      <c r="K16706" s="11"/>
    </row>
    <row r="16707" spans="1:26" x14ac:dyDescent="0.25">
      <c r="B16707" t="s">
        <v>5273</v>
      </c>
      <c r="C16707" t="s">
        <v>136</v>
      </c>
      <c r="D16707" t="s">
        <v>5133</v>
      </c>
      <c r="E16707" s="8">
        <v>5.0000000000000001E-3</v>
      </c>
      <c r="G16707" t="s">
        <v>5124</v>
      </c>
      <c r="H16707" s="9">
        <v>2.04</v>
      </c>
      <c r="I16707" t="s">
        <v>5125</v>
      </c>
      <c r="J16707" s="10">
        <f>ROUND(E16707* H16707,5)</f>
        <v>1.0200000000000001E-2</v>
      </c>
      <c r="K16707" s="11"/>
    </row>
    <row r="16708" spans="1:26" x14ac:dyDescent="0.25">
      <c r="D16708" s="12" t="s">
        <v>5140</v>
      </c>
      <c r="E16708" s="11"/>
      <c r="H16708" s="11"/>
      <c r="K16708" s="9">
        <f>SUM(J16704:J16707)</f>
        <v>177.79134000000002</v>
      </c>
    </row>
    <row r="16709" spans="1:26" x14ac:dyDescent="0.25">
      <c r="E16709" s="11"/>
      <c r="H16709" s="11"/>
      <c r="K16709" s="11"/>
    </row>
    <row r="16710" spans="1:26" x14ac:dyDescent="0.25">
      <c r="D16710" s="12" t="s">
        <v>5142</v>
      </c>
      <c r="E16710" s="11"/>
      <c r="H16710" s="11">
        <v>1.5</v>
      </c>
      <c r="I16710" t="s">
        <v>5143</v>
      </c>
      <c r="J16710">
        <f>ROUND(H16710/100*K16697,5)</f>
        <v>0.48476000000000002</v>
      </c>
      <c r="K16710" s="11"/>
    </row>
    <row r="16711" spans="1:26" x14ac:dyDescent="0.25">
      <c r="D16711" s="12" t="s">
        <v>5141</v>
      </c>
      <c r="E16711" s="11"/>
      <c r="H16711" s="11"/>
      <c r="K16711" s="13">
        <f>SUM(J16694:J16710)</f>
        <v>217.25677999999999</v>
      </c>
    </row>
    <row r="16712" spans="1:26" x14ac:dyDescent="0.25">
      <c r="D16712" s="12" t="s">
        <v>5157</v>
      </c>
      <c r="E16712" s="11"/>
      <c r="H16712" s="11">
        <v>6</v>
      </c>
      <c r="I16712" t="s">
        <v>5143</v>
      </c>
      <c r="K16712" s="9">
        <f>ROUND(H16712/100*K16711,5)</f>
        <v>13.035410000000001</v>
      </c>
    </row>
    <row r="16713" spans="1:26" x14ac:dyDescent="0.25">
      <c r="D16713" s="12" t="s">
        <v>5144</v>
      </c>
      <c r="E16713" s="11"/>
      <c r="H16713" s="11"/>
      <c r="K16713" s="13">
        <f>SUM(K16711:K16712)</f>
        <v>230.29219000000001</v>
      </c>
    </row>
    <row r="16715" spans="1:26" ht="45" customHeight="1" x14ac:dyDescent="0.25">
      <c r="A16715" s="4" t="s">
        <v>6583</v>
      </c>
      <c r="B16715" s="4" t="s">
        <v>2098</v>
      </c>
      <c r="C16715" s="1" t="s">
        <v>90</v>
      </c>
      <c r="D16715" s="28" t="s">
        <v>2099</v>
      </c>
      <c r="E16715" s="29"/>
      <c r="F16715" s="29"/>
      <c r="G16715" s="1"/>
      <c r="H16715" s="5" t="s">
        <v>5119</v>
      </c>
      <c r="I16715" s="30">
        <v>1</v>
      </c>
      <c r="J16715" s="31"/>
      <c r="K16715" s="6">
        <f>ROUND(K16735,2)</f>
        <v>400.7</v>
      </c>
      <c r="L16715" s="1"/>
      <c r="M16715" s="1"/>
      <c r="N16715" s="1"/>
      <c r="O16715" s="1"/>
      <c r="P16715" s="1"/>
      <c r="Q16715" s="1"/>
      <c r="R16715" s="1"/>
      <c r="S16715" s="1"/>
      <c r="T16715" s="1"/>
      <c r="U16715" s="1"/>
      <c r="V16715" s="1"/>
      <c r="W16715" s="1"/>
      <c r="X16715" s="1"/>
      <c r="Y16715" s="1"/>
      <c r="Z16715" s="1"/>
    </row>
    <row r="16716" spans="1:26" x14ac:dyDescent="0.25">
      <c r="B16716" s="7" t="s">
        <v>5120</v>
      </c>
    </row>
    <row r="16717" spans="1:26" x14ac:dyDescent="0.25">
      <c r="B16717" t="s">
        <v>5314</v>
      </c>
      <c r="C16717" t="s">
        <v>9</v>
      </c>
      <c r="D16717" t="s">
        <v>5315</v>
      </c>
      <c r="E16717" s="8">
        <v>1.25</v>
      </c>
      <c r="F16717" t="s">
        <v>5123</v>
      </c>
      <c r="G16717" t="s">
        <v>5124</v>
      </c>
      <c r="H16717" s="9">
        <v>29.42</v>
      </c>
      <c r="I16717" t="s">
        <v>5125</v>
      </c>
      <c r="J16717" s="10">
        <f>ROUND(E16717/I16715* H16717,5)</f>
        <v>36.774999999999999</v>
      </c>
      <c r="K16717" s="11"/>
    </row>
    <row r="16718" spans="1:26" x14ac:dyDescent="0.25">
      <c r="B16718" t="s">
        <v>5182</v>
      </c>
      <c r="C16718" t="s">
        <v>9</v>
      </c>
      <c r="D16718" t="s">
        <v>5183</v>
      </c>
      <c r="E16718" s="8">
        <v>1.25</v>
      </c>
      <c r="F16718" t="s">
        <v>5123</v>
      </c>
      <c r="G16718" t="s">
        <v>5124</v>
      </c>
      <c r="H16718" s="9">
        <v>24.55</v>
      </c>
      <c r="I16718" t="s">
        <v>5125</v>
      </c>
      <c r="J16718" s="10">
        <f>ROUND(E16718/I16715* H16718,5)</f>
        <v>30.6875</v>
      </c>
      <c r="K16718" s="11"/>
    </row>
    <row r="16719" spans="1:26" x14ac:dyDescent="0.25">
      <c r="D16719" s="12" t="s">
        <v>5126</v>
      </c>
      <c r="E16719" s="11"/>
      <c r="H16719" s="11"/>
      <c r="K16719" s="9">
        <f>SUM(J16717:J16718)</f>
        <v>67.462500000000006</v>
      </c>
    </row>
    <row r="16720" spans="1:26" x14ac:dyDescent="0.25">
      <c r="B16720" s="7" t="s">
        <v>5127</v>
      </c>
      <c r="E16720" s="11"/>
      <c r="H16720" s="11"/>
      <c r="K16720" s="11"/>
    </row>
    <row r="16721" spans="2:11" x14ac:dyDescent="0.25">
      <c r="B16721" t="s">
        <v>5235</v>
      </c>
      <c r="C16721" t="s">
        <v>9</v>
      </c>
      <c r="D16721" t="s">
        <v>5236</v>
      </c>
      <c r="E16721" s="8">
        <v>0.125</v>
      </c>
      <c r="F16721" t="s">
        <v>5123</v>
      </c>
      <c r="G16721" t="s">
        <v>5124</v>
      </c>
      <c r="H16721" s="9">
        <v>65.38</v>
      </c>
      <c r="I16721" t="s">
        <v>5125</v>
      </c>
      <c r="J16721" s="10">
        <f>ROUND(E16721/I16715* H16721,5)</f>
        <v>8.1724999999999994</v>
      </c>
      <c r="K16721" s="11"/>
    </row>
    <row r="16722" spans="2:11" x14ac:dyDescent="0.25">
      <c r="B16722" t="s">
        <v>5190</v>
      </c>
      <c r="C16722" t="s">
        <v>9</v>
      </c>
      <c r="D16722" t="s">
        <v>5191</v>
      </c>
      <c r="E16722" s="8">
        <v>1.25</v>
      </c>
      <c r="F16722" t="s">
        <v>5123</v>
      </c>
      <c r="G16722" t="s">
        <v>5124</v>
      </c>
      <c r="H16722" s="9">
        <v>2.54</v>
      </c>
      <c r="I16722" t="s">
        <v>5125</v>
      </c>
      <c r="J16722" s="10">
        <f>ROUND(E16722/I16715* H16722,5)</f>
        <v>3.1749999999999998</v>
      </c>
      <c r="K16722" s="11"/>
    </row>
    <row r="16723" spans="2:11" x14ac:dyDescent="0.25">
      <c r="B16723" t="s">
        <v>6441</v>
      </c>
      <c r="C16723" t="s">
        <v>9</v>
      </c>
      <c r="D16723" t="s">
        <v>5129</v>
      </c>
      <c r="E16723" s="8">
        <v>1.25</v>
      </c>
      <c r="F16723" t="s">
        <v>5123</v>
      </c>
      <c r="G16723" t="s">
        <v>5124</v>
      </c>
      <c r="H16723" s="9">
        <v>2.0499999999999998</v>
      </c>
      <c r="I16723" t="s">
        <v>5125</v>
      </c>
      <c r="J16723" s="10">
        <f>ROUND(E16723/I16715* H16723,5)</f>
        <v>2.5625</v>
      </c>
      <c r="K16723" s="11"/>
    </row>
    <row r="16724" spans="2:11" x14ac:dyDescent="0.25">
      <c r="D16724" s="12" t="s">
        <v>5130</v>
      </c>
      <c r="E16724" s="11"/>
      <c r="H16724" s="11"/>
      <c r="K16724" s="9">
        <f>SUM(J16721:J16723)</f>
        <v>13.91</v>
      </c>
    </row>
    <row r="16725" spans="2:11" x14ac:dyDescent="0.25">
      <c r="B16725" s="7" t="s">
        <v>5131</v>
      </c>
      <c r="E16725" s="11"/>
      <c r="H16725" s="11"/>
      <c r="K16725" s="11"/>
    </row>
    <row r="16726" spans="2:11" x14ac:dyDescent="0.25">
      <c r="B16726" t="s">
        <v>6442</v>
      </c>
      <c r="C16726" t="s">
        <v>3757</v>
      </c>
      <c r="D16726" t="s">
        <v>6443</v>
      </c>
      <c r="E16726" s="8">
        <v>6.6000000000000003E-2</v>
      </c>
      <c r="G16726" t="s">
        <v>5124</v>
      </c>
      <c r="H16726" s="9">
        <v>55.92</v>
      </c>
      <c r="I16726" t="s">
        <v>5125</v>
      </c>
      <c r="J16726" s="10">
        <f>ROUND(E16726* H16726,5)</f>
        <v>3.6907199999999998</v>
      </c>
      <c r="K16726" s="11"/>
    </row>
    <row r="16727" spans="2:11" x14ac:dyDescent="0.25">
      <c r="B16727" t="s">
        <v>6584</v>
      </c>
      <c r="C16727" t="s">
        <v>90</v>
      </c>
      <c r="D16727" t="s">
        <v>6585</v>
      </c>
      <c r="E16727" s="8">
        <v>1</v>
      </c>
      <c r="G16727" t="s">
        <v>5124</v>
      </c>
      <c r="H16727" s="9">
        <v>280.52999999999997</v>
      </c>
      <c r="I16727" t="s">
        <v>5125</v>
      </c>
      <c r="J16727" s="10">
        <f>ROUND(E16727* H16727,5)</f>
        <v>280.52999999999997</v>
      </c>
      <c r="K16727" s="11"/>
    </row>
    <row r="16728" spans="2:11" x14ac:dyDescent="0.25">
      <c r="B16728" t="s">
        <v>6487</v>
      </c>
      <c r="C16728" t="s">
        <v>136</v>
      </c>
      <c r="D16728" t="s">
        <v>6488</v>
      </c>
      <c r="E16728" s="8">
        <v>0.13650000000000001</v>
      </c>
      <c r="G16728" t="s">
        <v>5124</v>
      </c>
      <c r="H16728" s="9">
        <v>83.48</v>
      </c>
      <c r="I16728" t="s">
        <v>5125</v>
      </c>
      <c r="J16728" s="10">
        <f>ROUND(E16728* H16728,5)</f>
        <v>11.395020000000001</v>
      </c>
      <c r="K16728" s="11"/>
    </row>
    <row r="16729" spans="2:11" x14ac:dyDescent="0.25">
      <c r="B16729" t="s">
        <v>5273</v>
      </c>
      <c r="C16729" t="s">
        <v>136</v>
      </c>
      <c r="D16729" t="s">
        <v>5133</v>
      </c>
      <c r="E16729" s="8">
        <v>9.9000000000000008E-3</v>
      </c>
      <c r="G16729" t="s">
        <v>5124</v>
      </c>
      <c r="H16729" s="9">
        <v>2.04</v>
      </c>
      <c r="I16729" t="s">
        <v>5125</v>
      </c>
      <c r="J16729" s="10">
        <f>ROUND(E16729* H16729,5)</f>
        <v>2.0199999999999999E-2</v>
      </c>
      <c r="K16729" s="11"/>
    </row>
    <row r="16730" spans="2:11" x14ac:dyDescent="0.25">
      <c r="D16730" s="12" t="s">
        <v>5140</v>
      </c>
      <c r="E16730" s="11"/>
      <c r="H16730" s="11"/>
      <c r="K16730" s="9">
        <f>SUM(J16726:J16729)</f>
        <v>295.63593999999995</v>
      </c>
    </row>
    <row r="16731" spans="2:11" x14ac:dyDescent="0.25">
      <c r="E16731" s="11"/>
      <c r="H16731" s="11"/>
      <c r="K16731" s="11"/>
    </row>
    <row r="16732" spans="2:11" x14ac:dyDescent="0.25">
      <c r="D16732" s="12" t="s">
        <v>5142</v>
      </c>
      <c r="E16732" s="11"/>
      <c r="H16732" s="11">
        <v>1.5</v>
      </c>
      <c r="I16732" t="s">
        <v>5143</v>
      </c>
      <c r="J16732">
        <f>ROUND(H16732/100*K16719,5)</f>
        <v>1.0119400000000001</v>
      </c>
      <c r="K16732" s="11"/>
    </row>
    <row r="16733" spans="2:11" x14ac:dyDescent="0.25">
      <c r="D16733" s="12" t="s">
        <v>5141</v>
      </c>
      <c r="E16733" s="11"/>
      <c r="H16733" s="11"/>
      <c r="K16733" s="13">
        <f>SUM(J16716:J16732)</f>
        <v>378.02037999999993</v>
      </c>
    </row>
    <row r="16734" spans="2:11" x14ac:dyDescent="0.25">
      <c r="D16734" s="12" t="s">
        <v>5157</v>
      </c>
      <c r="E16734" s="11"/>
      <c r="H16734" s="11">
        <v>6</v>
      </c>
      <c r="I16734" t="s">
        <v>5143</v>
      </c>
      <c r="K16734" s="9">
        <f>ROUND(H16734/100*K16733,5)</f>
        <v>22.68122</v>
      </c>
    </row>
    <row r="16735" spans="2:11" x14ac:dyDescent="0.25">
      <c r="D16735" s="12" t="s">
        <v>5144</v>
      </c>
      <c r="E16735" s="11"/>
      <c r="H16735" s="11"/>
      <c r="K16735" s="13">
        <f>SUM(K16733:K16734)</f>
        <v>400.70159999999993</v>
      </c>
    </row>
    <row r="16737" spans="1:26" ht="45" customHeight="1" x14ac:dyDescent="0.25">
      <c r="A16737" s="4" t="s">
        <v>6586</v>
      </c>
      <c r="B16737" s="4" t="s">
        <v>2100</v>
      </c>
      <c r="C16737" s="1" t="s">
        <v>90</v>
      </c>
      <c r="D16737" s="28" t="s">
        <v>2101</v>
      </c>
      <c r="E16737" s="29"/>
      <c r="F16737" s="29"/>
      <c r="G16737" s="1"/>
      <c r="H16737" s="5" t="s">
        <v>5119</v>
      </c>
      <c r="I16737" s="30">
        <v>1</v>
      </c>
      <c r="J16737" s="31"/>
      <c r="K16737" s="6">
        <f>ROUND(K16757,2)</f>
        <v>421.53</v>
      </c>
      <c r="L16737" s="1"/>
      <c r="M16737" s="1"/>
      <c r="N16737" s="1"/>
      <c r="O16737" s="1"/>
      <c r="P16737" s="1"/>
      <c r="Q16737" s="1"/>
      <c r="R16737" s="1"/>
      <c r="S16737" s="1"/>
      <c r="T16737" s="1"/>
      <c r="U16737" s="1"/>
      <c r="V16737" s="1"/>
      <c r="W16737" s="1"/>
      <c r="X16737" s="1"/>
      <c r="Y16737" s="1"/>
      <c r="Z16737" s="1"/>
    </row>
    <row r="16738" spans="1:26" x14ac:dyDescent="0.25">
      <c r="B16738" s="7" t="s">
        <v>5120</v>
      </c>
    </row>
    <row r="16739" spans="1:26" x14ac:dyDescent="0.25">
      <c r="B16739" t="s">
        <v>5314</v>
      </c>
      <c r="C16739" t="s">
        <v>9</v>
      </c>
      <c r="D16739" t="s">
        <v>5315</v>
      </c>
      <c r="E16739" s="8">
        <v>1.25</v>
      </c>
      <c r="F16739" t="s">
        <v>5123</v>
      </c>
      <c r="G16739" t="s">
        <v>5124</v>
      </c>
      <c r="H16739" s="9">
        <v>29.42</v>
      </c>
      <c r="I16739" t="s">
        <v>5125</v>
      </c>
      <c r="J16739" s="10">
        <f>ROUND(E16739/I16737* H16739,5)</f>
        <v>36.774999999999999</v>
      </c>
      <c r="K16739" s="11"/>
    </row>
    <row r="16740" spans="1:26" x14ac:dyDescent="0.25">
      <c r="B16740" t="s">
        <v>5182</v>
      </c>
      <c r="C16740" t="s">
        <v>9</v>
      </c>
      <c r="D16740" t="s">
        <v>5183</v>
      </c>
      <c r="E16740" s="8">
        <v>1.25</v>
      </c>
      <c r="F16740" t="s">
        <v>5123</v>
      </c>
      <c r="G16740" t="s">
        <v>5124</v>
      </c>
      <c r="H16740" s="9">
        <v>24.55</v>
      </c>
      <c r="I16740" t="s">
        <v>5125</v>
      </c>
      <c r="J16740" s="10">
        <f>ROUND(E16740/I16737* H16740,5)</f>
        <v>30.6875</v>
      </c>
      <c r="K16740" s="11"/>
    </row>
    <row r="16741" spans="1:26" x14ac:dyDescent="0.25">
      <c r="D16741" s="12" t="s">
        <v>5126</v>
      </c>
      <c r="E16741" s="11"/>
      <c r="H16741" s="11"/>
      <c r="K16741" s="9">
        <f>SUM(J16739:J16740)</f>
        <v>67.462500000000006</v>
      </c>
    </row>
    <row r="16742" spans="1:26" x14ac:dyDescent="0.25">
      <c r="B16742" s="7" t="s">
        <v>5127</v>
      </c>
      <c r="E16742" s="11"/>
      <c r="H16742" s="11"/>
      <c r="K16742" s="11"/>
    </row>
    <row r="16743" spans="1:26" x14ac:dyDescent="0.25">
      <c r="B16743" t="s">
        <v>5190</v>
      </c>
      <c r="C16743" t="s">
        <v>9</v>
      </c>
      <c r="D16743" t="s">
        <v>5191</v>
      </c>
      <c r="E16743" s="8">
        <v>1.25</v>
      </c>
      <c r="F16743" t="s">
        <v>5123</v>
      </c>
      <c r="G16743" t="s">
        <v>5124</v>
      </c>
      <c r="H16743" s="9">
        <v>2.54</v>
      </c>
      <c r="I16743" t="s">
        <v>5125</v>
      </c>
      <c r="J16743" s="10">
        <f>ROUND(E16743/I16737* H16743,5)</f>
        <v>3.1749999999999998</v>
      </c>
      <c r="K16743" s="11"/>
    </row>
    <row r="16744" spans="1:26" x14ac:dyDescent="0.25">
      <c r="B16744" t="s">
        <v>6441</v>
      </c>
      <c r="C16744" t="s">
        <v>9</v>
      </c>
      <c r="D16744" t="s">
        <v>5129</v>
      </c>
      <c r="E16744" s="8">
        <v>1.25</v>
      </c>
      <c r="F16744" t="s">
        <v>5123</v>
      </c>
      <c r="G16744" t="s">
        <v>5124</v>
      </c>
      <c r="H16744" s="9">
        <v>2.0499999999999998</v>
      </c>
      <c r="I16744" t="s">
        <v>5125</v>
      </c>
      <c r="J16744" s="10">
        <f>ROUND(E16744/I16737* H16744,5)</f>
        <v>2.5625</v>
      </c>
      <c r="K16744" s="11"/>
    </row>
    <row r="16745" spans="1:26" x14ac:dyDescent="0.25">
      <c r="B16745" t="s">
        <v>5235</v>
      </c>
      <c r="C16745" t="s">
        <v>9</v>
      </c>
      <c r="D16745" t="s">
        <v>5236</v>
      </c>
      <c r="E16745" s="8">
        <v>0.125</v>
      </c>
      <c r="F16745" t="s">
        <v>5123</v>
      </c>
      <c r="G16745" t="s">
        <v>5124</v>
      </c>
      <c r="H16745" s="9">
        <v>65.38</v>
      </c>
      <c r="I16745" t="s">
        <v>5125</v>
      </c>
      <c r="J16745" s="10">
        <f>ROUND(E16745/I16737* H16745,5)</f>
        <v>8.1724999999999994</v>
      </c>
      <c r="K16745" s="11"/>
    </row>
    <row r="16746" spans="1:26" x14ac:dyDescent="0.25">
      <c r="D16746" s="12" t="s">
        <v>5130</v>
      </c>
      <c r="E16746" s="11"/>
      <c r="H16746" s="11"/>
      <c r="K16746" s="9">
        <f>SUM(J16743:J16745)</f>
        <v>13.91</v>
      </c>
    </row>
    <row r="16747" spans="1:26" x14ac:dyDescent="0.25">
      <c r="B16747" s="7" t="s">
        <v>5131</v>
      </c>
      <c r="E16747" s="11"/>
      <c r="H16747" s="11"/>
      <c r="K16747" s="11"/>
    </row>
    <row r="16748" spans="1:26" x14ac:dyDescent="0.25">
      <c r="B16748" t="s">
        <v>6442</v>
      </c>
      <c r="C16748" t="s">
        <v>3757</v>
      </c>
      <c r="D16748" t="s">
        <v>6443</v>
      </c>
      <c r="E16748" s="8">
        <v>6.6000000000000003E-2</v>
      </c>
      <c r="G16748" t="s">
        <v>5124</v>
      </c>
      <c r="H16748" s="9">
        <v>55.92</v>
      </c>
      <c r="I16748" t="s">
        <v>5125</v>
      </c>
      <c r="J16748" s="10">
        <f>ROUND(E16748* H16748,5)</f>
        <v>3.6907199999999998</v>
      </c>
      <c r="K16748" s="11"/>
    </row>
    <row r="16749" spans="1:26" x14ac:dyDescent="0.25">
      <c r="B16749" t="s">
        <v>6487</v>
      </c>
      <c r="C16749" t="s">
        <v>136</v>
      </c>
      <c r="D16749" t="s">
        <v>6488</v>
      </c>
      <c r="E16749" s="8">
        <v>0.13650000000000001</v>
      </c>
      <c r="G16749" t="s">
        <v>5124</v>
      </c>
      <c r="H16749" s="9">
        <v>83.48</v>
      </c>
      <c r="I16749" t="s">
        <v>5125</v>
      </c>
      <c r="J16749" s="10">
        <f>ROUND(E16749* H16749,5)</f>
        <v>11.395020000000001</v>
      </c>
      <c r="K16749" s="11"/>
    </row>
    <row r="16750" spans="1:26" x14ac:dyDescent="0.25">
      <c r="B16750" t="s">
        <v>6587</v>
      </c>
      <c r="C16750" t="s">
        <v>90</v>
      </c>
      <c r="D16750" t="s">
        <v>6588</v>
      </c>
      <c r="E16750" s="8">
        <v>1</v>
      </c>
      <c r="G16750" t="s">
        <v>5124</v>
      </c>
      <c r="H16750" s="9">
        <v>300.18</v>
      </c>
      <c r="I16750" t="s">
        <v>5125</v>
      </c>
      <c r="J16750" s="10">
        <f>ROUND(E16750* H16750,5)</f>
        <v>300.18</v>
      </c>
      <c r="K16750" s="11"/>
    </row>
    <row r="16751" spans="1:26" x14ac:dyDescent="0.25">
      <c r="B16751" t="s">
        <v>5273</v>
      </c>
      <c r="C16751" t="s">
        <v>136</v>
      </c>
      <c r="D16751" t="s">
        <v>5133</v>
      </c>
      <c r="E16751" s="8">
        <v>9.9000000000000008E-3</v>
      </c>
      <c r="G16751" t="s">
        <v>5124</v>
      </c>
      <c r="H16751" s="9">
        <v>2.04</v>
      </c>
      <c r="I16751" t="s">
        <v>5125</v>
      </c>
      <c r="J16751" s="10">
        <f>ROUND(E16751* H16751,5)</f>
        <v>2.0199999999999999E-2</v>
      </c>
      <c r="K16751" s="11"/>
    </row>
    <row r="16752" spans="1:26" x14ac:dyDescent="0.25">
      <c r="D16752" s="12" t="s">
        <v>5140</v>
      </c>
      <c r="E16752" s="11"/>
      <c r="H16752" s="11"/>
      <c r="K16752" s="9">
        <f>SUM(J16748:J16751)</f>
        <v>315.28593999999998</v>
      </c>
    </row>
    <row r="16753" spans="1:26" x14ac:dyDescent="0.25">
      <c r="E16753" s="11"/>
      <c r="H16753" s="11"/>
      <c r="K16753" s="11"/>
    </row>
    <row r="16754" spans="1:26" x14ac:dyDescent="0.25">
      <c r="D16754" s="12" t="s">
        <v>5142</v>
      </c>
      <c r="E16754" s="11"/>
      <c r="H16754" s="11">
        <v>1.5</v>
      </c>
      <c r="I16754" t="s">
        <v>5143</v>
      </c>
      <c r="J16754">
        <f>ROUND(H16754/100*K16741,5)</f>
        <v>1.0119400000000001</v>
      </c>
      <c r="K16754" s="11"/>
    </row>
    <row r="16755" spans="1:26" x14ac:dyDescent="0.25">
      <c r="D16755" s="12" t="s">
        <v>5141</v>
      </c>
      <c r="E16755" s="11"/>
      <c r="H16755" s="11"/>
      <c r="K16755" s="13">
        <f>SUM(J16738:J16754)</f>
        <v>397.67037999999997</v>
      </c>
    </row>
    <row r="16756" spans="1:26" x14ac:dyDescent="0.25">
      <c r="D16756" s="12" t="s">
        <v>5157</v>
      </c>
      <c r="E16756" s="11"/>
      <c r="H16756" s="11">
        <v>6</v>
      </c>
      <c r="I16756" t="s">
        <v>5143</v>
      </c>
      <c r="K16756" s="9">
        <f>ROUND(H16756/100*K16755,5)</f>
        <v>23.860220000000002</v>
      </c>
    </row>
    <row r="16757" spans="1:26" x14ac:dyDescent="0.25">
      <c r="D16757" s="12" t="s">
        <v>5144</v>
      </c>
      <c r="E16757" s="11"/>
      <c r="H16757" s="11"/>
      <c r="K16757" s="13">
        <f>SUM(K16755:K16756)</f>
        <v>421.53059999999999</v>
      </c>
    </row>
    <row r="16759" spans="1:26" ht="45" customHeight="1" x14ac:dyDescent="0.25">
      <c r="A16759" s="4" t="s">
        <v>6589</v>
      </c>
      <c r="B16759" s="4" t="s">
        <v>2102</v>
      </c>
      <c r="C16759" s="1" t="s">
        <v>111</v>
      </c>
      <c r="D16759" s="28" t="s">
        <v>2103</v>
      </c>
      <c r="E16759" s="29"/>
      <c r="F16759" s="29"/>
      <c r="G16759" s="1"/>
      <c r="H16759" s="5" t="s">
        <v>5119</v>
      </c>
      <c r="I16759" s="30">
        <v>1</v>
      </c>
      <c r="J16759" s="31"/>
      <c r="K16759" s="6">
        <f>ROUND(K16779,2)</f>
        <v>49.97</v>
      </c>
      <c r="L16759" s="1"/>
      <c r="M16759" s="1"/>
      <c r="N16759" s="1"/>
      <c r="O16759" s="1"/>
      <c r="P16759" s="1"/>
      <c r="Q16759" s="1"/>
      <c r="R16759" s="1"/>
      <c r="S16759" s="1"/>
      <c r="T16759" s="1"/>
      <c r="U16759" s="1"/>
      <c r="V16759" s="1"/>
      <c r="W16759" s="1"/>
      <c r="X16759" s="1"/>
      <c r="Y16759" s="1"/>
      <c r="Z16759" s="1"/>
    </row>
    <row r="16760" spans="1:26" x14ac:dyDescent="0.25">
      <c r="B16760" s="7" t="s">
        <v>5120</v>
      </c>
    </row>
    <row r="16761" spans="1:26" x14ac:dyDescent="0.25">
      <c r="B16761" t="s">
        <v>5314</v>
      </c>
      <c r="C16761" t="s">
        <v>9</v>
      </c>
      <c r="D16761" t="s">
        <v>5315</v>
      </c>
      <c r="E16761" s="8">
        <v>0.27027000000000001</v>
      </c>
      <c r="F16761" t="s">
        <v>5123</v>
      </c>
      <c r="G16761" t="s">
        <v>5124</v>
      </c>
      <c r="H16761" s="9">
        <v>29.42</v>
      </c>
      <c r="I16761" t="s">
        <v>5125</v>
      </c>
      <c r="J16761" s="10">
        <f>ROUND(E16761/I16759* H16761,5)</f>
        <v>7.9513400000000001</v>
      </c>
      <c r="K16761" s="11"/>
    </row>
    <row r="16762" spans="1:26" x14ac:dyDescent="0.25">
      <c r="B16762" t="s">
        <v>5182</v>
      </c>
      <c r="C16762" t="s">
        <v>9</v>
      </c>
      <c r="D16762" t="s">
        <v>5183</v>
      </c>
      <c r="E16762" s="8">
        <v>0.27027000000000001</v>
      </c>
      <c r="F16762" t="s">
        <v>5123</v>
      </c>
      <c r="G16762" t="s">
        <v>5124</v>
      </c>
      <c r="H16762" s="9">
        <v>24.55</v>
      </c>
      <c r="I16762" t="s">
        <v>5125</v>
      </c>
      <c r="J16762" s="10">
        <f>ROUND(E16762/I16759* H16762,5)</f>
        <v>6.6351300000000002</v>
      </c>
      <c r="K16762" s="11"/>
    </row>
    <row r="16763" spans="1:26" x14ac:dyDescent="0.25">
      <c r="D16763" s="12" t="s">
        <v>5126</v>
      </c>
      <c r="E16763" s="11"/>
      <c r="H16763" s="11"/>
      <c r="K16763" s="9">
        <f>SUM(J16761:J16762)</f>
        <v>14.58647</v>
      </c>
    </row>
    <row r="16764" spans="1:26" x14ac:dyDescent="0.25">
      <c r="B16764" s="7" t="s">
        <v>5127</v>
      </c>
      <c r="E16764" s="11"/>
      <c r="H16764" s="11"/>
      <c r="K16764" s="11"/>
    </row>
    <row r="16765" spans="1:26" x14ac:dyDescent="0.25">
      <c r="B16765" t="s">
        <v>5190</v>
      </c>
      <c r="C16765" t="s">
        <v>9</v>
      </c>
      <c r="D16765" t="s">
        <v>5191</v>
      </c>
      <c r="E16765" s="8">
        <v>0.27027000000000001</v>
      </c>
      <c r="F16765" t="s">
        <v>5123</v>
      </c>
      <c r="G16765" t="s">
        <v>5124</v>
      </c>
      <c r="H16765" s="9">
        <v>2.54</v>
      </c>
      <c r="I16765" t="s">
        <v>5125</v>
      </c>
      <c r="J16765" s="10">
        <f>ROUND(E16765/I16759* H16765,5)</f>
        <v>0.68649000000000004</v>
      </c>
      <c r="K16765" s="11"/>
    </row>
    <row r="16766" spans="1:26" x14ac:dyDescent="0.25">
      <c r="B16766" t="s">
        <v>6441</v>
      </c>
      <c r="C16766" t="s">
        <v>9</v>
      </c>
      <c r="D16766" t="s">
        <v>5129</v>
      </c>
      <c r="E16766" s="8">
        <v>0.27027000000000001</v>
      </c>
      <c r="F16766" t="s">
        <v>5123</v>
      </c>
      <c r="G16766" t="s">
        <v>5124</v>
      </c>
      <c r="H16766" s="9">
        <v>2.0499999999999998</v>
      </c>
      <c r="I16766" t="s">
        <v>5125</v>
      </c>
      <c r="J16766" s="10">
        <f>ROUND(E16766/I16759* H16766,5)</f>
        <v>0.55405000000000004</v>
      </c>
      <c r="K16766" s="11"/>
    </row>
    <row r="16767" spans="1:26" x14ac:dyDescent="0.25">
      <c r="B16767" t="s">
        <v>5235</v>
      </c>
      <c r="C16767" t="s">
        <v>9</v>
      </c>
      <c r="D16767" t="s">
        <v>5236</v>
      </c>
      <c r="E16767" s="8">
        <v>2.7029999999999998E-2</v>
      </c>
      <c r="F16767" t="s">
        <v>5123</v>
      </c>
      <c r="G16767" t="s">
        <v>5124</v>
      </c>
      <c r="H16767" s="9">
        <v>65.38</v>
      </c>
      <c r="I16767" t="s">
        <v>5125</v>
      </c>
      <c r="J16767" s="10">
        <f>ROUND(E16767/I16759* H16767,5)</f>
        <v>1.76722</v>
      </c>
      <c r="K16767" s="11"/>
    </row>
    <row r="16768" spans="1:26" x14ac:dyDescent="0.25">
      <c r="D16768" s="12" t="s">
        <v>5130</v>
      </c>
      <c r="E16768" s="11"/>
      <c r="H16768" s="11"/>
      <c r="K16768" s="9">
        <f>SUM(J16765:J16767)</f>
        <v>3.0077600000000002</v>
      </c>
    </row>
    <row r="16769" spans="1:26" x14ac:dyDescent="0.25">
      <c r="B16769" s="7" t="s">
        <v>5131</v>
      </c>
      <c r="E16769" s="11"/>
      <c r="H16769" s="11"/>
      <c r="K16769" s="11"/>
    </row>
    <row r="16770" spans="1:26" x14ac:dyDescent="0.25">
      <c r="B16770" t="s">
        <v>5273</v>
      </c>
      <c r="C16770" t="s">
        <v>136</v>
      </c>
      <c r="D16770" t="s">
        <v>5133</v>
      </c>
      <c r="E16770" s="8">
        <v>2.9999999999999997E-4</v>
      </c>
      <c r="G16770" t="s">
        <v>5124</v>
      </c>
      <c r="H16770" s="9">
        <v>2.04</v>
      </c>
      <c r="I16770" t="s">
        <v>5125</v>
      </c>
      <c r="J16770" s="10">
        <f>ROUND(E16770* H16770,5)</f>
        <v>6.0999999999999997E-4</v>
      </c>
      <c r="K16770" s="11"/>
    </row>
    <row r="16771" spans="1:26" x14ac:dyDescent="0.25">
      <c r="B16771" t="s">
        <v>6442</v>
      </c>
      <c r="C16771" t="s">
        <v>3757</v>
      </c>
      <c r="D16771" t="s">
        <v>6443</v>
      </c>
      <c r="E16771" s="8">
        <v>2.0999999999999999E-3</v>
      </c>
      <c r="G16771" t="s">
        <v>5124</v>
      </c>
      <c r="H16771" s="9">
        <v>55.92</v>
      </c>
      <c r="I16771" t="s">
        <v>5125</v>
      </c>
      <c r="J16771" s="10">
        <f>ROUND(E16771* H16771,5)</f>
        <v>0.11743000000000001</v>
      </c>
      <c r="K16771" s="11"/>
    </row>
    <row r="16772" spans="1:26" x14ac:dyDescent="0.25">
      <c r="B16772" t="s">
        <v>6590</v>
      </c>
      <c r="C16772" t="s">
        <v>111</v>
      </c>
      <c r="D16772" t="s">
        <v>6591</v>
      </c>
      <c r="E16772" s="8">
        <v>1.05</v>
      </c>
      <c r="G16772" t="s">
        <v>5124</v>
      </c>
      <c r="H16772" s="9">
        <v>20.65</v>
      </c>
      <c r="I16772" t="s">
        <v>5125</v>
      </c>
      <c r="J16772" s="10">
        <f>ROUND(E16772* H16772,5)</f>
        <v>21.682500000000001</v>
      </c>
      <c r="K16772" s="11"/>
    </row>
    <row r="16773" spans="1:26" x14ac:dyDescent="0.25">
      <c r="B16773" t="s">
        <v>6487</v>
      </c>
      <c r="C16773" t="s">
        <v>136</v>
      </c>
      <c r="D16773" t="s">
        <v>6488</v>
      </c>
      <c r="E16773" s="8">
        <v>9.0200000000000002E-2</v>
      </c>
      <c r="G16773" t="s">
        <v>5124</v>
      </c>
      <c r="H16773" s="9">
        <v>83.48</v>
      </c>
      <c r="I16773" t="s">
        <v>5125</v>
      </c>
      <c r="J16773" s="10">
        <f>ROUND(E16773* H16773,5)</f>
        <v>7.5298999999999996</v>
      </c>
      <c r="K16773" s="11"/>
    </row>
    <row r="16774" spans="1:26" x14ac:dyDescent="0.25">
      <c r="D16774" s="12" t="s">
        <v>5140</v>
      </c>
      <c r="E16774" s="11"/>
      <c r="H16774" s="11"/>
      <c r="K16774" s="9">
        <f>SUM(J16770:J16773)</f>
        <v>29.330440000000003</v>
      </c>
    </row>
    <row r="16775" spans="1:26" x14ac:dyDescent="0.25">
      <c r="E16775" s="11"/>
      <c r="H16775" s="11"/>
      <c r="K16775" s="11"/>
    </row>
    <row r="16776" spans="1:26" x14ac:dyDescent="0.25">
      <c r="D16776" s="12" t="s">
        <v>5142</v>
      </c>
      <c r="E16776" s="11"/>
      <c r="H16776" s="11">
        <v>1.5</v>
      </c>
      <c r="I16776" t="s">
        <v>5143</v>
      </c>
      <c r="J16776">
        <f>ROUND(H16776/100*K16763,5)</f>
        <v>0.21879999999999999</v>
      </c>
      <c r="K16776" s="11"/>
    </row>
    <row r="16777" spans="1:26" x14ac:dyDescent="0.25">
      <c r="D16777" s="12" t="s">
        <v>5141</v>
      </c>
      <c r="E16777" s="11"/>
      <c r="H16777" s="11"/>
      <c r="K16777" s="13">
        <f>SUM(J16760:J16776)</f>
        <v>47.143470000000008</v>
      </c>
    </row>
    <row r="16778" spans="1:26" x14ac:dyDescent="0.25">
      <c r="D16778" s="12" t="s">
        <v>5157</v>
      </c>
      <c r="E16778" s="11"/>
      <c r="H16778" s="11">
        <v>6</v>
      </c>
      <c r="I16778" t="s">
        <v>5143</v>
      </c>
      <c r="K16778" s="9">
        <f>ROUND(H16778/100*K16777,5)</f>
        <v>2.8286099999999998</v>
      </c>
    </row>
    <row r="16779" spans="1:26" x14ac:dyDescent="0.25">
      <c r="D16779" s="12" t="s">
        <v>5144</v>
      </c>
      <c r="E16779" s="11"/>
      <c r="H16779" s="11"/>
      <c r="K16779" s="13">
        <f>SUM(K16777:K16778)</f>
        <v>49.972080000000005</v>
      </c>
    </row>
    <row r="16781" spans="1:26" ht="45" customHeight="1" x14ac:dyDescent="0.25">
      <c r="A16781" s="4" t="s">
        <v>6592</v>
      </c>
      <c r="B16781" s="4" t="s">
        <v>2104</v>
      </c>
      <c r="C16781" s="1" t="s">
        <v>111</v>
      </c>
      <c r="D16781" s="28" t="s">
        <v>2105</v>
      </c>
      <c r="E16781" s="29"/>
      <c r="F16781" s="29"/>
      <c r="G16781" s="1"/>
      <c r="H16781" s="5" t="s">
        <v>5119</v>
      </c>
      <c r="I16781" s="30">
        <v>1</v>
      </c>
      <c r="J16781" s="31"/>
      <c r="K16781" s="6">
        <f>ROUND(K16801,2)</f>
        <v>52.02</v>
      </c>
      <c r="L16781" s="1"/>
      <c r="M16781" s="1"/>
      <c r="N16781" s="1"/>
      <c r="O16781" s="1"/>
      <c r="P16781" s="1"/>
      <c r="Q16781" s="1"/>
      <c r="R16781" s="1"/>
      <c r="S16781" s="1"/>
      <c r="T16781" s="1"/>
      <c r="U16781" s="1"/>
      <c r="V16781" s="1"/>
      <c r="W16781" s="1"/>
      <c r="X16781" s="1"/>
      <c r="Y16781" s="1"/>
      <c r="Z16781" s="1"/>
    </row>
    <row r="16782" spans="1:26" x14ac:dyDescent="0.25">
      <c r="B16782" s="7" t="s">
        <v>5120</v>
      </c>
    </row>
    <row r="16783" spans="1:26" x14ac:dyDescent="0.25">
      <c r="B16783" t="s">
        <v>5314</v>
      </c>
      <c r="C16783" t="s">
        <v>9</v>
      </c>
      <c r="D16783" t="s">
        <v>5315</v>
      </c>
      <c r="E16783" s="8">
        <v>0.27027000000000001</v>
      </c>
      <c r="F16783" t="s">
        <v>5123</v>
      </c>
      <c r="G16783" t="s">
        <v>5124</v>
      </c>
      <c r="H16783" s="9">
        <v>29.42</v>
      </c>
      <c r="I16783" t="s">
        <v>5125</v>
      </c>
      <c r="J16783" s="10">
        <f>ROUND(E16783/I16781* H16783,5)</f>
        <v>7.9513400000000001</v>
      </c>
      <c r="K16783" s="11"/>
    </row>
    <row r="16784" spans="1:26" x14ac:dyDescent="0.25">
      <c r="B16784" t="s">
        <v>5182</v>
      </c>
      <c r="C16784" t="s">
        <v>9</v>
      </c>
      <c r="D16784" t="s">
        <v>5183</v>
      </c>
      <c r="E16784" s="8">
        <v>0.27027000000000001</v>
      </c>
      <c r="F16784" t="s">
        <v>5123</v>
      </c>
      <c r="G16784" t="s">
        <v>5124</v>
      </c>
      <c r="H16784" s="9">
        <v>24.55</v>
      </c>
      <c r="I16784" t="s">
        <v>5125</v>
      </c>
      <c r="J16784" s="10">
        <f>ROUND(E16784/I16781* H16784,5)</f>
        <v>6.6351300000000002</v>
      </c>
      <c r="K16784" s="11"/>
    </row>
    <row r="16785" spans="2:11" x14ac:dyDescent="0.25">
      <c r="D16785" s="12" t="s">
        <v>5126</v>
      </c>
      <c r="E16785" s="11"/>
      <c r="H16785" s="11"/>
      <c r="K16785" s="9">
        <f>SUM(J16783:J16784)</f>
        <v>14.58647</v>
      </c>
    </row>
    <row r="16786" spans="2:11" x14ac:dyDescent="0.25">
      <c r="B16786" s="7" t="s">
        <v>5127</v>
      </c>
      <c r="E16786" s="11"/>
      <c r="H16786" s="11"/>
      <c r="K16786" s="11"/>
    </row>
    <row r="16787" spans="2:11" x14ac:dyDescent="0.25">
      <c r="B16787" t="s">
        <v>5190</v>
      </c>
      <c r="C16787" t="s">
        <v>9</v>
      </c>
      <c r="D16787" t="s">
        <v>5191</v>
      </c>
      <c r="E16787" s="8">
        <v>0.27027000000000001</v>
      </c>
      <c r="F16787" t="s">
        <v>5123</v>
      </c>
      <c r="G16787" t="s">
        <v>5124</v>
      </c>
      <c r="H16787" s="9">
        <v>2.54</v>
      </c>
      <c r="I16787" t="s">
        <v>5125</v>
      </c>
      <c r="J16787" s="10">
        <f>ROUND(E16787/I16781* H16787,5)</f>
        <v>0.68649000000000004</v>
      </c>
      <c r="K16787" s="11"/>
    </row>
    <row r="16788" spans="2:11" x14ac:dyDescent="0.25">
      <c r="B16788" t="s">
        <v>6441</v>
      </c>
      <c r="C16788" t="s">
        <v>9</v>
      </c>
      <c r="D16788" t="s">
        <v>5129</v>
      </c>
      <c r="E16788" s="8">
        <v>0.27027000000000001</v>
      </c>
      <c r="F16788" t="s">
        <v>5123</v>
      </c>
      <c r="G16788" t="s">
        <v>5124</v>
      </c>
      <c r="H16788" s="9">
        <v>2.0499999999999998</v>
      </c>
      <c r="I16788" t="s">
        <v>5125</v>
      </c>
      <c r="J16788" s="10">
        <f>ROUND(E16788/I16781* H16788,5)</f>
        <v>0.55405000000000004</v>
      </c>
      <c r="K16788" s="11"/>
    </row>
    <row r="16789" spans="2:11" x14ac:dyDescent="0.25">
      <c r="B16789" t="s">
        <v>5235</v>
      </c>
      <c r="C16789" t="s">
        <v>9</v>
      </c>
      <c r="D16789" t="s">
        <v>5236</v>
      </c>
      <c r="E16789" s="8">
        <v>2.7029999999999998E-2</v>
      </c>
      <c r="F16789" t="s">
        <v>5123</v>
      </c>
      <c r="G16789" t="s">
        <v>5124</v>
      </c>
      <c r="H16789" s="9">
        <v>65.38</v>
      </c>
      <c r="I16789" t="s">
        <v>5125</v>
      </c>
      <c r="J16789" s="10">
        <f>ROUND(E16789/I16781* H16789,5)</f>
        <v>1.76722</v>
      </c>
      <c r="K16789" s="11"/>
    </row>
    <row r="16790" spans="2:11" x14ac:dyDescent="0.25">
      <c r="D16790" s="12" t="s">
        <v>5130</v>
      </c>
      <c r="E16790" s="11"/>
      <c r="H16790" s="11"/>
      <c r="K16790" s="9">
        <f>SUM(J16787:J16789)</f>
        <v>3.0077600000000002</v>
      </c>
    </row>
    <row r="16791" spans="2:11" x14ac:dyDescent="0.25">
      <c r="B16791" s="7" t="s">
        <v>5131</v>
      </c>
      <c r="E16791" s="11"/>
      <c r="H16791" s="11"/>
      <c r="K16791" s="11"/>
    </row>
    <row r="16792" spans="2:11" x14ac:dyDescent="0.25">
      <c r="B16792" t="s">
        <v>6442</v>
      </c>
      <c r="C16792" t="s">
        <v>3757</v>
      </c>
      <c r="D16792" t="s">
        <v>6443</v>
      </c>
      <c r="E16792" s="8">
        <v>2.0999999999999999E-3</v>
      </c>
      <c r="G16792" t="s">
        <v>5124</v>
      </c>
      <c r="H16792" s="9">
        <v>55.92</v>
      </c>
      <c r="I16792" t="s">
        <v>5125</v>
      </c>
      <c r="J16792" s="10">
        <f>ROUND(E16792* H16792,5)</f>
        <v>0.11743000000000001</v>
      </c>
      <c r="K16792" s="11"/>
    </row>
    <row r="16793" spans="2:11" x14ac:dyDescent="0.25">
      <c r="B16793" t="s">
        <v>6590</v>
      </c>
      <c r="C16793" t="s">
        <v>111</v>
      </c>
      <c r="D16793" t="s">
        <v>6591</v>
      </c>
      <c r="E16793" s="8">
        <v>1.05</v>
      </c>
      <c r="G16793" t="s">
        <v>5124</v>
      </c>
      <c r="H16793" s="9">
        <v>20.65</v>
      </c>
      <c r="I16793" t="s">
        <v>5125</v>
      </c>
      <c r="J16793" s="10">
        <f>ROUND(E16793* H16793,5)</f>
        <v>21.682500000000001</v>
      </c>
      <c r="K16793" s="11"/>
    </row>
    <row r="16794" spans="2:11" x14ac:dyDescent="0.25">
      <c r="B16794" t="s">
        <v>6487</v>
      </c>
      <c r="C16794" t="s">
        <v>136</v>
      </c>
      <c r="D16794" t="s">
        <v>6488</v>
      </c>
      <c r="E16794" s="8">
        <v>0.1133</v>
      </c>
      <c r="G16794" t="s">
        <v>5124</v>
      </c>
      <c r="H16794" s="9">
        <v>83.48</v>
      </c>
      <c r="I16794" t="s">
        <v>5125</v>
      </c>
      <c r="J16794" s="10">
        <f>ROUND(E16794* H16794,5)</f>
        <v>9.4582800000000002</v>
      </c>
      <c r="K16794" s="11"/>
    </row>
    <row r="16795" spans="2:11" x14ac:dyDescent="0.25">
      <c r="B16795" t="s">
        <v>5273</v>
      </c>
      <c r="C16795" t="s">
        <v>136</v>
      </c>
      <c r="D16795" t="s">
        <v>5133</v>
      </c>
      <c r="E16795" s="8">
        <v>2.9999999999999997E-4</v>
      </c>
      <c r="G16795" t="s">
        <v>5124</v>
      </c>
      <c r="H16795" s="9">
        <v>2.04</v>
      </c>
      <c r="I16795" t="s">
        <v>5125</v>
      </c>
      <c r="J16795" s="10">
        <f>ROUND(E16795* H16795,5)</f>
        <v>6.0999999999999997E-4</v>
      </c>
      <c r="K16795" s="11"/>
    </row>
    <row r="16796" spans="2:11" x14ac:dyDescent="0.25">
      <c r="D16796" s="12" t="s">
        <v>5140</v>
      </c>
      <c r="E16796" s="11"/>
      <c r="H16796" s="11"/>
      <c r="K16796" s="9">
        <f>SUM(J16792:J16795)</f>
        <v>31.25882</v>
      </c>
    </row>
    <row r="16797" spans="2:11" x14ac:dyDescent="0.25">
      <c r="E16797" s="11"/>
      <c r="H16797" s="11"/>
      <c r="K16797" s="11"/>
    </row>
    <row r="16798" spans="2:11" x14ac:dyDescent="0.25">
      <c r="D16798" s="12" t="s">
        <v>5142</v>
      </c>
      <c r="E16798" s="11"/>
      <c r="H16798" s="11">
        <v>1.5</v>
      </c>
      <c r="I16798" t="s">
        <v>5143</v>
      </c>
      <c r="J16798">
        <f>ROUND(H16798/100*K16785,5)</f>
        <v>0.21879999999999999</v>
      </c>
      <c r="K16798" s="11"/>
    </row>
    <row r="16799" spans="2:11" x14ac:dyDescent="0.25">
      <c r="D16799" s="12" t="s">
        <v>5141</v>
      </c>
      <c r="E16799" s="11"/>
      <c r="H16799" s="11"/>
      <c r="K16799" s="13">
        <f>SUM(J16782:J16798)</f>
        <v>49.071850000000005</v>
      </c>
    </row>
    <row r="16800" spans="2:11" x14ac:dyDescent="0.25">
      <c r="D16800" s="12" t="s">
        <v>5157</v>
      </c>
      <c r="E16800" s="11"/>
      <c r="H16800" s="11">
        <v>6</v>
      </c>
      <c r="I16800" t="s">
        <v>5143</v>
      </c>
      <c r="K16800" s="9">
        <f>ROUND(H16800/100*K16799,5)</f>
        <v>2.9443100000000002</v>
      </c>
    </row>
    <row r="16801" spans="1:26" x14ac:dyDescent="0.25">
      <c r="D16801" s="12" t="s">
        <v>5144</v>
      </c>
      <c r="E16801" s="11"/>
      <c r="H16801" s="11"/>
      <c r="K16801" s="13">
        <f>SUM(K16799:K16800)</f>
        <v>52.016160000000006</v>
      </c>
    </row>
    <row r="16803" spans="1:26" ht="45" customHeight="1" x14ac:dyDescent="0.25">
      <c r="A16803" s="4" t="s">
        <v>6593</v>
      </c>
      <c r="B16803" s="4" t="s">
        <v>2106</v>
      </c>
      <c r="C16803" s="1" t="s">
        <v>111</v>
      </c>
      <c r="D16803" s="28" t="s">
        <v>2107</v>
      </c>
      <c r="E16803" s="29"/>
      <c r="F16803" s="29"/>
      <c r="G16803" s="1"/>
      <c r="H16803" s="5" t="s">
        <v>5119</v>
      </c>
      <c r="I16803" s="30">
        <v>1</v>
      </c>
      <c r="J16803" s="31"/>
      <c r="K16803" s="6">
        <f>ROUND(K16823,2)</f>
        <v>54.16</v>
      </c>
      <c r="L16803" s="1"/>
      <c r="M16803" s="1"/>
      <c r="N16803" s="1"/>
      <c r="O16803" s="1"/>
      <c r="P16803" s="1"/>
      <c r="Q16803" s="1"/>
      <c r="R16803" s="1"/>
      <c r="S16803" s="1"/>
      <c r="T16803" s="1"/>
      <c r="U16803" s="1"/>
      <c r="V16803" s="1"/>
      <c r="W16803" s="1"/>
      <c r="X16803" s="1"/>
      <c r="Y16803" s="1"/>
      <c r="Z16803" s="1"/>
    </row>
    <row r="16804" spans="1:26" x14ac:dyDescent="0.25">
      <c r="B16804" s="7" t="s">
        <v>5120</v>
      </c>
    </row>
    <row r="16805" spans="1:26" x14ac:dyDescent="0.25">
      <c r="B16805" t="s">
        <v>5314</v>
      </c>
      <c r="C16805" t="s">
        <v>9</v>
      </c>
      <c r="D16805" t="s">
        <v>5315</v>
      </c>
      <c r="E16805" s="8">
        <v>0.27027000000000001</v>
      </c>
      <c r="F16805" t="s">
        <v>5123</v>
      </c>
      <c r="G16805" t="s">
        <v>5124</v>
      </c>
      <c r="H16805" s="9">
        <v>29.42</v>
      </c>
      <c r="I16805" t="s">
        <v>5125</v>
      </c>
      <c r="J16805" s="10">
        <f>ROUND(E16805/I16803* H16805,5)</f>
        <v>7.9513400000000001</v>
      </c>
      <c r="K16805" s="11"/>
    </row>
    <row r="16806" spans="1:26" x14ac:dyDescent="0.25">
      <c r="B16806" t="s">
        <v>5182</v>
      </c>
      <c r="C16806" t="s">
        <v>9</v>
      </c>
      <c r="D16806" t="s">
        <v>5183</v>
      </c>
      <c r="E16806" s="8">
        <v>0.27027000000000001</v>
      </c>
      <c r="F16806" t="s">
        <v>5123</v>
      </c>
      <c r="G16806" t="s">
        <v>5124</v>
      </c>
      <c r="H16806" s="9">
        <v>24.55</v>
      </c>
      <c r="I16806" t="s">
        <v>5125</v>
      </c>
      <c r="J16806" s="10">
        <f>ROUND(E16806/I16803* H16806,5)</f>
        <v>6.6351300000000002</v>
      </c>
      <c r="K16806" s="11"/>
    </row>
    <row r="16807" spans="1:26" x14ac:dyDescent="0.25">
      <c r="D16807" s="12" t="s">
        <v>5126</v>
      </c>
      <c r="E16807" s="11"/>
      <c r="H16807" s="11"/>
      <c r="K16807" s="9">
        <f>SUM(J16805:J16806)</f>
        <v>14.58647</v>
      </c>
    </row>
    <row r="16808" spans="1:26" x14ac:dyDescent="0.25">
      <c r="B16808" s="7" t="s">
        <v>5127</v>
      </c>
      <c r="E16808" s="11"/>
      <c r="H16808" s="11"/>
      <c r="K16808" s="11"/>
    </row>
    <row r="16809" spans="1:26" x14ac:dyDescent="0.25">
      <c r="B16809" t="s">
        <v>5190</v>
      </c>
      <c r="C16809" t="s">
        <v>9</v>
      </c>
      <c r="D16809" t="s">
        <v>5191</v>
      </c>
      <c r="E16809" s="8">
        <v>0.27027000000000001</v>
      </c>
      <c r="F16809" t="s">
        <v>5123</v>
      </c>
      <c r="G16809" t="s">
        <v>5124</v>
      </c>
      <c r="H16809" s="9">
        <v>2.54</v>
      </c>
      <c r="I16809" t="s">
        <v>5125</v>
      </c>
      <c r="J16809" s="10">
        <f>ROUND(E16809/I16803* H16809,5)</f>
        <v>0.68649000000000004</v>
      </c>
      <c r="K16809" s="11"/>
    </row>
    <row r="16810" spans="1:26" x14ac:dyDescent="0.25">
      <c r="B16810" t="s">
        <v>5235</v>
      </c>
      <c r="C16810" t="s">
        <v>9</v>
      </c>
      <c r="D16810" t="s">
        <v>5236</v>
      </c>
      <c r="E16810" s="8">
        <v>2.7029999999999998E-2</v>
      </c>
      <c r="F16810" t="s">
        <v>5123</v>
      </c>
      <c r="G16810" t="s">
        <v>5124</v>
      </c>
      <c r="H16810" s="9">
        <v>65.38</v>
      </c>
      <c r="I16810" t="s">
        <v>5125</v>
      </c>
      <c r="J16810" s="10">
        <f>ROUND(E16810/I16803* H16810,5)</f>
        <v>1.76722</v>
      </c>
      <c r="K16810" s="11"/>
    </row>
    <row r="16811" spans="1:26" x14ac:dyDescent="0.25">
      <c r="B16811" t="s">
        <v>6441</v>
      </c>
      <c r="C16811" t="s">
        <v>9</v>
      </c>
      <c r="D16811" t="s">
        <v>5129</v>
      </c>
      <c r="E16811" s="8">
        <v>0.27027000000000001</v>
      </c>
      <c r="F16811" t="s">
        <v>5123</v>
      </c>
      <c r="G16811" t="s">
        <v>5124</v>
      </c>
      <c r="H16811" s="9">
        <v>2.0499999999999998</v>
      </c>
      <c r="I16811" t="s">
        <v>5125</v>
      </c>
      <c r="J16811" s="10">
        <f>ROUND(E16811/I16803* H16811,5)</f>
        <v>0.55405000000000004</v>
      </c>
      <c r="K16811" s="11"/>
    </row>
    <row r="16812" spans="1:26" x14ac:dyDescent="0.25">
      <c r="D16812" s="12" t="s">
        <v>5130</v>
      </c>
      <c r="E16812" s="11"/>
      <c r="H16812" s="11"/>
      <c r="K16812" s="9">
        <f>SUM(J16809:J16811)</f>
        <v>3.0077600000000002</v>
      </c>
    </row>
    <row r="16813" spans="1:26" x14ac:dyDescent="0.25">
      <c r="B16813" s="7" t="s">
        <v>5131</v>
      </c>
      <c r="E16813" s="11"/>
      <c r="H16813" s="11"/>
      <c r="K16813" s="11"/>
    </row>
    <row r="16814" spans="1:26" x14ac:dyDescent="0.25">
      <c r="B16814" t="s">
        <v>6442</v>
      </c>
      <c r="C16814" t="s">
        <v>3757</v>
      </c>
      <c r="D16814" t="s">
        <v>6443</v>
      </c>
      <c r="E16814" s="8">
        <v>2.0999999999999999E-3</v>
      </c>
      <c r="G16814" t="s">
        <v>5124</v>
      </c>
      <c r="H16814" s="9">
        <v>55.92</v>
      </c>
      <c r="I16814" t="s">
        <v>5125</v>
      </c>
      <c r="J16814" s="10">
        <f>ROUND(E16814* H16814,5)</f>
        <v>0.11743000000000001</v>
      </c>
      <c r="K16814" s="11"/>
    </row>
    <row r="16815" spans="1:26" x14ac:dyDescent="0.25">
      <c r="B16815" t="s">
        <v>6487</v>
      </c>
      <c r="C16815" t="s">
        <v>136</v>
      </c>
      <c r="D16815" t="s">
        <v>6488</v>
      </c>
      <c r="E16815" s="8">
        <v>0.13750000000000001</v>
      </c>
      <c r="G16815" t="s">
        <v>5124</v>
      </c>
      <c r="H16815" s="9">
        <v>83.48</v>
      </c>
      <c r="I16815" t="s">
        <v>5125</v>
      </c>
      <c r="J16815" s="10">
        <f>ROUND(E16815* H16815,5)</f>
        <v>11.4785</v>
      </c>
      <c r="K16815" s="11"/>
    </row>
    <row r="16816" spans="1:26" x14ac:dyDescent="0.25">
      <c r="B16816" t="s">
        <v>6590</v>
      </c>
      <c r="C16816" t="s">
        <v>111</v>
      </c>
      <c r="D16816" t="s">
        <v>6591</v>
      </c>
      <c r="E16816" s="8">
        <v>1.05</v>
      </c>
      <c r="G16816" t="s">
        <v>5124</v>
      </c>
      <c r="H16816" s="9">
        <v>20.65</v>
      </c>
      <c r="I16816" t="s">
        <v>5125</v>
      </c>
      <c r="J16816" s="10">
        <f>ROUND(E16816* H16816,5)</f>
        <v>21.682500000000001</v>
      </c>
      <c r="K16816" s="11"/>
    </row>
    <row r="16817" spans="1:26" x14ac:dyDescent="0.25">
      <c r="B16817" t="s">
        <v>5273</v>
      </c>
      <c r="C16817" t="s">
        <v>136</v>
      </c>
      <c r="D16817" t="s">
        <v>5133</v>
      </c>
      <c r="E16817" s="8">
        <v>2.9999999999999997E-4</v>
      </c>
      <c r="G16817" t="s">
        <v>5124</v>
      </c>
      <c r="H16817" s="9">
        <v>2.04</v>
      </c>
      <c r="I16817" t="s">
        <v>5125</v>
      </c>
      <c r="J16817" s="10">
        <f>ROUND(E16817* H16817,5)</f>
        <v>6.0999999999999997E-4</v>
      </c>
      <c r="K16817" s="11"/>
    </row>
    <row r="16818" spans="1:26" x14ac:dyDescent="0.25">
      <c r="D16818" s="12" t="s">
        <v>5140</v>
      </c>
      <c r="E16818" s="11"/>
      <c r="H16818" s="11"/>
      <c r="K16818" s="9">
        <f>SUM(J16814:J16817)</f>
        <v>33.279040000000002</v>
      </c>
    </row>
    <row r="16819" spans="1:26" x14ac:dyDescent="0.25">
      <c r="E16819" s="11"/>
      <c r="H16819" s="11"/>
      <c r="K16819" s="11"/>
    </row>
    <row r="16820" spans="1:26" x14ac:dyDescent="0.25">
      <c r="D16820" s="12" t="s">
        <v>5142</v>
      </c>
      <c r="E16820" s="11"/>
      <c r="H16820" s="11">
        <v>1.5</v>
      </c>
      <c r="I16820" t="s">
        <v>5143</v>
      </c>
      <c r="J16820">
        <f>ROUND(H16820/100*K16807,5)</f>
        <v>0.21879999999999999</v>
      </c>
      <c r="K16820" s="11"/>
    </row>
    <row r="16821" spans="1:26" x14ac:dyDescent="0.25">
      <c r="D16821" s="12" t="s">
        <v>5141</v>
      </c>
      <c r="E16821" s="11"/>
      <c r="H16821" s="11"/>
      <c r="K16821" s="13">
        <f>SUM(J16804:J16820)</f>
        <v>51.09207</v>
      </c>
    </row>
    <row r="16822" spans="1:26" x14ac:dyDescent="0.25">
      <c r="D16822" s="12" t="s">
        <v>5157</v>
      </c>
      <c r="E16822" s="11"/>
      <c r="H16822" s="11">
        <v>6</v>
      </c>
      <c r="I16822" t="s">
        <v>5143</v>
      </c>
      <c r="K16822" s="9">
        <f>ROUND(H16822/100*K16821,5)</f>
        <v>3.0655199999999998</v>
      </c>
    </row>
    <row r="16823" spans="1:26" x14ac:dyDescent="0.25">
      <c r="D16823" s="12" t="s">
        <v>5144</v>
      </c>
      <c r="E16823" s="11"/>
      <c r="H16823" s="11"/>
      <c r="K16823" s="13">
        <f>SUM(K16821:K16822)</f>
        <v>54.157589999999999</v>
      </c>
    </row>
    <row r="16825" spans="1:26" ht="45" customHeight="1" x14ac:dyDescent="0.25">
      <c r="A16825" s="4" t="s">
        <v>6594</v>
      </c>
      <c r="B16825" s="4" t="s">
        <v>2108</v>
      </c>
      <c r="C16825" s="1" t="s">
        <v>111</v>
      </c>
      <c r="D16825" s="28" t="s">
        <v>2109</v>
      </c>
      <c r="E16825" s="29"/>
      <c r="F16825" s="29"/>
      <c r="G16825" s="1"/>
      <c r="H16825" s="5" t="s">
        <v>5119</v>
      </c>
      <c r="I16825" s="30">
        <v>1</v>
      </c>
      <c r="J16825" s="31"/>
      <c r="K16825" s="6">
        <f>ROUND(K16845,2)</f>
        <v>53.29</v>
      </c>
      <c r="L16825" s="1"/>
      <c r="M16825" s="1"/>
      <c r="N16825" s="1"/>
      <c r="O16825" s="1"/>
      <c r="P16825" s="1"/>
      <c r="Q16825" s="1"/>
      <c r="R16825" s="1"/>
      <c r="S16825" s="1"/>
      <c r="T16825" s="1"/>
      <c r="U16825" s="1"/>
      <c r="V16825" s="1"/>
      <c r="W16825" s="1"/>
      <c r="X16825" s="1"/>
      <c r="Y16825" s="1"/>
      <c r="Z16825" s="1"/>
    </row>
    <row r="16826" spans="1:26" x14ac:dyDescent="0.25">
      <c r="B16826" s="7" t="s">
        <v>5120</v>
      </c>
    </row>
    <row r="16827" spans="1:26" x14ac:dyDescent="0.25">
      <c r="B16827" t="s">
        <v>5182</v>
      </c>
      <c r="C16827" t="s">
        <v>9</v>
      </c>
      <c r="D16827" t="s">
        <v>5183</v>
      </c>
      <c r="E16827" s="8">
        <v>0.28986000000000001</v>
      </c>
      <c r="F16827" t="s">
        <v>5123</v>
      </c>
      <c r="G16827" t="s">
        <v>5124</v>
      </c>
      <c r="H16827" s="9">
        <v>24.55</v>
      </c>
      <c r="I16827" t="s">
        <v>5125</v>
      </c>
      <c r="J16827" s="10">
        <f>ROUND(E16827/I16825* H16827,5)</f>
        <v>7.1160600000000001</v>
      </c>
      <c r="K16827" s="11"/>
    </row>
    <row r="16828" spans="1:26" x14ac:dyDescent="0.25">
      <c r="B16828" t="s">
        <v>5314</v>
      </c>
      <c r="C16828" t="s">
        <v>9</v>
      </c>
      <c r="D16828" t="s">
        <v>5315</v>
      </c>
      <c r="E16828" s="8">
        <v>0.28986000000000001</v>
      </c>
      <c r="F16828" t="s">
        <v>5123</v>
      </c>
      <c r="G16828" t="s">
        <v>5124</v>
      </c>
      <c r="H16828" s="9">
        <v>29.42</v>
      </c>
      <c r="I16828" t="s">
        <v>5125</v>
      </c>
      <c r="J16828" s="10">
        <f>ROUND(E16828/I16825* H16828,5)</f>
        <v>8.5276800000000001</v>
      </c>
      <c r="K16828" s="11"/>
    </row>
    <row r="16829" spans="1:26" x14ac:dyDescent="0.25">
      <c r="D16829" s="12" t="s">
        <v>5126</v>
      </c>
      <c r="E16829" s="11"/>
      <c r="H16829" s="11"/>
      <c r="K16829" s="9">
        <f>SUM(J16827:J16828)</f>
        <v>15.643740000000001</v>
      </c>
    </row>
    <row r="16830" spans="1:26" x14ac:dyDescent="0.25">
      <c r="B16830" s="7" t="s">
        <v>5127</v>
      </c>
      <c r="E16830" s="11"/>
      <c r="H16830" s="11"/>
      <c r="K16830" s="11"/>
    </row>
    <row r="16831" spans="1:26" x14ac:dyDescent="0.25">
      <c r="B16831" t="s">
        <v>6441</v>
      </c>
      <c r="C16831" t="s">
        <v>9</v>
      </c>
      <c r="D16831" t="s">
        <v>5129</v>
      </c>
      <c r="E16831" s="8">
        <v>0.28986000000000001</v>
      </c>
      <c r="F16831" t="s">
        <v>5123</v>
      </c>
      <c r="G16831" t="s">
        <v>5124</v>
      </c>
      <c r="H16831" s="9">
        <v>2.0499999999999998</v>
      </c>
      <c r="I16831" t="s">
        <v>5125</v>
      </c>
      <c r="J16831" s="10">
        <f>ROUND(E16831/I16825* H16831,5)</f>
        <v>0.59421000000000002</v>
      </c>
      <c r="K16831" s="11"/>
    </row>
    <row r="16832" spans="1:26" x14ac:dyDescent="0.25">
      <c r="B16832" t="s">
        <v>5190</v>
      </c>
      <c r="C16832" t="s">
        <v>9</v>
      </c>
      <c r="D16832" t="s">
        <v>5191</v>
      </c>
      <c r="E16832" s="8">
        <v>0.28986000000000001</v>
      </c>
      <c r="F16832" t="s">
        <v>5123</v>
      </c>
      <c r="G16832" t="s">
        <v>5124</v>
      </c>
      <c r="H16832" s="9">
        <v>2.54</v>
      </c>
      <c r="I16832" t="s">
        <v>5125</v>
      </c>
      <c r="J16832" s="10">
        <f>ROUND(E16832/I16825* H16832,5)</f>
        <v>0.73624000000000001</v>
      </c>
      <c r="K16832" s="11"/>
    </row>
    <row r="16833" spans="1:26" x14ac:dyDescent="0.25">
      <c r="B16833" t="s">
        <v>5235</v>
      </c>
      <c r="C16833" t="s">
        <v>9</v>
      </c>
      <c r="D16833" t="s">
        <v>5236</v>
      </c>
      <c r="E16833" s="8">
        <v>2.8989999999999998E-2</v>
      </c>
      <c r="F16833" t="s">
        <v>5123</v>
      </c>
      <c r="G16833" t="s">
        <v>5124</v>
      </c>
      <c r="H16833" s="9">
        <v>65.38</v>
      </c>
      <c r="I16833" t="s">
        <v>5125</v>
      </c>
      <c r="J16833" s="10">
        <f>ROUND(E16833/I16825* H16833,5)</f>
        <v>1.89537</v>
      </c>
      <c r="K16833" s="11"/>
    </row>
    <row r="16834" spans="1:26" x14ac:dyDescent="0.25">
      <c r="D16834" s="12" t="s">
        <v>5130</v>
      </c>
      <c r="E16834" s="11"/>
      <c r="H16834" s="11"/>
      <c r="K16834" s="9">
        <f>SUM(J16831:J16833)</f>
        <v>3.2258199999999997</v>
      </c>
    </row>
    <row r="16835" spans="1:26" x14ac:dyDescent="0.25">
      <c r="B16835" s="7" t="s">
        <v>5131</v>
      </c>
      <c r="E16835" s="11"/>
      <c r="H16835" s="11"/>
      <c r="K16835" s="11"/>
    </row>
    <row r="16836" spans="1:26" x14ac:dyDescent="0.25">
      <c r="B16836" t="s">
        <v>6442</v>
      </c>
      <c r="C16836" t="s">
        <v>3757</v>
      </c>
      <c r="D16836" t="s">
        <v>6443</v>
      </c>
      <c r="E16836" s="8">
        <v>2.0999999999999999E-3</v>
      </c>
      <c r="G16836" t="s">
        <v>5124</v>
      </c>
      <c r="H16836" s="9">
        <v>55.92</v>
      </c>
      <c r="I16836" t="s">
        <v>5125</v>
      </c>
      <c r="J16836" s="10">
        <f>ROUND(E16836* H16836,5)</f>
        <v>0.11743000000000001</v>
      </c>
      <c r="K16836" s="11"/>
    </row>
    <row r="16837" spans="1:26" x14ac:dyDescent="0.25">
      <c r="B16837" t="s">
        <v>6595</v>
      </c>
      <c r="C16837" t="s">
        <v>111</v>
      </c>
      <c r="D16837" t="s">
        <v>6596</v>
      </c>
      <c r="E16837" s="8">
        <v>1.05</v>
      </c>
      <c r="G16837" t="s">
        <v>5124</v>
      </c>
      <c r="H16837" s="9">
        <v>21.96</v>
      </c>
      <c r="I16837" t="s">
        <v>5125</v>
      </c>
      <c r="J16837" s="10">
        <f>ROUND(E16837* H16837,5)</f>
        <v>23.058</v>
      </c>
      <c r="K16837" s="11"/>
    </row>
    <row r="16838" spans="1:26" x14ac:dyDescent="0.25">
      <c r="B16838" t="s">
        <v>6487</v>
      </c>
      <c r="C16838" t="s">
        <v>136</v>
      </c>
      <c r="D16838" t="s">
        <v>6488</v>
      </c>
      <c r="E16838" s="8">
        <v>9.5699999999999993E-2</v>
      </c>
      <c r="G16838" t="s">
        <v>5124</v>
      </c>
      <c r="H16838" s="9">
        <v>83.48</v>
      </c>
      <c r="I16838" t="s">
        <v>5125</v>
      </c>
      <c r="J16838" s="10">
        <f>ROUND(E16838* H16838,5)</f>
        <v>7.9890400000000001</v>
      </c>
      <c r="K16838" s="11"/>
    </row>
    <row r="16839" spans="1:26" x14ac:dyDescent="0.25">
      <c r="B16839" t="s">
        <v>5273</v>
      </c>
      <c r="C16839" t="s">
        <v>136</v>
      </c>
      <c r="D16839" t="s">
        <v>5133</v>
      </c>
      <c r="E16839" s="8">
        <v>2.9999999999999997E-4</v>
      </c>
      <c r="G16839" t="s">
        <v>5124</v>
      </c>
      <c r="H16839" s="9">
        <v>2.04</v>
      </c>
      <c r="I16839" t="s">
        <v>5125</v>
      </c>
      <c r="J16839" s="10">
        <f>ROUND(E16839* H16839,5)</f>
        <v>6.0999999999999997E-4</v>
      </c>
      <c r="K16839" s="11"/>
    </row>
    <row r="16840" spans="1:26" x14ac:dyDescent="0.25">
      <c r="D16840" s="12" t="s">
        <v>5140</v>
      </c>
      <c r="E16840" s="11"/>
      <c r="H16840" s="11"/>
      <c r="K16840" s="9">
        <f>SUM(J16836:J16839)</f>
        <v>31.165079999999996</v>
      </c>
    </row>
    <row r="16841" spans="1:26" x14ac:dyDescent="0.25">
      <c r="E16841" s="11"/>
      <c r="H16841" s="11"/>
      <c r="K16841" s="11"/>
    </row>
    <row r="16842" spans="1:26" x14ac:dyDescent="0.25">
      <c r="D16842" s="12" t="s">
        <v>5142</v>
      </c>
      <c r="E16842" s="11"/>
      <c r="H16842" s="11">
        <v>1.5</v>
      </c>
      <c r="I16842" t="s">
        <v>5143</v>
      </c>
      <c r="J16842">
        <f>ROUND(H16842/100*K16829,5)</f>
        <v>0.23466000000000001</v>
      </c>
      <c r="K16842" s="11"/>
    </row>
    <row r="16843" spans="1:26" x14ac:dyDescent="0.25">
      <c r="D16843" s="12" t="s">
        <v>5141</v>
      </c>
      <c r="E16843" s="11"/>
      <c r="H16843" s="11"/>
      <c r="K16843" s="13">
        <f>SUM(J16826:J16842)</f>
        <v>50.269300000000001</v>
      </c>
    </row>
    <row r="16844" spans="1:26" x14ac:dyDescent="0.25">
      <c r="D16844" s="12" t="s">
        <v>5157</v>
      </c>
      <c r="E16844" s="11"/>
      <c r="H16844" s="11">
        <v>6</v>
      </c>
      <c r="I16844" t="s">
        <v>5143</v>
      </c>
      <c r="K16844" s="9">
        <f>ROUND(H16844/100*K16843,5)</f>
        <v>3.0161600000000002</v>
      </c>
    </row>
    <row r="16845" spans="1:26" x14ac:dyDescent="0.25">
      <c r="D16845" s="12" t="s">
        <v>5144</v>
      </c>
      <c r="E16845" s="11"/>
      <c r="H16845" s="11"/>
      <c r="K16845" s="13">
        <f>SUM(K16843:K16844)</f>
        <v>53.28546</v>
      </c>
    </row>
    <row r="16847" spans="1:26" ht="45" customHeight="1" x14ac:dyDescent="0.25">
      <c r="A16847" s="4" t="s">
        <v>6597</v>
      </c>
      <c r="B16847" s="4" t="s">
        <v>2110</v>
      </c>
      <c r="C16847" s="1" t="s">
        <v>111</v>
      </c>
      <c r="D16847" s="28" t="s">
        <v>2111</v>
      </c>
      <c r="E16847" s="29"/>
      <c r="F16847" s="29"/>
      <c r="G16847" s="1"/>
      <c r="H16847" s="5" t="s">
        <v>5119</v>
      </c>
      <c r="I16847" s="30">
        <v>1</v>
      </c>
      <c r="J16847" s="31"/>
      <c r="K16847" s="6">
        <f>ROUND(K16867,2)</f>
        <v>55.62</v>
      </c>
      <c r="L16847" s="1"/>
      <c r="M16847" s="1"/>
      <c r="N16847" s="1"/>
      <c r="O16847" s="1"/>
      <c r="P16847" s="1"/>
      <c r="Q16847" s="1"/>
      <c r="R16847" s="1"/>
      <c r="S16847" s="1"/>
      <c r="T16847" s="1"/>
      <c r="U16847" s="1"/>
      <c r="V16847" s="1"/>
      <c r="W16847" s="1"/>
      <c r="X16847" s="1"/>
      <c r="Y16847" s="1"/>
      <c r="Z16847" s="1"/>
    </row>
    <row r="16848" spans="1:26" x14ac:dyDescent="0.25">
      <c r="B16848" s="7" t="s">
        <v>5120</v>
      </c>
    </row>
    <row r="16849" spans="2:11" x14ac:dyDescent="0.25">
      <c r="B16849" t="s">
        <v>5314</v>
      </c>
      <c r="C16849" t="s">
        <v>9</v>
      </c>
      <c r="D16849" t="s">
        <v>5315</v>
      </c>
      <c r="E16849" s="8">
        <v>0.28986000000000001</v>
      </c>
      <c r="F16849" t="s">
        <v>5123</v>
      </c>
      <c r="G16849" t="s">
        <v>5124</v>
      </c>
      <c r="H16849" s="9">
        <v>29.42</v>
      </c>
      <c r="I16849" t="s">
        <v>5125</v>
      </c>
      <c r="J16849" s="10">
        <f>ROUND(E16849/I16847* H16849,5)</f>
        <v>8.5276800000000001</v>
      </c>
      <c r="K16849" s="11"/>
    </row>
    <row r="16850" spans="2:11" x14ac:dyDescent="0.25">
      <c r="B16850" t="s">
        <v>5182</v>
      </c>
      <c r="C16850" t="s">
        <v>9</v>
      </c>
      <c r="D16850" t="s">
        <v>5183</v>
      </c>
      <c r="E16850" s="8">
        <v>0.28986000000000001</v>
      </c>
      <c r="F16850" t="s">
        <v>5123</v>
      </c>
      <c r="G16850" t="s">
        <v>5124</v>
      </c>
      <c r="H16850" s="9">
        <v>24.55</v>
      </c>
      <c r="I16850" t="s">
        <v>5125</v>
      </c>
      <c r="J16850" s="10">
        <f>ROUND(E16850/I16847* H16850,5)</f>
        <v>7.1160600000000001</v>
      </c>
      <c r="K16850" s="11"/>
    </row>
    <row r="16851" spans="2:11" x14ac:dyDescent="0.25">
      <c r="D16851" s="12" t="s">
        <v>5126</v>
      </c>
      <c r="E16851" s="11"/>
      <c r="H16851" s="11"/>
      <c r="K16851" s="9">
        <f>SUM(J16849:J16850)</f>
        <v>15.643740000000001</v>
      </c>
    </row>
    <row r="16852" spans="2:11" x14ac:dyDescent="0.25">
      <c r="B16852" s="7" t="s">
        <v>5127</v>
      </c>
      <c r="E16852" s="11"/>
      <c r="H16852" s="11"/>
      <c r="K16852" s="11"/>
    </row>
    <row r="16853" spans="2:11" x14ac:dyDescent="0.25">
      <c r="B16853" t="s">
        <v>5190</v>
      </c>
      <c r="C16853" t="s">
        <v>9</v>
      </c>
      <c r="D16853" t="s">
        <v>5191</v>
      </c>
      <c r="E16853" s="8">
        <v>0.28986000000000001</v>
      </c>
      <c r="F16853" t="s">
        <v>5123</v>
      </c>
      <c r="G16853" t="s">
        <v>5124</v>
      </c>
      <c r="H16853" s="9">
        <v>2.54</v>
      </c>
      <c r="I16853" t="s">
        <v>5125</v>
      </c>
      <c r="J16853" s="10">
        <f>ROUND(E16853/I16847* H16853,5)</f>
        <v>0.73624000000000001</v>
      </c>
      <c r="K16853" s="11"/>
    </row>
    <row r="16854" spans="2:11" x14ac:dyDescent="0.25">
      <c r="B16854" t="s">
        <v>5235</v>
      </c>
      <c r="C16854" t="s">
        <v>9</v>
      </c>
      <c r="D16854" t="s">
        <v>5236</v>
      </c>
      <c r="E16854" s="8">
        <v>2.8989999999999998E-2</v>
      </c>
      <c r="F16854" t="s">
        <v>5123</v>
      </c>
      <c r="G16854" t="s">
        <v>5124</v>
      </c>
      <c r="H16854" s="9">
        <v>65.38</v>
      </c>
      <c r="I16854" t="s">
        <v>5125</v>
      </c>
      <c r="J16854" s="10">
        <f>ROUND(E16854/I16847* H16854,5)</f>
        <v>1.89537</v>
      </c>
      <c r="K16854" s="11"/>
    </row>
    <row r="16855" spans="2:11" x14ac:dyDescent="0.25">
      <c r="B16855" t="s">
        <v>6441</v>
      </c>
      <c r="C16855" t="s">
        <v>9</v>
      </c>
      <c r="D16855" t="s">
        <v>5129</v>
      </c>
      <c r="E16855" s="8">
        <v>0.28986000000000001</v>
      </c>
      <c r="F16855" t="s">
        <v>5123</v>
      </c>
      <c r="G16855" t="s">
        <v>5124</v>
      </c>
      <c r="H16855" s="9">
        <v>2.0499999999999998</v>
      </c>
      <c r="I16855" t="s">
        <v>5125</v>
      </c>
      <c r="J16855" s="10">
        <f>ROUND(E16855/I16847* H16855,5)</f>
        <v>0.59421000000000002</v>
      </c>
      <c r="K16855" s="11"/>
    </row>
    <row r="16856" spans="2:11" x14ac:dyDescent="0.25">
      <c r="D16856" s="12" t="s">
        <v>5130</v>
      </c>
      <c r="E16856" s="11"/>
      <c r="H16856" s="11"/>
      <c r="K16856" s="9">
        <f>SUM(J16853:J16855)</f>
        <v>3.2258200000000001</v>
      </c>
    </row>
    <row r="16857" spans="2:11" x14ac:dyDescent="0.25">
      <c r="B16857" s="7" t="s">
        <v>5131</v>
      </c>
      <c r="E16857" s="11"/>
      <c r="H16857" s="11"/>
      <c r="K16857" s="11"/>
    </row>
    <row r="16858" spans="2:11" x14ac:dyDescent="0.25">
      <c r="B16858" t="s">
        <v>6442</v>
      </c>
      <c r="C16858" t="s">
        <v>3757</v>
      </c>
      <c r="D16858" t="s">
        <v>6443</v>
      </c>
      <c r="E16858" s="8">
        <v>2.0999999999999999E-3</v>
      </c>
      <c r="G16858" t="s">
        <v>5124</v>
      </c>
      <c r="H16858" s="9">
        <v>55.92</v>
      </c>
      <c r="I16858" t="s">
        <v>5125</v>
      </c>
      <c r="J16858" s="10">
        <f>ROUND(E16858* H16858,5)</f>
        <v>0.11743000000000001</v>
      </c>
      <c r="K16858" s="11"/>
    </row>
    <row r="16859" spans="2:11" x14ac:dyDescent="0.25">
      <c r="B16859" t="s">
        <v>6487</v>
      </c>
      <c r="C16859" t="s">
        <v>136</v>
      </c>
      <c r="D16859" t="s">
        <v>6488</v>
      </c>
      <c r="E16859" s="8">
        <v>0.1221</v>
      </c>
      <c r="G16859" t="s">
        <v>5124</v>
      </c>
      <c r="H16859" s="9">
        <v>83.48</v>
      </c>
      <c r="I16859" t="s">
        <v>5125</v>
      </c>
      <c r="J16859" s="10">
        <f>ROUND(E16859* H16859,5)</f>
        <v>10.192909999999999</v>
      </c>
      <c r="K16859" s="11"/>
    </row>
    <row r="16860" spans="2:11" x14ac:dyDescent="0.25">
      <c r="B16860" t="s">
        <v>6595</v>
      </c>
      <c r="C16860" t="s">
        <v>111</v>
      </c>
      <c r="D16860" t="s">
        <v>6596</v>
      </c>
      <c r="E16860" s="8">
        <v>1.05</v>
      </c>
      <c r="G16860" t="s">
        <v>5124</v>
      </c>
      <c r="H16860" s="9">
        <v>21.96</v>
      </c>
      <c r="I16860" t="s">
        <v>5125</v>
      </c>
      <c r="J16860" s="10">
        <f>ROUND(E16860* H16860,5)</f>
        <v>23.058</v>
      </c>
      <c r="K16860" s="11"/>
    </row>
    <row r="16861" spans="2:11" x14ac:dyDescent="0.25">
      <c r="B16861" t="s">
        <v>5273</v>
      </c>
      <c r="C16861" t="s">
        <v>136</v>
      </c>
      <c r="D16861" t="s">
        <v>5133</v>
      </c>
      <c r="E16861" s="8">
        <v>2.9999999999999997E-4</v>
      </c>
      <c r="G16861" t="s">
        <v>5124</v>
      </c>
      <c r="H16861" s="9">
        <v>2.04</v>
      </c>
      <c r="I16861" t="s">
        <v>5125</v>
      </c>
      <c r="J16861" s="10">
        <f>ROUND(E16861* H16861,5)</f>
        <v>6.0999999999999997E-4</v>
      </c>
      <c r="K16861" s="11"/>
    </row>
    <row r="16862" spans="2:11" x14ac:dyDescent="0.25">
      <c r="D16862" s="12" t="s">
        <v>5140</v>
      </c>
      <c r="E16862" s="11"/>
      <c r="H16862" s="11"/>
      <c r="K16862" s="9">
        <f>SUM(J16858:J16861)</f>
        <v>33.368950000000005</v>
      </c>
    </row>
    <row r="16863" spans="2:11" x14ac:dyDescent="0.25">
      <c r="E16863" s="11"/>
      <c r="H16863" s="11"/>
      <c r="K16863" s="11"/>
    </row>
    <row r="16864" spans="2:11" x14ac:dyDescent="0.25">
      <c r="D16864" s="12" t="s">
        <v>5142</v>
      </c>
      <c r="E16864" s="11"/>
      <c r="H16864" s="11">
        <v>1.5</v>
      </c>
      <c r="I16864" t="s">
        <v>5143</v>
      </c>
      <c r="J16864">
        <f>ROUND(H16864/100*K16851,5)</f>
        <v>0.23466000000000001</v>
      </c>
      <c r="K16864" s="11"/>
    </row>
    <row r="16865" spans="1:26" x14ac:dyDescent="0.25">
      <c r="D16865" s="12" t="s">
        <v>5141</v>
      </c>
      <c r="E16865" s="11"/>
      <c r="H16865" s="11"/>
      <c r="K16865" s="13">
        <f>SUM(J16848:J16864)</f>
        <v>52.473169999999996</v>
      </c>
    </row>
    <row r="16866" spans="1:26" x14ac:dyDescent="0.25">
      <c r="D16866" s="12" t="s">
        <v>5157</v>
      </c>
      <c r="E16866" s="11"/>
      <c r="H16866" s="11">
        <v>6</v>
      </c>
      <c r="I16866" t="s">
        <v>5143</v>
      </c>
      <c r="K16866" s="9">
        <f>ROUND(H16866/100*K16865,5)</f>
        <v>3.14839</v>
      </c>
    </row>
    <row r="16867" spans="1:26" x14ac:dyDescent="0.25">
      <c r="D16867" s="12" t="s">
        <v>5144</v>
      </c>
      <c r="E16867" s="11"/>
      <c r="H16867" s="11"/>
      <c r="K16867" s="13">
        <f>SUM(K16865:K16866)</f>
        <v>55.621559999999995</v>
      </c>
    </row>
    <row r="16869" spans="1:26" ht="45" customHeight="1" x14ac:dyDescent="0.25">
      <c r="A16869" s="4" t="s">
        <v>6598</v>
      </c>
      <c r="B16869" s="4" t="s">
        <v>2112</v>
      </c>
      <c r="C16869" s="1" t="s">
        <v>111</v>
      </c>
      <c r="D16869" s="28" t="s">
        <v>2113</v>
      </c>
      <c r="E16869" s="29"/>
      <c r="F16869" s="29"/>
      <c r="G16869" s="1"/>
      <c r="H16869" s="5" t="s">
        <v>5119</v>
      </c>
      <c r="I16869" s="30">
        <v>1</v>
      </c>
      <c r="J16869" s="31"/>
      <c r="K16869" s="6">
        <f>ROUND(K16889,2)</f>
        <v>57.96</v>
      </c>
      <c r="L16869" s="1"/>
      <c r="M16869" s="1"/>
      <c r="N16869" s="1"/>
      <c r="O16869" s="1"/>
      <c r="P16869" s="1"/>
      <c r="Q16869" s="1"/>
      <c r="R16869" s="1"/>
      <c r="S16869" s="1"/>
      <c r="T16869" s="1"/>
      <c r="U16869" s="1"/>
      <c r="V16869" s="1"/>
      <c r="W16869" s="1"/>
      <c r="X16869" s="1"/>
      <c r="Y16869" s="1"/>
      <c r="Z16869" s="1"/>
    </row>
    <row r="16870" spans="1:26" x14ac:dyDescent="0.25">
      <c r="B16870" s="7" t="s">
        <v>5120</v>
      </c>
    </row>
    <row r="16871" spans="1:26" x14ac:dyDescent="0.25">
      <c r="B16871" t="s">
        <v>5314</v>
      </c>
      <c r="C16871" t="s">
        <v>9</v>
      </c>
      <c r="D16871" t="s">
        <v>5315</v>
      </c>
      <c r="E16871" s="8">
        <v>0.28986000000000001</v>
      </c>
      <c r="F16871" t="s">
        <v>5123</v>
      </c>
      <c r="G16871" t="s">
        <v>5124</v>
      </c>
      <c r="H16871" s="9">
        <v>29.42</v>
      </c>
      <c r="I16871" t="s">
        <v>5125</v>
      </c>
      <c r="J16871" s="10">
        <f>ROUND(E16871/I16869* H16871,5)</f>
        <v>8.5276800000000001</v>
      </c>
      <c r="K16871" s="11"/>
    </row>
    <row r="16872" spans="1:26" x14ac:dyDescent="0.25">
      <c r="B16872" t="s">
        <v>5182</v>
      </c>
      <c r="C16872" t="s">
        <v>9</v>
      </c>
      <c r="D16872" t="s">
        <v>5183</v>
      </c>
      <c r="E16872" s="8">
        <v>0.28986000000000001</v>
      </c>
      <c r="F16872" t="s">
        <v>5123</v>
      </c>
      <c r="G16872" t="s">
        <v>5124</v>
      </c>
      <c r="H16872" s="9">
        <v>24.55</v>
      </c>
      <c r="I16872" t="s">
        <v>5125</v>
      </c>
      <c r="J16872" s="10">
        <f>ROUND(E16872/I16869* H16872,5)</f>
        <v>7.1160600000000001</v>
      </c>
      <c r="K16872" s="11"/>
    </row>
    <row r="16873" spans="1:26" x14ac:dyDescent="0.25">
      <c r="D16873" s="12" t="s">
        <v>5126</v>
      </c>
      <c r="E16873" s="11"/>
      <c r="H16873" s="11"/>
      <c r="K16873" s="9">
        <f>SUM(J16871:J16872)</f>
        <v>15.643740000000001</v>
      </c>
    </row>
    <row r="16874" spans="1:26" x14ac:dyDescent="0.25">
      <c r="B16874" s="7" t="s">
        <v>5127</v>
      </c>
      <c r="E16874" s="11"/>
      <c r="H16874" s="11"/>
      <c r="K16874" s="11"/>
    </row>
    <row r="16875" spans="1:26" x14ac:dyDescent="0.25">
      <c r="B16875" t="s">
        <v>5190</v>
      </c>
      <c r="C16875" t="s">
        <v>9</v>
      </c>
      <c r="D16875" t="s">
        <v>5191</v>
      </c>
      <c r="E16875" s="8">
        <v>0.28986000000000001</v>
      </c>
      <c r="F16875" t="s">
        <v>5123</v>
      </c>
      <c r="G16875" t="s">
        <v>5124</v>
      </c>
      <c r="H16875" s="9">
        <v>2.54</v>
      </c>
      <c r="I16875" t="s">
        <v>5125</v>
      </c>
      <c r="J16875" s="10">
        <f>ROUND(E16875/I16869* H16875,5)</f>
        <v>0.73624000000000001</v>
      </c>
      <c r="K16875" s="11"/>
    </row>
    <row r="16876" spans="1:26" x14ac:dyDescent="0.25">
      <c r="B16876" t="s">
        <v>6441</v>
      </c>
      <c r="C16876" t="s">
        <v>9</v>
      </c>
      <c r="D16876" t="s">
        <v>5129</v>
      </c>
      <c r="E16876" s="8">
        <v>0.28986000000000001</v>
      </c>
      <c r="F16876" t="s">
        <v>5123</v>
      </c>
      <c r="G16876" t="s">
        <v>5124</v>
      </c>
      <c r="H16876" s="9">
        <v>2.0499999999999998</v>
      </c>
      <c r="I16876" t="s">
        <v>5125</v>
      </c>
      <c r="J16876" s="10">
        <f>ROUND(E16876/I16869* H16876,5)</f>
        <v>0.59421000000000002</v>
      </c>
      <c r="K16876" s="11"/>
    </row>
    <row r="16877" spans="1:26" x14ac:dyDescent="0.25">
      <c r="B16877" t="s">
        <v>5235</v>
      </c>
      <c r="C16877" t="s">
        <v>9</v>
      </c>
      <c r="D16877" t="s">
        <v>5236</v>
      </c>
      <c r="E16877" s="8">
        <v>2.8989999999999998E-2</v>
      </c>
      <c r="F16877" t="s">
        <v>5123</v>
      </c>
      <c r="G16877" t="s">
        <v>5124</v>
      </c>
      <c r="H16877" s="9">
        <v>65.38</v>
      </c>
      <c r="I16877" t="s">
        <v>5125</v>
      </c>
      <c r="J16877" s="10">
        <f>ROUND(E16877/I16869* H16877,5)</f>
        <v>1.89537</v>
      </c>
      <c r="K16877" s="11"/>
    </row>
    <row r="16878" spans="1:26" x14ac:dyDescent="0.25">
      <c r="D16878" s="12" t="s">
        <v>5130</v>
      </c>
      <c r="E16878" s="11"/>
      <c r="H16878" s="11"/>
      <c r="K16878" s="9">
        <f>SUM(J16875:J16877)</f>
        <v>3.2258199999999997</v>
      </c>
    </row>
    <row r="16879" spans="1:26" x14ac:dyDescent="0.25">
      <c r="B16879" s="7" t="s">
        <v>5131</v>
      </c>
      <c r="E16879" s="11"/>
      <c r="H16879" s="11"/>
      <c r="K16879" s="11"/>
    </row>
    <row r="16880" spans="1:26" x14ac:dyDescent="0.25">
      <c r="B16880" t="s">
        <v>5273</v>
      </c>
      <c r="C16880" t="s">
        <v>136</v>
      </c>
      <c r="D16880" t="s">
        <v>5133</v>
      </c>
      <c r="E16880" s="8">
        <v>2.9999999999999997E-4</v>
      </c>
      <c r="G16880" t="s">
        <v>5124</v>
      </c>
      <c r="H16880" s="9">
        <v>2.04</v>
      </c>
      <c r="I16880" t="s">
        <v>5125</v>
      </c>
      <c r="J16880" s="10">
        <f>ROUND(E16880* H16880,5)</f>
        <v>6.0999999999999997E-4</v>
      </c>
      <c r="K16880" s="11"/>
    </row>
    <row r="16881" spans="1:26" x14ac:dyDescent="0.25">
      <c r="B16881" t="s">
        <v>6442</v>
      </c>
      <c r="C16881" t="s">
        <v>3757</v>
      </c>
      <c r="D16881" t="s">
        <v>6443</v>
      </c>
      <c r="E16881" s="8">
        <v>2.0999999999999999E-3</v>
      </c>
      <c r="G16881" t="s">
        <v>5124</v>
      </c>
      <c r="H16881" s="9">
        <v>55.92</v>
      </c>
      <c r="I16881" t="s">
        <v>5125</v>
      </c>
      <c r="J16881" s="10">
        <f>ROUND(E16881* H16881,5)</f>
        <v>0.11743000000000001</v>
      </c>
      <c r="K16881" s="11"/>
    </row>
    <row r="16882" spans="1:26" x14ac:dyDescent="0.25">
      <c r="B16882" t="s">
        <v>6595</v>
      </c>
      <c r="C16882" t="s">
        <v>111</v>
      </c>
      <c r="D16882" t="s">
        <v>6596</v>
      </c>
      <c r="E16882" s="8">
        <v>1.05</v>
      </c>
      <c r="G16882" t="s">
        <v>5124</v>
      </c>
      <c r="H16882" s="9">
        <v>21.96</v>
      </c>
      <c r="I16882" t="s">
        <v>5125</v>
      </c>
      <c r="J16882" s="10">
        <f>ROUND(E16882* H16882,5)</f>
        <v>23.058</v>
      </c>
      <c r="K16882" s="11"/>
    </row>
    <row r="16883" spans="1:26" x14ac:dyDescent="0.25">
      <c r="B16883" t="s">
        <v>6487</v>
      </c>
      <c r="C16883" t="s">
        <v>136</v>
      </c>
      <c r="D16883" t="s">
        <v>6488</v>
      </c>
      <c r="E16883" s="8">
        <v>0.14849999999999999</v>
      </c>
      <c r="G16883" t="s">
        <v>5124</v>
      </c>
      <c r="H16883" s="9">
        <v>83.48</v>
      </c>
      <c r="I16883" t="s">
        <v>5125</v>
      </c>
      <c r="J16883" s="10">
        <f>ROUND(E16883* H16883,5)</f>
        <v>12.39678</v>
      </c>
      <c r="K16883" s="11"/>
    </row>
    <row r="16884" spans="1:26" x14ac:dyDescent="0.25">
      <c r="D16884" s="12" t="s">
        <v>5140</v>
      </c>
      <c r="E16884" s="11"/>
      <c r="H16884" s="11"/>
      <c r="K16884" s="9">
        <f>SUM(J16880:J16883)</f>
        <v>35.57282</v>
      </c>
    </row>
    <row r="16885" spans="1:26" x14ac:dyDescent="0.25">
      <c r="E16885" s="11"/>
      <c r="H16885" s="11"/>
      <c r="K16885" s="11"/>
    </row>
    <row r="16886" spans="1:26" x14ac:dyDescent="0.25">
      <c r="D16886" s="12" t="s">
        <v>5142</v>
      </c>
      <c r="E16886" s="11"/>
      <c r="H16886" s="11">
        <v>1.5</v>
      </c>
      <c r="I16886" t="s">
        <v>5143</v>
      </c>
      <c r="J16886">
        <f>ROUND(H16886/100*K16873,5)</f>
        <v>0.23466000000000001</v>
      </c>
      <c r="K16886" s="11"/>
    </row>
    <row r="16887" spans="1:26" x14ac:dyDescent="0.25">
      <c r="D16887" s="12" t="s">
        <v>5141</v>
      </c>
      <c r="E16887" s="11"/>
      <c r="H16887" s="11"/>
      <c r="K16887" s="13">
        <f>SUM(J16870:J16886)</f>
        <v>54.677039999999998</v>
      </c>
    </row>
    <row r="16888" spans="1:26" x14ac:dyDescent="0.25">
      <c r="D16888" s="12" t="s">
        <v>5157</v>
      </c>
      <c r="E16888" s="11"/>
      <c r="H16888" s="11">
        <v>6</v>
      </c>
      <c r="I16888" t="s">
        <v>5143</v>
      </c>
      <c r="K16888" s="9">
        <f>ROUND(H16888/100*K16887,5)</f>
        <v>3.2806199999999999</v>
      </c>
    </row>
    <row r="16889" spans="1:26" x14ac:dyDescent="0.25">
      <c r="D16889" s="12" t="s">
        <v>5144</v>
      </c>
      <c r="E16889" s="11"/>
      <c r="H16889" s="11"/>
      <c r="K16889" s="13">
        <f>SUM(K16887:K16888)</f>
        <v>57.957659999999997</v>
      </c>
    </row>
    <row r="16891" spans="1:26" ht="45" customHeight="1" x14ac:dyDescent="0.25">
      <c r="A16891" s="4" t="s">
        <v>6599</v>
      </c>
      <c r="B16891" s="4" t="s">
        <v>2114</v>
      </c>
      <c r="C16891" s="1" t="s">
        <v>111</v>
      </c>
      <c r="D16891" s="28" t="s">
        <v>2115</v>
      </c>
      <c r="E16891" s="29"/>
      <c r="F16891" s="29"/>
      <c r="G16891" s="1"/>
      <c r="H16891" s="5" t="s">
        <v>5119</v>
      </c>
      <c r="I16891" s="30">
        <v>1</v>
      </c>
      <c r="J16891" s="31"/>
      <c r="K16891" s="6">
        <f>ROUND(K16911,2)</f>
        <v>59.93</v>
      </c>
      <c r="L16891" s="1"/>
      <c r="M16891" s="1"/>
      <c r="N16891" s="1"/>
      <c r="O16891" s="1"/>
      <c r="P16891" s="1"/>
      <c r="Q16891" s="1"/>
      <c r="R16891" s="1"/>
      <c r="S16891" s="1"/>
      <c r="T16891" s="1"/>
      <c r="U16891" s="1"/>
      <c r="V16891" s="1"/>
      <c r="W16891" s="1"/>
      <c r="X16891" s="1"/>
      <c r="Y16891" s="1"/>
      <c r="Z16891" s="1"/>
    </row>
    <row r="16892" spans="1:26" x14ac:dyDescent="0.25">
      <c r="B16892" s="7" t="s">
        <v>5120</v>
      </c>
    </row>
    <row r="16893" spans="1:26" x14ac:dyDescent="0.25">
      <c r="B16893" t="s">
        <v>5314</v>
      </c>
      <c r="C16893" t="s">
        <v>9</v>
      </c>
      <c r="D16893" t="s">
        <v>5315</v>
      </c>
      <c r="E16893" s="8">
        <v>0.28986000000000001</v>
      </c>
      <c r="F16893" t="s">
        <v>5123</v>
      </c>
      <c r="G16893" t="s">
        <v>5124</v>
      </c>
      <c r="H16893" s="9">
        <v>29.42</v>
      </c>
      <c r="I16893" t="s">
        <v>5125</v>
      </c>
      <c r="J16893" s="10">
        <f>ROUND(E16893/I16891* H16893,5)</f>
        <v>8.5276800000000001</v>
      </c>
      <c r="K16893" s="11"/>
    </row>
    <row r="16894" spans="1:26" x14ac:dyDescent="0.25">
      <c r="B16894" t="s">
        <v>5182</v>
      </c>
      <c r="C16894" t="s">
        <v>9</v>
      </c>
      <c r="D16894" t="s">
        <v>5183</v>
      </c>
      <c r="E16894" s="8">
        <v>0.28986000000000001</v>
      </c>
      <c r="F16894" t="s">
        <v>5123</v>
      </c>
      <c r="G16894" t="s">
        <v>5124</v>
      </c>
      <c r="H16894" s="9">
        <v>24.55</v>
      </c>
      <c r="I16894" t="s">
        <v>5125</v>
      </c>
      <c r="J16894" s="10">
        <f>ROUND(E16894/I16891* H16894,5)</f>
        <v>7.1160600000000001</v>
      </c>
      <c r="K16894" s="11"/>
    </row>
    <row r="16895" spans="1:26" x14ac:dyDescent="0.25">
      <c r="D16895" s="12" t="s">
        <v>5126</v>
      </c>
      <c r="E16895" s="11"/>
      <c r="H16895" s="11"/>
      <c r="K16895" s="9">
        <f>SUM(J16893:J16894)</f>
        <v>15.643740000000001</v>
      </c>
    </row>
    <row r="16896" spans="1:26" x14ac:dyDescent="0.25">
      <c r="B16896" s="7" t="s">
        <v>5127</v>
      </c>
      <c r="E16896" s="11"/>
      <c r="H16896" s="11"/>
      <c r="K16896" s="11"/>
    </row>
    <row r="16897" spans="2:11" x14ac:dyDescent="0.25">
      <c r="B16897" t="s">
        <v>5190</v>
      </c>
      <c r="C16897" t="s">
        <v>9</v>
      </c>
      <c r="D16897" t="s">
        <v>5191</v>
      </c>
      <c r="E16897" s="8">
        <v>0.28986000000000001</v>
      </c>
      <c r="F16897" t="s">
        <v>5123</v>
      </c>
      <c r="G16897" t="s">
        <v>5124</v>
      </c>
      <c r="H16897" s="9">
        <v>2.54</v>
      </c>
      <c r="I16897" t="s">
        <v>5125</v>
      </c>
      <c r="J16897" s="10">
        <f>ROUND(E16897/I16891* H16897,5)</f>
        <v>0.73624000000000001</v>
      </c>
      <c r="K16897" s="11"/>
    </row>
    <row r="16898" spans="2:11" x14ac:dyDescent="0.25">
      <c r="B16898" t="s">
        <v>6441</v>
      </c>
      <c r="C16898" t="s">
        <v>9</v>
      </c>
      <c r="D16898" t="s">
        <v>5129</v>
      </c>
      <c r="E16898" s="8">
        <v>0.28986000000000001</v>
      </c>
      <c r="F16898" t="s">
        <v>5123</v>
      </c>
      <c r="G16898" t="s">
        <v>5124</v>
      </c>
      <c r="H16898" s="9">
        <v>2.0499999999999998</v>
      </c>
      <c r="I16898" t="s">
        <v>5125</v>
      </c>
      <c r="J16898" s="10">
        <f>ROUND(E16898/I16891* H16898,5)</f>
        <v>0.59421000000000002</v>
      </c>
      <c r="K16898" s="11"/>
    </row>
    <row r="16899" spans="2:11" x14ac:dyDescent="0.25">
      <c r="B16899" t="s">
        <v>5235</v>
      </c>
      <c r="C16899" t="s">
        <v>9</v>
      </c>
      <c r="D16899" t="s">
        <v>5236</v>
      </c>
      <c r="E16899" s="8">
        <v>2.8989999999999998E-2</v>
      </c>
      <c r="F16899" t="s">
        <v>5123</v>
      </c>
      <c r="G16899" t="s">
        <v>5124</v>
      </c>
      <c r="H16899" s="9">
        <v>65.38</v>
      </c>
      <c r="I16899" t="s">
        <v>5125</v>
      </c>
      <c r="J16899" s="10">
        <f>ROUND(E16899/I16891* H16899,5)</f>
        <v>1.89537</v>
      </c>
      <c r="K16899" s="11"/>
    </row>
    <row r="16900" spans="2:11" x14ac:dyDescent="0.25">
      <c r="D16900" s="12" t="s">
        <v>5130</v>
      </c>
      <c r="E16900" s="11"/>
      <c r="H16900" s="11"/>
      <c r="K16900" s="9">
        <f>SUM(J16897:J16899)</f>
        <v>3.2258199999999997</v>
      </c>
    </row>
    <row r="16901" spans="2:11" x14ac:dyDescent="0.25">
      <c r="B16901" s="7" t="s">
        <v>5131</v>
      </c>
      <c r="E16901" s="11"/>
      <c r="H16901" s="11"/>
      <c r="K16901" s="11"/>
    </row>
    <row r="16902" spans="2:11" x14ac:dyDescent="0.25">
      <c r="B16902" t="s">
        <v>6442</v>
      </c>
      <c r="C16902" t="s">
        <v>3757</v>
      </c>
      <c r="D16902" t="s">
        <v>6443</v>
      </c>
      <c r="E16902" s="8">
        <v>2.0999999999999999E-3</v>
      </c>
      <c r="G16902" t="s">
        <v>5124</v>
      </c>
      <c r="H16902" s="9">
        <v>55.92</v>
      </c>
      <c r="I16902" t="s">
        <v>5125</v>
      </c>
      <c r="J16902" s="10">
        <f>ROUND(E16902* H16902,5)</f>
        <v>0.11743000000000001</v>
      </c>
      <c r="K16902" s="11"/>
    </row>
    <row r="16903" spans="2:11" x14ac:dyDescent="0.25">
      <c r="B16903" t="s">
        <v>6600</v>
      </c>
      <c r="C16903" t="s">
        <v>111</v>
      </c>
      <c r="D16903" t="s">
        <v>6601</v>
      </c>
      <c r="E16903" s="8">
        <v>1.05</v>
      </c>
      <c r="G16903" t="s">
        <v>5124</v>
      </c>
      <c r="H16903" s="9">
        <v>27.93</v>
      </c>
      <c r="I16903" t="s">
        <v>5125</v>
      </c>
      <c r="J16903" s="10">
        <f>ROUND(E16903* H16903,5)</f>
        <v>29.326499999999999</v>
      </c>
      <c r="K16903" s="11"/>
    </row>
    <row r="16904" spans="2:11" x14ac:dyDescent="0.25">
      <c r="B16904" t="s">
        <v>6487</v>
      </c>
      <c r="C16904" t="s">
        <v>136</v>
      </c>
      <c r="D16904" t="s">
        <v>6488</v>
      </c>
      <c r="E16904" s="8">
        <v>9.5699999999999993E-2</v>
      </c>
      <c r="G16904" t="s">
        <v>5124</v>
      </c>
      <c r="H16904" s="9">
        <v>83.48</v>
      </c>
      <c r="I16904" t="s">
        <v>5125</v>
      </c>
      <c r="J16904" s="10">
        <f>ROUND(E16904* H16904,5)</f>
        <v>7.9890400000000001</v>
      </c>
      <c r="K16904" s="11"/>
    </row>
    <row r="16905" spans="2:11" x14ac:dyDescent="0.25">
      <c r="B16905" t="s">
        <v>5273</v>
      </c>
      <c r="C16905" t="s">
        <v>136</v>
      </c>
      <c r="D16905" t="s">
        <v>5133</v>
      </c>
      <c r="E16905" s="8">
        <v>2.9999999999999997E-4</v>
      </c>
      <c r="G16905" t="s">
        <v>5124</v>
      </c>
      <c r="H16905" s="9">
        <v>2.04</v>
      </c>
      <c r="I16905" t="s">
        <v>5125</v>
      </c>
      <c r="J16905" s="10">
        <f>ROUND(E16905* H16905,5)</f>
        <v>6.0999999999999997E-4</v>
      </c>
      <c r="K16905" s="11"/>
    </row>
    <row r="16906" spans="2:11" x14ac:dyDescent="0.25">
      <c r="D16906" s="12" t="s">
        <v>5140</v>
      </c>
      <c r="E16906" s="11"/>
      <c r="H16906" s="11"/>
      <c r="K16906" s="9">
        <f>SUM(J16902:J16905)</f>
        <v>37.433579999999999</v>
      </c>
    </row>
    <row r="16907" spans="2:11" x14ac:dyDescent="0.25">
      <c r="E16907" s="11"/>
      <c r="H16907" s="11"/>
      <c r="K16907" s="11"/>
    </row>
    <row r="16908" spans="2:11" x14ac:dyDescent="0.25">
      <c r="D16908" s="12" t="s">
        <v>5142</v>
      </c>
      <c r="E16908" s="11"/>
      <c r="H16908" s="11">
        <v>1.5</v>
      </c>
      <c r="I16908" t="s">
        <v>5143</v>
      </c>
      <c r="J16908">
        <f>ROUND(H16908/100*K16895,5)</f>
        <v>0.23466000000000001</v>
      </c>
      <c r="K16908" s="11"/>
    </row>
    <row r="16909" spans="2:11" x14ac:dyDescent="0.25">
      <c r="D16909" s="12" t="s">
        <v>5141</v>
      </c>
      <c r="E16909" s="11"/>
      <c r="H16909" s="11"/>
      <c r="K16909" s="13">
        <f>SUM(J16892:J16908)</f>
        <v>56.537800000000004</v>
      </c>
    </row>
    <row r="16910" spans="2:11" x14ac:dyDescent="0.25">
      <c r="D16910" s="12" t="s">
        <v>5157</v>
      </c>
      <c r="E16910" s="11"/>
      <c r="H16910" s="11">
        <v>6</v>
      </c>
      <c r="I16910" t="s">
        <v>5143</v>
      </c>
      <c r="K16910" s="9">
        <f>ROUND(H16910/100*K16909,5)</f>
        <v>3.3922699999999999</v>
      </c>
    </row>
    <row r="16911" spans="2:11" x14ac:dyDescent="0.25">
      <c r="D16911" s="12" t="s">
        <v>5144</v>
      </c>
      <c r="E16911" s="11"/>
      <c r="H16911" s="11"/>
      <c r="K16911" s="13">
        <f>SUM(K16909:K16910)</f>
        <v>59.930070000000001</v>
      </c>
    </row>
    <row r="16913" spans="1:26" ht="45" customHeight="1" x14ac:dyDescent="0.25">
      <c r="A16913" s="4" t="s">
        <v>6602</v>
      </c>
      <c r="B16913" s="4" t="s">
        <v>2116</v>
      </c>
      <c r="C16913" s="1" t="s">
        <v>111</v>
      </c>
      <c r="D16913" s="28" t="s">
        <v>2117</v>
      </c>
      <c r="E16913" s="29"/>
      <c r="F16913" s="29"/>
      <c r="G16913" s="1"/>
      <c r="H16913" s="5" t="s">
        <v>5119</v>
      </c>
      <c r="I16913" s="30">
        <v>1</v>
      </c>
      <c r="J16913" s="31"/>
      <c r="K16913" s="6">
        <f>ROUND(K16933,2)</f>
        <v>62.27</v>
      </c>
      <c r="L16913" s="1"/>
      <c r="M16913" s="1"/>
      <c r="N16913" s="1"/>
      <c r="O16913" s="1"/>
      <c r="P16913" s="1"/>
      <c r="Q16913" s="1"/>
      <c r="R16913" s="1"/>
      <c r="S16913" s="1"/>
      <c r="T16913" s="1"/>
      <c r="U16913" s="1"/>
      <c r="V16913" s="1"/>
      <c r="W16913" s="1"/>
      <c r="X16913" s="1"/>
      <c r="Y16913" s="1"/>
      <c r="Z16913" s="1"/>
    </row>
    <row r="16914" spans="1:26" x14ac:dyDescent="0.25">
      <c r="B16914" s="7" t="s">
        <v>5120</v>
      </c>
    </row>
    <row r="16915" spans="1:26" x14ac:dyDescent="0.25">
      <c r="B16915" t="s">
        <v>5314</v>
      </c>
      <c r="C16915" t="s">
        <v>9</v>
      </c>
      <c r="D16915" t="s">
        <v>5315</v>
      </c>
      <c r="E16915" s="8">
        <v>0.28986000000000001</v>
      </c>
      <c r="F16915" t="s">
        <v>5123</v>
      </c>
      <c r="G16915" t="s">
        <v>5124</v>
      </c>
      <c r="H16915" s="9">
        <v>29.42</v>
      </c>
      <c r="I16915" t="s">
        <v>5125</v>
      </c>
      <c r="J16915" s="10">
        <f>ROUND(E16915/I16913* H16915,5)</f>
        <v>8.5276800000000001</v>
      </c>
      <c r="K16915" s="11"/>
    </row>
    <row r="16916" spans="1:26" x14ac:dyDescent="0.25">
      <c r="B16916" t="s">
        <v>5182</v>
      </c>
      <c r="C16916" t="s">
        <v>9</v>
      </c>
      <c r="D16916" t="s">
        <v>5183</v>
      </c>
      <c r="E16916" s="8">
        <v>0.28986000000000001</v>
      </c>
      <c r="F16916" t="s">
        <v>5123</v>
      </c>
      <c r="G16916" t="s">
        <v>5124</v>
      </c>
      <c r="H16916" s="9">
        <v>24.55</v>
      </c>
      <c r="I16916" t="s">
        <v>5125</v>
      </c>
      <c r="J16916" s="10">
        <f>ROUND(E16916/I16913* H16916,5)</f>
        <v>7.1160600000000001</v>
      </c>
      <c r="K16916" s="11"/>
    </row>
    <row r="16917" spans="1:26" x14ac:dyDescent="0.25">
      <c r="D16917" s="12" t="s">
        <v>5126</v>
      </c>
      <c r="E16917" s="11"/>
      <c r="H16917" s="11"/>
      <c r="K16917" s="9">
        <f>SUM(J16915:J16916)</f>
        <v>15.643740000000001</v>
      </c>
    </row>
    <row r="16918" spans="1:26" x14ac:dyDescent="0.25">
      <c r="B16918" s="7" t="s">
        <v>5127</v>
      </c>
      <c r="E16918" s="11"/>
      <c r="H16918" s="11"/>
      <c r="K16918" s="11"/>
    </row>
    <row r="16919" spans="1:26" x14ac:dyDescent="0.25">
      <c r="B16919" t="s">
        <v>5190</v>
      </c>
      <c r="C16919" t="s">
        <v>9</v>
      </c>
      <c r="D16919" t="s">
        <v>5191</v>
      </c>
      <c r="E16919" s="8">
        <v>0.28986000000000001</v>
      </c>
      <c r="F16919" t="s">
        <v>5123</v>
      </c>
      <c r="G16919" t="s">
        <v>5124</v>
      </c>
      <c r="H16919" s="9">
        <v>2.54</v>
      </c>
      <c r="I16919" t="s">
        <v>5125</v>
      </c>
      <c r="J16919" s="10">
        <f>ROUND(E16919/I16913* H16919,5)</f>
        <v>0.73624000000000001</v>
      </c>
      <c r="K16919" s="11"/>
    </row>
    <row r="16920" spans="1:26" x14ac:dyDescent="0.25">
      <c r="B16920" t="s">
        <v>5235</v>
      </c>
      <c r="C16920" t="s">
        <v>9</v>
      </c>
      <c r="D16920" t="s">
        <v>5236</v>
      </c>
      <c r="E16920" s="8">
        <v>2.8989999999999998E-2</v>
      </c>
      <c r="F16920" t="s">
        <v>5123</v>
      </c>
      <c r="G16920" t="s">
        <v>5124</v>
      </c>
      <c r="H16920" s="9">
        <v>65.38</v>
      </c>
      <c r="I16920" t="s">
        <v>5125</v>
      </c>
      <c r="J16920" s="10">
        <f>ROUND(E16920/I16913* H16920,5)</f>
        <v>1.89537</v>
      </c>
      <c r="K16920" s="11"/>
    </row>
    <row r="16921" spans="1:26" x14ac:dyDescent="0.25">
      <c r="B16921" t="s">
        <v>6441</v>
      </c>
      <c r="C16921" t="s">
        <v>9</v>
      </c>
      <c r="D16921" t="s">
        <v>5129</v>
      </c>
      <c r="E16921" s="8">
        <v>0.28986000000000001</v>
      </c>
      <c r="F16921" t="s">
        <v>5123</v>
      </c>
      <c r="G16921" t="s">
        <v>5124</v>
      </c>
      <c r="H16921" s="9">
        <v>2.0499999999999998</v>
      </c>
      <c r="I16921" t="s">
        <v>5125</v>
      </c>
      <c r="J16921" s="10">
        <f>ROUND(E16921/I16913* H16921,5)</f>
        <v>0.59421000000000002</v>
      </c>
      <c r="K16921" s="11"/>
    </row>
    <row r="16922" spans="1:26" x14ac:dyDescent="0.25">
      <c r="D16922" s="12" t="s">
        <v>5130</v>
      </c>
      <c r="E16922" s="11"/>
      <c r="H16922" s="11"/>
      <c r="K16922" s="9">
        <f>SUM(J16919:J16921)</f>
        <v>3.2258200000000001</v>
      </c>
    </row>
    <row r="16923" spans="1:26" x14ac:dyDescent="0.25">
      <c r="B16923" s="7" t="s">
        <v>5131</v>
      </c>
      <c r="E16923" s="11"/>
      <c r="H16923" s="11"/>
      <c r="K16923" s="11"/>
    </row>
    <row r="16924" spans="1:26" x14ac:dyDescent="0.25">
      <c r="B16924" t="s">
        <v>6442</v>
      </c>
      <c r="C16924" t="s">
        <v>3757</v>
      </c>
      <c r="D16924" t="s">
        <v>6443</v>
      </c>
      <c r="E16924" s="8">
        <v>2.0999999999999999E-3</v>
      </c>
      <c r="G16924" t="s">
        <v>5124</v>
      </c>
      <c r="H16924" s="9">
        <v>55.92</v>
      </c>
      <c r="I16924" t="s">
        <v>5125</v>
      </c>
      <c r="J16924" s="10">
        <f>ROUND(E16924* H16924,5)</f>
        <v>0.11743000000000001</v>
      </c>
      <c r="K16924" s="11"/>
    </row>
    <row r="16925" spans="1:26" x14ac:dyDescent="0.25">
      <c r="B16925" t="s">
        <v>6487</v>
      </c>
      <c r="C16925" t="s">
        <v>136</v>
      </c>
      <c r="D16925" t="s">
        <v>6488</v>
      </c>
      <c r="E16925" s="8">
        <v>0.1221</v>
      </c>
      <c r="G16925" t="s">
        <v>5124</v>
      </c>
      <c r="H16925" s="9">
        <v>83.48</v>
      </c>
      <c r="I16925" t="s">
        <v>5125</v>
      </c>
      <c r="J16925" s="10">
        <f>ROUND(E16925* H16925,5)</f>
        <v>10.192909999999999</v>
      </c>
      <c r="K16925" s="11"/>
    </row>
    <row r="16926" spans="1:26" x14ac:dyDescent="0.25">
      <c r="B16926" t="s">
        <v>6600</v>
      </c>
      <c r="C16926" t="s">
        <v>111</v>
      </c>
      <c r="D16926" t="s">
        <v>6601</v>
      </c>
      <c r="E16926" s="8">
        <v>1.05</v>
      </c>
      <c r="G16926" t="s">
        <v>5124</v>
      </c>
      <c r="H16926" s="9">
        <v>27.93</v>
      </c>
      <c r="I16926" t="s">
        <v>5125</v>
      </c>
      <c r="J16926" s="10">
        <f>ROUND(E16926* H16926,5)</f>
        <v>29.326499999999999</v>
      </c>
      <c r="K16926" s="11"/>
    </row>
    <row r="16927" spans="1:26" x14ac:dyDescent="0.25">
      <c r="B16927" t="s">
        <v>5273</v>
      </c>
      <c r="C16927" t="s">
        <v>136</v>
      </c>
      <c r="D16927" t="s">
        <v>5133</v>
      </c>
      <c r="E16927" s="8">
        <v>2.9999999999999997E-4</v>
      </c>
      <c r="G16927" t="s">
        <v>5124</v>
      </c>
      <c r="H16927" s="9">
        <v>2.04</v>
      </c>
      <c r="I16927" t="s">
        <v>5125</v>
      </c>
      <c r="J16927" s="10">
        <f>ROUND(E16927* H16927,5)</f>
        <v>6.0999999999999997E-4</v>
      </c>
      <c r="K16927" s="11"/>
    </row>
    <row r="16928" spans="1:26" x14ac:dyDescent="0.25">
      <c r="D16928" s="12" t="s">
        <v>5140</v>
      </c>
      <c r="E16928" s="11"/>
      <c r="H16928" s="11"/>
      <c r="K16928" s="9">
        <f>SUM(J16924:J16927)</f>
        <v>39.637450000000001</v>
      </c>
    </row>
    <row r="16929" spans="1:26" x14ac:dyDescent="0.25">
      <c r="E16929" s="11"/>
      <c r="H16929" s="11"/>
      <c r="K16929" s="11"/>
    </row>
    <row r="16930" spans="1:26" x14ac:dyDescent="0.25">
      <c r="D16930" s="12" t="s">
        <v>5142</v>
      </c>
      <c r="E16930" s="11"/>
      <c r="H16930" s="11">
        <v>1.5</v>
      </c>
      <c r="I16930" t="s">
        <v>5143</v>
      </c>
      <c r="J16930">
        <f>ROUND(H16930/100*K16917,5)</f>
        <v>0.23466000000000001</v>
      </c>
      <c r="K16930" s="11"/>
    </row>
    <row r="16931" spans="1:26" x14ac:dyDescent="0.25">
      <c r="D16931" s="12" t="s">
        <v>5141</v>
      </c>
      <c r="E16931" s="11"/>
      <c r="H16931" s="11"/>
      <c r="K16931" s="13">
        <f>SUM(J16914:J16930)</f>
        <v>58.741669999999999</v>
      </c>
    </row>
    <row r="16932" spans="1:26" x14ac:dyDescent="0.25">
      <c r="D16932" s="12" t="s">
        <v>5157</v>
      </c>
      <c r="E16932" s="11"/>
      <c r="H16932" s="11">
        <v>6</v>
      </c>
      <c r="I16932" t="s">
        <v>5143</v>
      </c>
      <c r="K16932" s="9">
        <f>ROUND(H16932/100*K16931,5)</f>
        <v>3.5245000000000002</v>
      </c>
    </row>
    <row r="16933" spans="1:26" x14ac:dyDescent="0.25">
      <c r="D16933" s="12" t="s">
        <v>5144</v>
      </c>
      <c r="E16933" s="11"/>
      <c r="H16933" s="11"/>
      <c r="K16933" s="13">
        <f>SUM(K16931:K16932)</f>
        <v>62.266170000000002</v>
      </c>
    </row>
    <row r="16935" spans="1:26" ht="45" customHeight="1" x14ac:dyDescent="0.25">
      <c r="A16935" s="4" t="s">
        <v>6603</v>
      </c>
      <c r="B16935" s="4" t="s">
        <v>2118</v>
      </c>
      <c r="C16935" s="1" t="s">
        <v>111</v>
      </c>
      <c r="D16935" s="28" t="s">
        <v>2119</v>
      </c>
      <c r="E16935" s="29"/>
      <c r="F16935" s="29"/>
      <c r="G16935" s="1"/>
      <c r="H16935" s="5" t="s">
        <v>5119</v>
      </c>
      <c r="I16935" s="30">
        <v>1</v>
      </c>
      <c r="J16935" s="31"/>
      <c r="K16935" s="6">
        <f>ROUND(K16955,2)</f>
        <v>64.599999999999994</v>
      </c>
      <c r="L16935" s="1"/>
      <c r="M16935" s="1"/>
      <c r="N16935" s="1"/>
      <c r="O16935" s="1"/>
      <c r="P16935" s="1"/>
      <c r="Q16935" s="1"/>
      <c r="R16935" s="1"/>
      <c r="S16935" s="1"/>
      <c r="T16935" s="1"/>
      <c r="U16935" s="1"/>
      <c r="V16935" s="1"/>
      <c r="W16935" s="1"/>
      <c r="X16935" s="1"/>
      <c r="Y16935" s="1"/>
      <c r="Z16935" s="1"/>
    </row>
    <row r="16936" spans="1:26" x14ac:dyDescent="0.25">
      <c r="B16936" s="7" t="s">
        <v>5120</v>
      </c>
    </row>
    <row r="16937" spans="1:26" x14ac:dyDescent="0.25">
      <c r="B16937" t="s">
        <v>5314</v>
      </c>
      <c r="C16937" t="s">
        <v>9</v>
      </c>
      <c r="D16937" t="s">
        <v>5315</v>
      </c>
      <c r="E16937" s="8">
        <v>0.28986000000000001</v>
      </c>
      <c r="F16937" t="s">
        <v>5123</v>
      </c>
      <c r="G16937" t="s">
        <v>5124</v>
      </c>
      <c r="H16937" s="9">
        <v>29.42</v>
      </c>
      <c r="I16937" t="s">
        <v>5125</v>
      </c>
      <c r="J16937" s="10">
        <f>ROUND(E16937/I16935* H16937,5)</f>
        <v>8.5276800000000001</v>
      </c>
      <c r="K16937" s="11"/>
    </row>
    <row r="16938" spans="1:26" x14ac:dyDescent="0.25">
      <c r="B16938" t="s">
        <v>5182</v>
      </c>
      <c r="C16938" t="s">
        <v>9</v>
      </c>
      <c r="D16938" t="s">
        <v>5183</v>
      </c>
      <c r="E16938" s="8">
        <v>0.28986000000000001</v>
      </c>
      <c r="F16938" t="s">
        <v>5123</v>
      </c>
      <c r="G16938" t="s">
        <v>5124</v>
      </c>
      <c r="H16938" s="9">
        <v>24.55</v>
      </c>
      <c r="I16938" t="s">
        <v>5125</v>
      </c>
      <c r="J16938" s="10">
        <f>ROUND(E16938/I16935* H16938,5)</f>
        <v>7.1160600000000001</v>
      </c>
      <c r="K16938" s="11"/>
    </row>
    <row r="16939" spans="1:26" x14ac:dyDescent="0.25">
      <c r="D16939" s="12" t="s">
        <v>5126</v>
      </c>
      <c r="E16939" s="11"/>
      <c r="H16939" s="11"/>
      <c r="K16939" s="9">
        <f>SUM(J16937:J16938)</f>
        <v>15.643740000000001</v>
      </c>
    </row>
    <row r="16940" spans="1:26" x14ac:dyDescent="0.25">
      <c r="B16940" s="7" t="s">
        <v>5127</v>
      </c>
      <c r="E16940" s="11"/>
      <c r="H16940" s="11"/>
      <c r="K16940" s="11"/>
    </row>
    <row r="16941" spans="1:26" x14ac:dyDescent="0.25">
      <c r="B16941" t="s">
        <v>6441</v>
      </c>
      <c r="C16941" t="s">
        <v>9</v>
      </c>
      <c r="D16941" t="s">
        <v>5129</v>
      </c>
      <c r="E16941" s="8">
        <v>0.28986000000000001</v>
      </c>
      <c r="F16941" t="s">
        <v>5123</v>
      </c>
      <c r="G16941" t="s">
        <v>5124</v>
      </c>
      <c r="H16941" s="9">
        <v>2.0499999999999998</v>
      </c>
      <c r="I16941" t="s">
        <v>5125</v>
      </c>
      <c r="J16941" s="10">
        <f>ROUND(E16941/I16935* H16941,5)</f>
        <v>0.59421000000000002</v>
      </c>
      <c r="K16941" s="11"/>
    </row>
    <row r="16942" spans="1:26" x14ac:dyDescent="0.25">
      <c r="B16942" t="s">
        <v>5190</v>
      </c>
      <c r="C16942" t="s">
        <v>9</v>
      </c>
      <c r="D16942" t="s">
        <v>5191</v>
      </c>
      <c r="E16942" s="8">
        <v>0.28986000000000001</v>
      </c>
      <c r="F16942" t="s">
        <v>5123</v>
      </c>
      <c r="G16942" t="s">
        <v>5124</v>
      </c>
      <c r="H16942" s="9">
        <v>2.54</v>
      </c>
      <c r="I16942" t="s">
        <v>5125</v>
      </c>
      <c r="J16942" s="10">
        <f>ROUND(E16942/I16935* H16942,5)</f>
        <v>0.73624000000000001</v>
      </c>
      <c r="K16942" s="11"/>
    </row>
    <row r="16943" spans="1:26" x14ac:dyDescent="0.25">
      <c r="B16943" t="s">
        <v>5235</v>
      </c>
      <c r="C16943" t="s">
        <v>9</v>
      </c>
      <c r="D16943" t="s">
        <v>5236</v>
      </c>
      <c r="E16943" s="8">
        <v>2.8989999999999998E-2</v>
      </c>
      <c r="F16943" t="s">
        <v>5123</v>
      </c>
      <c r="G16943" t="s">
        <v>5124</v>
      </c>
      <c r="H16943" s="9">
        <v>65.38</v>
      </c>
      <c r="I16943" t="s">
        <v>5125</v>
      </c>
      <c r="J16943" s="10">
        <f>ROUND(E16943/I16935* H16943,5)</f>
        <v>1.89537</v>
      </c>
      <c r="K16943" s="11"/>
    </row>
    <row r="16944" spans="1:26" x14ac:dyDescent="0.25">
      <c r="D16944" s="12" t="s">
        <v>5130</v>
      </c>
      <c r="E16944" s="11"/>
      <c r="H16944" s="11"/>
      <c r="K16944" s="9">
        <f>SUM(J16941:J16943)</f>
        <v>3.2258199999999997</v>
      </c>
    </row>
    <row r="16945" spans="1:26" x14ac:dyDescent="0.25">
      <c r="B16945" s="7" t="s">
        <v>5131</v>
      </c>
      <c r="E16945" s="11"/>
      <c r="H16945" s="11"/>
      <c r="K16945" s="11"/>
    </row>
    <row r="16946" spans="1:26" x14ac:dyDescent="0.25">
      <c r="B16946" t="s">
        <v>6442</v>
      </c>
      <c r="C16946" t="s">
        <v>3757</v>
      </c>
      <c r="D16946" t="s">
        <v>6443</v>
      </c>
      <c r="E16946" s="8">
        <v>2.0999999999999999E-3</v>
      </c>
      <c r="G16946" t="s">
        <v>5124</v>
      </c>
      <c r="H16946" s="9">
        <v>55.92</v>
      </c>
      <c r="I16946" t="s">
        <v>5125</v>
      </c>
      <c r="J16946" s="10">
        <f>ROUND(E16946* H16946,5)</f>
        <v>0.11743000000000001</v>
      </c>
      <c r="K16946" s="11"/>
    </row>
    <row r="16947" spans="1:26" x14ac:dyDescent="0.25">
      <c r="B16947" t="s">
        <v>6600</v>
      </c>
      <c r="C16947" t="s">
        <v>111</v>
      </c>
      <c r="D16947" t="s">
        <v>6601</v>
      </c>
      <c r="E16947" s="8">
        <v>1.05</v>
      </c>
      <c r="G16947" t="s">
        <v>5124</v>
      </c>
      <c r="H16947" s="9">
        <v>27.93</v>
      </c>
      <c r="I16947" t="s">
        <v>5125</v>
      </c>
      <c r="J16947" s="10">
        <f>ROUND(E16947* H16947,5)</f>
        <v>29.326499999999999</v>
      </c>
      <c r="K16947" s="11"/>
    </row>
    <row r="16948" spans="1:26" x14ac:dyDescent="0.25">
      <c r="B16948" t="s">
        <v>6487</v>
      </c>
      <c r="C16948" t="s">
        <v>136</v>
      </c>
      <c r="D16948" t="s">
        <v>6488</v>
      </c>
      <c r="E16948" s="8">
        <v>0.14849999999999999</v>
      </c>
      <c r="G16948" t="s">
        <v>5124</v>
      </c>
      <c r="H16948" s="9">
        <v>83.48</v>
      </c>
      <c r="I16948" t="s">
        <v>5125</v>
      </c>
      <c r="J16948" s="10">
        <f>ROUND(E16948* H16948,5)</f>
        <v>12.39678</v>
      </c>
      <c r="K16948" s="11"/>
    </row>
    <row r="16949" spans="1:26" x14ac:dyDescent="0.25">
      <c r="B16949" t="s">
        <v>5273</v>
      </c>
      <c r="C16949" t="s">
        <v>136</v>
      </c>
      <c r="D16949" t="s">
        <v>5133</v>
      </c>
      <c r="E16949" s="8">
        <v>2.9999999999999997E-4</v>
      </c>
      <c r="G16949" t="s">
        <v>5124</v>
      </c>
      <c r="H16949" s="9">
        <v>2.04</v>
      </c>
      <c r="I16949" t="s">
        <v>5125</v>
      </c>
      <c r="J16949" s="10">
        <f>ROUND(E16949* H16949,5)</f>
        <v>6.0999999999999997E-4</v>
      </c>
      <c r="K16949" s="11"/>
    </row>
    <row r="16950" spans="1:26" x14ac:dyDescent="0.25">
      <c r="D16950" s="12" t="s">
        <v>5140</v>
      </c>
      <c r="E16950" s="11"/>
      <c r="H16950" s="11"/>
      <c r="K16950" s="9">
        <f>SUM(J16946:J16949)</f>
        <v>41.841320000000003</v>
      </c>
    </row>
    <row r="16951" spans="1:26" x14ac:dyDescent="0.25">
      <c r="E16951" s="11"/>
      <c r="H16951" s="11"/>
      <c r="K16951" s="11"/>
    </row>
    <row r="16952" spans="1:26" x14ac:dyDescent="0.25">
      <c r="D16952" s="12" t="s">
        <v>5142</v>
      </c>
      <c r="E16952" s="11"/>
      <c r="H16952" s="11">
        <v>1.5</v>
      </c>
      <c r="I16952" t="s">
        <v>5143</v>
      </c>
      <c r="J16952">
        <f>ROUND(H16952/100*K16939,5)</f>
        <v>0.23466000000000001</v>
      </c>
      <c r="K16952" s="11"/>
    </row>
    <row r="16953" spans="1:26" x14ac:dyDescent="0.25">
      <c r="D16953" s="12" t="s">
        <v>5141</v>
      </c>
      <c r="E16953" s="11"/>
      <c r="H16953" s="11"/>
      <c r="K16953" s="13">
        <f>SUM(J16936:J16952)</f>
        <v>60.945540000000001</v>
      </c>
    </row>
    <row r="16954" spans="1:26" x14ac:dyDescent="0.25">
      <c r="D16954" s="12" t="s">
        <v>5157</v>
      </c>
      <c r="E16954" s="11"/>
      <c r="H16954" s="11">
        <v>6</v>
      </c>
      <c r="I16954" t="s">
        <v>5143</v>
      </c>
      <c r="K16954" s="9">
        <f>ROUND(H16954/100*K16953,5)</f>
        <v>3.65673</v>
      </c>
    </row>
    <row r="16955" spans="1:26" x14ac:dyDescent="0.25">
      <c r="D16955" s="12" t="s">
        <v>5144</v>
      </c>
      <c r="E16955" s="11"/>
      <c r="H16955" s="11"/>
      <c r="K16955" s="13">
        <f>SUM(K16953:K16954)</f>
        <v>64.602270000000004</v>
      </c>
    </row>
    <row r="16957" spans="1:26" ht="45" customHeight="1" x14ac:dyDescent="0.25">
      <c r="A16957" s="4" t="s">
        <v>6604</v>
      </c>
      <c r="B16957" s="4" t="s">
        <v>2121</v>
      </c>
      <c r="C16957" s="1" t="s">
        <v>90</v>
      </c>
      <c r="D16957" s="28" t="s">
        <v>2122</v>
      </c>
      <c r="E16957" s="29"/>
      <c r="F16957" s="29"/>
      <c r="G16957" s="1"/>
      <c r="H16957" s="5" t="s">
        <v>5119</v>
      </c>
      <c r="I16957" s="30">
        <v>1</v>
      </c>
      <c r="J16957" s="31"/>
      <c r="K16957" s="6">
        <f>ROUND(K16977,2)</f>
        <v>81.34</v>
      </c>
      <c r="L16957" s="1"/>
      <c r="M16957" s="1"/>
      <c r="N16957" s="1"/>
      <c r="O16957" s="1"/>
      <c r="P16957" s="1"/>
      <c r="Q16957" s="1"/>
      <c r="R16957" s="1"/>
      <c r="S16957" s="1"/>
      <c r="T16957" s="1"/>
      <c r="U16957" s="1"/>
      <c r="V16957" s="1"/>
      <c r="W16957" s="1"/>
      <c r="X16957" s="1"/>
      <c r="Y16957" s="1"/>
      <c r="Z16957" s="1"/>
    </row>
    <row r="16958" spans="1:26" x14ac:dyDescent="0.25">
      <c r="B16958" s="7" t="s">
        <v>5120</v>
      </c>
    </row>
    <row r="16959" spans="1:26" x14ac:dyDescent="0.25">
      <c r="B16959" t="s">
        <v>5155</v>
      </c>
      <c r="C16959" t="s">
        <v>9</v>
      </c>
      <c r="D16959" t="s">
        <v>5156</v>
      </c>
      <c r="E16959" s="8">
        <v>9.69E-2</v>
      </c>
      <c r="F16959" t="s">
        <v>5123</v>
      </c>
      <c r="G16959" t="s">
        <v>5124</v>
      </c>
      <c r="H16959" s="9">
        <v>31.16</v>
      </c>
      <c r="I16959" t="s">
        <v>5125</v>
      </c>
      <c r="J16959" s="10">
        <f>ROUND(E16959/I16957* H16959,5)</f>
        <v>3.0194000000000001</v>
      </c>
      <c r="K16959" s="11"/>
    </row>
    <row r="16960" spans="1:26" x14ac:dyDescent="0.25">
      <c r="B16960" t="s">
        <v>5160</v>
      </c>
      <c r="C16960" t="s">
        <v>9</v>
      </c>
      <c r="D16960" t="s">
        <v>5161</v>
      </c>
      <c r="E16960" s="8">
        <v>0.3876</v>
      </c>
      <c r="F16960" t="s">
        <v>5123</v>
      </c>
      <c r="G16960" t="s">
        <v>5124</v>
      </c>
      <c r="H16960" s="9">
        <v>29.42</v>
      </c>
      <c r="I16960" t="s">
        <v>5125</v>
      </c>
      <c r="J16960" s="10">
        <f>ROUND(E16960/I16957* H16960,5)</f>
        <v>11.40319</v>
      </c>
      <c r="K16960" s="11"/>
    </row>
    <row r="16961" spans="2:11" x14ac:dyDescent="0.25">
      <c r="B16961" t="s">
        <v>5182</v>
      </c>
      <c r="C16961" t="s">
        <v>9</v>
      </c>
      <c r="D16961" t="s">
        <v>5183</v>
      </c>
      <c r="E16961" s="8">
        <v>0.3876</v>
      </c>
      <c r="F16961" t="s">
        <v>5123</v>
      </c>
      <c r="G16961" t="s">
        <v>5124</v>
      </c>
      <c r="H16961" s="9">
        <v>24.55</v>
      </c>
      <c r="I16961" t="s">
        <v>5125</v>
      </c>
      <c r="J16961" s="10">
        <f>ROUND(E16961/I16957* H16961,5)</f>
        <v>9.5155799999999999</v>
      </c>
      <c r="K16961" s="11"/>
    </row>
    <row r="16962" spans="2:11" x14ac:dyDescent="0.25">
      <c r="D16962" s="12" t="s">
        <v>5126</v>
      </c>
      <c r="E16962" s="11"/>
      <c r="H16962" s="11"/>
      <c r="K16962" s="9">
        <f>SUM(J16959:J16961)</f>
        <v>23.93817</v>
      </c>
    </row>
    <row r="16963" spans="2:11" x14ac:dyDescent="0.25">
      <c r="B16963" s="7" t="s">
        <v>5127</v>
      </c>
      <c r="E16963" s="11"/>
      <c r="H16963" s="11"/>
      <c r="K16963" s="11"/>
    </row>
    <row r="16964" spans="2:11" x14ac:dyDescent="0.25">
      <c r="B16964" t="s">
        <v>5190</v>
      </c>
      <c r="C16964" t="s">
        <v>9</v>
      </c>
      <c r="D16964" t="s">
        <v>5191</v>
      </c>
      <c r="E16964" s="8">
        <v>0.3876</v>
      </c>
      <c r="F16964" t="s">
        <v>5123</v>
      </c>
      <c r="G16964" t="s">
        <v>5124</v>
      </c>
      <c r="H16964" s="9">
        <v>2.54</v>
      </c>
      <c r="I16964" t="s">
        <v>5125</v>
      </c>
      <c r="J16964" s="10">
        <f>ROUND(E16964/I16957* H16964,5)</f>
        <v>0.98450000000000004</v>
      </c>
      <c r="K16964" s="11"/>
    </row>
    <row r="16965" spans="2:11" x14ac:dyDescent="0.25">
      <c r="B16965" t="s">
        <v>6441</v>
      </c>
      <c r="C16965" t="s">
        <v>9</v>
      </c>
      <c r="D16965" t="s">
        <v>5129</v>
      </c>
      <c r="E16965" s="8">
        <v>0.3876</v>
      </c>
      <c r="F16965" t="s">
        <v>5123</v>
      </c>
      <c r="G16965" t="s">
        <v>5124</v>
      </c>
      <c r="H16965" s="9">
        <v>2.0499999999999998</v>
      </c>
      <c r="I16965" t="s">
        <v>5125</v>
      </c>
      <c r="J16965" s="10">
        <f>ROUND(E16965/I16957* H16965,5)</f>
        <v>0.79457999999999995</v>
      </c>
      <c r="K16965" s="11"/>
    </row>
    <row r="16966" spans="2:11" x14ac:dyDescent="0.25">
      <c r="D16966" s="12" t="s">
        <v>5130</v>
      </c>
      <c r="E16966" s="11"/>
      <c r="H16966" s="11"/>
      <c r="K16966" s="9">
        <f>SUM(J16964:J16965)</f>
        <v>1.77908</v>
      </c>
    </row>
    <row r="16967" spans="2:11" x14ac:dyDescent="0.25">
      <c r="B16967" s="7" t="s">
        <v>5131</v>
      </c>
      <c r="E16967" s="11"/>
      <c r="H16967" s="11"/>
      <c r="K16967" s="11"/>
    </row>
    <row r="16968" spans="2:11" x14ac:dyDescent="0.25">
      <c r="B16968" t="s">
        <v>6442</v>
      </c>
      <c r="C16968" t="s">
        <v>3757</v>
      </c>
      <c r="D16968" t="s">
        <v>6443</v>
      </c>
      <c r="E16968" s="8">
        <v>2.0999999999999999E-3</v>
      </c>
      <c r="G16968" t="s">
        <v>5124</v>
      </c>
      <c r="H16968" s="9">
        <v>55.92</v>
      </c>
      <c r="I16968" t="s">
        <v>5125</v>
      </c>
      <c r="J16968" s="10">
        <f>ROUND(E16968* H16968,5)</f>
        <v>0.11743000000000001</v>
      </c>
      <c r="K16968" s="11"/>
    </row>
    <row r="16969" spans="2:11" x14ac:dyDescent="0.25">
      <c r="B16969" t="s">
        <v>6482</v>
      </c>
      <c r="C16969" t="s">
        <v>136</v>
      </c>
      <c r="D16969" t="s">
        <v>6483</v>
      </c>
      <c r="E16969" s="8">
        <v>0.11</v>
      </c>
      <c r="G16969" t="s">
        <v>5124</v>
      </c>
      <c r="H16969" s="9">
        <v>86.04</v>
      </c>
      <c r="I16969" t="s">
        <v>5125</v>
      </c>
      <c r="J16969" s="10">
        <f>ROUND(E16969* H16969,5)</f>
        <v>9.4643999999999995</v>
      </c>
      <c r="K16969" s="11"/>
    </row>
    <row r="16970" spans="2:11" x14ac:dyDescent="0.25">
      <c r="B16970" t="s">
        <v>6605</v>
      </c>
      <c r="C16970" t="s">
        <v>90</v>
      </c>
      <c r="D16970" t="s">
        <v>6606</v>
      </c>
      <c r="E16970" s="8">
        <v>4</v>
      </c>
      <c r="G16970" t="s">
        <v>5124</v>
      </c>
      <c r="H16970" s="9">
        <v>10.27</v>
      </c>
      <c r="I16970" t="s">
        <v>5125</v>
      </c>
      <c r="J16970" s="10">
        <f>ROUND(E16970* H16970,5)</f>
        <v>41.08</v>
      </c>
      <c r="K16970" s="11"/>
    </row>
    <row r="16971" spans="2:11" x14ac:dyDescent="0.25">
      <c r="B16971" t="s">
        <v>5273</v>
      </c>
      <c r="C16971" t="s">
        <v>136</v>
      </c>
      <c r="D16971" t="s">
        <v>5133</v>
      </c>
      <c r="E16971" s="8">
        <v>2.9999999999999997E-4</v>
      </c>
      <c r="G16971" t="s">
        <v>5124</v>
      </c>
      <c r="H16971" s="9">
        <v>2.04</v>
      </c>
      <c r="I16971" t="s">
        <v>5125</v>
      </c>
      <c r="J16971" s="10">
        <f>ROUND(E16971* H16971,5)</f>
        <v>6.0999999999999997E-4</v>
      </c>
      <c r="K16971" s="11"/>
    </row>
    <row r="16972" spans="2:11" x14ac:dyDescent="0.25">
      <c r="D16972" s="12" t="s">
        <v>5140</v>
      </c>
      <c r="E16972" s="11"/>
      <c r="H16972" s="11"/>
      <c r="K16972" s="9">
        <f>SUM(J16968:J16971)</f>
        <v>50.662439999999997</v>
      </c>
    </row>
    <row r="16973" spans="2:11" x14ac:dyDescent="0.25">
      <c r="E16973" s="11"/>
      <c r="H16973" s="11"/>
      <c r="K16973" s="11"/>
    </row>
    <row r="16974" spans="2:11" x14ac:dyDescent="0.25">
      <c r="D16974" s="12" t="s">
        <v>5142</v>
      </c>
      <c r="E16974" s="11"/>
      <c r="H16974" s="11">
        <v>1.5</v>
      </c>
      <c r="I16974" t="s">
        <v>5143</v>
      </c>
      <c r="J16974">
        <f>ROUND(H16974/100*K16962,5)</f>
        <v>0.35907</v>
      </c>
      <c r="K16974" s="11"/>
    </row>
    <row r="16975" spans="2:11" x14ac:dyDescent="0.25">
      <c r="D16975" s="12" t="s">
        <v>5141</v>
      </c>
      <c r="E16975" s="11"/>
      <c r="H16975" s="11"/>
      <c r="K16975" s="13">
        <f>SUM(J16958:J16974)</f>
        <v>76.738759999999985</v>
      </c>
    </row>
    <row r="16976" spans="2:11" x14ac:dyDescent="0.25">
      <c r="D16976" s="12" t="s">
        <v>5157</v>
      </c>
      <c r="E16976" s="11"/>
      <c r="H16976" s="11">
        <v>6</v>
      </c>
      <c r="I16976" t="s">
        <v>5143</v>
      </c>
      <c r="K16976" s="9">
        <f>ROUND(H16976/100*K16975,5)</f>
        <v>4.60433</v>
      </c>
    </row>
    <row r="16977" spans="1:26" x14ac:dyDescent="0.25">
      <c r="D16977" s="12" t="s">
        <v>5144</v>
      </c>
      <c r="E16977" s="11"/>
      <c r="H16977" s="11"/>
      <c r="K16977" s="13">
        <f>SUM(K16975:K16976)</f>
        <v>81.343089999999989</v>
      </c>
    </row>
    <row r="16979" spans="1:26" ht="45" customHeight="1" x14ac:dyDescent="0.25">
      <c r="A16979" s="4" t="s">
        <v>6607</v>
      </c>
      <c r="B16979" s="4" t="s">
        <v>2123</v>
      </c>
      <c r="C16979" s="1" t="s">
        <v>90</v>
      </c>
      <c r="D16979" s="28" t="s">
        <v>2124</v>
      </c>
      <c r="E16979" s="29"/>
      <c r="F16979" s="29"/>
      <c r="G16979" s="1"/>
      <c r="H16979" s="5" t="s">
        <v>5119</v>
      </c>
      <c r="I16979" s="30">
        <v>1</v>
      </c>
      <c r="J16979" s="31"/>
      <c r="K16979" s="6">
        <f>ROUND(K16999,2)</f>
        <v>77.900000000000006</v>
      </c>
      <c r="L16979" s="1"/>
      <c r="M16979" s="1"/>
      <c r="N16979" s="1"/>
      <c r="O16979" s="1"/>
      <c r="P16979" s="1"/>
      <c r="Q16979" s="1"/>
      <c r="R16979" s="1"/>
      <c r="S16979" s="1"/>
      <c r="T16979" s="1"/>
      <c r="U16979" s="1"/>
      <c r="V16979" s="1"/>
      <c r="W16979" s="1"/>
      <c r="X16979" s="1"/>
      <c r="Y16979" s="1"/>
      <c r="Z16979" s="1"/>
    </row>
    <row r="16980" spans="1:26" x14ac:dyDescent="0.25">
      <c r="B16980" s="7" t="s">
        <v>5120</v>
      </c>
    </row>
    <row r="16981" spans="1:26" x14ac:dyDescent="0.25">
      <c r="B16981" t="s">
        <v>5182</v>
      </c>
      <c r="C16981" t="s">
        <v>9</v>
      </c>
      <c r="D16981" t="s">
        <v>5183</v>
      </c>
      <c r="E16981" s="8">
        <v>0.43859999999999999</v>
      </c>
      <c r="F16981" t="s">
        <v>5123</v>
      </c>
      <c r="G16981" t="s">
        <v>5124</v>
      </c>
      <c r="H16981" s="9">
        <v>24.55</v>
      </c>
      <c r="I16981" t="s">
        <v>5125</v>
      </c>
      <c r="J16981" s="10">
        <f>ROUND(E16981/I16979* H16981,5)</f>
        <v>10.76763</v>
      </c>
      <c r="K16981" s="11"/>
    </row>
    <row r="16982" spans="1:26" x14ac:dyDescent="0.25">
      <c r="B16982" t="s">
        <v>5155</v>
      </c>
      <c r="C16982" t="s">
        <v>9</v>
      </c>
      <c r="D16982" t="s">
        <v>5156</v>
      </c>
      <c r="E16982" s="8">
        <v>0.10965</v>
      </c>
      <c r="F16982" t="s">
        <v>5123</v>
      </c>
      <c r="G16982" t="s">
        <v>5124</v>
      </c>
      <c r="H16982" s="9">
        <v>31.16</v>
      </c>
      <c r="I16982" t="s">
        <v>5125</v>
      </c>
      <c r="J16982" s="10">
        <f>ROUND(E16982/I16979* H16982,5)</f>
        <v>3.41669</v>
      </c>
      <c r="K16982" s="11"/>
    </row>
    <row r="16983" spans="1:26" x14ac:dyDescent="0.25">
      <c r="B16983" t="s">
        <v>5160</v>
      </c>
      <c r="C16983" t="s">
        <v>9</v>
      </c>
      <c r="D16983" t="s">
        <v>5161</v>
      </c>
      <c r="E16983" s="8">
        <v>0.43859999999999999</v>
      </c>
      <c r="F16983" t="s">
        <v>5123</v>
      </c>
      <c r="G16983" t="s">
        <v>5124</v>
      </c>
      <c r="H16983" s="9">
        <v>29.42</v>
      </c>
      <c r="I16983" t="s">
        <v>5125</v>
      </c>
      <c r="J16983" s="10">
        <f>ROUND(E16983/I16979* H16983,5)</f>
        <v>12.90361</v>
      </c>
      <c r="K16983" s="11"/>
    </row>
    <row r="16984" spans="1:26" x14ac:dyDescent="0.25">
      <c r="D16984" s="12" t="s">
        <v>5126</v>
      </c>
      <c r="E16984" s="11"/>
      <c r="H16984" s="11"/>
      <c r="K16984" s="9">
        <f>SUM(J16981:J16983)</f>
        <v>27.08793</v>
      </c>
    </row>
    <row r="16985" spans="1:26" x14ac:dyDescent="0.25">
      <c r="B16985" s="7" t="s">
        <v>5127</v>
      </c>
      <c r="E16985" s="11"/>
      <c r="H16985" s="11"/>
      <c r="K16985" s="11"/>
    </row>
    <row r="16986" spans="1:26" x14ac:dyDescent="0.25">
      <c r="B16986" t="s">
        <v>6441</v>
      </c>
      <c r="C16986" t="s">
        <v>9</v>
      </c>
      <c r="D16986" t="s">
        <v>5129</v>
      </c>
      <c r="E16986" s="8">
        <v>0.43859999999999999</v>
      </c>
      <c r="F16986" t="s">
        <v>5123</v>
      </c>
      <c r="G16986" t="s">
        <v>5124</v>
      </c>
      <c r="H16986" s="9">
        <v>2.0499999999999998</v>
      </c>
      <c r="I16986" t="s">
        <v>5125</v>
      </c>
      <c r="J16986" s="10">
        <f>ROUND(E16986/I16979* H16986,5)</f>
        <v>0.89912999999999998</v>
      </c>
      <c r="K16986" s="11"/>
    </row>
    <row r="16987" spans="1:26" x14ac:dyDescent="0.25">
      <c r="B16987" t="s">
        <v>5190</v>
      </c>
      <c r="C16987" t="s">
        <v>9</v>
      </c>
      <c r="D16987" t="s">
        <v>5191</v>
      </c>
      <c r="E16987" s="8">
        <v>0.43859999999999999</v>
      </c>
      <c r="F16987" t="s">
        <v>5123</v>
      </c>
      <c r="G16987" t="s">
        <v>5124</v>
      </c>
      <c r="H16987" s="9">
        <v>2.54</v>
      </c>
      <c r="I16987" t="s">
        <v>5125</v>
      </c>
      <c r="J16987" s="10">
        <f>ROUND(E16987/I16979* H16987,5)</f>
        <v>1.1140399999999999</v>
      </c>
      <c r="K16987" s="11"/>
    </row>
    <row r="16988" spans="1:26" x14ac:dyDescent="0.25">
      <c r="D16988" s="12" t="s">
        <v>5130</v>
      </c>
      <c r="E16988" s="11"/>
      <c r="H16988" s="11"/>
      <c r="K16988" s="9">
        <f>SUM(J16986:J16987)</f>
        <v>2.0131699999999997</v>
      </c>
    </row>
    <row r="16989" spans="1:26" x14ac:dyDescent="0.25">
      <c r="B16989" s="7" t="s">
        <v>5131</v>
      </c>
      <c r="E16989" s="11"/>
      <c r="H16989" s="11"/>
      <c r="K16989" s="11"/>
    </row>
    <row r="16990" spans="1:26" x14ac:dyDescent="0.25">
      <c r="B16990" t="s">
        <v>5273</v>
      </c>
      <c r="C16990" t="s">
        <v>136</v>
      </c>
      <c r="D16990" t="s">
        <v>5133</v>
      </c>
      <c r="E16990" s="8">
        <v>2.9999999999999997E-4</v>
      </c>
      <c r="G16990" t="s">
        <v>5124</v>
      </c>
      <c r="H16990" s="9">
        <v>2.04</v>
      </c>
      <c r="I16990" t="s">
        <v>5125</v>
      </c>
      <c r="J16990" s="10">
        <f>ROUND(E16990* H16990,5)</f>
        <v>6.0999999999999997E-4</v>
      </c>
      <c r="K16990" s="11"/>
    </row>
    <row r="16991" spans="1:26" x14ac:dyDescent="0.25">
      <c r="B16991" t="s">
        <v>6482</v>
      </c>
      <c r="C16991" t="s">
        <v>136</v>
      </c>
      <c r="D16991" t="s">
        <v>6483</v>
      </c>
      <c r="E16991" s="8">
        <v>0.14399999999999999</v>
      </c>
      <c r="G16991" t="s">
        <v>5124</v>
      </c>
      <c r="H16991" s="9">
        <v>86.04</v>
      </c>
      <c r="I16991" t="s">
        <v>5125</v>
      </c>
      <c r="J16991" s="10">
        <f>ROUND(E16991* H16991,5)</f>
        <v>12.389760000000001</v>
      </c>
      <c r="K16991" s="11"/>
    </row>
    <row r="16992" spans="1:26" x14ac:dyDescent="0.25">
      <c r="B16992" t="s">
        <v>6608</v>
      </c>
      <c r="C16992" t="s">
        <v>90</v>
      </c>
      <c r="D16992" t="s">
        <v>6609</v>
      </c>
      <c r="E16992" s="8">
        <v>4</v>
      </c>
      <c r="G16992" t="s">
        <v>5124</v>
      </c>
      <c r="H16992" s="9">
        <v>7.87</v>
      </c>
      <c r="I16992" t="s">
        <v>5125</v>
      </c>
      <c r="J16992" s="10">
        <f>ROUND(E16992* H16992,5)</f>
        <v>31.48</v>
      </c>
      <c r="K16992" s="11"/>
    </row>
    <row r="16993" spans="1:26" x14ac:dyDescent="0.25">
      <c r="B16993" t="s">
        <v>6442</v>
      </c>
      <c r="C16993" t="s">
        <v>3757</v>
      </c>
      <c r="D16993" t="s">
        <v>6443</v>
      </c>
      <c r="E16993" s="8">
        <v>2.0999999999999999E-3</v>
      </c>
      <c r="G16993" t="s">
        <v>5124</v>
      </c>
      <c r="H16993" s="9">
        <v>55.92</v>
      </c>
      <c r="I16993" t="s">
        <v>5125</v>
      </c>
      <c r="J16993" s="10">
        <f>ROUND(E16993* H16993,5)</f>
        <v>0.11743000000000001</v>
      </c>
      <c r="K16993" s="11"/>
    </row>
    <row r="16994" spans="1:26" x14ac:dyDescent="0.25">
      <c r="D16994" s="12" t="s">
        <v>5140</v>
      </c>
      <c r="E16994" s="11"/>
      <c r="H16994" s="11"/>
      <c r="K16994" s="9">
        <f>SUM(J16990:J16993)</f>
        <v>43.9878</v>
      </c>
    </row>
    <row r="16995" spans="1:26" x14ac:dyDescent="0.25">
      <c r="E16995" s="11"/>
      <c r="H16995" s="11"/>
      <c r="K16995" s="11"/>
    </row>
    <row r="16996" spans="1:26" x14ac:dyDescent="0.25">
      <c r="D16996" s="12" t="s">
        <v>5142</v>
      </c>
      <c r="E16996" s="11"/>
      <c r="H16996" s="11">
        <v>1.5</v>
      </c>
      <c r="I16996" t="s">
        <v>5143</v>
      </c>
      <c r="J16996">
        <f>ROUND(H16996/100*K16984,5)</f>
        <v>0.40632000000000001</v>
      </c>
      <c r="K16996" s="11"/>
    </row>
    <row r="16997" spans="1:26" x14ac:dyDescent="0.25">
      <c r="D16997" s="12" t="s">
        <v>5141</v>
      </c>
      <c r="E16997" s="11"/>
      <c r="H16997" s="11"/>
      <c r="K16997" s="13">
        <f>SUM(J16980:J16996)</f>
        <v>73.495219999999989</v>
      </c>
    </row>
    <row r="16998" spans="1:26" x14ac:dyDescent="0.25">
      <c r="D16998" s="12" t="s">
        <v>5157</v>
      </c>
      <c r="E16998" s="11"/>
      <c r="H16998" s="11">
        <v>6</v>
      </c>
      <c r="I16998" t="s">
        <v>5143</v>
      </c>
      <c r="K16998" s="9">
        <f>ROUND(H16998/100*K16997,5)</f>
        <v>4.4097099999999996</v>
      </c>
    </row>
    <row r="16999" spans="1:26" x14ac:dyDescent="0.25">
      <c r="D16999" s="12" t="s">
        <v>5144</v>
      </c>
      <c r="E16999" s="11"/>
      <c r="H16999" s="11"/>
      <c r="K16999" s="13">
        <f>SUM(K16997:K16998)</f>
        <v>77.904929999999993</v>
      </c>
    </row>
    <row r="17001" spans="1:26" ht="45" customHeight="1" x14ac:dyDescent="0.25">
      <c r="A17001" s="4" t="s">
        <v>6610</v>
      </c>
      <c r="B17001" s="4" t="s">
        <v>2125</v>
      </c>
      <c r="C17001" s="1" t="s">
        <v>90</v>
      </c>
      <c r="D17001" s="28" t="s">
        <v>2126</v>
      </c>
      <c r="E17001" s="29"/>
      <c r="F17001" s="29"/>
      <c r="G17001" s="1"/>
      <c r="H17001" s="5" t="s">
        <v>5119</v>
      </c>
      <c r="I17001" s="30">
        <v>1</v>
      </c>
      <c r="J17001" s="31"/>
      <c r="K17001" s="6">
        <f>ROUND(K17021,2)</f>
        <v>91.63</v>
      </c>
      <c r="L17001" s="1"/>
      <c r="M17001" s="1"/>
      <c r="N17001" s="1"/>
      <c r="O17001" s="1"/>
      <c r="P17001" s="1"/>
      <c r="Q17001" s="1"/>
      <c r="R17001" s="1"/>
      <c r="S17001" s="1"/>
      <c r="T17001" s="1"/>
      <c r="U17001" s="1"/>
      <c r="V17001" s="1"/>
      <c r="W17001" s="1"/>
      <c r="X17001" s="1"/>
      <c r="Y17001" s="1"/>
      <c r="Z17001" s="1"/>
    </row>
    <row r="17002" spans="1:26" x14ac:dyDescent="0.25">
      <c r="B17002" s="7" t="s">
        <v>5120</v>
      </c>
    </row>
    <row r="17003" spans="1:26" x14ac:dyDescent="0.25">
      <c r="B17003" t="s">
        <v>5182</v>
      </c>
      <c r="C17003" t="s">
        <v>9</v>
      </c>
      <c r="D17003" t="s">
        <v>5183</v>
      </c>
      <c r="E17003" s="8">
        <v>0.5</v>
      </c>
      <c r="F17003" t="s">
        <v>5123</v>
      </c>
      <c r="G17003" t="s">
        <v>5124</v>
      </c>
      <c r="H17003" s="9">
        <v>24.55</v>
      </c>
      <c r="I17003" t="s">
        <v>5125</v>
      </c>
      <c r="J17003" s="10">
        <f>ROUND(E17003/I17001* H17003,5)</f>
        <v>12.275</v>
      </c>
      <c r="K17003" s="11"/>
    </row>
    <row r="17004" spans="1:26" x14ac:dyDescent="0.25">
      <c r="B17004" t="s">
        <v>5155</v>
      </c>
      <c r="C17004" t="s">
        <v>9</v>
      </c>
      <c r="D17004" t="s">
        <v>5156</v>
      </c>
      <c r="E17004" s="8">
        <v>0.125</v>
      </c>
      <c r="F17004" t="s">
        <v>5123</v>
      </c>
      <c r="G17004" t="s">
        <v>5124</v>
      </c>
      <c r="H17004" s="9">
        <v>31.16</v>
      </c>
      <c r="I17004" t="s">
        <v>5125</v>
      </c>
      <c r="J17004" s="10">
        <f>ROUND(E17004/I17001* H17004,5)</f>
        <v>3.895</v>
      </c>
      <c r="K17004" s="11"/>
    </row>
    <row r="17005" spans="1:26" x14ac:dyDescent="0.25">
      <c r="B17005" t="s">
        <v>5160</v>
      </c>
      <c r="C17005" t="s">
        <v>9</v>
      </c>
      <c r="D17005" t="s">
        <v>5161</v>
      </c>
      <c r="E17005" s="8">
        <v>0.5</v>
      </c>
      <c r="F17005" t="s">
        <v>5123</v>
      </c>
      <c r="G17005" t="s">
        <v>5124</v>
      </c>
      <c r="H17005" s="9">
        <v>29.42</v>
      </c>
      <c r="I17005" t="s">
        <v>5125</v>
      </c>
      <c r="J17005" s="10">
        <f>ROUND(E17005/I17001* H17005,5)</f>
        <v>14.71</v>
      </c>
      <c r="K17005" s="11"/>
    </row>
    <row r="17006" spans="1:26" x14ac:dyDescent="0.25">
      <c r="D17006" s="12" t="s">
        <v>5126</v>
      </c>
      <c r="E17006" s="11"/>
      <c r="H17006" s="11"/>
      <c r="K17006" s="9">
        <f>SUM(J17003:J17005)</f>
        <v>30.880000000000003</v>
      </c>
    </row>
    <row r="17007" spans="1:26" x14ac:dyDescent="0.25">
      <c r="B17007" s="7" t="s">
        <v>5127</v>
      </c>
      <c r="E17007" s="11"/>
      <c r="H17007" s="11"/>
      <c r="K17007" s="11"/>
    </row>
    <row r="17008" spans="1:26" x14ac:dyDescent="0.25">
      <c r="B17008" t="s">
        <v>5190</v>
      </c>
      <c r="C17008" t="s">
        <v>9</v>
      </c>
      <c r="D17008" t="s">
        <v>5191</v>
      </c>
      <c r="E17008" s="8">
        <v>0.5</v>
      </c>
      <c r="F17008" t="s">
        <v>5123</v>
      </c>
      <c r="G17008" t="s">
        <v>5124</v>
      </c>
      <c r="H17008" s="9">
        <v>2.54</v>
      </c>
      <c r="I17008" t="s">
        <v>5125</v>
      </c>
      <c r="J17008" s="10">
        <f>ROUND(E17008/I17001* H17008,5)</f>
        <v>1.27</v>
      </c>
      <c r="K17008" s="11"/>
    </row>
    <row r="17009" spans="1:26" x14ac:dyDescent="0.25">
      <c r="B17009" t="s">
        <v>6441</v>
      </c>
      <c r="C17009" t="s">
        <v>9</v>
      </c>
      <c r="D17009" t="s">
        <v>5129</v>
      </c>
      <c r="E17009" s="8">
        <v>0.5</v>
      </c>
      <c r="F17009" t="s">
        <v>5123</v>
      </c>
      <c r="G17009" t="s">
        <v>5124</v>
      </c>
      <c r="H17009" s="9">
        <v>2.0499999999999998</v>
      </c>
      <c r="I17009" t="s">
        <v>5125</v>
      </c>
      <c r="J17009" s="10">
        <f>ROUND(E17009/I17001* H17009,5)</f>
        <v>1.0249999999999999</v>
      </c>
      <c r="K17009" s="11"/>
    </row>
    <row r="17010" spans="1:26" x14ac:dyDescent="0.25">
      <c r="D17010" s="12" t="s">
        <v>5130</v>
      </c>
      <c r="E17010" s="11"/>
      <c r="H17010" s="11"/>
      <c r="K17010" s="9">
        <f>SUM(J17008:J17009)</f>
        <v>2.2949999999999999</v>
      </c>
    </row>
    <row r="17011" spans="1:26" x14ac:dyDescent="0.25">
      <c r="B17011" s="7" t="s">
        <v>5131</v>
      </c>
      <c r="E17011" s="11"/>
      <c r="H17011" s="11"/>
      <c r="K17011" s="11"/>
    </row>
    <row r="17012" spans="1:26" x14ac:dyDescent="0.25">
      <c r="B17012" t="s">
        <v>6442</v>
      </c>
      <c r="C17012" t="s">
        <v>3757</v>
      </c>
      <c r="D17012" t="s">
        <v>6443</v>
      </c>
      <c r="E17012" s="8">
        <v>2.0999999999999999E-3</v>
      </c>
      <c r="G17012" t="s">
        <v>5124</v>
      </c>
      <c r="H17012" s="9">
        <v>55.92</v>
      </c>
      <c r="I17012" t="s">
        <v>5125</v>
      </c>
      <c r="J17012" s="10">
        <f>ROUND(E17012* H17012,5)</f>
        <v>0.11743000000000001</v>
      </c>
      <c r="K17012" s="11"/>
    </row>
    <row r="17013" spans="1:26" x14ac:dyDescent="0.25">
      <c r="B17013" t="s">
        <v>6482</v>
      </c>
      <c r="C17013" t="s">
        <v>136</v>
      </c>
      <c r="D17013" t="s">
        <v>6483</v>
      </c>
      <c r="E17013" s="8">
        <v>0.17299999999999999</v>
      </c>
      <c r="G17013" t="s">
        <v>5124</v>
      </c>
      <c r="H17013" s="9">
        <v>86.04</v>
      </c>
      <c r="I17013" t="s">
        <v>5125</v>
      </c>
      <c r="J17013" s="10">
        <f>ROUND(E17013* H17013,5)</f>
        <v>14.884919999999999</v>
      </c>
      <c r="K17013" s="11"/>
    </row>
    <row r="17014" spans="1:26" x14ac:dyDescent="0.25">
      <c r="B17014" t="s">
        <v>6611</v>
      </c>
      <c r="C17014" t="s">
        <v>90</v>
      </c>
      <c r="D17014" t="s">
        <v>6612</v>
      </c>
      <c r="E17014" s="8">
        <v>4</v>
      </c>
      <c r="G17014" t="s">
        <v>5124</v>
      </c>
      <c r="H17014" s="9">
        <v>9.4499999999999993</v>
      </c>
      <c r="I17014" t="s">
        <v>5125</v>
      </c>
      <c r="J17014" s="10">
        <f>ROUND(E17014* H17014,5)</f>
        <v>37.799999999999997</v>
      </c>
      <c r="K17014" s="11"/>
    </row>
    <row r="17015" spans="1:26" x14ac:dyDescent="0.25">
      <c r="B17015" t="s">
        <v>5273</v>
      </c>
      <c r="C17015" t="s">
        <v>136</v>
      </c>
      <c r="D17015" t="s">
        <v>5133</v>
      </c>
      <c r="E17015" s="8">
        <v>2.9999999999999997E-4</v>
      </c>
      <c r="G17015" t="s">
        <v>5124</v>
      </c>
      <c r="H17015" s="9">
        <v>2.04</v>
      </c>
      <c r="I17015" t="s">
        <v>5125</v>
      </c>
      <c r="J17015" s="10">
        <f>ROUND(E17015* H17015,5)</f>
        <v>6.0999999999999997E-4</v>
      </c>
      <c r="K17015" s="11"/>
    </row>
    <row r="17016" spans="1:26" x14ac:dyDescent="0.25">
      <c r="D17016" s="12" t="s">
        <v>5140</v>
      </c>
      <c r="E17016" s="11"/>
      <c r="H17016" s="11"/>
      <c r="K17016" s="9">
        <f>SUM(J17012:J17015)</f>
        <v>52.802959999999999</v>
      </c>
    </row>
    <row r="17017" spans="1:26" x14ac:dyDescent="0.25">
      <c r="E17017" s="11"/>
      <c r="H17017" s="11"/>
      <c r="K17017" s="11"/>
    </row>
    <row r="17018" spans="1:26" x14ac:dyDescent="0.25">
      <c r="D17018" s="12" t="s">
        <v>5142</v>
      </c>
      <c r="E17018" s="11"/>
      <c r="H17018" s="11">
        <v>1.5</v>
      </c>
      <c r="I17018" t="s">
        <v>5143</v>
      </c>
      <c r="J17018">
        <f>ROUND(H17018/100*K17006,5)</f>
        <v>0.4632</v>
      </c>
      <c r="K17018" s="11"/>
    </row>
    <row r="17019" spans="1:26" x14ac:dyDescent="0.25">
      <c r="D17019" s="12" t="s">
        <v>5141</v>
      </c>
      <c r="E17019" s="11"/>
      <c r="H17019" s="11"/>
      <c r="K17019" s="13">
        <f>SUM(J17002:J17018)</f>
        <v>86.441159999999996</v>
      </c>
    </row>
    <row r="17020" spans="1:26" x14ac:dyDescent="0.25">
      <c r="D17020" s="12" t="s">
        <v>5157</v>
      </c>
      <c r="E17020" s="11"/>
      <c r="H17020" s="11">
        <v>6</v>
      </c>
      <c r="I17020" t="s">
        <v>5143</v>
      </c>
      <c r="K17020" s="9">
        <f>ROUND(H17020/100*K17019,5)</f>
        <v>5.1864699999999999</v>
      </c>
    </row>
    <row r="17021" spans="1:26" x14ac:dyDescent="0.25">
      <c r="D17021" s="12" t="s">
        <v>5144</v>
      </c>
      <c r="E17021" s="11"/>
      <c r="H17021" s="11"/>
      <c r="K17021" s="13">
        <f>SUM(K17019:K17020)</f>
        <v>91.627629999999996</v>
      </c>
    </row>
    <row r="17023" spans="1:26" ht="45" customHeight="1" x14ac:dyDescent="0.25">
      <c r="A17023" s="4" t="s">
        <v>6613</v>
      </c>
      <c r="B17023" s="4" t="s">
        <v>2127</v>
      </c>
      <c r="C17023" s="1" t="s">
        <v>90</v>
      </c>
      <c r="D17023" s="28" t="s">
        <v>2128</v>
      </c>
      <c r="E17023" s="29"/>
      <c r="F17023" s="29"/>
      <c r="G17023" s="1"/>
      <c r="H17023" s="5" t="s">
        <v>5119</v>
      </c>
      <c r="I17023" s="30">
        <v>1</v>
      </c>
      <c r="J17023" s="31"/>
      <c r="K17023" s="6">
        <f>ROUND(K17037,2)</f>
        <v>173.56</v>
      </c>
      <c r="L17023" s="1"/>
      <c r="M17023" s="1"/>
      <c r="N17023" s="1"/>
      <c r="O17023" s="1"/>
      <c r="P17023" s="1"/>
      <c r="Q17023" s="1"/>
      <c r="R17023" s="1"/>
      <c r="S17023" s="1"/>
      <c r="T17023" s="1"/>
      <c r="U17023" s="1"/>
      <c r="V17023" s="1"/>
      <c r="W17023" s="1"/>
      <c r="X17023" s="1"/>
      <c r="Y17023" s="1"/>
      <c r="Z17023" s="1"/>
    </row>
    <row r="17024" spans="1:26" x14ac:dyDescent="0.25">
      <c r="B17024" s="7" t="s">
        <v>5120</v>
      </c>
    </row>
    <row r="17025" spans="1:26" x14ac:dyDescent="0.25">
      <c r="B17025" t="s">
        <v>5182</v>
      </c>
      <c r="C17025" t="s">
        <v>9</v>
      </c>
      <c r="D17025" t="s">
        <v>5183</v>
      </c>
      <c r="E17025" s="8">
        <v>0.22989000000000001</v>
      </c>
      <c r="F17025" t="s">
        <v>5123</v>
      </c>
      <c r="G17025" t="s">
        <v>5124</v>
      </c>
      <c r="H17025" s="9">
        <v>24.55</v>
      </c>
      <c r="I17025" t="s">
        <v>5125</v>
      </c>
      <c r="J17025" s="10">
        <f>ROUND(E17025/I17023* H17025,5)</f>
        <v>5.6437999999999997</v>
      </c>
      <c r="K17025" s="11"/>
    </row>
    <row r="17026" spans="1:26" x14ac:dyDescent="0.25">
      <c r="B17026" t="s">
        <v>5160</v>
      </c>
      <c r="C17026" t="s">
        <v>9</v>
      </c>
      <c r="D17026" t="s">
        <v>5161</v>
      </c>
      <c r="E17026" s="8">
        <v>0.22989000000000001</v>
      </c>
      <c r="F17026" t="s">
        <v>5123</v>
      </c>
      <c r="G17026" t="s">
        <v>5124</v>
      </c>
      <c r="H17026" s="9">
        <v>29.42</v>
      </c>
      <c r="I17026" t="s">
        <v>5125</v>
      </c>
      <c r="J17026" s="10">
        <f>ROUND(E17026/I17023* H17026,5)</f>
        <v>6.7633599999999996</v>
      </c>
      <c r="K17026" s="11"/>
    </row>
    <row r="17027" spans="1:26" x14ac:dyDescent="0.25">
      <c r="B17027" t="s">
        <v>5155</v>
      </c>
      <c r="C17027" t="s">
        <v>9</v>
      </c>
      <c r="D17027" t="s">
        <v>5156</v>
      </c>
      <c r="E17027" s="8">
        <v>5.747E-2</v>
      </c>
      <c r="F17027" t="s">
        <v>5123</v>
      </c>
      <c r="G17027" t="s">
        <v>5124</v>
      </c>
      <c r="H17027" s="9">
        <v>31.16</v>
      </c>
      <c r="I17027" t="s">
        <v>5125</v>
      </c>
      <c r="J17027" s="10">
        <f>ROUND(E17027/I17023* H17027,5)</f>
        <v>1.79077</v>
      </c>
      <c r="K17027" s="11"/>
    </row>
    <row r="17028" spans="1:26" x14ac:dyDescent="0.25">
      <c r="D17028" s="12" t="s">
        <v>5126</v>
      </c>
      <c r="E17028" s="11"/>
      <c r="H17028" s="11"/>
      <c r="K17028" s="9">
        <f>SUM(J17025:J17027)</f>
        <v>14.197929999999999</v>
      </c>
    </row>
    <row r="17029" spans="1:26" x14ac:dyDescent="0.25">
      <c r="B17029" s="7" t="s">
        <v>5131</v>
      </c>
      <c r="E17029" s="11"/>
      <c r="H17029" s="11"/>
      <c r="K17029" s="11"/>
    </row>
    <row r="17030" spans="1:26" x14ac:dyDescent="0.25">
      <c r="B17030" t="s">
        <v>6614</v>
      </c>
      <c r="C17030" t="s">
        <v>90</v>
      </c>
      <c r="D17030" t="s">
        <v>6615</v>
      </c>
      <c r="E17030" s="8">
        <v>1</v>
      </c>
      <c r="G17030" t="s">
        <v>5124</v>
      </c>
      <c r="H17030" s="9">
        <v>132.12</v>
      </c>
      <c r="I17030" t="s">
        <v>5125</v>
      </c>
      <c r="J17030" s="10">
        <f>ROUND(E17030* H17030,5)</f>
        <v>132.12</v>
      </c>
      <c r="K17030" s="11"/>
    </row>
    <row r="17031" spans="1:26" x14ac:dyDescent="0.25">
      <c r="B17031" t="s">
        <v>6482</v>
      </c>
      <c r="C17031" t="s">
        <v>136</v>
      </c>
      <c r="D17031" t="s">
        <v>6483</v>
      </c>
      <c r="E17031" s="8">
        <v>0.2</v>
      </c>
      <c r="G17031" t="s">
        <v>5124</v>
      </c>
      <c r="H17031" s="9">
        <v>86.04</v>
      </c>
      <c r="I17031" t="s">
        <v>5125</v>
      </c>
      <c r="J17031" s="10">
        <f>ROUND(E17031* H17031,5)</f>
        <v>17.207999999999998</v>
      </c>
      <c r="K17031" s="11"/>
    </row>
    <row r="17032" spans="1:26" x14ac:dyDescent="0.25">
      <c r="D17032" s="12" t="s">
        <v>5140</v>
      </c>
      <c r="E17032" s="11"/>
      <c r="H17032" s="11"/>
      <c r="K17032" s="9">
        <f>SUM(J17030:J17031)</f>
        <v>149.328</v>
      </c>
    </row>
    <row r="17033" spans="1:26" x14ac:dyDescent="0.25">
      <c r="E17033" s="11"/>
      <c r="H17033" s="11"/>
      <c r="K17033" s="11"/>
    </row>
    <row r="17034" spans="1:26" x14ac:dyDescent="0.25">
      <c r="D17034" s="12" t="s">
        <v>5142</v>
      </c>
      <c r="E17034" s="11"/>
      <c r="H17034" s="11">
        <v>1.5</v>
      </c>
      <c r="I17034" t="s">
        <v>5143</v>
      </c>
      <c r="J17034">
        <f>ROUND(H17034/100*K17028,5)</f>
        <v>0.21296999999999999</v>
      </c>
      <c r="K17034" s="11"/>
    </row>
    <row r="17035" spans="1:26" x14ac:dyDescent="0.25">
      <c r="D17035" s="12" t="s">
        <v>5141</v>
      </c>
      <c r="E17035" s="11"/>
      <c r="H17035" s="11"/>
      <c r="K17035" s="13">
        <f>SUM(J17024:J17034)</f>
        <v>163.7389</v>
      </c>
    </row>
    <row r="17036" spans="1:26" x14ac:dyDescent="0.25">
      <c r="D17036" s="12" t="s">
        <v>5157</v>
      </c>
      <c r="E17036" s="11"/>
      <c r="H17036" s="11">
        <v>6</v>
      </c>
      <c r="I17036" t="s">
        <v>5143</v>
      </c>
      <c r="K17036" s="9">
        <f>ROUND(H17036/100*K17035,5)</f>
        <v>9.8243299999999998</v>
      </c>
    </row>
    <row r="17037" spans="1:26" x14ac:dyDescent="0.25">
      <c r="D17037" s="12" t="s">
        <v>5144</v>
      </c>
      <c r="E17037" s="11"/>
      <c r="H17037" s="11"/>
      <c r="K17037" s="13">
        <f>SUM(K17035:K17036)</f>
        <v>173.56323</v>
      </c>
    </row>
    <row r="17039" spans="1:26" ht="45" customHeight="1" x14ac:dyDescent="0.25">
      <c r="A17039" s="4" t="s">
        <v>6616</v>
      </c>
      <c r="B17039" s="4" t="s">
        <v>2129</v>
      </c>
      <c r="C17039" s="1" t="s">
        <v>90</v>
      </c>
      <c r="D17039" s="28" t="s">
        <v>2130</v>
      </c>
      <c r="E17039" s="29"/>
      <c r="F17039" s="29"/>
      <c r="G17039" s="1"/>
      <c r="H17039" s="5" t="s">
        <v>5119</v>
      </c>
      <c r="I17039" s="30">
        <v>1</v>
      </c>
      <c r="J17039" s="31"/>
      <c r="K17039" s="6">
        <f>ROUND(K17053,2)</f>
        <v>204.01</v>
      </c>
      <c r="L17039" s="1"/>
      <c r="M17039" s="1"/>
      <c r="N17039" s="1"/>
      <c r="O17039" s="1"/>
      <c r="P17039" s="1"/>
      <c r="Q17039" s="1"/>
      <c r="R17039" s="1"/>
      <c r="S17039" s="1"/>
      <c r="T17039" s="1"/>
      <c r="U17039" s="1"/>
      <c r="V17039" s="1"/>
      <c r="W17039" s="1"/>
      <c r="X17039" s="1"/>
      <c r="Y17039" s="1"/>
      <c r="Z17039" s="1"/>
    </row>
    <row r="17040" spans="1:26" x14ac:dyDescent="0.25">
      <c r="B17040" s="7" t="s">
        <v>5120</v>
      </c>
    </row>
    <row r="17041" spans="1:26" x14ac:dyDescent="0.25">
      <c r="B17041" t="s">
        <v>5160</v>
      </c>
      <c r="C17041" t="s">
        <v>9</v>
      </c>
      <c r="D17041" t="s">
        <v>5161</v>
      </c>
      <c r="E17041" s="8">
        <v>0.22523000000000001</v>
      </c>
      <c r="F17041" t="s">
        <v>5123</v>
      </c>
      <c r="G17041" t="s">
        <v>5124</v>
      </c>
      <c r="H17041" s="9">
        <v>29.42</v>
      </c>
      <c r="I17041" t="s">
        <v>5125</v>
      </c>
      <c r="J17041" s="10">
        <f>ROUND(E17041/I17039* H17041,5)</f>
        <v>6.6262699999999999</v>
      </c>
      <c r="K17041" s="11"/>
    </row>
    <row r="17042" spans="1:26" x14ac:dyDescent="0.25">
      <c r="B17042" t="s">
        <v>5155</v>
      </c>
      <c r="C17042" t="s">
        <v>9</v>
      </c>
      <c r="D17042" t="s">
        <v>5156</v>
      </c>
      <c r="E17042" s="8">
        <v>5.6309999999999999E-2</v>
      </c>
      <c r="F17042" t="s">
        <v>5123</v>
      </c>
      <c r="G17042" t="s">
        <v>5124</v>
      </c>
      <c r="H17042" s="9">
        <v>31.16</v>
      </c>
      <c r="I17042" t="s">
        <v>5125</v>
      </c>
      <c r="J17042" s="10">
        <f>ROUND(E17042/I17039* H17042,5)</f>
        <v>1.7546200000000001</v>
      </c>
      <c r="K17042" s="11"/>
    </row>
    <row r="17043" spans="1:26" x14ac:dyDescent="0.25">
      <c r="B17043" t="s">
        <v>5182</v>
      </c>
      <c r="C17043" t="s">
        <v>9</v>
      </c>
      <c r="D17043" t="s">
        <v>5183</v>
      </c>
      <c r="E17043" s="8">
        <v>0.22523000000000001</v>
      </c>
      <c r="F17043" t="s">
        <v>5123</v>
      </c>
      <c r="G17043" t="s">
        <v>5124</v>
      </c>
      <c r="H17043" s="9">
        <v>24.55</v>
      </c>
      <c r="I17043" t="s">
        <v>5125</v>
      </c>
      <c r="J17043" s="10">
        <f>ROUND(E17043/I17039* H17043,5)</f>
        <v>5.5293999999999999</v>
      </c>
      <c r="K17043" s="11"/>
    </row>
    <row r="17044" spans="1:26" x14ac:dyDescent="0.25">
      <c r="D17044" s="12" t="s">
        <v>5126</v>
      </c>
      <c r="E17044" s="11"/>
      <c r="H17044" s="11"/>
      <c r="K17044" s="9">
        <f>SUM(J17041:J17043)</f>
        <v>13.91029</v>
      </c>
    </row>
    <row r="17045" spans="1:26" x14ac:dyDescent="0.25">
      <c r="B17045" s="7" t="s">
        <v>5131</v>
      </c>
      <c r="E17045" s="11"/>
      <c r="H17045" s="11"/>
      <c r="K17045" s="11"/>
    </row>
    <row r="17046" spans="1:26" x14ac:dyDescent="0.25">
      <c r="B17046" t="s">
        <v>6482</v>
      </c>
      <c r="C17046" t="s">
        <v>136</v>
      </c>
      <c r="D17046" t="s">
        <v>6483</v>
      </c>
      <c r="E17046" s="8">
        <v>0.23</v>
      </c>
      <c r="G17046" t="s">
        <v>5124</v>
      </c>
      <c r="H17046" s="9">
        <v>86.04</v>
      </c>
      <c r="I17046" t="s">
        <v>5125</v>
      </c>
      <c r="J17046" s="10">
        <f>ROUND(E17046* H17046,5)</f>
        <v>19.789200000000001</v>
      </c>
      <c r="K17046" s="11"/>
    </row>
    <row r="17047" spans="1:26" x14ac:dyDescent="0.25">
      <c r="B17047" t="s">
        <v>6617</v>
      </c>
      <c r="C17047" t="s">
        <v>90</v>
      </c>
      <c r="D17047" t="s">
        <v>6618</v>
      </c>
      <c r="E17047" s="8">
        <v>1</v>
      </c>
      <c r="G17047" t="s">
        <v>5124</v>
      </c>
      <c r="H17047" s="9">
        <v>158.55000000000001</v>
      </c>
      <c r="I17047" t="s">
        <v>5125</v>
      </c>
      <c r="J17047" s="10">
        <f>ROUND(E17047* H17047,5)</f>
        <v>158.55000000000001</v>
      </c>
      <c r="K17047" s="11"/>
    </row>
    <row r="17048" spans="1:26" x14ac:dyDescent="0.25">
      <c r="D17048" s="12" t="s">
        <v>5140</v>
      </c>
      <c r="E17048" s="11"/>
      <c r="H17048" s="11"/>
      <c r="K17048" s="9">
        <f>SUM(J17046:J17047)</f>
        <v>178.33920000000001</v>
      </c>
    </row>
    <row r="17049" spans="1:26" x14ac:dyDescent="0.25">
      <c r="E17049" s="11"/>
      <c r="H17049" s="11"/>
      <c r="K17049" s="11"/>
    </row>
    <row r="17050" spans="1:26" x14ac:dyDescent="0.25">
      <c r="D17050" s="12" t="s">
        <v>5142</v>
      </c>
      <c r="E17050" s="11"/>
      <c r="H17050" s="11">
        <v>1.5</v>
      </c>
      <c r="I17050" t="s">
        <v>5143</v>
      </c>
      <c r="J17050">
        <f>ROUND(H17050/100*K17044,5)</f>
        <v>0.20865</v>
      </c>
      <c r="K17050" s="11"/>
    </row>
    <row r="17051" spans="1:26" x14ac:dyDescent="0.25">
      <c r="D17051" s="12" t="s">
        <v>5141</v>
      </c>
      <c r="E17051" s="11"/>
      <c r="H17051" s="11"/>
      <c r="K17051" s="13">
        <f>SUM(J17040:J17050)</f>
        <v>192.45814000000001</v>
      </c>
    </row>
    <row r="17052" spans="1:26" x14ac:dyDescent="0.25">
      <c r="D17052" s="12" t="s">
        <v>5157</v>
      </c>
      <c r="E17052" s="11"/>
      <c r="H17052" s="11">
        <v>6</v>
      </c>
      <c r="I17052" t="s">
        <v>5143</v>
      </c>
      <c r="K17052" s="9">
        <f>ROUND(H17052/100*K17051,5)</f>
        <v>11.54749</v>
      </c>
    </row>
    <row r="17053" spans="1:26" x14ac:dyDescent="0.25">
      <c r="D17053" s="12" t="s">
        <v>5144</v>
      </c>
      <c r="E17053" s="11"/>
      <c r="H17053" s="11"/>
      <c r="K17053" s="13">
        <f>SUM(K17051:K17052)</f>
        <v>204.00563000000002</v>
      </c>
    </row>
    <row r="17055" spans="1:26" ht="45" customHeight="1" x14ac:dyDescent="0.25">
      <c r="A17055" s="4" t="s">
        <v>6619</v>
      </c>
      <c r="B17055" s="4" t="s">
        <v>2131</v>
      </c>
      <c r="C17055" s="1" t="s">
        <v>90</v>
      </c>
      <c r="D17055" s="28" t="s">
        <v>2132</v>
      </c>
      <c r="E17055" s="29"/>
      <c r="F17055" s="29"/>
      <c r="G17055" s="1"/>
      <c r="H17055" s="5" t="s">
        <v>5119</v>
      </c>
      <c r="I17055" s="30">
        <v>1</v>
      </c>
      <c r="J17055" s="31"/>
      <c r="K17055" s="6">
        <f>ROUND(K17069,2)</f>
        <v>234.39</v>
      </c>
      <c r="L17055" s="1"/>
      <c r="M17055" s="1"/>
      <c r="N17055" s="1"/>
      <c r="O17055" s="1"/>
      <c r="P17055" s="1"/>
      <c r="Q17055" s="1"/>
      <c r="R17055" s="1"/>
      <c r="S17055" s="1"/>
      <c r="T17055" s="1"/>
      <c r="U17055" s="1"/>
      <c r="V17055" s="1"/>
      <c r="W17055" s="1"/>
      <c r="X17055" s="1"/>
      <c r="Y17055" s="1"/>
      <c r="Z17055" s="1"/>
    </row>
    <row r="17056" spans="1:26" x14ac:dyDescent="0.25">
      <c r="B17056" s="7" t="s">
        <v>5120</v>
      </c>
    </row>
    <row r="17057" spans="1:26" x14ac:dyDescent="0.25">
      <c r="B17057" t="s">
        <v>5182</v>
      </c>
      <c r="C17057" t="s">
        <v>9</v>
      </c>
      <c r="D17057" t="s">
        <v>5183</v>
      </c>
      <c r="E17057" s="8">
        <v>0.20619000000000001</v>
      </c>
      <c r="F17057" t="s">
        <v>5123</v>
      </c>
      <c r="G17057" t="s">
        <v>5124</v>
      </c>
      <c r="H17057" s="9">
        <v>24.55</v>
      </c>
      <c r="I17057" t="s">
        <v>5125</v>
      </c>
      <c r="J17057" s="10">
        <f>ROUND(E17057/I17055* H17057,5)</f>
        <v>5.06196</v>
      </c>
      <c r="K17057" s="11"/>
    </row>
    <row r="17058" spans="1:26" x14ac:dyDescent="0.25">
      <c r="B17058" t="s">
        <v>5160</v>
      </c>
      <c r="C17058" t="s">
        <v>9</v>
      </c>
      <c r="D17058" t="s">
        <v>5161</v>
      </c>
      <c r="E17058" s="8">
        <v>0.20619000000000001</v>
      </c>
      <c r="F17058" t="s">
        <v>5123</v>
      </c>
      <c r="G17058" t="s">
        <v>5124</v>
      </c>
      <c r="H17058" s="9">
        <v>29.42</v>
      </c>
      <c r="I17058" t="s">
        <v>5125</v>
      </c>
      <c r="J17058" s="10">
        <f>ROUND(E17058/I17055* H17058,5)</f>
        <v>6.0661100000000001</v>
      </c>
      <c r="K17058" s="11"/>
    </row>
    <row r="17059" spans="1:26" x14ac:dyDescent="0.25">
      <c r="B17059" t="s">
        <v>5155</v>
      </c>
      <c r="C17059" t="s">
        <v>9</v>
      </c>
      <c r="D17059" t="s">
        <v>5156</v>
      </c>
      <c r="E17059" s="8">
        <v>5.1549999999999999E-2</v>
      </c>
      <c r="F17059" t="s">
        <v>5123</v>
      </c>
      <c r="G17059" t="s">
        <v>5124</v>
      </c>
      <c r="H17059" s="9">
        <v>31.16</v>
      </c>
      <c r="I17059" t="s">
        <v>5125</v>
      </c>
      <c r="J17059" s="10">
        <f>ROUND(E17059/I17055* H17059,5)</f>
        <v>1.6063000000000001</v>
      </c>
      <c r="K17059" s="11"/>
    </row>
    <row r="17060" spans="1:26" x14ac:dyDescent="0.25">
      <c r="D17060" s="12" t="s">
        <v>5126</v>
      </c>
      <c r="E17060" s="11"/>
      <c r="H17060" s="11"/>
      <c r="K17060" s="9">
        <f>SUM(J17057:J17059)</f>
        <v>12.734370000000002</v>
      </c>
    </row>
    <row r="17061" spans="1:26" x14ac:dyDescent="0.25">
      <c r="B17061" s="7" t="s">
        <v>5131</v>
      </c>
      <c r="E17061" s="11"/>
      <c r="H17061" s="11"/>
      <c r="K17061" s="11"/>
    </row>
    <row r="17062" spans="1:26" x14ac:dyDescent="0.25">
      <c r="B17062" t="s">
        <v>6482</v>
      </c>
      <c r="C17062" t="s">
        <v>136</v>
      </c>
      <c r="D17062" t="s">
        <v>6483</v>
      </c>
      <c r="E17062" s="8">
        <v>0.27</v>
      </c>
      <c r="G17062" t="s">
        <v>5124</v>
      </c>
      <c r="H17062" s="9">
        <v>86.04</v>
      </c>
      <c r="I17062" t="s">
        <v>5125</v>
      </c>
      <c r="J17062" s="10">
        <f>ROUND(E17062* H17062,5)</f>
        <v>23.230799999999999</v>
      </c>
      <c r="K17062" s="11"/>
    </row>
    <row r="17063" spans="1:26" x14ac:dyDescent="0.25">
      <c r="B17063" t="s">
        <v>6620</v>
      </c>
      <c r="C17063" t="s">
        <v>90</v>
      </c>
      <c r="D17063" t="s">
        <v>6621</v>
      </c>
      <c r="E17063" s="8">
        <v>1</v>
      </c>
      <c r="G17063" t="s">
        <v>5124</v>
      </c>
      <c r="H17063" s="9">
        <v>184.97</v>
      </c>
      <c r="I17063" t="s">
        <v>5125</v>
      </c>
      <c r="J17063" s="10">
        <f>ROUND(E17063* H17063,5)</f>
        <v>184.97</v>
      </c>
      <c r="K17063" s="11"/>
    </row>
    <row r="17064" spans="1:26" x14ac:dyDescent="0.25">
      <c r="D17064" s="12" t="s">
        <v>5140</v>
      </c>
      <c r="E17064" s="11"/>
      <c r="H17064" s="11"/>
      <c r="K17064" s="9">
        <f>SUM(J17062:J17063)</f>
        <v>208.20079999999999</v>
      </c>
    </row>
    <row r="17065" spans="1:26" x14ac:dyDescent="0.25">
      <c r="E17065" s="11"/>
      <c r="H17065" s="11"/>
      <c r="K17065" s="11"/>
    </row>
    <row r="17066" spans="1:26" x14ac:dyDescent="0.25">
      <c r="D17066" s="12" t="s">
        <v>5142</v>
      </c>
      <c r="E17066" s="11"/>
      <c r="H17066" s="11">
        <v>1.5</v>
      </c>
      <c r="I17066" t="s">
        <v>5143</v>
      </c>
      <c r="J17066">
        <f>ROUND(H17066/100*K17060,5)</f>
        <v>0.19102</v>
      </c>
      <c r="K17066" s="11"/>
    </row>
    <row r="17067" spans="1:26" x14ac:dyDescent="0.25">
      <c r="D17067" s="12" t="s">
        <v>5141</v>
      </c>
      <c r="E17067" s="11"/>
      <c r="H17067" s="11"/>
      <c r="K17067" s="13">
        <f>SUM(J17056:J17066)</f>
        <v>221.12619000000001</v>
      </c>
    </row>
    <row r="17068" spans="1:26" x14ac:dyDescent="0.25">
      <c r="D17068" s="12" t="s">
        <v>5157</v>
      </c>
      <c r="E17068" s="11"/>
      <c r="H17068" s="11">
        <v>6</v>
      </c>
      <c r="I17068" t="s">
        <v>5143</v>
      </c>
      <c r="K17068" s="9">
        <f>ROUND(H17068/100*K17067,5)</f>
        <v>13.267569999999999</v>
      </c>
    </row>
    <row r="17069" spans="1:26" x14ac:dyDescent="0.25">
      <c r="D17069" s="12" t="s">
        <v>5144</v>
      </c>
      <c r="E17069" s="11"/>
      <c r="H17069" s="11"/>
      <c r="K17069" s="13">
        <f>SUM(K17067:K17068)</f>
        <v>234.39376000000001</v>
      </c>
    </row>
    <row r="17071" spans="1:26" ht="45" customHeight="1" x14ac:dyDescent="0.25">
      <c r="A17071" s="4" t="s">
        <v>6622</v>
      </c>
      <c r="B17071" s="4" t="s">
        <v>2133</v>
      </c>
      <c r="C17071" s="1" t="s">
        <v>90</v>
      </c>
      <c r="D17071" s="28" t="s">
        <v>2134</v>
      </c>
      <c r="E17071" s="29"/>
      <c r="F17071" s="29"/>
      <c r="G17071" s="1"/>
      <c r="H17071" s="5" t="s">
        <v>5119</v>
      </c>
      <c r="I17071" s="30">
        <v>1</v>
      </c>
      <c r="J17071" s="31"/>
      <c r="K17071" s="6">
        <f>ROUND(K17085,2)</f>
        <v>153.63</v>
      </c>
      <c r="L17071" s="1"/>
      <c r="M17071" s="1"/>
      <c r="N17071" s="1"/>
      <c r="O17071" s="1"/>
      <c r="P17071" s="1"/>
      <c r="Q17071" s="1"/>
      <c r="R17071" s="1"/>
      <c r="S17071" s="1"/>
      <c r="T17071" s="1"/>
      <c r="U17071" s="1"/>
      <c r="V17071" s="1"/>
      <c r="W17071" s="1"/>
      <c r="X17071" s="1"/>
      <c r="Y17071" s="1"/>
      <c r="Z17071" s="1"/>
    </row>
    <row r="17072" spans="1:26" x14ac:dyDescent="0.25">
      <c r="B17072" s="7" t="s">
        <v>5120</v>
      </c>
    </row>
    <row r="17073" spans="1:26" x14ac:dyDescent="0.25">
      <c r="B17073" t="s">
        <v>5182</v>
      </c>
      <c r="C17073" t="s">
        <v>9</v>
      </c>
      <c r="D17073" t="s">
        <v>5183</v>
      </c>
      <c r="E17073" s="8">
        <v>0.18939</v>
      </c>
      <c r="F17073" t="s">
        <v>5123</v>
      </c>
      <c r="G17073" t="s">
        <v>5124</v>
      </c>
      <c r="H17073" s="9">
        <v>24.55</v>
      </c>
      <c r="I17073" t="s">
        <v>5125</v>
      </c>
      <c r="J17073" s="10">
        <f>ROUND(E17073/I17071* H17073,5)</f>
        <v>4.6495199999999999</v>
      </c>
      <c r="K17073" s="11"/>
    </row>
    <row r="17074" spans="1:26" x14ac:dyDescent="0.25">
      <c r="B17074" t="s">
        <v>5155</v>
      </c>
      <c r="C17074" t="s">
        <v>9</v>
      </c>
      <c r="D17074" t="s">
        <v>5156</v>
      </c>
      <c r="E17074" s="8">
        <v>4.7350000000000003E-2</v>
      </c>
      <c r="F17074" t="s">
        <v>5123</v>
      </c>
      <c r="G17074" t="s">
        <v>5124</v>
      </c>
      <c r="H17074" s="9">
        <v>31.16</v>
      </c>
      <c r="I17074" t="s">
        <v>5125</v>
      </c>
      <c r="J17074" s="10">
        <f>ROUND(E17074/I17071* H17074,5)</f>
        <v>1.47543</v>
      </c>
      <c r="K17074" s="11"/>
    </row>
    <row r="17075" spans="1:26" x14ac:dyDescent="0.25">
      <c r="B17075" t="s">
        <v>5160</v>
      </c>
      <c r="C17075" t="s">
        <v>9</v>
      </c>
      <c r="D17075" t="s">
        <v>5161</v>
      </c>
      <c r="E17075" s="8">
        <v>0.18939</v>
      </c>
      <c r="F17075" t="s">
        <v>5123</v>
      </c>
      <c r="G17075" t="s">
        <v>5124</v>
      </c>
      <c r="H17075" s="9">
        <v>29.42</v>
      </c>
      <c r="I17075" t="s">
        <v>5125</v>
      </c>
      <c r="J17075" s="10">
        <f>ROUND(E17075/I17071* H17075,5)</f>
        <v>5.5718500000000004</v>
      </c>
      <c r="K17075" s="11"/>
    </row>
    <row r="17076" spans="1:26" x14ac:dyDescent="0.25">
      <c r="D17076" s="12" t="s">
        <v>5126</v>
      </c>
      <c r="E17076" s="11"/>
      <c r="H17076" s="11"/>
      <c r="K17076" s="9">
        <f>SUM(J17073:J17075)</f>
        <v>11.6968</v>
      </c>
    </row>
    <row r="17077" spans="1:26" x14ac:dyDescent="0.25">
      <c r="B17077" s="7" t="s">
        <v>5131</v>
      </c>
      <c r="E17077" s="11"/>
      <c r="H17077" s="11"/>
      <c r="K17077" s="11"/>
    </row>
    <row r="17078" spans="1:26" x14ac:dyDescent="0.25">
      <c r="B17078" t="s">
        <v>6623</v>
      </c>
      <c r="C17078" t="s">
        <v>90</v>
      </c>
      <c r="D17078" t="s">
        <v>6624</v>
      </c>
      <c r="E17078" s="8">
        <v>1</v>
      </c>
      <c r="G17078" t="s">
        <v>5124</v>
      </c>
      <c r="H17078" s="9">
        <v>120.16</v>
      </c>
      <c r="I17078" t="s">
        <v>5125</v>
      </c>
      <c r="J17078" s="10">
        <f>ROUND(E17078* H17078,5)</f>
        <v>120.16</v>
      </c>
      <c r="K17078" s="11"/>
    </row>
    <row r="17079" spans="1:26" x14ac:dyDescent="0.25">
      <c r="B17079" t="s">
        <v>6482</v>
      </c>
      <c r="C17079" t="s">
        <v>136</v>
      </c>
      <c r="D17079" t="s">
        <v>6483</v>
      </c>
      <c r="E17079" s="8">
        <v>0.15</v>
      </c>
      <c r="G17079" t="s">
        <v>5124</v>
      </c>
      <c r="H17079" s="9">
        <v>86.04</v>
      </c>
      <c r="I17079" t="s">
        <v>5125</v>
      </c>
      <c r="J17079" s="10">
        <f>ROUND(E17079* H17079,5)</f>
        <v>12.906000000000001</v>
      </c>
      <c r="K17079" s="11"/>
    </row>
    <row r="17080" spans="1:26" x14ac:dyDescent="0.25">
      <c r="D17080" s="12" t="s">
        <v>5140</v>
      </c>
      <c r="E17080" s="11"/>
      <c r="H17080" s="11"/>
      <c r="K17080" s="9">
        <f>SUM(J17078:J17079)</f>
        <v>133.066</v>
      </c>
    </row>
    <row r="17081" spans="1:26" x14ac:dyDescent="0.25">
      <c r="E17081" s="11"/>
      <c r="H17081" s="11"/>
      <c r="K17081" s="11"/>
    </row>
    <row r="17082" spans="1:26" x14ac:dyDescent="0.25">
      <c r="D17082" s="12" t="s">
        <v>5142</v>
      </c>
      <c r="E17082" s="11"/>
      <c r="H17082" s="11">
        <v>1.5</v>
      </c>
      <c r="I17082" t="s">
        <v>5143</v>
      </c>
      <c r="J17082">
        <f>ROUND(H17082/100*K17076,5)</f>
        <v>0.17544999999999999</v>
      </c>
      <c r="K17082" s="11"/>
    </row>
    <row r="17083" spans="1:26" x14ac:dyDescent="0.25">
      <c r="D17083" s="12" t="s">
        <v>5141</v>
      </c>
      <c r="E17083" s="11"/>
      <c r="H17083" s="11"/>
      <c r="K17083" s="13">
        <f>SUM(J17072:J17082)</f>
        <v>144.93825000000001</v>
      </c>
    </row>
    <row r="17084" spans="1:26" x14ac:dyDescent="0.25">
      <c r="D17084" s="12" t="s">
        <v>5157</v>
      </c>
      <c r="E17084" s="11"/>
      <c r="H17084" s="11">
        <v>6</v>
      </c>
      <c r="I17084" t="s">
        <v>5143</v>
      </c>
      <c r="K17084" s="9">
        <f>ROUND(H17084/100*K17083,5)</f>
        <v>8.6963000000000008</v>
      </c>
    </row>
    <row r="17085" spans="1:26" x14ac:dyDescent="0.25">
      <c r="D17085" s="12" t="s">
        <v>5144</v>
      </c>
      <c r="E17085" s="11"/>
      <c r="H17085" s="11"/>
      <c r="K17085" s="13">
        <f>SUM(K17083:K17084)</f>
        <v>153.63455000000002</v>
      </c>
    </row>
    <row r="17087" spans="1:26" ht="45" customHeight="1" x14ac:dyDescent="0.25">
      <c r="A17087" s="4" t="s">
        <v>6625</v>
      </c>
      <c r="B17087" s="4" t="s">
        <v>2135</v>
      </c>
      <c r="C17087" s="1" t="s">
        <v>90</v>
      </c>
      <c r="D17087" s="28" t="s">
        <v>2136</v>
      </c>
      <c r="E17087" s="29"/>
      <c r="F17087" s="29"/>
      <c r="G17087" s="1"/>
      <c r="H17087" s="5" t="s">
        <v>5119</v>
      </c>
      <c r="I17087" s="30">
        <v>1</v>
      </c>
      <c r="J17087" s="31"/>
      <c r="K17087" s="6">
        <f>ROUND(K17101,2)</f>
        <v>181.85</v>
      </c>
      <c r="L17087" s="1"/>
      <c r="M17087" s="1"/>
      <c r="N17087" s="1"/>
      <c r="O17087" s="1"/>
      <c r="P17087" s="1"/>
      <c r="Q17087" s="1"/>
      <c r="R17087" s="1"/>
      <c r="S17087" s="1"/>
      <c r="T17087" s="1"/>
      <c r="U17087" s="1"/>
      <c r="V17087" s="1"/>
      <c r="W17087" s="1"/>
      <c r="X17087" s="1"/>
      <c r="Y17087" s="1"/>
      <c r="Z17087" s="1"/>
    </row>
    <row r="17088" spans="1:26" x14ac:dyDescent="0.25">
      <c r="B17088" s="7" t="s">
        <v>5120</v>
      </c>
    </row>
    <row r="17089" spans="1:26" x14ac:dyDescent="0.25">
      <c r="B17089" t="s">
        <v>5182</v>
      </c>
      <c r="C17089" t="s">
        <v>9</v>
      </c>
      <c r="D17089" t="s">
        <v>5183</v>
      </c>
      <c r="E17089" s="8">
        <v>0.18939</v>
      </c>
      <c r="F17089" t="s">
        <v>5123</v>
      </c>
      <c r="G17089" t="s">
        <v>5124</v>
      </c>
      <c r="H17089" s="9">
        <v>24.55</v>
      </c>
      <c r="I17089" t="s">
        <v>5125</v>
      </c>
      <c r="J17089" s="10">
        <f>ROUND(E17089/I17087* H17089,5)</f>
        <v>4.6495199999999999</v>
      </c>
      <c r="K17089" s="11"/>
    </row>
    <row r="17090" spans="1:26" x14ac:dyDescent="0.25">
      <c r="B17090" t="s">
        <v>5160</v>
      </c>
      <c r="C17090" t="s">
        <v>9</v>
      </c>
      <c r="D17090" t="s">
        <v>5161</v>
      </c>
      <c r="E17090" s="8">
        <v>0.18939</v>
      </c>
      <c r="F17090" t="s">
        <v>5123</v>
      </c>
      <c r="G17090" t="s">
        <v>5124</v>
      </c>
      <c r="H17090" s="9">
        <v>29.42</v>
      </c>
      <c r="I17090" t="s">
        <v>5125</v>
      </c>
      <c r="J17090" s="10">
        <f>ROUND(E17090/I17087* H17090,5)</f>
        <v>5.5718500000000004</v>
      </c>
      <c r="K17090" s="11"/>
    </row>
    <row r="17091" spans="1:26" x14ac:dyDescent="0.25">
      <c r="B17091" t="s">
        <v>5155</v>
      </c>
      <c r="C17091" t="s">
        <v>9</v>
      </c>
      <c r="D17091" t="s">
        <v>5156</v>
      </c>
      <c r="E17091" s="8">
        <v>4.7350000000000003E-2</v>
      </c>
      <c r="F17091" t="s">
        <v>5123</v>
      </c>
      <c r="G17091" t="s">
        <v>5124</v>
      </c>
      <c r="H17091" s="9">
        <v>31.16</v>
      </c>
      <c r="I17091" t="s">
        <v>5125</v>
      </c>
      <c r="J17091" s="10">
        <f>ROUND(E17091/I17087* H17091,5)</f>
        <v>1.47543</v>
      </c>
      <c r="K17091" s="11"/>
    </row>
    <row r="17092" spans="1:26" x14ac:dyDescent="0.25">
      <c r="D17092" s="12" t="s">
        <v>5126</v>
      </c>
      <c r="E17092" s="11"/>
      <c r="H17092" s="11"/>
      <c r="K17092" s="9">
        <f>SUM(J17089:J17091)</f>
        <v>11.6968</v>
      </c>
    </row>
    <row r="17093" spans="1:26" x14ac:dyDescent="0.25">
      <c r="B17093" s="7" t="s">
        <v>5131</v>
      </c>
      <c r="E17093" s="11"/>
      <c r="H17093" s="11"/>
      <c r="K17093" s="11"/>
    </row>
    <row r="17094" spans="1:26" x14ac:dyDescent="0.25">
      <c r="B17094" t="s">
        <v>6626</v>
      </c>
      <c r="C17094" t="s">
        <v>90</v>
      </c>
      <c r="D17094" t="s">
        <v>6627</v>
      </c>
      <c r="E17094" s="8">
        <v>1</v>
      </c>
      <c r="G17094" t="s">
        <v>5124</v>
      </c>
      <c r="H17094" s="9">
        <v>144.19999999999999</v>
      </c>
      <c r="I17094" t="s">
        <v>5125</v>
      </c>
      <c r="J17094" s="10">
        <f>ROUND(E17094* H17094,5)</f>
        <v>144.19999999999999</v>
      </c>
      <c r="K17094" s="11"/>
    </row>
    <row r="17095" spans="1:26" x14ac:dyDescent="0.25">
      <c r="B17095" t="s">
        <v>6482</v>
      </c>
      <c r="C17095" t="s">
        <v>136</v>
      </c>
      <c r="D17095" t="s">
        <v>6483</v>
      </c>
      <c r="E17095" s="8">
        <v>0.18</v>
      </c>
      <c r="G17095" t="s">
        <v>5124</v>
      </c>
      <c r="H17095" s="9">
        <v>86.04</v>
      </c>
      <c r="I17095" t="s">
        <v>5125</v>
      </c>
      <c r="J17095" s="10">
        <f>ROUND(E17095* H17095,5)</f>
        <v>15.4872</v>
      </c>
      <c r="K17095" s="11"/>
    </row>
    <row r="17096" spans="1:26" x14ac:dyDescent="0.25">
      <c r="D17096" s="12" t="s">
        <v>5140</v>
      </c>
      <c r="E17096" s="11"/>
      <c r="H17096" s="11"/>
      <c r="K17096" s="9">
        <f>SUM(J17094:J17095)</f>
        <v>159.68719999999999</v>
      </c>
    </row>
    <row r="17097" spans="1:26" x14ac:dyDescent="0.25">
      <c r="E17097" s="11"/>
      <c r="H17097" s="11"/>
      <c r="K17097" s="11"/>
    </row>
    <row r="17098" spans="1:26" x14ac:dyDescent="0.25">
      <c r="D17098" s="12" t="s">
        <v>5142</v>
      </c>
      <c r="E17098" s="11"/>
      <c r="H17098" s="11">
        <v>1.5</v>
      </c>
      <c r="I17098" t="s">
        <v>5143</v>
      </c>
      <c r="J17098">
        <f>ROUND(H17098/100*K17092,5)</f>
        <v>0.17544999999999999</v>
      </c>
      <c r="K17098" s="11"/>
    </row>
    <row r="17099" spans="1:26" x14ac:dyDescent="0.25">
      <c r="D17099" s="12" t="s">
        <v>5141</v>
      </c>
      <c r="E17099" s="11"/>
      <c r="H17099" s="11"/>
      <c r="K17099" s="13">
        <f>SUM(J17088:J17098)</f>
        <v>171.55945</v>
      </c>
    </row>
    <row r="17100" spans="1:26" x14ac:dyDescent="0.25">
      <c r="D17100" s="12" t="s">
        <v>5157</v>
      </c>
      <c r="E17100" s="11"/>
      <c r="H17100" s="11">
        <v>6</v>
      </c>
      <c r="I17100" t="s">
        <v>5143</v>
      </c>
      <c r="K17100" s="9">
        <f>ROUND(H17100/100*K17099,5)</f>
        <v>10.293570000000001</v>
      </c>
    </row>
    <row r="17101" spans="1:26" x14ac:dyDescent="0.25">
      <c r="D17101" s="12" t="s">
        <v>5144</v>
      </c>
      <c r="E17101" s="11"/>
      <c r="H17101" s="11"/>
      <c r="K17101" s="13">
        <f>SUM(K17099:K17100)</f>
        <v>181.85301999999999</v>
      </c>
    </row>
    <row r="17103" spans="1:26" ht="45" customHeight="1" x14ac:dyDescent="0.25">
      <c r="A17103" s="4" t="s">
        <v>6628</v>
      </c>
      <c r="B17103" s="4" t="s">
        <v>2137</v>
      </c>
      <c r="C17103" s="1" t="s">
        <v>90</v>
      </c>
      <c r="D17103" s="28" t="s">
        <v>2138</v>
      </c>
      <c r="E17103" s="29"/>
      <c r="F17103" s="29"/>
      <c r="G17103" s="1"/>
      <c r="H17103" s="5" t="s">
        <v>5119</v>
      </c>
      <c r="I17103" s="30">
        <v>1</v>
      </c>
      <c r="J17103" s="31"/>
      <c r="K17103" s="6">
        <f>ROUND(K17117,2)</f>
        <v>210.05</v>
      </c>
      <c r="L17103" s="1"/>
      <c r="M17103" s="1"/>
      <c r="N17103" s="1"/>
      <c r="O17103" s="1"/>
      <c r="P17103" s="1"/>
      <c r="Q17103" s="1"/>
      <c r="R17103" s="1"/>
      <c r="S17103" s="1"/>
      <c r="T17103" s="1"/>
      <c r="U17103" s="1"/>
      <c r="V17103" s="1"/>
      <c r="W17103" s="1"/>
      <c r="X17103" s="1"/>
      <c r="Y17103" s="1"/>
      <c r="Z17103" s="1"/>
    </row>
    <row r="17104" spans="1:26" x14ac:dyDescent="0.25">
      <c r="B17104" s="7" t="s">
        <v>5120</v>
      </c>
    </row>
    <row r="17105" spans="1:26" x14ac:dyDescent="0.25">
      <c r="B17105" t="s">
        <v>5160</v>
      </c>
      <c r="C17105" t="s">
        <v>9</v>
      </c>
      <c r="D17105" t="s">
        <v>5161</v>
      </c>
      <c r="E17105" s="8">
        <v>0.18939</v>
      </c>
      <c r="F17105" t="s">
        <v>5123</v>
      </c>
      <c r="G17105" t="s">
        <v>5124</v>
      </c>
      <c r="H17105" s="9">
        <v>29.42</v>
      </c>
      <c r="I17105" t="s">
        <v>5125</v>
      </c>
      <c r="J17105" s="10">
        <f>ROUND(E17105/I17103* H17105,5)</f>
        <v>5.5718500000000004</v>
      </c>
      <c r="K17105" s="11"/>
    </row>
    <row r="17106" spans="1:26" x14ac:dyDescent="0.25">
      <c r="B17106" t="s">
        <v>5182</v>
      </c>
      <c r="C17106" t="s">
        <v>9</v>
      </c>
      <c r="D17106" t="s">
        <v>5183</v>
      </c>
      <c r="E17106" s="8">
        <v>0.18939</v>
      </c>
      <c r="F17106" t="s">
        <v>5123</v>
      </c>
      <c r="G17106" t="s">
        <v>5124</v>
      </c>
      <c r="H17106" s="9">
        <v>24.55</v>
      </c>
      <c r="I17106" t="s">
        <v>5125</v>
      </c>
      <c r="J17106" s="10">
        <f>ROUND(E17106/I17103* H17106,5)</f>
        <v>4.6495199999999999</v>
      </c>
      <c r="K17106" s="11"/>
    </row>
    <row r="17107" spans="1:26" x14ac:dyDescent="0.25">
      <c r="B17107" t="s">
        <v>5155</v>
      </c>
      <c r="C17107" t="s">
        <v>9</v>
      </c>
      <c r="D17107" t="s">
        <v>5156</v>
      </c>
      <c r="E17107" s="8">
        <v>4.7350000000000003E-2</v>
      </c>
      <c r="F17107" t="s">
        <v>5123</v>
      </c>
      <c r="G17107" t="s">
        <v>5124</v>
      </c>
      <c r="H17107" s="9">
        <v>31.16</v>
      </c>
      <c r="I17107" t="s">
        <v>5125</v>
      </c>
      <c r="J17107" s="10">
        <f>ROUND(E17107/I17103* H17107,5)</f>
        <v>1.47543</v>
      </c>
      <c r="K17107" s="11"/>
    </row>
    <row r="17108" spans="1:26" x14ac:dyDescent="0.25">
      <c r="D17108" s="12" t="s">
        <v>5126</v>
      </c>
      <c r="E17108" s="11"/>
      <c r="H17108" s="11"/>
      <c r="K17108" s="9">
        <f>SUM(J17105:J17107)</f>
        <v>11.6968</v>
      </c>
    </row>
    <row r="17109" spans="1:26" x14ac:dyDescent="0.25">
      <c r="B17109" s="7" t="s">
        <v>5131</v>
      </c>
      <c r="E17109" s="11"/>
      <c r="H17109" s="11"/>
      <c r="K17109" s="11"/>
    </row>
    <row r="17110" spans="1:26" x14ac:dyDescent="0.25">
      <c r="B17110" t="s">
        <v>6482</v>
      </c>
      <c r="C17110" t="s">
        <v>136</v>
      </c>
      <c r="D17110" t="s">
        <v>6483</v>
      </c>
      <c r="E17110" s="8">
        <v>0.21</v>
      </c>
      <c r="G17110" t="s">
        <v>5124</v>
      </c>
      <c r="H17110" s="9">
        <v>86.04</v>
      </c>
      <c r="I17110" t="s">
        <v>5125</v>
      </c>
      <c r="J17110" s="10">
        <f>ROUND(E17110* H17110,5)</f>
        <v>18.0684</v>
      </c>
      <c r="K17110" s="11"/>
    </row>
    <row r="17111" spans="1:26" x14ac:dyDescent="0.25">
      <c r="B17111" t="s">
        <v>6629</v>
      </c>
      <c r="C17111" t="s">
        <v>90</v>
      </c>
      <c r="D17111" t="s">
        <v>6630</v>
      </c>
      <c r="E17111" s="8">
        <v>1</v>
      </c>
      <c r="G17111" t="s">
        <v>5124</v>
      </c>
      <c r="H17111" s="9">
        <v>168.22</v>
      </c>
      <c r="I17111" t="s">
        <v>5125</v>
      </c>
      <c r="J17111" s="10">
        <f>ROUND(E17111* H17111,5)</f>
        <v>168.22</v>
      </c>
      <c r="K17111" s="11"/>
    </row>
    <row r="17112" spans="1:26" x14ac:dyDescent="0.25">
      <c r="D17112" s="12" t="s">
        <v>5140</v>
      </c>
      <c r="E17112" s="11"/>
      <c r="H17112" s="11"/>
      <c r="K17112" s="9">
        <f>SUM(J17110:J17111)</f>
        <v>186.2884</v>
      </c>
    </row>
    <row r="17113" spans="1:26" x14ac:dyDescent="0.25">
      <c r="E17113" s="11"/>
      <c r="H17113" s="11"/>
      <c r="K17113" s="11"/>
    </row>
    <row r="17114" spans="1:26" x14ac:dyDescent="0.25">
      <c r="D17114" s="12" t="s">
        <v>5142</v>
      </c>
      <c r="E17114" s="11"/>
      <c r="H17114" s="11">
        <v>1.5</v>
      </c>
      <c r="I17114" t="s">
        <v>5143</v>
      </c>
      <c r="J17114">
        <f>ROUND(H17114/100*K17108,5)</f>
        <v>0.17544999999999999</v>
      </c>
      <c r="K17114" s="11"/>
    </row>
    <row r="17115" spans="1:26" x14ac:dyDescent="0.25">
      <c r="D17115" s="12" t="s">
        <v>5141</v>
      </c>
      <c r="E17115" s="11"/>
      <c r="H17115" s="11"/>
      <c r="K17115" s="13">
        <f>SUM(J17104:J17114)</f>
        <v>198.16065</v>
      </c>
    </row>
    <row r="17116" spans="1:26" x14ac:dyDescent="0.25">
      <c r="D17116" s="12" t="s">
        <v>5157</v>
      </c>
      <c r="E17116" s="11"/>
      <c r="H17116" s="11">
        <v>6</v>
      </c>
      <c r="I17116" t="s">
        <v>5143</v>
      </c>
      <c r="K17116" s="9">
        <f>ROUND(H17116/100*K17115,5)</f>
        <v>11.88964</v>
      </c>
    </row>
    <row r="17117" spans="1:26" x14ac:dyDescent="0.25">
      <c r="D17117" s="12" t="s">
        <v>5144</v>
      </c>
      <c r="E17117" s="11"/>
      <c r="H17117" s="11"/>
      <c r="K17117" s="13">
        <f>SUM(K17115:K17116)</f>
        <v>210.05029000000002</v>
      </c>
    </row>
    <row r="17119" spans="1:26" ht="45" customHeight="1" x14ac:dyDescent="0.25">
      <c r="A17119" s="4" t="s">
        <v>6631</v>
      </c>
      <c r="B17119" s="4" t="s">
        <v>2140</v>
      </c>
      <c r="C17119" s="1" t="s">
        <v>166</v>
      </c>
      <c r="D17119" s="28" t="s">
        <v>2141</v>
      </c>
      <c r="E17119" s="29"/>
      <c r="F17119" s="29"/>
      <c r="G17119" s="1"/>
      <c r="H17119" s="5" t="s">
        <v>5119</v>
      </c>
      <c r="I17119" s="30">
        <v>1</v>
      </c>
      <c r="J17119" s="31"/>
      <c r="K17119" s="6">
        <f>ROUND(K17138,2)</f>
        <v>110.6</v>
      </c>
      <c r="L17119" s="1"/>
      <c r="M17119" s="1"/>
      <c r="N17119" s="1"/>
      <c r="O17119" s="1"/>
      <c r="P17119" s="1"/>
      <c r="Q17119" s="1"/>
      <c r="R17119" s="1"/>
      <c r="S17119" s="1"/>
      <c r="T17119" s="1"/>
      <c r="U17119" s="1"/>
      <c r="V17119" s="1"/>
      <c r="W17119" s="1"/>
      <c r="X17119" s="1"/>
      <c r="Y17119" s="1"/>
      <c r="Z17119" s="1"/>
    </row>
    <row r="17120" spans="1:26" x14ac:dyDescent="0.25">
      <c r="B17120" s="7" t="s">
        <v>5120</v>
      </c>
    </row>
    <row r="17121" spans="2:11" x14ac:dyDescent="0.25">
      <c r="B17121" t="s">
        <v>5182</v>
      </c>
      <c r="C17121" t="s">
        <v>9</v>
      </c>
      <c r="D17121" t="s">
        <v>5183</v>
      </c>
      <c r="E17121" s="8">
        <v>2.2222200000000001</v>
      </c>
      <c r="F17121" t="s">
        <v>5123</v>
      </c>
      <c r="G17121" t="s">
        <v>5124</v>
      </c>
      <c r="H17121" s="9">
        <v>24.55</v>
      </c>
      <c r="I17121" t="s">
        <v>5125</v>
      </c>
      <c r="J17121" s="10">
        <f>ROUND(E17121/I17119* H17121,5)</f>
        <v>54.555500000000002</v>
      </c>
      <c r="K17121" s="11"/>
    </row>
    <row r="17122" spans="2:11" x14ac:dyDescent="0.25">
      <c r="B17122" t="s">
        <v>5314</v>
      </c>
      <c r="C17122" t="s">
        <v>9</v>
      </c>
      <c r="D17122" t="s">
        <v>5315</v>
      </c>
      <c r="E17122" s="8">
        <v>1.11111</v>
      </c>
      <c r="F17122" t="s">
        <v>5123</v>
      </c>
      <c r="G17122" t="s">
        <v>5124</v>
      </c>
      <c r="H17122" s="9">
        <v>29.42</v>
      </c>
      <c r="I17122" t="s">
        <v>5125</v>
      </c>
      <c r="J17122" s="10">
        <f>ROUND(E17122/I17119* H17122,5)</f>
        <v>32.688859999999998</v>
      </c>
      <c r="K17122" s="11"/>
    </row>
    <row r="17123" spans="2:11" x14ac:dyDescent="0.25">
      <c r="D17123" s="12" t="s">
        <v>5126</v>
      </c>
      <c r="E17123" s="11"/>
      <c r="H17123" s="11"/>
      <c r="K17123" s="9">
        <f>SUM(J17121:J17122)</f>
        <v>87.24436</v>
      </c>
    </row>
    <row r="17124" spans="2:11" x14ac:dyDescent="0.25">
      <c r="B17124" s="7" t="s">
        <v>5127</v>
      </c>
      <c r="E17124" s="11"/>
      <c r="H17124" s="11"/>
      <c r="K17124" s="11"/>
    </row>
    <row r="17125" spans="2:11" x14ac:dyDescent="0.25">
      <c r="B17125" t="s">
        <v>5235</v>
      </c>
      <c r="C17125" t="s">
        <v>9</v>
      </c>
      <c r="D17125" t="s">
        <v>5236</v>
      </c>
      <c r="E17125" s="8">
        <v>0.11111</v>
      </c>
      <c r="F17125" t="s">
        <v>5123</v>
      </c>
      <c r="G17125" t="s">
        <v>5124</v>
      </c>
      <c r="H17125" s="9">
        <v>65.38</v>
      </c>
      <c r="I17125" t="s">
        <v>5125</v>
      </c>
      <c r="J17125" s="10">
        <f>ROUND(E17125/I17119* H17125,5)</f>
        <v>7.2643700000000004</v>
      </c>
      <c r="K17125" s="11"/>
    </row>
    <row r="17126" spans="2:11" x14ac:dyDescent="0.25">
      <c r="B17126" t="s">
        <v>5190</v>
      </c>
      <c r="C17126" t="s">
        <v>9</v>
      </c>
      <c r="D17126" t="s">
        <v>5191</v>
      </c>
      <c r="E17126" s="8">
        <v>1.11111</v>
      </c>
      <c r="F17126" t="s">
        <v>5123</v>
      </c>
      <c r="G17126" t="s">
        <v>5124</v>
      </c>
      <c r="H17126" s="9">
        <v>2.54</v>
      </c>
      <c r="I17126" t="s">
        <v>5125</v>
      </c>
      <c r="J17126" s="10">
        <f>ROUND(E17126/I17119* H17126,5)</f>
        <v>2.8222200000000002</v>
      </c>
      <c r="K17126" s="11"/>
    </row>
    <row r="17127" spans="2:11" x14ac:dyDescent="0.25">
      <c r="B17127" t="s">
        <v>6441</v>
      </c>
      <c r="C17127" t="s">
        <v>9</v>
      </c>
      <c r="D17127" t="s">
        <v>5129</v>
      </c>
      <c r="E17127" s="8">
        <v>1.11111</v>
      </c>
      <c r="F17127" t="s">
        <v>5123</v>
      </c>
      <c r="G17127" t="s">
        <v>5124</v>
      </c>
      <c r="H17127" s="9">
        <v>2.0499999999999998</v>
      </c>
      <c r="I17127" t="s">
        <v>5125</v>
      </c>
      <c r="J17127" s="10">
        <f>ROUND(E17127/I17119* H17127,5)</f>
        <v>2.2777799999999999</v>
      </c>
      <c r="K17127" s="11"/>
    </row>
    <row r="17128" spans="2:11" x14ac:dyDescent="0.25">
      <c r="D17128" s="12" t="s">
        <v>5130</v>
      </c>
      <c r="E17128" s="11"/>
      <c r="H17128" s="11"/>
      <c r="K17128" s="9">
        <f>SUM(J17125:J17127)</f>
        <v>12.364370000000001</v>
      </c>
    </row>
    <row r="17129" spans="2:11" x14ac:dyDescent="0.25">
      <c r="B17129" s="7" t="s">
        <v>5131</v>
      </c>
      <c r="E17129" s="11"/>
      <c r="H17129" s="11"/>
      <c r="K17129" s="11"/>
    </row>
    <row r="17130" spans="2:11" x14ac:dyDescent="0.25">
      <c r="B17130" t="s">
        <v>6472</v>
      </c>
      <c r="C17130" t="s">
        <v>3757</v>
      </c>
      <c r="D17130" t="s">
        <v>5139</v>
      </c>
      <c r="E17130" s="8">
        <v>3.0999999999999999E-3</v>
      </c>
      <c r="G17130" t="s">
        <v>5124</v>
      </c>
      <c r="H17130" s="9">
        <v>138.19999999999999</v>
      </c>
      <c r="I17130" t="s">
        <v>5125</v>
      </c>
      <c r="J17130" s="10">
        <f>ROUND(E17130* H17130,5)</f>
        <v>0.42842000000000002</v>
      </c>
      <c r="K17130" s="11"/>
    </row>
    <row r="17131" spans="2:11" x14ac:dyDescent="0.25">
      <c r="B17131" t="s">
        <v>6632</v>
      </c>
      <c r="C17131" t="s">
        <v>3757</v>
      </c>
      <c r="D17131" t="s">
        <v>6633</v>
      </c>
      <c r="E17131" s="8">
        <v>5.04E-2</v>
      </c>
      <c r="G17131" t="s">
        <v>5124</v>
      </c>
      <c r="H17131" s="9">
        <v>59</v>
      </c>
      <c r="I17131" t="s">
        <v>5125</v>
      </c>
      <c r="J17131" s="10">
        <f>ROUND(E17131* H17131,5)</f>
        <v>2.9735999999999998</v>
      </c>
      <c r="K17131" s="11"/>
    </row>
    <row r="17132" spans="2:11" x14ac:dyDescent="0.25">
      <c r="B17132" t="s">
        <v>5273</v>
      </c>
      <c r="C17132" t="s">
        <v>136</v>
      </c>
      <c r="D17132" t="s">
        <v>5133</v>
      </c>
      <c r="E17132" s="8">
        <v>0.01</v>
      </c>
      <c r="G17132" t="s">
        <v>5124</v>
      </c>
      <c r="H17132" s="9">
        <v>2.04</v>
      </c>
      <c r="I17132" t="s">
        <v>5125</v>
      </c>
      <c r="J17132" s="10">
        <f>ROUND(E17132* H17132,5)</f>
        <v>2.0400000000000001E-2</v>
      </c>
      <c r="K17132" s="11"/>
    </row>
    <row r="17133" spans="2:11" x14ac:dyDescent="0.25">
      <c r="D17133" s="12" t="s">
        <v>5140</v>
      </c>
      <c r="E17133" s="11"/>
      <c r="H17133" s="11"/>
      <c r="K17133" s="9">
        <f>SUM(J17130:J17132)</f>
        <v>3.4224199999999998</v>
      </c>
    </row>
    <row r="17134" spans="2:11" x14ac:dyDescent="0.25">
      <c r="E17134" s="11"/>
      <c r="H17134" s="11"/>
      <c r="K17134" s="11"/>
    </row>
    <row r="17135" spans="2:11" x14ac:dyDescent="0.25">
      <c r="D17135" s="12" t="s">
        <v>5142</v>
      </c>
      <c r="E17135" s="11"/>
      <c r="H17135" s="11">
        <v>1.5</v>
      </c>
      <c r="I17135" t="s">
        <v>5143</v>
      </c>
      <c r="J17135">
        <f>ROUND(H17135/100*K17123,5)</f>
        <v>1.30867</v>
      </c>
      <c r="K17135" s="11"/>
    </row>
    <row r="17136" spans="2:11" x14ac:dyDescent="0.25">
      <c r="D17136" s="12" t="s">
        <v>5141</v>
      </c>
      <c r="E17136" s="11"/>
      <c r="H17136" s="11"/>
      <c r="K17136" s="13">
        <f>SUM(J17120:J17135)</f>
        <v>104.33982000000002</v>
      </c>
    </row>
    <row r="17137" spans="1:26" x14ac:dyDescent="0.25">
      <c r="D17137" s="12" t="s">
        <v>5157</v>
      </c>
      <c r="E17137" s="11"/>
      <c r="H17137" s="11">
        <v>6</v>
      </c>
      <c r="I17137" t="s">
        <v>5143</v>
      </c>
      <c r="K17137" s="9">
        <f>ROUND(H17137/100*K17136,5)</f>
        <v>6.2603900000000001</v>
      </c>
    </row>
    <row r="17138" spans="1:26" x14ac:dyDescent="0.25">
      <c r="D17138" s="12" t="s">
        <v>5144</v>
      </c>
      <c r="E17138" s="11"/>
      <c r="H17138" s="11"/>
      <c r="K17138" s="13">
        <f>SUM(K17136:K17137)</f>
        <v>110.60021000000002</v>
      </c>
    </row>
    <row r="17140" spans="1:26" ht="45" customHeight="1" x14ac:dyDescent="0.25">
      <c r="A17140" s="4" t="s">
        <v>6634</v>
      </c>
      <c r="B17140" s="4" t="s">
        <v>2142</v>
      </c>
      <c r="C17140" s="1" t="s">
        <v>166</v>
      </c>
      <c r="D17140" s="28" t="s">
        <v>2143</v>
      </c>
      <c r="E17140" s="29"/>
      <c r="F17140" s="29"/>
      <c r="G17140" s="1"/>
      <c r="H17140" s="5" t="s">
        <v>5119</v>
      </c>
      <c r="I17140" s="30">
        <v>1</v>
      </c>
      <c r="J17140" s="31"/>
      <c r="K17140" s="6">
        <f>ROUND(K17159,2)</f>
        <v>89.21</v>
      </c>
      <c r="L17140" s="1"/>
      <c r="M17140" s="1"/>
      <c r="N17140" s="1"/>
      <c r="O17140" s="1"/>
      <c r="P17140" s="1"/>
      <c r="Q17140" s="1"/>
      <c r="R17140" s="1"/>
      <c r="S17140" s="1"/>
      <c r="T17140" s="1"/>
      <c r="U17140" s="1"/>
      <c r="V17140" s="1"/>
      <c r="W17140" s="1"/>
      <c r="X17140" s="1"/>
      <c r="Y17140" s="1"/>
      <c r="Z17140" s="1"/>
    </row>
    <row r="17141" spans="1:26" x14ac:dyDescent="0.25">
      <c r="B17141" s="7" t="s">
        <v>5120</v>
      </c>
    </row>
    <row r="17142" spans="1:26" x14ac:dyDescent="0.25">
      <c r="B17142" t="s">
        <v>5182</v>
      </c>
      <c r="C17142" t="s">
        <v>9</v>
      </c>
      <c r="D17142" t="s">
        <v>5183</v>
      </c>
      <c r="E17142" s="8">
        <v>1.7777799999999999</v>
      </c>
      <c r="F17142" t="s">
        <v>5123</v>
      </c>
      <c r="G17142" t="s">
        <v>5124</v>
      </c>
      <c r="H17142" s="9">
        <v>24.55</v>
      </c>
      <c r="I17142" t="s">
        <v>5125</v>
      </c>
      <c r="J17142" s="10">
        <f>ROUND(E17142/I17140* H17142,5)</f>
        <v>43.644500000000001</v>
      </c>
      <c r="K17142" s="11"/>
    </row>
    <row r="17143" spans="1:26" x14ac:dyDescent="0.25">
      <c r="B17143" t="s">
        <v>5314</v>
      </c>
      <c r="C17143" t="s">
        <v>9</v>
      </c>
      <c r="D17143" t="s">
        <v>5315</v>
      </c>
      <c r="E17143" s="8">
        <v>0.88888999999999996</v>
      </c>
      <c r="F17143" t="s">
        <v>5123</v>
      </c>
      <c r="G17143" t="s">
        <v>5124</v>
      </c>
      <c r="H17143" s="9">
        <v>29.42</v>
      </c>
      <c r="I17143" t="s">
        <v>5125</v>
      </c>
      <c r="J17143" s="10">
        <f>ROUND(E17143/I17140* H17143,5)</f>
        <v>26.151140000000002</v>
      </c>
      <c r="K17143" s="11"/>
    </row>
    <row r="17144" spans="1:26" x14ac:dyDescent="0.25">
      <c r="D17144" s="12" t="s">
        <v>5126</v>
      </c>
      <c r="E17144" s="11"/>
      <c r="H17144" s="11"/>
      <c r="K17144" s="9">
        <f>SUM(J17142:J17143)</f>
        <v>69.795640000000006</v>
      </c>
    </row>
    <row r="17145" spans="1:26" x14ac:dyDescent="0.25">
      <c r="B17145" s="7" t="s">
        <v>5127</v>
      </c>
      <c r="E17145" s="11"/>
      <c r="H17145" s="11"/>
      <c r="K17145" s="11"/>
    </row>
    <row r="17146" spans="1:26" x14ac:dyDescent="0.25">
      <c r="B17146" t="s">
        <v>5235</v>
      </c>
      <c r="C17146" t="s">
        <v>9</v>
      </c>
      <c r="D17146" t="s">
        <v>5236</v>
      </c>
      <c r="E17146" s="8">
        <v>8.8889999999999997E-2</v>
      </c>
      <c r="F17146" t="s">
        <v>5123</v>
      </c>
      <c r="G17146" t="s">
        <v>5124</v>
      </c>
      <c r="H17146" s="9">
        <v>65.38</v>
      </c>
      <c r="I17146" t="s">
        <v>5125</v>
      </c>
      <c r="J17146" s="10">
        <f>ROUND(E17146/I17140* H17146,5)</f>
        <v>5.8116300000000001</v>
      </c>
      <c r="K17146" s="11"/>
    </row>
    <row r="17147" spans="1:26" x14ac:dyDescent="0.25">
      <c r="B17147" t="s">
        <v>5190</v>
      </c>
      <c r="C17147" t="s">
        <v>9</v>
      </c>
      <c r="D17147" t="s">
        <v>5191</v>
      </c>
      <c r="E17147" s="8">
        <v>0.88888999999999996</v>
      </c>
      <c r="F17147" t="s">
        <v>5123</v>
      </c>
      <c r="G17147" t="s">
        <v>5124</v>
      </c>
      <c r="H17147" s="9">
        <v>2.54</v>
      </c>
      <c r="I17147" t="s">
        <v>5125</v>
      </c>
      <c r="J17147" s="10">
        <f>ROUND(E17147/I17140* H17147,5)</f>
        <v>2.2577799999999999</v>
      </c>
      <c r="K17147" s="11"/>
    </row>
    <row r="17148" spans="1:26" x14ac:dyDescent="0.25">
      <c r="B17148" t="s">
        <v>6441</v>
      </c>
      <c r="C17148" t="s">
        <v>9</v>
      </c>
      <c r="D17148" t="s">
        <v>5129</v>
      </c>
      <c r="E17148" s="8">
        <v>0.88888999999999996</v>
      </c>
      <c r="F17148" t="s">
        <v>5123</v>
      </c>
      <c r="G17148" t="s">
        <v>5124</v>
      </c>
      <c r="H17148" s="9">
        <v>2.0499999999999998</v>
      </c>
      <c r="I17148" t="s">
        <v>5125</v>
      </c>
      <c r="J17148" s="10">
        <f>ROUND(E17148/I17140* H17148,5)</f>
        <v>1.82222</v>
      </c>
      <c r="K17148" s="11"/>
    </row>
    <row r="17149" spans="1:26" x14ac:dyDescent="0.25">
      <c r="D17149" s="12" t="s">
        <v>5130</v>
      </c>
      <c r="E17149" s="11"/>
      <c r="H17149" s="11"/>
      <c r="K17149" s="9">
        <f>SUM(J17146:J17148)</f>
        <v>9.8916299999999993</v>
      </c>
    </row>
    <row r="17150" spans="1:26" x14ac:dyDescent="0.25">
      <c r="B17150" s="7" t="s">
        <v>5131</v>
      </c>
      <c r="E17150" s="11"/>
      <c r="H17150" s="11"/>
      <c r="K17150" s="11"/>
    </row>
    <row r="17151" spans="1:26" x14ac:dyDescent="0.25">
      <c r="B17151" t="s">
        <v>5273</v>
      </c>
      <c r="C17151" t="s">
        <v>136</v>
      </c>
      <c r="D17151" t="s">
        <v>5133</v>
      </c>
      <c r="E17151" s="8">
        <v>0.01</v>
      </c>
      <c r="G17151" t="s">
        <v>5124</v>
      </c>
      <c r="H17151" s="9">
        <v>2.04</v>
      </c>
      <c r="I17151" t="s">
        <v>5125</v>
      </c>
      <c r="J17151" s="10">
        <f>ROUND(E17151* H17151,5)</f>
        <v>2.0400000000000001E-2</v>
      </c>
      <c r="K17151" s="11"/>
    </row>
    <row r="17152" spans="1:26" x14ac:dyDescent="0.25">
      <c r="B17152" t="s">
        <v>6632</v>
      </c>
      <c r="C17152" t="s">
        <v>3757</v>
      </c>
      <c r="D17152" t="s">
        <v>6633</v>
      </c>
      <c r="E17152" s="8">
        <v>5.04E-2</v>
      </c>
      <c r="G17152" t="s">
        <v>5124</v>
      </c>
      <c r="H17152" s="9">
        <v>59</v>
      </c>
      <c r="I17152" t="s">
        <v>5125</v>
      </c>
      <c r="J17152" s="10">
        <f>ROUND(E17152* H17152,5)</f>
        <v>2.9735999999999998</v>
      </c>
      <c r="K17152" s="11"/>
    </row>
    <row r="17153" spans="1:26" x14ac:dyDescent="0.25">
      <c r="B17153" t="s">
        <v>6472</v>
      </c>
      <c r="C17153" t="s">
        <v>3757</v>
      </c>
      <c r="D17153" t="s">
        <v>5139</v>
      </c>
      <c r="E17153" s="8">
        <v>3.0999999999999999E-3</v>
      </c>
      <c r="G17153" t="s">
        <v>5124</v>
      </c>
      <c r="H17153" s="9">
        <v>138.19999999999999</v>
      </c>
      <c r="I17153" t="s">
        <v>5125</v>
      </c>
      <c r="J17153" s="10">
        <f>ROUND(E17153* H17153,5)</f>
        <v>0.42842000000000002</v>
      </c>
      <c r="K17153" s="11"/>
    </row>
    <row r="17154" spans="1:26" x14ac:dyDescent="0.25">
      <c r="D17154" s="12" t="s">
        <v>5140</v>
      </c>
      <c r="E17154" s="11"/>
      <c r="H17154" s="11"/>
      <c r="K17154" s="9">
        <f>SUM(J17151:J17153)</f>
        <v>3.4224199999999998</v>
      </c>
    </row>
    <row r="17155" spans="1:26" x14ac:dyDescent="0.25">
      <c r="E17155" s="11"/>
      <c r="H17155" s="11"/>
      <c r="K17155" s="11"/>
    </row>
    <row r="17156" spans="1:26" x14ac:dyDescent="0.25">
      <c r="D17156" s="12" t="s">
        <v>5142</v>
      </c>
      <c r="E17156" s="11"/>
      <c r="H17156" s="11">
        <v>1.5</v>
      </c>
      <c r="I17156" t="s">
        <v>5143</v>
      </c>
      <c r="J17156">
        <f>ROUND(H17156/100*K17144,5)</f>
        <v>1.0469299999999999</v>
      </c>
      <c r="K17156" s="11"/>
    </row>
    <row r="17157" spans="1:26" x14ac:dyDescent="0.25">
      <c r="D17157" s="12" t="s">
        <v>5141</v>
      </c>
      <c r="E17157" s="11"/>
      <c r="H17157" s="11"/>
      <c r="K17157" s="13">
        <f>SUM(J17141:J17156)</f>
        <v>84.156620000000004</v>
      </c>
    </row>
    <row r="17158" spans="1:26" x14ac:dyDescent="0.25">
      <c r="D17158" s="12" t="s">
        <v>5157</v>
      </c>
      <c r="E17158" s="11"/>
      <c r="H17158" s="11">
        <v>6</v>
      </c>
      <c r="I17158" t="s">
        <v>5143</v>
      </c>
      <c r="K17158" s="9">
        <f>ROUND(H17158/100*K17157,5)</f>
        <v>5.0494000000000003</v>
      </c>
    </row>
    <row r="17159" spans="1:26" x14ac:dyDescent="0.25">
      <c r="D17159" s="12" t="s">
        <v>5144</v>
      </c>
      <c r="E17159" s="11"/>
      <c r="H17159" s="11"/>
      <c r="K17159" s="13">
        <f>SUM(K17157:K17158)</f>
        <v>89.206020000000009</v>
      </c>
    </row>
    <row r="17161" spans="1:26" ht="45" customHeight="1" x14ac:dyDescent="0.25">
      <c r="A17161" s="4" t="s">
        <v>6635</v>
      </c>
      <c r="B17161" s="4" t="s">
        <v>2144</v>
      </c>
      <c r="C17161" s="1" t="s">
        <v>166</v>
      </c>
      <c r="D17161" s="28" t="s">
        <v>2145</v>
      </c>
      <c r="E17161" s="29"/>
      <c r="F17161" s="29"/>
      <c r="G17161" s="1"/>
      <c r="H17161" s="5" t="s">
        <v>5119</v>
      </c>
      <c r="I17161" s="30">
        <v>1</v>
      </c>
      <c r="J17161" s="31"/>
      <c r="K17161" s="6">
        <f>ROUND(K17180,2)</f>
        <v>43.74</v>
      </c>
      <c r="L17161" s="1"/>
      <c r="M17161" s="1"/>
      <c r="N17161" s="1"/>
      <c r="O17161" s="1"/>
      <c r="P17161" s="1"/>
      <c r="Q17161" s="1"/>
      <c r="R17161" s="1"/>
      <c r="S17161" s="1"/>
      <c r="T17161" s="1"/>
      <c r="U17161" s="1"/>
      <c r="V17161" s="1"/>
      <c r="W17161" s="1"/>
      <c r="X17161" s="1"/>
      <c r="Y17161" s="1"/>
      <c r="Z17161" s="1"/>
    </row>
    <row r="17162" spans="1:26" x14ac:dyDescent="0.25">
      <c r="B17162" s="7" t="s">
        <v>5120</v>
      </c>
    </row>
    <row r="17163" spans="1:26" x14ac:dyDescent="0.25">
      <c r="B17163" t="s">
        <v>5182</v>
      </c>
      <c r="C17163" t="s">
        <v>9</v>
      </c>
      <c r="D17163" t="s">
        <v>5183</v>
      </c>
      <c r="E17163" s="8">
        <v>0.83333000000000002</v>
      </c>
      <c r="F17163" t="s">
        <v>5123</v>
      </c>
      <c r="G17163" t="s">
        <v>5124</v>
      </c>
      <c r="H17163" s="9">
        <v>24.55</v>
      </c>
      <c r="I17163" t="s">
        <v>5125</v>
      </c>
      <c r="J17163" s="10">
        <f>ROUND(E17163/I17161* H17163,5)</f>
        <v>20.45825</v>
      </c>
      <c r="K17163" s="11"/>
    </row>
    <row r="17164" spans="1:26" x14ac:dyDescent="0.25">
      <c r="B17164" t="s">
        <v>5314</v>
      </c>
      <c r="C17164" t="s">
        <v>9</v>
      </c>
      <c r="D17164" t="s">
        <v>5315</v>
      </c>
      <c r="E17164" s="8">
        <v>0.41666999999999998</v>
      </c>
      <c r="F17164" t="s">
        <v>5123</v>
      </c>
      <c r="G17164" t="s">
        <v>5124</v>
      </c>
      <c r="H17164" s="9">
        <v>29.42</v>
      </c>
      <c r="I17164" t="s">
        <v>5125</v>
      </c>
      <c r="J17164" s="10">
        <f>ROUND(E17164/I17161* H17164,5)</f>
        <v>12.258430000000001</v>
      </c>
      <c r="K17164" s="11"/>
    </row>
    <row r="17165" spans="1:26" x14ac:dyDescent="0.25">
      <c r="D17165" s="12" t="s">
        <v>5126</v>
      </c>
      <c r="E17165" s="11"/>
      <c r="H17165" s="11"/>
      <c r="K17165" s="9">
        <f>SUM(J17163:J17164)</f>
        <v>32.716679999999997</v>
      </c>
    </row>
    <row r="17166" spans="1:26" x14ac:dyDescent="0.25">
      <c r="B17166" s="7" t="s">
        <v>5127</v>
      </c>
      <c r="E17166" s="11"/>
      <c r="H17166" s="11"/>
      <c r="K17166" s="11"/>
    </row>
    <row r="17167" spans="1:26" x14ac:dyDescent="0.25">
      <c r="B17167" t="s">
        <v>5235</v>
      </c>
      <c r="C17167" t="s">
        <v>9</v>
      </c>
      <c r="D17167" t="s">
        <v>5236</v>
      </c>
      <c r="E17167" s="8">
        <v>4.1669999999999999E-2</v>
      </c>
      <c r="F17167" t="s">
        <v>5123</v>
      </c>
      <c r="G17167" t="s">
        <v>5124</v>
      </c>
      <c r="H17167" s="9">
        <v>65.38</v>
      </c>
      <c r="I17167" t="s">
        <v>5125</v>
      </c>
      <c r="J17167" s="10">
        <f>ROUND(E17167/I17161* H17167,5)</f>
        <v>2.72438</v>
      </c>
      <c r="K17167" s="11"/>
    </row>
    <row r="17168" spans="1:26" x14ac:dyDescent="0.25">
      <c r="B17168" t="s">
        <v>6441</v>
      </c>
      <c r="C17168" t="s">
        <v>9</v>
      </c>
      <c r="D17168" t="s">
        <v>5129</v>
      </c>
      <c r="E17168" s="8">
        <v>0.41666999999999998</v>
      </c>
      <c r="F17168" t="s">
        <v>5123</v>
      </c>
      <c r="G17168" t="s">
        <v>5124</v>
      </c>
      <c r="H17168" s="9">
        <v>2.0499999999999998</v>
      </c>
      <c r="I17168" t="s">
        <v>5125</v>
      </c>
      <c r="J17168" s="10">
        <f>ROUND(E17168/I17161* H17168,5)</f>
        <v>0.85416999999999998</v>
      </c>
      <c r="K17168" s="11"/>
    </row>
    <row r="17169" spans="1:26" x14ac:dyDescent="0.25">
      <c r="B17169" t="s">
        <v>5190</v>
      </c>
      <c r="C17169" t="s">
        <v>9</v>
      </c>
      <c r="D17169" t="s">
        <v>5191</v>
      </c>
      <c r="E17169" s="8">
        <v>0.41666999999999998</v>
      </c>
      <c r="F17169" t="s">
        <v>5123</v>
      </c>
      <c r="G17169" t="s">
        <v>5124</v>
      </c>
      <c r="H17169" s="9">
        <v>2.54</v>
      </c>
      <c r="I17169" t="s">
        <v>5125</v>
      </c>
      <c r="J17169" s="10">
        <f>ROUND(E17169/I17161* H17169,5)</f>
        <v>1.0583400000000001</v>
      </c>
      <c r="K17169" s="11"/>
    </row>
    <row r="17170" spans="1:26" x14ac:dyDescent="0.25">
      <c r="D17170" s="12" t="s">
        <v>5130</v>
      </c>
      <c r="E17170" s="11"/>
      <c r="H17170" s="11"/>
      <c r="K17170" s="9">
        <f>SUM(J17167:J17169)</f>
        <v>4.6368900000000002</v>
      </c>
    </row>
    <row r="17171" spans="1:26" x14ac:dyDescent="0.25">
      <c r="B17171" s="7" t="s">
        <v>5131</v>
      </c>
      <c r="E17171" s="11"/>
      <c r="H17171" s="11"/>
      <c r="K17171" s="11"/>
    </row>
    <row r="17172" spans="1:26" x14ac:dyDescent="0.25">
      <c r="B17172" t="s">
        <v>5273</v>
      </c>
      <c r="C17172" t="s">
        <v>136</v>
      </c>
      <c r="D17172" t="s">
        <v>5133</v>
      </c>
      <c r="E17172" s="8">
        <v>0.01</v>
      </c>
      <c r="G17172" t="s">
        <v>5124</v>
      </c>
      <c r="H17172" s="9">
        <v>2.04</v>
      </c>
      <c r="I17172" t="s">
        <v>5125</v>
      </c>
      <c r="J17172" s="10">
        <f>ROUND(E17172* H17172,5)</f>
        <v>2.0400000000000001E-2</v>
      </c>
      <c r="K17172" s="11"/>
    </row>
    <row r="17173" spans="1:26" x14ac:dyDescent="0.25">
      <c r="B17173" t="s">
        <v>6472</v>
      </c>
      <c r="C17173" t="s">
        <v>3757</v>
      </c>
      <c r="D17173" t="s">
        <v>5139</v>
      </c>
      <c r="E17173" s="8">
        <v>3.0999999999999999E-3</v>
      </c>
      <c r="G17173" t="s">
        <v>5124</v>
      </c>
      <c r="H17173" s="9">
        <v>138.19999999999999</v>
      </c>
      <c r="I17173" t="s">
        <v>5125</v>
      </c>
      <c r="J17173" s="10">
        <f>ROUND(E17173* H17173,5)</f>
        <v>0.42842000000000002</v>
      </c>
      <c r="K17173" s="11"/>
    </row>
    <row r="17174" spans="1:26" x14ac:dyDescent="0.25">
      <c r="B17174" t="s">
        <v>6632</v>
      </c>
      <c r="C17174" t="s">
        <v>3757</v>
      </c>
      <c r="D17174" t="s">
        <v>6633</v>
      </c>
      <c r="E17174" s="8">
        <v>5.04E-2</v>
      </c>
      <c r="G17174" t="s">
        <v>5124</v>
      </c>
      <c r="H17174" s="9">
        <v>59</v>
      </c>
      <c r="I17174" t="s">
        <v>5125</v>
      </c>
      <c r="J17174" s="10">
        <f>ROUND(E17174* H17174,5)</f>
        <v>2.9735999999999998</v>
      </c>
      <c r="K17174" s="11"/>
    </row>
    <row r="17175" spans="1:26" x14ac:dyDescent="0.25">
      <c r="D17175" s="12" t="s">
        <v>5140</v>
      </c>
      <c r="E17175" s="11"/>
      <c r="H17175" s="11"/>
      <c r="K17175" s="9">
        <f>SUM(J17172:J17174)</f>
        <v>3.4224199999999998</v>
      </c>
    </row>
    <row r="17176" spans="1:26" x14ac:dyDescent="0.25">
      <c r="E17176" s="11"/>
      <c r="H17176" s="11"/>
      <c r="K17176" s="11"/>
    </row>
    <row r="17177" spans="1:26" x14ac:dyDescent="0.25">
      <c r="D17177" s="12" t="s">
        <v>5142</v>
      </c>
      <c r="E17177" s="11"/>
      <c r="H17177" s="11">
        <v>1.5</v>
      </c>
      <c r="I17177" t="s">
        <v>5143</v>
      </c>
      <c r="J17177">
        <f>ROUND(H17177/100*K17165,5)</f>
        <v>0.49075000000000002</v>
      </c>
      <c r="K17177" s="11"/>
    </row>
    <row r="17178" spans="1:26" x14ac:dyDescent="0.25">
      <c r="D17178" s="12" t="s">
        <v>5141</v>
      </c>
      <c r="E17178" s="11"/>
      <c r="H17178" s="11"/>
      <c r="K17178" s="13">
        <f>SUM(J17162:J17177)</f>
        <v>41.266739999999999</v>
      </c>
    </row>
    <row r="17179" spans="1:26" x14ac:dyDescent="0.25">
      <c r="D17179" s="12" t="s">
        <v>5157</v>
      </c>
      <c r="E17179" s="11"/>
      <c r="H17179" s="11">
        <v>6</v>
      </c>
      <c r="I17179" t="s">
        <v>5143</v>
      </c>
      <c r="K17179" s="9">
        <f>ROUND(H17179/100*K17178,5)</f>
        <v>2.476</v>
      </c>
    </row>
    <row r="17180" spans="1:26" x14ac:dyDescent="0.25">
      <c r="D17180" s="12" t="s">
        <v>5144</v>
      </c>
      <c r="E17180" s="11"/>
      <c r="H17180" s="11"/>
      <c r="K17180" s="13">
        <f>SUM(K17178:K17179)</f>
        <v>43.742739999999998</v>
      </c>
    </row>
    <row r="17182" spans="1:26" ht="45" customHeight="1" x14ac:dyDescent="0.25">
      <c r="A17182" s="4" t="s">
        <v>6636</v>
      </c>
      <c r="B17182" s="4" t="s">
        <v>2146</v>
      </c>
      <c r="C17182" s="1" t="s">
        <v>166</v>
      </c>
      <c r="D17182" s="28" t="s">
        <v>2147</v>
      </c>
      <c r="E17182" s="29"/>
      <c r="F17182" s="29"/>
      <c r="G17182" s="1"/>
      <c r="H17182" s="5" t="s">
        <v>5119</v>
      </c>
      <c r="I17182" s="30">
        <v>1</v>
      </c>
      <c r="J17182" s="31"/>
      <c r="K17182" s="6">
        <f>ROUND(K17201,2)</f>
        <v>74.94</v>
      </c>
      <c r="L17182" s="1"/>
      <c r="M17182" s="1"/>
      <c r="N17182" s="1"/>
      <c r="O17182" s="1"/>
      <c r="P17182" s="1"/>
      <c r="Q17182" s="1"/>
      <c r="R17182" s="1"/>
      <c r="S17182" s="1"/>
      <c r="T17182" s="1"/>
      <c r="U17182" s="1"/>
      <c r="V17182" s="1"/>
      <c r="W17182" s="1"/>
      <c r="X17182" s="1"/>
      <c r="Y17182" s="1"/>
      <c r="Z17182" s="1"/>
    </row>
    <row r="17183" spans="1:26" x14ac:dyDescent="0.25">
      <c r="B17183" s="7" t="s">
        <v>5120</v>
      </c>
    </row>
    <row r="17184" spans="1:26" x14ac:dyDescent="0.25">
      <c r="B17184" t="s">
        <v>5182</v>
      </c>
      <c r="C17184" t="s">
        <v>9</v>
      </c>
      <c r="D17184" t="s">
        <v>5183</v>
      </c>
      <c r="E17184" s="8">
        <v>1.4814799999999999</v>
      </c>
      <c r="F17184" t="s">
        <v>5123</v>
      </c>
      <c r="G17184" t="s">
        <v>5124</v>
      </c>
      <c r="H17184" s="9">
        <v>24.55</v>
      </c>
      <c r="I17184" t="s">
        <v>5125</v>
      </c>
      <c r="J17184" s="10">
        <f>ROUND(E17184/I17182* H17184,5)</f>
        <v>36.370330000000003</v>
      </c>
      <c r="K17184" s="11"/>
    </row>
    <row r="17185" spans="2:11" x14ac:dyDescent="0.25">
      <c r="B17185" t="s">
        <v>5314</v>
      </c>
      <c r="C17185" t="s">
        <v>9</v>
      </c>
      <c r="D17185" t="s">
        <v>5315</v>
      </c>
      <c r="E17185" s="8">
        <v>0.74073999999999995</v>
      </c>
      <c r="F17185" t="s">
        <v>5123</v>
      </c>
      <c r="G17185" t="s">
        <v>5124</v>
      </c>
      <c r="H17185" s="9">
        <v>29.42</v>
      </c>
      <c r="I17185" t="s">
        <v>5125</v>
      </c>
      <c r="J17185" s="10">
        <f>ROUND(E17185/I17182* H17185,5)</f>
        <v>21.792570000000001</v>
      </c>
      <c r="K17185" s="11"/>
    </row>
    <row r="17186" spans="2:11" x14ac:dyDescent="0.25">
      <c r="D17186" s="12" t="s">
        <v>5126</v>
      </c>
      <c r="E17186" s="11"/>
      <c r="H17186" s="11"/>
      <c r="K17186" s="9">
        <f>SUM(J17184:J17185)</f>
        <v>58.162900000000008</v>
      </c>
    </row>
    <row r="17187" spans="2:11" x14ac:dyDescent="0.25">
      <c r="B17187" s="7" t="s">
        <v>5127</v>
      </c>
      <c r="E17187" s="11"/>
      <c r="H17187" s="11"/>
      <c r="K17187" s="11"/>
    </row>
    <row r="17188" spans="2:11" x14ac:dyDescent="0.25">
      <c r="B17188" t="s">
        <v>5190</v>
      </c>
      <c r="C17188" t="s">
        <v>9</v>
      </c>
      <c r="D17188" t="s">
        <v>5191</v>
      </c>
      <c r="E17188" s="8">
        <v>0.74073999999999995</v>
      </c>
      <c r="F17188" t="s">
        <v>5123</v>
      </c>
      <c r="G17188" t="s">
        <v>5124</v>
      </c>
      <c r="H17188" s="9">
        <v>2.54</v>
      </c>
      <c r="I17188" t="s">
        <v>5125</v>
      </c>
      <c r="J17188" s="10">
        <f>ROUND(E17188/I17182* H17188,5)</f>
        <v>1.88148</v>
      </c>
      <c r="K17188" s="11"/>
    </row>
    <row r="17189" spans="2:11" x14ac:dyDescent="0.25">
      <c r="B17189" t="s">
        <v>5235</v>
      </c>
      <c r="C17189" t="s">
        <v>9</v>
      </c>
      <c r="D17189" t="s">
        <v>5236</v>
      </c>
      <c r="E17189" s="8">
        <v>7.4069999999999997E-2</v>
      </c>
      <c r="F17189" t="s">
        <v>5123</v>
      </c>
      <c r="G17189" t="s">
        <v>5124</v>
      </c>
      <c r="H17189" s="9">
        <v>65.38</v>
      </c>
      <c r="I17189" t="s">
        <v>5125</v>
      </c>
      <c r="J17189" s="10">
        <f>ROUND(E17189/I17182* H17189,5)</f>
        <v>4.8426999999999998</v>
      </c>
      <c r="K17189" s="11"/>
    </row>
    <row r="17190" spans="2:11" x14ac:dyDescent="0.25">
      <c r="B17190" t="s">
        <v>6441</v>
      </c>
      <c r="C17190" t="s">
        <v>9</v>
      </c>
      <c r="D17190" t="s">
        <v>5129</v>
      </c>
      <c r="E17190" s="8">
        <v>0.74073999999999995</v>
      </c>
      <c r="F17190" t="s">
        <v>5123</v>
      </c>
      <c r="G17190" t="s">
        <v>5124</v>
      </c>
      <c r="H17190" s="9">
        <v>2.0499999999999998</v>
      </c>
      <c r="I17190" t="s">
        <v>5125</v>
      </c>
      <c r="J17190" s="10">
        <f>ROUND(E17190/I17182* H17190,5)</f>
        <v>1.5185200000000001</v>
      </c>
      <c r="K17190" s="11"/>
    </row>
    <row r="17191" spans="2:11" x14ac:dyDescent="0.25">
      <c r="D17191" s="12" t="s">
        <v>5130</v>
      </c>
      <c r="E17191" s="11"/>
      <c r="H17191" s="11"/>
      <c r="K17191" s="9">
        <f>SUM(J17188:J17190)</f>
        <v>8.2426999999999992</v>
      </c>
    </row>
    <row r="17192" spans="2:11" x14ac:dyDescent="0.25">
      <c r="B17192" s="7" t="s">
        <v>5131</v>
      </c>
      <c r="E17192" s="11"/>
      <c r="H17192" s="11"/>
      <c r="K17192" s="11"/>
    </row>
    <row r="17193" spans="2:11" x14ac:dyDescent="0.25">
      <c r="B17193" t="s">
        <v>6472</v>
      </c>
      <c r="C17193" t="s">
        <v>3757</v>
      </c>
      <c r="D17193" t="s">
        <v>5139</v>
      </c>
      <c r="E17193" s="8">
        <v>3.0999999999999999E-3</v>
      </c>
      <c r="G17193" t="s">
        <v>5124</v>
      </c>
      <c r="H17193" s="9">
        <v>138.19999999999999</v>
      </c>
      <c r="I17193" t="s">
        <v>5125</v>
      </c>
      <c r="J17193" s="10">
        <f>ROUND(E17193* H17193,5)</f>
        <v>0.42842000000000002</v>
      </c>
      <c r="K17193" s="11"/>
    </row>
    <row r="17194" spans="2:11" x14ac:dyDescent="0.25">
      <c r="B17194" t="s">
        <v>6632</v>
      </c>
      <c r="C17194" t="s">
        <v>3757</v>
      </c>
      <c r="D17194" t="s">
        <v>6633</v>
      </c>
      <c r="E17194" s="8">
        <v>5.04E-2</v>
      </c>
      <c r="G17194" t="s">
        <v>5124</v>
      </c>
      <c r="H17194" s="9">
        <v>59</v>
      </c>
      <c r="I17194" t="s">
        <v>5125</v>
      </c>
      <c r="J17194" s="10">
        <f>ROUND(E17194* H17194,5)</f>
        <v>2.9735999999999998</v>
      </c>
      <c r="K17194" s="11"/>
    </row>
    <row r="17195" spans="2:11" x14ac:dyDescent="0.25">
      <c r="B17195" t="s">
        <v>5273</v>
      </c>
      <c r="C17195" t="s">
        <v>136</v>
      </c>
      <c r="D17195" t="s">
        <v>5133</v>
      </c>
      <c r="E17195" s="8">
        <v>0.01</v>
      </c>
      <c r="G17195" t="s">
        <v>5124</v>
      </c>
      <c r="H17195" s="9">
        <v>2.04</v>
      </c>
      <c r="I17195" t="s">
        <v>5125</v>
      </c>
      <c r="J17195" s="10">
        <f>ROUND(E17195* H17195,5)</f>
        <v>2.0400000000000001E-2</v>
      </c>
      <c r="K17195" s="11"/>
    </row>
    <row r="17196" spans="2:11" x14ac:dyDescent="0.25">
      <c r="D17196" s="12" t="s">
        <v>5140</v>
      </c>
      <c r="E17196" s="11"/>
      <c r="H17196" s="11"/>
      <c r="K17196" s="9">
        <f>SUM(J17193:J17195)</f>
        <v>3.4224199999999998</v>
      </c>
    </row>
    <row r="17197" spans="2:11" x14ac:dyDescent="0.25">
      <c r="E17197" s="11"/>
      <c r="H17197" s="11"/>
      <c r="K17197" s="11"/>
    </row>
    <row r="17198" spans="2:11" x14ac:dyDescent="0.25">
      <c r="D17198" s="12" t="s">
        <v>5142</v>
      </c>
      <c r="E17198" s="11"/>
      <c r="H17198" s="11">
        <v>1.5</v>
      </c>
      <c r="I17198" t="s">
        <v>5143</v>
      </c>
      <c r="J17198">
        <f>ROUND(H17198/100*K17186,5)</f>
        <v>0.87243999999999999</v>
      </c>
      <c r="K17198" s="11"/>
    </row>
    <row r="17199" spans="2:11" x14ac:dyDescent="0.25">
      <c r="D17199" s="12" t="s">
        <v>5141</v>
      </c>
      <c r="E17199" s="11"/>
      <c r="H17199" s="11"/>
      <c r="K17199" s="13">
        <f>SUM(J17183:J17198)</f>
        <v>70.700460000000007</v>
      </c>
    </row>
    <row r="17200" spans="2:11" x14ac:dyDescent="0.25">
      <c r="D17200" s="12" t="s">
        <v>5157</v>
      </c>
      <c r="E17200" s="11"/>
      <c r="H17200" s="11">
        <v>6</v>
      </c>
      <c r="I17200" t="s">
        <v>5143</v>
      </c>
      <c r="K17200" s="9">
        <f>ROUND(H17200/100*K17199,5)</f>
        <v>4.2420299999999997</v>
      </c>
    </row>
    <row r="17201" spans="1:26" x14ac:dyDescent="0.25">
      <c r="D17201" s="12" t="s">
        <v>5144</v>
      </c>
      <c r="E17201" s="11"/>
      <c r="H17201" s="11"/>
      <c r="K17201" s="13">
        <f>SUM(K17199:K17200)</f>
        <v>74.942490000000006</v>
      </c>
    </row>
    <row r="17203" spans="1:26" ht="45" customHeight="1" x14ac:dyDescent="0.25">
      <c r="A17203" s="4" t="s">
        <v>6637</v>
      </c>
      <c r="B17203" s="4" t="s">
        <v>2148</v>
      </c>
      <c r="C17203" s="1" t="s">
        <v>166</v>
      </c>
      <c r="D17203" s="28" t="s">
        <v>2149</v>
      </c>
      <c r="E17203" s="29"/>
      <c r="F17203" s="29"/>
      <c r="G17203" s="1"/>
      <c r="H17203" s="5" t="s">
        <v>5119</v>
      </c>
      <c r="I17203" s="30">
        <v>1</v>
      </c>
      <c r="J17203" s="31"/>
      <c r="K17203" s="6">
        <f>ROUND(K17222,2)</f>
        <v>31.53</v>
      </c>
      <c r="L17203" s="1"/>
      <c r="M17203" s="1"/>
      <c r="N17203" s="1"/>
      <c r="O17203" s="1"/>
      <c r="P17203" s="1"/>
      <c r="Q17203" s="1"/>
      <c r="R17203" s="1"/>
      <c r="S17203" s="1"/>
      <c r="T17203" s="1"/>
      <c r="U17203" s="1"/>
      <c r="V17203" s="1"/>
      <c r="W17203" s="1"/>
      <c r="X17203" s="1"/>
      <c r="Y17203" s="1"/>
      <c r="Z17203" s="1"/>
    </row>
    <row r="17204" spans="1:26" x14ac:dyDescent="0.25">
      <c r="B17204" s="7" t="s">
        <v>5120</v>
      </c>
    </row>
    <row r="17205" spans="1:26" x14ac:dyDescent="0.25">
      <c r="B17205" t="s">
        <v>5314</v>
      </c>
      <c r="C17205" t="s">
        <v>9</v>
      </c>
      <c r="D17205" t="s">
        <v>5315</v>
      </c>
      <c r="E17205" s="8">
        <v>0.28986000000000001</v>
      </c>
      <c r="F17205" t="s">
        <v>5123</v>
      </c>
      <c r="G17205" t="s">
        <v>5124</v>
      </c>
      <c r="H17205" s="9">
        <v>29.42</v>
      </c>
      <c r="I17205" t="s">
        <v>5125</v>
      </c>
      <c r="J17205" s="10">
        <f>ROUND(E17205/I17203* H17205,5)</f>
        <v>8.5276800000000001</v>
      </c>
      <c r="K17205" s="11"/>
    </row>
    <row r="17206" spans="1:26" x14ac:dyDescent="0.25">
      <c r="B17206" t="s">
        <v>5182</v>
      </c>
      <c r="C17206" t="s">
        <v>9</v>
      </c>
      <c r="D17206" t="s">
        <v>5183</v>
      </c>
      <c r="E17206" s="8">
        <v>0.57970999999999995</v>
      </c>
      <c r="F17206" t="s">
        <v>5123</v>
      </c>
      <c r="G17206" t="s">
        <v>5124</v>
      </c>
      <c r="H17206" s="9">
        <v>24.55</v>
      </c>
      <c r="I17206" t="s">
        <v>5125</v>
      </c>
      <c r="J17206" s="10">
        <f>ROUND(E17206/I17203* H17206,5)</f>
        <v>14.23188</v>
      </c>
      <c r="K17206" s="11"/>
    </row>
    <row r="17207" spans="1:26" x14ac:dyDescent="0.25">
      <c r="D17207" s="12" t="s">
        <v>5126</v>
      </c>
      <c r="E17207" s="11"/>
      <c r="H17207" s="11"/>
      <c r="K17207" s="9">
        <f>SUM(J17205:J17206)</f>
        <v>22.75956</v>
      </c>
    </row>
    <row r="17208" spans="1:26" x14ac:dyDescent="0.25">
      <c r="B17208" s="7" t="s">
        <v>5127</v>
      </c>
      <c r="E17208" s="11"/>
      <c r="H17208" s="11"/>
      <c r="K17208" s="11"/>
    </row>
    <row r="17209" spans="1:26" x14ac:dyDescent="0.25">
      <c r="B17209" t="s">
        <v>5190</v>
      </c>
      <c r="C17209" t="s">
        <v>9</v>
      </c>
      <c r="D17209" t="s">
        <v>5191</v>
      </c>
      <c r="E17209" s="8">
        <v>0.28986000000000001</v>
      </c>
      <c r="F17209" t="s">
        <v>5123</v>
      </c>
      <c r="G17209" t="s">
        <v>5124</v>
      </c>
      <c r="H17209" s="9">
        <v>2.54</v>
      </c>
      <c r="I17209" t="s">
        <v>5125</v>
      </c>
      <c r="J17209" s="10">
        <f>ROUND(E17209/I17203* H17209,5)</f>
        <v>0.73624000000000001</v>
      </c>
      <c r="K17209" s="11"/>
    </row>
    <row r="17210" spans="1:26" x14ac:dyDescent="0.25">
      <c r="B17210" t="s">
        <v>5235</v>
      </c>
      <c r="C17210" t="s">
        <v>9</v>
      </c>
      <c r="D17210" t="s">
        <v>5236</v>
      </c>
      <c r="E17210" s="8">
        <v>2.8989999999999998E-2</v>
      </c>
      <c r="F17210" t="s">
        <v>5123</v>
      </c>
      <c r="G17210" t="s">
        <v>5124</v>
      </c>
      <c r="H17210" s="9">
        <v>65.38</v>
      </c>
      <c r="I17210" t="s">
        <v>5125</v>
      </c>
      <c r="J17210" s="10">
        <f>ROUND(E17210/I17203* H17210,5)</f>
        <v>1.89537</v>
      </c>
      <c r="K17210" s="11"/>
    </row>
    <row r="17211" spans="1:26" x14ac:dyDescent="0.25">
      <c r="B17211" t="s">
        <v>6441</v>
      </c>
      <c r="C17211" t="s">
        <v>9</v>
      </c>
      <c r="D17211" t="s">
        <v>5129</v>
      </c>
      <c r="E17211" s="8">
        <v>0.28986000000000001</v>
      </c>
      <c r="F17211" t="s">
        <v>5123</v>
      </c>
      <c r="G17211" t="s">
        <v>5124</v>
      </c>
      <c r="H17211" s="9">
        <v>2.0499999999999998</v>
      </c>
      <c r="I17211" t="s">
        <v>5125</v>
      </c>
      <c r="J17211" s="10">
        <f>ROUND(E17211/I17203* H17211,5)</f>
        <v>0.59421000000000002</v>
      </c>
      <c r="K17211" s="11"/>
    </row>
    <row r="17212" spans="1:26" x14ac:dyDescent="0.25">
      <c r="D17212" s="12" t="s">
        <v>5130</v>
      </c>
      <c r="E17212" s="11"/>
      <c r="H17212" s="11"/>
      <c r="K17212" s="9">
        <f>SUM(J17209:J17211)</f>
        <v>3.2258200000000001</v>
      </c>
    </row>
    <row r="17213" spans="1:26" x14ac:dyDescent="0.25">
      <c r="B17213" s="7" t="s">
        <v>5131</v>
      </c>
      <c r="E17213" s="11"/>
      <c r="H17213" s="11"/>
      <c r="K17213" s="11"/>
    </row>
    <row r="17214" spans="1:26" x14ac:dyDescent="0.25">
      <c r="B17214" t="s">
        <v>6632</v>
      </c>
      <c r="C17214" t="s">
        <v>3757</v>
      </c>
      <c r="D17214" t="s">
        <v>6633</v>
      </c>
      <c r="E17214" s="8">
        <v>5.04E-2</v>
      </c>
      <c r="G17214" t="s">
        <v>5124</v>
      </c>
      <c r="H17214" s="9">
        <v>59</v>
      </c>
      <c r="I17214" t="s">
        <v>5125</v>
      </c>
      <c r="J17214" s="10">
        <f>ROUND(E17214* H17214,5)</f>
        <v>2.9735999999999998</v>
      </c>
      <c r="K17214" s="11"/>
    </row>
    <row r="17215" spans="1:26" x14ac:dyDescent="0.25">
      <c r="B17215" t="s">
        <v>6472</v>
      </c>
      <c r="C17215" t="s">
        <v>3757</v>
      </c>
      <c r="D17215" t="s">
        <v>5139</v>
      </c>
      <c r="E17215" s="8">
        <v>3.0999999999999999E-3</v>
      </c>
      <c r="G17215" t="s">
        <v>5124</v>
      </c>
      <c r="H17215" s="9">
        <v>138.19999999999999</v>
      </c>
      <c r="I17215" t="s">
        <v>5125</v>
      </c>
      <c r="J17215" s="10">
        <f>ROUND(E17215* H17215,5)</f>
        <v>0.42842000000000002</v>
      </c>
      <c r="K17215" s="11"/>
    </row>
    <row r="17216" spans="1:26" x14ac:dyDescent="0.25">
      <c r="B17216" t="s">
        <v>5273</v>
      </c>
      <c r="C17216" t="s">
        <v>136</v>
      </c>
      <c r="D17216" t="s">
        <v>5133</v>
      </c>
      <c r="E17216" s="8">
        <v>0.01</v>
      </c>
      <c r="G17216" t="s">
        <v>5124</v>
      </c>
      <c r="H17216" s="9">
        <v>2.04</v>
      </c>
      <c r="I17216" t="s">
        <v>5125</v>
      </c>
      <c r="J17216" s="10">
        <f>ROUND(E17216* H17216,5)</f>
        <v>2.0400000000000001E-2</v>
      </c>
      <c r="K17216" s="11"/>
    </row>
    <row r="17217" spans="1:26" x14ac:dyDescent="0.25">
      <c r="D17217" s="12" t="s">
        <v>5140</v>
      </c>
      <c r="E17217" s="11"/>
      <c r="H17217" s="11"/>
      <c r="K17217" s="9">
        <f>SUM(J17214:J17216)</f>
        <v>3.4224199999999998</v>
      </c>
    </row>
    <row r="17218" spans="1:26" x14ac:dyDescent="0.25">
      <c r="E17218" s="11"/>
      <c r="H17218" s="11"/>
      <c r="K17218" s="11"/>
    </row>
    <row r="17219" spans="1:26" x14ac:dyDescent="0.25">
      <c r="D17219" s="12" t="s">
        <v>5142</v>
      </c>
      <c r="E17219" s="11"/>
      <c r="H17219" s="11">
        <v>1.5</v>
      </c>
      <c r="I17219" t="s">
        <v>5143</v>
      </c>
      <c r="J17219">
        <f>ROUND(H17219/100*K17207,5)</f>
        <v>0.34139000000000003</v>
      </c>
      <c r="K17219" s="11"/>
    </row>
    <row r="17220" spans="1:26" x14ac:dyDescent="0.25">
      <c r="D17220" s="12" t="s">
        <v>5141</v>
      </c>
      <c r="E17220" s="11"/>
      <c r="H17220" s="11"/>
      <c r="K17220" s="13">
        <f>SUM(J17204:J17219)</f>
        <v>29.749189999999999</v>
      </c>
    </row>
    <row r="17221" spans="1:26" x14ac:dyDescent="0.25">
      <c r="D17221" s="12" t="s">
        <v>5157</v>
      </c>
      <c r="E17221" s="11"/>
      <c r="H17221" s="11">
        <v>6</v>
      </c>
      <c r="I17221" t="s">
        <v>5143</v>
      </c>
      <c r="K17221" s="9">
        <f>ROUND(H17221/100*K17220,5)</f>
        <v>1.78495</v>
      </c>
    </row>
    <row r="17222" spans="1:26" x14ac:dyDescent="0.25">
      <c r="D17222" s="12" t="s">
        <v>5144</v>
      </c>
      <c r="E17222" s="11"/>
      <c r="H17222" s="11"/>
      <c r="K17222" s="13">
        <f>SUM(K17220:K17221)</f>
        <v>31.534139999999997</v>
      </c>
    </row>
    <row r="17224" spans="1:26" ht="45" customHeight="1" x14ac:dyDescent="0.25">
      <c r="A17224" s="4" t="s">
        <v>6638</v>
      </c>
      <c r="B17224" s="4" t="s">
        <v>2150</v>
      </c>
      <c r="C17224" s="1" t="s">
        <v>166</v>
      </c>
      <c r="D17224" s="28" t="s">
        <v>2151</v>
      </c>
      <c r="E17224" s="29"/>
      <c r="F17224" s="29"/>
      <c r="G17224" s="1"/>
      <c r="H17224" s="5" t="s">
        <v>5119</v>
      </c>
      <c r="I17224" s="30">
        <v>1</v>
      </c>
      <c r="J17224" s="31"/>
      <c r="K17224" s="6">
        <f>ROUND(K17243,2)</f>
        <v>67.81</v>
      </c>
      <c r="L17224" s="1"/>
      <c r="M17224" s="1"/>
      <c r="N17224" s="1"/>
      <c r="O17224" s="1"/>
      <c r="P17224" s="1"/>
      <c r="Q17224" s="1"/>
      <c r="R17224" s="1"/>
      <c r="S17224" s="1"/>
      <c r="T17224" s="1"/>
      <c r="U17224" s="1"/>
      <c r="V17224" s="1"/>
      <c r="W17224" s="1"/>
      <c r="X17224" s="1"/>
      <c r="Y17224" s="1"/>
      <c r="Z17224" s="1"/>
    </row>
    <row r="17225" spans="1:26" x14ac:dyDescent="0.25">
      <c r="B17225" s="7" t="s">
        <v>5120</v>
      </c>
    </row>
    <row r="17226" spans="1:26" x14ac:dyDescent="0.25">
      <c r="B17226" t="s">
        <v>5314</v>
      </c>
      <c r="C17226" t="s">
        <v>9</v>
      </c>
      <c r="D17226" t="s">
        <v>5315</v>
      </c>
      <c r="E17226" s="8">
        <v>0.66666999999999998</v>
      </c>
      <c r="F17226" t="s">
        <v>5123</v>
      </c>
      <c r="G17226" t="s">
        <v>5124</v>
      </c>
      <c r="H17226" s="9">
        <v>29.42</v>
      </c>
      <c r="I17226" t="s">
        <v>5125</v>
      </c>
      <c r="J17226" s="10">
        <f>ROUND(E17226/I17224* H17226,5)</f>
        <v>19.613430000000001</v>
      </c>
      <c r="K17226" s="11"/>
    </row>
    <row r="17227" spans="1:26" x14ac:dyDescent="0.25">
      <c r="B17227" t="s">
        <v>5182</v>
      </c>
      <c r="C17227" t="s">
        <v>9</v>
      </c>
      <c r="D17227" t="s">
        <v>5183</v>
      </c>
      <c r="E17227" s="8">
        <v>1.3333299999999999</v>
      </c>
      <c r="F17227" t="s">
        <v>5123</v>
      </c>
      <c r="G17227" t="s">
        <v>5124</v>
      </c>
      <c r="H17227" s="9">
        <v>24.55</v>
      </c>
      <c r="I17227" t="s">
        <v>5125</v>
      </c>
      <c r="J17227" s="10">
        <f>ROUND(E17227/I17224* H17227,5)</f>
        <v>32.733249999999998</v>
      </c>
      <c r="K17227" s="11"/>
    </row>
    <row r="17228" spans="1:26" x14ac:dyDescent="0.25">
      <c r="D17228" s="12" t="s">
        <v>5126</v>
      </c>
      <c r="E17228" s="11"/>
      <c r="H17228" s="11"/>
      <c r="K17228" s="9">
        <f>SUM(J17226:J17227)</f>
        <v>52.346679999999999</v>
      </c>
    </row>
    <row r="17229" spans="1:26" x14ac:dyDescent="0.25">
      <c r="B17229" s="7" t="s">
        <v>5127</v>
      </c>
      <c r="E17229" s="11"/>
      <c r="H17229" s="11"/>
      <c r="K17229" s="11"/>
    </row>
    <row r="17230" spans="1:26" x14ac:dyDescent="0.25">
      <c r="B17230" t="s">
        <v>5190</v>
      </c>
      <c r="C17230" t="s">
        <v>9</v>
      </c>
      <c r="D17230" t="s">
        <v>5191</v>
      </c>
      <c r="E17230" s="8">
        <v>0.66666999999999998</v>
      </c>
      <c r="F17230" t="s">
        <v>5123</v>
      </c>
      <c r="G17230" t="s">
        <v>5124</v>
      </c>
      <c r="H17230" s="9">
        <v>2.54</v>
      </c>
      <c r="I17230" t="s">
        <v>5125</v>
      </c>
      <c r="J17230" s="10">
        <f>ROUND(E17230/I17224* H17230,5)</f>
        <v>1.6933400000000001</v>
      </c>
      <c r="K17230" s="11"/>
    </row>
    <row r="17231" spans="1:26" x14ac:dyDescent="0.25">
      <c r="B17231" t="s">
        <v>5235</v>
      </c>
      <c r="C17231" t="s">
        <v>9</v>
      </c>
      <c r="D17231" t="s">
        <v>5236</v>
      </c>
      <c r="E17231" s="8">
        <v>6.6669999999999993E-2</v>
      </c>
      <c r="F17231" t="s">
        <v>5123</v>
      </c>
      <c r="G17231" t="s">
        <v>5124</v>
      </c>
      <c r="H17231" s="9">
        <v>65.38</v>
      </c>
      <c r="I17231" t="s">
        <v>5125</v>
      </c>
      <c r="J17231" s="10">
        <f>ROUND(E17231/I17224* H17231,5)</f>
        <v>4.3588800000000001</v>
      </c>
      <c r="K17231" s="11"/>
    </row>
    <row r="17232" spans="1:26" x14ac:dyDescent="0.25">
      <c r="B17232" t="s">
        <v>6441</v>
      </c>
      <c r="C17232" t="s">
        <v>9</v>
      </c>
      <c r="D17232" t="s">
        <v>5129</v>
      </c>
      <c r="E17232" s="8">
        <v>0.66666999999999998</v>
      </c>
      <c r="F17232" t="s">
        <v>5123</v>
      </c>
      <c r="G17232" t="s">
        <v>5124</v>
      </c>
      <c r="H17232" s="9">
        <v>2.0499999999999998</v>
      </c>
      <c r="I17232" t="s">
        <v>5125</v>
      </c>
      <c r="J17232" s="10">
        <f>ROUND(E17232/I17224* H17232,5)</f>
        <v>1.3666700000000001</v>
      </c>
      <c r="K17232" s="11"/>
    </row>
    <row r="17233" spans="1:26" x14ac:dyDescent="0.25">
      <c r="D17233" s="12" t="s">
        <v>5130</v>
      </c>
      <c r="E17233" s="11"/>
      <c r="H17233" s="11"/>
      <c r="K17233" s="9">
        <f>SUM(J17230:J17232)</f>
        <v>7.4188900000000002</v>
      </c>
    </row>
    <row r="17234" spans="1:26" x14ac:dyDescent="0.25">
      <c r="B17234" s="7" t="s">
        <v>5131</v>
      </c>
      <c r="E17234" s="11"/>
      <c r="H17234" s="11"/>
      <c r="K17234" s="11"/>
    </row>
    <row r="17235" spans="1:26" x14ac:dyDescent="0.25">
      <c r="B17235" t="s">
        <v>6472</v>
      </c>
      <c r="C17235" t="s">
        <v>3757</v>
      </c>
      <c r="D17235" t="s">
        <v>5139</v>
      </c>
      <c r="E17235" s="8">
        <v>3.0999999999999999E-3</v>
      </c>
      <c r="G17235" t="s">
        <v>5124</v>
      </c>
      <c r="H17235" s="9">
        <v>138.19999999999999</v>
      </c>
      <c r="I17235" t="s">
        <v>5125</v>
      </c>
      <c r="J17235" s="10">
        <f>ROUND(E17235* H17235,5)</f>
        <v>0.42842000000000002</v>
      </c>
      <c r="K17235" s="11"/>
    </row>
    <row r="17236" spans="1:26" x14ac:dyDescent="0.25">
      <c r="B17236" t="s">
        <v>6632</v>
      </c>
      <c r="C17236" t="s">
        <v>3757</v>
      </c>
      <c r="D17236" t="s">
        <v>6633</v>
      </c>
      <c r="E17236" s="8">
        <v>5.04E-2</v>
      </c>
      <c r="G17236" t="s">
        <v>5124</v>
      </c>
      <c r="H17236" s="9">
        <v>59</v>
      </c>
      <c r="I17236" t="s">
        <v>5125</v>
      </c>
      <c r="J17236" s="10">
        <f>ROUND(E17236* H17236,5)</f>
        <v>2.9735999999999998</v>
      </c>
      <c r="K17236" s="11"/>
    </row>
    <row r="17237" spans="1:26" x14ac:dyDescent="0.25">
      <c r="B17237" t="s">
        <v>5273</v>
      </c>
      <c r="C17237" t="s">
        <v>136</v>
      </c>
      <c r="D17237" t="s">
        <v>5133</v>
      </c>
      <c r="E17237" s="8">
        <v>0.01</v>
      </c>
      <c r="G17237" t="s">
        <v>5124</v>
      </c>
      <c r="H17237" s="9">
        <v>2.04</v>
      </c>
      <c r="I17237" t="s">
        <v>5125</v>
      </c>
      <c r="J17237" s="10">
        <f>ROUND(E17237* H17237,5)</f>
        <v>2.0400000000000001E-2</v>
      </c>
      <c r="K17237" s="11"/>
    </row>
    <row r="17238" spans="1:26" x14ac:dyDescent="0.25">
      <c r="D17238" s="12" t="s">
        <v>5140</v>
      </c>
      <c r="E17238" s="11"/>
      <c r="H17238" s="11"/>
      <c r="K17238" s="9">
        <f>SUM(J17235:J17237)</f>
        <v>3.4224199999999998</v>
      </c>
    </row>
    <row r="17239" spans="1:26" x14ac:dyDescent="0.25">
      <c r="E17239" s="11"/>
      <c r="H17239" s="11"/>
      <c r="K17239" s="11"/>
    </row>
    <row r="17240" spans="1:26" x14ac:dyDescent="0.25">
      <c r="D17240" s="12" t="s">
        <v>5142</v>
      </c>
      <c r="E17240" s="11"/>
      <c r="H17240" s="11">
        <v>1.5</v>
      </c>
      <c r="I17240" t="s">
        <v>5143</v>
      </c>
      <c r="J17240">
        <f>ROUND(H17240/100*K17228,5)</f>
        <v>0.78520000000000001</v>
      </c>
      <c r="K17240" s="11"/>
    </row>
    <row r="17241" spans="1:26" x14ac:dyDescent="0.25">
      <c r="D17241" s="12" t="s">
        <v>5141</v>
      </c>
      <c r="E17241" s="11"/>
      <c r="H17241" s="11"/>
      <c r="K17241" s="13">
        <f>SUM(J17225:J17240)</f>
        <v>63.973190000000002</v>
      </c>
    </row>
    <row r="17242" spans="1:26" x14ac:dyDescent="0.25">
      <c r="D17242" s="12" t="s">
        <v>5157</v>
      </c>
      <c r="E17242" s="11"/>
      <c r="H17242" s="11">
        <v>6</v>
      </c>
      <c r="I17242" t="s">
        <v>5143</v>
      </c>
      <c r="K17242" s="9">
        <f>ROUND(H17242/100*K17241,5)</f>
        <v>3.83839</v>
      </c>
    </row>
    <row r="17243" spans="1:26" x14ac:dyDescent="0.25">
      <c r="D17243" s="12" t="s">
        <v>5144</v>
      </c>
      <c r="E17243" s="11"/>
      <c r="H17243" s="11"/>
      <c r="K17243" s="13">
        <f>SUM(K17241:K17242)</f>
        <v>67.811580000000006</v>
      </c>
    </row>
    <row r="17245" spans="1:26" ht="45" customHeight="1" x14ac:dyDescent="0.25">
      <c r="A17245" s="4" t="s">
        <v>6639</v>
      </c>
      <c r="B17245" s="4" t="s">
        <v>2152</v>
      </c>
      <c r="C17245" s="1" t="s">
        <v>166</v>
      </c>
      <c r="D17245" s="28" t="s">
        <v>2153</v>
      </c>
      <c r="E17245" s="29"/>
      <c r="F17245" s="29"/>
      <c r="G17245" s="1"/>
      <c r="H17245" s="5" t="s">
        <v>5119</v>
      </c>
      <c r="I17245" s="30">
        <v>1</v>
      </c>
      <c r="J17245" s="31"/>
      <c r="K17245" s="6">
        <f>ROUND(K17264,2)</f>
        <v>44.07</v>
      </c>
      <c r="L17245" s="1"/>
      <c r="M17245" s="1"/>
      <c r="N17245" s="1"/>
      <c r="O17245" s="1"/>
      <c r="P17245" s="1"/>
      <c r="Q17245" s="1"/>
      <c r="R17245" s="1"/>
      <c r="S17245" s="1"/>
      <c r="T17245" s="1"/>
      <c r="U17245" s="1"/>
      <c r="V17245" s="1"/>
      <c r="W17245" s="1"/>
      <c r="X17245" s="1"/>
      <c r="Y17245" s="1"/>
      <c r="Z17245" s="1"/>
    </row>
    <row r="17246" spans="1:26" x14ac:dyDescent="0.25">
      <c r="B17246" s="7" t="s">
        <v>5120</v>
      </c>
    </row>
    <row r="17247" spans="1:26" x14ac:dyDescent="0.25">
      <c r="B17247" t="s">
        <v>5314</v>
      </c>
      <c r="C17247" t="s">
        <v>9</v>
      </c>
      <c r="D17247" t="s">
        <v>5315</v>
      </c>
      <c r="E17247" s="8">
        <v>0.41666999999999998</v>
      </c>
      <c r="F17247" t="s">
        <v>5123</v>
      </c>
      <c r="G17247" t="s">
        <v>5124</v>
      </c>
      <c r="H17247" s="9">
        <v>29.42</v>
      </c>
      <c r="I17247" t="s">
        <v>5125</v>
      </c>
      <c r="J17247" s="10">
        <f>ROUND(E17247/I17245* H17247,5)</f>
        <v>12.258430000000001</v>
      </c>
      <c r="K17247" s="11"/>
    </row>
    <row r="17248" spans="1:26" x14ac:dyDescent="0.25">
      <c r="B17248" t="s">
        <v>5182</v>
      </c>
      <c r="C17248" t="s">
        <v>9</v>
      </c>
      <c r="D17248" t="s">
        <v>5183</v>
      </c>
      <c r="E17248" s="8">
        <v>0.83333000000000002</v>
      </c>
      <c r="F17248" t="s">
        <v>5123</v>
      </c>
      <c r="G17248" t="s">
        <v>5124</v>
      </c>
      <c r="H17248" s="9">
        <v>24.55</v>
      </c>
      <c r="I17248" t="s">
        <v>5125</v>
      </c>
      <c r="J17248" s="10">
        <f>ROUND(E17248/I17245* H17248,5)</f>
        <v>20.45825</v>
      </c>
      <c r="K17248" s="11"/>
    </row>
    <row r="17249" spans="2:11" x14ac:dyDescent="0.25">
      <c r="D17249" s="12" t="s">
        <v>5126</v>
      </c>
      <c r="E17249" s="11"/>
      <c r="H17249" s="11"/>
      <c r="K17249" s="9">
        <f>SUM(J17247:J17248)</f>
        <v>32.716679999999997</v>
      </c>
    </row>
    <row r="17250" spans="2:11" x14ac:dyDescent="0.25">
      <c r="B17250" s="7" t="s">
        <v>5127</v>
      </c>
      <c r="E17250" s="11"/>
      <c r="H17250" s="11"/>
      <c r="K17250" s="11"/>
    </row>
    <row r="17251" spans="2:11" x14ac:dyDescent="0.25">
      <c r="B17251" t="s">
        <v>5190</v>
      </c>
      <c r="C17251" t="s">
        <v>9</v>
      </c>
      <c r="D17251" t="s">
        <v>5191</v>
      </c>
      <c r="E17251" s="8">
        <v>0.41666999999999998</v>
      </c>
      <c r="F17251" t="s">
        <v>5123</v>
      </c>
      <c r="G17251" t="s">
        <v>5124</v>
      </c>
      <c r="H17251" s="9">
        <v>2.54</v>
      </c>
      <c r="I17251" t="s">
        <v>5125</v>
      </c>
      <c r="J17251" s="10">
        <f>ROUND(E17251/I17245* H17251,5)</f>
        <v>1.0583400000000001</v>
      </c>
      <c r="K17251" s="11"/>
    </row>
    <row r="17252" spans="2:11" x14ac:dyDescent="0.25">
      <c r="B17252" t="s">
        <v>5235</v>
      </c>
      <c r="C17252" t="s">
        <v>9</v>
      </c>
      <c r="D17252" t="s">
        <v>5236</v>
      </c>
      <c r="E17252" s="8">
        <v>4.1669999999999999E-2</v>
      </c>
      <c r="F17252" t="s">
        <v>5123</v>
      </c>
      <c r="G17252" t="s">
        <v>5124</v>
      </c>
      <c r="H17252" s="9">
        <v>65.38</v>
      </c>
      <c r="I17252" t="s">
        <v>5125</v>
      </c>
      <c r="J17252" s="10">
        <f>ROUND(E17252/I17245* H17252,5)</f>
        <v>2.72438</v>
      </c>
      <c r="K17252" s="11"/>
    </row>
    <row r="17253" spans="2:11" x14ac:dyDescent="0.25">
      <c r="B17253" t="s">
        <v>6441</v>
      </c>
      <c r="C17253" t="s">
        <v>9</v>
      </c>
      <c r="D17253" t="s">
        <v>5129</v>
      </c>
      <c r="E17253" s="8">
        <v>0.41666999999999998</v>
      </c>
      <c r="F17253" t="s">
        <v>5123</v>
      </c>
      <c r="G17253" t="s">
        <v>5124</v>
      </c>
      <c r="H17253" s="9">
        <v>2.0499999999999998</v>
      </c>
      <c r="I17253" t="s">
        <v>5125</v>
      </c>
      <c r="J17253" s="10">
        <f>ROUND(E17253/I17245* H17253,5)</f>
        <v>0.85416999999999998</v>
      </c>
      <c r="K17253" s="11"/>
    </row>
    <row r="17254" spans="2:11" x14ac:dyDescent="0.25">
      <c r="D17254" s="12" t="s">
        <v>5130</v>
      </c>
      <c r="E17254" s="11"/>
      <c r="H17254" s="11"/>
      <c r="K17254" s="9">
        <f>SUM(J17251:J17253)</f>
        <v>4.6368900000000002</v>
      </c>
    </row>
    <row r="17255" spans="2:11" x14ac:dyDescent="0.25">
      <c r="B17255" s="7" t="s">
        <v>5131</v>
      </c>
      <c r="E17255" s="11"/>
      <c r="H17255" s="11"/>
      <c r="K17255" s="11"/>
    </row>
    <row r="17256" spans="2:11" x14ac:dyDescent="0.25">
      <c r="B17256" t="s">
        <v>6472</v>
      </c>
      <c r="C17256" t="s">
        <v>3757</v>
      </c>
      <c r="D17256" t="s">
        <v>5139</v>
      </c>
      <c r="E17256" s="8">
        <v>3.0999999999999999E-3</v>
      </c>
      <c r="G17256" t="s">
        <v>5124</v>
      </c>
      <c r="H17256" s="9">
        <v>138.19999999999999</v>
      </c>
      <c r="I17256" t="s">
        <v>5125</v>
      </c>
      <c r="J17256" s="10">
        <f>ROUND(E17256* H17256,5)</f>
        <v>0.42842000000000002</v>
      </c>
      <c r="K17256" s="11"/>
    </row>
    <row r="17257" spans="2:11" x14ac:dyDescent="0.25">
      <c r="B17257" t="s">
        <v>6640</v>
      </c>
      <c r="C17257" t="s">
        <v>3757</v>
      </c>
      <c r="D17257" t="s">
        <v>6641</v>
      </c>
      <c r="E17257" s="8">
        <v>5.04E-2</v>
      </c>
      <c r="G17257" t="s">
        <v>5124</v>
      </c>
      <c r="H17257" s="9">
        <v>65.16</v>
      </c>
      <c r="I17257" t="s">
        <v>5125</v>
      </c>
      <c r="J17257" s="10">
        <f>ROUND(E17257* H17257,5)</f>
        <v>3.2840600000000002</v>
      </c>
      <c r="K17257" s="11"/>
    </row>
    <row r="17258" spans="2:11" x14ac:dyDescent="0.25">
      <c r="B17258" t="s">
        <v>5273</v>
      </c>
      <c r="C17258" t="s">
        <v>136</v>
      </c>
      <c r="D17258" t="s">
        <v>5133</v>
      </c>
      <c r="E17258" s="8">
        <v>0.01</v>
      </c>
      <c r="G17258" t="s">
        <v>5124</v>
      </c>
      <c r="H17258" s="9">
        <v>2.04</v>
      </c>
      <c r="I17258" t="s">
        <v>5125</v>
      </c>
      <c r="J17258" s="10">
        <f>ROUND(E17258* H17258,5)</f>
        <v>2.0400000000000001E-2</v>
      </c>
      <c r="K17258" s="11"/>
    </row>
    <row r="17259" spans="2:11" x14ac:dyDescent="0.25">
      <c r="D17259" s="12" t="s">
        <v>5140</v>
      </c>
      <c r="E17259" s="11"/>
      <c r="H17259" s="11"/>
      <c r="K17259" s="9">
        <f>SUM(J17256:J17258)</f>
        <v>3.7328800000000002</v>
      </c>
    </row>
    <row r="17260" spans="2:11" x14ac:dyDescent="0.25">
      <c r="E17260" s="11"/>
      <c r="H17260" s="11"/>
      <c r="K17260" s="11"/>
    </row>
    <row r="17261" spans="2:11" x14ac:dyDescent="0.25">
      <c r="D17261" s="12" t="s">
        <v>5142</v>
      </c>
      <c r="E17261" s="11"/>
      <c r="H17261" s="11">
        <v>1.5</v>
      </c>
      <c r="I17261" t="s">
        <v>5143</v>
      </c>
      <c r="J17261">
        <f>ROUND(H17261/100*K17249,5)</f>
        <v>0.49075000000000002</v>
      </c>
      <c r="K17261" s="11"/>
    </row>
    <row r="17262" spans="2:11" x14ac:dyDescent="0.25">
      <c r="D17262" s="12" t="s">
        <v>5141</v>
      </c>
      <c r="E17262" s="11"/>
      <c r="H17262" s="11"/>
      <c r="K17262" s="13">
        <f>SUM(J17246:J17261)</f>
        <v>41.577200000000005</v>
      </c>
    </row>
    <row r="17263" spans="2:11" x14ac:dyDescent="0.25">
      <c r="D17263" s="12" t="s">
        <v>5157</v>
      </c>
      <c r="E17263" s="11"/>
      <c r="H17263" s="11">
        <v>6</v>
      </c>
      <c r="I17263" t="s">
        <v>5143</v>
      </c>
      <c r="K17263" s="9">
        <f>ROUND(H17263/100*K17262,5)</f>
        <v>2.4946299999999999</v>
      </c>
    </row>
    <row r="17264" spans="2:11" x14ac:dyDescent="0.25">
      <c r="D17264" s="12" t="s">
        <v>5144</v>
      </c>
      <c r="E17264" s="11"/>
      <c r="H17264" s="11"/>
      <c r="K17264" s="13">
        <f>SUM(K17262:K17263)</f>
        <v>44.071830000000006</v>
      </c>
    </row>
    <row r="17266" spans="1:26" ht="45" customHeight="1" x14ac:dyDescent="0.25">
      <c r="A17266" s="4" t="s">
        <v>6642</v>
      </c>
      <c r="B17266" s="4" t="s">
        <v>2154</v>
      </c>
      <c r="C17266" s="1" t="s">
        <v>166</v>
      </c>
      <c r="D17266" s="28" t="s">
        <v>2155</v>
      </c>
      <c r="E17266" s="29"/>
      <c r="F17266" s="29"/>
      <c r="G17266" s="1"/>
      <c r="H17266" s="5" t="s">
        <v>5119</v>
      </c>
      <c r="I17266" s="30">
        <v>1</v>
      </c>
      <c r="J17266" s="31"/>
      <c r="K17266" s="6">
        <f>ROUND(K17285,2)</f>
        <v>75.27</v>
      </c>
      <c r="L17266" s="1"/>
      <c r="M17266" s="1"/>
      <c r="N17266" s="1"/>
      <c r="O17266" s="1"/>
      <c r="P17266" s="1"/>
      <c r="Q17266" s="1"/>
      <c r="R17266" s="1"/>
      <c r="S17266" s="1"/>
      <c r="T17266" s="1"/>
      <c r="U17266" s="1"/>
      <c r="V17266" s="1"/>
      <c r="W17266" s="1"/>
      <c r="X17266" s="1"/>
      <c r="Y17266" s="1"/>
      <c r="Z17266" s="1"/>
    </row>
    <row r="17267" spans="1:26" x14ac:dyDescent="0.25">
      <c r="B17267" s="7" t="s">
        <v>5120</v>
      </c>
    </row>
    <row r="17268" spans="1:26" x14ac:dyDescent="0.25">
      <c r="B17268" t="s">
        <v>5182</v>
      </c>
      <c r="C17268" t="s">
        <v>9</v>
      </c>
      <c r="D17268" t="s">
        <v>5183</v>
      </c>
      <c r="E17268" s="8">
        <v>1.4814799999999999</v>
      </c>
      <c r="F17268" t="s">
        <v>5123</v>
      </c>
      <c r="G17268" t="s">
        <v>5124</v>
      </c>
      <c r="H17268" s="9">
        <v>24.55</v>
      </c>
      <c r="I17268" t="s">
        <v>5125</v>
      </c>
      <c r="J17268" s="10">
        <f>ROUND(E17268/I17266* H17268,5)</f>
        <v>36.370330000000003</v>
      </c>
      <c r="K17268" s="11"/>
    </row>
    <row r="17269" spans="1:26" x14ac:dyDescent="0.25">
      <c r="B17269" t="s">
        <v>5314</v>
      </c>
      <c r="C17269" t="s">
        <v>9</v>
      </c>
      <c r="D17269" t="s">
        <v>5315</v>
      </c>
      <c r="E17269" s="8">
        <v>0.74073999999999995</v>
      </c>
      <c r="F17269" t="s">
        <v>5123</v>
      </c>
      <c r="G17269" t="s">
        <v>5124</v>
      </c>
      <c r="H17269" s="9">
        <v>29.42</v>
      </c>
      <c r="I17269" t="s">
        <v>5125</v>
      </c>
      <c r="J17269" s="10">
        <f>ROUND(E17269/I17266* H17269,5)</f>
        <v>21.792570000000001</v>
      </c>
      <c r="K17269" s="11"/>
    </row>
    <row r="17270" spans="1:26" x14ac:dyDescent="0.25">
      <c r="D17270" s="12" t="s">
        <v>5126</v>
      </c>
      <c r="E17270" s="11"/>
      <c r="H17270" s="11"/>
      <c r="K17270" s="9">
        <f>SUM(J17268:J17269)</f>
        <v>58.162900000000008</v>
      </c>
    </row>
    <row r="17271" spans="1:26" x14ac:dyDescent="0.25">
      <c r="B17271" s="7" t="s">
        <v>5127</v>
      </c>
      <c r="E17271" s="11"/>
      <c r="H17271" s="11"/>
      <c r="K17271" s="11"/>
    </row>
    <row r="17272" spans="1:26" x14ac:dyDescent="0.25">
      <c r="B17272" t="s">
        <v>5235</v>
      </c>
      <c r="C17272" t="s">
        <v>9</v>
      </c>
      <c r="D17272" t="s">
        <v>5236</v>
      </c>
      <c r="E17272" s="8">
        <v>7.4069999999999997E-2</v>
      </c>
      <c r="F17272" t="s">
        <v>5123</v>
      </c>
      <c r="G17272" t="s">
        <v>5124</v>
      </c>
      <c r="H17272" s="9">
        <v>65.38</v>
      </c>
      <c r="I17272" t="s">
        <v>5125</v>
      </c>
      <c r="J17272" s="10">
        <f>ROUND(E17272/I17266* H17272,5)</f>
        <v>4.8426999999999998</v>
      </c>
      <c r="K17272" s="11"/>
    </row>
    <row r="17273" spans="1:26" x14ac:dyDescent="0.25">
      <c r="B17273" t="s">
        <v>5190</v>
      </c>
      <c r="C17273" t="s">
        <v>9</v>
      </c>
      <c r="D17273" t="s">
        <v>5191</v>
      </c>
      <c r="E17273" s="8">
        <v>0.74073999999999995</v>
      </c>
      <c r="F17273" t="s">
        <v>5123</v>
      </c>
      <c r="G17273" t="s">
        <v>5124</v>
      </c>
      <c r="H17273" s="9">
        <v>2.54</v>
      </c>
      <c r="I17273" t="s">
        <v>5125</v>
      </c>
      <c r="J17273" s="10">
        <f>ROUND(E17273/I17266* H17273,5)</f>
        <v>1.88148</v>
      </c>
      <c r="K17273" s="11"/>
    </row>
    <row r="17274" spans="1:26" x14ac:dyDescent="0.25">
      <c r="B17274" t="s">
        <v>6441</v>
      </c>
      <c r="C17274" t="s">
        <v>9</v>
      </c>
      <c r="D17274" t="s">
        <v>5129</v>
      </c>
      <c r="E17274" s="8">
        <v>0.74073999999999995</v>
      </c>
      <c r="F17274" t="s">
        <v>5123</v>
      </c>
      <c r="G17274" t="s">
        <v>5124</v>
      </c>
      <c r="H17274" s="9">
        <v>2.0499999999999998</v>
      </c>
      <c r="I17274" t="s">
        <v>5125</v>
      </c>
      <c r="J17274" s="10">
        <f>ROUND(E17274/I17266* H17274,5)</f>
        <v>1.5185200000000001</v>
      </c>
      <c r="K17274" s="11"/>
    </row>
    <row r="17275" spans="1:26" x14ac:dyDescent="0.25">
      <c r="D17275" s="12" t="s">
        <v>5130</v>
      </c>
      <c r="E17275" s="11"/>
      <c r="H17275" s="11"/>
      <c r="K17275" s="9">
        <f>SUM(J17272:J17274)</f>
        <v>8.2426999999999992</v>
      </c>
    </row>
    <row r="17276" spans="1:26" x14ac:dyDescent="0.25">
      <c r="B17276" s="7" t="s">
        <v>5131</v>
      </c>
      <c r="E17276" s="11"/>
      <c r="H17276" s="11"/>
      <c r="K17276" s="11"/>
    </row>
    <row r="17277" spans="1:26" x14ac:dyDescent="0.25">
      <c r="B17277" t="s">
        <v>5273</v>
      </c>
      <c r="C17277" t="s">
        <v>136</v>
      </c>
      <c r="D17277" t="s">
        <v>5133</v>
      </c>
      <c r="E17277" s="8">
        <v>0.01</v>
      </c>
      <c r="G17277" t="s">
        <v>5124</v>
      </c>
      <c r="H17277" s="9">
        <v>2.04</v>
      </c>
      <c r="I17277" t="s">
        <v>5125</v>
      </c>
      <c r="J17277" s="10">
        <f>ROUND(E17277* H17277,5)</f>
        <v>2.0400000000000001E-2</v>
      </c>
      <c r="K17277" s="11"/>
    </row>
    <row r="17278" spans="1:26" x14ac:dyDescent="0.25">
      <c r="B17278" t="s">
        <v>6640</v>
      </c>
      <c r="C17278" t="s">
        <v>3757</v>
      </c>
      <c r="D17278" t="s">
        <v>6641</v>
      </c>
      <c r="E17278" s="8">
        <v>5.04E-2</v>
      </c>
      <c r="G17278" t="s">
        <v>5124</v>
      </c>
      <c r="H17278" s="9">
        <v>65.16</v>
      </c>
      <c r="I17278" t="s">
        <v>5125</v>
      </c>
      <c r="J17278" s="10">
        <f>ROUND(E17278* H17278,5)</f>
        <v>3.2840600000000002</v>
      </c>
      <c r="K17278" s="11"/>
    </row>
    <row r="17279" spans="1:26" x14ac:dyDescent="0.25">
      <c r="B17279" t="s">
        <v>6472</v>
      </c>
      <c r="C17279" t="s">
        <v>3757</v>
      </c>
      <c r="D17279" t="s">
        <v>5139</v>
      </c>
      <c r="E17279" s="8">
        <v>3.0999999999999999E-3</v>
      </c>
      <c r="G17279" t="s">
        <v>5124</v>
      </c>
      <c r="H17279" s="9">
        <v>138.19999999999999</v>
      </c>
      <c r="I17279" t="s">
        <v>5125</v>
      </c>
      <c r="J17279" s="10">
        <f>ROUND(E17279* H17279,5)</f>
        <v>0.42842000000000002</v>
      </c>
      <c r="K17279" s="11"/>
    </row>
    <row r="17280" spans="1:26" x14ac:dyDescent="0.25">
      <c r="D17280" s="12" t="s">
        <v>5140</v>
      </c>
      <c r="E17280" s="11"/>
      <c r="H17280" s="11"/>
      <c r="K17280" s="9">
        <f>SUM(J17277:J17279)</f>
        <v>3.7328800000000002</v>
      </c>
    </row>
    <row r="17281" spans="1:26" x14ac:dyDescent="0.25">
      <c r="E17281" s="11"/>
      <c r="H17281" s="11"/>
      <c r="K17281" s="11"/>
    </row>
    <row r="17282" spans="1:26" x14ac:dyDescent="0.25">
      <c r="D17282" s="12" t="s">
        <v>5142</v>
      </c>
      <c r="E17282" s="11"/>
      <c r="H17282" s="11">
        <v>1.5</v>
      </c>
      <c r="I17282" t="s">
        <v>5143</v>
      </c>
      <c r="J17282">
        <f>ROUND(H17282/100*K17270,5)</f>
        <v>0.87243999999999999</v>
      </c>
      <c r="K17282" s="11"/>
    </row>
    <row r="17283" spans="1:26" x14ac:dyDescent="0.25">
      <c r="D17283" s="12" t="s">
        <v>5141</v>
      </c>
      <c r="E17283" s="11"/>
      <c r="H17283" s="11"/>
      <c r="K17283" s="13">
        <f>SUM(J17267:J17282)</f>
        <v>71.010919999999999</v>
      </c>
    </row>
    <row r="17284" spans="1:26" x14ac:dyDescent="0.25">
      <c r="D17284" s="12" t="s">
        <v>5157</v>
      </c>
      <c r="E17284" s="11"/>
      <c r="H17284" s="11">
        <v>6</v>
      </c>
      <c r="I17284" t="s">
        <v>5143</v>
      </c>
      <c r="K17284" s="9">
        <f>ROUND(H17284/100*K17283,5)</f>
        <v>4.2606599999999997</v>
      </c>
    </row>
    <row r="17285" spans="1:26" x14ac:dyDescent="0.25">
      <c r="D17285" s="12" t="s">
        <v>5144</v>
      </c>
      <c r="E17285" s="11"/>
      <c r="H17285" s="11"/>
      <c r="K17285" s="13">
        <f>SUM(K17283:K17284)</f>
        <v>75.27158</v>
      </c>
    </row>
    <row r="17287" spans="1:26" ht="45" customHeight="1" x14ac:dyDescent="0.25">
      <c r="A17287" s="4" t="s">
        <v>6643</v>
      </c>
      <c r="B17287" s="4" t="s">
        <v>2156</v>
      </c>
      <c r="C17287" s="1" t="s">
        <v>166</v>
      </c>
      <c r="D17287" s="28" t="s">
        <v>2157</v>
      </c>
      <c r="E17287" s="29"/>
      <c r="F17287" s="29"/>
      <c r="G17287" s="1"/>
      <c r="H17287" s="5" t="s">
        <v>5119</v>
      </c>
      <c r="I17287" s="30">
        <v>1</v>
      </c>
      <c r="J17287" s="31"/>
      <c r="K17287" s="6">
        <f>ROUND(K17306,2)</f>
        <v>31.86</v>
      </c>
      <c r="L17287" s="1"/>
      <c r="M17287" s="1"/>
      <c r="N17287" s="1"/>
      <c r="O17287" s="1"/>
      <c r="P17287" s="1"/>
      <c r="Q17287" s="1"/>
      <c r="R17287" s="1"/>
      <c r="S17287" s="1"/>
      <c r="T17287" s="1"/>
      <c r="U17287" s="1"/>
      <c r="V17287" s="1"/>
      <c r="W17287" s="1"/>
      <c r="X17287" s="1"/>
      <c r="Y17287" s="1"/>
      <c r="Z17287" s="1"/>
    </row>
    <row r="17288" spans="1:26" x14ac:dyDescent="0.25">
      <c r="B17288" s="7" t="s">
        <v>5120</v>
      </c>
    </row>
    <row r="17289" spans="1:26" x14ac:dyDescent="0.25">
      <c r="B17289" t="s">
        <v>5314</v>
      </c>
      <c r="C17289" t="s">
        <v>9</v>
      </c>
      <c r="D17289" t="s">
        <v>5315</v>
      </c>
      <c r="E17289" s="8">
        <v>0.28986000000000001</v>
      </c>
      <c r="F17289" t="s">
        <v>5123</v>
      </c>
      <c r="G17289" t="s">
        <v>5124</v>
      </c>
      <c r="H17289" s="9">
        <v>29.42</v>
      </c>
      <c r="I17289" t="s">
        <v>5125</v>
      </c>
      <c r="J17289" s="10">
        <f>ROUND(E17289/I17287* H17289,5)</f>
        <v>8.5276800000000001</v>
      </c>
      <c r="K17289" s="11"/>
    </row>
    <row r="17290" spans="1:26" x14ac:dyDescent="0.25">
      <c r="B17290" t="s">
        <v>5182</v>
      </c>
      <c r="C17290" t="s">
        <v>9</v>
      </c>
      <c r="D17290" t="s">
        <v>5183</v>
      </c>
      <c r="E17290" s="8">
        <v>0.57970999999999995</v>
      </c>
      <c r="F17290" t="s">
        <v>5123</v>
      </c>
      <c r="G17290" t="s">
        <v>5124</v>
      </c>
      <c r="H17290" s="9">
        <v>24.55</v>
      </c>
      <c r="I17290" t="s">
        <v>5125</v>
      </c>
      <c r="J17290" s="10">
        <f>ROUND(E17290/I17287* H17290,5)</f>
        <v>14.23188</v>
      </c>
      <c r="K17290" s="11"/>
    </row>
    <row r="17291" spans="1:26" x14ac:dyDescent="0.25">
      <c r="D17291" s="12" t="s">
        <v>5126</v>
      </c>
      <c r="E17291" s="11"/>
      <c r="H17291" s="11"/>
      <c r="K17291" s="9">
        <f>SUM(J17289:J17290)</f>
        <v>22.75956</v>
      </c>
    </row>
    <row r="17292" spans="1:26" x14ac:dyDescent="0.25">
      <c r="B17292" s="7" t="s">
        <v>5127</v>
      </c>
      <c r="E17292" s="11"/>
      <c r="H17292" s="11"/>
      <c r="K17292" s="11"/>
    </row>
    <row r="17293" spans="1:26" x14ac:dyDescent="0.25">
      <c r="B17293" t="s">
        <v>5190</v>
      </c>
      <c r="C17293" t="s">
        <v>9</v>
      </c>
      <c r="D17293" t="s">
        <v>5191</v>
      </c>
      <c r="E17293" s="8">
        <v>0.28986000000000001</v>
      </c>
      <c r="F17293" t="s">
        <v>5123</v>
      </c>
      <c r="G17293" t="s">
        <v>5124</v>
      </c>
      <c r="H17293" s="9">
        <v>2.54</v>
      </c>
      <c r="I17293" t="s">
        <v>5125</v>
      </c>
      <c r="J17293" s="10">
        <f>ROUND(E17293/I17287* H17293,5)</f>
        <v>0.73624000000000001</v>
      </c>
      <c r="K17293" s="11"/>
    </row>
    <row r="17294" spans="1:26" x14ac:dyDescent="0.25">
      <c r="B17294" t="s">
        <v>5235</v>
      </c>
      <c r="C17294" t="s">
        <v>9</v>
      </c>
      <c r="D17294" t="s">
        <v>5236</v>
      </c>
      <c r="E17294" s="8">
        <v>2.8989999999999998E-2</v>
      </c>
      <c r="F17294" t="s">
        <v>5123</v>
      </c>
      <c r="G17294" t="s">
        <v>5124</v>
      </c>
      <c r="H17294" s="9">
        <v>65.38</v>
      </c>
      <c r="I17294" t="s">
        <v>5125</v>
      </c>
      <c r="J17294" s="10">
        <f>ROUND(E17294/I17287* H17294,5)</f>
        <v>1.89537</v>
      </c>
      <c r="K17294" s="11"/>
    </row>
    <row r="17295" spans="1:26" x14ac:dyDescent="0.25">
      <c r="B17295" t="s">
        <v>6441</v>
      </c>
      <c r="C17295" t="s">
        <v>9</v>
      </c>
      <c r="D17295" t="s">
        <v>5129</v>
      </c>
      <c r="E17295" s="8">
        <v>0.28986000000000001</v>
      </c>
      <c r="F17295" t="s">
        <v>5123</v>
      </c>
      <c r="G17295" t="s">
        <v>5124</v>
      </c>
      <c r="H17295" s="9">
        <v>2.0499999999999998</v>
      </c>
      <c r="I17295" t="s">
        <v>5125</v>
      </c>
      <c r="J17295" s="10">
        <f>ROUND(E17295/I17287* H17295,5)</f>
        <v>0.59421000000000002</v>
      </c>
      <c r="K17295" s="11"/>
    </row>
    <row r="17296" spans="1:26" x14ac:dyDescent="0.25">
      <c r="D17296" s="12" t="s">
        <v>5130</v>
      </c>
      <c r="E17296" s="11"/>
      <c r="H17296" s="11"/>
      <c r="K17296" s="9">
        <f>SUM(J17293:J17295)</f>
        <v>3.2258200000000001</v>
      </c>
    </row>
    <row r="17297" spans="1:26" x14ac:dyDescent="0.25">
      <c r="B17297" s="7" t="s">
        <v>5131</v>
      </c>
      <c r="E17297" s="11"/>
      <c r="H17297" s="11"/>
      <c r="K17297" s="11"/>
    </row>
    <row r="17298" spans="1:26" x14ac:dyDescent="0.25">
      <c r="B17298" t="s">
        <v>6640</v>
      </c>
      <c r="C17298" t="s">
        <v>3757</v>
      </c>
      <c r="D17298" t="s">
        <v>6641</v>
      </c>
      <c r="E17298" s="8">
        <v>5.04E-2</v>
      </c>
      <c r="G17298" t="s">
        <v>5124</v>
      </c>
      <c r="H17298" s="9">
        <v>65.16</v>
      </c>
      <c r="I17298" t="s">
        <v>5125</v>
      </c>
      <c r="J17298" s="10">
        <f>ROUND(E17298* H17298,5)</f>
        <v>3.2840600000000002</v>
      </c>
      <c r="K17298" s="11"/>
    </row>
    <row r="17299" spans="1:26" x14ac:dyDescent="0.25">
      <c r="B17299" t="s">
        <v>6472</v>
      </c>
      <c r="C17299" t="s">
        <v>3757</v>
      </c>
      <c r="D17299" t="s">
        <v>5139</v>
      </c>
      <c r="E17299" s="8">
        <v>3.0999999999999999E-3</v>
      </c>
      <c r="G17299" t="s">
        <v>5124</v>
      </c>
      <c r="H17299" s="9">
        <v>138.19999999999999</v>
      </c>
      <c r="I17299" t="s">
        <v>5125</v>
      </c>
      <c r="J17299" s="10">
        <f>ROUND(E17299* H17299,5)</f>
        <v>0.42842000000000002</v>
      </c>
      <c r="K17299" s="11"/>
    </row>
    <row r="17300" spans="1:26" x14ac:dyDescent="0.25">
      <c r="B17300" t="s">
        <v>5273</v>
      </c>
      <c r="C17300" t="s">
        <v>136</v>
      </c>
      <c r="D17300" t="s">
        <v>5133</v>
      </c>
      <c r="E17300" s="8">
        <v>0.01</v>
      </c>
      <c r="G17300" t="s">
        <v>5124</v>
      </c>
      <c r="H17300" s="9">
        <v>2.04</v>
      </c>
      <c r="I17300" t="s">
        <v>5125</v>
      </c>
      <c r="J17300" s="10">
        <f>ROUND(E17300* H17300,5)</f>
        <v>2.0400000000000001E-2</v>
      </c>
      <c r="K17300" s="11"/>
    </row>
    <row r="17301" spans="1:26" x14ac:dyDescent="0.25">
      <c r="D17301" s="12" t="s">
        <v>5140</v>
      </c>
      <c r="E17301" s="11"/>
      <c r="H17301" s="11"/>
      <c r="K17301" s="9">
        <f>SUM(J17298:J17300)</f>
        <v>3.7328800000000002</v>
      </c>
    </row>
    <row r="17302" spans="1:26" x14ac:dyDescent="0.25">
      <c r="E17302" s="11"/>
      <c r="H17302" s="11"/>
      <c r="K17302" s="11"/>
    </row>
    <row r="17303" spans="1:26" x14ac:dyDescent="0.25">
      <c r="D17303" s="12" t="s">
        <v>5142</v>
      </c>
      <c r="E17303" s="11"/>
      <c r="H17303" s="11">
        <v>1.5</v>
      </c>
      <c r="I17303" t="s">
        <v>5143</v>
      </c>
      <c r="J17303">
        <f>ROUND(H17303/100*K17291,5)</f>
        <v>0.34139000000000003</v>
      </c>
      <c r="K17303" s="11"/>
    </row>
    <row r="17304" spans="1:26" x14ac:dyDescent="0.25">
      <c r="D17304" s="12" t="s">
        <v>5141</v>
      </c>
      <c r="E17304" s="11"/>
      <c r="H17304" s="11"/>
      <c r="K17304" s="13">
        <f>SUM(J17288:J17303)</f>
        <v>30.059649999999998</v>
      </c>
    </row>
    <row r="17305" spans="1:26" x14ac:dyDescent="0.25">
      <c r="D17305" s="12" t="s">
        <v>5157</v>
      </c>
      <c r="E17305" s="11"/>
      <c r="H17305" s="11">
        <v>6</v>
      </c>
      <c r="I17305" t="s">
        <v>5143</v>
      </c>
      <c r="K17305" s="9">
        <f>ROUND(H17305/100*K17304,5)</f>
        <v>1.80358</v>
      </c>
    </row>
    <row r="17306" spans="1:26" x14ac:dyDescent="0.25">
      <c r="D17306" s="12" t="s">
        <v>5144</v>
      </c>
      <c r="E17306" s="11"/>
      <c r="H17306" s="11"/>
      <c r="K17306" s="13">
        <f>SUM(K17304:K17305)</f>
        <v>31.863229999999998</v>
      </c>
    </row>
    <row r="17308" spans="1:26" ht="45" customHeight="1" x14ac:dyDescent="0.25">
      <c r="A17308" s="4" t="s">
        <v>6644</v>
      </c>
      <c r="B17308" s="4" t="s">
        <v>2158</v>
      </c>
      <c r="C17308" s="1" t="s">
        <v>166</v>
      </c>
      <c r="D17308" s="28" t="s">
        <v>2159</v>
      </c>
      <c r="E17308" s="29"/>
      <c r="F17308" s="29"/>
      <c r="G17308" s="1"/>
      <c r="H17308" s="5" t="s">
        <v>5119</v>
      </c>
      <c r="I17308" s="30">
        <v>1</v>
      </c>
      <c r="J17308" s="31"/>
      <c r="K17308" s="6">
        <f>ROUND(K17327,2)</f>
        <v>68.14</v>
      </c>
      <c r="L17308" s="1"/>
      <c r="M17308" s="1"/>
      <c r="N17308" s="1"/>
      <c r="O17308" s="1"/>
      <c r="P17308" s="1"/>
      <c r="Q17308" s="1"/>
      <c r="R17308" s="1"/>
      <c r="S17308" s="1"/>
      <c r="T17308" s="1"/>
      <c r="U17308" s="1"/>
      <c r="V17308" s="1"/>
      <c r="W17308" s="1"/>
      <c r="X17308" s="1"/>
      <c r="Y17308" s="1"/>
      <c r="Z17308" s="1"/>
    </row>
    <row r="17309" spans="1:26" x14ac:dyDescent="0.25">
      <c r="B17309" s="7" t="s">
        <v>5120</v>
      </c>
    </row>
    <row r="17310" spans="1:26" x14ac:dyDescent="0.25">
      <c r="B17310" t="s">
        <v>5182</v>
      </c>
      <c r="C17310" t="s">
        <v>9</v>
      </c>
      <c r="D17310" t="s">
        <v>5183</v>
      </c>
      <c r="E17310" s="8">
        <v>1.3333299999999999</v>
      </c>
      <c r="F17310" t="s">
        <v>5123</v>
      </c>
      <c r="G17310" t="s">
        <v>5124</v>
      </c>
      <c r="H17310" s="9">
        <v>24.55</v>
      </c>
      <c r="I17310" t="s">
        <v>5125</v>
      </c>
      <c r="J17310" s="10">
        <f>ROUND(E17310/I17308* H17310,5)</f>
        <v>32.733249999999998</v>
      </c>
      <c r="K17310" s="11"/>
    </row>
    <row r="17311" spans="1:26" x14ac:dyDescent="0.25">
      <c r="B17311" t="s">
        <v>5314</v>
      </c>
      <c r="C17311" t="s">
        <v>9</v>
      </c>
      <c r="D17311" t="s">
        <v>5315</v>
      </c>
      <c r="E17311" s="8">
        <v>0.66666999999999998</v>
      </c>
      <c r="F17311" t="s">
        <v>5123</v>
      </c>
      <c r="G17311" t="s">
        <v>5124</v>
      </c>
      <c r="H17311" s="9">
        <v>29.42</v>
      </c>
      <c r="I17311" t="s">
        <v>5125</v>
      </c>
      <c r="J17311" s="10">
        <f>ROUND(E17311/I17308* H17311,5)</f>
        <v>19.613430000000001</v>
      </c>
      <c r="K17311" s="11"/>
    </row>
    <row r="17312" spans="1:26" x14ac:dyDescent="0.25">
      <c r="D17312" s="12" t="s">
        <v>5126</v>
      </c>
      <c r="E17312" s="11"/>
      <c r="H17312" s="11"/>
      <c r="K17312" s="9">
        <f>SUM(J17310:J17311)</f>
        <v>52.346679999999999</v>
      </c>
    </row>
    <row r="17313" spans="2:11" x14ac:dyDescent="0.25">
      <c r="B17313" s="7" t="s">
        <v>5127</v>
      </c>
      <c r="E17313" s="11"/>
      <c r="H17313" s="11"/>
      <c r="K17313" s="11"/>
    </row>
    <row r="17314" spans="2:11" x14ac:dyDescent="0.25">
      <c r="B17314" t="s">
        <v>6441</v>
      </c>
      <c r="C17314" t="s">
        <v>9</v>
      </c>
      <c r="D17314" t="s">
        <v>5129</v>
      </c>
      <c r="E17314" s="8">
        <v>0.66666999999999998</v>
      </c>
      <c r="F17314" t="s">
        <v>5123</v>
      </c>
      <c r="G17314" t="s">
        <v>5124</v>
      </c>
      <c r="H17314" s="9">
        <v>2.0499999999999998</v>
      </c>
      <c r="I17314" t="s">
        <v>5125</v>
      </c>
      <c r="J17314" s="10">
        <f>ROUND(E17314/I17308* H17314,5)</f>
        <v>1.3666700000000001</v>
      </c>
      <c r="K17314" s="11"/>
    </row>
    <row r="17315" spans="2:11" x14ac:dyDescent="0.25">
      <c r="B17315" t="s">
        <v>5235</v>
      </c>
      <c r="C17315" t="s">
        <v>9</v>
      </c>
      <c r="D17315" t="s">
        <v>5236</v>
      </c>
      <c r="E17315" s="8">
        <v>6.6669999999999993E-2</v>
      </c>
      <c r="F17315" t="s">
        <v>5123</v>
      </c>
      <c r="G17315" t="s">
        <v>5124</v>
      </c>
      <c r="H17315" s="9">
        <v>65.38</v>
      </c>
      <c r="I17315" t="s">
        <v>5125</v>
      </c>
      <c r="J17315" s="10">
        <f>ROUND(E17315/I17308* H17315,5)</f>
        <v>4.3588800000000001</v>
      </c>
      <c r="K17315" s="11"/>
    </row>
    <row r="17316" spans="2:11" x14ac:dyDescent="0.25">
      <c r="B17316" t="s">
        <v>5190</v>
      </c>
      <c r="C17316" t="s">
        <v>9</v>
      </c>
      <c r="D17316" t="s">
        <v>5191</v>
      </c>
      <c r="E17316" s="8">
        <v>0.66666999999999998</v>
      </c>
      <c r="F17316" t="s">
        <v>5123</v>
      </c>
      <c r="G17316" t="s">
        <v>5124</v>
      </c>
      <c r="H17316" s="9">
        <v>2.54</v>
      </c>
      <c r="I17316" t="s">
        <v>5125</v>
      </c>
      <c r="J17316" s="10">
        <f>ROUND(E17316/I17308* H17316,5)</f>
        <v>1.6933400000000001</v>
      </c>
      <c r="K17316" s="11"/>
    </row>
    <row r="17317" spans="2:11" x14ac:dyDescent="0.25">
      <c r="D17317" s="12" t="s">
        <v>5130</v>
      </c>
      <c r="E17317" s="11"/>
      <c r="H17317" s="11"/>
      <c r="K17317" s="9">
        <f>SUM(J17314:J17316)</f>
        <v>7.4188900000000002</v>
      </c>
    </row>
    <row r="17318" spans="2:11" x14ac:dyDescent="0.25">
      <c r="B17318" s="7" t="s">
        <v>5131</v>
      </c>
      <c r="E17318" s="11"/>
      <c r="H17318" s="11"/>
      <c r="K17318" s="11"/>
    </row>
    <row r="17319" spans="2:11" x14ac:dyDescent="0.25">
      <c r="B17319" t="s">
        <v>6640</v>
      </c>
      <c r="C17319" t="s">
        <v>3757</v>
      </c>
      <c r="D17319" t="s">
        <v>6641</v>
      </c>
      <c r="E17319" s="8">
        <v>5.04E-2</v>
      </c>
      <c r="G17319" t="s">
        <v>5124</v>
      </c>
      <c r="H17319" s="9">
        <v>65.16</v>
      </c>
      <c r="I17319" t="s">
        <v>5125</v>
      </c>
      <c r="J17319" s="10">
        <f>ROUND(E17319* H17319,5)</f>
        <v>3.2840600000000002</v>
      </c>
      <c r="K17319" s="11"/>
    </row>
    <row r="17320" spans="2:11" x14ac:dyDescent="0.25">
      <c r="B17320" t="s">
        <v>6472</v>
      </c>
      <c r="C17320" t="s">
        <v>3757</v>
      </c>
      <c r="D17320" t="s">
        <v>5139</v>
      </c>
      <c r="E17320" s="8">
        <v>3.0999999999999999E-3</v>
      </c>
      <c r="G17320" t="s">
        <v>5124</v>
      </c>
      <c r="H17320" s="9">
        <v>138.19999999999999</v>
      </c>
      <c r="I17320" t="s">
        <v>5125</v>
      </c>
      <c r="J17320" s="10">
        <f>ROUND(E17320* H17320,5)</f>
        <v>0.42842000000000002</v>
      </c>
      <c r="K17320" s="11"/>
    </row>
    <row r="17321" spans="2:11" x14ac:dyDescent="0.25">
      <c r="B17321" t="s">
        <v>5273</v>
      </c>
      <c r="C17321" t="s">
        <v>136</v>
      </c>
      <c r="D17321" t="s">
        <v>5133</v>
      </c>
      <c r="E17321" s="8">
        <v>0.01</v>
      </c>
      <c r="G17321" t="s">
        <v>5124</v>
      </c>
      <c r="H17321" s="9">
        <v>2.04</v>
      </c>
      <c r="I17321" t="s">
        <v>5125</v>
      </c>
      <c r="J17321" s="10">
        <f>ROUND(E17321* H17321,5)</f>
        <v>2.0400000000000001E-2</v>
      </c>
      <c r="K17321" s="11"/>
    </row>
    <row r="17322" spans="2:11" x14ac:dyDescent="0.25">
      <c r="D17322" s="12" t="s">
        <v>5140</v>
      </c>
      <c r="E17322" s="11"/>
      <c r="H17322" s="11"/>
      <c r="K17322" s="9">
        <f>SUM(J17319:J17321)</f>
        <v>3.7328800000000002</v>
      </c>
    </row>
    <row r="17323" spans="2:11" x14ac:dyDescent="0.25">
      <c r="E17323" s="11"/>
      <c r="H17323" s="11"/>
      <c r="K17323" s="11"/>
    </row>
    <row r="17324" spans="2:11" x14ac:dyDescent="0.25">
      <c r="D17324" s="12" t="s">
        <v>5142</v>
      </c>
      <c r="E17324" s="11"/>
      <c r="H17324" s="11">
        <v>1.5</v>
      </c>
      <c r="I17324" t="s">
        <v>5143</v>
      </c>
      <c r="J17324">
        <f>ROUND(H17324/100*K17312,5)</f>
        <v>0.78520000000000001</v>
      </c>
      <c r="K17324" s="11"/>
    </row>
    <row r="17325" spans="2:11" x14ac:dyDescent="0.25">
      <c r="D17325" s="12" t="s">
        <v>5141</v>
      </c>
      <c r="E17325" s="11"/>
      <c r="H17325" s="11"/>
      <c r="K17325" s="13">
        <f>SUM(J17309:J17324)</f>
        <v>64.283649999999994</v>
      </c>
    </row>
    <row r="17326" spans="2:11" x14ac:dyDescent="0.25">
      <c r="D17326" s="12" t="s">
        <v>5157</v>
      </c>
      <c r="E17326" s="11"/>
      <c r="H17326" s="11">
        <v>6</v>
      </c>
      <c r="I17326" t="s">
        <v>5143</v>
      </c>
      <c r="K17326" s="9">
        <f>ROUND(H17326/100*K17325,5)</f>
        <v>3.8570199999999999</v>
      </c>
    </row>
    <row r="17327" spans="2:11" x14ac:dyDescent="0.25">
      <c r="D17327" s="12" t="s">
        <v>5144</v>
      </c>
      <c r="E17327" s="11"/>
      <c r="H17327" s="11"/>
      <c r="K17327" s="13">
        <f>SUM(K17325:K17326)</f>
        <v>68.14067</v>
      </c>
    </row>
    <row r="17329" spans="1:26" ht="45" customHeight="1" x14ac:dyDescent="0.25">
      <c r="A17329" s="4" t="s">
        <v>6645</v>
      </c>
      <c r="B17329" s="4" t="s">
        <v>2160</v>
      </c>
      <c r="C17329" s="1" t="s">
        <v>166</v>
      </c>
      <c r="D17329" s="28" t="s">
        <v>2161</v>
      </c>
      <c r="E17329" s="29"/>
      <c r="F17329" s="29"/>
      <c r="G17329" s="1"/>
      <c r="H17329" s="5" t="s">
        <v>5119</v>
      </c>
      <c r="I17329" s="30">
        <v>1</v>
      </c>
      <c r="J17329" s="31"/>
      <c r="K17329" s="6">
        <f>ROUND(K17345,2)</f>
        <v>104.54</v>
      </c>
      <c r="L17329" s="1"/>
      <c r="M17329" s="1"/>
      <c r="N17329" s="1"/>
      <c r="O17329" s="1"/>
      <c r="P17329" s="1"/>
      <c r="Q17329" s="1"/>
      <c r="R17329" s="1"/>
      <c r="S17329" s="1"/>
      <c r="T17329" s="1"/>
      <c r="U17329" s="1"/>
      <c r="V17329" s="1"/>
      <c r="W17329" s="1"/>
      <c r="X17329" s="1"/>
      <c r="Y17329" s="1"/>
      <c r="Z17329" s="1"/>
    </row>
    <row r="17330" spans="1:26" x14ac:dyDescent="0.25">
      <c r="B17330" s="7" t="s">
        <v>5120</v>
      </c>
    </row>
    <row r="17331" spans="1:26" x14ac:dyDescent="0.25">
      <c r="B17331" t="s">
        <v>5182</v>
      </c>
      <c r="C17331" t="s">
        <v>9</v>
      </c>
      <c r="D17331" t="s">
        <v>5183</v>
      </c>
      <c r="E17331" s="8">
        <v>2.2222200000000001</v>
      </c>
      <c r="F17331" t="s">
        <v>5123</v>
      </c>
      <c r="G17331" t="s">
        <v>5124</v>
      </c>
      <c r="H17331" s="9">
        <v>24.55</v>
      </c>
      <c r="I17331" t="s">
        <v>5125</v>
      </c>
      <c r="J17331" s="10">
        <f>ROUND(E17331/I17329* H17331,5)</f>
        <v>54.555500000000002</v>
      </c>
      <c r="K17331" s="11"/>
    </row>
    <row r="17332" spans="1:26" x14ac:dyDescent="0.25">
      <c r="B17332" t="s">
        <v>5314</v>
      </c>
      <c r="C17332" t="s">
        <v>9</v>
      </c>
      <c r="D17332" t="s">
        <v>5315</v>
      </c>
      <c r="E17332" s="8">
        <v>1.11111</v>
      </c>
      <c r="F17332" t="s">
        <v>5123</v>
      </c>
      <c r="G17332" t="s">
        <v>5124</v>
      </c>
      <c r="H17332" s="9">
        <v>29.42</v>
      </c>
      <c r="I17332" t="s">
        <v>5125</v>
      </c>
      <c r="J17332" s="10">
        <f>ROUND(E17332/I17329* H17332,5)</f>
        <v>32.688859999999998</v>
      </c>
      <c r="K17332" s="11"/>
    </row>
    <row r="17333" spans="1:26" x14ac:dyDescent="0.25">
      <c r="D17333" s="12" t="s">
        <v>5126</v>
      </c>
      <c r="E17333" s="11"/>
      <c r="H17333" s="11"/>
      <c r="K17333" s="9">
        <f>SUM(J17331:J17332)</f>
        <v>87.24436</v>
      </c>
    </row>
    <row r="17334" spans="1:26" x14ac:dyDescent="0.25">
      <c r="B17334" s="7" t="s">
        <v>5127</v>
      </c>
      <c r="E17334" s="11"/>
      <c r="H17334" s="11"/>
      <c r="K17334" s="11"/>
    </row>
    <row r="17335" spans="1:26" x14ac:dyDescent="0.25">
      <c r="B17335" t="s">
        <v>5235</v>
      </c>
      <c r="C17335" t="s">
        <v>9</v>
      </c>
      <c r="D17335" t="s">
        <v>5236</v>
      </c>
      <c r="E17335" s="8">
        <v>0.11111</v>
      </c>
      <c r="F17335" t="s">
        <v>5123</v>
      </c>
      <c r="G17335" t="s">
        <v>5124</v>
      </c>
      <c r="H17335" s="9">
        <v>65.38</v>
      </c>
      <c r="I17335" t="s">
        <v>5125</v>
      </c>
      <c r="J17335" s="10">
        <f>ROUND(E17335/I17329* H17335,5)</f>
        <v>7.2643700000000004</v>
      </c>
      <c r="K17335" s="11"/>
    </row>
    <row r="17336" spans="1:26" x14ac:dyDescent="0.25">
      <c r="B17336" t="s">
        <v>5853</v>
      </c>
      <c r="C17336" t="s">
        <v>9</v>
      </c>
      <c r="D17336" t="s">
        <v>5854</v>
      </c>
      <c r="E17336" s="8">
        <v>0.22222</v>
      </c>
      <c r="F17336" t="s">
        <v>5123</v>
      </c>
      <c r="G17336" t="s">
        <v>5124</v>
      </c>
      <c r="H17336" s="9">
        <v>5.49</v>
      </c>
      <c r="I17336" t="s">
        <v>5125</v>
      </c>
      <c r="J17336" s="10">
        <f>ROUND(E17336/I17329* H17336,5)</f>
        <v>1.2199899999999999</v>
      </c>
      <c r="K17336" s="11"/>
    </row>
    <row r="17337" spans="1:26" x14ac:dyDescent="0.25">
      <c r="D17337" s="12" t="s">
        <v>5130</v>
      </c>
      <c r="E17337" s="11"/>
      <c r="H17337" s="11"/>
      <c r="K17337" s="9">
        <f>SUM(J17335:J17336)</f>
        <v>8.4843600000000006</v>
      </c>
    </row>
    <row r="17338" spans="1:26" x14ac:dyDescent="0.25">
      <c r="B17338" s="7" t="s">
        <v>5131</v>
      </c>
      <c r="E17338" s="11"/>
      <c r="H17338" s="11"/>
      <c r="K17338" s="11"/>
    </row>
    <row r="17339" spans="1:26" x14ac:dyDescent="0.25">
      <c r="B17339" t="s">
        <v>6646</v>
      </c>
      <c r="C17339" t="s">
        <v>3757</v>
      </c>
      <c r="D17339" t="s">
        <v>6647</v>
      </c>
      <c r="E17339" s="8">
        <v>7.7499999999999999E-2</v>
      </c>
      <c r="G17339" t="s">
        <v>5124</v>
      </c>
      <c r="H17339" s="9">
        <v>20.399999999999999</v>
      </c>
      <c r="I17339" t="s">
        <v>5125</v>
      </c>
      <c r="J17339" s="10">
        <f>ROUND(E17339* H17339,5)</f>
        <v>1.581</v>
      </c>
      <c r="K17339" s="11"/>
    </row>
    <row r="17340" spans="1:26" x14ac:dyDescent="0.25">
      <c r="D17340" s="12" t="s">
        <v>5140</v>
      </c>
      <c r="E17340" s="11"/>
      <c r="H17340" s="11"/>
      <c r="K17340" s="9">
        <f>SUM(J17339:J17339)</f>
        <v>1.581</v>
      </c>
    </row>
    <row r="17341" spans="1:26" x14ac:dyDescent="0.25">
      <c r="E17341" s="11"/>
      <c r="H17341" s="11"/>
      <c r="K17341" s="11"/>
    </row>
    <row r="17342" spans="1:26" x14ac:dyDescent="0.25">
      <c r="D17342" s="12" t="s">
        <v>5142</v>
      </c>
      <c r="E17342" s="11"/>
      <c r="H17342" s="11">
        <v>1.5</v>
      </c>
      <c r="I17342" t="s">
        <v>5143</v>
      </c>
      <c r="J17342">
        <f>ROUND(H17342/100*K17333,5)</f>
        <v>1.30867</v>
      </c>
      <c r="K17342" s="11"/>
    </row>
    <row r="17343" spans="1:26" x14ac:dyDescent="0.25">
      <c r="D17343" s="12" t="s">
        <v>5141</v>
      </c>
      <c r="E17343" s="11"/>
      <c r="H17343" s="11"/>
      <c r="K17343" s="13">
        <f>SUM(J17330:J17342)</f>
        <v>98.618390000000005</v>
      </c>
    </row>
    <row r="17344" spans="1:26" x14ac:dyDescent="0.25">
      <c r="D17344" s="12" t="s">
        <v>5157</v>
      </c>
      <c r="E17344" s="11"/>
      <c r="H17344" s="11">
        <v>6</v>
      </c>
      <c r="I17344" t="s">
        <v>5143</v>
      </c>
      <c r="K17344" s="9">
        <f>ROUND(H17344/100*K17343,5)</f>
        <v>5.9170999999999996</v>
      </c>
    </row>
    <row r="17345" spans="1:26" x14ac:dyDescent="0.25">
      <c r="D17345" s="12" t="s">
        <v>5144</v>
      </c>
      <c r="E17345" s="11"/>
      <c r="H17345" s="11"/>
      <c r="K17345" s="13">
        <f>SUM(K17343:K17344)</f>
        <v>104.53549000000001</v>
      </c>
    </row>
    <row r="17347" spans="1:26" ht="45" customHeight="1" x14ac:dyDescent="0.25">
      <c r="A17347" s="4" t="s">
        <v>6648</v>
      </c>
      <c r="B17347" s="4" t="s">
        <v>2162</v>
      </c>
      <c r="C17347" s="1" t="s">
        <v>166</v>
      </c>
      <c r="D17347" s="28" t="s">
        <v>2163</v>
      </c>
      <c r="E17347" s="29"/>
      <c r="F17347" s="29"/>
      <c r="G17347" s="1"/>
      <c r="H17347" s="5" t="s">
        <v>5119</v>
      </c>
      <c r="I17347" s="30">
        <v>1</v>
      </c>
      <c r="J17347" s="31"/>
      <c r="K17347" s="6">
        <f>ROUND(K17363,2)</f>
        <v>83.96</v>
      </c>
      <c r="L17347" s="1"/>
      <c r="M17347" s="1"/>
      <c r="N17347" s="1"/>
      <c r="O17347" s="1"/>
      <c r="P17347" s="1"/>
      <c r="Q17347" s="1"/>
      <c r="R17347" s="1"/>
      <c r="S17347" s="1"/>
      <c r="T17347" s="1"/>
      <c r="U17347" s="1"/>
      <c r="V17347" s="1"/>
      <c r="W17347" s="1"/>
      <c r="X17347" s="1"/>
      <c r="Y17347" s="1"/>
      <c r="Z17347" s="1"/>
    </row>
    <row r="17348" spans="1:26" x14ac:dyDescent="0.25">
      <c r="B17348" s="7" t="s">
        <v>5120</v>
      </c>
    </row>
    <row r="17349" spans="1:26" x14ac:dyDescent="0.25">
      <c r="B17349" t="s">
        <v>5314</v>
      </c>
      <c r="C17349" t="s">
        <v>9</v>
      </c>
      <c r="D17349" t="s">
        <v>5315</v>
      </c>
      <c r="E17349" s="8">
        <v>0.88888999999999996</v>
      </c>
      <c r="F17349" t="s">
        <v>5123</v>
      </c>
      <c r="G17349" t="s">
        <v>5124</v>
      </c>
      <c r="H17349" s="9">
        <v>29.42</v>
      </c>
      <c r="I17349" t="s">
        <v>5125</v>
      </c>
      <c r="J17349" s="10">
        <f>ROUND(E17349/I17347* H17349,5)</f>
        <v>26.151140000000002</v>
      </c>
      <c r="K17349" s="11"/>
    </row>
    <row r="17350" spans="1:26" x14ac:dyDescent="0.25">
      <c r="B17350" t="s">
        <v>5182</v>
      </c>
      <c r="C17350" t="s">
        <v>9</v>
      </c>
      <c r="D17350" t="s">
        <v>5183</v>
      </c>
      <c r="E17350" s="8">
        <v>1.7777799999999999</v>
      </c>
      <c r="F17350" t="s">
        <v>5123</v>
      </c>
      <c r="G17350" t="s">
        <v>5124</v>
      </c>
      <c r="H17350" s="9">
        <v>24.55</v>
      </c>
      <c r="I17350" t="s">
        <v>5125</v>
      </c>
      <c r="J17350" s="10">
        <f>ROUND(E17350/I17347* H17350,5)</f>
        <v>43.644500000000001</v>
      </c>
      <c r="K17350" s="11"/>
    </row>
    <row r="17351" spans="1:26" x14ac:dyDescent="0.25">
      <c r="D17351" s="12" t="s">
        <v>5126</v>
      </c>
      <c r="E17351" s="11"/>
      <c r="H17351" s="11"/>
      <c r="K17351" s="9">
        <f>SUM(J17349:J17350)</f>
        <v>69.795640000000006</v>
      </c>
    </row>
    <row r="17352" spans="1:26" x14ac:dyDescent="0.25">
      <c r="B17352" s="7" t="s">
        <v>5127</v>
      </c>
      <c r="E17352" s="11"/>
      <c r="H17352" s="11"/>
      <c r="K17352" s="11"/>
    </row>
    <row r="17353" spans="1:26" x14ac:dyDescent="0.25">
      <c r="B17353" t="s">
        <v>5853</v>
      </c>
      <c r="C17353" t="s">
        <v>9</v>
      </c>
      <c r="D17353" t="s">
        <v>5854</v>
      </c>
      <c r="E17353" s="8">
        <v>0.17777999999999999</v>
      </c>
      <c r="F17353" t="s">
        <v>5123</v>
      </c>
      <c r="G17353" t="s">
        <v>5124</v>
      </c>
      <c r="H17353" s="9">
        <v>5.49</v>
      </c>
      <c r="I17353" t="s">
        <v>5125</v>
      </c>
      <c r="J17353" s="10">
        <f>ROUND(E17353/I17347* H17353,5)</f>
        <v>0.97601000000000004</v>
      </c>
      <c r="K17353" s="11"/>
    </row>
    <row r="17354" spans="1:26" x14ac:dyDescent="0.25">
      <c r="B17354" t="s">
        <v>5235</v>
      </c>
      <c r="C17354" t="s">
        <v>9</v>
      </c>
      <c r="D17354" t="s">
        <v>5236</v>
      </c>
      <c r="E17354" s="8">
        <v>8.8889999999999997E-2</v>
      </c>
      <c r="F17354" t="s">
        <v>5123</v>
      </c>
      <c r="G17354" t="s">
        <v>5124</v>
      </c>
      <c r="H17354" s="9">
        <v>65.38</v>
      </c>
      <c r="I17354" t="s">
        <v>5125</v>
      </c>
      <c r="J17354" s="10">
        <f>ROUND(E17354/I17347* H17354,5)</f>
        <v>5.8116300000000001</v>
      </c>
      <c r="K17354" s="11"/>
    </row>
    <row r="17355" spans="1:26" x14ac:dyDescent="0.25">
      <c r="D17355" s="12" t="s">
        <v>5130</v>
      </c>
      <c r="E17355" s="11"/>
      <c r="H17355" s="11"/>
      <c r="K17355" s="9">
        <f>SUM(J17353:J17354)</f>
        <v>6.7876399999999997</v>
      </c>
    </row>
    <row r="17356" spans="1:26" x14ac:dyDescent="0.25">
      <c r="B17356" s="7" t="s">
        <v>5131</v>
      </c>
      <c r="E17356" s="11"/>
      <c r="H17356" s="11"/>
      <c r="K17356" s="11"/>
    </row>
    <row r="17357" spans="1:26" x14ac:dyDescent="0.25">
      <c r="B17357" t="s">
        <v>6646</v>
      </c>
      <c r="C17357" t="s">
        <v>3757</v>
      </c>
      <c r="D17357" t="s">
        <v>6647</v>
      </c>
      <c r="E17357" s="8">
        <v>7.7499999999999999E-2</v>
      </c>
      <c r="G17357" t="s">
        <v>5124</v>
      </c>
      <c r="H17357" s="9">
        <v>20.399999999999999</v>
      </c>
      <c r="I17357" t="s">
        <v>5125</v>
      </c>
      <c r="J17357" s="10">
        <f>ROUND(E17357* H17357,5)</f>
        <v>1.581</v>
      </c>
      <c r="K17357" s="11"/>
    </row>
    <row r="17358" spans="1:26" x14ac:dyDescent="0.25">
      <c r="D17358" s="12" t="s">
        <v>5140</v>
      </c>
      <c r="E17358" s="11"/>
      <c r="H17358" s="11"/>
      <c r="K17358" s="9">
        <f>SUM(J17357:J17357)</f>
        <v>1.581</v>
      </c>
    </row>
    <row r="17359" spans="1:26" x14ac:dyDescent="0.25">
      <c r="E17359" s="11"/>
      <c r="H17359" s="11"/>
      <c r="K17359" s="11"/>
    </row>
    <row r="17360" spans="1:26" x14ac:dyDescent="0.25">
      <c r="D17360" s="12" t="s">
        <v>5142</v>
      </c>
      <c r="E17360" s="11"/>
      <c r="H17360" s="11">
        <v>1.5</v>
      </c>
      <c r="I17360" t="s">
        <v>5143</v>
      </c>
      <c r="J17360">
        <f>ROUND(H17360/100*K17351,5)</f>
        <v>1.0469299999999999</v>
      </c>
      <c r="K17360" s="11"/>
    </row>
    <row r="17361" spans="1:26" x14ac:dyDescent="0.25">
      <c r="D17361" s="12" t="s">
        <v>5141</v>
      </c>
      <c r="E17361" s="11"/>
      <c r="H17361" s="11"/>
      <c r="K17361" s="13">
        <f>SUM(J17348:J17360)</f>
        <v>79.211210000000008</v>
      </c>
    </row>
    <row r="17362" spans="1:26" x14ac:dyDescent="0.25">
      <c r="D17362" s="12" t="s">
        <v>5157</v>
      </c>
      <c r="E17362" s="11"/>
      <c r="H17362" s="11">
        <v>6</v>
      </c>
      <c r="I17362" t="s">
        <v>5143</v>
      </c>
      <c r="K17362" s="9">
        <f>ROUND(H17362/100*K17361,5)</f>
        <v>4.7526700000000002</v>
      </c>
    </row>
    <row r="17363" spans="1:26" x14ac:dyDescent="0.25">
      <c r="D17363" s="12" t="s">
        <v>5144</v>
      </c>
      <c r="E17363" s="11"/>
      <c r="H17363" s="11"/>
      <c r="K17363" s="13">
        <f>SUM(K17361:K17362)</f>
        <v>83.963880000000003</v>
      </c>
    </row>
    <row r="17365" spans="1:26" ht="45" customHeight="1" x14ac:dyDescent="0.25">
      <c r="A17365" s="4" t="s">
        <v>6649</v>
      </c>
      <c r="B17365" s="4" t="s">
        <v>2164</v>
      </c>
      <c r="C17365" s="1" t="s">
        <v>166</v>
      </c>
      <c r="D17365" s="28" t="s">
        <v>2165</v>
      </c>
      <c r="E17365" s="29"/>
      <c r="F17365" s="29"/>
      <c r="G17365" s="1"/>
      <c r="H17365" s="5" t="s">
        <v>5119</v>
      </c>
      <c r="I17365" s="30">
        <v>1</v>
      </c>
      <c r="J17365" s="31"/>
      <c r="K17365" s="6">
        <f>ROUND(K17381,2)</f>
        <v>40.25</v>
      </c>
      <c r="L17365" s="1"/>
      <c r="M17365" s="1"/>
      <c r="N17365" s="1"/>
      <c r="O17365" s="1"/>
      <c r="P17365" s="1"/>
      <c r="Q17365" s="1"/>
      <c r="R17365" s="1"/>
      <c r="S17365" s="1"/>
      <c r="T17365" s="1"/>
      <c r="U17365" s="1"/>
      <c r="V17365" s="1"/>
      <c r="W17365" s="1"/>
      <c r="X17365" s="1"/>
      <c r="Y17365" s="1"/>
      <c r="Z17365" s="1"/>
    </row>
    <row r="17366" spans="1:26" x14ac:dyDescent="0.25">
      <c r="B17366" s="7" t="s">
        <v>5120</v>
      </c>
    </row>
    <row r="17367" spans="1:26" x14ac:dyDescent="0.25">
      <c r="B17367" t="s">
        <v>5314</v>
      </c>
      <c r="C17367" t="s">
        <v>9</v>
      </c>
      <c r="D17367" t="s">
        <v>5315</v>
      </c>
      <c r="E17367" s="8">
        <v>0.41666999999999998</v>
      </c>
      <c r="F17367" t="s">
        <v>5123</v>
      </c>
      <c r="G17367" t="s">
        <v>5124</v>
      </c>
      <c r="H17367" s="9">
        <v>29.42</v>
      </c>
      <c r="I17367" t="s">
        <v>5125</v>
      </c>
      <c r="J17367" s="10">
        <f>ROUND(E17367/I17365* H17367,5)</f>
        <v>12.258430000000001</v>
      </c>
      <c r="K17367" s="11"/>
    </row>
    <row r="17368" spans="1:26" x14ac:dyDescent="0.25">
      <c r="B17368" t="s">
        <v>5182</v>
      </c>
      <c r="C17368" t="s">
        <v>9</v>
      </c>
      <c r="D17368" t="s">
        <v>5183</v>
      </c>
      <c r="E17368" s="8">
        <v>0.83333000000000002</v>
      </c>
      <c r="F17368" t="s">
        <v>5123</v>
      </c>
      <c r="G17368" t="s">
        <v>5124</v>
      </c>
      <c r="H17368" s="9">
        <v>24.55</v>
      </c>
      <c r="I17368" t="s">
        <v>5125</v>
      </c>
      <c r="J17368" s="10">
        <f>ROUND(E17368/I17365* H17368,5)</f>
        <v>20.45825</v>
      </c>
      <c r="K17368" s="11"/>
    </row>
    <row r="17369" spans="1:26" x14ac:dyDescent="0.25">
      <c r="D17369" s="12" t="s">
        <v>5126</v>
      </c>
      <c r="E17369" s="11"/>
      <c r="H17369" s="11"/>
      <c r="K17369" s="9">
        <f>SUM(J17367:J17368)</f>
        <v>32.716679999999997</v>
      </c>
    </row>
    <row r="17370" spans="1:26" x14ac:dyDescent="0.25">
      <c r="B17370" s="7" t="s">
        <v>5127</v>
      </c>
      <c r="E17370" s="11"/>
      <c r="H17370" s="11"/>
      <c r="K17370" s="11"/>
    </row>
    <row r="17371" spans="1:26" x14ac:dyDescent="0.25">
      <c r="B17371" t="s">
        <v>5235</v>
      </c>
      <c r="C17371" t="s">
        <v>9</v>
      </c>
      <c r="D17371" t="s">
        <v>5236</v>
      </c>
      <c r="E17371" s="8">
        <v>4.1669999999999999E-2</v>
      </c>
      <c r="F17371" t="s">
        <v>5123</v>
      </c>
      <c r="G17371" t="s">
        <v>5124</v>
      </c>
      <c r="H17371" s="9">
        <v>65.38</v>
      </c>
      <c r="I17371" t="s">
        <v>5125</v>
      </c>
      <c r="J17371" s="10">
        <f>ROUND(E17371/I17365* H17371,5)</f>
        <v>2.72438</v>
      </c>
      <c r="K17371" s="11"/>
    </row>
    <row r="17372" spans="1:26" x14ac:dyDescent="0.25">
      <c r="B17372" t="s">
        <v>5853</v>
      </c>
      <c r="C17372" t="s">
        <v>9</v>
      </c>
      <c r="D17372" t="s">
        <v>5854</v>
      </c>
      <c r="E17372" s="8">
        <v>8.3330000000000001E-2</v>
      </c>
      <c r="F17372" t="s">
        <v>5123</v>
      </c>
      <c r="G17372" t="s">
        <v>5124</v>
      </c>
      <c r="H17372" s="9">
        <v>5.49</v>
      </c>
      <c r="I17372" t="s">
        <v>5125</v>
      </c>
      <c r="J17372" s="10">
        <f>ROUND(E17372/I17365* H17372,5)</f>
        <v>0.45748</v>
      </c>
      <c r="K17372" s="11"/>
    </row>
    <row r="17373" spans="1:26" x14ac:dyDescent="0.25">
      <c r="D17373" s="12" t="s">
        <v>5130</v>
      </c>
      <c r="E17373" s="11"/>
      <c r="H17373" s="11"/>
      <c r="K17373" s="9">
        <f>SUM(J17371:J17372)</f>
        <v>3.1818599999999999</v>
      </c>
    </row>
    <row r="17374" spans="1:26" x14ac:dyDescent="0.25">
      <c r="B17374" s="7" t="s">
        <v>5131</v>
      </c>
      <c r="E17374" s="11"/>
      <c r="H17374" s="11"/>
      <c r="K17374" s="11"/>
    </row>
    <row r="17375" spans="1:26" x14ac:dyDescent="0.25">
      <c r="B17375" t="s">
        <v>6646</v>
      </c>
      <c r="C17375" t="s">
        <v>3757</v>
      </c>
      <c r="D17375" t="s">
        <v>6647</v>
      </c>
      <c r="E17375" s="8">
        <v>7.7499999999999999E-2</v>
      </c>
      <c r="G17375" t="s">
        <v>5124</v>
      </c>
      <c r="H17375" s="9">
        <v>20.399999999999999</v>
      </c>
      <c r="I17375" t="s">
        <v>5125</v>
      </c>
      <c r="J17375" s="10">
        <f>ROUND(E17375* H17375,5)</f>
        <v>1.581</v>
      </c>
      <c r="K17375" s="11"/>
    </row>
    <row r="17376" spans="1:26" x14ac:dyDescent="0.25">
      <c r="D17376" s="12" t="s">
        <v>5140</v>
      </c>
      <c r="E17376" s="11"/>
      <c r="H17376" s="11"/>
      <c r="K17376" s="9">
        <f>SUM(J17375:J17375)</f>
        <v>1.581</v>
      </c>
    </row>
    <row r="17377" spans="1:26" x14ac:dyDescent="0.25">
      <c r="E17377" s="11"/>
      <c r="H17377" s="11"/>
      <c r="K17377" s="11"/>
    </row>
    <row r="17378" spans="1:26" x14ac:dyDescent="0.25">
      <c r="D17378" s="12" t="s">
        <v>5142</v>
      </c>
      <c r="E17378" s="11"/>
      <c r="H17378" s="11">
        <v>1.5</v>
      </c>
      <c r="I17378" t="s">
        <v>5143</v>
      </c>
      <c r="J17378">
        <f>ROUND(H17378/100*K17369,5)</f>
        <v>0.49075000000000002</v>
      </c>
      <c r="K17378" s="11"/>
    </row>
    <row r="17379" spans="1:26" x14ac:dyDescent="0.25">
      <c r="D17379" s="12" t="s">
        <v>5141</v>
      </c>
      <c r="E17379" s="11"/>
      <c r="H17379" s="11"/>
      <c r="K17379" s="13">
        <f>SUM(J17366:J17378)</f>
        <v>37.970289999999991</v>
      </c>
    </row>
    <row r="17380" spans="1:26" x14ac:dyDescent="0.25">
      <c r="D17380" s="12" t="s">
        <v>5157</v>
      </c>
      <c r="E17380" s="11"/>
      <c r="H17380" s="11">
        <v>6</v>
      </c>
      <c r="I17380" t="s">
        <v>5143</v>
      </c>
      <c r="K17380" s="9">
        <f>ROUND(H17380/100*K17379,5)</f>
        <v>2.2782200000000001</v>
      </c>
    </row>
    <row r="17381" spans="1:26" x14ac:dyDescent="0.25">
      <c r="D17381" s="12" t="s">
        <v>5144</v>
      </c>
      <c r="E17381" s="11"/>
      <c r="H17381" s="11"/>
      <c r="K17381" s="13">
        <f>SUM(K17379:K17380)</f>
        <v>40.248509999999989</v>
      </c>
    </row>
    <row r="17383" spans="1:26" ht="45" customHeight="1" x14ac:dyDescent="0.25">
      <c r="A17383" s="4" t="s">
        <v>6650</v>
      </c>
      <c r="B17383" s="4" t="s">
        <v>2166</v>
      </c>
      <c r="C17383" s="1" t="s">
        <v>166</v>
      </c>
      <c r="D17383" s="28" t="s">
        <v>2167</v>
      </c>
      <c r="E17383" s="29"/>
      <c r="F17383" s="29"/>
      <c r="G17383" s="1"/>
      <c r="H17383" s="5" t="s">
        <v>5119</v>
      </c>
      <c r="I17383" s="30">
        <v>1</v>
      </c>
      <c r="J17383" s="31"/>
      <c r="K17383" s="6">
        <f>ROUND(K17399,2)</f>
        <v>70.25</v>
      </c>
      <c r="L17383" s="1"/>
      <c r="M17383" s="1"/>
      <c r="N17383" s="1"/>
      <c r="O17383" s="1"/>
      <c r="P17383" s="1"/>
      <c r="Q17383" s="1"/>
      <c r="R17383" s="1"/>
      <c r="S17383" s="1"/>
      <c r="T17383" s="1"/>
      <c r="U17383" s="1"/>
      <c r="V17383" s="1"/>
      <c r="W17383" s="1"/>
      <c r="X17383" s="1"/>
      <c r="Y17383" s="1"/>
      <c r="Z17383" s="1"/>
    </row>
    <row r="17384" spans="1:26" x14ac:dyDescent="0.25">
      <c r="B17384" s="7" t="s">
        <v>5120</v>
      </c>
    </row>
    <row r="17385" spans="1:26" x14ac:dyDescent="0.25">
      <c r="B17385" t="s">
        <v>5314</v>
      </c>
      <c r="C17385" t="s">
        <v>9</v>
      </c>
      <c r="D17385" t="s">
        <v>5315</v>
      </c>
      <c r="E17385" s="8">
        <v>0.74073999999999995</v>
      </c>
      <c r="F17385" t="s">
        <v>5123</v>
      </c>
      <c r="G17385" t="s">
        <v>5124</v>
      </c>
      <c r="H17385" s="9">
        <v>29.42</v>
      </c>
      <c r="I17385" t="s">
        <v>5125</v>
      </c>
      <c r="J17385" s="10">
        <f>ROUND(E17385/I17383* H17385,5)</f>
        <v>21.792570000000001</v>
      </c>
      <c r="K17385" s="11"/>
    </row>
    <row r="17386" spans="1:26" x14ac:dyDescent="0.25">
      <c r="B17386" t="s">
        <v>5182</v>
      </c>
      <c r="C17386" t="s">
        <v>9</v>
      </c>
      <c r="D17386" t="s">
        <v>5183</v>
      </c>
      <c r="E17386" s="8">
        <v>1.4814799999999999</v>
      </c>
      <c r="F17386" t="s">
        <v>5123</v>
      </c>
      <c r="G17386" t="s">
        <v>5124</v>
      </c>
      <c r="H17386" s="9">
        <v>24.55</v>
      </c>
      <c r="I17386" t="s">
        <v>5125</v>
      </c>
      <c r="J17386" s="10">
        <f>ROUND(E17386/I17383* H17386,5)</f>
        <v>36.370330000000003</v>
      </c>
      <c r="K17386" s="11"/>
    </row>
    <row r="17387" spans="1:26" x14ac:dyDescent="0.25">
      <c r="D17387" s="12" t="s">
        <v>5126</v>
      </c>
      <c r="E17387" s="11"/>
      <c r="H17387" s="11"/>
      <c r="K17387" s="9">
        <f>SUM(J17385:J17386)</f>
        <v>58.162900000000008</v>
      </c>
    </row>
    <row r="17388" spans="1:26" x14ac:dyDescent="0.25">
      <c r="B17388" s="7" t="s">
        <v>5127</v>
      </c>
      <c r="E17388" s="11"/>
      <c r="H17388" s="11"/>
      <c r="K17388" s="11"/>
    </row>
    <row r="17389" spans="1:26" x14ac:dyDescent="0.25">
      <c r="B17389" t="s">
        <v>5853</v>
      </c>
      <c r="C17389" t="s">
        <v>9</v>
      </c>
      <c r="D17389" t="s">
        <v>5854</v>
      </c>
      <c r="E17389" s="8">
        <v>0.14815</v>
      </c>
      <c r="F17389" t="s">
        <v>5123</v>
      </c>
      <c r="G17389" t="s">
        <v>5124</v>
      </c>
      <c r="H17389" s="9">
        <v>5.49</v>
      </c>
      <c r="I17389" t="s">
        <v>5125</v>
      </c>
      <c r="J17389" s="10">
        <f>ROUND(E17389/I17383* H17389,5)</f>
        <v>0.81333999999999995</v>
      </c>
      <c r="K17389" s="11"/>
    </row>
    <row r="17390" spans="1:26" x14ac:dyDescent="0.25">
      <c r="B17390" t="s">
        <v>5235</v>
      </c>
      <c r="C17390" t="s">
        <v>9</v>
      </c>
      <c r="D17390" t="s">
        <v>5236</v>
      </c>
      <c r="E17390" s="8">
        <v>7.4069999999999997E-2</v>
      </c>
      <c r="F17390" t="s">
        <v>5123</v>
      </c>
      <c r="G17390" t="s">
        <v>5124</v>
      </c>
      <c r="H17390" s="9">
        <v>65.38</v>
      </c>
      <c r="I17390" t="s">
        <v>5125</v>
      </c>
      <c r="J17390" s="10">
        <f>ROUND(E17390/I17383* H17390,5)</f>
        <v>4.8426999999999998</v>
      </c>
      <c r="K17390" s="11"/>
    </row>
    <row r="17391" spans="1:26" x14ac:dyDescent="0.25">
      <c r="D17391" s="12" t="s">
        <v>5130</v>
      </c>
      <c r="E17391" s="11"/>
      <c r="H17391" s="11"/>
      <c r="K17391" s="9">
        <f>SUM(J17389:J17390)</f>
        <v>5.65604</v>
      </c>
    </row>
    <row r="17392" spans="1:26" x14ac:dyDescent="0.25">
      <c r="B17392" s="7" t="s">
        <v>5131</v>
      </c>
      <c r="E17392" s="11"/>
      <c r="H17392" s="11"/>
      <c r="K17392" s="11"/>
    </row>
    <row r="17393" spans="1:26" x14ac:dyDescent="0.25">
      <c r="B17393" t="s">
        <v>6646</v>
      </c>
      <c r="C17393" t="s">
        <v>3757</v>
      </c>
      <c r="D17393" t="s">
        <v>6647</v>
      </c>
      <c r="E17393" s="8">
        <v>7.7499999999999999E-2</v>
      </c>
      <c r="G17393" t="s">
        <v>5124</v>
      </c>
      <c r="H17393" s="9">
        <v>20.399999999999999</v>
      </c>
      <c r="I17393" t="s">
        <v>5125</v>
      </c>
      <c r="J17393" s="10">
        <f>ROUND(E17393* H17393,5)</f>
        <v>1.581</v>
      </c>
      <c r="K17393" s="11"/>
    </row>
    <row r="17394" spans="1:26" x14ac:dyDescent="0.25">
      <c r="D17394" s="12" t="s">
        <v>5140</v>
      </c>
      <c r="E17394" s="11"/>
      <c r="H17394" s="11"/>
      <c r="K17394" s="9">
        <f>SUM(J17393:J17393)</f>
        <v>1.581</v>
      </c>
    </row>
    <row r="17395" spans="1:26" x14ac:dyDescent="0.25">
      <c r="E17395" s="11"/>
      <c r="H17395" s="11"/>
      <c r="K17395" s="11"/>
    </row>
    <row r="17396" spans="1:26" x14ac:dyDescent="0.25">
      <c r="D17396" s="12" t="s">
        <v>5142</v>
      </c>
      <c r="E17396" s="11"/>
      <c r="H17396" s="11">
        <v>1.5</v>
      </c>
      <c r="I17396" t="s">
        <v>5143</v>
      </c>
      <c r="J17396">
        <f>ROUND(H17396/100*K17387,5)</f>
        <v>0.87243999999999999</v>
      </c>
      <c r="K17396" s="11"/>
    </row>
    <row r="17397" spans="1:26" x14ac:dyDescent="0.25">
      <c r="D17397" s="12" t="s">
        <v>5141</v>
      </c>
      <c r="E17397" s="11"/>
      <c r="H17397" s="11"/>
      <c r="K17397" s="13">
        <f>SUM(J17384:J17396)</f>
        <v>66.272379999999998</v>
      </c>
    </row>
    <row r="17398" spans="1:26" x14ac:dyDescent="0.25">
      <c r="D17398" s="12" t="s">
        <v>5157</v>
      </c>
      <c r="E17398" s="11"/>
      <c r="H17398" s="11">
        <v>6</v>
      </c>
      <c r="I17398" t="s">
        <v>5143</v>
      </c>
      <c r="K17398" s="9">
        <f>ROUND(H17398/100*K17397,5)</f>
        <v>3.97634</v>
      </c>
    </row>
    <row r="17399" spans="1:26" x14ac:dyDescent="0.25">
      <c r="D17399" s="12" t="s">
        <v>5144</v>
      </c>
      <c r="E17399" s="11"/>
      <c r="H17399" s="11"/>
      <c r="K17399" s="13">
        <f>SUM(K17397:K17398)</f>
        <v>70.248719999999992</v>
      </c>
    </row>
    <row r="17401" spans="1:26" ht="45" customHeight="1" x14ac:dyDescent="0.25">
      <c r="A17401" s="4" t="s">
        <v>6651</v>
      </c>
      <c r="B17401" s="4" t="s">
        <v>2168</v>
      </c>
      <c r="C17401" s="1" t="s">
        <v>166</v>
      </c>
      <c r="D17401" s="28" t="s">
        <v>2169</v>
      </c>
      <c r="E17401" s="29"/>
      <c r="F17401" s="29"/>
      <c r="G17401" s="1"/>
      <c r="H17401" s="5" t="s">
        <v>5119</v>
      </c>
      <c r="I17401" s="30">
        <v>1</v>
      </c>
      <c r="J17401" s="31"/>
      <c r="K17401" s="6">
        <f>ROUND(K17417,2)</f>
        <v>28.51</v>
      </c>
      <c r="L17401" s="1"/>
      <c r="M17401" s="1"/>
      <c r="N17401" s="1"/>
      <c r="O17401" s="1"/>
      <c r="P17401" s="1"/>
      <c r="Q17401" s="1"/>
      <c r="R17401" s="1"/>
      <c r="S17401" s="1"/>
      <c r="T17401" s="1"/>
      <c r="U17401" s="1"/>
      <c r="V17401" s="1"/>
      <c r="W17401" s="1"/>
      <c r="X17401" s="1"/>
      <c r="Y17401" s="1"/>
      <c r="Z17401" s="1"/>
    </row>
    <row r="17402" spans="1:26" x14ac:dyDescent="0.25">
      <c r="B17402" s="7" t="s">
        <v>5120</v>
      </c>
    </row>
    <row r="17403" spans="1:26" x14ac:dyDescent="0.25">
      <c r="B17403" t="s">
        <v>5182</v>
      </c>
      <c r="C17403" t="s">
        <v>9</v>
      </c>
      <c r="D17403" t="s">
        <v>5183</v>
      </c>
      <c r="E17403" s="8">
        <v>0.57970999999999995</v>
      </c>
      <c r="F17403" t="s">
        <v>5123</v>
      </c>
      <c r="G17403" t="s">
        <v>5124</v>
      </c>
      <c r="H17403" s="9">
        <v>24.55</v>
      </c>
      <c r="I17403" t="s">
        <v>5125</v>
      </c>
      <c r="J17403" s="10">
        <f>ROUND(E17403/I17401* H17403,5)</f>
        <v>14.23188</v>
      </c>
      <c r="K17403" s="11"/>
    </row>
    <row r="17404" spans="1:26" x14ac:dyDescent="0.25">
      <c r="B17404" t="s">
        <v>5314</v>
      </c>
      <c r="C17404" t="s">
        <v>9</v>
      </c>
      <c r="D17404" t="s">
        <v>5315</v>
      </c>
      <c r="E17404" s="8">
        <v>0.28986000000000001</v>
      </c>
      <c r="F17404" t="s">
        <v>5123</v>
      </c>
      <c r="G17404" t="s">
        <v>5124</v>
      </c>
      <c r="H17404" s="9">
        <v>29.42</v>
      </c>
      <c r="I17404" t="s">
        <v>5125</v>
      </c>
      <c r="J17404" s="10">
        <f>ROUND(E17404/I17401* H17404,5)</f>
        <v>8.5276800000000001</v>
      </c>
      <c r="K17404" s="11"/>
    </row>
    <row r="17405" spans="1:26" x14ac:dyDescent="0.25">
      <c r="D17405" s="12" t="s">
        <v>5126</v>
      </c>
      <c r="E17405" s="11"/>
      <c r="H17405" s="11"/>
      <c r="K17405" s="9">
        <f>SUM(J17403:J17404)</f>
        <v>22.75956</v>
      </c>
    </row>
    <row r="17406" spans="1:26" x14ac:dyDescent="0.25">
      <c r="B17406" s="7" t="s">
        <v>5127</v>
      </c>
      <c r="E17406" s="11"/>
      <c r="H17406" s="11"/>
      <c r="K17406" s="11"/>
    </row>
    <row r="17407" spans="1:26" x14ac:dyDescent="0.25">
      <c r="B17407" t="s">
        <v>5235</v>
      </c>
      <c r="C17407" t="s">
        <v>9</v>
      </c>
      <c r="D17407" t="s">
        <v>5236</v>
      </c>
      <c r="E17407" s="8">
        <v>2.8989999999999998E-2</v>
      </c>
      <c r="F17407" t="s">
        <v>5123</v>
      </c>
      <c r="G17407" t="s">
        <v>5124</v>
      </c>
      <c r="H17407" s="9">
        <v>65.38</v>
      </c>
      <c r="I17407" t="s">
        <v>5125</v>
      </c>
      <c r="J17407" s="10">
        <f>ROUND(E17407/I17401* H17407,5)</f>
        <v>1.89537</v>
      </c>
      <c r="K17407" s="11"/>
    </row>
    <row r="17408" spans="1:26" x14ac:dyDescent="0.25">
      <c r="B17408" t="s">
        <v>5853</v>
      </c>
      <c r="C17408" t="s">
        <v>9</v>
      </c>
      <c r="D17408" t="s">
        <v>5854</v>
      </c>
      <c r="E17408" s="8">
        <v>5.7970000000000001E-2</v>
      </c>
      <c r="F17408" t="s">
        <v>5123</v>
      </c>
      <c r="G17408" t="s">
        <v>5124</v>
      </c>
      <c r="H17408" s="9">
        <v>5.49</v>
      </c>
      <c r="I17408" t="s">
        <v>5125</v>
      </c>
      <c r="J17408" s="10">
        <f>ROUND(E17408/I17401* H17408,5)</f>
        <v>0.31825999999999999</v>
      </c>
      <c r="K17408" s="11"/>
    </row>
    <row r="17409" spans="1:26" x14ac:dyDescent="0.25">
      <c r="D17409" s="12" t="s">
        <v>5130</v>
      </c>
      <c r="E17409" s="11"/>
      <c r="H17409" s="11"/>
      <c r="K17409" s="9">
        <f>SUM(J17407:J17408)</f>
        <v>2.2136300000000002</v>
      </c>
    </row>
    <row r="17410" spans="1:26" x14ac:dyDescent="0.25">
      <c r="B17410" s="7" t="s">
        <v>5131</v>
      </c>
      <c r="E17410" s="11"/>
      <c r="H17410" s="11"/>
      <c r="K17410" s="11"/>
    </row>
    <row r="17411" spans="1:26" x14ac:dyDescent="0.25">
      <c r="B17411" t="s">
        <v>6646</v>
      </c>
      <c r="C17411" t="s">
        <v>3757</v>
      </c>
      <c r="D17411" t="s">
        <v>6647</v>
      </c>
      <c r="E17411" s="8">
        <v>7.7499999999999999E-2</v>
      </c>
      <c r="G17411" t="s">
        <v>5124</v>
      </c>
      <c r="H17411" s="9">
        <v>20.399999999999999</v>
      </c>
      <c r="I17411" t="s">
        <v>5125</v>
      </c>
      <c r="J17411" s="10">
        <f>ROUND(E17411* H17411,5)</f>
        <v>1.581</v>
      </c>
      <c r="K17411" s="11"/>
    </row>
    <row r="17412" spans="1:26" x14ac:dyDescent="0.25">
      <c r="D17412" s="12" t="s">
        <v>5140</v>
      </c>
      <c r="E17412" s="11"/>
      <c r="H17412" s="11"/>
      <c r="K17412" s="9">
        <f>SUM(J17411:J17411)</f>
        <v>1.581</v>
      </c>
    </row>
    <row r="17413" spans="1:26" x14ac:dyDescent="0.25">
      <c r="E17413" s="11"/>
      <c r="H17413" s="11"/>
      <c r="K17413" s="11"/>
    </row>
    <row r="17414" spans="1:26" x14ac:dyDescent="0.25">
      <c r="D17414" s="12" t="s">
        <v>5142</v>
      </c>
      <c r="E17414" s="11"/>
      <c r="H17414" s="11">
        <v>1.5</v>
      </c>
      <c r="I17414" t="s">
        <v>5143</v>
      </c>
      <c r="J17414">
        <f>ROUND(H17414/100*K17405,5)</f>
        <v>0.34139000000000003</v>
      </c>
      <c r="K17414" s="11"/>
    </row>
    <row r="17415" spans="1:26" x14ac:dyDescent="0.25">
      <c r="D17415" s="12" t="s">
        <v>5141</v>
      </c>
      <c r="E17415" s="11"/>
      <c r="H17415" s="11"/>
      <c r="K17415" s="13">
        <f>SUM(J17402:J17414)</f>
        <v>26.895579999999999</v>
      </c>
    </row>
    <row r="17416" spans="1:26" x14ac:dyDescent="0.25">
      <c r="D17416" s="12" t="s">
        <v>5157</v>
      </c>
      <c r="E17416" s="11"/>
      <c r="H17416" s="11">
        <v>6</v>
      </c>
      <c r="I17416" t="s">
        <v>5143</v>
      </c>
      <c r="K17416" s="9">
        <f>ROUND(H17416/100*K17415,5)</f>
        <v>1.6137300000000001</v>
      </c>
    </row>
    <row r="17417" spans="1:26" x14ac:dyDescent="0.25">
      <c r="D17417" s="12" t="s">
        <v>5144</v>
      </c>
      <c r="E17417" s="11"/>
      <c r="H17417" s="11"/>
      <c r="K17417" s="13">
        <f>SUM(K17415:K17416)</f>
        <v>28.509309999999999</v>
      </c>
    </row>
    <row r="17419" spans="1:26" ht="45" customHeight="1" x14ac:dyDescent="0.25">
      <c r="A17419" s="4" t="s">
        <v>6652</v>
      </c>
      <c r="B17419" s="4" t="s">
        <v>2170</v>
      </c>
      <c r="C17419" s="1" t="s">
        <v>166</v>
      </c>
      <c r="D17419" s="28" t="s">
        <v>2171</v>
      </c>
      <c r="E17419" s="29"/>
      <c r="F17419" s="29"/>
      <c r="G17419" s="1"/>
      <c r="H17419" s="5" t="s">
        <v>5119</v>
      </c>
      <c r="I17419" s="30">
        <v>1</v>
      </c>
      <c r="J17419" s="31"/>
      <c r="K17419" s="6">
        <f>ROUND(K17435,2)</f>
        <v>63.39</v>
      </c>
      <c r="L17419" s="1"/>
      <c r="M17419" s="1"/>
      <c r="N17419" s="1"/>
      <c r="O17419" s="1"/>
      <c r="P17419" s="1"/>
      <c r="Q17419" s="1"/>
      <c r="R17419" s="1"/>
      <c r="S17419" s="1"/>
      <c r="T17419" s="1"/>
      <c r="U17419" s="1"/>
      <c r="V17419" s="1"/>
      <c r="W17419" s="1"/>
      <c r="X17419" s="1"/>
      <c r="Y17419" s="1"/>
      <c r="Z17419" s="1"/>
    </row>
    <row r="17420" spans="1:26" x14ac:dyDescent="0.25">
      <c r="B17420" s="7" t="s">
        <v>5120</v>
      </c>
    </row>
    <row r="17421" spans="1:26" x14ac:dyDescent="0.25">
      <c r="B17421" t="s">
        <v>5314</v>
      </c>
      <c r="C17421" t="s">
        <v>9</v>
      </c>
      <c r="D17421" t="s">
        <v>5315</v>
      </c>
      <c r="E17421" s="8">
        <v>0.66666999999999998</v>
      </c>
      <c r="F17421" t="s">
        <v>5123</v>
      </c>
      <c r="G17421" t="s">
        <v>5124</v>
      </c>
      <c r="H17421" s="9">
        <v>29.42</v>
      </c>
      <c r="I17421" t="s">
        <v>5125</v>
      </c>
      <c r="J17421" s="10">
        <f>ROUND(E17421/I17419* H17421,5)</f>
        <v>19.613430000000001</v>
      </c>
      <c r="K17421" s="11"/>
    </row>
    <row r="17422" spans="1:26" x14ac:dyDescent="0.25">
      <c r="B17422" t="s">
        <v>5182</v>
      </c>
      <c r="C17422" t="s">
        <v>9</v>
      </c>
      <c r="D17422" t="s">
        <v>5183</v>
      </c>
      <c r="E17422" s="8">
        <v>1.3333299999999999</v>
      </c>
      <c r="F17422" t="s">
        <v>5123</v>
      </c>
      <c r="G17422" t="s">
        <v>5124</v>
      </c>
      <c r="H17422" s="9">
        <v>24.55</v>
      </c>
      <c r="I17422" t="s">
        <v>5125</v>
      </c>
      <c r="J17422" s="10">
        <f>ROUND(E17422/I17419* H17422,5)</f>
        <v>32.733249999999998</v>
      </c>
      <c r="K17422" s="11"/>
    </row>
    <row r="17423" spans="1:26" x14ac:dyDescent="0.25">
      <c r="D17423" s="12" t="s">
        <v>5126</v>
      </c>
      <c r="E17423" s="11"/>
      <c r="H17423" s="11"/>
      <c r="K17423" s="9">
        <f>SUM(J17421:J17422)</f>
        <v>52.346679999999999</v>
      </c>
    </row>
    <row r="17424" spans="1:26" x14ac:dyDescent="0.25">
      <c r="B17424" s="7" t="s">
        <v>5127</v>
      </c>
      <c r="E17424" s="11"/>
      <c r="H17424" s="11"/>
      <c r="K17424" s="11"/>
    </row>
    <row r="17425" spans="1:26" x14ac:dyDescent="0.25">
      <c r="B17425" t="s">
        <v>5853</v>
      </c>
      <c r="C17425" t="s">
        <v>9</v>
      </c>
      <c r="D17425" t="s">
        <v>5854</v>
      </c>
      <c r="E17425" s="8">
        <v>0.13333</v>
      </c>
      <c r="F17425" t="s">
        <v>5123</v>
      </c>
      <c r="G17425" t="s">
        <v>5124</v>
      </c>
      <c r="H17425" s="9">
        <v>5.49</v>
      </c>
      <c r="I17425" t="s">
        <v>5125</v>
      </c>
      <c r="J17425" s="10">
        <f>ROUND(E17425/I17419* H17425,5)</f>
        <v>0.73197999999999996</v>
      </c>
      <c r="K17425" s="11"/>
    </row>
    <row r="17426" spans="1:26" x14ac:dyDescent="0.25">
      <c r="B17426" t="s">
        <v>5235</v>
      </c>
      <c r="C17426" t="s">
        <v>9</v>
      </c>
      <c r="D17426" t="s">
        <v>5236</v>
      </c>
      <c r="E17426" s="8">
        <v>6.6669999999999993E-2</v>
      </c>
      <c r="F17426" t="s">
        <v>5123</v>
      </c>
      <c r="G17426" t="s">
        <v>5124</v>
      </c>
      <c r="H17426" s="9">
        <v>65.38</v>
      </c>
      <c r="I17426" t="s">
        <v>5125</v>
      </c>
      <c r="J17426" s="10">
        <f>ROUND(E17426/I17419* H17426,5)</f>
        <v>4.3588800000000001</v>
      </c>
      <c r="K17426" s="11"/>
    </row>
    <row r="17427" spans="1:26" x14ac:dyDescent="0.25">
      <c r="D17427" s="12" t="s">
        <v>5130</v>
      </c>
      <c r="E17427" s="11"/>
      <c r="H17427" s="11"/>
      <c r="K17427" s="9">
        <f>SUM(J17425:J17426)</f>
        <v>5.0908600000000002</v>
      </c>
    </row>
    <row r="17428" spans="1:26" x14ac:dyDescent="0.25">
      <c r="B17428" s="7" t="s">
        <v>5131</v>
      </c>
      <c r="E17428" s="11"/>
      <c r="H17428" s="11"/>
      <c r="K17428" s="11"/>
    </row>
    <row r="17429" spans="1:26" x14ac:dyDescent="0.25">
      <c r="B17429" t="s">
        <v>6646</v>
      </c>
      <c r="C17429" t="s">
        <v>3757</v>
      </c>
      <c r="D17429" t="s">
        <v>6647</v>
      </c>
      <c r="E17429" s="8">
        <v>7.7499999999999999E-2</v>
      </c>
      <c r="G17429" t="s">
        <v>5124</v>
      </c>
      <c r="H17429" s="9">
        <v>20.399999999999999</v>
      </c>
      <c r="I17429" t="s">
        <v>5125</v>
      </c>
      <c r="J17429" s="10">
        <f>ROUND(E17429* H17429,5)</f>
        <v>1.581</v>
      </c>
      <c r="K17429" s="11"/>
    </row>
    <row r="17430" spans="1:26" x14ac:dyDescent="0.25">
      <c r="D17430" s="12" t="s">
        <v>5140</v>
      </c>
      <c r="E17430" s="11"/>
      <c r="H17430" s="11"/>
      <c r="K17430" s="9">
        <f>SUM(J17429:J17429)</f>
        <v>1.581</v>
      </c>
    </row>
    <row r="17431" spans="1:26" x14ac:dyDescent="0.25">
      <c r="E17431" s="11"/>
      <c r="H17431" s="11"/>
      <c r="K17431" s="11"/>
    </row>
    <row r="17432" spans="1:26" x14ac:dyDescent="0.25">
      <c r="D17432" s="12" t="s">
        <v>5142</v>
      </c>
      <c r="E17432" s="11"/>
      <c r="H17432" s="11">
        <v>1.5</v>
      </c>
      <c r="I17432" t="s">
        <v>5143</v>
      </c>
      <c r="J17432">
        <f>ROUND(H17432/100*K17423,5)</f>
        <v>0.78520000000000001</v>
      </c>
      <c r="K17432" s="11"/>
    </row>
    <row r="17433" spans="1:26" x14ac:dyDescent="0.25">
      <c r="D17433" s="12" t="s">
        <v>5141</v>
      </c>
      <c r="E17433" s="11"/>
      <c r="H17433" s="11"/>
      <c r="K17433" s="13">
        <f>SUM(J17420:J17432)</f>
        <v>59.803740000000005</v>
      </c>
    </row>
    <row r="17434" spans="1:26" x14ac:dyDescent="0.25">
      <c r="D17434" s="12" t="s">
        <v>5157</v>
      </c>
      <c r="E17434" s="11"/>
      <c r="H17434" s="11">
        <v>6</v>
      </c>
      <c r="I17434" t="s">
        <v>5143</v>
      </c>
      <c r="K17434" s="9">
        <f>ROUND(H17434/100*K17433,5)</f>
        <v>3.5882200000000002</v>
      </c>
    </row>
    <row r="17435" spans="1:26" x14ac:dyDescent="0.25">
      <c r="D17435" s="12" t="s">
        <v>5144</v>
      </c>
      <c r="E17435" s="11"/>
      <c r="H17435" s="11"/>
      <c r="K17435" s="13">
        <f>SUM(K17433:K17434)</f>
        <v>63.391960000000005</v>
      </c>
    </row>
    <row r="17437" spans="1:26" ht="45" customHeight="1" x14ac:dyDescent="0.25">
      <c r="A17437" s="4" t="s">
        <v>6653</v>
      </c>
      <c r="B17437" s="4" t="s">
        <v>2184</v>
      </c>
      <c r="C17437" s="1" t="s">
        <v>166</v>
      </c>
      <c r="D17437" s="28" t="s">
        <v>2185</v>
      </c>
      <c r="E17437" s="29"/>
      <c r="F17437" s="29"/>
      <c r="G17437" s="1"/>
      <c r="H17437" s="5" t="s">
        <v>5119</v>
      </c>
      <c r="I17437" s="30">
        <v>1</v>
      </c>
      <c r="J17437" s="31"/>
      <c r="K17437" s="6">
        <f>ROUND(K17456,2)</f>
        <v>110.52</v>
      </c>
      <c r="L17437" s="1"/>
      <c r="M17437" s="1"/>
      <c r="N17437" s="1"/>
      <c r="O17437" s="1"/>
      <c r="P17437" s="1"/>
      <c r="Q17437" s="1"/>
      <c r="R17437" s="1"/>
      <c r="S17437" s="1"/>
      <c r="T17437" s="1"/>
      <c r="U17437" s="1"/>
      <c r="V17437" s="1"/>
      <c r="W17437" s="1"/>
      <c r="X17437" s="1"/>
      <c r="Y17437" s="1"/>
      <c r="Z17437" s="1"/>
    </row>
    <row r="17438" spans="1:26" x14ac:dyDescent="0.25">
      <c r="B17438" s="7" t="s">
        <v>5120</v>
      </c>
    </row>
    <row r="17439" spans="1:26" x14ac:dyDescent="0.25">
      <c r="B17439" t="s">
        <v>5182</v>
      </c>
      <c r="C17439" t="s">
        <v>9</v>
      </c>
      <c r="D17439" t="s">
        <v>5183</v>
      </c>
      <c r="E17439" s="8">
        <v>2.2222200000000001</v>
      </c>
      <c r="F17439" t="s">
        <v>5123</v>
      </c>
      <c r="G17439" t="s">
        <v>5124</v>
      </c>
      <c r="H17439" s="9">
        <v>24.55</v>
      </c>
      <c r="I17439" t="s">
        <v>5125</v>
      </c>
      <c r="J17439" s="10">
        <f>ROUND(E17439/I17437* H17439,5)</f>
        <v>54.555500000000002</v>
      </c>
      <c r="K17439" s="11"/>
    </row>
    <row r="17440" spans="1:26" x14ac:dyDescent="0.25">
      <c r="B17440" t="s">
        <v>5314</v>
      </c>
      <c r="C17440" t="s">
        <v>9</v>
      </c>
      <c r="D17440" t="s">
        <v>5315</v>
      </c>
      <c r="E17440" s="8">
        <v>1.11111</v>
      </c>
      <c r="F17440" t="s">
        <v>5123</v>
      </c>
      <c r="G17440" t="s">
        <v>5124</v>
      </c>
      <c r="H17440" s="9">
        <v>29.42</v>
      </c>
      <c r="I17440" t="s">
        <v>5125</v>
      </c>
      <c r="J17440" s="10">
        <f>ROUND(E17440/I17437* H17440,5)</f>
        <v>32.688859999999998</v>
      </c>
      <c r="K17440" s="11"/>
    </row>
    <row r="17441" spans="2:11" x14ac:dyDescent="0.25">
      <c r="D17441" s="12" t="s">
        <v>5126</v>
      </c>
      <c r="E17441" s="11"/>
      <c r="H17441" s="11"/>
      <c r="K17441" s="9">
        <f>SUM(J17439:J17440)</f>
        <v>87.24436</v>
      </c>
    </row>
    <row r="17442" spans="2:11" x14ac:dyDescent="0.25">
      <c r="B17442" s="7" t="s">
        <v>5127</v>
      </c>
      <c r="E17442" s="11"/>
      <c r="H17442" s="11"/>
      <c r="K17442" s="11"/>
    </row>
    <row r="17443" spans="2:11" x14ac:dyDescent="0.25">
      <c r="B17443" t="s">
        <v>5235</v>
      </c>
      <c r="C17443" t="s">
        <v>9</v>
      </c>
      <c r="D17443" t="s">
        <v>5236</v>
      </c>
      <c r="E17443" s="8">
        <v>0.11111</v>
      </c>
      <c r="F17443" t="s">
        <v>5123</v>
      </c>
      <c r="G17443" t="s">
        <v>5124</v>
      </c>
      <c r="H17443" s="9">
        <v>65.38</v>
      </c>
      <c r="I17443" t="s">
        <v>5125</v>
      </c>
      <c r="J17443" s="10">
        <f>ROUND(E17443/I17437* H17443,5)</f>
        <v>7.2643700000000004</v>
      </c>
      <c r="K17443" s="11"/>
    </row>
    <row r="17444" spans="2:11" x14ac:dyDescent="0.25">
      <c r="B17444" t="s">
        <v>6441</v>
      </c>
      <c r="C17444" t="s">
        <v>9</v>
      </c>
      <c r="D17444" t="s">
        <v>5129</v>
      </c>
      <c r="E17444" s="8">
        <v>1.11111</v>
      </c>
      <c r="F17444" t="s">
        <v>5123</v>
      </c>
      <c r="G17444" t="s">
        <v>5124</v>
      </c>
      <c r="H17444" s="9">
        <v>2.0499999999999998</v>
      </c>
      <c r="I17444" t="s">
        <v>5125</v>
      </c>
      <c r="J17444" s="10">
        <f>ROUND(E17444/I17437* H17444,5)</f>
        <v>2.2777799999999999</v>
      </c>
      <c r="K17444" s="11"/>
    </row>
    <row r="17445" spans="2:11" x14ac:dyDescent="0.25">
      <c r="B17445" t="s">
        <v>5190</v>
      </c>
      <c r="C17445" t="s">
        <v>9</v>
      </c>
      <c r="D17445" t="s">
        <v>5191</v>
      </c>
      <c r="E17445" s="8">
        <v>1.11111</v>
      </c>
      <c r="F17445" t="s">
        <v>5123</v>
      </c>
      <c r="G17445" t="s">
        <v>5124</v>
      </c>
      <c r="H17445" s="9">
        <v>2.54</v>
      </c>
      <c r="I17445" t="s">
        <v>5125</v>
      </c>
      <c r="J17445" s="10">
        <f>ROUND(E17445/I17437* H17445,5)</f>
        <v>2.8222200000000002</v>
      </c>
      <c r="K17445" s="11"/>
    </row>
    <row r="17446" spans="2:11" x14ac:dyDescent="0.25">
      <c r="D17446" s="12" t="s">
        <v>5130</v>
      </c>
      <c r="E17446" s="11"/>
      <c r="H17446" s="11"/>
      <c r="K17446" s="9">
        <f>SUM(J17443:J17445)</f>
        <v>12.364369999999999</v>
      </c>
    </row>
    <row r="17447" spans="2:11" x14ac:dyDescent="0.25">
      <c r="B17447" s="7" t="s">
        <v>5131</v>
      </c>
      <c r="E17447" s="11"/>
      <c r="H17447" s="11"/>
      <c r="K17447" s="11"/>
    </row>
    <row r="17448" spans="2:11" x14ac:dyDescent="0.25">
      <c r="B17448" t="s">
        <v>6472</v>
      </c>
      <c r="C17448" t="s">
        <v>3757</v>
      </c>
      <c r="D17448" t="s">
        <v>5139</v>
      </c>
      <c r="E17448" s="8">
        <v>3.0999999999999999E-3</v>
      </c>
      <c r="G17448" t="s">
        <v>5124</v>
      </c>
      <c r="H17448" s="9">
        <v>138.19999999999999</v>
      </c>
      <c r="I17448" t="s">
        <v>5125</v>
      </c>
      <c r="J17448" s="10">
        <f>ROUND(E17448* H17448,5)</f>
        <v>0.42842000000000002</v>
      </c>
      <c r="K17448" s="11"/>
    </row>
    <row r="17449" spans="2:11" x14ac:dyDescent="0.25">
      <c r="B17449" t="s">
        <v>6469</v>
      </c>
      <c r="C17449" t="s">
        <v>3757</v>
      </c>
      <c r="D17449" t="s">
        <v>6470</v>
      </c>
      <c r="E17449" s="8">
        <v>5.04E-2</v>
      </c>
      <c r="G17449" t="s">
        <v>5124</v>
      </c>
      <c r="H17449" s="9">
        <v>57.46</v>
      </c>
      <c r="I17449" t="s">
        <v>5125</v>
      </c>
      <c r="J17449" s="10">
        <f>ROUND(E17449* H17449,5)</f>
        <v>2.8959800000000002</v>
      </c>
      <c r="K17449" s="11"/>
    </row>
    <row r="17450" spans="2:11" x14ac:dyDescent="0.25">
      <c r="B17450" t="s">
        <v>5273</v>
      </c>
      <c r="C17450" t="s">
        <v>136</v>
      </c>
      <c r="D17450" t="s">
        <v>5133</v>
      </c>
      <c r="E17450" s="8">
        <v>0.01</v>
      </c>
      <c r="G17450" t="s">
        <v>5124</v>
      </c>
      <c r="H17450" s="9">
        <v>2.04</v>
      </c>
      <c r="I17450" t="s">
        <v>5125</v>
      </c>
      <c r="J17450" s="10">
        <f>ROUND(E17450* H17450,5)</f>
        <v>2.0400000000000001E-2</v>
      </c>
      <c r="K17450" s="11"/>
    </row>
    <row r="17451" spans="2:11" x14ac:dyDescent="0.25">
      <c r="D17451" s="12" t="s">
        <v>5140</v>
      </c>
      <c r="E17451" s="11"/>
      <c r="H17451" s="11"/>
      <c r="K17451" s="9">
        <f>SUM(J17448:J17450)</f>
        <v>3.3448000000000002</v>
      </c>
    </row>
    <row r="17452" spans="2:11" x14ac:dyDescent="0.25">
      <c r="E17452" s="11"/>
      <c r="H17452" s="11"/>
      <c r="K17452" s="11"/>
    </row>
    <row r="17453" spans="2:11" x14ac:dyDescent="0.25">
      <c r="D17453" s="12" t="s">
        <v>5142</v>
      </c>
      <c r="E17453" s="11"/>
      <c r="H17453" s="11">
        <v>1.5</v>
      </c>
      <c r="I17453" t="s">
        <v>5143</v>
      </c>
      <c r="J17453">
        <f>ROUND(H17453/100*K17441,5)</f>
        <v>1.30867</v>
      </c>
      <c r="K17453" s="11"/>
    </row>
    <row r="17454" spans="2:11" x14ac:dyDescent="0.25">
      <c r="D17454" s="12" t="s">
        <v>5141</v>
      </c>
      <c r="E17454" s="11"/>
      <c r="H17454" s="11"/>
      <c r="K17454" s="13">
        <f>SUM(J17438:J17453)</f>
        <v>104.26219999999999</v>
      </c>
    </row>
    <row r="17455" spans="2:11" x14ac:dyDescent="0.25">
      <c r="D17455" s="12" t="s">
        <v>5157</v>
      </c>
      <c r="E17455" s="11"/>
      <c r="H17455" s="11">
        <v>6</v>
      </c>
      <c r="I17455" t="s">
        <v>5143</v>
      </c>
      <c r="K17455" s="9">
        <f>ROUND(H17455/100*K17454,5)</f>
        <v>6.2557299999999998</v>
      </c>
    </row>
    <row r="17456" spans="2:11" x14ac:dyDescent="0.25">
      <c r="D17456" s="12" t="s">
        <v>5144</v>
      </c>
      <c r="E17456" s="11"/>
      <c r="H17456" s="11"/>
      <c r="K17456" s="13">
        <f>SUM(K17454:K17455)</f>
        <v>110.51792999999999</v>
      </c>
    </row>
    <row r="17458" spans="1:26" ht="45" customHeight="1" x14ac:dyDescent="0.25">
      <c r="A17458" s="4" t="s">
        <v>6654</v>
      </c>
      <c r="B17458" s="4" t="s">
        <v>2186</v>
      </c>
      <c r="C17458" s="1" t="s">
        <v>166</v>
      </c>
      <c r="D17458" s="28" t="s">
        <v>2187</v>
      </c>
      <c r="E17458" s="29"/>
      <c r="F17458" s="29"/>
      <c r="G17458" s="1"/>
      <c r="H17458" s="5" t="s">
        <v>5119</v>
      </c>
      <c r="I17458" s="30">
        <v>1</v>
      </c>
      <c r="J17458" s="31"/>
      <c r="K17458" s="6">
        <f>ROUND(K17477,2)</f>
        <v>89.12</v>
      </c>
      <c r="L17458" s="1"/>
      <c r="M17458" s="1"/>
      <c r="N17458" s="1"/>
      <c r="O17458" s="1"/>
      <c r="P17458" s="1"/>
      <c r="Q17458" s="1"/>
      <c r="R17458" s="1"/>
      <c r="S17458" s="1"/>
      <c r="T17458" s="1"/>
      <c r="U17458" s="1"/>
      <c r="V17458" s="1"/>
      <c r="W17458" s="1"/>
      <c r="X17458" s="1"/>
      <c r="Y17458" s="1"/>
      <c r="Z17458" s="1"/>
    </row>
    <row r="17459" spans="1:26" x14ac:dyDescent="0.25">
      <c r="B17459" s="7" t="s">
        <v>5120</v>
      </c>
    </row>
    <row r="17460" spans="1:26" x14ac:dyDescent="0.25">
      <c r="B17460" t="s">
        <v>5182</v>
      </c>
      <c r="C17460" t="s">
        <v>9</v>
      </c>
      <c r="D17460" t="s">
        <v>5183</v>
      </c>
      <c r="E17460" s="8">
        <v>1.7777799999999999</v>
      </c>
      <c r="F17460" t="s">
        <v>5123</v>
      </c>
      <c r="G17460" t="s">
        <v>5124</v>
      </c>
      <c r="H17460" s="9">
        <v>24.55</v>
      </c>
      <c r="I17460" t="s">
        <v>5125</v>
      </c>
      <c r="J17460" s="10">
        <f>ROUND(E17460/I17458* H17460,5)</f>
        <v>43.644500000000001</v>
      </c>
      <c r="K17460" s="11"/>
    </row>
    <row r="17461" spans="1:26" x14ac:dyDescent="0.25">
      <c r="B17461" t="s">
        <v>5314</v>
      </c>
      <c r="C17461" t="s">
        <v>9</v>
      </c>
      <c r="D17461" t="s">
        <v>5315</v>
      </c>
      <c r="E17461" s="8">
        <v>0.88888999999999996</v>
      </c>
      <c r="F17461" t="s">
        <v>5123</v>
      </c>
      <c r="G17461" t="s">
        <v>5124</v>
      </c>
      <c r="H17461" s="9">
        <v>29.42</v>
      </c>
      <c r="I17461" t="s">
        <v>5125</v>
      </c>
      <c r="J17461" s="10">
        <f>ROUND(E17461/I17458* H17461,5)</f>
        <v>26.151140000000002</v>
      </c>
      <c r="K17461" s="11"/>
    </row>
    <row r="17462" spans="1:26" x14ac:dyDescent="0.25">
      <c r="D17462" s="12" t="s">
        <v>5126</v>
      </c>
      <c r="E17462" s="11"/>
      <c r="H17462" s="11"/>
      <c r="K17462" s="9">
        <f>SUM(J17460:J17461)</f>
        <v>69.795640000000006</v>
      </c>
    </row>
    <row r="17463" spans="1:26" x14ac:dyDescent="0.25">
      <c r="B17463" s="7" t="s">
        <v>5127</v>
      </c>
      <c r="E17463" s="11"/>
      <c r="H17463" s="11"/>
      <c r="K17463" s="11"/>
    </row>
    <row r="17464" spans="1:26" x14ac:dyDescent="0.25">
      <c r="B17464" t="s">
        <v>5235</v>
      </c>
      <c r="C17464" t="s">
        <v>9</v>
      </c>
      <c r="D17464" t="s">
        <v>5236</v>
      </c>
      <c r="E17464" s="8">
        <v>8.8889999999999997E-2</v>
      </c>
      <c r="F17464" t="s">
        <v>5123</v>
      </c>
      <c r="G17464" t="s">
        <v>5124</v>
      </c>
      <c r="H17464" s="9">
        <v>65.38</v>
      </c>
      <c r="I17464" t="s">
        <v>5125</v>
      </c>
      <c r="J17464" s="10">
        <f>ROUND(E17464/I17458* H17464,5)</f>
        <v>5.8116300000000001</v>
      </c>
      <c r="K17464" s="11"/>
    </row>
    <row r="17465" spans="1:26" x14ac:dyDescent="0.25">
      <c r="B17465" t="s">
        <v>5190</v>
      </c>
      <c r="C17465" t="s">
        <v>9</v>
      </c>
      <c r="D17465" t="s">
        <v>5191</v>
      </c>
      <c r="E17465" s="8">
        <v>0.88888999999999996</v>
      </c>
      <c r="F17465" t="s">
        <v>5123</v>
      </c>
      <c r="G17465" t="s">
        <v>5124</v>
      </c>
      <c r="H17465" s="9">
        <v>2.54</v>
      </c>
      <c r="I17465" t="s">
        <v>5125</v>
      </c>
      <c r="J17465" s="10">
        <f>ROUND(E17465/I17458* H17465,5)</f>
        <v>2.2577799999999999</v>
      </c>
      <c r="K17465" s="11"/>
    </row>
    <row r="17466" spans="1:26" x14ac:dyDescent="0.25">
      <c r="B17466" t="s">
        <v>6441</v>
      </c>
      <c r="C17466" t="s">
        <v>9</v>
      </c>
      <c r="D17466" t="s">
        <v>5129</v>
      </c>
      <c r="E17466" s="8">
        <v>0.88888999999999996</v>
      </c>
      <c r="F17466" t="s">
        <v>5123</v>
      </c>
      <c r="G17466" t="s">
        <v>5124</v>
      </c>
      <c r="H17466" s="9">
        <v>2.0499999999999998</v>
      </c>
      <c r="I17466" t="s">
        <v>5125</v>
      </c>
      <c r="J17466" s="10">
        <f>ROUND(E17466/I17458* H17466,5)</f>
        <v>1.82222</v>
      </c>
      <c r="K17466" s="11"/>
    </row>
    <row r="17467" spans="1:26" x14ac:dyDescent="0.25">
      <c r="D17467" s="12" t="s">
        <v>5130</v>
      </c>
      <c r="E17467" s="11"/>
      <c r="H17467" s="11"/>
      <c r="K17467" s="9">
        <f>SUM(J17464:J17466)</f>
        <v>9.8916299999999993</v>
      </c>
    </row>
    <row r="17468" spans="1:26" x14ac:dyDescent="0.25">
      <c r="B17468" s="7" t="s">
        <v>5131</v>
      </c>
      <c r="E17468" s="11"/>
      <c r="H17468" s="11"/>
      <c r="K17468" s="11"/>
    </row>
    <row r="17469" spans="1:26" x14ac:dyDescent="0.25">
      <c r="B17469" t="s">
        <v>6469</v>
      </c>
      <c r="C17469" t="s">
        <v>3757</v>
      </c>
      <c r="D17469" t="s">
        <v>6470</v>
      </c>
      <c r="E17469" s="8">
        <v>5.04E-2</v>
      </c>
      <c r="G17469" t="s">
        <v>5124</v>
      </c>
      <c r="H17469" s="9">
        <v>57.46</v>
      </c>
      <c r="I17469" t="s">
        <v>5125</v>
      </c>
      <c r="J17469" s="10">
        <f>ROUND(E17469* H17469,5)</f>
        <v>2.8959800000000002</v>
      </c>
      <c r="K17469" s="11"/>
    </row>
    <row r="17470" spans="1:26" x14ac:dyDescent="0.25">
      <c r="B17470" t="s">
        <v>6472</v>
      </c>
      <c r="C17470" t="s">
        <v>3757</v>
      </c>
      <c r="D17470" t="s">
        <v>5139</v>
      </c>
      <c r="E17470" s="8">
        <v>3.0999999999999999E-3</v>
      </c>
      <c r="G17470" t="s">
        <v>5124</v>
      </c>
      <c r="H17470" s="9">
        <v>138.19999999999999</v>
      </c>
      <c r="I17470" t="s">
        <v>5125</v>
      </c>
      <c r="J17470" s="10">
        <f>ROUND(E17470* H17470,5)</f>
        <v>0.42842000000000002</v>
      </c>
      <c r="K17470" s="11"/>
    </row>
    <row r="17471" spans="1:26" x14ac:dyDescent="0.25">
      <c r="B17471" t="s">
        <v>5273</v>
      </c>
      <c r="C17471" t="s">
        <v>136</v>
      </c>
      <c r="D17471" t="s">
        <v>5133</v>
      </c>
      <c r="E17471" s="8">
        <v>0.01</v>
      </c>
      <c r="G17471" t="s">
        <v>5124</v>
      </c>
      <c r="H17471" s="9">
        <v>2.04</v>
      </c>
      <c r="I17471" t="s">
        <v>5125</v>
      </c>
      <c r="J17471" s="10">
        <f>ROUND(E17471* H17471,5)</f>
        <v>2.0400000000000001E-2</v>
      </c>
      <c r="K17471" s="11"/>
    </row>
    <row r="17472" spans="1:26" x14ac:dyDescent="0.25">
      <c r="D17472" s="12" t="s">
        <v>5140</v>
      </c>
      <c r="E17472" s="11"/>
      <c r="H17472" s="11"/>
      <c r="K17472" s="9">
        <f>SUM(J17469:J17471)</f>
        <v>3.3448000000000002</v>
      </c>
    </row>
    <row r="17473" spans="1:26" x14ac:dyDescent="0.25">
      <c r="E17473" s="11"/>
      <c r="H17473" s="11"/>
      <c r="K17473" s="11"/>
    </row>
    <row r="17474" spans="1:26" x14ac:dyDescent="0.25">
      <c r="D17474" s="12" t="s">
        <v>5142</v>
      </c>
      <c r="E17474" s="11"/>
      <c r="H17474" s="11">
        <v>1.5</v>
      </c>
      <c r="I17474" t="s">
        <v>5143</v>
      </c>
      <c r="J17474">
        <f>ROUND(H17474/100*K17462,5)</f>
        <v>1.0469299999999999</v>
      </c>
      <c r="K17474" s="11"/>
    </row>
    <row r="17475" spans="1:26" x14ac:dyDescent="0.25">
      <c r="D17475" s="12" t="s">
        <v>5141</v>
      </c>
      <c r="E17475" s="11"/>
      <c r="H17475" s="11"/>
      <c r="K17475" s="13">
        <f>SUM(J17459:J17474)</f>
        <v>84.078999999999994</v>
      </c>
    </row>
    <row r="17476" spans="1:26" x14ac:dyDescent="0.25">
      <c r="D17476" s="12" t="s">
        <v>5157</v>
      </c>
      <c r="E17476" s="11"/>
      <c r="H17476" s="11">
        <v>6</v>
      </c>
      <c r="I17476" t="s">
        <v>5143</v>
      </c>
      <c r="K17476" s="9">
        <f>ROUND(H17476/100*K17475,5)</f>
        <v>5.04474</v>
      </c>
    </row>
    <row r="17477" spans="1:26" x14ac:dyDescent="0.25">
      <c r="D17477" s="12" t="s">
        <v>5144</v>
      </c>
      <c r="E17477" s="11"/>
      <c r="H17477" s="11"/>
      <c r="K17477" s="13">
        <f>SUM(K17475:K17476)</f>
        <v>89.123739999999998</v>
      </c>
    </row>
    <row r="17479" spans="1:26" ht="45" customHeight="1" x14ac:dyDescent="0.25">
      <c r="A17479" s="4" t="s">
        <v>6655</v>
      </c>
      <c r="B17479" s="4" t="s">
        <v>2188</v>
      </c>
      <c r="C17479" s="1" t="s">
        <v>166</v>
      </c>
      <c r="D17479" s="28" t="s">
        <v>2189</v>
      </c>
      <c r="E17479" s="29"/>
      <c r="F17479" s="29"/>
      <c r="G17479" s="1"/>
      <c r="H17479" s="5" t="s">
        <v>5119</v>
      </c>
      <c r="I17479" s="30">
        <v>1</v>
      </c>
      <c r="J17479" s="31"/>
      <c r="K17479" s="6">
        <f>ROUND(K17498,2)</f>
        <v>43.66</v>
      </c>
      <c r="L17479" s="1"/>
      <c r="M17479" s="1"/>
      <c r="N17479" s="1"/>
      <c r="O17479" s="1"/>
      <c r="P17479" s="1"/>
      <c r="Q17479" s="1"/>
      <c r="R17479" s="1"/>
      <c r="S17479" s="1"/>
      <c r="T17479" s="1"/>
      <c r="U17479" s="1"/>
      <c r="V17479" s="1"/>
      <c r="W17479" s="1"/>
      <c r="X17479" s="1"/>
      <c r="Y17479" s="1"/>
      <c r="Z17479" s="1"/>
    </row>
    <row r="17480" spans="1:26" x14ac:dyDescent="0.25">
      <c r="B17480" s="7" t="s">
        <v>5120</v>
      </c>
    </row>
    <row r="17481" spans="1:26" x14ac:dyDescent="0.25">
      <c r="B17481" t="s">
        <v>5182</v>
      </c>
      <c r="C17481" t="s">
        <v>9</v>
      </c>
      <c r="D17481" t="s">
        <v>5183</v>
      </c>
      <c r="E17481" s="8">
        <v>0.83333000000000002</v>
      </c>
      <c r="F17481" t="s">
        <v>5123</v>
      </c>
      <c r="G17481" t="s">
        <v>5124</v>
      </c>
      <c r="H17481" s="9">
        <v>24.55</v>
      </c>
      <c r="I17481" t="s">
        <v>5125</v>
      </c>
      <c r="J17481" s="10">
        <f>ROUND(E17481/I17479* H17481,5)</f>
        <v>20.45825</v>
      </c>
      <c r="K17481" s="11"/>
    </row>
    <row r="17482" spans="1:26" x14ac:dyDescent="0.25">
      <c r="B17482" t="s">
        <v>5314</v>
      </c>
      <c r="C17482" t="s">
        <v>9</v>
      </c>
      <c r="D17482" t="s">
        <v>5315</v>
      </c>
      <c r="E17482" s="8">
        <v>0.41666999999999998</v>
      </c>
      <c r="F17482" t="s">
        <v>5123</v>
      </c>
      <c r="G17482" t="s">
        <v>5124</v>
      </c>
      <c r="H17482" s="9">
        <v>29.42</v>
      </c>
      <c r="I17482" t="s">
        <v>5125</v>
      </c>
      <c r="J17482" s="10">
        <f>ROUND(E17482/I17479* H17482,5)</f>
        <v>12.258430000000001</v>
      </c>
      <c r="K17482" s="11"/>
    </row>
    <row r="17483" spans="1:26" x14ac:dyDescent="0.25">
      <c r="D17483" s="12" t="s">
        <v>5126</v>
      </c>
      <c r="E17483" s="11"/>
      <c r="H17483" s="11"/>
      <c r="K17483" s="9">
        <f>SUM(J17481:J17482)</f>
        <v>32.716679999999997</v>
      </c>
    </row>
    <row r="17484" spans="1:26" x14ac:dyDescent="0.25">
      <c r="B17484" s="7" t="s">
        <v>5127</v>
      </c>
      <c r="E17484" s="11"/>
      <c r="H17484" s="11"/>
      <c r="K17484" s="11"/>
    </row>
    <row r="17485" spans="1:26" x14ac:dyDescent="0.25">
      <c r="B17485" t="s">
        <v>6441</v>
      </c>
      <c r="C17485" t="s">
        <v>9</v>
      </c>
      <c r="D17485" t="s">
        <v>5129</v>
      </c>
      <c r="E17485" s="8">
        <v>0.41666999999999998</v>
      </c>
      <c r="F17485" t="s">
        <v>5123</v>
      </c>
      <c r="G17485" t="s">
        <v>5124</v>
      </c>
      <c r="H17485" s="9">
        <v>2.0499999999999998</v>
      </c>
      <c r="I17485" t="s">
        <v>5125</v>
      </c>
      <c r="J17485" s="10">
        <f>ROUND(E17485/I17479* H17485,5)</f>
        <v>0.85416999999999998</v>
      </c>
      <c r="K17485" s="11"/>
    </row>
    <row r="17486" spans="1:26" x14ac:dyDescent="0.25">
      <c r="B17486" t="s">
        <v>5235</v>
      </c>
      <c r="C17486" t="s">
        <v>9</v>
      </c>
      <c r="D17486" t="s">
        <v>5236</v>
      </c>
      <c r="E17486" s="8">
        <v>4.1669999999999999E-2</v>
      </c>
      <c r="F17486" t="s">
        <v>5123</v>
      </c>
      <c r="G17486" t="s">
        <v>5124</v>
      </c>
      <c r="H17486" s="9">
        <v>65.38</v>
      </c>
      <c r="I17486" t="s">
        <v>5125</v>
      </c>
      <c r="J17486" s="10">
        <f>ROUND(E17486/I17479* H17486,5)</f>
        <v>2.72438</v>
      </c>
      <c r="K17486" s="11"/>
    </row>
    <row r="17487" spans="1:26" x14ac:dyDescent="0.25">
      <c r="B17487" t="s">
        <v>5190</v>
      </c>
      <c r="C17487" t="s">
        <v>9</v>
      </c>
      <c r="D17487" t="s">
        <v>5191</v>
      </c>
      <c r="E17487" s="8">
        <v>0.41666999999999998</v>
      </c>
      <c r="F17487" t="s">
        <v>5123</v>
      </c>
      <c r="G17487" t="s">
        <v>5124</v>
      </c>
      <c r="H17487" s="9">
        <v>2.54</v>
      </c>
      <c r="I17487" t="s">
        <v>5125</v>
      </c>
      <c r="J17487" s="10">
        <f>ROUND(E17487/I17479* H17487,5)</f>
        <v>1.0583400000000001</v>
      </c>
      <c r="K17487" s="11"/>
    </row>
    <row r="17488" spans="1:26" x14ac:dyDescent="0.25">
      <c r="D17488" s="12" t="s">
        <v>5130</v>
      </c>
      <c r="E17488" s="11"/>
      <c r="H17488" s="11"/>
      <c r="K17488" s="9">
        <f>SUM(J17485:J17487)</f>
        <v>4.6368900000000002</v>
      </c>
    </row>
    <row r="17489" spans="1:26" x14ac:dyDescent="0.25">
      <c r="B17489" s="7" t="s">
        <v>5131</v>
      </c>
      <c r="E17489" s="11"/>
      <c r="H17489" s="11"/>
      <c r="K17489" s="11"/>
    </row>
    <row r="17490" spans="1:26" x14ac:dyDescent="0.25">
      <c r="B17490" t="s">
        <v>5273</v>
      </c>
      <c r="C17490" t="s">
        <v>136</v>
      </c>
      <c r="D17490" t="s">
        <v>5133</v>
      </c>
      <c r="E17490" s="8">
        <v>0.01</v>
      </c>
      <c r="G17490" t="s">
        <v>5124</v>
      </c>
      <c r="H17490" s="9">
        <v>2.04</v>
      </c>
      <c r="I17490" t="s">
        <v>5125</v>
      </c>
      <c r="J17490" s="10">
        <f>ROUND(E17490* H17490,5)</f>
        <v>2.0400000000000001E-2</v>
      </c>
      <c r="K17490" s="11"/>
    </row>
    <row r="17491" spans="1:26" x14ac:dyDescent="0.25">
      <c r="B17491" t="s">
        <v>6472</v>
      </c>
      <c r="C17491" t="s">
        <v>3757</v>
      </c>
      <c r="D17491" t="s">
        <v>5139</v>
      </c>
      <c r="E17491" s="8">
        <v>3.0999999999999999E-3</v>
      </c>
      <c r="G17491" t="s">
        <v>5124</v>
      </c>
      <c r="H17491" s="9">
        <v>138.19999999999999</v>
      </c>
      <c r="I17491" t="s">
        <v>5125</v>
      </c>
      <c r="J17491" s="10">
        <f>ROUND(E17491* H17491,5)</f>
        <v>0.42842000000000002</v>
      </c>
      <c r="K17491" s="11"/>
    </row>
    <row r="17492" spans="1:26" x14ac:dyDescent="0.25">
      <c r="B17492" t="s">
        <v>6469</v>
      </c>
      <c r="C17492" t="s">
        <v>3757</v>
      </c>
      <c r="D17492" t="s">
        <v>6470</v>
      </c>
      <c r="E17492" s="8">
        <v>5.04E-2</v>
      </c>
      <c r="G17492" t="s">
        <v>5124</v>
      </c>
      <c r="H17492" s="9">
        <v>57.46</v>
      </c>
      <c r="I17492" t="s">
        <v>5125</v>
      </c>
      <c r="J17492" s="10">
        <f>ROUND(E17492* H17492,5)</f>
        <v>2.8959800000000002</v>
      </c>
      <c r="K17492" s="11"/>
    </row>
    <row r="17493" spans="1:26" x14ac:dyDescent="0.25">
      <c r="D17493" s="12" t="s">
        <v>5140</v>
      </c>
      <c r="E17493" s="11"/>
      <c r="H17493" s="11"/>
      <c r="K17493" s="9">
        <f>SUM(J17490:J17492)</f>
        <v>3.3448000000000002</v>
      </c>
    </row>
    <row r="17494" spans="1:26" x14ac:dyDescent="0.25">
      <c r="E17494" s="11"/>
      <c r="H17494" s="11"/>
      <c r="K17494" s="11"/>
    </row>
    <row r="17495" spans="1:26" x14ac:dyDescent="0.25">
      <c r="D17495" s="12" t="s">
        <v>5142</v>
      </c>
      <c r="E17495" s="11"/>
      <c r="H17495" s="11">
        <v>1.5</v>
      </c>
      <c r="I17495" t="s">
        <v>5143</v>
      </c>
      <c r="J17495">
        <f>ROUND(H17495/100*K17483,5)</f>
        <v>0.49075000000000002</v>
      </c>
      <c r="K17495" s="11"/>
    </row>
    <row r="17496" spans="1:26" x14ac:dyDescent="0.25">
      <c r="D17496" s="12" t="s">
        <v>5141</v>
      </c>
      <c r="E17496" s="11"/>
      <c r="H17496" s="11"/>
      <c r="K17496" s="13">
        <f>SUM(J17480:J17495)</f>
        <v>41.18912000000001</v>
      </c>
    </row>
    <row r="17497" spans="1:26" x14ac:dyDescent="0.25">
      <c r="D17497" s="12" t="s">
        <v>5157</v>
      </c>
      <c r="E17497" s="11"/>
      <c r="H17497" s="11">
        <v>6</v>
      </c>
      <c r="I17497" t="s">
        <v>5143</v>
      </c>
      <c r="K17497" s="9">
        <f>ROUND(H17497/100*K17496,5)</f>
        <v>2.4713500000000002</v>
      </c>
    </row>
    <row r="17498" spans="1:26" x14ac:dyDescent="0.25">
      <c r="D17498" s="12" t="s">
        <v>5144</v>
      </c>
      <c r="E17498" s="11"/>
      <c r="H17498" s="11"/>
      <c r="K17498" s="13">
        <f>SUM(K17496:K17497)</f>
        <v>43.660470000000011</v>
      </c>
    </row>
    <row r="17500" spans="1:26" ht="45" customHeight="1" x14ac:dyDescent="0.25">
      <c r="A17500" s="4" t="s">
        <v>6656</v>
      </c>
      <c r="B17500" s="4" t="s">
        <v>2190</v>
      </c>
      <c r="C17500" s="1" t="s">
        <v>166</v>
      </c>
      <c r="D17500" s="28" t="s">
        <v>2191</v>
      </c>
      <c r="E17500" s="29"/>
      <c r="F17500" s="29"/>
      <c r="G17500" s="1"/>
      <c r="H17500" s="5" t="s">
        <v>5119</v>
      </c>
      <c r="I17500" s="30">
        <v>1</v>
      </c>
      <c r="J17500" s="31"/>
      <c r="K17500" s="6">
        <f>ROUND(K17519,2)</f>
        <v>74.86</v>
      </c>
      <c r="L17500" s="1"/>
      <c r="M17500" s="1"/>
      <c r="N17500" s="1"/>
      <c r="O17500" s="1"/>
      <c r="P17500" s="1"/>
      <c r="Q17500" s="1"/>
      <c r="R17500" s="1"/>
      <c r="S17500" s="1"/>
      <c r="T17500" s="1"/>
      <c r="U17500" s="1"/>
      <c r="V17500" s="1"/>
      <c r="W17500" s="1"/>
      <c r="X17500" s="1"/>
      <c r="Y17500" s="1"/>
      <c r="Z17500" s="1"/>
    </row>
    <row r="17501" spans="1:26" x14ac:dyDescent="0.25">
      <c r="B17501" s="7" t="s">
        <v>5120</v>
      </c>
    </row>
    <row r="17502" spans="1:26" x14ac:dyDescent="0.25">
      <c r="B17502" t="s">
        <v>5182</v>
      </c>
      <c r="C17502" t="s">
        <v>9</v>
      </c>
      <c r="D17502" t="s">
        <v>5183</v>
      </c>
      <c r="E17502" s="8">
        <v>1.4814799999999999</v>
      </c>
      <c r="F17502" t="s">
        <v>5123</v>
      </c>
      <c r="G17502" t="s">
        <v>5124</v>
      </c>
      <c r="H17502" s="9">
        <v>24.55</v>
      </c>
      <c r="I17502" t="s">
        <v>5125</v>
      </c>
      <c r="J17502" s="10">
        <f>ROUND(E17502/I17500* H17502,5)</f>
        <v>36.370330000000003</v>
      </c>
      <c r="K17502" s="11"/>
    </row>
    <row r="17503" spans="1:26" x14ac:dyDescent="0.25">
      <c r="B17503" t="s">
        <v>5314</v>
      </c>
      <c r="C17503" t="s">
        <v>9</v>
      </c>
      <c r="D17503" t="s">
        <v>5315</v>
      </c>
      <c r="E17503" s="8">
        <v>0.74073999999999995</v>
      </c>
      <c r="F17503" t="s">
        <v>5123</v>
      </c>
      <c r="G17503" t="s">
        <v>5124</v>
      </c>
      <c r="H17503" s="9">
        <v>29.42</v>
      </c>
      <c r="I17503" t="s">
        <v>5125</v>
      </c>
      <c r="J17503" s="10">
        <f>ROUND(E17503/I17500* H17503,5)</f>
        <v>21.792570000000001</v>
      </c>
      <c r="K17503" s="11"/>
    </row>
    <row r="17504" spans="1:26" x14ac:dyDescent="0.25">
      <c r="D17504" s="12" t="s">
        <v>5126</v>
      </c>
      <c r="E17504" s="11"/>
      <c r="H17504" s="11"/>
      <c r="K17504" s="9">
        <f>SUM(J17502:J17503)</f>
        <v>58.162900000000008</v>
      </c>
    </row>
    <row r="17505" spans="2:11" x14ac:dyDescent="0.25">
      <c r="B17505" s="7" t="s">
        <v>5127</v>
      </c>
      <c r="E17505" s="11"/>
      <c r="H17505" s="11"/>
      <c r="K17505" s="11"/>
    </row>
    <row r="17506" spans="2:11" x14ac:dyDescent="0.25">
      <c r="B17506" t="s">
        <v>5235</v>
      </c>
      <c r="C17506" t="s">
        <v>9</v>
      </c>
      <c r="D17506" t="s">
        <v>5236</v>
      </c>
      <c r="E17506" s="8">
        <v>7.4069999999999997E-2</v>
      </c>
      <c r="F17506" t="s">
        <v>5123</v>
      </c>
      <c r="G17506" t="s">
        <v>5124</v>
      </c>
      <c r="H17506" s="9">
        <v>65.38</v>
      </c>
      <c r="I17506" t="s">
        <v>5125</v>
      </c>
      <c r="J17506" s="10">
        <f>ROUND(E17506/I17500* H17506,5)</f>
        <v>4.8426999999999998</v>
      </c>
      <c r="K17506" s="11"/>
    </row>
    <row r="17507" spans="2:11" x14ac:dyDescent="0.25">
      <c r="B17507" t="s">
        <v>6441</v>
      </c>
      <c r="C17507" t="s">
        <v>9</v>
      </c>
      <c r="D17507" t="s">
        <v>5129</v>
      </c>
      <c r="E17507" s="8">
        <v>0.74073999999999995</v>
      </c>
      <c r="F17507" t="s">
        <v>5123</v>
      </c>
      <c r="G17507" t="s">
        <v>5124</v>
      </c>
      <c r="H17507" s="9">
        <v>2.0499999999999998</v>
      </c>
      <c r="I17507" t="s">
        <v>5125</v>
      </c>
      <c r="J17507" s="10">
        <f>ROUND(E17507/I17500* H17507,5)</f>
        <v>1.5185200000000001</v>
      </c>
      <c r="K17507" s="11"/>
    </row>
    <row r="17508" spans="2:11" x14ac:dyDescent="0.25">
      <c r="B17508" t="s">
        <v>5190</v>
      </c>
      <c r="C17508" t="s">
        <v>9</v>
      </c>
      <c r="D17508" t="s">
        <v>5191</v>
      </c>
      <c r="E17508" s="8">
        <v>0.74073999999999995</v>
      </c>
      <c r="F17508" t="s">
        <v>5123</v>
      </c>
      <c r="G17508" t="s">
        <v>5124</v>
      </c>
      <c r="H17508" s="9">
        <v>2.54</v>
      </c>
      <c r="I17508" t="s">
        <v>5125</v>
      </c>
      <c r="J17508" s="10">
        <f>ROUND(E17508/I17500* H17508,5)</f>
        <v>1.88148</v>
      </c>
      <c r="K17508" s="11"/>
    </row>
    <row r="17509" spans="2:11" x14ac:dyDescent="0.25">
      <c r="D17509" s="12" t="s">
        <v>5130</v>
      </c>
      <c r="E17509" s="11"/>
      <c r="H17509" s="11"/>
      <c r="K17509" s="9">
        <f>SUM(J17506:J17508)</f>
        <v>8.2426999999999992</v>
      </c>
    </row>
    <row r="17510" spans="2:11" x14ac:dyDescent="0.25">
      <c r="B17510" s="7" t="s">
        <v>5131</v>
      </c>
      <c r="E17510" s="11"/>
      <c r="H17510" s="11"/>
      <c r="K17510" s="11"/>
    </row>
    <row r="17511" spans="2:11" x14ac:dyDescent="0.25">
      <c r="B17511" t="s">
        <v>6472</v>
      </c>
      <c r="C17511" t="s">
        <v>3757</v>
      </c>
      <c r="D17511" t="s">
        <v>5139</v>
      </c>
      <c r="E17511" s="8">
        <v>3.0999999999999999E-3</v>
      </c>
      <c r="G17511" t="s">
        <v>5124</v>
      </c>
      <c r="H17511" s="9">
        <v>138.19999999999999</v>
      </c>
      <c r="I17511" t="s">
        <v>5125</v>
      </c>
      <c r="J17511" s="10">
        <f>ROUND(E17511* H17511,5)</f>
        <v>0.42842000000000002</v>
      </c>
      <c r="K17511" s="11"/>
    </row>
    <row r="17512" spans="2:11" x14ac:dyDescent="0.25">
      <c r="B17512" t="s">
        <v>6469</v>
      </c>
      <c r="C17512" t="s">
        <v>3757</v>
      </c>
      <c r="D17512" t="s">
        <v>6470</v>
      </c>
      <c r="E17512" s="8">
        <v>5.04E-2</v>
      </c>
      <c r="G17512" t="s">
        <v>5124</v>
      </c>
      <c r="H17512" s="9">
        <v>57.46</v>
      </c>
      <c r="I17512" t="s">
        <v>5125</v>
      </c>
      <c r="J17512" s="10">
        <f>ROUND(E17512* H17512,5)</f>
        <v>2.8959800000000002</v>
      </c>
      <c r="K17512" s="11"/>
    </row>
    <row r="17513" spans="2:11" x14ac:dyDescent="0.25">
      <c r="B17513" t="s">
        <v>5273</v>
      </c>
      <c r="C17513" t="s">
        <v>136</v>
      </c>
      <c r="D17513" t="s">
        <v>5133</v>
      </c>
      <c r="E17513" s="8">
        <v>0.01</v>
      </c>
      <c r="G17513" t="s">
        <v>5124</v>
      </c>
      <c r="H17513" s="9">
        <v>2.04</v>
      </c>
      <c r="I17513" t="s">
        <v>5125</v>
      </c>
      <c r="J17513" s="10">
        <f>ROUND(E17513* H17513,5)</f>
        <v>2.0400000000000001E-2</v>
      </c>
      <c r="K17513" s="11"/>
    </row>
    <row r="17514" spans="2:11" x14ac:dyDescent="0.25">
      <c r="D17514" s="12" t="s">
        <v>5140</v>
      </c>
      <c r="E17514" s="11"/>
      <c r="H17514" s="11"/>
      <c r="K17514" s="9">
        <f>SUM(J17511:J17513)</f>
        <v>3.3448000000000002</v>
      </c>
    </row>
    <row r="17515" spans="2:11" x14ac:dyDescent="0.25">
      <c r="E17515" s="11"/>
      <c r="H17515" s="11"/>
      <c r="K17515" s="11"/>
    </row>
    <row r="17516" spans="2:11" x14ac:dyDescent="0.25">
      <c r="D17516" s="12" t="s">
        <v>5142</v>
      </c>
      <c r="E17516" s="11"/>
      <c r="H17516" s="11">
        <v>1.5</v>
      </c>
      <c r="I17516" t="s">
        <v>5143</v>
      </c>
      <c r="J17516">
        <f>ROUND(H17516/100*K17504,5)</f>
        <v>0.87243999999999999</v>
      </c>
      <c r="K17516" s="11"/>
    </row>
    <row r="17517" spans="2:11" x14ac:dyDescent="0.25">
      <c r="D17517" s="12" t="s">
        <v>5141</v>
      </c>
      <c r="E17517" s="11"/>
      <c r="H17517" s="11"/>
      <c r="K17517" s="13">
        <f>SUM(J17501:J17516)</f>
        <v>70.622839999999997</v>
      </c>
    </row>
    <row r="17518" spans="2:11" x14ac:dyDescent="0.25">
      <c r="D17518" s="12" t="s">
        <v>5157</v>
      </c>
      <c r="E17518" s="11"/>
      <c r="H17518" s="11">
        <v>6</v>
      </c>
      <c r="I17518" t="s">
        <v>5143</v>
      </c>
      <c r="K17518" s="9">
        <f>ROUND(H17518/100*K17517,5)</f>
        <v>4.2373700000000003</v>
      </c>
    </row>
    <row r="17519" spans="2:11" x14ac:dyDescent="0.25">
      <c r="D17519" s="12" t="s">
        <v>5144</v>
      </c>
      <c r="E17519" s="11"/>
      <c r="H17519" s="11"/>
      <c r="K17519" s="13">
        <f>SUM(K17517:K17518)</f>
        <v>74.860209999999995</v>
      </c>
    </row>
    <row r="17521" spans="1:26" ht="45" customHeight="1" x14ac:dyDescent="0.25">
      <c r="A17521" s="4" t="s">
        <v>6657</v>
      </c>
      <c r="B17521" s="4" t="s">
        <v>2192</v>
      </c>
      <c r="C17521" s="1" t="s">
        <v>166</v>
      </c>
      <c r="D17521" s="28" t="s">
        <v>2193</v>
      </c>
      <c r="E17521" s="29"/>
      <c r="F17521" s="29"/>
      <c r="G17521" s="1"/>
      <c r="H17521" s="5" t="s">
        <v>5119</v>
      </c>
      <c r="I17521" s="30">
        <v>1</v>
      </c>
      <c r="J17521" s="31"/>
      <c r="K17521" s="6">
        <f>ROUND(K17540,2)</f>
        <v>31.45</v>
      </c>
      <c r="L17521" s="1"/>
      <c r="M17521" s="1"/>
      <c r="N17521" s="1"/>
      <c r="O17521" s="1"/>
      <c r="P17521" s="1"/>
      <c r="Q17521" s="1"/>
      <c r="R17521" s="1"/>
      <c r="S17521" s="1"/>
      <c r="T17521" s="1"/>
      <c r="U17521" s="1"/>
      <c r="V17521" s="1"/>
      <c r="W17521" s="1"/>
      <c r="X17521" s="1"/>
      <c r="Y17521" s="1"/>
      <c r="Z17521" s="1"/>
    </row>
    <row r="17522" spans="1:26" x14ac:dyDescent="0.25">
      <c r="B17522" s="7" t="s">
        <v>5120</v>
      </c>
    </row>
    <row r="17523" spans="1:26" x14ac:dyDescent="0.25">
      <c r="B17523" t="s">
        <v>5182</v>
      </c>
      <c r="C17523" t="s">
        <v>9</v>
      </c>
      <c r="D17523" t="s">
        <v>5183</v>
      </c>
      <c r="E17523" s="8">
        <v>0.57970999999999995</v>
      </c>
      <c r="F17523" t="s">
        <v>5123</v>
      </c>
      <c r="G17523" t="s">
        <v>5124</v>
      </c>
      <c r="H17523" s="9">
        <v>24.55</v>
      </c>
      <c r="I17523" t="s">
        <v>5125</v>
      </c>
      <c r="J17523" s="10">
        <f>ROUND(E17523/I17521* H17523,5)</f>
        <v>14.23188</v>
      </c>
      <c r="K17523" s="11"/>
    </row>
    <row r="17524" spans="1:26" x14ac:dyDescent="0.25">
      <c r="B17524" t="s">
        <v>5314</v>
      </c>
      <c r="C17524" t="s">
        <v>9</v>
      </c>
      <c r="D17524" t="s">
        <v>5315</v>
      </c>
      <c r="E17524" s="8">
        <v>0.28986000000000001</v>
      </c>
      <c r="F17524" t="s">
        <v>5123</v>
      </c>
      <c r="G17524" t="s">
        <v>5124</v>
      </c>
      <c r="H17524" s="9">
        <v>29.42</v>
      </c>
      <c r="I17524" t="s">
        <v>5125</v>
      </c>
      <c r="J17524" s="10">
        <f>ROUND(E17524/I17521* H17524,5)</f>
        <v>8.5276800000000001</v>
      </c>
      <c r="K17524" s="11"/>
    </row>
    <row r="17525" spans="1:26" x14ac:dyDescent="0.25">
      <c r="D17525" s="12" t="s">
        <v>5126</v>
      </c>
      <c r="E17525" s="11"/>
      <c r="H17525" s="11"/>
      <c r="K17525" s="9">
        <f>SUM(J17523:J17524)</f>
        <v>22.75956</v>
      </c>
    </row>
    <row r="17526" spans="1:26" x14ac:dyDescent="0.25">
      <c r="B17526" s="7" t="s">
        <v>5127</v>
      </c>
      <c r="E17526" s="11"/>
      <c r="H17526" s="11"/>
      <c r="K17526" s="11"/>
    </row>
    <row r="17527" spans="1:26" x14ac:dyDescent="0.25">
      <c r="B17527" t="s">
        <v>5235</v>
      </c>
      <c r="C17527" t="s">
        <v>9</v>
      </c>
      <c r="D17527" t="s">
        <v>5236</v>
      </c>
      <c r="E17527" s="8">
        <v>2.8989999999999998E-2</v>
      </c>
      <c r="F17527" t="s">
        <v>5123</v>
      </c>
      <c r="G17527" t="s">
        <v>5124</v>
      </c>
      <c r="H17527" s="9">
        <v>65.38</v>
      </c>
      <c r="I17527" t="s">
        <v>5125</v>
      </c>
      <c r="J17527" s="10">
        <f>ROUND(E17527/I17521* H17527,5)</f>
        <v>1.89537</v>
      </c>
      <c r="K17527" s="11"/>
    </row>
    <row r="17528" spans="1:26" x14ac:dyDescent="0.25">
      <c r="B17528" t="s">
        <v>5190</v>
      </c>
      <c r="C17528" t="s">
        <v>9</v>
      </c>
      <c r="D17528" t="s">
        <v>5191</v>
      </c>
      <c r="E17528" s="8">
        <v>0.28986000000000001</v>
      </c>
      <c r="F17528" t="s">
        <v>5123</v>
      </c>
      <c r="G17528" t="s">
        <v>5124</v>
      </c>
      <c r="H17528" s="9">
        <v>2.54</v>
      </c>
      <c r="I17528" t="s">
        <v>5125</v>
      </c>
      <c r="J17528" s="10">
        <f>ROUND(E17528/I17521* H17528,5)</f>
        <v>0.73624000000000001</v>
      </c>
      <c r="K17528" s="11"/>
    </row>
    <row r="17529" spans="1:26" x14ac:dyDescent="0.25">
      <c r="B17529" t="s">
        <v>6441</v>
      </c>
      <c r="C17529" t="s">
        <v>9</v>
      </c>
      <c r="D17529" t="s">
        <v>5129</v>
      </c>
      <c r="E17529" s="8">
        <v>0.28986000000000001</v>
      </c>
      <c r="F17529" t="s">
        <v>5123</v>
      </c>
      <c r="G17529" t="s">
        <v>5124</v>
      </c>
      <c r="H17529" s="9">
        <v>2.0499999999999998</v>
      </c>
      <c r="I17529" t="s">
        <v>5125</v>
      </c>
      <c r="J17529" s="10">
        <f>ROUND(E17529/I17521* H17529,5)</f>
        <v>0.59421000000000002</v>
      </c>
      <c r="K17529" s="11"/>
    </row>
    <row r="17530" spans="1:26" x14ac:dyDescent="0.25">
      <c r="D17530" s="12" t="s">
        <v>5130</v>
      </c>
      <c r="E17530" s="11"/>
      <c r="H17530" s="11"/>
      <c r="K17530" s="9">
        <f>SUM(J17527:J17529)</f>
        <v>3.2258200000000001</v>
      </c>
    </row>
    <row r="17531" spans="1:26" x14ac:dyDescent="0.25">
      <c r="B17531" s="7" t="s">
        <v>5131</v>
      </c>
      <c r="E17531" s="11"/>
      <c r="H17531" s="11"/>
      <c r="K17531" s="11"/>
    </row>
    <row r="17532" spans="1:26" x14ac:dyDescent="0.25">
      <c r="B17532" t="s">
        <v>6469</v>
      </c>
      <c r="C17532" t="s">
        <v>3757</v>
      </c>
      <c r="D17532" t="s">
        <v>6470</v>
      </c>
      <c r="E17532" s="8">
        <v>5.04E-2</v>
      </c>
      <c r="G17532" t="s">
        <v>5124</v>
      </c>
      <c r="H17532" s="9">
        <v>57.46</v>
      </c>
      <c r="I17532" t="s">
        <v>5125</v>
      </c>
      <c r="J17532" s="10">
        <f>ROUND(E17532* H17532,5)</f>
        <v>2.8959800000000002</v>
      </c>
      <c r="K17532" s="11"/>
    </row>
    <row r="17533" spans="1:26" x14ac:dyDescent="0.25">
      <c r="B17533" t="s">
        <v>6472</v>
      </c>
      <c r="C17533" t="s">
        <v>3757</v>
      </c>
      <c r="D17533" t="s">
        <v>5139</v>
      </c>
      <c r="E17533" s="8">
        <v>3.0999999999999999E-3</v>
      </c>
      <c r="G17533" t="s">
        <v>5124</v>
      </c>
      <c r="H17533" s="9">
        <v>138.19999999999999</v>
      </c>
      <c r="I17533" t="s">
        <v>5125</v>
      </c>
      <c r="J17533" s="10">
        <f>ROUND(E17533* H17533,5)</f>
        <v>0.42842000000000002</v>
      </c>
      <c r="K17533" s="11"/>
    </row>
    <row r="17534" spans="1:26" x14ac:dyDescent="0.25">
      <c r="B17534" t="s">
        <v>5273</v>
      </c>
      <c r="C17534" t="s">
        <v>136</v>
      </c>
      <c r="D17534" t="s">
        <v>5133</v>
      </c>
      <c r="E17534" s="8">
        <v>0.01</v>
      </c>
      <c r="G17534" t="s">
        <v>5124</v>
      </c>
      <c r="H17534" s="9">
        <v>2.04</v>
      </c>
      <c r="I17534" t="s">
        <v>5125</v>
      </c>
      <c r="J17534" s="10">
        <f>ROUND(E17534* H17534,5)</f>
        <v>2.0400000000000001E-2</v>
      </c>
      <c r="K17534" s="11"/>
    </row>
    <row r="17535" spans="1:26" x14ac:dyDescent="0.25">
      <c r="D17535" s="12" t="s">
        <v>5140</v>
      </c>
      <c r="E17535" s="11"/>
      <c r="H17535" s="11"/>
      <c r="K17535" s="9">
        <f>SUM(J17532:J17534)</f>
        <v>3.3448000000000002</v>
      </c>
    </row>
    <row r="17536" spans="1:26" x14ac:dyDescent="0.25">
      <c r="E17536" s="11"/>
      <c r="H17536" s="11"/>
      <c r="K17536" s="11"/>
    </row>
    <row r="17537" spans="1:26" x14ac:dyDescent="0.25">
      <c r="D17537" s="12" t="s">
        <v>5142</v>
      </c>
      <c r="E17537" s="11"/>
      <c r="H17537" s="11">
        <v>1.5</v>
      </c>
      <c r="I17537" t="s">
        <v>5143</v>
      </c>
      <c r="J17537">
        <f>ROUND(H17537/100*K17525,5)</f>
        <v>0.34139000000000003</v>
      </c>
      <c r="K17537" s="11"/>
    </row>
    <row r="17538" spans="1:26" x14ac:dyDescent="0.25">
      <c r="D17538" s="12" t="s">
        <v>5141</v>
      </c>
      <c r="E17538" s="11"/>
      <c r="H17538" s="11"/>
      <c r="K17538" s="13">
        <f>SUM(J17522:J17537)</f>
        <v>29.671569999999999</v>
      </c>
    </row>
    <row r="17539" spans="1:26" x14ac:dyDescent="0.25">
      <c r="D17539" s="12" t="s">
        <v>5157</v>
      </c>
      <c r="E17539" s="11"/>
      <c r="H17539" s="11">
        <v>6</v>
      </c>
      <c r="I17539" t="s">
        <v>5143</v>
      </c>
      <c r="K17539" s="9">
        <f>ROUND(H17539/100*K17538,5)</f>
        <v>1.7802899999999999</v>
      </c>
    </row>
    <row r="17540" spans="1:26" x14ac:dyDescent="0.25">
      <c r="D17540" s="12" t="s">
        <v>5144</v>
      </c>
      <c r="E17540" s="11"/>
      <c r="H17540" s="11"/>
      <c r="K17540" s="13">
        <f>SUM(K17538:K17539)</f>
        <v>31.45186</v>
      </c>
    </row>
    <row r="17542" spans="1:26" ht="45" customHeight="1" x14ac:dyDescent="0.25">
      <c r="A17542" s="4" t="s">
        <v>6658</v>
      </c>
      <c r="B17542" s="4" t="s">
        <v>2194</v>
      </c>
      <c r="C17542" s="1" t="s">
        <v>166</v>
      </c>
      <c r="D17542" s="28" t="s">
        <v>2195</v>
      </c>
      <c r="E17542" s="29"/>
      <c r="F17542" s="29"/>
      <c r="G17542" s="1"/>
      <c r="H17542" s="5" t="s">
        <v>5119</v>
      </c>
      <c r="I17542" s="30">
        <v>1</v>
      </c>
      <c r="J17542" s="31"/>
      <c r="K17542" s="6">
        <f>ROUND(K17561,2)</f>
        <v>67.73</v>
      </c>
      <c r="L17542" s="1"/>
      <c r="M17542" s="1"/>
      <c r="N17542" s="1"/>
      <c r="O17542" s="1"/>
      <c r="P17542" s="1"/>
      <c r="Q17542" s="1"/>
      <c r="R17542" s="1"/>
      <c r="S17542" s="1"/>
      <c r="T17542" s="1"/>
      <c r="U17542" s="1"/>
      <c r="V17542" s="1"/>
      <c r="W17542" s="1"/>
      <c r="X17542" s="1"/>
      <c r="Y17542" s="1"/>
      <c r="Z17542" s="1"/>
    </row>
    <row r="17543" spans="1:26" x14ac:dyDescent="0.25">
      <c r="B17543" s="7" t="s">
        <v>5120</v>
      </c>
    </row>
    <row r="17544" spans="1:26" x14ac:dyDescent="0.25">
      <c r="B17544" t="s">
        <v>5182</v>
      </c>
      <c r="C17544" t="s">
        <v>9</v>
      </c>
      <c r="D17544" t="s">
        <v>5183</v>
      </c>
      <c r="E17544" s="8">
        <v>1.3333299999999999</v>
      </c>
      <c r="F17544" t="s">
        <v>5123</v>
      </c>
      <c r="G17544" t="s">
        <v>5124</v>
      </c>
      <c r="H17544" s="9">
        <v>24.55</v>
      </c>
      <c r="I17544" t="s">
        <v>5125</v>
      </c>
      <c r="J17544" s="10">
        <f>ROUND(E17544/I17542* H17544,5)</f>
        <v>32.733249999999998</v>
      </c>
      <c r="K17544" s="11"/>
    </row>
    <row r="17545" spans="1:26" x14ac:dyDescent="0.25">
      <c r="B17545" t="s">
        <v>5314</v>
      </c>
      <c r="C17545" t="s">
        <v>9</v>
      </c>
      <c r="D17545" t="s">
        <v>5315</v>
      </c>
      <c r="E17545" s="8">
        <v>0.66666999999999998</v>
      </c>
      <c r="F17545" t="s">
        <v>5123</v>
      </c>
      <c r="G17545" t="s">
        <v>5124</v>
      </c>
      <c r="H17545" s="9">
        <v>29.42</v>
      </c>
      <c r="I17545" t="s">
        <v>5125</v>
      </c>
      <c r="J17545" s="10">
        <f>ROUND(E17545/I17542* H17545,5)</f>
        <v>19.613430000000001</v>
      </c>
      <c r="K17545" s="11"/>
    </row>
    <row r="17546" spans="1:26" x14ac:dyDescent="0.25">
      <c r="D17546" s="12" t="s">
        <v>5126</v>
      </c>
      <c r="E17546" s="11"/>
      <c r="H17546" s="11"/>
      <c r="K17546" s="9">
        <f>SUM(J17544:J17545)</f>
        <v>52.346679999999999</v>
      </c>
    </row>
    <row r="17547" spans="1:26" x14ac:dyDescent="0.25">
      <c r="B17547" s="7" t="s">
        <v>5127</v>
      </c>
      <c r="E17547" s="11"/>
      <c r="H17547" s="11"/>
      <c r="K17547" s="11"/>
    </row>
    <row r="17548" spans="1:26" x14ac:dyDescent="0.25">
      <c r="B17548" t="s">
        <v>6441</v>
      </c>
      <c r="C17548" t="s">
        <v>9</v>
      </c>
      <c r="D17548" t="s">
        <v>5129</v>
      </c>
      <c r="E17548" s="8">
        <v>0.66666999999999998</v>
      </c>
      <c r="F17548" t="s">
        <v>5123</v>
      </c>
      <c r="G17548" t="s">
        <v>5124</v>
      </c>
      <c r="H17548" s="9">
        <v>2.0499999999999998</v>
      </c>
      <c r="I17548" t="s">
        <v>5125</v>
      </c>
      <c r="J17548" s="10">
        <f>ROUND(E17548/I17542* H17548,5)</f>
        <v>1.3666700000000001</v>
      </c>
      <c r="K17548" s="11"/>
    </row>
    <row r="17549" spans="1:26" x14ac:dyDescent="0.25">
      <c r="B17549" t="s">
        <v>5235</v>
      </c>
      <c r="C17549" t="s">
        <v>9</v>
      </c>
      <c r="D17549" t="s">
        <v>5236</v>
      </c>
      <c r="E17549" s="8">
        <v>6.6669999999999993E-2</v>
      </c>
      <c r="F17549" t="s">
        <v>5123</v>
      </c>
      <c r="G17549" t="s">
        <v>5124</v>
      </c>
      <c r="H17549" s="9">
        <v>65.38</v>
      </c>
      <c r="I17549" t="s">
        <v>5125</v>
      </c>
      <c r="J17549" s="10">
        <f>ROUND(E17549/I17542* H17549,5)</f>
        <v>4.3588800000000001</v>
      </c>
      <c r="K17549" s="11"/>
    </row>
    <row r="17550" spans="1:26" x14ac:dyDescent="0.25">
      <c r="B17550" t="s">
        <v>5190</v>
      </c>
      <c r="C17550" t="s">
        <v>9</v>
      </c>
      <c r="D17550" t="s">
        <v>5191</v>
      </c>
      <c r="E17550" s="8">
        <v>0.66666999999999998</v>
      </c>
      <c r="F17550" t="s">
        <v>5123</v>
      </c>
      <c r="G17550" t="s">
        <v>5124</v>
      </c>
      <c r="H17550" s="9">
        <v>2.54</v>
      </c>
      <c r="I17550" t="s">
        <v>5125</v>
      </c>
      <c r="J17550" s="10">
        <f>ROUND(E17550/I17542* H17550,5)</f>
        <v>1.6933400000000001</v>
      </c>
      <c r="K17550" s="11"/>
    </row>
    <row r="17551" spans="1:26" x14ac:dyDescent="0.25">
      <c r="D17551" s="12" t="s">
        <v>5130</v>
      </c>
      <c r="E17551" s="11"/>
      <c r="H17551" s="11"/>
      <c r="K17551" s="9">
        <f>SUM(J17548:J17550)</f>
        <v>7.4188900000000002</v>
      </c>
    </row>
    <row r="17552" spans="1:26" x14ac:dyDescent="0.25">
      <c r="B17552" s="7" t="s">
        <v>5131</v>
      </c>
      <c r="E17552" s="11"/>
      <c r="H17552" s="11"/>
      <c r="K17552" s="11"/>
    </row>
    <row r="17553" spans="1:26" x14ac:dyDescent="0.25">
      <c r="B17553" t="s">
        <v>6469</v>
      </c>
      <c r="C17553" t="s">
        <v>3757</v>
      </c>
      <c r="D17553" t="s">
        <v>6470</v>
      </c>
      <c r="E17553" s="8">
        <v>5.04E-2</v>
      </c>
      <c r="G17553" t="s">
        <v>5124</v>
      </c>
      <c r="H17553" s="9">
        <v>57.46</v>
      </c>
      <c r="I17553" t="s">
        <v>5125</v>
      </c>
      <c r="J17553" s="10">
        <f>ROUND(E17553* H17553,5)</f>
        <v>2.8959800000000002</v>
      </c>
      <c r="K17553" s="11"/>
    </row>
    <row r="17554" spans="1:26" x14ac:dyDescent="0.25">
      <c r="B17554" t="s">
        <v>6472</v>
      </c>
      <c r="C17554" t="s">
        <v>3757</v>
      </c>
      <c r="D17554" t="s">
        <v>5139</v>
      </c>
      <c r="E17554" s="8">
        <v>3.0999999999999999E-3</v>
      </c>
      <c r="G17554" t="s">
        <v>5124</v>
      </c>
      <c r="H17554" s="9">
        <v>138.19999999999999</v>
      </c>
      <c r="I17554" t="s">
        <v>5125</v>
      </c>
      <c r="J17554" s="10">
        <f>ROUND(E17554* H17554,5)</f>
        <v>0.42842000000000002</v>
      </c>
      <c r="K17554" s="11"/>
    </row>
    <row r="17555" spans="1:26" x14ac:dyDescent="0.25">
      <c r="B17555" t="s">
        <v>5273</v>
      </c>
      <c r="C17555" t="s">
        <v>136</v>
      </c>
      <c r="D17555" t="s">
        <v>5133</v>
      </c>
      <c r="E17555" s="8">
        <v>0.01</v>
      </c>
      <c r="G17555" t="s">
        <v>5124</v>
      </c>
      <c r="H17555" s="9">
        <v>2.04</v>
      </c>
      <c r="I17555" t="s">
        <v>5125</v>
      </c>
      <c r="J17555" s="10">
        <f>ROUND(E17555* H17555,5)</f>
        <v>2.0400000000000001E-2</v>
      </c>
      <c r="K17555" s="11"/>
    </row>
    <row r="17556" spans="1:26" x14ac:dyDescent="0.25">
      <c r="D17556" s="12" t="s">
        <v>5140</v>
      </c>
      <c r="E17556" s="11"/>
      <c r="H17556" s="11"/>
      <c r="K17556" s="9">
        <f>SUM(J17553:J17555)</f>
        <v>3.3448000000000002</v>
      </c>
    </row>
    <row r="17557" spans="1:26" x14ac:dyDescent="0.25">
      <c r="E17557" s="11"/>
      <c r="H17557" s="11"/>
      <c r="K17557" s="11"/>
    </row>
    <row r="17558" spans="1:26" x14ac:dyDescent="0.25">
      <c r="D17558" s="12" t="s">
        <v>5142</v>
      </c>
      <c r="E17558" s="11"/>
      <c r="H17558" s="11">
        <v>1.5</v>
      </c>
      <c r="I17558" t="s">
        <v>5143</v>
      </c>
      <c r="J17558">
        <f>ROUND(H17558/100*K17546,5)</f>
        <v>0.78520000000000001</v>
      </c>
      <c r="K17558" s="11"/>
    </row>
    <row r="17559" spans="1:26" x14ac:dyDescent="0.25">
      <c r="D17559" s="12" t="s">
        <v>5141</v>
      </c>
      <c r="E17559" s="11"/>
      <c r="H17559" s="11"/>
      <c r="K17559" s="13">
        <f>SUM(J17543:J17558)</f>
        <v>63.895570000000006</v>
      </c>
    </row>
    <row r="17560" spans="1:26" x14ac:dyDescent="0.25">
      <c r="D17560" s="12" t="s">
        <v>5157</v>
      </c>
      <c r="E17560" s="11"/>
      <c r="H17560" s="11">
        <v>6</v>
      </c>
      <c r="I17560" t="s">
        <v>5143</v>
      </c>
      <c r="K17560" s="9">
        <f>ROUND(H17560/100*K17559,5)</f>
        <v>3.8337300000000001</v>
      </c>
    </row>
    <row r="17561" spans="1:26" x14ac:dyDescent="0.25">
      <c r="D17561" s="12" t="s">
        <v>5144</v>
      </c>
      <c r="E17561" s="11"/>
      <c r="H17561" s="11"/>
      <c r="K17561" s="13">
        <f>SUM(K17559:K17560)</f>
        <v>67.729300000000009</v>
      </c>
    </row>
    <row r="17563" spans="1:26" ht="45" customHeight="1" x14ac:dyDescent="0.25">
      <c r="A17563" s="4" t="s">
        <v>6659</v>
      </c>
      <c r="B17563" s="4" t="s">
        <v>2196</v>
      </c>
      <c r="C17563" s="1" t="s">
        <v>166</v>
      </c>
      <c r="D17563" s="28" t="s">
        <v>2197</v>
      </c>
      <c r="E17563" s="29"/>
      <c r="F17563" s="29"/>
      <c r="G17563" s="1"/>
      <c r="H17563" s="5" t="s">
        <v>5119</v>
      </c>
      <c r="I17563" s="30">
        <v>1</v>
      </c>
      <c r="J17563" s="31"/>
      <c r="K17563" s="6">
        <f>ROUND(K17582,2)</f>
        <v>110.6</v>
      </c>
      <c r="L17563" s="1"/>
      <c r="M17563" s="1"/>
      <c r="N17563" s="1"/>
      <c r="O17563" s="1"/>
      <c r="P17563" s="1"/>
      <c r="Q17563" s="1"/>
      <c r="R17563" s="1"/>
      <c r="S17563" s="1"/>
      <c r="T17563" s="1"/>
      <c r="U17563" s="1"/>
      <c r="V17563" s="1"/>
      <c r="W17563" s="1"/>
      <c r="X17563" s="1"/>
      <c r="Y17563" s="1"/>
      <c r="Z17563" s="1"/>
    </row>
    <row r="17564" spans="1:26" x14ac:dyDescent="0.25">
      <c r="B17564" s="7" t="s">
        <v>5120</v>
      </c>
    </row>
    <row r="17565" spans="1:26" x14ac:dyDescent="0.25">
      <c r="B17565" t="s">
        <v>5314</v>
      </c>
      <c r="C17565" t="s">
        <v>9</v>
      </c>
      <c r="D17565" t="s">
        <v>5315</v>
      </c>
      <c r="E17565" s="8">
        <v>1.11111</v>
      </c>
      <c r="F17565" t="s">
        <v>5123</v>
      </c>
      <c r="G17565" t="s">
        <v>5124</v>
      </c>
      <c r="H17565" s="9">
        <v>29.42</v>
      </c>
      <c r="I17565" t="s">
        <v>5125</v>
      </c>
      <c r="J17565" s="10">
        <f>ROUND(E17565/I17563* H17565,5)</f>
        <v>32.688859999999998</v>
      </c>
      <c r="K17565" s="11"/>
    </row>
    <row r="17566" spans="1:26" x14ac:dyDescent="0.25">
      <c r="B17566" t="s">
        <v>5182</v>
      </c>
      <c r="C17566" t="s">
        <v>9</v>
      </c>
      <c r="D17566" t="s">
        <v>5183</v>
      </c>
      <c r="E17566" s="8">
        <v>2.2222200000000001</v>
      </c>
      <c r="F17566" t="s">
        <v>5123</v>
      </c>
      <c r="G17566" t="s">
        <v>5124</v>
      </c>
      <c r="H17566" s="9">
        <v>24.55</v>
      </c>
      <c r="I17566" t="s">
        <v>5125</v>
      </c>
      <c r="J17566" s="10">
        <f>ROUND(E17566/I17563* H17566,5)</f>
        <v>54.555500000000002</v>
      </c>
      <c r="K17566" s="11"/>
    </row>
    <row r="17567" spans="1:26" x14ac:dyDescent="0.25">
      <c r="D17567" s="12" t="s">
        <v>5126</v>
      </c>
      <c r="E17567" s="11"/>
      <c r="H17567" s="11"/>
      <c r="K17567" s="9">
        <f>SUM(J17565:J17566)</f>
        <v>87.24436</v>
      </c>
    </row>
    <row r="17568" spans="1:26" x14ac:dyDescent="0.25">
      <c r="B17568" s="7" t="s">
        <v>5127</v>
      </c>
      <c r="E17568" s="11"/>
      <c r="H17568" s="11"/>
      <c r="K17568" s="11"/>
    </row>
    <row r="17569" spans="1:26" x14ac:dyDescent="0.25">
      <c r="B17569" t="s">
        <v>5190</v>
      </c>
      <c r="C17569" t="s">
        <v>9</v>
      </c>
      <c r="D17569" t="s">
        <v>5191</v>
      </c>
      <c r="E17569" s="8">
        <v>1.11111</v>
      </c>
      <c r="F17569" t="s">
        <v>5123</v>
      </c>
      <c r="G17569" t="s">
        <v>5124</v>
      </c>
      <c r="H17569" s="9">
        <v>2.54</v>
      </c>
      <c r="I17569" t="s">
        <v>5125</v>
      </c>
      <c r="J17569" s="10">
        <f>ROUND(E17569/I17563* H17569,5)</f>
        <v>2.8222200000000002</v>
      </c>
      <c r="K17569" s="11"/>
    </row>
    <row r="17570" spans="1:26" x14ac:dyDescent="0.25">
      <c r="B17570" t="s">
        <v>5235</v>
      </c>
      <c r="C17570" t="s">
        <v>9</v>
      </c>
      <c r="D17570" t="s">
        <v>5236</v>
      </c>
      <c r="E17570" s="8">
        <v>0.11111</v>
      </c>
      <c r="F17570" t="s">
        <v>5123</v>
      </c>
      <c r="G17570" t="s">
        <v>5124</v>
      </c>
      <c r="H17570" s="9">
        <v>65.38</v>
      </c>
      <c r="I17570" t="s">
        <v>5125</v>
      </c>
      <c r="J17570" s="10">
        <f>ROUND(E17570/I17563* H17570,5)</f>
        <v>7.2643700000000004</v>
      </c>
      <c r="K17570" s="11"/>
    </row>
    <row r="17571" spans="1:26" x14ac:dyDescent="0.25">
      <c r="B17571" t="s">
        <v>6441</v>
      </c>
      <c r="C17571" t="s">
        <v>9</v>
      </c>
      <c r="D17571" t="s">
        <v>5129</v>
      </c>
      <c r="E17571" s="8">
        <v>1.11111</v>
      </c>
      <c r="F17571" t="s">
        <v>5123</v>
      </c>
      <c r="G17571" t="s">
        <v>5124</v>
      </c>
      <c r="H17571" s="9">
        <v>2.0499999999999998</v>
      </c>
      <c r="I17571" t="s">
        <v>5125</v>
      </c>
      <c r="J17571" s="10">
        <f>ROUND(E17571/I17563* H17571,5)</f>
        <v>2.2777799999999999</v>
      </c>
      <c r="K17571" s="11"/>
    </row>
    <row r="17572" spans="1:26" x14ac:dyDescent="0.25">
      <c r="D17572" s="12" t="s">
        <v>5130</v>
      </c>
      <c r="E17572" s="11"/>
      <c r="H17572" s="11"/>
      <c r="K17572" s="9">
        <f>SUM(J17569:J17571)</f>
        <v>12.364370000000001</v>
      </c>
    </row>
    <row r="17573" spans="1:26" x14ac:dyDescent="0.25">
      <c r="B17573" s="7" t="s">
        <v>5131</v>
      </c>
      <c r="E17573" s="11"/>
      <c r="H17573" s="11"/>
      <c r="K17573" s="11"/>
    </row>
    <row r="17574" spans="1:26" x14ac:dyDescent="0.25">
      <c r="B17574" t="s">
        <v>6472</v>
      </c>
      <c r="C17574" t="s">
        <v>3757</v>
      </c>
      <c r="D17574" t="s">
        <v>5139</v>
      </c>
      <c r="E17574" s="8">
        <v>3.0999999999999999E-3</v>
      </c>
      <c r="G17574" t="s">
        <v>5124</v>
      </c>
      <c r="H17574" s="9">
        <v>138.19999999999999</v>
      </c>
      <c r="I17574" t="s">
        <v>5125</v>
      </c>
      <c r="J17574" s="10">
        <f>ROUND(E17574* H17574,5)</f>
        <v>0.42842000000000002</v>
      </c>
      <c r="K17574" s="11"/>
    </row>
    <row r="17575" spans="1:26" x14ac:dyDescent="0.25">
      <c r="B17575" t="s">
        <v>6632</v>
      </c>
      <c r="C17575" t="s">
        <v>3757</v>
      </c>
      <c r="D17575" t="s">
        <v>6633</v>
      </c>
      <c r="E17575" s="8">
        <v>5.04E-2</v>
      </c>
      <c r="G17575" t="s">
        <v>5124</v>
      </c>
      <c r="H17575" s="9">
        <v>59</v>
      </c>
      <c r="I17575" t="s">
        <v>5125</v>
      </c>
      <c r="J17575" s="10">
        <f>ROUND(E17575* H17575,5)</f>
        <v>2.9735999999999998</v>
      </c>
      <c r="K17575" s="11"/>
    </row>
    <row r="17576" spans="1:26" x14ac:dyDescent="0.25">
      <c r="B17576" t="s">
        <v>5273</v>
      </c>
      <c r="C17576" t="s">
        <v>136</v>
      </c>
      <c r="D17576" t="s">
        <v>5133</v>
      </c>
      <c r="E17576" s="8">
        <v>0.01</v>
      </c>
      <c r="G17576" t="s">
        <v>5124</v>
      </c>
      <c r="H17576" s="9">
        <v>2.04</v>
      </c>
      <c r="I17576" t="s">
        <v>5125</v>
      </c>
      <c r="J17576" s="10">
        <f>ROUND(E17576* H17576,5)</f>
        <v>2.0400000000000001E-2</v>
      </c>
      <c r="K17576" s="11"/>
    </row>
    <row r="17577" spans="1:26" x14ac:dyDescent="0.25">
      <c r="D17577" s="12" t="s">
        <v>5140</v>
      </c>
      <c r="E17577" s="11"/>
      <c r="H17577" s="11"/>
      <c r="K17577" s="9">
        <f>SUM(J17574:J17576)</f>
        <v>3.4224199999999998</v>
      </c>
    </row>
    <row r="17578" spans="1:26" x14ac:dyDescent="0.25">
      <c r="E17578" s="11"/>
      <c r="H17578" s="11"/>
      <c r="K17578" s="11"/>
    </row>
    <row r="17579" spans="1:26" x14ac:dyDescent="0.25">
      <c r="D17579" s="12" t="s">
        <v>5142</v>
      </c>
      <c r="E17579" s="11"/>
      <c r="H17579" s="11">
        <v>1.5</v>
      </c>
      <c r="I17579" t="s">
        <v>5143</v>
      </c>
      <c r="J17579">
        <f>ROUND(H17579/100*K17567,5)</f>
        <v>1.30867</v>
      </c>
      <c r="K17579" s="11"/>
    </row>
    <row r="17580" spans="1:26" x14ac:dyDescent="0.25">
      <c r="D17580" s="12" t="s">
        <v>5141</v>
      </c>
      <c r="E17580" s="11"/>
      <c r="H17580" s="11"/>
      <c r="K17580" s="13">
        <f>SUM(J17564:J17579)</f>
        <v>104.33982000000002</v>
      </c>
    </row>
    <row r="17581" spans="1:26" x14ac:dyDescent="0.25">
      <c r="D17581" s="12" t="s">
        <v>5157</v>
      </c>
      <c r="E17581" s="11"/>
      <c r="H17581" s="11">
        <v>6</v>
      </c>
      <c r="I17581" t="s">
        <v>5143</v>
      </c>
      <c r="K17581" s="9">
        <f>ROUND(H17581/100*K17580,5)</f>
        <v>6.2603900000000001</v>
      </c>
    </row>
    <row r="17582" spans="1:26" x14ac:dyDescent="0.25">
      <c r="D17582" s="12" t="s">
        <v>5144</v>
      </c>
      <c r="E17582" s="11"/>
      <c r="H17582" s="11"/>
      <c r="K17582" s="13">
        <f>SUM(K17580:K17581)</f>
        <v>110.60021000000002</v>
      </c>
    </row>
    <row r="17584" spans="1:26" ht="45" customHeight="1" x14ac:dyDescent="0.25">
      <c r="A17584" s="4" t="s">
        <v>6660</v>
      </c>
      <c r="B17584" s="4" t="s">
        <v>2198</v>
      </c>
      <c r="C17584" s="1" t="s">
        <v>166</v>
      </c>
      <c r="D17584" s="28" t="s">
        <v>2199</v>
      </c>
      <c r="E17584" s="29"/>
      <c r="F17584" s="29"/>
      <c r="G17584" s="1"/>
      <c r="H17584" s="5" t="s">
        <v>5119</v>
      </c>
      <c r="I17584" s="30">
        <v>1</v>
      </c>
      <c r="J17584" s="31"/>
      <c r="K17584" s="6">
        <f>ROUND(K17603,2)</f>
        <v>89.21</v>
      </c>
      <c r="L17584" s="1"/>
      <c r="M17584" s="1"/>
      <c r="N17584" s="1"/>
      <c r="O17584" s="1"/>
      <c r="P17584" s="1"/>
      <c r="Q17584" s="1"/>
      <c r="R17584" s="1"/>
      <c r="S17584" s="1"/>
      <c r="T17584" s="1"/>
      <c r="U17584" s="1"/>
      <c r="V17584" s="1"/>
      <c r="W17584" s="1"/>
      <c r="X17584" s="1"/>
      <c r="Y17584" s="1"/>
      <c r="Z17584" s="1"/>
    </row>
    <row r="17585" spans="2:11" x14ac:dyDescent="0.25">
      <c r="B17585" s="7" t="s">
        <v>5120</v>
      </c>
    </row>
    <row r="17586" spans="2:11" x14ac:dyDescent="0.25">
      <c r="B17586" t="s">
        <v>5182</v>
      </c>
      <c r="C17586" t="s">
        <v>9</v>
      </c>
      <c r="D17586" t="s">
        <v>5183</v>
      </c>
      <c r="E17586" s="8">
        <v>1.7777799999999999</v>
      </c>
      <c r="F17586" t="s">
        <v>5123</v>
      </c>
      <c r="G17586" t="s">
        <v>5124</v>
      </c>
      <c r="H17586" s="9">
        <v>24.55</v>
      </c>
      <c r="I17586" t="s">
        <v>5125</v>
      </c>
      <c r="J17586" s="10">
        <f>ROUND(E17586/I17584* H17586,5)</f>
        <v>43.644500000000001</v>
      </c>
      <c r="K17586" s="11"/>
    </row>
    <row r="17587" spans="2:11" x14ac:dyDescent="0.25">
      <c r="B17587" t="s">
        <v>5314</v>
      </c>
      <c r="C17587" t="s">
        <v>9</v>
      </c>
      <c r="D17587" t="s">
        <v>5315</v>
      </c>
      <c r="E17587" s="8">
        <v>0.88888999999999996</v>
      </c>
      <c r="F17587" t="s">
        <v>5123</v>
      </c>
      <c r="G17587" t="s">
        <v>5124</v>
      </c>
      <c r="H17587" s="9">
        <v>29.42</v>
      </c>
      <c r="I17587" t="s">
        <v>5125</v>
      </c>
      <c r="J17587" s="10">
        <f>ROUND(E17587/I17584* H17587,5)</f>
        <v>26.151140000000002</v>
      </c>
      <c r="K17587" s="11"/>
    </row>
    <row r="17588" spans="2:11" x14ac:dyDescent="0.25">
      <c r="D17588" s="12" t="s">
        <v>5126</v>
      </c>
      <c r="E17588" s="11"/>
      <c r="H17588" s="11"/>
      <c r="K17588" s="9">
        <f>SUM(J17586:J17587)</f>
        <v>69.795640000000006</v>
      </c>
    </row>
    <row r="17589" spans="2:11" x14ac:dyDescent="0.25">
      <c r="B17589" s="7" t="s">
        <v>5127</v>
      </c>
      <c r="E17589" s="11"/>
      <c r="H17589" s="11"/>
      <c r="K17589" s="11"/>
    </row>
    <row r="17590" spans="2:11" x14ac:dyDescent="0.25">
      <c r="B17590" t="s">
        <v>5190</v>
      </c>
      <c r="C17590" t="s">
        <v>9</v>
      </c>
      <c r="D17590" t="s">
        <v>5191</v>
      </c>
      <c r="E17590" s="8">
        <v>0.88888999999999996</v>
      </c>
      <c r="F17590" t="s">
        <v>5123</v>
      </c>
      <c r="G17590" t="s">
        <v>5124</v>
      </c>
      <c r="H17590" s="9">
        <v>2.54</v>
      </c>
      <c r="I17590" t="s">
        <v>5125</v>
      </c>
      <c r="J17590" s="10">
        <f>ROUND(E17590/I17584* H17590,5)</f>
        <v>2.2577799999999999</v>
      </c>
      <c r="K17590" s="11"/>
    </row>
    <row r="17591" spans="2:11" x14ac:dyDescent="0.25">
      <c r="B17591" t="s">
        <v>6441</v>
      </c>
      <c r="C17591" t="s">
        <v>9</v>
      </c>
      <c r="D17591" t="s">
        <v>5129</v>
      </c>
      <c r="E17591" s="8">
        <v>0.88888999999999996</v>
      </c>
      <c r="F17591" t="s">
        <v>5123</v>
      </c>
      <c r="G17591" t="s">
        <v>5124</v>
      </c>
      <c r="H17591" s="9">
        <v>2.0499999999999998</v>
      </c>
      <c r="I17591" t="s">
        <v>5125</v>
      </c>
      <c r="J17591" s="10">
        <f>ROUND(E17591/I17584* H17591,5)</f>
        <v>1.82222</v>
      </c>
      <c r="K17591" s="11"/>
    </row>
    <row r="17592" spans="2:11" x14ac:dyDescent="0.25">
      <c r="B17592" t="s">
        <v>5235</v>
      </c>
      <c r="C17592" t="s">
        <v>9</v>
      </c>
      <c r="D17592" t="s">
        <v>5236</v>
      </c>
      <c r="E17592" s="8">
        <v>8.8889999999999997E-2</v>
      </c>
      <c r="F17592" t="s">
        <v>5123</v>
      </c>
      <c r="G17592" t="s">
        <v>5124</v>
      </c>
      <c r="H17592" s="9">
        <v>65.38</v>
      </c>
      <c r="I17592" t="s">
        <v>5125</v>
      </c>
      <c r="J17592" s="10">
        <f>ROUND(E17592/I17584* H17592,5)</f>
        <v>5.8116300000000001</v>
      </c>
      <c r="K17592" s="11"/>
    </row>
    <row r="17593" spans="2:11" x14ac:dyDescent="0.25">
      <c r="D17593" s="12" t="s">
        <v>5130</v>
      </c>
      <c r="E17593" s="11"/>
      <c r="H17593" s="11"/>
      <c r="K17593" s="9">
        <f>SUM(J17590:J17592)</f>
        <v>9.8916299999999993</v>
      </c>
    </row>
    <row r="17594" spans="2:11" x14ac:dyDescent="0.25">
      <c r="B17594" s="7" t="s">
        <v>5131</v>
      </c>
      <c r="E17594" s="11"/>
      <c r="H17594" s="11"/>
      <c r="K17594" s="11"/>
    </row>
    <row r="17595" spans="2:11" x14ac:dyDescent="0.25">
      <c r="B17595" t="s">
        <v>6632</v>
      </c>
      <c r="C17595" t="s">
        <v>3757</v>
      </c>
      <c r="D17595" t="s">
        <v>6633</v>
      </c>
      <c r="E17595" s="8">
        <v>5.04E-2</v>
      </c>
      <c r="G17595" t="s">
        <v>5124</v>
      </c>
      <c r="H17595" s="9">
        <v>59</v>
      </c>
      <c r="I17595" t="s">
        <v>5125</v>
      </c>
      <c r="J17595" s="10">
        <f>ROUND(E17595* H17595,5)</f>
        <v>2.9735999999999998</v>
      </c>
      <c r="K17595" s="11"/>
    </row>
    <row r="17596" spans="2:11" x14ac:dyDescent="0.25">
      <c r="B17596" t="s">
        <v>6472</v>
      </c>
      <c r="C17596" t="s">
        <v>3757</v>
      </c>
      <c r="D17596" t="s">
        <v>5139</v>
      </c>
      <c r="E17596" s="8">
        <v>3.0999999999999999E-3</v>
      </c>
      <c r="G17596" t="s">
        <v>5124</v>
      </c>
      <c r="H17596" s="9">
        <v>138.19999999999999</v>
      </c>
      <c r="I17596" t="s">
        <v>5125</v>
      </c>
      <c r="J17596" s="10">
        <f>ROUND(E17596* H17596,5)</f>
        <v>0.42842000000000002</v>
      </c>
      <c r="K17596" s="11"/>
    </row>
    <row r="17597" spans="2:11" x14ac:dyDescent="0.25">
      <c r="B17597" t="s">
        <v>5273</v>
      </c>
      <c r="C17597" t="s">
        <v>136</v>
      </c>
      <c r="D17597" t="s">
        <v>5133</v>
      </c>
      <c r="E17597" s="8">
        <v>0.01</v>
      </c>
      <c r="G17597" t="s">
        <v>5124</v>
      </c>
      <c r="H17597" s="9">
        <v>2.04</v>
      </c>
      <c r="I17597" t="s">
        <v>5125</v>
      </c>
      <c r="J17597" s="10">
        <f>ROUND(E17597* H17597,5)</f>
        <v>2.0400000000000001E-2</v>
      </c>
      <c r="K17597" s="11"/>
    </row>
    <row r="17598" spans="2:11" x14ac:dyDescent="0.25">
      <c r="D17598" s="12" t="s">
        <v>5140</v>
      </c>
      <c r="E17598" s="11"/>
      <c r="H17598" s="11"/>
      <c r="K17598" s="9">
        <f>SUM(J17595:J17597)</f>
        <v>3.4224199999999998</v>
      </c>
    </row>
    <row r="17599" spans="2:11" x14ac:dyDescent="0.25">
      <c r="E17599" s="11"/>
      <c r="H17599" s="11"/>
      <c r="K17599" s="11"/>
    </row>
    <row r="17600" spans="2:11" x14ac:dyDescent="0.25">
      <c r="D17600" s="12" t="s">
        <v>5142</v>
      </c>
      <c r="E17600" s="11"/>
      <c r="H17600" s="11">
        <v>1.5</v>
      </c>
      <c r="I17600" t="s">
        <v>5143</v>
      </c>
      <c r="J17600">
        <f>ROUND(H17600/100*K17588,5)</f>
        <v>1.0469299999999999</v>
      </c>
      <c r="K17600" s="11"/>
    </row>
    <row r="17601" spans="1:26" x14ac:dyDescent="0.25">
      <c r="D17601" s="12" t="s">
        <v>5141</v>
      </c>
      <c r="E17601" s="11"/>
      <c r="H17601" s="11"/>
      <c r="K17601" s="13">
        <f>SUM(J17585:J17600)</f>
        <v>84.156620000000004</v>
      </c>
    </row>
    <row r="17602" spans="1:26" x14ac:dyDescent="0.25">
      <c r="D17602" s="12" t="s">
        <v>5157</v>
      </c>
      <c r="E17602" s="11"/>
      <c r="H17602" s="11">
        <v>6</v>
      </c>
      <c r="I17602" t="s">
        <v>5143</v>
      </c>
      <c r="K17602" s="9">
        <f>ROUND(H17602/100*K17601,5)</f>
        <v>5.0494000000000003</v>
      </c>
    </row>
    <row r="17603" spans="1:26" x14ac:dyDescent="0.25">
      <c r="D17603" s="12" t="s">
        <v>5144</v>
      </c>
      <c r="E17603" s="11"/>
      <c r="H17603" s="11"/>
      <c r="K17603" s="13">
        <f>SUM(K17601:K17602)</f>
        <v>89.206020000000009</v>
      </c>
    </row>
    <row r="17605" spans="1:26" ht="45" customHeight="1" x14ac:dyDescent="0.25">
      <c r="A17605" s="4" t="s">
        <v>6661</v>
      </c>
      <c r="B17605" s="4" t="s">
        <v>2200</v>
      </c>
      <c r="C17605" s="1" t="s">
        <v>166</v>
      </c>
      <c r="D17605" s="28" t="s">
        <v>2201</v>
      </c>
      <c r="E17605" s="29"/>
      <c r="F17605" s="29"/>
      <c r="G17605" s="1"/>
      <c r="H17605" s="5" t="s">
        <v>5119</v>
      </c>
      <c r="I17605" s="30">
        <v>1</v>
      </c>
      <c r="J17605" s="31"/>
      <c r="K17605" s="6">
        <f>ROUND(K17624,2)</f>
        <v>43.74</v>
      </c>
      <c r="L17605" s="1"/>
      <c r="M17605" s="1"/>
      <c r="N17605" s="1"/>
      <c r="O17605" s="1"/>
      <c r="P17605" s="1"/>
      <c r="Q17605" s="1"/>
      <c r="R17605" s="1"/>
      <c r="S17605" s="1"/>
      <c r="T17605" s="1"/>
      <c r="U17605" s="1"/>
      <c r="V17605" s="1"/>
      <c r="W17605" s="1"/>
      <c r="X17605" s="1"/>
      <c r="Y17605" s="1"/>
      <c r="Z17605" s="1"/>
    </row>
    <row r="17606" spans="1:26" x14ac:dyDescent="0.25">
      <c r="B17606" s="7" t="s">
        <v>5120</v>
      </c>
    </row>
    <row r="17607" spans="1:26" x14ac:dyDescent="0.25">
      <c r="B17607" t="s">
        <v>5182</v>
      </c>
      <c r="C17607" t="s">
        <v>9</v>
      </c>
      <c r="D17607" t="s">
        <v>5183</v>
      </c>
      <c r="E17607" s="8">
        <v>0.83333000000000002</v>
      </c>
      <c r="F17607" t="s">
        <v>5123</v>
      </c>
      <c r="G17607" t="s">
        <v>5124</v>
      </c>
      <c r="H17607" s="9">
        <v>24.55</v>
      </c>
      <c r="I17607" t="s">
        <v>5125</v>
      </c>
      <c r="J17607" s="10">
        <f>ROUND(E17607/I17605* H17607,5)</f>
        <v>20.45825</v>
      </c>
      <c r="K17607" s="11"/>
    </row>
    <row r="17608" spans="1:26" x14ac:dyDescent="0.25">
      <c r="B17608" t="s">
        <v>5314</v>
      </c>
      <c r="C17608" t="s">
        <v>9</v>
      </c>
      <c r="D17608" t="s">
        <v>5315</v>
      </c>
      <c r="E17608" s="8">
        <v>0.41666999999999998</v>
      </c>
      <c r="F17608" t="s">
        <v>5123</v>
      </c>
      <c r="G17608" t="s">
        <v>5124</v>
      </c>
      <c r="H17608" s="9">
        <v>29.42</v>
      </c>
      <c r="I17608" t="s">
        <v>5125</v>
      </c>
      <c r="J17608" s="10">
        <f>ROUND(E17608/I17605* H17608,5)</f>
        <v>12.258430000000001</v>
      </c>
      <c r="K17608" s="11"/>
    </row>
    <row r="17609" spans="1:26" x14ac:dyDescent="0.25">
      <c r="D17609" s="12" t="s">
        <v>5126</v>
      </c>
      <c r="E17609" s="11"/>
      <c r="H17609" s="11"/>
      <c r="K17609" s="9">
        <f>SUM(J17607:J17608)</f>
        <v>32.716679999999997</v>
      </c>
    </row>
    <row r="17610" spans="1:26" x14ac:dyDescent="0.25">
      <c r="B17610" s="7" t="s">
        <v>5127</v>
      </c>
      <c r="E17610" s="11"/>
      <c r="H17610" s="11"/>
      <c r="K17610" s="11"/>
    </row>
    <row r="17611" spans="1:26" x14ac:dyDescent="0.25">
      <c r="B17611" t="s">
        <v>6441</v>
      </c>
      <c r="C17611" t="s">
        <v>9</v>
      </c>
      <c r="D17611" t="s">
        <v>5129</v>
      </c>
      <c r="E17611" s="8">
        <v>0.41666999999999998</v>
      </c>
      <c r="F17611" t="s">
        <v>5123</v>
      </c>
      <c r="G17611" t="s">
        <v>5124</v>
      </c>
      <c r="H17611" s="9">
        <v>2.0499999999999998</v>
      </c>
      <c r="I17611" t="s">
        <v>5125</v>
      </c>
      <c r="J17611" s="10">
        <f>ROUND(E17611/I17605* H17611,5)</f>
        <v>0.85416999999999998</v>
      </c>
      <c r="K17611" s="11"/>
    </row>
    <row r="17612" spans="1:26" x14ac:dyDescent="0.25">
      <c r="B17612" t="s">
        <v>5235</v>
      </c>
      <c r="C17612" t="s">
        <v>9</v>
      </c>
      <c r="D17612" t="s">
        <v>5236</v>
      </c>
      <c r="E17612" s="8">
        <v>4.1669999999999999E-2</v>
      </c>
      <c r="F17612" t="s">
        <v>5123</v>
      </c>
      <c r="G17612" t="s">
        <v>5124</v>
      </c>
      <c r="H17612" s="9">
        <v>65.38</v>
      </c>
      <c r="I17612" t="s">
        <v>5125</v>
      </c>
      <c r="J17612" s="10">
        <f>ROUND(E17612/I17605* H17612,5)</f>
        <v>2.72438</v>
      </c>
      <c r="K17612" s="11"/>
    </row>
    <row r="17613" spans="1:26" x14ac:dyDescent="0.25">
      <c r="B17613" t="s">
        <v>5190</v>
      </c>
      <c r="C17613" t="s">
        <v>9</v>
      </c>
      <c r="D17613" t="s">
        <v>5191</v>
      </c>
      <c r="E17613" s="8">
        <v>0.41666999999999998</v>
      </c>
      <c r="F17613" t="s">
        <v>5123</v>
      </c>
      <c r="G17613" t="s">
        <v>5124</v>
      </c>
      <c r="H17613" s="9">
        <v>2.54</v>
      </c>
      <c r="I17613" t="s">
        <v>5125</v>
      </c>
      <c r="J17613" s="10">
        <f>ROUND(E17613/I17605* H17613,5)</f>
        <v>1.0583400000000001</v>
      </c>
      <c r="K17613" s="11"/>
    </row>
    <row r="17614" spans="1:26" x14ac:dyDescent="0.25">
      <c r="D17614" s="12" t="s">
        <v>5130</v>
      </c>
      <c r="E17614" s="11"/>
      <c r="H17614" s="11"/>
      <c r="K17614" s="9">
        <f>SUM(J17611:J17613)</f>
        <v>4.6368900000000002</v>
      </c>
    </row>
    <row r="17615" spans="1:26" x14ac:dyDescent="0.25">
      <c r="B17615" s="7" t="s">
        <v>5131</v>
      </c>
      <c r="E17615" s="11"/>
      <c r="H17615" s="11"/>
      <c r="K17615" s="11"/>
    </row>
    <row r="17616" spans="1:26" x14ac:dyDescent="0.25">
      <c r="B17616" t="s">
        <v>5273</v>
      </c>
      <c r="C17616" t="s">
        <v>136</v>
      </c>
      <c r="D17616" t="s">
        <v>5133</v>
      </c>
      <c r="E17616" s="8">
        <v>0.01</v>
      </c>
      <c r="G17616" t="s">
        <v>5124</v>
      </c>
      <c r="H17616" s="9">
        <v>2.04</v>
      </c>
      <c r="I17616" t="s">
        <v>5125</v>
      </c>
      <c r="J17616" s="10">
        <f>ROUND(E17616* H17616,5)</f>
        <v>2.0400000000000001E-2</v>
      </c>
      <c r="K17616" s="11"/>
    </row>
    <row r="17617" spans="1:26" x14ac:dyDescent="0.25">
      <c r="B17617" t="s">
        <v>6632</v>
      </c>
      <c r="C17617" t="s">
        <v>3757</v>
      </c>
      <c r="D17617" t="s">
        <v>6633</v>
      </c>
      <c r="E17617" s="8">
        <v>5.04E-2</v>
      </c>
      <c r="G17617" t="s">
        <v>5124</v>
      </c>
      <c r="H17617" s="9">
        <v>59</v>
      </c>
      <c r="I17617" t="s">
        <v>5125</v>
      </c>
      <c r="J17617" s="10">
        <f>ROUND(E17617* H17617,5)</f>
        <v>2.9735999999999998</v>
      </c>
      <c r="K17617" s="11"/>
    </row>
    <row r="17618" spans="1:26" x14ac:dyDescent="0.25">
      <c r="B17618" t="s">
        <v>6472</v>
      </c>
      <c r="C17618" t="s">
        <v>3757</v>
      </c>
      <c r="D17618" t="s">
        <v>5139</v>
      </c>
      <c r="E17618" s="8">
        <v>3.0999999999999999E-3</v>
      </c>
      <c r="G17618" t="s">
        <v>5124</v>
      </c>
      <c r="H17618" s="9">
        <v>138.19999999999999</v>
      </c>
      <c r="I17618" t="s">
        <v>5125</v>
      </c>
      <c r="J17618" s="10">
        <f>ROUND(E17618* H17618,5)</f>
        <v>0.42842000000000002</v>
      </c>
      <c r="K17618" s="11"/>
    </row>
    <row r="17619" spans="1:26" x14ac:dyDescent="0.25">
      <c r="D17619" s="12" t="s">
        <v>5140</v>
      </c>
      <c r="E17619" s="11"/>
      <c r="H17619" s="11"/>
      <c r="K17619" s="9">
        <f>SUM(J17616:J17618)</f>
        <v>3.4224199999999998</v>
      </c>
    </row>
    <row r="17620" spans="1:26" x14ac:dyDescent="0.25">
      <c r="E17620" s="11"/>
      <c r="H17620" s="11"/>
      <c r="K17620" s="11"/>
    </row>
    <row r="17621" spans="1:26" x14ac:dyDescent="0.25">
      <c r="D17621" s="12" t="s">
        <v>5142</v>
      </c>
      <c r="E17621" s="11"/>
      <c r="H17621" s="11">
        <v>1.5</v>
      </c>
      <c r="I17621" t="s">
        <v>5143</v>
      </c>
      <c r="J17621">
        <f>ROUND(H17621/100*K17609,5)</f>
        <v>0.49075000000000002</v>
      </c>
      <c r="K17621" s="11"/>
    </row>
    <row r="17622" spans="1:26" x14ac:dyDescent="0.25">
      <c r="D17622" s="12" t="s">
        <v>5141</v>
      </c>
      <c r="E17622" s="11"/>
      <c r="H17622" s="11"/>
      <c r="K17622" s="13">
        <f>SUM(J17606:J17621)</f>
        <v>41.266740000000006</v>
      </c>
    </row>
    <row r="17623" spans="1:26" x14ac:dyDescent="0.25">
      <c r="D17623" s="12" t="s">
        <v>5157</v>
      </c>
      <c r="E17623" s="11"/>
      <c r="H17623" s="11">
        <v>6</v>
      </c>
      <c r="I17623" t="s">
        <v>5143</v>
      </c>
      <c r="K17623" s="9">
        <f>ROUND(H17623/100*K17622,5)</f>
        <v>2.476</v>
      </c>
    </row>
    <row r="17624" spans="1:26" x14ac:dyDescent="0.25">
      <c r="D17624" s="12" t="s">
        <v>5144</v>
      </c>
      <c r="E17624" s="11"/>
      <c r="H17624" s="11"/>
      <c r="K17624" s="13">
        <f>SUM(K17622:K17623)</f>
        <v>43.742740000000005</v>
      </c>
    </row>
    <row r="17626" spans="1:26" ht="45" customHeight="1" x14ac:dyDescent="0.25">
      <c r="A17626" s="4" t="s">
        <v>6662</v>
      </c>
      <c r="B17626" s="4" t="s">
        <v>2202</v>
      </c>
      <c r="C17626" s="1" t="s">
        <v>166</v>
      </c>
      <c r="D17626" s="28" t="s">
        <v>2203</v>
      </c>
      <c r="E17626" s="29"/>
      <c r="F17626" s="29"/>
      <c r="G17626" s="1"/>
      <c r="H17626" s="5" t="s">
        <v>5119</v>
      </c>
      <c r="I17626" s="30">
        <v>1</v>
      </c>
      <c r="J17626" s="31"/>
      <c r="K17626" s="6">
        <f>ROUND(K17645,2)</f>
        <v>74.94</v>
      </c>
      <c r="L17626" s="1"/>
      <c r="M17626" s="1"/>
      <c r="N17626" s="1"/>
      <c r="O17626" s="1"/>
      <c r="P17626" s="1"/>
      <c r="Q17626" s="1"/>
      <c r="R17626" s="1"/>
      <c r="S17626" s="1"/>
      <c r="T17626" s="1"/>
      <c r="U17626" s="1"/>
      <c r="V17626" s="1"/>
      <c r="W17626" s="1"/>
      <c r="X17626" s="1"/>
      <c r="Y17626" s="1"/>
      <c r="Z17626" s="1"/>
    </row>
    <row r="17627" spans="1:26" x14ac:dyDescent="0.25">
      <c r="B17627" s="7" t="s">
        <v>5120</v>
      </c>
    </row>
    <row r="17628" spans="1:26" x14ac:dyDescent="0.25">
      <c r="B17628" t="s">
        <v>5182</v>
      </c>
      <c r="C17628" t="s">
        <v>9</v>
      </c>
      <c r="D17628" t="s">
        <v>5183</v>
      </c>
      <c r="E17628" s="8">
        <v>1.4814799999999999</v>
      </c>
      <c r="F17628" t="s">
        <v>5123</v>
      </c>
      <c r="G17628" t="s">
        <v>5124</v>
      </c>
      <c r="H17628" s="9">
        <v>24.55</v>
      </c>
      <c r="I17628" t="s">
        <v>5125</v>
      </c>
      <c r="J17628" s="10">
        <f>ROUND(E17628/I17626* H17628,5)</f>
        <v>36.370330000000003</v>
      </c>
      <c r="K17628" s="11"/>
    </row>
    <row r="17629" spans="1:26" x14ac:dyDescent="0.25">
      <c r="B17629" t="s">
        <v>5314</v>
      </c>
      <c r="C17629" t="s">
        <v>9</v>
      </c>
      <c r="D17629" t="s">
        <v>5315</v>
      </c>
      <c r="E17629" s="8">
        <v>0.74073999999999995</v>
      </c>
      <c r="F17629" t="s">
        <v>5123</v>
      </c>
      <c r="G17629" t="s">
        <v>5124</v>
      </c>
      <c r="H17629" s="9">
        <v>29.42</v>
      </c>
      <c r="I17629" t="s">
        <v>5125</v>
      </c>
      <c r="J17629" s="10">
        <f>ROUND(E17629/I17626* H17629,5)</f>
        <v>21.792570000000001</v>
      </c>
      <c r="K17629" s="11"/>
    </row>
    <row r="17630" spans="1:26" x14ac:dyDescent="0.25">
      <c r="D17630" s="12" t="s">
        <v>5126</v>
      </c>
      <c r="E17630" s="11"/>
      <c r="H17630" s="11"/>
      <c r="K17630" s="9">
        <f>SUM(J17628:J17629)</f>
        <v>58.162900000000008</v>
      </c>
    </row>
    <row r="17631" spans="1:26" x14ac:dyDescent="0.25">
      <c r="B17631" s="7" t="s">
        <v>5127</v>
      </c>
      <c r="E17631" s="11"/>
      <c r="H17631" s="11"/>
      <c r="K17631" s="11"/>
    </row>
    <row r="17632" spans="1:26" x14ac:dyDescent="0.25">
      <c r="B17632" t="s">
        <v>5190</v>
      </c>
      <c r="C17632" t="s">
        <v>9</v>
      </c>
      <c r="D17632" t="s">
        <v>5191</v>
      </c>
      <c r="E17632" s="8">
        <v>0.74073999999999995</v>
      </c>
      <c r="F17632" t="s">
        <v>5123</v>
      </c>
      <c r="G17632" t="s">
        <v>5124</v>
      </c>
      <c r="H17632" s="9">
        <v>2.54</v>
      </c>
      <c r="I17632" t="s">
        <v>5125</v>
      </c>
      <c r="J17632" s="10">
        <f>ROUND(E17632/I17626* H17632,5)</f>
        <v>1.88148</v>
      </c>
      <c r="K17632" s="11"/>
    </row>
    <row r="17633" spans="1:26" x14ac:dyDescent="0.25">
      <c r="B17633" t="s">
        <v>5235</v>
      </c>
      <c r="C17633" t="s">
        <v>9</v>
      </c>
      <c r="D17633" t="s">
        <v>5236</v>
      </c>
      <c r="E17633" s="8">
        <v>7.4069999999999997E-2</v>
      </c>
      <c r="F17633" t="s">
        <v>5123</v>
      </c>
      <c r="G17633" t="s">
        <v>5124</v>
      </c>
      <c r="H17633" s="9">
        <v>65.38</v>
      </c>
      <c r="I17633" t="s">
        <v>5125</v>
      </c>
      <c r="J17633" s="10">
        <f>ROUND(E17633/I17626* H17633,5)</f>
        <v>4.8426999999999998</v>
      </c>
      <c r="K17633" s="11"/>
    </row>
    <row r="17634" spans="1:26" x14ac:dyDescent="0.25">
      <c r="B17634" t="s">
        <v>6441</v>
      </c>
      <c r="C17634" t="s">
        <v>9</v>
      </c>
      <c r="D17634" t="s">
        <v>5129</v>
      </c>
      <c r="E17634" s="8">
        <v>0.74073999999999995</v>
      </c>
      <c r="F17634" t="s">
        <v>5123</v>
      </c>
      <c r="G17634" t="s">
        <v>5124</v>
      </c>
      <c r="H17634" s="9">
        <v>2.0499999999999998</v>
      </c>
      <c r="I17634" t="s">
        <v>5125</v>
      </c>
      <c r="J17634" s="10">
        <f>ROUND(E17634/I17626* H17634,5)</f>
        <v>1.5185200000000001</v>
      </c>
      <c r="K17634" s="11"/>
    </row>
    <row r="17635" spans="1:26" x14ac:dyDescent="0.25">
      <c r="D17635" s="12" t="s">
        <v>5130</v>
      </c>
      <c r="E17635" s="11"/>
      <c r="H17635" s="11"/>
      <c r="K17635" s="9">
        <f>SUM(J17632:J17634)</f>
        <v>8.2426999999999992</v>
      </c>
    </row>
    <row r="17636" spans="1:26" x14ac:dyDescent="0.25">
      <c r="B17636" s="7" t="s">
        <v>5131</v>
      </c>
      <c r="E17636" s="11"/>
      <c r="H17636" s="11"/>
      <c r="K17636" s="11"/>
    </row>
    <row r="17637" spans="1:26" x14ac:dyDescent="0.25">
      <c r="B17637" t="s">
        <v>6632</v>
      </c>
      <c r="C17637" t="s">
        <v>3757</v>
      </c>
      <c r="D17637" t="s">
        <v>6633</v>
      </c>
      <c r="E17637" s="8">
        <v>5.04E-2</v>
      </c>
      <c r="G17637" t="s">
        <v>5124</v>
      </c>
      <c r="H17637" s="9">
        <v>59</v>
      </c>
      <c r="I17637" t="s">
        <v>5125</v>
      </c>
      <c r="J17637" s="10">
        <f>ROUND(E17637* H17637,5)</f>
        <v>2.9735999999999998</v>
      </c>
      <c r="K17637" s="11"/>
    </row>
    <row r="17638" spans="1:26" x14ac:dyDescent="0.25">
      <c r="B17638" t="s">
        <v>5273</v>
      </c>
      <c r="C17638" t="s">
        <v>136</v>
      </c>
      <c r="D17638" t="s">
        <v>5133</v>
      </c>
      <c r="E17638" s="8">
        <v>0.01</v>
      </c>
      <c r="G17638" t="s">
        <v>5124</v>
      </c>
      <c r="H17638" s="9">
        <v>2.04</v>
      </c>
      <c r="I17638" t="s">
        <v>5125</v>
      </c>
      <c r="J17638" s="10">
        <f>ROUND(E17638* H17638,5)</f>
        <v>2.0400000000000001E-2</v>
      </c>
      <c r="K17638" s="11"/>
    </row>
    <row r="17639" spans="1:26" x14ac:dyDescent="0.25">
      <c r="B17639" t="s">
        <v>6472</v>
      </c>
      <c r="C17639" t="s">
        <v>3757</v>
      </c>
      <c r="D17639" t="s">
        <v>5139</v>
      </c>
      <c r="E17639" s="8">
        <v>3.0999999999999999E-3</v>
      </c>
      <c r="G17639" t="s">
        <v>5124</v>
      </c>
      <c r="H17639" s="9">
        <v>138.19999999999999</v>
      </c>
      <c r="I17639" t="s">
        <v>5125</v>
      </c>
      <c r="J17639" s="10">
        <f>ROUND(E17639* H17639,5)</f>
        <v>0.42842000000000002</v>
      </c>
      <c r="K17639" s="11"/>
    </row>
    <row r="17640" spans="1:26" x14ac:dyDescent="0.25">
      <c r="D17640" s="12" t="s">
        <v>5140</v>
      </c>
      <c r="E17640" s="11"/>
      <c r="H17640" s="11"/>
      <c r="K17640" s="9">
        <f>SUM(J17637:J17639)</f>
        <v>3.4224199999999998</v>
      </c>
    </row>
    <row r="17641" spans="1:26" x14ac:dyDescent="0.25">
      <c r="E17641" s="11"/>
      <c r="H17641" s="11"/>
      <c r="K17641" s="11"/>
    </row>
    <row r="17642" spans="1:26" x14ac:dyDescent="0.25">
      <c r="D17642" s="12" t="s">
        <v>5142</v>
      </c>
      <c r="E17642" s="11"/>
      <c r="H17642" s="11">
        <v>1.5</v>
      </c>
      <c r="I17642" t="s">
        <v>5143</v>
      </c>
      <c r="J17642">
        <f>ROUND(H17642/100*K17630,5)</f>
        <v>0.87243999999999999</v>
      </c>
      <c r="K17642" s="11"/>
    </row>
    <row r="17643" spans="1:26" x14ac:dyDescent="0.25">
      <c r="D17643" s="12" t="s">
        <v>5141</v>
      </c>
      <c r="E17643" s="11"/>
      <c r="H17643" s="11"/>
      <c r="K17643" s="13">
        <f>SUM(J17627:J17642)</f>
        <v>70.700460000000007</v>
      </c>
    </row>
    <row r="17644" spans="1:26" x14ac:dyDescent="0.25">
      <c r="D17644" s="12" t="s">
        <v>5157</v>
      </c>
      <c r="E17644" s="11"/>
      <c r="H17644" s="11">
        <v>6</v>
      </c>
      <c r="I17644" t="s">
        <v>5143</v>
      </c>
      <c r="K17644" s="9">
        <f>ROUND(H17644/100*K17643,5)</f>
        <v>4.2420299999999997</v>
      </c>
    </row>
    <row r="17645" spans="1:26" x14ac:dyDescent="0.25">
      <c r="D17645" s="12" t="s">
        <v>5144</v>
      </c>
      <c r="E17645" s="11"/>
      <c r="H17645" s="11"/>
      <c r="K17645" s="13">
        <f>SUM(K17643:K17644)</f>
        <v>74.942490000000006</v>
      </c>
    </row>
    <row r="17647" spans="1:26" ht="45" customHeight="1" x14ac:dyDescent="0.25">
      <c r="A17647" s="4" t="s">
        <v>6663</v>
      </c>
      <c r="B17647" s="4" t="s">
        <v>2204</v>
      </c>
      <c r="C17647" s="1" t="s">
        <v>166</v>
      </c>
      <c r="D17647" s="28" t="s">
        <v>2205</v>
      </c>
      <c r="E17647" s="29"/>
      <c r="F17647" s="29"/>
      <c r="G17647" s="1"/>
      <c r="H17647" s="5" t="s">
        <v>5119</v>
      </c>
      <c r="I17647" s="30">
        <v>1</v>
      </c>
      <c r="J17647" s="31"/>
      <c r="K17647" s="6">
        <f>ROUND(K17666,2)</f>
        <v>31.53</v>
      </c>
      <c r="L17647" s="1"/>
      <c r="M17647" s="1"/>
      <c r="N17647" s="1"/>
      <c r="O17647" s="1"/>
      <c r="P17647" s="1"/>
      <c r="Q17647" s="1"/>
      <c r="R17647" s="1"/>
      <c r="S17647" s="1"/>
      <c r="T17647" s="1"/>
      <c r="U17647" s="1"/>
      <c r="V17647" s="1"/>
      <c r="W17647" s="1"/>
      <c r="X17647" s="1"/>
      <c r="Y17647" s="1"/>
      <c r="Z17647" s="1"/>
    </row>
    <row r="17648" spans="1:26" x14ac:dyDescent="0.25">
      <c r="B17648" s="7" t="s">
        <v>5120</v>
      </c>
    </row>
    <row r="17649" spans="2:11" x14ac:dyDescent="0.25">
      <c r="B17649" t="s">
        <v>5182</v>
      </c>
      <c r="C17649" t="s">
        <v>9</v>
      </c>
      <c r="D17649" t="s">
        <v>5183</v>
      </c>
      <c r="E17649" s="8">
        <v>0.57970999999999995</v>
      </c>
      <c r="F17649" t="s">
        <v>5123</v>
      </c>
      <c r="G17649" t="s">
        <v>5124</v>
      </c>
      <c r="H17649" s="9">
        <v>24.55</v>
      </c>
      <c r="I17649" t="s">
        <v>5125</v>
      </c>
      <c r="J17649" s="10">
        <f>ROUND(E17649/I17647* H17649,5)</f>
        <v>14.23188</v>
      </c>
      <c r="K17649" s="11"/>
    </row>
    <row r="17650" spans="2:11" x14ac:dyDescent="0.25">
      <c r="B17650" t="s">
        <v>5314</v>
      </c>
      <c r="C17650" t="s">
        <v>9</v>
      </c>
      <c r="D17650" t="s">
        <v>5315</v>
      </c>
      <c r="E17650" s="8">
        <v>0.28986000000000001</v>
      </c>
      <c r="F17650" t="s">
        <v>5123</v>
      </c>
      <c r="G17650" t="s">
        <v>5124</v>
      </c>
      <c r="H17650" s="9">
        <v>29.42</v>
      </c>
      <c r="I17650" t="s">
        <v>5125</v>
      </c>
      <c r="J17650" s="10">
        <f>ROUND(E17650/I17647* H17650,5)</f>
        <v>8.5276800000000001</v>
      </c>
      <c r="K17650" s="11"/>
    </row>
    <row r="17651" spans="2:11" x14ac:dyDescent="0.25">
      <c r="D17651" s="12" t="s">
        <v>5126</v>
      </c>
      <c r="E17651" s="11"/>
      <c r="H17651" s="11"/>
      <c r="K17651" s="9">
        <f>SUM(J17649:J17650)</f>
        <v>22.75956</v>
      </c>
    </row>
    <row r="17652" spans="2:11" x14ac:dyDescent="0.25">
      <c r="B17652" s="7" t="s">
        <v>5127</v>
      </c>
      <c r="E17652" s="11"/>
      <c r="H17652" s="11"/>
      <c r="K17652" s="11"/>
    </row>
    <row r="17653" spans="2:11" x14ac:dyDescent="0.25">
      <c r="B17653" t="s">
        <v>5235</v>
      </c>
      <c r="C17653" t="s">
        <v>9</v>
      </c>
      <c r="D17653" t="s">
        <v>5236</v>
      </c>
      <c r="E17653" s="8">
        <v>2.8989999999999998E-2</v>
      </c>
      <c r="F17653" t="s">
        <v>5123</v>
      </c>
      <c r="G17653" t="s">
        <v>5124</v>
      </c>
      <c r="H17653" s="9">
        <v>65.38</v>
      </c>
      <c r="I17653" t="s">
        <v>5125</v>
      </c>
      <c r="J17653" s="10">
        <f>ROUND(E17653/I17647* H17653,5)</f>
        <v>1.89537</v>
      </c>
      <c r="K17653" s="11"/>
    </row>
    <row r="17654" spans="2:11" x14ac:dyDescent="0.25">
      <c r="B17654" t="s">
        <v>5190</v>
      </c>
      <c r="C17654" t="s">
        <v>9</v>
      </c>
      <c r="D17654" t="s">
        <v>5191</v>
      </c>
      <c r="E17654" s="8">
        <v>0.28986000000000001</v>
      </c>
      <c r="F17654" t="s">
        <v>5123</v>
      </c>
      <c r="G17654" t="s">
        <v>5124</v>
      </c>
      <c r="H17654" s="9">
        <v>2.54</v>
      </c>
      <c r="I17654" t="s">
        <v>5125</v>
      </c>
      <c r="J17654" s="10">
        <f>ROUND(E17654/I17647* H17654,5)</f>
        <v>0.73624000000000001</v>
      </c>
      <c r="K17654" s="11"/>
    </row>
    <row r="17655" spans="2:11" x14ac:dyDescent="0.25">
      <c r="B17655" t="s">
        <v>6441</v>
      </c>
      <c r="C17655" t="s">
        <v>9</v>
      </c>
      <c r="D17655" t="s">
        <v>5129</v>
      </c>
      <c r="E17655" s="8">
        <v>0.28986000000000001</v>
      </c>
      <c r="F17655" t="s">
        <v>5123</v>
      </c>
      <c r="G17655" t="s">
        <v>5124</v>
      </c>
      <c r="H17655" s="9">
        <v>2.0499999999999998</v>
      </c>
      <c r="I17655" t="s">
        <v>5125</v>
      </c>
      <c r="J17655" s="10">
        <f>ROUND(E17655/I17647* H17655,5)</f>
        <v>0.59421000000000002</v>
      </c>
      <c r="K17655" s="11"/>
    </row>
    <row r="17656" spans="2:11" x14ac:dyDescent="0.25">
      <c r="D17656" s="12" t="s">
        <v>5130</v>
      </c>
      <c r="E17656" s="11"/>
      <c r="H17656" s="11"/>
      <c r="K17656" s="9">
        <f>SUM(J17653:J17655)</f>
        <v>3.2258200000000001</v>
      </c>
    </row>
    <row r="17657" spans="2:11" x14ac:dyDescent="0.25">
      <c r="B17657" s="7" t="s">
        <v>5131</v>
      </c>
      <c r="E17657" s="11"/>
      <c r="H17657" s="11"/>
      <c r="K17657" s="11"/>
    </row>
    <row r="17658" spans="2:11" x14ac:dyDescent="0.25">
      <c r="B17658" t="s">
        <v>5273</v>
      </c>
      <c r="C17658" t="s">
        <v>136</v>
      </c>
      <c r="D17658" t="s">
        <v>5133</v>
      </c>
      <c r="E17658" s="8">
        <v>0.01</v>
      </c>
      <c r="G17658" t="s">
        <v>5124</v>
      </c>
      <c r="H17658" s="9">
        <v>2.04</v>
      </c>
      <c r="I17658" t="s">
        <v>5125</v>
      </c>
      <c r="J17658" s="10">
        <f>ROUND(E17658* H17658,5)</f>
        <v>2.0400000000000001E-2</v>
      </c>
      <c r="K17658" s="11"/>
    </row>
    <row r="17659" spans="2:11" x14ac:dyDescent="0.25">
      <c r="B17659" t="s">
        <v>6632</v>
      </c>
      <c r="C17659" t="s">
        <v>3757</v>
      </c>
      <c r="D17659" t="s">
        <v>6633</v>
      </c>
      <c r="E17659" s="8">
        <v>5.04E-2</v>
      </c>
      <c r="G17659" t="s">
        <v>5124</v>
      </c>
      <c r="H17659" s="9">
        <v>59</v>
      </c>
      <c r="I17659" t="s">
        <v>5125</v>
      </c>
      <c r="J17659" s="10">
        <f>ROUND(E17659* H17659,5)</f>
        <v>2.9735999999999998</v>
      </c>
      <c r="K17659" s="11"/>
    </row>
    <row r="17660" spans="2:11" x14ac:dyDescent="0.25">
      <c r="B17660" t="s">
        <v>6472</v>
      </c>
      <c r="C17660" t="s">
        <v>3757</v>
      </c>
      <c r="D17660" t="s">
        <v>5139</v>
      </c>
      <c r="E17660" s="8">
        <v>3.0999999999999999E-3</v>
      </c>
      <c r="G17660" t="s">
        <v>5124</v>
      </c>
      <c r="H17660" s="9">
        <v>138.19999999999999</v>
      </c>
      <c r="I17660" t="s">
        <v>5125</v>
      </c>
      <c r="J17660" s="10">
        <f>ROUND(E17660* H17660,5)</f>
        <v>0.42842000000000002</v>
      </c>
      <c r="K17660" s="11"/>
    </row>
    <row r="17661" spans="2:11" x14ac:dyDescent="0.25">
      <c r="D17661" s="12" t="s">
        <v>5140</v>
      </c>
      <c r="E17661" s="11"/>
      <c r="H17661" s="11"/>
      <c r="K17661" s="9">
        <f>SUM(J17658:J17660)</f>
        <v>3.4224199999999998</v>
      </c>
    </row>
    <row r="17662" spans="2:11" x14ac:dyDescent="0.25">
      <c r="E17662" s="11"/>
      <c r="H17662" s="11"/>
      <c r="K17662" s="11"/>
    </row>
    <row r="17663" spans="2:11" x14ac:dyDescent="0.25">
      <c r="D17663" s="12" t="s">
        <v>5142</v>
      </c>
      <c r="E17663" s="11"/>
      <c r="H17663" s="11">
        <v>1.5</v>
      </c>
      <c r="I17663" t="s">
        <v>5143</v>
      </c>
      <c r="J17663">
        <f>ROUND(H17663/100*K17651,5)</f>
        <v>0.34139000000000003</v>
      </c>
      <c r="K17663" s="11"/>
    </row>
    <row r="17664" spans="2:11" x14ac:dyDescent="0.25">
      <c r="D17664" s="12" t="s">
        <v>5141</v>
      </c>
      <c r="E17664" s="11"/>
      <c r="H17664" s="11"/>
      <c r="K17664" s="13">
        <f>SUM(J17648:J17663)</f>
        <v>29.749189999999999</v>
      </c>
    </row>
    <row r="17665" spans="1:26" x14ac:dyDescent="0.25">
      <c r="D17665" s="12" t="s">
        <v>5157</v>
      </c>
      <c r="E17665" s="11"/>
      <c r="H17665" s="11">
        <v>6</v>
      </c>
      <c r="I17665" t="s">
        <v>5143</v>
      </c>
      <c r="K17665" s="9">
        <f>ROUND(H17665/100*K17664,5)</f>
        <v>1.78495</v>
      </c>
    </row>
    <row r="17666" spans="1:26" x14ac:dyDescent="0.25">
      <c r="D17666" s="12" t="s">
        <v>5144</v>
      </c>
      <c r="E17666" s="11"/>
      <c r="H17666" s="11"/>
      <c r="K17666" s="13">
        <f>SUM(K17664:K17665)</f>
        <v>31.534139999999997</v>
      </c>
    </row>
    <row r="17668" spans="1:26" ht="45" customHeight="1" x14ac:dyDescent="0.25">
      <c r="A17668" s="4" t="s">
        <v>6664</v>
      </c>
      <c r="B17668" s="4" t="s">
        <v>2206</v>
      </c>
      <c r="C17668" s="1" t="s">
        <v>166</v>
      </c>
      <c r="D17668" s="28" t="s">
        <v>2207</v>
      </c>
      <c r="E17668" s="29"/>
      <c r="F17668" s="29"/>
      <c r="G17668" s="1"/>
      <c r="H17668" s="5" t="s">
        <v>5119</v>
      </c>
      <c r="I17668" s="30">
        <v>1</v>
      </c>
      <c r="J17668" s="31"/>
      <c r="K17668" s="6">
        <f>ROUND(K17687,2)</f>
        <v>67.81</v>
      </c>
      <c r="L17668" s="1"/>
      <c r="M17668" s="1"/>
      <c r="N17668" s="1"/>
      <c r="O17668" s="1"/>
      <c r="P17668" s="1"/>
      <c r="Q17668" s="1"/>
      <c r="R17668" s="1"/>
      <c r="S17668" s="1"/>
      <c r="T17668" s="1"/>
      <c r="U17668" s="1"/>
      <c r="V17668" s="1"/>
      <c r="W17668" s="1"/>
      <c r="X17668" s="1"/>
      <c r="Y17668" s="1"/>
      <c r="Z17668" s="1"/>
    </row>
    <row r="17669" spans="1:26" x14ac:dyDescent="0.25">
      <c r="B17669" s="7" t="s">
        <v>5120</v>
      </c>
    </row>
    <row r="17670" spans="1:26" x14ac:dyDescent="0.25">
      <c r="B17670" t="s">
        <v>5182</v>
      </c>
      <c r="C17670" t="s">
        <v>9</v>
      </c>
      <c r="D17670" t="s">
        <v>5183</v>
      </c>
      <c r="E17670" s="8">
        <v>1.3333299999999999</v>
      </c>
      <c r="F17670" t="s">
        <v>5123</v>
      </c>
      <c r="G17670" t="s">
        <v>5124</v>
      </c>
      <c r="H17670" s="9">
        <v>24.55</v>
      </c>
      <c r="I17670" t="s">
        <v>5125</v>
      </c>
      <c r="J17670" s="10">
        <f>ROUND(E17670/I17668* H17670,5)</f>
        <v>32.733249999999998</v>
      </c>
      <c r="K17670" s="11"/>
    </row>
    <row r="17671" spans="1:26" x14ac:dyDescent="0.25">
      <c r="B17671" t="s">
        <v>5314</v>
      </c>
      <c r="C17671" t="s">
        <v>9</v>
      </c>
      <c r="D17671" t="s">
        <v>5315</v>
      </c>
      <c r="E17671" s="8">
        <v>0.66666999999999998</v>
      </c>
      <c r="F17671" t="s">
        <v>5123</v>
      </c>
      <c r="G17671" t="s">
        <v>5124</v>
      </c>
      <c r="H17671" s="9">
        <v>29.42</v>
      </c>
      <c r="I17671" t="s">
        <v>5125</v>
      </c>
      <c r="J17671" s="10">
        <f>ROUND(E17671/I17668* H17671,5)</f>
        <v>19.613430000000001</v>
      </c>
      <c r="K17671" s="11"/>
    </row>
    <row r="17672" spans="1:26" x14ac:dyDescent="0.25">
      <c r="D17672" s="12" t="s">
        <v>5126</v>
      </c>
      <c r="E17672" s="11"/>
      <c r="H17672" s="11"/>
      <c r="K17672" s="9">
        <f>SUM(J17670:J17671)</f>
        <v>52.346679999999999</v>
      </c>
    </row>
    <row r="17673" spans="1:26" x14ac:dyDescent="0.25">
      <c r="B17673" s="7" t="s">
        <v>5127</v>
      </c>
      <c r="E17673" s="11"/>
      <c r="H17673" s="11"/>
      <c r="K17673" s="11"/>
    </row>
    <row r="17674" spans="1:26" x14ac:dyDescent="0.25">
      <c r="B17674" t="s">
        <v>5235</v>
      </c>
      <c r="C17674" t="s">
        <v>9</v>
      </c>
      <c r="D17674" t="s">
        <v>5236</v>
      </c>
      <c r="E17674" s="8">
        <v>6.6669999999999993E-2</v>
      </c>
      <c r="F17674" t="s">
        <v>5123</v>
      </c>
      <c r="G17674" t="s">
        <v>5124</v>
      </c>
      <c r="H17674" s="9">
        <v>65.38</v>
      </c>
      <c r="I17674" t="s">
        <v>5125</v>
      </c>
      <c r="J17674" s="10">
        <f>ROUND(E17674/I17668* H17674,5)</f>
        <v>4.3588800000000001</v>
      </c>
      <c r="K17674" s="11"/>
    </row>
    <row r="17675" spans="1:26" x14ac:dyDescent="0.25">
      <c r="B17675" t="s">
        <v>5190</v>
      </c>
      <c r="C17675" t="s">
        <v>9</v>
      </c>
      <c r="D17675" t="s">
        <v>5191</v>
      </c>
      <c r="E17675" s="8">
        <v>0.66666999999999998</v>
      </c>
      <c r="F17675" t="s">
        <v>5123</v>
      </c>
      <c r="G17675" t="s">
        <v>5124</v>
      </c>
      <c r="H17675" s="9">
        <v>2.54</v>
      </c>
      <c r="I17675" t="s">
        <v>5125</v>
      </c>
      <c r="J17675" s="10">
        <f>ROUND(E17675/I17668* H17675,5)</f>
        <v>1.6933400000000001</v>
      </c>
      <c r="K17675" s="11"/>
    </row>
    <row r="17676" spans="1:26" x14ac:dyDescent="0.25">
      <c r="B17676" t="s">
        <v>6441</v>
      </c>
      <c r="C17676" t="s">
        <v>9</v>
      </c>
      <c r="D17676" t="s">
        <v>5129</v>
      </c>
      <c r="E17676" s="8">
        <v>0.66666999999999998</v>
      </c>
      <c r="F17676" t="s">
        <v>5123</v>
      </c>
      <c r="G17676" t="s">
        <v>5124</v>
      </c>
      <c r="H17676" s="9">
        <v>2.0499999999999998</v>
      </c>
      <c r="I17676" t="s">
        <v>5125</v>
      </c>
      <c r="J17676" s="10">
        <f>ROUND(E17676/I17668* H17676,5)</f>
        <v>1.3666700000000001</v>
      </c>
      <c r="K17676" s="11"/>
    </row>
    <row r="17677" spans="1:26" x14ac:dyDescent="0.25">
      <c r="D17677" s="12" t="s">
        <v>5130</v>
      </c>
      <c r="E17677" s="11"/>
      <c r="H17677" s="11"/>
      <c r="K17677" s="9">
        <f>SUM(J17674:J17676)</f>
        <v>7.4188900000000002</v>
      </c>
    </row>
    <row r="17678" spans="1:26" x14ac:dyDescent="0.25">
      <c r="B17678" s="7" t="s">
        <v>5131</v>
      </c>
      <c r="E17678" s="11"/>
      <c r="H17678" s="11"/>
      <c r="K17678" s="11"/>
    </row>
    <row r="17679" spans="1:26" x14ac:dyDescent="0.25">
      <c r="B17679" t="s">
        <v>6632</v>
      </c>
      <c r="C17679" t="s">
        <v>3757</v>
      </c>
      <c r="D17679" t="s">
        <v>6633</v>
      </c>
      <c r="E17679" s="8">
        <v>5.04E-2</v>
      </c>
      <c r="G17679" t="s">
        <v>5124</v>
      </c>
      <c r="H17679" s="9">
        <v>59</v>
      </c>
      <c r="I17679" t="s">
        <v>5125</v>
      </c>
      <c r="J17679" s="10">
        <f>ROUND(E17679* H17679,5)</f>
        <v>2.9735999999999998</v>
      </c>
      <c r="K17679" s="11"/>
    </row>
    <row r="17680" spans="1:26" x14ac:dyDescent="0.25">
      <c r="B17680" t="s">
        <v>6472</v>
      </c>
      <c r="C17680" t="s">
        <v>3757</v>
      </c>
      <c r="D17680" t="s">
        <v>5139</v>
      </c>
      <c r="E17680" s="8">
        <v>3.0999999999999999E-3</v>
      </c>
      <c r="G17680" t="s">
        <v>5124</v>
      </c>
      <c r="H17680" s="9">
        <v>138.19999999999999</v>
      </c>
      <c r="I17680" t="s">
        <v>5125</v>
      </c>
      <c r="J17680" s="10">
        <f>ROUND(E17680* H17680,5)</f>
        <v>0.42842000000000002</v>
      </c>
      <c r="K17680" s="11"/>
    </row>
    <row r="17681" spans="1:26" x14ac:dyDescent="0.25">
      <c r="B17681" t="s">
        <v>5273</v>
      </c>
      <c r="C17681" t="s">
        <v>136</v>
      </c>
      <c r="D17681" t="s">
        <v>5133</v>
      </c>
      <c r="E17681" s="8">
        <v>0.01</v>
      </c>
      <c r="G17681" t="s">
        <v>5124</v>
      </c>
      <c r="H17681" s="9">
        <v>2.04</v>
      </c>
      <c r="I17681" t="s">
        <v>5125</v>
      </c>
      <c r="J17681" s="10">
        <f>ROUND(E17681* H17681,5)</f>
        <v>2.0400000000000001E-2</v>
      </c>
      <c r="K17681" s="11"/>
    </row>
    <row r="17682" spans="1:26" x14ac:dyDescent="0.25">
      <c r="D17682" s="12" t="s">
        <v>5140</v>
      </c>
      <c r="E17682" s="11"/>
      <c r="H17682" s="11"/>
      <c r="K17682" s="9">
        <f>SUM(J17679:J17681)</f>
        <v>3.4224199999999998</v>
      </c>
    </row>
    <row r="17683" spans="1:26" x14ac:dyDescent="0.25">
      <c r="E17683" s="11"/>
      <c r="H17683" s="11"/>
      <c r="K17683" s="11"/>
    </row>
    <row r="17684" spans="1:26" x14ac:dyDescent="0.25">
      <c r="D17684" s="12" t="s">
        <v>5142</v>
      </c>
      <c r="E17684" s="11"/>
      <c r="H17684" s="11">
        <v>1.5</v>
      </c>
      <c r="I17684" t="s">
        <v>5143</v>
      </c>
      <c r="J17684">
        <f>ROUND(H17684/100*K17672,5)</f>
        <v>0.78520000000000001</v>
      </c>
      <c r="K17684" s="11"/>
    </row>
    <row r="17685" spans="1:26" x14ac:dyDescent="0.25">
      <c r="D17685" s="12" t="s">
        <v>5141</v>
      </c>
      <c r="E17685" s="11"/>
      <c r="H17685" s="11"/>
      <c r="K17685" s="13">
        <f>SUM(J17669:J17684)</f>
        <v>63.973190000000002</v>
      </c>
    </row>
    <row r="17686" spans="1:26" x14ac:dyDescent="0.25">
      <c r="D17686" s="12" t="s">
        <v>5157</v>
      </c>
      <c r="E17686" s="11"/>
      <c r="H17686" s="11">
        <v>6</v>
      </c>
      <c r="I17686" t="s">
        <v>5143</v>
      </c>
      <c r="K17686" s="9">
        <f>ROUND(H17686/100*K17685,5)</f>
        <v>3.83839</v>
      </c>
    </row>
    <row r="17687" spans="1:26" x14ac:dyDescent="0.25">
      <c r="D17687" s="12" t="s">
        <v>5144</v>
      </c>
      <c r="E17687" s="11"/>
      <c r="H17687" s="11"/>
      <c r="K17687" s="13">
        <f>SUM(K17685:K17686)</f>
        <v>67.811580000000006</v>
      </c>
    </row>
    <row r="17689" spans="1:26" ht="45" customHeight="1" x14ac:dyDescent="0.25">
      <c r="A17689" s="4" t="s">
        <v>6665</v>
      </c>
      <c r="B17689" s="4" t="s">
        <v>2208</v>
      </c>
      <c r="C17689" s="1" t="s">
        <v>166</v>
      </c>
      <c r="D17689" s="28" t="s">
        <v>2209</v>
      </c>
      <c r="E17689" s="29"/>
      <c r="F17689" s="29"/>
      <c r="G17689" s="1"/>
      <c r="H17689" s="5" t="s">
        <v>5119</v>
      </c>
      <c r="I17689" s="30">
        <v>1</v>
      </c>
      <c r="J17689" s="31"/>
      <c r="K17689" s="6">
        <f>ROUND(K17708,2)</f>
        <v>44.07</v>
      </c>
      <c r="L17689" s="1"/>
      <c r="M17689" s="1"/>
      <c r="N17689" s="1"/>
      <c r="O17689" s="1"/>
      <c r="P17689" s="1"/>
      <c r="Q17689" s="1"/>
      <c r="R17689" s="1"/>
      <c r="S17689" s="1"/>
      <c r="T17689" s="1"/>
      <c r="U17689" s="1"/>
      <c r="V17689" s="1"/>
      <c r="W17689" s="1"/>
      <c r="X17689" s="1"/>
      <c r="Y17689" s="1"/>
      <c r="Z17689" s="1"/>
    </row>
    <row r="17690" spans="1:26" x14ac:dyDescent="0.25">
      <c r="B17690" s="7" t="s">
        <v>5120</v>
      </c>
    </row>
    <row r="17691" spans="1:26" x14ac:dyDescent="0.25">
      <c r="B17691" t="s">
        <v>5182</v>
      </c>
      <c r="C17691" t="s">
        <v>9</v>
      </c>
      <c r="D17691" t="s">
        <v>5183</v>
      </c>
      <c r="E17691" s="8">
        <v>0.83333000000000002</v>
      </c>
      <c r="F17691" t="s">
        <v>5123</v>
      </c>
      <c r="G17691" t="s">
        <v>5124</v>
      </c>
      <c r="H17691" s="9">
        <v>24.55</v>
      </c>
      <c r="I17691" t="s">
        <v>5125</v>
      </c>
      <c r="J17691" s="10">
        <f>ROUND(E17691/I17689* H17691,5)</f>
        <v>20.45825</v>
      </c>
      <c r="K17691" s="11"/>
    </row>
    <row r="17692" spans="1:26" x14ac:dyDescent="0.25">
      <c r="B17692" t="s">
        <v>5314</v>
      </c>
      <c r="C17692" t="s">
        <v>9</v>
      </c>
      <c r="D17692" t="s">
        <v>5315</v>
      </c>
      <c r="E17692" s="8">
        <v>0.41666999999999998</v>
      </c>
      <c r="F17692" t="s">
        <v>5123</v>
      </c>
      <c r="G17692" t="s">
        <v>5124</v>
      </c>
      <c r="H17692" s="9">
        <v>29.42</v>
      </c>
      <c r="I17692" t="s">
        <v>5125</v>
      </c>
      <c r="J17692" s="10">
        <f>ROUND(E17692/I17689* H17692,5)</f>
        <v>12.258430000000001</v>
      </c>
      <c r="K17692" s="11"/>
    </row>
    <row r="17693" spans="1:26" x14ac:dyDescent="0.25">
      <c r="D17693" s="12" t="s">
        <v>5126</v>
      </c>
      <c r="E17693" s="11"/>
      <c r="H17693" s="11"/>
      <c r="K17693" s="9">
        <f>SUM(J17691:J17692)</f>
        <v>32.716679999999997</v>
      </c>
    </row>
    <row r="17694" spans="1:26" x14ac:dyDescent="0.25">
      <c r="B17694" s="7" t="s">
        <v>5127</v>
      </c>
      <c r="E17694" s="11"/>
      <c r="H17694" s="11"/>
      <c r="K17694" s="11"/>
    </row>
    <row r="17695" spans="1:26" x14ac:dyDescent="0.25">
      <c r="B17695" t="s">
        <v>5235</v>
      </c>
      <c r="C17695" t="s">
        <v>9</v>
      </c>
      <c r="D17695" t="s">
        <v>5236</v>
      </c>
      <c r="E17695" s="8">
        <v>4.1669999999999999E-2</v>
      </c>
      <c r="F17695" t="s">
        <v>5123</v>
      </c>
      <c r="G17695" t="s">
        <v>5124</v>
      </c>
      <c r="H17695" s="9">
        <v>65.38</v>
      </c>
      <c r="I17695" t="s">
        <v>5125</v>
      </c>
      <c r="J17695" s="10">
        <f>ROUND(E17695/I17689* H17695,5)</f>
        <v>2.72438</v>
      </c>
      <c r="K17695" s="11"/>
    </row>
    <row r="17696" spans="1:26" x14ac:dyDescent="0.25">
      <c r="B17696" t="s">
        <v>6441</v>
      </c>
      <c r="C17696" t="s">
        <v>9</v>
      </c>
      <c r="D17696" t="s">
        <v>5129</v>
      </c>
      <c r="E17696" s="8">
        <v>0.41666999999999998</v>
      </c>
      <c r="F17696" t="s">
        <v>5123</v>
      </c>
      <c r="G17696" t="s">
        <v>5124</v>
      </c>
      <c r="H17696" s="9">
        <v>2.0499999999999998</v>
      </c>
      <c r="I17696" t="s">
        <v>5125</v>
      </c>
      <c r="J17696" s="10">
        <f>ROUND(E17696/I17689* H17696,5)</f>
        <v>0.85416999999999998</v>
      </c>
      <c r="K17696" s="11"/>
    </row>
    <row r="17697" spans="1:26" x14ac:dyDescent="0.25">
      <c r="B17697" t="s">
        <v>5190</v>
      </c>
      <c r="C17697" t="s">
        <v>9</v>
      </c>
      <c r="D17697" t="s">
        <v>5191</v>
      </c>
      <c r="E17697" s="8">
        <v>0.41666999999999998</v>
      </c>
      <c r="F17697" t="s">
        <v>5123</v>
      </c>
      <c r="G17697" t="s">
        <v>5124</v>
      </c>
      <c r="H17697" s="9">
        <v>2.54</v>
      </c>
      <c r="I17697" t="s">
        <v>5125</v>
      </c>
      <c r="J17697" s="10">
        <f>ROUND(E17697/I17689* H17697,5)</f>
        <v>1.0583400000000001</v>
      </c>
      <c r="K17697" s="11"/>
    </row>
    <row r="17698" spans="1:26" x14ac:dyDescent="0.25">
      <c r="D17698" s="12" t="s">
        <v>5130</v>
      </c>
      <c r="E17698" s="11"/>
      <c r="H17698" s="11"/>
      <c r="K17698" s="9">
        <f>SUM(J17695:J17697)</f>
        <v>4.6368900000000002</v>
      </c>
    </row>
    <row r="17699" spans="1:26" x14ac:dyDescent="0.25">
      <c r="B17699" s="7" t="s">
        <v>5131</v>
      </c>
      <c r="E17699" s="11"/>
      <c r="H17699" s="11"/>
      <c r="K17699" s="11"/>
    </row>
    <row r="17700" spans="1:26" x14ac:dyDescent="0.25">
      <c r="B17700" t="s">
        <v>6472</v>
      </c>
      <c r="C17700" t="s">
        <v>3757</v>
      </c>
      <c r="D17700" t="s">
        <v>5139</v>
      </c>
      <c r="E17700" s="8">
        <v>3.0999999999999999E-3</v>
      </c>
      <c r="G17700" t="s">
        <v>5124</v>
      </c>
      <c r="H17700" s="9">
        <v>138.19999999999999</v>
      </c>
      <c r="I17700" t="s">
        <v>5125</v>
      </c>
      <c r="J17700" s="10">
        <f>ROUND(E17700* H17700,5)</f>
        <v>0.42842000000000002</v>
      </c>
      <c r="K17700" s="11"/>
    </row>
    <row r="17701" spans="1:26" x14ac:dyDescent="0.25">
      <c r="B17701" t="s">
        <v>6640</v>
      </c>
      <c r="C17701" t="s">
        <v>3757</v>
      </c>
      <c r="D17701" t="s">
        <v>6641</v>
      </c>
      <c r="E17701" s="8">
        <v>5.04E-2</v>
      </c>
      <c r="G17701" t="s">
        <v>5124</v>
      </c>
      <c r="H17701" s="9">
        <v>65.16</v>
      </c>
      <c r="I17701" t="s">
        <v>5125</v>
      </c>
      <c r="J17701" s="10">
        <f>ROUND(E17701* H17701,5)</f>
        <v>3.2840600000000002</v>
      </c>
      <c r="K17701" s="11"/>
    </row>
    <row r="17702" spans="1:26" x14ac:dyDescent="0.25">
      <c r="B17702" t="s">
        <v>5273</v>
      </c>
      <c r="C17702" t="s">
        <v>136</v>
      </c>
      <c r="D17702" t="s">
        <v>5133</v>
      </c>
      <c r="E17702" s="8">
        <v>0.01</v>
      </c>
      <c r="G17702" t="s">
        <v>5124</v>
      </c>
      <c r="H17702" s="9">
        <v>2.04</v>
      </c>
      <c r="I17702" t="s">
        <v>5125</v>
      </c>
      <c r="J17702" s="10">
        <f>ROUND(E17702* H17702,5)</f>
        <v>2.0400000000000001E-2</v>
      </c>
      <c r="K17702" s="11"/>
    </row>
    <row r="17703" spans="1:26" x14ac:dyDescent="0.25">
      <c r="D17703" s="12" t="s">
        <v>5140</v>
      </c>
      <c r="E17703" s="11"/>
      <c r="H17703" s="11"/>
      <c r="K17703" s="9">
        <f>SUM(J17700:J17702)</f>
        <v>3.7328800000000002</v>
      </c>
    </row>
    <row r="17704" spans="1:26" x14ac:dyDescent="0.25">
      <c r="E17704" s="11"/>
      <c r="H17704" s="11"/>
      <c r="K17704" s="11"/>
    </row>
    <row r="17705" spans="1:26" x14ac:dyDescent="0.25">
      <c r="D17705" s="12" t="s">
        <v>5142</v>
      </c>
      <c r="E17705" s="11"/>
      <c r="H17705" s="11">
        <v>1.5</v>
      </c>
      <c r="I17705" t="s">
        <v>5143</v>
      </c>
      <c r="J17705">
        <f>ROUND(H17705/100*K17693,5)</f>
        <v>0.49075000000000002</v>
      </c>
      <c r="K17705" s="11"/>
    </row>
    <row r="17706" spans="1:26" x14ac:dyDescent="0.25">
      <c r="D17706" s="12" t="s">
        <v>5141</v>
      </c>
      <c r="E17706" s="11"/>
      <c r="H17706" s="11"/>
      <c r="K17706" s="13">
        <f>SUM(J17690:J17705)</f>
        <v>41.577200000000005</v>
      </c>
    </row>
    <row r="17707" spans="1:26" x14ac:dyDescent="0.25">
      <c r="D17707" s="12" t="s">
        <v>5157</v>
      </c>
      <c r="E17707" s="11"/>
      <c r="H17707" s="11">
        <v>6</v>
      </c>
      <c r="I17707" t="s">
        <v>5143</v>
      </c>
      <c r="K17707" s="9">
        <f>ROUND(H17707/100*K17706,5)</f>
        <v>2.4946299999999999</v>
      </c>
    </row>
    <row r="17708" spans="1:26" x14ac:dyDescent="0.25">
      <c r="D17708" s="12" t="s">
        <v>5144</v>
      </c>
      <c r="E17708" s="11"/>
      <c r="H17708" s="11"/>
      <c r="K17708" s="13">
        <f>SUM(K17706:K17707)</f>
        <v>44.071830000000006</v>
      </c>
    </row>
    <row r="17710" spans="1:26" ht="45" customHeight="1" x14ac:dyDescent="0.25">
      <c r="A17710" s="4" t="s">
        <v>6666</v>
      </c>
      <c r="B17710" s="4" t="s">
        <v>2210</v>
      </c>
      <c r="C17710" s="1" t="s">
        <v>166</v>
      </c>
      <c r="D17710" s="28" t="s">
        <v>2211</v>
      </c>
      <c r="E17710" s="29"/>
      <c r="F17710" s="29"/>
      <c r="G17710" s="1"/>
      <c r="H17710" s="5" t="s">
        <v>5119</v>
      </c>
      <c r="I17710" s="30">
        <v>1</v>
      </c>
      <c r="J17710" s="31"/>
      <c r="K17710" s="6">
        <f>ROUND(K17729,2)</f>
        <v>75.27</v>
      </c>
      <c r="L17710" s="1"/>
      <c r="M17710" s="1"/>
      <c r="N17710" s="1"/>
      <c r="O17710" s="1"/>
      <c r="P17710" s="1"/>
      <c r="Q17710" s="1"/>
      <c r="R17710" s="1"/>
      <c r="S17710" s="1"/>
      <c r="T17710" s="1"/>
      <c r="U17710" s="1"/>
      <c r="V17710" s="1"/>
      <c r="W17710" s="1"/>
      <c r="X17710" s="1"/>
      <c r="Y17710" s="1"/>
      <c r="Z17710" s="1"/>
    </row>
    <row r="17711" spans="1:26" x14ac:dyDescent="0.25">
      <c r="B17711" s="7" t="s">
        <v>5120</v>
      </c>
    </row>
    <row r="17712" spans="1:26" x14ac:dyDescent="0.25">
      <c r="B17712" t="s">
        <v>5182</v>
      </c>
      <c r="C17712" t="s">
        <v>9</v>
      </c>
      <c r="D17712" t="s">
        <v>5183</v>
      </c>
      <c r="E17712" s="8">
        <v>1.4814799999999999</v>
      </c>
      <c r="F17712" t="s">
        <v>5123</v>
      </c>
      <c r="G17712" t="s">
        <v>5124</v>
      </c>
      <c r="H17712" s="9">
        <v>24.55</v>
      </c>
      <c r="I17712" t="s">
        <v>5125</v>
      </c>
      <c r="J17712" s="10">
        <f>ROUND(E17712/I17710* H17712,5)</f>
        <v>36.370330000000003</v>
      </c>
      <c r="K17712" s="11"/>
    </row>
    <row r="17713" spans="2:11" x14ac:dyDescent="0.25">
      <c r="B17713" t="s">
        <v>5314</v>
      </c>
      <c r="C17713" t="s">
        <v>9</v>
      </c>
      <c r="D17713" t="s">
        <v>5315</v>
      </c>
      <c r="E17713" s="8">
        <v>0.74073999999999995</v>
      </c>
      <c r="F17713" t="s">
        <v>5123</v>
      </c>
      <c r="G17713" t="s">
        <v>5124</v>
      </c>
      <c r="H17713" s="9">
        <v>29.42</v>
      </c>
      <c r="I17713" t="s">
        <v>5125</v>
      </c>
      <c r="J17713" s="10">
        <f>ROUND(E17713/I17710* H17713,5)</f>
        <v>21.792570000000001</v>
      </c>
      <c r="K17713" s="11"/>
    </row>
    <row r="17714" spans="2:11" x14ac:dyDescent="0.25">
      <c r="D17714" s="12" t="s">
        <v>5126</v>
      </c>
      <c r="E17714" s="11"/>
      <c r="H17714" s="11"/>
      <c r="K17714" s="9">
        <f>SUM(J17712:J17713)</f>
        <v>58.162900000000008</v>
      </c>
    </row>
    <row r="17715" spans="2:11" x14ac:dyDescent="0.25">
      <c r="B17715" s="7" t="s">
        <v>5127</v>
      </c>
      <c r="E17715" s="11"/>
      <c r="H17715" s="11"/>
      <c r="K17715" s="11"/>
    </row>
    <row r="17716" spans="2:11" x14ac:dyDescent="0.25">
      <c r="B17716" t="s">
        <v>5235</v>
      </c>
      <c r="C17716" t="s">
        <v>9</v>
      </c>
      <c r="D17716" t="s">
        <v>5236</v>
      </c>
      <c r="E17716" s="8">
        <v>7.4069999999999997E-2</v>
      </c>
      <c r="F17716" t="s">
        <v>5123</v>
      </c>
      <c r="G17716" t="s">
        <v>5124</v>
      </c>
      <c r="H17716" s="9">
        <v>65.38</v>
      </c>
      <c r="I17716" t="s">
        <v>5125</v>
      </c>
      <c r="J17716" s="10">
        <f>ROUND(E17716/I17710* H17716,5)</f>
        <v>4.8426999999999998</v>
      </c>
      <c r="K17716" s="11"/>
    </row>
    <row r="17717" spans="2:11" x14ac:dyDescent="0.25">
      <c r="B17717" t="s">
        <v>6441</v>
      </c>
      <c r="C17717" t="s">
        <v>9</v>
      </c>
      <c r="D17717" t="s">
        <v>5129</v>
      </c>
      <c r="E17717" s="8">
        <v>0.74073999999999995</v>
      </c>
      <c r="F17717" t="s">
        <v>5123</v>
      </c>
      <c r="G17717" t="s">
        <v>5124</v>
      </c>
      <c r="H17717" s="9">
        <v>2.0499999999999998</v>
      </c>
      <c r="I17717" t="s">
        <v>5125</v>
      </c>
      <c r="J17717" s="10">
        <f>ROUND(E17717/I17710* H17717,5)</f>
        <v>1.5185200000000001</v>
      </c>
      <c r="K17717" s="11"/>
    </row>
    <row r="17718" spans="2:11" x14ac:dyDescent="0.25">
      <c r="B17718" t="s">
        <v>5190</v>
      </c>
      <c r="C17718" t="s">
        <v>9</v>
      </c>
      <c r="D17718" t="s">
        <v>5191</v>
      </c>
      <c r="E17718" s="8">
        <v>0.74073999999999995</v>
      </c>
      <c r="F17718" t="s">
        <v>5123</v>
      </c>
      <c r="G17718" t="s">
        <v>5124</v>
      </c>
      <c r="H17718" s="9">
        <v>2.54</v>
      </c>
      <c r="I17718" t="s">
        <v>5125</v>
      </c>
      <c r="J17718" s="10">
        <f>ROUND(E17718/I17710* H17718,5)</f>
        <v>1.88148</v>
      </c>
      <c r="K17718" s="11"/>
    </row>
    <row r="17719" spans="2:11" x14ac:dyDescent="0.25">
      <c r="D17719" s="12" t="s">
        <v>5130</v>
      </c>
      <c r="E17719" s="11"/>
      <c r="H17719" s="11"/>
      <c r="K17719" s="9">
        <f>SUM(J17716:J17718)</f>
        <v>8.2426999999999992</v>
      </c>
    </row>
    <row r="17720" spans="2:11" x14ac:dyDescent="0.25">
      <c r="B17720" s="7" t="s">
        <v>5131</v>
      </c>
      <c r="E17720" s="11"/>
      <c r="H17720" s="11"/>
      <c r="K17720" s="11"/>
    </row>
    <row r="17721" spans="2:11" x14ac:dyDescent="0.25">
      <c r="B17721" t="s">
        <v>5273</v>
      </c>
      <c r="C17721" t="s">
        <v>136</v>
      </c>
      <c r="D17721" t="s">
        <v>5133</v>
      </c>
      <c r="E17721" s="8">
        <v>0.01</v>
      </c>
      <c r="G17721" t="s">
        <v>5124</v>
      </c>
      <c r="H17721" s="9">
        <v>2.04</v>
      </c>
      <c r="I17721" t="s">
        <v>5125</v>
      </c>
      <c r="J17721" s="10">
        <f>ROUND(E17721* H17721,5)</f>
        <v>2.0400000000000001E-2</v>
      </c>
      <c r="K17721" s="11"/>
    </row>
    <row r="17722" spans="2:11" x14ac:dyDescent="0.25">
      <c r="B17722" t="s">
        <v>6472</v>
      </c>
      <c r="C17722" t="s">
        <v>3757</v>
      </c>
      <c r="D17722" t="s">
        <v>5139</v>
      </c>
      <c r="E17722" s="8">
        <v>3.0999999999999999E-3</v>
      </c>
      <c r="G17722" t="s">
        <v>5124</v>
      </c>
      <c r="H17722" s="9">
        <v>138.19999999999999</v>
      </c>
      <c r="I17722" t="s">
        <v>5125</v>
      </c>
      <c r="J17722" s="10">
        <f>ROUND(E17722* H17722,5)</f>
        <v>0.42842000000000002</v>
      </c>
      <c r="K17722" s="11"/>
    </row>
    <row r="17723" spans="2:11" x14ac:dyDescent="0.25">
      <c r="B17723" t="s">
        <v>6640</v>
      </c>
      <c r="C17723" t="s">
        <v>3757</v>
      </c>
      <c r="D17723" t="s">
        <v>6641</v>
      </c>
      <c r="E17723" s="8">
        <v>5.04E-2</v>
      </c>
      <c r="G17723" t="s">
        <v>5124</v>
      </c>
      <c r="H17723" s="9">
        <v>65.16</v>
      </c>
      <c r="I17723" t="s">
        <v>5125</v>
      </c>
      <c r="J17723" s="10">
        <f>ROUND(E17723* H17723,5)</f>
        <v>3.2840600000000002</v>
      </c>
      <c r="K17723" s="11"/>
    </row>
    <row r="17724" spans="2:11" x14ac:dyDescent="0.25">
      <c r="D17724" s="12" t="s">
        <v>5140</v>
      </c>
      <c r="E17724" s="11"/>
      <c r="H17724" s="11"/>
      <c r="K17724" s="9">
        <f>SUM(J17721:J17723)</f>
        <v>3.7328800000000002</v>
      </c>
    </row>
    <row r="17725" spans="2:11" x14ac:dyDescent="0.25">
      <c r="E17725" s="11"/>
      <c r="H17725" s="11"/>
      <c r="K17725" s="11"/>
    </row>
    <row r="17726" spans="2:11" x14ac:dyDescent="0.25">
      <c r="D17726" s="12" t="s">
        <v>5142</v>
      </c>
      <c r="E17726" s="11"/>
      <c r="H17726" s="11">
        <v>1.5</v>
      </c>
      <c r="I17726" t="s">
        <v>5143</v>
      </c>
      <c r="J17726">
        <f>ROUND(H17726/100*K17714,5)</f>
        <v>0.87243999999999999</v>
      </c>
      <c r="K17726" s="11"/>
    </row>
    <row r="17727" spans="2:11" x14ac:dyDescent="0.25">
      <c r="D17727" s="12" t="s">
        <v>5141</v>
      </c>
      <c r="E17727" s="11"/>
      <c r="H17727" s="11"/>
      <c r="K17727" s="13">
        <f>SUM(J17711:J17726)</f>
        <v>71.010919999999999</v>
      </c>
    </row>
    <row r="17728" spans="2:11" x14ac:dyDescent="0.25">
      <c r="D17728" s="12" t="s">
        <v>5157</v>
      </c>
      <c r="E17728" s="11"/>
      <c r="H17728" s="11">
        <v>6</v>
      </c>
      <c r="I17728" t="s">
        <v>5143</v>
      </c>
      <c r="K17728" s="9">
        <f>ROUND(H17728/100*K17727,5)</f>
        <v>4.2606599999999997</v>
      </c>
    </row>
    <row r="17729" spans="1:26" x14ac:dyDescent="0.25">
      <c r="D17729" s="12" t="s">
        <v>5144</v>
      </c>
      <c r="E17729" s="11"/>
      <c r="H17729" s="11"/>
      <c r="K17729" s="13">
        <f>SUM(K17727:K17728)</f>
        <v>75.27158</v>
      </c>
    </row>
    <row r="17731" spans="1:26" ht="45" customHeight="1" x14ac:dyDescent="0.25">
      <c r="A17731" s="4" t="s">
        <v>6667</v>
      </c>
      <c r="B17731" s="4" t="s">
        <v>2212</v>
      </c>
      <c r="C17731" s="1" t="s">
        <v>166</v>
      </c>
      <c r="D17731" s="28" t="s">
        <v>2213</v>
      </c>
      <c r="E17731" s="29"/>
      <c r="F17731" s="29"/>
      <c r="G17731" s="1"/>
      <c r="H17731" s="5" t="s">
        <v>5119</v>
      </c>
      <c r="I17731" s="30">
        <v>1</v>
      </c>
      <c r="J17731" s="31"/>
      <c r="K17731" s="6">
        <f>ROUND(K17750,2)</f>
        <v>31.86</v>
      </c>
      <c r="L17731" s="1"/>
      <c r="M17731" s="1"/>
      <c r="N17731" s="1"/>
      <c r="O17731" s="1"/>
      <c r="P17731" s="1"/>
      <c r="Q17731" s="1"/>
      <c r="R17731" s="1"/>
      <c r="S17731" s="1"/>
      <c r="T17731" s="1"/>
      <c r="U17731" s="1"/>
      <c r="V17731" s="1"/>
      <c r="W17731" s="1"/>
      <c r="X17731" s="1"/>
      <c r="Y17731" s="1"/>
      <c r="Z17731" s="1"/>
    </row>
    <row r="17732" spans="1:26" x14ac:dyDescent="0.25">
      <c r="B17732" s="7" t="s">
        <v>5120</v>
      </c>
    </row>
    <row r="17733" spans="1:26" x14ac:dyDescent="0.25">
      <c r="B17733" t="s">
        <v>5182</v>
      </c>
      <c r="C17733" t="s">
        <v>9</v>
      </c>
      <c r="D17733" t="s">
        <v>5183</v>
      </c>
      <c r="E17733" s="8">
        <v>0.57970999999999995</v>
      </c>
      <c r="F17733" t="s">
        <v>5123</v>
      </c>
      <c r="G17733" t="s">
        <v>5124</v>
      </c>
      <c r="H17733" s="9">
        <v>24.55</v>
      </c>
      <c r="I17733" t="s">
        <v>5125</v>
      </c>
      <c r="J17733" s="10">
        <f>ROUND(E17733/I17731* H17733,5)</f>
        <v>14.23188</v>
      </c>
      <c r="K17733" s="11"/>
    </row>
    <row r="17734" spans="1:26" x14ac:dyDescent="0.25">
      <c r="B17734" t="s">
        <v>5314</v>
      </c>
      <c r="C17734" t="s">
        <v>9</v>
      </c>
      <c r="D17734" t="s">
        <v>5315</v>
      </c>
      <c r="E17734" s="8">
        <v>0.28986000000000001</v>
      </c>
      <c r="F17734" t="s">
        <v>5123</v>
      </c>
      <c r="G17734" t="s">
        <v>5124</v>
      </c>
      <c r="H17734" s="9">
        <v>29.42</v>
      </c>
      <c r="I17734" t="s">
        <v>5125</v>
      </c>
      <c r="J17734" s="10">
        <f>ROUND(E17734/I17731* H17734,5)</f>
        <v>8.5276800000000001</v>
      </c>
      <c r="K17734" s="11"/>
    </row>
    <row r="17735" spans="1:26" x14ac:dyDescent="0.25">
      <c r="D17735" s="12" t="s">
        <v>5126</v>
      </c>
      <c r="E17735" s="11"/>
      <c r="H17735" s="11"/>
      <c r="K17735" s="9">
        <f>SUM(J17733:J17734)</f>
        <v>22.75956</v>
      </c>
    </row>
    <row r="17736" spans="1:26" x14ac:dyDescent="0.25">
      <c r="B17736" s="7" t="s">
        <v>5127</v>
      </c>
      <c r="E17736" s="11"/>
      <c r="H17736" s="11"/>
      <c r="K17736" s="11"/>
    </row>
    <row r="17737" spans="1:26" x14ac:dyDescent="0.25">
      <c r="B17737" t="s">
        <v>5235</v>
      </c>
      <c r="C17737" t="s">
        <v>9</v>
      </c>
      <c r="D17737" t="s">
        <v>5236</v>
      </c>
      <c r="E17737" s="8">
        <v>2.8989999999999998E-2</v>
      </c>
      <c r="F17737" t="s">
        <v>5123</v>
      </c>
      <c r="G17737" t="s">
        <v>5124</v>
      </c>
      <c r="H17737" s="9">
        <v>65.38</v>
      </c>
      <c r="I17737" t="s">
        <v>5125</v>
      </c>
      <c r="J17737" s="10">
        <f>ROUND(E17737/I17731* H17737,5)</f>
        <v>1.89537</v>
      </c>
      <c r="K17737" s="11"/>
    </row>
    <row r="17738" spans="1:26" x14ac:dyDescent="0.25">
      <c r="B17738" t="s">
        <v>6441</v>
      </c>
      <c r="C17738" t="s">
        <v>9</v>
      </c>
      <c r="D17738" t="s">
        <v>5129</v>
      </c>
      <c r="E17738" s="8">
        <v>0.28986000000000001</v>
      </c>
      <c r="F17738" t="s">
        <v>5123</v>
      </c>
      <c r="G17738" t="s">
        <v>5124</v>
      </c>
      <c r="H17738" s="9">
        <v>2.0499999999999998</v>
      </c>
      <c r="I17738" t="s">
        <v>5125</v>
      </c>
      <c r="J17738" s="10">
        <f>ROUND(E17738/I17731* H17738,5)</f>
        <v>0.59421000000000002</v>
      </c>
      <c r="K17738" s="11"/>
    </row>
    <row r="17739" spans="1:26" x14ac:dyDescent="0.25">
      <c r="B17739" t="s">
        <v>5190</v>
      </c>
      <c r="C17739" t="s">
        <v>9</v>
      </c>
      <c r="D17739" t="s">
        <v>5191</v>
      </c>
      <c r="E17739" s="8">
        <v>0.28986000000000001</v>
      </c>
      <c r="F17739" t="s">
        <v>5123</v>
      </c>
      <c r="G17739" t="s">
        <v>5124</v>
      </c>
      <c r="H17739" s="9">
        <v>2.54</v>
      </c>
      <c r="I17739" t="s">
        <v>5125</v>
      </c>
      <c r="J17739" s="10">
        <f>ROUND(E17739/I17731* H17739,5)</f>
        <v>0.73624000000000001</v>
      </c>
      <c r="K17739" s="11"/>
    </row>
    <row r="17740" spans="1:26" x14ac:dyDescent="0.25">
      <c r="D17740" s="12" t="s">
        <v>5130</v>
      </c>
      <c r="E17740" s="11"/>
      <c r="H17740" s="11"/>
      <c r="K17740" s="9">
        <f>SUM(J17737:J17739)</f>
        <v>3.2258200000000001</v>
      </c>
    </row>
    <row r="17741" spans="1:26" x14ac:dyDescent="0.25">
      <c r="B17741" s="7" t="s">
        <v>5131</v>
      </c>
      <c r="E17741" s="11"/>
      <c r="H17741" s="11"/>
      <c r="K17741" s="11"/>
    </row>
    <row r="17742" spans="1:26" x14ac:dyDescent="0.25">
      <c r="B17742" t="s">
        <v>6472</v>
      </c>
      <c r="C17742" t="s">
        <v>3757</v>
      </c>
      <c r="D17742" t="s">
        <v>5139</v>
      </c>
      <c r="E17742" s="8">
        <v>3.0999999999999999E-3</v>
      </c>
      <c r="G17742" t="s">
        <v>5124</v>
      </c>
      <c r="H17742" s="9">
        <v>138.19999999999999</v>
      </c>
      <c r="I17742" t="s">
        <v>5125</v>
      </c>
      <c r="J17742" s="10">
        <f>ROUND(E17742* H17742,5)</f>
        <v>0.42842000000000002</v>
      </c>
      <c r="K17742" s="11"/>
    </row>
    <row r="17743" spans="1:26" x14ac:dyDescent="0.25">
      <c r="B17743" t="s">
        <v>5273</v>
      </c>
      <c r="C17743" t="s">
        <v>136</v>
      </c>
      <c r="D17743" t="s">
        <v>5133</v>
      </c>
      <c r="E17743" s="8">
        <v>0.01</v>
      </c>
      <c r="G17743" t="s">
        <v>5124</v>
      </c>
      <c r="H17743" s="9">
        <v>2.04</v>
      </c>
      <c r="I17743" t="s">
        <v>5125</v>
      </c>
      <c r="J17743" s="10">
        <f>ROUND(E17743* H17743,5)</f>
        <v>2.0400000000000001E-2</v>
      </c>
      <c r="K17743" s="11"/>
    </row>
    <row r="17744" spans="1:26" x14ac:dyDescent="0.25">
      <c r="B17744" t="s">
        <v>6640</v>
      </c>
      <c r="C17744" t="s">
        <v>3757</v>
      </c>
      <c r="D17744" t="s">
        <v>6641</v>
      </c>
      <c r="E17744" s="8">
        <v>5.04E-2</v>
      </c>
      <c r="G17744" t="s">
        <v>5124</v>
      </c>
      <c r="H17744" s="9">
        <v>65.16</v>
      </c>
      <c r="I17744" t="s">
        <v>5125</v>
      </c>
      <c r="J17744" s="10">
        <f>ROUND(E17744* H17744,5)</f>
        <v>3.2840600000000002</v>
      </c>
      <c r="K17744" s="11"/>
    </row>
    <row r="17745" spans="1:26" x14ac:dyDescent="0.25">
      <c r="D17745" s="12" t="s">
        <v>5140</v>
      </c>
      <c r="E17745" s="11"/>
      <c r="H17745" s="11"/>
      <c r="K17745" s="9">
        <f>SUM(J17742:J17744)</f>
        <v>3.7328800000000002</v>
      </c>
    </row>
    <row r="17746" spans="1:26" x14ac:dyDescent="0.25">
      <c r="E17746" s="11"/>
      <c r="H17746" s="11"/>
      <c r="K17746" s="11"/>
    </row>
    <row r="17747" spans="1:26" x14ac:dyDescent="0.25">
      <c r="D17747" s="12" t="s">
        <v>5142</v>
      </c>
      <c r="E17747" s="11"/>
      <c r="H17747" s="11">
        <v>1.5</v>
      </c>
      <c r="I17747" t="s">
        <v>5143</v>
      </c>
      <c r="J17747">
        <f>ROUND(H17747/100*K17735,5)</f>
        <v>0.34139000000000003</v>
      </c>
      <c r="K17747" s="11"/>
    </row>
    <row r="17748" spans="1:26" x14ac:dyDescent="0.25">
      <c r="D17748" s="12" t="s">
        <v>5141</v>
      </c>
      <c r="E17748" s="11"/>
      <c r="H17748" s="11"/>
      <c r="K17748" s="13">
        <f>SUM(J17732:J17747)</f>
        <v>30.059649999999998</v>
      </c>
    </row>
    <row r="17749" spans="1:26" x14ac:dyDescent="0.25">
      <c r="D17749" s="12" t="s">
        <v>5157</v>
      </c>
      <c r="E17749" s="11"/>
      <c r="H17749" s="11">
        <v>6</v>
      </c>
      <c r="I17749" t="s">
        <v>5143</v>
      </c>
      <c r="K17749" s="9">
        <f>ROUND(H17749/100*K17748,5)</f>
        <v>1.80358</v>
      </c>
    </row>
    <row r="17750" spans="1:26" x14ac:dyDescent="0.25">
      <c r="D17750" s="12" t="s">
        <v>5144</v>
      </c>
      <c r="E17750" s="11"/>
      <c r="H17750" s="11"/>
      <c r="K17750" s="13">
        <f>SUM(K17748:K17749)</f>
        <v>31.863229999999998</v>
      </c>
    </row>
    <row r="17752" spans="1:26" ht="45" customHeight="1" x14ac:dyDescent="0.25">
      <c r="A17752" s="4" t="s">
        <v>6668</v>
      </c>
      <c r="B17752" s="4" t="s">
        <v>2214</v>
      </c>
      <c r="C17752" s="1" t="s">
        <v>166</v>
      </c>
      <c r="D17752" s="28" t="s">
        <v>2215</v>
      </c>
      <c r="E17752" s="29"/>
      <c r="F17752" s="29"/>
      <c r="G17752" s="1"/>
      <c r="H17752" s="5" t="s">
        <v>5119</v>
      </c>
      <c r="I17752" s="30">
        <v>1</v>
      </c>
      <c r="J17752" s="31"/>
      <c r="K17752" s="6">
        <f>ROUND(K17771,2)</f>
        <v>68.14</v>
      </c>
      <c r="L17752" s="1"/>
      <c r="M17752" s="1"/>
      <c r="N17752" s="1"/>
      <c r="O17752" s="1"/>
      <c r="P17752" s="1"/>
      <c r="Q17752" s="1"/>
      <c r="R17752" s="1"/>
      <c r="S17752" s="1"/>
      <c r="T17752" s="1"/>
      <c r="U17752" s="1"/>
      <c r="V17752" s="1"/>
      <c r="W17752" s="1"/>
      <c r="X17752" s="1"/>
      <c r="Y17752" s="1"/>
      <c r="Z17752" s="1"/>
    </row>
    <row r="17753" spans="1:26" x14ac:dyDescent="0.25">
      <c r="B17753" s="7" t="s">
        <v>5120</v>
      </c>
    </row>
    <row r="17754" spans="1:26" x14ac:dyDescent="0.25">
      <c r="B17754" t="s">
        <v>5314</v>
      </c>
      <c r="C17754" t="s">
        <v>9</v>
      </c>
      <c r="D17754" t="s">
        <v>5315</v>
      </c>
      <c r="E17754" s="8">
        <v>0.66666999999999998</v>
      </c>
      <c r="F17754" t="s">
        <v>5123</v>
      </c>
      <c r="G17754" t="s">
        <v>5124</v>
      </c>
      <c r="H17754" s="9">
        <v>29.42</v>
      </c>
      <c r="I17754" t="s">
        <v>5125</v>
      </c>
      <c r="J17754" s="10">
        <f>ROUND(E17754/I17752* H17754,5)</f>
        <v>19.613430000000001</v>
      </c>
      <c r="K17754" s="11"/>
    </row>
    <row r="17755" spans="1:26" x14ac:dyDescent="0.25">
      <c r="B17755" t="s">
        <v>5182</v>
      </c>
      <c r="C17755" t="s">
        <v>9</v>
      </c>
      <c r="D17755" t="s">
        <v>5183</v>
      </c>
      <c r="E17755" s="8">
        <v>1.3333299999999999</v>
      </c>
      <c r="F17755" t="s">
        <v>5123</v>
      </c>
      <c r="G17755" t="s">
        <v>5124</v>
      </c>
      <c r="H17755" s="9">
        <v>24.55</v>
      </c>
      <c r="I17755" t="s">
        <v>5125</v>
      </c>
      <c r="J17755" s="10">
        <f>ROUND(E17755/I17752* H17755,5)</f>
        <v>32.733249999999998</v>
      </c>
      <c r="K17755" s="11"/>
    </row>
    <row r="17756" spans="1:26" x14ac:dyDescent="0.25">
      <c r="D17756" s="12" t="s">
        <v>5126</v>
      </c>
      <c r="E17756" s="11"/>
      <c r="H17756" s="11"/>
      <c r="K17756" s="9">
        <f>SUM(J17754:J17755)</f>
        <v>52.346679999999999</v>
      </c>
    </row>
    <row r="17757" spans="1:26" x14ac:dyDescent="0.25">
      <c r="B17757" s="7" t="s">
        <v>5127</v>
      </c>
      <c r="E17757" s="11"/>
      <c r="H17757" s="11"/>
      <c r="K17757" s="11"/>
    </row>
    <row r="17758" spans="1:26" x14ac:dyDescent="0.25">
      <c r="B17758" t="s">
        <v>5235</v>
      </c>
      <c r="C17758" t="s">
        <v>9</v>
      </c>
      <c r="D17758" t="s">
        <v>5236</v>
      </c>
      <c r="E17758" s="8">
        <v>6.6669999999999993E-2</v>
      </c>
      <c r="F17758" t="s">
        <v>5123</v>
      </c>
      <c r="G17758" t="s">
        <v>5124</v>
      </c>
      <c r="H17758" s="9">
        <v>65.38</v>
      </c>
      <c r="I17758" t="s">
        <v>5125</v>
      </c>
      <c r="J17758" s="10">
        <f>ROUND(E17758/I17752* H17758,5)</f>
        <v>4.3588800000000001</v>
      </c>
      <c r="K17758" s="11"/>
    </row>
    <row r="17759" spans="1:26" x14ac:dyDescent="0.25">
      <c r="B17759" t="s">
        <v>5190</v>
      </c>
      <c r="C17759" t="s">
        <v>9</v>
      </c>
      <c r="D17759" t="s">
        <v>5191</v>
      </c>
      <c r="E17759" s="8">
        <v>0.66666999999999998</v>
      </c>
      <c r="F17759" t="s">
        <v>5123</v>
      </c>
      <c r="G17759" t="s">
        <v>5124</v>
      </c>
      <c r="H17759" s="9">
        <v>2.54</v>
      </c>
      <c r="I17759" t="s">
        <v>5125</v>
      </c>
      <c r="J17759" s="10">
        <f>ROUND(E17759/I17752* H17759,5)</f>
        <v>1.6933400000000001</v>
      </c>
      <c r="K17759" s="11"/>
    </row>
    <row r="17760" spans="1:26" x14ac:dyDescent="0.25">
      <c r="B17760" t="s">
        <v>6441</v>
      </c>
      <c r="C17760" t="s">
        <v>9</v>
      </c>
      <c r="D17760" t="s">
        <v>5129</v>
      </c>
      <c r="E17760" s="8">
        <v>0.66666999999999998</v>
      </c>
      <c r="F17760" t="s">
        <v>5123</v>
      </c>
      <c r="G17760" t="s">
        <v>5124</v>
      </c>
      <c r="H17760" s="9">
        <v>2.0499999999999998</v>
      </c>
      <c r="I17760" t="s">
        <v>5125</v>
      </c>
      <c r="J17760" s="10">
        <f>ROUND(E17760/I17752* H17760,5)</f>
        <v>1.3666700000000001</v>
      </c>
      <c r="K17760" s="11"/>
    </row>
    <row r="17761" spans="1:26" x14ac:dyDescent="0.25">
      <c r="D17761" s="12" t="s">
        <v>5130</v>
      </c>
      <c r="E17761" s="11"/>
      <c r="H17761" s="11"/>
      <c r="K17761" s="9">
        <f>SUM(J17758:J17760)</f>
        <v>7.4188900000000002</v>
      </c>
    </row>
    <row r="17762" spans="1:26" x14ac:dyDescent="0.25">
      <c r="B17762" s="7" t="s">
        <v>5131</v>
      </c>
      <c r="E17762" s="11"/>
      <c r="H17762" s="11"/>
      <c r="K17762" s="11"/>
    </row>
    <row r="17763" spans="1:26" x14ac:dyDescent="0.25">
      <c r="B17763" t="s">
        <v>6472</v>
      </c>
      <c r="C17763" t="s">
        <v>3757</v>
      </c>
      <c r="D17763" t="s">
        <v>5139</v>
      </c>
      <c r="E17763" s="8">
        <v>3.0999999999999999E-3</v>
      </c>
      <c r="G17763" t="s">
        <v>5124</v>
      </c>
      <c r="H17763" s="9">
        <v>138.19999999999999</v>
      </c>
      <c r="I17763" t="s">
        <v>5125</v>
      </c>
      <c r="J17763" s="10">
        <f>ROUND(E17763* H17763,5)</f>
        <v>0.42842000000000002</v>
      </c>
      <c r="K17763" s="11"/>
    </row>
    <row r="17764" spans="1:26" x14ac:dyDescent="0.25">
      <c r="B17764" t="s">
        <v>6640</v>
      </c>
      <c r="C17764" t="s">
        <v>3757</v>
      </c>
      <c r="D17764" t="s">
        <v>6641</v>
      </c>
      <c r="E17764" s="8">
        <v>5.04E-2</v>
      </c>
      <c r="G17764" t="s">
        <v>5124</v>
      </c>
      <c r="H17764" s="9">
        <v>65.16</v>
      </c>
      <c r="I17764" t="s">
        <v>5125</v>
      </c>
      <c r="J17764" s="10">
        <f>ROUND(E17764* H17764,5)</f>
        <v>3.2840600000000002</v>
      </c>
      <c r="K17764" s="11"/>
    </row>
    <row r="17765" spans="1:26" x14ac:dyDescent="0.25">
      <c r="B17765" t="s">
        <v>5273</v>
      </c>
      <c r="C17765" t="s">
        <v>136</v>
      </c>
      <c r="D17765" t="s">
        <v>5133</v>
      </c>
      <c r="E17765" s="8">
        <v>0.01</v>
      </c>
      <c r="G17765" t="s">
        <v>5124</v>
      </c>
      <c r="H17765" s="9">
        <v>2.04</v>
      </c>
      <c r="I17765" t="s">
        <v>5125</v>
      </c>
      <c r="J17765" s="10">
        <f>ROUND(E17765* H17765,5)</f>
        <v>2.0400000000000001E-2</v>
      </c>
      <c r="K17765" s="11"/>
    </row>
    <row r="17766" spans="1:26" x14ac:dyDescent="0.25">
      <c r="D17766" s="12" t="s">
        <v>5140</v>
      </c>
      <c r="E17766" s="11"/>
      <c r="H17766" s="11"/>
      <c r="K17766" s="9">
        <f>SUM(J17763:J17765)</f>
        <v>3.7328800000000002</v>
      </c>
    </row>
    <row r="17767" spans="1:26" x14ac:dyDescent="0.25">
      <c r="E17767" s="11"/>
      <c r="H17767" s="11"/>
      <c r="K17767" s="11"/>
    </row>
    <row r="17768" spans="1:26" x14ac:dyDescent="0.25">
      <c r="D17768" s="12" t="s">
        <v>5142</v>
      </c>
      <c r="E17768" s="11"/>
      <c r="H17768" s="11">
        <v>1.5</v>
      </c>
      <c r="I17768" t="s">
        <v>5143</v>
      </c>
      <c r="J17768">
        <f>ROUND(H17768/100*K17756,5)</f>
        <v>0.78520000000000001</v>
      </c>
      <c r="K17768" s="11"/>
    </row>
    <row r="17769" spans="1:26" x14ac:dyDescent="0.25">
      <c r="D17769" s="12" t="s">
        <v>5141</v>
      </c>
      <c r="E17769" s="11"/>
      <c r="H17769" s="11"/>
      <c r="K17769" s="13">
        <f>SUM(J17753:J17768)</f>
        <v>64.283649999999994</v>
      </c>
    </row>
    <row r="17770" spans="1:26" x14ac:dyDescent="0.25">
      <c r="D17770" s="12" t="s">
        <v>5157</v>
      </c>
      <c r="E17770" s="11"/>
      <c r="H17770" s="11">
        <v>6</v>
      </c>
      <c r="I17770" t="s">
        <v>5143</v>
      </c>
      <c r="K17770" s="9">
        <f>ROUND(H17770/100*K17769,5)</f>
        <v>3.8570199999999999</v>
      </c>
    </row>
    <row r="17771" spans="1:26" x14ac:dyDescent="0.25">
      <c r="D17771" s="12" t="s">
        <v>5144</v>
      </c>
      <c r="E17771" s="11"/>
      <c r="H17771" s="11"/>
      <c r="K17771" s="13">
        <f>SUM(K17769:K17770)</f>
        <v>68.14067</v>
      </c>
    </row>
    <row r="17773" spans="1:26" ht="45" customHeight="1" x14ac:dyDescent="0.25">
      <c r="A17773" s="4" t="s">
        <v>6669</v>
      </c>
      <c r="B17773" s="4" t="s">
        <v>2217</v>
      </c>
      <c r="C17773" s="1" t="s">
        <v>166</v>
      </c>
      <c r="D17773" s="28" t="s">
        <v>2218</v>
      </c>
      <c r="E17773" s="29"/>
      <c r="F17773" s="29"/>
      <c r="G17773" s="1"/>
      <c r="H17773" s="5" t="s">
        <v>5119</v>
      </c>
      <c r="I17773" s="30">
        <v>1</v>
      </c>
      <c r="J17773" s="31"/>
      <c r="K17773" s="6">
        <f>ROUND(K17792,2)</f>
        <v>93.7</v>
      </c>
      <c r="L17773" s="1"/>
      <c r="M17773" s="1"/>
      <c r="N17773" s="1"/>
      <c r="O17773" s="1"/>
      <c r="P17773" s="1"/>
      <c r="Q17773" s="1"/>
      <c r="R17773" s="1"/>
      <c r="S17773" s="1"/>
      <c r="T17773" s="1"/>
      <c r="U17773" s="1"/>
      <c r="V17773" s="1"/>
      <c r="W17773" s="1"/>
      <c r="X17773" s="1"/>
      <c r="Y17773" s="1"/>
      <c r="Z17773" s="1"/>
    </row>
    <row r="17774" spans="1:26" x14ac:dyDescent="0.25">
      <c r="B17774" s="7" t="s">
        <v>5120</v>
      </c>
    </row>
    <row r="17775" spans="1:26" x14ac:dyDescent="0.25">
      <c r="B17775" t="s">
        <v>5314</v>
      </c>
      <c r="C17775" t="s">
        <v>9</v>
      </c>
      <c r="D17775" t="s">
        <v>5315</v>
      </c>
      <c r="E17775" s="8">
        <v>0.5</v>
      </c>
      <c r="F17775" t="s">
        <v>5123</v>
      </c>
      <c r="G17775" t="s">
        <v>5124</v>
      </c>
      <c r="H17775" s="9">
        <v>29.42</v>
      </c>
      <c r="I17775" t="s">
        <v>5125</v>
      </c>
      <c r="J17775" s="10">
        <f>ROUND(E17775/I17773* H17775,5)</f>
        <v>14.71</v>
      </c>
      <c r="K17775" s="11"/>
    </row>
    <row r="17776" spans="1:26" x14ac:dyDescent="0.25">
      <c r="B17776" t="s">
        <v>5182</v>
      </c>
      <c r="C17776" t="s">
        <v>9</v>
      </c>
      <c r="D17776" t="s">
        <v>5183</v>
      </c>
      <c r="E17776" s="8">
        <v>0.5</v>
      </c>
      <c r="F17776" t="s">
        <v>5123</v>
      </c>
      <c r="G17776" t="s">
        <v>5124</v>
      </c>
      <c r="H17776" s="9">
        <v>24.55</v>
      </c>
      <c r="I17776" t="s">
        <v>5125</v>
      </c>
      <c r="J17776" s="10">
        <f>ROUND(E17776/I17773* H17776,5)</f>
        <v>12.275</v>
      </c>
      <c r="K17776" s="11"/>
    </row>
    <row r="17777" spans="2:11" x14ac:dyDescent="0.25">
      <c r="D17777" s="12" t="s">
        <v>5126</v>
      </c>
      <c r="E17777" s="11"/>
      <c r="H17777" s="11"/>
      <c r="K17777" s="9">
        <f>SUM(J17775:J17776)</f>
        <v>26.984999999999999</v>
      </c>
    </row>
    <row r="17778" spans="2:11" x14ac:dyDescent="0.25">
      <c r="B17778" s="7" t="s">
        <v>5127</v>
      </c>
      <c r="E17778" s="11"/>
      <c r="H17778" s="11"/>
      <c r="K17778" s="11"/>
    </row>
    <row r="17779" spans="2:11" x14ac:dyDescent="0.25">
      <c r="B17779" t="s">
        <v>6441</v>
      </c>
      <c r="C17779" t="s">
        <v>9</v>
      </c>
      <c r="D17779" t="s">
        <v>5129</v>
      </c>
      <c r="E17779" s="8">
        <v>0.5</v>
      </c>
      <c r="F17779" t="s">
        <v>5123</v>
      </c>
      <c r="G17779" t="s">
        <v>5124</v>
      </c>
      <c r="H17779" s="9">
        <v>2.0499999999999998</v>
      </c>
      <c r="I17779" t="s">
        <v>5125</v>
      </c>
      <c r="J17779" s="10">
        <f>ROUND(E17779/I17773* H17779,5)</f>
        <v>1.0249999999999999</v>
      </c>
      <c r="K17779" s="11"/>
    </row>
    <row r="17780" spans="2:11" x14ac:dyDescent="0.25">
      <c r="B17780" t="s">
        <v>5235</v>
      </c>
      <c r="C17780" t="s">
        <v>9</v>
      </c>
      <c r="D17780" t="s">
        <v>5236</v>
      </c>
      <c r="E17780" s="8">
        <v>0.05</v>
      </c>
      <c r="F17780" t="s">
        <v>5123</v>
      </c>
      <c r="G17780" t="s">
        <v>5124</v>
      </c>
      <c r="H17780" s="9">
        <v>65.38</v>
      </c>
      <c r="I17780" t="s">
        <v>5125</v>
      </c>
      <c r="J17780" s="10">
        <f>ROUND(E17780/I17773* H17780,5)</f>
        <v>3.2690000000000001</v>
      </c>
      <c r="K17780" s="11"/>
    </row>
    <row r="17781" spans="2:11" x14ac:dyDescent="0.25">
      <c r="B17781" t="s">
        <v>5190</v>
      </c>
      <c r="C17781" t="s">
        <v>9</v>
      </c>
      <c r="D17781" t="s">
        <v>5191</v>
      </c>
      <c r="E17781" s="8">
        <v>0.5</v>
      </c>
      <c r="F17781" t="s">
        <v>5123</v>
      </c>
      <c r="G17781" t="s">
        <v>5124</v>
      </c>
      <c r="H17781" s="9">
        <v>2.54</v>
      </c>
      <c r="I17781" t="s">
        <v>5125</v>
      </c>
      <c r="J17781" s="10">
        <f>ROUND(E17781/I17773* H17781,5)</f>
        <v>1.27</v>
      </c>
      <c r="K17781" s="11"/>
    </row>
    <row r="17782" spans="2:11" x14ac:dyDescent="0.25">
      <c r="D17782" s="12" t="s">
        <v>5130</v>
      </c>
      <c r="E17782" s="11"/>
      <c r="H17782" s="11"/>
      <c r="K17782" s="9">
        <f>SUM(J17779:J17781)</f>
        <v>5.5640000000000001</v>
      </c>
    </row>
    <row r="17783" spans="2:11" x14ac:dyDescent="0.25">
      <c r="B17783" s="7" t="s">
        <v>5131</v>
      </c>
      <c r="E17783" s="11"/>
      <c r="H17783" s="11"/>
      <c r="K17783" s="11"/>
    </row>
    <row r="17784" spans="2:11" x14ac:dyDescent="0.25">
      <c r="B17784" t="s">
        <v>6442</v>
      </c>
      <c r="C17784" t="s">
        <v>3757</v>
      </c>
      <c r="D17784" t="s">
        <v>6443</v>
      </c>
      <c r="E17784" s="8">
        <v>4.3499999999999997E-2</v>
      </c>
      <c r="G17784" t="s">
        <v>5124</v>
      </c>
      <c r="H17784" s="9">
        <v>55.92</v>
      </c>
      <c r="I17784" t="s">
        <v>5125</v>
      </c>
      <c r="J17784" s="10">
        <f>ROUND(E17784* H17784,5)</f>
        <v>2.4325199999999998</v>
      </c>
      <c r="K17784" s="11"/>
    </row>
    <row r="17785" spans="2:11" x14ac:dyDescent="0.25">
      <c r="B17785" t="s">
        <v>5273</v>
      </c>
      <c r="C17785" t="s">
        <v>136</v>
      </c>
      <c r="D17785" t="s">
        <v>5133</v>
      </c>
      <c r="E17785" s="8">
        <v>6.4999999999999997E-3</v>
      </c>
      <c r="G17785" t="s">
        <v>5124</v>
      </c>
      <c r="H17785" s="9">
        <v>2.04</v>
      </c>
      <c r="I17785" t="s">
        <v>5125</v>
      </c>
      <c r="J17785" s="10">
        <f>ROUND(E17785* H17785,5)</f>
        <v>1.3259999999999999E-2</v>
      </c>
      <c r="K17785" s="11"/>
    </row>
    <row r="17786" spans="2:11" x14ac:dyDescent="0.25">
      <c r="B17786" t="s">
        <v>6670</v>
      </c>
      <c r="C17786" t="s">
        <v>166</v>
      </c>
      <c r="D17786" t="s">
        <v>6671</v>
      </c>
      <c r="E17786" s="8">
        <v>1.02</v>
      </c>
      <c r="G17786" t="s">
        <v>5124</v>
      </c>
      <c r="H17786" s="9">
        <v>51.96</v>
      </c>
      <c r="I17786" t="s">
        <v>5125</v>
      </c>
      <c r="J17786" s="10">
        <f>ROUND(E17786* H17786,5)</f>
        <v>52.999200000000002</v>
      </c>
      <c r="K17786" s="11"/>
    </row>
    <row r="17787" spans="2:11" x14ac:dyDescent="0.25">
      <c r="D17787" s="12" t="s">
        <v>5140</v>
      </c>
      <c r="E17787" s="11"/>
      <c r="H17787" s="11"/>
      <c r="K17787" s="9">
        <f>SUM(J17784:J17786)</f>
        <v>55.444980000000001</v>
      </c>
    </row>
    <row r="17788" spans="2:11" x14ac:dyDescent="0.25">
      <c r="E17788" s="11"/>
      <c r="H17788" s="11"/>
      <c r="K17788" s="11"/>
    </row>
    <row r="17789" spans="2:11" x14ac:dyDescent="0.25">
      <c r="D17789" s="12" t="s">
        <v>5142</v>
      </c>
      <c r="E17789" s="11"/>
      <c r="H17789" s="11">
        <v>1.5</v>
      </c>
      <c r="I17789" t="s">
        <v>5143</v>
      </c>
      <c r="J17789">
        <f>ROUND(H17789/100*K17777,5)</f>
        <v>0.40477999999999997</v>
      </c>
      <c r="K17789" s="11"/>
    </row>
    <row r="17790" spans="2:11" x14ac:dyDescent="0.25">
      <c r="D17790" s="12" t="s">
        <v>5141</v>
      </c>
      <c r="E17790" s="11"/>
      <c r="H17790" s="11"/>
      <c r="K17790" s="13">
        <f>SUM(J17774:J17789)</f>
        <v>88.398759999999996</v>
      </c>
    </row>
    <row r="17791" spans="2:11" x14ac:dyDescent="0.25">
      <c r="D17791" s="12" t="s">
        <v>5157</v>
      </c>
      <c r="E17791" s="11"/>
      <c r="H17791" s="11">
        <v>6</v>
      </c>
      <c r="I17791" t="s">
        <v>5143</v>
      </c>
      <c r="K17791" s="9">
        <f>ROUND(H17791/100*K17790,5)</f>
        <v>5.3039300000000003</v>
      </c>
    </row>
    <row r="17792" spans="2:11" x14ac:dyDescent="0.25">
      <c r="D17792" s="12" t="s">
        <v>5144</v>
      </c>
      <c r="E17792" s="11"/>
      <c r="H17792" s="11"/>
      <c r="K17792" s="13">
        <f>SUM(K17790:K17791)</f>
        <v>93.70268999999999</v>
      </c>
    </row>
    <row r="17794" spans="1:26" ht="45" customHeight="1" x14ac:dyDescent="0.25">
      <c r="A17794" s="4" t="s">
        <v>6672</v>
      </c>
      <c r="B17794" s="4" t="s">
        <v>2219</v>
      </c>
      <c r="C17794" s="1" t="s">
        <v>166</v>
      </c>
      <c r="D17794" s="28" t="s">
        <v>2220</v>
      </c>
      <c r="E17794" s="29"/>
      <c r="F17794" s="29"/>
      <c r="G17794" s="1"/>
      <c r="H17794" s="5" t="s">
        <v>5119</v>
      </c>
      <c r="I17794" s="30">
        <v>1</v>
      </c>
      <c r="J17794" s="31"/>
      <c r="K17794" s="6">
        <f>ROUND(K17813,2)</f>
        <v>86.72</v>
      </c>
      <c r="L17794" s="1"/>
      <c r="M17794" s="1"/>
      <c r="N17794" s="1"/>
      <c r="O17794" s="1"/>
      <c r="P17794" s="1"/>
      <c r="Q17794" s="1"/>
      <c r="R17794" s="1"/>
      <c r="S17794" s="1"/>
      <c r="T17794" s="1"/>
      <c r="U17794" s="1"/>
      <c r="V17794" s="1"/>
      <c r="W17794" s="1"/>
      <c r="X17794" s="1"/>
      <c r="Y17794" s="1"/>
      <c r="Z17794" s="1"/>
    </row>
    <row r="17795" spans="1:26" x14ac:dyDescent="0.25">
      <c r="B17795" s="7" t="s">
        <v>5120</v>
      </c>
    </row>
    <row r="17796" spans="1:26" x14ac:dyDescent="0.25">
      <c r="B17796" t="s">
        <v>5314</v>
      </c>
      <c r="C17796" t="s">
        <v>9</v>
      </c>
      <c r="D17796" t="s">
        <v>5315</v>
      </c>
      <c r="E17796" s="8">
        <v>0.4</v>
      </c>
      <c r="F17796" t="s">
        <v>5123</v>
      </c>
      <c r="G17796" t="s">
        <v>5124</v>
      </c>
      <c r="H17796" s="9">
        <v>29.42</v>
      </c>
      <c r="I17796" t="s">
        <v>5125</v>
      </c>
      <c r="J17796" s="10">
        <f>ROUND(E17796/I17794* H17796,5)</f>
        <v>11.768000000000001</v>
      </c>
      <c r="K17796" s="11"/>
    </row>
    <row r="17797" spans="1:26" x14ac:dyDescent="0.25">
      <c r="B17797" t="s">
        <v>5182</v>
      </c>
      <c r="C17797" t="s">
        <v>9</v>
      </c>
      <c r="D17797" t="s">
        <v>5183</v>
      </c>
      <c r="E17797" s="8">
        <v>0.4</v>
      </c>
      <c r="F17797" t="s">
        <v>5123</v>
      </c>
      <c r="G17797" t="s">
        <v>5124</v>
      </c>
      <c r="H17797" s="9">
        <v>24.55</v>
      </c>
      <c r="I17797" t="s">
        <v>5125</v>
      </c>
      <c r="J17797" s="10">
        <f>ROUND(E17797/I17794* H17797,5)</f>
        <v>9.82</v>
      </c>
      <c r="K17797" s="11"/>
    </row>
    <row r="17798" spans="1:26" x14ac:dyDescent="0.25">
      <c r="D17798" s="12" t="s">
        <v>5126</v>
      </c>
      <c r="E17798" s="11"/>
      <c r="H17798" s="11"/>
      <c r="K17798" s="9">
        <f>SUM(J17796:J17797)</f>
        <v>21.588000000000001</v>
      </c>
    </row>
    <row r="17799" spans="1:26" x14ac:dyDescent="0.25">
      <c r="B17799" s="7" t="s">
        <v>5127</v>
      </c>
      <c r="E17799" s="11"/>
      <c r="H17799" s="11"/>
      <c r="K17799" s="11"/>
    </row>
    <row r="17800" spans="1:26" x14ac:dyDescent="0.25">
      <c r="B17800" t="s">
        <v>6441</v>
      </c>
      <c r="C17800" t="s">
        <v>9</v>
      </c>
      <c r="D17800" t="s">
        <v>5129</v>
      </c>
      <c r="E17800" s="8">
        <v>0.4</v>
      </c>
      <c r="F17800" t="s">
        <v>5123</v>
      </c>
      <c r="G17800" t="s">
        <v>5124</v>
      </c>
      <c r="H17800" s="9">
        <v>2.0499999999999998</v>
      </c>
      <c r="I17800" t="s">
        <v>5125</v>
      </c>
      <c r="J17800" s="10">
        <f>ROUND(E17800/I17794* H17800,5)</f>
        <v>0.82</v>
      </c>
      <c r="K17800" s="11"/>
    </row>
    <row r="17801" spans="1:26" x14ac:dyDescent="0.25">
      <c r="B17801" t="s">
        <v>5235</v>
      </c>
      <c r="C17801" t="s">
        <v>9</v>
      </c>
      <c r="D17801" t="s">
        <v>5236</v>
      </c>
      <c r="E17801" s="8">
        <v>0.04</v>
      </c>
      <c r="F17801" t="s">
        <v>5123</v>
      </c>
      <c r="G17801" t="s">
        <v>5124</v>
      </c>
      <c r="H17801" s="9">
        <v>65.38</v>
      </c>
      <c r="I17801" t="s">
        <v>5125</v>
      </c>
      <c r="J17801" s="10">
        <f>ROUND(E17801/I17794* H17801,5)</f>
        <v>2.6152000000000002</v>
      </c>
      <c r="K17801" s="11"/>
    </row>
    <row r="17802" spans="1:26" x14ac:dyDescent="0.25">
      <c r="B17802" t="s">
        <v>5190</v>
      </c>
      <c r="C17802" t="s">
        <v>9</v>
      </c>
      <c r="D17802" t="s">
        <v>5191</v>
      </c>
      <c r="E17802" s="8">
        <v>0.4</v>
      </c>
      <c r="F17802" t="s">
        <v>5123</v>
      </c>
      <c r="G17802" t="s">
        <v>5124</v>
      </c>
      <c r="H17802" s="9">
        <v>2.54</v>
      </c>
      <c r="I17802" t="s">
        <v>5125</v>
      </c>
      <c r="J17802" s="10">
        <f>ROUND(E17802/I17794* H17802,5)</f>
        <v>1.016</v>
      </c>
      <c r="K17802" s="11"/>
    </row>
    <row r="17803" spans="1:26" x14ac:dyDescent="0.25">
      <c r="D17803" s="12" t="s">
        <v>5130</v>
      </c>
      <c r="E17803" s="11"/>
      <c r="H17803" s="11"/>
      <c r="K17803" s="9">
        <f>SUM(J17800:J17802)</f>
        <v>4.4512</v>
      </c>
    </row>
    <row r="17804" spans="1:26" x14ac:dyDescent="0.25">
      <c r="B17804" s="7" t="s">
        <v>5131</v>
      </c>
      <c r="E17804" s="11"/>
      <c r="H17804" s="11"/>
      <c r="K17804" s="11"/>
    </row>
    <row r="17805" spans="1:26" x14ac:dyDescent="0.25">
      <c r="B17805" t="s">
        <v>6670</v>
      </c>
      <c r="C17805" t="s">
        <v>166</v>
      </c>
      <c r="D17805" t="s">
        <v>6671</v>
      </c>
      <c r="E17805" s="8">
        <v>1.02</v>
      </c>
      <c r="G17805" t="s">
        <v>5124</v>
      </c>
      <c r="H17805" s="9">
        <v>51.96</v>
      </c>
      <c r="I17805" t="s">
        <v>5125</v>
      </c>
      <c r="J17805" s="10">
        <f>ROUND(E17805* H17805,5)</f>
        <v>52.999200000000002</v>
      </c>
      <c r="K17805" s="11"/>
    </row>
    <row r="17806" spans="1:26" x14ac:dyDescent="0.25">
      <c r="B17806" t="s">
        <v>6442</v>
      </c>
      <c r="C17806" t="s">
        <v>3757</v>
      </c>
      <c r="D17806" t="s">
        <v>6443</v>
      </c>
      <c r="E17806" s="8">
        <v>4.3499999999999997E-2</v>
      </c>
      <c r="G17806" t="s">
        <v>5124</v>
      </c>
      <c r="H17806" s="9">
        <v>55.92</v>
      </c>
      <c r="I17806" t="s">
        <v>5125</v>
      </c>
      <c r="J17806" s="10">
        <f>ROUND(E17806* H17806,5)</f>
        <v>2.4325199999999998</v>
      </c>
      <c r="K17806" s="11"/>
    </row>
    <row r="17807" spans="1:26" x14ac:dyDescent="0.25">
      <c r="B17807" t="s">
        <v>5273</v>
      </c>
      <c r="C17807" t="s">
        <v>136</v>
      </c>
      <c r="D17807" t="s">
        <v>5133</v>
      </c>
      <c r="E17807" s="8">
        <v>6.4999999999999997E-3</v>
      </c>
      <c r="G17807" t="s">
        <v>5124</v>
      </c>
      <c r="H17807" s="9">
        <v>2.04</v>
      </c>
      <c r="I17807" t="s">
        <v>5125</v>
      </c>
      <c r="J17807" s="10">
        <f>ROUND(E17807* H17807,5)</f>
        <v>1.3259999999999999E-2</v>
      </c>
      <c r="K17807" s="11"/>
    </row>
    <row r="17808" spans="1:26" x14ac:dyDescent="0.25">
      <c r="D17808" s="12" t="s">
        <v>5140</v>
      </c>
      <c r="E17808" s="11"/>
      <c r="H17808" s="11"/>
      <c r="K17808" s="9">
        <f>SUM(J17805:J17807)</f>
        <v>55.444980000000001</v>
      </c>
    </row>
    <row r="17809" spans="1:26" x14ac:dyDescent="0.25">
      <c r="E17809" s="11"/>
      <c r="H17809" s="11"/>
      <c r="K17809" s="11"/>
    </row>
    <row r="17810" spans="1:26" x14ac:dyDescent="0.25">
      <c r="D17810" s="12" t="s">
        <v>5142</v>
      </c>
      <c r="E17810" s="11"/>
      <c r="H17810" s="11">
        <v>1.5</v>
      </c>
      <c r="I17810" t="s">
        <v>5143</v>
      </c>
      <c r="J17810">
        <f>ROUND(H17810/100*K17798,5)</f>
        <v>0.32382</v>
      </c>
      <c r="K17810" s="11"/>
    </row>
    <row r="17811" spans="1:26" x14ac:dyDescent="0.25">
      <c r="D17811" s="12" t="s">
        <v>5141</v>
      </c>
      <c r="E17811" s="11"/>
      <c r="H17811" s="11"/>
      <c r="K17811" s="13">
        <f>SUM(J17795:J17810)</f>
        <v>81.807999999999993</v>
      </c>
    </row>
    <row r="17812" spans="1:26" x14ac:dyDescent="0.25">
      <c r="D17812" s="12" t="s">
        <v>5157</v>
      </c>
      <c r="E17812" s="11"/>
      <c r="H17812" s="11">
        <v>6</v>
      </c>
      <c r="I17812" t="s">
        <v>5143</v>
      </c>
      <c r="K17812" s="9">
        <f>ROUND(H17812/100*K17811,5)</f>
        <v>4.90848</v>
      </c>
    </row>
    <row r="17813" spans="1:26" x14ac:dyDescent="0.25">
      <c r="D17813" s="12" t="s">
        <v>5144</v>
      </c>
      <c r="E17813" s="11"/>
      <c r="H17813" s="11"/>
      <c r="K17813" s="13">
        <f>SUM(K17811:K17812)</f>
        <v>86.71647999999999</v>
      </c>
    </row>
    <row r="17815" spans="1:26" ht="45" customHeight="1" x14ac:dyDescent="0.25">
      <c r="A17815" s="4" t="s">
        <v>6673</v>
      </c>
      <c r="B17815" s="4" t="s">
        <v>2221</v>
      </c>
      <c r="C17815" s="1" t="s">
        <v>166</v>
      </c>
      <c r="D17815" s="28" t="s">
        <v>2222</v>
      </c>
      <c r="E17815" s="29"/>
      <c r="F17815" s="29"/>
      <c r="G17815" s="1"/>
      <c r="H17815" s="5" t="s">
        <v>5119</v>
      </c>
      <c r="I17815" s="30">
        <v>1</v>
      </c>
      <c r="J17815" s="31"/>
      <c r="K17815" s="6">
        <f>ROUND(K17834,2)</f>
        <v>71.87</v>
      </c>
      <c r="L17815" s="1"/>
      <c r="M17815" s="1"/>
      <c r="N17815" s="1"/>
      <c r="O17815" s="1"/>
      <c r="P17815" s="1"/>
      <c r="Q17815" s="1"/>
      <c r="R17815" s="1"/>
      <c r="S17815" s="1"/>
      <c r="T17815" s="1"/>
      <c r="U17815" s="1"/>
      <c r="V17815" s="1"/>
      <c r="W17815" s="1"/>
      <c r="X17815" s="1"/>
      <c r="Y17815" s="1"/>
      <c r="Z17815" s="1"/>
    </row>
    <row r="17816" spans="1:26" x14ac:dyDescent="0.25">
      <c r="B17816" s="7" t="s">
        <v>5120</v>
      </c>
    </row>
    <row r="17817" spans="1:26" x14ac:dyDescent="0.25">
      <c r="B17817" t="s">
        <v>5314</v>
      </c>
      <c r="C17817" t="s">
        <v>9</v>
      </c>
      <c r="D17817" t="s">
        <v>5315</v>
      </c>
      <c r="E17817" s="8">
        <v>0.18751000000000001</v>
      </c>
      <c r="F17817" t="s">
        <v>5123</v>
      </c>
      <c r="G17817" t="s">
        <v>5124</v>
      </c>
      <c r="H17817" s="9">
        <v>29.42</v>
      </c>
      <c r="I17817" t="s">
        <v>5125</v>
      </c>
      <c r="J17817" s="10">
        <f>ROUND(E17817/I17815* H17817,5)</f>
        <v>5.51654</v>
      </c>
      <c r="K17817" s="11"/>
    </row>
    <row r="17818" spans="1:26" x14ac:dyDescent="0.25">
      <c r="B17818" t="s">
        <v>5182</v>
      </c>
      <c r="C17818" t="s">
        <v>9</v>
      </c>
      <c r="D17818" t="s">
        <v>5183</v>
      </c>
      <c r="E17818" s="8">
        <v>0.18751000000000001</v>
      </c>
      <c r="F17818" t="s">
        <v>5123</v>
      </c>
      <c r="G17818" t="s">
        <v>5124</v>
      </c>
      <c r="H17818" s="9">
        <v>24.55</v>
      </c>
      <c r="I17818" t="s">
        <v>5125</v>
      </c>
      <c r="J17818" s="10">
        <f>ROUND(E17818/I17815* H17818,5)</f>
        <v>4.60337</v>
      </c>
      <c r="K17818" s="11"/>
    </row>
    <row r="17819" spans="1:26" x14ac:dyDescent="0.25">
      <c r="D17819" s="12" t="s">
        <v>5126</v>
      </c>
      <c r="E17819" s="11"/>
      <c r="H17819" s="11"/>
      <c r="K17819" s="9">
        <f>SUM(J17817:J17818)</f>
        <v>10.119910000000001</v>
      </c>
    </row>
    <row r="17820" spans="1:26" x14ac:dyDescent="0.25">
      <c r="B17820" s="7" t="s">
        <v>5127</v>
      </c>
      <c r="E17820" s="11"/>
      <c r="H17820" s="11"/>
      <c r="K17820" s="11"/>
    </row>
    <row r="17821" spans="1:26" x14ac:dyDescent="0.25">
      <c r="B17821" t="s">
        <v>6441</v>
      </c>
      <c r="C17821" t="s">
        <v>9</v>
      </c>
      <c r="D17821" t="s">
        <v>5129</v>
      </c>
      <c r="E17821" s="8">
        <v>0.18751000000000001</v>
      </c>
      <c r="F17821" t="s">
        <v>5123</v>
      </c>
      <c r="G17821" t="s">
        <v>5124</v>
      </c>
      <c r="H17821" s="9">
        <v>2.0499999999999998</v>
      </c>
      <c r="I17821" t="s">
        <v>5125</v>
      </c>
      <c r="J17821" s="10">
        <f>ROUND(E17821/I17815* H17821,5)</f>
        <v>0.38440000000000002</v>
      </c>
      <c r="K17821" s="11"/>
    </row>
    <row r="17822" spans="1:26" x14ac:dyDescent="0.25">
      <c r="B17822" t="s">
        <v>5235</v>
      </c>
      <c r="C17822" t="s">
        <v>9</v>
      </c>
      <c r="D17822" t="s">
        <v>5236</v>
      </c>
      <c r="E17822" s="8">
        <v>1.8749999999999999E-2</v>
      </c>
      <c r="F17822" t="s">
        <v>5123</v>
      </c>
      <c r="G17822" t="s">
        <v>5124</v>
      </c>
      <c r="H17822" s="9">
        <v>65.38</v>
      </c>
      <c r="I17822" t="s">
        <v>5125</v>
      </c>
      <c r="J17822" s="10">
        <f>ROUND(E17822/I17815* H17822,5)</f>
        <v>1.2258800000000001</v>
      </c>
      <c r="K17822" s="11"/>
    </row>
    <row r="17823" spans="1:26" x14ac:dyDescent="0.25">
      <c r="B17823" t="s">
        <v>5190</v>
      </c>
      <c r="C17823" t="s">
        <v>9</v>
      </c>
      <c r="D17823" t="s">
        <v>5191</v>
      </c>
      <c r="E17823" s="8">
        <v>0.18751000000000001</v>
      </c>
      <c r="F17823" t="s">
        <v>5123</v>
      </c>
      <c r="G17823" t="s">
        <v>5124</v>
      </c>
      <c r="H17823" s="9">
        <v>2.54</v>
      </c>
      <c r="I17823" t="s">
        <v>5125</v>
      </c>
      <c r="J17823" s="10">
        <f>ROUND(E17823/I17815* H17823,5)</f>
        <v>0.47627999999999998</v>
      </c>
      <c r="K17823" s="11"/>
    </row>
    <row r="17824" spans="1:26" x14ac:dyDescent="0.25">
      <c r="D17824" s="12" t="s">
        <v>5130</v>
      </c>
      <c r="E17824" s="11"/>
      <c r="H17824" s="11"/>
      <c r="K17824" s="9">
        <f>SUM(J17821:J17823)</f>
        <v>2.08656</v>
      </c>
    </row>
    <row r="17825" spans="1:26" x14ac:dyDescent="0.25">
      <c r="B17825" s="7" t="s">
        <v>5131</v>
      </c>
      <c r="E17825" s="11"/>
      <c r="H17825" s="11"/>
      <c r="K17825" s="11"/>
    </row>
    <row r="17826" spans="1:26" x14ac:dyDescent="0.25">
      <c r="B17826" t="s">
        <v>6442</v>
      </c>
      <c r="C17826" t="s">
        <v>3757</v>
      </c>
      <c r="D17826" t="s">
        <v>6443</v>
      </c>
      <c r="E17826" s="8">
        <v>4.3499999999999997E-2</v>
      </c>
      <c r="G17826" t="s">
        <v>5124</v>
      </c>
      <c r="H17826" s="9">
        <v>55.92</v>
      </c>
      <c r="I17826" t="s">
        <v>5125</v>
      </c>
      <c r="J17826" s="10">
        <f>ROUND(E17826* H17826,5)</f>
        <v>2.4325199999999998</v>
      </c>
      <c r="K17826" s="11"/>
    </row>
    <row r="17827" spans="1:26" x14ac:dyDescent="0.25">
      <c r="B17827" t="s">
        <v>5273</v>
      </c>
      <c r="C17827" t="s">
        <v>136</v>
      </c>
      <c r="D17827" t="s">
        <v>5133</v>
      </c>
      <c r="E17827" s="8">
        <v>6.4999999999999997E-3</v>
      </c>
      <c r="G17827" t="s">
        <v>5124</v>
      </c>
      <c r="H17827" s="9">
        <v>2.04</v>
      </c>
      <c r="I17827" t="s">
        <v>5125</v>
      </c>
      <c r="J17827" s="10">
        <f>ROUND(E17827* H17827,5)</f>
        <v>1.3259999999999999E-2</v>
      </c>
      <c r="K17827" s="11"/>
    </row>
    <row r="17828" spans="1:26" x14ac:dyDescent="0.25">
      <c r="B17828" t="s">
        <v>6670</v>
      </c>
      <c r="C17828" t="s">
        <v>166</v>
      </c>
      <c r="D17828" t="s">
        <v>6671</v>
      </c>
      <c r="E17828" s="8">
        <v>1.02</v>
      </c>
      <c r="G17828" t="s">
        <v>5124</v>
      </c>
      <c r="H17828" s="9">
        <v>51.96</v>
      </c>
      <c r="I17828" t="s">
        <v>5125</v>
      </c>
      <c r="J17828" s="10">
        <f>ROUND(E17828* H17828,5)</f>
        <v>52.999200000000002</v>
      </c>
      <c r="K17828" s="11"/>
    </row>
    <row r="17829" spans="1:26" x14ac:dyDescent="0.25">
      <c r="D17829" s="12" t="s">
        <v>5140</v>
      </c>
      <c r="E17829" s="11"/>
      <c r="H17829" s="11"/>
      <c r="K17829" s="9">
        <f>SUM(J17826:J17828)</f>
        <v>55.444980000000001</v>
      </c>
    </row>
    <row r="17830" spans="1:26" x14ac:dyDescent="0.25">
      <c r="E17830" s="11"/>
      <c r="H17830" s="11"/>
      <c r="K17830" s="11"/>
    </row>
    <row r="17831" spans="1:26" x14ac:dyDescent="0.25">
      <c r="D17831" s="12" t="s">
        <v>5142</v>
      </c>
      <c r="E17831" s="11"/>
      <c r="H17831" s="11">
        <v>1.5</v>
      </c>
      <c r="I17831" t="s">
        <v>5143</v>
      </c>
      <c r="J17831">
        <f>ROUND(H17831/100*K17819,5)</f>
        <v>0.15179999999999999</v>
      </c>
      <c r="K17831" s="11"/>
    </row>
    <row r="17832" spans="1:26" x14ac:dyDescent="0.25">
      <c r="D17832" s="12" t="s">
        <v>5141</v>
      </c>
      <c r="E17832" s="11"/>
      <c r="H17832" s="11"/>
      <c r="K17832" s="13">
        <f>SUM(J17816:J17831)</f>
        <v>67.803249999999991</v>
      </c>
    </row>
    <row r="17833" spans="1:26" x14ac:dyDescent="0.25">
      <c r="D17833" s="12" t="s">
        <v>5157</v>
      </c>
      <c r="E17833" s="11"/>
      <c r="H17833" s="11">
        <v>6</v>
      </c>
      <c r="I17833" t="s">
        <v>5143</v>
      </c>
      <c r="K17833" s="9">
        <f>ROUND(H17833/100*K17832,5)</f>
        <v>4.0682</v>
      </c>
    </row>
    <row r="17834" spans="1:26" x14ac:dyDescent="0.25">
      <c r="D17834" s="12" t="s">
        <v>5144</v>
      </c>
      <c r="E17834" s="11"/>
      <c r="H17834" s="11"/>
      <c r="K17834" s="13">
        <f>SUM(K17832:K17833)</f>
        <v>71.871449999999996</v>
      </c>
    </row>
    <row r="17836" spans="1:26" ht="45" customHeight="1" x14ac:dyDescent="0.25">
      <c r="A17836" s="4" t="s">
        <v>6674</v>
      </c>
      <c r="B17836" s="4" t="s">
        <v>2223</v>
      </c>
      <c r="C17836" s="1" t="s">
        <v>166</v>
      </c>
      <c r="D17836" s="28" t="s">
        <v>2224</v>
      </c>
      <c r="E17836" s="29"/>
      <c r="F17836" s="29"/>
      <c r="G17836" s="1"/>
      <c r="H17836" s="5" t="s">
        <v>5119</v>
      </c>
      <c r="I17836" s="30">
        <v>1</v>
      </c>
      <c r="J17836" s="31"/>
      <c r="K17836" s="6">
        <f>ROUND(K17855,2)</f>
        <v>82.06</v>
      </c>
      <c r="L17836" s="1"/>
      <c r="M17836" s="1"/>
      <c r="N17836" s="1"/>
      <c r="O17836" s="1"/>
      <c r="P17836" s="1"/>
      <c r="Q17836" s="1"/>
      <c r="R17836" s="1"/>
      <c r="S17836" s="1"/>
      <c r="T17836" s="1"/>
      <c r="U17836" s="1"/>
      <c r="V17836" s="1"/>
      <c r="W17836" s="1"/>
      <c r="X17836" s="1"/>
      <c r="Y17836" s="1"/>
      <c r="Z17836" s="1"/>
    </row>
    <row r="17837" spans="1:26" x14ac:dyDescent="0.25">
      <c r="B17837" s="7" t="s">
        <v>5120</v>
      </c>
    </row>
    <row r="17838" spans="1:26" x14ac:dyDescent="0.25">
      <c r="B17838" t="s">
        <v>5182</v>
      </c>
      <c r="C17838" t="s">
        <v>9</v>
      </c>
      <c r="D17838" t="s">
        <v>5183</v>
      </c>
      <c r="E17838" s="8">
        <v>0.33333000000000002</v>
      </c>
      <c r="F17838" t="s">
        <v>5123</v>
      </c>
      <c r="G17838" t="s">
        <v>5124</v>
      </c>
      <c r="H17838" s="9">
        <v>24.55</v>
      </c>
      <c r="I17838" t="s">
        <v>5125</v>
      </c>
      <c r="J17838" s="10">
        <f>ROUND(E17838/I17836* H17838,5)</f>
        <v>8.1832499999999992</v>
      </c>
      <c r="K17838" s="11"/>
    </row>
    <row r="17839" spans="1:26" x14ac:dyDescent="0.25">
      <c r="B17839" t="s">
        <v>5314</v>
      </c>
      <c r="C17839" t="s">
        <v>9</v>
      </c>
      <c r="D17839" t="s">
        <v>5315</v>
      </c>
      <c r="E17839" s="8">
        <v>0.33333000000000002</v>
      </c>
      <c r="F17839" t="s">
        <v>5123</v>
      </c>
      <c r="G17839" t="s">
        <v>5124</v>
      </c>
      <c r="H17839" s="9">
        <v>29.42</v>
      </c>
      <c r="I17839" t="s">
        <v>5125</v>
      </c>
      <c r="J17839" s="10">
        <f>ROUND(E17839/I17836* H17839,5)</f>
        <v>9.8065700000000007</v>
      </c>
      <c r="K17839" s="11"/>
    </row>
    <row r="17840" spans="1:26" x14ac:dyDescent="0.25">
      <c r="D17840" s="12" t="s">
        <v>5126</v>
      </c>
      <c r="E17840" s="11"/>
      <c r="H17840" s="11"/>
      <c r="K17840" s="9">
        <f>SUM(J17838:J17839)</f>
        <v>17.989820000000002</v>
      </c>
    </row>
    <row r="17841" spans="2:11" x14ac:dyDescent="0.25">
      <c r="B17841" s="7" t="s">
        <v>5127</v>
      </c>
      <c r="E17841" s="11"/>
      <c r="H17841" s="11"/>
      <c r="K17841" s="11"/>
    </row>
    <row r="17842" spans="2:11" x14ac:dyDescent="0.25">
      <c r="B17842" t="s">
        <v>5235</v>
      </c>
      <c r="C17842" t="s">
        <v>9</v>
      </c>
      <c r="D17842" t="s">
        <v>5236</v>
      </c>
      <c r="E17842" s="8">
        <v>3.3329999999999999E-2</v>
      </c>
      <c r="F17842" t="s">
        <v>5123</v>
      </c>
      <c r="G17842" t="s">
        <v>5124</v>
      </c>
      <c r="H17842" s="9">
        <v>65.38</v>
      </c>
      <c r="I17842" t="s">
        <v>5125</v>
      </c>
      <c r="J17842" s="10">
        <f>ROUND(E17842/I17836* H17842,5)</f>
        <v>2.1791200000000002</v>
      </c>
      <c r="K17842" s="11"/>
    </row>
    <row r="17843" spans="2:11" x14ac:dyDescent="0.25">
      <c r="B17843" t="s">
        <v>5190</v>
      </c>
      <c r="C17843" t="s">
        <v>9</v>
      </c>
      <c r="D17843" t="s">
        <v>5191</v>
      </c>
      <c r="E17843" s="8">
        <v>0.33333000000000002</v>
      </c>
      <c r="F17843" t="s">
        <v>5123</v>
      </c>
      <c r="G17843" t="s">
        <v>5124</v>
      </c>
      <c r="H17843" s="9">
        <v>2.54</v>
      </c>
      <c r="I17843" t="s">
        <v>5125</v>
      </c>
      <c r="J17843" s="10">
        <f>ROUND(E17843/I17836* H17843,5)</f>
        <v>0.84665999999999997</v>
      </c>
      <c r="K17843" s="11"/>
    </row>
    <row r="17844" spans="2:11" x14ac:dyDescent="0.25">
      <c r="B17844" t="s">
        <v>6441</v>
      </c>
      <c r="C17844" t="s">
        <v>9</v>
      </c>
      <c r="D17844" t="s">
        <v>5129</v>
      </c>
      <c r="E17844" s="8">
        <v>0.33333000000000002</v>
      </c>
      <c r="F17844" t="s">
        <v>5123</v>
      </c>
      <c r="G17844" t="s">
        <v>5124</v>
      </c>
      <c r="H17844" s="9">
        <v>2.0499999999999998</v>
      </c>
      <c r="I17844" t="s">
        <v>5125</v>
      </c>
      <c r="J17844" s="10">
        <f>ROUND(E17844/I17836* H17844,5)</f>
        <v>0.68332999999999999</v>
      </c>
      <c r="K17844" s="11"/>
    </row>
    <row r="17845" spans="2:11" x14ac:dyDescent="0.25">
      <c r="D17845" s="12" t="s">
        <v>5130</v>
      </c>
      <c r="E17845" s="11"/>
      <c r="H17845" s="11"/>
      <c r="K17845" s="9">
        <f>SUM(J17842:J17844)</f>
        <v>3.7091099999999999</v>
      </c>
    </row>
    <row r="17846" spans="2:11" x14ac:dyDescent="0.25">
      <c r="B17846" s="7" t="s">
        <v>5131</v>
      </c>
      <c r="E17846" s="11"/>
      <c r="H17846" s="11"/>
      <c r="K17846" s="11"/>
    </row>
    <row r="17847" spans="2:11" x14ac:dyDescent="0.25">
      <c r="B17847" t="s">
        <v>5273</v>
      </c>
      <c r="C17847" t="s">
        <v>136</v>
      </c>
      <c r="D17847" t="s">
        <v>5133</v>
      </c>
      <c r="E17847" s="8">
        <v>6.4999999999999997E-3</v>
      </c>
      <c r="G17847" t="s">
        <v>5124</v>
      </c>
      <c r="H17847" s="9">
        <v>2.04</v>
      </c>
      <c r="I17847" t="s">
        <v>5125</v>
      </c>
      <c r="J17847" s="10">
        <f>ROUND(E17847* H17847,5)</f>
        <v>1.3259999999999999E-2</v>
      </c>
      <c r="K17847" s="11"/>
    </row>
    <row r="17848" spans="2:11" x14ac:dyDescent="0.25">
      <c r="B17848" t="s">
        <v>6670</v>
      </c>
      <c r="C17848" t="s">
        <v>166</v>
      </c>
      <c r="D17848" t="s">
        <v>6671</v>
      </c>
      <c r="E17848" s="8">
        <v>1.02</v>
      </c>
      <c r="G17848" t="s">
        <v>5124</v>
      </c>
      <c r="H17848" s="9">
        <v>51.96</v>
      </c>
      <c r="I17848" t="s">
        <v>5125</v>
      </c>
      <c r="J17848" s="10">
        <f>ROUND(E17848* H17848,5)</f>
        <v>52.999200000000002</v>
      </c>
      <c r="K17848" s="11"/>
    </row>
    <row r="17849" spans="2:11" x14ac:dyDescent="0.25">
      <c r="B17849" t="s">
        <v>6442</v>
      </c>
      <c r="C17849" t="s">
        <v>3757</v>
      </c>
      <c r="D17849" t="s">
        <v>6443</v>
      </c>
      <c r="E17849" s="8">
        <v>4.3499999999999997E-2</v>
      </c>
      <c r="G17849" t="s">
        <v>5124</v>
      </c>
      <c r="H17849" s="9">
        <v>55.92</v>
      </c>
      <c r="I17849" t="s">
        <v>5125</v>
      </c>
      <c r="J17849" s="10">
        <f>ROUND(E17849* H17849,5)</f>
        <v>2.4325199999999998</v>
      </c>
      <c r="K17849" s="11"/>
    </row>
    <row r="17850" spans="2:11" x14ac:dyDescent="0.25">
      <c r="D17850" s="12" t="s">
        <v>5140</v>
      </c>
      <c r="E17850" s="11"/>
      <c r="H17850" s="11"/>
      <c r="K17850" s="9">
        <f>SUM(J17847:J17849)</f>
        <v>55.444980000000001</v>
      </c>
    </row>
    <row r="17851" spans="2:11" x14ac:dyDescent="0.25">
      <c r="E17851" s="11"/>
      <c r="H17851" s="11"/>
      <c r="K17851" s="11"/>
    </row>
    <row r="17852" spans="2:11" x14ac:dyDescent="0.25">
      <c r="D17852" s="12" t="s">
        <v>5142</v>
      </c>
      <c r="E17852" s="11"/>
      <c r="H17852" s="11">
        <v>1.5</v>
      </c>
      <c r="I17852" t="s">
        <v>5143</v>
      </c>
      <c r="J17852">
        <f>ROUND(H17852/100*K17840,5)</f>
        <v>0.26984999999999998</v>
      </c>
      <c r="K17852" s="11"/>
    </row>
    <row r="17853" spans="2:11" x14ac:dyDescent="0.25">
      <c r="D17853" s="12" t="s">
        <v>5141</v>
      </c>
      <c r="E17853" s="11"/>
      <c r="H17853" s="11"/>
      <c r="K17853" s="13">
        <f>SUM(J17837:J17852)</f>
        <v>77.413760000000011</v>
      </c>
    </row>
    <row r="17854" spans="2:11" x14ac:dyDescent="0.25">
      <c r="D17854" s="12" t="s">
        <v>5157</v>
      </c>
      <c r="E17854" s="11"/>
      <c r="H17854" s="11">
        <v>6</v>
      </c>
      <c r="I17854" t="s">
        <v>5143</v>
      </c>
      <c r="K17854" s="9">
        <f>ROUND(H17854/100*K17853,5)</f>
        <v>4.6448299999999998</v>
      </c>
    </row>
    <row r="17855" spans="2:11" x14ac:dyDescent="0.25">
      <c r="D17855" s="12" t="s">
        <v>5144</v>
      </c>
      <c r="E17855" s="11"/>
      <c r="H17855" s="11"/>
      <c r="K17855" s="13">
        <f>SUM(K17853:K17854)</f>
        <v>82.058590000000009</v>
      </c>
    </row>
    <row r="17857" spans="1:26" ht="45" customHeight="1" x14ac:dyDescent="0.25">
      <c r="A17857" s="4" t="s">
        <v>6675</v>
      </c>
      <c r="B17857" s="4" t="s">
        <v>2225</v>
      </c>
      <c r="C17857" s="1" t="s">
        <v>166</v>
      </c>
      <c r="D17857" s="28" t="s">
        <v>2226</v>
      </c>
      <c r="E17857" s="29"/>
      <c r="F17857" s="29"/>
      <c r="G17857" s="1"/>
      <c r="H17857" s="5" t="s">
        <v>5119</v>
      </c>
      <c r="I17857" s="30">
        <v>1</v>
      </c>
      <c r="J17857" s="31"/>
      <c r="K17857" s="6">
        <f>ROUND(K17876,2)</f>
        <v>67.88</v>
      </c>
      <c r="L17857" s="1"/>
      <c r="M17857" s="1"/>
      <c r="N17857" s="1"/>
      <c r="O17857" s="1"/>
      <c r="P17857" s="1"/>
      <c r="Q17857" s="1"/>
      <c r="R17857" s="1"/>
      <c r="S17857" s="1"/>
      <c r="T17857" s="1"/>
      <c r="U17857" s="1"/>
      <c r="V17857" s="1"/>
      <c r="W17857" s="1"/>
      <c r="X17857" s="1"/>
      <c r="Y17857" s="1"/>
      <c r="Z17857" s="1"/>
    </row>
    <row r="17858" spans="1:26" x14ac:dyDescent="0.25">
      <c r="B17858" s="7" t="s">
        <v>5120</v>
      </c>
    </row>
    <row r="17859" spans="1:26" x14ac:dyDescent="0.25">
      <c r="B17859" t="s">
        <v>5182</v>
      </c>
      <c r="C17859" t="s">
        <v>9</v>
      </c>
      <c r="D17859" t="s">
        <v>5183</v>
      </c>
      <c r="E17859" s="8">
        <v>0.13042999999999999</v>
      </c>
      <c r="F17859" t="s">
        <v>5123</v>
      </c>
      <c r="G17859" t="s">
        <v>5124</v>
      </c>
      <c r="H17859" s="9">
        <v>24.55</v>
      </c>
      <c r="I17859" t="s">
        <v>5125</v>
      </c>
      <c r="J17859" s="10">
        <f>ROUND(E17859/I17857* H17859,5)</f>
        <v>3.2020599999999999</v>
      </c>
      <c r="K17859" s="11"/>
    </row>
    <row r="17860" spans="1:26" x14ac:dyDescent="0.25">
      <c r="B17860" t="s">
        <v>5314</v>
      </c>
      <c r="C17860" t="s">
        <v>9</v>
      </c>
      <c r="D17860" t="s">
        <v>5315</v>
      </c>
      <c r="E17860" s="8">
        <v>0.13042999999999999</v>
      </c>
      <c r="F17860" t="s">
        <v>5123</v>
      </c>
      <c r="G17860" t="s">
        <v>5124</v>
      </c>
      <c r="H17860" s="9">
        <v>29.42</v>
      </c>
      <c r="I17860" t="s">
        <v>5125</v>
      </c>
      <c r="J17860" s="10">
        <f>ROUND(E17860/I17857* H17860,5)</f>
        <v>3.83725</v>
      </c>
      <c r="K17860" s="11"/>
    </row>
    <row r="17861" spans="1:26" x14ac:dyDescent="0.25">
      <c r="D17861" s="12" t="s">
        <v>5126</v>
      </c>
      <c r="E17861" s="11"/>
      <c r="H17861" s="11"/>
      <c r="K17861" s="9">
        <f>SUM(J17859:J17860)</f>
        <v>7.0393100000000004</v>
      </c>
    </row>
    <row r="17862" spans="1:26" x14ac:dyDescent="0.25">
      <c r="B17862" s="7" t="s">
        <v>5127</v>
      </c>
      <c r="E17862" s="11"/>
      <c r="H17862" s="11"/>
      <c r="K17862" s="11"/>
    </row>
    <row r="17863" spans="1:26" x14ac:dyDescent="0.25">
      <c r="B17863" t="s">
        <v>5190</v>
      </c>
      <c r="C17863" t="s">
        <v>9</v>
      </c>
      <c r="D17863" t="s">
        <v>5191</v>
      </c>
      <c r="E17863" s="8">
        <v>0.13042999999999999</v>
      </c>
      <c r="F17863" t="s">
        <v>5123</v>
      </c>
      <c r="G17863" t="s">
        <v>5124</v>
      </c>
      <c r="H17863" s="9">
        <v>2.54</v>
      </c>
      <c r="I17863" t="s">
        <v>5125</v>
      </c>
      <c r="J17863" s="10">
        <f>ROUND(E17863/I17857* H17863,5)</f>
        <v>0.33128999999999997</v>
      </c>
      <c r="K17863" s="11"/>
    </row>
    <row r="17864" spans="1:26" x14ac:dyDescent="0.25">
      <c r="B17864" t="s">
        <v>5235</v>
      </c>
      <c r="C17864" t="s">
        <v>9</v>
      </c>
      <c r="D17864" t="s">
        <v>5236</v>
      </c>
      <c r="E17864" s="8">
        <v>1.304E-2</v>
      </c>
      <c r="F17864" t="s">
        <v>5123</v>
      </c>
      <c r="G17864" t="s">
        <v>5124</v>
      </c>
      <c r="H17864" s="9">
        <v>65.38</v>
      </c>
      <c r="I17864" t="s">
        <v>5125</v>
      </c>
      <c r="J17864" s="10">
        <f>ROUND(E17864/I17857* H17864,5)</f>
        <v>0.85255999999999998</v>
      </c>
      <c r="K17864" s="11"/>
    </row>
    <row r="17865" spans="1:26" x14ac:dyDescent="0.25">
      <c r="B17865" t="s">
        <v>6441</v>
      </c>
      <c r="C17865" t="s">
        <v>9</v>
      </c>
      <c r="D17865" t="s">
        <v>5129</v>
      </c>
      <c r="E17865" s="8">
        <v>0.13042999999999999</v>
      </c>
      <c r="F17865" t="s">
        <v>5123</v>
      </c>
      <c r="G17865" t="s">
        <v>5124</v>
      </c>
      <c r="H17865" s="9">
        <v>2.0499999999999998</v>
      </c>
      <c r="I17865" t="s">
        <v>5125</v>
      </c>
      <c r="J17865" s="10">
        <f>ROUND(E17865/I17857* H17865,5)</f>
        <v>0.26738000000000001</v>
      </c>
      <c r="K17865" s="11"/>
    </row>
    <row r="17866" spans="1:26" x14ac:dyDescent="0.25">
      <c r="D17866" s="12" t="s">
        <v>5130</v>
      </c>
      <c r="E17866" s="11"/>
      <c r="H17866" s="11"/>
      <c r="K17866" s="9">
        <f>SUM(J17863:J17865)</f>
        <v>1.45123</v>
      </c>
    </row>
    <row r="17867" spans="1:26" x14ac:dyDescent="0.25">
      <c r="B17867" s="7" t="s">
        <v>5131</v>
      </c>
      <c r="E17867" s="11"/>
      <c r="H17867" s="11"/>
      <c r="K17867" s="11"/>
    </row>
    <row r="17868" spans="1:26" x14ac:dyDescent="0.25">
      <c r="B17868" t="s">
        <v>6670</v>
      </c>
      <c r="C17868" t="s">
        <v>166</v>
      </c>
      <c r="D17868" t="s">
        <v>6671</v>
      </c>
      <c r="E17868" s="8">
        <v>1.02</v>
      </c>
      <c r="G17868" t="s">
        <v>5124</v>
      </c>
      <c r="H17868" s="9">
        <v>51.96</v>
      </c>
      <c r="I17868" t="s">
        <v>5125</v>
      </c>
      <c r="J17868" s="10">
        <f>ROUND(E17868* H17868,5)</f>
        <v>52.999200000000002</v>
      </c>
      <c r="K17868" s="11"/>
    </row>
    <row r="17869" spans="1:26" x14ac:dyDescent="0.25">
      <c r="B17869" t="s">
        <v>5273</v>
      </c>
      <c r="C17869" t="s">
        <v>136</v>
      </c>
      <c r="D17869" t="s">
        <v>5133</v>
      </c>
      <c r="E17869" s="8">
        <v>6.4999999999999997E-3</v>
      </c>
      <c r="G17869" t="s">
        <v>5124</v>
      </c>
      <c r="H17869" s="9">
        <v>2.04</v>
      </c>
      <c r="I17869" t="s">
        <v>5125</v>
      </c>
      <c r="J17869" s="10">
        <f>ROUND(E17869* H17869,5)</f>
        <v>1.3259999999999999E-2</v>
      </c>
      <c r="K17869" s="11"/>
    </row>
    <row r="17870" spans="1:26" x14ac:dyDescent="0.25">
      <c r="B17870" t="s">
        <v>6442</v>
      </c>
      <c r="C17870" t="s">
        <v>3757</v>
      </c>
      <c r="D17870" t="s">
        <v>6443</v>
      </c>
      <c r="E17870" s="8">
        <v>4.3499999999999997E-2</v>
      </c>
      <c r="G17870" t="s">
        <v>5124</v>
      </c>
      <c r="H17870" s="9">
        <v>55.92</v>
      </c>
      <c r="I17870" t="s">
        <v>5125</v>
      </c>
      <c r="J17870" s="10">
        <f>ROUND(E17870* H17870,5)</f>
        <v>2.4325199999999998</v>
      </c>
      <c r="K17870" s="11"/>
    </row>
    <row r="17871" spans="1:26" x14ac:dyDescent="0.25">
      <c r="D17871" s="12" t="s">
        <v>5140</v>
      </c>
      <c r="E17871" s="11"/>
      <c r="H17871" s="11"/>
      <c r="K17871" s="9">
        <f>SUM(J17868:J17870)</f>
        <v>55.444980000000001</v>
      </c>
    </row>
    <row r="17872" spans="1:26" x14ac:dyDescent="0.25">
      <c r="E17872" s="11"/>
      <c r="H17872" s="11"/>
      <c r="K17872" s="11"/>
    </row>
    <row r="17873" spans="1:26" x14ac:dyDescent="0.25">
      <c r="D17873" s="12" t="s">
        <v>5142</v>
      </c>
      <c r="E17873" s="11"/>
      <c r="H17873" s="11">
        <v>1.5</v>
      </c>
      <c r="I17873" t="s">
        <v>5143</v>
      </c>
      <c r="J17873">
        <f>ROUND(H17873/100*K17861,5)</f>
        <v>0.10559</v>
      </c>
      <c r="K17873" s="11"/>
    </row>
    <row r="17874" spans="1:26" x14ac:dyDescent="0.25">
      <c r="D17874" s="12" t="s">
        <v>5141</v>
      </c>
      <c r="E17874" s="11"/>
      <c r="H17874" s="11"/>
      <c r="K17874" s="13">
        <f>SUM(J17858:J17873)</f>
        <v>64.041110000000003</v>
      </c>
    </row>
    <row r="17875" spans="1:26" x14ac:dyDescent="0.25">
      <c r="D17875" s="12" t="s">
        <v>5157</v>
      </c>
      <c r="E17875" s="11"/>
      <c r="H17875" s="11">
        <v>6</v>
      </c>
      <c r="I17875" t="s">
        <v>5143</v>
      </c>
      <c r="K17875" s="9">
        <f>ROUND(H17875/100*K17874,5)</f>
        <v>3.8424700000000001</v>
      </c>
    </row>
    <row r="17876" spans="1:26" x14ac:dyDescent="0.25">
      <c r="D17876" s="12" t="s">
        <v>5144</v>
      </c>
      <c r="E17876" s="11"/>
      <c r="H17876" s="11"/>
      <c r="K17876" s="13">
        <f>SUM(K17874:K17875)</f>
        <v>67.883580000000009</v>
      </c>
    </row>
    <row r="17878" spans="1:26" ht="45" customHeight="1" x14ac:dyDescent="0.25">
      <c r="A17878" s="4" t="s">
        <v>6676</v>
      </c>
      <c r="B17878" s="4" t="s">
        <v>2227</v>
      </c>
      <c r="C17878" s="1" t="s">
        <v>166</v>
      </c>
      <c r="D17878" s="28" t="s">
        <v>2228</v>
      </c>
      <c r="E17878" s="29"/>
      <c r="F17878" s="29"/>
      <c r="G17878" s="1"/>
      <c r="H17878" s="5" t="s">
        <v>5119</v>
      </c>
      <c r="I17878" s="30">
        <v>1</v>
      </c>
      <c r="J17878" s="31"/>
      <c r="K17878" s="6">
        <f>ROUND(K17897,2)</f>
        <v>79.73</v>
      </c>
      <c r="L17878" s="1"/>
      <c r="M17878" s="1"/>
      <c r="N17878" s="1"/>
      <c r="O17878" s="1"/>
      <c r="P17878" s="1"/>
      <c r="Q17878" s="1"/>
      <c r="R17878" s="1"/>
      <c r="S17878" s="1"/>
      <c r="T17878" s="1"/>
      <c r="U17878" s="1"/>
      <c r="V17878" s="1"/>
      <c r="W17878" s="1"/>
      <c r="X17878" s="1"/>
      <c r="Y17878" s="1"/>
      <c r="Z17878" s="1"/>
    </row>
    <row r="17879" spans="1:26" x14ac:dyDescent="0.25">
      <c r="B17879" s="7" t="s">
        <v>5120</v>
      </c>
    </row>
    <row r="17880" spans="1:26" x14ac:dyDescent="0.25">
      <c r="B17880" t="s">
        <v>5182</v>
      </c>
      <c r="C17880" t="s">
        <v>9</v>
      </c>
      <c r="D17880" t="s">
        <v>5183</v>
      </c>
      <c r="E17880" s="8">
        <v>0.30003000000000002</v>
      </c>
      <c r="F17880" t="s">
        <v>5123</v>
      </c>
      <c r="G17880" t="s">
        <v>5124</v>
      </c>
      <c r="H17880" s="9">
        <v>24.55</v>
      </c>
      <c r="I17880" t="s">
        <v>5125</v>
      </c>
      <c r="J17880" s="10">
        <f>ROUND(E17880/I17878* H17880,5)</f>
        <v>7.3657399999999997</v>
      </c>
      <c r="K17880" s="11"/>
    </row>
    <row r="17881" spans="1:26" x14ac:dyDescent="0.25">
      <c r="B17881" t="s">
        <v>5314</v>
      </c>
      <c r="C17881" t="s">
        <v>9</v>
      </c>
      <c r="D17881" t="s">
        <v>5315</v>
      </c>
      <c r="E17881" s="8">
        <v>0.30003000000000002</v>
      </c>
      <c r="F17881" t="s">
        <v>5123</v>
      </c>
      <c r="G17881" t="s">
        <v>5124</v>
      </c>
      <c r="H17881" s="9">
        <v>29.42</v>
      </c>
      <c r="I17881" t="s">
        <v>5125</v>
      </c>
      <c r="J17881" s="10">
        <f>ROUND(E17881/I17878* H17881,5)</f>
        <v>8.8268799999999992</v>
      </c>
      <c r="K17881" s="11"/>
    </row>
    <row r="17882" spans="1:26" x14ac:dyDescent="0.25">
      <c r="D17882" s="12" t="s">
        <v>5126</v>
      </c>
      <c r="E17882" s="11"/>
      <c r="H17882" s="11"/>
      <c r="K17882" s="9">
        <f>SUM(J17880:J17881)</f>
        <v>16.192619999999998</v>
      </c>
    </row>
    <row r="17883" spans="1:26" x14ac:dyDescent="0.25">
      <c r="B17883" s="7" t="s">
        <v>5127</v>
      </c>
      <c r="E17883" s="11"/>
      <c r="H17883" s="11"/>
      <c r="K17883" s="11"/>
    </row>
    <row r="17884" spans="1:26" x14ac:dyDescent="0.25">
      <c r="B17884" t="s">
        <v>5235</v>
      </c>
      <c r="C17884" t="s">
        <v>9</v>
      </c>
      <c r="D17884" t="s">
        <v>5236</v>
      </c>
      <c r="E17884" s="8">
        <v>0.03</v>
      </c>
      <c r="F17884" t="s">
        <v>5123</v>
      </c>
      <c r="G17884" t="s">
        <v>5124</v>
      </c>
      <c r="H17884" s="9">
        <v>65.38</v>
      </c>
      <c r="I17884" t="s">
        <v>5125</v>
      </c>
      <c r="J17884" s="10">
        <f>ROUND(E17884/I17878* H17884,5)</f>
        <v>1.9614</v>
      </c>
      <c r="K17884" s="11"/>
    </row>
    <row r="17885" spans="1:26" x14ac:dyDescent="0.25">
      <c r="B17885" t="s">
        <v>5190</v>
      </c>
      <c r="C17885" t="s">
        <v>9</v>
      </c>
      <c r="D17885" t="s">
        <v>5191</v>
      </c>
      <c r="E17885" s="8">
        <v>0.30003000000000002</v>
      </c>
      <c r="F17885" t="s">
        <v>5123</v>
      </c>
      <c r="G17885" t="s">
        <v>5124</v>
      </c>
      <c r="H17885" s="9">
        <v>2.54</v>
      </c>
      <c r="I17885" t="s">
        <v>5125</v>
      </c>
      <c r="J17885" s="10">
        <f>ROUND(E17885/I17878* H17885,5)</f>
        <v>0.76207999999999998</v>
      </c>
      <c r="K17885" s="11"/>
    </row>
    <row r="17886" spans="1:26" x14ac:dyDescent="0.25">
      <c r="B17886" t="s">
        <v>6441</v>
      </c>
      <c r="C17886" t="s">
        <v>9</v>
      </c>
      <c r="D17886" t="s">
        <v>5129</v>
      </c>
      <c r="E17886" s="8">
        <v>0.30003000000000002</v>
      </c>
      <c r="F17886" t="s">
        <v>5123</v>
      </c>
      <c r="G17886" t="s">
        <v>5124</v>
      </c>
      <c r="H17886" s="9">
        <v>2.0499999999999998</v>
      </c>
      <c r="I17886" t="s">
        <v>5125</v>
      </c>
      <c r="J17886" s="10">
        <f>ROUND(E17886/I17878* H17886,5)</f>
        <v>0.61506000000000005</v>
      </c>
      <c r="K17886" s="11"/>
    </row>
    <row r="17887" spans="1:26" x14ac:dyDescent="0.25">
      <c r="D17887" s="12" t="s">
        <v>5130</v>
      </c>
      <c r="E17887" s="11"/>
      <c r="H17887" s="11"/>
      <c r="K17887" s="9">
        <f>SUM(J17884:J17886)</f>
        <v>3.3385400000000001</v>
      </c>
    </row>
    <row r="17888" spans="1:26" x14ac:dyDescent="0.25">
      <c r="B17888" s="7" t="s">
        <v>5131</v>
      </c>
      <c r="E17888" s="11"/>
      <c r="H17888" s="11"/>
      <c r="K17888" s="11"/>
    </row>
    <row r="17889" spans="1:26" x14ac:dyDescent="0.25">
      <c r="B17889" t="s">
        <v>5273</v>
      </c>
      <c r="C17889" t="s">
        <v>136</v>
      </c>
      <c r="D17889" t="s">
        <v>5133</v>
      </c>
      <c r="E17889" s="8">
        <v>6.4999999999999997E-3</v>
      </c>
      <c r="G17889" t="s">
        <v>5124</v>
      </c>
      <c r="H17889" s="9">
        <v>2.04</v>
      </c>
      <c r="I17889" t="s">
        <v>5125</v>
      </c>
      <c r="J17889" s="10">
        <f>ROUND(E17889* H17889,5)</f>
        <v>1.3259999999999999E-2</v>
      </c>
      <c r="K17889" s="11"/>
    </row>
    <row r="17890" spans="1:26" x14ac:dyDescent="0.25">
      <c r="B17890" t="s">
        <v>6670</v>
      </c>
      <c r="C17890" t="s">
        <v>166</v>
      </c>
      <c r="D17890" t="s">
        <v>6671</v>
      </c>
      <c r="E17890" s="8">
        <v>1.02</v>
      </c>
      <c r="G17890" t="s">
        <v>5124</v>
      </c>
      <c r="H17890" s="9">
        <v>51.96</v>
      </c>
      <c r="I17890" t="s">
        <v>5125</v>
      </c>
      <c r="J17890" s="10">
        <f>ROUND(E17890* H17890,5)</f>
        <v>52.999200000000002</v>
      </c>
      <c r="K17890" s="11"/>
    </row>
    <row r="17891" spans="1:26" x14ac:dyDescent="0.25">
      <c r="B17891" t="s">
        <v>6442</v>
      </c>
      <c r="C17891" t="s">
        <v>3757</v>
      </c>
      <c r="D17891" t="s">
        <v>6443</v>
      </c>
      <c r="E17891" s="8">
        <v>4.3499999999999997E-2</v>
      </c>
      <c r="G17891" t="s">
        <v>5124</v>
      </c>
      <c r="H17891" s="9">
        <v>55.92</v>
      </c>
      <c r="I17891" t="s">
        <v>5125</v>
      </c>
      <c r="J17891" s="10">
        <f>ROUND(E17891* H17891,5)</f>
        <v>2.4325199999999998</v>
      </c>
      <c r="K17891" s="11"/>
    </row>
    <row r="17892" spans="1:26" x14ac:dyDescent="0.25">
      <c r="D17892" s="12" t="s">
        <v>5140</v>
      </c>
      <c r="E17892" s="11"/>
      <c r="H17892" s="11"/>
      <c r="K17892" s="9">
        <f>SUM(J17889:J17891)</f>
        <v>55.444980000000001</v>
      </c>
    </row>
    <row r="17893" spans="1:26" x14ac:dyDescent="0.25">
      <c r="E17893" s="11"/>
      <c r="H17893" s="11"/>
      <c r="K17893" s="11"/>
    </row>
    <row r="17894" spans="1:26" x14ac:dyDescent="0.25">
      <c r="D17894" s="12" t="s">
        <v>5142</v>
      </c>
      <c r="E17894" s="11"/>
      <c r="H17894" s="11">
        <v>1.5</v>
      </c>
      <c r="I17894" t="s">
        <v>5143</v>
      </c>
      <c r="J17894">
        <f>ROUND(H17894/100*K17882,5)</f>
        <v>0.24288999999999999</v>
      </c>
      <c r="K17894" s="11"/>
    </row>
    <row r="17895" spans="1:26" x14ac:dyDescent="0.25">
      <c r="D17895" s="12" t="s">
        <v>5141</v>
      </c>
      <c r="E17895" s="11"/>
      <c r="H17895" s="11"/>
      <c r="K17895" s="13">
        <f>SUM(J17879:J17894)</f>
        <v>75.219030000000004</v>
      </c>
    </row>
    <row r="17896" spans="1:26" x14ac:dyDescent="0.25">
      <c r="D17896" s="12" t="s">
        <v>5157</v>
      </c>
      <c r="E17896" s="11"/>
      <c r="H17896" s="11">
        <v>6</v>
      </c>
      <c r="I17896" t="s">
        <v>5143</v>
      </c>
      <c r="K17896" s="9">
        <f>ROUND(H17896/100*K17895,5)</f>
        <v>4.5131399999999999</v>
      </c>
    </row>
    <row r="17897" spans="1:26" x14ac:dyDescent="0.25">
      <c r="D17897" s="12" t="s">
        <v>5144</v>
      </c>
      <c r="E17897" s="11"/>
      <c r="H17897" s="11"/>
      <c r="K17897" s="13">
        <f>SUM(K17895:K17896)</f>
        <v>79.732169999999996</v>
      </c>
    </row>
    <row r="17899" spans="1:26" ht="45" customHeight="1" x14ac:dyDescent="0.25">
      <c r="A17899" s="4" t="s">
        <v>6677</v>
      </c>
      <c r="B17899" s="4" t="s">
        <v>2229</v>
      </c>
      <c r="C17899" s="1" t="s">
        <v>166</v>
      </c>
      <c r="D17899" s="28" t="s">
        <v>2230</v>
      </c>
      <c r="E17899" s="29"/>
      <c r="F17899" s="29"/>
      <c r="G17899" s="1"/>
      <c r="H17899" s="5" t="s">
        <v>5119</v>
      </c>
      <c r="I17899" s="30">
        <v>1</v>
      </c>
      <c r="J17899" s="31"/>
      <c r="K17899" s="6">
        <f>ROUND(K17918,2)</f>
        <v>111.61</v>
      </c>
      <c r="L17899" s="1"/>
      <c r="M17899" s="1"/>
      <c r="N17899" s="1"/>
      <c r="O17899" s="1"/>
      <c r="P17899" s="1"/>
      <c r="Q17899" s="1"/>
      <c r="R17899" s="1"/>
      <c r="S17899" s="1"/>
      <c r="T17899" s="1"/>
      <c r="U17899" s="1"/>
      <c r="V17899" s="1"/>
      <c r="W17899" s="1"/>
      <c r="X17899" s="1"/>
      <c r="Y17899" s="1"/>
      <c r="Z17899" s="1"/>
    </row>
    <row r="17900" spans="1:26" x14ac:dyDescent="0.25">
      <c r="B17900" s="7" t="s">
        <v>5120</v>
      </c>
    </row>
    <row r="17901" spans="1:26" x14ac:dyDescent="0.25">
      <c r="B17901" t="s">
        <v>5182</v>
      </c>
      <c r="C17901" t="s">
        <v>9</v>
      </c>
      <c r="D17901" t="s">
        <v>5183</v>
      </c>
      <c r="E17901" s="8">
        <v>0.5</v>
      </c>
      <c r="F17901" t="s">
        <v>5123</v>
      </c>
      <c r="G17901" t="s">
        <v>5124</v>
      </c>
      <c r="H17901" s="9">
        <v>24.55</v>
      </c>
      <c r="I17901" t="s">
        <v>5125</v>
      </c>
      <c r="J17901" s="10">
        <f>ROUND(E17901/I17899* H17901,5)</f>
        <v>12.275</v>
      </c>
      <c r="K17901" s="11"/>
    </row>
    <row r="17902" spans="1:26" x14ac:dyDescent="0.25">
      <c r="B17902" t="s">
        <v>5314</v>
      </c>
      <c r="C17902" t="s">
        <v>9</v>
      </c>
      <c r="D17902" t="s">
        <v>5315</v>
      </c>
      <c r="E17902" s="8">
        <v>0.5</v>
      </c>
      <c r="F17902" t="s">
        <v>5123</v>
      </c>
      <c r="G17902" t="s">
        <v>5124</v>
      </c>
      <c r="H17902" s="9">
        <v>29.42</v>
      </c>
      <c r="I17902" t="s">
        <v>5125</v>
      </c>
      <c r="J17902" s="10">
        <f>ROUND(E17902/I17899* H17902,5)</f>
        <v>14.71</v>
      </c>
      <c r="K17902" s="11"/>
    </row>
    <row r="17903" spans="1:26" x14ac:dyDescent="0.25">
      <c r="D17903" s="12" t="s">
        <v>5126</v>
      </c>
      <c r="E17903" s="11"/>
      <c r="H17903" s="11"/>
      <c r="K17903" s="9">
        <f>SUM(J17901:J17902)</f>
        <v>26.984999999999999</v>
      </c>
    </row>
    <row r="17904" spans="1:26" x14ac:dyDescent="0.25">
      <c r="B17904" s="7" t="s">
        <v>5127</v>
      </c>
      <c r="E17904" s="11"/>
      <c r="H17904" s="11"/>
      <c r="K17904" s="11"/>
    </row>
    <row r="17905" spans="1:26" x14ac:dyDescent="0.25">
      <c r="B17905" t="s">
        <v>6441</v>
      </c>
      <c r="C17905" t="s">
        <v>9</v>
      </c>
      <c r="D17905" t="s">
        <v>5129</v>
      </c>
      <c r="E17905" s="8">
        <v>0.5</v>
      </c>
      <c r="F17905" t="s">
        <v>5123</v>
      </c>
      <c r="G17905" t="s">
        <v>5124</v>
      </c>
      <c r="H17905" s="9">
        <v>2.0499999999999998</v>
      </c>
      <c r="I17905" t="s">
        <v>5125</v>
      </c>
      <c r="J17905" s="10">
        <f>ROUND(E17905/I17899* H17905,5)</f>
        <v>1.0249999999999999</v>
      </c>
      <c r="K17905" s="11"/>
    </row>
    <row r="17906" spans="1:26" x14ac:dyDescent="0.25">
      <c r="B17906" t="s">
        <v>5190</v>
      </c>
      <c r="C17906" t="s">
        <v>9</v>
      </c>
      <c r="D17906" t="s">
        <v>5191</v>
      </c>
      <c r="E17906" s="8">
        <v>0.5</v>
      </c>
      <c r="F17906" t="s">
        <v>5123</v>
      </c>
      <c r="G17906" t="s">
        <v>5124</v>
      </c>
      <c r="H17906" s="9">
        <v>2.54</v>
      </c>
      <c r="I17906" t="s">
        <v>5125</v>
      </c>
      <c r="J17906" s="10">
        <f>ROUND(E17906/I17899* H17906,5)</f>
        <v>1.27</v>
      </c>
      <c r="K17906" s="11"/>
    </row>
    <row r="17907" spans="1:26" x14ac:dyDescent="0.25">
      <c r="B17907" t="s">
        <v>5235</v>
      </c>
      <c r="C17907" t="s">
        <v>9</v>
      </c>
      <c r="D17907" t="s">
        <v>5236</v>
      </c>
      <c r="E17907" s="8">
        <v>0.05</v>
      </c>
      <c r="F17907" t="s">
        <v>5123</v>
      </c>
      <c r="G17907" t="s">
        <v>5124</v>
      </c>
      <c r="H17907" s="9">
        <v>65.38</v>
      </c>
      <c r="I17907" t="s">
        <v>5125</v>
      </c>
      <c r="J17907" s="10">
        <f>ROUND(E17907/I17899* H17907,5)</f>
        <v>3.2690000000000001</v>
      </c>
      <c r="K17907" s="11"/>
    </row>
    <row r="17908" spans="1:26" x14ac:dyDescent="0.25">
      <c r="D17908" s="12" t="s">
        <v>5130</v>
      </c>
      <c r="E17908" s="11"/>
      <c r="H17908" s="11"/>
      <c r="K17908" s="9">
        <f>SUM(J17905:J17907)</f>
        <v>5.5640000000000001</v>
      </c>
    </row>
    <row r="17909" spans="1:26" x14ac:dyDescent="0.25">
      <c r="B17909" s="7" t="s">
        <v>5131</v>
      </c>
      <c r="E17909" s="11"/>
      <c r="H17909" s="11"/>
      <c r="K17909" s="11"/>
    </row>
    <row r="17910" spans="1:26" x14ac:dyDescent="0.25">
      <c r="B17910" t="s">
        <v>5273</v>
      </c>
      <c r="C17910" t="s">
        <v>136</v>
      </c>
      <c r="D17910" t="s">
        <v>5133</v>
      </c>
      <c r="E17910" s="8">
        <v>6.4999999999999997E-3</v>
      </c>
      <c r="G17910" t="s">
        <v>5124</v>
      </c>
      <c r="H17910" s="9">
        <v>2.04</v>
      </c>
      <c r="I17910" t="s">
        <v>5125</v>
      </c>
      <c r="J17910" s="10">
        <f>ROUND(E17910* H17910,5)</f>
        <v>1.3259999999999999E-2</v>
      </c>
      <c r="K17910" s="11"/>
    </row>
    <row r="17911" spans="1:26" x14ac:dyDescent="0.25">
      <c r="B17911" t="s">
        <v>6678</v>
      </c>
      <c r="C17911" t="s">
        <v>166</v>
      </c>
      <c r="D17911" t="s">
        <v>6679</v>
      </c>
      <c r="E17911" s="8">
        <v>1.02</v>
      </c>
      <c r="G17911" t="s">
        <v>5124</v>
      </c>
      <c r="H17911" s="9">
        <v>68.52</v>
      </c>
      <c r="I17911" t="s">
        <v>5125</v>
      </c>
      <c r="J17911" s="10">
        <f>ROUND(E17911* H17911,5)</f>
        <v>69.8904</v>
      </c>
      <c r="K17911" s="11"/>
    </row>
    <row r="17912" spans="1:26" x14ac:dyDescent="0.25">
      <c r="B17912" t="s">
        <v>6442</v>
      </c>
      <c r="C17912" t="s">
        <v>3757</v>
      </c>
      <c r="D17912" t="s">
        <v>6443</v>
      </c>
      <c r="E17912" s="8">
        <v>4.3499999999999997E-2</v>
      </c>
      <c r="G17912" t="s">
        <v>5124</v>
      </c>
      <c r="H17912" s="9">
        <v>55.92</v>
      </c>
      <c r="I17912" t="s">
        <v>5125</v>
      </c>
      <c r="J17912" s="10">
        <f>ROUND(E17912* H17912,5)</f>
        <v>2.4325199999999998</v>
      </c>
      <c r="K17912" s="11"/>
    </row>
    <row r="17913" spans="1:26" x14ac:dyDescent="0.25">
      <c r="D17913" s="12" t="s">
        <v>5140</v>
      </c>
      <c r="E17913" s="11"/>
      <c r="H17913" s="11"/>
      <c r="K17913" s="9">
        <f>SUM(J17910:J17912)</f>
        <v>72.336179999999999</v>
      </c>
    </row>
    <row r="17914" spans="1:26" x14ac:dyDescent="0.25">
      <c r="E17914" s="11"/>
      <c r="H17914" s="11"/>
      <c r="K17914" s="11"/>
    </row>
    <row r="17915" spans="1:26" x14ac:dyDescent="0.25">
      <c r="D17915" s="12" t="s">
        <v>5142</v>
      </c>
      <c r="E17915" s="11"/>
      <c r="H17915" s="11">
        <v>1.5</v>
      </c>
      <c r="I17915" t="s">
        <v>5143</v>
      </c>
      <c r="J17915">
        <f>ROUND(H17915/100*K17903,5)</f>
        <v>0.40477999999999997</v>
      </c>
      <c r="K17915" s="11"/>
    </row>
    <row r="17916" spans="1:26" x14ac:dyDescent="0.25">
      <c r="D17916" s="12" t="s">
        <v>5141</v>
      </c>
      <c r="E17916" s="11"/>
      <c r="H17916" s="11"/>
      <c r="K17916" s="13">
        <f>SUM(J17900:J17915)</f>
        <v>105.28996000000001</v>
      </c>
    </row>
    <row r="17917" spans="1:26" x14ac:dyDescent="0.25">
      <c r="D17917" s="12" t="s">
        <v>5157</v>
      </c>
      <c r="E17917" s="11"/>
      <c r="H17917" s="11">
        <v>6</v>
      </c>
      <c r="I17917" t="s">
        <v>5143</v>
      </c>
      <c r="K17917" s="9">
        <f>ROUND(H17917/100*K17916,5)</f>
        <v>6.3174000000000001</v>
      </c>
    </row>
    <row r="17918" spans="1:26" x14ac:dyDescent="0.25">
      <c r="D17918" s="12" t="s">
        <v>5144</v>
      </c>
      <c r="E17918" s="11"/>
      <c r="H17918" s="11"/>
      <c r="K17918" s="13">
        <f>SUM(K17916:K17917)</f>
        <v>111.60736000000001</v>
      </c>
    </row>
    <row r="17920" spans="1:26" ht="45" customHeight="1" x14ac:dyDescent="0.25">
      <c r="A17920" s="4" t="s">
        <v>6680</v>
      </c>
      <c r="B17920" s="4" t="s">
        <v>2231</v>
      </c>
      <c r="C17920" s="1" t="s">
        <v>166</v>
      </c>
      <c r="D17920" s="28" t="s">
        <v>2232</v>
      </c>
      <c r="E17920" s="29"/>
      <c r="F17920" s="29"/>
      <c r="G17920" s="1"/>
      <c r="H17920" s="5" t="s">
        <v>5119</v>
      </c>
      <c r="I17920" s="30">
        <v>1</v>
      </c>
      <c r="J17920" s="31"/>
      <c r="K17920" s="6">
        <f>ROUND(K17939,2)</f>
        <v>104.62</v>
      </c>
      <c r="L17920" s="1"/>
      <c r="M17920" s="1"/>
      <c r="N17920" s="1"/>
      <c r="O17920" s="1"/>
      <c r="P17920" s="1"/>
      <c r="Q17920" s="1"/>
      <c r="R17920" s="1"/>
      <c r="S17920" s="1"/>
      <c r="T17920" s="1"/>
      <c r="U17920" s="1"/>
      <c r="V17920" s="1"/>
      <c r="W17920" s="1"/>
      <c r="X17920" s="1"/>
      <c r="Y17920" s="1"/>
      <c r="Z17920" s="1"/>
    </row>
    <row r="17921" spans="2:11" x14ac:dyDescent="0.25">
      <c r="B17921" s="7" t="s">
        <v>5120</v>
      </c>
    </row>
    <row r="17922" spans="2:11" x14ac:dyDescent="0.25">
      <c r="B17922" t="s">
        <v>5314</v>
      </c>
      <c r="C17922" t="s">
        <v>9</v>
      </c>
      <c r="D17922" t="s">
        <v>5315</v>
      </c>
      <c r="E17922" s="8">
        <v>0.4</v>
      </c>
      <c r="F17922" t="s">
        <v>5123</v>
      </c>
      <c r="G17922" t="s">
        <v>5124</v>
      </c>
      <c r="H17922" s="9">
        <v>29.42</v>
      </c>
      <c r="I17922" t="s">
        <v>5125</v>
      </c>
      <c r="J17922" s="10">
        <f>ROUND(E17922/I17920* H17922,5)</f>
        <v>11.768000000000001</v>
      </c>
      <c r="K17922" s="11"/>
    </row>
    <row r="17923" spans="2:11" x14ac:dyDescent="0.25">
      <c r="B17923" t="s">
        <v>5182</v>
      </c>
      <c r="C17923" t="s">
        <v>9</v>
      </c>
      <c r="D17923" t="s">
        <v>5183</v>
      </c>
      <c r="E17923" s="8">
        <v>0.4</v>
      </c>
      <c r="F17923" t="s">
        <v>5123</v>
      </c>
      <c r="G17923" t="s">
        <v>5124</v>
      </c>
      <c r="H17923" s="9">
        <v>24.55</v>
      </c>
      <c r="I17923" t="s">
        <v>5125</v>
      </c>
      <c r="J17923" s="10">
        <f>ROUND(E17923/I17920* H17923,5)</f>
        <v>9.82</v>
      </c>
      <c r="K17923" s="11"/>
    </row>
    <row r="17924" spans="2:11" x14ac:dyDescent="0.25">
      <c r="D17924" s="12" t="s">
        <v>5126</v>
      </c>
      <c r="E17924" s="11"/>
      <c r="H17924" s="11"/>
      <c r="K17924" s="9">
        <f>SUM(J17922:J17923)</f>
        <v>21.588000000000001</v>
      </c>
    </row>
    <row r="17925" spans="2:11" x14ac:dyDescent="0.25">
      <c r="B17925" s="7" t="s">
        <v>5127</v>
      </c>
      <c r="E17925" s="11"/>
      <c r="H17925" s="11"/>
      <c r="K17925" s="11"/>
    </row>
    <row r="17926" spans="2:11" x14ac:dyDescent="0.25">
      <c r="B17926" t="s">
        <v>5235</v>
      </c>
      <c r="C17926" t="s">
        <v>9</v>
      </c>
      <c r="D17926" t="s">
        <v>5236</v>
      </c>
      <c r="E17926" s="8">
        <v>0.04</v>
      </c>
      <c r="F17926" t="s">
        <v>5123</v>
      </c>
      <c r="G17926" t="s">
        <v>5124</v>
      </c>
      <c r="H17926" s="9">
        <v>65.38</v>
      </c>
      <c r="I17926" t="s">
        <v>5125</v>
      </c>
      <c r="J17926" s="10">
        <f>ROUND(E17926/I17920* H17926,5)</f>
        <v>2.6152000000000002</v>
      </c>
      <c r="K17926" s="11"/>
    </row>
    <row r="17927" spans="2:11" x14ac:dyDescent="0.25">
      <c r="B17927" t="s">
        <v>5190</v>
      </c>
      <c r="C17927" t="s">
        <v>9</v>
      </c>
      <c r="D17927" t="s">
        <v>5191</v>
      </c>
      <c r="E17927" s="8">
        <v>0.4</v>
      </c>
      <c r="F17927" t="s">
        <v>5123</v>
      </c>
      <c r="G17927" t="s">
        <v>5124</v>
      </c>
      <c r="H17927" s="9">
        <v>2.54</v>
      </c>
      <c r="I17927" t="s">
        <v>5125</v>
      </c>
      <c r="J17927" s="10">
        <f>ROUND(E17927/I17920* H17927,5)</f>
        <v>1.016</v>
      </c>
      <c r="K17927" s="11"/>
    </row>
    <row r="17928" spans="2:11" x14ac:dyDescent="0.25">
      <c r="B17928" t="s">
        <v>6441</v>
      </c>
      <c r="C17928" t="s">
        <v>9</v>
      </c>
      <c r="D17928" t="s">
        <v>5129</v>
      </c>
      <c r="E17928" s="8">
        <v>0.4</v>
      </c>
      <c r="F17928" t="s">
        <v>5123</v>
      </c>
      <c r="G17928" t="s">
        <v>5124</v>
      </c>
      <c r="H17928" s="9">
        <v>2.0499999999999998</v>
      </c>
      <c r="I17928" t="s">
        <v>5125</v>
      </c>
      <c r="J17928" s="10">
        <f>ROUND(E17928/I17920* H17928,5)</f>
        <v>0.82</v>
      </c>
      <c r="K17928" s="11"/>
    </row>
    <row r="17929" spans="2:11" x14ac:dyDescent="0.25">
      <c r="D17929" s="12" t="s">
        <v>5130</v>
      </c>
      <c r="E17929" s="11"/>
      <c r="H17929" s="11"/>
      <c r="K17929" s="9">
        <f>SUM(J17926:J17928)</f>
        <v>4.4512</v>
      </c>
    </row>
    <row r="17930" spans="2:11" x14ac:dyDescent="0.25">
      <c r="B17930" s="7" t="s">
        <v>5131</v>
      </c>
      <c r="E17930" s="11"/>
      <c r="H17930" s="11"/>
      <c r="K17930" s="11"/>
    </row>
    <row r="17931" spans="2:11" x14ac:dyDescent="0.25">
      <c r="B17931" t="s">
        <v>6678</v>
      </c>
      <c r="C17931" t="s">
        <v>166</v>
      </c>
      <c r="D17931" t="s">
        <v>6679</v>
      </c>
      <c r="E17931" s="8">
        <v>1.02</v>
      </c>
      <c r="G17931" t="s">
        <v>5124</v>
      </c>
      <c r="H17931" s="9">
        <v>68.52</v>
      </c>
      <c r="I17931" t="s">
        <v>5125</v>
      </c>
      <c r="J17931" s="10">
        <f>ROUND(E17931* H17931,5)</f>
        <v>69.8904</v>
      </c>
      <c r="K17931" s="11"/>
    </row>
    <row r="17932" spans="2:11" x14ac:dyDescent="0.25">
      <c r="B17932" t="s">
        <v>6442</v>
      </c>
      <c r="C17932" t="s">
        <v>3757</v>
      </c>
      <c r="D17932" t="s">
        <v>6443</v>
      </c>
      <c r="E17932" s="8">
        <v>4.3499999999999997E-2</v>
      </c>
      <c r="G17932" t="s">
        <v>5124</v>
      </c>
      <c r="H17932" s="9">
        <v>55.92</v>
      </c>
      <c r="I17932" t="s">
        <v>5125</v>
      </c>
      <c r="J17932" s="10">
        <f>ROUND(E17932* H17932,5)</f>
        <v>2.4325199999999998</v>
      </c>
      <c r="K17932" s="11"/>
    </row>
    <row r="17933" spans="2:11" x14ac:dyDescent="0.25">
      <c r="B17933" t="s">
        <v>5273</v>
      </c>
      <c r="C17933" t="s">
        <v>136</v>
      </c>
      <c r="D17933" t="s">
        <v>5133</v>
      </c>
      <c r="E17933" s="8">
        <v>6.4999999999999997E-3</v>
      </c>
      <c r="G17933" t="s">
        <v>5124</v>
      </c>
      <c r="H17933" s="9">
        <v>2.04</v>
      </c>
      <c r="I17933" t="s">
        <v>5125</v>
      </c>
      <c r="J17933" s="10">
        <f>ROUND(E17933* H17933,5)</f>
        <v>1.3259999999999999E-2</v>
      </c>
      <c r="K17933" s="11"/>
    </row>
    <row r="17934" spans="2:11" x14ac:dyDescent="0.25">
      <c r="D17934" s="12" t="s">
        <v>5140</v>
      </c>
      <c r="E17934" s="11"/>
      <c r="H17934" s="11"/>
      <c r="K17934" s="9">
        <f>SUM(J17931:J17933)</f>
        <v>72.336179999999999</v>
      </c>
    </row>
    <row r="17935" spans="2:11" x14ac:dyDescent="0.25">
      <c r="E17935" s="11"/>
      <c r="H17935" s="11"/>
      <c r="K17935" s="11"/>
    </row>
    <row r="17936" spans="2:11" x14ac:dyDescent="0.25">
      <c r="D17936" s="12" t="s">
        <v>5142</v>
      </c>
      <c r="E17936" s="11"/>
      <c r="H17936" s="11">
        <v>1.5</v>
      </c>
      <c r="I17936" t="s">
        <v>5143</v>
      </c>
      <c r="J17936">
        <f>ROUND(H17936/100*K17924,5)</f>
        <v>0.32382</v>
      </c>
      <c r="K17936" s="11"/>
    </row>
    <row r="17937" spans="1:26" x14ac:dyDescent="0.25">
      <c r="D17937" s="12" t="s">
        <v>5141</v>
      </c>
      <c r="E17937" s="11"/>
      <c r="H17937" s="11"/>
      <c r="K17937" s="13">
        <f>SUM(J17921:J17936)</f>
        <v>98.69919999999999</v>
      </c>
    </row>
    <row r="17938" spans="1:26" x14ac:dyDescent="0.25">
      <c r="D17938" s="12" t="s">
        <v>5157</v>
      </c>
      <c r="E17938" s="11"/>
      <c r="H17938" s="11">
        <v>6</v>
      </c>
      <c r="I17938" t="s">
        <v>5143</v>
      </c>
      <c r="K17938" s="9">
        <f>ROUND(H17938/100*K17937,5)</f>
        <v>5.9219499999999998</v>
      </c>
    </row>
    <row r="17939" spans="1:26" x14ac:dyDescent="0.25">
      <c r="D17939" s="12" t="s">
        <v>5144</v>
      </c>
      <c r="E17939" s="11"/>
      <c r="H17939" s="11"/>
      <c r="K17939" s="13">
        <f>SUM(K17937:K17938)</f>
        <v>104.62114999999999</v>
      </c>
    </row>
    <row r="17941" spans="1:26" ht="45" customHeight="1" x14ac:dyDescent="0.25">
      <c r="A17941" s="4" t="s">
        <v>6681</v>
      </c>
      <c r="B17941" s="4" t="s">
        <v>2233</v>
      </c>
      <c r="C17941" s="1" t="s">
        <v>166</v>
      </c>
      <c r="D17941" s="28" t="s">
        <v>2234</v>
      </c>
      <c r="E17941" s="29"/>
      <c r="F17941" s="29"/>
      <c r="G17941" s="1"/>
      <c r="H17941" s="5" t="s">
        <v>5119</v>
      </c>
      <c r="I17941" s="30">
        <v>1</v>
      </c>
      <c r="J17941" s="31"/>
      <c r="K17941" s="6">
        <f>ROUND(K17960,2)</f>
        <v>89.78</v>
      </c>
      <c r="L17941" s="1"/>
      <c r="M17941" s="1"/>
      <c r="N17941" s="1"/>
      <c r="O17941" s="1"/>
      <c r="P17941" s="1"/>
      <c r="Q17941" s="1"/>
      <c r="R17941" s="1"/>
      <c r="S17941" s="1"/>
      <c r="T17941" s="1"/>
      <c r="U17941" s="1"/>
      <c r="V17941" s="1"/>
      <c r="W17941" s="1"/>
      <c r="X17941" s="1"/>
      <c r="Y17941" s="1"/>
      <c r="Z17941" s="1"/>
    </row>
    <row r="17942" spans="1:26" x14ac:dyDescent="0.25">
      <c r="B17942" s="7" t="s">
        <v>5120</v>
      </c>
    </row>
    <row r="17943" spans="1:26" x14ac:dyDescent="0.25">
      <c r="B17943" t="s">
        <v>5182</v>
      </c>
      <c r="C17943" t="s">
        <v>9</v>
      </c>
      <c r="D17943" t="s">
        <v>5183</v>
      </c>
      <c r="E17943" s="8">
        <v>0.18751000000000001</v>
      </c>
      <c r="F17943" t="s">
        <v>5123</v>
      </c>
      <c r="G17943" t="s">
        <v>5124</v>
      </c>
      <c r="H17943" s="9">
        <v>24.55</v>
      </c>
      <c r="I17943" t="s">
        <v>5125</v>
      </c>
      <c r="J17943" s="10">
        <f>ROUND(E17943/I17941* H17943,5)</f>
        <v>4.60337</v>
      </c>
      <c r="K17943" s="11"/>
    </row>
    <row r="17944" spans="1:26" x14ac:dyDescent="0.25">
      <c r="B17944" t="s">
        <v>5314</v>
      </c>
      <c r="C17944" t="s">
        <v>9</v>
      </c>
      <c r="D17944" t="s">
        <v>5315</v>
      </c>
      <c r="E17944" s="8">
        <v>0.18751000000000001</v>
      </c>
      <c r="F17944" t="s">
        <v>5123</v>
      </c>
      <c r="G17944" t="s">
        <v>5124</v>
      </c>
      <c r="H17944" s="9">
        <v>29.42</v>
      </c>
      <c r="I17944" t="s">
        <v>5125</v>
      </c>
      <c r="J17944" s="10">
        <f>ROUND(E17944/I17941* H17944,5)</f>
        <v>5.51654</v>
      </c>
      <c r="K17944" s="11"/>
    </row>
    <row r="17945" spans="1:26" x14ac:dyDescent="0.25">
      <c r="D17945" s="12" t="s">
        <v>5126</v>
      </c>
      <c r="E17945" s="11"/>
      <c r="H17945" s="11"/>
      <c r="K17945" s="9">
        <f>SUM(J17943:J17944)</f>
        <v>10.119910000000001</v>
      </c>
    </row>
    <row r="17946" spans="1:26" x14ac:dyDescent="0.25">
      <c r="B17946" s="7" t="s">
        <v>5127</v>
      </c>
      <c r="E17946" s="11"/>
      <c r="H17946" s="11"/>
      <c r="K17946" s="11"/>
    </row>
    <row r="17947" spans="1:26" x14ac:dyDescent="0.25">
      <c r="B17947" t="s">
        <v>6441</v>
      </c>
      <c r="C17947" t="s">
        <v>9</v>
      </c>
      <c r="D17947" t="s">
        <v>5129</v>
      </c>
      <c r="E17947" s="8">
        <v>0.18751000000000001</v>
      </c>
      <c r="F17947" t="s">
        <v>5123</v>
      </c>
      <c r="G17947" t="s">
        <v>5124</v>
      </c>
      <c r="H17947" s="9">
        <v>2.0499999999999998</v>
      </c>
      <c r="I17947" t="s">
        <v>5125</v>
      </c>
      <c r="J17947" s="10">
        <f>ROUND(E17947/I17941* H17947,5)</f>
        <v>0.38440000000000002</v>
      </c>
      <c r="K17947" s="11"/>
    </row>
    <row r="17948" spans="1:26" x14ac:dyDescent="0.25">
      <c r="B17948" t="s">
        <v>5190</v>
      </c>
      <c r="C17948" t="s">
        <v>9</v>
      </c>
      <c r="D17948" t="s">
        <v>5191</v>
      </c>
      <c r="E17948" s="8">
        <v>0.18751000000000001</v>
      </c>
      <c r="F17948" t="s">
        <v>5123</v>
      </c>
      <c r="G17948" t="s">
        <v>5124</v>
      </c>
      <c r="H17948" s="9">
        <v>2.54</v>
      </c>
      <c r="I17948" t="s">
        <v>5125</v>
      </c>
      <c r="J17948" s="10">
        <f>ROUND(E17948/I17941* H17948,5)</f>
        <v>0.47627999999999998</v>
      </c>
      <c r="K17948" s="11"/>
    </row>
    <row r="17949" spans="1:26" x14ac:dyDescent="0.25">
      <c r="B17949" t="s">
        <v>5235</v>
      </c>
      <c r="C17949" t="s">
        <v>9</v>
      </c>
      <c r="D17949" t="s">
        <v>5236</v>
      </c>
      <c r="E17949" s="8">
        <v>1.8749999999999999E-2</v>
      </c>
      <c r="F17949" t="s">
        <v>5123</v>
      </c>
      <c r="G17949" t="s">
        <v>5124</v>
      </c>
      <c r="H17949" s="9">
        <v>65.38</v>
      </c>
      <c r="I17949" t="s">
        <v>5125</v>
      </c>
      <c r="J17949" s="10">
        <f>ROUND(E17949/I17941* H17949,5)</f>
        <v>1.2258800000000001</v>
      </c>
      <c r="K17949" s="11"/>
    </row>
    <row r="17950" spans="1:26" x14ac:dyDescent="0.25">
      <c r="D17950" s="12" t="s">
        <v>5130</v>
      </c>
      <c r="E17950" s="11"/>
      <c r="H17950" s="11"/>
      <c r="K17950" s="9">
        <f>SUM(J17947:J17949)</f>
        <v>2.08656</v>
      </c>
    </row>
    <row r="17951" spans="1:26" x14ac:dyDescent="0.25">
      <c r="B17951" s="7" t="s">
        <v>5131</v>
      </c>
      <c r="E17951" s="11"/>
      <c r="H17951" s="11"/>
      <c r="K17951" s="11"/>
    </row>
    <row r="17952" spans="1:26" x14ac:dyDescent="0.25">
      <c r="B17952" t="s">
        <v>6442</v>
      </c>
      <c r="C17952" t="s">
        <v>3757</v>
      </c>
      <c r="D17952" t="s">
        <v>6443</v>
      </c>
      <c r="E17952" s="8">
        <v>4.3499999999999997E-2</v>
      </c>
      <c r="G17952" t="s">
        <v>5124</v>
      </c>
      <c r="H17952" s="9">
        <v>55.92</v>
      </c>
      <c r="I17952" t="s">
        <v>5125</v>
      </c>
      <c r="J17952" s="10">
        <f>ROUND(E17952* H17952,5)</f>
        <v>2.4325199999999998</v>
      </c>
      <c r="K17952" s="11"/>
    </row>
    <row r="17953" spans="1:26" x14ac:dyDescent="0.25">
      <c r="B17953" t="s">
        <v>5273</v>
      </c>
      <c r="C17953" t="s">
        <v>136</v>
      </c>
      <c r="D17953" t="s">
        <v>5133</v>
      </c>
      <c r="E17953" s="8">
        <v>6.4999999999999997E-3</v>
      </c>
      <c r="G17953" t="s">
        <v>5124</v>
      </c>
      <c r="H17953" s="9">
        <v>2.04</v>
      </c>
      <c r="I17953" t="s">
        <v>5125</v>
      </c>
      <c r="J17953" s="10">
        <f>ROUND(E17953* H17953,5)</f>
        <v>1.3259999999999999E-2</v>
      </c>
      <c r="K17953" s="11"/>
    </row>
    <row r="17954" spans="1:26" x14ac:dyDescent="0.25">
      <c r="B17954" t="s">
        <v>6678</v>
      </c>
      <c r="C17954" t="s">
        <v>166</v>
      </c>
      <c r="D17954" t="s">
        <v>6679</v>
      </c>
      <c r="E17954" s="8">
        <v>1.02</v>
      </c>
      <c r="G17954" t="s">
        <v>5124</v>
      </c>
      <c r="H17954" s="9">
        <v>68.52</v>
      </c>
      <c r="I17954" t="s">
        <v>5125</v>
      </c>
      <c r="J17954" s="10">
        <f>ROUND(E17954* H17954,5)</f>
        <v>69.8904</v>
      </c>
      <c r="K17954" s="11"/>
    </row>
    <row r="17955" spans="1:26" x14ac:dyDescent="0.25">
      <c r="D17955" s="12" t="s">
        <v>5140</v>
      </c>
      <c r="E17955" s="11"/>
      <c r="H17955" s="11"/>
      <c r="K17955" s="9">
        <f>SUM(J17952:J17954)</f>
        <v>72.336179999999999</v>
      </c>
    </row>
    <row r="17956" spans="1:26" x14ac:dyDescent="0.25">
      <c r="E17956" s="11"/>
      <c r="H17956" s="11"/>
      <c r="K17956" s="11"/>
    </row>
    <row r="17957" spans="1:26" x14ac:dyDescent="0.25">
      <c r="D17957" s="12" t="s">
        <v>5142</v>
      </c>
      <c r="E17957" s="11"/>
      <c r="H17957" s="11">
        <v>1.5</v>
      </c>
      <c r="I17957" t="s">
        <v>5143</v>
      </c>
      <c r="J17957">
        <f>ROUND(H17957/100*K17945,5)</f>
        <v>0.15179999999999999</v>
      </c>
      <c r="K17957" s="11"/>
    </row>
    <row r="17958" spans="1:26" x14ac:dyDescent="0.25">
      <c r="D17958" s="12" t="s">
        <v>5141</v>
      </c>
      <c r="E17958" s="11"/>
      <c r="H17958" s="11"/>
      <c r="K17958" s="13">
        <f>SUM(J17942:J17957)</f>
        <v>84.694449999999989</v>
      </c>
    </row>
    <row r="17959" spans="1:26" x14ac:dyDescent="0.25">
      <c r="D17959" s="12" t="s">
        <v>5157</v>
      </c>
      <c r="E17959" s="11"/>
      <c r="H17959" s="11">
        <v>6</v>
      </c>
      <c r="I17959" t="s">
        <v>5143</v>
      </c>
      <c r="K17959" s="9">
        <f>ROUND(H17959/100*K17958,5)</f>
        <v>5.0816699999999999</v>
      </c>
    </row>
    <row r="17960" spans="1:26" x14ac:dyDescent="0.25">
      <c r="D17960" s="12" t="s">
        <v>5144</v>
      </c>
      <c r="E17960" s="11"/>
      <c r="H17960" s="11"/>
      <c r="K17960" s="13">
        <f>SUM(K17958:K17959)</f>
        <v>89.776119999999992</v>
      </c>
    </row>
    <row r="17962" spans="1:26" ht="45" customHeight="1" x14ac:dyDescent="0.25">
      <c r="A17962" s="4" t="s">
        <v>6682</v>
      </c>
      <c r="B17962" s="4" t="s">
        <v>2235</v>
      </c>
      <c r="C17962" s="1" t="s">
        <v>166</v>
      </c>
      <c r="D17962" s="28" t="s">
        <v>2236</v>
      </c>
      <c r="E17962" s="29"/>
      <c r="F17962" s="29"/>
      <c r="G17962" s="1"/>
      <c r="H17962" s="5" t="s">
        <v>5119</v>
      </c>
      <c r="I17962" s="30">
        <v>1</v>
      </c>
      <c r="J17962" s="31"/>
      <c r="K17962" s="6">
        <f>ROUND(K17981,2)</f>
        <v>99.96</v>
      </c>
      <c r="L17962" s="1"/>
      <c r="M17962" s="1"/>
      <c r="N17962" s="1"/>
      <c r="O17962" s="1"/>
      <c r="P17962" s="1"/>
      <c r="Q17962" s="1"/>
      <c r="R17962" s="1"/>
      <c r="S17962" s="1"/>
      <c r="T17962" s="1"/>
      <c r="U17962" s="1"/>
      <c r="V17962" s="1"/>
      <c r="W17962" s="1"/>
      <c r="X17962" s="1"/>
      <c r="Y17962" s="1"/>
      <c r="Z17962" s="1"/>
    </row>
    <row r="17963" spans="1:26" x14ac:dyDescent="0.25">
      <c r="B17963" s="7" t="s">
        <v>5120</v>
      </c>
    </row>
    <row r="17964" spans="1:26" x14ac:dyDescent="0.25">
      <c r="B17964" t="s">
        <v>5182</v>
      </c>
      <c r="C17964" t="s">
        <v>9</v>
      </c>
      <c r="D17964" t="s">
        <v>5183</v>
      </c>
      <c r="E17964" s="8">
        <v>0.33333000000000002</v>
      </c>
      <c r="F17964" t="s">
        <v>5123</v>
      </c>
      <c r="G17964" t="s">
        <v>5124</v>
      </c>
      <c r="H17964" s="9">
        <v>24.55</v>
      </c>
      <c r="I17964" t="s">
        <v>5125</v>
      </c>
      <c r="J17964" s="10">
        <f>ROUND(E17964/I17962* H17964,5)</f>
        <v>8.1832499999999992</v>
      </c>
      <c r="K17964" s="11"/>
    </row>
    <row r="17965" spans="1:26" x14ac:dyDescent="0.25">
      <c r="B17965" t="s">
        <v>5314</v>
      </c>
      <c r="C17965" t="s">
        <v>9</v>
      </c>
      <c r="D17965" t="s">
        <v>5315</v>
      </c>
      <c r="E17965" s="8">
        <v>0.33333000000000002</v>
      </c>
      <c r="F17965" t="s">
        <v>5123</v>
      </c>
      <c r="G17965" t="s">
        <v>5124</v>
      </c>
      <c r="H17965" s="9">
        <v>29.42</v>
      </c>
      <c r="I17965" t="s">
        <v>5125</v>
      </c>
      <c r="J17965" s="10">
        <f>ROUND(E17965/I17962* H17965,5)</f>
        <v>9.8065700000000007</v>
      </c>
      <c r="K17965" s="11"/>
    </row>
    <row r="17966" spans="1:26" x14ac:dyDescent="0.25">
      <c r="D17966" s="12" t="s">
        <v>5126</v>
      </c>
      <c r="E17966" s="11"/>
      <c r="H17966" s="11"/>
      <c r="K17966" s="9">
        <f>SUM(J17964:J17965)</f>
        <v>17.989820000000002</v>
      </c>
    </row>
    <row r="17967" spans="1:26" x14ac:dyDescent="0.25">
      <c r="B17967" s="7" t="s">
        <v>5127</v>
      </c>
      <c r="E17967" s="11"/>
      <c r="H17967" s="11"/>
      <c r="K17967" s="11"/>
    </row>
    <row r="17968" spans="1:26" x14ac:dyDescent="0.25">
      <c r="B17968" t="s">
        <v>5235</v>
      </c>
      <c r="C17968" t="s">
        <v>9</v>
      </c>
      <c r="D17968" t="s">
        <v>5236</v>
      </c>
      <c r="E17968" s="8">
        <v>3.3329999999999999E-2</v>
      </c>
      <c r="F17968" t="s">
        <v>5123</v>
      </c>
      <c r="G17968" t="s">
        <v>5124</v>
      </c>
      <c r="H17968" s="9">
        <v>65.38</v>
      </c>
      <c r="I17968" t="s">
        <v>5125</v>
      </c>
      <c r="J17968" s="10">
        <f>ROUND(E17968/I17962* H17968,5)</f>
        <v>2.1791200000000002</v>
      </c>
      <c r="K17968" s="11"/>
    </row>
    <row r="17969" spans="1:26" x14ac:dyDescent="0.25">
      <c r="B17969" t="s">
        <v>5190</v>
      </c>
      <c r="C17969" t="s">
        <v>9</v>
      </c>
      <c r="D17969" t="s">
        <v>5191</v>
      </c>
      <c r="E17969" s="8">
        <v>0.33333000000000002</v>
      </c>
      <c r="F17969" t="s">
        <v>5123</v>
      </c>
      <c r="G17969" t="s">
        <v>5124</v>
      </c>
      <c r="H17969" s="9">
        <v>2.54</v>
      </c>
      <c r="I17969" t="s">
        <v>5125</v>
      </c>
      <c r="J17969" s="10">
        <f>ROUND(E17969/I17962* H17969,5)</f>
        <v>0.84665999999999997</v>
      </c>
      <c r="K17969" s="11"/>
    </row>
    <row r="17970" spans="1:26" x14ac:dyDescent="0.25">
      <c r="B17970" t="s">
        <v>6441</v>
      </c>
      <c r="C17970" t="s">
        <v>9</v>
      </c>
      <c r="D17970" t="s">
        <v>5129</v>
      </c>
      <c r="E17970" s="8">
        <v>0.33333000000000002</v>
      </c>
      <c r="F17970" t="s">
        <v>5123</v>
      </c>
      <c r="G17970" t="s">
        <v>5124</v>
      </c>
      <c r="H17970" s="9">
        <v>2.0499999999999998</v>
      </c>
      <c r="I17970" t="s">
        <v>5125</v>
      </c>
      <c r="J17970" s="10">
        <f>ROUND(E17970/I17962* H17970,5)</f>
        <v>0.68332999999999999</v>
      </c>
      <c r="K17970" s="11"/>
    </row>
    <row r="17971" spans="1:26" x14ac:dyDescent="0.25">
      <c r="D17971" s="12" t="s">
        <v>5130</v>
      </c>
      <c r="E17971" s="11"/>
      <c r="H17971" s="11"/>
      <c r="K17971" s="9">
        <f>SUM(J17968:J17970)</f>
        <v>3.7091099999999999</v>
      </c>
    </row>
    <row r="17972" spans="1:26" x14ac:dyDescent="0.25">
      <c r="B17972" s="7" t="s">
        <v>5131</v>
      </c>
      <c r="E17972" s="11"/>
      <c r="H17972" s="11"/>
      <c r="K17972" s="11"/>
    </row>
    <row r="17973" spans="1:26" x14ac:dyDescent="0.25">
      <c r="B17973" t="s">
        <v>5273</v>
      </c>
      <c r="C17973" t="s">
        <v>136</v>
      </c>
      <c r="D17973" t="s">
        <v>5133</v>
      </c>
      <c r="E17973" s="8">
        <v>6.4999999999999997E-3</v>
      </c>
      <c r="G17973" t="s">
        <v>5124</v>
      </c>
      <c r="H17973" s="9">
        <v>2.04</v>
      </c>
      <c r="I17973" t="s">
        <v>5125</v>
      </c>
      <c r="J17973" s="10">
        <f>ROUND(E17973* H17973,5)</f>
        <v>1.3259999999999999E-2</v>
      </c>
      <c r="K17973" s="11"/>
    </row>
    <row r="17974" spans="1:26" x14ac:dyDescent="0.25">
      <c r="B17974" t="s">
        <v>6678</v>
      </c>
      <c r="C17974" t="s">
        <v>166</v>
      </c>
      <c r="D17974" t="s">
        <v>6679</v>
      </c>
      <c r="E17974" s="8">
        <v>1.02</v>
      </c>
      <c r="G17974" t="s">
        <v>5124</v>
      </c>
      <c r="H17974" s="9">
        <v>68.52</v>
      </c>
      <c r="I17974" t="s">
        <v>5125</v>
      </c>
      <c r="J17974" s="10">
        <f>ROUND(E17974* H17974,5)</f>
        <v>69.8904</v>
      </c>
      <c r="K17974" s="11"/>
    </row>
    <row r="17975" spans="1:26" x14ac:dyDescent="0.25">
      <c r="B17975" t="s">
        <v>6442</v>
      </c>
      <c r="C17975" t="s">
        <v>3757</v>
      </c>
      <c r="D17975" t="s">
        <v>6443</v>
      </c>
      <c r="E17975" s="8">
        <v>4.3499999999999997E-2</v>
      </c>
      <c r="G17975" t="s">
        <v>5124</v>
      </c>
      <c r="H17975" s="9">
        <v>55.92</v>
      </c>
      <c r="I17975" t="s">
        <v>5125</v>
      </c>
      <c r="J17975" s="10">
        <f>ROUND(E17975* H17975,5)</f>
        <v>2.4325199999999998</v>
      </c>
      <c r="K17975" s="11"/>
    </row>
    <row r="17976" spans="1:26" x14ac:dyDescent="0.25">
      <c r="D17976" s="12" t="s">
        <v>5140</v>
      </c>
      <c r="E17976" s="11"/>
      <c r="H17976" s="11"/>
      <c r="K17976" s="9">
        <f>SUM(J17973:J17975)</f>
        <v>72.336179999999999</v>
      </c>
    </row>
    <row r="17977" spans="1:26" x14ac:dyDescent="0.25">
      <c r="E17977" s="11"/>
      <c r="H17977" s="11"/>
      <c r="K17977" s="11"/>
    </row>
    <row r="17978" spans="1:26" x14ac:dyDescent="0.25">
      <c r="D17978" s="12" t="s">
        <v>5142</v>
      </c>
      <c r="E17978" s="11"/>
      <c r="H17978" s="11">
        <v>1.5</v>
      </c>
      <c r="I17978" t="s">
        <v>5143</v>
      </c>
      <c r="J17978">
        <f>ROUND(H17978/100*K17966,5)</f>
        <v>0.26984999999999998</v>
      </c>
      <c r="K17978" s="11"/>
    </row>
    <row r="17979" spans="1:26" x14ac:dyDescent="0.25">
      <c r="D17979" s="12" t="s">
        <v>5141</v>
      </c>
      <c r="E17979" s="11"/>
      <c r="H17979" s="11"/>
      <c r="K17979" s="13">
        <f>SUM(J17963:J17978)</f>
        <v>94.304960000000008</v>
      </c>
    </row>
    <row r="17980" spans="1:26" x14ac:dyDescent="0.25">
      <c r="D17980" s="12" t="s">
        <v>5157</v>
      </c>
      <c r="E17980" s="11"/>
      <c r="H17980" s="11">
        <v>6</v>
      </c>
      <c r="I17980" t="s">
        <v>5143</v>
      </c>
      <c r="K17980" s="9">
        <f>ROUND(H17980/100*K17979,5)</f>
        <v>5.6582999999999997</v>
      </c>
    </row>
    <row r="17981" spans="1:26" x14ac:dyDescent="0.25">
      <c r="D17981" s="12" t="s">
        <v>5144</v>
      </c>
      <c r="E17981" s="11"/>
      <c r="H17981" s="11"/>
      <c r="K17981" s="13">
        <f>SUM(K17979:K17980)</f>
        <v>99.963260000000005</v>
      </c>
    </row>
    <row r="17983" spans="1:26" ht="45" customHeight="1" x14ac:dyDescent="0.25">
      <c r="A17983" s="4" t="s">
        <v>6683</v>
      </c>
      <c r="B17983" s="4" t="s">
        <v>2237</v>
      </c>
      <c r="C17983" s="1" t="s">
        <v>166</v>
      </c>
      <c r="D17983" s="28" t="s">
        <v>2238</v>
      </c>
      <c r="E17983" s="29"/>
      <c r="F17983" s="29"/>
      <c r="G17983" s="1"/>
      <c r="H17983" s="5" t="s">
        <v>5119</v>
      </c>
      <c r="I17983" s="30">
        <v>1</v>
      </c>
      <c r="J17983" s="31"/>
      <c r="K17983" s="6">
        <f>ROUND(K18002,2)</f>
        <v>85.79</v>
      </c>
      <c r="L17983" s="1"/>
      <c r="M17983" s="1"/>
      <c r="N17983" s="1"/>
      <c r="O17983" s="1"/>
      <c r="P17983" s="1"/>
      <c r="Q17983" s="1"/>
      <c r="R17983" s="1"/>
      <c r="S17983" s="1"/>
      <c r="T17983" s="1"/>
      <c r="U17983" s="1"/>
      <c r="V17983" s="1"/>
      <c r="W17983" s="1"/>
      <c r="X17983" s="1"/>
      <c r="Y17983" s="1"/>
      <c r="Z17983" s="1"/>
    </row>
    <row r="17984" spans="1:26" x14ac:dyDescent="0.25">
      <c r="B17984" s="7" t="s">
        <v>5120</v>
      </c>
    </row>
    <row r="17985" spans="2:11" x14ac:dyDescent="0.25">
      <c r="B17985" t="s">
        <v>5314</v>
      </c>
      <c r="C17985" t="s">
        <v>9</v>
      </c>
      <c r="D17985" t="s">
        <v>5315</v>
      </c>
      <c r="E17985" s="8">
        <v>0.13042999999999999</v>
      </c>
      <c r="F17985" t="s">
        <v>5123</v>
      </c>
      <c r="G17985" t="s">
        <v>5124</v>
      </c>
      <c r="H17985" s="9">
        <v>29.42</v>
      </c>
      <c r="I17985" t="s">
        <v>5125</v>
      </c>
      <c r="J17985" s="10">
        <f>ROUND(E17985/I17983* H17985,5)</f>
        <v>3.83725</v>
      </c>
      <c r="K17985" s="11"/>
    </row>
    <row r="17986" spans="2:11" x14ac:dyDescent="0.25">
      <c r="B17986" t="s">
        <v>5182</v>
      </c>
      <c r="C17986" t="s">
        <v>9</v>
      </c>
      <c r="D17986" t="s">
        <v>5183</v>
      </c>
      <c r="E17986" s="8">
        <v>0.13042999999999999</v>
      </c>
      <c r="F17986" t="s">
        <v>5123</v>
      </c>
      <c r="G17986" t="s">
        <v>5124</v>
      </c>
      <c r="H17986" s="9">
        <v>24.55</v>
      </c>
      <c r="I17986" t="s">
        <v>5125</v>
      </c>
      <c r="J17986" s="10">
        <f>ROUND(E17986/I17983* H17986,5)</f>
        <v>3.2020599999999999</v>
      </c>
      <c r="K17986" s="11"/>
    </row>
    <row r="17987" spans="2:11" x14ac:dyDescent="0.25">
      <c r="D17987" s="12" t="s">
        <v>5126</v>
      </c>
      <c r="E17987" s="11"/>
      <c r="H17987" s="11"/>
      <c r="K17987" s="9">
        <f>SUM(J17985:J17986)</f>
        <v>7.0393100000000004</v>
      </c>
    </row>
    <row r="17988" spans="2:11" x14ac:dyDescent="0.25">
      <c r="B17988" s="7" t="s">
        <v>5127</v>
      </c>
      <c r="E17988" s="11"/>
      <c r="H17988" s="11"/>
      <c r="K17988" s="11"/>
    </row>
    <row r="17989" spans="2:11" x14ac:dyDescent="0.25">
      <c r="B17989" t="s">
        <v>5235</v>
      </c>
      <c r="C17989" t="s">
        <v>9</v>
      </c>
      <c r="D17989" t="s">
        <v>5236</v>
      </c>
      <c r="E17989" s="8">
        <v>1.304E-2</v>
      </c>
      <c r="F17989" t="s">
        <v>5123</v>
      </c>
      <c r="G17989" t="s">
        <v>5124</v>
      </c>
      <c r="H17989" s="9">
        <v>65.38</v>
      </c>
      <c r="I17989" t="s">
        <v>5125</v>
      </c>
      <c r="J17989" s="10">
        <f>ROUND(E17989/I17983* H17989,5)</f>
        <v>0.85255999999999998</v>
      </c>
      <c r="K17989" s="11"/>
    </row>
    <row r="17990" spans="2:11" x14ac:dyDescent="0.25">
      <c r="B17990" t="s">
        <v>6441</v>
      </c>
      <c r="C17990" t="s">
        <v>9</v>
      </c>
      <c r="D17990" t="s">
        <v>5129</v>
      </c>
      <c r="E17990" s="8">
        <v>0.13042999999999999</v>
      </c>
      <c r="F17990" t="s">
        <v>5123</v>
      </c>
      <c r="G17990" t="s">
        <v>5124</v>
      </c>
      <c r="H17990" s="9">
        <v>2.0499999999999998</v>
      </c>
      <c r="I17990" t="s">
        <v>5125</v>
      </c>
      <c r="J17990" s="10">
        <f>ROUND(E17990/I17983* H17990,5)</f>
        <v>0.26738000000000001</v>
      </c>
      <c r="K17990" s="11"/>
    </row>
    <row r="17991" spans="2:11" x14ac:dyDescent="0.25">
      <c r="B17991" t="s">
        <v>5190</v>
      </c>
      <c r="C17991" t="s">
        <v>9</v>
      </c>
      <c r="D17991" t="s">
        <v>5191</v>
      </c>
      <c r="E17991" s="8">
        <v>0.13042999999999999</v>
      </c>
      <c r="F17991" t="s">
        <v>5123</v>
      </c>
      <c r="G17991" t="s">
        <v>5124</v>
      </c>
      <c r="H17991" s="9">
        <v>2.54</v>
      </c>
      <c r="I17991" t="s">
        <v>5125</v>
      </c>
      <c r="J17991" s="10">
        <f>ROUND(E17991/I17983* H17991,5)</f>
        <v>0.33128999999999997</v>
      </c>
      <c r="K17991" s="11"/>
    </row>
    <row r="17992" spans="2:11" x14ac:dyDescent="0.25">
      <c r="D17992" s="12" t="s">
        <v>5130</v>
      </c>
      <c r="E17992" s="11"/>
      <c r="H17992" s="11"/>
      <c r="K17992" s="9">
        <f>SUM(J17989:J17991)</f>
        <v>1.4512299999999998</v>
      </c>
    </row>
    <row r="17993" spans="2:11" x14ac:dyDescent="0.25">
      <c r="B17993" s="7" t="s">
        <v>5131</v>
      </c>
      <c r="E17993" s="11"/>
      <c r="H17993" s="11"/>
      <c r="K17993" s="11"/>
    </row>
    <row r="17994" spans="2:11" x14ac:dyDescent="0.25">
      <c r="B17994" t="s">
        <v>6678</v>
      </c>
      <c r="C17994" t="s">
        <v>166</v>
      </c>
      <c r="D17994" t="s">
        <v>6679</v>
      </c>
      <c r="E17994" s="8">
        <v>1.02</v>
      </c>
      <c r="G17994" t="s">
        <v>5124</v>
      </c>
      <c r="H17994" s="9">
        <v>68.52</v>
      </c>
      <c r="I17994" t="s">
        <v>5125</v>
      </c>
      <c r="J17994" s="10">
        <f>ROUND(E17994* H17994,5)</f>
        <v>69.8904</v>
      </c>
      <c r="K17994" s="11"/>
    </row>
    <row r="17995" spans="2:11" x14ac:dyDescent="0.25">
      <c r="B17995" t="s">
        <v>5273</v>
      </c>
      <c r="C17995" t="s">
        <v>136</v>
      </c>
      <c r="D17995" t="s">
        <v>5133</v>
      </c>
      <c r="E17995" s="8">
        <v>6.4999999999999997E-3</v>
      </c>
      <c r="G17995" t="s">
        <v>5124</v>
      </c>
      <c r="H17995" s="9">
        <v>2.04</v>
      </c>
      <c r="I17995" t="s">
        <v>5125</v>
      </c>
      <c r="J17995" s="10">
        <f>ROUND(E17995* H17995,5)</f>
        <v>1.3259999999999999E-2</v>
      </c>
      <c r="K17995" s="11"/>
    </row>
    <row r="17996" spans="2:11" x14ac:dyDescent="0.25">
      <c r="B17996" t="s">
        <v>6442</v>
      </c>
      <c r="C17996" t="s">
        <v>3757</v>
      </c>
      <c r="D17996" t="s">
        <v>6443</v>
      </c>
      <c r="E17996" s="8">
        <v>4.3499999999999997E-2</v>
      </c>
      <c r="G17996" t="s">
        <v>5124</v>
      </c>
      <c r="H17996" s="9">
        <v>55.92</v>
      </c>
      <c r="I17996" t="s">
        <v>5125</v>
      </c>
      <c r="J17996" s="10">
        <f>ROUND(E17996* H17996,5)</f>
        <v>2.4325199999999998</v>
      </c>
      <c r="K17996" s="11"/>
    </row>
    <row r="17997" spans="2:11" x14ac:dyDescent="0.25">
      <c r="D17997" s="12" t="s">
        <v>5140</v>
      </c>
      <c r="E17997" s="11"/>
      <c r="H17997" s="11"/>
      <c r="K17997" s="9">
        <f>SUM(J17994:J17996)</f>
        <v>72.336179999999999</v>
      </c>
    </row>
    <row r="17998" spans="2:11" x14ac:dyDescent="0.25">
      <c r="E17998" s="11"/>
      <c r="H17998" s="11"/>
      <c r="K17998" s="11"/>
    </row>
    <row r="17999" spans="2:11" x14ac:dyDescent="0.25">
      <c r="D17999" s="12" t="s">
        <v>5142</v>
      </c>
      <c r="E17999" s="11"/>
      <c r="H17999" s="11">
        <v>1.5</v>
      </c>
      <c r="I17999" t="s">
        <v>5143</v>
      </c>
      <c r="J17999">
        <f>ROUND(H17999/100*K17987,5)</f>
        <v>0.10559</v>
      </c>
      <c r="K17999" s="11"/>
    </row>
    <row r="18000" spans="2:11" x14ac:dyDescent="0.25">
      <c r="D18000" s="12" t="s">
        <v>5141</v>
      </c>
      <c r="E18000" s="11"/>
      <c r="H18000" s="11"/>
      <c r="K18000" s="13">
        <f>SUM(J17984:J17999)</f>
        <v>80.932310000000001</v>
      </c>
    </row>
    <row r="18001" spans="1:26" x14ac:dyDescent="0.25">
      <c r="D18001" s="12" t="s">
        <v>5157</v>
      </c>
      <c r="E18001" s="11"/>
      <c r="H18001" s="11">
        <v>6</v>
      </c>
      <c r="I18001" t="s">
        <v>5143</v>
      </c>
      <c r="K18001" s="9">
        <f>ROUND(H18001/100*K18000,5)</f>
        <v>4.8559400000000004</v>
      </c>
    </row>
    <row r="18002" spans="1:26" x14ac:dyDescent="0.25">
      <c r="D18002" s="12" t="s">
        <v>5144</v>
      </c>
      <c r="E18002" s="11"/>
      <c r="H18002" s="11"/>
      <c r="K18002" s="13">
        <f>SUM(K18000:K18001)</f>
        <v>85.788250000000005</v>
      </c>
    </row>
    <row r="18004" spans="1:26" ht="45" customHeight="1" x14ac:dyDescent="0.25">
      <c r="A18004" s="4" t="s">
        <v>6684</v>
      </c>
      <c r="B18004" s="4" t="s">
        <v>2239</v>
      </c>
      <c r="C18004" s="1" t="s">
        <v>166</v>
      </c>
      <c r="D18004" s="28" t="s">
        <v>2240</v>
      </c>
      <c r="E18004" s="29"/>
      <c r="F18004" s="29"/>
      <c r="G18004" s="1"/>
      <c r="H18004" s="5" t="s">
        <v>5119</v>
      </c>
      <c r="I18004" s="30">
        <v>1</v>
      </c>
      <c r="J18004" s="31"/>
      <c r="K18004" s="6">
        <f>ROUND(K18023,2)</f>
        <v>97.64</v>
      </c>
      <c r="L18004" s="1"/>
      <c r="M18004" s="1"/>
      <c r="N18004" s="1"/>
      <c r="O18004" s="1"/>
      <c r="P18004" s="1"/>
      <c r="Q18004" s="1"/>
      <c r="R18004" s="1"/>
      <c r="S18004" s="1"/>
      <c r="T18004" s="1"/>
      <c r="U18004" s="1"/>
      <c r="V18004" s="1"/>
      <c r="W18004" s="1"/>
      <c r="X18004" s="1"/>
      <c r="Y18004" s="1"/>
      <c r="Z18004" s="1"/>
    </row>
    <row r="18005" spans="1:26" x14ac:dyDescent="0.25">
      <c r="B18005" s="7" t="s">
        <v>5120</v>
      </c>
    </row>
    <row r="18006" spans="1:26" x14ac:dyDescent="0.25">
      <c r="B18006" t="s">
        <v>5314</v>
      </c>
      <c r="C18006" t="s">
        <v>9</v>
      </c>
      <c r="D18006" t="s">
        <v>5315</v>
      </c>
      <c r="E18006" s="8">
        <v>0.30003000000000002</v>
      </c>
      <c r="F18006" t="s">
        <v>5123</v>
      </c>
      <c r="G18006" t="s">
        <v>5124</v>
      </c>
      <c r="H18006" s="9">
        <v>29.42</v>
      </c>
      <c r="I18006" t="s">
        <v>5125</v>
      </c>
      <c r="J18006" s="10">
        <f>ROUND(E18006/I18004* H18006,5)</f>
        <v>8.8268799999999992</v>
      </c>
      <c r="K18006" s="11"/>
    </row>
    <row r="18007" spans="1:26" x14ac:dyDescent="0.25">
      <c r="B18007" t="s">
        <v>5182</v>
      </c>
      <c r="C18007" t="s">
        <v>9</v>
      </c>
      <c r="D18007" t="s">
        <v>5183</v>
      </c>
      <c r="E18007" s="8">
        <v>0.30003000000000002</v>
      </c>
      <c r="F18007" t="s">
        <v>5123</v>
      </c>
      <c r="G18007" t="s">
        <v>5124</v>
      </c>
      <c r="H18007" s="9">
        <v>24.55</v>
      </c>
      <c r="I18007" t="s">
        <v>5125</v>
      </c>
      <c r="J18007" s="10">
        <f>ROUND(E18007/I18004* H18007,5)</f>
        <v>7.3657399999999997</v>
      </c>
      <c r="K18007" s="11"/>
    </row>
    <row r="18008" spans="1:26" x14ac:dyDescent="0.25">
      <c r="D18008" s="12" t="s">
        <v>5126</v>
      </c>
      <c r="E18008" s="11"/>
      <c r="H18008" s="11"/>
      <c r="K18008" s="9">
        <f>SUM(J18006:J18007)</f>
        <v>16.192619999999998</v>
      </c>
    </row>
    <row r="18009" spans="1:26" x14ac:dyDescent="0.25">
      <c r="B18009" s="7" t="s">
        <v>5127</v>
      </c>
      <c r="E18009" s="11"/>
      <c r="H18009" s="11"/>
      <c r="K18009" s="11"/>
    </row>
    <row r="18010" spans="1:26" x14ac:dyDescent="0.25">
      <c r="B18010" t="s">
        <v>6441</v>
      </c>
      <c r="C18010" t="s">
        <v>9</v>
      </c>
      <c r="D18010" t="s">
        <v>5129</v>
      </c>
      <c r="E18010" s="8">
        <v>0.30003000000000002</v>
      </c>
      <c r="F18010" t="s">
        <v>5123</v>
      </c>
      <c r="G18010" t="s">
        <v>5124</v>
      </c>
      <c r="H18010" s="9">
        <v>2.0499999999999998</v>
      </c>
      <c r="I18010" t="s">
        <v>5125</v>
      </c>
      <c r="J18010" s="10">
        <f>ROUND(E18010/I18004* H18010,5)</f>
        <v>0.61506000000000005</v>
      </c>
      <c r="K18010" s="11"/>
    </row>
    <row r="18011" spans="1:26" x14ac:dyDescent="0.25">
      <c r="B18011" t="s">
        <v>5190</v>
      </c>
      <c r="C18011" t="s">
        <v>9</v>
      </c>
      <c r="D18011" t="s">
        <v>5191</v>
      </c>
      <c r="E18011" s="8">
        <v>0.30003000000000002</v>
      </c>
      <c r="F18011" t="s">
        <v>5123</v>
      </c>
      <c r="G18011" t="s">
        <v>5124</v>
      </c>
      <c r="H18011" s="9">
        <v>2.54</v>
      </c>
      <c r="I18011" t="s">
        <v>5125</v>
      </c>
      <c r="J18011" s="10">
        <f>ROUND(E18011/I18004* H18011,5)</f>
        <v>0.76207999999999998</v>
      </c>
      <c r="K18011" s="11"/>
    </row>
    <row r="18012" spans="1:26" x14ac:dyDescent="0.25">
      <c r="B18012" t="s">
        <v>5235</v>
      </c>
      <c r="C18012" t="s">
        <v>9</v>
      </c>
      <c r="D18012" t="s">
        <v>5236</v>
      </c>
      <c r="E18012" s="8">
        <v>0.03</v>
      </c>
      <c r="F18012" t="s">
        <v>5123</v>
      </c>
      <c r="G18012" t="s">
        <v>5124</v>
      </c>
      <c r="H18012" s="9">
        <v>65.38</v>
      </c>
      <c r="I18012" t="s">
        <v>5125</v>
      </c>
      <c r="J18012" s="10">
        <f>ROUND(E18012/I18004* H18012,5)</f>
        <v>1.9614</v>
      </c>
      <c r="K18012" s="11"/>
    </row>
    <row r="18013" spans="1:26" x14ac:dyDescent="0.25">
      <c r="D18013" s="12" t="s">
        <v>5130</v>
      </c>
      <c r="E18013" s="11"/>
      <c r="H18013" s="11"/>
      <c r="K18013" s="9">
        <f>SUM(J18010:J18012)</f>
        <v>3.3385400000000001</v>
      </c>
    </row>
    <row r="18014" spans="1:26" x14ac:dyDescent="0.25">
      <c r="B18014" s="7" t="s">
        <v>5131</v>
      </c>
      <c r="E18014" s="11"/>
      <c r="H18014" s="11"/>
      <c r="K18014" s="11"/>
    </row>
    <row r="18015" spans="1:26" x14ac:dyDescent="0.25">
      <c r="B18015" t="s">
        <v>6678</v>
      </c>
      <c r="C18015" t="s">
        <v>166</v>
      </c>
      <c r="D18015" t="s">
        <v>6679</v>
      </c>
      <c r="E18015" s="8">
        <v>1.02</v>
      </c>
      <c r="G18015" t="s">
        <v>5124</v>
      </c>
      <c r="H18015" s="9">
        <v>68.52</v>
      </c>
      <c r="I18015" t="s">
        <v>5125</v>
      </c>
      <c r="J18015" s="10">
        <f>ROUND(E18015* H18015,5)</f>
        <v>69.8904</v>
      </c>
      <c r="K18015" s="11"/>
    </row>
    <row r="18016" spans="1:26" x14ac:dyDescent="0.25">
      <c r="B18016" t="s">
        <v>5273</v>
      </c>
      <c r="C18016" t="s">
        <v>136</v>
      </c>
      <c r="D18016" t="s">
        <v>5133</v>
      </c>
      <c r="E18016" s="8">
        <v>6.4999999999999997E-3</v>
      </c>
      <c r="G18016" t="s">
        <v>5124</v>
      </c>
      <c r="H18016" s="9">
        <v>2.04</v>
      </c>
      <c r="I18016" t="s">
        <v>5125</v>
      </c>
      <c r="J18016" s="10">
        <f>ROUND(E18016* H18016,5)</f>
        <v>1.3259999999999999E-2</v>
      </c>
      <c r="K18016" s="11"/>
    </row>
    <row r="18017" spans="1:26" x14ac:dyDescent="0.25">
      <c r="B18017" t="s">
        <v>6442</v>
      </c>
      <c r="C18017" t="s">
        <v>3757</v>
      </c>
      <c r="D18017" t="s">
        <v>6443</v>
      </c>
      <c r="E18017" s="8">
        <v>4.3499999999999997E-2</v>
      </c>
      <c r="G18017" t="s">
        <v>5124</v>
      </c>
      <c r="H18017" s="9">
        <v>55.92</v>
      </c>
      <c r="I18017" t="s">
        <v>5125</v>
      </c>
      <c r="J18017" s="10">
        <f>ROUND(E18017* H18017,5)</f>
        <v>2.4325199999999998</v>
      </c>
      <c r="K18017" s="11"/>
    </row>
    <row r="18018" spans="1:26" x14ac:dyDescent="0.25">
      <c r="D18018" s="12" t="s">
        <v>5140</v>
      </c>
      <c r="E18018" s="11"/>
      <c r="H18018" s="11"/>
      <c r="K18018" s="9">
        <f>SUM(J18015:J18017)</f>
        <v>72.336179999999999</v>
      </c>
    </row>
    <row r="18019" spans="1:26" x14ac:dyDescent="0.25">
      <c r="E18019" s="11"/>
      <c r="H18019" s="11"/>
      <c r="K18019" s="11"/>
    </row>
    <row r="18020" spans="1:26" x14ac:dyDescent="0.25">
      <c r="D18020" s="12" t="s">
        <v>5142</v>
      </c>
      <c r="E18020" s="11"/>
      <c r="H18020" s="11">
        <v>1.5</v>
      </c>
      <c r="I18020" t="s">
        <v>5143</v>
      </c>
      <c r="J18020">
        <f>ROUND(H18020/100*K18008,5)</f>
        <v>0.24288999999999999</v>
      </c>
      <c r="K18020" s="11"/>
    </row>
    <row r="18021" spans="1:26" x14ac:dyDescent="0.25">
      <c r="D18021" s="12" t="s">
        <v>5141</v>
      </c>
      <c r="E18021" s="11"/>
      <c r="H18021" s="11"/>
      <c r="K18021" s="13">
        <f>SUM(J18005:J18020)</f>
        <v>92.110230000000001</v>
      </c>
    </row>
    <row r="18022" spans="1:26" x14ac:dyDescent="0.25">
      <c r="D18022" s="12" t="s">
        <v>5157</v>
      </c>
      <c r="E18022" s="11"/>
      <c r="H18022" s="11">
        <v>6</v>
      </c>
      <c r="I18022" t="s">
        <v>5143</v>
      </c>
      <c r="K18022" s="9">
        <f>ROUND(H18022/100*K18021,5)</f>
        <v>5.5266099999999998</v>
      </c>
    </row>
    <row r="18023" spans="1:26" x14ac:dyDescent="0.25">
      <c r="D18023" s="12" t="s">
        <v>5144</v>
      </c>
      <c r="E18023" s="11"/>
      <c r="H18023" s="11"/>
      <c r="K18023" s="13">
        <f>SUM(K18021:K18022)</f>
        <v>97.636840000000007</v>
      </c>
    </row>
    <row r="18025" spans="1:26" ht="45" customHeight="1" x14ac:dyDescent="0.25">
      <c r="A18025" s="4" t="s">
        <v>6685</v>
      </c>
      <c r="B18025" s="4" t="s">
        <v>2241</v>
      </c>
      <c r="C18025" s="1" t="s">
        <v>166</v>
      </c>
      <c r="D18025" s="28" t="s">
        <v>2242</v>
      </c>
      <c r="E18025" s="29"/>
      <c r="F18025" s="29"/>
      <c r="G18025" s="1"/>
      <c r="H18025" s="5" t="s">
        <v>5119</v>
      </c>
      <c r="I18025" s="30">
        <v>1</v>
      </c>
      <c r="J18025" s="31"/>
      <c r="K18025" s="6">
        <f>ROUND(K18044,2)</f>
        <v>128.12</v>
      </c>
      <c r="L18025" s="1"/>
      <c r="M18025" s="1"/>
      <c r="N18025" s="1"/>
      <c r="O18025" s="1"/>
      <c r="P18025" s="1"/>
      <c r="Q18025" s="1"/>
      <c r="R18025" s="1"/>
      <c r="S18025" s="1"/>
      <c r="T18025" s="1"/>
      <c r="U18025" s="1"/>
      <c r="V18025" s="1"/>
      <c r="W18025" s="1"/>
      <c r="X18025" s="1"/>
      <c r="Y18025" s="1"/>
      <c r="Z18025" s="1"/>
    </row>
    <row r="18026" spans="1:26" x14ac:dyDescent="0.25">
      <c r="B18026" s="7" t="s">
        <v>5120</v>
      </c>
    </row>
    <row r="18027" spans="1:26" x14ac:dyDescent="0.25">
      <c r="B18027" t="s">
        <v>5182</v>
      </c>
      <c r="C18027" t="s">
        <v>9</v>
      </c>
      <c r="D18027" t="s">
        <v>5183</v>
      </c>
      <c r="E18027" s="8">
        <v>0.5</v>
      </c>
      <c r="F18027" t="s">
        <v>5123</v>
      </c>
      <c r="G18027" t="s">
        <v>5124</v>
      </c>
      <c r="H18027" s="9">
        <v>24.55</v>
      </c>
      <c r="I18027" t="s">
        <v>5125</v>
      </c>
      <c r="J18027" s="10">
        <f>ROUND(E18027/I18025* H18027,5)</f>
        <v>12.275</v>
      </c>
      <c r="K18027" s="11"/>
    </row>
    <row r="18028" spans="1:26" x14ac:dyDescent="0.25">
      <c r="B18028" t="s">
        <v>5314</v>
      </c>
      <c r="C18028" t="s">
        <v>9</v>
      </c>
      <c r="D18028" t="s">
        <v>5315</v>
      </c>
      <c r="E18028" s="8">
        <v>0.5</v>
      </c>
      <c r="F18028" t="s">
        <v>5123</v>
      </c>
      <c r="G18028" t="s">
        <v>5124</v>
      </c>
      <c r="H18028" s="9">
        <v>29.42</v>
      </c>
      <c r="I18028" t="s">
        <v>5125</v>
      </c>
      <c r="J18028" s="10">
        <f>ROUND(E18028/I18025* H18028,5)</f>
        <v>14.71</v>
      </c>
      <c r="K18028" s="11"/>
    </row>
    <row r="18029" spans="1:26" x14ac:dyDescent="0.25">
      <c r="D18029" s="12" t="s">
        <v>5126</v>
      </c>
      <c r="E18029" s="11"/>
      <c r="H18029" s="11"/>
      <c r="K18029" s="9">
        <f>SUM(J18027:J18028)</f>
        <v>26.984999999999999</v>
      </c>
    </row>
    <row r="18030" spans="1:26" x14ac:dyDescent="0.25">
      <c r="B18030" s="7" t="s">
        <v>5127</v>
      </c>
      <c r="E18030" s="11"/>
      <c r="H18030" s="11"/>
      <c r="K18030" s="11"/>
    </row>
    <row r="18031" spans="1:26" x14ac:dyDescent="0.25">
      <c r="B18031" t="s">
        <v>5190</v>
      </c>
      <c r="C18031" t="s">
        <v>9</v>
      </c>
      <c r="D18031" t="s">
        <v>5191</v>
      </c>
      <c r="E18031" s="8">
        <v>0.5</v>
      </c>
      <c r="F18031" t="s">
        <v>5123</v>
      </c>
      <c r="G18031" t="s">
        <v>5124</v>
      </c>
      <c r="H18031" s="9">
        <v>2.54</v>
      </c>
      <c r="I18031" t="s">
        <v>5125</v>
      </c>
      <c r="J18031" s="10">
        <f>ROUND(E18031/I18025* H18031,5)</f>
        <v>1.27</v>
      </c>
      <c r="K18031" s="11"/>
    </row>
    <row r="18032" spans="1:26" x14ac:dyDescent="0.25">
      <c r="B18032" t="s">
        <v>5235</v>
      </c>
      <c r="C18032" t="s">
        <v>9</v>
      </c>
      <c r="D18032" t="s">
        <v>5236</v>
      </c>
      <c r="E18032" s="8">
        <v>0.05</v>
      </c>
      <c r="F18032" t="s">
        <v>5123</v>
      </c>
      <c r="G18032" t="s">
        <v>5124</v>
      </c>
      <c r="H18032" s="9">
        <v>65.38</v>
      </c>
      <c r="I18032" t="s">
        <v>5125</v>
      </c>
      <c r="J18032" s="10">
        <f>ROUND(E18032/I18025* H18032,5)</f>
        <v>3.2690000000000001</v>
      </c>
      <c r="K18032" s="11"/>
    </row>
    <row r="18033" spans="1:26" x14ac:dyDescent="0.25">
      <c r="B18033" t="s">
        <v>6441</v>
      </c>
      <c r="C18033" t="s">
        <v>9</v>
      </c>
      <c r="D18033" t="s">
        <v>5129</v>
      </c>
      <c r="E18033" s="8">
        <v>0.5</v>
      </c>
      <c r="F18033" t="s">
        <v>5123</v>
      </c>
      <c r="G18033" t="s">
        <v>5124</v>
      </c>
      <c r="H18033" s="9">
        <v>2.0499999999999998</v>
      </c>
      <c r="I18033" t="s">
        <v>5125</v>
      </c>
      <c r="J18033" s="10">
        <f>ROUND(E18033/I18025* H18033,5)</f>
        <v>1.0249999999999999</v>
      </c>
      <c r="K18033" s="11"/>
    </row>
    <row r="18034" spans="1:26" x14ac:dyDescent="0.25">
      <c r="D18034" s="12" t="s">
        <v>5130</v>
      </c>
      <c r="E18034" s="11"/>
      <c r="H18034" s="11"/>
      <c r="K18034" s="9">
        <f>SUM(J18031:J18033)</f>
        <v>5.5640000000000001</v>
      </c>
    </row>
    <row r="18035" spans="1:26" x14ac:dyDescent="0.25">
      <c r="B18035" s="7" t="s">
        <v>5131</v>
      </c>
      <c r="E18035" s="11"/>
      <c r="H18035" s="11"/>
      <c r="K18035" s="11"/>
    </row>
    <row r="18036" spans="1:26" x14ac:dyDescent="0.25">
      <c r="B18036" t="s">
        <v>6442</v>
      </c>
      <c r="C18036" t="s">
        <v>3757</v>
      </c>
      <c r="D18036" t="s">
        <v>6443</v>
      </c>
      <c r="E18036" s="8">
        <v>4.3499999999999997E-2</v>
      </c>
      <c r="G18036" t="s">
        <v>5124</v>
      </c>
      <c r="H18036" s="9">
        <v>55.92</v>
      </c>
      <c r="I18036" t="s">
        <v>5125</v>
      </c>
      <c r="J18036" s="10">
        <f>ROUND(E18036* H18036,5)</f>
        <v>2.4325199999999998</v>
      </c>
      <c r="K18036" s="11"/>
    </row>
    <row r="18037" spans="1:26" x14ac:dyDescent="0.25">
      <c r="B18037" t="s">
        <v>6686</v>
      </c>
      <c r="C18037" t="s">
        <v>166</v>
      </c>
      <c r="D18037" t="s">
        <v>6687</v>
      </c>
      <c r="E18037" s="8">
        <v>1.02</v>
      </c>
      <c r="G18037" t="s">
        <v>5124</v>
      </c>
      <c r="H18037" s="9">
        <v>83.79</v>
      </c>
      <c r="I18037" t="s">
        <v>5125</v>
      </c>
      <c r="J18037" s="10">
        <f>ROUND(E18037* H18037,5)</f>
        <v>85.465800000000002</v>
      </c>
      <c r="K18037" s="11"/>
    </row>
    <row r="18038" spans="1:26" x14ac:dyDescent="0.25">
      <c r="B18038" t="s">
        <v>5273</v>
      </c>
      <c r="C18038" t="s">
        <v>136</v>
      </c>
      <c r="D18038" t="s">
        <v>5133</v>
      </c>
      <c r="E18038" s="8">
        <v>6.4999999999999997E-3</v>
      </c>
      <c r="G18038" t="s">
        <v>5124</v>
      </c>
      <c r="H18038" s="9">
        <v>2.04</v>
      </c>
      <c r="I18038" t="s">
        <v>5125</v>
      </c>
      <c r="J18038" s="10">
        <f>ROUND(E18038* H18038,5)</f>
        <v>1.3259999999999999E-2</v>
      </c>
      <c r="K18038" s="11"/>
    </row>
    <row r="18039" spans="1:26" x14ac:dyDescent="0.25">
      <c r="D18039" s="12" t="s">
        <v>5140</v>
      </c>
      <c r="E18039" s="11"/>
      <c r="H18039" s="11"/>
      <c r="K18039" s="9">
        <f>SUM(J18036:J18038)</f>
        <v>87.911580000000001</v>
      </c>
    </row>
    <row r="18040" spans="1:26" x14ac:dyDescent="0.25">
      <c r="E18040" s="11"/>
      <c r="H18040" s="11"/>
      <c r="K18040" s="11"/>
    </row>
    <row r="18041" spans="1:26" x14ac:dyDescent="0.25">
      <c r="D18041" s="12" t="s">
        <v>5142</v>
      </c>
      <c r="E18041" s="11"/>
      <c r="H18041" s="11">
        <v>1.5</v>
      </c>
      <c r="I18041" t="s">
        <v>5143</v>
      </c>
      <c r="J18041">
        <f>ROUND(H18041/100*K18029,5)</f>
        <v>0.40477999999999997</v>
      </c>
      <c r="K18041" s="11"/>
    </row>
    <row r="18042" spans="1:26" x14ac:dyDescent="0.25">
      <c r="D18042" s="12" t="s">
        <v>5141</v>
      </c>
      <c r="E18042" s="11"/>
      <c r="H18042" s="11"/>
      <c r="K18042" s="13">
        <f>SUM(J18026:J18041)</f>
        <v>120.86536</v>
      </c>
    </row>
    <row r="18043" spans="1:26" x14ac:dyDescent="0.25">
      <c r="D18043" s="12" t="s">
        <v>5157</v>
      </c>
      <c r="E18043" s="11"/>
      <c r="H18043" s="11">
        <v>6</v>
      </c>
      <c r="I18043" t="s">
        <v>5143</v>
      </c>
      <c r="K18043" s="9">
        <f>ROUND(H18043/100*K18042,5)</f>
        <v>7.2519200000000001</v>
      </c>
    </row>
    <row r="18044" spans="1:26" x14ac:dyDescent="0.25">
      <c r="D18044" s="12" t="s">
        <v>5144</v>
      </c>
      <c r="E18044" s="11"/>
      <c r="H18044" s="11"/>
      <c r="K18044" s="13">
        <f>SUM(K18042:K18043)</f>
        <v>128.11727999999999</v>
      </c>
    </row>
    <row r="18046" spans="1:26" ht="45" customHeight="1" x14ac:dyDescent="0.25">
      <c r="A18046" s="4" t="s">
        <v>6688</v>
      </c>
      <c r="B18046" s="4" t="s">
        <v>2243</v>
      </c>
      <c r="C18046" s="1" t="s">
        <v>166</v>
      </c>
      <c r="D18046" s="28" t="s">
        <v>2244</v>
      </c>
      <c r="E18046" s="29"/>
      <c r="F18046" s="29"/>
      <c r="G18046" s="1"/>
      <c r="H18046" s="5" t="s">
        <v>5119</v>
      </c>
      <c r="I18046" s="30">
        <v>1</v>
      </c>
      <c r="J18046" s="31"/>
      <c r="K18046" s="6">
        <f>ROUND(K18065,2)</f>
        <v>121.13</v>
      </c>
      <c r="L18046" s="1"/>
      <c r="M18046" s="1"/>
      <c r="N18046" s="1"/>
      <c r="O18046" s="1"/>
      <c r="P18046" s="1"/>
      <c r="Q18046" s="1"/>
      <c r="R18046" s="1"/>
      <c r="S18046" s="1"/>
      <c r="T18046" s="1"/>
      <c r="U18046" s="1"/>
      <c r="V18046" s="1"/>
      <c r="W18046" s="1"/>
      <c r="X18046" s="1"/>
      <c r="Y18046" s="1"/>
      <c r="Z18046" s="1"/>
    </row>
    <row r="18047" spans="1:26" x14ac:dyDescent="0.25">
      <c r="B18047" s="7" t="s">
        <v>5120</v>
      </c>
    </row>
    <row r="18048" spans="1:26" x14ac:dyDescent="0.25">
      <c r="B18048" t="s">
        <v>5314</v>
      </c>
      <c r="C18048" t="s">
        <v>9</v>
      </c>
      <c r="D18048" t="s">
        <v>5315</v>
      </c>
      <c r="E18048" s="8">
        <v>0.4</v>
      </c>
      <c r="F18048" t="s">
        <v>5123</v>
      </c>
      <c r="G18048" t="s">
        <v>5124</v>
      </c>
      <c r="H18048" s="9">
        <v>29.42</v>
      </c>
      <c r="I18048" t="s">
        <v>5125</v>
      </c>
      <c r="J18048" s="10">
        <f>ROUND(E18048/I18046* H18048,5)</f>
        <v>11.768000000000001</v>
      </c>
      <c r="K18048" s="11"/>
    </row>
    <row r="18049" spans="2:11" x14ac:dyDescent="0.25">
      <c r="B18049" t="s">
        <v>5182</v>
      </c>
      <c r="C18049" t="s">
        <v>9</v>
      </c>
      <c r="D18049" t="s">
        <v>5183</v>
      </c>
      <c r="E18049" s="8">
        <v>0.4</v>
      </c>
      <c r="F18049" t="s">
        <v>5123</v>
      </c>
      <c r="G18049" t="s">
        <v>5124</v>
      </c>
      <c r="H18049" s="9">
        <v>24.55</v>
      </c>
      <c r="I18049" t="s">
        <v>5125</v>
      </c>
      <c r="J18049" s="10">
        <f>ROUND(E18049/I18046* H18049,5)</f>
        <v>9.82</v>
      </c>
      <c r="K18049" s="11"/>
    </row>
    <row r="18050" spans="2:11" x14ac:dyDescent="0.25">
      <c r="D18050" s="12" t="s">
        <v>5126</v>
      </c>
      <c r="E18050" s="11"/>
      <c r="H18050" s="11"/>
      <c r="K18050" s="9">
        <f>SUM(J18048:J18049)</f>
        <v>21.588000000000001</v>
      </c>
    </row>
    <row r="18051" spans="2:11" x14ac:dyDescent="0.25">
      <c r="B18051" s="7" t="s">
        <v>5127</v>
      </c>
      <c r="E18051" s="11"/>
      <c r="H18051" s="11"/>
      <c r="K18051" s="11"/>
    </row>
    <row r="18052" spans="2:11" x14ac:dyDescent="0.25">
      <c r="B18052" t="s">
        <v>6441</v>
      </c>
      <c r="C18052" t="s">
        <v>9</v>
      </c>
      <c r="D18052" t="s">
        <v>5129</v>
      </c>
      <c r="E18052" s="8">
        <v>0.4</v>
      </c>
      <c r="F18052" t="s">
        <v>5123</v>
      </c>
      <c r="G18052" t="s">
        <v>5124</v>
      </c>
      <c r="H18052" s="9">
        <v>2.0499999999999998</v>
      </c>
      <c r="I18052" t="s">
        <v>5125</v>
      </c>
      <c r="J18052" s="10">
        <f>ROUND(E18052/I18046* H18052,5)</f>
        <v>0.82</v>
      </c>
      <c r="K18052" s="11"/>
    </row>
    <row r="18053" spans="2:11" x14ac:dyDescent="0.25">
      <c r="B18053" t="s">
        <v>5190</v>
      </c>
      <c r="C18053" t="s">
        <v>9</v>
      </c>
      <c r="D18053" t="s">
        <v>5191</v>
      </c>
      <c r="E18053" s="8">
        <v>0.4</v>
      </c>
      <c r="F18053" t="s">
        <v>5123</v>
      </c>
      <c r="G18053" t="s">
        <v>5124</v>
      </c>
      <c r="H18053" s="9">
        <v>2.54</v>
      </c>
      <c r="I18053" t="s">
        <v>5125</v>
      </c>
      <c r="J18053" s="10">
        <f>ROUND(E18053/I18046* H18053,5)</f>
        <v>1.016</v>
      </c>
      <c r="K18053" s="11"/>
    </row>
    <row r="18054" spans="2:11" x14ac:dyDescent="0.25">
      <c r="B18054" t="s">
        <v>5235</v>
      </c>
      <c r="C18054" t="s">
        <v>9</v>
      </c>
      <c r="D18054" t="s">
        <v>5236</v>
      </c>
      <c r="E18054" s="8">
        <v>0.04</v>
      </c>
      <c r="F18054" t="s">
        <v>5123</v>
      </c>
      <c r="G18054" t="s">
        <v>5124</v>
      </c>
      <c r="H18054" s="9">
        <v>65.38</v>
      </c>
      <c r="I18054" t="s">
        <v>5125</v>
      </c>
      <c r="J18054" s="10">
        <f>ROUND(E18054/I18046* H18054,5)</f>
        <v>2.6152000000000002</v>
      </c>
      <c r="K18054" s="11"/>
    </row>
    <row r="18055" spans="2:11" x14ac:dyDescent="0.25">
      <c r="D18055" s="12" t="s">
        <v>5130</v>
      </c>
      <c r="E18055" s="11"/>
      <c r="H18055" s="11"/>
      <c r="K18055" s="9">
        <f>SUM(J18052:J18054)</f>
        <v>4.4512</v>
      </c>
    </row>
    <row r="18056" spans="2:11" x14ac:dyDescent="0.25">
      <c r="B18056" s="7" t="s">
        <v>5131</v>
      </c>
      <c r="E18056" s="11"/>
      <c r="H18056" s="11"/>
      <c r="K18056" s="11"/>
    </row>
    <row r="18057" spans="2:11" x14ac:dyDescent="0.25">
      <c r="B18057" t="s">
        <v>5273</v>
      </c>
      <c r="C18057" t="s">
        <v>136</v>
      </c>
      <c r="D18057" t="s">
        <v>5133</v>
      </c>
      <c r="E18057" s="8">
        <v>6.4999999999999997E-3</v>
      </c>
      <c r="G18057" t="s">
        <v>5124</v>
      </c>
      <c r="H18057" s="9">
        <v>2.04</v>
      </c>
      <c r="I18057" t="s">
        <v>5125</v>
      </c>
      <c r="J18057" s="10">
        <f>ROUND(E18057* H18057,5)</f>
        <v>1.3259999999999999E-2</v>
      </c>
      <c r="K18057" s="11"/>
    </row>
    <row r="18058" spans="2:11" x14ac:dyDescent="0.25">
      <c r="B18058" t="s">
        <v>6686</v>
      </c>
      <c r="C18058" t="s">
        <v>166</v>
      </c>
      <c r="D18058" t="s">
        <v>6687</v>
      </c>
      <c r="E18058" s="8">
        <v>1.02</v>
      </c>
      <c r="G18058" t="s">
        <v>5124</v>
      </c>
      <c r="H18058" s="9">
        <v>83.79</v>
      </c>
      <c r="I18058" t="s">
        <v>5125</v>
      </c>
      <c r="J18058" s="10">
        <f>ROUND(E18058* H18058,5)</f>
        <v>85.465800000000002</v>
      </c>
      <c r="K18058" s="11"/>
    </row>
    <row r="18059" spans="2:11" x14ac:dyDescent="0.25">
      <c r="B18059" t="s">
        <v>6442</v>
      </c>
      <c r="C18059" t="s">
        <v>3757</v>
      </c>
      <c r="D18059" t="s">
        <v>6443</v>
      </c>
      <c r="E18059" s="8">
        <v>4.3499999999999997E-2</v>
      </c>
      <c r="G18059" t="s">
        <v>5124</v>
      </c>
      <c r="H18059" s="9">
        <v>55.92</v>
      </c>
      <c r="I18059" t="s">
        <v>5125</v>
      </c>
      <c r="J18059" s="10">
        <f>ROUND(E18059* H18059,5)</f>
        <v>2.4325199999999998</v>
      </c>
      <c r="K18059" s="11"/>
    </row>
    <row r="18060" spans="2:11" x14ac:dyDescent="0.25">
      <c r="D18060" s="12" t="s">
        <v>5140</v>
      </c>
      <c r="E18060" s="11"/>
      <c r="H18060" s="11"/>
      <c r="K18060" s="9">
        <f>SUM(J18057:J18059)</f>
        <v>87.911580000000001</v>
      </c>
    </row>
    <row r="18061" spans="2:11" x14ac:dyDescent="0.25">
      <c r="E18061" s="11"/>
      <c r="H18061" s="11"/>
      <c r="K18061" s="11"/>
    </row>
    <row r="18062" spans="2:11" x14ac:dyDescent="0.25">
      <c r="D18062" s="12" t="s">
        <v>5142</v>
      </c>
      <c r="E18062" s="11"/>
      <c r="H18062" s="11">
        <v>1.5</v>
      </c>
      <c r="I18062" t="s">
        <v>5143</v>
      </c>
      <c r="J18062">
        <f>ROUND(H18062/100*K18050,5)</f>
        <v>0.32382</v>
      </c>
      <c r="K18062" s="11"/>
    </row>
    <row r="18063" spans="2:11" x14ac:dyDescent="0.25">
      <c r="D18063" s="12" t="s">
        <v>5141</v>
      </c>
      <c r="E18063" s="11"/>
      <c r="H18063" s="11"/>
      <c r="K18063" s="13">
        <f>SUM(J18047:J18062)</f>
        <v>114.27459999999999</v>
      </c>
    </row>
    <row r="18064" spans="2:11" x14ac:dyDescent="0.25">
      <c r="D18064" s="12" t="s">
        <v>5157</v>
      </c>
      <c r="E18064" s="11"/>
      <c r="H18064" s="11">
        <v>6</v>
      </c>
      <c r="I18064" t="s">
        <v>5143</v>
      </c>
      <c r="K18064" s="9">
        <f>ROUND(H18064/100*K18063,5)</f>
        <v>6.8564800000000004</v>
      </c>
    </row>
    <row r="18065" spans="1:26" x14ac:dyDescent="0.25">
      <c r="D18065" s="12" t="s">
        <v>5144</v>
      </c>
      <c r="E18065" s="11"/>
      <c r="H18065" s="11"/>
      <c r="K18065" s="13">
        <f>SUM(K18063:K18064)</f>
        <v>121.13108</v>
      </c>
    </row>
    <row r="18067" spans="1:26" ht="45" customHeight="1" x14ac:dyDescent="0.25">
      <c r="A18067" s="4" t="s">
        <v>6689</v>
      </c>
      <c r="B18067" s="4" t="s">
        <v>2245</v>
      </c>
      <c r="C18067" s="1" t="s">
        <v>166</v>
      </c>
      <c r="D18067" s="28" t="s">
        <v>2246</v>
      </c>
      <c r="E18067" s="29"/>
      <c r="F18067" s="29"/>
      <c r="G18067" s="1"/>
      <c r="H18067" s="5" t="s">
        <v>5119</v>
      </c>
      <c r="I18067" s="30">
        <v>1</v>
      </c>
      <c r="J18067" s="31"/>
      <c r="K18067" s="6">
        <f>ROUND(K18086,2)</f>
        <v>106.29</v>
      </c>
      <c r="L18067" s="1"/>
      <c r="M18067" s="1"/>
      <c r="N18067" s="1"/>
      <c r="O18067" s="1"/>
      <c r="P18067" s="1"/>
      <c r="Q18067" s="1"/>
      <c r="R18067" s="1"/>
      <c r="S18067" s="1"/>
      <c r="T18067" s="1"/>
      <c r="U18067" s="1"/>
      <c r="V18067" s="1"/>
      <c r="W18067" s="1"/>
      <c r="X18067" s="1"/>
      <c r="Y18067" s="1"/>
      <c r="Z18067" s="1"/>
    </row>
    <row r="18068" spans="1:26" x14ac:dyDescent="0.25">
      <c r="B18068" s="7" t="s">
        <v>5120</v>
      </c>
    </row>
    <row r="18069" spans="1:26" x14ac:dyDescent="0.25">
      <c r="B18069" t="s">
        <v>5314</v>
      </c>
      <c r="C18069" t="s">
        <v>9</v>
      </c>
      <c r="D18069" t="s">
        <v>5315</v>
      </c>
      <c r="E18069" s="8">
        <v>0.18751000000000001</v>
      </c>
      <c r="F18069" t="s">
        <v>5123</v>
      </c>
      <c r="G18069" t="s">
        <v>5124</v>
      </c>
      <c r="H18069" s="9">
        <v>29.42</v>
      </c>
      <c r="I18069" t="s">
        <v>5125</v>
      </c>
      <c r="J18069" s="10">
        <f>ROUND(E18069/I18067* H18069,5)</f>
        <v>5.51654</v>
      </c>
      <c r="K18069" s="11"/>
    </row>
    <row r="18070" spans="1:26" x14ac:dyDescent="0.25">
      <c r="B18070" t="s">
        <v>5182</v>
      </c>
      <c r="C18070" t="s">
        <v>9</v>
      </c>
      <c r="D18070" t="s">
        <v>5183</v>
      </c>
      <c r="E18070" s="8">
        <v>0.18751000000000001</v>
      </c>
      <c r="F18070" t="s">
        <v>5123</v>
      </c>
      <c r="G18070" t="s">
        <v>5124</v>
      </c>
      <c r="H18070" s="9">
        <v>24.55</v>
      </c>
      <c r="I18070" t="s">
        <v>5125</v>
      </c>
      <c r="J18070" s="10">
        <f>ROUND(E18070/I18067* H18070,5)</f>
        <v>4.60337</v>
      </c>
      <c r="K18070" s="11"/>
    </row>
    <row r="18071" spans="1:26" x14ac:dyDescent="0.25">
      <c r="D18071" s="12" t="s">
        <v>5126</v>
      </c>
      <c r="E18071" s="11"/>
      <c r="H18071" s="11"/>
      <c r="K18071" s="9">
        <f>SUM(J18069:J18070)</f>
        <v>10.119910000000001</v>
      </c>
    </row>
    <row r="18072" spans="1:26" x14ac:dyDescent="0.25">
      <c r="B18072" s="7" t="s">
        <v>5127</v>
      </c>
      <c r="E18072" s="11"/>
      <c r="H18072" s="11"/>
      <c r="K18072" s="11"/>
    </row>
    <row r="18073" spans="1:26" x14ac:dyDescent="0.25">
      <c r="B18073" t="s">
        <v>5190</v>
      </c>
      <c r="C18073" t="s">
        <v>9</v>
      </c>
      <c r="D18073" t="s">
        <v>5191</v>
      </c>
      <c r="E18073" s="8">
        <v>0.18751000000000001</v>
      </c>
      <c r="F18073" t="s">
        <v>5123</v>
      </c>
      <c r="G18073" t="s">
        <v>5124</v>
      </c>
      <c r="H18073" s="9">
        <v>2.54</v>
      </c>
      <c r="I18073" t="s">
        <v>5125</v>
      </c>
      <c r="J18073" s="10">
        <f>ROUND(E18073/I18067* H18073,5)</f>
        <v>0.47627999999999998</v>
      </c>
      <c r="K18073" s="11"/>
    </row>
    <row r="18074" spans="1:26" x14ac:dyDescent="0.25">
      <c r="B18074" t="s">
        <v>6441</v>
      </c>
      <c r="C18074" t="s">
        <v>9</v>
      </c>
      <c r="D18074" t="s">
        <v>5129</v>
      </c>
      <c r="E18074" s="8">
        <v>0.18751000000000001</v>
      </c>
      <c r="F18074" t="s">
        <v>5123</v>
      </c>
      <c r="G18074" t="s">
        <v>5124</v>
      </c>
      <c r="H18074" s="9">
        <v>2.0499999999999998</v>
      </c>
      <c r="I18074" t="s">
        <v>5125</v>
      </c>
      <c r="J18074" s="10">
        <f>ROUND(E18074/I18067* H18074,5)</f>
        <v>0.38440000000000002</v>
      </c>
      <c r="K18074" s="11"/>
    </row>
    <row r="18075" spans="1:26" x14ac:dyDescent="0.25">
      <c r="B18075" t="s">
        <v>5235</v>
      </c>
      <c r="C18075" t="s">
        <v>9</v>
      </c>
      <c r="D18075" t="s">
        <v>5236</v>
      </c>
      <c r="E18075" s="8">
        <v>1.8749999999999999E-2</v>
      </c>
      <c r="F18075" t="s">
        <v>5123</v>
      </c>
      <c r="G18075" t="s">
        <v>5124</v>
      </c>
      <c r="H18075" s="9">
        <v>65.38</v>
      </c>
      <c r="I18075" t="s">
        <v>5125</v>
      </c>
      <c r="J18075" s="10">
        <f>ROUND(E18075/I18067* H18075,5)</f>
        <v>1.2258800000000001</v>
      </c>
      <c r="K18075" s="11"/>
    </row>
    <row r="18076" spans="1:26" x14ac:dyDescent="0.25">
      <c r="D18076" s="12" t="s">
        <v>5130</v>
      </c>
      <c r="E18076" s="11"/>
      <c r="H18076" s="11"/>
      <c r="K18076" s="9">
        <f>SUM(J18073:J18075)</f>
        <v>2.08656</v>
      </c>
    </row>
    <row r="18077" spans="1:26" x14ac:dyDescent="0.25">
      <c r="B18077" s="7" t="s">
        <v>5131</v>
      </c>
      <c r="E18077" s="11"/>
      <c r="H18077" s="11"/>
      <c r="K18077" s="11"/>
    </row>
    <row r="18078" spans="1:26" x14ac:dyDescent="0.25">
      <c r="B18078" t="s">
        <v>6442</v>
      </c>
      <c r="C18078" t="s">
        <v>3757</v>
      </c>
      <c r="D18078" t="s">
        <v>6443</v>
      </c>
      <c r="E18078" s="8">
        <v>4.3499999999999997E-2</v>
      </c>
      <c r="G18078" t="s">
        <v>5124</v>
      </c>
      <c r="H18078" s="9">
        <v>55.92</v>
      </c>
      <c r="I18078" t="s">
        <v>5125</v>
      </c>
      <c r="J18078" s="10">
        <f>ROUND(E18078* H18078,5)</f>
        <v>2.4325199999999998</v>
      </c>
      <c r="K18078" s="11"/>
    </row>
    <row r="18079" spans="1:26" x14ac:dyDescent="0.25">
      <c r="B18079" t="s">
        <v>5273</v>
      </c>
      <c r="C18079" t="s">
        <v>136</v>
      </c>
      <c r="D18079" t="s">
        <v>5133</v>
      </c>
      <c r="E18079" s="8">
        <v>6.4999999999999997E-3</v>
      </c>
      <c r="G18079" t="s">
        <v>5124</v>
      </c>
      <c r="H18079" s="9">
        <v>2.04</v>
      </c>
      <c r="I18079" t="s">
        <v>5125</v>
      </c>
      <c r="J18079" s="10">
        <f>ROUND(E18079* H18079,5)</f>
        <v>1.3259999999999999E-2</v>
      </c>
      <c r="K18079" s="11"/>
    </row>
    <row r="18080" spans="1:26" x14ac:dyDescent="0.25">
      <c r="B18080" t="s">
        <v>6686</v>
      </c>
      <c r="C18080" t="s">
        <v>166</v>
      </c>
      <c r="D18080" t="s">
        <v>6687</v>
      </c>
      <c r="E18080" s="8">
        <v>1.02</v>
      </c>
      <c r="G18080" t="s">
        <v>5124</v>
      </c>
      <c r="H18080" s="9">
        <v>83.79</v>
      </c>
      <c r="I18080" t="s">
        <v>5125</v>
      </c>
      <c r="J18080" s="10">
        <f>ROUND(E18080* H18080,5)</f>
        <v>85.465800000000002</v>
      </c>
      <c r="K18080" s="11"/>
    </row>
    <row r="18081" spans="1:26" x14ac:dyDescent="0.25">
      <c r="D18081" s="12" t="s">
        <v>5140</v>
      </c>
      <c r="E18081" s="11"/>
      <c r="H18081" s="11"/>
      <c r="K18081" s="9">
        <f>SUM(J18078:J18080)</f>
        <v>87.911580000000001</v>
      </c>
    </row>
    <row r="18082" spans="1:26" x14ac:dyDescent="0.25">
      <c r="E18082" s="11"/>
      <c r="H18082" s="11"/>
      <c r="K18082" s="11"/>
    </row>
    <row r="18083" spans="1:26" x14ac:dyDescent="0.25">
      <c r="D18083" s="12" t="s">
        <v>5142</v>
      </c>
      <c r="E18083" s="11"/>
      <c r="H18083" s="11">
        <v>1.5</v>
      </c>
      <c r="I18083" t="s">
        <v>5143</v>
      </c>
      <c r="J18083">
        <f>ROUND(H18083/100*K18071,5)</f>
        <v>0.15179999999999999</v>
      </c>
      <c r="K18083" s="11"/>
    </row>
    <row r="18084" spans="1:26" x14ac:dyDescent="0.25">
      <c r="D18084" s="12" t="s">
        <v>5141</v>
      </c>
      <c r="E18084" s="11"/>
      <c r="H18084" s="11"/>
      <c r="K18084" s="13">
        <f>SUM(J18068:J18083)</f>
        <v>100.26984999999999</v>
      </c>
    </row>
    <row r="18085" spans="1:26" x14ac:dyDescent="0.25">
      <c r="D18085" s="12" t="s">
        <v>5157</v>
      </c>
      <c r="E18085" s="11"/>
      <c r="H18085" s="11">
        <v>6</v>
      </c>
      <c r="I18085" t="s">
        <v>5143</v>
      </c>
      <c r="K18085" s="9">
        <f>ROUND(H18085/100*K18084,5)</f>
        <v>6.0161899999999999</v>
      </c>
    </row>
    <row r="18086" spans="1:26" x14ac:dyDescent="0.25">
      <c r="D18086" s="12" t="s">
        <v>5144</v>
      </c>
      <c r="E18086" s="11"/>
      <c r="H18086" s="11"/>
      <c r="K18086" s="13">
        <f>SUM(K18084:K18085)</f>
        <v>106.28603999999999</v>
      </c>
    </row>
    <row r="18088" spans="1:26" ht="45" customHeight="1" x14ac:dyDescent="0.25">
      <c r="A18088" s="4" t="s">
        <v>6690</v>
      </c>
      <c r="B18088" s="4" t="s">
        <v>2247</v>
      </c>
      <c r="C18088" s="1" t="s">
        <v>166</v>
      </c>
      <c r="D18088" s="28" t="s">
        <v>2248</v>
      </c>
      <c r="E18088" s="29"/>
      <c r="F18088" s="29"/>
      <c r="G18088" s="1"/>
      <c r="H18088" s="5" t="s">
        <v>5119</v>
      </c>
      <c r="I18088" s="30">
        <v>1</v>
      </c>
      <c r="J18088" s="31"/>
      <c r="K18088" s="6">
        <f>ROUND(K18107,2)</f>
        <v>116.47</v>
      </c>
      <c r="L18088" s="1"/>
      <c r="M18088" s="1"/>
      <c r="N18088" s="1"/>
      <c r="O18088" s="1"/>
      <c r="P18088" s="1"/>
      <c r="Q18088" s="1"/>
      <c r="R18088" s="1"/>
      <c r="S18088" s="1"/>
      <c r="T18088" s="1"/>
      <c r="U18088" s="1"/>
      <c r="V18088" s="1"/>
      <c r="W18088" s="1"/>
      <c r="X18088" s="1"/>
      <c r="Y18088" s="1"/>
      <c r="Z18088" s="1"/>
    </row>
    <row r="18089" spans="1:26" x14ac:dyDescent="0.25">
      <c r="B18089" s="7" t="s">
        <v>5120</v>
      </c>
    </row>
    <row r="18090" spans="1:26" x14ac:dyDescent="0.25">
      <c r="B18090" t="s">
        <v>5314</v>
      </c>
      <c r="C18090" t="s">
        <v>9</v>
      </c>
      <c r="D18090" t="s">
        <v>5315</v>
      </c>
      <c r="E18090" s="8">
        <v>0.33333000000000002</v>
      </c>
      <c r="F18090" t="s">
        <v>5123</v>
      </c>
      <c r="G18090" t="s">
        <v>5124</v>
      </c>
      <c r="H18090" s="9">
        <v>29.42</v>
      </c>
      <c r="I18090" t="s">
        <v>5125</v>
      </c>
      <c r="J18090" s="10">
        <f>ROUND(E18090/I18088* H18090,5)</f>
        <v>9.8065700000000007</v>
      </c>
      <c r="K18090" s="11"/>
    </row>
    <row r="18091" spans="1:26" x14ac:dyDescent="0.25">
      <c r="B18091" t="s">
        <v>5182</v>
      </c>
      <c r="C18091" t="s">
        <v>9</v>
      </c>
      <c r="D18091" t="s">
        <v>5183</v>
      </c>
      <c r="E18091" s="8">
        <v>0.33333000000000002</v>
      </c>
      <c r="F18091" t="s">
        <v>5123</v>
      </c>
      <c r="G18091" t="s">
        <v>5124</v>
      </c>
      <c r="H18091" s="9">
        <v>24.55</v>
      </c>
      <c r="I18091" t="s">
        <v>5125</v>
      </c>
      <c r="J18091" s="10">
        <f>ROUND(E18091/I18088* H18091,5)</f>
        <v>8.1832499999999992</v>
      </c>
      <c r="K18091" s="11"/>
    </row>
    <row r="18092" spans="1:26" x14ac:dyDescent="0.25">
      <c r="D18092" s="12" t="s">
        <v>5126</v>
      </c>
      <c r="E18092" s="11"/>
      <c r="H18092" s="11"/>
      <c r="K18092" s="9">
        <f>SUM(J18090:J18091)</f>
        <v>17.989820000000002</v>
      </c>
    </row>
    <row r="18093" spans="1:26" x14ac:dyDescent="0.25">
      <c r="B18093" s="7" t="s">
        <v>5127</v>
      </c>
      <c r="E18093" s="11"/>
      <c r="H18093" s="11"/>
      <c r="K18093" s="11"/>
    </row>
    <row r="18094" spans="1:26" x14ac:dyDescent="0.25">
      <c r="B18094" t="s">
        <v>6441</v>
      </c>
      <c r="C18094" t="s">
        <v>9</v>
      </c>
      <c r="D18094" t="s">
        <v>5129</v>
      </c>
      <c r="E18094" s="8">
        <v>0.33333000000000002</v>
      </c>
      <c r="F18094" t="s">
        <v>5123</v>
      </c>
      <c r="G18094" t="s">
        <v>5124</v>
      </c>
      <c r="H18094" s="9">
        <v>2.0499999999999998</v>
      </c>
      <c r="I18094" t="s">
        <v>5125</v>
      </c>
      <c r="J18094" s="10">
        <f>ROUND(E18094/I18088* H18094,5)</f>
        <v>0.68332999999999999</v>
      </c>
      <c r="K18094" s="11"/>
    </row>
    <row r="18095" spans="1:26" x14ac:dyDescent="0.25">
      <c r="B18095" t="s">
        <v>5235</v>
      </c>
      <c r="C18095" t="s">
        <v>9</v>
      </c>
      <c r="D18095" t="s">
        <v>5236</v>
      </c>
      <c r="E18095" s="8">
        <v>3.3329999999999999E-2</v>
      </c>
      <c r="F18095" t="s">
        <v>5123</v>
      </c>
      <c r="G18095" t="s">
        <v>5124</v>
      </c>
      <c r="H18095" s="9">
        <v>65.38</v>
      </c>
      <c r="I18095" t="s">
        <v>5125</v>
      </c>
      <c r="J18095" s="10">
        <f>ROUND(E18095/I18088* H18095,5)</f>
        <v>2.1791200000000002</v>
      </c>
      <c r="K18095" s="11"/>
    </row>
    <row r="18096" spans="1:26" x14ac:dyDescent="0.25">
      <c r="B18096" t="s">
        <v>5190</v>
      </c>
      <c r="C18096" t="s">
        <v>9</v>
      </c>
      <c r="D18096" t="s">
        <v>5191</v>
      </c>
      <c r="E18096" s="8">
        <v>0.33333000000000002</v>
      </c>
      <c r="F18096" t="s">
        <v>5123</v>
      </c>
      <c r="G18096" t="s">
        <v>5124</v>
      </c>
      <c r="H18096" s="9">
        <v>2.54</v>
      </c>
      <c r="I18096" t="s">
        <v>5125</v>
      </c>
      <c r="J18096" s="10">
        <f>ROUND(E18096/I18088* H18096,5)</f>
        <v>0.84665999999999997</v>
      </c>
      <c r="K18096" s="11"/>
    </row>
    <row r="18097" spans="1:26" x14ac:dyDescent="0.25">
      <c r="D18097" s="12" t="s">
        <v>5130</v>
      </c>
      <c r="E18097" s="11"/>
      <c r="H18097" s="11"/>
      <c r="K18097" s="9">
        <f>SUM(J18094:J18096)</f>
        <v>3.7091099999999999</v>
      </c>
    </row>
    <row r="18098" spans="1:26" x14ac:dyDescent="0.25">
      <c r="B18098" s="7" t="s">
        <v>5131</v>
      </c>
      <c r="E18098" s="11"/>
      <c r="H18098" s="11"/>
      <c r="K18098" s="11"/>
    </row>
    <row r="18099" spans="1:26" x14ac:dyDescent="0.25">
      <c r="B18099" t="s">
        <v>6686</v>
      </c>
      <c r="C18099" t="s">
        <v>166</v>
      </c>
      <c r="D18099" t="s">
        <v>6687</v>
      </c>
      <c r="E18099" s="8">
        <v>1.02</v>
      </c>
      <c r="G18099" t="s">
        <v>5124</v>
      </c>
      <c r="H18099" s="9">
        <v>83.79</v>
      </c>
      <c r="I18099" t="s">
        <v>5125</v>
      </c>
      <c r="J18099" s="10">
        <f>ROUND(E18099* H18099,5)</f>
        <v>85.465800000000002</v>
      </c>
      <c r="K18099" s="11"/>
    </row>
    <row r="18100" spans="1:26" x14ac:dyDescent="0.25">
      <c r="B18100" t="s">
        <v>5273</v>
      </c>
      <c r="C18100" t="s">
        <v>136</v>
      </c>
      <c r="D18100" t="s">
        <v>5133</v>
      </c>
      <c r="E18100" s="8">
        <v>6.4999999999999997E-3</v>
      </c>
      <c r="G18100" t="s">
        <v>5124</v>
      </c>
      <c r="H18100" s="9">
        <v>2.04</v>
      </c>
      <c r="I18100" t="s">
        <v>5125</v>
      </c>
      <c r="J18100" s="10">
        <f>ROUND(E18100* H18100,5)</f>
        <v>1.3259999999999999E-2</v>
      </c>
      <c r="K18100" s="11"/>
    </row>
    <row r="18101" spans="1:26" x14ac:dyDescent="0.25">
      <c r="B18101" t="s">
        <v>6442</v>
      </c>
      <c r="C18101" t="s">
        <v>3757</v>
      </c>
      <c r="D18101" t="s">
        <v>6443</v>
      </c>
      <c r="E18101" s="8">
        <v>4.3499999999999997E-2</v>
      </c>
      <c r="G18101" t="s">
        <v>5124</v>
      </c>
      <c r="H18101" s="9">
        <v>55.92</v>
      </c>
      <c r="I18101" t="s">
        <v>5125</v>
      </c>
      <c r="J18101" s="10">
        <f>ROUND(E18101* H18101,5)</f>
        <v>2.4325199999999998</v>
      </c>
      <c r="K18101" s="11"/>
    </row>
    <row r="18102" spans="1:26" x14ac:dyDescent="0.25">
      <c r="D18102" s="12" t="s">
        <v>5140</v>
      </c>
      <c r="E18102" s="11"/>
      <c r="H18102" s="11"/>
      <c r="K18102" s="9">
        <f>SUM(J18099:J18101)</f>
        <v>87.911580000000001</v>
      </c>
    </row>
    <row r="18103" spans="1:26" x14ac:dyDescent="0.25">
      <c r="E18103" s="11"/>
      <c r="H18103" s="11"/>
      <c r="K18103" s="11"/>
    </row>
    <row r="18104" spans="1:26" x14ac:dyDescent="0.25">
      <c r="D18104" s="12" t="s">
        <v>5142</v>
      </c>
      <c r="E18104" s="11"/>
      <c r="H18104" s="11">
        <v>1.5</v>
      </c>
      <c r="I18104" t="s">
        <v>5143</v>
      </c>
      <c r="J18104">
        <f>ROUND(H18104/100*K18092,5)</f>
        <v>0.26984999999999998</v>
      </c>
      <c r="K18104" s="11"/>
    </row>
    <row r="18105" spans="1:26" x14ac:dyDescent="0.25">
      <c r="D18105" s="12" t="s">
        <v>5141</v>
      </c>
      <c r="E18105" s="11"/>
      <c r="H18105" s="11"/>
      <c r="K18105" s="13">
        <f>SUM(J18089:J18104)</f>
        <v>109.88036000000001</v>
      </c>
    </row>
    <row r="18106" spans="1:26" x14ac:dyDescent="0.25">
      <c r="D18106" s="12" t="s">
        <v>5157</v>
      </c>
      <c r="E18106" s="11"/>
      <c r="H18106" s="11">
        <v>6</v>
      </c>
      <c r="I18106" t="s">
        <v>5143</v>
      </c>
      <c r="K18106" s="9">
        <f>ROUND(H18106/100*K18105,5)</f>
        <v>6.5928199999999997</v>
      </c>
    </row>
    <row r="18107" spans="1:26" x14ac:dyDescent="0.25">
      <c r="D18107" s="12" t="s">
        <v>5144</v>
      </c>
      <c r="E18107" s="11"/>
      <c r="H18107" s="11"/>
      <c r="K18107" s="13">
        <f>SUM(K18105:K18106)</f>
        <v>116.47318000000001</v>
      </c>
    </row>
    <row r="18109" spans="1:26" ht="45" customHeight="1" x14ac:dyDescent="0.25">
      <c r="A18109" s="4" t="s">
        <v>6691</v>
      </c>
      <c r="B18109" s="4" t="s">
        <v>2249</v>
      </c>
      <c r="C18109" s="1" t="s">
        <v>166</v>
      </c>
      <c r="D18109" s="28" t="s">
        <v>2250</v>
      </c>
      <c r="E18109" s="29"/>
      <c r="F18109" s="29"/>
      <c r="G18109" s="1"/>
      <c r="H18109" s="5" t="s">
        <v>5119</v>
      </c>
      <c r="I18109" s="30">
        <v>1</v>
      </c>
      <c r="J18109" s="31"/>
      <c r="K18109" s="6">
        <f>ROUND(K18128,2)</f>
        <v>102.3</v>
      </c>
      <c r="L18109" s="1"/>
      <c r="M18109" s="1"/>
      <c r="N18109" s="1"/>
      <c r="O18109" s="1"/>
      <c r="P18109" s="1"/>
      <c r="Q18109" s="1"/>
      <c r="R18109" s="1"/>
      <c r="S18109" s="1"/>
      <c r="T18109" s="1"/>
      <c r="U18109" s="1"/>
      <c r="V18109" s="1"/>
      <c r="W18109" s="1"/>
      <c r="X18109" s="1"/>
      <c r="Y18109" s="1"/>
      <c r="Z18109" s="1"/>
    </row>
    <row r="18110" spans="1:26" x14ac:dyDescent="0.25">
      <c r="B18110" s="7" t="s">
        <v>5120</v>
      </c>
    </row>
    <row r="18111" spans="1:26" x14ac:dyDescent="0.25">
      <c r="B18111" t="s">
        <v>5314</v>
      </c>
      <c r="C18111" t="s">
        <v>9</v>
      </c>
      <c r="D18111" t="s">
        <v>5315</v>
      </c>
      <c r="E18111" s="8">
        <v>0.13042999999999999</v>
      </c>
      <c r="F18111" t="s">
        <v>5123</v>
      </c>
      <c r="G18111" t="s">
        <v>5124</v>
      </c>
      <c r="H18111" s="9">
        <v>29.42</v>
      </c>
      <c r="I18111" t="s">
        <v>5125</v>
      </c>
      <c r="J18111" s="10">
        <f>ROUND(E18111/I18109* H18111,5)</f>
        <v>3.83725</v>
      </c>
      <c r="K18111" s="11"/>
    </row>
    <row r="18112" spans="1:26" x14ac:dyDescent="0.25">
      <c r="B18112" t="s">
        <v>5182</v>
      </c>
      <c r="C18112" t="s">
        <v>9</v>
      </c>
      <c r="D18112" t="s">
        <v>5183</v>
      </c>
      <c r="E18112" s="8">
        <v>0.13042999999999999</v>
      </c>
      <c r="F18112" t="s">
        <v>5123</v>
      </c>
      <c r="G18112" t="s">
        <v>5124</v>
      </c>
      <c r="H18112" s="9">
        <v>24.55</v>
      </c>
      <c r="I18112" t="s">
        <v>5125</v>
      </c>
      <c r="J18112" s="10">
        <f>ROUND(E18112/I18109* H18112,5)</f>
        <v>3.2020599999999999</v>
      </c>
      <c r="K18112" s="11"/>
    </row>
    <row r="18113" spans="2:11" x14ac:dyDescent="0.25">
      <c r="D18113" s="12" t="s">
        <v>5126</v>
      </c>
      <c r="E18113" s="11"/>
      <c r="H18113" s="11"/>
      <c r="K18113" s="9">
        <f>SUM(J18111:J18112)</f>
        <v>7.0393100000000004</v>
      </c>
    </row>
    <row r="18114" spans="2:11" x14ac:dyDescent="0.25">
      <c r="B18114" s="7" t="s">
        <v>5127</v>
      </c>
      <c r="E18114" s="11"/>
      <c r="H18114" s="11"/>
      <c r="K18114" s="11"/>
    </row>
    <row r="18115" spans="2:11" x14ac:dyDescent="0.25">
      <c r="B18115" t="s">
        <v>5190</v>
      </c>
      <c r="C18115" t="s">
        <v>9</v>
      </c>
      <c r="D18115" t="s">
        <v>5191</v>
      </c>
      <c r="E18115" s="8">
        <v>0.13042999999999999</v>
      </c>
      <c r="F18115" t="s">
        <v>5123</v>
      </c>
      <c r="G18115" t="s">
        <v>5124</v>
      </c>
      <c r="H18115" s="9">
        <v>2.54</v>
      </c>
      <c r="I18115" t="s">
        <v>5125</v>
      </c>
      <c r="J18115" s="10">
        <f>ROUND(E18115/I18109* H18115,5)</f>
        <v>0.33128999999999997</v>
      </c>
      <c r="K18115" s="11"/>
    </row>
    <row r="18116" spans="2:11" x14ac:dyDescent="0.25">
      <c r="B18116" t="s">
        <v>5235</v>
      </c>
      <c r="C18116" t="s">
        <v>9</v>
      </c>
      <c r="D18116" t="s">
        <v>5236</v>
      </c>
      <c r="E18116" s="8">
        <v>1.304E-2</v>
      </c>
      <c r="F18116" t="s">
        <v>5123</v>
      </c>
      <c r="G18116" t="s">
        <v>5124</v>
      </c>
      <c r="H18116" s="9">
        <v>65.38</v>
      </c>
      <c r="I18116" t="s">
        <v>5125</v>
      </c>
      <c r="J18116" s="10">
        <f>ROUND(E18116/I18109* H18116,5)</f>
        <v>0.85255999999999998</v>
      </c>
      <c r="K18116" s="11"/>
    </row>
    <row r="18117" spans="2:11" x14ac:dyDescent="0.25">
      <c r="B18117" t="s">
        <v>6441</v>
      </c>
      <c r="C18117" t="s">
        <v>9</v>
      </c>
      <c r="D18117" t="s">
        <v>5129</v>
      </c>
      <c r="E18117" s="8">
        <v>0.13042999999999999</v>
      </c>
      <c r="F18117" t="s">
        <v>5123</v>
      </c>
      <c r="G18117" t="s">
        <v>5124</v>
      </c>
      <c r="H18117" s="9">
        <v>2.0499999999999998</v>
      </c>
      <c r="I18117" t="s">
        <v>5125</v>
      </c>
      <c r="J18117" s="10">
        <f>ROUND(E18117/I18109* H18117,5)</f>
        <v>0.26738000000000001</v>
      </c>
      <c r="K18117" s="11"/>
    </row>
    <row r="18118" spans="2:11" x14ac:dyDescent="0.25">
      <c r="D18118" s="12" t="s">
        <v>5130</v>
      </c>
      <c r="E18118" s="11"/>
      <c r="H18118" s="11"/>
      <c r="K18118" s="9">
        <f>SUM(J18115:J18117)</f>
        <v>1.45123</v>
      </c>
    </row>
    <row r="18119" spans="2:11" x14ac:dyDescent="0.25">
      <c r="B18119" s="7" t="s">
        <v>5131</v>
      </c>
      <c r="E18119" s="11"/>
      <c r="H18119" s="11"/>
      <c r="K18119" s="11"/>
    </row>
    <row r="18120" spans="2:11" x14ac:dyDescent="0.25">
      <c r="B18120" t="s">
        <v>5273</v>
      </c>
      <c r="C18120" t="s">
        <v>136</v>
      </c>
      <c r="D18120" t="s">
        <v>5133</v>
      </c>
      <c r="E18120" s="8">
        <v>6.4999999999999997E-3</v>
      </c>
      <c r="G18120" t="s">
        <v>5124</v>
      </c>
      <c r="H18120" s="9">
        <v>2.04</v>
      </c>
      <c r="I18120" t="s">
        <v>5125</v>
      </c>
      <c r="J18120" s="10">
        <f>ROUND(E18120* H18120,5)</f>
        <v>1.3259999999999999E-2</v>
      </c>
      <c r="K18120" s="11"/>
    </row>
    <row r="18121" spans="2:11" x14ac:dyDescent="0.25">
      <c r="B18121" t="s">
        <v>6442</v>
      </c>
      <c r="C18121" t="s">
        <v>3757</v>
      </c>
      <c r="D18121" t="s">
        <v>6443</v>
      </c>
      <c r="E18121" s="8">
        <v>4.3499999999999997E-2</v>
      </c>
      <c r="G18121" t="s">
        <v>5124</v>
      </c>
      <c r="H18121" s="9">
        <v>55.92</v>
      </c>
      <c r="I18121" t="s">
        <v>5125</v>
      </c>
      <c r="J18121" s="10">
        <f>ROUND(E18121* H18121,5)</f>
        <v>2.4325199999999998</v>
      </c>
      <c r="K18121" s="11"/>
    </row>
    <row r="18122" spans="2:11" x14ac:dyDescent="0.25">
      <c r="B18122" t="s">
        <v>6686</v>
      </c>
      <c r="C18122" t="s">
        <v>166</v>
      </c>
      <c r="D18122" t="s">
        <v>6687</v>
      </c>
      <c r="E18122" s="8">
        <v>1.02</v>
      </c>
      <c r="G18122" t="s">
        <v>5124</v>
      </c>
      <c r="H18122" s="9">
        <v>83.79</v>
      </c>
      <c r="I18122" t="s">
        <v>5125</v>
      </c>
      <c r="J18122" s="10">
        <f>ROUND(E18122* H18122,5)</f>
        <v>85.465800000000002</v>
      </c>
      <c r="K18122" s="11"/>
    </row>
    <row r="18123" spans="2:11" x14ac:dyDescent="0.25">
      <c r="D18123" s="12" t="s">
        <v>5140</v>
      </c>
      <c r="E18123" s="11"/>
      <c r="H18123" s="11"/>
      <c r="K18123" s="9">
        <f>SUM(J18120:J18122)</f>
        <v>87.911580000000001</v>
      </c>
    </row>
    <row r="18124" spans="2:11" x14ac:dyDescent="0.25">
      <c r="E18124" s="11"/>
      <c r="H18124" s="11"/>
      <c r="K18124" s="11"/>
    </row>
    <row r="18125" spans="2:11" x14ac:dyDescent="0.25">
      <c r="D18125" s="12" t="s">
        <v>5142</v>
      </c>
      <c r="E18125" s="11"/>
      <c r="H18125" s="11">
        <v>1.5</v>
      </c>
      <c r="I18125" t="s">
        <v>5143</v>
      </c>
      <c r="J18125">
        <f>ROUND(H18125/100*K18113,5)</f>
        <v>0.10559</v>
      </c>
      <c r="K18125" s="11"/>
    </row>
    <row r="18126" spans="2:11" x14ac:dyDescent="0.25">
      <c r="D18126" s="12" t="s">
        <v>5141</v>
      </c>
      <c r="E18126" s="11"/>
      <c r="H18126" s="11"/>
      <c r="K18126" s="13">
        <f>SUM(J18110:J18125)</f>
        <v>96.507710000000003</v>
      </c>
    </row>
    <row r="18127" spans="2:11" x14ac:dyDescent="0.25">
      <c r="D18127" s="12" t="s">
        <v>5157</v>
      </c>
      <c r="E18127" s="11"/>
      <c r="H18127" s="11">
        <v>6</v>
      </c>
      <c r="I18127" t="s">
        <v>5143</v>
      </c>
      <c r="K18127" s="9">
        <f>ROUND(H18127/100*K18126,5)</f>
        <v>5.7904600000000004</v>
      </c>
    </row>
    <row r="18128" spans="2:11" x14ac:dyDescent="0.25">
      <c r="D18128" s="12" t="s">
        <v>5144</v>
      </c>
      <c r="E18128" s="11"/>
      <c r="H18128" s="11"/>
      <c r="K18128" s="13">
        <f>SUM(K18126:K18127)</f>
        <v>102.29817</v>
      </c>
    </row>
    <row r="18130" spans="1:26" ht="45" customHeight="1" x14ac:dyDescent="0.25">
      <c r="A18130" s="4" t="s">
        <v>6692</v>
      </c>
      <c r="B18130" s="4" t="s">
        <v>2251</v>
      </c>
      <c r="C18130" s="1" t="s">
        <v>166</v>
      </c>
      <c r="D18130" s="28" t="s">
        <v>2252</v>
      </c>
      <c r="E18130" s="29"/>
      <c r="F18130" s="29"/>
      <c r="G18130" s="1"/>
      <c r="H18130" s="5" t="s">
        <v>5119</v>
      </c>
      <c r="I18130" s="30">
        <v>1</v>
      </c>
      <c r="J18130" s="31"/>
      <c r="K18130" s="6">
        <f>ROUND(K18149,2)</f>
        <v>114.15</v>
      </c>
      <c r="L18130" s="1"/>
      <c r="M18130" s="1"/>
      <c r="N18130" s="1"/>
      <c r="O18130" s="1"/>
      <c r="P18130" s="1"/>
      <c r="Q18130" s="1"/>
      <c r="R18130" s="1"/>
      <c r="S18130" s="1"/>
      <c r="T18130" s="1"/>
      <c r="U18130" s="1"/>
      <c r="V18130" s="1"/>
      <c r="W18130" s="1"/>
      <c r="X18130" s="1"/>
      <c r="Y18130" s="1"/>
      <c r="Z18130" s="1"/>
    </row>
    <row r="18131" spans="1:26" x14ac:dyDescent="0.25">
      <c r="B18131" s="7" t="s">
        <v>5120</v>
      </c>
    </row>
    <row r="18132" spans="1:26" x14ac:dyDescent="0.25">
      <c r="B18132" t="s">
        <v>5182</v>
      </c>
      <c r="C18132" t="s">
        <v>9</v>
      </c>
      <c r="D18132" t="s">
        <v>5183</v>
      </c>
      <c r="E18132" s="8">
        <v>0.30003000000000002</v>
      </c>
      <c r="F18132" t="s">
        <v>5123</v>
      </c>
      <c r="G18132" t="s">
        <v>5124</v>
      </c>
      <c r="H18132" s="9">
        <v>24.55</v>
      </c>
      <c r="I18132" t="s">
        <v>5125</v>
      </c>
      <c r="J18132" s="10">
        <f>ROUND(E18132/I18130* H18132,5)</f>
        <v>7.3657399999999997</v>
      </c>
      <c r="K18132" s="11"/>
    </row>
    <row r="18133" spans="1:26" x14ac:dyDescent="0.25">
      <c r="B18133" t="s">
        <v>5314</v>
      </c>
      <c r="C18133" t="s">
        <v>9</v>
      </c>
      <c r="D18133" t="s">
        <v>5315</v>
      </c>
      <c r="E18133" s="8">
        <v>0.30003000000000002</v>
      </c>
      <c r="F18133" t="s">
        <v>5123</v>
      </c>
      <c r="G18133" t="s">
        <v>5124</v>
      </c>
      <c r="H18133" s="9">
        <v>29.42</v>
      </c>
      <c r="I18133" t="s">
        <v>5125</v>
      </c>
      <c r="J18133" s="10">
        <f>ROUND(E18133/I18130* H18133,5)</f>
        <v>8.8268799999999992</v>
      </c>
      <c r="K18133" s="11"/>
    </row>
    <row r="18134" spans="1:26" x14ac:dyDescent="0.25">
      <c r="D18134" s="12" t="s">
        <v>5126</v>
      </c>
      <c r="E18134" s="11"/>
      <c r="H18134" s="11"/>
      <c r="K18134" s="9">
        <f>SUM(J18132:J18133)</f>
        <v>16.192619999999998</v>
      </c>
    </row>
    <row r="18135" spans="1:26" x14ac:dyDescent="0.25">
      <c r="B18135" s="7" t="s">
        <v>5127</v>
      </c>
      <c r="E18135" s="11"/>
      <c r="H18135" s="11"/>
      <c r="K18135" s="11"/>
    </row>
    <row r="18136" spans="1:26" x14ac:dyDescent="0.25">
      <c r="B18136" t="s">
        <v>6441</v>
      </c>
      <c r="C18136" t="s">
        <v>9</v>
      </c>
      <c r="D18136" t="s">
        <v>5129</v>
      </c>
      <c r="E18136" s="8">
        <v>0.30003000000000002</v>
      </c>
      <c r="F18136" t="s">
        <v>5123</v>
      </c>
      <c r="G18136" t="s">
        <v>5124</v>
      </c>
      <c r="H18136" s="9">
        <v>2.0499999999999998</v>
      </c>
      <c r="I18136" t="s">
        <v>5125</v>
      </c>
      <c r="J18136" s="10">
        <f>ROUND(E18136/I18130* H18136,5)</f>
        <v>0.61506000000000005</v>
      </c>
      <c r="K18136" s="11"/>
    </row>
    <row r="18137" spans="1:26" x14ac:dyDescent="0.25">
      <c r="B18137" t="s">
        <v>5190</v>
      </c>
      <c r="C18137" t="s">
        <v>9</v>
      </c>
      <c r="D18137" t="s">
        <v>5191</v>
      </c>
      <c r="E18137" s="8">
        <v>0.30003000000000002</v>
      </c>
      <c r="F18137" t="s">
        <v>5123</v>
      </c>
      <c r="G18137" t="s">
        <v>5124</v>
      </c>
      <c r="H18137" s="9">
        <v>2.54</v>
      </c>
      <c r="I18137" t="s">
        <v>5125</v>
      </c>
      <c r="J18137" s="10">
        <f>ROUND(E18137/I18130* H18137,5)</f>
        <v>0.76207999999999998</v>
      </c>
      <c r="K18137" s="11"/>
    </row>
    <row r="18138" spans="1:26" x14ac:dyDescent="0.25">
      <c r="B18138" t="s">
        <v>5235</v>
      </c>
      <c r="C18138" t="s">
        <v>9</v>
      </c>
      <c r="D18138" t="s">
        <v>5236</v>
      </c>
      <c r="E18138" s="8">
        <v>0.03</v>
      </c>
      <c r="F18138" t="s">
        <v>5123</v>
      </c>
      <c r="G18138" t="s">
        <v>5124</v>
      </c>
      <c r="H18138" s="9">
        <v>65.38</v>
      </c>
      <c r="I18138" t="s">
        <v>5125</v>
      </c>
      <c r="J18138" s="10">
        <f>ROUND(E18138/I18130* H18138,5)</f>
        <v>1.9614</v>
      </c>
      <c r="K18138" s="11"/>
    </row>
    <row r="18139" spans="1:26" x14ac:dyDescent="0.25">
      <c r="D18139" s="12" t="s">
        <v>5130</v>
      </c>
      <c r="E18139" s="11"/>
      <c r="H18139" s="11"/>
      <c r="K18139" s="9">
        <f>SUM(J18136:J18138)</f>
        <v>3.3385400000000001</v>
      </c>
    </row>
    <row r="18140" spans="1:26" x14ac:dyDescent="0.25">
      <c r="B18140" s="7" t="s">
        <v>5131</v>
      </c>
      <c r="E18140" s="11"/>
      <c r="H18140" s="11"/>
      <c r="K18140" s="11"/>
    </row>
    <row r="18141" spans="1:26" x14ac:dyDescent="0.25">
      <c r="B18141" t="s">
        <v>5273</v>
      </c>
      <c r="C18141" t="s">
        <v>136</v>
      </c>
      <c r="D18141" t="s">
        <v>5133</v>
      </c>
      <c r="E18141" s="8">
        <v>6.4999999999999997E-3</v>
      </c>
      <c r="G18141" t="s">
        <v>5124</v>
      </c>
      <c r="H18141" s="9">
        <v>2.04</v>
      </c>
      <c r="I18141" t="s">
        <v>5125</v>
      </c>
      <c r="J18141" s="10">
        <f>ROUND(E18141* H18141,5)</f>
        <v>1.3259999999999999E-2</v>
      </c>
      <c r="K18141" s="11"/>
    </row>
    <row r="18142" spans="1:26" x14ac:dyDescent="0.25">
      <c r="B18142" t="s">
        <v>6442</v>
      </c>
      <c r="C18142" t="s">
        <v>3757</v>
      </c>
      <c r="D18142" t="s">
        <v>6443</v>
      </c>
      <c r="E18142" s="8">
        <v>4.3499999999999997E-2</v>
      </c>
      <c r="G18142" t="s">
        <v>5124</v>
      </c>
      <c r="H18142" s="9">
        <v>55.92</v>
      </c>
      <c r="I18142" t="s">
        <v>5125</v>
      </c>
      <c r="J18142" s="10">
        <f>ROUND(E18142* H18142,5)</f>
        <v>2.4325199999999998</v>
      </c>
      <c r="K18142" s="11"/>
    </row>
    <row r="18143" spans="1:26" x14ac:dyDescent="0.25">
      <c r="B18143" t="s">
        <v>6686</v>
      </c>
      <c r="C18143" t="s">
        <v>166</v>
      </c>
      <c r="D18143" t="s">
        <v>6687</v>
      </c>
      <c r="E18143" s="8">
        <v>1.02</v>
      </c>
      <c r="G18143" t="s">
        <v>5124</v>
      </c>
      <c r="H18143" s="9">
        <v>83.79</v>
      </c>
      <c r="I18143" t="s">
        <v>5125</v>
      </c>
      <c r="J18143" s="10">
        <f>ROUND(E18143* H18143,5)</f>
        <v>85.465800000000002</v>
      </c>
      <c r="K18143" s="11"/>
    </row>
    <row r="18144" spans="1:26" x14ac:dyDescent="0.25">
      <c r="D18144" s="12" t="s">
        <v>5140</v>
      </c>
      <c r="E18144" s="11"/>
      <c r="H18144" s="11"/>
      <c r="K18144" s="9">
        <f>SUM(J18141:J18143)</f>
        <v>87.911580000000001</v>
      </c>
    </row>
    <row r="18145" spans="1:26" x14ac:dyDescent="0.25">
      <c r="E18145" s="11"/>
      <c r="H18145" s="11"/>
      <c r="K18145" s="11"/>
    </row>
    <row r="18146" spans="1:26" x14ac:dyDescent="0.25">
      <c r="D18146" s="12" t="s">
        <v>5142</v>
      </c>
      <c r="E18146" s="11"/>
      <c r="H18146" s="11">
        <v>1.5</v>
      </c>
      <c r="I18146" t="s">
        <v>5143</v>
      </c>
      <c r="J18146">
        <f>ROUND(H18146/100*K18134,5)</f>
        <v>0.24288999999999999</v>
      </c>
      <c r="K18146" s="11"/>
    </row>
    <row r="18147" spans="1:26" x14ac:dyDescent="0.25">
      <c r="D18147" s="12" t="s">
        <v>5141</v>
      </c>
      <c r="E18147" s="11"/>
      <c r="H18147" s="11"/>
      <c r="K18147" s="13">
        <f>SUM(J18131:J18146)</f>
        <v>107.68563</v>
      </c>
    </row>
    <row r="18148" spans="1:26" x14ac:dyDescent="0.25">
      <c r="D18148" s="12" t="s">
        <v>5157</v>
      </c>
      <c r="E18148" s="11"/>
      <c r="H18148" s="11">
        <v>6</v>
      </c>
      <c r="I18148" t="s">
        <v>5143</v>
      </c>
      <c r="K18148" s="9">
        <f>ROUND(H18148/100*K18147,5)</f>
        <v>6.4611400000000003</v>
      </c>
    </row>
    <row r="18149" spans="1:26" x14ac:dyDescent="0.25">
      <c r="D18149" s="12" t="s">
        <v>5144</v>
      </c>
      <c r="E18149" s="11"/>
      <c r="H18149" s="11"/>
      <c r="K18149" s="13">
        <f>SUM(K18147:K18148)</f>
        <v>114.14677</v>
      </c>
    </row>
    <row r="18151" spans="1:26" ht="45" customHeight="1" x14ac:dyDescent="0.25">
      <c r="A18151" s="4" t="s">
        <v>6693</v>
      </c>
      <c r="B18151" s="4" t="s">
        <v>2253</v>
      </c>
      <c r="C18151" s="1" t="s">
        <v>166</v>
      </c>
      <c r="D18151" s="28" t="s">
        <v>2254</v>
      </c>
      <c r="E18151" s="29"/>
      <c r="F18151" s="29"/>
      <c r="G18151" s="1"/>
      <c r="H18151" s="5" t="s">
        <v>5119</v>
      </c>
      <c r="I18151" s="30">
        <v>1</v>
      </c>
      <c r="J18151" s="31"/>
      <c r="K18151" s="6">
        <f>ROUND(K18170,2)</f>
        <v>103.73</v>
      </c>
      <c r="L18151" s="1"/>
      <c r="M18151" s="1"/>
      <c r="N18151" s="1"/>
      <c r="O18151" s="1"/>
      <c r="P18151" s="1"/>
      <c r="Q18151" s="1"/>
      <c r="R18151" s="1"/>
      <c r="S18151" s="1"/>
      <c r="T18151" s="1"/>
      <c r="U18151" s="1"/>
      <c r="V18151" s="1"/>
      <c r="W18151" s="1"/>
      <c r="X18151" s="1"/>
      <c r="Y18151" s="1"/>
      <c r="Z18151" s="1"/>
    </row>
    <row r="18152" spans="1:26" x14ac:dyDescent="0.25">
      <c r="B18152" s="7" t="s">
        <v>5120</v>
      </c>
    </row>
    <row r="18153" spans="1:26" x14ac:dyDescent="0.25">
      <c r="B18153" t="s">
        <v>5314</v>
      </c>
      <c r="C18153" t="s">
        <v>9</v>
      </c>
      <c r="D18153" t="s">
        <v>5315</v>
      </c>
      <c r="E18153" s="8">
        <v>0.5</v>
      </c>
      <c r="F18153" t="s">
        <v>5123</v>
      </c>
      <c r="G18153" t="s">
        <v>5124</v>
      </c>
      <c r="H18153" s="9">
        <v>29.42</v>
      </c>
      <c r="I18153" t="s">
        <v>5125</v>
      </c>
      <c r="J18153" s="10">
        <f>ROUND(E18153/I18151* H18153,5)</f>
        <v>14.71</v>
      </c>
      <c r="K18153" s="11"/>
    </row>
    <row r="18154" spans="1:26" x14ac:dyDescent="0.25">
      <c r="B18154" t="s">
        <v>5182</v>
      </c>
      <c r="C18154" t="s">
        <v>9</v>
      </c>
      <c r="D18154" t="s">
        <v>5183</v>
      </c>
      <c r="E18154" s="8">
        <v>0.5</v>
      </c>
      <c r="F18154" t="s">
        <v>5123</v>
      </c>
      <c r="G18154" t="s">
        <v>5124</v>
      </c>
      <c r="H18154" s="9">
        <v>24.55</v>
      </c>
      <c r="I18154" t="s">
        <v>5125</v>
      </c>
      <c r="J18154" s="10">
        <f>ROUND(E18154/I18151* H18154,5)</f>
        <v>12.275</v>
      </c>
      <c r="K18154" s="11"/>
    </row>
    <row r="18155" spans="1:26" x14ac:dyDescent="0.25">
      <c r="D18155" s="12" t="s">
        <v>5126</v>
      </c>
      <c r="E18155" s="11"/>
      <c r="H18155" s="11"/>
      <c r="K18155" s="9">
        <f>SUM(J18153:J18154)</f>
        <v>26.984999999999999</v>
      </c>
    </row>
    <row r="18156" spans="1:26" x14ac:dyDescent="0.25">
      <c r="B18156" s="7" t="s">
        <v>5127</v>
      </c>
      <c r="E18156" s="11"/>
      <c r="H18156" s="11"/>
      <c r="K18156" s="11"/>
    </row>
    <row r="18157" spans="1:26" x14ac:dyDescent="0.25">
      <c r="B18157" t="s">
        <v>5235</v>
      </c>
      <c r="C18157" t="s">
        <v>9</v>
      </c>
      <c r="D18157" t="s">
        <v>5236</v>
      </c>
      <c r="E18157" s="8">
        <v>0.05</v>
      </c>
      <c r="F18157" t="s">
        <v>5123</v>
      </c>
      <c r="G18157" t="s">
        <v>5124</v>
      </c>
      <c r="H18157" s="9">
        <v>65.38</v>
      </c>
      <c r="I18157" t="s">
        <v>5125</v>
      </c>
      <c r="J18157" s="10">
        <f>ROUND(E18157/I18151* H18157,5)</f>
        <v>3.2690000000000001</v>
      </c>
      <c r="K18157" s="11"/>
    </row>
    <row r="18158" spans="1:26" x14ac:dyDescent="0.25">
      <c r="B18158" t="s">
        <v>6441</v>
      </c>
      <c r="C18158" t="s">
        <v>9</v>
      </c>
      <c r="D18158" t="s">
        <v>5129</v>
      </c>
      <c r="E18158" s="8">
        <v>0.5</v>
      </c>
      <c r="F18158" t="s">
        <v>5123</v>
      </c>
      <c r="G18158" t="s">
        <v>5124</v>
      </c>
      <c r="H18158" s="9">
        <v>2.0499999999999998</v>
      </c>
      <c r="I18158" t="s">
        <v>5125</v>
      </c>
      <c r="J18158" s="10">
        <f>ROUND(E18158/I18151* H18158,5)</f>
        <v>1.0249999999999999</v>
      </c>
      <c r="K18158" s="11"/>
    </row>
    <row r="18159" spans="1:26" x14ac:dyDescent="0.25">
      <c r="B18159" t="s">
        <v>5190</v>
      </c>
      <c r="C18159" t="s">
        <v>9</v>
      </c>
      <c r="D18159" t="s">
        <v>5191</v>
      </c>
      <c r="E18159" s="8">
        <v>0.5</v>
      </c>
      <c r="F18159" t="s">
        <v>5123</v>
      </c>
      <c r="G18159" t="s">
        <v>5124</v>
      </c>
      <c r="H18159" s="9">
        <v>2.54</v>
      </c>
      <c r="I18159" t="s">
        <v>5125</v>
      </c>
      <c r="J18159" s="10">
        <f>ROUND(E18159/I18151* H18159,5)</f>
        <v>1.27</v>
      </c>
      <c r="K18159" s="11"/>
    </row>
    <row r="18160" spans="1:26" x14ac:dyDescent="0.25">
      <c r="D18160" s="12" t="s">
        <v>5130</v>
      </c>
      <c r="E18160" s="11"/>
      <c r="H18160" s="11"/>
      <c r="K18160" s="9">
        <f>SUM(J18157:J18159)</f>
        <v>5.5640000000000001</v>
      </c>
    </row>
    <row r="18161" spans="1:26" x14ac:dyDescent="0.25">
      <c r="B18161" s="7" t="s">
        <v>5131</v>
      </c>
      <c r="E18161" s="11"/>
      <c r="H18161" s="11"/>
      <c r="K18161" s="11"/>
    </row>
    <row r="18162" spans="1:26" x14ac:dyDescent="0.25">
      <c r="B18162" t="s">
        <v>6694</v>
      </c>
      <c r="C18162" t="s">
        <v>166</v>
      </c>
      <c r="D18162" t="s">
        <v>6695</v>
      </c>
      <c r="E18162" s="8">
        <v>1.02</v>
      </c>
      <c r="G18162" t="s">
        <v>5124</v>
      </c>
      <c r="H18162" s="9">
        <v>61.23</v>
      </c>
      <c r="I18162" t="s">
        <v>5125</v>
      </c>
      <c r="J18162" s="10">
        <f>ROUND(E18162* H18162,5)</f>
        <v>62.454599999999999</v>
      </c>
      <c r="K18162" s="11"/>
    </row>
    <row r="18163" spans="1:26" x14ac:dyDescent="0.25">
      <c r="B18163" t="s">
        <v>6442</v>
      </c>
      <c r="C18163" t="s">
        <v>3757</v>
      </c>
      <c r="D18163" t="s">
        <v>6443</v>
      </c>
      <c r="E18163" s="8">
        <v>4.3499999999999997E-2</v>
      </c>
      <c r="G18163" t="s">
        <v>5124</v>
      </c>
      <c r="H18163" s="9">
        <v>55.92</v>
      </c>
      <c r="I18163" t="s">
        <v>5125</v>
      </c>
      <c r="J18163" s="10">
        <f>ROUND(E18163* H18163,5)</f>
        <v>2.4325199999999998</v>
      </c>
      <c r="K18163" s="11"/>
    </row>
    <row r="18164" spans="1:26" x14ac:dyDescent="0.25">
      <c r="B18164" t="s">
        <v>5273</v>
      </c>
      <c r="C18164" t="s">
        <v>136</v>
      </c>
      <c r="D18164" t="s">
        <v>5133</v>
      </c>
      <c r="E18164" s="8">
        <v>6.4999999999999997E-3</v>
      </c>
      <c r="G18164" t="s">
        <v>5124</v>
      </c>
      <c r="H18164" s="9">
        <v>2.04</v>
      </c>
      <c r="I18164" t="s">
        <v>5125</v>
      </c>
      <c r="J18164" s="10">
        <f>ROUND(E18164* H18164,5)</f>
        <v>1.3259999999999999E-2</v>
      </c>
      <c r="K18164" s="11"/>
    </row>
    <row r="18165" spans="1:26" x14ac:dyDescent="0.25">
      <c r="D18165" s="12" t="s">
        <v>5140</v>
      </c>
      <c r="E18165" s="11"/>
      <c r="H18165" s="11"/>
      <c r="K18165" s="9">
        <f>SUM(J18162:J18164)</f>
        <v>64.900379999999998</v>
      </c>
    </row>
    <row r="18166" spans="1:26" x14ac:dyDescent="0.25">
      <c r="E18166" s="11"/>
      <c r="H18166" s="11"/>
      <c r="K18166" s="11"/>
    </row>
    <row r="18167" spans="1:26" x14ac:dyDescent="0.25">
      <c r="D18167" s="12" t="s">
        <v>5142</v>
      </c>
      <c r="E18167" s="11"/>
      <c r="H18167" s="11">
        <v>1.5</v>
      </c>
      <c r="I18167" t="s">
        <v>5143</v>
      </c>
      <c r="J18167">
        <f>ROUND(H18167/100*K18155,5)</f>
        <v>0.40477999999999997</v>
      </c>
      <c r="K18167" s="11"/>
    </row>
    <row r="18168" spans="1:26" x14ac:dyDescent="0.25">
      <c r="D18168" s="12" t="s">
        <v>5141</v>
      </c>
      <c r="E18168" s="11"/>
      <c r="H18168" s="11"/>
      <c r="K18168" s="13">
        <f>SUM(J18152:J18167)</f>
        <v>97.854160000000007</v>
      </c>
    </row>
    <row r="18169" spans="1:26" x14ac:dyDescent="0.25">
      <c r="D18169" s="12" t="s">
        <v>5157</v>
      </c>
      <c r="E18169" s="11"/>
      <c r="H18169" s="11">
        <v>6</v>
      </c>
      <c r="I18169" t="s">
        <v>5143</v>
      </c>
      <c r="K18169" s="9">
        <f>ROUND(H18169/100*K18168,5)</f>
        <v>5.8712499999999999</v>
      </c>
    </row>
    <row r="18170" spans="1:26" x14ac:dyDescent="0.25">
      <c r="D18170" s="12" t="s">
        <v>5144</v>
      </c>
      <c r="E18170" s="11"/>
      <c r="H18170" s="11"/>
      <c r="K18170" s="13">
        <f>SUM(K18168:K18169)</f>
        <v>103.72541000000001</v>
      </c>
    </row>
    <row r="18172" spans="1:26" ht="45" customHeight="1" x14ac:dyDescent="0.25">
      <c r="A18172" s="4" t="s">
        <v>6696</v>
      </c>
      <c r="B18172" s="4" t="s">
        <v>2255</v>
      </c>
      <c r="C18172" s="1" t="s">
        <v>166</v>
      </c>
      <c r="D18172" s="28" t="s">
        <v>2256</v>
      </c>
      <c r="E18172" s="29"/>
      <c r="F18172" s="29"/>
      <c r="G18172" s="1"/>
      <c r="H18172" s="5" t="s">
        <v>5119</v>
      </c>
      <c r="I18172" s="30">
        <v>1</v>
      </c>
      <c r="J18172" s="31"/>
      <c r="K18172" s="6">
        <f>ROUND(K18191,2)</f>
        <v>96.74</v>
      </c>
      <c r="L18172" s="1"/>
      <c r="M18172" s="1"/>
      <c r="N18172" s="1"/>
      <c r="O18172" s="1"/>
      <c r="P18172" s="1"/>
      <c r="Q18172" s="1"/>
      <c r="R18172" s="1"/>
      <c r="S18172" s="1"/>
      <c r="T18172" s="1"/>
      <c r="U18172" s="1"/>
      <c r="V18172" s="1"/>
      <c r="W18172" s="1"/>
      <c r="X18172" s="1"/>
      <c r="Y18172" s="1"/>
      <c r="Z18172" s="1"/>
    </row>
    <row r="18173" spans="1:26" x14ac:dyDescent="0.25">
      <c r="B18173" s="7" t="s">
        <v>5120</v>
      </c>
    </row>
    <row r="18174" spans="1:26" x14ac:dyDescent="0.25">
      <c r="B18174" t="s">
        <v>5182</v>
      </c>
      <c r="C18174" t="s">
        <v>9</v>
      </c>
      <c r="D18174" t="s">
        <v>5183</v>
      </c>
      <c r="E18174" s="8">
        <v>0.4</v>
      </c>
      <c r="F18174" t="s">
        <v>5123</v>
      </c>
      <c r="G18174" t="s">
        <v>5124</v>
      </c>
      <c r="H18174" s="9">
        <v>24.55</v>
      </c>
      <c r="I18174" t="s">
        <v>5125</v>
      </c>
      <c r="J18174" s="10">
        <f>ROUND(E18174/I18172* H18174,5)</f>
        <v>9.82</v>
      </c>
      <c r="K18174" s="11"/>
    </row>
    <row r="18175" spans="1:26" x14ac:dyDescent="0.25">
      <c r="B18175" t="s">
        <v>5314</v>
      </c>
      <c r="C18175" t="s">
        <v>9</v>
      </c>
      <c r="D18175" t="s">
        <v>5315</v>
      </c>
      <c r="E18175" s="8">
        <v>0.4</v>
      </c>
      <c r="F18175" t="s">
        <v>5123</v>
      </c>
      <c r="G18175" t="s">
        <v>5124</v>
      </c>
      <c r="H18175" s="9">
        <v>29.42</v>
      </c>
      <c r="I18175" t="s">
        <v>5125</v>
      </c>
      <c r="J18175" s="10">
        <f>ROUND(E18175/I18172* H18175,5)</f>
        <v>11.768000000000001</v>
      </c>
      <c r="K18175" s="11"/>
    </row>
    <row r="18176" spans="1:26" x14ac:dyDescent="0.25">
      <c r="D18176" s="12" t="s">
        <v>5126</v>
      </c>
      <c r="E18176" s="11"/>
      <c r="H18176" s="11"/>
      <c r="K18176" s="9">
        <f>SUM(J18174:J18175)</f>
        <v>21.588000000000001</v>
      </c>
    </row>
    <row r="18177" spans="2:11" x14ac:dyDescent="0.25">
      <c r="B18177" s="7" t="s">
        <v>5127</v>
      </c>
      <c r="E18177" s="11"/>
      <c r="H18177" s="11"/>
      <c r="K18177" s="11"/>
    </row>
    <row r="18178" spans="2:11" x14ac:dyDescent="0.25">
      <c r="B18178" t="s">
        <v>5190</v>
      </c>
      <c r="C18178" t="s">
        <v>9</v>
      </c>
      <c r="D18178" t="s">
        <v>5191</v>
      </c>
      <c r="E18178" s="8">
        <v>0.4</v>
      </c>
      <c r="F18178" t="s">
        <v>5123</v>
      </c>
      <c r="G18178" t="s">
        <v>5124</v>
      </c>
      <c r="H18178" s="9">
        <v>2.54</v>
      </c>
      <c r="I18178" t="s">
        <v>5125</v>
      </c>
      <c r="J18178" s="10">
        <f>ROUND(E18178/I18172* H18178,5)</f>
        <v>1.016</v>
      </c>
      <c r="K18178" s="11"/>
    </row>
    <row r="18179" spans="2:11" x14ac:dyDescent="0.25">
      <c r="B18179" t="s">
        <v>6441</v>
      </c>
      <c r="C18179" t="s">
        <v>9</v>
      </c>
      <c r="D18179" t="s">
        <v>5129</v>
      </c>
      <c r="E18179" s="8">
        <v>0.4</v>
      </c>
      <c r="F18179" t="s">
        <v>5123</v>
      </c>
      <c r="G18179" t="s">
        <v>5124</v>
      </c>
      <c r="H18179" s="9">
        <v>2.0499999999999998</v>
      </c>
      <c r="I18179" t="s">
        <v>5125</v>
      </c>
      <c r="J18179" s="10">
        <f>ROUND(E18179/I18172* H18179,5)</f>
        <v>0.82</v>
      </c>
      <c r="K18179" s="11"/>
    </row>
    <row r="18180" spans="2:11" x14ac:dyDescent="0.25">
      <c r="B18180" t="s">
        <v>5235</v>
      </c>
      <c r="C18180" t="s">
        <v>9</v>
      </c>
      <c r="D18180" t="s">
        <v>5236</v>
      </c>
      <c r="E18180" s="8">
        <v>0.04</v>
      </c>
      <c r="F18180" t="s">
        <v>5123</v>
      </c>
      <c r="G18180" t="s">
        <v>5124</v>
      </c>
      <c r="H18180" s="9">
        <v>65.38</v>
      </c>
      <c r="I18180" t="s">
        <v>5125</v>
      </c>
      <c r="J18180" s="10">
        <f>ROUND(E18180/I18172* H18180,5)</f>
        <v>2.6152000000000002</v>
      </c>
      <c r="K18180" s="11"/>
    </row>
    <row r="18181" spans="2:11" x14ac:dyDescent="0.25">
      <c r="D18181" s="12" t="s">
        <v>5130</v>
      </c>
      <c r="E18181" s="11"/>
      <c r="H18181" s="11"/>
      <c r="K18181" s="9">
        <f>SUM(J18178:J18180)</f>
        <v>4.4512</v>
      </c>
    </row>
    <row r="18182" spans="2:11" x14ac:dyDescent="0.25">
      <c r="B18182" s="7" t="s">
        <v>5131</v>
      </c>
      <c r="E18182" s="11"/>
      <c r="H18182" s="11"/>
      <c r="K18182" s="11"/>
    </row>
    <row r="18183" spans="2:11" x14ac:dyDescent="0.25">
      <c r="B18183" t="s">
        <v>6694</v>
      </c>
      <c r="C18183" t="s">
        <v>166</v>
      </c>
      <c r="D18183" t="s">
        <v>6695</v>
      </c>
      <c r="E18183" s="8">
        <v>1.02</v>
      </c>
      <c r="G18183" t="s">
        <v>5124</v>
      </c>
      <c r="H18183" s="9">
        <v>61.23</v>
      </c>
      <c r="I18183" t="s">
        <v>5125</v>
      </c>
      <c r="J18183" s="10">
        <f>ROUND(E18183* H18183,5)</f>
        <v>62.454599999999999</v>
      </c>
      <c r="K18183" s="11"/>
    </row>
    <row r="18184" spans="2:11" x14ac:dyDescent="0.25">
      <c r="B18184" t="s">
        <v>6442</v>
      </c>
      <c r="C18184" t="s">
        <v>3757</v>
      </c>
      <c r="D18184" t="s">
        <v>6443</v>
      </c>
      <c r="E18184" s="8">
        <v>4.3499999999999997E-2</v>
      </c>
      <c r="G18184" t="s">
        <v>5124</v>
      </c>
      <c r="H18184" s="9">
        <v>55.92</v>
      </c>
      <c r="I18184" t="s">
        <v>5125</v>
      </c>
      <c r="J18184" s="10">
        <f>ROUND(E18184* H18184,5)</f>
        <v>2.4325199999999998</v>
      </c>
      <c r="K18184" s="11"/>
    </row>
    <row r="18185" spans="2:11" x14ac:dyDescent="0.25">
      <c r="B18185" t="s">
        <v>5273</v>
      </c>
      <c r="C18185" t="s">
        <v>136</v>
      </c>
      <c r="D18185" t="s">
        <v>5133</v>
      </c>
      <c r="E18185" s="8">
        <v>6.4999999999999997E-3</v>
      </c>
      <c r="G18185" t="s">
        <v>5124</v>
      </c>
      <c r="H18185" s="9">
        <v>2.04</v>
      </c>
      <c r="I18185" t="s">
        <v>5125</v>
      </c>
      <c r="J18185" s="10">
        <f>ROUND(E18185* H18185,5)</f>
        <v>1.3259999999999999E-2</v>
      </c>
      <c r="K18185" s="11"/>
    </row>
    <row r="18186" spans="2:11" x14ac:dyDescent="0.25">
      <c r="D18186" s="12" t="s">
        <v>5140</v>
      </c>
      <c r="E18186" s="11"/>
      <c r="H18186" s="11"/>
      <c r="K18186" s="9">
        <f>SUM(J18183:J18185)</f>
        <v>64.900379999999998</v>
      </c>
    </row>
    <row r="18187" spans="2:11" x14ac:dyDescent="0.25">
      <c r="E18187" s="11"/>
      <c r="H18187" s="11"/>
      <c r="K18187" s="11"/>
    </row>
    <row r="18188" spans="2:11" x14ac:dyDescent="0.25">
      <c r="D18188" s="12" t="s">
        <v>5142</v>
      </c>
      <c r="E18188" s="11"/>
      <c r="H18188" s="11">
        <v>1.5</v>
      </c>
      <c r="I18188" t="s">
        <v>5143</v>
      </c>
      <c r="J18188">
        <f>ROUND(H18188/100*K18176,5)</f>
        <v>0.32382</v>
      </c>
      <c r="K18188" s="11"/>
    </row>
    <row r="18189" spans="2:11" x14ac:dyDescent="0.25">
      <c r="D18189" s="12" t="s">
        <v>5141</v>
      </c>
      <c r="E18189" s="11"/>
      <c r="H18189" s="11"/>
      <c r="K18189" s="13">
        <f>SUM(J18173:J18188)</f>
        <v>91.26339999999999</v>
      </c>
    </row>
    <row r="18190" spans="2:11" x14ac:dyDescent="0.25">
      <c r="D18190" s="12" t="s">
        <v>5157</v>
      </c>
      <c r="E18190" s="11"/>
      <c r="H18190" s="11">
        <v>6</v>
      </c>
      <c r="I18190" t="s">
        <v>5143</v>
      </c>
      <c r="K18190" s="9">
        <f>ROUND(H18190/100*K18189,5)</f>
        <v>5.4757999999999996</v>
      </c>
    </row>
    <row r="18191" spans="2:11" x14ac:dyDescent="0.25">
      <c r="D18191" s="12" t="s">
        <v>5144</v>
      </c>
      <c r="E18191" s="11"/>
      <c r="H18191" s="11"/>
      <c r="K18191" s="13">
        <f>SUM(K18189:K18190)</f>
        <v>96.739199999999983</v>
      </c>
    </row>
    <row r="18193" spans="1:26" ht="45" customHeight="1" x14ac:dyDescent="0.25">
      <c r="A18193" s="4" t="s">
        <v>6697</v>
      </c>
      <c r="B18193" s="4" t="s">
        <v>2257</v>
      </c>
      <c r="C18193" s="1" t="s">
        <v>166</v>
      </c>
      <c r="D18193" s="28" t="s">
        <v>2258</v>
      </c>
      <c r="E18193" s="29"/>
      <c r="F18193" s="29"/>
      <c r="G18193" s="1"/>
      <c r="H18193" s="5" t="s">
        <v>5119</v>
      </c>
      <c r="I18193" s="30">
        <v>1</v>
      </c>
      <c r="J18193" s="31"/>
      <c r="K18193" s="6">
        <f>ROUND(K18212,2)</f>
        <v>81.89</v>
      </c>
      <c r="L18193" s="1"/>
      <c r="M18193" s="1"/>
      <c r="N18193" s="1"/>
      <c r="O18193" s="1"/>
      <c r="P18193" s="1"/>
      <c r="Q18193" s="1"/>
      <c r="R18193" s="1"/>
      <c r="S18193" s="1"/>
      <c r="T18193" s="1"/>
      <c r="U18193" s="1"/>
      <c r="V18193" s="1"/>
      <c r="W18193" s="1"/>
      <c r="X18193" s="1"/>
      <c r="Y18193" s="1"/>
      <c r="Z18193" s="1"/>
    </row>
    <row r="18194" spans="1:26" x14ac:dyDescent="0.25">
      <c r="B18194" s="7" t="s">
        <v>5120</v>
      </c>
    </row>
    <row r="18195" spans="1:26" x14ac:dyDescent="0.25">
      <c r="B18195" t="s">
        <v>5182</v>
      </c>
      <c r="C18195" t="s">
        <v>9</v>
      </c>
      <c r="D18195" t="s">
        <v>5183</v>
      </c>
      <c r="E18195" s="8">
        <v>0.18751000000000001</v>
      </c>
      <c r="F18195" t="s">
        <v>5123</v>
      </c>
      <c r="G18195" t="s">
        <v>5124</v>
      </c>
      <c r="H18195" s="9">
        <v>24.55</v>
      </c>
      <c r="I18195" t="s">
        <v>5125</v>
      </c>
      <c r="J18195" s="10">
        <f>ROUND(E18195/I18193* H18195,5)</f>
        <v>4.60337</v>
      </c>
      <c r="K18195" s="11"/>
    </row>
    <row r="18196" spans="1:26" x14ac:dyDescent="0.25">
      <c r="B18196" t="s">
        <v>5314</v>
      </c>
      <c r="C18196" t="s">
        <v>9</v>
      </c>
      <c r="D18196" t="s">
        <v>5315</v>
      </c>
      <c r="E18196" s="8">
        <v>0.18751000000000001</v>
      </c>
      <c r="F18196" t="s">
        <v>5123</v>
      </c>
      <c r="G18196" t="s">
        <v>5124</v>
      </c>
      <c r="H18196" s="9">
        <v>29.42</v>
      </c>
      <c r="I18196" t="s">
        <v>5125</v>
      </c>
      <c r="J18196" s="10">
        <f>ROUND(E18196/I18193* H18196,5)</f>
        <v>5.51654</v>
      </c>
      <c r="K18196" s="11"/>
    </row>
    <row r="18197" spans="1:26" x14ac:dyDescent="0.25">
      <c r="D18197" s="12" t="s">
        <v>5126</v>
      </c>
      <c r="E18197" s="11"/>
      <c r="H18197" s="11"/>
      <c r="K18197" s="9">
        <f>SUM(J18195:J18196)</f>
        <v>10.119910000000001</v>
      </c>
    </row>
    <row r="18198" spans="1:26" x14ac:dyDescent="0.25">
      <c r="B18198" s="7" t="s">
        <v>5127</v>
      </c>
      <c r="E18198" s="11"/>
      <c r="H18198" s="11"/>
      <c r="K18198" s="11"/>
    </row>
    <row r="18199" spans="1:26" x14ac:dyDescent="0.25">
      <c r="B18199" t="s">
        <v>5190</v>
      </c>
      <c r="C18199" t="s">
        <v>9</v>
      </c>
      <c r="D18199" t="s">
        <v>5191</v>
      </c>
      <c r="E18199" s="8">
        <v>0.18751000000000001</v>
      </c>
      <c r="F18199" t="s">
        <v>5123</v>
      </c>
      <c r="G18199" t="s">
        <v>5124</v>
      </c>
      <c r="H18199" s="9">
        <v>2.54</v>
      </c>
      <c r="I18199" t="s">
        <v>5125</v>
      </c>
      <c r="J18199" s="10">
        <f>ROUND(E18199/I18193* H18199,5)</f>
        <v>0.47627999999999998</v>
      </c>
      <c r="K18199" s="11"/>
    </row>
    <row r="18200" spans="1:26" x14ac:dyDescent="0.25">
      <c r="B18200" t="s">
        <v>6441</v>
      </c>
      <c r="C18200" t="s">
        <v>9</v>
      </c>
      <c r="D18200" t="s">
        <v>5129</v>
      </c>
      <c r="E18200" s="8">
        <v>0.18751000000000001</v>
      </c>
      <c r="F18200" t="s">
        <v>5123</v>
      </c>
      <c r="G18200" t="s">
        <v>5124</v>
      </c>
      <c r="H18200" s="9">
        <v>2.0499999999999998</v>
      </c>
      <c r="I18200" t="s">
        <v>5125</v>
      </c>
      <c r="J18200" s="10">
        <f>ROUND(E18200/I18193* H18200,5)</f>
        <v>0.38440000000000002</v>
      </c>
      <c r="K18200" s="11"/>
    </row>
    <row r="18201" spans="1:26" x14ac:dyDescent="0.25">
      <c r="B18201" t="s">
        <v>5235</v>
      </c>
      <c r="C18201" t="s">
        <v>9</v>
      </c>
      <c r="D18201" t="s">
        <v>5236</v>
      </c>
      <c r="E18201" s="8">
        <v>1.8749999999999999E-2</v>
      </c>
      <c r="F18201" t="s">
        <v>5123</v>
      </c>
      <c r="G18201" t="s">
        <v>5124</v>
      </c>
      <c r="H18201" s="9">
        <v>65.38</v>
      </c>
      <c r="I18201" t="s">
        <v>5125</v>
      </c>
      <c r="J18201" s="10">
        <f>ROUND(E18201/I18193* H18201,5)</f>
        <v>1.2258800000000001</v>
      </c>
      <c r="K18201" s="11"/>
    </row>
    <row r="18202" spans="1:26" x14ac:dyDescent="0.25">
      <c r="D18202" s="12" t="s">
        <v>5130</v>
      </c>
      <c r="E18202" s="11"/>
      <c r="H18202" s="11"/>
      <c r="K18202" s="9">
        <f>SUM(J18199:J18201)</f>
        <v>2.08656</v>
      </c>
    </row>
    <row r="18203" spans="1:26" x14ac:dyDescent="0.25">
      <c r="B18203" s="7" t="s">
        <v>5131</v>
      </c>
      <c r="E18203" s="11"/>
      <c r="H18203" s="11"/>
      <c r="K18203" s="11"/>
    </row>
    <row r="18204" spans="1:26" x14ac:dyDescent="0.25">
      <c r="B18204" t="s">
        <v>6694</v>
      </c>
      <c r="C18204" t="s">
        <v>166</v>
      </c>
      <c r="D18204" t="s">
        <v>6695</v>
      </c>
      <c r="E18204" s="8">
        <v>1.02</v>
      </c>
      <c r="G18204" t="s">
        <v>5124</v>
      </c>
      <c r="H18204" s="9">
        <v>61.23</v>
      </c>
      <c r="I18204" t="s">
        <v>5125</v>
      </c>
      <c r="J18204" s="10">
        <f>ROUND(E18204* H18204,5)</f>
        <v>62.454599999999999</v>
      </c>
      <c r="K18204" s="11"/>
    </row>
    <row r="18205" spans="1:26" x14ac:dyDescent="0.25">
      <c r="B18205" t="s">
        <v>6442</v>
      </c>
      <c r="C18205" t="s">
        <v>3757</v>
      </c>
      <c r="D18205" t="s">
        <v>6443</v>
      </c>
      <c r="E18205" s="8">
        <v>4.3499999999999997E-2</v>
      </c>
      <c r="G18205" t="s">
        <v>5124</v>
      </c>
      <c r="H18205" s="9">
        <v>55.92</v>
      </c>
      <c r="I18205" t="s">
        <v>5125</v>
      </c>
      <c r="J18205" s="10">
        <f>ROUND(E18205* H18205,5)</f>
        <v>2.4325199999999998</v>
      </c>
      <c r="K18205" s="11"/>
    </row>
    <row r="18206" spans="1:26" x14ac:dyDescent="0.25">
      <c r="B18206" t="s">
        <v>5273</v>
      </c>
      <c r="C18206" t="s">
        <v>136</v>
      </c>
      <c r="D18206" t="s">
        <v>5133</v>
      </c>
      <c r="E18206" s="8">
        <v>6.4999999999999997E-3</v>
      </c>
      <c r="G18206" t="s">
        <v>5124</v>
      </c>
      <c r="H18206" s="9">
        <v>2.04</v>
      </c>
      <c r="I18206" t="s">
        <v>5125</v>
      </c>
      <c r="J18206" s="10">
        <f>ROUND(E18206* H18206,5)</f>
        <v>1.3259999999999999E-2</v>
      </c>
      <c r="K18206" s="11"/>
    </row>
    <row r="18207" spans="1:26" x14ac:dyDescent="0.25">
      <c r="D18207" s="12" t="s">
        <v>5140</v>
      </c>
      <c r="E18207" s="11"/>
      <c r="H18207" s="11"/>
      <c r="K18207" s="9">
        <f>SUM(J18204:J18206)</f>
        <v>64.900379999999998</v>
      </c>
    </row>
    <row r="18208" spans="1:26" x14ac:dyDescent="0.25">
      <c r="E18208" s="11"/>
      <c r="H18208" s="11"/>
      <c r="K18208" s="11"/>
    </row>
    <row r="18209" spans="1:26" x14ac:dyDescent="0.25">
      <c r="D18209" s="12" t="s">
        <v>5142</v>
      </c>
      <c r="E18209" s="11"/>
      <c r="H18209" s="11">
        <v>1.5</v>
      </c>
      <c r="I18209" t="s">
        <v>5143</v>
      </c>
      <c r="J18209">
        <f>ROUND(H18209/100*K18197,5)</f>
        <v>0.15179999999999999</v>
      </c>
      <c r="K18209" s="11"/>
    </row>
    <row r="18210" spans="1:26" x14ac:dyDescent="0.25">
      <c r="D18210" s="12" t="s">
        <v>5141</v>
      </c>
      <c r="E18210" s="11"/>
      <c r="H18210" s="11"/>
      <c r="K18210" s="13">
        <f>SUM(J18194:J18209)</f>
        <v>77.258649999999989</v>
      </c>
    </row>
    <row r="18211" spans="1:26" x14ac:dyDescent="0.25">
      <c r="D18211" s="12" t="s">
        <v>5157</v>
      </c>
      <c r="E18211" s="11"/>
      <c r="H18211" s="11">
        <v>6</v>
      </c>
      <c r="I18211" t="s">
        <v>5143</v>
      </c>
      <c r="K18211" s="9">
        <f>ROUND(H18211/100*K18210,5)</f>
        <v>4.6355199999999996</v>
      </c>
    </row>
    <row r="18212" spans="1:26" x14ac:dyDescent="0.25">
      <c r="D18212" s="12" t="s">
        <v>5144</v>
      </c>
      <c r="E18212" s="11"/>
      <c r="H18212" s="11"/>
      <c r="K18212" s="13">
        <f>SUM(K18210:K18211)</f>
        <v>81.894169999999988</v>
      </c>
    </row>
    <row r="18214" spans="1:26" ht="45" customHeight="1" x14ac:dyDescent="0.25">
      <c r="A18214" s="4" t="s">
        <v>6698</v>
      </c>
      <c r="B18214" s="4" t="s">
        <v>2259</v>
      </c>
      <c r="C18214" s="1" t="s">
        <v>166</v>
      </c>
      <c r="D18214" s="28" t="s">
        <v>2260</v>
      </c>
      <c r="E18214" s="29"/>
      <c r="F18214" s="29"/>
      <c r="G18214" s="1"/>
      <c r="H18214" s="5" t="s">
        <v>5119</v>
      </c>
      <c r="I18214" s="30">
        <v>1</v>
      </c>
      <c r="J18214" s="31"/>
      <c r="K18214" s="6">
        <f>ROUND(K18233,2)</f>
        <v>92.08</v>
      </c>
      <c r="L18214" s="1"/>
      <c r="M18214" s="1"/>
      <c r="N18214" s="1"/>
      <c r="O18214" s="1"/>
      <c r="P18214" s="1"/>
      <c r="Q18214" s="1"/>
      <c r="R18214" s="1"/>
      <c r="S18214" s="1"/>
      <c r="T18214" s="1"/>
      <c r="U18214" s="1"/>
      <c r="V18214" s="1"/>
      <c r="W18214" s="1"/>
      <c r="X18214" s="1"/>
      <c r="Y18214" s="1"/>
      <c r="Z18214" s="1"/>
    </row>
    <row r="18215" spans="1:26" x14ac:dyDescent="0.25">
      <c r="B18215" s="7" t="s">
        <v>5120</v>
      </c>
    </row>
    <row r="18216" spans="1:26" x14ac:dyDescent="0.25">
      <c r="B18216" t="s">
        <v>5182</v>
      </c>
      <c r="C18216" t="s">
        <v>9</v>
      </c>
      <c r="D18216" t="s">
        <v>5183</v>
      </c>
      <c r="E18216" s="8">
        <v>0.33333000000000002</v>
      </c>
      <c r="F18216" t="s">
        <v>5123</v>
      </c>
      <c r="G18216" t="s">
        <v>5124</v>
      </c>
      <c r="H18216" s="9">
        <v>24.55</v>
      </c>
      <c r="I18216" t="s">
        <v>5125</v>
      </c>
      <c r="J18216" s="10">
        <f>ROUND(E18216/I18214* H18216,5)</f>
        <v>8.1832499999999992</v>
      </c>
      <c r="K18216" s="11"/>
    </row>
    <row r="18217" spans="1:26" x14ac:dyDescent="0.25">
      <c r="B18217" t="s">
        <v>5314</v>
      </c>
      <c r="C18217" t="s">
        <v>9</v>
      </c>
      <c r="D18217" t="s">
        <v>5315</v>
      </c>
      <c r="E18217" s="8">
        <v>0.33333000000000002</v>
      </c>
      <c r="F18217" t="s">
        <v>5123</v>
      </c>
      <c r="G18217" t="s">
        <v>5124</v>
      </c>
      <c r="H18217" s="9">
        <v>29.42</v>
      </c>
      <c r="I18217" t="s">
        <v>5125</v>
      </c>
      <c r="J18217" s="10">
        <f>ROUND(E18217/I18214* H18217,5)</f>
        <v>9.8065700000000007</v>
      </c>
      <c r="K18217" s="11"/>
    </row>
    <row r="18218" spans="1:26" x14ac:dyDescent="0.25">
      <c r="D18218" s="12" t="s">
        <v>5126</v>
      </c>
      <c r="E18218" s="11"/>
      <c r="H18218" s="11"/>
      <c r="K18218" s="9">
        <f>SUM(J18216:J18217)</f>
        <v>17.989820000000002</v>
      </c>
    </row>
    <row r="18219" spans="1:26" x14ac:dyDescent="0.25">
      <c r="B18219" s="7" t="s">
        <v>5127</v>
      </c>
      <c r="E18219" s="11"/>
      <c r="H18219" s="11"/>
      <c r="K18219" s="11"/>
    </row>
    <row r="18220" spans="1:26" x14ac:dyDescent="0.25">
      <c r="B18220" t="s">
        <v>6441</v>
      </c>
      <c r="C18220" t="s">
        <v>9</v>
      </c>
      <c r="D18220" t="s">
        <v>5129</v>
      </c>
      <c r="E18220" s="8">
        <v>0.33333000000000002</v>
      </c>
      <c r="F18220" t="s">
        <v>5123</v>
      </c>
      <c r="G18220" t="s">
        <v>5124</v>
      </c>
      <c r="H18220" s="9">
        <v>2.0499999999999998</v>
      </c>
      <c r="I18220" t="s">
        <v>5125</v>
      </c>
      <c r="J18220" s="10">
        <f>ROUND(E18220/I18214* H18220,5)</f>
        <v>0.68332999999999999</v>
      </c>
      <c r="K18220" s="11"/>
    </row>
    <row r="18221" spans="1:26" x14ac:dyDescent="0.25">
      <c r="B18221" t="s">
        <v>5235</v>
      </c>
      <c r="C18221" t="s">
        <v>9</v>
      </c>
      <c r="D18221" t="s">
        <v>5236</v>
      </c>
      <c r="E18221" s="8">
        <v>3.3329999999999999E-2</v>
      </c>
      <c r="F18221" t="s">
        <v>5123</v>
      </c>
      <c r="G18221" t="s">
        <v>5124</v>
      </c>
      <c r="H18221" s="9">
        <v>65.38</v>
      </c>
      <c r="I18221" t="s">
        <v>5125</v>
      </c>
      <c r="J18221" s="10">
        <f>ROUND(E18221/I18214* H18221,5)</f>
        <v>2.1791200000000002</v>
      </c>
      <c r="K18221" s="11"/>
    </row>
    <row r="18222" spans="1:26" x14ac:dyDescent="0.25">
      <c r="B18222" t="s">
        <v>5190</v>
      </c>
      <c r="C18222" t="s">
        <v>9</v>
      </c>
      <c r="D18222" t="s">
        <v>5191</v>
      </c>
      <c r="E18222" s="8">
        <v>0.33333000000000002</v>
      </c>
      <c r="F18222" t="s">
        <v>5123</v>
      </c>
      <c r="G18222" t="s">
        <v>5124</v>
      </c>
      <c r="H18222" s="9">
        <v>2.54</v>
      </c>
      <c r="I18222" t="s">
        <v>5125</v>
      </c>
      <c r="J18222" s="10">
        <f>ROUND(E18222/I18214* H18222,5)</f>
        <v>0.84665999999999997</v>
      </c>
      <c r="K18222" s="11"/>
    </row>
    <row r="18223" spans="1:26" x14ac:dyDescent="0.25">
      <c r="D18223" s="12" t="s">
        <v>5130</v>
      </c>
      <c r="E18223" s="11"/>
      <c r="H18223" s="11"/>
      <c r="K18223" s="9">
        <f>SUM(J18220:J18222)</f>
        <v>3.7091099999999999</v>
      </c>
    </row>
    <row r="18224" spans="1:26" x14ac:dyDescent="0.25">
      <c r="B18224" s="7" t="s">
        <v>5131</v>
      </c>
      <c r="E18224" s="11"/>
      <c r="H18224" s="11"/>
      <c r="K18224" s="11"/>
    </row>
    <row r="18225" spans="1:26" x14ac:dyDescent="0.25">
      <c r="B18225" t="s">
        <v>6442</v>
      </c>
      <c r="C18225" t="s">
        <v>3757</v>
      </c>
      <c r="D18225" t="s">
        <v>6443</v>
      </c>
      <c r="E18225" s="8">
        <v>4.3499999999999997E-2</v>
      </c>
      <c r="G18225" t="s">
        <v>5124</v>
      </c>
      <c r="H18225" s="9">
        <v>55.92</v>
      </c>
      <c r="I18225" t="s">
        <v>5125</v>
      </c>
      <c r="J18225" s="10">
        <f>ROUND(E18225* H18225,5)</f>
        <v>2.4325199999999998</v>
      </c>
      <c r="K18225" s="11"/>
    </row>
    <row r="18226" spans="1:26" x14ac:dyDescent="0.25">
      <c r="B18226" t="s">
        <v>6694</v>
      </c>
      <c r="C18226" t="s">
        <v>166</v>
      </c>
      <c r="D18226" t="s">
        <v>6695</v>
      </c>
      <c r="E18226" s="8">
        <v>1.02</v>
      </c>
      <c r="G18226" t="s">
        <v>5124</v>
      </c>
      <c r="H18226" s="9">
        <v>61.23</v>
      </c>
      <c r="I18226" t="s">
        <v>5125</v>
      </c>
      <c r="J18226" s="10">
        <f>ROUND(E18226* H18226,5)</f>
        <v>62.454599999999999</v>
      </c>
      <c r="K18226" s="11"/>
    </row>
    <row r="18227" spans="1:26" x14ac:dyDescent="0.25">
      <c r="B18227" t="s">
        <v>5273</v>
      </c>
      <c r="C18227" t="s">
        <v>136</v>
      </c>
      <c r="D18227" t="s">
        <v>5133</v>
      </c>
      <c r="E18227" s="8">
        <v>6.4999999999999997E-3</v>
      </c>
      <c r="G18227" t="s">
        <v>5124</v>
      </c>
      <c r="H18227" s="9">
        <v>2.04</v>
      </c>
      <c r="I18227" t="s">
        <v>5125</v>
      </c>
      <c r="J18227" s="10">
        <f>ROUND(E18227* H18227,5)</f>
        <v>1.3259999999999999E-2</v>
      </c>
      <c r="K18227" s="11"/>
    </row>
    <row r="18228" spans="1:26" x14ac:dyDescent="0.25">
      <c r="D18228" s="12" t="s">
        <v>5140</v>
      </c>
      <c r="E18228" s="11"/>
      <c r="H18228" s="11"/>
      <c r="K18228" s="9">
        <f>SUM(J18225:J18227)</f>
        <v>64.900379999999998</v>
      </c>
    </row>
    <row r="18229" spans="1:26" x14ac:dyDescent="0.25">
      <c r="E18229" s="11"/>
      <c r="H18229" s="11"/>
      <c r="K18229" s="11"/>
    </row>
    <row r="18230" spans="1:26" x14ac:dyDescent="0.25">
      <c r="D18230" s="12" t="s">
        <v>5142</v>
      </c>
      <c r="E18230" s="11"/>
      <c r="H18230" s="11">
        <v>1.5</v>
      </c>
      <c r="I18230" t="s">
        <v>5143</v>
      </c>
      <c r="J18230">
        <f>ROUND(H18230/100*K18218,5)</f>
        <v>0.26984999999999998</v>
      </c>
      <c r="K18230" s="11"/>
    </row>
    <row r="18231" spans="1:26" x14ac:dyDescent="0.25">
      <c r="D18231" s="12" t="s">
        <v>5141</v>
      </c>
      <c r="E18231" s="11"/>
      <c r="H18231" s="11"/>
      <c r="K18231" s="13">
        <f>SUM(J18215:J18230)</f>
        <v>86.869160000000008</v>
      </c>
    </row>
    <row r="18232" spans="1:26" x14ac:dyDescent="0.25">
      <c r="D18232" s="12" t="s">
        <v>5157</v>
      </c>
      <c r="E18232" s="11"/>
      <c r="H18232" s="11">
        <v>6</v>
      </c>
      <c r="I18232" t="s">
        <v>5143</v>
      </c>
      <c r="K18232" s="9">
        <f>ROUND(H18232/100*K18231,5)</f>
        <v>5.2121500000000003</v>
      </c>
    </row>
    <row r="18233" spans="1:26" x14ac:dyDescent="0.25">
      <c r="D18233" s="12" t="s">
        <v>5144</v>
      </c>
      <c r="E18233" s="11"/>
      <c r="H18233" s="11"/>
      <c r="K18233" s="13">
        <f>SUM(K18231:K18232)</f>
        <v>92.081310000000002</v>
      </c>
    </row>
    <row r="18235" spans="1:26" ht="45" customHeight="1" x14ac:dyDescent="0.25">
      <c r="A18235" s="4" t="s">
        <v>6699</v>
      </c>
      <c r="B18235" s="4" t="s">
        <v>2261</v>
      </c>
      <c r="C18235" s="1" t="s">
        <v>166</v>
      </c>
      <c r="D18235" s="28" t="s">
        <v>2262</v>
      </c>
      <c r="E18235" s="29"/>
      <c r="F18235" s="29"/>
      <c r="G18235" s="1"/>
      <c r="H18235" s="5" t="s">
        <v>5119</v>
      </c>
      <c r="I18235" s="30">
        <v>1</v>
      </c>
      <c r="J18235" s="31"/>
      <c r="K18235" s="6">
        <f>ROUND(K18254,2)</f>
        <v>77.91</v>
      </c>
      <c r="L18235" s="1"/>
      <c r="M18235" s="1"/>
      <c r="N18235" s="1"/>
      <c r="O18235" s="1"/>
      <c r="P18235" s="1"/>
      <c r="Q18235" s="1"/>
      <c r="R18235" s="1"/>
      <c r="S18235" s="1"/>
      <c r="T18235" s="1"/>
      <c r="U18235" s="1"/>
      <c r="V18235" s="1"/>
      <c r="W18235" s="1"/>
      <c r="X18235" s="1"/>
      <c r="Y18235" s="1"/>
      <c r="Z18235" s="1"/>
    </row>
    <row r="18236" spans="1:26" x14ac:dyDescent="0.25">
      <c r="B18236" s="7" t="s">
        <v>5120</v>
      </c>
    </row>
    <row r="18237" spans="1:26" x14ac:dyDescent="0.25">
      <c r="B18237" t="s">
        <v>5314</v>
      </c>
      <c r="C18237" t="s">
        <v>9</v>
      </c>
      <c r="D18237" t="s">
        <v>5315</v>
      </c>
      <c r="E18237" s="8">
        <v>0.13042999999999999</v>
      </c>
      <c r="F18237" t="s">
        <v>5123</v>
      </c>
      <c r="G18237" t="s">
        <v>5124</v>
      </c>
      <c r="H18237" s="9">
        <v>29.42</v>
      </c>
      <c r="I18237" t="s">
        <v>5125</v>
      </c>
      <c r="J18237" s="10">
        <f>ROUND(E18237/I18235* H18237,5)</f>
        <v>3.83725</v>
      </c>
      <c r="K18237" s="11"/>
    </row>
    <row r="18238" spans="1:26" x14ac:dyDescent="0.25">
      <c r="B18238" t="s">
        <v>5182</v>
      </c>
      <c r="C18238" t="s">
        <v>9</v>
      </c>
      <c r="D18238" t="s">
        <v>5183</v>
      </c>
      <c r="E18238" s="8">
        <v>0.13042999999999999</v>
      </c>
      <c r="F18238" t="s">
        <v>5123</v>
      </c>
      <c r="G18238" t="s">
        <v>5124</v>
      </c>
      <c r="H18238" s="9">
        <v>24.55</v>
      </c>
      <c r="I18238" t="s">
        <v>5125</v>
      </c>
      <c r="J18238" s="10">
        <f>ROUND(E18238/I18235* H18238,5)</f>
        <v>3.2020599999999999</v>
      </c>
      <c r="K18238" s="11"/>
    </row>
    <row r="18239" spans="1:26" x14ac:dyDescent="0.25">
      <c r="D18239" s="12" t="s">
        <v>5126</v>
      </c>
      <c r="E18239" s="11"/>
      <c r="H18239" s="11"/>
      <c r="K18239" s="9">
        <f>SUM(J18237:J18238)</f>
        <v>7.0393100000000004</v>
      </c>
    </row>
    <row r="18240" spans="1:26" x14ac:dyDescent="0.25">
      <c r="B18240" s="7" t="s">
        <v>5127</v>
      </c>
      <c r="E18240" s="11"/>
      <c r="H18240" s="11"/>
      <c r="K18240" s="11"/>
    </row>
    <row r="18241" spans="1:26" x14ac:dyDescent="0.25">
      <c r="B18241" t="s">
        <v>6441</v>
      </c>
      <c r="C18241" t="s">
        <v>9</v>
      </c>
      <c r="D18241" t="s">
        <v>5129</v>
      </c>
      <c r="E18241" s="8">
        <v>0.13042999999999999</v>
      </c>
      <c r="F18241" t="s">
        <v>5123</v>
      </c>
      <c r="G18241" t="s">
        <v>5124</v>
      </c>
      <c r="H18241" s="9">
        <v>2.0499999999999998</v>
      </c>
      <c r="I18241" t="s">
        <v>5125</v>
      </c>
      <c r="J18241" s="10">
        <f>ROUND(E18241/I18235* H18241,5)</f>
        <v>0.26738000000000001</v>
      </c>
      <c r="K18241" s="11"/>
    </row>
    <row r="18242" spans="1:26" x14ac:dyDescent="0.25">
      <c r="B18242" t="s">
        <v>5190</v>
      </c>
      <c r="C18242" t="s">
        <v>9</v>
      </c>
      <c r="D18242" t="s">
        <v>5191</v>
      </c>
      <c r="E18242" s="8">
        <v>0.13042999999999999</v>
      </c>
      <c r="F18242" t="s">
        <v>5123</v>
      </c>
      <c r="G18242" t="s">
        <v>5124</v>
      </c>
      <c r="H18242" s="9">
        <v>2.54</v>
      </c>
      <c r="I18242" t="s">
        <v>5125</v>
      </c>
      <c r="J18242" s="10">
        <f>ROUND(E18242/I18235* H18242,5)</f>
        <v>0.33128999999999997</v>
      </c>
      <c r="K18242" s="11"/>
    </row>
    <row r="18243" spans="1:26" x14ac:dyDescent="0.25">
      <c r="B18243" t="s">
        <v>5235</v>
      </c>
      <c r="C18243" t="s">
        <v>9</v>
      </c>
      <c r="D18243" t="s">
        <v>5236</v>
      </c>
      <c r="E18243" s="8">
        <v>1.304E-2</v>
      </c>
      <c r="F18243" t="s">
        <v>5123</v>
      </c>
      <c r="G18243" t="s">
        <v>5124</v>
      </c>
      <c r="H18243" s="9">
        <v>65.38</v>
      </c>
      <c r="I18243" t="s">
        <v>5125</v>
      </c>
      <c r="J18243" s="10">
        <f>ROUND(E18243/I18235* H18243,5)</f>
        <v>0.85255999999999998</v>
      </c>
      <c r="K18243" s="11"/>
    </row>
    <row r="18244" spans="1:26" x14ac:dyDescent="0.25">
      <c r="D18244" s="12" t="s">
        <v>5130</v>
      </c>
      <c r="E18244" s="11"/>
      <c r="H18244" s="11"/>
      <c r="K18244" s="9">
        <f>SUM(J18241:J18243)</f>
        <v>1.45123</v>
      </c>
    </row>
    <row r="18245" spans="1:26" x14ac:dyDescent="0.25">
      <c r="B18245" s="7" t="s">
        <v>5131</v>
      </c>
      <c r="E18245" s="11"/>
      <c r="H18245" s="11"/>
      <c r="K18245" s="11"/>
    </row>
    <row r="18246" spans="1:26" x14ac:dyDescent="0.25">
      <c r="B18246" t="s">
        <v>5273</v>
      </c>
      <c r="C18246" t="s">
        <v>136</v>
      </c>
      <c r="D18246" t="s">
        <v>5133</v>
      </c>
      <c r="E18246" s="8">
        <v>6.4999999999999997E-3</v>
      </c>
      <c r="G18246" t="s">
        <v>5124</v>
      </c>
      <c r="H18246" s="9">
        <v>2.04</v>
      </c>
      <c r="I18246" t="s">
        <v>5125</v>
      </c>
      <c r="J18246" s="10">
        <f>ROUND(E18246* H18246,5)</f>
        <v>1.3259999999999999E-2</v>
      </c>
      <c r="K18246" s="11"/>
    </row>
    <row r="18247" spans="1:26" x14ac:dyDescent="0.25">
      <c r="B18247" t="s">
        <v>6442</v>
      </c>
      <c r="C18247" t="s">
        <v>3757</v>
      </c>
      <c r="D18247" t="s">
        <v>6443</v>
      </c>
      <c r="E18247" s="8">
        <v>4.3499999999999997E-2</v>
      </c>
      <c r="G18247" t="s">
        <v>5124</v>
      </c>
      <c r="H18247" s="9">
        <v>55.92</v>
      </c>
      <c r="I18247" t="s">
        <v>5125</v>
      </c>
      <c r="J18247" s="10">
        <f>ROUND(E18247* H18247,5)</f>
        <v>2.4325199999999998</v>
      </c>
      <c r="K18247" s="11"/>
    </row>
    <row r="18248" spans="1:26" x14ac:dyDescent="0.25">
      <c r="B18248" t="s">
        <v>6694</v>
      </c>
      <c r="C18248" t="s">
        <v>166</v>
      </c>
      <c r="D18248" t="s">
        <v>6695</v>
      </c>
      <c r="E18248" s="8">
        <v>1.02</v>
      </c>
      <c r="G18248" t="s">
        <v>5124</v>
      </c>
      <c r="H18248" s="9">
        <v>61.23</v>
      </c>
      <c r="I18248" t="s">
        <v>5125</v>
      </c>
      <c r="J18248" s="10">
        <f>ROUND(E18248* H18248,5)</f>
        <v>62.454599999999999</v>
      </c>
      <c r="K18248" s="11"/>
    </row>
    <row r="18249" spans="1:26" x14ac:dyDescent="0.25">
      <c r="D18249" s="12" t="s">
        <v>5140</v>
      </c>
      <c r="E18249" s="11"/>
      <c r="H18249" s="11"/>
      <c r="K18249" s="9">
        <f>SUM(J18246:J18248)</f>
        <v>64.900379999999998</v>
      </c>
    </row>
    <row r="18250" spans="1:26" x14ac:dyDescent="0.25">
      <c r="E18250" s="11"/>
      <c r="H18250" s="11"/>
      <c r="K18250" s="11"/>
    </row>
    <row r="18251" spans="1:26" x14ac:dyDescent="0.25">
      <c r="D18251" s="12" t="s">
        <v>5142</v>
      </c>
      <c r="E18251" s="11"/>
      <c r="H18251" s="11">
        <v>1.5</v>
      </c>
      <c r="I18251" t="s">
        <v>5143</v>
      </c>
      <c r="J18251">
        <f>ROUND(H18251/100*K18239,5)</f>
        <v>0.10559</v>
      </c>
      <c r="K18251" s="11"/>
    </row>
    <row r="18252" spans="1:26" x14ac:dyDescent="0.25">
      <c r="D18252" s="12" t="s">
        <v>5141</v>
      </c>
      <c r="E18252" s="11"/>
      <c r="H18252" s="11"/>
      <c r="K18252" s="13">
        <f>SUM(J18236:J18251)</f>
        <v>73.496510000000001</v>
      </c>
    </row>
    <row r="18253" spans="1:26" x14ac:dyDescent="0.25">
      <c r="D18253" s="12" t="s">
        <v>5157</v>
      </c>
      <c r="E18253" s="11"/>
      <c r="H18253" s="11">
        <v>6</v>
      </c>
      <c r="I18253" t="s">
        <v>5143</v>
      </c>
      <c r="K18253" s="9">
        <f>ROUND(H18253/100*K18252,5)</f>
        <v>4.4097900000000001</v>
      </c>
    </row>
    <row r="18254" spans="1:26" x14ac:dyDescent="0.25">
      <c r="D18254" s="12" t="s">
        <v>5144</v>
      </c>
      <c r="E18254" s="11"/>
      <c r="H18254" s="11"/>
      <c r="K18254" s="13">
        <f>SUM(K18252:K18253)</f>
        <v>77.906300000000002</v>
      </c>
    </row>
    <row r="18256" spans="1:26" ht="45" customHeight="1" x14ac:dyDescent="0.25">
      <c r="A18256" s="4" t="s">
        <v>6700</v>
      </c>
      <c r="B18256" s="4" t="s">
        <v>2263</v>
      </c>
      <c r="C18256" s="1" t="s">
        <v>166</v>
      </c>
      <c r="D18256" s="28" t="s">
        <v>2264</v>
      </c>
      <c r="E18256" s="29"/>
      <c r="F18256" s="29"/>
      <c r="G18256" s="1"/>
      <c r="H18256" s="5" t="s">
        <v>5119</v>
      </c>
      <c r="I18256" s="30">
        <v>1</v>
      </c>
      <c r="J18256" s="31"/>
      <c r="K18256" s="6">
        <f>ROUND(K18275,2)</f>
        <v>89.75</v>
      </c>
      <c r="L18256" s="1"/>
      <c r="M18256" s="1"/>
      <c r="N18256" s="1"/>
      <c r="O18256" s="1"/>
      <c r="P18256" s="1"/>
      <c r="Q18256" s="1"/>
      <c r="R18256" s="1"/>
      <c r="S18256" s="1"/>
      <c r="T18256" s="1"/>
      <c r="U18256" s="1"/>
      <c r="V18256" s="1"/>
      <c r="W18256" s="1"/>
      <c r="X18256" s="1"/>
      <c r="Y18256" s="1"/>
      <c r="Z18256" s="1"/>
    </row>
    <row r="18257" spans="2:11" x14ac:dyDescent="0.25">
      <c r="B18257" s="7" t="s">
        <v>5120</v>
      </c>
    </row>
    <row r="18258" spans="2:11" x14ac:dyDescent="0.25">
      <c r="B18258" t="s">
        <v>5182</v>
      </c>
      <c r="C18258" t="s">
        <v>9</v>
      </c>
      <c r="D18258" t="s">
        <v>5183</v>
      </c>
      <c r="E18258" s="8">
        <v>0.30003000000000002</v>
      </c>
      <c r="F18258" t="s">
        <v>5123</v>
      </c>
      <c r="G18258" t="s">
        <v>5124</v>
      </c>
      <c r="H18258" s="9">
        <v>24.55</v>
      </c>
      <c r="I18258" t="s">
        <v>5125</v>
      </c>
      <c r="J18258" s="10">
        <f>ROUND(E18258/I18256* H18258,5)</f>
        <v>7.3657399999999997</v>
      </c>
      <c r="K18258" s="11"/>
    </row>
    <row r="18259" spans="2:11" x14ac:dyDescent="0.25">
      <c r="B18259" t="s">
        <v>5314</v>
      </c>
      <c r="C18259" t="s">
        <v>9</v>
      </c>
      <c r="D18259" t="s">
        <v>5315</v>
      </c>
      <c r="E18259" s="8">
        <v>0.30003000000000002</v>
      </c>
      <c r="F18259" t="s">
        <v>5123</v>
      </c>
      <c r="G18259" t="s">
        <v>5124</v>
      </c>
      <c r="H18259" s="9">
        <v>29.42</v>
      </c>
      <c r="I18259" t="s">
        <v>5125</v>
      </c>
      <c r="J18259" s="10">
        <f>ROUND(E18259/I18256* H18259,5)</f>
        <v>8.8268799999999992</v>
      </c>
      <c r="K18259" s="11"/>
    </row>
    <row r="18260" spans="2:11" x14ac:dyDescent="0.25">
      <c r="D18260" s="12" t="s">
        <v>5126</v>
      </c>
      <c r="E18260" s="11"/>
      <c r="H18260" s="11"/>
      <c r="K18260" s="9">
        <f>SUM(J18258:J18259)</f>
        <v>16.192619999999998</v>
      </c>
    </row>
    <row r="18261" spans="2:11" x14ac:dyDescent="0.25">
      <c r="B18261" s="7" t="s">
        <v>5127</v>
      </c>
      <c r="E18261" s="11"/>
      <c r="H18261" s="11"/>
      <c r="K18261" s="11"/>
    </row>
    <row r="18262" spans="2:11" x14ac:dyDescent="0.25">
      <c r="B18262" t="s">
        <v>5235</v>
      </c>
      <c r="C18262" t="s">
        <v>9</v>
      </c>
      <c r="D18262" t="s">
        <v>5236</v>
      </c>
      <c r="E18262" s="8">
        <v>0.03</v>
      </c>
      <c r="F18262" t="s">
        <v>5123</v>
      </c>
      <c r="G18262" t="s">
        <v>5124</v>
      </c>
      <c r="H18262" s="9">
        <v>65.38</v>
      </c>
      <c r="I18262" t="s">
        <v>5125</v>
      </c>
      <c r="J18262" s="10">
        <f>ROUND(E18262/I18256* H18262,5)</f>
        <v>1.9614</v>
      </c>
      <c r="K18262" s="11"/>
    </row>
    <row r="18263" spans="2:11" x14ac:dyDescent="0.25">
      <c r="B18263" t="s">
        <v>6441</v>
      </c>
      <c r="C18263" t="s">
        <v>9</v>
      </c>
      <c r="D18263" t="s">
        <v>5129</v>
      </c>
      <c r="E18263" s="8">
        <v>0.30003000000000002</v>
      </c>
      <c r="F18263" t="s">
        <v>5123</v>
      </c>
      <c r="G18263" t="s">
        <v>5124</v>
      </c>
      <c r="H18263" s="9">
        <v>2.0499999999999998</v>
      </c>
      <c r="I18263" t="s">
        <v>5125</v>
      </c>
      <c r="J18263" s="10">
        <f>ROUND(E18263/I18256* H18263,5)</f>
        <v>0.61506000000000005</v>
      </c>
      <c r="K18263" s="11"/>
    </row>
    <row r="18264" spans="2:11" x14ac:dyDescent="0.25">
      <c r="B18264" t="s">
        <v>5190</v>
      </c>
      <c r="C18264" t="s">
        <v>9</v>
      </c>
      <c r="D18264" t="s">
        <v>5191</v>
      </c>
      <c r="E18264" s="8">
        <v>0.30003000000000002</v>
      </c>
      <c r="F18264" t="s">
        <v>5123</v>
      </c>
      <c r="G18264" t="s">
        <v>5124</v>
      </c>
      <c r="H18264" s="9">
        <v>2.54</v>
      </c>
      <c r="I18264" t="s">
        <v>5125</v>
      </c>
      <c r="J18264" s="10">
        <f>ROUND(E18264/I18256* H18264,5)</f>
        <v>0.76207999999999998</v>
      </c>
      <c r="K18264" s="11"/>
    </row>
    <row r="18265" spans="2:11" x14ac:dyDescent="0.25">
      <c r="D18265" s="12" t="s">
        <v>5130</v>
      </c>
      <c r="E18265" s="11"/>
      <c r="H18265" s="11"/>
      <c r="K18265" s="9">
        <f>SUM(J18262:J18264)</f>
        <v>3.3385400000000001</v>
      </c>
    </row>
    <row r="18266" spans="2:11" x14ac:dyDescent="0.25">
      <c r="B18266" s="7" t="s">
        <v>5131</v>
      </c>
      <c r="E18266" s="11"/>
      <c r="H18266" s="11"/>
      <c r="K18266" s="11"/>
    </row>
    <row r="18267" spans="2:11" x14ac:dyDescent="0.25">
      <c r="B18267" t="s">
        <v>5273</v>
      </c>
      <c r="C18267" t="s">
        <v>136</v>
      </c>
      <c r="D18267" t="s">
        <v>5133</v>
      </c>
      <c r="E18267" s="8">
        <v>6.4999999999999997E-3</v>
      </c>
      <c r="G18267" t="s">
        <v>5124</v>
      </c>
      <c r="H18267" s="9">
        <v>2.04</v>
      </c>
      <c r="I18267" t="s">
        <v>5125</v>
      </c>
      <c r="J18267" s="10">
        <f>ROUND(E18267* H18267,5)</f>
        <v>1.3259999999999999E-2</v>
      </c>
      <c r="K18267" s="11"/>
    </row>
    <row r="18268" spans="2:11" x14ac:dyDescent="0.25">
      <c r="B18268" t="s">
        <v>6442</v>
      </c>
      <c r="C18268" t="s">
        <v>3757</v>
      </c>
      <c r="D18268" t="s">
        <v>6443</v>
      </c>
      <c r="E18268" s="8">
        <v>4.3499999999999997E-2</v>
      </c>
      <c r="G18268" t="s">
        <v>5124</v>
      </c>
      <c r="H18268" s="9">
        <v>55.92</v>
      </c>
      <c r="I18268" t="s">
        <v>5125</v>
      </c>
      <c r="J18268" s="10">
        <f>ROUND(E18268* H18268,5)</f>
        <v>2.4325199999999998</v>
      </c>
      <c r="K18268" s="11"/>
    </row>
    <row r="18269" spans="2:11" x14ac:dyDescent="0.25">
      <c r="B18269" t="s">
        <v>6694</v>
      </c>
      <c r="C18269" t="s">
        <v>166</v>
      </c>
      <c r="D18269" t="s">
        <v>6695</v>
      </c>
      <c r="E18269" s="8">
        <v>1.02</v>
      </c>
      <c r="G18269" t="s">
        <v>5124</v>
      </c>
      <c r="H18269" s="9">
        <v>61.23</v>
      </c>
      <c r="I18269" t="s">
        <v>5125</v>
      </c>
      <c r="J18269" s="10">
        <f>ROUND(E18269* H18269,5)</f>
        <v>62.454599999999999</v>
      </c>
      <c r="K18269" s="11"/>
    </row>
    <row r="18270" spans="2:11" x14ac:dyDescent="0.25">
      <c r="D18270" s="12" t="s">
        <v>5140</v>
      </c>
      <c r="E18270" s="11"/>
      <c r="H18270" s="11"/>
      <c r="K18270" s="9">
        <f>SUM(J18267:J18269)</f>
        <v>64.900379999999998</v>
      </c>
    </row>
    <row r="18271" spans="2:11" x14ac:dyDescent="0.25">
      <c r="E18271" s="11"/>
      <c r="H18271" s="11"/>
      <c r="K18271" s="11"/>
    </row>
    <row r="18272" spans="2:11" x14ac:dyDescent="0.25">
      <c r="D18272" s="12" t="s">
        <v>5142</v>
      </c>
      <c r="E18272" s="11"/>
      <c r="H18272" s="11">
        <v>1.5</v>
      </c>
      <c r="I18272" t="s">
        <v>5143</v>
      </c>
      <c r="J18272">
        <f>ROUND(H18272/100*K18260,5)</f>
        <v>0.24288999999999999</v>
      </c>
      <c r="K18272" s="11"/>
    </row>
    <row r="18273" spans="1:26" x14ac:dyDescent="0.25">
      <c r="D18273" s="12" t="s">
        <v>5141</v>
      </c>
      <c r="E18273" s="11"/>
      <c r="H18273" s="11"/>
      <c r="K18273" s="13">
        <f>SUM(J18257:J18272)</f>
        <v>84.674430000000001</v>
      </c>
    </row>
    <row r="18274" spans="1:26" x14ac:dyDescent="0.25">
      <c r="D18274" s="12" t="s">
        <v>5157</v>
      </c>
      <c r="E18274" s="11"/>
      <c r="H18274" s="11">
        <v>6</v>
      </c>
      <c r="I18274" t="s">
        <v>5143</v>
      </c>
      <c r="K18274" s="9">
        <f>ROUND(H18274/100*K18273,5)</f>
        <v>5.08047</v>
      </c>
    </row>
    <row r="18275" spans="1:26" x14ac:dyDescent="0.25">
      <c r="D18275" s="12" t="s">
        <v>5144</v>
      </c>
      <c r="E18275" s="11"/>
      <c r="H18275" s="11"/>
      <c r="K18275" s="13">
        <f>SUM(K18273:K18274)</f>
        <v>89.754900000000006</v>
      </c>
    </row>
    <row r="18277" spans="1:26" ht="45" customHeight="1" x14ac:dyDescent="0.25">
      <c r="A18277" s="4" t="s">
        <v>6701</v>
      </c>
      <c r="B18277" s="4" t="s">
        <v>2265</v>
      </c>
      <c r="C18277" s="1" t="s">
        <v>166</v>
      </c>
      <c r="D18277" s="28" t="s">
        <v>2266</v>
      </c>
      <c r="E18277" s="29"/>
      <c r="F18277" s="29"/>
      <c r="G18277" s="1"/>
      <c r="H18277" s="5" t="s">
        <v>5119</v>
      </c>
      <c r="I18277" s="30">
        <v>1</v>
      </c>
      <c r="J18277" s="31"/>
      <c r="K18277" s="6">
        <f>ROUND(K18296,2)</f>
        <v>121.64</v>
      </c>
      <c r="L18277" s="1"/>
      <c r="M18277" s="1"/>
      <c r="N18277" s="1"/>
      <c r="O18277" s="1"/>
      <c r="P18277" s="1"/>
      <c r="Q18277" s="1"/>
      <c r="R18277" s="1"/>
      <c r="S18277" s="1"/>
      <c r="T18277" s="1"/>
      <c r="U18277" s="1"/>
      <c r="V18277" s="1"/>
      <c r="W18277" s="1"/>
      <c r="X18277" s="1"/>
      <c r="Y18277" s="1"/>
      <c r="Z18277" s="1"/>
    </row>
    <row r="18278" spans="1:26" x14ac:dyDescent="0.25">
      <c r="B18278" s="7" t="s">
        <v>5120</v>
      </c>
    </row>
    <row r="18279" spans="1:26" x14ac:dyDescent="0.25">
      <c r="B18279" t="s">
        <v>5314</v>
      </c>
      <c r="C18279" t="s">
        <v>9</v>
      </c>
      <c r="D18279" t="s">
        <v>5315</v>
      </c>
      <c r="E18279" s="8">
        <v>0.5</v>
      </c>
      <c r="F18279" t="s">
        <v>5123</v>
      </c>
      <c r="G18279" t="s">
        <v>5124</v>
      </c>
      <c r="H18279" s="9">
        <v>29.42</v>
      </c>
      <c r="I18279" t="s">
        <v>5125</v>
      </c>
      <c r="J18279" s="10">
        <f>ROUND(E18279/I18277* H18279,5)</f>
        <v>14.71</v>
      </c>
      <c r="K18279" s="11"/>
    </row>
    <row r="18280" spans="1:26" x14ac:dyDescent="0.25">
      <c r="B18280" t="s">
        <v>5182</v>
      </c>
      <c r="C18280" t="s">
        <v>9</v>
      </c>
      <c r="D18280" t="s">
        <v>5183</v>
      </c>
      <c r="E18280" s="8">
        <v>0.5</v>
      </c>
      <c r="F18280" t="s">
        <v>5123</v>
      </c>
      <c r="G18280" t="s">
        <v>5124</v>
      </c>
      <c r="H18280" s="9">
        <v>24.55</v>
      </c>
      <c r="I18280" t="s">
        <v>5125</v>
      </c>
      <c r="J18280" s="10">
        <f>ROUND(E18280/I18277* H18280,5)</f>
        <v>12.275</v>
      </c>
      <c r="K18280" s="11"/>
    </row>
    <row r="18281" spans="1:26" x14ac:dyDescent="0.25">
      <c r="D18281" s="12" t="s">
        <v>5126</v>
      </c>
      <c r="E18281" s="11"/>
      <c r="H18281" s="11"/>
      <c r="K18281" s="9">
        <f>SUM(J18279:J18280)</f>
        <v>26.984999999999999</v>
      </c>
    </row>
    <row r="18282" spans="1:26" x14ac:dyDescent="0.25">
      <c r="B18282" s="7" t="s">
        <v>5127</v>
      </c>
      <c r="E18282" s="11"/>
      <c r="H18282" s="11"/>
      <c r="K18282" s="11"/>
    </row>
    <row r="18283" spans="1:26" x14ac:dyDescent="0.25">
      <c r="B18283" t="s">
        <v>5235</v>
      </c>
      <c r="C18283" t="s">
        <v>9</v>
      </c>
      <c r="D18283" t="s">
        <v>5236</v>
      </c>
      <c r="E18283" s="8">
        <v>0.05</v>
      </c>
      <c r="F18283" t="s">
        <v>5123</v>
      </c>
      <c r="G18283" t="s">
        <v>5124</v>
      </c>
      <c r="H18283" s="9">
        <v>65.38</v>
      </c>
      <c r="I18283" t="s">
        <v>5125</v>
      </c>
      <c r="J18283" s="10">
        <f>ROUND(E18283/I18277* H18283,5)</f>
        <v>3.2690000000000001</v>
      </c>
      <c r="K18283" s="11"/>
    </row>
    <row r="18284" spans="1:26" x14ac:dyDescent="0.25">
      <c r="B18284" t="s">
        <v>5190</v>
      </c>
      <c r="C18284" t="s">
        <v>9</v>
      </c>
      <c r="D18284" t="s">
        <v>5191</v>
      </c>
      <c r="E18284" s="8">
        <v>0.5</v>
      </c>
      <c r="F18284" t="s">
        <v>5123</v>
      </c>
      <c r="G18284" t="s">
        <v>5124</v>
      </c>
      <c r="H18284" s="9">
        <v>2.54</v>
      </c>
      <c r="I18284" t="s">
        <v>5125</v>
      </c>
      <c r="J18284" s="10">
        <f>ROUND(E18284/I18277* H18284,5)</f>
        <v>1.27</v>
      </c>
      <c r="K18284" s="11"/>
    </row>
    <row r="18285" spans="1:26" x14ac:dyDescent="0.25">
      <c r="B18285" t="s">
        <v>6441</v>
      </c>
      <c r="C18285" t="s">
        <v>9</v>
      </c>
      <c r="D18285" t="s">
        <v>5129</v>
      </c>
      <c r="E18285" s="8">
        <v>0.5</v>
      </c>
      <c r="F18285" t="s">
        <v>5123</v>
      </c>
      <c r="G18285" t="s">
        <v>5124</v>
      </c>
      <c r="H18285" s="9">
        <v>2.0499999999999998</v>
      </c>
      <c r="I18285" t="s">
        <v>5125</v>
      </c>
      <c r="J18285" s="10">
        <f>ROUND(E18285/I18277* H18285,5)</f>
        <v>1.0249999999999999</v>
      </c>
      <c r="K18285" s="11"/>
    </row>
    <row r="18286" spans="1:26" x14ac:dyDescent="0.25">
      <c r="D18286" s="12" t="s">
        <v>5130</v>
      </c>
      <c r="E18286" s="11"/>
      <c r="H18286" s="11"/>
      <c r="K18286" s="9">
        <f>SUM(J18283:J18285)</f>
        <v>5.5640000000000001</v>
      </c>
    </row>
    <row r="18287" spans="1:26" x14ac:dyDescent="0.25">
      <c r="B18287" s="7" t="s">
        <v>5131</v>
      </c>
      <c r="E18287" s="11"/>
      <c r="H18287" s="11"/>
      <c r="K18287" s="11"/>
    </row>
    <row r="18288" spans="1:26" x14ac:dyDescent="0.25">
      <c r="B18288" t="s">
        <v>6702</v>
      </c>
      <c r="C18288" t="s">
        <v>166</v>
      </c>
      <c r="D18288" t="s">
        <v>6703</v>
      </c>
      <c r="E18288" s="8">
        <v>1.02</v>
      </c>
      <c r="G18288" t="s">
        <v>5124</v>
      </c>
      <c r="H18288" s="9">
        <v>77.8</v>
      </c>
      <c r="I18288" t="s">
        <v>5125</v>
      </c>
      <c r="J18288" s="10">
        <f>ROUND(E18288* H18288,5)</f>
        <v>79.355999999999995</v>
      </c>
      <c r="K18288" s="11"/>
    </row>
    <row r="18289" spans="1:26" x14ac:dyDescent="0.25">
      <c r="B18289" t="s">
        <v>6442</v>
      </c>
      <c r="C18289" t="s">
        <v>3757</v>
      </c>
      <c r="D18289" t="s">
        <v>6443</v>
      </c>
      <c r="E18289" s="8">
        <v>4.3499999999999997E-2</v>
      </c>
      <c r="G18289" t="s">
        <v>5124</v>
      </c>
      <c r="H18289" s="9">
        <v>55.92</v>
      </c>
      <c r="I18289" t="s">
        <v>5125</v>
      </c>
      <c r="J18289" s="10">
        <f>ROUND(E18289* H18289,5)</f>
        <v>2.4325199999999998</v>
      </c>
      <c r="K18289" s="11"/>
    </row>
    <row r="18290" spans="1:26" x14ac:dyDescent="0.25">
      <c r="B18290" t="s">
        <v>5273</v>
      </c>
      <c r="C18290" t="s">
        <v>136</v>
      </c>
      <c r="D18290" t="s">
        <v>5133</v>
      </c>
      <c r="E18290" s="8">
        <v>6.4999999999999997E-3</v>
      </c>
      <c r="G18290" t="s">
        <v>5124</v>
      </c>
      <c r="H18290" s="9">
        <v>2.04</v>
      </c>
      <c r="I18290" t="s">
        <v>5125</v>
      </c>
      <c r="J18290" s="10">
        <f>ROUND(E18290* H18290,5)</f>
        <v>1.3259999999999999E-2</v>
      </c>
      <c r="K18290" s="11"/>
    </row>
    <row r="18291" spans="1:26" x14ac:dyDescent="0.25">
      <c r="D18291" s="12" t="s">
        <v>5140</v>
      </c>
      <c r="E18291" s="11"/>
      <c r="H18291" s="11"/>
      <c r="K18291" s="9">
        <f>SUM(J18288:J18290)</f>
        <v>81.801779999999994</v>
      </c>
    </row>
    <row r="18292" spans="1:26" x14ac:dyDescent="0.25">
      <c r="E18292" s="11"/>
      <c r="H18292" s="11"/>
      <c r="K18292" s="11"/>
    </row>
    <row r="18293" spans="1:26" x14ac:dyDescent="0.25">
      <c r="D18293" s="12" t="s">
        <v>5142</v>
      </c>
      <c r="E18293" s="11"/>
      <c r="H18293" s="11">
        <v>1.5</v>
      </c>
      <c r="I18293" t="s">
        <v>5143</v>
      </c>
      <c r="J18293">
        <f>ROUND(H18293/100*K18281,5)</f>
        <v>0.40477999999999997</v>
      </c>
      <c r="K18293" s="11"/>
    </row>
    <row r="18294" spans="1:26" x14ac:dyDescent="0.25">
      <c r="D18294" s="12" t="s">
        <v>5141</v>
      </c>
      <c r="E18294" s="11"/>
      <c r="H18294" s="11"/>
      <c r="K18294" s="13">
        <f>SUM(J18278:J18293)</f>
        <v>114.75556</v>
      </c>
    </row>
    <row r="18295" spans="1:26" x14ac:dyDescent="0.25">
      <c r="D18295" s="12" t="s">
        <v>5157</v>
      </c>
      <c r="E18295" s="11"/>
      <c r="H18295" s="11">
        <v>6</v>
      </c>
      <c r="I18295" t="s">
        <v>5143</v>
      </c>
      <c r="K18295" s="9">
        <f>ROUND(H18295/100*K18294,5)</f>
        <v>6.8853299999999997</v>
      </c>
    </row>
    <row r="18296" spans="1:26" x14ac:dyDescent="0.25">
      <c r="D18296" s="12" t="s">
        <v>5144</v>
      </c>
      <c r="E18296" s="11"/>
      <c r="H18296" s="11"/>
      <c r="K18296" s="13">
        <f>SUM(K18294:K18295)</f>
        <v>121.64089</v>
      </c>
    </row>
    <row r="18298" spans="1:26" ht="45" customHeight="1" x14ac:dyDescent="0.25">
      <c r="A18298" s="4" t="s">
        <v>6704</v>
      </c>
      <c r="B18298" s="4" t="s">
        <v>2267</v>
      </c>
      <c r="C18298" s="1" t="s">
        <v>166</v>
      </c>
      <c r="D18298" s="28" t="s">
        <v>2268</v>
      </c>
      <c r="E18298" s="29"/>
      <c r="F18298" s="29"/>
      <c r="G18298" s="1"/>
      <c r="H18298" s="5" t="s">
        <v>5119</v>
      </c>
      <c r="I18298" s="30">
        <v>1</v>
      </c>
      <c r="J18298" s="31"/>
      <c r="K18298" s="6">
        <f>ROUND(K18317,2)</f>
        <v>114.65</v>
      </c>
      <c r="L18298" s="1"/>
      <c r="M18298" s="1"/>
      <c r="N18298" s="1"/>
      <c r="O18298" s="1"/>
      <c r="P18298" s="1"/>
      <c r="Q18298" s="1"/>
      <c r="R18298" s="1"/>
      <c r="S18298" s="1"/>
      <c r="T18298" s="1"/>
      <c r="U18298" s="1"/>
      <c r="V18298" s="1"/>
      <c r="W18298" s="1"/>
      <c r="X18298" s="1"/>
      <c r="Y18298" s="1"/>
      <c r="Z18298" s="1"/>
    </row>
    <row r="18299" spans="1:26" x14ac:dyDescent="0.25">
      <c r="B18299" s="7" t="s">
        <v>5120</v>
      </c>
    </row>
    <row r="18300" spans="1:26" x14ac:dyDescent="0.25">
      <c r="B18300" t="s">
        <v>5182</v>
      </c>
      <c r="C18300" t="s">
        <v>9</v>
      </c>
      <c r="D18300" t="s">
        <v>5183</v>
      </c>
      <c r="E18300" s="8">
        <v>0.4</v>
      </c>
      <c r="F18300" t="s">
        <v>5123</v>
      </c>
      <c r="G18300" t="s">
        <v>5124</v>
      </c>
      <c r="H18300" s="9">
        <v>24.55</v>
      </c>
      <c r="I18300" t="s">
        <v>5125</v>
      </c>
      <c r="J18300" s="10">
        <f>ROUND(E18300/I18298* H18300,5)</f>
        <v>9.82</v>
      </c>
      <c r="K18300" s="11"/>
    </row>
    <row r="18301" spans="1:26" x14ac:dyDescent="0.25">
      <c r="B18301" t="s">
        <v>5314</v>
      </c>
      <c r="C18301" t="s">
        <v>9</v>
      </c>
      <c r="D18301" t="s">
        <v>5315</v>
      </c>
      <c r="E18301" s="8">
        <v>0.4</v>
      </c>
      <c r="F18301" t="s">
        <v>5123</v>
      </c>
      <c r="G18301" t="s">
        <v>5124</v>
      </c>
      <c r="H18301" s="9">
        <v>29.42</v>
      </c>
      <c r="I18301" t="s">
        <v>5125</v>
      </c>
      <c r="J18301" s="10">
        <f>ROUND(E18301/I18298* H18301,5)</f>
        <v>11.768000000000001</v>
      </c>
      <c r="K18301" s="11"/>
    </row>
    <row r="18302" spans="1:26" x14ac:dyDescent="0.25">
      <c r="D18302" s="12" t="s">
        <v>5126</v>
      </c>
      <c r="E18302" s="11"/>
      <c r="H18302" s="11"/>
      <c r="K18302" s="9">
        <f>SUM(J18300:J18301)</f>
        <v>21.588000000000001</v>
      </c>
    </row>
    <row r="18303" spans="1:26" x14ac:dyDescent="0.25">
      <c r="B18303" s="7" t="s">
        <v>5127</v>
      </c>
      <c r="E18303" s="11"/>
      <c r="H18303" s="11"/>
      <c r="K18303" s="11"/>
    </row>
    <row r="18304" spans="1:26" x14ac:dyDescent="0.25">
      <c r="B18304" t="s">
        <v>5190</v>
      </c>
      <c r="C18304" t="s">
        <v>9</v>
      </c>
      <c r="D18304" t="s">
        <v>5191</v>
      </c>
      <c r="E18304" s="8">
        <v>0.4</v>
      </c>
      <c r="F18304" t="s">
        <v>5123</v>
      </c>
      <c r="G18304" t="s">
        <v>5124</v>
      </c>
      <c r="H18304" s="9">
        <v>2.54</v>
      </c>
      <c r="I18304" t="s">
        <v>5125</v>
      </c>
      <c r="J18304" s="10">
        <f>ROUND(E18304/I18298* H18304,5)</f>
        <v>1.016</v>
      </c>
      <c r="K18304" s="11"/>
    </row>
    <row r="18305" spans="1:26" x14ac:dyDescent="0.25">
      <c r="B18305" t="s">
        <v>5235</v>
      </c>
      <c r="C18305" t="s">
        <v>9</v>
      </c>
      <c r="D18305" t="s">
        <v>5236</v>
      </c>
      <c r="E18305" s="8">
        <v>0.04</v>
      </c>
      <c r="F18305" t="s">
        <v>5123</v>
      </c>
      <c r="G18305" t="s">
        <v>5124</v>
      </c>
      <c r="H18305" s="9">
        <v>65.38</v>
      </c>
      <c r="I18305" t="s">
        <v>5125</v>
      </c>
      <c r="J18305" s="10">
        <f>ROUND(E18305/I18298* H18305,5)</f>
        <v>2.6152000000000002</v>
      </c>
      <c r="K18305" s="11"/>
    </row>
    <row r="18306" spans="1:26" x14ac:dyDescent="0.25">
      <c r="B18306" t="s">
        <v>6441</v>
      </c>
      <c r="C18306" t="s">
        <v>9</v>
      </c>
      <c r="D18306" t="s">
        <v>5129</v>
      </c>
      <c r="E18306" s="8">
        <v>0.4</v>
      </c>
      <c r="F18306" t="s">
        <v>5123</v>
      </c>
      <c r="G18306" t="s">
        <v>5124</v>
      </c>
      <c r="H18306" s="9">
        <v>2.0499999999999998</v>
      </c>
      <c r="I18306" t="s">
        <v>5125</v>
      </c>
      <c r="J18306" s="10">
        <f>ROUND(E18306/I18298* H18306,5)</f>
        <v>0.82</v>
      </c>
      <c r="K18306" s="11"/>
    </row>
    <row r="18307" spans="1:26" x14ac:dyDescent="0.25">
      <c r="D18307" s="12" t="s">
        <v>5130</v>
      </c>
      <c r="E18307" s="11"/>
      <c r="H18307" s="11"/>
      <c r="K18307" s="9">
        <f>SUM(J18304:J18306)</f>
        <v>4.4512</v>
      </c>
    </row>
    <row r="18308" spans="1:26" x14ac:dyDescent="0.25">
      <c r="B18308" s="7" t="s">
        <v>5131</v>
      </c>
      <c r="E18308" s="11"/>
      <c r="H18308" s="11"/>
      <c r="K18308" s="11"/>
    </row>
    <row r="18309" spans="1:26" x14ac:dyDescent="0.25">
      <c r="B18309" t="s">
        <v>5273</v>
      </c>
      <c r="C18309" t="s">
        <v>136</v>
      </c>
      <c r="D18309" t="s">
        <v>5133</v>
      </c>
      <c r="E18309" s="8">
        <v>6.4999999999999997E-3</v>
      </c>
      <c r="G18309" t="s">
        <v>5124</v>
      </c>
      <c r="H18309" s="9">
        <v>2.04</v>
      </c>
      <c r="I18309" t="s">
        <v>5125</v>
      </c>
      <c r="J18309" s="10">
        <f>ROUND(E18309* H18309,5)</f>
        <v>1.3259999999999999E-2</v>
      </c>
      <c r="K18309" s="11"/>
    </row>
    <row r="18310" spans="1:26" x14ac:dyDescent="0.25">
      <c r="B18310" t="s">
        <v>6442</v>
      </c>
      <c r="C18310" t="s">
        <v>3757</v>
      </c>
      <c r="D18310" t="s">
        <v>6443</v>
      </c>
      <c r="E18310" s="8">
        <v>4.3499999999999997E-2</v>
      </c>
      <c r="G18310" t="s">
        <v>5124</v>
      </c>
      <c r="H18310" s="9">
        <v>55.92</v>
      </c>
      <c r="I18310" t="s">
        <v>5125</v>
      </c>
      <c r="J18310" s="10">
        <f>ROUND(E18310* H18310,5)</f>
        <v>2.4325199999999998</v>
      </c>
      <c r="K18310" s="11"/>
    </row>
    <row r="18311" spans="1:26" x14ac:dyDescent="0.25">
      <c r="B18311" t="s">
        <v>6702</v>
      </c>
      <c r="C18311" t="s">
        <v>166</v>
      </c>
      <c r="D18311" t="s">
        <v>6703</v>
      </c>
      <c r="E18311" s="8">
        <v>1.02</v>
      </c>
      <c r="G18311" t="s">
        <v>5124</v>
      </c>
      <c r="H18311" s="9">
        <v>77.8</v>
      </c>
      <c r="I18311" t="s">
        <v>5125</v>
      </c>
      <c r="J18311" s="10">
        <f>ROUND(E18311* H18311,5)</f>
        <v>79.355999999999995</v>
      </c>
      <c r="K18311" s="11"/>
    </row>
    <row r="18312" spans="1:26" x14ac:dyDescent="0.25">
      <c r="D18312" s="12" t="s">
        <v>5140</v>
      </c>
      <c r="E18312" s="11"/>
      <c r="H18312" s="11"/>
      <c r="K18312" s="9">
        <f>SUM(J18309:J18311)</f>
        <v>81.801779999999994</v>
      </c>
    </row>
    <row r="18313" spans="1:26" x14ac:dyDescent="0.25">
      <c r="E18313" s="11"/>
      <c r="H18313" s="11"/>
      <c r="K18313" s="11"/>
    </row>
    <row r="18314" spans="1:26" x14ac:dyDescent="0.25">
      <c r="D18314" s="12" t="s">
        <v>5142</v>
      </c>
      <c r="E18314" s="11"/>
      <c r="H18314" s="11">
        <v>1.5</v>
      </c>
      <c r="I18314" t="s">
        <v>5143</v>
      </c>
      <c r="J18314">
        <f>ROUND(H18314/100*K18302,5)</f>
        <v>0.32382</v>
      </c>
      <c r="K18314" s="11"/>
    </row>
    <row r="18315" spans="1:26" x14ac:dyDescent="0.25">
      <c r="D18315" s="12" t="s">
        <v>5141</v>
      </c>
      <c r="E18315" s="11"/>
      <c r="H18315" s="11"/>
      <c r="K18315" s="13">
        <f>SUM(J18299:J18314)</f>
        <v>108.1648</v>
      </c>
    </row>
    <row r="18316" spans="1:26" x14ac:dyDescent="0.25">
      <c r="D18316" s="12" t="s">
        <v>5157</v>
      </c>
      <c r="E18316" s="11"/>
      <c r="H18316" s="11">
        <v>6</v>
      </c>
      <c r="I18316" t="s">
        <v>5143</v>
      </c>
      <c r="K18316" s="9">
        <f>ROUND(H18316/100*K18315,5)</f>
        <v>6.4898899999999999</v>
      </c>
    </row>
    <row r="18317" spans="1:26" x14ac:dyDescent="0.25">
      <c r="D18317" s="12" t="s">
        <v>5144</v>
      </c>
      <c r="E18317" s="11"/>
      <c r="H18317" s="11"/>
      <c r="K18317" s="13">
        <f>SUM(K18315:K18316)</f>
        <v>114.65469</v>
      </c>
    </row>
    <row r="18319" spans="1:26" ht="45" customHeight="1" x14ac:dyDescent="0.25">
      <c r="A18319" s="4" t="s">
        <v>6705</v>
      </c>
      <c r="B18319" s="4" t="s">
        <v>2269</v>
      </c>
      <c r="C18319" s="1" t="s">
        <v>166</v>
      </c>
      <c r="D18319" s="28" t="s">
        <v>2270</v>
      </c>
      <c r="E18319" s="29"/>
      <c r="F18319" s="29"/>
      <c r="G18319" s="1"/>
      <c r="H18319" s="5" t="s">
        <v>5119</v>
      </c>
      <c r="I18319" s="30">
        <v>1</v>
      </c>
      <c r="J18319" s="31"/>
      <c r="K18319" s="6">
        <f>ROUND(K18338,2)</f>
        <v>99.81</v>
      </c>
      <c r="L18319" s="1"/>
      <c r="M18319" s="1"/>
      <c r="N18319" s="1"/>
      <c r="O18319" s="1"/>
      <c r="P18319" s="1"/>
      <c r="Q18319" s="1"/>
      <c r="R18319" s="1"/>
      <c r="S18319" s="1"/>
      <c r="T18319" s="1"/>
      <c r="U18319" s="1"/>
      <c r="V18319" s="1"/>
      <c r="W18319" s="1"/>
      <c r="X18319" s="1"/>
      <c r="Y18319" s="1"/>
      <c r="Z18319" s="1"/>
    </row>
    <row r="18320" spans="1:26" x14ac:dyDescent="0.25">
      <c r="B18320" s="7" t="s">
        <v>5120</v>
      </c>
    </row>
    <row r="18321" spans="2:11" x14ac:dyDescent="0.25">
      <c r="B18321" t="s">
        <v>5314</v>
      </c>
      <c r="C18321" t="s">
        <v>9</v>
      </c>
      <c r="D18321" t="s">
        <v>5315</v>
      </c>
      <c r="E18321" s="8">
        <v>0.18751000000000001</v>
      </c>
      <c r="F18321" t="s">
        <v>5123</v>
      </c>
      <c r="G18321" t="s">
        <v>5124</v>
      </c>
      <c r="H18321" s="9">
        <v>29.42</v>
      </c>
      <c r="I18321" t="s">
        <v>5125</v>
      </c>
      <c r="J18321" s="10">
        <f>ROUND(E18321/I18319* H18321,5)</f>
        <v>5.51654</v>
      </c>
      <c r="K18321" s="11"/>
    </row>
    <row r="18322" spans="2:11" x14ac:dyDescent="0.25">
      <c r="B18322" t="s">
        <v>5182</v>
      </c>
      <c r="C18322" t="s">
        <v>9</v>
      </c>
      <c r="D18322" t="s">
        <v>5183</v>
      </c>
      <c r="E18322" s="8">
        <v>0.18751000000000001</v>
      </c>
      <c r="F18322" t="s">
        <v>5123</v>
      </c>
      <c r="G18322" t="s">
        <v>5124</v>
      </c>
      <c r="H18322" s="9">
        <v>24.55</v>
      </c>
      <c r="I18322" t="s">
        <v>5125</v>
      </c>
      <c r="J18322" s="10">
        <f>ROUND(E18322/I18319* H18322,5)</f>
        <v>4.60337</v>
      </c>
      <c r="K18322" s="11"/>
    </row>
    <row r="18323" spans="2:11" x14ac:dyDescent="0.25">
      <c r="D18323" s="12" t="s">
        <v>5126</v>
      </c>
      <c r="E18323" s="11"/>
      <c r="H18323" s="11"/>
      <c r="K18323" s="9">
        <f>SUM(J18321:J18322)</f>
        <v>10.119910000000001</v>
      </c>
    </row>
    <row r="18324" spans="2:11" x14ac:dyDescent="0.25">
      <c r="B18324" s="7" t="s">
        <v>5127</v>
      </c>
      <c r="E18324" s="11"/>
      <c r="H18324" s="11"/>
      <c r="K18324" s="11"/>
    </row>
    <row r="18325" spans="2:11" x14ac:dyDescent="0.25">
      <c r="B18325" t="s">
        <v>5190</v>
      </c>
      <c r="C18325" t="s">
        <v>9</v>
      </c>
      <c r="D18325" t="s">
        <v>5191</v>
      </c>
      <c r="E18325" s="8">
        <v>0.18751000000000001</v>
      </c>
      <c r="F18325" t="s">
        <v>5123</v>
      </c>
      <c r="G18325" t="s">
        <v>5124</v>
      </c>
      <c r="H18325" s="9">
        <v>2.54</v>
      </c>
      <c r="I18325" t="s">
        <v>5125</v>
      </c>
      <c r="J18325" s="10">
        <f>ROUND(E18325/I18319* H18325,5)</f>
        <v>0.47627999999999998</v>
      </c>
      <c r="K18325" s="11"/>
    </row>
    <row r="18326" spans="2:11" x14ac:dyDescent="0.25">
      <c r="B18326" t="s">
        <v>5235</v>
      </c>
      <c r="C18326" t="s">
        <v>9</v>
      </c>
      <c r="D18326" t="s">
        <v>5236</v>
      </c>
      <c r="E18326" s="8">
        <v>1.8749999999999999E-2</v>
      </c>
      <c r="F18326" t="s">
        <v>5123</v>
      </c>
      <c r="G18326" t="s">
        <v>5124</v>
      </c>
      <c r="H18326" s="9">
        <v>65.38</v>
      </c>
      <c r="I18326" t="s">
        <v>5125</v>
      </c>
      <c r="J18326" s="10">
        <f>ROUND(E18326/I18319* H18326,5)</f>
        <v>1.2258800000000001</v>
      </c>
      <c r="K18326" s="11"/>
    </row>
    <row r="18327" spans="2:11" x14ac:dyDescent="0.25">
      <c r="B18327" t="s">
        <v>6441</v>
      </c>
      <c r="C18327" t="s">
        <v>9</v>
      </c>
      <c r="D18327" t="s">
        <v>5129</v>
      </c>
      <c r="E18327" s="8">
        <v>0.18751000000000001</v>
      </c>
      <c r="F18327" t="s">
        <v>5123</v>
      </c>
      <c r="G18327" t="s">
        <v>5124</v>
      </c>
      <c r="H18327" s="9">
        <v>2.0499999999999998</v>
      </c>
      <c r="I18327" t="s">
        <v>5125</v>
      </c>
      <c r="J18327" s="10">
        <f>ROUND(E18327/I18319* H18327,5)</f>
        <v>0.38440000000000002</v>
      </c>
      <c r="K18327" s="11"/>
    </row>
    <row r="18328" spans="2:11" x14ac:dyDescent="0.25">
      <c r="D18328" s="12" t="s">
        <v>5130</v>
      </c>
      <c r="E18328" s="11"/>
      <c r="H18328" s="11"/>
      <c r="K18328" s="9">
        <f>SUM(J18325:J18327)</f>
        <v>2.08656</v>
      </c>
    </row>
    <row r="18329" spans="2:11" x14ac:dyDescent="0.25">
      <c r="B18329" s="7" t="s">
        <v>5131</v>
      </c>
      <c r="E18329" s="11"/>
      <c r="H18329" s="11"/>
      <c r="K18329" s="11"/>
    </row>
    <row r="18330" spans="2:11" x14ac:dyDescent="0.25">
      <c r="B18330" t="s">
        <v>6702</v>
      </c>
      <c r="C18330" t="s">
        <v>166</v>
      </c>
      <c r="D18330" t="s">
        <v>6703</v>
      </c>
      <c r="E18330" s="8">
        <v>1.02</v>
      </c>
      <c r="G18330" t="s">
        <v>5124</v>
      </c>
      <c r="H18330" s="9">
        <v>77.8</v>
      </c>
      <c r="I18330" t="s">
        <v>5125</v>
      </c>
      <c r="J18330" s="10">
        <f>ROUND(E18330* H18330,5)</f>
        <v>79.355999999999995</v>
      </c>
      <c r="K18330" s="11"/>
    </row>
    <row r="18331" spans="2:11" x14ac:dyDescent="0.25">
      <c r="B18331" t="s">
        <v>5273</v>
      </c>
      <c r="C18331" t="s">
        <v>136</v>
      </c>
      <c r="D18331" t="s">
        <v>5133</v>
      </c>
      <c r="E18331" s="8">
        <v>6.4999999999999997E-3</v>
      </c>
      <c r="G18331" t="s">
        <v>5124</v>
      </c>
      <c r="H18331" s="9">
        <v>2.04</v>
      </c>
      <c r="I18331" t="s">
        <v>5125</v>
      </c>
      <c r="J18331" s="10">
        <f>ROUND(E18331* H18331,5)</f>
        <v>1.3259999999999999E-2</v>
      </c>
      <c r="K18331" s="11"/>
    </row>
    <row r="18332" spans="2:11" x14ac:dyDescent="0.25">
      <c r="B18332" t="s">
        <v>6442</v>
      </c>
      <c r="C18332" t="s">
        <v>3757</v>
      </c>
      <c r="D18332" t="s">
        <v>6443</v>
      </c>
      <c r="E18332" s="8">
        <v>4.3499999999999997E-2</v>
      </c>
      <c r="G18332" t="s">
        <v>5124</v>
      </c>
      <c r="H18332" s="9">
        <v>55.92</v>
      </c>
      <c r="I18332" t="s">
        <v>5125</v>
      </c>
      <c r="J18332" s="10">
        <f>ROUND(E18332* H18332,5)</f>
        <v>2.4325199999999998</v>
      </c>
      <c r="K18332" s="11"/>
    </row>
    <row r="18333" spans="2:11" x14ac:dyDescent="0.25">
      <c r="D18333" s="12" t="s">
        <v>5140</v>
      </c>
      <c r="E18333" s="11"/>
      <c r="H18333" s="11"/>
      <c r="K18333" s="9">
        <f>SUM(J18330:J18332)</f>
        <v>81.801779999999994</v>
      </c>
    </row>
    <row r="18334" spans="2:11" x14ac:dyDescent="0.25">
      <c r="E18334" s="11"/>
      <c r="H18334" s="11"/>
      <c r="K18334" s="11"/>
    </row>
    <row r="18335" spans="2:11" x14ac:dyDescent="0.25">
      <c r="D18335" s="12" t="s">
        <v>5142</v>
      </c>
      <c r="E18335" s="11"/>
      <c r="H18335" s="11">
        <v>1.5</v>
      </c>
      <c r="I18335" t="s">
        <v>5143</v>
      </c>
      <c r="J18335">
        <f>ROUND(H18335/100*K18323,5)</f>
        <v>0.15179999999999999</v>
      </c>
      <c r="K18335" s="11"/>
    </row>
    <row r="18336" spans="2:11" x14ac:dyDescent="0.25">
      <c r="D18336" s="12" t="s">
        <v>5141</v>
      </c>
      <c r="E18336" s="11"/>
      <c r="H18336" s="11"/>
      <c r="K18336" s="13">
        <f>SUM(J18320:J18335)</f>
        <v>94.160049999999984</v>
      </c>
    </row>
    <row r="18337" spans="1:26" x14ac:dyDescent="0.25">
      <c r="D18337" s="12" t="s">
        <v>5157</v>
      </c>
      <c r="E18337" s="11"/>
      <c r="H18337" s="11">
        <v>6</v>
      </c>
      <c r="I18337" t="s">
        <v>5143</v>
      </c>
      <c r="K18337" s="9">
        <f>ROUND(H18337/100*K18336,5)</f>
        <v>5.6496000000000004</v>
      </c>
    </row>
    <row r="18338" spans="1:26" x14ac:dyDescent="0.25">
      <c r="D18338" s="12" t="s">
        <v>5144</v>
      </c>
      <c r="E18338" s="11"/>
      <c r="H18338" s="11"/>
      <c r="K18338" s="13">
        <f>SUM(K18336:K18337)</f>
        <v>99.809649999999991</v>
      </c>
    </row>
    <row r="18340" spans="1:26" ht="45" customHeight="1" x14ac:dyDescent="0.25">
      <c r="A18340" s="4" t="s">
        <v>6706</v>
      </c>
      <c r="B18340" s="4" t="s">
        <v>2271</v>
      </c>
      <c r="C18340" s="1" t="s">
        <v>166</v>
      </c>
      <c r="D18340" s="28" t="s">
        <v>2272</v>
      </c>
      <c r="E18340" s="29"/>
      <c r="F18340" s="29"/>
      <c r="G18340" s="1"/>
      <c r="H18340" s="5" t="s">
        <v>5119</v>
      </c>
      <c r="I18340" s="30">
        <v>1</v>
      </c>
      <c r="J18340" s="31"/>
      <c r="K18340" s="6">
        <f>ROUND(K18359,2)</f>
        <v>110</v>
      </c>
      <c r="L18340" s="1"/>
      <c r="M18340" s="1"/>
      <c r="N18340" s="1"/>
      <c r="O18340" s="1"/>
      <c r="P18340" s="1"/>
      <c r="Q18340" s="1"/>
      <c r="R18340" s="1"/>
      <c r="S18340" s="1"/>
      <c r="T18340" s="1"/>
      <c r="U18340" s="1"/>
      <c r="V18340" s="1"/>
      <c r="W18340" s="1"/>
      <c r="X18340" s="1"/>
      <c r="Y18340" s="1"/>
      <c r="Z18340" s="1"/>
    </row>
    <row r="18341" spans="1:26" x14ac:dyDescent="0.25">
      <c r="B18341" s="7" t="s">
        <v>5120</v>
      </c>
    </row>
    <row r="18342" spans="1:26" x14ac:dyDescent="0.25">
      <c r="B18342" t="s">
        <v>5182</v>
      </c>
      <c r="C18342" t="s">
        <v>9</v>
      </c>
      <c r="D18342" t="s">
        <v>5183</v>
      </c>
      <c r="E18342" s="8">
        <v>0.33333000000000002</v>
      </c>
      <c r="F18342" t="s">
        <v>5123</v>
      </c>
      <c r="G18342" t="s">
        <v>5124</v>
      </c>
      <c r="H18342" s="9">
        <v>24.55</v>
      </c>
      <c r="I18342" t="s">
        <v>5125</v>
      </c>
      <c r="J18342" s="10">
        <f>ROUND(E18342/I18340* H18342,5)</f>
        <v>8.1832499999999992</v>
      </c>
      <c r="K18342" s="11"/>
    </row>
    <row r="18343" spans="1:26" x14ac:dyDescent="0.25">
      <c r="B18343" t="s">
        <v>5314</v>
      </c>
      <c r="C18343" t="s">
        <v>9</v>
      </c>
      <c r="D18343" t="s">
        <v>5315</v>
      </c>
      <c r="E18343" s="8">
        <v>0.33333000000000002</v>
      </c>
      <c r="F18343" t="s">
        <v>5123</v>
      </c>
      <c r="G18343" t="s">
        <v>5124</v>
      </c>
      <c r="H18343" s="9">
        <v>29.42</v>
      </c>
      <c r="I18343" t="s">
        <v>5125</v>
      </c>
      <c r="J18343" s="10">
        <f>ROUND(E18343/I18340* H18343,5)</f>
        <v>9.8065700000000007</v>
      </c>
      <c r="K18343" s="11"/>
    </row>
    <row r="18344" spans="1:26" x14ac:dyDescent="0.25">
      <c r="D18344" s="12" t="s">
        <v>5126</v>
      </c>
      <c r="E18344" s="11"/>
      <c r="H18344" s="11"/>
      <c r="K18344" s="9">
        <f>SUM(J18342:J18343)</f>
        <v>17.989820000000002</v>
      </c>
    </row>
    <row r="18345" spans="1:26" x14ac:dyDescent="0.25">
      <c r="B18345" s="7" t="s">
        <v>5127</v>
      </c>
      <c r="E18345" s="11"/>
      <c r="H18345" s="11"/>
      <c r="K18345" s="11"/>
    </row>
    <row r="18346" spans="1:26" x14ac:dyDescent="0.25">
      <c r="B18346" t="s">
        <v>6441</v>
      </c>
      <c r="C18346" t="s">
        <v>9</v>
      </c>
      <c r="D18346" t="s">
        <v>5129</v>
      </c>
      <c r="E18346" s="8">
        <v>0.33333000000000002</v>
      </c>
      <c r="F18346" t="s">
        <v>5123</v>
      </c>
      <c r="G18346" t="s">
        <v>5124</v>
      </c>
      <c r="H18346" s="9">
        <v>2.0499999999999998</v>
      </c>
      <c r="I18346" t="s">
        <v>5125</v>
      </c>
      <c r="J18346" s="10">
        <f>ROUND(E18346/I18340* H18346,5)</f>
        <v>0.68332999999999999</v>
      </c>
      <c r="K18346" s="11"/>
    </row>
    <row r="18347" spans="1:26" x14ac:dyDescent="0.25">
      <c r="B18347" t="s">
        <v>5190</v>
      </c>
      <c r="C18347" t="s">
        <v>9</v>
      </c>
      <c r="D18347" t="s">
        <v>5191</v>
      </c>
      <c r="E18347" s="8">
        <v>0.33333000000000002</v>
      </c>
      <c r="F18347" t="s">
        <v>5123</v>
      </c>
      <c r="G18347" t="s">
        <v>5124</v>
      </c>
      <c r="H18347" s="9">
        <v>2.54</v>
      </c>
      <c r="I18347" t="s">
        <v>5125</v>
      </c>
      <c r="J18347" s="10">
        <f>ROUND(E18347/I18340* H18347,5)</f>
        <v>0.84665999999999997</v>
      </c>
      <c r="K18347" s="11"/>
    </row>
    <row r="18348" spans="1:26" x14ac:dyDescent="0.25">
      <c r="B18348" t="s">
        <v>5235</v>
      </c>
      <c r="C18348" t="s">
        <v>9</v>
      </c>
      <c r="D18348" t="s">
        <v>5236</v>
      </c>
      <c r="E18348" s="8">
        <v>3.3329999999999999E-2</v>
      </c>
      <c r="F18348" t="s">
        <v>5123</v>
      </c>
      <c r="G18348" t="s">
        <v>5124</v>
      </c>
      <c r="H18348" s="9">
        <v>65.38</v>
      </c>
      <c r="I18348" t="s">
        <v>5125</v>
      </c>
      <c r="J18348" s="10">
        <f>ROUND(E18348/I18340* H18348,5)</f>
        <v>2.1791200000000002</v>
      </c>
      <c r="K18348" s="11"/>
    </row>
    <row r="18349" spans="1:26" x14ac:dyDescent="0.25">
      <c r="D18349" s="12" t="s">
        <v>5130</v>
      </c>
      <c r="E18349" s="11"/>
      <c r="H18349" s="11"/>
      <c r="K18349" s="9">
        <f>SUM(J18346:J18348)</f>
        <v>3.7091099999999999</v>
      </c>
    </row>
    <row r="18350" spans="1:26" x14ac:dyDescent="0.25">
      <c r="B18350" s="7" t="s">
        <v>5131</v>
      </c>
      <c r="E18350" s="11"/>
      <c r="H18350" s="11"/>
      <c r="K18350" s="11"/>
    </row>
    <row r="18351" spans="1:26" x14ac:dyDescent="0.25">
      <c r="B18351" t="s">
        <v>5273</v>
      </c>
      <c r="C18351" t="s">
        <v>136</v>
      </c>
      <c r="D18351" t="s">
        <v>5133</v>
      </c>
      <c r="E18351" s="8">
        <v>6.4999999999999997E-3</v>
      </c>
      <c r="G18351" t="s">
        <v>5124</v>
      </c>
      <c r="H18351" s="9">
        <v>2.04</v>
      </c>
      <c r="I18351" t="s">
        <v>5125</v>
      </c>
      <c r="J18351" s="10">
        <f>ROUND(E18351* H18351,5)</f>
        <v>1.3259999999999999E-2</v>
      </c>
      <c r="K18351" s="11"/>
    </row>
    <row r="18352" spans="1:26" x14ac:dyDescent="0.25">
      <c r="B18352" t="s">
        <v>6702</v>
      </c>
      <c r="C18352" t="s">
        <v>166</v>
      </c>
      <c r="D18352" t="s">
        <v>6703</v>
      </c>
      <c r="E18352" s="8">
        <v>1.02</v>
      </c>
      <c r="G18352" t="s">
        <v>5124</v>
      </c>
      <c r="H18352" s="9">
        <v>77.8</v>
      </c>
      <c r="I18352" t="s">
        <v>5125</v>
      </c>
      <c r="J18352" s="10">
        <f>ROUND(E18352* H18352,5)</f>
        <v>79.355999999999995</v>
      </c>
      <c r="K18352" s="11"/>
    </row>
    <row r="18353" spans="1:26" x14ac:dyDescent="0.25">
      <c r="B18353" t="s">
        <v>6442</v>
      </c>
      <c r="C18353" t="s">
        <v>3757</v>
      </c>
      <c r="D18353" t="s">
        <v>6443</v>
      </c>
      <c r="E18353" s="8">
        <v>4.3499999999999997E-2</v>
      </c>
      <c r="G18353" t="s">
        <v>5124</v>
      </c>
      <c r="H18353" s="9">
        <v>55.92</v>
      </c>
      <c r="I18353" t="s">
        <v>5125</v>
      </c>
      <c r="J18353" s="10">
        <f>ROUND(E18353* H18353,5)</f>
        <v>2.4325199999999998</v>
      </c>
      <c r="K18353" s="11"/>
    </row>
    <row r="18354" spans="1:26" x14ac:dyDescent="0.25">
      <c r="D18354" s="12" t="s">
        <v>5140</v>
      </c>
      <c r="E18354" s="11"/>
      <c r="H18354" s="11"/>
      <c r="K18354" s="9">
        <f>SUM(J18351:J18353)</f>
        <v>81.801779999999994</v>
      </c>
    </row>
    <row r="18355" spans="1:26" x14ac:dyDescent="0.25">
      <c r="E18355" s="11"/>
      <c r="H18355" s="11"/>
      <c r="K18355" s="11"/>
    </row>
    <row r="18356" spans="1:26" x14ac:dyDescent="0.25">
      <c r="D18356" s="12" t="s">
        <v>5142</v>
      </c>
      <c r="E18356" s="11"/>
      <c r="H18356" s="11">
        <v>1.5</v>
      </c>
      <c r="I18356" t="s">
        <v>5143</v>
      </c>
      <c r="J18356">
        <f>ROUND(H18356/100*K18344,5)</f>
        <v>0.26984999999999998</v>
      </c>
      <c r="K18356" s="11"/>
    </row>
    <row r="18357" spans="1:26" x14ac:dyDescent="0.25">
      <c r="D18357" s="12" t="s">
        <v>5141</v>
      </c>
      <c r="E18357" s="11"/>
      <c r="H18357" s="11"/>
      <c r="K18357" s="13">
        <f>SUM(J18341:J18356)</f>
        <v>103.77056</v>
      </c>
    </row>
    <row r="18358" spans="1:26" x14ac:dyDescent="0.25">
      <c r="D18358" s="12" t="s">
        <v>5157</v>
      </c>
      <c r="E18358" s="11"/>
      <c r="H18358" s="11">
        <v>6</v>
      </c>
      <c r="I18358" t="s">
        <v>5143</v>
      </c>
      <c r="K18358" s="9">
        <f>ROUND(H18358/100*K18357,5)</f>
        <v>6.2262300000000002</v>
      </c>
    </row>
    <row r="18359" spans="1:26" x14ac:dyDescent="0.25">
      <c r="D18359" s="12" t="s">
        <v>5144</v>
      </c>
      <c r="E18359" s="11"/>
      <c r="H18359" s="11"/>
      <c r="K18359" s="13">
        <f>SUM(K18357:K18358)</f>
        <v>109.99679</v>
      </c>
    </row>
    <row r="18361" spans="1:26" ht="45" customHeight="1" x14ac:dyDescent="0.25">
      <c r="A18361" s="4" t="s">
        <v>6707</v>
      </c>
      <c r="B18361" s="4" t="s">
        <v>2273</v>
      </c>
      <c r="C18361" s="1" t="s">
        <v>166</v>
      </c>
      <c r="D18361" s="28" t="s">
        <v>2274</v>
      </c>
      <c r="E18361" s="29"/>
      <c r="F18361" s="29"/>
      <c r="G18361" s="1"/>
      <c r="H18361" s="5" t="s">
        <v>5119</v>
      </c>
      <c r="I18361" s="30">
        <v>1</v>
      </c>
      <c r="J18361" s="31"/>
      <c r="K18361" s="6">
        <f>ROUND(K18380,2)</f>
        <v>95.82</v>
      </c>
      <c r="L18361" s="1"/>
      <c r="M18361" s="1"/>
      <c r="N18361" s="1"/>
      <c r="O18361" s="1"/>
      <c r="P18361" s="1"/>
      <c r="Q18361" s="1"/>
      <c r="R18361" s="1"/>
      <c r="S18361" s="1"/>
      <c r="T18361" s="1"/>
      <c r="U18361" s="1"/>
      <c r="V18361" s="1"/>
      <c r="W18361" s="1"/>
      <c r="X18361" s="1"/>
      <c r="Y18361" s="1"/>
      <c r="Z18361" s="1"/>
    </row>
    <row r="18362" spans="1:26" x14ac:dyDescent="0.25">
      <c r="B18362" s="7" t="s">
        <v>5120</v>
      </c>
    </row>
    <row r="18363" spans="1:26" x14ac:dyDescent="0.25">
      <c r="B18363" t="s">
        <v>5182</v>
      </c>
      <c r="C18363" t="s">
        <v>9</v>
      </c>
      <c r="D18363" t="s">
        <v>5183</v>
      </c>
      <c r="E18363" s="8">
        <v>0.13042999999999999</v>
      </c>
      <c r="F18363" t="s">
        <v>5123</v>
      </c>
      <c r="G18363" t="s">
        <v>5124</v>
      </c>
      <c r="H18363" s="9">
        <v>24.55</v>
      </c>
      <c r="I18363" t="s">
        <v>5125</v>
      </c>
      <c r="J18363" s="10">
        <f>ROUND(E18363/I18361* H18363,5)</f>
        <v>3.2020599999999999</v>
      </c>
      <c r="K18363" s="11"/>
    </row>
    <row r="18364" spans="1:26" x14ac:dyDescent="0.25">
      <c r="B18364" t="s">
        <v>5314</v>
      </c>
      <c r="C18364" t="s">
        <v>9</v>
      </c>
      <c r="D18364" t="s">
        <v>5315</v>
      </c>
      <c r="E18364" s="8">
        <v>0.13042999999999999</v>
      </c>
      <c r="F18364" t="s">
        <v>5123</v>
      </c>
      <c r="G18364" t="s">
        <v>5124</v>
      </c>
      <c r="H18364" s="9">
        <v>29.42</v>
      </c>
      <c r="I18364" t="s">
        <v>5125</v>
      </c>
      <c r="J18364" s="10">
        <f>ROUND(E18364/I18361* H18364,5)</f>
        <v>3.83725</v>
      </c>
      <c r="K18364" s="11"/>
    </row>
    <row r="18365" spans="1:26" x14ac:dyDescent="0.25">
      <c r="D18365" s="12" t="s">
        <v>5126</v>
      </c>
      <c r="E18365" s="11"/>
      <c r="H18365" s="11"/>
      <c r="K18365" s="9">
        <f>SUM(J18363:J18364)</f>
        <v>7.0393100000000004</v>
      </c>
    </row>
    <row r="18366" spans="1:26" x14ac:dyDescent="0.25">
      <c r="B18366" s="7" t="s">
        <v>5127</v>
      </c>
      <c r="E18366" s="11"/>
      <c r="H18366" s="11"/>
      <c r="K18366" s="11"/>
    </row>
    <row r="18367" spans="1:26" x14ac:dyDescent="0.25">
      <c r="B18367" t="s">
        <v>5190</v>
      </c>
      <c r="C18367" t="s">
        <v>9</v>
      </c>
      <c r="D18367" t="s">
        <v>5191</v>
      </c>
      <c r="E18367" s="8">
        <v>0.13042999999999999</v>
      </c>
      <c r="F18367" t="s">
        <v>5123</v>
      </c>
      <c r="G18367" t="s">
        <v>5124</v>
      </c>
      <c r="H18367" s="9">
        <v>2.54</v>
      </c>
      <c r="I18367" t="s">
        <v>5125</v>
      </c>
      <c r="J18367" s="10">
        <f>ROUND(E18367/I18361* H18367,5)</f>
        <v>0.33128999999999997</v>
      </c>
      <c r="K18367" s="11"/>
    </row>
    <row r="18368" spans="1:26" x14ac:dyDescent="0.25">
      <c r="B18368" t="s">
        <v>5235</v>
      </c>
      <c r="C18368" t="s">
        <v>9</v>
      </c>
      <c r="D18368" t="s">
        <v>5236</v>
      </c>
      <c r="E18368" s="8">
        <v>1.304E-2</v>
      </c>
      <c r="F18368" t="s">
        <v>5123</v>
      </c>
      <c r="G18368" t="s">
        <v>5124</v>
      </c>
      <c r="H18368" s="9">
        <v>65.38</v>
      </c>
      <c r="I18368" t="s">
        <v>5125</v>
      </c>
      <c r="J18368" s="10">
        <f>ROUND(E18368/I18361* H18368,5)</f>
        <v>0.85255999999999998</v>
      </c>
      <c r="K18368" s="11"/>
    </row>
    <row r="18369" spans="1:26" x14ac:dyDescent="0.25">
      <c r="B18369" t="s">
        <v>6441</v>
      </c>
      <c r="C18369" t="s">
        <v>9</v>
      </c>
      <c r="D18369" t="s">
        <v>5129</v>
      </c>
      <c r="E18369" s="8">
        <v>0.13042999999999999</v>
      </c>
      <c r="F18369" t="s">
        <v>5123</v>
      </c>
      <c r="G18369" t="s">
        <v>5124</v>
      </c>
      <c r="H18369" s="9">
        <v>2.0499999999999998</v>
      </c>
      <c r="I18369" t="s">
        <v>5125</v>
      </c>
      <c r="J18369" s="10">
        <f>ROUND(E18369/I18361* H18369,5)</f>
        <v>0.26738000000000001</v>
      </c>
      <c r="K18369" s="11"/>
    </row>
    <row r="18370" spans="1:26" x14ac:dyDescent="0.25">
      <c r="D18370" s="12" t="s">
        <v>5130</v>
      </c>
      <c r="E18370" s="11"/>
      <c r="H18370" s="11"/>
      <c r="K18370" s="9">
        <f>SUM(J18367:J18369)</f>
        <v>1.45123</v>
      </c>
    </row>
    <row r="18371" spans="1:26" x14ac:dyDescent="0.25">
      <c r="B18371" s="7" t="s">
        <v>5131</v>
      </c>
      <c r="E18371" s="11"/>
      <c r="H18371" s="11"/>
      <c r="K18371" s="11"/>
    </row>
    <row r="18372" spans="1:26" x14ac:dyDescent="0.25">
      <c r="B18372" t="s">
        <v>5273</v>
      </c>
      <c r="C18372" t="s">
        <v>136</v>
      </c>
      <c r="D18372" t="s">
        <v>5133</v>
      </c>
      <c r="E18372" s="8">
        <v>6.4999999999999997E-3</v>
      </c>
      <c r="G18372" t="s">
        <v>5124</v>
      </c>
      <c r="H18372" s="9">
        <v>2.04</v>
      </c>
      <c r="I18372" t="s">
        <v>5125</v>
      </c>
      <c r="J18372" s="10">
        <f>ROUND(E18372* H18372,5)</f>
        <v>1.3259999999999999E-2</v>
      </c>
      <c r="K18372" s="11"/>
    </row>
    <row r="18373" spans="1:26" x14ac:dyDescent="0.25">
      <c r="B18373" t="s">
        <v>6702</v>
      </c>
      <c r="C18373" t="s">
        <v>166</v>
      </c>
      <c r="D18373" t="s">
        <v>6703</v>
      </c>
      <c r="E18373" s="8">
        <v>1.02</v>
      </c>
      <c r="G18373" t="s">
        <v>5124</v>
      </c>
      <c r="H18373" s="9">
        <v>77.8</v>
      </c>
      <c r="I18373" t="s">
        <v>5125</v>
      </c>
      <c r="J18373" s="10">
        <f>ROUND(E18373* H18373,5)</f>
        <v>79.355999999999995</v>
      </c>
      <c r="K18373" s="11"/>
    </row>
    <row r="18374" spans="1:26" x14ac:dyDescent="0.25">
      <c r="B18374" t="s">
        <v>6442</v>
      </c>
      <c r="C18374" t="s">
        <v>3757</v>
      </c>
      <c r="D18374" t="s">
        <v>6443</v>
      </c>
      <c r="E18374" s="8">
        <v>4.3499999999999997E-2</v>
      </c>
      <c r="G18374" t="s">
        <v>5124</v>
      </c>
      <c r="H18374" s="9">
        <v>55.92</v>
      </c>
      <c r="I18374" t="s">
        <v>5125</v>
      </c>
      <c r="J18374" s="10">
        <f>ROUND(E18374* H18374,5)</f>
        <v>2.4325199999999998</v>
      </c>
      <c r="K18374" s="11"/>
    </row>
    <row r="18375" spans="1:26" x14ac:dyDescent="0.25">
      <c r="D18375" s="12" t="s">
        <v>5140</v>
      </c>
      <c r="E18375" s="11"/>
      <c r="H18375" s="11"/>
      <c r="K18375" s="9">
        <f>SUM(J18372:J18374)</f>
        <v>81.801779999999994</v>
      </c>
    </row>
    <row r="18376" spans="1:26" x14ac:dyDescent="0.25">
      <c r="E18376" s="11"/>
      <c r="H18376" s="11"/>
      <c r="K18376" s="11"/>
    </row>
    <row r="18377" spans="1:26" x14ac:dyDescent="0.25">
      <c r="D18377" s="12" t="s">
        <v>5142</v>
      </c>
      <c r="E18377" s="11"/>
      <c r="H18377" s="11">
        <v>1.5</v>
      </c>
      <c r="I18377" t="s">
        <v>5143</v>
      </c>
      <c r="J18377">
        <f>ROUND(H18377/100*K18365,5)</f>
        <v>0.10559</v>
      </c>
      <c r="K18377" s="11"/>
    </row>
    <row r="18378" spans="1:26" x14ac:dyDescent="0.25">
      <c r="D18378" s="12" t="s">
        <v>5141</v>
      </c>
      <c r="E18378" s="11"/>
      <c r="H18378" s="11"/>
      <c r="K18378" s="13">
        <f>SUM(J18362:J18377)</f>
        <v>90.397909999999996</v>
      </c>
    </row>
    <row r="18379" spans="1:26" x14ac:dyDescent="0.25">
      <c r="D18379" s="12" t="s">
        <v>5157</v>
      </c>
      <c r="E18379" s="11"/>
      <c r="H18379" s="11">
        <v>6</v>
      </c>
      <c r="I18379" t="s">
        <v>5143</v>
      </c>
      <c r="K18379" s="9">
        <f>ROUND(H18379/100*K18378,5)</f>
        <v>5.42387</v>
      </c>
    </row>
    <row r="18380" spans="1:26" x14ac:dyDescent="0.25">
      <c r="D18380" s="12" t="s">
        <v>5144</v>
      </c>
      <c r="E18380" s="11"/>
      <c r="H18380" s="11"/>
      <c r="K18380" s="13">
        <f>SUM(K18378:K18379)</f>
        <v>95.82177999999999</v>
      </c>
    </row>
    <row r="18382" spans="1:26" ht="45" customHeight="1" x14ac:dyDescent="0.25">
      <c r="A18382" s="4" t="s">
        <v>6708</v>
      </c>
      <c r="B18382" s="4" t="s">
        <v>2275</v>
      </c>
      <c r="C18382" s="1" t="s">
        <v>166</v>
      </c>
      <c r="D18382" s="28" t="s">
        <v>2276</v>
      </c>
      <c r="E18382" s="29"/>
      <c r="F18382" s="29"/>
      <c r="G18382" s="1"/>
      <c r="H18382" s="5" t="s">
        <v>5119</v>
      </c>
      <c r="I18382" s="30">
        <v>1</v>
      </c>
      <c r="J18382" s="31"/>
      <c r="K18382" s="6">
        <f>ROUND(K18401,2)</f>
        <v>107.67</v>
      </c>
      <c r="L18382" s="1"/>
      <c r="M18382" s="1"/>
      <c r="N18382" s="1"/>
      <c r="O18382" s="1"/>
      <c r="P18382" s="1"/>
      <c r="Q18382" s="1"/>
      <c r="R18382" s="1"/>
      <c r="S18382" s="1"/>
      <c r="T18382" s="1"/>
      <c r="U18382" s="1"/>
      <c r="V18382" s="1"/>
      <c r="W18382" s="1"/>
      <c r="X18382" s="1"/>
      <c r="Y18382" s="1"/>
      <c r="Z18382" s="1"/>
    </row>
    <row r="18383" spans="1:26" x14ac:dyDescent="0.25">
      <c r="B18383" s="7" t="s">
        <v>5120</v>
      </c>
    </row>
    <row r="18384" spans="1:26" x14ac:dyDescent="0.25">
      <c r="B18384" t="s">
        <v>5314</v>
      </c>
      <c r="C18384" t="s">
        <v>9</v>
      </c>
      <c r="D18384" t="s">
        <v>5315</v>
      </c>
      <c r="E18384" s="8">
        <v>0.30003000000000002</v>
      </c>
      <c r="F18384" t="s">
        <v>5123</v>
      </c>
      <c r="G18384" t="s">
        <v>5124</v>
      </c>
      <c r="H18384" s="9">
        <v>29.42</v>
      </c>
      <c r="I18384" t="s">
        <v>5125</v>
      </c>
      <c r="J18384" s="10">
        <f>ROUND(E18384/I18382* H18384,5)</f>
        <v>8.8268799999999992</v>
      </c>
      <c r="K18384" s="11"/>
    </row>
    <row r="18385" spans="2:11" x14ac:dyDescent="0.25">
      <c r="B18385" t="s">
        <v>5182</v>
      </c>
      <c r="C18385" t="s">
        <v>9</v>
      </c>
      <c r="D18385" t="s">
        <v>5183</v>
      </c>
      <c r="E18385" s="8">
        <v>0.30003000000000002</v>
      </c>
      <c r="F18385" t="s">
        <v>5123</v>
      </c>
      <c r="G18385" t="s">
        <v>5124</v>
      </c>
      <c r="H18385" s="9">
        <v>24.55</v>
      </c>
      <c r="I18385" t="s">
        <v>5125</v>
      </c>
      <c r="J18385" s="10">
        <f>ROUND(E18385/I18382* H18385,5)</f>
        <v>7.3657399999999997</v>
      </c>
      <c r="K18385" s="11"/>
    </row>
    <row r="18386" spans="2:11" x14ac:dyDescent="0.25">
      <c r="D18386" s="12" t="s">
        <v>5126</v>
      </c>
      <c r="E18386" s="11"/>
      <c r="H18386" s="11"/>
      <c r="K18386" s="9">
        <f>SUM(J18384:J18385)</f>
        <v>16.192619999999998</v>
      </c>
    </row>
    <row r="18387" spans="2:11" x14ac:dyDescent="0.25">
      <c r="B18387" s="7" t="s">
        <v>5127</v>
      </c>
      <c r="E18387" s="11"/>
      <c r="H18387" s="11"/>
      <c r="K18387" s="11"/>
    </row>
    <row r="18388" spans="2:11" x14ac:dyDescent="0.25">
      <c r="B18388" t="s">
        <v>6441</v>
      </c>
      <c r="C18388" t="s">
        <v>9</v>
      </c>
      <c r="D18388" t="s">
        <v>5129</v>
      </c>
      <c r="E18388" s="8">
        <v>0.30003000000000002</v>
      </c>
      <c r="F18388" t="s">
        <v>5123</v>
      </c>
      <c r="G18388" t="s">
        <v>5124</v>
      </c>
      <c r="H18388" s="9">
        <v>2.0499999999999998</v>
      </c>
      <c r="I18388" t="s">
        <v>5125</v>
      </c>
      <c r="J18388" s="10">
        <f>ROUND(E18388/I18382* H18388,5)</f>
        <v>0.61506000000000005</v>
      </c>
      <c r="K18388" s="11"/>
    </row>
    <row r="18389" spans="2:11" x14ac:dyDescent="0.25">
      <c r="B18389" t="s">
        <v>5190</v>
      </c>
      <c r="C18389" t="s">
        <v>9</v>
      </c>
      <c r="D18389" t="s">
        <v>5191</v>
      </c>
      <c r="E18389" s="8">
        <v>0.30003000000000002</v>
      </c>
      <c r="F18389" t="s">
        <v>5123</v>
      </c>
      <c r="G18389" t="s">
        <v>5124</v>
      </c>
      <c r="H18389" s="9">
        <v>2.54</v>
      </c>
      <c r="I18389" t="s">
        <v>5125</v>
      </c>
      <c r="J18389" s="10">
        <f>ROUND(E18389/I18382* H18389,5)</f>
        <v>0.76207999999999998</v>
      </c>
      <c r="K18389" s="11"/>
    </row>
    <row r="18390" spans="2:11" x14ac:dyDescent="0.25">
      <c r="B18390" t="s">
        <v>5235</v>
      </c>
      <c r="C18390" t="s">
        <v>9</v>
      </c>
      <c r="D18390" t="s">
        <v>5236</v>
      </c>
      <c r="E18390" s="8">
        <v>0.03</v>
      </c>
      <c r="F18390" t="s">
        <v>5123</v>
      </c>
      <c r="G18390" t="s">
        <v>5124</v>
      </c>
      <c r="H18390" s="9">
        <v>65.38</v>
      </c>
      <c r="I18390" t="s">
        <v>5125</v>
      </c>
      <c r="J18390" s="10">
        <f>ROUND(E18390/I18382* H18390,5)</f>
        <v>1.9614</v>
      </c>
      <c r="K18390" s="11"/>
    </row>
    <row r="18391" spans="2:11" x14ac:dyDescent="0.25">
      <c r="D18391" s="12" t="s">
        <v>5130</v>
      </c>
      <c r="E18391" s="11"/>
      <c r="H18391" s="11"/>
      <c r="K18391" s="9">
        <f>SUM(J18388:J18390)</f>
        <v>3.3385400000000001</v>
      </c>
    </row>
    <row r="18392" spans="2:11" x14ac:dyDescent="0.25">
      <c r="B18392" s="7" t="s">
        <v>5131</v>
      </c>
      <c r="E18392" s="11"/>
      <c r="H18392" s="11"/>
      <c r="K18392" s="11"/>
    </row>
    <row r="18393" spans="2:11" x14ac:dyDescent="0.25">
      <c r="B18393" t="s">
        <v>5273</v>
      </c>
      <c r="C18393" t="s">
        <v>136</v>
      </c>
      <c r="D18393" t="s">
        <v>5133</v>
      </c>
      <c r="E18393" s="8">
        <v>6.4999999999999997E-3</v>
      </c>
      <c r="G18393" t="s">
        <v>5124</v>
      </c>
      <c r="H18393" s="9">
        <v>2.04</v>
      </c>
      <c r="I18393" t="s">
        <v>5125</v>
      </c>
      <c r="J18393" s="10">
        <f>ROUND(E18393* H18393,5)</f>
        <v>1.3259999999999999E-2</v>
      </c>
      <c r="K18393" s="11"/>
    </row>
    <row r="18394" spans="2:11" x14ac:dyDescent="0.25">
      <c r="B18394" t="s">
        <v>6442</v>
      </c>
      <c r="C18394" t="s">
        <v>3757</v>
      </c>
      <c r="D18394" t="s">
        <v>6443</v>
      </c>
      <c r="E18394" s="8">
        <v>4.3499999999999997E-2</v>
      </c>
      <c r="G18394" t="s">
        <v>5124</v>
      </c>
      <c r="H18394" s="9">
        <v>55.92</v>
      </c>
      <c r="I18394" t="s">
        <v>5125</v>
      </c>
      <c r="J18394" s="10">
        <f>ROUND(E18394* H18394,5)</f>
        <v>2.4325199999999998</v>
      </c>
      <c r="K18394" s="11"/>
    </row>
    <row r="18395" spans="2:11" x14ac:dyDescent="0.25">
      <c r="B18395" t="s">
        <v>6702</v>
      </c>
      <c r="C18395" t="s">
        <v>166</v>
      </c>
      <c r="D18395" t="s">
        <v>6703</v>
      </c>
      <c r="E18395" s="8">
        <v>1.02</v>
      </c>
      <c r="G18395" t="s">
        <v>5124</v>
      </c>
      <c r="H18395" s="9">
        <v>77.8</v>
      </c>
      <c r="I18395" t="s">
        <v>5125</v>
      </c>
      <c r="J18395" s="10">
        <f>ROUND(E18395* H18395,5)</f>
        <v>79.355999999999995</v>
      </c>
      <c r="K18395" s="11"/>
    </row>
    <row r="18396" spans="2:11" x14ac:dyDescent="0.25">
      <c r="D18396" s="12" t="s">
        <v>5140</v>
      </c>
      <c r="E18396" s="11"/>
      <c r="H18396" s="11"/>
      <c r="K18396" s="9">
        <f>SUM(J18393:J18395)</f>
        <v>81.801779999999994</v>
      </c>
    </row>
    <row r="18397" spans="2:11" x14ac:dyDescent="0.25">
      <c r="E18397" s="11"/>
      <c r="H18397" s="11"/>
      <c r="K18397" s="11"/>
    </row>
    <row r="18398" spans="2:11" x14ac:dyDescent="0.25">
      <c r="D18398" s="12" t="s">
        <v>5142</v>
      </c>
      <c r="E18398" s="11"/>
      <c r="H18398" s="11">
        <v>1.5</v>
      </c>
      <c r="I18398" t="s">
        <v>5143</v>
      </c>
      <c r="J18398">
        <f>ROUND(H18398/100*K18386,5)</f>
        <v>0.24288999999999999</v>
      </c>
      <c r="K18398" s="11"/>
    </row>
    <row r="18399" spans="2:11" x14ac:dyDescent="0.25">
      <c r="D18399" s="12" t="s">
        <v>5141</v>
      </c>
      <c r="E18399" s="11"/>
      <c r="H18399" s="11"/>
      <c r="K18399" s="13">
        <f>SUM(J18383:J18398)</f>
        <v>101.57583</v>
      </c>
    </row>
    <row r="18400" spans="2:11" x14ac:dyDescent="0.25">
      <c r="D18400" s="12" t="s">
        <v>5157</v>
      </c>
      <c r="E18400" s="11"/>
      <c r="H18400" s="11">
        <v>6</v>
      </c>
      <c r="I18400" t="s">
        <v>5143</v>
      </c>
      <c r="K18400" s="9">
        <f>ROUND(H18400/100*K18399,5)</f>
        <v>6.0945499999999999</v>
      </c>
    </row>
    <row r="18401" spans="1:26" x14ac:dyDescent="0.25">
      <c r="D18401" s="12" t="s">
        <v>5144</v>
      </c>
      <c r="E18401" s="11"/>
      <c r="H18401" s="11"/>
      <c r="K18401" s="13">
        <f>SUM(K18399:K18400)</f>
        <v>107.67037999999999</v>
      </c>
    </row>
    <row r="18403" spans="1:26" ht="45" customHeight="1" x14ac:dyDescent="0.25">
      <c r="A18403" s="4" t="s">
        <v>6709</v>
      </c>
      <c r="B18403" s="4" t="s">
        <v>2277</v>
      </c>
      <c r="C18403" s="1" t="s">
        <v>166</v>
      </c>
      <c r="D18403" s="28" t="s">
        <v>2278</v>
      </c>
      <c r="E18403" s="29"/>
      <c r="F18403" s="29"/>
      <c r="G18403" s="1"/>
      <c r="H18403" s="5" t="s">
        <v>5119</v>
      </c>
      <c r="I18403" s="30">
        <v>1</v>
      </c>
      <c r="J18403" s="31"/>
      <c r="K18403" s="6">
        <f>ROUND(K18422,2)</f>
        <v>138.1</v>
      </c>
      <c r="L18403" s="1"/>
      <c r="M18403" s="1"/>
      <c r="N18403" s="1"/>
      <c r="O18403" s="1"/>
      <c r="P18403" s="1"/>
      <c r="Q18403" s="1"/>
      <c r="R18403" s="1"/>
      <c r="S18403" s="1"/>
      <c r="T18403" s="1"/>
      <c r="U18403" s="1"/>
      <c r="V18403" s="1"/>
      <c r="W18403" s="1"/>
      <c r="X18403" s="1"/>
      <c r="Y18403" s="1"/>
      <c r="Z18403" s="1"/>
    </row>
    <row r="18404" spans="1:26" x14ac:dyDescent="0.25">
      <c r="B18404" s="7" t="s">
        <v>5120</v>
      </c>
    </row>
    <row r="18405" spans="1:26" x14ac:dyDescent="0.25">
      <c r="B18405" t="s">
        <v>5314</v>
      </c>
      <c r="C18405" t="s">
        <v>9</v>
      </c>
      <c r="D18405" t="s">
        <v>5315</v>
      </c>
      <c r="E18405" s="8">
        <v>0.5</v>
      </c>
      <c r="F18405" t="s">
        <v>5123</v>
      </c>
      <c r="G18405" t="s">
        <v>5124</v>
      </c>
      <c r="H18405" s="9">
        <v>29.42</v>
      </c>
      <c r="I18405" t="s">
        <v>5125</v>
      </c>
      <c r="J18405" s="10">
        <f>ROUND(E18405/I18403* H18405,5)</f>
        <v>14.71</v>
      </c>
      <c r="K18405" s="11"/>
    </row>
    <row r="18406" spans="1:26" x14ac:dyDescent="0.25">
      <c r="B18406" t="s">
        <v>5182</v>
      </c>
      <c r="C18406" t="s">
        <v>9</v>
      </c>
      <c r="D18406" t="s">
        <v>5183</v>
      </c>
      <c r="E18406" s="8">
        <v>0.5</v>
      </c>
      <c r="F18406" t="s">
        <v>5123</v>
      </c>
      <c r="G18406" t="s">
        <v>5124</v>
      </c>
      <c r="H18406" s="9">
        <v>24.55</v>
      </c>
      <c r="I18406" t="s">
        <v>5125</v>
      </c>
      <c r="J18406" s="10">
        <f>ROUND(E18406/I18403* H18406,5)</f>
        <v>12.275</v>
      </c>
      <c r="K18406" s="11"/>
    </row>
    <row r="18407" spans="1:26" x14ac:dyDescent="0.25">
      <c r="D18407" s="12" t="s">
        <v>5126</v>
      </c>
      <c r="E18407" s="11"/>
      <c r="H18407" s="11"/>
      <c r="K18407" s="9">
        <f>SUM(J18405:J18406)</f>
        <v>26.984999999999999</v>
      </c>
    </row>
    <row r="18408" spans="1:26" x14ac:dyDescent="0.25">
      <c r="B18408" s="7" t="s">
        <v>5127</v>
      </c>
      <c r="E18408" s="11"/>
      <c r="H18408" s="11"/>
      <c r="K18408" s="11"/>
    </row>
    <row r="18409" spans="1:26" x14ac:dyDescent="0.25">
      <c r="B18409" t="s">
        <v>5235</v>
      </c>
      <c r="C18409" t="s">
        <v>9</v>
      </c>
      <c r="D18409" t="s">
        <v>5236</v>
      </c>
      <c r="E18409" s="8">
        <v>0.05</v>
      </c>
      <c r="F18409" t="s">
        <v>5123</v>
      </c>
      <c r="G18409" t="s">
        <v>5124</v>
      </c>
      <c r="H18409" s="9">
        <v>65.38</v>
      </c>
      <c r="I18409" t="s">
        <v>5125</v>
      </c>
      <c r="J18409" s="10">
        <f>ROUND(E18409/I18403* H18409,5)</f>
        <v>3.2690000000000001</v>
      </c>
      <c r="K18409" s="11"/>
    </row>
    <row r="18410" spans="1:26" x14ac:dyDescent="0.25">
      <c r="B18410" t="s">
        <v>6441</v>
      </c>
      <c r="C18410" t="s">
        <v>9</v>
      </c>
      <c r="D18410" t="s">
        <v>5129</v>
      </c>
      <c r="E18410" s="8">
        <v>0.5</v>
      </c>
      <c r="F18410" t="s">
        <v>5123</v>
      </c>
      <c r="G18410" t="s">
        <v>5124</v>
      </c>
      <c r="H18410" s="9">
        <v>2.0499999999999998</v>
      </c>
      <c r="I18410" t="s">
        <v>5125</v>
      </c>
      <c r="J18410" s="10">
        <f>ROUND(E18410/I18403* H18410,5)</f>
        <v>1.0249999999999999</v>
      </c>
      <c r="K18410" s="11"/>
    </row>
    <row r="18411" spans="1:26" x14ac:dyDescent="0.25">
      <c r="B18411" t="s">
        <v>5190</v>
      </c>
      <c r="C18411" t="s">
        <v>9</v>
      </c>
      <c r="D18411" t="s">
        <v>5191</v>
      </c>
      <c r="E18411" s="8">
        <v>0.5</v>
      </c>
      <c r="F18411" t="s">
        <v>5123</v>
      </c>
      <c r="G18411" t="s">
        <v>5124</v>
      </c>
      <c r="H18411" s="9">
        <v>2.54</v>
      </c>
      <c r="I18411" t="s">
        <v>5125</v>
      </c>
      <c r="J18411" s="10">
        <f>ROUND(E18411/I18403* H18411,5)</f>
        <v>1.27</v>
      </c>
      <c r="K18411" s="11"/>
    </row>
    <row r="18412" spans="1:26" x14ac:dyDescent="0.25">
      <c r="D18412" s="12" t="s">
        <v>5130</v>
      </c>
      <c r="E18412" s="11"/>
      <c r="H18412" s="11"/>
      <c r="K18412" s="9">
        <f>SUM(J18409:J18411)</f>
        <v>5.5640000000000001</v>
      </c>
    </row>
    <row r="18413" spans="1:26" x14ac:dyDescent="0.25">
      <c r="B18413" s="7" t="s">
        <v>5131</v>
      </c>
      <c r="E18413" s="11"/>
      <c r="H18413" s="11"/>
      <c r="K18413" s="11"/>
    </row>
    <row r="18414" spans="1:26" x14ac:dyDescent="0.25">
      <c r="B18414" t="s">
        <v>6710</v>
      </c>
      <c r="C18414" t="s">
        <v>166</v>
      </c>
      <c r="D18414" t="s">
        <v>6711</v>
      </c>
      <c r="E18414" s="8">
        <v>1.02</v>
      </c>
      <c r="G18414" t="s">
        <v>5124</v>
      </c>
      <c r="H18414" s="9">
        <v>93.02</v>
      </c>
      <c r="I18414" t="s">
        <v>5125</v>
      </c>
      <c r="J18414" s="10">
        <f>ROUND(E18414* H18414,5)</f>
        <v>94.880399999999995</v>
      </c>
      <c r="K18414" s="11"/>
    </row>
    <row r="18415" spans="1:26" x14ac:dyDescent="0.25">
      <c r="B18415" t="s">
        <v>6442</v>
      </c>
      <c r="C18415" t="s">
        <v>3757</v>
      </c>
      <c r="D18415" t="s">
        <v>6443</v>
      </c>
      <c r="E18415" s="8">
        <v>4.3499999999999997E-2</v>
      </c>
      <c r="G18415" t="s">
        <v>5124</v>
      </c>
      <c r="H18415" s="9">
        <v>55.92</v>
      </c>
      <c r="I18415" t="s">
        <v>5125</v>
      </c>
      <c r="J18415" s="10">
        <f>ROUND(E18415* H18415,5)</f>
        <v>2.4325199999999998</v>
      </c>
      <c r="K18415" s="11"/>
    </row>
    <row r="18416" spans="1:26" x14ac:dyDescent="0.25">
      <c r="B18416" t="s">
        <v>5273</v>
      </c>
      <c r="C18416" t="s">
        <v>136</v>
      </c>
      <c r="D18416" t="s">
        <v>5133</v>
      </c>
      <c r="E18416" s="8">
        <v>6.4999999999999997E-3</v>
      </c>
      <c r="G18416" t="s">
        <v>5124</v>
      </c>
      <c r="H18416" s="9">
        <v>2.04</v>
      </c>
      <c r="I18416" t="s">
        <v>5125</v>
      </c>
      <c r="J18416" s="10">
        <f>ROUND(E18416* H18416,5)</f>
        <v>1.3259999999999999E-2</v>
      </c>
      <c r="K18416" s="11"/>
    </row>
    <row r="18417" spans="1:26" x14ac:dyDescent="0.25">
      <c r="D18417" s="12" t="s">
        <v>5140</v>
      </c>
      <c r="E18417" s="11"/>
      <c r="H18417" s="11"/>
      <c r="K18417" s="9">
        <f>SUM(J18414:J18416)</f>
        <v>97.326179999999994</v>
      </c>
    </row>
    <row r="18418" spans="1:26" x14ac:dyDescent="0.25">
      <c r="E18418" s="11"/>
      <c r="H18418" s="11"/>
      <c r="K18418" s="11"/>
    </row>
    <row r="18419" spans="1:26" x14ac:dyDescent="0.25">
      <c r="D18419" s="12" t="s">
        <v>5142</v>
      </c>
      <c r="E18419" s="11"/>
      <c r="H18419" s="11">
        <v>1.5</v>
      </c>
      <c r="I18419" t="s">
        <v>5143</v>
      </c>
      <c r="J18419">
        <f>ROUND(H18419/100*K18407,5)</f>
        <v>0.40477999999999997</v>
      </c>
      <c r="K18419" s="11"/>
    </row>
    <row r="18420" spans="1:26" x14ac:dyDescent="0.25">
      <c r="D18420" s="12" t="s">
        <v>5141</v>
      </c>
      <c r="E18420" s="11"/>
      <c r="H18420" s="11"/>
      <c r="K18420" s="13">
        <f>SUM(J18404:J18419)</f>
        <v>130.27995999999999</v>
      </c>
    </row>
    <row r="18421" spans="1:26" x14ac:dyDescent="0.25">
      <c r="D18421" s="12" t="s">
        <v>5157</v>
      </c>
      <c r="E18421" s="11"/>
      <c r="H18421" s="11">
        <v>6</v>
      </c>
      <c r="I18421" t="s">
        <v>5143</v>
      </c>
      <c r="K18421" s="9">
        <f>ROUND(H18421/100*K18420,5)</f>
        <v>7.8167999999999997</v>
      </c>
    </row>
    <row r="18422" spans="1:26" x14ac:dyDescent="0.25">
      <c r="D18422" s="12" t="s">
        <v>5144</v>
      </c>
      <c r="E18422" s="11"/>
      <c r="H18422" s="11"/>
      <c r="K18422" s="13">
        <f>SUM(K18420:K18421)</f>
        <v>138.09675999999999</v>
      </c>
    </row>
    <row r="18424" spans="1:26" ht="45" customHeight="1" x14ac:dyDescent="0.25">
      <c r="A18424" s="4" t="s">
        <v>6712</v>
      </c>
      <c r="B18424" s="4" t="s">
        <v>2279</v>
      </c>
      <c r="C18424" s="1" t="s">
        <v>166</v>
      </c>
      <c r="D18424" s="28" t="s">
        <v>2280</v>
      </c>
      <c r="E18424" s="29"/>
      <c r="F18424" s="29"/>
      <c r="G18424" s="1"/>
      <c r="H18424" s="5" t="s">
        <v>5119</v>
      </c>
      <c r="I18424" s="30">
        <v>1</v>
      </c>
      <c r="J18424" s="31"/>
      <c r="K18424" s="6">
        <f>ROUND(K18443,2)</f>
        <v>131.11000000000001</v>
      </c>
      <c r="L18424" s="1"/>
      <c r="M18424" s="1"/>
      <c r="N18424" s="1"/>
      <c r="O18424" s="1"/>
      <c r="P18424" s="1"/>
      <c r="Q18424" s="1"/>
      <c r="R18424" s="1"/>
      <c r="S18424" s="1"/>
      <c r="T18424" s="1"/>
      <c r="U18424" s="1"/>
      <c r="V18424" s="1"/>
      <c r="W18424" s="1"/>
      <c r="X18424" s="1"/>
      <c r="Y18424" s="1"/>
      <c r="Z18424" s="1"/>
    </row>
    <row r="18425" spans="1:26" x14ac:dyDescent="0.25">
      <c r="B18425" s="7" t="s">
        <v>5120</v>
      </c>
    </row>
    <row r="18426" spans="1:26" x14ac:dyDescent="0.25">
      <c r="B18426" t="s">
        <v>5182</v>
      </c>
      <c r="C18426" t="s">
        <v>9</v>
      </c>
      <c r="D18426" t="s">
        <v>5183</v>
      </c>
      <c r="E18426" s="8">
        <v>0.4</v>
      </c>
      <c r="F18426" t="s">
        <v>5123</v>
      </c>
      <c r="G18426" t="s">
        <v>5124</v>
      </c>
      <c r="H18426" s="9">
        <v>24.55</v>
      </c>
      <c r="I18426" t="s">
        <v>5125</v>
      </c>
      <c r="J18426" s="10">
        <f>ROUND(E18426/I18424* H18426,5)</f>
        <v>9.82</v>
      </c>
      <c r="K18426" s="11"/>
    </row>
    <row r="18427" spans="1:26" x14ac:dyDescent="0.25">
      <c r="B18427" t="s">
        <v>5314</v>
      </c>
      <c r="C18427" t="s">
        <v>9</v>
      </c>
      <c r="D18427" t="s">
        <v>5315</v>
      </c>
      <c r="E18427" s="8">
        <v>0.4</v>
      </c>
      <c r="F18427" t="s">
        <v>5123</v>
      </c>
      <c r="G18427" t="s">
        <v>5124</v>
      </c>
      <c r="H18427" s="9">
        <v>29.42</v>
      </c>
      <c r="I18427" t="s">
        <v>5125</v>
      </c>
      <c r="J18427" s="10">
        <f>ROUND(E18427/I18424* H18427,5)</f>
        <v>11.768000000000001</v>
      </c>
      <c r="K18427" s="11"/>
    </row>
    <row r="18428" spans="1:26" x14ac:dyDescent="0.25">
      <c r="D18428" s="12" t="s">
        <v>5126</v>
      </c>
      <c r="E18428" s="11"/>
      <c r="H18428" s="11"/>
      <c r="K18428" s="9">
        <f>SUM(J18426:J18427)</f>
        <v>21.588000000000001</v>
      </c>
    </row>
    <row r="18429" spans="1:26" x14ac:dyDescent="0.25">
      <c r="B18429" s="7" t="s">
        <v>5127</v>
      </c>
      <c r="E18429" s="11"/>
      <c r="H18429" s="11"/>
      <c r="K18429" s="11"/>
    </row>
    <row r="18430" spans="1:26" x14ac:dyDescent="0.25">
      <c r="B18430" t="s">
        <v>6441</v>
      </c>
      <c r="C18430" t="s">
        <v>9</v>
      </c>
      <c r="D18430" t="s">
        <v>5129</v>
      </c>
      <c r="E18430" s="8">
        <v>0.4</v>
      </c>
      <c r="F18430" t="s">
        <v>5123</v>
      </c>
      <c r="G18430" t="s">
        <v>5124</v>
      </c>
      <c r="H18430" s="9">
        <v>2.0499999999999998</v>
      </c>
      <c r="I18430" t="s">
        <v>5125</v>
      </c>
      <c r="J18430" s="10">
        <f>ROUND(E18430/I18424* H18430,5)</f>
        <v>0.82</v>
      </c>
      <c r="K18430" s="11"/>
    </row>
    <row r="18431" spans="1:26" x14ac:dyDescent="0.25">
      <c r="B18431" t="s">
        <v>5190</v>
      </c>
      <c r="C18431" t="s">
        <v>9</v>
      </c>
      <c r="D18431" t="s">
        <v>5191</v>
      </c>
      <c r="E18431" s="8">
        <v>0.4</v>
      </c>
      <c r="F18431" t="s">
        <v>5123</v>
      </c>
      <c r="G18431" t="s">
        <v>5124</v>
      </c>
      <c r="H18431" s="9">
        <v>2.54</v>
      </c>
      <c r="I18431" t="s">
        <v>5125</v>
      </c>
      <c r="J18431" s="10">
        <f>ROUND(E18431/I18424* H18431,5)</f>
        <v>1.016</v>
      </c>
      <c r="K18431" s="11"/>
    </row>
    <row r="18432" spans="1:26" x14ac:dyDescent="0.25">
      <c r="B18432" t="s">
        <v>5235</v>
      </c>
      <c r="C18432" t="s">
        <v>9</v>
      </c>
      <c r="D18432" t="s">
        <v>5236</v>
      </c>
      <c r="E18432" s="8">
        <v>0.04</v>
      </c>
      <c r="F18432" t="s">
        <v>5123</v>
      </c>
      <c r="G18432" t="s">
        <v>5124</v>
      </c>
      <c r="H18432" s="9">
        <v>65.38</v>
      </c>
      <c r="I18432" t="s">
        <v>5125</v>
      </c>
      <c r="J18432" s="10">
        <f>ROUND(E18432/I18424* H18432,5)</f>
        <v>2.6152000000000002</v>
      </c>
      <c r="K18432" s="11"/>
    </row>
    <row r="18433" spans="1:26" x14ac:dyDescent="0.25">
      <c r="D18433" s="12" t="s">
        <v>5130</v>
      </c>
      <c r="E18433" s="11"/>
      <c r="H18433" s="11"/>
      <c r="K18433" s="9">
        <f>SUM(J18430:J18432)</f>
        <v>4.4512</v>
      </c>
    </row>
    <row r="18434" spans="1:26" x14ac:dyDescent="0.25">
      <c r="B18434" s="7" t="s">
        <v>5131</v>
      </c>
      <c r="E18434" s="11"/>
      <c r="H18434" s="11"/>
      <c r="K18434" s="11"/>
    </row>
    <row r="18435" spans="1:26" x14ac:dyDescent="0.25">
      <c r="B18435" t="s">
        <v>5273</v>
      </c>
      <c r="C18435" t="s">
        <v>136</v>
      </c>
      <c r="D18435" t="s">
        <v>5133</v>
      </c>
      <c r="E18435" s="8">
        <v>6.4999999999999997E-3</v>
      </c>
      <c r="G18435" t="s">
        <v>5124</v>
      </c>
      <c r="H18435" s="9">
        <v>2.04</v>
      </c>
      <c r="I18435" t="s">
        <v>5125</v>
      </c>
      <c r="J18435" s="10">
        <f>ROUND(E18435* H18435,5)</f>
        <v>1.3259999999999999E-2</v>
      </c>
      <c r="K18435" s="11"/>
    </row>
    <row r="18436" spans="1:26" x14ac:dyDescent="0.25">
      <c r="B18436" t="s">
        <v>6710</v>
      </c>
      <c r="C18436" t="s">
        <v>166</v>
      </c>
      <c r="D18436" t="s">
        <v>6711</v>
      </c>
      <c r="E18436" s="8">
        <v>1.02</v>
      </c>
      <c r="G18436" t="s">
        <v>5124</v>
      </c>
      <c r="H18436" s="9">
        <v>93.02</v>
      </c>
      <c r="I18436" t="s">
        <v>5125</v>
      </c>
      <c r="J18436" s="10">
        <f>ROUND(E18436* H18436,5)</f>
        <v>94.880399999999995</v>
      </c>
      <c r="K18436" s="11"/>
    </row>
    <row r="18437" spans="1:26" x14ac:dyDescent="0.25">
      <c r="B18437" t="s">
        <v>6442</v>
      </c>
      <c r="C18437" t="s">
        <v>3757</v>
      </c>
      <c r="D18437" t="s">
        <v>6443</v>
      </c>
      <c r="E18437" s="8">
        <v>4.3499999999999997E-2</v>
      </c>
      <c r="G18437" t="s">
        <v>5124</v>
      </c>
      <c r="H18437" s="9">
        <v>55.92</v>
      </c>
      <c r="I18437" t="s">
        <v>5125</v>
      </c>
      <c r="J18437" s="10">
        <f>ROUND(E18437* H18437,5)</f>
        <v>2.4325199999999998</v>
      </c>
      <c r="K18437" s="11"/>
    </row>
    <row r="18438" spans="1:26" x14ac:dyDescent="0.25">
      <c r="D18438" s="12" t="s">
        <v>5140</v>
      </c>
      <c r="E18438" s="11"/>
      <c r="H18438" s="11"/>
      <c r="K18438" s="9">
        <f>SUM(J18435:J18437)</f>
        <v>97.326179999999994</v>
      </c>
    </row>
    <row r="18439" spans="1:26" x14ac:dyDescent="0.25">
      <c r="E18439" s="11"/>
      <c r="H18439" s="11"/>
      <c r="K18439" s="11"/>
    </row>
    <row r="18440" spans="1:26" x14ac:dyDescent="0.25">
      <c r="D18440" s="12" t="s">
        <v>5142</v>
      </c>
      <c r="E18440" s="11"/>
      <c r="H18440" s="11">
        <v>1.5</v>
      </c>
      <c r="I18440" t="s">
        <v>5143</v>
      </c>
      <c r="J18440">
        <f>ROUND(H18440/100*K18428,5)</f>
        <v>0.32382</v>
      </c>
      <c r="K18440" s="11"/>
    </row>
    <row r="18441" spans="1:26" x14ac:dyDescent="0.25">
      <c r="D18441" s="12" t="s">
        <v>5141</v>
      </c>
      <c r="E18441" s="11"/>
      <c r="H18441" s="11"/>
      <c r="K18441" s="13">
        <f>SUM(J18425:J18440)</f>
        <v>123.68919999999999</v>
      </c>
    </row>
    <row r="18442" spans="1:26" x14ac:dyDescent="0.25">
      <c r="D18442" s="12" t="s">
        <v>5157</v>
      </c>
      <c r="E18442" s="11"/>
      <c r="H18442" s="11">
        <v>6</v>
      </c>
      <c r="I18442" t="s">
        <v>5143</v>
      </c>
      <c r="K18442" s="9">
        <f>ROUND(H18442/100*K18441,5)</f>
        <v>7.4213500000000003</v>
      </c>
    </row>
    <row r="18443" spans="1:26" x14ac:dyDescent="0.25">
      <c r="D18443" s="12" t="s">
        <v>5144</v>
      </c>
      <c r="E18443" s="11"/>
      <c r="H18443" s="11"/>
      <c r="K18443" s="13">
        <f>SUM(K18441:K18442)</f>
        <v>131.11054999999999</v>
      </c>
    </row>
    <row r="18445" spans="1:26" ht="45" customHeight="1" x14ac:dyDescent="0.25">
      <c r="A18445" s="4" t="s">
        <v>6713</v>
      </c>
      <c r="B18445" s="4" t="s">
        <v>2281</v>
      </c>
      <c r="C18445" s="1" t="s">
        <v>166</v>
      </c>
      <c r="D18445" s="28" t="s">
        <v>2282</v>
      </c>
      <c r="E18445" s="29"/>
      <c r="F18445" s="29"/>
      <c r="G18445" s="1"/>
      <c r="H18445" s="5" t="s">
        <v>5119</v>
      </c>
      <c r="I18445" s="30">
        <v>1</v>
      </c>
      <c r="J18445" s="31"/>
      <c r="K18445" s="6">
        <f>ROUND(K18464,2)</f>
        <v>116.27</v>
      </c>
      <c r="L18445" s="1"/>
      <c r="M18445" s="1"/>
      <c r="N18445" s="1"/>
      <c r="O18445" s="1"/>
      <c r="P18445" s="1"/>
      <c r="Q18445" s="1"/>
      <c r="R18445" s="1"/>
      <c r="S18445" s="1"/>
      <c r="T18445" s="1"/>
      <c r="U18445" s="1"/>
      <c r="V18445" s="1"/>
      <c r="W18445" s="1"/>
      <c r="X18445" s="1"/>
      <c r="Y18445" s="1"/>
      <c r="Z18445" s="1"/>
    </row>
    <row r="18446" spans="1:26" x14ac:dyDescent="0.25">
      <c r="B18446" s="7" t="s">
        <v>5120</v>
      </c>
    </row>
    <row r="18447" spans="1:26" x14ac:dyDescent="0.25">
      <c r="B18447" t="s">
        <v>5182</v>
      </c>
      <c r="C18447" t="s">
        <v>9</v>
      </c>
      <c r="D18447" t="s">
        <v>5183</v>
      </c>
      <c r="E18447" s="8">
        <v>0.18751000000000001</v>
      </c>
      <c r="F18447" t="s">
        <v>5123</v>
      </c>
      <c r="G18447" t="s">
        <v>5124</v>
      </c>
      <c r="H18447" s="9">
        <v>24.55</v>
      </c>
      <c r="I18447" t="s">
        <v>5125</v>
      </c>
      <c r="J18447" s="10">
        <f>ROUND(E18447/I18445* H18447,5)</f>
        <v>4.60337</v>
      </c>
      <c r="K18447" s="11"/>
    </row>
    <row r="18448" spans="1:26" x14ac:dyDescent="0.25">
      <c r="B18448" t="s">
        <v>5314</v>
      </c>
      <c r="C18448" t="s">
        <v>9</v>
      </c>
      <c r="D18448" t="s">
        <v>5315</v>
      </c>
      <c r="E18448" s="8">
        <v>0.18751000000000001</v>
      </c>
      <c r="F18448" t="s">
        <v>5123</v>
      </c>
      <c r="G18448" t="s">
        <v>5124</v>
      </c>
      <c r="H18448" s="9">
        <v>29.42</v>
      </c>
      <c r="I18448" t="s">
        <v>5125</v>
      </c>
      <c r="J18448" s="10">
        <f>ROUND(E18448/I18445* H18448,5)</f>
        <v>5.51654</v>
      </c>
      <c r="K18448" s="11"/>
    </row>
    <row r="18449" spans="2:11" x14ac:dyDescent="0.25">
      <c r="D18449" s="12" t="s">
        <v>5126</v>
      </c>
      <c r="E18449" s="11"/>
      <c r="H18449" s="11"/>
      <c r="K18449" s="9">
        <f>SUM(J18447:J18448)</f>
        <v>10.119910000000001</v>
      </c>
    </row>
    <row r="18450" spans="2:11" x14ac:dyDescent="0.25">
      <c r="B18450" s="7" t="s">
        <v>5127</v>
      </c>
      <c r="E18450" s="11"/>
      <c r="H18450" s="11"/>
      <c r="K18450" s="11"/>
    </row>
    <row r="18451" spans="2:11" x14ac:dyDescent="0.25">
      <c r="B18451" t="s">
        <v>6441</v>
      </c>
      <c r="C18451" t="s">
        <v>9</v>
      </c>
      <c r="D18451" t="s">
        <v>5129</v>
      </c>
      <c r="E18451" s="8">
        <v>0.18751000000000001</v>
      </c>
      <c r="F18451" t="s">
        <v>5123</v>
      </c>
      <c r="G18451" t="s">
        <v>5124</v>
      </c>
      <c r="H18451" s="9">
        <v>2.0499999999999998</v>
      </c>
      <c r="I18451" t="s">
        <v>5125</v>
      </c>
      <c r="J18451" s="10">
        <f>ROUND(E18451/I18445* H18451,5)</f>
        <v>0.38440000000000002</v>
      </c>
      <c r="K18451" s="11"/>
    </row>
    <row r="18452" spans="2:11" x14ac:dyDescent="0.25">
      <c r="B18452" t="s">
        <v>5235</v>
      </c>
      <c r="C18452" t="s">
        <v>9</v>
      </c>
      <c r="D18452" t="s">
        <v>5236</v>
      </c>
      <c r="E18452" s="8">
        <v>1.8749999999999999E-2</v>
      </c>
      <c r="F18452" t="s">
        <v>5123</v>
      </c>
      <c r="G18452" t="s">
        <v>5124</v>
      </c>
      <c r="H18452" s="9">
        <v>65.38</v>
      </c>
      <c r="I18452" t="s">
        <v>5125</v>
      </c>
      <c r="J18452" s="10">
        <f>ROUND(E18452/I18445* H18452,5)</f>
        <v>1.2258800000000001</v>
      </c>
      <c r="K18452" s="11"/>
    </row>
    <row r="18453" spans="2:11" x14ac:dyDescent="0.25">
      <c r="B18453" t="s">
        <v>5190</v>
      </c>
      <c r="C18453" t="s">
        <v>9</v>
      </c>
      <c r="D18453" t="s">
        <v>5191</v>
      </c>
      <c r="E18453" s="8">
        <v>0.18751000000000001</v>
      </c>
      <c r="F18453" t="s">
        <v>5123</v>
      </c>
      <c r="G18453" t="s">
        <v>5124</v>
      </c>
      <c r="H18453" s="9">
        <v>2.54</v>
      </c>
      <c r="I18453" t="s">
        <v>5125</v>
      </c>
      <c r="J18453" s="10">
        <f>ROUND(E18453/I18445* H18453,5)</f>
        <v>0.47627999999999998</v>
      </c>
      <c r="K18453" s="11"/>
    </row>
    <row r="18454" spans="2:11" x14ac:dyDescent="0.25">
      <c r="D18454" s="12" t="s">
        <v>5130</v>
      </c>
      <c r="E18454" s="11"/>
      <c r="H18454" s="11"/>
      <c r="K18454" s="9">
        <f>SUM(J18451:J18453)</f>
        <v>2.08656</v>
      </c>
    </row>
    <row r="18455" spans="2:11" x14ac:dyDescent="0.25">
      <c r="B18455" s="7" t="s">
        <v>5131</v>
      </c>
      <c r="E18455" s="11"/>
      <c r="H18455" s="11"/>
      <c r="K18455" s="11"/>
    </row>
    <row r="18456" spans="2:11" x14ac:dyDescent="0.25">
      <c r="B18456" t="s">
        <v>6710</v>
      </c>
      <c r="C18456" t="s">
        <v>166</v>
      </c>
      <c r="D18456" t="s">
        <v>6711</v>
      </c>
      <c r="E18456" s="8">
        <v>1.02</v>
      </c>
      <c r="G18456" t="s">
        <v>5124</v>
      </c>
      <c r="H18456" s="9">
        <v>93.02</v>
      </c>
      <c r="I18456" t="s">
        <v>5125</v>
      </c>
      <c r="J18456" s="10">
        <f>ROUND(E18456* H18456,5)</f>
        <v>94.880399999999995</v>
      </c>
      <c r="K18456" s="11"/>
    </row>
    <row r="18457" spans="2:11" x14ac:dyDescent="0.25">
      <c r="B18457" t="s">
        <v>5273</v>
      </c>
      <c r="C18457" t="s">
        <v>136</v>
      </c>
      <c r="D18457" t="s">
        <v>5133</v>
      </c>
      <c r="E18457" s="8">
        <v>6.4999999999999997E-3</v>
      </c>
      <c r="G18457" t="s">
        <v>5124</v>
      </c>
      <c r="H18457" s="9">
        <v>2.04</v>
      </c>
      <c r="I18457" t="s">
        <v>5125</v>
      </c>
      <c r="J18457" s="10">
        <f>ROUND(E18457* H18457,5)</f>
        <v>1.3259999999999999E-2</v>
      </c>
      <c r="K18457" s="11"/>
    </row>
    <row r="18458" spans="2:11" x14ac:dyDescent="0.25">
      <c r="B18458" t="s">
        <v>6442</v>
      </c>
      <c r="C18458" t="s">
        <v>3757</v>
      </c>
      <c r="D18458" t="s">
        <v>6443</v>
      </c>
      <c r="E18458" s="8">
        <v>4.3499999999999997E-2</v>
      </c>
      <c r="G18458" t="s">
        <v>5124</v>
      </c>
      <c r="H18458" s="9">
        <v>55.92</v>
      </c>
      <c r="I18458" t="s">
        <v>5125</v>
      </c>
      <c r="J18458" s="10">
        <f>ROUND(E18458* H18458,5)</f>
        <v>2.4325199999999998</v>
      </c>
      <c r="K18458" s="11"/>
    </row>
    <row r="18459" spans="2:11" x14ac:dyDescent="0.25">
      <c r="D18459" s="12" t="s">
        <v>5140</v>
      </c>
      <c r="E18459" s="11"/>
      <c r="H18459" s="11"/>
      <c r="K18459" s="9">
        <f>SUM(J18456:J18458)</f>
        <v>97.326179999999994</v>
      </c>
    </row>
    <row r="18460" spans="2:11" x14ac:dyDescent="0.25">
      <c r="E18460" s="11"/>
      <c r="H18460" s="11"/>
      <c r="K18460" s="11"/>
    </row>
    <row r="18461" spans="2:11" x14ac:dyDescent="0.25">
      <c r="D18461" s="12" t="s">
        <v>5142</v>
      </c>
      <c r="E18461" s="11"/>
      <c r="H18461" s="11">
        <v>1.5</v>
      </c>
      <c r="I18461" t="s">
        <v>5143</v>
      </c>
      <c r="J18461">
        <f>ROUND(H18461/100*K18449,5)</f>
        <v>0.15179999999999999</v>
      </c>
      <c r="K18461" s="11"/>
    </row>
    <row r="18462" spans="2:11" x14ac:dyDescent="0.25">
      <c r="D18462" s="12" t="s">
        <v>5141</v>
      </c>
      <c r="E18462" s="11"/>
      <c r="H18462" s="11"/>
      <c r="K18462" s="13">
        <f>SUM(J18446:J18461)</f>
        <v>109.68444999999998</v>
      </c>
    </row>
    <row r="18463" spans="2:11" x14ac:dyDescent="0.25">
      <c r="D18463" s="12" t="s">
        <v>5157</v>
      </c>
      <c r="E18463" s="11"/>
      <c r="H18463" s="11">
        <v>6</v>
      </c>
      <c r="I18463" t="s">
        <v>5143</v>
      </c>
      <c r="K18463" s="9">
        <f>ROUND(H18463/100*K18462,5)</f>
        <v>6.5810700000000004</v>
      </c>
    </row>
    <row r="18464" spans="2:11" x14ac:dyDescent="0.25">
      <c r="D18464" s="12" t="s">
        <v>5144</v>
      </c>
      <c r="E18464" s="11"/>
      <c r="H18464" s="11"/>
      <c r="K18464" s="13">
        <f>SUM(K18462:K18463)</f>
        <v>116.26551999999998</v>
      </c>
    </row>
    <row r="18466" spans="1:26" ht="45" customHeight="1" x14ac:dyDescent="0.25">
      <c r="A18466" s="4" t="s">
        <v>6714</v>
      </c>
      <c r="B18466" s="4" t="s">
        <v>2283</v>
      </c>
      <c r="C18466" s="1" t="s">
        <v>166</v>
      </c>
      <c r="D18466" s="28" t="s">
        <v>2284</v>
      </c>
      <c r="E18466" s="29"/>
      <c r="F18466" s="29"/>
      <c r="G18466" s="1"/>
      <c r="H18466" s="5" t="s">
        <v>5119</v>
      </c>
      <c r="I18466" s="30">
        <v>1</v>
      </c>
      <c r="J18466" s="31"/>
      <c r="K18466" s="6">
        <f>ROUND(K18485,2)</f>
        <v>126.45</v>
      </c>
      <c r="L18466" s="1"/>
      <c r="M18466" s="1"/>
      <c r="N18466" s="1"/>
      <c r="O18466" s="1"/>
      <c r="P18466" s="1"/>
      <c r="Q18466" s="1"/>
      <c r="R18466" s="1"/>
      <c r="S18466" s="1"/>
      <c r="T18466" s="1"/>
      <c r="U18466" s="1"/>
      <c r="V18466" s="1"/>
      <c r="W18466" s="1"/>
      <c r="X18466" s="1"/>
      <c r="Y18466" s="1"/>
      <c r="Z18466" s="1"/>
    </row>
    <row r="18467" spans="1:26" x14ac:dyDescent="0.25">
      <c r="B18467" s="7" t="s">
        <v>5120</v>
      </c>
    </row>
    <row r="18468" spans="1:26" x14ac:dyDescent="0.25">
      <c r="B18468" t="s">
        <v>5314</v>
      </c>
      <c r="C18468" t="s">
        <v>9</v>
      </c>
      <c r="D18468" t="s">
        <v>5315</v>
      </c>
      <c r="E18468" s="8">
        <v>0.33333000000000002</v>
      </c>
      <c r="F18468" t="s">
        <v>5123</v>
      </c>
      <c r="G18468" t="s">
        <v>5124</v>
      </c>
      <c r="H18468" s="9">
        <v>29.42</v>
      </c>
      <c r="I18468" t="s">
        <v>5125</v>
      </c>
      <c r="J18468" s="10">
        <f>ROUND(E18468/I18466* H18468,5)</f>
        <v>9.8065700000000007</v>
      </c>
      <c r="K18468" s="11"/>
    </row>
    <row r="18469" spans="1:26" x14ac:dyDescent="0.25">
      <c r="B18469" t="s">
        <v>5182</v>
      </c>
      <c r="C18469" t="s">
        <v>9</v>
      </c>
      <c r="D18469" t="s">
        <v>5183</v>
      </c>
      <c r="E18469" s="8">
        <v>0.33333000000000002</v>
      </c>
      <c r="F18469" t="s">
        <v>5123</v>
      </c>
      <c r="G18469" t="s">
        <v>5124</v>
      </c>
      <c r="H18469" s="9">
        <v>24.55</v>
      </c>
      <c r="I18469" t="s">
        <v>5125</v>
      </c>
      <c r="J18469" s="10">
        <f>ROUND(E18469/I18466* H18469,5)</f>
        <v>8.1832499999999992</v>
      </c>
      <c r="K18469" s="11"/>
    </row>
    <row r="18470" spans="1:26" x14ac:dyDescent="0.25">
      <c r="D18470" s="12" t="s">
        <v>5126</v>
      </c>
      <c r="E18470" s="11"/>
      <c r="H18470" s="11"/>
      <c r="K18470" s="9">
        <f>SUM(J18468:J18469)</f>
        <v>17.989820000000002</v>
      </c>
    </row>
    <row r="18471" spans="1:26" x14ac:dyDescent="0.25">
      <c r="B18471" s="7" t="s">
        <v>5127</v>
      </c>
      <c r="E18471" s="11"/>
      <c r="H18471" s="11"/>
      <c r="K18471" s="11"/>
    </row>
    <row r="18472" spans="1:26" x14ac:dyDescent="0.25">
      <c r="B18472" t="s">
        <v>6441</v>
      </c>
      <c r="C18472" t="s">
        <v>9</v>
      </c>
      <c r="D18472" t="s">
        <v>5129</v>
      </c>
      <c r="E18472" s="8">
        <v>0.33333000000000002</v>
      </c>
      <c r="F18472" t="s">
        <v>5123</v>
      </c>
      <c r="G18472" t="s">
        <v>5124</v>
      </c>
      <c r="H18472" s="9">
        <v>2.0499999999999998</v>
      </c>
      <c r="I18472" t="s">
        <v>5125</v>
      </c>
      <c r="J18472" s="10">
        <f>ROUND(E18472/I18466* H18472,5)</f>
        <v>0.68332999999999999</v>
      </c>
      <c r="K18472" s="11"/>
    </row>
    <row r="18473" spans="1:26" x14ac:dyDescent="0.25">
      <c r="B18473" t="s">
        <v>5190</v>
      </c>
      <c r="C18473" t="s">
        <v>9</v>
      </c>
      <c r="D18473" t="s">
        <v>5191</v>
      </c>
      <c r="E18473" s="8">
        <v>0.33333000000000002</v>
      </c>
      <c r="F18473" t="s">
        <v>5123</v>
      </c>
      <c r="G18473" t="s">
        <v>5124</v>
      </c>
      <c r="H18473" s="9">
        <v>2.54</v>
      </c>
      <c r="I18473" t="s">
        <v>5125</v>
      </c>
      <c r="J18473" s="10">
        <f>ROUND(E18473/I18466* H18473,5)</f>
        <v>0.84665999999999997</v>
      </c>
      <c r="K18473" s="11"/>
    </row>
    <row r="18474" spans="1:26" x14ac:dyDescent="0.25">
      <c r="B18474" t="s">
        <v>5235</v>
      </c>
      <c r="C18474" t="s">
        <v>9</v>
      </c>
      <c r="D18474" t="s">
        <v>5236</v>
      </c>
      <c r="E18474" s="8">
        <v>3.3329999999999999E-2</v>
      </c>
      <c r="F18474" t="s">
        <v>5123</v>
      </c>
      <c r="G18474" t="s">
        <v>5124</v>
      </c>
      <c r="H18474" s="9">
        <v>65.38</v>
      </c>
      <c r="I18474" t="s">
        <v>5125</v>
      </c>
      <c r="J18474" s="10">
        <f>ROUND(E18474/I18466* H18474,5)</f>
        <v>2.1791200000000002</v>
      </c>
      <c r="K18474" s="11"/>
    </row>
    <row r="18475" spans="1:26" x14ac:dyDescent="0.25">
      <c r="D18475" s="12" t="s">
        <v>5130</v>
      </c>
      <c r="E18475" s="11"/>
      <c r="H18475" s="11"/>
      <c r="K18475" s="9">
        <f>SUM(J18472:J18474)</f>
        <v>3.7091099999999999</v>
      </c>
    </row>
    <row r="18476" spans="1:26" x14ac:dyDescent="0.25">
      <c r="B18476" s="7" t="s">
        <v>5131</v>
      </c>
      <c r="E18476" s="11"/>
      <c r="H18476" s="11"/>
      <c r="K18476" s="11"/>
    </row>
    <row r="18477" spans="1:26" x14ac:dyDescent="0.25">
      <c r="B18477" t="s">
        <v>6710</v>
      </c>
      <c r="C18477" t="s">
        <v>166</v>
      </c>
      <c r="D18477" t="s">
        <v>6711</v>
      </c>
      <c r="E18477" s="8">
        <v>1.02</v>
      </c>
      <c r="G18477" t="s">
        <v>5124</v>
      </c>
      <c r="H18477" s="9">
        <v>93.02</v>
      </c>
      <c r="I18477" t="s">
        <v>5125</v>
      </c>
      <c r="J18477" s="10">
        <f>ROUND(E18477* H18477,5)</f>
        <v>94.880399999999995</v>
      </c>
      <c r="K18477" s="11"/>
    </row>
    <row r="18478" spans="1:26" x14ac:dyDescent="0.25">
      <c r="B18478" t="s">
        <v>6442</v>
      </c>
      <c r="C18478" t="s">
        <v>3757</v>
      </c>
      <c r="D18478" t="s">
        <v>6443</v>
      </c>
      <c r="E18478" s="8">
        <v>4.3499999999999997E-2</v>
      </c>
      <c r="G18478" t="s">
        <v>5124</v>
      </c>
      <c r="H18478" s="9">
        <v>55.92</v>
      </c>
      <c r="I18478" t="s">
        <v>5125</v>
      </c>
      <c r="J18478" s="10">
        <f>ROUND(E18478* H18478,5)</f>
        <v>2.4325199999999998</v>
      </c>
      <c r="K18478" s="11"/>
    </row>
    <row r="18479" spans="1:26" x14ac:dyDescent="0.25">
      <c r="B18479" t="s">
        <v>5273</v>
      </c>
      <c r="C18479" t="s">
        <v>136</v>
      </c>
      <c r="D18479" t="s">
        <v>5133</v>
      </c>
      <c r="E18479" s="8">
        <v>6.4999999999999997E-3</v>
      </c>
      <c r="G18479" t="s">
        <v>5124</v>
      </c>
      <c r="H18479" s="9">
        <v>2.04</v>
      </c>
      <c r="I18479" t="s">
        <v>5125</v>
      </c>
      <c r="J18479" s="10">
        <f>ROUND(E18479* H18479,5)</f>
        <v>1.3259999999999999E-2</v>
      </c>
      <c r="K18479" s="11"/>
    </row>
    <row r="18480" spans="1:26" x14ac:dyDescent="0.25">
      <c r="D18480" s="12" t="s">
        <v>5140</v>
      </c>
      <c r="E18480" s="11"/>
      <c r="H18480" s="11"/>
      <c r="K18480" s="9">
        <f>SUM(J18477:J18479)</f>
        <v>97.326179999999994</v>
      </c>
    </row>
    <row r="18481" spans="1:26" x14ac:dyDescent="0.25">
      <c r="E18481" s="11"/>
      <c r="H18481" s="11"/>
      <c r="K18481" s="11"/>
    </row>
    <row r="18482" spans="1:26" x14ac:dyDescent="0.25">
      <c r="D18482" s="12" t="s">
        <v>5142</v>
      </c>
      <c r="E18482" s="11"/>
      <c r="H18482" s="11">
        <v>1.5</v>
      </c>
      <c r="I18482" t="s">
        <v>5143</v>
      </c>
      <c r="J18482">
        <f>ROUND(H18482/100*K18470,5)</f>
        <v>0.26984999999999998</v>
      </c>
      <c r="K18482" s="11"/>
    </row>
    <row r="18483" spans="1:26" x14ac:dyDescent="0.25">
      <c r="D18483" s="12" t="s">
        <v>5141</v>
      </c>
      <c r="E18483" s="11"/>
      <c r="H18483" s="11"/>
      <c r="K18483" s="13">
        <f>SUM(J18467:J18482)</f>
        <v>119.29496</v>
      </c>
    </row>
    <row r="18484" spans="1:26" x14ac:dyDescent="0.25">
      <c r="D18484" s="12" t="s">
        <v>5157</v>
      </c>
      <c r="E18484" s="11"/>
      <c r="H18484" s="11">
        <v>6</v>
      </c>
      <c r="I18484" t="s">
        <v>5143</v>
      </c>
      <c r="K18484" s="9">
        <f>ROUND(H18484/100*K18483,5)</f>
        <v>7.1577000000000002</v>
      </c>
    </row>
    <row r="18485" spans="1:26" x14ac:dyDescent="0.25">
      <c r="D18485" s="12" t="s">
        <v>5144</v>
      </c>
      <c r="E18485" s="11"/>
      <c r="H18485" s="11"/>
      <c r="K18485" s="13">
        <f>SUM(K18483:K18484)</f>
        <v>126.45266000000001</v>
      </c>
    </row>
    <row r="18487" spans="1:26" ht="45" customHeight="1" x14ac:dyDescent="0.25">
      <c r="A18487" s="4" t="s">
        <v>6715</v>
      </c>
      <c r="B18487" s="4" t="s">
        <v>2285</v>
      </c>
      <c r="C18487" s="1" t="s">
        <v>166</v>
      </c>
      <c r="D18487" s="28" t="s">
        <v>2286</v>
      </c>
      <c r="E18487" s="29"/>
      <c r="F18487" s="29"/>
      <c r="G18487" s="1"/>
      <c r="H18487" s="5" t="s">
        <v>5119</v>
      </c>
      <c r="I18487" s="30">
        <v>1</v>
      </c>
      <c r="J18487" s="31"/>
      <c r="K18487" s="6">
        <f>ROUND(K18506,2)</f>
        <v>112.28</v>
      </c>
      <c r="L18487" s="1"/>
      <c r="M18487" s="1"/>
      <c r="N18487" s="1"/>
      <c r="O18487" s="1"/>
      <c r="P18487" s="1"/>
      <c r="Q18487" s="1"/>
      <c r="R18487" s="1"/>
      <c r="S18487" s="1"/>
      <c r="T18487" s="1"/>
      <c r="U18487" s="1"/>
      <c r="V18487" s="1"/>
      <c r="W18487" s="1"/>
      <c r="X18487" s="1"/>
      <c r="Y18487" s="1"/>
      <c r="Z18487" s="1"/>
    </row>
    <row r="18488" spans="1:26" x14ac:dyDescent="0.25">
      <c r="B18488" s="7" t="s">
        <v>5120</v>
      </c>
    </row>
    <row r="18489" spans="1:26" x14ac:dyDescent="0.25">
      <c r="B18489" t="s">
        <v>5182</v>
      </c>
      <c r="C18489" t="s">
        <v>9</v>
      </c>
      <c r="D18489" t="s">
        <v>5183</v>
      </c>
      <c r="E18489" s="8">
        <v>0.13042999999999999</v>
      </c>
      <c r="F18489" t="s">
        <v>5123</v>
      </c>
      <c r="G18489" t="s">
        <v>5124</v>
      </c>
      <c r="H18489" s="9">
        <v>24.55</v>
      </c>
      <c r="I18489" t="s">
        <v>5125</v>
      </c>
      <c r="J18489" s="10">
        <f>ROUND(E18489/I18487* H18489,5)</f>
        <v>3.2020599999999999</v>
      </c>
      <c r="K18489" s="11"/>
    </row>
    <row r="18490" spans="1:26" x14ac:dyDescent="0.25">
      <c r="B18490" t="s">
        <v>5314</v>
      </c>
      <c r="C18490" t="s">
        <v>9</v>
      </c>
      <c r="D18490" t="s">
        <v>5315</v>
      </c>
      <c r="E18490" s="8">
        <v>0.13042999999999999</v>
      </c>
      <c r="F18490" t="s">
        <v>5123</v>
      </c>
      <c r="G18490" t="s">
        <v>5124</v>
      </c>
      <c r="H18490" s="9">
        <v>29.42</v>
      </c>
      <c r="I18490" t="s">
        <v>5125</v>
      </c>
      <c r="J18490" s="10">
        <f>ROUND(E18490/I18487* H18490,5)</f>
        <v>3.83725</v>
      </c>
      <c r="K18490" s="11"/>
    </row>
    <row r="18491" spans="1:26" x14ac:dyDescent="0.25">
      <c r="D18491" s="12" t="s">
        <v>5126</v>
      </c>
      <c r="E18491" s="11"/>
      <c r="H18491" s="11"/>
      <c r="K18491" s="9">
        <f>SUM(J18489:J18490)</f>
        <v>7.0393100000000004</v>
      </c>
    </row>
    <row r="18492" spans="1:26" x14ac:dyDescent="0.25">
      <c r="B18492" s="7" t="s">
        <v>5127</v>
      </c>
      <c r="E18492" s="11"/>
      <c r="H18492" s="11"/>
      <c r="K18492" s="11"/>
    </row>
    <row r="18493" spans="1:26" x14ac:dyDescent="0.25">
      <c r="B18493" t="s">
        <v>5235</v>
      </c>
      <c r="C18493" t="s">
        <v>9</v>
      </c>
      <c r="D18493" t="s">
        <v>5236</v>
      </c>
      <c r="E18493" s="8">
        <v>1.304E-2</v>
      </c>
      <c r="F18493" t="s">
        <v>5123</v>
      </c>
      <c r="G18493" t="s">
        <v>5124</v>
      </c>
      <c r="H18493" s="9">
        <v>65.38</v>
      </c>
      <c r="I18493" t="s">
        <v>5125</v>
      </c>
      <c r="J18493" s="10">
        <f>ROUND(E18493/I18487* H18493,5)</f>
        <v>0.85255999999999998</v>
      </c>
      <c r="K18493" s="11"/>
    </row>
    <row r="18494" spans="1:26" x14ac:dyDescent="0.25">
      <c r="B18494" t="s">
        <v>6441</v>
      </c>
      <c r="C18494" t="s">
        <v>9</v>
      </c>
      <c r="D18494" t="s">
        <v>5129</v>
      </c>
      <c r="E18494" s="8">
        <v>0.13042999999999999</v>
      </c>
      <c r="F18494" t="s">
        <v>5123</v>
      </c>
      <c r="G18494" t="s">
        <v>5124</v>
      </c>
      <c r="H18494" s="9">
        <v>2.0499999999999998</v>
      </c>
      <c r="I18494" t="s">
        <v>5125</v>
      </c>
      <c r="J18494" s="10">
        <f>ROUND(E18494/I18487* H18494,5)</f>
        <v>0.26738000000000001</v>
      </c>
      <c r="K18494" s="11"/>
    </row>
    <row r="18495" spans="1:26" x14ac:dyDescent="0.25">
      <c r="B18495" t="s">
        <v>5190</v>
      </c>
      <c r="C18495" t="s">
        <v>9</v>
      </c>
      <c r="D18495" t="s">
        <v>5191</v>
      </c>
      <c r="E18495" s="8">
        <v>0.13042999999999999</v>
      </c>
      <c r="F18495" t="s">
        <v>5123</v>
      </c>
      <c r="G18495" t="s">
        <v>5124</v>
      </c>
      <c r="H18495" s="9">
        <v>2.54</v>
      </c>
      <c r="I18495" t="s">
        <v>5125</v>
      </c>
      <c r="J18495" s="10">
        <f>ROUND(E18495/I18487* H18495,5)</f>
        <v>0.33128999999999997</v>
      </c>
      <c r="K18495" s="11"/>
    </row>
    <row r="18496" spans="1:26" x14ac:dyDescent="0.25">
      <c r="D18496" s="12" t="s">
        <v>5130</v>
      </c>
      <c r="E18496" s="11"/>
      <c r="H18496" s="11"/>
      <c r="K18496" s="9">
        <f>SUM(J18493:J18495)</f>
        <v>1.4512299999999998</v>
      </c>
    </row>
    <row r="18497" spans="1:26" x14ac:dyDescent="0.25">
      <c r="B18497" s="7" t="s">
        <v>5131</v>
      </c>
      <c r="E18497" s="11"/>
      <c r="H18497" s="11"/>
      <c r="K18497" s="11"/>
    </row>
    <row r="18498" spans="1:26" x14ac:dyDescent="0.25">
      <c r="B18498" t="s">
        <v>5273</v>
      </c>
      <c r="C18498" t="s">
        <v>136</v>
      </c>
      <c r="D18498" t="s">
        <v>5133</v>
      </c>
      <c r="E18498" s="8">
        <v>6.4999999999999997E-3</v>
      </c>
      <c r="G18498" t="s">
        <v>5124</v>
      </c>
      <c r="H18498" s="9">
        <v>2.04</v>
      </c>
      <c r="I18498" t="s">
        <v>5125</v>
      </c>
      <c r="J18498" s="10">
        <f>ROUND(E18498* H18498,5)</f>
        <v>1.3259999999999999E-2</v>
      </c>
      <c r="K18498" s="11"/>
    </row>
    <row r="18499" spans="1:26" x14ac:dyDescent="0.25">
      <c r="B18499" t="s">
        <v>6710</v>
      </c>
      <c r="C18499" t="s">
        <v>166</v>
      </c>
      <c r="D18499" t="s">
        <v>6711</v>
      </c>
      <c r="E18499" s="8">
        <v>1.02</v>
      </c>
      <c r="G18499" t="s">
        <v>5124</v>
      </c>
      <c r="H18499" s="9">
        <v>93.02</v>
      </c>
      <c r="I18499" t="s">
        <v>5125</v>
      </c>
      <c r="J18499" s="10">
        <f>ROUND(E18499* H18499,5)</f>
        <v>94.880399999999995</v>
      </c>
      <c r="K18499" s="11"/>
    </row>
    <row r="18500" spans="1:26" x14ac:dyDescent="0.25">
      <c r="B18500" t="s">
        <v>6442</v>
      </c>
      <c r="C18500" t="s">
        <v>3757</v>
      </c>
      <c r="D18500" t="s">
        <v>6443</v>
      </c>
      <c r="E18500" s="8">
        <v>4.3499999999999997E-2</v>
      </c>
      <c r="G18500" t="s">
        <v>5124</v>
      </c>
      <c r="H18500" s="9">
        <v>55.92</v>
      </c>
      <c r="I18500" t="s">
        <v>5125</v>
      </c>
      <c r="J18500" s="10">
        <f>ROUND(E18500* H18500,5)</f>
        <v>2.4325199999999998</v>
      </c>
      <c r="K18500" s="11"/>
    </row>
    <row r="18501" spans="1:26" x14ac:dyDescent="0.25">
      <c r="D18501" s="12" t="s">
        <v>5140</v>
      </c>
      <c r="E18501" s="11"/>
      <c r="H18501" s="11"/>
      <c r="K18501" s="9">
        <f>SUM(J18498:J18500)</f>
        <v>97.326179999999994</v>
      </c>
    </row>
    <row r="18502" spans="1:26" x14ac:dyDescent="0.25">
      <c r="E18502" s="11"/>
      <c r="H18502" s="11"/>
      <c r="K18502" s="11"/>
    </row>
    <row r="18503" spans="1:26" x14ac:dyDescent="0.25">
      <c r="D18503" s="12" t="s">
        <v>5142</v>
      </c>
      <c r="E18503" s="11"/>
      <c r="H18503" s="11">
        <v>1.5</v>
      </c>
      <c r="I18503" t="s">
        <v>5143</v>
      </c>
      <c r="J18503">
        <f>ROUND(H18503/100*K18491,5)</f>
        <v>0.10559</v>
      </c>
      <c r="K18503" s="11"/>
    </row>
    <row r="18504" spans="1:26" x14ac:dyDescent="0.25">
      <c r="D18504" s="12" t="s">
        <v>5141</v>
      </c>
      <c r="E18504" s="11"/>
      <c r="H18504" s="11"/>
      <c r="K18504" s="13">
        <f>SUM(J18488:J18503)</f>
        <v>105.92231</v>
      </c>
    </row>
    <row r="18505" spans="1:26" x14ac:dyDescent="0.25">
      <c r="D18505" s="12" t="s">
        <v>5157</v>
      </c>
      <c r="E18505" s="11"/>
      <c r="H18505" s="11">
        <v>6</v>
      </c>
      <c r="I18505" t="s">
        <v>5143</v>
      </c>
      <c r="K18505" s="9">
        <f>ROUND(H18505/100*K18504,5)</f>
        <v>6.35534</v>
      </c>
    </row>
    <row r="18506" spans="1:26" x14ac:dyDescent="0.25">
      <c r="D18506" s="12" t="s">
        <v>5144</v>
      </c>
      <c r="E18506" s="11"/>
      <c r="H18506" s="11"/>
      <c r="K18506" s="13">
        <f>SUM(K18504:K18505)</f>
        <v>112.27764999999999</v>
      </c>
    </row>
    <row r="18508" spans="1:26" ht="45" customHeight="1" x14ac:dyDescent="0.25">
      <c r="A18508" s="4" t="s">
        <v>6716</v>
      </c>
      <c r="B18508" s="4" t="s">
        <v>2287</v>
      </c>
      <c r="C18508" s="1" t="s">
        <v>166</v>
      </c>
      <c r="D18508" s="28" t="s">
        <v>2288</v>
      </c>
      <c r="E18508" s="29"/>
      <c r="F18508" s="29"/>
      <c r="G18508" s="1"/>
      <c r="H18508" s="5" t="s">
        <v>5119</v>
      </c>
      <c r="I18508" s="30">
        <v>1</v>
      </c>
      <c r="J18508" s="31"/>
      <c r="K18508" s="6">
        <f>ROUND(K18527,2)</f>
        <v>124.13</v>
      </c>
      <c r="L18508" s="1"/>
      <c r="M18508" s="1"/>
      <c r="N18508" s="1"/>
      <c r="O18508" s="1"/>
      <c r="P18508" s="1"/>
      <c r="Q18508" s="1"/>
      <c r="R18508" s="1"/>
      <c r="S18508" s="1"/>
      <c r="T18508" s="1"/>
      <c r="U18508" s="1"/>
      <c r="V18508" s="1"/>
      <c r="W18508" s="1"/>
      <c r="X18508" s="1"/>
      <c r="Y18508" s="1"/>
      <c r="Z18508" s="1"/>
    </row>
    <row r="18509" spans="1:26" x14ac:dyDescent="0.25">
      <c r="B18509" s="7" t="s">
        <v>5120</v>
      </c>
    </row>
    <row r="18510" spans="1:26" x14ac:dyDescent="0.25">
      <c r="B18510" t="s">
        <v>5314</v>
      </c>
      <c r="C18510" t="s">
        <v>9</v>
      </c>
      <c r="D18510" t="s">
        <v>5315</v>
      </c>
      <c r="E18510" s="8">
        <v>0.30003000000000002</v>
      </c>
      <c r="F18510" t="s">
        <v>5123</v>
      </c>
      <c r="G18510" t="s">
        <v>5124</v>
      </c>
      <c r="H18510" s="9">
        <v>29.42</v>
      </c>
      <c r="I18510" t="s">
        <v>5125</v>
      </c>
      <c r="J18510" s="10">
        <f>ROUND(E18510/I18508* H18510,5)</f>
        <v>8.8268799999999992</v>
      </c>
      <c r="K18510" s="11"/>
    </row>
    <row r="18511" spans="1:26" x14ac:dyDescent="0.25">
      <c r="B18511" t="s">
        <v>5182</v>
      </c>
      <c r="C18511" t="s">
        <v>9</v>
      </c>
      <c r="D18511" t="s">
        <v>5183</v>
      </c>
      <c r="E18511" s="8">
        <v>0.30003000000000002</v>
      </c>
      <c r="F18511" t="s">
        <v>5123</v>
      </c>
      <c r="G18511" t="s">
        <v>5124</v>
      </c>
      <c r="H18511" s="9">
        <v>24.55</v>
      </c>
      <c r="I18511" t="s">
        <v>5125</v>
      </c>
      <c r="J18511" s="10">
        <f>ROUND(E18511/I18508* H18511,5)</f>
        <v>7.3657399999999997</v>
      </c>
      <c r="K18511" s="11"/>
    </row>
    <row r="18512" spans="1:26" x14ac:dyDescent="0.25">
      <c r="D18512" s="12" t="s">
        <v>5126</v>
      </c>
      <c r="E18512" s="11"/>
      <c r="H18512" s="11"/>
      <c r="K18512" s="9">
        <f>SUM(J18510:J18511)</f>
        <v>16.192619999999998</v>
      </c>
    </row>
    <row r="18513" spans="2:11" x14ac:dyDescent="0.25">
      <c r="B18513" s="7" t="s">
        <v>5127</v>
      </c>
      <c r="E18513" s="11"/>
      <c r="H18513" s="11"/>
      <c r="K18513" s="11"/>
    </row>
    <row r="18514" spans="2:11" x14ac:dyDescent="0.25">
      <c r="B18514" t="s">
        <v>5190</v>
      </c>
      <c r="C18514" t="s">
        <v>9</v>
      </c>
      <c r="D18514" t="s">
        <v>5191</v>
      </c>
      <c r="E18514" s="8">
        <v>0.30003000000000002</v>
      </c>
      <c r="F18514" t="s">
        <v>5123</v>
      </c>
      <c r="G18514" t="s">
        <v>5124</v>
      </c>
      <c r="H18514" s="9">
        <v>2.54</v>
      </c>
      <c r="I18514" t="s">
        <v>5125</v>
      </c>
      <c r="J18514" s="10">
        <f>ROUND(E18514/I18508* H18514,5)</f>
        <v>0.76207999999999998</v>
      </c>
      <c r="K18514" s="11"/>
    </row>
    <row r="18515" spans="2:11" x14ac:dyDescent="0.25">
      <c r="B18515" t="s">
        <v>5235</v>
      </c>
      <c r="C18515" t="s">
        <v>9</v>
      </c>
      <c r="D18515" t="s">
        <v>5236</v>
      </c>
      <c r="E18515" s="8">
        <v>0.03</v>
      </c>
      <c r="F18515" t="s">
        <v>5123</v>
      </c>
      <c r="G18515" t="s">
        <v>5124</v>
      </c>
      <c r="H18515" s="9">
        <v>65.38</v>
      </c>
      <c r="I18515" t="s">
        <v>5125</v>
      </c>
      <c r="J18515" s="10">
        <f>ROUND(E18515/I18508* H18515,5)</f>
        <v>1.9614</v>
      </c>
      <c r="K18515" s="11"/>
    </row>
    <row r="18516" spans="2:11" x14ac:dyDescent="0.25">
      <c r="B18516" t="s">
        <v>6441</v>
      </c>
      <c r="C18516" t="s">
        <v>9</v>
      </c>
      <c r="D18516" t="s">
        <v>5129</v>
      </c>
      <c r="E18516" s="8">
        <v>0.30003000000000002</v>
      </c>
      <c r="F18516" t="s">
        <v>5123</v>
      </c>
      <c r="G18516" t="s">
        <v>5124</v>
      </c>
      <c r="H18516" s="9">
        <v>2.0499999999999998</v>
      </c>
      <c r="I18516" t="s">
        <v>5125</v>
      </c>
      <c r="J18516" s="10">
        <f>ROUND(E18516/I18508* H18516,5)</f>
        <v>0.61506000000000005</v>
      </c>
      <c r="K18516" s="11"/>
    </row>
    <row r="18517" spans="2:11" x14ac:dyDescent="0.25">
      <c r="D18517" s="12" t="s">
        <v>5130</v>
      </c>
      <c r="E18517" s="11"/>
      <c r="H18517" s="11"/>
      <c r="K18517" s="9">
        <f>SUM(J18514:J18516)</f>
        <v>3.3385400000000001</v>
      </c>
    </row>
    <row r="18518" spans="2:11" x14ac:dyDescent="0.25">
      <c r="B18518" s="7" t="s">
        <v>5131</v>
      </c>
      <c r="E18518" s="11"/>
      <c r="H18518" s="11"/>
      <c r="K18518" s="11"/>
    </row>
    <row r="18519" spans="2:11" x14ac:dyDescent="0.25">
      <c r="B18519" t="s">
        <v>5273</v>
      </c>
      <c r="C18519" t="s">
        <v>136</v>
      </c>
      <c r="D18519" t="s">
        <v>5133</v>
      </c>
      <c r="E18519" s="8">
        <v>6.4999999999999997E-3</v>
      </c>
      <c r="G18519" t="s">
        <v>5124</v>
      </c>
      <c r="H18519" s="9">
        <v>2.04</v>
      </c>
      <c r="I18519" t="s">
        <v>5125</v>
      </c>
      <c r="J18519" s="10">
        <f>ROUND(E18519* H18519,5)</f>
        <v>1.3259999999999999E-2</v>
      </c>
      <c r="K18519" s="11"/>
    </row>
    <row r="18520" spans="2:11" x14ac:dyDescent="0.25">
      <c r="B18520" t="s">
        <v>6710</v>
      </c>
      <c r="C18520" t="s">
        <v>166</v>
      </c>
      <c r="D18520" t="s">
        <v>6711</v>
      </c>
      <c r="E18520" s="8">
        <v>1.02</v>
      </c>
      <c r="G18520" t="s">
        <v>5124</v>
      </c>
      <c r="H18520" s="9">
        <v>93.02</v>
      </c>
      <c r="I18520" t="s">
        <v>5125</v>
      </c>
      <c r="J18520" s="10">
        <f>ROUND(E18520* H18520,5)</f>
        <v>94.880399999999995</v>
      </c>
      <c r="K18520" s="11"/>
    </row>
    <row r="18521" spans="2:11" x14ac:dyDescent="0.25">
      <c r="B18521" t="s">
        <v>6442</v>
      </c>
      <c r="C18521" t="s">
        <v>3757</v>
      </c>
      <c r="D18521" t="s">
        <v>6443</v>
      </c>
      <c r="E18521" s="8">
        <v>4.3499999999999997E-2</v>
      </c>
      <c r="G18521" t="s">
        <v>5124</v>
      </c>
      <c r="H18521" s="9">
        <v>55.92</v>
      </c>
      <c r="I18521" t="s">
        <v>5125</v>
      </c>
      <c r="J18521" s="10">
        <f>ROUND(E18521* H18521,5)</f>
        <v>2.4325199999999998</v>
      </c>
      <c r="K18521" s="11"/>
    </row>
    <row r="18522" spans="2:11" x14ac:dyDescent="0.25">
      <c r="D18522" s="12" t="s">
        <v>5140</v>
      </c>
      <c r="E18522" s="11"/>
      <c r="H18522" s="11"/>
      <c r="K18522" s="9">
        <f>SUM(J18519:J18521)</f>
        <v>97.326179999999994</v>
      </c>
    </row>
    <row r="18523" spans="2:11" x14ac:dyDescent="0.25">
      <c r="E18523" s="11"/>
      <c r="H18523" s="11"/>
      <c r="K18523" s="11"/>
    </row>
    <row r="18524" spans="2:11" x14ac:dyDescent="0.25">
      <c r="D18524" s="12" t="s">
        <v>5142</v>
      </c>
      <c r="E18524" s="11"/>
      <c r="H18524" s="11">
        <v>1.5</v>
      </c>
      <c r="I18524" t="s">
        <v>5143</v>
      </c>
      <c r="J18524">
        <f>ROUND(H18524/100*K18512,5)</f>
        <v>0.24288999999999999</v>
      </c>
      <c r="K18524" s="11"/>
    </row>
    <row r="18525" spans="2:11" x14ac:dyDescent="0.25">
      <c r="D18525" s="12" t="s">
        <v>5141</v>
      </c>
      <c r="E18525" s="11"/>
      <c r="H18525" s="11"/>
      <c r="K18525" s="13">
        <f>SUM(J18509:J18524)</f>
        <v>117.10023</v>
      </c>
    </row>
    <row r="18526" spans="2:11" x14ac:dyDescent="0.25">
      <c r="D18526" s="12" t="s">
        <v>5157</v>
      </c>
      <c r="E18526" s="11"/>
      <c r="H18526" s="11">
        <v>6</v>
      </c>
      <c r="I18526" t="s">
        <v>5143</v>
      </c>
      <c r="K18526" s="9">
        <f>ROUND(H18526/100*K18525,5)</f>
        <v>7.0260100000000003</v>
      </c>
    </row>
    <row r="18527" spans="2:11" x14ac:dyDescent="0.25">
      <c r="D18527" s="12" t="s">
        <v>5144</v>
      </c>
      <c r="E18527" s="11"/>
      <c r="H18527" s="11"/>
      <c r="K18527" s="13">
        <f>SUM(K18525:K18526)</f>
        <v>124.12624</v>
      </c>
    </row>
    <row r="18529" spans="1:26" ht="45" customHeight="1" x14ac:dyDescent="0.25">
      <c r="A18529" s="4" t="s">
        <v>6717</v>
      </c>
      <c r="B18529" s="4" t="s">
        <v>2290</v>
      </c>
      <c r="C18529" s="1" t="s">
        <v>166</v>
      </c>
      <c r="D18529" s="28" t="s">
        <v>2291</v>
      </c>
      <c r="E18529" s="29"/>
      <c r="F18529" s="29"/>
      <c r="G18529" s="1"/>
      <c r="H18529" s="5" t="s">
        <v>5119</v>
      </c>
      <c r="I18529" s="30">
        <v>1</v>
      </c>
      <c r="J18529" s="31"/>
      <c r="K18529" s="6">
        <f>ROUND(K18548,2)</f>
        <v>127.23</v>
      </c>
      <c r="L18529" s="1"/>
      <c r="M18529" s="1"/>
      <c r="N18529" s="1"/>
      <c r="O18529" s="1"/>
      <c r="P18529" s="1"/>
      <c r="Q18529" s="1"/>
      <c r="R18529" s="1"/>
      <c r="S18529" s="1"/>
      <c r="T18529" s="1"/>
      <c r="U18529" s="1"/>
      <c r="V18529" s="1"/>
      <c r="W18529" s="1"/>
      <c r="X18529" s="1"/>
      <c r="Y18529" s="1"/>
      <c r="Z18529" s="1"/>
    </row>
    <row r="18530" spans="1:26" x14ac:dyDescent="0.25">
      <c r="B18530" s="7" t="s">
        <v>5120</v>
      </c>
    </row>
    <row r="18531" spans="1:26" x14ac:dyDescent="0.25">
      <c r="B18531" t="s">
        <v>5314</v>
      </c>
      <c r="C18531" t="s">
        <v>9</v>
      </c>
      <c r="D18531" t="s">
        <v>5315</v>
      </c>
      <c r="E18531" s="8">
        <v>0.5</v>
      </c>
      <c r="F18531" t="s">
        <v>5123</v>
      </c>
      <c r="G18531" t="s">
        <v>5124</v>
      </c>
      <c r="H18531" s="9">
        <v>29.42</v>
      </c>
      <c r="I18531" t="s">
        <v>5125</v>
      </c>
      <c r="J18531" s="10">
        <f>ROUND(E18531/I18529* H18531,5)</f>
        <v>14.71</v>
      </c>
      <c r="K18531" s="11"/>
    </row>
    <row r="18532" spans="1:26" x14ac:dyDescent="0.25">
      <c r="B18532" t="s">
        <v>5182</v>
      </c>
      <c r="C18532" t="s">
        <v>9</v>
      </c>
      <c r="D18532" t="s">
        <v>5183</v>
      </c>
      <c r="E18532" s="8">
        <v>0.5</v>
      </c>
      <c r="F18532" t="s">
        <v>5123</v>
      </c>
      <c r="G18532" t="s">
        <v>5124</v>
      </c>
      <c r="H18532" s="9">
        <v>24.55</v>
      </c>
      <c r="I18532" t="s">
        <v>5125</v>
      </c>
      <c r="J18532" s="10">
        <f>ROUND(E18532/I18529* H18532,5)</f>
        <v>12.275</v>
      </c>
      <c r="K18532" s="11"/>
    </row>
    <row r="18533" spans="1:26" x14ac:dyDescent="0.25">
      <c r="D18533" s="12" t="s">
        <v>5126</v>
      </c>
      <c r="E18533" s="11"/>
      <c r="H18533" s="11"/>
      <c r="K18533" s="9">
        <f>SUM(J18531:J18532)</f>
        <v>26.984999999999999</v>
      </c>
    </row>
    <row r="18534" spans="1:26" x14ac:dyDescent="0.25">
      <c r="B18534" s="7" t="s">
        <v>5127</v>
      </c>
      <c r="E18534" s="11"/>
      <c r="H18534" s="11"/>
      <c r="K18534" s="11"/>
    </row>
    <row r="18535" spans="1:26" x14ac:dyDescent="0.25">
      <c r="B18535" t="s">
        <v>5235</v>
      </c>
      <c r="C18535" t="s">
        <v>9</v>
      </c>
      <c r="D18535" t="s">
        <v>5236</v>
      </c>
      <c r="E18535" s="8">
        <v>0.05</v>
      </c>
      <c r="F18535" t="s">
        <v>5123</v>
      </c>
      <c r="G18535" t="s">
        <v>5124</v>
      </c>
      <c r="H18535" s="9">
        <v>65.38</v>
      </c>
      <c r="I18535" t="s">
        <v>5125</v>
      </c>
      <c r="J18535" s="10">
        <f>ROUND(E18535/I18529* H18535,5)</f>
        <v>3.2690000000000001</v>
      </c>
      <c r="K18535" s="11"/>
    </row>
    <row r="18536" spans="1:26" x14ac:dyDescent="0.25">
      <c r="B18536" t="s">
        <v>6441</v>
      </c>
      <c r="C18536" t="s">
        <v>9</v>
      </c>
      <c r="D18536" t="s">
        <v>5129</v>
      </c>
      <c r="E18536" s="8">
        <v>0.5</v>
      </c>
      <c r="F18536" t="s">
        <v>5123</v>
      </c>
      <c r="G18536" t="s">
        <v>5124</v>
      </c>
      <c r="H18536" s="9">
        <v>2.0499999999999998</v>
      </c>
      <c r="I18536" t="s">
        <v>5125</v>
      </c>
      <c r="J18536" s="10">
        <f>ROUND(E18536/I18529* H18536,5)</f>
        <v>1.0249999999999999</v>
      </c>
      <c r="K18536" s="11"/>
    </row>
    <row r="18537" spans="1:26" x14ac:dyDescent="0.25">
      <c r="B18537" t="s">
        <v>5190</v>
      </c>
      <c r="C18537" t="s">
        <v>9</v>
      </c>
      <c r="D18537" t="s">
        <v>5191</v>
      </c>
      <c r="E18537" s="8">
        <v>0.5</v>
      </c>
      <c r="F18537" t="s">
        <v>5123</v>
      </c>
      <c r="G18537" t="s">
        <v>5124</v>
      </c>
      <c r="H18537" s="9">
        <v>2.54</v>
      </c>
      <c r="I18537" t="s">
        <v>5125</v>
      </c>
      <c r="J18537" s="10">
        <f>ROUND(E18537/I18529* H18537,5)</f>
        <v>1.27</v>
      </c>
      <c r="K18537" s="11"/>
    </row>
    <row r="18538" spans="1:26" x14ac:dyDescent="0.25">
      <c r="D18538" s="12" t="s">
        <v>5130</v>
      </c>
      <c r="E18538" s="11"/>
      <c r="H18538" s="11"/>
      <c r="K18538" s="9">
        <f>SUM(J18535:J18537)</f>
        <v>5.5640000000000001</v>
      </c>
    </row>
    <row r="18539" spans="1:26" x14ac:dyDescent="0.25">
      <c r="B18539" s="7" t="s">
        <v>5131</v>
      </c>
      <c r="E18539" s="11"/>
      <c r="H18539" s="11"/>
      <c r="K18539" s="11"/>
    </row>
    <row r="18540" spans="1:26" x14ac:dyDescent="0.25">
      <c r="B18540" t="s">
        <v>6442</v>
      </c>
      <c r="C18540" t="s">
        <v>3757</v>
      </c>
      <c r="D18540" t="s">
        <v>6443</v>
      </c>
      <c r="E18540" s="8">
        <v>4.3499999999999997E-2</v>
      </c>
      <c r="G18540" t="s">
        <v>5124</v>
      </c>
      <c r="H18540" s="9">
        <v>55.92</v>
      </c>
      <c r="I18540" t="s">
        <v>5125</v>
      </c>
      <c r="J18540" s="10">
        <f>ROUND(E18540* H18540,5)</f>
        <v>2.4325199999999998</v>
      </c>
      <c r="K18540" s="11"/>
    </row>
    <row r="18541" spans="1:26" x14ac:dyDescent="0.25">
      <c r="B18541" t="s">
        <v>6718</v>
      </c>
      <c r="C18541" t="s">
        <v>166</v>
      </c>
      <c r="D18541" t="s">
        <v>6719</v>
      </c>
      <c r="E18541" s="8">
        <v>1.02</v>
      </c>
      <c r="G18541" t="s">
        <v>5124</v>
      </c>
      <c r="H18541" s="9">
        <v>82.97</v>
      </c>
      <c r="I18541" t="s">
        <v>5125</v>
      </c>
      <c r="J18541" s="10">
        <f>ROUND(E18541* H18541,5)</f>
        <v>84.629400000000004</v>
      </c>
      <c r="K18541" s="11"/>
    </row>
    <row r="18542" spans="1:26" x14ac:dyDescent="0.25">
      <c r="B18542" t="s">
        <v>5273</v>
      </c>
      <c r="C18542" t="s">
        <v>136</v>
      </c>
      <c r="D18542" t="s">
        <v>5133</v>
      </c>
      <c r="E18542" s="8">
        <v>6.4999999999999997E-3</v>
      </c>
      <c r="G18542" t="s">
        <v>5124</v>
      </c>
      <c r="H18542" s="9">
        <v>2.04</v>
      </c>
      <c r="I18542" t="s">
        <v>5125</v>
      </c>
      <c r="J18542" s="10">
        <f>ROUND(E18542* H18542,5)</f>
        <v>1.3259999999999999E-2</v>
      </c>
      <c r="K18542" s="11"/>
    </row>
    <row r="18543" spans="1:26" x14ac:dyDescent="0.25">
      <c r="D18543" s="12" t="s">
        <v>5140</v>
      </c>
      <c r="E18543" s="11"/>
      <c r="H18543" s="11"/>
      <c r="K18543" s="9">
        <f>SUM(J18540:J18542)</f>
        <v>87.075180000000003</v>
      </c>
    </row>
    <row r="18544" spans="1:26" x14ac:dyDescent="0.25">
      <c r="E18544" s="11"/>
      <c r="H18544" s="11"/>
      <c r="K18544" s="11"/>
    </row>
    <row r="18545" spans="1:26" x14ac:dyDescent="0.25">
      <c r="D18545" s="12" t="s">
        <v>5142</v>
      </c>
      <c r="E18545" s="11"/>
      <c r="H18545" s="11">
        <v>1.5</v>
      </c>
      <c r="I18545" t="s">
        <v>5143</v>
      </c>
      <c r="J18545">
        <f>ROUND(H18545/100*K18533,5)</f>
        <v>0.40477999999999997</v>
      </c>
      <c r="K18545" s="11"/>
    </row>
    <row r="18546" spans="1:26" x14ac:dyDescent="0.25">
      <c r="D18546" s="12" t="s">
        <v>5141</v>
      </c>
      <c r="E18546" s="11"/>
      <c r="H18546" s="11"/>
      <c r="K18546" s="13">
        <f>SUM(J18530:J18545)</f>
        <v>120.02896</v>
      </c>
    </row>
    <row r="18547" spans="1:26" x14ac:dyDescent="0.25">
      <c r="D18547" s="12" t="s">
        <v>5157</v>
      </c>
      <c r="E18547" s="11"/>
      <c r="H18547" s="11">
        <v>6</v>
      </c>
      <c r="I18547" t="s">
        <v>5143</v>
      </c>
      <c r="K18547" s="9">
        <f>ROUND(H18547/100*K18546,5)</f>
        <v>7.20174</v>
      </c>
    </row>
    <row r="18548" spans="1:26" x14ac:dyDescent="0.25">
      <c r="D18548" s="12" t="s">
        <v>5144</v>
      </c>
      <c r="E18548" s="11"/>
      <c r="H18548" s="11"/>
      <c r="K18548" s="13">
        <f>SUM(K18546:K18547)</f>
        <v>127.2307</v>
      </c>
    </row>
    <row r="18550" spans="1:26" ht="45" customHeight="1" x14ac:dyDescent="0.25">
      <c r="A18550" s="4" t="s">
        <v>6720</v>
      </c>
      <c r="B18550" s="4" t="s">
        <v>2292</v>
      </c>
      <c r="C18550" s="1" t="s">
        <v>166</v>
      </c>
      <c r="D18550" s="28" t="s">
        <v>2293</v>
      </c>
      <c r="E18550" s="29"/>
      <c r="F18550" s="29"/>
      <c r="G18550" s="1"/>
      <c r="H18550" s="5" t="s">
        <v>5119</v>
      </c>
      <c r="I18550" s="30">
        <v>1</v>
      </c>
      <c r="J18550" s="31"/>
      <c r="K18550" s="6">
        <f>ROUND(K18569,2)</f>
        <v>120.24</v>
      </c>
      <c r="L18550" s="1"/>
      <c r="M18550" s="1"/>
      <c r="N18550" s="1"/>
      <c r="O18550" s="1"/>
      <c r="P18550" s="1"/>
      <c r="Q18550" s="1"/>
      <c r="R18550" s="1"/>
      <c r="S18550" s="1"/>
      <c r="T18550" s="1"/>
      <c r="U18550" s="1"/>
      <c r="V18550" s="1"/>
      <c r="W18550" s="1"/>
      <c r="X18550" s="1"/>
      <c r="Y18550" s="1"/>
      <c r="Z18550" s="1"/>
    </row>
    <row r="18551" spans="1:26" x14ac:dyDescent="0.25">
      <c r="B18551" s="7" t="s">
        <v>5120</v>
      </c>
    </row>
    <row r="18552" spans="1:26" x14ac:dyDescent="0.25">
      <c r="B18552" t="s">
        <v>5314</v>
      </c>
      <c r="C18552" t="s">
        <v>9</v>
      </c>
      <c r="D18552" t="s">
        <v>5315</v>
      </c>
      <c r="E18552" s="8">
        <v>0.4</v>
      </c>
      <c r="F18552" t="s">
        <v>5123</v>
      </c>
      <c r="G18552" t="s">
        <v>5124</v>
      </c>
      <c r="H18552" s="9">
        <v>29.42</v>
      </c>
      <c r="I18552" t="s">
        <v>5125</v>
      </c>
      <c r="J18552" s="10">
        <f>ROUND(E18552/I18550* H18552,5)</f>
        <v>11.768000000000001</v>
      </c>
      <c r="K18552" s="11"/>
    </row>
    <row r="18553" spans="1:26" x14ac:dyDescent="0.25">
      <c r="B18553" t="s">
        <v>5182</v>
      </c>
      <c r="C18553" t="s">
        <v>9</v>
      </c>
      <c r="D18553" t="s">
        <v>5183</v>
      </c>
      <c r="E18553" s="8">
        <v>0.4</v>
      </c>
      <c r="F18553" t="s">
        <v>5123</v>
      </c>
      <c r="G18553" t="s">
        <v>5124</v>
      </c>
      <c r="H18553" s="9">
        <v>24.55</v>
      </c>
      <c r="I18553" t="s">
        <v>5125</v>
      </c>
      <c r="J18553" s="10">
        <f>ROUND(E18553/I18550* H18553,5)</f>
        <v>9.82</v>
      </c>
      <c r="K18553" s="11"/>
    </row>
    <row r="18554" spans="1:26" x14ac:dyDescent="0.25">
      <c r="D18554" s="12" t="s">
        <v>5126</v>
      </c>
      <c r="E18554" s="11"/>
      <c r="H18554" s="11"/>
      <c r="K18554" s="9">
        <f>SUM(J18552:J18553)</f>
        <v>21.588000000000001</v>
      </c>
    </row>
    <row r="18555" spans="1:26" x14ac:dyDescent="0.25">
      <c r="B18555" s="7" t="s">
        <v>5127</v>
      </c>
      <c r="E18555" s="11"/>
      <c r="H18555" s="11"/>
      <c r="K18555" s="11"/>
    </row>
    <row r="18556" spans="1:26" x14ac:dyDescent="0.25">
      <c r="B18556" t="s">
        <v>5190</v>
      </c>
      <c r="C18556" t="s">
        <v>9</v>
      </c>
      <c r="D18556" t="s">
        <v>5191</v>
      </c>
      <c r="E18556" s="8">
        <v>0.4</v>
      </c>
      <c r="F18556" t="s">
        <v>5123</v>
      </c>
      <c r="G18556" t="s">
        <v>5124</v>
      </c>
      <c r="H18556" s="9">
        <v>2.54</v>
      </c>
      <c r="I18556" t="s">
        <v>5125</v>
      </c>
      <c r="J18556" s="10">
        <f>ROUND(E18556/I18550* H18556,5)</f>
        <v>1.016</v>
      </c>
      <c r="K18556" s="11"/>
    </row>
    <row r="18557" spans="1:26" x14ac:dyDescent="0.25">
      <c r="B18557" t="s">
        <v>5235</v>
      </c>
      <c r="C18557" t="s">
        <v>9</v>
      </c>
      <c r="D18557" t="s">
        <v>5236</v>
      </c>
      <c r="E18557" s="8">
        <v>0.04</v>
      </c>
      <c r="F18557" t="s">
        <v>5123</v>
      </c>
      <c r="G18557" t="s">
        <v>5124</v>
      </c>
      <c r="H18557" s="9">
        <v>65.38</v>
      </c>
      <c r="I18557" t="s">
        <v>5125</v>
      </c>
      <c r="J18557" s="10">
        <f>ROUND(E18557/I18550* H18557,5)</f>
        <v>2.6152000000000002</v>
      </c>
      <c r="K18557" s="11"/>
    </row>
    <row r="18558" spans="1:26" x14ac:dyDescent="0.25">
      <c r="B18558" t="s">
        <v>6441</v>
      </c>
      <c r="C18558" t="s">
        <v>9</v>
      </c>
      <c r="D18558" t="s">
        <v>5129</v>
      </c>
      <c r="E18558" s="8">
        <v>0.4</v>
      </c>
      <c r="F18558" t="s">
        <v>5123</v>
      </c>
      <c r="G18558" t="s">
        <v>5124</v>
      </c>
      <c r="H18558" s="9">
        <v>2.0499999999999998</v>
      </c>
      <c r="I18558" t="s">
        <v>5125</v>
      </c>
      <c r="J18558" s="10">
        <f>ROUND(E18558/I18550* H18558,5)</f>
        <v>0.82</v>
      </c>
      <c r="K18558" s="11"/>
    </row>
    <row r="18559" spans="1:26" x14ac:dyDescent="0.25">
      <c r="D18559" s="12" t="s">
        <v>5130</v>
      </c>
      <c r="E18559" s="11"/>
      <c r="H18559" s="11"/>
      <c r="K18559" s="9">
        <f>SUM(J18556:J18558)</f>
        <v>4.4512</v>
      </c>
    </row>
    <row r="18560" spans="1:26" x14ac:dyDescent="0.25">
      <c r="B18560" s="7" t="s">
        <v>5131</v>
      </c>
      <c r="E18560" s="11"/>
      <c r="H18560" s="11"/>
      <c r="K18560" s="11"/>
    </row>
    <row r="18561" spans="1:26" x14ac:dyDescent="0.25">
      <c r="B18561" t="s">
        <v>6442</v>
      </c>
      <c r="C18561" t="s">
        <v>3757</v>
      </c>
      <c r="D18561" t="s">
        <v>6443</v>
      </c>
      <c r="E18561" s="8">
        <v>4.3499999999999997E-2</v>
      </c>
      <c r="G18561" t="s">
        <v>5124</v>
      </c>
      <c r="H18561" s="9">
        <v>55.92</v>
      </c>
      <c r="I18561" t="s">
        <v>5125</v>
      </c>
      <c r="J18561" s="10">
        <f>ROUND(E18561* H18561,5)</f>
        <v>2.4325199999999998</v>
      </c>
      <c r="K18561" s="11"/>
    </row>
    <row r="18562" spans="1:26" x14ac:dyDescent="0.25">
      <c r="B18562" t="s">
        <v>5273</v>
      </c>
      <c r="C18562" t="s">
        <v>136</v>
      </c>
      <c r="D18562" t="s">
        <v>5133</v>
      </c>
      <c r="E18562" s="8">
        <v>6.4999999999999997E-3</v>
      </c>
      <c r="G18562" t="s">
        <v>5124</v>
      </c>
      <c r="H18562" s="9">
        <v>2.04</v>
      </c>
      <c r="I18562" t="s">
        <v>5125</v>
      </c>
      <c r="J18562" s="10">
        <f>ROUND(E18562* H18562,5)</f>
        <v>1.3259999999999999E-2</v>
      </c>
      <c r="K18562" s="11"/>
    </row>
    <row r="18563" spans="1:26" x14ac:dyDescent="0.25">
      <c r="B18563" t="s">
        <v>6718</v>
      </c>
      <c r="C18563" t="s">
        <v>166</v>
      </c>
      <c r="D18563" t="s">
        <v>6719</v>
      </c>
      <c r="E18563" s="8">
        <v>1.02</v>
      </c>
      <c r="G18563" t="s">
        <v>5124</v>
      </c>
      <c r="H18563" s="9">
        <v>82.97</v>
      </c>
      <c r="I18563" t="s">
        <v>5125</v>
      </c>
      <c r="J18563" s="10">
        <f>ROUND(E18563* H18563,5)</f>
        <v>84.629400000000004</v>
      </c>
      <c r="K18563" s="11"/>
    </row>
    <row r="18564" spans="1:26" x14ac:dyDescent="0.25">
      <c r="D18564" s="12" t="s">
        <v>5140</v>
      </c>
      <c r="E18564" s="11"/>
      <c r="H18564" s="11"/>
      <c r="K18564" s="9">
        <f>SUM(J18561:J18563)</f>
        <v>87.075180000000003</v>
      </c>
    </row>
    <row r="18565" spans="1:26" x14ac:dyDescent="0.25">
      <c r="E18565" s="11"/>
      <c r="H18565" s="11"/>
      <c r="K18565" s="11"/>
    </row>
    <row r="18566" spans="1:26" x14ac:dyDescent="0.25">
      <c r="D18566" s="12" t="s">
        <v>5142</v>
      </c>
      <c r="E18566" s="11"/>
      <c r="H18566" s="11">
        <v>1.5</v>
      </c>
      <c r="I18566" t="s">
        <v>5143</v>
      </c>
      <c r="J18566">
        <f>ROUND(H18566/100*K18554,5)</f>
        <v>0.32382</v>
      </c>
      <c r="K18566" s="11"/>
    </row>
    <row r="18567" spans="1:26" x14ac:dyDescent="0.25">
      <c r="D18567" s="12" t="s">
        <v>5141</v>
      </c>
      <c r="E18567" s="11"/>
      <c r="H18567" s="11"/>
      <c r="K18567" s="13">
        <f>SUM(J18551:J18566)</f>
        <v>113.43820000000001</v>
      </c>
    </row>
    <row r="18568" spans="1:26" x14ac:dyDescent="0.25">
      <c r="D18568" s="12" t="s">
        <v>5157</v>
      </c>
      <c r="E18568" s="11"/>
      <c r="H18568" s="11">
        <v>6</v>
      </c>
      <c r="I18568" t="s">
        <v>5143</v>
      </c>
      <c r="K18568" s="9">
        <f>ROUND(H18568/100*K18567,5)</f>
        <v>6.8062899999999997</v>
      </c>
    </row>
    <row r="18569" spans="1:26" x14ac:dyDescent="0.25">
      <c r="D18569" s="12" t="s">
        <v>5144</v>
      </c>
      <c r="E18569" s="11"/>
      <c r="H18569" s="11"/>
      <c r="K18569" s="13">
        <f>SUM(K18567:K18568)</f>
        <v>120.24449000000001</v>
      </c>
    </row>
    <row r="18571" spans="1:26" ht="45" customHeight="1" x14ac:dyDescent="0.25">
      <c r="A18571" s="4" t="s">
        <v>6721</v>
      </c>
      <c r="B18571" s="4" t="s">
        <v>2294</v>
      </c>
      <c r="C18571" s="1" t="s">
        <v>166</v>
      </c>
      <c r="D18571" s="28" t="s">
        <v>2295</v>
      </c>
      <c r="E18571" s="29"/>
      <c r="F18571" s="29"/>
      <c r="G18571" s="1"/>
      <c r="H18571" s="5" t="s">
        <v>5119</v>
      </c>
      <c r="I18571" s="30">
        <v>1</v>
      </c>
      <c r="J18571" s="31"/>
      <c r="K18571" s="6">
        <f>ROUND(K18590,2)</f>
        <v>105.4</v>
      </c>
      <c r="L18571" s="1"/>
      <c r="M18571" s="1"/>
      <c r="N18571" s="1"/>
      <c r="O18571" s="1"/>
      <c r="P18571" s="1"/>
      <c r="Q18571" s="1"/>
      <c r="R18571" s="1"/>
      <c r="S18571" s="1"/>
      <c r="T18571" s="1"/>
      <c r="U18571" s="1"/>
      <c r="V18571" s="1"/>
      <c r="W18571" s="1"/>
      <c r="X18571" s="1"/>
      <c r="Y18571" s="1"/>
      <c r="Z18571" s="1"/>
    </row>
    <row r="18572" spans="1:26" x14ac:dyDescent="0.25">
      <c r="B18572" s="7" t="s">
        <v>5120</v>
      </c>
    </row>
    <row r="18573" spans="1:26" x14ac:dyDescent="0.25">
      <c r="B18573" t="s">
        <v>5314</v>
      </c>
      <c r="C18573" t="s">
        <v>9</v>
      </c>
      <c r="D18573" t="s">
        <v>5315</v>
      </c>
      <c r="E18573" s="8">
        <v>0.18751000000000001</v>
      </c>
      <c r="F18573" t="s">
        <v>5123</v>
      </c>
      <c r="G18573" t="s">
        <v>5124</v>
      </c>
      <c r="H18573" s="9">
        <v>29.42</v>
      </c>
      <c r="I18573" t="s">
        <v>5125</v>
      </c>
      <c r="J18573" s="10">
        <f>ROUND(E18573/I18571* H18573,5)</f>
        <v>5.51654</v>
      </c>
      <c r="K18573" s="11"/>
    </row>
    <row r="18574" spans="1:26" x14ac:dyDescent="0.25">
      <c r="B18574" t="s">
        <v>5182</v>
      </c>
      <c r="C18574" t="s">
        <v>9</v>
      </c>
      <c r="D18574" t="s">
        <v>5183</v>
      </c>
      <c r="E18574" s="8">
        <v>0.18751000000000001</v>
      </c>
      <c r="F18574" t="s">
        <v>5123</v>
      </c>
      <c r="G18574" t="s">
        <v>5124</v>
      </c>
      <c r="H18574" s="9">
        <v>24.55</v>
      </c>
      <c r="I18574" t="s">
        <v>5125</v>
      </c>
      <c r="J18574" s="10">
        <f>ROUND(E18574/I18571* H18574,5)</f>
        <v>4.60337</v>
      </c>
      <c r="K18574" s="11"/>
    </row>
    <row r="18575" spans="1:26" x14ac:dyDescent="0.25">
      <c r="D18575" s="12" t="s">
        <v>5126</v>
      </c>
      <c r="E18575" s="11"/>
      <c r="H18575" s="11"/>
      <c r="K18575" s="9">
        <f>SUM(J18573:J18574)</f>
        <v>10.119910000000001</v>
      </c>
    </row>
    <row r="18576" spans="1:26" x14ac:dyDescent="0.25">
      <c r="B18576" s="7" t="s">
        <v>5127</v>
      </c>
      <c r="E18576" s="11"/>
      <c r="H18576" s="11"/>
      <c r="K18576" s="11"/>
    </row>
    <row r="18577" spans="1:26" x14ac:dyDescent="0.25">
      <c r="B18577" t="s">
        <v>5190</v>
      </c>
      <c r="C18577" t="s">
        <v>9</v>
      </c>
      <c r="D18577" t="s">
        <v>5191</v>
      </c>
      <c r="E18577" s="8">
        <v>0.18751000000000001</v>
      </c>
      <c r="F18577" t="s">
        <v>5123</v>
      </c>
      <c r="G18577" t="s">
        <v>5124</v>
      </c>
      <c r="H18577" s="9">
        <v>2.54</v>
      </c>
      <c r="I18577" t="s">
        <v>5125</v>
      </c>
      <c r="J18577" s="10">
        <f>ROUND(E18577/I18571* H18577,5)</f>
        <v>0.47627999999999998</v>
      </c>
      <c r="K18577" s="11"/>
    </row>
    <row r="18578" spans="1:26" x14ac:dyDescent="0.25">
      <c r="B18578" t="s">
        <v>5235</v>
      </c>
      <c r="C18578" t="s">
        <v>9</v>
      </c>
      <c r="D18578" t="s">
        <v>5236</v>
      </c>
      <c r="E18578" s="8">
        <v>1.8749999999999999E-2</v>
      </c>
      <c r="F18578" t="s">
        <v>5123</v>
      </c>
      <c r="G18578" t="s">
        <v>5124</v>
      </c>
      <c r="H18578" s="9">
        <v>65.38</v>
      </c>
      <c r="I18578" t="s">
        <v>5125</v>
      </c>
      <c r="J18578" s="10">
        <f>ROUND(E18578/I18571* H18578,5)</f>
        <v>1.2258800000000001</v>
      </c>
      <c r="K18578" s="11"/>
    </row>
    <row r="18579" spans="1:26" x14ac:dyDescent="0.25">
      <c r="B18579" t="s">
        <v>6441</v>
      </c>
      <c r="C18579" t="s">
        <v>9</v>
      </c>
      <c r="D18579" t="s">
        <v>5129</v>
      </c>
      <c r="E18579" s="8">
        <v>0.18751000000000001</v>
      </c>
      <c r="F18579" t="s">
        <v>5123</v>
      </c>
      <c r="G18579" t="s">
        <v>5124</v>
      </c>
      <c r="H18579" s="9">
        <v>2.0499999999999998</v>
      </c>
      <c r="I18579" t="s">
        <v>5125</v>
      </c>
      <c r="J18579" s="10">
        <f>ROUND(E18579/I18571* H18579,5)</f>
        <v>0.38440000000000002</v>
      </c>
      <c r="K18579" s="11"/>
    </row>
    <row r="18580" spans="1:26" x14ac:dyDescent="0.25">
      <c r="D18580" s="12" t="s">
        <v>5130</v>
      </c>
      <c r="E18580" s="11"/>
      <c r="H18580" s="11"/>
      <c r="K18580" s="9">
        <f>SUM(J18577:J18579)</f>
        <v>2.08656</v>
      </c>
    </row>
    <row r="18581" spans="1:26" x14ac:dyDescent="0.25">
      <c r="B18581" s="7" t="s">
        <v>5131</v>
      </c>
      <c r="E18581" s="11"/>
      <c r="H18581" s="11"/>
      <c r="K18581" s="11"/>
    </row>
    <row r="18582" spans="1:26" x14ac:dyDescent="0.25">
      <c r="B18582" t="s">
        <v>6718</v>
      </c>
      <c r="C18582" t="s">
        <v>166</v>
      </c>
      <c r="D18582" t="s">
        <v>6719</v>
      </c>
      <c r="E18582" s="8">
        <v>1.02</v>
      </c>
      <c r="G18582" t="s">
        <v>5124</v>
      </c>
      <c r="H18582" s="9">
        <v>82.97</v>
      </c>
      <c r="I18582" t="s">
        <v>5125</v>
      </c>
      <c r="J18582" s="10">
        <f>ROUND(E18582* H18582,5)</f>
        <v>84.629400000000004</v>
      </c>
      <c r="K18582" s="11"/>
    </row>
    <row r="18583" spans="1:26" x14ac:dyDescent="0.25">
      <c r="B18583" t="s">
        <v>5273</v>
      </c>
      <c r="C18583" t="s">
        <v>136</v>
      </c>
      <c r="D18583" t="s">
        <v>5133</v>
      </c>
      <c r="E18583" s="8">
        <v>6.4999999999999997E-3</v>
      </c>
      <c r="G18583" t="s">
        <v>5124</v>
      </c>
      <c r="H18583" s="9">
        <v>2.04</v>
      </c>
      <c r="I18583" t="s">
        <v>5125</v>
      </c>
      <c r="J18583" s="10">
        <f>ROUND(E18583* H18583,5)</f>
        <v>1.3259999999999999E-2</v>
      </c>
      <c r="K18583" s="11"/>
    </row>
    <row r="18584" spans="1:26" x14ac:dyDescent="0.25">
      <c r="B18584" t="s">
        <v>6442</v>
      </c>
      <c r="C18584" t="s">
        <v>3757</v>
      </c>
      <c r="D18584" t="s">
        <v>6443</v>
      </c>
      <c r="E18584" s="8">
        <v>4.3499999999999997E-2</v>
      </c>
      <c r="G18584" t="s">
        <v>5124</v>
      </c>
      <c r="H18584" s="9">
        <v>55.92</v>
      </c>
      <c r="I18584" t="s">
        <v>5125</v>
      </c>
      <c r="J18584" s="10">
        <f>ROUND(E18584* H18584,5)</f>
        <v>2.4325199999999998</v>
      </c>
      <c r="K18584" s="11"/>
    </row>
    <row r="18585" spans="1:26" x14ac:dyDescent="0.25">
      <c r="D18585" s="12" t="s">
        <v>5140</v>
      </c>
      <c r="E18585" s="11"/>
      <c r="H18585" s="11"/>
      <c r="K18585" s="9">
        <f>SUM(J18582:J18584)</f>
        <v>87.075180000000003</v>
      </c>
    </row>
    <row r="18586" spans="1:26" x14ac:dyDescent="0.25">
      <c r="E18586" s="11"/>
      <c r="H18586" s="11"/>
      <c r="K18586" s="11"/>
    </row>
    <row r="18587" spans="1:26" x14ac:dyDescent="0.25">
      <c r="D18587" s="12" t="s">
        <v>5142</v>
      </c>
      <c r="E18587" s="11"/>
      <c r="H18587" s="11">
        <v>1.5</v>
      </c>
      <c r="I18587" t="s">
        <v>5143</v>
      </c>
      <c r="J18587">
        <f>ROUND(H18587/100*K18575,5)</f>
        <v>0.15179999999999999</v>
      </c>
      <c r="K18587" s="11"/>
    </row>
    <row r="18588" spans="1:26" x14ac:dyDescent="0.25">
      <c r="D18588" s="12" t="s">
        <v>5141</v>
      </c>
      <c r="E18588" s="11"/>
      <c r="H18588" s="11"/>
      <c r="K18588" s="13">
        <f>SUM(J18572:J18587)</f>
        <v>99.433449999999993</v>
      </c>
    </row>
    <row r="18589" spans="1:26" x14ac:dyDescent="0.25">
      <c r="D18589" s="12" t="s">
        <v>5157</v>
      </c>
      <c r="E18589" s="11"/>
      <c r="H18589" s="11">
        <v>6</v>
      </c>
      <c r="I18589" t="s">
        <v>5143</v>
      </c>
      <c r="K18589" s="9">
        <f>ROUND(H18589/100*K18588,5)</f>
        <v>5.9660099999999998</v>
      </c>
    </row>
    <row r="18590" spans="1:26" x14ac:dyDescent="0.25">
      <c r="D18590" s="12" t="s">
        <v>5144</v>
      </c>
      <c r="E18590" s="11"/>
      <c r="H18590" s="11"/>
      <c r="K18590" s="13">
        <f>SUM(K18588:K18589)</f>
        <v>105.39945999999999</v>
      </c>
    </row>
    <row r="18592" spans="1:26" ht="45" customHeight="1" x14ac:dyDescent="0.25">
      <c r="A18592" s="4" t="s">
        <v>6722</v>
      </c>
      <c r="B18592" s="4" t="s">
        <v>2296</v>
      </c>
      <c r="C18592" s="1" t="s">
        <v>166</v>
      </c>
      <c r="D18592" s="28" t="s">
        <v>2297</v>
      </c>
      <c r="E18592" s="29"/>
      <c r="F18592" s="29"/>
      <c r="G18592" s="1"/>
      <c r="H18592" s="5" t="s">
        <v>5119</v>
      </c>
      <c r="I18592" s="30">
        <v>1</v>
      </c>
      <c r="J18592" s="31"/>
      <c r="K18592" s="6">
        <f>ROUND(K18611,2)</f>
        <v>115.59</v>
      </c>
      <c r="L18592" s="1"/>
      <c r="M18592" s="1"/>
      <c r="N18592" s="1"/>
      <c r="O18592" s="1"/>
      <c r="P18592" s="1"/>
      <c r="Q18592" s="1"/>
      <c r="R18592" s="1"/>
      <c r="S18592" s="1"/>
      <c r="T18592" s="1"/>
      <c r="U18592" s="1"/>
      <c r="V18592" s="1"/>
      <c r="W18592" s="1"/>
      <c r="X18592" s="1"/>
      <c r="Y18592" s="1"/>
      <c r="Z18592" s="1"/>
    </row>
    <row r="18593" spans="2:11" x14ac:dyDescent="0.25">
      <c r="B18593" s="7" t="s">
        <v>5120</v>
      </c>
    </row>
    <row r="18594" spans="2:11" x14ac:dyDescent="0.25">
      <c r="B18594" t="s">
        <v>5314</v>
      </c>
      <c r="C18594" t="s">
        <v>9</v>
      </c>
      <c r="D18594" t="s">
        <v>5315</v>
      </c>
      <c r="E18594" s="8">
        <v>0.33333000000000002</v>
      </c>
      <c r="F18594" t="s">
        <v>5123</v>
      </c>
      <c r="G18594" t="s">
        <v>5124</v>
      </c>
      <c r="H18594" s="9">
        <v>29.42</v>
      </c>
      <c r="I18594" t="s">
        <v>5125</v>
      </c>
      <c r="J18594" s="10">
        <f>ROUND(E18594/I18592* H18594,5)</f>
        <v>9.8065700000000007</v>
      </c>
      <c r="K18594" s="11"/>
    </row>
    <row r="18595" spans="2:11" x14ac:dyDescent="0.25">
      <c r="B18595" t="s">
        <v>5182</v>
      </c>
      <c r="C18595" t="s">
        <v>9</v>
      </c>
      <c r="D18595" t="s">
        <v>5183</v>
      </c>
      <c r="E18595" s="8">
        <v>0.33333000000000002</v>
      </c>
      <c r="F18595" t="s">
        <v>5123</v>
      </c>
      <c r="G18595" t="s">
        <v>5124</v>
      </c>
      <c r="H18595" s="9">
        <v>24.55</v>
      </c>
      <c r="I18595" t="s">
        <v>5125</v>
      </c>
      <c r="J18595" s="10">
        <f>ROUND(E18595/I18592* H18595,5)</f>
        <v>8.1832499999999992</v>
      </c>
      <c r="K18595" s="11"/>
    </row>
    <row r="18596" spans="2:11" x14ac:dyDescent="0.25">
      <c r="D18596" s="12" t="s">
        <v>5126</v>
      </c>
      <c r="E18596" s="11"/>
      <c r="H18596" s="11"/>
      <c r="K18596" s="9">
        <f>SUM(J18594:J18595)</f>
        <v>17.989820000000002</v>
      </c>
    </row>
    <row r="18597" spans="2:11" x14ac:dyDescent="0.25">
      <c r="B18597" s="7" t="s">
        <v>5127</v>
      </c>
      <c r="E18597" s="11"/>
      <c r="H18597" s="11"/>
      <c r="K18597" s="11"/>
    </row>
    <row r="18598" spans="2:11" x14ac:dyDescent="0.25">
      <c r="B18598" t="s">
        <v>6441</v>
      </c>
      <c r="C18598" t="s">
        <v>9</v>
      </c>
      <c r="D18598" t="s">
        <v>5129</v>
      </c>
      <c r="E18598" s="8">
        <v>0.33333000000000002</v>
      </c>
      <c r="F18598" t="s">
        <v>5123</v>
      </c>
      <c r="G18598" t="s">
        <v>5124</v>
      </c>
      <c r="H18598" s="9">
        <v>2.0499999999999998</v>
      </c>
      <c r="I18598" t="s">
        <v>5125</v>
      </c>
      <c r="J18598" s="10">
        <f>ROUND(E18598/I18592* H18598,5)</f>
        <v>0.68332999999999999</v>
      </c>
      <c r="K18598" s="11"/>
    </row>
    <row r="18599" spans="2:11" x14ac:dyDescent="0.25">
      <c r="B18599" t="s">
        <v>5235</v>
      </c>
      <c r="C18599" t="s">
        <v>9</v>
      </c>
      <c r="D18599" t="s">
        <v>5236</v>
      </c>
      <c r="E18599" s="8">
        <v>3.3329999999999999E-2</v>
      </c>
      <c r="F18599" t="s">
        <v>5123</v>
      </c>
      <c r="G18599" t="s">
        <v>5124</v>
      </c>
      <c r="H18599" s="9">
        <v>65.38</v>
      </c>
      <c r="I18599" t="s">
        <v>5125</v>
      </c>
      <c r="J18599" s="10">
        <f>ROUND(E18599/I18592* H18599,5)</f>
        <v>2.1791200000000002</v>
      </c>
      <c r="K18599" s="11"/>
    </row>
    <row r="18600" spans="2:11" x14ac:dyDescent="0.25">
      <c r="B18600" t="s">
        <v>5190</v>
      </c>
      <c r="C18600" t="s">
        <v>9</v>
      </c>
      <c r="D18600" t="s">
        <v>5191</v>
      </c>
      <c r="E18600" s="8">
        <v>0.33333000000000002</v>
      </c>
      <c r="F18600" t="s">
        <v>5123</v>
      </c>
      <c r="G18600" t="s">
        <v>5124</v>
      </c>
      <c r="H18600" s="9">
        <v>2.54</v>
      </c>
      <c r="I18600" t="s">
        <v>5125</v>
      </c>
      <c r="J18600" s="10">
        <f>ROUND(E18600/I18592* H18600,5)</f>
        <v>0.84665999999999997</v>
      </c>
      <c r="K18600" s="11"/>
    </row>
    <row r="18601" spans="2:11" x14ac:dyDescent="0.25">
      <c r="D18601" s="12" t="s">
        <v>5130</v>
      </c>
      <c r="E18601" s="11"/>
      <c r="H18601" s="11"/>
      <c r="K18601" s="9">
        <f>SUM(J18598:J18600)</f>
        <v>3.7091099999999999</v>
      </c>
    </row>
    <row r="18602" spans="2:11" x14ac:dyDescent="0.25">
      <c r="B18602" s="7" t="s">
        <v>5131</v>
      </c>
      <c r="E18602" s="11"/>
      <c r="H18602" s="11"/>
      <c r="K18602" s="11"/>
    </row>
    <row r="18603" spans="2:11" x14ac:dyDescent="0.25">
      <c r="B18603" t="s">
        <v>6442</v>
      </c>
      <c r="C18603" t="s">
        <v>3757</v>
      </c>
      <c r="D18603" t="s">
        <v>6443</v>
      </c>
      <c r="E18603" s="8">
        <v>4.3499999999999997E-2</v>
      </c>
      <c r="G18603" t="s">
        <v>5124</v>
      </c>
      <c r="H18603" s="9">
        <v>55.92</v>
      </c>
      <c r="I18603" t="s">
        <v>5125</v>
      </c>
      <c r="J18603" s="10">
        <f>ROUND(E18603* H18603,5)</f>
        <v>2.4325199999999998</v>
      </c>
      <c r="K18603" s="11"/>
    </row>
    <row r="18604" spans="2:11" x14ac:dyDescent="0.25">
      <c r="B18604" t="s">
        <v>5273</v>
      </c>
      <c r="C18604" t="s">
        <v>136</v>
      </c>
      <c r="D18604" t="s">
        <v>5133</v>
      </c>
      <c r="E18604" s="8">
        <v>6.4999999999999997E-3</v>
      </c>
      <c r="G18604" t="s">
        <v>5124</v>
      </c>
      <c r="H18604" s="9">
        <v>2.04</v>
      </c>
      <c r="I18604" t="s">
        <v>5125</v>
      </c>
      <c r="J18604" s="10">
        <f>ROUND(E18604* H18604,5)</f>
        <v>1.3259999999999999E-2</v>
      </c>
      <c r="K18604" s="11"/>
    </row>
    <row r="18605" spans="2:11" x14ac:dyDescent="0.25">
      <c r="B18605" t="s">
        <v>6718</v>
      </c>
      <c r="C18605" t="s">
        <v>166</v>
      </c>
      <c r="D18605" t="s">
        <v>6719</v>
      </c>
      <c r="E18605" s="8">
        <v>1.02</v>
      </c>
      <c r="G18605" t="s">
        <v>5124</v>
      </c>
      <c r="H18605" s="9">
        <v>82.97</v>
      </c>
      <c r="I18605" t="s">
        <v>5125</v>
      </c>
      <c r="J18605" s="10">
        <f>ROUND(E18605* H18605,5)</f>
        <v>84.629400000000004</v>
      </c>
      <c r="K18605" s="11"/>
    </row>
    <row r="18606" spans="2:11" x14ac:dyDescent="0.25">
      <c r="D18606" s="12" t="s">
        <v>5140</v>
      </c>
      <c r="E18606" s="11"/>
      <c r="H18606" s="11"/>
      <c r="K18606" s="9">
        <f>SUM(J18603:J18605)</f>
        <v>87.075180000000003</v>
      </c>
    </row>
    <row r="18607" spans="2:11" x14ac:dyDescent="0.25">
      <c r="E18607" s="11"/>
      <c r="H18607" s="11"/>
      <c r="K18607" s="11"/>
    </row>
    <row r="18608" spans="2:11" x14ac:dyDescent="0.25">
      <c r="D18608" s="12" t="s">
        <v>5142</v>
      </c>
      <c r="E18608" s="11"/>
      <c r="H18608" s="11">
        <v>1.5</v>
      </c>
      <c r="I18608" t="s">
        <v>5143</v>
      </c>
      <c r="J18608">
        <f>ROUND(H18608/100*K18596,5)</f>
        <v>0.26984999999999998</v>
      </c>
      <c r="K18608" s="11"/>
    </row>
    <row r="18609" spans="1:26" x14ac:dyDescent="0.25">
      <c r="D18609" s="12" t="s">
        <v>5141</v>
      </c>
      <c r="E18609" s="11"/>
      <c r="H18609" s="11"/>
      <c r="K18609" s="13">
        <f>SUM(J18593:J18608)</f>
        <v>109.04396000000001</v>
      </c>
    </row>
    <row r="18610" spans="1:26" x14ac:dyDescent="0.25">
      <c r="D18610" s="12" t="s">
        <v>5157</v>
      </c>
      <c r="E18610" s="11"/>
      <c r="H18610" s="11">
        <v>6</v>
      </c>
      <c r="I18610" t="s">
        <v>5143</v>
      </c>
      <c r="K18610" s="9">
        <f>ROUND(H18610/100*K18609,5)</f>
        <v>6.5426399999999996</v>
      </c>
    </row>
    <row r="18611" spans="1:26" x14ac:dyDescent="0.25">
      <c r="D18611" s="12" t="s">
        <v>5144</v>
      </c>
      <c r="E18611" s="11"/>
      <c r="H18611" s="11"/>
      <c r="K18611" s="13">
        <f>SUM(K18609:K18610)</f>
        <v>115.58660000000002</v>
      </c>
    </row>
    <row r="18613" spans="1:26" ht="45" customHeight="1" x14ac:dyDescent="0.25">
      <c r="A18613" s="4" t="s">
        <v>6723</v>
      </c>
      <c r="B18613" s="4" t="s">
        <v>2298</v>
      </c>
      <c r="C18613" s="1" t="s">
        <v>166</v>
      </c>
      <c r="D18613" s="28" t="s">
        <v>2299</v>
      </c>
      <c r="E18613" s="29"/>
      <c r="F18613" s="29"/>
      <c r="G18613" s="1"/>
      <c r="H18613" s="5" t="s">
        <v>5119</v>
      </c>
      <c r="I18613" s="30">
        <v>1</v>
      </c>
      <c r="J18613" s="31"/>
      <c r="K18613" s="6">
        <f>ROUND(K18632,2)</f>
        <v>101.41</v>
      </c>
      <c r="L18613" s="1"/>
      <c r="M18613" s="1"/>
      <c r="N18613" s="1"/>
      <c r="O18613" s="1"/>
      <c r="P18613" s="1"/>
      <c r="Q18613" s="1"/>
      <c r="R18613" s="1"/>
      <c r="S18613" s="1"/>
      <c r="T18613" s="1"/>
      <c r="U18613" s="1"/>
      <c r="V18613" s="1"/>
      <c r="W18613" s="1"/>
      <c r="X18613" s="1"/>
      <c r="Y18613" s="1"/>
      <c r="Z18613" s="1"/>
    </row>
    <row r="18614" spans="1:26" x14ac:dyDescent="0.25">
      <c r="B18614" s="7" t="s">
        <v>5120</v>
      </c>
    </row>
    <row r="18615" spans="1:26" x14ac:dyDescent="0.25">
      <c r="B18615" t="s">
        <v>5182</v>
      </c>
      <c r="C18615" t="s">
        <v>9</v>
      </c>
      <c r="D18615" t="s">
        <v>5183</v>
      </c>
      <c r="E18615" s="8">
        <v>0.13042999999999999</v>
      </c>
      <c r="F18615" t="s">
        <v>5123</v>
      </c>
      <c r="G18615" t="s">
        <v>5124</v>
      </c>
      <c r="H18615" s="9">
        <v>24.55</v>
      </c>
      <c r="I18615" t="s">
        <v>5125</v>
      </c>
      <c r="J18615" s="10">
        <f>ROUND(E18615/I18613* H18615,5)</f>
        <v>3.2020599999999999</v>
      </c>
      <c r="K18615" s="11"/>
    </row>
    <row r="18616" spans="1:26" x14ac:dyDescent="0.25">
      <c r="B18616" t="s">
        <v>5314</v>
      </c>
      <c r="C18616" t="s">
        <v>9</v>
      </c>
      <c r="D18616" t="s">
        <v>5315</v>
      </c>
      <c r="E18616" s="8">
        <v>0.13042999999999999</v>
      </c>
      <c r="F18616" t="s">
        <v>5123</v>
      </c>
      <c r="G18616" t="s">
        <v>5124</v>
      </c>
      <c r="H18616" s="9">
        <v>29.42</v>
      </c>
      <c r="I18616" t="s">
        <v>5125</v>
      </c>
      <c r="J18616" s="10">
        <f>ROUND(E18616/I18613* H18616,5)</f>
        <v>3.83725</v>
      </c>
      <c r="K18616" s="11"/>
    </row>
    <row r="18617" spans="1:26" x14ac:dyDescent="0.25">
      <c r="D18617" s="12" t="s">
        <v>5126</v>
      </c>
      <c r="E18617" s="11"/>
      <c r="H18617" s="11"/>
      <c r="K18617" s="9">
        <f>SUM(J18615:J18616)</f>
        <v>7.0393100000000004</v>
      </c>
    </row>
    <row r="18618" spans="1:26" x14ac:dyDescent="0.25">
      <c r="B18618" s="7" t="s">
        <v>5127</v>
      </c>
      <c r="E18618" s="11"/>
      <c r="H18618" s="11"/>
      <c r="K18618" s="11"/>
    </row>
    <row r="18619" spans="1:26" x14ac:dyDescent="0.25">
      <c r="B18619" t="s">
        <v>6441</v>
      </c>
      <c r="C18619" t="s">
        <v>9</v>
      </c>
      <c r="D18619" t="s">
        <v>5129</v>
      </c>
      <c r="E18619" s="8">
        <v>0.13042999999999999</v>
      </c>
      <c r="F18619" t="s">
        <v>5123</v>
      </c>
      <c r="G18619" t="s">
        <v>5124</v>
      </c>
      <c r="H18619" s="9">
        <v>2.0499999999999998</v>
      </c>
      <c r="I18619" t="s">
        <v>5125</v>
      </c>
      <c r="J18619" s="10">
        <f>ROUND(E18619/I18613* H18619,5)</f>
        <v>0.26738000000000001</v>
      </c>
      <c r="K18619" s="11"/>
    </row>
    <row r="18620" spans="1:26" x14ac:dyDescent="0.25">
      <c r="B18620" t="s">
        <v>5190</v>
      </c>
      <c r="C18620" t="s">
        <v>9</v>
      </c>
      <c r="D18620" t="s">
        <v>5191</v>
      </c>
      <c r="E18620" s="8">
        <v>0.13042999999999999</v>
      </c>
      <c r="F18620" t="s">
        <v>5123</v>
      </c>
      <c r="G18620" t="s">
        <v>5124</v>
      </c>
      <c r="H18620" s="9">
        <v>2.54</v>
      </c>
      <c r="I18620" t="s">
        <v>5125</v>
      </c>
      <c r="J18620" s="10">
        <f>ROUND(E18620/I18613* H18620,5)</f>
        <v>0.33128999999999997</v>
      </c>
      <c r="K18620" s="11"/>
    </row>
    <row r="18621" spans="1:26" x14ac:dyDescent="0.25">
      <c r="B18621" t="s">
        <v>5235</v>
      </c>
      <c r="C18621" t="s">
        <v>9</v>
      </c>
      <c r="D18621" t="s">
        <v>5236</v>
      </c>
      <c r="E18621" s="8">
        <v>1.304E-2</v>
      </c>
      <c r="F18621" t="s">
        <v>5123</v>
      </c>
      <c r="G18621" t="s">
        <v>5124</v>
      </c>
      <c r="H18621" s="9">
        <v>65.38</v>
      </c>
      <c r="I18621" t="s">
        <v>5125</v>
      </c>
      <c r="J18621" s="10">
        <f>ROUND(E18621/I18613* H18621,5)</f>
        <v>0.85255999999999998</v>
      </c>
      <c r="K18621" s="11"/>
    </row>
    <row r="18622" spans="1:26" x14ac:dyDescent="0.25">
      <c r="D18622" s="12" t="s">
        <v>5130</v>
      </c>
      <c r="E18622" s="11"/>
      <c r="H18622" s="11"/>
      <c r="K18622" s="9">
        <f>SUM(J18619:J18621)</f>
        <v>1.45123</v>
      </c>
    </row>
    <row r="18623" spans="1:26" x14ac:dyDescent="0.25">
      <c r="B18623" s="7" t="s">
        <v>5131</v>
      </c>
      <c r="E18623" s="11"/>
      <c r="H18623" s="11"/>
      <c r="K18623" s="11"/>
    </row>
    <row r="18624" spans="1:26" x14ac:dyDescent="0.25">
      <c r="B18624" t="s">
        <v>6718</v>
      </c>
      <c r="C18624" t="s">
        <v>166</v>
      </c>
      <c r="D18624" t="s">
        <v>6719</v>
      </c>
      <c r="E18624" s="8">
        <v>1.02</v>
      </c>
      <c r="G18624" t="s">
        <v>5124</v>
      </c>
      <c r="H18624" s="9">
        <v>82.97</v>
      </c>
      <c r="I18624" t="s">
        <v>5125</v>
      </c>
      <c r="J18624" s="10">
        <f>ROUND(E18624* H18624,5)</f>
        <v>84.629400000000004</v>
      </c>
      <c r="K18624" s="11"/>
    </row>
    <row r="18625" spans="1:26" x14ac:dyDescent="0.25">
      <c r="B18625" t="s">
        <v>6442</v>
      </c>
      <c r="C18625" t="s">
        <v>3757</v>
      </c>
      <c r="D18625" t="s">
        <v>6443</v>
      </c>
      <c r="E18625" s="8">
        <v>4.3499999999999997E-2</v>
      </c>
      <c r="G18625" t="s">
        <v>5124</v>
      </c>
      <c r="H18625" s="9">
        <v>55.92</v>
      </c>
      <c r="I18625" t="s">
        <v>5125</v>
      </c>
      <c r="J18625" s="10">
        <f>ROUND(E18625* H18625,5)</f>
        <v>2.4325199999999998</v>
      </c>
      <c r="K18625" s="11"/>
    </row>
    <row r="18626" spans="1:26" x14ac:dyDescent="0.25">
      <c r="B18626" t="s">
        <v>5273</v>
      </c>
      <c r="C18626" t="s">
        <v>136</v>
      </c>
      <c r="D18626" t="s">
        <v>5133</v>
      </c>
      <c r="E18626" s="8">
        <v>6.4999999999999997E-3</v>
      </c>
      <c r="G18626" t="s">
        <v>5124</v>
      </c>
      <c r="H18626" s="9">
        <v>2.04</v>
      </c>
      <c r="I18626" t="s">
        <v>5125</v>
      </c>
      <c r="J18626" s="10">
        <f>ROUND(E18626* H18626,5)</f>
        <v>1.3259999999999999E-2</v>
      </c>
      <c r="K18626" s="11"/>
    </row>
    <row r="18627" spans="1:26" x14ac:dyDescent="0.25">
      <c r="D18627" s="12" t="s">
        <v>5140</v>
      </c>
      <c r="E18627" s="11"/>
      <c r="H18627" s="11"/>
      <c r="K18627" s="9">
        <f>SUM(J18624:J18626)</f>
        <v>87.075180000000003</v>
      </c>
    </row>
    <row r="18628" spans="1:26" x14ac:dyDescent="0.25">
      <c r="E18628" s="11"/>
      <c r="H18628" s="11"/>
      <c r="K18628" s="11"/>
    </row>
    <row r="18629" spans="1:26" x14ac:dyDescent="0.25">
      <c r="D18629" s="12" t="s">
        <v>5142</v>
      </c>
      <c r="E18629" s="11"/>
      <c r="H18629" s="11">
        <v>1.5</v>
      </c>
      <c r="I18629" t="s">
        <v>5143</v>
      </c>
      <c r="J18629">
        <f>ROUND(H18629/100*K18617,5)</f>
        <v>0.10559</v>
      </c>
      <c r="K18629" s="11"/>
    </row>
    <row r="18630" spans="1:26" x14ac:dyDescent="0.25">
      <c r="D18630" s="12" t="s">
        <v>5141</v>
      </c>
      <c r="E18630" s="11"/>
      <c r="H18630" s="11"/>
      <c r="K18630" s="13">
        <f>SUM(J18614:J18629)</f>
        <v>95.671310000000005</v>
      </c>
    </row>
    <row r="18631" spans="1:26" x14ac:dyDescent="0.25">
      <c r="D18631" s="12" t="s">
        <v>5157</v>
      </c>
      <c r="E18631" s="11"/>
      <c r="H18631" s="11">
        <v>6</v>
      </c>
      <c r="I18631" t="s">
        <v>5143</v>
      </c>
      <c r="K18631" s="9">
        <f>ROUND(H18631/100*K18630,5)</f>
        <v>5.7402800000000003</v>
      </c>
    </row>
    <row r="18632" spans="1:26" x14ac:dyDescent="0.25">
      <c r="D18632" s="12" t="s">
        <v>5144</v>
      </c>
      <c r="E18632" s="11"/>
      <c r="H18632" s="11"/>
      <c r="K18632" s="13">
        <f>SUM(K18630:K18631)</f>
        <v>101.41159</v>
      </c>
    </row>
    <row r="18634" spans="1:26" ht="45" customHeight="1" x14ac:dyDescent="0.25">
      <c r="A18634" s="4" t="s">
        <v>6724</v>
      </c>
      <c r="B18634" s="4" t="s">
        <v>2300</v>
      </c>
      <c r="C18634" s="1" t="s">
        <v>166</v>
      </c>
      <c r="D18634" s="28" t="s">
        <v>2301</v>
      </c>
      <c r="E18634" s="29"/>
      <c r="F18634" s="29"/>
      <c r="G18634" s="1"/>
      <c r="H18634" s="5" t="s">
        <v>5119</v>
      </c>
      <c r="I18634" s="30">
        <v>1</v>
      </c>
      <c r="J18634" s="31"/>
      <c r="K18634" s="6">
        <f>ROUND(K18653,2)</f>
        <v>113.26</v>
      </c>
      <c r="L18634" s="1"/>
      <c r="M18634" s="1"/>
      <c r="N18634" s="1"/>
      <c r="O18634" s="1"/>
      <c r="P18634" s="1"/>
      <c r="Q18634" s="1"/>
      <c r="R18634" s="1"/>
      <c r="S18634" s="1"/>
      <c r="T18634" s="1"/>
      <c r="U18634" s="1"/>
      <c r="V18634" s="1"/>
      <c r="W18634" s="1"/>
      <c r="X18634" s="1"/>
      <c r="Y18634" s="1"/>
      <c r="Z18634" s="1"/>
    </row>
    <row r="18635" spans="1:26" x14ac:dyDescent="0.25">
      <c r="B18635" s="7" t="s">
        <v>5120</v>
      </c>
    </row>
    <row r="18636" spans="1:26" x14ac:dyDescent="0.25">
      <c r="B18636" t="s">
        <v>5314</v>
      </c>
      <c r="C18636" t="s">
        <v>9</v>
      </c>
      <c r="D18636" t="s">
        <v>5315</v>
      </c>
      <c r="E18636" s="8">
        <v>0.30003000000000002</v>
      </c>
      <c r="F18636" t="s">
        <v>5123</v>
      </c>
      <c r="G18636" t="s">
        <v>5124</v>
      </c>
      <c r="H18636" s="9">
        <v>29.42</v>
      </c>
      <c r="I18636" t="s">
        <v>5125</v>
      </c>
      <c r="J18636" s="10">
        <f>ROUND(E18636/I18634* H18636,5)</f>
        <v>8.8268799999999992</v>
      </c>
      <c r="K18636" s="11"/>
    </row>
    <row r="18637" spans="1:26" x14ac:dyDescent="0.25">
      <c r="B18637" t="s">
        <v>5182</v>
      </c>
      <c r="C18637" t="s">
        <v>9</v>
      </c>
      <c r="D18637" t="s">
        <v>5183</v>
      </c>
      <c r="E18637" s="8">
        <v>0.30003000000000002</v>
      </c>
      <c r="F18637" t="s">
        <v>5123</v>
      </c>
      <c r="G18637" t="s">
        <v>5124</v>
      </c>
      <c r="H18637" s="9">
        <v>24.55</v>
      </c>
      <c r="I18637" t="s">
        <v>5125</v>
      </c>
      <c r="J18637" s="10">
        <f>ROUND(E18637/I18634* H18637,5)</f>
        <v>7.3657399999999997</v>
      </c>
      <c r="K18637" s="11"/>
    </row>
    <row r="18638" spans="1:26" x14ac:dyDescent="0.25">
      <c r="D18638" s="12" t="s">
        <v>5126</v>
      </c>
      <c r="E18638" s="11"/>
      <c r="H18638" s="11"/>
      <c r="K18638" s="9">
        <f>SUM(J18636:J18637)</f>
        <v>16.192619999999998</v>
      </c>
    </row>
    <row r="18639" spans="1:26" x14ac:dyDescent="0.25">
      <c r="B18639" s="7" t="s">
        <v>5127</v>
      </c>
      <c r="E18639" s="11"/>
      <c r="H18639" s="11"/>
      <c r="K18639" s="11"/>
    </row>
    <row r="18640" spans="1:26" x14ac:dyDescent="0.25">
      <c r="B18640" t="s">
        <v>6441</v>
      </c>
      <c r="C18640" t="s">
        <v>9</v>
      </c>
      <c r="D18640" t="s">
        <v>5129</v>
      </c>
      <c r="E18640" s="8">
        <v>0.30003000000000002</v>
      </c>
      <c r="F18640" t="s">
        <v>5123</v>
      </c>
      <c r="G18640" t="s">
        <v>5124</v>
      </c>
      <c r="H18640" s="9">
        <v>2.0499999999999998</v>
      </c>
      <c r="I18640" t="s">
        <v>5125</v>
      </c>
      <c r="J18640" s="10">
        <f>ROUND(E18640/I18634* H18640,5)</f>
        <v>0.61506000000000005</v>
      </c>
      <c r="K18640" s="11"/>
    </row>
    <row r="18641" spans="1:26" x14ac:dyDescent="0.25">
      <c r="B18641" t="s">
        <v>5235</v>
      </c>
      <c r="C18641" t="s">
        <v>9</v>
      </c>
      <c r="D18641" t="s">
        <v>5236</v>
      </c>
      <c r="E18641" s="8">
        <v>0.03</v>
      </c>
      <c r="F18641" t="s">
        <v>5123</v>
      </c>
      <c r="G18641" t="s">
        <v>5124</v>
      </c>
      <c r="H18641" s="9">
        <v>65.38</v>
      </c>
      <c r="I18641" t="s">
        <v>5125</v>
      </c>
      <c r="J18641" s="10">
        <f>ROUND(E18641/I18634* H18641,5)</f>
        <v>1.9614</v>
      </c>
      <c r="K18641" s="11"/>
    </row>
    <row r="18642" spans="1:26" x14ac:dyDescent="0.25">
      <c r="B18642" t="s">
        <v>5190</v>
      </c>
      <c r="C18642" t="s">
        <v>9</v>
      </c>
      <c r="D18642" t="s">
        <v>5191</v>
      </c>
      <c r="E18642" s="8">
        <v>0.30003000000000002</v>
      </c>
      <c r="F18642" t="s">
        <v>5123</v>
      </c>
      <c r="G18642" t="s">
        <v>5124</v>
      </c>
      <c r="H18642" s="9">
        <v>2.54</v>
      </c>
      <c r="I18642" t="s">
        <v>5125</v>
      </c>
      <c r="J18642" s="10">
        <f>ROUND(E18642/I18634* H18642,5)</f>
        <v>0.76207999999999998</v>
      </c>
      <c r="K18642" s="11"/>
    </row>
    <row r="18643" spans="1:26" x14ac:dyDescent="0.25">
      <c r="D18643" s="12" t="s">
        <v>5130</v>
      </c>
      <c r="E18643" s="11"/>
      <c r="H18643" s="11"/>
      <c r="K18643" s="9">
        <f>SUM(J18640:J18642)</f>
        <v>3.3385400000000001</v>
      </c>
    </row>
    <row r="18644" spans="1:26" x14ac:dyDescent="0.25">
      <c r="B18644" s="7" t="s">
        <v>5131</v>
      </c>
      <c r="E18644" s="11"/>
      <c r="H18644" s="11"/>
      <c r="K18644" s="11"/>
    </row>
    <row r="18645" spans="1:26" x14ac:dyDescent="0.25">
      <c r="B18645" t="s">
        <v>6718</v>
      </c>
      <c r="C18645" t="s">
        <v>166</v>
      </c>
      <c r="D18645" t="s">
        <v>6719</v>
      </c>
      <c r="E18645" s="8">
        <v>1.02</v>
      </c>
      <c r="G18645" t="s">
        <v>5124</v>
      </c>
      <c r="H18645" s="9">
        <v>82.97</v>
      </c>
      <c r="I18645" t="s">
        <v>5125</v>
      </c>
      <c r="J18645" s="10">
        <f>ROUND(E18645* H18645,5)</f>
        <v>84.629400000000004</v>
      </c>
      <c r="K18645" s="11"/>
    </row>
    <row r="18646" spans="1:26" x14ac:dyDescent="0.25">
      <c r="B18646" t="s">
        <v>6442</v>
      </c>
      <c r="C18646" t="s">
        <v>3757</v>
      </c>
      <c r="D18646" t="s">
        <v>6443</v>
      </c>
      <c r="E18646" s="8">
        <v>4.3499999999999997E-2</v>
      </c>
      <c r="G18646" t="s">
        <v>5124</v>
      </c>
      <c r="H18646" s="9">
        <v>55.92</v>
      </c>
      <c r="I18646" t="s">
        <v>5125</v>
      </c>
      <c r="J18646" s="10">
        <f>ROUND(E18646* H18646,5)</f>
        <v>2.4325199999999998</v>
      </c>
      <c r="K18646" s="11"/>
    </row>
    <row r="18647" spans="1:26" x14ac:dyDescent="0.25">
      <c r="B18647" t="s">
        <v>5273</v>
      </c>
      <c r="C18647" t="s">
        <v>136</v>
      </c>
      <c r="D18647" t="s">
        <v>5133</v>
      </c>
      <c r="E18647" s="8">
        <v>6.4999999999999997E-3</v>
      </c>
      <c r="G18647" t="s">
        <v>5124</v>
      </c>
      <c r="H18647" s="9">
        <v>2.04</v>
      </c>
      <c r="I18647" t="s">
        <v>5125</v>
      </c>
      <c r="J18647" s="10">
        <f>ROUND(E18647* H18647,5)</f>
        <v>1.3259999999999999E-2</v>
      </c>
      <c r="K18647" s="11"/>
    </row>
    <row r="18648" spans="1:26" x14ac:dyDescent="0.25">
      <c r="D18648" s="12" t="s">
        <v>5140</v>
      </c>
      <c r="E18648" s="11"/>
      <c r="H18648" s="11"/>
      <c r="K18648" s="9">
        <f>SUM(J18645:J18647)</f>
        <v>87.075180000000003</v>
      </c>
    </row>
    <row r="18649" spans="1:26" x14ac:dyDescent="0.25">
      <c r="E18649" s="11"/>
      <c r="H18649" s="11"/>
      <c r="K18649" s="11"/>
    </row>
    <row r="18650" spans="1:26" x14ac:dyDescent="0.25">
      <c r="D18650" s="12" t="s">
        <v>5142</v>
      </c>
      <c r="E18650" s="11"/>
      <c r="H18650" s="11">
        <v>1.5</v>
      </c>
      <c r="I18650" t="s">
        <v>5143</v>
      </c>
      <c r="J18650">
        <f>ROUND(H18650/100*K18638,5)</f>
        <v>0.24288999999999999</v>
      </c>
      <c r="K18650" s="11"/>
    </row>
    <row r="18651" spans="1:26" x14ac:dyDescent="0.25">
      <c r="D18651" s="12" t="s">
        <v>5141</v>
      </c>
      <c r="E18651" s="11"/>
      <c r="H18651" s="11"/>
      <c r="K18651" s="13">
        <f>SUM(J18635:J18650)</f>
        <v>106.84923000000001</v>
      </c>
    </row>
    <row r="18652" spans="1:26" x14ac:dyDescent="0.25">
      <c r="D18652" s="12" t="s">
        <v>5157</v>
      </c>
      <c r="E18652" s="11"/>
      <c r="H18652" s="11">
        <v>6</v>
      </c>
      <c r="I18652" t="s">
        <v>5143</v>
      </c>
      <c r="K18652" s="9">
        <f>ROUND(H18652/100*K18651,5)</f>
        <v>6.4109499999999997</v>
      </c>
    </row>
    <row r="18653" spans="1:26" x14ac:dyDescent="0.25">
      <c r="D18653" s="12" t="s">
        <v>5144</v>
      </c>
      <c r="E18653" s="11"/>
      <c r="H18653" s="11"/>
      <c r="K18653" s="13">
        <f>SUM(K18651:K18652)</f>
        <v>113.26018000000001</v>
      </c>
    </row>
    <row r="18655" spans="1:26" ht="45" customHeight="1" x14ac:dyDescent="0.25">
      <c r="A18655" s="4" t="s">
        <v>6725</v>
      </c>
      <c r="B18655" s="4" t="s">
        <v>2302</v>
      </c>
      <c r="C18655" s="1" t="s">
        <v>166</v>
      </c>
      <c r="D18655" s="28" t="s">
        <v>2303</v>
      </c>
      <c r="E18655" s="29"/>
      <c r="F18655" s="29"/>
      <c r="G18655" s="1"/>
      <c r="H18655" s="5" t="s">
        <v>5119</v>
      </c>
      <c r="I18655" s="30">
        <v>1</v>
      </c>
      <c r="J18655" s="31"/>
      <c r="K18655" s="6">
        <f>ROUND(K18674,2)</f>
        <v>163.82</v>
      </c>
      <c r="L18655" s="1"/>
      <c r="M18655" s="1"/>
      <c r="N18655" s="1"/>
      <c r="O18655" s="1"/>
      <c r="P18655" s="1"/>
      <c r="Q18655" s="1"/>
      <c r="R18655" s="1"/>
      <c r="S18655" s="1"/>
      <c r="T18655" s="1"/>
      <c r="U18655" s="1"/>
      <c r="V18655" s="1"/>
      <c r="W18655" s="1"/>
      <c r="X18655" s="1"/>
      <c r="Y18655" s="1"/>
      <c r="Z18655" s="1"/>
    </row>
    <row r="18656" spans="1:26" x14ac:dyDescent="0.25">
      <c r="B18656" s="7" t="s">
        <v>5120</v>
      </c>
    </row>
    <row r="18657" spans="2:11" x14ac:dyDescent="0.25">
      <c r="B18657" t="s">
        <v>5182</v>
      </c>
      <c r="C18657" t="s">
        <v>9</v>
      </c>
      <c r="D18657" t="s">
        <v>5183</v>
      </c>
      <c r="E18657" s="8">
        <v>0.5</v>
      </c>
      <c r="F18657" t="s">
        <v>5123</v>
      </c>
      <c r="G18657" t="s">
        <v>5124</v>
      </c>
      <c r="H18657" s="9">
        <v>24.55</v>
      </c>
      <c r="I18657" t="s">
        <v>5125</v>
      </c>
      <c r="J18657" s="10">
        <f>ROUND(E18657/I18655* H18657,5)</f>
        <v>12.275</v>
      </c>
      <c r="K18657" s="11"/>
    </row>
    <row r="18658" spans="2:11" x14ac:dyDescent="0.25">
      <c r="B18658" t="s">
        <v>5314</v>
      </c>
      <c r="C18658" t="s">
        <v>9</v>
      </c>
      <c r="D18658" t="s">
        <v>5315</v>
      </c>
      <c r="E18658" s="8">
        <v>0.5</v>
      </c>
      <c r="F18658" t="s">
        <v>5123</v>
      </c>
      <c r="G18658" t="s">
        <v>5124</v>
      </c>
      <c r="H18658" s="9">
        <v>29.42</v>
      </c>
      <c r="I18658" t="s">
        <v>5125</v>
      </c>
      <c r="J18658" s="10">
        <f>ROUND(E18658/I18655* H18658,5)</f>
        <v>14.71</v>
      </c>
      <c r="K18658" s="11"/>
    </row>
    <row r="18659" spans="2:11" x14ac:dyDescent="0.25">
      <c r="D18659" s="12" t="s">
        <v>5126</v>
      </c>
      <c r="E18659" s="11"/>
      <c r="H18659" s="11"/>
      <c r="K18659" s="9">
        <f>SUM(J18657:J18658)</f>
        <v>26.984999999999999</v>
      </c>
    </row>
    <row r="18660" spans="2:11" x14ac:dyDescent="0.25">
      <c r="B18660" s="7" t="s">
        <v>5127</v>
      </c>
      <c r="E18660" s="11"/>
      <c r="H18660" s="11"/>
      <c r="K18660" s="11"/>
    </row>
    <row r="18661" spans="2:11" x14ac:dyDescent="0.25">
      <c r="B18661" t="s">
        <v>5235</v>
      </c>
      <c r="C18661" t="s">
        <v>9</v>
      </c>
      <c r="D18661" t="s">
        <v>5236</v>
      </c>
      <c r="E18661" s="8">
        <v>0.05</v>
      </c>
      <c r="F18661" t="s">
        <v>5123</v>
      </c>
      <c r="G18661" t="s">
        <v>5124</v>
      </c>
      <c r="H18661" s="9">
        <v>65.38</v>
      </c>
      <c r="I18661" t="s">
        <v>5125</v>
      </c>
      <c r="J18661" s="10">
        <f>ROUND(E18661/I18655* H18661,5)</f>
        <v>3.2690000000000001</v>
      </c>
      <c r="K18661" s="11"/>
    </row>
    <row r="18662" spans="2:11" x14ac:dyDescent="0.25">
      <c r="B18662" t="s">
        <v>5190</v>
      </c>
      <c r="C18662" t="s">
        <v>9</v>
      </c>
      <c r="D18662" t="s">
        <v>5191</v>
      </c>
      <c r="E18662" s="8">
        <v>0.5</v>
      </c>
      <c r="F18662" t="s">
        <v>5123</v>
      </c>
      <c r="G18662" t="s">
        <v>5124</v>
      </c>
      <c r="H18662" s="9">
        <v>2.54</v>
      </c>
      <c r="I18662" t="s">
        <v>5125</v>
      </c>
      <c r="J18662" s="10">
        <f>ROUND(E18662/I18655* H18662,5)</f>
        <v>1.27</v>
      </c>
      <c r="K18662" s="11"/>
    </row>
    <row r="18663" spans="2:11" x14ac:dyDescent="0.25">
      <c r="B18663" t="s">
        <v>6441</v>
      </c>
      <c r="C18663" t="s">
        <v>9</v>
      </c>
      <c r="D18663" t="s">
        <v>5129</v>
      </c>
      <c r="E18663" s="8">
        <v>0.5</v>
      </c>
      <c r="F18663" t="s">
        <v>5123</v>
      </c>
      <c r="G18663" t="s">
        <v>5124</v>
      </c>
      <c r="H18663" s="9">
        <v>2.0499999999999998</v>
      </c>
      <c r="I18663" t="s">
        <v>5125</v>
      </c>
      <c r="J18663" s="10">
        <f>ROUND(E18663/I18655* H18663,5)</f>
        <v>1.0249999999999999</v>
      </c>
      <c r="K18663" s="11"/>
    </row>
    <row r="18664" spans="2:11" x14ac:dyDescent="0.25">
      <c r="D18664" s="12" t="s">
        <v>5130</v>
      </c>
      <c r="E18664" s="11"/>
      <c r="H18664" s="11"/>
      <c r="K18664" s="9">
        <f>SUM(J18661:J18663)</f>
        <v>5.5640000000000001</v>
      </c>
    </row>
    <row r="18665" spans="2:11" x14ac:dyDescent="0.25">
      <c r="B18665" s="7" t="s">
        <v>5131</v>
      </c>
      <c r="E18665" s="11"/>
      <c r="H18665" s="11"/>
      <c r="K18665" s="11"/>
    </row>
    <row r="18666" spans="2:11" x14ac:dyDescent="0.25">
      <c r="B18666" t="s">
        <v>6442</v>
      </c>
      <c r="C18666" t="s">
        <v>3757</v>
      </c>
      <c r="D18666" t="s">
        <v>6443</v>
      </c>
      <c r="E18666" s="8">
        <v>4.3499999999999997E-2</v>
      </c>
      <c r="G18666" t="s">
        <v>5124</v>
      </c>
      <c r="H18666" s="9">
        <v>55.92</v>
      </c>
      <c r="I18666" t="s">
        <v>5125</v>
      </c>
      <c r="J18666" s="10">
        <f>ROUND(E18666* H18666,5)</f>
        <v>2.4325199999999998</v>
      </c>
      <c r="K18666" s="11"/>
    </row>
    <row r="18667" spans="2:11" x14ac:dyDescent="0.25">
      <c r="B18667" t="s">
        <v>5273</v>
      </c>
      <c r="C18667" t="s">
        <v>136</v>
      </c>
      <c r="D18667" t="s">
        <v>5133</v>
      </c>
      <c r="E18667" s="8">
        <v>6.4999999999999997E-3</v>
      </c>
      <c r="G18667" t="s">
        <v>5124</v>
      </c>
      <c r="H18667" s="9">
        <v>2.04</v>
      </c>
      <c r="I18667" t="s">
        <v>5125</v>
      </c>
      <c r="J18667" s="10">
        <f>ROUND(E18667* H18667,5)</f>
        <v>1.3259999999999999E-2</v>
      </c>
      <c r="K18667" s="11"/>
    </row>
    <row r="18668" spans="2:11" x14ac:dyDescent="0.25">
      <c r="B18668" t="s">
        <v>6726</v>
      </c>
      <c r="C18668" t="s">
        <v>166</v>
      </c>
      <c r="D18668" t="s">
        <v>6727</v>
      </c>
      <c r="E18668" s="8">
        <v>1.02</v>
      </c>
      <c r="G18668" t="s">
        <v>5124</v>
      </c>
      <c r="H18668" s="9">
        <v>116.81</v>
      </c>
      <c r="I18668" t="s">
        <v>5125</v>
      </c>
      <c r="J18668" s="10">
        <f>ROUND(E18668* H18668,5)</f>
        <v>119.14619999999999</v>
      </c>
      <c r="K18668" s="11"/>
    </row>
    <row r="18669" spans="2:11" x14ac:dyDescent="0.25">
      <c r="D18669" s="12" t="s">
        <v>5140</v>
      </c>
      <c r="E18669" s="11"/>
      <c r="H18669" s="11"/>
      <c r="K18669" s="9">
        <f>SUM(J18666:J18668)</f>
        <v>121.59197999999999</v>
      </c>
    </row>
    <row r="18670" spans="2:11" x14ac:dyDescent="0.25">
      <c r="E18670" s="11"/>
      <c r="H18670" s="11"/>
      <c r="K18670" s="11"/>
    </row>
    <row r="18671" spans="2:11" x14ac:dyDescent="0.25">
      <c r="D18671" s="12" t="s">
        <v>5142</v>
      </c>
      <c r="E18671" s="11"/>
      <c r="H18671" s="11">
        <v>1.5</v>
      </c>
      <c r="I18671" t="s">
        <v>5143</v>
      </c>
      <c r="J18671">
        <f>ROUND(H18671/100*K18659,5)</f>
        <v>0.40477999999999997</v>
      </c>
      <c r="K18671" s="11"/>
    </row>
    <row r="18672" spans="2:11" x14ac:dyDescent="0.25">
      <c r="D18672" s="12" t="s">
        <v>5141</v>
      </c>
      <c r="E18672" s="11"/>
      <c r="H18672" s="11"/>
      <c r="K18672" s="13">
        <f>SUM(J18656:J18671)</f>
        <v>154.54575999999997</v>
      </c>
    </row>
    <row r="18673" spans="1:26" x14ac:dyDescent="0.25">
      <c r="D18673" s="12" t="s">
        <v>5157</v>
      </c>
      <c r="E18673" s="11"/>
      <c r="H18673" s="11">
        <v>6</v>
      </c>
      <c r="I18673" t="s">
        <v>5143</v>
      </c>
      <c r="K18673" s="9">
        <f>ROUND(H18673/100*K18672,5)</f>
        <v>9.2727500000000003</v>
      </c>
    </row>
    <row r="18674" spans="1:26" x14ac:dyDescent="0.25">
      <c r="D18674" s="12" t="s">
        <v>5144</v>
      </c>
      <c r="E18674" s="11"/>
      <c r="H18674" s="11"/>
      <c r="K18674" s="13">
        <f>SUM(K18672:K18673)</f>
        <v>163.81850999999997</v>
      </c>
    </row>
    <row r="18676" spans="1:26" ht="45" customHeight="1" x14ac:dyDescent="0.25">
      <c r="A18676" s="4" t="s">
        <v>6728</v>
      </c>
      <c r="B18676" s="4" t="s">
        <v>2304</v>
      </c>
      <c r="C18676" s="1" t="s">
        <v>166</v>
      </c>
      <c r="D18676" s="28" t="s">
        <v>2305</v>
      </c>
      <c r="E18676" s="29"/>
      <c r="F18676" s="29"/>
      <c r="G18676" s="1"/>
      <c r="H18676" s="5" t="s">
        <v>5119</v>
      </c>
      <c r="I18676" s="30">
        <v>1</v>
      </c>
      <c r="J18676" s="31"/>
      <c r="K18676" s="6">
        <f>ROUND(K18695,2)</f>
        <v>156.83000000000001</v>
      </c>
      <c r="L18676" s="1"/>
      <c r="M18676" s="1"/>
      <c r="N18676" s="1"/>
      <c r="O18676" s="1"/>
      <c r="P18676" s="1"/>
      <c r="Q18676" s="1"/>
      <c r="R18676" s="1"/>
      <c r="S18676" s="1"/>
      <c r="T18676" s="1"/>
      <c r="U18676" s="1"/>
      <c r="V18676" s="1"/>
      <c r="W18676" s="1"/>
      <c r="X18676" s="1"/>
      <c r="Y18676" s="1"/>
      <c r="Z18676" s="1"/>
    </row>
    <row r="18677" spans="1:26" x14ac:dyDescent="0.25">
      <c r="B18677" s="7" t="s">
        <v>5120</v>
      </c>
    </row>
    <row r="18678" spans="1:26" x14ac:dyDescent="0.25">
      <c r="B18678" t="s">
        <v>5314</v>
      </c>
      <c r="C18678" t="s">
        <v>9</v>
      </c>
      <c r="D18678" t="s">
        <v>5315</v>
      </c>
      <c r="E18678" s="8">
        <v>0.4</v>
      </c>
      <c r="F18678" t="s">
        <v>5123</v>
      </c>
      <c r="G18678" t="s">
        <v>5124</v>
      </c>
      <c r="H18678" s="9">
        <v>29.42</v>
      </c>
      <c r="I18678" t="s">
        <v>5125</v>
      </c>
      <c r="J18678" s="10">
        <f>ROUND(E18678/I18676* H18678,5)</f>
        <v>11.768000000000001</v>
      </c>
      <c r="K18678" s="11"/>
    </row>
    <row r="18679" spans="1:26" x14ac:dyDescent="0.25">
      <c r="B18679" t="s">
        <v>5182</v>
      </c>
      <c r="C18679" t="s">
        <v>9</v>
      </c>
      <c r="D18679" t="s">
        <v>5183</v>
      </c>
      <c r="E18679" s="8">
        <v>0.4</v>
      </c>
      <c r="F18679" t="s">
        <v>5123</v>
      </c>
      <c r="G18679" t="s">
        <v>5124</v>
      </c>
      <c r="H18679" s="9">
        <v>24.55</v>
      </c>
      <c r="I18679" t="s">
        <v>5125</v>
      </c>
      <c r="J18679" s="10">
        <f>ROUND(E18679/I18676* H18679,5)</f>
        <v>9.82</v>
      </c>
      <c r="K18679" s="11"/>
    </row>
    <row r="18680" spans="1:26" x14ac:dyDescent="0.25">
      <c r="D18680" s="12" t="s">
        <v>5126</v>
      </c>
      <c r="E18680" s="11"/>
      <c r="H18680" s="11"/>
      <c r="K18680" s="9">
        <f>SUM(J18678:J18679)</f>
        <v>21.588000000000001</v>
      </c>
    </row>
    <row r="18681" spans="1:26" x14ac:dyDescent="0.25">
      <c r="B18681" s="7" t="s">
        <v>5127</v>
      </c>
      <c r="E18681" s="11"/>
      <c r="H18681" s="11"/>
      <c r="K18681" s="11"/>
    </row>
    <row r="18682" spans="1:26" x14ac:dyDescent="0.25">
      <c r="B18682" t="s">
        <v>5190</v>
      </c>
      <c r="C18682" t="s">
        <v>9</v>
      </c>
      <c r="D18682" t="s">
        <v>5191</v>
      </c>
      <c r="E18682" s="8">
        <v>0.4</v>
      </c>
      <c r="F18682" t="s">
        <v>5123</v>
      </c>
      <c r="G18682" t="s">
        <v>5124</v>
      </c>
      <c r="H18682" s="9">
        <v>2.54</v>
      </c>
      <c r="I18682" t="s">
        <v>5125</v>
      </c>
      <c r="J18682" s="10">
        <f>ROUND(E18682/I18676* H18682,5)</f>
        <v>1.016</v>
      </c>
      <c r="K18682" s="11"/>
    </row>
    <row r="18683" spans="1:26" x14ac:dyDescent="0.25">
      <c r="B18683" t="s">
        <v>5235</v>
      </c>
      <c r="C18683" t="s">
        <v>9</v>
      </c>
      <c r="D18683" t="s">
        <v>5236</v>
      </c>
      <c r="E18683" s="8">
        <v>0.04</v>
      </c>
      <c r="F18683" t="s">
        <v>5123</v>
      </c>
      <c r="G18683" t="s">
        <v>5124</v>
      </c>
      <c r="H18683" s="9">
        <v>65.38</v>
      </c>
      <c r="I18683" t="s">
        <v>5125</v>
      </c>
      <c r="J18683" s="10">
        <f>ROUND(E18683/I18676* H18683,5)</f>
        <v>2.6152000000000002</v>
      </c>
      <c r="K18683" s="11"/>
    </row>
    <row r="18684" spans="1:26" x14ac:dyDescent="0.25">
      <c r="B18684" t="s">
        <v>6441</v>
      </c>
      <c r="C18684" t="s">
        <v>9</v>
      </c>
      <c r="D18684" t="s">
        <v>5129</v>
      </c>
      <c r="E18684" s="8">
        <v>0.4</v>
      </c>
      <c r="F18684" t="s">
        <v>5123</v>
      </c>
      <c r="G18684" t="s">
        <v>5124</v>
      </c>
      <c r="H18684" s="9">
        <v>2.0499999999999998</v>
      </c>
      <c r="I18684" t="s">
        <v>5125</v>
      </c>
      <c r="J18684" s="10">
        <f>ROUND(E18684/I18676* H18684,5)</f>
        <v>0.82</v>
      </c>
      <c r="K18684" s="11"/>
    </row>
    <row r="18685" spans="1:26" x14ac:dyDescent="0.25">
      <c r="D18685" s="12" t="s">
        <v>5130</v>
      </c>
      <c r="E18685" s="11"/>
      <c r="H18685" s="11"/>
      <c r="K18685" s="9">
        <f>SUM(J18682:J18684)</f>
        <v>4.4512</v>
      </c>
    </row>
    <row r="18686" spans="1:26" x14ac:dyDescent="0.25">
      <c r="B18686" s="7" t="s">
        <v>5131</v>
      </c>
      <c r="E18686" s="11"/>
      <c r="H18686" s="11"/>
      <c r="K18686" s="11"/>
    </row>
    <row r="18687" spans="1:26" x14ac:dyDescent="0.25">
      <c r="B18687" t="s">
        <v>6442</v>
      </c>
      <c r="C18687" t="s">
        <v>3757</v>
      </c>
      <c r="D18687" t="s">
        <v>6443</v>
      </c>
      <c r="E18687" s="8">
        <v>4.3499999999999997E-2</v>
      </c>
      <c r="G18687" t="s">
        <v>5124</v>
      </c>
      <c r="H18687" s="9">
        <v>55.92</v>
      </c>
      <c r="I18687" t="s">
        <v>5125</v>
      </c>
      <c r="J18687" s="10">
        <f>ROUND(E18687* H18687,5)</f>
        <v>2.4325199999999998</v>
      </c>
      <c r="K18687" s="11"/>
    </row>
    <row r="18688" spans="1:26" x14ac:dyDescent="0.25">
      <c r="B18688" t="s">
        <v>6726</v>
      </c>
      <c r="C18688" t="s">
        <v>166</v>
      </c>
      <c r="D18688" t="s">
        <v>6727</v>
      </c>
      <c r="E18688" s="8">
        <v>1.02</v>
      </c>
      <c r="G18688" t="s">
        <v>5124</v>
      </c>
      <c r="H18688" s="9">
        <v>116.81</v>
      </c>
      <c r="I18688" t="s">
        <v>5125</v>
      </c>
      <c r="J18688" s="10">
        <f>ROUND(E18688* H18688,5)</f>
        <v>119.14619999999999</v>
      </c>
      <c r="K18688" s="11"/>
    </row>
    <row r="18689" spans="1:26" x14ac:dyDescent="0.25">
      <c r="B18689" t="s">
        <v>5273</v>
      </c>
      <c r="C18689" t="s">
        <v>136</v>
      </c>
      <c r="D18689" t="s">
        <v>5133</v>
      </c>
      <c r="E18689" s="8">
        <v>6.4999999999999997E-3</v>
      </c>
      <c r="G18689" t="s">
        <v>5124</v>
      </c>
      <c r="H18689" s="9">
        <v>2.04</v>
      </c>
      <c r="I18689" t="s">
        <v>5125</v>
      </c>
      <c r="J18689" s="10">
        <f>ROUND(E18689* H18689,5)</f>
        <v>1.3259999999999999E-2</v>
      </c>
      <c r="K18689" s="11"/>
    </row>
    <row r="18690" spans="1:26" x14ac:dyDescent="0.25">
      <c r="D18690" s="12" t="s">
        <v>5140</v>
      </c>
      <c r="E18690" s="11"/>
      <c r="H18690" s="11"/>
      <c r="K18690" s="9">
        <f>SUM(J18687:J18689)</f>
        <v>121.59197999999999</v>
      </c>
    </row>
    <row r="18691" spans="1:26" x14ac:dyDescent="0.25">
      <c r="E18691" s="11"/>
      <c r="H18691" s="11"/>
      <c r="K18691" s="11"/>
    </row>
    <row r="18692" spans="1:26" x14ac:dyDescent="0.25">
      <c r="D18692" s="12" t="s">
        <v>5142</v>
      </c>
      <c r="E18692" s="11"/>
      <c r="H18692" s="11">
        <v>1.5</v>
      </c>
      <c r="I18692" t="s">
        <v>5143</v>
      </c>
      <c r="J18692">
        <f>ROUND(H18692/100*K18680,5)</f>
        <v>0.32382</v>
      </c>
      <c r="K18692" s="11"/>
    </row>
    <row r="18693" spans="1:26" x14ac:dyDescent="0.25">
      <c r="D18693" s="12" t="s">
        <v>5141</v>
      </c>
      <c r="E18693" s="11"/>
      <c r="H18693" s="11"/>
      <c r="K18693" s="13">
        <f>SUM(J18677:J18692)</f>
        <v>147.95500000000001</v>
      </c>
    </row>
    <row r="18694" spans="1:26" x14ac:dyDescent="0.25">
      <c r="D18694" s="12" t="s">
        <v>5157</v>
      </c>
      <c r="E18694" s="11"/>
      <c r="H18694" s="11">
        <v>6</v>
      </c>
      <c r="I18694" t="s">
        <v>5143</v>
      </c>
      <c r="K18694" s="9">
        <f>ROUND(H18694/100*K18693,5)</f>
        <v>8.8773</v>
      </c>
    </row>
    <row r="18695" spans="1:26" x14ac:dyDescent="0.25">
      <c r="D18695" s="12" t="s">
        <v>5144</v>
      </c>
      <c r="E18695" s="11"/>
      <c r="H18695" s="11"/>
      <c r="K18695" s="13">
        <f>SUM(K18693:K18694)</f>
        <v>156.8323</v>
      </c>
    </row>
    <row r="18697" spans="1:26" ht="45" customHeight="1" x14ac:dyDescent="0.25">
      <c r="A18697" s="4" t="s">
        <v>6729</v>
      </c>
      <c r="B18697" s="4" t="s">
        <v>2306</v>
      </c>
      <c r="C18697" s="1" t="s">
        <v>166</v>
      </c>
      <c r="D18697" s="28" t="s">
        <v>2307</v>
      </c>
      <c r="E18697" s="29"/>
      <c r="F18697" s="29"/>
      <c r="G18697" s="1"/>
      <c r="H18697" s="5" t="s">
        <v>5119</v>
      </c>
      <c r="I18697" s="30">
        <v>1</v>
      </c>
      <c r="J18697" s="31"/>
      <c r="K18697" s="6">
        <f>ROUND(K18716,2)</f>
        <v>141.99</v>
      </c>
      <c r="L18697" s="1"/>
      <c r="M18697" s="1"/>
      <c r="N18697" s="1"/>
      <c r="O18697" s="1"/>
      <c r="P18697" s="1"/>
      <c r="Q18697" s="1"/>
      <c r="R18697" s="1"/>
      <c r="S18697" s="1"/>
      <c r="T18697" s="1"/>
      <c r="U18697" s="1"/>
      <c r="V18697" s="1"/>
      <c r="W18697" s="1"/>
      <c r="X18697" s="1"/>
      <c r="Y18697" s="1"/>
      <c r="Z18697" s="1"/>
    </row>
    <row r="18698" spans="1:26" x14ac:dyDescent="0.25">
      <c r="B18698" s="7" t="s">
        <v>5120</v>
      </c>
    </row>
    <row r="18699" spans="1:26" x14ac:dyDescent="0.25">
      <c r="B18699" t="s">
        <v>5182</v>
      </c>
      <c r="C18699" t="s">
        <v>9</v>
      </c>
      <c r="D18699" t="s">
        <v>5183</v>
      </c>
      <c r="E18699" s="8">
        <v>0.18751000000000001</v>
      </c>
      <c r="F18699" t="s">
        <v>5123</v>
      </c>
      <c r="G18699" t="s">
        <v>5124</v>
      </c>
      <c r="H18699" s="9">
        <v>24.55</v>
      </c>
      <c r="I18699" t="s">
        <v>5125</v>
      </c>
      <c r="J18699" s="10">
        <f>ROUND(E18699/I18697* H18699,5)</f>
        <v>4.60337</v>
      </c>
      <c r="K18699" s="11"/>
    </row>
    <row r="18700" spans="1:26" x14ac:dyDescent="0.25">
      <c r="B18700" t="s">
        <v>5314</v>
      </c>
      <c r="C18700" t="s">
        <v>9</v>
      </c>
      <c r="D18700" t="s">
        <v>5315</v>
      </c>
      <c r="E18700" s="8">
        <v>0.18751000000000001</v>
      </c>
      <c r="F18700" t="s">
        <v>5123</v>
      </c>
      <c r="G18700" t="s">
        <v>5124</v>
      </c>
      <c r="H18700" s="9">
        <v>29.42</v>
      </c>
      <c r="I18700" t="s">
        <v>5125</v>
      </c>
      <c r="J18700" s="10">
        <f>ROUND(E18700/I18697* H18700,5)</f>
        <v>5.51654</v>
      </c>
      <c r="K18700" s="11"/>
    </row>
    <row r="18701" spans="1:26" x14ac:dyDescent="0.25">
      <c r="D18701" s="12" t="s">
        <v>5126</v>
      </c>
      <c r="E18701" s="11"/>
      <c r="H18701" s="11"/>
      <c r="K18701" s="9">
        <f>SUM(J18699:J18700)</f>
        <v>10.119910000000001</v>
      </c>
    </row>
    <row r="18702" spans="1:26" x14ac:dyDescent="0.25">
      <c r="B18702" s="7" t="s">
        <v>5127</v>
      </c>
      <c r="E18702" s="11"/>
      <c r="H18702" s="11"/>
      <c r="K18702" s="11"/>
    </row>
    <row r="18703" spans="1:26" x14ac:dyDescent="0.25">
      <c r="B18703" t="s">
        <v>6441</v>
      </c>
      <c r="C18703" t="s">
        <v>9</v>
      </c>
      <c r="D18703" t="s">
        <v>5129</v>
      </c>
      <c r="E18703" s="8">
        <v>0.18751000000000001</v>
      </c>
      <c r="F18703" t="s">
        <v>5123</v>
      </c>
      <c r="G18703" t="s">
        <v>5124</v>
      </c>
      <c r="H18703" s="9">
        <v>2.0499999999999998</v>
      </c>
      <c r="I18703" t="s">
        <v>5125</v>
      </c>
      <c r="J18703" s="10">
        <f>ROUND(E18703/I18697* H18703,5)</f>
        <v>0.38440000000000002</v>
      </c>
      <c r="K18703" s="11"/>
    </row>
    <row r="18704" spans="1:26" x14ac:dyDescent="0.25">
      <c r="B18704" t="s">
        <v>5190</v>
      </c>
      <c r="C18704" t="s">
        <v>9</v>
      </c>
      <c r="D18704" t="s">
        <v>5191</v>
      </c>
      <c r="E18704" s="8">
        <v>0.18751000000000001</v>
      </c>
      <c r="F18704" t="s">
        <v>5123</v>
      </c>
      <c r="G18704" t="s">
        <v>5124</v>
      </c>
      <c r="H18704" s="9">
        <v>2.54</v>
      </c>
      <c r="I18704" t="s">
        <v>5125</v>
      </c>
      <c r="J18704" s="10">
        <f>ROUND(E18704/I18697* H18704,5)</f>
        <v>0.47627999999999998</v>
      </c>
      <c r="K18704" s="11"/>
    </row>
    <row r="18705" spans="1:26" x14ac:dyDescent="0.25">
      <c r="B18705" t="s">
        <v>5235</v>
      </c>
      <c r="C18705" t="s">
        <v>9</v>
      </c>
      <c r="D18705" t="s">
        <v>5236</v>
      </c>
      <c r="E18705" s="8">
        <v>1.8749999999999999E-2</v>
      </c>
      <c r="F18705" t="s">
        <v>5123</v>
      </c>
      <c r="G18705" t="s">
        <v>5124</v>
      </c>
      <c r="H18705" s="9">
        <v>65.38</v>
      </c>
      <c r="I18705" t="s">
        <v>5125</v>
      </c>
      <c r="J18705" s="10">
        <f>ROUND(E18705/I18697* H18705,5)</f>
        <v>1.2258800000000001</v>
      </c>
      <c r="K18705" s="11"/>
    </row>
    <row r="18706" spans="1:26" x14ac:dyDescent="0.25">
      <c r="D18706" s="12" t="s">
        <v>5130</v>
      </c>
      <c r="E18706" s="11"/>
      <c r="H18706" s="11"/>
      <c r="K18706" s="9">
        <f>SUM(J18703:J18705)</f>
        <v>2.08656</v>
      </c>
    </row>
    <row r="18707" spans="1:26" x14ac:dyDescent="0.25">
      <c r="B18707" s="7" t="s">
        <v>5131</v>
      </c>
      <c r="E18707" s="11"/>
      <c r="H18707" s="11"/>
      <c r="K18707" s="11"/>
    </row>
    <row r="18708" spans="1:26" x14ac:dyDescent="0.25">
      <c r="B18708" t="s">
        <v>5273</v>
      </c>
      <c r="C18708" t="s">
        <v>136</v>
      </c>
      <c r="D18708" t="s">
        <v>5133</v>
      </c>
      <c r="E18708" s="8">
        <v>6.4999999999999997E-3</v>
      </c>
      <c r="G18708" t="s">
        <v>5124</v>
      </c>
      <c r="H18708" s="9">
        <v>2.04</v>
      </c>
      <c r="I18708" t="s">
        <v>5125</v>
      </c>
      <c r="J18708" s="10">
        <f>ROUND(E18708* H18708,5)</f>
        <v>1.3259999999999999E-2</v>
      </c>
      <c r="K18708" s="11"/>
    </row>
    <row r="18709" spans="1:26" x14ac:dyDescent="0.25">
      <c r="B18709" t="s">
        <v>6442</v>
      </c>
      <c r="C18709" t="s">
        <v>3757</v>
      </c>
      <c r="D18709" t="s">
        <v>6443</v>
      </c>
      <c r="E18709" s="8">
        <v>4.3499999999999997E-2</v>
      </c>
      <c r="G18709" t="s">
        <v>5124</v>
      </c>
      <c r="H18709" s="9">
        <v>55.92</v>
      </c>
      <c r="I18709" t="s">
        <v>5125</v>
      </c>
      <c r="J18709" s="10">
        <f>ROUND(E18709* H18709,5)</f>
        <v>2.4325199999999998</v>
      </c>
      <c r="K18709" s="11"/>
    </row>
    <row r="18710" spans="1:26" x14ac:dyDescent="0.25">
      <c r="B18710" t="s">
        <v>6726</v>
      </c>
      <c r="C18710" t="s">
        <v>166</v>
      </c>
      <c r="D18710" t="s">
        <v>6727</v>
      </c>
      <c r="E18710" s="8">
        <v>1.02</v>
      </c>
      <c r="G18710" t="s">
        <v>5124</v>
      </c>
      <c r="H18710" s="9">
        <v>116.81</v>
      </c>
      <c r="I18710" t="s">
        <v>5125</v>
      </c>
      <c r="J18710" s="10">
        <f>ROUND(E18710* H18710,5)</f>
        <v>119.14619999999999</v>
      </c>
      <c r="K18710" s="11"/>
    </row>
    <row r="18711" spans="1:26" x14ac:dyDescent="0.25">
      <c r="D18711" s="12" t="s">
        <v>5140</v>
      </c>
      <c r="E18711" s="11"/>
      <c r="H18711" s="11"/>
      <c r="K18711" s="9">
        <f>SUM(J18708:J18710)</f>
        <v>121.59197999999999</v>
      </c>
    </row>
    <row r="18712" spans="1:26" x14ac:dyDescent="0.25">
      <c r="E18712" s="11"/>
      <c r="H18712" s="11"/>
      <c r="K18712" s="11"/>
    </row>
    <row r="18713" spans="1:26" x14ac:dyDescent="0.25">
      <c r="D18713" s="12" t="s">
        <v>5142</v>
      </c>
      <c r="E18713" s="11"/>
      <c r="H18713" s="11">
        <v>1.5</v>
      </c>
      <c r="I18713" t="s">
        <v>5143</v>
      </c>
      <c r="J18713">
        <f>ROUND(H18713/100*K18701,5)</f>
        <v>0.15179999999999999</v>
      </c>
      <c r="K18713" s="11"/>
    </row>
    <row r="18714" spans="1:26" x14ac:dyDescent="0.25">
      <c r="D18714" s="12" t="s">
        <v>5141</v>
      </c>
      <c r="E18714" s="11"/>
      <c r="H18714" s="11"/>
      <c r="K18714" s="13">
        <f>SUM(J18698:J18713)</f>
        <v>133.95025000000001</v>
      </c>
    </row>
    <row r="18715" spans="1:26" x14ac:dyDescent="0.25">
      <c r="D18715" s="12" t="s">
        <v>5157</v>
      </c>
      <c r="E18715" s="11"/>
      <c r="H18715" s="11">
        <v>6</v>
      </c>
      <c r="I18715" t="s">
        <v>5143</v>
      </c>
      <c r="K18715" s="9">
        <f>ROUND(H18715/100*K18714,5)</f>
        <v>8.0370200000000001</v>
      </c>
    </row>
    <row r="18716" spans="1:26" x14ac:dyDescent="0.25">
      <c r="D18716" s="12" t="s">
        <v>5144</v>
      </c>
      <c r="E18716" s="11"/>
      <c r="H18716" s="11"/>
      <c r="K18716" s="13">
        <f>SUM(K18714:K18715)</f>
        <v>141.98727000000002</v>
      </c>
    </row>
    <row r="18718" spans="1:26" ht="45" customHeight="1" x14ac:dyDescent="0.25">
      <c r="A18718" s="4" t="s">
        <v>6730</v>
      </c>
      <c r="B18718" s="4" t="s">
        <v>2308</v>
      </c>
      <c r="C18718" s="1" t="s">
        <v>166</v>
      </c>
      <c r="D18718" s="28" t="s">
        <v>2309</v>
      </c>
      <c r="E18718" s="29"/>
      <c r="F18718" s="29"/>
      <c r="G18718" s="1"/>
      <c r="H18718" s="5" t="s">
        <v>5119</v>
      </c>
      <c r="I18718" s="30">
        <v>1</v>
      </c>
      <c r="J18718" s="31"/>
      <c r="K18718" s="6">
        <f>ROUND(K18737,2)</f>
        <v>152.16999999999999</v>
      </c>
      <c r="L18718" s="1"/>
      <c r="M18718" s="1"/>
      <c r="N18718" s="1"/>
      <c r="O18718" s="1"/>
      <c r="P18718" s="1"/>
      <c r="Q18718" s="1"/>
      <c r="R18718" s="1"/>
      <c r="S18718" s="1"/>
      <c r="T18718" s="1"/>
      <c r="U18718" s="1"/>
      <c r="V18718" s="1"/>
      <c r="W18718" s="1"/>
      <c r="X18718" s="1"/>
      <c r="Y18718" s="1"/>
      <c r="Z18718" s="1"/>
    </row>
    <row r="18719" spans="1:26" x14ac:dyDescent="0.25">
      <c r="B18719" s="7" t="s">
        <v>5120</v>
      </c>
    </row>
    <row r="18720" spans="1:26" x14ac:dyDescent="0.25">
      <c r="B18720" t="s">
        <v>5182</v>
      </c>
      <c r="C18720" t="s">
        <v>9</v>
      </c>
      <c r="D18720" t="s">
        <v>5183</v>
      </c>
      <c r="E18720" s="8">
        <v>0.33333000000000002</v>
      </c>
      <c r="F18720" t="s">
        <v>5123</v>
      </c>
      <c r="G18720" t="s">
        <v>5124</v>
      </c>
      <c r="H18720" s="9">
        <v>24.55</v>
      </c>
      <c r="I18720" t="s">
        <v>5125</v>
      </c>
      <c r="J18720" s="10">
        <f>ROUND(E18720/I18718* H18720,5)</f>
        <v>8.1832499999999992</v>
      </c>
      <c r="K18720" s="11"/>
    </row>
    <row r="18721" spans="2:11" x14ac:dyDescent="0.25">
      <c r="B18721" t="s">
        <v>5314</v>
      </c>
      <c r="C18721" t="s">
        <v>9</v>
      </c>
      <c r="D18721" t="s">
        <v>5315</v>
      </c>
      <c r="E18721" s="8">
        <v>0.33333000000000002</v>
      </c>
      <c r="F18721" t="s">
        <v>5123</v>
      </c>
      <c r="G18721" t="s">
        <v>5124</v>
      </c>
      <c r="H18721" s="9">
        <v>29.42</v>
      </c>
      <c r="I18721" t="s">
        <v>5125</v>
      </c>
      <c r="J18721" s="10">
        <f>ROUND(E18721/I18718* H18721,5)</f>
        <v>9.8065700000000007</v>
      </c>
      <c r="K18721" s="11"/>
    </row>
    <row r="18722" spans="2:11" x14ac:dyDescent="0.25">
      <c r="D18722" s="12" t="s">
        <v>5126</v>
      </c>
      <c r="E18722" s="11"/>
      <c r="H18722" s="11"/>
      <c r="K18722" s="9">
        <f>SUM(J18720:J18721)</f>
        <v>17.989820000000002</v>
      </c>
    </row>
    <row r="18723" spans="2:11" x14ac:dyDescent="0.25">
      <c r="B18723" s="7" t="s">
        <v>5127</v>
      </c>
      <c r="E18723" s="11"/>
      <c r="H18723" s="11"/>
      <c r="K18723" s="11"/>
    </row>
    <row r="18724" spans="2:11" x14ac:dyDescent="0.25">
      <c r="B18724" t="s">
        <v>5235</v>
      </c>
      <c r="C18724" t="s">
        <v>9</v>
      </c>
      <c r="D18724" t="s">
        <v>5236</v>
      </c>
      <c r="E18724" s="8">
        <v>3.3329999999999999E-2</v>
      </c>
      <c r="F18724" t="s">
        <v>5123</v>
      </c>
      <c r="G18724" t="s">
        <v>5124</v>
      </c>
      <c r="H18724" s="9">
        <v>65.38</v>
      </c>
      <c r="I18724" t="s">
        <v>5125</v>
      </c>
      <c r="J18724" s="10">
        <f>ROUND(E18724/I18718* H18724,5)</f>
        <v>2.1791200000000002</v>
      </c>
      <c r="K18724" s="11"/>
    </row>
    <row r="18725" spans="2:11" x14ac:dyDescent="0.25">
      <c r="B18725" t="s">
        <v>5190</v>
      </c>
      <c r="C18725" t="s">
        <v>9</v>
      </c>
      <c r="D18725" t="s">
        <v>5191</v>
      </c>
      <c r="E18725" s="8">
        <v>0.33333000000000002</v>
      </c>
      <c r="F18725" t="s">
        <v>5123</v>
      </c>
      <c r="G18725" t="s">
        <v>5124</v>
      </c>
      <c r="H18725" s="9">
        <v>2.54</v>
      </c>
      <c r="I18725" t="s">
        <v>5125</v>
      </c>
      <c r="J18725" s="10">
        <f>ROUND(E18725/I18718* H18725,5)</f>
        <v>0.84665999999999997</v>
      </c>
      <c r="K18725" s="11"/>
    </row>
    <row r="18726" spans="2:11" x14ac:dyDescent="0.25">
      <c r="B18726" t="s">
        <v>6441</v>
      </c>
      <c r="C18726" t="s">
        <v>9</v>
      </c>
      <c r="D18726" t="s">
        <v>5129</v>
      </c>
      <c r="E18726" s="8">
        <v>0.33333000000000002</v>
      </c>
      <c r="F18726" t="s">
        <v>5123</v>
      </c>
      <c r="G18726" t="s">
        <v>5124</v>
      </c>
      <c r="H18726" s="9">
        <v>2.0499999999999998</v>
      </c>
      <c r="I18726" t="s">
        <v>5125</v>
      </c>
      <c r="J18726" s="10">
        <f>ROUND(E18726/I18718* H18726,5)</f>
        <v>0.68332999999999999</v>
      </c>
      <c r="K18726" s="11"/>
    </row>
    <row r="18727" spans="2:11" x14ac:dyDescent="0.25">
      <c r="D18727" s="12" t="s">
        <v>5130</v>
      </c>
      <c r="E18727" s="11"/>
      <c r="H18727" s="11"/>
      <c r="K18727" s="9">
        <f>SUM(J18724:J18726)</f>
        <v>3.7091099999999999</v>
      </c>
    </row>
    <row r="18728" spans="2:11" x14ac:dyDescent="0.25">
      <c r="B18728" s="7" t="s">
        <v>5131</v>
      </c>
      <c r="E18728" s="11"/>
      <c r="H18728" s="11"/>
      <c r="K18728" s="11"/>
    </row>
    <row r="18729" spans="2:11" x14ac:dyDescent="0.25">
      <c r="B18729" t="s">
        <v>6442</v>
      </c>
      <c r="C18729" t="s">
        <v>3757</v>
      </c>
      <c r="D18729" t="s">
        <v>6443</v>
      </c>
      <c r="E18729" s="8">
        <v>4.3499999999999997E-2</v>
      </c>
      <c r="G18729" t="s">
        <v>5124</v>
      </c>
      <c r="H18729" s="9">
        <v>55.92</v>
      </c>
      <c r="I18729" t="s">
        <v>5125</v>
      </c>
      <c r="J18729" s="10">
        <f>ROUND(E18729* H18729,5)</f>
        <v>2.4325199999999998</v>
      </c>
      <c r="K18729" s="11"/>
    </row>
    <row r="18730" spans="2:11" x14ac:dyDescent="0.25">
      <c r="B18730" t="s">
        <v>5273</v>
      </c>
      <c r="C18730" t="s">
        <v>136</v>
      </c>
      <c r="D18730" t="s">
        <v>5133</v>
      </c>
      <c r="E18730" s="8">
        <v>6.4999999999999997E-3</v>
      </c>
      <c r="G18730" t="s">
        <v>5124</v>
      </c>
      <c r="H18730" s="9">
        <v>2.04</v>
      </c>
      <c r="I18730" t="s">
        <v>5125</v>
      </c>
      <c r="J18730" s="10">
        <f>ROUND(E18730* H18730,5)</f>
        <v>1.3259999999999999E-2</v>
      </c>
      <c r="K18730" s="11"/>
    </row>
    <row r="18731" spans="2:11" x14ac:dyDescent="0.25">
      <c r="B18731" t="s">
        <v>6726</v>
      </c>
      <c r="C18731" t="s">
        <v>166</v>
      </c>
      <c r="D18731" t="s">
        <v>6727</v>
      </c>
      <c r="E18731" s="8">
        <v>1.02</v>
      </c>
      <c r="G18731" t="s">
        <v>5124</v>
      </c>
      <c r="H18731" s="9">
        <v>116.81</v>
      </c>
      <c r="I18731" t="s">
        <v>5125</v>
      </c>
      <c r="J18731" s="10">
        <f>ROUND(E18731* H18731,5)</f>
        <v>119.14619999999999</v>
      </c>
      <c r="K18731" s="11"/>
    </row>
    <row r="18732" spans="2:11" x14ac:dyDescent="0.25">
      <c r="D18732" s="12" t="s">
        <v>5140</v>
      </c>
      <c r="E18732" s="11"/>
      <c r="H18732" s="11"/>
      <c r="K18732" s="9">
        <f>SUM(J18729:J18731)</f>
        <v>121.59197999999999</v>
      </c>
    </row>
    <row r="18733" spans="2:11" x14ac:dyDescent="0.25">
      <c r="E18733" s="11"/>
      <c r="H18733" s="11"/>
      <c r="K18733" s="11"/>
    </row>
    <row r="18734" spans="2:11" x14ac:dyDescent="0.25">
      <c r="D18734" s="12" t="s">
        <v>5142</v>
      </c>
      <c r="E18734" s="11"/>
      <c r="H18734" s="11">
        <v>1.5</v>
      </c>
      <c r="I18734" t="s">
        <v>5143</v>
      </c>
      <c r="J18734">
        <f>ROUND(H18734/100*K18722,5)</f>
        <v>0.26984999999999998</v>
      </c>
      <c r="K18734" s="11"/>
    </row>
    <row r="18735" spans="2:11" x14ac:dyDescent="0.25">
      <c r="D18735" s="12" t="s">
        <v>5141</v>
      </c>
      <c r="E18735" s="11"/>
      <c r="H18735" s="11"/>
      <c r="K18735" s="13">
        <f>SUM(J18719:J18734)</f>
        <v>143.56075999999999</v>
      </c>
    </row>
    <row r="18736" spans="2:11" x14ac:dyDescent="0.25">
      <c r="D18736" s="12" t="s">
        <v>5157</v>
      </c>
      <c r="E18736" s="11"/>
      <c r="H18736" s="11">
        <v>6</v>
      </c>
      <c r="I18736" t="s">
        <v>5143</v>
      </c>
      <c r="K18736" s="9">
        <f>ROUND(H18736/100*K18735,5)</f>
        <v>8.6136499999999998</v>
      </c>
    </row>
    <row r="18737" spans="1:26" x14ac:dyDescent="0.25">
      <c r="D18737" s="12" t="s">
        <v>5144</v>
      </c>
      <c r="E18737" s="11"/>
      <c r="H18737" s="11"/>
      <c r="K18737" s="13">
        <f>SUM(K18735:K18736)</f>
        <v>152.17440999999999</v>
      </c>
    </row>
    <row r="18739" spans="1:26" ht="45" customHeight="1" x14ac:dyDescent="0.25">
      <c r="A18739" s="4" t="s">
        <v>6731</v>
      </c>
      <c r="B18739" s="4" t="s">
        <v>2310</v>
      </c>
      <c r="C18739" s="1" t="s">
        <v>166</v>
      </c>
      <c r="D18739" s="28" t="s">
        <v>2311</v>
      </c>
      <c r="E18739" s="29"/>
      <c r="F18739" s="29"/>
      <c r="G18739" s="1"/>
      <c r="H18739" s="5" t="s">
        <v>5119</v>
      </c>
      <c r="I18739" s="30">
        <v>1</v>
      </c>
      <c r="J18739" s="31"/>
      <c r="K18739" s="6">
        <f>ROUND(K18758,2)</f>
        <v>138</v>
      </c>
      <c r="L18739" s="1"/>
      <c r="M18739" s="1"/>
      <c r="N18739" s="1"/>
      <c r="O18739" s="1"/>
      <c r="P18739" s="1"/>
      <c r="Q18739" s="1"/>
      <c r="R18739" s="1"/>
      <c r="S18739" s="1"/>
      <c r="T18739" s="1"/>
      <c r="U18739" s="1"/>
      <c r="V18739" s="1"/>
      <c r="W18739" s="1"/>
      <c r="X18739" s="1"/>
      <c r="Y18739" s="1"/>
      <c r="Z18739" s="1"/>
    </row>
    <row r="18740" spans="1:26" x14ac:dyDescent="0.25">
      <c r="B18740" s="7" t="s">
        <v>5120</v>
      </c>
    </row>
    <row r="18741" spans="1:26" x14ac:dyDescent="0.25">
      <c r="B18741" t="s">
        <v>5182</v>
      </c>
      <c r="C18741" t="s">
        <v>9</v>
      </c>
      <c r="D18741" t="s">
        <v>5183</v>
      </c>
      <c r="E18741" s="8">
        <v>0.13042999999999999</v>
      </c>
      <c r="F18741" t="s">
        <v>5123</v>
      </c>
      <c r="G18741" t="s">
        <v>5124</v>
      </c>
      <c r="H18741" s="9">
        <v>24.55</v>
      </c>
      <c r="I18741" t="s">
        <v>5125</v>
      </c>
      <c r="J18741" s="10">
        <f>ROUND(E18741/I18739* H18741,5)</f>
        <v>3.2020599999999999</v>
      </c>
      <c r="K18741" s="11"/>
    </row>
    <row r="18742" spans="1:26" x14ac:dyDescent="0.25">
      <c r="B18742" t="s">
        <v>5314</v>
      </c>
      <c r="C18742" t="s">
        <v>9</v>
      </c>
      <c r="D18742" t="s">
        <v>5315</v>
      </c>
      <c r="E18742" s="8">
        <v>0.13042999999999999</v>
      </c>
      <c r="F18742" t="s">
        <v>5123</v>
      </c>
      <c r="G18742" t="s">
        <v>5124</v>
      </c>
      <c r="H18742" s="9">
        <v>29.42</v>
      </c>
      <c r="I18742" t="s">
        <v>5125</v>
      </c>
      <c r="J18742" s="10">
        <f>ROUND(E18742/I18739* H18742,5)</f>
        <v>3.83725</v>
      </c>
      <c r="K18742" s="11"/>
    </row>
    <row r="18743" spans="1:26" x14ac:dyDescent="0.25">
      <c r="D18743" s="12" t="s">
        <v>5126</v>
      </c>
      <c r="E18743" s="11"/>
      <c r="H18743" s="11"/>
      <c r="K18743" s="9">
        <f>SUM(J18741:J18742)</f>
        <v>7.0393100000000004</v>
      </c>
    </row>
    <row r="18744" spans="1:26" x14ac:dyDescent="0.25">
      <c r="B18744" s="7" t="s">
        <v>5127</v>
      </c>
      <c r="E18744" s="11"/>
      <c r="H18744" s="11"/>
      <c r="K18744" s="11"/>
    </row>
    <row r="18745" spans="1:26" x14ac:dyDescent="0.25">
      <c r="B18745" t="s">
        <v>6441</v>
      </c>
      <c r="C18745" t="s">
        <v>9</v>
      </c>
      <c r="D18745" t="s">
        <v>5129</v>
      </c>
      <c r="E18745" s="8">
        <v>0.13042999999999999</v>
      </c>
      <c r="F18745" t="s">
        <v>5123</v>
      </c>
      <c r="G18745" t="s">
        <v>5124</v>
      </c>
      <c r="H18745" s="9">
        <v>2.0499999999999998</v>
      </c>
      <c r="I18745" t="s">
        <v>5125</v>
      </c>
      <c r="J18745" s="10">
        <f>ROUND(E18745/I18739* H18745,5)</f>
        <v>0.26738000000000001</v>
      </c>
      <c r="K18745" s="11"/>
    </row>
    <row r="18746" spans="1:26" x14ac:dyDescent="0.25">
      <c r="B18746" t="s">
        <v>5190</v>
      </c>
      <c r="C18746" t="s">
        <v>9</v>
      </c>
      <c r="D18746" t="s">
        <v>5191</v>
      </c>
      <c r="E18746" s="8">
        <v>0.13042999999999999</v>
      </c>
      <c r="F18746" t="s">
        <v>5123</v>
      </c>
      <c r="G18746" t="s">
        <v>5124</v>
      </c>
      <c r="H18746" s="9">
        <v>2.54</v>
      </c>
      <c r="I18746" t="s">
        <v>5125</v>
      </c>
      <c r="J18746" s="10">
        <f>ROUND(E18746/I18739* H18746,5)</f>
        <v>0.33128999999999997</v>
      </c>
      <c r="K18746" s="11"/>
    </row>
    <row r="18747" spans="1:26" x14ac:dyDescent="0.25">
      <c r="B18747" t="s">
        <v>5235</v>
      </c>
      <c r="C18747" t="s">
        <v>9</v>
      </c>
      <c r="D18747" t="s">
        <v>5236</v>
      </c>
      <c r="E18747" s="8">
        <v>1.304E-2</v>
      </c>
      <c r="F18747" t="s">
        <v>5123</v>
      </c>
      <c r="G18747" t="s">
        <v>5124</v>
      </c>
      <c r="H18747" s="9">
        <v>65.38</v>
      </c>
      <c r="I18747" t="s">
        <v>5125</v>
      </c>
      <c r="J18747" s="10">
        <f>ROUND(E18747/I18739* H18747,5)</f>
        <v>0.85255999999999998</v>
      </c>
      <c r="K18747" s="11"/>
    </row>
    <row r="18748" spans="1:26" x14ac:dyDescent="0.25">
      <c r="D18748" s="12" t="s">
        <v>5130</v>
      </c>
      <c r="E18748" s="11"/>
      <c r="H18748" s="11"/>
      <c r="K18748" s="9">
        <f>SUM(J18745:J18747)</f>
        <v>1.45123</v>
      </c>
    </row>
    <row r="18749" spans="1:26" x14ac:dyDescent="0.25">
      <c r="B18749" s="7" t="s">
        <v>5131</v>
      </c>
      <c r="E18749" s="11"/>
      <c r="H18749" s="11"/>
      <c r="K18749" s="11"/>
    </row>
    <row r="18750" spans="1:26" x14ac:dyDescent="0.25">
      <c r="B18750" t="s">
        <v>5273</v>
      </c>
      <c r="C18750" t="s">
        <v>136</v>
      </c>
      <c r="D18750" t="s">
        <v>5133</v>
      </c>
      <c r="E18750" s="8">
        <v>6.4999999999999997E-3</v>
      </c>
      <c r="G18750" t="s">
        <v>5124</v>
      </c>
      <c r="H18750" s="9">
        <v>2.04</v>
      </c>
      <c r="I18750" t="s">
        <v>5125</v>
      </c>
      <c r="J18750" s="10">
        <f>ROUND(E18750* H18750,5)</f>
        <v>1.3259999999999999E-2</v>
      </c>
      <c r="K18750" s="11"/>
    </row>
    <row r="18751" spans="1:26" x14ac:dyDescent="0.25">
      <c r="B18751" t="s">
        <v>6442</v>
      </c>
      <c r="C18751" t="s">
        <v>3757</v>
      </c>
      <c r="D18751" t="s">
        <v>6443</v>
      </c>
      <c r="E18751" s="8">
        <v>4.3499999999999997E-2</v>
      </c>
      <c r="G18751" t="s">
        <v>5124</v>
      </c>
      <c r="H18751" s="9">
        <v>55.92</v>
      </c>
      <c r="I18751" t="s">
        <v>5125</v>
      </c>
      <c r="J18751" s="10">
        <f>ROUND(E18751* H18751,5)</f>
        <v>2.4325199999999998</v>
      </c>
      <c r="K18751" s="11"/>
    </row>
    <row r="18752" spans="1:26" x14ac:dyDescent="0.25">
      <c r="B18752" t="s">
        <v>6726</v>
      </c>
      <c r="C18752" t="s">
        <v>166</v>
      </c>
      <c r="D18752" t="s">
        <v>6727</v>
      </c>
      <c r="E18752" s="8">
        <v>1.02</v>
      </c>
      <c r="G18752" t="s">
        <v>5124</v>
      </c>
      <c r="H18752" s="9">
        <v>116.81</v>
      </c>
      <c r="I18752" t="s">
        <v>5125</v>
      </c>
      <c r="J18752" s="10">
        <f>ROUND(E18752* H18752,5)</f>
        <v>119.14619999999999</v>
      </c>
      <c r="K18752" s="11"/>
    </row>
    <row r="18753" spans="1:26" x14ac:dyDescent="0.25">
      <c r="D18753" s="12" t="s">
        <v>5140</v>
      </c>
      <c r="E18753" s="11"/>
      <c r="H18753" s="11"/>
      <c r="K18753" s="9">
        <f>SUM(J18750:J18752)</f>
        <v>121.59197999999999</v>
      </c>
    </row>
    <row r="18754" spans="1:26" x14ac:dyDescent="0.25">
      <c r="E18754" s="11"/>
      <c r="H18754" s="11"/>
      <c r="K18754" s="11"/>
    </row>
    <row r="18755" spans="1:26" x14ac:dyDescent="0.25">
      <c r="D18755" s="12" t="s">
        <v>5142</v>
      </c>
      <c r="E18755" s="11"/>
      <c r="H18755" s="11">
        <v>1.5</v>
      </c>
      <c r="I18755" t="s">
        <v>5143</v>
      </c>
      <c r="J18755">
        <f>ROUND(H18755/100*K18743,5)</f>
        <v>0.10559</v>
      </c>
      <c r="K18755" s="11"/>
    </row>
    <row r="18756" spans="1:26" x14ac:dyDescent="0.25">
      <c r="D18756" s="12" t="s">
        <v>5141</v>
      </c>
      <c r="E18756" s="11"/>
      <c r="H18756" s="11"/>
      <c r="K18756" s="13">
        <f>SUM(J18740:J18755)</f>
        <v>130.18810999999999</v>
      </c>
    </row>
    <row r="18757" spans="1:26" x14ac:dyDescent="0.25">
      <c r="D18757" s="12" t="s">
        <v>5157</v>
      </c>
      <c r="E18757" s="11"/>
      <c r="H18757" s="11">
        <v>6</v>
      </c>
      <c r="I18757" t="s">
        <v>5143</v>
      </c>
      <c r="K18757" s="9">
        <f>ROUND(H18757/100*K18756,5)</f>
        <v>7.8112899999999996</v>
      </c>
    </row>
    <row r="18758" spans="1:26" x14ac:dyDescent="0.25">
      <c r="D18758" s="12" t="s">
        <v>5144</v>
      </c>
      <c r="E18758" s="11"/>
      <c r="H18758" s="11"/>
      <c r="K18758" s="13">
        <f>SUM(K18756:K18757)</f>
        <v>137.99939999999998</v>
      </c>
    </row>
    <row r="18760" spans="1:26" ht="45" customHeight="1" x14ac:dyDescent="0.25">
      <c r="A18760" s="4" t="s">
        <v>6732</v>
      </c>
      <c r="B18760" s="4" t="s">
        <v>2312</v>
      </c>
      <c r="C18760" s="1" t="s">
        <v>166</v>
      </c>
      <c r="D18760" s="28" t="s">
        <v>2313</v>
      </c>
      <c r="E18760" s="29"/>
      <c r="F18760" s="29"/>
      <c r="G18760" s="1"/>
      <c r="H18760" s="5" t="s">
        <v>5119</v>
      </c>
      <c r="I18760" s="30">
        <v>1</v>
      </c>
      <c r="J18760" s="31"/>
      <c r="K18760" s="6">
        <f>ROUND(K18779,2)</f>
        <v>149.85</v>
      </c>
      <c r="L18760" s="1"/>
      <c r="M18760" s="1"/>
      <c r="N18760" s="1"/>
      <c r="O18760" s="1"/>
      <c r="P18760" s="1"/>
      <c r="Q18760" s="1"/>
      <c r="R18760" s="1"/>
      <c r="S18760" s="1"/>
      <c r="T18760" s="1"/>
      <c r="U18760" s="1"/>
      <c r="V18760" s="1"/>
      <c r="W18760" s="1"/>
      <c r="X18760" s="1"/>
      <c r="Y18760" s="1"/>
      <c r="Z18760" s="1"/>
    </row>
    <row r="18761" spans="1:26" x14ac:dyDescent="0.25">
      <c r="B18761" s="7" t="s">
        <v>5120</v>
      </c>
    </row>
    <row r="18762" spans="1:26" x14ac:dyDescent="0.25">
      <c r="B18762" t="s">
        <v>5314</v>
      </c>
      <c r="C18762" t="s">
        <v>9</v>
      </c>
      <c r="D18762" t="s">
        <v>5315</v>
      </c>
      <c r="E18762" s="8">
        <v>0.30003000000000002</v>
      </c>
      <c r="F18762" t="s">
        <v>5123</v>
      </c>
      <c r="G18762" t="s">
        <v>5124</v>
      </c>
      <c r="H18762" s="9">
        <v>29.42</v>
      </c>
      <c r="I18762" t="s">
        <v>5125</v>
      </c>
      <c r="J18762" s="10">
        <f>ROUND(E18762/I18760* H18762,5)</f>
        <v>8.8268799999999992</v>
      </c>
      <c r="K18762" s="11"/>
    </row>
    <row r="18763" spans="1:26" x14ac:dyDescent="0.25">
      <c r="B18763" t="s">
        <v>5182</v>
      </c>
      <c r="C18763" t="s">
        <v>9</v>
      </c>
      <c r="D18763" t="s">
        <v>5183</v>
      </c>
      <c r="E18763" s="8">
        <v>0.30003000000000002</v>
      </c>
      <c r="F18763" t="s">
        <v>5123</v>
      </c>
      <c r="G18763" t="s">
        <v>5124</v>
      </c>
      <c r="H18763" s="9">
        <v>24.55</v>
      </c>
      <c r="I18763" t="s">
        <v>5125</v>
      </c>
      <c r="J18763" s="10">
        <f>ROUND(E18763/I18760* H18763,5)</f>
        <v>7.3657399999999997</v>
      </c>
      <c r="K18763" s="11"/>
    </row>
    <row r="18764" spans="1:26" x14ac:dyDescent="0.25">
      <c r="D18764" s="12" t="s">
        <v>5126</v>
      </c>
      <c r="E18764" s="11"/>
      <c r="H18764" s="11"/>
      <c r="K18764" s="9">
        <f>SUM(J18762:J18763)</f>
        <v>16.192619999999998</v>
      </c>
    </row>
    <row r="18765" spans="1:26" x14ac:dyDescent="0.25">
      <c r="B18765" s="7" t="s">
        <v>5127</v>
      </c>
      <c r="E18765" s="11"/>
      <c r="H18765" s="11"/>
      <c r="K18765" s="11"/>
    </row>
    <row r="18766" spans="1:26" x14ac:dyDescent="0.25">
      <c r="B18766" t="s">
        <v>6441</v>
      </c>
      <c r="C18766" t="s">
        <v>9</v>
      </c>
      <c r="D18766" t="s">
        <v>5129</v>
      </c>
      <c r="E18766" s="8">
        <v>0.30003000000000002</v>
      </c>
      <c r="F18766" t="s">
        <v>5123</v>
      </c>
      <c r="G18766" t="s">
        <v>5124</v>
      </c>
      <c r="H18766" s="9">
        <v>2.0499999999999998</v>
      </c>
      <c r="I18766" t="s">
        <v>5125</v>
      </c>
      <c r="J18766" s="10">
        <f>ROUND(E18766/I18760* H18766,5)</f>
        <v>0.61506000000000005</v>
      </c>
      <c r="K18766" s="11"/>
    </row>
    <row r="18767" spans="1:26" x14ac:dyDescent="0.25">
      <c r="B18767" t="s">
        <v>5235</v>
      </c>
      <c r="C18767" t="s">
        <v>9</v>
      </c>
      <c r="D18767" t="s">
        <v>5236</v>
      </c>
      <c r="E18767" s="8">
        <v>0.03</v>
      </c>
      <c r="F18767" t="s">
        <v>5123</v>
      </c>
      <c r="G18767" t="s">
        <v>5124</v>
      </c>
      <c r="H18767" s="9">
        <v>65.38</v>
      </c>
      <c r="I18767" t="s">
        <v>5125</v>
      </c>
      <c r="J18767" s="10">
        <f>ROUND(E18767/I18760* H18767,5)</f>
        <v>1.9614</v>
      </c>
      <c r="K18767" s="11"/>
    </row>
    <row r="18768" spans="1:26" x14ac:dyDescent="0.25">
      <c r="B18768" t="s">
        <v>5190</v>
      </c>
      <c r="C18768" t="s">
        <v>9</v>
      </c>
      <c r="D18768" t="s">
        <v>5191</v>
      </c>
      <c r="E18768" s="8">
        <v>0.30003000000000002</v>
      </c>
      <c r="F18768" t="s">
        <v>5123</v>
      </c>
      <c r="G18768" t="s">
        <v>5124</v>
      </c>
      <c r="H18768" s="9">
        <v>2.54</v>
      </c>
      <c r="I18768" t="s">
        <v>5125</v>
      </c>
      <c r="J18768" s="10">
        <f>ROUND(E18768/I18760* H18768,5)</f>
        <v>0.76207999999999998</v>
      </c>
      <c r="K18768" s="11"/>
    </row>
    <row r="18769" spans="1:26" x14ac:dyDescent="0.25">
      <c r="D18769" s="12" t="s">
        <v>5130</v>
      </c>
      <c r="E18769" s="11"/>
      <c r="H18769" s="11"/>
      <c r="K18769" s="9">
        <f>SUM(J18766:J18768)</f>
        <v>3.3385400000000001</v>
      </c>
    </row>
    <row r="18770" spans="1:26" x14ac:dyDescent="0.25">
      <c r="B18770" s="7" t="s">
        <v>5131</v>
      </c>
      <c r="E18770" s="11"/>
      <c r="H18770" s="11"/>
      <c r="K18770" s="11"/>
    </row>
    <row r="18771" spans="1:26" x14ac:dyDescent="0.25">
      <c r="B18771" t="s">
        <v>6442</v>
      </c>
      <c r="C18771" t="s">
        <v>3757</v>
      </c>
      <c r="D18771" t="s">
        <v>6443</v>
      </c>
      <c r="E18771" s="8">
        <v>4.3499999999999997E-2</v>
      </c>
      <c r="G18771" t="s">
        <v>5124</v>
      </c>
      <c r="H18771" s="9">
        <v>55.92</v>
      </c>
      <c r="I18771" t="s">
        <v>5125</v>
      </c>
      <c r="J18771" s="10">
        <f>ROUND(E18771* H18771,5)</f>
        <v>2.4325199999999998</v>
      </c>
      <c r="K18771" s="11"/>
    </row>
    <row r="18772" spans="1:26" x14ac:dyDescent="0.25">
      <c r="B18772" t="s">
        <v>5273</v>
      </c>
      <c r="C18772" t="s">
        <v>136</v>
      </c>
      <c r="D18772" t="s">
        <v>5133</v>
      </c>
      <c r="E18772" s="8">
        <v>6.4999999999999997E-3</v>
      </c>
      <c r="G18772" t="s">
        <v>5124</v>
      </c>
      <c r="H18772" s="9">
        <v>2.04</v>
      </c>
      <c r="I18772" t="s">
        <v>5125</v>
      </c>
      <c r="J18772" s="10">
        <f>ROUND(E18772* H18772,5)</f>
        <v>1.3259999999999999E-2</v>
      </c>
      <c r="K18772" s="11"/>
    </row>
    <row r="18773" spans="1:26" x14ac:dyDescent="0.25">
      <c r="B18773" t="s">
        <v>6726</v>
      </c>
      <c r="C18773" t="s">
        <v>166</v>
      </c>
      <c r="D18773" t="s">
        <v>6727</v>
      </c>
      <c r="E18773" s="8">
        <v>1.02</v>
      </c>
      <c r="G18773" t="s">
        <v>5124</v>
      </c>
      <c r="H18773" s="9">
        <v>116.81</v>
      </c>
      <c r="I18773" t="s">
        <v>5125</v>
      </c>
      <c r="J18773" s="10">
        <f>ROUND(E18773* H18773,5)</f>
        <v>119.14619999999999</v>
      </c>
      <c r="K18773" s="11"/>
    </row>
    <row r="18774" spans="1:26" x14ac:dyDescent="0.25">
      <c r="D18774" s="12" t="s">
        <v>5140</v>
      </c>
      <c r="E18774" s="11"/>
      <c r="H18774" s="11"/>
      <c r="K18774" s="9">
        <f>SUM(J18771:J18773)</f>
        <v>121.59197999999999</v>
      </c>
    </row>
    <row r="18775" spans="1:26" x14ac:dyDescent="0.25">
      <c r="E18775" s="11"/>
      <c r="H18775" s="11"/>
      <c r="K18775" s="11"/>
    </row>
    <row r="18776" spans="1:26" x14ac:dyDescent="0.25">
      <c r="D18776" s="12" t="s">
        <v>5142</v>
      </c>
      <c r="E18776" s="11"/>
      <c r="H18776" s="11">
        <v>1.5</v>
      </c>
      <c r="I18776" t="s">
        <v>5143</v>
      </c>
      <c r="J18776">
        <f>ROUND(H18776/100*K18764,5)</f>
        <v>0.24288999999999999</v>
      </c>
      <c r="K18776" s="11"/>
    </row>
    <row r="18777" spans="1:26" x14ac:dyDescent="0.25">
      <c r="D18777" s="12" t="s">
        <v>5141</v>
      </c>
      <c r="E18777" s="11"/>
      <c r="H18777" s="11"/>
      <c r="K18777" s="13">
        <f>SUM(J18761:J18776)</f>
        <v>141.36602999999997</v>
      </c>
    </row>
    <row r="18778" spans="1:26" x14ac:dyDescent="0.25">
      <c r="D18778" s="12" t="s">
        <v>5157</v>
      </c>
      <c r="E18778" s="11"/>
      <c r="H18778" s="11">
        <v>6</v>
      </c>
      <c r="I18778" t="s">
        <v>5143</v>
      </c>
      <c r="K18778" s="9">
        <f>ROUND(H18778/100*K18777,5)</f>
        <v>8.4819600000000008</v>
      </c>
    </row>
    <row r="18779" spans="1:26" x14ac:dyDescent="0.25">
      <c r="D18779" s="12" t="s">
        <v>5144</v>
      </c>
      <c r="E18779" s="11"/>
      <c r="H18779" s="11"/>
      <c r="K18779" s="13">
        <f>SUM(K18777:K18778)</f>
        <v>149.84798999999998</v>
      </c>
    </row>
    <row r="18781" spans="1:26" ht="45" customHeight="1" x14ac:dyDescent="0.25">
      <c r="A18781" s="4" t="s">
        <v>6733</v>
      </c>
      <c r="B18781" s="4" t="s">
        <v>2314</v>
      </c>
      <c r="C18781" s="1" t="s">
        <v>166</v>
      </c>
      <c r="D18781" s="28" t="s">
        <v>2315</v>
      </c>
      <c r="E18781" s="29"/>
      <c r="F18781" s="29"/>
      <c r="G18781" s="1"/>
      <c r="H18781" s="5" t="s">
        <v>5119</v>
      </c>
      <c r="I18781" s="30">
        <v>1</v>
      </c>
      <c r="J18781" s="31"/>
      <c r="K18781" s="6">
        <f>ROUND(K18800,2)</f>
        <v>194.69</v>
      </c>
      <c r="L18781" s="1"/>
      <c r="M18781" s="1"/>
      <c r="N18781" s="1"/>
      <c r="O18781" s="1"/>
      <c r="P18781" s="1"/>
      <c r="Q18781" s="1"/>
      <c r="R18781" s="1"/>
      <c r="S18781" s="1"/>
      <c r="T18781" s="1"/>
      <c r="U18781" s="1"/>
      <c r="V18781" s="1"/>
      <c r="W18781" s="1"/>
      <c r="X18781" s="1"/>
      <c r="Y18781" s="1"/>
      <c r="Z18781" s="1"/>
    </row>
    <row r="18782" spans="1:26" x14ac:dyDescent="0.25">
      <c r="B18782" s="7" t="s">
        <v>5120</v>
      </c>
    </row>
    <row r="18783" spans="1:26" x14ac:dyDescent="0.25">
      <c r="B18783" t="s">
        <v>5314</v>
      </c>
      <c r="C18783" t="s">
        <v>9</v>
      </c>
      <c r="D18783" t="s">
        <v>5315</v>
      </c>
      <c r="E18783" s="8">
        <v>0.5</v>
      </c>
      <c r="F18783" t="s">
        <v>5123</v>
      </c>
      <c r="G18783" t="s">
        <v>5124</v>
      </c>
      <c r="H18783" s="9">
        <v>29.42</v>
      </c>
      <c r="I18783" t="s">
        <v>5125</v>
      </c>
      <c r="J18783" s="10">
        <f>ROUND(E18783/I18781* H18783,5)</f>
        <v>14.71</v>
      </c>
      <c r="K18783" s="11"/>
    </row>
    <row r="18784" spans="1:26" x14ac:dyDescent="0.25">
      <c r="B18784" t="s">
        <v>5182</v>
      </c>
      <c r="C18784" t="s">
        <v>9</v>
      </c>
      <c r="D18784" t="s">
        <v>5183</v>
      </c>
      <c r="E18784" s="8">
        <v>0.5</v>
      </c>
      <c r="F18784" t="s">
        <v>5123</v>
      </c>
      <c r="G18784" t="s">
        <v>5124</v>
      </c>
      <c r="H18784" s="9">
        <v>24.55</v>
      </c>
      <c r="I18784" t="s">
        <v>5125</v>
      </c>
      <c r="J18784" s="10">
        <f>ROUND(E18784/I18781* H18784,5)</f>
        <v>12.275</v>
      </c>
      <c r="K18784" s="11"/>
    </row>
    <row r="18785" spans="2:11" x14ac:dyDescent="0.25">
      <c r="D18785" s="12" t="s">
        <v>5126</v>
      </c>
      <c r="E18785" s="11"/>
      <c r="H18785" s="11"/>
      <c r="K18785" s="9">
        <f>SUM(J18783:J18784)</f>
        <v>26.984999999999999</v>
      </c>
    </row>
    <row r="18786" spans="2:11" x14ac:dyDescent="0.25">
      <c r="B18786" s="7" t="s">
        <v>5127</v>
      </c>
      <c r="E18786" s="11"/>
      <c r="H18786" s="11"/>
      <c r="K18786" s="11"/>
    </row>
    <row r="18787" spans="2:11" x14ac:dyDescent="0.25">
      <c r="B18787" t="s">
        <v>5190</v>
      </c>
      <c r="C18787" t="s">
        <v>9</v>
      </c>
      <c r="D18787" t="s">
        <v>5191</v>
      </c>
      <c r="E18787" s="8">
        <v>0.5</v>
      </c>
      <c r="F18787" t="s">
        <v>5123</v>
      </c>
      <c r="G18787" t="s">
        <v>5124</v>
      </c>
      <c r="H18787" s="9">
        <v>2.54</v>
      </c>
      <c r="I18787" t="s">
        <v>5125</v>
      </c>
      <c r="J18787" s="10">
        <f>ROUND(E18787/I18781* H18787,5)</f>
        <v>1.27</v>
      </c>
      <c r="K18787" s="11"/>
    </row>
    <row r="18788" spans="2:11" x14ac:dyDescent="0.25">
      <c r="B18788" t="s">
        <v>5235</v>
      </c>
      <c r="C18788" t="s">
        <v>9</v>
      </c>
      <c r="D18788" t="s">
        <v>5236</v>
      </c>
      <c r="E18788" s="8">
        <v>0.05</v>
      </c>
      <c r="F18788" t="s">
        <v>5123</v>
      </c>
      <c r="G18788" t="s">
        <v>5124</v>
      </c>
      <c r="H18788" s="9">
        <v>65.38</v>
      </c>
      <c r="I18788" t="s">
        <v>5125</v>
      </c>
      <c r="J18788" s="10">
        <f>ROUND(E18788/I18781* H18788,5)</f>
        <v>3.2690000000000001</v>
      </c>
      <c r="K18788" s="11"/>
    </row>
    <row r="18789" spans="2:11" x14ac:dyDescent="0.25">
      <c r="B18789" t="s">
        <v>6441</v>
      </c>
      <c r="C18789" t="s">
        <v>9</v>
      </c>
      <c r="D18789" t="s">
        <v>5129</v>
      </c>
      <c r="E18789" s="8">
        <v>0.5</v>
      </c>
      <c r="F18789" t="s">
        <v>5123</v>
      </c>
      <c r="G18789" t="s">
        <v>5124</v>
      </c>
      <c r="H18789" s="9">
        <v>2.0499999999999998</v>
      </c>
      <c r="I18789" t="s">
        <v>5125</v>
      </c>
      <c r="J18789" s="10">
        <f>ROUND(E18789/I18781* H18789,5)</f>
        <v>1.0249999999999999</v>
      </c>
      <c r="K18789" s="11"/>
    </row>
    <row r="18790" spans="2:11" x14ac:dyDescent="0.25">
      <c r="D18790" s="12" t="s">
        <v>5130</v>
      </c>
      <c r="E18790" s="11"/>
      <c r="H18790" s="11"/>
      <c r="K18790" s="9">
        <f>SUM(J18787:J18789)</f>
        <v>5.5640000000000001</v>
      </c>
    </row>
    <row r="18791" spans="2:11" x14ac:dyDescent="0.25">
      <c r="B18791" s="7" t="s">
        <v>5131</v>
      </c>
      <c r="E18791" s="11"/>
      <c r="H18791" s="11"/>
      <c r="K18791" s="11"/>
    </row>
    <row r="18792" spans="2:11" x14ac:dyDescent="0.25">
      <c r="B18792" t="s">
        <v>6734</v>
      </c>
      <c r="C18792" t="s">
        <v>166</v>
      </c>
      <c r="D18792" t="s">
        <v>6735</v>
      </c>
      <c r="E18792" s="8">
        <v>1.02</v>
      </c>
      <c r="G18792" t="s">
        <v>5124</v>
      </c>
      <c r="H18792" s="9">
        <v>145.36000000000001</v>
      </c>
      <c r="I18792" t="s">
        <v>5125</v>
      </c>
      <c r="J18792" s="10">
        <f>ROUND(E18792* H18792,5)</f>
        <v>148.2672</v>
      </c>
      <c r="K18792" s="11"/>
    </row>
    <row r="18793" spans="2:11" x14ac:dyDescent="0.25">
      <c r="B18793" t="s">
        <v>6442</v>
      </c>
      <c r="C18793" t="s">
        <v>3757</v>
      </c>
      <c r="D18793" t="s">
        <v>6443</v>
      </c>
      <c r="E18793" s="8">
        <v>4.3499999999999997E-2</v>
      </c>
      <c r="G18793" t="s">
        <v>5124</v>
      </c>
      <c r="H18793" s="9">
        <v>55.92</v>
      </c>
      <c r="I18793" t="s">
        <v>5125</v>
      </c>
      <c r="J18793" s="10">
        <f>ROUND(E18793* H18793,5)</f>
        <v>2.4325199999999998</v>
      </c>
      <c r="K18793" s="11"/>
    </row>
    <row r="18794" spans="2:11" x14ac:dyDescent="0.25">
      <c r="B18794" t="s">
        <v>5273</v>
      </c>
      <c r="C18794" t="s">
        <v>136</v>
      </c>
      <c r="D18794" t="s">
        <v>5133</v>
      </c>
      <c r="E18794" s="8">
        <v>6.4999999999999997E-3</v>
      </c>
      <c r="G18794" t="s">
        <v>5124</v>
      </c>
      <c r="H18794" s="9">
        <v>2.04</v>
      </c>
      <c r="I18794" t="s">
        <v>5125</v>
      </c>
      <c r="J18794" s="10">
        <f>ROUND(E18794* H18794,5)</f>
        <v>1.3259999999999999E-2</v>
      </c>
      <c r="K18794" s="11"/>
    </row>
    <row r="18795" spans="2:11" x14ac:dyDescent="0.25">
      <c r="D18795" s="12" t="s">
        <v>5140</v>
      </c>
      <c r="E18795" s="11"/>
      <c r="H18795" s="11"/>
      <c r="K18795" s="9">
        <f>SUM(J18792:J18794)</f>
        <v>150.71298000000002</v>
      </c>
    </row>
    <row r="18796" spans="2:11" x14ac:dyDescent="0.25">
      <c r="E18796" s="11"/>
      <c r="H18796" s="11"/>
      <c r="K18796" s="11"/>
    </row>
    <row r="18797" spans="2:11" x14ac:dyDescent="0.25">
      <c r="D18797" s="12" t="s">
        <v>5142</v>
      </c>
      <c r="E18797" s="11"/>
      <c r="H18797" s="11">
        <v>1.5</v>
      </c>
      <c r="I18797" t="s">
        <v>5143</v>
      </c>
      <c r="J18797">
        <f>ROUND(H18797/100*K18785,5)</f>
        <v>0.40477999999999997</v>
      </c>
      <c r="K18797" s="11"/>
    </row>
    <row r="18798" spans="2:11" x14ac:dyDescent="0.25">
      <c r="D18798" s="12" t="s">
        <v>5141</v>
      </c>
      <c r="E18798" s="11"/>
      <c r="H18798" s="11"/>
      <c r="K18798" s="13">
        <f>SUM(J18782:J18797)</f>
        <v>183.66676000000001</v>
      </c>
    </row>
    <row r="18799" spans="2:11" x14ac:dyDescent="0.25">
      <c r="D18799" s="12" t="s">
        <v>5157</v>
      </c>
      <c r="E18799" s="11"/>
      <c r="H18799" s="11">
        <v>6</v>
      </c>
      <c r="I18799" t="s">
        <v>5143</v>
      </c>
      <c r="K18799" s="9">
        <f>ROUND(H18799/100*K18798,5)</f>
        <v>11.020009999999999</v>
      </c>
    </row>
    <row r="18800" spans="2:11" x14ac:dyDescent="0.25">
      <c r="D18800" s="12" t="s">
        <v>5144</v>
      </c>
      <c r="E18800" s="11"/>
      <c r="H18800" s="11"/>
      <c r="K18800" s="13">
        <f>SUM(K18798:K18799)</f>
        <v>194.68677000000002</v>
      </c>
    </row>
    <row r="18802" spans="1:26" ht="45" customHeight="1" x14ac:dyDescent="0.25">
      <c r="A18802" s="4" t="s">
        <v>6736</v>
      </c>
      <c r="B18802" s="4" t="s">
        <v>2316</v>
      </c>
      <c r="C18802" s="1" t="s">
        <v>166</v>
      </c>
      <c r="D18802" s="28" t="s">
        <v>2317</v>
      </c>
      <c r="E18802" s="29"/>
      <c r="F18802" s="29"/>
      <c r="G18802" s="1"/>
      <c r="H18802" s="5" t="s">
        <v>5119</v>
      </c>
      <c r="I18802" s="30">
        <v>1</v>
      </c>
      <c r="J18802" s="31"/>
      <c r="K18802" s="6">
        <f>ROUND(K18821,2)</f>
        <v>187.7</v>
      </c>
      <c r="L18802" s="1"/>
      <c r="M18802" s="1"/>
      <c r="N18802" s="1"/>
      <c r="O18802" s="1"/>
      <c r="P18802" s="1"/>
      <c r="Q18802" s="1"/>
      <c r="R18802" s="1"/>
      <c r="S18802" s="1"/>
      <c r="T18802" s="1"/>
      <c r="U18802" s="1"/>
      <c r="V18802" s="1"/>
      <c r="W18802" s="1"/>
      <c r="X18802" s="1"/>
      <c r="Y18802" s="1"/>
      <c r="Z18802" s="1"/>
    </row>
    <row r="18803" spans="1:26" x14ac:dyDescent="0.25">
      <c r="B18803" s="7" t="s">
        <v>5120</v>
      </c>
    </row>
    <row r="18804" spans="1:26" x14ac:dyDescent="0.25">
      <c r="B18804" t="s">
        <v>5182</v>
      </c>
      <c r="C18804" t="s">
        <v>9</v>
      </c>
      <c r="D18804" t="s">
        <v>5183</v>
      </c>
      <c r="E18804" s="8">
        <v>0.4</v>
      </c>
      <c r="F18804" t="s">
        <v>5123</v>
      </c>
      <c r="G18804" t="s">
        <v>5124</v>
      </c>
      <c r="H18804" s="9">
        <v>24.55</v>
      </c>
      <c r="I18804" t="s">
        <v>5125</v>
      </c>
      <c r="J18804" s="10">
        <f>ROUND(E18804/I18802* H18804,5)</f>
        <v>9.82</v>
      </c>
      <c r="K18804" s="11"/>
    </row>
    <row r="18805" spans="1:26" x14ac:dyDescent="0.25">
      <c r="B18805" t="s">
        <v>5314</v>
      </c>
      <c r="C18805" t="s">
        <v>9</v>
      </c>
      <c r="D18805" t="s">
        <v>5315</v>
      </c>
      <c r="E18805" s="8">
        <v>0.4</v>
      </c>
      <c r="F18805" t="s">
        <v>5123</v>
      </c>
      <c r="G18805" t="s">
        <v>5124</v>
      </c>
      <c r="H18805" s="9">
        <v>29.42</v>
      </c>
      <c r="I18805" t="s">
        <v>5125</v>
      </c>
      <c r="J18805" s="10">
        <f>ROUND(E18805/I18802* H18805,5)</f>
        <v>11.768000000000001</v>
      </c>
      <c r="K18805" s="11"/>
    </row>
    <row r="18806" spans="1:26" x14ac:dyDescent="0.25">
      <c r="D18806" s="12" t="s">
        <v>5126</v>
      </c>
      <c r="E18806" s="11"/>
      <c r="H18806" s="11"/>
      <c r="K18806" s="9">
        <f>SUM(J18804:J18805)</f>
        <v>21.588000000000001</v>
      </c>
    </row>
    <row r="18807" spans="1:26" x14ac:dyDescent="0.25">
      <c r="B18807" s="7" t="s">
        <v>5127</v>
      </c>
      <c r="E18807" s="11"/>
      <c r="H18807" s="11"/>
      <c r="K18807" s="11"/>
    </row>
    <row r="18808" spans="1:26" x14ac:dyDescent="0.25">
      <c r="B18808" t="s">
        <v>5190</v>
      </c>
      <c r="C18808" t="s">
        <v>9</v>
      </c>
      <c r="D18808" t="s">
        <v>5191</v>
      </c>
      <c r="E18808" s="8">
        <v>0.4</v>
      </c>
      <c r="F18808" t="s">
        <v>5123</v>
      </c>
      <c r="G18808" t="s">
        <v>5124</v>
      </c>
      <c r="H18808" s="9">
        <v>2.54</v>
      </c>
      <c r="I18808" t="s">
        <v>5125</v>
      </c>
      <c r="J18808" s="10">
        <f>ROUND(E18808/I18802* H18808,5)</f>
        <v>1.016</v>
      </c>
      <c r="K18808" s="11"/>
    </row>
    <row r="18809" spans="1:26" x14ac:dyDescent="0.25">
      <c r="B18809" t="s">
        <v>6441</v>
      </c>
      <c r="C18809" t="s">
        <v>9</v>
      </c>
      <c r="D18809" t="s">
        <v>5129</v>
      </c>
      <c r="E18809" s="8">
        <v>0.4</v>
      </c>
      <c r="F18809" t="s">
        <v>5123</v>
      </c>
      <c r="G18809" t="s">
        <v>5124</v>
      </c>
      <c r="H18809" s="9">
        <v>2.0499999999999998</v>
      </c>
      <c r="I18809" t="s">
        <v>5125</v>
      </c>
      <c r="J18809" s="10">
        <f>ROUND(E18809/I18802* H18809,5)</f>
        <v>0.82</v>
      </c>
      <c r="K18809" s="11"/>
    </row>
    <row r="18810" spans="1:26" x14ac:dyDescent="0.25">
      <c r="B18810" t="s">
        <v>5235</v>
      </c>
      <c r="C18810" t="s">
        <v>9</v>
      </c>
      <c r="D18810" t="s">
        <v>5236</v>
      </c>
      <c r="E18810" s="8">
        <v>0.04</v>
      </c>
      <c r="F18810" t="s">
        <v>5123</v>
      </c>
      <c r="G18810" t="s">
        <v>5124</v>
      </c>
      <c r="H18810" s="9">
        <v>65.38</v>
      </c>
      <c r="I18810" t="s">
        <v>5125</v>
      </c>
      <c r="J18810" s="10">
        <f>ROUND(E18810/I18802* H18810,5)</f>
        <v>2.6152000000000002</v>
      </c>
      <c r="K18810" s="11"/>
    </row>
    <row r="18811" spans="1:26" x14ac:dyDescent="0.25">
      <c r="D18811" s="12" t="s">
        <v>5130</v>
      </c>
      <c r="E18811" s="11"/>
      <c r="H18811" s="11"/>
      <c r="K18811" s="9">
        <f>SUM(J18808:J18810)</f>
        <v>4.4512</v>
      </c>
    </row>
    <row r="18812" spans="1:26" x14ac:dyDescent="0.25">
      <c r="B18812" s="7" t="s">
        <v>5131</v>
      </c>
      <c r="E18812" s="11"/>
      <c r="H18812" s="11"/>
      <c r="K18812" s="11"/>
    </row>
    <row r="18813" spans="1:26" x14ac:dyDescent="0.25">
      <c r="B18813" t="s">
        <v>6734</v>
      </c>
      <c r="C18813" t="s">
        <v>166</v>
      </c>
      <c r="D18813" t="s">
        <v>6735</v>
      </c>
      <c r="E18813" s="8">
        <v>1.02</v>
      </c>
      <c r="G18813" t="s">
        <v>5124</v>
      </c>
      <c r="H18813" s="9">
        <v>145.36000000000001</v>
      </c>
      <c r="I18813" t="s">
        <v>5125</v>
      </c>
      <c r="J18813" s="10">
        <f>ROUND(E18813* H18813,5)</f>
        <v>148.2672</v>
      </c>
      <c r="K18813" s="11"/>
    </row>
    <row r="18814" spans="1:26" x14ac:dyDescent="0.25">
      <c r="B18814" t="s">
        <v>6442</v>
      </c>
      <c r="C18814" t="s">
        <v>3757</v>
      </c>
      <c r="D18814" t="s">
        <v>6443</v>
      </c>
      <c r="E18814" s="8">
        <v>4.3499999999999997E-2</v>
      </c>
      <c r="G18814" t="s">
        <v>5124</v>
      </c>
      <c r="H18814" s="9">
        <v>55.92</v>
      </c>
      <c r="I18814" t="s">
        <v>5125</v>
      </c>
      <c r="J18814" s="10">
        <f>ROUND(E18814* H18814,5)</f>
        <v>2.4325199999999998</v>
      </c>
      <c r="K18814" s="11"/>
    </row>
    <row r="18815" spans="1:26" x14ac:dyDescent="0.25">
      <c r="B18815" t="s">
        <v>5273</v>
      </c>
      <c r="C18815" t="s">
        <v>136</v>
      </c>
      <c r="D18815" t="s">
        <v>5133</v>
      </c>
      <c r="E18815" s="8">
        <v>6.4999999999999997E-3</v>
      </c>
      <c r="G18815" t="s">
        <v>5124</v>
      </c>
      <c r="H18815" s="9">
        <v>2.04</v>
      </c>
      <c r="I18815" t="s">
        <v>5125</v>
      </c>
      <c r="J18815" s="10">
        <f>ROUND(E18815* H18815,5)</f>
        <v>1.3259999999999999E-2</v>
      </c>
      <c r="K18815" s="11"/>
    </row>
    <row r="18816" spans="1:26" x14ac:dyDescent="0.25">
      <c r="D18816" s="12" t="s">
        <v>5140</v>
      </c>
      <c r="E18816" s="11"/>
      <c r="H18816" s="11"/>
      <c r="K18816" s="9">
        <f>SUM(J18813:J18815)</f>
        <v>150.71298000000002</v>
      </c>
    </row>
    <row r="18817" spans="1:26" x14ac:dyDescent="0.25">
      <c r="E18817" s="11"/>
      <c r="H18817" s="11"/>
      <c r="K18817" s="11"/>
    </row>
    <row r="18818" spans="1:26" x14ac:dyDescent="0.25">
      <c r="D18818" s="12" t="s">
        <v>5142</v>
      </c>
      <c r="E18818" s="11"/>
      <c r="H18818" s="11">
        <v>1.5</v>
      </c>
      <c r="I18818" t="s">
        <v>5143</v>
      </c>
      <c r="J18818">
        <f>ROUND(H18818/100*K18806,5)</f>
        <v>0.32382</v>
      </c>
      <c r="K18818" s="11"/>
    </row>
    <row r="18819" spans="1:26" x14ac:dyDescent="0.25">
      <c r="D18819" s="12" t="s">
        <v>5141</v>
      </c>
      <c r="E18819" s="11"/>
      <c r="H18819" s="11"/>
      <c r="K18819" s="13">
        <f>SUM(J18803:J18818)</f>
        <v>177.07600000000002</v>
      </c>
    </row>
    <row r="18820" spans="1:26" x14ac:dyDescent="0.25">
      <c r="D18820" s="12" t="s">
        <v>5157</v>
      </c>
      <c r="E18820" s="11"/>
      <c r="H18820" s="11">
        <v>6</v>
      </c>
      <c r="I18820" t="s">
        <v>5143</v>
      </c>
      <c r="K18820" s="9">
        <f>ROUND(H18820/100*K18819,5)</f>
        <v>10.624560000000001</v>
      </c>
    </row>
    <row r="18821" spans="1:26" x14ac:dyDescent="0.25">
      <c r="D18821" s="12" t="s">
        <v>5144</v>
      </c>
      <c r="E18821" s="11"/>
      <c r="H18821" s="11"/>
      <c r="K18821" s="13">
        <f>SUM(K18819:K18820)</f>
        <v>187.70056000000002</v>
      </c>
    </row>
    <row r="18823" spans="1:26" ht="45" customHeight="1" x14ac:dyDescent="0.25">
      <c r="A18823" s="4" t="s">
        <v>6737</v>
      </c>
      <c r="B18823" s="4" t="s">
        <v>2318</v>
      </c>
      <c r="C18823" s="1" t="s">
        <v>166</v>
      </c>
      <c r="D18823" s="28" t="s">
        <v>2319</v>
      </c>
      <c r="E18823" s="29"/>
      <c r="F18823" s="29"/>
      <c r="G18823" s="1"/>
      <c r="H18823" s="5" t="s">
        <v>5119</v>
      </c>
      <c r="I18823" s="30">
        <v>1</v>
      </c>
      <c r="J18823" s="31"/>
      <c r="K18823" s="6">
        <f>ROUND(K18842,2)</f>
        <v>172.86</v>
      </c>
      <c r="L18823" s="1"/>
      <c r="M18823" s="1"/>
      <c r="N18823" s="1"/>
      <c r="O18823" s="1"/>
      <c r="P18823" s="1"/>
      <c r="Q18823" s="1"/>
      <c r="R18823" s="1"/>
      <c r="S18823" s="1"/>
      <c r="T18823" s="1"/>
      <c r="U18823" s="1"/>
      <c r="V18823" s="1"/>
      <c r="W18823" s="1"/>
      <c r="X18823" s="1"/>
      <c r="Y18823" s="1"/>
      <c r="Z18823" s="1"/>
    </row>
    <row r="18824" spans="1:26" x14ac:dyDescent="0.25">
      <c r="B18824" s="7" t="s">
        <v>5120</v>
      </c>
    </row>
    <row r="18825" spans="1:26" x14ac:dyDescent="0.25">
      <c r="B18825" t="s">
        <v>5314</v>
      </c>
      <c r="C18825" t="s">
        <v>9</v>
      </c>
      <c r="D18825" t="s">
        <v>5315</v>
      </c>
      <c r="E18825" s="8">
        <v>0.18751000000000001</v>
      </c>
      <c r="F18825" t="s">
        <v>5123</v>
      </c>
      <c r="G18825" t="s">
        <v>5124</v>
      </c>
      <c r="H18825" s="9">
        <v>29.42</v>
      </c>
      <c r="I18825" t="s">
        <v>5125</v>
      </c>
      <c r="J18825" s="10">
        <f>ROUND(E18825/I18823* H18825,5)</f>
        <v>5.51654</v>
      </c>
      <c r="K18825" s="11"/>
    </row>
    <row r="18826" spans="1:26" x14ac:dyDescent="0.25">
      <c r="B18826" t="s">
        <v>5182</v>
      </c>
      <c r="C18826" t="s">
        <v>9</v>
      </c>
      <c r="D18826" t="s">
        <v>5183</v>
      </c>
      <c r="E18826" s="8">
        <v>0.18751000000000001</v>
      </c>
      <c r="F18826" t="s">
        <v>5123</v>
      </c>
      <c r="G18826" t="s">
        <v>5124</v>
      </c>
      <c r="H18826" s="9">
        <v>24.55</v>
      </c>
      <c r="I18826" t="s">
        <v>5125</v>
      </c>
      <c r="J18826" s="10">
        <f>ROUND(E18826/I18823* H18826,5)</f>
        <v>4.60337</v>
      </c>
      <c r="K18826" s="11"/>
    </row>
    <row r="18827" spans="1:26" x14ac:dyDescent="0.25">
      <c r="D18827" s="12" t="s">
        <v>5126</v>
      </c>
      <c r="E18827" s="11"/>
      <c r="H18827" s="11"/>
      <c r="K18827" s="9">
        <f>SUM(J18825:J18826)</f>
        <v>10.119910000000001</v>
      </c>
    </row>
    <row r="18828" spans="1:26" x14ac:dyDescent="0.25">
      <c r="B18828" s="7" t="s">
        <v>5127</v>
      </c>
      <c r="E18828" s="11"/>
      <c r="H18828" s="11"/>
      <c r="K18828" s="11"/>
    </row>
    <row r="18829" spans="1:26" x14ac:dyDescent="0.25">
      <c r="B18829" t="s">
        <v>6441</v>
      </c>
      <c r="C18829" t="s">
        <v>9</v>
      </c>
      <c r="D18829" t="s">
        <v>5129</v>
      </c>
      <c r="E18829" s="8">
        <v>0.18751000000000001</v>
      </c>
      <c r="F18829" t="s">
        <v>5123</v>
      </c>
      <c r="G18829" t="s">
        <v>5124</v>
      </c>
      <c r="H18829" s="9">
        <v>2.0499999999999998</v>
      </c>
      <c r="I18829" t="s">
        <v>5125</v>
      </c>
      <c r="J18829" s="10">
        <f>ROUND(E18829/I18823* H18829,5)</f>
        <v>0.38440000000000002</v>
      </c>
      <c r="K18829" s="11"/>
    </row>
    <row r="18830" spans="1:26" x14ac:dyDescent="0.25">
      <c r="B18830" t="s">
        <v>5235</v>
      </c>
      <c r="C18830" t="s">
        <v>9</v>
      </c>
      <c r="D18830" t="s">
        <v>5236</v>
      </c>
      <c r="E18830" s="8">
        <v>1.8749999999999999E-2</v>
      </c>
      <c r="F18830" t="s">
        <v>5123</v>
      </c>
      <c r="G18830" t="s">
        <v>5124</v>
      </c>
      <c r="H18830" s="9">
        <v>65.38</v>
      </c>
      <c r="I18830" t="s">
        <v>5125</v>
      </c>
      <c r="J18830" s="10">
        <f>ROUND(E18830/I18823* H18830,5)</f>
        <v>1.2258800000000001</v>
      </c>
      <c r="K18830" s="11"/>
    </row>
    <row r="18831" spans="1:26" x14ac:dyDescent="0.25">
      <c r="B18831" t="s">
        <v>5190</v>
      </c>
      <c r="C18831" t="s">
        <v>9</v>
      </c>
      <c r="D18831" t="s">
        <v>5191</v>
      </c>
      <c r="E18831" s="8">
        <v>0.18751000000000001</v>
      </c>
      <c r="F18831" t="s">
        <v>5123</v>
      </c>
      <c r="G18831" t="s">
        <v>5124</v>
      </c>
      <c r="H18831" s="9">
        <v>2.54</v>
      </c>
      <c r="I18831" t="s">
        <v>5125</v>
      </c>
      <c r="J18831" s="10">
        <f>ROUND(E18831/I18823* H18831,5)</f>
        <v>0.47627999999999998</v>
      </c>
      <c r="K18831" s="11"/>
    </row>
    <row r="18832" spans="1:26" x14ac:dyDescent="0.25">
      <c r="D18832" s="12" t="s">
        <v>5130</v>
      </c>
      <c r="E18832" s="11"/>
      <c r="H18832" s="11"/>
      <c r="K18832" s="9">
        <f>SUM(J18829:J18831)</f>
        <v>2.08656</v>
      </c>
    </row>
    <row r="18833" spans="1:26" x14ac:dyDescent="0.25">
      <c r="B18833" s="7" t="s">
        <v>5131</v>
      </c>
      <c r="E18833" s="11"/>
      <c r="H18833" s="11"/>
      <c r="K18833" s="11"/>
    </row>
    <row r="18834" spans="1:26" x14ac:dyDescent="0.25">
      <c r="B18834" t="s">
        <v>6734</v>
      </c>
      <c r="C18834" t="s">
        <v>166</v>
      </c>
      <c r="D18834" t="s">
        <v>6735</v>
      </c>
      <c r="E18834" s="8">
        <v>1.02</v>
      </c>
      <c r="G18834" t="s">
        <v>5124</v>
      </c>
      <c r="H18834" s="9">
        <v>145.36000000000001</v>
      </c>
      <c r="I18834" t="s">
        <v>5125</v>
      </c>
      <c r="J18834" s="10">
        <f>ROUND(E18834* H18834,5)</f>
        <v>148.2672</v>
      </c>
      <c r="K18834" s="11"/>
    </row>
    <row r="18835" spans="1:26" x14ac:dyDescent="0.25">
      <c r="B18835" t="s">
        <v>6442</v>
      </c>
      <c r="C18835" t="s">
        <v>3757</v>
      </c>
      <c r="D18835" t="s">
        <v>6443</v>
      </c>
      <c r="E18835" s="8">
        <v>4.3499999999999997E-2</v>
      </c>
      <c r="G18835" t="s">
        <v>5124</v>
      </c>
      <c r="H18835" s="9">
        <v>55.92</v>
      </c>
      <c r="I18835" t="s">
        <v>5125</v>
      </c>
      <c r="J18835" s="10">
        <f>ROUND(E18835* H18835,5)</f>
        <v>2.4325199999999998</v>
      </c>
      <c r="K18835" s="11"/>
    </row>
    <row r="18836" spans="1:26" x14ac:dyDescent="0.25">
      <c r="B18836" t="s">
        <v>5273</v>
      </c>
      <c r="C18836" t="s">
        <v>136</v>
      </c>
      <c r="D18836" t="s">
        <v>5133</v>
      </c>
      <c r="E18836" s="8">
        <v>6.4999999999999997E-3</v>
      </c>
      <c r="G18836" t="s">
        <v>5124</v>
      </c>
      <c r="H18836" s="9">
        <v>2.04</v>
      </c>
      <c r="I18836" t="s">
        <v>5125</v>
      </c>
      <c r="J18836" s="10">
        <f>ROUND(E18836* H18836,5)</f>
        <v>1.3259999999999999E-2</v>
      </c>
      <c r="K18836" s="11"/>
    </row>
    <row r="18837" spans="1:26" x14ac:dyDescent="0.25">
      <c r="D18837" s="12" t="s">
        <v>5140</v>
      </c>
      <c r="E18837" s="11"/>
      <c r="H18837" s="11"/>
      <c r="K18837" s="9">
        <f>SUM(J18834:J18836)</f>
        <v>150.71298000000002</v>
      </c>
    </row>
    <row r="18838" spans="1:26" x14ac:dyDescent="0.25">
      <c r="E18838" s="11"/>
      <c r="H18838" s="11"/>
      <c r="K18838" s="11"/>
    </row>
    <row r="18839" spans="1:26" x14ac:dyDescent="0.25">
      <c r="D18839" s="12" t="s">
        <v>5142</v>
      </c>
      <c r="E18839" s="11"/>
      <c r="H18839" s="11">
        <v>1.5</v>
      </c>
      <c r="I18839" t="s">
        <v>5143</v>
      </c>
      <c r="J18839">
        <f>ROUND(H18839/100*K18827,5)</f>
        <v>0.15179999999999999</v>
      </c>
      <c r="K18839" s="11"/>
    </row>
    <row r="18840" spans="1:26" x14ac:dyDescent="0.25">
      <c r="D18840" s="12" t="s">
        <v>5141</v>
      </c>
      <c r="E18840" s="11"/>
      <c r="H18840" s="11"/>
      <c r="K18840" s="13">
        <f>SUM(J18824:J18839)</f>
        <v>163.07125000000002</v>
      </c>
    </row>
    <row r="18841" spans="1:26" x14ac:dyDescent="0.25">
      <c r="D18841" s="12" t="s">
        <v>5157</v>
      </c>
      <c r="E18841" s="11"/>
      <c r="H18841" s="11">
        <v>6</v>
      </c>
      <c r="I18841" t="s">
        <v>5143</v>
      </c>
      <c r="K18841" s="9">
        <f>ROUND(H18841/100*K18840,5)</f>
        <v>9.7842800000000008</v>
      </c>
    </row>
    <row r="18842" spans="1:26" x14ac:dyDescent="0.25">
      <c r="D18842" s="12" t="s">
        <v>5144</v>
      </c>
      <c r="E18842" s="11"/>
      <c r="H18842" s="11"/>
      <c r="K18842" s="13">
        <f>SUM(K18840:K18841)</f>
        <v>172.85553000000002</v>
      </c>
    </row>
    <row r="18844" spans="1:26" ht="45" customHeight="1" x14ac:dyDescent="0.25">
      <c r="A18844" s="4" t="s">
        <v>6738</v>
      </c>
      <c r="B18844" s="4" t="s">
        <v>2320</v>
      </c>
      <c r="C18844" s="1" t="s">
        <v>166</v>
      </c>
      <c r="D18844" s="28" t="s">
        <v>2321</v>
      </c>
      <c r="E18844" s="29"/>
      <c r="F18844" s="29"/>
      <c r="G18844" s="1"/>
      <c r="H18844" s="5" t="s">
        <v>5119</v>
      </c>
      <c r="I18844" s="30">
        <v>1</v>
      </c>
      <c r="J18844" s="31"/>
      <c r="K18844" s="6">
        <f>ROUND(K18863,2)</f>
        <v>183.04</v>
      </c>
      <c r="L18844" s="1"/>
      <c r="M18844" s="1"/>
      <c r="N18844" s="1"/>
      <c r="O18844" s="1"/>
      <c r="P18844" s="1"/>
      <c r="Q18844" s="1"/>
      <c r="R18844" s="1"/>
      <c r="S18844" s="1"/>
      <c r="T18844" s="1"/>
      <c r="U18844" s="1"/>
      <c r="V18844" s="1"/>
      <c r="W18844" s="1"/>
      <c r="X18844" s="1"/>
      <c r="Y18844" s="1"/>
      <c r="Z18844" s="1"/>
    </row>
    <row r="18845" spans="1:26" x14ac:dyDescent="0.25">
      <c r="B18845" s="7" t="s">
        <v>5120</v>
      </c>
    </row>
    <row r="18846" spans="1:26" x14ac:dyDescent="0.25">
      <c r="B18846" t="s">
        <v>5182</v>
      </c>
      <c r="C18846" t="s">
        <v>9</v>
      </c>
      <c r="D18846" t="s">
        <v>5183</v>
      </c>
      <c r="E18846" s="8">
        <v>0.33333000000000002</v>
      </c>
      <c r="F18846" t="s">
        <v>5123</v>
      </c>
      <c r="G18846" t="s">
        <v>5124</v>
      </c>
      <c r="H18846" s="9">
        <v>24.55</v>
      </c>
      <c r="I18846" t="s">
        <v>5125</v>
      </c>
      <c r="J18846" s="10">
        <f>ROUND(E18846/I18844* H18846,5)</f>
        <v>8.1832499999999992</v>
      </c>
      <c r="K18846" s="11"/>
    </row>
    <row r="18847" spans="1:26" x14ac:dyDescent="0.25">
      <c r="B18847" t="s">
        <v>5314</v>
      </c>
      <c r="C18847" t="s">
        <v>9</v>
      </c>
      <c r="D18847" t="s">
        <v>5315</v>
      </c>
      <c r="E18847" s="8">
        <v>0.33333000000000002</v>
      </c>
      <c r="F18847" t="s">
        <v>5123</v>
      </c>
      <c r="G18847" t="s">
        <v>5124</v>
      </c>
      <c r="H18847" s="9">
        <v>29.42</v>
      </c>
      <c r="I18847" t="s">
        <v>5125</v>
      </c>
      <c r="J18847" s="10">
        <f>ROUND(E18847/I18844* H18847,5)</f>
        <v>9.8065700000000007</v>
      </c>
      <c r="K18847" s="11"/>
    </row>
    <row r="18848" spans="1:26" x14ac:dyDescent="0.25">
      <c r="D18848" s="12" t="s">
        <v>5126</v>
      </c>
      <c r="E18848" s="11"/>
      <c r="H18848" s="11"/>
      <c r="K18848" s="9">
        <f>SUM(J18846:J18847)</f>
        <v>17.989820000000002</v>
      </c>
    </row>
    <row r="18849" spans="2:11" x14ac:dyDescent="0.25">
      <c r="B18849" s="7" t="s">
        <v>5127</v>
      </c>
      <c r="E18849" s="11"/>
      <c r="H18849" s="11"/>
      <c r="K18849" s="11"/>
    </row>
    <row r="18850" spans="2:11" x14ac:dyDescent="0.25">
      <c r="B18850" t="s">
        <v>5235</v>
      </c>
      <c r="C18850" t="s">
        <v>9</v>
      </c>
      <c r="D18850" t="s">
        <v>5236</v>
      </c>
      <c r="E18850" s="8">
        <v>3.3329999999999999E-2</v>
      </c>
      <c r="F18850" t="s">
        <v>5123</v>
      </c>
      <c r="G18850" t="s">
        <v>5124</v>
      </c>
      <c r="H18850" s="9">
        <v>65.38</v>
      </c>
      <c r="I18850" t="s">
        <v>5125</v>
      </c>
      <c r="J18850" s="10">
        <f>ROUND(E18850/I18844* H18850,5)</f>
        <v>2.1791200000000002</v>
      </c>
      <c r="K18850" s="11"/>
    </row>
    <row r="18851" spans="2:11" x14ac:dyDescent="0.25">
      <c r="B18851" t="s">
        <v>6441</v>
      </c>
      <c r="C18851" t="s">
        <v>9</v>
      </c>
      <c r="D18851" t="s">
        <v>5129</v>
      </c>
      <c r="E18851" s="8">
        <v>0.33333000000000002</v>
      </c>
      <c r="F18851" t="s">
        <v>5123</v>
      </c>
      <c r="G18851" t="s">
        <v>5124</v>
      </c>
      <c r="H18851" s="9">
        <v>2.0499999999999998</v>
      </c>
      <c r="I18851" t="s">
        <v>5125</v>
      </c>
      <c r="J18851" s="10">
        <f>ROUND(E18851/I18844* H18851,5)</f>
        <v>0.68332999999999999</v>
      </c>
      <c r="K18851" s="11"/>
    </row>
    <row r="18852" spans="2:11" x14ac:dyDescent="0.25">
      <c r="B18852" t="s">
        <v>5190</v>
      </c>
      <c r="C18852" t="s">
        <v>9</v>
      </c>
      <c r="D18852" t="s">
        <v>5191</v>
      </c>
      <c r="E18852" s="8">
        <v>0.33333000000000002</v>
      </c>
      <c r="F18852" t="s">
        <v>5123</v>
      </c>
      <c r="G18852" t="s">
        <v>5124</v>
      </c>
      <c r="H18852" s="9">
        <v>2.54</v>
      </c>
      <c r="I18852" t="s">
        <v>5125</v>
      </c>
      <c r="J18852" s="10">
        <f>ROUND(E18852/I18844* H18852,5)</f>
        <v>0.84665999999999997</v>
      </c>
      <c r="K18852" s="11"/>
    </row>
    <row r="18853" spans="2:11" x14ac:dyDescent="0.25">
      <c r="D18853" s="12" t="s">
        <v>5130</v>
      </c>
      <c r="E18853" s="11"/>
      <c r="H18853" s="11"/>
      <c r="K18853" s="9">
        <f>SUM(J18850:J18852)</f>
        <v>3.7091099999999999</v>
      </c>
    </row>
    <row r="18854" spans="2:11" x14ac:dyDescent="0.25">
      <c r="B18854" s="7" t="s">
        <v>5131</v>
      </c>
      <c r="E18854" s="11"/>
      <c r="H18854" s="11"/>
      <c r="K18854" s="11"/>
    </row>
    <row r="18855" spans="2:11" x14ac:dyDescent="0.25">
      <c r="B18855" t="s">
        <v>6734</v>
      </c>
      <c r="C18855" t="s">
        <v>166</v>
      </c>
      <c r="D18855" t="s">
        <v>6735</v>
      </c>
      <c r="E18855" s="8">
        <v>1.02</v>
      </c>
      <c r="G18855" t="s">
        <v>5124</v>
      </c>
      <c r="H18855" s="9">
        <v>145.36000000000001</v>
      </c>
      <c r="I18855" t="s">
        <v>5125</v>
      </c>
      <c r="J18855" s="10">
        <f>ROUND(E18855* H18855,5)</f>
        <v>148.2672</v>
      </c>
      <c r="K18855" s="11"/>
    </row>
    <row r="18856" spans="2:11" x14ac:dyDescent="0.25">
      <c r="B18856" t="s">
        <v>6442</v>
      </c>
      <c r="C18856" t="s">
        <v>3757</v>
      </c>
      <c r="D18856" t="s">
        <v>6443</v>
      </c>
      <c r="E18856" s="8">
        <v>4.3499999999999997E-2</v>
      </c>
      <c r="G18856" t="s">
        <v>5124</v>
      </c>
      <c r="H18856" s="9">
        <v>55.92</v>
      </c>
      <c r="I18856" t="s">
        <v>5125</v>
      </c>
      <c r="J18856" s="10">
        <f>ROUND(E18856* H18856,5)</f>
        <v>2.4325199999999998</v>
      </c>
      <c r="K18856" s="11"/>
    </row>
    <row r="18857" spans="2:11" x14ac:dyDescent="0.25">
      <c r="B18857" t="s">
        <v>5273</v>
      </c>
      <c r="C18857" t="s">
        <v>136</v>
      </c>
      <c r="D18857" t="s">
        <v>5133</v>
      </c>
      <c r="E18857" s="8">
        <v>6.4999999999999997E-3</v>
      </c>
      <c r="G18857" t="s">
        <v>5124</v>
      </c>
      <c r="H18857" s="9">
        <v>2.04</v>
      </c>
      <c r="I18857" t="s">
        <v>5125</v>
      </c>
      <c r="J18857" s="10">
        <f>ROUND(E18857* H18857,5)</f>
        <v>1.3259999999999999E-2</v>
      </c>
      <c r="K18857" s="11"/>
    </row>
    <row r="18858" spans="2:11" x14ac:dyDescent="0.25">
      <c r="D18858" s="12" t="s">
        <v>5140</v>
      </c>
      <c r="E18858" s="11"/>
      <c r="H18858" s="11"/>
      <c r="K18858" s="9">
        <f>SUM(J18855:J18857)</f>
        <v>150.71298000000002</v>
      </c>
    </row>
    <row r="18859" spans="2:11" x14ac:dyDescent="0.25">
      <c r="E18859" s="11"/>
      <c r="H18859" s="11"/>
      <c r="K18859" s="11"/>
    </row>
    <row r="18860" spans="2:11" x14ac:dyDescent="0.25">
      <c r="D18860" s="12" t="s">
        <v>5142</v>
      </c>
      <c r="E18860" s="11"/>
      <c r="H18860" s="11">
        <v>1.5</v>
      </c>
      <c r="I18860" t="s">
        <v>5143</v>
      </c>
      <c r="J18860">
        <f>ROUND(H18860/100*K18848,5)</f>
        <v>0.26984999999999998</v>
      </c>
      <c r="K18860" s="11"/>
    </row>
    <row r="18861" spans="2:11" x14ac:dyDescent="0.25">
      <c r="D18861" s="12" t="s">
        <v>5141</v>
      </c>
      <c r="E18861" s="11"/>
      <c r="H18861" s="11"/>
      <c r="K18861" s="13">
        <f>SUM(J18845:J18860)</f>
        <v>172.68176000000003</v>
      </c>
    </row>
    <row r="18862" spans="2:11" x14ac:dyDescent="0.25">
      <c r="D18862" s="12" t="s">
        <v>5157</v>
      </c>
      <c r="E18862" s="11"/>
      <c r="H18862" s="11">
        <v>6</v>
      </c>
      <c r="I18862" t="s">
        <v>5143</v>
      </c>
      <c r="K18862" s="9">
        <f>ROUND(H18862/100*K18861,5)</f>
        <v>10.360910000000001</v>
      </c>
    </row>
    <row r="18863" spans="2:11" x14ac:dyDescent="0.25">
      <c r="D18863" s="12" t="s">
        <v>5144</v>
      </c>
      <c r="E18863" s="11"/>
      <c r="H18863" s="11"/>
      <c r="K18863" s="13">
        <f>SUM(K18861:K18862)</f>
        <v>183.04267000000002</v>
      </c>
    </row>
    <row r="18865" spans="1:26" ht="45" customHeight="1" x14ac:dyDescent="0.25">
      <c r="A18865" s="4" t="s">
        <v>6739</v>
      </c>
      <c r="B18865" s="4" t="s">
        <v>2322</v>
      </c>
      <c r="C18865" s="1" t="s">
        <v>166</v>
      </c>
      <c r="D18865" s="28" t="s">
        <v>2323</v>
      </c>
      <c r="E18865" s="29"/>
      <c r="F18865" s="29"/>
      <c r="G18865" s="1"/>
      <c r="H18865" s="5" t="s">
        <v>5119</v>
      </c>
      <c r="I18865" s="30">
        <v>1</v>
      </c>
      <c r="J18865" s="31"/>
      <c r="K18865" s="6">
        <f>ROUND(K18884,2)</f>
        <v>168.87</v>
      </c>
      <c r="L18865" s="1"/>
      <c r="M18865" s="1"/>
      <c r="N18865" s="1"/>
      <c r="O18865" s="1"/>
      <c r="P18865" s="1"/>
      <c r="Q18865" s="1"/>
      <c r="R18865" s="1"/>
      <c r="S18865" s="1"/>
      <c r="T18865" s="1"/>
      <c r="U18865" s="1"/>
      <c r="V18865" s="1"/>
      <c r="W18865" s="1"/>
      <c r="X18865" s="1"/>
      <c r="Y18865" s="1"/>
      <c r="Z18865" s="1"/>
    </row>
    <row r="18866" spans="1:26" x14ac:dyDescent="0.25">
      <c r="B18866" s="7" t="s">
        <v>5120</v>
      </c>
    </row>
    <row r="18867" spans="1:26" x14ac:dyDescent="0.25">
      <c r="B18867" t="s">
        <v>5182</v>
      </c>
      <c r="C18867" t="s">
        <v>9</v>
      </c>
      <c r="D18867" t="s">
        <v>5183</v>
      </c>
      <c r="E18867" s="8">
        <v>0.13042999999999999</v>
      </c>
      <c r="F18867" t="s">
        <v>5123</v>
      </c>
      <c r="G18867" t="s">
        <v>5124</v>
      </c>
      <c r="H18867" s="9">
        <v>24.55</v>
      </c>
      <c r="I18867" t="s">
        <v>5125</v>
      </c>
      <c r="J18867" s="10">
        <f>ROUND(E18867/I18865* H18867,5)</f>
        <v>3.2020599999999999</v>
      </c>
      <c r="K18867" s="11"/>
    </row>
    <row r="18868" spans="1:26" x14ac:dyDescent="0.25">
      <c r="B18868" t="s">
        <v>5314</v>
      </c>
      <c r="C18868" t="s">
        <v>9</v>
      </c>
      <c r="D18868" t="s">
        <v>5315</v>
      </c>
      <c r="E18868" s="8">
        <v>0.13042999999999999</v>
      </c>
      <c r="F18868" t="s">
        <v>5123</v>
      </c>
      <c r="G18868" t="s">
        <v>5124</v>
      </c>
      <c r="H18868" s="9">
        <v>29.42</v>
      </c>
      <c r="I18868" t="s">
        <v>5125</v>
      </c>
      <c r="J18868" s="10">
        <f>ROUND(E18868/I18865* H18868,5)</f>
        <v>3.83725</v>
      </c>
      <c r="K18868" s="11"/>
    </row>
    <row r="18869" spans="1:26" x14ac:dyDescent="0.25">
      <c r="D18869" s="12" t="s">
        <v>5126</v>
      </c>
      <c r="E18869" s="11"/>
      <c r="H18869" s="11"/>
      <c r="K18869" s="9">
        <f>SUM(J18867:J18868)</f>
        <v>7.0393100000000004</v>
      </c>
    </row>
    <row r="18870" spans="1:26" x14ac:dyDescent="0.25">
      <c r="B18870" s="7" t="s">
        <v>5127</v>
      </c>
      <c r="E18870" s="11"/>
      <c r="H18870" s="11"/>
      <c r="K18870" s="11"/>
    </row>
    <row r="18871" spans="1:26" x14ac:dyDescent="0.25">
      <c r="B18871" t="s">
        <v>5190</v>
      </c>
      <c r="C18871" t="s">
        <v>9</v>
      </c>
      <c r="D18871" t="s">
        <v>5191</v>
      </c>
      <c r="E18871" s="8">
        <v>0.13042999999999999</v>
      </c>
      <c r="F18871" t="s">
        <v>5123</v>
      </c>
      <c r="G18871" t="s">
        <v>5124</v>
      </c>
      <c r="H18871" s="9">
        <v>2.54</v>
      </c>
      <c r="I18871" t="s">
        <v>5125</v>
      </c>
      <c r="J18871" s="10">
        <f>ROUND(E18871/I18865* H18871,5)</f>
        <v>0.33128999999999997</v>
      </c>
      <c r="K18871" s="11"/>
    </row>
    <row r="18872" spans="1:26" x14ac:dyDescent="0.25">
      <c r="B18872" t="s">
        <v>5235</v>
      </c>
      <c r="C18872" t="s">
        <v>9</v>
      </c>
      <c r="D18872" t="s">
        <v>5236</v>
      </c>
      <c r="E18872" s="8">
        <v>1.304E-2</v>
      </c>
      <c r="F18872" t="s">
        <v>5123</v>
      </c>
      <c r="G18872" t="s">
        <v>5124</v>
      </c>
      <c r="H18872" s="9">
        <v>65.38</v>
      </c>
      <c r="I18872" t="s">
        <v>5125</v>
      </c>
      <c r="J18872" s="10">
        <f>ROUND(E18872/I18865* H18872,5)</f>
        <v>0.85255999999999998</v>
      </c>
      <c r="K18872" s="11"/>
    </row>
    <row r="18873" spans="1:26" x14ac:dyDescent="0.25">
      <c r="B18873" t="s">
        <v>6441</v>
      </c>
      <c r="C18873" t="s">
        <v>9</v>
      </c>
      <c r="D18873" t="s">
        <v>5129</v>
      </c>
      <c r="E18873" s="8">
        <v>0.13042999999999999</v>
      </c>
      <c r="F18873" t="s">
        <v>5123</v>
      </c>
      <c r="G18873" t="s">
        <v>5124</v>
      </c>
      <c r="H18873" s="9">
        <v>2.0499999999999998</v>
      </c>
      <c r="I18873" t="s">
        <v>5125</v>
      </c>
      <c r="J18873" s="10">
        <f>ROUND(E18873/I18865* H18873,5)</f>
        <v>0.26738000000000001</v>
      </c>
      <c r="K18873" s="11"/>
    </row>
    <row r="18874" spans="1:26" x14ac:dyDescent="0.25">
      <c r="D18874" s="12" t="s">
        <v>5130</v>
      </c>
      <c r="E18874" s="11"/>
      <c r="H18874" s="11"/>
      <c r="K18874" s="9">
        <f>SUM(J18871:J18873)</f>
        <v>1.45123</v>
      </c>
    </row>
    <row r="18875" spans="1:26" x14ac:dyDescent="0.25">
      <c r="B18875" s="7" t="s">
        <v>5131</v>
      </c>
      <c r="E18875" s="11"/>
      <c r="H18875" s="11"/>
      <c r="K18875" s="11"/>
    </row>
    <row r="18876" spans="1:26" x14ac:dyDescent="0.25">
      <c r="B18876" t="s">
        <v>5273</v>
      </c>
      <c r="C18876" t="s">
        <v>136</v>
      </c>
      <c r="D18876" t="s">
        <v>5133</v>
      </c>
      <c r="E18876" s="8">
        <v>6.4999999999999997E-3</v>
      </c>
      <c r="G18876" t="s">
        <v>5124</v>
      </c>
      <c r="H18876" s="9">
        <v>2.04</v>
      </c>
      <c r="I18876" t="s">
        <v>5125</v>
      </c>
      <c r="J18876" s="10">
        <f>ROUND(E18876* H18876,5)</f>
        <v>1.3259999999999999E-2</v>
      </c>
      <c r="K18876" s="11"/>
    </row>
    <row r="18877" spans="1:26" x14ac:dyDescent="0.25">
      <c r="B18877" t="s">
        <v>6442</v>
      </c>
      <c r="C18877" t="s">
        <v>3757</v>
      </c>
      <c r="D18877" t="s">
        <v>6443</v>
      </c>
      <c r="E18877" s="8">
        <v>4.3499999999999997E-2</v>
      </c>
      <c r="G18877" t="s">
        <v>5124</v>
      </c>
      <c r="H18877" s="9">
        <v>55.92</v>
      </c>
      <c r="I18877" t="s">
        <v>5125</v>
      </c>
      <c r="J18877" s="10">
        <f>ROUND(E18877* H18877,5)</f>
        <v>2.4325199999999998</v>
      </c>
      <c r="K18877" s="11"/>
    </row>
    <row r="18878" spans="1:26" x14ac:dyDescent="0.25">
      <c r="B18878" t="s">
        <v>6734</v>
      </c>
      <c r="C18878" t="s">
        <v>166</v>
      </c>
      <c r="D18878" t="s">
        <v>6735</v>
      </c>
      <c r="E18878" s="8">
        <v>1.02</v>
      </c>
      <c r="G18878" t="s">
        <v>5124</v>
      </c>
      <c r="H18878" s="9">
        <v>145.36000000000001</v>
      </c>
      <c r="I18878" t="s">
        <v>5125</v>
      </c>
      <c r="J18878" s="10">
        <f>ROUND(E18878* H18878,5)</f>
        <v>148.2672</v>
      </c>
      <c r="K18878" s="11"/>
    </row>
    <row r="18879" spans="1:26" x14ac:dyDescent="0.25">
      <c r="D18879" s="12" t="s">
        <v>5140</v>
      </c>
      <c r="E18879" s="11"/>
      <c r="H18879" s="11"/>
      <c r="K18879" s="9">
        <f>SUM(J18876:J18878)</f>
        <v>150.71298000000002</v>
      </c>
    </row>
    <row r="18880" spans="1:26" x14ac:dyDescent="0.25">
      <c r="E18880" s="11"/>
      <c r="H18880" s="11"/>
      <c r="K18880" s="11"/>
    </row>
    <row r="18881" spans="1:26" x14ac:dyDescent="0.25">
      <c r="D18881" s="12" t="s">
        <v>5142</v>
      </c>
      <c r="E18881" s="11"/>
      <c r="H18881" s="11">
        <v>1.5</v>
      </c>
      <c r="I18881" t="s">
        <v>5143</v>
      </c>
      <c r="J18881">
        <f>ROUND(H18881/100*K18869,5)</f>
        <v>0.10559</v>
      </c>
      <c r="K18881" s="11"/>
    </row>
    <row r="18882" spans="1:26" x14ac:dyDescent="0.25">
      <c r="D18882" s="12" t="s">
        <v>5141</v>
      </c>
      <c r="E18882" s="11"/>
      <c r="H18882" s="11"/>
      <c r="K18882" s="13">
        <f>SUM(J18866:J18881)</f>
        <v>159.30911</v>
      </c>
    </row>
    <row r="18883" spans="1:26" x14ac:dyDescent="0.25">
      <c r="D18883" s="12" t="s">
        <v>5157</v>
      </c>
      <c r="E18883" s="11"/>
      <c r="H18883" s="11">
        <v>6</v>
      </c>
      <c r="I18883" t="s">
        <v>5143</v>
      </c>
      <c r="K18883" s="9">
        <f>ROUND(H18883/100*K18882,5)</f>
        <v>9.5585500000000003</v>
      </c>
    </row>
    <row r="18884" spans="1:26" x14ac:dyDescent="0.25">
      <c r="D18884" s="12" t="s">
        <v>5144</v>
      </c>
      <c r="E18884" s="11"/>
      <c r="H18884" s="11"/>
      <c r="K18884" s="13">
        <f>SUM(K18882:K18883)</f>
        <v>168.86766</v>
      </c>
    </row>
    <row r="18886" spans="1:26" ht="45" customHeight="1" x14ac:dyDescent="0.25">
      <c r="A18886" s="4" t="s">
        <v>6740</v>
      </c>
      <c r="B18886" s="4" t="s">
        <v>2324</v>
      </c>
      <c r="C18886" s="1" t="s">
        <v>166</v>
      </c>
      <c r="D18886" s="28" t="s">
        <v>2325</v>
      </c>
      <c r="E18886" s="29"/>
      <c r="F18886" s="29"/>
      <c r="G18886" s="1"/>
      <c r="H18886" s="5" t="s">
        <v>5119</v>
      </c>
      <c r="I18886" s="30">
        <v>1</v>
      </c>
      <c r="J18886" s="31"/>
      <c r="K18886" s="6">
        <f>ROUND(K18905,2)</f>
        <v>180.72</v>
      </c>
      <c r="L18886" s="1"/>
      <c r="M18886" s="1"/>
      <c r="N18886" s="1"/>
      <c r="O18886" s="1"/>
      <c r="P18886" s="1"/>
      <c r="Q18886" s="1"/>
      <c r="R18886" s="1"/>
      <c r="S18886" s="1"/>
      <c r="T18886" s="1"/>
      <c r="U18886" s="1"/>
      <c r="V18886" s="1"/>
      <c r="W18886" s="1"/>
      <c r="X18886" s="1"/>
      <c r="Y18886" s="1"/>
      <c r="Z18886" s="1"/>
    </row>
    <row r="18887" spans="1:26" x14ac:dyDescent="0.25">
      <c r="B18887" s="7" t="s">
        <v>5120</v>
      </c>
    </row>
    <row r="18888" spans="1:26" x14ac:dyDescent="0.25">
      <c r="B18888" t="s">
        <v>5182</v>
      </c>
      <c r="C18888" t="s">
        <v>9</v>
      </c>
      <c r="D18888" t="s">
        <v>5183</v>
      </c>
      <c r="E18888" s="8">
        <v>0.30003000000000002</v>
      </c>
      <c r="F18888" t="s">
        <v>5123</v>
      </c>
      <c r="G18888" t="s">
        <v>5124</v>
      </c>
      <c r="H18888" s="9">
        <v>24.55</v>
      </c>
      <c r="I18888" t="s">
        <v>5125</v>
      </c>
      <c r="J18888" s="10">
        <f>ROUND(E18888/I18886* H18888,5)</f>
        <v>7.3657399999999997</v>
      </c>
      <c r="K18888" s="11"/>
    </row>
    <row r="18889" spans="1:26" x14ac:dyDescent="0.25">
      <c r="B18889" t="s">
        <v>5314</v>
      </c>
      <c r="C18889" t="s">
        <v>9</v>
      </c>
      <c r="D18889" t="s">
        <v>5315</v>
      </c>
      <c r="E18889" s="8">
        <v>0.30003000000000002</v>
      </c>
      <c r="F18889" t="s">
        <v>5123</v>
      </c>
      <c r="G18889" t="s">
        <v>5124</v>
      </c>
      <c r="H18889" s="9">
        <v>29.42</v>
      </c>
      <c r="I18889" t="s">
        <v>5125</v>
      </c>
      <c r="J18889" s="10">
        <f>ROUND(E18889/I18886* H18889,5)</f>
        <v>8.8268799999999992</v>
      </c>
      <c r="K18889" s="11"/>
    </row>
    <row r="18890" spans="1:26" x14ac:dyDescent="0.25">
      <c r="D18890" s="12" t="s">
        <v>5126</v>
      </c>
      <c r="E18890" s="11"/>
      <c r="H18890" s="11"/>
      <c r="K18890" s="9">
        <f>SUM(J18888:J18889)</f>
        <v>16.192619999999998</v>
      </c>
    </row>
    <row r="18891" spans="1:26" x14ac:dyDescent="0.25">
      <c r="B18891" s="7" t="s">
        <v>5127</v>
      </c>
      <c r="E18891" s="11"/>
      <c r="H18891" s="11"/>
      <c r="K18891" s="11"/>
    </row>
    <row r="18892" spans="1:26" x14ac:dyDescent="0.25">
      <c r="B18892" t="s">
        <v>6441</v>
      </c>
      <c r="C18892" t="s">
        <v>9</v>
      </c>
      <c r="D18892" t="s">
        <v>5129</v>
      </c>
      <c r="E18892" s="8">
        <v>0.30003000000000002</v>
      </c>
      <c r="F18892" t="s">
        <v>5123</v>
      </c>
      <c r="G18892" t="s">
        <v>5124</v>
      </c>
      <c r="H18892" s="9">
        <v>2.0499999999999998</v>
      </c>
      <c r="I18892" t="s">
        <v>5125</v>
      </c>
      <c r="J18892" s="10">
        <f>ROUND(E18892/I18886* H18892,5)</f>
        <v>0.61506000000000005</v>
      </c>
      <c r="K18892" s="11"/>
    </row>
    <row r="18893" spans="1:26" x14ac:dyDescent="0.25">
      <c r="B18893" t="s">
        <v>5235</v>
      </c>
      <c r="C18893" t="s">
        <v>9</v>
      </c>
      <c r="D18893" t="s">
        <v>5236</v>
      </c>
      <c r="E18893" s="8">
        <v>0.03</v>
      </c>
      <c r="F18893" t="s">
        <v>5123</v>
      </c>
      <c r="G18893" t="s">
        <v>5124</v>
      </c>
      <c r="H18893" s="9">
        <v>65.38</v>
      </c>
      <c r="I18893" t="s">
        <v>5125</v>
      </c>
      <c r="J18893" s="10">
        <f>ROUND(E18893/I18886* H18893,5)</f>
        <v>1.9614</v>
      </c>
      <c r="K18893" s="11"/>
    </row>
    <row r="18894" spans="1:26" x14ac:dyDescent="0.25">
      <c r="B18894" t="s">
        <v>5190</v>
      </c>
      <c r="C18894" t="s">
        <v>9</v>
      </c>
      <c r="D18894" t="s">
        <v>5191</v>
      </c>
      <c r="E18894" s="8">
        <v>0.30003000000000002</v>
      </c>
      <c r="F18894" t="s">
        <v>5123</v>
      </c>
      <c r="G18894" t="s">
        <v>5124</v>
      </c>
      <c r="H18894" s="9">
        <v>2.54</v>
      </c>
      <c r="I18894" t="s">
        <v>5125</v>
      </c>
      <c r="J18894" s="10">
        <f>ROUND(E18894/I18886* H18894,5)</f>
        <v>0.76207999999999998</v>
      </c>
      <c r="K18894" s="11"/>
    </row>
    <row r="18895" spans="1:26" x14ac:dyDescent="0.25">
      <c r="D18895" s="12" t="s">
        <v>5130</v>
      </c>
      <c r="E18895" s="11"/>
      <c r="H18895" s="11"/>
      <c r="K18895" s="9">
        <f>SUM(J18892:J18894)</f>
        <v>3.3385400000000001</v>
      </c>
    </row>
    <row r="18896" spans="1:26" x14ac:dyDescent="0.25">
      <c r="B18896" s="7" t="s">
        <v>5131</v>
      </c>
      <c r="E18896" s="11"/>
      <c r="H18896" s="11"/>
      <c r="K18896" s="11"/>
    </row>
    <row r="18897" spans="1:26" x14ac:dyDescent="0.25">
      <c r="B18897" t="s">
        <v>6442</v>
      </c>
      <c r="C18897" t="s">
        <v>3757</v>
      </c>
      <c r="D18897" t="s">
        <v>6443</v>
      </c>
      <c r="E18897" s="8">
        <v>4.3499999999999997E-2</v>
      </c>
      <c r="G18897" t="s">
        <v>5124</v>
      </c>
      <c r="H18897" s="9">
        <v>55.92</v>
      </c>
      <c r="I18897" t="s">
        <v>5125</v>
      </c>
      <c r="J18897" s="10">
        <f>ROUND(E18897* H18897,5)</f>
        <v>2.4325199999999998</v>
      </c>
      <c r="K18897" s="11"/>
    </row>
    <row r="18898" spans="1:26" x14ac:dyDescent="0.25">
      <c r="B18898" t="s">
        <v>5273</v>
      </c>
      <c r="C18898" t="s">
        <v>136</v>
      </c>
      <c r="D18898" t="s">
        <v>5133</v>
      </c>
      <c r="E18898" s="8">
        <v>6.4999999999999997E-3</v>
      </c>
      <c r="G18898" t="s">
        <v>5124</v>
      </c>
      <c r="H18898" s="9">
        <v>2.04</v>
      </c>
      <c r="I18898" t="s">
        <v>5125</v>
      </c>
      <c r="J18898" s="10">
        <f>ROUND(E18898* H18898,5)</f>
        <v>1.3259999999999999E-2</v>
      </c>
      <c r="K18898" s="11"/>
    </row>
    <row r="18899" spans="1:26" x14ac:dyDescent="0.25">
      <c r="B18899" t="s">
        <v>6734</v>
      </c>
      <c r="C18899" t="s">
        <v>166</v>
      </c>
      <c r="D18899" t="s">
        <v>6735</v>
      </c>
      <c r="E18899" s="8">
        <v>1.02</v>
      </c>
      <c r="G18899" t="s">
        <v>5124</v>
      </c>
      <c r="H18899" s="9">
        <v>145.36000000000001</v>
      </c>
      <c r="I18899" t="s">
        <v>5125</v>
      </c>
      <c r="J18899" s="10">
        <f>ROUND(E18899* H18899,5)</f>
        <v>148.2672</v>
      </c>
      <c r="K18899" s="11"/>
    </row>
    <row r="18900" spans="1:26" x14ac:dyDescent="0.25">
      <c r="D18900" s="12" t="s">
        <v>5140</v>
      </c>
      <c r="E18900" s="11"/>
      <c r="H18900" s="11"/>
      <c r="K18900" s="9">
        <f>SUM(J18897:J18899)</f>
        <v>150.71298000000002</v>
      </c>
    </row>
    <row r="18901" spans="1:26" x14ac:dyDescent="0.25">
      <c r="E18901" s="11"/>
      <c r="H18901" s="11"/>
      <c r="K18901" s="11"/>
    </row>
    <row r="18902" spans="1:26" x14ac:dyDescent="0.25">
      <c r="D18902" s="12" t="s">
        <v>5142</v>
      </c>
      <c r="E18902" s="11"/>
      <c r="H18902" s="11">
        <v>1.5</v>
      </c>
      <c r="I18902" t="s">
        <v>5143</v>
      </c>
      <c r="J18902">
        <f>ROUND(H18902/100*K18890,5)</f>
        <v>0.24288999999999999</v>
      </c>
      <c r="K18902" s="11"/>
    </row>
    <row r="18903" spans="1:26" x14ac:dyDescent="0.25">
      <c r="D18903" s="12" t="s">
        <v>5141</v>
      </c>
      <c r="E18903" s="11"/>
      <c r="H18903" s="11"/>
      <c r="K18903" s="13">
        <f>SUM(J18887:J18902)</f>
        <v>170.48703</v>
      </c>
    </row>
    <row r="18904" spans="1:26" x14ac:dyDescent="0.25">
      <c r="D18904" s="12" t="s">
        <v>5157</v>
      </c>
      <c r="E18904" s="11"/>
      <c r="H18904" s="11">
        <v>6</v>
      </c>
      <c r="I18904" t="s">
        <v>5143</v>
      </c>
      <c r="K18904" s="9">
        <f>ROUND(H18904/100*K18903,5)</f>
        <v>10.22922</v>
      </c>
    </row>
    <row r="18905" spans="1:26" x14ac:dyDescent="0.25">
      <c r="D18905" s="12" t="s">
        <v>5144</v>
      </c>
      <c r="E18905" s="11"/>
      <c r="H18905" s="11"/>
      <c r="K18905" s="13">
        <f>SUM(K18903:K18904)</f>
        <v>180.71625</v>
      </c>
    </row>
    <row r="18907" spans="1:26" ht="45" customHeight="1" x14ac:dyDescent="0.25">
      <c r="A18907" s="4" t="s">
        <v>6741</v>
      </c>
      <c r="B18907" s="4" t="s">
        <v>2326</v>
      </c>
      <c r="C18907" s="1" t="s">
        <v>166</v>
      </c>
      <c r="D18907" s="28" t="s">
        <v>2327</v>
      </c>
      <c r="E18907" s="29"/>
      <c r="F18907" s="29"/>
      <c r="G18907" s="1"/>
      <c r="H18907" s="5" t="s">
        <v>5119</v>
      </c>
      <c r="I18907" s="30">
        <v>1</v>
      </c>
      <c r="J18907" s="31"/>
      <c r="K18907" s="6">
        <f>ROUND(K18926,2)</f>
        <v>138.63</v>
      </c>
      <c r="L18907" s="1"/>
      <c r="M18907" s="1"/>
      <c r="N18907" s="1"/>
      <c r="O18907" s="1"/>
      <c r="P18907" s="1"/>
      <c r="Q18907" s="1"/>
      <c r="R18907" s="1"/>
      <c r="S18907" s="1"/>
      <c r="T18907" s="1"/>
      <c r="U18907" s="1"/>
      <c r="V18907" s="1"/>
      <c r="W18907" s="1"/>
      <c r="X18907" s="1"/>
      <c r="Y18907" s="1"/>
      <c r="Z18907" s="1"/>
    </row>
    <row r="18908" spans="1:26" x14ac:dyDescent="0.25">
      <c r="B18908" s="7" t="s">
        <v>5120</v>
      </c>
    </row>
    <row r="18909" spans="1:26" x14ac:dyDescent="0.25">
      <c r="B18909" t="s">
        <v>5182</v>
      </c>
      <c r="C18909" t="s">
        <v>9</v>
      </c>
      <c r="D18909" t="s">
        <v>5183</v>
      </c>
      <c r="E18909" s="8">
        <v>0.5</v>
      </c>
      <c r="F18909" t="s">
        <v>5123</v>
      </c>
      <c r="G18909" t="s">
        <v>5124</v>
      </c>
      <c r="H18909" s="9">
        <v>24.55</v>
      </c>
      <c r="I18909" t="s">
        <v>5125</v>
      </c>
      <c r="J18909" s="10">
        <f>ROUND(E18909/I18907* H18909,5)</f>
        <v>12.275</v>
      </c>
      <c r="K18909" s="11"/>
    </row>
    <row r="18910" spans="1:26" x14ac:dyDescent="0.25">
      <c r="B18910" t="s">
        <v>5314</v>
      </c>
      <c r="C18910" t="s">
        <v>9</v>
      </c>
      <c r="D18910" t="s">
        <v>5315</v>
      </c>
      <c r="E18910" s="8">
        <v>0.5</v>
      </c>
      <c r="F18910" t="s">
        <v>5123</v>
      </c>
      <c r="G18910" t="s">
        <v>5124</v>
      </c>
      <c r="H18910" s="9">
        <v>29.42</v>
      </c>
      <c r="I18910" t="s">
        <v>5125</v>
      </c>
      <c r="J18910" s="10">
        <f>ROUND(E18910/I18907* H18910,5)</f>
        <v>14.71</v>
      </c>
      <c r="K18910" s="11"/>
    </row>
    <row r="18911" spans="1:26" x14ac:dyDescent="0.25">
      <c r="D18911" s="12" t="s">
        <v>5126</v>
      </c>
      <c r="E18911" s="11"/>
      <c r="H18911" s="11"/>
      <c r="K18911" s="9">
        <f>SUM(J18909:J18910)</f>
        <v>26.984999999999999</v>
      </c>
    </row>
    <row r="18912" spans="1:26" x14ac:dyDescent="0.25">
      <c r="B18912" s="7" t="s">
        <v>5127</v>
      </c>
      <c r="E18912" s="11"/>
      <c r="H18912" s="11"/>
      <c r="K18912" s="11"/>
    </row>
    <row r="18913" spans="1:26" x14ac:dyDescent="0.25">
      <c r="B18913" t="s">
        <v>5190</v>
      </c>
      <c r="C18913" t="s">
        <v>9</v>
      </c>
      <c r="D18913" t="s">
        <v>5191</v>
      </c>
      <c r="E18913" s="8">
        <v>0.5</v>
      </c>
      <c r="F18913" t="s">
        <v>5123</v>
      </c>
      <c r="G18913" t="s">
        <v>5124</v>
      </c>
      <c r="H18913" s="9">
        <v>2.54</v>
      </c>
      <c r="I18913" t="s">
        <v>5125</v>
      </c>
      <c r="J18913" s="10">
        <f>ROUND(E18913/I18907* H18913,5)</f>
        <v>1.27</v>
      </c>
      <c r="K18913" s="11"/>
    </row>
    <row r="18914" spans="1:26" x14ac:dyDescent="0.25">
      <c r="B18914" t="s">
        <v>5235</v>
      </c>
      <c r="C18914" t="s">
        <v>9</v>
      </c>
      <c r="D18914" t="s">
        <v>5236</v>
      </c>
      <c r="E18914" s="8">
        <v>0.05</v>
      </c>
      <c r="F18914" t="s">
        <v>5123</v>
      </c>
      <c r="G18914" t="s">
        <v>5124</v>
      </c>
      <c r="H18914" s="9">
        <v>65.38</v>
      </c>
      <c r="I18914" t="s">
        <v>5125</v>
      </c>
      <c r="J18914" s="10">
        <f>ROUND(E18914/I18907* H18914,5)</f>
        <v>3.2690000000000001</v>
      </c>
      <c r="K18914" s="11"/>
    </row>
    <row r="18915" spans="1:26" x14ac:dyDescent="0.25">
      <c r="B18915" t="s">
        <v>6441</v>
      </c>
      <c r="C18915" t="s">
        <v>9</v>
      </c>
      <c r="D18915" t="s">
        <v>5129</v>
      </c>
      <c r="E18915" s="8">
        <v>0.5</v>
      </c>
      <c r="F18915" t="s">
        <v>5123</v>
      </c>
      <c r="G18915" t="s">
        <v>5124</v>
      </c>
      <c r="H18915" s="9">
        <v>2.0499999999999998</v>
      </c>
      <c r="I18915" t="s">
        <v>5125</v>
      </c>
      <c r="J18915" s="10">
        <f>ROUND(E18915/I18907* H18915,5)</f>
        <v>1.0249999999999999</v>
      </c>
      <c r="K18915" s="11"/>
    </row>
    <row r="18916" spans="1:26" x14ac:dyDescent="0.25">
      <c r="D18916" s="12" t="s">
        <v>5130</v>
      </c>
      <c r="E18916" s="11"/>
      <c r="H18916" s="11"/>
      <c r="K18916" s="9">
        <f>SUM(J18913:J18915)</f>
        <v>5.5640000000000001</v>
      </c>
    </row>
    <row r="18917" spans="1:26" x14ac:dyDescent="0.25">
      <c r="B18917" s="7" t="s">
        <v>5131</v>
      </c>
      <c r="E18917" s="11"/>
      <c r="H18917" s="11"/>
      <c r="K18917" s="11"/>
    </row>
    <row r="18918" spans="1:26" x14ac:dyDescent="0.25">
      <c r="B18918" t="s">
        <v>6742</v>
      </c>
      <c r="C18918" t="s">
        <v>166</v>
      </c>
      <c r="D18918" t="s">
        <v>6743</v>
      </c>
      <c r="E18918" s="8">
        <v>1.02</v>
      </c>
      <c r="G18918" t="s">
        <v>5124</v>
      </c>
      <c r="H18918" s="9">
        <v>93.51</v>
      </c>
      <c r="I18918" t="s">
        <v>5125</v>
      </c>
      <c r="J18918" s="10">
        <f>ROUND(E18918* H18918,5)</f>
        <v>95.380200000000002</v>
      </c>
      <c r="K18918" s="11"/>
    </row>
    <row r="18919" spans="1:26" x14ac:dyDescent="0.25">
      <c r="B18919" t="s">
        <v>6442</v>
      </c>
      <c r="C18919" t="s">
        <v>3757</v>
      </c>
      <c r="D18919" t="s">
        <v>6443</v>
      </c>
      <c r="E18919" s="8">
        <v>4.3499999999999997E-2</v>
      </c>
      <c r="G18919" t="s">
        <v>5124</v>
      </c>
      <c r="H18919" s="9">
        <v>55.92</v>
      </c>
      <c r="I18919" t="s">
        <v>5125</v>
      </c>
      <c r="J18919" s="10">
        <f>ROUND(E18919* H18919,5)</f>
        <v>2.4325199999999998</v>
      </c>
      <c r="K18919" s="11"/>
    </row>
    <row r="18920" spans="1:26" x14ac:dyDescent="0.25">
      <c r="B18920" t="s">
        <v>5273</v>
      </c>
      <c r="C18920" t="s">
        <v>136</v>
      </c>
      <c r="D18920" t="s">
        <v>5133</v>
      </c>
      <c r="E18920" s="8">
        <v>6.4999999999999997E-3</v>
      </c>
      <c r="G18920" t="s">
        <v>5124</v>
      </c>
      <c r="H18920" s="9">
        <v>2.04</v>
      </c>
      <c r="I18920" t="s">
        <v>5125</v>
      </c>
      <c r="J18920" s="10">
        <f>ROUND(E18920* H18920,5)</f>
        <v>1.3259999999999999E-2</v>
      </c>
      <c r="K18920" s="11"/>
    </row>
    <row r="18921" spans="1:26" x14ac:dyDescent="0.25">
      <c r="D18921" s="12" t="s">
        <v>5140</v>
      </c>
      <c r="E18921" s="11"/>
      <c r="H18921" s="11"/>
      <c r="K18921" s="9">
        <f>SUM(J18918:J18920)</f>
        <v>97.825980000000001</v>
      </c>
    </row>
    <row r="18922" spans="1:26" x14ac:dyDescent="0.25">
      <c r="E18922" s="11"/>
      <c r="H18922" s="11"/>
      <c r="K18922" s="11"/>
    </row>
    <row r="18923" spans="1:26" x14ac:dyDescent="0.25">
      <c r="D18923" s="12" t="s">
        <v>5142</v>
      </c>
      <c r="E18923" s="11"/>
      <c r="H18923" s="11">
        <v>1.5</v>
      </c>
      <c r="I18923" t="s">
        <v>5143</v>
      </c>
      <c r="J18923">
        <f>ROUND(H18923/100*K18911,5)</f>
        <v>0.40477999999999997</v>
      </c>
      <c r="K18923" s="11"/>
    </row>
    <row r="18924" spans="1:26" x14ac:dyDescent="0.25">
      <c r="D18924" s="12" t="s">
        <v>5141</v>
      </c>
      <c r="E18924" s="11"/>
      <c r="H18924" s="11"/>
      <c r="K18924" s="13">
        <f>SUM(J18908:J18923)</f>
        <v>130.77976000000001</v>
      </c>
    </row>
    <row r="18925" spans="1:26" x14ac:dyDescent="0.25">
      <c r="D18925" s="12" t="s">
        <v>5157</v>
      </c>
      <c r="E18925" s="11"/>
      <c r="H18925" s="11">
        <v>6</v>
      </c>
      <c r="I18925" t="s">
        <v>5143</v>
      </c>
      <c r="K18925" s="9">
        <f>ROUND(H18925/100*K18924,5)</f>
        <v>7.8467900000000004</v>
      </c>
    </row>
    <row r="18926" spans="1:26" x14ac:dyDescent="0.25">
      <c r="D18926" s="12" t="s">
        <v>5144</v>
      </c>
      <c r="E18926" s="11"/>
      <c r="H18926" s="11"/>
      <c r="K18926" s="13">
        <f>SUM(K18924:K18925)</f>
        <v>138.62655000000001</v>
      </c>
    </row>
    <row r="18928" spans="1:26" ht="45" customHeight="1" x14ac:dyDescent="0.25">
      <c r="A18928" s="4" t="s">
        <v>6744</v>
      </c>
      <c r="B18928" s="4" t="s">
        <v>2328</v>
      </c>
      <c r="C18928" s="1" t="s">
        <v>166</v>
      </c>
      <c r="D18928" s="28" t="s">
        <v>2329</v>
      </c>
      <c r="E18928" s="29"/>
      <c r="F18928" s="29"/>
      <c r="G18928" s="1"/>
      <c r="H18928" s="5" t="s">
        <v>5119</v>
      </c>
      <c r="I18928" s="30">
        <v>1</v>
      </c>
      <c r="J18928" s="31"/>
      <c r="K18928" s="6">
        <f>ROUND(K18947,2)</f>
        <v>131.63999999999999</v>
      </c>
      <c r="L18928" s="1"/>
      <c r="M18928" s="1"/>
      <c r="N18928" s="1"/>
      <c r="O18928" s="1"/>
      <c r="P18928" s="1"/>
      <c r="Q18928" s="1"/>
      <c r="R18928" s="1"/>
      <c r="S18928" s="1"/>
      <c r="T18928" s="1"/>
      <c r="U18928" s="1"/>
      <c r="V18928" s="1"/>
      <c r="W18928" s="1"/>
      <c r="X18928" s="1"/>
      <c r="Y18928" s="1"/>
      <c r="Z18928" s="1"/>
    </row>
    <row r="18929" spans="2:11" x14ac:dyDescent="0.25">
      <c r="B18929" s="7" t="s">
        <v>5120</v>
      </c>
    </row>
    <row r="18930" spans="2:11" x14ac:dyDescent="0.25">
      <c r="B18930" t="s">
        <v>5182</v>
      </c>
      <c r="C18930" t="s">
        <v>9</v>
      </c>
      <c r="D18930" t="s">
        <v>5183</v>
      </c>
      <c r="E18930" s="8">
        <v>0.4</v>
      </c>
      <c r="F18930" t="s">
        <v>5123</v>
      </c>
      <c r="G18930" t="s">
        <v>5124</v>
      </c>
      <c r="H18930" s="9">
        <v>24.55</v>
      </c>
      <c r="I18930" t="s">
        <v>5125</v>
      </c>
      <c r="J18930" s="10">
        <f>ROUND(E18930/I18928* H18930,5)</f>
        <v>9.82</v>
      </c>
      <c r="K18930" s="11"/>
    </row>
    <row r="18931" spans="2:11" x14ac:dyDescent="0.25">
      <c r="B18931" t="s">
        <v>5314</v>
      </c>
      <c r="C18931" t="s">
        <v>9</v>
      </c>
      <c r="D18931" t="s">
        <v>5315</v>
      </c>
      <c r="E18931" s="8">
        <v>0.4</v>
      </c>
      <c r="F18931" t="s">
        <v>5123</v>
      </c>
      <c r="G18931" t="s">
        <v>5124</v>
      </c>
      <c r="H18931" s="9">
        <v>29.42</v>
      </c>
      <c r="I18931" t="s">
        <v>5125</v>
      </c>
      <c r="J18931" s="10">
        <f>ROUND(E18931/I18928* H18931,5)</f>
        <v>11.768000000000001</v>
      </c>
      <c r="K18931" s="11"/>
    </row>
    <row r="18932" spans="2:11" x14ac:dyDescent="0.25">
      <c r="D18932" s="12" t="s">
        <v>5126</v>
      </c>
      <c r="E18932" s="11"/>
      <c r="H18932" s="11"/>
      <c r="K18932" s="9">
        <f>SUM(J18930:J18931)</f>
        <v>21.588000000000001</v>
      </c>
    </row>
    <row r="18933" spans="2:11" x14ac:dyDescent="0.25">
      <c r="B18933" s="7" t="s">
        <v>5127</v>
      </c>
      <c r="E18933" s="11"/>
      <c r="H18933" s="11"/>
      <c r="K18933" s="11"/>
    </row>
    <row r="18934" spans="2:11" x14ac:dyDescent="0.25">
      <c r="B18934" t="s">
        <v>5190</v>
      </c>
      <c r="C18934" t="s">
        <v>9</v>
      </c>
      <c r="D18934" t="s">
        <v>5191</v>
      </c>
      <c r="E18934" s="8">
        <v>0.4</v>
      </c>
      <c r="F18934" t="s">
        <v>5123</v>
      </c>
      <c r="G18934" t="s">
        <v>5124</v>
      </c>
      <c r="H18934" s="9">
        <v>2.54</v>
      </c>
      <c r="I18934" t="s">
        <v>5125</v>
      </c>
      <c r="J18934" s="10">
        <f>ROUND(E18934/I18928* H18934,5)</f>
        <v>1.016</v>
      </c>
      <c r="K18934" s="11"/>
    </row>
    <row r="18935" spans="2:11" x14ac:dyDescent="0.25">
      <c r="B18935" t="s">
        <v>5235</v>
      </c>
      <c r="C18935" t="s">
        <v>9</v>
      </c>
      <c r="D18935" t="s">
        <v>5236</v>
      </c>
      <c r="E18935" s="8">
        <v>0.04</v>
      </c>
      <c r="F18935" t="s">
        <v>5123</v>
      </c>
      <c r="G18935" t="s">
        <v>5124</v>
      </c>
      <c r="H18935" s="9">
        <v>65.38</v>
      </c>
      <c r="I18935" t="s">
        <v>5125</v>
      </c>
      <c r="J18935" s="10">
        <f>ROUND(E18935/I18928* H18935,5)</f>
        <v>2.6152000000000002</v>
      </c>
      <c r="K18935" s="11"/>
    </row>
    <row r="18936" spans="2:11" x14ac:dyDescent="0.25">
      <c r="B18936" t="s">
        <v>6441</v>
      </c>
      <c r="C18936" t="s">
        <v>9</v>
      </c>
      <c r="D18936" t="s">
        <v>5129</v>
      </c>
      <c r="E18936" s="8">
        <v>0.4</v>
      </c>
      <c r="F18936" t="s">
        <v>5123</v>
      </c>
      <c r="G18936" t="s">
        <v>5124</v>
      </c>
      <c r="H18936" s="9">
        <v>2.0499999999999998</v>
      </c>
      <c r="I18936" t="s">
        <v>5125</v>
      </c>
      <c r="J18936" s="10">
        <f>ROUND(E18936/I18928* H18936,5)</f>
        <v>0.82</v>
      </c>
      <c r="K18936" s="11"/>
    </row>
    <row r="18937" spans="2:11" x14ac:dyDescent="0.25">
      <c r="D18937" s="12" t="s">
        <v>5130</v>
      </c>
      <c r="E18937" s="11"/>
      <c r="H18937" s="11"/>
      <c r="K18937" s="9">
        <f>SUM(J18934:J18936)</f>
        <v>4.4512</v>
      </c>
    </row>
    <row r="18938" spans="2:11" x14ac:dyDescent="0.25">
      <c r="B18938" s="7" t="s">
        <v>5131</v>
      </c>
      <c r="E18938" s="11"/>
      <c r="H18938" s="11"/>
      <c r="K18938" s="11"/>
    </row>
    <row r="18939" spans="2:11" x14ac:dyDescent="0.25">
      <c r="B18939" t="s">
        <v>5273</v>
      </c>
      <c r="C18939" t="s">
        <v>136</v>
      </c>
      <c r="D18939" t="s">
        <v>5133</v>
      </c>
      <c r="E18939" s="8">
        <v>6.4999999999999997E-3</v>
      </c>
      <c r="G18939" t="s">
        <v>5124</v>
      </c>
      <c r="H18939" s="9">
        <v>2.04</v>
      </c>
      <c r="I18939" t="s">
        <v>5125</v>
      </c>
      <c r="J18939" s="10">
        <f>ROUND(E18939* H18939,5)</f>
        <v>1.3259999999999999E-2</v>
      </c>
      <c r="K18939" s="11"/>
    </row>
    <row r="18940" spans="2:11" x14ac:dyDescent="0.25">
      <c r="B18940" t="s">
        <v>6442</v>
      </c>
      <c r="C18940" t="s">
        <v>3757</v>
      </c>
      <c r="D18940" t="s">
        <v>6443</v>
      </c>
      <c r="E18940" s="8">
        <v>4.3499999999999997E-2</v>
      </c>
      <c r="G18940" t="s">
        <v>5124</v>
      </c>
      <c r="H18940" s="9">
        <v>55.92</v>
      </c>
      <c r="I18940" t="s">
        <v>5125</v>
      </c>
      <c r="J18940" s="10">
        <f>ROUND(E18940* H18940,5)</f>
        <v>2.4325199999999998</v>
      </c>
      <c r="K18940" s="11"/>
    </row>
    <row r="18941" spans="2:11" x14ac:dyDescent="0.25">
      <c r="B18941" t="s">
        <v>6742</v>
      </c>
      <c r="C18941" t="s">
        <v>166</v>
      </c>
      <c r="D18941" t="s">
        <v>6743</v>
      </c>
      <c r="E18941" s="8">
        <v>1.02</v>
      </c>
      <c r="G18941" t="s">
        <v>5124</v>
      </c>
      <c r="H18941" s="9">
        <v>93.51</v>
      </c>
      <c r="I18941" t="s">
        <v>5125</v>
      </c>
      <c r="J18941" s="10">
        <f>ROUND(E18941* H18941,5)</f>
        <v>95.380200000000002</v>
      </c>
      <c r="K18941" s="11"/>
    </row>
    <row r="18942" spans="2:11" x14ac:dyDescent="0.25">
      <c r="D18942" s="12" t="s">
        <v>5140</v>
      </c>
      <c r="E18942" s="11"/>
      <c r="H18942" s="11"/>
      <c r="K18942" s="9">
        <f>SUM(J18939:J18941)</f>
        <v>97.825980000000001</v>
      </c>
    </row>
    <row r="18943" spans="2:11" x14ac:dyDescent="0.25">
      <c r="E18943" s="11"/>
      <c r="H18943" s="11"/>
      <c r="K18943" s="11"/>
    </row>
    <row r="18944" spans="2:11" x14ac:dyDescent="0.25">
      <c r="D18944" s="12" t="s">
        <v>5142</v>
      </c>
      <c r="E18944" s="11"/>
      <c r="H18944" s="11">
        <v>1.5</v>
      </c>
      <c r="I18944" t="s">
        <v>5143</v>
      </c>
      <c r="J18944">
        <f>ROUND(H18944/100*K18932,5)</f>
        <v>0.32382</v>
      </c>
      <c r="K18944" s="11"/>
    </row>
    <row r="18945" spans="1:26" x14ac:dyDescent="0.25">
      <c r="D18945" s="12" t="s">
        <v>5141</v>
      </c>
      <c r="E18945" s="11"/>
      <c r="H18945" s="11"/>
      <c r="K18945" s="13">
        <f>SUM(J18929:J18944)</f>
        <v>124.18900000000001</v>
      </c>
    </row>
    <row r="18946" spans="1:26" x14ac:dyDescent="0.25">
      <c r="D18946" s="12" t="s">
        <v>5157</v>
      </c>
      <c r="E18946" s="11"/>
      <c r="H18946" s="11">
        <v>6</v>
      </c>
      <c r="I18946" t="s">
        <v>5143</v>
      </c>
      <c r="K18946" s="9">
        <f>ROUND(H18946/100*K18945,5)</f>
        <v>7.4513400000000001</v>
      </c>
    </row>
    <row r="18947" spans="1:26" x14ac:dyDescent="0.25">
      <c r="D18947" s="12" t="s">
        <v>5144</v>
      </c>
      <c r="E18947" s="11"/>
      <c r="H18947" s="11"/>
      <c r="K18947" s="13">
        <f>SUM(K18945:K18946)</f>
        <v>131.64034000000001</v>
      </c>
    </row>
    <row r="18949" spans="1:26" ht="45" customHeight="1" x14ac:dyDescent="0.25">
      <c r="A18949" s="4" t="s">
        <v>6745</v>
      </c>
      <c r="B18949" s="4" t="s">
        <v>2330</v>
      </c>
      <c r="C18949" s="1" t="s">
        <v>166</v>
      </c>
      <c r="D18949" s="28" t="s">
        <v>2331</v>
      </c>
      <c r="E18949" s="29"/>
      <c r="F18949" s="29"/>
      <c r="G18949" s="1"/>
      <c r="H18949" s="5" t="s">
        <v>5119</v>
      </c>
      <c r="I18949" s="30">
        <v>1</v>
      </c>
      <c r="J18949" s="31"/>
      <c r="K18949" s="6">
        <f>ROUND(K18968,2)</f>
        <v>116.8</v>
      </c>
      <c r="L18949" s="1"/>
      <c r="M18949" s="1"/>
      <c r="N18949" s="1"/>
      <c r="O18949" s="1"/>
      <c r="P18949" s="1"/>
      <c r="Q18949" s="1"/>
      <c r="R18949" s="1"/>
      <c r="S18949" s="1"/>
      <c r="T18949" s="1"/>
      <c r="U18949" s="1"/>
      <c r="V18949" s="1"/>
      <c r="W18949" s="1"/>
      <c r="X18949" s="1"/>
      <c r="Y18949" s="1"/>
      <c r="Z18949" s="1"/>
    </row>
    <row r="18950" spans="1:26" x14ac:dyDescent="0.25">
      <c r="B18950" s="7" t="s">
        <v>5120</v>
      </c>
    </row>
    <row r="18951" spans="1:26" x14ac:dyDescent="0.25">
      <c r="B18951" t="s">
        <v>5314</v>
      </c>
      <c r="C18951" t="s">
        <v>9</v>
      </c>
      <c r="D18951" t="s">
        <v>5315</v>
      </c>
      <c r="E18951" s="8">
        <v>0.18751000000000001</v>
      </c>
      <c r="F18951" t="s">
        <v>5123</v>
      </c>
      <c r="G18951" t="s">
        <v>5124</v>
      </c>
      <c r="H18951" s="9">
        <v>29.42</v>
      </c>
      <c r="I18951" t="s">
        <v>5125</v>
      </c>
      <c r="J18951" s="10">
        <f>ROUND(E18951/I18949* H18951,5)</f>
        <v>5.51654</v>
      </c>
      <c r="K18951" s="11"/>
    </row>
    <row r="18952" spans="1:26" x14ac:dyDescent="0.25">
      <c r="B18952" t="s">
        <v>5182</v>
      </c>
      <c r="C18952" t="s">
        <v>9</v>
      </c>
      <c r="D18952" t="s">
        <v>5183</v>
      </c>
      <c r="E18952" s="8">
        <v>0.18751000000000001</v>
      </c>
      <c r="F18952" t="s">
        <v>5123</v>
      </c>
      <c r="G18952" t="s">
        <v>5124</v>
      </c>
      <c r="H18952" s="9">
        <v>24.55</v>
      </c>
      <c r="I18952" t="s">
        <v>5125</v>
      </c>
      <c r="J18952" s="10">
        <f>ROUND(E18952/I18949* H18952,5)</f>
        <v>4.60337</v>
      </c>
      <c r="K18952" s="11"/>
    </row>
    <row r="18953" spans="1:26" x14ac:dyDescent="0.25">
      <c r="D18953" s="12" t="s">
        <v>5126</v>
      </c>
      <c r="E18953" s="11"/>
      <c r="H18953" s="11"/>
      <c r="K18953" s="9">
        <f>SUM(J18951:J18952)</f>
        <v>10.119910000000001</v>
      </c>
    </row>
    <row r="18954" spans="1:26" x14ac:dyDescent="0.25">
      <c r="B18954" s="7" t="s">
        <v>5127</v>
      </c>
      <c r="E18954" s="11"/>
      <c r="H18954" s="11"/>
      <c r="K18954" s="11"/>
    </row>
    <row r="18955" spans="1:26" x14ac:dyDescent="0.25">
      <c r="B18955" t="s">
        <v>6441</v>
      </c>
      <c r="C18955" t="s">
        <v>9</v>
      </c>
      <c r="D18955" t="s">
        <v>5129</v>
      </c>
      <c r="E18955" s="8">
        <v>0.18751000000000001</v>
      </c>
      <c r="F18955" t="s">
        <v>5123</v>
      </c>
      <c r="G18955" t="s">
        <v>5124</v>
      </c>
      <c r="H18955" s="9">
        <v>2.0499999999999998</v>
      </c>
      <c r="I18955" t="s">
        <v>5125</v>
      </c>
      <c r="J18955" s="10">
        <f>ROUND(E18955/I18949* H18955,5)</f>
        <v>0.38440000000000002</v>
      </c>
      <c r="K18955" s="11"/>
    </row>
    <row r="18956" spans="1:26" x14ac:dyDescent="0.25">
      <c r="B18956" t="s">
        <v>5190</v>
      </c>
      <c r="C18956" t="s">
        <v>9</v>
      </c>
      <c r="D18956" t="s">
        <v>5191</v>
      </c>
      <c r="E18956" s="8">
        <v>0.18751000000000001</v>
      </c>
      <c r="F18956" t="s">
        <v>5123</v>
      </c>
      <c r="G18956" t="s">
        <v>5124</v>
      </c>
      <c r="H18956" s="9">
        <v>2.54</v>
      </c>
      <c r="I18956" t="s">
        <v>5125</v>
      </c>
      <c r="J18956" s="10">
        <f>ROUND(E18956/I18949* H18956,5)</f>
        <v>0.47627999999999998</v>
      </c>
      <c r="K18956" s="11"/>
    </row>
    <row r="18957" spans="1:26" x14ac:dyDescent="0.25">
      <c r="B18957" t="s">
        <v>5235</v>
      </c>
      <c r="C18957" t="s">
        <v>9</v>
      </c>
      <c r="D18957" t="s">
        <v>5236</v>
      </c>
      <c r="E18957" s="8">
        <v>1.8749999999999999E-2</v>
      </c>
      <c r="F18957" t="s">
        <v>5123</v>
      </c>
      <c r="G18957" t="s">
        <v>5124</v>
      </c>
      <c r="H18957" s="9">
        <v>65.38</v>
      </c>
      <c r="I18957" t="s">
        <v>5125</v>
      </c>
      <c r="J18957" s="10">
        <f>ROUND(E18957/I18949* H18957,5)</f>
        <v>1.2258800000000001</v>
      </c>
      <c r="K18957" s="11"/>
    </row>
    <row r="18958" spans="1:26" x14ac:dyDescent="0.25">
      <c r="D18958" s="12" t="s">
        <v>5130</v>
      </c>
      <c r="E18958" s="11"/>
      <c r="H18958" s="11"/>
      <c r="K18958" s="9">
        <f>SUM(J18955:J18957)</f>
        <v>2.08656</v>
      </c>
    </row>
    <row r="18959" spans="1:26" x14ac:dyDescent="0.25">
      <c r="B18959" s="7" t="s">
        <v>5131</v>
      </c>
      <c r="E18959" s="11"/>
      <c r="H18959" s="11"/>
      <c r="K18959" s="11"/>
    </row>
    <row r="18960" spans="1:26" x14ac:dyDescent="0.25">
      <c r="B18960" t="s">
        <v>5273</v>
      </c>
      <c r="C18960" t="s">
        <v>136</v>
      </c>
      <c r="D18960" t="s">
        <v>5133</v>
      </c>
      <c r="E18960" s="8">
        <v>6.4999999999999997E-3</v>
      </c>
      <c r="G18960" t="s">
        <v>5124</v>
      </c>
      <c r="H18960" s="9">
        <v>2.04</v>
      </c>
      <c r="I18960" t="s">
        <v>5125</v>
      </c>
      <c r="J18960" s="10">
        <f>ROUND(E18960* H18960,5)</f>
        <v>1.3259999999999999E-2</v>
      </c>
      <c r="K18960" s="11"/>
    </row>
    <row r="18961" spans="1:26" x14ac:dyDescent="0.25">
      <c r="B18961" t="s">
        <v>6742</v>
      </c>
      <c r="C18961" t="s">
        <v>166</v>
      </c>
      <c r="D18961" t="s">
        <v>6743</v>
      </c>
      <c r="E18961" s="8">
        <v>1.02</v>
      </c>
      <c r="G18961" t="s">
        <v>5124</v>
      </c>
      <c r="H18961" s="9">
        <v>93.51</v>
      </c>
      <c r="I18961" t="s">
        <v>5125</v>
      </c>
      <c r="J18961" s="10">
        <f>ROUND(E18961* H18961,5)</f>
        <v>95.380200000000002</v>
      </c>
      <c r="K18961" s="11"/>
    </row>
    <row r="18962" spans="1:26" x14ac:dyDescent="0.25">
      <c r="B18962" t="s">
        <v>6442</v>
      </c>
      <c r="C18962" t="s">
        <v>3757</v>
      </c>
      <c r="D18962" t="s">
        <v>6443</v>
      </c>
      <c r="E18962" s="8">
        <v>4.3499999999999997E-2</v>
      </c>
      <c r="G18962" t="s">
        <v>5124</v>
      </c>
      <c r="H18962" s="9">
        <v>55.92</v>
      </c>
      <c r="I18962" t="s">
        <v>5125</v>
      </c>
      <c r="J18962" s="10">
        <f>ROUND(E18962* H18962,5)</f>
        <v>2.4325199999999998</v>
      </c>
      <c r="K18962" s="11"/>
    </row>
    <row r="18963" spans="1:26" x14ac:dyDescent="0.25">
      <c r="D18963" s="12" t="s">
        <v>5140</v>
      </c>
      <c r="E18963" s="11"/>
      <c r="H18963" s="11"/>
      <c r="K18963" s="9">
        <f>SUM(J18960:J18962)</f>
        <v>97.825980000000001</v>
      </c>
    </row>
    <row r="18964" spans="1:26" x14ac:dyDescent="0.25">
      <c r="E18964" s="11"/>
      <c r="H18964" s="11"/>
      <c r="K18964" s="11"/>
    </row>
    <row r="18965" spans="1:26" x14ac:dyDescent="0.25">
      <c r="D18965" s="12" t="s">
        <v>5142</v>
      </c>
      <c r="E18965" s="11"/>
      <c r="H18965" s="11">
        <v>1.5</v>
      </c>
      <c r="I18965" t="s">
        <v>5143</v>
      </c>
      <c r="J18965">
        <f>ROUND(H18965/100*K18953,5)</f>
        <v>0.15179999999999999</v>
      </c>
      <c r="K18965" s="11"/>
    </row>
    <row r="18966" spans="1:26" x14ac:dyDescent="0.25">
      <c r="D18966" s="12" t="s">
        <v>5141</v>
      </c>
      <c r="E18966" s="11"/>
      <c r="H18966" s="11"/>
      <c r="K18966" s="13">
        <f>SUM(J18950:J18965)</f>
        <v>110.18424999999999</v>
      </c>
    </row>
    <row r="18967" spans="1:26" x14ac:dyDescent="0.25">
      <c r="D18967" s="12" t="s">
        <v>5157</v>
      </c>
      <c r="E18967" s="11"/>
      <c r="H18967" s="11">
        <v>6</v>
      </c>
      <c r="I18967" t="s">
        <v>5143</v>
      </c>
      <c r="K18967" s="9">
        <f>ROUND(H18967/100*K18966,5)</f>
        <v>6.6110600000000002</v>
      </c>
    </row>
    <row r="18968" spans="1:26" x14ac:dyDescent="0.25">
      <c r="D18968" s="12" t="s">
        <v>5144</v>
      </c>
      <c r="E18968" s="11"/>
      <c r="H18968" s="11"/>
      <c r="K18968" s="13">
        <f>SUM(K18966:K18967)</f>
        <v>116.79530999999999</v>
      </c>
    </row>
    <row r="18970" spans="1:26" ht="45" customHeight="1" x14ac:dyDescent="0.25">
      <c r="A18970" s="4" t="s">
        <v>6746</v>
      </c>
      <c r="B18970" s="4" t="s">
        <v>2332</v>
      </c>
      <c r="C18970" s="1" t="s">
        <v>166</v>
      </c>
      <c r="D18970" s="28" t="s">
        <v>2333</v>
      </c>
      <c r="E18970" s="29"/>
      <c r="F18970" s="29"/>
      <c r="G18970" s="1"/>
      <c r="H18970" s="5" t="s">
        <v>5119</v>
      </c>
      <c r="I18970" s="30">
        <v>1</v>
      </c>
      <c r="J18970" s="31"/>
      <c r="K18970" s="6">
        <f>ROUND(K18989,2)</f>
        <v>126.98</v>
      </c>
      <c r="L18970" s="1"/>
      <c r="M18970" s="1"/>
      <c r="N18970" s="1"/>
      <c r="O18970" s="1"/>
      <c r="P18970" s="1"/>
      <c r="Q18970" s="1"/>
      <c r="R18970" s="1"/>
      <c r="S18970" s="1"/>
      <c r="T18970" s="1"/>
      <c r="U18970" s="1"/>
      <c r="V18970" s="1"/>
      <c r="W18970" s="1"/>
      <c r="X18970" s="1"/>
      <c r="Y18970" s="1"/>
      <c r="Z18970" s="1"/>
    </row>
    <row r="18971" spans="1:26" x14ac:dyDescent="0.25">
      <c r="B18971" s="7" t="s">
        <v>5120</v>
      </c>
    </row>
    <row r="18972" spans="1:26" x14ac:dyDescent="0.25">
      <c r="B18972" t="s">
        <v>5314</v>
      </c>
      <c r="C18972" t="s">
        <v>9</v>
      </c>
      <c r="D18972" t="s">
        <v>5315</v>
      </c>
      <c r="E18972" s="8">
        <v>0.33333000000000002</v>
      </c>
      <c r="F18972" t="s">
        <v>5123</v>
      </c>
      <c r="G18972" t="s">
        <v>5124</v>
      </c>
      <c r="H18972" s="9">
        <v>29.42</v>
      </c>
      <c r="I18972" t="s">
        <v>5125</v>
      </c>
      <c r="J18972" s="10">
        <f>ROUND(E18972/I18970* H18972,5)</f>
        <v>9.8065700000000007</v>
      </c>
      <c r="K18972" s="11"/>
    </row>
    <row r="18973" spans="1:26" x14ac:dyDescent="0.25">
      <c r="B18973" t="s">
        <v>5182</v>
      </c>
      <c r="C18973" t="s">
        <v>9</v>
      </c>
      <c r="D18973" t="s">
        <v>5183</v>
      </c>
      <c r="E18973" s="8">
        <v>0.33333000000000002</v>
      </c>
      <c r="F18973" t="s">
        <v>5123</v>
      </c>
      <c r="G18973" t="s">
        <v>5124</v>
      </c>
      <c r="H18973" s="9">
        <v>24.55</v>
      </c>
      <c r="I18973" t="s">
        <v>5125</v>
      </c>
      <c r="J18973" s="10">
        <f>ROUND(E18973/I18970* H18973,5)</f>
        <v>8.1832499999999992</v>
      </c>
      <c r="K18973" s="11"/>
    </row>
    <row r="18974" spans="1:26" x14ac:dyDescent="0.25">
      <c r="D18974" s="12" t="s">
        <v>5126</v>
      </c>
      <c r="E18974" s="11"/>
      <c r="H18974" s="11"/>
      <c r="K18974" s="9">
        <f>SUM(J18972:J18973)</f>
        <v>17.989820000000002</v>
      </c>
    </row>
    <row r="18975" spans="1:26" x14ac:dyDescent="0.25">
      <c r="B18975" s="7" t="s">
        <v>5127</v>
      </c>
      <c r="E18975" s="11"/>
      <c r="H18975" s="11"/>
      <c r="K18975" s="11"/>
    </row>
    <row r="18976" spans="1:26" x14ac:dyDescent="0.25">
      <c r="B18976" t="s">
        <v>5190</v>
      </c>
      <c r="C18976" t="s">
        <v>9</v>
      </c>
      <c r="D18976" t="s">
        <v>5191</v>
      </c>
      <c r="E18976" s="8">
        <v>0.33333000000000002</v>
      </c>
      <c r="F18976" t="s">
        <v>5123</v>
      </c>
      <c r="G18976" t="s">
        <v>5124</v>
      </c>
      <c r="H18976" s="9">
        <v>2.54</v>
      </c>
      <c r="I18976" t="s">
        <v>5125</v>
      </c>
      <c r="J18976" s="10">
        <f>ROUND(E18976/I18970* H18976,5)</f>
        <v>0.84665999999999997</v>
      </c>
      <c r="K18976" s="11"/>
    </row>
    <row r="18977" spans="1:26" x14ac:dyDescent="0.25">
      <c r="B18977" t="s">
        <v>6441</v>
      </c>
      <c r="C18977" t="s">
        <v>9</v>
      </c>
      <c r="D18977" t="s">
        <v>5129</v>
      </c>
      <c r="E18977" s="8">
        <v>0.33333000000000002</v>
      </c>
      <c r="F18977" t="s">
        <v>5123</v>
      </c>
      <c r="G18977" t="s">
        <v>5124</v>
      </c>
      <c r="H18977" s="9">
        <v>2.0499999999999998</v>
      </c>
      <c r="I18977" t="s">
        <v>5125</v>
      </c>
      <c r="J18977" s="10">
        <f>ROUND(E18977/I18970* H18977,5)</f>
        <v>0.68332999999999999</v>
      </c>
      <c r="K18977" s="11"/>
    </row>
    <row r="18978" spans="1:26" x14ac:dyDescent="0.25">
      <c r="B18978" t="s">
        <v>5235</v>
      </c>
      <c r="C18978" t="s">
        <v>9</v>
      </c>
      <c r="D18978" t="s">
        <v>5236</v>
      </c>
      <c r="E18978" s="8">
        <v>3.3329999999999999E-2</v>
      </c>
      <c r="F18978" t="s">
        <v>5123</v>
      </c>
      <c r="G18978" t="s">
        <v>5124</v>
      </c>
      <c r="H18978" s="9">
        <v>65.38</v>
      </c>
      <c r="I18978" t="s">
        <v>5125</v>
      </c>
      <c r="J18978" s="10">
        <f>ROUND(E18978/I18970* H18978,5)</f>
        <v>2.1791200000000002</v>
      </c>
      <c r="K18978" s="11"/>
    </row>
    <row r="18979" spans="1:26" x14ac:dyDescent="0.25">
      <c r="D18979" s="12" t="s">
        <v>5130</v>
      </c>
      <c r="E18979" s="11"/>
      <c r="H18979" s="11"/>
      <c r="K18979" s="9">
        <f>SUM(J18976:J18978)</f>
        <v>3.7091099999999999</v>
      </c>
    </row>
    <row r="18980" spans="1:26" x14ac:dyDescent="0.25">
      <c r="B18980" s="7" t="s">
        <v>5131</v>
      </c>
      <c r="E18980" s="11"/>
      <c r="H18980" s="11"/>
      <c r="K18980" s="11"/>
    </row>
    <row r="18981" spans="1:26" x14ac:dyDescent="0.25">
      <c r="B18981" t="s">
        <v>6442</v>
      </c>
      <c r="C18981" t="s">
        <v>3757</v>
      </c>
      <c r="D18981" t="s">
        <v>6443</v>
      </c>
      <c r="E18981" s="8">
        <v>4.3499999999999997E-2</v>
      </c>
      <c r="G18981" t="s">
        <v>5124</v>
      </c>
      <c r="H18981" s="9">
        <v>55.92</v>
      </c>
      <c r="I18981" t="s">
        <v>5125</v>
      </c>
      <c r="J18981" s="10">
        <f>ROUND(E18981* H18981,5)</f>
        <v>2.4325199999999998</v>
      </c>
      <c r="K18981" s="11"/>
    </row>
    <row r="18982" spans="1:26" x14ac:dyDescent="0.25">
      <c r="B18982" t="s">
        <v>6742</v>
      </c>
      <c r="C18982" t="s">
        <v>166</v>
      </c>
      <c r="D18982" t="s">
        <v>6743</v>
      </c>
      <c r="E18982" s="8">
        <v>1.02</v>
      </c>
      <c r="G18982" t="s">
        <v>5124</v>
      </c>
      <c r="H18982" s="9">
        <v>93.51</v>
      </c>
      <c r="I18982" t="s">
        <v>5125</v>
      </c>
      <c r="J18982" s="10">
        <f>ROUND(E18982* H18982,5)</f>
        <v>95.380200000000002</v>
      </c>
      <c r="K18982" s="11"/>
    </row>
    <row r="18983" spans="1:26" x14ac:dyDescent="0.25">
      <c r="B18983" t="s">
        <v>5273</v>
      </c>
      <c r="C18983" t="s">
        <v>136</v>
      </c>
      <c r="D18983" t="s">
        <v>5133</v>
      </c>
      <c r="E18983" s="8">
        <v>6.4999999999999997E-3</v>
      </c>
      <c r="G18983" t="s">
        <v>5124</v>
      </c>
      <c r="H18983" s="9">
        <v>2.04</v>
      </c>
      <c r="I18983" t="s">
        <v>5125</v>
      </c>
      <c r="J18983" s="10">
        <f>ROUND(E18983* H18983,5)</f>
        <v>1.3259999999999999E-2</v>
      </c>
      <c r="K18983" s="11"/>
    </row>
    <row r="18984" spans="1:26" x14ac:dyDescent="0.25">
      <c r="D18984" s="12" t="s">
        <v>5140</v>
      </c>
      <c r="E18984" s="11"/>
      <c r="H18984" s="11"/>
      <c r="K18984" s="9">
        <f>SUM(J18981:J18983)</f>
        <v>97.825980000000001</v>
      </c>
    </row>
    <row r="18985" spans="1:26" x14ac:dyDescent="0.25">
      <c r="E18985" s="11"/>
      <c r="H18985" s="11"/>
      <c r="K18985" s="11"/>
    </row>
    <row r="18986" spans="1:26" x14ac:dyDescent="0.25">
      <c r="D18986" s="12" t="s">
        <v>5142</v>
      </c>
      <c r="E18986" s="11"/>
      <c r="H18986" s="11">
        <v>1.5</v>
      </c>
      <c r="I18986" t="s">
        <v>5143</v>
      </c>
      <c r="J18986">
        <f>ROUND(H18986/100*K18974,5)</f>
        <v>0.26984999999999998</v>
      </c>
      <c r="K18986" s="11"/>
    </row>
    <row r="18987" spans="1:26" x14ac:dyDescent="0.25">
      <c r="D18987" s="12" t="s">
        <v>5141</v>
      </c>
      <c r="E18987" s="11"/>
      <c r="H18987" s="11"/>
      <c r="K18987" s="13">
        <f>SUM(J18971:J18986)</f>
        <v>119.79476000000001</v>
      </c>
    </row>
    <row r="18988" spans="1:26" x14ac:dyDescent="0.25">
      <c r="D18988" s="12" t="s">
        <v>5157</v>
      </c>
      <c r="E18988" s="11"/>
      <c r="H18988" s="11">
        <v>6</v>
      </c>
      <c r="I18988" t="s">
        <v>5143</v>
      </c>
      <c r="K18988" s="9">
        <f>ROUND(H18988/100*K18987,5)</f>
        <v>7.1876899999999999</v>
      </c>
    </row>
    <row r="18989" spans="1:26" x14ac:dyDescent="0.25">
      <c r="D18989" s="12" t="s">
        <v>5144</v>
      </c>
      <c r="E18989" s="11"/>
      <c r="H18989" s="11"/>
      <c r="K18989" s="13">
        <f>SUM(K18987:K18988)</f>
        <v>126.98245000000001</v>
      </c>
    </row>
    <row r="18991" spans="1:26" ht="45" customHeight="1" x14ac:dyDescent="0.25">
      <c r="A18991" s="4" t="s">
        <v>6747</v>
      </c>
      <c r="B18991" s="4" t="s">
        <v>2334</v>
      </c>
      <c r="C18991" s="1" t="s">
        <v>166</v>
      </c>
      <c r="D18991" s="28" t="s">
        <v>2335</v>
      </c>
      <c r="E18991" s="29"/>
      <c r="F18991" s="29"/>
      <c r="G18991" s="1"/>
      <c r="H18991" s="5" t="s">
        <v>5119</v>
      </c>
      <c r="I18991" s="30">
        <v>1</v>
      </c>
      <c r="J18991" s="31"/>
      <c r="K18991" s="6">
        <f>ROUND(K19010,2)</f>
        <v>112.81</v>
      </c>
      <c r="L18991" s="1"/>
      <c r="M18991" s="1"/>
      <c r="N18991" s="1"/>
      <c r="O18991" s="1"/>
      <c r="P18991" s="1"/>
      <c r="Q18991" s="1"/>
      <c r="R18991" s="1"/>
      <c r="S18991" s="1"/>
      <c r="T18991" s="1"/>
      <c r="U18991" s="1"/>
      <c r="V18991" s="1"/>
      <c r="W18991" s="1"/>
      <c r="X18991" s="1"/>
      <c r="Y18991" s="1"/>
      <c r="Z18991" s="1"/>
    </row>
    <row r="18992" spans="1:26" x14ac:dyDescent="0.25">
      <c r="B18992" s="7" t="s">
        <v>5120</v>
      </c>
    </row>
    <row r="18993" spans="2:11" x14ac:dyDescent="0.25">
      <c r="B18993" t="s">
        <v>5314</v>
      </c>
      <c r="C18993" t="s">
        <v>9</v>
      </c>
      <c r="D18993" t="s">
        <v>5315</v>
      </c>
      <c r="E18993" s="8">
        <v>0.13042999999999999</v>
      </c>
      <c r="F18993" t="s">
        <v>5123</v>
      </c>
      <c r="G18993" t="s">
        <v>5124</v>
      </c>
      <c r="H18993" s="9">
        <v>29.42</v>
      </c>
      <c r="I18993" t="s">
        <v>5125</v>
      </c>
      <c r="J18993" s="10">
        <f>ROUND(E18993/I18991* H18993,5)</f>
        <v>3.83725</v>
      </c>
      <c r="K18993" s="11"/>
    </row>
    <row r="18994" spans="2:11" x14ac:dyDescent="0.25">
      <c r="B18994" t="s">
        <v>5182</v>
      </c>
      <c r="C18994" t="s">
        <v>9</v>
      </c>
      <c r="D18994" t="s">
        <v>5183</v>
      </c>
      <c r="E18994" s="8">
        <v>0.13042999999999999</v>
      </c>
      <c r="F18994" t="s">
        <v>5123</v>
      </c>
      <c r="G18994" t="s">
        <v>5124</v>
      </c>
      <c r="H18994" s="9">
        <v>24.55</v>
      </c>
      <c r="I18994" t="s">
        <v>5125</v>
      </c>
      <c r="J18994" s="10">
        <f>ROUND(E18994/I18991* H18994,5)</f>
        <v>3.2020599999999999</v>
      </c>
      <c r="K18994" s="11"/>
    </row>
    <row r="18995" spans="2:11" x14ac:dyDescent="0.25">
      <c r="D18995" s="12" t="s">
        <v>5126</v>
      </c>
      <c r="E18995" s="11"/>
      <c r="H18995" s="11"/>
      <c r="K18995" s="9">
        <f>SUM(J18993:J18994)</f>
        <v>7.0393100000000004</v>
      </c>
    </row>
    <row r="18996" spans="2:11" x14ac:dyDescent="0.25">
      <c r="B18996" s="7" t="s">
        <v>5127</v>
      </c>
      <c r="E18996" s="11"/>
      <c r="H18996" s="11"/>
      <c r="K18996" s="11"/>
    </row>
    <row r="18997" spans="2:11" x14ac:dyDescent="0.25">
      <c r="B18997" t="s">
        <v>6441</v>
      </c>
      <c r="C18997" t="s">
        <v>9</v>
      </c>
      <c r="D18997" t="s">
        <v>5129</v>
      </c>
      <c r="E18997" s="8">
        <v>0.13042999999999999</v>
      </c>
      <c r="F18997" t="s">
        <v>5123</v>
      </c>
      <c r="G18997" t="s">
        <v>5124</v>
      </c>
      <c r="H18997" s="9">
        <v>2.0499999999999998</v>
      </c>
      <c r="I18997" t="s">
        <v>5125</v>
      </c>
      <c r="J18997" s="10">
        <f>ROUND(E18997/I18991* H18997,5)</f>
        <v>0.26738000000000001</v>
      </c>
      <c r="K18997" s="11"/>
    </row>
    <row r="18998" spans="2:11" x14ac:dyDescent="0.25">
      <c r="B18998" t="s">
        <v>5190</v>
      </c>
      <c r="C18998" t="s">
        <v>9</v>
      </c>
      <c r="D18998" t="s">
        <v>5191</v>
      </c>
      <c r="E18998" s="8">
        <v>0.13042999999999999</v>
      </c>
      <c r="F18998" t="s">
        <v>5123</v>
      </c>
      <c r="G18998" t="s">
        <v>5124</v>
      </c>
      <c r="H18998" s="9">
        <v>2.54</v>
      </c>
      <c r="I18998" t="s">
        <v>5125</v>
      </c>
      <c r="J18998" s="10">
        <f>ROUND(E18998/I18991* H18998,5)</f>
        <v>0.33128999999999997</v>
      </c>
      <c r="K18998" s="11"/>
    </row>
    <row r="18999" spans="2:11" x14ac:dyDescent="0.25">
      <c r="B18999" t="s">
        <v>5235</v>
      </c>
      <c r="C18999" t="s">
        <v>9</v>
      </c>
      <c r="D18999" t="s">
        <v>5236</v>
      </c>
      <c r="E18999" s="8">
        <v>1.304E-2</v>
      </c>
      <c r="F18999" t="s">
        <v>5123</v>
      </c>
      <c r="G18999" t="s">
        <v>5124</v>
      </c>
      <c r="H18999" s="9">
        <v>65.38</v>
      </c>
      <c r="I18999" t="s">
        <v>5125</v>
      </c>
      <c r="J18999" s="10">
        <f>ROUND(E18999/I18991* H18999,5)</f>
        <v>0.85255999999999998</v>
      </c>
      <c r="K18999" s="11"/>
    </row>
    <row r="19000" spans="2:11" x14ac:dyDescent="0.25">
      <c r="D19000" s="12" t="s">
        <v>5130</v>
      </c>
      <c r="E19000" s="11"/>
      <c r="H19000" s="11"/>
      <c r="K19000" s="9">
        <f>SUM(J18997:J18999)</f>
        <v>1.45123</v>
      </c>
    </row>
    <row r="19001" spans="2:11" x14ac:dyDescent="0.25">
      <c r="B19001" s="7" t="s">
        <v>5131</v>
      </c>
      <c r="E19001" s="11"/>
      <c r="H19001" s="11"/>
      <c r="K19001" s="11"/>
    </row>
    <row r="19002" spans="2:11" x14ac:dyDescent="0.25">
      <c r="B19002" t="s">
        <v>6442</v>
      </c>
      <c r="C19002" t="s">
        <v>3757</v>
      </c>
      <c r="D19002" t="s">
        <v>6443</v>
      </c>
      <c r="E19002" s="8">
        <v>4.3499999999999997E-2</v>
      </c>
      <c r="G19002" t="s">
        <v>5124</v>
      </c>
      <c r="H19002" s="9">
        <v>55.92</v>
      </c>
      <c r="I19002" t="s">
        <v>5125</v>
      </c>
      <c r="J19002" s="10">
        <f>ROUND(E19002* H19002,5)</f>
        <v>2.4325199999999998</v>
      </c>
      <c r="K19002" s="11"/>
    </row>
    <row r="19003" spans="2:11" x14ac:dyDescent="0.25">
      <c r="B19003" t="s">
        <v>6742</v>
      </c>
      <c r="C19003" t="s">
        <v>166</v>
      </c>
      <c r="D19003" t="s">
        <v>6743</v>
      </c>
      <c r="E19003" s="8">
        <v>1.02</v>
      </c>
      <c r="G19003" t="s">
        <v>5124</v>
      </c>
      <c r="H19003" s="9">
        <v>93.51</v>
      </c>
      <c r="I19003" t="s">
        <v>5125</v>
      </c>
      <c r="J19003" s="10">
        <f>ROUND(E19003* H19003,5)</f>
        <v>95.380200000000002</v>
      </c>
      <c r="K19003" s="11"/>
    </row>
    <row r="19004" spans="2:11" x14ac:dyDescent="0.25">
      <c r="B19004" t="s">
        <v>5273</v>
      </c>
      <c r="C19004" t="s">
        <v>136</v>
      </c>
      <c r="D19004" t="s">
        <v>5133</v>
      </c>
      <c r="E19004" s="8">
        <v>6.4999999999999997E-3</v>
      </c>
      <c r="G19004" t="s">
        <v>5124</v>
      </c>
      <c r="H19004" s="9">
        <v>2.04</v>
      </c>
      <c r="I19004" t="s">
        <v>5125</v>
      </c>
      <c r="J19004" s="10">
        <f>ROUND(E19004* H19004,5)</f>
        <v>1.3259999999999999E-2</v>
      </c>
      <c r="K19004" s="11"/>
    </row>
    <row r="19005" spans="2:11" x14ac:dyDescent="0.25">
      <c r="D19005" s="12" t="s">
        <v>5140</v>
      </c>
      <c r="E19005" s="11"/>
      <c r="H19005" s="11"/>
      <c r="K19005" s="9">
        <f>SUM(J19002:J19004)</f>
        <v>97.825980000000001</v>
      </c>
    </row>
    <row r="19006" spans="2:11" x14ac:dyDescent="0.25">
      <c r="E19006" s="11"/>
      <c r="H19006" s="11"/>
      <c r="K19006" s="11"/>
    </row>
    <row r="19007" spans="2:11" x14ac:dyDescent="0.25">
      <c r="D19007" s="12" t="s">
        <v>5142</v>
      </c>
      <c r="E19007" s="11"/>
      <c r="H19007" s="11">
        <v>1.5</v>
      </c>
      <c r="I19007" t="s">
        <v>5143</v>
      </c>
      <c r="J19007">
        <f>ROUND(H19007/100*K18995,5)</f>
        <v>0.10559</v>
      </c>
      <c r="K19007" s="11"/>
    </row>
    <row r="19008" spans="2:11" x14ac:dyDescent="0.25">
      <c r="D19008" s="12" t="s">
        <v>5141</v>
      </c>
      <c r="E19008" s="11"/>
      <c r="H19008" s="11"/>
      <c r="K19008" s="13">
        <f>SUM(J18992:J19007)</f>
        <v>106.42211000000002</v>
      </c>
    </row>
    <row r="19009" spans="1:26" x14ac:dyDescent="0.25">
      <c r="D19009" s="12" t="s">
        <v>5157</v>
      </c>
      <c r="E19009" s="11"/>
      <c r="H19009" s="11">
        <v>6</v>
      </c>
      <c r="I19009" t="s">
        <v>5143</v>
      </c>
      <c r="K19009" s="9">
        <f>ROUND(H19009/100*K19008,5)</f>
        <v>6.3853299999999997</v>
      </c>
    </row>
    <row r="19010" spans="1:26" x14ac:dyDescent="0.25">
      <c r="D19010" s="12" t="s">
        <v>5144</v>
      </c>
      <c r="E19010" s="11"/>
      <c r="H19010" s="11"/>
      <c r="K19010" s="13">
        <f>SUM(K19008:K19009)</f>
        <v>112.80744000000001</v>
      </c>
    </row>
    <row r="19012" spans="1:26" ht="45" customHeight="1" x14ac:dyDescent="0.25">
      <c r="A19012" s="4" t="s">
        <v>6748</v>
      </c>
      <c r="B19012" s="4" t="s">
        <v>2336</v>
      </c>
      <c r="C19012" s="1" t="s">
        <v>166</v>
      </c>
      <c r="D19012" s="28" t="s">
        <v>2337</v>
      </c>
      <c r="E19012" s="29"/>
      <c r="F19012" s="29"/>
      <c r="G19012" s="1"/>
      <c r="H19012" s="5" t="s">
        <v>5119</v>
      </c>
      <c r="I19012" s="30">
        <v>1</v>
      </c>
      <c r="J19012" s="31"/>
      <c r="K19012" s="6">
        <f>ROUND(K19031,2)</f>
        <v>124.66</v>
      </c>
      <c r="L19012" s="1"/>
      <c r="M19012" s="1"/>
      <c r="N19012" s="1"/>
      <c r="O19012" s="1"/>
      <c r="P19012" s="1"/>
      <c r="Q19012" s="1"/>
      <c r="R19012" s="1"/>
      <c r="S19012" s="1"/>
      <c r="T19012" s="1"/>
      <c r="U19012" s="1"/>
      <c r="V19012" s="1"/>
      <c r="W19012" s="1"/>
      <c r="X19012" s="1"/>
      <c r="Y19012" s="1"/>
      <c r="Z19012" s="1"/>
    </row>
    <row r="19013" spans="1:26" x14ac:dyDescent="0.25">
      <c r="B19013" s="7" t="s">
        <v>5120</v>
      </c>
    </row>
    <row r="19014" spans="1:26" x14ac:dyDescent="0.25">
      <c r="B19014" t="s">
        <v>5314</v>
      </c>
      <c r="C19014" t="s">
        <v>9</v>
      </c>
      <c r="D19014" t="s">
        <v>5315</v>
      </c>
      <c r="E19014" s="8">
        <v>0.30003000000000002</v>
      </c>
      <c r="F19014" t="s">
        <v>5123</v>
      </c>
      <c r="G19014" t="s">
        <v>5124</v>
      </c>
      <c r="H19014" s="9">
        <v>29.42</v>
      </c>
      <c r="I19014" t="s">
        <v>5125</v>
      </c>
      <c r="J19014" s="10">
        <f>ROUND(E19014/I19012* H19014,5)</f>
        <v>8.8268799999999992</v>
      </c>
      <c r="K19014" s="11"/>
    </row>
    <row r="19015" spans="1:26" x14ac:dyDescent="0.25">
      <c r="B19015" t="s">
        <v>5182</v>
      </c>
      <c r="C19015" t="s">
        <v>9</v>
      </c>
      <c r="D19015" t="s">
        <v>5183</v>
      </c>
      <c r="E19015" s="8">
        <v>0.30003000000000002</v>
      </c>
      <c r="F19015" t="s">
        <v>5123</v>
      </c>
      <c r="G19015" t="s">
        <v>5124</v>
      </c>
      <c r="H19015" s="9">
        <v>24.55</v>
      </c>
      <c r="I19015" t="s">
        <v>5125</v>
      </c>
      <c r="J19015" s="10">
        <f>ROUND(E19015/I19012* H19015,5)</f>
        <v>7.3657399999999997</v>
      </c>
      <c r="K19015" s="11"/>
    </row>
    <row r="19016" spans="1:26" x14ac:dyDescent="0.25">
      <c r="D19016" s="12" t="s">
        <v>5126</v>
      </c>
      <c r="E19016" s="11"/>
      <c r="H19016" s="11"/>
      <c r="K19016" s="9">
        <f>SUM(J19014:J19015)</f>
        <v>16.192619999999998</v>
      </c>
    </row>
    <row r="19017" spans="1:26" x14ac:dyDescent="0.25">
      <c r="B19017" s="7" t="s">
        <v>5127</v>
      </c>
      <c r="E19017" s="11"/>
      <c r="H19017" s="11"/>
      <c r="K19017" s="11"/>
    </row>
    <row r="19018" spans="1:26" x14ac:dyDescent="0.25">
      <c r="B19018" t="s">
        <v>5235</v>
      </c>
      <c r="C19018" t="s">
        <v>9</v>
      </c>
      <c r="D19018" t="s">
        <v>5236</v>
      </c>
      <c r="E19018" s="8">
        <v>0.03</v>
      </c>
      <c r="F19018" t="s">
        <v>5123</v>
      </c>
      <c r="G19018" t="s">
        <v>5124</v>
      </c>
      <c r="H19018" s="9">
        <v>65.38</v>
      </c>
      <c r="I19018" t="s">
        <v>5125</v>
      </c>
      <c r="J19018" s="10">
        <f>ROUND(E19018/I19012* H19018,5)</f>
        <v>1.9614</v>
      </c>
      <c r="K19018" s="11"/>
    </row>
    <row r="19019" spans="1:26" x14ac:dyDescent="0.25">
      <c r="B19019" t="s">
        <v>5190</v>
      </c>
      <c r="C19019" t="s">
        <v>9</v>
      </c>
      <c r="D19019" t="s">
        <v>5191</v>
      </c>
      <c r="E19019" s="8">
        <v>0.30003000000000002</v>
      </c>
      <c r="F19019" t="s">
        <v>5123</v>
      </c>
      <c r="G19019" t="s">
        <v>5124</v>
      </c>
      <c r="H19019" s="9">
        <v>2.54</v>
      </c>
      <c r="I19019" t="s">
        <v>5125</v>
      </c>
      <c r="J19019" s="10">
        <f>ROUND(E19019/I19012* H19019,5)</f>
        <v>0.76207999999999998</v>
      </c>
      <c r="K19019" s="11"/>
    </row>
    <row r="19020" spans="1:26" x14ac:dyDescent="0.25">
      <c r="B19020" t="s">
        <v>6441</v>
      </c>
      <c r="C19020" t="s">
        <v>9</v>
      </c>
      <c r="D19020" t="s">
        <v>5129</v>
      </c>
      <c r="E19020" s="8">
        <v>0.30003000000000002</v>
      </c>
      <c r="F19020" t="s">
        <v>5123</v>
      </c>
      <c r="G19020" t="s">
        <v>5124</v>
      </c>
      <c r="H19020" s="9">
        <v>2.0499999999999998</v>
      </c>
      <c r="I19020" t="s">
        <v>5125</v>
      </c>
      <c r="J19020" s="10">
        <f>ROUND(E19020/I19012* H19020,5)</f>
        <v>0.61506000000000005</v>
      </c>
      <c r="K19020" s="11"/>
    </row>
    <row r="19021" spans="1:26" x14ac:dyDescent="0.25">
      <c r="D19021" s="12" t="s">
        <v>5130</v>
      </c>
      <c r="E19021" s="11"/>
      <c r="H19021" s="11"/>
      <c r="K19021" s="9">
        <f>SUM(J19018:J19020)</f>
        <v>3.3385400000000001</v>
      </c>
    </row>
    <row r="19022" spans="1:26" x14ac:dyDescent="0.25">
      <c r="B19022" s="7" t="s">
        <v>5131</v>
      </c>
      <c r="E19022" s="11"/>
      <c r="H19022" s="11"/>
      <c r="K19022" s="11"/>
    </row>
    <row r="19023" spans="1:26" x14ac:dyDescent="0.25">
      <c r="B19023" t="s">
        <v>6742</v>
      </c>
      <c r="C19023" t="s">
        <v>166</v>
      </c>
      <c r="D19023" t="s">
        <v>6743</v>
      </c>
      <c r="E19023" s="8">
        <v>1.02</v>
      </c>
      <c r="G19023" t="s">
        <v>5124</v>
      </c>
      <c r="H19023" s="9">
        <v>93.51</v>
      </c>
      <c r="I19023" t="s">
        <v>5125</v>
      </c>
      <c r="J19023" s="10">
        <f>ROUND(E19023* H19023,5)</f>
        <v>95.380200000000002</v>
      </c>
      <c r="K19023" s="11"/>
    </row>
    <row r="19024" spans="1:26" x14ac:dyDescent="0.25">
      <c r="B19024" t="s">
        <v>5273</v>
      </c>
      <c r="C19024" t="s">
        <v>136</v>
      </c>
      <c r="D19024" t="s">
        <v>5133</v>
      </c>
      <c r="E19024" s="8">
        <v>6.4999999999999997E-3</v>
      </c>
      <c r="G19024" t="s">
        <v>5124</v>
      </c>
      <c r="H19024" s="9">
        <v>2.04</v>
      </c>
      <c r="I19024" t="s">
        <v>5125</v>
      </c>
      <c r="J19024" s="10">
        <f>ROUND(E19024* H19024,5)</f>
        <v>1.3259999999999999E-2</v>
      </c>
      <c r="K19024" s="11"/>
    </row>
    <row r="19025" spans="1:26" x14ac:dyDescent="0.25">
      <c r="B19025" t="s">
        <v>6442</v>
      </c>
      <c r="C19025" t="s">
        <v>3757</v>
      </c>
      <c r="D19025" t="s">
        <v>6443</v>
      </c>
      <c r="E19025" s="8">
        <v>4.3499999999999997E-2</v>
      </c>
      <c r="G19025" t="s">
        <v>5124</v>
      </c>
      <c r="H19025" s="9">
        <v>55.92</v>
      </c>
      <c r="I19025" t="s">
        <v>5125</v>
      </c>
      <c r="J19025" s="10">
        <f>ROUND(E19025* H19025,5)</f>
        <v>2.4325199999999998</v>
      </c>
      <c r="K19025" s="11"/>
    </row>
    <row r="19026" spans="1:26" x14ac:dyDescent="0.25">
      <c r="D19026" s="12" t="s">
        <v>5140</v>
      </c>
      <c r="E19026" s="11"/>
      <c r="H19026" s="11"/>
      <c r="K19026" s="9">
        <f>SUM(J19023:J19025)</f>
        <v>97.825980000000001</v>
      </c>
    </row>
    <row r="19027" spans="1:26" x14ac:dyDescent="0.25">
      <c r="E19027" s="11"/>
      <c r="H19027" s="11"/>
      <c r="K19027" s="11"/>
    </row>
    <row r="19028" spans="1:26" x14ac:dyDescent="0.25">
      <c r="D19028" s="12" t="s">
        <v>5142</v>
      </c>
      <c r="E19028" s="11"/>
      <c r="H19028" s="11">
        <v>1.5</v>
      </c>
      <c r="I19028" t="s">
        <v>5143</v>
      </c>
      <c r="J19028">
        <f>ROUND(H19028/100*K19016,5)</f>
        <v>0.24288999999999999</v>
      </c>
      <c r="K19028" s="11"/>
    </row>
    <row r="19029" spans="1:26" x14ac:dyDescent="0.25">
      <c r="D19029" s="12" t="s">
        <v>5141</v>
      </c>
      <c r="E19029" s="11"/>
      <c r="H19029" s="11"/>
      <c r="K19029" s="13">
        <f>SUM(J19013:J19028)</f>
        <v>117.60003</v>
      </c>
    </row>
    <row r="19030" spans="1:26" x14ac:dyDescent="0.25">
      <c r="D19030" s="12" t="s">
        <v>5157</v>
      </c>
      <c r="E19030" s="11"/>
      <c r="H19030" s="11">
        <v>6</v>
      </c>
      <c r="I19030" t="s">
        <v>5143</v>
      </c>
      <c r="K19030" s="9">
        <f>ROUND(H19030/100*K19029,5)</f>
        <v>7.056</v>
      </c>
    </row>
    <row r="19031" spans="1:26" x14ac:dyDescent="0.25">
      <c r="D19031" s="12" t="s">
        <v>5144</v>
      </c>
      <c r="E19031" s="11"/>
      <c r="H19031" s="11"/>
      <c r="K19031" s="13">
        <f>SUM(K19029:K19030)</f>
        <v>124.65603</v>
      </c>
    </row>
    <row r="19033" spans="1:26" ht="45" customHeight="1" x14ac:dyDescent="0.25">
      <c r="A19033" s="4" t="s">
        <v>6749</v>
      </c>
      <c r="B19033" s="4" t="s">
        <v>2338</v>
      </c>
      <c r="C19033" s="1" t="s">
        <v>166</v>
      </c>
      <c r="D19033" s="28" t="s">
        <v>2339</v>
      </c>
      <c r="E19033" s="29"/>
      <c r="F19033" s="29"/>
      <c r="G19033" s="1"/>
      <c r="H19033" s="5" t="s">
        <v>5119</v>
      </c>
      <c r="I19033" s="30">
        <v>1</v>
      </c>
      <c r="J19033" s="31"/>
      <c r="K19033" s="6">
        <f>ROUND(K19052,2)</f>
        <v>175.79</v>
      </c>
      <c r="L19033" s="1"/>
      <c r="M19033" s="1"/>
      <c r="N19033" s="1"/>
      <c r="O19033" s="1"/>
      <c r="P19033" s="1"/>
      <c r="Q19033" s="1"/>
      <c r="R19033" s="1"/>
      <c r="S19033" s="1"/>
      <c r="T19033" s="1"/>
      <c r="U19033" s="1"/>
      <c r="V19033" s="1"/>
      <c r="W19033" s="1"/>
      <c r="X19033" s="1"/>
      <c r="Y19033" s="1"/>
      <c r="Z19033" s="1"/>
    </row>
    <row r="19034" spans="1:26" x14ac:dyDescent="0.25">
      <c r="B19034" s="7" t="s">
        <v>5120</v>
      </c>
    </row>
    <row r="19035" spans="1:26" x14ac:dyDescent="0.25">
      <c r="B19035" t="s">
        <v>5182</v>
      </c>
      <c r="C19035" t="s">
        <v>9</v>
      </c>
      <c r="D19035" t="s">
        <v>5183</v>
      </c>
      <c r="E19035" s="8">
        <v>0.5</v>
      </c>
      <c r="F19035" t="s">
        <v>5123</v>
      </c>
      <c r="G19035" t="s">
        <v>5124</v>
      </c>
      <c r="H19035" s="9">
        <v>24.55</v>
      </c>
      <c r="I19035" t="s">
        <v>5125</v>
      </c>
      <c r="J19035" s="10">
        <f>ROUND(E19035/I19033* H19035,5)</f>
        <v>12.275</v>
      </c>
      <c r="K19035" s="11"/>
    </row>
    <row r="19036" spans="1:26" x14ac:dyDescent="0.25">
      <c r="B19036" t="s">
        <v>5314</v>
      </c>
      <c r="C19036" t="s">
        <v>9</v>
      </c>
      <c r="D19036" t="s">
        <v>5315</v>
      </c>
      <c r="E19036" s="8">
        <v>0.5</v>
      </c>
      <c r="F19036" t="s">
        <v>5123</v>
      </c>
      <c r="G19036" t="s">
        <v>5124</v>
      </c>
      <c r="H19036" s="9">
        <v>29.42</v>
      </c>
      <c r="I19036" t="s">
        <v>5125</v>
      </c>
      <c r="J19036" s="10">
        <f>ROUND(E19036/I19033* H19036,5)</f>
        <v>14.71</v>
      </c>
      <c r="K19036" s="11"/>
    </row>
    <row r="19037" spans="1:26" x14ac:dyDescent="0.25">
      <c r="D19037" s="12" t="s">
        <v>5126</v>
      </c>
      <c r="E19037" s="11"/>
      <c r="H19037" s="11"/>
      <c r="K19037" s="9">
        <f>SUM(J19035:J19036)</f>
        <v>26.984999999999999</v>
      </c>
    </row>
    <row r="19038" spans="1:26" x14ac:dyDescent="0.25">
      <c r="B19038" s="7" t="s">
        <v>5127</v>
      </c>
      <c r="E19038" s="11"/>
      <c r="H19038" s="11"/>
      <c r="K19038" s="11"/>
    </row>
    <row r="19039" spans="1:26" x14ac:dyDescent="0.25">
      <c r="B19039" t="s">
        <v>5235</v>
      </c>
      <c r="C19039" t="s">
        <v>9</v>
      </c>
      <c r="D19039" t="s">
        <v>5236</v>
      </c>
      <c r="E19039" s="8">
        <v>0.05</v>
      </c>
      <c r="F19039" t="s">
        <v>5123</v>
      </c>
      <c r="G19039" t="s">
        <v>5124</v>
      </c>
      <c r="H19039" s="9">
        <v>65.38</v>
      </c>
      <c r="I19039" t="s">
        <v>5125</v>
      </c>
      <c r="J19039" s="10">
        <f>ROUND(E19039/I19033* H19039,5)</f>
        <v>3.2690000000000001</v>
      </c>
      <c r="K19039" s="11"/>
    </row>
    <row r="19040" spans="1:26" x14ac:dyDescent="0.25">
      <c r="B19040" t="s">
        <v>5190</v>
      </c>
      <c r="C19040" t="s">
        <v>9</v>
      </c>
      <c r="D19040" t="s">
        <v>5191</v>
      </c>
      <c r="E19040" s="8">
        <v>0.5</v>
      </c>
      <c r="F19040" t="s">
        <v>5123</v>
      </c>
      <c r="G19040" t="s">
        <v>5124</v>
      </c>
      <c r="H19040" s="9">
        <v>2.54</v>
      </c>
      <c r="I19040" t="s">
        <v>5125</v>
      </c>
      <c r="J19040" s="10">
        <f>ROUND(E19040/I19033* H19040,5)</f>
        <v>1.27</v>
      </c>
      <c r="K19040" s="11"/>
    </row>
    <row r="19041" spans="1:26" x14ac:dyDescent="0.25">
      <c r="B19041" t="s">
        <v>6441</v>
      </c>
      <c r="C19041" t="s">
        <v>9</v>
      </c>
      <c r="D19041" t="s">
        <v>5129</v>
      </c>
      <c r="E19041" s="8">
        <v>0.5</v>
      </c>
      <c r="F19041" t="s">
        <v>5123</v>
      </c>
      <c r="G19041" t="s">
        <v>5124</v>
      </c>
      <c r="H19041" s="9">
        <v>2.0499999999999998</v>
      </c>
      <c r="I19041" t="s">
        <v>5125</v>
      </c>
      <c r="J19041" s="10">
        <f>ROUND(E19041/I19033* H19041,5)</f>
        <v>1.0249999999999999</v>
      </c>
      <c r="K19041" s="11"/>
    </row>
    <row r="19042" spans="1:26" x14ac:dyDescent="0.25">
      <c r="D19042" s="12" t="s">
        <v>5130</v>
      </c>
      <c r="E19042" s="11"/>
      <c r="H19042" s="11"/>
      <c r="K19042" s="9">
        <f>SUM(J19039:J19041)</f>
        <v>5.5640000000000001</v>
      </c>
    </row>
    <row r="19043" spans="1:26" x14ac:dyDescent="0.25">
      <c r="B19043" s="7" t="s">
        <v>5131</v>
      </c>
      <c r="E19043" s="11"/>
      <c r="H19043" s="11"/>
      <c r="K19043" s="11"/>
    </row>
    <row r="19044" spans="1:26" x14ac:dyDescent="0.25">
      <c r="B19044" t="s">
        <v>6442</v>
      </c>
      <c r="C19044" t="s">
        <v>3757</v>
      </c>
      <c r="D19044" t="s">
        <v>6443</v>
      </c>
      <c r="E19044" s="8">
        <v>4.3499999999999997E-2</v>
      </c>
      <c r="G19044" t="s">
        <v>5124</v>
      </c>
      <c r="H19044" s="9">
        <v>55.92</v>
      </c>
      <c r="I19044" t="s">
        <v>5125</v>
      </c>
      <c r="J19044" s="10">
        <f>ROUND(E19044* H19044,5)</f>
        <v>2.4325199999999998</v>
      </c>
      <c r="K19044" s="11"/>
    </row>
    <row r="19045" spans="1:26" x14ac:dyDescent="0.25">
      <c r="B19045" t="s">
        <v>6750</v>
      </c>
      <c r="C19045" t="s">
        <v>166</v>
      </c>
      <c r="D19045" t="s">
        <v>6751</v>
      </c>
      <c r="E19045" s="8">
        <v>1.02</v>
      </c>
      <c r="G19045" t="s">
        <v>5124</v>
      </c>
      <c r="H19045" s="9">
        <v>127.88</v>
      </c>
      <c r="I19045" t="s">
        <v>5125</v>
      </c>
      <c r="J19045" s="10">
        <f>ROUND(E19045* H19045,5)</f>
        <v>130.4376</v>
      </c>
      <c r="K19045" s="11"/>
    </row>
    <row r="19046" spans="1:26" x14ac:dyDescent="0.25">
      <c r="B19046" t="s">
        <v>5273</v>
      </c>
      <c r="C19046" t="s">
        <v>136</v>
      </c>
      <c r="D19046" t="s">
        <v>5133</v>
      </c>
      <c r="E19046" s="8">
        <v>6.4999999999999997E-3</v>
      </c>
      <c r="G19046" t="s">
        <v>5124</v>
      </c>
      <c r="H19046" s="9">
        <v>2.04</v>
      </c>
      <c r="I19046" t="s">
        <v>5125</v>
      </c>
      <c r="J19046" s="10">
        <f>ROUND(E19046* H19046,5)</f>
        <v>1.3259999999999999E-2</v>
      </c>
      <c r="K19046" s="11"/>
    </row>
    <row r="19047" spans="1:26" x14ac:dyDescent="0.25">
      <c r="D19047" s="12" t="s">
        <v>5140</v>
      </c>
      <c r="E19047" s="11"/>
      <c r="H19047" s="11"/>
      <c r="K19047" s="9">
        <f>SUM(J19044:J19046)</f>
        <v>132.88338000000002</v>
      </c>
    </row>
    <row r="19048" spans="1:26" x14ac:dyDescent="0.25">
      <c r="E19048" s="11"/>
      <c r="H19048" s="11"/>
      <c r="K19048" s="11"/>
    </row>
    <row r="19049" spans="1:26" x14ac:dyDescent="0.25">
      <c r="D19049" s="12" t="s">
        <v>5142</v>
      </c>
      <c r="E19049" s="11"/>
      <c r="H19049" s="11">
        <v>1.5</v>
      </c>
      <c r="I19049" t="s">
        <v>5143</v>
      </c>
      <c r="J19049">
        <f>ROUND(H19049/100*K19037,5)</f>
        <v>0.40477999999999997</v>
      </c>
      <c r="K19049" s="11"/>
    </row>
    <row r="19050" spans="1:26" x14ac:dyDescent="0.25">
      <c r="D19050" s="12" t="s">
        <v>5141</v>
      </c>
      <c r="E19050" s="11"/>
      <c r="H19050" s="11"/>
      <c r="K19050" s="13">
        <f>SUM(J19034:J19049)</f>
        <v>165.83715999999998</v>
      </c>
    </row>
    <row r="19051" spans="1:26" x14ac:dyDescent="0.25">
      <c r="D19051" s="12" t="s">
        <v>5157</v>
      </c>
      <c r="E19051" s="11"/>
      <c r="H19051" s="11">
        <v>6</v>
      </c>
      <c r="I19051" t="s">
        <v>5143</v>
      </c>
      <c r="K19051" s="9">
        <f>ROUND(H19051/100*K19050,5)</f>
        <v>9.9502299999999995</v>
      </c>
    </row>
    <row r="19052" spans="1:26" x14ac:dyDescent="0.25">
      <c r="D19052" s="12" t="s">
        <v>5144</v>
      </c>
      <c r="E19052" s="11"/>
      <c r="H19052" s="11"/>
      <c r="K19052" s="13">
        <f>SUM(K19050:K19051)</f>
        <v>175.78738999999999</v>
      </c>
    </row>
    <row r="19054" spans="1:26" ht="45" customHeight="1" x14ac:dyDescent="0.25">
      <c r="A19054" s="4" t="s">
        <v>6752</v>
      </c>
      <c r="B19054" s="4" t="s">
        <v>2340</v>
      </c>
      <c r="C19054" s="1" t="s">
        <v>166</v>
      </c>
      <c r="D19054" s="28" t="s">
        <v>2341</v>
      </c>
      <c r="E19054" s="29"/>
      <c r="F19054" s="29"/>
      <c r="G19054" s="1"/>
      <c r="H19054" s="5" t="s">
        <v>5119</v>
      </c>
      <c r="I19054" s="30">
        <v>1</v>
      </c>
      <c r="J19054" s="31"/>
      <c r="K19054" s="6">
        <f>ROUND(K19073,2)</f>
        <v>168.8</v>
      </c>
      <c r="L19054" s="1"/>
      <c r="M19054" s="1"/>
      <c r="N19054" s="1"/>
      <c r="O19054" s="1"/>
      <c r="P19054" s="1"/>
      <c r="Q19054" s="1"/>
      <c r="R19054" s="1"/>
      <c r="S19054" s="1"/>
      <c r="T19054" s="1"/>
      <c r="U19054" s="1"/>
      <c r="V19054" s="1"/>
      <c r="W19054" s="1"/>
      <c r="X19054" s="1"/>
      <c r="Y19054" s="1"/>
      <c r="Z19054" s="1"/>
    </row>
    <row r="19055" spans="1:26" x14ac:dyDescent="0.25">
      <c r="B19055" s="7" t="s">
        <v>5120</v>
      </c>
    </row>
    <row r="19056" spans="1:26" x14ac:dyDescent="0.25">
      <c r="B19056" t="s">
        <v>5182</v>
      </c>
      <c r="C19056" t="s">
        <v>9</v>
      </c>
      <c r="D19056" t="s">
        <v>5183</v>
      </c>
      <c r="E19056" s="8">
        <v>0.4</v>
      </c>
      <c r="F19056" t="s">
        <v>5123</v>
      </c>
      <c r="G19056" t="s">
        <v>5124</v>
      </c>
      <c r="H19056" s="9">
        <v>24.55</v>
      </c>
      <c r="I19056" t="s">
        <v>5125</v>
      </c>
      <c r="J19056" s="10">
        <f>ROUND(E19056/I19054* H19056,5)</f>
        <v>9.82</v>
      </c>
      <c r="K19056" s="11"/>
    </row>
    <row r="19057" spans="2:11" x14ac:dyDescent="0.25">
      <c r="B19057" t="s">
        <v>5314</v>
      </c>
      <c r="C19057" t="s">
        <v>9</v>
      </c>
      <c r="D19057" t="s">
        <v>5315</v>
      </c>
      <c r="E19057" s="8">
        <v>0.4</v>
      </c>
      <c r="F19057" t="s">
        <v>5123</v>
      </c>
      <c r="G19057" t="s">
        <v>5124</v>
      </c>
      <c r="H19057" s="9">
        <v>29.42</v>
      </c>
      <c r="I19057" t="s">
        <v>5125</v>
      </c>
      <c r="J19057" s="10">
        <f>ROUND(E19057/I19054* H19057,5)</f>
        <v>11.768000000000001</v>
      </c>
      <c r="K19057" s="11"/>
    </row>
    <row r="19058" spans="2:11" x14ac:dyDescent="0.25">
      <c r="D19058" s="12" t="s">
        <v>5126</v>
      </c>
      <c r="E19058" s="11"/>
      <c r="H19058" s="11"/>
      <c r="K19058" s="9">
        <f>SUM(J19056:J19057)</f>
        <v>21.588000000000001</v>
      </c>
    </row>
    <row r="19059" spans="2:11" x14ac:dyDescent="0.25">
      <c r="B19059" s="7" t="s">
        <v>5127</v>
      </c>
      <c r="E19059" s="11"/>
      <c r="H19059" s="11"/>
      <c r="K19059" s="11"/>
    </row>
    <row r="19060" spans="2:11" x14ac:dyDescent="0.25">
      <c r="B19060" t="s">
        <v>6441</v>
      </c>
      <c r="C19060" t="s">
        <v>9</v>
      </c>
      <c r="D19060" t="s">
        <v>5129</v>
      </c>
      <c r="E19060" s="8">
        <v>0.4</v>
      </c>
      <c r="F19060" t="s">
        <v>5123</v>
      </c>
      <c r="G19060" t="s">
        <v>5124</v>
      </c>
      <c r="H19060" s="9">
        <v>2.0499999999999998</v>
      </c>
      <c r="I19060" t="s">
        <v>5125</v>
      </c>
      <c r="J19060" s="10">
        <f>ROUND(E19060/I19054* H19060,5)</f>
        <v>0.82</v>
      </c>
      <c r="K19060" s="11"/>
    </row>
    <row r="19061" spans="2:11" x14ac:dyDescent="0.25">
      <c r="B19061" t="s">
        <v>5190</v>
      </c>
      <c r="C19061" t="s">
        <v>9</v>
      </c>
      <c r="D19061" t="s">
        <v>5191</v>
      </c>
      <c r="E19061" s="8">
        <v>0.4</v>
      </c>
      <c r="F19061" t="s">
        <v>5123</v>
      </c>
      <c r="G19061" t="s">
        <v>5124</v>
      </c>
      <c r="H19061" s="9">
        <v>2.54</v>
      </c>
      <c r="I19061" t="s">
        <v>5125</v>
      </c>
      <c r="J19061" s="10">
        <f>ROUND(E19061/I19054* H19061,5)</f>
        <v>1.016</v>
      </c>
      <c r="K19061" s="11"/>
    </row>
    <row r="19062" spans="2:11" x14ac:dyDescent="0.25">
      <c r="B19062" t="s">
        <v>5235</v>
      </c>
      <c r="C19062" t="s">
        <v>9</v>
      </c>
      <c r="D19062" t="s">
        <v>5236</v>
      </c>
      <c r="E19062" s="8">
        <v>0.04</v>
      </c>
      <c r="F19062" t="s">
        <v>5123</v>
      </c>
      <c r="G19062" t="s">
        <v>5124</v>
      </c>
      <c r="H19062" s="9">
        <v>65.38</v>
      </c>
      <c r="I19062" t="s">
        <v>5125</v>
      </c>
      <c r="J19062" s="10">
        <f>ROUND(E19062/I19054* H19062,5)</f>
        <v>2.6152000000000002</v>
      </c>
      <c r="K19062" s="11"/>
    </row>
    <row r="19063" spans="2:11" x14ac:dyDescent="0.25">
      <c r="D19063" s="12" t="s">
        <v>5130</v>
      </c>
      <c r="E19063" s="11"/>
      <c r="H19063" s="11"/>
      <c r="K19063" s="9">
        <f>SUM(J19060:J19062)</f>
        <v>4.4512</v>
      </c>
    </row>
    <row r="19064" spans="2:11" x14ac:dyDescent="0.25">
      <c r="B19064" s="7" t="s">
        <v>5131</v>
      </c>
      <c r="E19064" s="11"/>
      <c r="H19064" s="11"/>
      <c r="K19064" s="11"/>
    </row>
    <row r="19065" spans="2:11" x14ac:dyDescent="0.25">
      <c r="B19065" t="s">
        <v>6442</v>
      </c>
      <c r="C19065" t="s">
        <v>3757</v>
      </c>
      <c r="D19065" t="s">
        <v>6443</v>
      </c>
      <c r="E19065" s="8">
        <v>4.3499999999999997E-2</v>
      </c>
      <c r="G19065" t="s">
        <v>5124</v>
      </c>
      <c r="H19065" s="9">
        <v>55.92</v>
      </c>
      <c r="I19065" t="s">
        <v>5125</v>
      </c>
      <c r="J19065" s="10">
        <f>ROUND(E19065* H19065,5)</f>
        <v>2.4325199999999998</v>
      </c>
      <c r="K19065" s="11"/>
    </row>
    <row r="19066" spans="2:11" x14ac:dyDescent="0.25">
      <c r="B19066" t="s">
        <v>6750</v>
      </c>
      <c r="C19066" t="s">
        <v>166</v>
      </c>
      <c r="D19066" t="s">
        <v>6751</v>
      </c>
      <c r="E19066" s="8">
        <v>1.02</v>
      </c>
      <c r="G19066" t="s">
        <v>5124</v>
      </c>
      <c r="H19066" s="9">
        <v>127.88</v>
      </c>
      <c r="I19066" t="s">
        <v>5125</v>
      </c>
      <c r="J19066" s="10">
        <f>ROUND(E19066* H19066,5)</f>
        <v>130.4376</v>
      </c>
      <c r="K19066" s="11"/>
    </row>
    <row r="19067" spans="2:11" x14ac:dyDescent="0.25">
      <c r="B19067" t="s">
        <v>5273</v>
      </c>
      <c r="C19067" t="s">
        <v>136</v>
      </c>
      <c r="D19067" t="s">
        <v>5133</v>
      </c>
      <c r="E19067" s="8">
        <v>6.4999999999999997E-3</v>
      </c>
      <c r="G19067" t="s">
        <v>5124</v>
      </c>
      <c r="H19067" s="9">
        <v>2.04</v>
      </c>
      <c r="I19067" t="s">
        <v>5125</v>
      </c>
      <c r="J19067" s="10">
        <f>ROUND(E19067* H19067,5)</f>
        <v>1.3259999999999999E-2</v>
      </c>
      <c r="K19067" s="11"/>
    </row>
    <row r="19068" spans="2:11" x14ac:dyDescent="0.25">
      <c r="D19068" s="12" t="s">
        <v>5140</v>
      </c>
      <c r="E19068" s="11"/>
      <c r="H19068" s="11"/>
      <c r="K19068" s="9">
        <f>SUM(J19065:J19067)</f>
        <v>132.88338000000002</v>
      </c>
    </row>
    <row r="19069" spans="2:11" x14ac:dyDescent="0.25">
      <c r="E19069" s="11"/>
      <c r="H19069" s="11"/>
      <c r="K19069" s="11"/>
    </row>
    <row r="19070" spans="2:11" x14ac:dyDescent="0.25">
      <c r="D19070" s="12" t="s">
        <v>5142</v>
      </c>
      <c r="E19070" s="11"/>
      <c r="H19070" s="11">
        <v>1.5</v>
      </c>
      <c r="I19070" t="s">
        <v>5143</v>
      </c>
      <c r="J19070">
        <f>ROUND(H19070/100*K19058,5)</f>
        <v>0.32382</v>
      </c>
      <c r="K19070" s="11"/>
    </row>
    <row r="19071" spans="2:11" x14ac:dyDescent="0.25">
      <c r="D19071" s="12" t="s">
        <v>5141</v>
      </c>
      <c r="E19071" s="11"/>
      <c r="H19071" s="11"/>
      <c r="K19071" s="13">
        <f>SUM(J19055:J19070)</f>
        <v>159.24640000000002</v>
      </c>
    </row>
    <row r="19072" spans="2:11" x14ac:dyDescent="0.25">
      <c r="D19072" s="12" t="s">
        <v>5157</v>
      </c>
      <c r="E19072" s="11"/>
      <c r="H19072" s="11">
        <v>6</v>
      </c>
      <c r="I19072" t="s">
        <v>5143</v>
      </c>
      <c r="K19072" s="9">
        <f>ROUND(H19072/100*K19071,5)</f>
        <v>9.5547799999999992</v>
      </c>
    </row>
    <row r="19073" spans="1:26" x14ac:dyDescent="0.25">
      <c r="D19073" s="12" t="s">
        <v>5144</v>
      </c>
      <c r="E19073" s="11"/>
      <c r="H19073" s="11"/>
      <c r="K19073" s="13">
        <f>SUM(K19071:K19072)</f>
        <v>168.80118000000002</v>
      </c>
    </row>
    <row r="19075" spans="1:26" ht="45" customHeight="1" x14ac:dyDescent="0.25">
      <c r="A19075" s="4" t="s">
        <v>6753</v>
      </c>
      <c r="B19075" s="4" t="s">
        <v>2342</v>
      </c>
      <c r="C19075" s="1" t="s">
        <v>166</v>
      </c>
      <c r="D19075" s="28" t="s">
        <v>2343</v>
      </c>
      <c r="E19075" s="29"/>
      <c r="F19075" s="29"/>
      <c r="G19075" s="1"/>
      <c r="H19075" s="5" t="s">
        <v>5119</v>
      </c>
      <c r="I19075" s="30">
        <v>1</v>
      </c>
      <c r="J19075" s="31"/>
      <c r="K19075" s="6">
        <f>ROUND(K19094,2)</f>
        <v>153.96</v>
      </c>
      <c r="L19075" s="1"/>
      <c r="M19075" s="1"/>
      <c r="N19075" s="1"/>
      <c r="O19075" s="1"/>
      <c r="P19075" s="1"/>
      <c r="Q19075" s="1"/>
      <c r="R19075" s="1"/>
      <c r="S19075" s="1"/>
      <c r="T19075" s="1"/>
      <c r="U19075" s="1"/>
      <c r="V19075" s="1"/>
      <c r="W19075" s="1"/>
      <c r="X19075" s="1"/>
      <c r="Y19075" s="1"/>
      <c r="Z19075" s="1"/>
    </row>
    <row r="19076" spans="1:26" x14ac:dyDescent="0.25">
      <c r="B19076" s="7" t="s">
        <v>5120</v>
      </c>
    </row>
    <row r="19077" spans="1:26" x14ac:dyDescent="0.25">
      <c r="B19077" t="s">
        <v>5314</v>
      </c>
      <c r="C19077" t="s">
        <v>9</v>
      </c>
      <c r="D19077" t="s">
        <v>5315</v>
      </c>
      <c r="E19077" s="8">
        <v>0.18751000000000001</v>
      </c>
      <c r="F19077" t="s">
        <v>5123</v>
      </c>
      <c r="G19077" t="s">
        <v>5124</v>
      </c>
      <c r="H19077" s="9">
        <v>29.42</v>
      </c>
      <c r="I19077" t="s">
        <v>5125</v>
      </c>
      <c r="J19077" s="10">
        <f>ROUND(E19077/I19075* H19077,5)</f>
        <v>5.51654</v>
      </c>
      <c r="K19077" s="11"/>
    </row>
    <row r="19078" spans="1:26" x14ac:dyDescent="0.25">
      <c r="B19078" t="s">
        <v>5182</v>
      </c>
      <c r="C19078" t="s">
        <v>9</v>
      </c>
      <c r="D19078" t="s">
        <v>5183</v>
      </c>
      <c r="E19078" s="8">
        <v>0.18751000000000001</v>
      </c>
      <c r="F19078" t="s">
        <v>5123</v>
      </c>
      <c r="G19078" t="s">
        <v>5124</v>
      </c>
      <c r="H19078" s="9">
        <v>24.55</v>
      </c>
      <c r="I19078" t="s">
        <v>5125</v>
      </c>
      <c r="J19078" s="10">
        <f>ROUND(E19078/I19075* H19078,5)</f>
        <v>4.60337</v>
      </c>
      <c r="K19078" s="11"/>
    </row>
    <row r="19079" spans="1:26" x14ac:dyDescent="0.25">
      <c r="D19079" s="12" t="s">
        <v>5126</v>
      </c>
      <c r="E19079" s="11"/>
      <c r="H19079" s="11"/>
      <c r="K19079" s="9">
        <f>SUM(J19077:J19078)</f>
        <v>10.119910000000001</v>
      </c>
    </row>
    <row r="19080" spans="1:26" x14ac:dyDescent="0.25">
      <c r="B19080" s="7" t="s">
        <v>5127</v>
      </c>
      <c r="E19080" s="11"/>
      <c r="H19080" s="11"/>
      <c r="K19080" s="11"/>
    </row>
    <row r="19081" spans="1:26" x14ac:dyDescent="0.25">
      <c r="B19081" t="s">
        <v>6441</v>
      </c>
      <c r="C19081" t="s">
        <v>9</v>
      </c>
      <c r="D19081" t="s">
        <v>5129</v>
      </c>
      <c r="E19081" s="8">
        <v>0.18751000000000001</v>
      </c>
      <c r="F19081" t="s">
        <v>5123</v>
      </c>
      <c r="G19081" t="s">
        <v>5124</v>
      </c>
      <c r="H19081" s="9">
        <v>2.0499999999999998</v>
      </c>
      <c r="I19081" t="s">
        <v>5125</v>
      </c>
      <c r="J19081" s="10">
        <f>ROUND(E19081/I19075* H19081,5)</f>
        <v>0.38440000000000002</v>
      </c>
      <c r="K19081" s="11"/>
    </row>
    <row r="19082" spans="1:26" x14ac:dyDescent="0.25">
      <c r="B19082" t="s">
        <v>5235</v>
      </c>
      <c r="C19082" t="s">
        <v>9</v>
      </c>
      <c r="D19082" t="s">
        <v>5236</v>
      </c>
      <c r="E19082" s="8">
        <v>1.8749999999999999E-2</v>
      </c>
      <c r="F19082" t="s">
        <v>5123</v>
      </c>
      <c r="G19082" t="s">
        <v>5124</v>
      </c>
      <c r="H19082" s="9">
        <v>65.38</v>
      </c>
      <c r="I19082" t="s">
        <v>5125</v>
      </c>
      <c r="J19082" s="10">
        <f>ROUND(E19082/I19075* H19082,5)</f>
        <v>1.2258800000000001</v>
      </c>
      <c r="K19082" s="11"/>
    </row>
    <row r="19083" spans="1:26" x14ac:dyDescent="0.25">
      <c r="B19083" t="s">
        <v>5190</v>
      </c>
      <c r="C19083" t="s">
        <v>9</v>
      </c>
      <c r="D19083" t="s">
        <v>5191</v>
      </c>
      <c r="E19083" s="8">
        <v>0.18751000000000001</v>
      </c>
      <c r="F19083" t="s">
        <v>5123</v>
      </c>
      <c r="G19083" t="s">
        <v>5124</v>
      </c>
      <c r="H19083" s="9">
        <v>2.54</v>
      </c>
      <c r="I19083" t="s">
        <v>5125</v>
      </c>
      <c r="J19083" s="10">
        <f>ROUND(E19083/I19075* H19083,5)</f>
        <v>0.47627999999999998</v>
      </c>
      <c r="K19083" s="11"/>
    </row>
    <row r="19084" spans="1:26" x14ac:dyDescent="0.25">
      <c r="D19084" s="12" t="s">
        <v>5130</v>
      </c>
      <c r="E19084" s="11"/>
      <c r="H19084" s="11"/>
      <c r="K19084" s="9">
        <f>SUM(J19081:J19083)</f>
        <v>2.08656</v>
      </c>
    </row>
    <row r="19085" spans="1:26" x14ac:dyDescent="0.25">
      <c r="B19085" s="7" t="s">
        <v>5131</v>
      </c>
      <c r="E19085" s="11"/>
      <c r="H19085" s="11"/>
      <c r="K19085" s="11"/>
    </row>
    <row r="19086" spans="1:26" x14ac:dyDescent="0.25">
      <c r="B19086" t="s">
        <v>6750</v>
      </c>
      <c r="C19086" t="s">
        <v>166</v>
      </c>
      <c r="D19086" t="s">
        <v>6751</v>
      </c>
      <c r="E19086" s="8">
        <v>1.02</v>
      </c>
      <c r="G19086" t="s">
        <v>5124</v>
      </c>
      <c r="H19086" s="9">
        <v>127.88</v>
      </c>
      <c r="I19086" t="s">
        <v>5125</v>
      </c>
      <c r="J19086" s="10">
        <f>ROUND(E19086* H19086,5)</f>
        <v>130.4376</v>
      </c>
      <c r="K19086" s="11"/>
    </row>
    <row r="19087" spans="1:26" x14ac:dyDescent="0.25">
      <c r="B19087" t="s">
        <v>5273</v>
      </c>
      <c r="C19087" t="s">
        <v>136</v>
      </c>
      <c r="D19087" t="s">
        <v>5133</v>
      </c>
      <c r="E19087" s="8">
        <v>6.4999999999999997E-3</v>
      </c>
      <c r="G19087" t="s">
        <v>5124</v>
      </c>
      <c r="H19087" s="9">
        <v>2.04</v>
      </c>
      <c r="I19087" t="s">
        <v>5125</v>
      </c>
      <c r="J19087" s="10">
        <f>ROUND(E19087* H19087,5)</f>
        <v>1.3259999999999999E-2</v>
      </c>
      <c r="K19087" s="11"/>
    </row>
    <row r="19088" spans="1:26" x14ac:dyDescent="0.25">
      <c r="B19088" t="s">
        <v>6442</v>
      </c>
      <c r="C19088" t="s">
        <v>3757</v>
      </c>
      <c r="D19088" t="s">
        <v>6443</v>
      </c>
      <c r="E19088" s="8">
        <v>4.3499999999999997E-2</v>
      </c>
      <c r="G19088" t="s">
        <v>5124</v>
      </c>
      <c r="H19088" s="9">
        <v>55.92</v>
      </c>
      <c r="I19088" t="s">
        <v>5125</v>
      </c>
      <c r="J19088" s="10">
        <f>ROUND(E19088* H19088,5)</f>
        <v>2.4325199999999998</v>
      </c>
      <c r="K19088" s="11"/>
    </row>
    <row r="19089" spans="1:26" x14ac:dyDescent="0.25">
      <c r="D19089" s="12" t="s">
        <v>5140</v>
      </c>
      <c r="E19089" s="11"/>
      <c r="H19089" s="11"/>
      <c r="K19089" s="9">
        <f>SUM(J19086:J19088)</f>
        <v>132.88338000000002</v>
      </c>
    </row>
    <row r="19090" spans="1:26" x14ac:dyDescent="0.25">
      <c r="E19090" s="11"/>
      <c r="H19090" s="11"/>
      <c r="K19090" s="11"/>
    </row>
    <row r="19091" spans="1:26" x14ac:dyDescent="0.25">
      <c r="D19091" s="12" t="s">
        <v>5142</v>
      </c>
      <c r="E19091" s="11"/>
      <c r="H19091" s="11">
        <v>1.5</v>
      </c>
      <c r="I19091" t="s">
        <v>5143</v>
      </c>
      <c r="J19091">
        <f>ROUND(H19091/100*K19079,5)</f>
        <v>0.15179999999999999</v>
      </c>
      <c r="K19091" s="11"/>
    </row>
    <row r="19092" spans="1:26" x14ac:dyDescent="0.25">
      <c r="D19092" s="12" t="s">
        <v>5141</v>
      </c>
      <c r="E19092" s="11"/>
      <c r="H19092" s="11"/>
      <c r="K19092" s="13">
        <f>SUM(J19076:J19091)</f>
        <v>145.24165000000002</v>
      </c>
    </row>
    <row r="19093" spans="1:26" x14ac:dyDescent="0.25">
      <c r="D19093" s="12" t="s">
        <v>5157</v>
      </c>
      <c r="E19093" s="11"/>
      <c r="H19093" s="11">
        <v>6</v>
      </c>
      <c r="I19093" t="s">
        <v>5143</v>
      </c>
      <c r="K19093" s="9">
        <f>ROUND(H19093/100*K19092,5)</f>
        <v>8.7144999999999992</v>
      </c>
    </row>
    <row r="19094" spans="1:26" x14ac:dyDescent="0.25">
      <c r="D19094" s="12" t="s">
        <v>5144</v>
      </c>
      <c r="E19094" s="11"/>
      <c r="H19094" s="11"/>
      <c r="K19094" s="13">
        <f>SUM(K19092:K19093)</f>
        <v>153.95615000000001</v>
      </c>
    </row>
    <row r="19096" spans="1:26" ht="45" customHeight="1" x14ac:dyDescent="0.25">
      <c r="A19096" s="4" t="s">
        <v>6754</v>
      </c>
      <c r="B19096" s="4" t="s">
        <v>2344</v>
      </c>
      <c r="C19096" s="1" t="s">
        <v>166</v>
      </c>
      <c r="D19096" s="28" t="s">
        <v>2345</v>
      </c>
      <c r="E19096" s="29"/>
      <c r="F19096" s="29"/>
      <c r="G19096" s="1"/>
      <c r="H19096" s="5" t="s">
        <v>5119</v>
      </c>
      <c r="I19096" s="30">
        <v>1</v>
      </c>
      <c r="J19096" s="31"/>
      <c r="K19096" s="6">
        <f>ROUND(K19115,2)</f>
        <v>164.14</v>
      </c>
      <c r="L19096" s="1"/>
      <c r="M19096" s="1"/>
      <c r="N19096" s="1"/>
      <c r="O19096" s="1"/>
      <c r="P19096" s="1"/>
      <c r="Q19096" s="1"/>
      <c r="R19096" s="1"/>
      <c r="S19096" s="1"/>
      <c r="T19096" s="1"/>
      <c r="U19096" s="1"/>
      <c r="V19096" s="1"/>
      <c r="W19096" s="1"/>
      <c r="X19096" s="1"/>
      <c r="Y19096" s="1"/>
      <c r="Z19096" s="1"/>
    </row>
    <row r="19097" spans="1:26" x14ac:dyDescent="0.25">
      <c r="B19097" s="7" t="s">
        <v>5120</v>
      </c>
    </row>
    <row r="19098" spans="1:26" x14ac:dyDescent="0.25">
      <c r="B19098" t="s">
        <v>5182</v>
      </c>
      <c r="C19098" t="s">
        <v>9</v>
      </c>
      <c r="D19098" t="s">
        <v>5183</v>
      </c>
      <c r="E19098" s="8">
        <v>0.33333000000000002</v>
      </c>
      <c r="F19098" t="s">
        <v>5123</v>
      </c>
      <c r="G19098" t="s">
        <v>5124</v>
      </c>
      <c r="H19098" s="9">
        <v>24.55</v>
      </c>
      <c r="I19098" t="s">
        <v>5125</v>
      </c>
      <c r="J19098" s="10">
        <f>ROUND(E19098/I19096* H19098,5)</f>
        <v>8.1832499999999992</v>
      </c>
      <c r="K19098" s="11"/>
    </row>
    <row r="19099" spans="1:26" x14ac:dyDescent="0.25">
      <c r="B19099" t="s">
        <v>5314</v>
      </c>
      <c r="C19099" t="s">
        <v>9</v>
      </c>
      <c r="D19099" t="s">
        <v>5315</v>
      </c>
      <c r="E19099" s="8">
        <v>0.33333000000000002</v>
      </c>
      <c r="F19099" t="s">
        <v>5123</v>
      </c>
      <c r="G19099" t="s">
        <v>5124</v>
      </c>
      <c r="H19099" s="9">
        <v>29.42</v>
      </c>
      <c r="I19099" t="s">
        <v>5125</v>
      </c>
      <c r="J19099" s="10">
        <f>ROUND(E19099/I19096* H19099,5)</f>
        <v>9.8065700000000007</v>
      </c>
      <c r="K19099" s="11"/>
    </row>
    <row r="19100" spans="1:26" x14ac:dyDescent="0.25">
      <c r="D19100" s="12" t="s">
        <v>5126</v>
      </c>
      <c r="E19100" s="11"/>
      <c r="H19100" s="11"/>
      <c r="K19100" s="9">
        <f>SUM(J19098:J19099)</f>
        <v>17.989820000000002</v>
      </c>
    </row>
    <row r="19101" spans="1:26" x14ac:dyDescent="0.25">
      <c r="B19101" s="7" t="s">
        <v>5127</v>
      </c>
      <c r="E19101" s="11"/>
      <c r="H19101" s="11"/>
      <c r="K19101" s="11"/>
    </row>
    <row r="19102" spans="1:26" x14ac:dyDescent="0.25">
      <c r="B19102" t="s">
        <v>5190</v>
      </c>
      <c r="C19102" t="s">
        <v>9</v>
      </c>
      <c r="D19102" t="s">
        <v>5191</v>
      </c>
      <c r="E19102" s="8">
        <v>0.33333000000000002</v>
      </c>
      <c r="F19102" t="s">
        <v>5123</v>
      </c>
      <c r="G19102" t="s">
        <v>5124</v>
      </c>
      <c r="H19102" s="9">
        <v>2.54</v>
      </c>
      <c r="I19102" t="s">
        <v>5125</v>
      </c>
      <c r="J19102" s="10">
        <f>ROUND(E19102/I19096* H19102,5)</f>
        <v>0.84665999999999997</v>
      </c>
      <c r="K19102" s="11"/>
    </row>
    <row r="19103" spans="1:26" x14ac:dyDescent="0.25">
      <c r="B19103" t="s">
        <v>5235</v>
      </c>
      <c r="C19103" t="s">
        <v>9</v>
      </c>
      <c r="D19103" t="s">
        <v>5236</v>
      </c>
      <c r="E19103" s="8">
        <v>3.3329999999999999E-2</v>
      </c>
      <c r="F19103" t="s">
        <v>5123</v>
      </c>
      <c r="G19103" t="s">
        <v>5124</v>
      </c>
      <c r="H19103" s="9">
        <v>65.38</v>
      </c>
      <c r="I19103" t="s">
        <v>5125</v>
      </c>
      <c r="J19103" s="10">
        <f>ROUND(E19103/I19096* H19103,5)</f>
        <v>2.1791200000000002</v>
      </c>
      <c r="K19103" s="11"/>
    </row>
    <row r="19104" spans="1:26" x14ac:dyDescent="0.25">
      <c r="B19104" t="s">
        <v>6441</v>
      </c>
      <c r="C19104" t="s">
        <v>9</v>
      </c>
      <c r="D19104" t="s">
        <v>5129</v>
      </c>
      <c r="E19104" s="8">
        <v>0.33333000000000002</v>
      </c>
      <c r="F19104" t="s">
        <v>5123</v>
      </c>
      <c r="G19104" t="s">
        <v>5124</v>
      </c>
      <c r="H19104" s="9">
        <v>2.0499999999999998</v>
      </c>
      <c r="I19104" t="s">
        <v>5125</v>
      </c>
      <c r="J19104" s="10">
        <f>ROUND(E19104/I19096* H19104,5)</f>
        <v>0.68332999999999999</v>
      </c>
      <c r="K19104" s="11"/>
    </row>
    <row r="19105" spans="1:26" x14ac:dyDescent="0.25">
      <c r="D19105" s="12" t="s">
        <v>5130</v>
      </c>
      <c r="E19105" s="11"/>
      <c r="H19105" s="11"/>
      <c r="K19105" s="9">
        <f>SUM(J19102:J19104)</f>
        <v>3.7091099999999999</v>
      </c>
    </row>
    <row r="19106" spans="1:26" x14ac:dyDescent="0.25">
      <c r="B19106" s="7" t="s">
        <v>5131</v>
      </c>
      <c r="E19106" s="11"/>
      <c r="H19106" s="11"/>
      <c r="K19106" s="11"/>
    </row>
    <row r="19107" spans="1:26" x14ac:dyDescent="0.25">
      <c r="B19107" t="s">
        <v>6750</v>
      </c>
      <c r="C19107" t="s">
        <v>166</v>
      </c>
      <c r="D19107" t="s">
        <v>6751</v>
      </c>
      <c r="E19107" s="8">
        <v>1.02</v>
      </c>
      <c r="G19107" t="s">
        <v>5124</v>
      </c>
      <c r="H19107" s="9">
        <v>127.88</v>
      </c>
      <c r="I19107" t="s">
        <v>5125</v>
      </c>
      <c r="J19107" s="10">
        <f>ROUND(E19107* H19107,5)</f>
        <v>130.4376</v>
      </c>
      <c r="K19107" s="11"/>
    </row>
    <row r="19108" spans="1:26" x14ac:dyDescent="0.25">
      <c r="B19108" t="s">
        <v>5273</v>
      </c>
      <c r="C19108" t="s">
        <v>136</v>
      </c>
      <c r="D19108" t="s">
        <v>5133</v>
      </c>
      <c r="E19108" s="8">
        <v>6.4999999999999997E-3</v>
      </c>
      <c r="G19108" t="s">
        <v>5124</v>
      </c>
      <c r="H19108" s="9">
        <v>2.04</v>
      </c>
      <c r="I19108" t="s">
        <v>5125</v>
      </c>
      <c r="J19108" s="10">
        <f>ROUND(E19108* H19108,5)</f>
        <v>1.3259999999999999E-2</v>
      </c>
      <c r="K19108" s="11"/>
    </row>
    <row r="19109" spans="1:26" x14ac:dyDescent="0.25">
      <c r="B19109" t="s">
        <v>6442</v>
      </c>
      <c r="C19109" t="s">
        <v>3757</v>
      </c>
      <c r="D19109" t="s">
        <v>6443</v>
      </c>
      <c r="E19109" s="8">
        <v>4.3499999999999997E-2</v>
      </c>
      <c r="G19109" t="s">
        <v>5124</v>
      </c>
      <c r="H19109" s="9">
        <v>55.92</v>
      </c>
      <c r="I19109" t="s">
        <v>5125</v>
      </c>
      <c r="J19109" s="10">
        <f>ROUND(E19109* H19109,5)</f>
        <v>2.4325199999999998</v>
      </c>
      <c r="K19109" s="11"/>
    </row>
    <row r="19110" spans="1:26" x14ac:dyDescent="0.25">
      <c r="D19110" s="12" t="s">
        <v>5140</v>
      </c>
      <c r="E19110" s="11"/>
      <c r="H19110" s="11"/>
      <c r="K19110" s="9">
        <f>SUM(J19107:J19109)</f>
        <v>132.88338000000002</v>
      </c>
    </row>
    <row r="19111" spans="1:26" x14ac:dyDescent="0.25">
      <c r="E19111" s="11"/>
      <c r="H19111" s="11"/>
      <c r="K19111" s="11"/>
    </row>
    <row r="19112" spans="1:26" x14ac:dyDescent="0.25">
      <c r="D19112" s="12" t="s">
        <v>5142</v>
      </c>
      <c r="E19112" s="11"/>
      <c r="H19112" s="11">
        <v>1.5</v>
      </c>
      <c r="I19112" t="s">
        <v>5143</v>
      </c>
      <c r="J19112">
        <f>ROUND(H19112/100*K19100,5)</f>
        <v>0.26984999999999998</v>
      </c>
      <c r="K19112" s="11"/>
    </row>
    <row r="19113" spans="1:26" x14ac:dyDescent="0.25">
      <c r="D19113" s="12" t="s">
        <v>5141</v>
      </c>
      <c r="E19113" s="11"/>
      <c r="H19113" s="11"/>
      <c r="K19113" s="13">
        <f>SUM(J19097:J19112)</f>
        <v>154.85216</v>
      </c>
    </row>
    <row r="19114" spans="1:26" x14ac:dyDescent="0.25">
      <c r="D19114" s="12" t="s">
        <v>5157</v>
      </c>
      <c r="E19114" s="11"/>
      <c r="H19114" s="11">
        <v>6</v>
      </c>
      <c r="I19114" t="s">
        <v>5143</v>
      </c>
      <c r="K19114" s="9">
        <f>ROUND(H19114/100*K19113,5)</f>
        <v>9.2911300000000008</v>
      </c>
    </row>
    <row r="19115" spans="1:26" x14ac:dyDescent="0.25">
      <c r="D19115" s="12" t="s">
        <v>5144</v>
      </c>
      <c r="E19115" s="11"/>
      <c r="H19115" s="11"/>
      <c r="K19115" s="13">
        <f>SUM(K19113:K19114)</f>
        <v>164.14329000000001</v>
      </c>
    </row>
    <row r="19117" spans="1:26" ht="45" customHeight="1" x14ac:dyDescent="0.25">
      <c r="A19117" s="4" t="s">
        <v>6755</v>
      </c>
      <c r="B19117" s="4" t="s">
        <v>2346</v>
      </c>
      <c r="C19117" s="1" t="s">
        <v>166</v>
      </c>
      <c r="D19117" s="28" t="s">
        <v>2347</v>
      </c>
      <c r="E19117" s="29"/>
      <c r="F19117" s="29"/>
      <c r="G19117" s="1"/>
      <c r="H19117" s="5" t="s">
        <v>5119</v>
      </c>
      <c r="I19117" s="30">
        <v>1</v>
      </c>
      <c r="J19117" s="31"/>
      <c r="K19117" s="6">
        <f>ROUND(K19136,2)</f>
        <v>149.97</v>
      </c>
      <c r="L19117" s="1"/>
      <c r="M19117" s="1"/>
      <c r="N19117" s="1"/>
      <c r="O19117" s="1"/>
      <c r="P19117" s="1"/>
      <c r="Q19117" s="1"/>
      <c r="R19117" s="1"/>
      <c r="S19117" s="1"/>
      <c r="T19117" s="1"/>
      <c r="U19117" s="1"/>
      <c r="V19117" s="1"/>
      <c r="W19117" s="1"/>
      <c r="X19117" s="1"/>
      <c r="Y19117" s="1"/>
      <c r="Z19117" s="1"/>
    </row>
    <row r="19118" spans="1:26" x14ac:dyDescent="0.25">
      <c r="B19118" s="7" t="s">
        <v>5120</v>
      </c>
    </row>
    <row r="19119" spans="1:26" x14ac:dyDescent="0.25">
      <c r="B19119" t="s">
        <v>5314</v>
      </c>
      <c r="C19119" t="s">
        <v>9</v>
      </c>
      <c r="D19119" t="s">
        <v>5315</v>
      </c>
      <c r="E19119" s="8">
        <v>0.13042999999999999</v>
      </c>
      <c r="F19119" t="s">
        <v>5123</v>
      </c>
      <c r="G19119" t="s">
        <v>5124</v>
      </c>
      <c r="H19119" s="9">
        <v>29.42</v>
      </c>
      <c r="I19119" t="s">
        <v>5125</v>
      </c>
      <c r="J19119" s="10">
        <f>ROUND(E19119/I19117* H19119,5)</f>
        <v>3.83725</v>
      </c>
      <c r="K19119" s="11"/>
    </row>
    <row r="19120" spans="1:26" x14ac:dyDescent="0.25">
      <c r="B19120" t="s">
        <v>5182</v>
      </c>
      <c r="C19120" t="s">
        <v>9</v>
      </c>
      <c r="D19120" t="s">
        <v>5183</v>
      </c>
      <c r="E19120" s="8">
        <v>0.13042999999999999</v>
      </c>
      <c r="F19120" t="s">
        <v>5123</v>
      </c>
      <c r="G19120" t="s">
        <v>5124</v>
      </c>
      <c r="H19120" s="9">
        <v>24.55</v>
      </c>
      <c r="I19120" t="s">
        <v>5125</v>
      </c>
      <c r="J19120" s="10">
        <f>ROUND(E19120/I19117* H19120,5)</f>
        <v>3.2020599999999999</v>
      </c>
      <c r="K19120" s="11"/>
    </row>
    <row r="19121" spans="2:11" x14ac:dyDescent="0.25">
      <c r="D19121" s="12" t="s">
        <v>5126</v>
      </c>
      <c r="E19121" s="11"/>
      <c r="H19121" s="11"/>
      <c r="K19121" s="9">
        <f>SUM(J19119:J19120)</f>
        <v>7.0393100000000004</v>
      </c>
    </row>
    <row r="19122" spans="2:11" x14ac:dyDescent="0.25">
      <c r="B19122" s="7" t="s">
        <v>5127</v>
      </c>
      <c r="E19122" s="11"/>
      <c r="H19122" s="11"/>
      <c r="K19122" s="11"/>
    </row>
    <row r="19123" spans="2:11" x14ac:dyDescent="0.25">
      <c r="B19123" t="s">
        <v>5235</v>
      </c>
      <c r="C19123" t="s">
        <v>9</v>
      </c>
      <c r="D19123" t="s">
        <v>5236</v>
      </c>
      <c r="E19123" s="8">
        <v>1.304E-2</v>
      </c>
      <c r="F19123" t="s">
        <v>5123</v>
      </c>
      <c r="G19123" t="s">
        <v>5124</v>
      </c>
      <c r="H19123" s="9">
        <v>65.38</v>
      </c>
      <c r="I19123" t="s">
        <v>5125</v>
      </c>
      <c r="J19123" s="10">
        <f>ROUND(E19123/I19117* H19123,5)</f>
        <v>0.85255999999999998</v>
      </c>
      <c r="K19123" s="11"/>
    </row>
    <row r="19124" spans="2:11" x14ac:dyDescent="0.25">
      <c r="B19124" t="s">
        <v>6441</v>
      </c>
      <c r="C19124" t="s">
        <v>9</v>
      </c>
      <c r="D19124" t="s">
        <v>5129</v>
      </c>
      <c r="E19124" s="8">
        <v>0.13042999999999999</v>
      </c>
      <c r="F19124" t="s">
        <v>5123</v>
      </c>
      <c r="G19124" t="s">
        <v>5124</v>
      </c>
      <c r="H19124" s="9">
        <v>2.0499999999999998</v>
      </c>
      <c r="I19124" t="s">
        <v>5125</v>
      </c>
      <c r="J19124" s="10">
        <f>ROUND(E19124/I19117* H19124,5)</f>
        <v>0.26738000000000001</v>
      </c>
      <c r="K19124" s="11"/>
    </row>
    <row r="19125" spans="2:11" x14ac:dyDescent="0.25">
      <c r="B19125" t="s">
        <v>5190</v>
      </c>
      <c r="C19125" t="s">
        <v>9</v>
      </c>
      <c r="D19125" t="s">
        <v>5191</v>
      </c>
      <c r="E19125" s="8">
        <v>0.13042999999999999</v>
      </c>
      <c r="F19125" t="s">
        <v>5123</v>
      </c>
      <c r="G19125" t="s">
        <v>5124</v>
      </c>
      <c r="H19125" s="9">
        <v>2.54</v>
      </c>
      <c r="I19125" t="s">
        <v>5125</v>
      </c>
      <c r="J19125" s="10">
        <f>ROUND(E19125/I19117* H19125,5)</f>
        <v>0.33128999999999997</v>
      </c>
      <c r="K19125" s="11"/>
    </row>
    <row r="19126" spans="2:11" x14ac:dyDescent="0.25">
      <c r="D19126" s="12" t="s">
        <v>5130</v>
      </c>
      <c r="E19126" s="11"/>
      <c r="H19126" s="11"/>
      <c r="K19126" s="9">
        <f>SUM(J19123:J19125)</f>
        <v>1.4512299999999998</v>
      </c>
    </row>
    <row r="19127" spans="2:11" x14ac:dyDescent="0.25">
      <c r="B19127" s="7" t="s">
        <v>5131</v>
      </c>
      <c r="E19127" s="11"/>
      <c r="H19127" s="11"/>
      <c r="K19127" s="11"/>
    </row>
    <row r="19128" spans="2:11" x14ac:dyDescent="0.25">
      <c r="B19128" t="s">
        <v>6442</v>
      </c>
      <c r="C19128" t="s">
        <v>3757</v>
      </c>
      <c r="D19128" t="s">
        <v>6443</v>
      </c>
      <c r="E19128" s="8">
        <v>4.3499999999999997E-2</v>
      </c>
      <c r="G19128" t="s">
        <v>5124</v>
      </c>
      <c r="H19128" s="9">
        <v>55.92</v>
      </c>
      <c r="I19128" t="s">
        <v>5125</v>
      </c>
      <c r="J19128" s="10">
        <f>ROUND(E19128* H19128,5)</f>
        <v>2.4325199999999998</v>
      </c>
      <c r="K19128" s="11"/>
    </row>
    <row r="19129" spans="2:11" x14ac:dyDescent="0.25">
      <c r="B19129" t="s">
        <v>5273</v>
      </c>
      <c r="C19129" t="s">
        <v>136</v>
      </c>
      <c r="D19129" t="s">
        <v>5133</v>
      </c>
      <c r="E19129" s="8">
        <v>6.4999999999999997E-3</v>
      </c>
      <c r="G19129" t="s">
        <v>5124</v>
      </c>
      <c r="H19129" s="9">
        <v>2.04</v>
      </c>
      <c r="I19129" t="s">
        <v>5125</v>
      </c>
      <c r="J19129" s="10">
        <f>ROUND(E19129* H19129,5)</f>
        <v>1.3259999999999999E-2</v>
      </c>
      <c r="K19129" s="11"/>
    </row>
    <row r="19130" spans="2:11" x14ac:dyDescent="0.25">
      <c r="B19130" t="s">
        <v>6750</v>
      </c>
      <c r="C19130" t="s">
        <v>166</v>
      </c>
      <c r="D19130" t="s">
        <v>6751</v>
      </c>
      <c r="E19130" s="8">
        <v>1.02</v>
      </c>
      <c r="G19130" t="s">
        <v>5124</v>
      </c>
      <c r="H19130" s="9">
        <v>127.88</v>
      </c>
      <c r="I19130" t="s">
        <v>5125</v>
      </c>
      <c r="J19130" s="10">
        <f>ROUND(E19130* H19130,5)</f>
        <v>130.4376</v>
      </c>
      <c r="K19130" s="11"/>
    </row>
    <row r="19131" spans="2:11" x14ac:dyDescent="0.25">
      <c r="D19131" s="12" t="s">
        <v>5140</v>
      </c>
      <c r="E19131" s="11"/>
      <c r="H19131" s="11"/>
      <c r="K19131" s="9">
        <f>SUM(J19128:J19130)</f>
        <v>132.88338000000002</v>
      </c>
    </row>
    <row r="19132" spans="2:11" x14ac:dyDescent="0.25">
      <c r="E19132" s="11"/>
      <c r="H19132" s="11"/>
      <c r="K19132" s="11"/>
    </row>
    <row r="19133" spans="2:11" x14ac:dyDescent="0.25">
      <c r="D19133" s="12" t="s">
        <v>5142</v>
      </c>
      <c r="E19133" s="11"/>
      <c r="H19133" s="11">
        <v>1.5</v>
      </c>
      <c r="I19133" t="s">
        <v>5143</v>
      </c>
      <c r="J19133">
        <f>ROUND(H19133/100*K19121,5)</f>
        <v>0.10559</v>
      </c>
      <c r="K19133" s="11"/>
    </row>
    <row r="19134" spans="2:11" x14ac:dyDescent="0.25">
      <c r="D19134" s="12" t="s">
        <v>5141</v>
      </c>
      <c r="E19134" s="11"/>
      <c r="H19134" s="11"/>
      <c r="K19134" s="13">
        <f>SUM(J19118:J19133)</f>
        <v>141.47951</v>
      </c>
    </row>
    <row r="19135" spans="2:11" x14ac:dyDescent="0.25">
      <c r="D19135" s="12" t="s">
        <v>5157</v>
      </c>
      <c r="E19135" s="11"/>
      <c r="H19135" s="11">
        <v>6</v>
      </c>
      <c r="I19135" t="s">
        <v>5143</v>
      </c>
      <c r="K19135" s="9">
        <f>ROUND(H19135/100*K19134,5)</f>
        <v>8.4887700000000006</v>
      </c>
    </row>
    <row r="19136" spans="2:11" x14ac:dyDescent="0.25">
      <c r="D19136" s="12" t="s">
        <v>5144</v>
      </c>
      <c r="E19136" s="11"/>
      <c r="H19136" s="11"/>
      <c r="K19136" s="13">
        <f>SUM(K19134:K19135)</f>
        <v>149.96827999999999</v>
      </c>
    </row>
    <row r="19138" spans="1:26" ht="45" customHeight="1" x14ac:dyDescent="0.25">
      <c r="A19138" s="4" t="s">
        <v>6756</v>
      </c>
      <c r="B19138" s="4" t="s">
        <v>2348</v>
      </c>
      <c r="C19138" s="1" t="s">
        <v>166</v>
      </c>
      <c r="D19138" s="28" t="s">
        <v>2349</v>
      </c>
      <c r="E19138" s="29"/>
      <c r="F19138" s="29"/>
      <c r="G19138" s="1"/>
      <c r="H19138" s="5" t="s">
        <v>5119</v>
      </c>
      <c r="I19138" s="30">
        <v>1</v>
      </c>
      <c r="J19138" s="31"/>
      <c r="K19138" s="6">
        <f>ROUND(K19157,2)</f>
        <v>161.82</v>
      </c>
      <c r="L19138" s="1"/>
      <c r="M19138" s="1"/>
      <c r="N19138" s="1"/>
      <c r="O19138" s="1"/>
      <c r="P19138" s="1"/>
      <c r="Q19138" s="1"/>
      <c r="R19138" s="1"/>
      <c r="S19138" s="1"/>
      <c r="T19138" s="1"/>
      <c r="U19138" s="1"/>
      <c r="V19138" s="1"/>
      <c r="W19138" s="1"/>
      <c r="X19138" s="1"/>
      <c r="Y19138" s="1"/>
      <c r="Z19138" s="1"/>
    </row>
    <row r="19139" spans="1:26" x14ac:dyDescent="0.25">
      <c r="B19139" s="7" t="s">
        <v>5120</v>
      </c>
    </row>
    <row r="19140" spans="1:26" x14ac:dyDescent="0.25">
      <c r="B19140" t="s">
        <v>5182</v>
      </c>
      <c r="C19140" t="s">
        <v>9</v>
      </c>
      <c r="D19140" t="s">
        <v>5183</v>
      </c>
      <c r="E19140" s="8">
        <v>0.30003000000000002</v>
      </c>
      <c r="F19140" t="s">
        <v>5123</v>
      </c>
      <c r="G19140" t="s">
        <v>5124</v>
      </c>
      <c r="H19140" s="9">
        <v>24.55</v>
      </c>
      <c r="I19140" t="s">
        <v>5125</v>
      </c>
      <c r="J19140" s="10">
        <f>ROUND(E19140/I19138* H19140,5)</f>
        <v>7.3657399999999997</v>
      </c>
      <c r="K19140" s="11"/>
    </row>
    <row r="19141" spans="1:26" x14ac:dyDescent="0.25">
      <c r="B19141" t="s">
        <v>5314</v>
      </c>
      <c r="C19141" t="s">
        <v>9</v>
      </c>
      <c r="D19141" t="s">
        <v>5315</v>
      </c>
      <c r="E19141" s="8">
        <v>0.30003000000000002</v>
      </c>
      <c r="F19141" t="s">
        <v>5123</v>
      </c>
      <c r="G19141" t="s">
        <v>5124</v>
      </c>
      <c r="H19141" s="9">
        <v>29.42</v>
      </c>
      <c r="I19141" t="s">
        <v>5125</v>
      </c>
      <c r="J19141" s="10">
        <f>ROUND(E19141/I19138* H19141,5)</f>
        <v>8.8268799999999992</v>
      </c>
      <c r="K19141" s="11"/>
    </row>
    <row r="19142" spans="1:26" x14ac:dyDescent="0.25">
      <c r="D19142" s="12" t="s">
        <v>5126</v>
      </c>
      <c r="E19142" s="11"/>
      <c r="H19142" s="11"/>
      <c r="K19142" s="9">
        <f>SUM(J19140:J19141)</f>
        <v>16.192619999999998</v>
      </c>
    </row>
    <row r="19143" spans="1:26" x14ac:dyDescent="0.25">
      <c r="B19143" s="7" t="s">
        <v>5127</v>
      </c>
      <c r="E19143" s="11"/>
      <c r="H19143" s="11"/>
      <c r="K19143" s="11"/>
    </row>
    <row r="19144" spans="1:26" x14ac:dyDescent="0.25">
      <c r="B19144" t="s">
        <v>6441</v>
      </c>
      <c r="C19144" t="s">
        <v>9</v>
      </c>
      <c r="D19144" t="s">
        <v>5129</v>
      </c>
      <c r="E19144" s="8">
        <v>0.30003000000000002</v>
      </c>
      <c r="F19144" t="s">
        <v>5123</v>
      </c>
      <c r="G19144" t="s">
        <v>5124</v>
      </c>
      <c r="H19144" s="9">
        <v>2.0499999999999998</v>
      </c>
      <c r="I19144" t="s">
        <v>5125</v>
      </c>
      <c r="J19144" s="10">
        <f>ROUND(E19144/I19138* H19144,5)</f>
        <v>0.61506000000000005</v>
      </c>
      <c r="K19144" s="11"/>
    </row>
    <row r="19145" spans="1:26" x14ac:dyDescent="0.25">
      <c r="B19145" t="s">
        <v>5235</v>
      </c>
      <c r="C19145" t="s">
        <v>9</v>
      </c>
      <c r="D19145" t="s">
        <v>5236</v>
      </c>
      <c r="E19145" s="8">
        <v>0.03</v>
      </c>
      <c r="F19145" t="s">
        <v>5123</v>
      </c>
      <c r="G19145" t="s">
        <v>5124</v>
      </c>
      <c r="H19145" s="9">
        <v>65.38</v>
      </c>
      <c r="I19145" t="s">
        <v>5125</v>
      </c>
      <c r="J19145" s="10">
        <f>ROUND(E19145/I19138* H19145,5)</f>
        <v>1.9614</v>
      </c>
      <c r="K19145" s="11"/>
    </row>
    <row r="19146" spans="1:26" x14ac:dyDescent="0.25">
      <c r="B19146" t="s">
        <v>5190</v>
      </c>
      <c r="C19146" t="s">
        <v>9</v>
      </c>
      <c r="D19146" t="s">
        <v>5191</v>
      </c>
      <c r="E19146" s="8">
        <v>0.30003000000000002</v>
      </c>
      <c r="F19146" t="s">
        <v>5123</v>
      </c>
      <c r="G19146" t="s">
        <v>5124</v>
      </c>
      <c r="H19146" s="9">
        <v>2.54</v>
      </c>
      <c r="I19146" t="s">
        <v>5125</v>
      </c>
      <c r="J19146" s="10">
        <f>ROUND(E19146/I19138* H19146,5)</f>
        <v>0.76207999999999998</v>
      </c>
      <c r="K19146" s="11"/>
    </row>
    <row r="19147" spans="1:26" x14ac:dyDescent="0.25">
      <c r="D19147" s="12" t="s">
        <v>5130</v>
      </c>
      <c r="E19147" s="11"/>
      <c r="H19147" s="11"/>
      <c r="K19147" s="9">
        <f>SUM(J19144:J19146)</f>
        <v>3.3385400000000001</v>
      </c>
    </row>
    <row r="19148" spans="1:26" x14ac:dyDescent="0.25">
      <c r="B19148" s="7" t="s">
        <v>5131</v>
      </c>
      <c r="E19148" s="11"/>
      <c r="H19148" s="11"/>
      <c r="K19148" s="11"/>
    </row>
    <row r="19149" spans="1:26" x14ac:dyDescent="0.25">
      <c r="B19149" t="s">
        <v>5273</v>
      </c>
      <c r="C19149" t="s">
        <v>136</v>
      </c>
      <c r="D19149" t="s">
        <v>5133</v>
      </c>
      <c r="E19149" s="8">
        <v>6.4999999999999997E-3</v>
      </c>
      <c r="G19149" t="s">
        <v>5124</v>
      </c>
      <c r="H19149" s="9">
        <v>2.04</v>
      </c>
      <c r="I19149" t="s">
        <v>5125</v>
      </c>
      <c r="J19149" s="10">
        <f>ROUND(E19149* H19149,5)</f>
        <v>1.3259999999999999E-2</v>
      </c>
      <c r="K19149" s="11"/>
    </row>
    <row r="19150" spans="1:26" x14ac:dyDescent="0.25">
      <c r="B19150" t="s">
        <v>6750</v>
      </c>
      <c r="C19150" t="s">
        <v>166</v>
      </c>
      <c r="D19150" t="s">
        <v>6751</v>
      </c>
      <c r="E19150" s="8">
        <v>1.02</v>
      </c>
      <c r="G19150" t="s">
        <v>5124</v>
      </c>
      <c r="H19150" s="9">
        <v>127.88</v>
      </c>
      <c r="I19150" t="s">
        <v>5125</v>
      </c>
      <c r="J19150" s="10">
        <f>ROUND(E19150* H19150,5)</f>
        <v>130.4376</v>
      </c>
      <c r="K19150" s="11"/>
    </row>
    <row r="19151" spans="1:26" x14ac:dyDescent="0.25">
      <c r="B19151" t="s">
        <v>6442</v>
      </c>
      <c r="C19151" t="s">
        <v>3757</v>
      </c>
      <c r="D19151" t="s">
        <v>6443</v>
      </c>
      <c r="E19151" s="8">
        <v>4.3499999999999997E-2</v>
      </c>
      <c r="G19151" t="s">
        <v>5124</v>
      </c>
      <c r="H19151" s="9">
        <v>55.92</v>
      </c>
      <c r="I19151" t="s">
        <v>5125</v>
      </c>
      <c r="J19151" s="10">
        <f>ROUND(E19151* H19151,5)</f>
        <v>2.4325199999999998</v>
      </c>
      <c r="K19151" s="11"/>
    </row>
    <row r="19152" spans="1:26" x14ac:dyDescent="0.25">
      <c r="D19152" s="12" t="s">
        <v>5140</v>
      </c>
      <c r="E19152" s="11"/>
      <c r="H19152" s="11"/>
      <c r="K19152" s="9">
        <f>SUM(J19149:J19151)</f>
        <v>132.88338000000002</v>
      </c>
    </row>
    <row r="19153" spans="1:26" x14ac:dyDescent="0.25">
      <c r="E19153" s="11"/>
      <c r="H19153" s="11"/>
      <c r="K19153" s="11"/>
    </row>
    <row r="19154" spans="1:26" x14ac:dyDescent="0.25">
      <c r="D19154" s="12" t="s">
        <v>5142</v>
      </c>
      <c r="E19154" s="11"/>
      <c r="H19154" s="11">
        <v>1.5</v>
      </c>
      <c r="I19154" t="s">
        <v>5143</v>
      </c>
      <c r="J19154">
        <f>ROUND(H19154/100*K19142,5)</f>
        <v>0.24288999999999999</v>
      </c>
      <c r="K19154" s="11"/>
    </row>
    <row r="19155" spans="1:26" x14ac:dyDescent="0.25">
      <c r="D19155" s="12" t="s">
        <v>5141</v>
      </c>
      <c r="E19155" s="11"/>
      <c r="H19155" s="11"/>
      <c r="K19155" s="13">
        <f>SUM(J19139:J19154)</f>
        <v>152.65743000000001</v>
      </c>
    </row>
    <row r="19156" spans="1:26" x14ac:dyDescent="0.25">
      <c r="D19156" s="12" t="s">
        <v>5157</v>
      </c>
      <c r="E19156" s="11"/>
      <c r="H19156" s="11">
        <v>6</v>
      </c>
      <c r="I19156" t="s">
        <v>5143</v>
      </c>
      <c r="K19156" s="9">
        <f>ROUND(H19156/100*K19155,5)</f>
        <v>9.1594499999999996</v>
      </c>
    </row>
    <row r="19157" spans="1:26" x14ac:dyDescent="0.25">
      <c r="D19157" s="12" t="s">
        <v>5144</v>
      </c>
      <c r="E19157" s="11"/>
      <c r="H19157" s="11"/>
      <c r="K19157" s="13">
        <f>SUM(K19155:K19156)</f>
        <v>161.81688</v>
      </c>
    </row>
    <row r="19159" spans="1:26" ht="45" customHeight="1" x14ac:dyDescent="0.25">
      <c r="A19159" s="4" t="s">
        <v>6757</v>
      </c>
      <c r="B19159" s="4" t="s">
        <v>2350</v>
      </c>
      <c r="C19159" s="1" t="s">
        <v>166</v>
      </c>
      <c r="D19159" s="28" t="s">
        <v>2351</v>
      </c>
      <c r="E19159" s="29"/>
      <c r="F19159" s="29"/>
      <c r="G19159" s="1"/>
      <c r="H19159" s="5" t="s">
        <v>5119</v>
      </c>
      <c r="I19159" s="30">
        <v>1</v>
      </c>
      <c r="J19159" s="31"/>
      <c r="K19159" s="6">
        <f>ROUND(K19178,2)</f>
        <v>206.67</v>
      </c>
      <c r="L19159" s="1"/>
      <c r="M19159" s="1"/>
      <c r="N19159" s="1"/>
      <c r="O19159" s="1"/>
      <c r="P19159" s="1"/>
      <c r="Q19159" s="1"/>
      <c r="R19159" s="1"/>
      <c r="S19159" s="1"/>
      <c r="T19159" s="1"/>
      <c r="U19159" s="1"/>
      <c r="V19159" s="1"/>
      <c r="W19159" s="1"/>
      <c r="X19159" s="1"/>
      <c r="Y19159" s="1"/>
      <c r="Z19159" s="1"/>
    </row>
    <row r="19160" spans="1:26" x14ac:dyDescent="0.25">
      <c r="B19160" s="7" t="s">
        <v>5120</v>
      </c>
    </row>
    <row r="19161" spans="1:26" x14ac:dyDescent="0.25">
      <c r="B19161" t="s">
        <v>5182</v>
      </c>
      <c r="C19161" t="s">
        <v>9</v>
      </c>
      <c r="D19161" t="s">
        <v>5183</v>
      </c>
      <c r="E19161" s="8">
        <v>0.5</v>
      </c>
      <c r="F19161" t="s">
        <v>5123</v>
      </c>
      <c r="G19161" t="s">
        <v>5124</v>
      </c>
      <c r="H19161" s="9">
        <v>24.55</v>
      </c>
      <c r="I19161" t="s">
        <v>5125</v>
      </c>
      <c r="J19161" s="10">
        <f>ROUND(E19161/I19159* H19161,5)</f>
        <v>12.275</v>
      </c>
      <c r="K19161" s="11"/>
    </row>
    <row r="19162" spans="1:26" x14ac:dyDescent="0.25">
      <c r="B19162" t="s">
        <v>5314</v>
      </c>
      <c r="C19162" t="s">
        <v>9</v>
      </c>
      <c r="D19162" t="s">
        <v>5315</v>
      </c>
      <c r="E19162" s="8">
        <v>0.5</v>
      </c>
      <c r="F19162" t="s">
        <v>5123</v>
      </c>
      <c r="G19162" t="s">
        <v>5124</v>
      </c>
      <c r="H19162" s="9">
        <v>29.42</v>
      </c>
      <c r="I19162" t="s">
        <v>5125</v>
      </c>
      <c r="J19162" s="10">
        <f>ROUND(E19162/I19159* H19162,5)</f>
        <v>14.71</v>
      </c>
      <c r="K19162" s="11"/>
    </row>
    <row r="19163" spans="1:26" x14ac:dyDescent="0.25">
      <c r="D19163" s="12" t="s">
        <v>5126</v>
      </c>
      <c r="E19163" s="11"/>
      <c r="H19163" s="11"/>
      <c r="K19163" s="9">
        <f>SUM(J19161:J19162)</f>
        <v>26.984999999999999</v>
      </c>
    </row>
    <row r="19164" spans="1:26" x14ac:dyDescent="0.25">
      <c r="B19164" s="7" t="s">
        <v>5127</v>
      </c>
      <c r="E19164" s="11"/>
      <c r="H19164" s="11"/>
      <c r="K19164" s="11"/>
    </row>
    <row r="19165" spans="1:26" x14ac:dyDescent="0.25">
      <c r="B19165" t="s">
        <v>5235</v>
      </c>
      <c r="C19165" t="s">
        <v>9</v>
      </c>
      <c r="D19165" t="s">
        <v>5236</v>
      </c>
      <c r="E19165" s="8">
        <v>0.05</v>
      </c>
      <c r="F19165" t="s">
        <v>5123</v>
      </c>
      <c r="G19165" t="s">
        <v>5124</v>
      </c>
      <c r="H19165" s="9">
        <v>65.38</v>
      </c>
      <c r="I19165" t="s">
        <v>5125</v>
      </c>
      <c r="J19165" s="10">
        <f>ROUND(E19165/I19159* H19165,5)</f>
        <v>3.2690000000000001</v>
      </c>
      <c r="K19165" s="11"/>
    </row>
    <row r="19166" spans="1:26" x14ac:dyDescent="0.25">
      <c r="B19166" t="s">
        <v>6441</v>
      </c>
      <c r="C19166" t="s">
        <v>9</v>
      </c>
      <c r="D19166" t="s">
        <v>5129</v>
      </c>
      <c r="E19166" s="8">
        <v>0.5</v>
      </c>
      <c r="F19166" t="s">
        <v>5123</v>
      </c>
      <c r="G19166" t="s">
        <v>5124</v>
      </c>
      <c r="H19166" s="9">
        <v>2.0499999999999998</v>
      </c>
      <c r="I19166" t="s">
        <v>5125</v>
      </c>
      <c r="J19166" s="10">
        <f>ROUND(E19166/I19159* H19166,5)</f>
        <v>1.0249999999999999</v>
      </c>
      <c r="K19166" s="11"/>
    </row>
    <row r="19167" spans="1:26" x14ac:dyDescent="0.25">
      <c r="B19167" t="s">
        <v>5190</v>
      </c>
      <c r="C19167" t="s">
        <v>9</v>
      </c>
      <c r="D19167" t="s">
        <v>5191</v>
      </c>
      <c r="E19167" s="8">
        <v>0.5</v>
      </c>
      <c r="F19167" t="s">
        <v>5123</v>
      </c>
      <c r="G19167" t="s">
        <v>5124</v>
      </c>
      <c r="H19167" s="9">
        <v>2.54</v>
      </c>
      <c r="I19167" t="s">
        <v>5125</v>
      </c>
      <c r="J19167" s="10">
        <f>ROUND(E19167/I19159* H19167,5)</f>
        <v>1.27</v>
      </c>
      <c r="K19167" s="11"/>
    </row>
    <row r="19168" spans="1:26" x14ac:dyDescent="0.25">
      <c r="D19168" s="12" t="s">
        <v>5130</v>
      </c>
      <c r="E19168" s="11"/>
      <c r="H19168" s="11"/>
      <c r="K19168" s="9">
        <f>SUM(J19165:J19167)</f>
        <v>5.5640000000000001</v>
      </c>
    </row>
    <row r="19169" spans="1:26" x14ac:dyDescent="0.25">
      <c r="B19169" s="7" t="s">
        <v>5131</v>
      </c>
      <c r="E19169" s="11"/>
      <c r="H19169" s="11"/>
      <c r="K19169" s="11"/>
    </row>
    <row r="19170" spans="1:26" x14ac:dyDescent="0.25">
      <c r="B19170" t="s">
        <v>5273</v>
      </c>
      <c r="C19170" t="s">
        <v>136</v>
      </c>
      <c r="D19170" t="s">
        <v>5133</v>
      </c>
      <c r="E19170" s="8">
        <v>6.4999999999999997E-3</v>
      </c>
      <c r="G19170" t="s">
        <v>5124</v>
      </c>
      <c r="H19170" s="9">
        <v>2.04</v>
      </c>
      <c r="I19170" t="s">
        <v>5125</v>
      </c>
      <c r="J19170" s="10">
        <f>ROUND(E19170* H19170,5)</f>
        <v>1.3259999999999999E-2</v>
      </c>
      <c r="K19170" s="11"/>
    </row>
    <row r="19171" spans="1:26" x14ac:dyDescent="0.25">
      <c r="B19171" t="s">
        <v>6442</v>
      </c>
      <c r="C19171" t="s">
        <v>3757</v>
      </c>
      <c r="D19171" t="s">
        <v>6443</v>
      </c>
      <c r="E19171" s="8">
        <v>4.3499999999999997E-2</v>
      </c>
      <c r="G19171" t="s">
        <v>5124</v>
      </c>
      <c r="H19171" s="9">
        <v>55.92</v>
      </c>
      <c r="I19171" t="s">
        <v>5125</v>
      </c>
      <c r="J19171" s="10">
        <f>ROUND(E19171* H19171,5)</f>
        <v>2.4325199999999998</v>
      </c>
      <c r="K19171" s="11"/>
    </row>
    <row r="19172" spans="1:26" x14ac:dyDescent="0.25">
      <c r="B19172" t="s">
        <v>6758</v>
      </c>
      <c r="C19172" t="s">
        <v>166</v>
      </c>
      <c r="D19172" t="s">
        <v>6759</v>
      </c>
      <c r="E19172" s="8">
        <v>1.02</v>
      </c>
      <c r="G19172" t="s">
        <v>5124</v>
      </c>
      <c r="H19172" s="9">
        <v>156.44</v>
      </c>
      <c r="I19172" t="s">
        <v>5125</v>
      </c>
      <c r="J19172" s="10">
        <f>ROUND(E19172* H19172,5)</f>
        <v>159.56880000000001</v>
      </c>
      <c r="K19172" s="11"/>
    </row>
    <row r="19173" spans="1:26" x14ac:dyDescent="0.25">
      <c r="D19173" s="12" t="s">
        <v>5140</v>
      </c>
      <c r="E19173" s="11"/>
      <c r="H19173" s="11"/>
      <c r="K19173" s="9">
        <f>SUM(J19170:J19172)</f>
        <v>162.01458000000002</v>
      </c>
    </row>
    <row r="19174" spans="1:26" x14ac:dyDescent="0.25">
      <c r="E19174" s="11"/>
      <c r="H19174" s="11"/>
      <c r="K19174" s="11"/>
    </row>
    <row r="19175" spans="1:26" x14ac:dyDescent="0.25">
      <c r="D19175" s="12" t="s">
        <v>5142</v>
      </c>
      <c r="E19175" s="11"/>
      <c r="H19175" s="11">
        <v>1.5</v>
      </c>
      <c r="I19175" t="s">
        <v>5143</v>
      </c>
      <c r="J19175">
        <f>ROUND(H19175/100*K19163,5)</f>
        <v>0.40477999999999997</v>
      </c>
      <c r="K19175" s="11"/>
    </row>
    <row r="19176" spans="1:26" x14ac:dyDescent="0.25">
      <c r="D19176" s="12" t="s">
        <v>5141</v>
      </c>
      <c r="E19176" s="11"/>
      <c r="H19176" s="11"/>
      <c r="K19176" s="13">
        <f>SUM(J19160:J19175)</f>
        <v>194.96835999999999</v>
      </c>
    </row>
    <row r="19177" spans="1:26" x14ac:dyDescent="0.25">
      <c r="D19177" s="12" t="s">
        <v>5157</v>
      </c>
      <c r="E19177" s="11"/>
      <c r="H19177" s="11">
        <v>6</v>
      </c>
      <c r="I19177" t="s">
        <v>5143</v>
      </c>
      <c r="K19177" s="9">
        <f>ROUND(H19177/100*K19176,5)</f>
        <v>11.6981</v>
      </c>
    </row>
    <row r="19178" spans="1:26" x14ac:dyDescent="0.25">
      <c r="D19178" s="12" t="s">
        <v>5144</v>
      </c>
      <c r="E19178" s="11"/>
      <c r="H19178" s="11"/>
      <c r="K19178" s="13">
        <f>SUM(K19176:K19177)</f>
        <v>206.66646</v>
      </c>
    </row>
    <row r="19180" spans="1:26" ht="45" customHeight="1" x14ac:dyDescent="0.25">
      <c r="A19180" s="4" t="s">
        <v>6760</v>
      </c>
      <c r="B19180" s="4" t="s">
        <v>2352</v>
      </c>
      <c r="C19180" s="1" t="s">
        <v>166</v>
      </c>
      <c r="D19180" s="28" t="s">
        <v>2353</v>
      </c>
      <c r="E19180" s="29"/>
      <c r="F19180" s="29"/>
      <c r="G19180" s="1"/>
      <c r="H19180" s="5" t="s">
        <v>5119</v>
      </c>
      <c r="I19180" s="30">
        <v>1</v>
      </c>
      <c r="J19180" s="31"/>
      <c r="K19180" s="6">
        <f>ROUND(K19199,2)</f>
        <v>199.68</v>
      </c>
      <c r="L19180" s="1"/>
      <c r="M19180" s="1"/>
      <c r="N19180" s="1"/>
      <c r="O19180" s="1"/>
      <c r="P19180" s="1"/>
      <c r="Q19180" s="1"/>
      <c r="R19180" s="1"/>
      <c r="S19180" s="1"/>
      <c r="T19180" s="1"/>
      <c r="U19180" s="1"/>
      <c r="V19180" s="1"/>
      <c r="W19180" s="1"/>
      <c r="X19180" s="1"/>
      <c r="Y19180" s="1"/>
      <c r="Z19180" s="1"/>
    </row>
    <row r="19181" spans="1:26" x14ac:dyDescent="0.25">
      <c r="B19181" s="7" t="s">
        <v>5120</v>
      </c>
    </row>
    <row r="19182" spans="1:26" x14ac:dyDescent="0.25">
      <c r="B19182" t="s">
        <v>5314</v>
      </c>
      <c r="C19182" t="s">
        <v>9</v>
      </c>
      <c r="D19182" t="s">
        <v>5315</v>
      </c>
      <c r="E19182" s="8">
        <v>0.4</v>
      </c>
      <c r="F19182" t="s">
        <v>5123</v>
      </c>
      <c r="G19182" t="s">
        <v>5124</v>
      </c>
      <c r="H19182" s="9">
        <v>29.42</v>
      </c>
      <c r="I19182" t="s">
        <v>5125</v>
      </c>
      <c r="J19182" s="10">
        <f>ROUND(E19182/I19180* H19182,5)</f>
        <v>11.768000000000001</v>
      </c>
      <c r="K19182" s="11"/>
    </row>
    <row r="19183" spans="1:26" x14ac:dyDescent="0.25">
      <c r="B19183" t="s">
        <v>5182</v>
      </c>
      <c r="C19183" t="s">
        <v>9</v>
      </c>
      <c r="D19183" t="s">
        <v>5183</v>
      </c>
      <c r="E19183" s="8">
        <v>0.4</v>
      </c>
      <c r="F19183" t="s">
        <v>5123</v>
      </c>
      <c r="G19183" t="s">
        <v>5124</v>
      </c>
      <c r="H19183" s="9">
        <v>24.55</v>
      </c>
      <c r="I19183" t="s">
        <v>5125</v>
      </c>
      <c r="J19183" s="10">
        <f>ROUND(E19183/I19180* H19183,5)</f>
        <v>9.82</v>
      </c>
      <c r="K19183" s="11"/>
    </row>
    <row r="19184" spans="1:26" x14ac:dyDescent="0.25">
      <c r="D19184" s="12" t="s">
        <v>5126</v>
      </c>
      <c r="E19184" s="11"/>
      <c r="H19184" s="11"/>
      <c r="K19184" s="9">
        <f>SUM(J19182:J19183)</f>
        <v>21.588000000000001</v>
      </c>
    </row>
    <row r="19185" spans="2:11" x14ac:dyDescent="0.25">
      <c r="B19185" s="7" t="s">
        <v>5127</v>
      </c>
      <c r="E19185" s="11"/>
      <c r="H19185" s="11"/>
      <c r="K19185" s="11"/>
    </row>
    <row r="19186" spans="2:11" x14ac:dyDescent="0.25">
      <c r="B19186" t="s">
        <v>5190</v>
      </c>
      <c r="C19186" t="s">
        <v>9</v>
      </c>
      <c r="D19186" t="s">
        <v>5191</v>
      </c>
      <c r="E19186" s="8">
        <v>0.4</v>
      </c>
      <c r="F19186" t="s">
        <v>5123</v>
      </c>
      <c r="G19186" t="s">
        <v>5124</v>
      </c>
      <c r="H19186" s="9">
        <v>2.54</v>
      </c>
      <c r="I19186" t="s">
        <v>5125</v>
      </c>
      <c r="J19186" s="10">
        <f>ROUND(E19186/I19180* H19186,5)</f>
        <v>1.016</v>
      </c>
      <c r="K19186" s="11"/>
    </row>
    <row r="19187" spans="2:11" x14ac:dyDescent="0.25">
      <c r="B19187" t="s">
        <v>5235</v>
      </c>
      <c r="C19187" t="s">
        <v>9</v>
      </c>
      <c r="D19187" t="s">
        <v>5236</v>
      </c>
      <c r="E19187" s="8">
        <v>0.04</v>
      </c>
      <c r="F19187" t="s">
        <v>5123</v>
      </c>
      <c r="G19187" t="s">
        <v>5124</v>
      </c>
      <c r="H19187" s="9">
        <v>65.38</v>
      </c>
      <c r="I19187" t="s">
        <v>5125</v>
      </c>
      <c r="J19187" s="10">
        <f>ROUND(E19187/I19180* H19187,5)</f>
        <v>2.6152000000000002</v>
      </c>
      <c r="K19187" s="11"/>
    </row>
    <row r="19188" spans="2:11" x14ac:dyDescent="0.25">
      <c r="B19188" t="s">
        <v>6441</v>
      </c>
      <c r="C19188" t="s">
        <v>9</v>
      </c>
      <c r="D19188" t="s">
        <v>5129</v>
      </c>
      <c r="E19188" s="8">
        <v>0.4</v>
      </c>
      <c r="F19188" t="s">
        <v>5123</v>
      </c>
      <c r="G19188" t="s">
        <v>5124</v>
      </c>
      <c r="H19188" s="9">
        <v>2.0499999999999998</v>
      </c>
      <c r="I19188" t="s">
        <v>5125</v>
      </c>
      <c r="J19188" s="10">
        <f>ROUND(E19188/I19180* H19188,5)</f>
        <v>0.82</v>
      </c>
      <c r="K19188" s="11"/>
    </row>
    <row r="19189" spans="2:11" x14ac:dyDescent="0.25">
      <c r="D19189" s="12" t="s">
        <v>5130</v>
      </c>
      <c r="E19189" s="11"/>
      <c r="H19189" s="11"/>
      <c r="K19189" s="9">
        <f>SUM(J19186:J19188)</f>
        <v>4.4512</v>
      </c>
    </row>
    <row r="19190" spans="2:11" x14ac:dyDescent="0.25">
      <c r="B19190" s="7" t="s">
        <v>5131</v>
      </c>
      <c r="E19190" s="11"/>
      <c r="H19190" s="11"/>
      <c r="K19190" s="11"/>
    </row>
    <row r="19191" spans="2:11" x14ac:dyDescent="0.25">
      <c r="B19191" t="s">
        <v>5273</v>
      </c>
      <c r="C19191" t="s">
        <v>136</v>
      </c>
      <c r="D19191" t="s">
        <v>5133</v>
      </c>
      <c r="E19191" s="8">
        <v>6.4999999999999997E-3</v>
      </c>
      <c r="G19191" t="s">
        <v>5124</v>
      </c>
      <c r="H19191" s="9">
        <v>2.04</v>
      </c>
      <c r="I19191" t="s">
        <v>5125</v>
      </c>
      <c r="J19191" s="10">
        <f>ROUND(E19191* H19191,5)</f>
        <v>1.3259999999999999E-2</v>
      </c>
      <c r="K19191" s="11"/>
    </row>
    <row r="19192" spans="2:11" x14ac:dyDescent="0.25">
      <c r="B19192" t="s">
        <v>6758</v>
      </c>
      <c r="C19192" t="s">
        <v>166</v>
      </c>
      <c r="D19192" t="s">
        <v>6759</v>
      </c>
      <c r="E19192" s="8">
        <v>1.02</v>
      </c>
      <c r="G19192" t="s">
        <v>5124</v>
      </c>
      <c r="H19192" s="9">
        <v>156.44</v>
      </c>
      <c r="I19192" t="s">
        <v>5125</v>
      </c>
      <c r="J19192" s="10">
        <f>ROUND(E19192* H19192,5)</f>
        <v>159.56880000000001</v>
      </c>
      <c r="K19192" s="11"/>
    </row>
    <row r="19193" spans="2:11" x14ac:dyDescent="0.25">
      <c r="B19193" t="s">
        <v>6442</v>
      </c>
      <c r="C19193" t="s">
        <v>3757</v>
      </c>
      <c r="D19193" t="s">
        <v>6443</v>
      </c>
      <c r="E19193" s="8">
        <v>4.3499999999999997E-2</v>
      </c>
      <c r="G19193" t="s">
        <v>5124</v>
      </c>
      <c r="H19193" s="9">
        <v>55.92</v>
      </c>
      <c r="I19193" t="s">
        <v>5125</v>
      </c>
      <c r="J19193" s="10">
        <f>ROUND(E19193* H19193,5)</f>
        <v>2.4325199999999998</v>
      </c>
      <c r="K19193" s="11"/>
    </row>
    <row r="19194" spans="2:11" x14ac:dyDescent="0.25">
      <c r="D19194" s="12" t="s">
        <v>5140</v>
      </c>
      <c r="E19194" s="11"/>
      <c r="H19194" s="11"/>
      <c r="K19194" s="9">
        <f>SUM(J19191:J19193)</f>
        <v>162.01458000000002</v>
      </c>
    </row>
    <row r="19195" spans="2:11" x14ac:dyDescent="0.25">
      <c r="E19195" s="11"/>
      <c r="H19195" s="11"/>
      <c r="K19195" s="11"/>
    </row>
    <row r="19196" spans="2:11" x14ac:dyDescent="0.25">
      <c r="D19196" s="12" t="s">
        <v>5142</v>
      </c>
      <c r="E19196" s="11"/>
      <c r="H19196" s="11">
        <v>1.5</v>
      </c>
      <c r="I19196" t="s">
        <v>5143</v>
      </c>
      <c r="J19196">
        <f>ROUND(H19196/100*K19184,5)</f>
        <v>0.32382</v>
      </c>
      <c r="K19196" s="11"/>
    </row>
    <row r="19197" spans="2:11" x14ac:dyDescent="0.25">
      <c r="D19197" s="12" t="s">
        <v>5141</v>
      </c>
      <c r="E19197" s="11"/>
      <c r="H19197" s="11"/>
      <c r="K19197" s="13">
        <f>SUM(J19181:J19196)</f>
        <v>188.37760000000003</v>
      </c>
    </row>
    <row r="19198" spans="2:11" x14ac:dyDescent="0.25">
      <c r="D19198" s="12" t="s">
        <v>5157</v>
      </c>
      <c r="E19198" s="11"/>
      <c r="H19198" s="11">
        <v>6</v>
      </c>
      <c r="I19198" t="s">
        <v>5143</v>
      </c>
      <c r="K19198" s="9">
        <f>ROUND(H19198/100*K19197,5)</f>
        <v>11.302659999999999</v>
      </c>
    </row>
    <row r="19199" spans="2:11" x14ac:dyDescent="0.25">
      <c r="D19199" s="12" t="s">
        <v>5144</v>
      </c>
      <c r="E19199" s="11"/>
      <c r="H19199" s="11"/>
      <c r="K19199" s="13">
        <f>SUM(K19197:K19198)</f>
        <v>199.68026000000003</v>
      </c>
    </row>
    <row r="19201" spans="1:26" ht="45" customHeight="1" x14ac:dyDescent="0.25">
      <c r="A19201" s="4" t="s">
        <v>6761</v>
      </c>
      <c r="B19201" s="4" t="s">
        <v>2354</v>
      </c>
      <c r="C19201" s="1" t="s">
        <v>166</v>
      </c>
      <c r="D19201" s="28" t="s">
        <v>2355</v>
      </c>
      <c r="E19201" s="29"/>
      <c r="F19201" s="29"/>
      <c r="G19201" s="1"/>
      <c r="H19201" s="5" t="s">
        <v>5119</v>
      </c>
      <c r="I19201" s="30">
        <v>1</v>
      </c>
      <c r="J19201" s="31"/>
      <c r="K19201" s="6">
        <f>ROUND(K19220,2)</f>
        <v>184.84</v>
      </c>
      <c r="L19201" s="1"/>
      <c r="M19201" s="1"/>
      <c r="N19201" s="1"/>
      <c r="O19201" s="1"/>
      <c r="P19201" s="1"/>
      <c r="Q19201" s="1"/>
      <c r="R19201" s="1"/>
      <c r="S19201" s="1"/>
      <c r="T19201" s="1"/>
      <c r="U19201" s="1"/>
      <c r="V19201" s="1"/>
      <c r="W19201" s="1"/>
      <c r="X19201" s="1"/>
      <c r="Y19201" s="1"/>
      <c r="Z19201" s="1"/>
    </row>
    <row r="19202" spans="1:26" x14ac:dyDescent="0.25">
      <c r="B19202" s="7" t="s">
        <v>5120</v>
      </c>
    </row>
    <row r="19203" spans="1:26" x14ac:dyDescent="0.25">
      <c r="B19203" t="s">
        <v>5314</v>
      </c>
      <c r="C19203" t="s">
        <v>9</v>
      </c>
      <c r="D19203" t="s">
        <v>5315</v>
      </c>
      <c r="E19203" s="8">
        <v>0.18751000000000001</v>
      </c>
      <c r="F19203" t="s">
        <v>5123</v>
      </c>
      <c r="G19203" t="s">
        <v>5124</v>
      </c>
      <c r="H19203" s="9">
        <v>29.42</v>
      </c>
      <c r="I19203" t="s">
        <v>5125</v>
      </c>
      <c r="J19203" s="10">
        <f>ROUND(E19203/I19201* H19203,5)</f>
        <v>5.51654</v>
      </c>
      <c r="K19203" s="11"/>
    </row>
    <row r="19204" spans="1:26" x14ac:dyDescent="0.25">
      <c r="B19204" t="s">
        <v>5182</v>
      </c>
      <c r="C19204" t="s">
        <v>9</v>
      </c>
      <c r="D19204" t="s">
        <v>5183</v>
      </c>
      <c r="E19204" s="8">
        <v>0.18751000000000001</v>
      </c>
      <c r="F19204" t="s">
        <v>5123</v>
      </c>
      <c r="G19204" t="s">
        <v>5124</v>
      </c>
      <c r="H19204" s="9">
        <v>24.55</v>
      </c>
      <c r="I19204" t="s">
        <v>5125</v>
      </c>
      <c r="J19204" s="10">
        <f>ROUND(E19204/I19201* H19204,5)</f>
        <v>4.60337</v>
      </c>
      <c r="K19204" s="11"/>
    </row>
    <row r="19205" spans="1:26" x14ac:dyDescent="0.25">
      <c r="D19205" s="12" t="s">
        <v>5126</v>
      </c>
      <c r="E19205" s="11"/>
      <c r="H19205" s="11"/>
      <c r="K19205" s="9">
        <f>SUM(J19203:J19204)</f>
        <v>10.119910000000001</v>
      </c>
    </row>
    <row r="19206" spans="1:26" x14ac:dyDescent="0.25">
      <c r="B19206" s="7" t="s">
        <v>5127</v>
      </c>
      <c r="E19206" s="11"/>
      <c r="H19206" s="11"/>
      <c r="K19206" s="11"/>
    </row>
    <row r="19207" spans="1:26" x14ac:dyDescent="0.25">
      <c r="B19207" t="s">
        <v>5235</v>
      </c>
      <c r="C19207" t="s">
        <v>9</v>
      </c>
      <c r="D19207" t="s">
        <v>5236</v>
      </c>
      <c r="E19207" s="8">
        <v>1.8749999999999999E-2</v>
      </c>
      <c r="F19207" t="s">
        <v>5123</v>
      </c>
      <c r="G19207" t="s">
        <v>5124</v>
      </c>
      <c r="H19207" s="9">
        <v>65.38</v>
      </c>
      <c r="I19207" t="s">
        <v>5125</v>
      </c>
      <c r="J19207" s="10">
        <f>ROUND(E19207/I19201* H19207,5)</f>
        <v>1.2258800000000001</v>
      </c>
      <c r="K19207" s="11"/>
    </row>
    <row r="19208" spans="1:26" x14ac:dyDescent="0.25">
      <c r="B19208" t="s">
        <v>6441</v>
      </c>
      <c r="C19208" t="s">
        <v>9</v>
      </c>
      <c r="D19208" t="s">
        <v>5129</v>
      </c>
      <c r="E19208" s="8">
        <v>0.18751000000000001</v>
      </c>
      <c r="F19208" t="s">
        <v>5123</v>
      </c>
      <c r="G19208" t="s">
        <v>5124</v>
      </c>
      <c r="H19208" s="9">
        <v>2.0499999999999998</v>
      </c>
      <c r="I19208" t="s">
        <v>5125</v>
      </c>
      <c r="J19208" s="10">
        <f>ROUND(E19208/I19201* H19208,5)</f>
        <v>0.38440000000000002</v>
      </c>
      <c r="K19208" s="11"/>
    </row>
    <row r="19209" spans="1:26" x14ac:dyDescent="0.25">
      <c r="B19209" t="s">
        <v>5190</v>
      </c>
      <c r="C19209" t="s">
        <v>9</v>
      </c>
      <c r="D19209" t="s">
        <v>5191</v>
      </c>
      <c r="E19209" s="8">
        <v>0.18751000000000001</v>
      </c>
      <c r="F19209" t="s">
        <v>5123</v>
      </c>
      <c r="G19209" t="s">
        <v>5124</v>
      </c>
      <c r="H19209" s="9">
        <v>2.54</v>
      </c>
      <c r="I19209" t="s">
        <v>5125</v>
      </c>
      <c r="J19209" s="10">
        <f>ROUND(E19209/I19201* H19209,5)</f>
        <v>0.47627999999999998</v>
      </c>
      <c r="K19209" s="11"/>
    </row>
    <row r="19210" spans="1:26" x14ac:dyDescent="0.25">
      <c r="D19210" s="12" t="s">
        <v>5130</v>
      </c>
      <c r="E19210" s="11"/>
      <c r="H19210" s="11"/>
      <c r="K19210" s="9">
        <f>SUM(J19207:J19209)</f>
        <v>2.08656</v>
      </c>
    </row>
    <row r="19211" spans="1:26" x14ac:dyDescent="0.25">
      <c r="B19211" s="7" t="s">
        <v>5131</v>
      </c>
      <c r="E19211" s="11"/>
      <c r="H19211" s="11"/>
      <c r="K19211" s="11"/>
    </row>
    <row r="19212" spans="1:26" x14ac:dyDescent="0.25">
      <c r="B19212" t="s">
        <v>5273</v>
      </c>
      <c r="C19212" t="s">
        <v>136</v>
      </c>
      <c r="D19212" t="s">
        <v>5133</v>
      </c>
      <c r="E19212" s="8">
        <v>6.4999999999999997E-3</v>
      </c>
      <c r="G19212" t="s">
        <v>5124</v>
      </c>
      <c r="H19212" s="9">
        <v>2.04</v>
      </c>
      <c r="I19212" t="s">
        <v>5125</v>
      </c>
      <c r="J19212" s="10">
        <f>ROUND(E19212* H19212,5)</f>
        <v>1.3259999999999999E-2</v>
      </c>
      <c r="K19212" s="11"/>
    </row>
    <row r="19213" spans="1:26" x14ac:dyDescent="0.25">
      <c r="B19213" t="s">
        <v>6758</v>
      </c>
      <c r="C19213" t="s">
        <v>166</v>
      </c>
      <c r="D19213" t="s">
        <v>6759</v>
      </c>
      <c r="E19213" s="8">
        <v>1.02</v>
      </c>
      <c r="G19213" t="s">
        <v>5124</v>
      </c>
      <c r="H19213" s="9">
        <v>156.44</v>
      </c>
      <c r="I19213" t="s">
        <v>5125</v>
      </c>
      <c r="J19213" s="10">
        <f>ROUND(E19213* H19213,5)</f>
        <v>159.56880000000001</v>
      </c>
      <c r="K19213" s="11"/>
    </row>
    <row r="19214" spans="1:26" x14ac:dyDescent="0.25">
      <c r="B19214" t="s">
        <v>6442</v>
      </c>
      <c r="C19214" t="s">
        <v>3757</v>
      </c>
      <c r="D19214" t="s">
        <v>6443</v>
      </c>
      <c r="E19214" s="8">
        <v>4.3499999999999997E-2</v>
      </c>
      <c r="G19214" t="s">
        <v>5124</v>
      </c>
      <c r="H19214" s="9">
        <v>55.92</v>
      </c>
      <c r="I19214" t="s">
        <v>5125</v>
      </c>
      <c r="J19214" s="10">
        <f>ROUND(E19214* H19214,5)</f>
        <v>2.4325199999999998</v>
      </c>
      <c r="K19214" s="11"/>
    </row>
    <row r="19215" spans="1:26" x14ac:dyDescent="0.25">
      <c r="D19215" s="12" t="s">
        <v>5140</v>
      </c>
      <c r="E19215" s="11"/>
      <c r="H19215" s="11"/>
      <c r="K19215" s="9">
        <f>SUM(J19212:J19214)</f>
        <v>162.01458000000002</v>
      </c>
    </row>
    <row r="19216" spans="1:26" x14ac:dyDescent="0.25">
      <c r="E19216" s="11"/>
      <c r="H19216" s="11"/>
      <c r="K19216" s="11"/>
    </row>
    <row r="19217" spans="1:26" x14ac:dyDescent="0.25">
      <c r="D19217" s="12" t="s">
        <v>5142</v>
      </c>
      <c r="E19217" s="11"/>
      <c r="H19217" s="11">
        <v>1.5</v>
      </c>
      <c r="I19217" t="s">
        <v>5143</v>
      </c>
      <c r="J19217">
        <f>ROUND(H19217/100*K19205,5)</f>
        <v>0.15179999999999999</v>
      </c>
      <c r="K19217" s="11"/>
    </row>
    <row r="19218" spans="1:26" x14ac:dyDescent="0.25">
      <c r="D19218" s="12" t="s">
        <v>5141</v>
      </c>
      <c r="E19218" s="11"/>
      <c r="H19218" s="11"/>
      <c r="K19218" s="13">
        <f>SUM(J19202:J19217)</f>
        <v>174.37285000000003</v>
      </c>
    </row>
    <row r="19219" spans="1:26" x14ac:dyDescent="0.25">
      <c r="D19219" s="12" t="s">
        <v>5157</v>
      </c>
      <c r="E19219" s="11"/>
      <c r="H19219" s="11">
        <v>6</v>
      </c>
      <c r="I19219" t="s">
        <v>5143</v>
      </c>
      <c r="K19219" s="9">
        <f>ROUND(H19219/100*K19218,5)</f>
        <v>10.46237</v>
      </c>
    </row>
    <row r="19220" spans="1:26" x14ac:dyDescent="0.25">
      <c r="D19220" s="12" t="s">
        <v>5144</v>
      </c>
      <c r="E19220" s="11"/>
      <c r="H19220" s="11"/>
      <c r="K19220" s="13">
        <f>SUM(K19218:K19219)</f>
        <v>184.83522000000002</v>
      </c>
    </row>
    <row r="19222" spans="1:26" ht="45" customHeight="1" x14ac:dyDescent="0.25">
      <c r="A19222" s="4" t="s">
        <v>6762</v>
      </c>
      <c r="B19222" s="4" t="s">
        <v>2356</v>
      </c>
      <c r="C19222" s="1" t="s">
        <v>166</v>
      </c>
      <c r="D19222" s="28" t="s">
        <v>2357</v>
      </c>
      <c r="E19222" s="29"/>
      <c r="F19222" s="29"/>
      <c r="G19222" s="1"/>
      <c r="H19222" s="5" t="s">
        <v>5119</v>
      </c>
      <c r="I19222" s="30">
        <v>1</v>
      </c>
      <c r="J19222" s="31"/>
      <c r="K19222" s="6">
        <f>ROUND(K19241,2)</f>
        <v>195.02</v>
      </c>
      <c r="L19222" s="1"/>
      <c r="M19222" s="1"/>
      <c r="N19222" s="1"/>
      <c r="O19222" s="1"/>
      <c r="P19222" s="1"/>
      <c r="Q19222" s="1"/>
      <c r="R19222" s="1"/>
      <c r="S19222" s="1"/>
      <c r="T19222" s="1"/>
      <c r="U19222" s="1"/>
      <c r="V19222" s="1"/>
      <c r="W19222" s="1"/>
      <c r="X19222" s="1"/>
      <c r="Y19222" s="1"/>
      <c r="Z19222" s="1"/>
    </row>
    <row r="19223" spans="1:26" x14ac:dyDescent="0.25">
      <c r="B19223" s="7" t="s">
        <v>5120</v>
      </c>
    </row>
    <row r="19224" spans="1:26" x14ac:dyDescent="0.25">
      <c r="B19224" t="s">
        <v>5314</v>
      </c>
      <c r="C19224" t="s">
        <v>9</v>
      </c>
      <c r="D19224" t="s">
        <v>5315</v>
      </c>
      <c r="E19224" s="8">
        <v>0.33333000000000002</v>
      </c>
      <c r="F19224" t="s">
        <v>5123</v>
      </c>
      <c r="G19224" t="s">
        <v>5124</v>
      </c>
      <c r="H19224" s="9">
        <v>29.42</v>
      </c>
      <c r="I19224" t="s">
        <v>5125</v>
      </c>
      <c r="J19224" s="10">
        <f>ROUND(E19224/I19222* H19224,5)</f>
        <v>9.8065700000000007</v>
      </c>
      <c r="K19224" s="11"/>
    </row>
    <row r="19225" spans="1:26" x14ac:dyDescent="0.25">
      <c r="B19225" t="s">
        <v>5182</v>
      </c>
      <c r="C19225" t="s">
        <v>9</v>
      </c>
      <c r="D19225" t="s">
        <v>5183</v>
      </c>
      <c r="E19225" s="8">
        <v>0.33333000000000002</v>
      </c>
      <c r="F19225" t="s">
        <v>5123</v>
      </c>
      <c r="G19225" t="s">
        <v>5124</v>
      </c>
      <c r="H19225" s="9">
        <v>24.55</v>
      </c>
      <c r="I19225" t="s">
        <v>5125</v>
      </c>
      <c r="J19225" s="10">
        <f>ROUND(E19225/I19222* H19225,5)</f>
        <v>8.1832499999999992</v>
      </c>
      <c r="K19225" s="11"/>
    </row>
    <row r="19226" spans="1:26" x14ac:dyDescent="0.25">
      <c r="D19226" s="12" t="s">
        <v>5126</v>
      </c>
      <c r="E19226" s="11"/>
      <c r="H19226" s="11"/>
      <c r="K19226" s="9">
        <f>SUM(J19224:J19225)</f>
        <v>17.989820000000002</v>
      </c>
    </row>
    <row r="19227" spans="1:26" x14ac:dyDescent="0.25">
      <c r="B19227" s="7" t="s">
        <v>5127</v>
      </c>
      <c r="E19227" s="11"/>
      <c r="H19227" s="11"/>
      <c r="K19227" s="11"/>
    </row>
    <row r="19228" spans="1:26" x14ac:dyDescent="0.25">
      <c r="B19228" t="s">
        <v>6441</v>
      </c>
      <c r="C19228" t="s">
        <v>9</v>
      </c>
      <c r="D19228" t="s">
        <v>5129</v>
      </c>
      <c r="E19228" s="8">
        <v>0.33333000000000002</v>
      </c>
      <c r="F19228" t="s">
        <v>5123</v>
      </c>
      <c r="G19228" t="s">
        <v>5124</v>
      </c>
      <c r="H19228" s="9">
        <v>2.0499999999999998</v>
      </c>
      <c r="I19228" t="s">
        <v>5125</v>
      </c>
      <c r="J19228" s="10">
        <f>ROUND(E19228/I19222* H19228,5)</f>
        <v>0.68332999999999999</v>
      </c>
      <c r="K19228" s="11"/>
    </row>
    <row r="19229" spans="1:26" x14ac:dyDescent="0.25">
      <c r="B19229" t="s">
        <v>5235</v>
      </c>
      <c r="C19229" t="s">
        <v>9</v>
      </c>
      <c r="D19229" t="s">
        <v>5236</v>
      </c>
      <c r="E19229" s="8">
        <v>3.3329999999999999E-2</v>
      </c>
      <c r="F19229" t="s">
        <v>5123</v>
      </c>
      <c r="G19229" t="s">
        <v>5124</v>
      </c>
      <c r="H19229" s="9">
        <v>65.38</v>
      </c>
      <c r="I19229" t="s">
        <v>5125</v>
      </c>
      <c r="J19229" s="10">
        <f>ROUND(E19229/I19222* H19229,5)</f>
        <v>2.1791200000000002</v>
      </c>
      <c r="K19229" s="11"/>
    </row>
    <row r="19230" spans="1:26" x14ac:dyDescent="0.25">
      <c r="B19230" t="s">
        <v>5190</v>
      </c>
      <c r="C19230" t="s">
        <v>9</v>
      </c>
      <c r="D19230" t="s">
        <v>5191</v>
      </c>
      <c r="E19230" s="8">
        <v>0.33333000000000002</v>
      </c>
      <c r="F19230" t="s">
        <v>5123</v>
      </c>
      <c r="G19230" t="s">
        <v>5124</v>
      </c>
      <c r="H19230" s="9">
        <v>2.54</v>
      </c>
      <c r="I19230" t="s">
        <v>5125</v>
      </c>
      <c r="J19230" s="10">
        <f>ROUND(E19230/I19222* H19230,5)</f>
        <v>0.84665999999999997</v>
      </c>
      <c r="K19230" s="11"/>
    </row>
    <row r="19231" spans="1:26" x14ac:dyDescent="0.25">
      <c r="D19231" s="12" t="s">
        <v>5130</v>
      </c>
      <c r="E19231" s="11"/>
      <c r="H19231" s="11"/>
      <c r="K19231" s="9">
        <f>SUM(J19228:J19230)</f>
        <v>3.7091099999999999</v>
      </c>
    </row>
    <row r="19232" spans="1:26" x14ac:dyDescent="0.25">
      <c r="B19232" s="7" t="s">
        <v>5131</v>
      </c>
      <c r="E19232" s="11"/>
      <c r="H19232" s="11"/>
      <c r="K19232" s="11"/>
    </row>
    <row r="19233" spans="1:26" x14ac:dyDescent="0.25">
      <c r="B19233" t="s">
        <v>6758</v>
      </c>
      <c r="C19233" t="s">
        <v>166</v>
      </c>
      <c r="D19233" t="s">
        <v>6759</v>
      </c>
      <c r="E19233" s="8">
        <v>1.02</v>
      </c>
      <c r="G19233" t="s">
        <v>5124</v>
      </c>
      <c r="H19233" s="9">
        <v>156.44</v>
      </c>
      <c r="I19233" t="s">
        <v>5125</v>
      </c>
      <c r="J19233" s="10">
        <f>ROUND(E19233* H19233,5)</f>
        <v>159.56880000000001</v>
      </c>
      <c r="K19233" s="11"/>
    </row>
    <row r="19234" spans="1:26" x14ac:dyDescent="0.25">
      <c r="B19234" t="s">
        <v>5273</v>
      </c>
      <c r="C19234" t="s">
        <v>136</v>
      </c>
      <c r="D19234" t="s">
        <v>5133</v>
      </c>
      <c r="E19234" s="8">
        <v>6.4999999999999997E-3</v>
      </c>
      <c r="G19234" t="s">
        <v>5124</v>
      </c>
      <c r="H19234" s="9">
        <v>2.04</v>
      </c>
      <c r="I19234" t="s">
        <v>5125</v>
      </c>
      <c r="J19234" s="10">
        <f>ROUND(E19234* H19234,5)</f>
        <v>1.3259999999999999E-2</v>
      </c>
      <c r="K19234" s="11"/>
    </row>
    <row r="19235" spans="1:26" x14ac:dyDescent="0.25">
      <c r="B19235" t="s">
        <v>6442</v>
      </c>
      <c r="C19235" t="s">
        <v>3757</v>
      </c>
      <c r="D19235" t="s">
        <v>6443</v>
      </c>
      <c r="E19235" s="8">
        <v>4.3499999999999997E-2</v>
      </c>
      <c r="G19235" t="s">
        <v>5124</v>
      </c>
      <c r="H19235" s="9">
        <v>55.92</v>
      </c>
      <c r="I19235" t="s">
        <v>5125</v>
      </c>
      <c r="J19235" s="10">
        <f>ROUND(E19235* H19235,5)</f>
        <v>2.4325199999999998</v>
      </c>
      <c r="K19235" s="11"/>
    </row>
    <row r="19236" spans="1:26" x14ac:dyDescent="0.25">
      <c r="D19236" s="12" t="s">
        <v>5140</v>
      </c>
      <c r="E19236" s="11"/>
      <c r="H19236" s="11"/>
      <c r="K19236" s="9">
        <f>SUM(J19233:J19235)</f>
        <v>162.01458000000002</v>
      </c>
    </row>
    <row r="19237" spans="1:26" x14ac:dyDescent="0.25">
      <c r="E19237" s="11"/>
      <c r="H19237" s="11"/>
      <c r="K19237" s="11"/>
    </row>
    <row r="19238" spans="1:26" x14ac:dyDescent="0.25">
      <c r="D19238" s="12" t="s">
        <v>5142</v>
      </c>
      <c r="E19238" s="11"/>
      <c r="H19238" s="11">
        <v>1.5</v>
      </c>
      <c r="I19238" t="s">
        <v>5143</v>
      </c>
      <c r="J19238">
        <f>ROUND(H19238/100*K19226,5)</f>
        <v>0.26984999999999998</v>
      </c>
      <c r="K19238" s="11"/>
    </row>
    <row r="19239" spans="1:26" x14ac:dyDescent="0.25">
      <c r="D19239" s="12" t="s">
        <v>5141</v>
      </c>
      <c r="E19239" s="11"/>
      <c r="H19239" s="11"/>
      <c r="K19239" s="13">
        <f>SUM(J19223:J19238)</f>
        <v>183.98336000000003</v>
      </c>
    </row>
    <row r="19240" spans="1:26" x14ac:dyDescent="0.25">
      <c r="D19240" s="12" t="s">
        <v>5157</v>
      </c>
      <c r="E19240" s="11"/>
      <c r="H19240" s="11">
        <v>6</v>
      </c>
      <c r="I19240" t="s">
        <v>5143</v>
      </c>
      <c r="K19240" s="9">
        <f>ROUND(H19240/100*K19239,5)</f>
        <v>11.039</v>
      </c>
    </row>
    <row r="19241" spans="1:26" x14ac:dyDescent="0.25">
      <c r="D19241" s="12" t="s">
        <v>5144</v>
      </c>
      <c r="E19241" s="11"/>
      <c r="H19241" s="11"/>
      <c r="K19241" s="13">
        <f>SUM(K19239:K19240)</f>
        <v>195.02236000000002</v>
      </c>
    </row>
    <row r="19243" spans="1:26" ht="45" customHeight="1" x14ac:dyDescent="0.25">
      <c r="A19243" s="4" t="s">
        <v>6763</v>
      </c>
      <c r="B19243" s="4" t="s">
        <v>2358</v>
      </c>
      <c r="C19243" s="1" t="s">
        <v>166</v>
      </c>
      <c r="D19243" s="28" t="s">
        <v>2359</v>
      </c>
      <c r="E19243" s="29"/>
      <c r="F19243" s="29"/>
      <c r="G19243" s="1"/>
      <c r="H19243" s="5" t="s">
        <v>5119</v>
      </c>
      <c r="I19243" s="30">
        <v>1</v>
      </c>
      <c r="J19243" s="31"/>
      <c r="K19243" s="6">
        <f>ROUND(K19262,2)</f>
        <v>180.85</v>
      </c>
      <c r="L19243" s="1"/>
      <c r="M19243" s="1"/>
      <c r="N19243" s="1"/>
      <c r="O19243" s="1"/>
      <c r="P19243" s="1"/>
      <c r="Q19243" s="1"/>
      <c r="R19243" s="1"/>
      <c r="S19243" s="1"/>
      <c r="T19243" s="1"/>
      <c r="U19243" s="1"/>
      <c r="V19243" s="1"/>
      <c r="W19243" s="1"/>
      <c r="X19243" s="1"/>
      <c r="Y19243" s="1"/>
      <c r="Z19243" s="1"/>
    </row>
    <row r="19244" spans="1:26" x14ac:dyDescent="0.25">
      <c r="B19244" s="7" t="s">
        <v>5120</v>
      </c>
    </row>
    <row r="19245" spans="1:26" x14ac:dyDescent="0.25">
      <c r="B19245" t="s">
        <v>5314</v>
      </c>
      <c r="C19245" t="s">
        <v>9</v>
      </c>
      <c r="D19245" t="s">
        <v>5315</v>
      </c>
      <c r="E19245" s="8">
        <v>0.13042999999999999</v>
      </c>
      <c r="F19245" t="s">
        <v>5123</v>
      </c>
      <c r="G19245" t="s">
        <v>5124</v>
      </c>
      <c r="H19245" s="9">
        <v>29.42</v>
      </c>
      <c r="I19245" t="s">
        <v>5125</v>
      </c>
      <c r="J19245" s="10">
        <f>ROUND(E19245/I19243* H19245,5)</f>
        <v>3.83725</v>
      </c>
      <c r="K19245" s="11"/>
    </row>
    <row r="19246" spans="1:26" x14ac:dyDescent="0.25">
      <c r="B19246" t="s">
        <v>5182</v>
      </c>
      <c r="C19246" t="s">
        <v>9</v>
      </c>
      <c r="D19246" t="s">
        <v>5183</v>
      </c>
      <c r="E19246" s="8">
        <v>0.13042999999999999</v>
      </c>
      <c r="F19246" t="s">
        <v>5123</v>
      </c>
      <c r="G19246" t="s">
        <v>5124</v>
      </c>
      <c r="H19246" s="9">
        <v>24.55</v>
      </c>
      <c r="I19246" t="s">
        <v>5125</v>
      </c>
      <c r="J19246" s="10">
        <f>ROUND(E19246/I19243* H19246,5)</f>
        <v>3.2020599999999999</v>
      </c>
      <c r="K19246" s="11"/>
    </row>
    <row r="19247" spans="1:26" x14ac:dyDescent="0.25">
      <c r="D19247" s="12" t="s">
        <v>5126</v>
      </c>
      <c r="E19247" s="11"/>
      <c r="H19247" s="11"/>
      <c r="K19247" s="9">
        <f>SUM(J19245:J19246)</f>
        <v>7.0393100000000004</v>
      </c>
    </row>
    <row r="19248" spans="1:26" x14ac:dyDescent="0.25">
      <c r="B19248" s="7" t="s">
        <v>5127</v>
      </c>
      <c r="E19248" s="11"/>
      <c r="H19248" s="11"/>
      <c r="K19248" s="11"/>
    </row>
    <row r="19249" spans="1:26" x14ac:dyDescent="0.25">
      <c r="B19249" t="s">
        <v>6441</v>
      </c>
      <c r="C19249" t="s">
        <v>9</v>
      </c>
      <c r="D19249" t="s">
        <v>5129</v>
      </c>
      <c r="E19249" s="8">
        <v>0.13042999999999999</v>
      </c>
      <c r="F19249" t="s">
        <v>5123</v>
      </c>
      <c r="G19249" t="s">
        <v>5124</v>
      </c>
      <c r="H19249" s="9">
        <v>2.0499999999999998</v>
      </c>
      <c r="I19249" t="s">
        <v>5125</v>
      </c>
      <c r="J19249" s="10">
        <f>ROUND(E19249/I19243* H19249,5)</f>
        <v>0.26738000000000001</v>
      </c>
      <c r="K19249" s="11"/>
    </row>
    <row r="19250" spans="1:26" x14ac:dyDescent="0.25">
      <c r="B19250" t="s">
        <v>5235</v>
      </c>
      <c r="C19250" t="s">
        <v>9</v>
      </c>
      <c r="D19250" t="s">
        <v>5236</v>
      </c>
      <c r="E19250" s="8">
        <v>1.304E-2</v>
      </c>
      <c r="F19250" t="s">
        <v>5123</v>
      </c>
      <c r="G19250" t="s">
        <v>5124</v>
      </c>
      <c r="H19250" s="9">
        <v>65.38</v>
      </c>
      <c r="I19250" t="s">
        <v>5125</v>
      </c>
      <c r="J19250" s="10">
        <f>ROUND(E19250/I19243* H19250,5)</f>
        <v>0.85255999999999998</v>
      </c>
      <c r="K19250" s="11"/>
    </row>
    <row r="19251" spans="1:26" x14ac:dyDescent="0.25">
      <c r="B19251" t="s">
        <v>5190</v>
      </c>
      <c r="C19251" t="s">
        <v>9</v>
      </c>
      <c r="D19251" t="s">
        <v>5191</v>
      </c>
      <c r="E19251" s="8">
        <v>0.13042999999999999</v>
      </c>
      <c r="F19251" t="s">
        <v>5123</v>
      </c>
      <c r="G19251" t="s">
        <v>5124</v>
      </c>
      <c r="H19251" s="9">
        <v>2.54</v>
      </c>
      <c r="I19251" t="s">
        <v>5125</v>
      </c>
      <c r="J19251" s="10">
        <f>ROUND(E19251/I19243* H19251,5)</f>
        <v>0.33128999999999997</v>
      </c>
      <c r="K19251" s="11"/>
    </row>
    <row r="19252" spans="1:26" x14ac:dyDescent="0.25">
      <c r="D19252" s="12" t="s">
        <v>5130</v>
      </c>
      <c r="E19252" s="11"/>
      <c r="H19252" s="11"/>
      <c r="K19252" s="9">
        <f>SUM(J19249:J19251)</f>
        <v>1.4512299999999998</v>
      </c>
    </row>
    <row r="19253" spans="1:26" x14ac:dyDescent="0.25">
      <c r="B19253" s="7" t="s">
        <v>5131</v>
      </c>
      <c r="E19253" s="11"/>
      <c r="H19253" s="11"/>
      <c r="K19253" s="11"/>
    </row>
    <row r="19254" spans="1:26" x14ac:dyDescent="0.25">
      <c r="B19254" t="s">
        <v>6758</v>
      </c>
      <c r="C19254" t="s">
        <v>166</v>
      </c>
      <c r="D19254" t="s">
        <v>6759</v>
      </c>
      <c r="E19254" s="8">
        <v>1.02</v>
      </c>
      <c r="G19254" t="s">
        <v>5124</v>
      </c>
      <c r="H19254" s="9">
        <v>156.44</v>
      </c>
      <c r="I19254" t="s">
        <v>5125</v>
      </c>
      <c r="J19254" s="10">
        <f>ROUND(E19254* H19254,5)</f>
        <v>159.56880000000001</v>
      </c>
      <c r="K19254" s="11"/>
    </row>
    <row r="19255" spans="1:26" x14ac:dyDescent="0.25">
      <c r="B19255" t="s">
        <v>6442</v>
      </c>
      <c r="C19255" t="s">
        <v>3757</v>
      </c>
      <c r="D19255" t="s">
        <v>6443</v>
      </c>
      <c r="E19255" s="8">
        <v>4.3499999999999997E-2</v>
      </c>
      <c r="G19255" t="s">
        <v>5124</v>
      </c>
      <c r="H19255" s="9">
        <v>55.92</v>
      </c>
      <c r="I19255" t="s">
        <v>5125</v>
      </c>
      <c r="J19255" s="10">
        <f>ROUND(E19255* H19255,5)</f>
        <v>2.4325199999999998</v>
      </c>
      <c r="K19255" s="11"/>
    </row>
    <row r="19256" spans="1:26" x14ac:dyDescent="0.25">
      <c r="B19256" t="s">
        <v>5273</v>
      </c>
      <c r="C19256" t="s">
        <v>136</v>
      </c>
      <c r="D19256" t="s">
        <v>5133</v>
      </c>
      <c r="E19256" s="8">
        <v>6.4999999999999997E-3</v>
      </c>
      <c r="G19256" t="s">
        <v>5124</v>
      </c>
      <c r="H19256" s="9">
        <v>2.04</v>
      </c>
      <c r="I19256" t="s">
        <v>5125</v>
      </c>
      <c r="J19256" s="10">
        <f>ROUND(E19256* H19256,5)</f>
        <v>1.3259999999999999E-2</v>
      </c>
      <c r="K19256" s="11"/>
    </row>
    <row r="19257" spans="1:26" x14ac:dyDescent="0.25">
      <c r="D19257" s="12" t="s">
        <v>5140</v>
      </c>
      <c r="E19257" s="11"/>
      <c r="H19257" s="11"/>
      <c r="K19257" s="9">
        <f>SUM(J19254:J19256)</f>
        <v>162.01458000000002</v>
      </c>
    </row>
    <row r="19258" spans="1:26" x14ac:dyDescent="0.25">
      <c r="E19258" s="11"/>
      <c r="H19258" s="11"/>
      <c r="K19258" s="11"/>
    </row>
    <row r="19259" spans="1:26" x14ac:dyDescent="0.25">
      <c r="D19259" s="12" t="s">
        <v>5142</v>
      </c>
      <c r="E19259" s="11"/>
      <c r="H19259" s="11">
        <v>1.5</v>
      </c>
      <c r="I19259" t="s">
        <v>5143</v>
      </c>
      <c r="J19259">
        <f>ROUND(H19259/100*K19247,5)</f>
        <v>0.10559</v>
      </c>
      <c r="K19259" s="11"/>
    </row>
    <row r="19260" spans="1:26" x14ac:dyDescent="0.25">
      <c r="D19260" s="12" t="s">
        <v>5141</v>
      </c>
      <c r="E19260" s="11"/>
      <c r="H19260" s="11"/>
      <c r="K19260" s="13">
        <f>SUM(J19244:J19259)</f>
        <v>170.61071000000004</v>
      </c>
    </row>
    <row r="19261" spans="1:26" x14ac:dyDescent="0.25">
      <c r="D19261" s="12" t="s">
        <v>5157</v>
      </c>
      <c r="E19261" s="11"/>
      <c r="H19261" s="11">
        <v>6</v>
      </c>
      <c r="I19261" t="s">
        <v>5143</v>
      </c>
      <c r="K19261" s="9">
        <f>ROUND(H19261/100*K19260,5)</f>
        <v>10.23664</v>
      </c>
    </row>
    <row r="19262" spans="1:26" x14ac:dyDescent="0.25">
      <c r="D19262" s="12" t="s">
        <v>5144</v>
      </c>
      <c r="E19262" s="11"/>
      <c r="H19262" s="11"/>
      <c r="K19262" s="13">
        <f>SUM(K19260:K19261)</f>
        <v>180.84735000000003</v>
      </c>
    </row>
    <row r="19264" spans="1:26" ht="45" customHeight="1" x14ac:dyDescent="0.25">
      <c r="A19264" s="4" t="s">
        <v>6764</v>
      </c>
      <c r="B19264" s="4" t="s">
        <v>2360</v>
      </c>
      <c r="C19264" s="1" t="s">
        <v>166</v>
      </c>
      <c r="D19264" s="28" t="s">
        <v>2361</v>
      </c>
      <c r="E19264" s="29"/>
      <c r="F19264" s="29"/>
      <c r="G19264" s="1"/>
      <c r="H19264" s="5" t="s">
        <v>5119</v>
      </c>
      <c r="I19264" s="30">
        <v>1</v>
      </c>
      <c r="J19264" s="31"/>
      <c r="K19264" s="6">
        <f>ROUND(K19283,2)</f>
        <v>192.7</v>
      </c>
      <c r="L19264" s="1"/>
      <c r="M19264" s="1"/>
      <c r="N19264" s="1"/>
      <c r="O19264" s="1"/>
      <c r="P19264" s="1"/>
      <c r="Q19264" s="1"/>
      <c r="R19264" s="1"/>
      <c r="S19264" s="1"/>
      <c r="T19264" s="1"/>
      <c r="U19264" s="1"/>
      <c r="V19264" s="1"/>
      <c r="W19264" s="1"/>
      <c r="X19264" s="1"/>
      <c r="Y19264" s="1"/>
      <c r="Z19264" s="1"/>
    </row>
    <row r="19265" spans="2:11" x14ac:dyDescent="0.25">
      <c r="B19265" s="7" t="s">
        <v>5120</v>
      </c>
    </row>
    <row r="19266" spans="2:11" x14ac:dyDescent="0.25">
      <c r="B19266" t="s">
        <v>5314</v>
      </c>
      <c r="C19266" t="s">
        <v>9</v>
      </c>
      <c r="D19266" t="s">
        <v>5315</v>
      </c>
      <c r="E19266" s="8">
        <v>0.30003000000000002</v>
      </c>
      <c r="F19266" t="s">
        <v>5123</v>
      </c>
      <c r="G19266" t="s">
        <v>5124</v>
      </c>
      <c r="H19266" s="9">
        <v>29.42</v>
      </c>
      <c r="I19266" t="s">
        <v>5125</v>
      </c>
      <c r="J19266" s="10">
        <f>ROUND(E19266/I19264* H19266,5)</f>
        <v>8.8268799999999992</v>
      </c>
      <c r="K19266" s="11"/>
    </row>
    <row r="19267" spans="2:11" x14ac:dyDescent="0.25">
      <c r="B19267" t="s">
        <v>5182</v>
      </c>
      <c r="C19267" t="s">
        <v>9</v>
      </c>
      <c r="D19267" t="s">
        <v>5183</v>
      </c>
      <c r="E19267" s="8">
        <v>0.30003000000000002</v>
      </c>
      <c r="F19267" t="s">
        <v>5123</v>
      </c>
      <c r="G19267" t="s">
        <v>5124</v>
      </c>
      <c r="H19267" s="9">
        <v>24.55</v>
      </c>
      <c r="I19267" t="s">
        <v>5125</v>
      </c>
      <c r="J19267" s="10">
        <f>ROUND(E19267/I19264* H19267,5)</f>
        <v>7.3657399999999997</v>
      </c>
      <c r="K19267" s="11"/>
    </row>
    <row r="19268" spans="2:11" x14ac:dyDescent="0.25">
      <c r="D19268" s="12" t="s">
        <v>5126</v>
      </c>
      <c r="E19268" s="11"/>
      <c r="H19268" s="11"/>
      <c r="K19268" s="9">
        <f>SUM(J19266:J19267)</f>
        <v>16.192619999999998</v>
      </c>
    </row>
    <row r="19269" spans="2:11" x14ac:dyDescent="0.25">
      <c r="B19269" s="7" t="s">
        <v>5127</v>
      </c>
      <c r="E19269" s="11"/>
      <c r="H19269" s="11"/>
      <c r="K19269" s="11"/>
    </row>
    <row r="19270" spans="2:11" x14ac:dyDescent="0.25">
      <c r="B19270" t="s">
        <v>5190</v>
      </c>
      <c r="C19270" t="s">
        <v>9</v>
      </c>
      <c r="D19270" t="s">
        <v>5191</v>
      </c>
      <c r="E19270" s="8">
        <v>0.30003000000000002</v>
      </c>
      <c r="F19270" t="s">
        <v>5123</v>
      </c>
      <c r="G19270" t="s">
        <v>5124</v>
      </c>
      <c r="H19270" s="9">
        <v>2.54</v>
      </c>
      <c r="I19270" t="s">
        <v>5125</v>
      </c>
      <c r="J19270" s="10">
        <f>ROUND(E19270/I19264* H19270,5)</f>
        <v>0.76207999999999998</v>
      </c>
      <c r="K19270" s="11"/>
    </row>
    <row r="19271" spans="2:11" x14ac:dyDescent="0.25">
      <c r="B19271" t="s">
        <v>6441</v>
      </c>
      <c r="C19271" t="s">
        <v>9</v>
      </c>
      <c r="D19271" t="s">
        <v>5129</v>
      </c>
      <c r="E19271" s="8">
        <v>0.30003000000000002</v>
      </c>
      <c r="F19271" t="s">
        <v>5123</v>
      </c>
      <c r="G19271" t="s">
        <v>5124</v>
      </c>
      <c r="H19271" s="9">
        <v>2.0499999999999998</v>
      </c>
      <c r="I19271" t="s">
        <v>5125</v>
      </c>
      <c r="J19271" s="10">
        <f>ROUND(E19271/I19264* H19271,5)</f>
        <v>0.61506000000000005</v>
      </c>
      <c r="K19271" s="11"/>
    </row>
    <row r="19272" spans="2:11" x14ac:dyDescent="0.25">
      <c r="B19272" t="s">
        <v>5235</v>
      </c>
      <c r="C19272" t="s">
        <v>9</v>
      </c>
      <c r="D19272" t="s">
        <v>5236</v>
      </c>
      <c r="E19272" s="8">
        <v>0.03</v>
      </c>
      <c r="F19272" t="s">
        <v>5123</v>
      </c>
      <c r="G19272" t="s">
        <v>5124</v>
      </c>
      <c r="H19272" s="9">
        <v>65.38</v>
      </c>
      <c r="I19272" t="s">
        <v>5125</v>
      </c>
      <c r="J19272" s="10">
        <f>ROUND(E19272/I19264* H19272,5)</f>
        <v>1.9614</v>
      </c>
      <c r="K19272" s="11"/>
    </row>
    <row r="19273" spans="2:11" x14ac:dyDescent="0.25">
      <c r="D19273" s="12" t="s">
        <v>5130</v>
      </c>
      <c r="E19273" s="11"/>
      <c r="H19273" s="11"/>
      <c r="K19273" s="9">
        <f>SUM(J19270:J19272)</f>
        <v>3.3385400000000001</v>
      </c>
    </row>
    <row r="19274" spans="2:11" x14ac:dyDescent="0.25">
      <c r="B19274" s="7" t="s">
        <v>5131</v>
      </c>
      <c r="E19274" s="11"/>
      <c r="H19274" s="11"/>
      <c r="K19274" s="11"/>
    </row>
    <row r="19275" spans="2:11" x14ac:dyDescent="0.25">
      <c r="B19275" t="s">
        <v>6442</v>
      </c>
      <c r="C19275" t="s">
        <v>3757</v>
      </c>
      <c r="D19275" t="s">
        <v>6443</v>
      </c>
      <c r="E19275" s="8">
        <v>4.3499999999999997E-2</v>
      </c>
      <c r="G19275" t="s">
        <v>5124</v>
      </c>
      <c r="H19275" s="9">
        <v>55.92</v>
      </c>
      <c r="I19275" t="s">
        <v>5125</v>
      </c>
      <c r="J19275" s="10">
        <f>ROUND(E19275* H19275,5)</f>
        <v>2.4325199999999998</v>
      </c>
      <c r="K19275" s="11"/>
    </row>
    <row r="19276" spans="2:11" x14ac:dyDescent="0.25">
      <c r="B19276" t="s">
        <v>5273</v>
      </c>
      <c r="C19276" t="s">
        <v>136</v>
      </c>
      <c r="D19276" t="s">
        <v>5133</v>
      </c>
      <c r="E19276" s="8">
        <v>6.4999999999999997E-3</v>
      </c>
      <c r="G19276" t="s">
        <v>5124</v>
      </c>
      <c r="H19276" s="9">
        <v>2.04</v>
      </c>
      <c r="I19276" t="s">
        <v>5125</v>
      </c>
      <c r="J19276" s="10">
        <f>ROUND(E19276* H19276,5)</f>
        <v>1.3259999999999999E-2</v>
      </c>
      <c r="K19276" s="11"/>
    </row>
    <row r="19277" spans="2:11" x14ac:dyDescent="0.25">
      <c r="B19277" t="s">
        <v>6758</v>
      </c>
      <c r="C19277" t="s">
        <v>166</v>
      </c>
      <c r="D19277" t="s">
        <v>6759</v>
      </c>
      <c r="E19277" s="8">
        <v>1.02</v>
      </c>
      <c r="G19277" t="s">
        <v>5124</v>
      </c>
      <c r="H19277" s="9">
        <v>156.44</v>
      </c>
      <c r="I19277" t="s">
        <v>5125</v>
      </c>
      <c r="J19277" s="10">
        <f>ROUND(E19277* H19277,5)</f>
        <v>159.56880000000001</v>
      </c>
      <c r="K19277" s="11"/>
    </row>
    <row r="19278" spans="2:11" x14ac:dyDescent="0.25">
      <c r="D19278" s="12" t="s">
        <v>5140</v>
      </c>
      <c r="E19278" s="11"/>
      <c r="H19278" s="11"/>
      <c r="K19278" s="9">
        <f>SUM(J19275:J19277)</f>
        <v>162.01458000000002</v>
      </c>
    </row>
    <row r="19279" spans="2:11" x14ac:dyDescent="0.25">
      <c r="E19279" s="11"/>
      <c r="H19279" s="11"/>
      <c r="K19279" s="11"/>
    </row>
    <row r="19280" spans="2:11" x14ac:dyDescent="0.25">
      <c r="D19280" s="12" t="s">
        <v>5142</v>
      </c>
      <c r="E19280" s="11"/>
      <c r="H19280" s="11">
        <v>1.5</v>
      </c>
      <c r="I19280" t="s">
        <v>5143</v>
      </c>
      <c r="J19280">
        <f>ROUND(H19280/100*K19268,5)</f>
        <v>0.24288999999999999</v>
      </c>
      <c r="K19280" s="11"/>
    </row>
    <row r="19281" spans="1:26" x14ac:dyDescent="0.25">
      <c r="D19281" s="12" t="s">
        <v>5141</v>
      </c>
      <c r="E19281" s="11"/>
      <c r="H19281" s="11"/>
      <c r="K19281" s="13">
        <f>SUM(J19265:J19280)</f>
        <v>181.78863000000001</v>
      </c>
    </row>
    <row r="19282" spans="1:26" x14ac:dyDescent="0.25">
      <c r="D19282" s="12" t="s">
        <v>5157</v>
      </c>
      <c r="E19282" s="11"/>
      <c r="H19282" s="11">
        <v>6</v>
      </c>
      <c r="I19282" t="s">
        <v>5143</v>
      </c>
      <c r="K19282" s="9">
        <f>ROUND(H19282/100*K19281,5)</f>
        <v>10.90732</v>
      </c>
    </row>
    <row r="19283" spans="1:26" x14ac:dyDescent="0.25">
      <c r="D19283" s="12" t="s">
        <v>5144</v>
      </c>
      <c r="E19283" s="11"/>
      <c r="H19283" s="11"/>
      <c r="K19283" s="13">
        <f>SUM(K19281:K19282)</f>
        <v>192.69595000000001</v>
      </c>
    </row>
    <row r="19285" spans="1:26" ht="45" customHeight="1" x14ac:dyDescent="0.25">
      <c r="A19285" s="4" t="s">
        <v>6765</v>
      </c>
      <c r="B19285" s="4" t="s">
        <v>2362</v>
      </c>
      <c r="C19285" s="1" t="s">
        <v>166</v>
      </c>
      <c r="D19285" s="28" t="s">
        <v>2363</v>
      </c>
      <c r="E19285" s="29"/>
      <c r="F19285" s="29"/>
      <c r="G19285" s="1"/>
      <c r="H19285" s="5" t="s">
        <v>5119</v>
      </c>
      <c r="I19285" s="30">
        <v>1</v>
      </c>
      <c r="J19285" s="31"/>
      <c r="K19285" s="6">
        <f>ROUND(K19304,2)</f>
        <v>134.38</v>
      </c>
      <c r="L19285" s="1"/>
      <c r="M19285" s="1"/>
      <c r="N19285" s="1"/>
      <c r="O19285" s="1"/>
      <c r="P19285" s="1"/>
      <c r="Q19285" s="1"/>
      <c r="R19285" s="1"/>
      <c r="S19285" s="1"/>
      <c r="T19285" s="1"/>
      <c r="U19285" s="1"/>
      <c r="V19285" s="1"/>
      <c r="W19285" s="1"/>
      <c r="X19285" s="1"/>
      <c r="Y19285" s="1"/>
      <c r="Z19285" s="1"/>
    </row>
    <row r="19286" spans="1:26" x14ac:dyDescent="0.25">
      <c r="B19286" s="7" t="s">
        <v>5120</v>
      </c>
    </row>
    <row r="19287" spans="1:26" x14ac:dyDescent="0.25">
      <c r="B19287" t="s">
        <v>5314</v>
      </c>
      <c r="C19287" t="s">
        <v>9</v>
      </c>
      <c r="D19287" t="s">
        <v>5315</v>
      </c>
      <c r="E19287" s="8">
        <v>0.5</v>
      </c>
      <c r="F19287" t="s">
        <v>5123</v>
      </c>
      <c r="G19287" t="s">
        <v>5124</v>
      </c>
      <c r="H19287" s="9">
        <v>29.42</v>
      </c>
      <c r="I19287" t="s">
        <v>5125</v>
      </c>
      <c r="J19287" s="10">
        <f>ROUND(E19287/I19285* H19287,5)</f>
        <v>14.71</v>
      </c>
      <c r="K19287" s="11"/>
    </row>
    <row r="19288" spans="1:26" x14ac:dyDescent="0.25">
      <c r="B19288" t="s">
        <v>5182</v>
      </c>
      <c r="C19288" t="s">
        <v>9</v>
      </c>
      <c r="D19288" t="s">
        <v>5183</v>
      </c>
      <c r="E19288" s="8">
        <v>0.5</v>
      </c>
      <c r="F19288" t="s">
        <v>5123</v>
      </c>
      <c r="G19288" t="s">
        <v>5124</v>
      </c>
      <c r="H19288" s="9">
        <v>24.55</v>
      </c>
      <c r="I19288" t="s">
        <v>5125</v>
      </c>
      <c r="J19288" s="10">
        <f>ROUND(E19288/I19285* H19288,5)</f>
        <v>12.275</v>
      </c>
      <c r="K19288" s="11"/>
    </row>
    <row r="19289" spans="1:26" x14ac:dyDescent="0.25">
      <c r="D19289" s="12" t="s">
        <v>5126</v>
      </c>
      <c r="E19289" s="11"/>
      <c r="H19289" s="11"/>
      <c r="K19289" s="9">
        <f>SUM(J19287:J19288)</f>
        <v>26.984999999999999</v>
      </c>
    </row>
    <row r="19290" spans="1:26" x14ac:dyDescent="0.25">
      <c r="B19290" s="7" t="s">
        <v>5127</v>
      </c>
      <c r="E19290" s="11"/>
      <c r="H19290" s="11"/>
      <c r="K19290" s="11"/>
    </row>
    <row r="19291" spans="1:26" x14ac:dyDescent="0.25">
      <c r="B19291" t="s">
        <v>6441</v>
      </c>
      <c r="C19291" t="s">
        <v>9</v>
      </c>
      <c r="D19291" t="s">
        <v>5129</v>
      </c>
      <c r="E19291" s="8">
        <v>0.5</v>
      </c>
      <c r="F19291" t="s">
        <v>5123</v>
      </c>
      <c r="G19291" t="s">
        <v>5124</v>
      </c>
      <c r="H19291" s="9">
        <v>2.0499999999999998</v>
      </c>
      <c r="I19291" t="s">
        <v>5125</v>
      </c>
      <c r="J19291" s="10">
        <f>ROUND(E19291/I19285* H19291,5)</f>
        <v>1.0249999999999999</v>
      </c>
      <c r="K19291" s="11"/>
    </row>
    <row r="19292" spans="1:26" x14ac:dyDescent="0.25">
      <c r="B19292" t="s">
        <v>5190</v>
      </c>
      <c r="C19292" t="s">
        <v>9</v>
      </c>
      <c r="D19292" t="s">
        <v>5191</v>
      </c>
      <c r="E19292" s="8">
        <v>0.5</v>
      </c>
      <c r="F19292" t="s">
        <v>5123</v>
      </c>
      <c r="G19292" t="s">
        <v>5124</v>
      </c>
      <c r="H19292" s="9">
        <v>2.54</v>
      </c>
      <c r="I19292" t="s">
        <v>5125</v>
      </c>
      <c r="J19292" s="10">
        <f>ROUND(E19292/I19285* H19292,5)</f>
        <v>1.27</v>
      </c>
      <c r="K19292" s="11"/>
    </row>
    <row r="19293" spans="1:26" x14ac:dyDescent="0.25">
      <c r="B19293" t="s">
        <v>5235</v>
      </c>
      <c r="C19293" t="s">
        <v>9</v>
      </c>
      <c r="D19293" t="s">
        <v>5236</v>
      </c>
      <c r="E19293" s="8">
        <v>0.05</v>
      </c>
      <c r="F19293" t="s">
        <v>5123</v>
      </c>
      <c r="G19293" t="s">
        <v>5124</v>
      </c>
      <c r="H19293" s="9">
        <v>65.38</v>
      </c>
      <c r="I19293" t="s">
        <v>5125</v>
      </c>
      <c r="J19293" s="10">
        <f>ROUND(E19293/I19285* H19293,5)</f>
        <v>3.2690000000000001</v>
      </c>
      <c r="K19293" s="11"/>
    </row>
    <row r="19294" spans="1:26" x14ac:dyDescent="0.25">
      <c r="D19294" s="12" t="s">
        <v>5130</v>
      </c>
      <c r="E19294" s="11"/>
      <c r="H19294" s="11"/>
      <c r="K19294" s="9">
        <f>SUM(J19291:J19293)</f>
        <v>5.5640000000000001</v>
      </c>
    </row>
    <row r="19295" spans="1:26" x14ac:dyDescent="0.25">
      <c r="B19295" s="7" t="s">
        <v>5131</v>
      </c>
      <c r="E19295" s="11"/>
      <c r="H19295" s="11"/>
      <c r="K19295" s="11"/>
    </row>
    <row r="19296" spans="1:26" x14ac:dyDescent="0.25">
      <c r="B19296" t="s">
        <v>6766</v>
      </c>
      <c r="C19296" t="s">
        <v>166</v>
      </c>
      <c r="D19296" t="s">
        <v>6767</v>
      </c>
      <c r="E19296" s="8">
        <v>1.02</v>
      </c>
      <c r="G19296" t="s">
        <v>5124</v>
      </c>
      <c r="H19296" s="9">
        <v>89.58</v>
      </c>
      <c r="I19296" t="s">
        <v>5125</v>
      </c>
      <c r="J19296" s="10">
        <f>ROUND(E19296* H19296,5)</f>
        <v>91.371600000000001</v>
      </c>
      <c r="K19296" s="11"/>
    </row>
    <row r="19297" spans="1:26" x14ac:dyDescent="0.25">
      <c r="B19297" t="s">
        <v>5273</v>
      </c>
      <c r="C19297" t="s">
        <v>136</v>
      </c>
      <c r="D19297" t="s">
        <v>5133</v>
      </c>
      <c r="E19297" s="8">
        <v>6.4999999999999997E-3</v>
      </c>
      <c r="G19297" t="s">
        <v>5124</v>
      </c>
      <c r="H19297" s="9">
        <v>2.04</v>
      </c>
      <c r="I19297" t="s">
        <v>5125</v>
      </c>
      <c r="J19297" s="10">
        <f>ROUND(E19297* H19297,5)</f>
        <v>1.3259999999999999E-2</v>
      </c>
      <c r="K19297" s="11"/>
    </row>
    <row r="19298" spans="1:26" x14ac:dyDescent="0.25">
      <c r="B19298" t="s">
        <v>6442</v>
      </c>
      <c r="C19298" t="s">
        <v>3757</v>
      </c>
      <c r="D19298" t="s">
        <v>6443</v>
      </c>
      <c r="E19298" s="8">
        <v>4.3499999999999997E-2</v>
      </c>
      <c r="G19298" t="s">
        <v>5124</v>
      </c>
      <c r="H19298" s="9">
        <v>55.92</v>
      </c>
      <c r="I19298" t="s">
        <v>5125</v>
      </c>
      <c r="J19298" s="10">
        <f>ROUND(E19298* H19298,5)</f>
        <v>2.4325199999999998</v>
      </c>
      <c r="K19298" s="11"/>
    </row>
    <row r="19299" spans="1:26" x14ac:dyDescent="0.25">
      <c r="D19299" s="12" t="s">
        <v>5140</v>
      </c>
      <c r="E19299" s="11"/>
      <c r="H19299" s="11"/>
      <c r="K19299" s="9">
        <f>SUM(J19296:J19298)</f>
        <v>93.81738</v>
      </c>
    </row>
    <row r="19300" spans="1:26" x14ac:dyDescent="0.25">
      <c r="E19300" s="11"/>
      <c r="H19300" s="11"/>
      <c r="K19300" s="11"/>
    </row>
    <row r="19301" spans="1:26" x14ac:dyDescent="0.25">
      <c r="D19301" s="12" t="s">
        <v>5142</v>
      </c>
      <c r="E19301" s="11"/>
      <c r="H19301" s="11">
        <v>1.5</v>
      </c>
      <c r="I19301" t="s">
        <v>5143</v>
      </c>
      <c r="J19301">
        <f>ROUND(H19301/100*K19289,5)</f>
        <v>0.40477999999999997</v>
      </c>
      <c r="K19301" s="11"/>
    </row>
    <row r="19302" spans="1:26" x14ac:dyDescent="0.25">
      <c r="D19302" s="12" t="s">
        <v>5141</v>
      </c>
      <c r="E19302" s="11"/>
      <c r="H19302" s="11"/>
      <c r="K19302" s="13">
        <f>SUM(J19286:J19301)</f>
        <v>126.77116000000001</v>
      </c>
    </row>
    <row r="19303" spans="1:26" x14ac:dyDescent="0.25">
      <c r="D19303" s="12" t="s">
        <v>5157</v>
      </c>
      <c r="E19303" s="11"/>
      <c r="H19303" s="11">
        <v>6</v>
      </c>
      <c r="I19303" t="s">
        <v>5143</v>
      </c>
      <c r="K19303" s="9">
        <f>ROUND(H19303/100*K19302,5)</f>
        <v>7.6062700000000003</v>
      </c>
    </row>
    <row r="19304" spans="1:26" x14ac:dyDescent="0.25">
      <c r="D19304" s="12" t="s">
        <v>5144</v>
      </c>
      <c r="E19304" s="11"/>
      <c r="H19304" s="11"/>
      <c r="K19304" s="13">
        <f>SUM(K19302:K19303)</f>
        <v>134.37743</v>
      </c>
    </row>
    <row r="19306" spans="1:26" ht="45" customHeight="1" x14ac:dyDescent="0.25">
      <c r="A19306" s="4" t="s">
        <v>6768</v>
      </c>
      <c r="B19306" s="4" t="s">
        <v>2364</v>
      </c>
      <c r="C19306" s="1" t="s">
        <v>166</v>
      </c>
      <c r="D19306" s="28" t="s">
        <v>2365</v>
      </c>
      <c r="E19306" s="29"/>
      <c r="F19306" s="29"/>
      <c r="G19306" s="1"/>
      <c r="H19306" s="5" t="s">
        <v>5119</v>
      </c>
      <c r="I19306" s="30">
        <v>1</v>
      </c>
      <c r="J19306" s="31"/>
      <c r="K19306" s="6">
        <f>ROUND(K19325,2)</f>
        <v>127.39</v>
      </c>
      <c r="L19306" s="1"/>
      <c r="M19306" s="1"/>
      <c r="N19306" s="1"/>
      <c r="O19306" s="1"/>
      <c r="P19306" s="1"/>
      <c r="Q19306" s="1"/>
      <c r="R19306" s="1"/>
      <c r="S19306" s="1"/>
      <c r="T19306" s="1"/>
      <c r="U19306" s="1"/>
      <c r="V19306" s="1"/>
      <c r="W19306" s="1"/>
      <c r="X19306" s="1"/>
      <c r="Y19306" s="1"/>
      <c r="Z19306" s="1"/>
    </row>
    <row r="19307" spans="1:26" x14ac:dyDescent="0.25">
      <c r="B19307" s="7" t="s">
        <v>5120</v>
      </c>
    </row>
    <row r="19308" spans="1:26" x14ac:dyDescent="0.25">
      <c r="B19308" t="s">
        <v>5314</v>
      </c>
      <c r="C19308" t="s">
        <v>9</v>
      </c>
      <c r="D19308" t="s">
        <v>5315</v>
      </c>
      <c r="E19308" s="8">
        <v>0.4</v>
      </c>
      <c r="F19308" t="s">
        <v>5123</v>
      </c>
      <c r="G19308" t="s">
        <v>5124</v>
      </c>
      <c r="H19308" s="9">
        <v>29.42</v>
      </c>
      <c r="I19308" t="s">
        <v>5125</v>
      </c>
      <c r="J19308" s="10">
        <f>ROUND(E19308/I19306* H19308,5)</f>
        <v>11.768000000000001</v>
      </c>
      <c r="K19308" s="11"/>
    </row>
    <row r="19309" spans="1:26" x14ac:dyDescent="0.25">
      <c r="B19309" t="s">
        <v>5182</v>
      </c>
      <c r="C19309" t="s">
        <v>9</v>
      </c>
      <c r="D19309" t="s">
        <v>5183</v>
      </c>
      <c r="E19309" s="8">
        <v>0.4</v>
      </c>
      <c r="F19309" t="s">
        <v>5123</v>
      </c>
      <c r="G19309" t="s">
        <v>5124</v>
      </c>
      <c r="H19309" s="9">
        <v>24.55</v>
      </c>
      <c r="I19309" t="s">
        <v>5125</v>
      </c>
      <c r="J19309" s="10">
        <f>ROUND(E19309/I19306* H19309,5)</f>
        <v>9.82</v>
      </c>
      <c r="K19309" s="11"/>
    </row>
    <row r="19310" spans="1:26" x14ac:dyDescent="0.25">
      <c r="D19310" s="12" t="s">
        <v>5126</v>
      </c>
      <c r="E19310" s="11"/>
      <c r="H19310" s="11"/>
      <c r="K19310" s="9">
        <f>SUM(J19308:J19309)</f>
        <v>21.588000000000001</v>
      </c>
    </row>
    <row r="19311" spans="1:26" x14ac:dyDescent="0.25">
      <c r="B19311" s="7" t="s">
        <v>5127</v>
      </c>
      <c r="E19311" s="11"/>
      <c r="H19311" s="11"/>
      <c r="K19311" s="11"/>
    </row>
    <row r="19312" spans="1:26" x14ac:dyDescent="0.25">
      <c r="B19312" t="s">
        <v>6441</v>
      </c>
      <c r="C19312" t="s">
        <v>9</v>
      </c>
      <c r="D19312" t="s">
        <v>5129</v>
      </c>
      <c r="E19312" s="8">
        <v>0.4</v>
      </c>
      <c r="F19312" t="s">
        <v>5123</v>
      </c>
      <c r="G19312" t="s">
        <v>5124</v>
      </c>
      <c r="H19312" s="9">
        <v>2.0499999999999998</v>
      </c>
      <c r="I19312" t="s">
        <v>5125</v>
      </c>
      <c r="J19312" s="10">
        <f>ROUND(E19312/I19306* H19312,5)</f>
        <v>0.82</v>
      </c>
      <c r="K19312" s="11"/>
    </row>
    <row r="19313" spans="1:26" x14ac:dyDescent="0.25">
      <c r="B19313" t="s">
        <v>5190</v>
      </c>
      <c r="C19313" t="s">
        <v>9</v>
      </c>
      <c r="D19313" t="s">
        <v>5191</v>
      </c>
      <c r="E19313" s="8">
        <v>0.4</v>
      </c>
      <c r="F19313" t="s">
        <v>5123</v>
      </c>
      <c r="G19313" t="s">
        <v>5124</v>
      </c>
      <c r="H19313" s="9">
        <v>2.54</v>
      </c>
      <c r="I19313" t="s">
        <v>5125</v>
      </c>
      <c r="J19313" s="10">
        <f>ROUND(E19313/I19306* H19313,5)</f>
        <v>1.016</v>
      </c>
      <c r="K19313" s="11"/>
    </row>
    <row r="19314" spans="1:26" x14ac:dyDescent="0.25">
      <c r="B19314" t="s">
        <v>5235</v>
      </c>
      <c r="C19314" t="s">
        <v>9</v>
      </c>
      <c r="D19314" t="s">
        <v>5236</v>
      </c>
      <c r="E19314" s="8">
        <v>0.04</v>
      </c>
      <c r="F19314" t="s">
        <v>5123</v>
      </c>
      <c r="G19314" t="s">
        <v>5124</v>
      </c>
      <c r="H19314" s="9">
        <v>65.38</v>
      </c>
      <c r="I19314" t="s">
        <v>5125</v>
      </c>
      <c r="J19314" s="10">
        <f>ROUND(E19314/I19306* H19314,5)</f>
        <v>2.6152000000000002</v>
      </c>
      <c r="K19314" s="11"/>
    </row>
    <row r="19315" spans="1:26" x14ac:dyDescent="0.25">
      <c r="D19315" s="12" t="s">
        <v>5130</v>
      </c>
      <c r="E19315" s="11"/>
      <c r="H19315" s="11"/>
      <c r="K19315" s="9">
        <f>SUM(J19312:J19314)</f>
        <v>4.4512</v>
      </c>
    </row>
    <row r="19316" spans="1:26" x14ac:dyDescent="0.25">
      <c r="B19316" s="7" t="s">
        <v>5131</v>
      </c>
      <c r="E19316" s="11"/>
      <c r="H19316" s="11"/>
      <c r="K19316" s="11"/>
    </row>
    <row r="19317" spans="1:26" x14ac:dyDescent="0.25">
      <c r="B19317" t="s">
        <v>6766</v>
      </c>
      <c r="C19317" t="s">
        <v>166</v>
      </c>
      <c r="D19317" t="s">
        <v>6767</v>
      </c>
      <c r="E19317" s="8">
        <v>1.02</v>
      </c>
      <c r="G19317" t="s">
        <v>5124</v>
      </c>
      <c r="H19317" s="9">
        <v>89.58</v>
      </c>
      <c r="I19317" t="s">
        <v>5125</v>
      </c>
      <c r="J19317" s="10">
        <f>ROUND(E19317* H19317,5)</f>
        <v>91.371600000000001</v>
      </c>
      <c r="K19317" s="11"/>
    </row>
    <row r="19318" spans="1:26" x14ac:dyDescent="0.25">
      <c r="B19318" t="s">
        <v>6442</v>
      </c>
      <c r="C19318" t="s">
        <v>3757</v>
      </c>
      <c r="D19318" t="s">
        <v>6443</v>
      </c>
      <c r="E19318" s="8">
        <v>4.3499999999999997E-2</v>
      </c>
      <c r="G19318" t="s">
        <v>5124</v>
      </c>
      <c r="H19318" s="9">
        <v>55.92</v>
      </c>
      <c r="I19318" t="s">
        <v>5125</v>
      </c>
      <c r="J19318" s="10">
        <f>ROUND(E19318* H19318,5)</f>
        <v>2.4325199999999998</v>
      </c>
      <c r="K19318" s="11"/>
    </row>
    <row r="19319" spans="1:26" x14ac:dyDescent="0.25">
      <c r="B19319" t="s">
        <v>5273</v>
      </c>
      <c r="C19319" t="s">
        <v>136</v>
      </c>
      <c r="D19319" t="s">
        <v>5133</v>
      </c>
      <c r="E19319" s="8">
        <v>6.4999999999999997E-3</v>
      </c>
      <c r="G19319" t="s">
        <v>5124</v>
      </c>
      <c r="H19319" s="9">
        <v>2.04</v>
      </c>
      <c r="I19319" t="s">
        <v>5125</v>
      </c>
      <c r="J19319" s="10">
        <f>ROUND(E19319* H19319,5)</f>
        <v>1.3259999999999999E-2</v>
      </c>
      <c r="K19319" s="11"/>
    </row>
    <row r="19320" spans="1:26" x14ac:dyDescent="0.25">
      <c r="D19320" s="12" t="s">
        <v>5140</v>
      </c>
      <c r="E19320" s="11"/>
      <c r="H19320" s="11"/>
      <c r="K19320" s="9">
        <f>SUM(J19317:J19319)</f>
        <v>93.81738</v>
      </c>
    </row>
    <row r="19321" spans="1:26" x14ac:dyDescent="0.25">
      <c r="E19321" s="11"/>
      <c r="H19321" s="11"/>
      <c r="K19321" s="11"/>
    </row>
    <row r="19322" spans="1:26" x14ac:dyDescent="0.25">
      <c r="D19322" s="12" t="s">
        <v>5142</v>
      </c>
      <c r="E19322" s="11"/>
      <c r="H19322" s="11">
        <v>1.5</v>
      </c>
      <c r="I19322" t="s">
        <v>5143</v>
      </c>
      <c r="J19322">
        <f>ROUND(H19322/100*K19310,5)</f>
        <v>0.32382</v>
      </c>
      <c r="K19322" s="11"/>
    </row>
    <row r="19323" spans="1:26" x14ac:dyDescent="0.25">
      <c r="D19323" s="12" t="s">
        <v>5141</v>
      </c>
      <c r="E19323" s="11"/>
      <c r="H19323" s="11"/>
      <c r="K19323" s="13">
        <f>SUM(J19307:J19322)</f>
        <v>120.18039999999999</v>
      </c>
    </row>
    <row r="19324" spans="1:26" x14ac:dyDescent="0.25">
      <c r="D19324" s="12" t="s">
        <v>5157</v>
      </c>
      <c r="E19324" s="11"/>
      <c r="H19324" s="11">
        <v>6</v>
      </c>
      <c r="I19324" t="s">
        <v>5143</v>
      </c>
      <c r="K19324" s="9">
        <f>ROUND(H19324/100*K19323,5)</f>
        <v>7.21082</v>
      </c>
    </row>
    <row r="19325" spans="1:26" x14ac:dyDescent="0.25">
      <c r="D19325" s="12" t="s">
        <v>5144</v>
      </c>
      <c r="E19325" s="11"/>
      <c r="H19325" s="11"/>
      <c r="K19325" s="13">
        <f>SUM(K19323:K19324)</f>
        <v>127.39121999999999</v>
      </c>
    </row>
    <row r="19327" spans="1:26" ht="45" customHeight="1" x14ac:dyDescent="0.25">
      <c r="A19327" s="4" t="s">
        <v>6769</v>
      </c>
      <c r="B19327" s="4" t="s">
        <v>2366</v>
      </c>
      <c r="C19327" s="1" t="s">
        <v>166</v>
      </c>
      <c r="D19327" s="28" t="s">
        <v>2367</v>
      </c>
      <c r="E19327" s="29"/>
      <c r="F19327" s="29"/>
      <c r="G19327" s="1"/>
      <c r="H19327" s="5" t="s">
        <v>5119</v>
      </c>
      <c r="I19327" s="30">
        <v>1</v>
      </c>
      <c r="J19327" s="31"/>
      <c r="K19327" s="6">
        <f>ROUND(K19346,2)</f>
        <v>112.55</v>
      </c>
      <c r="L19327" s="1"/>
      <c r="M19327" s="1"/>
      <c r="N19327" s="1"/>
      <c r="O19327" s="1"/>
      <c r="P19327" s="1"/>
      <c r="Q19327" s="1"/>
      <c r="R19327" s="1"/>
      <c r="S19327" s="1"/>
      <c r="T19327" s="1"/>
      <c r="U19327" s="1"/>
      <c r="V19327" s="1"/>
      <c r="W19327" s="1"/>
      <c r="X19327" s="1"/>
      <c r="Y19327" s="1"/>
      <c r="Z19327" s="1"/>
    </row>
    <row r="19328" spans="1:26" x14ac:dyDescent="0.25">
      <c r="B19328" s="7" t="s">
        <v>5120</v>
      </c>
    </row>
    <row r="19329" spans="2:11" x14ac:dyDescent="0.25">
      <c r="B19329" t="s">
        <v>5314</v>
      </c>
      <c r="C19329" t="s">
        <v>9</v>
      </c>
      <c r="D19329" t="s">
        <v>5315</v>
      </c>
      <c r="E19329" s="8">
        <v>0.18751000000000001</v>
      </c>
      <c r="F19329" t="s">
        <v>5123</v>
      </c>
      <c r="G19329" t="s">
        <v>5124</v>
      </c>
      <c r="H19329" s="9">
        <v>29.42</v>
      </c>
      <c r="I19329" t="s">
        <v>5125</v>
      </c>
      <c r="J19329" s="10">
        <f>ROUND(E19329/I19327* H19329,5)</f>
        <v>5.51654</v>
      </c>
      <c r="K19329" s="11"/>
    </row>
    <row r="19330" spans="2:11" x14ac:dyDescent="0.25">
      <c r="B19330" t="s">
        <v>5182</v>
      </c>
      <c r="C19330" t="s">
        <v>9</v>
      </c>
      <c r="D19330" t="s">
        <v>5183</v>
      </c>
      <c r="E19330" s="8">
        <v>0.18751000000000001</v>
      </c>
      <c r="F19330" t="s">
        <v>5123</v>
      </c>
      <c r="G19330" t="s">
        <v>5124</v>
      </c>
      <c r="H19330" s="9">
        <v>24.55</v>
      </c>
      <c r="I19330" t="s">
        <v>5125</v>
      </c>
      <c r="J19330" s="10">
        <f>ROUND(E19330/I19327* H19330,5)</f>
        <v>4.60337</v>
      </c>
      <c r="K19330" s="11"/>
    </row>
    <row r="19331" spans="2:11" x14ac:dyDescent="0.25">
      <c r="D19331" s="12" t="s">
        <v>5126</v>
      </c>
      <c r="E19331" s="11"/>
      <c r="H19331" s="11"/>
      <c r="K19331" s="9">
        <f>SUM(J19329:J19330)</f>
        <v>10.119910000000001</v>
      </c>
    </row>
    <row r="19332" spans="2:11" x14ac:dyDescent="0.25">
      <c r="B19332" s="7" t="s">
        <v>5127</v>
      </c>
      <c r="E19332" s="11"/>
      <c r="H19332" s="11"/>
      <c r="K19332" s="11"/>
    </row>
    <row r="19333" spans="2:11" x14ac:dyDescent="0.25">
      <c r="B19333" t="s">
        <v>5190</v>
      </c>
      <c r="C19333" t="s">
        <v>9</v>
      </c>
      <c r="D19333" t="s">
        <v>5191</v>
      </c>
      <c r="E19333" s="8">
        <v>0.18751000000000001</v>
      </c>
      <c r="F19333" t="s">
        <v>5123</v>
      </c>
      <c r="G19333" t="s">
        <v>5124</v>
      </c>
      <c r="H19333" s="9">
        <v>2.54</v>
      </c>
      <c r="I19333" t="s">
        <v>5125</v>
      </c>
      <c r="J19333" s="10">
        <f>ROUND(E19333/I19327* H19333,5)</f>
        <v>0.47627999999999998</v>
      </c>
      <c r="K19333" s="11"/>
    </row>
    <row r="19334" spans="2:11" x14ac:dyDescent="0.25">
      <c r="B19334" t="s">
        <v>5235</v>
      </c>
      <c r="C19334" t="s">
        <v>9</v>
      </c>
      <c r="D19334" t="s">
        <v>5236</v>
      </c>
      <c r="E19334" s="8">
        <v>1.8749999999999999E-2</v>
      </c>
      <c r="F19334" t="s">
        <v>5123</v>
      </c>
      <c r="G19334" t="s">
        <v>5124</v>
      </c>
      <c r="H19334" s="9">
        <v>65.38</v>
      </c>
      <c r="I19334" t="s">
        <v>5125</v>
      </c>
      <c r="J19334" s="10">
        <f>ROUND(E19334/I19327* H19334,5)</f>
        <v>1.2258800000000001</v>
      </c>
      <c r="K19334" s="11"/>
    </row>
    <row r="19335" spans="2:11" x14ac:dyDescent="0.25">
      <c r="B19335" t="s">
        <v>6441</v>
      </c>
      <c r="C19335" t="s">
        <v>9</v>
      </c>
      <c r="D19335" t="s">
        <v>5129</v>
      </c>
      <c r="E19335" s="8">
        <v>0.18751000000000001</v>
      </c>
      <c r="F19335" t="s">
        <v>5123</v>
      </c>
      <c r="G19335" t="s">
        <v>5124</v>
      </c>
      <c r="H19335" s="9">
        <v>2.0499999999999998</v>
      </c>
      <c r="I19335" t="s">
        <v>5125</v>
      </c>
      <c r="J19335" s="10">
        <f>ROUND(E19335/I19327* H19335,5)</f>
        <v>0.38440000000000002</v>
      </c>
      <c r="K19335" s="11"/>
    </row>
    <row r="19336" spans="2:11" x14ac:dyDescent="0.25">
      <c r="D19336" s="12" t="s">
        <v>5130</v>
      </c>
      <c r="E19336" s="11"/>
      <c r="H19336" s="11"/>
      <c r="K19336" s="9">
        <f>SUM(J19333:J19335)</f>
        <v>2.08656</v>
      </c>
    </row>
    <row r="19337" spans="2:11" x14ac:dyDescent="0.25">
      <c r="B19337" s="7" t="s">
        <v>5131</v>
      </c>
      <c r="E19337" s="11"/>
      <c r="H19337" s="11"/>
      <c r="K19337" s="11"/>
    </row>
    <row r="19338" spans="2:11" x14ac:dyDescent="0.25">
      <c r="B19338" t="s">
        <v>6442</v>
      </c>
      <c r="C19338" t="s">
        <v>3757</v>
      </c>
      <c r="D19338" t="s">
        <v>6443</v>
      </c>
      <c r="E19338" s="8">
        <v>4.3499999999999997E-2</v>
      </c>
      <c r="G19338" t="s">
        <v>5124</v>
      </c>
      <c r="H19338" s="9">
        <v>55.92</v>
      </c>
      <c r="I19338" t="s">
        <v>5125</v>
      </c>
      <c r="J19338" s="10">
        <f>ROUND(E19338* H19338,5)</f>
        <v>2.4325199999999998</v>
      </c>
      <c r="K19338" s="11"/>
    </row>
    <row r="19339" spans="2:11" x14ac:dyDescent="0.25">
      <c r="B19339" t="s">
        <v>6766</v>
      </c>
      <c r="C19339" t="s">
        <v>166</v>
      </c>
      <c r="D19339" t="s">
        <v>6767</v>
      </c>
      <c r="E19339" s="8">
        <v>1.02</v>
      </c>
      <c r="G19339" t="s">
        <v>5124</v>
      </c>
      <c r="H19339" s="9">
        <v>89.58</v>
      </c>
      <c r="I19339" t="s">
        <v>5125</v>
      </c>
      <c r="J19339" s="10">
        <f>ROUND(E19339* H19339,5)</f>
        <v>91.371600000000001</v>
      </c>
      <c r="K19339" s="11"/>
    </row>
    <row r="19340" spans="2:11" x14ac:dyDescent="0.25">
      <c r="B19340" t="s">
        <v>5273</v>
      </c>
      <c r="C19340" t="s">
        <v>136</v>
      </c>
      <c r="D19340" t="s">
        <v>5133</v>
      </c>
      <c r="E19340" s="8">
        <v>6.4999999999999997E-3</v>
      </c>
      <c r="G19340" t="s">
        <v>5124</v>
      </c>
      <c r="H19340" s="9">
        <v>2.04</v>
      </c>
      <c r="I19340" t="s">
        <v>5125</v>
      </c>
      <c r="J19340" s="10">
        <f>ROUND(E19340* H19340,5)</f>
        <v>1.3259999999999999E-2</v>
      </c>
      <c r="K19340" s="11"/>
    </row>
    <row r="19341" spans="2:11" x14ac:dyDescent="0.25">
      <c r="D19341" s="12" t="s">
        <v>5140</v>
      </c>
      <c r="E19341" s="11"/>
      <c r="H19341" s="11"/>
      <c r="K19341" s="9">
        <f>SUM(J19338:J19340)</f>
        <v>93.81738</v>
      </c>
    </row>
    <row r="19342" spans="2:11" x14ac:dyDescent="0.25">
      <c r="E19342" s="11"/>
      <c r="H19342" s="11"/>
      <c r="K19342" s="11"/>
    </row>
    <row r="19343" spans="2:11" x14ac:dyDescent="0.25">
      <c r="D19343" s="12" t="s">
        <v>5142</v>
      </c>
      <c r="E19343" s="11"/>
      <c r="H19343" s="11">
        <v>1.5</v>
      </c>
      <c r="I19343" t="s">
        <v>5143</v>
      </c>
      <c r="J19343">
        <f>ROUND(H19343/100*K19331,5)</f>
        <v>0.15179999999999999</v>
      </c>
      <c r="K19343" s="11"/>
    </row>
    <row r="19344" spans="2:11" x14ac:dyDescent="0.25">
      <c r="D19344" s="12" t="s">
        <v>5141</v>
      </c>
      <c r="E19344" s="11"/>
      <c r="H19344" s="11"/>
      <c r="K19344" s="13">
        <f>SUM(J19328:J19343)</f>
        <v>106.17565</v>
      </c>
    </row>
    <row r="19345" spans="1:26" x14ac:dyDescent="0.25">
      <c r="D19345" s="12" t="s">
        <v>5157</v>
      </c>
      <c r="E19345" s="11"/>
      <c r="H19345" s="11">
        <v>6</v>
      </c>
      <c r="I19345" t="s">
        <v>5143</v>
      </c>
      <c r="K19345" s="9">
        <f>ROUND(H19345/100*K19344,5)</f>
        <v>6.3705400000000001</v>
      </c>
    </row>
    <row r="19346" spans="1:26" x14ac:dyDescent="0.25">
      <c r="D19346" s="12" t="s">
        <v>5144</v>
      </c>
      <c r="E19346" s="11"/>
      <c r="H19346" s="11"/>
      <c r="K19346" s="13">
        <f>SUM(K19344:K19345)</f>
        <v>112.54619000000001</v>
      </c>
    </row>
    <row r="19348" spans="1:26" ht="45" customHeight="1" x14ac:dyDescent="0.25">
      <c r="A19348" s="4" t="s">
        <v>6770</v>
      </c>
      <c r="B19348" s="4" t="s">
        <v>2368</v>
      </c>
      <c r="C19348" s="1" t="s">
        <v>166</v>
      </c>
      <c r="D19348" s="28" t="s">
        <v>2369</v>
      </c>
      <c r="E19348" s="29"/>
      <c r="F19348" s="29"/>
      <c r="G19348" s="1"/>
      <c r="H19348" s="5" t="s">
        <v>5119</v>
      </c>
      <c r="I19348" s="30">
        <v>1</v>
      </c>
      <c r="J19348" s="31"/>
      <c r="K19348" s="6">
        <f>ROUND(K19367,2)</f>
        <v>122.73</v>
      </c>
      <c r="L19348" s="1"/>
      <c r="M19348" s="1"/>
      <c r="N19348" s="1"/>
      <c r="O19348" s="1"/>
      <c r="P19348" s="1"/>
      <c r="Q19348" s="1"/>
      <c r="R19348" s="1"/>
      <c r="S19348" s="1"/>
      <c r="T19348" s="1"/>
      <c r="U19348" s="1"/>
      <c r="V19348" s="1"/>
      <c r="W19348" s="1"/>
      <c r="X19348" s="1"/>
      <c r="Y19348" s="1"/>
      <c r="Z19348" s="1"/>
    </row>
    <row r="19349" spans="1:26" x14ac:dyDescent="0.25">
      <c r="B19349" s="7" t="s">
        <v>5120</v>
      </c>
    </row>
    <row r="19350" spans="1:26" x14ac:dyDescent="0.25">
      <c r="B19350" t="s">
        <v>5314</v>
      </c>
      <c r="C19350" t="s">
        <v>9</v>
      </c>
      <c r="D19350" t="s">
        <v>5315</v>
      </c>
      <c r="E19350" s="8">
        <v>0.33333000000000002</v>
      </c>
      <c r="F19350" t="s">
        <v>5123</v>
      </c>
      <c r="G19350" t="s">
        <v>5124</v>
      </c>
      <c r="H19350" s="9">
        <v>29.42</v>
      </c>
      <c r="I19350" t="s">
        <v>5125</v>
      </c>
      <c r="J19350" s="10">
        <f>ROUND(E19350/I19348* H19350,5)</f>
        <v>9.8065700000000007</v>
      </c>
      <c r="K19350" s="11"/>
    </row>
    <row r="19351" spans="1:26" x14ac:dyDescent="0.25">
      <c r="B19351" t="s">
        <v>5182</v>
      </c>
      <c r="C19351" t="s">
        <v>9</v>
      </c>
      <c r="D19351" t="s">
        <v>5183</v>
      </c>
      <c r="E19351" s="8">
        <v>0.33333000000000002</v>
      </c>
      <c r="F19351" t="s">
        <v>5123</v>
      </c>
      <c r="G19351" t="s">
        <v>5124</v>
      </c>
      <c r="H19351" s="9">
        <v>24.55</v>
      </c>
      <c r="I19351" t="s">
        <v>5125</v>
      </c>
      <c r="J19351" s="10">
        <f>ROUND(E19351/I19348* H19351,5)</f>
        <v>8.1832499999999992</v>
      </c>
      <c r="K19351" s="11"/>
    </row>
    <row r="19352" spans="1:26" x14ac:dyDescent="0.25">
      <c r="D19352" s="12" t="s">
        <v>5126</v>
      </c>
      <c r="E19352" s="11"/>
      <c r="H19352" s="11"/>
      <c r="K19352" s="9">
        <f>SUM(J19350:J19351)</f>
        <v>17.989820000000002</v>
      </c>
    </row>
    <row r="19353" spans="1:26" x14ac:dyDescent="0.25">
      <c r="B19353" s="7" t="s">
        <v>5127</v>
      </c>
      <c r="E19353" s="11"/>
      <c r="H19353" s="11"/>
      <c r="K19353" s="11"/>
    </row>
    <row r="19354" spans="1:26" x14ac:dyDescent="0.25">
      <c r="B19354" t="s">
        <v>6441</v>
      </c>
      <c r="C19354" t="s">
        <v>9</v>
      </c>
      <c r="D19354" t="s">
        <v>5129</v>
      </c>
      <c r="E19354" s="8">
        <v>0.33333000000000002</v>
      </c>
      <c r="F19354" t="s">
        <v>5123</v>
      </c>
      <c r="G19354" t="s">
        <v>5124</v>
      </c>
      <c r="H19354" s="9">
        <v>2.0499999999999998</v>
      </c>
      <c r="I19354" t="s">
        <v>5125</v>
      </c>
      <c r="J19354" s="10">
        <f>ROUND(E19354/I19348* H19354,5)</f>
        <v>0.68332999999999999</v>
      </c>
      <c r="K19354" s="11"/>
    </row>
    <row r="19355" spans="1:26" x14ac:dyDescent="0.25">
      <c r="B19355" t="s">
        <v>5235</v>
      </c>
      <c r="C19355" t="s">
        <v>9</v>
      </c>
      <c r="D19355" t="s">
        <v>5236</v>
      </c>
      <c r="E19355" s="8">
        <v>3.3329999999999999E-2</v>
      </c>
      <c r="F19355" t="s">
        <v>5123</v>
      </c>
      <c r="G19355" t="s">
        <v>5124</v>
      </c>
      <c r="H19355" s="9">
        <v>65.38</v>
      </c>
      <c r="I19355" t="s">
        <v>5125</v>
      </c>
      <c r="J19355" s="10">
        <f>ROUND(E19355/I19348* H19355,5)</f>
        <v>2.1791200000000002</v>
      </c>
      <c r="K19355" s="11"/>
    </row>
    <row r="19356" spans="1:26" x14ac:dyDescent="0.25">
      <c r="B19356" t="s">
        <v>5190</v>
      </c>
      <c r="C19356" t="s">
        <v>9</v>
      </c>
      <c r="D19356" t="s">
        <v>5191</v>
      </c>
      <c r="E19356" s="8">
        <v>0.33333000000000002</v>
      </c>
      <c r="F19356" t="s">
        <v>5123</v>
      </c>
      <c r="G19356" t="s">
        <v>5124</v>
      </c>
      <c r="H19356" s="9">
        <v>2.54</v>
      </c>
      <c r="I19356" t="s">
        <v>5125</v>
      </c>
      <c r="J19356" s="10">
        <f>ROUND(E19356/I19348* H19356,5)</f>
        <v>0.84665999999999997</v>
      </c>
      <c r="K19356" s="11"/>
    </row>
    <row r="19357" spans="1:26" x14ac:dyDescent="0.25">
      <c r="D19357" s="12" t="s">
        <v>5130</v>
      </c>
      <c r="E19357" s="11"/>
      <c r="H19357" s="11"/>
      <c r="K19357" s="9">
        <f>SUM(J19354:J19356)</f>
        <v>3.7091099999999999</v>
      </c>
    </row>
    <row r="19358" spans="1:26" x14ac:dyDescent="0.25">
      <c r="B19358" s="7" t="s">
        <v>5131</v>
      </c>
      <c r="E19358" s="11"/>
      <c r="H19358" s="11"/>
      <c r="K19358" s="11"/>
    </row>
    <row r="19359" spans="1:26" x14ac:dyDescent="0.25">
      <c r="B19359" t="s">
        <v>5273</v>
      </c>
      <c r="C19359" t="s">
        <v>136</v>
      </c>
      <c r="D19359" t="s">
        <v>5133</v>
      </c>
      <c r="E19359" s="8">
        <v>6.4999999999999997E-3</v>
      </c>
      <c r="G19359" t="s">
        <v>5124</v>
      </c>
      <c r="H19359" s="9">
        <v>2.04</v>
      </c>
      <c r="I19359" t="s">
        <v>5125</v>
      </c>
      <c r="J19359" s="10">
        <f>ROUND(E19359* H19359,5)</f>
        <v>1.3259999999999999E-2</v>
      </c>
      <c r="K19359" s="11"/>
    </row>
    <row r="19360" spans="1:26" x14ac:dyDescent="0.25">
      <c r="B19360" t="s">
        <v>6766</v>
      </c>
      <c r="C19360" t="s">
        <v>166</v>
      </c>
      <c r="D19360" t="s">
        <v>6767</v>
      </c>
      <c r="E19360" s="8">
        <v>1.02</v>
      </c>
      <c r="G19360" t="s">
        <v>5124</v>
      </c>
      <c r="H19360" s="9">
        <v>89.58</v>
      </c>
      <c r="I19360" t="s">
        <v>5125</v>
      </c>
      <c r="J19360" s="10">
        <f>ROUND(E19360* H19360,5)</f>
        <v>91.371600000000001</v>
      </c>
      <c r="K19360" s="11"/>
    </row>
    <row r="19361" spans="1:26" x14ac:dyDescent="0.25">
      <c r="B19361" t="s">
        <v>6442</v>
      </c>
      <c r="C19361" t="s">
        <v>3757</v>
      </c>
      <c r="D19361" t="s">
        <v>6443</v>
      </c>
      <c r="E19361" s="8">
        <v>4.3499999999999997E-2</v>
      </c>
      <c r="G19361" t="s">
        <v>5124</v>
      </c>
      <c r="H19361" s="9">
        <v>55.92</v>
      </c>
      <c r="I19361" t="s">
        <v>5125</v>
      </c>
      <c r="J19361" s="10">
        <f>ROUND(E19361* H19361,5)</f>
        <v>2.4325199999999998</v>
      </c>
      <c r="K19361" s="11"/>
    </row>
    <row r="19362" spans="1:26" x14ac:dyDescent="0.25">
      <c r="D19362" s="12" t="s">
        <v>5140</v>
      </c>
      <c r="E19362" s="11"/>
      <c r="H19362" s="11"/>
      <c r="K19362" s="9">
        <f>SUM(J19359:J19361)</f>
        <v>93.81738</v>
      </c>
    </row>
    <row r="19363" spans="1:26" x14ac:dyDescent="0.25">
      <c r="E19363" s="11"/>
      <c r="H19363" s="11"/>
      <c r="K19363" s="11"/>
    </row>
    <row r="19364" spans="1:26" x14ac:dyDescent="0.25">
      <c r="D19364" s="12" t="s">
        <v>5142</v>
      </c>
      <c r="E19364" s="11"/>
      <c r="H19364" s="11">
        <v>1.5</v>
      </c>
      <c r="I19364" t="s">
        <v>5143</v>
      </c>
      <c r="J19364">
        <f>ROUND(H19364/100*K19352,5)</f>
        <v>0.26984999999999998</v>
      </c>
      <c r="K19364" s="11"/>
    </row>
    <row r="19365" spans="1:26" x14ac:dyDescent="0.25">
      <c r="D19365" s="12" t="s">
        <v>5141</v>
      </c>
      <c r="E19365" s="11"/>
      <c r="H19365" s="11"/>
      <c r="K19365" s="13">
        <f>SUM(J19349:J19364)</f>
        <v>115.78616000000001</v>
      </c>
    </row>
    <row r="19366" spans="1:26" x14ac:dyDescent="0.25">
      <c r="D19366" s="12" t="s">
        <v>5157</v>
      </c>
      <c r="E19366" s="11"/>
      <c r="H19366" s="11">
        <v>6</v>
      </c>
      <c r="I19366" t="s">
        <v>5143</v>
      </c>
      <c r="K19366" s="9">
        <f>ROUND(H19366/100*K19365,5)</f>
        <v>6.9471699999999998</v>
      </c>
    </row>
    <row r="19367" spans="1:26" x14ac:dyDescent="0.25">
      <c r="D19367" s="12" t="s">
        <v>5144</v>
      </c>
      <c r="E19367" s="11"/>
      <c r="H19367" s="11"/>
      <c r="K19367" s="13">
        <f>SUM(K19365:K19366)</f>
        <v>122.73333000000001</v>
      </c>
    </row>
    <row r="19369" spans="1:26" ht="45" customHeight="1" x14ac:dyDescent="0.25">
      <c r="A19369" s="4" t="s">
        <v>6771</v>
      </c>
      <c r="B19369" s="4" t="s">
        <v>2370</v>
      </c>
      <c r="C19369" s="1" t="s">
        <v>166</v>
      </c>
      <c r="D19369" s="28" t="s">
        <v>2371</v>
      </c>
      <c r="E19369" s="29"/>
      <c r="F19369" s="29"/>
      <c r="G19369" s="1"/>
      <c r="H19369" s="5" t="s">
        <v>5119</v>
      </c>
      <c r="I19369" s="30">
        <v>1</v>
      </c>
      <c r="J19369" s="31"/>
      <c r="K19369" s="6">
        <f>ROUND(K19388,2)</f>
        <v>108.56</v>
      </c>
      <c r="L19369" s="1"/>
      <c r="M19369" s="1"/>
      <c r="N19369" s="1"/>
      <c r="O19369" s="1"/>
      <c r="P19369" s="1"/>
      <c r="Q19369" s="1"/>
      <c r="R19369" s="1"/>
      <c r="S19369" s="1"/>
      <c r="T19369" s="1"/>
      <c r="U19369" s="1"/>
      <c r="V19369" s="1"/>
      <c r="W19369" s="1"/>
      <c r="X19369" s="1"/>
      <c r="Y19369" s="1"/>
      <c r="Z19369" s="1"/>
    </row>
    <row r="19370" spans="1:26" x14ac:dyDescent="0.25">
      <c r="B19370" s="7" t="s">
        <v>5120</v>
      </c>
    </row>
    <row r="19371" spans="1:26" x14ac:dyDescent="0.25">
      <c r="B19371" t="s">
        <v>5182</v>
      </c>
      <c r="C19371" t="s">
        <v>9</v>
      </c>
      <c r="D19371" t="s">
        <v>5183</v>
      </c>
      <c r="E19371" s="8">
        <v>0.13042999999999999</v>
      </c>
      <c r="F19371" t="s">
        <v>5123</v>
      </c>
      <c r="G19371" t="s">
        <v>5124</v>
      </c>
      <c r="H19371" s="9">
        <v>24.55</v>
      </c>
      <c r="I19371" t="s">
        <v>5125</v>
      </c>
      <c r="J19371" s="10">
        <f>ROUND(E19371/I19369* H19371,5)</f>
        <v>3.2020599999999999</v>
      </c>
      <c r="K19371" s="11"/>
    </row>
    <row r="19372" spans="1:26" x14ac:dyDescent="0.25">
      <c r="B19372" t="s">
        <v>5314</v>
      </c>
      <c r="C19372" t="s">
        <v>9</v>
      </c>
      <c r="D19372" t="s">
        <v>5315</v>
      </c>
      <c r="E19372" s="8">
        <v>0.13042999999999999</v>
      </c>
      <c r="F19372" t="s">
        <v>5123</v>
      </c>
      <c r="G19372" t="s">
        <v>5124</v>
      </c>
      <c r="H19372" s="9">
        <v>29.42</v>
      </c>
      <c r="I19372" t="s">
        <v>5125</v>
      </c>
      <c r="J19372" s="10">
        <f>ROUND(E19372/I19369* H19372,5)</f>
        <v>3.83725</v>
      </c>
      <c r="K19372" s="11"/>
    </row>
    <row r="19373" spans="1:26" x14ac:dyDescent="0.25">
      <c r="D19373" s="12" t="s">
        <v>5126</v>
      </c>
      <c r="E19373" s="11"/>
      <c r="H19373" s="11"/>
      <c r="K19373" s="9">
        <f>SUM(J19371:J19372)</f>
        <v>7.0393100000000004</v>
      </c>
    </row>
    <row r="19374" spans="1:26" x14ac:dyDescent="0.25">
      <c r="B19374" s="7" t="s">
        <v>5127</v>
      </c>
      <c r="E19374" s="11"/>
      <c r="H19374" s="11"/>
      <c r="K19374" s="11"/>
    </row>
    <row r="19375" spans="1:26" x14ac:dyDescent="0.25">
      <c r="B19375" t="s">
        <v>6441</v>
      </c>
      <c r="C19375" t="s">
        <v>9</v>
      </c>
      <c r="D19375" t="s">
        <v>5129</v>
      </c>
      <c r="E19375" s="8">
        <v>0.13042999999999999</v>
      </c>
      <c r="F19375" t="s">
        <v>5123</v>
      </c>
      <c r="G19375" t="s">
        <v>5124</v>
      </c>
      <c r="H19375" s="9">
        <v>2.0499999999999998</v>
      </c>
      <c r="I19375" t="s">
        <v>5125</v>
      </c>
      <c r="J19375" s="10">
        <f>ROUND(E19375/I19369* H19375,5)</f>
        <v>0.26738000000000001</v>
      </c>
      <c r="K19375" s="11"/>
    </row>
    <row r="19376" spans="1:26" x14ac:dyDescent="0.25">
      <c r="B19376" t="s">
        <v>5235</v>
      </c>
      <c r="C19376" t="s">
        <v>9</v>
      </c>
      <c r="D19376" t="s">
        <v>5236</v>
      </c>
      <c r="E19376" s="8">
        <v>1.304E-2</v>
      </c>
      <c r="F19376" t="s">
        <v>5123</v>
      </c>
      <c r="G19376" t="s">
        <v>5124</v>
      </c>
      <c r="H19376" s="9">
        <v>65.38</v>
      </c>
      <c r="I19376" t="s">
        <v>5125</v>
      </c>
      <c r="J19376" s="10">
        <f>ROUND(E19376/I19369* H19376,5)</f>
        <v>0.85255999999999998</v>
      </c>
      <c r="K19376" s="11"/>
    </row>
    <row r="19377" spans="1:26" x14ac:dyDescent="0.25">
      <c r="B19377" t="s">
        <v>5190</v>
      </c>
      <c r="C19377" t="s">
        <v>9</v>
      </c>
      <c r="D19377" t="s">
        <v>5191</v>
      </c>
      <c r="E19377" s="8">
        <v>0.13042999999999999</v>
      </c>
      <c r="F19377" t="s">
        <v>5123</v>
      </c>
      <c r="G19377" t="s">
        <v>5124</v>
      </c>
      <c r="H19377" s="9">
        <v>2.54</v>
      </c>
      <c r="I19377" t="s">
        <v>5125</v>
      </c>
      <c r="J19377" s="10">
        <f>ROUND(E19377/I19369* H19377,5)</f>
        <v>0.33128999999999997</v>
      </c>
      <c r="K19377" s="11"/>
    </row>
    <row r="19378" spans="1:26" x14ac:dyDescent="0.25">
      <c r="D19378" s="12" t="s">
        <v>5130</v>
      </c>
      <c r="E19378" s="11"/>
      <c r="H19378" s="11"/>
      <c r="K19378" s="9">
        <f>SUM(J19375:J19377)</f>
        <v>1.4512299999999998</v>
      </c>
    </row>
    <row r="19379" spans="1:26" x14ac:dyDescent="0.25">
      <c r="B19379" s="7" t="s">
        <v>5131</v>
      </c>
      <c r="E19379" s="11"/>
      <c r="H19379" s="11"/>
      <c r="K19379" s="11"/>
    </row>
    <row r="19380" spans="1:26" x14ac:dyDescent="0.25">
      <c r="B19380" t="s">
        <v>6766</v>
      </c>
      <c r="C19380" t="s">
        <v>166</v>
      </c>
      <c r="D19380" t="s">
        <v>6767</v>
      </c>
      <c r="E19380" s="8">
        <v>1.02</v>
      </c>
      <c r="G19380" t="s">
        <v>5124</v>
      </c>
      <c r="H19380" s="9">
        <v>89.58</v>
      </c>
      <c r="I19380" t="s">
        <v>5125</v>
      </c>
      <c r="J19380" s="10">
        <f>ROUND(E19380* H19380,5)</f>
        <v>91.371600000000001</v>
      </c>
      <c r="K19380" s="11"/>
    </row>
    <row r="19381" spans="1:26" x14ac:dyDescent="0.25">
      <c r="B19381" t="s">
        <v>6442</v>
      </c>
      <c r="C19381" t="s">
        <v>3757</v>
      </c>
      <c r="D19381" t="s">
        <v>6443</v>
      </c>
      <c r="E19381" s="8">
        <v>4.3499999999999997E-2</v>
      </c>
      <c r="G19381" t="s">
        <v>5124</v>
      </c>
      <c r="H19381" s="9">
        <v>55.92</v>
      </c>
      <c r="I19381" t="s">
        <v>5125</v>
      </c>
      <c r="J19381" s="10">
        <f>ROUND(E19381* H19381,5)</f>
        <v>2.4325199999999998</v>
      </c>
      <c r="K19381" s="11"/>
    </row>
    <row r="19382" spans="1:26" x14ac:dyDescent="0.25">
      <c r="B19382" t="s">
        <v>5273</v>
      </c>
      <c r="C19382" t="s">
        <v>136</v>
      </c>
      <c r="D19382" t="s">
        <v>5133</v>
      </c>
      <c r="E19382" s="8">
        <v>6.4999999999999997E-3</v>
      </c>
      <c r="G19382" t="s">
        <v>5124</v>
      </c>
      <c r="H19382" s="9">
        <v>2.04</v>
      </c>
      <c r="I19382" t="s">
        <v>5125</v>
      </c>
      <c r="J19382" s="10">
        <f>ROUND(E19382* H19382,5)</f>
        <v>1.3259999999999999E-2</v>
      </c>
      <c r="K19382" s="11"/>
    </row>
    <row r="19383" spans="1:26" x14ac:dyDescent="0.25">
      <c r="D19383" s="12" t="s">
        <v>5140</v>
      </c>
      <c r="E19383" s="11"/>
      <c r="H19383" s="11"/>
      <c r="K19383" s="9">
        <f>SUM(J19380:J19382)</f>
        <v>93.81738</v>
      </c>
    </row>
    <row r="19384" spans="1:26" x14ac:dyDescent="0.25">
      <c r="E19384" s="11"/>
      <c r="H19384" s="11"/>
      <c r="K19384" s="11"/>
    </row>
    <row r="19385" spans="1:26" x14ac:dyDescent="0.25">
      <c r="D19385" s="12" t="s">
        <v>5142</v>
      </c>
      <c r="E19385" s="11"/>
      <c r="H19385" s="11">
        <v>1.5</v>
      </c>
      <c r="I19385" t="s">
        <v>5143</v>
      </c>
      <c r="J19385">
        <f>ROUND(H19385/100*K19373,5)</f>
        <v>0.10559</v>
      </c>
      <c r="K19385" s="11"/>
    </row>
    <row r="19386" spans="1:26" x14ac:dyDescent="0.25">
      <c r="D19386" s="12" t="s">
        <v>5141</v>
      </c>
      <c r="E19386" s="11"/>
      <c r="H19386" s="11"/>
      <c r="K19386" s="13">
        <f>SUM(J19370:J19385)</f>
        <v>102.41351</v>
      </c>
    </row>
    <row r="19387" spans="1:26" x14ac:dyDescent="0.25">
      <c r="D19387" s="12" t="s">
        <v>5157</v>
      </c>
      <c r="E19387" s="11"/>
      <c r="H19387" s="11">
        <v>6</v>
      </c>
      <c r="I19387" t="s">
        <v>5143</v>
      </c>
      <c r="K19387" s="9">
        <f>ROUND(H19387/100*K19386,5)</f>
        <v>6.1448099999999997</v>
      </c>
    </row>
    <row r="19388" spans="1:26" x14ac:dyDescent="0.25">
      <c r="D19388" s="12" t="s">
        <v>5144</v>
      </c>
      <c r="E19388" s="11"/>
      <c r="H19388" s="11"/>
      <c r="K19388" s="13">
        <f>SUM(K19386:K19387)</f>
        <v>108.55832000000001</v>
      </c>
    </row>
    <row r="19390" spans="1:26" ht="45" customHeight="1" x14ac:dyDescent="0.25">
      <c r="A19390" s="4" t="s">
        <v>6772</v>
      </c>
      <c r="B19390" s="4" t="s">
        <v>2372</v>
      </c>
      <c r="C19390" s="1" t="s">
        <v>166</v>
      </c>
      <c r="D19390" s="28" t="s">
        <v>2373</v>
      </c>
      <c r="E19390" s="29"/>
      <c r="F19390" s="29"/>
      <c r="G19390" s="1"/>
      <c r="H19390" s="5" t="s">
        <v>5119</v>
      </c>
      <c r="I19390" s="30">
        <v>1</v>
      </c>
      <c r="J19390" s="31"/>
      <c r="K19390" s="6">
        <f>ROUND(K19409,2)</f>
        <v>120.41</v>
      </c>
      <c r="L19390" s="1"/>
      <c r="M19390" s="1"/>
      <c r="N19390" s="1"/>
      <c r="O19390" s="1"/>
      <c r="P19390" s="1"/>
      <c r="Q19390" s="1"/>
      <c r="R19390" s="1"/>
      <c r="S19390" s="1"/>
      <c r="T19390" s="1"/>
      <c r="U19390" s="1"/>
      <c r="V19390" s="1"/>
      <c r="W19390" s="1"/>
      <c r="X19390" s="1"/>
      <c r="Y19390" s="1"/>
      <c r="Z19390" s="1"/>
    </row>
    <row r="19391" spans="1:26" x14ac:dyDescent="0.25">
      <c r="B19391" s="7" t="s">
        <v>5120</v>
      </c>
    </row>
    <row r="19392" spans="1:26" x14ac:dyDescent="0.25">
      <c r="B19392" t="s">
        <v>5314</v>
      </c>
      <c r="C19392" t="s">
        <v>9</v>
      </c>
      <c r="D19392" t="s">
        <v>5315</v>
      </c>
      <c r="E19392" s="8">
        <v>0.30003000000000002</v>
      </c>
      <c r="F19392" t="s">
        <v>5123</v>
      </c>
      <c r="G19392" t="s">
        <v>5124</v>
      </c>
      <c r="H19392" s="9">
        <v>29.42</v>
      </c>
      <c r="I19392" t="s">
        <v>5125</v>
      </c>
      <c r="J19392" s="10">
        <f>ROUND(E19392/I19390* H19392,5)</f>
        <v>8.8268799999999992</v>
      </c>
      <c r="K19392" s="11"/>
    </row>
    <row r="19393" spans="2:11" x14ac:dyDescent="0.25">
      <c r="B19393" t="s">
        <v>5182</v>
      </c>
      <c r="C19393" t="s">
        <v>9</v>
      </c>
      <c r="D19393" t="s">
        <v>5183</v>
      </c>
      <c r="E19393" s="8">
        <v>0.30003000000000002</v>
      </c>
      <c r="F19393" t="s">
        <v>5123</v>
      </c>
      <c r="G19393" t="s">
        <v>5124</v>
      </c>
      <c r="H19393" s="9">
        <v>24.55</v>
      </c>
      <c r="I19393" t="s">
        <v>5125</v>
      </c>
      <c r="J19393" s="10">
        <f>ROUND(E19393/I19390* H19393,5)</f>
        <v>7.3657399999999997</v>
      </c>
      <c r="K19393" s="11"/>
    </row>
    <row r="19394" spans="2:11" x14ac:dyDescent="0.25">
      <c r="D19394" s="12" t="s">
        <v>5126</v>
      </c>
      <c r="E19394" s="11"/>
      <c r="H19394" s="11"/>
      <c r="K19394" s="9">
        <f>SUM(J19392:J19393)</f>
        <v>16.192619999999998</v>
      </c>
    </row>
    <row r="19395" spans="2:11" x14ac:dyDescent="0.25">
      <c r="B19395" s="7" t="s">
        <v>5127</v>
      </c>
      <c r="E19395" s="11"/>
      <c r="H19395" s="11"/>
      <c r="K19395" s="11"/>
    </row>
    <row r="19396" spans="2:11" x14ac:dyDescent="0.25">
      <c r="B19396" t="s">
        <v>5190</v>
      </c>
      <c r="C19396" t="s">
        <v>9</v>
      </c>
      <c r="D19396" t="s">
        <v>5191</v>
      </c>
      <c r="E19396" s="8">
        <v>0.30003000000000002</v>
      </c>
      <c r="F19396" t="s">
        <v>5123</v>
      </c>
      <c r="G19396" t="s">
        <v>5124</v>
      </c>
      <c r="H19396" s="9">
        <v>2.54</v>
      </c>
      <c r="I19396" t="s">
        <v>5125</v>
      </c>
      <c r="J19396" s="10">
        <f>ROUND(E19396/I19390* H19396,5)</f>
        <v>0.76207999999999998</v>
      </c>
      <c r="K19396" s="11"/>
    </row>
    <row r="19397" spans="2:11" x14ac:dyDescent="0.25">
      <c r="B19397" t="s">
        <v>6441</v>
      </c>
      <c r="C19397" t="s">
        <v>9</v>
      </c>
      <c r="D19397" t="s">
        <v>5129</v>
      </c>
      <c r="E19397" s="8">
        <v>0.30003000000000002</v>
      </c>
      <c r="F19397" t="s">
        <v>5123</v>
      </c>
      <c r="G19397" t="s">
        <v>5124</v>
      </c>
      <c r="H19397" s="9">
        <v>2.0499999999999998</v>
      </c>
      <c r="I19397" t="s">
        <v>5125</v>
      </c>
      <c r="J19397" s="10">
        <f>ROUND(E19397/I19390* H19397,5)</f>
        <v>0.61506000000000005</v>
      </c>
      <c r="K19397" s="11"/>
    </row>
    <row r="19398" spans="2:11" x14ac:dyDescent="0.25">
      <c r="B19398" t="s">
        <v>5235</v>
      </c>
      <c r="C19398" t="s">
        <v>9</v>
      </c>
      <c r="D19398" t="s">
        <v>5236</v>
      </c>
      <c r="E19398" s="8">
        <v>0.03</v>
      </c>
      <c r="F19398" t="s">
        <v>5123</v>
      </c>
      <c r="G19398" t="s">
        <v>5124</v>
      </c>
      <c r="H19398" s="9">
        <v>65.38</v>
      </c>
      <c r="I19398" t="s">
        <v>5125</v>
      </c>
      <c r="J19398" s="10">
        <f>ROUND(E19398/I19390* H19398,5)</f>
        <v>1.9614</v>
      </c>
      <c r="K19398" s="11"/>
    </row>
    <row r="19399" spans="2:11" x14ac:dyDescent="0.25">
      <c r="D19399" s="12" t="s">
        <v>5130</v>
      </c>
      <c r="E19399" s="11"/>
      <c r="H19399" s="11"/>
      <c r="K19399" s="9">
        <f>SUM(J19396:J19398)</f>
        <v>3.3385400000000001</v>
      </c>
    </row>
    <row r="19400" spans="2:11" x14ac:dyDescent="0.25">
      <c r="B19400" s="7" t="s">
        <v>5131</v>
      </c>
      <c r="E19400" s="11"/>
      <c r="H19400" s="11"/>
      <c r="K19400" s="11"/>
    </row>
    <row r="19401" spans="2:11" x14ac:dyDescent="0.25">
      <c r="B19401" t="s">
        <v>5273</v>
      </c>
      <c r="C19401" t="s">
        <v>136</v>
      </c>
      <c r="D19401" t="s">
        <v>5133</v>
      </c>
      <c r="E19401" s="8">
        <v>6.4999999999999997E-3</v>
      </c>
      <c r="G19401" t="s">
        <v>5124</v>
      </c>
      <c r="H19401" s="9">
        <v>2.04</v>
      </c>
      <c r="I19401" t="s">
        <v>5125</v>
      </c>
      <c r="J19401" s="10">
        <f>ROUND(E19401* H19401,5)</f>
        <v>1.3259999999999999E-2</v>
      </c>
      <c r="K19401" s="11"/>
    </row>
    <row r="19402" spans="2:11" x14ac:dyDescent="0.25">
      <c r="B19402" t="s">
        <v>6766</v>
      </c>
      <c r="C19402" t="s">
        <v>166</v>
      </c>
      <c r="D19402" t="s">
        <v>6767</v>
      </c>
      <c r="E19402" s="8">
        <v>1.02</v>
      </c>
      <c r="G19402" t="s">
        <v>5124</v>
      </c>
      <c r="H19402" s="9">
        <v>89.58</v>
      </c>
      <c r="I19402" t="s">
        <v>5125</v>
      </c>
      <c r="J19402" s="10">
        <f>ROUND(E19402* H19402,5)</f>
        <v>91.371600000000001</v>
      </c>
      <c r="K19402" s="11"/>
    </row>
    <row r="19403" spans="2:11" x14ac:dyDescent="0.25">
      <c r="B19403" t="s">
        <v>6442</v>
      </c>
      <c r="C19403" t="s">
        <v>3757</v>
      </c>
      <c r="D19403" t="s">
        <v>6443</v>
      </c>
      <c r="E19403" s="8">
        <v>4.3499999999999997E-2</v>
      </c>
      <c r="G19403" t="s">
        <v>5124</v>
      </c>
      <c r="H19403" s="9">
        <v>55.92</v>
      </c>
      <c r="I19403" t="s">
        <v>5125</v>
      </c>
      <c r="J19403" s="10">
        <f>ROUND(E19403* H19403,5)</f>
        <v>2.4325199999999998</v>
      </c>
      <c r="K19403" s="11"/>
    </row>
    <row r="19404" spans="2:11" x14ac:dyDescent="0.25">
      <c r="D19404" s="12" t="s">
        <v>5140</v>
      </c>
      <c r="E19404" s="11"/>
      <c r="H19404" s="11"/>
      <c r="K19404" s="9">
        <f>SUM(J19401:J19403)</f>
        <v>93.81738</v>
      </c>
    </row>
    <row r="19405" spans="2:11" x14ac:dyDescent="0.25">
      <c r="E19405" s="11"/>
      <c r="H19405" s="11"/>
      <c r="K19405" s="11"/>
    </row>
    <row r="19406" spans="2:11" x14ac:dyDescent="0.25">
      <c r="D19406" s="12" t="s">
        <v>5142</v>
      </c>
      <c r="E19406" s="11"/>
      <c r="H19406" s="11">
        <v>1.5</v>
      </c>
      <c r="I19406" t="s">
        <v>5143</v>
      </c>
      <c r="J19406">
        <f>ROUND(H19406/100*K19394,5)</f>
        <v>0.24288999999999999</v>
      </c>
      <c r="K19406" s="11"/>
    </row>
    <row r="19407" spans="2:11" x14ac:dyDescent="0.25">
      <c r="D19407" s="12" t="s">
        <v>5141</v>
      </c>
      <c r="E19407" s="11"/>
      <c r="H19407" s="11"/>
      <c r="K19407" s="13">
        <f>SUM(J19391:J19406)</f>
        <v>113.59143</v>
      </c>
    </row>
    <row r="19408" spans="2:11" x14ac:dyDescent="0.25">
      <c r="D19408" s="12" t="s">
        <v>5157</v>
      </c>
      <c r="E19408" s="11"/>
      <c r="H19408" s="11">
        <v>6</v>
      </c>
      <c r="I19408" t="s">
        <v>5143</v>
      </c>
      <c r="K19408" s="9">
        <f>ROUND(H19408/100*K19407,5)</f>
        <v>6.8154899999999996</v>
      </c>
    </row>
    <row r="19409" spans="1:26" x14ac:dyDescent="0.25">
      <c r="D19409" s="12" t="s">
        <v>5144</v>
      </c>
      <c r="E19409" s="11"/>
      <c r="H19409" s="11"/>
      <c r="K19409" s="13">
        <f>SUM(K19407:K19408)</f>
        <v>120.40692</v>
      </c>
    </row>
    <row r="19411" spans="1:26" ht="45" customHeight="1" x14ac:dyDescent="0.25">
      <c r="A19411" s="4" t="s">
        <v>6773</v>
      </c>
      <c r="B19411" s="4" t="s">
        <v>2374</v>
      </c>
      <c r="C19411" s="1" t="s">
        <v>166</v>
      </c>
      <c r="D19411" s="28" t="s">
        <v>2375</v>
      </c>
      <c r="E19411" s="29"/>
      <c r="F19411" s="29"/>
      <c r="G19411" s="1"/>
      <c r="H19411" s="5" t="s">
        <v>5119</v>
      </c>
      <c r="I19411" s="30">
        <v>1</v>
      </c>
      <c r="J19411" s="31"/>
      <c r="K19411" s="6">
        <f>ROUND(K19430,2)</f>
        <v>171.53</v>
      </c>
      <c r="L19411" s="1"/>
      <c r="M19411" s="1"/>
      <c r="N19411" s="1"/>
      <c r="O19411" s="1"/>
      <c r="P19411" s="1"/>
      <c r="Q19411" s="1"/>
      <c r="R19411" s="1"/>
      <c r="S19411" s="1"/>
      <c r="T19411" s="1"/>
      <c r="U19411" s="1"/>
      <c r="V19411" s="1"/>
      <c r="W19411" s="1"/>
      <c r="X19411" s="1"/>
      <c r="Y19411" s="1"/>
      <c r="Z19411" s="1"/>
    </row>
    <row r="19412" spans="1:26" x14ac:dyDescent="0.25">
      <c r="B19412" s="7" t="s">
        <v>5120</v>
      </c>
    </row>
    <row r="19413" spans="1:26" x14ac:dyDescent="0.25">
      <c r="B19413" t="s">
        <v>5314</v>
      </c>
      <c r="C19413" t="s">
        <v>9</v>
      </c>
      <c r="D19413" t="s">
        <v>5315</v>
      </c>
      <c r="E19413" s="8">
        <v>0.5</v>
      </c>
      <c r="F19413" t="s">
        <v>5123</v>
      </c>
      <c r="G19413" t="s">
        <v>5124</v>
      </c>
      <c r="H19413" s="9">
        <v>29.42</v>
      </c>
      <c r="I19413" t="s">
        <v>5125</v>
      </c>
      <c r="J19413" s="10">
        <f>ROUND(E19413/I19411* H19413,5)</f>
        <v>14.71</v>
      </c>
      <c r="K19413" s="11"/>
    </row>
    <row r="19414" spans="1:26" x14ac:dyDescent="0.25">
      <c r="B19414" t="s">
        <v>5182</v>
      </c>
      <c r="C19414" t="s">
        <v>9</v>
      </c>
      <c r="D19414" t="s">
        <v>5183</v>
      </c>
      <c r="E19414" s="8">
        <v>0.5</v>
      </c>
      <c r="F19414" t="s">
        <v>5123</v>
      </c>
      <c r="G19414" t="s">
        <v>5124</v>
      </c>
      <c r="H19414" s="9">
        <v>24.55</v>
      </c>
      <c r="I19414" t="s">
        <v>5125</v>
      </c>
      <c r="J19414" s="10">
        <f>ROUND(E19414/I19411* H19414,5)</f>
        <v>12.275</v>
      </c>
      <c r="K19414" s="11"/>
    </row>
    <row r="19415" spans="1:26" x14ac:dyDescent="0.25">
      <c r="D19415" s="12" t="s">
        <v>5126</v>
      </c>
      <c r="E19415" s="11"/>
      <c r="H19415" s="11"/>
      <c r="K19415" s="9">
        <f>SUM(J19413:J19414)</f>
        <v>26.984999999999999</v>
      </c>
    </row>
    <row r="19416" spans="1:26" x14ac:dyDescent="0.25">
      <c r="B19416" s="7" t="s">
        <v>5127</v>
      </c>
      <c r="E19416" s="11"/>
      <c r="H19416" s="11"/>
      <c r="K19416" s="11"/>
    </row>
    <row r="19417" spans="1:26" x14ac:dyDescent="0.25">
      <c r="B19417" t="s">
        <v>6441</v>
      </c>
      <c r="C19417" t="s">
        <v>9</v>
      </c>
      <c r="D19417" t="s">
        <v>5129</v>
      </c>
      <c r="E19417" s="8">
        <v>0.5</v>
      </c>
      <c r="F19417" t="s">
        <v>5123</v>
      </c>
      <c r="G19417" t="s">
        <v>5124</v>
      </c>
      <c r="H19417" s="9">
        <v>2.0499999999999998</v>
      </c>
      <c r="I19417" t="s">
        <v>5125</v>
      </c>
      <c r="J19417" s="10">
        <f>ROUND(E19417/I19411* H19417,5)</f>
        <v>1.0249999999999999</v>
      </c>
      <c r="K19417" s="11"/>
    </row>
    <row r="19418" spans="1:26" x14ac:dyDescent="0.25">
      <c r="B19418" t="s">
        <v>5235</v>
      </c>
      <c r="C19418" t="s">
        <v>9</v>
      </c>
      <c r="D19418" t="s">
        <v>5236</v>
      </c>
      <c r="E19418" s="8">
        <v>0.05</v>
      </c>
      <c r="F19418" t="s">
        <v>5123</v>
      </c>
      <c r="G19418" t="s">
        <v>5124</v>
      </c>
      <c r="H19418" s="9">
        <v>65.38</v>
      </c>
      <c r="I19418" t="s">
        <v>5125</v>
      </c>
      <c r="J19418" s="10">
        <f>ROUND(E19418/I19411* H19418,5)</f>
        <v>3.2690000000000001</v>
      </c>
      <c r="K19418" s="11"/>
    </row>
    <row r="19419" spans="1:26" x14ac:dyDescent="0.25">
      <c r="B19419" t="s">
        <v>5190</v>
      </c>
      <c r="C19419" t="s">
        <v>9</v>
      </c>
      <c r="D19419" t="s">
        <v>5191</v>
      </c>
      <c r="E19419" s="8">
        <v>0.5</v>
      </c>
      <c r="F19419" t="s">
        <v>5123</v>
      </c>
      <c r="G19419" t="s">
        <v>5124</v>
      </c>
      <c r="H19419" s="9">
        <v>2.54</v>
      </c>
      <c r="I19419" t="s">
        <v>5125</v>
      </c>
      <c r="J19419" s="10">
        <f>ROUND(E19419/I19411* H19419,5)</f>
        <v>1.27</v>
      </c>
      <c r="K19419" s="11"/>
    </row>
    <row r="19420" spans="1:26" x14ac:dyDescent="0.25">
      <c r="D19420" s="12" t="s">
        <v>5130</v>
      </c>
      <c r="E19420" s="11"/>
      <c r="H19420" s="11"/>
      <c r="K19420" s="9">
        <f>SUM(J19417:J19419)</f>
        <v>5.5640000000000001</v>
      </c>
    </row>
    <row r="19421" spans="1:26" x14ac:dyDescent="0.25">
      <c r="B19421" s="7" t="s">
        <v>5131</v>
      </c>
      <c r="E19421" s="11"/>
      <c r="H19421" s="11"/>
      <c r="K19421" s="11"/>
    </row>
    <row r="19422" spans="1:26" x14ac:dyDescent="0.25">
      <c r="B19422" t="s">
        <v>6774</v>
      </c>
      <c r="C19422" t="s">
        <v>166</v>
      </c>
      <c r="D19422" t="s">
        <v>6775</v>
      </c>
      <c r="E19422" s="8">
        <v>1.02</v>
      </c>
      <c r="G19422" t="s">
        <v>5124</v>
      </c>
      <c r="H19422" s="9">
        <v>123.94</v>
      </c>
      <c r="I19422" t="s">
        <v>5125</v>
      </c>
      <c r="J19422" s="10">
        <f>ROUND(E19422* H19422,5)</f>
        <v>126.4188</v>
      </c>
      <c r="K19422" s="11"/>
    </row>
    <row r="19423" spans="1:26" x14ac:dyDescent="0.25">
      <c r="B19423" t="s">
        <v>5273</v>
      </c>
      <c r="C19423" t="s">
        <v>136</v>
      </c>
      <c r="D19423" t="s">
        <v>5133</v>
      </c>
      <c r="E19423" s="8">
        <v>6.4999999999999997E-3</v>
      </c>
      <c r="G19423" t="s">
        <v>5124</v>
      </c>
      <c r="H19423" s="9">
        <v>2.04</v>
      </c>
      <c r="I19423" t="s">
        <v>5125</v>
      </c>
      <c r="J19423" s="10">
        <f>ROUND(E19423* H19423,5)</f>
        <v>1.3259999999999999E-2</v>
      </c>
      <c r="K19423" s="11"/>
    </row>
    <row r="19424" spans="1:26" x14ac:dyDescent="0.25">
      <c r="B19424" t="s">
        <v>6442</v>
      </c>
      <c r="C19424" t="s">
        <v>3757</v>
      </c>
      <c r="D19424" t="s">
        <v>6443</v>
      </c>
      <c r="E19424" s="8">
        <v>4.3499999999999997E-2</v>
      </c>
      <c r="G19424" t="s">
        <v>5124</v>
      </c>
      <c r="H19424" s="9">
        <v>55.92</v>
      </c>
      <c r="I19424" t="s">
        <v>5125</v>
      </c>
      <c r="J19424" s="10">
        <f>ROUND(E19424* H19424,5)</f>
        <v>2.4325199999999998</v>
      </c>
      <c r="K19424" s="11"/>
    </row>
    <row r="19425" spans="1:26" x14ac:dyDescent="0.25">
      <c r="D19425" s="12" t="s">
        <v>5140</v>
      </c>
      <c r="E19425" s="11"/>
      <c r="H19425" s="11"/>
      <c r="K19425" s="9">
        <f>SUM(J19422:J19424)</f>
        <v>128.86458000000002</v>
      </c>
    </row>
    <row r="19426" spans="1:26" x14ac:dyDescent="0.25">
      <c r="E19426" s="11"/>
      <c r="H19426" s="11"/>
      <c r="K19426" s="11"/>
    </row>
    <row r="19427" spans="1:26" x14ac:dyDescent="0.25">
      <c r="D19427" s="12" t="s">
        <v>5142</v>
      </c>
      <c r="E19427" s="11"/>
      <c r="H19427" s="11">
        <v>1.5</v>
      </c>
      <c r="I19427" t="s">
        <v>5143</v>
      </c>
      <c r="J19427">
        <f>ROUND(H19427/100*K19415,5)</f>
        <v>0.40477999999999997</v>
      </c>
      <c r="K19427" s="11"/>
    </row>
    <row r="19428" spans="1:26" x14ac:dyDescent="0.25">
      <c r="D19428" s="12" t="s">
        <v>5141</v>
      </c>
      <c r="E19428" s="11"/>
      <c r="H19428" s="11"/>
      <c r="K19428" s="13">
        <f>SUM(J19412:J19427)</f>
        <v>161.81836000000001</v>
      </c>
    </row>
    <row r="19429" spans="1:26" x14ac:dyDescent="0.25">
      <c r="D19429" s="12" t="s">
        <v>5157</v>
      </c>
      <c r="E19429" s="11"/>
      <c r="H19429" s="11">
        <v>6</v>
      </c>
      <c r="I19429" t="s">
        <v>5143</v>
      </c>
      <c r="K19429" s="9">
        <f>ROUND(H19429/100*K19428,5)</f>
        <v>9.7090999999999994</v>
      </c>
    </row>
    <row r="19430" spans="1:26" x14ac:dyDescent="0.25">
      <c r="D19430" s="12" t="s">
        <v>5144</v>
      </c>
      <c r="E19430" s="11"/>
      <c r="H19430" s="11"/>
      <c r="K19430" s="13">
        <f>SUM(K19428:K19429)</f>
        <v>171.52746000000002</v>
      </c>
    </row>
    <row r="19432" spans="1:26" ht="45" customHeight="1" x14ac:dyDescent="0.25">
      <c r="A19432" s="4" t="s">
        <v>6776</v>
      </c>
      <c r="B19432" s="4" t="s">
        <v>2376</v>
      </c>
      <c r="C19432" s="1" t="s">
        <v>166</v>
      </c>
      <c r="D19432" s="28" t="s">
        <v>2377</v>
      </c>
      <c r="E19432" s="29"/>
      <c r="F19432" s="29"/>
      <c r="G19432" s="1"/>
      <c r="H19432" s="5" t="s">
        <v>5119</v>
      </c>
      <c r="I19432" s="30">
        <v>1</v>
      </c>
      <c r="J19432" s="31"/>
      <c r="K19432" s="6">
        <f>ROUND(K19451,2)</f>
        <v>164.54</v>
      </c>
      <c r="L19432" s="1"/>
      <c r="M19432" s="1"/>
      <c r="N19432" s="1"/>
      <c r="O19432" s="1"/>
      <c r="P19432" s="1"/>
      <c r="Q19432" s="1"/>
      <c r="R19432" s="1"/>
      <c r="S19432" s="1"/>
      <c r="T19432" s="1"/>
      <c r="U19432" s="1"/>
      <c r="V19432" s="1"/>
      <c r="W19432" s="1"/>
      <c r="X19432" s="1"/>
      <c r="Y19432" s="1"/>
      <c r="Z19432" s="1"/>
    </row>
    <row r="19433" spans="1:26" x14ac:dyDescent="0.25">
      <c r="B19433" s="7" t="s">
        <v>5120</v>
      </c>
    </row>
    <row r="19434" spans="1:26" x14ac:dyDescent="0.25">
      <c r="B19434" t="s">
        <v>5314</v>
      </c>
      <c r="C19434" t="s">
        <v>9</v>
      </c>
      <c r="D19434" t="s">
        <v>5315</v>
      </c>
      <c r="E19434" s="8">
        <v>0.4</v>
      </c>
      <c r="F19434" t="s">
        <v>5123</v>
      </c>
      <c r="G19434" t="s">
        <v>5124</v>
      </c>
      <c r="H19434" s="9">
        <v>29.42</v>
      </c>
      <c r="I19434" t="s">
        <v>5125</v>
      </c>
      <c r="J19434" s="10">
        <f>ROUND(E19434/I19432* H19434,5)</f>
        <v>11.768000000000001</v>
      </c>
      <c r="K19434" s="11"/>
    </row>
    <row r="19435" spans="1:26" x14ac:dyDescent="0.25">
      <c r="B19435" t="s">
        <v>5182</v>
      </c>
      <c r="C19435" t="s">
        <v>9</v>
      </c>
      <c r="D19435" t="s">
        <v>5183</v>
      </c>
      <c r="E19435" s="8">
        <v>0.4</v>
      </c>
      <c r="F19435" t="s">
        <v>5123</v>
      </c>
      <c r="G19435" t="s">
        <v>5124</v>
      </c>
      <c r="H19435" s="9">
        <v>24.55</v>
      </c>
      <c r="I19435" t="s">
        <v>5125</v>
      </c>
      <c r="J19435" s="10">
        <f>ROUND(E19435/I19432* H19435,5)</f>
        <v>9.82</v>
      </c>
      <c r="K19435" s="11"/>
    </row>
    <row r="19436" spans="1:26" x14ac:dyDescent="0.25">
      <c r="D19436" s="12" t="s">
        <v>5126</v>
      </c>
      <c r="E19436" s="11"/>
      <c r="H19436" s="11"/>
      <c r="K19436" s="9">
        <f>SUM(J19434:J19435)</f>
        <v>21.588000000000001</v>
      </c>
    </row>
    <row r="19437" spans="1:26" x14ac:dyDescent="0.25">
      <c r="B19437" s="7" t="s">
        <v>5127</v>
      </c>
      <c r="E19437" s="11"/>
      <c r="H19437" s="11"/>
      <c r="K19437" s="11"/>
    </row>
    <row r="19438" spans="1:26" x14ac:dyDescent="0.25">
      <c r="B19438" t="s">
        <v>5235</v>
      </c>
      <c r="C19438" t="s">
        <v>9</v>
      </c>
      <c r="D19438" t="s">
        <v>5236</v>
      </c>
      <c r="E19438" s="8">
        <v>0.04</v>
      </c>
      <c r="F19438" t="s">
        <v>5123</v>
      </c>
      <c r="G19438" t="s">
        <v>5124</v>
      </c>
      <c r="H19438" s="9">
        <v>65.38</v>
      </c>
      <c r="I19438" t="s">
        <v>5125</v>
      </c>
      <c r="J19438" s="10">
        <f>ROUND(E19438/I19432* H19438,5)</f>
        <v>2.6152000000000002</v>
      </c>
      <c r="K19438" s="11"/>
    </row>
    <row r="19439" spans="1:26" x14ac:dyDescent="0.25">
      <c r="B19439" t="s">
        <v>5190</v>
      </c>
      <c r="C19439" t="s">
        <v>9</v>
      </c>
      <c r="D19439" t="s">
        <v>5191</v>
      </c>
      <c r="E19439" s="8">
        <v>0.4</v>
      </c>
      <c r="F19439" t="s">
        <v>5123</v>
      </c>
      <c r="G19439" t="s">
        <v>5124</v>
      </c>
      <c r="H19439" s="9">
        <v>2.54</v>
      </c>
      <c r="I19439" t="s">
        <v>5125</v>
      </c>
      <c r="J19439" s="10">
        <f>ROUND(E19439/I19432* H19439,5)</f>
        <v>1.016</v>
      </c>
      <c r="K19439" s="11"/>
    </row>
    <row r="19440" spans="1:26" x14ac:dyDescent="0.25">
      <c r="B19440" t="s">
        <v>6441</v>
      </c>
      <c r="C19440" t="s">
        <v>9</v>
      </c>
      <c r="D19440" t="s">
        <v>5129</v>
      </c>
      <c r="E19440" s="8">
        <v>0.4</v>
      </c>
      <c r="F19440" t="s">
        <v>5123</v>
      </c>
      <c r="G19440" t="s">
        <v>5124</v>
      </c>
      <c r="H19440" s="9">
        <v>2.0499999999999998</v>
      </c>
      <c r="I19440" t="s">
        <v>5125</v>
      </c>
      <c r="J19440" s="10">
        <f>ROUND(E19440/I19432* H19440,5)</f>
        <v>0.82</v>
      </c>
      <c r="K19440" s="11"/>
    </row>
    <row r="19441" spans="1:26" x14ac:dyDescent="0.25">
      <c r="D19441" s="12" t="s">
        <v>5130</v>
      </c>
      <c r="E19441" s="11"/>
      <c r="H19441" s="11"/>
      <c r="K19441" s="9">
        <f>SUM(J19438:J19440)</f>
        <v>4.4512</v>
      </c>
    </row>
    <row r="19442" spans="1:26" x14ac:dyDescent="0.25">
      <c r="B19442" s="7" t="s">
        <v>5131</v>
      </c>
      <c r="E19442" s="11"/>
      <c r="H19442" s="11"/>
      <c r="K19442" s="11"/>
    </row>
    <row r="19443" spans="1:26" x14ac:dyDescent="0.25">
      <c r="B19443" t="s">
        <v>6774</v>
      </c>
      <c r="C19443" t="s">
        <v>166</v>
      </c>
      <c r="D19443" t="s">
        <v>6775</v>
      </c>
      <c r="E19443" s="8">
        <v>1.02</v>
      </c>
      <c r="G19443" t="s">
        <v>5124</v>
      </c>
      <c r="H19443" s="9">
        <v>123.94</v>
      </c>
      <c r="I19443" t="s">
        <v>5125</v>
      </c>
      <c r="J19443" s="10">
        <f>ROUND(E19443* H19443,5)</f>
        <v>126.4188</v>
      </c>
      <c r="K19443" s="11"/>
    </row>
    <row r="19444" spans="1:26" x14ac:dyDescent="0.25">
      <c r="B19444" t="s">
        <v>5273</v>
      </c>
      <c r="C19444" t="s">
        <v>136</v>
      </c>
      <c r="D19444" t="s">
        <v>5133</v>
      </c>
      <c r="E19444" s="8">
        <v>6.4999999999999997E-3</v>
      </c>
      <c r="G19444" t="s">
        <v>5124</v>
      </c>
      <c r="H19444" s="9">
        <v>2.04</v>
      </c>
      <c r="I19444" t="s">
        <v>5125</v>
      </c>
      <c r="J19444" s="10">
        <f>ROUND(E19444* H19444,5)</f>
        <v>1.3259999999999999E-2</v>
      </c>
      <c r="K19444" s="11"/>
    </row>
    <row r="19445" spans="1:26" x14ac:dyDescent="0.25">
      <c r="B19445" t="s">
        <v>6442</v>
      </c>
      <c r="C19445" t="s">
        <v>3757</v>
      </c>
      <c r="D19445" t="s">
        <v>6443</v>
      </c>
      <c r="E19445" s="8">
        <v>4.3499999999999997E-2</v>
      </c>
      <c r="G19445" t="s">
        <v>5124</v>
      </c>
      <c r="H19445" s="9">
        <v>55.92</v>
      </c>
      <c r="I19445" t="s">
        <v>5125</v>
      </c>
      <c r="J19445" s="10">
        <f>ROUND(E19445* H19445,5)</f>
        <v>2.4325199999999998</v>
      </c>
      <c r="K19445" s="11"/>
    </row>
    <row r="19446" spans="1:26" x14ac:dyDescent="0.25">
      <c r="D19446" s="12" t="s">
        <v>5140</v>
      </c>
      <c r="E19446" s="11"/>
      <c r="H19446" s="11"/>
      <c r="K19446" s="9">
        <f>SUM(J19443:J19445)</f>
        <v>128.86458000000002</v>
      </c>
    </row>
    <row r="19447" spans="1:26" x14ac:dyDescent="0.25">
      <c r="E19447" s="11"/>
      <c r="H19447" s="11"/>
      <c r="K19447" s="11"/>
    </row>
    <row r="19448" spans="1:26" x14ac:dyDescent="0.25">
      <c r="D19448" s="12" t="s">
        <v>5142</v>
      </c>
      <c r="E19448" s="11"/>
      <c r="H19448" s="11">
        <v>1.5</v>
      </c>
      <c r="I19448" t="s">
        <v>5143</v>
      </c>
      <c r="J19448">
        <f>ROUND(H19448/100*K19436,5)</f>
        <v>0.32382</v>
      </c>
      <c r="K19448" s="11"/>
    </row>
    <row r="19449" spans="1:26" x14ac:dyDescent="0.25">
      <c r="D19449" s="12" t="s">
        <v>5141</v>
      </c>
      <c r="E19449" s="11"/>
      <c r="H19449" s="11"/>
      <c r="K19449" s="13">
        <f>SUM(J19433:J19448)</f>
        <v>155.22760000000002</v>
      </c>
    </row>
    <row r="19450" spans="1:26" x14ac:dyDescent="0.25">
      <c r="D19450" s="12" t="s">
        <v>5157</v>
      </c>
      <c r="E19450" s="11"/>
      <c r="H19450" s="11">
        <v>6</v>
      </c>
      <c r="I19450" t="s">
        <v>5143</v>
      </c>
      <c r="K19450" s="9">
        <f>ROUND(H19450/100*K19449,5)</f>
        <v>9.3136600000000005</v>
      </c>
    </row>
    <row r="19451" spans="1:26" x14ac:dyDescent="0.25">
      <c r="D19451" s="12" t="s">
        <v>5144</v>
      </c>
      <c r="E19451" s="11"/>
      <c r="H19451" s="11"/>
      <c r="K19451" s="13">
        <f>SUM(K19449:K19450)</f>
        <v>164.54126000000002</v>
      </c>
    </row>
    <row r="19453" spans="1:26" ht="45" customHeight="1" x14ac:dyDescent="0.25">
      <c r="A19453" s="4" t="s">
        <v>6777</v>
      </c>
      <c r="B19453" s="4" t="s">
        <v>2378</v>
      </c>
      <c r="C19453" s="1" t="s">
        <v>166</v>
      </c>
      <c r="D19453" s="28" t="s">
        <v>2379</v>
      </c>
      <c r="E19453" s="29"/>
      <c r="F19453" s="29"/>
      <c r="G19453" s="1"/>
      <c r="H19453" s="5" t="s">
        <v>5119</v>
      </c>
      <c r="I19453" s="30">
        <v>1</v>
      </c>
      <c r="J19453" s="31"/>
      <c r="K19453" s="6">
        <f>ROUND(K19472,2)</f>
        <v>149.69999999999999</v>
      </c>
      <c r="L19453" s="1"/>
      <c r="M19453" s="1"/>
      <c r="N19453" s="1"/>
      <c r="O19453" s="1"/>
      <c r="P19453" s="1"/>
      <c r="Q19453" s="1"/>
      <c r="R19453" s="1"/>
      <c r="S19453" s="1"/>
      <c r="T19453" s="1"/>
      <c r="U19453" s="1"/>
      <c r="V19453" s="1"/>
      <c r="W19453" s="1"/>
      <c r="X19453" s="1"/>
      <c r="Y19453" s="1"/>
      <c r="Z19453" s="1"/>
    </row>
    <row r="19454" spans="1:26" x14ac:dyDescent="0.25">
      <c r="B19454" s="7" t="s">
        <v>5120</v>
      </c>
    </row>
    <row r="19455" spans="1:26" x14ac:dyDescent="0.25">
      <c r="B19455" t="s">
        <v>5182</v>
      </c>
      <c r="C19455" t="s">
        <v>9</v>
      </c>
      <c r="D19455" t="s">
        <v>5183</v>
      </c>
      <c r="E19455" s="8">
        <v>0.18751000000000001</v>
      </c>
      <c r="F19455" t="s">
        <v>5123</v>
      </c>
      <c r="G19455" t="s">
        <v>5124</v>
      </c>
      <c r="H19455" s="9">
        <v>24.55</v>
      </c>
      <c r="I19455" t="s">
        <v>5125</v>
      </c>
      <c r="J19455" s="10">
        <f>ROUND(E19455/I19453* H19455,5)</f>
        <v>4.60337</v>
      </c>
      <c r="K19455" s="11"/>
    </row>
    <row r="19456" spans="1:26" x14ac:dyDescent="0.25">
      <c r="B19456" t="s">
        <v>5314</v>
      </c>
      <c r="C19456" t="s">
        <v>9</v>
      </c>
      <c r="D19456" t="s">
        <v>5315</v>
      </c>
      <c r="E19456" s="8">
        <v>0.18751000000000001</v>
      </c>
      <c r="F19456" t="s">
        <v>5123</v>
      </c>
      <c r="G19456" t="s">
        <v>5124</v>
      </c>
      <c r="H19456" s="9">
        <v>29.42</v>
      </c>
      <c r="I19456" t="s">
        <v>5125</v>
      </c>
      <c r="J19456" s="10">
        <f>ROUND(E19456/I19453* H19456,5)</f>
        <v>5.51654</v>
      </c>
      <c r="K19456" s="11"/>
    </row>
    <row r="19457" spans="2:11" x14ac:dyDescent="0.25">
      <c r="D19457" s="12" t="s">
        <v>5126</v>
      </c>
      <c r="E19457" s="11"/>
      <c r="H19457" s="11"/>
      <c r="K19457" s="9">
        <f>SUM(J19455:J19456)</f>
        <v>10.119910000000001</v>
      </c>
    </row>
    <row r="19458" spans="2:11" x14ac:dyDescent="0.25">
      <c r="B19458" s="7" t="s">
        <v>5127</v>
      </c>
      <c r="E19458" s="11"/>
      <c r="H19458" s="11"/>
      <c r="K19458" s="11"/>
    </row>
    <row r="19459" spans="2:11" x14ac:dyDescent="0.25">
      <c r="B19459" t="s">
        <v>6441</v>
      </c>
      <c r="C19459" t="s">
        <v>9</v>
      </c>
      <c r="D19459" t="s">
        <v>5129</v>
      </c>
      <c r="E19459" s="8">
        <v>0.18751000000000001</v>
      </c>
      <c r="F19459" t="s">
        <v>5123</v>
      </c>
      <c r="G19459" t="s">
        <v>5124</v>
      </c>
      <c r="H19459" s="9">
        <v>2.0499999999999998</v>
      </c>
      <c r="I19459" t="s">
        <v>5125</v>
      </c>
      <c r="J19459" s="10">
        <f>ROUND(E19459/I19453* H19459,5)</f>
        <v>0.38440000000000002</v>
      </c>
      <c r="K19459" s="11"/>
    </row>
    <row r="19460" spans="2:11" x14ac:dyDescent="0.25">
      <c r="B19460" t="s">
        <v>5235</v>
      </c>
      <c r="C19460" t="s">
        <v>9</v>
      </c>
      <c r="D19460" t="s">
        <v>5236</v>
      </c>
      <c r="E19460" s="8">
        <v>1.8749999999999999E-2</v>
      </c>
      <c r="F19460" t="s">
        <v>5123</v>
      </c>
      <c r="G19460" t="s">
        <v>5124</v>
      </c>
      <c r="H19460" s="9">
        <v>65.38</v>
      </c>
      <c r="I19460" t="s">
        <v>5125</v>
      </c>
      <c r="J19460" s="10">
        <f>ROUND(E19460/I19453* H19460,5)</f>
        <v>1.2258800000000001</v>
      </c>
      <c r="K19460" s="11"/>
    </row>
    <row r="19461" spans="2:11" x14ac:dyDescent="0.25">
      <c r="B19461" t="s">
        <v>5190</v>
      </c>
      <c r="C19461" t="s">
        <v>9</v>
      </c>
      <c r="D19461" t="s">
        <v>5191</v>
      </c>
      <c r="E19461" s="8">
        <v>0.18751000000000001</v>
      </c>
      <c r="F19461" t="s">
        <v>5123</v>
      </c>
      <c r="G19461" t="s">
        <v>5124</v>
      </c>
      <c r="H19461" s="9">
        <v>2.54</v>
      </c>
      <c r="I19461" t="s">
        <v>5125</v>
      </c>
      <c r="J19461" s="10">
        <f>ROUND(E19461/I19453* H19461,5)</f>
        <v>0.47627999999999998</v>
      </c>
      <c r="K19461" s="11"/>
    </row>
    <row r="19462" spans="2:11" x14ac:dyDescent="0.25">
      <c r="D19462" s="12" t="s">
        <v>5130</v>
      </c>
      <c r="E19462" s="11"/>
      <c r="H19462" s="11"/>
      <c r="K19462" s="9">
        <f>SUM(J19459:J19461)</f>
        <v>2.08656</v>
      </c>
    </row>
    <row r="19463" spans="2:11" x14ac:dyDescent="0.25">
      <c r="B19463" s="7" t="s">
        <v>5131</v>
      </c>
      <c r="E19463" s="11"/>
      <c r="H19463" s="11"/>
      <c r="K19463" s="11"/>
    </row>
    <row r="19464" spans="2:11" x14ac:dyDescent="0.25">
      <c r="B19464" t="s">
        <v>6774</v>
      </c>
      <c r="C19464" t="s">
        <v>166</v>
      </c>
      <c r="D19464" t="s">
        <v>6775</v>
      </c>
      <c r="E19464" s="8">
        <v>1.02</v>
      </c>
      <c r="G19464" t="s">
        <v>5124</v>
      </c>
      <c r="H19464" s="9">
        <v>123.94</v>
      </c>
      <c r="I19464" t="s">
        <v>5125</v>
      </c>
      <c r="J19464" s="10">
        <f>ROUND(E19464* H19464,5)</f>
        <v>126.4188</v>
      </c>
      <c r="K19464" s="11"/>
    </row>
    <row r="19465" spans="2:11" x14ac:dyDescent="0.25">
      <c r="B19465" t="s">
        <v>5273</v>
      </c>
      <c r="C19465" t="s">
        <v>136</v>
      </c>
      <c r="D19465" t="s">
        <v>5133</v>
      </c>
      <c r="E19465" s="8">
        <v>6.4999999999999997E-3</v>
      </c>
      <c r="G19465" t="s">
        <v>5124</v>
      </c>
      <c r="H19465" s="9">
        <v>2.04</v>
      </c>
      <c r="I19465" t="s">
        <v>5125</v>
      </c>
      <c r="J19465" s="10">
        <f>ROUND(E19465* H19465,5)</f>
        <v>1.3259999999999999E-2</v>
      </c>
      <c r="K19465" s="11"/>
    </row>
    <row r="19466" spans="2:11" x14ac:dyDescent="0.25">
      <c r="B19466" t="s">
        <v>6442</v>
      </c>
      <c r="C19466" t="s">
        <v>3757</v>
      </c>
      <c r="D19466" t="s">
        <v>6443</v>
      </c>
      <c r="E19466" s="8">
        <v>4.3499999999999997E-2</v>
      </c>
      <c r="G19466" t="s">
        <v>5124</v>
      </c>
      <c r="H19466" s="9">
        <v>55.92</v>
      </c>
      <c r="I19466" t="s">
        <v>5125</v>
      </c>
      <c r="J19466" s="10">
        <f>ROUND(E19466* H19466,5)</f>
        <v>2.4325199999999998</v>
      </c>
      <c r="K19466" s="11"/>
    </row>
    <row r="19467" spans="2:11" x14ac:dyDescent="0.25">
      <c r="D19467" s="12" t="s">
        <v>5140</v>
      </c>
      <c r="E19467" s="11"/>
      <c r="H19467" s="11"/>
      <c r="K19467" s="9">
        <f>SUM(J19464:J19466)</f>
        <v>128.86458000000002</v>
      </c>
    </row>
    <row r="19468" spans="2:11" x14ac:dyDescent="0.25">
      <c r="E19468" s="11"/>
      <c r="H19468" s="11"/>
      <c r="K19468" s="11"/>
    </row>
    <row r="19469" spans="2:11" x14ac:dyDescent="0.25">
      <c r="D19469" s="12" t="s">
        <v>5142</v>
      </c>
      <c r="E19469" s="11"/>
      <c r="H19469" s="11">
        <v>1.5</v>
      </c>
      <c r="I19469" t="s">
        <v>5143</v>
      </c>
      <c r="J19469">
        <f>ROUND(H19469/100*K19457,5)</f>
        <v>0.15179999999999999</v>
      </c>
      <c r="K19469" s="11"/>
    </row>
    <row r="19470" spans="2:11" x14ac:dyDescent="0.25">
      <c r="D19470" s="12" t="s">
        <v>5141</v>
      </c>
      <c r="E19470" s="11"/>
      <c r="H19470" s="11"/>
      <c r="K19470" s="13">
        <f>SUM(J19454:J19469)</f>
        <v>141.22285000000002</v>
      </c>
    </row>
    <row r="19471" spans="2:11" x14ac:dyDescent="0.25">
      <c r="D19471" s="12" t="s">
        <v>5157</v>
      </c>
      <c r="E19471" s="11"/>
      <c r="H19471" s="11">
        <v>6</v>
      </c>
      <c r="I19471" t="s">
        <v>5143</v>
      </c>
      <c r="K19471" s="9">
        <f>ROUND(H19471/100*K19470,5)</f>
        <v>8.4733699999999992</v>
      </c>
    </row>
    <row r="19472" spans="2:11" x14ac:dyDescent="0.25">
      <c r="D19472" s="12" t="s">
        <v>5144</v>
      </c>
      <c r="E19472" s="11"/>
      <c r="H19472" s="11"/>
      <c r="K19472" s="13">
        <f>SUM(K19470:K19471)</f>
        <v>149.69622000000001</v>
      </c>
    </row>
    <row r="19474" spans="1:26" ht="45" customHeight="1" x14ac:dyDescent="0.25">
      <c r="A19474" s="4" t="s">
        <v>6778</v>
      </c>
      <c r="B19474" s="4" t="s">
        <v>2380</v>
      </c>
      <c r="C19474" s="1" t="s">
        <v>166</v>
      </c>
      <c r="D19474" s="28" t="s">
        <v>2381</v>
      </c>
      <c r="E19474" s="29"/>
      <c r="F19474" s="29"/>
      <c r="G19474" s="1"/>
      <c r="H19474" s="5" t="s">
        <v>5119</v>
      </c>
      <c r="I19474" s="30">
        <v>1</v>
      </c>
      <c r="J19474" s="31"/>
      <c r="K19474" s="6">
        <f>ROUND(K19493,2)</f>
        <v>159.88</v>
      </c>
      <c r="L19474" s="1"/>
      <c r="M19474" s="1"/>
      <c r="N19474" s="1"/>
      <c r="O19474" s="1"/>
      <c r="P19474" s="1"/>
      <c r="Q19474" s="1"/>
      <c r="R19474" s="1"/>
      <c r="S19474" s="1"/>
      <c r="T19474" s="1"/>
      <c r="U19474" s="1"/>
      <c r="V19474" s="1"/>
      <c r="W19474" s="1"/>
      <c r="X19474" s="1"/>
      <c r="Y19474" s="1"/>
      <c r="Z19474" s="1"/>
    </row>
    <row r="19475" spans="1:26" x14ac:dyDescent="0.25">
      <c r="B19475" s="7" t="s">
        <v>5120</v>
      </c>
    </row>
    <row r="19476" spans="1:26" x14ac:dyDescent="0.25">
      <c r="B19476" t="s">
        <v>5182</v>
      </c>
      <c r="C19476" t="s">
        <v>9</v>
      </c>
      <c r="D19476" t="s">
        <v>5183</v>
      </c>
      <c r="E19476" s="8">
        <v>0.33333000000000002</v>
      </c>
      <c r="F19476" t="s">
        <v>5123</v>
      </c>
      <c r="G19476" t="s">
        <v>5124</v>
      </c>
      <c r="H19476" s="9">
        <v>24.55</v>
      </c>
      <c r="I19476" t="s">
        <v>5125</v>
      </c>
      <c r="J19476" s="10">
        <f>ROUND(E19476/I19474* H19476,5)</f>
        <v>8.1832499999999992</v>
      </c>
      <c r="K19476" s="11"/>
    </row>
    <row r="19477" spans="1:26" x14ac:dyDescent="0.25">
      <c r="B19477" t="s">
        <v>5314</v>
      </c>
      <c r="C19477" t="s">
        <v>9</v>
      </c>
      <c r="D19477" t="s">
        <v>5315</v>
      </c>
      <c r="E19477" s="8">
        <v>0.33333000000000002</v>
      </c>
      <c r="F19477" t="s">
        <v>5123</v>
      </c>
      <c r="G19477" t="s">
        <v>5124</v>
      </c>
      <c r="H19477" s="9">
        <v>29.42</v>
      </c>
      <c r="I19477" t="s">
        <v>5125</v>
      </c>
      <c r="J19477" s="10">
        <f>ROUND(E19477/I19474* H19477,5)</f>
        <v>9.8065700000000007</v>
      </c>
      <c r="K19477" s="11"/>
    </row>
    <row r="19478" spans="1:26" x14ac:dyDescent="0.25">
      <c r="D19478" s="12" t="s">
        <v>5126</v>
      </c>
      <c r="E19478" s="11"/>
      <c r="H19478" s="11"/>
      <c r="K19478" s="9">
        <f>SUM(J19476:J19477)</f>
        <v>17.989820000000002</v>
      </c>
    </row>
    <row r="19479" spans="1:26" x14ac:dyDescent="0.25">
      <c r="B19479" s="7" t="s">
        <v>5127</v>
      </c>
      <c r="E19479" s="11"/>
      <c r="H19479" s="11"/>
      <c r="K19479" s="11"/>
    </row>
    <row r="19480" spans="1:26" x14ac:dyDescent="0.25">
      <c r="B19480" t="s">
        <v>6441</v>
      </c>
      <c r="C19480" t="s">
        <v>9</v>
      </c>
      <c r="D19480" t="s">
        <v>5129</v>
      </c>
      <c r="E19480" s="8">
        <v>0.33333000000000002</v>
      </c>
      <c r="F19480" t="s">
        <v>5123</v>
      </c>
      <c r="G19480" t="s">
        <v>5124</v>
      </c>
      <c r="H19480" s="9">
        <v>2.0499999999999998</v>
      </c>
      <c r="I19480" t="s">
        <v>5125</v>
      </c>
      <c r="J19480" s="10">
        <f>ROUND(E19480/I19474* H19480,5)</f>
        <v>0.68332999999999999</v>
      </c>
      <c r="K19480" s="11"/>
    </row>
    <row r="19481" spans="1:26" x14ac:dyDescent="0.25">
      <c r="B19481" t="s">
        <v>5235</v>
      </c>
      <c r="C19481" t="s">
        <v>9</v>
      </c>
      <c r="D19481" t="s">
        <v>5236</v>
      </c>
      <c r="E19481" s="8">
        <v>3.3329999999999999E-2</v>
      </c>
      <c r="F19481" t="s">
        <v>5123</v>
      </c>
      <c r="G19481" t="s">
        <v>5124</v>
      </c>
      <c r="H19481" s="9">
        <v>65.38</v>
      </c>
      <c r="I19481" t="s">
        <v>5125</v>
      </c>
      <c r="J19481" s="10">
        <f>ROUND(E19481/I19474* H19481,5)</f>
        <v>2.1791200000000002</v>
      </c>
      <c r="K19481" s="11"/>
    </row>
    <row r="19482" spans="1:26" x14ac:dyDescent="0.25">
      <c r="B19482" t="s">
        <v>5190</v>
      </c>
      <c r="C19482" t="s">
        <v>9</v>
      </c>
      <c r="D19482" t="s">
        <v>5191</v>
      </c>
      <c r="E19482" s="8">
        <v>0.33333000000000002</v>
      </c>
      <c r="F19482" t="s">
        <v>5123</v>
      </c>
      <c r="G19482" t="s">
        <v>5124</v>
      </c>
      <c r="H19482" s="9">
        <v>2.54</v>
      </c>
      <c r="I19482" t="s">
        <v>5125</v>
      </c>
      <c r="J19482" s="10">
        <f>ROUND(E19482/I19474* H19482,5)</f>
        <v>0.84665999999999997</v>
      </c>
      <c r="K19482" s="11"/>
    </row>
    <row r="19483" spans="1:26" x14ac:dyDescent="0.25">
      <c r="D19483" s="12" t="s">
        <v>5130</v>
      </c>
      <c r="E19483" s="11"/>
      <c r="H19483" s="11"/>
      <c r="K19483" s="9">
        <f>SUM(J19480:J19482)</f>
        <v>3.7091099999999999</v>
      </c>
    </row>
    <row r="19484" spans="1:26" x14ac:dyDescent="0.25">
      <c r="B19484" s="7" t="s">
        <v>5131</v>
      </c>
      <c r="E19484" s="11"/>
      <c r="H19484" s="11"/>
      <c r="K19484" s="11"/>
    </row>
    <row r="19485" spans="1:26" x14ac:dyDescent="0.25">
      <c r="B19485" t="s">
        <v>5273</v>
      </c>
      <c r="C19485" t="s">
        <v>136</v>
      </c>
      <c r="D19485" t="s">
        <v>5133</v>
      </c>
      <c r="E19485" s="8">
        <v>6.4999999999999997E-3</v>
      </c>
      <c r="G19485" t="s">
        <v>5124</v>
      </c>
      <c r="H19485" s="9">
        <v>2.04</v>
      </c>
      <c r="I19485" t="s">
        <v>5125</v>
      </c>
      <c r="J19485" s="10">
        <f>ROUND(E19485* H19485,5)</f>
        <v>1.3259999999999999E-2</v>
      </c>
      <c r="K19485" s="11"/>
    </row>
    <row r="19486" spans="1:26" x14ac:dyDescent="0.25">
      <c r="B19486" t="s">
        <v>6442</v>
      </c>
      <c r="C19486" t="s">
        <v>3757</v>
      </c>
      <c r="D19486" t="s">
        <v>6443</v>
      </c>
      <c r="E19486" s="8">
        <v>4.3499999999999997E-2</v>
      </c>
      <c r="G19486" t="s">
        <v>5124</v>
      </c>
      <c r="H19486" s="9">
        <v>55.92</v>
      </c>
      <c r="I19486" t="s">
        <v>5125</v>
      </c>
      <c r="J19486" s="10">
        <f>ROUND(E19486* H19486,5)</f>
        <v>2.4325199999999998</v>
      </c>
      <c r="K19486" s="11"/>
    </row>
    <row r="19487" spans="1:26" x14ac:dyDescent="0.25">
      <c r="B19487" t="s">
        <v>6774</v>
      </c>
      <c r="C19487" t="s">
        <v>166</v>
      </c>
      <c r="D19487" t="s">
        <v>6775</v>
      </c>
      <c r="E19487" s="8">
        <v>1.02</v>
      </c>
      <c r="G19487" t="s">
        <v>5124</v>
      </c>
      <c r="H19487" s="9">
        <v>123.94</v>
      </c>
      <c r="I19487" t="s">
        <v>5125</v>
      </c>
      <c r="J19487" s="10">
        <f>ROUND(E19487* H19487,5)</f>
        <v>126.4188</v>
      </c>
      <c r="K19487" s="11"/>
    </row>
    <row r="19488" spans="1:26" x14ac:dyDescent="0.25">
      <c r="D19488" s="12" t="s">
        <v>5140</v>
      </c>
      <c r="E19488" s="11"/>
      <c r="H19488" s="11"/>
      <c r="K19488" s="9">
        <f>SUM(J19485:J19487)</f>
        <v>128.86458000000002</v>
      </c>
    </row>
    <row r="19489" spans="1:26" x14ac:dyDescent="0.25">
      <c r="E19489" s="11"/>
      <c r="H19489" s="11"/>
      <c r="K19489" s="11"/>
    </row>
    <row r="19490" spans="1:26" x14ac:dyDescent="0.25">
      <c r="D19490" s="12" t="s">
        <v>5142</v>
      </c>
      <c r="E19490" s="11"/>
      <c r="H19490" s="11">
        <v>1.5</v>
      </c>
      <c r="I19490" t="s">
        <v>5143</v>
      </c>
      <c r="J19490">
        <f>ROUND(H19490/100*K19478,5)</f>
        <v>0.26984999999999998</v>
      </c>
      <c r="K19490" s="11"/>
    </row>
    <row r="19491" spans="1:26" x14ac:dyDescent="0.25">
      <c r="D19491" s="12" t="s">
        <v>5141</v>
      </c>
      <c r="E19491" s="11"/>
      <c r="H19491" s="11"/>
      <c r="K19491" s="13">
        <f>SUM(J19475:J19490)</f>
        <v>150.83336</v>
      </c>
    </row>
    <row r="19492" spans="1:26" x14ac:dyDescent="0.25">
      <c r="D19492" s="12" t="s">
        <v>5157</v>
      </c>
      <c r="E19492" s="11"/>
      <c r="H19492" s="11">
        <v>6</v>
      </c>
      <c r="I19492" t="s">
        <v>5143</v>
      </c>
      <c r="K19492" s="9">
        <f>ROUND(H19492/100*K19491,5)</f>
        <v>9.0500000000000007</v>
      </c>
    </row>
    <row r="19493" spans="1:26" x14ac:dyDescent="0.25">
      <c r="D19493" s="12" t="s">
        <v>5144</v>
      </c>
      <c r="E19493" s="11"/>
      <c r="H19493" s="11"/>
      <c r="K19493" s="13">
        <f>SUM(K19491:K19492)</f>
        <v>159.88336000000001</v>
      </c>
    </row>
    <row r="19495" spans="1:26" ht="45" customHeight="1" x14ac:dyDescent="0.25">
      <c r="A19495" s="4" t="s">
        <v>6779</v>
      </c>
      <c r="B19495" s="4" t="s">
        <v>2382</v>
      </c>
      <c r="C19495" s="1" t="s">
        <v>166</v>
      </c>
      <c r="D19495" s="28" t="s">
        <v>2383</v>
      </c>
      <c r="E19495" s="29"/>
      <c r="F19495" s="29"/>
      <c r="G19495" s="1"/>
      <c r="H19495" s="5" t="s">
        <v>5119</v>
      </c>
      <c r="I19495" s="30">
        <v>1</v>
      </c>
      <c r="J19495" s="31"/>
      <c r="K19495" s="6">
        <f>ROUND(K19514,2)</f>
        <v>145.71</v>
      </c>
      <c r="L19495" s="1"/>
      <c r="M19495" s="1"/>
      <c r="N19495" s="1"/>
      <c r="O19495" s="1"/>
      <c r="P19495" s="1"/>
      <c r="Q19495" s="1"/>
      <c r="R19495" s="1"/>
      <c r="S19495" s="1"/>
      <c r="T19495" s="1"/>
      <c r="U19495" s="1"/>
      <c r="V19495" s="1"/>
      <c r="W19495" s="1"/>
      <c r="X19495" s="1"/>
      <c r="Y19495" s="1"/>
      <c r="Z19495" s="1"/>
    </row>
    <row r="19496" spans="1:26" x14ac:dyDescent="0.25">
      <c r="B19496" s="7" t="s">
        <v>5120</v>
      </c>
    </row>
    <row r="19497" spans="1:26" x14ac:dyDescent="0.25">
      <c r="B19497" t="s">
        <v>5314</v>
      </c>
      <c r="C19497" t="s">
        <v>9</v>
      </c>
      <c r="D19497" t="s">
        <v>5315</v>
      </c>
      <c r="E19497" s="8">
        <v>0.13042999999999999</v>
      </c>
      <c r="F19497" t="s">
        <v>5123</v>
      </c>
      <c r="G19497" t="s">
        <v>5124</v>
      </c>
      <c r="H19497" s="9">
        <v>29.42</v>
      </c>
      <c r="I19497" t="s">
        <v>5125</v>
      </c>
      <c r="J19497" s="10">
        <f>ROUND(E19497/I19495* H19497,5)</f>
        <v>3.83725</v>
      </c>
      <c r="K19497" s="11"/>
    </row>
    <row r="19498" spans="1:26" x14ac:dyDescent="0.25">
      <c r="B19498" t="s">
        <v>5182</v>
      </c>
      <c r="C19498" t="s">
        <v>9</v>
      </c>
      <c r="D19498" t="s">
        <v>5183</v>
      </c>
      <c r="E19498" s="8">
        <v>0.13042999999999999</v>
      </c>
      <c r="F19498" t="s">
        <v>5123</v>
      </c>
      <c r="G19498" t="s">
        <v>5124</v>
      </c>
      <c r="H19498" s="9">
        <v>24.55</v>
      </c>
      <c r="I19498" t="s">
        <v>5125</v>
      </c>
      <c r="J19498" s="10">
        <f>ROUND(E19498/I19495* H19498,5)</f>
        <v>3.2020599999999999</v>
      </c>
      <c r="K19498" s="11"/>
    </row>
    <row r="19499" spans="1:26" x14ac:dyDescent="0.25">
      <c r="D19499" s="12" t="s">
        <v>5126</v>
      </c>
      <c r="E19499" s="11"/>
      <c r="H19499" s="11"/>
      <c r="K19499" s="9">
        <f>SUM(J19497:J19498)</f>
        <v>7.0393100000000004</v>
      </c>
    </row>
    <row r="19500" spans="1:26" x14ac:dyDescent="0.25">
      <c r="B19500" s="7" t="s">
        <v>5127</v>
      </c>
      <c r="E19500" s="11"/>
      <c r="H19500" s="11"/>
      <c r="K19500" s="11"/>
    </row>
    <row r="19501" spans="1:26" x14ac:dyDescent="0.25">
      <c r="B19501" t="s">
        <v>6441</v>
      </c>
      <c r="C19501" t="s">
        <v>9</v>
      </c>
      <c r="D19501" t="s">
        <v>5129</v>
      </c>
      <c r="E19501" s="8">
        <v>0.13042999999999999</v>
      </c>
      <c r="F19501" t="s">
        <v>5123</v>
      </c>
      <c r="G19501" t="s">
        <v>5124</v>
      </c>
      <c r="H19501" s="9">
        <v>2.0499999999999998</v>
      </c>
      <c r="I19501" t="s">
        <v>5125</v>
      </c>
      <c r="J19501" s="10">
        <f>ROUND(E19501/I19495* H19501,5)</f>
        <v>0.26738000000000001</v>
      </c>
      <c r="K19501" s="11"/>
    </row>
    <row r="19502" spans="1:26" x14ac:dyDescent="0.25">
      <c r="B19502" t="s">
        <v>5190</v>
      </c>
      <c r="C19502" t="s">
        <v>9</v>
      </c>
      <c r="D19502" t="s">
        <v>5191</v>
      </c>
      <c r="E19502" s="8">
        <v>0.13042999999999999</v>
      </c>
      <c r="F19502" t="s">
        <v>5123</v>
      </c>
      <c r="G19502" t="s">
        <v>5124</v>
      </c>
      <c r="H19502" s="9">
        <v>2.54</v>
      </c>
      <c r="I19502" t="s">
        <v>5125</v>
      </c>
      <c r="J19502" s="10">
        <f>ROUND(E19502/I19495* H19502,5)</f>
        <v>0.33128999999999997</v>
      </c>
      <c r="K19502" s="11"/>
    </row>
    <row r="19503" spans="1:26" x14ac:dyDescent="0.25">
      <c r="B19503" t="s">
        <v>5235</v>
      </c>
      <c r="C19503" t="s">
        <v>9</v>
      </c>
      <c r="D19503" t="s">
        <v>5236</v>
      </c>
      <c r="E19503" s="8">
        <v>1.304E-2</v>
      </c>
      <c r="F19503" t="s">
        <v>5123</v>
      </c>
      <c r="G19503" t="s">
        <v>5124</v>
      </c>
      <c r="H19503" s="9">
        <v>65.38</v>
      </c>
      <c r="I19503" t="s">
        <v>5125</v>
      </c>
      <c r="J19503" s="10">
        <f>ROUND(E19503/I19495* H19503,5)</f>
        <v>0.85255999999999998</v>
      </c>
      <c r="K19503" s="11"/>
    </row>
    <row r="19504" spans="1:26" x14ac:dyDescent="0.25">
      <c r="D19504" s="12" t="s">
        <v>5130</v>
      </c>
      <c r="E19504" s="11"/>
      <c r="H19504" s="11"/>
      <c r="K19504" s="9">
        <f>SUM(J19501:J19503)</f>
        <v>1.45123</v>
      </c>
    </row>
    <row r="19505" spans="1:26" x14ac:dyDescent="0.25">
      <c r="B19505" s="7" t="s">
        <v>5131</v>
      </c>
      <c r="E19505" s="11"/>
      <c r="H19505" s="11"/>
      <c r="K19505" s="11"/>
    </row>
    <row r="19506" spans="1:26" x14ac:dyDescent="0.25">
      <c r="B19506" t="s">
        <v>6442</v>
      </c>
      <c r="C19506" t="s">
        <v>3757</v>
      </c>
      <c r="D19506" t="s">
        <v>6443</v>
      </c>
      <c r="E19506" s="8">
        <v>4.3499999999999997E-2</v>
      </c>
      <c r="G19506" t="s">
        <v>5124</v>
      </c>
      <c r="H19506" s="9">
        <v>55.92</v>
      </c>
      <c r="I19506" t="s">
        <v>5125</v>
      </c>
      <c r="J19506" s="10">
        <f>ROUND(E19506* H19506,5)</f>
        <v>2.4325199999999998</v>
      </c>
      <c r="K19506" s="11"/>
    </row>
    <row r="19507" spans="1:26" x14ac:dyDescent="0.25">
      <c r="B19507" t="s">
        <v>6774</v>
      </c>
      <c r="C19507" t="s">
        <v>166</v>
      </c>
      <c r="D19507" t="s">
        <v>6775</v>
      </c>
      <c r="E19507" s="8">
        <v>1.02</v>
      </c>
      <c r="G19507" t="s">
        <v>5124</v>
      </c>
      <c r="H19507" s="9">
        <v>123.94</v>
      </c>
      <c r="I19507" t="s">
        <v>5125</v>
      </c>
      <c r="J19507" s="10">
        <f>ROUND(E19507* H19507,5)</f>
        <v>126.4188</v>
      </c>
      <c r="K19507" s="11"/>
    </row>
    <row r="19508" spans="1:26" x14ac:dyDescent="0.25">
      <c r="B19508" t="s">
        <v>5273</v>
      </c>
      <c r="C19508" t="s">
        <v>136</v>
      </c>
      <c r="D19508" t="s">
        <v>5133</v>
      </c>
      <c r="E19508" s="8">
        <v>6.4999999999999997E-3</v>
      </c>
      <c r="G19508" t="s">
        <v>5124</v>
      </c>
      <c r="H19508" s="9">
        <v>2.04</v>
      </c>
      <c r="I19508" t="s">
        <v>5125</v>
      </c>
      <c r="J19508" s="10">
        <f>ROUND(E19508* H19508,5)</f>
        <v>1.3259999999999999E-2</v>
      </c>
      <c r="K19508" s="11"/>
    </row>
    <row r="19509" spans="1:26" x14ac:dyDescent="0.25">
      <c r="D19509" s="12" t="s">
        <v>5140</v>
      </c>
      <c r="E19509" s="11"/>
      <c r="H19509" s="11"/>
      <c r="K19509" s="9">
        <f>SUM(J19506:J19508)</f>
        <v>128.86458000000002</v>
      </c>
    </row>
    <row r="19510" spans="1:26" x14ac:dyDescent="0.25">
      <c r="E19510" s="11"/>
      <c r="H19510" s="11"/>
      <c r="K19510" s="11"/>
    </row>
    <row r="19511" spans="1:26" x14ac:dyDescent="0.25">
      <c r="D19511" s="12" t="s">
        <v>5142</v>
      </c>
      <c r="E19511" s="11"/>
      <c r="H19511" s="11">
        <v>1.5</v>
      </c>
      <c r="I19511" t="s">
        <v>5143</v>
      </c>
      <c r="J19511">
        <f>ROUND(H19511/100*K19499,5)</f>
        <v>0.10559</v>
      </c>
      <c r="K19511" s="11"/>
    </row>
    <row r="19512" spans="1:26" x14ac:dyDescent="0.25">
      <c r="D19512" s="12" t="s">
        <v>5141</v>
      </c>
      <c r="E19512" s="11"/>
      <c r="H19512" s="11"/>
      <c r="K19512" s="13">
        <f>SUM(J19496:J19511)</f>
        <v>137.46071000000001</v>
      </c>
    </row>
    <row r="19513" spans="1:26" x14ac:dyDescent="0.25">
      <c r="D19513" s="12" t="s">
        <v>5157</v>
      </c>
      <c r="E19513" s="11"/>
      <c r="H19513" s="11">
        <v>6</v>
      </c>
      <c r="I19513" t="s">
        <v>5143</v>
      </c>
      <c r="K19513" s="9">
        <f>ROUND(H19513/100*K19512,5)</f>
        <v>8.2476400000000005</v>
      </c>
    </row>
    <row r="19514" spans="1:26" x14ac:dyDescent="0.25">
      <c r="D19514" s="12" t="s">
        <v>5144</v>
      </c>
      <c r="E19514" s="11"/>
      <c r="H19514" s="11"/>
      <c r="K19514" s="13">
        <f>SUM(K19512:K19513)</f>
        <v>145.70835</v>
      </c>
    </row>
    <row r="19516" spans="1:26" ht="45" customHeight="1" x14ac:dyDescent="0.25">
      <c r="A19516" s="4" t="s">
        <v>6780</v>
      </c>
      <c r="B19516" s="4" t="s">
        <v>2384</v>
      </c>
      <c r="C19516" s="1" t="s">
        <v>166</v>
      </c>
      <c r="D19516" s="28" t="s">
        <v>2385</v>
      </c>
      <c r="E19516" s="29"/>
      <c r="F19516" s="29"/>
      <c r="G19516" s="1"/>
      <c r="H19516" s="5" t="s">
        <v>5119</v>
      </c>
      <c r="I19516" s="30">
        <v>1</v>
      </c>
      <c r="J19516" s="31"/>
      <c r="K19516" s="6">
        <f>ROUND(K19535,2)</f>
        <v>157.56</v>
      </c>
      <c r="L19516" s="1"/>
      <c r="M19516" s="1"/>
      <c r="N19516" s="1"/>
      <c r="O19516" s="1"/>
      <c r="P19516" s="1"/>
      <c r="Q19516" s="1"/>
      <c r="R19516" s="1"/>
      <c r="S19516" s="1"/>
      <c r="T19516" s="1"/>
      <c r="U19516" s="1"/>
      <c r="V19516" s="1"/>
      <c r="W19516" s="1"/>
      <c r="X19516" s="1"/>
      <c r="Y19516" s="1"/>
      <c r="Z19516" s="1"/>
    </row>
    <row r="19517" spans="1:26" x14ac:dyDescent="0.25">
      <c r="B19517" s="7" t="s">
        <v>5120</v>
      </c>
    </row>
    <row r="19518" spans="1:26" x14ac:dyDescent="0.25">
      <c r="B19518" t="s">
        <v>5314</v>
      </c>
      <c r="C19518" t="s">
        <v>9</v>
      </c>
      <c r="D19518" t="s">
        <v>5315</v>
      </c>
      <c r="E19518" s="8">
        <v>0.30003000000000002</v>
      </c>
      <c r="F19518" t="s">
        <v>5123</v>
      </c>
      <c r="G19518" t="s">
        <v>5124</v>
      </c>
      <c r="H19518" s="9">
        <v>29.42</v>
      </c>
      <c r="I19518" t="s">
        <v>5125</v>
      </c>
      <c r="J19518" s="10">
        <f>ROUND(E19518/I19516* H19518,5)</f>
        <v>8.8268799999999992</v>
      </c>
      <c r="K19518" s="11"/>
    </row>
    <row r="19519" spans="1:26" x14ac:dyDescent="0.25">
      <c r="B19519" t="s">
        <v>5182</v>
      </c>
      <c r="C19519" t="s">
        <v>9</v>
      </c>
      <c r="D19519" t="s">
        <v>5183</v>
      </c>
      <c r="E19519" s="8">
        <v>0.30003000000000002</v>
      </c>
      <c r="F19519" t="s">
        <v>5123</v>
      </c>
      <c r="G19519" t="s">
        <v>5124</v>
      </c>
      <c r="H19519" s="9">
        <v>24.55</v>
      </c>
      <c r="I19519" t="s">
        <v>5125</v>
      </c>
      <c r="J19519" s="10">
        <f>ROUND(E19519/I19516* H19519,5)</f>
        <v>7.3657399999999997</v>
      </c>
      <c r="K19519" s="11"/>
    </row>
    <row r="19520" spans="1:26" x14ac:dyDescent="0.25">
      <c r="D19520" s="12" t="s">
        <v>5126</v>
      </c>
      <c r="E19520" s="11"/>
      <c r="H19520" s="11"/>
      <c r="K19520" s="9">
        <f>SUM(J19518:J19519)</f>
        <v>16.192619999999998</v>
      </c>
    </row>
    <row r="19521" spans="2:11" x14ac:dyDescent="0.25">
      <c r="B19521" s="7" t="s">
        <v>5127</v>
      </c>
      <c r="E19521" s="11"/>
      <c r="H19521" s="11"/>
      <c r="K19521" s="11"/>
    </row>
    <row r="19522" spans="2:11" x14ac:dyDescent="0.25">
      <c r="B19522" t="s">
        <v>6441</v>
      </c>
      <c r="C19522" t="s">
        <v>9</v>
      </c>
      <c r="D19522" t="s">
        <v>5129</v>
      </c>
      <c r="E19522" s="8">
        <v>0.30003000000000002</v>
      </c>
      <c r="F19522" t="s">
        <v>5123</v>
      </c>
      <c r="G19522" t="s">
        <v>5124</v>
      </c>
      <c r="H19522" s="9">
        <v>2.0499999999999998</v>
      </c>
      <c r="I19522" t="s">
        <v>5125</v>
      </c>
      <c r="J19522" s="10">
        <f>ROUND(E19522/I19516* H19522,5)</f>
        <v>0.61506000000000005</v>
      </c>
      <c r="K19522" s="11"/>
    </row>
    <row r="19523" spans="2:11" x14ac:dyDescent="0.25">
      <c r="B19523" t="s">
        <v>5235</v>
      </c>
      <c r="C19523" t="s">
        <v>9</v>
      </c>
      <c r="D19523" t="s">
        <v>5236</v>
      </c>
      <c r="E19523" s="8">
        <v>0.03</v>
      </c>
      <c r="F19523" t="s">
        <v>5123</v>
      </c>
      <c r="G19523" t="s">
        <v>5124</v>
      </c>
      <c r="H19523" s="9">
        <v>65.38</v>
      </c>
      <c r="I19523" t="s">
        <v>5125</v>
      </c>
      <c r="J19523" s="10">
        <f>ROUND(E19523/I19516* H19523,5)</f>
        <v>1.9614</v>
      </c>
      <c r="K19523" s="11"/>
    </row>
    <row r="19524" spans="2:11" x14ac:dyDescent="0.25">
      <c r="B19524" t="s">
        <v>5190</v>
      </c>
      <c r="C19524" t="s">
        <v>9</v>
      </c>
      <c r="D19524" t="s">
        <v>5191</v>
      </c>
      <c r="E19524" s="8">
        <v>0.30003000000000002</v>
      </c>
      <c r="F19524" t="s">
        <v>5123</v>
      </c>
      <c r="G19524" t="s">
        <v>5124</v>
      </c>
      <c r="H19524" s="9">
        <v>2.54</v>
      </c>
      <c r="I19524" t="s">
        <v>5125</v>
      </c>
      <c r="J19524" s="10">
        <f>ROUND(E19524/I19516* H19524,5)</f>
        <v>0.76207999999999998</v>
      </c>
      <c r="K19524" s="11"/>
    </row>
    <row r="19525" spans="2:11" x14ac:dyDescent="0.25">
      <c r="D19525" s="12" t="s">
        <v>5130</v>
      </c>
      <c r="E19525" s="11"/>
      <c r="H19525" s="11"/>
      <c r="K19525" s="9">
        <f>SUM(J19522:J19524)</f>
        <v>3.3385400000000001</v>
      </c>
    </row>
    <row r="19526" spans="2:11" x14ac:dyDescent="0.25">
      <c r="B19526" s="7" t="s">
        <v>5131</v>
      </c>
      <c r="E19526" s="11"/>
      <c r="H19526" s="11"/>
      <c r="K19526" s="11"/>
    </row>
    <row r="19527" spans="2:11" x14ac:dyDescent="0.25">
      <c r="B19527" t="s">
        <v>6442</v>
      </c>
      <c r="C19527" t="s">
        <v>3757</v>
      </c>
      <c r="D19527" t="s">
        <v>6443</v>
      </c>
      <c r="E19527" s="8">
        <v>4.3499999999999997E-2</v>
      </c>
      <c r="G19527" t="s">
        <v>5124</v>
      </c>
      <c r="H19527" s="9">
        <v>55.92</v>
      </c>
      <c r="I19527" t="s">
        <v>5125</v>
      </c>
      <c r="J19527" s="10">
        <f>ROUND(E19527* H19527,5)</f>
        <v>2.4325199999999998</v>
      </c>
      <c r="K19527" s="11"/>
    </row>
    <row r="19528" spans="2:11" x14ac:dyDescent="0.25">
      <c r="B19528" t="s">
        <v>6774</v>
      </c>
      <c r="C19528" t="s">
        <v>166</v>
      </c>
      <c r="D19528" t="s">
        <v>6775</v>
      </c>
      <c r="E19528" s="8">
        <v>1.02</v>
      </c>
      <c r="G19528" t="s">
        <v>5124</v>
      </c>
      <c r="H19528" s="9">
        <v>123.94</v>
      </c>
      <c r="I19528" t="s">
        <v>5125</v>
      </c>
      <c r="J19528" s="10">
        <f>ROUND(E19528* H19528,5)</f>
        <v>126.4188</v>
      </c>
      <c r="K19528" s="11"/>
    </row>
    <row r="19529" spans="2:11" x14ac:dyDescent="0.25">
      <c r="B19529" t="s">
        <v>5273</v>
      </c>
      <c r="C19529" t="s">
        <v>136</v>
      </c>
      <c r="D19529" t="s">
        <v>5133</v>
      </c>
      <c r="E19529" s="8">
        <v>6.4999999999999997E-3</v>
      </c>
      <c r="G19529" t="s">
        <v>5124</v>
      </c>
      <c r="H19529" s="9">
        <v>2.04</v>
      </c>
      <c r="I19529" t="s">
        <v>5125</v>
      </c>
      <c r="J19529" s="10">
        <f>ROUND(E19529* H19529,5)</f>
        <v>1.3259999999999999E-2</v>
      </c>
      <c r="K19529" s="11"/>
    </row>
    <row r="19530" spans="2:11" x14ac:dyDescent="0.25">
      <c r="D19530" s="12" t="s">
        <v>5140</v>
      </c>
      <c r="E19530" s="11"/>
      <c r="H19530" s="11"/>
      <c r="K19530" s="9">
        <f>SUM(J19527:J19529)</f>
        <v>128.86458000000002</v>
      </c>
    </row>
    <row r="19531" spans="2:11" x14ac:dyDescent="0.25">
      <c r="E19531" s="11"/>
      <c r="H19531" s="11"/>
      <c r="K19531" s="11"/>
    </row>
    <row r="19532" spans="2:11" x14ac:dyDescent="0.25">
      <c r="D19532" s="12" t="s">
        <v>5142</v>
      </c>
      <c r="E19532" s="11"/>
      <c r="H19532" s="11">
        <v>1.5</v>
      </c>
      <c r="I19532" t="s">
        <v>5143</v>
      </c>
      <c r="J19532">
        <f>ROUND(H19532/100*K19520,5)</f>
        <v>0.24288999999999999</v>
      </c>
      <c r="K19532" s="11"/>
    </row>
    <row r="19533" spans="2:11" x14ac:dyDescent="0.25">
      <c r="D19533" s="12" t="s">
        <v>5141</v>
      </c>
      <c r="E19533" s="11"/>
      <c r="H19533" s="11"/>
      <c r="K19533" s="13">
        <f>SUM(J19517:J19532)</f>
        <v>148.63863000000001</v>
      </c>
    </row>
    <row r="19534" spans="2:11" x14ac:dyDescent="0.25">
      <c r="D19534" s="12" t="s">
        <v>5157</v>
      </c>
      <c r="E19534" s="11"/>
      <c r="H19534" s="11">
        <v>6</v>
      </c>
      <c r="I19534" t="s">
        <v>5143</v>
      </c>
      <c r="K19534" s="9">
        <f>ROUND(H19534/100*K19533,5)</f>
        <v>8.9183199999999996</v>
      </c>
    </row>
    <row r="19535" spans="2:11" x14ac:dyDescent="0.25">
      <c r="D19535" s="12" t="s">
        <v>5144</v>
      </c>
      <c r="E19535" s="11"/>
      <c r="H19535" s="11"/>
      <c r="K19535" s="13">
        <f>SUM(K19533:K19534)</f>
        <v>157.55695</v>
      </c>
    </row>
    <row r="19537" spans="1:26" ht="45" customHeight="1" x14ac:dyDescent="0.25">
      <c r="A19537" s="4" t="s">
        <v>6781</v>
      </c>
      <c r="B19537" s="4" t="s">
        <v>2386</v>
      </c>
      <c r="C19537" s="1" t="s">
        <v>166</v>
      </c>
      <c r="D19537" s="28" t="s">
        <v>2387</v>
      </c>
      <c r="E19537" s="29"/>
      <c r="F19537" s="29"/>
      <c r="G19537" s="1"/>
      <c r="H19537" s="5" t="s">
        <v>5119</v>
      </c>
      <c r="I19537" s="30">
        <v>1</v>
      </c>
      <c r="J19537" s="31"/>
      <c r="K19537" s="6">
        <f>ROUND(K19556,2)</f>
        <v>202.41</v>
      </c>
      <c r="L19537" s="1"/>
      <c r="M19537" s="1"/>
      <c r="N19537" s="1"/>
      <c r="O19537" s="1"/>
      <c r="P19537" s="1"/>
      <c r="Q19537" s="1"/>
      <c r="R19537" s="1"/>
      <c r="S19537" s="1"/>
      <c r="T19537" s="1"/>
      <c r="U19537" s="1"/>
      <c r="V19537" s="1"/>
      <c r="W19537" s="1"/>
      <c r="X19537" s="1"/>
      <c r="Y19537" s="1"/>
      <c r="Z19537" s="1"/>
    </row>
    <row r="19538" spans="1:26" x14ac:dyDescent="0.25">
      <c r="B19538" s="7" t="s">
        <v>5120</v>
      </c>
    </row>
    <row r="19539" spans="1:26" x14ac:dyDescent="0.25">
      <c r="B19539" t="s">
        <v>5314</v>
      </c>
      <c r="C19539" t="s">
        <v>9</v>
      </c>
      <c r="D19539" t="s">
        <v>5315</v>
      </c>
      <c r="E19539" s="8">
        <v>0.5</v>
      </c>
      <c r="F19539" t="s">
        <v>5123</v>
      </c>
      <c r="G19539" t="s">
        <v>5124</v>
      </c>
      <c r="H19539" s="9">
        <v>29.42</v>
      </c>
      <c r="I19539" t="s">
        <v>5125</v>
      </c>
      <c r="J19539" s="10">
        <f>ROUND(E19539/I19537* H19539,5)</f>
        <v>14.71</v>
      </c>
      <c r="K19539" s="11"/>
    </row>
    <row r="19540" spans="1:26" x14ac:dyDescent="0.25">
      <c r="B19540" t="s">
        <v>5182</v>
      </c>
      <c r="C19540" t="s">
        <v>9</v>
      </c>
      <c r="D19540" t="s">
        <v>5183</v>
      </c>
      <c r="E19540" s="8">
        <v>0.5</v>
      </c>
      <c r="F19540" t="s">
        <v>5123</v>
      </c>
      <c r="G19540" t="s">
        <v>5124</v>
      </c>
      <c r="H19540" s="9">
        <v>24.55</v>
      </c>
      <c r="I19540" t="s">
        <v>5125</v>
      </c>
      <c r="J19540" s="10">
        <f>ROUND(E19540/I19537* H19540,5)</f>
        <v>12.275</v>
      </c>
      <c r="K19540" s="11"/>
    </row>
    <row r="19541" spans="1:26" x14ac:dyDescent="0.25">
      <c r="D19541" s="12" t="s">
        <v>5126</v>
      </c>
      <c r="E19541" s="11"/>
      <c r="H19541" s="11"/>
      <c r="K19541" s="9">
        <f>SUM(J19539:J19540)</f>
        <v>26.984999999999999</v>
      </c>
    </row>
    <row r="19542" spans="1:26" x14ac:dyDescent="0.25">
      <c r="B19542" s="7" t="s">
        <v>5127</v>
      </c>
      <c r="E19542" s="11"/>
      <c r="H19542" s="11"/>
      <c r="K19542" s="11"/>
    </row>
    <row r="19543" spans="1:26" x14ac:dyDescent="0.25">
      <c r="B19543" t="s">
        <v>5190</v>
      </c>
      <c r="C19543" t="s">
        <v>9</v>
      </c>
      <c r="D19543" t="s">
        <v>5191</v>
      </c>
      <c r="E19543" s="8">
        <v>0.5</v>
      </c>
      <c r="F19543" t="s">
        <v>5123</v>
      </c>
      <c r="G19543" t="s">
        <v>5124</v>
      </c>
      <c r="H19543" s="9">
        <v>2.54</v>
      </c>
      <c r="I19543" t="s">
        <v>5125</v>
      </c>
      <c r="J19543" s="10">
        <f>ROUND(E19543/I19537* H19543,5)</f>
        <v>1.27</v>
      </c>
      <c r="K19543" s="11"/>
    </row>
    <row r="19544" spans="1:26" x14ac:dyDescent="0.25">
      <c r="B19544" t="s">
        <v>5235</v>
      </c>
      <c r="C19544" t="s">
        <v>9</v>
      </c>
      <c r="D19544" t="s">
        <v>5236</v>
      </c>
      <c r="E19544" s="8">
        <v>0.05</v>
      </c>
      <c r="F19544" t="s">
        <v>5123</v>
      </c>
      <c r="G19544" t="s">
        <v>5124</v>
      </c>
      <c r="H19544" s="9">
        <v>65.38</v>
      </c>
      <c r="I19544" t="s">
        <v>5125</v>
      </c>
      <c r="J19544" s="10">
        <f>ROUND(E19544/I19537* H19544,5)</f>
        <v>3.2690000000000001</v>
      </c>
      <c r="K19544" s="11"/>
    </row>
    <row r="19545" spans="1:26" x14ac:dyDescent="0.25">
      <c r="B19545" t="s">
        <v>6441</v>
      </c>
      <c r="C19545" t="s">
        <v>9</v>
      </c>
      <c r="D19545" t="s">
        <v>5129</v>
      </c>
      <c r="E19545" s="8">
        <v>0.5</v>
      </c>
      <c r="F19545" t="s">
        <v>5123</v>
      </c>
      <c r="G19545" t="s">
        <v>5124</v>
      </c>
      <c r="H19545" s="9">
        <v>2.0499999999999998</v>
      </c>
      <c r="I19545" t="s">
        <v>5125</v>
      </c>
      <c r="J19545" s="10">
        <f>ROUND(E19545/I19537* H19545,5)</f>
        <v>1.0249999999999999</v>
      </c>
      <c r="K19545" s="11"/>
    </row>
    <row r="19546" spans="1:26" x14ac:dyDescent="0.25">
      <c r="D19546" s="12" t="s">
        <v>5130</v>
      </c>
      <c r="E19546" s="11"/>
      <c r="H19546" s="11"/>
      <c r="K19546" s="9">
        <f>SUM(J19543:J19545)</f>
        <v>5.5640000000000001</v>
      </c>
    </row>
    <row r="19547" spans="1:26" x14ac:dyDescent="0.25">
      <c r="B19547" s="7" t="s">
        <v>5131</v>
      </c>
      <c r="E19547" s="11"/>
      <c r="H19547" s="11"/>
      <c r="K19547" s="11"/>
    </row>
    <row r="19548" spans="1:26" x14ac:dyDescent="0.25">
      <c r="B19548" t="s">
        <v>6442</v>
      </c>
      <c r="C19548" t="s">
        <v>3757</v>
      </c>
      <c r="D19548" t="s">
        <v>6443</v>
      </c>
      <c r="E19548" s="8">
        <v>4.3499999999999997E-2</v>
      </c>
      <c r="G19548" t="s">
        <v>5124</v>
      </c>
      <c r="H19548" s="9">
        <v>55.92</v>
      </c>
      <c r="I19548" t="s">
        <v>5125</v>
      </c>
      <c r="J19548" s="10">
        <f>ROUND(E19548* H19548,5)</f>
        <v>2.4325199999999998</v>
      </c>
      <c r="K19548" s="11"/>
    </row>
    <row r="19549" spans="1:26" x14ac:dyDescent="0.25">
      <c r="B19549" t="s">
        <v>6782</v>
      </c>
      <c r="C19549" t="s">
        <v>166</v>
      </c>
      <c r="D19549" t="s">
        <v>6783</v>
      </c>
      <c r="E19549" s="8">
        <v>1.02</v>
      </c>
      <c r="G19549" t="s">
        <v>5124</v>
      </c>
      <c r="H19549" s="9">
        <v>152.5</v>
      </c>
      <c r="I19549" t="s">
        <v>5125</v>
      </c>
      <c r="J19549" s="10">
        <f>ROUND(E19549* H19549,5)</f>
        <v>155.55000000000001</v>
      </c>
      <c r="K19549" s="11"/>
    </row>
    <row r="19550" spans="1:26" x14ac:dyDescent="0.25">
      <c r="B19550" t="s">
        <v>5273</v>
      </c>
      <c r="C19550" t="s">
        <v>136</v>
      </c>
      <c r="D19550" t="s">
        <v>5133</v>
      </c>
      <c r="E19550" s="8">
        <v>6.4999999999999997E-3</v>
      </c>
      <c r="G19550" t="s">
        <v>5124</v>
      </c>
      <c r="H19550" s="9">
        <v>2.04</v>
      </c>
      <c r="I19550" t="s">
        <v>5125</v>
      </c>
      <c r="J19550" s="10">
        <f>ROUND(E19550* H19550,5)</f>
        <v>1.3259999999999999E-2</v>
      </c>
      <c r="K19550" s="11"/>
    </row>
    <row r="19551" spans="1:26" x14ac:dyDescent="0.25">
      <c r="D19551" s="12" t="s">
        <v>5140</v>
      </c>
      <c r="E19551" s="11"/>
      <c r="H19551" s="11"/>
      <c r="K19551" s="9">
        <f>SUM(J19548:J19550)</f>
        <v>157.99578000000002</v>
      </c>
    </row>
    <row r="19552" spans="1:26" x14ac:dyDescent="0.25">
      <c r="E19552" s="11"/>
      <c r="H19552" s="11"/>
      <c r="K19552" s="11"/>
    </row>
    <row r="19553" spans="1:26" x14ac:dyDescent="0.25">
      <c r="D19553" s="12" t="s">
        <v>5142</v>
      </c>
      <c r="E19553" s="11"/>
      <c r="H19553" s="11">
        <v>1.5</v>
      </c>
      <c r="I19553" t="s">
        <v>5143</v>
      </c>
      <c r="J19553">
        <f>ROUND(H19553/100*K19541,5)</f>
        <v>0.40477999999999997</v>
      </c>
      <c r="K19553" s="11"/>
    </row>
    <row r="19554" spans="1:26" x14ac:dyDescent="0.25">
      <c r="D19554" s="12" t="s">
        <v>5141</v>
      </c>
      <c r="E19554" s="11"/>
      <c r="H19554" s="11"/>
      <c r="K19554" s="13">
        <f>SUM(J19538:J19553)</f>
        <v>190.94955999999999</v>
      </c>
    </row>
    <row r="19555" spans="1:26" x14ac:dyDescent="0.25">
      <c r="D19555" s="12" t="s">
        <v>5157</v>
      </c>
      <c r="E19555" s="11"/>
      <c r="H19555" s="11">
        <v>6</v>
      </c>
      <c r="I19555" t="s">
        <v>5143</v>
      </c>
      <c r="K19555" s="9">
        <f>ROUND(H19555/100*K19554,5)</f>
        <v>11.45697</v>
      </c>
    </row>
    <row r="19556" spans="1:26" x14ac:dyDescent="0.25">
      <c r="D19556" s="12" t="s">
        <v>5144</v>
      </c>
      <c r="E19556" s="11"/>
      <c r="H19556" s="11"/>
      <c r="K19556" s="13">
        <f>SUM(K19554:K19555)</f>
        <v>202.40653</v>
      </c>
    </row>
    <row r="19558" spans="1:26" ht="45" customHeight="1" x14ac:dyDescent="0.25">
      <c r="A19558" s="4" t="s">
        <v>6784</v>
      </c>
      <c r="B19558" s="4" t="s">
        <v>2388</v>
      </c>
      <c r="C19558" s="1" t="s">
        <v>166</v>
      </c>
      <c r="D19558" s="28" t="s">
        <v>2389</v>
      </c>
      <c r="E19558" s="29"/>
      <c r="F19558" s="29"/>
      <c r="G19558" s="1"/>
      <c r="H19558" s="5" t="s">
        <v>5119</v>
      </c>
      <c r="I19558" s="30">
        <v>1</v>
      </c>
      <c r="J19558" s="31"/>
      <c r="K19558" s="6">
        <f>ROUND(K19577,2)</f>
        <v>195.42</v>
      </c>
      <c r="L19558" s="1"/>
      <c r="M19558" s="1"/>
      <c r="N19558" s="1"/>
      <c r="O19558" s="1"/>
      <c r="P19558" s="1"/>
      <c r="Q19558" s="1"/>
      <c r="R19558" s="1"/>
      <c r="S19558" s="1"/>
      <c r="T19558" s="1"/>
      <c r="U19558" s="1"/>
      <c r="V19558" s="1"/>
      <c r="W19558" s="1"/>
      <c r="X19558" s="1"/>
      <c r="Y19558" s="1"/>
      <c r="Z19558" s="1"/>
    </row>
    <row r="19559" spans="1:26" x14ac:dyDescent="0.25">
      <c r="B19559" s="7" t="s">
        <v>5120</v>
      </c>
    </row>
    <row r="19560" spans="1:26" x14ac:dyDescent="0.25">
      <c r="B19560" t="s">
        <v>5314</v>
      </c>
      <c r="C19560" t="s">
        <v>9</v>
      </c>
      <c r="D19560" t="s">
        <v>5315</v>
      </c>
      <c r="E19560" s="8">
        <v>0.4</v>
      </c>
      <c r="F19560" t="s">
        <v>5123</v>
      </c>
      <c r="G19560" t="s">
        <v>5124</v>
      </c>
      <c r="H19560" s="9">
        <v>29.42</v>
      </c>
      <c r="I19560" t="s">
        <v>5125</v>
      </c>
      <c r="J19560" s="10">
        <f>ROUND(E19560/I19558* H19560,5)</f>
        <v>11.768000000000001</v>
      </c>
      <c r="K19560" s="11"/>
    </row>
    <row r="19561" spans="1:26" x14ac:dyDescent="0.25">
      <c r="B19561" t="s">
        <v>5182</v>
      </c>
      <c r="C19561" t="s">
        <v>9</v>
      </c>
      <c r="D19561" t="s">
        <v>5183</v>
      </c>
      <c r="E19561" s="8">
        <v>0.4</v>
      </c>
      <c r="F19561" t="s">
        <v>5123</v>
      </c>
      <c r="G19561" t="s">
        <v>5124</v>
      </c>
      <c r="H19561" s="9">
        <v>24.55</v>
      </c>
      <c r="I19561" t="s">
        <v>5125</v>
      </c>
      <c r="J19561" s="10">
        <f>ROUND(E19561/I19558* H19561,5)</f>
        <v>9.82</v>
      </c>
      <c r="K19561" s="11"/>
    </row>
    <row r="19562" spans="1:26" x14ac:dyDescent="0.25">
      <c r="D19562" s="12" t="s">
        <v>5126</v>
      </c>
      <c r="E19562" s="11"/>
      <c r="H19562" s="11"/>
      <c r="K19562" s="9">
        <f>SUM(J19560:J19561)</f>
        <v>21.588000000000001</v>
      </c>
    </row>
    <row r="19563" spans="1:26" x14ac:dyDescent="0.25">
      <c r="B19563" s="7" t="s">
        <v>5127</v>
      </c>
      <c r="E19563" s="11"/>
      <c r="H19563" s="11"/>
      <c r="K19563" s="11"/>
    </row>
    <row r="19564" spans="1:26" x14ac:dyDescent="0.25">
      <c r="B19564" t="s">
        <v>5235</v>
      </c>
      <c r="C19564" t="s">
        <v>9</v>
      </c>
      <c r="D19564" t="s">
        <v>5236</v>
      </c>
      <c r="E19564" s="8">
        <v>0.04</v>
      </c>
      <c r="F19564" t="s">
        <v>5123</v>
      </c>
      <c r="G19564" t="s">
        <v>5124</v>
      </c>
      <c r="H19564" s="9">
        <v>65.38</v>
      </c>
      <c r="I19564" t="s">
        <v>5125</v>
      </c>
      <c r="J19564" s="10">
        <f>ROUND(E19564/I19558* H19564,5)</f>
        <v>2.6152000000000002</v>
      </c>
      <c r="K19564" s="11"/>
    </row>
    <row r="19565" spans="1:26" x14ac:dyDescent="0.25">
      <c r="B19565" t="s">
        <v>5190</v>
      </c>
      <c r="C19565" t="s">
        <v>9</v>
      </c>
      <c r="D19565" t="s">
        <v>5191</v>
      </c>
      <c r="E19565" s="8">
        <v>0.4</v>
      </c>
      <c r="F19565" t="s">
        <v>5123</v>
      </c>
      <c r="G19565" t="s">
        <v>5124</v>
      </c>
      <c r="H19565" s="9">
        <v>2.54</v>
      </c>
      <c r="I19565" t="s">
        <v>5125</v>
      </c>
      <c r="J19565" s="10">
        <f>ROUND(E19565/I19558* H19565,5)</f>
        <v>1.016</v>
      </c>
      <c r="K19565" s="11"/>
    </row>
    <row r="19566" spans="1:26" x14ac:dyDescent="0.25">
      <c r="B19566" t="s">
        <v>6441</v>
      </c>
      <c r="C19566" t="s">
        <v>9</v>
      </c>
      <c r="D19566" t="s">
        <v>5129</v>
      </c>
      <c r="E19566" s="8">
        <v>0.4</v>
      </c>
      <c r="F19566" t="s">
        <v>5123</v>
      </c>
      <c r="G19566" t="s">
        <v>5124</v>
      </c>
      <c r="H19566" s="9">
        <v>2.0499999999999998</v>
      </c>
      <c r="I19566" t="s">
        <v>5125</v>
      </c>
      <c r="J19566" s="10">
        <f>ROUND(E19566/I19558* H19566,5)</f>
        <v>0.82</v>
      </c>
      <c r="K19566" s="11"/>
    </row>
    <row r="19567" spans="1:26" x14ac:dyDescent="0.25">
      <c r="D19567" s="12" t="s">
        <v>5130</v>
      </c>
      <c r="E19567" s="11"/>
      <c r="H19567" s="11"/>
      <c r="K19567" s="9">
        <f>SUM(J19564:J19566)</f>
        <v>4.4512</v>
      </c>
    </row>
    <row r="19568" spans="1:26" x14ac:dyDescent="0.25">
      <c r="B19568" s="7" t="s">
        <v>5131</v>
      </c>
      <c r="E19568" s="11"/>
      <c r="H19568" s="11"/>
      <c r="K19568" s="11"/>
    </row>
    <row r="19569" spans="1:26" x14ac:dyDescent="0.25">
      <c r="B19569" t="s">
        <v>6782</v>
      </c>
      <c r="C19569" t="s">
        <v>166</v>
      </c>
      <c r="D19569" t="s">
        <v>6783</v>
      </c>
      <c r="E19569" s="8">
        <v>1.02</v>
      </c>
      <c r="G19569" t="s">
        <v>5124</v>
      </c>
      <c r="H19569" s="9">
        <v>152.5</v>
      </c>
      <c r="I19569" t="s">
        <v>5125</v>
      </c>
      <c r="J19569" s="10">
        <f>ROUND(E19569* H19569,5)</f>
        <v>155.55000000000001</v>
      </c>
      <c r="K19569" s="11"/>
    </row>
    <row r="19570" spans="1:26" x14ac:dyDescent="0.25">
      <c r="B19570" t="s">
        <v>6442</v>
      </c>
      <c r="C19570" t="s">
        <v>3757</v>
      </c>
      <c r="D19570" t="s">
        <v>6443</v>
      </c>
      <c r="E19570" s="8">
        <v>4.3499999999999997E-2</v>
      </c>
      <c r="G19570" t="s">
        <v>5124</v>
      </c>
      <c r="H19570" s="9">
        <v>55.92</v>
      </c>
      <c r="I19570" t="s">
        <v>5125</v>
      </c>
      <c r="J19570" s="10">
        <f>ROUND(E19570* H19570,5)</f>
        <v>2.4325199999999998</v>
      </c>
      <c r="K19570" s="11"/>
    </row>
    <row r="19571" spans="1:26" x14ac:dyDescent="0.25">
      <c r="B19571" t="s">
        <v>5273</v>
      </c>
      <c r="C19571" t="s">
        <v>136</v>
      </c>
      <c r="D19571" t="s">
        <v>5133</v>
      </c>
      <c r="E19571" s="8">
        <v>6.4999999999999997E-3</v>
      </c>
      <c r="G19571" t="s">
        <v>5124</v>
      </c>
      <c r="H19571" s="9">
        <v>2.04</v>
      </c>
      <c r="I19571" t="s">
        <v>5125</v>
      </c>
      <c r="J19571" s="10">
        <f>ROUND(E19571* H19571,5)</f>
        <v>1.3259999999999999E-2</v>
      </c>
      <c r="K19571" s="11"/>
    </row>
    <row r="19572" spans="1:26" x14ac:dyDescent="0.25">
      <c r="D19572" s="12" t="s">
        <v>5140</v>
      </c>
      <c r="E19572" s="11"/>
      <c r="H19572" s="11"/>
      <c r="K19572" s="9">
        <f>SUM(J19569:J19571)</f>
        <v>157.99578000000002</v>
      </c>
    </row>
    <row r="19573" spans="1:26" x14ac:dyDescent="0.25">
      <c r="E19573" s="11"/>
      <c r="H19573" s="11"/>
      <c r="K19573" s="11"/>
    </row>
    <row r="19574" spans="1:26" x14ac:dyDescent="0.25">
      <c r="D19574" s="12" t="s">
        <v>5142</v>
      </c>
      <c r="E19574" s="11"/>
      <c r="H19574" s="11">
        <v>1.5</v>
      </c>
      <c r="I19574" t="s">
        <v>5143</v>
      </c>
      <c r="J19574">
        <f>ROUND(H19574/100*K19562,5)</f>
        <v>0.32382</v>
      </c>
      <c r="K19574" s="11"/>
    </row>
    <row r="19575" spans="1:26" x14ac:dyDescent="0.25">
      <c r="D19575" s="12" t="s">
        <v>5141</v>
      </c>
      <c r="E19575" s="11"/>
      <c r="H19575" s="11"/>
      <c r="K19575" s="13">
        <f>SUM(J19559:J19574)</f>
        <v>184.35880000000003</v>
      </c>
    </row>
    <row r="19576" spans="1:26" x14ac:dyDescent="0.25">
      <c r="D19576" s="12" t="s">
        <v>5157</v>
      </c>
      <c r="E19576" s="11"/>
      <c r="H19576" s="11">
        <v>6</v>
      </c>
      <c r="I19576" t="s">
        <v>5143</v>
      </c>
      <c r="K19576" s="9">
        <f>ROUND(H19576/100*K19575,5)</f>
        <v>11.061529999999999</v>
      </c>
    </row>
    <row r="19577" spans="1:26" x14ac:dyDescent="0.25">
      <c r="D19577" s="12" t="s">
        <v>5144</v>
      </c>
      <c r="E19577" s="11"/>
      <c r="H19577" s="11"/>
      <c r="K19577" s="13">
        <f>SUM(K19575:K19576)</f>
        <v>195.42033000000004</v>
      </c>
    </row>
    <row r="19579" spans="1:26" ht="45" customHeight="1" x14ac:dyDescent="0.25">
      <c r="A19579" s="4" t="s">
        <v>6785</v>
      </c>
      <c r="B19579" s="4" t="s">
        <v>2390</v>
      </c>
      <c r="C19579" s="1" t="s">
        <v>166</v>
      </c>
      <c r="D19579" s="28" t="s">
        <v>2391</v>
      </c>
      <c r="E19579" s="29"/>
      <c r="F19579" s="29"/>
      <c r="G19579" s="1"/>
      <c r="H19579" s="5" t="s">
        <v>5119</v>
      </c>
      <c r="I19579" s="30">
        <v>1</v>
      </c>
      <c r="J19579" s="31"/>
      <c r="K19579" s="6">
        <f>ROUND(K19598,2)</f>
        <v>180.58</v>
      </c>
      <c r="L19579" s="1"/>
      <c r="M19579" s="1"/>
      <c r="N19579" s="1"/>
      <c r="O19579" s="1"/>
      <c r="P19579" s="1"/>
      <c r="Q19579" s="1"/>
      <c r="R19579" s="1"/>
      <c r="S19579" s="1"/>
      <c r="T19579" s="1"/>
      <c r="U19579" s="1"/>
      <c r="V19579" s="1"/>
      <c r="W19579" s="1"/>
      <c r="X19579" s="1"/>
      <c r="Y19579" s="1"/>
      <c r="Z19579" s="1"/>
    </row>
    <row r="19580" spans="1:26" x14ac:dyDescent="0.25">
      <c r="B19580" s="7" t="s">
        <v>5120</v>
      </c>
    </row>
    <row r="19581" spans="1:26" x14ac:dyDescent="0.25">
      <c r="B19581" t="s">
        <v>5314</v>
      </c>
      <c r="C19581" t="s">
        <v>9</v>
      </c>
      <c r="D19581" t="s">
        <v>5315</v>
      </c>
      <c r="E19581" s="8">
        <v>0.18751000000000001</v>
      </c>
      <c r="F19581" t="s">
        <v>5123</v>
      </c>
      <c r="G19581" t="s">
        <v>5124</v>
      </c>
      <c r="H19581" s="9">
        <v>29.42</v>
      </c>
      <c r="I19581" t="s">
        <v>5125</v>
      </c>
      <c r="J19581" s="10">
        <f>ROUND(E19581/I19579* H19581,5)</f>
        <v>5.51654</v>
      </c>
      <c r="K19581" s="11"/>
    </row>
    <row r="19582" spans="1:26" x14ac:dyDescent="0.25">
      <c r="B19582" t="s">
        <v>5182</v>
      </c>
      <c r="C19582" t="s">
        <v>9</v>
      </c>
      <c r="D19582" t="s">
        <v>5183</v>
      </c>
      <c r="E19582" s="8">
        <v>0.18751000000000001</v>
      </c>
      <c r="F19582" t="s">
        <v>5123</v>
      </c>
      <c r="G19582" t="s">
        <v>5124</v>
      </c>
      <c r="H19582" s="9">
        <v>24.55</v>
      </c>
      <c r="I19582" t="s">
        <v>5125</v>
      </c>
      <c r="J19582" s="10">
        <f>ROUND(E19582/I19579* H19582,5)</f>
        <v>4.60337</v>
      </c>
      <c r="K19582" s="11"/>
    </row>
    <row r="19583" spans="1:26" x14ac:dyDescent="0.25">
      <c r="D19583" s="12" t="s">
        <v>5126</v>
      </c>
      <c r="E19583" s="11"/>
      <c r="H19583" s="11"/>
      <c r="K19583" s="9">
        <f>SUM(J19581:J19582)</f>
        <v>10.119910000000001</v>
      </c>
    </row>
    <row r="19584" spans="1:26" x14ac:dyDescent="0.25">
      <c r="B19584" s="7" t="s">
        <v>5127</v>
      </c>
      <c r="E19584" s="11"/>
      <c r="H19584" s="11"/>
      <c r="K19584" s="11"/>
    </row>
    <row r="19585" spans="1:26" x14ac:dyDescent="0.25">
      <c r="B19585" t="s">
        <v>5190</v>
      </c>
      <c r="C19585" t="s">
        <v>9</v>
      </c>
      <c r="D19585" t="s">
        <v>5191</v>
      </c>
      <c r="E19585" s="8">
        <v>0.18751000000000001</v>
      </c>
      <c r="F19585" t="s">
        <v>5123</v>
      </c>
      <c r="G19585" t="s">
        <v>5124</v>
      </c>
      <c r="H19585" s="9">
        <v>2.54</v>
      </c>
      <c r="I19585" t="s">
        <v>5125</v>
      </c>
      <c r="J19585" s="10">
        <f>ROUND(E19585/I19579* H19585,5)</f>
        <v>0.47627999999999998</v>
      </c>
      <c r="K19585" s="11"/>
    </row>
    <row r="19586" spans="1:26" x14ac:dyDescent="0.25">
      <c r="B19586" t="s">
        <v>5235</v>
      </c>
      <c r="C19586" t="s">
        <v>9</v>
      </c>
      <c r="D19586" t="s">
        <v>5236</v>
      </c>
      <c r="E19586" s="8">
        <v>1.8749999999999999E-2</v>
      </c>
      <c r="F19586" t="s">
        <v>5123</v>
      </c>
      <c r="G19586" t="s">
        <v>5124</v>
      </c>
      <c r="H19586" s="9">
        <v>65.38</v>
      </c>
      <c r="I19586" t="s">
        <v>5125</v>
      </c>
      <c r="J19586" s="10">
        <f>ROUND(E19586/I19579* H19586,5)</f>
        <v>1.2258800000000001</v>
      </c>
      <c r="K19586" s="11"/>
    </row>
    <row r="19587" spans="1:26" x14ac:dyDescent="0.25">
      <c r="B19587" t="s">
        <v>6441</v>
      </c>
      <c r="C19587" t="s">
        <v>9</v>
      </c>
      <c r="D19587" t="s">
        <v>5129</v>
      </c>
      <c r="E19587" s="8">
        <v>0.18751000000000001</v>
      </c>
      <c r="F19587" t="s">
        <v>5123</v>
      </c>
      <c r="G19587" t="s">
        <v>5124</v>
      </c>
      <c r="H19587" s="9">
        <v>2.0499999999999998</v>
      </c>
      <c r="I19587" t="s">
        <v>5125</v>
      </c>
      <c r="J19587" s="10">
        <f>ROUND(E19587/I19579* H19587,5)</f>
        <v>0.38440000000000002</v>
      </c>
      <c r="K19587" s="11"/>
    </row>
    <row r="19588" spans="1:26" x14ac:dyDescent="0.25">
      <c r="D19588" s="12" t="s">
        <v>5130</v>
      </c>
      <c r="E19588" s="11"/>
      <c r="H19588" s="11"/>
      <c r="K19588" s="9">
        <f>SUM(J19585:J19587)</f>
        <v>2.08656</v>
      </c>
    </row>
    <row r="19589" spans="1:26" x14ac:dyDescent="0.25">
      <c r="B19589" s="7" t="s">
        <v>5131</v>
      </c>
      <c r="E19589" s="11"/>
      <c r="H19589" s="11"/>
      <c r="K19589" s="11"/>
    </row>
    <row r="19590" spans="1:26" x14ac:dyDescent="0.25">
      <c r="B19590" t="s">
        <v>6442</v>
      </c>
      <c r="C19590" t="s">
        <v>3757</v>
      </c>
      <c r="D19590" t="s">
        <v>6443</v>
      </c>
      <c r="E19590" s="8">
        <v>4.3499999999999997E-2</v>
      </c>
      <c r="G19590" t="s">
        <v>5124</v>
      </c>
      <c r="H19590" s="9">
        <v>55.92</v>
      </c>
      <c r="I19590" t="s">
        <v>5125</v>
      </c>
      <c r="J19590" s="10">
        <f>ROUND(E19590* H19590,5)</f>
        <v>2.4325199999999998</v>
      </c>
      <c r="K19590" s="11"/>
    </row>
    <row r="19591" spans="1:26" x14ac:dyDescent="0.25">
      <c r="B19591" t="s">
        <v>6782</v>
      </c>
      <c r="C19591" t="s">
        <v>166</v>
      </c>
      <c r="D19591" t="s">
        <v>6783</v>
      </c>
      <c r="E19591" s="8">
        <v>1.02</v>
      </c>
      <c r="G19591" t="s">
        <v>5124</v>
      </c>
      <c r="H19591" s="9">
        <v>152.5</v>
      </c>
      <c r="I19591" t="s">
        <v>5125</v>
      </c>
      <c r="J19591" s="10">
        <f>ROUND(E19591* H19591,5)</f>
        <v>155.55000000000001</v>
      </c>
      <c r="K19591" s="11"/>
    </row>
    <row r="19592" spans="1:26" x14ac:dyDescent="0.25">
      <c r="B19592" t="s">
        <v>5273</v>
      </c>
      <c r="C19592" t="s">
        <v>136</v>
      </c>
      <c r="D19592" t="s">
        <v>5133</v>
      </c>
      <c r="E19592" s="8">
        <v>6.4999999999999997E-3</v>
      </c>
      <c r="G19592" t="s">
        <v>5124</v>
      </c>
      <c r="H19592" s="9">
        <v>2.04</v>
      </c>
      <c r="I19592" t="s">
        <v>5125</v>
      </c>
      <c r="J19592" s="10">
        <f>ROUND(E19592* H19592,5)</f>
        <v>1.3259999999999999E-2</v>
      </c>
      <c r="K19592" s="11"/>
    </row>
    <row r="19593" spans="1:26" x14ac:dyDescent="0.25">
      <c r="D19593" s="12" t="s">
        <v>5140</v>
      </c>
      <c r="E19593" s="11"/>
      <c r="H19593" s="11"/>
      <c r="K19593" s="9">
        <f>SUM(J19590:J19592)</f>
        <v>157.99578000000002</v>
      </c>
    </row>
    <row r="19594" spans="1:26" x14ac:dyDescent="0.25">
      <c r="E19594" s="11"/>
      <c r="H19594" s="11"/>
      <c r="K19594" s="11"/>
    </row>
    <row r="19595" spans="1:26" x14ac:dyDescent="0.25">
      <c r="D19595" s="12" t="s">
        <v>5142</v>
      </c>
      <c r="E19595" s="11"/>
      <c r="H19595" s="11">
        <v>1.5</v>
      </c>
      <c r="I19595" t="s">
        <v>5143</v>
      </c>
      <c r="J19595">
        <f>ROUND(H19595/100*K19583,5)</f>
        <v>0.15179999999999999</v>
      </c>
      <c r="K19595" s="11"/>
    </row>
    <row r="19596" spans="1:26" x14ac:dyDescent="0.25">
      <c r="D19596" s="12" t="s">
        <v>5141</v>
      </c>
      <c r="E19596" s="11"/>
      <c r="H19596" s="11"/>
      <c r="K19596" s="13">
        <f>SUM(J19580:J19595)</f>
        <v>170.35405000000003</v>
      </c>
    </row>
    <row r="19597" spans="1:26" x14ac:dyDescent="0.25">
      <c r="D19597" s="12" t="s">
        <v>5157</v>
      </c>
      <c r="E19597" s="11"/>
      <c r="H19597" s="11">
        <v>6</v>
      </c>
      <c r="I19597" t="s">
        <v>5143</v>
      </c>
      <c r="K19597" s="9">
        <f>ROUND(H19597/100*K19596,5)</f>
        <v>10.22124</v>
      </c>
    </row>
    <row r="19598" spans="1:26" x14ac:dyDescent="0.25">
      <c r="D19598" s="12" t="s">
        <v>5144</v>
      </c>
      <c r="E19598" s="11"/>
      <c r="H19598" s="11"/>
      <c r="K19598" s="13">
        <f>SUM(K19596:K19597)</f>
        <v>180.57529000000002</v>
      </c>
    </row>
    <row r="19600" spans="1:26" ht="45" customHeight="1" x14ac:dyDescent="0.25">
      <c r="A19600" s="4" t="s">
        <v>6786</v>
      </c>
      <c r="B19600" s="4" t="s">
        <v>2392</v>
      </c>
      <c r="C19600" s="1" t="s">
        <v>166</v>
      </c>
      <c r="D19600" s="28" t="s">
        <v>2393</v>
      </c>
      <c r="E19600" s="29"/>
      <c r="F19600" s="29"/>
      <c r="G19600" s="1"/>
      <c r="H19600" s="5" t="s">
        <v>5119</v>
      </c>
      <c r="I19600" s="30">
        <v>1</v>
      </c>
      <c r="J19600" s="31"/>
      <c r="K19600" s="6">
        <f>ROUND(K19619,2)</f>
        <v>190.76</v>
      </c>
      <c r="L19600" s="1"/>
      <c r="M19600" s="1"/>
      <c r="N19600" s="1"/>
      <c r="O19600" s="1"/>
      <c r="P19600" s="1"/>
      <c r="Q19600" s="1"/>
      <c r="R19600" s="1"/>
      <c r="S19600" s="1"/>
      <c r="T19600" s="1"/>
      <c r="U19600" s="1"/>
      <c r="V19600" s="1"/>
      <c r="W19600" s="1"/>
      <c r="X19600" s="1"/>
      <c r="Y19600" s="1"/>
      <c r="Z19600" s="1"/>
    </row>
    <row r="19601" spans="2:11" x14ac:dyDescent="0.25">
      <c r="B19601" s="7" t="s">
        <v>5120</v>
      </c>
    </row>
    <row r="19602" spans="2:11" x14ac:dyDescent="0.25">
      <c r="B19602" t="s">
        <v>5314</v>
      </c>
      <c r="C19602" t="s">
        <v>9</v>
      </c>
      <c r="D19602" t="s">
        <v>5315</v>
      </c>
      <c r="E19602" s="8">
        <v>0.33333000000000002</v>
      </c>
      <c r="F19602" t="s">
        <v>5123</v>
      </c>
      <c r="G19602" t="s">
        <v>5124</v>
      </c>
      <c r="H19602" s="9">
        <v>29.42</v>
      </c>
      <c r="I19602" t="s">
        <v>5125</v>
      </c>
      <c r="J19602" s="10">
        <f>ROUND(E19602/I19600* H19602,5)</f>
        <v>9.8065700000000007</v>
      </c>
      <c r="K19602" s="11"/>
    </row>
    <row r="19603" spans="2:11" x14ac:dyDescent="0.25">
      <c r="B19603" t="s">
        <v>5182</v>
      </c>
      <c r="C19603" t="s">
        <v>9</v>
      </c>
      <c r="D19603" t="s">
        <v>5183</v>
      </c>
      <c r="E19603" s="8">
        <v>0.33333000000000002</v>
      </c>
      <c r="F19603" t="s">
        <v>5123</v>
      </c>
      <c r="G19603" t="s">
        <v>5124</v>
      </c>
      <c r="H19603" s="9">
        <v>24.55</v>
      </c>
      <c r="I19603" t="s">
        <v>5125</v>
      </c>
      <c r="J19603" s="10">
        <f>ROUND(E19603/I19600* H19603,5)</f>
        <v>8.1832499999999992</v>
      </c>
      <c r="K19603" s="11"/>
    </row>
    <row r="19604" spans="2:11" x14ac:dyDescent="0.25">
      <c r="D19604" s="12" t="s">
        <v>5126</v>
      </c>
      <c r="E19604" s="11"/>
      <c r="H19604" s="11"/>
      <c r="K19604" s="9">
        <f>SUM(J19602:J19603)</f>
        <v>17.989820000000002</v>
      </c>
    </row>
    <row r="19605" spans="2:11" x14ac:dyDescent="0.25">
      <c r="B19605" s="7" t="s">
        <v>5127</v>
      </c>
      <c r="E19605" s="11"/>
      <c r="H19605" s="11"/>
      <c r="K19605" s="11"/>
    </row>
    <row r="19606" spans="2:11" x14ac:dyDescent="0.25">
      <c r="B19606" t="s">
        <v>5235</v>
      </c>
      <c r="C19606" t="s">
        <v>9</v>
      </c>
      <c r="D19606" t="s">
        <v>5236</v>
      </c>
      <c r="E19606" s="8">
        <v>3.3329999999999999E-2</v>
      </c>
      <c r="F19606" t="s">
        <v>5123</v>
      </c>
      <c r="G19606" t="s">
        <v>5124</v>
      </c>
      <c r="H19606" s="9">
        <v>65.38</v>
      </c>
      <c r="I19606" t="s">
        <v>5125</v>
      </c>
      <c r="J19606" s="10">
        <f>ROUND(E19606/I19600* H19606,5)</f>
        <v>2.1791200000000002</v>
      </c>
      <c r="K19606" s="11"/>
    </row>
    <row r="19607" spans="2:11" x14ac:dyDescent="0.25">
      <c r="B19607" t="s">
        <v>5190</v>
      </c>
      <c r="C19607" t="s">
        <v>9</v>
      </c>
      <c r="D19607" t="s">
        <v>5191</v>
      </c>
      <c r="E19607" s="8">
        <v>0.33333000000000002</v>
      </c>
      <c r="F19607" t="s">
        <v>5123</v>
      </c>
      <c r="G19607" t="s">
        <v>5124</v>
      </c>
      <c r="H19607" s="9">
        <v>2.54</v>
      </c>
      <c r="I19607" t="s">
        <v>5125</v>
      </c>
      <c r="J19607" s="10">
        <f>ROUND(E19607/I19600* H19607,5)</f>
        <v>0.84665999999999997</v>
      </c>
      <c r="K19607" s="11"/>
    </row>
    <row r="19608" spans="2:11" x14ac:dyDescent="0.25">
      <c r="B19608" t="s">
        <v>6441</v>
      </c>
      <c r="C19608" t="s">
        <v>9</v>
      </c>
      <c r="D19608" t="s">
        <v>5129</v>
      </c>
      <c r="E19608" s="8">
        <v>0.33333000000000002</v>
      </c>
      <c r="F19608" t="s">
        <v>5123</v>
      </c>
      <c r="G19608" t="s">
        <v>5124</v>
      </c>
      <c r="H19608" s="9">
        <v>2.0499999999999998</v>
      </c>
      <c r="I19608" t="s">
        <v>5125</v>
      </c>
      <c r="J19608" s="10">
        <f>ROUND(E19608/I19600* H19608,5)</f>
        <v>0.68332999999999999</v>
      </c>
      <c r="K19608" s="11"/>
    </row>
    <row r="19609" spans="2:11" x14ac:dyDescent="0.25">
      <c r="D19609" s="12" t="s">
        <v>5130</v>
      </c>
      <c r="E19609" s="11"/>
      <c r="H19609" s="11"/>
      <c r="K19609" s="9">
        <f>SUM(J19606:J19608)</f>
        <v>3.7091099999999999</v>
      </c>
    </row>
    <row r="19610" spans="2:11" x14ac:dyDescent="0.25">
      <c r="B19610" s="7" t="s">
        <v>5131</v>
      </c>
      <c r="E19610" s="11"/>
      <c r="H19610" s="11"/>
      <c r="K19610" s="11"/>
    </row>
    <row r="19611" spans="2:11" x14ac:dyDescent="0.25">
      <c r="B19611" t="s">
        <v>6782</v>
      </c>
      <c r="C19611" t="s">
        <v>166</v>
      </c>
      <c r="D19611" t="s">
        <v>6783</v>
      </c>
      <c r="E19611" s="8">
        <v>1.02</v>
      </c>
      <c r="G19611" t="s">
        <v>5124</v>
      </c>
      <c r="H19611" s="9">
        <v>152.5</v>
      </c>
      <c r="I19611" t="s">
        <v>5125</v>
      </c>
      <c r="J19611" s="10">
        <f>ROUND(E19611* H19611,5)</f>
        <v>155.55000000000001</v>
      </c>
      <c r="K19611" s="11"/>
    </row>
    <row r="19612" spans="2:11" x14ac:dyDescent="0.25">
      <c r="B19612" t="s">
        <v>6442</v>
      </c>
      <c r="C19612" t="s">
        <v>3757</v>
      </c>
      <c r="D19612" t="s">
        <v>6443</v>
      </c>
      <c r="E19612" s="8">
        <v>4.3499999999999997E-2</v>
      </c>
      <c r="G19612" t="s">
        <v>5124</v>
      </c>
      <c r="H19612" s="9">
        <v>55.92</v>
      </c>
      <c r="I19612" t="s">
        <v>5125</v>
      </c>
      <c r="J19612" s="10">
        <f>ROUND(E19612* H19612,5)</f>
        <v>2.4325199999999998</v>
      </c>
      <c r="K19612" s="11"/>
    </row>
    <row r="19613" spans="2:11" x14ac:dyDescent="0.25">
      <c r="B19613" t="s">
        <v>5273</v>
      </c>
      <c r="C19613" t="s">
        <v>136</v>
      </c>
      <c r="D19613" t="s">
        <v>5133</v>
      </c>
      <c r="E19613" s="8">
        <v>6.4999999999999997E-3</v>
      </c>
      <c r="G19613" t="s">
        <v>5124</v>
      </c>
      <c r="H19613" s="9">
        <v>2.04</v>
      </c>
      <c r="I19613" t="s">
        <v>5125</v>
      </c>
      <c r="J19613" s="10">
        <f>ROUND(E19613* H19613,5)</f>
        <v>1.3259999999999999E-2</v>
      </c>
      <c r="K19613" s="11"/>
    </row>
    <row r="19614" spans="2:11" x14ac:dyDescent="0.25">
      <c r="D19614" s="12" t="s">
        <v>5140</v>
      </c>
      <c r="E19614" s="11"/>
      <c r="H19614" s="11"/>
      <c r="K19614" s="9">
        <f>SUM(J19611:J19613)</f>
        <v>157.99578000000002</v>
      </c>
    </row>
    <row r="19615" spans="2:11" x14ac:dyDescent="0.25">
      <c r="E19615" s="11"/>
      <c r="H19615" s="11"/>
      <c r="K19615" s="11"/>
    </row>
    <row r="19616" spans="2:11" x14ac:dyDescent="0.25">
      <c r="D19616" s="12" t="s">
        <v>5142</v>
      </c>
      <c r="E19616" s="11"/>
      <c r="H19616" s="11">
        <v>1.5</v>
      </c>
      <c r="I19616" t="s">
        <v>5143</v>
      </c>
      <c r="J19616">
        <f>ROUND(H19616/100*K19604,5)</f>
        <v>0.26984999999999998</v>
      </c>
      <c r="K19616" s="11"/>
    </row>
    <row r="19617" spans="1:26" x14ac:dyDescent="0.25">
      <c r="D19617" s="12" t="s">
        <v>5141</v>
      </c>
      <c r="E19617" s="11"/>
      <c r="H19617" s="11"/>
      <c r="K19617" s="13">
        <f>SUM(J19601:J19616)</f>
        <v>179.96456000000003</v>
      </c>
    </row>
    <row r="19618" spans="1:26" x14ac:dyDescent="0.25">
      <c r="D19618" s="12" t="s">
        <v>5157</v>
      </c>
      <c r="E19618" s="11"/>
      <c r="H19618" s="11">
        <v>6</v>
      </c>
      <c r="I19618" t="s">
        <v>5143</v>
      </c>
      <c r="K19618" s="9">
        <f>ROUND(H19618/100*K19617,5)</f>
        <v>10.79787</v>
      </c>
    </row>
    <row r="19619" spans="1:26" x14ac:dyDescent="0.25">
      <c r="D19619" s="12" t="s">
        <v>5144</v>
      </c>
      <c r="E19619" s="11"/>
      <c r="H19619" s="11"/>
      <c r="K19619" s="13">
        <f>SUM(K19617:K19618)</f>
        <v>190.76243000000002</v>
      </c>
    </row>
    <row r="19621" spans="1:26" ht="45" customHeight="1" x14ac:dyDescent="0.25">
      <c r="A19621" s="4" t="s">
        <v>6787</v>
      </c>
      <c r="B19621" s="4" t="s">
        <v>2394</v>
      </c>
      <c r="C19621" s="1" t="s">
        <v>166</v>
      </c>
      <c r="D19621" s="28" t="s">
        <v>2395</v>
      </c>
      <c r="E19621" s="29"/>
      <c r="F19621" s="29"/>
      <c r="G19621" s="1"/>
      <c r="H19621" s="5" t="s">
        <v>5119</v>
      </c>
      <c r="I19621" s="30">
        <v>1</v>
      </c>
      <c r="J19621" s="31"/>
      <c r="K19621" s="6">
        <f>ROUND(K19640,2)</f>
        <v>176.59</v>
      </c>
      <c r="L19621" s="1"/>
      <c r="M19621" s="1"/>
      <c r="N19621" s="1"/>
      <c r="O19621" s="1"/>
      <c r="P19621" s="1"/>
      <c r="Q19621" s="1"/>
      <c r="R19621" s="1"/>
      <c r="S19621" s="1"/>
      <c r="T19621" s="1"/>
      <c r="U19621" s="1"/>
      <c r="V19621" s="1"/>
      <c r="W19621" s="1"/>
      <c r="X19621" s="1"/>
      <c r="Y19621" s="1"/>
      <c r="Z19621" s="1"/>
    </row>
    <row r="19622" spans="1:26" x14ac:dyDescent="0.25">
      <c r="B19622" s="7" t="s">
        <v>5120</v>
      </c>
    </row>
    <row r="19623" spans="1:26" x14ac:dyDescent="0.25">
      <c r="B19623" t="s">
        <v>5314</v>
      </c>
      <c r="C19623" t="s">
        <v>9</v>
      </c>
      <c r="D19623" t="s">
        <v>5315</v>
      </c>
      <c r="E19623" s="8">
        <v>0.13042999999999999</v>
      </c>
      <c r="F19623" t="s">
        <v>5123</v>
      </c>
      <c r="G19623" t="s">
        <v>5124</v>
      </c>
      <c r="H19623" s="9">
        <v>29.42</v>
      </c>
      <c r="I19623" t="s">
        <v>5125</v>
      </c>
      <c r="J19623" s="10">
        <f>ROUND(E19623/I19621* H19623,5)</f>
        <v>3.83725</v>
      </c>
      <c r="K19623" s="11"/>
    </row>
    <row r="19624" spans="1:26" x14ac:dyDescent="0.25">
      <c r="B19624" t="s">
        <v>5182</v>
      </c>
      <c r="C19624" t="s">
        <v>9</v>
      </c>
      <c r="D19624" t="s">
        <v>5183</v>
      </c>
      <c r="E19624" s="8">
        <v>0.13042999999999999</v>
      </c>
      <c r="F19624" t="s">
        <v>5123</v>
      </c>
      <c r="G19624" t="s">
        <v>5124</v>
      </c>
      <c r="H19624" s="9">
        <v>24.55</v>
      </c>
      <c r="I19624" t="s">
        <v>5125</v>
      </c>
      <c r="J19624" s="10">
        <f>ROUND(E19624/I19621* H19624,5)</f>
        <v>3.2020599999999999</v>
      </c>
      <c r="K19624" s="11"/>
    </row>
    <row r="19625" spans="1:26" x14ac:dyDescent="0.25">
      <c r="D19625" s="12" t="s">
        <v>5126</v>
      </c>
      <c r="E19625" s="11"/>
      <c r="H19625" s="11"/>
      <c r="K19625" s="9">
        <f>SUM(J19623:J19624)</f>
        <v>7.0393100000000004</v>
      </c>
    </row>
    <row r="19626" spans="1:26" x14ac:dyDescent="0.25">
      <c r="B19626" s="7" t="s">
        <v>5127</v>
      </c>
      <c r="E19626" s="11"/>
      <c r="H19626" s="11"/>
      <c r="K19626" s="11"/>
    </row>
    <row r="19627" spans="1:26" x14ac:dyDescent="0.25">
      <c r="B19627" t="s">
        <v>5190</v>
      </c>
      <c r="C19627" t="s">
        <v>9</v>
      </c>
      <c r="D19627" t="s">
        <v>5191</v>
      </c>
      <c r="E19627" s="8">
        <v>0.13042999999999999</v>
      </c>
      <c r="F19627" t="s">
        <v>5123</v>
      </c>
      <c r="G19627" t="s">
        <v>5124</v>
      </c>
      <c r="H19627" s="9">
        <v>2.54</v>
      </c>
      <c r="I19627" t="s">
        <v>5125</v>
      </c>
      <c r="J19627" s="10">
        <f>ROUND(E19627/I19621* H19627,5)</f>
        <v>0.33128999999999997</v>
      </c>
      <c r="K19627" s="11"/>
    </row>
    <row r="19628" spans="1:26" x14ac:dyDescent="0.25">
      <c r="B19628" t="s">
        <v>5235</v>
      </c>
      <c r="C19628" t="s">
        <v>9</v>
      </c>
      <c r="D19628" t="s">
        <v>5236</v>
      </c>
      <c r="E19628" s="8">
        <v>1.304E-2</v>
      </c>
      <c r="F19628" t="s">
        <v>5123</v>
      </c>
      <c r="G19628" t="s">
        <v>5124</v>
      </c>
      <c r="H19628" s="9">
        <v>65.38</v>
      </c>
      <c r="I19628" t="s">
        <v>5125</v>
      </c>
      <c r="J19628" s="10">
        <f>ROUND(E19628/I19621* H19628,5)</f>
        <v>0.85255999999999998</v>
      </c>
      <c r="K19628" s="11"/>
    </row>
    <row r="19629" spans="1:26" x14ac:dyDescent="0.25">
      <c r="B19629" t="s">
        <v>6441</v>
      </c>
      <c r="C19629" t="s">
        <v>9</v>
      </c>
      <c r="D19629" t="s">
        <v>5129</v>
      </c>
      <c r="E19629" s="8">
        <v>0.13042999999999999</v>
      </c>
      <c r="F19629" t="s">
        <v>5123</v>
      </c>
      <c r="G19629" t="s">
        <v>5124</v>
      </c>
      <c r="H19629" s="9">
        <v>2.0499999999999998</v>
      </c>
      <c r="I19629" t="s">
        <v>5125</v>
      </c>
      <c r="J19629" s="10">
        <f>ROUND(E19629/I19621* H19629,5)</f>
        <v>0.26738000000000001</v>
      </c>
      <c r="K19629" s="11"/>
    </row>
    <row r="19630" spans="1:26" x14ac:dyDescent="0.25">
      <c r="D19630" s="12" t="s">
        <v>5130</v>
      </c>
      <c r="E19630" s="11"/>
      <c r="H19630" s="11"/>
      <c r="K19630" s="9">
        <f>SUM(J19627:J19629)</f>
        <v>1.45123</v>
      </c>
    </row>
    <row r="19631" spans="1:26" x14ac:dyDescent="0.25">
      <c r="B19631" s="7" t="s">
        <v>5131</v>
      </c>
      <c r="E19631" s="11"/>
      <c r="H19631" s="11"/>
      <c r="K19631" s="11"/>
    </row>
    <row r="19632" spans="1:26" x14ac:dyDescent="0.25">
      <c r="B19632" t="s">
        <v>6442</v>
      </c>
      <c r="C19632" t="s">
        <v>3757</v>
      </c>
      <c r="D19632" t="s">
        <v>6443</v>
      </c>
      <c r="E19632" s="8">
        <v>4.3499999999999997E-2</v>
      </c>
      <c r="G19632" t="s">
        <v>5124</v>
      </c>
      <c r="H19632" s="9">
        <v>55.92</v>
      </c>
      <c r="I19632" t="s">
        <v>5125</v>
      </c>
      <c r="J19632" s="10">
        <f>ROUND(E19632* H19632,5)</f>
        <v>2.4325199999999998</v>
      </c>
      <c r="K19632" s="11"/>
    </row>
    <row r="19633" spans="1:26" x14ac:dyDescent="0.25">
      <c r="B19633" t="s">
        <v>6782</v>
      </c>
      <c r="C19633" t="s">
        <v>166</v>
      </c>
      <c r="D19633" t="s">
        <v>6783</v>
      </c>
      <c r="E19633" s="8">
        <v>1.02</v>
      </c>
      <c r="G19633" t="s">
        <v>5124</v>
      </c>
      <c r="H19633" s="9">
        <v>152.5</v>
      </c>
      <c r="I19633" t="s">
        <v>5125</v>
      </c>
      <c r="J19633" s="10">
        <f>ROUND(E19633* H19633,5)</f>
        <v>155.55000000000001</v>
      </c>
      <c r="K19633" s="11"/>
    </row>
    <row r="19634" spans="1:26" x14ac:dyDescent="0.25">
      <c r="B19634" t="s">
        <v>5273</v>
      </c>
      <c r="C19634" t="s">
        <v>136</v>
      </c>
      <c r="D19634" t="s">
        <v>5133</v>
      </c>
      <c r="E19634" s="8">
        <v>6.4999999999999997E-3</v>
      </c>
      <c r="G19634" t="s">
        <v>5124</v>
      </c>
      <c r="H19634" s="9">
        <v>2.04</v>
      </c>
      <c r="I19634" t="s">
        <v>5125</v>
      </c>
      <c r="J19634" s="10">
        <f>ROUND(E19634* H19634,5)</f>
        <v>1.3259999999999999E-2</v>
      </c>
      <c r="K19634" s="11"/>
    </row>
    <row r="19635" spans="1:26" x14ac:dyDescent="0.25">
      <c r="D19635" s="12" t="s">
        <v>5140</v>
      </c>
      <c r="E19635" s="11"/>
      <c r="H19635" s="11"/>
      <c r="K19635" s="9">
        <f>SUM(J19632:J19634)</f>
        <v>157.99578000000002</v>
      </c>
    </row>
    <row r="19636" spans="1:26" x14ac:dyDescent="0.25">
      <c r="E19636" s="11"/>
      <c r="H19636" s="11"/>
      <c r="K19636" s="11"/>
    </row>
    <row r="19637" spans="1:26" x14ac:dyDescent="0.25">
      <c r="D19637" s="12" t="s">
        <v>5142</v>
      </c>
      <c r="E19637" s="11"/>
      <c r="H19637" s="11">
        <v>1.5</v>
      </c>
      <c r="I19637" t="s">
        <v>5143</v>
      </c>
      <c r="J19637">
        <f>ROUND(H19637/100*K19625,5)</f>
        <v>0.10559</v>
      </c>
      <c r="K19637" s="11"/>
    </row>
    <row r="19638" spans="1:26" x14ac:dyDescent="0.25">
      <c r="D19638" s="12" t="s">
        <v>5141</v>
      </c>
      <c r="E19638" s="11"/>
      <c r="H19638" s="11"/>
      <c r="K19638" s="13">
        <f>SUM(J19622:J19637)</f>
        <v>166.59191000000001</v>
      </c>
    </row>
    <row r="19639" spans="1:26" x14ac:dyDescent="0.25">
      <c r="D19639" s="12" t="s">
        <v>5157</v>
      </c>
      <c r="E19639" s="11"/>
      <c r="H19639" s="11">
        <v>6</v>
      </c>
      <c r="I19639" t="s">
        <v>5143</v>
      </c>
      <c r="K19639" s="9">
        <f>ROUND(H19639/100*K19638,5)</f>
        <v>9.9955099999999995</v>
      </c>
    </row>
    <row r="19640" spans="1:26" x14ac:dyDescent="0.25">
      <c r="D19640" s="12" t="s">
        <v>5144</v>
      </c>
      <c r="E19640" s="11"/>
      <c r="H19640" s="11"/>
      <c r="K19640" s="13">
        <f>SUM(K19638:K19639)</f>
        <v>176.58742000000001</v>
      </c>
    </row>
    <row r="19642" spans="1:26" ht="45" customHeight="1" x14ac:dyDescent="0.25">
      <c r="A19642" s="4" t="s">
        <v>6788</v>
      </c>
      <c r="B19642" s="4" t="s">
        <v>2396</v>
      </c>
      <c r="C19642" s="1" t="s">
        <v>166</v>
      </c>
      <c r="D19642" s="28" t="s">
        <v>2397</v>
      </c>
      <c r="E19642" s="29"/>
      <c r="F19642" s="29"/>
      <c r="G19642" s="1"/>
      <c r="H19642" s="5" t="s">
        <v>5119</v>
      </c>
      <c r="I19642" s="30">
        <v>1</v>
      </c>
      <c r="J19642" s="31"/>
      <c r="K19642" s="6">
        <f>ROUND(K19661,2)</f>
        <v>188.44</v>
      </c>
      <c r="L19642" s="1"/>
      <c r="M19642" s="1"/>
      <c r="N19642" s="1"/>
      <c r="O19642" s="1"/>
      <c r="P19642" s="1"/>
      <c r="Q19642" s="1"/>
      <c r="R19642" s="1"/>
      <c r="S19642" s="1"/>
      <c r="T19642" s="1"/>
      <c r="U19642" s="1"/>
      <c r="V19642" s="1"/>
      <c r="W19642" s="1"/>
      <c r="X19642" s="1"/>
      <c r="Y19642" s="1"/>
      <c r="Z19642" s="1"/>
    </row>
    <row r="19643" spans="1:26" x14ac:dyDescent="0.25">
      <c r="B19643" s="7" t="s">
        <v>5120</v>
      </c>
    </row>
    <row r="19644" spans="1:26" x14ac:dyDescent="0.25">
      <c r="B19644" t="s">
        <v>5314</v>
      </c>
      <c r="C19644" t="s">
        <v>9</v>
      </c>
      <c r="D19644" t="s">
        <v>5315</v>
      </c>
      <c r="E19644" s="8">
        <v>0.30003000000000002</v>
      </c>
      <c r="F19644" t="s">
        <v>5123</v>
      </c>
      <c r="G19644" t="s">
        <v>5124</v>
      </c>
      <c r="H19644" s="9">
        <v>29.42</v>
      </c>
      <c r="I19644" t="s">
        <v>5125</v>
      </c>
      <c r="J19644" s="10">
        <f>ROUND(E19644/I19642* H19644,5)</f>
        <v>8.8268799999999992</v>
      </c>
      <c r="K19644" s="11"/>
    </row>
    <row r="19645" spans="1:26" x14ac:dyDescent="0.25">
      <c r="B19645" t="s">
        <v>5182</v>
      </c>
      <c r="C19645" t="s">
        <v>9</v>
      </c>
      <c r="D19645" t="s">
        <v>5183</v>
      </c>
      <c r="E19645" s="8">
        <v>0.30003000000000002</v>
      </c>
      <c r="F19645" t="s">
        <v>5123</v>
      </c>
      <c r="G19645" t="s">
        <v>5124</v>
      </c>
      <c r="H19645" s="9">
        <v>24.55</v>
      </c>
      <c r="I19645" t="s">
        <v>5125</v>
      </c>
      <c r="J19645" s="10">
        <f>ROUND(E19645/I19642* H19645,5)</f>
        <v>7.3657399999999997</v>
      </c>
      <c r="K19645" s="11"/>
    </row>
    <row r="19646" spans="1:26" x14ac:dyDescent="0.25">
      <c r="D19646" s="12" t="s">
        <v>5126</v>
      </c>
      <c r="E19646" s="11"/>
      <c r="H19646" s="11"/>
      <c r="K19646" s="9">
        <f>SUM(J19644:J19645)</f>
        <v>16.192619999999998</v>
      </c>
    </row>
    <row r="19647" spans="1:26" x14ac:dyDescent="0.25">
      <c r="B19647" s="7" t="s">
        <v>5127</v>
      </c>
      <c r="E19647" s="11"/>
      <c r="H19647" s="11"/>
      <c r="K19647" s="11"/>
    </row>
    <row r="19648" spans="1:26" x14ac:dyDescent="0.25">
      <c r="B19648" t="s">
        <v>5235</v>
      </c>
      <c r="C19648" t="s">
        <v>9</v>
      </c>
      <c r="D19648" t="s">
        <v>5236</v>
      </c>
      <c r="E19648" s="8">
        <v>0.03</v>
      </c>
      <c r="F19648" t="s">
        <v>5123</v>
      </c>
      <c r="G19648" t="s">
        <v>5124</v>
      </c>
      <c r="H19648" s="9">
        <v>65.38</v>
      </c>
      <c r="I19648" t="s">
        <v>5125</v>
      </c>
      <c r="J19648" s="10">
        <f>ROUND(E19648/I19642* H19648,5)</f>
        <v>1.9614</v>
      </c>
      <c r="K19648" s="11"/>
    </row>
    <row r="19649" spans="1:26" x14ac:dyDescent="0.25">
      <c r="B19649" t="s">
        <v>5190</v>
      </c>
      <c r="C19649" t="s">
        <v>9</v>
      </c>
      <c r="D19649" t="s">
        <v>5191</v>
      </c>
      <c r="E19649" s="8">
        <v>0.30003000000000002</v>
      </c>
      <c r="F19649" t="s">
        <v>5123</v>
      </c>
      <c r="G19649" t="s">
        <v>5124</v>
      </c>
      <c r="H19649" s="9">
        <v>2.54</v>
      </c>
      <c r="I19649" t="s">
        <v>5125</v>
      </c>
      <c r="J19649" s="10">
        <f>ROUND(E19649/I19642* H19649,5)</f>
        <v>0.76207999999999998</v>
      </c>
      <c r="K19649" s="11"/>
    </row>
    <row r="19650" spans="1:26" x14ac:dyDescent="0.25">
      <c r="B19650" t="s">
        <v>6441</v>
      </c>
      <c r="C19650" t="s">
        <v>9</v>
      </c>
      <c r="D19650" t="s">
        <v>5129</v>
      </c>
      <c r="E19650" s="8">
        <v>0.30003000000000002</v>
      </c>
      <c r="F19650" t="s">
        <v>5123</v>
      </c>
      <c r="G19650" t="s">
        <v>5124</v>
      </c>
      <c r="H19650" s="9">
        <v>2.0499999999999998</v>
      </c>
      <c r="I19650" t="s">
        <v>5125</v>
      </c>
      <c r="J19650" s="10">
        <f>ROUND(E19650/I19642* H19650,5)</f>
        <v>0.61506000000000005</v>
      </c>
      <c r="K19650" s="11"/>
    </row>
    <row r="19651" spans="1:26" x14ac:dyDescent="0.25">
      <c r="D19651" s="12" t="s">
        <v>5130</v>
      </c>
      <c r="E19651" s="11"/>
      <c r="H19651" s="11"/>
      <c r="K19651" s="9">
        <f>SUM(J19648:J19650)</f>
        <v>3.3385400000000001</v>
      </c>
    </row>
    <row r="19652" spans="1:26" x14ac:dyDescent="0.25">
      <c r="B19652" s="7" t="s">
        <v>5131</v>
      </c>
      <c r="E19652" s="11"/>
      <c r="H19652" s="11"/>
      <c r="K19652" s="11"/>
    </row>
    <row r="19653" spans="1:26" x14ac:dyDescent="0.25">
      <c r="B19653" t="s">
        <v>6442</v>
      </c>
      <c r="C19653" t="s">
        <v>3757</v>
      </c>
      <c r="D19653" t="s">
        <v>6443</v>
      </c>
      <c r="E19653" s="8">
        <v>4.3499999999999997E-2</v>
      </c>
      <c r="G19653" t="s">
        <v>5124</v>
      </c>
      <c r="H19653" s="9">
        <v>55.92</v>
      </c>
      <c r="I19653" t="s">
        <v>5125</v>
      </c>
      <c r="J19653" s="10">
        <f>ROUND(E19653* H19653,5)</f>
        <v>2.4325199999999998</v>
      </c>
      <c r="K19653" s="11"/>
    </row>
    <row r="19654" spans="1:26" x14ac:dyDescent="0.25">
      <c r="B19654" t="s">
        <v>6782</v>
      </c>
      <c r="C19654" t="s">
        <v>166</v>
      </c>
      <c r="D19654" t="s">
        <v>6783</v>
      </c>
      <c r="E19654" s="8">
        <v>1.02</v>
      </c>
      <c r="G19654" t="s">
        <v>5124</v>
      </c>
      <c r="H19654" s="9">
        <v>152.5</v>
      </c>
      <c r="I19654" t="s">
        <v>5125</v>
      </c>
      <c r="J19654" s="10">
        <f>ROUND(E19654* H19654,5)</f>
        <v>155.55000000000001</v>
      </c>
      <c r="K19654" s="11"/>
    </row>
    <row r="19655" spans="1:26" x14ac:dyDescent="0.25">
      <c r="B19655" t="s">
        <v>5273</v>
      </c>
      <c r="C19655" t="s">
        <v>136</v>
      </c>
      <c r="D19655" t="s">
        <v>5133</v>
      </c>
      <c r="E19655" s="8">
        <v>6.4999999999999997E-3</v>
      </c>
      <c r="G19655" t="s">
        <v>5124</v>
      </c>
      <c r="H19655" s="9">
        <v>2.04</v>
      </c>
      <c r="I19655" t="s">
        <v>5125</v>
      </c>
      <c r="J19655" s="10">
        <f>ROUND(E19655* H19655,5)</f>
        <v>1.3259999999999999E-2</v>
      </c>
      <c r="K19655" s="11"/>
    </row>
    <row r="19656" spans="1:26" x14ac:dyDescent="0.25">
      <c r="D19656" s="12" t="s">
        <v>5140</v>
      </c>
      <c r="E19656" s="11"/>
      <c r="H19656" s="11"/>
      <c r="K19656" s="9">
        <f>SUM(J19653:J19655)</f>
        <v>157.99578000000002</v>
      </c>
    </row>
    <row r="19657" spans="1:26" x14ac:dyDescent="0.25">
      <c r="E19657" s="11"/>
      <c r="H19657" s="11"/>
      <c r="K19657" s="11"/>
    </row>
    <row r="19658" spans="1:26" x14ac:dyDescent="0.25">
      <c r="D19658" s="12" t="s">
        <v>5142</v>
      </c>
      <c r="E19658" s="11"/>
      <c r="H19658" s="11">
        <v>1.5</v>
      </c>
      <c r="I19658" t="s">
        <v>5143</v>
      </c>
      <c r="J19658">
        <f>ROUND(H19658/100*K19646,5)</f>
        <v>0.24288999999999999</v>
      </c>
      <c r="K19658" s="11"/>
    </row>
    <row r="19659" spans="1:26" x14ac:dyDescent="0.25">
      <c r="D19659" s="12" t="s">
        <v>5141</v>
      </c>
      <c r="E19659" s="11"/>
      <c r="H19659" s="11"/>
      <c r="K19659" s="13">
        <f>SUM(J19643:J19658)</f>
        <v>177.76983000000001</v>
      </c>
    </row>
    <row r="19660" spans="1:26" x14ac:dyDescent="0.25">
      <c r="D19660" s="12" t="s">
        <v>5157</v>
      </c>
      <c r="E19660" s="11"/>
      <c r="H19660" s="11">
        <v>6</v>
      </c>
      <c r="I19660" t="s">
        <v>5143</v>
      </c>
      <c r="K19660" s="9">
        <f>ROUND(H19660/100*K19659,5)</f>
        <v>10.66619</v>
      </c>
    </row>
    <row r="19661" spans="1:26" x14ac:dyDescent="0.25">
      <c r="D19661" s="12" t="s">
        <v>5144</v>
      </c>
      <c r="E19661" s="11"/>
      <c r="H19661" s="11"/>
      <c r="K19661" s="13">
        <f>SUM(K19659:K19660)</f>
        <v>188.43602000000001</v>
      </c>
    </row>
    <row r="19663" spans="1:26" ht="45" customHeight="1" x14ac:dyDescent="0.25">
      <c r="A19663" s="4" t="s">
        <v>6789</v>
      </c>
      <c r="B19663" s="4" t="s">
        <v>2400</v>
      </c>
      <c r="C19663" s="1" t="s">
        <v>166</v>
      </c>
      <c r="D19663" s="28" t="s">
        <v>2401</v>
      </c>
      <c r="E19663" s="29"/>
      <c r="F19663" s="29"/>
      <c r="G19663" s="1"/>
      <c r="H19663" s="5" t="s">
        <v>5119</v>
      </c>
      <c r="I19663" s="30">
        <v>1</v>
      </c>
      <c r="J19663" s="31"/>
      <c r="K19663" s="6">
        <f>ROUND(K19682,2)</f>
        <v>146.91999999999999</v>
      </c>
      <c r="L19663" s="1"/>
      <c r="M19663" s="1"/>
      <c r="N19663" s="1"/>
      <c r="O19663" s="1"/>
      <c r="P19663" s="1"/>
      <c r="Q19663" s="1"/>
      <c r="R19663" s="1"/>
      <c r="S19663" s="1"/>
      <c r="T19663" s="1"/>
      <c r="U19663" s="1"/>
      <c r="V19663" s="1"/>
      <c r="W19663" s="1"/>
      <c r="X19663" s="1"/>
      <c r="Y19663" s="1"/>
      <c r="Z19663" s="1"/>
    </row>
    <row r="19664" spans="1:26" x14ac:dyDescent="0.25">
      <c r="B19664" s="7" t="s">
        <v>5120</v>
      </c>
    </row>
    <row r="19665" spans="2:11" x14ac:dyDescent="0.25">
      <c r="B19665" t="s">
        <v>5314</v>
      </c>
      <c r="C19665" t="s">
        <v>9</v>
      </c>
      <c r="D19665" t="s">
        <v>5315</v>
      </c>
      <c r="E19665" s="8">
        <v>0.5</v>
      </c>
      <c r="F19665" t="s">
        <v>5123</v>
      </c>
      <c r="G19665" t="s">
        <v>5124</v>
      </c>
      <c r="H19665" s="9">
        <v>29.42</v>
      </c>
      <c r="I19665" t="s">
        <v>5125</v>
      </c>
      <c r="J19665" s="10">
        <f>ROUND(E19665/I19663* H19665,5)</f>
        <v>14.71</v>
      </c>
      <c r="K19665" s="11"/>
    </row>
    <row r="19666" spans="2:11" x14ac:dyDescent="0.25">
      <c r="B19666" t="s">
        <v>5182</v>
      </c>
      <c r="C19666" t="s">
        <v>9</v>
      </c>
      <c r="D19666" t="s">
        <v>5183</v>
      </c>
      <c r="E19666" s="8">
        <v>0.5</v>
      </c>
      <c r="F19666" t="s">
        <v>5123</v>
      </c>
      <c r="G19666" t="s">
        <v>5124</v>
      </c>
      <c r="H19666" s="9">
        <v>24.55</v>
      </c>
      <c r="I19666" t="s">
        <v>5125</v>
      </c>
      <c r="J19666" s="10">
        <f>ROUND(E19666/I19663* H19666,5)</f>
        <v>12.275</v>
      </c>
      <c r="K19666" s="11"/>
    </row>
    <row r="19667" spans="2:11" x14ac:dyDescent="0.25">
      <c r="D19667" s="12" t="s">
        <v>5126</v>
      </c>
      <c r="E19667" s="11"/>
      <c r="H19667" s="11"/>
      <c r="K19667" s="9">
        <f>SUM(J19665:J19666)</f>
        <v>26.984999999999999</v>
      </c>
    </row>
    <row r="19668" spans="2:11" x14ac:dyDescent="0.25">
      <c r="B19668" s="7" t="s">
        <v>5127</v>
      </c>
      <c r="E19668" s="11"/>
      <c r="H19668" s="11"/>
      <c r="K19668" s="11"/>
    </row>
    <row r="19669" spans="2:11" x14ac:dyDescent="0.25">
      <c r="B19669" t="s">
        <v>5190</v>
      </c>
      <c r="C19669" t="s">
        <v>9</v>
      </c>
      <c r="D19669" t="s">
        <v>5191</v>
      </c>
      <c r="E19669" s="8">
        <v>0.5</v>
      </c>
      <c r="F19669" t="s">
        <v>5123</v>
      </c>
      <c r="G19669" t="s">
        <v>5124</v>
      </c>
      <c r="H19669" s="9">
        <v>2.54</v>
      </c>
      <c r="I19669" t="s">
        <v>5125</v>
      </c>
      <c r="J19669" s="10">
        <f>ROUND(E19669/I19663* H19669,5)</f>
        <v>1.27</v>
      </c>
      <c r="K19669" s="11"/>
    </row>
    <row r="19670" spans="2:11" x14ac:dyDescent="0.25">
      <c r="B19670" t="s">
        <v>5235</v>
      </c>
      <c r="C19670" t="s">
        <v>9</v>
      </c>
      <c r="D19670" t="s">
        <v>5236</v>
      </c>
      <c r="E19670" s="8">
        <v>0.05</v>
      </c>
      <c r="F19670" t="s">
        <v>5123</v>
      </c>
      <c r="G19670" t="s">
        <v>5124</v>
      </c>
      <c r="H19670" s="9">
        <v>65.38</v>
      </c>
      <c r="I19670" t="s">
        <v>5125</v>
      </c>
      <c r="J19670" s="10">
        <f>ROUND(E19670/I19663* H19670,5)</f>
        <v>3.2690000000000001</v>
      </c>
      <c r="K19670" s="11"/>
    </row>
    <row r="19671" spans="2:11" x14ac:dyDescent="0.25">
      <c r="B19671" t="s">
        <v>6441</v>
      </c>
      <c r="C19671" t="s">
        <v>9</v>
      </c>
      <c r="D19671" t="s">
        <v>5129</v>
      </c>
      <c r="E19671" s="8">
        <v>0.5</v>
      </c>
      <c r="F19671" t="s">
        <v>5123</v>
      </c>
      <c r="G19671" t="s">
        <v>5124</v>
      </c>
      <c r="H19671" s="9">
        <v>2.0499999999999998</v>
      </c>
      <c r="I19671" t="s">
        <v>5125</v>
      </c>
      <c r="J19671" s="10">
        <f>ROUND(E19671/I19663* H19671,5)</f>
        <v>1.0249999999999999</v>
      </c>
      <c r="K19671" s="11"/>
    </row>
    <row r="19672" spans="2:11" x14ac:dyDescent="0.25">
      <c r="D19672" s="12" t="s">
        <v>5130</v>
      </c>
      <c r="E19672" s="11"/>
      <c r="H19672" s="11"/>
      <c r="K19672" s="9">
        <f>SUM(J19669:J19671)</f>
        <v>5.5640000000000001</v>
      </c>
    </row>
    <row r="19673" spans="2:11" x14ac:dyDescent="0.25">
      <c r="B19673" s="7" t="s">
        <v>5131</v>
      </c>
      <c r="E19673" s="11"/>
      <c r="H19673" s="11"/>
      <c r="K19673" s="11"/>
    </row>
    <row r="19674" spans="2:11" x14ac:dyDescent="0.25">
      <c r="B19674" t="s">
        <v>6442</v>
      </c>
      <c r="C19674" t="s">
        <v>3757</v>
      </c>
      <c r="D19674" t="s">
        <v>6443</v>
      </c>
      <c r="E19674" s="8">
        <v>4.3499999999999997E-2</v>
      </c>
      <c r="G19674" t="s">
        <v>5124</v>
      </c>
      <c r="H19674" s="9">
        <v>55.92</v>
      </c>
      <c r="I19674" t="s">
        <v>5125</v>
      </c>
      <c r="J19674" s="10">
        <f>ROUND(E19674* H19674,5)</f>
        <v>2.4325199999999998</v>
      </c>
      <c r="K19674" s="11"/>
    </row>
    <row r="19675" spans="2:11" x14ac:dyDescent="0.25">
      <c r="B19675" t="s">
        <v>6790</v>
      </c>
      <c r="C19675" t="s">
        <v>166</v>
      </c>
      <c r="D19675" t="s">
        <v>6791</v>
      </c>
      <c r="E19675" s="8">
        <v>1.02</v>
      </c>
      <c r="G19675" t="s">
        <v>5124</v>
      </c>
      <c r="H19675" s="9">
        <v>101.18</v>
      </c>
      <c r="I19675" t="s">
        <v>5125</v>
      </c>
      <c r="J19675" s="10">
        <f>ROUND(E19675* H19675,5)</f>
        <v>103.20359999999999</v>
      </c>
      <c r="K19675" s="11"/>
    </row>
    <row r="19676" spans="2:11" x14ac:dyDescent="0.25">
      <c r="B19676" t="s">
        <v>5273</v>
      </c>
      <c r="C19676" t="s">
        <v>136</v>
      </c>
      <c r="D19676" t="s">
        <v>5133</v>
      </c>
      <c r="E19676" s="8">
        <v>6.4999999999999997E-3</v>
      </c>
      <c r="G19676" t="s">
        <v>5124</v>
      </c>
      <c r="H19676" s="9">
        <v>2.04</v>
      </c>
      <c r="I19676" t="s">
        <v>5125</v>
      </c>
      <c r="J19676" s="10">
        <f>ROUND(E19676* H19676,5)</f>
        <v>1.3259999999999999E-2</v>
      </c>
      <c r="K19676" s="11"/>
    </row>
    <row r="19677" spans="2:11" x14ac:dyDescent="0.25">
      <c r="D19677" s="12" t="s">
        <v>5140</v>
      </c>
      <c r="E19677" s="11"/>
      <c r="H19677" s="11"/>
      <c r="K19677" s="9">
        <f>SUM(J19674:J19676)</f>
        <v>105.64937999999999</v>
      </c>
    </row>
    <row r="19678" spans="2:11" x14ac:dyDescent="0.25">
      <c r="E19678" s="11"/>
      <c r="H19678" s="11"/>
      <c r="K19678" s="11"/>
    </row>
    <row r="19679" spans="2:11" x14ac:dyDescent="0.25">
      <c r="D19679" s="12" t="s">
        <v>5142</v>
      </c>
      <c r="E19679" s="11"/>
      <c r="H19679" s="11">
        <v>1.5</v>
      </c>
      <c r="I19679" t="s">
        <v>5143</v>
      </c>
      <c r="J19679">
        <f>ROUND(H19679/100*K19667,5)</f>
        <v>0.40477999999999997</v>
      </c>
      <c r="K19679" s="11"/>
    </row>
    <row r="19680" spans="2:11" x14ac:dyDescent="0.25">
      <c r="D19680" s="12" t="s">
        <v>5141</v>
      </c>
      <c r="E19680" s="11"/>
      <c r="H19680" s="11"/>
      <c r="K19680" s="13">
        <f>SUM(J19664:J19679)</f>
        <v>138.60315999999997</v>
      </c>
    </row>
    <row r="19681" spans="1:26" x14ac:dyDescent="0.25">
      <c r="D19681" s="12" t="s">
        <v>5157</v>
      </c>
      <c r="E19681" s="11"/>
      <c r="H19681" s="11">
        <v>6</v>
      </c>
      <c r="I19681" t="s">
        <v>5143</v>
      </c>
      <c r="K19681" s="9">
        <f>ROUND(H19681/100*K19680,5)</f>
        <v>8.3161900000000006</v>
      </c>
    </row>
    <row r="19682" spans="1:26" x14ac:dyDescent="0.25">
      <c r="D19682" s="12" t="s">
        <v>5144</v>
      </c>
      <c r="E19682" s="11"/>
      <c r="H19682" s="11"/>
      <c r="K19682" s="13">
        <f>SUM(K19680:K19681)</f>
        <v>146.91934999999998</v>
      </c>
    </row>
    <row r="19684" spans="1:26" ht="45" customHeight="1" x14ac:dyDescent="0.25">
      <c r="A19684" s="4" t="s">
        <v>6792</v>
      </c>
      <c r="B19684" s="4" t="s">
        <v>2402</v>
      </c>
      <c r="C19684" s="1" t="s">
        <v>166</v>
      </c>
      <c r="D19684" s="28" t="s">
        <v>2403</v>
      </c>
      <c r="E19684" s="29"/>
      <c r="F19684" s="29"/>
      <c r="G19684" s="1"/>
      <c r="H19684" s="5" t="s">
        <v>5119</v>
      </c>
      <c r="I19684" s="30">
        <v>1</v>
      </c>
      <c r="J19684" s="31"/>
      <c r="K19684" s="6">
        <f>ROUND(K19703,2)</f>
        <v>139.93</v>
      </c>
      <c r="L19684" s="1"/>
      <c r="M19684" s="1"/>
      <c r="N19684" s="1"/>
      <c r="O19684" s="1"/>
      <c r="P19684" s="1"/>
      <c r="Q19684" s="1"/>
      <c r="R19684" s="1"/>
      <c r="S19684" s="1"/>
      <c r="T19684" s="1"/>
      <c r="U19684" s="1"/>
      <c r="V19684" s="1"/>
      <c r="W19684" s="1"/>
      <c r="X19684" s="1"/>
      <c r="Y19684" s="1"/>
      <c r="Z19684" s="1"/>
    </row>
    <row r="19685" spans="1:26" x14ac:dyDescent="0.25">
      <c r="B19685" s="7" t="s">
        <v>5120</v>
      </c>
    </row>
    <row r="19686" spans="1:26" x14ac:dyDescent="0.25">
      <c r="B19686" t="s">
        <v>5314</v>
      </c>
      <c r="C19686" t="s">
        <v>9</v>
      </c>
      <c r="D19686" t="s">
        <v>5315</v>
      </c>
      <c r="E19686" s="8">
        <v>0.4</v>
      </c>
      <c r="F19686" t="s">
        <v>5123</v>
      </c>
      <c r="G19686" t="s">
        <v>5124</v>
      </c>
      <c r="H19686" s="9">
        <v>29.42</v>
      </c>
      <c r="I19686" t="s">
        <v>5125</v>
      </c>
      <c r="J19686" s="10">
        <f>ROUND(E19686/I19684* H19686,5)</f>
        <v>11.768000000000001</v>
      </c>
      <c r="K19686" s="11"/>
    </row>
    <row r="19687" spans="1:26" x14ac:dyDescent="0.25">
      <c r="B19687" t="s">
        <v>5182</v>
      </c>
      <c r="C19687" t="s">
        <v>9</v>
      </c>
      <c r="D19687" t="s">
        <v>5183</v>
      </c>
      <c r="E19687" s="8">
        <v>0.4</v>
      </c>
      <c r="F19687" t="s">
        <v>5123</v>
      </c>
      <c r="G19687" t="s">
        <v>5124</v>
      </c>
      <c r="H19687" s="9">
        <v>24.55</v>
      </c>
      <c r="I19687" t="s">
        <v>5125</v>
      </c>
      <c r="J19687" s="10">
        <f>ROUND(E19687/I19684* H19687,5)</f>
        <v>9.82</v>
      </c>
      <c r="K19687" s="11"/>
    </row>
    <row r="19688" spans="1:26" x14ac:dyDescent="0.25">
      <c r="D19688" s="12" t="s">
        <v>5126</v>
      </c>
      <c r="E19688" s="11"/>
      <c r="H19688" s="11"/>
      <c r="K19688" s="9">
        <f>SUM(J19686:J19687)</f>
        <v>21.588000000000001</v>
      </c>
    </row>
    <row r="19689" spans="1:26" x14ac:dyDescent="0.25">
      <c r="B19689" s="7" t="s">
        <v>5127</v>
      </c>
      <c r="E19689" s="11"/>
      <c r="H19689" s="11"/>
      <c r="K19689" s="11"/>
    </row>
    <row r="19690" spans="1:26" x14ac:dyDescent="0.25">
      <c r="B19690" t="s">
        <v>5235</v>
      </c>
      <c r="C19690" t="s">
        <v>9</v>
      </c>
      <c r="D19690" t="s">
        <v>5236</v>
      </c>
      <c r="E19690" s="8">
        <v>0.04</v>
      </c>
      <c r="F19690" t="s">
        <v>5123</v>
      </c>
      <c r="G19690" t="s">
        <v>5124</v>
      </c>
      <c r="H19690" s="9">
        <v>65.38</v>
      </c>
      <c r="I19690" t="s">
        <v>5125</v>
      </c>
      <c r="J19690" s="10">
        <f>ROUND(E19690/I19684* H19690,5)</f>
        <v>2.6152000000000002</v>
      </c>
      <c r="K19690" s="11"/>
    </row>
    <row r="19691" spans="1:26" x14ac:dyDescent="0.25">
      <c r="B19691" t="s">
        <v>5190</v>
      </c>
      <c r="C19691" t="s">
        <v>9</v>
      </c>
      <c r="D19691" t="s">
        <v>5191</v>
      </c>
      <c r="E19691" s="8">
        <v>0.4</v>
      </c>
      <c r="F19691" t="s">
        <v>5123</v>
      </c>
      <c r="G19691" t="s">
        <v>5124</v>
      </c>
      <c r="H19691" s="9">
        <v>2.54</v>
      </c>
      <c r="I19691" t="s">
        <v>5125</v>
      </c>
      <c r="J19691" s="10">
        <f>ROUND(E19691/I19684* H19691,5)</f>
        <v>1.016</v>
      </c>
      <c r="K19691" s="11"/>
    </row>
    <row r="19692" spans="1:26" x14ac:dyDescent="0.25">
      <c r="B19692" t="s">
        <v>6441</v>
      </c>
      <c r="C19692" t="s">
        <v>9</v>
      </c>
      <c r="D19692" t="s">
        <v>5129</v>
      </c>
      <c r="E19692" s="8">
        <v>0.4</v>
      </c>
      <c r="F19692" t="s">
        <v>5123</v>
      </c>
      <c r="G19692" t="s">
        <v>5124</v>
      </c>
      <c r="H19692" s="9">
        <v>2.0499999999999998</v>
      </c>
      <c r="I19692" t="s">
        <v>5125</v>
      </c>
      <c r="J19692" s="10">
        <f>ROUND(E19692/I19684* H19692,5)</f>
        <v>0.82</v>
      </c>
      <c r="K19692" s="11"/>
    </row>
    <row r="19693" spans="1:26" x14ac:dyDescent="0.25">
      <c r="D19693" s="12" t="s">
        <v>5130</v>
      </c>
      <c r="E19693" s="11"/>
      <c r="H19693" s="11"/>
      <c r="K19693" s="9">
        <f>SUM(J19690:J19692)</f>
        <v>4.4512</v>
      </c>
    </row>
    <row r="19694" spans="1:26" x14ac:dyDescent="0.25">
      <c r="B19694" s="7" t="s">
        <v>5131</v>
      </c>
      <c r="E19694" s="11"/>
      <c r="H19694" s="11"/>
      <c r="K19694" s="11"/>
    </row>
    <row r="19695" spans="1:26" x14ac:dyDescent="0.25">
      <c r="B19695" t="s">
        <v>6790</v>
      </c>
      <c r="C19695" t="s">
        <v>166</v>
      </c>
      <c r="D19695" t="s">
        <v>6791</v>
      </c>
      <c r="E19695" s="8">
        <v>1.02</v>
      </c>
      <c r="G19695" t="s">
        <v>5124</v>
      </c>
      <c r="H19695" s="9">
        <v>101.18</v>
      </c>
      <c r="I19695" t="s">
        <v>5125</v>
      </c>
      <c r="J19695" s="10">
        <f>ROUND(E19695* H19695,5)</f>
        <v>103.20359999999999</v>
      </c>
      <c r="K19695" s="11"/>
    </row>
    <row r="19696" spans="1:26" x14ac:dyDescent="0.25">
      <c r="B19696" t="s">
        <v>6442</v>
      </c>
      <c r="C19696" t="s">
        <v>3757</v>
      </c>
      <c r="D19696" t="s">
        <v>6443</v>
      </c>
      <c r="E19696" s="8">
        <v>4.3499999999999997E-2</v>
      </c>
      <c r="G19696" t="s">
        <v>5124</v>
      </c>
      <c r="H19696" s="9">
        <v>55.92</v>
      </c>
      <c r="I19696" t="s">
        <v>5125</v>
      </c>
      <c r="J19696" s="10">
        <f>ROUND(E19696* H19696,5)</f>
        <v>2.4325199999999998</v>
      </c>
      <c r="K19696" s="11"/>
    </row>
    <row r="19697" spans="1:26" x14ac:dyDescent="0.25">
      <c r="B19697" t="s">
        <v>5273</v>
      </c>
      <c r="C19697" t="s">
        <v>136</v>
      </c>
      <c r="D19697" t="s">
        <v>5133</v>
      </c>
      <c r="E19697" s="8">
        <v>6.4999999999999997E-3</v>
      </c>
      <c r="G19697" t="s">
        <v>5124</v>
      </c>
      <c r="H19697" s="9">
        <v>2.04</v>
      </c>
      <c r="I19697" t="s">
        <v>5125</v>
      </c>
      <c r="J19697" s="10">
        <f>ROUND(E19697* H19697,5)</f>
        <v>1.3259999999999999E-2</v>
      </c>
      <c r="K19697" s="11"/>
    </row>
    <row r="19698" spans="1:26" x14ac:dyDescent="0.25">
      <c r="D19698" s="12" t="s">
        <v>5140</v>
      </c>
      <c r="E19698" s="11"/>
      <c r="H19698" s="11"/>
      <c r="K19698" s="9">
        <f>SUM(J19695:J19697)</f>
        <v>105.64937999999999</v>
      </c>
    </row>
    <row r="19699" spans="1:26" x14ac:dyDescent="0.25">
      <c r="E19699" s="11"/>
      <c r="H19699" s="11"/>
      <c r="K19699" s="11"/>
    </row>
    <row r="19700" spans="1:26" x14ac:dyDescent="0.25">
      <c r="D19700" s="12" t="s">
        <v>5142</v>
      </c>
      <c r="E19700" s="11"/>
      <c r="H19700" s="11">
        <v>1.5</v>
      </c>
      <c r="I19700" t="s">
        <v>5143</v>
      </c>
      <c r="J19700">
        <f>ROUND(H19700/100*K19688,5)</f>
        <v>0.32382</v>
      </c>
      <c r="K19700" s="11"/>
    </row>
    <row r="19701" spans="1:26" x14ac:dyDescent="0.25">
      <c r="D19701" s="12" t="s">
        <v>5141</v>
      </c>
      <c r="E19701" s="11"/>
      <c r="H19701" s="11"/>
      <c r="K19701" s="13">
        <f>SUM(J19685:J19700)</f>
        <v>132.01240000000001</v>
      </c>
    </row>
    <row r="19702" spans="1:26" x14ac:dyDescent="0.25">
      <c r="D19702" s="12" t="s">
        <v>5157</v>
      </c>
      <c r="E19702" s="11"/>
      <c r="H19702" s="11">
        <v>6</v>
      </c>
      <c r="I19702" t="s">
        <v>5143</v>
      </c>
      <c r="K19702" s="9">
        <f>ROUND(H19702/100*K19701,5)</f>
        <v>7.9207400000000003</v>
      </c>
    </row>
    <row r="19703" spans="1:26" x14ac:dyDescent="0.25">
      <c r="D19703" s="12" t="s">
        <v>5144</v>
      </c>
      <c r="E19703" s="11"/>
      <c r="H19703" s="11"/>
      <c r="K19703" s="13">
        <f>SUM(K19701:K19702)</f>
        <v>139.93314000000001</v>
      </c>
    </row>
    <row r="19705" spans="1:26" ht="45" customHeight="1" x14ac:dyDescent="0.25">
      <c r="A19705" s="4" t="s">
        <v>6793</v>
      </c>
      <c r="B19705" s="4" t="s">
        <v>2404</v>
      </c>
      <c r="C19705" s="1" t="s">
        <v>166</v>
      </c>
      <c r="D19705" s="28" t="s">
        <v>2405</v>
      </c>
      <c r="E19705" s="29"/>
      <c r="F19705" s="29"/>
      <c r="G19705" s="1"/>
      <c r="H19705" s="5" t="s">
        <v>5119</v>
      </c>
      <c r="I19705" s="30">
        <v>1</v>
      </c>
      <c r="J19705" s="31"/>
      <c r="K19705" s="6">
        <f>ROUND(K19724,2)</f>
        <v>125.09</v>
      </c>
      <c r="L19705" s="1"/>
      <c r="M19705" s="1"/>
      <c r="N19705" s="1"/>
      <c r="O19705" s="1"/>
      <c r="P19705" s="1"/>
      <c r="Q19705" s="1"/>
      <c r="R19705" s="1"/>
      <c r="S19705" s="1"/>
      <c r="T19705" s="1"/>
      <c r="U19705" s="1"/>
      <c r="V19705" s="1"/>
      <c r="W19705" s="1"/>
      <c r="X19705" s="1"/>
      <c r="Y19705" s="1"/>
      <c r="Z19705" s="1"/>
    </row>
    <row r="19706" spans="1:26" x14ac:dyDescent="0.25">
      <c r="B19706" s="7" t="s">
        <v>5120</v>
      </c>
    </row>
    <row r="19707" spans="1:26" x14ac:dyDescent="0.25">
      <c r="B19707" t="s">
        <v>5314</v>
      </c>
      <c r="C19707" t="s">
        <v>9</v>
      </c>
      <c r="D19707" t="s">
        <v>5315</v>
      </c>
      <c r="E19707" s="8">
        <v>0.18751000000000001</v>
      </c>
      <c r="F19707" t="s">
        <v>5123</v>
      </c>
      <c r="G19707" t="s">
        <v>5124</v>
      </c>
      <c r="H19707" s="9">
        <v>29.42</v>
      </c>
      <c r="I19707" t="s">
        <v>5125</v>
      </c>
      <c r="J19707" s="10">
        <f>ROUND(E19707/I19705* H19707,5)</f>
        <v>5.51654</v>
      </c>
      <c r="K19707" s="11"/>
    </row>
    <row r="19708" spans="1:26" x14ac:dyDescent="0.25">
      <c r="B19708" t="s">
        <v>5182</v>
      </c>
      <c r="C19708" t="s">
        <v>9</v>
      </c>
      <c r="D19708" t="s">
        <v>5183</v>
      </c>
      <c r="E19708" s="8">
        <v>0.18751000000000001</v>
      </c>
      <c r="F19708" t="s">
        <v>5123</v>
      </c>
      <c r="G19708" t="s">
        <v>5124</v>
      </c>
      <c r="H19708" s="9">
        <v>24.55</v>
      </c>
      <c r="I19708" t="s">
        <v>5125</v>
      </c>
      <c r="J19708" s="10">
        <f>ROUND(E19708/I19705* H19708,5)</f>
        <v>4.60337</v>
      </c>
      <c r="K19708" s="11"/>
    </row>
    <row r="19709" spans="1:26" x14ac:dyDescent="0.25">
      <c r="D19709" s="12" t="s">
        <v>5126</v>
      </c>
      <c r="E19709" s="11"/>
      <c r="H19709" s="11"/>
      <c r="K19709" s="9">
        <f>SUM(J19707:J19708)</f>
        <v>10.119910000000001</v>
      </c>
    </row>
    <row r="19710" spans="1:26" x14ac:dyDescent="0.25">
      <c r="B19710" s="7" t="s">
        <v>5127</v>
      </c>
      <c r="E19710" s="11"/>
      <c r="H19710" s="11"/>
      <c r="K19710" s="11"/>
    </row>
    <row r="19711" spans="1:26" x14ac:dyDescent="0.25">
      <c r="B19711" t="s">
        <v>5190</v>
      </c>
      <c r="C19711" t="s">
        <v>9</v>
      </c>
      <c r="D19711" t="s">
        <v>5191</v>
      </c>
      <c r="E19711" s="8">
        <v>0.18751000000000001</v>
      </c>
      <c r="F19711" t="s">
        <v>5123</v>
      </c>
      <c r="G19711" t="s">
        <v>5124</v>
      </c>
      <c r="H19711" s="9">
        <v>2.54</v>
      </c>
      <c r="I19711" t="s">
        <v>5125</v>
      </c>
      <c r="J19711" s="10">
        <f>ROUND(E19711/I19705* H19711,5)</f>
        <v>0.47627999999999998</v>
      </c>
      <c r="K19711" s="11"/>
    </row>
    <row r="19712" spans="1:26" x14ac:dyDescent="0.25">
      <c r="B19712" t="s">
        <v>5235</v>
      </c>
      <c r="C19712" t="s">
        <v>9</v>
      </c>
      <c r="D19712" t="s">
        <v>5236</v>
      </c>
      <c r="E19712" s="8">
        <v>1.8749999999999999E-2</v>
      </c>
      <c r="F19712" t="s">
        <v>5123</v>
      </c>
      <c r="G19712" t="s">
        <v>5124</v>
      </c>
      <c r="H19712" s="9">
        <v>65.38</v>
      </c>
      <c r="I19712" t="s">
        <v>5125</v>
      </c>
      <c r="J19712" s="10">
        <f>ROUND(E19712/I19705* H19712,5)</f>
        <v>1.2258800000000001</v>
      </c>
      <c r="K19712" s="11"/>
    </row>
    <row r="19713" spans="1:26" x14ac:dyDescent="0.25">
      <c r="B19713" t="s">
        <v>6441</v>
      </c>
      <c r="C19713" t="s">
        <v>9</v>
      </c>
      <c r="D19713" t="s">
        <v>5129</v>
      </c>
      <c r="E19713" s="8">
        <v>0.18751000000000001</v>
      </c>
      <c r="F19713" t="s">
        <v>5123</v>
      </c>
      <c r="G19713" t="s">
        <v>5124</v>
      </c>
      <c r="H19713" s="9">
        <v>2.0499999999999998</v>
      </c>
      <c r="I19713" t="s">
        <v>5125</v>
      </c>
      <c r="J19713" s="10">
        <f>ROUND(E19713/I19705* H19713,5)</f>
        <v>0.38440000000000002</v>
      </c>
      <c r="K19713" s="11"/>
    </row>
    <row r="19714" spans="1:26" x14ac:dyDescent="0.25">
      <c r="D19714" s="12" t="s">
        <v>5130</v>
      </c>
      <c r="E19714" s="11"/>
      <c r="H19714" s="11"/>
      <c r="K19714" s="9">
        <f>SUM(J19711:J19713)</f>
        <v>2.08656</v>
      </c>
    </row>
    <row r="19715" spans="1:26" x14ac:dyDescent="0.25">
      <c r="B19715" s="7" t="s">
        <v>5131</v>
      </c>
      <c r="E19715" s="11"/>
      <c r="H19715" s="11"/>
      <c r="K19715" s="11"/>
    </row>
    <row r="19716" spans="1:26" x14ac:dyDescent="0.25">
      <c r="B19716" t="s">
        <v>6442</v>
      </c>
      <c r="C19716" t="s">
        <v>3757</v>
      </c>
      <c r="D19716" t="s">
        <v>6443</v>
      </c>
      <c r="E19716" s="8">
        <v>4.3499999999999997E-2</v>
      </c>
      <c r="G19716" t="s">
        <v>5124</v>
      </c>
      <c r="H19716" s="9">
        <v>55.92</v>
      </c>
      <c r="I19716" t="s">
        <v>5125</v>
      </c>
      <c r="J19716" s="10">
        <f>ROUND(E19716* H19716,5)</f>
        <v>2.4325199999999998</v>
      </c>
      <c r="K19716" s="11"/>
    </row>
    <row r="19717" spans="1:26" x14ac:dyDescent="0.25">
      <c r="B19717" t="s">
        <v>6790</v>
      </c>
      <c r="C19717" t="s">
        <v>166</v>
      </c>
      <c r="D19717" t="s">
        <v>6791</v>
      </c>
      <c r="E19717" s="8">
        <v>1.02</v>
      </c>
      <c r="G19717" t="s">
        <v>5124</v>
      </c>
      <c r="H19717" s="9">
        <v>101.18</v>
      </c>
      <c r="I19717" t="s">
        <v>5125</v>
      </c>
      <c r="J19717" s="10">
        <f>ROUND(E19717* H19717,5)</f>
        <v>103.20359999999999</v>
      </c>
      <c r="K19717" s="11"/>
    </row>
    <row r="19718" spans="1:26" x14ac:dyDescent="0.25">
      <c r="B19718" t="s">
        <v>5273</v>
      </c>
      <c r="C19718" t="s">
        <v>136</v>
      </c>
      <c r="D19718" t="s">
        <v>5133</v>
      </c>
      <c r="E19718" s="8">
        <v>6.4999999999999997E-3</v>
      </c>
      <c r="G19718" t="s">
        <v>5124</v>
      </c>
      <c r="H19718" s="9">
        <v>2.04</v>
      </c>
      <c r="I19718" t="s">
        <v>5125</v>
      </c>
      <c r="J19718" s="10">
        <f>ROUND(E19718* H19718,5)</f>
        <v>1.3259999999999999E-2</v>
      </c>
      <c r="K19718" s="11"/>
    </row>
    <row r="19719" spans="1:26" x14ac:dyDescent="0.25">
      <c r="D19719" s="12" t="s">
        <v>5140</v>
      </c>
      <c r="E19719" s="11"/>
      <c r="H19719" s="11"/>
      <c r="K19719" s="9">
        <f>SUM(J19716:J19718)</f>
        <v>105.64937999999999</v>
      </c>
    </row>
    <row r="19720" spans="1:26" x14ac:dyDescent="0.25">
      <c r="E19720" s="11"/>
      <c r="H19720" s="11"/>
      <c r="K19720" s="11"/>
    </row>
    <row r="19721" spans="1:26" x14ac:dyDescent="0.25">
      <c r="D19721" s="12" t="s">
        <v>5142</v>
      </c>
      <c r="E19721" s="11"/>
      <c r="H19721" s="11">
        <v>1.5</v>
      </c>
      <c r="I19721" t="s">
        <v>5143</v>
      </c>
      <c r="J19721">
        <f>ROUND(H19721/100*K19709,5)</f>
        <v>0.15179999999999999</v>
      </c>
      <c r="K19721" s="11"/>
    </row>
    <row r="19722" spans="1:26" x14ac:dyDescent="0.25">
      <c r="D19722" s="12" t="s">
        <v>5141</v>
      </c>
      <c r="E19722" s="11"/>
      <c r="H19722" s="11"/>
      <c r="K19722" s="13">
        <f>SUM(J19706:J19721)</f>
        <v>118.00765</v>
      </c>
    </row>
    <row r="19723" spans="1:26" x14ac:dyDescent="0.25">
      <c r="D19723" s="12" t="s">
        <v>5157</v>
      </c>
      <c r="E19723" s="11"/>
      <c r="H19723" s="11">
        <v>6</v>
      </c>
      <c r="I19723" t="s">
        <v>5143</v>
      </c>
      <c r="K19723" s="9">
        <f>ROUND(H19723/100*K19722,5)</f>
        <v>7.0804600000000004</v>
      </c>
    </row>
    <row r="19724" spans="1:26" x14ac:dyDescent="0.25">
      <c r="D19724" s="12" t="s">
        <v>5144</v>
      </c>
      <c r="E19724" s="11"/>
      <c r="H19724" s="11"/>
      <c r="K19724" s="13">
        <f>SUM(K19722:K19723)</f>
        <v>125.08811</v>
      </c>
    </row>
    <row r="19726" spans="1:26" ht="45" customHeight="1" x14ac:dyDescent="0.25">
      <c r="A19726" s="4" t="s">
        <v>6794</v>
      </c>
      <c r="B19726" s="4" t="s">
        <v>2406</v>
      </c>
      <c r="C19726" s="1" t="s">
        <v>166</v>
      </c>
      <c r="D19726" s="28" t="s">
        <v>2407</v>
      </c>
      <c r="E19726" s="29"/>
      <c r="F19726" s="29"/>
      <c r="G19726" s="1"/>
      <c r="H19726" s="5" t="s">
        <v>5119</v>
      </c>
      <c r="I19726" s="30">
        <v>1</v>
      </c>
      <c r="J19726" s="31"/>
      <c r="K19726" s="6">
        <f>ROUND(K19745,2)</f>
        <v>135.28</v>
      </c>
      <c r="L19726" s="1"/>
      <c r="M19726" s="1"/>
      <c r="N19726" s="1"/>
      <c r="O19726" s="1"/>
      <c r="P19726" s="1"/>
      <c r="Q19726" s="1"/>
      <c r="R19726" s="1"/>
      <c r="S19726" s="1"/>
      <c r="T19726" s="1"/>
      <c r="U19726" s="1"/>
      <c r="V19726" s="1"/>
      <c r="W19726" s="1"/>
      <c r="X19726" s="1"/>
      <c r="Y19726" s="1"/>
      <c r="Z19726" s="1"/>
    </row>
    <row r="19727" spans="1:26" x14ac:dyDescent="0.25">
      <c r="B19727" s="7" t="s">
        <v>5120</v>
      </c>
    </row>
    <row r="19728" spans="1:26" x14ac:dyDescent="0.25">
      <c r="B19728" t="s">
        <v>5314</v>
      </c>
      <c r="C19728" t="s">
        <v>9</v>
      </c>
      <c r="D19728" t="s">
        <v>5315</v>
      </c>
      <c r="E19728" s="8">
        <v>0.33333000000000002</v>
      </c>
      <c r="F19728" t="s">
        <v>5123</v>
      </c>
      <c r="G19728" t="s">
        <v>5124</v>
      </c>
      <c r="H19728" s="9">
        <v>29.42</v>
      </c>
      <c r="I19728" t="s">
        <v>5125</v>
      </c>
      <c r="J19728" s="10">
        <f>ROUND(E19728/I19726* H19728,5)</f>
        <v>9.8065700000000007</v>
      </c>
      <c r="K19728" s="11"/>
    </row>
    <row r="19729" spans="2:11" x14ac:dyDescent="0.25">
      <c r="B19729" t="s">
        <v>5182</v>
      </c>
      <c r="C19729" t="s">
        <v>9</v>
      </c>
      <c r="D19729" t="s">
        <v>5183</v>
      </c>
      <c r="E19729" s="8">
        <v>0.33333000000000002</v>
      </c>
      <c r="F19729" t="s">
        <v>5123</v>
      </c>
      <c r="G19729" t="s">
        <v>5124</v>
      </c>
      <c r="H19729" s="9">
        <v>24.55</v>
      </c>
      <c r="I19729" t="s">
        <v>5125</v>
      </c>
      <c r="J19729" s="10">
        <f>ROUND(E19729/I19726* H19729,5)</f>
        <v>8.1832499999999992</v>
      </c>
      <c r="K19729" s="11"/>
    </row>
    <row r="19730" spans="2:11" x14ac:dyDescent="0.25">
      <c r="D19730" s="12" t="s">
        <v>5126</v>
      </c>
      <c r="E19730" s="11"/>
      <c r="H19730" s="11"/>
      <c r="K19730" s="9">
        <f>SUM(J19728:J19729)</f>
        <v>17.989820000000002</v>
      </c>
    </row>
    <row r="19731" spans="2:11" x14ac:dyDescent="0.25">
      <c r="B19731" s="7" t="s">
        <v>5127</v>
      </c>
      <c r="E19731" s="11"/>
      <c r="H19731" s="11"/>
      <c r="K19731" s="11"/>
    </row>
    <row r="19732" spans="2:11" x14ac:dyDescent="0.25">
      <c r="B19732" t="s">
        <v>5235</v>
      </c>
      <c r="C19732" t="s">
        <v>9</v>
      </c>
      <c r="D19732" t="s">
        <v>5236</v>
      </c>
      <c r="E19732" s="8">
        <v>3.3329999999999999E-2</v>
      </c>
      <c r="F19732" t="s">
        <v>5123</v>
      </c>
      <c r="G19732" t="s">
        <v>5124</v>
      </c>
      <c r="H19732" s="9">
        <v>65.38</v>
      </c>
      <c r="I19732" t="s">
        <v>5125</v>
      </c>
      <c r="J19732" s="10">
        <f>ROUND(E19732/I19726* H19732,5)</f>
        <v>2.1791200000000002</v>
      </c>
      <c r="K19732" s="11"/>
    </row>
    <row r="19733" spans="2:11" x14ac:dyDescent="0.25">
      <c r="B19733" t="s">
        <v>5190</v>
      </c>
      <c r="C19733" t="s">
        <v>9</v>
      </c>
      <c r="D19733" t="s">
        <v>5191</v>
      </c>
      <c r="E19733" s="8">
        <v>0.33333000000000002</v>
      </c>
      <c r="F19733" t="s">
        <v>5123</v>
      </c>
      <c r="G19733" t="s">
        <v>5124</v>
      </c>
      <c r="H19733" s="9">
        <v>2.54</v>
      </c>
      <c r="I19733" t="s">
        <v>5125</v>
      </c>
      <c r="J19733" s="10">
        <f>ROUND(E19733/I19726* H19733,5)</f>
        <v>0.84665999999999997</v>
      </c>
      <c r="K19733" s="11"/>
    </row>
    <row r="19734" spans="2:11" x14ac:dyDescent="0.25">
      <c r="B19734" t="s">
        <v>6441</v>
      </c>
      <c r="C19734" t="s">
        <v>9</v>
      </c>
      <c r="D19734" t="s">
        <v>5129</v>
      </c>
      <c r="E19734" s="8">
        <v>0.33333000000000002</v>
      </c>
      <c r="F19734" t="s">
        <v>5123</v>
      </c>
      <c r="G19734" t="s">
        <v>5124</v>
      </c>
      <c r="H19734" s="9">
        <v>2.0499999999999998</v>
      </c>
      <c r="I19734" t="s">
        <v>5125</v>
      </c>
      <c r="J19734" s="10">
        <f>ROUND(E19734/I19726* H19734,5)</f>
        <v>0.68332999999999999</v>
      </c>
      <c r="K19734" s="11"/>
    </row>
    <row r="19735" spans="2:11" x14ac:dyDescent="0.25">
      <c r="D19735" s="12" t="s">
        <v>5130</v>
      </c>
      <c r="E19735" s="11"/>
      <c r="H19735" s="11"/>
      <c r="K19735" s="9">
        <f>SUM(J19732:J19734)</f>
        <v>3.7091099999999999</v>
      </c>
    </row>
    <row r="19736" spans="2:11" x14ac:dyDescent="0.25">
      <c r="B19736" s="7" t="s">
        <v>5131</v>
      </c>
      <c r="E19736" s="11"/>
      <c r="H19736" s="11"/>
      <c r="K19736" s="11"/>
    </row>
    <row r="19737" spans="2:11" x14ac:dyDescent="0.25">
      <c r="B19737" t="s">
        <v>6790</v>
      </c>
      <c r="C19737" t="s">
        <v>166</v>
      </c>
      <c r="D19737" t="s">
        <v>6791</v>
      </c>
      <c r="E19737" s="8">
        <v>1.02</v>
      </c>
      <c r="G19737" t="s">
        <v>5124</v>
      </c>
      <c r="H19737" s="9">
        <v>101.18</v>
      </c>
      <c r="I19737" t="s">
        <v>5125</v>
      </c>
      <c r="J19737" s="10">
        <f>ROUND(E19737* H19737,5)</f>
        <v>103.20359999999999</v>
      </c>
      <c r="K19737" s="11"/>
    </row>
    <row r="19738" spans="2:11" x14ac:dyDescent="0.25">
      <c r="B19738" t="s">
        <v>6442</v>
      </c>
      <c r="C19738" t="s">
        <v>3757</v>
      </c>
      <c r="D19738" t="s">
        <v>6443</v>
      </c>
      <c r="E19738" s="8">
        <v>4.3499999999999997E-2</v>
      </c>
      <c r="G19738" t="s">
        <v>5124</v>
      </c>
      <c r="H19738" s="9">
        <v>55.92</v>
      </c>
      <c r="I19738" t="s">
        <v>5125</v>
      </c>
      <c r="J19738" s="10">
        <f>ROUND(E19738* H19738,5)</f>
        <v>2.4325199999999998</v>
      </c>
      <c r="K19738" s="11"/>
    </row>
    <row r="19739" spans="2:11" x14ac:dyDescent="0.25">
      <c r="B19739" t="s">
        <v>5273</v>
      </c>
      <c r="C19739" t="s">
        <v>136</v>
      </c>
      <c r="D19739" t="s">
        <v>5133</v>
      </c>
      <c r="E19739" s="8">
        <v>6.4999999999999997E-3</v>
      </c>
      <c r="G19739" t="s">
        <v>5124</v>
      </c>
      <c r="H19739" s="9">
        <v>2.04</v>
      </c>
      <c r="I19739" t="s">
        <v>5125</v>
      </c>
      <c r="J19739" s="10">
        <f>ROUND(E19739* H19739,5)</f>
        <v>1.3259999999999999E-2</v>
      </c>
      <c r="K19739" s="11"/>
    </row>
    <row r="19740" spans="2:11" x14ac:dyDescent="0.25">
      <c r="D19740" s="12" t="s">
        <v>5140</v>
      </c>
      <c r="E19740" s="11"/>
      <c r="H19740" s="11"/>
      <c r="K19740" s="9">
        <f>SUM(J19737:J19739)</f>
        <v>105.64937999999999</v>
      </c>
    </row>
    <row r="19741" spans="2:11" x14ac:dyDescent="0.25">
      <c r="E19741" s="11"/>
      <c r="H19741" s="11"/>
      <c r="K19741" s="11"/>
    </row>
    <row r="19742" spans="2:11" x14ac:dyDescent="0.25">
      <c r="D19742" s="12" t="s">
        <v>5142</v>
      </c>
      <c r="E19742" s="11"/>
      <c r="H19742" s="11">
        <v>1.5</v>
      </c>
      <c r="I19742" t="s">
        <v>5143</v>
      </c>
      <c r="J19742">
        <f>ROUND(H19742/100*K19730,5)</f>
        <v>0.26984999999999998</v>
      </c>
      <c r="K19742" s="11"/>
    </row>
    <row r="19743" spans="2:11" x14ac:dyDescent="0.25">
      <c r="D19743" s="12" t="s">
        <v>5141</v>
      </c>
      <c r="E19743" s="11"/>
      <c r="H19743" s="11"/>
      <c r="K19743" s="13">
        <f>SUM(J19727:J19742)</f>
        <v>127.61816</v>
      </c>
    </row>
    <row r="19744" spans="2:11" x14ac:dyDescent="0.25">
      <c r="D19744" s="12" t="s">
        <v>5157</v>
      </c>
      <c r="E19744" s="11"/>
      <c r="H19744" s="11">
        <v>6</v>
      </c>
      <c r="I19744" t="s">
        <v>5143</v>
      </c>
      <c r="K19744" s="9">
        <f>ROUND(H19744/100*K19743,5)</f>
        <v>7.6570900000000002</v>
      </c>
    </row>
    <row r="19745" spans="1:26" x14ac:dyDescent="0.25">
      <c r="D19745" s="12" t="s">
        <v>5144</v>
      </c>
      <c r="E19745" s="11"/>
      <c r="H19745" s="11"/>
      <c r="K19745" s="13">
        <f>SUM(K19743:K19744)</f>
        <v>135.27525</v>
      </c>
    </row>
    <row r="19747" spans="1:26" ht="45" customHeight="1" x14ac:dyDescent="0.25">
      <c r="A19747" s="4" t="s">
        <v>6795</v>
      </c>
      <c r="B19747" s="4" t="s">
        <v>2408</v>
      </c>
      <c r="C19747" s="1" t="s">
        <v>166</v>
      </c>
      <c r="D19747" s="28" t="s">
        <v>2409</v>
      </c>
      <c r="E19747" s="29"/>
      <c r="F19747" s="29"/>
      <c r="G19747" s="1"/>
      <c r="H19747" s="5" t="s">
        <v>5119</v>
      </c>
      <c r="I19747" s="30">
        <v>1</v>
      </c>
      <c r="J19747" s="31"/>
      <c r="K19747" s="6">
        <f>ROUND(K19766,2)</f>
        <v>121.1</v>
      </c>
      <c r="L19747" s="1"/>
      <c r="M19747" s="1"/>
      <c r="N19747" s="1"/>
      <c r="O19747" s="1"/>
      <c r="P19747" s="1"/>
      <c r="Q19747" s="1"/>
      <c r="R19747" s="1"/>
      <c r="S19747" s="1"/>
      <c r="T19747" s="1"/>
      <c r="U19747" s="1"/>
      <c r="V19747" s="1"/>
      <c r="W19747" s="1"/>
      <c r="X19747" s="1"/>
      <c r="Y19747" s="1"/>
      <c r="Z19747" s="1"/>
    </row>
    <row r="19748" spans="1:26" x14ac:dyDescent="0.25">
      <c r="B19748" s="7" t="s">
        <v>5120</v>
      </c>
    </row>
    <row r="19749" spans="1:26" x14ac:dyDescent="0.25">
      <c r="B19749" t="s">
        <v>5314</v>
      </c>
      <c r="C19749" t="s">
        <v>9</v>
      </c>
      <c r="D19749" t="s">
        <v>5315</v>
      </c>
      <c r="E19749" s="8">
        <v>0.13042999999999999</v>
      </c>
      <c r="F19749" t="s">
        <v>5123</v>
      </c>
      <c r="G19749" t="s">
        <v>5124</v>
      </c>
      <c r="H19749" s="9">
        <v>29.42</v>
      </c>
      <c r="I19749" t="s">
        <v>5125</v>
      </c>
      <c r="J19749" s="10">
        <f>ROUND(E19749/I19747* H19749,5)</f>
        <v>3.83725</v>
      </c>
      <c r="K19749" s="11"/>
    </row>
    <row r="19750" spans="1:26" x14ac:dyDescent="0.25">
      <c r="B19750" t="s">
        <v>5182</v>
      </c>
      <c r="C19750" t="s">
        <v>9</v>
      </c>
      <c r="D19750" t="s">
        <v>5183</v>
      </c>
      <c r="E19750" s="8">
        <v>0.13042999999999999</v>
      </c>
      <c r="F19750" t="s">
        <v>5123</v>
      </c>
      <c r="G19750" t="s">
        <v>5124</v>
      </c>
      <c r="H19750" s="9">
        <v>24.55</v>
      </c>
      <c r="I19750" t="s">
        <v>5125</v>
      </c>
      <c r="J19750" s="10">
        <f>ROUND(E19750/I19747* H19750,5)</f>
        <v>3.2020599999999999</v>
      </c>
      <c r="K19750" s="11"/>
    </row>
    <row r="19751" spans="1:26" x14ac:dyDescent="0.25">
      <c r="D19751" s="12" t="s">
        <v>5126</v>
      </c>
      <c r="E19751" s="11"/>
      <c r="H19751" s="11"/>
      <c r="K19751" s="9">
        <f>SUM(J19749:J19750)</f>
        <v>7.0393100000000004</v>
      </c>
    </row>
    <row r="19752" spans="1:26" x14ac:dyDescent="0.25">
      <c r="B19752" s="7" t="s">
        <v>5127</v>
      </c>
      <c r="E19752" s="11"/>
      <c r="H19752" s="11"/>
      <c r="K19752" s="11"/>
    </row>
    <row r="19753" spans="1:26" x14ac:dyDescent="0.25">
      <c r="B19753" t="s">
        <v>5190</v>
      </c>
      <c r="C19753" t="s">
        <v>9</v>
      </c>
      <c r="D19753" t="s">
        <v>5191</v>
      </c>
      <c r="E19753" s="8">
        <v>0.13042999999999999</v>
      </c>
      <c r="F19753" t="s">
        <v>5123</v>
      </c>
      <c r="G19753" t="s">
        <v>5124</v>
      </c>
      <c r="H19753" s="9">
        <v>2.54</v>
      </c>
      <c r="I19753" t="s">
        <v>5125</v>
      </c>
      <c r="J19753" s="10">
        <f>ROUND(E19753/I19747* H19753,5)</f>
        <v>0.33128999999999997</v>
      </c>
      <c r="K19753" s="11"/>
    </row>
    <row r="19754" spans="1:26" x14ac:dyDescent="0.25">
      <c r="B19754" t="s">
        <v>5235</v>
      </c>
      <c r="C19754" t="s">
        <v>9</v>
      </c>
      <c r="D19754" t="s">
        <v>5236</v>
      </c>
      <c r="E19754" s="8">
        <v>1.304E-2</v>
      </c>
      <c r="F19754" t="s">
        <v>5123</v>
      </c>
      <c r="G19754" t="s">
        <v>5124</v>
      </c>
      <c r="H19754" s="9">
        <v>65.38</v>
      </c>
      <c r="I19754" t="s">
        <v>5125</v>
      </c>
      <c r="J19754" s="10">
        <f>ROUND(E19754/I19747* H19754,5)</f>
        <v>0.85255999999999998</v>
      </c>
      <c r="K19754" s="11"/>
    </row>
    <row r="19755" spans="1:26" x14ac:dyDescent="0.25">
      <c r="B19755" t="s">
        <v>6441</v>
      </c>
      <c r="C19755" t="s">
        <v>9</v>
      </c>
      <c r="D19755" t="s">
        <v>5129</v>
      </c>
      <c r="E19755" s="8">
        <v>0.13042999999999999</v>
      </c>
      <c r="F19755" t="s">
        <v>5123</v>
      </c>
      <c r="G19755" t="s">
        <v>5124</v>
      </c>
      <c r="H19755" s="9">
        <v>2.0499999999999998</v>
      </c>
      <c r="I19755" t="s">
        <v>5125</v>
      </c>
      <c r="J19755" s="10">
        <f>ROUND(E19755/I19747* H19755,5)</f>
        <v>0.26738000000000001</v>
      </c>
      <c r="K19755" s="11"/>
    </row>
    <row r="19756" spans="1:26" x14ac:dyDescent="0.25">
      <c r="D19756" s="12" t="s">
        <v>5130</v>
      </c>
      <c r="E19756" s="11"/>
      <c r="H19756" s="11"/>
      <c r="K19756" s="9">
        <f>SUM(J19753:J19755)</f>
        <v>1.45123</v>
      </c>
    </row>
    <row r="19757" spans="1:26" x14ac:dyDescent="0.25">
      <c r="B19757" s="7" t="s">
        <v>5131</v>
      </c>
      <c r="E19757" s="11"/>
      <c r="H19757" s="11"/>
      <c r="K19757" s="11"/>
    </row>
    <row r="19758" spans="1:26" x14ac:dyDescent="0.25">
      <c r="B19758" t="s">
        <v>6442</v>
      </c>
      <c r="C19758" t="s">
        <v>3757</v>
      </c>
      <c r="D19758" t="s">
        <v>6443</v>
      </c>
      <c r="E19758" s="8">
        <v>4.3499999999999997E-2</v>
      </c>
      <c r="G19758" t="s">
        <v>5124</v>
      </c>
      <c r="H19758" s="9">
        <v>55.92</v>
      </c>
      <c r="I19758" t="s">
        <v>5125</v>
      </c>
      <c r="J19758" s="10">
        <f>ROUND(E19758* H19758,5)</f>
        <v>2.4325199999999998</v>
      </c>
      <c r="K19758" s="11"/>
    </row>
    <row r="19759" spans="1:26" x14ac:dyDescent="0.25">
      <c r="B19759" t="s">
        <v>6790</v>
      </c>
      <c r="C19759" t="s">
        <v>166</v>
      </c>
      <c r="D19759" t="s">
        <v>6791</v>
      </c>
      <c r="E19759" s="8">
        <v>1.02</v>
      </c>
      <c r="G19759" t="s">
        <v>5124</v>
      </c>
      <c r="H19759" s="9">
        <v>101.18</v>
      </c>
      <c r="I19759" t="s">
        <v>5125</v>
      </c>
      <c r="J19759" s="10">
        <f>ROUND(E19759* H19759,5)</f>
        <v>103.20359999999999</v>
      </c>
      <c r="K19759" s="11"/>
    </row>
    <row r="19760" spans="1:26" x14ac:dyDescent="0.25">
      <c r="B19760" t="s">
        <v>5273</v>
      </c>
      <c r="C19760" t="s">
        <v>136</v>
      </c>
      <c r="D19760" t="s">
        <v>5133</v>
      </c>
      <c r="E19760" s="8">
        <v>6.4999999999999997E-3</v>
      </c>
      <c r="G19760" t="s">
        <v>5124</v>
      </c>
      <c r="H19760" s="9">
        <v>2.04</v>
      </c>
      <c r="I19760" t="s">
        <v>5125</v>
      </c>
      <c r="J19760" s="10">
        <f>ROUND(E19760* H19760,5)</f>
        <v>1.3259999999999999E-2</v>
      </c>
      <c r="K19760" s="11"/>
    </row>
    <row r="19761" spans="1:26" x14ac:dyDescent="0.25">
      <c r="D19761" s="12" t="s">
        <v>5140</v>
      </c>
      <c r="E19761" s="11"/>
      <c r="H19761" s="11"/>
      <c r="K19761" s="9">
        <f>SUM(J19758:J19760)</f>
        <v>105.64937999999999</v>
      </c>
    </row>
    <row r="19762" spans="1:26" x14ac:dyDescent="0.25">
      <c r="E19762" s="11"/>
      <c r="H19762" s="11"/>
      <c r="K19762" s="11"/>
    </row>
    <row r="19763" spans="1:26" x14ac:dyDescent="0.25">
      <c r="D19763" s="12" t="s">
        <v>5142</v>
      </c>
      <c r="E19763" s="11"/>
      <c r="H19763" s="11">
        <v>1.5</v>
      </c>
      <c r="I19763" t="s">
        <v>5143</v>
      </c>
      <c r="J19763">
        <f>ROUND(H19763/100*K19751,5)</f>
        <v>0.10559</v>
      </c>
      <c r="K19763" s="11"/>
    </row>
    <row r="19764" spans="1:26" x14ac:dyDescent="0.25">
      <c r="D19764" s="12" t="s">
        <v>5141</v>
      </c>
      <c r="E19764" s="11"/>
      <c r="H19764" s="11"/>
      <c r="K19764" s="13">
        <f>SUM(J19748:J19763)</f>
        <v>114.24551</v>
      </c>
    </row>
    <row r="19765" spans="1:26" x14ac:dyDescent="0.25">
      <c r="D19765" s="12" t="s">
        <v>5157</v>
      </c>
      <c r="E19765" s="11"/>
      <c r="H19765" s="11">
        <v>6</v>
      </c>
      <c r="I19765" t="s">
        <v>5143</v>
      </c>
      <c r="K19765" s="9">
        <f>ROUND(H19765/100*K19764,5)</f>
        <v>6.85473</v>
      </c>
    </row>
    <row r="19766" spans="1:26" x14ac:dyDescent="0.25">
      <c r="D19766" s="12" t="s">
        <v>5144</v>
      </c>
      <c r="E19766" s="11"/>
      <c r="H19766" s="11"/>
      <c r="K19766" s="13">
        <f>SUM(K19764:K19765)</f>
        <v>121.10024</v>
      </c>
    </row>
    <row r="19768" spans="1:26" ht="45" customHeight="1" x14ac:dyDescent="0.25">
      <c r="A19768" s="4" t="s">
        <v>6796</v>
      </c>
      <c r="B19768" s="4" t="s">
        <v>2410</v>
      </c>
      <c r="C19768" s="1" t="s">
        <v>166</v>
      </c>
      <c r="D19768" s="28" t="s">
        <v>2411</v>
      </c>
      <c r="E19768" s="29"/>
      <c r="F19768" s="29"/>
      <c r="G19768" s="1"/>
      <c r="H19768" s="5" t="s">
        <v>5119</v>
      </c>
      <c r="I19768" s="30">
        <v>1</v>
      </c>
      <c r="J19768" s="31"/>
      <c r="K19768" s="6">
        <f>ROUND(K19787,2)</f>
        <v>132.94999999999999</v>
      </c>
      <c r="L19768" s="1"/>
      <c r="M19768" s="1"/>
      <c r="N19768" s="1"/>
      <c r="O19768" s="1"/>
      <c r="P19768" s="1"/>
      <c r="Q19768" s="1"/>
      <c r="R19768" s="1"/>
      <c r="S19768" s="1"/>
      <c r="T19768" s="1"/>
      <c r="U19768" s="1"/>
      <c r="V19768" s="1"/>
      <c r="W19768" s="1"/>
      <c r="X19768" s="1"/>
      <c r="Y19768" s="1"/>
      <c r="Z19768" s="1"/>
    </row>
    <row r="19769" spans="1:26" x14ac:dyDescent="0.25">
      <c r="B19769" s="7" t="s">
        <v>5120</v>
      </c>
    </row>
    <row r="19770" spans="1:26" x14ac:dyDescent="0.25">
      <c r="B19770" t="s">
        <v>5314</v>
      </c>
      <c r="C19770" t="s">
        <v>9</v>
      </c>
      <c r="D19770" t="s">
        <v>5315</v>
      </c>
      <c r="E19770" s="8">
        <v>0.30003000000000002</v>
      </c>
      <c r="F19770" t="s">
        <v>5123</v>
      </c>
      <c r="G19770" t="s">
        <v>5124</v>
      </c>
      <c r="H19770" s="9">
        <v>29.42</v>
      </c>
      <c r="I19770" t="s">
        <v>5125</v>
      </c>
      <c r="J19770" s="10">
        <f>ROUND(E19770/I19768* H19770,5)</f>
        <v>8.8268799999999992</v>
      </c>
      <c r="K19770" s="11"/>
    </row>
    <row r="19771" spans="1:26" x14ac:dyDescent="0.25">
      <c r="B19771" t="s">
        <v>5182</v>
      </c>
      <c r="C19771" t="s">
        <v>9</v>
      </c>
      <c r="D19771" t="s">
        <v>5183</v>
      </c>
      <c r="E19771" s="8">
        <v>0.30003000000000002</v>
      </c>
      <c r="F19771" t="s">
        <v>5123</v>
      </c>
      <c r="G19771" t="s">
        <v>5124</v>
      </c>
      <c r="H19771" s="9">
        <v>24.55</v>
      </c>
      <c r="I19771" t="s">
        <v>5125</v>
      </c>
      <c r="J19771" s="10">
        <f>ROUND(E19771/I19768* H19771,5)</f>
        <v>7.3657399999999997</v>
      </c>
      <c r="K19771" s="11"/>
    </row>
    <row r="19772" spans="1:26" x14ac:dyDescent="0.25">
      <c r="D19772" s="12" t="s">
        <v>5126</v>
      </c>
      <c r="E19772" s="11"/>
      <c r="H19772" s="11"/>
      <c r="K19772" s="9">
        <f>SUM(J19770:J19771)</f>
        <v>16.192619999999998</v>
      </c>
    </row>
    <row r="19773" spans="1:26" x14ac:dyDescent="0.25">
      <c r="B19773" s="7" t="s">
        <v>5127</v>
      </c>
      <c r="E19773" s="11"/>
      <c r="H19773" s="11"/>
      <c r="K19773" s="11"/>
    </row>
    <row r="19774" spans="1:26" x14ac:dyDescent="0.25">
      <c r="B19774" t="s">
        <v>5190</v>
      </c>
      <c r="C19774" t="s">
        <v>9</v>
      </c>
      <c r="D19774" t="s">
        <v>5191</v>
      </c>
      <c r="E19774" s="8">
        <v>0.30003000000000002</v>
      </c>
      <c r="F19774" t="s">
        <v>5123</v>
      </c>
      <c r="G19774" t="s">
        <v>5124</v>
      </c>
      <c r="H19774" s="9">
        <v>2.54</v>
      </c>
      <c r="I19774" t="s">
        <v>5125</v>
      </c>
      <c r="J19774" s="10">
        <f>ROUND(E19774/I19768* H19774,5)</f>
        <v>0.76207999999999998</v>
      </c>
      <c r="K19774" s="11"/>
    </row>
    <row r="19775" spans="1:26" x14ac:dyDescent="0.25">
      <c r="B19775" t="s">
        <v>5235</v>
      </c>
      <c r="C19775" t="s">
        <v>9</v>
      </c>
      <c r="D19775" t="s">
        <v>5236</v>
      </c>
      <c r="E19775" s="8">
        <v>0.03</v>
      </c>
      <c r="F19775" t="s">
        <v>5123</v>
      </c>
      <c r="G19775" t="s">
        <v>5124</v>
      </c>
      <c r="H19775" s="9">
        <v>65.38</v>
      </c>
      <c r="I19775" t="s">
        <v>5125</v>
      </c>
      <c r="J19775" s="10">
        <f>ROUND(E19775/I19768* H19775,5)</f>
        <v>1.9614</v>
      </c>
      <c r="K19775" s="11"/>
    </row>
    <row r="19776" spans="1:26" x14ac:dyDescent="0.25">
      <c r="B19776" t="s">
        <v>6441</v>
      </c>
      <c r="C19776" t="s">
        <v>9</v>
      </c>
      <c r="D19776" t="s">
        <v>5129</v>
      </c>
      <c r="E19776" s="8">
        <v>0.30003000000000002</v>
      </c>
      <c r="F19776" t="s">
        <v>5123</v>
      </c>
      <c r="G19776" t="s">
        <v>5124</v>
      </c>
      <c r="H19776" s="9">
        <v>2.0499999999999998</v>
      </c>
      <c r="I19776" t="s">
        <v>5125</v>
      </c>
      <c r="J19776" s="10">
        <f>ROUND(E19776/I19768* H19776,5)</f>
        <v>0.61506000000000005</v>
      </c>
      <c r="K19776" s="11"/>
    </row>
    <row r="19777" spans="1:26" x14ac:dyDescent="0.25">
      <c r="D19777" s="12" t="s">
        <v>5130</v>
      </c>
      <c r="E19777" s="11"/>
      <c r="H19777" s="11"/>
      <c r="K19777" s="9">
        <f>SUM(J19774:J19776)</f>
        <v>3.3385400000000001</v>
      </c>
    </row>
    <row r="19778" spans="1:26" x14ac:dyDescent="0.25">
      <c r="B19778" s="7" t="s">
        <v>5131</v>
      </c>
      <c r="E19778" s="11"/>
      <c r="H19778" s="11"/>
      <c r="K19778" s="11"/>
    </row>
    <row r="19779" spans="1:26" x14ac:dyDescent="0.25">
      <c r="B19779" t="s">
        <v>6442</v>
      </c>
      <c r="C19779" t="s">
        <v>3757</v>
      </c>
      <c r="D19779" t="s">
        <v>6443</v>
      </c>
      <c r="E19779" s="8">
        <v>4.3499999999999997E-2</v>
      </c>
      <c r="G19779" t="s">
        <v>5124</v>
      </c>
      <c r="H19779" s="9">
        <v>55.92</v>
      </c>
      <c r="I19779" t="s">
        <v>5125</v>
      </c>
      <c r="J19779" s="10">
        <f>ROUND(E19779* H19779,5)</f>
        <v>2.4325199999999998</v>
      </c>
      <c r="K19779" s="11"/>
    </row>
    <row r="19780" spans="1:26" x14ac:dyDescent="0.25">
      <c r="B19780" t="s">
        <v>6790</v>
      </c>
      <c r="C19780" t="s">
        <v>166</v>
      </c>
      <c r="D19780" t="s">
        <v>6791</v>
      </c>
      <c r="E19780" s="8">
        <v>1.02</v>
      </c>
      <c r="G19780" t="s">
        <v>5124</v>
      </c>
      <c r="H19780" s="9">
        <v>101.18</v>
      </c>
      <c r="I19780" t="s">
        <v>5125</v>
      </c>
      <c r="J19780" s="10">
        <f>ROUND(E19780* H19780,5)</f>
        <v>103.20359999999999</v>
      </c>
      <c r="K19780" s="11"/>
    </row>
    <row r="19781" spans="1:26" x14ac:dyDescent="0.25">
      <c r="B19781" t="s">
        <v>5273</v>
      </c>
      <c r="C19781" t="s">
        <v>136</v>
      </c>
      <c r="D19781" t="s">
        <v>5133</v>
      </c>
      <c r="E19781" s="8">
        <v>6.4999999999999997E-3</v>
      </c>
      <c r="G19781" t="s">
        <v>5124</v>
      </c>
      <c r="H19781" s="9">
        <v>2.04</v>
      </c>
      <c r="I19781" t="s">
        <v>5125</v>
      </c>
      <c r="J19781" s="10">
        <f>ROUND(E19781* H19781,5)</f>
        <v>1.3259999999999999E-2</v>
      </c>
      <c r="K19781" s="11"/>
    </row>
    <row r="19782" spans="1:26" x14ac:dyDescent="0.25">
      <c r="D19782" s="12" t="s">
        <v>5140</v>
      </c>
      <c r="E19782" s="11"/>
      <c r="H19782" s="11"/>
      <c r="K19782" s="9">
        <f>SUM(J19779:J19781)</f>
        <v>105.64937999999999</v>
      </c>
    </row>
    <row r="19783" spans="1:26" x14ac:dyDescent="0.25">
      <c r="E19783" s="11"/>
      <c r="H19783" s="11"/>
      <c r="K19783" s="11"/>
    </row>
    <row r="19784" spans="1:26" x14ac:dyDescent="0.25">
      <c r="D19784" s="12" t="s">
        <v>5142</v>
      </c>
      <c r="E19784" s="11"/>
      <c r="H19784" s="11">
        <v>1.5</v>
      </c>
      <c r="I19784" t="s">
        <v>5143</v>
      </c>
      <c r="J19784">
        <f>ROUND(H19784/100*K19772,5)</f>
        <v>0.24288999999999999</v>
      </c>
      <c r="K19784" s="11"/>
    </row>
    <row r="19785" spans="1:26" x14ac:dyDescent="0.25">
      <c r="D19785" s="12" t="s">
        <v>5141</v>
      </c>
      <c r="E19785" s="11"/>
      <c r="H19785" s="11"/>
      <c r="K19785" s="13">
        <f>SUM(J19769:J19784)</f>
        <v>125.42343</v>
      </c>
    </row>
    <row r="19786" spans="1:26" x14ac:dyDescent="0.25">
      <c r="D19786" s="12" t="s">
        <v>5157</v>
      </c>
      <c r="E19786" s="11"/>
      <c r="H19786" s="11">
        <v>6</v>
      </c>
      <c r="I19786" t="s">
        <v>5143</v>
      </c>
      <c r="K19786" s="9">
        <f>ROUND(H19786/100*K19785,5)</f>
        <v>7.5254099999999999</v>
      </c>
    </row>
    <row r="19787" spans="1:26" x14ac:dyDescent="0.25">
      <c r="D19787" s="12" t="s">
        <v>5144</v>
      </c>
      <c r="E19787" s="11"/>
      <c r="H19787" s="11"/>
      <c r="K19787" s="13">
        <f>SUM(K19785:K19786)</f>
        <v>132.94883999999999</v>
      </c>
    </row>
    <row r="19789" spans="1:26" ht="45" customHeight="1" x14ac:dyDescent="0.25">
      <c r="A19789" s="4" t="s">
        <v>6797</v>
      </c>
      <c r="B19789" s="4" t="s">
        <v>2412</v>
      </c>
      <c r="C19789" s="1" t="s">
        <v>166</v>
      </c>
      <c r="D19789" s="28" t="s">
        <v>2413</v>
      </c>
      <c r="E19789" s="29"/>
      <c r="F19789" s="29"/>
      <c r="G19789" s="1"/>
      <c r="H19789" s="5" t="s">
        <v>5119</v>
      </c>
      <c r="I19789" s="30">
        <v>1</v>
      </c>
      <c r="J19789" s="31"/>
      <c r="K19789" s="6">
        <f>ROUND(K19808,2)</f>
        <v>167.76</v>
      </c>
      <c r="L19789" s="1"/>
      <c r="M19789" s="1"/>
      <c r="N19789" s="1"/>
      <c r="O19789" s="1"/>
      <c r="P19789" s="1"/>
      <c r="Q19789" s="1"/>
      <c r="R19789" s="1"/>
      <c r="S19789" s="1"/>
      <c r="T19789" s="1"/>
      <c r="U19789" s="1"/>
      <c r="V19789" s="1"/>
      <c r="W19789" s="1"/>
      <c r="X19789" s="1"/>
      <c r="Y19789" s="1"/>
      <c r="Z19789" s="1"/>
    </row>
    <row r="19790" spans="1:26" x14ac:dyDescent="0.25">
      <c r="B19790" s="7" t="s">
        <v>5120</v>
      </c>
    </row>
    <row r="19791" spans="1:26" x14ac:dyDescent="0.25">
      <c r="B19791" t="s">
        <v>5314</v>
      </c>
      <c r="C19791" t="s">
        <v>9</v>
      </c>
      <c r="D19791" t="s">
        <v>5315</v>
      </c>
      <c r="E19791" s="8">
        <v>0.5</v>
      </c>
      <c r="F19791" t="s">
        <v>5123</v>
      </c>
      <c r="G19791" t="s">
        <v>5124</v>
      </c>
      <c r="H19791" s="9">
        <v>29.42</v>
      </c>
      <c r="I19791" t="s">
        <v>5125</v>
      </c>
      <c r="J19791" s="10">
        <f>ROUND(E19791/I19789* H19791,5)</f>
        <v>14.71</v>
      </c>
      <c r="K19791" s="11"/>
    </row>
    <row r="19792" spans="1:26" x14ac:dyDescent="0.25">
      <c r="B19792" t="s">
        <v>5182</v>
      </c>
      <c r="C19792" t="s">
        <v>9</v>
      </c>
      <c r="D19792" t="s">
        <v>5183</v>
      </c>
      <c r="E19792" s="8">
        <v>0.5</v>
      </c>
      <c r="F19792" t="s">
        <v>5123</v>
      </c>
      <c r="G19792" t="s">
        <v>5124</v>
      </c>
      <c r="H19792" s="9">
        <v>24.55</v>
      </c>
      <c r="I19792" t="s">
        <v>5125</v>
      </c>
      <c r="J19792" s="10">
        <f>ROUND(E19792/I19789* H19792,5)</f>
        <v>12.275</v>
      </c>
      <c r="K19792" s="11"/>
    </row>
    <row r="19793" spans="2:11" x14ac:dyDescent="0.25">
      <c r="D19793" s="12" t="s">
        <v>5126</v>
      </c>
      <c r="E19793" s="11"/>
      <c r="H19793" s="11"/>
      <c r="K19793" s="9">
        <f>SUM(J19791:J19792)</f>
        <v>26.984999999999999</v>
      </c>
    </row>
    <row r="19794" spans="2:11" x14ac:dyDescent="0.25">
      <c r="B19794" s="7" t="s">
        <v>5127</v>
      </c>
      <c r="E19794" s="11"/>
      <c r="H19794" s="11"/>
      <c r="K19794" s="11"/>
    </row>
    <row r="19795" spans="2:11" x14ac:dyDescent="0.25">
      <c r="B19795" t="s">
        <v>5190</v>
      </c>
      <c r="C19795" t="s">
        <v>9</v>
      </c>
      <c r="D19795" t="s">
        <v>5191</v>
      </c>
      <c r="E19795" s="8">
        <v>0.5</v>
      </c>
      <c r="F19795" t="s">
        <v>5123</v>
      </c>
      <c r="G19795" t="s">
        <v>5124</v>
      </c>
      <c r="H19795" s="9">
        <v>2.54</v>
      </c>
      <c r="I19795" t="s">
        <v>5125</v>
      </c>
      <c r="J19795" s="10">
        <f>ROUND(E19795/I19789* H19795,5)</f>
        <v>1.27</v>
      </c>
      <c r="K19795" s="11"/>
    </row>
    <row r="19796" spans="2:11" x14ac:dyDescent="0.25">
      <c r="B19796" t="s">
        <v>5235</v>
      </c>
      <c r="C19796" t="s">
        <v>9</v>
      </c>
      <c r="D19796" t="s">
        <v>5236</v>
      </c>
      <c r="E19796" s="8">
        <v>0.05</v>
      </c>
      <c r="F19796" t="s">
        <v>5123</v>
      </c>
      <c r="G19796" t="s">
        <v>5124</v>
      </c>
      <c r="H19796" s="9">
        <v>65.38</v>
      </c>
      <c r="I19796" t="s">
        <v>5125</v>
      </c>
      <c r="J19796" s="10">
        <f>ROUND(E19796/I19789* H19796,5)</f>
        <v>3.2690000000000001</v>
      </c>
      <c r="K19796" s="11"/>
    </row>
    <row r="19797" spans="2:11" x14ac:dyDescent="0.25">
      <c r="B19797" t="s">
        <v>6441</v>
      </c>
      <c r="C19797" t="s">
        <v>9</v>
      </c>
      <c r="D19797" t="s">
        <v>5129</v>
      </c>
      <c r="E19797" s="8">
        <v>0.5</v>
      </c>
      <c r="F19797" t="s">
        <v>5123</v>
      </c>
      <c r="G19797" t="s">
        <v>5124</v>
      </c>
      <c r="H19797" s="9">
        <v>2.0499999999999998</v>
      </c>
      <c r="I19797" t="s">
        <v>5125</v>
      </c>
      <c r="J19797" s="10">
        <f>ROUND(E19797/I19789* H19797,5)</f>
        <v>1.0249999999999999</v>
      </c>
      <c r="K19797" s="11"/>
    </row>
    <row r="19798" spans="2:11" x14ac:dyDescent="0.25">
      <c r="D19798" s="12" t="s">
        <v>5130</v>
      </c>
      <c r="E19798" s="11"/>
      <c r="H19798" s="11"/>
      <c r="K19798" s="9">
        <f>SUM(J19795:J19797)</f>
        <v>5.5640000000000001</v>
      </c>
    </row>
    <row r="19799" spans="2:11" x14ac:dyDescent="0.25">
      <c r="B19799" s="7" t="s">
        <v>5131</v>
      </c>
      <c r="E19799" s="11"/>
      <c r="H19799" s="11"/>
      <c r="K19799" s="11"/>
    </row>
    <row r="19800" spans="2:11" x14ac:dyDescent="0.25">
      <c r="B19800" t="s">
        <v>6442</v>
      </c>
      <c r="C19800" t="s">
        <v>3757</v>
      </c>
      <c r="D19800" t="s">
        <v>6443</v>
      </c>
      <c r="E19800" s="8">
        <v>4.3499999999999997E-2</v>
      </c>
      <c r="G19800" t="s">
        <v>5124</v>
      </c>
      <c r="H19800" s="9">
        <v>55.92</v>
      </c>
      <c r="I19800" t="s">
        <v>5125</v>
      </c>
      <c r="J19800" s="10">
        <f>ROUND(E19800* H19800,5)</f>
        <v>2.4325199999999998</v>
      </c>
      <c r="K19800" s="11"/>
    </row>
    <row r="19801" spans="2:11" x14ac:dyDescent="0.25">
      <c r="B19801" t="s">
        <v>6798</v>
      </c>
      <c r="C19801" t="s">
        <v>166</v>
      </c>
      <c r="D19801" t="s">
        <v>6799</v>
      </c>
      <c r="E19801" s="8">
        <v>1.02</v>
      </c>
      <c r="G19801" t="s">
        <v>5124</v>
      </c>
      <c r="H19801" s="9">
        <v>120.46</v>
      </c>
      <c r="I19801" t="s">
        <v>5125</v>
      </c>
      <c r="J19801" s="10">
        <f>ROUND(E19801* H19801,5)</f>
        <v>122.86920000000001</v>
      </c>
      <c r="K19801" s="11"/>
    </row>
    <row r="19802" spans="2:11" x14ac:dyDescent="0.25">
      <c r="B19802" t="s">
        <v>5273</v>
      </c>
      <c r="C19802" t="s">
        <v>136</v>
      </c>
      <c r="D19802" t="s">
        <v>5133</v>
      </c>
      <c r="E19802" s="8">
        <v>6.4999999999999997E-3</v>
      </c>
      <c r="G19802" t="s">
        <v>5124</v>
      </c>
      <c r="H19802" s="9">
        <v>2.04</v>
      </c>
      <c r="I19802" t="s">
        <v>5125</v>
      </c>
      <c r="J19802" s="10">
        <f>ROUND(E19802* H19802,5)</f>
        <v>1.3259999999999999E-2</v>
      </c>
      <c r="K19802" s="11"/>
    </row>
    <row r="19803" spans="2:11" x14ac:dyDescent="0.25">
      <c r="D19803" s="12" t="s">
        <v>5140</v>
      </c>
      <c r="E19803" s="11"/>
      <c r="H19803" s="11"/>
      <c r="K19803" s="9">
        <f>SUM(J19800:J19802)</f>
        <v>125.31498000000001</v>
      </c>
    </row>
    <row r="19804" spans="2:11" x14ac:dyDescent="0.25">
      <c r="E19804" s="11"/>
      <c r="H19804" s="11"/>
      <c r="K19804" s="11"/>
    </row>
    <row r="19805" spans="2:11" x14ac:dyDescent="0.25">
      <c r="D19805" s="12" t="s">
        <v>5142</v>
      </c>
      <c r="E19805" s="11"/>
      <c r="H19805" s="11">
        <v>1.5</v>
      </c>
      <c r="I19805" t="s">
        <v>5143</v>
      </c>
      <c r="J19805">
        <f>ROUND(H19805/100*K19793,5)</f>
        <v>0.40477999999999997</v>
      </c>
      <c r="K19805" s="11"/>
    </row>
    <row r="19806" spans="2:11" x14ac:dyDescent="0.25">
      <c r="D19806" s="12" t="s">
        <v>5141</v>
      </c>
      <c r="E19806" s="11"/>
      <c r="H19806" s="11"/>
      <c r="K19806" s="13">
        <f>SUM(J19790:J19805)</f>
        <v>158.26875999999999</v>
      </c>
    </row>
    <row r="19807" spans="2:11" x14ac:dyDescent="0.25">
      <c r="D19807" s="12" t="s">
        <v>5157</v>
      </c>
      <c r="E19807" s="11"/>
      <c r="H19807" s="11">
        <v>6</v>
      </c>
      <c r="I19807" t="s">
        <v>5143</v>
      </c>
      <c r="K19807" s="9">
        <f>ROUND(H19807/100*K19806,5)</f>
        <v>9.4961300000000008</v>
      </c>
    </row>
    <row r="19808" spans="2:11" x14ac:dyDescent="0.25">
      <c r="D19808" s="12" t="s">
        <v>5144</v>
      </c>
      <c r="E19808" s="11"/>
      <c r="H19808" s="11"/>
      <c r="K19808" s="13">
        <f>SUM(K19806:K19807)</f>
        <v>167.76488999999998</v>
      </c>
    </row>
    <row r="19810" spans="1:26" ht="45" customHeight="1" x14ac:dyDescent="0.25">
      <c r="A19810" s="4" t="s">
        <v>6800</v>
      </c>
      <c r="B19810" s="4" t="s">
        <v>2414</v>
      </c>
      <c r="C19810" s="1" t="s">
        <v>166</v>
      </c>
      <c r="D19810" s="28" t="s">
        <v>2415</v>
      </c>
      <c r="E19810" s="29"/>
      <c r="F19810" s="29"/>
      <c r="G19810" s="1"/>
      <c r="H19810" s="5" t="s">
        <v>5119</v>
      </c>
      <c r="I19810" s="30">
        <v>1</v>
      </c>
      <c r="J19810" s="31"/>
      <c r="K19810" s="6">
        <f>ROUND(K19829,2)</f>
        <v>160.78</v>
      </c>
      <c r="L19810" s="1"/>
      <c r="M19810" s="1"/>
      <c r="N19810" s="1"/>
      <c r="O19810" s="1"/>
      <c r="P19810" s="1"/>
      <c r="Q19810" s="1"/>
      <c r="R19810" s="1"/>
      <c r="S19810" s="1"/>
      <c r="T19810" s="1"/>
      <c r="U19810" s="1"/>
      <c r="V19810" s="1"/>
      <c r="W19810" s="1"/>
      <c r="X19810" s="1"/>
      <c r="Y19810" s="1"/>
      <c r="Z19810" s="1"/>
    </row>
    <row r="19811" spans="1:26" x14ac:dyDescent="0.25">
      <c r="B19811" s="7" t="s">
        <v>5120</v>
      </c>
    </row>
    <row r="19812" spans="1:26" x14ac:dyDescent="0.25">
      <c r="B19812" t="s">
        <v>5314</v>
      </c>
      <c r="C19812" t="s">
        <v>9</v>
      </c>
      <c r="D19812" t="s">
        <v>5315</v>
      </c>
      <c r="E19812" s="8">
        <v>0.4</v>
      </c>
      <c r="F19812" t="s">
        <v>5123</v>
      </c>
      <c r="G19812" t="s">
        <v>5124</v>
      </c>
      <c r="H19812" s="9">
        <v>29.42</v>
      </c>
      <c r="I19812" t="s">
        <v>5125</v>
      </c>
      <c r="J19812" s="10">
        <f>ROUND(E19812/I19810* H19812,5)</f>
        <v>11.768000000000001</v>
      </c>
      <c r="K19812" s="11"/>
    </row>
    <row r="19813" spans="1:26" x14ac:dyDescent="0.25">
      <c r="B19813" t="s">
        <v>5182</v>
      </c>
      <c r="C19813" t="s">
        <v>9</v>
      </c>
      <c r="D19813" t="s">
        <v>5183</v>
      </c>
      <c r="E19813" s="8">
        <v>0.4</v>
      </c>
      <c r="F19813" t="s">
        <v>5123</v>
      </c>
      <c r="G19813" t="s">
        <v>5124</v>
      </c>
      <c r="H19813" s="9">
        <v>24.55</v>
      </c>
      <c r="I19813" t="s">
        <v>5125</v>
      </c>
      <c r="J19813" s="10">
        <f>ROUND(E19813/I19810* H19813,5)</f>
        <v>9.82</v>
      </c>
      <c r="K19813" s="11"/>
    </row>
    <row r="19814" spans="1:26" x14ac:dyDescent="0.25">
      <c r="D19814" s="12" t="s">
        <v>5126</v>
      </c>
      <c r="E19814" s="11"/>
      <c r="H19814" s="11"/>
      <c r="K19814" s="9">
        <f>SUM(J19812:J19813)</f>
        <v>21.588000000000001</v>
      </c>
    </row>
    <row r="19815" spans="1:26" x14ac:dyDescent="0.25">
      <c r="B19815" s="7" t="s">
        <v>5127</v>
      </c>
      <c r="E19815" s="11"/>
      <c r="H19815" s="11"/>
      <c r="K19815" s="11"/>
    </row>
    <row r="19816" spans="1:26" x14ac:dyDescent="0.25">
      <c r="B19816" t="s">
        <v>5235</v>
      </c>
      <c r="C19816" t="s">
        <v>9</v>
      </c>
      <c r="D19816" t="s">
        <v>5236</v>
      </c>
      <c r="E19816" s="8">
        <v>0.04</v>
      </c>
      <c r="F19816" t="s">
        <v>5123</v>
      </c>
      <c r="G19816" t="s">
        <v>5124</v>
      </c>
      <c r="H19816" s="9">
        <v>65.38</v>
      </c>
      <c r="I19816" t="s">
        <v>5125</v>
      </c>
      <c r="J19816" s="10">
        <f>ROUND(E19816/I19810* H19816,5)</f>
        <v>2.6152000000000002</v>
      </c>
      <c r="K19816" s="11"/>
    </row>
    <row r="19817" spans="1:26" x14ac:dyDescent="0.25">
      <c r="B19817" t="s">
        <v>5190</v>
      </c>
      <c r="C19817" t="s">
        <v>9</v>
      </c>
      <c r="D19817" t="s">
        <v>5191</v>
      </c>
      <c r="E19817" s="8">
        <v>0.4</v>
      </c>
      <c r="F19817" t="s">
        <v>5123</v>
      </c>
      <c r="G19817" t="s">
        <v>5124</v>
      </c>
      <c r="H19817" s="9">
        <v>2.54</v>
      </c>
      <c r="I19817" t="s">
        <v>5125</v>
      </c>
      <c r="J19817" s="10">
        <f>ROUND(E19817/I19810* H19817,5)</f>
        <v>1.016</v>
      </c>
      <c r="K19817" s="11"/>
    </row>
    <row r="19818" spans="1:26" x14ac:dyDescent="0.25">
      <c r="B19818" t="s">
        <v>6441</v>
      </c>
      <c r="C19818" t="s">
        <v>9</v>
      </c>
      <c r="D19818" t="s">
        <v>5129</v>
      </c>
      <c r="E19818" s="8">
        <v>0.4</v>
      </c>
      <c r="F19818" t="s">
        <v>5123</v>
      </c>
      <c r="G19818" t="s">
        <v>5124</v>
      </c>
      <c r="H19818" s="9">
        <v>2.0499999999999998</v>
      </c>
      <c r="I19818" t="s">
        <v>5125</v>
      </c>
      <c r="J19818" s="10">
        <f>ROUND(E19818/I19810* H19818,5)</f>
        <v>0.82</v>
      </c>
      <c r="K19818" s="11"/>
    </row>
    <row r="19819" spans="1:26" x14ac:dyDescent="0.25">
      <c r="D19819" s="12" t="s">
        <v>5130</v>
      </c>
      <c r="E19819" s="11"/>
      <c r="H19819" s="11"/>
      <c r="K19819" s="9">
        <f>SUM(J19816:J19818)</f>
        <v>4.4512</v>
      </c>
    </row>
    <row r="19820" spans="1:26" x14ac:dyDescent="0.25">
      <c r="B19820" s="7" t="s">
        <v>5131</v>
      </c>
      <c r="E19820" s="11"/>
      <c r="H19820" s="11"/>
      <c r="K19820" s="11"/>
    </row>
    <row r="19821" spans="1:26" x14ac:dyDescent="0.25">
      <c r="B19821" t="s">
        <v>6442</v>
      </c>
      <c r="C19821" t="s">
        <v>3757</v>
      </c>
      <c r="D19821" t="s">
        <v>6443</v>
      </c>
      <c r="E19821" s="8">
        <v>4.3499999999999997E-2</v>
      </c>
      <c r="G19821" t="s">
        <v>5124</v>
      </c>
      <c r="H19821" s="9">
        <v>55.92</v>
      </c>
      <c r="I19821" t="s">
        <v>5125</v>
      </c>
      <c r="J19821" s="10">
        <f>ROUND(E19821* H19821,5)</f>
        <v>2.4325199999999998</v>
      </c>
      <c r="K19821" s="11"/>
    </row>
    <row r="19822" spans="1:26" x14ac:dyDescent="0.25">
      <c r="B19822" t="s">
        <v>6798</v>
      </c>
      <c r="C19822" t="s">
        <v>166</v>
      </c>
      <c r="D19822" t="s">
        <v>6799</v>
      </c>
      <c r="E19822" s="8">
        <v>1.02</v>
      </c>
      <c r="G19822" t="s">
        <v>5124</v>
      </c>
      <c r="H19822" s="9">
        <v>120.46</v>
      </c>
      <c r="I19822" t="s">
        <v>5125</v>
      </c>
      <c r="J19822" s="10">
        <f>ROUND(E19822* H19822,5)</f>
        <v>122.86920000000001</v>
      </c>
      <c r="K19822" s="11"/>
    </row>
    <row r="19823" spans="1:26" x14ac:dyDescent="0.25">
      <c r="B19823" t="s">
        <v>5273</v>
      </c>
      <c r="C19823" t="s">
        <v>136</v>
      </c>
      <c r="D19823" t="s">
        <v>5133</v>
      </c>
      <c r="E19823" s="8">
        <v>6.4999999999999997E-3</v>
      </c>
      <c r="G19823" t="s">
        <v>5124</v>
      </c>
      <c r="H19823" s="9">
        <v>2.04</v>
      </c>
      <c r="I19823" t="s">
        <v>5125</v>
      </c>
      <c r="J19823" s="10">
        <f>ROUND(E19823* H19823,5)</f>
        <v>1.3259999999999999E-2</v>
      </c>
      <c r="K19823" s="11"/>
    </row>
    <row r="19824" spans="1:26" x14ac:dyDescent="0.25">
      <c r="D19824" s="12" t="s">
        <v>5140</v>
      </c>
      <c r="E19824" s="11"/>
      <c r="H19824" s="11"/>
      <c r="K19824" s="9">
        <f>SUM(J19821:J19823)</f>
        <v>125.31498000000001</v>
      </c>
    </row>
    <row r="19825" spans="1:26" x14ac:dyDescent="0.25">
      <c r="E19825" s="11"/>
      <c r="H19825" s="11"/>
      <c r="K19825" s="11"/>
    </row>
    <row r="19826" spans="1:26" x14ac:dyDescent="0.25">
      <c r="D19826" s="12" t="s">
        <v>5142</v>
      </c>
      <c r="E19826" s="11"/>
      <c r="H19826" s="11">
        <v>1.5</v>
      </c>
      <c r="I19826" t="s">
        <v>5143</v>
      </c>
      <c r="J19826">
        <f>ROUND(H19826/100*K19814,5)</f>
        <v>0.32382</v>
      </c>
      <c r="K19826" s="11"/>
    </row>
    <row r="19827" spans="1:26" x14ac:dyDescent="0.25">
      <c r="D19827" s="12" t="s">
        <v>5141</v>
      </c>
      <c r="E19827" s="11"/>
      <c r="H19827" s="11"/>
      <c r="K19827" s="13">
        <f>SUM(J19811:J19826)</f>
        <v>151.67800000000003</v>
      </c>
    </row>
    <row r="19828" spans="1:26" x14ac:dyDescent="0.25">
      <c r="D19828" s="12" t="s">
        <v>5157</v>
      </c>
      <c r="E19828" s="11"/>
      <c r="H19828" s="11">
        <v>6</v>
      </c>
      <c r="I19828" t="s">
        <v>5143</v>
      </c>
      <c r="K19828" s="9">
        <f>ROUND(H19828/100*K19827,5)</f>
        <v>9.1006800000000005</v>
      </c>
    </row>
    <row r="19829" spans="1:26" x14ac:dyDescent="0.25">
      <c r="D19829" s="12" t="s">
        <v>5144</v>
      </c>
      <c r="E19829" s="11"/>
      <c r="H19829" s="11"/>
      <c r="K19829" s="13">
        <f>SUM(K19827:K19828)</f>
        <v>160.77868000000004</v>
      </c>
    </row>
    <row r="19831" spans="1:26" ht="45" customHeight="1" x14ac:dyDescent="0.25">
      <c r="A19831" s="4" t="s">
        <v>6801</v>
      </c>
      <c r="B19831" s="4" t="s">
        <v>2416</v>
      </c>
      <c r="C19831" s="1" t="s">
        <v>166</v>
      </c>
      <c r="D19831" s="28" t="s">
        <v>2417</v>
      </c>
      <c r="E19831" s="29"/>
      <c r="F19831" s="29"/>
      <c r="G19831" s="1"/>
      <c r="H19831" s="5" t="s">
        <v>5119</v>
      </c>
      <c r="I19831" s="30">
        <v>1</v>
      </c>
      <c r="J19831" s="31"/>
      <c r="K19831" s="6">
        <f>ROUND(K19850,2)</f>
        <v>145.93</v>
      </c>
      <c r="L19831" s="1"/>
      <c r="M19831" s="1"/>
      <c r="N19831" s="1"/>
      <c r="O19831" s="1"/>
      <c r="P19831" s="1"/>
      <c r="Q19831" s="1"/>
      <c r="R19831" s="1"/>
      <c r="S19831" s="1"/>
      <c r="T19831" s="1"/>
      <c r="U19831" s="1"/>
      <c r="V19831" s="1"/>
      <c r="W19831" s="1"/>
      <c r="X19831" s="1"/>
      <c r="Y19831" s="1"/>
      <c r="Z19831" s="1"/>
    </row>
    <row r="19832" spans="1:26" x14ac:dyDescent="0.25">
      <c r="B19832" s="7" t="s">
        <v>5120</v>
      </c>
    </row>
    <row r="19833" spans="1:26" x14ac:dyDescent="0.25">
      <c r="B19833" t="s">
        <v>5314</v>
      </c>
      <c r="C19833" t="s">
        <v>9</v>
      </c>
      <c r="D19833" t="s">
        <v>5315</v>
      </c>
      <c r="E19833" s="8">
        <v>0.18751000000000001</v>
      </c>
      <c r="F19833" t="s">
        <v>5123</v>
      </c>
      <c r="G19833" t="s">
        <v>5124</v>
      </c>
      <c r="H19833" s="9">
        <v>29.42</v>
      </c>
      <c r="I19833" t="s">
        <v>5125</v>
      </c>
      <c r="J19833" s="10">
        <f>ROUND(E19833/I19831* H19833,5)</f>
        <v>5.51654</v>
      </c>
      <c r="K19833" s="11"/>
    </row>
    <row r="19834" spans="1:26" x14ac:dyDescent="0.25">
      <c r="B19834" t="s">
        <v>5182</v>
      </c>
      <c r="C19834" t="s">
        <v>9</v>
      </c>
      <c r="D19834" t="s">
        <v>5183</v>
      </c>
      <c r="E19834" s="8">
        <v>0.18751000000000001</v>
      </c>
      <c r="F19834" t="s">
        <v>5123</v>
      </c>
      <c r="G19834" t="s">
        <v>5124</v>
      </c>
      <c r="H19834" s="9">
        <v>24.55</v>
      </c>
      <c r="I19834" t="s">
        <v>5125</v>
      </c>
      <c r="J19834" s="10">
        <f>ROUND(E19834/I19831* H19834,5)</f>
        <v>4.60337</v>
      </c>
      <c r="K19834" s="11"/>
    </row>
    <row r="19835" spans="1:26" x14ac:dyDescent="0.25">
      <c r="D19835" s="12" t="s">
        <v>5126</v>
      </c>
      <c r="E19835" s="11"/>
      <c r="H19835" s="11"/>
      <c r="K19835" s="9">
        <f>SUM(J19833:J19834)</f>
        <v>10.119910000000001</v>
      </c>
    </row>
    <row r="19836" spans="1:26" x14ac:dyDescent="0.25">
      <c r="B19836" s="7" t="s">
        <v>5127</v>
      </c>
      <c r="E19836" s="11"/>
      <c r="H19836" s="11"/>
      <c r="K19836" s="11"/>
    </row>
    <row r="19837" spans="1:26" x14ac:dyDescent="0.25">
      <c r="B19837" t="s">
        <v>5190</v>
      </c>
      <c r="C19837" t="s">
        <v>9</v>
      </c>
      <c r="D19837" t="s">
        <v>5191</v>
      </c>
      <c r="E19837" s="8">
        <v>0.18751000000000001</v>
      </c>
      <c r="F19837" t="s">
        <v>5123</v>
      </c>
      <c r="G19837" t="s">
        <v>5124</v>
      </c>
      <c r="H19837" s="9">
        <v>2.54</v>
      </c>
      <c r="I19837" t="s">
        <v>5125</v>
      </c>
      <c r="J19837" s="10">
        <f>ROUND(E19837/I19831* H19837,5)</f>
        <v>0.47627999999999998</v>
      </c>
      <c r="K19837" s="11"/>
    </row>
    <row r="19838" spans="1:26" x14ac:dyDescent="0.25">
      <c r="B19838" t="s">
        <v>5235</v>
      </c>
      <c r="C19838" t="s">
        <v>9</v>
      </c>
      <c r="D19838" t="s">
        <v>5236</v>
      </c>
      <c r="E19838" s="8">
        <v>1.8749999999999999E-2</v>
      </c>
      <c r="F19838" t="s">
        <v>5123</v>
      </c>
      <c r="G19838" t="s">
        <v>5124</v>
      </c>
      <c r="H19838" s="9">
        <v>65.38</v>
      </c>
      <c r="I19838" t="s">
        <v>5125</v>
      </c>
      <c r="J19838" s="10">
        <f>ROUND(E19838/I19831* H19838,5)</f>
        <v>1.2258800000000001</v>
      </c>
      <c r="K19838" s="11"/>
    </row>
    <row r="19839" spans="1:26" x14ac:dyDescent="0.25">
      <c r="B19839" t="s">
        <v>6441</v>
      </c>
      <c r="C19839" t="s">
        <v>9</v>
      </c>
      <c r="D19839" t="s">
        <v>5129</v>
      </c>
      <c r="E19839" s="8">
        <v>0.18751000000000001</v>
      </c>
      <c r="F19839" t="s">
        <v>5123</v>
      </c>
      <c r="G19839" t="s">
        <v>5124</v>
      </c>
      <c r="H19839" s="9">
        <v>2.0499999999999998</v>
      </c>
      <c r="I19839" t="s">
        <v>5125</v>
      </c>
      <c r="J19839" s="10">
        <f>ROUND(E19839/I19831* H19839,5)</f>
        <v>0.38440000000000002</v>
      </c>
      <c r="K19839" s="11"/>
    </row>
    <row r="19840" spans="1:26" x14ac:dyDescent="0.25">
      <c r="D19840" s="12" t="s">
        <v>5130</v>
      </c>
      <c r="E19840" s="11"/>
      <c r="H19840" s="11"/>
      <c r="K19840" s="9">
        <f>SUM(J19837:J19839)</f>
        <v>2.08656</v>
      </c>
    </row>
    <row r="19841" spans="1:26" x14ac:dyDescent="0.25">
      <c r="B19841" s="7" t="s">
        <v>5131</v>
      </c>
      <c r="E19841" s="11"/>
      <c r="H19841" s="11"/>
      <c r="K19841" s="11"/>
    </row>
    <row r="19842" spans="1:26" x14ac:dyDescent="0.25">
      <c r="B19842" t="s">
        <v>6442</v>
      </c>
      <c r="C19842" t="s">
        <v>3757</v>
      </c>
      <c r="D19842" t="s">
        <v>6443</v>
      </c>
      <c r="E19842" s="8">
        <v>4.3499999999999997E-2</v>
      </c>
      <c r="G19842" t="s">
        <v>5124</v>
      </c>
      <c r="H19842" s="9">
        <v>55.92</v>
      </c>
      <c r="I19842" t="s">
        <v>5125</v>
      </c>
      <c r="J19842" s="10">
        <f>ROUND(E19842* H19842,5)</f>
        <v>2.4325199999999998</v>
      </c>
      <c r="K19842" s="11"/>
    </row>
    <row r="19843" spans="1:26" x14ac:dyDescent="0.25">
      <c r="B19843" t="s">
        <v>6798</v>
      </c>
      <c r="C19843" t="s">
        <v>166</v>
      </c>
      <c r="D19843" t="s">
        <v>6799</v>
      </c>
      <c r="E19843" s="8">
        <v>1.02</v>
      </c>
      <c r="G19843" t="s">
        <v>5124</v>
      </c>
      <c r="H19843" s="9">
        <v>120.46</v>
      </c>
      <c r="I19843" t="s">
        <v>5125</v>
      </c>
      <c r="J19843" s="10">
        <f>ROUND(E19843* H19843,5)</f>
        <v>122.86920000000001</v>
      </c>
      <c r="K19843" s="11"/>
    </row>
    <row r="19844" spans="1:26" x14ac:dyDescent="0.25">
      <c r="B19844" t="s">
        <v>5273</v>
      </c>
      <c r="C19844" t="s">
        <v>136</v>
      </c>
      <c r="D19844" t="s">
        <v>5133</v>
      </c>
      <c r="E19844" s="8">
        <v>6.4999999999999997E-3</v>
      </c>
      <c r="G19844" t="s">
        <v>5124</v>
      </c>
      <c r="H19844" s="9">
        <v>2.04</v>
      </c>
      <c r="I19844" t="s">
        <v>5125</v>
      </c>
      <c r="J19844" s="10">
        <f>ROUND(E19844* H19844,5)</f>
        <v>1.3259999999999999E-2</v>
      </c>
      <c r="K19844" s="11"/>
    </row>
    <row r="19845" spans="1:26" x14ac:dyDescent="0.25">
      <c r="D19845" s="12" t="s">
        <v>5140</v>
      </c>
      <c r="E19845" s="11"/>
      <c r="H19845" s="11"/>
      <c r="K19845" s="9">
        <f>SUM(J19842:J19844)</f>
        <v>125.31498000000001</v>
      </c>
    </row>
    <row r="19846" spans="1:26" x14ac:dyDescent="0.25">
      <c r="E19846" s="11"/>
      <c r="H19846" s="11"/>
      <c r="K19846" s="11"/>
    </row>
    <row r="19847" spans="1:26" x14ac:dyDescent="0.25">
      <c r="D19847" s="12" t="s">
        <v>5142</v>
      </c>
      <c r="E19847" s="11"/>
      <c r="H19847" s="11">
        <v>1.5</v>
      </c>
      <c r="I19847" t="s">
        <v>5143</v>
      </c>
      <c r="J19847">
        <f>ROUND(H19847/100*K19835,5)</f>
        <v>0.15179999999999999</v>
      </c>
      <c r="K19847" s="11"/>
    </row>
    <row r="19848" spans="1:26" x14ac:dyDescent="0.25">
      <c r="D19848" s="12" t="s">
        <v>5141</v>
      </c>
      <c r="E19848" s="11"/>
      <c r="H19848" s="11"/>
      <c r="K19848" s="13">
        <f>SUM(J19832:J19847)</f>
        <v>137.67325000000002</v>
      </c>
    </row>
    <row r="19849" spans="1:26" x14ac:dyDescent="0.25">
      <c r="D19849" s="12" t="s">
        <v>5157</v>
      </c>
      <c r="E19849" s="11"/>
      <c r="H19849" s="11">
        <v>6</v>
      </c>
      <c r="I19849" t="s">
        <v>5143</v>
      </c>
      <c r="K19849" s="9">
        <f>ROUND(H19849/100*K19848,5)</f>
        <v>8.2604000000000006</v>
      </c>
    </row>
    <row r="19850" spans="1:26" x14ac:dyDescent="0.25">
      <c r="D19850" s="12" t="s">
        <v>5144</v>
      </c>
      <c r="E19850" s="11"/>
      <c r="H19850" s="11"/>
      <c r="K19850" s="13">
        <f>SUM(K19848:K19849)</f>
        <v>145.93365000000003</v>
      </c>
    </row>
    <row r="19852" spans="1:26" ht="45" customHeight="1" x14ac:dyDescent="0.25">
      <c r="A19852" s="4" t="s">
        <v>6802</v>
      </c>
      <c r="B19852" s="4" t="s">
        <v>2418</v>
      </c>
      <c r="C19852" s="1" t="s">
        <v>166</v>
      </c>
      <c r="D19852" s="28" t="s">
        <v>2419</v>
      </c>
      <c r="E19852" s="29"/>
      <c r="F19852" s="29"/>
      <c r="G19852" s="1"/>
      <c r="H19852" s="5" t="s">
        <v>5119</v>
      </c>
      <c r="I19852" s="30">
        <v>1</v>
      </c>
      <c r="J19852" s="31"/>
      <c r="K19852" s="6">
        <f>ROUND(K19871,2)</f>
        <v>156.12</v>
      </c>
      <c r="L19852" s="1"/>
      <c r="M19852" s="1"/>
      <c r="N19852" s="1"/>
      <c r="O19852" s="1"/>
      <c r="P19852" s="1"/>
      <c r="Q19852" s="1"/>
      <c r="R19852" s="1"/>
      <c r="S19852" s="1"/>
      <c r="T19852" s="1"/>
      <c r="U19852" s="1"/>
      <c r="V19852" s="1"/>
      <c r="W19852" s="1"/>
      <c r="X19852" s="1"/>
      <c r="Y19852" s="1"/>
      <c r="Z19852" s="1"/>
    </row>
    <row r="19853" spans="1:26" x14ac:dyDescent="0.25">
      <c r="B19853" s="7" t="s">
        <v>5120</v>
      </c>
    </row>
    <row r="19854" spans="1:26" x14ac:dyDescent="0.25">
      <c r="B19854" t="s">
        <v>5314</v>
      </c>
      <c r="C19854" t="s">
        <v>9</v>
      </c>
      <c r="D19854" t="s">
        <v>5315</v>
      </c>
      <c r="E19854" s="8">
        <v>0.33333000000000002</v>
      </c>
      <c r="F19854" t="s">
        <v>5123</v>
      </c>
      <c r="G19854" t="s">
        <v>5124</v>
      </c>
      <c r="H19854" s="9">
        <v>29.42</v>
      </c>
      <c r="I19854" t="s">
        <v>5125</v>
      </c>
      <c r="J19854" s="10">
        <f>ROUND(E19854/I19852* H19854,5)</f>
        <v>9.8065700000000007</v>
      </c>
      <c r="K19854" s="11"/>
    </row>
    <row r="19855" spans="1:26" x14ac:dyDescent="0.25">
      <c r="B19855" t="s">
        <v>5182</v>
      </c>
      <c r="C19855" t="s">
        <v>9</v>
      </c>
      <c r="D19855" t="s">
        <v>5183</v>
      </c>
      <c r="E19855" s="8">
        <v>0.33333000000000002</v>
      </c>
      <c r="F19855" t="s">
        <v>5123</v>
      </c>
      <c r="G19855" t="s">
        <v>5124</v>
      </c>
      <c r="H19855" s="9">
        <v>24.55</v>
      </c>
      <c r="I19855" t="s">
        <v>5125</v>
      </c>
      <c r="J19855" s="10">
        <f>ROUND(E19855/I19852* H19855,5)</f>
        <v>8.1832499999999992</v>
      </c>
      <c r="K19855" s="11"/>
    </row>
    <row r="19856" spans="1:26" x14ac:dyDescent="0.25">
      <c r="D19856" s="12" t="s">
        <v>5126</v>
      </c>
      <c r="E19856" s="11"/>
      <c r="H19856" s="11"/>
      <c r="K19856" s="9">
        <f>SUM(J19854:J19855)</f>
        <v>17.989820000000002</v>
      </c>
    </row>
    <row r="19857" spans="2:11" x14ac:dyDescent="0.25">
      <c r="B19857" s="7" t="s">
        <v>5127</v>
      </c>
      <c r="E19857" s="11"/>
      <c r="H19857" s="11"/>
      <c r="K19857" s="11"/>
    </row>
    <row r="19858" spans="2:11" x14ac:dyDescent="0.25">
      <c r="B19858" t="s">
        <v>5235</v>
      </c>
      <c r="C19858" t="s">
        <v>9</v>
      </c>
      <c r="D19858" t="s">
        <v>5236</v>
      </c>
      <c r="E19858" s="8">
        <v>3.3329999999999999E-2</v>
      </c>
      <c r="F19858" t="s">
        <v>5123</v>
      </c>
      <c r="G19858" t="s">
        <v>5124</v>
      </c>
      <c r="H19858" s="9">
        <v>65.38</v>
      </c>
      <c r="I19858" t="s">
        <v>5125</v>
      </c>
      <c r="J19858" s="10">
        <f>ROUND(E19858/I19852* H19858,5)</f>
        <v>2.1791200000000002</v>
      </c>
      <c r="K19858" s="11"/>
    </row>
    <row r="19859" spans="2:11" x14ac:dyDescent="0.25">
      <c r="B19859" t="s">
        <v>5190</v>
      </c>
      <c r="C19859" t="s">
        <v>9</v>
      </c>
      <c r="D19859" t="s">
        <v>5191</v>
      </c>
      <c r="E19859" s="8">
        <v>0.33333000000000002</v>
      </c>
      <c r="F19859" t="s">
        <v>5123</v>
      </c>
      <c r="G19859" t="s">
        <v>5124</v>
      </c>
      <c r="H19859" s="9">
        <v>2.54</v>
      </c>
      <c r="I19859" t="s">
        <v>5125</v>
      </c>
      <c r="J19859" s="10">
        <f>ROUND(E19859/I19852* H19859,5)</f>
        <v>0.84665999999999997</v>
      </c>
      <c r="K19859" s="11"/>
    </row>
    <row r="19860" spans="2:11" x14ac:dyDescent="0.25">
      <c r="B19860" t="s">
        <v>6441</v>
      </c>
      <c r="C19860" t="s">
        <v>9</v>
      </c>
      <c r="D19860" t="s">
        <v>5129</v>
      </c>
      <c r="E19860" s="8">
        <v>0.33333000000000002</v>
      </c>
      <c r="F19860" t="s">
        <v>5123</v>
      </c>
      <c r="G19860" t="s">
        <v>5124</v>
      </c>
      <c r="H19860" s="9">
        <v>2.0499999999999998</v>
      </c>
      <c r="I19860" t="s">
        <v>5125</v>
      </c>
      <c r="J19860" s="10">
        <f>ROUND(E19860/I19852* H19860,5)</f>
        <v>0.68332999999999999</v>
      </c>
      <c r="K19860" s="11"/>
    </row>
    <row r="19861" spans="2:11" x14ac:dyDescent="0.25">
      <c r="D19861" s="12" t="s">
        <v>5130</v>
      </c>
      <c r="E19861" s="11"/>
      <c r="H19861" s="11"/>
      <c r="K19861" s="9">
        <f>SUM(J19858:J19860)</f>
        <v>3.7091099999999999</v>
      </c>
    </row>
    <row r="19862" spans="2:11" x14ac:dyDescent="0.25">
      <c r="B19862" s="7" t="s">
        <v>5131</v>
      </c>
      <c r="E19862" s="11"/>
      <c r="H19862" s="11"/>
      <c r="K19862" s="11"/>
    </row>
    <row r="19863" spans="2:11" x14ac:dyDescent="0.25">
      <c r="B19863" t="s">
        <v>6798</v>
      </c>
      <c r="C19863" t="s">
        <v>166</v>
      </c>
      <c r="D19863" t="s">
        <v>6799</v>
      </c>
      <c r="E19863" s="8">
        <v>1.02</v>
      </c>
      <c r="G19863" t="s">
        <v>5124</v>
      </c>
      <c r="H19863" s="9">
        <v>120.46</v>
      </c>
      <c r="I19863" t="s">
        <v>5125</v>
      </c>
      <c r="J19863" s="10">
        <f>ROUND(E19863* H19863,5)</f>
        <v>122.86920000000001</v>
      </c>
      <c r="K19863" s="11"/>
    </row>
    <row r="19864" spans="2:11" x14ac:dyDescent="0.25">
      <c r="B19864" t="s">
        <v>6442</v>
      </c>
      <c r="C19864" t="s">
        <v>3757</v>
      </c>
      <c r="D19864" t="s">
        <v>6443</v>
      </c>
      <c r="E19864" s="8">
        <v>4.3499999999999997E-2</v>
      </c>
      <c r="G19864" t="s">
        <v>5124</v>
      </c>
      <c r="H19864" s="9">
        <v>55.92</v>
      </c>
      <c r="I19864" t="s">
        <v>5125</v>
      </c>
      <c r="J19864" s="10">
        <f>ROUND(E19864* H19864,5)</f>
        <v>2.4325199999999998</v>
      </c>
      <c r="K19864" s="11"/>
    </row>
    <row r="19865" spans="2:11" x14ac:dyDescent="0.25">
      <c r="B19865" t="s">
        <v>5273</v>
      </c>
      <c r="C19865" t="s">
        <v>136</v>
      </c>
      <c r="D19865" t="s">
        <v>5133</v>
      </c>
      <c r="E19865" s="8">
        <v>6.4999999999999997E-3</v>
      </c>
      <c r="G19865" t="s">
        <v>5124</v>
      </c>
      <c r="H19865" s="9">
        <v>2.04</v>
      </c>
      <c r="I19865" t="s">
        <v>5125</v>
      </c>
      <c r="J19865" s="10">
        <f>ROUND(E19865* H19865,5)</f>
        <v>1.3259999999999999E-2</v>
      </c>
      <c r="K19865" s="11"/>
    </row>
    <row r="19866" spans="2:11" x14ac:dyDescent="0.25">
      <c r="D19866" s="12" t="s">
        <v>5140</v>
      </c>
      <c r="E19866" s="11"/>
      <c r="H19866" s="11"/>
      <c r="K19866" s="9">
        <f>SUM(J19863:J19865)</f>
        <v>125.31498000000001</v>
      </c>
    </row>
    <row r="19867" spans="2:11" x14ac:dyDescent="0.25">
      <c r="E19867" s="11"/>
      <c r="H19867" s="11"/>
      <c r="K19867" s="11"/>
    </row>
    <row r="19868" spans="2:11" x14ac:dyDescent="0.25">
      <c r="D19868" s="12" t="s">
        <v>5142</v>
      </c>
      <c r="E19868" s="11"/>
      <c r="H19868" s="11">
        <v>1.5</v>
      </c>
      <c r="I19868" t="s">
        <v>5143</v>
      </c>
      <c r="J19868">
        <f>ROUND(H19868/100*K19856,5)</f>
        <v>0.26984999999999998</v>
      </c>
      <c r="K19868" s="11"/>
    </row>
    <row r="19869" spans="2:11" x14ac:dyDescent="0.25">
      <c r="D19869" s="12" t="s">
        <v>5141</v>
      </c>
      <c r="E19869" s="11"/>
      <c r="H19869" s="11"/>
      <c r="K19869" s="13">
        <f>SUM(J19853:J19868)</f>
        <v>147.28376</v>
      </c>
    </row>
    <row r="19870" spans="2:11" x14ac:dyDescent="0.25">
      <c r="D19870" s="12" t="s">
        <v>5157</v>
      </c>
      <c r="E19870" s="11"/>
      <c r="H19870" s="11">
        <v>6</v>
      </c>
      <c r="I19870" t="s">
        <v>5143</v>
      </c>
      <c r="K19870" s="9">
        <f>ROUND(H19870/100*K19869,5)</f>
        <v>8.8370300000000004</v>
      </c>
    </row>
    <row r="19871" spans="2:11" x14ac:dyDescent="0.25">
      <c r="D19871" s="12" t="s">
        <v>5144</v>
      </c>
      <c r="E19871" s="11"/>
      <c r="H19871" s="11"/>
      <c r="K19871" s="13">
        <f>SUM(K19869:K19870)</f>
        <v>156.12079</v>
      </c>
    </row>
    <row r="19873" spans="1:26" ht="45" customHeight="1" x14ac:dyDescent="0.25">
      <c r="A19873" s="4" t="s">
        <v>6803</v>
      </c>
      <c r="B19873" s="4" t="s">
        <v>2420</v>
      </c>
      <c r="C19873" s="1" t="s">
        <v>166</v>
      </c>
      <c r="D19873" s="28" t="s">
        <v>2421</v>
      </c>
      <c r="E19873" s="29"/>
      <c r="F19873" s="29"/>
      <c r="G19873" s="1"/>
      <c r="H19873" s="5" t="s">
        <v>5119</v>
      </c>
      <c r="I19873" s="30">
        <v>1</v>
      </c>
      <c r="J19873" s="31"/>
      <c r="K19873" s="6">
        <f>ROUND(K19892,2)</f>
        <v>141.94999999999999</v>
      </c>
      <c r="L19873" s="1"/>
      <c r="M19873" s="1"/>
      <c r="N19873" s="1"/>
      <c r="O19873" s="1"/>
      <c r="P19873" s="1"/>
      <c r="Q19873" s="1"/>
      <c r="R19873" s="1"/>
      <c r="S19873" s="1"/>
      <c r="T19873" s="1"/>
      <c r="U19873" s="1"/>
      <c r="V19873" s="1"/>
      <c r="W19873" s="1"/>
      <c r="X19873" s="1"/>
      <c r="Y19873" s="1"/>
      <c r="Z19873" s="1"/>
    </row>
    <row r="19874" spans="1:26" x14ac:dyDescent="0.25">
      <c r="B19874" s="7" t="s">
        <v>5120</v>
      </c>
    </row>
    <row r="19875" spans="1:26" x14ac:dyDescent="0.25">
      <c r="B19875" t="s">
        <v>5314</v>
      </c>
      <c r="C19875" t="s">
        <v>9</v>
      </c>
      <c r="D19875" t="s">
        <v>5315</v>
      </c>
      <c r="E19875" s="8">
        <v>0.13042999999999999</v>
      </c>
      <c r="F19875" t="s">
        <v>5123</v>
      </c>
      <c r="G19875" t="s">
        <v>5124</v>
      </c>
      <c r="H19875" s="9">
        <v>29.42</v>
      </c>
      <c r="I19875" t="s">
        <v>5125</v>
      </c>
      <c r="J19875" s="10">
        <f>ROUND(E19875/I19873* H19875,5)</f>
        <v>3.83725</v>
      </c>
      <c r="K19875" s="11"/>
    </row>
    <row r="19876" spans="1:26" x14ac:dyDescent="0.25">
      <c r="B19876" t="s">
        <v>5182</v>
      </c>
      <c r="C19876" t="s">
        <v>9</v>
      </c>
      <c r="D19876" t="s">
        <v>5183</v>
      </c>
      <c r="E19876" s="8">
        <v>0.13042999999999999</v>
      </c>
      <c r="F19876" t="s">
        <v>5123</v>
      </c>
      <c r="G19876" t="s">
        <v>5124</v>
      </c>
      <c r="H19876" s="9">
        <v>24.55</v>
      </c>
      <c r="I19876" t="s">
        <v>5125</v>
      </c>
      <c r="J19876" s="10">
        <f>ROUND(E19876/I19873* H19876,5)</f>
        <v>3.2020599999999999</v>
      </c>
      <c r="K19876" s="11"/>
    </row>
    <row r="19877" spans="1:26" x14ac:dyDescent="0.25">
      <c r="D19877" s="12" t="s">
        <v>5126</v>
      </c>
      <c r="E19877" s="11"/>
      <c r="H19877" s="11"/>
      <c r="K19877" s="9">
        <f>SUM(J19875:J19876)</f>
        <v>7.0393100000000004</v>
      </c>
    </row>
    <row r="19878" spans="1:26" x14ac:dyDescent="0.25">
      <c r="B19878" s="7" t="s">
        <v>5127</v>
      </c>
      <c r="E19878" s="11"/>
      <c r="H19878" s="11"/>
      <c r="K19878" s="11"/>
    </row>
    <row r="19879" spans="1:26" x14ac:dyDescent="0.25">
      <c r="B19879" t="s">
        <v>5190</v>
      </c>
      <c r="C19879" t="s">
        <v>9</v>
      </c>
      <c r="D19879" t="s">
        <v>5191</v>
      </c>
      <c r="E19879" s="8">
        <v>0.13042999999999999</v>
      </c>
      <c r="F19879" t="s">
        <v>5123</v>
      </c>
      <c r="G19879" t="s">
        <v>5124</v>
      </c>
      <c r="H19879" s="9">
        <v>2.54</v>
      </c>
      <c r="I19879" t="s">
        <v>5125</v>
      </c>
      <c r="J19879" s="10">
        <f>ROUND(E19879/I19873* H19879,5)</f>
        <v>0.33128999999999997</v>
      </c>
      <c r="K19879" s="11"/>
    </row>
    <row r="19880" spans="1:26" x14ac:dyDescent="0.25">
      <c r="B19880" t="s">
        <v>5235</v>
      </c>
      <c r="C19880" t="s">
        <v>9</v>
      </c>
      <c r="D19880" t="s">
        <v>5236</v>
      </c>
      <c r="E19880" s="8">
        <v>1.304E-2</v>
      </c>
      <c r="F19880" t="s">
        <v>5123</v>
      </c>
      <c r="G19880" t="s">
        <v>5124</v>
      </c>
      <c r="H19880" s="9">
        <v>65.38</v>
      </c>
      <c r="I19880" t="s">
        <v>5125</v>
      </c>
      <c r="J19880" s="10">
        <f>ROUND(E19880/I19873* H19880,5)</f>
        <v>0.85255999999999998</v>
      </c>
      <c r="K19880" s="11"/>
    </row>
    <row r="19881" spans="1:26" x14ac:dyDescent="0.25">
      <c r="B19881" t="s">
        <v>6441</v>
      </c>
      <c r="C19881" t="s">
        <v>9</v>
      </c>
      <c r="D19881" t="s">
        <v>5129</v>
      </c>
      <c r="E19881" s="8">
        <v>0.13042999999999999</v>
      </c>
      <c r="F19881" t="s">
        <v>5123</v>
      </c>
      <c r="G19881" t="s">
        <v>5124</v>
      </c>
      <c r="H19881" s="9">
        <v>2.0499999999999998</v>
      </c>
      <c r="I19881" t="s">
        <v>5125</v>
      </c>
      <c r="J19881" s="10">
        <f>ROUND(E19881/I19873* H19881,5)</f>
        <v>0.26738000000000001</v>
      </c>
      <c r="K19881" s="11"/>
    </row>
    <row r="19882" spans="1:26" x14ac:dyDescent="0.25">
      <c r="D19882" s="12" t="s">
        <v>5130</v>
      </c>
      <c r="E19882" s="11"/>
      <c r="H19882" s="11"/>
      <c r="K19882" s="9">
        <f>SUM(J19879:J19881)</f>
        <v>1.45123</v>
      </c>
    </row>
    <row r="19883" spans="1:26" x14ac:dyDescent="0.25">
      <c r="B19883" s="7" t="s">
        <v>5131</v>
      </c>
      <c r="E19883" s="11"/>
      <c r="H19883" s="11"/>
      <c r="K19883" s="11"/>
    </row>
    <row r="19884" spans="1:26" x14ac:dyDescent="0.25">
      <c r="B19884" t="s">
        <v>6442</v>
      </c>
      <c r="C19884" t="s">
        <v>3757</v>
      </c>
      <c r="D19884" t="s">
        <v>6443</v>
      </c>
      <c r="E19884" s="8">
        <v>4.3499999999999997E-2</v>
      </c>
      <c r="G19884" t="s">
        <v>5124</v>
      </c>
      <c r="H19884" s="9">
        <v>55.92</v>
      </c>
      <c r="I19884" t="s">
        <v>5125</v>
      </c>
      <c r="J19884" s="10">
        <f>ROUND(E19884* H19884,5)</f>
        <v>2.4325199999999998</v>
      </c>
      <c r="K19884" s="11"/>
    </row>
    <row r="19885" spans="1:26" x14ac:dyDescent="0.25">
      <c r="B19885" t="s">
        <v>6798</v>
      </c>
      <c r="C19885" t="s">
        <v>166</v>
      </c>
      <c r="D19885" t="s">
        <v>6799</v>
      </c>
      <c r="E19885" s="8">
        <v>1.02</v>
      </c>
      <c r="G19885" t="s">
        <v>5124</v>
      </c>
      <c r="H19885" s="9">
        <v>120.46</v>
      </c>
      <c r="I19885" t="s">
        <v>5125</v>
      </c>
      <c r="J19885" s="10">
        <f>ROUND(E19885* H19885,5)</f>
        <v>122.86920000000001</v>
      </c>
      <c r="K19885" s="11"/>
    </row>
    <row r="19886" spans="1:26" x14ac:dyDescent="0.25">
      <c r="B19886" t="s">
        <v>5273</v>
      </c>
      <c r="C19886" t="s">
        <v>136</v>
      </c>
      <c r="D19886" t="s">
        <v>5133</v>
      </c>
      <c r="E19886" s="8">
        <v>6.4999999999999997E-3</v>
      </c>
      <c r="G19886" t="s">
        <v>5124</v>
      </c>
      <c r="H19886" s="9">
        <v>2.04</v>
      </c>
      <c r="I19886" t="s">
        <v>5125</v>
      </c>
      <c r="J19886" s="10">
        <f>ROUND(E19886* H19886,5)</f>
        <v>1.3259999999999999E-2</v>
      </c>
      <c r="K19886" s="11"/>
    </row>
    <row r="19887" spans="1:26" x14ac:dyDescent="0.25">
      <c r="D19887" s="12" t="s">
        <v>5140</v>
      </c>
      <c r="E19887" s="11"/>
      <c r="H19887" s="11"/>
      <c r="K19887" s="9">
        <f>SUM(J19884:J19886)</f>
        <v>125.31498000000001</v>
      </c>
    </row>
    <row r="19888" spans="1:26" x14ac:dyDescent="0.25">
      <c r="E19888" s="11"/>
      <c r="H19888" s="11"/>
      <c r="K19888" s="11"/>
    </row>
    <row r="19889" spans="1:26" x14ac:dyDescent="0.25">
      <c r="D19889" s="12" t="s">
        <v>5142</v>
      </c>
      <c r="E19889" s="11"/>
      <c r="H19889" s="11">
        <v>1.5</v>
      </c>
      <c r="I19889" t="s">
        <v>5143</v>
      </c>
      <c r="J19889">
        <f>ROUND(H19889/100*K19877,5)</f>
        <v>0.10559</v>
      </c>
      <c r="K19889" s="11"/>
    </row>
    <row r="19890" spans="1:26" x14ac:dyDescent="0.25">
      <c r="D19890" s="12" t="s">
        <v>5141</v>
      </c>
      <c r="E19890" s="11"/>
      <c r="H19890" s="11"/>
      <c r="K19890" s="13">
        <f>SUM(J19874:J19889)</f>
        <v>133.91111000000001</v>
      </c>
    </row>
    <row r="19891" spans="1:26" x14ac:dyDescent="0.25">
      <c r="D19891" s="12" t="s">
        <v>5157</v>
      </c>
      <c r="E19891" s="11"/>
      <c r="H19891" s="11">
        <v>6</v>
      </c>
      <c r="I19891" t="s">
        <v>5143</v>
      </c>
      <c r="K19891" s="9">
        <f>ROUND(H19891/100*K19890,5)</f>
        <v>8.0346700000000002</v>
      </c>
    </row>
    <row r="19892" spans="1:26" x14ac:dyDescent="0.25">
      <c r="D19892" s="12" t="s">
        <v>5144</v>
      </c>
      <c r="E19892" s="11"/>
      <c r="H19892" s="11"/>
      <c r="K19892" s="13">
        <f>SUM(K19890:K19891)</f>
        <v>141.94578000000001</v>
      </c>
    </row>
    <row r="19894" spans="1:26" ht="45" customHeight="1" x14ac:dyDescent="0.25">
      <c r="A19894" s="4" t="s">
        <v>6804</v>
      </c>
      <c r="B19894" s="4" t="s">
        <v>2422</v>
      </c>
      <c r="C19894" s="1" t="s">
        <v>166</v>
      </c>
      <c r="D19894" s="28" t="s">
        <v>2423</v>
      </c>
      <c r="E19894" s="29"/>
      <c r="F19894" s="29"/>
      <c r="G19894" s="1"/>
      <c r="H19894" s="5" t="s">
        <v>5119</v>
      </c>
      <c r="I19894" s="30">
        <v>1</v>
      </c>
      <c r="J19894" s="31"/>
      <c r="K19894" s="6">
        <f>ROUND(K19913,2)</f>
        <v>153.79</v>
      </c>
      <c r="L19894" s="1"/>
      <c r="M19894" s="1"/>
      <c r="N19894" s="1"/>
      <c r="O19894" s="1"/>
      <c r="P19894" s="1"/>
      <c r="Q19894" s="1"/>
      <c r="R19894" s="1"/>
      <c r="S19894" s="1"/>
      <c r="T19894" s="1"/>
      <c r="U19894" s="1"/>
      <c r="V19894" s="1"/>
      <c r="W19894" s="1"/>
      <c r="X19894" s="1"/>
      <c r="Y19894" s="1"/>
      <c r="Z19894" s="1"/>
    </row>
    <row r="19895" spans="1:26" x14ac:dyDescent="0.25">
      <c r="B19895" s="7" t="s">
        <v>5120</v>
      </c>
    </row>
    <row r="19896" spans="1:26" x14ac:dyDescent="0.25">
      <c r="B19896" t="s">
        <v>5314</v>
      </c>
      <c r="C19896" t="s">
        <v>9</v>
      </c>
      <c r="D19896" t="s">
        <v>5315</v>
      </c>
      <c r="E19896" s="8">
        <v>0.30003000000000002</v>
      </c>
      <c r="F19896" t="s">
        <v>5123</v>
      </c>
      <c r="G19896" t="s">
        <v>5124</v>
      </c>
      <c r="H19896" s="9">
        <v>29.42</v>
      </c>
      <c r="I19896" t="s">
        <v>5125</v>
      </c>
      <c r="J19896" s="10">
        <f>ROUND(E19896/I19894* H19896,5)</f>
        <v>8.8268799999999992</v>
      </c>
      <c r="K19896" s="11"/>
    </row>
    <row r="19897" spans="1:26" x14ac:dyDescent="0.25">
      <c r="B19897" t="s">
        <v>5182</v>
      </c>
      <c r="C19897" t="s">
        <v>9</v>
      </c>
      <c r="D19897" t="s">
        <v>5183</v>
      </c>
      <c r="E19897" s="8">
        <v>0.30003000000000002</v>
      </c>
      <c r="F19897" t="s">
        <v>5123</v>
      </c>
      <c r="G19897" t="s">
        <v>5124</v>
      </c>
      <c r="H19897" s="9">
        <v>24.55</v>
      </c>
      <c r="I19897" t="s">
        <v>5125</v>
      </c>
      <c r="J19897" s="10">
        <f>ROUND(E19897/I19894* H19897,5)</f>
        <v>7.3657399999999997</v>
      </c>
      <c r="K19897" s="11"/>
    </row>
    <row r="19898" spans="1:26" x14ac:dyDescent="0.25">
      <c r="D19898" s="12" t="s">
        <v>5126</v>
      </c>
      <c r="E19898" s="11"/>
      <c r="H19898" s="11"/>
      <c r="K19898" s="9">
        <f>SUM(J19896:J19897)</f>
        <v>16.192619999999998</v>
      </c>
    </row>
    <row r="19899" spans="1:26" x14ac:dyDescent="0.25">
      <c r="B19899" s="7" t="s">
        <v>5127</v>
      </c>
      <c r="E19899" s="11"/>
      <c r="H19899" s="11"/>
      <c r="K19899" s="11"/>
    </row>
    <row r="19900" spans="1:26" x14ac:dyDescent="0.25">
      <c r="B19900" t="s">
        <v>5235</v>
      </c>
      <c r="C19900" t="s">
        <v>9</v>
      </c>
      <c r="D19900" t="s">
        <v>5236</v>
      </c>
      <c r="E19900" s="8">
        <v>0.03</v>
      </c>
      <c r="F19900" t="s">
        <v>5123</v>
      </c>
      <c r="G19900" t="s">
        <v>5124</v>
      </c>
      <c r="H19900" s="9">
        <v>65.38</v>
      </c>
      <c r="I19900" t="s">
        <v>5125</v>
      </c>
      <c r="J19900" s="10">
        <f>ROUND(E19900/I19894* H19900,5)</f>
        <v>1.9614</v>
      </c>
      <c r="K19900" s="11"/>
    </row>
    <row r="19901" spans="1:26" x14ac:dyDescent="0.25">
      <c r="B19901" t="s">
        <v>5190</v>
      </c>
      <c r="C19901" t="s">
        <v>9</v>
      </c>
      <c r="D19901" t="s">
        <v>5191</v>
      </c>
      <c r="E19901" s="8">
        <v>0.30003000000000002</v>
      </c>
      <c r="F19901" t="s">
        <v>5123</v>
      </c>
      <c r="G19901" t="s">
        <v>5124</v>
      </c>
      <c r="H19901" s="9">
        <v>2.54</v>
      </c>
      <c r="I19901" t="s">
        <v>5125</v>
      </c>
      <c r="J19901" s="10">
        <f>ROUND(E19901/I19894* H19901,5)</f>
        <v>0.76207999999999998</v>
      </c>
      <c r="K19901" s="11"/>
    </row>
    <row r="19902" spans="1:26" x14ac:dyDescent="0.25">
      <c r="B19902" t="s">
        <v>6441</v>
      </c>
      <c r="C19902" t="s">
        <v>9</v>
      </c>
      <c r="D19902" t="s">
        <v>5129</v>
      </c>
      <c r="E19902" s="8">
        <v>0.30003000000000002</v>
      </c>
      <c r="F19902" t="s">
        <v>5123</v>
      </c>
      <c r="G19902" t="s">
        <v>5124</v>
      </c>
      <c r="H19902" s="9">
        <v>2.0499999999999998</v>
      </c>
      <c r="I19902" t="s">
        <v>5125</v>
      </c>
      <c r="J19902" s="10">
        <f>ROUND(E19902/I19894* H19902,5)</f>
        <v>0.61506000000000005</v>
      </c>
      <c r="K19902" s="11"/>
    </row>
    <row r="19903" spans="1:26" x14ac:dyDescent="0.25">
      <c r="D19903" s="12" t="s">
        <v>5130</v>
      </c>
      <c r="E19903" s="11"/>
      <c r="H19903" s="11"/>
      <c r="K19903" s="9">
        <f>SUM(J19900:J19902)</f>
        <v>3.3385400000000001</v>
      </c>
    </row>
    <row r="19904" spans="1:26" x14ac:dyDescent="0.25">
      <c r="B19904" s="7" t="s">
        <v>5131</v>
      </c>
      <c r="E19904" s="11"/>
      <c r="H19904" s="11"/>
      <c r="K19904" s="11"/>
    </row>
    <row r="19905" spans="1:26" x14ac:dyDescent="0.25">
      <c r="B19905" t="s">
        <v>6442</v>
      </c>
      <c r="C19905" t="s">
        <v>3757</v>
      </c>
      <c r="D19905" t="s">
        <v>6443</v>
      </c>
      <c r="E19905" s="8">
        <v>4.3499999999999997E-2</v>
      </c>
      <c r="G19905" t="s">
        <v>5124</v>
      </c>
      <c r="H19905" s="9">
        <v>55.92</v>
      </c>
      <c r="I19905" t="s">
        <v>5125</v>
      </c>
      <c r="J19905" s="10">
        <f>ROUND(E19905* H19905,5)</f>
        <v>2.4325199999999998</v>
      </c>
      <c r="K19905" s="11"/>
    </row>
    <row r="19906" spans="1:26" x14ac:dyDescent="0.25">
      <c r="B19906" t="s">
        <v>6798</v>
      </c>
      <c r="C19906" t="s">
        <v>166</v>
      </c>
      <c r="D19906" t="s">
        <v>6799</v>
      </c>
      <c r="E19906" s="8">
        <v>1.02</v>
      </c>
      <c r="G19906" t="s">
        <v>5124</v>
      </c>
      <c r="H19906" s="9">
        <v>120.46</v>
      </c>
      <c r="I19906" t="s">
        <v>5125</v>
      </c>
      <c r="J19906" s="10">
        <f>ROUND(E19906* H19906,5)</f>
        <v>122.86920000000001</v>
      </c>
      <c r="K19906" s="11"/>
    </row>
    <row r="19907" spans="1:26" x14ac:dyDescent="0.25">
      <c r="B19907" t="s">
        <v>5273</v>
      </c>
      <c r="C19907" t="s">
        <v>136</v>
      </c>
      <c r="D19907" t="s">
        <v>5133</v>
      </c>
      <c r="E19907" s="8">
        <v>6.4999999999999997E-3</v>
      </c>
      <c r="G19907" t="s">
        <v>5124</v>
      </c>
      <c r="H19907" s="9">
        <v>2.04</v>
      </c>
      <c r="I19907" t="s">
        <v>5125</v>
      </c>
      <c r="J19907" s="10">
        <f>ROUND(E19907* H19907,5)</f>
        <v>1.3259999999999999E-2</v>
      </c>
      <c r="K19907" s="11"/>
    </row>
    <row r="19908" spans="1:26" x14ac:dyDescent="0.25">
      <c r="D19908" s="12" t="s">
        <v>5140</v>
      </c>
      <c r="E19908" s="11"/>
      <c r="H19908" s="11"/>
      <c r="K19908" s="9">
        <f>SUM(J19905:J19907)</f>
        <v>125.31498000000001</v>
      </c>
    </row>
    <row r="19909" spans="1:26" x14ac:dyDescent="0.25">
      <c r="E19909" s="11"/>
      <c r="H19909" s="11"/>
      <c r="K19909" s="11"/>
    </row>
    <row r="19910" spans="1:26" x14ac:dyDescent="0.25">
      <c r="D19910" s="12" t="s">
        <v>5142</v>
      </c>
      <c r="E19910" s="11"/>
      <c r="H19910" s="11">
        <v>1.5</v>
      </c>
      <c r="I19910" t="s">
        <v>5143</v>
      </c>
      <c r="J19910">
        <f>ROUND(H19910/100*K19898,5)</f>
        <v>0.24288999999999999</v>
      </c>
      <c r="K19910" s="11"/>
    </row>
    <row r="19911" spans="1:26" x14ac:dyDescent="0.25">
      <c r="D19911" s="12" t="s">
        <v>5141</v>
      </c>
      <c r="E19911" s="11"/>
      <c r="H19911" s="11"/>
      <c r="K19911" s="13">
        <f>SUM(J19895:J19910)</f>
        <v>145.08903000000001</v>
      </c>
    </row>
    <row r="19912" spans="1:26" x14ac:dyDescent="0.25">
      <c r="D19912" s="12" t="s">
        <v>5157</v>
      </c>
      <c r="E19912" s="11"/>
      <c r="H19912" s="11">
        <v>6</v>
      </c>
      <c r="I19912" t="s">
        <v>5143</v>
      </c>
      <c r="K19912" s="9">
        <f>ROUND(H19912/100*K19911,5)</f>
        <v>8.7053399999999996</v>
      </c>
    </row>
    <row r="19913" spans="1:26" x14ac:dyDescent="0.25">
      <c r="D19913" s="12" t="s">
        <v>5144</v>
      </c>
      <c r="E19913" s="11"/>
      <c r="H19913" s="11"/>
      <c r="K19913" s="13">
        <f>SUM(K19911:K19912)</f>
        <v>153.79437000000001</v>
      </c>
    </row>
    <row r="19915" spans="1:26" ht="45" customHeight="1" x14ac:dyDescent="0.25">
      <c r="A19915" s="4" t="s">
        <v>6805</v>
      </c>
      <c r="B19915" s="4" t="s">
        <v>2426</v>
      </c>
      <c r="C19915" s="1" t="s">
        <v>166</v>
      </c>
      <c r="D19915" s="28" t="s">
        <v>2427</v>
      </c>
      <c r="E19915" s="29"/>
      <c r="F19915" s="29"/>
      <c r="G19915" s="1"/>
      <c r="H19915" s="5" t="s">
        <v>5119</v>
      </c>
      <c r="I19915" s="30">
        <v>1</v>
      </c>
      <c r="J19915" s="31"/>
      <c r="K19915" s="6">
        <f>ROUND(K19923,2)</f>
        <v>5.81</v>
      </c>
      <c r="L19915" s="1"/>
      <c r="M19915" s="1"/>
      <c r="N19915" s="1"/>
      <c r="O19915" s="1"/>
      <c r="P19915" s="1"/>
      <c r="Q19915" s="1"/>
      <c r="R19915" s="1"/>
      <c r="S19915" s="1"/>
      <c r="T19915" s="1"/>
      <c r="U19915" s="1"/>
      <c r="V19915" s="1"/>
      <c r="W19915" s="1"/>
      <c r="X19915" s="1"/>
      <c r="Y19915" s="1"/>
      <c r="Z19915" s="1"/>
    </row>
    <row r="19916" spans="1:26" x14ac:dyDescent="0.25">
      <c r="B19916" s="7" t="s">
        <v>5120</v>
      </c>
    </row>
    <row r="19917" spans="1:26" x14ac:dyDescent="0.25">
      <c r="B19917" t="s">
        <v>5182</v>
      </c>
      <c r="C19917" t="s">
        <v>9</v>
      </c>
      <c r="D19917" t="s">
        <v>5183</v>
      </c>
      <c r="E19917" s="8">
        <v>0.22001999999999999</v>
      </c>
      <c r="F19917" t="s">
        <v>5123</v>
      </c>
      <c r="G19917" t="s">
        <v>5124</v>
      </c>
      <c r="H19917" s="9">
        <v>24.55</v>
      </c>
      <c r="I19917" t="s">
        <v>5125</v>
      </c>
      <c r="J19917" s="10">
        <f>ROUND(E19917/I19915* H19917,5)</f>
        <v>5.4014899999999999</v>
      </c>
      <c r="K19917" s="11"/>
    </row>
    <row r="19918" spans="1:26" x14ac:dyDescent="0.25">
      <c r="D19918" s="12" t="s">
        <v>5126</v>
      </c>
      <c r="E19918" s="11"/>
      <c r="H19918" s="11"/>
      <c r="K19918" s="9">
        <f>SUM(J19917:J19917)</f>
        <v>5.4014899999999999</v>
      </c>
    </row>
    <row r="19919" spans="1:26" x14ac:dyDescent="0.25">
      <c r="E19919" s="11"/>
      <c r="H19919" s="11"/>
      <c r="K19919" s="11"/>
    </row>
    <row r="19920" spans="1:26" x14ac:dyDescent="0.25">
      <c r="D19920" s="12" t="s">
        <v>5142</v>
      </c>
      <c r="E19920" s="11"/>
      <c r="H19920" s="11">
        <v>1.5</v>
      </c>
      <c r="I19920" t="s">
        <v>5143</v>
      </c>
      <c r="J19920">
        <f>ROUND(H19920/100*K19918,5)</f>
        <v>8.1019999999999995E-2</v>
      </c>
      <c r="K19920" s="11"/>
    </row>
    <row r="19921" spans="1:26" x14ac:dyDescent="0.25">
      <c r="D19921" s="12" t="s">
        <v>5141</v>
      </c>
      <c r="E19921" s="11"/>
      <c r="H19921" s="11"/>
      <c r="K19921" s="13">
        <f>SUM(J19916:J19920)</f>
        <v>5.4825099999999996</v>
      </c>
    </row>
    <row r="19922" spans="1:26" x14ac:dyDescent="0.25">
      <c r="D19922" s="12" t="s">
        <v>5157</v>
      </c>
      <c r="E19922" s="11"/>
      <c r="H19922" s="11">
        <v>6</v>
      </c>
      <c r="I19922" t="s">
        <v>5143</v>
      </c>
      <c r="K19922" s="9">
        <f>ROUND(H19922/100*K19921,5)</f>
        <v>0.32895000000000002</v>
      </c>
    </row>
    <row r="19923" spans="1:26" x14ac:dyDescent="0.25">
      <c r="D19923" s="12" t="s">
        <v>5144</v>
      </c>
      <c r="E19923" s="11"/>
      <c r="H19923" s="11"/>
      <c r="K19923" s="13">
        <f>SUM(K19921:K19922)</f>
        <v>5.8114599999999994</v>
      </c>
    </row>
    <row r="19925" spans="1:26" ht="45" customHeight="1" x14ac:dyDescent="0.25">
      <c r="A19925" s="4" t="s">
        <v>6806</v>
      </c>
      <c r="B19925" s="4" t="s">
        <v>2430</v>
      </c>
      <c r="C19925" s="1" t="s">
        <v>166</v>
      </c>
      <c r="D19925" s="28" t="s">
        <v>2431</v>
      </c>
      <c r="E19925" s="29"/>
      <c r="F19925" s="29"/>
      <c r="G19925" s="1"/>
      <c r="H19925" s="5" t="s">
        <v>5119</v>
      </c>
      <c r="I19925" s="30">
        <v>1</v>
      </c>
      <c r="J19925" s="31"/>
      <c r="K19925" s="6">
        <f>ROUND(K19945,2)</f>
        <v>60.98</v>
      </c>
      <c r="L19925" s="1"/>
      <c r="M19925" s="1"/>
      <c r="N19925" s="1"/>
      <c r="O19925" s="1"/>
      <c r="P19925" s="1"/>
      <c r="Q19925" s="1"/>
      <c r="R19925" s="1"/>
      <c r="S19925" s="1"/>
      <c r="T19925" s="1"/>
      <c r="U19925" s="1"/>
      <c r="V19925" s="1"/>
      <c r="W19925" s="1"/>
      <c r="X19925" s="1"/>
      <c r="Y19925" s="1"/>
      <c r="Z19925" s="1"/>
    </row>
    <row r="19926" spans="1:26" x14ac:dyDescent="0.25">
      <c r="B19926" s="7" t="s">
        <v>5120</v>
      </c>
    </row>
    <row r="19927" spans="1:26" x14ac:dyDescent="0.25">
      <c r="B19927" t="s">
        <v>5314</v>
      </c>
      <c r="C19927" t="s">
        <v>9</v>
      </c>
      <c r="D19927" t="s">
        <v>5315</v>
      </c>
      <c r="E19927" s="8">
        <v>0.66666999999999998</v>
      </c>
      <c r="F19927" t="s">
        <v>5123</v>
      </c>
      <c r="G19927" t="s">
        <v>5124</v>
      </c>
      <c r="H19927" s="9">
        <v>29.42</v>
      </c>
      <c r="I19927" t="s">
        <v>5125</v>
      </c>
      <c r="J19927" s="10">
        <f>ROUND(E19927/I19925* H19927,5)</f>
        <v>19.613430000000001</v>
      </c>
      <c r="K19927" s="11"/>
    </row>
    <row r="19928" spans="1:26" x14ac:dyDescent="0.25">
      <c r="B19928" t="s">
        <v>5182</v>
      </c>
      <c r="C19928" t="s">
        <v>9</v>
      </c>
      <c r="D19928" t="s">
        <v>5183</v>
      </c>
      <c r="E19928" s="8">
        <v>0.66666999999999998</v>
      </c>
      <c r="F19928" t="s">
        <v>5123</v>
      </c>
      <c r="G19928" t="s">
        <v>5124</v>
      </c>
      <c r="H19928" s="9">
        <v>24.55</v>
      </c>
      <c r="I19928" t="s">
        <v>5125</v>
      </c>
      <c r="J19928" s="10">
        <f>ROUND(E19928/I19925* H19928,5)</f>
        <v>16.36675</v>
      </c>
      <c r="K19928" s="11"/>
    </row>
    <row r="19929" spans="1:26" x14ac:dyDescent="0.25">
      <c r="D19929" s="12" t="s">
        <v>5126</v>
      </c>
      <c r="E19929" s="11"/>
      <c r="H19929" s="11"/>
      <c r="K19929" s="9">
        <f>SUM(J19927:J19928)</f>
        <v>35.980180000000004</v>
      </c>
    </row>
    <row r="19930" spans="1:26" x14ac:dyDescent="0.25">
      <c r="B19930" s="7" t="s">
        <v>5127</v>
      </c>
      <c r="E19930" s="11"/>
      <c r="H19930" s="11"/>
      <c r="K19930" s="11"/>
    </row>
    <row r="19931" spans="1:26" x14ac:dyDescent="0.25">
      <c r="B19931" t="s">
        <v>5190</v>
      </c>
      <c r="C19931" t="s">
        <v>9</v>
      </c>
      <c r="D19931" t="s">
        <v>5191</v>
      </c>
      <c r="E19931" s="8">
        <v>0.66666999999999998</v>
      </c>
      <c r="F19931" t="s">
        <v>5123</v>
      </c>
      <c r="G19931" t="s">
        <v>5124</v>
      </c>
      <c r="H19931" s="9">
        <v>2.54</v>
      </c>
      <c r="I19931" t="s">
        <v>5125</v>
      </c>
      <c r="J19931" s="10">
        <f>ROUND(E19931/I19925* H19931,5)</f>
        <v>1.6933400000000001</v>
      </c>
      <c r="K19931" s="11"/>
    </row>
    <row r="19932" spans="1:26" x14ac:dyDescent="0.25">
      <c r="B19932" t="s">
        <v>5235</v>
      </c>
      <c r="C19932" t="s">
        <v>9</v>
      </c>
      <c r="D19932" t="s">
        <v>5236</v>
      </c>
      <c r="E19932" s="8">
        <v>6.6669999999999993E-2</v>
      </c>
      <c r="F19932" t="s">
        <v>5123</v>
      </c>
      <c r="G19932" t="s">
        <v>5124</v>
      </c>
      <c r="H19932" s="9">
        <v>65.38</v>
      </c>
      <c r="I19932" t="s">
        <v>5125</v>
      </c>
      <c r="J19932" s="10">
        <f>ROUND(E19932/I19925* H19932,5)</f>
        <v>4.3588800000000001</v>
      </c>
      <c r="K19932" s="11"/>
    </row>
    <row r="19933" spans="1:26" x14ac:dyDescent="0.25">
      <c r="B19933" t="s">
        <v>6441</v>
      </c>
      <c r="C19933" t="s">
        <v>9</v>
      </c>
      <c r="D19933" t="s">
        <v>5129</v>
      </c>
      <c r="E19933" s="8">
        <v>0.66666999999999998</v>
      </c>
      <c r="F19933" t="s">
        <v>5123</v>
      </c>
      <c r="G19933" t="s">
        <v>5124</v>
      </c>
      <c r="H19933" s="9">
        <v>2.0499999999999998</v>
      </c>
      <c r="I19933" t="s">
        <v>5125</v>
      </c>
      <c r="J19933" s="10">
        <f>ROUND(E19933/I19925* H19933,5)</f>
        <v>1.3666700000000001</v>
      </c>
      <c r="K19933" s="11"/>
    </row>
    <row r="19934" spans="1:26" x14ac:dyDescent="0.25">
      <c r="D19934" s="12" t="s">
        <v>5130</v>
      </c>
      <c r="E19934" s="11"/>
      <c r="H19934" s="11"/>
      <c r="K19934" s="9">
        <f>SUM(J19931:J19933)</f>
        <v>7.4188900000000002</v>
      </c>
    </row>
    <row r="19935" spans="1:26" x14ac:dyDescent="0.25">
      <c r="B19935" s="7" t="s">
        <v>5131</v>
      </c>
      <c r="E19935" s="11"/>
      <c r="H19935" s="11"/>
      <c r="K19935" s="11"/>
    </row>
    <row r="19936" spans="1:26" x14ac:dyDescent="0.25">
      <c r="B19936" t="s">
        <v>6469</v>
      </c>
      <c r="C19936" t="s">
        <v>3757</v>
      </c>
      <c r="D19936" t="s">
        <v>6470</v>
      </c>
      <c r="E19936" s="8">
        <v>4.9500000000000002E-2</v>
      </c>
      <c r="G19936" t="s">
        <v>5124</v>
      </c>
      <c r="H19936" s="9">
        <v>57.46</v>
      </c>
      <c r="I19936" t="s">
        <v>5125</v>
      </c>
      <c r="J19936" s="10">
        <f>ROUND(E19936* H19936,5)</f>
        <v>2.8442699999999999</v>
      </c>
      <c r="K19936" s="11"/>
    </row>
    <row r="19937" spans="1:26" x14ac:dyDescent="0.25">
      <c r="B19937" t="s">
        <v>6472</v>
      </c>
      <c r="C19937" t="s">
        <v>3757</v>
      </c>
      <c r="D19937" t="s">
        <v>5139</v>
      </c>
      <c r="E19937" s="8">
        <v>3.0999999999999999E-3</v>
      </c>
      <c r="G19937" t="s">
        <v>5124</v>
      </c>
      <c r="H19937" s="9">
        <v>138.19999999999999</v>
      </c>
      <c r="I19937" t="s">
        <v>5125</v>
      </c>
      <c r="J19937" s="10">
        <f>ROUND(E19937* H19937,5)</f>
        <v>0.42842000000000002</v>
      </c>
      <c r="K19937" s="11"/>
    </row>
    <row r="19938" spans="1:26" x14ac:dyDescent="0.25">
      <c r="B19938" t="s">
        <v>6807</v>
      </c>
      <c r="C19938" t="s">
        <v>166</v>
      </c>
      <c r="D19938" t="s">
        <v>6808</v>
      </c>
      <c r="E19938" s="8">
        <v>1.02</v>
      </c>
      <c r="G19938" t="s">
        <v>5124</v>
      </c>
      <c r="H19938" s="9">
        <v>10.1</v>
      </c>
      <c r="I19938" t="s">
        <v>5125</v>
      </c>
      <c r="J19938" s="10">
        <f>ROUND(E19938* H19938,5)</f>
        <v>10.302</v>
      </c>
      <c r="K19938" s="11"/>
    </row>
    <row r="19939" spans="1:26" x14ac:dyDescent="0.25">
      <c r="B19939" t="s">
        <v>5273</v>
      </c>
      <c r="C19939" t="s">
        <v>136</v>
      </c>
      <c r="D19939" t="s">
        <v>5133</v>
      </c>
      <c r="E19939" s="8">
        <v>8.3999999999999995E-3</v>
      </c>
      <c r="G19939" t="s">
        <v>5124</v>
      </c>
      <c r="H19939" s="9">
        <v>2.04</v>
      </c>
      <c r="I19939" t="s">
        <v>5125</v>
      </c>
      <c r="J19939" s="10">
        <f>ROUND(E19939* H19939,5)</f>
        <v>1.7139999999999999E-2</v>
      </c>
      <c r="K19939" s="11"/>
    </row>
    <row r="19940" spans="1:26" x14ac:dyDescent="0.25">
      <c r="D19940" s="12" t="s">
        <v>5140</v>
      </c>
      <c r="E19940" s="11"/>
      <c r="H19940" s="11"/>
      <c r="K19940" s="9">
        <f>SUM(J19936:J19939)</f>
        <v>13.59183</v>
      </c>
    </row>
    <row r="19941" spans="1:26" x14ac:dyDescent="0.25">
      <c r="E19941" s="11"/>
      <c r="H19941" s="11"/>
      <c r="K19941" s="11"/>
    </row>
    <row r="19942" spans="1:26" x14ac:dyDescent="0.25">
      <c r="D19942" s="12" t="s">
        <v>5142</v>
      </c>
      <c r="E19942" s="11"/>
      <c r="H19942" s="11">
        <v>1.5</v>
      </c>
      <c r="I19942" t="s">
        <v>5143</v>
      </c>
      <c r="J19942">
        <f>ROUND(H19942/100*K19929,5)</f>
        <v>0.53969999999999996</v>
      </c>
      <c r="K19942" s="11"/>
    </row>
    <row r="19943" spans="1:26" x14ac:dyDescent="0.25">
      <c r="D19943" s="12" t="s">
        <v>5141</v>
      </c>
      <c r="E19943" s="11"/>
      <c r="H19943" s="11"/>
      <c r="K19943" s="13">
        <f>SUM(J19926:J19942)</f>
        <v>57.530600000000007</v>
      </c>
    </row>
    <row r="19944" spans="1:26" x14ac:dyDescent="0.25">
      <c r="D19944" s="12" t="s">
        <v>5157</v>
      </c>
      <c r="E19944" s="11"/>
      <c r="H19944" s="11">
        <v>6</v>
      </c>
      <c r="I19944" t="s">
        <v>5143</v>
      </c>
      <c r="K19944" s="9">
        <f>ROUND(H19944/100*K19943,5)</f>
        <v>3.4518399999999998</v>
      </c>
    </row>
    <row r="19945" spans="1:26" x14ac:dyDescent="0.25">
      <c r="D19945" s="12" t="s">
        <v>5144</v>
      </c>
      <c r="E19945" s="11"/>
      <c r="H19945" s="11"/>
      <c r="K19945" s="13">
        <f>SUM(K19943:K19944)</f>
        <v>60.982440000000004</v>
      </c>
    </row>
    <row r="19947" spans="1:26" ht="45" customHeight="1" x14ac:dyDescent="0.25">
      <c r="A19947" s="4" t="s">
        <v>6809</v>
      </c>
      <c r="B19947" s="4" t="s">
        <v>2432</v>
      </c>
      <c r="C19947" s="1" t="s">
        <v>166</v>
      </c>
      <c r="D19947" s="28" t="s">
        <v>2433</v>
      </c>
      <c r="E19947" s="29"/>
      <c r="F19947" s="29"/>
      <c r="G19947" s="1"/>
      <c r="H19947" s="5" t="s">
        <v>5119</v>
      </c>
      <c r="I19947" s="30">
        <v>1</v>
      </c>
      <c r="J19947" s="31"/>
      <c r="K19947" s="6">
        <f>ROUND(K19967,2)</f>
        <v>51.67</v>
      </c>
      <c r="L19947" s="1"/>
      <c r="M19947" s="1"/>
      <c r="N19947" s="1"/>
      <c r="O19947" s="1"/>
      <c r="P19947" s="1"/>
      <c r="Q19947" s="1"/>
      <c r="R19947" s="1"/>
      <c r="S19947" s="1"/>
      <c r="T19947" s="1"/>
      <c r="U19947" s="1"/>
      <c r="V19947" s="1"/>
      <c r="W19947" s="1"/>
      <c r="X19947" s="1"/>
      <c r="Y19947" s="1"/>
      <c r="Z19947" s="1"/>
    </row>
    <row r="19948" spans="1:26" x14ac:dyDescent="0.25">
      <c r="B19948" s="7" t="s">
        <v>5120</v>
      </c>
    </row>
    <row r="19949" spans="1:26" x14ac:dyDescent="0.25">
      <c r="B19949" t="s">
        <v>5182</v>
      </c>
      <c r="C19949" t="s">
        <v>9</v>
      </c>
      <c r="D19949" t="s">
        <v>5183</v>
      </c>
      <c r="E19949" s="8">
        <v>0.53332999999999997</v>
      </c>
      <c r="F19949" t="s">
        <v>5123</v>
      </c>
      <c r="G19949" t="s">
        <v>5124</v>
      </c>
      <c r="H19949" s="9">
        <v>24.55</v>
      </c>
      <c r="I19949" t="s">
        <v>5125</v>
      </c>
      <c r="J19949" s="10">
        <f>ROUND(E19949/I19947* H19949,5)</f>
        <v>13.093249999999999</v>
      </c>
      <c r="K19949" s="11"/>
    </row>
    <row r="19950" spans="1:26" x14ac:dyDescent="0.25">
      <c r="B19950" t="s">
        <v>5314</v>
      </c>
      <c r="C19950" t="s">
        <v>9</v>
      </c>
      <c r="D19950" t="s">
        <v>5315</v>
      </c>
      <c r="E19950" s="8">
        <v>0.53332999999999997</v>
      </c>
      <c r="F19950" t="s">
        <v>5123</v>
      </c>
      <c r="G19950" t="s">
        <v>5124</v>
      </c>
      <c r="H19950" s="9">
        <v>29.42</v>
      </c>
      <c r="I19950" t="s">
        <v>5125</v>
      </c>
      <c r="J19950" s="10">
        <f>ROUND(E19950/I19947* H19950,5)</f>
        <v>15.690569999999999</v>
      </c>
      <c r="K19950" s="11"/>
    </row>
    <row r="19951" spans="1:26" x14ac:dyDescent="0.25">
      <c r="D19951" s="12" t="s">
        <v>5126</v>
      </c>
      <c r="E19951" s="11"/>
      <c r="H19951" s="11"/>
      <c r="K19951" s="9">
        <f>SUM(J19949:J19950)</f>
        <v>28.783819999999999</v>
      </c>
    </row>
    <row r="19952" spans="1:26" x14ac:dyDescent="0.25">
      <c r="B19952" s="7" t="s">
        <v>5127</v>
      </c>
      <c r="E19952" s="11"/>
      <c r="H19952" s="11"/>
      <c r="K19952" s="11"/>
    </row>
    <row r="19953" spans="2:11" x14ac:dyDescent="0.25">
      <c r="B19953" t="s">
        <v>5190</v>
      </c>
      <c r="C19953" t="s">
        <v>9</v>
      </c>
      <c r="D19953" t="s">
        <v>5191</v>
      </c>
      <c r="E19953" s="8">
        <v>0.53332999999999997</v>
      </c>
      <c r="F19953" t="s">
        <v>5123</v>
      </c>
      <c r="G19953" t="s">
        <v>5124</v>
      </c>
      <c r="H19953" s="9">
        <v>2.54</v>
      </c>
      <c r="I19953" t="s">
        <v>5125</v>
      </c>
      <c r="J19953" s="10">
        <f>ROUND(E19953/I19947* H19953,5)</f>
        <v>1.35466</v>
      </c>
      <c r="K19953" s="11"/>
    </row>
    <row r="19954" spans="2:11" x14ac:dyDescent="0.25">
      <c r="B19954" t="s">
        <v>5235</v>
      </c>
      <c r="C19954" t="s">
        <v>9</v>
      </c>
      <c r="D19954" t="s">
        <v>5236</v>
      </c>
      <c r="E19954" s="8">
        <v>5.3330000000000002E-2</v>
      </c>
      <c r="F19954" t="s">
        <v>5123</v>
      </c>
      <c r="G19954" t="s">
        <v>5124</v>
      </c>
      <c r="H19954" s="9">
        <v>65.38</v>
      </c>
      <c r="I19954" t="s">
        <v>5125</v>
      </c>
      <c r="J19954" s="10">
        <f>ROUND(E19954/I19947* H19954,5)</f>
        <v>3.48672</v>
      </c>
      <c r="K19954" s="11"/>
    </row>
    <row r="19955" spans="2:11" x14ac:dyDescent="0.25">
      <c r="B19955" t="s">
        <v>6441</v>
      </c>
      <c r="C19955" t="s">
        <v>9</v>
      </c>
      <c r="D19955" t="s">
        <v>5129</v>
      </c>
      <c r="E19955" s="8">
        <v>0.53332999999999997</v>
      </c>
      <c r="F19955" t="s">
        <v>5123</v>
      </c>
      <c r="G19955" t="s">
        <v>5124</v>
      </c>
      <c r="H19955" s="9">
        <v>2.0499999999999998</v>
      </c>
      <c r="I19955" t="s">
        <v>5125</v>
      </c>
      <c r="J19955" s="10">
        <f>ROUND(E19955/I19947* H19955,5)</f>
        <v>1.0933299999999999</v>
      </c>
      <c r="K19955" s="11"/>
    </row>
    <row r="19956" spans="2:11" x14ac:dyDescent="0.25">
      <c r="D19956" s="12" t="s">
        <v>5130</v>
      </c>
      <c r="E19956" s="11"/>
      <c r="H19956" s="11"/>
      <c r="K19956" s="9">
        <f>SUM(J19953:J19955)</f>
        <v>5.9347099999999999</v>
      </c>
    </row>
    <row r="19957" spans="2:11" x14ac:dyDescent="0.25">
      <c r="B19957" s="7" t="s">
        <v>5131</v>
      </c>
      <c r="E19957" s="11"/>
      <c r="H19957" s="11"/>
      <c r="K19957" s="11"/>
    </row>
    <row r="19958" spans="2:11" x14ac:dyDescent="0.25">
      <c r="B19958" t="s">
        <v>6469</v>
      </c>
      <c r="C19958" t="s">
        <v>3757</v>
      </c>
      <c r="D19958" t="s">
        <v>6470</v>
      </c>
      <c r="E19958" s="8">
        <v>4.9500000000000002E-2</v>
      </c>
      <c r="G19958" t="s">
        <v>5124</v>
      </c>
      <c r="H19958" s="9">
        <v>57.46</v>
      </c>
      <c r="I19958" t="s">
        <v>5125</v>
      </c>
      <c r="J19958" s="10">
        <f>ROUND(E19958* H19958,5)</f>
        <v>2.8442699999999999</v>
      </c>
      <c r="K19958" s="11"/>
    </row>
    <row r="19959" spans="2:11" x14ac:dyDescent="0.25">
      <c r="B19959" t="s">
        <v>6807</v>
      </c>
      <c r="C19959" t="s">
        <v>166</v>
      </c>
      <c r="D19959" t="s">
        <v>6808</v>
      </c>
      <c r="E19959" s="8">
        <v>1.02</v>
      </c>
      <c r="G19959" t="s">
        <v>5124</v>
      </c>
      <c r="H19959" s="9">
        <v>10.1</v>
      </c>
      <c r="I19959" t="s">
        <v>5125</v>
      </c>
      <c r="J19959" s="10">
        <f>ROUND(E19959* H19959,5)</f>
        <v>10.302</v>
      </c>
      <c r="K19959" s="11"/>
    </row>
    <row r="19960" spans="2:11" x14ac:dyDescent="0.25">
      <c r="B19960" t="s">
        <v>6472</v>
      </c>
      <c r="C19960" t="s">
        <v>3757</v>
      </c>
      <c r="D19960" t="s">
        <v>5139</v>
      </c>
      <c r="E19960" s="8">
        <v>3.0999999999999999E-3</v>
      </c>
      <c r="G19960" t="s">
        <v>5124</v>
      </c>
      <c r="H19960" s="9">
        <v>138.19999999999999</v>
      </c>
      <c r="I19960" t="s">
        <v>5125</v>
      </c>
      <c r="J19960" s="10">
        <f>ROUND(E19960* H19960,5)</f>
        <v>0.42842000000000002</v>
      </c>
      <c r="K19960" s="11"/>
    </row>
    <row r="19961" spans="2:11" x14ac:dyDescent="0.25">
      <c r="B19961" t="s">
        <v>5273</v>
      </c>
      <c r="C19961" t="s">
        <v>136</v>
      </c>
      <c r="D19961" t="s">
        <v>5133</v>
      </c>
      <c r="E19961" s="8">
        <v>8.3999999999999995E-3</v>
      </c>
      <c r="G19961" t="s">
        <v>5124</v>
      </c>
      <c r="H19961" s="9">
        <v>2.04</v>
      </c>
      <c r="I19961" t="s">
        <v>5125</v>
      </c>
      <c r="J19961" s="10">
        <f>ROUND(E19961* H19961,5)</f>
        <v>1.7139999999999999E-2</v>
      </c>
      <c r="K19961" s="11"/>
    </row>
    <row r="19962" spans="2:11" x14ac:dyDescent="0.25">
      <c r="D19962" s="12" t="s">
        <v>5140</v>
      </c>
      <c r="E19962" s="11"/>
      <c r="H19962" s="11"/>
      <c r="K19962" s="9">
        <f>SUM(J19958:J19961)</f>
        <v>13.59183</v>
      </c>
    </row>
    <row r="19963" spans="2:11" x14ac:dyDescent="0.25">
      <c r="E19963" s="11"/>
      <c r="H19963" s="11"/>
      <c r="K19963" s="11"/>
    </row>
    <row r="19964" spans="2:11" x14ac:dyDescent="0.25">
      <c r="D19964" s="12" t="s">
        <v>5142</v>
      </c>
      <c r="E19964" s="11"/>
      <c r="H19964" s="11">
        <v>1.5</v>
      </c>
      <c r="I19964" t="s">
        <v>5143</v>
      </c>
      <c r="J19964">
        <f>ROUND(H19964/100*K19951,5)</f>
        <v>0.43175999999999998</v>
      </c>
      <c r="K19964" s="11"/>
    </row>
    <row r="19965" spans="2:11" x14ac:dyDescent="0.25">
      <c r="D19965" s="12" t="s">
        <v>5141</v>
      </c>
      <c r="E19965" s="11"/>
      <c r="H19965" s="11"/>
      <c r="K19965" s="13">
        <f>SUM(J19948:J19964)</f>
        <v>48.74212</v>
      </c>
    </row>
    <row r="19966" spans="2:11" x14ac:dyDescent="0.25">
      <c r="D19966" s="12" t="s">
        <v>5157</v>
      </c>
      <c r="E19966" s="11"/>
      <c r="H19966" s="11">
        <v>6</v>
      </c>
      <c r="I19966" t="s">
        <v>5143</v>
      </c>
      <c r="K19966" s="9">
        <f>ROUND(H19966/100*K19965,5)</f>
        <v>2.9245299999999999</v>
      </c>
    </row>
    <row r="19967" spans="2:11" x14ac:dyDescent="0.25">
      <c r="D19967" s="12" t="s">
        <v>5144</v>
      </c>
      <c r="E19967" s="11"/>
      <c r="H19967" s="11"/>
      <c r="K19967" s="13">
        <f>SUM(K19965:K19966)</f>
        <v>51.666649999999997</v>
      </c>
    </row>
    <row r="19969" spans="1:26" ht="45" customHeight="1" x14ac:dyDescent="0.25">
      <c r="A19969" s="4" t="s">
        <v>6810</v>
      </c>
      <c r="B19969" s="4" t="s">
        <v>2434</v>
      </c>
      <c r="C19969" s="1" t="s">
        <v>166</v>
      </c>
      <c r="D19969" s="28" t="s">
        <v>2435</v>
      </c>
      <c r="E19969" s="29"/>
      <c r="F19969" s="29"/>
      <c r="G19969" s="1"/>
      <c r="H19969" s="5" t="s">
        <v>5119</v>
      </c>
      <c r="I19969" s="30">
        <v>1</v>
      </c>
      <c r="J19969" s="31"/>
      <c r="K19969" s="6">
        <f>ROUND(K19989,2)</f>
        <v>31.87</v>
      </c>
      <c r="L19969" s="1"/>
      <c r="M19969" s="1"/>
      <c r="N19969" s="1"/>
      <c r="O19969" s="1"/>
      <c r="P19969" s="1"/>
      <c r="Q19969" s="1"/>
      <c r="R19969" s="1"/>
      <c r="S19969" s="1"/>
      <c r="T19969" s="1"/>
      <c r="U19969" s="1"/>
      <c r="V19969" s="1"/>
      <c r="W19969" s="1"/>
      <c r="X19969" s="1"/>
      <c r="Y19969" s="1"/>
      <c r="Z19969" s="1"/>
    </row>
    <row r="19970" spans="1:26" x14ac:dyDescent="0.25">
      <c r="B19970" s="7" t="s">
        <v>5120</v>
      </c>
    </row>
    <row r="19971" spans="1:26" x14ac:dyDescent="0.25">
      <c r="B19971" t="s">
        <v>5314</v>
      </c>
      <c r="C19971" t="s">
        <v>9</v>
      </c>
      <c r="D19971" t="s">
        <v>5315</v>
      </c>
      <c r="E19971" s="8">
        <v>0.25</v>
      </c>
      <c r="F19971" t="s">
        <v>5123</v>
      </c>
      <c r="G19971" t="s">
        <v>5124</v>
      </c>
      <c r="H19971" s="9">
        <v>29.42</v>
      </c>
      <c r="I19971" t="s">
        <v>5125</v>
      </c>
      <c r="J19971" s="10">
        <f>ROUND(E19971/I19969* H19971,5)</f>
        <v>7.3550000000000004</v>
      </c>
      <c r="K19971" s="11"/>
    </row>
    <row r="19972" spans="1:26" x14ac:dyDescent="0.25">
      <c r="B19972" t="s">
        <v>5182</v>
      </c>
      <c r="C19972" t="s">
        <v>9</v>
      </c>
      <c r="D19972" t="s">
        <v>5183</v>
      </c>
      <c r="E19972" s="8">
        <v>0.25</v>
      </c>
      <c r="F19972" t="s">
        <v>5123</v>
      </c>
      <c r="G19972" t="s">
        <v>5124</v>
      </c>
      <c r="H19972" s="9">
        <v>24.55</v>
      </c>
      <c r="I19972" t="s">
        <v>5125</v>
      </c>
      <c r="J19972" s="10">
        <f>ROUND(E19972/I19969* H19972,5)</f>
        <v>6.1375000000000002</v>
      </c>
      <c r="K19972" s="11"/>
    </row>
    <row r="19973" spans="1:26" x14ac:dyDescent="0.25">
      <c r="D19973" s="12" t="s">
        <v>5126</v>
      </c>
      <c r="E19973" s="11"/>
      <c r="H19973" s="11"/>
      <c r="K19973" s="9">
        <f>SUM(J19971:J19972)</f>
        <v>13.4925</v>
      </c>
    </row>
    <row r="19974" spans="1:26" x14ac:dyDescent="0.25">
      <c r="B19974" s="7" t="s">
        <v>5127</v>
      </c>
      <c r="E19974" s="11"/>
      <c r="H19974" s="11"/>
      <c r="K19974" s="11"/>
    </row>
    <row r="19975" spans="1:26" x14ac:dyDescent="0.25">
      <c r="B19975" t="s">
        <v>5190</v>
      </c>
      <c r="C19975" t="s">
        <v>9</v>
      </c>
      <c r="D19975" t="s">
        <v>5191</v>
      </c>
      <c r="E19975" s="8">
        <v>0.25</v>
      </c>
      <c r="F19975" t="s">
        <v>5123</v>
      </c>
      <c r="G19975" t="s">
        <v>5124</v>
      </c>
      <c r="H19975" s="9">
        <v>2.54</v>
      </c>
      <c r="I19975" t="s">
        <v>5125</v>
      </c>
      <c r="J19975" s="10">
        <f>ROUND(E19975/I19969* H19975,5)</f>
        <v>0.63500000000000001</v>
      </c>
      <c r="K19975" s="11"/>
    </row>
    <row r="19976" spans="1:26" x14ac:dyDescent="0.25">
      <c r="B19976" t="s">
        <v>5235</v>
      </c>
      <c r="C19976" t="s">
        <v>9</v>
      </c>
      <c r="D19976" t="s">
        <v>5236</v>
      </c>
      <c r="E19976" s="8">
        <v>2.5000000000000001E-2</v>
      </c>
      <c r="F19976" t="s">
        <v>5123</v>
      </c>
      <c r="G19976" t="s">
        <v>5124</v>
      </c>
      <c r="H19976" s="9">
        <v>65.38</v>
      </c>
      <c r="I19976" t="s">
        <v>5125</v>
      </c>
      <c r="J19976" s="10">
        <f>ROUND(E19976/I19969* H19976,5)</f>
        <v>1.6345000000000001</v>
      </c>
      <c r="K19976" s="11"/>
    </row>
    <row r="19977" spans="1:26" x14ac:dyDescent="0.25">
      <c r="B19977" t="s">
        <v>6441</v>
      </c>
      <c r="C19977" t="s">
        <v>9</v>
      </c>
      <c r="D19977" t="s">
        <v>5129</v>
      </c>
      <c r="E19977" s="8">
        <v>0.25</v>
      </c>
      <c r="F19977" t="s">
        <v>5123</v>
      </c>
      <c r="G19977" t="s">
        <v>5124</v>
      </c>
      <c r="H19977" s="9">
        <v>2.0499999999999998</v>
      </c>
      <c r="I19977" t="s">
        <v>5125</v>
      </c>
      <c r="J19977" s="10">
        <f>ROUND(E19977/I19969* H19977,5)</f>
        <v>0.51249999999999996</v>
      </c>
      <c r="K19977" s="11"/>
    </row>
    <row r="19978" spans="1:26" x14ac:dyDescent="0.25">
      <c r="D19978" s="12" t="s">
        <v>5130</v>
      </c>
      <c r="E19978" s="11"/>
      <c r="H19978" s="11"/>
      <c r="K19978" s="9">
        <f>SUM(J19975:J19977)</f>
        <v>2.782</v>
      </c>
    </row>
    <row r="19979" spans="1:26" x14ac:dyDescent="0.25">
      <c r="B19979" s="7" t="s">
        <v>5131</v>
      </c>
      <c r="E19979" s="11"/>
      <c r="H19979" s="11"/>
      <c r="K19979" s="11"/>
    </row>
    <row r="19980" spans="1:26" x14ac:dyDescent="0.25">
      <c r="B19980" t="s">
        <v>6469</v>
      </c>
      <c r="C19980" t="s">
        <v>3757</v>
      </c>
      <c r="D19980" t="s">
        <v>6470</v>
      </c>
      <c r="E19980" s="8">
        <v>4.9500000000000002E-2</v>
      </c>
      <c r="G19980" t="s">
        <v>5124</v>
      </c>
      <c r="H19980" s="9">
        <v>57.46</v>
      </c>
      <c r="I19980" t="s">
        <v>5125</v>
      </c>
      <c r="J19980" s="10">
        <f>ROUND(E19980* H19980,5)</f>
        <v>2.8442699999999999</v>
      </c>
      <c r="K19980" s="11"/>
    </row>
    <row r="19981" spans="1:26" x14ac:dyDescent="0.25">
      <c r="B19981" t="s">
        <v>6472</v>
      </c>
      <c r="C19981" t="s">
        <v>3757</v>
      </c>
      <c r="D19981" t="s">
        <v>5139</v>
      </c>
      <c r="E19981" s="8">
        <v>3.0999999999999999E-3</v>
      </c>
      <c r="G19981" t="s">
        <v>5124</v>
      </c>
      <c r="H19981" s="9">
        <v>138.19999999999999</v>
      </c>
      <c r="I19981" t="s">
        <v>5125</v>
      </c>
      <c r="J19981" s="10">
        <f>ROUND(E19981* H19981,5)</f>
        <v>0.42842000000000002</v>
      </c>
      <c r="K19981" s="11"/>
    </row>
    <row r="19982" spans="1:26" x14ac:dyDescent="0.25">
      <c r="B19982" t="s">
        <v>6807</v>
      </c>
      <c r="C19982" t="s">
        <v>166</v>
      </c>
      <c r="D19982" t="s">
        <v>6808</v>
      </c>
      <c r="E19982" s="8">
        <v>1.02</v>
      </c>
      <c r="G19982" t="s">
        <v>5124</v>
      </c>
      <c r="H19982" s="9">
        <v>10.1</v>
      </c>
      <c r="I19982" t="s">
        <v>5125</v>
      </c>
      <c r="J19982" s="10">
        <f>ROUND(E19982* H19982,5)</f>
        <v>10.302</v>
      </c>
      <c r="K19982" s="11"/>
    </row>
    <row r="19983" spans="1:26" x14ac:dyDescent="0.25">
      <c r="B19983" t="s">
        <v>5273</v>
      </c>
      <c r="C19983" t="s">
        <v>136</v>
      </c>
      <c r="D19983" t="s">
        <v>5133</v>
      </c>
      <c r="E19983" s="8">
        <v>8.3999999999999995E-3</v>
      </c>
      <c r="G19983" t="s">
        <v>5124</v>
      </c>
      <c r="H19983" s="9">
        <v>2.04</v>
      </c>
      <c r="I19983" t="s">
        <v>5125</v>
      </c>
      <c r="J19983" s="10">
        <f>ROUND(E19983* H19983,5)</f>
        <v>1.7139999999999999E-2</v>
      </c>
      <c r="K19983" s="11"/>
    </row>
    <row r="19984" spans="1:26" x14ac:dyDescent="0.25">
      <c r="D19984" s="12" t="s">
        <v>5140</v>
      </c>
      <c r="E19984" s="11"/>
      <c r="H19984" s="11"/>
      <c r="K19984" s="9">
        <f>SUM(J19980:J19983)</f>
        <v>13.59183</v>
      </c>
    </row>
    <row r="19985" spans="1:26" x14ac:dyDescent="0.25">
      <c r="E19985" s="11"/>
      <c r="H19985" s="11"/>
      <c r="K19985" s="11"/>
    </row>
    <row r="19986" spans="1:26" x14ac:dyDescent="0.25">
      <c r="D19986" s="12" t="s">
        <v>5142</v>
      </c>
      <c r="E19986" s="11"/>
      <c r="H19986" s="11">
        <v>1.5</v>
      </c>
      <c r="I19986" t="s">
        <v>5143</v>
      </c>
      <c r="J19986">
        <f>ROUND(H19986/100*K19973,5)</f>
        <v>0.20238999999999999</v>
      </c>
      <c r="K19986" s="11"/>
    </row>
    <row r="19987" spans="1:26" x14ac:dyDescent="0.25">
      <c r="D19987" s="12" t="s">
        <v>5141</v>
      </c>
      <c r="E19987" s="11"/>
      <c r="H19987" s="11"/>
      <c r="K19987" s="13">
        <f>SUM(J19970:J19986)</f>
        <v>30.068719999999999</v>
      </c>
    </row>
    <row r="19988" spans="1:26" x14ac:dyDescent="0.25">
      <c r="D19988" s="12" t="s">
        <v>5157</v>
      </c>
      <c r="E19988" s="11"/>
      <c r="H19988" s="11">
        <v>6</v>
      </c>
      <c r="I19988" t="s">
        <v>5143</v>
      </c>
      <c r="K19988" s="9">
        <f>ROUND(H19988/100*K19987,5)</f>
        <v>1.8041199999999999</v>
      </c>
    </row>
    <row r="19989" spans="1:26" x14ac:dyDescent="0.25">
      <c r="D19989" s="12" t="s">
        <v>5144</v>
      </c>
      <c r="E19989" s="11"/>
      <c r="H19989" s="11"/>
      <c r="K19989" s="13">
        <f>SUM(K19987:K19988)</f>
        <v>31.87284</v>
      </c>
    </row>
    <row r="19991" spans="1:26" ht="45" customHeight="1" x14ac:dyDescent="0.25">
      <c r="A19991" s="4" t="s">
        <v>6811</v>
      </c>
      <c r="B19991" s="4" t="s">
        <v>2436</v>
      </c>
      <c r="C19991" s="1" t="s">
        <v>166</v>
      </c>
      <c r="D19991" s="28" t="s">
        <v>2437</v>
      </c>
      <c r="E19991" s="29"/>
      <c r="F19991" s="29"/>
      <c r="G19991" s="1"/>
      <c r="H19991" s="5" t="s">
        <v>5119</v>
      </c>
      <c r="I19991" s="30">
        <v>1</v>
      </c>
      <c r="J19991" s="31"/>
      <c r="K19991" s="6">
        <f>ROUND(K20011,2)</f>
        <v>45.46</v>
      </c>
      <c r="L19991" s="1"/>
      <c r="M19991" s="1"/>
      <c r="N19991" s="1"/>
      <c r="O19991" s="1"/>
      <c r="P19991" s="1"/>
      <c r="Q19991" s="1"/>
      <c r="R19991" s="1"/>
      <c r="S19991" s="1"/>
      <c r="T19991" s="1"/>
      <c r="U19991" s="1"/>
      <c r="V19991" s="1"/>
      <c r="W19991" s="1"/>
      <c r="X19991" s="1"/>
      <c r="Y19991" s="1"/>
      <c r="Z19991" s="1"/>
    </row>
    <row r="19992" spans="1:26" x14ac:dyDescent="0.25">
      <c r="B19992" s="7" t="s">
        <v>5120</v>
      </c>
    </row>
    <row r="19993" spans="1:26" x14ac:dyDescent="0.25">
      <c r="B19993" t="s">
        <v>5314</v>
      </c>
      <c r="C19993" t="s">
        <v>9</v>
      </c>
      <c r="D19993" t="s">
        <v>5315</v>
      </c>
      <c r="E19993" s="8">
        <v>0.44444</v>
      </c>
      <c r="F19993" t="s">
        <v>5123</v>
      </c>
      <c r="G19993" t="s">
        <v>5124</v>
      </c>
      <c r="H19993" s="9">
        <v>29.42</v>
      </c>
      <c r="I19993" t="s">
        <v>5125</v>
      </c>
      <c r="J19993" s="10">
        <f>ROUND(E19993/I19991* H19993,5)</f>
        <v>13.075419999999999</v>
      </c>
      <c r="K19993" s="11"/>
    </row>
    <row r="19994" spans="1:26" x14ac:dyDescent="0.25">
      <c r="B19994" t="s">
        <v>5182</v>
      </c>
      <c r="C19994" t="s">
        <v>9</v>
      </c>
      <c r="D19994" t="s">
        <v>5183</v>
      </c>
      <c r="E19994" s="8">
        <v>0.44444</v>
      </c>
      <c r="F19994" t="s">
        <v>5123</v>
      </c>
      <c r="G19994" t="s">
        <v>5124</v>
      </c>
      <c r="H19994" s="9">
        <v>24.55</v>
      </c>
      <c r="I19994" t="s">
        <v>5125</v>
      </c>
      <c r="J19994" s="10">
        <f>ROUND(E19994/I19991* H19994,5)</f>
        <v>10.911</v>
      </c>
      <c r="K19994" s="11"/>
    </row>
    <row r="19995" spans="1:26" x14ac:dyDescent="0.25">
      <c r="D19995" s="12" t="s">
        <v>5126</v>
      </c>
      <c r="E19995" s="11"/>
      <c r="H19995" s="11"/>
      <c r="K19995" s="9">
        <f>SUM(J19993:J19994)</f>
        <v>23.986419999999999</v>
      </c>
    </row>
    <row r="19996" spans="1:26" x14ac:dyDescent="0.25">
      <c r="B19996" s="7" t="s">
        <v>5127</v>
      </c>
      <c r="E19996" s="11"/>
      <c r="H19996" s="11"/>
      <c r="K19996" s="11"/>
    </row>
    <row r="19997" spans="1:26" x14ac:dyDescent="0.25">
      <c r="B19997" t="s">
        <v>5190</v>
      </c>
      <c r="C19997" t="s">
        <v>9</v>
      </c>
      <c r="D19997" t="s">
        <v>5191</v>
      </c>
      <c r="E19997" s="8">
        <v>0.44444</v>
      </c>
      <c r="F19997" t="s">
        <v>5123</v>
      </c>
      <c r="G19997" t="s">
        <v>5124</v>
      </c>
      <c r="H19997" s="9">
        <v>2.54</v>
      </c>
      <c r="I19997" t="s">
        <v>5125</v>
      </c>
      <c r="J19997" s="10">
        <f>ROUND(E19997/I19991* H19997,5)</f>
        <v>1.1288800000000001</v>
      </c>
      <c r="K19997" s="11"/>
    </row>
    <row r="19998" spans="1:26" x14ac:dyDescent="0.25">
      <c r="B19998" t="s">
        <v>5235</v>
      </c>
      <c r="C19998" t="s">
        <v>9</v>
      </c>
      <c r="D19998" t="s">
        <v>5236</v>
      </c>
      <c r="E19998" s="8">
        <v>4.444E-2</v>
      </c>
      <c r="F19998" t="s">
        <v>5123</v>
      </c>
      <c r="G19998" t="s">
        <v>5124</v>
      </c>
      <c r="H19998" s="9">
        <v>65.38</v>
      </c>
      <c r="I19998" t="s">
        <v>5125</v>
      </c>
      <c r="J19998" s="10">
        <f>ROUND(E19998/I19991* H19998,5)</f>
        <v>2.9054899999999999</v>
      </c>
      <c r="K19998" s="11"/>
    </row>
    <row r="19999" spans="1:26" x14ac:dyDescent="0.25">
      <c r="B19999" t="s">
        <v>6441</v>
      </c>
      <c r="C19999" t="s">
        <v>9</v>
      </c>
      <c r="D19999" t="s">
        <v>5129</v>
      </c>
      <c r="E19999" s="8">
        <v>0.44444</v>
      </c>
      <c r="F19999" t="s">
        <v>5123</v>
      </c>
      <c r="G19999" t="s">
        <v>5124</v>
      </c>
      <c r="H19999" s="9">
        <v>2.0499999999999998</v>
      </c>
      <c r="I19999" t="s">
        <v>5125</v>
      </c>
      <c r="J19999" s="10">
        <f>ROUND(E19999/I19991* H19999,5)</f>
        <v>0.91110000000000002</v>
      </c>
      <c r="K19999" s="11"/>
    </row>
    <row r="20000" spans="1:26" x14ac:dyDescent="0.25">
      <c r="D20000" s="12" t="s">
        <v>5130</v>
      </c>
      <c r="E20000" s="11"/>
      <c r="H20000" s="11"/>
      <c r="K20000" s="9">
        <f>SUM(J19997:J19999)</f>
        <v>4.9454700000000003</v>
      </c>
    </row>
    <row r="20001" spans="1:26" x14ac:dyDescent="0.25">
      <c r="B20001" s="7" t="s">
        <v>5131</v>
      </c>
      <c r="E20001" s="11"/>
      <c r="H20001" s="11"/>
      <c r="K20001" s="11"/>
    </row>
    <row r="20002" spans="1:26" x14ac:dyDescent="0.25">
      <c r="B20002" t="s">
        <v>5273</v>
      </c>
      <c r="C20002" t="s">
        <v>136</v>
      </c>
      <c r="D20002" t="s">
        <v>5133</v>
      </c>
      <c r="E20002" s="8">
        <v>8.3999999999999995E-3</v>
      </c>
      <c r="G20002" t="s">
        <v>5124</v>
      </c>
      <c r="H20002" s="9">
        <v>2.04</v>
      </c>
      <c r="I20002" t="s">
        <v>5125</v>
      </c>
      <c r="J20002" s="10">
        <f>ROUND(E20002* H20002,5)</f>
        <v>1.7139999999999999E-2</v>
      </c>
      <c r="K20002" s="11"/>
    </row>
    <row r="20003" spans="1:26" x14ac:dyDescent="0.25">
      <c r="B20003" t="s">
        <v>6469</v>
      </c>
      <c r="C20003" t="s">
        <v>3757</v>
      </c>
      <c r="D20003" t="s">
        <v>6470</v>
      </c>
      <c r="E20003" s="8">
        <v>4.9500000000000002E-2</v>
      </c>
      <c r="G20003" t="s">
        <v>5124</v>
      </c>
      <c r="H20003" s="9">
        <v>57.46</v>
      </c>
      <c r="I20003" t="s">
        <v>5125</v>
      </c>
      <c r="J20003" s="10">
        <f>ROUND(E20003* H20003,5)</f>
        <v>2.8442699999999999</v>
      </c>
      <c r="K20003" s="11"/>
    </row>
    <row r="20004" spans="1:26" x14ac:dyDescent="0.25">
      <c r="B20004" t="s">
        <v>6807</v>
      </c>
      <c r="C20004" t="s">
        <v>166</v>
      </c>
      <c r="D20004" t="s">
        <v>6808</v>
      </c>
      <c r="E20004" s="8">
        <v>1.02</v>
      </c>
      <c r="G20004" t="s">
        <v>5124</v>
      </c>
      <c r="H20004" s="9">
        <v>10.1</v>
      </c>
      <c r="I20004" t="s">
        <v>5125</v>
      </c>
      <c r="J20004" s="10">
        <f>ROUND(E20004* H20004,5)</f>
        <v>10.302</v>
      </c>
      <c r="K20004" s="11"/>
    </row>
    <row r="20005" spans="1:26" x14ac:dyDescent="0.25">
      <c r="B20005" t="s">
        <v>6472</v>
      </c>
      <c r="C20005" t="s">
        <v>3757</v>
      </c>
      <c r="D20005" t="s">
        <v>5139</v>
      </c>
      <c r="E20005" s="8">
        <v>3.0999999999999999E-3</v>
      </c>
      <c r="G20005" t="s">
        <v>5124</v>
      </c>
      <c r="H20005" s="9">
        <v>138.19999999999999</v>
      </c>
      <c r="I20005" t="s">
        <v>5125</v>
      </c>
      <c r="J20005" s="10">
        <f>ROUND(E20005* H20005,5)</f>
        <v>0.42842000000000002</v>
      </c>
      <c r="K20005" s="11"/>
    </row>
    <row r="20006" spans="1:26" x14ac:dyDescent="0.25">
      <c r="D20006" s="12" t="s">
        <v>5140</v>
      </c>
      <c r="E20006" s="11"/>
      <c r="H20006" s="11"/>
      <c r="K20006" s="9">
        <f>SUM(J20002:J20005)</f>
        <v>13.591829999999998</v>
      </c>
    </row>
    <row r="20007" spans="1:26" x14ac:dyDescent="0.25">
      <c r="E20007" s="11"/>
      <c r="H20007" s="11"/>
      <c r="K20007" s="11"/>
    </row>
    <row r="20008" spans="1:26" x14ac:dyDescent="0.25">
      <c r="D20008" s="12" t="s">
        <v>5142</v>
      </c>
      <c r="E20008" s="11"/>
      <c r="H20008" s="11">
        <v>1.5</v>
      </c>
      <c r="I20008" t="s">
        <v>5143</v>
      </c>
      <c r="J20008">
        <f>ROUND(H20008/100*K19995,5)</f>
        <v>0.35980000000000001</v>
      </c>
      <c r="K20008" s="11"/>
    </row>
    <row r="20009" spans="1:26" x14ac:dyDescent="0.25">
      <c r="D20009" s="12" t="s">
        <v>5141</v>
      </c>
      <c r="E20009" s="11"/>
      <c r="H20009" s="11"/>
      <c r="K20009" s="13">
        <f>SUM(J19992:J20008)</f>
        <v>42.883520000000004</v>
      </c>
    </row>
    <row r="20010" spans="1:26" x14ac:dyDescent="0.25">
      <c r="D20010" s="12" t="s">
        <v>5157</v>
      </c>
      <c r="E20010" s="11"/>
      <c r="H20010" s="11">
        <v>6</v>
      </c>
      <c r="I20010" t="s">
        <v>5143</v>
      </c>
      <c r="K20010" s="9">
        <f>ROUND(H20010/100*K20009,5)</f>
        <v>2.57301</v>
      </c>
    </row>
    <row r="20011" spans="1:26" x14ac:dyDescent="0.25">
      <c r="D20011" s="12" t="s">
        <v>5144</v>
      </c>
      <c r="E20011" s="11"/>
      <c r="H20011" s="11"/>
      <c r="K20011" s="13">
        <f>SUM(K20009:K20010)</f>
        <v>45.456530000000001</v>
      </c>
    </row>
    <row r="20013" spans="1:26" ht="45" customHeight="1" x14ac:dyDescent="0.25">
      <c r="A20013" s="4" t="s">
        <v>6812</v>
      </c>
      <c r="B20013" s="4" t="s">
        <v>2438</v>
      </c>
      <c r="C20013" s="1" t="s">
        <v>166</v>
      </c>
      <c r="D20013" s="28" t="s">
        <v>2439</v>
      </c>
      <c r="E20013" s="29"/>
      <c r="F20013" s="29"/>
      <c r="G20013" s="1"/>
      <c r="H20013" s="5" t="s">
        <v>5119</v>
      </c>
      <c r="I20013" s="30">
        <v>1</v>
      </c>
      <c r="J20013" s="31"/>
      <c r="K20013" s="6">
        <f>ROUND(K20033,2)</f>
        <v>26.56</v>
      </c>
      <c r="L20013" s="1"/>
      <c r="M20013" s="1"/>
      <c r="N20013" s="1"/>
      <c r="O20013" s="1"/>
      <c r="P20013" s="1"/>
      <c r="Q20013" s="1"/>
      <c r="R20013" s="1"/>
      <c r="S20013" s="1"/>
      <c r="T20013" s="1"/>
      <c r="U20013" s="1"/>
      <c r="V20013" s="1"/>
      <c r="W20013" s="1"/>
      <c r="X20013" s="1"/>
      <c r="Y20013" s="1"/>
      <c r="Z20013" s="1"/>
    </row>
    <row r="20014" spans="1:26" x14ac:dyDescent="0.25">
      <c r="B20014" s="7" t="s">
        <v>5120</v>
      </c>
    </row>
    <row r="20015" spans="1:26" x14ac:dyDescent="0.25">
      <c r="B20015" t="s">
        <v>5314</v>
      </c>
      <c r="C20015" t="s">
        <v>9</v>
      </c>
      <c r="D20015" t="s">
        <v>5315</v>
      </c>
      <c r="E20015" s="8">
        <v>0.17391000000000001</v>
      </c>
      <c r="F20015" t="s">
        <v>5123</v>
      </c>
      <c r="G20015" t="s">
        <v>5124</v>
      </c>
      <c r="H20015" s="9">
        <v>29.42</v>
      </c>
      <c r="I20015" t="s">
        <v>5125</v>
      </c>
      <c r="J20015" s="10">
        <f>ROUND(E20015/I20013* H20015,5)</f>
        <v>5.1164300000000003</v>
      </c>
      <c r="K20015" s="11"/>
    </row>
    <row r="20016" spans="1:26" x14ac:dyDescent="0.25">
      <c r="B20016" t="s">
        <v>5182</v>
      </c>
      <c r="C20016" t="s">
        <v>9</v>
      </c>
      <c r="D20016" t="s">
        <v>5183</v>
      </c>
      <c r="E20016" s="8">
        <v>0.17391000000000001</v>
      </c>
      <c r="F20016" t="s">
        <v>5123</v>
      </c>
      <c r="G20016" t="s">
        <v>5124</v>
      </c>
      <c r="H20016" s="9">
        <v>24.55</v>
      </c>
      <c r="I20016" t="s">
        <v>5125</v>
      </c>
      <c r="J20016" s="10">
        <f>ROUND(E20016/I20013* H20016,5)</f>
        <v>4.2694900000000002</v>
      </c>
      <c r="K20016" s="11"/>
    </row>
    <row r="20017" spans="2:11" x14ac:dyDescent="0.25">
      <c r="D20017" s="12" t="s">
        <v>5126</v>
      </c>
      <c r="E20017" s="11"/>
      <c r="H20017" s="11"/>
      <c r="K20017" s="9">
        <f>SUM(J20015:J20016)</f>
        <v>9.3859200000000005</v>
      </c>
    </row>
    <row r="20018" spans="2:11" x14ac:dyDescent="0.25">
      <c r="B20018" s="7" t="s">
        <v>5127</v>
      </c>
      <c r="E20018" s="11"/>
      <c r="H20018" s="11"/>
      <c r="K20018" s="11"/>
    </row>
    <row r="20019" spans="2:11" x14ac:dyDescent="0.25">
      <c r="B20019" t="s">
        <v>5190</v>
      </c>
      <c r="C20019" t="s">
        <v>9</v>
      </c>
      <c r="D20019" t="s">
        <v>5191</v>
      </c>
      <c r="E20019" s="8">
        <v>0.17391000000000001</v>
      </c>
      <c r="F20019" t="s">
        <v>5123</v>
      </c>
      <c r="G20019" t="s">
        <v>5124</v>
      </c>
      <c r="H20019" s="9">
        <v>2.54</v>
      </c>
      <c r="I20019" t="s">
        <v>5125</v>
      </c>
      <c r="J20019" s="10">
        <f>ROUND(E20019/I20013* H20019,5)</f>
        <v>0.44173000000000001</v>
      </c>
      <c r="K20019" s="11"/>
    </row>
    <row r="20020" spans="2:11" x14ac:dyDescent="0.25">
      <c r="B20020" t="s">
        <v>5235</v>
      </c>
      <c r="C20020" t="s">
        <v>9</v>
      </c>
      <c r="D20020" t="s">
        <v>5236</v>
      </c>
      <c r="E20020" s="8">
        <v>1.7389999999999999E-2</v>
      </c>
      <c r="F20020" t="s">
        <v>5123</v>
      </c>
      <c r="G20020" t="s">
        <v>5124</v>
      </c>
      <c r="H20020" s="9">
        <v>65.38</v>
      </c>
      <c r="I20020" t="s">
        <v>5125</v>
      </c>
      <c r="J20020" s="10">
        <f>ROUND(E20020/I20013* H20020,5)</f>
        <v>1.13696</v>
      </c>
      <c r="K20020" s="11"/>
    </row>
    <row r="20021" spans="2:11" x14ac:dyDescent="0.25">
      <c r="B20021" t="s">
        <v>6441</v>
      </c>
      <c r="C20021" t="s">
        <v>9</v>
      </c>
      <c r="D20021" t="s">
        <v>5129</v>
      </c>
      <c r="E20021" s="8">
        <v>0.17391000000000001</v>
      </c>
      <c r="F20021" t="s">
        <v>5123</v>
      </c>
      <c r="G20021" t="s">
        <v>5124</v>
      </c>
      <c r="H20021" s="9">
        <v>2.0499999999999998</v>
      </c>
      <c r="I20021" t="s">
        <v>5125</v>
      </c>
      <c r="J20021" s="10">
        <f>ROUND(E20021/I20013* H20021,5)</f>
        <v>0.35652</v>
      </c>
      <c r="K20021" s="11"/>
    </row>
    <row r="20022" spans="2:11" x14ac:dyDescent="0.25">
      <c r="D20022" s="12" t="s">
        <v>5130</v>
      </c>
      <c r="E20022" s="11"/>
      <c r="H20022" s="11"/>
      <c r="K20022" s="9">
        <f>SUM(J20019:J20021)</f>
        <v>1.9352099999999999</v>
      </c>
    </row>
    <row r="20023" spans="2:11" x14ac:dyDescent="0.25">
      <c r="B20023" s="7" t="s">
        <v>5131</v>
      </c>
      <c r="E20023" s="11"/>
      <c r="H20023" s="11"/>
      <c r="K20023" s="11"/>
    </row>
    <row r="20024" spans="2:11" x14ac:dyDescent="0.25">
      <c r="B20024" t="s">
        <v>6469</v>
      </c>
      <c r="C20024" t="s">
        <v>3757</v>
      </c>
      <c r="D20024" t="s">
        <v>6470</v>
      </c>
      <c r="E20024" s="8">
        <v>4.9500000000000002E-2</v>
      </c>
      <c r="G20024" t="s">
        <v>5124</v>
      </c>
      <c r="H20024" s="9">
        <v>57.46</v>
      </c>
      <c r="I20024" t="s">
        <v>5125</v>
      </c>
      <c r="J20024" s="10">
        <f>ROUND(E20024* H20024,5)</f>
        <v>2.8442699999999999</v>
      </c>
      <c r="K20024" s="11"/>
    </row>
    <row r="20025" spans="2:11" x14ac:dyDescent="0.25">
      <c r="B20025" t="s">
        <v>6472</v>
      </c>
      <c r="C20025" t="s">
        <v>3757</v>
      </c>
      <c r="D20025" t="s">
        <v>5139</v>
      </c>
      <c r="E20025" s="8">
        <v>3.0999999999999999E-3</v>
      </c>
      <c r="G20025" t="s">
        <v>5124</v>
      </c>
      <c r="H20025" s="9">
        <v>138.19999999999999</v>
      </c>
      <c r="I20025" t="s">
        <v>5125</v>
      </c>
      <c r="J20025" s="10">
        <f>ROUND(E20025* H20025,5)</f>
        <v>0.42842000000000002</v>
      </c>
      <c r="K20025" s="11"/>
    </row>
    <row r="20026" spans="2:11" x14ac:dyDescent="0.25">
      <c r="B20026" t="s">
        <v>6807</v>
      </c>
      <c r="C20026" t="s">
        <v>166</v>
      </c>
      <c r="D20026" t="s">
        <v>6808</v>
      </c>
      <c r="E20026" s="8">
        <v>1.02</v>
      </c>
      <c r="G20026" t="s">
        <v>5124</v>
      </c>
      <c r="H20026" s="9">
        <v>10.1</v>
      </c>
      <c r="I20026" t="s">
        <v>5125</v>
      </c>
      <c r="J20026" s="10">
        <f>ROUND(E20026* H20026,5)</f>
        <v>10.302</v>
      </c>
      <c r="K20026" s="11"/>
    </row>
    <row r="20027" spans="2:11" x14ac:dyDescent="0.25">
      <c r="B20027" t="s">
        <v>5273</v>
      </c>
      <c r="C20027" t="s">
        <v>136</v>
      </c>
      <c r="D20027" t="s">
        <v>5133</v>
      </c>
      <c r="E20027" s="8">
        <v>8.3999999999999995E-3</v>
      </c>
      <c r="G20027" t="s">
        <v>5124</v>
      </c>
      <c r="H20027" s="9">
        <v>2.04</v>
      </c>
      <c r="I20027" t="s">
        <v>5125</v>
      </c>
      <c r="J20027" s="10">
        <f>ROUND(E20027* H20027,5)</f>
        <v>1.7139999999999999E-2</v>
      </c>
      <c r="K20027" s="11"/>
    </row>
    <row r="20028" spans="2:11" x14ac:dyDescent="0.25">
      <c r="D20028" s="12" t="s">
        <v>5140</v>
      </c>
      <c r="E20028" s="11"/>
      <c r="H20028" s="11"/>
      <c r="K20028" s="9">
        <f>SUM(J20024:J20027)</f>
        <v>13.59183</v>
      </c>
    </row>
    <row r="20029" spans="2:11" x14ac:dyDescent="0.25">
      <c r="E20029" s="11"/>
      <c r="H20029" s="11"/>
      <c r="K20029" s="11"/>
    </row>
    <row r="20030" spans="2:11" x14ac:dyDescent="0.25">
      <c r="D20030" s="12" t="s">
        <v>5142</v>
      </c>
      <c r="E20030" s="11"/>
      <c r="H20030" s="11">
        <v>1.5</v>
      </c>
      <c r="I20030" t="s">
        <v>5143</v>
      </c>
      <c r="J20030">
        <f>ROUND(H20030/100*K20017,5)</f>
        <v>0.14079</v>
      </c>
      <c r="K20030" s="11"/>
    </row>
    <row r="20031" spans="2:11" x14ac:dyDescent="0.25">
      <c r="D20031" s="12" t="s">
        <v>5141</v>
      </c>
      <c r="E20031" s="11"/>
      <c r="H20031" s="11"/>
      <c r="K20031" s="13">
        <f>SUM(J20014:J20030)</f>
        <v>25.053750000000001</v>
      </c>
    </row>
    <row r="20032" spans="2:11" x14ac:dyDescent="0.25">
      <c r="D20032" s="12" t="s">
        <v>5157</v>
      </c>
      <c r="E20032" s="11"/>
      <c r="H20032" s="11">
        <v>6</v>
      </c>
      <c r="I20032" t="s">
        <v>5143</v>
      </c>
      <c r="K20032" s="9">
        <f>ROUND(H20032/100*K20031,5)</f>
        <v>1.5032300000000001</v>
      </c>
    </row>
    <row r="20033" spans="1:26" x14ac:dyDescent="0.25">
      <c r="D20033" s="12" t="s">
        <v>5144</v>
      </c>
      <c r="E20033" s="11"/>
      <c r="H20033" s="11"/>
      <c r="K20033" s="13">
        <f>SUM(K20031:K20032)</f>
        <v>26.556979999999999</v>
      </c>
    </row>
    <row r="20035" spans="1:26" ht="45" customHeight="1" x14ac:dyDescent="0.25">
      <c r="A20035" s="4" t="s">
        <v>6813</v>
      </c>
      <c r="B20035" s="4" t="s">
        <v>2440</v>
      </c>
      <c r="C20035" s="1" t="s">
        <v>166</v>
      </c>
      <c r="D20035" s="28" t="s">
        <v>2441</v>
      </c>
      <c r="E20035" s="29"/>
      <c r="F20035" s="29"/>
      <c r="G20035" s="1"/>
      <c r="H20035" s="5" t="s">
        <v>5119</v>
      </c>
      <c r="I20035" s="30">
        <v>1</v>
      </c>
      <c r="J20035" s="31"/>
      <c r="K20035" s="6">
        <f>ROUND(K20055,2)</f>
        <v>42.35</v>
      </c>
      <c r="L20035" s="1"/>
      <c r="M20035" s="1"/>
      <c r="N20035" s="1"/>
      <c r="O20035" s="1"/>
      <c r="P20035" s="1"/>
      <c r="Q20035" s="1"/>
      <c r="R20035" s="1"/>
      <c r="S20035" s="1"/>
      <c r="T20035" s="1"/>
      <c r="U20035" s="1"/>
      <c r="V20035" s="1"/>
      <c r="W20035" s="1"/>
      <c r="X20035" s="1"/>
      <c r="Y20035" s="1"/>
      <c r="Z20035" s="1"/>
    </row>
    <row r="20036" spans="1:26" x14ac:dyDescent="0.25">
      <c r="B20036" s="7" t="s">
        <v>5120</v>
      </c>
    </row>
    <row r="20037" spans="1:26" x14ac:dyDescent="0.25">
      <c r="B20037" t="s">
        <v>5182</v>
      </c>
      <c r="C20037" t="s">
        <v>9</v>
      </c>
      <c r="D20037" t="s">
        <v>5183</v>
      </c>
      <c r="E20037" s="8">
        <v>0.4</v>
      </c>
      <c r="F20037" t="s">
        <v>5123</v>
      </c>
      <c r="G20037" t="s">
        <v>5124</v>
      </c>
      <c r="H20037" s="9">
        <v>24.55</v>
      </c>
      <c r="I20037" t="s">
        <v>5125</v>
      </c>
      <c r="J20037" s="10">
        <f>ROUND(E20037/I20035* H20037,5)</f>
        <v>9.82</v>
      </c>
      <c r="K20037" s="11"/>
    </row>
    <row r="20038" spans="1:26" x14ac:dyDescent="0.25">
      <c r="B20038" t="s">
        <v>5314</v>
      </c>
      <c r="C20038" t="s">
        <v>9</v>
      </c>
      <c r="D20038" t="s">
        <v>5315</v>
      </c>
      <c r="E20038" s="8">
        <v>0.4</v>
      </c>
      <c r="F20038" t="s">
        <v>5123</v>
      </c>
      <c r="G20038" t="s">
        <v>5124</v>
      </c>
      <c r="H20038" s="9">
        <v>29.42</v>
      </c>
      <c r="I20038" t="s">
        <v>5125</v>
      </c>
      <c r="J20038" s="10">
        <f>ROUND(E20038/I20035* H20038,5)</f>
        <v>11.768000000000001</v>
      </c>
      <c r="K20038" s="11"/>
    </row>
    <row r="20039" spans="1:26" x14ac:dyDescent="0.25">
      <c r="D20039" s="12" t="s">
        <v>5126</v>
      </c>
      <c r="E20039" s="11"/>
      <c r="H20039" s="11"/>
      <c r="K20039" s="9">
        <f>SUM(J20037:J20038)</f>
        <v>21.588000000000001</v>
      </c>
    </row>
    <row r="20040" spans="1:26" x14ac:dyDescent="0.25">
      <c r="B20040" s="7" t="s">
        <v>5127</v>
      </c>
      <c r="E20040" s="11"/>
      <c r="H20040" s="11"/>
      <c r="K20040" s="11"/>
    </row>
    <row r="20041" spans="1:26" x14ac:dyDescent="0.25">
      <c r="B20041" t="s">
        <v>5235</v>
      </c>
      <c r="C20041" t="s">
        <v>9</v>
      </c>
      <c r="D20041" t="s">
        <v>5236</v>
      </c>
      <c r="E20041" s="8">
        <v>0.04</v>
      </c>
      <c r="F20041" t="s">
        <v>5123</v>
      </c>
      <c r="G20041" t="s">
        <v>5124</v>
      </c>
      <c r="H20041" s="9">
        <v>65.38</v>
      </c>
      <c r="I20041" t="s">
        <v>5125</v>
      </c>
      <c r="J20041" s="10">
        <f>ROUND(E20041/I20035* H20041,5)</f>
        <v>2.6152000000000002</v>
      </c>
      <c r="K20041" s="11"/>
    </row>
    <row r="20042" spans="1:26" x14ac:dyDescent="0.25">
      <c r="B20042" t="s">
        <v>5190</v>
      </c>
      <c r="C20042" t="s">
        <v>9</v>
      </c>
      <c r="D20042" t="s">
        <v>5191</v>
      </c>
      <c r="E20042" s="8">
        <v>0.4</v>
      </c>
      <c r="F20042" t="s">
        <v>5123</v>
      </c>
      <c r="G20042" t="s">
        <v>5124</v>
      </c>
      <c r="H20042" s="9">
        <v>2.54</v>
      </c>
      <c r="I20042" t="s">
        <v>5125</v>
      </c>
      <c r="J20042" s="10">
        <f>ROUND(E20042/I20035* H20042,5)</f>
        <v>1.016</v>
      </c>
      <c r="K20042" s="11"/>
    </row>
    <row r="20043" spans="1:26" x14ac:dyDescent="0.25">
      <c r="B20043" t="s">
        <v>6441</v>
      </c>
      <c r="C20043" t="s">
        <v>9</v>
      </c>
      <c r="D20043" t="s">
        <v>5129</v>
      </c>
      <c r="E20043" s="8">
        <v>0.4</v>
      </c>
      <c r="F20043" t="s">
        <v>5123</v>
      </c>
      <c r="G20043" t="s">
        <v>5124</v>
      </c>
      <c r="H20043" s="9">
        <v>2.0499999999999998</v>
      </c>
      <c r="I20043" t="s">
        <v>5125</v>
      </c>
      <c r="J20043" s="10">
        <f>ROUND(E20043/I20035* H20043,5)</f>
        <v>0.82</v>
      </c>
      <c r="K20043" s="11"/>
    </row>
    <row r="20044" spans="1:26" x14ac:dyDescent="0.25">
      <c r="D20044" s="12" t="s">
        <v>5130</v>
      </c>
      <c r="E20044" s="11"/>
      <c r="H20044" s="11"/>
      <c r="K20044" s="9">
        <f>SUM(J20041:J20043)</f>
        <v>4.4512</v>
      </c>
    </row>
    <row r="20045" spans="1:26" x14ac:dyDescent="0.25">
      <c r="B20045" s="7" t="s">
        <v>5131</v>
      </c>
      <c r="E20045" s="11"/>
      <c r="H20045" s="11"/>
      <c r="K20045" s="11"/>
    </row>
    <row r="20046" spans="1:26" x14ac:dyDescent="0.25">
      <c r="B20046" t="s">
        <v>5273</v>
      </c>
      <c r="C20046" t="s">
        <v>136</v>
      </c>
      <c r="D20046" t="s">
        <v>5133</v>
      </c>
      <c r="E20046" s="8">
        <v>8.3999999999999995E-3</v>
      </c>
      <c r="G20046" t="s">
        <v>5124</v>
      </c>
      <c r="H20046" s="9">
        <v>2.04</v>
      </c>
      <c r="I20046" t="s">
        <v>5125</v>
      </c>
      <c r="J20046" s="10">
        <f>ROUND(E20046* H20046,5)</f>
        <v>1.7139999999999999E-2</v>
      </c>
      <c r="K20046" s="11"/>
    </row>
    <row r="20047" spans="1:26" x14ac:dyDescent="0.25">
      <c r="B20047" t="s">
        <v>6807</v>
      </c>
      <c r="C20047" t="s">
        <v>166</v>
      </c>
      <c r="D20047" t="s">
        <v>6808</v>
      </c>
      <c r="E20047" s="8">
        <v>1.02</v>
      </c>
      <c r="G20047" t="s">
        <v>5124</v>
      </c>
      <c r="H20047" s="9">
        <v>10.1</v>
      </c>
      <c r="I20047" t="s">
        <v>5125</v>
      </c>
      <c r="J20047" s="10">
        <f>ROUND(E20047* H20047,5)</f>
        <v>10.302</v>
      </c>
      <c r="K20047" s="11"/>
    </row>
    <row r="20048" spans="1:26" x14ac:dyDescent="0.25">
      <c r="B20048" t="s">
        <v>6472</v>
      </c>
      <c r="C20048" t="s">
        <v>3757</v>
      </c>
      <c r="D20048" t="s">
        <v>5139</v>
      </c>
      <c r="E20048" s="8">
        <v>3.0999999999999999E-3</v>
      </c>
      <c r="G20048" t="s">
        <v>5124</v>
      </c>
      <c r="H20048" s="9">
        <v>138.19999999999999</v>
      </c>
      <c r="I20048" t="s">
        <v>5125</v>
      </c>
      <c r="J20048" s="10">
        <f>ROUND(E20048* H20048,5)</f>
        <v>0.42842000000000002</v>
      </c>
      <c r="K20048" s="11"/>
    </row>
    <row r="20049" spans="1:26" x14ac:dyDescent="0.25">
      <c r="B20049" t="s">
        <v>6469</v>
      </c>
      <c r="C20049" t="s">
        <v>3757</v>
      </c>
      <c r="D20049" t="s">
        <v>6470</v>
      </c>
      <c r="E20049" s="8">
        <v>4.9500000000000002E-2</v>
      </c>
      <c r="G20049" t="s">
        <v>5124</v>
      </c>
      <c r="H20049" s="9">
        <v>57.46</v>
      </c>
      <c r="I20049" t="s">
        <v>5125</v>
      </c>
      <c r="J20049" s="10">
        <f>ROUND(E20049* H20049,5)</f>
        <v>2.8442699999999999</v>
      </c>
      <c r="K20049" s="11"/>
    </row>
    <row r="20050" spans="1:26" x14ac:dyDescent="0.25">
      <c r="D20050" s="12" t="s">
        <v>5140</v>
      </c>
      <c r="E20050" s="11"/>
      <c r="H20050" s="11"/>
      <c r="K20050" s="9">
        <f>SUM(J20046:J20049)</f>
        <v>13.59183</v>
      </c>
    </row>
    <row r="20051" spans="1:26" x14ac:dyDescent="0.25">
      <c r="E20051" s="11"/>
      <c r="H20051" s="11"/>
      <c r="K20051" s="11"/>
    </row>
    <row r="20052" spans="1:26" x14ac:dyDescent="0.25">
      <c r="D20052" s="12" t="s">
        <v>5142</v>
      </c>
      <c r="E20052" s="11"/>
      <c r="H20052" s="11">
        <v>1.5</v>
      </c>
      <c r="I20052" t="s">
        <v>5143</v>
      </c>
      <c r="J20052">
        <f>ROUND(H20052/100*K20039,5)</f>
        <v>0.32382</v>
      </c>
      <c r="K20052" s="11"/>
    </row>
    <row r="20053" spans="1:26" x14ac:dyDescent="0.25">
      <c r="D20053" s="12" t="s">
        <v>5141</v>
      </c>
      <c r="E20053" s="11"/>
      <c r="H20053" s="11"/>
      <c r="K20053" s="13">
        <f>SUM(J20036:J20052)</f>
        <v>39.95485</v>
      </c>
    </row>
    <row r="20054" spans="1:26" x14ac:dyDescent="0.25">
      <c r="D20054" s="12" t="s">
        <v>5157</v>
      </c>
      <c r="E20054" s="11"/>
      <c r="H20054" s="11">
        <v>6</v>
      </c>
      <c r="I20054" t="s">
        <v>5143</v>
      </c>
      <c r="K20054" s="9">
        <f>ROUND(H20054/100*K20053,5)</f>
        <v>2.3972899999999999</v>
      </c>
    </row>
    <row r="20055" spans="1:26" x14ac:dyDescent="0.25">
      <c r="D20055" s="12" t="s">
        <v>5144</v>
      </c>
      <c r="E20055" s="11"/>
      <c r="H20055" s="11"/>
      <c r="K20055" s="13">
        <f>SUM(K20053:K20054)</f>
        <v>42.352139999999999</v>
      </c>
    </row>
    <row r="20057" spans="1:26" ht="45" customHeight="1" x14ac:dyDescent="0.25">
      <c r="A20057" s="4" t="s">
        <v>6814</v>
      </c>
      <c r="B20057" s="4" t="s">
        <v>2490</v>
      </c>
      <c r="C20057" s="1" t="s">
        <v>166</v>
      </c>
      <c r="D20057" s="28" t="s">
        <v>2491</v>
      </c>
      <c r="E20057" s="29"/>
      <c r="F20057" s="29"/>
      <c r="G20057" s="1"/>
      <c r="H20057" s="5" t="s">
        <v>5119</v>
      </c>
      <c r="I20057" s="30">
        <v>1</v>
      </c>
      <c r="J20057" s="31"/>
      <c r="K20057" s="6">
        <f>ROUND(K20077,2)</f>
        <v>61.06</v>
      </c>
      <c r="L20057" s="1"/>
      <c r="M20057" s="1"/>
      <c r="N20057" s="1"/>
      <c r="O20057" s="1"/>
      <c r="P20057" s="1"/>
      <c r="Q20057" s="1"/>
      <c r="R20057" s="1"/>
      <c r="S20057" s="1"/>
      <c r="T20057" s="1"/>
      <c r="U20057" s="1"/>
      <c r="V20057" s="1"/>
      <c r="W20057" s="1"/>
      <c r="X20057" s="1"/>
      <c r="Y20057" s="1"/>
      <c r="Z20057" s="1"/>
    </row>
    <row r="20058" spans="1:26" x14ac:dyDescent="0.25">
      <c r="B20058" s="7" t="s">
        <v>5120</v>
      </c>
    </row>
    <row r="20059" spans="1:26" x14ac:dyDescent="0.25">
      <c r="B20059" t="s">
        <v>5182</v>
      </c>
      <c r="C20059" t="s">
        <v>9</v>
      </c>
      <c r="D20059" t="s">
        <v>5183</v>
      </c>
      <c r="E20059" s="8">
        <v>0.66666999999999998</v>
      </c>
      <c r="F20059" t="s">
        <v>5123</v>
      </c>
      <c r="G20059" t="s">
        <v>5124</v>
      </c>
      <c r="H20059" s="9">
        <v>24.55</v>
      </c>
      <c r="I20059" t="s">
        <v>5125</v>
      </c>
      <c r="J20059" s="10">
        <f>ROUND(E20059/I20057* H20059,5)</f>
        <v>16.36675</v>
      </c>
      <c r="K20059" s="11"/>
    </row>
    <row r="20060" spans="1:26" x14ac:dyDescent="0.25">
      <c r="B20060" t="s">
        <v>5314</v>
      </c>
      <c r="C20060" t="s">
        <v>9</v>
      </c>
      <c r="D20060" t="s">
        <v>5315</v>
      </c>
      <c r="E20060" s="8">
        <v>0.66666999999999998</v>
      </c>
      <c r="F20060" t="s">
        <v>5123</v>
      </c>
      <c r="G20060" t="s">
        <v>5124</v>
      </c>
      <c r="H20060" s="9">
        <v>29.42</v>
      </c>
      <c r="I20060" t="s">
        <v>5125</v>
      </c>
      <c r="J20060" s="10">
        <f>ROUND(E20060/I20057* H20060,5)</f>
        <v>19.613430000000001</v>
      </c>
      <c r="K20060" s="11"/>
    </row>
    <row r="20061" spans="1:26" x14ac:dyDescent="0.25">
      <c r="D20061" s="12" t="s">
        <v>5126</v>
      </c>
      <c r="E20061" s="11"/>
      <c r="H20061" s="11"/>
      <c r="K20061" s="9">
        <f>SUM(J20059:J20060)</f>
        <v>35.980180000000004</v>
      </c>
    </row>
    <row r="20062" spans="1:26" x14ac:dyDescent="0.25">
      <c r="B20062" s="7" t="s">
        <v>5127</v>
      </c>
      <c r="E20062" s="11"/>
      <c r="H20062" s="11"/>
      <c r="K20062" s="11"/>
    </row>
    <row r="20063" spans="1:26" x14ac:dyDescent="0.25">
      <c r="B20063" t="s">
        <v>5235</v>
      </c>
      <c r="C20063" t="s">
        <v>9</v>
      </c>
      <c r="D20063" t="s">
        <v>5236</v>
      </c>
      <c r="E20063" s="8">
        <v>6.6669999999999993E-2</v>
      </c>
      <c r="F20063" t="s">
        <v>5123</v>
      </c>
      <c r="G20063" t="s">
        <v>5124</v>
      </c>
      <c r="H20063" s="9">
        <v>65.38</v>
      </c>
      <c r="I20063" t="s">
        <v>5125</v>
      </c>
      <c r="J20063" s="10">
        <f>ROUND(E20063/I20057* H20063,5)</f>
        <v>4.3588800000000001</v>
      </c>
      <c r="K20063" s="11"/>
    </row>
    <row r="20064" spans="1:26" x14ac:dyDescent="0.25">
      <c r="B20064" t="s">
        <v>6441</v>
      </c>
      <c r="C20064" t="s">
        <v>9</v>
      </c>
      <c r="D20064" t="s">
        <v>5129</v>
      </c>
      <c r="E20064" s="8">
        <v>0.66666999999999998</v>
      </c>
      <c r="F20064" t="s">
        <v>5123</v>
      </c>
      <c r="G20064" t="s">
        <v>5124</v>
      </c>
      <c r="H20064" s="9">
        <v>2.0499999999999998</v>
      </c>
      <c r="I20064" t="s">
        <v>5125</v>
      </c>
      <c r="J20064" s="10">
        <f>ROUND(E20064/I20057* H20064,5)</f>
        <v>1.3666700000000001</v>
      </c>
      <c r="K20064" s="11"/>
    </row>
    <row r="20065" spans="1:26" x14ac:dyDescent="0.25">
      <c r="B20065" t="s">
        <v>5190</v>
      </c>
      <c r="C20065" t="s">
        <v>9</v>
      </c>
      <c r="D20065" t="s">
        <v>5191</v>
      </c>
      <c r="E20065" s="8">
        <v>0.66666999999999998</v>
      </c>
      <c r="F20065" t="s">
        <v>5123</v>
      </c>
      <c r="G20065" t="s">
        <v>5124</v>
      </c>
      <c r="H20065" s="9">
        <v>2.54</v>
      </c>
      <c r="I20065" t="s">
        <v>5125</v>
      </c>
      <c r="J20065" s="10">
        <f>ROUND(E20065/I20057* H20065,5)</f>
        <v>1.6933400000000001</v>
      </c>
      <c r="K20065" s="11"/>
    </row>
    <row r="20066" spans="1:26" x14ac:dyDescent="0.25">
      <c r="D20066" s="12" t="s">
        <v>5130</v>
      </c>
      <c r="E20066" s="11"/>
      <c r="H20066" s="11"/>
      <c r="K20066" s="9">
        <f>SUM(J20063:J20065)</f>
        <v>7.4188900000000002</v>
      </c>
    </row>
    <row r="20067" spans="1:26" x14ac:dyDescent="0.25">
      <c r="B20067" s="7" t="s">
        <v>5131</v>
      </c>
      <c r="E20067" s="11"/>
      <c r="H20067" s="11"/>
      <c r="K20067" s="11"/>
    </row>
    <row r="20068" spans="1:26" x14ac:dyDescent="0.25">
      <c r="B20068" t="s">
        <v>6472</v>
      </c>
      <c r="C20068" t="s">
        <v>3757</v>
      </c>
      <c r="D20068" t="s">
        <v>5139</v>
      </c>
      <c r="E20068" s="8">
        <v>3.0999999999999999E-3</v>
      </c>
      <c r="G20068" t="s">
        <v>5124</v>
      </c>
      <c r="H20068" s="9">
        <v>138.19999999999999</v>
      </c>
      <c r="I20068" t="s">
        <v>5125</v>
      </c>
      <c r="J20068" s="10">
        <f>ROUND(E20068* H20068,5)</f>
        <v>0.42842000000000002</v>
      </c>
      <c r="K20068" s="11"/>
    </row>
    <row r="20069" spans="1:26" x14ac:dyDescent="0.25">
      <c r="B20069" t="s">
        <v>5273</v>
      </c>
      <c r="C20069" t="s">
        <v>136</v>
      </c>
      <c r="D20069" t="s">
        <v>5133</v>
      </c>
      <c r="E20069" s="8">
        <v>8.3999999999999995E-3</v>
      </c>
      <c r="G20069" t="s">
        <v>5124</v>
      </c>
      <c r="H20069" s="9">
        <v>2.04</v>
      </c>
      <c r="I20069" t="s">
        <v>5125</v>
      </c>
      <c r="J20069" s="10">
        <f>ROUND(E20069* H20069,5)</f>
        <v>1.7139999999999999E-2</v>
      </c>
      <c r="K20069" s="11"/>
    </row>
    <row r="20070" spans="1:26" x14ac:dyDescent="0.25">
      <c r="B20070" t="s">
        <v>6807</v>
      </c>
      <c r="C20070" t="s">
        <v>166</v>
      </c>
      <c r="D20070" t="s">
        <v>6808</v>
      </c>
      <c r="E20070" s="8">
        <v>1.02</v>
      </c>
      <c r="G20070" t="s">
        <v>5124</v>
      </c>
      <c r="H20070" s="9">
        <v>10.1</v>
      </c>
      <c r="I20070" t="s">
        <v>5125</v>
      </c>
      <c r="J20070" s="10">
        <f>ROUND(E20070* H20070,5)</f>
        <v>10.302</v>
      </c>
      <c r="K20070" s="11"/>
    </row>
    <row r="20071" spans="1:26" x14ac:dyDescent="0.25">
      <c r="B20071" t="s">
        <v>6632</v>
      </c>
      <c r="C20071" t="s">
        <v>3757</v>
      </c>
      <c r="D20071" t="s">
        <v>6633</v>
      </c>
      <c r="E20071" s="8">
        <v>4.9500000000000002E-2</v>
      </c>
      <c r="G20071" t="s">
        <v>5124</v>
      </c>
      <c r="H20071" s="9">
        <v>59</v>
      </c>
      <c r="I20071" t="s">
        <v>5125</v>
      </c>
      <c r="J20071" s="10">
        <f>ROUND(E20071* H20071,5)</f>
        <v>2.9205000000000001</v>
      </c>
      <c r="K20071" s="11"/>
    </row>
    <row r="20072" spans="1:26" x14ac:dyDescent="0.25">
      <c r="D20072" s="12" t="s">
        <v>5140</v>
      </c>
      <c r="E20072" s="11"/>
      <c r="H20072" s="11"/>
      <c r="K20072" s="9">
        <f>SUM(J20068:J20071)</f>
        <v>13.668060000000001</v>
      </c>
    </row>
    <row r="20073" spans="1:26" x14ac:dyDescent="0.25">
      <c r="E20073" s="11"/>
      <c r="H20073" s="11"/>
      <c r="K20073" s="11"/>
    </row>
    <row r="20074" spans="1:26" x14ac:dyDescent="0.25">
      <c r="D20074" s="12" t="s">
        <v>5142</v>
      </c>
      <c r="E20074" s="11"/>
      <c r="H20074" s="11">
        <v>1.5</v>
      </c>
      <c r="I20074" t="s">
        <v>5143</v>
      </c>
      <c r="J20074">
        <f>ROUND(H20074/100*K20061,5)</f>
        <v>0.53969999999999996</v>
      </c>
      <c r="K20074" s="11"/>
    </row>
    <row r="20075" spans="1:26" x14ac:dyDescent="0.25">
      <c r="D20075" s="12" t="s">
        <v>5141</v>
      </c>
      <c r="E20075" s="11"/>
      <c r="H20075" s="11"/>
      <c r="K20075" s="13">
        <f>SUM(J20058:J20074)</f>
        <v>57.606830000000002</v>
      </c>
    </row>
    <row r="20076" spans="1:26" x14ac:dyDescent="0.25">
      <c r="D20076" s="12" t="s">
        <v>5157</v>
      </c>
      <c r="E20076" s="11"/>
      <c r="H20076" s="11">
        <v>6</v>
      </c>
      <c r="I20076" t="s">
        <v>5143</v>
      </c>
      <c r="K20076" s="9">
        <f>ROUND(H20076/100*K20075,5)</f>
        <v>3.45641</v>
      </c>
    </row>
    <row r="20077" spans="1:26" x14ac:dyDescent="0.25">
      <c r="D20077" s="12" t="s">
        <v>5144</v>
      </c>
      <c r="E20077" s="11"/>
      <c r="H20077" s="11"/>
      <c r="K20077" s="13">
        <f>SUM(K20075:K20076)</f>
        <v>61.06324</v>
      </c>
    </row>
    <row r="20079" spans="1:26" ht="45" customHeight="1" x14ac:dyDescent="0.25">
      <c r="A20079" s="4" t="s">
        <v>6815</v>
      </c>
      <c r="B20079" s="4" t="s">
        <v>2492</v>
      </c>
      <c r="C20079" s="1" t="s">
        <v>166</v>
      </c>
      <c r="D20079" s="28" t="s">
        <v>2493</v>
      </c>
      <c r="E20079" s="29"/>
      <c r="F20079" s="29"/>
      <c r="G20079" s="1"/>
      <c r="H20079" s="5" t="s">
        <v>5119</v>
      </c>
      <c r="I20079" s="30">
        <v>1</v>
      </c>
      <c r="J20079" s="31"/>
      <c r="K20079" s="6">
        <f>ROUND(K20099,2)</f>
        <v>51.75</v>
      </c>
      <c r="L20079" s="1"/>
      <c r="M20079" s="1"/>
      <c r="N20079" s="1"/>
      <c r="O20079" s="1"/>
      <c r="P20079" s="1"/>
      <c r="Q20079" s="1"/>
      <c r="R20079" s="1"/>
      <c r="S20079" s="1"/>
      <c r="T20079" s="1"/>
      <c r="U20079" s="1"/>
      <c r="V20079" s="1"/>
      <c r="W20079" s="1"/>
      <c r="X20079" s="1"/>
      <c r="Y20079" s="1"/>
      <c r="Z20079" s="1"/>
    </row>
    <row r="20080" spans="1:26" x14ac:dyDescent="0.25">
      <c r="B20080" s="7" t="s">
        <v>5120</v>
      </c>
    </row>
    <row r="20081" spans="2:11" x14ac:dyDescent="0.25">
      <c r="B20081" t="s">
        <v>5314</v>
      </c>
      <c r="C20081" t="s">
        <v>9</v>
      </c>
      <c r="D20081" t="s">
        <v>5315</v>
      </c>
      <c r="E20081" s="8">
        <v>0.53332999999999997</v>
      </c>
      <c r="F20081" t="s">
        <v>5123</v>
      </c>
      <c r="G20081" t="s">
        <v>5124</v>
      </c>
      <c r="H20081" s="9">
        <v>29.42</v>
      </c>
      <c r="I20081" t="s">
        <v>5125</v>
      </c>
      <c r="J20081" s="10">
        <f>ROUND(E20081/I20079* H20081,5)</f>
        <v>15.690569999999999</v>
      </c>
      <c r="K20081" s="11"/>
    </row>
    <row r="20082" spans="2:11" x14ac:dyDescent="0.25">
      <c r="B20082" t="s">
        <v>5182</v>
      </c>
      <c r="C20082" t="s">
        <v>9</v>
      </c>
      <c r="D20082" t="s">
        <v>5183</v>
      </c>
      <c r="E20082" s="8">
        <v>0.53332999999999997</v>
      </c>
      <c r="F20082" t="s">
        <v>5123</v>
      </c>
      <c r="G20082" t="s">
        <v>5124</v>
      </c>
      <c r="H20082" s="9">
        <v>24.55</v>
      </c>
      <c r="I20082" t="s">
        <v>5125</v>
      </c>
      <c r="J20082" s="10">
        <f>ROUND(E20082/I20079* H20082,5)</f>
        <v>13.093249999999999</v>
      </c>
      <c r="K20082" s="11"/>
    </row>
    <row r="20083" spans="2:11" x14ac:dyDescent="0.25">
      <c r="D20083" s="12" t="s">
        <v>5126</v>
      </c>
      <c r="E20083" s="11"/>
      <c r="H20083" s="11"/>
      <c r="K20083" s="9">
        <f>SUM(J20081:J20082)</f>
        <v>28.783819999999999</v>
      </c>
    </row>
    <row r="20084" spans="2:11" x14ac:dyDescent="0.25">
      <c r="B20084" s="7" t="s">
        <v>5127</v>
      </c>
      <c r="E20084" s="11"/>
      <c r="H20084" s="11"/>
      <c r="K20084" s="11"/>
    </row>
    <row r="20085" spans="2:11" x14ac:dyDescent="0.25">
      <c r="B20085" t="s">
        <v>5190</v>
      </c>
      <c r="C20085" t="s">
        <v>9</v>
      </c>
      <c r="D20085" t="s">
        <v>5191</v>
      </c>
      <c r="E20085" s="8">
        <v>0.53332999999999997</v>
      </c>
      <c r="F20085" t="s">
        <v>5123</v>
      </c>
      <c r="G20085" t="s">
        <v>5124</v>
      </c>
      <c r="H20085" s="9">
        <v>2.54</v>
      </c>
      <c r="I20085" t="s">
        <v>5125</v>
      </c>
      <c r="J20085" s="10">
        <f>ROUND(E20085/I20079* H20085,5)</f>
        <v>1.35466</v>
      </c>
      <c r="K20085" s="11"/>
    </row>
    <row r="20086" spans="2:11" x14ac:dyDescent="0.25">
      <c r="B20086" t="s">
        <v>5235</v>
      </c>
      <c r="C20086" t="s">
        <v>9</v>
      </c>
      <c r="D20086" t="s">
        <v>5236</v>
      </c>
      <c r="E20086" s="8">
        <v>5.3330000000000002E-2</v>
      </c>
      <c r="F20086" t="s">
        <v>5123</v>
      </c>
      <c r="G20086" t="s">
        <v>5124</v>
      </c>
      <c r="H20086" s="9">
        <v>65.38</v>
      </c>
      <c r="I20086" t="s">
        <v>5125</v>
      </c>
      <c r="J20086" s="10">
        <f>ROUND(E20086/I20079* H20086,5)</f>
        <v>3.48672</v>
      </c>
      <c r="K20086" s="11"/>
    </row>
    <row r="20087" spans="2:11" x14ac:dyDescent="0.25">
      <c r="B20087" t="s">
        <v>6441</v>
      </c>
      <c r="C20087" t="s">
        <v>9</v>
      </c>
      <c r="D20087" t="s">
        <v>5129</v>
      </c>
      <c r="E20087" s="8">
        <v>0.53332999999999997</v>
      </c>
      <c r="F20087" t="s">
        <v>5123</v>
      </c>
      <c r="G20087" t="s">
        <v>5124</v>
      </c>
      <c r="H20087" s="9">
        <v>2.0499999999999998</v>
      </c>
      <c r="I20087" t="s">
        <v>5125</v>
      </c>
      <c r="J20087" s="10">
        <f>ROUND(E20087/I20079* H20087,5)</f>
        <v>1.0933299999999999</v>
      </c>
      <c r="K20087" s="11"/>
    </row>
    <row r="20088" spans="2:11" x14ac:dyDescent="0.25">
      <c r="D20088" s="12" t="s">
        <v>5130</v>
      </c>
      <c r="E20088" s="11"/>
      <c r="H20088" s="11"/>
      <c r="K20088" s="9">
        <f>SUM(J20085:J20087)</f>
        <v>5.9347099999999999</v>
      </c>
    </row>
    <row r="20089" spans="2:11" x14ac:dyDescent="0.25">
      <c r="B20089" s="7" t="s">
        <v>5131</v>
      </c>
      <c r="E20089" s="11"/>
      <c r="H20089" s="11"/>
      <c r="K20089" s="11"/>
    </row>
    <row r="20090" spans="2:11" x14ac:dyDescent="0.25">
      <c r="B20090" t="s">
        <v>5273</v>
      </c>
      <c r="C20090" t="s">
        <v>136</v>
      </c>
      <c r="D20090" t="s">
        <v>5133</v>
      </c>
      <c r="E20090" s="8">
        <v>8.3999999999999995E-3</v>
      </c>
      <c r="G20090" t="s">
        <v>5124</v>
      </c>
      <c r="H20090" s="9">
        <v>2.04</v>
      </c>
      <c r="I20090" t="s">
        <v>5125</v>
      </c>
      <c r="J20090" s="10">
        <f>ROUND(E20090* H20090,5)</f>
        <v>1.7139999999999999E-2</v>
      </c>
      <c r="K20090" s="11"/>
    </row>
    <row r="20091" spans="2:11" x14ac:dyDescent="0.25">
      <c r="B20091" t="s">
        <v>6632</v>
      </c>
      <c r="C20091" t="s">
        <v>3757</v>
      </c>
      <c r="D20091" t="s">
        <v>6633</v>
      </c>
      <c r="E20091" s="8">
        <v>4.9500000000000002E-2</v>
      </c>
      <c r="G20091" t="s">
        <v>5124</v>
      </c>
      <c r="H20091" s="9">
        <v>59</v>
      </c>
      <c r="I20091" t="s">
        <v>5125</v>
      </c>
      <c r="J20091" s="10">
        <f>ROUND(E20091* H20091,5)</f>
        <v>2.9205000000000001</v>
      </c>
      <c r="K20091" s="11"/>
    </row>
    <row r="20092" spans="2:11" x14ac:dyDescent="0.25">
      <c r="B20092" t="s">
        <v>6807</v>
      </c>
      <c r="C20092" t="s">
        <v>166</v>
      </c>
      <c r="D20092" t="s">
        <v>6808</v>
      </c>
      <c r="E20092" s="8">
        <v>1.02</v>
      </c>
      <c r="G20092" t="s">
        <v>5124</v>
      </c>
      <c r="H20092" s="9">
        <v>10.1</v>
      </c>
      <c r="I20092" t="s">
        <v>5125</v>
      </c>
      <c r="J20092" s="10">
        <f>ROUND(E20092* H20092,5)</f>
        <v>10.302</v>
      </c>
      <c r="K20092" s="11"/>
    </row>
    <row r="20093" spans="2:11" x14ac:dyDescent="0.25">
      <c r="B20093" t="s">
        <v>6472</v>
      </c>
      <c r="C20093" t="s">
        <v>3757</v>
      </c>
      <c r="D20093" t="s">
        <v>5139</v>
      </c>
      <c r="E20093" s="8">
        <v>3.0999999999999999E-3</v>
      </c>
      <c r="G20093" t="s">
        <v>5124</v>
      </c>
      <c r="H20093" s="9">
        <v>138.19999999999999</v>
      </c>
      <c r="I20093" t="s">
        <v>5125</v>
      </c>
      <c r="J20093" s="10">
        <f>ROUND(E20093* H20093,5)</f>
        <v>0.42842000000000002</v>
      </c>
      <c r="K20093" s="11"/>
    </row>
    <row r="20094" spans="2:11" x14ac:dyDescent="0.25">
      <c r="D20094" s="12" t="s">
        <v>5140</v>
      </c>
      <c r="E20094" s="11"/>
      <c r="H20094" s="11"/>
      <c r="K20094" s="9">
        <f>SUM(J20090:J20093)</f>
        <v>13.668060000000001</v>
      </c>
    </row>
    <row r="20095" spans="2:11" x14ac:dyDescent="0.25">
      <c r="E20095" s="11"/>
      <c r="H20095" s="11"/>
      <c r="K20095" s="11"/>
    </row>
    <row r="20096" spans="2:11" x14ac:dyDescent="0.25">
      <c r="D20096" s="12" t="s">
        <v>5142</v>
      </c>
      <c r="E20096" s="11"/>
      <c r="H20096" s="11">
        <v>1.5</v>
      </c>
      <c r="I20096" t="s">
        <v>5143</v>
      </c>
      <c r="J20096">
        <f>ROUND(H20096/100*K20083,5)</f>
        <v>0.43175999999999998</v>
      </c>
      <c r="K20096" s="11"/>
    </row>
    <row r="20097" spans="1:26" x14ac:dyDescent="0.25">
      <c r="D20097" s="12" t="s">
        <v>5141</v>
      </c>
      <c r="E20097" s="11"/>
      <c r="H20097" s="11"/>
      <c r="K20097" s="13">
        <f>SUM(J20080:J20096)</f>
        <v>48.818349999999995</v>
      </c>
    </row>
    <row r="20098" spans="1:26" x14ac:dyDescent="0.25">
      <c r="D20098" s="12" t="s">
        <v>5157</v>
      </c>
      <c r="E20098" s="11"/>
      <c r="H20098" s="11">
        <v>6</v>
      </c>
      <c r="I20098" t="s">
        <v>5143</v>
      </c>
      <c r="K20098" s="9">
        <f>ROUND(H20098/100*K20097,5)</f>
        <v>2.9291</v>
      </c>
    </row>
    <row r="20099" spans="1:26" x14ac:dyDescent="0.25">
      <c r="D20099" s="12" t="s">
        <v>5144</v>
      </c>
      <c r="E20099" s="11"/>
      <c r="H20099" s="11"/>
      <c r="K20099" s="13">
        <f>SUM(K20097:K20098)</f>
        <v>51.747449999999994</v>
      </c>
    </row>
    <row r="20101" spans="1:26" ht="45" customHeight="1" x14ac:dyDescent="0.25">
      <c r="A20101" s="4" t="s">
        <v>6816</v>
      </c>
      <c r="B20101" s="4" t="s">
        <v>2494</v>
      </c>
      <c r="C20101" s="1" t="s">
        <v>166</v>
      </c>
      <c r="D20101" s="28" t="s">
        <v>2495</v>
      </c>
      <c r="E20101" s="29"/>
      <c r="F20101" s="29"/>
      <c r="G20101" s="1"/>
      <c r="H20101" s="5" t="s">
        <v>5119</v>
      </c>
      <c r="I20101" s="30">
        <v>1</v>
      </c>
      <c r="J20101" s="31"/>
      <c r="K20101" s="6">
        <f>ROUND(K20121,2)</f>
        <v>31.95</v>
      </c>
      <c r="L20101" s="1"/>
      <c r="M20101" s="1"/>
      <c r="N20101" s="1"/>
      <c r="O20101" s="1"/>
      <c r="P20101" s="1"/>
      <c r="Q20101" s="1"/>
      <c r="R20101" s="1"/>
      <c r="S20101" s="1"/>
      <c r="T20101" s="1"/>
      <c r="U20101" s="1"/>
      <c r="V20101" s="1"/>
      <c r="W20101" s="1"/>
      <c r="X20101" s="1"/>
      <c r="Y20101" s="1"/>
      <c r="Z20101" s="1"/>
    </row>
    <row r="20102" spans="1:26" x14ac:dyDescent="0.25">
      <c r="B20102" s="7" t="s">
        <v>5120</v>
      </c>
    </row>
    <row r="20103" spans="1:26" x14ac:dyDescent="0.25">
      <c r="B20103" t="s">
        <v>5314</v>
      </c>
      <c r="C20103" t="s">
        <v>9</v>
      </c>
      <c r="D20103" t="s">
        <v>5315</v>
      </c>
      <c r="E20103" s="8">
        <v>0.25</v>
      </c>
      <c r="F20103" t="s">
        <v>5123</v>
      </c>
      <c r="G20103" t="s">
        <v>5124</v>
      </c>
      <c r="H20103" s="9">
        <v>29.42</v>
      </c>
      <c r="I20103" t="s">
        <v>5125</v>
      </c>
      <c r="J20103" s="10">
        <f>ROUND(E20103/I20101* H20103,5)</f>
        <v>7.3550000000000004</v>
      </c>
      <c r="K20103" s="11"/>
    </row>
    <row r="20104" spans="1:26" x14ac:dyDescent="0.25">
      <c r="B20104" t="s">
        <v>5182</v>
      </c>
      <c r="C20104" t="s">
        <v>9</v>
      </c>
      <c r="D20104" t="s">
        <v>5183</v>
      </c>
      <c r="E20104" s="8">
        <v>0.25</v>
      </c>
      <c r="F20104" t="s">
        <v>5123</v>
      </c>
      <c r="G20104" t="s">
        <v>5124</v>
      </c>
      <c r="H20104" s="9">
        <v>24.55</v>
      </c>
      <c r="I20104" t="s">
        <v>5125</v>
      </c>
      <c r="J20104" s="10">
        <f>ROUND(E20104/I20101* H20104,5)</f>
        <v>6.1375000000000002</v>
      </c>
      <c r="K20104" s="11"/>
    </row>
    <row r="20105" spans="1:26" x14ac:dyDescent="0.25">
      <c r="D20105" s="12" t="s">
        <v>5126</v>
      </c>
      <c r="E20105" s="11"/>
      <c r="H20105" s="11"/>
      <c r="K20105" s="9">
        <f>SUM(J20103:J20104)</f>
        <v>13.4925</v>
      </c>
    </row>
    <row r="20106" spans="1:26" x14ac:dyDescent="0.25">
      <c r="B20106" s="7" t="s">
        <v>5127</v>
      </c>
      <c r="E20106" s="11"/>
      <c r="H20106" s="11"/>
      <c r="K20106" s="11"/>
    </row>
    <row r="20107" spans="1:26" x14ac:dyDescent="0.25">
      <c r="B20107" t="s">
        <v>5235</v>
      </c>
      <c r="C20107" t="s">
        <v>9</v>
      </c>
      <c r="D20107" t="s">
        <v>5236</v>
      </c>
      <c r="E20107" s="8">
        <v>2.5000000000000001E-2</v>
      </c>
      <c r="F20107" t="s">
        <v>5123</v>
      </c>
      <c r="G20107" t="s">
        <v>5124</v>
      </c>
      <c r="H20107" s="9">
        <v>65.38</v>
      </c>
      <c r="I20107" t="s">
        <v>5125</v>
      </c>
      <c r="J20107" s="10">
        <f>ROUND(E20107/I20101* H20107,5)</f>
        <v>1.6345000000000001</v>
      </c>
      <c r="K20107" s="11"/>
    </row>
    <row r="20108" spans="1:26" x14ac:dyDescent="0.25">
      <c r="B20108" t="s">
        <v>5190</v>
      </c>
      <c r="C20108" t="s">
        <v>9</v>
      </c>
      <c r="D20108" t="s">
        <v>5191</v>
      </c>
      <c r="E20108" s="8">
        <v>0.25</v>
      </c>
      <c r="F20108" t="s">
        <v>5123</v>
      </c>
      <c r="G20108" t="s">
        <v>5124</v>
      </c>
      <c r="H20108" s="9">
        <v>2.54</v>
      </c>
      <c r="I20108" t="s">
        <v>5125</v>
      </c>
      <c r="J20108" s="10">
        <f>ROUND(E20108/I20101* H20108,5)</f>
        <v>0.63500000000000001</v>
      </c>
      <c r="K20108" s="11"/>
    </row>
    <row r="20109" spans="1:26" x14ac:dyDescent="0.25">
      <c r="B20109" t="s">
        <v>6441</v>
      </c>
      <c r="C20109" t="s">
        <v>9</v>
      </c>
      <c r="D20109" t="s">
        <v>5129</v>
      </c>
      <c r="E20109" s="8">
        <v>0.25</v>
      </c>
      <c r="F20109" t="s">
        <v>5123</v>
      </c>
      <c r="G20109" t="s">
        <v>5124</v>
      </c>
      <c r="H20109" s="9">
        <v>2.0499999999999998</v>
      </c>
      <c r="I20109" t="s">
        <v>5125</v>
      </c>
      <c r="J20109" s="10">
        <f>ROUND(E20109/I20101* H20109,5)</f>
        <v>0.51249999999999996</v>
      </c>
      <c r="K20109" s="11"/>
    </row>
    <row r="20110" spans="1:26" x14ac:dyDescent="0.25">
      <c r="D20110" s="12" t="s">
        <v>5130</v>
      </c>
      <c r="E20110" s="11"/>
      <c r="H20110" s="11"/>
      <c r="K20110" s="9">
        <f>SUM(J20107:J20109)</f>
        <v>2.782</v>
      </c>
    </row>
    <row r="20111" spans="1:26" x14ac:dyDescent="0.25">
      <c r="B20111" s="7" t="s">
        <v>5131</v>
      </c>
      <c r="E20111" s="11"/>
      <c r="H20111" s="11"/>
      <c r="K20111" s="11"/>
    </row>
    <row r="20112" spans="1:26" x14ac:dyDescent="0.25">
      <c r="B20112" t="s">
        <v>6472</v>
      </c>
      <c r="C20112" t="s">
        <v>3757</v>
      </c>
      <c r="D20112" t="s">
        <v>5139</v>
      </c>
      <c r="E20112" s="8">
        <v>3.0999999999999999E-3</v>
      </c>
      <c r="G20112" t="s">
        <v>5124</v>
      </c>
      <c r="H20112" s="9">
        <v>138.19999999999999</v>
      </c>
      <c r="I20112" t="s">
        <v>5125</v>
      </c>
      <c r="J20112" s="10">
        <f>ROUND(E20112* H20112,5)</f>
        <v>0.42842000000000002</v>
      </c>
      <c r="K20112" s="11"/>
    </row>
    <row r="20113" spans="1:26" x14ac:dyDescent="0.25">
      <c r="B20113" t="s">
        <v>6632</v>
      </c>
      <c r="C20113" t="s">
        <v>3757</v>
      </c>
      <c r="D20113" t="s">
        <v>6633</v>
      </c>
      <c r="E20113" s="8">
        <v>4.9500000000000002E-2</v>
      </c>
      <c r="G20113" t="s">
        <v>5124</v>
      </c>
      <c r="H20113" s="9">
        <v>59</v>
      </c>
      <c r="I20113" t="s">
        <v>5125</v>
      </c>
      <c r="J20113" s="10">
        <f>ROUND(E20113* H20113,5)</f>
        <v>2.9205000000000001</v>
      </c>
      <c r="K20113" s="11"/>
    </row>
    <row r="20114" spans="1:26" x14ac:dyDescent="0.25">
      <c r="B20114" t="s">
        <v>6807</v>
      </c>
      <c r="C20114" t="s">
        <v>166</v>
      </c>
      <c r="D20114" t="s">
        <v>6808</v>
      </c>
      <c r="E20114" s="8">
        <v>1.02</v>
      </c>
      <c r="G20114" t="s">
        <v>5124</v>
      </c>
      <c r="H20114" s="9">
        <v>10.1</v>
      </c>
      <c r="I20114" t="s">
        <v>5125</v>
      </c>
      <c r="J20114" s="10">
        <f>ROUND(E20114* H20114,5)</f>
        <v>10.302</v>
      </c>
      <c r="K20114" s="11"/>
    </row>
    <row r="20115" spans="1:26" x14ac:dyDescent="0.25">
      <c r="B20115" t="s">
        <v>5273</v>
      </c>
      <c r="C20115" t="s">
        <v>136</v>
      </c>
      <c r="D20115" t="s">
        <v>5133</v>
      </c>
      <c r="E20115" s="8">
        <v>8.3999999999999995E-3</v>
      </c>
      <c r="G20115" t="s">
        <v>5124</v>
      </c>
      <c r="H20115" s="9">
        <v>2.04</v>
      </c>
      <c r="I20115" t="s">
        <v>5125</v>
      </c>
      <c r="J20115" s="10">
        <f>ROUND(E20115* H20115,5)</f>
        <v>1.7139999999999999E-2</v>
      </c>
      <c r="K20115" s="11"/>
    </row>
    <row r="20116" spans="1:26" x14ac:dyDescent="0.25">
      <c r="D20116" s="12" t="s">
        <v>5140</v>
      </c>
      <c r="E20116" s="11"/>
      <c r="H20116" s="11"/>
      <c r="K20116" s="9">
        <f>SUM(J20112:J20115)</f>
        <v>13.668059999999999</v>
      </c>
    </row>
    <row r="20117" spans="1:26" x14ac:dyDescent="0.25">
      <c r="E20117" s="11"/>
      <c r="H20117" s="11"/>
      <c r="K20117" s="11"/>
    </row>
    <row r="20118" spans="1:26" x14ac:dyDescent="0.25">
      <c r="D20118" s="12" t="s">
        <v>5142</v>
      </c>
      <c r="E20118" s="11"/>
      <c r="H20118" s="11">
        <v>1.5</v>
      </c>
      <c r="I20118" t="s">
        <v>5143</v>
      </c>
      <c r="J20118">
        <f>ROUND(H20118/100*K20105,5)</f>
        <v>0.20238999999999999</v>
      </c>
      <c r="K20118" s="11"/>
    </row>
    <row r="20119" spans="1:26" x14ac:dyDescent="0.25">
      <c r="D20119" s="12" t="s">
        <v>5141</v>
      </c>
      <c r="E20119" s="11"/>
      <c r="H20119" s="11"/>
      <c r="K20119" s="13">
        <f>SUM(J20102:J20118)</f>
        <v>30.144950000000001</v>
      </c>
    </row>
    <row r="20120" spans="1:26" x14ac:dyDescent="0.25">
      <c r="D20120" s="12" t="s">
        <v>5157</v>
      </c>
      <c r="E20120" s="11"/>
      <c r="H20120" s="11">
        <v>6</v>
      </c>
      <c r="I20120" t="s">
        <v>5143</v>
      </c>
      <c r="K20120" s="9">
        <f>ROUND(H20120/100*K20119,5)</f>
        <v>1.8087</v>
      </c>
    </row>
    <row r="20121" spans="1:26" x14ac:dyDescent="0.25">
      <c r="D20121" s="12" t="s">
        <v>5144</v>
      </c>
      <c r="E20121" s="11"/>
      <c r="H20121" s="11"/>
      <c r="K20121" s="13">
        <f>SUM(K20119:K20120)</f>
        <v>31.953650000000003</v>
      </c>
    </row>
    <row r="20123" spans="1:26" ht="45" customHeight="1" x14ac:dyDescent="0.25">
      <c r="A20123" s="4" t="s">
        <v>6817</v>
      </c>
      <c r="B20123" s="4" t="s">
        <v>2496</v>
      </c>
      <c r="C20123" s="1" t="s">
        <v>166</v>
      </c>
      <c r="D20123" s="28" t="s">
        <v>2497</v>
      </c>
      <c r="E20123" s="29"/>
      <c r="F20123" s="29"/>
      <c r="G20123" s="1"/>
      <c r="H20123" s="5" t="s">
        <v>5119</v>
      </c>
      <c r="I20123" s="30">
        <v>1</v>
      </c>
      <c r="J20123" s="31"/>
      <c r="K20123" s="6">
        <f>ROUND(K20143,2)</f>
        <v>45.54</v>
      </c>
      <c r="L20123" s="1"/>
      <c r="M20123" s="1"/>
      <c r="N20123" s="1"/>
      <c r="O20123" s="1"/>
      <c r="P20123" s="1"/>
      <c r="Q20123" s="1"/>
      <c r="R20123" s="1"/>
      <c r="S20123" s="1"/>
      <c r="T20123" s="1"/>
      <c r="U20123" s="1"/>
      <c r="V20123" s="1"/>
      <c r="W20123" s="1"/>
      <c r="X20123" s="1"/>
      <c r="Y20123" s="1"/>
      <c r="Z20123" s="1"/>
    </row>
    <row r="20124" spans="1:26" x14ac:dyDescent="0.25">
      <c r="B20124" s="7" t="s">
        <v>5120</v>
      </c>
    </row>
    <row r="20125" spans="1:26" x14ac:dyDescent="0.25">
      <c r="B20125" t="s">
        <v>5314</v>
      </c>
      <c r="C20125" t="s">
        <v>9</v>
      </c>
      <c r="D20125" t="s">
        <v>5315</v>
      </c>
      <c r="E20125" s="8">
        <v>0.44444</v>
      </c>
      <c r="F20125" t="s">
        <v>5123</v>
      </c>
      <c r="G20125" t="s">
        <v>5124</v>
      </c>
      <c r="H20125" s="9">
        <v>29.42</v>
      </c>
      <c r="I20125" t="s">
        <v>5125</v>
      </c>
      <c r="J20125" s="10">
        <f>ROUND(E20125/I20123* H20125,5)</f>
        <v>13.075419999999999</v>
      </c>
      <c r="K20125" s="11"/>
    </row>
    <row r="20126" spans="1:26" x14ac:dyDescent="0.25">
      <c r="B20126" t="s">
        <v>5182</v>
      </c>
      <c r="C20126" t="s">
        <v>9</v>
      </c>
      <c r="D20126" t="s">
        <v>5183</v>
      </c>
      <c r="E20126" s="8">
        <v>0.44444</v>
      </c>
      <c r="F20126" t="s">
        <v>5123</v>
      </c>
      <c r="G20126" t="s">
        <v>5124</v>
      </c>
      <c r="H20126" s="9">
        <v>24.55</v>
      </c>
      <c r="I20126" t="s">
        <v>5125</v>
      </c>
      <c r="J20126" s="10">
        <f>ROUND(E20126/I20123* H20126,5)</f>
        <v>10.911</v>
      </c>
      <c r="K20126" s="11"/>
    </row>
    <row r="20127" spans="1:26" x14ac:dyDescent="0.25">
      <c r="D20127" s="12" t="s">
        <v>5126</v>
      </c>
      <c r="E20127" s="11"/>
      <c r="H20127" s="11"/>
      <c r="K20127" s="9">
        <f>SUM(J20125:J20126)</f>
        <v>23.986419999999999</v>
      </c>
    </row>
    <row r="20128" spans="1:26" x14ac:dyDescent="0.25">
      <c r="B20128" s="7" t="s">
        <v>5127</v>
      </c>
      <c r="E20128" s="11"/>
      <c r="H20128" s="11"/>
      <c r="K20128" s="11"/>
    </row>
    <row r="20129" spans="2:11" x14ac:dyDescent="0.25">
      <c r="B20129" t="s">
        <v>5190</v>
      </c>
      <c r="C20129" t="s">
        <v>9</v>
      </c>
      <c r="D20129" t="s">
        <v>5191</v>
      </c>
      <c r="E20129" s="8">
        <v>0.44444</v>
      </c>
      <c r="F20129" t="s">
        <v>5123</v>
      </c>
      <c r="G20129" t="s">
        <v>5124</v>
      </c>
      <c r="H20129" s="9">
        <v>2.54</v>
      </c>
      <c r="I20129" t="s">
        <v>5125</v>
      </c>
      <c r="J20129" s="10">
        <f>ROUND(E20129/I20123* H20129,5)</f>
        <v>1.1288800000000001</v>
      </c>
      <c r="K20129" s="11"/>
    </row>
    <row r="20130" spans="2:11" x14ac:dyDescent="0.25">
      <c r="B20130" t="s">
        <v>5235</v>
      </c>
      <c r="C20130" t="s">
        <v>9</v>
      </c>
      <c r="D20130" t="s">
        <v>5236</v>
      </c>
      <c r="E20130" s="8">
        <v>4.444E-2</v>
      </c>
      <c r="F20130" t="s">
        <v>5123</v>
      </c>
      <c r="G20130" t="s">
        <v>5124</v>
      </c>
      <c r="H20130" s="9">
        <v>65.38</v>
      </c>
      <c r="I20130" t="s">
        <v>5125</v>
      </c>
      <c r="J20130" s="10">
        <f>ROUND(E20130/I20123* H20130,5)</f>
        <v>2.9054899999999999</v>
      </c>
      <c r="K20130" s="11"/>
    </row>
    <row r="20131" spans="2:11" x14ac:dyDescent="0.25">
      <c r="B20131" t="s">
        <v>6441</v>
      </c>
      <c r="C20131" t="s">
        <v>9</v>
      </c>
      <c r="D20131" t="s">
        <v>5129</v>
      </c>
      <c r="E20131" s="8">
        <v>0.44444</v>
      </c>
      <c r="F20131" t="s">
        <v>5123</v>
      </c>
      <c r="G20131" t="s">
        <v>5124</v>
      </c>
      <c r="H20131" s="9">
        <v>2.0499999999999998</v>
      </c>
      <c r="I20131" t="s">
        <v>5125</v>
      </c>
      <c r="J20131" s="10">
        <f>ROUND(E20131/I20123* H20131,5)</f>
        <v>0.91110000000000002</v>
      </c>
      <c r="K20131" s="11"/>
    </row>
    <row r="20132" spans="2:11" x14ac:dyDescent="0.25">
      <c r="D20132" s="12" t="s">
        <v>5130</v>
      </c>
      <c r="E20132" s="11"/>
      <c r="H20132" s="11"/>
      <c r="K20132" s="9">
        <f>SUM(J20129:J20131)</f>
        <v>4.9454700000000003</v>
      </c>
    </row>
    <row r="20133" spans="2:11" x14ac:dyDescent="0.25">
      <c r="B20133" s="7" t="s">
        <v>5131</v>
      </c>
      <c r="E20133" s="11"/>
      <c r="H20133" s="11"/>
      <c r="K20133" s="11"/>
    </row>
    <row r="20134" spans="2:11" x14ac:dyDescent="0.25">
      <c r="B20134" t="s">
        <v>6472</v>
      </c>
      <c r="C20134" t="s">
        <v>3757</v>
      </c>
      <c r="D20134" t="s">
        <v>5139</v>
      </c>
      <c r="E20134" s="8">
        <v>3.0999999999999999E-3</v>
      </c>
      <c r="G20134" t="s">
        <v>5124</v>
      </c>
      <c r="H20134" s="9">
        <v>138.19999999999999</v>
      </c>
      <c r="I20134" t="s">
        <v>5125</v>
      </c>
      <c r="J20134" s="10">
        <f>ROUND(E20134* H20134,5)</f>
        <v>0.42842000000000002</v>
      </c>
      <c r="K20134" s="11"/>
    </row>
    <row r="20135" spans="2:11" x14ac:dyDescent="0.25">
      <c r="B20135" t="s">
        <v>6632</v>
      </c>
      <c r="C20135" t="s">
        <v>3757</v>
      </c>
      <c r="D20135" t="s">
        <v>6633</v>
      </c>
      <c r="E20135" s="8">
        <v>4.9500000000000002E-2</v>
      </c>
      <c r="G20135" t="s">
        <v>5124</v>
      </c>
      <c r="H20135" s="9">
        <v>59</v>
      </c>
      <c r="I20135" t="s">
        <v>5125</v>
      </c>
      <c r="J20135" s="10">
        <f>ROUND(E20135* H20135,5)</f>
        <v>2.9205000000000001</v>
      </c>
      <c r="K20135" s="11"/>
    </row>
    <row r="20136" spans="2:11" x14ac:dyDescent="0.25">
      <c r="B20136" t="s">
        <v>6807</v>
      </c>
      <c r="C20136" t="s">
        <v>166</v>
      </c>
      <c r="D20136" t="s">
        <v>6808</v>
      </c>
      <c r="E20136" s="8">
        <v>1.02</v>
      </c>
      <c r="G20136" t="s">
        <v>5124</v>
      </c>
      <c r="H20136" s="9">
        <v>10.1</v>
      </c>
      <c r="I20136" t="s">
        <v>5125</v>
      </c>
      <c r="J20136" s="10">
        <f>ROUND(E20136* H20136,5)</f>
        <v>10.302</v>
      </c>
      <c r="K20136" s="11"/>
    </row>
    <row r="20137" spans="2:11" x14ac:dyDescent="0.25">
      <c r="B20137" t="s">
        <v>5273</v>
      </c>
      <c r="C20137" t="s">
        <v>136</v>
      </c>
      <c r="D20137" t="s">
        <v>5133</v>
      </c>
      <c r="E20137" s="8">
        <v>8.3999999999999995E-3</v>
      </c>
      <c r="G20137" t="s">
        <v>5124</v>
      </c>
      <c r="H20137" s="9">
        <v>2.04</v>
      </c>
      <c r="I20137" t="s">
        <v>5125</v>
      </c>
      <c r="J20137" s="10">
        <f>ROUND(E20137* H20137,5)</f>
        <v>1.7139999999999999E-2</v>
      </c>
      <c r="K20137" s="11"/>
    </row>
    <row r="20138" spans="2:11" x14ac:dyDescent="0.25">
      <c r="D20138" s="12" t="s">
        <v>5140</v>
      </c>
      <c r="E20138" s="11"/>
      <c r="H20138" s="11"/>
      <c r="K20138" s="9">
        <f>SUM(J20134:J20137)</f>
        <v>13.668059999999999</v>
      </c>
    </row>
    <row r="20139" spans="2:11" x14ac:dyDescent="0.25">
      <c r="E20139" s="11"/>
      <c r="H20139" s="11"/>
      <c r="K20139" s="11"/>
    </row>
    <row r="20140" spans="2:11" x14ac:dyDescent="0.25">
      <c r="D20140" s="12" t="s">
        <v>5142</v>
      </c>
      <c r="E20140" s="11"/>
      <c r="H20140" s="11">
        <v>1.5</v>
      </c>
      <c r="I20140" t="s">
        <v>5143</v>
      </c>
      <c r="J20140">
        <f>ROUND(H20140/100*K20127,5)</f>
        <v>0.35980000000000001</v>
      </c>
      <c r="K20140" s="11"/>
    </row>
    <row r="20141" spans="2:11" x14ac:dyDescent="0.25">
      <c r="D20141" s="12" t="s">
        <v>5141</v>
      </c>
      <c r="E20141" s="11"/>
      <c r="H20141" s="11"/>
      <c r="K20141" s="13">
        <f>SUM(J20124:J20140)</f>
        <v>42.959749999999993</v>
      </c>
    </row>
    <row r="20142" spans="2:11" x14ac:dyDescent="0.25">
      <c r="D20142" s="12" t="s">
        <v>5157</v>
      </c>
      <c r="E20142" s="11"/>
      <c r="H20142" s="11">
        <v>6</v>
      </c>
      <c r="I20142" t="s">
        <v>5143</v>
      </c>
      <c r="K20142" s="9">
        <f>ROUND(H20142/100*K20141,5)</f>
        <v>2.5775899999999998</v>
      </c>
    </row>
    <row r="20143" spans="2:11" x14ac:dyDescent="0.25">
      <c r="D20143" s="12" t="s">
        <v>5144</v>
      </c>
      <c r="E20143" s="11"/>
      <c r="H20143" s="11"/>
      <c r="K20143" s="13">
        <f>SUM(K20141:K20142)</f>
        <v>45.537339999999993</v>
      </c>
    </row>
    <row r="20145" spans="1:26" ht="45" customHeight="1" x14ac:dyDescent="0.25">
      <c r="A20145" s="4" t="s">
        <v>6818</v>
      </c>
      <c r="B20145" s="4" t="s">
        <v>2498</v>
      </c>
      <c r="C20145" s="1" t="s">
        <v>166</v>
      </c>
      <c r="D20145" s="28" t="s">
        <v>2499</v>
      </c>
      <c r="E20145" s="29"/>
      <c r="F20145" s="29"/>
      <c r="G20145" s="1"/>
      <c r="H20145" s="5" t="s">
        <v>5119</v>
      </c>
      <c r="I20145" s="30">
        <v>1</v>
      </c>
      <c r="J20145" s="31"/>
      <c r="K20145" s="6">
        <f>ROUND(K20165,2)</f>
        <v>26.64</v>
      </c>
      <c r="L20145" s="1"/>
      <c r="M20145" s="1"/>
      <c r="N20145" s="1"/>
      <c r="O20145" s="1"/>
      <c r="P20145" s="1"/>
      <c r="Q20145" s="1"/>
      <c r="R20145" s="1"/>
      <c r="S20145" s="1"/>
      <c r="T20145" s="1"/>
      <c r="U20145" s="1"/>
      <c r="V20145" s="1"/>
      <c r="W20145" s="1"/>
      <c r="X20145" s="1"/>
      <c r="Y20145" s="1"/>
      <c r="Z20145" s="1"/>
    </row>
    <row r="20146" spans="1:26" x14ac:dyDescent="0.25">
      <c r="B20146" s="7" t="s">
        <v>5120</v>
      </c>
    </row>
    <row r="20147" spans="1:26" x14ac:dyDescent="0.25">
      <c r="B20147" t="s">
        <v>5314</v>
      </c>
      <c r="C20147" t="s">
        <v>9</v>
      </c>
      <c r="D20147" t="s">
        <v>5315</v>
      </c>
      <c r="E20147" s="8">
        <v>0.17391000000000001</v>
      </c>
      <c r="F20147" t="s">
        <v>5123</v>
      </c>
      <c r="G20147" t="s">
        <v>5124</v>
      </c>
      <c r="H20147" s="9">
        <v>29.42</v>
      </c>
      <c r="I20147" t="s">
        <v>5125</v>
      </c>
      <c r="J20147" s="10">
        <f>ROUND(E20147/I20145* H20147,5)</f>
        <v>5.1164300000000003</v>
      </c>
      <c r="K20147" s="11"/>
    </row>
    <row r="20148" spans="1:26" x14ac:dyDescent="0.25">
      <c r="B20148" t="s">
        <v>5182</v>
      </c>
      <c r="C20148" t="s">
        <v>9</v>
      </c>
      <c r="D20148" t="s">
        <v>5183</v>
      </c>
      <c r="E20148" s="8">
        <v>0.17391000000000001</v>
      </c>
      <c r="F20148" t="s">
        <v>5123</v>
      </c>
      <c r="G20148" t="s">
        <v>5124</v>
      </c>
      <c r="H20148" s="9">
        <v>24.55</v>
      </c>
      <c r="I20148" t="s">
        <v>5125</v>
      </c>
      <c r="J20148" s="10">
        <f>ROUND(E20148/I20145* H20148,5)</f>
        <v>4.2694900000000002</v>
      </c>
      <c r="K20148" s="11"/>
    </row>
    <row r="20149" spans="1:26" x14ac:dyDescent="0.25">
      <c r="D20149" s="12" t="s">
        <v>5126</v>
      </c>
      <c r="E20149" s="11"/>
      <c r="H20149" s="11"/>
      <c r="K20149" s="9">
        <f>SUM(J20147:J20148)</f>
        <v>9.3859200000000005</v>
      </c>
    </row>
    <row r="20150" spans="1:26" x14ac:dyDescent="0.25">
      <c r="B20150" s="7" t="s">
        <v>5127</v>
      </c>
      <c r="E20150" s="11"/>
      <c r="H20150" s="11"/>
      <c r="K20150" s="11"/>
    </row>
    <row r="20151" spans="1:26" x14ac:dyDescent="0.25">
      <c r="B20151" t="s">
        <v>5190</v>
      </c>
      <c r="C20151" t="s">
        <v>9</v>
      </c>
      <c r="D20151" t="s">
        <v>5191</v>
      </c>
      <c r="E20151" s="8">
        <v>0.17391000000000001</v>
      </c>
      <c r="F20151" t="s">
        <v>5123</v>
      </c>
      <c r="G20151" t="s">
        <v>5124</v>
      </c>
      <c r="H20151" s="9">
        <v>2.54</v>
      </c>
      <c r="I20151" t="s">
        <v>5125</v>
      </c>
      <c r="J20151" s="10">
        <f>ROUND(E20151/I20145* H20151,5)</f>
        <v>0.44173000000000001</v>
      </c>
      <c r="K20151" s="11"/>
    </row>
    <row r="20152" spans="1:26" x14ac:dyDescent="0.25">
      <c r="B20152" t="s">
        <v>5235</v>
      </c>
      <c r="C20152" t="s">
        <v>9</v>
      </c>
      <c r="D20152" t="s">
        <v>5236</v>
      </c>
      <c r="E20152" s="8">
        <v>1.7389999999999999E-2</v>
      </c>
      <c r="F20152" t="s">
        <v>5123</v>
      </c>
      <c r="G20152" t="s">
        <v>5124</v>
      </c>
      <c r="H20152" s="9">
        <v>65.38</v>
      </c>
      <c r="I20152" t="s">
        <v>5125</v>
      </c>
      <c r="J20152" s="10">
        <f>ROUND(E20152/I20145* H20152,5)</f>
        <v>1.13696</v>
      </c>
      <c r="K20152" s="11"/>
    </row>
    <row r="20153" spans="1:26" x14ac:dyDescent="0.25">
      <c r="B20153" t="s">
        <v>6441</v>
      </c>
      <c r="C20153" t="s">
        <v>9</v>
      </c>
      <c r="D20153" t="s">
        <v>5129</v>
      </c>
      <c r="E20153" s="8">
        <v>0.17391000000000001</v>
      </c>
      <c r="F20153" t="s">
        <v>5123</v>
      </c>
      <c r="G20153" t="s">
        <v>5124</v>
      </c>
      <c r="H20153" s="9">
        <v>2.0499999999999998</v>
      </c>
      <c r="I20153" t="s">
        <v>5125</v>
      </c>
      <c r="J20153" s="10">
        <f>ROUND(E20153/I20145* H20153,5)</f>
        <v>0.35652</v>
      </c>
      <c r="K20153" s="11"/>
    </row>
    <row r="20154" spans="1:26" x14ac:dyDescent="0.25">
      <c r="D20154" s="12" t="s">
        <v>5130</v>
      </c>
      <c r="E20154" s="11"/>
      <c r="H20154" s="11"/>
      <c r="K20154" s="9">
        <f>SUM(J20151:J20153)</f>
        <v>1.9352099999999999</v>
      </c>
    </row>
    <row r="20155" spans="1:26" x14ac:dyDescent="0.25">
      <c r="B20155" s="7" t="s">
        <v>5131</v>
      </c>
      <c r="E20155" s="11"/>
      <c r="H20155" s="11"/>
      <c r="K20155" s="11"/>
    </row>
    <row r="20156" spans="1:26" x14ac:dyDescent="0.25">
      <c r="B20156" t="s">
        <v>5273</v>
      </c>
      <c r="C20156" t="s">
        <v>136</v>
      </c>
      <c r="D20156" t="s">
        <v>5133</v>
      </c>
      <c r="E20156" s="8">
        <v>8.3999999999999995E-3</v>
      </c>
      <c r="G20156" t="s">
        <v>5124</v>
      </c>
      <c r="H20156" s="9">
        <v>2.04</v>
      </c>
      <c r="I20156" t="s">
        <v>5125</v>
      </c>
      <c r="J20156" s="10">
        <f>ROUND(E20156* H20156,5)</f>
        <v>1.7139999999999999E-2</v>
      </c>
      <c r="K20156" s="11"/>
    </row>
    <row r="20157" spans="1:26" x14ac:dyDescent="0.25">
      <c r="B20157" t="s">
        <v>6472</v>
      </c>
      <c r="C20157" t="s">
        <v>3757</v>
      </c>
      <c r="D20157" t="s">
        <v>5139</v>
      </c>
      <c r="E20157" s="8">
        <v>3.0999999999999999E-3</v>
      </c>
      <c r="G20157" t="s">
        <v>5124</v>
      </c>
      <c r="H20157" s="9">
        <v>138.19999999999999</v>
      </c>
      <c r="I20157" t="s">
        <v>5125</v>
      </c>
      <c r="J20157" s="10">
        <f>ROUND(E20157* H20157,5)</f>
        <v>0.42842000000000002</v>
      </c>
      <c r="K20157" s="11"/>
    </row>
    <row r="20158" spans="1:26" x14ac:dyDescent="0.25">
      <c r="B20158" t="s">
        <v>6807</v>
      </c>
      <c r="C20158" t="s">
        <v>166</v>
      </c>
      <c r="D20158" t="s">
        <v>6808</v>
      </c>
      <c r="E20158" s="8">
        <v>1.02</v>
      </c>
      <c r="G20158" t="s">
        <v>5124</v>
      </c>
      <c r="H20158" s="9">
        <v>10.1</v>
      </c>
      <c r="I20158" t="s">
        <v>5125</v>
      </c>
      <c r="J20158" s="10">
        <f>ROUND(E20158* H20158,5)</f>
        <v>10.302</v>
      </c>
      <c r="K20158" s="11"/>
    </row>
    <row r="20159" spans="1:26" x14ac:dyDescent="0.25">
      <c r="B20159" t="s">
        <v>6632</v>
      </c>
      <c r="C20159" t="s">
        <v>3757</v>
      </c>
      <c r="D20159" t="s">
        <v>6633</v>
      </c>
      <c r="E20159" s="8">
        <v>4.9500000000000002E-2</v>
      </c>
      <c r="G20159" t="s">
        <v>5124</v>
      </c>
      <c r="H20159" s="9">
        <v>59</v>
      </c>
      <c r="I20159" t="s">
        <v>5125</v>
      </c>
      <c r="J20159" s="10">
        <f>ROUND(E20159* H20159,5)</f>
        <v>2.9205000000000001</v>
      </c>
      <c r="K20159" s="11"/>
    </row>
    <row r="20160" spans="1:26" x14ac:dyDescent="0.25">
      <c r="D20160" s="12" t="s">
        <v>5140</v>
      </c>
      <c r="E20160" s="11"/>
      <c r="H20160" s="11"/>
      <c r="K20160" s="9">
        <f>SUM(J20156:J20159)</f>
        <v>13.668060000000001</v>
      </c>
    </row>
    <row r="20161" spans="1:26" x14ac:dyDescent="0.25">
      <c r="E20161" s="11"/>
      <c r="H20161" s="11"/>
      <c r="K20161" s="11"/>
    </row>
    <row r="20162" spans="1:26" x14ac:dyDescent="0.25">
      <c r="D20162" s="12" t="s">
        <v>5142</v>
      </c>
      <c r="E20162" s="11"/>
      <c r="H20162" s="11">
        <v>1.5</v>
      </c>
      <c r="I20162" t="s">
        <v>5143</v>
      </c>
      <c r="J20162">
        <f>ROUND(H20162/100*K20149,5)</f>
        <v>0.14079</v>
      </c>
      <c r="K20162" s="11"/>
    </row>
    <row r="20163" spans="1:26" x14ac:dyDescent="0.25">
      <c r="D20163" s="12" t="s">
        <v>5141</v>
      </c>
      <c r="E20163" s="11"/>
      <c r="H20163" s="11"/>
      <c r="K20163" s="13">
        <f>SUM(J20146:J20162)</f>
        <v>25.12998</v>
      </c>
    </row>
    <row r="20164" spans="1:26" x14ac:dyDescent="0.25">
      <c r="D20164" s="12" t="s">
        <v>5157</v>
      </c>
      <c r="E20164" s="11"/>
      <c r="H20164" s="11">
        <v>6</v>
      </c>
      <c r="I20164" t="s">
        <v>5143</v>
      </c>
      <c r="K20164" s="9">
        <f>ROUND(H20164/100*K20163,5)</f>
        <v>1.5078</v>
      </c>
    </row>
    <row r="20165" spans="1:26" x14ac:dyDescent="0.25">
      <c r="D20165" s="12" t="s">
        <v>5144</v>
      </c>
      <c r="E20165" s="11"/>
      <c r="H20165" s="11"/>
      <c r="K20165" s="13">
        <f>SUM(K20163:K20164)</f>
        <v>26.637779999999999</v>
      </c>
    </row>
    <row r="20167" spans="1:26" ht="45" customHeight="1" x14ac:dyDescent="0.25">
      <c r="A20167" s="4" t="s">
        <v>6819</v>
      </c>
      <c r="B20167" s="4" t="s">
        <v>2500</v>
      </c>
      <c r="C20167" s="1" t="s">
        <v>166</v>
      </c>
      <c r="D20167" s="28" t="s">
        <v>2501</v>
      </c>
      <c r="E20167" s="29"/>
      <c r="F20167" s="29"/>
      <c r="G20167" s="1"/>
      <c r="H20167" s="5" t="s">
        <v>5119</v>
      </c>
      <c r="I20167" s="30">
        <v>1</v>
      </c>
      <c r="J20167" s="31"/>
      <c r="K20167" s="6">
        <f>ROUND(K20187,2)</f>
        <v>42.43</v>
      </c>
      <c r="L20167" s="1"/>
      <c r="M20167" s="1"/>
      <c r="N20167" s="1"/>
      <c r="O20167" s="1"/>
      <c r="P20167" s="1"/>
      <c r="Q20167" s="1"/>
      <c r="R20167" s="1"/>
      <c r="S20167" s="1"/>
      <c r="T20167" s="1"/>
      <c r="U20167" s="1"/>
      <c r="V20167" s="1"/>
      <c r="W20167" s="1"/>
      <c r="X20167" s="1"/>
      <c r="Y20167" s="1"/>
      <c r="Z20167" s="1"/>
    </row>
    <row r="20168" spans="1:26" x14ac:dyDescent="0.25">
      <c r="B20168" s="7" t="s">
        <v>5120</v>
      </c>
    </row>
    <row r="20169" spans="1:26" x14ac:dyDescent="0.25">
      <c r="B20169" t="s">
        <v>5314</v>
      </c>
      <c r="C20169" t="s">
        <v>9</v>
      </c>
      <c r="D20169" t="s">
        <v>5315</v>
      </c>
      <c r="E20169" s="8">
        <v>0.4</v>
      </c>
      <c r="F20169" t="s">
        <v>5123</v>
      </c>
      <c r="G20169" t="s">
        <v>5124</v>
      </c>
      <c r="H20169" s="9">
        <v>29.42</v>
      </c>
      <c r="I20169" t="s">
        <v>5125</v>
      </c>
      <c r="J20169" s="10">
        <f>ROUND(E20169/I20167* H20169,5)</f>
        <v>11.768000000000001</v>
      </c>
      <c r="K20169" s="11"/>
    </row>
    <row r="20170" spans="1:26" x14ac:dyDescent="0.25">
      <c r="B20170" t="s">
        <v>5182</v>
      </c>
      <c r="C20170" t="s">
        <v>9</v>
      </c>
      <c r="D20170" t="s">
        <v>5183</v>
      </c>
      <c r="E20170" s="8">
        <v>0.4</v>
      </c>
      <c r="F20170" t="s">
        <v>5123</v>
      </c>
      <c r="G20170" t="s">
        <v>5124</v>
      </c>
      <c r="H20170" s="9">
        <v>24.55</v>
      </c>
      <c r="I20170" t="s">
        <v>5125</v>
      </c>
      <c r="J20170" s="10">
        <f>ROUND(E20170/I20167* H20170,5)</f>
        <v>9.82</v>
      </c>
      <c r="K20170" s="11"/>
    </row>
    <row r="20171" spans="1:26" x14ac:dyDescent="0.25">
      <c r="D20171" s="12" t="s">
        <v>5126</v>
      </c>
      <c r="E20171" s="11"/>
      <c r="H20171" s="11"/>
      <c r="K20171" s="9">
        <f>SUM(J20169:J20170)</f>
        <v>21.588000000000001</v>
      </c>
    </row>
    <row r="20172" spans="1:26" x14ac:dyDescent="0.25">
      <c r="B20172" s="7" t="s">
        <v>5127</v>
      </c>
      <c r="E20172" s="11"/>
      <c r="H20172" s="11"/>
      <c r="K20172" s="11"/>
    </row>
    <row r="20173" spans="1:26" x14ac:dyDescent="0.25">
      <c r="B20173" t="s">
        <v>6441</v>
      </c>
      <c r="C20173" t="s">
        <v>9</v>
      </c>
      <c r="D20173" t="s">
        <v>5129</v>
      </c>
      <c r="E20173" s="8">
        <v>0.4</v>
      </c>
      <c r="F20173" t="s">
        <v>5123</v>
      </c>
      <c r="G20173" t="s">
        <v>5124</v>
      </c>
      <c r="H20173" s="9">
        <v>2.0499999999999998</v>
      </c>
      <c r="I20173" t="s">
        <v>5125</v>
      </c>
      <c r="J20173" s="10">
        <f>ROUND(E20173/I20167* H20173,5)</f>
        <v>0.82</v>
      </c>
      <c r="K20173" s="11"/>
    </row>
    <row r="20174" spans="1:26" x14ac:dyDescent="0.25">
      <c r="B20174" t="s">
        <v>5190</v>
      </c>
      <c r="C20174" t="s">
        <v>9</v>
      </c>
      <c r="D20174" t="s">
        <v>5191</v>
      </c>
      <c r="E20174" s="8">
        <v>0.4</v>
      </c>
      <c r="F20174" t="s">
        <v>5123</v>
      </c>
      <c r="G20174" t="s">
        <v>5124</v>
      </c>
      <c r="H20174" s="9">
        <v>2.54</v>
      </c>
      <c r="I20174" t="s">
        <v>5125</v>
      </c>
      <c r="J20174" s="10">
        <f>ROUND(E20174/I20167* H20174,5)</f>
        <v>1.016</v>
      </c>
      <c r="K20174" s="11"/>
    </row>
    <row r="20175" spans="1:26" x14ac:dyDescent="0.25">
      <c r="B20175" t="s">
        <v>5235</v>
      </c>
      <c r="C20175" t="s">
        <v>9</v>
      </c>
      <c r="D20175" t="s">
        <v>5236</v>
      </c>
      <c r="E20175" s="8">
        <v>0.04</v>
      </c>
      <c r="F20175" t="s">
        <v>5123</v>
      </c>
      <c r="G20175" t="s">
        <v>5124</v>
      </c>
      <c r="H20175" s="9">
        <v>65.38</v>
      </c>
      <c r="I20175" t="s">
        <v>5125</v>
      </c>
      <c r="J20175" s="10">
        <f>ROUND(E20175/I20167* H20175,5)</f>
        <v>2.6152000000000002</v>
      </c>
      <c r="K20175" s="11"/>
    </row>
    <row r="20176" spans="1:26" x14ac:dyDescent="0.25">
      <c r="D20176" s="12" t="s">
        <v>5130</v>
      </c>
      <c r="E20176" s="11"/>
      <c r="H20176" s="11"/>
      <c r="K20176" s="9">
        <f>SUM(J20173:J20175)</f>
        <v>4.4512</v>
      </c>
    </row>
    <row r="20177" spans="1:26" x14ac:dyDescent="0.25">
      <c r="B20177" s="7" t="s">
        <v>5131</v>
      </c>
      <c r="E20177" s="11"/>
      <c r="H20177" s="11"/>
      <c r="K20177" s="11"/>
    </row>
    <row r="20178" spans="1:26" x14ac:dyDescent="0.25">
      <c r="B20178" t="s">
        <v>6807</v>
      </c>
      <c r="C20178" t="s">
        <v>166</v>
      </c>
      <c r="D20178" t="s">
        <v>6808</v>
      </c>
      <c r="E20178" s="8">
        <v>1.02</v>
      </c>
      <c r="G20178" t="s">
        <v>5124</v>
      </c>
      <c r="H20178" s="9">
        <v>10.1</v>
      </c>
      <c r="I20178" t="s">
        <v>5125</v>
      </c>
      <c r="J20178" s="10">
        <f>ROUND(E20178* H20178,5)</f>
        <v>10.302</v>
      </c>
      <c r="K20178" s="11"/>
    </row>
    <row r="20179" spans="1:26" x14ac:dyDescent="0.25">
      <c r="B20179" t="s">
        <v>6472</v>
      </c>
      <c r="C20179" t="s">
        <v>3757</v>
      </c>
      <c r="D20179" t="s">
        <v>5139</v>
      </c>
      <c r="E20179" s="8">
        <v>3.0999999999999999E-3</v>
      </c>
      <c r="G20179" t="s">
        <v>5124</v>
      </c>
      <c r="H20179" s="9">
        <v>138.19999999999999</v>
      </c>
      <c r="I20179" t="s">
        <v>5125</v>
      </c>
      <c r="J20179" s="10">
        <f>ROUND(E20179* H20179,5)</f>
        <v>0.42842000000000002</v>
      </c>
      <c r="K20179" s="11"/>
    </row>
    <row r="20180" spans="1:26" x14ac:dyDescent="0.25">
      <c r="B20180" t="s">
        <v>6632</v>
      </c>
      <c r="C20180" t="s">
        <v>3757</v>
      </c>
      <c r="D20180" t="s">
        <v>6633</v>
      </c>
      <c r="E20180" s="8">
        <v>4.9500000000000002E-2</v>
      </c>
      <c r="G20180" t="s">
        <v>5124</v>
      </c>
      <c r="H20180" s="9">
        <v>59</v>
      </c>
      <c r="I20180" t="s">
        <v>5125</v>
      </c>
      <c r="J20180" s="10">
        <f>ROUND(E20180* H20180,5)</f>
        <v>2.9205000000000001</v>
      </c>
      <c r="K20180" s="11"/>
    </row>
    <row r="20181" spans="1:26" x14ac:dyDescent="0.25">
      <c r="B20181" t="s">
        <v>5273</v>
      </c>
      <c r="C20181" t="s">
        <v>136</v>
      </c>
      <c r="D20181" t="s">
        <v>5133</v>
      </c>
      <c r="E20181" s="8">
        <v>8.3999999999999995E-3</v>
      </c>
      <c r="G20181" t="s">
        <v>5124</v>
      </c>
      <c r="H20181" s="9">
        <v>2.04</v>
      </c>
      <c r="I20181" t="s">
        <v>5125</v>
      </c>
      <c r="J20181" s="10">
        <f>ROUND(E20181* H20181,5)</f>
        <v>1.7139999999999999E-2</v>
      </c>
      <c r="K20181" s="11"/>
    </row>
    <row r="20182" spans="1:26" x14ac:dyDescent="0.25">
      <c r="D20182" s="12" t="s">
        <v>5140</v>
      </c>
      <c r="E20182" s="11"/>
      <c r="H20182" s="11"/>
      <c r="K20182" s="9">
        <f>SUM(J20178:J20181)</f>
        <v>13.668059999999999</v>
      </c>
    </row>
    <row r="20183" spans="1:26" x14ac:dyDescent="0.25">
      <c r="E20183" s="11"/>
      <c r="H20183" s="11"/>
      <c r="K20183" s="11"/>
    </row>
    <row r="20184" spans="1:26" x14ac:dyDescent="0.25">
      <c r="D20184" s="12" t="s">
        <v>5142</v>
      </c>
      <c r="E20184" s="11"/>
      <c r="H20184" s="11">
        <v>1.5</v>
      </c>
      <c r="I20184" t="s">
        <v>5143</v>
      </c>
      <c r="J20184">
        <f>ROUND(H20184/100*K20171,5)</f>
        <v>0.32382</v>
      </c>
      <c r="K20184" s="11"/>
    </row>
    <row r="20185" spans="1:26" x14ac:dyDescent="0.25">
      <c r="D20185" s="12" t="s">
        <v>5141</v>
      </c>
      <c r="E20185" s="11"/>
      <c r="H20185" s="11"/>
      <c r="K20185" s="13">
        <f>SUM(J20168:J20184)</f>
        <v>40.031079999999996</v>
      </c>
    </row>
    <row r="20186" spans="1:26" x14ac:dyDescent="0.25">
      <c r="D20186" s="12" t="s">
        <v>5157</v>
      </c>
      <c r="E20186" s="11"/>
      <c r="H20186" s="11">
        <v>6</v>
      </c>
      <c r="I20186" t="s">
        <v>5143</v>
      </c>
      <c r="K20186" s="9">
        <f>ROUND(H20186/100*K20185,5)</f>
        <v>2.4018600000000001</v>
      </c>
    </row>
    <row r="20187" spans="1:26" x14ac:dyDescent="0.25">
      <c r="D20187" s="12" t="s">
        <v>5144</v>
      </c>
      <c r="E20187" s="11"/>
      <c r="H20187" s="11"/>
      <c r="K20187" s="13">
        <f>SUM(K20185:K20186)</f>
        <v>42.432939999999995</v>
      </c>
    </row>
    <row r="20189" spans="1:26" ht="45" customHeight="1" x14ac:dyDescent="0.25">
      <c r="A20189" s="4" t="s">
        <v>6820</v>
      </c>
      <c r="B20189" s="4" t="s">
        <v>2550</v>
      </c>
      <c r="C20189" s="1" t="s">
        <v>166</v>
      </c>
      <c r="D20189" s="28" t="s">
        <v>2551</v>
      </c>
      <c r="E20189" s="29"/>
      <c r="F20189" s="29"/>
      <c r="G20189" s="1"/>
      <c r="H20189" s="5" t="s">
        <v>5119</v>
      </c>
      <c r="I20189" s="30">
        <v>1</v>
      </c>
      <c r="J20189" s="31"/>
      <c r="K20189" s="6">
        <f>ROUND(K20209,2)</f>
        <v>32.28</v>
      </c>
      <c r="L20189" s="1"/>
      <c r="M20189" s="1"/>
      <c r="N20189" s="1"/>
      <c r="O20189" s="1"/>
      <c r="P20189" s="1"/>
      <c r="Q20189" s="1"/>
      <c r="R20189" s="1"/>
      <c r="S20189" s="1"/>
      <c r="T20189" s="1"/>
      <c r="U20189" s="1"/>
      <c r="V20189" s="1"/>
      <c r="W20189" s="1"/>
      <c r="X20189" s="1"/>
      <c r="Y20189" s="1"/>
      <c r="Z20189" s="1"/>
    </row>
    <row r="20190" spans="1:26" x14ac:dyDescent="0.25">
      <c r="B20190" s="7" t="s">
        <v>5120</v>
      </c>
    </row>
    <row r="20191" spans="1:26" x14ac:dyDescent="0.25">
      <c r="B20191" t="s">
        <v>5182</v>
      </c>
      <c r="C20191" t="s">
        <v>9</v>
      </c>
      <c r="D20191" t="s">
        <v>5183</v>
      </c>
      <c r="E20191" s="8">
        <v>0.25</v>
      </c>
      <c r="F20191" t="s">
        <v>5123</v>
      </c>
      <c r="G20191" t="s">
        <v>5124</v>
      </c>
      <c r="H20191" s="9">
        <v>24.55</v>
      </c>
      <c r="I20191" t="s">
        <v>5125</v>
      </c>
      <c r="J20191" s="10">
        <f>ROUND(E20191/I20189* H20191,5)</f>
        <v>6.1375000000000002</v>
      </c>
      <c r="K20191" s="11"/>
    </row>
    <row r="20192" spans="1:26" x14ac:dyDescent="0.25">
      <c r="B20192" t="s">
        <v>5314</v>
      </c>
      <c r="C20192" t="s">
        <v>9</v>
      </c>
      <c r="D20192" t="s">
        <v>5315</v>
      </c>
      <c r="E20192" s="8">
        <v>0.25</v>
      </c>
      <c r="F20192" t="s">
        <v>5123</v>
      </c>
      <c r="G20192" t="s">
        <v>5124</v>
      </c>
      <c r="H20192" s="9">
        <v>29.42</v>
      </c>
      <c r="I20192" t="s">
        <v>5125</v>
      </c>
      <c r="J20192" s="10">
        <f>ROUND(E20192/I20189* H20192,5)</f>
        <v>7.3550000000000004</v>
      </c>
      <c r="K20192" s="11"/>
    </row>
    <row r="20193" spans="2:11" x14ac:dyDescent="0.25">
      <c r="D20193" s="12" t="s">
        <v>5126</v>
      </c>
      <c r="E20193" s="11"/>
      <c r="H20193" s="11"/>
      <c r="K20193" s="9">
        <f>SUM(J20191:J20192)</f>
        <v>13.4925</v>
      </c>
    </row>
    <row r="20194" spans="2:11" x14ac:dyDescent="0.25">
      <c r="B20194" s="7" t="s">
        <v>5127</v>
      </c>
      <c r="E20194" s="11"/>
      <c r="H20194" s="11"/>
      <c r="K20194" s="11"/>
    </row>
    <row r="20195" spans="2:11" x14ac:dyDescent="0.25">
      <c r="B20195" t="s">
        <v>5235</v>
      </c>
      <c r="C20195" t="s">
        <v>9</v>
      </c>
      <c r="D20195" t="s">
        <v>5236</v>
      </c>
      <c r="E20195" s="8">
        <v>2.5000000000000001E-2</v>
      </c>
      <c r="F20195" t="s">
        <v>5123</v>
      </c>
      <c r="G20195" t="s">
        <v>5124</v>
      </c>
      <c r="H20195" s="9">
        <v>65.38</v>
      </c>
      <c r="I20195" t="s">
        <v>5125</v>
      </c>
      <c r="J20195" s="10">
        <f>ROUND(E20195/I20189* H20195,5)</f>
        <v>1.6345000000000001</v>
      </c>
      <c r="K20195" s="11"/>
    </row>
    <row r="20196" spans="2:11" x14ac:dyDescent="0.25">
      <c r="B20196" t="s">
        <v>5190</v>
      </c>
      <c r="C20196" t="s">
        <v>9</v>
      </c>
      <c r="D20196" t="s">
        <v>5191</v>
      </c>
      <c r="E20196" s="8">
        <v>0.25</v>
      </c>
      <c r="F20196" t="s">
        <v>5123</v>
      </c>
      <c r="G20196" t="s">
        <v>5124</v>
      </c>
      <c r="H20196" s="9">
        <v>2.54</v>
      </c>
      <c r="I20196" t="s">
        <v>5125</v>
      </c>
      <c r="J20196" s="10">
        <f>ROUND(E20196/I20189* H20196,5)</f>
        <v>0.63500000000000001</v>
      </c>
      <c r="K20196" s="11"/>
    </row>
    <row r="20197" spans="2:11" x14ac:dyDescent="0.25">
      <c r="B20197" t="s">
        <v>6441</v>
      </c>
      <c r="C20197" t="s">
        <v>9</v>
      </c>
      <c r="D20197" t="s">
        <v>5129</v>
      </c>
      <c r="E20197" s="8">
        <v>0.25</v>
      </c>
      <c r="F20197" t="s">
        <v>5123</v>
      </c>
      <c r="G20197" t="s">
        <v>5124</v>
      </c>
      <c r="H20197" s="9">
        <v>2.0499999999999998</v>
      </c>
      <c r="I20197" t="s">
        <v>5125</v>
      </c>
      <c r="J20197" s="10">
        <f>ROUND(E20197/I20189* H20197,5)</f>
        <v>0.51249999999999996</v>
      </c>
      <c r="K20197" s="11"/>
    </row>
    <row r="20198" spans="2:11" x14ac:dyDescent="0.25">
      <c r="D20198" s="12" t="s">
        <v>5130</v>
      </c>
      <c r="E20198" s="11"/>
      <c r="H20198" s="11"/>
      <c r="K20198" s="9">
        <f>SUM(J20195:J20197)</f>
        <v>2.782</v>
      </c>
    </row>
    <row r="20199" spans="2:11" x14ac:dyDescent="0.25">
      <c r="B20199" s="7" t="s">
        <v>5131</v>
      </c>
      <c r="E20199" s="11"/>
      <c r="H20199" s="11"/>
      <c r="K20199" s="11"/>
    </row>
    <row r="20200" spans="2:11" x14ac:dyDescent="0.25">
      <c r="B20200" t="s">
        <v>6472</v>
      </c>
      <c r="C20200" t="s">
        <v>3757</v>
      </c>
      <c r="D20200" t="s">
        <v>5139</v>
      </c>
      <c r="E20200" s="8">
        <v>3.0999999999999999E-3</v>
      </c>
      <c r="G20200" t="s">
        <v>5124</v>
      </c>
      <c r="H20200" s="9">
        <v>138.19999999999999</v>
      </c>
      <c r="I20200" t="s">
        <v>5125</v>
      </c>
      <c r="J20200" s="10">
        <f>ROUND(E20200* H20200,5)</f>
        <v>0.42842000000000002</v>
      </c>
      <c r="K20200" s="11"/>
    </row>
    <row r="20201" spans="2:11" x14ac:dyDescent="0.25">
      <c r="B20201" t="s">
        <v>6640</v>
      </c>
      <c r="C20201" t="s">
        <v>3757</v>
      </c>
      <c r="D20201" t="s">
        <v>6641</v>
      </c>
      <c r="E20201" s="8">
        <v>4.9500000000000002E-2</v>
      </c>
      <c r="G20201" t="s">
        <v>5124</v>
      </c>
      <c r="H20201" s="9">
        <v>65.16</v>
      </c>
      <c r="I20201" t="s">
        <v>5125</v>
      </c>
      <c r="J20201" s="10">
        <f>ROUND(E20201* H20201,5)</f>
        <v>3.2254200000000002</v>
      </c>
      <c r="K20201" s="11"/>
    </row>
    <row r="20202" spans="2:11" x14ac:dyDescent="0.25">
      <c r="B20202" t="s">
        <v>6807</v>
      </c>
      <c r="C20202" t="s">
        <v>166</v>
      </c>
      <c r="D20202" t="s">
        <v>6808</v>
      </c>
      <c r="E20202" s="8">
        <v>1.02</v>
      </c>
      <c r="G20202" t="s">
        <v>5124</v>
      </c>
      <c r="H20202" s="9">
        <v>10.1</v>
      </c>
      <c r="I20202" t="s">
        <v>5125</v>
      </c>
      <c r="J20202" s="10">
        <f>ROUND(E20202* H20202,5)</f>
        <v>10.302</v>
      </c>
      <c r="K20202" s="11"/>
    </row>
    <row r="20203" spans="2:11" x14ac:dyDescent="0.25">
      <c r="B20203" t="s">
        <v>5273</v>
      </c>
      <c r="C20203" t="s">
        <v>136</v>
      </c>
      <c r="D20203" t="s">
        <v>5133</v>
      </c>
      <c r="E20203" s="8">
        <v>8.3999999999999995E-3</v>
      </c>
      <c r="G20203" t="s">
        <v>5124</v>
      </c>
      <c r="H20203" s="9">
        <v>2.04</v>
      </c>
      <c r="I20203" t="s">
        <v>5125</v>
      </c>
      <c r="J20203" s="10">
        <f>ROUND(E20203* H20203,5)</f>
        <v>1.7139999999999999E-2</v>
      </c>
      <c r="K20203" s="11"/>
    </row>
    <row r="20204" spans="2:11" x14ac:dyDescent="0.25">
      <c r="D20204" s="12" t="s">
        <v>5140</v>
      </c>
      <c r="E20204" s="11"/>
      <c r="H20204" s="11"/>
      <c r="K20204" s="9">
        <f>SUM(J20200:J20203)</f>
        <v>13.97298</v>
      </c>
    </row>
    <row r="20205" spans="2:11" x14ac:dyDescent="0.25">
      <c r="E20205" s="11"/>
      <c r="H20205" s="11"/>
      <c r="K20205" s="11"/>
    </row>
    <row r="20206" spans="2:11" x14ac:dyDescent="0.25">
      <c r="D20206" s="12" t="s">
        <v>5142</v>
      </c>
      <c r="E20206" s="11"/>
      <c r="H20206" s="11">
        <v>1.5</v>
      </c>
      <c r="I20206" t="s">
        <v>5143</v>
      </c>
      <c r="J20206">
        <f>ROUND(H20206/100*K20193,5)</f>
        <v>0.20238999999999999</v>
      </c>
      <c r="K20206" s="11"/>
    </row>
    <row r="20207" spans="2:11" x14ac:dyDescent="0.25">
      <c r="D20207" s="12" t="s">
        <v>5141</v>
      </c>
      <c r="E20207" s="11"/>
      <c r="H20207" s="11"/>
      <c r="K20207" s="13">
        <f>SUM(J20190:J20206)</f>
        <v>30.449870000000001</v>
      </c>
    </row>
    <row r="20208" spans="2:11" x14ac:dyDescent="0.25">
      <c r="D20208" s="12" t="s">
        <v>5157</v>
      </c>
      <c r="E20208" s="11"/>
      <c r="H20208" s="11">
        <v>6</v>
      </c>
      <c r="I20208" t="s">
        <v>5143</v>
      </c>
      <c r="K20208" s="9">
        <f>ROUND(H20208/100*K20207,5)</f>
        <v>1.8269899999999999</v>
      </c>
    </row>
    <row r="20209" spans="1:26" x14ac:dyDescent="0.25">
      <c r="D20209" s="12" t="s">
        <v>5144</v>
      </c>
      <c r="E20209" s="11"/>
      <c r="H20209" s="11"/>
      <c r="K20209" s="13">
        <f>SUM(K20207:K20208)</f>
        <v>32.276859999999999</v>
      </c>
    </row>
    <row r="20211" spans="1:26" ht="45" customHeight="1" x14ac:dyDescent="0.25">
      <c r="A20211" s="4" t="s">
        <v>6821</v>
      </c>
      <c r="B20211" s="4" t="s">
        <v>2552</v>
      </c>
      <c r="C20211" s="1" t="s">
        <v>166</v>
      </c>
      <c r="D20211" s="28" t="s">
        <v>2553</v>
      </c>
      <c r="E20211" s="29"/>
      <c r="F20211" s="29"/>
      <c r="G20211" s="1"/>
      <c r="H20211" s="5" t="s">
        <v>5119</v>
      </c>
      <c r="I20211" s="30">
        <v>1</v>
      </c>
      <c r="J20211" s="31"/>
      <c r="K20211" s="6">
        <f>ROUND(K20231,2)</f>
        <v>45.86</v>
      </c>
      <c r="L20211" s="1"/>
      <c r="M20211" s="1"/>
      <c r="N20211" s="1"/>
      <c r="O20211" s="1"/>
      <c r="P20211" s="1"/>
      <c r="Q20211" s="1"/>
      <c r="R20211" s="1"/>
      <c r="S20211" s="1"/>
      <c r="T20211" s="1"/>
      <c r="U20211" s="1"/>
      <c r="V20211" s="1"/>
      <c r="W20211" s="1"/>
      <c r="X20211" s="1"/>
      <c r="Y20211" s="1"/>
      <c r="Z20211" s="1"/>
    </row>
    <row r="20212" spans="1:26" x14ac:dyDescent="0.25">
      <c r="B20212" s="7" t="s">
        <v>5120</v>
      </c>
    </row>
    <row r="20213" spans="1:26" x14ac:dyDescent="0.25">
      <c r="B20213" t="s">
        <v>5314</v>
      </c>
      <c r="C20213" t="s">
        <v>9</v>
      </c>
      <c r="D20213" t="s">
        <v>5315</v>
      </c>
      <c r="E20213" s="8">
        <v>0.44444</v>
      </c>
      <c r="F20213" t="s">
        <v>5123</v>
      </c>
      <c r="G20213" t="s">
        <v>5124</v>
      </c>
      <c r="H20213" s="9">
        <v>29.42</v>
      </c>
      <c r="I20213" t="s">
        <v>5125</v>
      </c>
      <c r="J20213" s="10">
        <f>ROUND(E20213/I20211* H20213,5)</f>
        <v>13.075419999999999</v>
      </c>
      <c r="K20213" s="11"/>
    </row>
    <row r="20214" spans="1:26" x14ac:dyDescent="0.25">
      <c r="B20214" t="s">
        <v>5182</v>
      </c>
      <c r="C20214" t="s">
        <v>9</v>
      </c>
      <c r="D20214" t="s">
        <v>5183</v>
      </c>
      <c r="E20214" s="8">
        <v>0.44444</v>
      </c>
      <c r="F20214" t="s">
        <v>5123</v>
      </c>
      <c r="G20214" t="s">
        <v>5124</v>
      </c>
      <c r="H20214" s="9">
        <v>24.55</v>
      </c>
      <c r="I20214" t="s">
        <v>5125</v>
      </c>
      <c r="J20214" s="10">
        <f>ROUND(E20214/I20211* H20214,5)</f>
        <v>10.911</v>
      </c>
      <c r="K20214" s="11"/>
    </row>
    <row r="20215" spans="1:26" x14ac:dyDescent="0.25">
      <c r="D20215" s="12" t="s">
        <v>5126</v>
      </c>
      <c r="E20215" s="11"/>
      <c r="H20215" s="11"/>
      <c r="K20215" s="9">
        <f>SUM(J20213:J20214)</f>
        <v>23.986419999999999</v>
      </c>
    </row>
    <row r="20216" spans="1:26" x14ac:dyDescent="0.25">
      <c r="B20216" s="7" t="s">
        <v>5127</v>
      </c>
      <c r="E20216" s="11"/>
      <c r="H20216" s="11"/>
      <c r="K20216" s="11"/>
    </row>
    <row r="20217" spans="1:26" x14ac:dyDescent="0.25">
      <c r="B20217" t="s">
        <v>5190</v>
      </c>
      <c r="C20217" t="s">
        <v>9</v>
      </c>
      <c r="D20217" t="s">
        <v>5191</v>
      </c>
      <c r="E20217" s="8">
        <v>0.44444</v>
      </c>
      <c r="F20217" t="s">
        <v>5123</v>
      </c>
      <c r="G20217" t="s">
        <v>5124</v>
      </c>
      <c r="H20217" s="9">
        <v>2.54</v>
      </c>
      <c r="I20217" t="s">
        <v>5125</v>
      </c>
      <c r="J20217" s="10">
        <f>ROUND(E20217/I20211* H20217,5)</f>
        <v>1.1288800000000001</v>
      </c>
      <c r="K20217" s="11"/>
    </row>
    <row r="20218" spans="1:26" x14ac:dyDescent="0.25">
      <c r="B20218" t="s">
        <v>6441</v>
      </c>
      <c r="C20218" t="s">
        <v>9</v>
      </c>
      <c r="D20218" t="s">
        <v>5129</v>
      </c>
      <c r="E20218" s="8">
        <v>0.44444</v>
      </c>
      <c r="F20218" t="s">
        <v>5123</v>
      </c>
      <c r="G20218" t="s">
        <v>5124</v>
      </c>
      <c r="H20218" s="9">
        <v>2.0499999999999998</v>
      </c>
      <c r="I20218" t="s">
        <v>5125</v>
      </c>
      <c r="J20218" s="10">
        <f>ROUND(E20218/I20211* H20218,5)</f>
        <v>0.91110000000000002</v>
      </c>
      <c r="K20218" s="11"/>
    </row>
    <row r="20219" spans="1:26" x14ac:dyDescent="0.25">
      <c r="B20219" t="s">
        <v>5235</v>
      </c>
      <c r="C20219" t="s">
        <v>9</v>
      </c>
      <c r="D20219" t="s">
        <v>5236</v>
      </c>
      <c r="E20219" s="8">
        <v>4.444E-2</v>
      </c>
      <c r="F20219" t="s">
        <v>5123</v>
      </c>
      <c r="G20219" t="s">
        <v>5124</v>
      </c>
      <c r="H20219" s="9">
        <v>65.38</v>
      </c>
      <c r="I20219" t="s">
        <v>5125</v>
      </c>
      <c r="J20219" s="10">
        <f>ROUND(E20219/I20211* H20219,5)</f>
        <v>2.9054899999999999</v>
      </c>
      <c r="K20219" s="11"/>
    </row>
    <row r="20220" spans="1:26" x14ac:dyDescent="0.25">
      <c r="D20220" s="12" t="s">
        <v>5130</v>
      </c>
      <c r="E20220" s="11"/>
      <c r="H20220" s="11"/>
      <c r="K20220" s="9">
        <f>SUM(J20217:J20219)</f>
        <v>4.9454700000000003</v>
      </c>
    </row>
    <row r="20221" spans="1:26" x14ac:dyDescent="0.25">
      <c r="B20221" s="7" t="s">
        <v>5131</v>
      </c>
      <c r="E20221" s="11"/>
      <c r="H20221" s="11"/>
      <c r="K20221" s="11"/>
    </row>
    <row r="20222" spans="1:26" x14ac:dyDescent="0.25">
      <c r="B20222" t="s">
        <v>5273</v>
      </c>
      <c r="C20222" t="s">
        <v>136</v>
      </c>
      <c r="D20222" t="s">
        <v>5133</v>
      </c>
      <c r="E20222" s="8">
        <v>8.3999999999999995E-3</v>
      </c>
      <c r="G20222" t="s">
        <v>5124</v>
      </c>
      <c r="H20222" s="9">
        <v>2.04</v>
      </c>
      <c r="I20222" t="s">
        <v>5125</v>
      </c>
      <c r="J20222" s="10">
        <f>ROUND(E20222* H20222,5)</f>
        <v>1.7139999999999999E-2</v>
      </c>
      <c r="K20222" s="11"/>
    </row>
    <row r="20223" spans="1:26" x14ac:dyDescent="0.25">
      <c r="B20223" t="s">
        <v>6807</v>
      </c>
      <c r="C20223" t="s">
        <v>166</v>
      </c>
      <c r="D20223" t="s">
        <v>6808</v>
      </c>
      <c r="E20223" s="8">
        <v>1.02</v>
      </c>
      <c r="G20223" t="s">
        <v>5124</v>
      </c>
      <c r="H20223" s="9">
        <v>10.1</v>
      </c>
      <c r="I20223" t="s">
        <v>5125</v>
      </c>
      <c r="J20223" s="10">
        <f>ROUND(E20223* H20223,5)</f>
        <v>10.302</v>
      </c>
      <c r="K20223" s="11"/>
    </row>
    <row r="20224" spans="1:26" x14ac:dyDescent="0.25">
      <c r="B20224" t="s">
        <v>6640</v>
      </c>
      <c r="C20224" t="s">
        <v>3757</v>
      </c>
      <c r="D20224" t="s">
        <v>6641</v>
      </c>
      <c r="E20224" s="8">
        <v>4.9500000000000002E-2</v>
      </c>
      <c r="G20224" t="s">
        <v>5124</v>
      </c>
      <c r="H20224" s="9">
        <v>65.16</v>
      </c>
      <c r="I20224" t="s">
        <v>5125</v>
      </c>
      <c r="J20224" s="10">
        <f>ROUND(E20224* H20224,5)</f>
        <v>3.2254200000000002</v>
      </c>
      <c r="K20224" s="11"/>
    </row>
    <row r="20225" spans="1:26" x14ac:dyDescent="0.25">
      <c r="B20225" t="s">
        <v>6472</v>
      </c>
      <c r="C20225" t="s">
        <v>3757</v>
      </c>
      <c r="D20225" t="s">
        <v>5139</v>
      </c>
      <c r="E20225" s="8">
        <v>3.0999999999999999E-3</v>
      </c>
      <c r="G20225" t="s">
        <v>5124</v>
      </c>
      <c r="H20225" s="9">
        <v>138.19999999999999</v>
      </c>
      <c r="I20225" t="s">
        <v>5125</v>
      </c>
      <c r="J20225" s="10">
        <f>ROUND(E20225* H20225,5)</f>
        <v>0.42842000000000002</v>
      </c>
      <c r="K20225" s="11"/>
    </row>
    <row r="20226" spans="1:26" x14ac:dyDescent="0.25">
      <c r="D20226" s="12" t="s">
        <v>5140</v>
      </c>
      <c r="E20226" s="11"/>
      <c r="H20226" s="11"/>
      <c r="K20226" s="9">
        <f>SUM(J20222:J20225)</f>
        <v>13.97298</v>
      </c>
    </row>
    <row r="20227" spans="1:26" x14ac:dyDescent="0.25">
      <c r="E20227" s="11"/>
      <c r="H20227" s="11"/>
      <c r="K20227" s="11"/>
    </row>
    <row r="20228" spans="1:26" x14ac:dyDescent="0.25">
      <c r="D20228" s="12" t="s">
        <v>5142</v>
      </c>
      <c r="E20228" s="11"/>
      <c r="H20228" s="11">
        <v>1.5</v>
      </c>
      <c r="I20228" t="s">
        <v>5143</v>
      </c>
      <c r="J20228">
        <f>ROUND(H20228/100*K20215,5)</f>
        <v>0.35980000000000001</v>
      </c>
      <c r="K20228" s="11"/>
    </row>
    <row r="20229" spans="1:26" x14ac:dyDescent="0.25">
      <c r="D20229" s="12" t="s">
        <v>5141</v>
      </c>
      <c r="E20229" s="11"/>
      <c r="H20229" s="11"/>
      <c r="K20229" s="13">
        <f>SUM(J20212:J20228)</f>
        <v>43.264670000000002</v>
      </c>
    </row>
    <row r="20230" spans="1:26" x14ac:dyDescent="0.25">
      <c r="D20230" s="12" t="s">
        <v>5157</v>
      </c>
      <c r="E20230" s="11"/>
      <c r="H20230" s="11">
        <v>6</v>
      </c>
      <c r="I20230" t="s">
        <v>5143</v>
      </c>
      <c r="K20230" s="9">
        <f>ROUND(H20230/100*K20229,5)</f>
        <v>2.5958800000000002</v>
      </c>
    </row>
    <row r="20231" spans="1:26" x14ac:dyDescent="0.25">
      <c r="D20231" s="12" t="s">
        <v>5144</v>
      </c>
      <c r="E20231" s="11"/>
      <c r="H20231" s="11"/>
      <c r="K20231" s="13">
        <f>SUM(K20229:K20230)</f>
        <v>45.860550000000003</v>
      </c>
    </row>
    <row r="20233" spans="1:26" ht="45" customHeight="1" x14ac:dyDescent="0.25">
      <c r="A20233" s="4" t="s">
        <v>6822</v>
      </c>
      <c r="B20233" s="4" t="s">
        <v>2554</v>
      </c>
      <c r="C20233" s="1" t="s">
        <v>166</v>
      </c>
      <c r="D20233" s="28" t="s">
        <v>2555</v>
      </c>
      <c r="E20233" s="29"/>
      <c r="F20233" s="29"/>
      <c r="G20233" s="1"/>
      <c r="H20233" s="5" t="s">
        <v>5119</v>
      </c>
      <c r="I20233" s="30">
        <v>1</v>
      </c>
      <c r="J20233" s="31"/>
      <c r="K20233" s="6">
        <f>ROUND(K20253,2)</f>
        <v>26.96</v>
      </c>
      <c r="L20233" s="1"/>
      <c r="M20233" s="1"/>
      <c r="N20233" s="1"/>
      <c r="O20233" s="1"/>
      <c r="P20233" s="1"/>
      <c r="Q20233" s="1"/>
      <c r="R20233" s="1"/>
      <c r="S20233" s="1"/>
      <c r="T20233" s="1"/>
      <c r="U20233" s="1"/>
      <c r="V20233" s="1"/>
      <c r="W20233" s="1"/>
      <c r="X20233" s="1"/>
      <c r="Y20233" s="1"/>
      <c r="Z20233" s="1"/>
    </row>
    <row r="20234" spans="1:26" x14ac:dyDescent="0.25">
      <c r="B20234" s="7" t="s">
        <v>5120</v>
      </c>
    </row>
    <row r="20235" spans="1:26" x14ac:dyDescent="0.25">
      <c r="B20235" t="s">
        <v>5182</v>
      </c>
      <c r="C20235" t="s">
        <v>9</v>
      </c>
      <c r="D20235" t="s">
        <v>5183</v>
      </c>
      <c r="E20235" s="8">
        <v>0.17391000000000001</v>
      </c>
      <c r="F20235" t="s">
        <v>5123</v>
      </c>
      <c r="G20235" t="s">
        <v>5124</v>
      </c>
      <c r="H20235" s="9">
        <v>24.55</v>
      </c>
      <c r="I20235" t="s">
        <v>5125</v>
      </c>
      <c r="J20235" s="10">
        <f>ROUND(E20235/I20233* H20235,5)</f>
        <v>4.2694900000000002</v>
      </c>
      <c r="K20235" s="11"/>
    </row>
    <row r="20236" spans="1:26" x14ac:dyDescent="0.25">
      <c r="B20236" t="s">
        <v>5314</v>
      </c>
      <c r="C20236" t="s">
        <v>9</v>
      </c>
      <c r="D20236" t="s">
        <v>5315</v>
      </c>
      <c r="E20236" s="8">
        <v>0.17391000000000001</v>
      </c>
      <c r="F20236" t="s">
        <v>5123</v>
      </c>
      <c r="G20236" t="s">
        <v>5124</v>
      </c>
      <c r="H20236" s="9">
        <v>29.42</v>
      </c>
      <c r="I20236" t="s">
        <v>5125</v>
      </c>
      <c r="J20236" s="10">
        <f>ROUND(E20236/I20233* H20236,5)</f>
        <v>5.1164300000000003</v>
      </c>
      <c r="K20236" s="11"/>
    </row>
    <row r="20237" spans="1:26" x14ac:dyDescent="0.25">
      <c r="D20237" s="12" t="s">
        <v>5126</v>
      </c>
      <c r="E20237" s="11"/>
      <c r="H20237" s="11"/>
      <c r="K20237" s="9">
        <f>SUM(J20235:J20236)</f>
        <v>9.3859200000000005</v>
      </c>
    </row>
    <row r="20238" spans="1:26" x14ac:dyDescent="0.25">
      <c r="B20238" s="7" t="s">
        <v>5127</v>
      </c>
      <c r="E20238" s="11"/>
      <c r="H20238" s="11"/>
      <c r="K20238" s="11"/>
    </row>
    <row r="20239" spans="1:26" x14ac:dyDescent="0.25">
      <c r="B20239" t="s">
        <v>5190</v>
      </c>
      <c r="C20239" t="s">
        <v>9</v>
      </c>
      <c r="D20239" t="s">
        <v>5191</v>
      </c>
      <c r="E20239" s="8">
        <v>0.17391000000000001</v>
      </c>
      <c r="F20239" t="s">
        <v>5123</v>
      </c>
      <c r="G20239" t="s">
        <v>5124</v>
      </c>
      <c r="H20239" s="9">
        <v>2.54</v>
      </c>
      <c r="I20239" t="s">
        <v>5125</v>
      </c>
      <c r="J20239" s="10">
        <f>ROUND(E20239/I20233* H20239,5)</f>
        <v>0.44173000000000001</v>
      </c>
      <c r="K20239" s="11"/>
    </row>
    <row r="20240" spans="1:26" x14ac:dyDescent="0.25">
      <c r="B20240" t="s">
        <v>5235</v>
      </c>
      <c r="C20240" t="s">
        <v>9</v>
      </c>
      <c r="D20240" t="s">
        <v>5236</v>
      </c>
      <c r="E20240" s="8">
        <v>1.7389999999999999E-2</v>
      </c>
      <c r="F20240" t="s">
        <v>5123</v>
      </c>
      <c r="G20240" t="s">
        <v>5124</v>
      </c>
      <c r="H20240" s="9">
        <v>65.38</v>
      </c>
      <c r="I20240" t="s">
        <v>5125</v>
      </c>
      <c r="J20240" s="10">
        <f>ROUND(E20240/I20233* H20240,5)</f>
        <v>1.13696</v>
      </c>
      <c r="K20240" s="11"/>
    </row>
    <row r="20241" spans="1:26" x14ac:dyDescent="0.25">
      <c r="B20241" t="s">
        <v>6441</v>
      </c>
      <c r="C20241" t="s">
        <v>9</v>
      </c>
      <c r="D20241" t="s">
        <v>5129</v>
      </c>
      <c r="E20241" s="8">
        <v>0.17391000000000001</v>
      </c>
      <c r="F20241" t="s">
        <v>5123</v>
      </c>
      <c r="G20241" t="s">
        <v>5124</v>
      </c>
      <c r="H20241" s="9">
        <v>2.0499999999999998</v>
      </c>
      <c r="I20241" t="s">
        <v>5125</v>
      </c>
      <c r="J20241" s="10">
        <f>ROUND(E20241/I20233* H20241,5)</f>
        <v>0.35652</v>
      </c>
      <c r="K20241" s="11"/>
    </row>
    <row r="20242" spans="1:26" x14ac:dyDescent="0.25">
      <c r="D20242" s="12" t="s">
        <v>5130</v>
      </c>
      <c r="E20242" s="11"/>
      <c r="H20242" s="11"/>
      <c r="K20242" s="9">
        <f>SUM(J20239:J20241)</f>
        <v>1.9352099999999999</v>
      </c>
    </row>
    <row r="20243" spans="1:26" x14ac:dyDescent="0.25">
      <c r="B20243" s="7" t="s">
        <v>5131</v>
      </c>
      <c r="E20243" s="11"/>
      <c r="H20243" s="11"/>
      <c r="K20243" s="11"/>
    </row>
    <row r="20244" spans="1:26" x14ac:dyDescent="0.25">
      <c r="B20244" t="s">
        <v>6472</v>
      </c>
      <c r="C20244" t="s">
        <v>3757</v>
      </c>
      <c r="D20244" t="s">
        <v>5139</v>
      </c>
      <c r="E20244" s="8">
        <v>3.0999999999999999E-3</v>
      </c>
      <c r="G20244" t="s">
        <v>5124</v>
      </c>
      <c r="H20244" s="9">
        <v>138.19999999999999</v>
      </c>
      <c r="I20244" t="s">
        <v>5125</v>
      </c>
      <c r="J20244" s="10">
        <f>ROUND(E20244* H20244,5)</f>
        <v>0.42842000000000002</v>
      </c>
      <c r="K20244" s="11"/>
    </row>
    <row r="20245" spans="1:26" x14ac:dyDescent="0.25">
      <c r="B20245" t="s">
        <v>5273</v>
      </c>
      <c r="C20245" t="s">
        <v>136</v>
      </c>
      <c r="D20245" t="s">
        <v>5133</v>
      </c>
      <c r="E20245" s="8">
        <v>8.3999999999999995E-3</v>
      </c>
      <c r="G20245" t="s">
        <v>5124</v>
      </c>
      <c r="H20245" s="9">
        <v>2.04</v>
      </c>
      <c r="I20245" t="s">
        <v>5125</v>
      </c>
      <c r="J20245" s="10">
        <f>ROUND(E20245* H20245,5)</f>
        <v>1.7139999999999999E-2</v>
      </c>
      <c r="K20245" s="11"/>
    </row>
    <row r="20246" spans="1:26" x14ac:dyDescent="0.25">
      <c r="B20246" t="s">
        <v>6640</v>
      </c>
      <c r="C20246" t="s">
        <v>3757</v>
      </c>
      <c r="D20246" t="s">
        <v>6641</v>
      </c>
      <c r="E20246" s="8">
        <v>4.9500000000000002E-2</v>
      </c>
      <c r="G20246" t="s">
        <v>5124</v>
      </c>
      <c r="H20246" s="9">
        <v>65.16</v>
      </c>
      <c r="I20246" t="s">
        <v>5125</v>
      </c>
      <c r="J20246" s="10">
        <f>ROUND(E20246* H20246,5)</f>
        <v>3.2254200000000002</v>
      </c>
      <c r="K20246" s="11"/>
    </row>
    <row r="20247" spans="1:26" x14ac:dyDescent="0.25">
      <c r="B20247" t="s">
        <v>6807</v>
      </c>
      <c r="C20247" t="s">
        <v>166</v>
      </c>
      <c r="D20247" t="s">
        <v>6808</v>
      </c>
      <c r="E20247" s="8">
        <v>1.02</v>
      </c>
      <c r="G20247" t="s">
        <v>5124</v>
      </c>
      <c r="H20247" s="9">
        <v>10.1</v>
      </c>
      <c r="I20247" t="s">
        <v>5125</v>
      </c>
      <c r="J20247" s="10">
        <f>ROUND(E20247* H20247,5)</f>
        <v>10.302</v>
      </c>
      <c r="K20247" s="11"/>
    </row>
    <row r="20248" spans="1:26" x14ac:dyDescent="0.25">
      <c r="D20248" s="12" t="s">
        <v>5140</v>
      </c>
      <c r="E20248" s="11"/>
      <c r="H20248" s="11"/>
      <c r="K20248" s="9">
        <f>SUM(J20244:J20247)</f>
        <v>13.97298</v>
      </c>
    </row>
    <row r="20249" spans="1:26" x14ac:dyDescent="0.25">
      <c r="E20249" s="11"/>
      <c r="H20249" s="11"/>
      <c r="K20249" s="11"/>
    </row>
    <row r="20250" spans="1:26" x14ac:dyDescent="0.25">
      <c r="D20250" s="12" t="s">
        <v>5142</v>
      </c>
      <c r="E20250" s="11"/>
      <c r="H20250" s="11">
        <v>1.5</v>
      </c>
      <c r="I20250" t="s">
        <v>5143</v>
      </c>
      <c r="J20250">
        <f>ROUND(H20250/100*K20237,5)</f>
        <v>0.14079</v>
      </c>
      <c r="K20250" s="11"/>
    </row>
    <row r="20251" spans="1:26" x14ac:dyDescent="0.25">
      <c r="D20251" s="12" t="s">
        <v>5141</v>
      </c>
      <c r="E20251" s="11"/>
      <c r="H20251" s="11"/>
      <c r="K20251" s="13">
        <f>SUM(J20234:J20250)</f>
        <v>25.434899999999995</v>
      </c>
    </row>
    <row r="20252" spans="1:26" x14ac:dyDescent="0.25">
      <c r="D20252" s="12" t="s">
        <v>5157</v>
      </c>
      <c r="E20252" s="11"/>
      <c r="H20252" s="11">
        <v>6</v>
      </c>
      <c r="I20252" t="s">
        <v>5143</v>
      </c>
      <c r="K20252" s="9">
        <f>ROUND(H20252/100*K20251,5)</f>
        <v>1.5260899999999999</v>
      </c>
    </row>
    <row r="20253" spans="1:26" x14ac:dyDescent="0.25">
      <c r="D20253" s="12" t="s">
        <v>5144</v>
      </c>
      <c r="E20253" s="11"/>
      <c r="H20253" s="11"/>
      <c r="K20253" s="13">
        <f>SUM(K20251:K20252)</f>
        <v>26.960989999999995</v>
      </c>
    </row>
    <row r="20255" spans="1:26" ht="45" customHeight="1" x14ac:dyDescent="0.25">
      <c r="A20255" s="4" t="s">
        <v>6823</v>
      </c>
      <c r="B20255" s="4" t="s">
        <v>2556</v>
      </c>
      <c r="C20255" s="1" t="s">
        <v>166</v>
      </c>
      <c r="D20255" s="28" t="s">
        <v>2557</v>
      </c>
      <c r="E20255" s="29"/>
      <c r="F20255" s="29"/>
      <c r="G20255" s="1"/>
      <c r="H20255" s="5" t="s">
        <v>5119</v>
      </c>
      <c r="I20255" s="30">
        <v>1</v>
      </c>
      <c r="J20255" s="31"/>
      <c r="K20255" s="6">
        <f>ROUND(K20275,2)</f>
        <v>42.76</v>
      </c>
      <c r="L20255" s="1"/>
      <c r="M20255" s="1"/>
      <c r="N20255" s="1"/>
      <c r="O20255" s="1"/>
      <c r="P20255" s="1"/>
      <c r="Q20255" s="1"/>
      <c r="R20255" s="1"/>
      <c r="S20255" s="1"/>
      <c r="T20255" s="1"/>
      <c r="U20255" s="1"/>
      <c r="V20255" s="1"/>
      <c r="W20255" s="1"/>
      <c r="X20255" s="1"/>
      <c r="Y20255" s="1"/>
      <c r="Z20255" s="1"/>
    </row>
    <row r="20256" spans="1:26" x14ac:dyDescent="0.25">
      <c r="B20256" s="7" t="s">
        <v>5120</v>
      </c>
    </row>
    <row r="20257" spans="2:11" x14ac:dyDescent="0.25">
      <c r="B20257" t="s">
        <v>5314</v>
      </c>
      <c r="C20257" t="s">
        <v>9</v>
      </c>
      <c r="D20257" t="s">
        <v>5315</v>
      </c>
      <c r="E20257" s="8">
        <v>0.4</v>
      </c>
      <c r="F20257" t="s">
        <v>5123</v>
      </c>
      <c r="G20257" t="s">
        <v>5124</v>
      </c>
      <c r="H20257" s="9">
        <v>29.42</v>
      </c>
      <c r="I20257" t="s">
        <v>5125</v>
      </c>
      <c r="J20257" s="10">
        <f>ROUND(E20257/I20255* H20257,5)</f>
        <v>11.768000000000001</v>
      </c>
      <c r="K20257" s="11"/>
    </row>
    <row r="20258" spans="2:11" x14ac:dyDescent="0.25">
      <c r="B20258" t="s">
        <v>5182</v>
      </c>
      <c r="C20258" t="s">
        <v>9</v>
      </c>
      <c r="D20258" t="s">
        <v>5183</v>
      </c>
      <c r="E20258" s="8">
        <v>0.4</v>
      </c>
      <c r="F20258" t="s">
        <v>5123</v>
      </c>
      <c r="G20258" t="s">
        <v>5124</v>
      </c>
      <c r="H20258" s="9">
        <v>24.55</v>
      </c>
      <c r="I20258" t="s">
        <v>5125</v>
      </c>
      <c r="J20258" s="10">
        <f>ROUND(E20258/I20255* H20258,5)</f>
        <v>9.82</v>
      </c>
      <c r="K20258" s="11"/>
    </row>
    <row r="20259" spans="2:11" x14ac:dyDescent="0.25">
      <c r="D20259" s="12" t="s">
        <v>5126</v>
      </c>
      <c r="E20259" s="11"/>
      <c r="H20259" s="11"/>
      <c r="K20259" s="9">
        <f>SUM(J20257:J20258)</f>
        <v>21.588000000000001</v>
      </c>
    </row>
    <row r="20260" spans="2:11" x14ac:dyDescent="0.25">
      <c r="B20260" s="7" t="s">
        <v>5127</v>
      </c>
      <c r="E20260" s="11"/>
      <c r="H20260" s="11"/>
      <c r="K20260" s="11"/>
    </row>
    <row r="20261" spans="2:11" x14ac:dyDescent="0.25">
      <c r="B20261" t="s">
        <v>5190</v>
      </c>
      <c r="C20261" t="s">
        <v>9</v>
      </c>
      <c r="D20261" t="s">
        <v>5191</v>
      </c>
      <c r="E20261" s="8">
        <v>0.4</v>
      </c>
      <c r="F20261" t="s">
        <v>5123</v>
      </c>
      <c r="G20261" t="s">
        <v>5124</v>
      </c>
      <c r="H20261" s="9">
        <v>2.54</v>
      </c>
      <c r="I20261" t="s">
        <v>5125</v>
      </c>
      <c r="J20261" s="10">
        <f>ROUND(E20261/I20255* H20261,5)</f>
        <v>1.016</v>
      </c>
      <c r="K20261" s="11"/>
    </row>
    <row r="20262" spans="2:11" x14ac:dyDescent="0.25">
      <c r="B20262" t="s">
        <v>5235</v>
      </c>
      <c r="C20262" t="s">
        <v>9</v>
      </c>
      <c r="D20262" t="s">
        <v>5236</v>
      </c>
      <c r="E20262" s="8">
        <v>0.04</v>
      </c>
      <c r="F20262" t="s">
        <v>5123</v>
      </c>
      <c r="G20262" t="s">
        <v>5124</v>
      </c>
      <c r="H20262" s="9">
        <v>65.38</v>
      </c>
      <c r="I20262" t="s">
        <v>5125</v>
      </c>
      <c r="J20262" s="10">
        <f>ROUND(E20262/I20255* H20262,5)</f>
        <v>2.6152000000000002</v>
      </c>
      <c r="K20262" s="11"/>
    </row>
    <row r="20263" spans="2:11" x14ac:dyDescent="0.25">
      <c r="B20263" t="s">
        <v>6441</v>
      </c>
      <c r="C20263" t="s">
        <v>9</v>
      </c>
      <c r="D20263" t="s">
        <v>5129</v>
      </c>
      <c r="E20263" s="8">
        <v>0.4</v>
      </c>
      <c r="F20263" t="s">
        <v>5123</v>
      </c>
      <c r="G20263" t="s">
        <v>5124</v>
      </c>
      <c r="H20263" s="9">
        <v>2.0499999999999998</v>
      </c>
      <c r="I20263" t="s">
        <v>5125</v>
      </c>
      <c r="J20263" s="10">
        <f>ROUND(E20263/I20255* H20263,5)</f>
        <v>0.82</v>
      </c>
      <c r="K20263" s="11"/>
    </row>
    <row r="20264" spans="2:11" x14ac:dyDescent="0.25">
      <c r="D20264" s="12" t="s">
        <v>5130</v>
      </c>
      <c r="E20264" s="11"/>
      <c r="H20264" s="11"/>
      <c r="K20264" s="9">
        <f>SUM(J20261:J20263)</f>
        <v>4.4512</v>
      </c>
    </row>
    <row r="20265" spans="2:11" x14ac:dyDescent="0.25">
      <c r="B20265" s="7" t="s">
        <v>5131</v>
      </c>
      <c r="E20265" s="11"/>
      <c r="H20265" s="11"/>
      <c r="K20265" s="11"/>
    </row>
    <row r="20266" spans="2:11" x14ac:dyDescent="0.25">
      <c r="B20266" t="s">
        <v>6807</v>
      </c>
      <c r="C20266" t="s">
        <v>166</v>
      </c>
      <c r="D20266" t="s">
        <v>6808</v>
      </c>
      <c r="E20266" s="8">
        <v>1.02</v>
      </c>
      <c r="G20266" t="s">
        <v>5124</v>
      </c>
      <c r="H20266" s="9">
        <v>10.1</v>
      </c>
      <c r="I20266" t="s">
        <v>5125</v>
      </c>
      <c r="J20266" s="10">
        <f>ROUND(E20266* H20266,5)</f>
        <v>10.302</v>
      </c>
      <c r="K20266" s="11"/>
    </row>
    <row r="20267" spans="2:11" x14ac:dyDescent="0.25">
      <c r="B20267" t="s">
        <v>5273</v>
      </c>
      <c r="C20267" t="s">
        <v>136</v>
      </c>
      <c r="D20267" t="s">
        <v>5133</v>
      </c>
      <c r="E20267" s="8">
        <v>8.3999999999999995E-3</v>
      </c>
      <c r="G20267" t="s">
        <v>5124</v>
      </c>
      <c r="H20267" s="9">
        <v>2.04</v>
      </c>
      <c r="I20267" t="s">
        <v>5125</v>
      </c>
      <c r="J20267" s="10">
        <f>ROUND(E20267* H20267,5)</f>
        <v>1.7139999999999999E-2</v>
      </c>
      <c r="K20267" s="11"/>
    </row>
    <row r="20268" spans="2:11" x14ac:dyDescent="0.25">
      <c r="B20268" t="s">
        <v>6640</v>
      </c>
      <c r="C20268" t="s">
        <v>3757</v>
      </c>
      <c r="D20268" t="s">
        <v>6641</v>
      </c>
      <c r="E20268" s="8">
        <v>4.9500000000000002E-2</v>
      </c>
      <c r="G20268" t="s">
        <v>5124</v>
      </c>
      <c r="H20268" s="9">
        <v>65.16</v>
      </c>
      <c r="I20268" t="s">
        <v>5125</v>
      </c>
      <c r="J20268" s="10">
        <f>ROUND(E20268* H20268,5)</f>
        <v>3.2254200000000002</v>
      </c>
      <c r="K20268" s="11"/>
    </row>
    <row r="20269" spans="2:11" x14ac:dyDescent="0.25">
      <c r="B20269" t="s">
        <v>6472</v>
      </c>
      <c r="C20269" t="s">
        <v>3757</v>
      </c>
      <c r="D20269" t="s">
        <v>5139</v>
      </c>
      <c r="E20269" s="8">
        <v>3.0999999999999999E-3</v>
      </c>
      <c r="G20269" t="s">
        <v>5124</v>
      </c>
      <c r="H20269" s="9">
        <v>138.19999999999999</v>
      </c>
      <c r="I20269" t="s">
        <v>5125</v>
      </c>
      <c r="J20269" s="10">
        <f>ROUND(E20269* H20269,5)</f>
        <v>0.42842000000000002</v>
      </c>
      <c r="K20269" s="11"/>
    </row>
    <row r="20270" spans="2:11" x14ac:dyDescent="0.25">
      <c r="D20270" s="12" t="s">
        <v>5140</v>
      </c>
      <c r="E20270" s="11"/>
      <c r="H20270" s="11"/>
      <c r="K20270" s="9">
        <f>SUM(J20266:J20269)</f>
        <v>13.97298</v>
      </c>
    </row>
    <row r="20271" spans="2:11" x14ac:dyDescent="0.25">
      <c r="E20271" s="11"/>
      <c r="H20271" s="11"/>
      <c r="K20271" s="11"/>
    </row>
    <row r="20272" spans="2:11" x14ac:dyDescent="0.25">
      <c r="D20272" s="12" t="s">
        <v>5142</v>
      </c>
      <c r="E20272" s="11"/>
      <c r="H20272" s="11">
        <v>1.5</v>
      </c>
      <c r="I20272" t="s">
        <v>5143</v>
      </c>
      <c r="J20272">
        <f>ROUND(H20272/100*K20259,5)</f>
        <v>0.32382</v>
      </c>
      <c r="K20272" s="11"/>
    </row>
    <row r="20273" spans="1:26" x14ac:dyDescent="0.25">
      <c r="D20273" s="12" t="s">
        <v>5141</v>
      </c>
      <c r="E20273" s="11"/>
      <c r="H20273" s="11"/>
      <c r="K20273" s="13">
        <f>SUM(J20256:J20272)</f>
        <v>40.335999999999999</v>
      </c>
    </row>
    <row r="20274" spans="1:26" x14ac:dyDescent="0.25">
      <c r="D20274" s="12" t="s">
        <v>5157</v>
      </c>
      <c r="E20274" s="11"/>
      <c r="H20274" s="11">
        <v>6</v>
      </c>
      <c r="I20274" t="s">
        <v>5143</v>
      </c>
      <c r="K20274" s="9">
        <f>ROUND(H20274/100*K20273,5)</f>
        <v>2.4201600000000001</v>
      </c>
    </row>
    <row r="20275" spans="1:26" x14ac:dyDescent="0.25">
      <c r="D20275" s="12" t="s">
        <v>5144</v>
      </c>
      <c r="E20275" s="11"/>
      <c r="H20275" s="11"/>
      <c r="K20275" s="13">
        <f>SUM(K20273:K20274)</f>
        <v>42.756160000000001</v>
      </c>
    </row>
    <row r="20277" spans="1:26" ht="45" customHeight="1" x14ac:dyDescent="0.25">
      <c r="A20277" s="4" t="s">
        <v>6824</v>
      </c>
      <c r="B20277" s="4" t="s">
        <v>2590</v>
      </c>
      <c r="C20277" s="1" t="s">
        <v>166</v>
      </c>
      <c r="D20277" s="28" t="s">
        <v>2591</v>
      </c>
      <c r="E20277" s="29"/>
      <c r="F20277" s="29"/>
      <c r="G20277" s="1"/>
      <c r="H20277" s="5" t="s">
        <v>5119</v>
      </c>
      <c r="I20277" s="30">
        <v>1</v>
      </c>
      <c r="J20277" s="31"/>
      <c r="K20277" s="6">
        <f>ROUND(K20297,2)</f>
        <v>63.2</v>
      </c>
      <c r="L20277" s="1"/>
      <c r="M20277" s="1"/>
      <c r="N20277" s="1"/>
      <c r="O20277" s="1"/>
      <c r="P20277" s="1"/>
      <c r="Q20277" s="1"/>
      <c r="R20277" s="1"/>
      <c r="S20277" s="1"/>
      <c r="T20277" s="1"/>
      <c r="U20277" s="1"/>
      <c r="V20277" s="1"/>
      <c r="W20277" s="1"/>
      <c r="X20277" s="1"/>
      <c r="Y20277" s="1"/>
      <c r="Z20277" s="1"/>
    </row>
    <row r="20278" spans="1:26" x14ac:dyDescent="0.25">
      <c r="B20278" s="7" t="s">
        <v>5120</v>
      </c>
    </row>
    <row r="20279" spans="1:26" x14ac:dyDescent="0.25">
      <c r="B20279" t="s">
        <v>5314</v>
      </c>
      <c r="C20279" t="s">
        <v>9</v>
      </c>
      <c r="D20279" t="s">
        <v>5315</v>
      </c>
      <c r="E20279" s="8">
        <v>0.66666999999999998</v>
      </c>
      <c r="F20279" t="s">
        <v>5123</v>
      </c>
      <c r="G20279" t="s">
        <v>5124</v>
      </c>
      <c r="H20279" s="9">
        <v>29.42</v>
      </c>
      <c r="I20279" t="s">
        <v>5125</v>
      </c>
      <c r="J20279" s="10">
        <f>ROUND(E20279/I20277* H20279,5)</f>
        <v>19.613430000000001</v>
      </c>
      <c r="K20279" s="11"/>
    </row>
    <row r="20280" spans="1:26" x14ac:dyDescent="0.25">
      <c r="B20280" t="s">
        <v>5182</v>
      </c>
      <c r="C20280" t="s">
        <v>9</v>
      </c>
      <c r="D20280" t="s">
        <v>5183</v>
      </c>
      <c r="E20280" s="8">
        <v>0.66666999999999998</v>
      </c>
      <c r="F20280" t="s">
        <v>5123</v>
      </c>
      <c r="G20280" t="s">
        <v>5124</v>
      </c>
      <c r="H20280" s="9">
        <v>24.55</v>
      </c>
      <c r="I20280" t="s">
        <v>5125</v>
      </c>
      <c r="J20280" s="10">
        <f>ROUND(E20280/I20277* H20280,5)</f>
        <v>16.36675</v>
      </c>
      <c r="K20280" s="11"/>
    </row>
    <row r="20281" spans="1:26" x14ac:dyDescent="0.25">
      <c r="D20281" s="12" t="s">
        <v>5126</v>
      </c>
      <c r="E20281" s="11"/>
      <c r="H20281" s="11"/>
      <c r="K20281" s="9">
        <f>SUM(J20279:J20280)</f>
        <v>35.980180000000004</v>
      </c>
    </row>
    <row r="20282" spans="1:26" x14ac:dyDescent="0.25">
      <c r="B20282" s="7" t="s">
        <v>5127</v>
      </c>
      <c r="E20282" s="11"/>
      <c r="H20282" s="11"/>
      <c r="K20282" s="11"/>
    </row>
    <row r="20283" spans="1:26" x14ac:dyDescent="0.25">
      <c r="B20283" t="s">
        <v>6441</v>
      </c>
      <c r="C20283" t="s">
        <v>9</v>
      </c>
      <c r="D20283" t="s">
        <v>5129</v>
      </c>
      <c r="E20283" s="8">
        <v>0.66666999999999998</v>
      </c>
      <c r="F20283" t="s">
        <v>5123</v>
      </c>
      <c r="G20283" t="s">
        <v>5124</v>
      </c>
      <c r="H20283" s="9">
        <v>2.0499999999999998</v>
      </c>
      <c r="I20283" t="s">
        <v>5125</v>
      </c>
      <c r="J20283" s="10">
        <f>ROUND(E20283/I20277* H20283,5)</f>
        <v>1.3666700000000001</v>
      </c>
      <c r="K20283" s="11"/>
    </row>
    <row r="20284" spans="1:26" x14ac:dyDescent="0.25">
      <c r="B20284" t="s">
        <v>5235</v>
      </c>
      <c r="C20284" t="s">
        <v>9</v>
      </c>
      <c r="D20284" t="s">
        <v>5236</v>
      </c>
      <c r="E20284" s="8">
        <v>6.6669999999999993E-2</v>
      </c>
      <c r="F20284" t="s">
        <v>5123</v>
      </c>
      <c r="G20284" t="s">
        <v>5124</v>
      </c>
      <c r="H20284" s="9">
        <v>65.38</v>
      </c>
      <c r="I20284" t="s">
        <v>5125</v>
      </c>
      <c r="J20284" s="10">
        <f>ROUND(E20284/I20277* H20284,5)</f>
        <v>4.3588800000000001</v>
      </c>
      <c r="K20284" s="11"/>
    </row>
    <row r="20285" spans="1:26" x14ac:dyDescent="0.25">
      <c r="B20285" t="s">
        <v>5190</v>
      </c>
      <c r="C20285" t="s">
        <v>9</v>
      </c>
      <c r="D20285" t="s">
        <v>5191</v>
      </c>
      <c r="E20285" s="8">
        <v>0.66666999999999998</v>
      </c>
      <c r="F20285" t="s">
        <v>5123</v>
      </c>
      <c r="G20285" t="s">
        <v>5124</v>
      </c>
      <c r="H20285" s="9">
        <v>2.54</v>
      </c>
      <c r="I20285" t="s">
        <v>5125</v>
      </c>
      <c r="J20285" s="10">
        <f>ROUND(E20285/I20277* H20285,5)</f>
        <v>1.6933400000000001</v>
      </c>
      <c r="K20285" s="11"/>
    </row>
    <row r="20286" spans="1:26" x14ac:dyDescent="0.25">
      <c r="D20286" s="12" t="s">
        <v>5130</v>
      </c>
      <c r="E20286" s="11"/>
      <c r="H20286" s="11"/>
      <c r="K20286" s="9">
        <f>SUM(J20283:J20285)</f>
        <v>7.4188900000000002</v>
      </c>
    </row>
    <row r="20287" spans="1:26" x14ac:dyDescent="0.25">
      <c r="B20287" s="7" t="s">
        <v>5131</v>
      </c>
      <c r="E20287" s="11"/>
      <c r="H20287" s="11"/>
      <c r="K20287" s="11"/>
    </row>
    <row r="20288" spans="1:26" x14ac:dyDescent="0.25">
      <c r="B20288" t="s">
        <v>6472</v>
      </c>
      <c r="C20288" t="s">
        <v>3757</v>
      </c>
      <c r="D20288" t="s">
        <v>5139</v>
      </c>
      <c r="E20288" s="8">
        <v>3.0999999999999999E-3</v>
      </c>
      <c r="G20288" t="s">
        <v>5124</v>
      </c>
      <c r="H20288" s="9">
        <v>138.19999999999999</v>
      </c>
      <c r="I20288" t="s">
        <v>5125</v>
      </c>
      <c r="J20288" s="10">
        <f>ROUND(E20288* H20288,5)</f>
        <v>0.42842000000000002</v>
      </c>
      <c r="K20288" s="11"/>
    </row>
    <row r="20289" spans="1:26" x14ac:dyDescent="0.25">
      <c r="B20289" t="s">
        <v>5273</v>
      </c>
      <c r="C20289" t="s">
        <v>136</v>
      </c>
      <c r="D20289" t="s">
        <v>5133</v>
      </c>
      <c r="E20289" s="8">
        <v>8.3999999999999995E-3</v>
      </c>
      <c r="G20289" t="s">
        <v>5124</v>
      </c>
      <c r="H20289" s="9">
        <v>2.04</v>
      </c>
      <c r="I20289" t="s">
        <v>5125</v>
      </c>
      <c r="J20289" s="10">
        <f>ROUND(E20289* H20289,5)</f>
        <v>1.7139999999999999E-2</v>
      </c>
      <c r="K20289" s="11"/>
    </row>
    <row r="20290" spans="1:26" x14ac:dyDescent="0.25">
      <c r="B20290" t="s">
        <v>6825</v>
      </c>
      <c r="C20290" t="s">
        <v>166</v>
      </c>
      <c r="D20290" t="s">
        <v>6826</v>
      </c>
      <c r="E20290" s="8">
        <v>1.02</v>
      </c>
      <c r="G20290" t="s">
        <v>5124</v>
      </c>
      <c r="H20290" s="9">
        <v>12.15</v>
      </c>
      <c r="I20290" t="s">
        <v>5125</v>
      </c>
      <c r="J20290" s="10">
        <f>ROUND(E20290* H20290,5)</f>
        <v>12.393000000000001</v>
      </c>
      <c r="K20290" s="11"/>
    </row>
    <row r="20291" spans="1:26" x14ac:dyDescent="0.25">
      <c r="B20291" t="s">
        <v>6469</v>
      </c>
      <c r="C20291" t="s">
        <v>3757</v>
      </c>
      <c r="D20291" t="s">
        <v>6470</v>
      </c>
      <c r="E20291" s="8">
        <v>4.9500000000000002E-2</v>
      </c>
      <c r="G20291" t="s">
        <v>5124</v>
      </c>
      <c r="H20291" s="9">
        <v>57.46</v>
      </c>
      <c r="I20291" t="s">
        <v>5125</v>
      </c>
      <c r="J20291" s="10">
        <f>ROUND(E20291* H20291,5)</f>
        <v>2.8442699999999999</v>
      </c>
      <c r="K20291" s="11"/>
    </row>
    <row r="20292" spans="1:26" x14ac:dyDescent="0.25">
      <c r="D20292" s="12" t="s">
        <v>5140</v>
      </c>
      <c r="E20292" s="11"/>
      <c r="H20292" s="11"/>
      <c r="K20292" s="9">
        <f>SUM(J20288:J20291)</f>
        <v>15.682830000000001</v>
      </c>
    </row>
    <row r="20293" spans="1:26" x14ac:dyDescent="0.25">
      <c r="E20293" s="11"/>
      <c r="H20293" s="11"/>
      <c r="K20293" s="11"/>
    </row>
    <row r="20294" spans="1:26" x14ac:dyDescent="0.25">
      <c r="D20294" s="12" t="s">
        <v>5142</v>
      </c>
      <c r="E20294" s="11"/>
      <c r="H20294" s="11">
        <v>1.5</v>
      </c>
      <c r="I20294" t="s">
        <v>5143</v>
      </c>
      <c r="J20294">
        <f>ROUND(H20294/100*K20281,5)</f>
        <v>0.53969999999999996</v>
      </c>
      <c r="K20294" s="11"/>
    </row>
    <row r="20295" spans="1:26" x14ac:dyDescent="0.25">
      <c r="D20295" s="12" t="s">
        <v>5141</v>
      </c>
      <c r="E20295" s="11"/>
      <c r="H20295" s="11"/>
      <c r="K20295" s="13">
        <f>SUM(J20278:J20294)</f>
        <v>59.621600000000008</v>
      </c>
    </row>
    <row r="20296" spans="1:26" x14ac:dyDescent="0.25">
      <c r="D20296" s="12" t="s">
        <v>5157</v>
      </c>
      <c r="E20296" s="11"/>
      <c r="H20296" s="11">
        <v>6</v>
      </c>
      <c r="I20296" t="s">
        <v>5143</v>
      </c>
      <c r="K20296" s="9">
        <f>ROUND(H20296/100*K20295,5)</f>
        <v>3.5773000000000001</v>
      </c>
    </row>
    <row r="20297" spans="1:26" x14ac:dyDescent="0.25">
      <c r="D20297" s="12" t="s">
        <v>5144</v>
      </c>
      <c r="E20297" s="11"/>
      <c r="H20297" s="11"/>
      <c r="K20297" s="13">
        <f>SUM(K20295:K20296)</f>
        <v>63.198900000000009</v>
      </c>
    </row>
    <row r="20299" spans="1:26" ht="45" customHeight="1" x14ac:dyDescent="0.25">
      <c r="A20299" s="4" t="s">
        <v>6827</v>
      </c>
      <c r="B20299" s="4" t="s">
        <v>2592</v>
      </c>
      <c r="C20299" s="1" t="s">
        <v>166</v>
      </c>
      <c r="D20299" s="28" t="s">
        <v>2593</v>
      </c>
      <c r="E20299" s="29"/>
      <c r="F20299" s="29"/>
      <c r="G20299" s="1"/>
      <c r="H20299" s="5" t="s">
        <v>5119</v>
      </c>
      <c r="I20299" s="30">
        <v>1</v>
      </c>
      <c r="J20299" s="31"/>
      <c r="K20299" s="6">
        <f>ROUND(K20319,2)</f>
        <v>53.88</v>
      </c>
      <c r="L20299" s="1"/>
      <c r="M20299" s="1"/>
      <c r="N20299" s="1"/>
      <c r="O20299" s="1"/>
      <c r="P20299" s="1"/>
      <c r="Q20299" s="1"/>
      <c r="R20299" s="1"/>
      <c r="S20299" s="1"/>
      <c r="T20299" s="1"/>
      <c r="U20299" s="1"/>
      <c r="V20299" s="1"/>
      <c r="W20299" s="1"/>
      <c r="X20299" s="1"/>
      <c r="Y20299" s="1"/>
      <c r="Z20299" s="1"/>
    </row>
    <row r="20300" spans="1:26" x14ac:dyDescent="0.25">
      <c r="B20300" s="7" t="s">
        <v>5120</v>
      </c>
    </row>
    <row r="20301" spans="1:26" x14ac:dyDescent="0.25">
      <c r="B20301" t="s">
        <v>5182</v>
      </c>
      <c r="C20301" t="s">
        <v>9</v>
      </c>
      <c r="D20301" t="s">
        <v>5183</v>
      </c>
      <c r="E20301" s="8">
        <v>0.53332999999999997</v>
      </c>
      <c r="F20301" t="s">
        <v>5123</v>
      </c>
      <c r="G20301" t="s">
        <v>5124</v>
      </c>
      <c r="H20301" s="9">
        <v>24.55</v>
      </c>
      <c r="I20301" t="s">
        <v>5125</v>
      </c>
      <c r="J20301" s="10">
        <f>ROUND(E20301/I20299* H20301,5)</f>
        <v>13.093249999999999</v>
      </c>
      <c r="K20301" s="11"/>
    </row>
    <row r="20302" spans="1:26" x14ac:dyDescent="0.25">
      <c r="B20302" t="s">
        <v>5314</v>
      </c>
      <c r="C20302" t="s">
        <v>9</v>
      </c>
      <c r="D20302" t="s">
        <v>5315</v>
      </c>
      <c r="E20302" s="8">
        <v>0.53332999999999997</v>
      </c>
      <c r="F20302" t="s">
        <v>5123</v>
      </c>
      <c r="G20302" t="s">
        <v>5124</v>
      </c>
      <c r="H20302" s="9">
        <v>29.42</v>
      </c>
      <c r="I20302" t="s">
        <v>5125</v>
      </c>
      <c r="J20302" s="10">
        <f>ROUND(E20302/I20299* H20302,5)</f>
        <v>15.690569999999999</v>
      </c>
      <c r="K20302" s="11"/>
    </row>
    <row r="20303" spans="1:26" x14ac:dyDescent="0.25">
      <c r="D20303" s="12" t="s">
        <v>5126</v>
      </c>
      <c r="E20303" s="11"/>
      <c r="H20303" s="11"/>
      <c r="K20303" s="9">
        <f>SUM(J20301:J20302)</f>
        <v>28.783819999999999</v>
      </c>
    </row>
    <row r="20304" spans="1:26" x14ac:dyDescent="0.25">
      <c r="B20304" s="7" t="s">
        <v>5127</v>
      </c>
      <c r="E20304" s="11"/>
      <c r="H20304" s="11"/>
      <c r="K20304" s="11"/>
    </row>
    <row r="20305" spans="2:11" x14ac:dyDescent="0.25">
      <c r="B20305" t="s">
        <v>6441</v>
      </c>
      <c r="C20305" t="s">
        <v>9</v>
      </c>
      <c r="D20305" t="s">
        <v>5129</v>
      </c>
      <c r="E20305" s="8">
        <v>0.53332999999999997</v>
      </c>
      <c r="F20305" t="s">
        <v>5123</v>
      </c>
      <c r="G20305" t="s">
        <v>5124</v>
      </c>
      <c r="H20305" s="9">
        <v>2.0499999999999998</v>
      </c>
      <c r="I20305" t="s">
        <v>5125</v>
      </c>
      <c r="J20305" s="10">
        <f>ROUND(E20305/I20299* H20305,5)</f>
        <v>1.0933299999999999</v>
      </c>
      <c r="K20305" s="11"/>
    </row>
    <row r="20306" spans="2:11" x14ac:dyDescent="0.25">
      <c r="B20306" t="s">
        <v>5190</v>
      </c>
      <c r="C20306" t="s">
        <v>9</v>
      </c>
      <c r="D20306" t="s">
        <v>5191</v>
      </c>
      <c r="E20306" s="8">
        <v>0.53332999999999997</v>
      </c>
      <c r="F20306" t="s">
        <v>5123</v>
      </c>
      <c r="G20306" t="s">
        <v>5124</v>
      </c>
      <c r="H20306" s="9">
        <v>2.54</v>
      </c>
      <c r="I20306" t="s">
        <v>5125</v>
      </c>
      <c r="J20306" s="10">
        <f>ROUND(E20306/I20299* H20306,5)</f>
        <v>1.35466</v>
      </c>
      <c r="K20306" s="11"/>
    </row>
    <row r="20307" spans="2:11" x14ac:dyDescent="0.25">
      <c r="B20307" t="s">
        <v>5235</v>
      </c>
      <c r="C20307" t="s">
        <v>9</v>
      </c>
      <c r="D20307" t="s">
        <v>5236</v>
      </c>
      <c r="E20307" s="8">
        <v>5.3330000000000002E-2</v>
      </c>
      <c r="F20307" t="s">
        <v>5123</v>
      </c>
      <c r="G20307" t="s">
        <v>5124</v>
      </c>
      <c r="H20307" s="9">
        <v>65.38</v>
      </c>
      <c r="I20307" t="s">
        <v>5125</v>
      </c>
      <c r="J20307" s="10">
        <f>ROUND(E20307/I20299* H20307,5)</f>
        <v>3.48672</v>
      </c>
      <c r="K20307" s="11"/>
    </row>
    <row r="20308" spans="2:11" x14ac:dyDescent="0.25">
      <c r="D20308" s="12" t="s">
        <v>5130</v>
      </c>
      <c r="E20308" s="11"/>
      <c r="H20308" s="11"/>
      <c r="K20308" s="9">
        <f>SUM(J20305:J20307)</f>
        <v>5.9347099999999999</v>
      </c>
    </row>
    <row r="20309" spans="2:11" x14ac:dyDescent="0.25">
      <c r="B20309" s="7" t="s">
        <v>5131</v>
      </c>
      <c r="E20309" s="11"/>
      <c r="H20309" s="11"/>
      <c r="K20309" s="11"/>
    </row>
    <row r="20310" spans="2:11" x14ac:dyDescent="0.25">
      <c r="B20310" t="s">
        <v>6469</v>
      </c>
      <c r="C20310" t="s">
        <v>3757</v>
      </c>
      <c r="D20310" t="s">
        <v>6470</v>
      </c>
      <c r="E20310" s="8">
        <v>4.9500000000000002E-2</v>
      </c>
      <c r="G20310" t="s">
        <v>5124</v>
      </c>
      <c r="H20310" s="9">
        <v>57.46</v>
      </c>
      <c r="I20310" t="s">
        <v>5125</v>
      </c>
      <c r="J20310" s="10">
        <f>ROUND(E20310* H20310,5)</f>
        <v>2.8442699999999999</v>
      </c>
      <c r="K20310" s="11"/>
    </row>
    <row r="20311" spans="2:11" x14ac:dyDescent="0.25">
      <c r="B20311" t="s">
        <v>6472</v>
      </c>
      <c r="C20311" t="s">
        <v>3757</v>
      </c>
      <c r="D20311" t="s">
        <v>5139</v>
      </c>
      <c r="E20311" s="8">
        <v>3.0999999999999999E-3</v>
      </c>
      <c r="G20311" t="s">
        <v>5124</v>
      </c>
      <c r="H20311" s="9">
        <v>138.19999999999999</v>
      </c>
      <c r="I20311" t="s">
        <v>5125</v>
      </c>
      <c r="J20311" s="10">
        <f>ROUND(E20311* H20311,5)</f>
        <v>0.42842000000000002</v>
      </c>
      <c r="K20311" s="11"/>
    </row>
    <row r="20312" spans="2:11" x14ac:dyDescent="0.25">
      <c r="B20312" t="s">
        <v>6825</v>
      </c>
      <c r="C20312" t="s">
        <v>166</v>
      </c>
      <c r="D20312" t="s">
        <v>6826</v>
      </c>
      <c r="E20312" s="8">
        <v>1.02</v>
      </c>
      <c r="G20312" t="s">
        <v>5124</v>
      </c>
      <c r="H20312" s="9">
        <v>12.15</v>
      </c>
      <c r="I20312" t="s">
        <v>5125</v>
      </c>
      <c r="J20312" s="10">
        <f>ROUND(E20312* H20312,5)</f>
        <v>12.393000000000001</v>
      </c>
      <c r="K20312" s="11"/>
    </row>
    <row r="20313" spans="2:11" x14ac:dyDescent="0.25">
      <c r="B20313" t="s">
        <v>5273</v>
      </c>
      <c r="C20313" t="s">
        <v>136</v>
      </c>
      <c r="D20313" t="s">
        <v>5133</v>
      </c>
      <c r="E20313" s="8">
        <v>8.3999999999999995E-3</v>
      </c>
      <c r="G20313" t="s">
        <v>5124</v>
      </c>
      <c r="H20313" s="9">
        <v>2.04</v>
      </c>
      <c r="I20313" t="s">
        <v>5125</v>
      </c>
      <c r="J20313" s="10">
        <f>ROUND(E20313* H20313,5)</f>
        <v>1.7139999999999999E-2</v>
      </c>
      <c r="K20313" s="11"/>
    </row>
    <row r="20314" spans="2:11" x14ac:dyDescent="0.25">
      <c r="D20314" s="12" t="s">
        <v>5140</v>
      </c>
      <c r="E20314" s="11"/>
      <c r="H20314" s="11"/>
      <c r="K20314" s="9">
        <f>SUM(J20310:J20313)</f>
        <v>15.682830000000001</v>
      </c>
    </row>
    <row r="20315" spans="2:11" x14ac:dyDescent="0.25">
      <c r="E20315" s="11"/>
      <c r="H20315" s="11"/>
      <c r="K20315" s="11"/>
    </row>
    <row r="20316" spans="2:11" x14ac:dyDescent="0.25">
      <c r="D20316" s="12" t="s">
        <v>5142</v>
      </c>
      <c r="E20316" s="11"/>
      <c r="H20316" s="11">
        <v>1.5</v>
      </c>
      <c r="I20316" t="s">
        <v>5143</v>
      </c>
      <c r="J20316">
        <f>ROUND(H20316/100*K20303,5)</f>
        <v>0.43175999999999998</v>
      </c>
      <c r="K20316" s="11"/>
    </row>
    <row r="20317" spans="2:11" x14ac:dyDescent="0.25">
      <c r="D20317" s="12" t="s">
        <v>5141</v>
      </c>
      <c r="E20317" s="11"/>
      <c r="H20317" s="11"/>
      <c r="K20317" s="13">
        <f>SUM(J20300:J20316)</f>
        <v>50.833120000000001</v>
      </c>
    </row>
    <row r="20318" spans="2:11" x14ac:dyDescent="0.25">
      <c r="D20318" s="12" t="s">
        <v>5157</v>
      </c>
      <c r="E20318" s="11"/>
      <c r="H20318" s="11">
        <v>6</v>
      </c>
      <c r="I20318" t="s">
        <v>5143</v>
      </c>
      <c r="K20318" s="9">
        <f>ROUND(H20318/100*K20317,5)</f>
        <v>3.0499900000000002</v>
      </c>
    </row>
    <row r="20319" spans="2:11" x14ac:dyDescent="0.25">
      <c r="D20319" s="12" t="s">
        <v>5144</v>
      </c>
      <c r="E20319" s="11"/>
      <c r="H20319" s="11"/>
      <c r="K20319" s="13">
        <f>SUM(K20317:K20318)</f>
        <v>53.883110000000002</v>
      </c>
    </row>
    <row r="20321" spans="1:26" ht="45" customHeight="1" x14ac:dyDescent="0.25">
      <c r="A20321" s="4" t="s">
        <v>6828</v>
      </c>
      <c r="B20321" s="4" t="s">
        <v>2594</v>
      </c>
      <c r="C20321" s="1" t="s">
        <v>166</v>
      </c>
      <c r="D20321" s="28" t="s">
        <v>2595</v>
      </c>
      <c r="E20321" s="29"/>
      <c r="F20321" s="29"/>
      <c r="G20321" s="1"/>
      <c r="H20321" s="5" t="s">
        <v>5119</v>
      </c>
      <c r="I20321" s="30">
        <v>1</v>
      </c>
      <c r="J20321" s="31"/>
      <c r="K20321" s="6">
        <f>ROUND(K20341,2)</f>
        <v>34.090000000000003</v>
      </c>
      <c r="L20321" s="1"/>
      <c r="M20321" s="1"/>
      <c r="N20321" s="1"/>
      <c r="O20321" s="1"/>
      <c r="P20321" s="1"/>
      <c r="Q20321" s="1"/>
      <c r="R20321" s="1"/>
      <c r="S20321" s="1"/>
      <c r="T20321" s="1"/>
      <c r="U20321" s="1"/>
      <c r="V20321" s="1"/>
      <c r="W20321" s="1"/>
      <c r="X20321" s="1"/>
      <c r="Y20321" s="1"/>
      <c r="Z20321" s="1"/>
    </row>
    <row r="20322" spans="1:26" x14ac:dyDescent="0.25">
      <c r="B20322" s="7" t="s">
        <v>5120</v>
      </c>
    </row>
    <row r="20323" spans="1:26" x14ac:dyDescent="0.25">
      <c r="B20323" t="s">
        <v>5182</v>
      </c>
      <c r="C20323" t="s">
        <v>9</v>
      </c>
      <c r="D20323" t="s">
        <v>5183</v>
      </c>
      <c r="E20323" s="8">
        <v>0.25</v>
      </c>
      <c r="F20323" t="s">
        <v>5123</v>
      </c>
      <c r="G20323" t="s">
        <v>5124</v>
      </c>
      <c r="H20323" s="9">
        <v>24.55</v>
      </c>
      <c r="I20323" t="s">
        <v>5125</v>
      </c>
      <c r="J20323" s="10">
        <f>ROUND(E20323/I20321* H20323,5)</f>
        <v>6.1375000000000002</v>
      </c>
      <c r="K20323" s="11"/>
    </row>
    <row r="20324" spans="1:26" x14ac:dyDescent="0.25">
      <c r="B20324" t="s">
        <v>5314</v>
      </c>
      <c r="C20324" t="s">
        <v>9</v>
      </c>
      <c r="D20324" t="s">
        <v>5315</v>
      </c>
      <c r="E20324" s="8">
        <v>0.25</v>
      </c>
      <c r="F20324" t="s">
        <v>5123</v>
      </c>
      <c r="G20324" t="s">
        <v>5124</v>
      </c>
      <c r="H20324" s="9">
        <v>29.42</v>
      </c>
      <c r="I20324" t="s">
        <v>5125</v>
      </c>
      <c r="J20324" s="10">
        <f>ROUND(E20324/I20321* H20324,5)</f>
        <v>7.3550000000000004</v>
      </c>
      <c r="K20324" s="11"/>
    </row>
    <row r="20325" spans="1:26" x14ac:dyDescent="0.25">
      <c r="D20325" s="12" t="s">
        <v>5126</v>
      </c>
      <c r="E20325" s="11"/>
      <c r="H20325" s="11"/>
      <c r="K20325" s="9">
        <f>SUM(J20323:J20324)</f>
        <v>13.4925</v>
      </c>
    </row>
    <row r="20326" spans="1:26" x14ac:dyDescent="0.25">
      <c r="B20326" s="7" t="s">
        <v>5127</v>
      </c>
      <c r="E20326" s="11"/>
      <c r="H20326" s="11"/>
      <c r="K20326" s="11"/>
    </row>
    <row r="20327" spans="1:26" x14ac:dyDescent="0.25">
      <c r="B20327" t="s">
        <v>6441</v>
      </c>
      <c r="C20327" t="s">
        <v>9</v>
      </c>
      <c r="D20327" t="s">
        <v>5129</v>
      </c>
      <c r="E20327" s="8">
        <v>0.25</v>
      </c>
      <c r="F20327" t="s">
        <v>5123</v>
      </c>
      <c r="G20327" t="s">
        <v>5124</v>
      </c>
      <c r="H20327" s="9">
        <v>2.0499999999999998</v>
      </c>
      <c r="I20327" t="s">
        <v>5125</v>
      </c>
      <c r="J20327" s="10">
        <f>ROUND(E20327/I20321* H20327,5)</f>
        <v>0.51249999999999996</v>
      </c>
      <c r="K20327" s="11"/>
    </row>
    <row r="20328" spans="1:26" x14ac:dyDescent="0.25">
      <c r="B20328" t="s">
        <v>5235</v>
      </c>
      <c r="C20328" t="s">
        <v>9</v>
      </c>
      <c r="D20328" t="s">
        <v>5236</v>
      </c>
      <c r="E20328" s="8">
        <v>2.5000000000000001E-2</v>
      </c>
      <c r="F20328" t="s">
        <v>5123</v>
      </c>
      <c r="G20328" t="s">
        <v>5124</v>
      </c>
      <c r="H20328" s="9">
        <v>65.38</v>
      </c>
      <c r="I20328" t="s">
        <v>5125</v>
      </c>
      <c r="J20328" s="10">
        <f>ROUND(E20328/I20321* H20328,5)</f>
        <v>1.6345000000000001</v>
      </c>
      <c r="K20328" s="11"/>
    </row>
    <row r="20329" spans="1:26" x14ac:dyDescent="0.25">
      <c r="B20329" t="s">
        <v>5190</v>
      </c>
      <c r="C20329" t="s">
        <v>9</v>
      </c>
      <c r="D20329" t="s">
        <v>5191</v>
      </c>
      <c r="E20329" s="8">
        <v>0.25</v>
      </c>
      <c r="F20329" t="s">
        <v>5123</v>
      </c>
      <c r="G20329" t="s">
        <v>5124</v>
      </c>
      <c r="H20329" s="9">
        <v>2.54</v>
      </c>
      <c r="I20329" t="s">
        <v>5125</v>
      </c>
      <c r="J20329" s="10">
        <f>ROUND(E20329/I20321* H20329,5)</f>
        <v>0.63500000000000001</v>
      </c>
      <c r="K20329" s="11"/>
    </row>
    <row r="20330" spans="1:26" x14ac:dyDescent="0.25">
      <c r="D20330" s="12" t="s">
        <v>5130</v>
      </c>
      <c r="E20330" s="11"/>
      <c r="H20330" s="11"/>
      <c r="K20330" s="9">
        <f>SUM(J20327:J20329)</f>
        <v>2.782</v>
      </c>
    </row>
    <row r="20331" spans="1:26" x14ac:dyDescent="0.25">
      <c r="B20331" s="7" t="s">
        <v>5131</v>
      </c>
      <c r="E20331" s="11"/>
      <c r="H20331" s="11"/>
      <c r="K20331" s="11"/>
    </row>
    <row r="20332" spans="1:26" x14ac:dyDescent="0.25">
      <c r="B20332" t="s">
        <v>6472</v>
      </c>
      <c r="C20332" t="s">
        <v>3757</v>
      </c>
      <c r="D20332" t="s">
        <v>5139</v>
      </c>
      <c r="E20332" s="8">
        <v>3.0999999999999999E-3</v>
      </c>
      <c r="G20332" t="s">
        <v>5124</v>
      </c>
      <c r="H20332" s="9">
        <v>138.19999999999999</v>
      </c>
      <c r="I20332" t="s">
        <v>5125</v>
      </c>
      <c r="J20332" s="10">
        <f>ROUND(E20332* H20332,5)</f>
        <v>0.42842000000000002</v>
      </c>
      <c r="K20332" s="11"/>
    </row>
    <row r="20333" spans="1:26" x14ac:dyDescent="0.25">
      <c r="B20333" t="s">
        <v>5273</v>
      </c>
      <c r="C20333" t="s">
        <v>136</v>
      </c>
      <c r="D20333" t="s">
        <v>5133</v>
      </c>
      <c r="E20333" s="8">
        <v>8.3999999999999995E-3</v>
      </c>
      <c r="G20333" t="s">
        <v>5124</v>
      </c>
      <c r="H20333" s="9">
        <v>2.04</v>
      </c>
      <c r="I20333" t="s">
        <v>5125</v>
      </c>
      <c r="J20333" s="10">
        <f>ROUND(E20333* H20333,5)</f>
        <v>1.7139999999999999E-2</v>
      </c>
      <c r="K20333" s="11"/>
    </row>
    <row r="20334" spans="1:26" x14ac:dyDescent="0.25">
      <c r="B20334" t="s">
        <v>6469</v>
      </c>
      <c r="C20334" t="s">
        <v>3757</v>
      </c>
      <c r="D20334" t="s">
        <v>6470</v>
      </c>
      <c r="E20334" s="8">
        <v>4.9500000000000002E-2</v>
      </c>
      <c r="G20334" t="s">
        <v>5124</v>
      </c>
      <c r="H20334" s="9">
        <v>57.46</v>
      </c>
      <c r="I20334" t="s">
        <v>5125</v>
      </c>
      <c r="J20334" s="10">
        <f>ROUND(E20334* H20334,5)</f>
        <v>2.8442699999999999</v>
      </c>
      <c r="K20334" s="11"/>
    </row>
    <row r="20335" spans="1:26" x14ac:dyDescent="0.25">
      <c r="B20335" t="s">
        <v>6825</v>
      </c>
      <c r="C20335" t="s">
        <v>166</v>
      </c>
      <c r="D20335" t="s">
        <v>6826</v>
      </c>
      <c r="E20335" s="8">
        <v>1.02</v>
      </c>
      <c r="G20335" t="s">
        <v>5124</v>
      </c>
      <c r="H20335" s="9">
        <v>12.15</v>
      </c>
      <c r="I20335" t="s">
        <v>5125</v>
      </c>
      <c r="J20335" s="10">
        <f>ROUND(E20335* H20335,5)</f>
        <v>12.393000000000001</v>
      </c>
      <c r="K20335" s="11"/>
    </row>
    <row r="20336" spans="1:26" x14ac:dyDescent="0.25">
      <c r="D20336" s="12" t="s">
        <v>5140</v>
      </c>
      <c r="E20336" s="11"/>
      <c r="H20336" s="11"/>
      <c r="K20336" s="9">
        <f>SUM(J20332:J20335)</f>
        <v>15.682830000000001</v>
      </c>
    </row>
    <row r="20337" spans="1:26" x14ac:dyDescent="0.25">
      <c r="E20337" s="11"/>
      <c r="H20337" s="11"/>
      <c r="K20337" s="11"/>
    </row>
    <row r="20338" spans="1:26" x14ac:dyDescent="0.25">
      <c r="D20338" s="12" t="s">
        <v>5142</v>
      </c>
      <c r="E20338" s="11"/>
      <c r="H20338" s="11">
        <v>1.5</v>
      </c>
      <c r="I20338" t="s">
        <v>5143</v>
      </c>
      <c r="J20338">
        <f>ROUND(H20338/100*K20325,5)</f>
        <v>0.20238999999999999</v>
      </c>
      <c r="K20338" s="11"/>
    </row>
    <row r="20339" spans="1:26" x14ac:dyDescent="0.25">
      <c r="D20339" s="12" t="s">
        <v>5141</v>
      </c>
      <c r="E20339" s="11"/>
      <c r="H20339" s="11"/>
      <c r="K20339" s="13">
        <f>SUM(J20322:J20338)</f>
        <v>32.15972</v>
      </c>
    </row>
    <row r="20340" spans="1:26" x14ac:dyDescent="0.25">
      <c r="D20340" s="12" t="s">
        <v>5157</v>
      </c>
      <c r="E20340" s="11"/>
      <c r="H20340" s="11">
        <v>6</v>
      </c>
      <c r="I20340" t="s">
        <v>5143</v>
      </c>
      <c r="K20340" s="9">
        <f>ROUND(H20340/100*K20339,5)</f>
        <v>1.9295800000000001</v>
      </c>
    </row>
    <row r="20341" spans="1:26" x14ac:dyDescent="0.25">
      <c r="D20341" s="12" t="s">
        <v>5144</v>
      </c>
      <c r="E20341" s="11"/>
      <c r="H20341" s="11"/>
      <c r="K20341" s="13">
        <f>SUM(K20339:K20340)</f>
        <v>34.089300000000001</v>
      </c>
    </row>
    <row r="20343" spans="1:26" ht="45" customHeight="1" x14ac:dyDescent="0.25">
      <c r="A20343" s="4" t="s">
        <v>6829</v>
      </c>
      <c r="B20343" s="4" t="s">
        <v>2596</v>
      </c>
      <c r="C20343" s="1" t="s">
        <v>166</v>
      </c>
      <c r="D20343" s="28" t="s">
        <v>2597</v>
      </c>
      <c r="E20343" s="29"/>
      <c r="F20343" s="29"/>
      <c r="G20343" s="1"/>
      <c r="H20343" s="5" t="s">
        <v>5119</v>
      </c>
      <c r="I20343" s="30">
        <v>1</v>
      </c>
      <c r="J20343" s="31"/>
      <c r="K20343" s="6">
        <f>ROUND(K20363,2)</f>
        <v>47.67</v>
      </c>
      <c r="L20343" s="1"/>
      <c r="M20343" s="1"/>
      <c r="N20343" s="1"/>
      <c r="O20343" s="1"/>
      <c r="P20343" s="1"/>
      <c r="Q20343" s="1"/>
      <c r="R20343" s="1"/>
      <c r="S20343" s="1"/>
      <c r="T20343" s="1"/>
      <c r="U20343" s="1"/>
      <c r="V20343" s="1"/>
      <c r="W20343" s="1"/>
      <c r="X20343" s="1"/>
      <c r="Y20343" s="1"/>
      <c r="Z20343" s="1"/>
    </row>
    <row r="20344" spans="1:26" x14ac:dyDescent="0.25">
      <c r="B20344" s="7" t="s">
        <v>5120</v>
      </c>
    </row>
    <row r="20345" spans="1:26" x14ac:dyDescent="0.25">
      <c r="B20345" t="s">
        <v>5314</v>
      </c>
      <c r="C20345" t="s">
        <v>9</v>
      </c>
      <c r="D20345" t="s">
        <v>5315</v>
      </c>
      <c r="E20345" s="8">
        <v>0.44444</v>
      </c>
      <c r="F20345" t="s">
        <v>5123</v>
      </c>
      <c r="G20345" t="s">
        <v>5124</v>
      </c>
      <c r="H20345" s="9">
        <v>29.42</v>
      </c>
      <c r="I20345" t="s">
        <v>5125</v>
      </c>
      <c r="J20345" s="10">
        <f>ROUND(E20345/I20343* H20345,5)</f>
        <v>13.075419999999999</v>
      </c>
      <c r="K20345" s="11"/>
    </row>
    <row r="20346" spans="1:26" x14ac:dyDescent="0.25">
      <c r="B20346" t="s">
        <v>5182</v>
      </c>
      <c r="C20346" t="s">
        <v>9</v>
      </c>
      <c r="D20346" t="s">
        <v>5183</v>
      </c>
      <c r="E20346" s="8">
        <v>0.44444</v>
      </c>
      <c r="F20346" t="s">
        <v>5123</v>
      </c>
      <c r="G20346" t="s">
        <v>5124</v>
      </c>
      <c r="H20346" s="9">
        <v>24.55</v>
      </c>
      <c r="I20346" t="s">
        <v>5125</v>
      </c>
      <c r="J20346" s="10">
        <f>ROUND(E20346/I20343* H20346,5)</f>
        <v>10.911</v>
      </c>
      <c r="K20346" s="11"/>
    </row>
    <row r="20347" spans="1:26" x14ac:dyDescent="0.25">
      <c r="D20347" s="12" t="s">
        <v>5126</v>
      </c>
      <c r="E20347" s="11"/>
      <c r="H20347" s="11"/>
      <c r="K20347" s="9">
        <f>SUM(J20345:J20346)</f>
        <v>23.986419999999999</v>
      </c>
    </row>
    <row r="20348" spans="1:26" x14ac:dyDescent="0.25">
      <c r="B20348" s="7" t="s">
        <v>5127</v>
      </c>
      <c r="E20348" s="11"/>
      <c r="H20348" s="11"/>
      <c r="K20348" s="11"/>
    </row>
    <row r="20349" spans="1:26" x14ac:dyDescent="0.25">
      <c r="B20349" t="s">
        <v>6441</v>
      </c>
      <c r="C20349" t="s">
        <v>9</v>
      </c>
      <c r="D20349" t="s">
        <v>5129</v>
      </c>
      <c r="E20349" s="8">
        <v>0.44444</v>
      </c>
      <c r="F20349" t="s">
        <v>5123</v>
      </c>
      <c r="G20349" t="s">
        <v>5124</v>
      </c>
      <c r="H20349" s="9">
        <v>2.0499999999999998</v>
      </c>
      <c r="I20349" t="s">
        <v>5125</v>
      </c>
      <c r="J20349" s="10">
        <f>ROUND(E20349/I20343* H20349,5)</f>
        <v>0.91110000000000002</v>
      </c>
      <c r="K20349" s="11"/>
    </row>
    <row r="20350" spans="1:26" x14ac:dyDescent="0.25">
      <c r="B20350" t="s">
        <v>5235</v>
      </c>
      <c r="C20350" t="s">
        <v>9</v>
      </c>
      <c r="D20350" t="s">
        <v>5236</v>
      </c>
      <c r="E20350" s="8">
        <v>4.444E-2</v>
      </c>
      <c r="F20350" t="s">
        <v>5123</v>
      </c>
      <c r="G20350" t="s">
        <v>5124</v>
      </c>
      <c r="H20350" s="9">
        <v>65.38</v>
      </c>
      <c r="I20350" t="s">
        <v>5125</v>
      </c>
      <c r="J20350" s="10">
        <f>ROUND(E20350/I20343* H20350,5)</f>
        <v>2.9054899999999999</v>
      </c>
      <c r="K20350" s="11"/>
    </row>
    <row r="20351" spans="1:26" x14ac:dyDescent="0.25">
      <c r="B20351" t="s">
        <v>5190</v>
      </c>
      <c r="C20351" t="s">
        <v>9</v>
      </c>
      <c r="D20351" t="s">
        <v>5191</v>
      </c>
      <c r="E20351" s="8">
        <v>0.44444</v>
      </c>
      <c r="F20351" t="s">
        <v>5123</v>
      </c>
      <c r="G20351" t="s">
        <v>5124</v>
      </c>
      <c r="H20351" s="9">
        <v>2.54</v>
      </c>
      <c r="I20351" t="s">
        <v>5125</v>
      </c>
      <c r="J20351" s="10">
        <f>ROUND(E20351/I20343* H20351,5)</f>
        <v>1.1288800000000001</v>
      </c>
      <c r="K20351" s="11"/>
    </row>
    <row r="20352" spans="1:26" x14ac:dyDescent="0.25">
      <c r="D20352" s="12" t="s">
        <v>5130</v>
      </c>
      <c r="E20352" s="11"/>
      <c r="H20352" s="11"/>
      <c r="K20352" s="9">
        <f>SUM(J20349:J20351)</f>
        <v>4.9454700000000003</v>
      </c>
    </row>
    <row r="20353" spans="1:26" x14ac:dyDescent="0.25">
      <c r="B20353" s="7" t="s">
        <v>5131</v>
      </c>
      <c r="E20353" s="11"/>
      <c r="H20353" s="11"/>
      <c r="K20353" s="11"/>
    </row>
    <row r="20354" spans="1:26" x14ac:dyDescent="0.25">
      <c r="B20354" t="s">
        <v>6469</v>
      </c>
      <c r="C20354" t="s">
        <v>3757</v>
      </c>
      <c r="D20354" t="s">
        <v>6470</v>
      </c>
      <c r="E20354" s="8">
        <v>4.9500000000000002E-2</v>
      </c>
      <c r="G20354" t="s">
        <v>5124</v>
      </c>
      <c r="H20354" s="9">
        <v>57.46</v>
      </c>
      <c r="I20354" t="s">
        <v>5125</v>
      </c>
      <c r="J20354" s="10">
        <f>ROUND(E20354* H20354,5)</f>
        <v>2.8442699999999999</v>
      </c>
      <c r="K20354" s="11"/>
    </row>
    <row r="20355" spans="1:26" x14ac:dyDescent="0.25">
      <c r="B20355" t="s">
        <v>6472</v>
      </c>
      <c r="C20355" t="s">
        <v>3757</v>
      </c>
      <c r="D20355" t="s">
        <v>5139</v>
      </c>
      <c r="E20355" s="8">
        <v>3.0999999999999999E-3</v>
      </c>
      <c r="G20355" t="s">
        <v>5124</v>
      </c>
      <c r="H20355" s="9">
        <v>138.19999999999999</v>
      </c>
      <c r="I20355" t="s">
        <v>5125</v>
      </c>
      <c r="J20355" s="10">
        <f>ROUND(E20355* H20355,5)</f>
        <v>0.42842000000000002</v>
      </c>
      <c r="K20355" s="11"/>
    </row>
    <row r="20356" spans="1:26" x14ac:dyDescent="0.25">
      <c r="B20356" t="s">
        <v>5273</v>
      </c>
      <c r="C20356" t="s">
        <v>136</v>
      </c>
      <c r="D20356" t="s">
        <v>5133</v>
      </c>
      <c r="E20356" s="8">
        <v>8.3999999999999995E-3</v>
      </c>
      <c r="G20356" t="s">
        <v>5124</v>
      </c>
      <c r="H20356" s="9">
        <v>2.04</v>
      </c>
      <c r="I20356" t="s">
        <v>5125</v>
      </c>
      <c r="J20356" s="10">
        <f>ROUND(E20356* H20356,5)</f>
        <v>1.7139999999999999E-2</v>
      </c>
      <c r="K20356" s="11"/>
    </row>
    <row r="20357" spans="1:26" x14ac:dyDescent="0.25">
      <c r="B20357" t="s">
        <v>6825</v>
      </c>
      <c r="C20357" t="s">
        <v>166</v>
      </c>
      <c r="D20357" t="s">
        <v>6826</v>
      </c>
      <c r="E20357" s="8">
        <v>1.02</v>
      </c>
      <c r="G20357" t="s">
        <v>5124</v>
      </c>
      <c r="H20357" s="9">
        <v>12.15</v>
      </c>
      <c r="I20357" t="s">
        <v>5125</v>
      </c>
      <c r="J20357" s="10">
        <f>ROUND(E20357* H20357,5)</f>
        <v>12.393000000000001</v>
      </c>
      <c r="K20357" s="11"/>
    </row>
    <row r="20358" spans="1:26" x14ac:dyDescent="0.25">
      <c r="D20358" s="12" t="s">
        <v>5140</v>
      </c>
      <c r="E20358" s="11"/>
      <c r="H20358" s="11"/>
      <c r="K20358" s="9">
        <f>SUM(J20354:J20357)</f>
        <v>15.682830000000001</v>
      </c>
    </row>
    <row r="20359" spans="1:26" x14ac:dyDescent="0.25">
      <c r="E20359" s="11"/>
      <c r="H20359" s="11"/>
      <c r="K20359" s="11"/>
    </row>
    <row r="20360" spans="1:26" x14ac:dyDescent="0.25">
      <c r="D20360" s="12" t="s">
        <v>5142</v>
      </c>
      <c r="E20360" s="11"/>
      <c r="H20360" s="11">
        <v>1.5</v>
      </c>
      <c r="I20360" t="s">
        <v>5143</v>
      </c>
      <c r="J20360">
        <f>ROUND(H20360/100*K20347,5)</f>
        <v>0.35980000000000001</v>
      </c>
      <c r="K20360" s="11"/>
    </row>
    <row r="20361" spans="1:26" x14ac:dyDescent="0.25">
      <c r="D20361" s="12" t="s">
        <v>5141</v>
      </c>
      <c r="E20361" s="11"/>
      <c r="H20361" s="11"/>
      <c r="K20361" s="13">
        <f>SUM(J20344:J20360)</f>
        <v>44.974519999999998</v>
      </c>
    </row>
    <row r="20362" spans="1:26" x14ac:dyDescent="0.25">
      <c r="D20362" s="12" t="s">
        <v>5157</v>
      </c>
      <c r="E20362" s="11"/>
      <c r="H20362" s="11">
        <v>6</v>
      </c>
      <c r="I20362" t="s">
        <v>5143</v>
      </c>
      <c r="K20362" s="9">
        <f>ROUND(H20362/100*K20361,5)</f>
        <v>2.6984699999999999</v>
      </c>
    </row>
    <row r="20363" spans="1:26" x14ac:dyDescent="0.25">
      <c r="D20363" s="12" t="s">
        <v>5144</v>
      </c>
      <c r="E20363" s="11"/>
      <c r="H20363" s="11"/>
      <c r="K20363" s="13">
        <f>SUM(K20361:K20362)</f>
        <v>47.672989999999999</v>
      </c>
    </row>
    <row r="20365" spans="1:26" ht="45" customHeight="1" x14ac:dyDescent="0.25">
      <c r="A20365" s="4" t="s">
        <v>6830</v>
      </c>
      <c r="B20365" s="4" t="s">
        <v>2598</v>
      </c>
      <c r="C20365" s="1" t="s">
        <v>166</v>
      </c>
      <c r="D20365" s="28" t="s">
        <v>2599</v>
      </c>
      <c r="E20365" s="29"/>
      <c r="F20365" s="29"/>
      <c r="G20365" s="1"/>
      <c r="H20365" s="5" t="s">
        <v>5119</v>
      </c>
      <c r="I20365" s="30">
        <v>1</v>
      </c>
      <c r="J20365" s="31"/>
      <c r="K20365" s="6">
        <f>ROUND(K20385,2)</f>
        <v>28.77</v>
      </c>
      <c r="L20365" s="1"/>
      <c r="M20365" s="1"/>
      <c r="N20365" s="1"/>
      <c r="O20365" s="1"/>
      <c r="P20365" s="1"/>
      <c r="Q20365" s="1"/>
      <c r="R20365" s="1"/>
      <c r="S20365" s="1"/>
      <c r="T20365" s="1"/>
      <c r="U20365" s="1"/>
      <c r="V20365" s="1"/>
      <c r="W20365" s="1"/>
      <c r="X20365" s="1"/>
      <c r="Y20365" s="1"/>
      <c r="Z20365" s="1"/>
    </row>
    <row r="20366" spans="1:26" x14ac:dyDescent="0.25">
      <c r="B20366" s="7" t="s">
        <v>5120</v>
      </c>
    </row>
    <row r="20367" spans="1:26" x14ac:dyDescent="0.25">
      <c r="B20367" t="s">
        <v>5314</v>
      </c>
      <c r="C20367" t="s">
        <v>9</v>
      </c>
      <c r="D20367" t="s">
        <v>5315</v>
      </c>
      <c r="E20367" s="8">
        <v>0.17391000000000001</v>
      </c>
      <c r="F20367" t="s">
        <v>5123</v>
      </c>
      <c r="G20367" t="s">
        <v>5124</v>
      </c>
      <c r="H20367" s="9">
        <v>29.42</v>
      </c>
      <c r="I20367" t="s">
        <v>5125</v>
      </c>
      <c r="J20367" s="10">
        <f>ROUND(E20367/I20365* H20367,5)</f>
        <v>5.1164300000000003</v>
      </c>
      <c r="K20367" s="11"/>
    </row>
    <row r="20368" spans="1:26" x14ac:dyDescent="0.25">
      <c r="B20368" t="s">
        <v>5182</v>
      </c>
      <c r="C20368" t="s">
        <v>9</v>
      </c>
      <c r="D20368" t="s">
        <v>5183</v>
      </c>
      <c r="E20368" s="8">
        <v>0.17391000000000001</v>
      </c>
      <c r="F20368" t="s">
        <v>5123</v>
      </c>
      <c r="G20368" t="s">
        <v>5124</v>
      </c>
      <c r="H20368" s="9">
        <v>24.55</v>
      </c>
      <c r="I20368" t="s">
        <v>5125</v>
      </c>
      <c r="J20368" s="10">
        <f>ROUND(E20368/I20365* H20368,5)</f>
        <v>4.2694900000000002</v>
      </c>
      <c r="K20368" s="11"/>
    </row>
    <row r="20369" spans="2:11" x14ac:dyDescent="0.25">
      <c r="D20369" s="12" t="s">
        <v>5126</v>
      </c>
      <c r="E20369" s="11"/>
      <c r="H20369" s="11"/>
      <c r="K20369" s="9">
        <f>SUM(J20367:J20368)</f>
        <v>9.3859200000000005</v>
      </c>
    </row>
    <row r="20370" spans="2:11" x14ac:dyDescent="0.25">
      <c r="B20370" s="7" t="s">
        <v>5127</v>
      </c>
      <c r="E20370" s="11"/>
      <c r="H20370" s="11"/>
      <c r="K20370" s="11"/>
    </row>
    <row r="20371" spans="2:11" x14ac:dyDescent="0.25">
      <c r="B20371" t="s">
        <v>5235</v>
      </c>
      <c r="C20371" t="s">
        <v>9</v>
      </c>
      <c r="D20371" t="s">
        <v>5236</v>
      </c>
      <c r="E20371" s="8">
        <v>1.7389999999999999E-2</v>
      </c>
      <c r="F20371" t="s">
        <v>5123</v>
      </c>
      <c r="G20371" t="s">
        <v>5124</v>
      </c>
      <c r="H20371" s="9">
        <v>65.38</v>
      </c>
      <c r="I20371" t="s">
        <v>5125</v>
      </c>
      <c r="J20371" s="10">
        <f>ROUND(E20371/I20365* H20371,5)</f>
        <v>1.13696</v>
      </c>
      <c r="K20371" s="11"/>
    </row>
    <row r="20372" spans="2:11" x14ac:dyDescent="0.25">
      <c r="B20372" t="s">
        <v>5190</v>
      </c>
      <c r="C20372" t="s">
        <v>9</v>
      </c>
      <c r="D20372" t="s">
        <v>5191</v>
      </c>
      <c r="E20372" s="8">
        <v>0.17391000000000001</v>
      </c>
      <c r="F20372" t="s">
        <v>5123</v>
      </c>
      <c r="G20372" t="s">
        <v>5124</v>
      </c>
      <c r="H20372" s="9">
        <v>2.54</v>
      </c>
      <c r="I20372" t="s">
        <v>5125</v>
      </c>
      <c r="J20372" s="10">
        <f>ROUND(E20372/I20365* H20372,5)</f>
        <v>0.44173000000000001</v>
      </c>
      <c r="K20372" s="11"/>
    </row>
    <row r="20373" spans="2:11" x14ac:dyDescent="0.25">
      <c r="B20373" t="s">
        <v>6441</v>
      </c>
      <c r="C20373" t="s">
        <v>9</v>
      </c>
      <c r="D20373" t="s">
        <v>5129</v>
      </c>
      <c r="E20373" s="8">
        <v>0.17391000000000001</v>
      </c>
      <c r="F20373" t="s">
        <v>5123</v>
      </c>
      <c r="G20373" t="s">
        <v>5124</v>
      </c>
      <c r="H20373" s="9">
        <v>2.0499999999999998</v>
      </c>
      <c r="I20373" t="s">
        <v>5125</v>
      </c>
      <c r="J20373" s="10">
        <f>ROUND(E20373/I20365* H20373,5)</f>
        <v>0.35652</v>
      </c>
      <c r="K20373" s="11"/>
    </row>
    <row r="20374" spans="2:11" x14ac:dyDescent="0.25">
      <c r="D20374" s="12" t="s">
        <v>5130</v>
      </c>
      <c r="E20374" s="11"/>
      <c r="H20374" s="11"/>
      <c r="K20374" s="9">
        <f>SUM(J20371:J20373)</f>
        <v>1.9352099999999999</v>
      </c>
    </row>
    <row r="20375" spans="2:11" x14ac:dyDescent="0.25">
      <c r="B20375" s="7" t="s">
        <v>5131</v>
      </c>
      <c r="E20375" s="11"/>
      <c r="H20375" s="11"/>
      <c r="K20375" s="11"/>
    </row>
    <row r="20376" spans="2:11" x14ac:dyDescent="0.25">
      <c r="B20376" t="s">
        <v>6469</v>
      </c>
      <c r="C20376" t="s">
        <v>3757</v>
      </c>
      <c r="D20376" t="s">
        <v>6470</v>
      </c>
      <c r="E20376" s="8">
        <v>4.9500000000000002E-2</v>
      </c>
      <c r="G20376" t="s">
        <v>5124</v>
      </c>
      <c r="H20376" s="9">
        <v>57.46</v>
      </c>
      <c r="I20376" t="s">
        <v>5125</v>
      </c>
      <c r="J20376" s="10">
        <f>ROUND(E20376* H20376,5)</f>
        <v>2.8442699999999999</v>
      </c>
      <c r="K20376" s="11"/>
    </row>
    <row r="20377" spans="2:11" x14ac:dyDescent="0.25">
      <c r="B20377" t="s">
        <v>6472</v>
      </c>
      <c r="C20377" t="s">
        <v>3757</v>
      </c>
      <c r="D20377" t="s">
        <v>5139</v>
      </c>
      <c r="E20377" s="8">
        <v>3.0999999999999999E-3</v>
      </c>
      <c r="G20377" t="s">
        <v>5124</v>
      </c>
      <c r="H20377" s="9">
        <v>138.19999999999999</v>
      </c>
      <c r="I20377" t="s">
        <v>5125</v>
      </c>
      <c r="J20377" s="10">
        <f>ROUND(E20377* H20377,5)</f>
        <v>0.42842000000000002</v>
      </c>
      <c r="K20377" s="11"/>
    </row>
    <row r="20378" spans="2:11" x14ac:dyDescent="0.25">
      <c r="B20378" t="s">
        <v>6825</v>
      </c>
      <c r="C20378" t="s">
        <v>166</v>
      </c>
      <c r="D20378" t="s">
        <v>6826</v>
      </c>
      <c r="E20378" s="8">
        <v>1.02</v>
      </c>
      <c r="G20378" t="s">
        <v>5124</v>
      </c>
      <c r="H20378" s="9">
        <v>12.15</v>
      </c>
      <c r="I20378" t="s">
        <v>5125</v>
      </c>
      <c r="J20378" s="10">
        <f>ROUND(E20378* H20378,5)</f>
        <v>12.393000000000001</v>
      </c>
      <c r="K20378" s="11"/>
    </row>
    <row r="20379" spans="2:11" x14ac:dyDescent="0.25">
      <c r="B20379" t="s">
        <v>5273</v>
      </c>
      <c r="C20379" t="s">
        <v>136</v>
      </c>
      <c r="D20379" t="s">
        <v>5133</v>
      </c>
      <c r="E20379" s="8">
        <v>8.3999999999999995E-3</v>
      </c>
      <c r="G20379" t="s">
        <v>5124</v>
      </c>
      <c r="H20379" s="9">
        <v>2.04</v>
      </c>
      <c r="I20379" t="s">
        <v>5125</v>
      </c>
      <c r="J20379" s="10">
        <f>ROUND(E20379* H20379,5)</f>
        <v>1.7139999999999999E-2</v>
      </c>
      <c r="K20379" s="11"/>
    </row>
    <row r="20380" spans="2:11" x14ac:dyDescent="0.25">
      <c r="D20380" s="12" t="s">
        <v>5140</v>
      </c>
      <c r="E20380" s="11"/>
      <c r="H20380" s="11"/>
      <c r="K20380" s="9">
        <f>SUM(J20376:J20379)</f>
        <v>15.682830000000001</v>
      </c>
    </row>
    <row r="20381" spans="2:11" x14ac:dyDescent="0.25">
      <c r="E20381" s="11"/>
      <c r="H20381" s="11"/>
      <c r="K20381" s="11"/>
    </row>
    <row r="20382" spans="2:11" x14ac:dyDescent="0.25">
      <c r="D20382" s="12" t="s">
        <v>5142</v>
      </c>
      <c r="E20382" s="11"/>
      <c r="H20382" s="11">
        <v>1.5</v>
      </c>
      <c r="I20382" t="s">
        <v>5143</v>
      </c>
      <c r="J20382">
        <f>ROUND(H20382/100*K20369,5)</f>
        <v>0.14079</v>
      </c>
      <c r="K20382" s="11"/>
    </row>
    <row r="20383" spans="2:11" x14ac:dyDescent="0.25">
      <c r="D20383" s="12" t="s">
        <v>5141</v>
      </c>
      <c r="E20383" s="11"/>
      <c r="H20383" s="11"/>
      <c r="K20383" s="13">
        <f>SUM(J20366:J20382)</f>
        <v>27.144750000000002</v>
      </c>
    </row>
    <row r="20384" spans="2:11" x14ac:dyDescent="0.25">
      <c r="D20384" s="12" t="s">
        <v>5157</v>
      </c>
      <c r="E20384" s="11"/>
      <c r="H20384" s="11">
        <v>6</v>
      </c>
      <c r="I20384" t="s">
        <v>5143</v>
      </c>
      <c r="K20384" s="9">
        <f>ROUND(H20384/100*K20383,5)</f>
        <v>1.62869</v>
      </c>
    </row>
    <row r="20385" spans="1:26" x14ac:dyDescent="0.25">
      <c r="D20385" s="12" t="s">
        <v>5144</v>
      </c>
      <c r="E20385" s="11"/>
      <c r="H20385" s="11"/>
      <c r="K20385" s="13">
        <f>SUM(K20383:K20384)</f>
        <v>28.773440000000001</v>
      </c>
    </row>
    <row r="20387" spans="1:26" ht="45" customHeight="1" x14ac:dyDescent="0.25">
      <c r="A20387" s="4" t="s">
        <v>6831</v>
      </c>
      <c r="B20387" s="4" t="s">
        <v>2600</v>
      </c>
      <c r="C20387" s="1" t="s">
        <v>166</v>
      </c>
      <c r="D20387" s="28" t="s">
        <v>2601</v>
      </c>
      <c r="E20387" s="29"/>
      <c r="F20387" s="29"/>
      <c r="G20387" s="1"/>
      <c r="H20387" s="5" t="s">
        <v>5119</v>
      </c>
      <c r="I20387" s="30">
        <v>1</v>
      </c>
      <c r="J20387" s="31"/>
      <c r="K20387" s="6">
        <f>ROUND(K20407,2)</f>
        <v>44.57</v>
      </c>
      <c r="L20387" s="1"/>
      <c r="M20387" s="1"/>
      <c r="N20387" s="1"/>
      <c r="O20387" s="1"/>
      <c r="P20387" s="1"/>
      <c r="Q20387" s="1"/>
      <c r="R20387" s="1"/>
      <c r="S20387" s="1"/>
      <c r="T20387" s="1"/>
      <c r="U20387" s="1"/>
      <c r="V20387" s="1"/>
      <c r="W20387" s="1"/>
      <c r="X20387" s="1"/>
      <c r="Y20387" s="1"/>
      <c r="Z20387" s="1"/>
    </row>
    <row r="20388" spans="1:26" x14ac:dyDescent="0.25">
      <c r="B20388" s="7" t="s">
        <v>5120</v>
      </c>
    </row>
    <row r="20389" spans="1:26" x14ac:dyDescent="0.25">
      <c r="B20389" t="s">
        <v>5314</v>
      </c>
      <c r="C20389" t="s">
        <v>9</v>
      </c>
      <c r="D20389" t="s">
        <v>5315</v>
      </c>
      <c r="E20389" s="8">
        <v>0.4</v>
      </c>
      <c r="F20389" t="s">
        <v>5123</v>
      </c>
      <c r="G20389" t="s">
        <v>5124</v>
      </c>
      <c r="H20389" s="9">
        <v>29.42</v>
      </c>
      <c r="I20389" t="s">
        <v>5125</v>
      </c>
      <c r="J20389" s="10">
        <f>ROUND(E20389/I20387* H20389,5)</f>
        <v>11.768000000000001</v>
      </c>
      <c r="K20389" s="11"/>
    </row>
    <row r="20390" spans="1:26" x14ac:dyDescent="0.25">
      <c r="B20390" t="s">
        <v>5182</v>
      </c>
      <c r="C20390" t="s">
        <v>9</v>
      </c>
      <c r="D20390" t="s">
        <v>5183</v>
      </c>
      <c r="E20390" s="8">
        <v>0.4</v>
      </c>
      <c r="F20390" t="s">
        <v>5123</v>
      </c>
      <c r="G20390" t="s">
        <v>5124</v>
      </c>
      <c r="H20390" s="9">
        <v>24.55</v>
      </c>
      <c r="I20390" t="s">
        <v>5125</v>
      </c>
      <c r="J20390" s="10">
        <f>ROUND(E20390/I20387* H20390,5)</f>
        <v>9.82</v>
      </c>
      <c r="K20390" s="11"/>
    </row>
    <row r="20391" spans="1:26" x14ac:dyDescent="0.25">
      <c r="D20391" s="12" t="s">
        <v>5126</v>
      </c>
      <c r="E20391" s="11"/>
      <c r="H20391" s="11"/>
      <c r="K20391" s="9">
        <f>SUM(J20389:J20390)</f>
        <v>21.588000000000001</v>
      </c>
    </row>
    <row r="20392" spans="1:26" x14ac:dyDescent="0.25">
      <c r="B20392" s="7" t="s">
        <v>5127</v>
      </c>
      <c r="E20392" s="11"/>
      <c r="H20392" s="11"/>
      <c r="K20392" s="11"/>
    </row>
    <row r="20393" spans="1:26" x14ac:dyDescent="0.25">
      <c r="B20393" t="s">
        <v>5190</v>
      </c>
      <c r="C20393" t="s">
        <v>9</v>
      </c>
      <c r="D20393" t="s">
        <v>5191</v>
      </c>
      <c r="E20393" s="8">
        <v>0.4</v>
      </c>
      <c r="F20393" t="s">
        <v>5123</v>
      </c>
      <c r="G20393" t="s">
        <v>5124</v>
      </c>
      <c r="H20393" s="9">
        <v>2.54</v>
      </c>
      <c r="I20393" t="s">
        <v>5125</v>
      </c>
      <c r="J20393" s="10">
        <f>ROUND(E20393/I20387* H20393,5)</f>
        <v>1.016</v>
      </c>
      <c r="K20393" s="11"/>
    </row>
    <row r="20394" spans="1:26" x14ac:dyDescent="0.25">
      <c r="B20394" t="s">
        <v>5235</v>
      </c>
      <c r="C20394" t="s">
        <v>9</v>
      </c>
      <c r="D20394" t="s">
        <v>5236</v>
      </c>
      <c r="E20394" s="8">
        <v>0.04</v>
      </c>
      <c r="F20394" t="s">
        <v>5123</v>
      </c>
      <c r="G20394" t="s">
        <v>5124</v>
      </c>
      <c r="H20394" s="9">
        <v>65.38</v>
      </c>
      <c r="I20394" t="s">
        <v>5125</v>
      </c>
      <c r="J20394" s="10">
        <f>ROUND(E20394/I20387* H20394,5)</f>
        <v>2.6152000000000002</v>
      </c>
      <c r="K20394" s="11"/>
    </row>
    <row r="20395" spans="1:26" x14ac:dyDescent="0.25">
      <c r="B20395" t="s">
        <v>6441</v>
      </c>
      <c r="C20395" t="s">
        <v>9</v>
      </c>
      <c r="D20395" t="s">
        <v>5129</v>
      </c>
      <c r="E20395" s="8">
        <v>0.4</v>
      </c>
      <c r="F20395" t="s">
        <v>5123</v>
      </c>
      <c r="G20395" t="s">
        <v>5124</v>
      </c>
      <c r="H20395" s="9">
        <v>2.0499999999999998</v>
      </c>
      <c r="I20395" t="s">
        <v>5125</v>
      </c>
      <c r="J20395" s="10">
        <f>ROUND(E20395/I20387* H20395,5)</f>
        <v>0.82</v>
      </c>
      <c r="K20395" s="11"/>
    </row>
    <row r="20396" spans="1:26" x14ac:dyDescent="0.25">
      <c r="D20396" s="12" t="s">
        <v>5130</v>
      </c>
      <c r="E20396" s="11"/>
      <c r="H20396" s="11"/>
      <c r="K20396" s="9">
        <f>SUM(J20393:J20395)</f>
        <v>4.4512</v>
      </c>
    </row>
    <row r="20397" spans="1:26" x14ac:dyDescent="0.25">
      <c r="B20397" s="7" t="s">
        <v>5131</v>
      </c>
      <c r="E20397" s="11"/>
      <c r="H20397" s="11"/>
      <c r="K20397" s="11"/>
    </row>
    <row r="20398" spans="1:26" x14ac:dyDescent="0.25">
      <c r="B20398" t="s">
        <v>6469</v>
      </c>
      <c r="C20398" t="s">
        <v>3757</v>
      </c>
      <c r="D20398" t="s">
        <v>6470</v>
      </c>
      <c r="E20398" s="8">
        <v>4.9500000000000002E-2</v>
      </c>
      <c r="G20398" t="s">
        <v>5124</v>
      </c>
      <c r="H20398" s="9">
        <v>57.46</v>
      </c>
      <c r="I20398" t="s">
        <v>5125</v>
      </c>
      <c r="J20398" s="10">
        <f>ROUND(E20398* H20398,5)</f>
        <v>2.8442699999999999</v>
      </c>
      <c r="K20398" s="11"/>
    </row>
    <row r="20399" spans="1:26" x14ac:dyDescent="0.25">
      <c r="B20399" t="s">
        <v>6472</v>
      </c>
      <c r="C20399" t="s">
        <v>3757</v>
      </c>
      <c r="D20399" t="s">
        <v>5139</v>
      </c>
      <c r="E20399" s="8">
        <v>3.0999999999999999E-3</v>
      </c>
      <c r="G20399" t="s">
        <v>5124</v>
      </c>
      <c r="H20399" s="9">
        <v>138.19999999999999</v>
      </c>
      <c r="I20399" t="s">
        <v>5125</v>
      </c>
      <c r="J20399" s="10">
        <f>ROUND(E20399* H20399,5)</f>
        <v>0.42842000000000002</v>
      </c>
      <c r="K20399" s="11"/>
    </row>
    <row r="20400" spans="1:26" x14ac:dyDescent="0.25">
      <c r="B20400" t="s">
        <v>6825</v>
      </c>
      <c r="C20400" t="s">
        <v>166</v>
      </c>
      <c r="D20400" t="s">
        <v>6826</v>
      </c>
      <c r="E20400" s="8">
        <v>1.02</v>
      </c>
      <c r="G20400" t="s">
        <v>5124</v>
      </c>
      <c r="H20400" s="9">
        <v>12.15</v>
      </c>
      <c r="I20400" t="s">
        <v>5125</v>
      </c>
      <c r="J20400" s="10">
        <f>ROUND(E20400* H20400,5)</f>
        <v>12.393000000000001</v>
      </c>
      <c r="K20400" s="11"/>
    </row>
    <row r="20401" spans="1:26" x14ac:dyDescent="0.25">
      <c r="B20401" t="s">
        <v>5273</v>
      </c>
      <c r="C20401" t="s">
        <v>136</v>
      </c>
      <c r="D20401" t="s">
        <v>5133</v>
      </c>
      <c r="E20401" s="8">
        <v>8.3999999999999995E-3</v>
      </c>
      <c r="G20401" t="s">
        <v>5124</v>
      </c>
      <c r="H20401" s="9">
        <v>2.04</v>
      </c>
      <c r="I20401" t="s">
        <v>5125</v>
      </c>
      <c r="J20401" s="10">
        <f>ROUND(E20401* H20401,5)</f>
        <v>1.7139999999999999E-2</v>
      </c>
      <c r="K20401" s="11"/>
    </row>
    <row r="20402" spans="1:26" x14ac:dyDescent="0.25">
      <c r="D20402" s="12" t="s">
        <v>5140</v>
      </c>
      <c r="E20402" s="11"/>
      <c r="H20402" s="11"/>
      <c r="K20402" s="9">
        <f>SUM(J20398:J20401)</f>
        <v>15.682830000000001</v>
      </c>
    </row>
    <row r="20403" spans="1:26" x14ac:dyDescent="0.25">
      <c r="E20403" s="11"/>
      <c r="H20403" s="11"/>
      <c r="K20403" s="11"/>
    </row>
    <row r="20404" spans="1:26" x14ac:dyDescent="0.25">
      <c r="D20404" s="12" t="s">
        <v>5142</v>
      </c>
      <c r="E20404" s="11"/>
      <c r="H20404" s="11">
        <v>1.5</v>
      </c>
      <c r="I20404" t="s">
        <v>5143</v>
      </c>
      <c r="J20404">
        <f>ROUND(H20404/100*K20391,5)</f>
        <v>0.32382</v>
      </c>
      <c r="K20404" s="11"/>
    </row>
    <row r="20405" spans="1:26" x14ac:dyDescent="0.25">
      <c r="D20405" s="12" t="s">
        <v>5141</v>
      </c>
      <c r="E20405" s="11"/>
      <c r="H20405" s="11"/>
      <c r="K20405" s="13">
        <f>SUM(J20388:J20404)</f>
        <v>42.045850000000002</v>
      </c>
    </row>
    <row r="20406" spans="1:26" x14ac:dyDescent="0.25">
      <c r="D20406" s="12" t="s">
        <v>5157</v>
      </c>
      <c r="E20406" s="11"/>
      <c r="H20406" s="11">
        <v>6</v>
      </c>
      <c r="I20406" t="s">
        <v>5143</v>
      </c>
      <c r="K20406" s="9">
        <f>ROUND(H20406/100*K20405,5)</f>
        <v>2.5227499999999998</v>
      </c>
    </row>
    <row r="20407" spans="1:26" x14ac:dyDescent="0.25">
      <c r="D20407" s="12" t="s">
        <v>5144</v>
      </c>
      <c r="E20407" s="11"/>
      <c r="H20407" s="11"/>
      <c r="K20407" s="13">
        <f>SUM(K20405:K20406)</f>
        <v>44.568600000000004</v>
      </c>
    </row>
    <row r="20409" spans="1:26" ht="45" customHeight="1" x14ac:dyDescent="0.25">
      <c r="A20409" s="4" t="s">
        <v>6832</v>
      </c>
      <c r="B20409" s="4" t="s">
        <v>2650</v>
      </c>
      <c r="C20409" s="1" t="s">
        <v>166</v>
      </c>
      <c r="D20409" s="28" t="s">
        <v>2651</v>
      </c>
      <c r="E20409" s="29"/>
      <c r="F20409" s="29"/>
      <c r="G20409" s="1"/>
      <c r="H20409" s="5" t="s">
        <v>5119</v>
      </c>
      <c r="I20409" s="30">
        <v>1</v>
      </c>
      <c r="J20409" s="31"/>
      <c r="K20409" s="6">
        <f>ROUND(K20429,2)</f>
        <v>63.28</v>
      </c>
      <c r="L20409" s="1"/>
      <c r="M20409" s="1"/>
      <c r="N20409" s="1"/>
      <c r="O20409" s="1"/>
      <c r="P20409" s="1"/>
      <c r="Q20409" s="1"/>
      <c r="R20409" s="1"/>
      <c r="S20409" s="1"/>
      <c r="T20409" s="1"/>
      <c r="U20409" s="1"/>
      <c r="V20409" s="1"/>
      <c r="W20409" s="1"/>
      <c r="X20409" s="1"/>
      <c r="Y20409" s="1"/>
      <c r="Z20409" s="1"/>
    </row>
    <row r="20410" spans="1:26" x14ac:dyDescent="0.25">
      <c r="B20410" s="7" t="s">
        <v>5120</v>
      </c>
    </row>
    <row r="20411" spans="1:26" x14ac:dyDescent="0.25">
      <c r="B20411" t="s">
        <v>5182</v>
      </c>
      <c r="C20411" t="s">
        <v>9</v>
      </c>
      <c r="D20411" t="s">
        <v>5183</v>
      </c>
      <c r="E20411" s="8">
        <v>0.66666999999999998</v>
      </c>
      <c r="F20411" t="s">
        <v>5123</v>
      </c>
      <c r="G20411" t="s">
        <v>5124</v>
      </c>
      <c r="H20411" s="9">
        <v>24.55</v>
      </c>
      <c r="I20411" t="s">
        <v>5125</v>
      </c>
      <c r="J20411" s="10">
        <f>ROUND(E20411/I20409* H20411,5)</f>
        <v>16.36675</v>
      </c>
      <c r="K20411" s="11"/>
    </row>
    <row r="20412" spans="1:26" x14ac:dyDescent="0.25">
      <c r="B20412" t="s">
        <v>5314</v>
      </c>
      <c r="C20412" t="s">
        <v>9</v>
      </c>
      <c r="D20412" t="s">
        <v>5315</v>
      </c>
      <c r="E20412" s="8">
        <v>0.66666999999999998</v>
      </c>
      <c r="F20412" t="s">
        <v>5123</v>
      </c>
      <c r="G20412" t="s">
        <v>5124</v>
      </c>
      <c r="H20412" s="9">
        <v>29.42</v>
      </c>
      <c r="I20412" t="s">
        <v>5125</v>
      </c>
      <c r="J20412" s="10">
        <f>ROUND(E20412/I20409* H20412,5)</f>
        <v>19.613430000000001</v>
      </c>
      <c r="K20412" s="11"/>
    </row>
    <row r="20413" spans="1:26" x14ac:dyDescent="0.25">
      <c r="D20413" s="12" t="s">
        <v>5126</v>
      </c>
      <c r="E20413" s="11"/>
      <c r="H20413" s="11"/>
      <c r="K20413" s="9">
        <f>SUM(J20411:J20412)</f>
        <v>35.980180000000004</v>
      </c>
    </row>
    <row r="20414" spans="1:26" x14ac:dyDescent="0.25">
      <c r="B20414" s="7" t="s">
        <v>5127</v>
      </c>
      <c r="E20414" s="11"/>
      <c r="H20414" s="11"/>
      <c r="K20414" s="11"/>
    </row>
    <row r="20415" spans="1:26" x14ac:dyDescent="0.25">
      <c r="B20415" t="s">
        <v>6441</v>
      </c>
      <c r="C20415" t="s">
        <v>9</v>
      </c>
      <c r="D20415" t="s">
        <v>5129</v>
      </c>
      <c r="E20415" s="8">
        <v>0.66666999999999998</v>
      </c>
      <c r="F20415" t="s">
        <v>5123</v>
      </c>
      <c r="G20415" t="s">
        <v>5124</v>
      </c>
      <c r="H20415" s="9">
        <v>2.0499999999999998</v>
      </c>
      <c r="I20415" t="s">
        <v>5125</v>
      </c>
      <c r="J20415" s="10">
        <f>ROUND(E20415/I20409* H20415,5)</f>
        <v>1.3666700000000001</v>
      </c>
      <c r="K20415" s="11"/>
    </row>
    <row r="20416" spans="1:26" x14ac:dyDescent="0.25">
      <c r="B20416" t="s">
        <v>5235</v>
      </c>
      <c r="C20416" t="s">
        <v>9</v>
      </c>
      <c r="D20416" t="s">
        <v>5236</v>
      </c>
      <c r="E20416" s="8">
        <v>6.6669999999999993E-2</v>
      </c>
      <c r="F20416" t="s">
        <v>5123</v>
      </c>
      <c r="G20416" t="s">
        <v>5124</v>
      </c>
      <c r="H20416" s="9">
        <v>65.38</v>
      </c>
      <c r="I20416" t="s">
        <v>5125</v>
      </c>
      <c r="J20416" s="10">
        <f>ROUND(E20416/I20409* H20416,5)</f>
        <v>4.3588800000000001</v>
      </c>
      <c r="K20416" s="11"/>
    </row>
    <row r="20417" spans="1:26" x14ac:dyDescent="0.25">
      <c r="B20417" t="s">
        <v>5190</v>
      </c>
      <c r="C20417" t="s">
        <v>9</v>
      </c>
      <c r="D20417" t="s">
        <v>5191</v>
      </c>
      <c r="E20417" s="8">
        <v>0.66666999999999998</v>
      </c>
      <c r="F20417" t="s">
        <v>5123</v>
      </c>
      <c r="G20417" t="s">
        <v>5124</v>
      </c>
      <c r="H20417" s="9">
        <v>2.54</v>
      </c>
      <c r="I20417" t="s">
        <v>5125</v>
      </c>
      <c r="J20417" s="10">
        <f>ROUND(E20417/I20409* H20417,5)</f>
        <v>1.6933400000000001</v>
      </c>
      <c r="K20417" s="11"/>
    </row>
    <row r="20418" spans="1:26" x14ac:dyDescent="0.25">
      <c r="D20418" s="12" t="s">
        <v>5130</v>
      </c>
      <c r="E20418" s="11"/>
      <c r="H20418" s="11"/>
      <c r="K20418" s="9">
        <f>SUM(J20415:J20417)</f>
        <v>7.4188900000000002</v>
      </c>
    </row>
    <row r="20419" spans="1:26" x14ac:dyDescent="0.25">
      <c r="B20419" s="7" t="s">
        <v>5131</v>
      </c>
      <c r="E20419" s="11"/>
      <c r="H20419" s="11"/>
      <c r="K20419" s="11"/>
    </row>
    <row r="20420" spans="1:26" x14ac:dyDescent="0.25">
      <c r="B20420" t="s">
        <v>6825</v>
      </c>
      <c r="C20420" t="s">
        <v>166</v>
      </c>
      <c r="D20420" t="s">
        <v>6826</v>
      </c>
      <c r="E20420" s="8">
        <v>1.02</v>
      </c>
      <c r="G20420" t="s">
        <v>5124</v>
      </c>
      <c r="H20420" s="9">
        <v>12.15</v>
      </c>
      <c r="I20420" t="s">
        <v>5125</v>
      </c>
      <c r="J20420" s="10">
        <f>ROUND(E20420* H20420,5)</f>
        <v>12.393000000000001</v>
      </c>
      <c r="K20420" s="11"/>
    </row>
    <row r="20421" spans="1:26" x14ac:dyDescent="0.25">
      <c r="B20421" t="s">
        <v>6472</v>
      </c>
      <c r="C20421" t="s">
        <v>3757</v>
      </c>
      <c r="D20421" t="s">
        <v>5139</v>
      </c>
      <c r="E20421" s="8">
        <v>3.0999999999999999E-3</v>
      </c>
      <c r="G20421" t="s">
        <v>5124</v>
      </c>
      <c r="H20421" s="9">
        <v>138.19999999999999</v>
      </c>
      <c r="I20421" t="s">
        <v>5125</v>
      </c>
      <c r="J20421" s="10">
        <f>ROUND(E20421* H20421,5)</f>
        <v>0.42842000000000002</v>
      </c>
      <c r="K20421" s="11"/>
    </row>
    <row r="20422" spans="1:26" x14ac:dyDescent="0.25">
      <c r="B20422" t="s">
        <v>5273</v>
      </c>
      <c r="C20422" t="s">
        <v>136</v>
      </c>
      <c r="D20422" t="s">
        <v>5133</v>
      </c>
      <c r="E20422" s="8">
        <v>8.3999999999999995E-3</v>
      </c>
      <c r="G20422" t="s">
        <v>5124</v>
      </c>
      <c r="H20422" s="9">
        <v>2.04</v>
      </c>
      <c r="I20422" t="s">
        <v>5125</v>
      </c>
      <c r="J20422" s="10">
        <f>ROUND(E20422* H20422,5)</f>
        <v>1.7139999999999999E-2</v>
      </c>
      <c r="K20422" s="11"/>
    </row>
    <row r="20423" spans="1:26" x14ac:dyDescent="0.25">
      <c r="B20423" t="s">
        <v>6632</v>
      </c>
      <c r="C20423" t="s">
        <v>3757</v>
      </c>
      <c r="D20423" t="s">
        <v>6633</v>
      </c>
      <c r="E20423" s="8">
        <v>4.9500000000000002E-2</v>
      </c>
      <c r="G20423" t="s">
        <v>5124</v>
      </c>
      <c r="H20423" s="9">
        <v>59</v>
      </c>
      <c r="I20423" t="s">
        <v>5125</v>
      </c>
      <c r="J20423" s="10">
        <f>ROUND(E20423* H20423,5)</f>
        <v>2.9205000000000001</v>
      </c>
      <c r="K20423" s="11"/>
    </row>
    <row r="20424" spans="1:26" x14ac:dyDescent="0.25">
      <c r="D20424" s="12" t="s">
        <v>5140</v>
      </c>
      <c r="E20424" s="11"/>
      <c r="H20424" s="11"/>
      <c r="K20424" s="9">
        <f>SUM(J20420:J20423)</f>
        <v>15.75906</v>
      </c>
    </row>
    <row r="20425" spans="1:26" x14ac:dyDescent="0.25">
      <c r="E20425" s="11"/>
      <c r="H20425" s="11"/>
      <c r="K20425" s="11"/>
    </row>
    <row r="20426" spans="1:26" x14ac:dyDescent="0.25">
      <c r="D20426" s="12" t="s">
        <v>5142</v>
      </c>
      <c r="E20426" s="11"/>
      <c r="H20426" s="11">
        <v>1.5</v>
      </c>
      <c r="I20426" t="s">
        <v>5143</v>
      </c>
      <c r="J20426">
        <f>ROUND(H20426/100*K20413,5)</f>
        <v>0.53969999999999996</v>
      </c>
      <c r="K20426" s="11"/>
    </row>
    <row r="20427" spans="1:26" x14ac:dyDescent="0.25">
      <c r="D20427" s="12" t="s">
        <v>5141</v>
      </c>
      <c r="E20427" s="11"/>
      <c r="H20427" s="11"/>
      <c r="K20427" s="13">
        <f>SUM(J20410:J20426)</f>
        <v>59.697830000000003</v>
      </c>
    </row>
    <row r="20428" spans="1:26" x14ac:dyDescent="0.25">
      <c r="D20428" s="12" t="s">
        <v>5157</v>
      </c>
      <c r="E20428" s="11"/>
      <c r="H20428" s="11">
        <v>6</v>
      </c>
      <c r="I20428" t="s">
        <v>5143</v>
      </c>
      <c r="K20428" s="9">
        <f>ROUND(H20428/100*K20427,5)</f>
        <v>3.5818699999999999</v>
      </c>
    </row>
    <row r="20429" spans="1:26" x14ac:dyDescent="0.25">
      <c r="D20429" s="12" t="s">
        <v>5144</v>
      </c>
      <c r="E20429" s="11"/>
      <c r="H20429" s="11"/>
      <c r="K20429" s="13">
        <f>SUM(K20427:K20428)</f>
        <v>63.279700000000005</v>
      </c>
    </row>
    <row r="20431" spans="1:26" ht="45" customHeight="1" x14ac:dyDescent="0.25">
      <c r="A20431" s="4" t="s">
        <v>6833</v>
      </c>
      <c r="B20431" s="4" t="s">
        <v>2652</v>
      </c>
      <c r="C20431" s="1" t="s">
        <v>166</v>
      </c>
      <c r="D20431" s="28" t="s">
        <v>2653</v>
      </c>
      <c r="E20431" s="29"/>
      <c r="F20431" s="29"/>
      <c r="G20431" s="1"/>
      <c r="H20431" s="5" t="s">
        <v>5119</v>
      </c>
      <c r="I20431" s="30">
        <v>1</v>
      </c>
      <c r="J20431" s="31"/>
      <c r="K20431" s="6">
        <f>ROUND(K20451,2)</f>
        <v>53.96</v>
      </c>
      <c r="L20431" s="1"/>
      <c r="M20431" s="1"/>
      <c r="N20431" s="1"/>
      <c r="O20431" s="1"/>
      <c r="P20431" s="1"/>
      <c r="Q20431" s="1"/>
      <c r="R20431" s="1"/>
      <c r="S20431" s="1"/>
      <c r="T20431" s="1"/>
      <c r="U20431" s="1"/>
      <c r="V20431" s="1"/>
      <c r="W20431" s="1"/>
      <c r="X20431" s="1"/>
      <c r="Y20431" s="1"/>
      <c r="Z20431" s="1"/>
    </row>
    <row r="20432" spans="1:26" x14ac:dyDescent="0.25">
      <c r="B20432" s="7" t="s">
        <v>5120</v>
      </c>
    </row>
    <row r="20433" spans="2:11" x14ac:dyDescent="0.25">
      <c r="B20433" t="s">
        <v>5314</v>
      </c>
      <c r="C20433" t="s">
        <v>9</v>
      </c>
      <c r="D20433" t="s">
        <v>5315</v>
      </c>
      <c r="E20433" s="8">
        <v>0.53332999999999997</v>
      </c>
      <c r="F20433" t="s">
        <v>5123</v>
      </c>
      <c r="G20433" t="s">
        <v>5124</v>
      </c>
      <c r="H20433" s="9">
        <v>29.42</v>
      </c>
      <c r="I20433" t="s">
        <v>5125</v>
      </c>
      <c r="J20433" s="10">
        <f>ROUND(E20433/I20431* H20433,5)</f>
        <v>15.690569999999999</v>
      </c>
      <c r="K20433" s="11"/>
    </row>
    <row r="20434" spans="2:11" x14ac:dyDescent="0.25">
      <c r="B20434" t="s">
        <v>5182</v>
      </c>
      <c r="C20434" t="s">
        <v>9</v>
      </c>
      <c r="D20434" t="s">
        <v>5183</v>
      </c>
      <c r="E20434" s="8">
        <v>0.53332999999999997</v>
      </c>
      <c r="F20434" t="s">
        <v>5123</v>
      </c>
      <c r="G20434" t="s">
        <v>5124</v>
      </c>
      <c r="H20434" s="9">
        <v>24.55</v>
      </c>
      <c r="I20434" t="s">
        <v>5125</v>
      </c>
      <c r="J20434" s="10">
        <f>ROUND(E20434/I20431* H20434,5)</f>
        <v>13.093249999999999</v>
      </c>
      <c r="K20434" s="11"/>
    </row>
    <row r="20435" spans="2:11" x14ac:dyDescent="0.25">
      <c r="D20435" s="12" t="s">
        <v>5126</v>
      </c>
      <c r="E20435" s="11"/>
      <c r="H20435" s="11"/>
      <c r="K20435" s="9">
        <f>SUM(J20433:J20434)</f>
        <v>28.783819999999999</v>
      </c>
    </row>
    <row r="20436" spans="2:11" x14ac:dyDescent="0.25">
      <c r="B20436" s="7" t="s">
        <v>5127</v>
      </c>
      <c r="E20436" s="11"/>
      <c r="H20436" s="11"/>
      <c r="K20436" s="11"/>
    </row>
    <row r="20437" spans="2:11" x14ac:dyDescent="0.25">
      <c r="B20437" t="s">
        <v>5235</v>
      </c>
      <c r="C20437" t="s">
        <v>9</v>
      </c>
      <c r="D20437" t="s">
        <v>5236</v>
      </c>
      <c r="E20437" s="8">
        <v>5.3330000000000002E-2</v>
      </c>
      <c r="F20437" t="s">
        <v>5123</v>
      </c>
      <c r="G20437" t="s">
        <v>5124</v>
      </c>
      <c r="H20437" s="9">
        <v>65.38</v>
      </c>
      <c r="I20437" t="s">
        <v>5125</v>
      </c>
      <c r="J20437" s="10">
        <f>ROUND(E20437/I20431* H20437,5)</f>
        <v>3.48672</v>
      </c>
      <c r="K20437" s="11"/>
    </row>
    <row r="20438" spans="2:11" x14ac:dyDescent="0.25">
      <c r="B20438" t="s">
        <v>5190</v>
      </c>
      <c r="C20438" t="s">
        <v>9</v>
      </c>
      <c r="D20438" t="s">
        <v>5191</v>
      </c>
      <c r="E20438" s="8">
        <v>0.53332999999999997</v>
      </c>
      <c r="F20438" t="s">
        <v>5123</v>
      </c>
      <c r="G20438" t="s">
        <v>5124</v>
      </c>
      <c r="H20438" s="9">
        <v>2.54</v>
      </c>
      <c r="I20438" t="s">
        <v>5125</v>
      </c>
      <c r="J20438" s="10">
        <f>ROUND(E20438/I20431* H20438,5)</f>
        <v>1.35466</v>
      </c>
      <c r="K20438" s="11"/>
    </row>
    <row r="20439" spans="2:11" x14ac:dyDescent="0.25">
      <c r="B20439" t="s">
        <v>6441</v>
      </c>
      <c r="C20439" t="s">
        <v>9</v>
      </c>
      <c r="D20439" t="s">
        <v>5129</v>
      </c>
      <c r="E20439" s="8">
        <v>0.53332999999999997</v>
      </c>
      <c r="F20439" t="s">
        <v>5123</v>
      </c>
      <c r="G20439" t="s">
        <v>5124</v>
      </c>
      <c r="H20439" s="9">
        <v>2.0499999999999998</v>
      </c>
      <c r="I20439" t="s">
        <v>5125</v>
      </c>
      <c r="J20439" s="10">
        <f>ROUND(E20439/I20431* H20439,5)</f>
        <v>1.0933299999999999</v>
      </c>
      <c r="K20439" s="11"/>
    </row>
    <row r="20440" spans="2:11" x14ac:dyDescent="0.25">
      <c r="D20440" s="12" t="s">
        <v>5130</v>
      </c>
      <c r="E20440" s="11"/>
      <c r="H20440" s="11"/>
      <c r="K20440" s="9">
        <f>SUM(J20437:J20439)</f>
        <v>5.9347099999999999</v>
      </c>
    </row>
    <row r="20441" spans="2:11" x14ac:dyDescent="0.25">
      <c r="B20441" s="7" t="s">
        <v>5131</v>
      </c>
      <c r="E20441" s="11"/>
      <c r="H20441" s="11"/>
      <c r="K20441" s="11"/>
    </row>
    <row r="20442" spans="2:11" x14ac:dyDescent="0.25">
      <c r="B20442" t="s">
        <v>6472</v>
      </c>
      <c r="C20442" t="s">
        <v>3757</v>
      </c>
      <c r="D20442" t="s">
        <v>5139</v>
      </c>
      <c r="E20442" s="8">
        <v>3.0999999999999999E-3</v>
      </c>
      <c r="G20442" t="s">
        <v>5124</v>
      </c>
      <c r="H20442" s="9">
        <v>138.19999999999999</v>
      </c>
      <c r="I20442" t="s">
        <v>5125</v>
      </c>
      <c r="J20442" s="10">
        <f>ROUND(E20442* H20442,5)</f>
        <v>0.42842000000000002</v>
      </c>
      <c r="K20442" s="11"/>
    </row>
    <row r="20443" spans="2:11" x14ac:dyDescent="0.25">
      <c r="B20443" t="s">
        <v>6632</v>
      </c>
      <c r="C20443" t="s">
        <v>3757</v>
      </c>
      <c r="D20443" t="s">
        <v>6633</v>
      </c>
      <c r="E20443" s="8">
        <v>4.9500000000000002E-2</v>
      </c>
      <c r="G20443" t="s">
        <v>5124</v>
      </c>
      <c r="H20443" s="9">
        <v>59</v>
      </c>
      <c r="I20443" t="s">
        <v>5125</v>
      </c>
      <c r="J20443" s="10">
        <f>ROUND(E20443* H20443,5)</f>
        <v>2.9205000000000001</v>
      </c>
      <c r="K20443" s="11"/>
    </row>
    <row r="20444" spans="2:11" x14ac:dyDescent="0.25">
      <c r="B20444" t="s">
        <v>6825</v>
      </c>
      <c r="C20444" t="s">
        <v>166</v>
      </c>
      <c r="D20444" t="s">
        <v>6826</v>
      </c>
      <c r="E20444" s="8">
        <v>1.02</v>
      </c>
      <c r="G20444" t="s">
        <v>5124</v>
      </c>
      <c r="H20444" s="9">
        <v>12.15</v>
      </c>
      <c r="I20444" t="s">
        <v>5125</v>
      </c>
      <c r="J20444" s="10">
        <f>ROUND(E20444* H20444,5)</f>
        <v>12.393000000000001</v>
      </c>
      <c r="K20444" s="11"/>
    </row>
    <row r="20445" spans="2:11" x14ac:dyDescent="0.25">
      <c r="B20445" t="s">
        <v>5273</v>
      </c>
      <c r="C20445" t="s">
        <v>136</v>
      </c>
      <c r="D20445" t="s">
        <v>5133</v>
      </c>
      <c r="E20445" s="8">
        <v>8.3999999999999995E-3</v>
      </c>
      <c r="G20445" t="s">
        <v>5124</v>
      </c>
      <c r="H20445" s="9">
        <v>2.04</v>
      </c>
      <c r="I20445" t="s">
        <v>5125</v>
      </c>
      <c r="J20445" s="10">
        <f>ROUND(E20445* H20445,5)</f>
        <v>1.7139999999999999E-2</v>
      </c>
      <c r="K20445" s="11"/>
    </row>
    <row r="20446" spans="2:11" x14ac:dyDescent="0.25">
      <c r="D20446" s="12" t="s">
        <v>5140</v>
      </c>
      <c r="E20446" s="11"/>
      <c r="H20446" s="11"/>
      <c r="K20446" s="9">
        <f>SUM(J20442:J20445)</f>
        <v>15.75906</v>
      </c>
    </row>
    <row r="20447" spans="2:11" x14ac:dyDescent="0.25">
      <c r="E20447" s="11"/>
      <c r="H20447" s="11"/>
      <c r="K20447" s="11"/>
    </row>
    <row r="20448" spans="2:11" x14ac:dyDescent="0.25">
      <c r="D20448" s="12" t="s">
        <v>5142</v>
      </c>
      <c r="E20448" s="11"/>
      <c r="H20448" s="11">
        <v>1.5</v>
      </c>
      <c r="I20448" t="s">
        <v>5143</v>
      </c>
      <c r="J20448">
        <f>ROUND(H20448/100*K20435,5)</f>
        <v>0.43175999999999998</v>
      </c>
      <c r="K20448" s="11"/>
    </row>
    <row r="20449" spans="1:26" x14ac:dyDescent="0.25">
      <c r="D20449" s="12" t="s">
        <v>5141</v>
      </c>
      <c r="E20449" s="11"/>
      <c r="H20449" s="11"/>
      <c r="K20449" s="13">
        <f>SUM(J20432:J20448)</f>
        <v>50.909349999999996</v>
      </c>
    </row>
    <row r="20450" spans="1:26" x14ac:dyDescent="0.25">
      <c r="D20450" s="12" t="s">
        <v>5157</v>
      </c>
      <c r="E20450" s="11"/>
      <c r="H20450" s="11">
        <v>6</v>
      </c>
      <c r="I20450" t="s">
        <v>5143</v>
      </c>
      <c r="K20450" s="9">
        <f>ROUND(H20450/100*K20449,5)</f>
        <v>3.0545599999999999</v>
      </c>
    </row>
    <row r="20451" spans="1:26" x14ac:dyDescent="0.25">
      <c r="D20451" s="12" t="s">
        <v>5144</v>
      </c>
      <c r="E20451" s="11"/>
      <c r="H20451" s="11"/>
      <c r="K20451" s="13">
        <f>SUM(K20449:K20450)</f>
        <v>53.963909999999998</v>
      </c>
    </row>
    <row r="20453" spans="1:26" ht="45" customHeight="1" x14ac:dyDescent="0.25">
      <c r="A20453" s="4" t="s">
        <v>6834</v>
      </c>
      <c r="B20453" s="4" t="s">
        <v>2654</v>
      </c>
      <c r="C20453" s="1" t="s">
        <v>166</v>
      </c>
      <c r="D20453" s="28" t="s">
        <v>2655</v>
      </c>
      <c r="E20453" s="29"/>
      <c r="F20453" s="29"/>
      <c r="G20453" s="1"/>
      <c r="H20453" s="5" t="s">
        <v>5119</v>
      </c>
      <c r="I20453" s="30">
        <v>1</v>
      </c>
      <c r="J20453" s="31"/>
      <c r="K20453" s="6">
        <f>ROUND(K20473,2)</f>
        <v>34.17</v>
      </c>
      <c r="L20453" s="1"/>
      <c r="M20453" s="1"/>
      <c r="N20453" s="1"/>
      <c r="O20453" s="1"/>
      <c r="P20453" s="1"/>
      <c r="Q20453" s="1"/>
      <c r="R20453" s="1"/>
      <c r="S20453" s="1"/>
      <c r="T20453" s="1"/>
      <c r="U20453" s="1"/>
      <c r="V20453" s="1"/>
      <c r="W20453" s="1"/>
      <c r="X20453" s="1"/>
      <c r="Y20453" s="1"/>
      <c r="Z20453" s="1"/>
    </row>
    <row r="20454" spans="1:26" x14ac:dyDescent="0.25">
      <c r="B20454" s="7" t="s">
        <v>5120</v>
      </c>
    </row>
    <row r="20455" spans="1:26" x14ac:dyDescent="0.25">
      <c r="B20455" t="s">
        <v>5182</v>
      </c>
      <c r="C20455" t="s">
        <v>9</v>
      </c>
      <c r="D20455" t="s">
        <v>5183</v>
      </c>
      <c r="E20455" s="8">
        <v>0.25</v>
      </c>
      <c r="F20455" t="s">
        <v>5123</v>
      </c>
      <c r="G20455" t="s">
        <v>5124</v>
      </c>
      <c r="H20455" s="9">
        <v>24.55</v>
      </c>
      <c r="I20455" t="s">
        <v>5125</v>
      </c>
      <c r="J20455" s="10">
        <f>ROUND(E20455/I20453* H20455,5)</f>
        <v>6.1375000000000002</v>
      </c>
      <c r="K20455" s="11"/>
    </row>
    <row r="20456" spans="1:26" x14ac:dyDescent="0.25">
      <c r="B20456" t="s">
        <v>5314</v>
      </c>
      <c r="C20456" t="s">
        <v>9</v>
      </c>
      <c r="D20456" t="s">
        <v>5315</v>
      </c>
      <c r="E20456" s="8">
        <v>0.25</v>
      </c>
      <c r="F20456" t="s">
        <v>5123</v>
      </c>
      <c r="G20456" t="s">
        <v>5124</v>
      </c>
      <c r="H20456" s="9">
        <v>29.42</v>
      </c>
      <c r="I20456" t="s">
        <v>5125</v>
      </c>
      <c r="J20456" s="10">
        <f>ROUND(E20456/I20453* H20456,5)</f>
        <v>7.3550000000000004</v>
      </c>
      <c r="K20456" s="11"/>
    </row>
    <row r="20457" spans="1:26" x14ac:dyDescent="0.25">
      <c r="D20457" s="12" t="s">
        <v>5126</v>
      </c>
      <c r="E20457" s="11"/>
      <c r="H20457" s="11"/>
      <c r="K20457" s="9">
        <f>SUM(J20455:J20456)</f>
        <v>13.4925</v>
      </c>
    </row>
    <row r="20458" spans="1:26" x14ac:dyDescent="0.25">
      <c r="B20458" s="7" t="s">
        <v>5127</v>
      </c>
      <c r="E20458" s="11"/>
      <c r="H20458" s="11"/>
      <c r="K20458" s="11"/>
    </row>
    <row r="20459" spans="1:26" x14ac:dyDescent="0.25">
      <c r="B20459" t="s">
        <v>6441</v>
      </c>
      <c r="C20459" t="s">
        <v>9</v>
      </c>
      <c r="D20459" t="s">
        <v>5129</v>
      </c>
      <c r="E20459" s="8">
        <v>0.25</v>
      </c>
      <c r="F20459" t="s">
        <v>5123</v>
      </c>
      <c r="G20459" t="s">
        <v>5124</v>
      </c>
      <c r="H20459" s="9">
        <v>2.0499999999999998</v>
      </c>
      <c r="I20459" t="s">
        <v>5125</v>
      </c>
      <c r="J20459" s="10">
        <f>ROUND(E20459/I20453* H20459,5)</f>
        <v>0.51249999999999996</v>
      </c>
      <c r="K20459" s="11"/>
    </row>
    <row r="20460" spans="1:26" x14ac:dyDescent="0.25">
      <c r="B20460" t="s">
        <v>5235</v>
      </c>
      <c r="C20460" t="s">
        <v>9</v>
      </c>
      <c r="D20460" t="s">
        <v>5236</v>
      </c>
      <c r="E20460" s="8">
        <v>2.5000000000000001E-2</v>
      </c>
      <c r="F20460" t="s">
        <v>5123</v>
      </c>
      <c r="G20460" t="s">
        <v>5124</v>
      </c>
      <c r="H20460" s="9">
        <v>65.38</v>
      </c>
      <c r="I20460" t="s">
        <v>5125</v>
      </c>
      <c r="J20460" s="10">
        <f>ROUND(E20460/I20453* H20460,5)</f>
        <v>1.6345000000000001</v>
      </c>
      <c r="K20460" s="11"/>
    </row>
    <row r="20461" spans="1:26" x14ac:dyDescent="0.25">
      <c r="B20461" t="s">
        <v>5190</v>
      </c>
      <c r="C20461" t="s">
        <v>9</v>
      </c>
      <c r="D20461" t="s">
        <v>5191</v>
      </c>
      <c r="E20461" s="8">
        <v>0.25</v>
      </c>
      <c r="F20461" t="s">
        <v>5123</v>
      </c>
      <c r="G20461" t="s">
        <v>5124</v>
      </c>
      <c r="H20461" s="9">
        <v>2.54</v>
      </c>
      <c r="I20461" t="s">
        <v>5125</v>
      </c>
      <c r="J20461" s="10">
        <f>ROUND(E20461/I20453* H20461,5)</f>
        <v>0.63500000000000001</v>
      </c>
      <c r="K20461" s="11"/>
    </row>
    <row r="20462" spans="1:26" x14ac:dyDescent="0.25">
      <c r="D20462" s="12" t="s">
        <v>5130</v>
      </c>
      <c r="E20462" s="11"/>
      <c r="H20462" s="11"/>
      <c r="K20462" s="9">
        <f>SUM(J20459:J20461)</f>
        <v>2.782</v>
      </c>
    </row>
    <row r="20463" spans="1:26" x14ac:dyDescent="0.25">
      <c r="B20463" s="7" t="s">
        <v>5131</v>
      </c>
      <c r="E20463" s="11"/>
      <c r="H20463" s="11"/>
      <c r="K20463" s="11"/>
    </row>
    <row r="20464" spans="1:26" x14ac:dyDescent="0.25">
      <c r="B20464" t="s">
        <v>5273</v>
      </c>
      <c r="C20464" t="s">
        <v>136</v>
      </c>
      <c r="D20464" t="s">
        <v>5133</v>
      </c>
      <c r="E20464" s="8">
        <v>8.3999999999999995E-3</v>
      </c>
      <c r="G20464" t="s">
        <v>5124</v>
      </c>
      <c r="H20464" s="9">
        <v>2.04</v>
      </c>
      <c r="I20464" t="s">
        <v>5125</v>
      </c>
      <c r="J20464" s="10">
        <f>ROUND(E20464* H20464,5)</f>
        <v>1.7139999999999999E-2</v>
      </c>
      <c r="K20464" s="11"/>
    </row>
    <row r="20465" spans="1:26" x14ac:dyDescent="0.25">
      <c r="B20465" t="s">
        <v>6632</v>
      </c>
      <c r="C20465" t="s">
        <v>3757</v>
      </c>
      <c r="D20465" t="s">
        <v>6633</v>
      </c>
      <c r="E20465" s="8">
        <v>4.9500000000000002E-2</v>
      </c>
      <c r="G20465" t="s">
        <v>5124</v>
      </c>
      <c r="H20465" s="9">
        <v>59</v>
      </c>
      <c r="I20465" t="s">
        <v>5125</v>
      </c>
      <c r="J20465" s="10">
        <f>ROUND(E20465* H20465,5)</f>
        <v>2.9205000000000001</v>
      </c>
      <c r="K20465" s="11"/>
    </row>
    <row r="20466" spans="1:26" x14ac:dyDescent="0.25">
      <c r="B20466" t="s">
        <v>6825</v>
      </c>
      <c r="C20466" t="s">
        <v>166</v>
      </c>
      <c r="D20466" t="s">
        <v>6826</v>
      </c>
      <c r="E20466" s="8">
        <v>1.02</v>
      </c>
      <c r="G20466" t="s">
        <v>5124</v>
      </c>
      <c r="H20466" s="9">
        <v>12.15</v>
      </c>
      <c r="I20466" t="s">
        <v>5125</v>
      </c>
      <c r="J20466" s="10">
        <f>ROUND(E20466* H20466,5)</f>
        <v>12.393000000000001</v>
      </c>
      <c r="K20466" s="11"/>
    </row>
    <row r="20467" spans="1:26" x14ac:dyDescent="0.25">
      <c r="B20467" t="s">
        <v>6472</v>
      </c>
      <c r="C20467" t="s">
        <v>3757</v>
      </c>
      <c r="D20467" t="s">
        <v>5139</v>
      </c>
      <c r="E20467" s="8">
        <v>3.0999999999999999E-3</v>
      </c>
      <c r="G20467" t="s">
        <v>5124</v>
      </c>
      <c r="H20467" s="9">
        <v>138.19999999999999</v>
      </c>
      <c r="I20467" t="s">
        <v>5125</v>
      </c>
      <c r="J20467" s="10">
        <f>ROUND(E20467* H20467,5)</f>
        <v>0.42842000000000002</v>
      </c>
      <c r="K20467" s="11"/>
    </row>
    <row r="20468" spans="1:26" x14ac:dyDescent="0.25">
      <c r="D20468" s="12" t="s">
        <v>5140</v>
      </c>
      <c r="E20468" s="11"/>
      <c r="H20468" s="11"/>
      <c r="K20468" s="9">
        <f>SUM(J20464:J20467)</f>
        <v>15.759060000000002</v>
      </c>
    </row>
    <row r="20469" spans="1:26" x14ac:dyDescent="0.25">
      <c r="E20469" s="11"/>
      <c r="H20469" s="11"/>
      <c r="K20469" s="11"/>
    </row>
    <row r="20470" spans="1:26" x14ac:dyDescent="0.25">
      <c r="D20470" s="12" t="s">
        <v>5142</v>
      </c>
      <c r="E20470" s="11"/>
      <c r="H20470" s="11">
        <v>1.5</v>
      </c>
      <c r="I20470" t="s">
        <v>5143</v>
      </c>
      <c r="J20470">
        <f>ROUND(H20470/100*K20457,5)</f>
        <v>0.20238999999999999</v>
      </c>
      <c r="K20470" s="11"/>
    </row>
    <row r="20471" spans="1:26" x14ac:dyDescent="0.25">
      <c r="D20471" s="12" t="s">
        <v>5141</v>
      </c>
      <c r="E20471" s="11"/>
      <c r="H20471" s="11"/>
      <c r="K20471" s="13">
        <f>SUM(J20454:J20470)</f>
        <v>32.235950000000003</v>
      </c>
    </row>
    <row r="20472" spans="1:26" x14ac:dyDescent="0.25">
      <c r="D20472" s="12" t="s">
        <v>5157</v>
      </c>
      <c r="E20472" s="11"/>
      <c r="H20472" s="11">
        <v>6</v>
      </c>
      <c r="I20472" t="s">
        <v>5143</v>
      </c>
      <c r="K20472" s="9">
        <f>ROUND(H20472/100*K20471,5)</f>
        <v>1.9341600000000001</v>
      </c>
    </row>
    <row r="20473" spans="1:26" x14ac:dyDescent="0.25">
      <c r="D20473" s="12" t="s">
        <v>5144</v>
      </c>
      <c r="E20473" s="11"/>
      <c r="H20473" s="11"/>
      <c r="K20473" s="13">
        <f>SUM(K20471:K20472)</f>
        <v>34.170110000000001</v>
      </c>
    </row>
    <row r="20475" spans="1:26" ht="45" customHeight="1" x14ac:dyDescent="0.25">
      <c r="A20475" s="4" t="s">
        <v>6835</v>
      </c>
      <c r="B20475" s="4" t="s">
        <v>2656</v>
      </c>
      <c r="C20475" s="1" t="s">
        <v>166</v>
      </c>
      <c r="D20475" s="28" t="s">
        <v>2657</v>
      </c>
      <c r="E20475" s="29"/>
      <c r="F20475" s="29"/>
      <c r="G20475" s="1"/>
      <c r="H20475" s="5" t="s">
        <v>5119</v>
      </c>
      <c r="I20475" s="30">
        <v>1</v>
      </c>
      <c r="J20475" s="31"/>
      <c r="K20475" s="6">
        <f>ROUND(K20495,2)</f>
        <v>47.75</v>
      </c>
      <c r="L20475" s="1"/>
      <c r="M20475" s="1"/>
      <c r="N20475" s="1"/>
      <c r="O20475" s="1"/>
      <c r="P20475" s="1"/>
      <c r="Q20475" s="1"/>
      <c r="R20475" s="1"/>
      <c r="S20475" s="1"/>
      <c r="T20475" s="1"/>
      <c r="U20475" s="1"/>
      <c r="V20475" s="1"/>
      <c r="W20475" s="1"/>
      <c r="X20475" s="1"/>
      <c r="Y20475" s="1"/>
      <c r="Z20475" s="1"/>
    </row>
    <row r="20476" spans="1:26" x14ac:dyDescent="0.25">
      <c r="B20476" s="7" t="s">
        <v>5120</v>
      </c>
    </row>
    <row r="20477" spans="1:26" x14ac:dyDescent="0.25">
      <c r="B20477" t="s">
        <v>5314</v>
      </c>
      <c r="C20477" t="s">
        <v>9</v>
      </c>
      <c r="D20477" t="s">
        <v>5315</v>
      </c>
      <c r="E20477" s="8">
        <v>0.44444</v>
      </c>
      <c r="F20477" t="s">
        <v>5123</v>
      </c>
      <c r="G20477" t="s">
        <v>5124</v>
      </c>
      <c r="H20477" s="9">
        <v>29.42</v>
      </c>
      <c r="I20477" t="s">
        <v>5125</v>
      </c>
      <c r="J20477" s="10">
        <f>ROUND(E20477/I20475* H20477,5)</f>
        <v>13.075419999999999</v>
      </c>
      <c r="K20477" s="11"/>
    </row>
    <row r="20478" spans="1:26" x14ac:dyDescent="0.25">
      <c r="B20478" t="s">
        <v>5182</v>
      </c>
      <c r="C20478" t="s">
        <v>9</v>
      </c>
      <c r="D20478" t="s">
        <v>5183</v>
      </c>
      <c r="E20478" s="8">
        <v>0.44444</v>
      </c>
      <c r="F20478" t="s">
        <v>5123</v>
      </c>
      <c r="G20478" t="s">
        <v>5124</v>
      </c>
      <c r="H20478" s="9">
        <v>24.55</v>
      </c>
      <c r="I20478" t="s">
        <v>5125</v>
      </c>
      <c r="J20478" s="10">
        <f>ROUND(E20478/I20475* H20478,5)</f>
        <v>10.911</v>
      </c>
      <c r="K20478" s="11"/>
    </row>
    <row r="20479" spans="1:26" x14ac:dyDescent="0.25">
      <c r="D20479" s="12" t="s">
        <v>5126</v>
      </c>
      <c r="E20479" s="11"/>
      <c r="H20479" s="11"/>
      <c r="K20479" s="9">
        <f>SUM(J20477:J20478)</f>
        <v>23.986419999999999</v>
      </c>
    </row>
    <row r="20480" spans="1:26" x14ac:dyDescent="0.25">
      <c r="B20480" s="7" t="s">
        <v>5127</v>
      </c>
      <c r="E20480" s="11"/>
      <c r="H20480" s="11"/>
      <c r="K20480" s="11"/>
    </row>
    <row r="20481" spans="2:11" x14ac:dyDescent="0.25">
      <c r="B20481" t="s">
        <v>5235</v>
      </c>
      <c r="C20481" t="s">
        <v>9</v>
      </c>
      <c r="D20481" t="s">
        <v>5236</v>
      </c>
      <c r="E20481" s="8">
        <v>4.444E-2</v>
      </c>
      <c r="F20481" t="s">
        <v>5123</v>
      </c>
      <c r="G20481" t="s">
        <v>5124</v>
      </c>
      <c r="H20481" s="9">
        <v>65.38</v>
      </c>
      <c r="I20481" t="s">
        <v>5125</v>
      </c>
      <c r="J20481" s="10">
        <f>ROUND(E20481/I20475* H20481,5)</f>
        <v>2.9054899999999999</v>
      </c>
      <c r="K20481" s="11"/>
    </row>
    <row r="20482" spans="2:11" x14ac:dyDescent="0.25">
      <c r="B20482" t="s">
        <v>6441</v>
      </c>
      <c r="C20482" t="s">
        <v>9</v>
      </c>
      <c r="D20482" t="s">
        <v>5129</v>
      </c>
      <c r="E20482" s="8">
        <v>0.44444</v>
      </c>
      <c r="F20482" t="s">
        <v>5123</v>
      </c>
      <c r="G20482" t="s">
        <v>5124</v>
      </c>
      <c r="H20482" s="9">
        <v>2.0499999999999998</v>
      </c>
      <c r="I20482" t="s">
        <v>5125</v>
      </c>
      <c r="J20482" s="10">
        <f>ROUND(E20482/I20475* H20482,5)</f>
        <v>0.91110000000000002</v>
      </c>
      <c r="K20482" s="11"/>
    </row>
    <row r="20483" spans="2:11" x14ac:dyDescent="0.25">
      <c r="B20483" t="s">
        <v>5190</v>
      </c>
      <c r="C20483" t="s">
        <v>9</v>
      </c>
      <c r="D20483" t="s">
        <v>5191</v>
      </c>
      <c r="E20483" s="8">
        <v>0.44444</v>
      </c>
      <c r="F20483" t="s">
        <v>5123</v>
      </c>
      <c r="G20483" t="s">
        <v>5124</v>
      </c>
      <c r="H20483" s="9">
        <v>2.54</v>
      </c>
      <c r="I20483" t="s">
        <v>5125</v>
      </c>
      <c r="J20483" s="10">
        <f>ROUND(E20483/I20475* H20483,5)</f>
        <v>1.1288800000000001</v>
      </c>
      <c r="K20483" s="11"/>
    </row>
    <row r="20484" spans="2:11" x14ac:dyDescent="0.25">
      <c r="D20484" s="12" t="s">
        <v>5130</v>
      </c>
      <c r="E20484" s="11"/>
      <c r="H20484" s="11"/>
      <c r="K20484" s="9">
        <f>SUM(J20481:J20483)</f>
        <v>4.9454700000000003</v>
      </c>
    </row>
    <row r="20485" spans="2:11" x14ac:dyDescent="0.25">
      <c r="B20485" s="7" t="s">
        <v>5131</v>
      </c>
      <c r="E20485" s="11"/>
      <c r="H20485" s="11"/>
      <c r="K20485" s="11"/>
    </row>
    <row r="20486" spans="2:11" x14ac:dyDescent="0.25">
      <c r="B20486" t="s">
        <v>6632</v>
      </c>
      <c r="C20486" t="s">
        <v>3757</v>
      </c>
      <c r="D20486" t="s">
        <v>6633</v>
      </c>
      <c r="E20486" s="8">
        <v>4.9500000000000002E-2</v>
      </c>
      <c r="G20486" t="s">
        <v>5124</v>
      </c>
      <c r="H20486" s="9">
        <v>59</v>
      </c>
      <c r="I20486" t="s">
        <v>5125</v>
      </c>
      <c r="J20486" s="10">
        <f>ROUND(E20486* H20486,5)</f>
        <v>2.9205000000000001</v>
      </c>
      <c r="K20486" s="11"/>
    </row>
    <row r="20487" spans="2:11" x14ac:dyDescent="0.25">
      <c r="B20487" t="s">
        <v>6472</v>
      </c>
      <c r="C20487" t="s">
        <v>3757</v>
      </c>
      <c r="D20487" t="s">
        <v>5139</v>
      </c>
      <c r="E20487" s="8">
        <v>3.0999999999999999E-3</v>
      </c>
      <c r="G20487" t="s">
        <v>5124</v>
      </c>
      <c r="H20487" s="9">
        <v>138.19999999999999</v>
      </c>
      <c r="I20487" t="s">
        <v>5125</v>
      </c>
      <c r="J20487" s="10">
        <f>ROUND(E20487* H20487,5)</f>
        <v>0.42842000000000002</v>
      </c>
      <c r="K20487" s="11"/>
    </row>
    <row r="20488" spans="2:11" x14ac:dyDescent="0.25">
      <c r="B20488" t="s">
        <v>5273</v>
      </c>
      <c r="C20488" t="s">
        <v>136</v>
      </c>
      <c r="D20488" t="s">
        <v>5133</v>
      </c>
      <c r="E20488" s="8">
        <v>8.3999999999999995E-3</v>
      </c>
      <c r="G20488" t="s">
        <v>5124</v>
      </c>
      <c r="H20488" s="9">
        <v>2.04</v>
      </c>
      <c r="I20488" t="s">
        <v>5125</v>
      </c>
      <c r="J20488" s="10">
        <f>ROUND(E20488* H20488,5)</f>
        <v>1.7139999999999999E-2</v>
      </c>
      <c r="K20488" s="11"/>
    </row>
    <row r="20489" spans="2:11" x14ac:dyDescent="0.25">
      <c r="B20489" t="s">
        <v>6825</v>
      </c>
      <c r="C20489" t="s">
        <v>166</v>
      </c>
      <c r="D20489" t="s">
        <v>6826</v>
      </c>
      <c r="E20489" s="8">
        <v>1.02</v>
      </c>
      <c r="G20489" t="s">
        <v>5124</v>
      </c>
      <c r="H20489" s="9">
        <v>12.15</v>
      </c>
      <c r="I20489" t="s">
        <v>5125</v>
      </c>
      <c r="J20489" s="10">
        <f>ROUND(E20489* H20489,5)</f>
        <v>12.393000000000001</v>
      </c>
      <c r="K20489" s="11"/>
    </row>
    <row r="20490" spans="2:11" x14ac:dyDescent="0.25">
      <c r="D20490" s="12" t="s">
        <v>5140</v>
      </c>
      <c r="E20490" s="11"/>
      <c r="H20490" s="11"/>
      <c r="K20490" s="9">
        <f>SUM(J20486:J20489)</f>
        <v>15.759060000000002</v>
      </c>
    </row>
    <row r="20491" spans="2:11" x14ac:dyDescent="0.25">
      <c r="E20491" s="11"/>
      <c r="H20491" s="11"/>
      <c r="K20491" s="11"/>
    </row>
    <row r="20492" spans="2:11" x14ac:dyDescent="0.25">
      <c r="D20492" s="12" t="s">
        <v>5142</v>
      </c>
      <c r="E20492" s="11"/>
      <c r="H20492" s="11">
        <v>1.5</v>
      </c>
      <c r="I20492" t="s">
        <v>5143</v>
      </c>
      <c r="J20492">
        <f>ROUND(H20492/100*K20479,5)</f>
        <v>0.35980000000000001</v>
      </c>
      <c r="K20492" s="11"/>
    </row>
    <row r="20493" spans="2:11" x14ac:dyDescent="0.25">
      <c r="D20493" s="12" t="s">
        <v>5141</v>
      </c>
      <c r="E20493" s="11"/>
      <c r="H20493" s="11"/>
      <c r="K20493" s="13">
        <f>SUM(J20476:J20492)</f>
        <v>45.050750000000001</v>
      </c>
    </row>
    <row r="20494" spans="2:11" x14ac:dyDescent="0.25">
      <c r="D20494" s="12" t="s">
        <v>5157</v>
      </c>
      <c r="E20494" s="11"/>
      <c r="H20494" s="11">
        <v>6</v>
      </c>
      <c r="I20494" t="s">
        <v>5143</v>
      </c>
      <c r="K20494" s="9">
        <f>ROUND(H20494/100*K20493,5)</f>
        <v>2.7030500000000002</v>
      </c>
    </row>
    <row r="20495" spans="2:11" x14ac:dyDescent="0.25">
      <c r="D20495" s="12" t="s">
        <v>5144</v>
      </c>
      <c r="E20495" s="11"/>
      <c r="H20495" s="11"/>
      <c r="K20495" s="13">
        <f>SUM(K20493:K20494)</f>
        <v>47.753799999999998</v>
      </c>
    </row>
    <row r="20497" spans="1:26" ht="45" customHeight="1" x14ac:dyDescent="0.25">
      <c r="A20497" s="4" t="s">
        <v>6836</v>
      </c>
      <c r="B20497" s="4" t="s">
        <v>2658</v>
      </c>
      <c r="C20497" s="1" t="s">
        <v>166</v>
      </c>
      <c r="D20497" s="28" t="s">
        <v>2659</v>
      </c>
      <c r="E20497" s="29"/>
      <c r="F20497" s="29"/>
      <c r="G20497" s="1"/>
      <c r="H20497" s="5" t="s">
        <v>5119</v>
      </c>
      <c r="I20497" s="30">
        <v>1</v>
      </c>
      <c r="J20497" s="31"/>
      <c r="K20497" s="6">
        <f>ROUND(K20517,2)</f>
        <v>28.85</v>
      </c>
      <c r="L20497" s="1"/>
      <c r="M20497" s="1"/>
      <c r="N20497" s="1"/>
      <c r="O20497" s="1"/>
      <c r="P20497" s="1"/>
      <c r="Q20497" s="1"/>
      <c r="R20497" s="1"/>
      <c r="S20497" s="1"/>
      <c r="T20497" s="1"/>
      <c r="U20497" s="1"/>
      <c r="V20497" s="1"/>
      <c r="W20497" s="1"/>
      <c r="X20497" s="1"/>
      <c r="Y20497" s="1"/>
      <c r="Z20497" s="1"/>
    </row>
    <row r="20498" spans="1:26" x14ac:dyDescent="0.25">
      <c r="B20498" s="7" t="s">
        <v>5120</v>
      </c>
    </row>
    <row r="20499" spans="1:26" x14ac:dyDescent="0.25">
      <c r="B20499" t="s">
        <v>5314</v>
      </c>
      <c r="C20499" t="s">
        <v>9</v>
      </c>
      <c r="D20499" t="s">
        <v>5315</v>
      </c>
      <c r="E20499" s="8">
        <v>0.17391000000000001</v>
      </c>
      <c r="F20499" t="s">
        <v>5123</v>
      </c>
      <c r="G20499" t="s">
        <v>5124</v>
      </c>
      <c r="H20499" s="9">
        <v>29.42</v>
      </c>
      <c r="I20499" t="s">
        <v>5125</v>
      </c>
      <c r="J20499" s="10">
        <f>ROUND(E20499/I20497* H20499,5)</f>
        <v>5.1164300000000003</v>
      </c>
      <c r="K20499" s="11"/>
    </row>
    <row r="20500" spans="1:26" x14ac:dyDescent="0.25">
      <c r="B20500" t="s">
        <v>5182</v>
      </c>
      <c r="C20500" t="s">
        <v>9</v>
      </c>
      <c r="D20500" t="s">
        <v>5183</v>
      </c>
      <c r="E20500" s="8">
        <v>0.17391000000000001</v>
      </c>
      <c r="F20500" t="s">
        <v>5123</v>
      </c>
      <c r="G20500" t="s">
        <v>5124</v>
      </c>
      <c r="H20500" s="9">
        <v>24.55</v>
      </c>
      <c r="I20500" t="s">
        <v>5125</v>
      </c>
      <c r="J20500" s="10">
        <f>ROUND(E20500/I20497* H20500,5)</f>
        <v>4.2694900000000002</v>
      </c>
      <c r="K20500" s="11"/>
    </row>
    <row r="20501" spans="1:26" x14ac:dyDescent="0.25">
      <c r="D20501" s="12" t="s">
        <v>5126</v>
      </c>
      <c r="E20501" s="11"/>
      <c r="H20501" s="11"/>
      <c r="K20501" s="9">
        <f>SUM(J20499:J20500)</f>
        <v>9.3859200000000005</v>
      </c>
    </row>
    <row r="20502" spans="1:26" x14ac:dyDescent="0.25">
      <c r="B20502" s="7" t="s">
        <v>5127</v>
      </c>
      <c r="E20502" s="11"/>
      <c r="H20502" s="11"/>
      <c r="K20502" s="11"/>
    </row>
    <row r="20503" spans="1:26" x14ac:dyDescent="0.25">
      <c r="B20503" t="s">
        <v>6441</v>
      </c>
      <c r="C20503" t="s">
        <v>9</v>
      </c>
      <c r="D20503" t="s">
        <v>5129</v>
      </c>
      <c r="E20503" s="8">
        <v>0.17391000000000001</v>
      </c>
      <c r="F20503" t="s">
        <v>5123</v>
      </c>
      <c r="G20503" t="s">
        <v>5124</v>
      </c>
      <c r="H20503" s="9">
        <v>2.0499999999999998</v>
      </c>
      <c r="I20503" t="s">
        <v>5125</v>
      </c>
      <c r="J20503" s="10">
        <f>ROUND(E20503/I20497* H20503,5)</f>
        <v>0.35652</v>
      </c>
      <c r="K20503" s="11"/>
    </row>
    <row r="20504" spans="1:26" x14ac:dyDescent="0.25">
      <c r="B20504" t="s">
        <v>5235</v>
      </c>
      <c r="C20504" t="s">
        <v>9</v>
      </c>
      <c r="D20504" t="s">
        <v>5236</v>
      </c>
      <c r="E20504" s="8">
        <v>1.7389999999999999E-2</v>
      </c>
      <c r="F20504" t="s">
        <v>5123</v>
      </c>
      <c r="G20504" t="s">
        <v>5124</v>
      </c>
      <c r="H20504" s="9">
        <v>65.38</v>
      </c>
      <c r="I20504" t="s">
        <v>5125</v>
      </c>
      <c r="J20504" s="10">
        <f>ROUND(E20504/I20497* H20504,5)</f>
        <v>1.13696</v>
      </c>
      <c r="K20504" s="11"/>
    </row>
    <row r="20505" spans="1:26" x14ac:dyDescent="0.25">
      <c r="B20505" t="s">
        <v>5190</v>
      </c>
      <c r="C20505" t="s">
        <v>9</v>
      </c>
      <c r="D20505" t="s">
        <v>5191</v>
      </c>
      <c r="E20505" s="8">
        <v>0.17391000000000001</v>
      </c>
      <c r="F20505" t="s">
        <v>5123</v>
      </c>
      <c r="G20505" t="s">
        <v>5124</v>
      </c>
      <c r="H20505" s="9">
        <v>2.54</v>
      </c>
      <c r="I20505" t="s">
        <v>5125</v>
      </c>
      <c r="J20505" s="10">
        <f>ROUND(E20505/I20497* H20505,5)</f>
        <v>0.44173000000000001</v>
      </c>
      <c r="K20505" s="11"/>
    </row>
    <row r="20506" spans="1:26" x14ac:dyDescent="0.25">
      <c r="D20506" s="12" t="s">
        <v>5130</v>
      </c>
      <c r="E20506" s="11"/>
      <c r="H20506" s="11"/>
      <c r="K20506" s="9">
        <f>SUM(J20503:J20505)</f>
        <v>1.9352099999999999</v>
      </c>
    </row>
    <row r="20507" spans="1:26" x14ac:dyDescent="0.25">
      <c r="B20507" s="7" t="s">
        <v>5131</v>
      </c>
      <c r="E20507" s="11"/>
      <c r="H20507" s="11"/>
      <c r="K20507" s="11"/>
    </row>
    <row r="20508" spans="1:26" x14ac:dyDescent="0.25">
      <c r="B20508" t="s">
        <v>6472</v>
      </c>
      <c r="C20508" t="s">
        <v>3757</v>
      </c>
      <c r="D20508" t="s">
        <v>5139</v>
      </c>
      <c r="E20508" s="8">
        <v>3.0999999999999999E-3</v>
      </c>
      <c r="G20508" t="s">
        <v>5124</v>
      </c>
      <c r="H20508" s="9">
        <v>138.19999999999999</v>
      </c>
      <c r="I20508" t="s">
        <v>5125</v>
      </c>
      <c r="J20508" s="10">
        <f>ROUND(E20508* H20508,5)</f>
        <v>0.42842000000000002</v>
      </c>
      <c r="K20508" s="11"/>
    </row>
    <row r="20509" spans="1:26" x14ac:dyDescent="0.25">
      <c r="B20509" t="s">
        <v>6632</v>
      </c>
      <c r="C20509" t="s">
        <v>3757</v>
      </c>
      <c r="D20509" t="s">
        <v>6633</v>
      </c>
      <c r="E20509" s="8">
        <v>4.9500000000000002E-2</v>
      </c>
      <c r="G20509" t="s">
        <v>5124</v>
      </c>
      <c r="H20509" s="9">
        <v>59</v>
      </c>
      <c r="I20509" t="s">
        <v>5125</v>
      </c>
      <c r="J20509" s="10">
        <f>ROUND(E20509* H20509,5)</f>
        <v>2.9205000000000001</v>
      </c>
      <c r="K20509" s="11"/>
    </row>
    <row r="20510" spans="1:26" x14ac:dyDescent="0.25">
      <c r="B20510" t="s">
        <v>6825</v>
      </c>
      <c r="C20510" t="s">
        <v>166</v>
      </c>
      <c r="D20510" t="s">
        <v>6826</v>
      </c>
      <c r="E20510" s="8">
        <v>1.02</v>
      </c>
      <c r="G20510" t="s">
        <v>5124</v>
      </c>
      <c r="H20510" s="9">
        <v>12.15</v>
      </c>
      <c r="I20510" t="s">
        <v>5125</v>
      </c>
      <c r="J20510" s="10">
        <f>ROUND(E20510* H20510,5)</f>
        <v>12.393000000000001</v>
      </c>
      <c r="K20510" s="11"/>
    </row>
    <row r="20511" spans="1:26" x14ac:dyDescent="0.25">
      <c r="B20511" t="s">
        <v>5273</v>
      </c>
      <c r="C20511" t="s">
        <v>136</v>
      </c>
      <c r="D20511" t="s">
        <v>5133</v>
      </c>
      <c r="E20511" s="8">
        <v>8.3999999999999995E-3</v>
      </c>
      <c r="G20511" t="s">
        <v>5124</v>
      </c>
      <c r="H20511" s="9">
        <v>2.04</v>
      </c>
      <c r="I20511" t="s">
        <v>5125</v>
      </c>
      <c r="J20511" s="10">
        <f>ROUND(E20511* H20511,5)</f>
        <v>1.7139999999999999E-2</v>
      </c>
      <c r="K20511" s="11"/>
    </row>
    <row r="20512" spans="1:26" x14ac:dyDescent="0.25">
      <c r="D20512" s="12" t="s">
        <v>5140</v>
      </c>
      <c r="E20512" s="11"/>
      <c r="H20512" s="11"/>
      <c r="K20512" s="9">
        <f>SUM(J20508:J20511)</f>
        <v>15.75906</v>
      </c>
    </row>
    <row r="20513" spans="1:26" x14ac:dyDescent="0.25">
      <c r="E20513" s="11"/>
      <c r="H20513" s="11"/>
      <c r="K20513" s="11"/>
    </row>
    <row r="20514" spans="1:26" x14ac:dyDescent="0.25">
      <c r="D20514" s="12" t="s">
        <v>5142</v>
      </c>
      <c r="E20514" s="11"/>
      <c r="H20514" s="11">
        <v>1.5</v>
      </c>
      <c r="I20514" t="s">
        <v>5143</v>
      </c>
      <c r="J20514">
        <f>ROUND(H20514/100*K20501,5)</f>
        <v>0.14079</v>
      </c>
      <c r="K20514" s="11"/>
    </row>
    <row r="20515" spans="1:26" x14ac:dyDescent="0.25">
      <c r="D20515" s="12" t="s">
        <v>5141</v>
      </c>
      <c r="E20515" s="11"/>
      <c r="H20515" s="11"/>
      <c r="K20515" s="13">
        <f>SUM(J20498:J20514)</f>
        <v>27.220980000000001</v>
      </c>
    </row>
    <row r="20516" spans="1:26" x14ac:dyDescent="0.25">
      <c r="D20516" s="12" t="s">
        <v>5157</v>
      </c>
      <c r="E20516" s="11"/>
      <c r="H20516" s="11">
        <v>6</v>
      </c>
      <c r="I20516" t="s">
        <v>5143</v>
      </c>
      <c r="K20516" s="9">
        <f>ROUND(H20516/100*K20515,5)</f>
        <v>1.6332599999999999</v>
      </c>
    </row>
    <row r="20517" spans="1:26" x14ac:dyDescent="0.25">
      <c r="D20517" s="12" t="s">
        <v>5144</v>
      </c>
      <c r="E20517" s="11"/>
      <c r="H20517" s="11"/>
      <c r="K20517" s="13">
        <f>SUM(K20515:K20516)</f>
        <v>28.854240000000001</v>
      </c>
    </row>
    <row r="20519" spans="1:26" ht="45" customHeight="1" x14ac:dyDescent="0.25">
      <c r="A20519" s="4" t="s">
        <v>6837</v>
      </c>
      <c r="B20519" s="4" t="s">
        <v>2660</v>
      </c>
      <c r="C20519" s="1" t="s">
        <v>166</v>
      </c>
      <c r="D20519" s="28" t="s">
        <v>2661</v>
      </c>
      <c r="E20519" s="29"/>
      <c r="F20519" s="29"/>
      <c r="G20519" s="1"/>
      <c r="H20519" s="5" t="s">
        <v>5119</v>
      </c>
      <c r="I20519" s="30">
        <v>1</v>
      </c>
      <c r="J20519" s="31"/>
      <c r="K20519" s="6">
        <f>ROUND(K20539,2)</f>
        <v>44.65</v>
      </c>
      <c r="L20519" s="1"/>
      <c r="M20519" s="1"/>
      <c r="N20519" s="1"/>
      <c r="O20519" s="1"/>
      <c r="P20519" s="1"/>
      <c r="Q20519" s="1"/>
      <c r="R20519" s="1"/>
      <c r="S20519" s="1"/>
      <c r="T20519" s="1"/>
      <c r="U20519" s="1"/>
      <c r="V20519" s="1"/>
      <c r="W20519" s="1"/>
      <c r="X20519" s="1"/>
      <c r="Y20519" s="1"/>
      <c r="Z20519" s="1"/>
    </row>
    <row r="20520" spans="1:26" x14ac:dyDescent="0.25">
      <c r="B20520" s="7" t="s">
        <v>5120</v>
      </c>
    </row>
    <row r="20521" spans="1:26" x14ac:dyDescent="0.25">
      <c r="B20521" t="s">
        <v>5314</v>
      </c>
      <c r="C20521" t="s">
        <v>9</v>
      </c>
      <c r="D20521" t="s">
        <v>5315</v>
      </c>
      <c r="E20521" s="8">
        <v>0.4</v>
      </c>
      <c r="F20521" t="s">
        <v>5123</v>
      </c>
      <c r="G20521" t="s">
        <v>5124</v>
      </c>
      <c r="H20521" s="9">
        <v>29.42</v>
      </c>
      <c r="I20521" t="s">
        <v>5125</v>
      </c>
      <c r="J20521" s="10">
        <f>ROUND(E20521/I20519* H20521,5)</f>
        <v>11.768000000000001</v>
      </c>
      <c r="K20521" s="11"/>
    </row>
    <row r="20522" spans="1:26" x14ac:dyDescent="0.25">
      <c r="B20522" t="s">
        <v>5182</v>
      </c>
      <c r="C20522" t="s">
        <v>9</v>
      </c>
      <c r="D20522" t="s">
        <v>5183</v>
      </c>
      <c r="E20522" s="8">
        <v>0.4</v>
      </c>
      <c r="F20522" t="s">
        <v>5123</v>
      </c>
      <c r="G20522" t="s">
        <v>5124</v>
      </c>
      <c r="H20522" s="9">
        <v>24.55</v>
      </c>
      <c r="I20522" t="s">
        <v>5125</v>
      </c>
      <c r="J20522" s="10">
        <f>ROUND(E20522/I20519* H20522,5)</f>
        <v>9.82</v>
      </c>
      <c r="K20522" s="11"/>
    </row>
    <row r="20523" spans="1:26" x14ac:dyDescent="0.25">
      <c r="D20523" s="12" t="s">
        <v>5126</v>
      </c>
      <c r="E20523" s="11"/>
      <c r="H20523" s="11"/>
      <c r="K20523" s="9">
        <f>SUM(J20521:J20522)</f>
        <v>21.588000000000001</v>
      </c>
    </row>
    <row r="20524" spans="1:26" x14ac:dyDescent="0.25">
      <c r="B20524" s="7" t="s">
        <v>5127</v>
      </c>
      <c r="E20524" s="11"/>
      <c r="H20524" s="11"/>
      <c r="K20524" s="11"/>
    </row>
    <row r="20525" spans="1:26" x14ac:dyDescent="0.25">
      <c r="B20525" t="s">
        <v>5190</v>
      </c>
      <c r="C20525" t="s">
        <v>9</v>
      </c>
      <c r="D20525" t="s">
        <v>5191</v>
      </c>
      <c r="E20525" s="8">
        <v>0.4</v>
      </c>
      <c r="F20525" t="s">
        <v>5123</v>
      </c>
      <c r="G20525" t="s">
        <v>5124</v>
      </c>
      <c r="H20525" s="9">
        <v>2.54</v>
      </c>
      <c r="I20525" t="s">
        <v>5125</v>
      </c>
      <c r="J20525" s="10">
        <f>ROUND(E20525/I20519* H20525,5)</f>
        <v>1.016</v>
      </c>
      <c r="K20525" s="11"/>
    </row>
    <row r="20526" spans="1:26" x14ac:dyDescent="0.25">
      <c r="B20526" t="s">
        <v>5235</v>
      </c>
      <c r="C20526" t="s">
        <v>9</v>
      </c>
      <c r="D20526" t="s">
        <v>5236</v>
      </c>
      <c r="E20526" s="8">
        <v>0.04</v>
      </c>
      <c r="F20526" t="s">
        <v>5123</v>
      </c>
      <c r="G20526" t="s">
        <v>5124</v>
      </c>
      <c r="H20526" s="9">
        <v>65.38</v>
      </c>
      <c r="I20526" t="s">
        <v>5125</v>
      </c>
      <c r="J20526" s="10">
        <f>ROUND(E20526/I20519* H20526,5)</f>
        <v>2.6152000000000002</v>
      </c>
      <c r="K20526" s="11"/>
    </row>
    <row r="20527" spans="1:26" x14ac:dyDescent="0.25">
      <c r="B20527" t="s">
        <v>6441</v>
      </c>
      <c r="C20527" t="s">
        <v>9</v>
      </c>
      <c r="D20527" t="s">
        <v>5129</v>
      </c>
      <c r="E20527" s="8">
        <v>0.4</v>
      </c>
      <c r="F20527" t="s">
        <v>5123</v>
      </c>
      <c r="G20527" t="s">
        <v>5124</v>
      </c>
      <c r="H20527" s="9">
        <v>2.0499999999999998</v>
      </c>
      <c r="I20527" t="s">
        <v>5125</v>
      </c>
      <c r="J20527" s="10">
        <f>ROUND(E20527/I20519* H20527,5)</f>
        <v>0.82</v>
      </c>
      <c r="K20527" s="11"/>
    </row>
    <row r="20528" spans="1:26" x14ac:dyDescent="0.25">
      <c r="D20528" s="12" t="s">
        <v>5130</v>
      </c>
      <c r="E20528" s="11"/>
      <c r="H20528" s="11"/>
      <c r="K20528" s="9">
        <f>SUM(J20525:J20527)</f>
        <v>4.4512</v>
      </c>
    </row>
    <row r="20529" spans="1:26" x14ac:dyDescent="0.25">
      <c r="B20529" s="7" t="s">
        <v>5131</v>
      </c>
      <c r="E20529" s="11"/>
      <c r="H20529" s="11"/>
      <c r="K20529" s="11"/>
    </row>
    <row r="20530" spans="1:26" x14ac:dyDescent="0.25">
      <c r="B20530" t="s">
        <v>6472</v>
      </c>
      <c r="C20530" t="s">
        <v>3757</v>
      </c>
      <c r="D20530" t="s">
        <v>5139</v>
      </c>
      <c r="E20530" s="8">
        <v>3.0999999999999999E-3</v>
      </c>
      <c r="G20530" t="s">
        <v>5124</v>
      </c>
      <c r="H20530" s="9">
        <v>138.19999999999999</v>
      </c>
      <c r="I20530" t="s">
        <v>5125</v>
      </c>
      <c r="J20530" s="10">
        <f>ROUND(E20530* H20530,5)</f>
        <v>0.42842000000000002</v>
      </c>
      <c r="K20530" s="11"/>
    </row>
    <row r="20531" spans="1:26" x14ac:dyDescent="0.25">
      <c r="B20531" t="s">
        <v>5273</v>
      </c>
      <c r="C20531" t="s">
        <v>136</v>
      </c>
      <c r="D20531" t="s">
        <v>5133</v>
      </c>
      <c r="E20531" s="8">
        <v>8.3999999999999995E-3</v>
      </c>
      <c r="G20531" t="s">
        <v>5124</v>
      </c>
      <c r="H20531" s="9">
        <v>2.04</v>
      </c>
      <c r="I20531" t="s">
        <v>5125</v>
      </c>
      <c r="J20531" s="10">
        <f>ROUND(E20531* H20531,5)</f>
        <v>1.7139999999999999E-2</v>
      </c>
      <c r="K20531" s="11"/>
    </row>
    <row r="20532" spans="1:26" x14ac:dyDescent="0.25">
      <c r="B20532" t="s">
        <v>6632</v>
      </c>
      <c r="C20532" t="s">
        <v>3757</v>
      </c>
      <c r="D20532" t="s">
        <v>6633</v>
      </c>
      <c r="E20532" s="8">
        <v>4.9500000000000002E-2</v>
      </c>
      <c r="G20532" t="s">
        <v>5124</v>
      </c>
      <c r="H20532" s="9">
        <v>59</v>
      </c>
      <c r="I20532" t="s">
        <v>5125</v>
      </c>
      <c r="J20532" s="10">
        <f>ROUND(E20532* H20532,5)</f>
        <v>2.9205000000000001</v>
      </c>
      <c r="K20532" s="11"/>
    </row>
    <row r="20533" spans="1:26" x14ac:dyDescent="0.25">
      <c r="B20533" t="s">
        <v>6825</v>
      </c>
      <c r="C20533" t="s">
        <v>166</v>
      </c>
      <c r="D20533" t="s">
        <v>6826</v>
      </c>
      <c r="E20533" s="8">
        <v>1.02</v>
      </c>
      <c r="G20533" t="s">
        <v>5124</v>
      </c>
      <c r="H20533" s="9">
        <v>12.15</v>
      </c>
      <c r="I20533" t="s">
        <v>5125</v>
      </c>
      <c r="J20533" s="10">
        <f>ROUND(E20533* H20533,5)</f>
        <v>12.393000000000001</v>
      </c>
      <c r="K20533" s="11"/>
    </row>
    <row r="20534" spans="1:26" x14ac:dyDescent="0.25">
      <c r="D20534" s="12" t="s">
        <v>5140</v>
      </c>
      <c r="E20534" s="11"/>
      <c r="H20534" s="11"/>
      <c r="K20534" s="9">
        <f>SUM(J20530:J20533)</f>
        <v>15.759060000000002</v>
      </c>
    </row>
    <row r="20535" spans="1:26" x14ac:dyDescent="0.25">
      <c r="E20535" s="11"/>
      <c r="H20535" s="11"/>
      <c r="K20535" s="11"/>
    </row>
    <row r="20536" spans="1:26" x14ac:dyDescent="0.25">
      <c r="D20536" s="12" t="s">
        <v>5142</v>
      </c>
      <c r="E20536" s="11"/>
      <c r="H20536" s="11">
        <v>1.5</v>
      </c>
      <c r="I20536" t="s">
        <v>5143</v>
      </c>
      <c r="J20536">
        <f>ROUND(H20536/100*K20523,5)</f>
        <v>0.32382</v>
      </c>
      <c r="K20536" s="11"/>
    </row>
    <row r="20537" spans="1:26" x14ac:dyDescent="0.25">
      <c r="D20537" s="12" t="s">
        <v>5141</v>
      </c>
      <c r="E20537" s="11"/>
      <c r="H20537" s="11"/>
      <c r="K20537" s="13">
        <f>SUM(J20520:J20536)</f>
        <v>42.122079999999997</v>
      </c>
    </row>
    <row r="20538" spans="1:26" x14ac:dyDescent="0.25">
      <c r="D20538" s="12" t="s">
        <v>5157</v>
      </c>
      <c r="E20538" s="11"/>
      <c r="H20538" s="11">
        <v>6</v>
      </c>
      <c r="I20538" t="s">
        <v>5143</v>
      </c>
      <c r="K20538" s="9">
        <f>ROUND(H20538/100*K20537,5)</f>
        <v>2.52732</v>
      </c>
    </row>
    <row r="20539" spans="1:26" x14ac:dyDescent="0.25">
      <c r="D20539" s="12" t="s">
        <v>5144</v>
      </c>
      <c r="E20539" s="11"/>
      <c r="H20539" s="11"/>
      <c r="K20539" s="13">
        <f>SUM(K20537:K20538)</f>
        <v>44.6494</v>
      </c>
    </row>
    <row r="20541" spans="1:26" ht="45" customHeight="1" x14ac:dyDescent="0.25">
      <c r="A20541" s="4" t="s">
        <v>6838</v>
      </c>
      <c r="B20541" s="4" t="s">
        <v>2710</v>
      </c>
      <c r="C20541" s="1" t="s">
        <v>166</v>
      </c>
      <c r="D20541" s="28" t="s">
        <v>2711</v>
      </c>
      <c r="E20541" s="29"/>
      <c r="F20541" s="29"/>
      <c r="G20541" s="1"/>
      <c r="H20541" s="5" t="s">
        <v>5119</v>
      </c>
      <c r="I20541" s="30">
        <v>1</v>
      </c>
      <c r="J20541" s="31"/>
      <c r="K20541" s="6">
        <f>ROUND(K20561,2)</f>
        <v>34.49</v>
      </c>
      <c r="L20541" s="1"/>
      <c r="M20541" s="1"/>
      <c r="N20541" s="1"/>
      <c r="O20541" s="1"/>
      <c r="P20541" s="1"/>
      <c r="Q20541" s="1"/>
      <c r="R20541" s="1"/>
      <c r="S20541" s="1"/>
      <c r="T20541" s="1"/>
      <c r="U20541" s="1"/>
      <c r="V20541" s="1"/>
      <c r="W20541" s="1"/>
      <c r="X20541" s="1"/>
      <c r="Y20541" s="1"/>
      <c r="Z20541" s="1"/>
    </row>
    <row r="20542" spans="1:26" x14ac:dyDescent="0.25">
      <c r="B20542" s="7" t="s">
        <v>5120</v>
      </c>
    </row>
    <row r="20543" spans="1:26" x14ac:dyDescent="0.25">
      <c r="B20543" t="s">
        <v>5314</v>
      </c>
      <c r="C20543" t="s">
        <v>9</v>
      </c>
      <c r="D20543" t="s">
        <v>5315</v>
      </c>
      <c r="E20543" s="8">
        <v>0.25</v>
      </c>
      <c r="F20543" t="s">
        <v>5123</v>
      </c>
      <c r="G20543" t="s">
        <v>5124</v>
      </c>
      <c r="H20543" s="9">
        <v>29.42</v>
      </c>
      <c r="I20543" t="s">
        <v>5125</v>
      </c>
      <c r="J20543" s="10">
        <f>ROUND(E20543/I20541* H20543,5)</f>
        <v>7.3550000000000004</v>
      </c>
      <c r="K20543" s="11"/>
    </row>
    <row r="20544" spans="1:26" x14ac:dyDescent="0.25">
      <c r="B20544" t="s">
        <v>5182</v>
      </c>
      <c r="C20544" t="s">
        <v>9</v>
      </c>
      <c r="D20544" t="s">
        <v>5183</v>
      </c>
      <c r="E20544" s="8">
        <v>0.25</v>
      </c>
      <c r="F20544" t="s">
        <v>5123</v>
      </c>
      <c r="G20544" t="s">
        <v>5124</v>
      </c>
      <c r="H20544" s="9">
        <v>24.55</v>
      </c>
      <c r="I20544" t="s">
        <v>5125</v>
      </c>
      <c r="J20544" s="10">
        <f>ROUND(E20544/I20541* H20544,5)</f>
        <v>6.1375000000000002</v>
      </c>
      <c r="K20544" s="11"/>
    </row>
    <row r="20545" spans="2:11" x14ac:dyDescent="0.25">
      <c r="D20545" s="12" t="s">
        <v>5126</v>
      </c>
      <c r="E20545" s="11"/>
      <c r="H20545" s="11"/>
      <c r="K20545" s="9">
        <f>SUM(J20543:J20544)</f>
        <v>13.4925</v>
      </c>
    </row>
    <row r="20546" spans="2:11" x14ac:dyDescent="0.25">
      <c r="B20546" s="7" t="s">
        <v>5127</v>
      </c>
      <c r="E20546" s="11"/>
      <c r="H20546" s="11"/>
      <c r="K20546" s="11"/>
    </row>
    <row r="20547" spans="2:11" x14ac:dyDescent="0.25">
      <c r="B20547" t="s">
        <v>6441</v>
      </c>
      <c r="C20547" t="s">
        <v>9</v>
      </c>
      <c r="D20547" t="s">
        <v>5129</v>
      </c>
      <c r="E20547" s="8">
        <v>0.25</v>
      </c>
      <c r="F20547" t="s">
        <v>5123</v>
      </c>
      <c r="G20547" t="s">
        <v>5124</v>
      </c>
      <c r="H20547" s="9">
        <v>2.0499999999999998</v>
      </c>
      <c r="I20547" t="s">
        <v>5125</v>
      </c>
      <c r="J20547" s="10">
        <f>ROUND(E20547/I20541* H20547,5)</f>
        <v>0.51249999999999996</v>
      </c>
      <c r="K20547" s="11"/>
    </row>
    <row r="20548" spans="2:11" x14ac:dyDescent="0.25">
      <c r="B20548" t="s">
        <v>5235</v>
      </c>
      <c r="C20548" t="s">
        <v>9</v>
      </c>
      <c r="D20548" t="s">
        <v>5236</v>
      </c>
      <c r="E20548" s="8">
        <v>2.5000000000000001E-2</v>
      </c>
      <c r="F20548" t="s">
        <v>5123</v>
      </c>
      <c r="G20548" t="s">
        <v>5124</v>
      </c>
      <c r="H20548" s="9">
        <v>65.38</v>
      </c>
      <c r="I20548" t="s">
        <v>5125</v>
      </c>
      <c r="J20548" s="10">
        <f>ROUND(E20548/I20541* H20548,5)</f>
        <v>1.6345000000000001</v>
      </c>
      <c r="K20548" s="11"/>
    </row>
    <row r="20549" spans="2:11" x14ac:dyDescent="0.25">
      <c r="B20549" t="s">
        <v>5190</v>
      </c>
      <c r="C20549" t="s">
        <v>9</v>
      </c>
      <c r="D20549" t="s">
        <v>5191</v>
      </c>
      <c r="E20549" s="8">
        <v>0.25</v>
      </c>
      <c r="F20549" t="s">
        <v>5123</v>
      </c>
      <c r="G20549" t="s">
        <v>5124</v>
      </c>
      <c r="H20549" s="9">
        <v>2.54</v>
      </c>
      <c r="I20549" t="s">
        <v>5125</v>
      </c>
      <c r="J20549" s="10">
        <f>ROUND(E20549/I20541* H20549,5)</f>
        <v>0.63500000000000001</v>
      </c>
      <c r="K20549" s="11"/>
    </row>
    <row r="20550" spans="2:11" x14ac:dyDescent="0.25">
      <c r="D20550" s="12" t="s">
        <v>5130</v>
      </c>
      <c r="E20550" s="11"/>
      <c r="H20550" s="11"/>
      <c r="K20550" s="9">
        <f>SUM(J20547:J20549)</f>
        <v>2.782</v>
      </c>
    </row>
    <row r="20551" spans="2:11" x14ac:dyDescent="0.25">
      <c r="B20551" s="7" t="s">
        <v>5131</v>
      </c>
      <c r="E20551" s="11"/>
      <c r="H20551" s="11"/>
      <c r="K20551" s="11"/>
    </row>
    <row r="20552" spans="2:11" x14ac:dyDescent="0.25">
      <c r="B20552" t="s">
        <v>6825</v>
      </c>
      <c r="C20552" t="s">
        <v>166</v>
      </c>
      <c r="D20552" t="s">
        <v>6826</v>
      </c>
      <c r="E20552" s="8">
        <v>1.02</v>
      </c>
      <c r="G20552" t="s">
        <v>5124</v>
      </c>
      <c r="H20552" s="9">
        <v>12.15</v>
      </c>
      <c r="I20552" t="s">
        <v>5125</v>
      </c>
      <c r="J20552" s="10">
        <f>ROUND(E20552* H20552,5)</f>
        <v>12.393000000000001</v>
      </c>
      <c r="K20552" s="11"/>
    </row>
    <row r="20553" spans="2:11" x14ac:dyDescent="0.25">
      <c r="B20553" t="s">
        <v>6640</v>
      </c>
      <c r="C20553" t="s">
        <v>3757</v>
      </c>
      <c r="D20553" t="s">
        <v>6641</v>
      </c>
      <c r="E20553" s="8">
        <v>4.9500000000000002E-2</v>
      </c>
      <c r="G20553" t="s">
        <v>5124</v>
      </c>
      <c r="H20553" s="9">
        <v>65.16</v>
      </c>
      <c r="I20553" t="s">
        <v>5125</v>
      </c>
      <c r="J20553" s="10">
        <f>ROUND(E20553* H20553,5)</f>
        <v>3.2254200000000002</v>
      </c>
      <c r="K20553" s="11"/>
    </row>
    <row r="20554" spans="2:11" x14ac:dyDescent="0.25">
      <c r="B20554" t="s">
        <v>6472</v>
      </c>
      <c r="C20554" t="s">
        <v>3757</v>
      </c>
      <c r="D20554" t="s">
        <v>5139</v>
      </c>
      <c r="E20554" s="8">
        <v>3.0999999999999999E-3</v>
      </c>
      <c r="G20554" t="s">
        <v>5124</v>
      </c>
      <c r="H20554" s="9">
        <v>138.19999999999999</v>
      </c>
      <c r="I20554" t="s">
        <v>5125</v>
      </c>
      <c r="J20554" s="10">
        <f>ROUND(E20554* H20554,5)</f>
        <v>0.42842000000000002</v>
      </c>
      <c r="K20554" s="11"/>
    </row>
    <row r="20555" spans="2:11" x14ac:dyDescent="0.25">
      <c r="B20555" t="s">
        <v>5273</v>
      </c>
      <c r="C20555" t="s">
        <v>136</v>
      </c>
      <c r="D20555" t="s">
        <v>5133</v>
      </c>
      <c r="E20555" s="8">
        <v>8.3999999999999995E-3</v>
      </c>
      <c r="G20555" t="s">
        <v>5124</v>
      </c>
      <c r="H20555" s="9">
        <v>2.04</v>
      </c>
      <c r="I20555" t="s">
        <v>5125</v>
      </c>
      <c r="J20555" s="10">
        <f>ROUND(E20555* H20555,5)</f>
        <v>1.7139999999999999E-2</v>
      </c>
      <c r="K20555" s="11"/>
    </row>
    <row r="20556" spans="2:11" x14ac:dyDescent="0.25">
      <c r="D20556" s="12" t="s">
        <v>5140</v>
      </c>
      <c r="E20556" s="11"/>
      <c r="H20556" s="11"/>
      <c r="K20556" s="9">
        <f>SUM(J20552:J20555)</f>
        <v>16.063980000000001</v>
      </c>
    </row>
    <row r="20557" spans="2:11" x14ac:dyDescent="0.25">
      <c r="E20557" s="11"/>
      <c r="H20557" s="11"/>
      <c r="K20557" s="11"/>
    </row>
    <row r="20558" spans="2:11" x14ac:dyDescent="0.25">
      <c r="D20558" s="12" t="s">
        <v>5142</v>
      </c>
      <c r="E20558" s="11"/>
      <c r="H20558" s="11">
        <v>1.5</v>
      </c>
      <c r="I20558" t="s">
        <v>5143</v>
      </c>
      <c r="J20558">
        <f>ROUND(H20558/100*K20545,5)</f>
        <v>0.20238999999999999</v>
      </c>
      <c r="K20558" s="11"/>
    </row>
    <row r="20559" spans="2:11" x14ac:dyDescent="0.25">
      <c r="D20559" s="12" t="s">
        <v>5141</v>
      </c>
      <c r="E20559" s="11"/>
      <c r="H20559" s="11"/>
      <c r="K20559" s="13">
        <f>SUM(J20542:J20558)</f>
        <v>32.540869999999998</v>
      </c>
    </row>
    <row r="20560" spans="2:11" x14ac:dyDescent="0.25">
      <c r="D20560" s="12" t="s">
        <v>5157</v>
      </c>
      <c r="E20560" s="11"/>
      <c r="H20560" s="11">
        <v>6</v>
      </c>
      <c r="I20560" t="s">
        <v>5143</v>
      </c>
      <c r="K20560" s="9">
        <f>ROUND(H20560/100*K20559,5)</f>
        <v>1.95245</v>
      </c>
    </row>
    <row r="20561" spans="1:26" x14ac:dyDescent="0.25">
      <c r="D20561" s="12" t="s">
        <v>5144</v>
      </c>
      <c r="E20561" s="11"/>
      <c r="H20561" s="11"/>
      <c r="K20561" s="13">
        <f>SUM(K20559:K20560)</f>
        <v>34.493319999999997</v>
      </c>
    </row>
    <row r="20563" spans="1:26" ht="45" customHeight="1" x14ac:dyDescent="0.25">
      <c r="A20563" s="4" t="s">
        <v>6839</v>
      </c>
      <c r="B20563" s="4" t="s">
        <v>2712</v>
      </c>
      <c r="C20563" s="1" t="s">
        <v>166</v>
      </c>
      <c r="D20563" s="28" t="s">
        <v>2713</v>
      </c>
      <c r="E20563" s="29"/>
      <c r="F20563" s="29"/>
      <c r="G20563" s="1"/>
      <c r="H20563" s="5" t="s">
        <v>5119</v>
      </c>
      <c r="I20563" s="30">
        <v>1</v>
      </c>
      <c r="J20563" s="31"/>
      <c r="K20563" s="6">
        <f>ROUND(K20583,2)</f>
        <v>48.08</v>
      </c>
      <c r="L20563" s="1"/>
      <c r="M20563" s="1"/>
      <c r="N20563" s="1"/>
      <c r="O20563" s="1"/>
      <c r="P20563" s="1"/>
      <c r="Q20563" s="1"/>
      <c r="R20563" s="1"/>
      <c r="S20563" s="1"/>
      <c r="T20563" s="1"/>
      <c r="U20563" s="1"/>
      <c r="V20563" s="1"/>
      <c r="W20563" s="1"/>
      <c r="X20563" s="1"/>
      <c r="Y20563" s="1"/>
      <c r="Z20563" s="1"/>
    </row>
    <row r="20564" spans="1:26" x14ac:dyDescent="0.25">
      <c r="B20564" s="7" t="s">
        <v>5120</v>
      </c>
    </row>
    <row r="20565" spans="1:26" x14ac:dyDescent="0.25">
      <c r="B20565" t="s">
        <v>5182</v>
      </c>
      <c r="C20565" t="s">
        <v>9</v>
      </c>
      <c r="D20565" t="s">
        <v>5183</v>
      </c>
      <c r="E20565" s="8">
        <v>0.44444</v>
      </c>
      <c r="F20565" t="s">
        <v>5123</v>
      </c>
      <c r="G20565" t="s">
        <v>5124</v>
      </c>
      <c r="H20565" s="9">
        <v>24.55</v>
      </c>
      <c r="I20565" t="s">
        <v>5125</v>
      </c>
      <c r="J20565" s="10">
        <f>ROUND(E20565/I20563* H20565,5)</f>
        <v>10.911</v>
      </c>
      <c r="K20565" s="11"/>
    </row>
    <row r="20566" spans="1:26" x14ac:dyDescent="0.25">
      <c r="B20566" t="s">
        <v>5314</v>
      </c>
      <c r="C20566" t="s">
        <v>9</v>
      </c>
      <c r="D20566" t="s">
        <v>5315</v>
      </c>
      <c r="E20566" s="8">
        <v>0.44444</v>
      </c>
      <c r="F20566" t="s">
        <v>5123</v>
      </c>
      <c r="G20566" t="s">
        <v>5124</v>
      </c>
      <c r="H20566" s="9">
        <v>29.42</v>
      </c>
      <c r="I20566" t="s">
        <v>5125</v>
      </c>
      <c r="J20566" s="10">
        <f>ROUND(E20566/I20563* H20566,5)</f>
        <v>13.075419999999999</v>
      </c>
      <c r="K20566" s="11"/>
    </row>
    <row r="20567" spans="1:26" x14ac:dyDescent="0.25">
      <c r="D20567" s="12" t="s">
        <v>5126</v>
      </c>
      <c r="E20567" s="11"/>
      <c r="H20567" s="11"/>
      <c r="K20567" s="9">
        <f>SUM(J20565:J20566)</f>
        <v>23.986419999999999</v>
      </c>
    </row>
    <row r="20568" spans="1:26" x14ac:dyDescent="0.25">
      <c r="B20568" s="7" t="s">
        <v>5127</v>
      </c>
      <c r="E20568" s="11"/>
      <c r="H20568" s="11"/>
      <c r="K20568" s="11"/>
    </row>
    <row r="20569" spans="1:26" x14ac:dyDescent="0.25">
      <c r="B20569" t="s">
        <v>5190</v>
      </c>
      <c r="C20569" t="s">
        <v>9</v>
      </c>
      <c r="D20569" t="s">
        <v>5191</v>
      </c>
      <c r="E20569" s="8">
        <v>0.44444</v>
      </c>
      <c r="F20569" t="s">
        <v>5123</v>
      </c>
      <c r="G20569" t="s">
        <v>5124</v>
      </c>
      <c r="H20569" s="9">
        <v>2.54</v>
      </c>
      <c r="I20569" t="s">
        <v>5125</v>
      </c>
      <c r="J20569" s="10">
        <f>ROUND(E20569/I20563* H20569,5)</f>
        <v>1.1288800000000001</v>
      </c>
      <c r="K20569" s="11"/>
    </row>
    <row r="20570" spans="1:26" x14ac:dyDescent="0.25">
      <c r="B20570" t="s">
        <v>5235</v>
      </c>
      <c r="C20570" t="s">
        <v>9</v>
      </c>
      <c r="D20570" t="s">
        <v>5236</v>
      </c>
      <c r="E20570" s="8">
        <v>4.444E-2</v>
      </c>
      <c r="F20570" t="s">
        <v>5123</v>
      </c>
      <c r="G20570" t="s">
        <v>5124</v>
      </c>
      <c r="H20570" s="9">
        <v>65.38</v>
      </c>
      <c r="I20570" t="s">
        <v>5125</v>
      </c>
      <c r="J20570" s="10">
        <f>ROUND(E20570/I20563* H20570,5)</f>
        <v>2.9054899999999999</v>
      </c>
      <c r="K20570" s="11"/>
    </row>
    <row r="20571" spans="1:26" x14ac:dyDescent="0.25">
      <c r="B20571" t="s">
        <v>6441</v>
      </c>
      <c r="C20571" t="s">
        <v>9</v>
      </c>
      <c r="D20571" t="s">
        <v>5129</v>
      </c>
      <c r="E20571" s="8">
        <v>0.44444</v>
      </c>
      <c r="F20571" t="s">
        <v>5123</v>
      </c>
      <c r="G20571" t="s">
        <v>5124</v>
      </c>
      <c r="H20571" s="9">
        <v>2.0499999999999998</v>
      </c>
      <c r="I20571" t="s">
        <v>5125</v>
      </c>
      <c r="J20571" s="10">
        <f>ROUND(E20571/I20563* H20571,5)</f>
        <v>0.91110000000000002</v>
      </c>
      <c r="K20571" s="11"/>
    </row>
    <row r="20572" spans="1:26" x14ac:dyDescent="0.25">
      <c r="D20572" s="12" t="s">
        <v>5130</v>
      </c>
      <c r="E20572" s="11"/>
      <c r="H20572" s="11"/>
      <c r="K20572" s="9">
        <f>SUM(J20569:J20571)</f>
        <v>4.9454700000000003</v>
      </c>
    </row>
    <row r="20573" spans="1:26" x14ac:dyDescent="0.25">
      <c r="B20573" s="7" t="s">
        <v>5131</v>
      </c>
      <c r="E20573" s="11"/>
      <c r="H20573" s="11"/>
      <c r="K20573" s="11"/>
    </row>
    <row r="20574" spans="1:26" x14ac:dyDescent="0.25">
      <c r="B20574" t="s">
        <v>6825</v>
      </c>
      <c r="C20574" t="s">
        <v>166</v>
      </c>
      <c r="D20574" t="s">
        <v>6826</v>
      </c>
      <c r="E20574" s="8">
        <v>1.02</v>
      </c>
      <c r="G20574" t="s">
        <v>5124</v>
      </c>
      <c r="H20574" s="9">
        <v>12.15</v>
      </c>
      <c r="I20574" t="s">
        <v>5125</v>
      </c>
      <c r="J20574" s="10">
        <f>ROUND(E20574* H20574,5)</f>
        <v>12.393000000000001</v>
      </c>
      <c r="K20574" s="11"/>
    </row>
    <row r="20575" spans="1:26" x14ac:dyDescent="0.25">
      <c r="B20575" t="s">
        <v>5273</v>
      </c>
      <c r="C20575" t="s">
        <v>136</v>
      </c>
      <c r="D20575" t="s">
        <v>5133</v>
      </c>
      <c r="E20575" s="8">
        <v>8.3999999999999995E-3</v>
      </c>
      <c r="G20575" t="s">
        <v>5124</v>
      </c>
      <c r="H20575" s="9">
        <v>2.04</v>
      </c>
      <c r="I20575" t="s">
        <v>5125</v>
      </c>
      <c r="J20575" s="10">
        <f>ROUND(E20575* H20575,5)</f>
        <v>1.7139999999999999E-2</v>
      </c>
      <c r="K20575" s="11"/>
    </row>
    <row r="20576" spans="1:26" x14ac:dyDescent="0.25">
      <c r="B20576" t="s">
        <v>6640</v>
      </c>
      <c r="C20576" t="s">
        <v>3757</v>
      </c>
      <c r="D20576" t="s">
        <v>6641</v>
      </c>
      <c r="E20576" s="8">
        <v>4.9500000000000002E-2</v>
      </c>
      <c r="G20576" t="s">
        <v>5124</v>
      </c>
      <c r="H20576" s="9">
        <v>65.16</v>
      </c>
      <c r="I20576" t="s">
        <v>5125</v>
      </c>
      <c r="J20576" s="10">
        <f>ROUND(E20576* H20576,5)</f>
        <v>3.2254200000000002</v>
      </c>
      <c r="K20576" s="11"/>
    </row>
    <row r="20577" spans="1:26" x14ac:dyDescent="0.25">
      <c r="B20577" t="s">
        <v>6472</v>
      </c>
      <c r="C20577" t="s">
        <v>3757</v>
      </c>
      <c r="D20577" t="s">
        <v>5139</v>
      </c>
      <c r="E20577" s="8">
        <v>3.0999999999999999E-3</v>
      </c>
      <c r="G20577" t="s">
        <v>5124</v>
      </c>
      <c r="H20577" s="9">
        <v>138.19999999999999</v>
      </c>
      <c r="I20577" t="s">
        <v>5125</v>
      </c>
      <c r="J20577" s="10">
        <f>ROUND(E20577* H20577,5)</f>
        <v>0.42842000000000002</v>
      </c>
      <c r="K20577" s="11"/>
    </row>
    <row r="20578" spans="1:26" x14ac:dyDescent="0.25">
      <c r="D20578" s="12" t="s">
        <v>5140</v>
      </c>
      <c r="E20578" s="11"/>
      <c r="H20578" s="11"/>
      <c r="K20578" s="9">
        <f>SUM(J20574:J20577)</f>
        <v>16.063980000000001</v>
      </c>
    </row>
    <row r="20579" spans="1:26" x14ac:dyDescent="0.25">
      <c r="E20579" s="11"/>
      <c r="H20579" s="11"/>
      <c r="K20579" s="11"/>
    </row>
    <row r="20580" spans="1:26" x14ac:dyDescent="0.25">
      <c r="D20580" s="12" t="s">
        <v>5142</v>
      </c>
      <c r="E20580" s="11"/>
      <c r="H20580" s="11">
        <v>1.5</v>
      </c>
      <c r="I20580" t="s">
        <v>5143</v>
      </c>
      <c r="J20580">
        <f>ROUND(H20580/100*K20567,5)</f>
        <v>0.35980000000000001</v>
      </c>
      <c r="K20580" s="11"/>
    </row>
    <row r="20581" spans="1:26" x14ac:dyDescent="0.25">
      <c r="D20581" s="12" t="s">
        <v>5141</v>
      </c>
      <c r="E20581" s="11"/>
      <c r="H20581" s="11"/>
      <c r="K20581" s="13">
        <f>SUM(J20564:J20580)</f>
        <v>45.355669999999996</v>
      </c>
    </row>
    <row r="20582" spans="1:26" x14ac:dyDescent="0.25">
      <c r="D20582" s="12" t="s">
        <v>5157</v>
      </c>
      <c r="E20582" s="11"/>
      <c r="H20582" s="11">
        <v>6</v>
      </c>
      <c r="I20582" t="s">
        <v>5143</v>
      </c>
      <c r="K20582" s="9">
        <f>ROUND(H20582/100*K20581,5)</f>
        <v>2.7213400000000001</v>
      </c>
    </row>
    <row r="20583" spans="1:26" x14ac:dyDescent="0.25">
      <c r="D20583" s="12" t="s">
        <v>5144</v>
      </c>
      <c r="E20583" s="11"/>
      <c r="H20583" s="11"/>
      <c r="K20583" s="13">
        <f>SUM(K20581:K20582)</f>
        <v>48.077009999999994</v>
      </c>
    </row>
    <row r="20585" spans="1:26" ht="45" customHeight="1" x14ac:dyDescent="0.25">
      <c r="A20585" s="4" t="s">
        <v>6840</v>
      </c>
      <c r="B20585" s="4" t="s">
        <v>2714</v>
      </c>
      <c r="C20585" s="1" t="s">
        <v>166</v>
      </c>
      <c r="D20585" s="28" t="s">
        <v>2715</v>
      </c>
      <c r="E20585" s="29"/>
      <c r="F20585" s="29"/>
      <c r="G20585" s="1"/>
      <c r="H20585" s="5" t="s">
        <v>5119</v>
      </c>
      <c r="I20585" s="30">
        <v>1</v>
      </c>
      <c r="J20585" s="31"/>
      <c r="K20585" s="6">
        <f>ROUND(K20605,2)</f>
        <v>29.18</v>
      </c>
      <c r="L20585" s="1"/>
      <c r="M20585" s="1"/>
      <c r="N20585" s="1"/>
      <c r="O20585" s="1"/>
      <c r="P20585" s="1"/>
      <c r="Q20585" s="1"/>
      <c r="R20585" s="1"/>
      <c r="S20585" s="1"/>
      <c r="T20585" s="1"/>
      <c r="U20585" s="1"/>
      <c r="V20585" s="1"/>
      <c r="W20585" s="1"/>
      <c r="X20585" s="1"/>
      <c r="Y20585" s="1"/>
      <c r="Z20585" s="1"/>
    </row>
    <row r="20586" spans="1:26" x14ac:dyDescent="0.25">
      <c r="B20586" s="7" t="s">
        <v>5120</v>
      </c>
    </row>
    <row r="20587" spans="1:26" x14ac:dyDescent="0.25">
      <c r="B20587" t="s">
        <v>5314</v>
      </c>
      <c r="C20587" t="s">
        <v>9</v>
      </c>
      <c r="D20587" t="s">
        <v>5315</v>
      </c>
      <c r="E20587" s="8">
        <v>0.17391000000000001</v>
      </c>
      <c r="F20587" t="s">
        <v>5123</v>
      </c>
      <c r="G20587" t="s">
        <v>5124</v>
      </c>
      <c r="H20587" s="9">
        <v>29.42</v>
      </c>
      <c r="I20587" t="s">
        <v>5125</v>
      </c>
      <c r="J20587" s="10">
        <f>ROUND(E20587/I20585* H20587,5)</f>
        <v>5.1164300000000003</v>
      </c>
      <c r="K20587" s="11"/>
    </row>
    <row r="20588" spans="1:26" x14ac:dyDescent="0.25">
      <c r="B20588" t="s">
        <v>5182</v>
      </c>
      <c r="C20588" t="s">
        <v>9</v>
      </c>
      <c r="D20588" t="s">
        <v>5183</v>
      </c>
      <c r="E20588" s="8">
        <v>0.17391000000000001</v>
      </c>
      <c r="F20588" t="s">
        <v>5123</v>
      </c>
      <c r="G20588" t="s">
        <v>5124</v>
      </c>
      <c r="H20588" s="9">
        <v>24.55</v>
      </c>
      <c r="I20588" t="s">
        <v>5125</v>
      </c>
      <c r="J20588" s="10">
        <f>ROUND(E20588/I20585* H20588,5)</f>
        <v>4.2694900000000002</v>
      </c>
      <c r="K20588" s="11"/>
    </row>
    <row r="20589" spans="1:26" x14ac:dyDescent="0.25">
      <c r="D20589" s="12" t="s">
        <v>5126</v>
      </c>
      <c r="E20589" s="11"/>
      <c r="H20589" s="11"/>
      <c r="K20589" s="9">
        <f>SUM(J20587:J20588)</f>
        <v>9.3859200000000005</v>
      </c>
    </row>
    <row r="20590" spans="1:26" x14ac:dyDescent="0.25">
      <c r="B20590" s="7" t="s">
        <v>5127</v>
      </c>
      <c r="E20590" s="11"/>
      <c r="H20590" s="11"/>
      <c r="K20590" s="11"/>
    </row>
    <row r="20591" spans="1:26" x14ac:dyDescent="0.25">
      <c r="B20591" t="s">
        <v>5235</v>
      </c>
      <c r="C20591" t="s">
        <v>9</v>
      </c>
      <c r="D20591" t="s">
        <v>5236</v>
      </c>
      <c r="E20591" s="8">
        <v>1.7389999999999999E-2</v>
      </c>
      <c r="F20591" t="s">
        <v>5123</v>
      </c>
      <c r="G20591" t="s">
        <v>5124</v>
      </c>
      <c r="H20591" s="9">
        <v>65.38</v>
      </c>
      <c r="I20591" t="s">
        <v>5125</v>
      </c>
      <c r="J20591" s="10">
        <f>ROUND(E20591/I20585* H20591,5)</f>
        <v>1.13696</v>
      </c>
      <c r="K20591" s="11"/>
    </row>
    <row r="20592" spans="1:26" x14ac:dyDescent="0.25">
      <c r="B20592" t="s">
        <v>5190</v>
      </c>
      <c r="C20592" t="s">
        <v>9</v>
      </c>
      <c r="D20592" t="s">
        <v>5191</v>
      </c>
      <c r="E20592" s="8">
        <v>0.17391000000000001</v>
      </c>
      <c r="F20592" t="s">
        <v>5123</v>
      </c>
      <c r="G20592" t="s">
        <v>5124</v>
      </c>
      <c r="H20592" s="9">
        <v>2.54</v>
      </c>
      <c r="I20592" t="s">
        <v>5125</v>
      </c>
      <c r="J20592" s="10">
        <f>ROUND(E20592/I20585* H20592,5)</f>
        <v>0.44173000000000001</v>
      </c>
      <c r="K20592" s="11"/>
    </row>
    <row r="20593" spans="1:26" x14ac:dyDescent="0.25">
      <c r="B20593" t="s">
        <v>6441</v>
      </c>
      <c r="C20593" t="s">
        <v>9</v>
      </c>
      <c r="D20593" t="s">
        <v>5129</v>
      </c>
      <c r="E20593" s="8">
        <v>0.17391000000000001</v>
      </c>
      <c r="F20593" t="s">
        <v>5123</v>
      </c>
      <c r="G20593" t="s">
        <v>5124</v>
      </c>
      <c r="H20593" s="9">
        <v>2.0499999999999998</v>
      </c>
      <c r="I20593" t="s">
        <v>5125</v>
      </c>
      <c r="J20593" s="10">
        <f>ROUND(E20593/I20585* H20593,5)</f>
        <v>0.35652</v>
      </c>
      <c r="K20593" s="11"/>
    </row>
    <row r="20594" spans="1:26" x14ac:dyDescent="0.25">
      <c r="D20594" s="12" t="s">
        <v>5130</v>
      </c>
      <c r="E20594" s="11"/>
      <c r="H20594" s="11"/>
      <c r="K20594" s="9">
        <f>SUM(J20591:J20593)</f>
        <v>1.9352099999999999</v>
      </c>
    </row>
    <row r="20595" spans="1:26" x14ac:dyDescent="0.25">
      <c r="B20595" s="7" t="s">
        <v>5131</v>
      </c>
      <c r="E20595" s="11"/>
      <c r="H20595" s="11"/>
      <c r="K20595" s="11"/>
    </row>
    <row r="20596" spans="1:26" x14ac:dyDescent="0.25">
      <c r="B20596" t="s">
        <v>5273</v>
      </c>
      <c r="C20596" t="s">
        <v>136</v>
      </c>
      <c r="D20596" t="s">
        <v>5133</v>
      </c>
      <c r="E20596" s="8">
        <v>8.3999999999999995E-3</v>
      </c>
      <c r="G20596" t="s">
        <v>5124</v>
      </c>
      <c r="H20596" s="9">
        <v>2.04</v>
      </c>
      <c r="I20596" t="s">
        <v>5125</v>
      </c>
      <c r="J20596" s="10">
        <f>ROUND(E20596* H20596,5)</f>
        <v>1.7139999999999999E-2</v>
      </c>
      <c r="K20596" s="11"/>
    </row>
    <row r="20597" spans="1:26" x14ac:dyDescent="0.25">
      <c r="B20597" t="s">
        <v>6472</v>
      </c>
      <c r="C20597" t="s">
        <v>3757</v>
      </c>
      <c r="D20597" t="s">
        <v>5139</v>
      </c>
      <c r="E20597" s="8">
        <v>3.0999999999999999E-3</v>
      </c>
      <c r="G20597" t="s">
        <v>5124</v>
      </c>
      <c r="H20597" s="9">
        <v>138.19999999999999</v>
      </c>
      <c r="I20597" t="s">
        <v>5125</v>
      </c>
      <c r="J20597" s="10">
        <f>ROUND(E20597* H20597,5)</f>
        <v>0.42842000000000002</v>
      </c>
      <c r="K20597" s="11"/>
    </row>
    <row r="20598" spans="1:26" x14ac:dyDescent="0.25">
      <c r="B20598" t="s">
        <v>6640</v>
      </c>
      <c r="C20598" t="s">
        <v>3757</v>
      </c>
      <c r="D20598" t="s">
        <v>6641</v>
      </c>
      <c r="E20598" s="8">
        <v>4.9500000000000002E-2</v>
      </c>
      <c r="G20598" t="s">
        <v>5124</v>
      </c>
      <c r="H20598" s="9">
        <v>65.16</v>
      </c>
      <c r="I20598" t="s">
        <v>5125</v>
      </c>
      <c r="J20598" s="10">
        <f>ROUND(E20598* H20598,5)</f>
        <v>3.2254200000000002</v>
      </c>
      <c r="K20598" s="11"/>
    </row>
    <row r="20599" spans="1:26" x14ac:dyDescent="0.25">
      <c r="B20599" t="s">
        <v>6825</v>
      </c>
      <c r="C20599" t="s">
        <v>166</v>
      </c>
      <c r="D20599" t="s">
        <v>6826</v>
      </c>
      <c r="E20599" s="8">
        <v>1.02</v>
      </c>
      <c r="G20599" t="s">
        <v>5124</v>
      </c>
      <c r="H20599" s="9">
        <v>12.15</v>
      </c>
      <c r="I20599" t="s">
        <v>5125</v>
      </c>
      <c r="J20599" s="10">
        <f>ROUND(E20599* H20599,5)</f>
        <v>12.393000000000001</v>
      </c>
      <c r="K20599" s="11"/>
    </row>
    <row r="20600" spans="1:26" x14ac:dyDescent="0.25">
      <c r="D20600" s="12" t="s">
        <v>5140</v>
      </c>
      <c r="E20600" s="11"/>
      <c r="H20600" s="11"/>
      <c r="K20600" s="9">
        <f>SUM(J20596:J20599)</f>
        <v>16.063980000000001</v>
      </c>
    </row>
    <row r="20601" spans="1:26" x14ac:dyDescent="0.25">
      <c r="E20601" s="11"/>
      <c r="H20601" s="11"/>
      <c r="K20601" s="11"/>
    </row>
    <row r="20602" spans="1:26" x14ac:dyDescent="0.25">
      <c r="D20602" s="12" t="s">
        <v>5142</v>
      </c>
      <c r="E20602" s="11"/>
      <c r="H20602" s="11">
        <v>1.5</v>
      </c>
      <c r="I20602" t="s">
        <v>5143</v>
      </c>
      <c r="J20602">
        <f>ROUND(H20602/100*K20589,5)</f>
        <v>0.14079</v>
      </c>
      <c r="K20602" s="11"/>
    </row>
    <row r="20603" spans="1:26" x14ac:dyDescent="0.25">
      <c r="D20603" s="12" t="s">
        <v>5141</v>
      </c>
      <c r="E20603" s="11"/>
      <c r="H20603" s="11"/>
      <c r="K20603" s="13">
        <f>SUM(J20586:J20602)</f>
        <v>27.5259</v>
      </c>
    </row>
    <row r="20604" spans="1:26" x14ac:dyDescent="0.25">
      <c r="D20604" s="12" t="s">
        <v>5157</v>
      </c>
      <c r="E20604" s="11"/>
      <c r="H20604" s="11">
        <v>6</v>
      </c>
      <c r="I20604" t="s">
        <v>5143</v>
      </c>
      <c r="K20604" s="9">
        <f>ROUND(H20604/100*K20603,5)</f>
        <v>1.6515500000000001</v>
      </c>
    </row>
    <row r="20605" spans="1:26" x14ac:dyDescent="0.25">
      <c r="D20605" s="12" t="s">
        <v>5144</v>
      </c>
      <c r="E20605" s="11"/>
      <c r="H20605" s="11"/>
      <c r="K20605" s="13">
        <f>SUM(K20603:K20604)</f>
        <v>29.17745</v>
      </c>
    </row>
    <row r="20607" spans="1:26" ht="45" customHeight="1" x14ac:dyDescent="0.25">
      <c r="A20607" s="4" t="s">
        <v>6841</v>
      </c>
      <c r="B20607" s="4" t="s">
        <v>2716</v>
      </c>
      <c r="C20607" s="1" t="s">
        <v>166</v>
      </c>
      <c r="D20607" s="28" t="s">
        <v>2717</v>
      </c>
      <c r="E20607" s="29"/>
      <c r="F20607" s="29"/>
      <c r="G20607" s="1"/>
      <c r="H20607" s="5" t="s">
        <v>5119</v>
      </c>
      <c r="I20607" s="30">
        <v>1</v>
      </c>
      <c r="J20607" s="31"/>
      <c r="K20607" s="6">
        <f>ROUND(K20627,2)</f>
        <v>44.97</v>
      </c>
      <c r="L20607" s="1"/>
      <c r="M20607" s="1"/>
      <c r="N20607" s="1"/>
      <c r="O20607" s="1"/>
      <c r="P20607" s="1"/>
      <c r="Q20607" s="1"/>
      <c r="R20607" s="1"/>
      <c r="S20607" s="1"/>
      <c r="T20607" s="1"/>
      <c r="U20607" s="1"/>
      <c r="V20607" s="1"/>
      <c r="W20607" s="1"/>
      <c r="X20607" s="1"/>
      <c r="Y20607" s="1"/>
      <c r="Z20607" s="1"/>
    </row>
    <row r="20608" spans="1:26" x14ac:dyDescent="0.25">
      <c r="B20608" s="7" t="s">
        <v>5120</v>
      </c>
    </row>
    <row r="20609" spans="2:11" x14ac:dyDescent="0.25">
      <c r="B20609" t="s">
        <v>5182</v>
      </c>
      <c r="C20609" t="s">
        <v>9</v>
      </c>
      <c r="D20609" t="s">
        <v>5183</v>
      </c>
      <c r="E20609" s="8">
        <v>0.4</v>
      </c>
      <c r="F20609" t="s">
        <v>5123</v>
      </c>
      <c r="G20609" t="s">
        <v>5124</v>
      </c>
      <c r="H20609" s="9">
        <v>24.55</v>
      </c>
      <c r="I20609" t="s">
        <v>5125</v>
      </c>
      <c r="J20609" s="10">
        <f>ROUND(E20609/I20607* H20609,5)</f>
        <v>9.82</v>
      </c>
      <c r="K20609" s="11"/>
    </row>
    <row r="20610" spans="2:11" x14ac:dyDescent="0.25">
      <c r="B20610" t="s">
        <v>5314</v>
      </c>
      <c r="C20610" t="s">
        <v>9</v>
      </c>
      <c r="D20610" t="s">
        <v>5315</v>
      </c>
      <c r="E20610" s="8">
        <v>0.4</v>
      </c>
      <c r="F20610" t="s">
        <v>5123</v>
      </c>
      <c r="G20610" t="s">
        <v>5124</v>
      </c>
      <c r="H20610" s="9">
        <v>29.42</v>
      </c>
      <c r="I20610" t="s">
        <v>5125</v>
      </c>
      <c r="J20610" s="10">
        <f>ROUND(E20610/I20607* H20610,5)</f>
        <v>11.768000000000001</v>
      </c>
      <c r="K20610" s="11"/>
    </row>
    <row r="20611" spans="2:11" x14ac:dyDescent="0.25">
      <c r="D20611" s="12" t="s">
        <v>5126</v>
      </c>
      <c r="E20611" s="11"/>
      <c r="H20611" s="11"/>
      <c r="K20611" s="9">
        <f>SUM(J20609:J20610)</f>
        <v>21.588000000000001</v>
      </c>
    </row>
    <row r="20612" spans="2:11" x14ac:dyDescent="0.25">
      <c r="B20612" s="7" t="s">
        <v>5127</v>
      </c>
      <c r="E20612" s="11"/>
      <c r="H20612" s="11"/>
      <c r="K20612" s="11"/>
    </row>
    <row r="20613" spans="2:11" x14ac:dyDescent="0.25">
      <c r="B20613" t="s">
        <v>5235</v>
      </c>
      <c r="C20613" t="s">
        <v>9</v>
      </c>
      <c r="D20613" t="s">
        <v>5236</v>
      </c>
      <c r="E20613" s="8">
        <v>0.04</v>
      </c>
      <c r="F20613" t="s">
        <v>5123</v>
      </c>
      <c r="G20613" t="s">
        <v>5124</v>
      </c>
      <c r="H20613" s="9">
        <v>65.38</v>
      </c>
      <c r="I20613" t="s">
        <v>5125</v>
      </c>
      <c r="J20613" s="10">
        <f>ROUND(E20613/I20607* H20613,5)</f>
        <v>2.6152000000000002</v>
      </c>
      <c r="K20613" s="11"/>
    </row>
    <row r="20614" spans="2:11" x14ac:dyDescent="0.25">
      <c r="B20614" t="s">
        <v>6441</v>
      </c>
      <c r="C20614" t="s">
        <v>9</v>
      </c>
      <c r="D20614" t="s">
        <v>5129</v>
      </c>
      <c r="E20614" s="8">
        <v>0.4</v>
      </c>
      <c r="F20614" t="s">
        <v>5123</v>
      </c>
      <c r="G20614" t="s">
        <v>5124</v>
      </c>
      <c r="H20614" s="9">
        <v>2.0499999999999998</v>
      </c>
      <c r="I20614" t="s">
        <v>5125</v>
      </c>
      <c r="J20614" s="10">
        <f>ROUND(E20614/I20607* H20614,5)</f>
        <v>0.82</v>
      </c>
      <c r="K20614" s="11"/>
    </row>
    <row r="20615" spans="2:11" x14ac:dyDescent="0.25">
      <c r="B20615" t="s">
        <v>5190</v>
      </c>
      <c r="C20615" t="s">
        <v>9</v>
      </c>
      <c r="D20615" t="s">
        <v>5191</v>
      </c>
      <c r="E20615" s="8">
        <v>0.4</v>
      </c>
      <c r="F20615" t="s">
        <v>5123</v>
      </c>
      <c r="G20615" t="s">
        <v>5124</v>
      </c>
      <c r="H20615" s="9">
        <v>2.54</v>
      </c>
      <c r="I20615" t="s">
        <v>5125</v>
      </c>
      <c r="J20615" s="10">
        <f>ROUND(E20615/I20607* H20615,5)</f>
        <v>1.016</v>
      </c>
      <c r="K20615" s="11"/>
    </row>
    <row r="20616" spans="2:11" x14ac:dyDescent="0.25">
      <c r="D20616" s="12" t="s">
        <v>5130</v>
      </c>
      <c r="E20616" s="11"/>
      <c r="H20616" s="11"/>
      <c r="K20616" s="9">
        <f>SUM(J20613:J20615)</f>
        <v>4.4512</v>
      </c>
    </row>
    <row r="20617" spans="2:11" x14ac:dyDescent="0.25">
      <c r="B20617" s="7" t="s">
        <v>5131</v>
      </c>
      <c r="E20617" s="11"/>
      <c r="H20617" s="11"/>
      <c r="K20617" s="11"/>
    </row>
    <row r="20618" spans="2:11" x14ac:dyDescent="0.25">
      <c r="B20618" t="s">
        <v>6640</v>
      </c>
      <c r="C20618" t="s">
        <v>3757</v>
      </c>
      <c r="D20618" t="s">
        <v>6641</v>
      </c>
      <c r="E20618" s="8">
        <v>4.9500000000000002E-2</v>
      </c>
      <c r="G20618" t="s">
        <v>5124</v>
      </c>
      <c r="H20618" s="9">
        <v>65.16</v>
      </c>
      <c r="I20618" t="s">
        <v>5125</v>
      </c>
      <c r="J20618" s="10">
        <f>ROUND(E20618* H20618,5)</f>
        <v>3.2254200000000002</v>
      </c>
      <c r="K20618" s="11"/>
    </row>
    <row r="20619" spans="2:11" x14ac:dyDescent="0.25">
      <c r="B20619" t="s">
        <v>5273</v>
      </c>
      <c r="C20619" t="s">
        <v>136</v>
      </c>
      <c r="D20619" t="s">
        <v>5133</v>
      </c>
      <c r="E20619" s="8">
        <v>8.3999999999999995E-3</v>
      </c>
      <c r="G20619" t="s">
        <v>5124</v>
      </c>
      <c r="H20619" s="9">
        <v>2.04</v>
      </c>
      <c r="I20619" t="s">
        <v>5125</v>
      </c>
      <c r="J20619" s="10">
        <f>ROUND(E20619* H20619,5)</f>
        <v>1.7139999999999999E-2</v>
      </c>
      <c r="K20619" s="11"/>
    </row>
    <row r="20620" spans="2:11" x14ac:dyDescent="0.25">
      <c r="B20620" t="s">
        <v>6825</v>
      </c>
      <c r="C20620" t="s">
        <v>166</v>
      </c>
      <c r="D20620" t="s">
        <v>6826</v>
      </c>
      <c r="E20620" s="8">
        <v>1.02</v>
      </c>
      <c r="G20620" t="s">
        <v>5124</v>
      </c>
      <c r="H20620" s="9">
        <v>12.15</v>
      </c>
      <c r="I20620" t="s">
        <v>5125</v>
      </c>
      <c r="J20620" s="10">
        <f>ROUND(E20620* H20620,5)</f>
        <v>12.393000000000001</v>
      </c>
      <c r="K20620" s="11"/>
    </row>
    <row r="20621" spans="2:11" x14ac:dyDescent="0.25">
      <c r="B20621" t="s">
        <v>6472</v>
      </c>
      <c r="C20621" t="s">
        <v>3757</v>
      </c>
      <c r="D20621" t="s">
        <v>5139</v>
      </c>
      <c r="E20621" s="8">
        <v>3.0999999999999999E-3</v>
      </c>
      <c r="G20621" t="s">
        <v>5124</v>
      </c>
      <c r="H20621" s="9">
        <v>138.19999999999999</v>
      </c>
      <c r="I20621" t="s">
        <v>5125</v>
      </c>
      <c r="J20621" s="10">
        <f>ROUND(E20621* H20621,5)</f>
        <v>0.42842000000000002</v>
      </c>
      <c r="K20621" s="11"/>
    </row>
    <row r="20622" spans="2:11" x14ac:dyDescent="0.25">
      <c r="D20622" s="12" t="s">
        <v>5140</v>
      </c>
      <c r="E20622" s="11"/>
      <c r="H20622" s="11"/>
      <c r="K20622" s="9">
        <f>SUM(J20618:J20621)</f>
        <v>16.063980000000001</v>
      </c>
    </row>
    <row r="20623" spans="2:11" x14ac:dyDescent="0.25">
      <c r="E20623" s="11"/>
      <c r="H20623" s="11"/>
      <c r="K20623" s="11"/>
    </row>
    <row r="20624" spans="2:11" x14ac:dyDescent="0.25">
      <c r="D20624" s="12" t="s">
        <v>5142</v>
      </c>
      <c r="E20624" s="11"/>
      <c r="H20624" s="11">
        <v>1.5</v>
      </c>
      <c r="I20624" t="s">
        <v>5143</v>
      </c>
      <c r="J20624">
        <f>ROUND(H20624/100*K20611,5)</f>
        <v>0.32382</v>
      </c>
      <c r="K20624" s="11"/>
    </row>
    <row r="20625" spans="1:26" x14ac:dyDescent="0.25">
      <c r="D20625" s="12" t="s">
        <v>5141</v>
      </c>
      <c r="E20625" s="11"/>
      <c r="H20625" s="11"/>
      <c r="K20625" s="13">
        <f>SUM(J20608:J20624)</f>
        <v>42.427000000000007</v>
      </c>
    </row>
    <row r="20626" spans="1:26" x14ac:dyDescent="0.25">
      <c r="D20626" s="12" t="s">
        <v>5157</v>
      </c>
      <c r="E20626" s="11"/>
      <c r="H20626" s="11">
        <v>6</v>
      </c>
      <c r="I20626" t="s">
        <v>5143</v>
      </c>
      <c r="K20626" s="9">
        <f>ROUND(H20626/100*K20625,5)</f>
        <v>2.54562</v>
      </c>
    </row>
    <row r="20627" spans="1:26" x14ac:dyDescent="0.25">
      <c r="D20627" s="12" t="s">
        <v>5144</v>
      </c>
      <c r="E20627" s="11"/>
      <c r="H20627" s="11"/>
      <c r="K20627" s="13">
        <f>SUM(K20625:K20626)</f>
        <v>44.972620000000006</v>
      </c>
    </row>
    <row r="20629" spans="1:26" ht="45" customHeight="1" x14ac:dyDescent="0.25">
      <c r="A20629" s="4" t="s">
        <v>6842</v>
      </c>
      <c r="B20629" s="4" t="s">
        <v>2750</v>
      </c>
      <c r="C20629" s="1" t="s">
        <v>166</v>
      </c>
      <c r="D20629" s="28" t="s">
        <v>2751</v>
      </c>
      <c r="E20629" s="29"/>
      <c r="F20629" s="29"/>
      <c r="G20629" s="1"/>
      <c r="H20629" s="5" t="s">
        <v>5119</v>
      </c>
      <c r="I20629" s="30">
        <v>1</v>
      </c>
      <c r="J20629" s="31"/>
      <c r="K20629" s="6">
        <f>ROUND(K20649,2)</f>
        <v>82.04</v>
      </c>
      <c r="L20629" s="1"/>
      <c r="M20629" s="1"/>
      <c r="N20629" s="1"/>
      <c r="O20629" s="1"/>
      <c r="P20629" s="1"/>
      <c r="Q20629" s="1"/>
      <c r="R20629" s="1"/>
      <c r="S20629" s="1"/>
      <c r="T20629" s="1"/>
      <c r="U20629" s="1"/>
      <c r="V20629" s="1"/>
      <c r="W20629" s="1"/>
      <c r="X20629" s="1"/>
      <c r="Y20629" s="1"/>
      <c r="Z20629" s="1"/>
    </row>
    <row r="20630" spans="1:26" x14ac:dyDescent="0.25">
      <c r="B20630" s="7" t="s">
        <v>5120</v>
      </c>
    </row>
    <row r="20631" spans="1:26" x14ac:dyDescent="0.25">
      <c r="B20631" t="s">
        <v>5314</v>
      </c>
      <c r="C20631" t="s">
        <v>9</v>
      </c>
      <c r="D20631" t="s">
        <v>5315</v>
      </c>
      <c r="E20631" s="8">
        <v>0.76922999999999997</v>
      </c>
      <c r="F20631" t="s">
        <v>5123</v>
      </c>
      <c r="G20631" t="s">
        <v>5124</v>
      </c>
      <c r="H20631" s="9">
        <v>29.42</v>
      </c>
      <c r="I20631" t="s">
        <v>5125</v>
      </c>
      <c r="J20631" s="10">
        <f>ROUND(E20631/I20629* H20631,5)</f>
        <v>22.630749999999999</v>
      </c>
      <c r="K20631" s="11"/>
    </row>
    <row r="20632" spans="1:26" x14ac:dyDescent="0.25">
      <c r="B20632" t="s">
        <v>5182</v>
      </c>
      <c r="C20632" t="s">
        <v>9</v>
      </c>
      <c r="D20632" t="s">
        <v>5183</v>
      </c>
      <c r="E20632" s="8">
        <v>0.76922999999999997</v>
      </c>
      <c r="F20632" t="s">
        <v>5123</v>
      </c>
      <c r="G20632" t="s">
        <v>5124</v>
      </c>
      <c r="H20632" s="9">
        <v>24.55</v>
      </c>
      <c r="I20632" t="s">
        <v>5125</v>
      </c>
      <c r="J20632" s="10">
        <f>ROUND(E20632/I20629* H20632,5)</f>
        <v>18.884599999999999</v>
      </c>
      <c r="K20632" s="11"/>
    </row>
    <row r="20633" spans="1:26" x14ac:dyDescent="0.25">
      <c r="D20633" s="12" t="s">
        <v>5126</v>
      </c>
      <c r="E20633" s="11"/>
      <c r="H20633" s="11"/>
      <c r="K20633" s="9">
        <f>SUM(J20631:J20632)</f>
        <v>41.515349999999998</v>
      </c>
    </row>
    <row r="20634" spans="1:26" x14ac:dyDescent="0.25">
      <c r="B20634" s="7" t="s">
        <v>5127</v>
      </c>
      <c r="E20634" s="11"/>
      <c r="H20634" s="11"/>
      <c r="K20634" s="11"/>
    </row>
    <row r="20635" spans="1:26" x14ac:dyDescent="0.25">
      <c r="B20635" t="s">
        <v>5190</v>
      </c>
      <c r="C20635" t="s">
        <v>9</v>
      </c>
      <c r="D20635" t="s">
        <v>5191</v>
      </c>
      <c r="E20635" s="8">
        <v>0.76922999999999997</v>
      </c>
      <c r="F20635" t="s">
        <v>5123</v>
      </c>
      <c r="G20635" t="s">
        <v>5124</v>
      </c>
      <c r="H20635" s="9">
        <v>2.54</v>
      </c>
      <c r="I20635" t="s">
        <v>5125</v>
      </c>
      <c r="J20635" s="10">
        <f>ROUND(E20635/I20629* H20635,5)</f>
        <v>1.95384</v>
      </c>
      <c r="K20635" s="11"/>
    </row>
    <row r="20636" spans="1:26" x14ac:dyDescent="0.25">
      <c r="B20636" t="s">
        <v>5235</v>
      </c>
      <c r="C20636" t="s">
        <v>9</v>
      </c>
      <c r="D20636" t="s">
        <v>5236</v>
      </c>
      <c r="E20636" s="8">
        <v>7.6920000000000002E-2</v>
      </c>
      <c r="F20636" t="s">
        <v>5123</v>
      </c>
      <c r="G20636" t="s">
        <v>5124</v>
      </c>
      <c r="H20636" s="9">
        <v>65.38</v>
      </c>
      <c r="I20636" t="s">
        <v>5125</v>
      </c>
      <c r="J20636" s="10">
        <f>ROUND(E20636/I20629* H20636,5)</f>
        <v>5.0290299999999997</v>
      </c>
      <c r="K20636" s="11"/>
    </row>
    <row r="20637" spans="1:26" x14ac:dyDescent="0.25">
      <c r="B20637" t="s">
        <v>6441</v>
      </c>
      <c r="C20637" t="s">
        <v>9</v>
      </c>
      <c r="D20637" t="s">
        <v>5129</v>
      </c>
      <c r="E20637" s="8">
        <v>0.76922999999999997</v>
      </c>
      <c r="F20637" t="s">
        <v>5123</v>
      </c>
      <c r="G20637" t="s">
        <v>5124</v>
      </c>
      <c r="H20637" s="9">
        <v>2.0499999999999998</v>
      </c>
      <c r="I20637" t="s">
        <v>5125</v>
      </c>
      <c r="J20637" s="10">
        <f>ROUND(E20637/I20629* H20637,5)</f>
        <v>1.5769200000000001</v>
      </c>
      <c r="K20637" s="11"/>
    </row>
    <row r="20638" spans="1:26" x14ac:dyDescent="0.25">
      <c r="D20638" s="12" t="s">
        <v>5130</v>
      </c>
      <c r="E20638" s="11"/>
      <c r="H20638" s="11"/>
      <c r="K20638" s="9">
        <f>SUM(J20635:J20637)</f>
        <v>8.5597899999999996</v>
      </c>
    </row>
    <row r="20639" spans="1:26" x14ac:dyDescent="0.25">
      <c r="B20639" s="7" t="s">
        <v>5131</v>
      </c>
      <c r="E20639" s="11"/>
      <c r="H20639" s="11"/>
      <c r="K20639" s="11"/>
    </row>
    <row r="20640" spans="1:26" x14ac:dyDescent="0.25">
      <c r="B20640" t="s">
        <v>6472</v>
      </c>
      <c r="C20640" t="s">
        <v>3757</v>
      </c>
      <c r="D20640" t="s">
        <v>5139</v>
      </c>
      <c r="E20640" s="8">
        <v>3.0999999999999999E-3</v>
      </c>
      <c r="G20640" t="s">
        <v>5124</v>
      </c>
      <c r="H20640" s="9">
        <v>138.19999999999999</v>
      </c>
      <c r="I20640" t="s">
        <v>5125</v>
      </c>
      <c r="J20640" s="10">
        <f>ROUND(E20640* H20640,5)</f>
        <v>0.42842000000000002</v>
      </c>
      <c r="K20640" s="11"/>
    </row>
    <row r="20641" spans="1:26" x14ac:dyDescent="0.25">
      <c r="B20641" t="s">
        <v>5273</v>
      </c>
      <c r="C20641" t="s">
        <v>136</v>
      </c>
      <c r="D20641" t="s">
        <v>5133</v>
      </c>
      <c r="E20641" s="8">
        <v>8.3999999999999995E-3</v>
      </c>
      <c r="G20641" t="s">
        <v>5124</v>
      </c>
      <c r="H20641" s="9">
        <v>2.04</v>
      </c>
      <c r="I20641" t="s">
        <v>5125</v>
      </c>
      <c r="J20641" s="10">
        <f>ROUND(E20641* H20641,5)</f>
        <v>1.7139999999999999E-2</v>
      </c>
      <c r="K20641" s="11"/>
    </row>
    <row r="20642" spans="1:26" x14ac:dyDescent="0.25">
      <c r="B20642" t="s">
        <v>6843</v>
      </c>
      <c r="C20642" t="s">
        <v>166</v>
      </c>
      <c r="D20642" t="s">
        <v>6844</v>
      </c>
      <c r="E20642" s="8">
        <v>1.02</v>
      </c>
      <c r="G20642" t="s">
        <v>5124</v>
      </c>
      <c r="H20642" s="9">
        <v>22.95</v>
      </c>
      <c r="I20642" t="s">
        <v>5125</v>
      </c>
      <c r="J20642" s="10">
        <f>ROUND(E20642* H20642,5)</f>
        <v>23.408999999999999</v>
      </c>
      <c r="K20642" s="11"/>
    </row>
    <row r="20643" spans="1:26" x14ac:dyDescent="0.25">
      <c r="B20643" t="s">
        <v>6469</v>
      </c>
      <c r="C20643" t="s">
        <v>3757</v>
      </c>
      <c r="D20643" t="s">
        <v>6470</v>
      </c>
      <c r="E20643" s="8">
        <v>4.9500000000000002E-2</v>
      </c>
      <c r="G20643" t="s">
        <v>5124</v>
      </c>
      <c r="H20643" s="9">
        <v>57.46</v>
      </c>
      <c r="I20643" t="s">
        <v>5125</v>
      </c>
      <c r="J20643" s="10">
        <f>ROUND(E20643* H20643,5)</f>
        <v>2.8442699999999999</v>
      </c>
      <c r="K20643" s="11"/>
    </row>
    <row r="20644" spans="1:26" x14ac:dyDescent="0.25">
      <c r="D20644" s="12" t="s">
        <v>5140</v>
      </c>
      <c r="E20644" s="11"/>
      <c r="H20644" s="11"/>
      <c r="K20644" s="9">
        <f>SUM(J20640:J20643)</f>
        <v>26.698830000000001</v>
      </c>
    </row>
    <row r="20645" spans="1:26" x14ac:dyDescent="0.25">
      <c r="E20645" s="11"/>
      <c r="H20645" s="11"/>
      <c r="K20645" s="11"/>
    </row>
    <row r="20646" spans="1:26" x14ac:dyDescent="0.25">
      <c r="D20646" s="12" t="s">
        <v>5142</v>
      </c>
      <c r="E20646" s="11"/>
      <c r="H20646" s="11">
        <v>1.5</v>
      </c>
      <c r="I20646" t="s">
        <v>5143</v>
      </c>
      <c r="J20646">
        <f>ROUND(H20646/100*K20633,5)</f>
        <v>0.62273000000000001</v>
      </c>
      <c r="K20646" s="11"/>
    </row>
    <row r="20647" spans="1:26" x14ac:dyDescent="0.25">
      <c r="D20647" s="12" t="s">
        <v>5141</v>
      </c>
      <c r="E20647" s="11"/>
      <c r="H20647" s="11"/>
      <c r="K20647" s="13">
        <f>SUM(J20630:J20646)</f>
        <v>77.396699999999996</v>
      </c>
    </row>
    <row r="20648" spans="1:26" x14ac:dyDescent="0.25">
      <c r="D20648" s="12" t="s">
        <v>5157</v>
      </c>
      <c r="E20648" s="11"/>
      <c r="H20648" s="11">
        <v>6</v>
      </c>
      <c r="I20648" t="s">
        <v>5143</v>
      </c>
      <c r="K20648" s="9">
        <f>ROUND(H20648/100*K20647,5)</f>
        <v>4.6437999999999997</v>
      </c>
    </row>
    <row r="20649" spans="1:26" x14ac:dyDescent="0.25">
      <c r="D20649" s="12" t="s">
        <v>5144</v>
      </c>
      <c r="E20649" s="11"/>
      <c r="H20649" s="11"/>
      <c r="K20649" s="13">
        <f>SUM(K20647:K20648)</f>
        <v>82.040499999999994</v>
      </c>
    </row>
    <row r="20651" spans="1:26" ht="45" customHeight="1" x14ac:dyDescent="0.25">
      <c r="A20651" s="4" t="s">
        <v>6845</v>
      </c>
      <c r="B20651" s="4" t="s">
        <v>2752</v>
      </c>
      <c r="C20651" s="1" t="s">
        <v>166</v>
      </c>
      <c r="D20651" s="28" t="s">
        <v>2753</v>
      </c>
      <c r="E20651" s="29"/>
      <c r="F20651" s="29"/>
      <c r="G20651" s="1"/>
      <c r="H20651" s="5" t="s">
        <v>5119</v>
      </c>
      <c r="I20651" s="30">
        <v>1</v>
      </c>
      <c r="J20651" s="31"/>
      <c r="K20651" s="6">
        <f>ROUND(K20671,2)</f>
        <v>71.290000000000006</v>
      </c>
      <c r="L20651" s="1"/>
      <c r="M20651" s="1"/>
      <c r="N20651" s="1"/>
      <c r="O20651" s="1"/>
      <c r="P20651" s="1"/>
      <c r="Q20651" s="1"/>
      <c r="R20651" s="1"/>
      <c r="S20651" s="1"/>
      <c r="T20651" s="1"/>
      <c r="U20651" s="1"/>
      <c r="V20651" s="1"/>
      <c r="W20651" s="1"/>
      <c r="X20651" s="1"/>
      <c r="Y20651" s="1"/>
      <c r="Z20651" s="1"/>
    </row>
    <row r="20652" spans="1:26" x14ac:dyDescent="0.25">
      <c r="B20652" s="7" t="s">
        <v>5120</v>
      </c>
    </row>
    <row r="20653" spans="1:26" x14ac:dyDescent="0.25">
      <c r="B20653" t="s">
        <v>5314</v>
      </c>
      <c r="C20653" t="s">
        <v>9</v>
      </c>
      <c r="D20653" t="s">
        <v>5315</v>
      </c>
      <c r="E20653" s="8">
        <v>0.61538000000000004</v>
      </c>
      <c r="F20653" t="s">
        <v>5123</v>
      </c>
      <c r="G20653" t="s">
        <v>5124</v>
      </c>
      <c r="H20653" s="9">
        <v>29.42</v>
      </c>
      <c r="I20653" t="s">
        <v>5125</v>
      </c>
      <c r="J20653" s="10">
        <f>ROUND(E20653/I20651* H20653,5)</f>
        <v>18.104479999999999</v>
      </c>
      <c r="K20653" s="11"/>
    </row>
    <row r="20654" spans="1:26" x14ac:dyDescent="0.25">
      <c r="B20654" t="s">
        <v>5182</v>
      </c>
      <c r="C20654" t="s">
        <v>9</v>
      </c>
      <c r="D20654" t="s">
        <v>5183</v>
      </c>
      <c r="E20654" s="8">
        <v>0.61538000000000004</v>
      </c>
      <c r="F20654" t="s">
        <v>5123</v>
      </c>
      <c r="G20654" t="s">
        <v>5124</v>
      </c>
      <c r="H20654" s="9">
        <v>24.55</v>
      </c>
      <c r="I20654" t="s">
        <v>5125</v>
      </c>
      <c r="J20654" s="10">
        <f>ROUND(E20654/I20651* H20654,5)</f>
        <v>15.10758</v>
      </c>
      <c r="K20654" s="11"/>
    </row>
    <row r="20655" spans="1:26" x14ac:dyDescent="0.25">
      <c r="D20655" s="12" t="s">
        <v>5126</v>
      </c>
      <c r="E20655" s="11"/>
      <c r="H20655" s="11"/>
      <c r="K20655" s="9">
        <f>SUM(J20653:J20654)</f>
        <v>33.212060000000001</v>
      </c>
    </row>
    <row r="20656" spans="1:26" x14ac:dyDescent="0.25">
      <c r="B20656" s="7" t="s">
        <v>5127</v>
      </c>
      <c r="E20656" s="11"/>
      <c r="H20656" s="11"/>
      <c r="K20656" s="11"/>
    </row>
    <row r="20657" spans="2:11" x14ac:dyDescent="0.25">
      <c r="B20657" t="s">
        <v>5235</v>
      </c>
      <c r="C20657" t="s">
        <v>9</v>
      </c>
      <c r="D20657" t="s">
        <v>5236</v>
      </c>
      <c r="E20657" s="8">
        <v>6.1539999999999997E-2</v>
      </c>
      <c r="F20657" t="s">
        <v>5123</v>
      </c>
      <c r="G20657" t="s">
        <v>5124</v>
      </c>
      <c r="H20657" s="9">
        <v>65.38</v>
      </c>
      <c r="I20657" t="s">
        <v>5125</v>
      </c>
      <c r="J20657" s="10">
        <f>ROUND(E20657/I20651* H20657,5)</f>
        <v>4.0234899999999998</v>
      </c>
      <c r="K20657" s="11"/>
    </row>
    <row r="20658" spans="2:11" x14ac:dyDescent="0.25">
      <c r="B20658" t="s">
        <v>5190</v>
      </c>
      <c r="C20658" t="s">
        <v>9</v>
      </c>
      <c r="D20658" t="s">
        <v>5191</v>
      </c>
      <c r="E20658" s="8">
        <v>0.61538000000000004</v>
      </c>
      <c r="F20658" t="s">
        <v>5123</v>
      </c>
      <c r="G20658" t="s">
        <v>5124</v>
      </c>
      <c r="H20658" s="9">
        <v>2.54</v>
      </c>
      <c r="I20658" t="s">
        <v>5125</v>
      </c>
      <c r="J20658" s="10">
        <f>ROUND(E20658/I20651* H20658,5)</f>
        <v>1.56307</v>
      </c>
      <c r="K20658" s="11"/>
    </row>
    <row r="20659" spans="2:11" x14ac:dyDescent="0.25">
      <c r="B20659" t="s">
        <v>6441</v>
      </c>
      <c r="C20659" t="s">
        <v>9</v>
      </c>
      <c r="D20659" t="s">
        <v>5129</v>
      </c>
      <c r="E20659" s="8">
        <v>0.61538000000000004</v>
      </c>
      <c r="F20659" t="s">
        <v>5123</v>
      </c>
      <c r="G20659" t="s">
        <v>5124</v>
      </c>
      <c r="H20659" s="9">
        <v>2.0499999999999998</v>
      </c>
      <c r="I20659" t="s">
        <v>5125</v>
      </c>
      <c r="J20659" s="10">
        <f>ROUND(E20659/I20651* H20659,5)</f>
        <v>1.26153</v>
      </c>
      <c r="K20659" s="11"/>
    </row>
    <row r="20660" spans="2:11" x14ac:dyDescent="0.25">
      <c r="D20660" s="12" t="s">
        <v>5130</v>
      </c>
      <c r="E20660" s="11"/>
      <c r="H20660" s="11"/>
      <c r="K20660" s="9">
        <f>SUM(J20657:J20659)</f>
        <v>6.8480899999999991</v>
      </c>
    </row>
    <row r="20661" spans="2:11" x14ac:dyDescent="0.25">
      <c r="B20661" s="7" t="s">
        <v>5131</v>
      </c>
      <c r="E20661" s="11"/>
      <c r="H20661" s="11"/>
      <c r="K20661" s="11"/>
    </row>
    <row r="20662" spans="2:11" x14ac:dyDescent="0.25">
      <c r="B20662" t="s">
        <v>6469</v>
      </c>
      <c r="C20662" t="s">
        <v>3757</v>
      </c>
      <c r="D20662" t="s">
        <v>6470</v>
      </c>
      <c r="E20662" s="8">
        <v>4.9500000000000002E-2</v>
      </c>
      <c r="G20662" t="s">
        <v>5124</v>
      </c>
      <c r="H20662" s="9">
        <v>57.46</v>
      </c>
      <c r="I20662" t="s">
        <v>5125</v>
      </c>
      <c r="J20662" s="10">
        <f>ROUND(E20662* H20662,5)</f>
        <v>2.8442699999999999</v>
      </c>
      <c r="K20662" s="11"/>
    </row>
    <row r="20663" spans="2:11" x14ac:dyDescent="0.25">
      <c r="B20663" t="s">
        <v>5273</v>
      </c>
      <c r="C20663" t="s">
        <v>136</v>
      </c>
      <c r="D20663" t="s">
        <v>5133</v>
      </c>
      <c r="E20663" s="8">
        <v>8.3999999999999995E-3</v>
      </c>
      <c r="G20663" t="s">
        <v>5124</v>
      </c>
      <c r="H20663" s="9">
        <v>2.04</v>
      </c>
      <c r="I20663" t="s">
        <v>5125</v>
      </c>
      <c r="J20663" s="10">
        <f>ROUND(E20663* H20663,5)</f>
        <v>1.7139999999999999E-2</v>
      </c>
      <c r="K20663" s="11"/>
    </row>
    <row r="20664" spans="2:11" x14ac:dyDescent="0.25">
      <c r="B20664" t="s">
        <v>6472</v>
      </c>
      <c r="C20664" t="s">
        <v>3757</v>
      </c>
      <c r="D20664" t="s">
        <v>5139</v>
      </c>
      <c r="E20664" s="8">
        <v>3.0999999999999999E-3</v>
      </c>
      <c r="G20664" t="s">
        <v>5124</v>
      </c>
      <c r="H20664" s="9">
        <v>138.19999999999999</v>
      </c>
      <c r="I20664" t="s">
        <v>5125</v>
      </c>
      <c r="J20664" s="10">
        <f>ROUND(E20664* H20664,5)</f>
        <v>0.42842000000000002</v>
      </c>
      <c r="K20664" s="11"/>
    </row>
    <row r="20665" spans="2:11" x14ac:dyDescent="0.25">
      <c r="B20665" t="s">
        <v>6843</v>
      </c>
      <c r="C20665" t="s">
        <v>166</v>
      </c>
      <c r="D20665" t="s">
        <v>6844</v>
      </c>
      <c r="E20665" s="8">
        <v>1.02</v>
      </c>
      <c r="G20665" t="s">
        <v>5124</v>
      </c>
      <c r="H20665" s="9">
        <v>22.95</v>
      </c>
      <c r="I20665" t="s">
        <v>5125</v>
      </c>
      <c r="J20665" s="10">
        <f>ROUND(E20665* H20665,5)</f>
        <v>23.408999999999999</v>
      </c>
      <c r="K20665" s="11"/>
    </row>
    <row r="20666" spans="2:11" x14ac:dyDescent="0.25">
      <c r="D20666" s="12" t="s">
        <v>5140</v>
      </c>
      <c r="E20666" s="11"/>
      <c r="H20666" s="11"/>
      <c r="K20666" s="9">
        <f>SUM(J20662:J20665)</f>
        <v>26.698829999999997</v>
      </c>
    </row>
    <row r="20667" spans="2:11" x14ac:dyDescent="0.25">
      <c r="E20667" s="11"/>
      <c r="H20667" s="11"/>
      <c r="K20667" s="11"/>
    </row>
    <row r="20668" spans="2:11" x14ac:dyDescent="0.25">
      <c r="D20668" s="12" t="s">
        <v>5142</v>
      </c>
      <c r="E20668" s="11"/>
      <c r="H20668" s="11">
        <v>1.5</v>
      </c>
      <c r="I20668" t="s">
        <v>5143</v>
      </c>
      <c r="J20668">
        <f>ROUND(H20668/100*K20655,5)</f>
        <v>0.49818000000000001</v>
      </c>
      <c r="K20668" s="11"/>
    </row>
    <row r="20669" spans="2:11" x14ac:dyDescent="0.25">
      <c r="D20669" s="12" t="s">
        <v>5141</v>
      </c>
      <c r="E20669" s="11"/>
      <c r="H20669" s="11"/>
      <c r="K20669" s="13">
        <f>SUM(J20652:J20668)</f>
        <v>67.257160000000013</v>
      </c>
    </row>
    <row r="20670" spans="2:11" x14ac:dyDescent="0.25">
      <c r="D20670" s="12" t="s">
        <v>5157</v>
      </c>
      <c r="E20670" s="11"/>
      <c r="H20670" s="11">
        <v>6</v>
      </c>
      <c r="I20670" t="s">
        <v>5143</v>
      </c>
      <c r="K20670" s="9">
        <f>ROUND(H20670/100*K20669,5)</f>
        <v>4.0354299999999999</v>
      </c>
    </row>
    <row r="20671" spans="2:11" x14ac:dyDescent="0.25">
      <c r="D20671" s="12" t="s">
        <v>5144</v>
      </c>
      <c r="E20671" s="11"/>
      <c r="H20671" s="11"/>
      <c r="K20671" s="13">
        <f>SUM(K20669:K20670)</f>
        <v>71.292590000000018</v>
      </c>
    </row>
    <row r="20673" spans="1:26" ht="45" customHeight="1" x14ac:dyDescent="0.25">
      <c r="A20673" s="4" t="s">
        <v>6846</v>
      </c>
      <c r="B20673" s="4" t="s">
        <v>2754</v>
      </c>
      <c r="C20673" s="1" t="s">
        <v>166</v>
      </c>
      <c r="D20673" s="28" t="s">
        <v>2755</v>
      </c>
      <c r="E20673" s="29"/>
      <c r="F20673" s="29"/>
      <c r="G20673" s="1"/>
      <c r="H20673" s="5" t="s">
        <v>5119</v>
      </c>
      <c r="I20673" s="30">
        <v>1</v>
      </c>
      <c r="J20673" s="31"/>
      <c r="K20673" s="6">
        <f>ROUND(K20693,2)</f>
        <v>48.45</v>
      </c>
      <c r="L20673" s="1"/>
      <c r="M20673" s="1"/>
      <c r="N20673" s="1"/>
      <c r="O20673" s="1"/>
      <c r="P20673" s="1"/>
      <c r="Q20673" s="1"/>
      <c r="R20673" s="1"/>
      <c r="S20673" s="1"/>
      <c r="T20673" s="1"/>
      <c r="U20673" s="1"/>
      <c r="V20673" s="1"/>
      <c r="W20673" s="1"/>
      <c r="X20673" s="1"/>
      <c r="Y20673" s="1"/>
      <c r="Z20673" s="1"/>
    </row>
    <row r="20674" spans="1:26" x14ac:dyDescent="0.25">
      <c r="B20674" s="7" t="s">
        <v>5120</v>
      </c>
    </row>
    <row r="20675" spans="1:26" x14ac:dyDescent="0.25">
      <c r="B20675" t="s">
        <v>5182</v>
      </c>
      <c r="C20675" t="s">
        <v>9</v>
      </c>
      <c r="D20675" t="s">
        <v>5183</v>
      </c>
      <c r="E20675" s="8">
        <v>0.28843000000000002</v>
      </c>
      <c r="F20675" t="s">
        <v>5123</v>
      </c>
      <c r="G20675" t="s">
        <v>5124</v>
      </c>
      <c r="H20675" s="9">
        <v>24.55</v>
      </c>
      <c r="I20675" t="s">
        <v>5125</v>
      </c>
      <c r="J20675" s="10">
        <f>ROUND(E20675/I20673* H20675,5)</f>
        <v>7.0809600000000001</v>
      </c>
      <c r="K20675" s="11"/>
    </row>
    <row r="20676" spans="1:26" x14ac:dyDescent="0.25">
      <c r="B20676" t="s">
        <v>5314</v>
      </c>
      <c r="C20676" t="s">
        <v>9</v>
      </c>
      <c r="D20676" t="s">
        <v>5315</v>
      </c>
      <c r="E20676" s="8">
        <v>0.28843000000000002</v>
      </c>
      <c r="F20676" t="s">
        <v>5123</v>
      </c>
      <c r="G20676" t="s">
        <v>5124</v>
      </c>
      <c r="H20676" s="9">
        <v>29.42</v>
      </c>
      <c r="I20676" t="s">
        <v>5125</v>
      </c>
      <c r="J20676" s="10">
        <f>ROUND(E20676/I20673* H20676,5)</f>
        <v>8.4856099999999994</v>
      </c>
      <c r="K20676" s="11"/>
    </row>
    <row r="20677" spans="1:26" x14ac:dyDescent="0.25">
      <c r="D20677" s="12" t="s">
        <v>5126</v>
      </c>
      <c r="E20677" s="11"/>
      <c r="H20677" s="11"/>
      <c r="K20677" s="9">
        <f>SUM(J20675:J20676)</f>
        <v>15.566569999999999</v>
      </c>
    </row>
    <row r="20678" spans="1:26" x14ac:dyDescent="0.25">
      <c r="B20678" s="7" t="s">
        <v>5127</v>
      </c>
      <c r="E20678" s="11"/>
      <c r="H20678" s="11"/>
      <c r="K20678" s="11"/>
    </row>
    <row r="20679" spans="1:26" x14ac:dyDescent="0.25">
      <c r="B20679" t="s">
        <v>5235</v>
      </c>
      <c r="C20679" t="s">
        <v>9</v>
      </c>
      <c r="D20679" t="s">
        <v>5236</v>
      </c>
      <c r="E20679" s="8">
        <v>2.8840000000000001E-2</v>
      </c>
      <c r="F20679" t="s">
        <v>5123</v>
      </c>
      <c r="G20679" t="s">
        <v>5124</v>
      </c>
      <c r="H20679" s="9">
        <v>65.38</v>
      </c>
      <c r="I20679" t="s">
        <v>5125</v>
      </c>
      <c r="J20679" s="10">
        <f>ROUND(E20679/I20673* H20679,5)</f>
        <v>1.8855599999999999</v>
      </c>
      <c r="K20679" s="11"/>
    </row>
    <row r="20680" spans="1:26" x14ac:dyDescent="0.25">
      <c r="B20680" t="s">
        <v>6441</v>
      </c>
      <c r="C20680" t="s">
        <v>9</v>
      </c>
      <c r="D20680" t="s">
        <v>5129</v>
      </c>
      <c r="E20680" s="8">
        <v>0.28843000000000002</v>
      </c>
      <c r="F20680" t="s">
        <v>5123</v>
      </c>
      <c r="G20680" t="s">
        <v>5124</v>
      </c>
      <c r="H20680" s="9">
        <v>2.0499999999999998</v>
      </c>
      <c r="I20680" t="s">
        <v>5125</v>
      </c>
      <c r="J20680" s="10">
        <f>ROUND(E20680/I20673* H20680,5)</f>
        <v>0.59128000000000003</v>
      </c>
      <c r="K20680" s="11"/>
    </row>
    <row r="20681" spans="1:26" x14ac:dyDescent="0.25">
      <c r="B20681" t="s">
        <v>5190</v>
      </c>
      <c r="C20681" t="s">
        <v>9</v>
      </c>
      <c r="D20681" t="s">
        <v>5191</v>
      </c>
      <c r="E20681" s="8">
        <v>0.28843000000000002</v>
      </c>
      <c r="F20681" t="s">
        <v>5123</v>
      </c>
      <c r="G20681" t="s">
        <v>5124</v>
      </c>
      <c r="H20681" s="9">
        <v>2.54</v>
      </c>
      <c r="I20681" t="s">
        <v>5125</v>
      </c>
      <c r="J20681" s="10">
        <f>ROUND(E20681/I20673* H20681,5)</f>
        <v>0.73260999999999998</v>
      </c>
      <c r="K20681" s="11"/>
    </row>
    <row r="20682" spans="1:26" x14ac:dyDescent="0.25">
      <c r="D20682" s="12" t="s">
        <v>5130</v>
      </c>
      <c r="E20682" s="11"/>
      <c r="H20682" s="11"/>
      <c r="K20682" s="9">
        <f>SUM(J20679:J20681)</f>
        <v>3.2094500000000004</v>
      </c>
    </row>
    <row r="20683" spans="1:26" x14ac:dyDescent="0.25">
      <c r="B20683" s="7" t="s">
        <v>5131</v>
      </c>
      <c r="E20683" s="11"/>
      <c r="H20683" s="11"/>
      <c r="K20683" s="11"/>
    </row>
    <row r="20684" spans="1:26" x14ac:dyDescent="0.25">
      <c r="B20684" t="s">
        <v>6472</v>
      </c>
      <c r="C20684" t="s">
        <v>3757</v>
      </c>
      <c r="D20684" t="s">
        <v>5139</v>
      </c>
      <c r="E20684" s="8">
        <v>3.0999999999999999E-3</v>
      </c>
      <c r="G20684" t="s">
        <v>5124</v>
      </c>
      <c r="H20684" s="9">
        <v>138.19999999999999</v>
      </c>
      <c r="I20684" t="s">
        <v>5125</v>
      </c>
      <c r="J20684" s="10">
        <f>ROUND(E20684* H20684,5)</f>
        <v>0.42842000000000002</v>
      </c>
      <c r="K20684" s="11"/>
    </row>
    <row r="20685" spans="1:26" x14ac:dyDescent="0.25">
      <c r="B20685" t="s">
        <v>5273</v>
      </c>
      <c r="C20685" t="s">
        <v>136</v>
      </c>
      <c r="D20685" t="s">
        <v>5133</v>
      </c>
      <c r="E20685" s="8">
        <v>8.3999999999999995E-3</v>
      </c>
      <c r="G20685" t="s">
        <v>5124</v>
      </c>
      <c r="H20685" s="9">
        <v>2.04</v>
      </c>
      <c r="I20685" t="s">
        <v>5125</v>
      </c>
      <c r="J20685" s="10">
        <f>ROUND(E20685* H20685,5)</f>
        <v>1.7139999999999999E-2</v>
      </c>
      <c r="K20685" s="11"/>
    </row>
    <row r="20686" spans="1:26" x14ac:dyDescent="0.25">
      <c r="B20686" t="s">
        <v>6843</v>
      </c>
      <c r="C20686" t="s">
        <v>166</v>
      </c>
      <c r="D20686" t="s">
        <v>6844</v>
      </c>
      <c r="E20686" s="8">
        <v>1.02</v>
      </c>
      <c r="G20686" t="s">
        <v>5124</v>
      </c>
      <c r="H20686" s="9">
        <v>22.95</v>
      </c>
      <c r="I20686" t="s">
        <v>5125</v>
      </c>
      <c r="J20686" s="10">
        <f>ROUND(E20686* H20686,5)</f>
        <v>23.408999999999999</v>
      </c>
      <c r="K20686" s="11"/>
    </row>
    <row r="20687" spans="1:26" x14ac:dyDescent="0.25">
      <c r="B20687" t="s">
        <v>6469</v>
      </c>
      <c r="C20687" t="s">
        <v>3757</v>
      </c>
      <c r="D20687" t="s">
        <v>6470</v>
      </c>
      <c r="E20687" s="8">
        <v>4.9500000000000002E-2</v>
      </c>
      <c r="G20687" t="s">
        <v>5124</v>
      </c>
      <c r="H20687" s="9">
        <v>57.46</v>
      </c>
      <c r="I20687" t="s">
        <v>5125</v>
      </c>
      <c r="J20687" s="10">
        <f>ROUND(E20687* H20687,5)</f>
        <v>2.8442699999999999</v>
      </c>
      <c r="K20687" s="11"/>
    </row>
    <row r="20688" spans="1:26" x14ac:dyDescent="0.25">
      <c r="D20688" s="12" t="s">
        <v>5140</v>
      </c>
      <c r="E20688" s="11"/>
      <c r="H20688" s="11"/>
      <c r="K20688" s="9">
        <f>SUM(J20684:J20687)</f>
        <v>26.698830000000001</v>
      </c>
    </row>
    <row r="20689" spans="1:26" x14ac:dyDescent="0.25">
      <c r="E20689" s="11"/>
      <c r="H20689" s="11"/>
      <c r="K20689" s="11"/>
    </row>
    <row r="20690" spans="1:26" x14ac:dyDescent="0.25">
      <c r="D20690" s="12" t="s">
        <v>5142</v>
      </c>
      <c r="E20690" s="11"/>
      <c r="H20690" s="11">
        <v>1.5</v>
      </c>
      <c r="I20690" t="s">
        <v>5143</v>
      </c>
      <c r="J20690">
        <f>ROUND(H20690/100*K20677,5)</f>
        <v>0.23350000000000001</v>
      </c>
      <c r="K20690" s="11"/>
    </row>
    <row r="20691" spans="1:26" x14ac:dyDescent="0.25">
      <c r="D20691" s="12" t="s">
        <v>5141</v>
      </c>
      <c r="E20691" s="11"/>
      <c r="H20691" s="11"/>
      <c r="K20691" s="13">
        <f>SUM(J20674:J20690)</f>
        <v>45.708349999999996</v>
      </c>
    </row>
    <row r="20692" spans="1:26" x14ac:dyDescent="0.25">
      <c r="D20692" s="12" t="s">
        <v>5157</v>
      </c>
      <c r="E20692" s="11"/>
      <c r="H20692" s="11">
        <v>6</v>
      </c>
      <c r="I20692" t="s">
        <v>5143</v>
      </c>
      <c r="K20692" s="9">
        <f>ROUND(H20692/100*K20691,5)</f>
        <v>2.7425000000000002</v>
      </c>
    </row>
    <row r="20693" spans="1:26" x14ac:dyDescent="0.25">
      <c r="D20693" s="12" t="s">
        <v>5144</v>
      </c>
      <c r="E20693" s="11"/>
      <c r="H20693" s="11"/>
      <c r="K20693" s="13">
        <f>SUM(K20691:K20692)</f>
        <v>48.450849999999996</v>
      </c>
    </row>
    <row r="20695" spans="1:26" ht="45" customHeight="1" x14ac:dyDescent="0.25">
      <c r="A20695" s="4" t="s">
        <v>6847</v>
      </c>
      <c r="B20695" s="4" t="s">
        <v>2756</v>
      </c>
      <c r="C20695" s="1" t="s">
        <v>166</v>
      </c>
      <c r="D20695" s="28" t="s">
        <v>2757</v>
      </c>
      <c r="E20695" s="29"/>
      <c r="F20695" s="29"/>
      <c r="G20695" s="1"/>
      <c r="H20695" s="5" t="s">
        <v>5119</v>
      </c>
      <c r="I20695" s="30">
        <v>1</v>
      </c>
      <c r="J20695" s="31"/>
      <c r="K20695" s="6">
        <f>ROUND(K20715,2)</f>
        <v>64.13</v>
      </c>
      <c r="L20695" s="1"/>
      <c r="M20695" s="1"/>
      <c r="N20695" s="1"/>
      <c r="O20695" s="1"/>
      <c r="P20695" s="1"/>
      <c r="Q20695" s="1"/>
      <c r="R20695" s="1"/>
      <c r="S20695" s="1"/>
      <c r="T20695" s="1"/>
      <c r="U20695" s="1"/>
      <c r="V20695" s="1"/>
      <c r="W20695" s="1"/>
      <c r="X20695" s="1"/>
      <c r="Y20695" s="1"/>
      <c r="Z20695" s="1"/>
    </row>
    <row r="20696" spans="1:26" x14ac:dyDescent="0.25">
      <c r="B20696" s="7" t="s">
        <v>5120</v>
      </c>
    </row>
    <row r="20697" spans="1:26" x14ac:dyDescent="0.25">
      <c r="B20697" t="s">
        <v>5314</v>
      </c>
      <c r="C20697" t="s">
        <v>9</v>
      </c>
      <c r="D20697" t="s">
        <v>5315</v>
      </c>
      <c r="E20697" s="8">
        <v>0.51282000000000005</v>
      </c>
      <c r="F20697" t="s">
        <v>5123</v>
      </c>
      <c r="G20697" t="s">
        <v>5124</v>
      </c>
      <c r="H20697" s="9">
        <v>29.42</v>
      </c>
      <c r="I20697" t="s">
        <v>5125</v>
      </c>
      <c r="J20697" s="10">
        <f>ROUND(E20697/I20695* H20697,5)</f>
        <v>15.087160000000001</v>
      </c>
      <c r="K20697" s="11"/>
    </row>
    <row r="20698" spans="1:26" x14ac:dyDescent="0.25">
      <c r="B20698" t="s">
        <v>5182</v>
      </c>
      <c r="C20698" t="s">
        <v>9</v>
      </c>
      <c r="D20698" t="s">
        <v>5183</v>
      </c>
      <c r="E20698" s="8">
        <v>0.51282000000000005</v>
      </c>
      <c r="F20698" t="s">
        <v>5123</v>
      </c>
      <c r="G20698" t="s">
        <v>5124</v>
      </c>
      <c r="H20698" s="9">
        <v>24.55</v>
      </c>
      <c r="I20698" t="s">
        <v>5125</v>
      </c>
      <c r="J20698" s="10">
        <f>ROUND(E20698/I20695* H20698,5)</f>
        <v>12.589729999999999</v>
      </c>
      <c r="K20698" s="11"/>
    </row>
    <row r="20699" spans="1:26" x14ac:dyDescent="0.25">
      <c r="D20699" s="12" t="s">
        <v>5126</v>
      </c>
      <c r="E20699" s="11"/>
      <c r="H20699" s="11"/>
      <c r="K20699" s="9">
        <f>SUM(J20697:J20698)</f>
        <v>27.67689</v>
      </c>
    </row>
    <row r="20700" spans="1:26" x14ac:dyDescent="0.25">
      <c r="B20700" s="7" t="s">
        <v>5127</v>
      </c>
      <c r="E20700" s="11"/>
      <c r="H20700" s="11"/>
      <c r="K20700" s="11"/>
    </row>
    <row r="20701" spans="1:26" x14ac:dyDescent="0.25">
      <c r="B20701" t="s">
        <v>5190</v>
      </c>
      <c r="C20701" t="s">
        <v>9</v>
      </c>
      <c r="D20701" t="s">
        <v>5191</v>
      </c>
      <c r="E20701" s="8">
        <v>0.51282000000000005</v>
      </c>
      <c r="F20701" t="s">
        <v>5123</v>
      </c>
      <c r="G20701" t="s">
        <v>5124</v>
      </c>
      <c r="H20701" s="9">
        <v>2.54</v>
      </c>
      <c r="I20701" t="s">
        <v>5125</v>
      </c>
      <c r="J20701" s="10">
        <f>ROUND(E20701/I20695* H20701,5)</f>
        <v>1.3025599999999999</v>
      </c>
      <c r="K20701" s="11"/>
    </row>
    <row r="20702" spans="1:26" x14ac:dyDescent="0.25">
      <c r="B20702" t="s">
        <v>5235</v>
      </c>
      <c r="C20702" t="s">
        <v>9</v>
      </c>
      <c r="D20702" t="s">
        <v>5236</v>
      </c>
      <c r="E20702" s="8">
        <v>5.1279999999999999E-2</v>
      </c>
      <c r="F20702" t="s">
        <v>5123</v>
      </c>
      <c r="G20702" t="s">
        <v>5124</v>
      </c>
      <c r="H20702" s="9">
        <v>65.38</v>
      </c>
      <c r="I20702" t="s">
        <v>5125</v>
      </c>
      <c r="J20702" s="10">
        <f>ROUND(E20702/I20695* H20702,5)</f>
        <v>3.3526899999999999</v>
      </c>
      <c r="K20702" s="11"/>
    </row>
    <row r="20703" spans="1:26" x14ac:dyDescent="0.25">
      <c r="B20703" t="s">
        <v>6441</v>
      </c>
      <c r="C20703" t="s">
        <v>9</v>
      </c>
      <c r="D20703" t="s">
        <v>5129</v>
      </c>
      <c r="E20703" s="8">
        <v>0.51282000000000005</v>
      </c>
      <c r="F20703" t="s">
        <v>5123</v>
      </c>
      <c r="G20703" t="s">
        <v>5124</v>
      </c>
      <c r="H20703" s="9">
        <v>2.0499999999999998</v>
      </c>
      <c r="I20703" t="s">
        <v>5125</v>
      </c>
      <c r="J20703" s="10">
        <f>ROUND(E20703/I20695* H20703,5)</f>
        <v>1.05128</v>
      </c>
      <c r="K20703" s="11"/>
    </row>
    <row r="20704" spans="1:26" x14ac:dyDescent="0.25">
      <c r="D20704" s="12" t="s">
        <v>5130</v>
      </c>
      <c r="E20704" s="11"/>
      <c r="H20704" s="11"/>
      <c r="K20704" s="9">
        <f>SUM(J20701:J20703)</f>
        <v>5.7065299999999999</v>
      </c>
    </row>
    <row r="20705" spans="1:26" x14ac:dyDescent="0.25">
      <c r="B20705" s="7" t="s">
        <v>5131</v>
      </c>
      <c r="E20705" s="11"/>
      <c r="H20705" s="11"/>
      <c r="K20705" s="11"/>
    </row>
    <row r="20706" spans="1:26" x14ac:dyDescent="0.25">
      <c r="B20706" t="s">
        <v>6472</v>
      </c>
      <c r="C20706" t="s">
        <v>3757</v>
      </c>
      <c r="D20706" t="s">
        <v>5139</v>
      </c>
      <c r="E20706" s="8">
        <v>3.0999999999999999E-3</v>
      </c>
      <c r="G20706" t="s">
        <v>5124</v>
      </c>
      <c r="H20706" s="9">
        <v>138.19999999999999</v>
      </c>
      <c r="I20706" t="s">
        <v>5125</v>
      </c>
      <c r="J20706" s="10">
        <f>ROUND(E20706* H20706,5)</f>
        <v>0.42842000000000002</v>
      </c>
      <c r="K20706" s="11"/>
    </row>
    <row r="20707" spans="1:26" x14ac:dyDescent="0.25">
      <c r="B20707" t="s">
        <v>5273</v>
      </c>
      <c r="C20707" t="s">
        <v>136</v>
      </c>
      <c r="D20707" t="s">
        <v>5133</v>
      </c>
      <c r="E20707" s="8">
        <v>8.3999999999999995E-3</v>
      </c>
      <c r="G20707" t="s">
        <v>5124</v>
      </c>
      <c r="H20707" s="9">
        <v>2.04</v>
      </c>
      <c r="I20707" t="s">
        <v>5125</v>
      </c>
      <c r="J20707" s="10">
        <f>ROUND(E20707* H20707,5)</f>
        <v>1.7139999999999999E-2</v>
      </c>
      <c r="K20707" s="11"/>
    </row>
    <row r="20708" spans="1:26" x14ac:dyDescent="0.25">
      <c r="B20708" t="s">
        <v>6843</v>
      </c>
      <c r="C20708" t="s">
        <v>166</v>
      </c>
      <c r="D20708" t="s">
        <v>6844</v>
      </c>
      <c r="E20708" s="8">
        <v>1.02</v>
      </c>
      <c r="G20708" t="s">
        <v>5124</v>
      </c>
      <c r="H20708" s="9">
        <v>22.95</v>
      </c>
      <c r="I20708" t="s">
        <v>5125</v>
      </c>
      <c r="J20708" s="10">
        <f>ROUND(E20708* H20708,5)</f>
        <v>23.408999999999999</v>
      </c>
      <c r="K20708" s="11"/>
    </row>
    <row r="20709" spans="1:26" x14ac:dyDescent="0.25">
      <c r="B20709" t="s">
        <v>6469</v>
      </c>
      <c r="C20709" t="s">
        <v>3757</v>
      </c>
      <c r="D20709" t="s">
        <v>6470</v>
      </c>
      <c r="E20709" s="8">
        <v>4.9500000000000002E-2</v>
      </c>
      <c r="G20709" t="s">
        <v>5124</v>
      </c>
      <c r="H20709" s="9">
        <v>57.46</v>
      </c>
      <c r="I20709" t="s">
        <v>5125</v>
      </c>
      <c r="J20709" s="10">
        <f>ROUND(E20709* H20709,5)</f>
        <v>2.8442699999999999</v>
      </c>
      <c r="K20709" s="11"/>
    </row>
    <row r="20710" spans="1:26" x14ac:dyDescent="0.25">
      <c r="D20710" s="12" t="s">
        <v>5140</v>
      </c>
      <c r="E20710" s="11"/>
      <c r="H20710" s="11"/>
      <c r="K20710" s="9">
        <f>SUM(J20706:J20709)</f>
        <v>26.698830000000001</v>
      </c>
    </row>
    <row r="20711" spans="1:26" x14ac:dyDescent="0.25">
      <c r="E20711" s="11"/>
      <c r="H20711" s="11"/>
      <c r="K20711" s="11"/>
    </row>
    <row r="20712" spans="1:26" x14ac:dyDescent="0.25">
      <c r="D20712" s="12" t="s">
        <v>5142</v>
      </c>
      <c r="E20712" s="11"/>
      <c r="H20712" s="11">
        <v>1.5</v>
      </c>
      <c r="I20712" t="s">
        <v>5143</v>
      </c>
      <c r="J20712">
        <f>ROUND(H20712/100*K20699,5)</f>
        <v>0.41515000000000002</v>
      </c>
      <c r="K20712" s="11"/>
    </row>
    <row r="20713" spans="1:26" x14ac:dyDescent="0.25">
      <c r="D20713" s="12" t="s">
        <v>5141</v>
      </c>
      <c r="E20713" s="11"/>
      <c r="H20713" s="11"/>
      <c r="K20713" s="13">
        <f>SUM(J20696:J20712)</f>
        <v>60.497399999999999</v>
      </c>
    </row>
    <row r="20714" spans="1:26" x14ac:dyDescent="0.25">
      <c r="D20714" s="12" t="s">
        <v>5157</v>
      </c>
      <c r="E20714" s="11"/>
      <c r="H20714" s="11">
        <v>6</v>
      </c>
      <c r="I20714" t="s">
        <v>5143</v>
      </c>
      <c r="K20714" s="9">
        <f>ROUND(H20714/100*K20713,5)</f>
        <v>3.6298400000000002</v>
      </c>
    </row>
    <row r="20715" spans="1:26" x14ac:dyDescent="0.25">
      <c r="D20715" s="12" t="s">
        <v>5144</v>
      </c>
      <c r="E20715" s="11"/>
      <c r="H20715" s="11"/>
      <c r="K20715" s="13">
        <f>SUM(K20713:K20714)</f>
        <v>64.12724</v>
      </c>
    </row>
    <row r="20717" spans="1:26" ht="45" customHeight="1" x14ac:dyDescent="0.25">
      <c r="A20717" s="4" t="s">
        <v>6848</v>
      </c>
      <c r="B20717" s="4" t="s">
        <v>2758</v>
      </c>
      <c r="C20717" s="1" t="s">
        <v>166</v>
      </c>
      <c r="D20717" s="28" t="s">
        <v>2759</v>
      </c>
      <c r="E20717" s="29"/>
      <c r="F20717" s="29"/>
      <c r="G20717" s="1"/>
      <c r="H20717" s="5" t="s">
        <v>5119</v>
      </c>
      <c r="I20717" s="30">
        <v>1</v>
      </c>
      <c r="J20717" s="31"/>
      <c r="K20717" s="6">
        <f>ROUND(K20737,2)</f>
        <v>82.12</v>
      </c>
      <c r="L20717" s="1"/>
      <c r="M20717" s="1"/>
      <c r="N20717" s="1"/>
      <c r="O20717" s="1"/>
      <c r="P20717" s="1"/>
      <c r="Q20717" s="1"/>
      <c r="R20717" s="1"/>
      <c r="S20717" s="1"/>
      <c r="T20717" s="1"/>
      <c r="U20717" s="1"/>
      <c r="V20717" s="1"/>
      <c r="W20717" s="1"/>
      <c r="X20717" s="1"/>
      <c r="Y20717" s="1"/>
      <c r="Z20717" s="1"/>
    </row>
    <row r="20718" spans="1:26" x14ac:dyDescent="0.25">
      <c r="B20718" s="7" t="s">
        <v>5120</v>
      </c>
    </row>
    <row r="20719" spans="1:26" x14ac:dyDescent="0.25">
      <c r="B20719" t="s">
        <v>5314</v>
      </c>
      <c r="C20719" t="s">
        <v>9</v>
      </c>
      <c r="D20719" t="s">
        <v>5315</v>
      </c>
      <c r="E20719" s="8">
        <v>0.76922999999999997</v>
      </c>
      <c r="F20719" t="s">
        <v>5123</v>
      </c>
      <c r="G20719" t="s">
        <v>5124</v>
      </c>
      <c r="H20719" s="9">
        <v>29.42</v>
      </c>
      <c r="I20719" t="s">
        <v>5125</v>
      </c>
      <c r="J20719" s="10">
        <f>ROUND(E20719/I20717* H20719,5)</f>
        <v>22.630749999999999</v>
      </c>
      <c r="K20719" s="11"/>
    </row>
    <row r="20720" spans="1:26" x14ac:dyDescent="0.25">
      <c r="B20720" t="s">
        <v>5182</v>
      </c>
      <c r="C20720" t="s">
        <v>9</v>
      </c>
      <c r="D20720" t="s">
        <v>5183</v>
      </c>
      <c r="E20720" s="8">
        <v>0.76922999999999997</v>
      </c>
      <c r="F20720" t="s">
        <v>5123</v>
      </c>
      <c r="G20720" t="s">
        <v>5124</v>
      </c>
      <c r="H20720" s="9">
        <v>24.55</v>
      </c>
      <c r="I20720" t="s">
        <v>5125</v>
      </c>
      <c r="J20720" s="10">
        <f>ROUND(E20720/I20717* H20720,5)</f>
        <v>18.884599999999999</v>
      </c>
      <c r="K20720" s="11"/>
    </row>
    <row r="20721" spans="2:11" x14ac:dyDescent="0.25">
      <c r="D20721" s="12" t="s">
        <v>5126</v>
      </c>
      <c r="E20721" s="11"/>
      <c r="H20721" s="11"/>
      <c r="K20721" s="9">
        <f>SUM(J20719:J20720)</f>
        <v>41.515349999999998</v>
      </c>
    </row>
    <row r="20722" spans="2:11" x14ac:dyDescent="0.25">
      <c r="B20722" s="7" t="s">
        <v>5127</v>
      </c>
      <c r="E20722" s="11"/>
      <c r="H20722" s="11"/>
      <c r="K20722" s="11"/>
    </row>
    <row r="20723" spans="2:11" x14ac:dyDescent="0.25">
      <c r="B20723" t="s">
        <v>5190</v>
      </c>
      <c r="C20723" t="s">
        <v>9</v>
      </c>
      <c r="D20723" t="s">
        <v>5191</v>
      </c>
      <c r="E20723" s="8">
        <v>0.76922999999999997</v>
      </c>
      <c r="F20723" t="s">
        <v>5123</v>
      </c>
      <c r="G20723" t="s">
        <v>5124</v>
      </c>
      <c r="H20723" s="9">
        <v>2.54</v>
      </c>
      <c r="I20723" t="s">
        <v>5125</v>
      </c>
      <c r="J20723" s="10">
        <f>ROUND(E20723/I20717* H20723,5)</f>
        <v>1.95384</v>
      </c>
      <c r="K20723" s="11"/>
    </row>
    <row r="20724" spans="2:11" x14ac:dyDescent="0.25">
      <c r="B20724" t="s">
        <v>5235</v>
      </c>
      <c r="C20724" t="s">
        <v>9</v>
      </c>
      <c r="D20724" t="s">
        <v>5236</v>
      </c>
      <c r="E20724" s="8">
        <v>7.6920000000000002E-2</v>
      </c>
      <c r="F20724" t="s">
        <v>5123</v>
      </c>
      <c r="G20724" t="s">
        <v>5124</v>
      </c>
      <c r="H20724" s="9">
        <v>65.38</v>
      </c>
      <c r="I20724" t="s">
        <v>5125</v>
      </c>
      <c r="J20724" s="10">
        <f>ROUND(E20724/I20717* H20724,5)</f>
        <v>5.0290299999999997</v>
      </c>
      <c r="K20724" s="11"/>
    </row>
    <row r="20725" spans="2:11" x14ac:dyDescent="0.25">
      <c r="B20725" t="s">
        <v>6441</v>
      </c>
      <c r="C20725" t="s">
        <v>9</v>
      </c>
      <c r="D20725" t="s">
        <v>5129</v>
      </c>
      <c r="E20725" s="8">
        <v>0.76922999999999997</v>
      </c>
      <c r="F20725" t="s">
        <v>5123</v>
      </c>
      <c r="G20725" t="s">
        <v>5124</v>
      </c>
      <c r="H20725" s="9">
        <v>2.0499999999999998</v>
      </c>
      <c r="I20725" t="s">
        <v>5125</v>
      </c>
      <c r="J20725" s="10">
        <f>ROUND(E20725/I20717* H20725,5)</f>
        <v>1.5769200000000001</v>
      </c>
      <c r="K20725" s="11"/>
    </row>
    <row r="20726" spans="2:11" x14ac:dyDescent="0.25">
      <c r="D20726" s="12" t="s">
        <v>5130</v>
      </c>
      <c r="E20726" s="11"/>
      <c r="H20726" s="11"/>
      <c r="K20726" s="9">
        <f>SUM(J20723:J20725)</f>
        <v>8.5597899999999996</v>
      </c>
    </row>
    <row r="20727" spans="2:11" x14ac:dyDescent="0.25">
      <c r="B20727" s="7" t="s">
        <v>5131</v>
      </c>
      <c r="E20727" s="11"/>
      <c r="H20727" s="11"/>
      <c r="K20727" s="11"/>
    </row>
    <row r="20728" spans="2:11" x14ac:dyDescent="0.25">
      <c r="B20728" t="s">
        <v>6632</v>
      </c>
      <c r="C20728" t="s">
        <v>3757</v>
      </c>
      <c r="D20728" t="s">
        <v>6633</v>
      </c>
      <c r="E20728" s="8">
        <v>4.9500000000000002E-2</v>
      </c>
      <c r="G20728" t="s">
        <v>5124</v>
      </c>
      <c r="H20728" s="9">
        <v>59</v>
      </c>
      <c r="I20728" t="s">
        <v>5125</v>
      </c>
      <c r="J20728" s="10">
        <f>ROUND(E20728* H20728,5)</f>
        <v>2.9205000000000001</v>
      </c>
      <c r="K20728" s="11"/>
    </row>
    <row r="20729" spans="2:11" x14ac:dyDescent="0.25">
      <c r="B20729" t="s">
        <v>5273</v>
      </c>
      <c r="C20729" t="s">
        <v>136</v>
      </c>
      <c r="D20729" t="s">
        <v>5133</v>
      </c>
      <c r="E20729" s="8">
        <v>8.3999999999999995E-3</v>
      </c>
      <c r="G20729" t="s">
        <v>5124</v>
      </c>
      <c r="H20729" s="9">
        <v>2.04</v>
      </c>
      <c r="I20729" t="s">
        <v>5125</v>
      </c>
      <c r="J20729" s="10">
        <f>ROUND(E20729* H20729,5)</f>
        <v>1.7139999999999999E-2</v>
      </c>
      <c r="K20729" s="11"/>
    </row>
    <row r="20730" spans="2:11" x14ac:dyDescent="0.25">
      <c r="B20730" t="s">
        <v>6843</v>
      </c>
      <c r="C20730" t="s">
        <v>166</v>
      </c>
      <c r="D20730" t="s">
        <v>6844</v>
      </c>
      <c r="E20730" s="8">
        <v>1.02</v>
      </c>
      <c r="G20730" t="s">
        <v>5124</v>
      </c>
      <c r="H20730" s="9">
        <v>22.95</v>
      </c>
      <c r="I20730" t="s">
        <v>5125</v>
      </c>
      <c r="J20730" s="10">
        <f>ROUND(E20730* H20730,5)</f>
        <v>23.408999999999999</v>
      </c>
      <c r="K20730" s="11"/>
    </row>
    <row r="20731" spans="2:11" x14ac:dyDescent="0.25">
      <c r="B20731" t="s">
        <v>6472</v>
      </c>
      <c r="C20731" t="s">
        <v>3757</v>
      </c>
      <c r="D20731" t="s">
        <v>5139</v>
      </c>
      <c r="E20731" s="8">
        <v>3.0999999999999999E-3</v>
      </c>
      <c r="G20731" t="s">
        <v>5124</v>
      </c>
      <c r="H20731" s="9">
        <v>138.19999999999999</v>
      </c>
      <c r="I20731" t="s">
        <v>5125</v>
      </c>
      <c r="J20731" s="10">
        <f>ROUND(E20731* H20731,5)</f>
        <v>0.42842000000000002</v>
      </c>
      <c r="K20731" s="11"/>
    </row>
    <row r="20732" spans="2:11" x14ac:dyDescent="0.25">
      <c r="D20732" s="12" t="s">
        <v>5140</v>
      </c>
      <c r="E20732" s="11"/>
      <c r="H20732" s="11"/>
      <c r="K20732" s="9">
        <f>SUM(J20728:J20731)</f>
        <v>26.77506</v>
      </c>
    </row>
    <row r="20733" spans="2:11" x14ac:dyDescent="0.25">
      <c r="E20733" s="11"/>
      <c r="H20733" s="11"/>
      <c r="K20733" s="11"/>
    </row>
    <row r="20734" spans="2:11" x14ac:dyDescent="0.25">
      <c r="D20734" s="12" t="s">
        <v>5142</v>
      </c>
      <c r="E20734" s="11"/>
      <c r="H20734" s="11">
        <v>1.5</v>
      </c>
      <c r="I20734" t="s">
        <v>5143</v>
      </c>
      <c r="J20734">
        <f>ROUND(H20734/100*K20721,5)</f>
        <v>0.62273000000000001</v>
      </c>
      <c r="K20734" s="11"/>
    </row>
    <row r="20735" spans="2:11" x14ac:dyDescent="0.25">
      <c r="D20735" s="12" t="s">
        <v>5141</v>
      </c>
      <c r="E20735" s="11"/>
      <c r="H20735" s="11"/>
      <c r="K20735" s="13">
        <f>SUM(J20718:J20734)</f>
        <v>77.472929999999991</v>
      </c>
    </row>
    <row r="20736" spans="2:11" x14ac:dyDescent="0.25">
      <c r="D20736" s="12" t="s">
        <v>5157</v>
      </c>
      <c r="E20736" s="11"/>
      <c r="H20736" s="11">
        <v>6</v>
      </c>
      <c r="I20736" t="s">
        <v>5143</v>
      </c>
      <c r="K20736" s="9">
        <f>ROUND(H20736/100*K20735,5)</f>
        <v>4.6483800000000004</v>
      </c>
    </row>
    <row r="20737" spans="1:26" x14ac:dyDescent="0.25">
      <c r="D20737" s="12" t="s">
        <v>5144</v>
      </c>
      <c r="E20737" s="11"/>
      <c r="H20737" s="11"/>
      <c r="K20737" s="13">
        <f>SUM(K20735:K20736)</f>
        <v>82.121309999999994</v>
      </c>
    </row>
    <row r="20739" spans="1:26" ht="45" customHeight="1" x14ac:dyDescent="0.25">
      <c r="A20739" s="4" t="s">
        <v>6849</v>
      </c>
      <c r="B20739" s="4" t="s">
        <v>2760</v>
      </c>
      <c r="C20739" s="1" t="s">
        <v>166</v>
      </c>
      <c r="D20739" s="28" t="s">
        <v>2761</v>
      </c>
      <c r="E20739" s="29"/>
      <c r="F20739" s="29"/>
      <c r="G20739" s="1"/>
      <c r="H20739" s="5" t="s">
        <v>5119</v>
      </c>
      <c r="I20739" s="30">
        <v>1</v>
      </c>
      <c r="J20739" s="31"/>
      <c r="K20739" s="6">
        <f>ROUND(K20759,2)</f>
        <v>71.37</v>
      </c>
      <c r="L20739" s="1"/>
      <c r="M20739" s="1"/>
      <c r="N20739" s="1"/>
      <c r="O20739" s="1"/>
      <c r="P20739" s="1"/>
      <c r="Q20739" s="1"/>
      <c r="R20739" s="1"/>
      <c r="S20739" s="1"/>
      <c r="T20739" s="1"/>
      <c r="U20739" s="1"/>
      <c r="V20739" s="1"/>
      <c r="W20739" s="1"/>
      <c r="X20739" s="1"/>
      <c r="Y20739" s="1"/>
      <c r="Z20739" s="1"/>
    </row>
    <row r="20740" spans="1:26" x14ac:dyDescent="0.25">
      <c r="B20740" s="7" t="s">
        <v>5120</v>
      </c>
    </row>
    <row r="20741" spans="1:26" x14ac:dyDescent="0.25">
      <c r="B20741" t="s">
        <v>5182</v>
      </c>
      <c r="C20741" t="s">
        <v>9</v>
      </c>
      <c r="D20741" t="s">
        <v>5183</v>
      </c>
      <c r="E20741" s="8">
        <v>0.61538000000000004</v>
      </c>
      <c r="F20741" t="s">
        <v>5123</v>
      </c>
      <c r="G20741" t="s">
        <v>5124</v>
      </c>
      <c r="H20741" s="9">
        <v>24.55</v>
      </c>
      <c r="I20741" t="s">
        <v>5125</v>
      </c>
      <c r="J20741" s="10">
        <f>ROUND(E20741/I20739* H20741,5)</f>
        <v>15.10758</v>
      </c>
      <c r="K20741" s="11"/>
    </row>
    <row r="20742" spans="1:26" x14ac:dyDescent="0.25">
      <c r="B20742" t="s">
        <v>5314</v>
      </c>
      <c r="C20742" t="s">
        <v>9</v>
      </c>
      <c r="D20742" t="s">
        <v>5315</v>
      </c>
      <c r="E20742" s="8">
        <v>0.61538000000000004</v>
      </c>
      <c r="F20742" t="s">
        <v>5123</v>
      </c>
      <c r="G20742" t="s">
        <v>5124</v>
      </c>
      <c r="H20742" s="9">
        <v>29.42</v>
      </c>
      <c r="I20742" t="s">
        <v>5125</v>
      </c>
      <c r="J20742" s="10">
        <f>ROUND(E20742/I20739* H20742,5)</f>
        <v>18.104479999999999</v>
      </c>
      <c r="K20742" s="11"/>
    </row>
    <row r="20743" spans="1:26" x14ac:dyDescent="0.25">
      <c r="D20743" s="12" t="s">
        <v>5126</v>
      </c>
      <c r="E20743" s="11"/>
      <c r="H20743" s="11"/>
      <c r="K20743" s="9">
        <f>SUM(J20741:J20742)</f>
        <v>33.212060000000001</v>
      </c>
    </row>
    <row r="20744" spans="1:26" x14ac:dyDescent="0.25">
      <c r="B20744" s="7" t="s">
        <v>5127</v>
      </c>
      <c r="E20744" s="11"/>
      <c r="H20744" s="11"/>
      <c r="K20744" s="11"/>
    </row>
    <row r="20745" spans="1:26" x14ac:dyDescent="0.25">
      <c r="B20745" t="s">
        <v>5190</v>
      </c>
      <c r="C20745" t="s">
        <v>9</v>
      </c>
      <c r="D20745" t="s">
        <v>5191</v>
      </c>
      <c r="E20745" s="8">
        <v>0.61538000000000004</v>
      </c>
      <c r="F20745" t="s">
        <v>5123</v>
      </c>
      <c r="G20745" t="s">
        <v>5124</v>
      </c>
      <c r="H20745" s="9">
        <v>2.54</v>
      </c>
      <c r="I20745" t="s">
        <v>5125</v>
      </c>
      <c r="J20745" s="10">
        <f>ROUND(E20745/I20739* H20745,5)</f>
        <v>1.56307</v>
      </c>
      <c r="K20745" s="11"/>
    </row>
    <row r="20746" spans="1:26" x14ac:dyDescent="0.25">
      <c r="B20746" t="s">
        <v>5235</v>
      </c>
      <c r="C20746" t="s">
        <v>9</v>
      </c>
      <c r="D20746" t="s">
        <v>5236</v>
      </c>
      <c r="E20746" s="8">
        <v>6.1539999999999997E-2</v>
      </c>
      <c r="F20746" t="s">
        <v>5123</v>
      </c>
      <c r="G20746" t="s">
        <v>5124</v>
      </c>
      <c r="H20746" s="9">
        <v>65.38</v>
      </c>
      <c r="I20746" t="s">
        <v>5125</v>
      </c>
      <c r="J20746" s="10">
        <f>ROUND(E20746/I20739* H20746,5)</f>
        <v>4.0234899999999998</v>
      </c>
      <c r="K20746" s="11"/>
    </row>
    <row r="20747" spans="1:26" x14ac:dyDescent="0.25">
      <c r="B20747" t="s">
        <v>6441</v>
      </c>
      <c r="C20747" t="s">
        <v>9</v>
      </c>
      <c r="D20747" t="s">
        <v>5129</v>
      </c>
      <c r="E20747" s="8">
        <v>0.61538000000000004</v>
      </c>
      <c r="F20747" t="s">
        <v>5123</v>
      </c>
      <c r="G20747" t="s">
        <v>5124</v>
      </c>
      <c r="H20747" s="9">
        <v>2.0499999999999998</v>
      </c>
      <c r="I20747" t="s">
        <v>5125</v>
      </c>
      <c r="J20747" s="10">
        <f>ROUND(E20747/I20739* H20747,5)</f>
        <v>1.26153</v>
      </c>
      <c r="K20747" s="11"/>
    </row>
    <row r="20748" spans="1:26" x14ac:dyDescent="0.25">
      <c r="D20748" s="12" t="s">
        <v>5130</v>
      </c>
      <c r="E20748" s="11"/>
      <c r="H20748" s="11"/>
      <c r="K20748" s="9">
        <f>SUM(J20745:J20747)</f>
        <v>6.8480899999999991</v>
      </c>
    </row>
    <row r="20749" spans="1:26" x14ac:dyDescent="0.25">
      <c r="B20749" s="7" t="s">
        <v>5131</v>
      </c>
      <c r="E20749" s="11"/>
      <c r="H20749" s="11"/>
      <c r="K20749" s="11"/>
    </row>
    <row r="20750" spans="1:26" x14ac:dyDescent="0.25">
      <c r="B20750" t="s">
        <v>6472</v>
      </c>
      <c r="C20750" t="s">
        <v>3757</v>
      </c>
      <c r="D20750" t="s">
        <v>5139</v>
      </c>
      <c r="E20750" s="8">
        <v>3.0999999999999999E-3</v>
      </c>
      <c r="G20750" t="s">
        <v>5124</v>
      </c>
      <c r="H20750" s="9">
        <v>138.19999999999999</v>
      </c>
      <c r="I20750" t="s">
        <v>5125</v>
      </c>
      <c r="J20750" s="10">
        <f>ROUND(E20750* H20750,5)</f>
        <v>0.42842000000000002</v>
      </c>
      <c r="K20750" s="11"/>
    </row>
    <row r="20751" spans="1:26" x14ac:dyDescent="0.25">
      <c r="B20751" t="s">
        <v>5273</v>
      </c>
      <c r="C20751" t="s">
        <v>136</v>
      </c>
      <c r="D20751" t="s">
        <v>5133</v>
      </c>
      <c r="E20751" s="8">
        <v>8.3999999999999995E-3</v>
      </c>
      <c r="G20751" t="s">
        <v>5124</v>
      </c>
      <c r="H20751" s="9">
        <v>2.04</v>
      </c>
      <c r="I20751" t="s">
        <v>5125</v>
      </c>
      <c r="J20751" s="10">
        <f>ROUND(E20751* H20751,5)</f>
        <v>1.7139999999999999E-2</v>
      </c>
      <c r="K20751" s="11"/>
    </row>
    <row r="20752" spans="1:26" x14ac:dyDescent="0.25">
      <c r="B20752" t="s">
        <v>6632</v>
      </c>
      <c r="C20752" t="s">
        <v>3757</v>
      </c>
      <c r="D20752" t="s">
        <v>6633</v>
      </c>
      <c r="E20752" s="8">
        <v>4.9500000000000002E-2</v>
      </c>
      <c r="G20752" t="s">
        <v>5124</v>
      </c>
      <c r="H20752" s="9">
        <v>59</v>
      </c>
      <c r="I20752" t="s">
        <v>5125</v>
      </c>
      <c r="J20752" s="10">
        <f>ROUND(E20752* H20752,5)</f>
        <v>2.9205000000000001</v>
      </c>
      <c r="K20752" s="11"/>
    </row>
    <row r="20753" spans="1:26" x14ac:dyDescent="0.25">
      <c r="B20753" t="s">
        <v>6843</v>
      </c>
      <c r="C20753" t="s">
        <v>166</v>
      </c>
      <c r="D20753" t="s">
        <v>6844</v>
      </c>
      <c r="E20753" s="8">
        <v>1.02</v>
      </c>
      <c r="G20753" t="s">
        <v>5124</v>
      </c>
      <c r="H20753" s="9">
        <v>22.95</v>
      </c>
      <c r="I20753" t="s">
        <v>5125</v>
      </c>
      <c r="J20753" s="10">
        <f>ROUND(E20753* H20753,5)</f>
        <v>23.408999999999999</v>
      </c>
      <c r="K20753" s="11"/>
    </row>
    <row r="20754" spans="1:26" x14ac:dyDescent="0.25">
      <c r="D20754" s="12" t="s">
        <v>5140</v>
      </c>
      <c r="E20754" s="11"/>
      <c r="H20754" s="11"/>
      <c r="K20754" s="9">
        <f>SUM(J20750:J20753)</f>
        <v>26.77506</v>
      </c>
    </row>
    <row r="20755" spans="1:26" x14ac:dyDescent="0.25">
      <c r="E20755" s="11"/>
      <c r="H20755" s="11"/>
      <c r="K20755" s="11"/>
    </row>
    <row r="20756" spans="1:26" x14ac:dyDescent="0.25">
      <c r="D20756" s="12" t="s">
        <v>5142</v>
      </c>
      <c r="E20756" s="11"/>
      <c r="H20756" s="11">
        <v>1.5</v>
      </c>
      <c r="I20756" t="s">
        <v>5143</v>
      </c>
      <c r="J20756">
        <f>ROUND(H20756/100*K20743,5)</f>
        <v>0.49818000000000001</v>
      </c>
      <c r="K20756" s="11"/>
    </row>
    <row r="20757" spans="1:26" x14ac:dyDescent="0.25">
      <c r="D20757" s="12" t="s">
        <v>5141</v>
      </c>
      <c r="E20757" s="11"/>
      <c r="H20757" s="11"/>
      <c r="K20757" s="13">
        <f>SUM(J20740:J20756)</f>
        <v>67.333390000000009</v>
      </c>
    </row>
    <row r="20758" spans="1:26" x14ac:dyDescent="0.25">
      <c r="D20758" s="12" t="s">
        <v>5157</v>
      </c>
      <c r="E20758" s="11"/>
      <c r="H20758" s="11">
        <v>6</v>
      </c>
      <c r="I20758" t="s">
        <v>5143</v>
      </c>
      <c r="K20758" s="9">
        <f>ROUND(H20758/100*K20757,5)</f>
        <v>4.04</v>
      </c>
    </row>
    <row r="20759" spans="1:26" x14ac:dyDescent="0.25">
      <c r="D20759" s="12" t="s">
        <v>5144</v>
      </c>
      <c r="E20759" s="11"/>
      <c r="H20759" s="11"/>
      <c r="K20759" s="13">
        <f>SUM(K20757:K20758)</f>
        <v>71.373390000000015</v>
      </c>
    </row>
    <row r="20761" spans="1:26" ht="45" customHeight="1" x14ac:dyDescent="0.25">
      <c r="A20761" s="4" t="s">
        <v>6850</v>
      </c>
      <c r="B20761" s="4" t="s">
        <v>2762</v>
      </c>
      <c r="C20761" s="1" t="s">
        <v>166</v>
      </c>
      <c r="D20761" s="28" t="s">
        <v>2763</v>
      </c>
      <c r="E20761" s="29"/>
      <c r="F20761" s="29"/>
      <c r="G20761" s="1"/>
      <c r="H20761" s="5" t="s">
        <v>5119</v>
      </c>
      <c r="I20761" s="30">
        <v>1</v>
      </c>
      <c r="J20761" s="31"/>
      <c r="K20761" s="6">
        <f>ROUND(K20781,2)</f>
        <v>48.53</v>
      </c>
      <c r="L20761" s="1"/>
      <c r="M20761" s="1"/>
      <c r="N20761" s="1"/>
      <c r="O20761" s="1"/>
      <c r="P20761" s="1"/>
      <c r="Q20761" s="1"/>
      <c r="R20761" s="1"/>
      <c r="S20761" s="1"/>
      <c r="T20761" s="1"/>
      <c r="U20761" s="1"/>
      <c r="V20761" s="1"/>
      <c r="W20761" s="1"/>
      <c r="X20761" s="1"/>
      <c r="Y20761" s="1"/>
      <c r="Z20761" s="1"/>
    </row>
    <row r="20762" spans="1:26" x14ac:dyDescent="0.25">
      <c r="B20762" s="7" t="s">
        <v>5120</v>
      </c>
    </row>
    <row r="20763" spans="1:26" x14ac:dyDescent="0.25">
      <c r="B20763" t="s">
        <v>5314</v>
      </c>
      <c r="C20763" t="s">
        <v>9</v>
      </c>
      <c r="D20763" t="s">
        <v>5315</v>
      </c>
      <c r="E20763" s="8">
        <v>0.28843000000000002</v>
      </c>
      <c r="F20763" t="s">
        <v>5123</v>
      </c>
      <c r="G20763" t="s">
        <v>5124</v>
      </c>
      <c r="H20763" s="9">
        <v>29.42</v>
      </c>
      <c r="I20763" t="s">
        <v>5125</v>
      </c>
      <c r="J20763" s="10">
        <f>ROUND(E20763/I20761* H20763,5)</f>
        <v>8.4856099999999994</v>
      </c>
      <c r="K20763" s="11"/>
    </row>
    <row r="20764" spans="1:26" x14ac:dyDescent="0.25">
      <c r="B20764" t="s">
        <v>5182</v>
      </c>
      <c r="C20764" t="s">
        <v>9</v>
      </c>
      <c r="D20764" t="s">
        <v>5183</v>
      </c>
      <c r="E20764" s="8">
        <v>0.28843000000000002</v>
      </c>
      <c r="F20764" t="s">
        <v>5123</v>
      </c>
      <c r="G20764" t="s">
        <v>5124</v>
      </c>
      <c r="H20764" s="9">
        <v>24.55</v>
      </c>
      <c r="I20764" t="s">
        <v>5125</v>
      </c>
      <c r="J20764" s="10">
        <f>ROUND(E20764/I20761* H20764,5)</f>
        <v>7.0809600000000001</v>
      </c>
      <c r="K20764" s="11"/>
    </row>
    <row r="20765" spans="1:26" x14ac:dyDescent="0.25">
      <c r="D20765" s="12" t="s">
        <v>5126</v>
      </c>
      <c r="E20765" s="11"/>
      <c r="H20765" s="11"/>
      <c r="K20765" s="9">
        <f>SUM(J20763:J20764)</f>
        <v>15.566569999999999</v>
      </c>
    </row>
    <row r="20766" spans="1:26" x14ac:dyDescent="0.25">
      <c r="B20766" s="7" t="s">
        <v>5127</v>
      </c>
      <c r="E20766" s="11"/>
      <c r="H20766" s="11"/>
      <c r="K20766" s="11"/>
    </row>
    <row r="20767" spans="1:26" x14ac:dyDescent="0.25">
      <c r="B20767" t="s">
        <v>5190</v>
      </c>
      <c r="C20767" t="s">
        <v>9</v>
      </c>
      <c r="D20767" t="s">
        <v>5191</v>
      </c>
      <c r="E20767" s="8">
        <v>0.28843000000000002</v>
      </c>
      <c r="F20767" t="s">
        <v>5123</v>
      </c>
      <c r="G20767" t="s">
        <v>5124</v>
      </c>
      <c r="H20767" s="9">
        <v>2.54</v>
      </c>
      <c r="I20767" t="s">
        <v>5125</v>
      </c>
      <c r="J20767" s="10">
        <f>ROUND(E20767/I20761* H20767,5)</f>
        <v>0.73260999999999998</v>
      </c>
      <c r="K20767" s="11"/>
    </row>
    <row r="20768" spans="1:26" x14ac:dyDescent="0.25">
      <c r="B20768" t="s">
        <v>5235</v>
      </c>
      <c r="C20768" t="s">
        <v>9</v>
      </c>
      <c r="D20768" t="s">
        <v>5236</v>
      </c>
      <c r="E20768" s="8">
        <v>2.8840000000000001E-2</v>
      </c>
      <c r="F20768" t="s">
        <v>5123</v>
      </c>
      <c r="G20768" t="s">
        <v>5124</v>
      </c>
      <c r="H20768" s="9">
        <v>65.38</v>
      </c>
      <c r="I20768" t="s">
        <v>5125</v>
      </c>
      <c r="J20768" s="10">
        <f>ROUND(E20768/I20761* H20768,5)</f>
        <v>1.8855599999999999</v>
      </c>
      <c r="K20768" s="11"/>
    </row>
    <row r="20769" spans="1:26" x14ac:dyDescent="0.25">
      <c r="B20769" t="s">
        <v>6441</v>
      </c>
      <c r="C20769" t="s">
        <v>9</v>
      </c>
      <c r="D20769" t="s">
        <v>5129</v>
      </c>
      <c r="E20769" s="8">
        <v>0.28843000000000002</v>
      </c>
      <c r="F20769" t="s">
        <v>5123</v>
      </c>
      <c r="G20769" t="s">
        <v>5124</v>
      </c>
      <c r="H20769" s="9">
        <v>2.0499999999999998</v>
      </c>
      <c r="I20769" t="s">
        <v>5125</v>
      </c>
      <c r="J20769" s="10">
        <f>ROUND(E20769/I20761* H20769,5)</f>
        <v>0.59128000000000003</v>
      </c>
      <c r="K20769" s="11"/>
    </row>
    <row r="20770" spans="1:26" x14ac:dyDescent="0.25">
      <c r="D20770" s="12" t="s">
        <v>5130</v>
      </c>
      <c r="E20770" s="11"/>
      <c r="H20770" s="11"/>
      <c r="K20770" s="9">
        <f>SUM(J20767:J20769)</f>
        <v>3.2094500000000004</v>
      </c>
    </row>
    <row r="20771" spans="1:26" x14ac:dyDescent="0.25">
      <c r="B20771" s="7" t="s">
        <v>5131</v>
      </c>
      <c r="E20771" s="11"/>
      <c r="H20771" s="11"/>
      <c r="K20771" s="11"/>
    </row>
    <row r="20772" spans="1:26" x14ac:dyDescent="0.25">
      <c r="B20772" t="s">
        <v>6843</v>
      </c>
      <c r="C20772" t="s">
        <v>166</v>
      </c>
      <c r="D20772" t="s">
        <v>6844</v>
      </c>
      <c r="E20772" s="8">
        <v>1.02</v>
      </c>
      <c r="G20772" t="s">
        <v>5124</v>
      </c>
      <c r="H20772" s="9">
        <v>22.95</v>
      </c>
      <c r="I20772" t="s">
        <v>5125</v>
      </c>
      <c r="J20772" s="10">
        <f>ROUND(E20772* H20772,5)</f>
        <v>23.408999999999999</v>
      </c>
      <c r="K20772" s="11"/>
    </row>
    <row r="20773" spans="1:26" x14ac:dyDescent="0.25">
      <c r="B20773" t="s">
        <v>5273</v>
      </c>
      <c r="C20773" t="s">
        <v>136</v>
      </c>
      <c r="D20773" t="s">
        <v>5133</v>
      </c>
      <c r="E20773" s="8">
        <v>8.3999999999999995E-3</v>
      </c>
      <c r="G20773" t="s">
        <v>5124</v>
      </c>
      <c r="H20773" s="9">
        <v>2.04</v>
      </c>
      <c r="I20773" t="s">
        <v>5125</v>
      </c>
      <c r="J20773" s="10">
        <f>ROUND(E20773* H20773,5)</f>
        <v>1.7139999999999999E-2</v>
      </c>
      <c r="K20773" s="11"/>
    </row>
    <row r="20774" spans="1:26" x14ac:dyDescent="0.25">
      <c r="B20774" t="s">
        <v>6632</v>
      </c>
      <c r="C20774" t="s">
        <v>3757</v>
      </c>
      <c r="D20774" t="s">
        <v>6633</v>
      </c>
      <c r="E20774" s="8">
        <v>4.9500000000000002E-2</v>
      </c>
      <c r="G20774" t="s">
        <v>5124</v>
      </c>
      <c r="H20774" s="9">
        <v>59</v>
      </c>
      <c r="I20774" t="s">
        <v>5125</v>
      </c>
      <c r="J20774" s="10">
        <f>ROUND(E20774* H20774,5)</f>
        <v>2.9205000000000001</v>
      </c>
      <c r="K20774" s="11"/>
    </row>
    <row r="20775" spans="1:26" x14ac:dyDescent="0.25">
      <c r="B20775" t="s">
        <v>6472</v>
      </c>
      <c r="C20775" t="s">
        <v>3757</v>
      </c>
      <c r="D20775" t="s">
        <v>5139</v>
      </c>
      <c r="E20775" s="8">
        <v>3.0999999999999999E-3</v>
      </c>
      <c r="G20775" t="s">
        <v>5124</v>
      </c>
      <c r="H20775" s="9">
        <v>138.19999999999999</v>
      </c>
      <c r="I20775" t="s">
        <v>5125</v>
      </c>
      <c r="J20775" s="10">
        <f>ROUND(E20775* H20775,5)</f>
        <v>0.42842000000000002</v>
      </c>
      <c r="K20775" s="11"/>
    </row>
    <row r="20776" spans="1:26" x14ac:dyDescent="0.25">
      <c r="D20776" s="12" t="s">
        <v>5140</v>
      </c>
      <c r="E20776" s="11"/>
      <c r="H20776" s="11"/>
      <c r="K20776" s="9">
        <f>SUM(J20772:J20775)</f>
        <v>26.77506</v>
      </c>
    </row>
    <row r="20777" spans="1:26" x14ac:dyDescent="0.25">
      <c r="E20777" s="11"/>
      <c r="H20777" s="11"/>
      <c r="K20777" s="11"/>
    </row>
    <row r="20778" spans="1:26" x14ac:dyDescent="0.25">
      <c r="D20778" s="12" t="s">
        <v>5142</v>
      </c>
      <c r="E20778" s="11"/>
      <c r="H20778" s="11">
        <v>1.5</v>
      </c>
      <c r="I20778" t="s">
        <v>5143</v>
      </c>
      <c r="J20778">
        <f>ROUND(H20778/100*K20765,5)</f>
        <v>0.23350000000000001</v>
      </c>
      <c r="K20778" s="11"/>
    </row>
    <row r="20779" spans="1:26" x14ac:dyDescent="0.25">
      <c r="D20779" s="12" t="s">
        <v>5141</v>
      </c>
      <c r="E20779" s="11"/>
      <c r="H20779" s="11"/>
      <c r="K20779" s="13">
        <f>SUM(J20762:J20778)</f>
        <v>45.784579999999991</v>
      </c>
    </row>
    <row r="20780" spans="1:26" x14ac:dyDescent="0.25">
      <c r="D20780" s="12" t="s">
        <v>5157</v>
      </c>
      <c r="E20780" s="11"/>
      <c r="H20780" s="11">
        <v>6</v>
      </c>
      <c r="I20780" t="s">
        <v>5143</v>
      </c>
      <c r="K20780" s="9">
        <f>ROUND(H20780/100*K20779,5)</f>
        <v>2.7470699999999999</v>
      </c>
    </row>
    <row r="20781" spans="1:26" x14ac:dyDescent="0.25">
      <c r="D20781" s="12" t="s">
        <v>5144</v>
      </c>
      <c r="E20781" s="11"/>
      <c r="H20781" s="11"/>
      <c r="K20781" s="13">
        <f>SUM(K20779:K20780)</f>
        <v>48.531649999999992</v>
      </c>
    </row>
    <row r="20783" spans="1:26" ht="45" customHeight="1" x14ac:dyDescent="0.25">
      <c r="A20783" s="4" t="s">
        <v>6851</v>
      </c>
      <c r="B20783" s="4" t="s">
        <v>2764</v>
      </c>
      <c r="C20783" s="1" t="s">
        <v>166</v>
      </c>
      <c r="D20783" s="28" t="s">
        <v>2765</v>
      </c>
      <c r="E20783" s="29"/>
      <c r="F20783" s="29"/>
      <c r="G20783" s="1"/>
      <c r="H20783" s="5" t="s">
        <v>5119</v>
      </c>
      <c r="I20783" s="30">
        <v>1</v>
      </c>
      <c r="J20783" s="31"/>
      <c r="K20783" s="6">
        <f>ROUND(K20803,2)</f>
        <v>64.209999999999994</v>
      </c>
      <c r="L20783" s="1"/>
      <c r="M20783" s="1"/>
      <c r="N20783" s="1"/>
      <c r="O20783" s="1"/>
      <c r="P20783" s="1"/>
      <c r="Q20783" s="1"/>
      <c r="R20783" s="1"/>
      <c r="S20783" s="1"/>
      <c r="T20783" s="1"/>
      <c r="U20783" s="1"/>
      <c r="V20783" s="1"/>
      <c r="W20783" s="1"/>
      <c r="X20783" s="1"/>
      <c r="Y20783" s="1"/>
      <c r="Z20783" s="1"/>
    </row>
    <row r="20784" spans="1:26" x14ac:dyDescent="0.25">
      <c r="B20784" s="7" t="s">
        <v>5120</v>
      </c>
    </row>
    <row r="20785" spans="2:11" x14ac:dyDescent="0.25">
      <c r="B20785" t="s">
        <v>5314</v>
      </c>
      <c r="C20785" t="s">
        <v>9</v>
      </c>
      <c r="D20785" t="s">
        <v>5315</v>
      </c>
      <c r="E20785" s="8">
        <v>0.51282000000000005</v>
      </c>
      <c r="F20785" t="s">
        <v>5123</v>
      </c>
      <c r="G20785" t="s">
        <v>5124</v>
      </c>
      <c r="H20785" s="9">
        <v>29.42</v>
      </c>
      <c r="I20785" t="s">
        <v>5125</v>
      </c>
      <c r="J20785" s="10">
        <f>ROUND(E20785/I20783* H20785,5)</f>
        <v>15.087160000000001</v>
      </c>
      <c r="K20785" s="11"/>
    </row>
    <row r="20786" spans="2:11" x14ac:dyDescent="0.25">
      <c r="B20786" t="s">
        <v>5182</v>
      </c>
      <c r="C20786" t="s">
        <v>9</v>
      </c>
      <c r="D20786" t="s">
        <v>5183</v>
      </c>
      <c r="E20786" s="8">
        <v>0.51282000000000005</v>
      </c>
      <c r="F20786" t="s">
        <v>5123</v>
      </c>
      <c r="G20786" t="s">
        <v>5124</v>
      </c>
      <c r="H20786" s="9">
        <v>24.55</v>
      </c>
      <c r="I20786" t="s">
        <v>5125</v>
      </c>
      <c r="J20786" s="10">
        <f>ROUND(E20786/I20783* H20786,5)</f>
        <v>12.589729999999999</v>
      </c>
      <c r="K20786" s="11"/>
    </row>
    <row r="20787" spans="2:11" x14ac:dyDescent="0.25">
      <c r="D20787" s="12" t="s">
        <v>5126</v>
      </c>
      <c r="E20787" s="11"/>
      <c r="H20787" s="11"/>
      <c r="K20787" s="9">
        <f>SUM(J20785:J20786)</f>
        <v>27.67689</v>
      </c>
    </row>
    <row r="20788" spans="2:11" x14ac:dyDescent="0.25">
      <c r="B20788" s="7" t="s">
        <v>5127</v>
      </c>
      <c r="E20788" s="11"/>
      <c r="H20788" s="11"/>
      <c r="K20788" s="11"/>
    </row>
    <row r="20789" spans="2:11" x14ac:dyDescent="0.25">
      <c r="B20789" t="s">
        <v>6441</v>
      </c>
      <c r="C20789" t="s">
        <v>9</v>
      </c>
      <c r="D20789" t="s">
        <v>5129</v>
      </c>
      <c r="E20789" s="8">
        <v>0.51282000000000005</v>
      </c>
      <c r="F20789" t="s">
        <v>5123</v>
      </c>
      <c r="G20789" t="s">
        <v>5124</v>
      </c>
      <c r="H20789" s="9">
        <v>2.0499999999999998</v>
      </c>
      <c r="I20789" t="s">
        <v>5125</v>
      </c>
      <c r="J20789" s="10">
        <f>ROUND(E20789/I20783* H20789,5)</f>
        <v>1.05128</v>
      </c>
      <c r="K20789" s="11"/>
    </row>
    <row r="20790" spans="2:11" x14ac:dyDescent="0.25">
      <c r="B20790" t="s">
        <v>5190</v>
      </c>
      <c r="C20790" t="s">
        <v>9</v>
      </c>
      <c r="D20790" t="s">
        <v>5191</v>
      </c>
      <c r="E20790" s="8">
        <v>0.51282000000000005</v>
      </c>
      <c r="F20790" t="s">
        <v>5123</v>
      </c>
      <c r="G20790" t="s">
        <v>5124</v>
      </c>
      <c r="H20790" s="9">
        <v>2.54</v>
      </c>
      <c r="I20790" t="s">
        <v>5125</v>
      </c>
      <c r="J20790" s="10">
        <f>ROUND(E20790/I20783* H20790,5)</f>
        <v>1.3025599999999999</v>
      </c>
      <c r="K20790" s="11"/>
    </row>
    <row r="20791" spans="2:11" x14ac:dyDescent="0.25">
      <c r="B20791" t="s">
        <v>5235</v>
      </c>
      <c r="C20791" t="s">
        <v>9</v>
      </c>
      <c r="D20791" t="s">
        <v>5236</v>
      </c>
      <c r="E20791" s="8">
        <v>5.1279999999999999E-2</v>
      </c>
      <c r="F20791" t="s">
        <v>5123</v>
      </c>
      <c r="G20791" t="s">
        <v>5124</v>
      </c>
      <c r="H20791" s="9">
        <v>65.38</v>
      </c>
      <c r="I20791" t="s">
        <v>5125</v>
      </c>
      <c r="J20791" s="10">
        <f>ROUND(E20791/I20783* H20791,5)</f>
        <v>3.3526899999999999</v>
      </c>
      <c r="K20791" s="11"/>
    </row>
    <row r="20792" spans="2:11" x14ac:dyDescent="0.25">
      <c r="D20792" s="12" t="s">
        <v>5130</v>
      </c>
      <c r="E20792" s="11"/>
      <c r="H20792" s="11"/>
      <c r="K20792" s="9">
        <f>SUM(J20789:J20791)</f>
        <v>5.7065299999999999</v>
      </c>
    </row>
    <row r="20793" spans="2:11" x14ac:dyDescent="0.25">
      <c r="B20793" s="7" t="s">
        <v>5131</v>
      </c>
      <c r="E20793" s="11"/>
      <c r="H20793" s="11"/>
      <c r="K20793" s="11"/>
    </row>
    <row r="20794" spans="2:11" x14ac:dyDescent="0.25">
      <c r="B20794" t="s">
        <v>5273</v>
      </c>
      <c r="C20794" t="s">
        <v>136</v>
      </c>
      <c r="D20794" t="s">
        <v>5133</v>
      </c>
      <c r="E20794" s="8">
        <v>8.3999999999999995E-3</v>
      </c>
      <c r="G20794" t="s">
        <v>5124</v>
      </c>
      <c r="H20794" s="9">
        <v>2.04</v>
      </c>
      <c r="I20794" t="s">
        <v>5125</v>
      </c>
      <c r="J20794" s="10">
        <f>ROUND(E20794* H20794,5)</f>
        <v>1.7139999999999999E-2</v>
      </c>
      <c r="K20794" s="11"/>
    </row>
    <row r="20795" spans="2:11" x14ac:dyDescent="0.25">
      <c r="B20795" t="s">
        <v>6472</v>
      </c>
      <c r="C20795" t="s">
        <v>3757</v>
      </c>
      <c r="D20795" t="s">
        <v>5139</v>
      </c>
      <c r="E20795" s="8">
        <v>3.0999999999999999E-3</v>
      </c>
      <c r="G20795" t="s">
        <v>5124</v>
      </c>
      <c r="H20795" s="9">
        <v>138.19999999999999</v>
      </c>
      <c r="I20795" t="s">
        <v>5125</v>
      </c>
      <c r="J20795" s="10">
        <f>ROUND(E20795* H20795,5)</f>
        <v>0.42842000000000002</v>
      </c>
      <c r="K20795" s="11"/>
    </row>
    <row r="20796" spans="2:11" x14ac:dyDescent="0.25">
      <c r="B20796" t="s">
        <v>6632</v>
      </c>
      <c r="C20796" t="s">
        <v>3757</v>
      </c>
      <c r="D20796" t="s">
        <v>6633</v>
      </c>
      <c r="E20796" s="8">
        <v>4.9500000000000002E-2</v>
      </c>
      <c r="G20796" t="s">
        <v>5124</v>
      </c>
      <c r="H20796" s="9">
        <v>59</v>
      </c>
      <c r="I20796" t="s">
        <v>5125</v>
      </c>
      <c r="J20796" s="10">
        <f>ROUND(E20796* H20796,5)</f>
        <v>2.9205000000000001</v>
      </c>
      <c r="K20796" s="11"/>
    </row>
    <row r="20797" spans="2:11" x14ac:dyDescent="0.25">
      <c r="B20797" t="s">
        <v>6843</v>
      </c>
      <c r="C20797" t="s">
        <v>166</v>
      </c>
      <c r="D20797" t="s">
        <v>6844</v>
      </c>
      <c r="E20797" s="8">
        <v>1.02</v>
      </c>
      <c r="G20797" t="s">
        <v>5124</v>
      </c>
      <c r="H20797" s="9">
        <v>22.95</v>
      </c>
      <c r="I20797" t="s">
        <v>5125</v>
      </c>
      <c r="J20797" s="10">
        <f>ROUND(E20797* H20797,5)</f>
        <v>23.408999999999999</v>
      </c>
      <c r="K20797" s="11"/>
    </row>
    <row r="20798" spans="2:11" x14ac:dyDescent="0.25">
      <c r="D20798" s="12" t="s">
        <v>5140</v>
      </c>
      <c r="E20798" s="11"/>
      <c r="H20798" s="11"/>
      <c r="K20798" s="9">
        <f>SUM(J20794:J20797)</f>
        <v>26.77506</v>
      </c>
    </row>
    <row r="20799" spans="2:11" x14ac:dyDescent="0.25">
      <c r="E20799" s="11"/>
      <c r="H20799" s="11"/>
      <c r="K20799" s="11"/>
    </row>
    <row r="20800" spans="2:11" x14ac:dyDescent="0.25">
      <c r="D20800" s="12" t="s">
        <v>5142</v>
      </c>
      <c r="E20800" s="11"/>
      <c r="H20800" s="11">
        <v>1.5</v>
      </c>
      <c r="I20800" t="s">
        <v>5143</v>
      </c>
      <c r="J20800">
        <f>ROUND(H20800/100*K20787,5)</f>
        <v>0.41515000000000002</v>
      </c>
      <c r="K20800" s="11"/>
    </row>
    <row r="20801" spans="1:26" x14ac:dyDescent="0.25">
      <c r="D20801" s="12" t="s">
        <v>5141</v>
      </c>
      <c r="E20801" s="11"/>
      <c r="H20801" s="11"/>
      <c r="K20801" s="13">
        <f>SUM(J20784:J20800)</f>
        <v>60.573629999999994</v>
      </c>
    </row>
    <row r="20802" spans="1:26" x14ac:dyDescent="0.25">
      <c r="D20802" s="12" t="s">
        <v>5157</v>
      </c>
      <c r="E20802" s="11"/>
      <c r="H20802" s="11">
        <v>6</v>
      </c>
      <c r="I20802" t="s">
        <v>5143</v>
      </c>
      <c r="K20802" s="9">
        <f>ROUND(H20802/100*K20801,5)</f>
        <v>3.63442</v>
      </c>
    </row>
    <row r="20803" spans="1:26" x14ac:dyDescent="0.25">
      <c r="D20803" s="12" t="s">
        <v>5144</v>
      </c>
      <c r="E20803" s="11"/>
      <c r="H20803" s="11"/>
      <c r="K20803" s="13">
        <f>SUM(K20801:K20802)</f>
        <v>64.20805</v>
      </c>
    </row>
    <row r="20805" spans="1:26" ht="45" customHeight="1" x14ac:dyDescent="0.25">
      <c r="A20805" s="4" t="s">
        <v>6852</v>
      </c>
      <c r="B20805" s="4" t="s">
        <v>2766</v>
      </c>
      <c r="C20805" s="1" t="s">
        <v>166</v>
      </c>
      <c r="D20805" s="28" t="s">
        <v>2767</v>
      </c>
      <c r="E20805" s="29"/>
      <c r="F20805" s="29"/>
      <c r="G20805" s="1"/>
      <c r="H20805" s="5" t="s">
        <v>5119</v>
      </c>
      <c r="I20805" s="30">
        <v>1</v>
      </c>
      <c r="J20805" s="31"/>
      <c r="K20805" s="6">
        <f>ROUND(K20825,2)</f>
        <v>71.7</v>
      </c>
      <c r="L20805" s="1"/>
      <c r="M20805" s="1"/>
      <c r="N20805" s="1"/>
      <c r="O20805" s="1"/>
      <c r="P20805" s="1"/>
      <c r="Q20805" s="1"/>
      <c r="R20805" s="1"/>
      <c r="S20805" s="1"/>
      <c r="T20805" s="1"/>
      <c r="U20805" s="1"/>
      <c r="V20805" s="1"/>
      <c r="W20805" s="1"/>
      <c r="X20805" s="1"/>
      <c r="Y20805" s="1"/>
      <c r="Z20805" s="1"/>
    </row>
    <row r="20806" spans="1:26" x14ac:dyDescent="0.25">
      <c r="B20806" s="7" t="s">
        <v>5120</v>
      </c>
    </row>
    <row r="20807" spans="1:26" x14ac:dyDescent="0.25">
      <c r="B20807" t="s">
        <v>5182</v>
      </c>
      <c r="C20807" t="s">
        <v>9</v>
      </c>
      <c r="D20807" t="s">
        <v>5183</v>
      </c>
      <c r="E20807" s="8">
        <v>0.61538000000000004</v>
      </c>
      <c r="F20807" t="s">
        <v>5123</v>
      </c>
      <c r="G20807" t="s">
        <v>5124</v>
      </c>
      <c r="H20807" s="9">
        <v>24.55</v>
      </c>
      <c r="I20807" t="s">
        <v>5125</v>
      </c>
      <c r="J20807" s="10">
        <f>ROUND(E20807/I20805* H20807,5)</f>
        <v>15.10758</v>
      </c>
      <c r="K20807" s="11"/>
    </row>
    <row r="20808" spans="1:26" x14ac:dyDescent="0.25">
      <c r="B20808" t="s">
        <v>5314</v>
      </c>
      <c r="C20808" t="s">
        <v>9</v>
      </c>
      <c r="D20808" t="s">
        <v>5315</v>
      </c>
      <c r="E20808" s="8">
        <v>0.61538000000000004</v>
      </c>
      <c r="F20808" t="s">
        <v>5123</v>
      </c>
      <c r="G20808" t="s">
        <v>5124</v>
      </c>
      <c r="H20808" s="9">
        <v>29.42</v>
      </c>
      <c r="I20808" t="s">
        <v>5125</v>
      </c>
      <c r="J20808" s="10">
        <f>ROUND(E20808/I20805* H20808,5)</f>
        <v>18.104479999999999</v>
      </c>
      <c r="K20808" s="11"/>
    </row>
    <row r="20809" spans="1:26" x14ac:dyDescent="0.25">
      <c r="D20809" s="12" t="s">
        <v>5126</v>
      </c>
      <c r="E20809" s="11"/>
      <c r="H20809" s="11"/>
      <c r="K20809" s="9">
        <f>SUM(J20807:J20808)</f>
        <v>33.212060000000001</v>
      </c>
    </row>
    <row r="20810" spans="1:26" x14ac:dyDescent="0.25">
      <c r="B20810" s="7" t="s">
        <v>5127</v>
      </c>
      <c r="E20810" s="11"/>
      <c r="H20810" s="11"/>
      <c r="K20810" s="11"/>
    </row>
    <row r="20811" spans="1:26" x14ac:dyDescent="0.25">
      <c r="B20811" t="s">
        <v>5235</v>
      </c>
      <c r="C20811" t="s">
        <v>9</v>
      </c>
      <c r="D20811" t="s">
        <v>5236</v>
      </c>
      <c r="E20811" s="8">
        <v>6.1539999999999997E-2</v>
      </c>
      <c r="F20811" t="s">
        <v>5123</v>
      </c>
      <c r="G20811" t="s">
        <v>5124</v>
      </c>
      <c r="H20811" s="9">
        <v>65.38</v>
      </c>
      <c r="I20811" t="s">
        <v>5125</v>
      </c>
      <c r="J20811" s="10">
        <f>ROUND(E20811/I20805* H20811,5)</f>
        <v>4.0234899999999998</v>
      </c>
      <c r="K20811" s="11"/>
    </row>
    <row r="20812" spans="1:26" x14ac:dyDescent="0.25">
      <c r="B20812" t="s">
        <v>5190</v>
      </c>
      <c r="C20812" t="s">
        <v>9</v>
      </c>
      <c r="D20812" t="s">
        <v>5191</v>
      </c>
      <c r="E20812" s="8">
        <v>0.61538000000000004</v>
      </c>
      <c r="F20812" t="s">
        <v>5123</v>
      </c>
      <c r="G20812" t="s">
        <v>5124</v>
      </c>
      <c r="H20812" s="9">
        <v>2.54</v>
      </c>
      <c r="I20812" t="s">
        <v>5125</v>
      </c>
      <c r="J20812" s="10">
        <f>ROUND(E20812/I20805* H20812,5)</f>
        <v>1.56307</v>
      </c>
      <c r="K20812" s="11"/>
    </row>
    <row r="20813" spans="1:26" x14ac:dyDescent="0.25">
      <c r="B20813" t="s">
        <v>6441</v>
      </c>
      <c r="C20813" t="s">
        <v>9</v>
      </c>
      <c r="D20813" t="s">
        <v>5129</v>
      </c>
      <c r="E20813" s="8">
        <v>0.61538000000000004</v>
      </c>
      <c r="F20813" t="s">
        <v>5123</v>
      </c>
      <c r="G20813" t="s">
        <v>5124</v>
      </c>
      <c r="H20813" s="9">
        <v>2.0499999999999998</v>
      </c>
      <c r="I20813" t="s">
        <v>5125</v>
      </c>
      <c r="J20813" s="10">
        <f>ROUND(E20813/I20805* H20813,5)</f>
        <v>1.26153</v>
      </c>
      <c r="K20813" s="11"/>
    </row>
    <row r="20814" spans="1:26" x14ac:dyDescent="0.25">
      <c r="D20814" s="12" t="s">
        <v>5130</v>
      </c>
      <c r="E20814" s="11"/>
      <c r="H20814" s="11"/>
      <c r="K20814" s="9">
        <f>SUM(J20811:J20813)</f>
        <v>6.8480899999999991</v>
      </c>
    </row>
    <row r="20815" spans="1:26" x14ac:dyDescent="0.25">
      <c r="B20815" s="7" t="s">
        <v>5131</v>
      </c>
      <c r="E20815" s="11"/>
      <c r="H20815" s="11"/>
      <c r="K20815" s="11"/>
    </row>
    <row r="20816" spans="1:26" x14ac:dyDescent="0.25">
      <c r="B20816" t="s">
        <v>6472</v>
      </c>
      <c r="C20816" t="s">
        <v>3757</v>
      </c>
      <c r="D20816" t="s">
        <v>5139</v>
      </c>
      <c r="E20816" s="8">
        <v>3.0999999999999999E-3</v>
      </c>
      <c r="G20816" t="s">
        <v>5124</v>
      </c>
      <c r="H20816" s="9">
        <v>138.19999999999999</v>
      </c>
      <c r="I20816" t="s">
        <v>5125</v>
      </c>
      <c r="J20816" s="10">
        <f>ROUND(E20816* H20816,5)</f>
        <v>0.42842000000000002</v>
      </c>
      <c r="K20816" s="11"/>
    </row>
    <row r="20817" spans="1:26" x14ac:dyDescent="0.25">
      <c r="B20817" t="s">
        <v>6640</v>
      </c>
      <c r="C20817" t="s">
        <v>3757</v>
      </c>
      <c r="D20817" t="s">
        <v>6641</v>
      </c>
      <c r="E20817" s="8">
        <v>4.9500000000000002E-2</v>
      </c>
      <c r="G20817" t="s">
        <v>5124</v>
      </c>
      <c r="H20817" s="9">
        <v>65.16</v>
      </c>
      <c r="I20817" t="s">
        <v>5125</v>
      </c>
      <c r="J20817" s="10">
        <f>ROUND(E20817* H20817,5)</f>
        <v>3.2254200000000002</v>
      </c>
      <c r="K20817" s="11"/>
    </row>
    <row r="20818" spans="1:26" x14ac:dyDescent="0.25">
      <c r="B20818" t="s">
        <v>6843</v>
      </c>
      <c r="C20818" t="s">
        <v>166</v>
      </c>
      <c r="D20818" t="s">
        <v>6844</v>
      </c>
      <c r="E20818" s="8">
        <v>1.02</v>
      </c>
      <c r="G20818" t="s">
        <v>5124</v>
      </c>
      <c r="H20818" s="9">
        <v>22.95</v>
      </c>
      <c r="I20818" t="s">
        <v>5125</v>
      </c>
      <c r="J20818" s="10">
        <f>ROUND(E20818* H20818,5)</f>
        <v>23.408999999999999</v>
      </c>
      <c r="K20818" s="11"/>
    </row>
    <row r="20819" spans="1:26" x14ac:dyDescent="0.25">
      <c r="B20819" t="s">
        <v>5273</v>
      </c>
      <c r="C20819" t="s">
        <v>136</v>
      </c>
      <c r="D20819" t="s">
        <v>5133</v>
      </c>
      <c r="E20819" s="8">
        <v>8.3999999999999995E-3</v>
      </c>
      <c r="G20819" t="s">
        <v>5124</v>
      </c>
      <c r="H20819" s="9">
        <v>2.04</v>
      </c>
      <c r="I20819" t="s">
        <v>5125</v>
      </c>
      <c r="J20819" s="10">
        <f>ROUND(E20819* H20819,5)</f>
        <v>1.7139999999999999E-2</v>
      </c>
      <c r="K20819" s="11"/>
    </row>
    <row r="20820" spans="1:26" x14ac:dyDescent="0.25">
      <c r="D20820" s="12" t="s">
        <v>5140</v>
      </c>
      <c r="E20820" s="11"/>
      <c r="H20820" s="11"/>
      <c r="K20820" s="9">
        <f>SUM(J20816:J20819)</f>
        <v>27.079979999999999</v>
      </c>
    </row>
    <row r="20821" spans="1:26" x14ac:dyDescent="0.25">
      <c r="E20821" s="11"/>
      <c r="H20821" s="11"/>
      <c r="K20821" s="11"/>
    </row>
    <row r="20822" spans="1:26" x14ac:dyDescent="0.25">
      <c r="D20822" s="12" t="s">
        <v>5142</v>
      </c>
      <c r="E20822" s="11"/>
      <c r="H20822" s="11">
        <v>1.5</v>
      </c>
      <c r="I20822" t="s">
        <v>5143</v>
      </c>
      <c r="J20822">
        <f>ROUND(H20822/100*K20809,5)</f>
        <v>0.49818000000000001</v>
      </c>
      <c r="K20822" s="11"/>
    </row>
    <row r="20823" spans="1:26" x14ac:dyDescent="0.25">
      <c r="D20823" s="12" t="s">
        <v>5141</v>
      </c>
      <c r="E20823" s="11"/>
      <c r="H20823" s="11"/>
      <c r="K20823" s="13">
        <f>SUM(J20806:J20822)</f>
        <v>67.638310000000018</v>
      </c>
    </row>
    <row r="20824" spans="1:26" x14ac:dyDescent="0.25">
      <c r="D20824" s="12" t="s">
        <v>5157</v>
      </c>
      <c r="E20824" s="11"/>
      <c r="H20824" s="11">
        <v>6</v>
      </c>
      <c r="I20824" t="s">
        <v>5143</v>
      </c>
      <c r="K20824" s="9">
        <f>ROUND(H20824/100*K20823,5)</f>
        <v>4.0583</v>
      </c>
    </row>
    <row r="20825" spans="1:26" x14ac:dyDescent="0.25">
      <c r="D20825" s="12" t="s">
        <v>5144</v>
      </c>
      <c r="E20825" s="11"/>
      <c r="H20825" s="11"/>
      <c r="K20825" s="13">
        <f>SUM(K20823:K20824)</f>
        <v>71.696610000000021</v>
      </c>
    </row>
    <row r="20827" spans="1:26" ht="45" customHeight="1" x14ac:dyDescent="0.25">
      <c r="A20827" s="4" t="s">
        <v>6853</v>
      </c>
      <c r="B20827" s="4" t="s">
        <v>2768</v>
      </c>
      <c r="C20827" s="1" t="s">
        <v>166</v>
      </c>
      <c r="D20827" s="28" t="s">
        <v>2769</v>
      </c>
      <c r="E20827" s="29"/>
      <c r="F20827" s="29"/>
      <c r="G20827" s="1"/>
      <c r="H20827" s="5" t="s">
        <v>5119</v>
      </c>
      <c r="I20827" s="30">
        <v>1</v>
      </c>
      <c r="J20827" s="31"/>
      <c r="K20827" s="6">
        <f>ROUND(K20847,2)</f>
        <v>48.85</v>
      </c>
      <c r="L20827" s="1"/>
      <c r="M20827" s="1"/>
      <c r="N20827" s="1"/>
      <c r="O20827" s="1"/>
      <c r="P20827" s="1"/>
      <c r="Q20827" s="1"/>
      <c r="R20827" s="1"/>
      <c r="S20827" s="1"/>
      <c r="T20827" s="1"/>
      <c r="U20827" s="1"/>
      <c r="V20827" s="1"/>
      <c r="W20827" s="1"/>
      <c r="X20827" s="1"/>
      <c r="Y20827" s="1"/>
      <c r="Z20827" s="1"/>
    </row>
    <row r="20828" spans="1:26" x14ac:dyDescent="0.25">
      <c r="B20828" s="7" t="s">
        <v>5120</v>
      </c>
    </row>
    <row r="20829" spans="1:26" x14ac:dyDescent="0.25">
      <c r="B20829" t="s">
        <v>5182</v>
      </c>
      <c r="C20829" t="s">
        <v>9</v>
      </c>
      <c r="D20829" t="s">
        <v>5183</v>
      </c>
      <c r="E20829" s="8">
        <v>0.28843000000000002</v>
      </c>
      <c r="F20829" t="s">
        <v>5123</v>
      </c>
      <c r="G20829" t="s">
        <v>5124</v>
      </c>
      <c r="H20829" s="9">
        <v>24.55</v>
      </c>
      <c r="I20829" t="s">
        <v>5125</v>
      </c>
      <c r="J20829" s="10">
        <f>ROUND(E20829/I20827* H20829,5)</f>
        <v>7.0809600000000001</v>
      </c>
      <c r="K20829" s="11"/>
    </row>
    <row r="20830" spans="1:26" x14ac:dyDescent="0.25">
      <c r="B20830" t="s">
        <v>5314</v>
      </c>
      <c r="C20830" t="s">
        <v>9</v>
      </c>
      <c r="D20830" t="s">
        <v>5315</v>
      </c>
      <c r="E20830" s="8">
        <v>0.28843000000000002</v>
      </c>
      <c r="F20830" t="s">
        <v>5123</v>
      </c>
      <c r="G20830" t="s">
        <v>5124</v>
      </c>
      <c r="H20830" s="9">
        <v>29.42</v>
      </c>
      <c r="I20830" t="s">
        <v>5125</v>
      </c>
      <c r="J20830" s="10">
        <f>ROUND(E20830/I20827* H20830,5)</f>
        <v>8.4856099999999994</v>
      </c>
      <c r="K20830" s="11"/>
    </row>
    <row r="20831" spans="1:26" x14ac:dyDescent="0.25">
      <c r="D20831" s="12" t="s">
        <v>5126</v>
      </c>
      <c r="E20831" s="11"/>
      <c r="H20831" s="11"/>
      <c r="K20831" s="9">
        <f>SUM(J20829:J20830)</f>
        <v>15.566569999999999</v>
      </c>
    </row>
    <row r="20832" spans="1:26" x14ac:dyDescent="0.25">
      <c r="B20832" s="7" t="s">
        <v>5127</v>
      </c>
      <c r="E20832" s="11"/>
      <c r="H20832" s="11"/>
      <c r="K20832" s="11"/>
    </row>
    <row r="20833" spans="2:11" x14ac:dyDescent="0.25">
      <c r="B20833" t="s">
        <v>6441</v>
      </c>
      <c r="C20833" t="s">
        <v>9</v>
      </c>
      <c r="D20833" t="s">
        <v>5129</v>
      </c>
      <c r="E20833" s="8">
        <v>0.28843000000000002</v>
      </c>
      <c r="F20833" t="s">
        <v>5123</v>
      </c>
      <c r="G20833" t="s">
        <v>5124</v>
      </c>
      <c r="H20833" s="9">
        <v>2.0499999999999998</v>
      </c>
      <c r="I20833" t="s">
        <v>5125</v>
      </c>
      <c r="J20833" s="10">
        <f>ROUND(E20833/I20827* H20833,5)</f>
        <v>0.59128000000000003</v>
      </c>
      <c r="K20833" s="11"/>
    </row>
    <row r="20834" spans="2:11" x14ac:dyDescent="0.25">
      <c r="B20834" t="s">
        <v>5235</v>
      </c>
      <c r="C20834" t="s">
        <v>9</v>
      </c>
      <c r="D20834" t="s">
        <v>5236</v>
      </c>
      <c r="E20834" s="8">
        <v>2.8840000000000001E-2</v>
      </c>
      <c r="F20834" t="s">
        <v>5123</v>
      </c>
      <c r="G20834" t="s">
        <v>5124</v>
      </c>
      <c r="H20834" s="9">
        <v>65.38</v>
      </c>
      <c r="I20834" t="s">
        <v>5125</v>
      </c>
      <c r="J20834" s="10">
        <f>ROUND(E20834/I20827* H20834,5)</f>
        <v>1.8855599999999999</v>
      </c>
      <c r="K20834" s="11"/>
    </row>
    <row r="20835" spans="2:11" x14ac:dyDescent="0.25">
      <c r="B20835" t="s">
        <v>5190</v>
      </c>
      <c r="C20835" t="s">
        <v>9</v>
      </c>
      <c r="D20835" t="s">
        <v>5191</v>
      </c>
      <c r="E20835" s="8">
        <v>0.28843000000000002</v>
      </c>
      <c r="F20835" t="s">
        <v>5123</v>
      </c>
      <c r="G20835" t="s">
        <v>5124</v>
      </c>
      <c r="H20835" s="9">
        <v>2.54</v>
      </c>
      <c r="I20835" t="s">
        <v>5125</v>
      </c>
      <c r="J20835" s="10">
        <f>ROUND(E20835/I20827* H20835,5)</f>
        <v>0.73260999999999998</v>
      </c>
      <c r="K20835" s="11"/>
    </row>
    <row r="20836" spans="2:11" x14ac:dyDescent="0.25">
      <c r="D20836" s="12" t="s">
        <v>5130</v>
      </c>
      <c r="E20836" s="11"/>
      <c r="H20836" s="11"/>
      <c r="K20836" s="9">
        <f>SUM(J20833:J20835)</f>
        <v>3.2094500000000004</v>
      </c>
    </row>
    <row r="20837" spans="2:11" x14ac:dyDescent="0.25">
      <c r="B20837" s="7" t="s">
        <v>5131</v>
      </c>
      <c r="E20837" s="11"/>
      <c r="H20837" s="11"/>
      <c r="K20837" s="11"/>
    </row>
    <row r="20838" spans="2:11" x14ac:dyDescent="0.25">
      <c r="B20838" t="s">
        <v>6843</v>
      </c>
      <c r="C20838" t="s">
        <v>166</v>
      </c>
      <c r="D20838" t="s">
        <v>6844</v>
      </c>
      <c r="E20838" s="8">
        <v>1.02</v>
      </c>
      <c r="G20838" t="s">
        <v>5124</v>
      </c>
      <c r="H20838" s="9">
        <v>22.95</v>
      </c>
      <c r="I20838" t="s">
        <v>5125</v>
      </c>
      <c r="J20838" s="10">
        <f>ROUND(E20838* H20838,5)</f>
        <v>23.408999999999999</v>
      </c>
      <c r="K20838" s="11"/>
    </row>
    <row r="20839" spans="2:11" x14ac:dyDescent="0.25">
      <c r="B20839" t="s">
        <v>5273</v>
      </c>
      <c r="C20839" t="s">
        <v>136</v>
      </c>
      <c r="D20839" t="s">
        <v>5133</v>
      </c>
      <c r="E20839" s="8">
        <v>8.3999999999999995E-3</v>
      </c>
      <c r="G20839" t="s">
        <v>5124</v>
      </c>
      <c r="H20839" s="9">
        <v>2.04</v>
      </c>
      <c r="I20839" t="s">
        <v>5125</v>
      </c>
      <c r="J20839" s="10">
        <f>ROUND(E20839* H20839,5)</f>
        <v>1.7139999999999999E-2</v>
      </c>
      <c r="K20839" s="11"/>
    </row>
    <row r="20840" spans="2:11" x14ac:dyDescent="0.25">
      <c r="B20840" t="s">
        <v>6640</v>
      </c>
      <c r="C20840" t="s">
        <v>3757</v>
      </c>
      <c r="D20840" t="s">
        <v>6641</v>
      </c>
      <c r="E20840" s="8">
        <v>4.9500000000000002E-2</v>
      </c>
      <c r="G20840" t="s">
        <v>5124</v>
      </c>
      <c r="H20840" s="9">
        <v>65.16</v>
      </c>
      <c r="I20840" t="s">
        <v>5125</v>
      </c>
      <c r="J20840" s="10">
        <f>ROUND(E20840* H20840,5)</f>
        <v>3.2254200000000002</v>
      </c>
      <c r="K20840" s="11"/>
    </row>
    <row r="20841" spans="2:11" x14ac:dyDescent="0.25">
      <c r="B20841" t="s">
        <v>6472</v>
      </c>
      <c r="C20841" t="s">
        <v>3757</v>
      </c>
      <c r="D20841" t="s">
        <v>5139</v>
      </c>
      <c r="E20841" s="8">
        <v>3.0999999999999999E-3</v>
      </c>
      <c r="G20841" t="s">
        <v>5124</v>
      </c>
      <c r="H20841" s="9">
        <v>138.19999999999999</v>
      </c>
      <c r="I20841" t="s">
        <v>5125</v>
      </c>
      <c r="J20841" s="10">
        <f>ROUND(E20841* H20841,5)</f>
        <v>0.42842000000000002</v>
      </c>
      <c r="K20841" s="11"/>
    </row>
    <row r="20842" spans="2:11" x14ac:dyDescent="0.25">
      <c r="D20842" s="12" t="s">
        <v>5140</v>
      </c>
      <c r="E20842" s="11"/>
      <c r="H20842" s="11"/>
      <c r="K20842" s="9">
        <f>SUM(J20838:J20841)</f>
        <v>27.079979999999999</v>
      </c>
    </row>
    <row r="20843" spans="2:11" x14ac:dyDescent="0.25">
      <c r="E20843" s="11"/>
      <c r="H20843" s="11"/>
      <c r="K20843" s="11"/>
    </row>
    <row r="20844" spans="2:11" x14ac:dyDescent="0.25">
      <c r="D20844" s="12" t="s">
        <v>5142</v>
      </c>
      <c r="E20844" s="11"/>
      <c r="H20844" s="11">
        <v>1.5</v>
      </c>
      <c r="I20844" t="s">
        <v>5143</v>
      </c>
      <c r="J20844">
        <f>ROUND(H20844/100*K20831,5)</f>
        <v>0.23350000000000001</v>
      </c>
      <c r="K20844" s="11"/>
    </row>
    <row r="20845" spans="2:11" x14ac:dyDescent="0.25">
      <c r="D20845" s="12" t="s">
        <v>5141</v>
      </c>
      <c r="E20845" s="11"/>
      <c r="H20845" s="11"/>
      <c r="K20845" s="13">
        <f>SUM(J20828:J20844)</f>
        <v>46.089500000000001</v>
      </c>
    </row>
    <row r="20846" spans="2:11" x14ac:dyDescent="0.25">
      <c r="D20846" s="12" t="s">
        <v>5157</v>
      </c>
      <c r="E20846" s="11"/>
      <c r="H20846" s="11">
        <v>6</v>
      </c>
      <c r="I20846" t="s">
        <v>5143</v>
      </c>
      <c r="K20846" s="9">
        <f>ROUND(H20846/100*K20845,5)</f>
        <v>2.7653699999999999</v>
      </c>
    </row>
    <row r="20847" spans="2:11" x14ac:dyDescent="0.25">
      <c r="D20847" s="12" t="s">
        <v>5144</v>
      </c>
      <c r="E20847" s="11"/>
      <c r="H20847" s="11"/>
      <c r="K20847" s="13">
        <f>SUM(K20845:K20846)</f>
        <v>48.854869999999998</v>
      </c>
    </row>
    <row r="20849" spans="1:26" ht="45" customHeight="1" x14ac:dyDescent="0.25">
      <c r="A20849" s="4" t="s">
        <v>6854</v>
      </c>
      <c r="B20849" s="4" t="s">
        <v>2770</v>
      </c>
      <c r="C20849" s="1" t="s">
        <v>166</v>
      </c>
      <c r="D20849" s="28" t="s">
        <v>2771</v>
      </c>
      <c r="E20849" s="29"/>
      <c r="F20849" s="29"/>
      <c r="G20849" s="1"/>
      <c r="H20849" s="5" t="s">
        <v>5119</v>
      </c>
      <c r="I20849" s="30">
        <v>1</v>
      </c>
      <c r="J20849" s="31"/>
      <c r="K20849" s="6">
        <f>ROUND(K20869,2)</f>
        <v>64.53</v>
      </c>
      <c r="L20849" s="1"/>
      <c r="M20849" s="1"/>
      <c r="N20849" s="1"/>
      <c r="O20849" s="1"/>
      <c r="P20849" s="1"/>
      <c r="Q20849" s="1"/>
      <c r="R20849" s="1"/>
      <c r="S20849" s="1"/>
      <c r="T20849" s="1"/>
      <c r="U20849" s="1"/>
      <c r="V20849" s="1"/>
      <c r="W20849" s="1"/>
      <c r="X20849" s="1"/>
      <c r="Y20849" s="1"/>
      <c r="Z20849" s="1"/>
    </row>
    <row r="20850" spans="1:26" x14ac:dyDescent="0.25">
      <c r="B20850" s="7" t="s">
        <v>5120</v>
      </c>
    </row>
    <row r="20851" spans="1:26" x14ac:dyDescent="0.25">
      <c r="B20851" t="s">
        <v>5314</v>
      </c>
      <c r="C20851" t="s">
        <v>9</v>
      </c>
      <c r="D20851" t="s">
        <v>5315</v>
      </c>
      <c r="E20851" s="8">
        <v>0.51282000000000005</v>
      </c>
      <c r="F20851" t="s">
        <v>5123</v>
      </c>
      <c r="G20851" t="s">
        <v>5124</v>
      </c>
      <c r="H20851" s="9">
        <v>29.42</v>
      </c>
      <c r="I20851" t="s">
        <v>5125</v>
      </c>
      <c r="J20851" s="10">
        <f>ROUND(E20851/I20849* H20851,5)</f>
        <v>15.087160000000001</v>
      </c>
      <c r="K20851" s="11"/>
    </row>
    <row r="20852" spans="1:26" x14ac:dyDescent="0.25">
      <c r="B20852" t="s">
        <v>5182</v>
      </c>
      <c r="C20852" t="s">
        <v>9</v>
      </c>
      <c r="D20852" t="s">
        <v>5183</v>
      </c>
      <c r="E20852" s="8">
        <v>0.51282000000000005</v>
      </c>
      <c r="F20852" t="s">
        <v>5123</v>
      </c>
      <c r="G20852" t="s">
        <v>5124</v>
      </c>
      <c r="H20852" s="9">
        <v>24.55</v>
      </c>
      <c r="I20852" t="s">
        <v>5125</v>
      </c>
      <c r="J20852" s="10">
        <f>ROUND(E20852/I20849* H20852,5)</f>
        <v>12.589729999999999</v>
      </c>
      <c r="K20852" s="11"/>
    </row>
    <row r="20853" spans="1:26" x14ac:dyDescent="0.25">
      <c r="D20853" s="12" t="s">
        <v>5126</v>
      </c>
      <c r="E20853" s="11"/>
      <c r="H20853" s="11"/>
      <c r="K20853" s="9">
        <f>SUM(J20851:J20852)</f>
        <v>27.67689</v>
      </c>
    </row>
    <row r="20854" spans="1:26" x14ac:dyDescent="0.25">
      <c r="B20854" s="7" t="s">
        <v>5127</v>
      </c>
      <c r="E20854" s="11"/>
      <c r="H20854" s="11"/>
      <c r="K20854" s="11"/>
    </row>
    <row r="20855" spans="1:26" x14ac:dyDescent="0.25">
      <c r="B20855" t="s">
        <v>5235</v>
      </c>
      <c r="C20855" t="s">
        <v>9</v>
      </c>
      <c r="D20855" t="s">
        <v>5236</v>
      </c>
      <c r="E20855" s="8">
        <v>5.1279999999999999E-2</v>
      </c>
      <c r="F20855" t="s">
        <v>5123</v>
      </c>
      <c r="G20855" t="s">
        <v>5124</v>
      </c>
      <c r="H20855" s="9">
        <v>65.38</v>
      </c>
      <c r="I20855" t="s">
        <v>5125</v>
      </c>
      <c r="J20855" s="10">
        <f>ROUND(E20855/I20849* H20855,5)</f>
        <v>3.3526899999999999</v>
      </c>
      <c r="K20855" s="11"/>
    </row>
    <row r="20856" spans="1:26" x14ac:dyDescent="0.25">
      <c r="B20856" t="s">
        <v>5190</v>
      </c>
      <c r="C20856" t="s">
        <v>9</v>
      </c>
      <c r="D20856" t="s">
        <v>5191</v>
      </c>
      <c r="E20856" s="8">
        <v>0.51282000000000005</v>
      </c>
      <c r="F20856" t="s">
        <v>5123</v>
      </c>
      <c r="G20856" t="s">
        <v>5124</v>
      </c>
      <c r="H20856" s="9">
        <v>2.54</v>
      </c>
      <c r="I20856" t="s">
        <v>5125</v>
      </c>
      <c r="J20856" s="10">
        <f>ROUND(E20856/I20849* H20856,5)</f>
        <v>1.3025599999999999</v>
      </c>
      <c r="K20856" s="11"/>
    </row>
    <row r="20857" spans="1:26" x14ac:dyDescent="0.25">
      <c r="B20857" t="s">
        <v>6441</v>
      </c>
      <c r="C20857" t="s">
        <v>9</v>
      </c>
      <c r="D20857" t="s">
        <v>5129</v>
      </c>
      <c r="E20857" s="8">
        <v>0.51282000000000005</v>
      </c>
      <c r="F20857" t="s">
        <v>5123</v>
      </c>
      <c r="G20857" t="s">
        <v>5124</v>
      </c>
      <c r="H20857" s="9">
        <v>2.0499999999999998</v>
      </c>
      <c r="I20857" t="s">
        <v>5125</v>
      </c>
      <c r="J20857" s="10">
        <f>ROUND(E20857/I20849* H20857,5)</f>
        <v>1.05128</v>
      </c>
      <c r="K20857" s="11"/>
    </row>
    <row r="20858" spans="1:26" x14ac:dyDescent="0.25">
      <c r="D20858" s="12" t="s">
        <v>5130</v>
      </c>
      <c r="E20858" s="11"/>
      <c r="H20858" s="11"/>
      <c r="K20858" s="9">
        <f>SUM(J20855:J20857)</f>
        <v>5.7065299999999999</v>
      </c>
    </row>
    <row r="20859" spans="1:26" x14ac:dyDescent="0.25">
      <c r="B20859" s="7" t="s">
        <v>5131</v>
      </c>
      <c r="E20859" s="11"/>
      <c r="H20859" s="11"/>
      <c r="K20859" s="11"/>
    </row>
    <row r="20860" spans="1:26" x14ac:dyDescent="0.25">
      <c r="B20860" t="s">
        <v>5273</v>
      </c>
      <c r="C20860" t="s">
        <v>136</v>
      </c>
      <c r="D20860" t="s">
        <v>5133</v>
      </c>
      <c r="E20860" s="8">
        <v>8.3999999999999995E-3</v>
      </c>
      <c r="G20860" t="s">
        <v>5124</v>
      </c>
      <c r="H20860" s="9">
        <v>2.04</v>
      </c>
      <c r="I20860" t="s">
        <v>5125</v>
      </c>
      <c r="J20860" s="10">
        <f>ROUND(E20860* H20860,5)</f>
        <v>1.7139999999999999E-2</v>
      </c>
      <c r="K20860" s="11"/>
    </row>
    <row r="20861" spans="1:26" x14ac:dyDescent="0.25">
      <c r="B20861" t="s">
        <v>6843</v>
      </c>
      <c r="C20861" t="s">
        <v>166</v>
      </c>
      <c r="D20861" t="s">
        <v>6844</v>
      </c>
      <c r="E20861" s="8">
        <v>1.02</v>
      </c>
      <c r="G20861" t="s">
        <v>5124</v>
      </c>
      <c r="H20861" s="9">
        <v>22.95</v>
      </c>
      <c r="I20861" t="s">
        <v>5125</v>
      </c>
      <c r="J20861" s="10">
        <f>ROUND(E20861* H20861,5)</f>
        <v>23.408999999999999</v>
      </c>
      <c r="K20861" s="11"/>
    </row>
    <row r="20862" spans="1:26" x14ac:dyDescent="0.25">
      <c r="B20862" t="s">
        <v>6640</v>
      </c>
      <c r="C20862" t="s">
        <v>3757</v>
      </c>
      <c r="D20862" t="s">
        <v>6641</v>
      </c>
      <c r="E20862" s="8">
        <v>4.9500000000000002E-2</v>
      </c>
      <c r="G20862" t="s">
        <v>5124</v>
      </c>
      <c r="H20862" s="9">
        <v>65.16</v>
      </c>
      <c r="I20862" t="s">
        <v>5125</v>
      </c>
      <c r="J20862" s="10">
        <f>ROUND(E20862* H20862,5)</f>
        <v>3.2254200000000002</v>
      </c>
      <c r="K20862" s="11"/>
    </row>
    <row r="20863" spans="1:26" x14ac:dyDescent="0.25">
      <c r="B20863" t="s">
        <v>6472</v>
      </c>
      <c r="C20863" t="s">
        <v>3757</v>
      </c>
      <c r="D20863" t="s">
        <v>5139</v>
      </c>
      <c r="E20863" s="8">
        <v>3.0999999999999999E-3</v>
      </c>
      <c r="G20863" t="s">
        <v>5124</v>
      </c>
      <c r="H20863" s="9">
        <v>138.19999999999999</v>
      </c>
      <c r="I20863" t="s">
        <v>5125</v>
      </c>
      <c r="J20863" s="10">
        <f>ROUND(E20863* H20863,5)</f>
        <v>0.42842000000000002</v>
      </c>
      <c r="K20863" s="11"/>
    </row>
    <row r="20864" spans="1:26" x14ac:dyDescent="0.25">
      <c r="D20864" s="12" t="s">
        <v>5140</v>
      </c>
      <c r="E20864" s="11"/>
      <c r="H20864" s="11"/>
      <c r="K20864" s="9">
        <f>SUM(J20860:J20863)</f>
        <v>27.079979999999999</v>
      </c>
    </row>
    <row r="20865" spans="1:26" x14ac:dyDescent="0.25">
      <c r="E20865" s="11"/>
      <c r="H20865" s="11"/>
      <c r="K20865" s="11"/>
    </row>
    <row r="20866" spans="1:26" x14ac:dyDescent="0.25">
      <c r="D20866" s="12" t="s">
        <v>5142</v>
      </c>
      <c r="E20866" s="11"/>
      <c r="H20866" s="11">
        <v>1.5</v>
      </c>
      <c r="I20866" t="s">
        <v>5143</v>
      </c>
      <c r="J20866">
        <f>ROUND(H20866/100*K20853,5)</f>
        <v>0.41515000000000002</v>
      </c>
      <c r="K20866" s="11"/>
    </row>
    <row r="20867" spans="1:26" x14ac:dyDescent="0.25">
      <c r="D20867" s="12" t="s">
        <v>5141</v>
      </c>
      <c r="E20867" s="11"/>
      <c r="H20867" s="11"/>
      <c r="K20867" s="13">
        <f>SUM(J20850:J20866)</f>
        <v>60.878549999999997</v>
      </c>
    </row>
    <row r="20868" spans="1:26" x14ac:dyDescent="0.25">
      <c r="D20868" s="12" t="s">
        <v>5157</v>
      </c>
      <c r="E20868" s="11"/>
      <c r="H20868" s="11">
        <v>6</v>
      </c>
      <c r="I20868" t="s">
        <v>5143</v>
      </c>
      <c r="K20868" s="9">
        <f>ROUND(H20868/100*K20867,5)</f>
        <v>3.6527099999999999</v>
      </c>
    </row>
    <row r="20869" spans="1:26" x14ac:dyDescent="0.25">
      <c r="D20869" s="12" t="s">
        <v>5144</v>
      </c>
      <c r="E20869" s="11"/>
      <c r="H20869" s="11"/>
      <c r="K20869" s="13">
        <f>SUM(K20867:K20868)</f>
        <v>64.531260000000003</v>
      </c>
    </row>
    <row r="20871" spans="1:26" ht="45" customHeight="1" x14ac:dyDescent="0.25">
      <c r="A20871" s="4" t="s">
        <v>6855</v>
      </c>
      <c r="B20871" s="4" t="s">
        <v>2772</v>
      </c>
      <c r="C20871" s="1" t="s">
        <v>166</v>
      </c>
      <c r="D20871" s="28" t="s">
        <v>2773</v>
      </c>
      <c r="E20871" s="29"/>
      <c r="F20871" s="29"/>
      <c r="G20871" s="1"/>
      <c r="H20871" s="5" t="s">
        <v>5119</v>
      </c>
      <c r="I20871" s="30">
        <v>1</v>
      </c>
      <c r="J20871" s="31"/>
      <c r="K20871" s="6">
        <f>ROUND(K20891,2)</f>
        <v>42.72</v>
      </c>
      <c r="L20871" s="1"/>
      <c r="M20871" s="1"/>
      <c r="N20871" s="1"/>
      <c r="O20871" s="1"/>
      <c r="P20871" s="1"/>
      <c r="Q20871" s="1"/>
      <c r="R20871" s="1"/>
      <c r="S20871" s="1"/>
      <c r="T20871" s="1"/>
      <c r="U20871" s="1"/>
      <c r="V20871" s="1"/>
      <c r="W20871" s="1"/>
      <c r="X20871" s="1"/>
      <c r="Y20871" s="1"/>
      <c r="Z20871" s="1"/>
    </row>
    <row r="20872" spans="1:26" x14ac:dyDescent="0.25">
      <c r="B20872" s="7" t="s">
        <v>5120</v>
      </c>
    </row>
    <row r="20873" spans="1:26" x14ac:dyDescent="0.25">
      <c r="B20873" t="s">
        <v>5314</v>
      </c>
      <c r="C20873" t="s">
        <v>9</v>
      </c>
      <c r="D20873" t="s">
        <v>5315</v>
      </c>
      <c r="E20873" s="8">
        <v>0.20068</v>
      </c>
      <c r="F20873" t="s">
        <v>5123</v>
      </c>
      <c r="G20873" t="s">
        <v>5124</v>
      </c>
      <c r="H20873" s="9">
        <v>29.42</v>
      </c>
      <c r="I20873" t="s">
        <v>5125</v>
      </c>
      <c r="J20873" s="10">
        <f>ROUND(E20873/I20871* H20873,5)</f>
        <v>5.9040100000000004</v>
      </c>
      <c r="K20873" s="11"/>
    </row>
    <row r="20874" spans="1:26" x14ac:dyDescent="0.25">
      <c r="B20874" t="s">
        <v>5182</v>
      </c>
      <c r="C20874" t="s">
        <v>9</v>
      </c>
      <c r="D20874" t="s">
        <v>5183</v>
      </c>
      <c r="E20874" s="8">
        <v>0.20068</v>
      </c>
      <c r="F20874" t="s">
        <v>5123</v>
      </c>
      <c r="G20874" t="s">
        <v>5124</v>
      </c>
      <c r="H20874" s="9">
        <v>24.55</v>
      </c>
      <c r="I20874" t="s">
        <v>5125</v>
      </c>
      <c r="J20874" s="10">
        <f>ROUND(E20874/I20871* H20874,5)</f>
        <v>4.9266899999999998</v>
      </c>
      <c r="K20874" s="11"/>
    </row>
    <row r="20875" spans="1:26" x14ac:dyDescent="0.25">
      <c r="D20875" s="12" t="s">
        <v>5126</v>
      </c>
      <c r="E20875" s="11"/>
      <c r="H20875" s="11"/>
      <c r="K20875" s="9">
        <f>SUM(J20873:J20874)</f>
        <v>10.8307</v>
      </c>
    </row>
    <row r="20876" spans="1:26" x14ac:dyDescent="0.25">
      <c r="B20876" s="7" t="s">
        <v>5127</v>
      </c>
      <c r="E20876" s="11"/>
      <c r="H20876" s="11"/>
      <c r="K20876" s="11"/>
    </row>
    <row r="20877" spans="1:26" x14ac:dyDescent="0.25">
      <c r="B20877" t="s">
        <v>5235</v>
      </c>
      <c r="C20877" t="s">
        <v>9</v>
      </c>
      <c r="D20877" t="s">
        <v>5236</v>
      </c>
      <c r="E20877" s="8">
        <v>2.0070000000000001E-2</v>
      </c>
      <c r="F20877" t="s">
        <v>5123</v>
      </c>
      <c r="G20877" t="s">
        <v>5124</v>
      </c>
      <c r="H20877" s="9">
        <v>65.38</v>
      </c>
      <c r="I20877" t="s">
        <v>5125</v>
      </c>
      <c r="J20877" s="10">
        <f>ROUND(E20877/I20871* H20877,5)</f>
        <v>1.3121799999999999</v>
      </c>
      <c r="K20877" s="11"/>
    </row>
    <row r="20878" spans="1:26" x14ac:dyDescent="0.25">
      <c r="B20878" t="s">
        <v>5190</v>
      </c>
      <c r="C20878" t="s">
        <v>9</v>
      </c>
      <c r="D20878" t="s">
        <v>5191</v>
      </c>
      <c r="E20878" s="8">
        <v>0.20068</v>
      </c>
      <c r="F20878" t="s">
        <v>5123</v>
      </c>
      <c r="G20878" t="s">
        <v>5124</v>
      </c>
      <c r="H20878" s="9">
        <v>2.54</v>
      </c>
      <c r="I20878" t="s">
        <v>5125</v>
      </c>
      <c r="J20878" s="10">
        <f>ROUND(E20878/I20871* H20878,5)</f>
        <v>0.50973000000000002</v>
      </c>
      <c r="K20878" s="11"/>
    </row>
    <row r="20879" spans="1:26" x14ac:dyDescent="0.25">
      <c r="B20879" t="s">
        <v>6441</v>
      </c>
      <c r="C20879" t="s">
        <v>9</v>
      </c>
      <c r="D20879" t="s">
        <v>5129</v>
      </c>
      <c r="E20879" s="8">
        <v>0.20068</v>
      </c>
      <c r="F20879" t="s">
        <v>5123</v>
      </c>
      <c r="G20879" t="s">
        <v>5124</v>
      </c>
      <c r="H20879" s="9">
        <v>2.0499999999999998</v>
      </c>
      <c r="I20879" t="s">
        <v>5125</v>
      </c>
      <c r="J20879" s="10">
        <f>ROUND(E20879/I20871* H20879,5)</f>
        <v>0.41138999999999998</v>
      </c>
      <c r="K20879" s="11"/>
    </row>
    <row r="20880" spans="1:26" x14ac:dyDescent="0.25">
      <c r="D20880" s="12" t="s">
        <v>5130</v>
      </c>
      <c r="E20880" s="11"/>
      <c r="H20880" s="11"/>
      <c r="K20880" s="9">
        <f>SUM(J20877:J20879)</f>
        <v>2.2332999999999998</v>
      </c>
    </row>
    <row r="20881" spans="1:26" x14ac:dyDescent="0.25">
      <c r="B20881" s="7" t="s">
        <v>5131</v>
      </c>
      <c r="E20881" s="11"/>
      <c r="H20881" s="11"/>
      <c r="K20881" s="11"/>
    </row>
    <row r="20882" spans="1:26" x14ac:dyDescent="0.25">
      <c r="B20882" t="s">
        <v>5273</v>
      </c>
      <c r="C20882" t="s">
        <v>136</v>
      </c>
      <c r="D20882" t="s">
        <v>5133</v>
      </c>
      <c r="E20882" s="8">
        <v>8.3999999999999995E-3</v>
      </c>
      <c r="G20882" t="s">
        <v>5124</v>
      </c>
      <c r="H20882" s="9">
        <v>2.04</v>
      </c>
      <c r="I20882" t="s">
        <v>5125</v>
      </c>
      <c r="J20882" s="10">
        <f>ROUND(E20882* H20882,5)</f>
        <v>1.7139999999999999E-2</v>
      </c>
      <c r="K20882" s="11"/>
    </row>
    <row r="20883" spans="1:26" x14ac:dyDescent="0.25">
      <c r="B20883" t="s">
        <v>6472</v>
      </c>
      <c r="C20883" t="s">
        <v>3757</v>
      </c>
      <c r="D20883" t="s">
        <v>5139</v>
      </c>
      <c r="E20883" s="8">
        <v>3.0999999999999999E-3</v>
      </c>
      <c r="G20883" t="s">
        <v>5124</v>
      </c>
      <c r="H20883" s="9">
        <v>138.19999999999999</v>
      </c>
      <c r="I20883" t="s">
        <v>5125</v>
      </c>
      <c r="J20883" s="10">
        <f>ROUND(E20883* H20883,5)</f>
        <v>0.42842000000000002</v>
      </c>
      <c r="K20883" s="11"/>
    </row>
    <row r="20884" spans="1:26" x14ac:dyDescent="0.25">
      <c r="B20884" t="s">
        <v>6640</v>
      </c>
      <c r="C20884" t="s">
        <v>3757</v>
      </c>
      <c r="D20884" t="s">
        <v>6641</v>
      </c>
      <c r="E20884" s="8">
        <v>4.9500000000000002E-2</v>
      </c>
      <c r="G20884" t="s">
        <v>5124</v>
      </c>
      <c r="H20884" s="9">
        <v>65.16</v>
      </c>
      <c r="I20884" t="s">
        <v>5125</v>
      </c>
      <c r="J20884" s="10">
        <f>ROUND(E20884* H20884,5)</f>
        <v>3.2254200000000002</v>
      </c>
      <c r="K20884" s="11"/>
    </row>
    <row r="20885" spans="1:26" x14ac:dyDescent="0.25">
      <c r="B20885" t="s">
        <v>6843</v>
      </c>
      <c r="C20885" t="s">
        <v>166</v>
      </c>
      <c r="D20885" t="s">
        <v>6844</v>
      </c>
      <c r="E20885" s="8">
        <v>1.02</v>
      </c>
      <c r="G20885" t="s">
        <v>5124</v>
      </c>
      <c r="H20885" s="9">
        <v>22.95</v>
      </c>
      <c r="I20885" t="s">
        <v>5125</v>
      </c>
      <c r="J20885" s="10">
        <f>ROUND(E20885* H20885,5)</f>
        <v>23.408999999999999</v>
      </c>
      <c r="K20885" s="11"/>
    </row>
    <row r="20886" spans="1:26" x14ac:dyDescent="0.25">
      <c r="D20886" s="12" t="s">
        <v>5140</v>
      </c>
      <c r="E20886" s="11"/>
      <c r="H20886" s="11"/>
      <c r="K20886" s="9">
        <f>SUM(J20882:J20885)</f>
        <v>27.079979999999999</v>
      </c>
    </row>
    <row r="20887" spans="1:26" x14ac:dyDescent="0.25">
      <c r="E20887" s="11"/>
      <c r="H20887" s="11"/>
      <c r="K20887" s="11"/>
    </row>
    <row r="20888" spans="1:26" x14ac:dyDescent="0.25">
      <c r="D20888" s="12" t="s">
        <v>5142</v>
      </c>
      <c r="E20888" s="11"/>
      <c r="H20888" s="11">
        <v>1.5</v>
      </c>
      <c r="I20888" t="s">
        <v>5143</v>
      </c>
      <c r="J20888">
        <f>ROUND(H20888/100*K20875,5)</f>
        <v>0.16245999999999999</v>
      </c>
      <c r="K20888" s="11"/>
    </row>
    <row r="20889" spans="1:26" x14ac:dyDescent="0.25">
      <c r="D20889" s="12" t="s">
        <v>5141</v>
      </c>
      <c r="E20889" s="11"/>
      <c r="H20889" s="11"/>
      <c r="K20889" s="13">
        <f>SUM(J20872:J20888)</f>
        <v>40.306440000000002</v>
      </c>
    </row>
    <row r="20890" spans="1:26" x14ac:dyDescent="0.25">
      <c r="D20890" s="12" t="s">
        <v>5157</v>
      </c>
      <c r="E20890" s="11"/>
      <c r="H20890" s="11">
        <v>6</v>
      </c>
      <c r="I20890" t="s">
        <v>5143</v>
      </c>
      <c r="K20890" s="9">
        <f>ROUND(H20890/100*K20889,5)</f>
        <v>2.41839</v>
      </c>
    </row>
    <row r="20891" spans="1:26" x14ac:dyDescent="0.25">
      <c r="D20891" s="12" t="s">
        <v>5144</v>
      </c>
      <c r="E20891" s="11"/>
      <c r="H20891" s="11"/>
      <c r="K20891" s="13">
        <f>SUM(K20889:K20890)</f>
        <v>42.724830000000004</v>
      </c>
    </row>
    <row r="20893" spans="1:26" ht="45" customHeight="1" x14ac:dyDescent="0.25">
      <c r="A20893" s="4" t="s">
        <v>6856</v>
      </c>
      <c r="B20893" s="4" t="s">
        <v>2774</v>
      </c>
      <c r="C20893" s="1" t="s">
        <v>166</v>
      </c>
      <c r="D20893" s="28" t="s">
        <v>2775</v>
      </c>
      <c r="E20893" s="29"/>
      <c r="F20893" s="29"/>
      <c r="G20893" s="1"/>
      <c r="H20893" s="5" t="s">
        <v>5119</v>
      </c>
      <c r="I20893" s="30">
        <v>1</v>
      </c>
      <c r="J20893" s="31"/>
      <c r="K20893" s="6">
        <f>ROUND(K20913,2)</f>
        <v>60.94</v>
      </c>
      <c r="L20893" s="1"/>
      <c r="M20893" s="1"/>
      <c r="N20893" s="1"/>
      <c r="O20893" s="1"/>
      <c r="P20893" s="1"/>
      <c r="Q20893" s="1"/>
      <c r="R20893" s="1"/>
      <c r="S20893" s="1"/>
      <c r="T20893" s="1"/>
      <c r="U20893" s="1"/>
      <c r="V20893" s="1"/>
      <c r="W20893" s="1"/>
      <c r="X20893" s="1"/>
      <c r="Y20893" s="1"/>
      <c r="Z20893" s="1"/>
    </row>
    <row r="20894" spans="1:26" x14ac:dyDescent="0.25">
      <c r="B20894" s="7" t="s">
        <v>5120</v>
      </c>
    </row>
    <row r="20895" spans="1:26" x14ac:dyDescent="0.25">
      <c r="B20895" t="s">
        <v>5182</v>
      </c>
      <c r="C20895" t="s">
        <v>9</v>
      </c>
      <c r="D20895" t="s">
        <v>5183</v>
      </c>
      <c r="E20895" s="8">
        <v>0.46146999999999999</v>
      </c>
      <c r="F20895" t="s">
        <v>5123</v>
      </c>
      <c r="G20895" t="s">
        <v>5124</v>
      </c>
      <c r="H20895" s="9">
        <v>24.55</v>
      </c>
      <c r="I20895" t="s">
        <v>5125</v>
      </c>
      <c r="J20895" s="10">
        <f>ROUND(E20895/I20893* H20895,5)</f>
        <v>11.329090000000001</v>
      </c>
      <c r="K20895" s="11"/>
    </row>
    <row r="20896" spans="1:26" x14ac:dyDescent="0.25">
      <c r="B20896" t="s">
        <v>5314</v>
      </c>
      <c r="C20896" t="s">
        <v>9</v>
      </c>
      <c r="D20896" t="s">
        <v>5315</v>
      </c>
      <c r="E20896" s="8">
        <v>0.46146999999999999</v>
      </c>
      <c r="F20896" t="s">
        <v>5123</v>
      </c>
      <c r="G20896" t="s">
        <v>5124</v>
      </c>
      <c r="H20896" s="9">
        <v>29.42</v>
      </c>
      <c r="I20896" t="s">
        <v>5125</v>
      </c>
      <c r="J20896" s="10">
        <f>ROUND(E20896/I20893* H20896,5)</f>
        <v>13.576449999999999</v>
      </c>
      <c r="K20896" s="11"/>
    </row>
    <row r="20897" spans="2:11" x14ac:dyDescent="0.25">
      <c r="D20897" s="12" t="s">
        <v>5126</v>
      </c>
      <c r="E20897" s="11"/>
      <c r="H20897" s="11"/>
      <c r="K20897" s="9">
        <f>SUM(J20895:J20896)</f>
        <v>24.905540000000002</v>
      </c>
    </row>
    <row r="20898" spans="2:11" x14ac:dyDescent="0.25">
      <c r="B20898" s="7" t="s">
        <v>5127</v>
      </c>
      <c r="E20898" s="11"/>
      <c r="H20898" s="11"/>
      <c r="K20898" s="11"/>
    </row>
    <row r="20899" spans="2:11" x14ac:dyDescent="0.25">
      <c r="B20899" t="s">
        <v>5235</v>
      </c>
      <c r="C20899" t="s">
        <v>9</v>
      </c>
      <c r="D20899" t="s">
        <v>5236</v>
      </c>
      <c r="E20899" s="8">
        <v>4.6149999999999997E-2</v>
      </c>
      <c r="F20899" t="s">
        <v>5123</v>
      </c>
      <c r="G20899" t="s">
        <v>5124</v>
      </c>
      <c r="H20899" s="9">
        <v>65.38</v>
      </c>
      <c r="I20899" t="s">
        <v>5125</v>
      </c>
      <c r="J20899" s="10">
        <f>ROUND(E20899/I20893* H20899,5)</f>
        <v>3.01729</v>
      </c>
      <c r="K20899" s="11"/>
    </row>
    <row r="20900" spans="2:11" x14ac:dyDescent="0.25">
      <c r="B20900" t="s">
        <v>6441</v>
      </c>
      <c r="C20900" t="s">
        <v>9</v>
      </c>
      <c r="D20900" t="s">
        <v>5129</v>
      </c>
      <c r="E20900" s="8">
        <v>0.46146999999999999</v>
      </c>
      <c r="F20900" t="s">
        <v>5123</v>
      </c>
      <c r="G20900" t="s">
        <v>5124</v>
      </c>
      <c r="H20900" s="9">
        <v>2.0499999999999998</v>
      </c>
      <c r="I20900" t="s">
        <v>5125</v>
      </c>
      <c r="J20900" s="10">
        <f>ROUND(E20900/I20893* H20900,5)</f>
        <v>0.94601000000000002</v>
      </c>
      <c r="K20900" s="11"/>
    </row>
    <row r="20901" spans="2:11" x14ac:dyDescent="0.25">
      <c r="B20901" t="s">
        <v>5190</v>
      </c>
      <c r="C20901" t="s">
        <v>9</v>
      </c>
      <c r="D20901" t="s">
        <v>5191</v>
      </c>
      <c r="E20901" s="8">
        <v>0.46146999999999999</v>
      </c>
      <c r="F20901" t="s">
        <v>5123</v>
      </c>
      <c r="G20901" t="s">
        <v>5124</v>
      </c>
      <c r="H20901" s="9">
        <v>2.54</v>
      </c>
      <c r="I20901" t="s">
        <v>5125</v>
      </c>
      <c r="J20901" s="10">
        <f>ROUND(E20901/I20893* H20901,5)</f>
        <v>1.1721299999999999</v>
      </c>
      <c r="K20901" s="11"/>
    </row>
    <row r="20902" spans="2:11" x14ac:dyDescent="0.25">
      <c r="D20902" s="12" t="s">
        <v>5130</v>
      </c>
      <c r="E20902" s="11"/>
      <c r="H20902" s="11"/>
      <c r="K20902" s="9">
        <f>SUM(J20899:J20901)</f>
        <v>5.1354300000000004</v>
      </c>
    </row>
    <row r="20903" spans="2:11" x14ac:dyDescent="0.25">
      <c r="B20903" s="7" t="s">
        <v>5131</v>
      </c>
      <c r="E20903" s="11"/>
      <c r="H20903" s="11"/>
      <c r="K20903" s="11"/>
    </row>
    <row r="20904" spans="2:11" x14ac:dyDescent="0.25">
      <c r="B20904" t="s">
        <v>6640</v>
      </c>
      <c r="C20904" t="s">
        <v>3757</v>
      </c>
      <c r="D20904" t="s">
        <v>6641</v>
      </c>
      <c r="E20904" s="8">
        <v>4.9500000000000002E-2</v>
      </c>
      <c r="G20904" t="s">
        <v>5124</v>
      </c>
      <c r="H20904" s="9">
        <v>65.16</v>
      </c>
      <c r="I20904" t="s">
        <v>5125</v>
      </c>
      <c r="J20904" s="10">
        <f>ROUND(E20904* H20904,5)</f>
        <v>3.2254200000000002</v>
      </c>
      <c r="K20904" s="11"/>
    </row>
    <row r="20905" spans="2:11" x14ac:dyDescent="0.25">
      <c r="B20905" t="s">
        <v>5273</v>
      </c>
      <c r="C20905" t="s">
        <v>136</v>
      </c>
      <c r="D20905" t="s">
        <v>5133</v>
      </c>
      <c r="E20905" s="8">
        <v>8.3999999999999995E-3</v>
      </c>
      <c r="G20905" t="s">
        <v>5124</v>
      </c>
      <c r="H20905" s="9">
        <v>2.04</v>
      </c>
      <c r="I20905" t="s">
        <v>5125</v>
      </c>
      <c r="J20905" s="10">
        <f>ROUND(E20905* H20905,5)</f>
        <v>1.7139999999999999E-2</v>
      </c>
      <c r="K20905" s="11"/>
    </row>
    <row r="20906" spans="2:11" x14ac:dyDescent="0.25">
      <c r="B20906" t="s">
        <v>6843</v>
      </c>
      <c r="C20906" t="s">
        <v>166</v>
      </c>
      <c r="D20906" t="s">
        <v>6844</v>
      </c>
      <c r="E20906" s="8">
        <v>1.02</v>
      </c>
      <c r="G20906" t="s">
        <v>5124</v>
      </c>
      <c r="H20906" s="9">
        <v>22.95</v>
      </c>
      <c r="I20906" t="s">
        <v>5125</v>
      </c>
      <c r="J20906" s="10">
        <f>ROUND(E20906* H20906,5)</f>
        <v>23.408999999999999</v>
      </c>
      <c r="K20906" s="11"/>
    </row>
    <row r="20907" spans="2:11" x14ac:dyDescent="0.25">
      <c r="B20907" t="s">
        <v>6472</v>
      </c>
      <c r="C20907" t="s">
        <v>3757</v>
      </c>
      <c r="D20907" t="s">
        <v>5139</v>
      </c>
      <c r="E20907" s="8">
        <v>3.0999999999999999E-3</v>
      </c>
      <c r="G20907" t="s">
        <v>5124</v>
      </c>
      <c r="H20907" s="9">
        <v>138.19999999999999</v>
      </c>
      <c r="I20907" t="s">
        <v>5125</v>
      </c>
      <c r="J20907" s="10">
        <f>ROUND(E20907* H20907,5)</f>
        <v>0.42842000000000002</v>
      </c>
      <c r="K20907" s="11"/>
    </row>
    <row r="20908" spans="2:11" x14ac:dyDescent="0.25">
      <c r="D20908" s="12" t="s">
        <v>5140</v>
      </c>
      <c r="E20908" s="11"/>
      <c r="H20908" s="11"/>
      <c r="K20908" s="9">
        <f>SUM(J20904:J20907)</f>
        <v>27.079979999999999</v>
      </c>
    </row>
    <row r="20909" spans="2:11" x14ac:dyDescent="0.25">
      <c r="E20909" s="11"/>
      <c r="H20909" s="11"/>
      <c r="K20909" s="11"/>
    </row>
    <row r="20910" spans="2:11" x14ac:dyDescent="0.25">
      <c r="D20910" s="12" t="s">
        <v>5142</v>
      </c>
      <c r="E20910" s="11"/>
      <c r="H20910" s="11">
        <v>1.5</v>
      </c>
      <c r="I20910" t="s">
        <v>5143</v>
      </c>
      <c r="J20910">
        <f>ROUND(H20910/100*K20897,5)</f>
        <v>0.37358000000000002</v>
      </c>
      <c r="K20910" s="11"/>
    </row>
    <row r="20911" spans="2:11" x14ac:dyDescent="0.25">
      <c r="D20911" s="12" t="s">
        <v>5141</v>
      </c>
      <c r="E20911" s="11"/>
      <c r="H20911" s="11"/>
      <c r="K20911" s="13">
        <f>SUM(J20894:J20910)</f>
        <v>57.494529999999997</v>
      </c>
    </row>
    <row r="20912" spans="2:11" x14ac:dyDescent="0.25">
      <c r="D20912" s="12" t="s">
        <v>5157</v>
      </c>
      <c r="E20912" s="11"/>
      <c r="H20912" s="11">
        <v>6</v>
      </c>
      <c r="I20912" t="s">
        <v>5143</v>
      </c>
      <c r="K20912" s="9">
        <f>ROUND(H20912/100*K20911,5)</f>
        <v>3.4496699999999998</v>
      </c>
    </row>
    <row r="20913" spans="1:26" x14ac:dyDescent="0.25">
      <c r="D20913" s="12" t="s">
        <v>5144</v>
      </c>
      <c r="E20913" s="11"/>
      <c r="H20913" s="11"/>
      <c r="K20913" s="13">
        <f>SUM(K20911:K20912)</f>
        <v>60.944199999999995</v>
      </c>
    </row>
    <row r="20915" spans="1:26" ht="45" customHeight="1" x14ac:dyDescent="0.25">
      <c r="A20915" s="4" t="s">
        <v>6857</v>
      </c>
      <c r="B20915" s="4" t="s">
        <v>2776</v>
      </c>
      <c r="C20915" s="1" t="s">
        <v>166</v>
      </c>
      <c r="D20915" s="28" t="s">
        <v>2777</v>
      </c>
      <c r="E20915" s="29"/>
      <c r="F20915" s="29"/>
      <c r="G20915" s="1"/>
      <c r="H20915" s="5" t="s">
        <v>5119</v>
      </c>
      <c r="I20915" s="30">
        <v>1</v>
      </c>
      <c r="J20915" s="31"/>
      <c r="K20915" s="6">
        <f>ROUND(K20935,2)</f>
        <v>60.98</v>
      </c>
      <c r="L20915" s="1"/>
      <c r="M20915" s="1"/>
      <c r="N20915" s="1"/>
      <c r="O20915" s="1"/>
      <c r="P20915" s="1"/>
      <c r="Q20915" s="1"/>
      <c r="R20915" s="1"/>
      <c r="S20915" s="1"/>
      <c r="T20915" s="1"/>
      <c r="U20915" s="1"/>
      <c r="V20915" s="1"/>
      <c r="W20915" s="1"/>
      <c r="X20915" s="1"/>
      <c r="Y20915" s="1"/>
      <c r="Z20915" s="1"/>
    </row>
    <row r="20916" spans="1:26" x14ac:dyDescent="0.25">
      <c r="B20916" s="7" t="s">
        <v>5120</v>
      </c>
    </row>
    <row r="20917" spans="1:26" x14ac:dyDescent="0.25">
      <c r="B20917" t="s">
        <v>5314</v>
      </c>
      <c r="C20917" t="s">
        <v>9</v>
      </c>
      <c r="D20917" t="s">
        <v>5315</v>
      </c>
      <c r="E20917" s="8">
        <v>0.66666999999999998</v>
      </c>
      <c r="F20917" t="s">
        <v>5123</v>
      </c>
      <c r="G20917" t="s">
        <v>5124</v>
      </c>
      <c r="H20917" s="9">
        <v>29.42</v>
      </c>
      <c r="I20917" t="s">
        <v>5125</v>
      </c>
      <c r="J20917" s="10">
        <f>ROUND(E20917/I20915* H20917,5)</f>
        <v>19.613430000000001</v>
      </c>
      <c r="K20917" s="11"/>
    </row>
    <row r="20918" spans="1:26" x14ac:dyDescent="0.25">
      <c r="B20918" t="s">
        <v>5182</v>
      </c>
      <c r="C20918" t="s">
        <v>9</v>
      </c>
      <c r="D20918" t="s">
        <v>5183</v>
      </c>
      <c r="E20918" s="8">
        <v>0.66666999999999998</v>
      </c>
      <c r="F20918" t="s">
        <v>5123</v>
      </c>
      <c r="G20918" t="s">
        <v>5124</v>
      </c>
      <c r="H20918" s="9">
        <v>24.55</v>
      </c>
      <c r="I20918" t="s">
        <v>5125</v>
      </c>
      <c r="J20918" s="10">
        <f>ROUND(E20918/I20915* H20918,5)</f>
        <v>16.36675</v>
      </c>
      <c r="K20918" s="11"/>
    </row>
    <row r="20919" spans="1:26" x14ac:dyDescent="0.25">
      <c r="D20919" s="12" t="s">
        <v>5126</v>
      </c>
      <c r="E20919" s="11"/>
      <c r="H20919" s="11"/>
      <c r="K20919" s="9">
        <f>SUM(J20917:J20918)</f>
        <v>35.980180000000004</v>
      </c>
    </row>
    <row r="20920" spans="1:26" x14ac:dyDescent="0.25">
      <c r="B20920" s="7" t="s">
        <v>5127</v>
      </c>
      <c r="E20920" s="11"/>
      <c r="H20920" s="11"/>
      <c r="K20920" s="11"/>
    </row>
    <row r="20921" spans="1:26" x14ac:dyDescent="0.25">
      <c r="B20921" t="s">
        <v>5190</v>
      </c>
      <c r="C20921" t="s">
        <v>9</v>
      </c>
      <c r="D20921" t="s">
        <v>5191</v>
      </c>
      <c r="E20921" s="8">
        <v>0.66666999999999998</v>
      </c>
      <c r="F20921" t="s">
        <v>5123</v>
      </c>
      <c r="G20921" t="s">
        <v>5124</v>
      </c>
      <c r="H20921" s="9">
        <v>2.54</v>
      </c>
      <c r="I20921" t="s">
        <v>5125</v>
      </c>
      <c r="J20921" s="10">
        <f>ROUND(E20921/I20915* H20921,5)</f>
        <v>1.6933400000000001</v>
      </c>
      <c r="K20921" s="11"/>
    </row>
    <row r="20922" spans="1:26" x14ac:dyDescent="0.25">
      <c r="B20922" t="s">
        <v>5235</v>
      </c>
      <c r="C20922" t="s">
        <v>9</v>
      </c>
      <c r="D20922" t="s">
        <v>5236</v>
      </c>
      <c r="E20922" s="8">
        <v>6.6669999999999993E-2</v>
      </c>
      <c r="F20922" t="s">
        <v>5123</v>
      </c>
      <c r="G20922" t="s">
        <v>5124</v>
      </c>
      <c r="H20922" s="9">
        <v>65.38</v>
      </c>
      <c r="I20922" t="s">
        <v>5125</v>
      </c>
      <c r="J20922" s="10">
        <f>ROUND(E20922/I20915* H20922,5)</f>
        <v>4.3588800000000001</v>
      </c>
      <c r="K20922" s="11"/>
    </row>
    <row r="20923" spans="1:26" x14ac:dyDescent="0.25">
      <c r="B20923" t="s">
        <v>6441</v>
      </c>
      <c r="C20923" t="s">
        <v>9</v>
      </c>
      <c r="D20923" t="s">
        <v>5129</v>
      </c>
      <c r="E20923" s="8">
        <v>0.66666999999999998</v>
      </c>
      <c r="F20923" t="s">
        <v>5123</v>
      </c>
      <c r="G20923" t="s">
        <v>5124</v>
      </c>
      <c r="H20923" s="9">
        <v>2.0499999999999998</v>
      </c>
      <c r="I20923" t="s">
        <v>5125</v>
      </c>
      <c r="J20923" s="10">
        <f>ROUND(E20923/I20915* H20923,5)</f>
        <v>1.3666700000000001</v>
      </c>
      <c r="K20923" s="11"/>
    </row>
    <row r="20924" spans="1:26" x14ac:dyDescent="0.25">
      <c r="D20924" s="12" t="s">
        <v>5130</v>
      </c>
      <c r="E20924" s="11"/>
      <c r="H20924" s="11"/>
      <c r="K20924" s="9">
        <f>SUM(J20921:J20923)</f>
        <v>7.4188900000000002</v>
      </c>
    </row>
    <row r="20925" spans="1:26" x14ac:dyDescent="0.25">
      <c r="B20925" s="7" t="s">
        <v>5131</v>
      </c>
      <c r="E20925" s="11"/>
      <c r="H20925" s="11"/>
      <c r="K20925" s="11"/>
    </row>
    <row r="20926" spans="1:26" x14ac:dyDescent="0.25">
      <c r="B20926" t="s">
        <v>6472</v>
      </c>
      <c r="C20926" t="s">
        <v>3757</v>
      </c>
      <c r="D20926" t="s">
        <v>5139</v>
      </c>
      <c r="E20926" s="8">
        <v>3.0999999999999999E-3</v>
      </c>
      <c r="G20926" t="s">
        <v>5124</v>
      </c>
      <c r="H20926" s="9">
        <v>138.19999999999999</v>
      </c>
      <c r="I20926" t="s">
        <v>5125</v>
      </c>
      <c r="J20926" s="10">
        <f>ROUND(E20926* H20926,5)</f>
        <v>0.42842000000000002</v>
      </c>
      <c r="K20926" s="11"/>
    </row>
    <row r="20927" spans="1:26" x14ac:dyDescent="0.25">
      <c r="B20927" t="s">
        <v>5273</v>
      </c>
      <c r="C20927" t="s">
        <v>136</v>
      </c>
      <c r="D20927" t="s">
        <v>5133</v>
      </c>
      <c r="E20927" s="8">
        <v>8.3999999999999995E-3</v>
      </c>
      <c r="G20927" t="s">
        <v>5124</v>
      </c>
      <c r="H20927" s="9">
        <v>2.04</v>
      </c>
      <c r="I20927" t="s">
        <v>5125</v>
      </c>
      <c r="J20927" s="10">
        <f>ROUND(E20927* H20927,5)</f>
        <v>1.7139999999999999E-2</v>
      </c>
      <c r="K20927" s="11"/>
    </row>
    <row r="20928" spans="1:26" x14ac:dyDescent="0.25">
      <c r="B20928" t="s">
        <v>6858</v>
      </c>
      <c r="C20928" t="s">
        <v>166</v>
      </c>
      <c r="D20928" t="s">
        <v>6859</v>
      </c>
      <c r="E20928" s="8">
        <v>1.02</v>
      </c>
      <c r="G20928" t="s">
        <v>5124</v>
      </c>
      <c r="H20928" s="9">
        <v>10.1</v>
      </c>
      <c r="I20928" t="s">
        <v>5125</v>
      </c>
      <c r="J20928" s="10">
        <f>ROUND(E20928* H20928,5)</f>
        <v>10.302</v>
      </c>
      <c r="K20928" s="11"/>
    </row>
    <row r="20929" spans="1:26" x14ac:dyDescent="0.25">
      <c r="B20929" t="s">
        <v>6469</v>
      </c>
      <c r="C20929" t="s">
        <v>3757</v>
      </c>
      <c r="D20929" t="s">
        <v>6470</v>
      </c>
      <c r="E20929" s="8">
        <v>4.9500000000000002E-2</v>
      </c>
      <c r="G20929" t="s">
        <v>5124</v>
      </c>
      <c r="H20929" s="9">
        <v>57.46</v>
      </c>
      <c r="I20929" t="s">
        <v>5125</v>
      </c>
      <c r="J20929" s="10">
        <f>ROUND(E20929* H20929,5)</f>
        <v>2.8442699999999999</v>
      </c>
      <c r="K20929" s="11"/>
    </row>
    <row r="20930" spans="1:26" x14ac:dyDescent="0.25">
      <c r="D20930" s="12" t="s">
        <v>5140</v>
      </c>
      <c r="E20930" s="11"/>
      <c r="H20930" s="11"/>
      <c r="K20930" s="9">
        <f>SUM(J20926:J20929)</f>
        <v>13.59183</v>
      </c>
    </row>
    <row r="20931" spans="1:26" x14ac:dyDescent="0.25">
      <c r="E20931" s="11"/>
      <c r="H20931" s="11"/>
      <c r="K20931" s="11"/>
    </row>
    <row r="20932" spans="1:26" x14ac:dyDescent="0.25">
      <c r="D20932" s="12" t="s">
        <v>5142</v>
      </c>
      <c r="E20932" s="11"/>
      <c r="H20932" s="11">
        <v>1.5</v>
      </c>
      <c r="I20932" t="s">
        <v>5143</v>
      </c>
      <c r="J20932">
        <f>ROUND(H20932/100*K20919,5)</f>
        <v>0.53969999999999996</v>
      </c>
      <c r="K20932" s="11"/>
    </row>
    <row r="20933" spans="1:26" x14ac:dyDescent="0.25">
      <c r="D20933" s="12" t="s">
        <v>5141</v>
      </c>
      <c r="E20933" s="11"/>
      <c r="H20933" s="11"/>
      <c r="K20933" s="13">
        <f>SUM(J20916:J20932)</f>
        <v>57.530600000000007</v>
      </c>
    </row>
    <row r="20934" spans="1:26" x14ac:dyDescent="0.25">
      <c r="D20934" s="12" t="s">
        <v>5157</v>
      </c>
      <c r="E20934" s="11"/>
      <c r="H20934" s="11">
        <v>6</v>
      </c>
      <c r="I20934" t="s">
        <v>5143</v>
      </c>
      <c r="K20934" s="9">
        <f>ROUND(H20934/100*K20933,5)</f>
        <v>3.4518399999999998</v>
      </c>
    </row>
    <row r="20935" spans="1:26" x14ac:dyDescent="0.25">
      <c r="D20935" s="12" t="s">
        <v>5144</v>
      </c>
      <c r="E20935" s="11"/>
      <c r="H20935" s="11"/>
      <c r="K20935" s="13">
        <f>SUM(K20933:K20934)</f>
        <v>60.982440000000004</v>
      </c>
    </row>
    <row r="20937" spans="1:26" ht="45" customHeight="1" x14ac:dyDescent="0.25">
      <c r="A20937" s="4" t="s">
        <v>6860</v>
      </c>
      <c r="B20937" s="4" t="s">
        <v>2778</v>
      </c>
      <c r="C20937" s="1" t="s">
        <v>166</v>
      </c>
      <c r="D20937" s="28" t="s">
        <v>2779</v>
      </c>
      <c r="E20937" s="29"/>
      <c r="F20937" s="29"/>
      <c r="G20937" s="1"/>
      <c r="H20937" s="5" t="s">
        <v>5119</v>
      </c>
      <c r="I20937" s="30">
        <v>1</v>
      </c>
      <c r="J20937" s="31"/>
      <c r="K20937" s="6">
        <f>ROUND(K20957,2)</f>
        <v>51.67</v>
      </c>
      <c r="L20937" s="1"/>
      <c r="M20937" s="1"/>
      <c r="N20937" s="1"/>
      <c r="O20937" s="1"/>
      <c r="P20937" s="1"/>
      <c r="Q20937" s="1"/>
      <c r="R20937" s="1"/>
      <c r="S20937" s="1"/>
      <c r="T20937" s="1"/>
      <c r="U20937" s="1"/>
      <c r="V20937" s="1"/>
      <c r="W20937" s="1"/>
      <c r="X20937" s="1"/>
      <c r="Y20937" s="1"/>
      <c r="Z20937" s="1"/>
    </row>
    <row r="20938" spans="1:26" x14ac:dyDescent="0.25">
      <c r="B20938" s="7" t="s">
        <v>5120</v>
      </c>
    </row>
    <row r="20939" spans="1:26" x14ac:dyDescent="0.25">
      <c r="B20939" t="s">
        <v>5314</v>
      </c>
      <c r="C20939" t="s">
        <v>9</v>
      </c>
      <c r="D20939" t="s">
        <v>5315</v>
      </c>
      <c r="E20939" s="8">
        <v>0.53332999999999997</v>
      </c>
      <c r="F20939" t="s">
        <v>5123</v>
      </c>
      <c r="G20939" t="s">
        <v>5124</v>
      </c>
      <c r="H20939" s="9">
        <v>29.42</v>
      </c>
      <c r="I20939" t="s">
        <v>5125</v>
      </c>
      <c r="J20939" s="10">
        <f>ROUND(E20939/I20937* H20939,5)</f>
        <v>15.690569999999999</v>
      </c>
      <c r="K20939" s="11"/>
    </row>
    <row r="20940" spans="1:26" x14ac:dyDescent="0.25">
      <c r="B20940" t="s">
        <v>5182</v>
      </c>
      <c r="C20940" t="s">
        <v>9</v>
      </c>
      <c r="D20940" t="s">
        <v>5183</v>
      </c>
      <c r="E20940" s="8">
        <v>0.53332999999999997</v>
      </c>
      <c r="F20940" t="s">
        <v>5123</v>
      </c>
      <c r="G20940" t="s">
        <v>5124</v>
      </c>
      <c r="H20940" s="9">
        <v>24.55</v>
      </c>
      <c r="I20940" t="s">
        <v>5125</v>
      </c>
      <c r="J20940" s="10">
        <f>ROUND(E20940/I20937* H20940,5)</f>
        <v>13.093249999999999</v>
      </c>
      <c r="K20940" s="11"/>
    </row>
    <row r="20941" spans="1:26" x14ac:dyDescent="0.25">
      <c r="D20941" s="12" t="s">
        <v>5126</v>
      </c>
      <c r="E20941" s="11"/>
      <c r="H20941" s="11"/>
      <c r="K20941" s="9">
        <f>SUM(J20939:J20940)</f>
        <v>28.783819999999999</v>
      </c>
    </row>
    <row r="20942" spans="1:26" x14ac:dyDescent="0.25">
      <c r="B20942" s="7" t="s">
        <v>5127</v>
      </c>
      <c r="E20942" s="11"/>
      <c r="H20942" s="11"/>
      <c r="K20942" s="11"/>
    </row>
    <row r="20943" spans="1:26" x14ac:dyDescent="0.25">
      <c r="B20943" t="s">
        <v>5235</v>
      </c>
      <c r="C20943" t="s">
        <v>9</v>
      </c>
      <c r="D20943" t="s">
        <v>5236</v>
      </c>
      <c r="E20943" s="8">
        <v>5.3330000000000002E-2</v>
      </c>
      <c r="F20943" t="s">
        <v>5123</v>
      </c>
      <c r="G20943" t="s">
        <v>5124</v>
      </c>
      <c r="H20943" s="9">
        <v>65.38</v>
      </c>
      <c r="I20943" t="s">
        <v>5125</v>
      </c>
      <c r="J20943" s="10">
        <f>ROUND(E20943/I20937* H20943,5)</f>
        <v>3.48672</v>
      </c>
      <c r="K20943" s="11"/>
    </row>
    <row r="20944" spans="1:26" x14ac:dyDescent="0.25">
      <c r="B20944" t="s">
        <v>5190</v>
      </c>
      <c r="C20944" t="s">
        <v>9</v>
      </c>
      <c r="D20944" t="s">
        <v>5191</v>
      </c>
      <c r="E20944" s="8">
        <v>0.53332999999999997</v>
      </c>
      <c r="F20944" t="s">
        <v>5123</v>
      </c>
      <c r="G20944" t="s">
        <v>5124</v>
      </c>
      <c r="H20944" s="9">
        <v>2.54</v>
      </c>
      <c r="I20944" t="s">
        <v>5125</v>
      </c>
      <c r="J20944" s="10">
        <f>ROUND(E20944/I20937* H20944,5)</f>
        <v>1.35466</v>
      </c>
      <c r="K20944" s="11"/>
    </row>
    <row r="20945" spans="1:26" x14ac:dyDescent="0.25">
      <c r="B20945" t="s">
        <v>6441</v>
      </c>
      <c r="C20945" t="s">
        <v>9</v>
      </c>
      <c r="D20945" t="s">
        <v>5129</v>
      </c>
      <c r="E20945" s="8">
        <v>0.53332999999999997</v>
      </c>
      <c r="F20945" t="s">
        <v>5123</v>
      </c>
      <c r="G20945" t="s">
        <v>5124</v>
      </c>
      <c r="H20945" s="9">
        <v>2.0499999999999998</v>
      </c>
      <c r="I20945" t="s">
        <v>5125</v>
      </c>
      <c r="J20945" s="10">
        <f>ROUND(E20945/I20937* H20945,5)</f>
        <v>1.0933299999999999</v>
      </c>
      <c r="K20945" s="11"/>
    </row>
    <row r="20946" spans="1:26" x14ac:dyDescent="0.25">
      <c r="D20946" s="12" t="s">
        <v>5130</v>
      </c>
      <c r="E20946" s="11"/>
      <c r="H20946" s="11"/>
      <c r="K20946" s="9">
        <f>SUM(J20943:J20945)</f>
        <v>5.9347099999999999</v>
      </c>
    </row>
    <row r="20947" spans="1:26" x14ac:dyDescent="0.25">
      <c r="B20947" s="7" t="s">
        <v>5131</v>
      </c>
      <c r="E20947" s="11"/>
      <c r="H20947" s="11"/>
      <c r="K20947" s="11"/>
    </row>
    <row r="20948" spans="1:26" x14ac:dyDescent="0.25">
      <c r="B20948" t="s">
        <v>5273</v>
      </c>
      <c r="C20948" t="s">
        <v>136</v>
      </c>
      <c r="D20948" t="s">
        <v>5133</v>
      </c>
      <c r="E20948" s="8">
        <v>8.3999999999999995E-3</v>
      </c>
      <c r="G20948" t="s">
        <v>5124</v>
      </c>
      <c r="H20948" s="9">
        <v>2.04</v>
      </c>
      <c r="I20948" t="s">
        <v>5125</v>
      </c>
      <c r="J20948" s="10">
        <f>ROUND(E20948* H20948,5)</f>
        <v>1.7139999999999999E-2</v>
      </c>
      <c r="K20948" s="11"/>
    </row>
    <row r="20949" spans="1:26" x14ac:dyDescent="0.25">
      <c r="B20949" t="s">
        <v>6469</v>
      </c>
      <c r="C20949" t="s">
        <v>3757</v>
      </c>
      <c r="D20949" t="s">
        <v>6470</v>
      </c>
      <c r="E20949" s="8">
        <v>4.9500000000000002E-2</v>
      </c>
      <c r="G20949" t="s">
        <v>5124</v>
      </c>
      <c r="H20949" s="9">
        <v>57.46</v>
      </c>
      <c r="I20949" t="s">
        <v>5125</v>
      </c>
      <c r="J20949" s="10">
        <f>ROUND(E20949* H20949,5)</f>
        <v>2.8442699999999999</v>
      </c>
      <c r="K20949" s="11"/>
    </row>
    <row r="20950" spans="1:26" x14ac:dyDescent="0.25">
      <c r="B20950" t="s">
        <v>6472</v>
      </c>
      <c r="C20950" t="s">
        <v>3757</v>
      </c>
      <c r="D20950" t="s">
        <v>5139</v>
      </c>
      <c r="E20950" s="8">
        <v>3.0999999999999999E-3</v>
      </c>
      <c r="G20950" t="s">
        <v>5124</v>
      </c>
      <c r="H20950" s="9">
        <v>138.19999999999999</v>
      </c>
      <c r="I20950" t="s">
        <v>5125</v>
      </c>
      <c r="J20950" s="10">
        <f>ROUND(E20950* H20950,5)</f>
        <v>0.42842000000000002</v>
      </c>
      <c r="K20950" s="11"/>
    </row>
    <row r="20951" spans="1:26" x14ac:dyDescent="0.25">
      <c r="B20951" t="s">
        <v>6858</v>
      </c>
      <c r="C20951" t="s">
        <v>166</v>
      </c>
      <c r="D20951" t="s">
        <v>6859</v>
      </c>
      <c r="E20951" s="8">
        <v>1.02</v>
      </c>
      <c r="G20951" t="s">
        <v>5124</v>
      </c>
      <c r="H20951" s="9">
        <v>10.1</v>
      </c>
      <c r="I20951" t="s">
        <v>5125</v>
      </c>
      <c r="J20951" s="10">
        <f>ROUND(E20951* H20951,5)</f>
        <v>10.302</v>
      </c>
      <c r="K20951" s="11"/>
    </row>
    <row r="20952" spans="1:26" x14ac:dyDescent="0.25">
      <c r="D20952" s="12" t="s">
        <v>5140</v>
      </c>
      <c r="E20952" s="11"/>
      <c r="H20952" s="11"/>
      <c r="K20952" s="9">
        <f>SUM(J20948:J20951)</f>
        <v>13.59183</v>
      </c>
    </row>
    <row r="20953" spans="1:26" x14ac:dyDescent="0.25">
      <c r="E20953" s="11"/>
      <c r="H20953" s="11"/>
      <c r="K20953" s="11"/>
    </row>
    <row r="20954" spans="1:26" x14ac:dyDescent="0.25">
      <c r="D20954" s="12" t="s">
        <v>5142</v>
      </c>
      <c r="E20954" s="11"/>
      <c r="H20954" s="11">
        <v>1.5</v>
      </c>
      <c r="I20954" t="s">
        <v>5143</v>
      </c>
      <c r="J20954">
        <f>ROUND(H20954/100*K20941,5)</f>
        <v>0.43175999999999998</v>
      </c>
      <c r="K20954" s="11"/>
    </row>
    <row r="20955" spans="1:26" x14ac:dyDescent="0.25">
      <c r="D20955" s="12" t="s">
        <v>5141</v>
      </c>
      <c r="E20955" s="11"/>
      <c r="H20955" s="11"/>
      <c r="K20955" s="13">
        <f>SUM(J20938:J20954)</f>
        <v>48.74212</v>
      </c>
    </row>
    <row r="20956" spans="1:26" x14ac:dyDescent="0.25">
      <c r="D20956" s="12" t="s">
        <v>5157</v>
      </c>
      <c r="E20956" s="11"/>
      <c r="H20956" s="11">
        <v>6</v>
      </c>
      <c r="I20956" t="s">
        <v>5143</v>
      </c>
      <c r="K20956" s="9">
        <f>ROUND(H20956/100*K20955,5)</f>
        <v>2.9245299999999999</v>
      </c>
    </row>
    <row r="20957" spans="1:26" x14ac:dyDescent="0.25">
      <c r="D20957" s="12" t="s">
        <v>5144</v>
      </c>
      <c r="E20957" s="11"/>
      <c r="H20957" s="11"/>
      <c r="K20957" s="13">
        <f>SUM(K20955:K20956)</f>
        <v>51.666649999999997</v>
      </c>
    </row>
    <row r="20959" spans="1:26" ht="45" customHeight="1" x14ac:dyDescent="0.25">
      <c r="A20959" s="4" t="s">
        <v>6861</v>
      </c>
      <c r="B20959" s="4" t="s">
        <v>2780</v>
      </c>
      <c r="C20959" s="1" t="s">
        <v>166</v>
      </c>
      <c r="D20959" s="28" t="s">
        <v>2781</v>
      </c>
      <c r="E20959" s="29"/>
      <c r="F20959" s="29"/>
      <c r="G20959" s="1"/>
      <c r="H20959" s="5" t="s">
        <v>5119</v>
      </c>
      <c r="I20959" s="30">
        <v>1</v>
      </c>
      <c r="J20959" s="31"/>
      <c r="K20959" s="6">
        <f>ROUND(K20979,2)</f>
        <v>31.87</v>
      </c>
      <c r="L20959" s="1"/>
      <c r="M20959" s="1"/>
      <c r="N20959" s="1"/>
      <c r="O20959" s="1"/>
      <c r="P20959" s="1"/>
      <c r="Q20959" s="1"/>
      <c r="R20959" s="1"/>
      <c r="S20959" s="1"/>
      <c r="T20959" s="1"/>
      <c r="U20959" s="1"/>
      <c r="V20959" s="1"/>
      <c r="W20959" s="1"/>
      <c r="X20959" s="1"/>
      <c r="Y20959" s="1"/>
      <c r="Z20959" s="1"/>
    </row>
    <row r="20960" spans="1:26" x14ac:dyDescent="0.25">
      <c r="B20960" s="7" t="s">
        <v>5120</v>
      </c>
    </row>
    <row r="20961" spans="2:11" x14ac:dyDescent="0.25">
      <c r="B20961" t="s">
        <v>5182</v>
      </c>
      <c r="C20961" t="s">
        <v>9</v>
      </c>
      <c r="D20961" t="s">
        <v>5183</v>
      </c>
      <c r="E20961" s="8">
        <v>0.25</v>
      </c>
      <c r="F20961" t="s">
        <v>5123</v>
      </c>
      <c r="G20961" t="s">
        <v>5124</v>
      </c>
      <c r="H20961" s="9">
        <v>24.55</v>
      </c>
      <c r="I20961" t="s">
        <v>5125</v>
      </c>
      <c r="J20961" s="10">
        <f>ROUND(E20961/I20959* H20961,5)</f>
        <v>6.1375000000000002</v>
      </c>
      <c r="K20961" s="11"/>
    </row>
    <row r="20962" spans="2:11" x14ac:dyDescent="0.25">
      <c r="B20962" t="s">
        <v>5314</v>
      </c>
      <c r="C20962" t="s">
        <v>9</v>
      </c>
      <c r="D20962" t="s">
        <v>5315</v>
      </c>
      <c r="E20962" s="8">
        <v>0.25</v>
      </c>
      <c r="F20962" t="s">
        <v>5123</v>
      </c>
      <c r="G20962" t="s">
        <v>5124</v>
      </c>
      <c r="H20962" s="9">
        <v>29.42</v>
      </c>
      <c r="I20962" t="s">
        <v>5125</v>
      </c>
      <c r="J20962" s="10">
        <f>ROUND(E20962/I20959* H20962,5)</f>
        <v>7.3550000000000004</v>
      </c>
      <c r="K20962" s="11"/>
    </row>
    <row r="20963" spans="2:11" x14ac:dyDescent="0.25">
      <c r="D20963" s="12" t="s">
        <v>5126</v>
      </c>
      <c r="E20963" s="11"/>
      <c r="H20963" s="11"/>
      <c r="K20963" s="9">
        <f>SUM(J20961:J20962)</f>
        <v>13.4925</v>
      </c>
    </row>
    <row r="20964" spans="2:11" x14ac:dyDescent="0.25">
      <c r="B20964" s="7" t="s">
        <v>5127</v>
      </c>
      <c r="E20964" s="11"/>
      <c r="H20964" s="11"/>
      <c r="K20964" s="11"/>
    </row>
    <row r="20965" spans="2:11" x14ac:dyDescent="0.25">
      <c r="B20965" t="s">
        <v>5235</v>
      </c>
      <c r="C20965" t="s">
        <v>9</v>
      </c>
      <c r="D20965" t="s">
        <v>5236</v>
      </c>
      <c r="E20965" s="8">
        <v>2.5000000000000001E-2</v>
      </c>
      <c r="F20965" t="s">
        <v>5123</v>
      </c>
      <c r="G20965" t="s">
        <v>5124</v>
      </c>
      <c r="H20965" s="9">
        <v>65.38</v>
      </c>
      <c r="I20965" t="s">
        <v>5125</v>
      </c>
      <c r="J20965" s="10">
        <f>ROUND(E20965/I20959* H20965,5)</f>
        <v>1.6345000000000001</v>
      </c>
      <c r="K20965" s="11"/>
    </row>
    <row r="20966" spans="2:11" x14ac:dyDescent="0.25">
      <c r="B20966" t="s">
        <v>6441</v>
      </c>
      <c r="C20966" t="s">
        <v>9</v>
      </c>
      <c r="D20966" t="s">
        <v>5129</v>
      </c>
      <c r="E20966" s="8">
        <v>0.25</v>
      </c>
      <c r="F20966" t="s">
        <v>5123</v>
      </c>
      <c r="G20966" t="s">
        <v>5124</v>
      </c>
      <c r="H20966" s="9">
        <v>2.0499999999999998</v>
      </c>
      <c r="I20966" t="s">
        <v>5125</v>
      </c>
      <c r="J20966" s="10">
        <f>ROUND(E20966/I20959* H20966,5)</f>
        <v>0.51249999999999996</v>
      </c>
      <c r="K20966" s="11"/>
    </row>
    <row r="20967" spans="2:11" x14ac:dyDescent="0.25">
      <c r="B20967" t="s">
        <v>5190</v>
      </c>
      <c r="C20967" t="s">
        <v>9</v>
      </c>
      <c r="D20967" t="s">
        <v>5191</v>
      </c>
      <c r="E20967" s="8">
        <v>0.25</v>
      </c>
      <c r="F20967" t="s">
        <v>5123</v>
      </c>
      <c r="G20967" t="s">
        <v>5124</v>
      </c>
      <c r="H20967" s="9">
        <v>2.54</v>
      </c>
      <c r="I20967" t="s">
        <v>5125</v>
      </c>
      <c r="J20967" s="10">
        <f>ROUND(E20967/I20959* H20967,5)</f>
        <v>0.63500000000000001</v>
      </c>
      <c r="K20967" s="11"/>
    </row>
    <row r="20968" spans="2:11" x14ac:dyDescent="0.25">
      <c r="D20968" s="12" t="s">
        <v>5130</v>
      </c>
      <c r="E20968" s="11"/>
      <c r="H20968" s="11"/>
      <c r="K20968" s="9">
        <f>SUM(J20965:J20967)</f>
        <v>2.782</v>
      </c>
    </row>
    <row r="20969" spans="2:11" x14ac:dyDescent="0.25">
      <c r="B20969" s="7" t="s">
        <v>5131</v>
      </c>
      <c r="E20969" s="11"/>
      <c r="H20969" s="11"/>
      <c r="K20969" s="11"/>
    </row>
    <row r="20970" spans="2:11" x14ac:dyDescent="0.25">
      <c r="B20970" t="s">
        <v>6472</v>
      </c>
      <c r="C20970" t="s">
        <v>3757</v>
      </c>
      <c r="D20970" t="s">
        <v>5139</v>
      </c>
      <c r="E20970" s="8">
        <v>3.0999999999999999E-3</v>
      </c>
      <c r="G20970" t="s">
        <v>5124</v>
      </c>
      <c r="H20970" s="9">
        <v>138.19999999999999</v>
      </c>
      <c r="I20970" t="s">
        <v>5125</v>
      </c>
      <c r="J20970" s="10">
        <f>ROUND(E20970* H20970,5)</f>
        <v>0.42842000000000002</v>
      </c>
      <c r="K20970" s="11"/>
    </row>
    <row r="20971" spans="2:11" x14ac:dyDescent="0.25">
      <c r="B20971" t="s">
        <v>5273</v>
      </c>
      <c r="C20971" t="s">
        <v>136</v>
      </c>
      <c r="D20971" t="s">
        <v>5133</v>
      </c>
      <c r="E20971" s="8">
        <v>8.3999999999999995E-3</v>
      </c>
      <c r="G20971" t="s">
        <v>5124</v>
      </c>
      <c r="H20971" s="9">
        <v>2.04</v>
      </c>
      <c r="I20971" t="s">
        <v>5125</v>
      </c>
      <c r="J20971" s="10">
        <f>ROUND(E20971* H20971,5)</f>
        <v>1.7139999999999999E-2</v>
      </c>
      <c r="K20971" s="11"/>
    </row>
    <row r="20972" spans="2:11" x14ac:dyDescent="0.25">
      <c r="B20972" t="s">
        <v>6858</v>
      </c>
      <c r="C20972" t="s">
        <v>166</v>
      </c>
      <c r="D20972" t="s">
        <v>6859</v>
      </c>
      <c r="E20972" s="8">
        <v>1.02</v>
      </c>
      <c r="G20972" t="s">
        <v>5124</v>
      </c>
      <c r="H20972" s="9">
        <v>10.1</v>
      </c>
      <c r="I20972" t="s">
        <v>5125</v>
      </c>
      <c r="J20972" s="10">
        <f>ROUND(E20972* H20972,5)</f>
        <v>10.302</v>
      </c>
      <c r="K20972" s="11"/>
    </row>
    <row r="20973" spans="2:11" x14ac:dyDescent="0.25">
      <c r="B20973" t="s">
        <v>6469</v>
      </c>
      <c r="C20973" t="s">
        <v>3757</v>
      </c>
      <c r="D20973" t="s">
        <v>6470</v>
      </c>
      <c r="E20973" s="8">
        <v>4.9500000000000002E-2</v>
      </c>
      <c r="G20973" t="s">
        <v>5124</v>
      </c>
      <c r="H20973" s="9">
        <v>57.46</v>
      </c>
      <c r="I20973" t="s">
        <v>5125</v>
      </c>
      <c r="J20973" s="10">
        <f>ROUND(E20973* H20973,5)</f>
        <v>2.8442699999999999</v>
      </c>
      <c r="K20973" s="11"/>
    </row>
    <row r="20974" spans="2:11" x14ac:dyDescent="0.25">
      <c r="D20974" s="12" t="s">
        <v>5140</v>
      </c>
      <c r="E20974" s="11"/>
      <c r="H20974" s="11"/>
      <c r="K20974" s="9">
        <f>SUM(J20970:J20973)</f>
        <v>13.59183</v>
      </c>
    </row>
    <row r="20975" spans="2:11" x14ac:dyDescent="0.25">
      <c r="E20975" s="11"/>
      <c r="H20975" s="11"/>
      <c r="K20975" s="11"/>
    </row>
    <row r="20976" spans="2:11" x14ac:dyDescent="0.25">
      <c r="D20976" s="12" t="s">
        <v>5142</v>
      </c>
      <c r="E20976" s="11"/>
      <c r="H20976" s="11">
        <v>1.5</v>
      </c>
      <c r="I20976" t="s">
        <v>5143</v>
      </c>
      <c r="J20976">
        <f>ROUND(H20976/100*K20963,5)</f>
        <v>0.20238999999999999</v>
      </c>
      <c r="K20976" s="11"/>
    </row>
    <row r="20977" spans="1:26" x14ac:dyDescent="0.25">
      <c r="D20977" s="12" t="s">
        <v>5141</v>
      </c>
      <c r="E20977" s="11"/>
      <c r="H20977" s="11"/>
      <c r="K20977" s="13">
        <f>SUM(J20960:J20976)</f>
        <v>30.068719999999999</v>
      </c>
    </row>
    <row r="20978" spans="1:26" x14ac:dyDescent="0.25">
      <c r="D20978" s="12" t="s">
        <v>5157</v>
      </c>
      <c r="E20978" s="11"/>
      <c r="H20978" s="11">
        <v>6</v>
      </c>
      <c r="I20978" t="s">
        <v>5143</v>
      </c>
      <c r="K20978" s="9">
        <f>ROUND(H20978/100*K20977,5)</f>
        <v>1.8041199999999999</v>
      </c>
    </row>
    <row r="20979" spans="1:26" x14ac:dyDescent="0.25">
      <c r="D20979" s="12" t="s">
        <v>5144</v>
      </c>
      <c r="E20979" s="11"/>
      <c r="H20979" s="11"/>
      <c r="K20979" s="13">
        <f>SUM(K20977:K20978)</f>
        <v>31.87284</v>
      </c>
    </row>
    <row r="20981" spans="1:26" ht="45" customHeight="1" x14ac:dyDescent="0.25">
      <c r="A20981" s="4" t="s">
        <v>6862</v>
      </c>
      <c r="B20981" s="4" t="s">
        <v>2782</v>
      </c>
      <c r="C20981" s="1" t="s">
        <v>166</v>
      </c>
      <c r="D20981" s="28" t="s">
        <v>2783</v>
      </c>
      <c r="E20981" s="29"/>
      <c r="F20981" s="29"/>
      <c r="G20981" s="1"/>
      <c r="H20981" s="5" t="s">
        <v>5119</v>
      </c>
      <c r="I20981" s="30">
        <v>1</v>
      </c>
      <c r="J20981" s="31"/>
      <c r="K20981" s="6">
        <f>ROUND(K21001,2)</f>
        <v>45.46</v>
      </c>
      <c r="L20981" s="1"/>
      <c r="M20981" s="1"/>
      <c r="N20981" s="1"/>
      <c r="O20981" s="1"/>
      <c r="P20981" s="1"/>
      <c r="Q20981" s="1"/>
      <c r="R20981" s="1"/>
      <c r="S20981" s="1"/>
      <c r="T20981" s="1"/>
      <c r="U20981" s="1"/>
      <c r="V20981" s="1"/>
      <c r="W20981" s="1"/>
      <c r="X20981" s="1"/>
      <c r="Y20981" s="1"/>
      <c r="Z20981" s="1"/>
    </row>
    <row r="20982" spans="1:26" x14ac:dyDescent="0.25">
      <c r="B20982" s="7" t="s">
        <v>5120</v>
      </c>
    </row>
    <row r="20983" spans="1:26" x14ac:dyDescent="0.25">
      <c r="B20983" t="s">
        <v>5314</v>
      </c>
      <c r="C20983" t="s">
        <v>9</v>
      </c>
      <c r="D20983" t="s">
        <v>5315</v>
      </c>
      <c r="E20983" s="8">
        <v>0.44444</v>
      </c>
      <c r="F20983" t="s">
        <v>5123</v>
      </c>
      <c r="G20983" t="s">
        <v>5124</v>
      </c>
      <c r="H20983" s="9">
        <v>29.42</v>
      </c>
      <c r="I20983" t="s">
        <v>5125</v>
      </c>
      <c r="J20983" s="10">
        <f>ROUND(E20983/I20981* H20983,5)</f>
        <v>13.075419999999999</v>
      </c>
      <c r="K20983" s="11"/>
    </row>
    <row r="20984" spans="1:26" x14ac:dyDescent="0.25">
      <c r="B20984" t="s">
        <v>5182</v>
      </c>
      <c r="C20984" t="s">
        <v>9</v>
      </c>
      <c r="D20984" t="s">
        <v>5183</v>
      </c>
      <c r="E20984" s="8">
        <v>0.44444</v>
      </c>
      <c r="F20984" t="s">
        <v>5123</v>
      </c>
      <c r="G20984" t="s">
        <v>5124</v>
      </c>
      <c r="H20984" s="9">
        <v>24.55</v>
      </c>
      <c r="I20984" t="s">
        <v>5125</v>
      </c>
      <c r="J20984" s="10">
        <f>ROUND(E20984/I20981* H20984,5)</f>
        <v>10.911</v>
      </c>
      <c r="K20984" s="11"/>
    </row>
    <row r="20985" spans="1:26" x14ac:dyDescent="0.25">
      <c r="D20985" s="12" t="s">
        <v>5126</v>
      </c>
      <c r="E20985" s="11"/>
      <c r="H20985" s="11"/>
      <c r="K20985" s="9">
        <f>SUM(J20983:J20984)</f>
        <v>23.986419999999999</v>
      </c>
    </row>
    <row r="20986" spans="1:26" x14ac:dyDescent="0.25">
      <c r="B20986" s="7" t="s">
        <v>5127</v>
      </c>
      <c r="E20986" s="11"/>
      <c r="H20986" s="11"/>
      <c r="K20986" s="11"/>
    </row>
    <row r="20987" spans="1:26" x14ac:dyDescent="0.25">
      <c r="B20987" t="s">
        <v>5190</v>
      </c>
      <c r="C20987" t="s">
        <v>9</v>
      </c>
      <c r="D20987" t="s">
        <v>5191</v>
      </c>
      <c r="E20987" s="8">
        <v>0.44444</v>
      </c>
      <c r="F20987" t="s">
        <v>5123</v>
      </c>
      <c r="G20987" t="s">
        <v>5124</v>
      </c>
      <c r="H20987" s="9">
        <v>2.54</v>
      </c>
      <c r="I20987" t="s">
        <v>5125</v>
      </c>
      <c r="J20987" s="10">
        <f>ROUND(E20987/I20981* H20987,5)</f>
        <v>1.1288800000000001</v>
      </c>
      <c r="K20987" s="11"/>
    </row>
    <row r="20988" spans="1:26" x14ac:dyDescent="0.25">
      <c r="B20988" t="s">
        <v>5235</v>
      </c>
      <c r="C20988" t="s">
        <v>9</v>
      </c>
      <c r="D20988" t="s">
        <v>5236</v>
      </c>
      <c r="E20988" s="8">
        <v>4.444E-2</v>
      </c>
      <c r="F20988" t="s">
        <v>5123</v>
      </c>
      <c r="G20988" t="s">
        <v>5124</v>
      </c>
      <c r="H20988" s="9">
        <v>65.38</v>
      </c>
      <c r="I20988" t="s">
        <v>5125</v>
      </c>
      <c r="J20988" s="10">
        <f>ROUND(E20988/I20981* H20988,5)</f>
        <v>2.9054899999999999</v>
      </c>
      <c r="K20988" s="11"/>
    </row>
    <row r="20989" spans="1:26" x14ac:dyDescent="0.25">
      <c r="B20989" t="s">
        <v>6441</v>
      </c>
      <c r="C20989" t="s">
        <v>9</v>
      </c>
      <c r="D20989" t="s">
        <v>5129</v>
      </c>
      <c r="E20989" s="8">
        <v>0.44444</v>
      </c>
      <c r="F20989" t="s">
        <v>5123</v>
      </c>
      <c r="G20989" t="s">
        <v>5124</v>
      </c>
      <c r="H20989" s="9">
        <v>2.0499999999999998</v>
      </c>
      <c r="I20989" t="s">
        <v>5125</v>
      </c>
      <c r="J20989" s="10">
        <f>ROUND(E20989/I20981* H20989,5)</f>
        <v>0.91110000000000002</v>
      </c>
      <c r="K20989" s="11"/>
    </row>
    <row r="20990" spans="1:26" x14ac:dyDescent="0.25">
      <c r="D20990" s="12" t="s">
        <v>5130</v>
      </c>
      <c r="E20990" s="11"/>
      <c r="H20990" s="11"/>
      <c r="K20990" s="9">
        <f>SUM(J20987:J20989)</f>
        <v>4.9454700000000003</v>
      </c>
    </row>
    <row r="20991" spans="1:26" x14ac:dyDescent="0.25">
      <c r="B20991" s="7" t="s">
        <v>5131</v>
      </c>
      <c r="E20991" s="11"/>
      <c r="H20991" s="11"/>
      <c r="K20991" s="11"/>
    </row>
    <row r="20992" spans="1:26" x14ac:dyDescent="0.25">
      <c r="B20992" t="s">
        <v>6472</v>
      </c>
      <c r="C20992" t="s">
        <v>3757</v>
      </c>
      <c r="D20992" t="s">
        <v>5139</v>
      </c>
      <c r="E20992" s="8">
        <v>3.0999999999999999E-3</v>
      </c>
      <c r="G20992" t="s">
        <v>5124</v>
      </c>
      <c r="H20992" s="9">
        <v>138.19999999999999</v>
      </c>
      <c r="I20992" t="s">
        <v>5125</v>
      </c>
      <c r="J20992" s="10">
        <f>ROUND(E20992* H20992,5)</f>
        <v>0.42842000000000002</v>
      </c>
      <c r="K20992" s="11"/>
    </row>
    <row r="20993" spans="1:26" x14ac:dyDescent="0.25">
      <c r="B20993" t="s">
        <v>5273</v>
      </c>
      <c r="C20993" t="s">
        <v>136</v>
      </c>
      <c r="D20993" t="s">
        <v>5133</v>
      </c>
      <c r="E20993" s="8">
        <v>8.3999999999999995E-3</v>
      </c>
      <c r="G20993" t="s">
        <v>5124</v>
      </c>
      <c r="H20993" s="9">
        <v>2.04</v>
      </c>
      <c r="I20993" t="s">
        <v>5125</v>
      </c>
      <c r="J20993" s="10">
        <f>ROUND(E20993* H20993,5)</f>
        <v>1.7139999999999999E-2</v>
      </c>
      <c r="K20993" s="11"/>
    </row>
    <row r="20994" spans="1:26" x14ac:dyDescent="0.25">
      <c r="B20994" t="s">
        <v>6858</v>
      </c>
      <c r="C20994" t="s">
        <v>166</v>
      </c>
      <c r="D20994" t="s">
        <v>6859</v>
      </c>
      <c r="E20994" s="8">
        <v>1.02</v>
      </c>
      <c r="G20994" t="s">
        <v>5124</v>
      </c>
      <c r="H20994" s="9">
        <v>10.1</v>
      </c>
      <c r="I20994" t="s">
        <v>5125</v>
      </c>
      <c r="J20994" s="10">
        <f>ROUND(E20994* H20994,5)</f>
        <v>10.302</v>
      </c>
      <c r="K20994" s="11"/>
    </row>
    <row r="20995" spans="1:26" x14ac:dyDescent="0.25">
      <c r="B20995" t="s">
        <v>6469</v>
      </c>
      <c r="C20995" t="s">
        <v>3757</v>
      </c>
      <c r="D20995" t="s">
        <v>6470</v>
      </c>
      <c r="E20995" s="8">
        <v>4.9500000000000002E-2</v>
      </c>
      <c r="G20995" t="s">
        <v>5124</v>
      </c>
      <c r="H20995" s="9">
        <v>57.46</v>
      </c>
      <c r="I20995" t="s">
        <v>5125</v>
      </c>
      <c r="J20995" s="10">
        <f>ROUND(E20995* H20995,5)</f>
        <v>2.8442699999999999</v>
      </c>
      <c r="K20995" s="11"/>
    </row>
    <row r="20996" spans="1:26" x14ac:dyDescent="0.25">
      <c r="D20996" s="12" t="s">
        <v>5140</v>
      </c>
      <c r="E20996" s="11"/>
      <c r="H20996" s="11"/>
      <c r="K20996" s="9">
        <f>SUM(J20992:J20995)</f>
        <v>13.59183</v>
      </c>
    </row>
    <row r="20997" spans="1:26" x14ac:dyDescent="0.25">
      <c r="E20997" s="11"/>
      <c r="H20997" s="11"/>
      <c r="K20997" s="11"/>
    </row>
    <row r="20998" spans="1:26" x14ac:dyDescent="0.25">
      <c r="D20998" s="12" t="s">
        <v>5142</v>
      </c>
      <c r="E20998" s="11"/>
      <c r="H20998" s="11">
        <v>1.5</v>
      </c>
      <c r="I20998" t="s">
        <v>5143</v>
      </c>
      <c r="J20998">
        <f>ROUND(H20998/100*K20985,5)</f>
        <v>0.35980000000000001</v>
      </c>
      <c r="K20998" s="11"/>
    </row>
    <row r="20999" spans="1:26" x14ac:dyDescent="0.25">
      <c r="D20999" s="12" t="s">
        <v>5141</v>
      </c>
      <c r="E20999" s="11"/>
      <c r="H20999" s="11"/>
      <c r="K20999" s="13">
        <f>SUM(J20982:J20998)</f>
        <v>42.883520000000004</v>
      </c>
    </row>
    <row r="21000" spans="1:26" x14ac:dyDescent="0.25">
      <c r="D21000" s="12" t="s">
        <v>5157</v>
      </c>
      <c r="E21000" s="11"/>
      <c r="H21000" s="11">
        <v>6</v>
      </c>
      <c r="I21000" t="s">
        <v>5143</v>
      </c>
      <c r="K21000" s="9">
        <f>ROUND(H21000/100*K20999,5)</f>
        <v>2.57301</v>
      </c>
    </row>
    <row r="21001" spans="1:26" x14ac:dyDescent="0.25">
      <c r="D21001" s="12" t="s">
        <v>5144</v>
      </c>
      <c r="E21001" s="11"/>
      <c r="H21001" s="11"/>
      <c r="K21001" s="13">
        <f>SUM(K20999:K21000)</f>
        <v>45.456530000000001</v>
      </c>
    </row>
    <row r="21003" spans="1:26" ht="45" customHeight="1" x14ac:dyDescent="0.25">
      <c r="A21003" s="4" t="s">
        <v>6863</v>
      </c>
      <c r="B21003" s="4" t="s">
        <v>2784</v>
      </c>
      <c r="C21003" s="1" t="s">
        <v>166</v>
      </c>
      <c r="D21003" s="28" t="s">
        <v>2785</v>
      </c>
      <c r="E21003" s="29"/>
      <c r="F21003" s="29"/>
      <c r="G21003" s="1"/>
      <c r="H21003" s="5" t="s">
        <v>5119</v>
      </c>
      <c r="I21003" s="30">
        <v>1</v>
      </c>
      <c r="J21003" s="31"/>
      <c r="K21003" s="6">
        <f>ROUND(K21023,2)</f>
        <v>26.56</v>
      </c>
      <c r="L21003" s="1"/>
      <c r="M21003" s="1"/>
      <c r="N21003" s="1"/>
      <c r="O21003" s="1"/>
      <c r="P21003" s="1"/>
      <c r="Q21003" s="1"/>
      <c r="R21003" s="1"/>
      <c r="S21003" s="1"/>
      <c r="T21003" s="1"/>
      <c r="U21003" s="1"/>
      <c r="V21003" s="1"/>
      <c r="W21003" s="1"/>
      <c r="X21003" s="1"/>
      <c r="Y21003" s="1"/>
      <c r="Z21003" s="1"/>
    </row>
    <row r="21004" spans="1:26" x14ac:dyDescent="0.25">
      <c r="B21004" s="7" t="s">
        <v>5120</v>
      </c>
    </row>
    <row r="21005" spans="1:26" x14ac:dyDescent="0.25">
      <c r="B21005" t="s">
        <v>5314</v>
      </c>
      <c r="C21005" t="s">
        <v>9</v>
      </c>
      <c r="D21005" t="s">
        <v>5315</v>
      </c>
      <c r="E21005" s="8">
        <v>0.17391000000000001</v>
      </c>
      <c r="F21005" t="s">
        <v>5123</v>
      </c>
      <c r="G21005" t="s">
        <v>5124</v>
      </c>
      <c r="H21005" s="9">
        <v>29.42</v>
      </c>
      <c r="I21005" t="s">
        <v>5125</v>
      </c>
      <c r="J21005" s="10">
        <f>ROUND(E21005/I21003* H21005,5)</f>
        <v>5.1164300000000003</v>
      </c>
      <c r="K21005" s="11"/>
    </row>
    <row r="21006" spans="1:26" x14ac:dyDescent="0.25">
      <c r="B21006" t="s">
        <v>5182</v>
      </c>
      <c r="C21006" t="s">
        <v>9</v>
      </c>
      <c r="D21006" t="s">
        <v>5183</v>
      </c>
      <c r="E21006" s="8">
        <v>0.17391000000000001</v>
      </c>
      <c r="F21006" t="s">
        <v>5123</v>
      </c>
      <c r="G21006" t="s">
        <v>5124</v>
      </c>
      <c r="H21006" s="9">
        <v>24.55</v>
      </c>
      <c r="I21006" t="s">
        <v>5125</v>
      </c>
      <c r="J21006" s="10">
        <f>ROUND(E21006/I21003* H21006,5)</f>
        <v>4.2694900000000002</v>
      </c>
      <c r="K21006" s="11"/>
    </row>
    <row r="21007" spans="1:26" x14ac:dyDescent="0.25">
      <c r="D21007" s="12" t="s">
        <v>5126</v>
      </c>
      <c r="E21007" s="11"/>
      <c r="H21007" s="11"/>
      <c r="K21007" s="9">
        <f>SUM(J21005:J21006)</f>
        <v>9.3859200000000005</v>
      </c>
    </row>
    <row r="21008" spans="1:26" x14ac:dyDescent="0.25">
      <c r="B21008" s="7" t="s">
        <v>5127</v>
      </c>
      <c r="E21008" s="11"/>
      <c r="H21008" s="11"/>
      <c r="K21008" s="11"/>
    </row>
    <row r="21009" spans="2:11" x14ac:dyDescent="0.25">
      <c r="B21009" t="s">
        <v>5190</v>
      </c>
      <c r="C21009" t="s">
        <v>9</v>
      </c>
      <c r="D21009" t="s">
        <v>5191</v>
      </c>
      <c r="E21009" s="8">
        <v>0.17391000000000001</v>
      </c>
      <c r="F21009" t="s">
        <v>5123</v>
      </c>
      <c r="G21009" t="s">
        <v>5124</v>
      </c>
      <c r="H21009" s="9">
        <v>2.54</v>
      </c>
      <c r="I21009" t="s">
        <v>5125</v>
      </c>
      <c r="J21009" s="10">
        <f>ROUND(E21009/I21003* H21009,5)</f>
        <v>0.44173000000000001</v>
      </c>
      <c r="K21009" s="11"/>
    </row>
    <row r="21010" spans="2:11" x14ac:dyDescent="0.25">
      <c r="B21010" t="s">
        <v>5235</v>
      </c>
      <c r="C21010" t="s">
        <v>9</v>
      </c>
      <c r="D21010" t="s">
        <v>5236</v>
      </c>
      <c r="E21010" s="8">
        <v>1.7389999999999999E-2</v>
      </c>
      <c r="F21010" t="s">
        <v>5123</v>
      </c>
      <c r="G21010" t="s">
        <v>5124</v>
      </c>
      <c r="H21010" s="9">
        <v>65.38</v>
      </c>
      <c r="I21010" t="s">
        <v>5125</v>
      </c>
      <c r="J21010" s="10">
        <f>ROUND(E21010/I21003* H21010,5)</f>
        <v>1.13696</v>
      </c>
      <c r="K21010" s="11"/>
    </row>
    <row r="21011" spans="2:11" x14ac:dyDescent="0.25">
      <c r="B21011" t="s">
        <v>6441</v>
      </c>
      <c r="C21011" t="s">
        <v>9</v>
      </c>
      <c r="D21011" t="s">
        <v>5129</v>
      </c>
      <c r="E21011" s="8">
        <v>0.17391000000000001</v>
      </c>
      <c r="F21011" t="s">
        <v>5123</v>
      </c>
      <c r="G21011" t="s">
        <v>5124</v>
      </c>
      <c r="H21011" s="9">
        <v>2.0499999999999998</v>
      </c>
      <c r="I21011" t="s">
        <v>5125</v>
      </c>
      <c r="J21011" s="10">
        <f>ROUND(E21011/I21003* H21011,5)</f>
        <v>0.35652</v>
      </c>
      <c r="K21011" s="11"/>
    </row>
    <row r="21012" spans="2:11" x14ac:dyDescent="0.25">
      <c r="D21012" s="12" t="s">
        <v>5130</v>
      </c>
      <c r="E21012" s="11"/>
      <c r="H21012" s="11"/>
      <c r="K21012" s="9">
        <f>SUM(J21009:J21011)</f>
        <v>1.9352099999999999</v>
      </c>
    </row>
    <row r="21013" spans="2:11" x14ac:dyDescent="0.25">
      <c r="B21013" s="7" t="s">
        <v>5131</v>
      </c>
      <c r="E21013" s="11"/>
      <c r="H21013" s="11"/>
      <c r="K21013" s="11"/>
    </row>
    <row r="21014" spans="2:11" x14ac:dyDescent="0.25">
      <c r="B21014" t="s">
        <v>6472</v>
      </c>
      <c r="C21014" t="s">
        <v>3757</v>
      </c>
      <c r="D21014" t="s">
        <v>5139</v>
      </c>
      <c r="E21014" s="8">
        <v>3.0999999999999999E-3</v>
      </c>
      <c r="G21014" t="s">
        <v>5124</v>
      </c>
      <c r="H21014" s="9">
        <v>138.19999999999999</v>
      </c>
      <c r="I21014" t="s">
        <v>5125</v>
      </c>
      <c r="J21014" s="10">
        <f>ROUND(E21014* H21014,5)</f>
        <v>0.42842000000000002</v>
      </c>
      <c r="K21014" s="11"/>
    </row>
    <row r="21015" spans="2:11" x14ac:dyDescent="0.25">
      <c r="B21015" t="s">
        <v>5273</v>
      </c>
      <c r="C21015" t="s">
        <v>136</v>
      </c>
      <c r="D21015" t="s">
        <v>5133</v>
      </c>
      <c r="E21015" s="8">
        <v>8.3999999999999995E-3</v>
      </c>
      <c r="G21015" t="s">
        <v>5124</v>
      </c>
      <c r="H21015" s="9">
        <v>2.04</v>
      </c>
      <c r="I21015" t="s">
        <v>5125</v>
      </c>
      <c r="J21015" s="10">
        <f>ROUND(E21015* H21015,5)</f>
        <v>1.7139999999999999E-2</v>
      </c>
      <c r="K21015" s="11"/>
    </row>
    <row r="21016" spans="2:11" x14ac:dyDescent="0.25">
      <c r="B21016" t="s">
        <v>6858</v>
      </c>
      <c r="C21016" t="s">
        <v>166</v>
      </c>
      <c r="D21016" t="s">
        <v>6859</v>
      </c>
      <c r="E21016" s="8">
        <v>1.02</v>
      </c>
      <c r="G21016" t="s">
        <v>5124</v>
      </c>
      <c r="H21016" s="9">
        <v>10.1</v>
      </c>
      <c r="I21016" t="s">
        <v>5125</v>
      </c>
      <c r="J21016" s="10">
        <f>ROUND(E21016* H21016,5)</f>
        <v>10.302</v>
      </c>
      <c r="K21016" s="11"/>
    </row>
    <row r="21017" spans="2:11" x14ac:dyDescent="0.25">
      <c r="B21017" t="s">
        <v>6469</v>
      </c>
      <c r="C21017" t="s">
        <v>3757</v>
      </c>
      <c r="D21017" t="s">
        <v>6470</v>
      </c>
      <c r="E21017" s="8">
        <v>4.9500000000000002E-2</v>
      </c>
      <c r="G21017" t="s">
        <v>5124</v>
      </c>
      <c r="H21017" s="9">
        <v>57.46</v>
      </c>
      <c r="I21017" t="s">
        <v>5125</v>
      </c>
      <c r="J21017" s="10">
        <f>ROUND(E21017* H21017,5)</f>
        <v>2.8442699999999999</v>
      </c>
      <c r="K21017" s="11"/>
    </row>
    <row r="21018" spans="2:11" x14ac:dyDescent="0.25">
      <c r="D21018" s="12" t="s">
        <v>5140</v>
      </c>
      <c r="E21018" s="11"/>
      <c r="H21018" s="11"/>
      <c r="K21018" s="9">
        <f>SUM(J21014:J21017)</f>
        <v>13.59183</v>
      </c>
    </row>
    <row r="21019" spans="2:11" x14ac:dyDescent="0.25">
      <c r="E21019" s="11"/>
      <c r="H21019" s="11"/>
      <c r="K21019" s="11"/>
    </row>
    <row r="21020" spans="2:11" x14ac:dyDescent="0.25">
      <c r="D21020" s="12" t="s">
        <v>5142</v>
      </c>
      <c r="E21020" s="11"/>
      <c r="H21020" s="11">
        <v>1.5</v>
      </c>
      <c r="I21020" t="s">
        <v>5143</v>
      </c>
      <c r="J21020">
        <f>ROUND(H21020/100*K21007,5)</f>
        <v>0.14079</v>
      </c>
      <c r="K21020" s="11"/>
    </row>
    <row r="21021" spans="2:11" x14ac:dyDescent="0.25">
      <c r="D21021" s="12" t="s">
        <v>5141</v>
      </c>
      <c r="E21021" s="11"/>
      <c r="H21021" s="11"/>
      <c r="K21021" s="13">
        <f>SUM(J21004:J21020)</f>
        <v>25.053749999999997</v>
      </c>
    </row>
    <row r="21022" spans="2:11" x14ac:dyDescent="0.25">
      <c r="D21022" s="12" t="s">
        <v>5157</v>
      </c>
      <c r="E21022" s="11"/>
      <c r="H21022" s="11">
        <v>6</v>
      </c>
      <c r="I21022" t="s">
        <v>5143</v>
      </c>
      <c r="K21022" s="9">
        <f>ROUND(H21022/100*K21021,5)</f>
        <v>1.5032300000000001</v>
      </c>
    </row>
    <row r="21023" spans="2:11" x14ac:dyDescent="0.25">
      <c r="D21023" s="12" t="s">
        <v>5144</v>
      </c>
      <c r="E21023" s="11"/>
      <c r="H21023" s="11"/>
      <c r="K21023" s="13">
        <f>SUM(K21021:K21022)</f>
        <v>26.556979999999996</v>
      </c>
    </row>
    <row r="21025" spans="1:26" ht="45" customHeight="1" x14ac:dyDescent="0.25">
      <c r="A21025" s="4" t="s">
        <v>6864</v>
      </c>
      <c r="B21025" s="4" t="s">
        <v>2786</v>
      </c>
      <c r="C21025" s="1" t="s">
        <v>166</v>
      </c>
      <c r="D21025" s="28" t="s">
        <v>2787</v>
      </c>
      <c r="E21025" s="29"/>
      <c r="F21025" s="29"/>
      <c r="G21025" s="1"/>
      <c r="H21025" s="5" t="s">
        <v>5119</v>
      </c>
      <c r="I21025" s="30">
        <v>1</v>
      </c>
      <c r="J21025" s="31"/>
      <c r="K21025" s="6">
        <f>ROUND(K21045,2)</f>
        <v>42.35</v>
      </c>
      <c r="L21025" s="1"/>
      <c r="M21025" s="1"/>
      <c r="N21025" s="1"/>
      <c r="O21025" s="1"/>
      <c r="P21025" s="1"/>
      <c r="Q21025" s="1"/>
      <c r="R21025" s="1"/>
      <c r="S21025" s="1"/>
      <c r="T21025" s="1"/>
      <c r="U21025" s="1"/>
      <c r="V21025" s="1"/>
      <c r="W21025" s="1"/>
      <c r="X21025" s="1"/>
      <c r="Y21025" s="1"/>
      <c r="Z21025" s="1"/>
    </row>
    <row r="21026" spans="1:26" x14ac:dyDescent="0.25">
      <c r="B21026" s="7" t="s">
        <v>5120</v>
      </c>
    </row>
    <row r="21027" spans="1:26" x14ac:dyDescent="0.25">
      <c r="B21027" t="s">
        <v>5182</v>
      </c>
      <c r="C21027" t="s">
        <v>9</v>
      </c>
      <c r="D21027" t="s">
        <v>5183</v>
      </c>
      <c r="E21027" s="8">
        <v>0.4</v>
      </c>
      <c r="F21027" t="s">
        <v>5123</v>
      </c>
      <c r="G21027" t="s">
        <v>5124</v>
      </c>
      <c r="H21027" s="9">
        <v>24.55</v>
      </c>
      <c r="I21027" t="s">
        <v>5125</v>
      </c>
      <c r="J21027" s="10">
        <f>ROUND(E21027/I21025* H21027,5)</f>
        <v>9.82</v>
      </c>
      <c r="K21027" s="11"/>
    </row>
    <row r="21028" spans="1:26" x14ac:dyDescent="0.25">
      <c r="B21028" t="s">
        <v>5314</v>
      </c>
      <c r="C21028" t="s">
        <v>9</v>
      </c>
      <c r="D21028" t="s">
        <v>5315</v>
      </c>
      <c r="E21028" s="8">
        <v>0.4</v>
      </c>
      <c r="F21028" t="s">
        <v>5123</v>
      </c>
      <c r="G21028" t="s">
        <v>5124</v>
      </c>
      <c r="H21028" s="9">
        <v>29.42</v>
      </c>
      <c r="I21028" t="s">
        <v>5125</v>
      </c>
      <c r="J21028" s="10">
        <f>ROUND(E21028/I21025* H21028,5)</f>
        <v>11.768000000000001</v>
      </c>
      <c r="K21028" s="11"/>
    </row>
    <row r="21029" spans="1:26" x14ac:dyDescent="0.25">
      <c r="D21029" s="12" t="s">
        <v>5126</v>
      </c>
      <c r="E21029" s="11"/>
      <c r="H21029" s="11"/>
      <c r="K21029" s="9">
        <f>SUM(J21027:J21028)</f>
        <v>21.588000000000001</v>
      </c>
    </row>
    <row r="21030" spans="1:26" x14ac:dyDescent="0.25">
      <c r="B21030" s="7" t="s">
        <v>5127</v>
      </c>
      <c r="E21030" s="11"/>
      <c r="H21030" s="11"/>
      <c r="K21030" s="11"/>
    </row>
    <row r="21031" spans="1:26" x14ac:dyDescent="0.25">
      <c r="B21031" t="s">
        <v>5190</v>
      </c>
      <c r="C21031" t="s">
        <v>9</v>
      </c>
      <c r="D21031" t="s">
        <v>5191</v>
      </c>
      <c r="E21031" s="8">
        <v>0.4</v>
      </c>
      <c r="F21031" t="s">
        <v>5123</v>
      </c>
      <c r="G21031" t="s">
        <v>5124</v>
      </c>
      <c r="H21031" s="9">
        <v>2.54</v>
      </c>
      <c r="I21031" t="s">
        <v>5125</v>
      </c>
      <c r="J21031" s="10">
        <f>ROUND(E21031/I21025* H21031,5)</f>
        <v>1.016</v>
      </c>
      <c r="K21031" s="11"/>
    </row>
    <row r="21032" spans="1:26" x14ac:dyDescent="0.25">
      <c r="B21032" t="s">
        <v>5235</v>
      </c>
      <c r="C21032" t="s">
        <v>9</v>
      </c>
      <c r="D21032" t="s">
        <v>5236</v>
      </c>
      <c r="E21032" s="8">
        <v>0.04</v>
      </c>
      <c r="F21032" t="s">
        <v>5123</v>
      </c>
      <c r="G21032" t="s">
        <v>5124</v>
      </c>
      <c r="H21032" s="9">
        <v>65.38</v>
      </c>
      <c r="I21032" t="s">
        <v>5125</v>
      </c>
      <c r="J21032" s="10">
        <f>ROUND(E21032/I21025* H21032,5)</f>
        <v>2.6152000000000002</v>
      </c>
      <c r="K21032" s="11"/>
    </row>
    <row r="21033" spans="1:26" x14ac:dyDescent="0.25">
      <c r="B21033" t="s">
        <v>6441</v>
      </c>
      <c r="C21033" t="s">
        <v>9</v>
      </c>
      <c r="D21033" t="s">
        <v>5129</v>
      </c>
      <c r="E21033" s="8">
        <v>0.4</v>
      </c>
      <c r="F21033" t="s">
        <v>5123</v>
      </c>
      <c r="G21033" t="s">
        <v>5124</v>
      </c>
      <c r="H21033" s="9">
        <v>2.0499999999999998</v>
      </c>
      <c r="I21033" t="s">
        <v>5125</v>
      </c>
      <c r="J21033" s="10">
        <f>ROUND(E21033/I21025* H21033,5)</f>
        <v>0.82</v>
      </c>
      <c r="K21033" s="11"/>
    </row>
    <row r="21034" spans="1:26" x14ac:dyDescent="0.25">
      <c r="D21034" s="12" t="s">
        <v>5130</v>
      </c>
      <c r="E21034" s="11"/>
      <c r="H21034" s="11"/>
      <c r="K21034" s="9">
        <f>SUM(J21031:J21033)</f>
        <v>4.4512</v>
      </c>
    </row>
    <row r="21035" spans="1:26" x14ac:dyDescent="0.25">
      <c r="B21035" s="7" t="s">
        <v>5131</v>
      </c>
      <c r="E21035" s="11"/>
      <c r="H21035" s="11"/>
      <c r="K21035" s="11"/>
    </row>
    <row r="21036" spans="1:26" x14ac:dyDescent="0.25">
      <c r="B21036" t="s">
        <v>6469</v>
      </c>
      <c r="C21036" t="s">
        <v>3757</v>
      </c>
      <c r="D21036" t="s">
        <v>6470</v>
      </c>
      <c r="E21036" s="8">
        <v>4.9500000000000002E-2</v>
      </c>
      <c r="G21036" t="s">
        <v>5124</v>
      </c>
      <c r="H21036" s="9">
        <v>57.46</v>
      </c>
      <c r="I21036" t="s">
        <v>5125</v>
      </c>
      <c r="J21036" s="10">
        <f>ROUND(E21036* H21036,5)</f>
        <v>2.8442699999999999</v>
      </c>
      <c r="K21036" s="11"/>
    </row>
    <row r="21037" spans="1:26" x14ac:dyDescent="0.25">
      <c r="B21037" t="s">
        <v>5273</v>
      </c>
      <c r="C21037" t="s">
        <v>136</v>
      </c>
      <c r="D21037" t="s">
        <v>5133</v>
      </c>
      <c r="E21037" s="8">
        <v>8.3999999999999995E-3</v>
      </c>
      <c r="G21037" t="s">
        <v>5124</v>
      </c>
      <c r="H21037" s="9">
        <v>2.04</v>
      </c>
      <c r="I21037" t="s">
        <v>5125</v>
      </c>
      <c r="J21037" s="10">
        <f>ROUND(E21037* H21037,5)</f>
        <v>1.7139999999999999E-2</v>
      </c>
      <c r="K21037" s="11"/>
    </row>
    <row r="21038" spans="1:26" x14ac:dyDescent="0.25">
      <c r="B21038" t="s">
        <v>6472</v>
      </c>
      <c r="C21038" t="s">
        <v>3757</v>
      </c>
      <c r="D21038" t="s">
        <v>5139</v>
      </c>
      <c r="E21038" s="8">
        <v>3.0999999999999999E-3</v>
      </c>
      <c r="G21038" t="s">
        <v>5124</v>
      </c>
      <c r="H21038" s="9">
        <v>138.19999999999999</v>
      </c>
      <c r="I21038" t="s">
        <v>5125</v>
      </c>
      <c r="J21038" s="10">
        <f>ROUND(E21038* H21038,5)</f>
        <v>0.42842000000000002</v>
      </c>
      <c r="K21038" s="11"/>
    </row>
    <row r="21039" spans="1:26" x14ac:dyDescent="0.25">
      <c r="B21039" t="s">
        <v>6858</v>
      </c>
      <c r="C21039" t="s">
        <v>166</v>
      </c>
      <c r="D21039" t="s">
        <v>6859</v>
      </c>
      <c r="E21039" s="8">
        <v>1.02</v>
      </c>
      <c r="G21039" t="s">
        <v>5124</v>
      </c>
      <c r="H21039" s="9">
        <v>10.1</v>
      </c>
      <c r="I21039" t="s">
        <v>5125</v>
      </c>
      <c r="J21039" s="10">
        <f>ROUND(E21039* H21039,5)</f>
        <v>10.302</v>
      </c>
      <c r="K21039" s="11"/>
    </row>
    <row r="21040" spans="1:26" x14ac:dyDescent="0.25">
      <c r="D21040" s="12" t="s">
        <v>5140</v>
      </c>
      <c r="E21040" s="11"/>
      <c r="H21040" s="11"/>
      <c r="K21040" s="9">
        <f>SUM(J21036:J21039)</f>
        <v>13.59183</v>
      </c>
    </row>
    <row r="21041" spans="1:26" x14ac:dyDescent="0.25">
      <c r="E21041" s="11"/>
      <c r="H21041" s="11"/>
      <c r="K21041" s="11"/>
    </row>
    <row r="21042" spans="1:26" x14ac:dyDescent="0.25">
      <c r="D21042" s="12" t="s">
        <v>5142</v>
      </c>
      <c r="E21042" s="11"/>
      <c r="H21042" s="11">
        <v>1.5</v>
      </c>
      <c r="I21042" t="s">
        <v>5143</v>
      </c>
      <c r="J21042">
        <f>ROUND(H21042/100*K21029,5)</f>
        <v>0.32382</v>
      </c>
      <c r="K21042" s="11"/>
    </row>
    <row r="21043" spans="1:26" x14ac:dyDescent="0.25">
      <c r="D21043" s="12" t="s">
        <v>5141</v>
      </c>
      <c r="E21043" s="11"/>
      <c r="H21043" s="11"/>
      <c r="K21043" s="13">
        <f>SUM(J21026:J21042)</f>
        <v>39.95485</v>
      </c>
    </row>
    <row r="21044" spans="1:26" x14ac:dyDescent="0.25">
      <c r="D21044" s="12" t="s">
        <v>5157</v>
      </c>
      <c r="E21044" s="11"/>
      <c r="H21044" s="11">
        <v>6</v>
      </c>
      <c r="I21044" t="s">
        <v>5143</v>
      </c>
      <c r="K21044" s="9">
        <f>ROUND(H21044/100*K21043,5)</f>
        <v>2.3972899999999999</v>
      </c>
    </row>
    <row r="21045" spans="1:26" x14ac:dyDescent="0.25">
      <c r="D21045" s="12" t="s">
        <v>5144</v>
      </c>
      <c r="E21045" s="11"/>
      <c r="H21045" s="11"/>
      <c r="K21045" s="13">
        <f>SUM(K21043:K21044)</f>
        <v>42.352139999999999</v>
      </c>
    </row>
    <row r="21047" spans="1:26" ht="45" customHeight="1" x14ac:dyDescent="0.25">
      <c r="A21047" s="4" t="s">
        <v>6865</v>
      </c>
      <c r="B21047" s="4" t="s">
        <v>2836</v>
      </c>
      <c r="C21047" s="1" t="s">
        <v>166</v>
      </c>
      <c r="D21047" s="28" t="s">
        <v>2837</v>
      </c>
      <c r="E21047" s="29"/>
      <c r="F21047" s="29"/>
      <c r="G21047" s="1"/>
      <c r="H21047" s="5" t="s">
        <v>5119</v>
      </c>
      <c r="I21047" s="30">
        <v>1</v>
      </c>
      <c r="J21047" s="31"/>
      <c r="K21047" s="6">
        <f>ROUND(K21067,2)</f>
        <v>61.06</v>
      </c>
      <c r="L21047" s="1"/>
      <c r="M21047" s="1"/>
      <c r="N21047" s="1"/>
      <c r="O21047" s="1"/>
      <c r="P21047" s="1"/>
      <c r="Q21047" s="1"/>
      <c r="R21047" s="1"/>
      <c r="S21047" s="1"/>
      <c r="T21047" s="1"/>
      <c r="U21047" s="1"/>
      <c r="V21047" s="1"/>
      <c r="W21047" s="1"/>
      <c r="X21047" s="1"/>
      <c r="Y21047" s="1"/>
      <c r="Z21047" s="1"/>
    </row>
    <row r="21048" spans="1:26" x14ac:dyDescent="0.25">
      <c r="B21048" s="7" t="s">
        <v>5120</v>
      </c>
    </row>
    <row r="21049" spans="1:26" x14ac:dyDescent="0.25">
      <c r="B21049" t="s">
        <v>5314</v>
      </c>
      <c r="C21049" t="s">
        <v>9</v>
      </c>
      <c r="D21049" t="s">
        <v>5315</v>
      </c>
      <c r="E21049" s="8">
        <v>0.66666999999999998</v>
      </c>
      <c r="F21049" t="s">
        <v>5123</v>
      </c>
      <c r="G21049" t="s">
        <v>5124</v>
      </c>
      <c r="H21049" s="9">
        <v>29.42</v>
      </c>
      <c r="I21049" t="s">
        <v>5125</v>
      </c>
      <c r="J21049" s="10">
        <f>ROUND(E21049/I21047* H21049,5)</f>
        <v>19.613430000000001</v>
      </c>
      <c r="K21049" s="11"/>
    </row>
    <row r="21050" spans="1:26" x14ac:dyDescent="0.25">
      <c r="B21050" t="s">
        <v>5182</v>
      </c>
      <c r="C21050" t="s">
        <v>9</v>
      </c>
      <c r="D21050" t="s">
        <v>5183</v>
      </c>
      <c r="E21050" s="8">
        <v>0.66666999999999998</v>
      </c>
      <c r="F21050" t="s">
        <v>5123</v>
      </c>
      <c r="G21050" t="s">
        <v>5124</v>
      </c>
      <c r="H21050" s="9">
        <v>24.55</v>
      </c>
      <c r="I21050" t="s">
        <v>5125</v>
      </c>
      <c r="J21050" s="10">
        <f>ROUND(E21050/I21047* H21050,5)</f>
        <v>16.36675</v>
      </c>
      <c r="K21050" s="11"/>
    </row>
    <row r="21051" spans="1:26" x14ac:dyDescent="0.25">
      <c r="D21051" s="12" t="s">
        <v>5126</v>
      </c>
      <c r="E21051" s="11"/>
      <c r="H21051" s="11"/>
      <c r="K21051" s="9">
        <f>SUM(J21049:J21050)</f>
        <v>35.980180000000004</v>
      </c>
    </row>
    <row r="21052" spans="1:26" x14ac:dyDescent="0.25">
      <c r="B21052" s="7" t="s">
        <v>5127</v>
      </c>
      <c r="E21052" s="11"/>
      <c r="H21052" s="11"/>
      <c r="K21052" s="11"/>
    </row>
    <row r="21053" spans="1:26" x14ac:dyDescent="0.25">
      <c r="B21053" t="s">
        <v>5190</v>
      </c>
      <c r="C21053" t="s">
        <v>9</v>
      </c>
      <c r="D21053" t="s">
        <v>5191</v>
      </c>
      <c r="E21053" s="8">
        <v>0.66666999999999998</v>
      </c>
      <c r="F21053" t="s">
        <v>5123</v>
      </c>
      <c r="G21053" t="s">
        <v>5124</v>
      </c>
      <c r="H21053" s="9">
        <v>2.54</v>
      </c>
      <c r="I21053" t="s">
        <v>5125</v>
      </c>
      <c r="J21053" s="10">
        <f>ROUND(E21053/I21047* H21053,5)</f>
        <v>1.6933400000000001</v>
      </c>
      <c r="K21053" s="11"/>
    </row>
    <row r="21054" spans="1:26" x14ac:dyDescent="0.25">
      <c r="B21054" t="s">
        <v>5235</v>
      </c>
      <c r="C21054" t="s">
        <v>9</v>
      </c>
      <c r="D21054" t="s">
        <v>5236</v>
      </c>
      <c r="E21054" s="8">
        <v>6.6669999999999993E-2</v>
      </c>
      <c r="F21054" t="s">
        <v>5123</v>
      </c>
      <c r="G21054" t="s">
        <v>5124</v>
      </c>
      <c r="H21054" s="9">
        <v>65.38</v>
      </c>
      <c r="I21054" t="s">
        <v>5125</v>
      </c>
      <c r="J21054" s="10">
        <f>ROUND(E21054/I21047* H21054,5)</f>
        <v>4.3588800000000001</v>
      </c>
      <c r="K21054" s="11"/>
    </row>
    <row r="21055" spans="1:26" x14ac:dyDescent="0.25">
      <c r="B21055" t="s">
        <v>6441</v>
      </c>
      <c r="C21055" t="s">
        <v>9</v>
      </c>
      <c r="D21055" t="s">
        <v>5129</v>
      </c>
      <c r="E21055" s="8">
        <v>0.66666999999999998</v>
      </c>
      <c r="F21055" t="s">
        <v>5123</v>
      </c>
      <c r="G21055" t="s">
        <v>5124</v>
      </c>
      <c r="H21055" s="9">
        <v>2.0499999999999998</v>
      </c>
      <c r="I21055" t="s">
        <v>5125</v>
      </c>
      <c r="J21055" s="10">
        <f>ROUND(E21055/I21047* H21055,5)</f>
        <v>1.3666700000000001</v>
      </c>
      <c r="K21055" s="11"/>
    </row>
    <row r="21056" spans="1:26" x14ac:dyDescent="0.25">
      <c r="D21056" s="12" t="s">
        <v>5130</v>
      </c>
      <c r="E21056" s="11"/>
      <c r="H21056" s="11"/>
      <c r="K21056" s="9">
        <f>SUM(J21053:J21055)</f>
        <v>7.4188900000000002</v>
      </c>
    </row>
    <row r="21057" spans="1:26" x14ac:dyDescent="0.25">
      <c r="B21057" s="7" t="s">
        <v>5131</v>
      </c>
      <c r="E21057" s="11"/>
      <c r="H21057" s="11"/>
      <c r="K21057" s="11"/>
    </row>
    <row r="21058" spans="1:26" x14ac:dyDescent="0.25">
      <c r="B21058" t="s">
        <v>6858</v>
      </c>
      <c r="C21058" t="s">
        <v>166</v>
      </c>
      <c r="D21058" t="s">
        <v>6859</v>
      </c>
      <c r="E21058" s="8">
        <v>1.02</v>
      </c>
      <c r="G21058" t="s">
        <v>5124</v>
      </c>
      <c r="H21058" s="9">
        <v>10.1</v>
      </c>
      <c r="I21058" t="s">
        <v>5125</v>
      </c>
      <c r="J21058" s="10">
        <f>ROUND(E21058* H21058,5)</f>
        <v>10.302</v>
      </c>
      <c r="K21058" s="11"/>
    </row>
    <row r="21059" spans="1:26" x14ac:dyDescent="0.25">
      <c r="B21059" t="s">
        <v>5273</v>
      </c>
      <c r="C21059" t="s">
        <v>136</v>
      </c>
      <c r="D21059" t="s">
        <v>5133</v>
      </c>
      <c r="E21059" s="8">
        <v>8.3999999999999995E-3</v>
      </c>
      <c r="G21059" t="s">
        <v>5124</v>
      </c>
      <c r="H21059" s="9">
        <v>2.04</v>
      </c>
      <c r="I21059" t="s">
        <v>5125</v>
      </c>
      <c r="J21059" s="10">
        <f>ROUND(E21059* H21059,5)</f>
        <v>1.7139999999999999E-2</v>
      </c>
      <c r="K21059" s="11"/>
    </row>
    <row r="21060" spans="1:26" x14ac:dyDescent="0.25">
      <c r="B21060" t="s">
        <v>6632</v>
      </c>
      <c r="C21060" t="s">
        <v>3757</v>
      </c>
      <c r="D21060" t="s">
        <v>6633</v>
      </c>
      <c r="E21060" s="8">
        <v>4.9500000000000002E-2</v>
      </c>
      <c r="G21060" t="s">
        <v>5124</v>
      </c>
      <c r="H21060" s="9">
        <v>59</v>
      </c>
      <c r="I21060" t="s">
        <v>5125</v>
      </c>
      <c r="J21060" s="10">
        <f>ROUND(E21060* H21060,5)</f>
        <v>2.9205000000000001</v>
      </c>
      <c r="K21060" s="11"/>
    </row>
    <row r="21061" spans="1:26" x14ac:dyDescent="0.25">
      <c r="B21061" t="s">
        <v>6472</v>
      </c>
      <c r="C21061" t="s">
        <v>3757</v>
      </c>
      <c r="D21061" t="s">
        <v>5139</v>
      </c>
      <c r="E21061" s="8">
        <v>3.0999999999999999E-3</v>
      </c>
      <c r="G21061" t="s">
        <v>5124</v>
      </c>
      <c r="H21061" s="9">
        <v>138.19999999999999</v>
      </c>
      <c r="I21061" t="s">
        <v>5125</v>
      </c>
      <c r="J21061" s="10">
        <f>ROUND(E21061* H21061,5)</f>
        <v>0.42842000000000002</v>
      </c>
      <c r="K21061" s="11"/>
    </row>
    <row r="21062" spans="1:26" x14ac:dyDescent="0.25">
      <c r="D21062" s="12" t="s">
        <v>5140</v>
      </c>
      <c r="E21062" s="11"/>
      <c r="H21062" s="11"/>
      <c r="K21062" s="9">
        <f>SUM(J21058:J21061)</f>
        <v>13.668060000000001</v>
      </c>
    </row>
    <row r="21063" spans="1:26" x14ac:dyDescent="0.25">
      <c r="E21063" s="11"/>
      <c r="H21063" s="11"/>
      <c r="K21063" s="11"/>
    </row>
    <row r="21064" spans="1:26" x14ac:dyDescent="0.25">
      <c r="D21064" s="12" t="s">
        <v>5142</v>
      </c>
      <c r="E21064" s="11"/>
      <c r="H21064" s="11">
        <v>1.5</v>
      </c>
      <c r="I21064" t="s">
        <v>5143</v>
      </c>
      <c r="J21064">
        <f>ROUND(H21064/100*K21051,5)</f>
        <v>0.53969999999999996</v>
      </c>
      <c r="K21064" s="11"/>
    </row>
    <row r="21065" spans="1:26" x14ac:dyDescent="0.25">
      <c r="D21065" s="12" t="s">
        <v>5141</v>
      </c>
      <c r="E21065" s="11"/>
      <c r="H21065" s="11"/>
      <c r="K21065" s="13">
        <f>SUM(J21048:J21064)</f>
        <v>57.606830000000002</v>
      </c>
    </row>
    <row r="21066" spans="1:26" x14ac:dyDescent="0.25">
      <c r="D21066" s="12" t="s">
        <v>5157</v>
      </c>
      <c r="E21066" s="11"/>
      <c r="H21066" s="11">
        <v>6</v>
      </c>
      <c r="I21066" t="s">
        <v>5143</v>
      </c>
      <c r="K21066" s="9">
        <f>ROUND(H21066/100*K21065,5)</f>
        <v>3.45641</v>
      </c>
    </row>
    <row r="21067" spans="1:26" x14ac:dyDescent="0.25">
      <c r="D21067" s="12" t="s">
        <v>5144</v>
      </c>
      <c r="E21067" s="11"/>
      <c r="H21067" s="11"/>
      <c r="K21067" s="13">
        <f>SUM(K21065:K21066)</f>
        <v>61.06324</v>
      </c>
    </row>
    <row r="21069" spans="1:26" ht="45" customHeight="1" x14ac:dyDescent="0.25">
      <c r="A21069" s="4" t="s">
        <v>6866</v>
      </c>
      <c r="B21069" s="4" t="s">
        <v>2838</v>
      </c>
      <c r="C21069" s="1" t="s">
        <v>166</v>
      </c>
      <c r="D21069" s="28" t="s">
        <v>2839</v>
      </c>
      <c r="E21069" s="29"/>
      <c r="F21069" s="29"/>
      <c r="G21069" s="1"/>
      <c r="H21069" s="5" t="s">
        <v>5119</v>
      </c>
      <c r="I21069" s="30">
        <v>1</v>
      </c>
      <c r="J21069" s="31"/>
      <c r="K21069" s="6">
        <f>ROUND(K21089,2)</f>
        <v>51.75</v>
      </c>
      <c r="L21069" s="1"/>
      <c r="M21069" s="1"/>
      <c r="N21069" s="1"/>
      <c r="O21069" s="1"/>
      <c r="P21069" s="1"/>
      <c r="Q21069" s="1"/>
      <c r="R21069" s="1"/>
      <c r="S21069" s="1"/>
      <c r="T21069" s="1"/>
      <c r="U21069" s="1"/>
      <c r="V21069" s="1"/>
      <c r="W21069" s="1"/>
      <c r="X21069" s="1"/>
      <c r="Y21069" s="1"/>
      <c r="Z21069" s="1"/>
    </row>
    <row r="21070" spans="1:26" x14ac:dyDescent="0.25">
      <c r="B21070" s="7" t="s">
        <v>5120</v>
      </c>
    </row>
    <row r="21071" spans="1:26" x14ac:dyDescent="0.25">
      <c r="B21071" t="s">
        <v>5182</v>
      </c>
      <c r="C21071" t="s">
        <v>9</v>
      </c>
      <c r="D21071" t="s">
        <v>5183</v>
      </c>
      <c r="E21071" s="8">
        <v>0.53332999999999997</v>
      </c>
      <c r="F21071" t="s">
        <v>5123</v>
      </c>
      <c r="G21071" t="s">
        <v>5124</v>
      </c>
      <c r="H21071" s="9">
        <v>24.55</v>
      </c>
      <c r="I21071" t="s">
        <v>5125</v>
      </c>
      <c r="J21071" s="10">
        <f>ROUND(E21071/I21069* H21071,5)</f>
        <v>13.093249999999999</v>
      </c>
      <c r="K21071" s="11"/>
    </row>
    <row r="21072" spans="1:26" x14ac:dyDescent="0.25">
      <c r="B21072" t="s">
        <v>5314</v>
      </c>
      <c r="C21072" t="s">
        <v>9</v>
      </c>
      <c r="D21072" t="s">
        <v>5315</v>
      </c>
      <c r="E21072" s="8">
        <v>0.53332999999999997</v>
      </c>
      <c r="F21072" t="s">
        <v>5123</v>
      </c>
      <c r="G21072" t="s">
        <v>5124</v>
      </c>
      <c r="H21072" s="9">
        <v>29.42</v>
      </c>
      <c r="I21072" t="s">
        <v>5125</v>
      </c>
      <c r="J21072" s="10">
        <f>ROUND(E21072/I21069* H21072,5)</f>
        <v>15.690569999999999</v>
      </c>
      <c r="K21072" s="11"/>
    </row>
    <row r="21073" spans="2:11" x14ac:dyDescent="0.25">
      <c r="D21073" s="12" t="s">
        <v>5126</v>
      </c>
      <c r="E21073" s="11"/>
      <c r="H21073" s="11"/>
      <c r="K21073" s="9">
        <f>SUM(J21071:J21072)</f>
        <v>28.783819999999999</v>
      </c>
    </row>
    <row r="21074" spans="2:11" x14ac:dyDescent="0.25">
      <c r="B21074" s="7" t="s">
        <v>5127</v>
      </c>
      <c r="E21074" s="11"/>
      <c r="H21074" s="11"/>
      <c r="K21074" s="11"/>
    </row>
    <row r="21075" spans="2:11" x14ac:dyDescent="0.25">
      <c r="B21075" t="s">
        <v>5190</v>
      </c>
      <c r="C21075" t="s">
        <v>9</v>
      </c>
      <c r="D21075" t="s">
        <v>5191</v>
      </c>
      <c r="E21075" s="8">
        <v>0.53332999999999997</v>
      </c>
      <c r="F21075" t="s">
        <v>5123</v>
      </c>
      <c r="G21075" t="s">
        <v>5124</v>
      </c>
      <c r="H21075" s="9">
        <v>2.54</v>
      </c>
      <c r="I21075" t="s">
        <v>5125</v>
      </c>
      <c r="J21075" s="10">
        <f>ROUND(E21075/I21069* H21075,5)</f>
        <v>1.35466</v>
      </c>
      <c r="K21075" s="11"/>
    </row>
    <row r="21076" spans="2:11" x14ac:dyDescent="0.25">
      <c r="B21076" t="s">
        <v>6441</v>
      </c>
      <c r="C21076" t="s">
        <v>9</v>
      </c>
      <c r="D21076" t="s">
        <v>5129</v>
      </c>
      <c r="E21076" s="8">
        <v>0.53332999999999997</v>
      </c>
      <c r="F21076" t="s">
        <v>5123</v>
      </c>
      <c r="G21076" t="s">
        <v>5124</v>
      </c>
      <c r="H21076" s="9">
        <v>2.0499999999999998</v>
      </c>
      <c r="I21076" t="s">
        <v>5125</v>
      </c>
      <c r="J21076" s="10">
        <f>ROUND(E21076/I21069* H21076,5)</f>
        <v>1.0933299999999999</v>
      </c>
      <c r="K21076" s="11"/>
    </row>
    <row r="21077" spans="2:11" x14ac:dyDescent="0.25">
      <c r="B21077" t="s">
        <v>5235</v>
      </c>
      <c r="C21077" t="s">
        <v>9</v>
      </c>
      <c r="D21077" t="s">
        <v>5236</v>
      </c>
      <c r="E21077" s="8">
        <v>5.3330000000000002E-2</v>
      </c>
      <c r="F21077" t="s">
        <v>5123</v>
      </c>
      <c r="G21077" t="s">
        <v>5124</v>
      </c>
      <c r="H21077" s="9">
        <v>65.38</v>
      </c>
      <c r="I21077" t="s">
        <v>5125</v>
      </c>
      <c r="J21077" s="10">
        <f>ROUND(E21077/I21069* H21077,5)</f>
        <v>3.48672</v>
      </c>
      <c r="K21077" s="11"/>
    </row>
    <row r="21078" spans="2:11" x14ac:dyDescent="0.25">
      <c r="D21078" s="12" t="s">
        <v>5130</v>
      </c>
      <c r="E21078" s="11"/>
      <c r="H21078" s="11"/>
      <c r="K21078" s="9">
        <f>SUM(J21075:J21077)</f>
        <v>5.9347099999999999</v>
      </c>
    </row>
    <row r="21079" spans="2:11" x14ac:dyDescent="0.25">
      <c r="B21079" s="7" t="s">
        <v>5131</v>
      </c>
      <c r="E21079" s="11"/>
      <c r="H21079" s="11"/>
      <c r="K21079" s="11"/>
    </row>
    <row r="21080" spans="2:11" x14ac:dyDescent="0.25">
      <c r="B21080" t="s">
        <v>6472</v>
      </c>
      <c r="C21080" t="s">
        <v>3757</v>
      </c>
      <c r="D21080" t="s">
        <v>5139</v>
      </c>
      <c r="E21080" s="8">
        <v>3.0999999999999999E-3</v>
      </c>
      <c r="G21080" t="s">
        <v>5124</v>
      </c>
      <c r="H21080" s="9">
        <v>138.19999999999999</v>
      </c>
      <c r="I21080" t="s">
        <v>5125</v>
      </c>
      <c r="J21080" s="10">
        <f>ROUND(E21080* H21080,5)</f>
        <v>0.42842000000000002</v>
      </c>
      <c r="K21080" s="11"/>
    </row>
    <row r="21081" spans="2:11" x14ac:dyDescent="0.25">
      <c r="B21081" t="s">
        <v>6632</v>
      </c>
      <c r="C21081" t="s">
        <v>3757</v>
      </c>
      <c r="D21081" t="s">
        <v>6633</v>
      </c>
      <c r="E21081" s="8">
        <v>4.9500000000000002E-2</v>
      </c>
      <c r="G21081" t="s">
        <v>5124</v>
      </c>
      <c r="H21081" s="9">
        <v>59</v>
      </c>
      <c r="I21081" t="s">
        <v>5125</v>
      </c>
      <c r="J21081" s="10">
        <f>ROUND(E21081* H21081,5)</f>
        <v>2.9205000000000001</v>
      </c>
      <c r="K21081" s="11"/>
    </row>
    <row r="21082" spans="2:11" x14ac:dyDescent="0.25">
      <c r="B21082" t="s">
        <v>6858</v>
      </c>
      <c r="C21082" t="s">
        <v>166</v>
      </c>
      <c r="D21082" t="s">
        <v>6859</v>
      </c>
      <c r="E21082" s="8">
        <v>1.02</v>
      </c>
      <c r="G21082" t="s">
        <v>5124</v>
      </c>
      <c r="H21082" s="9">
        <v>10.1</v>
      </c>
      <c r="I21082" t="s">
        <v>5125</v>
      </c>
      <c r="J21082" s="10">
        <f>ROUND(E21082* H21082,5)</f>
        <v>10.302</v>
      </c>
      <c r="K21082" s="11"/>
    </row>
    <row r="21083" spans="2:11" x14ac:dyDescent="0.25">
      <c r="B21083" t="s">
        <v>5273</v>
      </c>
      <c r="C21083" t="s">
        <v>136</v>
      </c>
      <c r="D21083" t="s">
        <v>5133</v>
      </c>
      <c r="E21083" s="8">
        <v>8.3999999999999995E-3</v>
      </c>
      <c r="G21083" t="s">
        <v>5124</v>
      </c>
      <c r="H21083" s="9">
        <v>2.04</v>
      </c>
      <c r="I21083" t="s">
        <v>5125</v>
      </c>
      <c r="J21083" s="10">
        <f>ROUND(E21083* H21083,5)</f>
        <v>1.7139999999999999E-2</v>
      </c>
      <c r="K21083" s="11"/>
    </row>
    <row r="21084" spans="2:11" x14ac:dyDescent="0.25">
      <c r="D21084" s="12" t="s">
        <v>5140</v>
      </c>
      <c r="E21084" s="11"/>
      <c r="H21084" s="11"/>
      <c r="K21084" s="9">
        <f>SUM(J21080:J21083)</f>
        <v>13.668059999999999</v>
      </c>
    </row>
    <row r="21085" spans="2:11" x14ac:dyDescent="0.25">
      <c r="E21085" s="11"/>
      <c r="H21085" s="11"/>
      <c r="K21085" s="11"/>
    </row>
    <row r="21086" spans="2:11" x14ac:dyDescent="0.25">
      <c r="D21086" s="12" t="s">
        <v>5142</v>
      </c>
      <c r="E21086" s="11"/>
      <c r="H21086" s="11">
        <v>1.5</v>
      </c>
      <c r="I21086" t="s">
        <v>5143</v>
      </c>
      <c r="J21086">
        <f>ROUND(H21086/100*K21073,5)</f>
        <v>0.43175999999999998</v>
      </c>
      <c r="K21086" s="11"/>
    </row>
    <row r="21087" spans="2:11" x14ac:dyDescent="0.25">
      <c r="D21087" s="12" t="s">
        <v>5141</v>
      </c>
      <c r="E21087" s="11"/>
      <c r="H21087" s="11"/>
      <c r="K21087" s="13">
        <f>SUM(J21070:J21086)</f>
        <v>48.818349999999988</v>
      </c>
    </row>
    <row r="21088" spans="2:11" x14ac:dyDescent="0.25">
      <c r="D21088" s="12" t="s">
        <v>5157</v>
      </c>
      <c r="E21088" s="11"/>
      <c r="H21088" s="11">
        <v>6</v>
      </c>
      <c r="I21088" t="s">
        <v>5143</v>
      </c>
      <c r="K21088" s="9">
        <f>ROUND(H21088/100*K21087,5)</f>
        <v>2.9291</v>
      </c>
    </row>
    <row r="21089" spans="1:26" x14ac:dyDescent="0.25">
      <c r="D21089" s="12" t="s">
        <v>5144</v>
      </c>
      <c r="E21089" s="11"/>
      <c r="H21089" s="11"/>
      <c r="K21089" s="13">
        <f>SUM(K21087:K21088)</f>
        <v>51.747449999999986</v>
      </c>
    </row>
    <row r="21091" spans="1:26" ht="45" customHeight="1" x14ac:dyDescent="0.25">
      <c r="A21091" s="4" t="s">
        <v>6867</v>
      </c>
      <c r="B21091" s="4" t="s">
        <v>2840</v>
      </c>
      <c r="C21091" s="1" t="s">
        <v>166</v>
      </c>
      <c r="D21091" s="28" t="s">
        <v>2841</v>
      </c>
      <c r="E21091" s="29"/>
      <c r="F21091" s="29"/>
      <c r="G21091" s="1"/>
      <c r="H21091" s="5" t="s">
        <v>5119</v>
      </c>
      <c r="I21091" s="30">
        <v>1</v>
      </c>
      <c r="J21091" s="31"/>
      <c r="K21091" s="6">
        <f>ROUND(K21111,2)</f>
        <v>31.95</v>
      </c>
      <c r="L21091" s="1"/>
      <c r="M21091" s="1"/>
      <c r="N21091" s="1"/>
      <c r="O21091" s="1"/>
      <c r="P21091" s="1"/>
      <c r="Q21091" s="1"/>
      <c r="R21091" s="1"/>
      <c r="S21091" s="1"/>
      <c r="T21091" s="1"/>
      <c r="U21091" s="1"/>
      <c r="V21091" s="1"/>
      <c r="W21091" s="1"/>
      <c r="X21091" s="1"/>
      <c r="Y21091" s="1"/>
      <c r="Z21091" s="1"/>
    </row>
    <row r="21092" spans="1:26" x14ac:dyDescent="0.25">
      <c r="B21092" s="7" t="s">
        <v>5120</v>
      </c>
    </row>
    <row r="21093" spans="1:26" x14ac:dyDescent="0.25">
      <c r="B21093" t="s">
        <v>5314</v>
      </c>
      <c r="C21093" t="s">
        <v>9</v>
      </c>
      <c r="D21093" t="s">
        <v>5315</v>
      </c>
      <c r="E21093" s="8">
        <v>0.25</v>
      </c>
      <c r="F21093" t="s">
        <v>5123</v>
      </c>
      <c r="G21093" t="s">
        <v>5124</v>
      </c>
      <c r="H21093" s="9">
        <v>29.42</v>
      </c>
      <c r="I21093" t="s">
        <v>5125</v>
      </c>
      <c r="J21093" s="10">
        <f>ROUND(E21093/I21091* H21093,5)</f>
        <v>7.3550000000000004</v>
      </c>
      <c r="K21093" s="11"/>
    </row>
    <row r="21094" spans="1:26" x14ac:dyDescent="0.25">
      <c r="B21094" t="s">
        <v>5182</v>
      </c>
      <c r="C21094" t="s">
        <v>9</v>
      </c>
      <c r="D21094" t="s">
        <v>5183</v>
      </c>
      <c r="E21094" s="8">
        <v>0.25</v>
      </c>
      <c r="F21094" t="s">
        <v>5123</v>
      </c>
      <c r="G21094" t="s">
        <v>5124</v>
      </c>
      <c r="H21094" s="9">
        <v>24.55</v>
      </c>
      <c r="I21094" t="s">
        <v>5125</v>
      </c>
      <c r="J21094" s="10">
        <f>ROUND(E21094/I21091* H21094,5)</f>
        <v>6.1375000000000002</v>
      </c>
      <c r="K21094" s="11"/>
    </row>
    <row r="21095" spans="1:26" x14ac:dyDescent="0.25">
      <c r="D21095" s="12" t="s">
        <v>5126</v>
      </c>
      <c r="E21095" s="11"/>
      <c r="H21095" s="11"/>
      <c r="K21095" s="9">
        <f>SUM(J21093:J21094)</f>
        <v>13.4925</v>
      </c>
    </row>
    <row r="21096" spans="1:26" x14ac:dyDescent="0.25">
      <c r="B21096" s="7" t="s">
        <v>5127</v>
      </c>
      <c r="E21096" s="11"/>
      <c r="H21096" s="11"/>
      <c r="K21096" s="11"/>
    </row>
    <row r="21097" spans="1:26" x14ac:dyDescent="0.25">
      <c r="B21097" t="s">
        <v>6441</v>
      </c>
      <c r="C21097" t="s">
        <v>9</v>
      </c>
      <c r="D21097" t="s">
        <v>5129</v>
      </c>
      <c r="E21097" s="8">
        <v>0.25</v>
      </c>
      <c r="F21097" t="s">
        <v>5123</v>
      </c>
      <c r="G21097" t="s">
        <v>5124</v>
      </c>
      <c r="H21097" s="9">
        <v>2.0499999999999998</v>
      </c>
      <c r="I21097" t="s">
        <v>5125</v>
      </c>
      <c r="J21097" s="10">
        <f>ROUND(E21097/I21091* H21097,5)</f>
        <v>0.51249999999999996</v>
      </c>
      <c r="K21097" s="11"/>
    </row>
    <row r="21098" spans="1:26" x14ac:dyDescent="0.25">
      <c r="B21098" t="s">
        <v>5235</v>
      </c>
      <c r="C21098" t="s">
        <v>9</v>
      </c>
      <c r="D21098" t="s">
        <v>5236</v>
      </c>
      <c r="E21098" s="8">
        <v>2.5000000000000001E-2</v>
      </c>
      <c r="F21098" t="s">
        <v>5123</v>
      </c>
      <c r="G21098" t="s">
        <v>5124</v>
      </c>
      <c r="H21098" s="9">
        <v>65.38</v>
      </c>
      <c r="I21098" t="s">
        <v>5125</v>
      </c>
      <c r="J21098" s="10">
        <f>ROUND(E21098/I21091* H21098,5)</f>
        <v>1.6345000000000001</v>
      </c>
      <c r="K21098" s="11"/>
    </row>
    <row r="21099" spans="1:26" x14ac:dyDescent="0.25">
      <c r="B21099" t="s">
        <v>5190</v>
      </c>
      <c r="C21099" t="s">
        <v>9</v>
      </c>
      <c r="D21099" t="s">
        <v>5191</v>
      </c>
      <c r="E21099" s="8">
        <v>0.25</v>
      </c>
      <c r="F21099" t="s">
        <v>5123</v>
      </c>
      <c r="G21099" t="s">
        <v>5124</v>
      </c>
      <c r="H21099" s="9">
        <v>2.54</v>
      </c>
      <c r="I21099" t="s">
        <v>5125</v>
      </c>
      <c r="J21099" s="10">
        <f>ROUND(E21099/I21091* H21099,5)</f>
        <v>0.63500000000000001</v>
      </c>
      <c r="K21099" s="11"/>
    </row>
    <row r="21100" spans="1:26" x14ac:dyDescent="0.25">
      <c r="D21100" s="12" t="s">
        <v>5130</v>
      </c>
      <c r="E21100" s="11"/>
      <c r="H21100" s="11"/>
      <c r="K21100" s="9">
        <f>SUM(J21097:J21099)</f>
        <v>2.782</v>
      </c>
    </row>
    <row r="21101" spans="1:26" x14ac:dyDescent="0.25">
      <c r="B21101" s="7" t="s">
        <v>5131</v>
      </c>
      <c r="E21101" s="11"/>
      <c r="H21101" s="11"/>
      <c r="K21101" s="11"/>
    </row>
    <row r="21102" spans="1:26" x14ac:dyDescent="0.25">
      <c r="B21102" t="s">
        <v>6858</v>
      </c>
      <c r="C21102" t="s">
        <v>166</v>
      </c>
      <c r="D21102" t="s">
        <v>6859</v>
      </c>
      <c r="E21102" s="8">
        <v>1.02</v>
      </c>
      <c r="G21102" t="s">
        <v>5124</v>
      </c>
      <c r="H21102" s="9">
        <v>10.1</v>
      </c>
      <c r="I21102" t="s">
        <v>5125</v>
      </c>
      <c r="J21102" s="10">
        <f>ROUND(E21102* H21102,5)</f>
        <v>10.302</v>
      </c>
      <c r="K21102" s="11"/>
    </row>
    <row r="21103" spans="1:26" x14ac:dyDescent="0.25">
      <c r="B21103" t="s">
        <v>6472</v>
      </c>
      <c r="C21103" t="s">
        <v>3757</v>
      </c>
      <c r="D21103" t="s">
        <v>5139</v>
      </c>
      <c r="E21103" s="8">
        <v>3.0999999999999999E-3</v>
      </c>
      <c r="G21103" t="s">
        <v>5124</v>
      </c>
      <c r="H21103" s="9">
        <v>138.19999999999999</v>
      </c>
      <c r="I21103" t="s">
        <v>5125</v>
      </c>
      <c r="J21103" s="10">
        <f>ROUND(E21103* H21103,5)</f>
        <v>0.42842000000000002</v>
      </c>
      <c r="K21103" s="11"/>
    </row>
    <row r="21104" spans="1:26" x14ac:dyDescent="0.25">
      <c r="B21104" t="s">
        <v>5273</v>
      </c>
      <c r="C21104" t="s">
        <v>136</v>
      </c>
      <c r="D21104" t="s">
        <v>5133</v>
      </c>
      <c r="E21104" s="8">
        <v>8.3999999999999995E-3</v>
      </c>
      <c r="G21104" t="s">
        <v>5124</v>
      </c>
      <c r="H21104" s="9">
        <v>2.04</v>
      </c>
      <c r="I21104" t="s">
        <v>5125</v>
      </c>
      <c r="J21104" s="10">
        <f>ROUND(E21104* H21104,5)</f>
        <v>1.7139999999999999E-2</v>
      </c>
      <c r="K21104" s="11"/>
    </row>
    <row r="21105" spans="1:26" x14ac:dyDescent="0.25">
      <c r="B21105" t="s">
        <v>6632</v>
      </c>
      <c r="C21105" t="s">
        <v>3757</v>
      </c>
      <c r="D21105" t="s">
        <v>6633</v>
      </c>
      <c r="E21105" s="8">
        <v>4.9500000000000002E-2</v>
      </c>
      <c r="G21105" t="s">
        <v>5124</v>
      </c>
      <c r="H21105" s="9">
        <v>59</v>
      </c>
      <c r="I21105" t="s">
        <v>5125</v>
      </c>
      <c r="J21105" s="10">
        <f>ROUND(E21105* H21105,5)</f>
        <v>2.9205000000000001</v>
      </c>
      <c r="K21105" s="11"/>
    </row>
    <row r="21106" spans="1:26" x14ac:dyDescent="0.25">
      <c r="D21106" s="12" t="s">
        <v>5140</v>
      </c>
      <c r="E21106" s="11"/>
      <c r="H21106" s="11"/>
      <c r="K21106" s="9">
        <f>SUM(J21102:J21105)</f>
        <v>13.668059999999999</v>
      </c>
    </row>
    <row r="21107" spans="1:26" x14ac:dyDescent="0.25">
      <c r="E21107" s="11"/>
      <c r="H21107" s="11"/>
      <c r="K21107" s="11"/>
    </row>
    <row r="21108" spans="1:26" x14ac:dyDescent="0.25">
      <c r="D21108" s="12" t="s">
        <v>5142</v>
      </c>
      <c r="E21108" s="11"/>
      <c r="H21108" s="11">
        <v>1.5</v>
      </c>
      <c r="I21108" t="s">
        <v>5143</v>
      </c>
      <c r="J21108">
        <f>ROUND(H21108/100*K21095,5)</f>
        <v>0.20238999999999999</v>
      </c>
      <c r="K21108" s="11"/>
    </row>
    <row r="21109" spans="1:26" x14ac:dyDescent="0.25">
      <c r="D21109" s="12" t="s">
        <v>5141</v>
      </c>
      <c r="E21109" s="11"/>
      <c r="H21109" s="11"/>
      <c r="K21109" s="13">
        <f>SUM(J21092:J21108)</f>
        <v>30.144950000000001</v>
      </c>
    </row>
    <row r="21110" spans="1:26" x14ac:dyDescent="0.25">
      <c r="D21110" s="12" t="s">
        <v>5157</v>
      </c>
      <c r="E21110" s="11"/>
      <c r="H21110" s="11">
        <v>6</v>
      </c>
      <c r="I21110" t="s">
        <v>5143</v>
      </c>
      <c r="K21110" s="9">
        <f>ROUND(H21110/100*K21109,5)</f>
        <v>1.8087</v>
      </c>
    </row>
    <row r="21111" spans="1:26" x14ac:dyDescent="0.25">
      <c r="D21111" s="12" t="s">
        <v>5144</v>
      </c>
      <c r="E21111" s="11"/>
      <c r="H21111" s="11"/>
      <c r="K21111" s="13">
        <f>SUM(K21109:K21110)</f>
        <v>31.953650000000003</v>
      </c>
    </row>
    <row r="21113" spans="1:26" ht="45" customHeight="1" x14ac:dyDescent="0.25">
      <c r="A21113" s="4" t="s">
        <v>6868</v>
      </c>
      <c r="B21113" s="4" t="s">
        <v>2842</v>
      </c>
      <c r="C21113" s="1" t="s">
        <v>166</v>
      </c>
      <c r="D21113" s="28" t="s">
        <v>2843</v>
      </c>
      <c r="E21113" s="29"/>
      <c r="F21113" s="29"/>
      <c r="G21113" s="1"/>
      <c r="H21113" s="5" t="s">
        <v>5119</v>
      </c>
      <c r="I21113" s="30">
        <v>1</v>
      </c>
      <c r="J21113" s="31"/>
      <c r="K21113" s="6">
        <f>ROUND(K21133,2)</f>
        <v>45.54</v>
      </c>
      <c r="L21113" s="1"/>
      <c r="M21113" s="1"/>
      <c r="N21113" s="1"/>
      <c r="O21113" s="1"/>
      <c r="P21113" s="1"/>
      <c r="Q21113" s="1"/>
      <c r="R21113" s="1"/>
      <c r="S21113" s="1"/>
      <c r="T21113" s="1"/>
      <c r="U21113" s="1"/>
      <c r="V21113" s="1"/>
      <c r="W21113" s="1"/>
      <c r="X21113" s="1"/>
      <c r="Y21113" s="1"/>
      <c r="Z21113" s="1"/>
    </row>
    <row r="21114" spans="1:26" x14ac:dyDescent="0.25">
      <c r="B21114" s="7" t="s">
        <v>5120</v>
      </c>
    </row>
    <row r="21115" spans="1:26" x14ac:dyDescent="0.25">
      <c r="B21115" t="s">
        <v>5182</v>
      </c>
      <c r="C21115" t="s">
        <v>9</v>
      </c>
      <c r="D21115" t="s">
        <v>5183</v>
      </c>
      <c r="E21115" s="8">
        <v>0.44444</v>
      </c>
      <c r="F21115" t="s">
        <v>5123</v>
      </c>
      <c r="G21115" t="s">
        <v>5124</v>
      </c>
      <c r="H21115" s="9">
        <v>24.55</v>
      </c>
      <c r="I21115" t="s">
        <v>5125</v>
      </c>
      <c r="J21115" s="10">
        <f>ROUND(E21115/I21113* H21115,5)</f>
        <v>10.911</v>
      </c>
      <c r="K21115" s="11"/>
    </row>
    <row r="21116" spans="1:26" x14ac:dyDescent="0.25">
      <c r="B21116" t="s">
        <v>5314</v>
      </c>
      <c r="C21116" t="s">
        <v>9</v>
      </c>
      <c r="D21116" t="s">
        <v>5315</v>
      </c>
      <c r="E21116" s="8">
        <v>0.44444</v>
      </c>
      <c r="F21116" t="s">
        <v>5123</v>
      </c>
      <c r="G21116" t="s">
        <v>5124</v>
      </c>
      <c r="H21116" s="9">
        <v>29.42</v>
      </c>
      <c r="I21116" t="s">
        <v>5125</v>
      </c>
      <c r="J21116" s="10">
        <f>ROUND(E21116/I21113* H21116,5)</f>
        <v>13.075419999999999</v>
      </c>
      <c r="K21116" s="11"/>
    </row>
    <row r="21117" spans="1:26" x14ac:dyDescent="0.25">
      <c r="D21117" s="12" t="s">
        <v>5126</v>
      </c>
      <c r="E21117" s="11"/>
      <c r="H21117" s="11"/>
      <c r="K21117" s="9">
        <f>SUM(J21115:J21116)</f>
        <v>23.986419999999999</v>
      </c>
    </row>
    <row r="21118" spans="1:26" x14ac:dyDescent="0.25">
      <c r="B21118" s="7" t="s">
        <v>5127</v>
      </c>
      <c r="E21118" s="11"/>
      <c r="H21118" s="11"/>
      <c r="K21118" s="11"/>
    </row>
    <row r="21119" spans="1:26" x14ac:dyDescent="0.25">
      <c r="B21119" t="s">
        <v>5190</v>
      </c>
      <c r="C21119" t="s">
        <v>9</v>
      </c>
      <c r="D21119" t="s">
        <v>5191</v>
      </c>
      <c r="E21119" s="8">
        <v>0.44444</v>
      </c>
      <c r="F21119" t="s">
        <v>5123</v>
      </c>
      <c r="G21119" t="s">
        <v>5124</v>
      </c>
      <c r="H21119" s="9">
        <v>2.54</v>
      </c>
      <c r="I21119" t="s">
        <v>5125</v>
      </c>
      <c r="J21119" s="10">
        <f>ROUND(E21119/I21113* H21119,5)</f>
        <v>1.1288800000000001</v>
      </c>
      <c r="K21119" s="11"/>
    </row>
    <row r="21120" spans="1:26" x14ac:dyDescent="0.25">
      <c r="B21120" t="s">
        <v>5235</v>
      </c>
      <c r="C21120" t="s">
        <v>9</v>
      </c>
      <c r="D21120" t="s">
        <v>5236</v>
      </c>
      <c r="E21120" s="8">
        <v>4.444E-2</v>
      </c>
      <c r="F21120" t="s">
        <v>5123</v>
      </c>
      <c r="G21120" t="s">
        <v>5124</v>
      </c>
      <c r="H21120" s="9">
        <v>65.38</v>
      </c>
      <c r="I21120" t="s">
        <v>5125</v>
      </c>
      <c r="J21120" s="10">
        <f>ROUND(E21120/I21113* H21120,5)</f>
        <v>2.9054899999999999</v>
      </c>
      <c r="K21120" s="11"/>
    </row>
    <row r="21121" spans="1:26" x14ac:dyDescent="0.25">
      <c r="B21121" t="s">
        <v>6441</v>
      </c>
      <c r="C21121" t="s">
        <v>9</v>
      </c>
      <c r="D21121" t="s">
        <v>5129</v>
      </c>
      <c r="E21121" s="8">
        <v>0.44444</v>
      </c>
      <c r="F21121" t="s">
        <v>5123</v>
      </c>
      <c r="G21121" t="s">
        <v>5124</v>
      </c>
      <c r="H21121" s="9">
        <v>2.0499999999999998</v>
      </c>
      <c r="I21121" t="s">
        <v>5125</v>
      </c>
      <c r="J21121" s="10">
        <f>ROUND(E21121/I21113* H21121,5)</f>
        <v>0.91110000000000002</v>
      </c>
      <c r="K21121" s="11"/>
    </row>
    <row r="21122" spans="1:26" x14ac:dyDescent="0.25">
      <c r="D21122" s="12" t="s">
        <v>5130</v>
      </c>
      <c r="E21122" s="11"/>
      <c r="H21122" s="11"/>
      <c r="K21122" s="9">
        <f>SUM(J21119:J21121)</f>
        <v>4.9454700000000003</v>
      </c>
    </row>
    <row r="21123" spans="1:26" x14ac:dyDescent="0.25">
      <c r="B21123" s="7" t="s">
        <v>5131</v>
      </c>
      <c r="E21123" s="11"/>
      <c r="H21123" s="11"/>
      <c r="K21123" s="11"/>
    </row>
    <row r="21124" spans="1:26" x14ac:dyDescent="0.25">
      <c r="B21124" t="s">
        <v>6472</v>
      </c>
      <c r="C21124" t="s">
        <v>3757</v>
      </c>
      <c r="D21124" t="s">
        <v>5139</v>
      </c>
      <c r="E21124" s="8">
        <v>3.0999999999999999E-3</v>
      </c>
      <c r="G21124" t="s">
        <v>5124</v>
      </c>
      <c r="H21124" s="9">
        <v>138.19999999999999</v>
      </c>
      <c r="I21124" t="s">
        <v>5125</v>
      </c>
      <c r="J21124" s="10">
        <f>ROUND(E21124* H21124,5)</f>
        <v>0.42842000000000002</v>
      </c>
      <c r="K21124" s="11"/>
    </row>
    <row r="21125" spans="1:26" x14ac:dyDescent="0.25">
      <c r="B21125" t="s">
        <v>6632</v>
      </c>
      <c r="C21125" t="s">
        <v>3757</v>
      </c>
      <c r="D21125" t="s">
        <v>6633</v>
      </c>
      <c r="E21125" s="8">
        <v>4.9500000000000002E-2</v>
      </c>
      <c r="G21125" t="s">
        <v>5124</v>
      </c>
      <c r="H21125" s="9">
        <v>59</v>
      </c>
      <c r="I21125" t="s">
        <v>5125</v>
      </c>
      <c r="J21125" s="10">
        <f>ROUND(E21125* H21125,5)</f>
        <v>2.9205000000000001</v>
      </c>
      <c r="K21125" s="11"/>
    </row>
    <row r="21126" spans="1:26" x14ac:dyDescent="0.25">
      <c r="B21126" t="s">
        <v>5273</v>
      </c>
      <c r="C21126" t="s">
        <v>136</v>
      </c>
      <c r="D21126" t="s">
        <v>5133</v>
      </c>
      <c r="E21126" s="8">
        <v>8.3999999999999995E-3</v>
      </c>
      <c r="G21126" t="s">
        <v>5124</v>
      </c>
      <c r="H21126" s="9">
        <v>2.04</v>
      </c>
      <c r="I21126" t="s">
        <v>5125</v>
      </c>
      <c r="J21126" s="10">
        <f>ROUND(E21126* H21126,5)</f>
        <v>1.7139999999999999E-2</v>
      </c>
      <c r="K21126" s="11"/>
    </row>
    <row r="21127" spans="1:26" x14ac:dyDescent="0.25">
      <c r="B21127" t="s">
        <v>6858</v>
      </c>
      <c r="C21127" t="s">
        <v>166</v>
      </c>
      <c r="D21127" t="s">
        <v>6859</v>
      </c>
      <c r="E21127" s="8">
        <v>1.02</v>
      </c>
      <c r="G21127" t="s">
        <v>5124</v>
      </c>
      <c r="H21127" s="9">
        <v>10.1</v>
      </c>
      <c r="I21127" t="s">
        <v>5125</v>
      </c>
      <c r="J21127" s="10">
        <f>ROUND(E21127* H21127,5)</f>
        <v>10.302</v>
      </c>
      <c r="K21127" s="11"/>
    </row>
    <row r="21128" spans="1:26" x14ac:dyDescent="0.25">
      <c r="D21128" s="12" t="s">
        <v>5140</v>
      </c>
      <c r="E21128" s="11"/>
      <c r="H21128" s="11"/>
      <c r="K21128" s="9">
        <f>SUM(J21124:J21127)</f>
        <v>13.668060000000001</v>
      </c>
    </row>
    <row r="21129" spans="1:26" x14ac:dyDescent="0.25">
      <c r="E21129" s="11"/>
      <c r="H21129" s="11"/>
      <c r="K21129" s="11"/>
    </row>
    <row r="21130" spans="1:26" x14ac:dyDescent="0.25">
      <c r="D21130" s="12" t="s">
        <v>5142</v>
      </c>
      <c r="E21130" s="11"/>
      <c r="H21130" s="11">
        <v>1.5</v>
      </c>
      <c r="I21130" t="s">
        <v>5143</v>
      </c>
      <c r="J21130">
        <f>ROUND(H21130/100*K21117,5)</f>
        <v>0.35980000000000001</v>
      </c>
      <c r="K21130" s="11"/>
    </row>
    <row r="21131" spans="1:26" x14ac:dyDescent="0.25">
      <c r="D21131" s="12" t="s">
        <v>5141</v>
      </c>
      <c r="E21131" s="11"/>
      <c r="H21131" s="11"/>
      <c r="K21131" s="13">
        <f>SUM(J21114:J21130)</f>
        <v>42.959749999999993</v>
      </c>
    </row>
    <row r="21132" spans="1:26" x14ac:dyDescent="0.25">
      <c r="D21132" s="12" t="s">
        <v>5157</v>
      </c>
      <c r="E21132" s="11"/>
      <c r="H21132" s="11">
        <v>6</v>
      </c>
      <c r="I21132" t="s">
        <v>5143</v>
      </c>
      <c r="K21132" s="9">
        <f>ROUND(H21132/100*K21131,5)</f>
        <v>2.5775899999999998</v>
      </c>
    </row>
    <row r="21133" spans="1:26" x14ac:dyDescent="0.25">
      <c r="D21133" s="12" t="s">
        <v>5144</v>
      </c>
      <c r="E21133" s="11"/>
      <c r="H21133" s="11"/>
      <c r="K21133" s="13">
        <f>SUM(K21131:K21132)</f>
        <v>45.537339999999993</v>
      </c>
    </row>
    <row r="21135" spans="1:26" ht="45" customHeight="1" x14ac:dyDescent="0.25">
      <c r="A21135" s="4" t="s">
        <v>6869</v>
      </c>
      <c r="B21135" s="4" t="s">
        <v>2844</v>
      </c>
      <c r="C21135" s="1" t="s">
        <v>166</v>
      </c>
      <c r="D21135" s="28" t="s">
        <v>2845</v>
      </c>
      <c r="E21135" s="29"/>
      <c r="F21135" s="29"/>
      <c r="G21135" s="1"/>
      <c r="H21135" s="5" t="s">
        <v>5119</v>
      </c>
      <c r="I21135" s="30">
        <v>1</v>
      </c>
      <c r="J21135" s="31"/>
      <c r="K21135" s="6">
        <f>ROUND(K21155,2)</f>
        <v>26.64</v>
      </c>
      <c r="L21135" s="1"/>
      <c r="M21135" s="1"/>
      <c r="N21135" s="1"/>
      <c r="O21135" s="1"/>
      <c r="P21135" s="1"/>
      <c r="Q21135" s="1"/>
      <c r="R21135" s="1"/>
      <c r="S21135" s="1"/>
      <c r="T21135" s="1"/>
      <c r="U21135" s="1"/>
      <c r="V21135" s="1"/>
      <c r="W21135" s="1"/>
      <c r="X21135" s="1"/>
      <c r="Y21135" s="1"/>
      <c r="Z21135" s="1"/>
    </row>
    <row r="21136" spans="1:26" x14ac:dyDescent="0.25">
      <c r="B21136" s="7" t="s">
        <v>5120</v>
      </c>
    </row>
    <row r="21137" spans="2:11" x14ac:dyDescent="0.25">
      <c r="B21137" t="s">
        <v>5182</v>
      </c>
      <c r="C21137" t="s">
        <v>9</v>
      </c>
      <c r="D21137" t="s">
        <v>5183</v>
      </c>
      <c r="E21137" s="8">
        <v>0.17391000000000001</v>
      </c>
      <c r="F21137" t="s">
        <v>5123</v>
      </c>
      <c r="G21137" t="s">
        <v>5124</v>
      </c>
      <c r="H21137" s="9">
        <v>24.55</v>
      </c>
      <c r="I21137" t="s">
        <v>5125</v>
      </c>
      <c r="J21137" s="10">
        <f>ROUND(E21137/I21135* H21137,5)</f>
        <v>4.2694900000000002</v>
      </c>
      <c r="K21137" s="11"/>
    </row>
    <row r="21138" spans="2:11" x14ac:dyDescent="0.25">
      <c r="B21138" t="s">
        <v>5314</v>
      </c>
      <c r="C21138" t="s">
        <v>9</v>
      </c>
      <c r="D21138" t="s">
        <v>5315</v>
      </c>
      <c r="E21138" s="8">
        <v>0.17391000000000001</v>
      </c>
      <c r="F21138" t="s">
        <v>5123</v>
      </c>
      <c r="G21138" t="s">
        <v>5124</v>
      </c>
      <c r="H21138" s="9">
        <v>29.42</v>
      </c>
      <c r="I21138" t="s">
        <v>5125</v>
      </c>
      <c r="J21138" s="10">
        <f>ROUND(E21138/I21135* H21138,5)</f>
        <v>5.1164300000000003</v>
      </c>
      <c r="K21138" s="11"/>
    </row>
    <row r="21139" spans="2:11" x14ac:dyDescent="0.25">
      <c r="D21139" s="12" t="s">
        <v>5126</v>
      </c>
      <c r="E21139" s="11"/>
      <c r="H21139" s="11"/>
      <c r="K21139" s="9">
        <f>SUM(J21137:J21138)</f>
        <v>9.3859200000000005</v>
      </c>
    </row>
    <row r="21140" spans="2:11" x14ac:dyDescent="0.25">
      <c r="B21140" s="7" t="s">
        <v>5127</v>
      </c>
      <c r="E21140" s="11"/>
      <c r="H21140" s="11"/>
      <c r="K21140" s="11"/>
    </row>
    <row r="21141" spans="2:11" x14ac:dyDescent="0.25">
      <c r="B21141" t="s">
        <v>5235</v>
      </c>
      <c r="C21141" t="s">
        <v>9</v>
      </c>
      <c r="D21141" t="s">
        <v>5236</v>
      </c>
      <c r="E21141" s="8">
        <v>1.7389999999999999E-2</v>
      </c>
      <c r="F21141" t="s">
        <v>5123</v>
      </c>
      <c r="G21141" t="s">
        <v>5124</v>
      </c>
      <c r="H21141" s="9">
        <v>65.38</v>
      </c>
      <c r="I21141" t="s">
        <v>5125</v>
      </c>
      <c r="J21141" s="10">
        <f>ROUND(E21141/I21135* H21141,5)</f>
        <v>1.13696</v>
      </c>
      <c r="K21141" s="11"/>
    </row>
    <row r="21142" spans="2:11" x14ac:dyDescent="0.25">
      <c r="B21142" t="s">
        <v>5190</v>
      </c>
      <c r="C21142" t="s">
        <v>9</v>
      </c>
      <c r="D21142" t="s">
        <v>5191</v>
      </c>
      <c r="E21142" s="8">
        <v>0.17391000000000001</v>
      </c>
      <c r="F21142" t="s">
        <v>5123</v>
      </c>
      <c r="G21142" t="s">
        <v>5124</v>
      </c>
      <c r="H21142" s="9">
        <v>2.54</v>
      </c>
      <c r="I21142" t="s">
        <v>5125</v>
      </c>
      <c r="J21142" s="10">
        <f>ROUND(E21142/I21135* H21142,5)</f>
        <v>0.44173000000000001</v>
      </c>
      <c r="K21142" s="11"/>
    </row>
    <row r="21143" spans="2:11" x14ac:dyDescent="0.25">
      <c r="B21143" t="s">
        <v>6441</v>
      </c>
      <c r="C21143" t="s">
        <v>9</v>
      </c>
      <c r="D21143" t="s">
        <v>5129</v>
      </c>
      <c r="E21143" s="8">
        <v>0.17391000000000001</v>
      </c>
      <c r="F21143" t="s">
        <v>5123</v>
      </c>
      <c r="G21143" t="s">
        <v>5124</v>
      </c>
      <c r="H21143" s="9">
        <v>2.0499999999999998</v>
      </c>
      <c r="I21143" t="s">
        <v>5125</v>
      </c>
      <c r="J21143" s="10">
        <f>ROUND(E21143/I21135* H21143,5)</f>
        <v>0.35652</v>
      </c>
      <c r="K21143" s="11"/>
    </row>
    <row r="21144" spans="2:11" x14ac:dyDescent="0.25">
      <c r="D21144" s="12" t="s">
        <v>5130</v>
      </c>
      <c r="E21144" s="11"/>
      <c r="H21144" s="11"/>
      <c r="K21144" s="9">
        <f>SUM(J21141:J21143)</f>
        <v>1.9352099999999999</v>
      </c>
    </row>
    <row r="21145" spans="2:11" x14ac:dyDescent="0.25">
      <c r="B21145" s="7" t="s">
        <v>5131</v>
      </c>
      <c r="E21145" s="11"/>
      <c r="H21145" s="11"/>
      <c r="K21145" s="11"/>
    </row>
    <row r="21146" spans="2:11" x14ac:dyDescent="0.25">
      <c r="B21146" t="s">
        <v>6858</v>
      </c>
      <c r="C21146" t="s">
        <v>166</v>
      </c>
      <c r="D21146" t="s">
        <v>6859</v>
      </c>
      <c r="E21146" s="8">
        <v>1.02</v>
      </c>
      <c r="G21146" t="s">
        <v>5124</v>
      </c>
      <c r="H21146" s="9">
        <v>10.1</v>
      </c>
      <c r="I21146" t="s">
        <v>5125</v>
      </c>
      <c r="J21146" s="10">
        <f>ROUND(E21146* H21146,5)</f>
        <v>10.302</v>
      </c>
      <c r="K21146" s="11"/>
    </row>
    <row r="21147" spans="2:11" x14ac:dyDescent="0.25">
      <c r="B21147" t="s">
        <v>6632</v>
      </c>
      <c r="C21147" t="s">
        <v>3757</v>
      </c>
      <c r="D21147" t="s">
        <v>6633</v>
      </c>
      <c r="E21147" s="8">
        <v>4.9500000000000002E-2</v>
      </c>
      <c r="G21147" t="s">
        <v>5124</v>
      </c>
      <c r="H21147" s="9">
        <v>59</v>
      </c>
      <c r="I21147" t="s">
        <v>5125</v>
      </c>
      <c r="J21147" s="10">
        <f>ROUND(E21147* H21147,5)</f>
        <v>2.9205000000000001</v>
      </c>
      <c r="K21147" s="11"/>
    </row>
    <row r="21148" spans="2:11" x14ac:dyDescent="0.25">
      <c r="B21148" t="s">
        <v>5273</v>
      </c>
      <c r="C21148" t="s">
        <v>136</v>
      </c>
      <c r="D21148" t="s">
        <v>5133</v>
      </c>
      <c r="E21148" s="8">
        <v>8.3999999999999995E-3</v>
      </c>
      <c r="G21148" t="s">
        <v>5124</v>
      </c>
      <c r="H21148" s="9">
        <v>2.04</v>
      </c>
      <c r="I21148" t="s">
        <v>5125</v>
      </c>
      <c r="J21148" s="10">
        <f>ROUND(E21148* H21148,5)</f>
        <v>1.7139999999999999E-2</v>
      </c>
      <c r="K21148" s="11"/>
    </row>
    <row r="21149" spans="2:11" x14ac:dyDescent="0.25">
      <c r="B21149" t="s">
        <v>6472</v>
      </c>
      <c r="C21149" t="s">
        <v>3757</v>
      </c>
      <c r="D21149" t="s">
        <v>5139</v>
      </c>
      <c r="E21149" s="8">
        <v>3.0999999999999999E-3</v>
      </c>
      <c r="G21149" t="s">
        <v>5124</v>
      </c>
      <c r="H21149" s="9">
        <v>138.19999999999999</v>
      </c>
      <c r="I21149" t="s">
        <v>5125</v>
      </c>
      <c r="J21149" s="10">
        <f>ROUND(E21149* H21149,5)</f>
        <v>0.42842000000000002</v>
      </c>
      <c r="K21149" s="11"/>
    </row>
    <row r="21150" spans="2:11" x14ac:dyDescent="0.25">
      <c r="D21150" s="12" t="s">
        <v>5140</v>
      </c>
      <c r="E21150" s="11"/>
      <c r="H21150" s="11"/>
      <c r="K21150" s="9">
        <f>SUM(J21146:J21149)</f>
        <v>13.668060000000001</v>
      </c>
    </row>
    <row r="21151" spans="2:11" x14ac:dyDescent="0.25">
      <c r="E21151" s="11"/>
      <c r="H21151" s="11"/>
      <c r="K21151" s="11"/>
    </row>
    <row r="21152" spans="2:11" x14ac:dyDescent="0.25">
      <c r="D21152" s="12" t="s">
        <v>5142</v>
      </c>
      <c r="E21152" s="11"/>
      <c r="H21152" s="11">
        <v>1.5</v>
      </c>
      <c r="I21152" t="s">
        <v>5143</v>
      </c>
      <c r="J21152">
        <f>ROUND(H21152/100*K21139,5)</f>
        <v>0.14079</v>
      </c>
      <c r="K21152" s="11"/>
    </row>
    <row r="21153" spans="1:26" x14ac:dyDescent="0.25">
      <c r="D21153" s="12" t="s">
        <v>5141</v>
      </c>
      <c r="E21153" s="11"/>
      <c r="H21153" s="11"/>
      <c r="K21153" s="13">
        <f>SUM(J21136:J21152)</f>
        <v>25.12998</v>
      </c>
    </row>
    <row r="21154" spans="1:26" x14ac:dyDescent="0.25">
      <c r="D21154" s="12" t="s">
        <v>5157</v>
      </c>
      <c r="E21154" s="11"/>
      <c r="H21154" s="11">
        <v>6</v>
      </c>
      <c r="I21154" t="s">
        <v>5143</v>
      </c>
      <c r="K21154" s="9">
        <f>ROUND(H21154/100*K21153,5)</f>
        <v>1.5078</v>
      </c>
    </row>
    <row r="21155" spans="1:26" x14ac:dyDescent="0.25">
      <c r="D21155" s="12" t="s">
        <v>5144</v>
      </c>
      <c r="E21155" s="11"/>
      <c r="H21155" s="11"/>
      <c r="K21155" s="13">
        <f>SUM(K21153:K21154)</f>
        <v>26.637779999999999</v>
      </c>
    </row>
    <row r="21157" spans="1:26" ht="45" customHeight="1" x14ac:dyDescent="0.25">
      <c r="A21157" s="4" t="s">
        <v>6870</v>
      </c>
      <c r="B21157" s="4" t="s">
        <v>2846</v>
      </c>
      <c r="C21157" s="1" t="s">
        <v>166</v>
      </c>
      <c r="D21157" s="28" t="s">
        <v>2847</v>
      </c>
      <c r="E21157" s="29"/>
      <c r="F21157" s="29"/>
      <c r="G21157" s="1"/>
      <c r="H21157" s="5" t="s">
        <v>5119</v>
      </c>
      <c r="I21157" s="30">
        <v>1</v>
      </c>
      <c r="J21157" s="31"/>
      <c r="K21157" s="6">
        <f>ROUND(K21177,2)</f>
        <v>42.43</v>
      </c>
      <c r="L21157" s="1"/>
      <c r="M21157" s="1"/>
      <c r="N21157" s="1"/>
      <c r="O21157" s="1"/>
      <c r="P21157" s="1"/>
      <c r="Q21157" s="1"/>
      <c r="R21157" s="1"/>
      <c r="S21157" s="1"/>
      <c r="T21157" s="1"/>
      <c r="U21157" s="1"/>
      <c r="V21157" s="1"/>
      <c r="W21157" s="1"/>
      <c r="X21157" s="1"/>
      <c r="Y21157" s="1"/>
      <c r="Z21157" s="1"/>
    </row>
    <row r="21158" spans="1:26" x14ac:dyDescent="0.25">
      <c r="B21158" s="7" t="s">
        <v>5120</v>
      </c>
    </row>
    <row r="21159" spans="1:26" x14ac:dyDescent="0.25">
      <c r="B21159" t="s">
        <v>5314</v>
      </c>
      <c r="C21159" t="s">
        <v>9</v>
      </c>
      <c r="D21159" t="s">
        <v>5315</v>
      </c>
      <c r="E21159" s="8">
        <v>0.4</v>
      </c>
      <c r="F21159" t="s">
        <v>5123</v>
      </c>
      <c r="G21159" t="s">
        <v>5124</v>
      </c>
      <c r="H21159" s="9">
        <v>29.42</v>
      </c>
      <c r="I21159" t="s">
        <v>5125</v>
      </c>
      <c r="J21159" s="10">
        <f>ROUND(E21159/I21157* H21159,5)</f>
        <v>11.768000000000001</v>
      </c>
      <c r="K21159" s="11"/>
    </row>
    <row r="21160" spans="1:26" x14ac:dyDescent="0.25">
      <c r="B21160" t="s">
        <v>5182</v>
      </c>
      <c r="C21160" t="s">
        <v>9</v>
      </c>
      <c r="D21160" t="s">
        <v>5183</v>
      </c>
      <c r="E21160" s="8">
        <v>0.4</v>
      </c>
      <c r="F21160" t="s">
        <v>5123</v>
      </c>
      <c r="G21160" t="s">
        <v>5124</v>
      </c>
      <c r="H21160" s="9">
        <v>24.55</v>
      </c>
      <c r="I21160" t="s">
        <v>5125</v>
      </c>
      <c r="J21160" s="10">
        <f>ROUND(E21160/I21157* H21160,5)</f>
        <v>9.82</v>
      </c>
      <c r="K21160" s="11"/>
    </row>
    <row r="21161" spans="1:26" x14ac:dyDescent="0.25">
      <c r="D21161" s="12" t="s">
        <v>5126</v>
      </c>
      <c r="E21161" s="11"/>
      <c r="H21161" s="11"/>
      <c r="K21161" s="9">
        <f>SUM(J21159:J21160)</f>
        <v>21.588000000000001</v>
      </c>
    </row>
    <row r="21162" spans="1:26" x14ac:dyDescent="0.25">
      <c r="B21162" s="7" t="s">
        <v>5127</v>
      </c>
      <c r="E21162" s="11"/>
      <c r="H21162" s="11"/>
      <c r="K21162" s="11"/>
    </row>
    <row r="21163" spans="1:26" x14ac:dyDescent="0.25">
      <c r="B21163" t="s">
        <v>6441</v>
      </c>
      <c r="C21163" t="s">
        <v>9</v>
      </c>
      <c r="D21163" t="s">
        <v>5129</v>
      </c>
      <c r="E21163" s="8">
        <v>0.4</v>
      </c>
      <c r="F21163" t="s">
        <v>5123</v>
      </c>
      <c r="G21163" t="s">
        <v>5124</v>
      </c>
      <c r="H21163" s="9">
        <v>2.0499999999999998</v>
      </c>
      <c r="I21163" t="s">
        <v>5125</v>
      </c>
      <c r="J21163" s="10">
        <f>ROUND(E21163/I21157* H21163,5)</f>
        <v>0.82</v>
      </c>
      <c r="K21163" s="11"/>
    </row>
    <row r="21164" spans="1:26" x14ac:dyDescent="0.25">
      <c r="B21164" t="s">
        <v>5190</v>
      </c>
      <c r="C21164" t="s">
        <v>9</v>
      </c>
      <c r="D21164" t="s">
        <v>5191</v>
      </c>
      <c r="E21164" s="8">
        <v>0.4</v>
      </c>
      <c r="F21164" t="s">
        <v>5123</v>
      </c>
      <c r="G21164" t="s">
        <v>5124</v>
      </c>
      <c r="H21164" s="9">
        <v>2.54</v>
      </c>
      <c r="I21164" t="s">
        <v>5125</v>
      </c>
      <c r="J21164" s="10">
        <f>ROUND(E21164/I21157* H21164,5)</f>
        <v>1.016</v>
      </c>
      <c r="K21164" s="11"/>
    </row>
    <row r="21165" spans="1:26" x14ac:dyDescent="0.25">
      <c r="B21165" t="s">
        <v>5235</v>
      </c>
      <c r="C21165" t="s">
        <v>9</v>
      </c>
      <c r="D21165" t="s">
        <v>5236</v>
      </c>
      <c r="E21165" s="8">
        <v>0.04</v>
      </c>
      <c r="F21165" t="s">
        <v>5123</v>
      </c>
      <c r="G21165" t="s">
        <v>5124</v>
      </c>
      <c r="H21165" s="9">
        <v>65.38</v>
      </c>
      <c r="I21165" t="s">
        <v>5125</v>
      </c>
      <c r="J21165" s="10">
        <f>ROUND(E21165/I21157* H21165,5)</f>
        <v>2.6152000000000002</v>
      </c>
      <c r="K21165" s="11"/>
    </row>
    <row r="21166" spans="1:26" x14ac:dyDescent="0.25">
      <c r="D21166" s="12" t="s">
        <v>5130</v>
      </c>
      <c r="E21166" s="11"/>
      <c r="H21166" s="11"/>
      <c r="K21166" s="9">
        <f>SUM(J21163:J21165)</f>
        <v>4.4512</v>
      </c>
    </row>
    <row r="21167" spans="1:26" x14ac:dyDescent="0.25">
      <c r="B21167" s="7" t="s">
        <v>5131</v>
      </c>
      <c r="E21167" s="11"/>
      <c r="H21167" s="11"/>
      <c r="K21167" s="11"/>
    </row>
    <row r="21168" spans="1:26" x14ac:dyDescent="0.25">
      <c r="B21168" t="s">
        <v>6632</v>
      </c>
      <c r="C21168" t="s">
        <v>3757</v>
      </c>
      <c r="D21168" t="s">
        <v>6633</v>
      </c>
      <c r="E21168" s="8">
        <v>4.9500000000000002E-2</v>
      </c>
      <c r="G21168" t="s">
        <v>5124</v>
      </c>
      <c r="H21168" s="9">
        <v>59</v>
      </c>
      <c r="I21168" t="s">
        <v>5125</v>
      </c>
      <c r="J21168" s="10">
        <f>ROUND(E21168* H21168,5)</f>
        <v>2.9205000000000001</v>
      </c>
      <c r="K21168" s="11"/>
    </row>
    <row r="21169" spans="1:26" x14ac:dyDescent="0.25">
      <c r="B21169" t="s">
        <v>5273</v>
      </c>
      <c r="C21169" t="s">
        <v>136</v>
      </c>
      <c r="D21169" t="s">
        <v>5133</v>
      </c>
      <c r="E21169" s="8">
        <v>8.3999999999999995E-3</v>
      </c>
      <c r="G21169" t="s">
        <v>5124</v>
      </c>
      <c r="H21169" s="9">
        <v>2.04</v>
      </c>
      <c r="I21169" t="s">
        <v>5125</v>
      </c>
      <c r="J21169" s="10">
        <f>ROUND(E21169* H21169,5)</f>
        <v>1.7139999999999999E-2</v>
      </c>
      <c r="K21169" s="11"/>
    </row>
    <row r="21170" spans="1:26" x14ac:dyDescent="0.25">
      <c r="B21170" t="s">
        <v>6472</v>
      </c>
      <c r="C21170" t="s">
        <v>3757</v>
      </c>
      <c r="D21170" t="s">
        <v>5139</v>
      </c>
      <c r="E21170" s="8">
        <v>3.0999999999999999E-3</v>
      </c>
      <c r="G21170" t="s">
        <v>5124</v>
      </c>
      <c r="H21170" s="9">
        <v>138.19999999999999</v>
      </c>
      <c r="I21170" t="s">
        <v>5125</v>
      </c>
      <c r="J21170" s="10">
        <f>ROUND(E21170* H21170,5)</f>
        <v>0.42842000000000002</v>
      </c>
      <c r="K21170" s="11"/>
    </row>
    <row r="21171" spans="1:26" x14ac:dyDescent="0.25">
      <c r="B21171" t="s">
        <v>6858</v>
      </c>
      <c r="C21171" t="s">
        <v>166</v>
      </c>
      <c r="D21171" t="s">
        <v>6859</v>
      </c>
      <c r="E21171" s="8">
        <v>1.02</v>
      </c>
      <c r="G21171" t="s">
        <v>5124</v>
      </c>
      <c r="H21171" s="9">
        <v>10.1</v>
      </c>
      <c r="I21171" t="s">
        <v>5125</v>
      </c>
      <c r="J21171" s="10">
        <f>ROUND(E21171* H21171,5)</f>
        <v>10.302</v>
      </c>
      <c r="K21171" s="11"/>
    </row>
    <row r="21172" spans="1:26" x14ac:dyDescent="0.25">
      <c r="D21172" s="12" t="s">
        <v>5140</v>
      </c>
      <c r="E21172" s="11"/>
      <c r="H21172" s="11"/>
      <c r="K21172" s="9">
        <f>SUM(J21168:J21171)</f>
        <v>13.668060000000001</v>
      </c>
    </row>
    <row r="21173" spans="1:26" x14ac:dyDescent="0.25">
      <c r="E21173" s="11"/>
      <c r="H21173" s="11"/>
      <c r="K21173" s="11"/>
    </row>
    <row r="21174" spans="1:26" x14ac:dyDescent="0.25">
      <c r="D21174" s="12" t="s">
        <v>5142</v>
      </c>
      <c r="E21174" s="11"/>
      <c r="H21174" s="11">
        <v>1.5</v>
      </c>
      <c r="I21174" t="s">
        <v>5143</v>
      </c>
      <c r="J21174">
        <f>ROUND(H21174/100*K21161,5)</f>
        <v>0.32382</v>
      </c>
      <c r="K21174" s="11"/>
    </row>
    <row r="21175" spans="1:26" x14ac:dyDescent="0.25">
      <c r="D21175" s="12" t="s">
        <v>5141</v>
      </c>
      <c r="E21175" s="11"/>
      <c r="H21175" s="11"/>
      <c r="K21175" s="13">
        <f>SUM(J21158:J21174)</f>
        <v>40.031080000000003</v>
      </c>
    </row>
    <row r="21176" spans="1:26" x14ac:dyDescent="0.25">
      <c r="D21176" s="12" t="s">
        <v>5157</v>
      </c>
      <c r="E21176" s="11"/>
      <c r="H21176" s="11">
        <v>6</v>
      </c>
      <c r="I21176" t="s">
        <v>5143</v>
      </c>
      <c r="K21176" s="9">
        <f>ROUND(H21176/100*K21175,5)</f>
        <v>2.4018600000000001</v>
      </c>
    </row>
    <row r="21177" spans="1:26" x14ac:dyDescent="0.25">
      <c r="D21177" s="12" t="s">
        <v>5144</v>
      </c>
      <c r="E21177" s="11"/>
      <c r="H21177" s="11"/>
      <c r="K21177" s="13">
        <f>SUM(K21175:K21176)</f>
        <v>42.432940000000002</v>
      </c>
    </row>
    <row r="21179" spans="1:26" ht="45" customHeight="1" x14ac:dyDescent="0.25">
      <c r="A21179" s="4" t="s">
        <v>6871</v>
      </c>
      <c r="B21179" s="4" t="s">
        <v>2896</v>
      </c>
      <c r="C21179" s="1" t="s">
        <v>166</v>
      </c>
      <c r="D21179" s="28" t="s">
        <v>2897</v>
      </c>
      <c r="E21179" s="29"/>
      <c r="F21179" s="29"/>
      <c r="G21179" s="1"/>
      <c r="H21179" s="5" t="s">
        <v>5119</v>
      </c>
      <c r="I21179" s="30">
        <v>1</v>
      </c>
      <c r="J21179" s="31"/>
      <c r="K21179" s="6">
        <f>ROUND(K21199,2)</f>
        <v>32.28</v>
      </c>
      <c r="L21179" s="1"/>
      <c r="M21179" s="1"/>
      <c r="N21179" s="1"/>
      <c r="O21179" s="1"/>
      <c r="P21179" s="1"/>
      <c r="Q21179" s="1"/>
      <c r="R21179" s="1"/>
      <c r="S21179" s="1"/>
      <c r="T21179" s="1"/>
      <c r="U21179" s="1"/>
      <c r="V21179" s="1"/>
      <c r="W21179" s="1"/>
      <c r="X21179" s="1"/>
      <c r="Y21179" s="1"/>
      <c r="Z21179" s="1"/>
    </row>
    <row r="21180" spans="1:26" x14ac:dyDescent="0.25">
      <c r="B21180" s="7" t="s">
        <v>5120</v>
      </c>
    </row>
    <row r="21181" spans="1:26" x14ac:dyDescent="0.25">
      <c r="B21181" t="s">
        <v>5182</v>
      </c>
      <c r="C21181" t="s">
        <v>9</v>
      </c>
      <c r="D21181" t="s">
        <v>5183</v>
      </c>
      <c r="E21181" s="8">
        <v>0.25</v>
      </c>
      <c r="F21181" t="s">
        <v>5123</v>
      </c>
      <c r="G21181" t="s">
        <v>5124</v>
      </c>
      <c r="H21181" s="9">
        <v>24.55</v>
      </c>
      <c r="I21181" t="s">
        <v>5125</v>
      </c>
      <c r="J21181" s="10">
        <f>ROUND(E21181/I21179* H21181,5)</f>
        <v>6.1375000000000002</v>
      </c>
      <c r="K21181" s="11"/>
    </row>
    <row r="21182" spans="1:26" x14ac:dyDescent="0.25">
      <c r="B21182" t="s">
        <v>5314</v>
      </c>
      <c r="C21182" t="s">
        <v>9</v>
      </c>
      <c r="D21182" t="s">
        <v>5315</v>
      </c>
      <c r="E21182" s="8">
        <v>0.25</v>
      </c>
      <c r="F21182" t="s">
        <v>5123</v>
      </c>
      <c r="G21182" t="s">
        <v>5124</v>
      </c>
      <c r="H21182" s="9">
        <v>29.42</v>
      </c>
      <c r="I21182" t="s">
        <v>5125</v>
      </c>
      <c r="J21182" s="10">
        <f>ROUND(E21182/I21179* H21182,5)</f>
        <v>7.3550000000000004</v>
      </c>
      <c r="K21182" s="11"/>
    </row>
    <row r="21183" spans="1:26" x14ac:dyDescent="0.25">
      <c r="D21183" s="12" t="s">
        <v>5126</v>
      </c>
      <c r="E21183" s="11"/>
      <c r="H21183" s="11"/>
      <c r="K21183" s="9">
        <f>SUM(J21181:J21182)</f>
        <v>13.4925</v>
      </c>
    </row>
    <row r="21184" spans="1:26" x14ac:dyDescent="0.25">
      <c r="B21184" s="7" t="s">
        <v>5127</v>
      </c>
      <c r="E21184" s="11"/>
      <c r="H21184" s="11"/>
      <c r="K21184" s="11"/>
    </row>
    <row r="21185" spans="2:11" x14ac:dyDescent="0.25">
      <c r="B21185" t="s">
        <v>5190</v>
      </c>
      <c r="C21185" t="s">
        <v>9</v>
      </c>
      <c r="D21185" t="s">
        <v>5191</v>
      </c>
      <c r="E21185" s="8">
        <v>0.25</v>
      </c>
      <c r="F21185" t="s">
        <v>5123</v>
      </c>
      <c r="G21185" t="s">
        <v>5124</v>
      </c>
      <c r="H21185" s="9">
        <v>2.54</v>
      </c>
      <c r="I21185" t="s">
        <v>5125</v>
      </c>
      <c r="J21185" s="10">
        <f>ROUND(E21185/I21179* H21185,5)</f>
        <v>0.63500000000000001</v>
      </c>
      <c r="K21185" s="11"/>
    </row>
    <row r="21186" spans="2:11" x14ac:dyDescent="0.25">
      <c r="B21186" t="s">
        <v>5235</v>
      </c>
      <c r="C21186" t="s">
        <v>9</v>
      </c>
      <c r="D21186" t="s">
        <v>5236</v>
      </c>
      <c r="E21186" s="8">
        <v>2.5000000000000001E-2</v>
      </c>
      <c r="F21186" t="s">
        <v>5123</v>
      </c>
      <c r="G21186" t="s">
        <v>5124</v>
      </c>
      <c r="H21186" s="9">
        <v>65.38</v>
      </c>
      <c r="I21186" t="s">
        <v>5125</v>
      </c>
      <c r="J21186" s="10">
        <f>ROUND(E21186/I21179* H21186,5)</f>
        <v>1.6345000000000001</v>
      </c>
      <c r="K21186" s="11"/>
    </row>
    <row r="21187" spans="2:11" x14ac:dyDescent="0.25">
      <c r="B21187" t="s">
        <v>6441</v>
      </c>
      <c r="C21187" t="s">
        <v>9</v>
      </c>
      <c r="D21187" t="s">
        <v>5129</v>
      </c>
      <c r="E21187" s="8">
        <v>0.25</v>
      </c>
      <c r="F21187" t="s">
        <v>5123</v>
      </c>
      <c r="G21187" t="s">
        <v>5124</v>
      </c>
      <c r="H21187" s="9">
        <v>2.0499999999999998</v>
      </c>
      <c r="I21187" t="s">
        <v>5125</v>
      </c>
      <c r="J21187" s="10">
        <f>ROUND(E21187/I21179* H21187,5)</f>
        <v>0.51249999999999996</v>
      </c>
      <c r="K21187" s="11"/>
    </row>
    <row r="21188" spans="2:11" x14ac:dyDescent="0.25">
      <c r="D21188" s="12" t="s">
        <v>5130</v>
      </c>
      <c r="E21188" s="11"/>
      <c r="H21188" s="11"/>
      <c r="K21188" s="9">
        <f>SUM(J21185:J21187)</f>
        <v>2.782</v>
      </c>
    </row>
    <row r="21189" spans="2:11" x14ac:dyDescent="0.25">
      <c r="B21189" s="7" t="s">
        <v>5131</v>
      </c>
      <c r="E21189" s="11"/>
      <c r="H21189" s="11"/>
      <c r="K21189" s="11"/>
    </row>
    <row r="21190" spans="2:11" x14ac:dyDescent="0.25">
      <c r="B21190" t="s">
        <v>6472</v>
      </c>
      <c r="C21190" t="s">
        <v>3757</v>
      </c>
      <c r="D21190" t="s">
        <v>5139</v>
      </c>
      <c r="E21190" s="8">
        <v>3.0999999999999999E-3</v>
      </c>
      <c r="G21190" t="s">
        <v>5124</v>
      </c>
      <c r="H21190" s="9">
        <v>138.19999999999999</v>
      </c>
      <c r="I21190" t="s">
        <v>5125</v>
      </c>
      <c r="J21190" s="10">
        <f>ROUND(E21190* H21190,5)</f>
        <v>0.42842000000000002</v>
      </c>
      <c r="K21190" s="11"/>
    </row>
    <row r="21191" spans="2:11" x14ac:dyDescent="0.25">
      <c r="B21191" t="s">
        <v>6858</v>
      </c>
      <c r="C21191" t="s">
        <v>166</v>
      </c>
      <c r="D21191" t="s">
        <v>6859</v>
      </c>
      <c r="E21191" s="8">
        <v>1.02</v>
      </c>
      <c r="G21191" t="s">
        <v>5124</v>
      </c>
      <c r="H21191" s="9">
        <v>10.1</v>
      </c>
      <c r="I21191" t="s">
        <v>5125</v>
      </c>
      <c r="J21191" s="10">
        <f>ROUND(E21191* H21191,5)</f>
        <v>10.302</v>
      </c>
      <c r="K21191" s="11"/>
    </row>
    <row r="21192" spans="2:11" x14ac:dyDescent="0.25">
      <c r="B21192" t="s">
        <v>6640</v>
      </c>
      <c r="C21192" t="s">
        <v>3757</v>
      </c>
      <c r="D21192" t="s">
        <v>6641</v>
      </c>
      <c r="E21192" s="8">
        <v>4.9500000000000002E-2</v>
      </c>
      <c r="G21192" t="s">
        <v>5124</v>
      </c>
      <c r="H21192" s="9">
        <v>65.16</v>
      </c>
      <c r="I21192" t="s">
        <v>5125</v>
      </c>
      <c r="J21192" s="10">
        <f>ROUND(E21192* H21192,5)</f>
        <v>3.2254200000000002</v>
      </c>
      <c r="K21192" s="11"/>
    </row>
    <row r="21193" spans="2:11" x14ac:dyDescent="0.25">
      <c r="B21193" t="s">
        <v>5273</v>
      </c>
      <c r="C21193" t="s">
        <v>136</v>
      </c>
      <c r="D21193" t="s">
        <v>5133</v>
      </c>
      <c r="E21193" s="8">
        <v>8.3999999999999995E-3</v>
      </c>
      <c r="G21193" t="s">
        <v>5124</v>
      </c>
      <c r="H21193" s="9">
        <v>2.04</v>
      </c>
      <c r="I21193" t="s">
        <v>5125</v>
      </c>
      <c r="J21193" s="10">
        <f>ROUND(E21193* H21193,5)</f>
        <v>1.7139999999999999E-2</v>
      </c>
      <c r="K21193" s="11"/>
    </row>
    <row r="21194" spans="2:11" x14ac:dyDescent="0.25">
      <c r="D21194" s="12" t="s">
        <v>5140</v>
      </c>
      <c r="E21194" s="11"/>
      <c r="H21194" s="11"/>
      <c r="K21194" s="9">
        <f>SUM(J21190:J21193)</f>
        <v>13.972979999999998</v>
      </c>
    </row>
    <row r="21195" spans="2:11" x14ac:dyDescent="0.25">
      <c r="E21195" s="11"/>
      <c r="H21195" s="11"/>
      <c r="K21195" s="11"/>
    </row>
    <row r="21196" spans="2:11" x14ac:dyDescent="0.25">
      <c r="D21196" s="12" t="s">
        <v>5142</v>
      </c>
      <c r="E21196" s="11"/>
      <c r="H21196" s="11">
        <v>1.5</v>
      </c>
      <c r="I21196" t="s">
        <v>5143</v>
      </c>
      <c r="J21196">
        <f>ROUND(H21196/100*K21183,5)</f>
        <v>0.20238999999999999</v>
      </c>
      <c r="K21196" s="11"/>
    </row>
    <row r="21197" spans="2:11" x14ac:dyDescent="0.25">
      <c r="D21197" s="12" t="s">
        <v>5141</v>
      </c>
      <c r="E21197" s="11"/>
      <c r="H21197" s="11"/>
      <c r="K21197" s="13">
        <f>SUM(J21180:J21196)</f>
        <v>30.449870000000001</v>
      </c>
    </row>
    <row r="21198" spans="2:11" x14ac:dyDescent="0.25">
      <c r="D21198" s="12" t="s">
        <v>5157</v>
      </c>
      <c r="E21198" s="11"/>
      <c r="H21198" s="11">
        <v>6</v>
      </c>
      <c r="I21198" t="s">
        <v>5143</v>
      </c>
      <c r="K21198" s="9">
        <f>ROUND(H21198/100*K21197,5)</f>
        <v>1.8269899999999999</v>
      </c>
    </row>
    <row r="21199" spans="2:11" x14ac:dyDescent="0.25">
      <c r="D21199" s="12" t="s">
        <v>5144</v>
      </c>
      <c r="E21199" s="11"/>
      <c r="H21199" s="11"/>
      <c r="K21199" s="13">
        <f>SUM(K21197:K21198)</f>
        <v>32.276859999999999</v>
      </c>
    </row>
    <row r="21201" spans="1:26" ht="45" customHeight="1" x14ac:dyDescent="0.25">
      <c r="A21201" s="4" t="s">
        <v>6872</v>
      </c>
      <c r="B21201" s="4" t="s">
        <v>2898</v>
      </c>
      <c r="C21201" s="1" t="s">
        <v>166</v>
      </c>
      <c r="D21201" s="28" t="s">
        <v>2899</v>
      </c>
      <c r="E21201" s="29"/>
      <c r="F21201" s="29"/>
      <c r="G21201" s="1"/>
      <c r="H21201" s="5" t="s">
        <v>5119</v>
      </c>
      <c r="I21201" s="30">
        <v>1</v>
      </c>
      <c r="J21201" s="31"/>
      <c r="K21201" s="6">
        <f>ROUND(K21221,2)</f>
        <v>45.86</v>
      </c>
      <c r="L21201" s="1"/>
      <c r="M21201" s="1"/>
      <c r="N21201" s="1"/>
      <c r="O21201" s="1"/>
      <c r="P21201" s="1"/>
      <c r="Q21201" s="1"/>
      <c r="R21201" s="1"/>
      <c r="S21201" s="1"/>
      <c r="T21201" s="1"/>
      <c r="U21201" s="1"/>
      <c r="V21201" s="1"/>
      <c r="W21201" s="1"/>
      <c r="X21201" s="1"/>
      <c r="Y21201" s="1"/>
      <c r="Z21201" s="1"/>
    </row>
    <row r="21202" spans="1:26" x14ac:dyDescent="0.25">
      <c r="B21202" s="7" t="s">
        <v>5120</v>
      </c>
    </row>
    <row r="21203" spans="1:26" x14ac:dyDescent="0.25">
      <c r="B21203" t="s">
        <v>5314</v>
      </c>
      <c r="C21203" t="s">
        <v>9</v>
      </c>
      <c r="D21203" t="s">
        <v>5315</v>
      </c>
      <c r="E21203" s="8">
        <v>0.44444</v>
      </c>
      <c r="F21203" t="s">
        <v>5123</v>
      </c>
      <c r="G21203" t="s">
        <v>5124</v>
      </c>
      <c r="H21203" s="9">
        <v>29.42</v>
      </c>
      <c r="I21203" t="s">
        <v>5125</v>
      </c>
      <c r="J21203" s="10">
        <f>ROUND(E21203/I21201* H21203,5)</f>
        <v>13.075419999999999</v>
      </c>
      <c r="K21203" s="11"/>
    </row>
    <row r="21204" spans="1:26" x14ac:dyDescent="0.25">
      <c r="B21204" t="s">
        <v>5182</v>
      </c>
      <c r="C21204" t="s">
        <v>9</v>
      </c>
      <c r="D21204" t="s">
        <v>5183</v>
      </c>
      <c r="E21204" s="8">
        <v>0.44444</v>
      </c>
      <c r="F21204" t="s">
        <v>5123</v>
      </c>
      <c r="G21204" t="s">
        <v>5124</v>
      </c>
      <c r="H21204" s="9">
        <v>24.55</v>
      </c>
      <c r="I21204" t="s">
        <v>5125</v>
      </c>
      <c r="J21204" s="10">
        <f>ROUND(E21204/I21201* H21204,5)</f>
        <v>10.911</v>
      </c>
      <c r="K21204" s="11"/>
    </row>
    <row r="21205" spans="1:26" x14ac:dyDescent="0.25">
      <c r="D21205" s="12" t="s">
        <v>5126</v>
      </c>
      <c r="E21205" s="11"/>
      <c r="H21205" s="11"/>
      <c r="K21205" s="9">
        <f>SUM(J21203:J21204)</f>
        <v>23.986419999999999</v>
      </c>
    </row>
    <row r="21206" spans="1:26" x14ac:dyDescent="0.25">
      <c r="B21206" s="7" t="s">
        <v>5127</v>
      </c>
      <c r="E21206" s="11"/>
      <c r="H21206" s="11"/>
      <c r="K21206" s="11"/>
    </row>
    <row r="21207" spans="1:26" x14ac:dyDescent="0.25">
      <c r="B21207" t="s">
        <v>5235</v>
      </c>
      <c r="C21207" t="s">
        <v>9</v>
      </c>
      <c r="D21207" t="s">
        <v>5236</v>
      </c>
      <c r="E21207" s="8">
        <v>4.444E-2</v>
      </c>
      <c r="F21207" t="s">
        <v>5123</v>
      </c>
      <c r="G21207" t="s">
        <v>5124</v>
      </c>
      <c r="H21207" s="9">
        <v>65.38</v>
      </c>
      <c r="I21207" t="s">
        <v>5125</v>
      </c>
      <c r="J21207" s="10">
        <f>ROUND(E21207/I21201* H21207,5)</f>
        <v>2.9054899999999999</v>
      </c>
      <c r="K21207" s="11"/>
    </row>
    <row r="21208" spans="1:26" x14ac:dyDescent="0.25">
      <c r="B21208" t="s">
        <v>6441</v>
      </c>
      <c r="C21208" t="s">
        <v>9</v>
      </c>
      <c r="D21208" t="s">
        <v>5129</v>
      </c>
      <c r="E21208" s="8">
        <v>0.44444</v>
      </c>
      <c r="F21208" t="s">
        <v>5123</v>
      </c>
      <c r="G21208" t="s">
        <v>5124</v>
      </c>
      <c r="H21208" s="9">
        <v>2.0499999999999998</v>
      </c>
      <c r="I21208" t="s">
        <v>5125</v>
      </c>
      <c r="J21208" s="10">
        <f>ROUND(E21208/I21201* H21208,5)</f>
        <v>0.91110000000000002</v>
      </c>
      <c r="K21208" s="11"/>
    </row>
    <row r="21209" spans="1:26" x14ac:dyDescent="0.25">
      <c r="B21209" t="s">
        <v>5190</v>
      </c>
      <c r="C21209" t="s">
        <v>9</v>
      </c>
      <c r="D21209" t="s">
        <v>5191</v>
      </c>
      <c r="E21209" s="8">
        <v>0.44444</v>
      </c>
      <c r="F21209" t="s">
        <v>5123</v>
      </c>
      <c r="G21209" t="s">
        <v>5124</v>
      </c>
      <c r="H21209" s="9">
        <v>2.54</v>
      </c>
      <c r="I21209" t="s">
        <v>5125</v>
      </c>
      <c r="J21209" s="10">
        <f>ROUND(E21209/I21201* H21209,5)</f>
        <v>1.1288800000000001</v>
      </c>
      <c r="K21209" s="11"/>
    </row>
    <row r="21210" spans="1:26" x14ac:dyDescent="0.25">
      <c r="D21210" s="12" t="s">
        <v>5130</v>
      </c>
      <c r="E21210" s="11"/>
      <c r="H21210" s="11"/>
      <c r="K21210" s="9">
        <f>SUM(J21207:J21209)</f>
        <v>4.9454700000000003</v>
      </c>
    </row>
    <row r="21211" spans="1:26" x14ac:dyDescent="0.25">
      <c r="B21211" s="7" t="s">
        <v>5131</v>
      </c>
      <c r="E21211" s="11"/>
      <c r="H21211" s="11"/>
      <c r="K21211" s="11"/>
    </row>
    <row r="21212" spans="1:26" x14ac:dyDescent="0.25">
      <c r="B21212" t="s">
        <v>6858</v>
      </c>
      <c r="C21212" t="s">
        <v>166</v>
      </c>
      <c r="D21212" t="s">
        <v>6859</v>
      </c>
      <c r="E21212" s="8">
        <v>1.02</v>
      </c>
      <c r="G21212" t="s">
        <v>5124</v>
      </c>
      <c r="H21212" s="9">
        <v>10.1</v>
      </c>
      <c r="I21212" t="s">
        <v>5125</v>
      </c>
      <c r="J21212" s="10">
        <f>ROUND(E21212* H21212,5)</f>
        <v>10.302</v>
      </c>
      <c r="K21212" s="11"/>
    </row>
    <row r="21213" spans="1:26" x14ac:dyDescent="0.25">
      <c r="B21213" t="s">
        <v>5273</v>
      </c>
      <c r="C21213" t="s">
        <v>136</v>
      </c>
      <c r="D21213" t="s">
        <v>5133</v>
      </c>
      <c r="E21213" s="8">
        <v>8.3999999999999995E-3</v>
      </c>
      <c r="G21213" t="s">
        <v>5124</v>
      </c>
      <c r="H21213" s="9">
        <v>2.04</v>
      </c>
      <c r="I21213" t="s">
        <v>5125</v>
      </c>
      <c r="J21213" s="10">
        <f>ROUND(E21213* H21213,5)</f>
        <v>1.7139999999999999E-2</v>
      </c>
      <c r="K21213" s="11"/>
    </row>
    <row r="21214" spans="1:26" x14ac:dyDescent="0.25">
      <c r="B21214" t="s">
        <v>6640</v>
      </c>
      <c r="C21214" t="s">
        <v>3757</v>
      </c>
      <c r="D21214" t="s">
        <v>6641</v>
      </c>
      <c r="E21214" s="8">
        <v>4.9500000000000002E-2</v>
      </c>
      <c r="G21214" t="s">
        <v>5124</v>
      </c>
      <c r="H21214" s="9">
        <v>65.16</v>
      </c>
      <c r="I21214" t="s">
        <v>5125</v>
      </c>
      <c r="J21214" s="10">
        <f>ROUND(E21214* H21214,5)</f>
        <v>3.2254200000000002</v>
      </c>
      <c r="K21214" s="11"/>
    </row>
    <row r="21215" spans="1:26" x14ac:dyDescent="0.25">
      <c r="B21215" t="s">
        <v>6472</v>
      </c>
      <c r="C21215" t="s">
        <v>3757</v>
      </c>
      <c r="D21215" t="s">
        <v>5139</v>
      </c>
      <c r="E21215" s="8">
        <v>3.0999999999999999E-3</v>
      </c>
      <c r="G21215" t="s">
        <v>5124</v>
      </c>
      <c r="H21215" s="9">
        <v>138.19999999999999</v>
      </c>
      <c r="I21215" t="s">
        <v>5125</v>
      </c>
      <c r="J21215" s="10">
        <f>ROUND(E21215* H21215,5)</f>
        <v>0.42842000000000002</v>
      </c>
      <c r="K21215" s="11"/>
    </row>
    <row r="21216" spans="1:26" x14ac:dyDescent="0.25">
      <c r="D21216" s="12" t="s">
        <v>5140</v>
      </c>
      <c r="E21216" s="11"/>
      <c r="H21216" s="11"/>
      <c r="K21216" s="9">
        <f>SUM(J21212:J21215)</f>
        <v>13.97298</v>
      </c>
    </row>
    <row r="21217" spans="1:26" x14ac:dyDescent="0.25">
      <c r="E21217" s="11"/>
      <c r="H21217" s="11"/>
      <c r="K21217" s="11"/>
    </row>
    <row r="21218" spans="1:26" x14ac:dyDescent="0.25">
      <c r="D21218" s="12" t="s">
        <v>5142</v>
      </c>
      <c r="E21218" s="11"/>
      <c r="H21218" s="11">
        <v>1.5</v>
      </c>
      <c r="I21218" t="s">
        <v>5143</v>
      </c>
      <c r="J21218">
        <f>ROUND(H21218/100*K21205,5)</f>
        <v>0.35980000000000001</v>
      </c>
      <c r="K21218" s="11"/>
    </row>
    <row r="21219" spans="1:26" x14ac:dyDescent="0.25">
      <c r="D21219" s="12" t="s">
        <v>5141</v>
      </c>
      <c r="E21219" s="11"/>
      <c r="H21219" s="11"/>
      <c r="K21219" s="13">
        <f>SUM(J21202:J21218)</f>
        <v>43.264670000000002</v>
      </c>
    </row>
    <row r="21220" spans="1:26" x14ac:dyDescent="0.25">
      <c r="D21220" s="12" t="s">
        <v>5157</v>
      </c>
      <c r="E21220" s="11"/>
      <c r="H21220" s="11">
        <v>6</v>
      </c>
      <c r="I21220" t="s">
        <v>5143</v>
      </c>
      <c r="K21220" s="9">
        <f>ROUND(H21220/100*K21219,5)</f>
        <v>2.5958800000000002</v>
      </c>
    </row>
    <row r="21221" spans="1:26" x14ac:dyDescent="0.25">
      <c r="D21221" s="12" t="s">
        <v>5144</v>
      </c>
      <c r="E21221" s="11"/>
      <c r="H21221" s="11"/>
      <c r="K21221" s="13">
        <f>SUM(K21219:K21220)</f>
        <v>45.860550000000003</v>
      </c>
    </row>
    <row r="21223" spans="1:26" ht="45" customHeight="1" x14ac:dyDescent="0.25">
      <c r="A21223" s="4" t="s">
        <v>6873</v>
      </c>
      <c r="B21223" s="4" t="s">
        <v>2900</v>
      </c>
      <c r="C21223" s="1" t="s">
        <v>166</v>
      </c>
      <c r="D21223" s="28" t="s">
        <v>2901</v>
      </c>
      <c r="E21223" s="29"/>
      <c r="F21223" s="29"/>
      <c r="G21223" s="1"/>
      <c r="H21223" s="5" t="s">
        <v>5119</v>
      </c>
      <c r="I21223" s="30">
        <v>1</v>
      </c>
      <c r="J21223" s="31"/>
      <c r="K21223" s="6">
        <f>ROUND(K21243,2)</f>
        <v>26.96</v>
      </c>
      <c r="L21223" s="1"/>
      <c r="M21223" s="1"/>
      <c r="N21223" s="1"/>
      <c r="O21223" s="1"/>
      <c r="P21223" s="1"/>
      <c r="Q21223" s="1"/>
      <c r="R21223" s="1"/>
      <c r="S21223" s="1"/>
      <c r="T21223" s="1"/>
      <c r="U21223" s="1"/>
      <c r="V21223" s="1"/>
      <c r="W21223" s="1"/>
      <c r="X21223" s="1"/>
      <c r="Y21223" s="1"/>
      <c r="Z21223" s="1"/>
    </row>
    <row r="21224" spans="1:26" x14ac:dyDescent="0.25">
      <c r="B21224" s="7" t="s">
        <v>5120</v>
      </c>
    </row>
    <row r="21225" spans="1:26" x14ac:dyDescent="0.25">
      <c r="B21225" t="s">
        <v>5182</v>
      </c>
      <c r="C21225" t="s">
        <v>9</v>
      </c>
      <c r="D21225" t="s">
        <v>5183</v>
      </c>
      <c r="E21225" s="8">
        <v>0.17391000000000001</v>
      </c>
      <c r="F21225" t="s">
        <v>5123</v>
      </c>
      <c r="G21225" t="s">
        <v>5124</v>
      </c>
      <c r="H21225" s="9">
        <v>24.55</v>
      </c>
      <c r="I21225" t="s">
        <v>5125</v>
      </c>
      <c r="J21225" s="10">
        <f>ROUND(E21225/I21223* H21225,5)</f>
        <v>4.2694900000000002</v>
      </c>
      <c r="K21225" s="11"/>
    </row>
    <row r="21226" spans="1:26" x14ac:dyDescent="0.25">
      <c r="B21226" t="s">
        <v>5314</v>
      </c>
      <c r="C21226" t="s">
        <v>9</v>
      </c>
      <c r="D21226" t="s">
        <v>5315</v>
      </c>
      <c r="E21226" s="8">
        <v>0.17391000000000001</v>
      </c>
      <c r="F21226" t="s">
        <v>5123</v>
      </c>
      <c r="G21226" t="s">
        <v>5124</v>
      </c>
      <c r="H21226" s="9">
        <v>29.42</v>
      </c>
      <c r="I21226" t="s">
        <v>5125</v>
      </c>
      <c r="J21226" s="10">
        <f>ROUND(E21226/I21223* H21226,5)</f>
        <v>5.1164300000000003</v>
      </c>
      <c r="K21226" s="11"/>
    </row>
    <row r="21227" spans="1:26" x14ac:dyDescent="0.25">
      <c r="D21227" s="12" t="s">
        <v>5126</v>
      </c>
      <c r="E21227" s="11"/>
      <c r="H21227" s="11"/>
      <c r="K21227" s="9">
        <f>SUM(J21225:J21226)</f>
        <v>9.3859200000000005</v>
      </c>
    </row>
    <row r="21228" spans="1:26" x14ac:dyDescent="0.25">
      <c r="B21228" s="7" t="s">
        <v>5127</v>
      </c>
      <c r="E21228" s="11"/>
      <c r="H21228" s="11"/>
      <c r="K21228" s="11"/>
    </row>
    <row r="21229" spans="1:26" x14ac:dyDescent="0.25">
      <c r="B21229" t="s">
        <v>6441</v>
      </c>
      <c r="C21229" t="s">
        <v>9</v>
      </c>
      <c r="D21229" t="s">
        <v>5129</v>
      </c>
      <c r="E21229" s="8">
        <v>0.17391000000000001</v>
      </c>
      <c r="F21229" t="s">
        <v>5123</v>
      </c>
      <c r="G21229" t="s">
        <v>5124</v>
      </c>
      <c r="H21229" s="9">
        <v>2.0499999999999998</v>
      </c>
      <c r="I21229" t="s">
        <v>5125</v>
      </c>
      <c r="J21229" s="10">
        <f>ROUND(E21229/I21223* H21229,5)</f>
        <v>0.35652</v>
      </c>
      <c r="K21229" s="11"/>
    </row>
    <row r="21230" spans="1:26" x14ac:dyDescent="0.25">
      <c r="B21230" t="s">
        <v>5190</v>
      </c>
      <c r="C21230" t="s">
        <v>9</v>
      </c>
      <c r="D21230" t="s">
        <v>5191</v>
      </c>
      <c r="E21230" s="8">
        <v>0.17391000000000001</v>
      </c>
      <c r="F21230" t="s">
        <v>5123</v>
      </c>
      <c r="G21230" t="s">
        <v>5124</v>
      </c>
      <c r="H21230" s="9">
        <v>2.54</v>
      </c>
      <c r="I21230" t="s">
        <v>5125</v>
      </c>
      <c r="J21230" s="10">
        <f>ROUND(E21230/I21223* H21230,5)</f>
        <v>0.44173000000000001</v>
      </c>
      <c r="K21230" s="11"/>
    </row>
    <row r="21231" spans="1:26" x14ac:dyDescent="0.25">
      <c r="B21231" t="s">
        <v>5235</v>
      </c>
      <c r="C21231" t="s">
        <v>9</v>
      </c>
      <c r="D21231" t="s">
        <v>5236</v>
      </c>
      <c r="E21231" s="8">
        <v>1.7389999999999999E-2</v>
      </c>
      <c r="F21231" t="s">
        <v>5123</v>
      </c>
      <c r="G21231" t="s">
        <v>5124</v>
      </c>
      <c r="H21231" s="9">
        <v>65.38</v>
      </c>
      <c r="I21231" t="s">
        <v>5125</v>
      </c>
      <c r="J21231" s="10">
        <f>ROUND(E21231/I21223* H21231,5)</f>
        <v>1.13696</v>
      </c>
      <c r="K21231" s="11"/>
    </row>
    <row r="21232" spans="1:26" x14ac:dyDescent="0.25">
      <c r="D21232" s="12" t="s">
        <v>5130</v>
      </c>
      <c r="E21232" s="11"/>
      <c r="H21232" s="11"/>
      <c r="K21232" s="9">
        <f>SUM(J21229:J21231)</f>
        <v>1.9352100000000001</v>
      </c>
    </row>
    <row r="21233" spans="1:26" x14ac:dyDescent="0.25">
      <c r="B21233" s="7" t="s">
        <v>5131</v>
      </c>
      <c r="E21233" s="11"/>
      <c r="H21233" s="11"/>
      <c r="K21233" s="11"/>
    </row>
    <row r="21234" spans="1:26" x14ac:dyDescent="0.25">
      <c r="B21234" t="s">
        <v>6858</v>
      </c>
      <c r="C21234" t="s">
        <v>166</v>
      </c>
      <c r="D21234" t="s">
        <v>6859</v>
      </c>
      <c r="E21234" s="8">
        <v>1.02</v>
      </c>
      <c r="G21234" t="s">
        <v>5124</v>
      </c>
      <c r="H21234" s="9">
        <v>10.1</v>
      </c>
      <c r="I21234" t="s">
        <v>5125</v>
      </c>
      <c r="J21234" s="10">
        <f>ROUND(E21234* H21234,5)</f>
        <v>10.302</v>
      </c>
      <c r="K21234" s="11"/>
    </row>
    <row r="21235" spans="1:26" x14ac:dyDescent="0.25">
      <c r="B21235" t="s">
        <v>6472</v>
      </c>
      <c r="C21235" t="s">
        <v>3757</v>
      </c>
      <c r="D21235" t="s">
        <v>5139</v>
      </c>
      <c r="E21235" s="8">
        <v>3.0999999999999999E-3</v>
      </c>
      <c r="G21235" t="s">
        <v>5124</v>
      </c>
      <c r="H21235" s="9">
        <v>138.19999999999999</v>
      </c>
      <c r="I21235" t="s">
        <v>5125</v>
      </c>
      <c r="J21235" s="10">
        <f>ROUND(E21235* H21235,5)</f>
        <v>0.42842000000000002</v>
      </c>
      <c r="K21235" s="11"/>
    </row>
    <row r="21236" spans="1:26" x14ac:dyDescent="0.25">
      <c r="B21236" t="s">
        <v>5273</v>
      </c>
      <c r="C21236" t="s">
        <v>136</v>
      </c>
      <c r="D21236" t="s">
        <v>5133</v>
      </c>
      <c r="E21236" s="8">
        <v>8.3999999999999995E-3</v>
      </c>
      <c r="G21236" t="s">
        <v>5124</v>
      </c>
      <c r="H21236" s="9">
        <v>2.04</v>
      </c>
      <c r="I21236" t="s">
        <v>5125</v>
      </c>
      <c r="J21236" s="10">
        <f>ROUND(E21236* H21236,5)</f>
        <v>1.7139999999999999E-2</v>
      </c>
      <c r="K21236" s="11"/>
    </row>
    <row r="21237" spans="1:26" x14ac:dyDescent="0.25">
      <c r="B21237" t="s">
        <v>6640</v>
      </c>
      <c r="C21237" t="s">
        <v>3757</v>
      </c>
      <c r="D21237" t="s">
        <v>6641</v>
      </c>
      <c r="E21237" s="8">
        <v>4.9500000000000002E-2</v>
      </c>
      <c r="G21237" t="s">
        <v>5124</v>
      </c>
      <c r="H21237" s="9">
        <v>65.16</v>
      </c>
      <c r="I21237" t="s">
        <v>5125</v>
      </c>
      <c r="J21237" s="10">
        <f>ROUND(E21237* H21237,5)</f>
        <v>3.2254200000000002</v>
      </c>
      <c r="K21237" s="11"/>
    </row>
    <row r="21238" spans="1:26" x14ac:dyDescent="0.25">
      <c r="D21238" s="12" t="s">
        <v>5140</v>
      </c>
      <c r="E21238" s="11"/>
      <c r="H21238" s="11"/>
      <c r="K21238" s="9">
        <f>SUM(J21234:J21237)</f>
        <v>13.972979999999998</v>
      </c>
    </row>
    <row r="21239" spans="1:26" x14ac:dyDescent="0.25">
      <c r="E21239" s="11"/>
      <c r="H21239" s="11"/>
      <c r="K21239" s="11"/>
    </row>
    <row r="21240" spans="1:26" x14ac:dyDescent="0.25">
      <c r="D21240" s="12" t="s">
        <v>5142</v>
      </c>
      <c r="E21240" s="11"/>
      <c r="H21240" s="11">
        <v>1.5</v>
      </c>
      <c r="I21240" t="s">
        <v>5143</v>
      </c>
      <c r="J21240">
        <f>ROUND(H21240/100*K21227,5)</f>
        <v>0.14079</v>
      </c>
      <c r="K21240" s="11"/>
    </row>
    <row r="21241" spans="1:26" x14ac:dyDescent="0.25">
      <c r="D21241" s="12" t="s">
        <v>5141</v>
      </c>
      <c r="E21241" s="11"/>
      <c r="H21241" s="11"/>
      <c r="K21241" s="13">
        <f>SUM(J21224:J21240)</f>
        <v>25.434899999999999</v>
      </c>
    </row>
    <row r="21242" spans="1:26" x14ac:dyDescent="0.25">
      <c r="D21242" s="12" t="s">
        <v>5157</v>
      </c>
      <c r="E21242" s="11"/>
      <c r="H21242" s="11">
        <v>6</v>
      </c>
      <c r="I21242" t="s">
        <v>5143</v>
      </c>
      <c r="K21242" s="9">
        <f>ROUND(H21242/100*K21241,5)</f>
        <v>1.5260899999999999</v>
      </c>
    </row>
    <row r="21243" spans="1:26" x14ac:dyDescent="0.25">
      <c r="D21243" s="12" t="s">
        <v>5144</v>
      </c>
      <c r="E21243" s="11"/>
      <c r="H21243" s="11"/>
      <c r="K21243" s="13">
        <f>SUM(K21241:K21242)</f>
        <v>26.960989999999999</v>
      </c>
    </row>
    <row r="21245" spans="1:26" ht="45" customHeight="1" x14ac:dyDescent="0.25">
      <c r="A21245" s="4" t="s">
        <v>6874</v>
      </c>
      <c r="B21245" s="4" t="s">
        <v>2902</v>
      </c>
      <c r="C21245" s="1" t="s">
        <v>166</v>
      </c>
      <c r="D21245" s="28" t="s">
        <v>2903</v>
      </c>
      <c r="E21245" s="29"/>
      <c r="F21245" s="29"/>
      <c r="G21245" s="1"/>
      <c r="H21245" s="5" t="s">
        <v>5119</v>
      </c>
      <c r="I21245" s="30">
        <v>1</v>
      </c>
      <c r="J21245" s="31"/>
      <c r="K21245" s="6">
        <f>ROUND(K21265,2)</f>
        <v>42.76</v>
      </c>
      <c r="L21245" s="1"/>
      <c r="M21245" s="1"/>
      <c r="N21245" s="1"/>
      <c r="O21245" s="1"/>
      <c r="P21245" s="1"/>
      <c r="Q21245" s="1"/>
      <c r="R21245" s="1"/>
      <c r="S21245" s="1"/>
      <c r="T21245" s="1"/>
      <c r="U21245" s="1"/>
      <c r="V21245" s="1"/>
      <c r="W21245" s="1"/>
      <c r="X21245" s="1"/>
      <c r="Y21245" s="1"/>
      <c r="Z21245" s="1"/>
    </row>
    <row r="21246" spans="1:26" x14ac:dyDescent="0.25">
      <c r="B21246" s="7" t="s">
        <v>5120</v>
      </c>
    </row>
    <row r="21247" spans="1:26" x14ac:dyDescent="0.25">
      <c r="B21247" t="s">
        <v>5182</v>
      </c>
      <c r="C21247" t="s">
        <v>9</v>
      </c>
      <c r="D21247" t="s">
        <v>5183</v>
      </c>
      <c r="E21247" s="8">
        <v>0.4</v>
      </c>
      <c r="F21247" t="s">
        <v>5123</v>
      </c>
      <c r="G21247" t="s">
        <v>5124</v>
      </c>
      <c r="H21247" s="9">
        <v>24.55</v>
      </c>
      <c r="I21247" t="s">
        <v>5125</v>
      </c>
      <c r="J21247" s="10">
        <f>ROUND(E21247/I21245* H21247,5)</f>
        <v>9.82</v>
      </c>
      <c r="K21247" s="11"/>
    </row>
    <row r="21248" spans="1:26" x14ac:dyDescent="0.25">
      <c r="B21248" t="s">
        <v>5314</v>
      </c>
      <c r="C21248" t="s">
        <v>9</v>
      </c>
      <c r="D21248" t="s">
        <v>5315</v>
      </c>
      <c r="E21248" s="8">
        <v>0.4</v>
      </c>
      <c r="F21248" t="s">
        <v>5123</v>
      </c>
      <c r="G21248" t="s">
        <v>5124</v>
      </c>
      <c r="H21248" s="9">
        <v>29.42</v>
      </c>
      <c r="I21248" t="s">
        <v>5125</v>
      </c>
      <c r="J21248" s="10">
        <f>ROUND(E21248/I21245* H21248,5)</f>
        <v>11.768000000000001</v>
      </c>
      <c r="K21248" s="11"/>
    </row>
    <row r="21249" spans="2:11" x14ac:dyDescent="0.25">
      <c r="D21249" s="12" t="s">
        <v>5126</v>
      </c>
      <c r="E21249" s="11"/>
      <c r="H21249" s="11"/>
      <c r="K21249" s="9">
        <f>SUM(J21247:J21248)</f>
        <v>21.588000000000001</v>
      </c>
    </row>
    <row r="21250" spans="2:11" x14ac:dyDescent="0.25">
      <c r="B21250" s="7" t="s">
        <v>5127</v>
      </c>
      <c r="E21250" s="11"/>
      <c r="H21250" s="11"/>
      <c r="K21250" s="11"/>
    </row>
    <row r="21251" spans="2:11" x14ac:dyDescent="0.25">
      <c r="B21251" t="s">
        <v>5190</v>
      </c>
      <c r="C21251" t="s">
        <v>9</v>
      </c>
      <c r="D21251" t="s">
        <v>5191</v>
      </c>
      <c r="E21251" s="8">
        <v>0.4</v>
      </c>
      <c r="F21251" t="s">
        <v>5123</v>
      </c>
      <c r="G21251" t="s">
        <v>5124</v>
      </c>
      <c r="H21251" s="9">
        <v>2.54</v>
      </c>
      <c r="I21251" t="s">
        <v>5125</v>
      </c>
      <c r="J21251" s="10">
        <f>ROUND(E21251/I21245* H21251,5)</f>
        <v>1.016</v>
      </c>
      <c r="K21251" s="11"/>
    </row>
    <row r="21252" spans="2:11" x14ac:dyDescent="0.25">
      <c r="B21252" t="s">
        <v>6441</v>
      </c>
      <c r="C21252" t="s">
        <v>9</v>
      </c>
      <c r="D21252" t="s">
        <v>5129</v>
      </c>
      <c r="E21252" s="8">
        <v>0.4</v>
      </c>
      <c r="F21252" t="s">
        <v>5123</v>
      </c>
      <c r="G21252" t="s">
        <v>5124</v>
      </c>
      <c r="H21252" s="9">
        <v>2.0499999999999998</v>
      </c>
      <c r="I21252" t="s">
        <v>5125</v>
      </c>
      <c r="J21252" s="10">
        <f>ROUND(E21252/I21245* H21252,5)</f>
        <v>0.82</v>
      </c>
      <c r="K21252" s="11"/>
    </row>
    <row r="21253" spans="2:11" x14ac:dyDescent="0.25">
      <c r="B21253" t="s">
        <v>5235</v>
      </c>
      <c r="C21253" t="s">
        <v>9</v>
      </c>
      <c r="D21253" t="s">
        <v>5236</v>
      </c>
      <c r="E21253" s="8">
        <v>0.04</v>
      </c>
      <c r="F21253" t="s">
        <v>5123</v>
      </c>
      <c r="G21253" t="s">
        <v>5124</v>
      </c>
      <c r="H21253" s="9">
        <v>65.38</v>
      </c>
      <c r="I21253" t="s">
        <v>5125</v>
      </c>
      <c r="J21253" s="10">
        <f>ROUND(E21253/I21245* H21253,5)</f>
        <v>2.6152000000000002</v>
      </c>
      <c r="K21253" s="11"/>
    </row>
    <row r="21254" spans="2:11" x14ac:dyDescent="0.25">
      <c r="D21254" s="12" t="s">
        <v>5130</v>
      </c>
      <c r="E21254" s="11"/>
      <c r="H21254" s="11"/>
      <c r="K21254" s="9">
        <f>SUM(J21251:J21253)</f>
        <v>4.4512</v>
      </c>
    </row>
    <row r="21255" spans="2:11" x14ac:dyDescent="0.25">
      <c r="B21255" s="7" t="s">
        <v>5131</v>
      </c>
      <c r="E21255" s="11"/>
      <c r="H21255" s="11"/>
      <c r="K21255" s="11"/>
    </row>
    <row r="21256" spans="2:11" x14ac:dyDescent="0.25">
      <c r="B21256" t="s">
        <v>5273</v>
      </c>
      <c r="C21256" t="s">
        <v>136</v>
      </c>
      <c r="D21256" t="s">
        <v>5133</v>
      </c>
      <c r="E21256" s="8">
        <v>8.3999999999999995E-3</v>
      </c>
      <c r="G21256" t="s">
        <v>5124</v>
      </c>
      <c r="H21256" s="9">
        <v>2.04</v>
      </c>
      <c r="I21256" t="s">
        <v>5125</v>
      </c>
      <c r="J21256" s="10">
        <f>ROUND(E21256* H21256,5)</f>
        <v>1.7139999999999999E-2</v>
      </c>
      <c r="K21256" s="11"/>
    </row>
    <row r="21257" spans="2:11" x14ac:dyDescent="0.25">
      <c r="B21257" t="s">
        <v>6858</v>
      </c>
      <c r="C21257" t="s">
        <v>166</v>
      </c>
      <c r="D21257" t="s">
        <v>6859</v>
      </c>
      <c r="E21257" s="8">
        <v>1.02</v>
      </c>
      <c r="G21257" t="s">
        <v>5124</v>
      </c>
      <c r="H21257" s="9">
        <v>10.1</v>
      </c>
      <c r="I21257" t="s">
        <v>5125</v>
      </c>
      <c r="J21257" s="10">
        <f>ROUND(E21257* H21257,5)</f>
        <v>10.302</v>
      </c>
      <c r="K21257" s="11"/>
    </row>
    <row r="21258" spans="2:11" x14ac:dyDescent="0.25">
      <c r="B21258" t="s">
        <v>6472</v>
      </c>
      <c r="C21258" t="s">
        <v>3757</v>
      </c>
      <c r="D21258" t="s">
        <v>5139</v>
      </c>
      <c r="E21258" s="8">
        <v>3.0999999999999999E-3</v>
      </c>
      <c r="G21258" t="s">
        <v>5124</v>
      </c>
      <c r="H21258" s="9">
        <v>138.19999999999999</v>
      </c>
      <c r="I21258" t="s">
        <v>5125</v>
      </c>
      <c r="J21258" s="10">
        <f>ROUND(E21258* H21258,5)</f>
        <v>0.42842000000000002</v>
      </c>
      <c r="K21258" s="11"/>
    </row>
    <row r="21259" spans="2:11" x14ac:dyDescent="0.25">
      <c r="B21259" t="s">
        <v>6640</v>
      </c>
      <c r="C21259" t="s">
        <v>3757</v>
      </c>
      <c r="D21259" t="s">
        <v>6641</v>
      </c>
      <c r="E21259" s="8">
        <v>4.9500000000000002E-2</v>
      </c>
      <c r="G21259" t="s">
        <v>5124</v>
      </c>
      <c r="H21259" s="9">
        <v>65.16</v>
      </c>
      <c r="I21259" t="s">
        <v>5125</v>
      </c>
      <c r="J21259" s="10">
        <f>ROUND(E21259* H21259,5)</f>
        <v>3.2254200000000002</v>
      </c>
      <c r="K21259" s="11"/>
    </row>
    <row r="21260" spans="2:11" x14ac:dyDescent="0.25">
      <c r="D21260" s="12" t="s">
        <v>5140</v>
      </c>
      <c r="E21260" s="11"/>
      <c r="H21260" s="11"/>
      <c r="K21260" s="9">
        <f>SUM(J21256:J21259)</f>
        <v>13.97298</v>
      </c>
    </row>
    <row r="21261" spans="2:11" x14ac:dyDescent="0.25">
      <c r="E21261" s="11"/>
      <c r="H21261" s="11"/>
      <c r="K21261" s="11"/>
    </row>
    <row r="21262" spans="2:11" x14ac:dyDescent="0.25">
      <c r="D21262" s="12" t="s">
        <v>5142</v>
      </c>
      <c r="E21262" s="11"/>
      <c r="H21262" s="11">
        <v>1.5</v>
      </c>
      <c r="I21262" t="s">
        <v>5143</v>
      </c>
      <c r="J21262">
        <f>ROUND(H21262/100*K21249,5)</f>
        <v>0.32382</v>
      </c>
      <c r="K21262" s="11"/>
    </row>
    <row r="21263" spans="2:11" x14ac:dyDescent="0.25">
      <c r="D21263" s="12" t="s">
        <v>5141</v>
      </c>
      <c r="E21263" s="11"/>
      <c r="H21263" s="11"/>
      <c r="K21263" s="13">
        <f>SUM(J21246:J21262)</f>
        <v>40.335999999999999</v>
      </c>
    </row>
    <row r="21264" spans="2:11" x14ac:dyDescent="0.25">
      <c r="D21264" s="12" t="s">
        <v>5157</v>
      </c>
      <c r="E21264" s="11"/>
      <c r="H21264" s="11">
        <v>6</v>
      </c>
      <c r="I21264" t="s">
        <v>5143</v>
      </c>
      <c r="K21264" s="9">
        <f>ROUND(H21264/100*K21263,5)</f>
        <v>2.4201600000000001</v>
      </c>
    </row>
    <row r="21265" spans="1:26" x14ac:dyDescent="0.25">
      <c r="D21265" s="12" t="s">
        <v>5144</v>
      </c>
      <c r="E21265" s="11"/>
      <c r="H21265" s="11"/>
      <c r="K21265" s="13">
        <f>SUM(K21263:K21264)</f>
        <v>42.756160000000001</v>
      </c>
    </row>
    <row r="21267" spans="1:26" ht="45" customHeight="1" x14ac:dyDescent="0.25">
      <c r="A21267" s="4" t="s">
        <v>6875</v>
      </c>
      <c r="B21267" s="4" t="s">
        <v>2936</v>
      </c>
      <c r="C21267" s="1" t="s">
        <v>166</v>
      </c>
      <c r="D21267" s="28" t="s">
        <v>2937</v>
      </c>
      <c r="E21267" s="29"/>
      <c r="F21267" s="29"/>
      <c r="G21267" s="1"/>
      <c r="H21267" s="5" t="s">
        <v>5119</v>
      </c>
      <c r="I21267" s="30">
        <v>1</v>
      </c>
      <c r="J21267" s="31"/>
      <c r="K21267" s="6">
        <f>ROUND(K21287,2)</f>
        <v>63.2</v>
      </c>
      <c r="L21267" s="1"/>
      <c r="M21267" s="1"/>
      <c r="N21267" s="1"/>
      <c r="O21267" s="1"/>
      <c r="P21267" s="1"/>
      <c r="Q21267" s="1"/>
      <c r="R21267" s="1"/>
      <c r="S21267" s="1"/>
      <c r="T21267" s="1"/>
      <c r="U21267" s="1"/>
      <c r="V21267" s="1"/>
      <c r="W21267" s="1"/>
      <c r="X21267" s="1"/>
      <c r="Y21267" s="1"/>
      <c r="Z21267" s="1"/>
    </row>
    <row r="21268" spans="1:26" x14ac:dyDescent="0.25">
      <c r="B21268" s="7" t="s">
        <v>5120</v>
      </c>
    </row>
    <row r="21269" spans="1:26" x14ac:dyDescent="0.25">
      <c r="B21269" t="s">
        <v>5182</v>
      </c>
      <c r="C21269" t="s">
        <v>9</v>
      </c>
      <c r="D21269" t="s">
        <v>5183</v>
      </c>
      <c r="E21269" s="8">
        <v>0.66666999999999998</v>
      </c>
      <c r="F21269" t="s">
        <v>5123</v>
      </c>
      <c r="G21269" t="s">
        <v>5124</v>
      </c>
      <c r="H21269" s="9">
        <v>24.55</v>
      </c>
      <c r="I21269" t="s">
        <v>5125</v>
      </c>
      <c r="J21269" s="10">
        <f>ROUND(E21269/I21267* H21269,5)</f>
        <v>16.36675</v>
      </c>
      <c r="K21269" s="11"/>
    </row>
    <row r="21270" spans="1:26" x14ac:dyDescent="0.25">
      <c r="B21270" t="s">
        <v>5314</v>
      </c>
      <c r="C21270" t="s">
        <v>9</v>
      </c>
      <c r="D21270" t="s">
        <v>5315</v>
      </c>
      <c r="E21270" s="8">
        <v>0.66666999999999998</v>
      </c>
      <c r="F21270" t="s">
        <v>5123</v>
      </c>
      <c r="G21270" t="s">
        <v>5124</v>
      </c>
      <c r="H21270" s="9">
        <v>29.42</v>
      </c>
      <c r="I21270" t="s">
        <v>5125</v>
      </c>
      <c r="J21270" s="10">
        <f>ROUND(E21270/I21267* H21270,5)</f>
        <v>19.613430000000001</v>
      </c>
      <c r="K21270" s="11"/>
    </row>
    <row r="21271" spans="1:26" x14ac:dyDescent="0.25">
      <c r="D21271" s="12" t="s">
        <v>5126</v>
      </c>
      <c r="E21271" s="11"/>
      <c r="H21271" s="11"/>
      <c r="K21271" s="9">
        <f>SUM(J21269:J21270)</f>
        <v>35.980180000000004</v>
      </c>
    </row>
    <row r="21272" spans="1:26" x14ac:dyDescent="0.25">
      <c r="B21272" s="7" t="s">
        <v>5127</v>
      </c>
      <c r="E21272" s="11"/>
      <c r="H21272" s="11"/>
      <c r="K21272" s="11"/>
    </row>
    <row r="21273" spans="1:26" x14ac:dyDescent="0.25">
      <c r="B21273" t="s">
        <v>5235</v>
      </c>
      <c r="C21273" t="s">
        <v>9</v>
      </c>
      <c r="D21273" t="s">
        <v>5236</v>
      </c>
      <c r="E21273" s="8">
        <v>6.6669999999999993E-2</v>
      </c>
      <c r="F21273" t="s">
        <v>5123</v>
      </c>
      <c r="G21273" t="s">
        <v>5124</v>
      </c>
      <c r="H21273" s="9">
        <v>65.38</v>
      </c>
      <c r="I21273" t="s">
        <v>5125</v>
      </c>
      <c r="J21273" s="10">
        <f>ROUND(E21273/I21267* H21273,5)</f>
        <v>4.3588800000000001</v>
      </c>
      <c r="K21273" s="11"/>
    </row>
    <row r="21274" spans="1:26" x14ac:dyDescent="0.25">
      <c r="B21274" t="s">
        <v>5190</v>
      </c>
      <c r="C21274" t="s">
        <v>9</v>
      </c>
      <c r="D21274" t="s">
        <v>5191</v>
      </c>
      <c r="E21274" s="8">
        <v>0.66666999999999998</v>
      </c>
      <c r="F21274" t="s">
        <v>5123</v>
      </c>
      <c r="G21274" t="s">
        <v>5124</v>
      </c>
      <c r="H21274" s="9">
        <v>2.54</v>
      </c>
      <c r="I21274" t="s">
        <v>5125</v>
      </c>
      <c r="J21274" s="10">
        <f>ROUND(E21274/I21267* H21274,5)</f>
        <v>1.6933400000000001</v>
      </c>
      <c r="K21274" s="11"/>
    </row>
    <row r="21275" spans="1:26" x14ac:dyDescent="0.25">
      <c r="B21275" t="s">
        <v>6441</v>
      </c>
      <c r="C21275" t="s">
        <v>9</v>
      </c>
      <c r="D21275" t="s">
        <v>5129</v>
      </c>
      <c r="E21275" s="8">
        <v>0.66666999999999998</v>
      </c>
      <c r="F21275" t="s">
        <v>5123</v>
      </c>
      <c r="G21275" t="s">
        <v>5124</v>
      </c>
      <c r="H21275" s="9">
        <v>2.0499999999999998</v>
      </c>
      <c r="I21275" t="s">
        <v>5125</v>
      </c>
      <c r="J21275" s="10">
        <f>ROUND(E21275/I21267* H21275,5)</f>
        <v>1.3666700000000001</v>
      </c>
      <c r="K21275" s="11"/>
    </row>
    <row r="21276" spans="1:26" x14ac:dyDescent="0.25">
      <c r="D21276" s="12" t="s">
        <v>5130</v>
      </c>
      <c r="E21276" s="11"/>
      <c r="H21276" s="11"/>
      <c r="K21276" s="9">
        <f>SUM(J21273:J21275)</f>
        <v>7.4188900000000002</v>
      </c>
    </row>
    <row r="21277" spans="1:26" x14ac:dyDescent="0.25">
      <c r="B21277" s="7" t="s">
        <v>5131</v>
      </c>
      <c r="E21277" s="11"/>
      <c r="H21277" s="11"/>
      <c r="K21277" s="11"/>
    </row>
    <row r="21278" spans="1:26" x14ac:dyDescent="0.25">
      <c r="B21278" t="s">
        <v>6469</v>
      </c>
      <c r="C21278" t="s">
        <v>3757</v>
      </c>
      <c r="D21278" t="s">
        <v>6470</v>
      </c>
      <c r="E21278" s="8">
        <v>4.9500000000000002E-2</v>
      </c>
      <c r="G21278" t="s">
        <v>5124</v>
      </c>
      <c r="H21278" s="9">
        <v>57.46</v>
      </c>
      <c r="I21278" t="s">
        <v>5125</v>
      </c>
      <c r="J21278" s="10">
        <f>ROUND(E21278* H21278,5)</f>
        <v>2.8442699999999999</v>
      </c>
      <c r="K21278" s="11"/>
    </row>
    <row r="21279" spans="1:26" x14ac:dyDescent="0.25">
      <c r="B21279" t="s">
        <v>6472</v>
      </c>
      <c r="C21279" t="s">
        <v>3757</v>
      </c>
      <c r="D21279" t="s">
        <v>5139</v>
      </c>
      <c r="E21279" s="8">
        <v>3.0999999999999999E-3</v>
      </c>
      <c r="G21279" t="s">
        <v>5124</v>
      </c>
      <c r="H21279" s="9">
        <v>138.19999999999999</v>
      </c>
      <c r="I21279" t="s">
        <v>5125</v>
      </c>
      <c r="J21279" s="10">
        <f>ROUND(E21279* H21279,5)</f>
        <v>0.42842000000000002</v>
      </c>
      <c r="K21279" s="11"/>
    </row>
    <row r="21280" spans="1:26" x14ac:dyDescent="0.25">
      <c r="B21280" t="s">
        <v>6876</v>
      </c>
      <c r="C21280" t="s">
        <v>166</v>
      </c>
      <c r="D21280" t="s">
        <v>6877</v>
      </c>
      <c r="E21280" s="8">
        <v>1.02</v>
      </c>
      <c r="G21280" t="s">
        <v>5124</v>
      </c>
      <c r="H21280" s="9">
        <v>12.15</v>
      </c>
      <c r="I21280" t="s">
        <v>5125</v>
      </c>
      <c r="J21280" s="10">
        <f>ROUND(E21280* H21280,5)</f>
        <v>12.393000000000001</v>
      </c>
      <c r="K21280" s="11"/>
    </row>
    <row r="21281" spans="1:26" x14ac:dyDescent="0.25">
      <c r="B21281" t="s">
        <v>5273</v>
      </c>
      <c r="C21281" t="s">
        <v>136</v>
      </c>
      <c r="D21281" t="s">
        <v>5133</v>
      </c>
      <c r="E21281" s="8">
        <v>8.3999999999999995E-3</v>
      </c>
      <c r="G21281" t="s">
        <v>5124</v>
      </c>
      <c r="H21281" s="9">
        <v>2.04</v>
      </c>
      <c r="I21281" t="s">
        <v>5125</v>
      </c>
      <c r="J21281" s="10">
        <f>ROUND(E21281* H21281,5)</f>
        <v>1.7139999999999999E-2</v>
      </c>
      <c r="K21281" s="11"/>
    </row>
    <row r="21282" spans="1:26" x14ac:dyDescent="0.25">
      <c r="D21282" s="12" t="s">
        <v>5140</v>
      </c>
      <c r="E21282" s="11"/>
      <c r="H21282" s="11"/>
      <c r="K21282" s="9">
        <f>SUM(J21278:J21281)</f>
        <v>15.682830000000001</v>
      </c>
    </row>
    <row r="21283" spans="1:26" x14ac:dyDescent="0.25">
      <c r="E21283" s="11"/>
      <c r="H21283" s="11"/>
      <c r="K21283" s="11"/>
    </row>
    <row r="21284" spans="1:26" x14ac:dyDescent="0.25">
      <c r="D21284" s="12" t="s">
        <v>5142</v>
      </c>
      <c r="E21284" s="11"/>
      <c r="H21284" s="11">
        <v>1.5</v>
      </c>
      <c r="I21284" t="s">
        <v>5143</v>
      </c>
      <c r="J21284">
        <f>ROUND(H21284/100*K21271,5)</f>
        <v>0.53969999999999996</v>
      </c>
      <c r="K21284" s="11"/>
    </row>
    <row r="21285" spans="1:26" x14ac:dyDescent="0.25">
      <c r="D21285" s="12" t="s">
        <v>5141</v>
      </c>
      <c r="E21285" s="11"/>
      <c r="H21285" s="11"/>
      <c r="K21285" s="13">
        <f>SUM(J21268:J21284)</f>
        <v>59.621600000000008</v>
      </c>
    </row>
    <row r="21286" spans="1:26" x14ac:dyDescent="0.25">
      <c r="D21286" s="12" t="s">
        <v>5157</v>
      </c>
      <c r="E21286" s="11"/>
      <c r="H21286" s="11">
        <v>6</v>
      </c>
      <c r="I21286" t="s">
        <v>5143</v>
      </c>
      <c r="K21286" s="9">
        <f>ROUND(H21286/100*K21285,5)</f>
        <v>3.5773000000000001</v>
      </c>
    </row>
    <row r="21287" spans="1:26" x14ac:dyDescent="0.25">
      <c r="D21287" s="12" t="s">
        <v>5144</v>
      </c>
      <c r="E21287" s="11"/>
      <c r="H21287" s="11"/>
      <c r="K21287" s="13">
        <f>SUM(K21285:K21286)</f>
        <v>63.198900000000009</v>
      </c>
    </row>
    <row r="21289" spans="1:26" ht="45" customHeight="1" x14ac:dyDescent="0.25">
      <c r="A21289" s="4" t="s">
        <v>6878</v>
      </c>
      <c r="B21289" s="4" t="s">
        <v>2938</v>
      </c>
      <c r="C21289" s="1" t="s">
        <v>166</v>
      </c>
      <c r="D21289" s="28" t="s">
        <v>2939</v>
      </c>
      <c r="E21289" s="29"/>
      <c r="F21289" s="29"/>
      <c r="G21289" s="1"/>
      <c r="H21289" s="5" t="s">
        <v>5119</v>
      </c>
      <c r="I21289" s="30">
        <v>1</v>
      </c>
      <c r="J21289" s="31"/>
      <c r="K21289" s="6">
        <f>ROUND(K21309,2)</f>
        <v>53.88</v>
      </c>
      <c r="L21289" s="1"/>
      <c r="M21289" s="1"/>
      <c r="N21289" s="1"/>
      <c r="O21289" s="1"/>
      <c r="P21289" s="1"/>
      <c r="Q21289" s="1"/>
      <c r="R21289" s="1"/>
      <c r="S21289" s="1"/>
      <c r="T21289" s="1"/>
      <c r="U21289" s="1"/>
      <c r="V21289" s="1"/>
      <c r="W21289" s="1"/>
      <c r="X21289" s="1"/>
      <c r="Y21289" s="1"/>
      <c r="Z21289" s="1"/>
    </row>
    <row r="21290" spans="1:26" x14ac:dyDescent="0.25">
      <c r="B21290" s="7" t="s">
        <v>5120</v>
      </c>
    </row>
    <row r="21291" spans="1:26" x14ac:dyDescent="0.25">
      <c r="B21291" t="s">
        <v>5182</v>
      </c>
      <c r="C21291" t="s">
        <v>9</v>
      </c>
      <c r="D21291" t="s">
        <v>5183</v>
      </c>
      <c r="E21291" s="8">
        <v>0.53332999999999997</v>
      </c>
      <c r="F21291" t="s">
        <v>5123</v>
      </c>
      <c r="G21291" t="s">
        <v>5124</v>
      </c>
      <c r="H21291" s="9">
        <v>24.55</v>
      </c>
      <c r="I21291" t="s">
        <v>5125</v>
      </c>
      <c r="J21291" s="10">
        <f>ROUND(E21291/I21289* H21291,5)</f>
        <v>13.093249999999999</v>
      </c>
      <c r="K21291" s="11"/>
    </row>
    <row r="21292" spans="1:26" x14ac:dyDescent="0.25">
      <c r="B21292" t="s">
        <v>5314</v>
      </c>
      <c r="C21292" t="s">
        <v>9</v>
      </c>
      <c r="D21292" t="s">
        <v>5315</v>
      </c>
      <c r="E21292" s="8">
        <v>0.53332999999999997</v>
      </c>
      <c r="F21292" t="s">
        <v>5123</v>
      </c>
      <c r="G21292" t="s">
        <v>5124</v>
      </c>
      <c r="H21292" s="9">
        <v>29.42</v>
      </c>
      <c r="I21292" t="s">
        <v>5125</v>
      </c>
      <c r="J21292" s="10">
        <f>ROUND(E21292/I21289* H21292,5)</f>
        <v>15.690569999999999</v>
      </c>
      <c r="K21292" s="11"/>
    </row>
    <row r="21293" spans="1:26" x14ac:dyDescent="0.25">
      <c r="D21293" s="12" t="s">
        <v>5126</v>
      </c>
      <c r="E21293" s="11"/>
      <c r="H21293" s="11"/>
      <c r="K21293" s="9">
        <f>SUM(J21291:J21292)</f>
        <v>28.783819999999999</v>
      </c>
    </row>
    <row r="21294" spans="1:26" x14ac:dyDescent="0.25">
      <c r="B21294" s="7" t="s">
        <v>5127</v>
      </c>
      <c r="E21294" s="11"/>
      <c r="H21294" s="11"/>
      <c r="K21294" s="11"/>
    </row>
    <row r="21295" spans="1:26" x14ac:dyDescent="0.25">
      <c r="B21295" t="s">
        <v>5235</v>
      </c>
      <c r="C21295" t="s">
        <v>9</v>
      </c>
      <c r="D21295" t="s">
        <v>5236</v>
      </c>
      <c r="E21295" s="8">
        <v>5.3330000000000002E-2</v>
      </c>
      <c r="F21295" t="s">
        <v>5123</v>
      </c>
      <c r="G21295" t="s">
        <v>5124</v>
      </c>
      <c r="H21295" s="9">
        <v>65.38</v>
      </c>
      <c r="I21295" t="s">
        <v>5125</v>
      </c>
      <c r="J21295" s="10">
        <f>ROUND(E21295/I21289* H21295,5)</f>
        <v>3.48672</v>
      </c>
      <c r="K21295" s="11"/>
    </row>
    <row r="21296" spans="1:26" x14ac:dyDescent="0.25">
      <c r="B21296" t="s">
        <v>5190</v>
      </c>
      <c r="C21296" t="s">
        <v>9</v>
      </c>
      <c r="D21296" t="s">
        <v>5191</v>
      </c>
      <c r="E21296" s="8">
        <v>0.53332999999999997</v>
      </c>
      <c r="F21296" t="s">
        <v>5123</v>
      </c>
      <c r="G21296" t="s">
        <v>5124</v>
      </c>
      <c r="H21296" s="9">
        <v>2.54</v>
      </c>
      <c r="I21296" t="s">
        <v>5125</v>
      </c>
      <c r="J21296" s="10">
        <f>ROUND(E21296/I21289* H21296,5)</f>
        <v>1.35466</v>
      </c>
      <c r="K21296" s="11"/>
    </row>
    <row r="21297" spans="1:26" x14ac:dyDescent="0.25">
      <c r="B21297" t="s">
        <v>6441</v>
      </c>
      <c r="C21297" t="s">
        <v>9</v>
      </c>
      <c r="D21297" t="s">
        <v>5129</v>
      </c>
      <c r="E21297" s="8">
        <v>0.53332999999999997</v>
      </c>
      <c r="F21297" t="s">
        <v>5123</v>
      </c>
      <c r="G21297" t="s">
        <v>5124</v>
      </c>
      <c r="H21297" s="9">
        <v>2.0499999999999998</v>
      </c>
      <c r="I21297" t="s">
        <v>5125</v>
      </c>
      <c r="J21297" s="10">
        <f>ROUND(E21297/I21289* H21297,5)</f>
        <v>1.0933299999999999</v>
      </c>
      <c r="K21297" s="11"/>
    </row>
    <row r="21298" spans="1:26" x14ac:dyDescent="0.25">
      <c r="D21298" s="12" t="s">
        <v>5130</v>
      </c>
      <c r="E21298" s="11"/>
      <c r="H21298" s="11"/>
      <c r="K21298" s="9">
        <f>SUM(J21295:J21297)</f>
        <v>5.9347099999999999</v>
      </c>
    </row>
    <row r="21299" spans="1:26" x14ac:dyDescent="0.25">
      <c r="B21299" s="7" t="s">
        <v>5131</v>
      </c>
      <c r="E21299" s="11"/>
      <c r="H21299" s="11"/>
      <c r="K21299" s="11"/>
    </row>
    <row r="21300" spans="1:26" x14ac:dyDescent="0.25">
      <c r="B21300" t="s">
        <v>6876</v>
      </c>
      <c r="C21300" t="s">
        <v>166</v>
      </c>
      <c r="D21300" t="s">
        <v>6877</v>
      </c>
      <c r="E21300" s="8">
        <v>1.02</v>
      </c>
      <c r="G21300" t="s">
        <v>5124</v>
      </c>
      <c r="H21300" s="9">
        <v>12.15</v>
      </c>
      <c r="I21300" t="s">
        <v>5125</v>
      </c>
      <c r="J21300" s="10">
        <f>ROUND(E21300* H21300,5)</f>
        <v>12.393000000000001</v>
      </c>
      <c r="K21300" s="11"/>
    </row>
    <row r="21301" spans="1:26" x14ac:dyDescent="0.25">
      <c r="B21301" t="s">
        <v>5273</v>
      </c>
      <c r="C21301" t="s">
        <v>136</v>
      </c>
      <c r="D21301" t="s">
        <v>5133</v>
      </c>
      <c r="E21301" s="8">
        <v>8.3999999999999995E-3</v>
      </c>
      <c r="G21301" t="s">
        <v>5124</v>
      </c>
      <c r="H21301" s="9">
        <v>2.04</v>
      </c>
      <c r="I21301" t="s">
        <v>5125</v>
      </c>
      <c r="J21301" s="10">
        <f>ROUND(E21301* H21301,5)</f>
        <v>1.7139999999999999E-2</v>
      </c>
      <c r="K21301" s="11"/>
    </row>
    <row r="21302" spans="1:26" x14ac:dyDescent="0.25">
      <c r="B21302" t="s">
        <v>6472</v>
      </c>
      <c r="C21302" t="s">
        <v>3757</v>
      </c>
      <c r="D21302" t="s">
        <v>5139</v>
      </c>
      <c r="E21302" s="8">
        <v>3.0999999999999999E-3</v>
      </c>
      <c r="G21302" t="s">
        <v>5124</v>
      </c>
      <c r="H21302" s="9">
        <v>138.19999999999999</v>
      </c>
      <c r="I21302" t="s">
        <v>5125</v>
      </c>
      <c r="J21302" s="10">
        <f>ROUND(E21302* H21302,5)</f>
        <v>0.42842000000000002</v>
      </c>
      <c r="K21302" s="11"/>
    </row>
    <row r="21303" spans="1:26" x14ac:dyDescent="0.25">
      <c r="B21303" t="s">
        <v>6469</v>
      </c>
      <c r="C21303" t="s">
        <v>3757</v>
      </c>
      <c r="D21303" t="s">
        <v>6470</v>
      </c>
      <c r="E21303" s="8">
        <v>4.9500000000000002E-2</v>
      </c>
      <c r="G21303" t="s">
        <v>5124</v>
      </c>
      <c r="H21303" s="9">
        <v>57.46</v>
      </c>
      <c r="I21303" t="s">
        <v>5125</v>
      </c>
      <c r="J21303" s="10">
        <f>ROUND(E21303* H21303,5)</f>
        <v>2.8442699999999999</v>
      </c>
      <c r="K21303" s="11"/>
    </row>
    <row r="21304" spans="1:26" x14ac:dyDescent="0.25">
      <c r="D21304" s="12" t="s">
        <v>5140</v>
      </c>
      <c r="E21304" s="11"/>
      <c r="H21304" s="11"/>
      <c r="K21304" s="9">
        <f>SUM(J21300:J21303)</f>
        <v>15.682830000000001</v>
      </c>
    </row>
    <row r="21305" spans="1:26" x14ac:dyDescent="0.25">
      <c r="E21305" s="11"/>
      <c r="H21305" s="11"/>
      <c r="K21305" s="11"/>
    </row>
    <row r="21306" spans="1:26" x14ac:dyDescent="0.25">
      <c r="D21306" s="12" t="s">
        <v>5142</v>
      </c>
      <c r="E21306" s="11"/>
      <c r="H21306" s="11">
        <v>1.5</v>
      </c>
      <c r="I21306" t="s">
        <v>5143</v>
      </c>
      <c r="J21306">
        <f>ROUND(H21306/100*K21293,5)</f>
        <v>0.43175999999999998</v>
      </c>
      <c r="K21306" s="11"/>
    </row>
    <row r="21307" spans="1:26" x14ac:dyDescent="0.25">
      <c r="D21307" s="12" t="s">
        <v>5141</v>
      </c>
      <c r="E21307" s="11"/>
      <c r="H21307" s="11"/>
      <c r="K21307" s="13">
        <f>SUM(J21290:J21306)</f>
        <v>50.833120000000001</v>
      </c>
    </row>
    <row r="21308" spans="1:26" x14ac:dyDescent="0.25">
      <c r="D21308" s="12" t="s">
        <v>5157</v>
      </c>
      <c r="E21308" s="11"/>
      <c r="H21308" s="11">
        <v>6</v>
      </c>
      <c r="I21308" t="s">
        <v>5143</v>
      </c>
      <c r="K21308" s="9">
        <f>ROUND(H21308/100*K21307,5)</f>
        <v>3.0499900000000002</v>
      </c>
    </row>
    <row r="21309" spans="1:26" x14ac:dyDescent="0.25">
      <c r="D21309" s="12" t="s">
        <v>5144</v>
      </c>
      <c r="E21309" s="11"/>
      <c r="H21309" s="11"/>
      <c r="K21309" s="13">
        <f>SUM(K21307:K21308)</f>
        <v>53.883110000000002</v>
      </c>
    </row>
    <row r="21311" spans="1:26" ht="45" customHeight="1" x14ac:dyDescent="0.25">
      <c r="A21311" s="4" t="s">
        <v>6879</v>
      </c>
      <c r="B21311" s="4" t="s">
        <v>2940</v>
      </c>
      <c r="C21311" s="1" t="s">
        <v>166</v>
      </c>
      <c r="D21311" s="28" t="s">
        <v>2941</v>
      </c>
      <c r="E21311" s="29"/>
      <c r="F21311" s="29"/>
      <c r="G21311" s="1"/>
      <c r="H21311" s="5" t="s">
        <v>5119</v>
      </c>
      <c r="I21311" s="30">
        <v>1</v>
      </c>
      <c r="J21311" s="31"/>
      <c r="K21311" s="6">
        <f>ROUND(K21331,2)</f>
        <v>34.090000000000003</v>
      </c>
      <c r="L21311" s="1"/>
      <c r="M21311" s="1"/>
      <c r="N21311" s="1"/>
      <c r="O21311" s="1"/>
      <c r="P21311" s="1"/>
      <c r="Q21311" s="1"/>
      <c r="R21311" s="1"/>
      <c r="S21311" s="1"/>
      <c r="T21311" s="1"/>
      <c r="U21311" s="1"/>
      <c r="V21311" s="1"/>
      <c r="W21311" s="1"/>
      <c r="X21311" s="1"/>
      <c r="Y21311" s="1"/>
      <c r="Z21311" s="1"/>
    </row>
    <row r="21312" spans="1:26" x14ac:dyDescent="0.25">
      <c r="B21312" s="7" t="s">
        <v>5120</v>
      </c>
    </row>
    <row r="21313" spans="2:11" x14ac:dyDescent="0.25">
      <c r="B21313" t="s">
        <v>5314</v>
      </c>
      <c r="C21313" t="s">
        <v>9</v>
      </c>
      <c r="D21313" t="s">
        <v>5315</v>
      </c>
      <c r="E21313" s="8">
        <v>0.25</v>
      </c>
      <c r="F21313" t="s">
        <v>5123</v>
      </c>
      <c r="G21313" t="s">
        <v>5124</v>
      </c>
      <c r="H21313" s="9">
        <v>29.42</v>
      </c>
      <c r="I21313" t="s">
        <v>5125</v>
      </c>
      <c r="J21313" s="10">
        <f>ROUND(E21313/I21311* H21313,5)</f>
        <v>7.3550000000000004</v>
      </c>
      <c r="K21313" s="11"/>
    </row>
    <row r="21314" spans="2:11" x14ac:dyDescent="0.25">
      <c r="B21314" t="s">
        <v>5182</v>
      </c>
      <c r="C21314" t="s">
        <v>9</v>
      </c>
      <c r="D21314" t="s">
        <v>5183</v>
      </c>
      <c r="E21314" s="8">
        <v>0.25</v>
      </c>
      <c r="F21314" t="s">
        <v>5123</v>
      </c>
      <c r="G21314" t="s">
        <v>5124</v>
      </c>
      <c r="H21314" s="9">
        <v>24.55</v>
      </c>
      <c r="I21314" t="s">
        <v>5125</v>
      </c>
      <c r="J21314" s="10">
        <f>ROUND(E21314/I21311* H21314,5)</f>
        <v>6.1375000000000002</v>
      </c>
      <c r="K21314" s="11"/>
    </row>
    <row r="21315" spans="2:11" x14ac:dyDescent="0.25">
      <c r="D21315" s="12" t="s">
        <v>5126</v>
      </c>
      <c r="E21315" s="11"/>
      <c r="H21315" s="11"/>
      <c r="K21315" s="9">
        <f>SUM(J21313:J21314)</f>
        <v>13.4925</v>
      </c>
    </row>
    <row r="21316" spans="2:11" x14ac:dyDescent="0.25">
      <c r="B21316" s="7" t="s">
        <v>5127</v>
      </c>
      <c r="E21316" s="11"/>
      <c r="H21316" s="11"/>
      <c r="K21316" s="11"/>
    </row>
    <row r="21317" spans="2:11" x14ac:dyDescent="0.25">
      <c r="B21317" t="s">
        <v>5235</v>
      </c>
      <c r="C21317" t="s">
        <v>9</v>
      </c>
      <c r="D21317" t="s">
        <v>5236</v>
      </c>
      <c r="E21317" s="8">
        <v>2.5000000000000001E-2</v>
      </c>
      <c r="F21317" t="s">
        <v>5123</v>
      </c>
      <c r="G21317" t="s">
        <v>5124</v>
      </c>
      <c r="H21317" s="9">
        <v>65.38</v>
      </c>
      <c r="I21317" t="s">
        <v>5125</v>
      </c>
      <c r="J21317" s="10">
        <f>ROUND(E21317/I21311* H21317,5)</f>
        <v>1.6345000000000001</v>
      </c>
      <c r="K21317" s="11"/>
    </row>
    <row r="21318" spans="2:11" x14ac:dyDescent="0.25">
      <c r="B21318" t="s">
        <v>5190</v>
      </c>
      <c r="C21318" t="s">
        <v>9</v>
      </c>
      <c r="D21318" t="s">
        <v>5191</v>
      </c>
      <c r="E21318" s="8">
        <v>0.25</v>
      </c>
      <c r="F21318" t="s">
        <v>5123</v>
      </c>
      <c r="G21318" t="s">
        <v>5124</v>
      </c>
      <c r="H21318" s="9">
        <v>2.54</v>
      </c>
      <c r="I21318" t="s">
        <v>5125</v>
      </c>
      <c r="J21318" s="10">
        <f>ROUND(E21318/I21311* H21318,5)</f>
        <v>0.63500000000000001</v>
      </c>
      <c r="K21318" s="11"/>
    </row>
    <row r="21319" spans="2:11" x14ac:dyDescent="0.25">
      <c r="B21319" t="s">
        <v>6441</v>
      </c>
      <c r="C21319" t="s">
        <v>9</v>
      </c>
      <c r="D21319" t="s">
        <v>5129</v>
      </c>
      <c r="E21319" s="8">
        <v>0.25</v>
      </c>
      <c r="F21319" t="s">
        <v>5123</v>
      </c>
      <c r="G21319" t="s">
        <v>5124</v>
      </c>
      <c r="H21319" s="9">
        <v>2.0499999999999998</v>
      </c>
      <c r="I21319" t="s">
        <v>5125</v>
      </c>
      <c r="J21319" s="10">
        <f>ROUND(E21319/I21311* H21319,5)</f>
        <v>0.51249999999999996</v>
      </c>
      <c r="K21319" s="11"/>
    </row>
    <row r="21320" spans="2:11" x14ac:dyDescent="0.25">
      <c r="D21320" s="12" t="s">
        <v>5130</v>
      </c>
      <c r="E21320" s="11"/>
      <c r="H21320" s="11"/>
      <c r="K21320" s="9">
        <f>SUM(J21317:J21319)</f>
        <v>2.782</v>
      </c>
    </row>
    <row r="21321" spans="2:11" x14ac:dyDescent="0.25">
      <c r="B21321" s="7" t="s">
        <v>5131</v>
      </c>
      <c r="E21321" s="11"/>
      <c r="H21321" s="11"/>
      <c r="K21321" s="11"/>
    </row>
    <row r="21322" spans="2:11" x14ac:dyDescent="0.25">
      <c r="B21322" t="s">
        <v>6469</v>
      </c>
      <c r="C21322" t="s">
        <v>3757</v>
      </c>
      <c r="D21322" t="s">
        <v>6470</v>
      </c>
      <c r="E21322" s="8">
        <v>4.9500000000000002E-2</v>
      </c>
      <c r="G21322" t="s">
        <v>5124</v>
      </c>
      <c r="H21322" s="9">
        <v>57.46</v>
      </c>
      <c r="I21322" t="s">
        <v>5125</v>
      </c>
      <c r="J21322" s="10">
        <f>ROUND(E21322* H21322,5)</f>
        <v>2.8442699999999999</v>
      </c>
      <c r="K21322" s="11"/>
    </row>
    <row r="21323" spans="2:11" x14ac:dyDescent="0.25">
      <c r="B21323" t="s">
        <v>6472</v>
      </c>
      <c r="C21323" t="s">
        <v>3757</v>
      </c>
      <c r="D21323" t="s">
        <v>5139</v>
      </c>
      <c r="E21323" s="8">
        <v>3.0999999999999999E-3</v>
      </c>
      <c r="G21323" t="s">
        <v>5124</v>
      </c>
      <c r="H21323" s="9">
        <v>138.19999999999999</v>
      </c>
      <c r="I21323" t="s">
        <v>5125</v>
      </c>
      <c r="J21323" s="10">
        <f>ROUND(E21323* H21323,5)</f>
        <v>0.42842000000000002</v>
      </c>
      <c r="K21323" s="11"/>
    </row>
    <row r="21324" spans="2:11" x14ac:dyDescent="0.25">
      <c r="B21324" t="s">
        <v>5273</v>
      </c>
      <c r="C21324" t="s">
        <v>136</v>
      </c>
      <c r="D21324" t="s">
        <v>5133</v>
      </c>
      <c r="E21324" s="8">
        <v>8.3999999999999995E-3</v>
      </c>
      <c r="G21324" t="s">
        <v>5124</v>
      </c>
      <c r="H21324" s="9">
        <v>2.04</v>
      </c>
      <c r="I21324" t="s">
        <v>5125</v>
      </c>
      <c r="J21324" s="10">
        <f>ROUND(E21324* H21324,5)</f>
        <v>1.7139999999999999E-2</v>
      </c>
      <c r="K21324" s="11"/>
    </row>
    <row r="21325" spans="2:11" x14ac:dyDescent="0.25">
      <c r="B21325" t="s">
        <v>6876</v>
      </c>
      <c r="C21325" t="s">
        <v>166</v>
      </c>
      <c r="D21325" t="s">
        <v>6877</v>
      </c>
      <c r="E21325" s="8">
        <v>1.02</v>
      </c>
      <c r="G21325" t="s">
        <v>5124</v>
      </c>
      <c r="H21325" s="9">
        <v>12.15</v>
      </c>
      <c r="I21325" t="s">
        <v>5125</v>
      </c>
      <c r="J21325" s="10">
        <f>ROUND(E21325* H21325,5)</f>
        <v>12.393000000000001</v>
      </c>
      <c r="K21325" s="11"/>
    </row>
    <row r="21326" spans="2:11" x14ac:dyDescent="0.25">
      <c r="D21326" s="12" t="s">
        <v>5140</v>
      </c>
      <c r="E21326" s="11"/>
      <c r="H21326" s="11"/>
      <c r="K21326" s="9">
        <f>SUM(J21322:J21325)</f>
        <v>15.682830000000001</v>
      </c>
    </row>
    <row r="21327" spans="2:11" x14ac:dyDescent="0.25">
      <c r="E21327" s="11"/>
      <c r="H21327" s="11"/>
      <c r="K21327" s="11"/>
    </row>
    <row r="21328" spans="2:11" x14ac:dyDescent="0.25">
      <c r="D21328" s="12" t="s">
        <v>5142</v>
      </c>
      <c r="E21328" s="11"/>
      <c r="H21328" s="11">
        <v>1.5</v>
      </c>
      <c r="I21328" t="s">
        <v>5143</v>
      </c>
      <c r="J21328">
        <f>ROUND(H21328/100*K21315,5)</f>
        <v>0.20238999999999999</v>
      </c>
      <c r="K21328" s="11"/>
    </row>
    <row r="21329" spans="1:26" x14ac:dyDescent="0.25">
      <c r="D21329" s="12" t="s">
        <v>5141</v>
      </c>
      <c r="E21329" s="11"/>
      <c r="H21329" s="11"/>
      <c r="K21329" s="13">
        <f>SUM(J21312:J21328)</f>
        <v>32.15972</v>
      </c>
    </row>
    <row r="21330" spans="1:26" x14ac:dyDescent="0.25">
      <c r="D21330" s="12" t="s">
        <v>5157</v>
      </c>
      <c r="E21330" s="11"/>
      <c r="H21330" s="11">
        <v>6</v>
      </c>
      <c r="I21330" t="s">
        <v>5143</v>
      </c>
      <c r="K21330" s="9">
        <f>ROUND(H21330/100*K21329,5)</f>
        <v>1.9295800000000001</v>
      </c>
    </row>
    <row r="21331" spans="1:26" x14ac:dyDescent="0.25">
      <c r="D21331" s="12" t="s">
        <v>5144</v>
      </c>
      <c r="E21331" s="11"/>
      <c r="H21331" s="11"/>
      <c r="K21331" s="13">
        <f>SUM(K21329:K21330)</f>
        <v>34.089300000000001</v>
      </c>
    </row>
    <row r="21333" spans="1:26" ht="45" customHeight="1" x14ac:dyDescent="0.25">
      <c r="A21333" s="4" t="s">
        <v>6880</v>
      </c>
      <c r="B21333" s="4" t="s">
        <v>2942</v>
      </c>
      <c r="C21333" s="1" t="s">
        <v>166</v>
      </c>
      <c r="D21333" s="28" t="s">
        <v>2943</v>
      </c>
      <c r="E21333" s="29"/>
      <c r="F21333" s="29"/>
      <c r="G21333" s="1"/>
      <c r="H21333" s="5" t="s">
        <v>5119</v>
      </c>
      <c r="I21333" s="30">
        <v>1</v>
      </c>
      <c r="J21333" s="31"/>
      <c r="K21333" s="6">
        <f>ROUND(K21353,2)</f>
        <v>47.67</v>
      </c>
      <c r="L21333" s="1"/>
      <c r="M21333" s="1"/>
      <c r="N21333" s="1"/>
      <c r="O21333" s="1"/>
      <c r="P21333" s="1"/>
      <c r="Q21333" s="1"/>
      <c r="R21333" s="1"/>
      <c r="S21333" s="1"/>
      <c r="T21333" s="1"/>
      <c r="U21333" s="1"/>
      <c r="V21333" s="1"/>
      <c r="W21333" s="1"/>
      <c r="X21333" s="1"/>
      <c r="Y21333" s="1"/>
      <c r="Z21333" s="1"/>
    </row>
    <row r="21334" spans="1:26" x14ac:dyDescent="0.25">
      <c r="B21334" s="7" t="s">
        <v>5120</v>
      </c>
    </row>
    <row r="21335" spans="1:26" x14ac:dyDescent="0.25">
      <c r="B21335" t="s">
        <v>5314</v>
      </c>
      <c r="C21335" t="s">
        <v>9</v>
      </c>
      <c r="D21335" t="s">
        <v>5315</v>
      </c>
      <c r="E21335" s="8">
        <v>0.44444</v>
      </c>
      <c r="F21335" t="s">
        <v>5123</v>
      </c>
      <c r="G21335" t="s">
        <v>5124</v>
      </c>
      <c r="H21335" s="9">
        <v>29.42</v>
      </c>
      <c r="I21335" t="s">
        <v>5125</v>
      </c>
      <c r="J21335" s="10">
        <f>ROUND(E21335/I21333* H21335,5)</f>
        <v>13.075419999999999</v>
      </c>
      <c r="K21335" s="11"/>
    </row>
    <row r="21336" spans="1:26" x14ac:dyDescent="0.25">
      <c r="B21336" t="s">
        <v>5182</v>
      </c>
      <c r="C21336" t="s">
        <v>9</v>
      </c>
      <c r="D21336" t="s">
        <v>5183</v>
      </c>
      <c r="E21336" s="8">
        <v>0.44444</v>
      </c>
      <c r="F21336" t="s">
        <v>5123</v>
      </c>
      <c r="G21336" t="s">
        <v>5124</v>
      </c>
      <c r="H21336" s="9">
        <v>24.55</v>
      </c>
      <c r="I21336" t="s">
        <v>5125</v>
      </c>
      <c r="J21336" s="10">
        <f>ROUND(E21336/I21333* H21336,5)</f>
        <v>10.911</v>
      </c>
      <c r="K21336" s="11"/>
    </row>
    <row r="21337" spans="1:26" x14ac:dyDescent="0.25">
      <c r="D21337" s="12" t="s">
        <v>5126</v>
      </c>
      <c r="E21337" s="11"/>
      <c r="H21337" s="11"/>
      <c r="K21337" s="9">
        <f>SUM(J21335:J21336)</f>
        <v>23.986419999999999</v>
      </c>
    </row>
    <row r="21338" spans="1:26" x14ac:dyDescent="0.25">
      <c r="B21338" s="7" t="s">
        <v>5127</v>
      </c>
      <c r="E21338" s="11"/>
      <c r="H21338" s="11"/>
      <c r="K21338" s="11"/>
    </row>
    <row r="21339" spans="1:26" x14ac:dyDescent="0.25">
      <c r="B21339" t="s">
        <v>5190</v>
      </c>
      <c r="C21339" t="s">
        <v>9</v>
      </c>
      <c r="D21339" t="s">
        <v>5191</v>
      </c>
      <c r="E21339" s="8">
        <v>0.44444</v>
      </c>
      <c r="F21339" t="s">
        <v>5123</v>
      </c>
      <c r="G21339" t="s">
        <v>5124</v>
      </c>
      <c r="H21339" s="9">
        <v>2.54</v>
      </c>
      <c r="I21339" t="s">
        <v>5125</v>
      </c>
      <c r="J21339" s="10">
        <f>ROUND(E21339/I21333* H21339,5)</f>
        <v>1.1288800000000001</v>
      </c>
      <c r="K21339" s="11"/>
    </row>
    <row r="21340" spans="1:26" x14ac:dyDescent="0.25">
      <c r="B21340" t="s">
        <v>5235</v>
      </c>
      <c r="C21340" t="s">
        <v>9</v>
      </c>
      <c r="D21340" t="s">
        <v>5236</v>
      </c>
      <c r="E21340" s="8">
        <v>4.444E-2</v>
      </c>
      <c r="F21340" t="s">
        <v>5123</v>
      </c>
      <c r="G21340" t="s">
        <v>5124</v>
      </c>
      <c r="H21340" s="9">
        <v>65.38</v>
      </c>
      <c r="I21340" t="s">
        <v>5125</v>
      </c>
      <c r="J21340" s="10">
        <f>ROUND(E21340/I21333* H21340,5)</f>
        <v>2.9054899999999999</v>
      </c>
      <c r="K21340" s="11"/>
    </row>
    <row r="21341" spans="1:26" x14ac:dyDescent="0.25">
      <c r="B21341" t="s">
        <v>6441</v>
      </c>
      <c r="C21341" t="s">
        <v>9</v>
      </c>
      <c r="D21341" t="s">
        <v>5129</v>
      </c>
      <c r="E21341" s="8">
        <v>0.44444</v>
      </c>
      <c r="F21341" t="s">
        <v>5123</v>
      </c>
      <c r="G21341" t="s">
        <v>5124</v>
      </c>
      <c r="H21341" s="9">
        <v>2.0499999999999998</v>
      </c>
      <c r="I21341" t="s">
        <v>5125</v>
      </c>
      <c r="J21341" s="10">
        <f>ROUND(E21341/I21333* H21341,5)</f>
        <v>0.91110000000000002</v>
      </c>
      <c r="K21341" s="11"/>
    </row>
    <row r="21342" spans="1:26" x14ac:dyDescent="0.25">
      <c r="D21342" s="12" t="s">
        <v>5130</v>
      </c>
      <c r="E21342" s="11"/>
      <c r="H21342" s="11"/>
      <c r="K21342" s="9">
        <f>SUM(J21339:J21341)</f>
        <v>4.9454700000000003</v>
      </c>
    </row>
    <row r="21343" spans="1:26" x14ac:dyDescent="0.25">
      <c r="B21343" s="7" t="s">
        <v>5131</v>
      </c>
      <c r="E21343" s="11"/>
      <c r="H21343" s="11"/>
      <c r="K21343" s="11"/>
    </row>
    <row r="21344" spans="1:26" x14ac:dyDescent="0.25">
      <c r="B21344" t="s">
        <v>5273</v>
      </c>
      <c r="C21344" t="s">
        <v>136</v>
      </c>
      <c r="D21344" t="s">
        <v>5133</v>
      </c>
      <c r="E21344" s="8">
        <v>8.3999999999999995E-3</v>
      </c>
      <c r="G21344" t="s">
        <v>5124</v>
      </c>
      <c r="H21344" s="9">
        <v>2.04</v>
      </c>
      <c r="I21344" t="s">
        <v>5125</v>
      </c>
      <c r="J21344" s="10">
        <f>ROUND(E21344* H21344,5)</f>
        <v>1.7139999999999999E-2</v>
      </c>
      <c r="K21344" s="11"/>
    </row>
    <row r="21345" spans="1:26" x14ac:dyDescent="0.25">
      <c r="B21345" t="s">
        <v>6876</v>
      </c>
      <c r="C21345" t="s">
        <v>166</v>
      </c>
      <c r="D21345" t="s">
        <v>6877</v>
      </c>
      <c r="E21345" s="8">
        <v>1.02</v>
      </c>
      <c r="G21345" t="s">
        <v>5124</v>
      </c>
      <c r="H21345" s="9">
        <v>12.15</v>
      </c>
      <c r="I21345" t="s">
        <v>5125</v>
      </c>
      <c r="J21345" s="10">
        <f>ROUND(E21345* H21345,5)</f>
        <v>12.393000000000001</v>
      </c>
      <c r="K21345" s="11"/>
    </row>
    <row r="21346" spans="1:26" x14ac:dyDescent="0.25">
      <c r="B21346" t="s">
        <v>6472</v>
      </c>
      <c r="C21346" t="s">
        <v>3757</v>
      </c>
      <c r="D21346" t="s">
        <v>5139</v>
      </c>
      <c r="E21346" s="8">
        <v>3.0999999999999999E-3</v>
      </c>
      <c r="G21346" t="s">
        <v>5124</v>
      </c>
      <c r="H21346" s="9">
        <v>138.19999999999999</v>
      </c>
      <c r="I21346" t="s">
        <v>5125</v>
      </c>
      <c r="J21346" s="10">
        <f>ROUND(E21346* H21346,5)</f>
        <v>0.42842000000000002</v>
      </c>
      <c r="K21346" s="11"/>
    </row>
    <row r="21347" spans="1:26" x14ac:dyDescent="0.25">
      <c r="B21347" t="s">
        <v>6469</v>
      </c>
      <c r="C21347" t="s">
        <v>3757</v>
      </c>
      <c r="D21347" t="s">
        <v>6470</v>
      </c>
      <c r="E21347" s="8">
        <v>4.9500000000000002E-2</v>
      </c>
      <c r="G21347" t="s">
        <v>5124</v>
      </c>
      <c r="H21347" s="9">
        <v>57.46</v>
      </c>
      <c r="I21347" t="s">
        <v>5125</v>
      </c>
      <c r="J21347" s="10">
        <f>ROUND(E21347* H21347,5)</f>
        <v>2.8442699999999999</v>
      </c>
      <c r="K21347" s="11"/>
    </row>
    <row r="21348" spans="1:26" x14ac:dyDescent="0.25">
      <c r="D21348" s="12" t="s">
        <v>5140</v>
      </c>
      <c r="E21348" s="11"/>
      <c r="H21348" s="11"/>
      <c r="K21348" s="9">
        <f>SUM(J21344:J21347)</f>
        <v>15.682830000000001</v>
      </c>
    </row>
    <row r="21349" spans="1:26" x14ac:dyDescent="0.25">
      <c r="E21349" s="11"/>
      <c r="H21349" s="11"/>
      <c r="K21349" s="11"/>
    </row>
    <row r="21350" spans="1:26" x14ac:dyDescent="0.25">
      <c r="D21350" s="12" t="s">
        <v>5142</v>
      </c>
      <c r="E21350" s="11"/>
      <c r="H21350" s="11">
        <v>1.5</v>
      </c>
      <c r="I21350" t="s">
        <v>5143</v>
      </c>
      <c r="J21350">
        <f>ROUND(H21350/100*K21337,5)</f>
        <v>0.35980000000000001</v>
      </c>
      <c r="K21350" s="11"/>
    </row>
    <row r="21351" spans="1:26" x14ac:dyDescent="0.25">
      <c r="D21351" s="12" t="s">
        <v>5141</v>
      </c>
      <c r="E21351" s="11"/>
      <c r="H21351" s="11"/>
      <c r="K21351" s="13">
        <f>SUM(J21334:J21350)</f>
        <v>44.974520000000005</v>
      </c>
    </row>
    <row r="21352" spans="1:26" x14ac:dyDescent="0.25">
      <c r="D21352" s="12" t="s">
        <v>5157</v>
      </c>
      <c r="E21352" s="11"/>
      <c r="H21352" s="11">
        <v>6</v>
      </c>
      <c r="I21352" t="s">
        <v>5143</v>
      </c>
      <c r="K21352" s="9">
        <f>ROUND(H21352/100*K21351,5)</f>
        <v>2.6984699999999999</v>
      </c>
    </row>
    <row r="21353" spans="1:26" x14ac:dyDescent="0.25">
      <c r="D21353" s="12" t="s">
        <v>5144</v>
      </c>
      <c r="E21353" s="11"/>
      <c r="H21353" s="11"/>
      <c r="K21353" s="13">
        <f>SUM(K21351:K21352)</f>
        <v>47.672990000000006</v>
      </c>
    </row>
    <row r="21355" spans="1:26" ht="45" customHeight="1" x14ac:dyDescent="0.25">
      <c r="A21355" s="4" t="s">
        <v>6881</v>
      </c>
      <c r="B21355" s="4" t="s">
        <v>2944</v>
      </c>
      <c r="C21355" s="1" t="s">
        <v>166</v>
      </c>
      <c r="D21355" s="28" t="s">
        <v>2945</v>
      </c>
      <c r="E21355" s="29"/>
      <c r="F21355" s="29"/>
      <c r="G21355" s="1"/>
      <c r="H21355" s="5" t="s">
        <v>5119</v>
      </c>
      <c r="I21355" s="30">
        <v>1</v>
      </c>
      <c r="J21355" s="31"/>
      <c r="K21355" s="6">
        <f>ROUND(K21375,2)</f>
        <v>28.77</v>
      </c>
      <c r="L21355" s="1"/>
      <c r="M21355" s="1"/>
      <c r="N21355" s="1"/>
      <c r="O21355" s="1"/>
      <c r="P21355" s="1"/>
      <c r="Q21355" s="1"/>
      <c r="R21355" s="1"/>
      <c r="S21355" s="1"/>
      <c r="T21355" s="1"/>
      <c r="U21355" s="1"/>
      <c r="V21355" s="1"/>
      <c r="W21355" s="1"/>
      <c r="X21355" s="1"/>
      <c r="Y21355" s="1"/>
      <c r="Z21355" s="1"/>
    </row>
    <row r="21356" spans="1:26" x14ac:dyDescent="0.25">
      <c r="B21356" s="7" t="s">
        <v>5120</v>
      </c>
    </row>
    <row r="21357" spans="1:26" x14ac:dyDescent="0.25">
      <c r="B21357" t="s">
        <v>5182</v>
      </c>
      <c r="C21357" t="s">
        <v>9</v>
      </c>
      <c r="D21357" t="s">
        <v>5183</v>
      </c>
      <c r="E21357" s="8">
        <v>0.17391000000000001</v>
      </c>
      <c r="F21357" t="s">
        <v>5123</v>
      </c>
      <c r="G21357" t="s">
        <v>5124</v>
      </c>
      <c r="H21357" s="9">
        <v>24.55</v>
      </c>
      <c r="I21357" t="s">
        <v>5125</v>
      </c>
      <c r="J21357" s="10">
        <f>ROUND(E21357/I21355* H21357,5)</f>
        <v>4.2694900000000002</v>
      </c>
      <c r="K21357" s="11"/>
    </row>
    <row r="21358" spans="1:26" x14ac:dyDescent="0.25">
      <c r="B21358" t="s">
        <v>5314</v>
      </c>
      <c r="C21358" t="s">
        <v>9</v>
      </c>
      <c r="D21358" t="s">
        <v>5315</v>
      </c>
      <c r="E21358" s="8">
        <v>0.17391000000000001</v>
      </c>
      <c r="F21358" t="s">
        <v>5123</v>
      </c>
      <c r="G21358" t="s">
        <v>5124</v>
      </c>
      <c r="H21358" s="9">
        <v>29.42</v>
      </c>
      <c r="I21358" t="s">
        <v>5125</v>
      </c>
      <c r="J21358" s="10">
        <f>ROUND(E21358/I21355* H21358,5)</f>
        <v>5.1164300000000003</v>
      </c>
      <c r="K21358" s="11"/>
    </row>
    <row r="21359" spans="1:26" x14ac:dyDescent="0.25">
      <c r="D21359" s="12" t="s">
        <v>5126</v>
      </c>
      <c r="E21359" s="11"/>
      <c r="H21359" s="11"/>
      <c r="K21359" s="9">
        <f>SUM(J21357:J21358)</f>
        <v>9.3859200000000005</v>
      </c>
    </row>
    <row r="21360" spans="1:26" x14ac:dyDescent="0.25">
      <c r="B21360" s="7" t="s">
        <v>5127</v>
      </c>
      <c r="E21360" s="11"/>
      <c r="H21360" s="11"/>
      <c r="K21360" s="11"/>
    </row>
    <row r="21361" spans="2:11" x14ac:dyDescent="0.25">
      <c r="B21361" t="s">
        <v>5235</v>
      </c>
      <c r="C21361" t="s">
        <v>9</v>
      </c>
      <c r="D21361" t="s">
        <v>5236</v>
      </c>
      <c r="E21361" s="8">
        <v>1.7389999999999999E-2</v>
      </c>
      <c r="F21361" t="s">
        <v>5123</v>
      </c>
      <c r="G21361" t="s">
        <v>5124</v>
      </c>
      <c r="H21361" s="9">
        <v>65.38</v>
      </c>
      <c r="I21361" t="s">
        <v>5125</v>
      </c>
      <c r="J21361" s="10">
        <f>ROUND(E21361/I21355* H21361,5)</f>
        <v>1.13696</v>
      </c>
      <c r="K21361" s="11"/>
    </row>
    <row r="21362" spans="2:11" x14ac:dyDescent="0.25">
      <c r="B21362" t="s">
        <v>5190</v>
      </c>
      <c r="C21362" t="s">
        <v>9</v>
      </c>
      <c r="D21362" t="s">
        <v>5191</v>
      </c>
      <c r="E21362" s="8">
        <v>0.17391000000000001</v>
      </c>
      <c r="F21362" t="s">
        <v>5123</v>
      </c>
      <c r="G21362" t="s">
        <v>5124</v>
      </c>
      <c r="H21362" s="9">
        <v>2.54</v>
      </c>
      <c r="I21362" t="s">
        <v>5125</v>
      </c>
      <c r="J21362" s="10">
        <f>ROUND(E21362/I21355* H21362,5)</f>
        <v>0.44173000000000001</v>
      </c>
      <c r="K21362" s="11"/>
    </row>
    <row r="21363" spans="2:11" x14ac:dyDescent="0.25">
      <c r="B21363" t="s">
        <v>6441</v>
      </c>
      <c r="C21363" t="s">
        <v>9</v>
      </c>
      <c r="D21363" t="s">
        <v>5129</v>
      </c>
      <c r="E21363" s="8">
        <v>0.17391000000000001</v>
      </c>
      <c r="F21363" t="s">
        <v>5123</v>
      </c>
      <c r="G21363" t="s">
        <v>5124</v>
      </c>
      <c r="H21363" s="9">
        <v>2.0499999999999998</v>
      </c>
      <c r="I21363" t="s">
        <v>5125</v>
      </c>
      <c r="J21363" s="10">
        <f>ROUND(E21363/I21355* H21363,5)</f>
        <v>0.35652</v>
      </c>
      <c r="K21363" s="11"/>
    </row>
    <row r="21364" spans="2:11" x14ac:dyDescent="0.25">
      <c r="D21364" s="12" t="s">
        <v>5130</v>
      </c>
      <c r="E21364" s="11"/>
      <c r="H21364" s="11"/>
      <c r="K21364" s="9">
        <f>SUM(J21361:J21363)</f>
        <v>1.9352099999999999</v>
      </c>
    </row>
    <row r="21365" spans="2:11" x14ac:dyDescent="0.25">
      <c r="B21365" s="7" t="s">
        <v>5131</v>
      </c>
      <c r="E21365" s="11"/>
      <c r="H21365" s="11"/>
      <c r="K21365" s="11"/>
    </row>
    <row r="21366" spans="2:11" x14ac:dyDescent="0.25">
      <c r="B21366" t="s">
        <v>6472</v>
      </c>
      <c r="C21366" t="s">
        <v>3757</v>
      </c>
      <c r="D21366" t="s">
        <v>5139</v>
      </c>
      <c r="E21366" s="8">
        <v>3.0999999999999999E-3</v>
      </c>
      <c r="G21366" t="s">
        <v>5124</v>
      </c>
      <c r="H21366" s="9">
        <v>138.19999999999999</v>
      </c>
      <c r="I21366" t="s">
        <v>5125</v>
      </c>
      <c r="J21366" s="10">
        <f>ROUND(E21366* H21366,5)</f>
        <v>0.42842000000000002</v>
      </c>
      <c r="K21366" s="11"/>
    </row>
    <row r="21367" spans="2:11" x14ac:dyDescent="0.25">
      <c r="B21367" t="s">
        <v>6469</v>
      </c>
      <c r="C21367" t="s">
        <v>3757</v>
      </c>
      <c r="D21367" t="s">
        <v>6470</v>
      </c>
      <c r="E21367" s="8">
        <v>4.9500000000000002E-2</v>
      </c>
      <c r="G21367" t="s">
        <v>5124</v>
      </c>
      <c r="H21367" s="9">
        <v>57.46</v>
      </c>
      <c r="I21367" t="s">
        <v>5125</v>
      </c>
      <c r="J21367" s="10">
        <f>ROUND(E21367* H21367,5)</f>
        <v>2.8442699999999999</v>
      </c>
      <c r="K21367" s="11"/>
    </row>
    <row r="21368" spans="2:11" x14ac:dyDescent="0.25">
      <c r="B21368" t="s">
        <v>6876</v>
      </c>
      <c r="C21368" t="s">
        <v>166</v>
      </c>
      <c r="D21368" t="s">
        <v>6877</v>
      </c>
      <c r="E21368" s="8">
        <v>1.02</v>
      </c>
      <c r="G21368" t="s">
        <v>5124</v>
      </c>
      <c r="H21368" s="9">
        <v>12.15</v>
      </c>
      <c r="I21368" t="s">
        <v>5125</v>
      </c>
      <c r="J21368" s="10">
        <f>ROUND(E21368* H21368,5)</f>
        <v>12.393000000000001</v>
      </c>
      <c r="K21368" s="11"/>
    </row>
    <row r="21369" spans="2:11" x14ac:dyDescent="0.25">
      <c r="B21369" t="s">
        <v>5273</v>
      </c>
      <c r="C21369" t="s">
        <v>136</v>
      </c>
      <c r="D21369" t="s">
        <v>5133</v>
      </c>
      <c r="E21369" s="8">
        <v>8.3999999999999995E-3</v>
      </c>
      <c r="G21369" t="s">
        <v>5124</v>
      </c>
      <c r="H21369" s="9">
        <v>2.04</v>
      </c>
      <c r="I21369" t="s">
        <v>5125</v>
      </c>
      <c r="J21369" s="10">
        <f>ROUND(E21369* H21369,5)</f>
        <v>1.7139999999999999E-2</v>
      </c>
      <c r="K21369" s="11"/>
    </row>
    <row r="21370" spans="2:11" x14ac:dyDescent="0.25">
      <c r="D21370" s="12" t="s">
        <v>5140</v>
      </c>
      <c r="E21370" s="11"/>
      <c r="H21370" s="11"/>
      <c r="K21370" s="9">
        <f>SUM(J21366:J21369)</f>
        <v>15.682830000000001</v>
      </c>
    </row>
    <row r="21371" spans="2:11" x14ac:dyDescent="0.25">
      <c r="E21371" s="11"/>
      <c r="H21371" s="11"/>
      <c r="K21371" s="11"/>
    </row>
    <row r="21372" spans="2:11" x14ac:dyDescent="0.25">
      <c r="D21372" s="12" t="s">
        <v>5142</v>
      </c>
      <c r="E21372" s="11"/>
      <c r="H21372" s="11">
        <v>1.5</v>
      </c>
      <c r="I21372" t="s">
        <v>5143</v>
      </c>
      <c r="J21372">
        <f>ROUND(H21372/100*K21359,5)</f>
        <v>0.14079</v>
      </c>
      <c r="K21372" s="11"/>
    </row>
    <row r="21373" spans="2:11" x14ac:dyDescent="0.25">
      <c r="D21373" s="12" t="s">
        <v>5141</v>
      </c>
      <c r="E21373" s="11"/>
      <c r="H21373" s="11"/>
      <c r="K21373" s="13">
        <f>SUM(J21356:J21372)</f>
        <v>27.144750000000002</v>
      </c>
    </row>
    <row r="21374" spans="2:11" x14ac:dyDescent="0.25">
      <c r="D21374" s="12" t="s">
        <v>5157</v>
      </c>
      <c r="E21374" s="11"/>
      <c r="H21374" s="11">
        <v>6</v>
      </c>
      <c r="I21374" t="s">
        <v>5143</v>
      </c>
      <c r="K21374" s="9">
        <f>ROUND(H21374/100*K21373,5)</f>
        <v>1.62869</v>
      </c>
    </row>
    <row r="21375" spans="2:11" x14ac:dyDescent="0.25">
      <c r="D21375" s="12" t="s">
        <v>5144</v>
      </c>
      <c r="E21375" s="11"/>
      <c r="H21375" s="11"/>
      <c r="K21375" s="13">
        <f>SUM(K21373:K21374)</f>
        <v>28.773440000000001</v>
      </c>
    </row>
    <row r="21377" spans="1:26" ht="45" customHeight="1" x14ac:dyDescent="0.25">
      <c r="A21377" s="4" t="s">
        <v>6882</v>
      </c>
      <c r="B21377" s="4" t="s">
        <v>2946</v>
      </c>
      <c r="C21377" s="1" t="s">
        <v>166</v>
      </c>
      <c r="D21377" s="28" t="s">
        <v>2947</v>
      </c>
      <c r="E21377" s="29"/>
      <c r="F21377" s="29"/>
      <c r="G21377" s="1"/>
      <c r="H21377" s="5" t="s">
        <v>5119</v>
      </c>
      <c r="I21377" s="30">
        <v>1</v>
      </c>
      <c r="J21377" s="31"/>
      <c r="K21377" s="6">
        <f>ROUND(K21397,2)</f>
        <v>44.57</v>
      </c>
      <c r="L21377" s="1"/>
      <c r="M21377" s="1"/>
      <c r="N21377" s="1"/>
      <c r="O21377" s="1"/>
      <c r="P21377" s="1"/>
      <c r="Q21377" s="1"/>
      <c r="R21377" s="1"/>
      <c r="S21377" s="1"/>
      <c r="T21377" s="1"/>
      <c r="U21377" s="1"/>
      <c r="V21377" s="1"/>
      <c r="W21377" s="1"/>
      <c r="X21377" s="1"/>
      <c r="Y21377" s="1"/>
      <c r="Z21377" s="1"/>
    </row>
    <row r="21378" spans="1:26" x14ac:dyDescent="0.25">
      <c r="B21378" s="7" t="s">
        <v>5120</v>
      </c>
    </row>
    <row r="21379" spans="1:26" x14ac:dyDescent="0.25">
      <c r="B21379" t="s">
        <v>5314</v>
      </c>
      <c r="C21379" t="s">
        <v>9</v>
      </c>
      <c r="D21379" t="s">
        <v>5315</v>
      </c>
      <c r="E21379" s="8">
        <v>0.4</v>
      </c>
      <c r="F21379" t="s">
        <v>5123</v>
      </c>
      <c r="G21379" t="s">
        <v>5124</v>
      </c>
      <c r="H21379" s="9">
        <v>29.42</v>
      </c>
      <c r="I21379" t="s">
        <v>5125</v>
      </c>
      <c r="J21379" s="10">
        <f>ROUND(E21379/I21377* H21379,5)</f>
        <v>11.768000000000001</v>
      </c>
      <c r="K21379" s="11"/>
    </row>
    <row r="21380" spans="1:26" x14ac:dyDescent="0.25">
      <c r="B21380" t="s">
        <v>5182</v>
      </c>
      <c r="C21380" t="s">
        <v>9</v>
      </c>
      <c r="D21380" t="s">
        <v>5183</v>
      </c>
      <c r="E21380" s="8">
        <v>0.4</v>
      </c>
      <c r="F21380" t="s">
        <v>5123</v>
      </c>
      <c r="G21380" t="s">
        <v>5124</v>
      </c>
      <c r="H21380" s="9">
        <v>24.55</v>
      </c>
      <c r="I21380" t="s">
        <v>5125</v>
      </c>
      <c r="J21380" s="10">
        <f>ROUND(E21380/I21377* H21380,5)</f>
        <v>9.82</v>
      </c>
      <c r="K21380" s="11"/>
    </row>
    <row r="21381" spans="1:26" x14ac:dyDescent="0.25">
      <c r="D21381" s="12" t="s">
        <v>5126</v>
      </c>
      <c r="E21381" s="11"/>
      <c r="H21381" s="11"/>
      <c r="K21381" s="9">
        <f>SUM(J21379:J21380)</f>
        <v>21.588000000000001</v>
      </c>
    </row>
    <row r="21382" spans="1:26" x14ac:dyDescent="0.25">
      <c r="B21382" s="7" t="s">
        <v>5127</v>
      </c>
      <c r="E21382" s="11"/>
      <c r="H21382" s="11"/>
      <c r="K21382" s="11"/>
    </row>
    <row r="21383" spans="1:26" x14ac:dyDescent="0.25">
      <c r="B21383" t="s">
        <v>5235</v>
      </c>
      <c r="C21383" t="s">
        <v>9</v>
      </c>
      <c r="D21383" t="s">
        <v>5236</v>
      </c>
      <c r="E21383" s="8">
        <v>0.04</v>
      </c>
      <c r="F21383" t="s">
        <v>5123</v>
      </c>
      <c r="G21383" t="s">
        <v>5124</v>
      </c>
      <c r="H21383" s="9">
        <v>65.38</v>
      </c>
      <c r="I21383" t="s">
        <v>5125</v>
      </c>
      <c r="J21383" s="10">
        <f>ROUND(E21383/I21377* H21383,5)</f>
        <v>2.6152000000000002</v>
      </c>
      <c r="K21383" s="11"/>
    </row>
    <row r="21384" spans="1:26" x14ac:dyDescent="0.25">
      <c r="B21384" t="s">
        <v>5190</v>
      </c>
      <c r="C21384" t="s">
        <v>9</v>
      </c>
      <c r="D21384" t="s">
        <v>5191</v>
      </c>
      <c r="E21384" s="8">
        <v>0.4</v>
      </c>
      <c r="F21384" t="s">
        <v>5123</v>
      </c>
      <c r="G21384" t="s">
        <v>5124</v>
      </c>
      <c r="H21384" s="9">
        <v>2.54</v>
      </c>
      <c r="I21384" t="s">
        <v>5125</v>
      </c>
      <c r="J21384" s="10">
        <f>ROUND(E21384/I21377* H21384,5)</f>
        <v>1.016</v>
      </c>
      <c r="K21384" s="11"/>
    </row>
    <row r="21385" spans="1:26" x14ac:dyDescent="0.25">
      <c r="B21385" t="s">
        <v>6441</v>
      </c>
      <c r="C21385" t="s">
        <v>9</v>
      </c>
      <c r="D21385" t="s">
        <v>5129</v>
      </c>
      <c r="E21385" s="8">
        <v>0.4</v>
      </c>
      <c r="F21385" t="s">
        <v>5123</v>
      </c>
      <c r="G21385" t="s">
        <v>5124</v>
      </c>
      <c r="H21385" s="9">
        <v>2.0499999999999998</v>
      </c>
      <c r="I21385" t="s">
        <v>5125</v>
      </c>
      <c r="J21385" s="10">
        <f>ROUND(E21385/I21377* H21385,5)</f>
        <v>0.82</v>
      </c>
      <c r="K21385" s="11"/>
    </row>
    <row r="21386" spans="1:26" x14ac:dyDescent="0.25">
      <c r="D21386" s="12" t="s">
        <v>5130</v>
      </c>
      <c r="E21386" s="11"/>
      <c r="H21386" s="11"/>
      <c r="K21386" s="9">
        <f>SUM(J21383:J21385)</f>
        <v>4.4512</v>
      </c>
    </row>
    <row r="21387" spans="1:26" x14ac:dyDescent="0.25">
      <c r="B21387" s="7" t="s">
        <v>5131</v>
      </c>
      <c r="E21387" s="11"/>
      <c r="H21387" s="11"/>
      <c r="K21387" s="11"/>
    </row>
    <row r="21388" spans="1:26" x14ac:dyDescent="0.25">
      <c r="B21388" t="s">
        <v>6876</v>
      </c>
      <c r="C21388" t="s">
        <v>166</v>
      </c>
      <c r="D21388" t="s">
        <v>6877</v>
      </c>
      <c r="E21388" s="8">
        <v>1.02</v>
      </c>
      <c r="G21388" t="s">
        <v>5124</v>
      </c>
      <c r="H21388" s="9">
        <v>12.15</v>
      </c>
      <c r="I21388" t="s">
        <v>5125</v>
      </c>
      <c r="J21388" s="10">
        <f>ROUND(E21388* H21388,5)</f>
        <v>12.393000000000001</v>
      </c>
      <c r="K21388" s="11"/>
    </row>
    <row r="21389" spans="1:26" x14ac:dyDescent="0.25">
      <c r="B21389" t="s">
        <v>6469</v>
      </c>
      <c r="C21389" t="s">
        <v>3757</v>
      </c>
      <c r="D21389" t="s">
        <v>6470</v>
      </c>
      <c r="E21389" s="8">
        <v>4.9500000000000002E-2</v>
      </c>
      <c r="G21389" t="s">
        <v>5124</v>
      </c>
      <c r="H21389" s="9">
        <v>57.46</v>
      </c>
      <c r="I21389" t="s">
        <v>5125</v>
      </c>
      <c r="J21389" s="10">
        <f>ROUND(E21389* H21389,5)</f>
        <v>2.8442699999999999</v>
      </c>
      <c r="K21389" s="11"/>
    </row>
    <row r="21390" spans="1:26" x14ac:dyDescent="0.25">
      <c r="B21390" t="s">
        <v>6472</v>
      </c>
      <c r="C21390" t="s">
        <v>3757</v>
      </c>
      <c r="D21390" t="s">
        <v>5139</v>
      </c>
      <c r="E21390" s="8">
        <v>3.0999999999999999E-3</v>
      </c>
      <c r="G21390" t="s">
        <v>5124</v>
      </c>
      <c r="H21390" s="9">
        <v>138.19999999999999</v>
      </c>
      <c r="I21390" t="s">
        <v>5125</v>
      </c>
      <c r="J21390" s="10">
        <f>ROUND(E21390* H21390,5)</f>
        <v>0.42842000000000002</v>
      </c>
      <c r="K21390" s="11"/>
    </row>
    <row r="21391" spans="1:26" x14ac:dyDescent="0.25">
      <c r="B21391" t="s">
        <v>5273</v>
      </c>
      <c r="C21391" t="s">
        <v>136</v>
      </c>
      <c r="D21391" t="s">
        <v>5133</v>
      </c>
      <c r="E21391" s="8">
        <v>8.3999999999999995E-3</v>
      </c>
      <c r="G21391" t="s">
        <v>5124</v>
      </c>
      <c r="H21391" s="9">
        <v>2.04</v>
      </c>
      <c r="I21391" t="s">
        <v>5125</v>
      </c>
      <c r="J21391" s="10">
        <f>ROUND(E21391* H21391,5)</f>
        <v>1.7139999999999999E-2</v>
      </c>
      <c r="K21391" s="11"/>
    </row>
    <row r="21392" spans="1:26" x14ac:dyDescent="0.25">
      <c r="D21392" s="12" t="s">
        <v>5140</v>
      </c>
      <c r="E21392" s="11"/>
      <c r="H21392" s="11"/>
      <c r="K21392" s="9">
        <f>SUM(J21388:J21391)</f>
        <v>15.682830000000001</v>
      </c>
    </row>
    <row r="21393" spans="1:26" x14ac:dyDescent="0.25">
      <c r="E21393" s="11"/>
      <c r="H21393" s="11"/>
      <c r="K21393" s="11"/>
    </row>
    <row r="21394" spans="1:26" x14ac:dyDescent="0.25">
      <c r="D21394" s="12" t="s">
        <v>5142</v>
      </c>
      <c r="E21394" s="11"/>
      <c r="H21394" s="11">
        <v>1.5</v>
      </c>
      <c r="I21394" t="s">
        <v>5143</v>
      </c>
      <c r="J21394">
        <f>ROUND(H21394/100*K21381,5)</f>
        <v>0.32382</v>
      </c>
      <c r="K21394" s="11"/>
    </row>
    <row r="21395" spans="1:26" x14ac:dyDescent="0.25">
      <c r="D21395" s="12" t="s">
        <v>5141</v>
      </c>
      <c r="E21395" s="11"/>
      <c r="H21395" s="11"/>
      <c r="K21395" s="13">
        <f>SUM(J21378:J21394)</f>
        <v>42.045850000000002</v>
      </c>
    </row>
    <row r="21396" spans="1:26" x14ac:dyDescent="0.25">
      <c r="D21396" s="12" t="s">
        <v>5157</v>
      </c>
      <c r="E21396" s="11"/>
      <c r="H21396" s="11">
        <v>6</v>
      </c>
      <c r="I21396" t="s">
        <v>5143</v>
      </c>
      <c r="K21396" s="9">
        <f>ROUND(H21396/100*K21395,5)</f>
        <v>2.5227499999999998</v>
      </c>
    </row>
    <row r="21397" spans="1:26" x14ac:dyDescent="0.25">
      <c r="D21397" s="12" t="s">
        <v>5144</v>
      </c>
      <c r="E21397" s="11"/>
      <c r="H21397" s="11"/>
      <c r="K21397" s="13">
        <f>SUM(K21395:K21396)</f>
        <v>44.568600000000004</v>
      </c>
    </row>
    <row r="21399" spans="1:26" ht="45" customHeight="1" x14ac:dyDescent="0.25">
      <c r="A21399" s="4" t="s">
        <v>6883</v>
      </c>
      <c r="B21399" s="4" t="s">
        <v>2996</v>
      </c>
      <c r="C21399" s="1" t="s">
        <v>166</v>
      </c>
      <c r="D21399" s="28" t="s">
        <v>2997</v>
      </c>
      <c r="E21399" s="29"/>
      <c r="F21399" s="29"/>
      <c r="G21399" s="1"/>
      <c r="H21399" s="5" t="s">
        <v>5119</v>
      </c>
      <c r="I21399" s="30">
        <v>1</v>
      </c>
      <c r="J21399" s="31"/>
      <c r="K21399" s="6">
        <f>ROUND(K21419,2)</f>
        <v>63.28</v>
      </c>
      <c r="L21399" s="1"/>
      <c r="M21399" s="1"/>
      <c r="N21399" s="1"/>
      <c r="O21399" s="1"/>
      <c r="P21399" s="1"/>
      <c r="Q21399" s="1"/>
      <c r="R21399" s="1"/>
      <c r="S21399" s="1"/>
      <c r="T21399" s="1"/>
      <c r="U21399" s="1"/>
      <c r="V21399" s="1"/>
      <c r="W21399" s="1"/>
      <c r="X21399" s="1"/>
      <c r="Y21399" s="1"/>
      <c r="Z21399" s="1"/>
    </row>
    <row r="21400" spans="1:26" x14ac:dyDescent="0.25">
      <c r="B21400" s="7" t="s">
        <v>5120</v>
      </c>
    </row>
    <row r="21401" spans="1:26" x14ac:dyDescent="0.25">
      <c r="B21401" t="s">
        <v>5314</v>
      </c>
      <c r="C21401" t="s">
        <v>9</v>
      </c>
      <c r="D21401" t="s">
        <v>5315</v>
      </c>
      <c r="E21401" s="8">
        <v>0.66666999999999998</v>
      </c>
      <c r="F21401" t="s">
        <v>5123</v>
      </c>
      <c r="G21401" t="s">
        <v>5124</v>
      </c>
      <c r="H21401" s="9">
        <v>29.42</v>
      </c>
      <c r="I21401" t="s">
        <v>5125</v>
      </c>
      <c r="J21401" s="10">
        <f>ROUND(E21401/I21399* H21401,5)</f>
        <v>19.613430000000001</v>
      </c>
      <c r="K21401" s="11"/>
    </row>
    <row r="21402" spans="1:26" x14ac:dyDescent="0.25">
      <c r="B21402" t="s">
        <v>5182</v>
      </c>
      <c r="C21402" t="s">
        <v>9</v>
      </c>
      <c r="D21402" t="s">
        <v>5183</v>
      </c>
      <c r="E21402" s="8">
        <v>0.66666999999999998</v>
      </c>
      <c r="F21402" t="s">
        <v>5123</v>
      </c>
      <c r="G21402" t="s">
        <v>5124</v>
      </c>
      <c r="H21402" s="9">
        <v>24.55</v>
      </c>
      <c r="I21402" t="s">
        <v>5125</v>
      </c>
      <c r="J21402" s="10">
        <f>ROUND(E21402/I21399* H21402,5)</f>
        <v>16.36675</v>
      </c>
      <c r="K21402" s="11"/>
    </row>
    <row r="21403" spans="1:26" x14ac:dyDescent="0.25">
      <c r="D21403" s="12" t="s">
        <v>5126</v>
      </c>
      <c r="E21403" s="11"/>
      <c r="H21403" s="11"/>
      <c r="K21403" s="9">
        <f>SUM(J21401:J21402)</f>
        <v>35.980180000000004</v>
      </c>
    </row>
    <row r="21404" spans="1:26" x14ac:dyDescent="0.25">
      <c r="B21404" s="7" t="s">
        <v>5127</v>
      </c>
      <c r="E21404" s="11"/>
      <c r="H21404" s="11"/>
      <c r="K21404" s="11"/>
    </row>
    <row r="21405" spans="1:26" x14ac:dyDescent="0.25">
      <c r="B21405" t="s">
        <v>6441</v>
      </c>
      <c r="C21405" t="s">
        <v>9</v>
      </c>
      <c r="D21405" t="s">
        <v>5129</v>
      </c>
      <c r="E21405" s="8">
        <v>0.66666999999999998</v>
      </c>
      <c r="F21405" t="s">
        <v>5123</v>
      </c>
      <c r="G21405" t="s">
        <v>5124</v>
      </c>
      <c r="H21405" s="9">
        <v>2.0499999999999998</v>
      </c>
      <c r="I21405" t="s">
        <v>5125</v>
      </c>
      <c r="J21405" s="10">
        <f>ROUND(E21405/I21399* H21405,5)</f>
        <v>1.3666700000000001</v>
      </c>
      <c r="K21405" s="11"/>
    </row>
    <row r="21406" spans="1:26" x14ac:dyDescent="0.25">
      <c r="B21406" t="s">
        <v>5235</v>
      </c>
      <c r="C21406" t="s">
        <v>9</v>
      </c>
      <c r="D21406" t="s">
        <v>5236</v>
      </c>
      <c r="E21406" s="8">
        <v>6.6669999999999993E-2</v>
      </c>
      <c r="F21406" t="s">
        <v>5123</v>
      </c>
      <c r="G21406" t="s">
        <v>5124</v>
      </c>
      <c r="H21406" s="9">
        <v>65.38</v>
      </c>
      <c r="I21406" t="s">
        <v>5125</v>
      </c>
      <c r="J21406" s="10">
        <f>ROUND(E21406/I21399* H21406,5)</f>
        <v>4.3588800000000001</v>
      </c>
      <c r="K21406" s="11"/>
    </row>
    <row r="21407" spans="1:26" x14ac:dyDescent="0.25">
      <c r="B21407" t="s">
        <v>5190</v>
      </c>
      <c r="C21407" t="s">
        <v>9</v>
      </c>
      <c r="D21407" t="s">
        <v>5191</v>
      </c>
      <c r="E21407" s="8">
        <v>0.66666999999999998</v>
      </c>
      <c r="F21407" t="s">
        <v>5123</v>
      </c>
      <c r="G21407" t="s">
        <v>5124</v>
      </c>
      <c r="H21407" s="9">
        <v>2.54</v>
      </c>
      <c r="I21407" t="s">
        <v>5125</v>
      </c>
      <c r="J21407" s="10">
        <f>ROUND(E21407/I21399* H21407,5)</f>
        <v>1.6933400000000001</v>
      </c>
      <c r="K21407" s="11"/>
    </row>
    <row r="21408" spans="1:26" x14ac:dyDescent="0.25">
      <c r="D21408" s="12" t="s">
        <v>5130</v>
      </c>
      <c r="E21408" s="11"/>
      <c r="H21408" s="11"/>
      <c r="K21408" s="9">
        <f>SUM(J21405:J21407)</f>
        <v>7.4188900000000002</v>
      </c>
    </row>
    <row r="21409" spans="1:26" x14ac:dyDescent="0.25">
      <c r="B21409" s="7" t="s">
        <v>5131</v>
      </c>
      <c r="E21409" s="11"/>
      <c r="H21409" s="11"/>
      <c r="K21409" s="11"/>
    </row>
    <row r="21410" spans="1:26" x14ac:dyDescent="0.25">
      <c r="B21410" t="s">
        <v>6876</v>
      </c>
      <c r="C21410" t="s">
        <v>166</v>
      </c>
      <c r="D21410" t="s">
        <v>6877</v>
      </c>
      <c r="E21410" s="8">
        <v>1.02</v>
      </c>
      <c r="G21410" t="s">
        <v>5124</v>
      </c>
      <c r="H21410" s="9">
        <v>12.15</v>
      </c>
      <c r="I21410" t="s">
        <v>5125</v>
      </c>
      <c r="J21410" s="10">
        <f>ROUND(E21410* H21410,5)</f>
        <v>12.393000000000001</v>
      </c>
      <c r="K21410" s="11"/>
    </row>
    <row r="21411" spans="1:26" x14ac:dyDescent="0.25">
      <c r="B21411" t="s">
        <v>6632</v>
      </c>
      <c r="C21411" t="s">
        <v>3757</v>
      </c>
      <c r="D21411" t="s">
        <v>6633</v>
      </c>
      <c r="E21411" s="8">
        <v>4.9500000000000002E-2</v>
      </c>
      <c r="G21411" t="s">
        <v>5124</v>
      </c>
      <c r="H21411" s="9">
        <v>59</v>
      </c>
      <c r="I21411" t="s">
        <v>5125</v>
      </c>
      <c r="J21411" s="10">
        <f>ROUND(E21411* H21411,5)</f>
        <v>2.9205000000000001</v>
      </c>
      <c r="K21411" s="11"/>
    </row>
    <row r="21412" spans="1:26" x14ac:dyDescent="0.25">
      <c r="B21412" t="s">
        <v>6472</v>
      </c>
      <c r="C21412" t="s">
        <v>3757</v>
      </c>
      <c r="D21412" t="s">
        <v>5139</v>
      </c>
      <c r="E21412" s="8">
        <v>3.0999999999999999E-3</v>
      </c>
      <c r="G21412" t="s">
        <v>5124</v>
      </c>
      <c r="H21412" s="9">
        <v>138.19999999999999</v>
      </c>
      <c r="I21412" t="s">
        <v>5125</v>
      </c>
      <c r="J21412" s="10">
        <f>ROUND(E21412* H21412,5)</f>
        <v>0.42842000000000002</v>
      </c>
      <c r="K21412" s="11"/>
    </row>
    <row r="21413" spans="1:26" x14ac:dyDescent="0.25">
      <c r="B21413" t="s">
        <v>5273</v>
      </c>
      <c r="C21413" t="s">
        <v>136</v>
      </c>
      <c r="D21413" t="s">
        <v>5133</v>
      </c>
      <c r="E21413" s="8">
        <v>8.3999999999999995E-3</v>
      </c>
      <c r="G21413" t="s">
        <v>5124</v>
      </c>
      <c r="H21413" s="9">
        <v>2.04</v>
      </c>
      <c r="I21413" t="s">
        <v>5125</v>
      </c>
      <c r="J21413" s="10">
        <f>ROUND(E21413* H21413,5)</f>
        <v>1.7139999999999999E-2</v>
      </c>
      <c r="K21413" s="11"/>
    </row>
    <row r="21414" spans="1:26" x14ac:dyDescent="0.25">
      <c r="D21414" s="12" t="s">
        <v>5140</v>
      </c>
      <c r="E21414" s="11"/>
      <c r="H21414" s="11"/>
      <c r="K21414" s="9">
        <f>SUM(J21410:J21413)</f>
        <v>15.75906</v>
      </c>
    </row>
    <row r="21415" spans="1:26" x14ac:dyDescent="0.25">
      <c r="E21415" s="11"/>
      <c r="H21415" s="11"/>
      <c r="K21415" s="11"/>
    </row>
    <row r="21416" spans="1:26" x14ac:dyDescent="0.25">
      <c r="D21416" s="12" t="s">
        <v>5142</v>
      </c>
      <c r="E21416" s="11"/>
      <c r="H21416" s="11">
        <v>1.5</v>
      </c>
      <c r="I21416" t="s">
        <v>5143</v>
      </c>
      <c r="J21416">
        <f>ROUND(H21416/100*K21403,5)</f>
        <v>0.53969999999999996</v>
      </c>
      <c r="K21416" s="11"/>
    </row>
    <row r="21417" spans="1:26" x14ac:dyDescent="0.25">
      <c r="D21417" s="12" t="s">
        <v>5141</v>
      </c>
      <c r="E21417" s="11"/>
      <c r="H21417" s="11"/>
      <c r="K21417" s="13">
        <f>SUM(J21400:J21416)</f>
        <v>59.697830000000003</v>
      </c>
    </row>
    <row r="21418" spans="1:26" x14ac:dyDescent="0.25">
      <c r="D21418" s="12" t="s">
        <v>5157</v>
      </c>
      <c r="E21418" s="11"/>
      <c r="H21418" s="11">
        <v>6</v>
      </c>
      <c r="I21418" t="s">
        <v>5143</v>
      </c>
      <c r="K21418" s="9">
        <f>ROUND(H21418/100*K21417,5)</f>
        <v>3.5818699999999999</v>
      </c>
    </row>
    <row r="21419" spans="1:26" x14ac:dyDescent="0.25">
      <c r="D21419" s="12" t="s">
        <v>5144</v>
      </c>
      <c r="E21419" s="11"/>
      <c r="H21419" s="11"/>
      <c r="K21419" s="13">
        <f>SUM(K21417:K21418)</f>
        <v>63.279700000000005</v>
      </c>
    </row>
    <row r="21421" spans="1:26" ht="45" customHeight="1" x14ac:dyDescent="0.25">
      <c r="A21421" s="4" t="s">
        <v>6884</v>
      </c>
      <c r="B21421" s="4" t="s">
        <v>2998</v>
      </c>
      <c r="C21421" s="1" t="s">
        <v>166</v>
      </c>
      <c r="D21421" s="28" t="s">
        <v>2999</v>
      </c>
      <c r="E21421" s="29"/>
      <c r="F21421" s="29"/>
      <c r="G21421" s="1"/>
      <c r="H21421" s="5" t="s">
        <v>5119</v>
      </c>
      <c r="I21421" s="30">
        <v>1</v>
      </c>
      <c r="J21421" s="31"/>
      <c r="K21421" s="6">
        <f>ROUND(K21441,2)</f>
        <v>53.96</v>
      </c>
      <c r="L21421" s="1"/>
      <c r="M21421" s="1"/>
      <c r="N21421" s="1"/>
      <c r="O21421" s="1"/>
      <c r="P21421" s="1"/>
      <c r="Q21421" s="1"/>
      <c r="R21421" s="1"/>
      <c r="S21421" s="1"/>
      <c r="T21421" s="1"/>
      <c r="U21421" s="1"/>
      <c r="V21421" s="1"/>
      <c r="W21421" s="1"/>
      <c r="X21421" s="1"/>
      <c r="Y21421" s="1"/>
      <c r="Z21421" s="1"/>
    </row>
    <row r="21422" spans="1:26" x14ac:dyDescent="0.25">
      <c r="B21422" s="7" t="s">
        <v>5120</v>
      </c>
    </row>
    <row r="21423" spans="1:26" x14ac:dyDescent="0.25">
      <c r="B21423" t="s">
        <v>5182</v>
      </c>
      <c r="C21423" t="s">
        <v>9</v>
      </c>
      <c r="D21423" t="s">
        <v>5183</v>
      </c>
      <c r="E21423" s="8">
        <v>0.53332999999999997</v>
      </c>
      <c r="F21423" t="s">
        <v>5123</v>
      </c>
      <c r="G21423" t="s">
        <v>5124</v>
      </c>
      <c r="H21423" s="9">
        <v>24.55</v>
      </c>
      <c r="I21423" t="s">
        <v>5125</v>
      </c>
      <c r="J21423" s="10">
        <f>ROUND(E21423/I21421* H21423,5)</f>
        <v>13.093249999999999</v>
      </c>
      <c r="K21423" s="11"/>
    </row>
    <row r="21424" spans="1:26" x14ac:dyDescent="0.25">
      <c r="B21424" t="s">
        <v>5314</v>
      </c>
      <c r="C21424" t="s">
        <v>9</v>
      </c>
      <c r="D21424" t="s">
        <v>5315</v>
      </c>
      <c r="E21424" s="8">
        <v>0.53332999999999997</v>
      </c>
      <c r="F21424" t="s">
        <v>5123</v>
      </c>
      <c r="G21424" t="s">
        <v>5124</v>
      </c>
      <c r="H21424" s="9">
        <v>29.42</v>
      </c>
      <c r="I21424" t="s">
        <v>5125</v>
      </c>
      <c r="J21424" s="10">
        <f>ROUND(E21424/I21421* H21424,5)</f>
        <v>15.690569999999999</v>
      </c>
      <c r="K21424" s="11"/>
    </row>
    <row r="21425" spans="2:11" x14ac:dyDescent="0.25">
      <c r="D21425" s="12" t="s">
        <v>5126</v>
      </c>
      <c r="E21425" s="11"/>
      <c r="H21425" s="11"/>
      <c r="K21425" s="9">
        <f>SUM(J21423:J21424)</f>
        <v>28.783819999999999</v>
      </c>
    </row>
    <row r="21426" spans="2:11" x14ac:dyDescent="0.25">
      <c r="B21426" s="7" t="s">
        <v>5127</v>
      </c>
      <c r="E21426" s="11"/>
      <c r="H21426" s="11"/>
      <c r="K21426" s="11"/>
    </row>
    <row r="21427" spans="2:11" x14ac:dyDescent="0.25">
      <c r="B21427" t="s">
        <v>6441</v>
      </c>
      <c r="C21427" t="s">
        <v>9</v>
      </c>
      <c r="D21427" t="s">
        <v>5129</v>
      </c>
      <c r="E21427" s="8">
        <v>0.53332999999999997</v>
      </c>
      <c r="F21427" t="s">
        <v>5123</v>
      </c>
      <c r="G21427" t="s">
        <v>5124</v>
      </c>
      <c r="H21427" s="9">
        <v>2.0499999999999998</v>
      </c>
      <c r="I21427" t="s">
        <v>5125</v>
      </c>
      <c r="J21427" s="10">
        <f>ROUND(E21427/I21421* H21427,5)</f>
        <v>1.0933299999999999</v>
      </c>
      <c r="K21427" s="11"/>
    </row>
    <row r="21428" spans="2:11" x14ac:dyDescent="0.25">
      <c r="B21428" t="s">
        <v>5190</v>
      </c>
      <c r="C21428" t="s">
        <v>9</v>
      </c>
      <c r="D21428" t="s">
        <v>5191</v>
      </c>
      <c r="E21428" s="8">
        <v>0.53332999999999997</v>
      </c>
      <c r="F21428" t="s">
        <v>5123</v>
      </c>
      <c r="G21428" t="s">
        <v>5124</v>
      </c>
      <c r="H21428" s="9">
        <v>2.54</v>
      </c>
      <c r="I21428" t="s">
        <v>5125</v>
      </c>
      <c r="J21428" s="10">
        <f>ROUND(E21428/I21421* H21428,5)</f>
        <v>1.35466</v>
      </c>
      <c r="K21428" s="11"/>
    </row>
    <row r="21429" spans="2:11" x14ac:dyDescent="0.25">
      <c r="B21429" t="s">
        <v>5235</v>
      </c>
      <c r="C21429" t="s">
        <v>9</v>
      </c>
      <c r="D21429" t="s">
        <v>5236</v>
      </c>
      <c r="E21429" s="8">
        <v>5.3330000000000002E-2</v>
      </c>
      <c r="F21429" t="s">
        <v>5123</v>
      </c>
      <c r="G21429" t="s">
        <v>5124</v>
      </c>
      <c r="H21429" s="9">
        <v>65.38</v>
      </c>
      <c r="I21429" t="s">
        <v>5125</v>
      </c>
      <c r="J21429" s="10">
        <f>ROUND(E21429/I21421* H21429,5)</f>
        <v>3.48672</v>
      </c>
      <c r="K21429" s="11"/>
    </row>
    <row r="21430" spans="2:11" x14ac:dyDescent="0.25">
      <c r="D21430" s="12" t="s">
        <v>5130</v>
      </c>
      <c r="E21430" s="11"/>
      <c r="H21430" s="11"/>
      <c r="K21430" s="9">
        <f>SUM(J21427:J21429)</f>
        <v>5.9347099999999999</v>
      </c>
    </row>
    <row r="21431" spans="2:11" x14ac:dyDescent="0.25">
      <c r="B21431" s="7" t="s">
        <v>5131</v>
      </c>
      <c r="E21431" s="11"/>
      <c r="H21431" s="11"/>
      <c r="K21431" s="11"/>
    </row>
    <row r="21432" spans="2:11" x14ac:dyDescent="0.25">
      <c r="B21432" t="s">
        <v>5273</v>
      </c>
      <c r="C21432" t="s">
        <v>136</v>
      </c>
      <c r="D21432" t="s">
        <v>5133</v>
      </c>
      <c r="E21432" s="8">
        <v>8.3999999999999995E-3</v>
      </c>
      <c r="G21432" t="s">
        <v>5124</v>
      </c>
      <c r="H21432" s="9">
        <v>2.04</v>
      </c>
      <c r="I21432" t="s">
        <v>5125</v>
      </c>
      <c r="J21432" s="10">
        <f>ROUND(E21432* H21432,5)</f>
        <v>1.7139999999999999E-2</v>
      </c>
      <c r="K21432" s="11"/>
    </row>
    <row r="21433" spans="2:11" x14ac:dyDescent="0.25">
      <c r="B21433" t="s">
        <v>6632</v>
      </c>
      <c r="C21433" t="s">
        <v>3757</v>
      </c>
      <c r="D21433" t="s">
        <v>6633</v>
      </c>
      <c r="E21433" s="8">
        <v>4.9500000000000002E-2</v>
      </c>
      <c r="G21433" t="s">
        <v>5124</v>
      </c>
      <c r="H21433" s="9">
        <v>59</v>
      </c>
      <c r="I21433" t="s">
        <v>5125</v>
      </c>
      <c r="J21433" s="10">
        <f>ROUND(E21433* H21433,5)</f>
        <v>2.9205000000000001</v>
      </c>
      <c r="K21433" s="11"/>
    </row>
    <row r="21434" spans="2:11" x14ac:dyDescent="0.25">
      <c r="B21434" t="s">
        <v>6876</v>
      </c>
      <c r="C21434" t="s">
        <v>166</v>
      </c>
      <c r="D21434" t="s">
        <v>6877</v>
      </c>
      <c r="E21434" s="8">
        <v>1.02</v>
      </c>
      <c r="G21434" t="s">
        <v>5124</v>
      </c>
      <c r="H21434" s="9">
        <v>12.15</v>
      </c>
      <c r="I21434" t="s">
        <v>5125</v>
      </c>
      <c r="J21434" s="10">
        <f>ROUND(E21434* H21434,5)</f>
        <v>12.393000000000001</v>
      </c>
      <c r="K21434" s="11"/>
    </row>
    <row r="21435" spans="2:11" x14ac:dyDescent="0.25">
      <c r="B21435" t="s">
        <v>6472</v>
      </c>
      <c r="C21435" t="s">
        <v>3757</v>
      </c>
      <c r="D21435" t="s">
        <v>5139</v>
      </c>
      <c r="E21435" s="8">
        <v>3.0999999999999999E-3</v>
      </c>
      <c r="G21435" t="s">
        <v>5124</v>
      </c>
      <c r="H21435" s="9">
        <v>138.19999999999999</v>
      </c>
      <c r="I21435" t="s">
        <v>5125</v>
      </c>
      <c r="J21435" s="10">
        <f>ROUND(E21435* H21435,5)</f>
        <v>0.42842000000000002</v>
      </c>
      <c r="K21435" s="11"/>
    </row>
    <row r="21436" spans="2:11" x14ac:dyDescent="0.25">
      <c r="D21436" s="12" t="s">
        <v>5140</v>
      </c>
      <c r="E21436" s="11"/>
      <c r="H21436" s="11"/>
      <c r="K21436" s="9">
        <f>SUM(J21432:J21435)</f>
        <v>15.759060000000002</v>
      </c>
    </row>
    <row r="21437" spans="2:11" x14ac:dyDescent="0.25">
      <c r="E21437" s="11"/>
      <c r="H21437" s="11"/>
      <c r="K21437" s="11"/>
    </row>
    <row r="21438" spans="2:11" x14ac:dyDescent="0.25">
      <c r="D21438" s="12" t="s">
        <v>5142</v>
      </c>
      <c r="E21438" s="11"/>
      <c r="H21438" s="11">
        <v>1.5</v>
      </c>
      <c r="I21438" t="s">
        <v>5143</v>
      </c>
      <c r="J21438">
        <f>ROUND(H21438/100*K21425,5)</f>
        <v>0.43175999999999998</v>
      </c>
      <c r="K21438" s="11"/>
    </row>
    <row r="21439" spans="2:11" x14ac:dyDescent="0.25">
      <c r="D21439" s="12" t="s">
        <v>5141</v>
      </c>
      <c r="E21439" s="11"/>
      <c r="H21439" s="11"/>
      <c r="K21439" s="13">
        <f>SUM(J21422:J21438)</f>
        <v>50.909349999999996</v>
      </c>
    </row>
    <row r="21440" spans="2:11" x14ac:dyDescent="0.25">
      <c r="D21440" s="12" t="s">
        <v>5157</v>
      </c>
      <c r="E21440" s="11"/>
      <c r="H21440" s="11">
        <v>6</v>
      </c>
      <c r="I21440" t="s">
        <v>5143</v>
      </c>
      <c r="K21440" s="9">
        <f>ROUND(H21440/100*K21439,5)</f>
        <v>3.0545599999999999</v>
      </c>
    </row>
    <row r="21441" spans="1:26" x14ac:dyDescent="0.25">
      <c r="D21441" s="12" t="s">
        <v>5144</v>
      </c>
      <c r="E21441" s="11"/>
      <c r="H21441" s="11"/>
      <c r="K21441" s="13">
        <f>SUM(K21439:K21440)</f>
        <v>53.963909999999998</v>
      </c>
    </row>
    <row r="21443" spans="1:26" ht="45" customHeight="1" x14ac:dyDescent="0.25">
      <c r="A21443" s="4" t="s">
        <v>6885</v>
      </c>
      <c r="B21443" s="4" t="s">
        <v>3000</v>
      </c>
      <c r="C21443" s="1" t="s">
        <v>166</v>
      </c>
      <c r="D21443" s="28" t="s">
        <v>3001</v>
      </c>
      <c r="E21443" s="29"/>
      <c r="F21443" s="29"/>
      <c r="G21443" s="1"/>
      <c r="H21443" s="5" t="s">
        <v>5119</v>
      </c>
      <c r="I21443" s="30">
        <v>1</v>
      </c>
      <c r="J21443" s="31"/>
      <c r="K21443" s="6">
        <f>ROUND(K21463,2)</f>
        <v>34.17</v>
      </c>
      <c r="L21443" s="1"/>
      <c r="M21443" s="1"/>
      <c r="N21443" s="1"/>
      <c r="O21443" s="1"/>
      <c r="P21443" s="1"/>
      <c r="Q21443" s="1"/>
      <c r="R21443" s="1"/>
      <c r="S21443" s="1"/>
      <c r="T21443" s="1"/>
      <c r="U21443" s="1"/>
      <c r="V21443" s="1"/>
      <c r="W21443" s="1"/>
      <c r="X21443" s="1"/>
      <c r="Y21443" s="1"/>
      <c r="Z21443" s="1"/>
    </row>
    <row r="21444" spans="1:26" x14ac:dyDescent="0.25">
      <c r="B21444" s="7" t="s">
        <v>5120</v>
      </c>
    </row>
    <row r="21445" spans="1:26" x14ac:dyDescent="0.25">
      <c r="B21445" t="s">
        <v>5314</v>
      </c>
      <c r="C21445" t="s">
        <v>9</v>
      </c>
      <c r="D21445" t="s">
        <v>5315</v>
      </c>
      <c r="E21445" s="8">
        <v>0.25</v>
      </c>
      <c r="F21445" t="s">
        <v>5123</v>
      </c>
      <c r="G21445" t="s">
        <v>5124</v>
      </c>
      <c r="H21445" s="9">
        <v>29.42</v>
      </c>
      <c r="I21445" t="s">
        <v>5125</v>
      </c>
      <c r="J21445" s="10">
        <f>ROUND(E21445/I21443* H21445,5)</f>
        <v>7.3550000000000004</v>
      </c>
      <c r="K21445" s="11"/>
    </row>
    <row r="21446" spans="1:26" x14ac:dyDescent="0.25">
      <c r="B21446" t="s">
        <v>5182</v>
      </c>
      <c r="C21446" t="s">
        <v>9</v>
      </c>
      <c r="D21446" t="s">
        <v>5183</v>
      </c>
      <c r="E21446" s="8">
        <v>0.25</v>
      </c>
      <c r="F21446" t="s">
        <v>5123</v>
      </c>
      <c r="G21446" t="s">
        <v>5124</v>
      </c>
      <c r="H21446" s="9">
        <v>24.55</v>
      </c>
      <c r="I21446" t="s">
        <v>5125</v>
      </c>
      <c r="J21446" s="10">
        <f>ROUND(E21446/I21443* H21446,5)</f>
        <v>6.1375000000000002</v>
      </c>
      <c r="K21446" s="11"/>
    </row>
    <row r="21447" spans="1:26" x14ac:dyDescent="0.25">
      <c r="D21447" s="12" t="s">
        <v>5126</v>
      </c>
      <c r="E21447" s="11"/>
      <c r="H21447" s="11"/>
      <c r="K21447" s="9">
        <f>SUM(J21445:J21446)</f>
        <v>13.4925</v>
      </c>
    </row>
    <row r="21448" spans="1:26" x14ac:dyDescent="0.25">
      <c r="B21448" s="7" t="s">
        <v>5127</v>
      </c>
      <c r="E21448" s="11"/>
      <c r="H21448" s="11"/>
      <c r="K21448" s="11"/>
    </row>
    <row r="21449" spans="1:26" x14ac:dyDescent="0.25">
      <c r="B21449" t="s">
        <v>6441</v>
      </c>
      <c r="C21449" t="s">
        <v>9</v>
      </c>
      <c r="D21449" t="s">
        <v>5129</v>
      </c>
      <c r="E21449" s="8">
        <v>0.25</v>
      </c>
      <c r="F21449" t="s">
        <v>5123</v>
      </c>
      <c r="G21449" t="s">
        <v>5124</v>
      </c>
      <c r="H21449" s="9">
        <v>2.0499999999999998</v>
      </c>
      <c r="I21449" t="s">
        <v>5125</v>
      </c>
      <c r="J21449" s="10">
        <f>ROUND(E21449/I21443* H21449,5)</f>
        <v>0.51249999999999996</v>
      </c>
      <c r="K21449" s="11"/>
    </row>
    <row r="21450" spans="1:26" x14ac:dyDescent="0.25">
      <c r="B21450" t="s">
        <v>5190</v>
      </c>
      <c r="C21450" t="s">
        <v>9</v>
      </c>
      <c r="D21450" t="s">
        <v>5191</v>
      </c>
      <c r="E21450" s="8">
        <v>0.25</v>
      </c>
      <c r="F21450" t="s">
        <v>5123</v>
      </c>
      <c r="G21450" t="s">
        <v>5124</v>
      </c>
      <c r="H21450" s="9">
        <v>2.54</v>
      </c>
      <c r="I21450" t="s">
        <v>5125</v>
      </c>
      <c r="J21450" s="10">
        <f>ROUND(E21450/I21443* H21450,5)</f>
        <v>0.63500000000000001</v>
      </c>
      <c r="K21450" s="11"/>
    </row>
    <row r="21451" spans="1:26" x14ac:dyDescent="0.25">
      <c r="B21451" t="s">
        <v>5235</v>
      </c>
      <c r="C21451" t="s">
        <v>9</v>
      </c>
      <c r="D21451" t="s">
        <v>5236</v>
      </c>
      <c r="E21451" s="8">
        <v>2.5000000000000001E-2</v>
      </c>
      <c r="F21451" t="s">
        <v>5123</v>
      </c>
      <c r="G21451" t="s">
        <v>5124</v>
      </c>
      <c r="H21451" s="9">
        <v>65.38</v>
      </c>
      <c r="I21451" t="s">
        <v>5125</v>
      </c>
      <c r="J21451" s="10">
        <f>ROUND(E21451/I21443* H21451,5)</f>
        <v>1.6345000000000001</v>
      </c>
      <c r="K21451" s="11"/>
    </row>
    <row r="21452" spans="1:26" x14ac:dyDescent="0.25">
      <c r="D21452" s="12" t="s">
        <v>5130</v>
      </c>
      <c r="E21452" s="11"/>
      <c r="H21452" s="11"/>
      <c r="K21452" s="9">
        <f>SUM(J21449:J21451)</f>
        <v>2.782</v>
      </c>
    </row>
    <row r="21453" spans="1:26" x14ac:dyDescent="0.25">
      <c r="B21453" s="7" t="s">
        <v>5131</v>
      </c>
      <c r="E21453" s="11"/>
      <c r="H21453" s="11"/>
      <c r="K21453" s="11"/>
    </row>
    <row r="21454" spans="1:26" x14ac:dyDescent="0.25">
      <c r="B21454" t="s">
        <v>5273</v>
      </c>
      <c r="C21454" t="s">
        <v>136</v>
      </c>
      <c r="D21454" t="s">
        <v>5133</v>
      </c>
      <c r="E21454" s="8">
        <v>8.3999999999999995E-3</v>
      </c>
      <c r="G21454" t="s">
        <v>5124</v>
      </c>
      <c r="H21454" s="9">
        <v>2.04</v>
      </c>
      <c r="I21454" t="s">
        <v>5125</v>
      </c>
      <c r="J21454" s="10">
        <f>ROUND(E21454* H21454,5)</f>
        <v>1.7139999999999999E-2</v>
      </c>
      <c r="K21454" s="11"/>
    </row>
    <row r="21455" spans="1:26" x14ac:dyDescent="0.25">
      <c r="B21455" t="s">
        <v>6632</v>
      </c>
      <c r="C21455" t="s">
        <v>3757</v>
      </c>
      <c r="D21455" t="s">
        <v>6633</v>
      </c>
      <c r="E21455" s="8">
        <v>4.9500000000000002E-2</v>
      </c>
      <c r="G21455" t="s">
        <v>5124</v>
      </c>
      <c r="H21455" s="9">
        <v>59</v>
      </c>
      <c r="I21455" t="s">
        <v>5125</v>
      </c>
      <c r="J21455" s="10">
        <f>ROUND(E21455* H21455,5)</f>
        <v>2.9205000000000001</v>
      </c>
      <c r="K21455" s="11"/>
    </row>
    <row r="21456" spans="1:26" x14ac:dyDescent="0.25">
      <c r="B21456" t="s">
        <v>6876</v>
      </c>
      <c r="C21456" t="s">
        <v>166</v>
      </c>
      <c r="D21456" t="s">
        <v>6877</v>
      </c>
      <c r="E21456" s="8">
        <v>1.02</v>
      </c>
      <c r="G21456" t="s">
        <v>5124</v>
      </c>
      <c r="H21456" s="9">
        <v>12.15</v>
      </c>
      <c r="I21456" t="s">
        <v>5125</v>
      </c>
      <c r="J21456" s="10">
        <f>ROUND(E21456* H21456,5)</f>
        <v>12.393000000000001</v>
      </c>
      <c r="K21456" s="11"/>
    </row>
    <row r="21457" spans="1:26" x14ac:dyDescent="0.25">
      <c r="B21457" t="s">
        <v>6472</v>
      </c>
      <c r="C21457" t="s">
        <v>3757</v>
      </c>
      <c r="D21457" t="s">
        <v>5139</v>
      </c>
      <c r="E21457" s="8">
        <v>3.0999999999999999E-3</v>
      </c>
      <c r="G21457" t="s">
        <v>5124</v>
      </c>
      <c r="H21457" s="9">
        <v>138.19999999999999</v>
      </c>
      <c r="I21457" t="s">
        <v>5125</v>
      </c>
      <c r="J21457" s="10">
        <f>ROUND(E21457* H21457,5)</f>
        <v>0.42842000000000002</v>
      </c>
      <c r="K21457" s="11"/>
    </row>
    <row r="21458" spans="1:26" x14ac:dyDescent="0.25">
      <c r="D21458" s="12" t="s">
        <v>5140</v>
      </c>
      <c r="E21458" s="11"/>
      <c r="H21458" s="11"/>
      <c r="K21458" s="9">
        <f>SUM(J21454:J21457)</f>
        <v>15.759060000000002</v>
      </c>
    </row>
    <row r="21459" spans="1:26" x14ac:dyDescent="0.25">
      <c r="E21459" s="11"/>
      <c r="H21459" s="11"/>
      <c r="K21459" s="11"/>
    </row>
    <row r="21460" spans="1:26" x14ac:dyDescent="0.25">
      <c r="D21460" s="12" t="s">
        <v>5142</v>
      </c>
      <c r="E21460" s="11"/>
      <c r="H21460" s="11">
        <v>1.5</v>
      </c>
      <c r="I21460" t="s">
        <v>5143</v>
      </c>
      <c r="J21460">
        <f>ROUND(H21460/100*K21447,5)</f>
        <v>0.20238999999999999</v>
      </c>
      <c r="K21460" s="11"/>
    </row>
    <row r="21461" spans="1:26" x14ac:dyDescent="0.25">
      <c r="D21461" s="12" t="s">
        <v>5141</v>
      </c>
      <c r="E21461" s="11"/>
      <c r="H21461" s="11"/>
      <c r="K21461" s="13">
        <f>SUM(J21444:J21460)</f>
        <v>32.235950000000003</v>
      </c>
    </row>
    <row r="21462" spans="1:26" x14ac:dyDescent="0.25">
      <c r="D21462" s="12" t="s">
        <v>5157</v>
      </c>
      <c r="E21462" s="11"/>
      <c r="H21462" s="11">
        <v>6</v>
      </c>
      <c r="I21462" t="s">
        <v>5143</v>
      </c>
      <c r="K21462" s="9">
        <f>ROUND(H21462/100*K21461,5)</f>
        <v>1.9341600000000001</v>
      </c>
    </row>
    <row r="21463" spans="1:26" x14ac:dyDescent="0.25">
      <c r="D21463" s="12" t="s">
        <v>5144</v>
      </c>
      <c r="E21463" s="11"/>
      <c r="H21463" s="11"/>
      <c r="K21463" s="13">
        <f>SUM(K21461:K21462)</f>
        <v>34.170110000000001</v>
      </c>
    </row>
    <row r="21465" spans="1:26" ht="45" customHeight="1" x14ac:dyDescent="0.25">
      <c r="A21465" s="4" t="s">
        <v>6886</v>
      </c>
      <c r="B21465" s="4" t="s">
        <v>3002</v>
      </c>
      <c r="C21465" s="1" t="s">
        <v>166</v>
      </c>
      <c r="D21465" s="28" t="s">
        <v>3003</v>
      </c>
      <c r="E21465" s="29"/>
      <c r="F21465" s="29"/>
      <c r="G21465" s="1"/>
      <c r="H21465" s="5" t="s">
        <v>5119</v>
      </c>
      <c r="I21465" s="30">
        <v>1</v>
      </c>
      <c r="J21465" s="31"/>
      <c r="K21465" s="6">
        <f>ROUND(K21485,2)</f>
        <v>47.75</v>
      </c>
      <c r="L21465" s="1"/>
      <c r="M21465" s="1"/>
      <c r="N21465" s="1"/>
      <c r="O21465" s="1"/>
      <c r="P21465" s="1"/>
      <c r="Q21465" s="1"/>
      <c r="R21465" s="1"/>
      <c r="S21465" s="1"/>
      <c r="T21465" s="1"/>
      <c r="U21465" s="1"/>
      <c r="V21465" s="1"/>
      <c r="W21465" s="1"/>
      <c r="X21465" s="1"/>
      <c r="Y21465" s="1"/>
      <c r="Z21465" s="1"/>
    </row>
    <row r="21466" spans="1:26" x14ac:dyDescent="0.25">
      <c r="B21466" s="7" t="s">
        <v>5120</v>
      </c>
    </row>
    <row r="21467" spans="1:26" x14ac:dyDescent="0.25">
      <c r="B21467" t="s">
        <v>5314</v>
      </c>
      <c r="C21467" t="s">
        <v>9</v>
      </c>
      <c r="D21467" t="s">
        <v>5315</v>
      </c>
      <c r="E21467" s="8">
        <v>0.44444</v>
      </c>
      <c r="F21467" t="s">
        <v>5123</v>
      </c>
      <c r="G21467" t="s">
        <v>5124</v>
      </c>
      <c r="H21467" s="9">
        <v>29.42</v>
      </c>
      <c r="I21467" t="s">
        <v>5125</v>
      </c>
      <c r="J21467" s="10">
        <f>ROUND(E21467/I21465* H21467,5)</f>
        <v>13.075419999999999</v>
      </c>
      <c r="K21467" s="11"/>
    </row>
    <row r="21468" spans="1:26" x14ac:dyDescent="0.25">
      <c r="B21468" t="s">
        <v>5182</v>
      </c>
      <c r="C21468" t="s">
        <v>9</v>
      </c>
      <c r="D21468" t="s">
        <v>5183</v>
      </c>
      <c r="E21468" s="8">
        <v>0.44444</v>
      </c>
      <c r="F21468" t="s">
        <v>5123</v>
      </c>
      <c r="G21468" t="s">
        <v>5124</v>
      </c>
      <c r="H21468" s="9">
        <v>24.55</v>
      </c>
      <c r="I21468" t="s">
        <v>5125</v>
      </c>
      <c r="J21468" s="10">
        <f>ROUND(E21468/I21465* H21468,5)</f>
        <v>10.911</v>
      </c>
      <c r="K21468" s="11"/>
    </row>
    <row r="21469" spans="1:26" x14ac:dyDescent="0.25">
      <c r="D21469" s="12" t="s">
        <v>5126</v>
      </c>
      <c r="E21469" s="11"/>
      <c r="H21469" s="11"/>
      <c r="K21469" s="9">
        <f>SUM(J21467:J21468)</f>
        <v>23.986419999999999</v>
      </c>
    </row>
    <row r="21470" spans="1:26" x14ac:dyDescent="0.25">
      <c r="B21470" s="7" t="s">
        <v>5127</v>
      </c>
      <c r="E21470" s="11"/>
      <c r="H21470" s="11"/>
      <c r="K21470" s="11"/>
    </row>
    <row r="21471" spans="1:26" x14ac:dyDescent="0.25">
      <c r="B21471" t="s">
        <v>5190</v>
      </c>
      <c r="C21471" t="s">
        <v>9</v>
      </c>
      <c r="D21471" t="s">
        <v>5191</v>
      </c>
      <c r="E21471" s="8">
        <v>0.44444</v>
      </c>
      <c r="F21471" t="s">
        <v>5123</v>
      </c>
      <c r="G21471" t="s">
        <v>5124</v>
      </c>
      <c r="H21471" s="9">
        <v>2.54</v>
      </c>
      <c r="I21471" t="s">
        <v>5125</v>
      </c>
      <c r="J21471" s="10">
        <f>ROUND(E21471/I21465* H21471,5)</f>
        <v>1.1288800000000001</v>
      </c>
      <c r="K21471" s="11"/>
    </row>
    <row r="21472" spans="1:26" x14ac:dyDescent="0.25">
      <c r="B21472" t="s">
        <v>5235</v>
      </c>
      <c r="C21472" t="s">
        <v>9</v>
      </c>
      <c r="D21472" t="s">
        <v>5236</v>
      </c>
      <c r="E21472" s="8">
        <v>4.444E-2</v>
      </c>
      <c r="F21472" t="s">
        <v>5123</v>
      </c>
      <c r="G21472" t="s">
        <v>5124</v>
      </c>
      <c r="H21472" s="9">
        <v>65.38</v>
      </c>
      <c r="I21472" t="s">
        <v>5125</v>
      </c>
      <c r="J21472" s="10">
        <f>ROUND(E21472/I21465* H21472,5)</f>
        <v>2.9054899999999999</v>
      </c>
      <c r="K21472" s="11"/>
    </row>
    <row r="21473" spans="1:26" x14ac:dyDescent="0.25">
      <c r="B21473" t="s">
        <v>6441</v>
      </c>
      <c r="C21473" t="s">
        <v>9</v>
      </c>
      <c r="D21473" t="s">
        <v>5129</v>
      </c>
      <c r="E21473" s="8">
        <v>0.44444</v>
      </c>
      <c r="F21473" t="s">
        <v>5123</v>
      </c>
      <c r="G21473" t="s">
        <v>5124</v>
      </c>
      <c r="H21473" s="9">
        <v>2.0499999999999998</v>
      </c>
      <c r="I21473" t="s">
        <v>5125</v>
      </c>
      <c r="J21473" s="10">
        <f>ROUND(E21473/I21465* H21473,5)</f>
        <v>0.91110000000000002</v>
      </c>
      <c r="K21473" s="11"/>
    </row>
    <row r="21474" spans="1:26" x14ac:dyDescent="0.25">
      <c r="D21474" s="12" t="s">
        <v>5130</v>
      </c>
      <c r="E21474" s="11"/>
      <c r="H21474" s="11"/>
      <c r="K21474" s="9">
        <f>SUM(J21471:J21473)</f>
        <v>4.9454700000000003</v>
      </c>
    </row>
    <row r="21475" spans="1:26" x14ac:dyDescent="0.25">
      <c r="B21475" s="7" t="s">
        <v>5131</v>
      </c>
      <c r="E21475" s="11"/>
      <c r="H21475" s="11"/>
      <c r="K21475" s="11"/>
    </row>
    <row r="21476" spans="1:26" x14ac:dyDescent="0.25">
      <c r="B21476" t="s">
        <v>6472</v>
      </c>
      <c r="C21476" t="s">
        <v>3757</v>
      </c>
      <c r="D21476" t="s">
        <v>5139</v>
      </c>
      <c r="E21476" s="8">
        <v>3.0999999999999999E-3</v>
      </c>
      <c r="G21476" t="s">
        <v>5124</v>
      </c>
      <c r="H21476" s="9">
        <v>138.19999999999999</v>
      </c>
      <c r="I21476" t="s">
        <v>5125</v>
      </c>
      <c r="J21476" s="10">
        <f>ROUND(E21476* H21476,5)</f>
        <v>0.42842000000000002</v>
      </c>
      <c r="K21476" s="11"/>
    </row>
    <row r="21477" spans="1:26" x14ac:dyDescent="0.25">
      <c r="B21477" t="s">
        <v>6632</v>
      </c>
      <c r="C21477" t="s">
        <v>3757</v>
      </c>
      <c r="D21477" t="s">
        <v>6633</v>
      </c>
      <c r="E21477" s="8">
        <v>4.9500000000000002E-2</v>
      </c>
      <c r="G21477" t="s">
        <v>5124</v>
      </c>
      <c r="H21477" s="9">
        <v>59</v>
      </c>
      <c r="I21477" t="s">
        <v>5125</v>
      </c>
      <c r="J21477" s="10">
        <f>ROUND(E21477* H21477,5)</f>
        <v>2.9205000000000001</v>
      </c>
      <c r="K21477" s="11"/>
    </row>
    <row r="21478" spans="1:26" x14ac:dyDescent="0.25">
      <c r="B21478" t="s">
        <v>6876</v>
      </c>
      <c r="C21478" t="s">
        <v>166</v>
      </c>
      <c r="D21478" t="s">
        <v>6877</v>
      </c>
      <c r="E21478" s="8">
        <v>1.02</v>
      </c>
      <c r="G21478" t="s">
        <v>5124</v>
      </c>
      <c r="H21478" s="9">
        <v>12.15</v>
      </c>
      <c r="I21478" t="s">
        <v>5125</v>
      </c>
      <c r="J21478" s="10">
        <f>ROUND(E21478* H21478,5)</f>
        <v>12.393000000000001</v>
      </c>
      <c r="K21478" s="11"/>
    </row>
    <row r="21479" spans="1:26" x14ac:dyDescent="0.25">
      <c r="B21479" t="s">
        <v>5273</v>
      </c>
      <c r="C21479" t="s">
        <v>136</v>
      </c>
      <c r="D21479" t="s">
        <v>5133</v>
      </c>
      <c r="E21479" s="8">
        <v>8.3999999999999995E-3</v>
      </c>
      <c r="G21479" t="s">
        <v>5124</v>
      </c>
      <c r="H21479" s="9">
        <v>2.04</v>
      </c>
      <c r="I21479" t="s">
        <v>5125</v>
      </c>
      <c r="J21479" s="10">
        <f>ROUND(E21479* H21479,5)</f>
        <v>1.7139999999999999E-2</v>
      </c>
      <c r="K21479" s="11"/>
    </row>
    <row r="21480" spans="1:26" x14ac:dyDescent="0.25">
      <c r="D21480" s="12" t="s">
        <v>5140</v>
      </c>
      <c r="E21480" s="11"/>
      <c r="H21480" s="11"/>
      <c r="K21480" s="9">
        <f>SUM(J21476:J21479)</f>
        <v>15.75906</v>
      </c>
    </row>
    <row r="21481" spans="1:26" x14ac:dyDescent="0.25">
      <c r="E21481" s="11"/>
      <c r="H21481" s="11"/>
      <c r="K21481" s="11"/>
    </row>
    <row r="21482" spans="1:26" x14ac:dyDescent="0.25">
      <c r="D21482" s="12" t="s">
        <v>5142</v>
      </c>
      <c r="E21482" s="11"/>
      <c r="H21482" s="11">
        <v>1.5</v>
      </c>
      <c r="I21482" t="s">
        <v>5143</v>
      </c>
      <c r="J21482">
        <f>ROUND(H21482/100*K21469,5)</f>
        <v>0.35980000000000001</v>
      </c>
      <c r="K21482" s="11"/>
    </row>
    <row r="21483" spans="1:26" x14ac:dyDescent="0.25">
      <c r="D21483" s="12" t="s">
        <v>5141</v>
      </c>
      <c r="E21483" s="11"/>
      <c r="H21483" s="11"/>
      <c r="K21483" s="13">
        <f>SUM(J21466:J21482)</f>
        <v>45.050749999999994</v>
      </c>
    </row>
    <row r="21484" spans="1:26" x14ac:dyDescent="0.25">
      <c r="D21484" s="12" t="s">
        <v>5157</v>
      </c>
      <c r="E21484" s="11"/>
      <c r="H21484" s="11">
        <v>6</v>
      </c>
      <c r="I21484" t="s">
        <v>5143</v>
      </c>
      <c r="K21484" s="9">
        <f>ROUND(H21484/100*K21483,5)</f>
        <v>2.7030500000000002</v>
      </c>
    </row>
    <row r="21485" spans="1:26" x14ac:dyDescent="0.25">
      <c r="D21485" s="12" t="s">
        <v>5144</v>
      </c>
      <c r="E21485" s="11"/>
      <c r="H21485" s="11"/>
      <c r="K21485" s="13">
        <f>SUM(K21483:K21484)</f>
        <v>47.753799999999991</v>
      </c>
    </row>
    <row r="21487" spans="1:26" ht="45" customHeight="1" x14ac:dyDescent="0.25">
      <c r="A21487" s="4" t="s">
        <v>6887</v>
      </c>
      <c r="B21487" s="4" t="s">
        <v>3004</v>
      </c>
      <c r="C21487" s="1" t="s">
        <v>166</v>
      </c>
      <c r="D21487" s="28" t="s">
        <v>3005</v>
      </c>
      <c r="E21487" s="29"/>
      <c r="F21487" s="29"/>
      <c r="G21487" s="1"/>
      <c r="H21487" s="5" t="s">
        <v>5119</v>
      </c>
      <c r="I21487" s="30">
        <v>1</v>
      </c>
      <c r="J21487" s="31"/>
      <c r="K21487" s="6">
        <f>ROUND(K21507,2)</f>
        <v>28.85</v>
      </c>
      <c r="L21487" s="1"/>
      <c r="M21487" s="1"/>
      <c r="N21487" s="1"/>
      <c r="O21487" s="1"/>
      <c r="P21487" s="1"/>
      <c r="Q21487" s="1"/>
      <c r="R21487" s="1"/>
      <c r="S21487" s="1"/>
      <c r="T21487" s="1"/>
      <c r="U21487" s="1"/>
      <c r="V21487" s="1"/>
      <c r="W21487" s="1"/>
      <c r="X21487" s="1"/>
      <c r="Y21487" s="1"/>
      <c r="Z21487" s="1"/>
    </row>
    <row r="21488" spans="1:26" x14ac:dyDescent="0.25">
      <c r="B21488" s="7" t="s">
        <v>5120</v>
      </c>
    </row>
    <row r="21489" spans="2:11" x14ac:dyDescent="0.25">
      <c r="B21489" t="s">
        <v>5314</v>
      </c>
      <c r="C21489" t="s">
        <v>9</v>
      </c>
      <c r="D21489" t="s">
        <v>5315</v>
      </c>
      <c r="E21489" s="8">
        <v>0.17391000000000001</v>
      </c>
      <c r="F21489" t="s">
        <v>5123</v>
      </c>
      <c r="G21489" t="s">
        <v>5124</v>
      </c>
      <c r="H21489" s="9">
        <v>29.42</v>
      </c>
      <c r="I21489" t="s">
        <v>5125</v>
      </c>
      <c r="J21489" s="10">
        <f>ROUND(E21489/I21487* H21489,5)</f>
        <v>5.1164300000000003</v>
      </c>
      <c r="K21489" s="11"/>
    </row>
    <row r="21490" spans="2:11" x14ac:dyDescent="0.25">
      <c r="B21490" t="s">
        <v>5182</v>
      </c>
      <c r="C21490" t="s">
        <v>9</v>
      </c>
      <c r="D21490" t="s">
        <v>5183</v>
      </c>
      <c r="E21490" s="8">
        <v>0.17391000000000001</v>
      </c>
      <c r="F21490" t="s">
        <v>5123</v>
      </c>
      <c r="G21490" t="s">
        <v>5124</v>
      </c>
      <c r="H21490" s="9">
        <v>24.55</v>
      </c>
      <c r="I21490" t="s">
        <v>5125</v>
      </c>
      <c r="J21490" s="10">
        <f>ROUND(E21490/I21487* H21490,5)</f>
        <v>4.2694900000000002</v>
      </c>
      <c r="K21490" s="11"/>
    </row>
    <row r="21491" spans="2:11" x14ac:dyDescent="0.25">
      <c r="D21491" s="12" t="s">
        <v>5126</v>
      </c>
      <c r="E21491" s="11"/>
      <c r="H21491" s="11"/>
      <c r="K21491" s="9">
        <f>SUM(J21489:J21490)</f>
        <v>9.3859200000000005</v>
      </c>
    </row>
    <row r="21492" spans="2:11" x14ac:dyDescent="0.25">
      <c r="B21492" s="7" t="s">
        <v>5127</v>
      </c>
      <c r="E21492" s="11"/>
      <c r="H21492" s="11"/>
      <c r="K21492" s="11"/>
    </row>
    <row r="21493" spans="2:11" x14ac:dyDescent="0.25">
      <c r="B21493" t="s">
        <v>6441</v>
      </c>
      <c r="C21493" t="s">
        <v>9</v>
      </c>
      <c r="D21493" t="s">
        <v>5129</v>
      </c>
      <c r="E21493" s="8">
        <v>0.17391000000000001</v>
      </c>
      <c r="F21493" t="s">
        <v>5123</v>
      </c>
      <c r="G21493" t="s">
        <v>5124</v>
      </c>
      <c r="H21493" s="9">
        <v>2.0499999999999998</v>
      </c>
      <c r="I21493" t="s">
        <v>5125</v>
      </c>
      <c r="J21493" s="10">
        <f>ROUND(E21493/I21487* H21493,5)</f>
        <v>0.35652</v>
      </c>
      <c r="K21493" s="11"/>
    </row>
    <row r="21494" spans="2:11" x14ac:dyDescent="0.25">
      <c r="B21494" t="s">
        <v>5190</v>
      </c>
      <c r="C21494" t="s">
        <v>9</v>
      </c>
      <c r="D21494" t="s">
        <v>5191</v>
      </c>
      <c r="E21494" s="8">
        <v>0.17391000000000001</v>
      </c>
      <c r="F21494" t="s">
        <v>5123</v>
      </c>
      <c r="G21494" t="s">
        <v>5124</v>
      </c>
      <c r="H21494" s="9">
        <v>2.54</v>
      </c>
      <c r="I21494" t="s">
        <v>5125</v>
      </c>
      <c r="J21494" s="10">
        <f>ROUND(E21494/I21487* H21494,5)</f>
        <v>0.44173000000000001</v>
      </c>
      <c r="K21494" s="11"/>
    </row>
    <row r="21495" spans="2:11" x14ac:dyDescent="0.25">
      <c r="B21495" t="s">
        <v>5235</v>
      </c>
      <c r="C21495" t="s">
        <v>9</v>
      </c>
      <c r="D21495" t="s">
        <v>5236</v>
      </c>
      <c r="E21495" s="8">
        <v>1.7389999999999999E-2</v>
      </c>
      <c r="F21495" t="s">
        <v>5123</v>
      </c>
      <c r="G21495" t="s">
        <v>5124</v>
      </c>
      <c r="H21495" s="9">
        <v>65.38</v>
      </c>
      <c r="I21495" t="s">
        <v>5125</v>
      </c>
      <c r="J21495" s="10">
        <f>ROUND(E21495/I21487* H21495,5)</f>
        <v>1.13696</v>
      </c>
      <c r="K21495" s="11"/>
    </row>
    <row r="21496" spans="2:11" x14ac:dyDescent="0.25">
      <c r="D21496" s="12" t="s">
        <v>5130</v>
      </c>
      <c r="E21496" s="11"/>
      <c r="H21496" s="11"/>
      <c r="K21496" s="9">
        <f>SUM(J21493:J21495)</f>
        <v>1.9352100000000001</v>
      </c>
    </row>
    <row r="21497" spans="2:11" x14ac:dyDescent="0.25">
      <c r="B21497" s="7" t="s">
        <v>5131</v>
      </c>
      <c r="E21497" s="11"/>
      <c r="H21497" s="11"/>
      <c r="K21497" s="11"/>
    </row>
    <row r="21498" spans="2:11" x14ac:dyDescent="0.25">
      <c r="B21498" t="s">
        <v>5273</v>
      </c>
      <c r="C21498" t="s">
        <v>136</v>
      </c>
      <c r="D21498" t="s">
        <v>5133</v>
      </c>
      <c r="E21498" s="8">
        <v>8.3999999999999995E-3</v>
      </c>
      <c r="G21498" t="s">
        <v>5124</v>
      </c>
      <c r="H21498" s="9">
        <v>2.04</v>
      </c>
      <c r="I21498" t="s">
        <v>5125</v>
      </c>
      <c r="J21498" s="10">
        <f>ROUND(E21498* H21498,5)</f>
        <v>1.7139999999999999E-2</v>
      </c>
      <c r="K21498" s="11"/>
    </row>
    <row r="21499" spans="2:11" x14ac:dyDescent="0.25">
      <c r="B21499" t="s">
        <v>6632</v>
      </c>
      <c r="C21499" t="s">
        <v>3757</v>
      </c>
      <c r="D21499" t="s">
        <v>6633</v>
      </c>
      <c r="E21499" s="8">
        <v>4.9500000000000002E-2</v>
      </c>
      <c r="G21499" t="s">
        <v>5124</v>
      </c>
      <c r="H21499" s="9">
        <v>59</v>
      </c>
      <c r="I21499" t="s">
        <v>5125</v>
      </c>
      <c r="J21499" s="10">
        <f>ROUND(E21499* H21499,5)</f>
        <v>2.9205000000000001</v>
      </c>
      <c r="K21499" s="11"/>
    </row>
    <row r="21500" spans="2:11" x14ac:dyDescent="0.25">
      <c r="B21500" t="s">
        <v>6472</v>
      </c>
      <c r="C21500" t="s">
        <v>3757</v>
      </c>
      <c r="D21500" t="s">
        <v>5139</v>
      </c>
      <c r="E21500" s="8">
        <v>3.0999999999999999E-3</v>
      </c>
      <c r="G21500" t="s">
        <v>5124</v>
      </c>
      <c r="H21500" s="9">
        <v>138.19999999999999</v>
      </c>
      <c r="I21500" t="s">
        <v>5125</v>
      </c>
      <c r="J21500" s="10">
        <f>ROUND(E21500* H21500,5)</f>
        <v>0.42842000000000002</v>
      </c>
      <c r="K21500" s="11"/>
    </row>
    <row r="21501" spans="2:11" x14ac:dyDescent="0.25">
      <c r="B21501" t="s">
        <v>6876</v>
      </c>
      <c r="C21501" t="s">
        <v>166</v>
      </c>
      <c r="D21501" t="s">
        <v>6877</v>
      </c>
      <c r="E21501" s="8">
        <v>1.02</v>
      </c>
      <c r="G21501" t="s">
        <v>5124</v>
      </c>
      <c r="H21501" s="9">
        <v>12.15</v>
      </c>
      <c r="I21501" t="s">
        <v>5125</v>
      </c>
      <c r="J21501" s="10">
        <f>ROUND(E21501* H21501,5)</f>
        <v>12.393000000000001</v>
      </c>
      <c r="K21501" s="11"/>
    </row>
    <row r="21502" spans="2:11" x14ac:dyDescent="0.25">
      <c r="D21502" s="12" t="s">
        <v>5140</v>
      </c>
      <c r="E21502" s="11"/>
      <c r="H21502" s="11"/>
      <c r="K21502" s="9">
        <f>SUM(J21498:J21501)</f>
        <v>15.759060000000002</v>
      </c>
    </row>
    <row r="21503" spans="2:11" x14ac:dyDescent="0.25">
      <c r="E21503" s="11"/>
      <c r="H21503" s="11"/>
      <c r="K21503" s="11"/>
    </row>
    <row r="21504" spans="2:11" x14ac:dyDescent="0.25">
      <c r="D21504" s="12" t="s">
        <v>5142</v>
      </c>
      <c r="E21504" s="11"/>
      <c r="H21504" s="11">
        <v>1.5</v>
      </c>
      <c r="I21504" t="s">
        <v>5143</v>
      </c>
      <c r="J21504">
        <f>ROUND(H21504/100*K21491,5)</f>
        <v>0.14079</v>
      </c>
      <c r="K21504" s="11"/>
    </row>
    <row r="21505" spans="1:26" x14ac:dyDescent="0.25">
      <c r="D21505" s="12" t="s">
        <v>5141</v>
      </c>
      <c r="E21505" s="11"/>
      <c r="H21505" s="11"/>
      <c r="K21505" s="13">
        <f>SUM(J21488:J21504)</f>
        <v>27.220980000000001</v>
      </c>
    </row>
    <row r="21506" spans="1:26" x14ac:dyDescent="0.25">
      <c r="D21506" s="12" t="s">
        <v>5157</v>
      </c>
      <c r="E21506" s="11"/>
      <c r="H21506" s="11">
        <v>6</v>
      </c>
      <c r="I21506" t="s">
        <v>5143</v>
      </c>
      <c r="K21506" s="9">
        <f>ROUND(H21506/100*K21505,5)</f>
        <v>1.6332599999999999</v>
      </c>
    </row>
    <row r="21507" spans="1:26" x14ac:dyDescent="0.25">
      <c r="D21507" s="12" t="s">
        <v>5144</v>
      </c>
      <c r="E21507" s="11"/>
      <c r="H21507" s="11"/>
      <c r="K21507" s="13">
        <f>SUM(K21505:K21506)</f>
        <v>28.854240000000001</v>
      </c>
    </row>
    <row r="21509" spans="1:26" ht="45" customHeight="1" x14ac:dyDescent="0.25">
      <c r="A21509" s="4" t="s">
        <v>6888</v>
      </c>
      <c r="B21509" s="4" t="s">
        <v>3006</v>
      </c>
      <c r="C21509" s="1" t="s">
        <v>166</v>
      </c>
      <c r="D21509" s="28" t="s">
        <v>3007</v>
      </c>
      <c r="E21509" s="29"/>
      <c r="F21509" s="29"/>
      <c r="G21509" s="1"/>
      <c r="H21509" s="5" t="s">
        <v>5119</v>
      </c>
      <c r="I21509" s="30">
        <v>1</v>
      </c>
      <c r="J21509" s="31"/>
      <c r="K21509" s="6">
        <f>ROUND(K21529,2)</f>
        <v>44.65</v>
      </c>
      <c r="L21509" s="1"/>
      <c r="M21509" s="1"/>
      <c r="N21509" s="1"/>
      <c r="O21509" s="1"/>
      <c r="P21509" s="1"/>
      <c r="Q21509" s="1"/>
      <c r="R21509" s="1"/>
      <c r="S21509" s="1"/>
      <c r="T21509" s="1"/>
      <c r="U21509" s="1"/>
      <c r="V21509" s="1"/>
      <c r="W21509" s="1"/>
      <c r="X21509" s="1"/>
      <c r="Y21509" s="1"/>
      <c r="Z21509" s="1"/>
    </row>
    <row r="21510" spans="1:26" x14ac:dyDescent="0.25">
      <c r="B21510" s="7" t="s">
        <v>5120</v>
      </c>
    </row>
    <row r="21511" spans="1:26" x14ac:dyDescent="0.25">
      <c r="B21511" t="s">
        <v>5314</v>
      </c>
      <c r="C21511" t="s">
        <v>9</v>
      </c>
      <c r="D21511" t="s">
        <v>5315</v>
      </c>
      <c r="E21511" s="8">
        <v>0.4</v>
      </c>
      <c r="F21511" t="s">
        <v>5123</v>
      </c>
      <c r="G21511" t="s">
        <v>5124</v>
      </c>
      <c r="H21511" s="9">
        <v>29.42</v>
      </c>
      <c r="I21511" t="s">
        <v>5125</v>
      </c>
      <c r="J21511" s="10">
        <f>ROUND(E21511/I21509* H21511,5)</f>
        <v>11.768000000000001</v>
      </c>
      <c r="K21511" s="11"/>
    </row>
    <row r="21512" spans="1:26" x14ac:dyDescent="0.25">
      <c r="B21512" t="s">
        <v>5182</v>
      </c>
      <c r="C21512" t="s">
        <v>9</v>
      </c>
      <c r="D21512" t="s">
        <v>5183</v>
      </c>
      <c r="E21512" s="8">
        <v>0.4</v>
      </c>
      <c r="F21512" t="s">
        <v>5123</v>
      </c>
      <c r="G21512" t="s">
        <v>5124</v>
      </c>
      <c r="H21512" s="9">
        <v>24.55</v>
      </c>
      <c r="I21512" t="s">
        <v>5125</v>
      </c>
      <c r="J21512" s="10">
        <f>ROUND(E21512/I21509* H21512,5)</f>
        <v>9.82</v>
      </c>
      <c r="K21512" s="11"/>
    </row>
    <row r="21513" spans="1:26" x14ac:dyDescent="0.25">
      <c r="D21513" s="12" t="s">
        <v>5126</v>
      </c>
      <c r="E21513" s="11"/>
      <c r="H21513" s="11"/>
      <c r="K21513" s="9">
        <f>SUM(J21511:J21512)</f>
        <v>21.588000000000001</v>
      </c>
    </row>
    <row r="21514" spans="1:26" x14ac:dyDescent="0.25">
      <c r="B21514" s="7" t="s">
        <v>5127</v>
      </c>
      <c r="E21514" s="11"/>
      <c r="H21514" s="11"/>
      <c r="K21514" s="11"/>
    </row>
    <row r="21515" spans="1:26" x14ac:dyDescent="0.25">
      <c r="B21515" t="s">
        <v>5190</v>
      </c>
      <c r="C21515" t="s">
        <v>9</v>
      </c>
      <c r="D21515" t="s">
        <v>5191</v>
      </c>
      <c r="E21515" s="8">
        <v>0.4</v>
      </c>
      <c r="F21515" t="s">
        <v>5123</v>
      </c>
      <c r="G21515" t="s">
        <v>5124</v>
      </c>
      <c r="H21515" s="9">
        <v>2.54</v>
      </c>
      <c r="I21515" t="s">
        <v>5125</v>
      </c>
      <c r="J21515" s="10">
        <f>ROUND(E21515/I21509* H21515,5)</f>
        <v>1.016</v>
      </c>
      <c r="K21515" s="11"/>
    </row>
    <row r="21516" spans="1:26" x14ac:dyDescent="0.25">
      <c r="B21516" t="s">
        <v>5235</v>
      </c>
      <c r="C21516" t="s">
        <v>9</v>
      </c>
      <c r="D21516" t="s">
        <v>5236</v>
      </c>
      <c r="E21516" s="8">
        <v>0.04</v>
      </c>
      <c r="F21516" t="s">
        <v>5123</v>
      </c>
      <c r="G21516" t="s">
        <v>5124</v>
      </c>
      <c r="H21516" s="9">
        <v>65.38</v>
      </c>
      <c r="I21516" t="s">
        <v>5125</v>
      </c>
      <c r="J21516" s="10">
        <f>ROUND(E21516/I21509* H21516,5)</f>
        <v>2.6152000000000002</v>
      </c>
      <c r="K21516" s="11"/>
    </row>
    <row r="21517" spans="1:26" x14ac:dyDescent="0.25">
      <c r="B21517" t="s">
        <v>6441</v>
      </c>
      <c r="C21517" t="s">
        <v>9</v>
      </c>
      <c r="D21517" t="s">
        <v>5129</v>
      </c>
      <c r="E21517" s="8">
        <v>0.4</v>
      </c>
      <c r="F21517" t="s">
        <v>5123</v>
      </c>
      <c r="G21517" t="s">
        <v>5124</v>
      </c>
      <c r="H21517" s="9">
        <v>2.0499999999999998</v>
      </c>
      <c r="I21517" t="s">
        <v>5125</v>
      </c>
      <c r="J21517" s="10">
        <f>ROUND(E21517/I21509* H21517,5)</f>
        <v>0.82</v>
      </c>
      <c r="K21517" s="11"/>
    </row>
    <row r="21518" spans="1:26" x14ac:dyDescent="0.25">
      <c r="D21518" s="12" t="s">
        <v>5130</v>
      </c>
      <c r="E21518" s="11"/>
      <c r="H21518" s="11"/>
      <c r="K21518" s="9">
        <f>SUM(J21515:J21517)</f>
        <v>4.4512</v>
      </c>
    </row>
    <row r="21519" spans="1:26" x14ac:dyDescent="0.25">
      <c r="B21519" s="7" t="s">
        <v>5131</v>
      </c>
      <c r="E21519" s="11"/>
      <c r="H21519" s="11"/>
      <c r="K21519" s="11"/>
    </row>
    <row r="21520" spans="1:26" x14ac:dyDescent="0.25">
      <c r="B21520" t="s">
        <v>6472</v>
      </c>
      <c r="C21520" t="s">
        <v>3757</v>
      </c>
      <c r="D21520" t="s">
        <v>5139</v>
      </c>
      <c r="E21520" s="8">
        <v>3.0999999999999999E-3</v>
      </c>
      <c r="G21520" t="s">
        <v>5124</v>
      </c>
      <c r="H21520" s="9">
        <v>138.19999999999999</v>
      </c>
      <c r="I21520" t="s">
        <v>5125</v>
      </c>
      <c r="J21520" s="10">
        <f>ROUND(E21520* H21520,5)</f>
        <v>0.42842000000000002</v>
      </c>
      <c r="K21520" s="11"/>
    </row>
    <row r="21521" spans="1:26" x14ac:dyDescent="0.25">
      <c r="B21521" t="s">
        <v>6632</v>
      </c>
      <c r="C21521" t="s">
        <v>3757</v>
      </c>
      <c r="D21521" t="s">
        <v>6633</v>
      </c>
      <c r="E21521" s="8">
        <v>4.9500000000000002E-2</v>
      </c>
      <c r="G21521" t="s">
        <v>5124</v>
      </c>
      <c r="H21521" s="9">
        <v>59</v>
      </c>
      <c r="I21521" t="s">
        <v>5125</v>
      </c>
      <c r="J21521" s="10">
        <f>ROUND(E21521* H21521,5)</f>
        <v>2.9205000000000001</v>
      </c>
      <c r="K21521" s="11"/>
    </row>
    <row r="21522" spans="1:26" x14ac:dyDescent="0.25">
      <c r="B21522" t="s">
        <v>6876</v>
      </c>
      <c r="C21522" t="s">
        <v>166</v>
      </c>
      <c r="D21522" t="s">
        <v>6877</v>
      </c>
      <c r="E21522" s="8">
        <v>1.02</v>
      </c>
      <c r="G21522" t="s">
        <v>5124</v>
      </c>
      <c r="H21522" s="9">
        <v>12.15</v>
      </c>
      <c r="I21522" t="s">
        <v>5125</v>
      </c>
      <c r="J21522" s="10">
        <f>ROUND(E21522* H21522,5)</f>
        <v>12.393000000000001</v>
      </c>
      <c r="K21522" s="11"/>
    </row>
    <row r="21523" spans="1:26" x14ac:dyDescent="0.25">
      <c r="B21523" t="s">
        <v>5273</v>
      </c>
      <c r="C21523" t="s">
        <v>136</v>
      </c>
      <c r="D21523" t="s">
        <v>5133</v>
      </c>
      <c r="E21523" s="8">
        <v>8.3999999999999995E-3</v>
      </c>
      <c r="G21523" t="s">
        <v>5124</v>
      </c>
      <c r="H21523" s="9">
        <v>2.04</v>
      </c>
      <c r="I21523" t="s">
        <v>5125</v>
      </c>
      <c r="J21523" s="10">
        <f>ROUND(E21523* H21523,5)</f>
        <v>1.7139999999999999E-2</v>
      </c>
      <c r="K21523" s="11"/>
    </row>
    <row r="21524" spans="1:26" x14ac:dyDescent="0.25">
      <c r="D21524" s="12" t="s">
        <v>5140</v>
      </c>
      <c r="E21524" s="11"/>
      <c r="H21524" s="11"/>
      <c r="K21524" s="9">
        <f>SUM(J21520:J21523)</f>
        <v>15.75906</v>
      </c>
    </row>
    <row r="21525" spans="1:26" x14ac:dyDescent="0.25">
      <c r="E21525" s="11"/>
      <c r="H21525" s="11"/>
      <c r="K21525" s="11"/>
    </row>
    <row r="21526" spans="1:26" x14ac:dyDescent="0.25">
      <c r="D21526" s="12" t="s">
        <v>5142</v>
      </c>
      <c r="E21526" s="11"/>
      <c r="H21526" s="11">
        <v>1.5</v>
      </c>
      <c r="I21526" t="s">
        <v>5143</v>
      </c>
      <c r="J21526">
        <f>ROUND(H21526/100*K21513,5)</f>
        <v>0.32382</v>
      </c>
      <c r="K21526" s="11"/>
    </row>
    <row r="21527" spans="1:26" x14ac:dyDescent="0.25">
      <c r="D21527" s="12" t="s">
        <v>5141</v>
      </c>
      <c r="E21527" s="11"/>
      <c r="H21527" s="11"/>
      <c r="K21527" s="13">
        <f>SUM(J21510:J21526)</f>
        <v>42.122079999999997</v>
      </c>
    </row>
    <row r="21528" spans="1:26" x14ac:dyDescent="0.25">
      <c r="D21528" s="12" t="s">
        <v>5157</v>
      </c>
      <c r="E21528" s="11"/>
      <c r="H21528" s="11">
        <v>6</v>
      </c>
      <c r="I21528" t="s">
        <v>5143</v>
      </c>
      <c r="K21528" s="9">
        <f>ROUND(H21528/100*K21527,5)</f>
        <v>2.52732</v>
      </c>
    </row>
    <row r="21529" spans="1:26" x14ac:dyDescent="0.25">
      <c r="D21529" s="12" t="s">
        <v>5144</v>
      </c>
      <c r="E21529" s="11"/>
      <c r="H21529" s="11"/>
      <c r="K21529" s="13">
        <f>SUM(K21527:K21528)</f>
        <v>44.6494</v>
      </c>
    </row>
    <row r="21531" spans="1:26" ht="45" customHeight="1" x14ac:dyDescent="0.25">
      <c r="A21531" s="4" t="s">
        <v>6889</v>
      </c>
      <c r="B21531" s="4" t="s">
        <v>3056</v>
      </c>
      <c r="C21531" s="1" t="s">
        <v>166</v>
      </c>
      <c r="D21531" s="28" t="s">
        <v>3057</v>
      </c>
      <c r="E21531" s="29"/>
      <c r="F21531" s="29"/>
      <c r="G21531" s="1"/>
      <c r="H21531" s="5" t="s">
        <v>5119</v>
      </c>
      <c r="I21531" s="30">
        <v>1</v>
      </c>
      <c r="J21531" s="31"/>
      <c r="K21531" s="6">
        <f>ROUND(K21551,2)</f>
        <v>34.49</v>
      </c>
      <c r="L21531" s="1"/>
      <c r="M21531" s="1"/>
      <c r="N21531" s="1"/>
      <c r="O21531" s="1"/>
      <c r="P21531" s="1"/>
      <c r="Q21531" s="1"/>
      <c r="R21531" s="1"/>
      <c r="S21531" s="1"/>
      <c r="T21531" s="1"/>
      <c r="U21531" s="1"/>
      <c r="V21531" s="1"/>
      <c r="W21531" s="1"/>
      <c r="X21531" s="1"/>
      <c r="Y21531" s="1"/>
      <c r="Z21531" s="1"/>
    </row>
    <row r="21532" spans="1:26" x14ac:dyDescent="0.25">
      <c r="B21532" s="7" t="s">
        <v>5120</v>
      </c>
    </row>
    <row r="21533" spans="1:26" x14ac:dyDescent="0.25">
      <c r="B21533" t="s">
        <v>5314</v>
      </c>
      <c r="C21533" t="s">
        <v>9</v>
      </c>
      <c r="D21533" t="s">
        <v>5315</v>
      </c>
      <c r="E21533" s="8">
        <v>0.25</v>
      </c>
      <c r="F21533" t="s">
        <v>5123</v>
      </c>
      <c r="G21533" t="s">
        <v>5124</v>
      </c>
      <c r="H21533" s="9">
        <v>29.42</v>
      </c>
      <c r="I21533" t="s">
        <v>5125</v>
      </c>
      <c r="J21533" s="10">
        <f>ROUND(E21533/I21531* H21533,5)</f>
        <v>7.3550000000000004</v>
      </c>
      <c r="K21533" s="11"/>
    </row>
    <row r="21534" spans="1:26" x14ac:dyDescent="0.25">
      <c r="B21534" t="s">
        <v>5182</v>
      </c>
      <c r="C21534" t="s">
        <v>9</v>
      </c>
      <c r="D21534" t="s">
        <v>5183</v>
      </c>
      <c r="E21534" s="8">
        <v>0.25</v>
      </c>
      <c r="F21534" t="s">
        <v>5123</v>
      </c>
      <c r="G21534" t="s">
        <v>5124</v>
      </c>
      <c r="H21534" s="9">
        <v>24.55</v>
      </c>
      <c r="I21534" t="s">
        <v>5125</v>
      </c>
      <c r="J21534" s="10">
        <f>ROUND(E21534/I21531* H21534,5)</f>
        <v>6.1375000000000002</v>
      </c>
      <c r="K21534" s="11"/>
    </row>
    <row r="21535" spans="1:26" x14ac:dyDescent="0.25">
      <c r="D21535" s="12" t="s">
        <v>5126</v>
      </c>
      <c r="E21535" s="11"/>
      <c r="H21535" s="11"/>
      <c r="K21535" s="9">
        <f>SUM(J21533:J21534)</f>
        <v>13.4925</v>
      </c>
    </row>
    <row r="21536" spans="1:26" x14ac:dyDescent="0.25">
      <c r="B21536" s="7" t="s">
        <v>5127</v>
      </c>
      <c r="E21536" s="11"/>
      <c r="H21536" s="11"/>
      <c r="K21536" s="11"/>
    </row>
    <row r="21537" spans="2:11" x14ac:dyDescent="0.25">
      <c r="B21537" t="s">
        <v>5235</v>
      </c>
      <c r="C21537" t="s">
        <v>9</v>
      </c>
      <c r="D21537" t="s">
        <v>5236</v>
      </c>
      <c r="E21537" s="8">
        <v>2.5000000000000001E-2</v>
      </c>
      <c r="F21537" t="s">
        <v>5123</v>
      </c>
      <c r="G21537" t="s">
        <v>5124</v>
      </c>
      <c r="H21537" s="9">
        <v>65.38</v>
      </c>
      <c r="I21537" t="s">
        <v>5125</v>
      </c>
      <c r="J21537" s="10">
        <f>ROUND(E21537/I21531* H21537,5)</f>
        <v>1.6345000000000001</v>
      </c>
      <c r="K21537" s="11"/>
    </row>
    <row r="21538" spans="2:11" x14ac:dyDescent="0.25">
      <c r="B21538" t="s">
        <v>5190</v>
      </c>
      <c r="C21538" t="s">
        <v>9</v>
      </c>
      <c r="D21538" t="s">
        <v>5191</v>
      </c>
      <c r="E21538" s="8">
        <v>0.25</v>
      </c>
      <c r="F21538" t="s">
        <v>5123</v>
      </c>
      <c r="G21538" t="s">
        <v>5124</v>
      </c>
      <c r="H21538" s="9">
        <v>2.54</v>
      </c>
      <c r="I21538" t="s">
        <v>5125</v>
      </c>
      <c r="J21538" s="10">
        <f>ROUND(E21538/I21531* H21538,5)</f>
        <v>0.63500000000000001</v>
      </c>
      <c r="K21538" s="11"/>
    </row>
    <row r="21539" spans="2:11" x14ac:dyDescent="0.25">
      <c r="B21539" t="s">
        <v>6441</v>
      </c>
      <c r="C21539" t="s">
        <v>9</v>
      </c>
      <c r="D21539" t="s">
        <v>5129</v>
      </c>
      <c r="E21539" s="8">
        <v>0.25</v>
      </c>
      <c r="F21539" t="s">
        <v>5123</v>
      </c>
      <c r="G21539" t="s">
        <v>5124</v>
      </c>
      <c r="H21539" s="9">
        <v>2.0499999999999998</v>
      </c>
      <c r="I21539" t="s">
        <v>5125</v>
      </c>
      <c r="J21539" s="10">
        <f>ROUND(E21539/I21531* H21539,5)</f>
        <v>0.51249999999999996</v>
      </c>
      <c r="K21539" s="11"/>
    </row>
    <row r="21540" spans="2:11" x14ac:dyDescent="0.25">
      <c r="D21540" s="12" t="s">
        <v>5130</v>
      </c>
      <c r="E21540" s="11"/>
      <c r="H21540" s="11"/>
      <c r="K21540" s="9">
        <f>SUM(J21537:J21539)</f>
        <v>2.782</v>
      </c>
    </row>
    <row r="21541" spans="2:11" x14ac:dyDescent="0.25">
      <c r="B21541" s="7" t="s">
        <v>5131</v>
      </c>
      <c r="E21541" s="11"/>
      <c r="H21541" s="11"/>
      <c r="K21541" s="11"/>
    </row>
    <row r="21542" spans="2:11" x14ac:dyDescent="0.25">
      <c r="B21542" t="s">
        <v>6472</v>
      </c>
      <c r="C21542" t="s">
        <v>3757</v>
      </c>
      <c r="D21542" t="s">
        <v>5139</v>
      </c>
      <c r="E21542" s="8">
        <v>3.0999999999999999E-3</v>
      </c>
      <c r="G21542" t="s">
        <v>5124</v>
      </c>
      <c r="H21542" s="9">
        <v>138.19999999999999</v>
      </c>
      <c r="I21542" t="s">
        <v>5125</v>
      </c>
      <c r="J21542" s="10">
        <f>ROUND(E21542* H21542,5)</f>
        <v>0.42842000000000002</v>
      </c>
      <c r="K21542" s="11"/>
    </row>
    <row r="21543" spans="2:11" x14ac:dyDescent="0.25">
      <c r="B21543" t="s">
        <v>6640</v>
      </c>
      <c r="C21543" t="s">
        <v>3757</v>
      </c>
      <c r="D21543" t="s">
        <v>6641</v>
      </c>
      <c r="E21543" s="8">
        <v>4.9500000000000002E-2</v>
      </c>
      <c r="G21543" t="s">
        <v>5124</v>
      </c>
      <c r="H21543" s="9">
        <v>65.16</v>
      </c>
      <c r="I21543" t="s">
        <v>5125</v>
      </c>
      <c r="J21543" s="10">
        <f>ROUND(E21543* H21543,5)</f>
        <v>3.2254200000000002</v>
      </c>
      <c r="K21543" s="11"/>
    </row>
    <row r="21544" spans="2:11" x14ac:dyDescent="0.25">
      <c r="B21544" t="s">
        <v>6876</v>
      </c>
      <c r="C21544" t="s">
        <v>166</v>
      </c>
      <c r="D21544" t="s">
        <v>6877</v>
      </c>
      <c r="E21544" s="8">
        <v>1.02</v>
      </c>
      <c r="G21544" t="s">
        <v>5124</v>
      </c>
      <c r="H21544" s="9">
        <v>12.15</v>
      </c>
      <c r="I21544" t="s">
        <v>5125</v>
      </c>
      <c r="J21544" s="10">
        <f>ROUND(E21544* H21544,5)</f>
        <v>12.393000000000001</v>
      </c>
      <c r="K21544" s="11"/>
    </row>
    <row r="21545" spans="2:11" x14ac:dyDescent="0.25">
      <c r="B21545" t="s">
        <v>5273</v>
      </c>
      <c r="C21545" t="s">
        <v>136</v>
      </c>
      <c r="D21545" t="s">
        <v>5133</v>
      </c>
      <c r="E21545" s="8">
        <v>8.3999999999999995E-3</v>
      </c>
      <c r="G21545" t="s">
        <v>5124</v>
      </c>
      <c r="H21545" s="9">
        <v>2.04</v>
      </c>
      <c r="I21545" t="s">
        <v>5125</v>
      </c>
      <c r="J21545" s="10">
        <f>ROUND(E21545* H21545,5)</f>
        <v>1.7139999999999999E-2</v>
      </c>
      <c r="K21545" s="11"/>
    </row>
    <row r="21546" spans="2:11" x14ac:dyDescent="0.25">
      <c r="D21546" s="12" t="s">
        <v>5140</v>
      </c>
      <c r="E21546" s="11"/>
      <c r="H21546" s="11"/>
      <c r="K21546" s="9">
        <f>SUM(J21542:J21545)</f>
        <v>16.063980000000001</v>
      </c>
    </row>
    <row r="21547" spans="2:11" x14ac:dyDescent="0.25">
      <c r="E21547" s="11"/>
      <c r="H21547" s="11"/>
      <c r="K21547" s="11"/>
    </row>
    <row r="21548" spans="2:11" x14ac:dyDescent="0.25">
      <c r="D21548" s="12" t="s">
        <v>5142</v>
      </c>
      <c r="E21548" s="11"/>
      <c r="H21548" s="11">
        <v>1.5</v>
      </c>
      <c r="I21548" t="s">
        <v>5143</v>
      </c>
      <c r="J21548">
        <f>ROUND(H21548/100*K21535,5)</f>
        <v>0.20238999999999999</v>
      </c>
      <c r="K21548" s="11"/>
    </row>
    <row r="21549" spans="2:11" x14ac:dyDescent="0.25">
      <c r="D21549" s="12" t="s">
        <v>5141</v>
      </c>
      <c r="E21549" s="11"/>
      <c r="H21549" s="11"/>
      <c r="K21549" s="13">
        <f>SUM(J21532:J21548)</f>
        <v>32.540869999999998</v>
      </c>
    </row>
    <row r="21550" spans="2:11" x14ac:dyDescent="0.25">
      <c r="D21550" s="12" t="s">
        <v>5157</v>
      </c>
      <c r="E21550" s="11"/>
      <c r="H21550" s="11">
        <v>6</v>
      </c>
      <c r="I21550" t="s">
        <v>5143</v>
      </c>
      <c r="K21550" s="9">
        <f>ROUND(H21550/100*K21549,5)</f>
        <v>1.95245</v>
      </c>
    </row>
    <row r="21551" spans="2:11" x14ac:dyDescent="0.25">
      <c r="D21551" s="12" t="s">
        <v>5144</v>
      </c>
      <c r="E21551" s="11"/>
      <c r="H21551" s="11"/>
      <c r="K21551" s="13">
        <f>SUM(K21549:K21550)</f>
        <v>34.493319999999997</v>
      </c>
    </row>
    <row r="21553" spans="1:26" ht="45" customHeight="1" x14ac:dyDescent="0.25">
      <c r="A21553" s="4" t="s">
        <v>6890</v>
      </c>
      <c r="B21553" s="4" t="s">
        <v>3058</v>
      </c>
      <c r="C21553" s="1" t="s">
        <v>166</v>
      </c>
      <c r="D21553" s="28" t="s">
        <v>3059</v>
      </c>
      <c r="E21553" s="29"/>
      <c r="F21553" s="29"/>
      <c r="G21553" s="1"/>
      <c r="H21553" s="5" t="s">
        <v>5119</v>
      </c>
      <c r="I21553" s="30">
        <v>1</v>
      </c>
      <c r="J21553" s="31"/>
      <c r="K21553" s="6">
        <f>ROUND(K21573,2)</f>
        <v>48.08</v>
      </c>
      <c r="L21553" s="1"/>
      <c r="M21553" s="1"/>
      <c r="N21553" s="1"/>
      <c r="O21553" s="1"/>
      <c r="P21553" s="1"/>
      <c r="Q21553" s="1"/>
      <c r="R21553" s="1"/>
      <c r="S21553" s="1"/>
      <c r="T21553" s="1"/>
      <c r="U21553" s="1"/>
      <c r="V21553" s="1"/>
      <c r="W21553" s="1"/>
      <c r="X21553" s="1"/>
      <c r="Y21553" s="1"/>
      <c r="Z21553" s="1"/>
    </row>
    <row r="21554" spans="1:26" x14ac:dyDescent="0.25">
      <c r="B21554" s="7" t="s">
        <v>5120</v>
      </c>
    </row>
    <row r="21555" spans="1:26" x14ac:dyDescent="0.25">
      <c r="B21555" t="s">
        <v>5314</v>
      </c>
      <c r="C21555" t="s">
        <v>9</v>
      </c>
      <c r="D21555" t="s">
        <v>5315</v>
      </c>
      <c r="E21555" s="8">
        <v>0.44444</v>
      </c>
      <c r="F21555" t="s">
        <v>5123</v>
      </c>
      <c r="G21555" t="s">
        <v>5124</v>
      </c>
      <c r="H21555" s="9">
        <v>29.42</v>
      </c>
      <c r="I21555" t="s">
        <v>5125</v>
      </c>
      <c r="J21555" s="10">
        <f>ROUND(E21555/I21553* H21555,5)</f>
        <v>13.075419999999999</v>
      </c>
      <c r="K21555" s="11"/>
    </row>
    <row r="21556" spans="1:26" x14ac:dyDescent="0.25">
      <c r="B21556" t="s">
        <v>5182</v>
      </c>
      <c r="C21556" t="s">
        <v>9</v>
      </c>
      <c r="D21556" t="s">
        <v>5183</v>
      </c>
      <c r="E21556" s="8">
        <v>0.44444</v>
      </c>
      <c r="F21556" t="s">
        <v>5123</v>
      </c>
      <c r="G21556" t="s">
        <v>5124</v>
      </c>
      <c r="H21556" s="9">
        <v>24.55</v>
      </c>
      <c r="I21556" t="s">
        <v>5125</v>
      </c>
      <c r="J21556" s="10">
        <f>ROUND(E21556/I21553* H21556,5)</f>
        <v>10.911</v>
      </c>
      <c r="K21556" s="11"/>
    </row>
    <row r="21557" spans="1:26" x14ac:dyDescent="0.25">
      <c r="D21557" s="12" t="s">
        <v>5126</v>
      </c>
      <c r="E21557" s="11"/>
      <c r="H21557" s="11"/>
      <c r="K21557" s="9">
        <f>SUM(J21555:J21556)</f>
        <v>23.986419999999999</v>
      </c>
    </row>
    <row r="21558" spans="1:26" x14ac:dyDescent="0.25">
      <c r="B21558" s="7" t="s">
        <v>5127</v>
      </c>
      <c r="E21558" s="11"/>
      <c r="H21558" s="11"/>
      <c r="K21558" s="11"/>
    </row>
    <row r="21559" spans="1:26" x14ac:dyDescent="0.25">
      <c r="B21559" t="s">
        <v>5190</v>
      </c>
      <c r="C21559" t="s">
        <v>9</v>
      </c>
      <c r="D21559" t="s">
        <v>5191</v>
      </c>
      <c r="E21559" s="8">
        <v>0.44444</v>
      </c>
      <c r="F21559" t="s">
        <v>5123</v>
      </c>
      <c r="G21559" t="s">
        <v>5124</v>
      </c>
      <c r="H21559" s="9">
        <v>2.54</v>
      </c>
      <c r="I21559" t="s">
        <v>5125</v>
      </c>
      <c r="J21559" s="10">
        <f>ROUND(E21559/I21553* H21559,5)</f>
        <v>1.1288800000000001</v>
      </c>
      <c r="K21559" s="11"/>
    </row>
    <row r="21560" spans="1:26" x14ac:dyDescent="0.25">
      <c r="B21560" t="s">
        <v>5235</v>
      </c>
      <c r="C21560" t="s">
        <v>9</v>
      </c>
      <c r="D21560" t="s">
        <v>5236</v>
      </c>
      <c r="E21560" s="8">
        <v>4.444E-2</v>
      </c>
      <c r="F21560" t="s">
        <v>5123</v>
      </c>
      <c r="G21560" t="s">
        <v>5124</v>
      </c>
      <c r="H21560" s="9">
        <v>65.38</v>
      </c>
      <c r="I21560" t="s">
        <v>5125</v>
      </c>
      <c r="J21560" s="10">
        <f>ROUND(E21560/I21553* H21560,5)</f>
        <v>2.9054899999999999</v>
      </c>
      <c r="K21560" s="11"/>
    </row>
    <row r="21561" spans="1:26" x14ac:dyDescent="0.25">
      <c r="B21561" t="s">
        <v>6441</v>
      </c>
      <c r="C21561" t="s">
        <v>9</v>
      </c>
      <c r="D21561" t="s">
        <v>5129</v>
      </c>
      <c r="E21561" s="8">
        <v>0.44444</v>
      </c>
      <c r="F21561" t="s">
        <v>5123</v>
      </c>
      <c r="G21561" t="s">
        <v>5124</v>
      </c>
      <c r="H21561" s="9">
        <v>2.0499999999999998</v>
      </c>
      <c r="I21561" t="s">
        <v>5125</v>
      </c>
      <c r="J21561" s="10">
        <f>ROUND(E21561/I21553* H21561,5)</f>
        <v>0.91110000000000002</v>
      </c>
      <c r="K21561" s="11"/>
    </row>
    <row r="21562" spans="1:26" x14ac:dyDescent="0.25">
      <c r="D21562" s="12" t="s">
        <v>5130</v>
      </c>
      <c r="E21562" s="11"/>
      <c r="H21562" s="11"/>
      <c r="K21562" s="9">
        <f>SUM(J21559:J21561)</f>
        <v>4.9454700000000003</v>
      </c>
    </row>
    <row r="21563" spans="1:26" x14ac:dyDescent="0.25">
      <c r="B21563" s="7" t="s">
        <v>5131</v>
      </c>
      <c r="E21563" s="11"/>
      <c r="H21563" s="11"/>
      <c r="K21563" s="11"/>
    </row>
    <row r="21564" spans="1:26" x14ac:dyDescent="0.25">
      <c r="B21564" t="s">
        <v>6472</v>
      </c>
      <c r="C21564" t="s">
        <v>3757</v>
      </c>
      <c r="D21564" t="s">
        <v>5139</v>
      </c>
      <c r="E21564" s="8">
        <v>3.0999999999999999E-3</v>
      </c>
      <c r="G21564" t="s">
        <v>5124</v>
      </c>
      <c r="H21564" s="9">
        <v>138.19999999999999</v>
      </c>
      <c r="I21564" t="s">
        <v>5125</v>
      </c>
      <c r="J21564" s="10">
        <f>ROUND(E21564* H21564,5)</f>
        <v>0.42842000000000002</v>
      </c>
      <c r="K21564" s="11"/>
    </row>
    <row r="21565" spans="1:26" x14ac:dyDescent="0.25">
      <c r="B21565" t="s">
        <v>6640</v>
      </c>
      <c r="C21565" t="s">
        <v>3757</v>
      </c>
      <c r="D21565" t="s">
        <v>6641</v>
      </c>
      <c r="E21565" s="8">
        <v>4.9500000000000002E-2</v>
      </c>
      <c r="G21565" t="s">
        <v>5124</v>
      </c>
      <c r="H21565" s="9">
        <v>65.16</v>
      </c>
      <c r="I21565" t="s">
        <v>5125</v>
      </c>
      <c r="J21565" s="10">
        <f>ROUND(E21565* H21565,5)</f>
        <v>3.2254200000000002</v>
      </c>
      <c r="K21565" s="11"/>
    </row>
    <row r="21566" spans="1:26" x14ac:dyDescent="0.25">
      <c r="B21566" t="s">
        <v>6876</v>
      </c>
      <c r="C21566" t="s">
        <v>166</v>
      </c>
      <c r="D21566" t="s">
        <v>6877</v>
      </c>
      <c r="E21566" s="8">
        <v>1.02</v>
      </c>
      <c r="G21566" t="s">
        <v>5124</v>
      </c>
      <c r="H21566" s="9">
        <v>12.15</v>
      </c>
      <c r="I21566" t="s">
        <v>5125</v>
      </c>
      <c r="J21566" s="10">
        <f>ROUND(E21566* H21566,5)</f>
        <v>12.393000000000001</v>
      </c>
      <c r="K21566" s="11"/>
    </row>
    <row r="21567" spans="1:26" x14ac:dyDescent="0.25">
      <c r="B21567" t="s">
        <v>5273</v>
      </c>
      <c r="C21567" t="s">
        <v>136</v>
      </c>
      <c r="D21567" t="s">
        <v>5133</v>
      </c>
      <c r="E21567" s="8">
        <v>8.3999999999999995E-3</v>
      </c>
      <c r="G21567" t="s">
        <v>5124</v>
      </c>
      <c r="H21567" s="9">
        <v>2.04</v>
      </c>
      <c r="I21567" t="s">
        <v>5125</v>
      </c>
      <c r="J21567" s="10">
        <f>ROUND(E21567* H21567,5)</f>
        <v>1.7139999999999999E-2</v>
      </c>
      <c r="K21567" s="11"/>
    </row>
    <row r="21568" spans="1:26" x14ac:dyDescent="0.25">
      <c r="D21568" s="12" t="s">
        <v>5140</v>
      </c>
      <c r="E21568" s="11"/>
      <c r="H21568" s="11"/>
      <c r="K21568" s="9">
        <f>SUM(J21564:J21567)</f>
        <v>16.063980000000001</v>
      </c>
    </row>
    <row r="21569" spans="1:26" x14ac:dyDescent="0.25">
      <c r="E21569" s="11"/>
      <c r="H21569" s="11"/>
      <c r="K21569" s="11"/>
    </row>
    <row r="21570" spans="1:26" x14ac:dyDescent="0.25">
      <c r="D21570" s="12" t="s">
        <v>5142</v>
      </c>
      <c r="E21570" s="11"/>
      <c r="H21570" s="11">
        <v>1.5</v>
      </c>
      <c r="I21570" t="s">
        <v>5143</v>
      </c>
      <c r="J21570">
        <f>ROUND(H21570/100*K21557,5)</f>
        <v>0.35980000000000001</v>
      </c>
      <c r="K21570" s="11"/>
    </row>
    <row r="21571" spans="1:26" x14ac:dyDescent="0.25">
      <c r="D21571" s="12" t="s">
        <v>5141</v>
      </c>
      <c r="E21571" s="11"/>
      <c r="H21571" s="11"/>
      <c r="K21571" s="13">
        <f>SUM(J21554:J21570)</f>
        <v>45.355669999999996</v>
      </c>
    </row>
    <row r="21572" spans="1:26" x14ac:dyDescent="0.25">
      <c r="D21572" s="12" t="s">
        <v>5157</v>
      </c>
      <c r="E21572" s="11"/>
      <c r="H21572" s="11">
        <v>6</v>
      </c>
      <c r="I21572" t="s">
        <v>5143</v>
      </c>
      <c r="K21572" s="9">
        <f>ROUND(H21572/100*K21571,5)</f>
        <v>2.7213400000000001</v>
      </c>
    </row>
    <row r="21573" spans="1:26" x14ac:dyDescent="0.25">
      <c r="D21573" s="12" t="s">
        <v>5144</v>
      </c>
      <c r="E21573" s="11"/>
      <c r="H21573" s="11"/>
      <c r="K21573" s="13">
        <f>SUM(K21571:K21572)</f>
        <v>48.077009999999994</v>
      </c>
    </row>
    <row r="21575" spans="1:26" ht="45" customHeight="1" x14ac:dyDescent="0.25">
      <c r="A21575" s="4" t="s">
        <v>6891</v>
      </c>
      <c r="B21575" s="4" t="s">
        <v>3060</v>
      </c>
      <c r="C21575" s="1" t="s">
        <v>166</v>
      </c>
      <c r="D21575" s="28" t="s">
        <v>3061</v>
      </c>
      <c r="E21575" s="29"/>
      <c r="F21575" s="29"/>
      <c r="G21575" s="1"/>
      <c r="H21575" s="5" t="s">
        <v>5119</v>
      </c>
      <c r="I21575" s="30">
        <v>1</v>
      </c>
      <c r="J21575" s="31"/>
      <c r="K21575" s="6">
        <f>ROUND(K21595,2)</f>
        <v>29.18</v>
      </c>
      <c r="L21575" s="1"/>
      <c r="M21575" s="1"/>
      <c r="N21575" s="1"/>
      <c r="O21575" s="1"/>
      <c r="P21575" s="1"/>
      <c r="Q21575" s="1"/>
      <c r="R21575" s="1"/>
      <c r="S21575" s="1"/>
      <c r="T21575" s="1"/>
      <c r="U21575" s="1"/>
      <c r="V21575" s="1"/>
      <c r="W21575" s="1"/>
      <c r="X21575" s="1"/>
      <c r="Y21575" s="1"/>
      <c r="Z21575" s="1"/>
    </row>
    <row r="21576" spans="1:26" x14ac:dyDescent="0.25">
      <c r="B21576" s="7" t="s">
        <v>5120</v>
      </c>
    </row>
    <row r="21577" spans="1:26" x14ac:dyDescent="0.25">
      <c r="B21577" t="s">
        <v>5314</v>
      </c>
      <c r="C21577" t="s">
        <v>9</v>
      </c>
      <c r="D21577" t="s">
        <v>5315</v>
      </c>
      <c r="E21577" s="8">
        <v>0.17391000000000001</v>
      </c>
      <c r="F21577" t="s">
        <v>5123</v>
      </c>
      <c r="G21577" t="s">
        <v>5124</v>
      </c>
      <c r="H21577" s="9">
        <v>29.42</v>
      </c>
      <c r="I21577" t="s">
        <v>5125</v>
      </c>
      <c r="J21577" s="10">
        <f>ROUND(E21577/I21575* H21577,5)</f>
        <v>5.1164300000000003</v>
      </c>
      <c r="K21577" s="11"/>
    </row>
    <row r="21578" spans="1:26" x14ac:dyDescent="0.25">
      <c r="B21578" t="s">
        <v>5182</v>
      </c>
      <c r="C21578" t="s">
        <v>9</v>
      </c>
      <c r="D21578" t="s">
        <v>5183</v>
      </c>
      <c r="E21578" s="8">
        <v>0.17391000000000001</v>
      </c>
      <c r="F21578" t="s">
        <v>5123</v>
      </c>
      <c r="G21578" t="s">
        <v>5124</v>
      </c>
      <c r="H21578" s="9">
        <v>24.55</v>
      </c>
      <c r="I21578" t="s">
        <v>5125</v>
      </c>
      <c r="J21578" s="10">
        <f>ROUND(E21578/I21575* H21578,5)</f>
        <v>4.2694900000000002</v>
      </c>
      <c r="K21578" s="11"/>
    </row>
    <row r="21579" spans="1:26" x14ac:dyDescent="0.25">
      <c r="D21579" s="12" t="s">
        <v>5126</v>
      </c>
      <c r="E21579" s="11"/>
      <c r="H21579" s="11"/>
      <c r="K21579" s="9">
        <f>SUM(J21577:J21578)</f>
        <v>9.3859200000000005</v>
      </c>
    </row>
    <row r="21580" spans="1:26" x14ac:dyDescent="0.25">
      <c r="B21580" s="7" t="s">
        <v>5127</v>
      </c>
      <c r="E21580" s="11"/>
      <c r="H21580" s="11"/>
      <c r="K21580" s="11"/>
    </row>
    <row r="21581" spans="1:26" x14ac:dyDescent="0.25">
      <c r="B21581" t="s">
        <v>5190</v>
      </c>
      <c r="C21581" t="s">
        <v>9</v>
      </c>
      <c r="D21581" t="s">
        <v>5191</v>
      </c>
      <c r="E21581" s="8">
        <v>0.17391000000000001</v>
      </c>
      <c r="F21581" t="s">
        <v>5123</v>
      </c>
      <c r="G21581" t="s">
        <v>5124</v>
      </c>
      <c r="H21581" s="9">
        <v>2.54</v>
      </c>
      <c r="I21581" t="s">
        <v>5125</v>
      </c>
      <c r="J21581" s="10">
        <f>ROUND(E21581/I21575* H21581,5)</f>
        <v>0.44173000000000001</v>
      </c>
      <c r="K21581" s="11"/>
    </row>
    <row r="21582" spans="1:26" x14ac:dyDescent="0.25">
      <c r="B21582" t="s">
        <v>5235</v>
      </c>
      <c r="C21582" t="s">
        <v>9</v>
      </c>
      <c r="D21582" t="s">
        <v>5236</v>
      </c>
      <c r="E21582" s="8">
        <v>1.7389999999999999E-2</v>
      </c>
      <c r="F21582" t="s">
        <v>5123</v>
      </c>
      <c r="G21582" t="s">
        <v>5124</v>
      </c>
      <c r="H21582" s="9">
        <v>65.38</v>
      </c>
      <c r="I21582" t="s">
        <v>5125</v>
      </c>
      <c r="J21582" s="10">
        <f>ROUND(E21582/I21575* H21582,5)</f>
        <v>1.13696</v>
      </c>
      <c r="K21582" s="11"/>
    </row>
    <row r="21583" spans="1:26" x14ac:dyDescent="0.25">
      <c r="B21583" t="s">
        <v>6441</v>
      </c>
      <c r="C21583" t="s">
        <v>9</v>
      </c>
      <c r="D21583" t="s">
        <v>5129</v>
      </c>
      <c r="E21583" s="8">
        <v>0.17391000000000001</v>
      </c>
      <c r="F21583" t="s">
        <v>5123</v>
      </c>
      <c r="G21583" t="s">
        <v>5124</v>
      </c>
      <c r="H21583" s="9">
        <v>2.0499999999999998</v>
      </c>
      <c r="I21583" t="s">
        <v>5125</v>
      </c>
      <c r="J21583" s="10">
        <f>ROUND(E21583/I21575* H21583,5)</f>
        <v>0.35652</v>
      </c>
      <c r="K21583" s="11"/>
    </row>
    <row r="21584" spans="1:26" x14ac:dyDescent="0.25">
      <c r="D21584" s="12" t="s">
        <v>5130</v>
      </c>
      <c r="E21584" s="11"/>
      <c r="H21584" s="11"/>
      <c r="K21584" s="9">
        <f>SUM(J21581:J21583)</f>
        <v>1.9352099999999999</v>
      </c>
    </row>
    <row r="21585" spans="1:26" x14ac:dyDescent="0.25">
      <c r="B21585" s="7" t="s">
        <v>5131</v>
      </c>
      <c r="E21585" s="11"/>
      <c r="H21585" s="11"/>
      <c r="K21585" s="11"/>
    </row>
    <row r="21586" spans="1:26" x14ac:dyDescent="0.25">
      <c r="B21586" t="s">
        <v>6876</v>
      </c>
      <c r="C21586" t="s">
        <v>166</v>
      </c>
      <c r="D21586" t="s">
        <v>6877</v>
      </c>
      <c r="E21586" s="8">
        <v>1.02</v>
      </c>
      <c r="G21586" t="s">
        <v>5124</v>
      </c>
      <c r="H21586" s="9">
        <v>12.15</v>
      </c>
      <c r="I21586" t="s">
        <v>5125</v>
      </c>
      <c r="J21586" s="10">
        <f>ROUND(E21586* H21586,5)</f>
        <v>12.393000000000001</v>
      </c>
      <c r="K21586" s="11"/>
    </row>
    <row r="21587" spans="1:26" x14ac:dyDescent="0.25">
      <c r="B21587" t="s">
        <v>6472</v>
      </c>
      <c r="C21587" t="s">
        <v>3757</v>
      </c>
      <c r="D21587" t="s">
        <v>5139</v>
      </c>
      <c r="E21587" s="8">
        <v>3.0999999999999999E-3</v>
      </c>
      <c r="G21587" t="s">
        <v>5124</v>
      </c>
      <c r="H21587" s="9">
        <v>138.19999999999999</v>
      </c>
      <c r="I21587" t="s">
        <v>5125</v>
      </c>
      <c r="J21587" s="10">
        <f>ROUND(E21587* H21587,5)</f>
        <v>0.42842000000000002</v>
      </c>
      <c r="K21587" s="11"/>
    </row>
    <row r="21588" spans="1:26" x14ac:dyDescent="0.25">
      <c r="B21588" t="s">
        <v>6640</v>
      </c>
      <c r="C21588" t="s">
        <v>3757</v>
      </c>
      <c r="D21588" t="s">
        <v>6641</v>
      </c>
      <c r="E21588" s="8">
        <v>4.9500000000000002E-2</v>
      </c>
      <c r="G21588" t="s">
        <v>5124</v>
      </c>
      <c r="H21588" s="9">
        <v>65.16</v>
      </c>
      <c r="I21588" t="s">
        <v>5125</v>
      </c>
      <c r="J21588" s="10">
        <f>ROUND(E21588* H21588,5)</f>
        <v>3.2254200000000002</v>
      </c>
      <c r="K21588" s="11"/>
    </row>
    <row r="21589" spans="1:26" x14ac:dyDescent="0.25">
      <c r="B21589" t="s">
        <v>5273</v>
      </c>
      <c r="C21589" t="s">
        <v>136</v>
      </c>
      <c r="D21589" t="s">
        <v>5133</v>
      </c>
      <c r="E21589" s="8">
        <v>8.3999999999999995E-3</v>
      </c>
      <c r="G21589" t="s">
        <v>5124</v>
      </c>
      <c r="H21589" s="9">
        <v>2.04</v>
      </c>
      <c r="I21589" t="s">
        <v>5125</v>
      </c>
      <c r="J21589" s="10">
        <f>ROUND(E21589* H21589,5)</f>
        <v>1.7139999999999999E-2</v>
      </c>
      <c r="K21589" s="11"/>
    </row>
    <row r="21590" spans="1:26" x14ac:dyDescent="0.25">
      <c r="D21590" s="12" t="s">
        <v>5140</v>
      </c>
      <c r="E21590" s="11"/>
      <c r="H21590" s="11"/>
      <c r="K21590" s="9">
        <f>SUM(J21586:J21589)</f>
        <v>16.063980000000001</v>
      </c>
    </row>
    <row r="21591" spans="1:26" x14ac:dyDescent="0.25">
      <c r="E21591" s="11"/>
      <c r="H21591" s="11"/>
      <c r="K21591" s="11"/>
    </row>
    <row r="21592" spans="1:26" x14ac:dyDescent="0.25">
      <c r="D21592" s="12" t="s">
        <v>5142</v>
      </c>
      <c r="E21592" s="11"/>
      <c r="H21592" s="11">
        <v>1.5</v>
      </c>
      <c r="I21592" t="s">
        <v>5143</v>
      </c>
      <c r="J21592">
        <f>ROUND(H21592/100*K21579,5)</f>
        <v>0.14079</v>
      </c>
      <c r="K21592" s="11"/>
    </row>
    <row r="21593" spans="1:26" x14ac:dyDescent="0.25">
      <c r="D21593" s="12" t="s">
        <v>5141</v>
      </c>
      <c r="E21593" s="11"/>
      <c r="H21593" s="11"/>
      <c r="K21593" s="13">
        <f>SUM(J21576:J21592)</f>
        <v>27.5259</v>
      </c>
    </row>
    <row r="21594" spans="1:26" x14ac:dyDescent="0.25">
      <c r="D21594" s="12" t="s">
        <v>5157</v>
      </c>
      <c r="E21594" s="11"/>
      <c r="H21594" s="11">
        <v>6</v>
      </c>
      <c r="I21594" t="s">
        <v>5143</v>
      </c>
      <c r="K21594" s="9">
        <f>ROUND(H21594/100*K21593,5)</f>
        <v>1.6515500000000001</v>
      </c>
    </row>
    <row r="21595" spans="1:26" x14ac:dyDescent="0.25">
      <c r="D21595" s="12" t="s">
        <v>5144</v>
      </c>
      <c r="E21595" s="11"/>
      <c r="H21595" s="11"/>
      <c r="K21595" s="13">
        <f>SUM(K21593:K21594)</f>
        <v>29.17745</v>
      </c>
    </row>
    <row r="21597" spans="1:26" ht="45" customHeight="1" x14ac:dyDescent="0.25">
      <c r="A21597" s="4" t="s">
        <v>6892</v>
      </c>
      <c r="B21597" s="4" t="s">
        <v>3062</v>
      </c>
      <c r="C21597" s="1" t="s">
        <v>166</v>
      </c>
      <c r="D21597" s="28" t="s">
        <v>3063</v>
      </c>
      <c r="E21597" s="29"/>
      <c r="F21597" s="29"/>
      <c r="G21597" s="1"/>
      <c r="H21597" s="5" t="s">
        <v>5119</v>
      </c>
      <c r="I21597" s="30">
        <v>1</v>
      </c>
      <c r="J21597" s="31"/>
      <c r="K21597" s="6">
        <f>ROUND(K21617,2)</f>
        <v>44.97</v>
      </c>
      <c r="L21597" s="1"/>
      <c r="M21597" s="1"/>
      <c r="N21597" s="1"/>
      <c r="O21597" s="1"/>
      <c r="P21597" s="1"/>
      <c r="Q21597" s="1"/>
      <c r="R21597" s="1"/>
      <c r="S21597" s="1"/>
      <c r="T21597" s="1"/>
      <c r="U21597" s="1"/>
      <c r="V21597" s="1"/>
      <c r="W21597" s="1"/>
      <c r="X21597" s="1"/>
      <c r="Y21597" s="1"/>
      <c r="Z21597" s="1"/>
    </row>
    <row r="21598" spans="1:26" x14ac:dyDescent="0.25">
      <c r="B21598" s="7" t="s">
        <v>5120</v>
      </c>
    </row>
    <row r="21599" spans="1:26" x14ac:dyDescent="0.25">
      <c r="B21599" t="s">
        <v>5314</v>
      </c>
      <c r="C21599" t="s">
        <v>9</v>
      </c>
      <c r="D21599" t="s">
        <v>5315</v>
      </c>
      <c r="E21599" s="8">
        <v>0.4</v>
      </c>
      <c r="F21599" t="s">
        <v>5123</v>
      </c>
      <c r="G21599" t="s">
        <v>5124</v>
      </c>
      <c r="H21599" s="9">
        <v>29.42</v>
      </c>
      <c r="I21599" t="s">
        <v>5125</v>
      </c>
      <c r="J21599" s="10">
        <f>ROUND(E21599/I21597* H21599,5)</f>
        <v>11.768000000000001</v>
      </c>
      <c r="K21599" s="11"/>
    </row>
    <row r="21600" spans="1:26" x14ac:dyDescent="0.25">
      <c r="B21600" t="s">
        <v>5182</v>
      </c>
      <c r="C21600" t="s">
        <v>9</v>
      </c>
      <c r="D21600" t="s">
        <v>5183</v>
      </c>
      <c r="E21600" s="8">
        <v>0.4</v>
      </c>
      <c r="F21600" t="s">
        <v>5123</v>
      </c>
      <c r="G21600" t="s">
        <v>5124</v>
      </c>
      <c r="H21600" s="9">
        <v>24.55</v>
      </c>
      <c r="I21600" t="s">
        <v>5125</v>
      </c>
      <c r="J21600" s="10">
        <f>ROUND(E21600/I21597* H21600,5)</f>
        <v>9.82</v>
      </c>
      <c r="K21600" s="11"/>
    </row>
    <row r="21601" spans="2:11" x14ac:dyDescent="0.25">
      <c r="D21601" s="12" t="s">
        <v>5126</v>
      </c>
      <c r="E21601" s="11"/>
      <c r="H21601" s="11"/>
      <c r="K21601" s="9">
        <f>SUM(J21599:J21600)</f>
        <v>21.588000000000001</v>
      </c>
    </row>
    <row r="21602" spans="2:11" x14ac:dyDescent="0.25">
      <c r="B21602" s="7" t="s">
        <v>5127</v>
      </c>
      <c r="E21602" s="11"/>
      <c r="H21602" s="11"/>
      <c r="K21602" s="11"/>
    </row>
    <row r="21603" spans="2:11" x14ac:dyDescent="0.25">
      <c r="B21603" t="s">
        <v>5190</v>
      </c>
      <c r="C21603" t="s">
        <v>9</v>
      </c>
      <c r="D21603" t="s">
        <v>5191</v>
      </c>
      <c r="E21603" s="8">
        <v>0.4</v>
      </c>
      <c r="F21603" t="s">
        <v>5123</v>
      </c>
      <c r="G21603" t="s">
        <v>5124</v>
      </c>
      <c r="H21603" s="9">
        <v>2.54</v>
      </c>
      <c r="I21603" t="s">
        <v>5125</v>
      </c>
      <c r="J21603" s="10">
        <f>ROUND(E21603/I21597* H21603,5)</f>
        <v>1.016</v>
      </c>
      <c r="K21603" s="11"/>
    </row>
    <row r="21604" spans="2:11" x14ac:dyDescent="0.25">
      <c r="B21604" t="s">
        <v>5235</v>
      </c>
      <c r="C21604" t="s">
        <v>9</v>
      </c>
      <c r="D21604" t="s">
        <v>5236</v>
      </c>
      <c r="E21604" s="8">
        <v>0.04</v>
      </c>
      <c r="F21604" t="s">
        <v>5123</v>
      </c>
      <c r="G21604" t="s">
        <v>5124</v>
      </c>
      <c r="H21604" s="9">
        <v>65.38</v>
      </c>
      <c r="I21604" t="s">
        <v>5125</v>
      </c>
      <c r="J21604" s="10">
        <f>ROUND(E21604/I21597* H21604,5)</f>
        <v>2.6152000000000002</v>
      </c>
      <c r="K21604" s="11"/>
    </row>
    <row r="21605" spans="2:11" x14ac:dyDescent="0.25">
      <c r="B21605" t="s">
        <v>6441</v>
      </c>
      <c r="C21605" t="s">
        <v>9</v>
      </c>
      <c r="D21605" t="s">
        <v>5129</v>
      </c>
      <c r="E21605" s="8">
        <v>0.4</v>
      </c>
      <c r="F21605" t="s">
        <v>5123</v>
      </c>
      <c r="G21605" t="s">
        <v>5124</v>
      </c>
      <c r="H21605" s="9">
        <v>2.0499999999999998</v>
      </c>
      <c r="I21605" t="s">
        <v>5125</v>
      </c>
      <c r="J21605" s="10">
        <f>ROUND(E21605/I21597* H21605,5)</f>
        <v>0.82</v>
      </c>
      <c r="K21605" s="11"/>
    </row>
    <row r="21606" spans="2:11" x14ac:dyDescent="0.25">
      <c r="D21606" s="12" t="s">
        <v>5130</v>
      </c>
      <c r="E21606" s="11"/>
      <c r="H21606" s="11"/>
      <c r="K21606" s="9">
        <f>SUM(J21603:J21605)</f>
        <v>4.4512</v>
      </c>
    </row>
    <row r="21607" spans="2:11" x14ac:dyDescent="0.25">
      <c r="B21607" s="7" t="s">
        <v>5131</v>
      </c>
      <c r="E21607" s="11"/>
      <c r="H21607" s="11"/>
      <c r="K21607" s="11"/>
    </row>
    <row r="21608" spans="2:11" x14ac:dyDescent="0.25">
      <c r="B21608" t="s">
        <v>6472</v>
      </c>
      <c r="C21608" t="s">
        <v>3757</v>
      </c>
      <c r="D21608" t="s">
        <v>5139</v>
      </c>
      <c r="E21608" s="8">
        <v>3.0999999999999999E-3</v>
      </c>
      <c r="G21608" t="s">
        <v>5124</v>
      </c>
      <c r="H21608" s="9">
        <v>138.19999999999999</v>
      </c>
      <c r="I21608" t="s">
        <v>5125</v>
      </c>
      <c r="J21608" s="10">
        <f>ROUND(E21608* H21608,5)</f>
        <v>0.42842000000000002</v>
      </c>
      <c r="K21608" s="11"/>
    </row>
    <row r="21609" spans="2:11" x14ac:dyDescent="0.25">
      <c r="B21609" t="s">
        <v>6640</v>
      </c>
      <c r="C21609" t="s">
        <v>3757</v>
      </c>
      <c r="D21609" t="s">
        <v>6641</v>
      </c>
      <c r="E21609" s="8">
        <v>4.9500000000000002E-2</v>
      </c>
      <c r="G21609" t="s">
        <v>5124</v>
      </c>
      <c r="H21609" s="9">
        <v>65.16</v>
      </c>
      <c r="I21609" t="s">
        <v>5125</v>
      </c>
      <c r="J21609" s="10">
        <f>ROUND(E21609* H21609,5)</f>
        <v>3.2254200000000002</v>
      </c>
      <c r="K21609" s="11"/>
    </row>
    <row r="21610" spans="2:11" x14ac:dyDescent="0.25">
      <c r="B21610" t="s">
        <v>6876</v>
      </c>
      <c r="C21610" t="s">
        <v>166</v>
      </c>
      <c r="D21610" t="s">
        <v>6877</v>
      </c>
      <c r="E21610" s="8">
        <v>1.02</v>
      </c>
      <c r="G21610" t="s">
        <v>5124</v>
      </c>
      <c r="H21610" s="9">
        <v>12.15</v>
      </c>
      <c r="I21610" t="s">
        <v>5125</v>
      </c>
      <c r="J21610" s="10">
        <f>ROUND(E21610* H21610,5)</f>
        <v>12.393000000000001</v>
      </c>
      <c r="K21610" s="11"/>
    </row>
    <row r="21611" spans="2:11" x14ac:dyDescent="0.25">
      <c r="B21611" t="s">
        <v>5273</v>
      </c>
      <c r="C21611" t="s">
        <v>136</v>
      </c>
      <c r="D21611" t="s">
        <v>5133</v>
      </c>
      <c r="E21611" s="8">
        <v>8.3999999999999995E-3</v>
      </c>
      <c r="G21611" t="s">
        <v>5124</v>
      </c>
      <c r="H21611" s="9">
        <v>2.04</v>
      </c>
      <c r="I21611" t="s">
        <v>5125</v>
      </c>
      <c r="J21611" s="10">
        <f>ROUND(E21611* H21611,5)</f>
        <v>1.7139999999999999E-2</v>
      </c>
      <c r="K21611" s="11"/>
    </row>
    <row r="21612" spans="2:11" x14ac:dyDescent="0.25">
      <c r="D21612" s="12" t="s">
        <v>5140</v>
      </c>
      <c r="E21612" s="11"/>
      <c r="H21612" s="11"/>
      <c r="K21612" s="9">
        <f>SUM(J21608:J21611)</f>
        <v>16.063980000000001</v>
      </c>
    </row>
    <row r="21613" spans="2:11" x14ac:dyDescent="0.25">
      <c r="E21613" s="11"/>
      <c r="H21613" s="11"/>
      <c r="K21613" s="11"/>
    </row>
    <row r="21614" spans="2:11" x14ac:dyDescent="0.25">
      <c r="D21614" s="12" t="s">
        <v>5142</v>
      </c>
      <c r="E21614" s="11"/>
      <c r="H21614" s="11">
        <v>1.5</v>
      </c>
      <c r="I21614" t="s">
        <v>5143</v>
      </c>
      <c r="J21614">
        <f>ROUND(H21614/100*K21601,5)</f>
        <v>0.32382</v>
      </c>
      <c r="K21614" s="11"/>
    </row>
    <row r="21615" spans="2:11" x14ac:dyDescent="0.25">
      <c r="D21615" s="12" t="s">
        <v>5141</v>
      </c>
      <c r="E21615" s="11"/>
      <c r="H21615" s="11"/>
      <c r="K21615" s="13">
        <f>SUM(J21598:J21614)</f>
        <v>42.426999999999992</v>
      </c>
    </row>
    <row r="21616" spans="2:11" x14ac:dyDescent="0.25">
      <c r="D21616" s="12" t="s">
        <v>5157</v>
      </c>
      <c r="E21616" s="11"/>
      <c r="H21616" s="11">
        <v>6</v>
      </c>
      <c r="I21616" t="s">
        <v>5143</v>
      </c>
      <c r="K21616" s="9">
        <f>ROUND(H21616/100*K21615,5)</f>
        <v>2.54562</v>
      </c>
    </row>
    <row r="21617" spans="1:26" x14ac:dyDescent="0.25">
      <c r="D21617" s="12" t="s">
        <v>5144</v>
      </c>
      <c r="E21617" s="11"/>
      <c r="H21617" s="11"/>
      <c r="K21617" s="13">
        <f>SUM(K21615:K21616)</f>
        <v>44.972619999999992</v>
      </c>
    </row>
    <row r="21619" spans="1:26" ht="45" customHeight="1" x14ac:dyDescent="0.25">
      <c r="A21619" s="4" t="s">
        <v>6893</v>
      </c>
      <c r="B21619" s="4" t="s">
        <v>3098</v>
      </c>
      <c r="C21619" s="1" t="s">
        <v>166</v>
      </c>
      <c r="D21619" s="28" t="s">
        <v>3099</v>
      </c>
      <c r="E21619" s="29"/>
      <c r="F21619" s="29"/>
      <c r="G21619" s="1"/>
      <c r="H21619" s="5" t="s">
        <v>5119</v>
      </c>
      <c r="I21619" s="30">
        <v>1</v>
      </c>
      <c r="J21619" s="31"/>
      <c r="K21619" s="6">
        <f>ROUND(K21639,2)</f>
        <v>70.180000000000007</v>
      </c>
      <c r="L21619" s="1"/>
      <c r="M21619" s="1"/>
      <c r="N21619" s="1"/>
      <c r="O21619" s="1"/>
      <c r="P21619" s="1"/>
      <c r="Q21619" s="1"/>
      <c r="R21619" s="1"/>
      <c r="S21619" s="1"/>
      <c r="T21619" s="1"/>
      <c r="U21619" s="1"/>
      <c r="V21619" s="1"/>
      <c r="W21619" s="1"/>
      <c r="X21619" s="1"/>
      <c r="Y21619" s="1"/>
      <c r="Z21619" s="1"/>
    </row>
    <row r="21620" spans="1:26" x14ac:dyDescent="0.25">
      <c r="B21620" s="7" t="s">
        <v>5120</v>
      </c>
    </row>
    <row r="21621" spans="1:26" x14ac:dyDescent="0.25">
      <c r="B21621" t="s">
        <v>5314</v>
      </c>
      <c r="C21621" t="s">
        <v>9</v>
      </c>
      <c r="D21621" t="s">
        <v>5315</v>
      </c>
      <c r="E21621" s="8">
        <v>0.74073999999999995</v>
      </c>
      <c r="F21621" t="s">
        <v>5123</v>
      </c>
      <c r="G21621" t="s">
        <v>5124</v>
      </c>
      <c r="H21621" s="9">
        <v>29.42</v>
      </c>
      <c r="I21621" t="s">
        <v>5125</v>
      </c>
      <c r="J21621" s="10">
        <f>ROUND(E21621/I21619* H21621,5)</f>
        <v>21.792570000000001</v>
      </c>
      <c r="K21621" s="11"/>
    </row>
    <row r="21622" spans="1:26" x14ac:dyDescent="0.25">
      <c r="B21622" t="s">
        <v>5182</v>
      </c>
      <c r="C21622" t="s">
        <v>9</v>
      </c>
      <c r="D21622" t="s">
        <v>5183</v>
      </c>
      <c r="E21622" s="8">
        <v>0.74073999999999995</v>
      </c>
      <c r="F21622" t="s">
        <v>5123</v>
      </c>
      <c r="G21622" t="s">
        <v>5124</v>
      </c>
      <c r="H21622" s="9">
        <v>24.55</v>
      </c>
      <c r="I21622" t="s">
        <v>5125</v>
      </c>
      <c r="J21622" s="10">
        <f>ROUND(E21622/I21619* H21622,5)</f>
        <v>18.185169999999999</v>
      </c>
      <c r="K21622" s="11"/>
    </row>
    <row r="21623" spans="1:26" x14ac:dyDescent="0.25">
      <c r="D21623" s="12" t="s">
        <v>5126</v>
      </c>
      <c r="E21623" s="11"/>
      <c r="H21623" s="11"/>
      <c r="K21623" s="9">
        <f>SUM(J21621:J21622)</f>
        <v>39.977739999999997</v>
      </c>
    </row>
    <row r="21624" spans="1:26" x14ac:dyDescent="0.25">
      <c r="B21624" s="7" t="s">
        <v>5127</v>
      </c>
      <c r="E21624" s="11"/>
      <c r="H21624" s="11"/>
      <c r="K21624" s="11"/>
    </row>
    <row r="21625" spans="1:26" x14ac:dyDescent="0.25">
      <c r="B21625" t="s">
        <v>5190</v>
      </c>
      <c r="C21625" t="s">
        <v>9</v>
      </c>
      <c r="D21625" t="s">
        <v>5191</v>
      </c>
      <c r="E21625" s="8">
        <v>0.74073999999999995</v>
      </c>
      <c r="F21625" t="s">
        <v>5123</v>
      </c>
      <c r="G21625" t="s">
        <v>5124</v>
      </c>
      <c r="H21625" s="9">
        <v>2.54</v>
      </c>
      <c r="I21625" t="s">
        <v>5125</v>
      </c>
      <c r="J21625" s="10">
        <f>ROUND(E21625/I21619* H21625,5)</f>
        <v>1.88148</v>
      </c>
      <c r="K21625" s="11"/>
    </row>
    <row r="21626" spans="1:26" x14ac:dyDescent="0.25">
      <c r="B21626" t="s">
        <v>5235</v>
      </c>
      <c r="C21626" t="s">
        <v>9</v>
      </c>
      <c r="D21626" t="s">
        <v>5236</v>
      </c>
      <c r="E21626" s="8">
        <v>7.4069999999999997E-2</v>
      </c>
      <c r="F21626" t="s">
        <v>5123</v>
      </c>
      <c r="G21626" t="s">
        <v>5124</v>
      </c>
      <c r="H21626" s="9">
        <v>65.38</v>
      </c>
      <c r="I21626" t="s">
        <v>5125</v>
      </c>
      <c r="J21626" s="10">
        <f>ROUND(E21626/I21619* H21626,5)</f>
        <v>4.8426999999999998</v>
      </c>
      <c r="K21626" s="11"/>
    </row>
    <row r="21627" spans="1:26" x14ac:dyDescent="0.25">
      <c r="B21627" t="s">
        <v>6441</v>
      </c>
      <c r="C21627" t="s">
        <v>9</v>
      </c>
      <c r="D21627" t="s">
        <v>5129</v>
      </c>
      <c r="E21627" s="8">
        <v>0.74073999999999995</v>
      </c>
      <c r="F21627" t="s">
        <v>5123</v>
      </c>
      <c r="G21627" t="s">
        <v>5124</v>
      </c>
      <c r="H21627" s="9">
        <v>2.0499999999999998</v>
      </c>
      <c r="I21627" t="s">
        <v>5125</v>
      </c>
      <c r="J21627" s="10">
        <f>ROUND(E21627/I21619* H21627,5)</f>
        <v>1.5185200000000001</v>
      </c>
      <c r="K21627" s="11"/>
    </row>
    <row r="21628" spans="1:26" x14ac:dyDescent="0.25">
      <c r="D21628" s="12" t="s">
        <v>5130</v>
      </c>
      <c r="E21628" s="11"/>
      <c r="H21628" s="11"/>
      <c r="K21628" s="9">
        <f>SUM(J21625:J21627)</f>
        <v>8.2426999999999992</v>
      </c>
    </row>
    <row r="21629" spans="1:26" x14ac:dyDescent="0.25">
      <c r="B21629" s="7" t="s">
        <v>5131</v>
      </c>
      <c r="E21629" s="11"/>
      <c r="H21629" s="11"/>
      <c r="K21629" s="11"/>
    </row>
    <row r="21630" spans="1:26" x14ac:dyDescent="0.25">
      <c r="B21630" t="s">
        <v>6646</v>
      </c>
      <c r="C21630" t="s">
        <v>3757</v>
      </c>
      <c r="D21630" t="s">
        <v>6647</v>
      </c>
      <c r="E21630" s="8">
        <v>1.7000000000000001E-2</v>
      </c>
      <c r="G21630" t="s">
        <v>5124</v>
      </c>
      <c r="H21630" s="9">
        <v>20.399999999999999</v>
      </c>
      <c r="I21630" t="s">
        <v>5125</v>
      </c>
      <c r="J21630" s="10">
        <f>ROUND(E21630* H21630,5)</f>
        <v>0.3468</v>
      </c>
      <c r="K21630" s="11"/>
    </row>
    <row r="21631" spans="1:26" x14ac:dyDescent="0.25">
      <c r="B21631" t="s">
        <v>6894</v>
      </c>
      <c r="C21631" t="s">
        <v>166</v>
      </c>
      <c r="D21631" t="s">
        <v>6895</v>
      </c>
      <c r="E21631" s="8">
        <v>1.02</v>
      </c>
      <c r="G21631" t="s">
        <v>5124</v>
      </c>
      <c r="H21631" s="9">
        <v>14.31</v>
      </c>
      <c r="I21631" t="s">
        <v>5125</v>
      </c>
      <c r="J21631" s="10">
        <f>ROUND(E21631* H21631,5)</f>
        <v>14.5962</v>
      </c>
      <c r="K21631" s="11"/>
    </row>
    <row r="21632" spans="1:26" x14ac:dyDescent="0.25">
      <c r="B21632" t="s">
        <v>5273</v>
      </c>
      <c r="C21632" t="s">
        <v>136</v>
      </c>
      <c r="D21632" t="s">
        <v>5133</v>
      </c>
      <c r="E21632" s="8">
        <v>6.4999999999999997E-3</v>
      </c>
      <c r="G21632" t="s">
        <v>5124</v>
      </c>
      <c r="H21632" s="9">
        <v>2.04</v>
      </c>
      <c r="I21632" t="s">
        <v>5125</v>
      </c>
      <c r="J21632" s="10">
        <f>ROUND(E21632* H21632,5)</f>
        <v>1.3259999999999999E-2</v>
      </c>
      <c r="K21632" s="11"/>
    </row>
    <row r="21633" spans="1:26" x14ac:dyDescent="0.25">
      <c r="B21633" t="s">
        <v>6442</v>
      </c>
      <c r="C21633" t="s">
        <v>3757</v>
      </c>
      <c r="D21633" t="s">
        <v>6443</v>
      </c>
      <c r="E21633" s="8">
        <v>4.3499999999999997E-2</v>
      </c>
      <c r="G21633" t="s">
        <v>5124</v>
      </c>
      <c r="H21633" s="9">
        <v>55.92</v>
      </c>
      <c r="I21633" t="s">
        <v>5125</v>
      </c>
      <c r="J21633" s="10">
        <f>ROUND(E21633* H21633,5)</f>
        <v>2.4325199999999998</v>
      </c>
      <c r="K21633" s="11"/>
    </row>
    <row r="21634" spans="1:26" x14ac:dyDescent="0.25">
      <c r="D21634" s="12" t="s">
        <v>5140</v>
      </c>
      <c r="E21634" s="11"/>
      <c r="H21634" s="11"/>
      <c r="K21634" s="9">
        <f>SUM(J21630:J21633)</f>
        <v>17.388780000000001</v>
      </c>
    </row>
    <row r="21635" spans="1:26" x14ac:dyDescent="0.25">
      <c r="E21635" s="11"/>
      <c r="H21635" s="11"/>
      <c r="K21635" s="11"/>
    </row>
    <row r="21636" spans="1:26" x14ac:dyDescent="0.25">
      <c r="D21636" s="12" t="s">
        <v>5142</v>
      </c>
      <c r="E21636" s="11"/>
      <c r="H21636" s="11">
        <v>1.5</v>
      </c>
      <c r="I21636" t="s">
        <v>5143</v>
      </c>
      <c r="J21636">
        <f>ROUND(H21636/100*K21623,5)</f>
        <v>0.59967000000000004</v>
      </c>
      <c r="K21636" s="11"/>
    </row>
    <row r="21637" spans="1:26" x14ac:dyDescent="0.25">
      <c r="D21637" s="12" t="s">
        <v>5141</v>
      </c>
      <c r="E21637" s="11"/>
      <c r="H21637" s="11"/>
      <c r="K21637" s="13">
        <f>SUM(J21620:J21636)</f>
        <v>66.208890000000011</v>
      </c>
    </row>
    <row r="21638" spans="1:26" x14ac:dyDescent="0.25">
      <c r="D21638" s="12" t="s">
        <v>5157</v>
      </c>
      <c r="E21638" s="11"/>
      <c r="H21638" s="11">
        <v>6</v>
      </c>
      <c r="I21638" t="s">
        <v>5143</v>
      </c>
      <c r="K21638" s="9">
        <f>ROUND(H21638/100*K21637,5)</f>
        <v>3.9725299999999999</v>
      </c>
    </row>
    <row r="21639" spans="1:26" x14ac:dyDescent="0.25">
      <c r="D21639" s="12" t="s">
        <v>5144</v>
      </c>
      <c r="E21639" s="11"/>
      <c r="H21639" s="11"/>
      <c r="K21639" s="13">
        <f>SUM(K21637:K21638)</f>
        <v>70.181420000000017</v>
      </c>
    </row>
    <row r="21641" spans="1:26" ht="45" customHeight="1" x14ac:dyDescent="0.25">
      <c r="A21641" s="4" t="s">
        <v>6896</v>
      </c>
      <c r="B21641" s="4" t="s">
        <v>3100</v>
      </c>
      <c r="C21641" s="1" t="s">
        <v>166</v>
      </c>
      <c r="D21641" s="28" t="s">
        <v>3101</v>
      </c>
      <c r="E21641" s="29"/>
      <c r="F21641" s="29"/>
      <c r="G21641" s="1"/>
      <c r="H21641" s="5" t="s">
        <v>5119</v>
      </c>
      <c r="I21641" s="30">
        <v>1</v>
      </c>
      <c r="J21641" s="31"/>
      <c r="K21641" s="6">
        <f>ROUND(K21661,2)</f>
        <v>59.82</v>
      </c>
      <c r="L21641" s="1"/>
      <c r="M21641" s="1"/>
      <c r="N21641" s="1"/>
      <c r="O21641" s="1"/>
      <c r="P21641" s="1"/>
      <c r="Q21641" s="1"/>
      <c r="R21641" s="1"/>
      <c r="S21641" s="1"/>
      <c r="T21641" s="1"/>
      <c r="U21641" s="1"/>
      <c r="V21641" s="1"/>
      <c r="W21641" s="1"/>
      <c r="X21641" s="1"/>
      <c r="Y21641" s="1"/>
      <c r="Z21641" s="1"/>
    </row>
    <row r="21642" spans="1:26" x14ac:dyDescent="0.25">
      <c r="B21642" s="7" t="s">
        <v>5120</v>
      </c>
    </row>
    <row r="21643" spans="1:26" x14ac:dyDescent="0.25">
      <c r="B21643" t="s">
        <v>5314</v>
      </c>
      <c r="C21643" t="s">
        <v>9</v>
      </c>
      <c r="D21643" t="s">
        <v>5315</v>
      </c>
      <c r="E21643" s="8">
        <v>0.59241999999999995</v>
      </c>
      <c r="F21643" t="s">
        <v>5123</v>
      </c>
      <c r="G21643" t="s">
        <v>5124</v>
      </c>
      <c r="H21643" s="9">
        <v>29.42</v>
      </c>
      <c r="I21643" t="s">
        <v>5125</v>
      </c>
      <c r="J21643" s="10">
        <f>ROUND(E21643/I21641* H21643,5)</f>
        <v>17.428999999999998</v>
      </c>
      <c r="K21643" s="11"/>
    </row>
    <row r="21644" spans="1:26" x14ac:dyDescent="0.25">
      <c r="B21644" t="s">
        <v>5182</v>
      </c>
      <c r="C21644" t="s">
        <v>9</v>
      </c>
      <c r="D21644" t="s">
        <v>5183</v>
      </c>
      <c r="E21644" s="8">
        <v>0.59241999999999995</v>
      </c>
      <c r="F21644" t="s">
        <v>5123</v>
      </c>
      <c r="G21644" t="s">
        <v>5124</v>
      </c>
      <c r="H21644" s="9">
        <v>24.55</v>
      </c>
      <c r="I21644" t="s">
        <v>5125</v>
      </c>
      <c r="J21644" s="10">
        <f>ROUND(E21644/I21641* H21644,5)</f>
        <v>14.54391</v>
      </c>
      <c r="K21644" s="11"/>
    </row>
    <row r="21645" spans="1:26" x14ac:dyDescent="0.25">
      <c r="D21645" s="12" t="s">
        <v>5126</v>
      </c>
      <c r="E21645" s="11"/>
      <c r="H21645" s="11"/>
      <c r="K21645" s="9">
        <f>SUM(J21643:J21644)</f>
        <v>31.972909999999999</v>
      </c>
    </row>
    <row r="21646" spans="1:26" x14ac:dyDescent="0.25">
      <c r="B21646" s="7" t="s">
        <v>5127</v>
      </c>
      <c r="E21646" s="11"/>
      <c r="H21646" s="11"/>
      <c r="K21646" s="11"/>
    </row>
    <row r="21647" spans="1:26" x14ac:dyDescent="0.25">
      <c r="B21647" t="s">
        <v>5190</v>
      </c>
      <c r="C21647" t="s">
        <v>9</v>
      </c>
      <c r="D21647" t="s">
        <v>5191</v>
      </c>
      <c r="E21647" s="8">
        <v>0.59241999999999995</v>
      </c>
      <c r="F21647" t="s">
        <v>5123</v>
      </c>
      <c r="G21647" t="s">
        <v>5124</v>
      </c>
      <c r="H21647" s="9">
        <v>2.54</v>
      </c>
      <c r="I21647" t="s">
        <v>5125</v>
      </c>
      <c r="J21647" s="10">
        <f>ROUND(E21647/I21641* H21647,5)</f>
        <v>1.50475</v>
      </c>
      <c r="K21647" s="11"/>
    </row>
    <row r="21648" spans="1:26" x14ac:dyDescent="0.25">
      <c r="B21648" t="s">
        <v>5235</v>
      </c>
      <c r="C21648" t="s">
        <v>9</v>
      </c>
      <c r="D21648" t="s">
        <v>5236</v>
      </c>
      <c r="E21648" s="8">
        <v>5.9240000000000001E-2</v>
      </c>
      <c r="F21648" t="s">
        <v>5123</v>
      </c>
      <c r="G21648" t="s">
        <v>5124</v>
      </c>
      <c r="H21648" s="9">
        <v>65.38</v>
      </c>
      <c r="I21648" t="s">
        <v>5125</v>
      </c>
      <c r="J21648" s="10">
        <f>ROUND(E21648/I21641* H21648,5)</f>
        <v>3.8731100000000001</v>
      </c>
      <c r="K21648" s="11"/>
    </row>
    <row r="21649" spans="1:26" x14ac:dyDescent="0.25">
      <c r="B21649" t="s">
        <v>6441</v>
      </c>
      <c r="C21649" t="s">
        <v>9</v>
      </c>
      <c r="D21649" t="s">
        <v>5129</v>
      </c>
      <c r="E21649" s="8">
        <v>0.59241999999999995</v>
      </c>
      <c r="F21649" t="s">
        <v>5123</v>
      </c>
      <c r="G21649" t="s">
        <v>5124</v>
      </c>
      <c r="H21649" s="9">
        <v>2.0499999999999998</v>
      </c>
      <c r="I21649" t="s">
        <v>5125</v>
      </c>
      <c r="J21649" s="10">
        <f>ROUND(E21649/I21641* H21649,5)</f>
        <v>1.2144600000000001</v>
      </c>
      <c r="K21649" s="11"/>
    </row>
    <row r="21650" spans="1:26" x14ac:dyDescent="0.25">
      <c r="D21650" s="12" t="s">
        <v>5130</v>
      </c>
      <c r="E21650" s="11"/>
      <c r="H21650" s="11"/>
      <c r="K21650" s="9">
        <f>SUM(J21647:J21649)</f>
        <v>6.59232</v>
      </c>
    </row>
    <row r="21651" spans="1:26" x14ac:dyDescent="0.25">
      <c r="B21651" s="7" t="s">
        <v>5131</v>
      </c>
      <c r="E21651" s="11"/>
      <c r="H21651" s="11"/>
      <c r="K21651" s="11"/>
    </row>
    <row r="21652" spans="1:26" x14ac:dyDescent="0.25">
      <c r="B21652" t="s">
        <v>6442</v>
      </c>
      <c r="C21652" t="s">
        <v>3757</v>
      </c>
      <c r="D21652" t="s">
        <v>6443</v>
      </c>
      <c r="E21652" s="8">
        <v>4.3499999999999997E-2</v>
      </c>
      <c r="G21652" t="s">
        <v>5124</v>
      </c>
      <c r="H21652" s="9">
        <v>55.92</v>
      </c>
      <c r="I21652" t="s">
        <v>5125</v>
      </c>
      <c r="J21652" s="10">
        <f>ROUND(E21652* H21652,5)</f>
        <v>2.4325199999999998</v>
      </c>
      <c r="K21652" s="11"/>
    </row>
    <row r="21653" spans="1:26" x14ac:dyDescent="0.25">
      <c r="B21653" t="s">
        <v>6646</v>
      </c>
      <c r="C21653" t="s">
        <v>3757</v>
      </c>
      <c r="D21653" t="s">
        <v>6647</v>
      </c>
      <c r="E21653" s="8">
        <v>1.7000000000000001E-2</v>
      </c>
      <c r="G21653" t="s">
        <v>5124</v>
      </c>
      <c r="H21653" s="9">
        <v>20.399999999999999</v>
      </c>
      <c r="I21653" t="s">
        <v>5125</v>
      </c>
      <c r="J21653" s="10">
        <f>ROUND(E21653* H21653,5)</f>
        <v>0.3468</v>
      </c>
      <c r="K21653" s="11"/>
    </row>
    <row r="21654" spans="1:26" x14ac:dyDescent="0.25">
      <c r="B21654" t="s">
        <v>6894</v>
      </c>
      <c r="C21654" t="s">
        <v>166</v>
      </c>
      <c r="D21654" t="s">
        <v>6895</v>
      </c>
      <c r="E21654" s="8">
        <v>1.02</v>
      </c>
      <c r="G21654" t="s">
        <v>5124</v>
      </c>
      <c r="H21654" s="9">
        <v>14.31</v>
      </c>
      <c r="I21654" t="s">
        <v>5125</v>
      </c>
      <c r="J21654" s="10">
        <f>ROUND(E21654* H21654,5)</f>
        <v>14.5962</v>
      </c>
      <c r="K21654" s="11"/>
    </row>
    <row r="21655" spans="1:26" x14ac:dyDescent="0.25">
      <c r="B21655" t="s">
        <v>5273</v>
      </c>
      <c r="C21655" t="s">
        <v>136</v>
      </c>
      <c r="D21655" t="s">
        <v>5133</v>
      </c>
      <c r="E21655" s="8">
        <v>6.4999999999999997E-3</v>
      </c>
      <c r="G21655" t="s">
        <v>5124</v>
      </c>
      <c r="H21655" s="9">
        <v>2.04</v>
      </c>
      <c r="I21655" t="s">
        <v>5125</v>
      </c>
      <c r="J21655" s="10">
        <f>ROUND(E21655* H21655,5)</f>
        <v>1.3259999999999999E-2</v>
      </c>
      <c r="K21655" s="11"/>
    </row>
    <row r="21656" spans="1:26" x14ac:dyDescent="0.25">
      <c r="D21656" s="12" t="s">
        <v>5140</v>
      </c>
      <c r="E21656" s="11"/>
      <c r="H21656" s="11"/>
      <c r="K21656" s="9">
        <f>SUM(J21652:J21655)</f>
        <v>17.388779999999997</v>
      </c>
    </row>
    <row r="21657" spans="1:26" x14ac:dyDescent="0.25">
      <c r="E21657" s="11"/>
      <c r="H21657" s="11"/>
      <c r="K21657" s="11"/>
    </row>
    <row r="21658" spans="1:26" x14ac:dyDescent="0.25">
      <c r="D21658" s="12" t="s">
        <v>5142</v>
      </c>
      <c r="E21658" s="11"/>
      <c r="H21658" s="11">
        <v>1.5</v>
      </c>
      <c r="I21658" t="s">
        <v>5143</v>
      </c>
      <c r="J21658">
        <f>ROUND(H21658/100*K21645,5)</f>
        <v>0.47959000000000002</v>
      </c>
      <c r="K21658" s="11"/>
    </row>
    <row r="21659" spans="1:26" x14ac:dyDescent="0.25">
      <c r="D21659" s="12" t="s">
        <v>5141</v>
      </c>
      <c r="E21659" s="11"/>
      <c r="H21659" s="11"/>
      <c r="K21659" s="13">
        <f>SUM(J21642:J21658)</f>
        <v>56.433599999999998</v>
      </c>
    </row>
    <row r="21660" spans="1:26" x14ac:dyDescent="0.25">
      <c r="D21660" s="12" t="s">
        <v>5157</v>
      </c>
      <c r="E21660" s="11"/>
      <c r="H21660" s="11">
        <v>6</v>
      </c>
      <c r="I21660" t="s">
        <v>5143</v>
      </c>
      <c r="K21660" s="9">
        <f>ROUND(H21660/100*K21659,5)</f>
        <v>3.3860199999999998</v>
      </c>
    </row>
    <row r="21661" spans="1:26" x14ac:dyDescent="0.25">
      <c r="D21661" s="12" t="s">
        <v>5144</v>
      </c>
      <c r="E21661" s="11"/>
      <c r="H21661" s="11"/>
      <c r="K21661" s="13">
        <f>SUM(K21659:K21660)</f>
        <v>59.81962</v>
      </c>
    </row>
    <row r="21663" spans="1:26" ht="45" customHeight="1" x14ac:dyDescent="0.25">
      <c r="A21663" s="4" t="s">
        <v>6897</v>
      </c>
      <c r="B21663" s="4" t="s">
        <v>3102</v>
      </c>
      <c r="C21663" s="1" t="s">
        <v>166</v>
      </c>
      <c r="D21663" s="28" t="s">
        <v>3103</v>
      </c>
      <c r="E21663" s="29"/>
      <c r="F21663" s="29"/>
      <c r="G21663" s="1"/>
      <c r="H21663" s="5" t="s">
        <v>5119</v>
      </c>
      <c r="I21663" s="30">
        <v>1</v>
      </c>
      <c r="J21663" s="31"/>
      <c r="K21663" s="6">
        <f>ROUND(K21683,2)</f>
        <v>37.840000000000003</v>
      </c>
      <c r="L21663" s="1"/>
      <c r="M21663" s="1"/>
      <c r="N21663" s="1"/>
      <c r="O21663" s="1"/>
      <c r="P21663" s="1"/>
      <c r="Q21663" s="1"/>
      <c r="R21663" s="1"/>
      <c r="S21663" s="1"/>
      <c r="T21663" s="1"/>
      <c r="U21663" s="1"/>
      <c r="V21663" s="1"/>
      <c r="W21663" s="1"/>
      <c r="X21663" s="1"/>
      <c r="Y21663" s="1"/>
      <c r="Z21663" s="1"/>
    </row>
    <row r="21664" spans="1:26" x14ac:dyDescent="0.25">
      <c r="B21664" s="7" t="s">
        <v>5120</v>
      </c>
    </row>
    <row r="21665" spans="2:11" x14ac:dyDescent="0.25">
      <c r="B21665" t="s">
        <v>5314</v>
      </c>
      <c r="C21665" t="s">
        <v>9</v>
      </c>
      <c r="D21665" t="s">
        <v>5315</v>
      </c>
      <c r="E21665" s="8">
        <v>0.27778000000000003</v>
      </c>
      <c r="F21665" t="s">
        <v>5123</v>
      </c>
      <c r="G21665" t="s">
        <v>5124</v>
      </c>
      <c r="H21665" s="9">
        <v>29.42</v>
      </c>
      <c r="I21665" t="s">
        <v>5125</v>
      </c>
      <c r="J21665" s="10">
        <f>ROUND(E21665/I21663* H21665,5)</f>
        <v>8.1722900000000003</v>
      </c>
      <c r="K21665" s="11"/>
    </row>
    <row r="21666" spans="2:11" x14ac:dyDescent="0.25">
      <c r="B21666" t="s">
        <v>5182</v>
      </c>
      <c r="C21666" t="s">
        <v>9</v>
      </c>
      <c r="D21666" t="s">
        <v>5183</v>
      </c>
      <c r="E21666" s="8">
        <v>0.27778000000000003</v>
      </c>
      <c r="F21666" t="s">
        <v>5123</v>
      </c>
      <c r="G21666" t="s">
        <v>5124</v>
      </c>
      <c r="H21666" s="9">
        <v>24.55</v>
      </c>
      <c r="I21666" t="s">
        <v>5125</v>
      </c>
      <c r="J21666" s="10">
        <f>ROUND(E21666/I21663* H21666,5)</f>
        <v>6.8194999999999997</v>
      </c>
      <c r="K21666" s="11"/>
    </row>
    <row r="21667" spans="2:11" x14ac:dyDescent="0.25">
      <c r="D21667" s="12" t="s">
        <v>5126</v>
      </c>
      <c r="E21667" s="11"/>
      <c r="H21667" s="11"/>
      <c r="K21667" s="9">
        <f>SUM(J21665:J21666)</f>
        <v>14.99179</v>
      </c>
    </row>
    <row r="21668" spans="2:11" x14ac:dyDescent="0.25">
      <c r="B21668" s="7" t="s">
        <v>5127</v>
      </c>
      <c r="E21668" s="11"/>
      <c r="H21668" s="11"/>
      <c r="K21668" s="11"/>
    </row>
    <row r="21669" spans="2:11" x14ac:dyDescent="0.25">
      <c r="B21669" t="s">
        <v>5190</v>
      </c>
      <c r="C21669" t="s">
        <v>9</v>
      </c>
      <c r="D21669" t="s">
        <v>5191</v>
      </c>
      <c r="E21669" s="8">
        <v>0.27778000000000003</v>
      </c>
      <c r="F21669" t="s">
        <v>5123</v>
      </c>
      <c r="G21669" t="s">
        <v>5124</v>
      </c>
      <c r="H21669" s="9">
        <v>2.54</v>
      </c>
      <c r="I21669" t="s">
        <v>5125</v>
      </c>
      <c r="J21669" s="10">
        <f>ROUND(E21669/I21663* H21669,5)</f>
        <v>0.70555999999999996</v>
      </c>
      <c r="K21669" s="11"/>
    </row>
    <row r="21670" spans="2:11" x14ac:dyDescent="0.25">
      <c r="B21670" t="s">
        <v>5235</v>
      </c>
      <c r="C21670" t="s">
        <v>9</v>
      </c>
      <c r="D21670" t="s">
        <v>5236</v>
      </c>
      <c r="E21670" s="8">
        <v>2.7779999999999999E-2</v>
      </c>
      <c r="F21670" t="s">
        <v>5123</v>
      </c>
      <c r="G21670" t="s">
        <v>5124</v>
      </c>
      <c r="H21670" s="9">
        <v>65.38</v>
      </c>
      <c r="I21670" t="s">
        <v>5125</v>
      </c>
      <c r="J21670" s="10">
        <f>ROUND(E21670/I21663* H21670,5)</f>
        <v>1.81626</v>
      </c>
      <c r="K21670" s="11"/>
    </row>
    <row r="21671" spans="2:11" x14ac:dyDescent="0.25">
      <c r="B21671" t="s">
        <v>6441</v>
      </c>
      <c r="C21671" t="s">
        <v>9</v>
      </c>
      <c r="D21671" t="s">
        <v>5129</v>
      </c>
      <c r="E21671" s="8">
        <v>0.27778000000000003</v>
      </c>
      <c r="F21671" t="s">
        <v>5123</v>
      </c>
      <c r="G21671" t="s">
        <v>5124</v>
      </c>
      <c r="H21671" s="9">
        <v>2.0499999999999998</v>
      </c>
      <c r="I21671" t="s">
        <v>5125</v>
      </c>
      <c r="J21671" s="10">
        <f>ROUND(E21671/I21663* H21671,5)</f>
        <v>0.56945000000000001</v>
      </c>
      <c r="K21671" s="11"/>
    </row>
    <row r="21672" spans="2:11" x14ac:dyDescent="0.25">
      <c r="D21672" s="12" t="s">
        <v>5130</v>
      </c>
      <c r="E21672" s="11"/>
      <c r="H21672" s="11"/>
      <c r="K21672" s="9">
        <f>SUM(J21669:J21671)</f>
        <v>3.0912699999999997</v>
      </c>
    </row>
    <row r="21673" spans="2:11" x14ac:dyDescent="0.25">
      <c r="B21673" s="7" t="s">
        <v>5131</v>
      </c>
      <c r="E21673" s="11"/>
      <c r="H21673" s="11"/>
      <c r="K21673" s="11"/>
    </row>
    <row r="21674" spans="2:11" x14ac:dyDescent="0.25">
      <c r="B21674" t="s">
        <v>6646</v>
      </c>
      <c r="C21674" t="s">
        <v>3757</v>
      </c>
      <c r="D21674" t="s">
        <v>6647</v>
      </c>
      <c r="E21674" s="8">
        <v>1.7000000000000001E-2</v>
      </c>
      <c r="G21674" t="s">
        <v>5124</v>
      </c>
      <c r="H21674" s="9">
        <v>20.399999999999999</v>
      </c>
      <c r="I21674" t="s">
        <v>5125</v>
      </c>
      <c r="J21674" s="10">
        <f>ROUND(E21674* H21674,5)</f>
        <v>0.3468</v>
      </c>
      <c r="K21674" s="11"/>
    </row>
    <row r="21675" spans="2:11" x14ac:dyDescent="0.25">
      <c r="B21675" t="s">
        <v>6894</v>
      </c>
      <c r="C21675" t="s">
        <v>166</v>
      </c>
      <c r="D21675" t="s">
        <v>6895</v>
      </c>
      <c r="E21675" s="8">
        <v>1.02</v>
      </c>
      <c r="G21675" t="s">
        <v>5124</v>
      </c>
      <c r="H21675" s="9">
        <v>14.31</v>
      </c>
      <c r="I21675" t="s">
        <v>5125</v>
      </c>
      <c r="J21675" s="10">
        <f>ROUND(E21675* H21675,5)</f>
        <v>14.5962</v>
      </c>
      <c r="K21675" s="11"/>
    </row>
    <row r="21676" spans="2:11" x14ac:dyDescent="0.25">
      <c r="B21676" t="s">
        <v>5273</v>
      </c>
      <c r="C21676" t="s">
        <v>136</v>
      </c>
      <c r="D21676" t="s">
        <v>5133</v>
      </c>
      <c r="E21676" s="8">
        <v>6.4999999999999997E-3</v>
      </c>
      <c r="G21676" t="s">
        <v>5124</v>
      </c>
      <c r="H21676" s="9">
        <v>2.04</v>
      </c>
      <c r="I21676" t="s">
        <v>5125</v>
      </c>
      <c r="J21676" s="10">
        <f>ROUND(E21676* H21676,5)</f>
        <v>1.3259999999999999E-2</v>
      </c>
      <c r="K21676" s="11"/>
    </row>
    <row r="21677" spans="2:11" x14ac:dyDescent="0.25">
      <c r="B21677" t="s">
        <v>6442</v>
      </c>
      <c r="C21677" t="s">
        <v>3757</v>
      </c>
      <c r="D21677" t="s">
        <v>6443</v>
      </c>
      <c r="E21677" s="8">
        <v>4.3499999999999997E-2</v>
      </c>
      <c r="G21677" t="s">
        <v>5124</v>
      </c>
      <c r="H21677" s="9">
        <v>55.92</v>
      </c>
      <c r="I21677" t="s">
        <v>5125</v>
      </c>
      <c r="J21677" s="10">
        <f>ROUND(E21677* H21677,5)</f>
        <v>2.4325199999999998</v>
      </c>
      <c r="K21677" s="11"/>
    </row>
    <row r="21678" spans="2:11" x14ac:dyDescent="0.25">
      <c r="D21678" s="12" t="s">
        <v>5140</v>
      </c>
      <c r="E21678" s="11"/>
      <c r="H21678" s="11"/>
      <c r="K21678" s="9">
        <f>SUM(J21674:J21677)</f>
        <v>17.388780000000001</v>
      </c>
    </row>
    <row r="21679" spans="2:11" x14ac:dyDescent="0.25">
      <c r="E21679" s="11"/>
      <c r="H21679" s="11"/>
      <c r="K21679" s="11"/>
    </row>
    <row r="21680" spans="2:11" x14ac:dyDescent="0.25">
      <c r="D21680" s="12" t="s">
        <v>5142</v>
      </c>
      <c r="E21680" s="11"/>
      <c r="H21680" s="11">
        <v>1.5</v>
      </c>
      <c r="I21680" t="s">
        <v>5143</v>
      </c>
      <c r="J21680">
        <f>ROUND(H21680/100*K21667,5)</f>
        <v>0.22488</v>
      </c>
      <c r="K21680" s="11"/>
    </row>
    <row r="21681" spans="1:26" x14ac:dyDescent="0.25">
      <c r="D21681" s="12" t="s">
        <v>5141</v>
      </c>
      <c r="E21681" s="11"/>
      <c r="H21681" s="11"/>
      <c r="K21681" s="13">
        <f>SUM(J21664:J21680)</f>
        <v>35.696719999999999</v>
      </c>
    </row>
    <row r="21682" spans="1:26" x14ac:dyDescent="0.25">
      <c r="D21682" s="12" t="s">
        <v>5157</v>
      </c>
      <c r="E21682" s="11"/>
      <c r="H21682" s="11">
        <v>6</v>
      </c>
      <c r="I21682" t="s">
        <v>5143</v>
      </c>
      <c r="K21682" s="9">
        <f>ROUND(H21682/100*K21681,5)</f>
        <v>2.1417999999999999</v>
      </c>
    </row>
    <row r="21683" spans="1:26" x14ac:dyDescent="0.25">
      <c r="D21683" s="12" t="s">
        <v>5144</v>
      </c>
      <c r="E21683" s="11"/>
      <c r="H21683" s="11"/>
      <c r="K21683" s="13">
        <f>SUM(K21681:K21682)</f>
        <v>37.838520000000003</v>
      </c>
    </row>
    <row r="21685" spans="1:26" ht="45" customHeight="1" x14ac:dyDescent="0.25">
      <c r="A21685" s="4" t="s">
        <v>6898</v>
      </c>
      <c r="B21685" s="4" t="s">
        <v>3104</v>
      </c>
      <c r="C21685" s="1" t="s">
        <v>166</v>
      </c>
      <c r="D21685" s="28" t="s">
        <v>3105</v>
      </c>
      <c r="E21685" s="29"/>
      <c r="F21685" s="29"/>
      <c r="G21685" s="1"/>
      <c r="H21685" s="5" t="s">
        <v>5119</v>
      </c>
      <c r="I21685" s="30">
        <v>1</v>
      </c>
      <c r="J21685" s="31"/>
      <c r="K21685" s="6">
        <f>ROUND(K21705,2)</f>
        <v>52.93</v>
      </c>
      <c r="L21685" s="1"/>
      <c r="M21685" s="1"/>
      <c r="N21685" s="1"/>
      <c r="O21685" s="1"/>
      <c r="P21685" s="1"/>
      <c r="Q21685" s="1"/>
      <c r="R21685" s="1"/>
      <c r="S21685" s="1"/>
      <c r="T21685" s="1"/>
      <c r="U21685" s="1"/>
      <c r="V21685" s="1"/>
      <c r="W21685" s="1"/>
      <c r="X21685" s="1"/>
      <c r="Y21685" s="1"/>
      <c r="Z21685" s="1"/>
    </row>
    <row r="21686" spans="1:26" x14ac:dyDescent="0.25">
      <c r="B21686" s="7" t="s">
        <v>5120</v>
      </c>
    </row>
    <row r="21687" spans="1:26" x14ac:dyDescent="0.25">
      <c r="B21687" t="s">
        <v>5314</v>
      </c>
      <c r="C21687" t="s">
        <v>9</v>
      </c>
      <c r="D21687" t="s">
        <v>5315</v>
      </c>
      <c r="E21687" s="8">
        <v>0.49382999999999999</v>
      </c>
      <c r="F21687" t="s">
        <v>5123</v>
      </c>
      <c r="G21687" t="s">
        <v>5124</v>
      </c>
      <c r="H21687" s="9">
        <v>29.42</v>
      </c>
      <c r="I21687" t="s">
        <v>5125</v>
      </c>
      <c r="J21687" s="10">
        <f>ROUND(E21687/I21685* H21687,5)</f>
        <v>14.52848</v>
      </c>
      <c r="K21687" s="11"/>
    </row>
    <row r="21688" spans="1:26" x14ac:dyDescent="0.25">
      <c r="B21688" t="s">
        <v>5182</v>
      </c>
      <c r="C21688" t="s">
        <v>9</v>
      </c>
      <c r="D21688" t="s">
        <v>5183</v>
      </c>
      <c r="E21688" s="8">
        <v>0.49382999999999999</v>
      </c>
      <c r="F21688" t="s">
        <v>5123</v>
      </c>
      <c r="G21688" t="s">
        <v>5124</v>
      </c>
      <c r="H21688" s="9">
        <v>24.55</v>
      </c>
      <c r="I21688" t="s">
        <v>5125</v>
      </c>
      <c r="J21688" s="10">
        <f>ROUND(E21688/I21685* H21688,5)</f>
        <v>12.123530000000001</v>
      </c>
      <c r="K21688" s="11"/>
    </row>
    <row r="21689" spans="1:26" x14ac:dyDescent="0.25">
      <c r="D21689" s="12" t="s">
        <v>5126</v>
      </c>
      <c r="E21689" s="11"/>
      <c r="H21689" s="11"/>
      <c r="K21689" s="9">
        <f>SUM(J21687:J21688)</f>
        <v>26.652010000000001</v>
      </c>
    </row>
    <row r="21690" spans="1:26" x14ac:dyDescent="0.25">
      <c r="B21690" s="7" t="s">
        <v>5127</v>
      </c>
      <c r="E21690" s="11"/>
      <c r="H21690" s="11"/>
      <c r="K21690" s="11"/>
    </row>
    <row r="21691" spans="1:26" x14ac:dyDescent="0.25">
      <c r="B21691" t="s">
        <v>5190</v>
      </c>
      <c r="C21691" t="s">
        <v>9</v>
      </c>
      <c r="D21691" t="s">
        <v>5191</v>
      </c>
      <c r="E21691" s="8">
        <v>0.49382999999999999</v>
      </c>
      <c r="F21691" t="s">
        <v>5123</v>
      </c>
      <c r="G21691" t="s">
        <v>5124</v>
      </c>
      <c r="H21691" s="9">
        <v>2.54</v>
      </c>
      <c r="I21691" t="s">
        <v>5125</v>
      </c>
      <c r="J21691" s="10">
        <f>ROUND(E21691/I21685* H21691,5)</f>
        <v>1.2543299999999999</v>
      </c>
      <c r="K21691" s="11"/>
    </row>
    <row r="21692" spans="1:26" x14ac:dyDescent="0.25">
      <c r="B21692" t="s">
        <v>5235</v>
      </c>
      <c r="C21692" t="s">
        <v>9</v>
      </c>
      <c r="D21692" t="s">
        <v>5236</v>
      </c>
      <c r="E21692" s="8">
        <v>4.938E-2</v>
      </c>
      <c r="F21692" t="s">
        <v>5123</v>
      </c>
      <c r="G21692" t="s">
        <v>5124</v>
      </c>
      <c r="H21692" s="9">
        <v>65.38</v>
      </c>
      <c r="I21692" t="s">
        <v>5125</v>
      </c>
      <c r="J21692" s="10">
        <f>ROUND(E21692/I21685* H21692,5)</f>
        <v>3.2284600000000001</v>
      </c>
      <c r="K21692" s="11"/>
    </row>
    <row r="21693" spans="1:26" x14ac:dyDescent="0.25">
      <c r="B21693" t="s">
        <v>6441</v>
      </c>
      <c r="C21693" t="s">
        <v>9</v>
      </c>
      <c r="D21693" t="s">
        <v>5129</v>
      </c>
      <c r="E21693" s="8">
        <v>0.49382999999999999</v>
      </c>
      <c r="F21693" t="s">
        <v>5123</v>
      </c>
      <c r="G21693" t="s">
        <v>5124</v>
      </c>
      <c r="H21693" s="9">
        <v>2.0499999999999998</v>
      </c>
      <c r="I21693" t="s">
        <v>5125</v>
      </c>
      <c r="J21693" s="10">
        <f>ROUND(E21693/I21685* H21693,5)</f>
        <v>1.0123500000000001</v>
      </c>
      <c r="K21693" s="11"/>
    </row>
    <row r="21694" spans="1:26" x14ac:dyDescent="0.25">
      <c r="D21694" s="12" t="s">
        <v>5130</v>
      </c>
      <c r="E21694" s="11"/>
      <c r="H21694" s="11"/>
      <c r="K21694" s="9">
        <f>SUM(J21691:J21693)</f>
        <v>5.4951399999999992</v>
      </c>
    </row>
    <row r="21695" spans="1:26" x14ac:dyDescent="0.25">
      <c r="B21695" s="7" t="s">
        <v>5131</v>
      </c>
      <c r="E21695" s="11"/>
      <c r="H21695" s="11"/>
      <c r="K21695" s="11"/>
    </row>
    <row r="21696" spans="1:26" x14ac:dyDescent="0.25">
      <c r="B21696" t="s">
        <v>5273</v>
      </c>
      <c r="C21696" t="s">
        <v>136</v>
      </c>
      <c r="D21696" t="s">
        <v>5133</v>
      </c>
      <c r="E21696" s="8">
        <v>6.4999999999999997E-3</v>
      </c>
      <c r="G21696" t="s">
        <v>5124</v>
      </c>
      <c r="H21696" s="9">
        <v>2.04</v>
      </c>
      <c r="I21696" t="s">
        <v>5125</v>
      </c>
      <c r="J21696" s="10">
        <f>ROUND(E21696* H21696,5)</f>
        <v>1.3259999999999999E-2</v>
      </c>
      <c r="K21696" s="11"/>
    </row>
    <row r="21697" spans="1:26" x14ac:dyDescent="0.25">
      <c r="B21697" t="s">
        <v>6646</v>
      </c>
      <c r="C21697" t="s">
        <v>3757</v>
      </c>
      <c r="D21697" t="s">
        <v>6647</v>
      </c>
      <c r="E21697" s="8">
        <v>1.7000000000000001E-2</v>
      </c>
      <c r="G21697" t="s">
        <v>5124</v>
      </c>
      <c r="H21697" s="9">
        <v>20.399999999999999</v>
      </c>
      <c r="I21697" t="s">
        <v>5125</v>
      </c>
      <c r="J21697" s="10">
        <f>ROUND(E21697* H21697,5)</f>
        <v>0.3468</v>
      </c>
      <c r="K21697" s="11"/>
    </row>
    <row r="21698" spans="1:26" x14ac:dyDescent="0.25">
      <c r="B21698" t="s">
        <v>6894</v>
      </c>
      <c r="C21698" t="s">
        <v>166</v>
      </c>
      <c r="D21698" t="s">
        <v>6895</v>
      </c>
      <c r="E21698" s="8">
        <v>1.02</v>
      </c>
      <c r="G21698" t="s">
        <v>5124</v>
      </c>
      <c r="H21698" s="9">
        <v>14.31</v>
      </c>
      <c r="I21698" t="s">
        <v>5125</v>
      </c>
      <c r="J21698" s="10">
        <f>ROUND(E21698* H21698,5)</f>
        <v>14.5962</v>
      </c>
      <c r="K21698" s="11"/>
    </row>
    <row r="21699" spans="1:26" x14ac:dyDescent="0.25">
      <c r="B21699" t="s">
        <v>6442</v>
      </c>
      <c r="C21699" t="s">
        <v>3757</v>
      </c>
      <c r="D21699" t="s">
        <v>6443</v>
      </c>
      <c r="E21699" s="8">
        <v>4.3499999999999997E-2</v>
      </c>
      <c r="G21699" t="s">
        <v>5124</v>
      </c>
      <c r="H21699" s="9">
        <v>55.92</v>
      </c>
      <c r="I21699" t="s">
        <v>5125</v>
      </c>
      <c r="J21699" s="10">
        <f>ROUND(E21699* H21699,5)</f>
        <v>2.4325199999999998</v>
      </c>
      <c r="K21699" s="11"/>
    </row>
    <row r="21700" spans="1:26" x14ac:dyDescent="0.25">
      <c r="D21700" s="12" t="s">
        <v>5140</v>
      </c>
      <c r="E21700" s="11"/>
      <c r="H21700" s="11"/>
      <c r="K21700" s="9">
        <f>SUM(J21696:J21699)</f>
        <v>17.388780000000001</v>
      </c>
    </row>
    <row r="21701" spans="1:26" x14ac:dyDescent="0.25">
      <c r="E21701" s="11"/>
      <c r="H21701" s="11"/>
      <c r="K21701" s="11"/>
    </row>
    <row r="21702" spans="1:26" x14ac:dyDescent="0.25">
      <c r="D21702" s="12" t="s">
        <v>5142</v>
      </c>
      <c r="E21702" s="11"/>
      <c r="H21702" s="11">
        <v>1.5</v>
      </c>
      <c r="I21702" t="s">
        <v>5143</v>
      </c>
      <c r="J21702">
        <f>ROUND(H21702/100*K21689,5)</f>
        <v>0.39978000000000002</v>
      </c>
      <c r="K21702" s="11"/>
    </row>
    <row r="21703" spans="1:26" x14ac:dyDescent="0.25">
      <c r="D21703" s="12" t="s">
        <v>5141</v>
      </c>
      <c r="E21703" s="11"/>
      <c r="H21703" s="11"/>
      <c r="K21703" s="13">
        <f>SUM(J21686:J21702)</f>
        <v>49.935709999999993</v>
      </c>
    </row>
    <row r="21704" spans="1:26" x14ac:dyDescent="0.25">
      <c r="D21704" s="12" t="s">
        <v>5157</v>
      </c>
      <c r="E21704" s="11"/>
      <c r="H21704" s="11">
        <v>6</v>
      </c>
      <c r="I21704" t="s">
        <v>5143</v>
      </c>
      <c r="K21704" s="9">
        <f>ROUND(H21704/100*K21703,5)</f>
        <v>2.99614</v>
      </c>
    </row>
    <row r="21705" spans="1:26" x14ac:dyDescent="0.25">
      <c r="D21705" s="12" t="s">
        <v>5144</v>
      </c>
      <c r="E21705" s="11"/>
      <c r="H21705" s="11"/>
      <c r="K21705" s="13">
        <f>SUM(K21703:K21704)</f>
        <v>52.93184999999999</v>
      </c>
    </row>
    <row r="21707" spans="1:26" ht="45" customHeight="1" x14ac:dyDescent="0.25">
      <c r="A21707" s="4" t="s">
        <v>6899</v>
      </c>
      <c r="B21707" s="4" t="s">
        <v>3106</v>
      </c>
      <c r="C21707" s="1" t="s">
        <v>166</v>
      </c>
      <c r="D21707" s="28" t="s">
        <v>3107</v>
      </c>
      <c r="E21707" s="29"/>
      <c r="F21707" s="29"/>
      <c r="G21707" s="1"/>
      <c r="H21707" s="5" t="s">
        <v>5119</v>
      </c>
      <c r="I21707" s="30">
        <v>1</v>
      </c>
      <c r="J21707" s="31"/>
      <c r="K21707" s="6">
        <f>ROUND(K21727,2)</f>
        <v>31.93</v>
      </c>
      <c r="L21707" s="1"/>
      <c r="M21707" s="1"/>
      <c r="N21707" s="1"/>
      <c r="O21707" s="1"/>
      <c r="P21707" s="1"/>
      <c r="Q21707" s="1"/>
      <c r="R21707" s="1"/>
      <c r="S21707" s="1"/>
      <c r="T21707" s="1"/>
      <c r="U21707" s="1"/>
      <c r="V21707" s="1"/>
      <c r="W21707" s="1"/>
      <c r="X21707" s="1"/>
      <c r="Y21707" s="1"/>
      <c r="Z21707" s="1"/>
    </row>
    <row r="21708" spans="1:26" x14ac:dyDescent="0.25">
      <c r="B21708" s="7" t="s">
        <v>5120</v>
      </c>
    </row>
    <row r="21709" spans="1:26" x14ac:dyDescent="0.25">
      <c r="B21709" t="s">
        <v>5314</v>
      </c>
      <c r="C21709" t="s">
        <v>9</v>
      </c>
      <c r="D21709" t="s">
        <v>5315</v>
      </c>
      <c r="E21709" s="8">
        <v>0.19324</v>
      </c>
      <c r="F21709" t="s">
        <v>5123</v>
      </c>
      <c r="G21709" t="s">
        <v>5124</v>
      </c>
      <c r="H21709" s="9">
        <v>29.42</v>
      </c>
      <c r="I21709" t="s">
        <v>5125</v>
      </c>
      <c r="J21709" s="10">
        <f>ROUND(E21709/I21707* H21709,5)</f>
        <v>5.6851200000000004</v>
      </c>
      <c r="K21709" s="11"/>
    </row>
    <row r="21710" spans="1:26" x14ac:dyDescent="0.25">
      <c r="B21710" t="s">
        <v>5182</v>
      </c>
      <c r="C21710" t="s">
        <v>9</v>
      </c>
      <c r="D21710" t="s">
        <v>5183</v>
      </c>
      <c r="E21710" s="8">
        <v>0.19324</v>
      </c>
      <c r="F21710" t="s">
        <v>5123</v>
      </c>
      <c r="G21710" t="s">
        <v>5124</v>
      </c>
      <c r="H21710" s="9">
        <v>24.55</v>
      </c>
      <c r="I21710" t="s">
        <v>5125</v>
      </c>
      <c r="J21710" s="10">
        <f>ROUND(E21710/I21707* H21710,5)</f>
        <v>4.74404</v>
      </c>
      <c r="K21710" s="11"/>
    </row>
    <row r="21711" spans="1:26" x14ac:dyDescent="0.25">
      <c r="D21711" s="12" t="s">
        <v>5126</v>
      </c>
      <c r="E21711" s="11"/>
      <c r="H21711" s="11"/>
      <c r="K21711" s="9">
        <f>SUM(J21709:J21710)</f>
        <v>10.42916</v>
      </c>
    </row>
    <row r="21712" spans="1:26" x14ac:dyDescent="0.25">
      <c r="B21712" s="7" t="s">
        <v>5127</v>
      </c>
      <c r="E21712" s="11"/>
      <c r="H21712" s="11"/>
      <c r="K21712" s="11"/>
    </row>
    <row r="21713" spans="2:11" x14ac:dyDescent="0.25">
      <c r="B21713" t="s">
        <v>5190</v>
      </c>
      <c r="C21713" t="s">
        <v>9</v>
      </c>
      <c r="D21713" t="s">
        <v>5191</v>
      </c>
      <c r="E21713" s="8">
        <v>0.19324</v>
      </c>
      <c r="F21713" t="s">
        <v>5123</v>
      </c>
      <c r="G21713" t="s">
        <v>5124</v>
      </c>
      <c r="H21713" s="9">
        <v>2.54</v>
      </c>
      <c r="I21713" t="s">
        <v>5125</v>
      </c>
      <c r="J21713" s="10">
        <f>ROUND(E21713/I21707* H21713,5)</f>
        <v>0.49082999999999999</v>
      </c>
      <c r="K21713" s="11"/>
    </row>
    <row r="21714" spans="2:11" x14ac:dyDescent="0.25">
      <c r="B21714" t="s">
        <v>5235</v>
      </c>
      <c r="C21714" t="s">
        <v>9</v>
      </c>
      <c r="D21714" t="s">
        <v>5236</v>
      </c>
      <c r="E21714" s="8">
        <v>1.932E-2</v>
      </c>
      <c r="F21714" t="s">
        <v>5123</v>
      </c>
      <c r="G21714" t="s">
        <v>5124</v>
      </c>
      <c r="H21714" s="9">
        <v>65.38</v>
      </c>
      <c r="I21714" t="s">
        <v>5125</v>
      </c>
      <c r="J21714" s="10">
        <f>ROUND(E21714/I21707* H21714,5)</f>
        <v>1.2631399999999999</v>
      </c>
      <c r="K21714" s="11"/>
    </row>
    <row r="21715" spans="2:11" x14ac:dyDescent="0.25">
      <c r="B21715" t="s">
        <v>6441</v>
      </c>
      <c r="C21715" t="s">
        <v>9</v>
      </c>
      <c r="D21715" t="s">
        <v>5129</v>
      </c>
      <c r="E21715" s="8">
        <v>0.19324</v>
      </c>
      <c r="F21715" t="s">
        <v>5123</v>
      </c>
      <c r="G21715" t="s">
        <v>5124</v>
      </c>
      <c r="H21715" s="9">
        <v>2.0499999999999998</v>
      </c>
      <c r="I21715" t="s">
        <v>5125</v>
      </c>
      <c r="J21715" s="10">
        <f>ROUND(E21715/I21707* H21715,5)</f>
        <v>0.39613999999999999</v>
      </c>
      <c r="K21715" s="11"/>
    </row>
    <row r="21716" spans="2:11" x14ac:dyDescent="0.25">
      <c r="D21716" s="12" t="s">
        <v>5130</v>
      </c>
      <c r="E21716" s="11"/>
      <c r="H21716" s="11"/>
      <c r="K21716" s="9">
        <f>SUM(J21713:J21715)</f>
        <v>2.1501099999999997</v>
      </c>
    </row>
    <row r="21717" spans="2:11" x14ac:dyDescent="0.25">
      <c r="B21717" s="7" t="s">
        <v>5131</v>
      </c>
      <c r="E21717" s="11"/>
      <c r="H21717" s="11"/>
      <c r="K21717" s="11"/>
    </row>
    <row r="21718" spans="2:11" x14ac:dyDescent="0.25">
      <c r="B21718" t="s">
        <v>6646</v>
      </c>
      <c r="C21718" t="s">
        <v>3757</v>
      </c>
      <c r="D21718" t="s">
        <v>6647</v>
      </c>
      <c r="E21718" s="8">
        <v>1.7000000000000001E-2</v>
      </c>
      <c r="G21718" t="s">
        <v>5124</v>
      </c>
      <c r="H21718" s="9">
        <v>20.399999999999999</v>
      </c>
      <c r="I21718" t="s">
        <v>5125</v>
      </c>
      <c r="J21718" s="10">
        <f>ROUND(E21718* H21718,5)</f>
        <v>0.3468</v>
      </c>
      <c r="K21718" s="11"/>
    </row>
    <row r="21719" spans="2:11" x14ac:dyDescent="0.25">
      <c r="B21719" t="s">
        <v>5273</v>
      </c>
      <c r="C21719" t="s">
        <v>136</v>
      </c>
      <c r="D21719" t="s">
        <v>5133</v>
      </c>
      <c r="E21719" s="8">
        <v>6.4999999999999997E-3</v>
      </c>
      <c r="G21719" t="s">
        <v>5124</v>
      </c>
      <c r="H21719" s="9">
        <v>2.04</v>
      </c>
      <c r="I21719" t="s">
        <v>5125</v>
      </c>
      <c r="J21719" s="10">
        <f>ROUND(E21719* H21719,5)</f>
        <v>1.3259999999999999E-2</v>
      </c>
      <c r="K21719" s="11"/>
    </row>
    <row r="21720" spans="2:11" x14ac:dyDescent="0.25">
      <c r="B21720" t="s">
        <v>6894</v>
      </c>
      <c r="C21720" t="s">
        <v>166</v>
      </c>
      <c r="D21720" t="s">
        <v>6895</v>
      </c>
      <c r="E21720" s="8">
        <v>1.02</v>
      </c>
      <c r="G21720" t="s">
        <v>5124</v>
      </c>
      <c r="H21720" s="9">
        <v>14.31</v>
      </c>
      <c r="I21720" t="s">
        <v>5125</v>
      </c>
      <c r="J21720" s="10">
        <f>ROUND(E21720* H21720,5)</f>
        <v>14.5962</v>
      </c>
      <c r="K21720" s="11"/>
    </row>
    <row r="21721" spans="2:11" x14ac:dyDescent="0.25">
      <c r="B21721" t="s">
        <v>6442</v>
      </c>
      <c r="C21721" t="s">
        <v>3757</v>
      </c>
      <c r="D21721" t="s">
        <v>6443</v>
      </c>
      <c r="E21721" s="8">
        <v>4.3499999999999997E-2</v>
      </c>
      <c r="G21721" t="s">
        <v>5124</v>
      </c>
      <c r="H21721" s="9">
        <v>55.92</v>
      </c>
      <c r="I21721" t="s">
        <v>5125</v>
      </c>
      <c r="J21721" s="10">
        <f>ROUND(E21721* H21721,5)</f>
        <v>2.4325199999999998</v>
      </c>
      <c r="K21721" s="11"/>
    </row>
    <row r="21722" spans="2:11" x14ac:dyDescent="0.25">
      <c r="D21722" s="12" t="s">
        <v>5140</v>
      </c>
      <c r="E21722" s="11"/>
      <c r="H21722" s="11"/>
      <c r="K21722" s="9">
        <f>SUM(J21718:J21721)</f>
        <v>17.388780000000001</v>
      </c>
    </row>
    <row r="21723" spans="2:11" x14ac:dyDescent="0.25">
      <c r="E21723" s="11"/>
      <c r="H21723" s="11"/>
      <c r="K21723" s="11"/>
    </row>
    <row r="21724" spans="2:11" x14ac:dyDescent="0.25">
      <c r="D21724" s="12" t="s">
        <v>5142</v>
      </c>
      <c r="E21724" s="11"/>
      <c r="H21724" s="11">
        <v>1.5</v>
      </c>
      <c r="I21724" t="s">
        <v>5143</v>
      </c>
      <c r="J21724">
        <f>ROUND(H21724/100*K21711,5)</f>
        <v>0.15644</v>
      </c>
      <c r="K21724" s="11"/>
    </row>
    <row r="21725" spans="2:11" x14ac:dyDescent="0.25">
      <c r="D21725" s="12" t="s">
        <v>5141</v>
      </c>
      <c r="E21725" s="11"/>
      <c r="H21725" s="11"/>
      <c r="K21725" s="13">
        <f>SUM(J21708:J21724)</f>
        <v>30.124490000000002</v>
      </c>
    </row>
    <row r="21726" spans="2:11" x14ac:dyDescent="0.25">
      <c r="D21726" s="12" t="s">
        <v>5157</v>
      </c>
      <c r="E21726" s="11"/>
      <c r="H21726" s="11">
        <v>6</v>
      </c>
      <c r="I21726" t="s">
        <v>5143</v>
      </c>
      <c r="K21726" s="9">
        <f>ROUND(H21726/100*K21725,5)</f>
        <v>1.8074699999999999</v>
      </c>
    </row>
    <row r="21727" spans="2:11" x14ac:dyDescent="0.25">
      <c r="D21727" s="12" t="s">
        <v>5144</v>
      </c>
      <c r="E21727" s="11"/>
      <c r="H21727" s="11"/>
      <c r="K21727" s="13">
        <f>SUM(K21725:K21726)</f>
        <v>31.93196</v>
      </c>
    </row>
    <row r="21729" spans="1:26" ht="45" customHeight="1" x14ac:dyDescent="0.25">
      <c r="A21729" s="4" t="s">
        <v>6900</v>
      </c>
      <c r="B21729" s="4" t="s">
        <v>3108</v>
      </c>
      <c r="C21729" s="1" t="s">
        <v>166</v>
      </c>
      <c r="D21729" s="28" t="s">
        <v>3109</v>
      </c>
      <c r="E21729" s="29"/>
      <c r="F21729" s="29"/>
      <c r="G21729" s="1"/>
      <c r="H21729" s="5" t="s">
        <v>5119</v>
      </c>
      <c r="I21729" s="30">
        <v>1</v>
      </c>
      <c r="J21729" s="31"/>
      <c r="K21729" s="6">
        <f>ROUND(K21749,2)</f>
        <v>49.48</v>
      </c>
      <c r="L21729" s="1"/>
      <c r="M21729" s="1"/>
      <c r="N21729" s="1"/>
      <c r="O21729" s="1"/>
      <c r="P21729" s="1"/>
      <c r="Q21729" s="1"/>
      <c r="R21729" s="1"/>
      <c r="S21729" s="1"/>
      <c r="T21729" s="1"/>
      <c r="U21729" s="1"/>
      <c r="V21729" s="1"/>
      <c r="W21729" s="1"/>
      <c r="X21729" s="1"/>
      <c r="Y21729" s="1"/>
      <c r="Z21729" s="1"/>
    </row>
    <row r="21730" spans="1:26" x14ac:dyDescent="0.25">
      <c r="B21730" s="7" t="s">
        <v>5120</v>
      </c>
    </row>
    <row r="21731" spans="1:26" x14ac:dyDescent="0.25">
      <c r="B21731" t="s">
        <v>5314</v>
      </c>
      <c r="C21731" t="s">
        <v>9</v>
      </c>
      <c r="D21731" t="s">
        <v>5315</v>
      </c>
      <c r="E21731" s="8">
        <v>0.44444</v>
      </c>
      <c r="F21731" t="s">
        <v>5123</v>
      </c>
      <c r="G21731" t="s">
        <v>5124</v>
      </c>
      <c r="H21731" s="9">
        <v>29.42</v>
      </c>
      <c r="I21731" t="s">
        <v>5125</v>
      </c>
      <c r="J21731" s="10">
        <f>ROUND(E21731/I21729* H21731,5)</f>
        <v>13.075419999999999</v>
      </c>
      <c r="K21731" s="11"/>
    </row>
    <row r="21732" spans="1:26" x14ac:dyDescent="0.25">
      <c r="B21732" t="s">
        <v>5182</v>
      </c>
      <c r="C21732" t="s">
        <v>9</v>
      </c>
      <c r="D21732" t="s">
        <v>5183</v>
      </c>
      <c r="E21732" s="8">
        <v>0.44444</v>
      </c>
      <c r="F21732" t="s">
        <v>5123</v>
      </c>
      <c r="G21732" t="s">
        <v>5124</v>
      </c>
      <c r="H21732" s="9">
        <v>24.55</v>
      </c>
      <c r="I21732" t="s">
        <v>5125</v>
      </c>
      <c r="J21732" s="10">
        <f>ROUND(E21732/I21729* H21732,5)</f>
        <v>10.911</v>
      </c>
      <c r="K21732" s="11"/>
    </row>
    <row r="21733" spans="1:26" x14ac:dyDescent="0.25">
      <c r="D21733" s="12" t="s">
        <v>5126</v>
      </c>
      <c r="E21733" s="11"/>
      <c r="H21733" s="11"/>
      <c r="K21733" s="9">
        <f>SUM(J21731:J21732)</f>
        <v>23.986419999999999</v>
      </c>
    </row>
    <row r="21734" spans="1:26" x14ac:dyDescent="0.25">
      <c r="B21734" s="7" t="s">
        <v>5127</v>
      </c>
      <c r="E21734" s="11"/>
      <c r="H21734" s="11"/>
      <c r="K21734" s="11"/>
    </row>
    <row r="21735" spans="1:26" x14ac:dyDescent="0.25">
      <c r="B21735" t="s">
        <v>5190</v>
      </c>
      <c r="C21735" t="s">
        <v>9</v>
      </c>
      <c r="D21735" t="s">
        <v>5191</v>
      </c>
      <c r="E21735" s="8">
        <v>0.44444</v>
      </c>
      <c r="F21735" t="s">
        <v>5123</v>
      </c>
      <c r="G21735" t="s">
        <v>5124</v>
      </c>
      <c r="H21735" s="9">
        <v>2.54</v>
      </c>
      <c r="I21735" t="s">
        <v>5125</v>
      </c>
      <c r="J21735" s="10">
        <f>ROUND(E21735/I21729* H21735,5)</f>
        <v>1.1288800000000001</v>
      </c>
      <c r="K21735" s="11"/>
    </row>
    <row r="21736" spans="1:26" x14ac:dyDescent="0.25">
      <c r="B21736" t="s">
        <v>5235</v>
      </c>
      <c r="C21736" t="s">
        <v>9</v>
      </c>
      <c r="D21736" t="s">
        <v>5236</v>
      </c>
      <c r="E21736" s="8">
        <v>4.444E-2</v>
      </c>
      <c r="F21736" t="s">
        <v>5123</v>
      </c>
      <c r="G21736" t="s">
        <v>5124</v>
      </c>
      <c r="H21736" s="9">
        <v>65.38</v>
      </c>
      <c r="I21736" t="s">
        <v>5125</v>
      </c>
      <c r="J21736" s="10">
        <f>ROUND(E21736/I21729* H21736,5)</f>
        <v>2.9054899999999999</v>
      </c>
      <c r="K21736" s="11"/>
    </row>
    <row r="21737" spans="1:26" x14ac:dyDescent="0.25">
      <c r="B21737" t="s">
        <v>6441</v>
      </c>
      <c r="C21737" t="s">
        <v>9</v>
      </c>
      <c r="D21737" t="s">
        <v>5129</v>
      </c>
      <c r="E21737" s="8">
        <v>0.44444</v>
      </c>
      <c r="F21737" t="s">
        <v>5123</v>
      </c>
      <c r="G21737" t="s">
        <v>5124</v>
      </c>
      <c r="H21737" s="9">
        <v>2.0499999999999998</v>
      </c>
      <c r="I21737" t="s">
        <v>5125</v>
      </c>
      <c r="J21737" s="10">
        <f>ROUND(E21737/I21729* H21737,5)</f>
        <v>0.91110000000000002</v>
      </c>
      <c r="K21737" s="11"/>
    </row>
    <row r="21738" spans="1:26" x14ac:dyDescent="0.25">
      <c r="D21738" s="12" t="s">
        <v>5130</v>
      </c>
      <c r="E21738" s="11"/>
      <c r="H21738" s="11"/>
      <c r="K21738" s="9">
        <f>SUM(J21735:J21737)</f>
        <v>4.9454700000000003</v>
      </c>
    </row>
    <row r="21739" spans="1:26" x14ac:dyDescent="0.25">
      <c r="B21739" s="7" t="s">
        <v>5131</v>
      </c>
      <c r="E21739" s="11"/>
      <c r="H21739" s="11"/>
      <c r="K21739" s="11"/>
    </row>
    <row r="21740" spans="1:26" x14ac:dyDescent="0.25">
      <c r="B21740" t="s">
        <v>6646</v>
      </c>
      <c r="C21740" t="s">
        <v>3757</v>
      </c>
      <c r="D21740" t="s">
        <v>6647</v>
      </c>
      <c r="E21740" s="8">
        <v>1.7000000000000001E-2</v>
      </c>
      <c r="G21740" t="s">
        <v>5124</v>
      </c>
      <c r="H21740" s="9">
        <v>20.399999999999999</v>
      </c>
      <c r="I21740" t="s">
        <v>5125</v>
      </c>
      <c r="J21740" s="10">
        <f>ROUND(E21740* H21740,5)</f>
        <v>0.3468</v>
      </c>
      <c r="K21740" s="11"/>
    </row>
    <row r="21741" spans="1:26" x14ac:dyDescent="0.25">
      <c r="B21741" t="s">
        <v>5273</v>
      </c>
      <c r="C21741" t="s">
        <v>136</v>
      </c>
      <c r="D21741" t="s">
        <v>5133</v>
      </c>
      <c r="E21741" s="8">
        <v>6.4999999999999997E-3</v>
      </c>
      <c r="G21741" t="s">
        <v>5124</v>
      </c>
      <c r="H21741" s="9">
        <v>2.04</v>
      </c>
      <c r="I21741" t="s">
        <v>5125</v>
      </c>
      <c r="J21741" s="10">
        <f>ROUND(E21741* H21741,5)</f>
        <v>1.3259999999999999E-2</v>
      </c>
      <c r="K21741" s="11"/>
    </row>
    <row r="21742" spans="1:26" x14ac:dyDescent="0.25">
      <c r="B21742" t="s">
        <v>6894</v>
      </c>
      <c r="C21742" t="s">
        <v>166</v>
      </c>
      <c r="D21742" t="s">
        <v>6895</v>
      </c>
      <c r="E21742" s="8">
        <v>1.02</v>
      </c>
      <c r="G21742" t="s">
        <v>5124</v>
      </c>
      <c r="H21742" s="9">
        <v>14.31</v>
      </c>
      <c r="I21742" t="s">
        <v>5125</v>
      </c>
      <c r="J21742" s="10">
        <f>ROUND(E21742* H21742,5)</f>
        <v>14.5962</v>
      </c>
      <c r="K21742" s="11"/>
    </row>
    <row r="21743" spans="1:26" x14ac:dyDescent="0.25">
      <c r="B21743" t="s">
        <v>6442</v>
      </c>
      <c r="C21743" t="s">
        <v>3757</v>
      </c>
      <c r="D21743" t="s">
        <v>6443</v>
      </c>
      <c r="E21743" s="8">
        <v>4.3499999999999997E-2</v>
      </c>
      <c r="G21743" t="s">
        <v>5124</v>
      </c>
      <c r="H21743" s="9">
        <v>55.92</v>
      </c>
      <c r="I21743" t="s">
        <v>5125</v>
      </c>
      <c r="J21743" s="10">
        <f>ROUND(E21743* H21743,5)</f>
        <v>2.4325199999999998</v>
      </c>
      <c r="K21743" s="11"/>
    </row>
    <row r="21744" spans="1:26" x14ac:dyDescent="0.25">
      <c r="D21744" s="12" t="s">
        <v>5140</v>
      </c>
      <c r="E21744" s="11"/>
      <c r="H21744" s="11"/>
      <c r="K21744" s="9">
        <f>SUM(J21740:J21743)</f>
        <v>17.388780000000001</v>
      </c>
    </row>
    <row r="21745" spans="1:26" x14ac:dyDescent="0.25">
      <c r="E21745" s="11"/>
      <c r="H21745" s="11"/>
      <c r="K21745" s="11"/>
    </row>
    <row r="21746" spans="1:26" x14ac:dyDescent="0.25">
      <c r="D21746" s="12" t="s">
        <v>5142</v>
      </c>
      <c r="E21746" s="11"/>
      <c r="H21746" s="11">
        <v>1.5</v>
      </c>
      <c r="I21746" t="s">
        <v>5143</v>
      </c>
      <c r="J21746">
        <f>ROUND(H21746/100*K21733,5)</f>
        <v>0.35980000000000001</v>
      </c>
      <c r="K21746" s="11"/>
    </row>
    <row r="21747" spans="1:26" x14ac:dyDescent="0.25">
      <c r="D21747" s="12" t="s">
        <v>5141</v>
      </c>
      <c r="E21747" s="11"/>
      <c r="H21747" s="11"/>
      <c r="K21747" s="13">
        <f>SUM(J21730:J21746)</f>
        <v>46.680469999999993</v>
      </c>
    </row>
    <row r="21748" spans="1:26" x14ac:dyDescent="0.25">
      <c r="D21748" s="12" t="s">
        <v>5157</v>
      </c>
      <c r="E21748" s="11"/>
      <c r="H21748" s="11">
        <v>6</v>
      </c>
      <c r="I21748" t="s">
        <v>5143</v>
      </c>
      <c r="K21748" s="9">
        <f>ROUND(H21748/100*K21747,5)</f>
        <v>2.8008299999999999</v>
      </c>
    </row>
    <row r="21749" spans="1:26" x14ac:dyDescent="0.25">
      <c r="D21749" s="12" t="s">
        <v>5144</v>
      </c>
      <c r="E21749" s="11"/>
      <c r="H21749" s="11"/>
      <c r="K21749" s="13">
        <f>SUM(K21747:K21748)</f>
        <v>49.48129999999999</v>
      </c>
    </row>
    <row r="21751" spans="1:26" ht="45" customHeight="1" x14ac:dyDescent="0.25">
      <c r="A21751" s="4" t="s">
        <v>6901</v>
      </c>
      <c r="B21751" s="4" t="s">
        <v>3110</v>
      </c>
      <c r="C21751" s="1" t="s">
        <v>166</v>
      </c>
      <c r="D21751" s="28" t="s">
        <v>3111</v>
      </c>
      <c r="E21751" s="29"/>
      <c r="F21751" s="29"/>
      <c r="G21751" s="1"/>
      <c r="H21751" s="5" t="s">
        <v>5119</v>
      </c>
      <c r="I21751" s="30">
        <v>1</v>
      </c>
      <c r="J21751" s="31"/>
      <c r="K21751" s="6">
        <f>ROUND(K21771,2)</f>
        <v>70.709999999999994</v>
      </c>
      <c r="L21751" s="1"/>
      <c r="M21751" s="1"/>
      <c r="N21751" s="1"/>
      <c r="O21751" s="1"/>
      <c r="P21751" s="1"/>
      <c r="Q21751" s="1"/>
      <c r="R21751" s="1"/>
      <c r="S21751" s="1"/>
      <c r="T21751" s="1"/>
      <c r="U21751" s="1"/>
      <c r="V21751" s="1"/>
      <c r="W21751" s="1"/>
      <c r="X21751" s="1"/>
      <c r="Y21751" s="1"/>
      <c r="Z21751" s="1"/>
    </row>
    <row r="21752" spans="1:26" x14ac:dyDescent="0.25">
      <c r="B21752" s="7" t="s">
        <v>5120</v>
      </c>
    </row>
    <row r="21753" spans="1:26" x14ac:dyDescent="0.25">
      <c r="B21753" t="s">
        <v>5314</v>
      </c>
      <c r="C21753" t="s">
        <v>9</v>
      </c>
      <c r="D21753" t="s">
        <v>5315</v>
      </c>
      <c r="E21753" s="8">
        <v>0.74073999999999995</v>
      </c>
      <c r="F21753" t="s">
        <v>5123</v>
      </c>
      <c r="G21753" t="s">
        <v>5124</v>
      </c>
      <c r="H21753" s="9">
        <v>29.42</v>
      </c>
      <c r="I21753" t="s">
        <v>5125</v>
      </c>
      <c r="J21753" s="10">
        <f>ROUND(E21753/I21751* H21753,5)</f>
        <v>21.792570000000001</v>
      </c>
      <c r="K21753" s="11"/>
    </row>
    <row r="21754" spans="1:26" x14ac:dyDescent="0.25">
      <c r="B21754" t="s">
        <v>5182</v>
      </c>
      <c r="C21754" t="s">
        <v>9</v>
      </c>
      <c r="D21754" t="s">
        <v>5183</v>
      </c>
      <c r="E21754" s="8">
        <v>0.74073999999999995</v>
      </c>
      <c r="F21754" t="s">
        <v>5123</v>
      </c>
      <c r="G21754" t="s">
        <v>5124</v>
      </c>
      <c r="H21754" s="9">
        <v>24.55</v>
      </c>
      <c r="I21754" t="s">
        <v>5125</v>
      </c>
      <c r="J21754" s="10">
        <f>ROUND(E21754/I21751* H21754,5)</f>
        <v>18.185169999999999</v>
      </c>
      <c r="K21754" s="11"/>
    </row>
    <row r="21755" spans="1:26" x14ac:dyDescent="0.25">
      <c r="D21755" s="12" t="s">
        <v>5126</v>
      </c>
      <c r="E21755" s="11"/>
      <c r="H21755" s="11"/>
      <c r="K21755" s="9">
        <f>SUM(J21753:J21754)</f>
        <v>39.977739999999997</v>
      </c>
    </row>
    <row r="21756" spans="1:26" x14ac:dyDescent="0.25">
      <c r="B21756" s="7" t="s">
        <v>5127</v>
      </c>
      <c r="E21756" s="11"/>
      <c r="H21756" s="11"/>
      <c r="K21756" s="11"/>
    </row>
    <row r="21757" spans="1:26" x14ac:dyDescent="0.25">
      <c r="B21757" t="s">
        <v>5235</v>
      </c>
      <c r="C21757" t="s">
        <v>9</v>
      </c>
      <c r="D21757" t="s">
        <v>5236</v>
      </c>
      <c r="E21757" s="8">
        <v>7.4069999999999997E-2</v>
      </c>
      <c r="F21757" t="s">
        <v>5123</v>
      </c>
      <c r="G21757" t="s">
        <v>5124</v>
      </c>
      <c r="H21757" s="9">
        <v>65.38</v>
      </c>
      <c r="I21757" t="s">
        <v>5125</v>
      </c>
      <c r="J21757" s="10">
        <f>ROUND(E21757/I21751* H21757,5)</f>
        <v>4.8426999999999998</v>
      </c>
      <c r="K21757" s="11"/>
    </row>
    <row r="21758" spans="1:26" x14ac:dyDescent="0.25">
      <c r="B21758" t="s">
        <v>5190</v>
      </c>
      <c r="C21758" t="s">
        <v>9</v>
      </c>
      <c r="D21758" t="s">
        <v>5191</v>
      </c>
      <c r="E21758" s="8">
        <v>0.74073999999999995</v>
      </c>
      <c r="F21758" t="s">
        <v>5123</v>
      </c>
      <c r="G21758" t="s">
        <v>5124</v>
      </c>
      <c r="H21758" s="9">
        <v>2.54</v>
      </c>
      <c r="I21758" t="s">
        <v>5125</v>
      </c>
      <c r="J21758" s="10">
        <f>ROUND(E21758/I21751* H21758,5)</f>
        <v>1.88148</v>
      </c>
      <c r="K21758" s="11"/>
    </row>
    <row r="21759" spans="1:26" x14ac:dyDescent="0.25">
      <c r="B21759" t="s">
        <v>6441</v>
      </c>
      <c r="C21759" t="s">
        <v>9</v>
      </c>
      <c r="D21759" t="s">
        <v>5129</v>
      </c>
      <c r="E21759" s="8">
        <v>0.74073999999999995</v>
      </c>
      <c r="F21759" t="s">
        <v>5123</v>
      </c>
      <c r="G21759" t="s">
        <v>5124</v>
      </c>
      <c r="H21759" s="9">
        <v>2.0499999999999998</v>
      </c>
      <c r="I21759" t="s">
        <v>5125</v>
      </c>
      <c r="J21759" s="10">
        <f>ROUND(E21759/I21751* H21759,5)</f>
        <v>1.5185200000000001</v>
      </c>
      <c r="K21759" s="11"/>
    </row>
    <row r="21760" spans="1:26" x14ac:dyDescent="0.25">
      <c r="D21760" s="12" t="s">
        <v>5130</v>
      </c>
      <c r="E21760" s="11"/>
      <c r="H21760" s="11"/>
      <c r="K21760" s="9">
        <f>SUM(J21757:J21759)</f>
        <v>8.2426999999999992</v>
      </c>
    </row>
    <row r="21761" spans="1:26" x14ac:dyDescent="0.25">
      <c r="B21761" s="7" t="s">
        <v>5131</v>
      </c>
      <c r="E21761" s="11"/>
      <c r="H21761" s="11"/>
      <c r="K21761" s="11"/>
    </row>
    <row r="21762" spans="1:26" x14ac:dyDescent="0.25">
      <c r="B21762" t="s">
        <v>6469</v>
      </c>
      <c r="C21762" t="s">
        <v>3757</v>
      </c>
      <c r="D21762" t="s">
        <v>6470</v>
      </c>
      <c r="E21762" s="8">
        <v>4.9500000000000002E-2</v>
      </c>
      <c r="G21762" t="s">
        <v>5124</v>
      </c>
      <c r="H21762" s="9">
        <v>57.46</v>
      </c>
      <c r="I21762" t="s">
        <v>5125</v>
      </c>
      <c r="J21762" s="10">
        <f>ROUND(E21762* H21762,5)</f>
        <v>2.8442699999999999</v>
      </c>
      <c r="K21762" s="11"/>
    </row>
    <row r="21763" spans="1:26" x14ac:dyDescent="0.25">
      <c r="B21763" t="s">
        <v>5273</v>
      </c>
      <c r="C21763" t="s">
        <v>136</v>
      </c>
      <c r="D21763" t="s">
        <v>5133</v>
      </c>
      <c r="E21763" s="8">
        <v>8.3999999999999995E-3</v>
      </c>
      <c r="G21763" t="s">
        <v>5124</v>
      </c>
      <c r="H21763" s="9">
        <v>2.04</v>
      </c>
      <c r="I21763" t="s">
        <v>5125</v>
      </c>
      <c r="J21763" s="10">
        <f>ROUND(E21763* H21763,5)</f>
        <v>1.7139999999999999E-2</v>
      </c>
      <c r="K21763" s="11"/>
    </row>
    <row r="21764" spans="1:26" x14ac:dyDescent="0.25">
      <c r="B21764" t="s">
        <v>6472</v>
      </c>
      <c r="C21764" t="s">
        <v>3757</v>
      </c>
      <c r="D21764" t="s">
        <v>5139</v>
      </c>
      <c r="E21764" s="8">
        <v>3.0999999999999999E-3</v>
      </c>
      <c r="G21764" t="s">
        <v>5124</v>
      </c>
      <c r="H21764" s="9">
        <v>138.19999999999999</v>
      </c>
      <c r="I21764" t="s">
        <v>5125</v>
      </c>
      <c r="J21764" s="10">
        <f>ROUND(E21764* H21764,5)</f>
        <v>0.42842000000000002</v>
      </c>
      <c r="K21764" s="11"/>
    </row>
    <row r="21765" spans="1:26" x14ac:dyDescent="0.25">
      <c r="B21765" t="s">
        <v>6894</v>
      </c>
      <c r="C21765" t="s">
        <v>166</v>
      </c>
      <c r="D21765" t="s">
        <v>6895</v>
      </c>
      <c r="E21765" s="8">
        <v>1.02</v>
      </c>
      <c r="G21765" t="s">
        <v>5124</v>
      </c>
      <c r="H21765" s="9">
        <v>14.31</v>
      </c>
      <c r="I21765" t="s">
        <v>5125</v>
      </c>
      <c r="J21765" s="10">
        <f>ROUND(E21765* H21765,5)</f>
        <v>14.5962</v>
      </c>
      <c r="K21765" s="11"/>
    </row>
    <row r="21766" spans="1:26" x14ac:dyDescent="0.25">
      <c r="D21766" s="12" t="s">
        <v>5140</v>
      </c>
      <c r="E21766" s="11"/>
      <c r="H21766" s="11"/>
      <c r="K21766" s="9">
        <f>SUM(J21762:J21765)</f>
        <v>17.886029999999998</v>
      </c>
    </row>
    <row r="21767" spans="1:26" x14ac:dyDescent="0.25">
      <c r="E21767" s="11"/>
      <c r="H21767" s="11"/>
      <c r="K21767" s="11"/>
    </row>
    <row r="21768" spans="1:26" x14ac:dyDescent="0.25">
      <c r="D21768" s="12" t="s">
        <v>5142</v>
      </c>
      <c r="E21768" s="11"/>
      <c r="H21768" s="11">
        <v>1.5</v>
      </c>
      <c r="I21768" t="s">
        <v>5143</v>
      </c>
      <c r="J21768">
        <f>ROUND(H21768/100*K21755,5)</f>
        <v>0.59967000000000004</v>
      </c>
      <c r="K21768" s="11"/>
    </row>
    <row r="21769" spans="1:26" x14ac:dyDescent="0.25">
      <c r="D21769" s="12" t="s">
        <v>5141</v>
      </c>
      <c r="E21769" s="11"/>
      <c r="H21769" s="11"/>
      <c r="K21769" s="13">
        <f>SUM(J21752:J21768)</f>
        <v>66.706140000000005</v>
      </c>
    </row>
    <row r="21770" spans="1:26" x14ac:dyDescent="0.25">
      <c r="D21770" s="12" t="s">
        <v>5157</v>
      </c>
      <c r="E21770" s="11"/>
      <c r="H21770" s="11">
        <v>6</v>
      </c>
      <c r="I21770" t="s">
        <v>5143</v>
      </c>
      <c r="K21770" s="9">
        <f>ROUND(H21770/100*K21769,5)</f>
        <v>4.00237</v>
      </c>
    </row>
    <row r="21771" spans="1:26" x14ac:dyDescent="0.25">
      <c r="D21771" s="12" t="s">
        <v>5144</v>
      </c>
      <c r="E21771" s="11"/>
      <c r="H21771" s="11"/>
      <c r="K21771" s="13">
        <f>SUM(K21769:K21770)</f>
        <v>70.708510000000004</v>
      </c>
    </row>
    <row r="21773" spans="1:26" ht="45" customHeight="1" x14ac:dyDescent="0.25">
      <c r="A21773" s="4" t="s">
        <v>6902</v>
      </c>
      <c r="B21773" s="4" t="s">
        <v>3112</v>
      </c>
      <c r="C21773" s="1" t="s">
        <v>166</v>
      </c>
      <c r="D21773" s="28" t="s">
        <v>3113</v>
      </c>
      <c r="E21773" s="29"/>
      <c r="F21773" s="29"/>
      <c r="G21773" s="1"/>
      <c r="H21773" s="5" t="s">
        <v>5119</v>
      </c>
      <c r="I21773" s="30">
        <v>1</v>
      </c>
      <c r="J21773" s="31"/>
      <c r="K21773" s="6">
        <f>ROUND(K21793,2)</f>
        <v>60.35</v>
      </c>
      <c r="L21773" s="1"/>
      <c r="M21773" s="1"/>
      <c r="N21773" s="1"/>
      <c r="O21773" s="1"/>
      <c r="P21773" s="1"/>
      <c r="Q21773" s="1"/>
      <c r="R21773" s="1"/>
      <c r="S21773" s="1"/>
      <c r="T21773" s="1"/>
      <c r="U21773" s="1"/>
      <c r="V21773" s="1"/>
      <c r="W21773" s="1"/>
      <c r="X21773" s="1"/>
      <c r="Y21773" s="1"/>
      <c r="Z21773" s="1"/>
    </row>
    <row r="21774" spans="1:26" x14ac:dyDescent="0.25">
      <c r="B21774" s="7" t="s">
        <v>5120</v>
      </c>
    </row>
    <row r="21775" spans="1:26" x14ac:dyDescent="0.25">
      <c r="B21775" t="s">
        <v>5314</v>
      </c>
      <c r="C21775" t="s">
        <v>9</v>
      </c>
      <c r="D21775" t="s">
        <v>5315</v>
      </c>
      <c r="E21775" s="8">
        <v>0.59241999999999995</v>
      </c>
      <c r="F21775" t="s">
        <v>5123</v>
      </c>
      <c r="G21775" t="s">
        <v>5124</v>
      </c>
      <c r="H21775" s="9">
        <v>29.42</v>
      </c>
      <c r="I21775" t="s">
        <v>5125</v>
      </c>
      <c r="J21775" s="10">
        <f>ROUND(E21775/I21773* H21775,5)</f>
        <v>17.428999999999998</v>
      </c>
      <c r="K21775" s="11"/>
    </row>
    <row r="21776" spans="1:26" x14ac:dyDescent="0.25">
      <c r="B21776" t="s">
        <v>5182</v>
      </c>
      <c r="C21776" t="s">
        <v>9</v>
      </c>
      <c r="D21776" t="s">
        <v>5183</v>
      </c>
      <c r="E21776" s="8">
        <v>0.59241999999999995</v>
      </c>
      <c r="F21776" t="s">
        <v>5123</v>
      </c>
      <c r="G21776" t="s">
        <v>5124</v>
      </c>
      <c r="H21776" s="9">
        <v>24.55</v>
      </c>
      <c r="I21776" t="s">
        <v>5125</v>
      </c>
      <c r="J21776" s="10">
        <f>ROUND(E21776/I21773* H21776,5)</f>
        <v>14.54391</v>
      </c>
      <c r="K21776" s="11"/>
    </row>
    <row r="21777" spans="2:11" x14ac:dyDescent="0.25">
      <c r="D21777" s="12" t="s">
        <v>5126</v>
      </c>
      <c r="E21777" s="11"/>
      <c r="H21777" s="11"/>
      <c r="K21777" s="9">
        <f>SUM(J21775:J21776)</f>
        <v>31.972909999999999</v>
      </c>
    </row>
    <row r="21778" spans="2:11" x14ac:dyDescent="0.25">
      <c r="B21778" s="7" t="s">
        <v>5127</v>
      </c>
      <c r="E21778" s="11"/>
      <c r="H21778" s="11"/>
      <c r="K21778" s="11"/>
    </row>
    <row r="21779" spans="2:11" x14ac:dyDescent="0.25">
      <c r="B21779" t="s">
        <v>5190</v>
      </c>
      <c r="C21779" t="s">
        <v>9</v>
      </c>
      <c r="D21779" t="s">
        <v>5191</v>
      </c>
      <c r="E21779" s="8">
        <v>0.59241999999999995</v>
      </c>
      <c r="F21779" t="s">
        <v>5123</v>
      </c>
      <c r="G21779" t="s">
        <v>5124</v>
      </c>
      <c r="H21779" s="9">
        <v>2.54</v>
      </c>
      <c r="I21779" t="s">
        <v>5125</v>
      </c>
      <c r="J21779" s="10">
        <f>ROUND(E21779/I21773* H21779,5)</f>
        <v>1.50475</v>
      </c>
      <c r="K21779" s="11"/>
    </row>
    <row r="21780" spans="2:11" x14ac:dyDescent="0.25">
      <c r="B21780" t="s">
        <v>5235</v>
      </c>
      <c r="C21780" t="s">
        <v>9</v>
      </c>
      <c r="D21780" t="s">
        <v>5236</v>
      </c>
      <c r="E21780" s="8">
        <v>5.9240000000000001E-2</v>
      </c>
      <c r="F21780" t="s">
        <v>5123</v>
      </c>
      <c r="G21780" t="s">
        <v>5124</v>
      </c>
      <c r="H21780" s="9">
        <v>65.38</v>
      </c>
      <c r="I21780" t="s">
        <v>5125</v>
      </c>
      <c r="J21780" s="10">
        <f>ROUND(E21780/I21773* H21780,5)</f>
        <v>3.8731100000000001</v>
      </c>
      <c r="K21780" s="11"/>
    </row>
    <row r="21781" spans="2:11" x14ac:dyDescent="0.25">
      <c r="B21781" t="s">
        <v>6441</v>
      </c>
      <c r="C21781" t="s">
        <v>9</v>
      </c>
      <c r="D21781" t="s">
        <v>5129</v>
      </c>
      <c r="E21781" s="8">
        <v>0.59241999999999995</v>
      </c>
      <c r="F21781" t="s">
        <v>5123</v>
      </c>
      <c r="G21781" t="s">
        <v>5124</v>
      </c>
      <c r="H21781" s="9">
        <v>2.0499999999999998</v>
      </c>
      <c r="I21781" t="s">
        <v>5125</v>
      </c>
      <c r="J21781" s="10">
        <f>ROUND(E21781/I21773* H21781,5)</f>
        <v>1.2144600000000001</v>
      </c>
      <c r="K21781" s="11"/>
    </row>
    <row r="21782" spans="2:11" x14ac:dyDescent="0.25">
      <c r="D21782" s="12" t="s">
        <v>5130</v>
      </c>
      <c r="E21782" s="11"/>
      <c r="H21782" s="11"/>
      <c r="K21782" s="9">
        <f>SUM(J21779:J21781)</f>
        <v>6.59232</v>
      </c>
    </row>
    <row r="21783" spans="2:11" x14ac:dyDescent="0.25">
      <c r="B21783" s="7" t="s">
        <v>5131</v>
      </c>
      <c r="E21783" s="11"/>
      <c r="H21783" s="11"/>
      <c r="K21783" s="11"/>
    </row>
    <row r="21784" spans="2:11" x14ac:dyDescent="0.25">
      <c r="B21784" t="s">
        <v>5273</v>
      </c>
      <c r="C21784" t="s">
        <v>136</v>
      </c>
      <c r="D21784" t="s">
        <v>5133</v>
      </c>
      <c r="E21784" s="8">
        <v>8.3999999999999995E-3</v>
      </c>
      <c r="G21784" t="s">
        <v>5124</v>
      </c>
      <c r="H21784" s="9">
        <v>2.04</v>
      </c>
      <c r="I21784" t="s">
        <v>5125</v>
      </c>
      <c r="J21784" s="10">
        <f>ROUND(E21784* H21784,5)</f>
        <v>1.7139999999999999E-2</v>
      </c>
      <c r="K21784" s="11"/>
    </row>
    <row r="21785" spans="2:11" x14ac:dyDescent="0.25">
      <c r="B21785" t="s">
        <v>6472</v>
      </c>
      <c r="C21785" t="s">
        <v>3757</v>
      </c>
      <c r="D21785" t="s">
        <v>5139</v>
      </c>
      <c r="E21785" s="8">
        <v>3.0999999999999999E-3</v>
      </c>
      <c r="G21785" t="s">
        <v>5124</v>
      </c>
      <c r="H21785" s="9">
        <v>138.19999999999999</v>
      </c>
      <c r="I21785" t="s">
        <v>5125</v>
      </c>
      <c r="J21785" s="10">
        <f>ROUND(E21785* H21785,5)</f>
        <v>0.42842000000000002</v>
      </c>
      <c r="K21785" s="11"/>
    </row>
    <row r="21786" spans="2:11" x14ac:dyDescent="0.25">
      <c r="B21786" t="s">
        <v>6894</v>
      </c>
      <c r="C21786" t="s">
        <v>166</v>
      </c>
      <c r="D21786" t="s">
        <v>6895</v>
      </c>
      <c r="E21786" s="8">
        <v>1.02</v>
      </c>
      <c r="G21786" t="s">
        <v>5124</v>
      </c>
      <c r="H21786" s="9">
        <v>14.31</v>
      </c>
      <c r="I21786" t="s">
        <v>5125</v>
      </c>
      <c r="J21786" s="10">
        <f>ROUND(E21786* H21786,5)</f>
        <v>14.5962</v>
      </c>
      <c r="K21786" s="11"/>
    </row>
    <row r="21787" spans="2:11" x14ac:dyDescent="0.25">
      <c r="B21787" t="s">
        <v>6469</v>
      </c>
      <c r="C21787" t="s">
        <v>3757</v>
      </c>
      <c r="D21787" t="s">
        <v>6470</v>
      </c>
      <c r="E21787" s="8">
        <v>4.9500000000000002E-2</v>
      </c>
      <c r="G21787" t="s">
        <v>5124</v>
      </c>
      <c r="H21787" s="9">
        <v>57.46</v>
      </c>
      <c r="I21787" t="s">
        <v>5125</v>
      </c>
      <c r="J21787" s="10">
        <f>ROUND(E21787* H21787,5)</f>
        <v>2.8442699999999999</v>
      </c>
      <c r="K21787" s="11"/>
    </row>
    <row r="21788" spans="2:11" x14ac:dyDescent="0.25">
      <c r="D21788" s="12" t="s">
        <v>5140</v>
      </c>
      <c r="E21788" s="11"/>
      <c r="H21788" s="11"/>
      <c r="K21788" s="9">
        <f>SUM(J21784:J21787)</f>
        <v>17.886029999999998</v>
      </c>
    </row>
    <row r="21789" spans="2:11" x14ac:dyDescent="0.25">
      <c r="E21789" s="11"/>
      <c r="H21789" s="11"/>
      <c r="K21789" s="11"/>
    </row>
    <row r="21790" spans="2:11" x14ac:dyDescent="0.25">
      <c r="D21790" s="12" t="s">
        <v>5142</v>
      </c>
      <c r="E21790" s="11"/>
      <c r="H21790" s="11">
        <v>1.5</v>
      </c>
      <c r="I21790" t="s">
        <v>5143</v>
      </c>
      <c r="J21790">
        <f>ROUND(H21790/100*K21777,5)</f>
        <v>0.47959000000000002</v>
      </c>
      <c r="K21790" s="11"/>
    </row>
    <row r="21791" spans="2:11" x14ac:dyDescent="0.25">
      <c r="D21791" s="12" t="s">
        <v>5141</v>
      </c>
      <c r="E21791" s="11"/>
      <c r="H21791" s="11"/>
      <c r="K21791" s="13">
        <f>SUM(J21774:J21790)</f>
        <v>56.93085</v>
      </c>
    </row>
    <row r="21792" spans="2:11" x14ac:dyDescent="0.25">
      <c r="D21792" s="12" t="s">
        <v>5157</v>
      </c>
      <c r="E21792" s="11"/>
      <c r="H21792" s="11">
        <v>6</v>
      </c>
      <c r="I21792" t="s">
        <v>5143</v>
      </c>
      <c r="K21792" s="9">
        <f>ROUND(H21792/100*K21791,5)</f>
        <v>3.4158499999999998</v>
      </c>
    </row>
    <row r="21793" spans="1:26" x14ac:dyDescent="0.25">
      <c r="D21793" s="12" t="s">
        <v>5144</v>
      </c>
      <c r="E21793" s="11"/>
      <c r="H21793" s="11"/>
      <c r="K21793" s="13">
        <f>SUM(K21791:K21792)</f>
        <v>60.346699999999998</v>
      </c>
    </row>
    <row r="21795" spans="1:26" ht="45" customHeight="1" x14ac:dyDescent="0.25">
      <c r="A21795" s="4" t="s">
        <v>6903</v>
      </c>
      <c r="B21795" s="4" t="s">
        <v>3114</v>
      </c>
      <c r="C21795" s="1" t="s">
        <v>166</v>
      </c>
      <c r="D21795" s="28" t="s">
        <v>3115</v>
      </c>
      <c r="E21795" s="29"/>
      <c r="F21795" s="29"/>
      <c r="G21795" s="1"/>
      <c r="H21795" s="5" t="s">
        <v>5119</v>
      </c>
      <c r="I21795" s="30">
        <v>1</v>
      </c>
      <c r="J21795" s="31"/>
      <c r="K21795" s="6">
        <f>ROUND(K21815,2)</f>
        <v>38.369999999999997</v>
      </c>
      <c r="L21795" s="1"/>
      <c r="M21795" s="1"/>
      <c r="N21795" s="1"/>
      <c r="O21795" s="1"/>
      <c r="P21795" s="1"/>
      <c r="Q21795" s="1"/>
      <c r="R21795" s="1"/>
      <c r="S21795" s="1"/>
      <c r="T21795" s="1"/>
      <c r="U21795" s="1"/>
      <c r="V21795" s="1"/>
      <c r="W21795" s="1"/>
      <c r="X21795" s="1"/>
      <c r="Y21795" s="1"/>
      <c r="Z21795" s="1"/>
    </row>
    <row r="21796" spans="1:26" x14ac:dyDescent="0.25">
      <c r="B21796" s="7" t="s">
        <v>5120</v>
      </c>
    </row>
    <row r="21797" spans="1:26" x14ac:dyDescent="0.25">
      <c r="B21797" t="s">
        <v>5314</v>
      </c>
      <c r="C21797" t="s">
        <v>9</v>
      </c>
      <c r="D21797" t="s">
        <v>5315</v>
      </c>
      <c r="E21797" s="8">
        <v>0.27778000000000003</v>
      </c>
      <c r="F21797" t="s">
        <v>5123</v>
      </c>
      <c r="G21797" t="s">
        <v>5124</v>
      </c>
      <c r="H21797" s="9">
        <v>29.42</v>
      </c>
      <c r="I21797" t="s">
        <v>5125</v>
      </c>
      <c r="J21797" s="10">
        <f>ROUND(E21797/I21795* H21797,5)</f>
        <v>8.1722900000000003</v>
      </c>
      <c r="K21797" s="11"/>
    </row>
    <row r="21798" spans="1:26" x14ac:dyDescent="0.25">
      <c r="B21798" t="s">
        <v>5182</v>
      </c>
      <c r="C21798" t="s">
        <v>9</v>
      </c>
      <c r="D21798" t="s">
        <v>5183</v>
      </c>
      <c r="E21798" s="8">
        <v>0.27778000000000003</v>
      </c>
      <c r="F21798" t="s">
        <v>5123</v>
      </c>
      <c r="G21798" t="s">
        <v>5124</v>
      </c>
      <c r="H21798" s="9">
        <v>24.55</v>
      </c>
      <c r="I21798" t="s">
        <v>5125</v>
      </c>
      <c r="J21798" s="10">
        <f>ROUND(E21798/I21795* H21798,5)</f>
        <v>6.8194999999999997</v>
      </c>
      <c r="K21798" s="11"/>
    </row>
    <row r="21799" spans="1:26" x14ac:dyDescent="0.25">
      <c r="D21799" s="12" t="s">
        <v>5126</v>
      </c>
      <c r="E21799" s="11"/>
      <c r="H21799" s="11"/>
      <c r="K21799" s="9">
        <f>SUM(J21797:J21798)</f>
        <v>14.99179</v>
      </c>
    </row>
    <row r="21800" spans="1:26" x14ac:dyDescent="0.25">
      <c r="B21800" s="7" t="s">
        <v>5127</v>
      </c>
      <c r="E21800" s="11"/>
      <c r="H21800" s="11"/>
      <c r="K21800" s="11"/>
    </row>
    <row r="21801" spans="1:26" x14ac:dyDescent="0.25">
      <c r="B21801" t="s">
        <v>5235</v>
      </c>
      <c r="C21801" t="s">
        <v>9</v>
      </c>
      <c r="D21801" t="s">
        <v>5236</v>
      </c>
      <c r="E21801" s="8">
        <v>2.7779999999999999E-2</v>
      </c>
      <c r="F21801" t="s">
        <v>5123</v>
      </c>
      <c r="G21801" t="s">
        <v>5124</v>
      </c>
      <c r="H21801" s="9">
        <v>65.38</v>
      </c>
      <c r="I21801" t="s">
        <v>5125</v>
      </c>
      <c r="J21801" s="10">
        <f>ROUND(E21801/I21795* H21801,5)</f>
        <v>1.81626</v>
      </c>
      <c r="K21801" s="11"/>
    </row>
    <row r="21802" spans="1:26" x14ac:dyDescent="0.25">
      <c r="B21802" t="s">
        <v>5190</v>
      </c>
      <c r="C21802" t="s">
        <v>9</v>
      </c>
      <c r="D21802" t="s">
        <v>5191</v>
      </c>
      <c r="E21802" s="8">
        <v>0.27778000000000003</v>
      </c>
      <c r="F21802" t="s">
        <v>5123</v>
      </c>
      <c r="G21802" t="s">
        <v>5124</v>
      </c>
      <c r="H21802" s="9">
        <v>2.54</v>
      </c>
      <c r="I21802" t="s">
        <v>5125</v>
      </c>
      <c r="J21802" s="10">
        <f>ROUND(E21802/I21795* H21802,5)</f>
        <v>0.70555999999999996</v>
      </c>
      <c r="K21802" s="11"/>
    </row>
    <row r="21803" spans="1:26" x14ac:dyDescent="0.25">
      <c r="B21803" t="s">
        <v>6441</v>
      </c>
      <c r="C21803" t="s">
        <v>9</v>
      </c>
      <c r="D21803" t="s">
        <v>5129</v>
      </c>
      <c r="E21803" s="8">
        <v>0.27778000000000003</v>
      </c>
      <c r="F21803" t="s">
        <v>5123</v>
      </c>
      <c r="G21803" t="s">
        <v>5124</v>
      </c>
      <c r="H21803" s="9">
        <v>2.0499999999999998</v>
      </c>
      <c r="I21803" t="s">
        <v>5125</v>
      </c>
      <c r="J21803" s="10">
        <f>ROUND(E21803/I21795* H21803,5)</f>
        <v>0.56945000000000001</v>
      </c>
      <c r="K21803" s="11"/>
    </row>
    <row r="21804" spans="1:26" x14ac:dyDescent="0.25">
      <c r="D21804" s="12" t="s">
        <v>5130</v>
      </c>
      <c r="E21804" s="11"/>
      <c r="H21804" s="11"/>
      <c r="K21804" s="9">
        <f>SUM(J21801:J21803)</f>
        <v>3.0912699999999997</v>
      </c>
    </row>
    <row r="21805" spans="1:26" x14ac:dyDescent="0.25">
      <c r="B21805" s="7" t="s">
        <v>5131</v>
      </c>
      <c r="E21805" s="11"/>
      <c r="H21805" s="11"/>
      <c r="K21805" s="11"/>
    </row>
    <row r="21806" spans="1:26" x14ac:dyDescent="0.25">
      <c r="B21806" t="s">
        <v>5273</v>
      </c>
      <c r="C21806" t="s">
        <v>136</v>
      </c>
      <c r="D21806" t="s">
        <v>5133</v>
      </c>
      <c r="E21806" s="8">
        <v>8.3999999999999995E-3</v>
      </c>
      <c r="G21806" t="s">
        <v>5124</v>
      </c>
      <c r="H21806" s="9">
        <v>2.04</v>
      </c>
      <c r="I21806" t="s">
        <v>5125</v>
      </c>
      <c r="J21806" s="10">
        <f>ROUND(E21806* H21806,5)</f>
        <v>1.7139999999999999E-2</v>
      </c>
      <c r="K21806" s="11"/>
    </row>
    <row r="21807" spans="1:26" x14ac:dyDescent="0.25">
      <c r="B21807" t="s">
        <v>6472</v>
      </c>
      <c r="C21807" t="s">
        <v>3757</v>
      </c>
      <c r="D21807" t="s">
        <v>5139</v>
      </c>
      <c r="E21807" s="8">
        <v>3.0999999999999999E-3</v>
      </c>
      <c r="G21807" t="s">
        <v>5124</v>
      </c>
      <c r="H21807" s="9">
        <v>138.19999999999999</v>
      </c>
      <c r="I21807" t="s">
        <v>5125</v>
      </c>
      <c r="J21807" s="10">
        <f>ROUND(E21807* H21807,5)</f>
        <v>0.42842000000000002</v>
      </c>
      <c r="K21807" s="11"/>
    </row>
    <row r="21808" spans="1:26" x14ac:dyDescent="0.25">
      <c r="B21808" t="s">
        <v>6894</v>
      </c>
      <c r="C21808" t="s">
        <v>166</v>
      </c>
      <c r="D21808" t="s">
        <v>6895</v>
      </c>
      <c r="E21808" s="8">
        <v>1.02</v>
      </c>
      <c r="G21808" t="s">
        <v>5124</v>
      </c>
      <c r="H21808" s="9">
        <v>14.31</v>
      </c>
      <c r="I21808" t="s">
        <v>5125</v>
      </c>
      <c r="J21808" s="10">
        <f>ROUND(E21808* H21808,5)</f>
        <v>14.5962</v>
      </c>
      <c r="K21808" s="11"/>
    </row>
    <row r="21809" spans="1:26" x14ac:dyDescent="0.25">
      <c r="B21809" t="s">
        <v>6469</v>
      </c>
      <c r="C21809" t="s">
        <v>3757</v>
      </c>
      <c r="D21809" t="s">
        <v>6470</v>
      </c>
      <c r="E21809" s="8">
        <v>4.9500000000000002E-2</v>
      </c>
      <c r="G21809" t="s">
        <v>5124</v>
      </c>
      <c r="H21809" s="9">
        <v>57.46</v>
      </c>
      <c r="I21809" t="s">
        <v>5125</v>
      </c>
      <c r="J21809" s="10">
        <f>ROUND(E21809* H21809,5)</f>
        <v>2.8442699999999999</v>
      </c>
      <c r="K21809" s="11"/>
    </row>
    <row r="21810" spans="1:26" x14ac:dyDescent="0.25">
      <c r="D21810" s="12" t="s">
        <v>5140</v>
      </c>
      <c r="E21810" s="11"/>
      <c r="H21810" s="11"/>
      <c r="K21810" s="9">
        <f>SUM(J21806:J21809)</f>
        <v>17.886029999999998</v>
      </c>
    </row>
    <row r="21811" spans="1:26" x14ac:dyDescent="0.25">
      <c r="E21811" s="11"/>
      <c r="H21811" s="11"/>
      <c r="K21811" s="11"/>
    </row>
    <row r="21812" spans="1:26" x14ac:dyDescent="0.25">
      <c r="D21812" s="12" t="s">
        <v>5142</v>
      </c>
      <c r="E21812" s="11"/>
      <c r="H21812" s="11">
        <v>1.5</v>
      </c>
      <c r="I21812" t="s">
        <v>5143</v>
      </c>
      <c r="J21812">
        <f>ROUND(H21812/100*K21799,5)</f>
        <v>0.22488</v>
      </c>
      <c r="K21812" s="11"/>
    </row>
    <row r="21813" spans="1:26" x14ac:dyDescent="0.25">
      <c r="D21813" s="12" t="s">
        <v>5141</v>
      </c>
      <c r="E21813" s="11"/>
      <c r="H21813" s="11"/>
      <c r="K21813" s="13">
        <f>SUM(J21796:J21812)</f>
        <v>36.19397</v>
      </c>
    </row>
    <row r="21814" spans="1:26" x14ac:dyDescent="0.25">
      <c r="D21814" s="12" t="s">
        <v>5157</v>
      </c>
      <c r="E21814" s="11"/>
      <c r="H21814" s="11">
        <v>6</v>
      </c>
      <c r="I21814" t="s">
        <v>5143</v>
      </c>
      <c r="K21814" s="9">
        <f>ROUND(H21814/100*K21813,5)</f>
        <v>2.17164</v>
      </c>
    </row>
    <row r="21815" spans="1:26" x14ac:dyDescent="0.25">
      <c r="D21815" s="12" t="s">
        <v>5144</v>
      </c>
      <c r="E21815" s="11"/>
      <c r="H21815" s="11"/>
      <c r="K21815" s="13">
        <f>SUM(K21813:K21814)</f>
        <v>38.365610000000004</v>
      </c>
    </row>
    <row r="21817" spans="1:26" ht="45" customHeight="1" x14ac:dyDescent="0.25">
      <c r="A21817" s="4" t="s">
        <v>6904</v>
      </c>
      <c r="B21817" s="4" t="s">
        <v>3116</v>
      </c>
      <c r="C21817" s="1" t="s">
        <v>166</v>
      </c>
      <c r="D21817" s="28" t="s">
        <v>3117</v>
      </c>
      <c r="E21817" s="29"/>
      <c r="F21817" s="29"/>
      <c r="G21817" s="1"/>
      <c r="H21817" s="5" t="s">
        <v>5119</v>
      </c>
      <c r="I21817" s="30">
        <v>1</v>
      </c>
      <c r="J21817" s="31"/>
      <c r="K21817" s="6">
        <f>ROUND(K21837,2)</f>
        <v>53.46</v>
      </c>
      <c r="L21817" s="1"/>
      <c r="M21817" s="1"/>
      <c r="N21817" s="1"/>
      <c r="O21817" s="1"/>
      <c r="P21817" s="1"/>
      <c r="Q21817" s="1"/>
      <c r="R21817" s="1"/>
      <c r="S21817" s="1"/>
      <c r="T21817" s="1"/>
      <c r="U21817" s="1"/>
      <c r="V21817" s="1"/>
      <c r="W21817" s="1"/>
      <c r="X21817" s="1"/>
      <c r="Y21817" s="1"/>
      <c r="Z21817" s="1"/>
    </row>
    <row r="21818" spans="1:26" x14ac:dyDescent="0.25">
      <c r="B21818" s="7" t="s">
        <v>5120</v>
      </c>
    </row>
    <row r="21819" spans="1:26" x14ac:dyDescent="0.25">
      <c r="B21819" t="s">
        <v>5314</v>
      </c>
      <c r="C21819" t="s">
        <v>9</v>
      </c>
      <c r="D21819" t="s">
        <v>5315</v>
      </c>
      <c r="E21819" s="8">
        <v>0.49382999999999999</v>
      </c>
      <c r="F21819" t="s">
        <v>5123</v>
      </c>
      <c r="G21819" t="s">
        <v>5124</v>
      </c>
      <c r="H21819" s="9">
        <v>29.42</v>
      </c>
      <c r="I21819" t="s">
        <v>5125</v>
      </c>
      <c r="J21819" s="10">
        <f>ROUND(E21819/I21817* H21819,5)</f>
        <v>14.52848</v>
      </c>
      <c r="K21819" s="11"/>
    </row>
    <row r="21820" spans="1:26" x14ac:dyDescent="0.25">
      <c r="B21820" t="s">
        <v>5182</v>
      </c>
      <c r="C21820" t="s">
        <v>9</v>
      </c>
      <c r="D21820" t="s">
        <v>5183</v>
      </c>
      <c r="E21820" s="8">
        <v>0.49382999999999999</v>
      </c>
      <c r="F21820" t="s">
        <v>5123</v>
      </c>
      <c r="G21820" t="s">
        <v>5124</v>
      </c>
      <c r="H21820" s="9">
        <v>24.55</v>
      </c>
      <c r="I21820" t="s">
        <v>5125</v>
      </c>
      <c r="J21820" s="10">
        <f>ROUND(E21820/I21817* H21820,5)</f>
        <v>12.123530000000001</v>
      </c>
      <c r="K21820" s="11"/>
    </row>
    <row r="21821" spans="1:26" x14ac:dyDescent="0.25">
      <c r="D21821" s="12" t="s">
        <v>5126</v>
      </c>
      <c r="E21821" s="11"/>
      <c r="H21821" s="11"/>
      <c r="K21821" s="9">
        <f>SUM(J21819:J21820)</f>
        <v>26.652010000000001</v>
      </c>
    </row>
    <row r="21822" spans="1:26" x14ac:dyDescent="0.25">
      <c r="B21822" s="7" t="s">
        <v>5127</v>
      </c>
      <c r="E21822" s="11"/>
      <c r="H21822" s="11"/>
      <c r="K21822" s="11"/>
    </row>
    <row r="21823" spans="1:26" x14ac:dyDescent="0.25">
      <c r="B21823" t="s">
        <v>5190</v>
      </c>
      <c r="C21823" t="s">
        <v>9</v>
      </c>
      <c r="D21823" t="s">
        <v>5191</v>
      </c>
      <c r="E21823" s="8">
        <v>0.49382999999999999</v>
      </c>
      <c r="F21823" t="s">
        <v>5123</v>
      </c>
      <c r="G21823" t="s">
        <v>5124</v>
      </c>
      <c r="H21823" s="9">
        <v>2.54</v>
      </c>
      <c r="I21823" t="s">
        <v>5125</v>
      </c>
      <c r="J21823" s="10">
        <f>ROUND(E21823/I21817* H21823,5)</f>
        <v>1.2543299999999999</v>
      </c>
      <c r="K21823" s="11"/>
    </row>
    <row r="21824" spans="1:26" x14ac:dyDescent="0.25">
      <c r="B21824" t="s">
        <v>5235</v>
      </c>
      <c r="C21824" t="s">
        <v>9</v>
      </c>
      <c r="D21824" t="s">
        <v>5236</v>
      </c>
      <c r="E21824" s="8">
        <v>4.938E-2</v>
      </c>
      <c r="F21824" t="s">
        <v>5123</v>
      </c>
      <c r="G21824" t="s">
        <v>5124</v>
      </c>
      <c r="H21824" s="9">
        <v>65.38</v>
      </c>
      <c r="I21824" t="s">
        <v>5125</v>
      </c>
      <c r="J21824" s="10">
        <f>ROUND(E21824/I21817* H21824,5)</f>
        <v>3.2284600000000001</v>
      </c>
      <c r="K21824" s="11"/>
    </row>
    <row r="21825" spans="1:26" x14ac:dyDescent="0.25">
      <c r="B21825" t="s">
        <v>6441</v>
      </c>
      <c r="C21825" t="s">
        <v>9</v>
      </c>
      <c r="D21825" t="s">
        <v>5129</v>
      </c>
      <c r="E21825" s="8">
        <v>0.49382999999999999</v>
      </c>
      <c r="F21825" t="s">
        <v>5123</v>
      </c>
      <c r="G21825" t="s">
        <v>5124</v>
      </c>
      <c r="H21825" s="9">
        <v>2.0499999999999998</v>
      </c>
      <c r="I21825" t="s">
        <v>5125</v>
      </c>
      <c r="J21825" s="10">
        <f>ROUND(E21825/I21817* H21825,5)</f>
        <v>1.0123500000000001</v>
      </c>
      <c r="K21825" s="11"/>
    </row>
    <row r="21826" spans="1:26" x14ac:dyDescent="0.25">
      <c r="D21826" s="12" t="s">
        <v>5130</v>
      </c>
      <c r="E21826" s="11"/>
      <c r="H21826" s="11"/>
      <c r="K21826" s="9">
        <f>SUM(J21823:J21825)</f>
        <v>5.4951399999999992</v>
      </c>
    </row>
    <row r="21827" spans="1:26" x14ac:dyDescent="0.25">
      <c r="B21827" s="7" t="s">
        <v>5131</v>
      </c>
      <c r="E21827" s="11"/>
      <c r="H21827" s="11"/>
      <c r="K21827" s="11"/>
    </row>
    <row r="21828" spans="1:26" x14ac:dyDescent="0.25">
      <c r="B21828" t="s">
        <v>6472</v>
      </c>
      <c r="C21828" t="s">
        <v>3757</v>
      </c>
      <c r="D21828" t="s">
        <v>5139</v>
      </c>
      <c r="E21828" s="8">
        <v>3.0999999999999999E-3</v>
      </c>
      <c r="G21828" t="s">
        <v>5124</v>
      </c>
      <c r="H21828" s="9">
        <v>138.19999999999999</v>
      </c>
      <c r="I21828" t="s">
        <v>5125</v>
      </c>
      <c r="J21828" s="10">
        <f>ROUND(E21828* H21828,5)</f>
        <v>0.42842000000000002</v>
      </c>
      <c r="K21828" s="11"/>
    </row>
    <row r="21829" spans="1:26" x14ac:dyDescent="0.25">
      <c r="B21829" t="s">
        <v>5273</v>
      </c>
      <c r="C21829" t="s">
        <v>136</v>
      </c>
      <c r="D21829" t="s">
        <v>5133</v>
      </c>
      <c r="E21829" s="8">
        <v>8.3999999999999995E-3</v>
      </c>
      <c r="G21829" t="s">
        <v>5124</v>
      </c>
      <c r="H21829" s="9">
        <v>2.04</v>
      </c>
      <c r="I21829" t="s">
        <v>5125</v>
      </c>
      <c r="J21829" s="10">
        <f>ROUND(E21829* H21829,5)</f>
        <v>1.7139999999999999E-2</v>
      </c>
      <c r="K21829" s="11"/>
    </row>
    <row r="21830" spans="1:26" x14ac:dyDescent="0.25">
      <c r="B21830" t="s">
        <v>6894</v>
      </c>
      <c r="C21830" t="s">
        <v>166</v>
      </c>
      <c r="D21830" t="s">
        <v>6895</v>
      </c>
      <c r="E21830" s="8">
        <v>1.02</v>
      </c>
      <c r="G21830" t="s">
        <v>5124</v>
      </c>
      <c r="H21830" s="9">
        <v>14.31</v>
      </c>
      <c r="I21830" t="s">
        <v>5125</v>
      </c>
      <c r="J21830" s="10">
        <f>ROUND(E21830* H21830,5)</f>
        <v>14.5962</v>
      </c>
      <c r="K21830" s="11"/>
    </row>
    <row r="21831" spans="1:26" x14ac:dyDescent="0.25">
      <c r="B21831" t="s">
        <v>6469</v>
      </c>
      <c r="C21831" t="s">
        <v>3757</v>
      </c>
      <c r="D21831" t="s">
        <v>6470</v>
      </c>
      <c r="E21831" s="8">
        <v>4.9500000000000002E-2</v>
      </c>
      <c r="G21831" t="s">
        <v>5124</v>
      </c>
      <c r="H21831" s="9">
        <v>57.46</v>
      </c>
      <c r="I21831" t="s">
        <v>5125</v>
      </c>
      <c r="J21831" s="10">
        <f>ROUND(E21831* H21831,5)</f>
        <v>2.8442699999999999</v>
      </c>
      <c r="K21831" s="11"/>
    </row>
    <row r="21832" spans="1:26" x14ac:dyDescent="0.25">
      <c r="D21832" s="12" t="s">
        <v>5140</v>
      </c>
      <c r="E21832" s="11"/>
      <c r="H21832" s="11"/>
      <c r="K21832" s="9">
        <f>SUM(J21828:J21831)</f>
        <v>17.886029999999998</v>
      </c>
    </row>
    <row r="21833" spans="1:26" x14ac:dyDescent="0.25">
      <c r="E21833" s="11"/>
      <c r="H21833" s="11"/>
      <c r="K21833" s="11"/>
    </row>
    <row r="21834" spans="1:26" x14ac:dyDescent="0.25">
      <c r="D21834" s="12" t="s">
        <v>5142</v>
      </c>
      <c r="E21834" s="11"/>
      <c r="H21834" s="11">
        <v>1.5</v>
      </c>
      <c r="I21834" t="s">
        <v>5143</v>
      </c>
      <c r="J21834">
        <f>ROUND(H21834/100*K21821,5)</f>
        <v>0.39978000000000002</v>
      </c>
      <c r="K21834" s="11"/>
    </row>
    <row r="21835" spans="1:26" x14ac:dyDescent="0.25">
      <c r="D21835" s="12" t="s">
        <v>5141</v>
      </c>
      <c r="E21835" s="11"/>
      <c r="H21835" s="11"/>
      <c r="K21835" s="13">
        <f>SUM(J21818:J21834)</f>
        <v>50.432959999999994</v>
      </c>
    </row>
    <row r="21836" spans="1:26" x14ac:dyDescent="0.25">
      <c r="D21836" s="12" t="s">
        <v>5157</v>
      </c>
      <c r="E21836" s="11"/>
      <c r="H21836" s="11">
        <v>6</v>
      </c>
      <c r="I21836" t="s">
        <v>5143</v>
      </c>
      <c r="K21836" s="9">
        <f>ROUND(H21836/100*K21835,5)</f>
        <v>3.0259800000000001</v>
      </c>
    </row>
    <row r="21837" spans="1:26" x14ac:dyDescent="0.25">
      <c r="D21837" s="12" t="s">
        <v>5144</v>
      </c>
      <c r="E21837" s="11"/>
      <c r="H21837" s="11"/>
      <c r="K21837" s="13">
        <f>SUM(K21835:K21836)</f>
        <v>53.458939999999991</v>
      </c>
    </row>
    <row r="21839" spans="1:26" ht="45" customHeight="1" x14ac:dyDescent="0.25">
      <c r="A21839" s="4" t="s">
        <v>6905</v>
      </c>
      <c r="B21839" s="4" t="s">
        <v>3118</v>
      </c>
      <c r="C21839" s="1" t="s">
        <v>166</v>
      </c>
      <c r="D21839" s="28" t="s">
        <v>3119</v>
      </c>
      <c r="E21839" s="29"/>
      <c r="F21839" s="29"/>
      <c r="G21839" s="1"/>
      <c r="H21839" s="5" t="s">
        <v>5119</v>
      </c>
      <c r="I21839" s="30">
        <v>1</v>
      </c>
      <c r="J21839" s="31"/>
      <c r="K21839" s="6">
        <f>ROUND(K21859,2)</f>
        <v>32.46</v>
      </c>
      <c r="L21839" s="1"/>
      <c r="M21839" s="1"/>
      <c r="N21839" s="1"/>
      <c r="O21839" s="1"/>
      <c r="P21839" s="1"/>
      <c r="Q21839" s="1"/>
      <c r="R21839" s="1"/>
      <c r="S21839" s="1"/>
      <c r="T21839" s="1"/>
      <c r="U21839" s="1"/>
      <c r="V21839" s="1"/>
      <c r="W21839" s="1"/>
      <c r="X21839" s="1"/>
      <c r="Y21839" s="1"/>
      <c r="Z21839" s="1"/>
    </row>
    <row r="21840" spans="1:26" x14ac:dyDescent="0.25">
      <c r="B21840" s="7" t="s">
        <v>5120</v>
      </c>
    </row>
    <row r="21841" spans="2:11" x14ac:dyDescent="0.25">
      <c r="B21841" t="s">
        <v>5314</v>
      </c>
      <c r="C21841" t="s">
        <v>9</v>
      </c>
      <c r="D21841" t="s">
        <v>5315</v>
      </c>
      <c r="E21841" s="8">
        <v>0.19324</v>
      </c>
      <c r="F21841" t="s">
        <v>5123</v>
      </c>
      <c r="G21841" t="s">
        <v>5124</v>
      </c>
      <c r="H21841" s="9">
        <v>29.42</v>
      </c>
      <c r="I21841" t="s">
        <v>5125</v>
      </c>
      <c r="J21841" s="10">
        <f>ROUND(E21841/I21839* H21841,5)</f>
        <v>5.6851200000000004</v>
      </c>
      <c r="K21841" s="11"/>
    </row>
    <row r="21842" spans="2:11" x14ac:dyDescent="0.25">
      <c r="B21842" t="s">
        <v>5182</v>
      </c>
      <c r="C21842" t="s">
        <v>9</v>
      </c>
      <c r="D21842" t="s">
        <v>5183</v>
      </c>
      <c r="E21842" s="8">
        <v>0.19324</v>
      </c>
      <c r="F21842" t="s">
        <v>5123</v>
      </c>
      <c r="G21842" t="s">
        <v>5124</v>
      </c>
      <c r="H21842" s="9">
        <v>24.55</v>
      </c>
      <c r="I21842" t="s">
        <v>5125</v>
      </c>
      <c r="J21842" s="10">
        <f>ROUND(E21842/I21839* H21842,5)</f>
        <v>4.74404</v>
      </c>
      <c r="K21842" s="11"/>
    </row>
    <row r="21843" spans="2:11" x14ac:dyDescent="0.25">
      <c r="D21843" s="12" t="s">
        <v>5126</v>
      </c>
      <c r="E21843" s="11"/>
      <c r="H21843" s="11"/>
      <c r="K21843" s="9">
        <f>SUM(J21841:J21842)</f>
        <v>10.42916</v>
      </c>
    </row>
    <row r="21844" spans="2:11" x14ac:dyDescent="0.25">
      <c r="B21844" s="7" t="s">
        <v>5127</v>
      </c>
      <c r="E21844" s="11"/>
      <c r="H21844" s="11"/>
      <c r="K21844" s="11"/>
    </row>
    <row r="21845" spans="2:11" x14ac:dyDescent="0.25">
      <c r="B21845" t="s">
        <v>5235</v>
      </c>
      <c r="C21845" t="s">
        <v>9</v>
      </c>
      <c r="D21845" t="s">
        <v>5236</v>
      </c>
      <c r="E21845" s="8">
        <v>1.932E-2</v>
      </c>
      <c r="F21845" t="s">
        <v>5123</v>
      </c>
      <c r="G21845" t="s">
        <v>5124</v>
      </c>
      <c r="H21845" s="9">
        <v>65.38</v>
      </c>
      <c r="I21845" t="s">
        <v>5125</v>
      </c>
      <c r="J21845" s="10">
        <f>ROUND(E21845/I21839* H21845,5)</f>
        <v>1.2631399999999999</v>
      </c>
      <c r="K21845" s="11"/>
    </row>
    <row r="21846" spans="2:11" x14ac:dyDescent="0.25">
      <c r="B21846" t="s">
        <v>5190</v>
      </c>
      <c r="C21846" t="s">
        <v>9</v>
      </c>
      <c r="D21846" t="s">
        <v>5191</v>
      </c>
      <c r="E21846" s="8">
        <v>0.19324</v>
      </c>
      <c r="F21846" t="s">
        <v>5123</v>
      </c>
      <c r="G21846" t="s">
        <v>5124</v>
      </c>
      <c r="H21846" s="9">
        <v>2.54</v>
      </c>
      <c r="I21846" t="s">
        <v>5125</v>
      </c>
      <c r="J21846" s="10">
        <f>ROUND(E21846/I21839* H21846,5)</f>
        <v>0.49082999999999999</v>
      </c>
      <c r="K21846" s="11"/>
    </row>
    <row r="21847" spans="2:11" x14ac:dyDescent="0.25">
      <c r="B21847" t="s">
        <v>6441</v>
      </c>
      <c r="C21847" t="s">
        <v>9</v>
      </c>
      <c r="D21847" t="s">
        <v>5129</v>
      </c>
      <c r="E21847" s="8">
        <v>0.19324</v>
      </c>
      <c r="F21847" t="s">
        <v>5123</v>
      </c>
      <c r="G21847" t="s">
        <v>5124</v>
      </c>
      <c r="H21847" s="9">
        <v>2.0499999999999998</v>
      </c>
      <c r="I21847" t="s">
        <v>5125</v>
      </c>
      <c r="J21847" s="10">
        <f>ROUND(E21847/I21839* H21847,5)</f>
        <v>0.39613999999999999</v>
      </c>
      <c r="K21847" s="11"/>
    </row>
    <row r="21848" spans="2:11" x14ac:dyDescent="0.25">
      <c r="D21848" s="12" t="s">
        <v>5130</v>
      </c>
      <c r="E21848" s="11"/>
      <c r="H21848" s="11"/>
      <c r="K21848" s="9">
        <f>SUM(J21845:J21847)</f>
        <v>2.1501099999999997</v>
      </c>
    </row>
    <row r="21849" spans="2:11" x14ac:dyDescent="0.25">
      <c r="B21849" s="7" t="s">
        <v>5131</v>
      </c>
      <c r="E21849" s="11"/>
      <c r="H21849" s="11"/>
      <c r="K21849" s="11"/>
    </row>
    <row r="21850" spans="2:11" x14ac:dyDescent="0.25">
      <c r="B21850" t="s">
        <v>6469</v>
      </c>
      <c r="C21850" t="s">
        <v>3757</v>
      </c>
      <c r="D21850" t="s">
        <v>6470</v>
      </c>
      <c r="E21850" s="8">
        <v>4.9500000000000002E-2</v>
      </c>
      <c r="G21850" t="s">
        <v>5124</v>
      </c>
      <c r="H21850" s="9">
        <v>57.46</v>
      </c>
      <c r="I21850" t="s">
        <v>5125</v>
      </c>
      <c r="J21850" s="10">
        <f>ROUND(E21850* H21850,5)</f>
        <v>2.8442699999999999</v>
      </c>
      <c r="K21850" s="11"/>
    </row>
    <row r="21851" spans="2:11" x14ac:dyDescent="0.25">
      <c r="B21851" t="s">
        <v>5273</v>
      </c>
      <c r="C21851" t="s">
        <v>136</v>
      </c>
      <c r="D21851" t="s">
        <v>5133</v>
      </c>
      <c r="E21851" s="8">
        <v>8.3999999999999995E-3</v>
      </c>
      <c r="G21851" t="s">
        <v>5124</v>
      </c>
      <c r="H21851" s="9">
        <v>2.04</v>
      </c>
      <c r="I21851" t="s">
        <v>5125</v>
      </c>
      <c r="J21851" s="10">
        <f>ROUND(E21851* H21851,5)</f>
        <v>1.7139999999999999E-2</v>
      </c>
      <c r="K21851" s="11"/>
    </row>
    <row r="21852" spans="2:11" x14ac:dyDescent="0.25">
      <c r="B21852" t="s">
        <v>6472</v>
      </c>
      <c r="C21852" t="s">
        <v>3757</v>
      </c>
      <c r="D21852" t="s">
        <v>5139</v>
      </c>
      <c r="E21852" s="8">
        <v>3.0999999999999999E-3</v>
      </c>
      <c r="G21852" t="s">
        <v>5124</v>
      </c>
      <c r="H21852" s="9">
        <v>138.19999999999999</v>
      </c>
      <c r="I21852" t="s">
        <v>5125</v>
      </c>
      <c r="J21852" s="10">
        <f>ROUND(E21852* H21852,5)</f>
        <v>0.42842000000000002</v>
      </c>
      <c r="K21852" s="11"/>
    </row>
    <row r="21853" spans="2:11" x14ac:dyDescent="0.25">
      <c r="B21853" t="s">
        <v>6894</v>
      </c>
      <c r="C21853" t="s">
        <v>166</v>
      </c>
      <c r="D21853" t="s">
        <v>6895</v>
      </c>
      <c r="E21853" s="8">
        <v>1.02</v>
      </c>
      <c r="G21853" t="s">
        <v>5124</v>
      </c>
      <c r="H21853" s="9">
        <v>14.31</v>
      </c>
      <c r="I21853" t="s">
        <v>5125</v>
      </c>
      <c r="J21853" s="10">
        <f>ROUND(E21853* H21853,5)</f>
        <v>14.5962</v>
      </c>
      <c r="K21853" s="11"/>
    </row>
    <row r="21854" spans="2:11" x14ac:dyDescent="0.25">
      <c r="D21854" s="12" t="s">
        <v>5140</v>
      </c>
      <c r="E21854" s="11"/>
      <c r="H21854" s="11"/>
      <c r="K21854" s="9">
        <f>SUM(J21850:J21853)</f>
        <v>17.886029999999998</v>
      </c>
    </row>
    <row r="21855" spans="2:11" x14ac:dyDescent="0.25">
      <c r="E21855" s="11"/>
      <c r="H21855" s="11"/>
      <c r="K21855" s="11"/>
    </row>
    <row r="21856" spans="2:11" x14ac:dyDescent="0.25">
      <c r="D21856" s="12" t="s">
        <v>5142</v>
      </c>
      <c r="E21856" s="11"/>
      <c r="H21856" s="11">
        <v>1.5</v>
      </c>
      <c r="I21856" t="s">
        <v>5143</v>
      </c>
      <c r="J21856">
        <f>ROUND(H21856/100*K21843,5)</f>
        <v>0.15644</v>
      </c>
      <c r="K21856" s="11"/>
    </row>
    <row r="21857" spans="1:26" x14ac:dyDescent="0.25">
      <c r="D21857" s="12" t="s">
        <v>5141</v>
      </c>
      <c r="E21857" s="11"/>
      <c r="H21857" s="11"/>
      <c r="K21857" s="13">
        <f>SUM(J21840:J21856)</f>
        <v>30.621739999999999</v>
      </c>
    </row>
    <row r="21858" spans="1:26" x14ac:dyDescent="0.25">
      <c r="D21858" s="12" t="s">
        <v>5157</v>
      </c>
      <c r="E21858" s="11"/>
      <c r="H21858" s="11">
        <v>6</v>
      </c>
      <c r="I21858" t="s">
        <v>5143</v>
      </c>
      <c r="K21858" s="9">
        <f>ROUND(H21858/100*K21857,5)</f>
        <v>1.8372999999999999</v>
      </c>
    </row>
    <row r="21859" spans="1:26" x14ac:dyDescent="0.25">
      <c r="D21859" s="12" t="s">
        <v>5144</v>
      </c>
      <c r="E21859" s="11"/>
      <c r="H21859" s="11"/>
      <c r="K21859" s="13">
        <f>SUM(K21857:K21858)</f>
        <v>32.459040000000002</v>
      </c>
    </row>
    <row r="21861" spans="1:26" ht="45" customHeight="1" x14ac:dyDescent="0.25">
      <c r="A21861" s="4" t="s">
        <v>6906</v>
      </c>
      <c r="B21861" s="4" t="s">
        <v>3120</v>
      </c>
      <c r="C21861" s="1" t="s">
        <v>166</v>
      </c>
      <c r="D21861" s="28" t="s">
        <v>3121</v>
      </c>
      <c r="E21861" s="29"/>
      <c r="F21861" s="29"/>
      <c r="G21861" s="1"/>
      <c r="H21861" s="5" t="s">
        <v>5119</v>
      </c>
      <c r="I21861" s="30">
        <v>1</v>
      </c>
      <c r="J21861" s="31"/>
      <c r="K21861" s="6">
        <f>ROUND(K21881,2)</f>
        <v>50.01</v>
      </c>
      <c r="L21861" s="1"/>
      <c r="M21861" s="1"/>
      <c r="N21861" s="1"/>
      <c r="O21861" s="1"/>
      <c r="P21861" s="1"/>
      <c r="Q21861" s="1"/>
      <c r="R21861" s="1"/>
      <c r="S21861" s="1"/>
      <c r="T21861" s="1"/>
      <c r="U21861" s="1"/>
      <c r="V21861" s="1"/>
      <c r="W21861" s="1"/>
      <c r="X21861" s="1"/>
      <c r="Y21861" s="1"/>
      <c r="Z21861" s="1"/>
    </row>
    <row r="21862" spans="1:26" x14ac:dyDescent="0.25">
      <c r="B21862" s="7" t="s">
        <v>5120</v>
      </c>
    </row>
    <row r="21863" spans="1:26" x14ac:dyDescent="0.25">
      <c r="B21863" t="s">
        <v>5314</v>
      </c>
      <c r="C21863" t="s">
        <v>9</v>
      </c>
      <c r="D21863" t="s">
        <v>5315</v>
      </c>
      <c r="E21863" s="8">
        <v>0.44444</v>
      </c>
      <c r="F21863" t="s">
        <v>5123</v>
      </c>
      <c r="G21863" t="s">
        <v>5124</v>
      </c>
      <c r="H21863" s="9">
        <v>29.42</v>
      </c>
      <c r="I21863" t="s">
        <v>5125</v>
      </c>
      <c r="J21863" s="10">
        <f>ROUND(E21863/I21861* H21863,5)</f>
        <v>13.075419999999999</v>
      </c>
      <c r="K21863" s="11"/>
    </row>
    <row r="21864" spans="1:26" x14ac:dyDescent="0.25">
      <c r="B21864" t="s">
        <v>5182</v>
      </c>
      <c r="C21864" t="s">
        <v>9</v>
      </c>
      <c r="D21864" t="s">
        <v>5183</v>
      </c>
      <c r="E21864" s="8">
        <v>0.44444</v>
      </c>
      <c r="F21864" t="s">
        <v>5123</v>
      </c>
      <c r="G21864" t="s">
        <v>5124</v>
      </c>
      <c r="H21864" s="9">
        <v>24.55</v>
      </c>
      <c r="I21864" t="s">
        <v>5125</v>
      </c>
      <c r="J21864" s="10">
        <f>ROUND(E21864/I21861* H21864,5)</f>
        <v>10.911</v>
      </c>
      <c r="K21864" s="11"/>
    </row>
    <row r="21865" spans="1:26" x14ac:dyDescent="0.25">
      <c r="D21865" s="12" t="s">
        <v>5126</v>
      </c>
      <c r="E21865" s="11"/>
      <c r="H21865" s="11"/>
      <c r="K21865" s="9">
        <f>SUM(J21863:J21864)</f>
        <v>23.986419999999999</v>
      </c>
    </row>
    <row r="21866" spans="1:26" x14ac:dyDescent="0.25">
      <c r="B21866" s="7" t="s">
        <v>5127</v>
      </c>
      <c r="E21866" s="11"/>
      <c r="H21866" s="11"/>
      <c r="K21866" s="11"/>
    </row>
    <row r="21867" spans="1:26" x14ac:dyDescent="0.25">
      <c r="B21867" t="s">
        <v>5190</v>
      </c>
      <c r="C21867" t="s">
        <v>9</v>
      </c>
      <c r="D21867" t="s">
        <v>5191</v>
      </c>
      <c r="E21867" s="8">
        <v>0.44444</v>
      </c>
      <c r="F21867" t="s">
        <v>5123</v>
      </c>
      <c r="G21867" t="s">
        <v>5124</v>
      </c>
      <c r="H21867" s="9">
        <v>2.54</v>
      </c>
      <c r="I21867" t="s">
        <v>5125</v>
      </c>
      <c r="J21867" s="10">
        <f>ROUND(E21867/I21861* H21867,5)</f>
        <v>1.1288800000000001</v>
      </c>
      <c r="K21867" s="11"/>
    </row>
    <row r="21868" spans="1:26" x14ac:dyDescent="0.25">
      <c r="B21868" t="s">
        <v>5235</v>
      </c>
      <c r="C21868" t="s">
        <v>9</v>
      </c>
      <c r="D21868" t="s">
        <v>5236</v>
      </c>
      <c r="E21868" s="8">
        <v>4.444E-2</v>
      </c>
      <c r="F21868" t="s">
        <v>5123</v>
      </c>
      <c r="G21868" t="s">
        <v>5124</v>
      </c>
      <c r="H21868" s="9">
        <v>65.38</v>
      </c>
      <c r="I21868" t="s">
        <v>5125</v>
      </c>
      <c r="J21868" s="10">
        <f>ROUND(E21868/I21861* H21868,5)</f>
        <v>2.9054899999999999</v>
      </c>
      <c r="K21868" s="11"/>
    </row>
    <row r="21869" spans="1:26" x14ac:dyDescent="0.25">
      <c r="B21869" t="s">
        <v>6441</v>
      </c>
      <c r="C21869" t="s">
        <v>9</v>
      </c>
      <c r="D21869" t="s">
        <v>5129</v>
      </c>
      <c r="E21869" s="8">
        <v>0.44444</v>
      </c>
      <c r="F21869" t="s">
        <v>5123</v>
      </c>
      <c r="G21869" t="s">
        <v>5124</v>
      </c>
      <c r="H21869" s="9">
        <v>2.0499999999999998</v>
      </c>
      <c r="I21869" t="s">
        <v>5125</v>
      </c>
      <c r="J21869" s="10">
        <f>ROUND(E21869/I21861* H21869,5)</f>
        <v>0.91110000000000002</v>
      </c>
      <c r="K21869" s="11"/>
    </row>
    <row r="21870" spans="1:26" x14ac:dyDescent="0.25">
      <c r="D21870" s="12" t="s">
        <v>5130</v>
      </c>
      <c r="E21870" s="11"/>
      <c r="H21870" s="11"/>
      <c r="K21870" s="9">
        <f>SUM(J21867:J21869)</f>
        <v>4.9454700000000003</v>
      </c>
    </row>
    <row r="21871" spans="1:26" x14ac:dyDescent="0.25">
      <c r="B21871" s="7" t="s">
        <v>5131</v>
      </c>
      <c r="E21871" s="11"/>
      <c r="H21871" s="11"/>
      <c r="K21871" s="11"/>
    </row>
    <row r="21872" spans="1:26" x14ac:dyDescent="0.25">
      <c r="B21872" t="s">
        <v>5273</v>
      </c>
      <c r="C21872" t="s">
        <v>136</v>
      </c>
      <c r="D21872" t="s">
        <v>5133</v>
      </c>
      <c r="E21872" s="8">
        <v>8.3999999999999995E-3</v>
      </c>
      <c r="G21872" t="s">
        <v>5124</v>
      </c>
      <c r="H21872" s="9">
        <v>2.04</v>
      </c>
      <c r="I21872" t="s">
        <v>5125</v>
      </c>
      <c r="J21872" s="10">
        <f>ROUND(E21872* H21872,5)</f>
        <v>1.7139999999999999E-2</v>
      </c>
      <c r="K21872" s="11"/>
    </row>
    <row r="21873" spans="1:26" x14ac:dyDescent="0.25">
      <c r="B21873" t="s">
        <v>6472</v>
      </c>
      <c r="C21873" t="s">
        <v>3757</v>
      </c>
      <c r="D21873" t="s">
        <v>5139</v>
      </c>
      <c r="E21873" s="8">
        <v>3.0999999999999999E-3</v>
      </c>
      <c r="G21873" t="s">
        <v>5124</v>
      </c>
      <c r="H21873" s="9">
        <v>138.19999999999999</v>
      </c>
      <c r="I21873" t="s">
        <v>5125</v>
      </c>
      <c r="J21873" s="10">
        <f>ROUND(E21873* H21873,5)</f>
        <v>0.42842000000000002</v>
      </c>
      <c r="K21873" s="11"/>
    </row>
    <row r="21874" spans="1:26" x14ac:dyDescent="0.25">
      <c r="B21874" t="s">
        <v>6894</v>
      </c>
      <c r="C21874" t="s">
        <v>166</v>
      </c>
      <c r="D21874" t="s">
        <v>6895</v>
      </c>
      <c r="E21874" s="8">
        <v>1.02</v>
      </c>
      <c r="G21874" t="s">
        <v>5124</v>
      </c>
      <c r="H21874" s="9">
        <v>14.31</v>
      </c>
      <c r="I21874" t="s">
        <v>5125</v>
      </c>
      <c r="J21874" s="10">
        <f>ROUND(E21874* H21874,5)</f>
        <v>14.5962</v>
      </c>
      <c r="K21874" s="11"/>
    </row>
    <row r="21875" spans="1:26" x14ac:dyDescent="0.25">
      <c r="B21875" t="s">
        <v>6469</v>
      </c>
      <c r="C21875" t="s">
        <v>3757</v>
      </c>
      <c r="D21875" t="s">
        <v>6470</v>
      </c>
      <c r="E21875" s="8">
        <v>4.9500000000000002E-2</v>
      </c>
      <c r="G21875" t="s">
        <v>5124</v>
      </c>
      <c r="H21875" s="9">
        <v>57.46</v>
      </c>
      <c r="I21875" t="s">
        <v>5125</v>
      </c>
      <c r="J21875" s="10">
        <f>ROUND(E21875* H21875,5)</f>
        <v>2.8442699999999999</v>
      </c>
      <c r="K21875" s="11"/>
    </row>
    <row r="21876" spans="1:26" x14ac:dyDescent="0.25">
      <c r="D21876" s="12" t="s">
        <v>5140</v>
      </c>
      <c r="E21876" s="11"/>
      <c r="H21876" s="11"/>
      <c r="K21876" s="9">
        <f>SUM(J21872:J21875)</f>
        <v>17.886029999999998</v>
      </c>
    </row>
    <row r="21877" spans="1:26" x14ac:dyDescent="0.25">
      <c r="E21877" s="11"/>
      <c r="H21877" s="11"/>
      <c r="K21877" s="11"/>
    </row>
    <row r="21878" spans="1:26" x14ac:dyDescent="0.25">
      <c r="D21878" s="12" t="s">
        <v>5142</v>
      </c>
      <c r="E21878" s="11"/>
      <c r="H21878" s="11">
        <v>1.5</v>
      </c>
      <c r="I21878" t="s">
        <v>5143</v>
      </c>
      <c r="J21878">
        <f>ROUND(H21878/100*K21865,5)</f>
        <v>0.35980000000000001</v>
      </c>
      <c r="K21878" s="11"/>
    </row>
    <row r="21879" spans="1:26" x14ac:dyDescent="0.25">
      <c r="D21879" s="12" t="s">
        <v>5141</v>
      </c>
      <c r="E21879" s="11"/>
      <c r="H21879" s="11"/>
      <c r="K21879" s="13">
        <f>SUM(J21862:J21878)</f>
        <v>47.177720000000001</v>
      </c>
    </row>
    <row r="21880" spans="1:26" x14ac:dyDescent="0.25">
      <c r="D21880" s="12" t="s">
        <v>5157</v>
      </c>
      <c r="E21880" s="11"/>
      <c r="H21880" s="11">
        <v>6</v>
      </c>
      <c r="I21880" t="s">
        <v>5143</v>
      </c>
      <c r="K21880" s="9">
        <f>ROUND(H21880/100*K21879,5)</f>
        <v>2.83066</v>
      </c>
    </row>
    <row r="21881" spans="1:26" x14ac:dyDescent="0.25">
      <c r="D21881" s="12" t="s">
        <v>5144</v>
      </c>
      <c r="E21881" s="11"/>
      <c r="H21881" s="11"/>
      <c r="K21881" s="13">
        <f>SUM(K21879:K21880)</f>
        <v>50.008380000000002</v>
      </c>
    </row>
    <row r="21883" spans="1:26" ht="45" customHeight="1" x14ac:dyDescent="0.25">
      <c r="A21883" s="4" t="s">
        <v>6907</v>
      </c>
      <c r="B21883" s="4" t="s">
        <v>3122</v>
      </c>
      <c r="C21883" s="1" t="s">
        <v>166</v>
      </c>
      <c r="D21883" s="28" t="s">
        <v>3123</v>
      </c>
      <c r="E21883" s="29"/>
      <c r="F21883" s="29"/>
      <c r="G21883" s="1"/>
      <c r="H21883" s="5" t="s">
        <v>5119</v>
      </c>
      <c r="I21883" s="30">
        <v>1</v>
      </c>
      <c r="J21883" s="31"/>
      <c r="K21883" s="6">
        <f>ROUND(K21903,2)</f>
        <v>70.790000000000006</v>
      </c>
      <c r="L21883" s="1"/>
      <c r="M21883" s="1"/>
      <c r="N21883" s="1"/>
      <c r="O21883" s="1"/>
      <c r="P21883" s="1"/>
      <c r="Q21883" s="1"/>
      <c r="R21883" s="1"/>
      <c r="S21883" s="1"/>
      <c r="T21883" s="1"/>
      <c r="U21883" s="1"/>
      <c r="V21883" s="1"/>
      <c r="W21883" s="1"/>
      <c r="X21883" s="1"/>
      <c r="Y21883" s="1"/>
      <c r="Z21883" s="1"/>
    </row>
    <row r="21884" spans="1:26" x14ac:dyDescent="0.25">
      <c r="B21884" s="7" t="s">
        <v>5120</v>
      </c>
    </row>
    <row r="21885" spans="1:26" x14ac:dyDescent="0.25">
      <c r="B21885" t="s">
        <v>5314</v>
      </c>
      <c r="C21885" t="s">
        <v>9</v>
      </c>
      <c r="D21885" t="s">
        <v>5315</v>
      </c>
      <c r="E21885" s="8">
        <v>0.74073999999999995</v>
      </c>
      <c r="F21885" t="s">
        <v>5123</v>
      </c>
      <c r="G21885" t="s">
        <v>5124</v>
      </c>
      <c r="H21885" s="9">
        <v>29.42</v>
      </c>
      <c r="I21885" t="s">
        <v>5125</v>
      </c>
      <c r="J21885" s="10">
        <f>ROUND(E21885/I21883* H21885,5)</f>
        <v>21.792570000000001</v>
      </c>
      <c r="K21885" s="11"/>
    </row>
    <row r="21886" spans="1:26" x14ac:dyDescent="0.25">
      <c r="B21886" t="s">
        <v>5182</v>
      </c>
      <c r="C21886" t="s">
        <v>9</v>
      </c>
      <c r="D21886" t="s">
        <v>5183</v>
      </c>
      <c r="E21886" s="8">
        <v>0.74073999999999995</v>
      </c>
      <c r="F21886" t="s">
        <v>5123</v>
      </c>
      <c r="G21886" t="s">
        <v>5124</v>
      </c>
      <c r="H21886" s="9">
        <v>24.55</v>
      </c>
      <c r="I21886" t="s">
        <v>5125</v>
      </c>
      <c r="J21886" s="10">
        <f>ROUND(E21886/I21883* H21886,5)</f>
        <v>18.185169999999999</v>
      </c>
      <c r="K21886" s="11"/>
    </row>
    <row r="21887" spans="1:26" x14ac:dyDescent="0.25">
      <c r="D21887" s="12" t="s">
        <v>5126</v>
      </c>
      <c r="E21887" s="11"/>
      <c r="H21887" s="11"/>
      <c r="K21887" s="9">
        <f>SUM(J21885:J21886)</f>
        <v>39.977739999999997</v>
      </c>
    </row>
    <row r="21888" spans="1:26" x14ac:dyDescent="0.25">
      <c r="B21888" s="7" t="s">
        <v>5127</v>
      </c>
      <c r="E21888" s="11"/>
      <c r="H21888" s="11"/>
      <c r="K21888" s="11"/>
    </row>
    <row r="21889" spans="2:11" x14ac:dyDescent="0.25">
      <c r="B21889" t="s">
        <v>5190</v>
      </c>
      <c r="C21889" t="s">
        <v>9</v>
      </c>
      <c r="D21889" t="s">
        <v>5191</v>
      </c>
      <c r="E21889" s="8">
        <v>0.74073999999999995</v>
      </c>
      <c r="F21889" t="s">
        <v>5123</v>
      </c>
      <c r="G21889" t="s">
        <v>5124</v>
      </c>
      <c r="H21889" s="9">
        <v>2.54</v>
      </c>
      <c r="I21889" t="s">
        <v>5125</v>
      </c>
      <c r="J21889" s="10">
        <f>ROUND(E21889/I21883* H21889,5)</f>
        <v>1.88148</v>
      </c>
      <c r="K21889" s="11"/>
    </row>
    <row r="21890" spans="2:11" x14ac:dyDescent="0.25">
      <c r="B21890" t="s">
        <v>5235</v>
      </c>
      <c r="C21890" t="s">
        <v>9</v>
      </c>
      <c r="D21890" t="s">
        <v>5236</v>
      </c>
      <c r="E21890" s="8">
        <v>7.4069999999999997E-2</v>
      </c>
      <c r="F21890" t="s">
        <v>5123</v>
      </c>
      <c r="G21890" t="s">
        <v>5124</v>
      </c>
      <c r="H21890" s="9">
        <v>65.38</v>
      </c>
      <c r="I21890" t="s">
        <v>5125</v>
      </c>
      <c r="J21890" s="10">
        <f>ROUND(E21890/I21883* H21890,5)</f>
        <v>4.8426999999999998</v>
      </c>
      <c r="K21890" s="11"/>
    </row>
    <row r="21891" spans="2:11" x14ac:dyDescent="0.25">
      <c r="B21891" t="s">
        <v>6441</v>
      </c>
      <c r="C21891" t="s">
        <v>9</v>
      </c>
      <c r="D21891" t="s">
        <v>5129</v>
      </c>
      <c r="E21891" s="8">
        <v>0.74073999999999995</v>
      </c>
      <c r="F21891" t="s">
        <v>5123</v>
      </c>
      <c r="G21891" t="s">
        <v>5124</v>
      </c>
      <c r="H21891" s="9">
        <v>2.0499999999999998</v>
      </c>
      <c r="I21891" t="s">
        <v>5125</v>
      </c>
      <c r="J21891" s="10">
        <f>ROUND(E21891/I21883* H21891,5)</f>
        <v>1.5185200000000001</v>
      </c>
      <c r="K21891" s="11"/>
    </row>
    <row r="21892" spans="2:11" x14ac:dyDescent="0.25">
      <c r="D21892" s="12" t="s">
        <v>5130</v>
      </c>
      <c r="E21892" s="11"/>
      <c r="H21892" s="11"/>
      <c r="K21892" s="9">
        <f>SUM(J21889:J21891)</f>
        <v>8.2426999999999992</v>
      </c>
    </row>
    <row r="21893" spans="2:11" x14ac:dyDescent="0.25">
      <c r="B21893" s="7" t="s">
        <v>5131</v>
      </c>
      <c r="E21893" s="11"/>
      <c r="H21893" s="11"/>
      <c r="K21893" s="11"/>
    </row>
    <row r="21894" spans="2:11" x14ac:dyDescent="0.25">
      <c r="B21894" t="s">
        <v>6632</v>
      </c>
      <c r="C21894" t="s">
        <v>3757</v>
      </c>
      <c r="D21894" t="s">
        <v>6633</v>
      </c>
      <c r="E21894" s="8">
        <v>4.9500000000000002E-2</v>
      </c>
      <c r="G21894" t="s">
        <v>5124</v>
      </c>
      <c r="H21894" s="9">
        <v>59</v>
      </c>
      <c r="I21894" t="s">
        <v>5125</v>
      </c>
      <c r="J21894" s="10">
        <f>ROUND(E21894* H21894,5)</f>
        <v>2.9205000000000001</v>
      </c>
      <c r="K21894" s="11"/>
    </row>
    <row r="21895" spans="2:11" x14ac:dyDescent="0.25">
      <c r="B21895" t="s">
        <v>5273</v>
      </c>
      <c r="C21895" t="s">
        <v>136</v>
      </c>
      <c r="D21895" t="s">
        <v>5133</v>
      </c>
      <c r="E21895" s="8">
        <v>8.3999999999999995E-3</v>
      </c>
      <c r="G21895" t="s">
        <v>5124</v>
      </c>
      <c r="H21895" s="9">
        <v>2.04</v>
      </c>
      <c r="I21895" t="s">
        <v>5125</v>
      </c>
      <c r="J21895" s="10">
        <f>ROUND(E21895* H21895,5)</f>
        <v>1.7139999999999999E-2</v>
      </c>
      <c r="K21895" s="11"/>
    </row>
    <row r="21896" spans="2:11" x14ac:dyDescent="0.25">
      <c r="B21896" t="s">
        <v>6894</v>
      </c>
      <c r="C21896" t="s">
        <v>166</v>
      </c>
      <c r="D21896" t="s">
        <v>6895</v>
      </c>
      <c r="E21896" s="8">
        <v>1.02</v>
      </c>
      <c r="G21896" t="s">
        <v>5124</v>
      </c>
      <c r="H21896" s="9">
        <v>14.31</v>
      </c>
      <c r="I21896" t="s">
        <v>5125</v>
      </c>
      <c r="J21896" s="10">
        <f>ROUND(E21896* H21896,5)</f>
        <v>14.5962</v>
      </c>
      <c r="K21896" s="11"/>
    </row>
    <row r="21897" spans="2:11" x14ac:dyDescent="0.25">
      <c r="B21897" t="s">
        <v>6472</v>
      </c>
      <c r="C21897" t="s">
        <v>3757</v>
      </c>
      <c r="D21897" t="s">
        <v>5139</v>
      </c>
      <c r="E21897" s="8">
        <v>3.0999999999999999E-3</v>
      </c>
      <c r="G21897" t="s">
        <v>5124</v>
      </c>
      <c r="H21897" s="9">
        <v>138.19999999999999</v>
      </c>
      <c r="I21897" t="s">
        <v>5125</v>
      </c>
      <c r="J21897" s="10">
        <f>ROUND(E21897* H21897,5)</f>
        <v>0.42842000000000002</v>
      </c>
      <c r="K21897" s="11"/>
    </row>
    <row r="21898" spans="2:11" x14ac:dyDescent="0.25">
      <c r="D21898" s="12" t="s">
        <v>5140</v>
      </c>
      <c r="E21898" s="11"/>
      <c r="H21898" s="11"/>
      <c r="K21898" s="9">
        <f>SUM(J21894:J21897)</f>
        <v>17.962259999999997</v>
      </c>
    </row>
    <row r="21899" spans="2:11" x14ac:dyDescent="0.25">
      <c r="E21899" s="11"/>
      <c r="H21899" s="11"/>
      <c r="K21899" s="11"/>
    </row>
    <row r="21900" spans="2:11" x14ac:dyDescent="0.25">
      <c r="D21900" s="12" t="s">
        <v>5142</v>
      </c>
      <c r="E21900" s="11"/>
      <c r="H21900" s="11">
        <v>1.5</v>
      </c>
      <c r="I21900" t="s">
        <v>5143</v>
      </c>
      <c r="J21900">
        <f>ROUND(H21900/100*K21887,5)</f>
        <v>0.59967000000000004</v>
      </c>
      <c r="K21900" s="11"/>
    </row>
    <row r="21901" spans="2:11" x14ac:dyDescent="0.25">
      <c r="D21901" s="12" t="s">
        <v>5141</v>
      </c>
      <c r="E21901" s="11"/>
      <c r="H21901" s="11"/>
      <c r="K21901" s="13">
        <f>SUM(J21884:J21900)</f>
        <v>66.78237</v>
      </c>
    </row>
    <row r="21902" spans="2:11" x14ac:dyDescent="0.25">
      <c r="D21902" s="12" t="s">
        <v>5157</v>
      </c>
      <c r="E21902" s="11"/>
      <c r="H21902" s="11">
        <v>6</v>
      </c>
      <c r="I21902" t="s">
        <v>5143</v>
      </c>
      <c r="K21902" s="9">
        <f>ROUND(H21902/100*K21901,5)</f>
        <v>4.0069400000000002</v>
      </c>
    </row>
    <row r="21903" spans="2:11" x14ac:dyDescent="0.25">
      <c r="D21903" s="12" t="s">
        <v>5144</v>
      </c>
      <c r="E21903" s="11"/>
      <c r="H21903" s="11"/>
      <c r="K21903" s="13">
        <f>SUM(K21901:K21902)</f>
        <v>70.78931</v>
      </c>
    </row>
    <row r="21905" spans="1:26" ht="45" customHeight="1" x14ac:dyDescent="0.25">
      <c r="A21905" s="4" t="s">
        <v>6908</v>
      </c>
      <c r="B21905" s="4" t="s">
        <v>3124</v>
      </c>
      <c r="C21905" s="1" t="s">
        <v>166</v>
      </c>
      <c r="D21905" s="28" t="s">
        <v>3125</v>
      </c>
      <c r="E21905" s="29"/>
      <c r="F21905" s="29"/>
      <c r="G21905" s="1"/>
      <c r="H21905" s="5" t="s">
        <v>5119</v>
      </c>
      <c r="I21905" s="30">
        <v>1</v>
      </c>
      <c r="J21905" s="31"/>
      <c r="K21905" s="6">
        <f>ROUND(K21925,2)</f>
        <v>60.43</v>
      </c>
      <c r="L21905" s="1"/>
      <c r="M21905" s="1"/>
      <c r="N21905" s="1"/>
      <c r="O21905" s="1"/>
      <c r="P21905" s="1"/>
      <c r="Q21905" s="1"/>
      <c r="R21905" s="1"/>
      <c r="S21905" s="1"/>
      <c r="T21905" s="1"/>
      <c r="U21905" s="1"/>
      <c r="V21905" s="1"/>
      <c r="W21905" s="1"/>
      <c r="X21905" s="1"/>
      <c r="Y21905" s="1"/>
      <c r="Z21905" s="1"/>
    </row>
    <row r="21906" spans="1:26" x14ac:dyDescent="0.25">
      <c r="B21906" s="7" t="s">
        <v>5120</v>
      </c>
    </row>
    <row r="21907" spans="1:26" x14ac:dyDescent="0.25">
      <c r="B21907" t="s">
        <v>5314</v>
      </c>
      <c r="C21907" t="s">
        <v>9</v>
      </c>
      <c r="D21907" t="s">
        <v>5315</v>
      </c>
      <c r="E21907" s="8">
        <v>0.59241999999999995</v>
      </c>
      <c r="F21907" t="s">
        <v>5123</v>
      </c>
      <c r="G21907" t="s">
        <v>5124</v>
      </c>
      <c r="H21907" s="9">
        <v>29.42</v>
      </c>
      <c r="I21907" t="s">
        <v>5125</v>
      </c>
      <c r="J21907" s="10">
        <f>ROUND(E21907/I21905* H21907,5)</f>
        <v>17.428999999999998</v>
      </c>
      <c r="K21907" s="11"/>
    </row>
    <row r="21908" spans="1:26" x14ac:dyDescent="0.25">
      <c r="B21908" t="s">
        <v>5182</v>
      </c>
      <c r="C21908" t="s">
        <v>9</v>
      </c>
      <c r="D21908" t="s">
        <v>5183</v>
      </c>
      <c r="E21908" s="8">
        <v>0.59241999999999995</v>
      </c>
      <c r="F21908" t="s">
        <v>5123</v>
      </c>
      <c r="G21908" t="s">
        <v>5124</v>
      </c>
      <c r="H21908" s="9">
        <v>24.55</v>
      </c>
      <c r="I21908" t="s">
        <v>5125</v>
      </c>
      <c r="J21908" s="10">
        <f>ROUND(E21908/I21905* H21908,5)</f>
        <v>14.54391</v>
      </c>
      <c r="K21908" s="11"/>
    </row>
    <row r="21909" spans="1:26" x14ac:dyDescent="0.25">
      <c r="D21909" s="12" t="s">
        <v>5126</v>
      </c>
      <c r="E21909" s="11"/>
      <c r="H21909" s="11"/>
      <c r="K21909" s="9">
        <f>SUM(J21907:J21908)</f>
        <v>31.972909999999999</v>
      </c>
    </row>
    <row r="21910" spans="1:26" x14ac:dyDescent="0.25">
      <c r="B21910" s="7" t="s">
        <v>5127</v>
      </c>
      <c r="E21910" s="11"/>
      <c r="H21910" s="11"/>
      <c r="K21910" s="11"/>
    </row>
    <row r="21911" spans="1:26" x14ac:dyDescent="0.25">
      <c r="B21911" t="s">
        <v>5190</v>
      </c>
      <c r="C21911" t="s">
        <v>9</v>
      </c>
      <c r="D21911" t="s">
        <v>5191</v>
      </c>
      <c r="E21911" s="8">
        <v>0.59241999999999995</v>
      </c>
      <c r="F21911" t="s">
        <v>5123</v>
      </c>
      <c r="G21911" t="s">
        <v>5124</v>
      </c>
      <c r="H21911" s="9">
        <v>2.54</v>
      </c>
      <c r="I21911" t="s">
        <v>5125</v>
      </c>
      <c r="J21911" s="10">
        <f>ROUND(E21911/I21905* H21911,5)</f>
        <v>1.50475</v>
      </c>
      <c r="K21911" s="11"/>
    </row>
    <row r="21912" spans="1:26" x14ac:dyDescent="0.25">
      <c r="B21912" t="s">
        <v>5235</v>
      </c>
      <c r="C21912" t="s">
        <v>9</v>
      </c>
      <c r="D21912" t="s">
        <v>5236</v>
      </c>
      <c r="E21912" s="8">
        <v>5.9240000000000001E-2</v>
      </c>
      <c r="F21912" t="s">
        <v>5123</v>
      </c>
      <c r="G21912" t="s">
        <v>5124</v>
      </c>
      <c r="H21912" s="9">
        <v>65.38</v>
      </c>
      <c r="I21912" t="s">
        <v>5125</v>
      </c>
      <c r="J21912" s="10">
        <f>ROUND(E21912/I21905* H21912,5)</f>
        <v>3.8731100000000001</v>
      </c>
      <c r="K21912" s="11"/>
    </row>
    <row r="21913" spans="1:26" x14ac:dyDescent="0.25">
      <c r="B21913" t="s">
        <v>6441</v>
      </c>
      <c r="C21913" t="s">
        <v>9</v>
      </c>
      <c r="D21913" t="s">
        <v>5129</v>
      </c>
      <c r="E21913" s="8">
        <v>0.59241999999999995</v>
      </c>
      <c r="F21913" t="s">
        <v>5123</v>
      </c>
      <c r="G21913" t="s">
        <v>5124</v>
      </c>
      <c r="H21913" s="9">
        <v>2.0499999999999998</v>
      </c>
      <c r="I21913" t="s">
        <v>5125</v>
      </c>
      <c r="J21913" s="10">
        <f>ROUND(E21913/I21905* H21913,5)</f>
        <v>1.2144600000000001</v>
      </c>
      <c r="K21913" s="11"/>
    </row>
    <row r="21914" spans="1:26" x14ac:dyDescent="0.25">
      <c r="D21914" s="12" t="s">
        <v>5130</v>
      </c>
      <c r="E21914" s="11"/>
      <c r="H21914" s="11"/>
      <c r="K21914" s="9">
        <f>SUM(J21911:J21913)</f>
        <v>6.59232</v>
      </c>
    </row>
    <row r="21915" spans="1:26" x14ac:dyDescent="0.25">
      <c r="B21915" s="7" t="s">
        <v>5131</v>
      </c>
      <c r="E21915" s="11"/>
      <c r="H21915" s="11"/>
      <c r="K21915" s="11"/>
    </row>
    <row r="21916" spans="1:26" x14ac:dyDescent="0.25">
      <c r="B21916" t="s">
        <v>6632</v>
      </c>
      <c r="C21916" t="s">
        <v>3757</v>
      </c>
      <c r="D21916" t="s">
        <v>6633</v>
      </c>
      <c r="E21916" s="8">
        <v>4.9500000000000002E-2</v>
      </c>
      <c r="G21916" t="s">
        <v>5124</v>
      </c>
      <c r="H21916" s="9">
        <v>59</v>
      </c>
      <c r="I21916" t="s">
        <v>5125</v>
      </c>
      <c r="J21916" s="10">
        <f>ROUND(E21916* H21916,5)</f>
        <v>2.9205000000000001</v>
      </c>
      <c r="K21916" s="11"/>
    </row>
    <row r="21917" spans="1:26" x14ac:dyDescent="0.25">
      <c r="B21917" t="s">
        <v>5273</v>
      </c>
      <c r="C21917" t="s">
        <v>136</v>
      </c>
      <c r="D21917" t="s">
        <v>5133</v>
      </c>
      <c r="E21917" s="8">
        <v>8.3999999999999995E-3</v>
      </c>
      <c r="G21917" t="s">
        <v>5124</v>
      </c>
      <c r="H21917" s="9">
        <v>2.04</v>
      </c>
      <c r="I21917" t="s">
        <v>5125</v>
      </c>
      <c r="J21917" s="10">
        <f>ROUND(E21917* H21917,5)</f>
        <v>1.7139999999999999E-2</v>
      </c>
      <c r="K21917" s="11"/>
    </row>
    <row r="21918" spans="1:26" x14ac:dyDescent="0.25">
      <c r="B21918" t="s">
        <v>6894</v>
      </c>
      <c r="C21918" t="s">
        <v>166</v>
      </c>
      <c r="D21918" t="s">
        <v>6895</v>
      </c>
      <c r="E21918" s="8">
        <v>1.02</v>
      </c>
      <c r="G21918" t="s">
        <v>5124</v>
      </c>
      <c r="H21918" s="9">
        <v>14.31</v>
      </c>
      <c r="I21918" t="s">
        <v>5125</v>
      </c>
      <c r="J21918" s="10">
        <f>ROUND(E21918* H21918,5)</f>
        <v>14.5962</v>
      </c>
      <c r="K21918" s="11"/>
    </row>
    <row r="21919" spans="1:26" x14ac:dyDescent="0.25">
      <c r="B21919" t="s">
        <v>6472</v>
      </c>
      <c r="C21919" t="s">
        <v>3757</v>
      </c>
      <c r="D21919" t="s">
        <v>5139</v>
      </c>
      <c r="E21919" s="8">
        <v>3.0999999999999999E-3</v>
      </c>
      <c r="G21919" t="s">
        <v>5124</v>
      </c>
      <c r="H21919" s="9">
        <v>138.19999999999999</v>
      </c>
      <c r="I21919" t="s">
        <v>5125</v>
      </c>
      <c r="J21919" s="10">
        <f>ROUND(E21919* H21919,5)</f>
        <v>0.42842000000000002</v>
      </c>
      <c r="K21919" s="11"/>
    </row>
    <row r="21920" spans="1:26" x14ac:dyDescent="0.25">
      <c r="D21920" s="12" t="s">
        <v>5140</v>
      </c>
      <c r="E21920" s="11"/>
      <c r="H21920" s="11"/>
      <c r="K21920" s="9">
        <f>SUM(J21916:J21919)</f>
        <v>17.962259999999997</v>
      </c>
    </row>
    <row r="21921" spans="1:26" x14ac:dyDescent="0.25">
      <c r="E21921" s="11"/>
      <c r="H21921" s="11"/>
      <c r="K21921" s="11"/>
    </row>
    <row r="21922" spans="1:26" x14ac:dyDescent="0.25">
      <c r="D21922" s="12" t="s">
        <v>5142</v>
      </c>
      <c r="E21922" s="11"/>
      <c r="H21922" s="11">
        <v>1.5</v>
      </c>
      <c r="I21922" t="s">
        <v>5143</v>
      </c>
      <c r="J21922">
        <f>ROUND(H21922/100*K21909,5)</f>
        <v>0.47959000000000002</v>
      </c>
      <c r="K21922" s="11"/>
    </row>
    <row r="21923" spans="1:26" x14ac:dyDescent="0.25">
      <c r="D21923" s="12" t="s">
        <v>5141</v>
      </c>
      <c r="E21923" s="11"/>
      <c r="H21923" s="11"/>
      <c r="K21923" s="13">
        <f>SUM(J21906:J21922)</f>
        <v>57.007080000000002</v>
      </c>
    </row>
    <row r="21924" spans="1:26" x14ac:dyDescent="0.25">
      <c r="D21924" s="12" t="s">
        <v>5157</v>
      </c>
      <c r="E21924" s="11"/>
      <c r="H21924" s="11">
        <v>6</v>
      </c>
      <c r="I21924" t="s">
        <v>5143</v>
      </c>
      <c r="K21924" s="9">
        <f>ROUND(H21924/100*K21923,5)</f>
        <v>3.42042</v>
      </c>
    </row>
    <row r="21925" spans="1:26" x14ac:dyDescent="0.25">
      <c r="D21925" s="12" t="s">
        <v>5144</v>
      </c>
      <c r="E21925" s="11"/>
      <c r="H21925" s="11"/>
      <c r="K21925" s="13">
        <f>SUM(K21923:K21924)</f>
        <v>60.427500000000002</v>
      </c>
    </row>
    <row r="21927" spans="1:26" ht="45" customHeight="1" x14ac:dyDescent="0.25">
      <c r="A21927" s="4" t="s">
        <v>6909</v>
      </c>
      <c r="B21927" s="4" t="s">
        <v>3126</v>
      </c>
      <c r="C21927" s="1" t="s">
        <v>166</v>
      </c>
      <c r="D21927" s="28" t="s">
        <v>3127</v>
      </c>
      <c r="E21927" s="29"/>
      <c r="F21927" s="29"/>
      <c r="G21927" s="1"/>
      <c r="H21927" s="5" t="s">
        <v>5119</v>
      </c>
      <c r="I21927" s="30">
        <v>1</v>
      </c>
      <c r="J21927" s="31"/>
      <c r="K21927" s="6">
        <f>ROUND(K21947,2)</f>
        <v>38.450000000000003</v>
      </c>
      <c r="L21927" s="1"/>
      <c r="M21927" s="1"/>
      <c r="N21927" s="1"/>
      <c r="O21927" s="1"/>
      <c r="P21927" s="1"/>
      <c r="Q21927" s="1"/>
      <c r="R21927" s="1"/>
      <c r="S21927" s="1"/>
      <c r="T21927" s="1"/>
      <c r="U21927" s="1"/>
      <c r="V21927" s="1"/>
      <c r="W21927" s="1"/>
      <c r="X21927" s="1"/>
      <c r="Y21927" s="1"/>
      <c r="Z21927" s="1"/>
    </row>
    <row r="21928" spans="1:26" x14ac:dyDescent="0.25">
      <c r="B21928" s="7" t="s">
        <v>5120</v>
      </c>
    </row>
    <row r="21929" spans="1:26" x14ac:dyDescent="0.25">
      <c r="B21929" t="s">
        <v>5314</v>
      </c>
      <c r="C21929" t="s">
        <v>9</v>
      </c>
      <c r="D21929" t="s">
        <v>5315</v>
      </c>
      <c r="E21929" s="8">
        <v>0.27778000000000003</v>
      </c>
      <c r="F21929" t="s">
        <v>5123</v>
      </c>
      <c r="G21929" t="s">
        <v>5124</v>
      </c>
      <c r="H21929" s="9">
        <v>29.42</v>
      </c>
      <c r="I21929" t="s">
        <v>5125</v>
      </c>
      <c r="J21929" s="10">
        <f>ROUND(E21929/I21927* H21929,5)</f>
        <v>8.1722900000000003</v>
      </c>
      <c r="K21929" s="11"/>
    </row>
    <row r="21930" spans="1:26" x14ac:dyDescent="0.25">
      <c r="B21930" t="s">
        <v>5182</v>
      </c>
      <c r="C21930" t="s">
        <v>9</v>
      </c>
      <c r="D21930" t="s">
        <v>5183</v>
      </c>
      <c r="E21930" s="8">
        <v>0.27778000000000003</v>
      </c>
      <c r="F21930" t="s">
        <v>5123</v>
      </c>
      <c r="G21930" t="s">
        <v>5124</v>
      </c>
      <c r="H21930" s="9">
        <v>24.55</v>
      </c>
      <c r="I21930" t="s">
        <v>5125</v>
      </c>
      <c r="J21930" s="10">
        <f>ROUND(E21930/I21927* H21930,5)</f>
        <v>6.8194999999999997</v>
      </c>
      <c r="K21930" s="11"/>
    </row>
    <row r="21931" spans="1:26" x14ac:dyDescent="0.25">
      <c r="D21931" s="12" t="s">
        <v>5126</v>
      </c>
      <c r="E21931" s="11"/>
      <c r="H21931" s="11"/>
      <c r="K21931" s="9">
        <f>SUM(J21929:J21930)</f>
        <v>14.99179</v>
      </c>
    </row>
    <row r="21932" spans="1:26" x14ac:dyDescent="0.25">
      <c r="B21932" s="7" t="s">
        <v>5127</v>
      </c>
      <c r="E21932" s="11"/>
      <c r="H21932" s="11"/>
      <c r="K21932" s="11"/>
    </row>
    <row r="21933" spans="1:26" x14ac:dyDescent="0.25">
      <c r="B21933" t="s">
        <v>5190</v>
      </c>
      <c r="C21933" t="s">
        <v>9</v>
      </c>
      <c r="D21933" t="s">
        <v>5191</v>
      </c>
      <c r="E21933" s="8">
        <v>0.27778000000000003</v>
      </c>
      <c r="F21933" t="s">
        <v>5123</v>
      </c>
      <c r="G21933" t="s">
        <v>5124</v>
      </c>
      <c r="H21933" s="9">
        <v>2.54</v>
      </c>
      <c r="I21933" t="s">
        <v>5125</v>
      </c>
      <c r="J21933" s="10">
        <f>ROUND(E21933/I21927* H21933,5)</f>
        <v>0.70555999999999996</v>
      </c>
      <c r="K21933" s="11"/>
    </row>
    <row r="21934" spans="1:26" x14ac:dyDescent="0.25">
      <c r="B21934" t="s">
        <v>5235</v>
      </c>
      <c r="C21934" t="s">
        <v>9</v>
      </c>
      <c r="D21934" t="s">
        <v>5236</v>
      </c>
      <c r="E21934" s="8">
        <v>2.7779999999999999E-2</v>
      </c>
      <c r="F21934" t="s">
        <v>5123</v>
      </c>
      <c r="G21934" t="s">
        <v>5124</v>
      </c>
      <c r="H21934" s="9">
        <v>65.38</v>
      </c>
      <c r="I21934" t="s">
        <v>5125</v>
      </c>
      <c r="J21934" s="10">
        <f>ROUND(E21934/I21927* H21934,5)</f>
        <v>1.81626</v>
      </c>
      <c r="K21934" s="11"/>
    </row>
    <row r="21935" spans="1:26" x14ac:dyDescent="0.25">
      <c r="B21935" t="s">
        <v>6441</v>
      </c>
      <c r="C21935" t="s">
        <v>9</v>
      </c>
      <c r="D21935" t="s">
        <v>5129</v>
      </c>
      <c r="E21935" s="8">
        <v>0.27778000000000003</v>
      </c>
      <c r="F21935" t="s">
        <v>5123</v>
      </c>
      <c r="G21935" t="s">
        <v>5124</v>
      </c>
      <c r="H21935" s="9">
        <v>2.0499999999999998</v>
      </c>
      <c r="I21935" t="s">
        <v>5125</v>
      </c>
      <c r="J21935" s="10">
        <f>ROUND(E21935/I21927* H21935,5)</f>
        <v>0.56945000000000001</v>
      </c>
      <c r="K21935" s="11"/>
    </row>
    <row r="21936" spans="1:26" x14ac:dyDescent="0.25">
      <c r="D21936" s="12" t="s">
        <v>5130</v>
      </c>
      <c r="E21936" s="11"/>
      <c r="H21936" s="11"/>
      <c r="K21936" s="9">
        <f>SUM(J21933:J21935)</f>
        <v>3.0912699999999997</v>
      </c>
    </row>
    <row r="21937" spans="1:26" x14ac:dyDescent="0.25">
      <c r="B21937" s="7" t="s">
        <v>5131</v>
      </c>
      <c r="E21937" s="11"/>
      <c r="H21937" s="11"/>
      <c r="K21937" s="11"/>
    </row>
    <row r="21938" spans="1:26" x14ac:dyDescent="0.25">
      <c r="B21938" t="s">
        <v>6472</v>
      </c>
      <c r="C21938" t="s">
        <v>3757</v>
      </c>
      <c r="D21938" t="s">
        <v>5139</v>
      </c>
      <c r="E21938" s="8">
        <v>3.0999999999999999E-3</v>
      </c>
      <c r="G21938" t="s">
        <v>5124</v>
      </c>
      <c r="H21938" s="9">
        <v>138.19999999999999</v>
      </c>
      <c r="I21938" t="s">
        <v>5125</v>
      </c>
      <c r="J21938" s="10">
        <f>ROUND(E21938* H21938,5)</f>
        <v>0.42842000000000002</v>
      </c>
      <c r="K21938" s="11"/>
    </row>
    <row r="21939" spans="1:26" x14ac:dyDescent="0.25">
      <c r="B21939" t="s">
        <v>5273</v>
      </c>
      <c r="C21939" t="s">
        <v>136</v>
      </c>
      <c r="D21939" t="s">
        <v>5133</v>
      </c>
      <c r="E21939" s="8">
        <v>8.3999999999999995E-3</v>
      </c>
      <c r="G21939" t="s">
        <v>5124</v>
      </c>
      <c r="H21939" s="9">
        <v>2.04</v>
      </c>
      <c r="I21939" t="s">
        <v>5125</v>
      </c>
      <c r="J21939" s="10">
        <f>ROUND(E21939* H21939,5)</f>
        <v>1.7139999999999999E-2</v>
      </c>
      <c r="K21939" s="11"/>
    </row>
    <row r="21940" spans="1:26" x14ac:dyDescent="0.25">
      <c r="B21940" t="s">
        <v>6632</v>
      </c>
      <c r="C21940" t="s">
        <v>3757</v>
      </c>
      <c r="D21940" t="s">
        <v>6633</v>
      </c>
      <c r="E21940" s="8">
        <v>4.9500000000000002E-2</v>
      </c>
      <c r="G21940" t="s">
        <v>5124</v>
      </c>
      <c r="H21940" s="9">
        <v>59</v>
      </c>
      <c r="I21940" t="s">
        <v>5125</v>
      </c>
      <c r="J21940" s="10">
        <f>ROUND(E21940* H21940,5)</f>
        <v>2.9205000000000001</v>
      </c>
      <c r="K21940" s="11"/>
    </row>
    <row r="21941" spans="1:26" x14ac:dyDescent="0.25">
      <c r="B21941" t="s">
        <v>6894</v>
      </c>
      <c r="C21941" t="s">
        <v>166</v>
      </c>
      <c r="D21941" t="s">
        <v>6895</v>
      </c>
      <c r="E21941" s="8">
        <v>1.02</v>
      </c>
      <c r="G21941" t="s">
        <v>5124</v>
      </c>
      <c r="H21941" s="9">
        <v>14.31</v>
      </c>
      <c r="I21941" t="s">
        <v>5125</v>
      </c>
      <c r="J21941" s="10">
        <f>ROUND(E21941* H21941,5)</f>
        <v>14.5962</v>
      </c>
      <c r="K21941" s="11"/>
    </row>
    <row r="21942" spans="1:26" x14ac:dyDescent="0.25">
      <c r="D21942" s="12" t="s">
        <v>5140</v>
      </c>
      <c r="E21942" s="11"/>
      <c r="H21942" s="11"/>
      <c r="K21942" s="9">
        <f>SUM(J21938:J21941)</f>
        <v>17.962260000000001</v>
      </c>
    </row>
    <row r="21943" spans="1:26" x14ac:dyDescent="0.25">
      <c r="E21943" s="11"/>
      <c r="H21943" s="11"/>
      <c r="K21943" s="11"/>
    </row>
    <row r="21944" spans="1:26" x14ac:dyDescent="0.25">
      <c r="D21944" s="12" t="s">
        <v>5142</v>
      </c>
      <c r="E21944" s="11"/>
      <c r="H21944" s="11">
        <v>1.5</v>
      </c>
      <c r="I21944" t="s">
        <v>5143</v>
      </c>
      <c r="J21944">
        <f>ROUND(H21944/100*K21931,5)</f>
        <v>0.22488</v>
      </c>
      <c r="K21944" s="11"/>
    </row>
    <row r="21945" spans="1:26" x14ac:dyDescent="0.25">
      <c r="D21945" s="12" t="s">
        <v>5141</v>
      </c>
      <c r="E21945" s="11"/>
      <c r="H21945" s="11"/>
      <c r="K21945" s="13">
        <f>SUM(J21928:J21944)</f>
        <v>36.270200000000003</v>
      </c>
    </row>
    <row r="21946" spans="1:26" x14ac:dyDescent="0.25">
      <c r="D21946" s="12" t="s">
        <v>5157</v>
      </c>
      <c r="E21946" s="11"/>
      <c r="H21946" s="11">
        <v>6</v>
      </c>
      <c r="I21946" t="s">
        <v>5143</v>
      </c>
      <c r="K21946" s="9">
        <f>ROUND(H21946/100*K21945,5)</f>
        <v>2.1762100000000002</v>
      </c>
    </row>
    <row r="21947" spans="1:26" x14ac:dyDescent="0.25">
      <c r="D21947" s="12" t="s">
        <v>5144</v>
      </c>
      <c r="E21947" s="11"/>
      <c r="H21947" s="11"/>
      <c r="K21947" s="13">
        <f>SUM(K21945:K21946)</f>
        <v>38.44641</v>
      </c>
    </row>
    <row r="21949" spans="1:26" ht="45" customHeight="1" x14ac:dyDescent="0.25">
      <c r="A21949" s="4" t="s">
        <v>6910</v>
      </c>
      <c r="B21949" s="4" t="s">
        <v>3128</v>
      </c>
      <c r="C21949" s="1" t="s">
        <v>166</v>
      </c>
      <c r="D21949" s="28" t="s">
        <v>3129</v>
      </c>
      <c r="E21949" s="29"/>
      <c r="F21949" s="29"/>
      <c r="G21949" s="1"/>
      <c r="H21949" s="5" t="s">
        <v>5119</v>
      </c>
      <c r="I21949" s="30">
        <v>1</v>
      </c>
      <c r="J21949" s="31"/>
      <c r="K21949" s="6">
        <f>ROUND(K21969,2)</f>
        <v>53.54</v>
      </c>
      <c r="L21949" s="1"/>
      <c r="M21949" s="1"/>
      <c r="N21949" s="1"/>
      <c r="O21949" s="1"/>
      <c r="P21949" s="1"/>
      <c r="Q21949" s="1"/>
      <c r="R21949" s="1"/>
      <c r="S21949" s="1"/>
      <c r="T21949" s="1"/>
      <c r="U21949" s="1"/>
      <c r="V21949" s="1"/>
      <c r="W21949" s="1"/>
      <c r="X21949" s="1"/>
      <c r="Y21949" s="1"/>
      <c r="Z21949" s="1"/>
    </row>
    <row r="21950" spans="1:26" x14ac:dyDescent="0.25">
      <c r="B21950" s="7" t="s">
        <v>5120</v>
      </c>
    </row>
    <row r="21951" spans="1:26" x14ac:dyDescent="0.25">
      <c r="B21951" t="s">
        <v>5314</v>
      </c>
      <c r="C21951" t="s">
        <v>9</v>
      </c>
      <c r="D21951" t="s">
        <v>5315</v>
      </c>
      <c r="E21951" s="8">
        <v>0.49382999999999999</v>
      </c>
      <c r="F21951" t="s">
        <v>5123</v>
      </c>
      <c r="G21951" t="s">
        <v>5124</v>
      </c>
      <c r="H21951" s="9">
        <v>29.42</v>
      </c>
      <c r="I21951" t="s">
        <v>5125</v>
      </c>
      <c r="J21951" s="10">
        <f>ROUND(E21951/I21949* H21951,5)</f>
        <v>14.52848</v>
      </c>
      <c r="K21951" s="11"/>
    </row>
    <row r="21952" spans="1:26" x14ac:dyDescent="0.25">
      <c r="B21952" t="s">
        <v>5182</v>
      </c>
      <c r="C21952" t="s">
        <v>9</v>
      </c>
      <c r="D21952" t="s">
        <v>5183</v>
      </c>
      <c r="E21952" s="8">
        <v>0.49382999999999999</v>
      </c>
      <c r="F21952" t="s">
        <v>5123</v>
      </c>
      <c r="G21952" t="s">
        <v>5124</v>
      </c>
      <c r="H21952" s="9">
        <v>24.55</v>
      </c>
      <c r="I21952" t="s">
        <v>5125</v>
      </c>
      <c r="J21952" s="10">
        <f>ROUND(E21952/I21949* H21952,5)</f>
        <v>12.123530000000001</v>
      </c>
      <c r="K21952" s="11"/>
    </row>
    <row r="21953" spans="2:11" x14ac:dyDescent="0.25">
      <c r="D21953" s="12" t="s">
        <v>5126</v>
      </c>
      <c r="E21953" s="11"/>
      <c r="H21953" s="11"/>
      <c r="K21953" s="9">
        <f>SUM(J21951:J21952)</f>
        <v>26.652010000000001</v>
      </c>
    </row>
    <row r="21954" spans="2:11" x14ac:dyDescent="0.25">
      <c r="B21954" s="7" t="s">
        <v>5127</v>
      </c>
      <c r="E21954" s="11"/>
      <c r="H21954" s="11"/>
      <c r="K21954" s="11"/>
    </row>
    <row r="21955" spans="2:11" x14ac:dyDescent="0.25">
      <c r="B21955" t="s">
        <v>5190</v>
      </c>
      <c r="C21955" t="s">
        <v>9</v>
      </c>
      <c r="D21955" t="s">
        <v>5191</v>
      </c>
      <c r="E21955" s="8">
        <v>0.49382999999999999</v>
      </c>
      <c r="F21955" t="s">
        <v>5123</v>
      </c>
      <c r="G21955" t="s">
        <v>5124</v>
      </c>
      <c r="H21955" s="9">
        <v>2.54</v>
      </c>
      <c r="I21955" t="s">
        <v>5125</v>
      </c>
      <c r="J21955" s="10">
        <f>ROUND(E21955/I21949* H21955,5)</f>
        <v>1.2543299999999999</v>
      </c>
      <c r="K21955" s="11"/>
    </row>
    <row r="21956" spans="2:11" x14ac:dyDescent="0.25">
      <c r="B21956" t="s">
        <v>5235</v>
      </c>
      <c r="C21956" t="s">
        <v>9</v>
      </c>
      <c r="D21956" t="s">
        <v>5236</v>
      </c>
      <c r="E21956" s="8">
        <v>4.938E-2</v>
      </c>
      <c r="F21956" t="s">
        <v>5123</v>
      </c>
      <c r="G21956" t="s">
        <v>5124</v>
      </c>
      <c r="H21956" s="9">
        <v>65.38</v>
      </c>
      <c r="I21956" t="s">
        <v>5125</v>
      </c>
      <c r="J21956" s="10">
        <f>ROUND(E21956/I21949* H21956,5)</f>
        <v>3.2284600000000001</v>
      </c>
      <c r="K21956" s="11"/>
    </row>
    <row r="21957" spans="2:11" x14ac:dyDescent="0.25">
      <c r="B21957" t="s">
        <v>6441</v>
      </c>
      <c r="C21957" t="s">
        <v>9</v>
      </c>
      <c r="D21957" t="s">
        <v>5129</v>
      </c>
      <c r="E21957" s="8">
        <v>0.49382999999999999</v>
      </c>
      <c r="F21957" t="s">
        <v>5123</v>
      </c>
      <c r="G21957" t="s">
        <v>5124</v>
      </c>
      <c r="H21957" s="9">
        <v>2.0499999999999998</v>
      </c>
      <c r="I21957" t="s">
        <v>5125</v>
      </c>
      <c r="J21957" s="10">
        <f>ROUND(E21957/I21949* H21957,5)</f>
        <v>1.0123500000000001</v>
      </c>
      <c r="K21957" s="11"/>
    </row>
    <row r="21958" spans="2:11" x14ac:dyDescent="0.25">
      <c r="D21958" s="12" t="s">
        <v>5130</v>
      </c>
      <c r="E21958" s="11"/>
      <c r="H21958" s="11"/>
      <c r="K21958" s="9">
        <f>SUM(J21955:J21957)</f>
        <v>5.4951399999999992</v>
      </c>
    </row>
    <row r="21959" spans="2:11" x14ac:dyDescent="0.25">
      <c r="B21959" s="7" t="s">
        <v>5131</v>
      </c>
      <c r="E21959" s="11"/>
      <c r="H21959" s="11"/>
      <c r="K21959" s="11"/>
    </row>
    <row r="21960" spans="2:11" x14ac:dyDescent="0.25">
      <c r="B21960" t="s">
        <v>5273</v>
      </c>
      <c r="C21960" t="s">
        <v>136</v>
      </c>
      <c r="D21960" t="s">
        <v>5133</v>
      </c>
      <c r="E21960" s="8">
        <v>8.3999999999999995E-3</v>
      </c>
      <c r="G21960" t="s">
        <v>5124</v>
      </c>
      <c r="H21960" s="9">
        <v>2.04</v>
      </c>
      <c r="I21960" t="s">
        <v>5125</v>
      </c>
      <c r="J21960" s="10">
        <f>ROUND(E21960* H21960,5)</f>
        <v>1.7139999999999999E-2</v>
      </c>
      <c r="K21960" s="11"/>
    </row>
    <row r="21961" spans="2:11" x14ac:dyDescent="0.25">
      <c r="B21961" t="s">
        <v>6632</v>
      </c>
      <c r="C21961" t="s">
        <v>3757</v>
      </c>
      <c r="D21961" t="s">
        <v>6633</v>
      </c>
      <c r="E21961" s="8">
        <v>4.9500000000000002E-2</v>
      </c>
      <c r="G21961" t="s">
        <v>5124</v>
      </c>
      <c r="H21961" s="9">
        <v>59</v>
      </c>
      <c r="I21961" t="s">
        <v>5125</v>
      </c>
      <c r="J21961" s="10">
        <f>ROUND(E21961* H21961,5)</f>
        <v>2.9205000000000001</v>
      </c>
      <c r="K21961" s="11"/>
    </row>
    <row r="21962" spans="2:11" x14ac:dyDescent="0.25">
      <c r="B21962" t="s">
        <v>6894</v>
      </c>
      <c r="C21962" t="s">
        <v>166</v>
      </c>
      <c r="D21962" t="s">
        <v>6895</v>
      </c>
      <c r="E21962" s="8">
        <v>1.02</v>
      </c>
      <c r="G21962" t="s">
        <v>5124</v>
      </c>
      <c r="H21962" s="9">
        <v>14.31</v>
      </c>
      <c r="I21962" t="s">
        <v>5125</v>
      </c>
      <c r="J21962" s="10">
        <f>ROUND(E21962* H21962,5)</f>
        <v>14.5962</v>
      </c>
      <c r="K21962" s="11"/>
    </row>
    <row r="21963" spans="2:11" x14ac:dyDescent="0.25">
      <c r="B21963" t="s">
        <v>6472</v>
      </c>
      <c r="C21963" t="s">
        <v>3757</v>
      </c>
      <c r="D21963" t="s">
        <v>5139</v>
      </c>
      <c r="E21963" s="8">
        <v>3.0999999999999999E-3</v>
      </c>
      <c r="G21963" t="s">
        <v>5124</v>
      </c>
      <c r="H21963" s="9">
        <v>138.19999999999999</v>
      </c>
      <c r="I21963" t="s">
        <v>5125</v>
      </c>
      <c r="J21963" s="10">
        <f>ROUND(E21963* H21963,5)</f>
        <v>0.42842000000000002</v>
      </c>
      <c r="K21963" s="11"/>
    </row>
    <row r="21964" spans="2:11" x14ac:dyDescent="0.25">
      <c r="D21964" s="12" t="s">
        <v>5140</v>
      </c>
      <c r="E21964" s="11"/>
      <c r="H21964" s="11"/>
      <c r="K21964" s="9">
        <f>SUM(J21960:J21963)</f>
        <v>17.962259999999997</v>
      </c>
    </row>
    <row r="21965" spans="2:11" x14ac:dyDescent="0.25">
      <c r="E21965" s="11"/>
      <c r="H21965" s="11"/>
      <c r="K21965" s="11"/>
    </row>
    <row r="21966" spans="2:11" x14ac:dyDescent="0.25">
      <c r="D21966" s="12" t="s">
        <v>5142</v>
      </c>
      <c r="E21966" s="11"/>
      <c r="H21966" s="11">
        <v>1.5</v>
      </c>
      <c r="I21966" t="s">
        <v>5143</v>
      </c>
      <c r="J21966">
        <f>ROUND(H21966/100*K21953,5)</f>
        <v>0.39978000000000002</v>
      </c>
      <c r="K21966" s="11"/>
    </row>
    <row r="21967" spans="2:11" x14ac:dyDescent="0.25">
      <c r="D21967" s="12" t="s">
        <v>5141</v>
      </c>
      <c r="E21967" s="11"/>
      <c r="H21967" s="11"/>
      <c r="K21967" s="13">
        <f>SUM(J21950:J21966)</f>
        <v>50.509189999999997</v>
      </c>
    </row>
    <row r="21968" spans="2:11" x14ac:dyDescent="0.25">
      <c r="D21968" s="12" t="s">
        <v>5157</v>
      </c>
      <c r="E21968" s="11"/>
      <c r="H21968" s="11">
        <v>6</v>
      </c>
      <c r="I21968" t="s">
        <v>5143</v>
      </c>
      <c r="K21968" s="9">
        <f>ROUND(H21968/100*K21967,5)</f>
        <v>3.0305499999999999</v>
      </c>
    </row>
    <row r="21969" spans="1:26" x14ac:dyDescent="0.25">
      <c r="D21969" s="12" t="s">
        <v>5144</v>
      </c>
      <c r="E21969" s="11"/>
      <c r="H21969" s="11"/>
      <c r="K21969" s="13">
        <f>SUM(K21967:K21968)</f>
        <v>53.539739999999995</v>
      </c>
    </row>
    <row r="21971" spans="1:26" ht="45" customHeight="1" x14ac:dyDescent="0.25">
      <c r="A21971" s="4" t="s">
        <v>6911</v>
      </c>
      <c r="B21971" s="4" t="s">
        <v>3130</v>
      </c>
      <c r="C21971" s="1" t="s">
        <v>166</v>
      </c>
      <c r="D21971" s="28" t="s">
        <v>3131</v>
      </c>
      <c r="E21971" s="29"/>
      <c r="F21971" s="29"/>
      <c r="G21971" s="1"/>
      <c r="H21971" s="5" t="s">
        <v>5119</v>
      </c>
      <c r="I21971" s="30">
        <v>1</v>
      </c>
      <c r="J21971" s="31"/>
      <c r="K21971" s="6">
        <f>ROUND(K21991,2)</f>
        <v>32.54</v>
      </c>
      <c r="L21971" s="1"/>
      <c r="M21971" s="1"/>
      <c r="N21971" s="1"/>
      <c r="O21971" s="1"/>
      <c r="P21971" s="1"/>
      <c r="Q21971" s="1"/>
      <c r="R21971" s="1"/>
      <c r="S21971" s="1"/>
      <c r="T21971" s="1"/>
      <c r="U21971" s="1"/>
      <c r="V21971" s="1"/>
      <c r="W21971" s="1"/>
      <c r="X21971" s="1"/>
      <c r="Y21971" s="1"/>
      <c r="Z21971" s="1"/>
    </row>
    <row r="21972" spans="1:26" x14ac:dyDescent="0.25">
      <c r="B21972" s="7" t="s">
        <v>5120</v>
      </c>
    </row>
    <row r="21973" spans="1:26" x14ac:dyDescent="0.25">
      <c r="B21973" t="s">
        <v>5314</v>
      </c>
      <c r="C21973" t="s">
        <v>9</v>
      </c>
      <c r="D21973" t="s">
        <v>5315</v>
      </c>
      <c r="E21973" s="8">
        <v>0.19324</v>
      </c>
      <c r="F21973" t="s">
        <v>5123</v>
      </c>
      <c r="G21973" t="s">
        <v>5124</v>
      </c>
      <c r="H21973" s="9">
        <v>29.42</v>
      </c>
      <c r="I21973" t="s">
        <v>5125</v>
      </c>
      <c r="J21973" s="10">
        <f>ROUND(E21973/I21971* H21973,5)</f>
        <v>5.6851200000000004</v>
      </c>
      <c r="K21973" s="11"/>
    </row>
    <row r="21974" spans="1:26" x14ac:dyDescent="0.25">
      <c r="B21974" t="s">
        <v>5182</v>
      </c>
      <c r="C21974" t="s">
        <v>9</v>
      </c>
      <c r="D21974" t="s">
        <v>5183</v>
      </c>
      <c r="E21974" s="8">
        <v>0.19324</v>
      </c>
      <c r="F21974" t="s">
        <v>5123</v>
      </c>
      <c r="G21974" t="s">
        <v>5124</v>
      </c>
      <c r="H21974" s="9">
        <v>24.55</v>
      </c>
      <c r="I21974" t="s">
        <v>5125</v>
      </c>
      <c r="J21974" s="10">
        <f>ROUND(E21974/I21971* H21974,5)</f>
        <v>4.74404</v>
      </c>
      <c r="K21974" s="11"/>
    </row>
    <row r="21975" spans="1:26" x14ac:dyDescent="0.25">
      <c r="D21975" s="12" t="s">
        <v>5126</v>
      </c>
      <c r="E21975" s="11"/>
      <c r="H21975" s="11"/>
      <c r="K21975" s="9">
        <f>SUM(J21973:J21974)</f>
        <v>10.42916</v>
      </c>
    </row>
    <row r="21976" spans="1:26" x14ac:dyDescent="0.25">
      <c r="B21976" s="7" t="s">
        <v>5127</v>
      </c>
      <c r="E21976" s="11"/>
      <c r="H21976" s="11"/>
      <c r="K21976" s="11"/>
    </row>
    <row r="21977" spans="1:26" x14ac:dyDescent="0.25">
      <c r="B21977" t="s">
        <v>5235</v>
      </c>
      <c r="C21977" t="s">
        <v>9</v>
      </c>
      <c r="D21977" t="s">
        <v>5236</v>
      </c>
      <c r="E21977" s="8">
        <v>1.932E-2</v>
      </c>
      <c r="F21977" t="s">
        <v>5123</v>
      </c>
      <c r="G21977" t="s">
        <v>5124</v>
      </c>
      <c r="H21977" s="9">
        <v>65.38</v>
      </c>
      <c r="I21977" t="s">
        <v>5125</v>
      </c>
      <c r="J21977" s="10">
        <f>ROUND(E21977/I21971* H21977,5)</f>
        <v>1.2631399999999999</v>
      </c>
      <c r="K21977" s="11"/>
    </row>
    <row r="21978" spans="1:26" x14ac:dyDescent="0.25">
      <c r="B21978" t="s">
        <v>5190</v>
      </c>
      <c r="C21978" t="s">
        <v>9</v>
      </c>
      <c r="D21978" t="s">
        <v>5191</v>
      </c>
      <c r="E21978" s="8">
        <v>0.19324</v>
      </c>
      <c r="F21978" t="s">
        <v>5123</v>
      </c>
      <c r="G21978" t="s">
        <v>5124</v>
      </c>
      <c r="H21978" s="9">
        <v>2.54</v>
      </c>
      <c r="I21978" t="s">
        <v>5125</v>
      </c>
      <c r="J21978" s="10">
        <f>ROUND(E21978/I21971* H21978,5)</f>
        <v>0.49082999999999999</v>
      </c>
      <c r="K21978" s="11"/>
    </row>
    <row r="21979" spans="1:26" x14ac:dyDescent="0.25">
      <c r="B21979" t="s">
        <v>6441</v>
      </c>
      <c r="C21979" t="s">
        <v>9</v>
      </c>
      <c r="D21979" t="s">
        <v>5129</v>
      </c>
      <c r="E21979" s="8">
        <v>0.19324</v>
      </c>
      <c r="F21979" t="s">
        <v>5123</v>
      </c>
      <c r="G21979" t="s">
        <v>5124</v>
      </c>
      <c r="H21979" s="9">
        <v>2.0499999999999998</v>
      </c>
      <c r="I21979" t="s">
        <v>5125</v>
      </c>
      <c r="J21979" s="10">
        <f>ROUND(E21979/I21971* H21979,5)</f>
        <v>0.39613999999999999</v>
      </c>
      <c r="K21979" s="11"/>
    </row>
    <row r="21980" spans="1:26" x14ac:dyDescent="0.25">
      <c r="D21980" s="12" t="s">
        <v>5130</v>
      </c>
      <c r="E21980" s="11"/>
      <c r="H21980" s="11"/>
      <c r="K21980" s="9">
        <f>SUM(J21977:J21979)</f>
        <v>2.1501099999999997</v>
      </c>
    </row>
    <row r="21981" spans="1:26" x14ac:dyDescent="0.25">
      <c r="B21981" s="7" t="s">
        <v>5131</v>
      </c>
      <c r="E21981" s="11"/>
      <c r="H21981" s="11"/>
      <c r="K21981" s="11"/>
    </row>
    <row r="21982" spans="1:26" x14ac:dyDescent="0.25">
      <c r="B21982" t="s">
        <v>5273</v>
      </c>
      <c r="C21982" t="s">
        <v>136</v>
      </c>
      <c r="D21982" t="s">
        <v>5133</v>
      </c>
      <c r="E21982" s="8">
        <v>8.3999999999999995E-3</v>
      </c>
      <c r="G21982" t="s">
        <v>5124</v>
      </c>
      <c r="H21982" s="9">
        <v>2.04</v>
      </c>
      <c r="I21982" t="s">
        <v>5125</v>
      </c>
      <c r="J21982" s="10">
        <f>ROUND(E21982* H21982,5)</f>
        <v>1.7139999999999999E-2</v>
      </c>
      <c r="K21982" s="11"/>
    </row>
    <row r="21983" spans="1:26" x14ac:dyDescent="0.25">
      <c r="B21983" t="s">
        <v>6632</v>
      </c>
      <c r="C21983" t="s">
        <v>3757</v>
      </c>
      <c r="D21983" t="s">
        <v>6633</v>
      </c>
      <c r="E21983" s="8">
        <v>4.9500000000000002E-2</v>
      </c>
      <c r="G21983" t="s">
        <v>5124</v>
      </c>
      <c r="H21983" s="9">
        <v>59</v>
      </c>
      <c r="I21983" t="s">
        <v>5125</v>
      </c>
      <c r="J21983" s="10">
        <f>ROUND(E21983* H21983,5)</f>
        <v>2.9205000000000001</v>
      </c>
      <c r="K21983" s="11"/>
    </row>
    <row r="21984" spans="1:26" x14ac:dyDescent="0.25">
      <c r="B21984" t="s">
        <v>6894</v>
      </c>
      <c r="C21984" t="s">
        <v>166</v>
      </c>
      <c r="D21984" t="s">
        <v>6895</v>
      </c>
      <c r="E21984" s="8">
        <v>1.02</v>
      </c>
      <c r="G21984" t="s">
        <v>5124</v>
      </c>
      <c r="H21984" s="9">
        <v>14.31</v>
      </c>
      <c r="I21984" t="s">
        <v>5125</v>
      </c>
      <c r="J21984" s="10">
        <f>ROUND(E21984* H21984,5)</f>
        <v>14.5962</v>
      </c>
      <c r="K21984" s="11"/>
    </row>
    <row r="21985" spans="1:26" x14ac:dyDescent="0.25">
      <c r="B21985" t="s">
        <v>6472</v>
      </c>
      <c r="C21985" t="s">
        <v>3757</v>
      </c>
      <c r="D21985" t="s">
        <v>5139</v>
      </c>
      <c r="E21985" s="8">
        <v>3.0999999999999999E-3</v>
      </c>
      <c r="G21985" t="s">
        <v>5124</v>
      </c>
      <c r="H21985" s="9">
        <v>138.19999999999999</v>
      </c>
      <c r="I21985" t="s">
        <v>5125</v>
      </c>
      <c r="J21985" s="10">
        <f>ROUND(E21985* H21985,5)</f>
        <v>0.42842000000000002</v>
      </c>
      <c r="K21985" s="11"/>
    </row>
    <row r="21986" spans="1:26" x14ac:dyDescent="0.25">
      <c r="D21986" s="12" t="s">
        <v>5140</v>
      </c>
      <c r="E21986" s="11"/>
      <c r="H21986" s="11"/>
      <c r="K21986" s="9">
        <f>SUM(J21982:J21985)</f>
        <v>17.962259999999997</v>
      </c>
    </row>
    <row r="21987" spans="1:26" x14ac:dyDescent="0.25">
      <c r="E21987" s="11"/>
      <c r="H21987" s="11"/>
      <c r="K21987" s="11"/>
    </row>
    <row r="21988" spans="1:26" x14ac:dyDescent="0.25">
      <c r="D21988" s="12" t="s">
        <v>5142</v>
      </c>
      <c r="E21988" s="11"/>
      <c r="H21988" s="11">
        <v>1.5</v>
      </c>
      <c r="I21988" t="s">
        <v>5143</v>
      </c>
      <c r="J21988">
        <f>ROUND(H21988/100*K21975,5)</f>
        <v>0.15644</v>
      </c>
      <c r="K21988" s="11"/>
    </row>
    <row r="21989" spans="1:26" x14ac:dyDescent="0.25">
      <c r="D21989" s="12" t="s">
        <v>5141</v>
      </c>
      <c r="E21989" s="11"/>
      <c r="H21989" s="11"/>
      <c r="K21989" s="13">
        <f>SUM(J21972:J21988)</f>
        <v>30.697969999999998</v>
      </c>
    </row>
    <row r="21990" spans="1:26" x14ac:dyDescent="0.25">
      <c r="D21990" s="12" t="s">
        <v>5157</v>
      </c>
      <c r="E21990" s="11"/>
      <c r="H21990" s="11">
        <v>6</v>
      </c>
      <c r="I21990" t="s">
        <v>5143</v>
      </c>
      <c r="K21990" s="9">
        <f>ROUND(H21990/100*K21989,5)</f>
        <v>1.84188</v>
      </c>
    </row>
    <row r="21991" spans="1:26" x14ac:dyDescent="0.25">
      <c r="D21991" s="12" t="s">
        <v>5144</v>
      </c>
      <c r="E21991" s="11"/>
      <c r="H21991" s="11"/>
      <c r="K21991" s="13">
        <f>SUM(K21989:K21990)</f>
        <v>32.539850000000001</v>
      </c>
    </row>
    <row r="21993" spans="1:26" ht="45" customHeight="1" x14ac:dyDescent="0.25">
      <c r="A21993" s="4" t="s">
        <v>6912</v>
      </c>
      <c r="B21993" s="4" t="s">
        <v>3132</v>
      </c>
      <c r="C21993" s="1" t="s">
        <v>166</v>
      </c>
      <c r="D21993" s="28" t="s">
        <v>3133</v>
      </c>
      <c r="E21993" s="29"/>
      <c r="F21993" s="29"/>
      <c r="G21993" s="1"/>
      <c r="H21993" s="5" t="s">
        <v>5119</v>
      </c>
      <c r="I21993" s="30">
        <v>1</v>
      </c>
      <c r="J21993" s="31"/>
      <c r="K21993" s="6">
        <f>ROUND(K22013,2)</f>
        <v>50.09</v>
      </c>
      <c r="L21993" s="1"/>
      <c r="M21993" s="1"/>
      <c r="N21993" s="1"/>
      <c r="O21993" s="1"/>
      <c r="P21993" s="1"/>
      <c r="Q21993" s="1"/>
      <c r="R21993" s="1"/>
      <c r="S21993" s="1"/>
      <c r="T21993" s="1"/>
      <c r="U21993" s="1"/>
      <c r="V21993" s="1"/>
      <c r="W21993" s="1"/>
      <c r="X21993" s="1"/>
      <c r="Y21993" s="1"/>
      <c r="Z21993" s="1"/>
    </row>
    <row r="21994" spans="1:26" x14ac:dyDescent="0.25">
      <c r="B21994" s="7" t="s">
        <v>5120</v>
      </c>
    </row>
    <row r="21995" spans="1:26" x14ac:dyDescent="0.25">
      <c r="B21995" t="s">
        <v>5314</v>
      </c>
      <c r="C21995" t="s">
        <v>9</v>
      </c>
      <c r="D21995" t="s">
        <v>5315</v>
      </c>
      <c r="E21995" s="8">
        <v>0.44444</v>
      </c>
      <c r="F21995" t="s">
        <v>5123</v>
      </c>
      <c r="G21995" t="s">
        <v>5124</v>
      </c>
      <c r="H21995" s="9">
        <v>29.42</v>
      </c>
      <c r="I21995" t="s">
        <v>5125</v>
      </c>
      <c r="J21995" s="10">
        <f>ROUND(E21995/I21993* H21995,5)</f>
        <v>13.075419999999999</v>
      </c>
      <c r="K21995" s="11"/>
    </row>
    <row r="21996" spans="1:26" x14ac:dyDescent="0.25">
      <c r="B21996" t="s">
        <v>5182</v>
      </c>
      <c r="C21996" t="s">
        <v>9</v>
      </c>
      <c r="D21996" t="s">
        <v>5183</v>
      </c>
      <c r="E21996" s="8">
        <v>0.44444</v>
      </c>
      <c r="F21996" t="s">
        <v>5123</v>
      </c>
      <c r="G21996" t="s">
        <v>5124</v>
      </c>
      <c r="H21996" s="9">
        <v>24.55</v>
      </c>
      <c r="I21996" t="s">
        <v>5125</v>
      </c>
      <c r="J21996" s="10">
        <f>ROUND(E21996/I21993* H21996,5)</f>
        <v>10.911</v>
      </c>
      <c r="K21996" s="11"/>
    </row>
    <row r="21997" spans="1:26" x14ac:dyDescent="0.25">
      <c r="D21997" s="12" t="s">
        <v>5126</v>
      </c>
      <c r="E21997" s="11"/>
      <c r="H21997" s="11"/>
      <c r="K21997" s="9">
        <f>SUM(J21995:J21996)</f>
        <v>23.986419999999999</v>
      </c>
    </row>
    <row r="21998" spans="1:26" x14ac:dyDescent="0.25">
      <c r="B21998" s="7" t="s">
        <v>5127</v>
      </c>
      <c r="E21998" s="11"/>
      <c r="H21998" s="11"/>
      <c r="K21998" s="11"/>
    </row>
    <row r="21999" spans="1:26" x14ac:dyDescent="0.25">
      <c r="B21999" t="s">
        <v>5190</v>
      </c>
      <c r="C21999" t="s">
        <v>9</v>
      </c>
      <c r="D21999" t="s">
        <v>5191</v>
      </c>
      <c r="E21999" s="8">
        <v>0.44444</v>
      </c>
      <c r="F21999" t="s">
        <v>5123</v>
      </c>
      <c r="G21999" t="s">
        <v>5124</v>
      </c>
      <c r="H21999" s="9">
        <v>2.54</v>
      </c>
      <c r="I21999" t="s">
        <v>5125</v>
      </c>
      <c r="J21999" s="10">
        <f>ROUND(E21999/I21993* H21999,5)</f>
        <v>1.1288800000000001</v>
      </c>
      <c r="K21999" s="11"/>
    </row>
    <row r="22000" spans="1:26" x14ac:dyDescent="0.25">
      <c r="B22000" t="s">
        <v>5235</v>
      </c>
      <c r="C22000" t="s">
        <v>9</v>
      </c>
      <c r="D22000" t="s">
        <v>5236</v>
      </c>
      <c r="E22000" s="8">
        <v>4.444E-2</v>
      </c>
      <c r="F22000" t="s">
        <v>5123</v>
      </c>
      <c r="G22000" t="s">
        <v>5124</v>
      </c>
      <c r="H22000" s="9">
        <v>65.38</v>
      </c>
      <c r="I22000" t="s">
        <v>5125</v>
      </c>
      <c r="J22000" s="10">
        <f>ROUND(E22000/I21993* H22000,5)</f>
        <v>2.9054899999999999</v>
      </c>
      <c r="K22000" s="11"/>
    </row>
    <row r="22001" spans="1:26" x14ac:dyDescent="0.25">
      <c r="B22001" t="s">
        <v>6441</v>
      </c>
      <c r="C22001" t="s">
        <v>9</v>
      </c>
      <c r="D22001" t="s">
        <v>5129</v>
      </c>
      <c r="E22001" s="8">
        <v>0.44444</v>
      </c>
      <c r="F22001" t="s">
        <v>5123</v>
      </c>
      <c r="G22001" t="s">
        <v>5124</v>
      </c>
      <c r="H22001" s="9">
        <v>2.0499999999999998</v>
      </c>
      <c r="I22001" t="s">
        <v>5125</v>
      </c>
      <c r="J22001" s="10">
        <f>ROUND(E22001/I21993* H22001,5)</f>
        <v>0.91110000000000002</v>
      </c>
      <c r="K22001" s="11"/>
    </row>
    <row r="22002" spans="1:26" x14ac:dyDescent="0.25">
      <c r="D22002" s="12" t="s">
        <v>5130</v>
      </c>
      <c r="E22002" s="11"/>
      <c r="H22002" s="11"/>
      <c r="K22002" s="9">
        <f>SUM(J21999:J22001)</f>
        <v>4.9454700000000003</v>
      </c>
    </row>
    <row r="22003" spans="1:26" x14ac:dyDescent="0.25">
      <c r="B22003" s="7" t="s">
        <v>5131</v>
      </c>
      <c r="E22003" s="11"/>
      <c r="H22003" s="11"/>
      <c r="K22003" s="11"/>
    </row>
    <row r="22004" spans="1:26" x14ac:dyDescent="0.25">
      <c r="B22004" t="s">
        <v>6632</v>
      </c>
      <c r="C22004" t="s">
        <v>3757</v>
      </c>
      <c r="D22004" t="s">
        <v>6633</v>
      </c>
      <c r="E22004" s="8">
        <v>4.9500000000000002E-2</v>
      </c>
      <c r="G22004" t="s">
        <v>5124</v>
      </c>
      <c r="H22004" s="9">
        <v>59</v>
      </c>
      <c r="I22004" t="s">
        <v>5125</v>
      </c>
      <c r="J22004" s="10">
        <f>ROUND(E22004* H22004,5)</f>
        <v>2.9205000000000001</v>
      </c>
      <c r="K22004" s="11"/>
    </row>
    <row r="22005" spans="1:26" x14ac:dyDescent="0.25">
      <c r="B22005" t="s">
        <v>5273</v>
      </c>
      <c r="C22005" t="s">
        <v>136</v>
      </c>
      <c r="D22005" t="s">
        <v>5133</v>
      </c>
      <c r="E22005" s="8">
        <v>8.3999999999999995E-3</v>
      </c>
      <c r="G22005" t="s">
        <v>5124</v>
      </c>
      <c r="H22005" s="9">
        <v>2.04</v>
      </c>
      <c r="I22005" t="s">
        <v>5125</v>
      </c>
      <c r="J22005" s="10">
        <f>ROUND(E22005* H22005,5)</f>
        <v>1.7139999999999999E-2</v>
      </c>
      <c r="K22005" s="11"/>
    </row>
    <row r="22006" spans="1:26" x14ac:dyDescent="0.25">
      <c r="B22006" t="s">
        <v>6894</v>
      </c>
      <c r="C22006" t="s">
        <v>166</v>
      </c>
      <c r="D22006" t="s">
        <v>6895</v>
      </c>
      <c r="E22006" s="8">
        <v>1.02</v>
      </c>
      <c r="G22006" t="s">
        <v>5124</v>
      </c>
      <c r="H22006" s="9">
        <v>14.31</v>
      </c>
      <c r="I22006" t="s">
        <v>5125</v>
      </c>
      <c r="J22006" s="10">
        <f>ROUND(E22006* H22006,5)</f>
        <v>14.5962</v>
      </c>
      <c r="K22006" s="11"/>
    </row>
    <row r="22007" spans="1:26" x14ac:dyDescent="0.25">
      <c r="B22007" t="s">
        <v>6472</v>
      </c>
      <c r="C22007" t="s">
        <v>3757</v>
      </c>
      <c r="D22007" t="s">
        <v>5139</v>
      </c>
      <c r="E22007" s="8">
        <v>3.0999999999999999E-3</v>
      </c>
      <c r="G22007" t="s">
        <v>5124</v>
      </c>
      <c r="H22007" s="9">
        <v>138.19999999999999</v>
      </c>
      <c r="I22007" t="s">
        <v>5125</v>
      </c>
      <c r="J22007" s="10">
        <f>ROUND(E22007* H22007,5)</f>
        <v>0.42842000000000002</v>
      </c>
      <c r="K22007" s="11"/>
    </row>
    <row r="22008" spans="1:26" x14ac:dyDescent="0.25">
      <c r="D22008" s="12" t="s">
        <v>5140</v>
      </c>
      <c r="E22008" s="11"/>
      <c r="H22008" s="11"/>
      <c r="K22008" s="9">
        <f>SUM(J22004:J22007)</f>
        <v>17.962259999999997</v>
      </c>
    </row>
    <row r="22009" spans="1:26" x14ac:dyDescent="0.25">
      <c r="E22009" s="11"/>
      <c r="H22009" s="11"/>
      <c r="K22009" s="11"/>
    </row>
    <row r="22010" spans="1:26" x14ac:dyDescent="0.25">
      <c r="D22010" s="12" t="s">
        <v>5142</v>
      </c>
      <c r="E22010" s="11"/>
      <c r="H22010" s="11">
        <v>1.5</v>
      </c>
      <c r="I22010" t="s">
        <v>5143</v>
      </c>
      <c r="J22010">
        <f>ROUND(H22010/100*K21997,5)</f>
        <v>0.35980000000000001</v>
      </c>
      <c r="K22010" s="11"/>
    </row>
    <row r="22011" spans="1:26" x14ac:dyDescent="0.25">
      <c r="D22011" s="12" t="s">
        <v>5141</v>
      </c>
      <c r="E22011" s="11"/>
      <c r="H22011" s="11"/>
      <c r="K22011" s="13">
        <f>SUM(J21994:J22010)</f>
        <v>47.253950000000003</v>
      </c>
    </row>
    <row r="22012" spans="1:26" x14ac:dyDescent="0.25">
      <c r="D22012" s="12" t="s">
        <v>5157</v>
      </c>
      <c r="E22012" s="11"/>
      <c r="H22012" s="11">
        <v>6</v>
      </c>
      <c r="I22012" t="s">
        <v>5143</v>
      </c>
      <c r="K22012" s="9">
        <f>ROUND(H22012/100*K22011,5)</f>
        <v>2.8352400000000002</v>
      </c>
    </row>
    <row r="22013" spans="1:26" x14ac:dyDescent="0.25">
      <c r="D22013" s="12" t="s">
        <v>5144</v>
      </c>
      <c r="E22013" s="11"/>
      <c r="H22013" s="11"/>
      <c r="K22013" s="13">
        <f>SUM(K22011:K22012)</f>
        <v>50.089190000000002</v>
      </c>
    </row>
    <row r="22015" spans="1:26" ht="45" customHeight="1" x14ac:dyDescent="0.25">
      <c r="A22015" s="4" t="s">
        <v>6913</v>
      </c>
      <c r="B22015" s="4" t="s">
        <v>3134</v>
      </c>
      <c r="C22015" s="1" t="s">
        <v>166</v>
      </c>
      <c r="D22015" s="28" t="s">
        <v>3135</v>
      </c>
      <c r="E22015" s="29"/>
      <c r="F22015" s="29"/>
      <c r="G22015" s="1"/>
      <c r="H22015" s="5" t="s">
        <v>5119</v>
      </c>
      <c r="I22015" s="30">
        <v>1</v>
      </c>
      <c r="J22015" s="31"/>
      <c r="K22015" s="6">
        <f>ROUND(K22035,2)</f>
        <v>60.75</v>
      </c>
      <c r="L22015" s="1"/>
      <c r="M22015" s="1"/>
      <c r="N22015" s="1"/>
      <c r="O22015" s="1"/>
      <c r="P22015" s="1"/>
      <c r="Q22015" s="1"/>
      <c r="R22015" s="1"/>
      <c r="S22015" s="1"/>
      <c r="T22015" s="1"/>
      <c r="U22015" s="1"/>
      <c r="V22015" s="1"/>
      <c r="W22015" s="1"/>
      <c r="X22015" s="1"/>
      <c r="Y22015" s="1"/>
      <c r="Z22015" s="1"/>
    </row>
    <row r="22016" spans="1:26" x14ac:dyDescent="0.25">
      <c r="B22016" s="7" t="s">
        <v>5120</v>
      </c>
    </row>
    <row r="22017" spans="2:11" x14ac:dyDescent="0.25">
      <c r="B22017" t="s">
        <v>5182</v>
      </c>
      <c r="C22017" t="s">
        <v>9</v>
      </c>
      <c r="D22017" t="s">
        <v>5183</v>
      </c>
      <c r="E22017" s="8">
        <v>0.59241999999999995</v>
      </c>
      <c r="F22017" t="s">
        <v>5123</v>
      </c>
      <c r="G22017" t="s">
        <v>5124</v>
      </c>
      <c r="H22017" s="9">
        <v>24.55</v>
      </c>
      <c r="I22017" t="s">
        <v>5125</v>
      </c>
      <c r="J22017" s="10">
        <f>ROUND(E22017/I22015* H22017,5)</f>
        <v>14.54391</v>
      </c>
      <c r="K22017" s="11"/>
    </row>
    <row r="22018" spans="2:11" x14ac:dyDescent="0.25">
      <c r="B22018" t="s">
        <v>5314</v>
      </c>
      <c r="C22018" t="s">
        <v>9</v>
      </c>
      <c r="D22018" t="s">
        <v>5315</v>
      </c>
      <c r="E22018" s="8">
        <v>0.59241999999999995</v>
      </c>
      <c r="F22018" t="s">
        <v>5123</v>
      </c>
      <c r="G22018" t="s">
        <v>5124</v>
      </c>
      <c r="H22018" s="9">
        <v>29.42</v>
      </c>
      <c r="I22018" t="s">
        <v>5125</v>
      </c>
      <c r="J22018" s="10">
        <f>ROUND(E22018/I22015* H22018,5)</f>
        <v>17.428999999999998</v>
      </c>
      <c r="K22018" s="11"/>
    </row>
    <row r="22019" spans="2:11" x14ac:dyDescent="0.25">
      <c r="D22019" s="12" t="s">
        <v>5126</v>
      </c>
      <c r="E22019" s="11"/>
      <c r="H22019" s="11"/>
      <c r="K22019" s="9">
        <f>SUM(J22017:J22018)</f>
        <v>31.972909999999999</v>
      </c>
    </row>
    <row r="22020" spans="2:11" x14ac:dyDescent="0.25">
      <c r="B22020" s="7" t="s">
        <v>5127</v>
      </c>
      <c r="E22020" s="11"/>
      <c r="H22020" s="11"/>
      <c r="K22020" s="11"/>
    </row>
    <row r="22021" spans="2:11" x14ac:dyDescent="0.25">
      <c r="B22021" t="s">
        <v>5190</v>
      </c>
      <c r="C22021" t="s">
        <v>9</v>
      </c>
      <c r="D22021" t="s">
        <v>5191</v>
      </c>
      <c r="E22021" s="8">
        <v>0.59241999999999995</v>
      </c>
      <c r="F22021" t="s">
        <v>5123</v>
      </c>
      <c r="G22021" t="s">
        <v>5124</v>
      </c>
      <c r="H22021" s="9">
        <v>2.54</v>
      </c>
      <c r="I22021" t="s">
        <v>5125</v>
      </c>
      <c r="J22021" s="10">
        <f>ROUND(E22021/I22015* H22021,5)</f>
        <v>1.50475</v>
      </c>
      <c r="K22021" s="11"/>
    </row>
    <row r="22022" spans="2:11" x14ac:dyDescent="0.25">
      <c r="B22022" t="s">
        <v>5235</v>
      </c>
      <c r="C22022" t="s">
        <v>9</v>
      </c>
      <c r="D22022" t="s">
        <v>5236</v>
      </c>
      <c r="E22022" s="8">
        <v>5.9240000000000001E-2</v>
      </c>
      <c r="F22022" t="s">
        <v>5123</v>
      </c>
      <c r="G22022" t="s">
        <v>5124</v>
      </c>
      <c r="H22022" s="9">
        <v>65.38</v>
      </c>
      <c r="I22022" t="s">
        <v>5125</v>
      </c>
      <c r="J22022" s="10">
        <f>ROUND(E22022/I22015* H22022,5)</f>
        <v>3.8731100000000001</v>
      </c>
      <c r="K22022" s="11"/>
    </row>
    <row r="22023" spans="2:11" x14ac:dyDescent="0.25">
      <c r="B22023" t="s">
        <v>6441</v>
      </c>
      <c r="C22023" t="s">
        <v>9</v>
      </c>
      <c r="D22023" t="s">
        <v>5129</v>
      </c>
      <c r="E22023" s="8">
        <v>0.59241999999999995</v>
      </c>
      <c r="F22023" t="s">
        <v>5123</v>
      </c>
      <c r="G22023" t="s">
        <v>5124</v>
      </c>
      <c r="H22023" s="9">
        <v>2.0499999999999998</v>
      </c>
      <c r="I22023" t="s">
        <v>5125</v>
      </c>
      <c r="J22023" s="10">
        <f>ROUND(E22023/I22015* H22023,5)</f>
        <v>1.2144600000000001</v>
      </c>
      <c r="K22023" s="11"/>
    </row>
    <row r="22024" spans="2:11" x14ac:dyDescent="0.25">
      <c r="D22024" s="12" t="s">
        <v>5130</v>
      </c>
      <c r="E22024" s="11"/>
      <c r="H22024" s="11"/>
      <c r="K22024" s="9">
        <f>SUM(J22021:J22023)</f>
        <v>6.59232</v>
      </c>
    </row>
    <row r="22025" spans="2:11" x14ac:dyDescent="0.25">
      <c r="B22025" s="7" t="s">
        <v>5131</v>
      </c>
      <c r="E22025" s="11"/>
      <c r="H22025" s="11"/>
      <c r="K22025" s="11"/>
    </row>
    <row r="22026" spans="2:11" x14ac:dyDescent="0.25">
      <c r="B22026" t="s">
        <v>6472</v>
      </c>
      <c r="C22026" t="s">
        <v>3757</v>
      </c>
      <c r="D22026" t="s">
        <v>5139</v>
      </c>
      <c r="E22026" s="8">
        <v>3.0999999999999999E-3</v>
      </c>
      <c r="G22026" t="s">
        <v>5124</v>
      </c>
      <c r="H22026" s="9">
        <v>138.19999999999999</v>
      </c>
      <c r="I22026" t="s">
        <v>5125</v>
      </c>
      <c r="J22026" s="10">
        <f>ROUND(E22026* H22026,5)</f>
        <v>0.42842000000000002</v>
      </c>
      <c r="K22026" s="11"/>
    </row>
    <row r="22027" spans="2:11" x14ac:dyDescent="0.25">
      <c r="B22027" t="s">
        <v>5273</v>
      </c>
      <c r="C22027" t="s">
        <v>136</v>
      </c>
      <c r="D22027" t="s">
        <v>5133</v>
      </c>
      <c r="E22027" s="8">
        <v>8.3999999999999995E-3</v>
      </c>
      <c r="G22027" t="s">
        <v>5124</v>
      </c>
      <c r="H22027" s="9">
        <v>2.04</v>
      </c>
      <c r="I22027" t="s">
        <v>5125</v>
      </c>
      <c r="J22027" s="10">
        <f>ROUND(E22027* H22027,5)</f>
        <v>1.7139999999999999E-2</v>
      </c>
      <c r="K22027" s="11"/>
    </row>
    <row r="22028" spans="2:11" x14ac:dyDescent="0.25">
      <c r="B22028" t="s">
        <v>6640</v>
      </c>
      <c r="C22028" t="s">
        <v>3757</v>
      </c>
      <c r="D22028" t="s">
        <v>6641</v>
      </c>
      <c r="E22028" s="8">
        <v>4.9500000000000002E-2</v>
      </c>
      <c r="G22028" t="s">
        <v>5124</v>
      </c>
      <c r="H22028" s="9">
        <v>65.16</v>
      </c>
      <c r="I22028" t="s">
        <v>5125</v>
      </c>
      <c r="J22028" s="10">
        <f>ROUND(E22028* H22028,5)</f>
        <v>3.2254200000000002</v>
      </c>
      <c r="K22028" s="11"/>
    </row>
    <row r="22029" spans="2:11" x14ac:dyDescent="0.25">
      <c r="B22029" t="s">
        <v>6894</v>
      </c>
      <c r="C22029" t="s">
        <v>166</v>
      </c>
      <c r="D22029" t="s">
        <v>6895</v>
      </c>
      <c r="E22029" s="8">
        <v>1.02</v>
      </c>
      <c r="G22029" t="s">
        <v>5124</v>
      </c>
      <c r="H22029" s="9">
        <v>14.31</v>
      </c>
      <c r="I22029" t="s">
        <v>5125</v>
      </c>
      <c r="J22029" s="10">
        <f>ROUND(E22029* H22029,5)</f>
        <v>14.5962</v>
      </c>
      <c r="K22029" s="11"/>
    </row>
    <row r="22030" spans="2:11" x14ac:dyDescent="0.25">
      <c r="D22030" s="12" t="s">
        <v>5140</v>
      </c>
      <c r="E22030" s="11"/>
      <c r="H22030" s="11"/>
      <c r="K22030" s="9">
        <f>SUM(J22026:J22029)</f>
        <v>18.26718</v>
      </c>
    </row>
    <row r="22031" spans="2:11" x14ac:dyDescent="0.25">
      <c r="E22031" s="11"/>
      <c r="H22031" s="11"/>
      <c r="K22031" s="11"/>
    </row>
    <row r="22032" spans="2:11" x14ac:dyDescent="0.25">
      <c r="D22032" s="12" t="s">
        <v>5142</v>
      </c>
      <c r="E22032" s="11"/>
      <c r="H22032" s="11">
        <v>1.5</v>
      </c>
      <c r="I22032" t="s">
        <v>5143</v>
      </c>
      <c r="J22032">
        <f>ROUND(H22032/100*K22019,5)</f>
        <v>0.47959000000000002</v>
      </c>
      <c r="K22032" s="11"/>
    </row>
    <row r="22033" spans="1:26" x14ac:dyDescent="0.25">
      <c r="D22033" s="12" t="s">
        <v>5141</v>
      </c>
      <c r="E22033" s="11"/>
      <c r="H22033" s="11"/>
      <c r="K22033" s="13">
        <f>SUM(J22016:J22032)</f>
        <v>57.311999999999998</v>
      </c>
    </row>
    <row r="22034" spans="1:26" x14ac:dyDescent="0.25">
      <c r="D22034" s="12" t="s">
        <v>5157</v>
      </c>
      <c r="E22034" s="11"/>
      <c r="H22034" s="11">
        <v>6</v>
      </c>
      <c r="I22034" t="s">
        <v>5143</v>
      </c>
      <c r="K22034" s="9">
        <f>ROUND(H22034/100*K22033,5)</f>
        <v>3.43872</v>
      </c>
    </row>
    <row r="22035" spans="1:26" x14ac:dyDescent="0.25">
      <c r="D22035" s="12" t="s">
        <v>5144</v>
      </c>
      <c r="E22035" s="11"/>
      <c r="H22035" s="11"/>
      <c r="K22035" s="13">
        <f>SUM(K22033:K22034)</f>
        <v>60.750720000000001</v>
      </c>
    </row>
    <row r="22037" spans="1:26" ht="45" customHeight="1" x14ac:dyDescent="0.25">
      <c r="A22037" s="4" t="s">
        <v>6914</v>
      </c>
      <c r="B22037" s="4" t="s">
        <v>3136</v>
      </c>
      <c r="C22037" s="1" t="s">
        <v>166</v>
      </c>
      <c r="D22037" s="28" t="s">
        <v>3137</v>
      </c>
      <c r="E22037" s="29"/>
      <c r="F22037" s="29"/>
      <c r="G22037" s="1"/>
      <c r="H22037" s="5" t="s">
        <v>5119</v>
      </c>
      <c r="I22037" s="30">
        <v>1</v>
      </c>
      <c r="J22037" s="31"/>
      <c r="K22037" s="6">
        <f>ROUND(K22057,2)</f>
        <v>38.770000000000003</v>
      </c>
      <c r="L22037" s="1"/>
      <c r="M22037" s="1"/>
      <c r="N22037" s="1"/>
      <c r="O22037" s="1"/>
      <c r="P22037" s="1"/>
      <c r="Q22037" s="1"/>
      <c r="R22037" s="1"/>
      <c r="S22037" s="1"/>
      <c r="T22037" s="1"/>
      <c r="U22037" s="1"/>
      <c r="V22037" s="1"/>
      <c r="W22037" s="1"/>
      <c r="X22037" s="1"/>
      <c r="Y22037" s="1"/>
      <c r="Z22037" s="1"/>
    </row>
    <row r="22038" spans="1:26" x14ac:dyDescent="0.25">
      <c r="B22038" s="7" t="s">
        <v>5120</v>
      </c>
    </row>
    <row r="22039" spans="1:26" x14ac:dyDescent="0.25">
      <c r="B22039" t="s">
        <v>5182</v>
      </c>
      <c r="C22039" t="s">
        <v>9</v>
      </c>
      <c r="D22039" t="s">
        <v>5183</v>
      </c>
      <c r="E22039" s="8">
        <v>0.27778000000000003</v>
      </c>
      <c r="F22039" t="s">
        <v>5123</v>
      </c>
      <c r="G22039" t="s">
        <v>5124</v>
      </c>
      <c r="H22039" s="9">
        <v>24.55</v>
      </c>
      <c r="I22039" t="s">
        <v>5125</v>
      </c>
      <c r="J22039" s="10">
        <f>ROUND(E22039/I22037* H22039,5)</f>
        <v>6.8194999999999997</v>
      </c>
      <c r="K22039" s="11"/>
    </row>
    <row r="22040" spans="1:26" x14ac:dyDescent="0.25">
      <c r="B22040" t="s">
        <v>5314</v>
      </c>
      <c r="C22040" t="s">
        <v>9</v>
      </c>
      <c r="D22040" t="s">
        <v>5315</v>
      </c>
      <c r="E22040" s="8">
        <v>0.27778000000000003</v>
      </c>
      <c r="F22040" t="s">
        <v>5123</v>
      </c>
      <c r="G22040" t="s">
        <v>5124</v>
      </c>
      <c r="H22040" s="9">
        <v>29.42</v>
      </c>
      <c r="I22040" t="s">
        <v>5125</v>
      </c>
      <c r="J22040" s="10">
        <f>ROUND(E22040/I22037* H22040,5)</f>
        <v>8.1722900000000003</v>
      </c>
      <c r="K22040" s="11"/>
    </row>
    <row r="22041" spans="1:26" x14ac:dyDescent="0.25">
      <c r="D22041" s="12" t="s">
        <v>5126</v>
      </c>
      <c r="E22041" s="11"/>
      <c r="H22041" s="11"/>
      <c r="K22041" s="9">
        <f>SUM(J22039:J22040)</f>
        <v>14.99179</v>
      </c>
    </row>
    <row r="22042" spans="1:26" x14ac:dyDescent="0.25">
      <c r="B22042" s="7" t="s">
        <v>5127</v>
      </c>
      <c r="E22042" s="11"/>
      <c r="H22042" s="11"/>
      <c r="K22042" s="11"/>
    </row>
    <row r="22043" spans="1:26" x14ac:dyDescent="0.25">
      <c r="B22043" t="s">
        <v>5235</v>
      </c>
      <c r="C22043" t="s">
        <v>9</v>
      </c>
      <c r="D22043" t="s">
        <v>5236</v>
      </c>
      <c r="E22043" s="8">
        <v>2.7779999999999999E-2</v>
      </c>
      <c r="F22043" t="s">
        <v>5123</v>
      </c>
      <c r="G22043" t="s">
        <v>5124</v>
      </c>
      <c r="H22043" s="9">
        <v>65.38</v>
      </c>
      <c r="I22043" t="s">
        <v>5125</v>
      </c>
      <c r="J22043" s="10">
        <f>ROUND(E22043/I22037* H22043,5)</f>
        <v>1.81626</v>
      </c>
      <c r="K22043" s="11"/>
    </row>
    <row r="22044" spans="1:26" x14ac:dyDescent="0.25">
      <c r="B22044" t="s">
        <v>6441</v>
      </c>
      <c r="C22044" t="s">
        <v>9</v>
      </c>
      <c r="D22044" t="s">
        <v>5129</v>
      </c>
      <c r="E22044" s="8">
        <v>0.27778000000000003</v>
      </c>
      <c r="F22044" t="s">
        <v>5123</v>
      </c>
      <c r="G22044" t="s">
        <v>5124</v>
      </c>
      <c r="H22044" s="9">
        <v>2.0499999999999998</v>
      </c>
      <c r="I22044" t="s">
        <v>5125</v>
      </c>
      <c r="J22044" s="10">
        <f>ROUND(E22044/I22037* H22044,5)</f>
        <v>0.56945000000000001</v>
      </c>
      <c r="K22044" s="11"/>
    </row>
    <row r="22045" spans="1:26" x14ac:dyDescent="0.25">
      <c r="B22045" t="s">
        <v>5190</v>
      </c>
      <c r="C22045" t="s">
        <v>9</v>
      </c>
      <c r="D22045" t="s">
        <v>5191</v>
      </c>
      <c r="E22045" s="8">
        <v>0.27778000000000003</v>
      </c>
      <c r="F22045" t="s">
        <v>5123</v>
      </c>
      <c r="G22045" t="s">
        <v>5124</v>
      </c>
      <c r="H22045" s="9">
        <v>2.54</v>
      </c>
      <c r="I22045" t="s">
        <v>5125</v>
      </c>
      <c r="J22045" s="10">
        <f>ROUND(E22045/I22037* H22045,5)</f>
        <v>0.70555999999999996</v>
      </c>
      <c r="K22045" s="11"/>
    </row>
    <row r="22046" spans="1:26" x14ac:dyDescent="0.25">
      <c r="D22046" s="12" t="s">
        <v>5130</v>
      </c>
      <c r="E22046" s="11"/>
      <c r="H22046" s="11"/>
      <c r="K22046" s="9">
        <f>SUM(J22043:J22045)</f>
        <v>3.0912699999999997</v>
      </c>
    </row>
    <row r="22047" spans="1:26" x14ac:dyDescent="0.25">
      <c r="B22047" s="7" t="s">
        <v>5131</v>
      </c>
      <c r="E22047" s="11"/>
      <c r="H22047" s="11"/>
      <c r="K22047" s="11"/>
    </row>
    <row r="22048" spans="1:26" x14ac:dyDescent="0.25">
      <c r="B22048" t="s">
        <v>6894</v>
      </c>
      <c r="C22048" t="s">
        <v>166</v>
      </c>
      <c r="D22048" t="s">
        <v>6895</v>
      </c>
      <c r="E22048" s="8">
        <v>1.02</v>
      </c>
      <c r="G22048" t="s">
        <v>5124</v>
      </c>
      <c r="H22048" s="9">
        <v>14.31</v>
      </c>
      <c r="I22048" t="s">
        <v>5125</v>
      </c>
      <c r="J22048" s="10">
        <f>ROUND(E22048* H22048,5)</f>
        <v>14.5962</v>
      </c>
      <c r="K22048" s="11"/>
    </row>
    <row r="22049" spans="1:26" x14ac:dyDescent="0.25">
      <c r="B22049" t="s">
        <v>6472</v>
      </c>
      <c r="C22049" t="s">
        <v>3757</v>
      </c>
      <c r="D22049" t="s">
        <v>5139</v>
      </c>
      <c r="E22049" s="8">
        <v>3.0999999999999999E-3</v>
      </c>
      <c r="G22049" t="s">
        <v>5124</v>
      </c>
      <c r="H22049" s="9">
        <v>138.19999999999999</v>
      </c>
      <c r="I22049" t="s">
        <v>5125</v>
      </c>
      <c r="J22049" s="10">
        <f>ROUND(E22049* H22049,5)</f>
        <v>0.42842000000000002</v>
      </c>
      <c r="K22049" s="11"/>
    </row>
    <row r="22050" spans="1:26" x14ac:dyDescent="0.25">
      <c r="B22050" t="s">
        <v>5273</v>
      </c>
      <c r="C22050" t="s">
        <v>136</v>
      </c>
      <c r="D22050" t="s">
        <v>5133</v>
      </c>
      <c r="E22050" s="8">
        <v>8.3999999999999995E-3</v>
      </c>
      <c r="G22050" t="s">
        <v>5124</v>
      </c>
      <c r="H22050" s="9">
        <v>2.04</v>
      </c>
      <c r="I22050" t="s">
        <v>5125</v>
      </c>
      <c r="J22050" s="10">
        <f>ROUND(E22050* H22050,5)</f>
        <v>1.7139999999999999E-2</v>
      </c>
      <c r="K22050" s="11"/>
    </row>
    <row r="22051" spans="1:26" x14ac:dyDescent="0.25">
      <c r="B22051" t="s">
        <v>6640</v>
      </c>
      <c r="C22051" t="s">
        <v>3757</v>
      </c>
      <c r="D22051" t="s">
        <v>6641</v>
      </c>
      <c r="E22051" s="8">
        <v>4.9500000000000002E-2</v>
      </c>
      <c r="G22051" t="s">
        <v>5124</v>
      </c>
      <c r="H22051" s="9">
        <v>65.16</v>
      </c>
      <c r="I22051" t="s">
        <v>5125</v>
      </c>
      <c r="J22051" s="10">
        <f>ROUND(E22051* H22051,5)</f>
        <v>3.2254200000000002</v>
      </c>
      <c r="K22051" s="11"/>
    </row>
    <row r="22052" spans="1:26" x14ac:dyDescent="0.25">
      <c r="D22052" s="12" t="s">
        <v>5140</v>
      </c>
      <c r="E22052" s="11"/>
      <c r="H22052" s="11"/>
      <c r="K22052" s="9">
        <f>SUM(J22048:J22051)</f>
        <v>18.26718</v>
      </c>
    </row>
    <row r="22053" spans="1:26" x14ac:dyDescent="0.25">
      <c r="E22053" s="11"/>
      <c r="H22053" s="11"/>
      <c r="K22053" s="11"/>
    </row>
    <row r="22054" spans="1:26" x14ac:dyDescent="0.25">
      <c r="D22054" s="12" t="s">
        <v>5142</v>
      </c>
      <c r="E22054" s="11"/>
      <c r="H22054" s="11">
        <v>1.5</v>
      </c>
      <c r="I22054" t="s">
        <v>5143</v>
      </c>
      <c r="J22054">
        <f>ROUND(H22054/100*K22041,5)</f>
        <v>0.22488</v>
      </c>
      <c r="K22054" s="11"/>
    </row>
    <row r="22055" spans="1:26" x14ac:dyDescent="0.25">
      <c r="D22055" s="12" t="s">
        <v>5141</v>
      </c>
      <c r="E22055" s="11"/>
      <c r="H22055" s="11"/>
      <c r="K22055" s="13">
        <f>SUM(J22038:J22054)</f>
        <v>36.575119999999998</v>
      </c>
    </row>
    <row r="22056" spans="1:26" x14ac:dyDescent="0.25">
      <c r="D22056" s="12" t="s">
        <v>5157</v>
      </c>
      <c r="E22056" s="11"/>
      <c r="H22056" s="11">
        <v>6</v>
      </c>
      <c r="I22056" t="s">
        <v>5143</v>
      </c>
      <c r="K22056" s="9">
        <f>ROUND(H22056/100*K22055,5)</f>
        <v>2.1945100000000002</v>
      </c>
    </row>
    <row r="22057" spans="1:26" x14ac:dyDescent="0.25">
      <c r="D22057" s="12" t="s">
        <v>5144</v>
      </c>
      <c r="E22057" s="11"/>
      <c r="H22057" s="11"/>
      <c r="K22057" s="13">
        <f>SUM(K22055:K22056)</f>
        <v>38.769629999999999</v>
      </c>
    </row>
    <row r="22059" spans="1:26" ht="45" customHeight="1" x14ac:dyDescent="0.25">
      <c r="A22059" s="4" t="s">
        <v>6915</v>
      </c>
      <c r="B22059" s="4" t="s">
        <v>3138</v>
      </c>
      <c r="C22059" s="1" t="s">
        <v>166</v>
      </c>
      <c r="D22059" s="28" t="s">
        <v>3139</v>
      </c>
      <c r="E22059" s="29"/>
      <c r="F22059" s="29"/>
      <c r="G22059" s="1"/>
      <c r="H22059" s="5" t="s">
        <v>5119</v>
      </c>
      <c r="I22059" s="30">
        <v>1</v>
      </c>
      <c r="J22059" s="31"/>
      <c r="K22059" s="6">
        <f>ROUND(K22079,2)</f>
        <v>53.86</v>
      </c>
      <c r="L22059" s="1"/>
      <c r="M22059" s="1"/>
      <c r="N22059" s="1"/>
      <c r="O22059" s="1"/>
      <c r="P22059" s="1"/>
      <c r="Q22059" s="1"/>
      <c r="R22059" s="1"/>
      <c r="S22059" s="1"/>
      <c r="T22059" s="1"/>
      <c r="U22059" s="1"/>
      <c r="V22059" s="1"/>
      <c r="W22059" s="1"/>
      <c r="X22059" s="1"/>
      <c r="Y22059" s="1"/>
      <c r="Z22059" s="1"/>
    </row>
    <row r="22060" spans="1:26" x14ac:dyDescent="0.25">
      <c r="B22060" s="7" t="s">
        <v>5120</v>
      </c>
    </row>
    <row r="22061" spans="1:26" x14ac:dyDescent="0.25">
      <c r="B22061" t="s">
        <v>5314</v>
      </c>
      <c r="C22061" t="s">
        <v>9</v>
      </c>
      <c r="D22061" t="s">
        <v>5315</v>
      </c>
      <c r="E22061" s="8">
        <v>0.49382999999999999</v>
      </c>
      <c r="F22061" t="s">
        <v>5123</v>
      </c>
      <c r="G22061" t="s">
        <v>5124</v>
      </c>
      <c r="H22061" s="9">
        <v>29.42</v>
      </c>
      <c r="I22061" t="s">
        <v>5125</v>
      </c>
      <c r="J22061" s="10">
        <f>ROUND(E22061/I22059* H22061,5)</f>
        <v>14.52848</v>
      </c>
      <c r="K22061" s="11"/>
    </row>
    <row r="22062" spans="1:26" x14ac:dyDescent="0.25">
      <c r="B22062" t="s">
        <v>5182</v>
      </c>
      <c r="C22062" t="s">
        <v>9</v>
      </c>
      <c r="D22062" t="s">
        <v>5183</v>
      </c>
      <c r="E22062" s="8">
        <v>0.49382999999999999</v>
      </c>
      <c r="F22062" t="s">
        <v>5123</v>
      </c>
      <c r="G22062" t="s">
        <v>5124</v>
      </c>
      <c r="H22062" s="9">
        <v>24.55</v>
      </c>
      <c r="I22062" t="s">
        <v>5125</v>
      </c>
      <c r="J22062" s="10">
        <f>ROUND(E22062/I22059* H22062,5)</f>
        <v>12.123530000000001</v>
      </c>
      <c r="K22062" s="11"/>
    </row>
    <row r="22063" spans="1:26" x14ac:dyDescent="0.25">
      <c r="D22063" s="12" t="s">
        <v>5126</v>
      </c>
      <c r="E22063" s="11"/>
      <c r="H22063" s="11"/>
      <c r="K22063" s="9">
        <f>SUM(J22061:J22062)</f>
        <v>26.652010000000001</v>
      </c>
    </row>
    <row r="22064" spans="1:26" x14ac:dyDescent="0.25">
      <c r="B22064" s="7" t="s">
        <v>5127</v>
      </c>
      <c r="E22064" s="11"/>
      <c r="H22064" s="11"/>
      <c r="K22064" s="11"/>
    </row>
    <row r="22065" spans="2:11" x14ac:dyDescent="0.25">
      <c r="B22065" t="s">
        <v>5190</v>
      </c>
      <c r="C22065" t="s">
        <v>9</v>
      </c>
      <c r="D22065" t="s">
        <v>5191</v>
      </c>
      <c r="E22065" s="8">
        <v>0.49382999999999999</v>
      </c>
      <c r="F22065" t="s">
        <v>5123</v>
      </c>
      <c r="G22065" t="s">
        <v>5124</v>
      </c>
      <c r="H22065" s="9">
        <v>2.54</v>
      </c>
      <c r="I22065" t="s">
        <v>5125</v>
      </c>
      <c r="J22065" s="10">
        <f>ROUND(E22065/I22059* H22065,5)</f>
        <v>1.2543299999999999</v>
      </c>
      <c r="K22065" s="11"/>
    </row>
    <row r="22066" spans="2:11" x14ac:dyDescent="0.25">
      <c r="B22066" t="s">
        <v>5235</v>
      </c>
      <c r="C22066" t="s">
        <v>9</v>
      </c>
      <c r="D22066" t="s">
        <v>5236</v>
      </c>
      <c r="E22066" s="8">
        <v>4.938E-2</v>
      </c>
      <c r="F22066" t="s">
        <v>5123</v>
      </c>
      <c r="G22066" t="s">
        <v>5124</v>
      </c>
      <c r="H22066" s="9">
        <v>65.38</v>
      </c>
      <c r="I22066" t="s">
        <v>5125</v>
      </c>
      <c r="J22066" s="10">
        <f>ROUND(E22066/I22059* H22066,5)</f>
        <v>3.2284600000000001</v>
      </c>
      <c r="K22066" s="11"/>
    </row>
    <row r="22067" spans="2:11" x14ac:dyDescent="0.25">
      <c r="B22067" t="s">
        <v>6441</v>
      </c>
      <c r="C22067" t="s">
        <v>9</v>
      </c>
      <c r="D22067" t="s">
        <v>5129</v>
      </c>
      <c r="E22067" s="8">
        <v>0.49382999999999999</v>
      </c>
      <c r="F22067" t="s">
        <v>5123</v>
      </c>
      <c r="G22067" t="s">
        <v>5124</v>
      </c>
      <c r="H22067" s="9">
        <v>2.0499999999999998</v>
      </c>
      <c r="I22067" t="s">
        <v>5125</v>
      </c>
      <c r="J22067" s="10">
        <f>ROUND(E22067/I22059* H22067,5)</f>
        <v>1.0123500000000001</v>
      </c>
      <c r="K22067" s="11"/>
    </row>
    <row r="22068" spans="2:11" x14ac:dyDescent="0.25">
      <c r="D22068" s="12" t="s">
        <v>5130</v>
      </c>
      <c r="E22068" s="11"/>
      <c r="H22068" s="11"/>
      <c r="K22068" s="9">
        <f>SUM(J22065:J22067)</f>
        <v>5.4951399999999992</v>
      </c>
    </row>
    <row r="22069" spans="2:11" x14ac:dyDescent="0.25">
      <c r="B22069" s="7" t="s">
        <v>5131</v>
      </c>
      <c r="E22069" s="11"/>
      <c r="H22069" s="11"/>
      <c r="K22069" s="11"/>
    </row>
    <row r="22070" spans="2:11" x14ac:dyDescent="0.25">
      <c r="B22070" t="s">
        <v>5273</v>
      </c>
      <c r="C22070" t="s">
        <v>136</v>
      </c>
      <c r="D22070" t="s">
        <v>5133</v>
      </c>
      <c r="E22070" s="8">
        <v>8.3999999999999995E-3</v>
      </c>
      <c r="G22070" t="s">
        <v>5124</v>
      </c>
      <c r="H22070" s="9">
        <v>2.04</v>
      </c>
      <c r="I22070" t="s">
        <v>5125</v>
      </c>
      <c r="J22070" s="10">
        <f>ROUND(E22070* H22070,5)</f>
        <v>1.7139999999999999E-2</v>
      </c>
      <c r="K22070" s="11"/>
    </row>
    <row r="22071" spans="2:11" x14ac:dyDescent="0.25">
      <c r="B22071" t="s">
        <v>6894</v>
      </c>
      <c r="C22071" t="s">
        <v>166</v>
      </c>
      <c r="D22071" t="s">
        <v>6895</v>
      </c>
      <c r="E22071" s="8">
        <v>1.02</v>
      </c>
      <c r="G22071" t="s">
        <v>5124</v>
      </c>
      <c r="H22071" s="9">
        <v>14.31</v>
      </c>
      <c r="I22071" t="s">
        <v>5125</v>
      </c>
      <c r="J22071" s="10">
        <f>ROUND(E22071* H22071,5)</f>
        <v>14.5962</v>
      </c>
      <c r="K22071" s="11"/>
    </row>
    <row r="22072" spans="2:11" x14ac:dyDescent="0.25">
      <c r="B22072" t="s">
        <v>6472</v>
      </c>
      <c r="C22072" t="s">
        <v>3757</v>
      </c>
      <c r="D22072" t="s">
        <v>5139</v>
      </c>
      <c r="E22072" s="8">
        <v>3.0999999999999999E-3</v>
      </c>
      <c r="G22072" t="s">
        <v>5124</v>
      </c>
      <c r="H22072" s="9">
        <v>138.19999999999999</v>
      </c>
      <c r="I22072" t="s">
        <v>5125</v>
      </c>
      <c r="J22072" s="10">
        <f>ROUND(E22072* H22072,5)</f>
        <v>0.42842000000000002</v>
      </c>
      <c r="K22072" s="11"/>
    </row>
    <row r="22073" spans="2:11" x14ac:dyDescent="0.25">
      <c r="B22073" t="s">
        <v>6640</v>
      </c>
      <c r="C22073" t="s">
        <v>3757</v>
      </c>
      <c r="D22073" t="s">
        <v>6641</v>
      </c>
      <c r="E22073" s="8">
        <v>4.9500000000000002E-2</v>
      </c>
      <c r="G22073" t="s">
        <v>5124</v>
      </c>
      <c r="H22073" s="9">
        <v>65.16</v>
      </c>
      <c r="I22073" t="s">
        <v>5125</v>
      </c>
      <c r="J22073" s="10">
        <f>ROUND(E22073* H22073,5)</f>
        <v>3.2254200000000002</v>
      </c>
      <c r="K22073" s="11"/>
    </row>
    <row r="22074" spans="2:11" x14ac:dyDescent="0.25">
      <c r="D22074" s="12" t="s">
        <v>5140</v>
      </c>
      <c r="E22074" s="11"/>
      <c r="H22074" s="11"/>
      <c r="K22074" s="9">
        <f>SUM(J22070:J22073)</f>
        <v>18.26718</v>
      </c>
    </row>
    <row r="22075" spans="2:11" x14ac:dyDescent="0.25">
      <c r="E22075" s="11"/>
      <c r="H22075" s="11"/>
      <c r="K22075" s="11"/>
    </row>
    <row r="22076" spans="2:11" x14ac:dyDescent="0.25">
      <c r="D22076" s="12" t="s">
        <v>5142</v>
      </c>
      <c r="E22076" s="11"/>
      <c r="H22076" s="11">
        <v>1.5</v>
      </c>
      <c r="I22076" t="s">
        <v>5143</v>
      </c>
      <c r="J22076">
        <f>ROUND(H22076/100*K22063,5)</f>
        <v>0.39978000000000002</v>
      </c>
      <c r="K22076" s="11"/>
    </row>
    <row r="22077" spans="2:11" x14ac:dyDescent="0.25">
      <c r="D22077" s="12" t="s">
        <v>5141</v>
      </c>
      <c r="E22077" s="11"/>
      <c r="H22077" s="11"/>
      <c r="K22077" s="13">
        <f>SUM(J22060:J22076)</f>
        <v>50.814109999999992</v>
      </c>
    </row>
    <row r="22078" spans="2:11" x14ac:dyDescent="0.25">
      <c r="D22078" s="12" t="s">
        <v>5157</v>
      </c>
      <c r="E22078" s="11"/>
      <c r="H22078" s="11">
        <v>6</v>
      </c>
      <c r="I22078" t="s">
        <v>5143</v>
      </c>
      <c r="K22078" s="9">
        <f>ROUND(H22078/100*K22077,5)</f>
        <v>3.0488499999999998</v>
      </c>
    </row>
    <row r="22079" spans="2:11" x14ac:dyDescent="0.25">
      <c r="D22079" s="12" t="s">
        <v>5144</v>
      </c>
      <c r="E22079" s="11"/>
      <c r="H22079" s="11"/>
      <c r="K22079" s="13">
        <f>SUM(K22077:K22078)</f>
        <v>53.862959999999994</v>
      </c>
    </row>
    <row r="22081" spans="1:26" ht="45" customHeight="1" x14ac:dyDescent="0.25">
      <c r="A22081" s="4" t="s">
        <v>6916</v>
      </c>
      <c r="B22081" s="4" t="s">
        <v>3140</v>
      </c>
      <c r="C22081" s="1" t="s">
        <v>166</v>
      </c>
      <c r="D22081" s="28" t="s">
        <v>3141</v>
      </c>
      <c r="E22081" s="29"/>
      <c r="F22081" s="29"/>
      <c r="G22081" s="1"/>
      <c r="H22081" s="5" t="s">
        <v>5119</v>
      </c>
      <c r="I22081" s="30">
        <v>1</v>
      </c>
      <c r="J22081" s="31"/>
      <c r="K22081" s="6">
        <f>ROUND(K22101,2)</f>
        <v>32.86</v>
      </c>
      <c r="L22081" s="1"/>
      <c r="M22081" s="1"/>
      <c r="N22081" s="1"/>
      <c r="O22081" s="1"/>
      <c r="P22081" s="1"/>
      <c r="Q22081" s="1"/>
      <c r="R22081" s="1"/>
      <c r="S22081" s="1"/>
      <c r="T22081" s="1"/>
      <c r="U22081" s="1"/>
      <c r="V22081" s="1"/>
      <c r="W22081" s="1"/>
      <c r="X22081" s="1"/>
      <c r="Y22081" s="1"/>
      <c r="Z22081" s="1"/>
    </row>
    <row r="22082" spans="1:26" x14ac:dyDescent="0.25">
      <c r="B22082" s="7" t="s">
        <v>5120</v>
      </c>
    </row>
    <row r="22083" spans="1:26" x14ac:dyDescent="0.25">
      <c r="B22083" t="s">
        <v>5314</v>
      </c>
      <c r="C22083" t="s">
        <v>9</v>
      </c>
      <c r="D22083" t="s">
        <v>5315</v>
      </c>
      <c r="E22083" s="8">
        <v>0.19324</v>
      </c>
      <c r="F22083" t="s">
        <v>5123</v>
      </c>
      <c r="G22083" t="s">
        <v>5124</v>
      </c>
      <c r="H22083" s="9">
        <v>29.42</v>
      </c>
      <c r="I22083" t="s">
        <v>5125</v>
      </c>
      <c r="J22083" s="10">
        <f>ROUND(E22083/I22081* H22083,5)</f>
        <v>5.6851200000000004</v>
      </c>
      <c r="K22083" s="11"/>
    </row>
    <row r="22084" spans="1:26" x14ac:dyDescent="0.25">
      <c r="B22084" t="s">
        <v>5182</v>
      </c>
      <c r="C22084" t="s">
        <v>9</v>
      </c>
      <c r="D22084" t="s">
        <v>5183</v>
      </c>
      <c r="E22084" s="8">
        <v>0.19324</v>
      </c>
      <c r="F22084" t="s">
        <v>5123</v>
      </c>
      <c r="G22084" t="s">
        <v>5124</v>
      </c>
      <c r="H22084" s="9">
        <v>24.55</v>
      </c>
      <c r="I22084" t="s">
        <v>5125</v>
      </c>
      <c r="J22084" s="10">
        <f>ROUND(E22084/I22081* H22084,5)</f>
        <v>4.74404</v>
      </c>
      <c r="K22084" s="11"/>
    </row>
    <row r="22085" spans="1:26" x14ac:dyDescent="0.25">
      <c r="D22085" s="12" t="s">
        <v>5126</v>
      </c>
      <c r="E22085" s="11"/>
      <c r="H22085" s="11"/>
      <c r="K22085" s="9">
        <f>SUM(J22083:J22084)</f>
        <v>10.42916</v>
      </c>
    </row>
    <row r="22086" spans="1:26" x14ac:dyDescent="0.25">
      <c r="B22086" s="7" t="s">
        <v>5127</v>
      </c>
      <c r="E22086" s="11"/>
      <c r="H22086" s="11"/>
      <c r="K22086" s="11"/>
    </row>
    <row r="22087" spans="1:26" x14ac:dyDescent="0.25">
      <c r="B22087" t="s">
        <v>5190</v>
      </c>
      <c r="C22087" t="s">
        <v>9</v>
      </c>
      <c r="D22087" t="s">
        <v>5191</v>
      </c>
      <c r="E22087" s="8">
        <v>0.19324</v>
      </c>
      <c r="F22087" t="s">
        <v>5123</v>
      </c>
      <c r="G22087" t="s">
        <v>5124</v>
      </c>
      <c r="H22087" s="9">
        <v>2.54</v>
      </c>
      <c r="I22087" t="s">
        <v>5125</v>
      </c>
      <c r="J22087" s="10">
        <f>ROUND(E22087/I22081* H22087,5)</f>
        <v>0.49082999999999999</v>
      </c>
      <c r="K22087" s="11"/>
    </row>
    <row r="22088" spans="1:26" x14ac:dyDescent="0.25">
      <c r="B22088" t="s">
        <v>5235</v>
      </c>
      <c r="C22088" t="s">
        <v>9</v>
      </c>
      <c r="D22088" t="s">
        <v>5236</v>
      </c>
      <c r="E22088" s="8">
        <v>1.932E-2</v>
      </c>
      <c r="F22088" t="s">
        <v>5123</v>
      </c>
      <c r="G22088" t="s">
        <v>5124</v>
      </c>
      <c r="H22088" s="9">
        <v>65.38</v>
      </c>
      <c r="I22088" t="s">
        <v>5125</v>
      </c>
      <c r="J22088" s="10">
        <f>ROUND(E22088/I22081* H22088,5)</f>
        <v>1.2631399999999999</v>
      </c>
      <c r="K22088" s="11"/>
    </row>
    <row r="22089" spans="1:26" x14ac:dyDescent="0.25">
      <c r="B22089" t="s">
        <v>6441</v>
      </c>
      <c r="C22089" t="s">
        <v>9</v>
      </c>
      <c r="D22089" t="s">
        <v>5129</v>
      </c>
      <c r="E22089" s="8">
        <v>0.19324</v>
      </c>
      <c r="F22089" t="s">
        <v>5123</v>
      </c>
      <c r="G22089" t="s">
        <v>5124</v>
      </c>
      <c r="H22089" s="9">
        <v>2.0499999999999998</v>
      </c>
      <c r="I22089" t="s">
        <v>5125</v>
      </c>
      <c r="J22089" s="10">
        <f>ROUND(E22089/I22081* H22089,5)</f>
        <v>0.39613999999999999</v>
      </c>
      <c r="K22089" s="11"/>
    </row>
    <row r="22090" spans="1:26" x14ac:dyDescent="0.25">
      <c r="D22090" s="12" t="s">
        <v>5130</v>
      </c>
      <c r="E22090" s="11"/>
      <c r="H22090" s="11"/>
      <c r="K22090" s="9">
        <f>SUM(J22087:J22089)</f>
        <v>2.1501099999999997</v>
      </c>
    </row>
    <row r="22091" spans="1:26" x14ac:dyDescent="0.25">
      <c r="B22091" s="7" t="s">
        <v>5131</v>
      </c>
      <c r="E22091" s="11"/>
      <c r="H22091" s="11"/>
      <c r="K22091" s="11"/>
    </row>
    <row r="22092" spans="1:26" x14ac:dyDescent="0.25">
      <c r="B22092" t="s">
        <v>6894</v>
      </c>
      <c r="C22092" t="s">
        <v>166</v>
      </c>
      <c r="D22092" t="s">
        <v>6895</v>
      </c>
      <c r="E22092" s="8">
        <v>1.02</v>
      </c>
      <c r="G22092" t="s">
        <v>5124</v>
      </c>
      <c r="H22092" s="9">
        <v>14.31</v>
      </c>
      <c r="I22092" t="s">
        <v>5125</v>
      </c>
      <c r="J22092" s="10">
        <f>ROUND(E22092* H22092,5)</f>
        <v>14.5962</v>
      </c>
      <c r="K22092" s="11"/>
    </row>
    <row r="22093" spans="1:26" x14ac:dyDescent="0.25">
      <c r="B22093" t="s">
        <v>5273</v>
      </c>
      <c r="C22093" t="s">
        <v>136</v>
      </c>
      <c r="D22093" t="s">
        <v>5133</v>
      </c>
      <c r="E22093" s="8">
        <v>8.3999999999999995E-3</v>
      </c>
      <c r="G22093" t="s">
        <v>5124</v>
      </c>
      <c r="H22093" s="9">
        <v>2.04</v>
      </c>
      <c r="I22093" t="s">
        <v>5125</v>
      </c>
      <c r="J22093" s="10">
        <f>ROUND(E22093* H22093,5)</f>
        <v>1.7139999999999999E-2</v>
      </c>
      <c r="K22093" s="11"/>
    </row>
    <row r="22094" spans="1:26" x14ac:dyDescent="0.25">
      <c r="B22094" t="s">
        <v>6640</v>
      </c>
      <c r="C22094" t="s">
        <v>3757</v>
      </c>
      <c r="D22094" t="s">
        <v>6641</v>
      </c>
      <c r="E22094" s="8">
        <v>4.9500000000000002E-2</v>
      </c>
      <c r="G22094" t="s">
        <v>5124</v>
      </c>
      <c r="H22094" s="9">
        <v>65.16</v>
      </c>
      <c r="I22094" t="s">
        <v>5125</v>
      </c>
      <c r="J22094" s="10">
        <f>ROUND(E22094* H22094,5)</f>
        <v>3.2254200000000002</v>
      </c>
      <c r="K22094" s="11"/>
    </row>
    <row r="22095" spans="1:26" x14ac:dyDescent="0.25">
      <c r="B22095" t="s">
        <v>6472</v>
      </c>
      <c r="C22095" t="s">
        <v>3757</v>
      </c>
      <c r="D22095" t="s">
        <v>5139</v>
      </c>
      <c r="E22095" s="8">
        <v>3.0999999999999999E-3</v>
      </c>
      <c r="G22095" t="s">
        <v>5124</v>
      </c>
      <c r="H22095" s="9">
        <v>138.19999999999999</v>
      </c>
      <c r="I22095" t="s">
        <v>5125</v>
      </c>
      <c r="J22095" s="10">
        <f>ROUND(E22095* H22095,5)</f>
        <v>0.42842000000000002</v>
      </c>
      <c r="K22095" s="11"/>
    </row>
    <row r="22096" spans="1:26" x14ac:dyDescent="0.25">
      <c r="D22096" s="12" t="s">
        <v>5140</v>
      </c>
      <c r="E22096" s="11"/>
      <c r="H22096" s="11"/>
      <c r="K22096" s="9">
        <f>SUM(J22092:J22095)</f>
        <v>18.26718</v>
      </c>
    </row>
    <row r="22097" spans="1:26" x14ac:dyDescent="0.25">
      <c r="E22097" s="11"/>
      <c r="H22097" s="11"/>
      <c r="K22097" s="11"/>
    </row>
    <row r="22098" spans="1:26" x14ac:dyDescent="0.25">
      <c r="D22098" s="12" t="s">
        <v>5142</v>
      </c>
      <c r="E22098" s="11"/>
      <c r="H22098" s="11">
        <v>1.5</v>
      </c>
      <c r="I22098" t="s">
        <v>5143</v>
      </c>
      <c r="J22098">
        <f>ROUND(H22098/100*K22085,5)</f>
        <v>0.15644</v>
      </c>
      <c r="K22098" s="11"/>
    </row>
    <row r="22099" spans="1:26" x14ac:dyDescent="0.25">
      <c r="D22099" s="12" t="s">
        <v>5141</v>
      </c>
      <c r="E22099" s="11"/>
      <c r="H22099" s="11"/>
      <c r="K22099" s="13">
        <f>SUM(J22082:J22098)</f>
        <v>31.002890000000001</v>
      </c>
    </row>
    <row r="22100" spans="1:26" x14ac:dyDescent="0.25">
      <c r="D22100" s="12" t="s">
        <v>5157</v>
      </c>
      <c r="E22100" s="11"/>
      <c r="H22100" s="11">
        <v>6</v>
      </c>
      <c r="I22100" t="s">
        <v>5143</v>
      </c>
      <c r="K22100" s="9">
        <f>ROUND(H22100/100*K22099,5)</f>
        <v>1.8601700000000001</v>
      </c>
    </row>
    <row r="22101" spans="1:26" x14ac:dyDescent="0.25">
      <c r="D22101" s="12" t="s">
        <v>5144</v>
      </c>
      <c r="E22101" s="11"/>
      <c r="H22101" s="11"/>
      <c r="K22101" s="13">
        <f>SUM(K22099:K22100)</f>
        <v>32.863060000000004</v>
      </c>
    </row>
    <row r="22103" spans="1:26" ht="45" customHeight="1" x14ac:dyDescent="0.25">
      <c r="A22103" s="4" t="s">
        <v>6917</v>
      </c>
      <c r="B22103" s="4" t="s">
        <v>3142</v>
      </c>
      <c r="C22103" s="1" t="s">
        <v>166</v>
      </c>
      <c r="D22103" s="28" t="s">
        <v>3143</v>
      </c>
      <c r="E22103" s="29"/>
      <c r="F22103" s="29"/>
      <c r="G22103" s="1"/>
      <c r="H22103" s="5" t="s">
        <v>5119</v>
      </c>
      <c r="I22103" s="30">
        <v>1</v>
      </c>
      <c r="J22103" s="31"/>
      <c r="K22103" s="6">
        <f>ROUND(K22123,2)</f>
        <v>50.41</v>
      </c>
      <c r="L22103" s="1"/>
      <c r="M22103" s="1"/>
      <c r="N22103" s="1"/>
      <c r="O22103" s="1"/>
      <c r="P22103" s="1"/>
      <c r="Q22103" s="1"/>
      <c r="R22103" s="1"/>
      <c r="S22103" s="1"/>
      <c r="T22103" s="1"/>
      <c r="U22103" s="1"/>
      <c r="V22103" s="1"/>
      <c r="W22103" s="1"/>
      <c r="X22103" s="1"/>
      <c r="Y22103" s="1"/>
      <c r="Z22103" s="1"/>
    </row>
    <row r="22104" spans="1:26" x14ac:dyDescent="0.25">
      <c r="B22104" s="7" t="s">
        <v>5120</v>
      </c>
    </row>
    <row r="22105" spans="1:26" x14ac:dyDescent="0.25">
      <c r="B22105" t="s">
        <v>5314</v>
      </c>
      <c r="C22105" t="s">
        <v>9</v>
      </c>
      <c r="D22105" t="s">
        <v>5315</v>
      </c>
      <c r="E22105" s="8">
        <v>0.44444</v>
      </c>
      <c r="F22105" t="s">
        <v>5123</v>
      </c>
      <c r="G22105" t="s">
        <v>5124</v>
      </c>
      <c r="H22105" s="9">
        <v>29.42</v>
      </c>
      <c r="I22105" t="s">
        <v>5125</v>
      </c>
      <c r="J22105" s="10">
        <f>ROUND(E22105/I22103* H22105,5)</f>
        <v>13.075419999999999</v>
      </c>
      <c r="K22105" s="11"/>
    </row>
    <row r="22106" spans="1:26" x14ac:dyDescent="0.25">
      <c r="B22106" t="s">
        <v>5182</v>
      </c>
      <c r="C22106" t="s">
        <v>9</v>
      </c>
      <c r="D22106" t="s">
        <v>5183</v>
      </c>
      <c r="E22106" s="8">
        <v>0.44444</v>
      </c>
      <c r="F22106" t="s">
        <v>5123</v>
      </c>
      <c r="G22106" t="s">
        <v>5124</v>
      </c>
      <c r="H22106" s="9">
        <v>24.55</v>
      </c>
      <c r="I22106" t="s">
        <v>5125</v>
      </c>
      <c r="J22106" s="10">
        <f>ROUND(E22106/I22103* H22106,5)</f>
        <v>10.911</v>
      </c>
      <c r="K22106" s="11"/>
    </row>
    <row r="22107" spans="1:26" x14ac:dyDescent="0.25">
      <c r="D22107" s="12" t="s">
        <v>5126</v>
      </c>
      <c r="E22107" s="11"/>
      <c r="H22107" s="11"/>
      <c r="K22107" s="9">
        <f>SUM(J22105:J22106)</f>
        <v>23.986419999999999</v>
      </c>
    </row>
    <row r="22108" spans="1:26" x14ac:dyDescent="0.25">
      <c r="B22108" s="7" t="s">
        <v>5127</v>
      </c>
      <c r="E22108" s="11"/>
      <c r="H22108" s="11"/>
      <c r="K22108" s="11"/>
    </row>
    <row r="22109" spans="1:26" x14ac:dyDescent="0.25">
      <c r="B22109" t="s">
        <v>6441</v>
      </c>
      <c r="C22109" t="s">
        <v>9</v>
      </c>
      <c r="D22109" t="s">
        <v>5129</v>
      </c>
      <c r="E22109" s="8">
        <v>0.44444</v>
      </c>
      <c r="F22109" t="s">
        <v>5123</v>
      </c>
      <c r="G22109" t="s">
        <v>5124</v>
      </c>
      <c r="H22109" s="9">
        <v>2.0499999999999998</v>
      </c>
      <c r="I22109" t="s">
        <v>5125</v>
      </c>
      <c r="J22109" s="10">
        <f>ROUND(E22109/I22103* H22109,5)</f>
        <v>0.91110000000000002</v>
      </c>
      <c r="K22109" s="11"/>
    </row>
    <row r="22110" spans="1:26" x14ac:dyDescent="0.25">
      <c r="B22110" t="s">
        <v>5235</v>
      </c>
      <c r="C22110" t="s">
        <v>9</v>
      </c>
      <c r="D22110" t="s">
        <v>5236</v>
      </c>
      <c r="E22110" s="8">
        <v>4.444E-2</v>
      </c>
      <c r="F22110" t="s">
        <v>5123</v>
      </c>
      <c r="G22110" t="s">
        <v>5124</v>
      </c>
      <c r="H22110" s="9">
        <v>65.38</v>
      </c>
      <c r="I22110" t="s">
        <v>5125</v>
      </c>
      <c r="J22110" s="10">
        <f>ROUND(E22110/I22103* H22110,5)</f>
        <v>2.9054899999999999</v>
      </c>
      <c r="K22110" s="11"/>
    </row>
    <row r="22111" spans="1:26" x14ac:dyDescent="0.25">
      <c r="B22111" t="s">
        <v>5190</v>
      </c>
      <c r="C22111" t="s">
        <v>9</v>
      </c>
      <c r="D22111" t="s">
        <v>5191</v>
      </c>
      <c r="E22111" s="8">
        <v>0.44444</v>
      </c>
      <c r="F22111" t="s">
        <v>5123</v>
      </c>
      <c r="G22111" t="s">
        <v>5124</v>
      </c>
      <c r="H22111" s="9">
        <v>2.54</v>
      </c>
      <c r="I22111" t="s">
        <v>5125</v>
      </c>
      <c r="J22111" s="10">
        <f>ROUND(E22111/I22103* H22111,5)</f>
        <v>1.1288800000000001</v>
      </c>
      <c r="K22111" s="11"/>
    </row>
    <row r="22112" spans="1:26" x14ac:dyDescent="0.25">
      <c r="D22112" s="12" t="s">
        <v>5130</v>
      </c>
      <c r="E22112" s="11"/>
      <c r="H22112" s="11"/>
      <c r="K22112" s="9">
        <f>SUM(J22109:J22111)</f>
        <v>4.9454700000000003</v>
      </c>
    </row>
    <row r="22113" spans="1:26" x14ac:dyDescent="0.25">
      <c r="B22113" s="7" t="s">
        <v>5131</v>
      </c>
      <c r="E22113" s="11"/>
      <c r="H22113" s="11"/>
      <c r="K22113" s="11"/>
    </row>
    <row r="22114" spans="1:26" x14ac:dyDescent="0.25">
      <c r="B22114" t="s">
        <v>5273</v>
      </c>
      <c r="C22114" t="s">
        <v>136</v>
      </c>
      <c r="D22114" t="s">
        <v>5133</v>
      </c>
      <c r="E22114" s="8">
        <v>8.3999999999999995E-3</v>
      </c>
      <c r="G22114" t="s">
        <v>5124</v>
      </c>
      <c r="H22114" s="9">
        <v>2.04</v>
      </c>
      <c r="I22114" t="s">
        <v>5125</v>
      </c>
      <c r="J22114" s="10">
        <f>ROUND(E22114* H22114,5)</f>
        <v>1.7139999999999999E-2</v>
      </c>
      <c r="K22114" s="11"/>
    </row>
    <row r="22115" spans="1:26" x14ac:dyDescent="0.25">
      <c r="B22115" t="s">
        <v>6894</v>
      </c>
      <c r="C22115" t="s">
        <v>166</v>
      </c>
      <c r="D22115" t="s">
        <v>6895</v>
      </c>
      <c r="E22115" s="8">
        <v>1.02</v>
      </c>
      <c r="G22115" t="s">
        <v>5124</v>
      </c>
      <c r="H22115" s="9">
        <v>14.31</v>
      </c>
      <c r="I22115" t="s">
        <v>5125</v>
      </c>
      <c r="J22115" s="10">
        <f>ROUND(E22115* H22115,5)</f>
        <v>14.5962</v>
      </c>
      <c r="K22115" s="11"/>
    </row>
    <row r="22116" spans="1:26" x14ac:dyDescent="0.25">
      <c r="B22116" t="s">
        <v>6472</v>
      </c>
      <c r="C22116" t="s">
        <v>3757</v>
      </c>
      <c r="D22116" t="s">
        <v>5139</v>
      </c>
      <c r="E22116" s="8">
        <v>3.0999999999999999E-3</v>
      </c>
      <c r="G22116" t="s">
        <v>5124</v>
      </c>
      <c r="H22116" s="9">
        <v>138.19999999999999</v>
      </c>
      <c r="I22116" t="s">
        <v>5125</v>
      </c>
      <c r="J22116" s="10">
        <f>ROUND(E22116* H22116,5)</f>
        <v>0.42842000000000002</v>
      </c>
      <c r="K22116" s="11"/>
    </row>
    <row r="22117" spans="1:26" x14ac:dyDescent="0.25">
      <c r="B22117" t="s">
        <v>6640</v>
      </c>
      <c r="C22117" t="s">
        <v>3757</v>
      </c>
      <c r="D22117" t="s">
        <v>6641</v>
      </c>
      <c r="E22117" s="8">
        <v>4.9500000000000002E-2</v>
      </c>
      <c r="G22117" t="s">
        <v>5124</v>
      </c>
      <c r="H22117" s="9">
        <v>65.16</v>
      </c>
      <c r="I22117" t="s">
        <v>5125</v>
      </c>
      <c r="J22117" s="10">
        <f>ROUND(E22117* H22117,5)</f>
        <v>3.2254200000000002</v>
      </c>
      <c r="K22117" s="11"/>
    </row>
    <row r="22118" spans="1:26" x14ac:dyDescent="0.25">
      <c r="D22118" s="12" t="s">
        <v>5140</v>
      </c>
      <c r="E22118" s="11"/>
      <c r="H22118" s="11"/>
      <c r="K22118" s="9">
        <f>SUM(J22114:J22117)</f>
        <v>18.26718</v>
      </c>
    </row>
    <row r="22119" spans="1:26" x14ac:dyDescent="0.25">
      <c r="E22119" s="11"/>
      <c r="H22119" s="11"/>
      <c r="K22119" s="11"/>
    </row>
    <row r="22120" spans="1:26" x14ac:dyDescent="0.25">
      <c r="D22120" s="12" t="s">
        <v>5142</v>
      </c>
      <c r="E22120" s="11"/>
      <c r="H22120" s="11">
        <v>1.5</v>
      </c>
      <c r="I22120" t="s">
        <v>5143</v>
      </c>
      <c r="J22120">
        <f>ROUND(H22120/100*K22107,5)</f>
        <v>0.35980000000000001</v>
      </c>
      <c r="K22120" s="11"/>
    </row>
    <row r="22121" spans="1:26" x14ac:dyDescent="0.25">
      <c r="D22121" s="12" t="s">
        <v>5141</v>
      </c>
      <c r="E22121" s="11"/>
      <c r="H22121" s="11"/>
      <c r="K22121" s="13">
        <f>SUM(J22104:J22120)</f>
        <v>47.558870000000006</v>
      </c>
    </row>
    <row r="22122" spans="1:26" x14ac:dyDescent="0.25">
      <c r="D22122" s="12" t="s">
        <v>5157</v>
      </c>
      <c r="E22122" s="11"/>
      <c r="H22122" s="11">
        <v>6</v>
      </c>
      <c r="I22122" t="s">
        <v>5143</v>
      </c>
      <c r="K22122" s="9">
        <f>ROUND(H22122/100*K22121,5)</f>
        <v>2.8535300000000001</v>
      </c>
    </row>
    <row r="22123" spans="1:26" x14ac:dyDescent="0.25">
      <c r="D22123" s="12" t="s">
        <v>5144</v>
      </c>
      <c r="E22123" s="11"/>
      <c r="H22123" s="11"/>
      <c r="K22123" s="13">
        <f>SUM(K22121:K22122)</f>
        <v>50.412400000000005</v>
      </c>
    </row>
    <row r="22125" spans="1:26" ht="45" customHeight="1" x14ac:dyDescent="0.25">
      <c r="A22125" s="4" t="s">
        <v>6918</v>
      </c>
      <c r="B22125" s="4" t="s">
        <v>3144</v>
      </c>
      <c r="C22125" s="1" t="s">
        <v>166</v>
      </c>
      <c r="D22125" s="28" t="s">
        <v>3145</v>
      </c>
      <c r="E22125" s="29"/>
      <c r="F22125" s="29"/>
      <c r="G22125" s="1"/>
      <c r="H22125" s="5" t="s">
        <v>5119</v>
      </c>
      <c r="I22125" s="30">
        <v>1</v>
      </c>
      <c r="J22125" s="31"/>
      <c r="K22125" s="6">
        <f>ROUND(K22145,2)</f>
        <v>70.180000000000007</v>
      </c>
      <c r="L22125" s="1"/>
      <c r="M22125" s="1"/>
      <c r="N22125" s="1"/>
      <c r="O22125" s="1"/>
      <c r="P22125" s="1"/>
      <c r="Q22125" s="1"/>
      <c r="R22125" s="1"/>
      <c r="S22125" s="1"/>
      <c r="T22125" s="1"/>
      <c r="U22125" s="1"/>
      <c r="V22125" s="1"/>
      <c r="W22125" s="1"/>
      <c r="X22125" s="1"/>
      <c r="Y22125" s="1"/>
      <c r="Z22125" s="1"/>
    </row>
    <row r="22126" spans="1:26" x14ac:dyDescent="0.25">
      <c r="B22126" s="7" t="s">
        <v>5120</v>
      </c>
    </row>
    <row r="22127" spans="1:26" x14ac:dyDescent="0.25">
      <c r="B22127" t="s">
        <v>5182</v>
      </c>
      <c r="C22127" t="s">
        <v>9</v>
      </c>
      <c r="D22127" t="s">
        <v>5183</v>
      </c>
      <c r="E22127" s="8">
        <v>0.74073999999999995</v>
      </c>
      <c r="F22127" t="s">
        <v>5123</v>
      </c>
      <c r="G22127" t="s">
        <v>5124</v>
      </c>
      <c r="H22127" s="9">
        <v>24.55</v>
      </c>
      <c r="I22127" t="s">
        <v>5125</v>
      </c>
      <c r="J22127" s="10">
        <f>ROUND(E22127/I22125* H22127,5)</f>
        <v>18.185169999999999</v>
      </c>
      <c r="K22127" s="11"/>
    </row>
    <row r="22128" spans="1:26" x14ac:dyDescent="0.25">
      <c r="B22128" t="s">
        <v>5314</v>
      </c>
      <c r="C22128" t="s">
        <v>9</v>
      </c>
      <c r="D22128" t="s">
        <v>5315</v>
      </c>
      <c r="E22128" s="8">
        <v>0.74073999999999995</v>
      </c>
      <c r="F22128" t="s">
        <v>5123</v>
      </c>
      <c r="G22128" t="s">
        <v>5124</v>
      </c>
      <c r="H22128" s="9">
        <v>29.42</v>
      </c>
      <c r="I22128" t="s">
        <v>5125</v>
      </c>
      <c r="J22128" s="10">
        <f>ROUND(E22128/I22125* H22128,5)</f>
        <v>21.792570000000001</v>
      </c>
      <c r="K22128" s="11"/>
    </row>
    <row r="22129" spans="2:11" x14ac:dyDescent="0.25">
      <c r="D22129" s="12" t="s">
        <v>5126</v>
      </c>
      <c r="E22129" s="11"/>
      <c r="H22129" s="11"/>
      <c r="K22129" s="9">
        <f>SUM(J22127:J22128)</f>
        <v>39.977739999999997</v>
      </c>
    </row>
    <row r="22130" spans="2:11" x14ac:dyDescent="0.25">
      <c r="B22130" s="7" t="s">
        <v>5127</v>
      </c>
      <c r="E22130" s="11"/>
      <c r="H22130" s="11"/>
      <c r="K22130" s="11"/>
    </row>
    <row r="22131" spans="2:11" x14ac:dyDescent="0.25">
      <c r="B22131" t="s">
        <v>5235</v>
      </c>
      <c r="C22131" t="s">
        <v>9</v>
      </c>
      <c r="D22131" t="s">
        <v>5236</v>
      </c>
      <c r="E22131" s="8">
        <v>7.4069999999999997E-2</v>
      </c>
      <c r="F22131" t="s">
        <v>5123</v>
      </c>
      <c r="G22131" t="s">
        <v>5124</v>
      </c>
      <c r="H22131" s="9">
        <v>65.38</v>
      </c>
      <c r="I22131" t="s">
        <v>5125</v>
      </c>
      <c r="J22131" s="10">
        <f>ROUND(E22131/I22125* H22131,5)</f>
        <v>4.8426999999999998</v>
      </c>
      <c r="K22131" s="11"/>
    </row>
    <row r="22132" spans="2:11" x14ac:dyDescent="0.25">
      <c r="B22132" t="s">
        <v>5190</v>
      </c>
      <c r="C22132" t="s">
        <v>9</v>
      </c>
      <c r="D22132" t="s">
        <v>5191</v>
      </c>
      <c r="E22132" s="8">
        <v>0.74073999999999995</v>
      </c>
      <c r="F22132" t="s">
        <v>5123</v>
      </c>
      <c r="G22132" t="s">
        <v>5124</v>
      </c>
      <c r="H22132" s="9">
        <v>2.54</v>
      </c>
      <c r="I22132" t="s">
        <v>5125</v>
      </c>
      <c r="J22132" s="10">
        <f>ROUND(E22132/I22125* H22132,5)</f>
        <v>1.88148</v>
      </c>
      <c r="K22132" s="11"/>
    </row>
    <row r="22133" spans="2:11" x14ac:dyDescent="0.25">
      <c r="B22133" t="s">
        <v>6441</v>
      </c>
      <c r="C22133" t="s">
        <v>9</v>
      </c>
      <c r="D22133" t="s">
        <v>5129</v>
      </c>
      <c r="E22133" s="8">
        <v>0.74073999999999995</v>
      </c>
      <c r="F22133" t="s">
        <v>5123</v>
      </c>
      <c r="G22133" t="s">
        <v>5124</v>
      </c>
      <c r="H22133" s="9">
        <v>2.0499999999999998</v>
      </c>
      <c r="I22133" t="s">
        <v>5125</v>
      </c>
      <c r="J22133" s="10">
        <f>ROUND(E22133/I22125* H22133,5)</f>
        <v>1.5185200000000001</v>
      </c>
      <c r="K22133" s="11"/>
    </row>
    <row r="22134" spans="2:11" x14ac:dyDescent="0.25">
      <c r="D22134" s="12" t="s">
        <v>5130</v>
      </c>
      <c r="E22134" s="11"/>
      <c r="H22134" s="11"/>
      <c r="K22134" s="9">
        <f>SUM(J22131:J22133)</f>
        <v>8.2426999999999992</v>
      </c>
    </row>
    <row r="22135" spans="2:11" x14ac:dyDescent="0.25">
      <c r="B22135" s="7" t="s">
        <v>5131</v>
      </c>
      <c r="E22135" s="11"/>
      <c r="H22135" s="11"/>
      <c r="K22135" s="11"/>
    </row>
    <row r="22136" spans="2:11" x14ac:dyDescent="0.25">
      <c r="B22136" t="s">
        <v>6442</v>
      </c>
      <c r="C22136" t="s">
        <v>3757</v>
      </c>
      <c r="D22136" t="s">
        <v>6443</v>
      </c>
      <c r="E22136" s="8">
        <v>4.3499999999999997E-2</v>
      </c>
      <c r="G22136" t="s">
        <v>5124</v>
      </c>
      <c r="H22136" s="9">
        <v>55.92</v>
      </c>
      <c r="I22136" t="s">
        <v>5125</v>
      </c>
      <c r="J22136" s="10">
        <f>ROUND(E22136* H22136,5)</f>
        <v>2.4325199999999998</v>
      </c>
      <c r="K22136" s="11"/>
    </row>
    <row r="22137" spans="2:11" x14ac:dyDescent="0.25">
      <c r="B22137" t="s">
        <v>6646</v>
      </c>
      <c r="C22137" t="s">
        <v>3757</v>
      </c>
      <c r="D22137" t="s">
        <v>6647</v>
      </c>
      <c r="E22137" s="8">
        <v>1.7000000000000001E-2</v>
      </c>
      <c r="G22137" t="s">
        <v>5124</v>
      </c>
      <c r="H22137" s="9">
        <v>20.399999999999999</v>
      </c>
      <c r="I22137" t="s">
        <v>5125</v>
      </c>
      <c r="J22137" s="10">
        <f>ROUND(E22137* H22137,5)</f>
        <v>0.3468</v>
      </c>
      <c r="K22137" s="11"/>
    </row>
    <row r="22138" spans="2:11" x14ac:dyDescent="0.25">
      <c r="B22138" t="s">
        <v>6894</v>
      </c>
      <c r="C22138" t="s">
        <v>166</v>
      </c>
      <c r="D22138" t="s">
        <v>6895</v>
      </c>
      <c r="E22138" s="8">
        <v>1.02</v>
      </c>
      <c r="G22138" t="s">
        <v>5124</v>
      </c>
      <c r="H22138" s="9">
        <v>14.31</v>
      </c>
      <c r="I22138" t="s">
        <v>5125</v>
      </c>
      <c r="J22138" s="10">
        <f>ROUND(E22138* H22138,5)</f>
        <v>14.5962</v>
      </c>
      <c r="K22138" s="11"/>
    </row>
    <row r="22139" spans="2:11" x14ac:dyDescent="0.25">
      <c r="B22139" t="s">
        <v>5273</v>
      </c>
      <c r="C22139" t="s">
        <v>136</v>
      </c>
      <c r="D22139" t="s">
        <v>5133</v>
      </c>
      <c r="E22139" s="8">
        <v>6.4999999999999997E-3</v>
      </c>
      <c r="G22139" t="s">
        <v>5124</v>
      </c>
      <c r="H22139" s="9">
        <v>2.04</v>
      </c>
      <c r="I22139" t="s">
        <v>5125</v>
      </c>
      <c r="J22139" s="10">
        <f>ROUND(E22139* H22139,5)</f>
        <v>1.3259999999999999E-2</v>
      </c>
      <c r="K22139" s="11"/>
    </row>
    <row r="22140" spans="2:11" x14ac:dyDescent="0.25">
      <c r="D22140" s="12" t="s">
        <v>5140</v>
      </c>
      <c r="E22140" s="11"/>
      <c r="H22140" s="11"/>
      <c r="K22140" s="9">
        <f>SUM(J22136:J22139)</f>
        <v>17.388779999999997</v>
      </c>
    </row>
    <row r="22141" spans="2:11" x14ac:dyDescent="0.25">
      <c r="E22141" s="11"/>
      <c r="H22141" s="11"/>
      <c r="K22141" s="11"/>
    </row>
    <row r="22142" spans="2:11" x14ac:dyDescent="0.25">
      <c r="D22142" s="12" t="s">
        <v>5142</v>
      </c>
      <c r="E22142" s="11"/>
      <c r="H22142" s="11">
        <v>1.5</v>
      </c>
      <c r="I22142" t="s">
        <v>5143</v>
      </c>
      <c r="J22142">
        <f>ROUND(H22142/100*K22129,5)</f>
        <v>0.59967000000000004</v>
      </c>
      <c r="K22142" s="11"/>
    </row>
    <row r="22143" spans="2:11" x14ac:dyDescent="0.25">
      <c r="D22143" s="12" t="s">
        <v>5141</v>
      </c>
      <c r="E22143" s="11"/>
      <c r="H22143" s="11"/>
      <c r="K22143" s="13">
        <f>SUM(J22126:J22142)</f>
        <v>66.208890000000011</v>
      </c>
    </row>
    <row r="22144" spans="2:11" x14ac:dyDescent="0.25">
      <c r="D22144" s="12" t="s">
        <v>5157</v>
      </c>
      <c r="E22144" s="11"/>
      <c r="H22144" s="11">
        <v>6</v>
      </c>
      <c r="I22144" t="s">
        <v>5143</v>
      </c>
      <c r="K22144" s="9">
        <f>ROUND(H22144/100*K22143,5)</f>
        <v>3.9725299999999999</v>
      </c>
    </row>
    <row r="22145" spans="1:26" x14ac:dyDescent="0.25">
      <c r="D22145" s="12" t="s">
        <v>5144</v>
      </c>
      <c r="E22145" s="11"/>
      <c r="H22145" s="11"/>
      <c r="K22145" s="13">
        <f>SUM(K22143:K22144)</f>
        <v>70.181420000000017</v>
      </c>
    </row>
    <row r="22147" spans="1:26" ht="45" customHeight="1" x14ac:dyDescent="0.25">
      <c r="A22147" s="4" t="s">
        <v>6919</v>
      </c>
      <c r="B22147" s="4" t="s">
        <v>3146</v>
      </c>
      <c r="C22147" s="1" t="s">
        <v>166</v>
      </c>
      <c r="D22147" s="28" t="s">
        <v>3147</v>
      </c>
      <c r="E22147" s="29"/>
      <c r="F22147" s="29"/>
      <c r="G22147" s="1"/>
      <c r="H22147" s="5" t="s">
        <v>5119</v>
      </c>
      <c r="I22147" s="30">
        <v>1</v>
      </c>
      <c r="J22147" s="31"/>
      <c r="K22147" s="6">
        <f>ROUND(K22167,2)</f>
        <v>59.82</v>
      </c>
      <c r="L22147" s="1"/>
      <c r="M22147" s="1"/>
      <c r="N22147" s="1"/>
      <c r="O22147" s="1"/>
      <c r="P22147" s="1"/>
      <c r="Q22147" s="1"/>
      <c r="R22147" s="1"/>
      <c r="S22147" s="1"/>
      <c r="T22147" s="1"/>
      <c r="U22147" s="1"/>
      <c r="V22147" s="1"/>
      <c r="W22147" s="1"/>
      <c r="X22147" s="1"/>
      <c r="Y22147" s="1"/>
      <c r="Z22147" s="1"/>
    </row>
    <row r="22148" spans="1:26" x14ac:dyDescent="0.25">
      <c r="B22148" s="7" t="s">
        <v>5120</v>
      </c>
    </row>
    <row r="22149" spans="1:26" x14ac:dyDescent="0.25">
      <c r="B22149" t="s">
        <v>5182</v>
      </c>
      <c r="C22149" t="s">
        <v>9</v>
      </c>
      <c r="D22149" t="s">
        <v>5183</v>
      </c>
      <c r="E22149" s="8">
        <v>0.59241999999999995</v>
      </c>
      <c r="F22149" t="s">
        <v>5123</v>
      </c>
      <c r="G22149" t="s">
        <v>5124</v>
      </c>
      <c r="H22149" s="9">
        <v>24.55</v>
      </c>
      <c r="I22149" t="s">
        <v>5125</v>
      </c>
      <c r="J22149" s="10">
        <f>ROUND(E22149/I22147* H22149,5)</f>
        <v>14.54391</v>
      </c>
      <c r="K22149" s="11"/>
    </row>
    <row r="22150" spans="1:26" x14ac:dyDescent="0.25">
      <c r="B22150" t="s">
        <v>5314</v>
      </c>
      <c r="C22150" t="s">
        <v>9</v>
      </c>
      <c r="D22150" t="s">
        <v>5315</v>
      </c>
      <c r="E22150" s="8">
        <v>0.59241999999999995</v>
      </c>
      <c r="F22150" t="s">
        <v>5123</v>
      </c>
      <c r="G22150" t="s">
        <v>5124</v>
      </c>
      <c r="H22150" s="9">
        <v>29.42</v>
      </c>
      <c r="I22150" t="s">
        <v>5125</v>
      </c>
      <c r="J22150" s="10">
        <f>ROUND(E22150/I22147* H22150,5)</f>
        <v>17.428999999999998</v>
      </c>
      <c r="K22150" s="11"/>
    </row>
    <row r="22151" spans="1:26" x14ac:dyDescent="0.25">
      <c r="D22151" s="12" t="s">
        <v>5126</v>
      </c>
      <c r="E22151" s="11"/>
      <c r="H22151" s="11"/>
      <c r="K22151" s="9">
        <f>SUM(J22149:J22150)</f>
        <v>31.972909999999999</v>
      </c>
    </row>
    <row r="22152" spans="1:26" x14ac:dyDescent="0.25">
      <c r="B22152" s="7" t="s">
        <v>5127</v>
      </c>
      <c r="E22152" s="11"/>
      <c r="H22152" s="11"/>
      <c r="K22152" s="11"/>
    </row>
    <row r="22153" spans="1:26" x14ac:dyDescent="0.25">
      <c r="B22153" t="s">
        <v>6441</v>
      </c>
      <c r="C22153" t="s">
        <v>9</v>
      </c>
      <c r="D22153" t="s">
        <v>5129</v>
      </c>
      <c r="E22153" s="8">
        <v>0.59241999999999995</v>
      </c>
      <c r="F22153" t="s">
        <v>5123</v>
      </c>
      <c r="G22153" t="s">
        <v>5124</v>
      </c>
      <c r="H22153" s="9">
        <v>2.0499999999999998</v>
      </c>
      <c r="I22153" t="s">
        <v>5125</v>
      </c>
      <c r="J22153" s="10">
        <f>ROUND(E22153/I22147* H22153,5)</f>
        <v>1.2144600000000001</v>
      </c>
      <c r="K22153" s="11"/>
    </row>
    <row r="22154" spans="1:26" x14ac:dyDescent="0.25">
      <c r="B22154" t="s">
        <v>5235</v>
      </c>
      <c r="C22154" t="s">
        <v>9</v>
      </c>
      <c r="D22154" t="s">
        <v>5236</v>
      </c>
      <c r="E22154" s="8">
        <v>5.9240000000000001E-2</v>
      </c>
      <c r="F22154" t="s">
        <v>5123</v>
      </c>
      <c r="G22154" t="s">
        <v>5124</v>
      </c>
      <c r="H22154" s="9">
        <v>65.38</v>
      </c>
      <c r="I22154" t="s">
        <v>5125</v>
      </c>
      <c r="J22154" s="10">
        <f>ROUND(E22154/I22147* H22154,5)</f>
        <v>3.8731100000000001</v>
      </c>
      <c r="K22154" s="11"/>
    </row>
    <row r="22155" spans="1:26" x14ac:dyDescent="0.25">
      <c r="B22155" t="s">
        <v>5190</v>
      </c>
      <c r="C22155" t="s">
        <v>9</v>
      </c>
      <c r="D22155" t="s">
        <v>5191</v>
      </c>
      <c r="E22155" s="8">
        <v>0.59241999999999995</v>
      </c>
      <c r="F22155" t="s">
        <v>5123</v>
      </c>
      <c r="G22155" t="s">
        <v>5124</v>
      </c>
      <c r="H22155" s="9">
        <v>2.54</v>
      </c>
      <c r="I22155" t="s">
        <v>5125</v>
      </c>
      <c r="J22155" s="10">
        <f>ROUND(E22155/I22147* H22155,5)</f>
        <v>1.50475</v>
      </c>
      <c r="K22155" s="11"/>
    </row>
    <row r="22156" spans="1:26" x14ac:dyDescent="0.25">
      <c r="D22156" s="12" t="s">
        <v>5130</v>
      </c>
      <c r="E22156" s="11"/>
      <c r="H22156" s="11"/>
      <c r="K22156" s="9">
        <f>SUM(J22153:J22155)</f>
        <v>6.5923200000000008</v>
      </c>
    </row>
    <row r="22157" spans="1:26" x14ac:dyDescent="0.25">
      <c r="B22157" s="7" t="s">
        <v>5131</v>
      </c>
      <c r="E22157" s="11"/>
      <c r="H22157" s="11"/>
      <c r="K22157" s="11"/>
    </row>
    <row r="22158" spans="1:26" x14ac:dyDescent="0.25">
      <c r="B22158" t="s">
        <v>6646</v>
      </c>
      <c r="C22158" t="s">
        <v>3757</v>
      </c>
      <c r="D22158" t="s">
        <v>6647</v>
      </c>
      <c r="E22158" s="8">
        <v>1.7000000000000001E-2</v>
      </c>
      <c r="G22158" t="s">
        <v>5124</v>
      </c>
      <c r="H22158" s="9">
        <v>20.399999999999999</v>
      </c>
      <c r="I22158" t="s">
        <v>5125</v>
      </c>
      <c r="J22158" s="10">
        <f>ROUND(E22158* H22158,5)</f>
        <v>0.3468</v>
      </c>
      <c r="K22158" s="11"/>
    </row>
    <row r="22159" spans="1:26" x14ac:dyDescent="0.25">
      <c r="B22159" t="s">
        <v>6442</v>
      </c>
      <c r="C22159" t="s">
        <v>3757</v>
      </c>
      <c r="D22159" t="s">
        <v>6443</v>
      </c>
      <c r="E22159" s="8">
        <v>4.3499999999999997E-2</v>
      </c>
      <c r="G22159" t="s">
        <v>5124</v>
      </c>
      <c r="H22159" s="9">
        <v>55.92</v>
      </c>
      <c r="I22159" t="s">
        <v>5125</v>
      </c>
      <c r="J22159" s="10">
        <f>ROUND(E22159* H22159,5)</f>
        <v>2.4325199999999998</v>
      </c>
      <c r="K22159" s="11"/>
    </row>
    <row r="22160" spans="1:26" x14ac:dyDescent="0.25">
      <c r="B22160" t="s">
        <v>5273</v>
      </c>
      <c r="C22160" t="s">
        <v>136</v>
      </c>
      <c r="D22160" t="s">
        <v>5133</v>
      </c>
      <c r="E22160" s="8">
        <v>6.4999999999999997E-3</v>
      </c>
      <c r="G22160" t="s">
        <v>5124</v>
      </c>
      <c r="H22160" s="9">
        <v>2.04</v>
      </c>
      <c r="I22160" t="s">
        <v>5125</v>
      </c>
      <c r="J22160" s="10">
        <f>ROUND(E22160* H22160,5)</f>
        <v>1.3259999999999999E-2</v>
      </c>
      <c r="K22160" s="11"/>
    </row>
    <row r="22161" spans="1:26" x14ac:dyDescent="0.25">
      <c r="B22161" t="s">
        <v>6894</v>
      </c>
      <c r="C22161" t="s">
        <v>166</v>
      </c>
      <c r="D22161" t="s">
        <v>6895</v>
      </c>
      <c r="E22161" s="8">
        <v>1.02</v>
      </c>
      <c r="G22161" t="s">
        <v>5124</v>
      </c>
      <c r="H22161" s="9">
        <v>14.31</v>
      </c>
      <c r="I22161" t="s">
        <v>5125</v>
      </c>
      <c r="J22161" s="10">
        <f>ROUND(E22161* H22161,5)</f>
        <v>14.5962</v>
      </c>
      <c r="K22161" s="11"/>
    </row>
    <row r="22162" spans="1:26" x14ac:dyDescent="0.25">
      <c r="D22162" s="12" t="s">
        <v>5140</v>
      </c>
      <c r="E22162" s="11"/>
      <c r="H22162" s="11"/>
      <c r="K22162" s="9">
        <f>SUM(J22158:J22161)</f>
        <v>17.388780000000001</v>
      </c>
    </row>
    <row r="22163" spans="1:26" x14ac:dyDescent="0.25">
      <c r="E22163" s="11"/>
      <c r="H22163" s="11"/>
      <c r="K22163" s="11"/>
    </row>
    <row r="22164" spans="1:26" x14ac:dyDescent="0.25">
      <c r="D22164" s="12" t="s">
        <v>5142</v>
      </c>
      <c r="E22164" s="11"/>
      <c r="H22164" s="11">
        <v>1.5</v>
      </c>
      <c r="I22164" t="s">
        <v>5143</v>
      </c>
      <c r="J22164">
        <f>ROUND(H22164/100*K22151,5)</f>
        <v>0.47959000000000002</v>
      </c>
      <c r="K22164" s="11"/>
    </row>
    <row r="22165" spans="1:26" x14ac:dyDescent="0.25">
      <c r="D22165" s="12" t="s">
        <v>5141</v>
      </c>
      <c r="E22165" s="11"/>
      <c r="H22165" s="11"/>
      <c r="K22165" s="13">
        <f>SUM(J22148:J22164)</f>
        <v>56.433599999999998</v>
      </c>
    </row>
    <row r="22166" spans="1:26" x14ac:dyDescent="0.25">
      <c r="D22166" s="12" t="s">
        <v>5157</v>
      </c>
      <c r="E22166" s="11"/>
      <c r="H22166" s="11">
        <v>6</v>
      </c>
      <c r="I22166" t="s">
        <v>5143</v>
      </c>
      <c r="K22166" s="9">
        <f>ROUND(H22166/100*K22165,5)</f>
        <v>3.3860199999999998</v>
      </c>
    </row>
    <row r="22167" spans="1:26" x14ac:dyDescent="0.25">
      <c r="D22167" s="12" t="s">
        <v>5144</v>
      </c>
      <c r="E22167" s="11"/>
      <c r="H22167" s="11"/>
      <c r="K22167" s="13">
        <f>SUM(K22165:K22166)</f>
        <v>59.81962</v>
      </c>
    </row>
    <row r="22169" spans="1:26" ht="45" customHeight="1" x14ac:dyDescent="0.25">
      <c r="A22169" s="4" t="s">
        <v>6920</v>
      </c>
      <c r="B22169" s="4" t="s">
        <v>3148</v>
      </c>
      <c r="C22169" s="1" t="s">
        <v>166</v>
      </c>
      <c r="D22169" s="28" t="s">
        <v>3149</v>
      </c>
      <c r="E22169" s="29"/>
      <c r="F22169" s="29"/>
      <c r="G22169" s="1"/>
      <c r="H22169" s="5" t="s">
        <v>5119</v>
      </c>
      <c r="I22169" s="30">
        <v>1</v>
      </c>
      <c r="J22169" s="31"/>
      <c r="K22169" s="6">
        <f>ROUND(K22189,2)</f>
        <v>37.840000000000003</v>
      </c>
      <c r="L22169" s="1"/>
      <c r="M22169" s="1"/>
      <c r="N22169" s="1"/>
      <c r="O22169" s="1"/>
      <c r="P22169" s="1"/>
      <c r="Q22169" s="1"/>
      <c r="R22169" s="1"/>
      <c r="S22169" s="1"/>
      <c r="T22169" s="1"/>
      <c r="U22169" s="1"/>
      <c r="V22169" s="1"/>
      <c r="W22169" s="1"/>
      <c r="X22169" s="1"/>
      <c r="Y22169" s="1"/>
      <c r="Z22169" s="1"/>
    </row>
    <row r="22170" spans="1:26" x14ac:dyDescent="0.25">
      <c r="B22170" s="7" t="s">
        <v>5120</v>
      </c>
    </row>
    <row r="22171" spans="1:26" x14ac:dyDescent="0.25">
      <c r="B22171" t="s">
        <v>5314</v>
      </c>
      <c r="C22171" t="s">
        <v>9</v>
      </c>
      <c r="D22171" t="s">
        <v>5315</v>
      </c>
      <c r="E22171" s="8">
        <v>0.27778000000000003</v>
      </c>
      <c r="F22171" t="s">
        <v>5123</v>
      </c>
      <c r="G22171" t="s">
        <v>5124</v>
      </c>
      <c r="H22171" s="9">
        <v>29.42</v>
      </c>
      <c r="I22171" t="s">
        <v>5125</v>
      </c>
      <c r="J22171" s="10">
        <f>ROUND(E22171/I22169* H22171,5)</f>
        <v>8.1722900000000003</v>
      </c>
      <c r="K22171" s="11"/>
    </row>
    <row r="22172" spans="1:26" x14ac:dyDescent="0.25">
      <c r="B22172" t="s">
        <v>5182</v>
      </c>
      <c r="C22172" t="s">
        <v>9</v>
      </c>
      <c r="D22172" t="s">
        <v>5183</v>
      </c>
      <c r="E22172" s="8">
        <v>0.27778000000000003</v>
      </c>
      <c r="F22172" t="s">
        <v>5123</v>
      </c>
      <c r="G22172" t="s">
        <v>5124</v>
      </c>
      <c r="H22172" s="9">
        <v>24.55</v>
      </c>
      <c r="I22172" t="s">
        <v>5125</v>
      </c>
      <c r="J22172" s="10">
        <f>ROUND(E22172/I22169* H22172,5)</f>
        <v>6.8194999999999997</v>
      </c>
      <c r="K22172" s="11"/>
    </row>
    <row r="22173" spans="1:26" x14ac:dyDescent="0.25">
      <c r="D22173" s="12" t="s">
        <v>5126</v>
      </c>
      <c r="E22173" s="11"/>
      <c r="H22173" s="11"/>
      <c r="K22173" s="9">
        <f>SUM(J22171:J22172)</f>
        <v>14.99179</v>
      </c>
    </row>
    <row r="22174" spans="1:26" x14ac:dyDescent="0.25">
      <c r="B22174" s="7" t="s">
        <v>5127</v>
      </c>
      <c r="E22174" s="11"/>
      <c r="H22174" s="11"/>
      <c r="K22174" s="11"/>
    </row>
    <row r="22175" spans="1:26" x14ac:dyDescent="0.25">
      <c r="B22175" t="s">
        <v>6441</v>
      </c>
      <c r="C22175" t="s">
        <v>9</v>
      </c>
      <c r="D22175" t="s">
        <v>5129</v>
      </c>
      <c r="E22175" s="8">
        <v>0.27778000000000003</v>
      </c>
      <c r="F22175" t="s">
        <v>5123</v>
      </c>
      <c r="G22175" t="s">
        <v>5124</v>
      </c>
      <c r="H22175" s="9">
        <v>2.0499999999999998</v>
      </c>
      <c r="I22175" t="s">
        <v>5125</v>
      </c>
      <c r="J22175" s="10">
        <f>ROUND(E22175/I22169* H22175,5)</f>
        <v>0.56945000000000001</v>
      </c>
      <c r="K22175" s="11"/>
    </row>
    <row r="22176" spans="1:26" x14ac:dyDescent="0.25">
      <c r="B22176" t="s">
        <v>5235</v>
      </c>
      <c r="C22176" t="s">
        <v>9</v>
      </c>
      <c r="D22176" t="s">
        <v>5236</v>
      </c>
      <c r="E22176" s="8">
        <v>2.7779999999999999E-2</v>
      </c>
      <c r="F22176" t="s">
        <v>5123</v>
      </c>
      <c r="G22176" t="s">
        <v>5124</v>
      </c>
      <c r="H22176" s="9">
        <v>65.38</v>
      </c>
      <c r="I22176" t="s">
        <v>5125</v>
      </c>
      <c r="J22176" s="10">
        <f>ROUND(E22176/I22169* H22176,5)</f>
        <v>1.81626</v>
      </c>
      <c r="K22176" s="11"/>
    </row>
    <row r="22177" spans="1:26" x14ac:dyDescent="0.25">
      <c r="B22177" t="s">
        <v>5190</v>
      </c>
      <c r="C22177" t="s">
        <v>9</v>
      </c>
      <c r="D22177" t="s">
        <v>5191</v>
      </c>
      <c r="E22177" s="8">
        <v>0.27778000000000003</v>
      </c>
      <c r="F22177" t="s">
        <v>5123</v>
      </c>
      <c r="G22177" t="s">
        <v>5124</v>
      </c>
      <c r="H22177" s="9">
        <v>2.54</v>
      </c>
      <c r="I22177" t="s">
        <v>5125</v>
      </c>
      <c r="J22177" s="10">
        <f>ROUND(E22177/I22169* H22177,5)</f>
        <v>0.70555999999999996</v>
      </c>
      <c r="K22177" s="11"/>
    </row>
    <row r="22178" spans="1:26" x14ac:dyDescent="0.25">
      <c r="D22178" s="12" t="s">
        <v>5130</v>
      </c>
      <c r="E22178" s="11"/>
      <c r="H22178" s="11"/>
      <c r="K22178" s="9">
        <f>SUM(J22175:J22177)</f>
        <v>3.0912699999999997</v>
      </c>
    </row>
    <row r="22179" spans="1:26" x14ac:dyDescent="0.25">
      <c r="B22179" s="7" t="s">
        <v>5131</v>
      </c>
      <c r="E22179" s="11"/>
      <c r="H22179" s="11"/>
      <c r="K22179" s="11"/>
    </row>
    <row r="22180" spans="1:26" x14ac:dyDescent="0.25">
      <c r="B22180" t="s">
        <v>6894</v>
      </c>
      <c r="C22180" t="s">
        <v>166</v>
      </c>
      <c r="D22180" t="s">
        <v>6895</v>
      </c>
      <c r="E22180" s="8">
        <v>1.02</v>
      </c>
      <c r="G22180" t="s">
        <v>5124</v>
      </c>
      <c r="H22180" s="9">
        <v>14.31</v>
      </c>
      <c r="I22180" t="s">
        <v>5125</v>
      </c>
      <c r="J22180" s="10">
        <f>ROUND(E22180* H22180,5)</f>
        <v>14.5962</v>
      </c>
      <c r="K22180" s="11"/>
    </row>
    <row r="22181" spans="1:26" x14ac:dyDescent="0.25">
      <c r="B22181" t="s">
        <v>6646</v>
      </c>
      <c r="C22181" t="s">
        <v>3757</v>
      </c>
      <c r="D22181" t="s">
        <v>6647</v>
      </c>
      <c r="E22181" s="8">
        <v>1.7000000000000001E-2</v>
      </c>
      <c r="G22181" t="s">
        <v>5124</v>
      </c>
      <c r="H22181" s="9">
        <v>20.399999999999999</v>
      </c>
      <c r="I22181" t="s">
        <v>5125</v>
      </c>
      <c r="J22181" s="10">
        <f>ROUND(E22181* H22181,5)</f>
        <v>0.3468</v>
      </c>
      <c r="K22181" s="11"/>
    </row>
    <row r="22182" spans="1:26" x14ac:dyDescent="0.25">
      <c r="B22182" t="s">
        <v>6442</v>
      </c>
      <c r="C22182" t="s">
        <v>3757</v>
      </c>
      <c r="D22182" t="s">
        <v>6443</v>
      </c>
      <c r="E22182" s="8">
        <v>4.3499999999999997E-2</v>
      </c>
      <c r="G22182" t="s">
        <v>5124</v>
      </c>
      <c r="H22182" s="9">
        <v>55.92</v>
      </c>
      <c r="I22182" t="s">
        <v>5125</v>
      </c>
      <c r="J22182" s="10">
        <f>ROUND(E22182* H22182,5)</f>
        <v>2.4325199999999998</v>
      </c>
      <c r="K22182" s="11"/>
    </row>
    <row r="22183" spans="1:26" x14ac:dyDescent="0.25">
      <c r="B22183" t="s">
        <v>5273</v>
      </c>
      <c r="C22183" t="s">
        <v>136</v>
      </c>
      <c r="D22183" t="s">
        <v>5133</v>
      </c>
      <c r="E22183" s="8">
        <v>6.4999999999999997E-3</v>
      </c>
      <c r="G22183" t="s">
        <v>5124</v>
      </c>
      <c r="H22183" s="9">
        <v>2.04</v>
      </c>
      <c r="I22183" t="s">
        <v>5125</v>
      </c>
      <c r="J22183" s="10">
        <f>ROUND(E22183* H22183,5)</f>
        <v>1.3259999999999999E-2</v>
      </c>
      <c r="K22183" s="11"/>
    </row>
    <row r="22184" spans="1:26" x14ac:dyDescent="0.25">
      <c r="D22184" s="12" t="s">
        <v>5140</v>
      </c>
      <c r="E22184" s="11"/>
      <c r="H22184" s="11"/>
      <c r="K22184" s="9">
        <f>SUM(J22180:J22183)</f>
        <v>17.388779999999997</v>
      </c>
    </row>
    <row r="22185" spans="1:26" x14ac:dyDescent="0.25">
      <c r="E22185" s="11"/>
      <c r="H22185" s="11"/>
      <c r="K22185" s="11"/>
    </row>
    <row r="22186" spans="1:26" x14ac:dyDescent="0.25">
      <c r="D22186" s="12" t="s">
        <v>5142</v>
      </c>
      <c r="E22186" s="11"/>
      <c r="H22186" s="11">
        <v>1.5</v>
      </c>
      <c r="I22186" t="s">
        <v>5143</v>
      </c>
      <c r="J22186">
        <f>ROUND(H22186/100*K22173,5)</f>
        <v>0.22488</v>
      </c>
      <c r="K22186" s="11"/>
    </row>
    <row r="22187" spans="1:26" x14ac:dyDescent="0.25">
      <c r="D22187" s="12" t="s">
        <v>5141</v>
      </c>
      <c r="E22187" s="11"/>
      <c r="H22187" s="11"/>
      <c r="K22187" s="13">
        <f>SUM(J22170:J22186)</f>
        <v>35.696719999999999</v>
      </c>
    </row>
    <row r="22188" spans="1:26" x14ac:dyDescent="0.25">
      <c r="D22188" s="12" t="s">
        <v>5157</v>
      </c>
      <c r="E22188" s="11"/>
      <c r="H22188" s="11">
        <v>6</v>
      </c>
      <c r="I22188" t="s">
        <v>5143</v>
      </c>
      <c r="K22188" s="9">
        <f>ROUND(H22188/100*K22187,5)</f>
        <v>2.1417999999999999</v>
      </c>
    </row>
    <row r="22189" spans="1:26" x14ac:dyDescent="0.25">
      <c r="D22189" s="12" t="s">
        <v>5144</v>
      </c>
      <c r="E22189" s="11"/>
      <c r="H22189" s="11"/>
      <c r="K22189" s="13">
        <f>SUM(K22187:K22188)</f>
        <v>37.838520000000003</v>
      </c>
    </row>
    <row r="22191" spans="1:26" ht="45" customHeight="1" x14ac:dyDescent="0.25">
      <c r="A22191" s="4" t="s">
        <v>6921</v>
      </c>
      <c r="B22191" s="4" t="s">
        <v>3150</v>
      </c>
      <c r="C22191" s="1" t="s">
        <v>166</v>
      </c>
      <c r="D22191" s="28" t="s">
        <v>3151</v>
      </c>
      <c r="E22191" s="29"/>
      <c r="F22191" s="29"/>
      <c r="G22191" s="1"/>
      <c r="H22191" s="5" t="s">
        <v>5119</v>
      </c>
      <c r="I22191" s="30">
        <v>1</v>
      </c>
      <c r="J22191" s="31"/>
      <c r="K22191" s="6">
        <f>ROUND(K22211,2)</f>
        <v>52.93</v>
      </c>
      <c r="L22191" s="1"/>
      <c r="M22191" s="1"/>
      <c r="N22191" s="1"/>
      <c r="O22191" s="1"/>
      <c r="P22191" s="1"/>
      <c r="Q22191" s="1"/>
      <c r="R22191" s="1"/>
      <c r="S22191" s="1"/>
      <c r="T22191" s="1"/>
      <c r="U22191" s="1"/>
      <c r="V22191" s="1"/>
      <c r="W22191" s="1"/>
      <c r="X22191" s="1"/>
      <c r="Y22191" s="1"/>
      <c r="Z22191" s="1"/>
    </row>
    <row r="22192" spans="1:26" x14ac:dyDescent="0.25">
      <c r="B22192" s="7" t="s">
        <v>5120</v>
      </c>
    </row>
    <row r="22193" spans="2:11" x14ac:dyDescent="0.25">
      <c r="B22193" t="s">
        <v>5182</v>
      </c>
      <c r="C22193" t="s">
        <v>9</v>
      </c>
      <c r="D22193" t="s">
        <v>5183</v>
      </c>
      <c r="E22193" s="8">
        <v>0.49382999999999999</v>
      </c>
      <c r="F22193" t="s">
        <v>5123</v>
      </c>
      <c r="G22193" t="s">
        <v>5124</v>
      </c>
      <c r="H22193" s="9">
        <v>24.55</v>
      </c>
      <c r="I22193" t="s">
        <v>5125</v>
      </c>
      <c r="J22193" s="10">
        <f>ROUND(E22193/I22191* H22193,5)</f>
        <v>12.123530000000001</v>
      </c>
      <c r="K22193" s="11"/>
    </row>
    <row r="22194" spans="2:11" x14ac:dyDescent="0.25">
      <c r="B22194" t="s">
        <v>5314</v>
      </c>
      <c r="C22194" t="s">
        <v>9</v>
      </c>
      <c r="D22194" t="s">
        <v>5315</v>
      </c>
      <c r="E22194" s="8">
        <v>0.49382999999999999</v>
      </c>
      <c r="F22194" t="s">
        <v>5123</v>
      </c>
      <c r="G22194" t="s">
        <v>5124</v>
      </c>
      <c r="H22194" s="9">
        <v>29.42</v>
      </c>
      <c r="I22194" t="s">
        <v>5125</v>
      </c>
      <c r="J22194" s="10">
        <f>ROUND(E22194/I22191* H22194,5)</f>
        <v>14.52848</v>
      </c>
      <c r="K22194" s="11"/>
    </row>
    <row r="22195" spans="2:11" x14ac:dyDescent="0.25">
      <c r="D22195" s="12" t="s">
        <v>5126</v>
      </c>
      <c r="E22195" s="11"/>
      <c r="H22195" s="11"/>
      <c r="K22195" s="9">
        <f>SUM(J22193:J22194)</f>
        <v>26.652010000000001</v>
      </c>
    </row>
    <row r="22196" spans="2:11" x14ac:dyDescent="0.25">
      <c r="B22196" s="7" t="s">
        <v>5127</v>
      </c>
      <c r="E22196" s="11"/>
      <c r="H22196" s="11"/>
      <c r="K22196" s="11"/>
    </row>
    <row r="22197" spans="2:11" x14ac:dyDescent="0.25">
      <c r="B22197" t="s">
        <v>5235</v>
      </c>
      <c r="C22197" t="s">
        <v>9</v>
      </c>
      <c r="D22197" t="s">
        <v>5236</v>
      </c>
      <c r="E22197" s="8">
        <v>4.938E-2</v>
      </c>
      <c r="F22197" t="s">
        <v>5123</v>
      </c>
      <c r="G22197" t="s">
        <v>5124</v>
      </c>
      <c r="H22197" s="9">
        <v>65.38</v>
      </c>
      <c r="I22197" t="s">
        <v>5125</v>
      </c>
      <c r="J22197" s="10">
        <f>ROUND(E22197/I22191* H22197,5)</f>
        <v>3.2284600000000001</v>
      </c>
      <c r="K22197" s="11"/>
    </row>
    <row r="22198" spans="2:11" x14ac:dyDescent="0.25">
      <c r="B22198" t="s">
        <v>5190</v>
      </c>
      <c r="C22198" t="s">
        <v>9</v>
      </c>
      <c r="D22198" t="s">
        <v>5191</v>
      </c>
      <c r="E22198" s="8">
        <v>0.49382999999999999</v>
      </c>
      <c r="F22198" t="s">
        <v>5123</v>
      </c>
      <c r="G22198" t="s">
        <v>5124</v>
      </c>
      <c r="H22198" s="9">
        <v>2.54</v>
      </c>
      <c r="I22198" t="s">
        <v>5125</v>
      </c>
      <c r="J22198" s="10">
        <f>ROUND(E22198/I22191* H22198,5)</f>
        <v>1.2543299999999999</v>
      </c>
      <c r="K22198" s="11"/>
    </row>
    <row r="22199" spans="2:11" x14ac:dyDescent="0.25">
      <c r="B22199" t="s">
        <v>6441</v>
      </c>
      <c r="C22199" t="s">
        <v>9</v>
      </c>
      <c r="D22199" t="s">
        <v>5129</v>
      </c>
      <c r="E22199" s="8">
        <v>0.49382999999999999</v>
      </c>
      <c r="F22199" t="s">
        <v>5123</v>
      </c>
      <c r="G22199" t="s">
        <v>5124</v>
      </c>
      <c r="H22199" s="9">
        <v>2.0499999999999998</v>
      </c>
      <c r="I22199" t="s">
        <v>5125</v>
      </c>
      <c r="J22199" s="10">
        <f>ROUND(E22199/I22191* H22199,5)</f>
        <v>1.0123500000000001</v>
      </c>
      <c r="K22199" s="11"/>
    </row>
    <row r="22200" spans="2:11" x14ac:dyDescent="0.25">
      <c r="D22200" s="12" t="s">
        <v>5130</v>
      </c>
      <c r="E22200" s="11"/>
      <c r="H22200" s="11"/>
      <c r="K22200" s="9">
        <f>SUM(J22197:J22199)</f>
        <v>5.4951399999999992</v>
      </c>
    </row>
    <row r="22201" spans="2:11" x14ac:dyDescent="0.25">
      <c r="B22201" s="7" t="s">
        <v>5131</v>
      </c>
      <c r="E22201" s="11"/>
      <c r="H22201" s="11"/>
      <c r="K22201" s="11"/>
    </row>
    <row r="22202" spans="2:11" x14ac:dyDescent="0.25">
      <c r="B22202" t="s">
        <v>6894</v>
      </c>
      <c r="C22202" t="s">
        <v>166</v>
      </c>
      <c r="D22202" t="s">
        <v>6895</v>
      </c>
      <c r="E22202" s="8">
        <v>1.02</v>
      </c>
      <c r="G22202" t="s">
        <v>5124</v>
      </c>
      <c r="H22202" s="9">
        <v>14.31</v>
      </c>
      <c r="I22202" t="s">
        <v>5125</v>
      </c>
      <c r="J22202" s="10">
        <f>ROUND(E22202* H22202,5)</f>
        <v>14.5962</v>
      </c>
      <c r="K22202" s="11"/>
    </row>
    <row r="22203" spans="2:11" x14ac:dyDescent="0.25">
      <c r="B22203" t="s">
        <v>6646</v>
      </c>
      <c r="C22203" t="s">
        <v>3757</v>
      </c>
      <c r="D22203" t="s">
        <v>6647</v>
      </c>
      <c r="E22203" s="8">
        <v>1.7000000000000001E-2</v>
      </c>
      <c r="G22203" t="s">
        <v>5124</v>
      </c>
      <c r="H22203" s="9">
        <v>20.399999999999999</v>
      </c>
      <c r="I22203" t="s">
        <v>5125</v>
      </c>
      <c r="J22203" s="10">
        <f>ROUND(E22203* H22203,5)</f>
        <v>0.3468</v>
      </c>
      <c r="K22203" s="11"/>
    </row>
    <row r="22204" spans="2:11" x14ac:dyDescent="0.25">
      <c r="B22204" t="s">
        <v>6442</v>
      </c>
      <c r="C22204" t="s">
        <v>3757</v>
      </c>
      <c r="D22204" t="s">
        <v>6443</v>
      </c>
      <c r="E22204" s="8">
        <v>4.3499999999999997E-2</v>
      </c>
      <c r="G22204" t="s">
        <v>5124</v>
      </c>
      <c r="H22204" s="9">
        <v>55.92</v>
      </c>
      <c r="I22204" t="s">
        <v>5125</v>
      </c>
      <c r="J22204" s="10">
        <f>ROUND(E22204* H22204,5)</f>
        <v>2.4325199999999998</v>
      </c>
      <c r="K22204" s="11"/>
    </row>
    <row r="22205" spans="2:11" x14ac:dyDescent="0.25">
      <c r="B22205" t="s">
        <v>5273</v>
      </c>
      <c r="C22205" t="s">
        <v>136</v>
      </c>
      <c r="D22205" t="s">
        <v>5133</v>
      </c>
      <c r="E22205" s="8">
        <v>6.4999999999999997E-3</v>
      </c>
      <c r="G22205" t="s">
        <v>5124</v>
      </c>
      <c r="H22205" s="9">
        <v>2.04</v>
      </c>
      <c r="I22205" t="s">
        <v>5125</v>
      </c>
      <c r="J22205" s="10">
        <f>ROUND(E22205* H22205,5)</f>
        <v>1.3259999999999999E-2</v>
      </c>
      <c r="K22205" s="11"/>
    </row>
    <row r="22206" spans="2:11" x14ac:dyDescent="0.25">
      <c r="D22206" s="12" t="s">
        <v>5140</v>
      </c>
      <c r="E22206" s="11"/>
      <c r="H22206" s="11"/>
      <c r="K22206" s="9">
        <f>SUM(J22202:J22205)</f>
        <v>17.388779999999997</v>
      </c>
    </row>
    <row r="22207" spans="2:11" x14ac:dyDescent="0.25">
      <c r="E22207" s="11"/>
      <c r="H22207" s="11"/>
      <c r="K22207" s="11"/>
    </row>
    <row r="22208" spans="2:11" x14ac:dyDescent="0.25">
      <c r="D22208" s="12" t="s">
        <v>5142</v>
      </c>
      <c r="E22208" s="11"/>
      <c r="H22208" s="11">
        <v>1.5</v>
      </c>
      <c r="I22208" t="s">
        <v>5143</v>
      </c>
      <c r="J22208">
        <f>ROUND(H22208/100*K22195,5)</f>
        <v>0.39978000000000002</v>
      </c>
      <c r="K22208" s="11"/>
    </row>
    <row r="22209" spans="1:26" x14ac:dyDescent="0.25">
      <c r="D22209" s="12" t="s">
        <v>5141</v>
      </c>
      <c r="E22209" s="11"/>
      <c r="H22209" s="11"/>
      <c r="K22209" s="13">
        <f>SUM(J22192:J22208)</f>
        <v>49.935710000000007</v>
      </c>
    </row>
    <row r="22210" spans="1:26" x14ac:dyDescent="0.25">
      <c r="D22210" s="12" t="s">
        <v>5157</v>
      </c>
      <c r="E22210" s="11"/>
      <c r="H22210" s="11">
        <v>6</v>
      </c>
      <c r="I22210" t="s">
        <v>5143</v>
      </c>
      <c r="K22210" s="9">
        <f>ROUND(H22210/100*K22209,5)</f>
        <v>2.99614</v>
      </c>
    </row>
    <row r="22211" spans="1:26" x14ac:dyDescent="0.25">
      <c r="D22211" s="12" t="s">
        <v>5144</v>
      </c>
      <c r="E22211" s="11"/>
      <c r="H22211" s="11"/>
      <c r="K22211" s="13">
        <f>SUM(K22209:K22210)</f>
        <v>52.931850000000004</v>
      </c>
    </row>
    <row r="22213" spans="1:26" ht="45" customHeight="1" x14ac:dyDescent="0.25">
      <c r="A22213" s="4" t="s">
        <v>6922</v>
      </c>
      <c r="B22213" s="4" t="s">
        <v>3152</v>
      </c>
      <c r="C22213" s="1" t="s">
        <v>166</v>
      </c>
      <c r="D22213" s="28" t="s">
        <v>3153</v>
      </c>
      <c r="E22213" s="29"/>
      <c r="F22213" s="29"/>
      <c r="G22213" s="1"/>
      <c r="H22213" s="5" t="s">
        <v>5119</v>
      </c>
      <c r="I22213" s="30">
        <v>1</v>
      </c>
      <c r="J22213" s="31"/>
      <c r="K22213" s="6">
        <f>ROUND(K22233,2)</f>
        <v>31.93</v>
      </c>
      <c r="L22213" s="1"/>
      <c r="M22213" s="1"/>
      <c r="N22213" s="1"/>
      <c r="O22213" s="1"/>
      <c r="P22213" s="1"/>
      <c r="Q22213" s="1"/>
      <c r="R22213" s="1"/>
      <c r="S22213" s="1"/>
      <c r="T22213" s="1"/>
      <c r="U22213" s="1"/>
      <c r="V22213" s="1"/>
      <c r="W22213" s="1"/>
      <c r="X22213" s="1"/>
      <c r="Y22213" s="1"/>
      <c r="Z22213" s="1"/>
    </row>
    <row r="22214" spans="1:26" x14ac:dyDescent="0.25">
      <c r="B22214" s="7" t="s">
        <v>5120</v>
      </c>
    </row>
    <row r="22215" spans="1:26" x14ac:dyDescent="0.25">
      <c r="B22215" t="s">
        <v>5314</v>
      </c>
      <c r="C22215" t="s">
        <v>9</v>
      </c>
      <c r="D22215" t="s">
        <v>5315</v>
      </c>
      <c r="E22215" s="8">
        <v>0.19324</v>
      </c>
      <c r="F22215" t="s">
        <v>5123</v>
      </c>
      <c r="G22215" t="s">
        <v>5124</v>
      </c>
      <c r="H22215" s="9">
        <v>29.42</v>
      </c>
      <c r="I22215" t="s">
        <v>5125</v>
      </c>
      <c r="J22215" s="10">
        <f>ROUND(E22215/I22213* H22215,5)</f>
        <v>5.6851200000000004</v>
      </c>
      <c r="K22215" s="11"/>
    </row>
    <row r="22216" spans="1:26" x14ac:dyDescent="0.25">
      <c r="B22216" t="s">
        <v>5182</v>
      </c>
      <c r="C22216" t="s">
        <v>9</v>
      </c>
      <c r="D22216" t="s">
        <v>5183</v>
      </c>
      <c r="E22216" s="8">
        <v>0.19324</v>
      </c>
      <c r="F22216" t="s">
        <v>5123</v>
      </c>
      <c r="G22216" t="s">
        <v>5124</v>
      </c>
      <c r="H22216" s="9">
        <v>24.55</v>
      </c>
      <c r="I22216" t="s">
        <v>5125</v>
      </c>
      <c r="J22216" s="10">
        <f>ROUND(E22216/I22213* H22216,5)</f>
        <v>4.74404</v>
      </c>
      <c r="K22216" s="11"/>
    </row>
    <row r="22217" spans="1:26" x14ac:dyDescent="0.25">
      <c r="D22217" s="12" t="s">
        <v>5126</v>
      </c>
      <c r="E22217" s="11"/>
      <c r="H22217" s="11"/>
      <c r="K22217" s="9">
        <f>SUM(J22215:J22216)</f>
        <v>10.42916</v>
      </c>
    </row>
    <row r="22218" spans="1:26" x14ac:dyDescent="0.25">
      <c r="B22218" s="7" t="s">
        <v>5127</v>
      </c>
      <c r="E22218" s="11"/>
      <c r="H22218" s="11"/>
      <c r="K22218" s="11"/>
    </row>
    <row r="22219" spans="1:26" x14ac:dyDescent="0.25">
      <c r="B22219" t="s">
        <v>5190</v>
      </c>
      <c r="C22219" t="s">
        <v>9</v>
      </c>
      <c r="D22219" t="s">
        <v>5191</v>
      </c>
      <c r="E22219" s="8">
        <v>0.19324</v>
      </c>
      <c r="F22219" t="s">
        <v>5123</v>
      </c>
      <c r="G22219" t="s">
        <v>5124</v>
      </c>
      <c r="H22219" s="9">
        <v>2.54</v>
      </c>
      <c r="I22219" t="s">
        <v>5125</v>
      </c>
      <c r="J22219" s="10">
        <f>ROUND(E22219/I22213* H22219,5)</f>
        <v>0.49082999999999999</v>
      </c>
      <c r="K22219" s="11"/>
    </row>
    <row r="22220" spans="1:26" x14ac:dyDescent="0.25">
      <c r="B22220" t="s">
        <v>5235</v>
      </c>
      <c r="C22220" t="s">
        <v>9</v>
      </c>
      <c r="D22220" t="s">
        <v>5236</v>
      </c>
      <c r="E22220" s="8">
        <v>1.932E-2</v>
      </c>
      <c r="F22220" t="s">
        <v>5123</v>
      </c>
      <c r="G22220" t="s">
        <v>5124</v>
      </c>
      <c r="H22220" s="9">
        <v>65.38</v>
      </c>
      <c r="I22220" t="s">
        <v>5125</v>
      </c>
      <c r="J22220" s="10">
        <f>ROUND(E22220/I22213* H22220,5)</f>
        <v>1.2631399999999999</v>
      </c>
      <c r="K22220" s="11"/>
    </row>
    <row r="22221" spans="1:26" x14ac:dyDescent="0.25">
      <c r="B22221" t="s">
        <v>6441</v>
      </c>
      <c r="C22221" t="s">
        <v>9</v>
      </c>
      <c r="D22221" t="s">
        <v>5129</v>
      </c>
      <c r="E22221" s="8">
        <v>0.19324</v>
      </c>
      <c r="F22221" t="s">
        <v>5123</v>
      </c>
      <c r="G22221" t="s">
        <v>5124</v>
      </c>
      <c r="H22221" s="9">
        <v>2.0499999999999998</v>
      </c>
      <c r="I22221" t="s">
        <v>5125</v>
      </c>
      <c r="J22221" s="10">
        <f>ROUND(E22221/I22213* H22221,5)</f>
        <v>0.39613999999999999</v>
      </c>
      <c r="K22221" s="11"/>
    </row>
    <row r="22222" spans="1:26" x14ac:dyDescent="0.25">
      <c r="D22222" s="12" t="s">
        <v>5130</v>
      </c>
      <c r="E22222" s="11"/>
      <c r="H22222" s="11"/>
      <c r="K22222" s="9">
        <f>SUM(J22219:J22221)</f>
        <v>2.1501099999999997</v>
      </c>
    </row>
    <row r="22223" spans="1:26" x14ac:dyDescent="0.25">
      <c r="B22223" s="7" t="s">
        <v>5131</v>
      </c>
      <c r="E22223" s="11"/>
      <c r="H22223" s="11"/>
      <c r="K22223" s="11"/>
    </row>
    <row r="22224" spans="1:26" x14ac:dyDescent="0.25">
      <c r="B22224" t="s">
        <v>6442</v>
      </c>
      <c r="C22224" t="s">
        <v>3757</v>
      </c>
      <c r="D22224" t="s">
        <v>6443</v>
      </c>
      <c r="E22224" s="8">
        <v>4.3499999999999997E-2</v>
      </c>
      <c r="G22224" t="s">
        <v>5124</v>
      </c>
      <c r="H22224" s="9">
        <v>55.92</v>
      </c>
      <c r="I22224" t="s">
        <v>5125</v>
      </c>
      <c r="J22224" s="10">
        <f>ROUND(E22224* H22224,5)</f>
        <v>2.4325199999999998</v>
      </c>
      <c r="K22224" s="11"/>
    </row>
    <row r="22225" spans="1:26" x14ac:dyDescent="0.25">
      <c r="B22225" t="s">
        <v>6646</v>
      </c>
      <c r="C22225" t="s">
        <v>3757</v>
      </c>
      <c r="D22225" t="s">
        <v>6647</v>
      </c>
      <c r="E22225" s="8">
        <v>1.7000000000000001E-2</v>
      </c>
      <c r="G22225" t="s">
        <v>5124</v>
      </c>
      <c r="H22225" s="9">
        <v>20.399999999999999</v>
      </c>
      <c r="I22225" t="s">
        <v>5125</v>
      </c>
      <c r="J22225" s="10">
        <f>ROUND(E22225* H22225,5)</f>
        <v>0.3468</v>
      </c>
      <c r="K22225" s="11"/>
    </row>
    <row r="22226" spans="1:26" x14ac:dyDescent="0.25">
      <c r="B22226" t="s">
        <v>6894</v>
      </c>
      <c r="C22226" t="s">
        <v>166</v>
      </c>
      <c r="D22226" t="s">
        <v>6895</v>
      </c>
      <c r="E22226" s="8">
        <v>1.02</v>
      </c>
      <c r="G22226" t="s">
        <v>5124</v>
      </c>
      <c r="H22226" s="9">
        <v>14.31</v>
      </c>
      <c r="I22226" t="s">
        <v>5125</v>
      </c>
      <c r="J22226" s="10">
        <f>ROUND(E22226* H22226,5)</f>
        <v>14.5962</v>
      </c>
      <c r="K22226" s="11"/>
    </row>
    <row r="22227" spans="1:26" x14ac:dyDescent="0.25">
      <c r="B22227" t="s">
        <v>5273</v>
      </c>
      <c r="C22227" t="s">
        <v>136</v>
      </c>
      <c r="D22227" t="s">
        <v>5133</v>
      </c>
      <c r="E22227" s="8">
        <v>6.4999999999999997E-3</v>
      </c>
      <c r="G22227" t="s">
        <v>5124</v>
      </c>
      <c r="H22227" s="9">
        <v>2.04</v>
      </c>
      <c r="I22227" t="s">
        <v>5125</v>
      </c>
      <c r="J22227" s="10">
        <f>ROUND(E22227* H22227,5)</f>
        <v>1.3259999999999999E-2</v>
      </c>
      <c r="K22227" s="11"/>
    </row>
    <row r="22228" spans="1:26" x14ac:dyDescent="0.25">
      <c r="D22228" s="12" t="s">
        <v>5140</v>
      </c>
      <c r="E22228" s="11"/>
      <c r="H22228" s="11"/>
      <c r="K22228" s="9">
        <f>SUM(J22224:J22227)</f>
        <v>17.388779999999997</v>
      </c>
    </row>
    <row r="22229" spans="1:26" x14ac:dyDescent="0.25">
      <c r="E22229" s="11"/>
      <c r="H22229" s="11"/>
      <c r="K22229" s="11"/>
    </row>
    <row r="22230" spans="1:26" x14ac:dyDescent="0.25">
      <c r="D22230" s="12" t="s">
        <v>5142</v>
      </c>
      <c r="E22230" s="11"/>
      <c r="H22230" s="11">
        <v>1.5</v>
      </c>
      <c r="I22230" t="s">
        <v>5143</v>
      </c>
      <c r="J22230">
        <f>ROUND(H22230/100*K22217,5)</f>
        <v>0.15644</v>
      </c>
      <c r="K22230" s="11"/>
    </row>
    <row r="22231" spans="1:26" x14ac:dyDescent="0.25">
      <c r="D22231" s="12" t="s">
        <v>5141</v>
      </c>
      <c r="E22231" s="11"/>
      <c r="H22231" s="11"/>
      <c r="K22231" s="13">
        <f>SUM(J22214:J22230)</f>
        <v>30.124490000000002</v>
      </c>
    </row>
    <row r="22232" spans="1:26" x14ac:dyDescent="0.25">
      <c r="D22232" s="12" t="s">
        <v>5157</v>
      </c>
      <c r="E22232" s="11"/>
      <c r="H22232" s="11">
        <v>6</v>
      </c>
      <c r="I22232" t="s">
        <v>5143</v>
      </c>
      <c r="K22232" s="9">
        <f>ROUND(H22232/100*K22231,5)</f>
        <v>1.8074699999999999</v>
      </c>
    </row>
    <row r="22233" spans="1:26" x14ac:dyDescent="0.25">
      <c r="D22233" s="12" t="s">
        <v>5144</v>
      </c>
      <c r="E22233" s="11"/>
      <c r="H22233" s="11"/>
      <c r="K22233" s="13">
        <f>SUM(K22231:K22232)</f>
        <v>31.93196</v>
      </c>
    </row>
    <row r="22235" spans="1:26" ht="45" customHeight="1" x14ac:dyDescent="0.25">
      <c r="A22235" s="4" t="s">
        <v>6923</v>
      </c>
      <c r="B22235" s="4" t="s">
        <v>3154</v>
      </c>
      <c r="C22235" s="1" t="s">
        <v>166</v>
      </c>
      <c r="D22235" s="28" t="s">
        <v>3155</v>
      </c>
      <c r="E22235" s="29"/>
      <c r="F22235" s="29"/>
      <c r="G22235" s="1"/>
      <c r="H22235" s="5" t="s">
        <v>5119</v>
      </c>
      <c r="I22235" s="30">
        <v>1</v>
      </c>
      <c r="J22235" s="31"/>
      <c r="K22235" s="6">
        <f>ROUND(K22255,2)</f>
        <v>49.48</v>
      </c>
      <c r="L22235" s="1"/>
      <c r="M22235" s="1"/>
      <c r="N22235" s="1"/>
      <c r="O22235" s="1"/>
      <c r="P22235" s="1"/>
      <c r="Q22235" s="1"/>
      <c r="R22235" s="1"/>
      <c r="S22235" s="1"/>
      <c r="T22235" s="1"/>
      <c r="U22235" s="1"/>
      <c r="V22235" s="1"/>
      <c r="W22235" s="1"/>
      <c r="X22235" s="1"/>
      <c r="Y22235" s="1"/>
      <c r="Z22235" s="1"/>
    </row>
    <row r="22236" spans="1:26" x14ac:dyDescent="0.25">
      <c r="B22236" s="7" t="s">
        <v>5120</v>
      </c>
    </row>
    <row r="22237" spans="1:26" x14ac:dyDescent="0.25">
      <c r="B22237" t="s">
        <v>5314</v>
      </c>
      <c r="C22237" t="s">
        <v>9</v>
      </c>
      <c r="D22237" t="s">
        <v>5315</v>
      </c>
      <c r="E22237" s="8">
        <v>0.44444</v>
      </c>
      <c r="F22237" t="s">
        <v>5123</v>
      </c>
      <c r="G22237" t="s">
        <v>5124</v>
      </c>
      <c r="H22237" s="9">
        <v>29.42</v>
      </c>
      <c r="I22237" t="s">
        <v>5125</v>
      </c>
      <c r="J22237" s="10">
        <f>ROUND(E22237/I22235* H22237,5)</f>
        <v>13.075419999999999</v>
      </c>
      <c r="K22237" s="11"/>
    </row>
    <row r="22238" spans="1:26" x14ac:dyDescent="0.25">
      <c r="B22238" t="s">
        <v>5182</v>
      </c>
      <c r="C22238" t="s">
        <v>9</v>
      </c>
      <c r="D22238" t="s">
        <v>5183</v>
      </c>
      <c r="E22238" s="8">
        <v>0.44444</v>
      </c>
      <c r="F22238" t="s">
        <v>5123</v>
      </c>
      <c r="G22238" t="s">
        <v>5124</v>
      </c>
      <c r="H22238" s="9">
        <v>24.55</v>
      </c>
      <c r="I22238" t="s">
        <v>5125</v>
      </c>
      <c r="J22238" s="10">
        <f>ROUND(E22238/I22235* H22238,5)</f>
        <v>10.911</v>
      </c>
      <c r="K22238" s="11"/>
    </row>
    <row r="22239" spans="1:26" x14ac:dyDescent="0.25">
      <c r="D22239" s="12" t="s">
        <v>5126</v>
      </c>
      <c r="E22239" s="11"/>
      <c r="H22239" s="11"/>
      <c r="K22239" s="9">
        <f>SUM(J22237:J22238)</f>
        <v>23.986419999999999</v>
      </c>
    </row>
    <row r="22240" spans="1:26" x14ac:dyDescent="0.25">
      <c r="B22240" s="7" t="s">
        <v>5127</v>
      </c>
      <c r="E22240" s="11"/>
      <c r="H22240" s="11"/>
      <c r="K22240" s="11"/>
    </row>
    <row r="22241" spans="2:11" x14ac:dyDescent="0.25">
      <c r="B22241" t="s">
        <v>6441</v>
      </c>
      <c r="C22241" t="s">
        <v>9</v>
      </c>
      <c r="D22241" t="s">
        <v>5129</v>
      </c>
      <c r="E22241" s="8">
        <v>0.44444</v>
      </c>
      <c r="F22241" t="s">
        <v>5123</v>
      </c>
      <c r="G22241" t="s">
        <v>5124</v>
      </c>
      <c r="H22241" s="9">
        <v>2.0499999999999998</v>
      </c>
      <c r="I22241" t="s">
        <v>5125</v>
      </c>
      <c r="J22241" s="10">
        <f>ROUND(E22241/I22235* H22241,5)</f>
        <v>0.91110000000000002</v>
      </c>
      <c r="K22241" s="11"/>
    </row>
    <row r="22242" spans="2:11" x14ac:dyDescent="0.25">
      <c r="B22242" t="s">
        <v>5190</v>
      </c>
      <c r="C22242" t="s">
        <v>9</v>
      </c>
      <c r="D22242" t="s">
        <v>5191</v>
      </c>
      <c r="E22242" s="8">
        <v>0.44444</v>
      </c>
      <c r="F22242" t="s">
        <v>5123</v>
      </c>
      <c r="G22242" t="s">
        <v>5124</v>
      </c>
      <c r="H22242" s="9">
        <v>2.54</v>
      </c>
      <c r="I22242" t="s">
        <v>5125</v>
      </c>
      <c r="J22242" s="10">
        <f>ROUND(E22242/I22235* H22242,5)</f>
        <v>1.1288800000000001</v>
      </c>
      <c r="K22242" s="11"/>
    </row>
    <row r="22243" spans="2:11" x14ac:dyDescent="0.25">
      <c r="B22243" t="s">
        <v>5235</v>
      </c>
      <c r="C22243" t="s">
        <v>9</v>
      </c>
      <c r="D22243" t="s">
        <v>5236</v>
      </c>
      <c r="E22243" s="8">
        <v>4.444E-2</v>
      </c>
      <c r="F22243" t="s">
        <v>5123</v>
      </c>
      <c r="G22243" t="s">
        <v>5124</v>
      </c>
      <c r="H22243" s="9">
        <v>65.38</v>
      </c>
      <c r="I22243" t="s">
        <v>5125</v>
      </c>
      <c r="J22243" s="10">
        <f>ROUND(E22243/I22235* H22243,5)</f>
        <v>2.9054899999999999</v>
      </c>
      <c r="K22243" s="11"/>
    </row>
    <row r="22244" spans="2:11" x14ac:dyDescent="0.25">
      <c r="D22244" s="12" t="s">
        <v>5130</v>
      </c>
      <c r="E22244" s="11"/>
      <c r="H22244" s="11"/>
      <c r="K22244" s="9">
        <f>SUM(J22241:J22243)</f>
        <v>4.9454700000000003</v>
      </c>
    </row>
    <row r="22245" spans="2:11" x14ac:dyDescent="0.25">
      <c r="B22245" s="7" t="s">
        <v>5131</v>
      </c>
      <c r="E22245" s="11"/>
      <c r="H22245" s="11"/>
      <c r="K22245" s="11"/>
    </row>
    <row r="22246" spans="2:11" x14ac:dyDescent="0.25">
      <c r="B22246" t="s">
        <v>6442</v>
      </c>
      <c r="C22246" t="s">
        <v>3757</v>
      </c>
      <c r="D22246" t="s">
        <v>6443</v>
      </c>
      <c r="E22246" s="8">
        <v>4.3499999999999997E-2</v>
      </c>
      <c r="G22246" t="s">
        <v>5124</v>
      </c>
      <c r="H22246" s="9">
        <v>55.92</v>
      </c>
      <c r="I22246" t="s">
        <v>5125</v>
      </c>
      <c r="J22246" s="10">
        <f>ROUND(E22246* H22246,5)</f>
        <v>2.4325199999999998</v>
      </c>
      <c r="K22246" s="11"/>
    </row>
    <row r="22247" spans="2:11" x14ac:dyDescent="0.25">
      <c r="B22247" t="s">
        <v>6646</v>
      </c>
      <c r="C22247" t="s">
        <v>3757</v>
      </c>
      <c r="D22247" t="s">
        <v>6647</v>
      </c>
      <c r="E22247" s="8">
        <v>1.7000000000000001E-2</v>
      </c>
      <c r="G22247" t="s">
        <v>5124</v>
      </c>
      <c r="H22247" s="9">
        <v>20.399999999999999</v>
      </c>
      <c r="I22247" t="s">
        <v>5125</v>
      </c>
      <c r="J22247" s="10">
        <f>ROUND(E22247* H22247,5)</f>
        <v>0.3468</v>
      </c>
      <c r="K22247" s="11"/>
    </row>
    <row r="22248" spans="2:11" x14ac:dyDescent="0.25">
      <c r="B22248" t="s">
        <v>6894</v>
      </c>
      <c r="C22248" t="s">
        <v>166</v>
      </c>
      <c r="D22248" t="s">
        <v>6895</v>
      </c>
      <c r="E22248" s="8">
        <v>1.02</v>
      </c>
      <c r="G22248" t="s">
        <v>5124</v>
      </c>
      <c r="H22248" s="9">
        <v>14.31</v>
      </c>
      <c r="I22248" t="s">
        <v>5125</v>
      </c>
      <c r="J22248" s="10">
        <f>ROUND(E22248* H22248,5)</f>
        <v>14.5962</v>
      </c>
      <c r="K22248" s="11"/>
    </row>
    <row r="22249" spans="2:11" x14ac:dyDescent="0.25">
      <c r="B22249" t="s">
        <v>5273</v>
      </c>
      <c r="C22249" t="s">
        <v>136</v>
      </c>
      <c r="D22249" t="s">
        <v>5133</v>
      </c>
      <c r="E22249" s="8">
        <v>6.4999999999999997E-3</v>
      </c>
      <c r="G22249" t="s">
        <v>5124</v>
      </c>
      <c r="H22249" s="9">
        <v>2.04</v>
      </c>
      <c r="I22249" t="s">
        <v>5125</v>
      </c>
      <c r="J22249" s="10">
        <f>ROUND(E22249* H22249,5)</f>
        <v>1.3259999999999999E-2</v>
      </c>
      <c r="K22249" s="11"/>
    </row>
    <row r="22250" spans="2:11" x14ac:dyDescent="0.25">
      <c r="D22250" s="12" t="s">
        <v>5140</v>
      </c>
      <c r="E22250" s="11"/>
      <c r="H22250" s="11"/>
      <c r="K22250" s="9">
        <f>SUM(J22246:J22249)</f>
        <v>17.388779999999997</v>
      </c>
    </row>
    <row r="22251" spans="2:11" x14ac:dyDescent="0.25">
      <c r="E22251" s="11"/>
      <c r="H22251" s="11"/>
      <c r="K22251" s="11"/>
    </row>
    <row r="22252" spans="2:11" x14ac:dyDescent="0.25">
      <c r="D22252" s="12" t="s">
        <v>5142</v>
      </c>
      <c r="E22252" s="11"/>
      <c r="H22252" s="11">
        <v>1.5</v>
      </c>
      <c r="I22252" t="s">
        <v>5143</v>
      </c>
      <c r="J22252">
        <f>ROUND(H22252/100*K22239,5)</f>
        <v>0.35980000000000001</v>
      </c>
      <c r="K22252" s="11"/>
    </row>
    <row r="22253" spans="2:11" x14ac:dyDescent="0.25">
      <c r="D22253" s="12" t="s">
        <v>5141</v>
      </c>
      <c r="E22253" s="11"/>
      <c r="H22253" s="11"/>
      <c r="K22253" s="13">
        <f>SUM(J22236:J22252)</f>
        <v>46.680470000000007</v>
      </c>
    </row>
    <row r="22254" spans="2:11" x14ac:dyDescent="0.25">
      <c r="D22254" s="12" t="s">
        <v>5157</v>
      </c>
      <c r="E22254" s="11"/>
      <c r="H22254" s="11">
        <v>6</v>
      </c>
      <c r="I22254" t="s">
        <v>5143</v>
      </c>
      <c r="K22254" s="9">
        <f>ROUND(H22254/100*K22253,5)</f>
        <v>2.8008299999999999</v>
      </c>
    </row>
    <row r="22255" spans="2:11" x14ac:dyDescent="0.25">
      <c r="D22255" s="12" t="s">
        <v>5144</v>
      </c>
      <c r="E22255" s="11"/>
      <c r="H22255" s="11"/>
      <c r="K22255" s="13">
        <f>SUM(K22253:K22254)</f>
        <v>49.481300000000005</v>
      </c>
    </row>
    <row r="22257" spans="1:26" ht="45" customHeight="1" x14ac:dyDescent="0.25">
      <c r="A22257" s="4" t="s">
        <v>6924</v>
      </c>
      <c r="B22257" s="4" t="s">
        <v>3156</v>
      </c>
      <c r="C22257" s="1" t="s">
        <v>166</v>
      </c>
      <c r="D22257" s="28" t="s">
        <v>3157</v>
      </c>
      <c r="E22257" s="29"/>
      <c r="F22257" s="29"/>
      <c r="G22257" s="1"/>
      <c r="H22257" s="5" t="s">
        <v>5119</v>
      </c>
      <c r="I22257" s="30">
        <v>1</v>
      </c>
      <c r="J22257" s="31"/>
      <c r="K22257" s="6">
        <f>ROUND(K22277,2)</f>
        <v>70.709999999999994</v>
      </c>
      <c r="L22257" s="1"/>
      <c r="M22257" s="1"/>
      <c r="N22257" s="1"/>
      <c r="O22257" s="1"/>
      <c r="P22257" s="1"/>
      <c r="Q22257" s="1"/>
      <c r="R22257" s="1"/>
      <c r="S22257" s="1"/>
      <c r="T22257" s="1"/>
      <c r="U22257" s="1"/>
      <c r="V22257" s="1"/>
      <c r="W22257" s="1"/>
      <c r="X22257" s="1"/>
      <c r="Y22257" s="1"/>
      <c r="Z22257" s="1"/>
    </row>
    <row r="22258" spans="1:26" x14ac:dyDescent="0.25">
      <c r="B22258" s="7" t="s">
        <v>5120</v>
      </c>
    </row>
    <row r="22259" spans="1:26" x14ac:dyDescent="0.25">
      <c r="B22259" t="s">
        <v>5314</v>
      </c>
      <c r="C22259" t="s">
        <v>9</v>
      </c>
      <c r="D22259" t="s">
        <v>5315</v>
      </c>
      <c r="E22259" s="8">
        <v>0.74073999999999995</v>
      </c>
      <c r="F22259" t="s">
        <v>5123</v>
      </c>
      <c r="G22259" t="s">
        <v>5124</v>
      </c>
      <c r="H22259" s="9">
        <v>29.42</v>
      </c>
      <c r="I22259" t="s">
        <v>5125</v>
      </c>
      <c r="J22259" s="10">
        <f>ROUND(E22259/I22257* H22259,5)</f>
        <v>21.792570000000001</v>
      </c>
      <c r="K22259" s="11"/>
    </row>
    <row r="22260" spans="1:26" x14ac:dyDescent="0.25">
      <c r="B22260" t="s">
        <v>5182</v>
      </c>
      <c r="C22260" t="s">
        <v>9</v>
      </c>
      <c r="D22260" t="s">
        <v>5183</v>
      </c>
      <c r="E22260" s="8">
        <v>0.74073999999999995</v>
      </c>
      <c r="F22260" t="s">
        <v>5123</v>
      </c>
      <c r="G22260" t="s">
        <v>5124</v>
      </c>
      <c r="H22260" s="9">
        <v>24.55</v>
      </c>
      <c r="I22260" t="s">
        <v>5125</v>
      </c>
      <c r="J22260" s="10">
        <f>ROUND(E22260/I22257* H22260,5)</f>
        <v>18.185169999999999</v>
      </c>
      <c r="K22260" s="11"/>
    </row>
    <row r="22261" spans="1:26" x14ac:dyDescent="0.25">
      <c r="D22261" s="12" t="s">
        <v>5126</v>
      </c>
      <c r="E22261" s="11"/>
      <c r="H22261" s="11"/>
      <c r="K22261" s="9">
        <f>SUM(J22259:J22260)</f>
        <v>39.977739999999997</v>
      </c>
    </row>
    <row r="22262" spans="1:26" x14ac:dyDescent="0.25">
      <c r="B22262" s="7" t="s">
        <v>5127</v>
      </c>
      <c r="E22262" s="11"/>
      <c r="H22262" s="11"/>
      <c r="K22262" s="11"/>
    </row>
    <row r="22263" spans="1:26" x14ac:dyDescent="0.25">
      <c r="B22263" t="s">
        <v>5190</v>
      </c>
      <c r="C22263" t="s">
        <v>9</v>
      </c>
      <c r="D22263" t="s">
        <v>5191</v>
      </c>
      <c r="E22263" s="8">
        <v>0.74073999999999995</v>
      </c>
      <c r="F22263" t="s">
        <v>5123</v>
      </c>
      <c r="G22263" t="s">
        <v>5124</v>
      </c>
      <c r="H22263" s="9">
        <v>2.54</v>
      </c>
      <c r="I22263" t="s">
        <v>5125</v>
      </c>
      <c r="J22263" s="10">
        <f>ROUND(E22263/I22257* H22263,5)</f>
        <v>1.88148</v>
      </c>
      <c r="K22263" s="11"/>
    </row>
    <row r="22264" spans="1:26" x14ac:dyDescent="0.25">
      <c r="B22264" t="s">
        <v>5235</v>
      </c>
      <c r="C22264" t="s">
        <v>9</v>
      </c>
      <c r="D22264" t="s">
        <v>5236</v>
      </c>
      <c r="E22264" s="8">
        <v>7.4069999999999997E-2</v>
      </c>
      <c r="F22264" t="s">
        <v>5123</v>
      </c>
      <c r="G22264" t="s">
        <v>5124</v>
      </c>
      <c r="H22264" s="9">
        <v>65.38</v>
      </c>
      <c r="I22264" t="s">
        <v>5125</v>
      </c>
      <c r="J22264" s="10">
        <f>ROUND(E22264/I22257* H22264,5)</f>
        <v>4.8426999999999998</v>
      </c>
      <c r="K22264" s="11"/>
    </row>
    <row r="22265" spans="1:26" x14ac:dyDescent="0.25">
      <c r="B22265" t="s">
        <v>6441</v>
      </c>
      <c r="C22265" t="s">
        <v>9</v>
      </c>
      <c r="D22265" t="s">
        <v>5129</v>
      </c>
      <c r="E22265" s="8">
        <v>0.74073999999999995</v>
      </c>
      <c r="F22265" t="s">
        <v>5123</v>
      </c>
      <c r="G22265" t="s">
        <v>5124</v>
      </c>
      <c r="H22265" s="9">
        <v>2.0499999999999998</v>
      </c>
      <c r="I22265" t="s">
        <v>5125</v>
      </c>
      <c r="J22265" s="10">
        <f>ROUND(E22265/I22257* H22265,5)</f>
        <v>1.5185200000000001</v>
      </c>
      <c r="K22265" s="11"/>
    </row>
    <row r="22266" spans="1:26" x14ac:dyDescent="0.25">
      <c r="D22266" s="12" t="s">
        <v>5130</v>
      </c>
      <c r="E22266" s="11"/>
      <c r="H22266" s="11"/>
      <c r="K22266" s="9">
        <f>SUM(J22263:J22265)</f>
        <v>8.2426999999999992</v>
      </c>
    </row>
    <row r="22267" spans="1:26" x14ac:dyDescent="0.25">
      <c r="B22267" s="7" t="s">
        <v>5131</v>
      </c>
      <c r="E22267" s="11"/>
      <c r="H22267" s="11"/>
      <c r="K22267" s="11"/>
    </row>
    <row r="22268" spans="1:26" x14ac:dyDescent="0.25">
      <c r="B22268" t="s">
        <v>6469</v>
      </c>
      <c r="C22268" t="s">
        <v>3757</v>
      </c>
      <c r="D22268" t="s">
        <v>6470</v>
      </c>
      <c r="E22268" s="8">
        <v>4.9500000000000002E-2</v>
      </c>
      <c r="G22268" t="s">
        <v>5124</v>
      </c>
      <c r="H22268" s="9">
        <v>57.46</v>
      </c>
      <c r="I22268" t="s">
        <v>5125</v>
      </c>
      <c r="J22268" s="10">
        <f>ROUND(E22268* H22268,5)</f>
        <v>2.8442699999999999</v>
      </c>
      <c r="K22268" s="11"/>
    </row>
    <row r="22269" spans="1:26" x14ac:dyDescent="0.25">
      <c r="B22269" t="s">
        <v>6472</v>
      </c>
      <c r="C22269" t="s">
        <v>3757</v>
      </c>
      <c r="D22269" t="s">
        <v>5139</v>
      </c>
      <c r="E22269" s="8">
        <v>3.0999999999999999E-3</v>
      </c>
      <c r="G22269" t="s">
        <v>5124</v>
      </c>
      <c r="H22269" s="9">
        <v>138.19999999999999</v>
      </c>
      <c r="I22269" t="s">
        <v>5125</v>
      </c>
      <c r="J22269" s="10">
        <f>ROUND(E22269* H22269,5)</f>
        <v>0.42842000000000002</v>
      </c>
      <c r="K22269" s="11"/>
    </row>
    <row r="22270" spans="1:26" x14ac:dyDescent="0.25">
      <c r="B22270" t="s">
        <v>6894</v>
      </c>
      <c r="C22270" t="s">
        <v>166</v>
      </c>
      <c r="D22270" t="s">
        <v>6895</v>
      </c>
      <c r="E22270" s="8">
        <v>1.02</v>
      </c>
      <c r="G22270" t="s">
        <v>5124</v>
      </c>
      <c r="H22270" s="9">
        <v>14.31</v>
      </c>
      <c r="I22270" t="s">
        <v>5125</v>
      </c>
      <c r="J22270" s="10">
        <f>ROUND(E22270* H22270,5)</f>
        <v>14.5962</v>
      </c>
      <c r="K22270" s="11"/>
    </row>
    <row r="22271" spans="1:26" x14ac:dyDescent="0.25">
      <c r="B22271" t="s">
        <v>5273</v>
      </c>
      <c r="C22271" t="s">
        <v>136</v>
      </c>
      <c r="D22271" t="s">
        <v>5133</v>
      </c>
      <c r="E22271" s="8">
        <v>8.3999999999999995E-3</v>
      </c>
      <c r="G22271" t="s">
        <v>5124</v>
      </c>
      <c r="H22271" s="9">
        <v>2.04</v>
      </c>
      <c r="I22271" t="s">
        <v>5125</v>
      </c>
      <c r="J22271" s="10">
        <f>ROUND(E22271* H22271,5)</f>
        <v>1.7139999999999999E-2</v>
      </c>
      <c r="K22271" s="11"/>
    </row>
    <row r="22272" spans="1:26" x14ac:dyDescent="0.25">
      <c r="D22272" s="12" t="s">
        <v>5140</v>
      </c>
      <c r="E22272" s="11"/>
      <c r="H22272" s="11"/>
      <c r="K22272" s="9">
        <f>SUM(J22268:J22271)</f>
        <v>17.886030000000002</v>
      </c>
    </row>
    <row r="22273" spans="1:26" x14ac:dyDescent="0.25">
      <c r="E22273" s="11"/>
      <c r="H22273" s="11"/>
      <c r="K22273" s="11"/>
    </row>
    <row r="22274" spans="1:26" x14ac:dyDescent="0.25">
      <c r="D22274" s="12" t="s">
        <v>5142</v>
      </c>
      <c r="E22274" s="11"/>
      <c r="H22274" s="11">
        <v>1.5</v>
      </c>
      <c r="I22274" t="s">
        <v>5143</v>
      </c>
      <c r="J22274">
        <f>ROUND(H22274/100*K22261,5)</f>
        <v>0.59967000000000004</v>
      </c>
      <c r="K22274" s="11"/>
    </row>
    <row r="22275" spans="1:26" x14ac:dyDescent="0.25">
      <c r="D22275" s="12" t="s">
        <v>5141</v>
      </c>
      <c r="E22275" s="11"/>
      <c r="H22275" s="11"/>
      <c r="K22275" s="13">
        <f>SUM(J22258:J22274)</f>
        <v>66.706140000000005</v>
      </c>
    </row>
    <row r="22276" spans="1:26" x14ac:dyDescent="0.25">
      <c r="D22276" s="12" t="s">
        <v>5157</v>
      </c>
      <c r="E22276" s="11"/>
      <c r="H22276" s="11">
        <v>6</v>
      </c>
      <c r="I22276" t="s">
        <v>5143</v>
      </c>
      <c r="K22276" s="9">
        <f>ROUND(H22276/100*K22275,5)</f>
        <v>4.00237</v>
      </c>
    </row>
    <row r="22277" spans="1:26" x14ac:dyDescent="0.25">
      <c r="D22277" s="12" t="s">
        <v>5144</v>
      </c>
      <c r="E22277" s="11"/>
      <c r="H22277" s="11"/>
      <c r="K22277" s="13">
        <f>SUM(K22275:K22276)</f>
        <v>70.708510000000004</v>
      </c>
    </row>
    <row r="22279" spans="1:26" ht="45" customHeight="1" x14ac:dyDescent="0.25">
      <c r="A22279" s="4" t="s">
        <v>6925</v>
      </c>
      <c r="B22279" s="4" t="s">
        <v>3158</v>
      </c>
      <c r="C22279" s="1" t="s">
        <v>166</v>
      </c>
      <c r="D22279" s="28" t="s">
        <v>3159</v>
      </c>
      <c r="E22279" s="29"/>
      <c r="F22279" s="29"/>
      <c r="G22279" s="1"/>
      <c r="H22279" s="5" t="s">
        <v>5119</v>
      </c>
      <c r="I22279" s="30">
        <v>1</v>
      </c>
      <c r="J22279" s="31"/>
      <c r="K22279" s="6">
        <f>ROUND(K22299,2)</f>
        <v>60.35</v>
      </c>
      <c r="L22279" s="1"/>
      <c r="M22279" s="1"/>
      <c r="N22279" s="1"/>
      <c r="O22279" s="1"/>
      <c r="P22279" s="1"/>
      <c r="Q22279" s="1"/>
      <c r="R22279" s="1"/>
      <c r="S22279" s="1"/>
      <c r="T22279" s="1"/>
      <c r="U22279" s="1"/>
      <c r="V22279" s="1"/>
      <c r="W22279" s="1"/>
      <c r="X22279" s="1"/>
      <c r="Y22279" s="1"/>
      <c r="Z22279" s="1"/>
    </row>
    <row r="22280" spans="1:26" x14ac:dyDescent="0.25">
      <c r="B22280" s="7" t="s">
        <v>5120</v>
      </c>
    </row>
    <row r="22281" spans="1:26" x14ac:dyDescent="0.25">
      <c r="B22281" t="s">
        <v>5314</v>
      </c>
      <c r="C22281" t="s">
        <v>9</v>
      </c>
      <c r="D22281" t="s">
        <v>5315</v>
      </c>
      <c r="E22281" s="8">
        <v>0.59241999999999995</v>
      </c>
      <c r="F22281" t="s">
        <v>5123</v>
      </c>
      <c r="G22281" t="s">
        <v>5124</v>
      </c>
      <c r="H22281" s="9">
        <v>29.42</v>
      </c>
      <c r="I22281" t="s">
        <v>5125</v>
      </c>
      <c r="J22281" s="10">
        <f>ROUND(E22281/I22279* H22281,5)</f>
        <v>17.428999999999998</v>
      </c>
      <c r="K22281" s="11"/>
    </row>
    <row r="22282" spans="1:26" x14ac:dyDescent="0.25">
      <c r="B22282" t="s">
        <v>5182</v>
      </c>
      <c r="C22282" t="s">
        <v>9</v>
      </c>
      <c r="D22282" t="s">
        <v>5183</v>
      </c>
      <c r="E22282" s="8">
        <v>0.59241999999999995</v>
      </c>
      <c r="F22282" t="s">
        <v>5123</v>
      </c>
      <c r="G22282" t="s">
        <v>5124</v>
      </c>
      <c r="H22282" s="9">
        <v>24.55</v>
      </c>
      <c r="I22282" t="s">
        <v>5125</v>
      </c>
      <c r="J22282" s="10">
        <f>ROUND(E22282/I22279* H22282,5)</f>
        <v>14.54391</v>
      </c>
      <c r="K22282" s="11"/>
    </row>
    <row r="22283" spans="1:26" x14ac:dyDescent="0.25">
      <c r="D22283" s="12" t="s">
        <v>5126</v>
      </c>
      <c r="E22283" s="11"/>
      <c r="H22283" s="11"/>
      <c r="K22283" s="9">
        <f>SUM(J22281:J22282)</f>
        <v>31.972909999999999</v>
      </c>
    </row>
    <row r="22284" spans="1:26" x14ac:dyDescent="0.25">
      <c r="B22284" s="7" t="s">
        <v>5127</v>
      </c>
      <c r="E22284" s="11"/>
      <c r="H22284" s="11"/>
      <c r="K22284" s="11"/>
    </row>
    <row r="22285" spans="1:26" x14ac:dyDescent="0.25">
      <c r="B22285" t="s">
        <v>5190</v>
      </c>
      <c r="C22285" t="s">
        <v>9</v>
      </c>
      <c r="D22285" t="s">
        <v>5191</v>
      </c>
      <c r="E22285" s="8">
        <v>0.59241999999999995</v>
      </c>
      <c r="F22285" t="s">
        <v>5123</v>
      </c>
      <c r="G22285" t="s">
        <v>5124</v>
      </c>
      <c r="H22285" s="9">
        <v>2.54</v>
      </c>
      <c r="I22285" t="s">
        <v>5125</v>
      </c>
      <c r="J22285" s="10">
        <f>ROUND(E22285/I22279* H22285,5)</f>
        <v>1.50475</v>
      </c>
      <c r="K22285" s="11"/>
    </row>
    <row r="22286" spans="1:26" x14ac:dyDescent="0.25">
      <c r="B22286" t="s">
        <v>5235</v>
      </c>
      <c r="C22286" t="s">
        <v>9</v>
      </c>
      <c r="D22286" t="s">
        <v>5236</v>
      </c>
      <c r="E22286" s="8">
        <v>5.9240000000000001E-2</v>
      </c>
      <c r="F22286" t="s">
        <v>5123</v>
      </c>
      <c r="G22286" t="s">
        <v>5124</v>
      </c>
      <c r="H22286" s="9">
        <v>65.38</v>
      </c>
      <c r="I22286" t="s">
        <v>5125</v>
      </c>
      <c r="J22286" s="10">
        <f>ROUND(E22286/I22279* H22286,5)</f>
        <v>3.8731100000000001</v>
      </c>
      <c r="K22286" s="11"/>
    </row>
    <row r="22287" spans="1:26" x14ac:dyDescent="0.25">
      <c r="B22287" t="s">
        <v>6441</v>
      </c>
      <c r="C22287" t="s">
        <v>9</v>
      </c>
      <c r="D22287" t="s">
        <v>5129</v>
      </c>
      <c r="E22287" s="8">
        <v>0.59241999999999995</v>
      </c>
      <c r="F22287" t="s">
        <v>5123</v>
      </c>
      <c r="G22287" t="s">
        <v>5124</v>
      </c>
      <c r="H22287" s="9">
        <v>2.0499999999999998</v>
      </c>
      <c r="I22287" t="s">
        <v>5125</v>
      </c>
      <c r="J22287" s="10">
        <f>ROUND(E22287/I22279* H22287,5)</f>
        <v>1.2144600000000001</v>
      </c>
      <c r="K22287" s="11"/>
    </row>
    <row r="22288" spans="1:26" x14ac:dyDescent="0.25">
      <c r="D22288" s="12" t="s">
        <v>5130</v>
      </c>
      <c r="E22288" s="11"/>
      <c r="H22288" s="11"/>
      <c r="K22288" s="9">
        <f>SUM(J22285:J22287)</f>
        <v>6.59232</v>
      </c>
    </row>
    <row r="22289" spans="1:26" x14ac:dyDescent="0.25">
      <c r="B22289" s="7" t="s">
        <v>5131</v>
      </c>
      <c r="E22289" s="11"/>
      <c r="H22289" s="11"/>
      <c r="K22289" s="11"/>
    </row>
    <row r="22290" spans="1:26" x14ac:dyDescent="0.25">
      <c r="B22290" t="s">
        <v>5273</v>
      </c>
      <c r="C22290" t="s">
        <v>136</v>
      </c>
      <c r="D22290" t="s">
        <v>5133</v>
      </c>
      <c r="E22290" s="8">
        <v>8.3999999999999995E-3</v>
      </c>
      <c r="G22290" t="s">
        <v>5124</v>
      </c>
      <c r="H22290" s="9">
        <v>2.04</v>
      </c>
      <c r="I22290" t="s">
        <v>5125</v>
      </c>
      <c r="J22290" s="10">
        <f>ROUND(E22290* H22290,5)</f>
        <v>1.7139999999999999E-2</v>
      </c>
      <c r="K22290" s="11"/>
    </row>
    <row r="22291" spans="1:26" x14ac:dyDescent="0.25">
      <c r="B22291" t="s">
        <v>6469</v>
      </c>
      <c r="C22291" t="s">
        <v>3757</v>
      </c>
      <c r="D22291" t="s">
        <v>6470</v>
      </c>
      <c r="E22291" s="8">
        <v>4.9500000000000002E-2</v>
      </c>
      <c r="G22291" t="s">
        <v>5124</v>
      </c>
      <c r="H22291" s="9">
        <v>57.46</v>
      </c>
      <c r="I22291" t="s">
        <v>5125</v>
      </c>
      <c r="J22291" s="10">
        <f>ROUND(E22291* H22291,5)</f>
        <v>2.8442699999999999</v>
      </c>
      <c r="K22291" s="11"/>
    </row>
    <row r="22292" spans="1:26" x14ac:dyDescent="0.25">
      <c r="B22292" t="s">
        <v>6894</v>
      </c>
      <c r="C22292" t="s">
        <v>166</v>
      </c>
      <c r="D22292" t="s">
        <v>6895</v>
      </c>
      <c r="E22292" s="8">
        <v>1.02</v>
      </c>
      <c r="G22292" t="s">
        <v>5124</v>
      </c>
      <c r="H22292" s="9">
        <v>14.31</v>
      </c>
      <c r="I22292" t="s">
        <v>5125</v>
      </c>
      <c r="J22292" s="10">
        <f>ROUND(E22292* H22292,5)</f>
        <v>14.5962</v>
      </c>
      <c r="K22292" s="11"/>
    </row>
    <row r="22293" spans="1:26" x14ac:dyDescent="0.25">
      <c r="B22293" t="s">
        <v>6472</v>
      </c>
      <c r="C22293" t="s">
        <v>3757</v>
      </c>
      <c r="D22293" t="s">
        <v>5139</v>
      </c>
      <c r="E22293" s="8">
        <v>3.0999999999999999E-3</v>
      </c>
      <c r="G22293" t="s">
        <v>5124</v>
      </c>
      <c r="H22293" s="9">
        <v>138.19999999999999</v>
      </c>
      <c r="I22293" t="s">
        <v>5125</v>
      </c>
      <c r="J22293" s="10">
        <f>ROUND(E22293* H22293,5)</f>
        <v>0.42842000000000002</v>
      </c>
      <c r="K22293" s="11"/>
    </row>
    <row r="22294" spans="1:26" x14ac:dyDescent="0.25">
      <c r="D22294" s="12" t="s">
        <v>5140</v>
      </c>
      <c r="E22294" s="11"/>
      <c r="H22294" s="11"/>
      <c r="K22294" s="9">
        <f>SUM(J22290:J22293)</f>
        <v>17.886029999999998</v>
      </c>
    </row>
    <row r="22295" spans="1:26" x14ac:dyDescent="0.25">
      <c r="E22295" s="11"/>
      <c r="H22295" s="11"/>
      <c r="K22295" s="11"/>
    </row>
    <row r="22296" spans="1:26" x14ac:dyDescent="0.25">
      <c r="D22296" s="12" t="s">
        <v>5142</v>
      </c>
      <c r="E22296" s="11"/>
      <c r="H22296" s="11">
        <v>1.5</v>
      </c>
      <c r="I22296" t="s">
        <v>5143</v>
      </c>
      <c r="J22296">
        <f>ROUND(H22296/100*K22283,5)</f>
        <v>0.47959000000000002</v>
      </c>
      <c r="K22296" s="11"/>
    </row>
    <row r="22297" spans="1:26" x14ac:dyDescent="0.25">
      <c r="D22297" s="12" t="s">
        <v>5141</v>
      </c>
      <c r="E22297" s="11"/>
      <c r="H22297" s="11"/>
      <c r="K22297" s="13">
        <f>SUM(J22280:J22296)</f>
        <v>56.930850000000007</v>
      </c>
    </row>
    <row r="22298" spans="1:26" x14ac:dyDescent="0.25">
      <c r="D22298" s="12" t="s">
        <v>5157</v>
      </c>
      <c r="E22298" s="11"/>
      <c r="H22298" s="11">
        <v>6</v>
      </c>
      <c r="I22298" t="s">
        <v>5143</v>
      </c>
      <c r="K22298" s="9">
        <f>ROUND(H22298/100*K22297,5)</f>
        <v>3.4158499999999998</v>
      </c>
    </row>
    <row r="22299" spans="1:26" x14ac:dyDescent="0.25">
      <c r="D22299" s="12" t="s">
        <v>5144</v>
      </c>
      <c r="E22299" s="11"/>
      <c r="H22299" s="11"/>
      <c r="K22299" s="13">
        <f>SUM(K22297:K22298)</f>
        <v>60.346700000000006</v>
      </c>
    </row>
    <row r="22301" spans="1:26" ht="45" customHeight="1" x14ac:dyDescent="0.25">
      <c r="A22301" s="4" t="s">
        <v>6926</v>
      </c>
      <c r="B22301" s="4" t="s">
        <v>3160</v>
      </c>
      <c r="C22301" s="1" t="s">
        <v>166</v>
      </c>
      <c r="D22301" s="28" t="s">
        <v>3161</v>
      </c>
      <c r="E22301" s="29"/>
      <c r="F22301" s="29"/>
      <c r="G22301" s="1"/>
      <c r="H22301" s="5" t="s">
        <v>5119</v>
      </c>
      <c r="I22301" s="30">
        <v>1</v>
      </c>
      <c r="J22301" s="31"/>
      <c r="K22301" s="6">
        <f>ROUND(K22321,2)</f>
        <v>38.369999999999997</v>
      </c>
      <c r="L22301" s="1"/>
      <c r="M22301" s="1"/>
      <c r="N22301" s="1"/>
      <c r="O22301" s="1"/>
      <c r="P22301" s="1"/>
      <c r="Q22301" s="1"/>
      <c r="R22301" s="1"/>
      <c r="S22301" s="1"/>
      <c r="T22301" s="1"/>
      <c r="U22301" s="1"/>
      <c r="V22301" s="1"/>
      <c r="W22301" s="1"/>
      <c r="X22301" s="1"/>
      <c r="Y22301" s="1"/>
      <c r="Z22301" s="1"/>
    </row>
    <row r="22302" spans="1:26" x14ac:dyDescent="0.25">
      <c r="B22302" s="7" t="s">
        <v>5120</v>
      </c>
    </row>
    <row r="22303" spans="1:26" x14ac:dyDescent="0.25">
      <c r="B22303" t="s">
        <v>5314</v>
      </c>
      <c r="C22303" t="s">
        <v>9</v>
      </c>
      <c r="D22303" t="s">
        <v>5315</v>
      </c>
      <c r="E22303" s="8">
        <v>0.27778000000000003</v>
      </c>
      <c r="F22303" t="s">
        <v>5123</v>
      </c>
      <c r="G22303" t="s">
        <v>5124</v>
      </c>
      <c r="H22303" s="9">
        <v>29.42</v>
      </c>
      <c r="I22303" t="s">
        <v>5125</v>
      </c>
      <c r="J22303" s="10">
        <f>ROUND(E22303/I22301* H22303,5)</f>
        <v>8.1722900000000003</v>
      </c>
      <c r="K22303" s="11"/>
    </row>
    <row r="22304" spans="1:26" x14ac:dyDescent="0.25">
      <c r="B22304" t="s">
        <v>5182</v>
      </c>
      <c r="C22304" t="s">
        <v>9</v>
      </c>
      <c r="D22304" t="s">
        <v>5183</v>
      </c>
      <c r="E22304" s="8">
        <v>0.27778000000000003</v>
      </c>
      <c r="F22304" t="s">
        <v>5123</v>
      </c>
      <c r="G22304" t="s">
        <v>5124</v>
      </c>
      <c r="H22304" s="9">
        <v>24.55</v>
      </c>
      <c r="I22304" t="s">
        <v>5125</v>
      </c>
      <c r="J22304" s="10">
        <f>ROUND(E22304/I22301* H22304,5)</f>
        <v>6.8194999999999997</v>
      </c>
      <c r="K22304" s="11"/>
    </row>
    <row r="22305" spans="2:11" x14ac:dyDescent="0.25">
      <c r="D22305" s="12" t="s">
        <v>5126</v>
      </c>
      <c r="E22305" s="11"/>
      <c r="H22305" s="11"/>
      <c r="K22305" s="9">
        <f>SUM(J22303:J22304)</f>
        <v>14.99179</v>
      </c>
    </row>
    <row r="22306" spans="2:11" x14ac:dyDescent="0.25">
      <c r="B22306" s="7" t="s">
        <v>5127</v>
      </c>
      <c r="E22306" s="11"/>
      <c r="H22306" s="11"/>
      <c r="K22306" s="11"/>
    </row>
    <row r="22307" spans="2:11" x14ac:dyDescent="0.25">
      <c r="B22307" t="s">
        <v>5190</v>
      </c>
      <c r="C22307" t="s">
        <v>9</v>
      </c>
      <c r="D22307" t="s">
        <v>5191</v>
      </c>
      <c r="E22307" s="8">
        <v>0.27778000000000003</v>
      </c>
      <c r="F22307" t="s">
        <v>5123</v>
      </c>
      <c r="G22307" t="s">
        <v>5124</v>
      </c>
      <c r="H22307" s="9">
        <v>2.54</v>
      </c>
      <c r="I22307" t="s">
        <v>5125</v>
      </c>
      <c r="J22307" s="10">
        <f>ROUND(E22307/I22301* H22307,5)</f>
        <v>0.70555999999999996</v>
      </c>
      <c r="K22307" s="11"/>
    </row>
    <row r="22308" spans="2:11" x14ac:dyDescent="0.25">
      <c r="B22308" t="s">
        <v>5235</v>
      </c>
      <c r="C22308" t="s">
        <v>9</v>
      </c>
      <c r="D22308" t="s">
        <v>5236</v>
      </c>
      <c r="E22308" s="8">
        <v>2.7779999999999999E-2</v>
      </c>
      <c r="F22308" t="s">
        <v>5123</v>
      </c>
      <c r="G22308" t="s">
        <v>5124</v>
      </c>
      <c r="H22308" s="9">
        <v>65.38</v>
      </c>
      <c r="I22308" t="s">
        <v>5125</v>
      </c>
      <c r="J22308" s="10">
        <f>ROUND(E22308/I22301* H22308,5)</f>
        <v>1.81626</v>
      </c>
      <c r="K22308" s="11"/>
    </row>
    <row r="22309" spans="2:11" x14ac:dyDescent="0.25">
      <c r="B22309" t="s">
        <v>6441</v>
      </c>
      <c r="C22309" t="s">
        <v>9</v>
      </c>
      <c r="D22309" t="s">
        <v>5129</v>
      </c>
      <c r="E22309" s="8">
        <v>0.27778000000000003</v>
      </c>
      <c r="F22309" t="s">
        <v>5123</v>
      </c>
      <c r="G22309" t="s">
        <v>5124</v>
      </c>
      <c r="H22309" s="9">
        <v>2.0499999999999998</v>
      </c>
      <c r="I22309" t="s">
        <v>5125</v>
      </c>
      <c r="J22309" s="10">
        <f>ROUND(E22309/I22301* H22309,5)</f>
        <v>0.56945000000000001</v>
      </c>
      <c r="K22309" s="11"/>
    </row>
    <row r="22310" spans="2:11" x14ac:dyDescent="0.25">
      <c r="D22310" s="12" t="s">
        <v>5130</v>
      </c>
      <c r="E22310" s="11"/>
      <c r="H22310" s="11"/>
      <c r="K22310" s="9">
        <f>SUM(J22307:J22309)</f>
        <v>3.0912699999999997</v>
      </c>
    </row>
    <row r="22311" spans="2:11" x14ac:dyDescent="0.25">
      <c r="B22311" s="7" t="s">
        <v>5131</v>
      </c>
      <c r="E22311" s="11"/>
      <c r="H22311" s="11"/>
      <c r="K22311" s="11"/>
    </row>
    <row r="22312" spans="2:11" x14ac:dyDescent="0.25">
      <c r="B22312" t="s">
        <v>5273</v>
      </c>
      <c r="C22312" t="s">
        <v>136</v>
      </c>
      <c r="D22312" t="s">
        <v>5133</v>
      </c>
      <c r="E22312" s="8">
        <v>8.3999999999999995E-3</v>
      </c>
      <c r="G22312" t="s">
        <v>5124</v>
      </c>
      <c r="H22312" s="9">
        <v>2.04</v>
      </c>
      <c r="I22312" t="s">
        <v>5125</v>
      </c>
      <c r="J22312" s="10">
        <f>ROUND(E22312* H22312,5)</f>
        <v>1.7139999999999999E-2</v>
      </c>
      <c r="K22312" s="11"/>
    </row>
    <row r="22313" spans="2:11" x14ac:dyDescent="0.25">
      <c r="B22313" t="s">
        <v>6469</v>
      </c>
      <c r="C22313" t="s">
        <v>3757</v>
      </c>
      <c r="D22313" t="s">
        <v>6470</v>
      </c>
      <c r="E22313" s="8">
        <v>4.9500000000000002E-2</v>
      </c>
      <c r="G22313" t="s">
        <v>5124</v>
      </c>
      <c r="H22313" s="9">
        <v>57.46</v>
      </c>
      <c r="I22313" t="s">
        <v>5125</v>
      </c>
      <c r="J22313" s="10">
        <f>ROUND(E22313* H22313,5)</f>
        <v>2.8442699999999999</v>
      </c>
      <c r="K22313" s="11"/>
    </row>
    <row r="22314" spans="2:11" x14ac:dyDescent="0.25">
      <c r="B22314" t="s">
        <v>6472</v>
      </c>
      <c r="C22314" t="s">
        <v>3757</v>
      </c>
      <c r="D22314" t="s">
        <v>5139</v>
      </c>
      <c r="E22314" s="8">
        <v>3.0999999999999999E-3</v>
      </c>
      <c r="G22314" t="s">
        <v>5124</v>
      </c>
      <c r="H22314" s="9">
        <v>138.19999999999999</v>
      </c>
      <c r="I22314" t="s">
        <v>5125</v>
      </c>
      <c r="J22314" s="10">
        <f>ROUND(E22314* H22314,5)</f>
        <v>0.42842000000000002</v>
      </c>
      <c r="K22314" s="11"/>
    </row>
    <row r="22315" spans="2:11" x14ac:dyDescent="0.25">
      <c r="B22315" t="s">
        <v>6894</v>
      </c>
      <c r="C22315" t="s">
        <v>166</v>
      </c>
      <c r="D22315" t="s">
        <v>6895</v>
      </c>
      <c r="E22315" s="8">
        <v>1.02</v>
      </c>
      <c r="G22315" t="s">
        <v>5124</v>
      </c>
      <c r="H22315" s="9">
        <v>14.31</v>
      </c>
      <c r="I22315" t="s">
        <v>5125</v>
      </c>
      <c r="J22315" s="10">
        <f>ROUND(E22315* H22315,5)</f>
        <v>14.5962</v>
      </c>
      <c r="K22315" s="11"/>
    </row>
    <row r="22316" spans="2:11" x14ac:dyDescent="0.25">
      <c r="D22316" s="12" t="s">
        <v>5140</v>
      </c>
      <c r="E22316" s="11"/>
      <c r="H22316" s="11"/>
      <c r="K22316" s="9">
        <f>SUM(J22312:J22315)</f>
        <v>17.886029999999998</v>
      </c>
    </row>
    <row r="22317" spans="2:11" x14ac:dyDescent="0.25">
      <c r="E22317" s="11"/>
      <c r="H22317" s="11"/>
      <c r="K22317" s="11"/>
    </row>
    <row r="22318" spans="2:11" x14ac:dyDescent="0.25">
      <c r="D22318" s="12" t="s">
        <v>5142</v>
      </c>
      <c r="E22318" s="11"/>
      <c r="H22318" s="11">
        <v>1.5</v>
      </c>
      <c r="I22318" t="s">
        <v>5143</v>
      </c>
      <c r="J22318">
        <f>ROUND(H22318/100*K22305,5)</f>
        <v>0.22488</v>
      </c>
      <c r="K22318" s="11"/>
    </row>
    <row r="22319" spans="2:11" x14ac:dyDescent="0.25">
      <c r="D22319" s="12" t="s">
        <v>5141</v>
      </c>
      <c r="E22319" s="11"/>
      <c r="H22319" s="11"/>
      <c r="K22319" s="13">
        <f>SUM(J22302:J22318)</f>
        <v>36.19397</v>
      </c>
    </row>
    <row r="22320" spans="2:11" x14ac:dyDescent="0.25">
      <c r="D22320" s="12" t="s">
        <v>5157</v>
      </c>
      <c r="E22320" s="11"/>
      <c r="H22320" s="11">
        <v>6</v>
      </c>
      <c r="I22320" t="s">
        <v>5143</v>
      </c>
      <c r="K22320" s="9">
        <f>ROUND(H22320/100*K22319,5)</f>
        <v>2.17164</v>
      </c>
    </row>
    <row r="22321" spans="1:26" x14ac:dyDescent="0.25">
      <c r="D22321" s="12" t="s">
        <v>5144</v>
      </c>
      <c r="E22321" s="11"/>
      <c r="H22321" s="11"/>
      <c r="K22321" s="13">
        <f>SUM(K22319:K22320)</f>
        <v>38.365610000000004</v>
      </c>
    </row>
    <row r="22323" spans="1:26" ht="45" customHeight="1" x14ac:dyDescent="0.25">
      <c r="A22323" s="4" t="s">
        <v>6927</v>
      </c>
      <c r="B22323" s="4" t="s">
        <v>3162</v>
      </c>
      <c r="C22323" s="1" t="s">
        <v>166</v>
      </c>
      <c r="D22323" s="28" t="s">
        <v>3163</v>
      </c>
      <c r="E22323" s="29"/>
      <c r="F22323" s="29"/>
      <c r="G22323" s="1"/>
      <c r="H22323" s="5" t="s">
        <v>5119</v>
      </c>
      <c r="I22323" s="30">
        <v>1</v>
      </c>
      <c r="J22323" s="31"/>
      <c r="K22323" s="6">
        <f>ROUND(K22343,2)</f>
        <v>53.46</v>
      </c>
      <c r="L22323" s="1"/>
      <c r="M22323" s="1"/>
      <c r="N22323" s="1"/>
      <c r="O22323" s="1"/>
      <c r="P22323" s="1"/>
      <c r="Q22323" s="1"/>
      <c r="R22323" s="1"/>
      <c r="S22323" s="1"/>
      <c r="T22323" s="1"/>
      <c r="U22323" s="1"/>
      <c r="V22323" s="1"/>
      <c r="W22323" s="1"/>
      <c r="X22323" s="1"/>
      <c r="Y22323" s="1"/>
      <c r="Z22323" s="1"/>
    </row>
    <row r="22324" spans="1:26" x14ac:dyDescent="0.25">
      <c r="B22324" s="7" t="s">
        <v>5120</v>
      </c>
    </row>
    <row r="22325" spans="1:26" x14ac:dyDescent="0.25">
      <c r="B22325" t="s">
        <v>5314</v>
      </c>
      <c r="C22325" t="s">
        <v>9</v>
      </c>
      <c r="D22325" t="s">
        <v>5315</v>
      </c>
      <c r="E22325" s="8">
        <v>0.49382999999999999</v>
      </c>
      <c r="F22325" t="s">
        <v>5123</v>
      </c>
      <c r="G22325" t="s">
        <v>5124</v>
      </c>
      <c r="H22325" s="9">
        <v>29.42</v>
      </c>
      <c r="I22325" t="s">
        <v>5125</v>
      </c>
      <c r="J22325" s="10">
        <f>ROUND(E22325/I22323* H22325,5)</f>
        <v>14.52848</v>
      </c>
      <c r="K22325" s="11"/>
    </row>
    <row r="22326" spans="1:26" x14ac:dyDescent="0.25">
      <c r="B22326" t="s">
        <v>5182</v>
      </c>
      <c r="C22326" t="s">
        <v>9</v>
      </c>
      <c r="D22326" t="s">
        <v>5183</v>
      </c>
      <c r="E22326" s="8">
        <v>0.49382999999999999</v>
      </c>
      <c r="F22326" t="s">
        <v>5123</v>
      </c>
      <c r="G22326" t="s">
        <v>5124</v>
      </c>
      <c r="H22326" s="9">
        <v>24.55</v>
      </c>
      <c r="I22326" t="s">
        <v>5125</v>
      </c>
      <c r="J22326" s="10">
        <f>ROUND(E22326/I22323* H22326,5)</f>
        <v>12.123530000000001</v>
      </c>
      <c r="K22326" s="11"/>
    </row>
    <row r="22327" spans="1:26" x14ac:dyDescent="0.25">
      <c r="D22327" s="12" t="s">
        <v>5126</v>
      </c>
      <c r="E22327" s="11"/>
      <c r="H22327" s="11"/>
      <c r="K22327" s="9">
        <f>SUM(J22325:J22326)</f>
        <v>26.652010000000001</v>
      </c>
    </row>
    <row r="22328" spans="1:26" x14ac:dyDescent="0.25">
      <c r="B22328" s="7" t="s">
        <v>5127</v>
      </c>
      <c r="E22328" s="11"/>
      <c r="H22328" s="11"/>
      <c r="K22328" s="11"/>
    </row>
    <row r="22329" spans="1:26" x14ac:dyDescent="0.25">
      <c r="B22329" t="s">
        <v>5190</v>
      </c>
      <c r="C22329" t="s">
        <v>9</v>
      </c>
      <c r="D22329" t="s">
        <v>5191</v>
      </c>
      <c r="E22329" s="8">
        <v>0.49382999999999999</v>
      </c>
      <c r="F22329" t="s">
        <v>5123</v>
      </c>
      <c r="G22329" t="s">
        <v>5124</v>
      </c>
      <c r="H22329" s="9">
        <v>2.54</v>
      </c>
      <c r="I22329" t="s">
        <v>5125</v>
      </c>
      <c r="J22329" s="10">
        <f>ROUND(E22329/I22323* H22329,5)</f>
        <v>1.2543299999999999</v>
      </c>
      <c r="K22329" s="11"/>
    </row>
    <row r="22330" spans="1:26" x14ac:dyDescent="0.25">
      <c r="B22330" t="s">
        <v>5235</v>
      </c>
      <c r="C22330" t="s">
        <v>9</v>
      </c>
      <c r="D22330" t="s">
        <v>5236</v>
      </c>
      <c r="E22330" s="8">
        <v>4.938E-2</v>
      </c>
      <c r="F22330" t="s">
        <v>5123</v>
      </c>
      <c r="G22330" t="s">
        <v>5124</v>
      </c>
      <c r="H22330" s="9">
        <v>65.38</v>
      </c>
      <c r="I22330" t="s">
        <v>5125</v>
      </c>
      <c r="J22330" s="10">
        <f>ROUND(E22330/I22323* H22330,5)</f>
        <v>3.2284600000000001</v>
      </c>
      <c r="K22330" s="11"/>
    </row>
    <row r="22331" spans="1:26" x14ac:dyDescent="0.25">
      <c r="B22331" t="s">
        <v>6441</v>
      </c>
      <c r="C22331" t="s">
        <v>9</v>
      </c>
      <c r="D22331" t="s">
        <v>5129</v>
      </c>
      <c r="E22331" s="8">
        <v>0.49382999999999999</v>
      </c>
      <c r="F22331" t="s">
        <v>5123</v>
      </c>
      <c r="G22331" t="s">
        <v>5124</v>
      </c>
      <c r="H22331" s="9">
        <v>2.0499999999999998</v>
      </c>
      <c r="I22331" t="s">
        <v>5125</v>
      </c>
      <c r="J22331" s="10">
        <f>ROUND(E22331/I22323* H22331,5)</f>
        <v>1.0123500000000001</v>
      </c>
      <c r="K22331" s="11"/>
    </row>
    <row r="22332" spans="1:26" x14ac:dyDescent="0.25">
      <c r="D22332" s="12" t="s">
        <v>5130</v>
      </c>
      <c r="E22332" s="11"/>
      <c r="H22332" s="11"/>
      <c r="K22332" s="9">
        <f>SUM(J22329:J22331)</f>
        <v>5.4951399999999992</v>
      </c>
    </row>
    <row r="22333" spans="1:26" x14ac:dyDescent="0.25">
      <c r="B22333" s="7" t="s">
        <v>5131</v>
      </c>
      <c r="E22333" s="11"/>
      <c r="H22333" s="11"/>
      <c r="K22333" s="11"/>
    </row>
    <row r="22334" spans="1:26" x14ac:dyDescent="0.25">
      <c r="B22334" t="s">
        <v>6469</v>
      </c>
      <c r="C22334" t="s">
        <v>3757</v>
      </c>
      <c r="D22334" t="s">
        <v>6470</v>
      </c>
      <c r="E22334" s="8">
        <v>4.9500000000000002E-2</v>
      </c>
      <c r="G22334" t="s">
        <v>5124</v>
      </c>
      <c r="H22334" s="9">
        <v>57.46</v>
      </c>
      <c r="I22334" t="s">
        <v>5125</v>
      </c>
      <c r="J22334" s="10">
        <f>ROUND(E22334* H22334,5)</f>
        <v>2.8442699999999999</v>
      </c>
      <c r="K22334" s="11"/>
    </row>
    <row r="22335" spans="1:26" x14ac:dyDescent="0.25">
      <c r="B22335" t="s">
        <v>6472</v>
      </c>
      <c r="C22335" t="s">
        <v>3757</v>
      </c>
      <c r="D22335" t="s">
        <v>5139</v>
      </c>
      <c r="E22335" s="8">
        <v>3.0999999999999999E-3</v>
      </c>
      <c r="G22335" t="s">
        <v>5124</v>
      </c>
      <c r="H22335" s="9">
        <v>138.19999999999999</v>
      </c>
      <c r="I22335" t="s">
        <v>5125</v>
      </c>
      <c r="J22335" s="10">
        <f>ROUND(E22335* H22335,5)</f>
        <v>0.42842000000000002</v>
      </c>
      <c r="K22335" s="11"/>
    </row>
    <row r="22336" spans="1:26" x14ac:dyDescent="0.25">
      <c r="B22336" t="s">
        <v>6894</v>
      </c>
      <c r="C22336" t="s">
        <v>166</v>
      </c>
      <c r="D22336" t="s">
        <v>6895</v>
      </c>
      <c r="E22336" s="8">
        <v>1.02</v>
      </c>
      <c r="G22336" t="s">
        <v>5124</v>
      </c>
      <c r="H22336" s="9">
        <v>14.31</v>
      </c>
      <c r="I22336" t="s">
        <v>5125</v>
      </c>
      <c r="J22336" s="10">
        <f>ROUND(E22336* H22336,5)</f>
        <v>14.5962</v>
      </c>
      <c r="K22336" s="11"/>
    </row>
    <row r="22337" spans="1:26" x14ac:dyDescent="0.25">
      <c r="B22337" t="s">
        <v>5273</v>
      </c>
      <c r="C22337" t="s">
        <v>136</v>
      </c>
      <c r="D22337" t="s">
        <v>5133</v>
      </c>
      <c r="E22337" s="8">
        <v>8.3999999999999995E-3</v>
      </c>
      <c r="G22337" t="s">
        <v>5124</v>
      </c>
      <c r="H22337" s="9">
        <v>2.04</v>
      </c>
      <c r="I22337" t="s">
        <v>5125</v>
      </c>
      <c r="J22337" s="10">
        <f>ROUND(E22337* H22337,5)</f>
        <v>1.7139999999999999E-2</v>
      </c>
      <c r="K22337" s="11"/>
    </row>
    <row r="22338" spans="1:26" x14ac:dyDescent="0.25">
      <c r="D22338" s="12" t="s">
        <v>5140</v>
      </c>
      <c r="E22338" s="11"/>
      <c r="H22338" s="11"/>
      <c r="K22338" s="9">
        <f>SUM(J22334:J22337)</f>
        <v>17.886030000000002</v>
      </c>
    </row>
    <row r="22339" spans="1:26" x14ac:dyDescent="0.25">
      <c r="E22339" s="11"/>
      <c r="H22339" s="11"/>
      <c r="K22339" s="11"/>
    </row>
    <row r="22340" spans="1:26" x14ac:dyDescent="0.25">
      <c r="D22340" s="12" t="s">
        <v>5142</v>
      </c>
      <c r="E22340" s="11"/>
      <c r="H22340" s="11">
        <v>1.5</v>
      </c>
      <c r="I22340" t="s">
        <v>5143</v>
      </c>
      <c r="J22340">
        <f>ROUND(H22340/100*K22327,5)</f>
        <v>0.39978000000000002</v>
      </c>
      <c r="K22340" s="11"/>
    </row>
    <row r="22341" spans="1:26" x14ac:dyDescent="0.25">
      <c r="D22341" s="12" t="s">
        <v>5141</v>
      </c>
      <c r="E22341" s="11"/>
      <c r="H22341" s="11"/>
      <c r="K22341" s="13">
        <f>SUM(J22324:J22340)</f>
        <v>50.432960000000001</v>
      </c>
    </row>
    <row r="22342" spans="1:26" x14ac:dyDescent="0.25">
      <c r="D22342" s="12" t="s">
        <v>5157</v>
      </c>
      <c r="E22342" s="11"/>
      <c r="H22342" s="11">
        <v>6</v>
      </c>
      <c r="I22342" t="s">
        <v>5143</v>
      </c>
      <c r="K22342" s="9">
        <f>ROUND(H22342/100*K22341,5)</f>
        <v>3.0259800000000001</v>
      </c>
    </row>
    <row r="22343" spans="1:26" x14ac:dyDescent="0.25">
      <c r="D22343" s="12" t="s">
        <v>5144</v>
      </c>
      <c r="E22343" s="11"/>
      <c r="H22343" s="11"/>
      <c r="K22343" s="13">
        <f>SUM(K22341:K22342)</f>
        <v>53.458939999999998</v>
      </c>
    </row>
    <row r="22345" spans="1:26" ht="45" customHeight="1" x14ac:dyDescent="0.25">
      <c r="A22345" s="4" t="s">
        <v>6928</v>
      </c>
      <c r="B22345" s="4" t="s">
        <v>3164</v>
      </c>
      <c r="C22345" s="1" t="s">
        <v>166</v>
      </c>
      <c r="D22345" s="28" t="s">
        <v>3165</v>
      </c>
      <c r="E22345" s="29"/>
      <c r="F22345" s="29"/>
      <c r="G22345" s="1"/>
      <c r="H22345" s="5" t="s">
        <v>5119</v>
      </c>
      <c r="I22345" s="30">
        <v>1</v>
      </c>
      <c r="J22345" s="31"/>
      <c r="K22345" s="6">
        <f>ROUND(K22365,2)</f>
        <v>32.46</v>
      </c>
      <c r="L22345" s="1"/>
      <c r="M22345" s="1"/>
      <c r="N22345" s="1"/>
      <c r="O22345" s="1"/>
      <c r="P22345" s="1"/>
      <c r="Q22345" s="1"/>
      <c r="R22345" s="1"/>
      <c r="S22345" s="1"/>
      <c r="T22345" s="1"/>
      <c r="U22345" s="1"/>
      <c r="V22345" s="1"/>
      <c r="W22345" s="1"/>
      <c r="X22345" s="1"/>
      <c r="Y22345" s="1"/>
      <c r="Z22345" s="1"/>
    </row>
    <row r="22346" spans="1:26" x14ac:dyDescent="0.25">
      <c r="B22346" s="7" t="s">
        <v>5120</v>
      </c>
    </row>
    <row r="22347" spans="1:26" x14ac:dyDescent="0.25">
      <c r="B22347" t="s">
        <v>5314</v>
      </c>
      <c r="C22347" t="s">
        <v>9</v>
      </c>
      <c r="D22347" t="s">
        <v>5315</v>
      </c>
      <c r="E22347" s="8">
        <v>0.19324</v>
      </c>
      <c r="F22347" t="s">
        <v>5123</v>
      </c>
      <c r="G22347" t="s">
        <v>5124</v>
      </c>
      <c r="H22347" s="9">
        <v>29.42</v>
      </c>
      <c r="I22347" t="s">
        <v>5125</v>
      </c>
      <c r="J22347" s="10">
        <f>ROUND(E22347/I22345* H22347,5)</f>
        <v>5.6851200000000004</v>
      </c>
      <c r="K22347" s="11"/>
    </row>
    <row r="22348" spans="1:26" x14ac:dyDescent="0.25">
      <c r="B22348" t="s">
        <v>5182</v>
      </c>
      <c r="C22348" t="s">
        <v>9</v>
      </c>
      <c r="D22348" t="s">
        <v>5183</v>
      </c>
      <c r="E22348" s="8">
        <v>0.19324</v>
      </c>
      <c r="F22348" t="s">
        <v>5123</v>
      </c>
      <c r="G22348" t="s">
        <v>5124</v>
      </c>
      <c r="H22348" s="9">
        <v>24.55</v>
      </c>
      <c r="I22348" t="s">
        <v>5125</v>
      </c>
      <c r="J22348" s="10">
        <f>ROUND(E22348/I22345* H22348,5)</f>
        <v>4.74404</v>
      </c>
      <c r="K22348" s="11"/>
    </row>
    <row r="22349" spans="1:26" x14ac:dyDescent="0.25">
      <c r="D22349" s="12" t="s">
        <v>5126</v>
      </c>
      <c r="E22349" s="11"/>
      <c r="H22349" s="11"/>
      <c r="K22349" s="9">
        <f>SUM(J22347:J22348)</f>
        <v>10.42916</v>
      </c>
    </row>
    <row r="22350" spans="1:26" x14ac:dyDescent="0.25">
      <c r="B22350" s="7" t="s">
        <v>5127</v>
      </c>
      <c r="E22350" s="11"/>
      <c r="H22350" s="11"/>
      <c r="K22350" s="11"/>
    </row>
    <row r="22351" spans="1:26" x14ac:dyDescent="0.25">
      <c r="B22351" t="s">
        <v>6441</v>
      </c>
      <c r="C22351" t="s">
        <v>9</v>
      </c>
      <c r="D22351" t="s">
        <v>5129</v>
      </c>
      <c r="E22351" s="8">
        <v>0.19324</v>
      </c>
      <c r="F22351" t="s">
        <v>5123</v>
      </c>
      <c r="G22351" t="s">
        <v>5124</v>
      </c>
      <c r="H22351" s="9">
        <v>2.0499999999999998</v>
      </c>
      <c r="I22351" t="s">
        <v>5125</v>
      </c>
      <c r="J22351" s="10">
        <f>ROUND(E22351/I22345* H22351,5)</f>
        <v>0.39613999999999999</v>
      </c>
      <c r="K22351" s="11"/>
    </row>
    <row r="22352" spans="1:26" x14ac:dyDescent="0.25">
      <c r="B22352" t="s">
        <v>5190</v>
      </c>
      <c r="C22352" t="s">
        <v>9</v>
      </c>
      <c r="D22352" t="s">
        <v>5191</v>
      </c>
      <c r="E22352" s="8">
        <v>0.19324</v>
      </c>
      <c r="F22352" t="s">
        <v>5123</v>
      </c>
      <c r="G22352" t="s">
        <v>5124</v>
      </c>
      <c r="H22352" s="9">
        <v>2.54</v>
      </c>
      <c r="I22352" t="s">
        <v>5125</v>
      </c>
      <c r="J22352" s="10">
        <f>ROUND(E22352/I22345* H22352,5)</f>
        <v>0.49082999999999999</v>
      </c>
      <c r="K22352" s="11"/>
    </row>
    <row r="22353" spans="1:26" x14ac:dyDescent="0.25">
      <c r="B22353" t="s">
        <v>5235</v>
      </c>
      <c r="C22353" t="s">
        <v>9</v>
      </c>
      <c r="D22353" t="s">
        <v>5236</v>
      </c>
      <c r="E22353" s="8">
        <v>1.932E-2</v>
      </c>
      <c r="F22353" t="s">
        <v>5123</v>
      </c>
      <c r="G22353" t="s">
        <v>5124</v>
      </c>
      <c r="H22353" s="9">
        <v>65.38</v>
      </c>
      <c r="I22353" t="s">
        <v>5125</v>
      </c>
      <c r="J22353" s="10">
        <f>ROUND(E22353/I22345* H22353,5)</f>
        <v>1.2631399999999999</v>
      </c>
      <c r="K22353" s="11"/>
    </row>
    <row r="22354" spans="1:26" x14ac:dyDescent="0.25">
      <c r="D22354" s="12" t="s">
        <v>5130</v>
      </c>
      <c r="E22354" s="11"/>
      <c r="H22354" s="11"/>
      <c r="K22354" s="9">
        <f>SUM(J22351:J22353)</f>
        <v>2.1501099999999997</v>
      </c>
    </row>
    <row r="22355" spans="1:26" x14ac:dyDescent="0.25">
      <c r="B22355" s="7" t="s">
        <v>5131</v>
      </c>
      <c r="E22355" s="11"/>
      <c r="H22355" s="11"/>
      <c r="K22355" s="11"/>
    </row>
    <row r="22356" spans="1:26" x14ac:dyDescent="0.25">
      <c r="B22356" t="s">
        <v>6469</v>
      </c>
      <c r="C22356" t="s">
        <v>3757</v>
      </c>
      <c r="D22356" t="s">
        <v>6470</v>
      </c>
      <c r="E22356" s="8">
        <v>4.9500000000000002E-2</v>
      </c>
      <c r="G22356" t="s">
        <v>5124</v>
      </c>
      <c r="H22356" s="9">
        <v>57.46</v>
      </c>
      <c r="I22356" t="s">
        <v>5125</v>
      </c>
      <c r="J22356" s="10">
        <f>ROUND(E22356* H22356,5)</f>
        <v>2.8442699999999999</v>
      </c>
      <c r="K22356" s="11"/>
    </row>
    <row r="22357" spans="1:26" x14ac:dyDescent="0.25">
      <c r="B22357" t="s">
        <v>6472</v>
      </c>
      <c r="C22357" t="s">
        <v>3757</v>
      </c>
      <c r="D22357" t="s">
        <v>5139</v>
      </c>
      <c r="E22357" s="8">
        <v>3.0999999999999999E-3</v>
      </c>
      <c r="G22357" t="s">
        <v>5124</v>
      </c>
      <c r="H22357" s="9">
        <v>138.19999999999999</v>
      </c>
      <c r="I22357" t="s">
        <v>5125</v>
      </c>
      <c r="J22357" s="10">
        <f>ROUND(E22357* H22357,5)</f>
        <v>0.42842000000000002</v>
      </c>
      <c r="K22357" s="11"/>
    </row>
    <row r="22358" spans="1:26" x14ac:dyDescent="0.25">
      <c r="B22358" t="s">
        <v>6894</v>
      </c>
      <c r="C22358" t="s">
        <v>166</v>
      </c>
      <c r="D22358" t="s">
        <v>6895</v>
      </c>
      <c r="E22358" s="8">
        <v>1.02</v>
      </c>
      <c r="G22358" t="s">
        <v>5124</v>
      </c>
      <c r="H22358" s="9">
        <v>14.31</v>
      </c>
      <c r="I22358" t="s">
        <v>5125</v>
      </c>
      <c r="J22358" s="10">
        <f>ROUND(E22358* H22358,5)</f>
        <v>14.5962</v>
      </c>
      <c r="K22358" s="11"/>
    </row>
    <row r="22359" spans="1:26" x14ac:dyDescent="0.25">
      <c r="B22359" t="s">
        <v>5273</v>
      </c>
      <c r="C22359" t="s">
        <v>136</v>
      </c>
      <c r="D22359" t="s">
        <v>5133</v>
      </c>
      <c r="E22359" s="8">
        <v>8.3999999999999995E-3</v>
      </c>
      <c r="G22359" t="s">
        <v>5124</v>
      </c>
      <c r="H22359" s="9">
        <v>2.04</v>
      </c>
      <c r="I22359" t="s">
        <v>5125</v>
      </c>
      <c r="J22359" s="10">
        <f>ROUND(E22359* H22359,5)</f>
        <v>1.7139999999999999E-2</v>
      </c>
      <c r="K22359" s="11"/>
    </row>
    <row r="22360" spans="1:26" x14ac:dyDescent="0.25">
      <c r="D22360" s="12" t="s">
        <v>5140</v>
      </c>
      <c r="E22360" s="11"/>
      <c r="H22360" s="11"/>
      <c r="K22360" s="9">
        <f>SUM(J22356:J22359)</f>
        <v>17.886030000000002</v>
      </c>
    </row>
    <row r="22361" spans="1:26" x14ac:dyDescent="0.25">
      <c r="E22361" s="11"/>
      <c r="H22361" s="11"/>
      <c r="K22361" s="11"/>
    </row>
    <row r="22362" spans="1:26" x14ac:dyDescent="0.25">
      <c r="D22362" s="12" t="s">
        <v>5142</v>
      </c>
      <c r="E22362" s="11"/>
      <c r="H22362" s="11">
        <v>1.5</v>
      </c>
      <c r="I22362" t="s">
        <v>5143</v>
      </c>
      <c r="J22362">
        <f>ROUND(H22362/100*K22349,5)</f>
        <v>0.15644</v>
      </c>
      <c r="K22362" s="11"/>
    </row>
    <row r="22363" spans="1:26" x14ac:dyDescent="0.25">
      <c r="D22363" s="12" t="s">
        <v>5141</v>
      </c>
      <c r="E22363" s="11"/>
      <c r="H22363" s="11"/>
      <c r="K22363" s="13">
        <f>SUM(J22346:J22362)</f>
        <v>30.621740000000003</v>
      </c>
    </row>
    <row r="22364" spans="1:26" x14ac:dyDescent="0.25">
      <c r="D22364" s="12" t="s">
        <v>5157</v>
      </c>
      <c r="E22364" s="11"/>
      <c r="H22364" s="11">
        <v>6</v>
      </c>
      <c r="I22364" t="s">
        <v>5143</v>
      </c>
      <c r="K22364" s="9">
        <f>ROUND(H22364/100*K22363,5)</f>
        <v>1.8372999999999999</v>
      </c>
    </row>
    <row r="22365" spans="1:26" x14ac:dyDescent="0.25">
      <c r="D22365" s="12" t="s">
        <v>5144</v>
      </c>
      <c r="E22365" s="11"/>
      <c r="H22365" s="11"/>
      <c r="K22365" s="13">
        <f>SUM(K22363:K22364)</f>
        <v>32.459040000000002</v>
      </c>
    </row>
    <row r="22367" spans="1:26" ht="45" customHeight="1" x14ac:dyDescent="0.25">
      <c r="A22367" s="4" t="s">
        <v>6929</v>
      </c>
      <c r="B22367" s="4" t="s">
        <v>3166</v>
      </c>
      <c r="C22367" s="1" t="s">
        <v>166</v>
      </c>
      <c r="D22367" s="28" t="s">
        <v>3167</v>
      </c>
      <c r="E22367" s="29"/>
      <c r="F22367" s="29"/>
      <c r="G22367" s="1"/>
      <c r="H22367" s="5" t="s">
        <v>5119</v>
      </c>
      <c r="I22367" s="30">
        <v>1</v>
      </c>
      <c r="J22367" s="31"/>
      <c r="K22367" s="6">
        <f>ROUND(K22387,2)</f>
        <v>50.01</v>
      </c>
      <c r="L22367" s="1"/>
      <c r="M22367" s="1"/>
      <c r="N22367" s="1"/>
      <c r="O22367" s="1"/>
      <c r="P22367" s="1"/>
      <c r="Q22367" s="1"/>
      <c r="R22367" s="1"/>
      <c r="S22367" s="1"/>
      <c r="T22367" s="1"/>
      <c r="U22367" s="1"/>
      <c r="V22367" s="1"/>
      <c r="W22367" s="1"/>
      <c r="X22367" s="1"/>
      <c r="Y22367" s="1"/>
      <c r="Z22367" s="1"/>
    </row>
    <row r="22368" spans="1:26" x14ac:dyDescent="0.25">
      <c r="B22368" s="7" t="s">
        <v>5120</v>
      </c>
    </row>
    <row r="22369" spans="2:11" x14ac:dyDescent="0.25">
      <c r="B22369" t="s">
        <v>5314</v>
      </c>
      <c r="C22369" t="s">
        <v>9</v>
      </c>
      <c r="D22369" t="s">
        <v>5315</v>
      </c>
      <c r="E22369" s="8">
        <v>0.44444</v>
      </c>
      <c r="F22369" t="s">
        <v>5123</v>
      </c>
      <c r="G22369" t="s">
        <v>5124</v>
      </c>
      <c r="H22369" s="9">
        <v>29.42</v>
      </c>
      <c r="I22369" t="s">
        <v>5125</v>
      </c>
      <c r="J22369" s="10">
        <f>ROUND(E22369/I22367* H22369,5)</f>
        <v>13.075419999999999</v>
      </c>
      <c r="K22369" s="11"/>
    </row>
    <row r="22370" spans="2:11" x14ac:dyDescent="0.25">
      <c r="B22370" t="s">
        <v>5182</v>
      </c>
      <c r="C22370" t="s">
        <v>9</v>
      </c>
      <c r="D22370" t="s">
        <v>5183</v>
      </c>
      <c r="E22370" s="8">
        <v>0.44444</v>
      </c>
      <c r="F22370" t="s">
        <v>5123</v>
      </c>
      <c r="G22370" t="s">
        <v>5124</v>
      </c>
      <c r="H22370" s="9">
        <v>24.55</v>
      </c>
      <c r="I22370" t="s">
        <v>5125</v>
      </c>
      <c r="J22370" s="10">
        <f>ROUND(E22370/I22367* H22370,5)</f>
        <v>10.911</v>
      </c>
      <c r="K22370" s="11"/>
    </row>
    <row r="22371" spans="2:11" x14ac:dyDescent="0.25">
      <c r="D22371" s="12" t="s">
        <v>5126</v>
      </c>
      <c r="E22371" s="11"/>
      <c r="H22371" s="11"/>
      <c r="K22371" s="9">
        <f>SUM(J22369:J22370)</f>
        <v>23.986419999999999</v>
      </c>
    </row>
    <row r="22372" spans="2:11" x14ac:dyDescent="0.25">
      <c r="B22372" s="7" t="s">
        <v>5127</v>
      </c>
      <c r="E22372" s="11"/>
      <c r="H22372" s="11"/>
      <c r="K22372" s="11"/>
    </row>
    <row r="22373" spans="2:11" x14ac:dyDescent="0.25">
      <c r="B22373" t="s">
        <v>5190</v>
      </c>
      <c r="C22373" t="s">
        <v>9</v>
      </c>
      <c r="D22373" t="s">
        <v>5191</v>
      </c>
      <c r="E22373" s="8">
        <v>0.44444</v>
      </c>
      <c r="F22373" t="s">
        <v>5123</v>
      </c>
      <c r="G22373" t="s">
        <v>5124</v>
      </c>
      <c r="H22373" s="9">
        <v>2.54</v>
      </c>
      <c r="I22373" t="s">
        <v>5125</v>
      </c>
      <c r="J22373" s="10">
        <f>ROUND(E22373/I22367* H22373,5)</f>
        <v>1.1288800000000001</v>
      </c>
      <c r="K22373" s="11"/>
    </row>
    <row r="22374" spans="2:11" x14ac:dyDescent="0.25">
      <c r="B22374" t="s">
        <v>5235</v>
      </c>
      <c r="C22374" t="s">
        <v>9</v>
      </c>
      <c r="D22374" t="s">
        <v>5236</v>
      </c>
      <c r="E22374" s="8">
        <v>4.444E-2</v>
      </c>
      <c r="F22374" t="s">
        <v>5123</v>
      </c>
      <c r="G22374" t="s">
        <v>5124</v>
      </c>
      <c r="H22374" s="9">
        <v>65.38</v>
      </c>
      <c r="I22374" t="s">
        <v>5125</v>
      </c>
      <c r="J22374" s="10">
        <f>ROUND(E22374/I22367* H22374,5)</f>
        <v>2.9054899999999999</v>
      </c>
      <c r="K22374" s="11"/>
    </row>
    <row r="22375" spans="2:11" x14ac:dyDescent="0.25">
      <c r="B22375" t="s">
        <v>6441</v>
      </c>
      <c r="C22375" t="s">
        <v>9</v>
      </c>
      <c r="D22375" t="s">
        <v>5129</v>
      </c>
      <c r="E22375" s="8">
        <v>0.44444</v>
      </c>
      <c r="F22375" t="s">
        <v>5123</v>
      </c>
      <c r="G22375" t="s">
        <v>5124</v>
      </c>
      <c r="H22375" s="9">
        <v>2.0499999999999998</v>
      </c>
      <c r="I22375" t="s">
        <v>5125</v>
      </c>
      <c r="J22375" s="10">
        <f>ROUND(E22375/I22367* H22375,5)</f>
        <v>0.91110000000000002</v>
      </c>
      <c r="K22375" s="11"/>
    </row>
    <row r="22376" spans="2:11" x14ac:dyDescent="0.25">
      <c r="D22376" s="12" t="s">
        <v>5130</v>
      </c>
      <c r="E22376" s="11"/>
      <c r="H22376" s="11"/>
      <c r="K22376" s="9">
        <f>SUM(J22373:J22375)</f>
        <v>4.9454700000000003</v>
      </c>
    </row>
    <row r="22377" spans="2:11" x14ac:dyDescent="0.25">
      <c r="B22377" s="7" t="s">
        <v>5131</v>
      </c>
      <c r="E22377" s="11"/>
      <c r="H22377" s="11"/>
      <c r="K22377" s="11"/>
    </row>
    <row r="22378" spans="2:11" x14ac:dyDescent="0.25">
      <c r="B22378" t="s">
        <v>6469</v>
      </c>
      <c r="C22378" t="s">
        <v>3757</v>
      </c>
      <c r="D22378" t="s">
        <v>6470</v>
      </c>
      <c r="E22378" s="8">
        <v>4.9500000000000002E-2</v>
      </c>
      <c r="G22378" t="s">
        <v>5124</v>
      </c>
      <c r="H22378" s="9">
        <v>57.46</v>
      </c>
      <c r="I22378" t="s">
        <v>5125</v>
      </c>
      <c r="J22378" s="10">
        <f>ROUND(E22378* H22378,5)</f>
        <v>2.8442699999999999</v>
      </c>
      <c r="K22378" s="11"/>
    </row>
    <row r="22379" spans="2:11" x14ac:dyDescent="0.25">
      <c r="B22379" t="s">
        <v>6472</v>
      </c>
      <c r="C22379" t="s">
        <v>3757</v>
      </c>
      <c r="D22379" t="s">
        <v>5139</v>
      </c>
      <c r="E22379" s="8">
        <v>3.0999999999999999E-3</v>
      </c>
      <c r="G22379" t="s">
        <v>5124</v>
      </c>
      <c r="H22379" s="9">
        <v>138.19999999999999</v>
      </c>
      <c r="I22379" t="s">
        <v>5125</v>
      </c>
      <c r="J22379" s="10">
        <f>ROUND(E22379* H22379,5)</f>
        <v>0.42842000000000002</v>
      </c>
      <c r="K22379" s="11"/>
    </row>
    <row r="22380" spans="2:11" x14ac:dyDescent="0.25">
      <c r="B22380" t="s">
        <v>6894</v>
      </c>
      <c r="C22380" t="s">
        <v>166</v>
      </c>
      <c r="D22380" t="s">
        <v>6895</v>
      </c>
      <c r="E22380" s="8">
        <v>1.02</v>
      </c>
      <c r="G22380" t="s">
        <v>5124</v>
      </c>
      <c r="H22380" s="9">
        <v>14.31</v>
      </c>
      <c r="I22380" t="s">
        <v>5125</v>
      </c>
      <c r="J22380" s="10">
        <f>ROUND(E22380* H22380,5)</f>
        <v>14.5962</v>
      </c>
      <c r="K22380" s="11"/>
    </row>
    <row r="22381" spans="2:11" x14ac:dyDescent="0.25">
      <c r="B22381" t="s">
        <v>5273</v>
      </c>
      <c r="C22381" t="s">
        <v>136</v>
      </c>
      <c r="D22381" t="s">
        <v>5133</v>
      </c>
      <c r="E22381" s="8">
        <v>8.3999999999999995E-3</v>
      </c>
      <c r="G22381" t="s">
        <v>5124</v>
      </c>
      <c r="H22381" s="9">
        <v>2.04</v>
      </c>
      <c r="I22381" t="s">
        <v>5125</v>
      </c>
      <c r="J22381" s="10">
        <f>ROUND(E22381* H22381,5)</f>
        <v>1.7139999999999999E-2</v>
      </c>
      <c r="K22381" s="11"/>
    </row>
    <row r="22382" spans="2:11" x14ac:dyDescent="0.25">
      <c r="D22382" s="12" t="s">
        <v>5140</v>
      </c>
      <c r="E22382" s="11"/>
      <c r="H22382" s="11"/>
      <c r="K22382" s="9">
        <f>SUM(J22378:J22381)</f>
        <v>17.886030000000002</v>
      </c>
    </row>
    <row r="22383" spans="2:11" x14ac:dyDescent="0.25">
      <c r="E22383" s="11"/>
      <c r="H22383" s="11"/>
      <c r="K22383" s="11"/>
    </row>
    <row r="22384" spans="2:11" x14ac:dyDescent="0.25">
      <c r="D22384" s="12" t="s">
        <v>5142</v>
      </c>
      <c r="E22384" s="11"/>
      <c r="H22384" s="11">
        <v>1.5</v>
      </c>
      <c r="I22384" t="s">
        <v>5143</v>
      </c>
      <c r="J22384">
        <f>ROUND(H22384/100*K22371,5)</f>
        <v>0.35980000000000001</v>
      </c>
      <c r="K22384" s="11"/>
    </row>
    <row r="22385" spans="1:26" x14ac:dyDescent="0.25">
      <c r="D22385" s="12" t="s">
        <v>5141</v>
      </c>
      <c r="E22385" s="11"/>
      <c r="H22385" s="11"/>
      <c r="K22385" s="13">
        <f>SUM(J22368:J22384)</f>
        <v>47.177720000000001</v>
      </c>
    </row>
    <row r="22386" spans="1:26" x14ac:dyDescent="0.25">
      <c r="D22386" s="12" t="s">
        <v>5157</v>
      </c>
      <c r="E22386" s="11"/>
      <c r="H22386" s="11">
        <v>6</v>
      </c>
      <c r="I22386" t="s">
        <v>5143</v>
      </c>
      <c r="K22386" s="9">
        <f>ROUND(H22386/100*K22385,5)</f>
        <v>2.83066</v>
      </c>
    </row>
    <row r="22387" spans="1:26" x14ac:dyDescent="0.25">
      <c r="D22387" s="12" t="s">
        <v>5144</v>
      </c>
      <c r="E22387" s="11"/>
      <c r="H22387" s="11"/>
      <c r="K22387" s="13">
        <f>SUM(K22385:K22386)</f>
        <v>50.008380000000002</v>
      </c>
    </row>
    <row r="22389" spans="1:26" ht="45" customHeight="1" x14ac:dyDescent="0.25">
      <c r="A22389" s="4" t="s">
        <v>6930</v>
      </c>
      <c r="B22389" s="4" t="s">
        <v>3168</v>
      </c>
      <c r="C22389" s="1" t="s">
        <v>166</v>
      </c>
      <c r="D22389" s="28" t="s">
        <v>3169</v>
      </c>
      <c r="E22389" s="29"/>
      <c r="F22389" s="29"/>
      <c r="G22389" s="1"/>
      <c r="H22389" s="5" t="s">
        <v>5119</v>
      </c>
      <c r="I22389" s="30">
        <v>1</v>
      </c>
      <c r="J22389" s="31"/>
      <c r="K22389" s="6">
        <f>ROUND(K22409,2)</f>
        <v>70.790000000000006</v>
      </c>
      <c r="L22389" s="1"/>
      <c r="M22389" s="1"/>
      <c r="N22389" s="1"/>
      <c r="O22389" s="1"/>
      <c r="P22389" s="1"/>
      <c r="Q22389" s="1"/>
      <c r="R22389" s="1"/>
      <c r="S22389" s="1"/>
      <c r="T22389" s="1"/>
      <c r="U22389" s="1"/>
      <c r="V22389" s="1"/>
      <c r="W22389" s="1"/>
      <c r="X22389" s="1"/>
      <c r="Y22389" s="1"/>
      <c r="Z22389" s="1"/>
    </row>
    <row r="22390" spans="1:26" x14ac:dyDescent="0.25">
      <c r="B22390" s="7" t="s">
        <v>5120</v>
      </c>
    </row>
    <row r="22391" spans="1:26" x14ac:dyDescent="0.25">
      <c r="B22391" t="s">
        <v>5314</v>
      </c>
      <c r="C22391" t="s">
        <v>9</v>
      </c>
      <c r="D22391" t="s">
        <v>5315</v>
      </c>
      <c r="E22391" s="8">
        <v>0.74073999999999995</v>
      </c>
      <c r="F22391" t="s">
        <v>5123</v>
      </c>
      <c r="G22391" t="s">
        <v>5124</v>
      </c>
      <c r="H22391" s="9">
        <v>29.42</v>
      </c>
      <c r="I22391" t="s">
        <v>5125</v>
      </c>
      <c r="J22391" s="10">
        <f>ROUND(E22391/I22389* H22391,5)</f>
        <v>21.792570000000001</v>
      </c>
      <c r="K22391" s="11"/>
    </row>
    <row r="22392" spans="1:26" x14ac:dyDescent="0.25">
      <c r="B22392" t="s">
        <v>5182</v>
      </c>
      <c r="C22392" t="s">
        <v>9</v>
      </c>
      <c r="D22392" t="s">
        <v>5183</v>
      </c>
      <c r="E22392" s="8">
        <v>0.74073999999999995</v>
      </c>
      <c r="F22392" t="s">
        <v>5123</v>
      </c>
      <c r="G22392" t="s">
        <v>5124</v>
      </c>
      <c r="H22392" s="9">
        <v>24.55</v>
      </c>
      <c r="I22392" t="s">
        <v>5125</v>
      </c>
      <c r="J22392" s="10">
        <f>ROUND(E22392/I22389* H22392,5)</f>
        <v>18.185169999999999</v>
      </c>
      <c r="K22392" s="11"/>
    </row>
    <row r="22393" spans="1:26" x14ac:dyDescent="0.25">
      <c r="D22393" s="12" t="s">
        <v>5126</v>
      </c>
      <c r="E22393" s="11"/>
      <c r="H22393" s="11"/>
      <c r="K22393" s="9">
        <f>SUM(J22391:J22392)</f>
        <v>39.977739999999997</v>
      </c>
    </row>
    <row r="22394" spans="1:26" x14ac:dyDescent="0.25">
      <c r="B22394" s="7" t="s">
        <v>5127</v>
      </c>
      <c r="E22394" s="11"/>
      <c r="H22394" s="11"/>
      <c r="K22394" s="11"/>
    </row>
    <row r="22395" spans="1:26" x14ac:dyDescent="0.25">
      <c r="B22395" t="s">
        <v>5190</v>
      </c>
      <c r="C22395" t="s">
        <v>9</v>
      </c>
      <c r="D22395" t="s">
        <v>5191</v>
      </c>
      <c r="E22395" s="8">
        <v>0.74073999999999995</v>
      </c>
      <c r="F22395" t="s">
        <v>5123</v>
      </c>
      <c r="G22395" t="s">
        <v>5124</v>
      </c>
      <c r="H22395" s="9">
        <v>2.54</v>
      </c>
      <c r="I22395" t="s">
        <v>5125</v>
      </c>
      <c r="J22395" s="10">
        <f>ROUND(E22395/I22389* H22395,5)</f>
        <v>1.88148</v>
      </c>
      <c r="K22395" s="11"/>
    </row>
    <row r="22396" spans="1:26" x14ac:dyDescent="0.25">
      <c r="B22396" t="s">
        <v>5235</v>
      </c>
      <c r="C22396" t="s">
        <v>9</v>
      </c>
      <c r="D22396" t="s">
        <v>5236</v>
      </c>
      <c r="E22396" s="8">
        <v>7.4069999999999997E-2</v>
      </c>
      <c r="F22396" t="s">
        <v>5123</v>
      </c>
      <c r="G22396" t="s">
        <v>5124</v>
      </c>
      <c r="H22396" s="9">
        <v>65.38</v>
      </c>
      <c r="I22396" t="s">
        <v>5125</v>
      </c>
      <c r="J22396" s="10">
        <f>ROUND(E22396/I22389* H22396,5)</f>
        <v>4.8426999999999998</v>
      </c>
      <c r="K22396" s="11"/>
    </row>
    <row r="22397" spans="1:26" x14ac:dyDescent="0.25">
      <c r="B22397" t="s">
        <v>6441</v>
      </c>
      <c r="C22397" t="s">
        <v>9</v>
      </c>
      <c r="D22397" t="s">
        <v>5129</v>
      </c>
      <c r="E22397" s="8">
        <v>0.74073999999999995</v>
      </c>
      <c r="F22397" t="s">
        <v>5123</v>
      </c>
      <c r="G22397" t="s">
        <v>5124</v>
      </c>
      <c r="H22397" s="9">
        <v>2.0499999999999998</v>
      </c>
      <c r="I22397" t="s">
        <v>5125</v>
      </c>
      <c r="J22397" s="10">
        <f>ROUND(E22397/I22389* H22397,5)</f>
        <v>1.5185200000000001</v>
      </c>
      <c r="K22397" s="11"/>
    </row>
    <row r="22398" spans="1:26" x14ac:dyDescent="0.25">
      <c r="D22398" s="12" t="s">
        <v>5130</v>
      </c>
      <c r="E22398" s="11"/>
      <c r="H22398" s="11"/>
      <c r="K22398" s="9">
        <f>SUM(J22395:J22397)</f>
        <v>8.2426999999999992</v>
      </c>
    </row>
    <row r="22399" spans="1:26" x14ac:dyDescent="0.25">
      <c r="B22399" s="7" t="s">
        <v>5131</v>
      </c>
      <c r="E22399" s="11"/>
      <c r="H22399" s="11"/>
      <c r="K22399" s="11"/>
    </row>
    <row r="22400" spans="1:26" x14ac:dyDescent="0.25">
      <c r="B22400" t="s">
        <v>5273</v>
      </c>
      <c r="C22400" t="s">
        <v>136</v>
      </c>
      <c r="D22400" t="s">
        <v>5133</v>
      </c>
      <c r="E22400" s="8">
        <v>8.3999999999999995E-3</v>
      </c>
      <c r="G22400" t="s">
        <v>5124</v>
      </c>
      <c r="H22400" s="9">
        <v>2.04</v>
      </c>
      <c r="I22400" t="s">
        <v>5125</v>
      </c>
      <c r="J22400" s="10">
        <f>ROUND(E22400* H22400,5)</f>
        <v>1.7139999999999999E-2</v>
      </c>
      <c r="K22400" s="11"/>
    </row>
    <row r="22401" spans="1:26" x14ac:dyDescent="0.25">
      <c r="B22401" t="s">
        <v>6894</v>
      </c>
      <c r="C22401" t="s">
        <v>166</v>
      </c>
      <c r="D22401" t="s">
        <v>6895</v>
      </c>
      <c r="E22401" s="8">
        <v>1.02</v>
      </c>
      <c r="G22401" t="s">
        <v>5124</v>
      </c>
      <c r="H22401" s="9">
        <v>14.31</v>
      </c>
      <c r="I22401" t="s">
        <v>5125</v>
      </c>
      <c r="J22401" s="10">
        <f>ROUND(E22401* H22401,5)</f>
        <v>14.5962</v>
      </c>
      <c r="K22401" s="11"/>
    </row>
    <row r="22402" spans="1:26" x14ac:dyDescent="0.25">
      <c r="B22402" t="s">
        <v>6632</v>
      </c>
      <c r="C22402" t="s">
        <v>3757</v>
      </c>
      <c r="D22402" t="s">
        <v>6633</v>
      </c>
      <c r="E22402" s="8">
        <v>4.9500000000000002E-2</v>
      </c>
      <c r="G22402" t="s">
        <v>5124</v>
      </c>
      <c r="H22402" s="9">
        <v>59</v>
      </c>
      <c r="I22402" t="s">
        <v>5125</v>
      </c>
      <c r="J22402" s="10">
        <f>ROUND(E22402* H22402,5)</f>
        <v>2.9205000000000001</v>
      </c>
      <c r="K22402" s="11"/>
    </row>
    <row r="22403" spans="1:26" x14ac:dyDescent="0.25">
      <c r="B22403" t="s">
        <v>6472</v>
      </c>
      <c r="C22403" t="s">
        <v>3757</v>
      </c>
      <c r="D22403" t="s">
        <v>5139</v>
      </c>
      <c r="E22403" s="8">
        <v>3.0999999999999999E-3</v>
      </c>
      <c r="G22403" t="s">
        <v>5124</v>
      </c>
      <c r="H22403" s="9">
        <v>138.19999999999999</v>
      </c>
      <c r="I22403" t="s">
        <v>5125</v>
      </c>
      <c r="J22403" s="10">
        <f>ROUND(E22403* H22403,5)</f>
        <v>0.42842000000000002</v>
      </c>
      <c r="K22403" s="11"/>
    </row>
    <row r="22404" spans="1:26" x14ac:dyDescent="0.25">
      <c r="D22404" s="12" t="s">
        <v>5140</v>
      </c>
      <c r="E22404" s="11"/>
      <c r="H22404" s="11"/>
      <c r="K22404" s="9">
        <f>SUM(J22400:J22403)</f>
        <v>17.962259999999997</v>
      </c>
    </row>
    <row r="22405" spans="1:26" x14ac:dyDescent="0.25">
      <c r="E22405" s="11"/>
      <c r="H22405" s="11"/>
      <c r="K22405" s="11"/>
    </row>
    <row r="22406" spans="1:26" x14ac:dyDescent="0.25">
      <c r="D22406" s="12" t="s">
        <v>5142</v>
      </c>
      <c r="E22406" s="11"/>
      <c r="H22406" s="11">
        <v>1.5</v>
      </c>
      <c r="I22406" t="s">
        <v>5143</v>
      </c>
      <c r="J22406">
        <f>ROUND(H22406/100*K22393,5)</f>
        <v>0.59967000000000004</v>
      </c>
      <c r="K22406" s="11"/>
    </row>
    <row r="22407" spans="1:26" x14ac:dyDescent="0.25">
      <c r="D22407" s="12" t="s">
        <v>5141</v>
      </c>
      <c r="E22407" s="11"/>
      <c r="H22407" s="11"/>
      <c r="K22407" s="13">
        <f>SUM(J22390:J22406)</f>
        <v>66.782370000000014</v>
      </c>
    </row>
    <row r="22408" spans="1:26" x14ac:dyDescent="0.25">
      <c r="D22408" s="12" t="s">
        <v>5157</v>
      </c>
      <c r="E22408" s="11"/>
      <c r="H22408" s="11">
        <v>6</v>
      </c>
      <c r="I22408" t="s">
        <v>5143</v>
      </c>
      <c r="K22408" s="9">
        <f>ROUND(H22408/100*K22407,5)</f>
        <v>4.0069400000000002</v>
      </c>
    </row>
    <row r="22409" spans="1:26" x14ac:dyDescent="0.25">
      <c r="D22409" s="12" t="s">
        <v>5144</v>
      </c>
      <c r="E22409" s="11"/>
      <c r="H22409" s="11"/>
      <c r="K22409" s="13">
        <f>SUM(K22407:K22408)</f>
        <v>70.789310000000015</v>
      </c>
    </row>
    <row r="22411" spans="1:26" ht="45" customHeight="1" x14ac:dyDescent="0.25">
      <c r="A22411" s="4" t="s">
        <v>6931</v>
      </c>
      <c r="B22411" s="4" t="s">
        <v>3170</v>
      </c>
      <c r="C22411" s="1" t="s">
        <v>166</v>
      </c>
      <c r="D22411" s="28" t="s">
        <v>3171</v>
      </c>
      <c r="E22411" s="29"/>
      <c r="F22411" s="29"/>
      <c r="G22411" s="1"/>
      <c r="H22411" s="5" t="s">
        <v>5119</v>
      </c>
      <c r="I22411" s="30">
        <v>1</v>
      </c>
      <c r="J22411" s="31"/>
      <c r="K22411" s="6">
        <f>ROUND(K22431,2)</f>
        <v>60.43</v>
      </c>
      <c r="L22411" s="1"/>
      <c r="M22411" s="1"/>
      <c r="N22411" s="1"/>
      <c r="O22411" s="1"/>
      <c r="P22411" s="1"/>
      <c r="Q22411" s="1"/>
      <c r="R22411" s="1"/>
      <c r="S22411" s="1"/>
      <c r="T22411" s="1"/>
      <c r="U22411" s="1"/>
      <c r="V22411" s="1"/>
      <c r="W22411" s="1"/>
      <c r="X22411" s="1"/>
      <c r="Y22411" s="1"/>
      <c r="Z22411" s="1"/>
    </row>
    <row r="22412" spans="1:26" x14ac:dyDescent="0.25">
      <c r="B22412" s="7" t="s">
        <v>5120</v>
      </c>
    </row>
    <row r="22413" spans="1:26" x14ac:dyDescent="0.25">
      <c r="B22413" t="s">
        <v>5314</v>
      </c>
      <c r="C22413" t="s">
        <v>9</v>
      </c>
      <c r="D22413" t="s">
        <v>5315</v>
      </c>
      <c r="E22413" s="8">
        <v>0.59241999999999995</v>
      </c>
      <c r="F22413" t="s">
        <v>5123</v>
      </c>
      <c r="G22413" t="s">
        <v>5124</v>
      </c>
      <c r="H22413" s="9">
        <v>29.42</v>
      </c>
      <c r="I22413" t="s">
        <v>5125</v>
      </c>
      <c r="J22413" s="10">
        <f>ROUND(E22413/I22411* H22413,5)</f>
        <v>17.428999999999998</v>
      </c>
      <c r="K22413" s="11"/>
    </row>
    <row r="22414" spans="1:26" x14ac:dyDescent="0.25">
      <c r="B22414" t="s">
        <v>5182</v>
      </c>
      <c r="C22414" t="s">
        <v>9</v>
      </c>
      <c r="D22414" t="s">
        <v>5183</v>
      </c>
      <c r="E22414" s="8">
        <v>0.59241999999999995</v>
      </c>
      <c r="F22414" t="s">
        <v>5123</v>
      </c>
      <c r="G22414" t="s">
        <v>5124</v>
      </c>
      <c r="H22414" s="9">
        <v>24.55</v>
      </c>
      <c r="I22414" t="s">
        <v>5125</v>
      </c>
      <c r="J22414" s="10">
        <f>ROUND(E22414/I22411* H22414,5)</f>
        <v>14.54391</v>
      </c>
      <c r="K22414" s="11"/>
    </row>
    <row r="22415" spans="1:26" x14ac:dyDescent="0.25">
      <c r="D22415" s="12" t="s">
        <v>5126</v>
      </c>
      <c r="E22415" s="11"/>
      <c r="H22415" s="11"/>
      <c r="K22415" s="9">
        <f>SUM(J22413:J22414)</f>
        <v>31.972909999999999</v>
      </c>
    </row>
    <row r="22416" spans="1:26" x14ac:dyDescent="0.25">
      <c r="B22416" s="7" t="s">
        <v>5127</v>
      </c>
      <c r="E22416" s="11"/>
      <c r="H22416" s="11"/>
      <c r="K22416" s="11"/>
    </row>
    <row r="22417" spans="2:11" x14ac:dyDescent="0.25">
      <c r="B22417" t="s">
        <v>5190</v>
      </c>
      <c r="C22417" t="s">
        <v>9</v>
      </c>
      <c r="D22417" t="s">
        <v>5191</v>
      </c>
      <c r="E22417" s="8">
        <v>0.59241999999999995</v>
      </c>
      <c r="F22417" t="s">
        <v>5123</v>
      </c>
      <c r="G22417" t="s">
        <v>5124</v>
      </c>
      <c r="H22417" s="9">
        <v>2.54</v>
      </c>
      <c r="I22417" t="s">
        <v>5125</v>
      </c>
      <c r="J22417" s="10">
        <f>ROUND(E22417/I22411* H22417,5)</f>
        <v>1.50475</v>
      </c>
      <c r="K22417" s="11"/>
    </row>
    <row r="22418" spans="2:11" x14ac:dyDescent="0.25">
      <c r="B22418" t="s">
        <v>5235</v>
      </c>
      <c r="C22418" t="s">
        <v>9</v>
      </c>
      <c r="D22418" t="s">
        <v>5236</v>
      </c>
      <c r="E22418" s="8">
        <v>5.9240000000000001E-2</v>
      </c>
      <c r="F22418" t="s">
        <v>5123</v>
      </c>
      <c r="G22418" t="s">
        <v>5124</v>
      </c>
      <c r="H22418" s="9">
        <v>65.38</v>
      </c>
      <c r="I22418" t="s">
        <v>5125</v>
      </c>
      <c r="J22418" s="10">
        <f>ROUND(E22418/I22411* H22418,5)</f>
        <v>3.8731100000000001</v>
      </c>
      <c r="K22418" s="11"/>
    </row>
    <row r="22419" spans="2:11" x14ac:dyDescent="0.25">
      <c r="B22419" t="s">
        <v>6441</v>
      </c>
      <c r="C22419" t="s">
        <v>9</v>
      </c>
      <c r="D22419" t="s">
        <v>5129</v>
      </c>
      <c r="E22419" s="8">
        <v>0.59241999999999995</v>
      </c>
      <c r="F22419" t="s">
        <v>5123</v>
      </c>
      <c r="G22419" t="s">
        <v>5124</v>
      </c>
      <c r="H22419" s="9">
        <v>2.0499999999999998</v>
      </c>
      <c r="I22419" t="s">
        <v>5125</v>
      </c>
      <c r="J22419" s="10">
        <f>ROUND(E22419/I22411* H22419,5)</f>
        <v>1.2144600000000001</v>
      </c>
      <c r="K22419" s="11"/>
    </row>
    <row r="22420" spans="2:11" x14ac:dyDescent="0.25">
      <c r="D22420" s="12" t="s">
        <v>5130</v>
      </c>
      <c r="E22420" s="11"/>
      <c r="H22420" s="11"/>
      <c r="K22420" s="9">
        <f>SUM(J22417:J22419)</f>
        <v>6.59232</v>
      </c>
    </row>
    <row r="22421" spans="2:11" x14ac:dyDescent="0.25">
      <c r="B22421" s="7" t="s">
        <v>5131</v>
      </c>
      <c r="E22421" s="11"/>
      <c r="H22421" s="11"/>
      <c r="K22421" s="11"/>
    </row>
    <row r="22422" spans="2:11" x14ac:dyDescent="0.25">
      <c r="B22422" t="s">
        <v>6472</v>
      </c>
      <c r="C22422" t="s">
        <v>3757</v>
      </c>
      <c r="D22422" t="s">
        <v>5139</v>
      </c>
      <c r="E22422" s="8">
        <v>3.0999999999999999E-3</v>
      </c>
      <c r="G22422" t="s">
        <v>5124</v>
      </c>
      <c r="H22422" s="9">
        <v>138.19999999999999</v>
      </c>
      <c r="I22422" t="s">
        <v>5125</v>
      </c>
      <c r="J22422" s="10">
        <f>ROUND(E22422* H22422,5)</f>
        <v>0.42842000000000002</v>
      </c>
      <c r="K22422" s="11"/>
    </row>
    <row r="22423" spans="2:11" x14ac:dyDescent="0.25">
      <c r="B22423" t="s">
        <v>6632</v>
      </c>
      <c r="C22423" t="s">
        <v>3757</v>
      </c>
      <c r="D22423" t="s">
        <v>6633</v>
      </c>
      <c r="E22423" s="8">
        <v>4.9500000000000002E-2</v>
      </c>
      <c r="G22423" t="s">
        <v>5124</v>
      </c>
      <c r="H22423" s="9">
        <v>59</v>
      </c>
      <c r="I22423" t="s">
        <v>5125</v>
      </c>
      <c r="J22423" s="10">
        <f>ROUND(E22423* H22423,5)</f>
        <v>2.9205000000000001</v>
      </c>
      <c r="K22423" s="11"/>
    </row>
    <row r="22424" spans="2:11" x14ac:dyDescent="0.25">
      <c r="B22424" t="s">
        <v>6894</v>
      </c>
      <c r="C22424" t="s">
        <v>166</v>
      </c>
      <c r="D22424" t="s">
        <v>6895</v>
      </c>
      <c r="E22424" s="8">
        <v>1.02</v>
      </c>
      <c r="G22424" t="s">
        <v>5124</v>
      </c>
      <c r="H22424" s="9">
        <v>14.31</v>
      </c>
      <c r="I22424" t="s">
        <v>5125</v>
      </c>
      <c r="J22424" s="10">
        <f>ROUND(E22424* H22424,5)</f>
        <v>14.5962</v>
      </c>
      <c r="K22424" s="11"/>
    </row>
    <row r="22425" spans="2:11" x14ac:dyDescent="0.25">
      <c r="B22425" t="s">
        <v>5273</v>
      </c>
      <c r="C22425" t="s">
        <v>136</v>
      </c>
      <c r="D22425" t="s">
        <v>5133</v>
      </c>
      <c r="E22425" s="8">
        <v>8.3999999999999995E-3</v>
      </c>
      <c r="G22425" t="s">
        <v>5124</v>
      </c>
      <c r="H22425" s="9">
        <v>2.04</v>
      </c>
      <c r="I22425" t="s">
        <v>5125</v>
      </c>
      <c r="J22425" s="10">
        <f>ROUND(E22425* H22425,5)</f>
        <v>1.7139999999999999E-2</v>
      </c>
      <c r="K22425" s="11"/>
    </row>
    <row r="22426" spans="2:11" x14ac:dyDescent="0.25">
      <c r="D22426" s="12" t="s">
        <v>5140</v>
      </c>
      <c r="E22426" s="11"/>
      <c r="H22426" s="11"/>
      <c r="K22426" s="9">
        <f>SUM(J22422:J22425)</f>
        <v>17.962260000000001</v>
      </c>
    </row>
    <row r="22427" spans="2:11" x14ac:dyDescent="0.25">
      <c r="E22427" s="11"/>
      <c r="H22427" s="11"/>
      <c r="K22427" s="11"/>
    </row>
    <row r="22428" spans="2:11" x14ac:dyDescent="0.25">
      <c r="D22428" s="12" t="s">
        <v>5142</v>
      </c>
      <c r="E22428" s="11"/>
      <c r="H22428" s="11">
        <v>1.5</v>
      </c>
      <c r="I22428" t="s">
        <v>5143</v>
      </c>
      <c r="J22428">
        <f>ROUND(H22428/100*K22415,5)</f>
        <v>0.47959000000000002</v>
      </c>
      <c r="K22428" s="11"/>
    </row>
    <row r="22429" spans="2:11" x14ac:dyDescent="0.25">
      <c r="D22429" s="12" t="s">
        <v>5141</v>
      </c>
      <c r="E22429" s="11"/>
      <c r="H22429" s="11"/>
      <c r="K22429" s="13">
        <f>SUM(J22412:J22428)</f>
        <v>57.007080000000002</v>
      </c>
    </row>
    <row r="22430" spans="2:11" x14ac:dyDescent="0.25">
      <c r="D22430" s="12" t="s">
        <v>5157</v>
      </c>
      <c r="E22430" s="11"/>
      <c r="H22430" s="11">
        <v>6</v>
      </c>
      <c r="I22430" t="s">
        <v>5143</v>
      </c>
      <c r="K22430" s="9">
        <f>ROUND(H22430/100*K22429,5)</f>
        <v>3.42042</v>
      </c>
    </row>
    <row r="22431" spans="2:11" x14ac:dyDescent="0.25">
      <c r="D22431" s="12" t="s">
        <v>5144</v>
      </c>
      <c r="E22431" s="11"/>
      <c r="H22431" s="11"/>
      <c r="K22431" s="13">
        <f>SUM(K22429:K22430)</f>
        <v>60.427500000000002</v>
      </c>
    </row>
    <row r="22433" spans="1:26" ht="45" customHeight="1" x14ac:dyDescent="0.25">
      <c r="A22433" s="4" t="s">
        <v>6932</v>
      </c>
      <c r="B22433" s="4" t="s">
        <v>3172</v>
      </c>
      <c r="C22433" s="1" t="s">
        <v>166</v>
      </c>
      <c r="D22433" s="28" t="s">
        <v>3173</v>
      </c>
      <c r="E22433" s="29"/>
      <c r="F22433" s="29"/>
      <c r="G22433" s="1"/>
      <c r="H22433" s="5" t="s">
        <v>5119</v>
      </c>
      <c r="I22433" s="30">
        <v>1</v>
      </c>
      <c r="J22433" s="31"/>
      <c r="K22433" s="6">
        <f>ROUND(K22453,2)</f>
        <v>38.450000000000003</v>
      </c>
      <c r="L22433" s="1"/>
      <c r="M22433" s="1"/>
      <c r="N22433" s="1"/>
      <c r="O22433" s="1"/>
      <c r="P22433" s="1"/>
      <c r="Q22433" s="1"/>
      <c r="R22433" s="1"/>
      <c r="S22433" s="1"/>
      <c r="T22433" s="1"/>
      <c r="U22433" s="1"/>
      <c r="V22433" s="1"/>
      <c r="W22433" s="1"/>
      <c r="X22433" s="1"/>
      <c r="Y22433" s="1"/>
      <c r="Z22433" s="1"/>
    </row>
    <row r="22434" spans="1:26" x14ac:dyDescent="0.25">
      <c r="B22434" s="7" t="s">
        <v>5120</v>
      </c>
    </row>
    <row r="22435" spans="1:26" x14ac:dyDescent="0.25">
      <c r="B22435" t="s">
        <v>5314</v>
      </c>
      <c r="C22435" t="s">
        <v>9</v>
      </c>
      <c r="D22435" t="s">
        <v>5315</v>
      </c>
      <c r="E22435" s="8">
        <v>0.27778000000000003</v>
      </c>
      <c r="F22435" t="s">
        <v>5123</v>
      </c>
      <c r="G22435" t="s">
        <v>5124</v>
      </c>
      <c r="H22435" s="9">
        <v>29.42</v>
      </c>
      <c r="I22435" t="s">
        <v>5125</v>
      </c>
      <c r="J22435" s="10">
        <f>ROUND(E22435/I22433* H22435,5)</f>
        <v>8.1722900000000003</v>
      </c>
      <c r="K22435" s="11"/>
    </row>
    <row r="22436" spans="1:26" x14ac:dyDescent="0.25">
      <c r="B22436" t="s">
        <v>5182</v>
      </c>
      <c r="C22436" t="s">
        <v>9</v>
      </c>
      <c r="D22436" t="s">
        <v>5183</v>
      </c>
      <c r="E22436" s="8">
        <v>0.27778000000000003</v>
      </c>
      <c r="F22436" t="s">
        <v>5123</v>
      </c>
      <c r="G22436" t="s">
        <v>5124</v>
      </c>
      <c r="H22436" s="9">
        <v>24.55</v>
      </c>
      <c r="I22436" t="s">
        <v>5125</v>
      </c>
      <c r="J22436" s="10">
        <f>ROUND(E22436/I22433* H22436,5)</f>
        <v>6.8194999999999997</v>
      </c>
      <c r="K22436" s="11"/>
    </row>
    <row r="22437" spans="1:26" x14ac:dyDescent="0.25">
      <c r="D22437" s="12" t="s">
        <v>5126</v>
      </c>
      <c r="E22437" s="11"/>
      <c r="H22437" s="11"/>
      <c r="K22437" s="9">
        <f>SUM(J22435:J22436)</f>
        <v>14.99179</v>
      </c>
    </row>
    <row r="22438" spans="1:26" x14ac:dyDescent="0.25">
      <c r="B22438" s="7" t="s">
        <v>5127</v>
      </c>
      <c r="E22438" s="11"/>
      <c r="H22438" s="11"/>
      <c r="K22438" s="11"/>
    </row>
    <row r="22439" spans="1:26" x14ac:dyDescent="0.25">
      <c r="B22439" t="s">
        <v>5190</v>
      </c>
      <c r="C22439" t="s">
        <v>9</v>
      </c>
      <c r="D22439" t="s">
        <v>5191</v>
      </c>
      <c r="E22439" s="8">
        <v>0.27778000000000003</v>
      </c>
      <c r="F22439" t="s">
        <v>5123</v>
      </c>
      <c r="G22439" t="s">
        <v>5124</v>
      </c>
      <c r="H22439" s="9">
        <v>2.54</v>
      </c>
      <c r="I22439" t="s">
        <v>5125</v>
      </c>
      <c r="J22439" s="10">
        <f>ROUND(E22439/I22433* H22439,5)</f>
        <v>0.70555999999999996</v>
      </c>
      <c r="K22439" s="11"/>
    </row>
    <row r="22440" spans="1:26" x14ac:dyDescent="0.25">
      <c r="B22440" t="s">
        <v>5235</v>
      </c>
      <c r="C22440" t="s">
        <v>9</v>
      </c>
      <c r="D22440" t="s">
        <v>5236</v>
      </c>
      <c r="E22440" s="8">
        <v>2.7779999999999999E-2</v>
      </c>
      <c r="F22440" t="s">
        <v>5123</v>
      </c>
      <c r="G22440" t="s">
        <v>5124</v>
      </c>
      <c r="H22440" s="9">
        <v>65.38</v>
      </c>
      <c r="I22440" t="s">
        <v>5125</v>
      </c>
      <c r="J22440" s="10">
        <f>ROUND(E22440/I22433* H22440,5)</f>
        <v>1.81626</v>
      </c>
      <c r="K22440" s="11"/>
    </row>
    <row r="22441" spans="1:26" x14ac:dyDescent="0.25">
      <c r="B22441" t="s">
        <v>6441</v>
      </c>
      <c r="C22441" t="s">
        <v>9</v>
      </c>
      <c r="D22441" t="s">
        <v>5129</v>
      </c>
      <c r="E22441" s="8">
        <v>0.27778000000000003</v>
      </c>
      <c r="F22441" t="s">
        <v>5123</v>
      </c>
      <c r="G22441" t="s">
        <v>5124</v>
      </c>
      <c r="H22441" s="9">
        <v>2.0499999999999998</v>
      </c>
      <c r="I22441" t="s">
        <v>5125</v>
      </c>
      <c r="J22441" s="10">
        <f>ROUND(E22441/I22433* H22441,5)</f>
        <v>0.56945000000000001</v>
      </c>
      <c r="K22441" s="11"/>
    </row>
    <row r="22442" spans="1:26" x14ac:dyDescent="0.25">
      <c r="D22442" s="12" t="s">
        <v>5130</v>
      </c>
      <c r="E22442" s="11"/>
      <c r="H22442" s="11"/>
      <c r="K22442" s="9">
        <f>SUM(J22439:J22441)</f>
        <v>3.0912699999999997</v>
      </c>
    </row>
    <row r="22443" spans="1:26" x14ac:dyDescent="0.25">
      <c r="B22443" s="7" t="s">
        <v>5131</v>
      </c>
      <c r="E22443" s="11"/>
      <c r="H22443" s="11"/>
      <c r="K22443" s="11"/>
    </row>
    <row r="22444" spans="1:26" x14ac:dyDescent="0.25">
      <c r="B22444" t="s">
        <v>6894</v>
      </c>
      <c r="C22444" t="s">
        <v>166</v>
      </c>
      <c r="D22444" t="s">
        <v>6895</v>
      </c>
      <c r="E22444" s="8">
        <v>1.02</v>
      </c>
      <c r="G22444" t="s">
        <v>5124</v>
      </c>
      <c r="H22444" s="9">
        <v>14.31</v>
      </c>
      <c r="I22444" t="s">
        <v>5125</v>
      </c>
      <c r="J22444" s="10">
        <f>ROUND(E22444* H22444,5)</f>
        <v>14.5962</v>
      </c>
      <c r="K22444" s="11"/>
    </row>
    <row r="22445" spans="1:26" x14ac:dyDescent="0.25">
      <c r="B22445" t="s">
        <v>5273</v>
      </c>
      <c r="C22445" t="s">
        <v>136</v>
      </c>
      <c r="D22445" t="s">
        <v>5133</v>
      </c>
      <c r="E22445" s="8">
        <v>8.3999999999999995E-3</v>
      </c>
      <c r="G22445" t="s">
        <v>5124</v>
      </c>
      <c r="H22445" s="9">
        <v>2.04</v>
      </c>
      <c r="I22445" t="s">
        <v>5125</v>
      </c>
      <c r="J22445" s="10">
        <f>ROUND(E22445* H22445,5)</f>
        <v>1.7139999999999999E-2</v>
      </c>
      <c r="K22445" s="11"/>
    </row>
    <row r="22446" spans="1:26" x14ac:dyDescent="0.25">
      <c r="B22446" t="s">
        <v>6632</v>
      </c>
      <c r="C22446" t="s">
        <v>3757</v>
      </c>
      <c r="D22446" t="s">
        <v>6633</v>
      </c>
      <c r="E22446" s="8">
        <v>4.9500000000000002E-2</v>
      </c>
      <c r="G22446" t="s">
        <v>5124</v>
      </c>
      <c r="H22446" s="9">
        <v>59</v>
      </c>
      <c r="I22446" t="s">
        <v>5125</v>
      </c>
      <c r="J22446" s="10">
        <f>ROUND(E22446* H22446,5)</f>
        <v>2.9205000000000001</v>
      </c>
      <c r="K22446" s="11"/>
    </row>
    <row r="22447" spans="1:26" x14ac:dyDescent="0.25">
      <c r="B22447" t="s">
        <v>6472</v>
      </c>
      <c r="C22447" t="s">
        <v>3757</v>
      </c>
      <c r="D22447" t="s">
        <v>5139</v>
      </c>
      <c r="E22447" s="8">
        <v>3.0999999999999999E-3</v>
      </c>
      <c r="G22447" t="s">
        <v>5124</v>
      </c>
      <c r="H22447" s="9">
        <v>138.19999999999999</v>
      </c>
      <c r="I22447" t="s">
        <v>5125</v>
      </c>
      <c r="J22447" s="10">
        <f>ROUND(E22447* H22447,5)</f>
        <v>0.42842000000000002</v>
      </c>
      <c r="K22447" s="11"/>
    </row>
    <row r="22448" spans="1:26" x14ac:dyDescent="0.25">
      <c r="D22448" s="12" t="s">
        <v>5140</v>
      </c>
      <c r="E22448" s="11"/>
      <c r="H22448" s="11"/>
      <c r="K22448" s="9">
        <f>SUM(J22444:J22447)</f>
        <v>17.962259999999997</v>
      </c>
    </row>
    <row r="22449" spans="1:26" x14ac:dyDescent="0.25">
      <c r="E22449" s="11"/>
      <c r="H22449" s="11"/>
      <c r="K22449" s="11"/>
    </row>
    <row r="22450" spans="1:26" x14ac:dyDescent="0.25">
      <c r="D22450" s="12" t="s">
        <v>5142</v>
      </c>
      <c r="E22450" s="11"/>
      <c r="H22450" s="11">
        <v>1.5</v>
      </c>
      <c r="I22450" t="s">
        <v>5143</v>
      </c>
      <c r="J22450">
        <f>ROUND(H22450/100*K22437,5)</f>
        <v>0.22488</v>
      </c>
      <c r="K22450" s="11"/>
    </row>
    <row r="22451" spans="1:26" x14ac:dyDescent="0.25">
      <c r="D22451" s="12" t="s">
        <v>5141</v>
      </c>
      <c r="E22451" s="11"/>
      <c r="H22451" s="11"/>
      <c r="K22451" s="13">
        <f>SUM(J22434:J22450)</f>
        <v>36.270199999999996</v>
      </c>
    </row>
    <row r="22452" spans="1:26" x14ac:dyDescent="0.25">
      <c r="D22452" s="12" t="s">
        <v>5157</v>
      </c>
      <c r="E22452" s="11"/>
      <c r="H22452" s="11">
        <v>6</v>
      </c>
      <c r="I22452" t="s">
        <v>5143</v>
      </c>
      <c r="K22452" s="9">
        <f>ROUND(H22452/100*K22451,5)</f>
        <v>2.1762100000000002</v>
      </c>
    </row>
    <row r="22453" spans="1:26" x14ac:dyDescent="0.25">
      <c r="D22453" s="12" t="s">
        <v>5144</v>
      </c>
      <c r="E22453" s="11"/>
      <c r="H22453" s="11"/>
      <c r="K22453" s="13">
        <f>SUM(K22451:K22452)</f>
        <v>38.446409999999993</v>
      </c>
    </row>
    <row r="22455" spans="1:26" ht="45" customHeight="1" x14ac:dyDescent="0.25">
      <c r="A22455" s="4" t="s">
        <v>6933</v>
      </c>
      <c r="B22455" s="4" t="s">
        <v>3174</v>
      </c>
      <c r="C22455" s="1" t="s">
        <v>166</v>
      </c>
      <c r="D22455" s="28" t="s">
        <v>3175</v>
      </c>
      <c r="E22455" s="29"/>
      <c r="F22455" s="29"/>
      <c r="G22455" s="1"/>
      <c r="H22455" s="5" t="s">
        <v>5119</v>
      </c>
      <c r="I22455" s="30">
        <v>1</v>
      </c>
      <c r="J22455" s="31"/>
      <c r="K22455" s="6">
        <f>ROUND(K22475,2)</f>
        <v>53.54</v>
      </c>
      <c r="L22455" s="1"/>
      <c r="M22455" s="1"/>
      <c r="N22455" s="1"/>
      <c r="O22455" s="1"/>
      <c r="P22455" s="1"/>
      <c r="Q22455" s="1"/>
      <c r="R22455" s="1"/>
      <c r="S22455" s="1"/>
      <c r="T22455" s="1"/>
      <c r="U22455" s="1"/>
      <c r="V22455" s="1"/>
      <c r="W22455" s="1"/>
      <c r="X22455" s="1"/>
      <c r="Y22455" s="1"/>
      <c r="Z22455" s="1"/>
    </row>
    <row r="22456" spans="1:26" x14ac:dyDescent="0.25">
      <c r="B22456" s="7" t="s">
        <v>5120</v>
      </c>
    </row>
    <row r="22457" spans="1:26" x14ac:dyDescent="0.25">
      <c r="B22457" t="s">
        <v>5182</v>
      </c>
      <c r="C22457" t="s">
        <v>9</v>
      </c>
      <c r="D22457" t="s">
        <v>5183</v>
      </c>
      <c r="E22457" s="8">
        <v>0.49382999999999999</v>
      </c>
      <c r="F22457" t="s">
        <v>5123</v>
      </c>
      <c r="G22457" t="s">
        <v>5124</v>
      </c>
      <c r="H22457" s="9">
        <v>24.55</v>
      </c>
      <c r="I22457" t="s">
        <v>5125</v>
      </c>
      <c r="J22457" s="10">
        <f>ROUND(E22457/I22455* H22457,5)</f>
        <v>12.123530000000001</v>
      </c>
      <c r="K22457" s="11"/>
    </row>
    <row r="22458" spans="1:26" x14ac:dyDescent="0.25">
      <c r="B22458" t="s">
        <v>5314</v>
      </c>
      <c r="C22458" t="s">
        <v>9</v>
      </c>
      <c r="D22458" t="s">
        <v>5315</v>
      </c>
      <c r="E22458" s="8">
        <v>0.49382999999999999</v>
      </c>
      <c r="F22458" t="s">
        <v>5123</v>
      </c>
      <c r="G22458" t="s">
        <v>5124</v>
      </c>
      <c r="H22458" s="9">
        <v>29.42</v>
      </c>
      <c r="I22458" t="s">
        <v>5125</v>
      </c>
      <c r="J22458" s="10">
        <f>ROUND(E22458/I22455* H22458,5)</f>
        <v>14.52848</v>
      </c>
      <c r="K22458" s="11"/>
    </row>
    <row r="22459" spans="1:26" x14ac:dyDescent="0.25">
      <c r="D22459" s="12" t="s">
        <v>5126</v>
      </c>
      <c r="E22459" s="11"/>
      <c r="H22459" s="11"/>
      <c r="K22459" s="9">
        <f>SUM(J22457:J22458)</f>
        <v>26.652010000000001</v>
      </c>
    </row>
    <row r="22460" spans="1:26" x14ac:dyDescent="0.25">
      <c r="B22460" s="7" t="s">
        <v>5127</v>
      </c>
      <c r="E22460" s="11"/>
      <c r="H22460" s="11"/>
      <c r="K22460" s="11"/>
    </row>
    <row r="22461" spans="1:26" x14ac:dyDescent="0.25">
      <c r="B22461" t="s">
        <v>6441</v>
      </c>
      <c r="C22461" t="s">
        <v>9</v>
      </c>
      <c r="D22461" t="s">
        <v>5129</v>
      </c>
      <c r="E22461" s="8">
        <v>0.49382999999999999</v>
      </c>
      <c r="F22461" t="s">
        <v>5123</v>
      </c>
      <c r="G22461" t="s">
        <v>5124</v>
      </c>
      <c r="H22461" s="9">
        <v>2.0499999999999998</v>
      </c>
      <c r="I22461" t="s">
        <v>5125</v>
      </c>
      <c r="J22461" s="10">
        <f>ROUND(E22461/I22455* H22461,5)</f>
        <v>1.0123500000000001</v>
      </c>
      <c r="K22461" s="11"/>
    </row>
    <row r="22462" spans="1:26" x14ac:dyDescent="0.25">
      <c r="B22462" t="s">
        <v>5235</v>
      </c>
      <c r="C22462" t="s">
        <v>9</v>
      </c>
      <c r="D22462" t="s">
        <v>5236</v>
      </c>
      <c r="E22462" s="8">
        <v>4.938E-2</v>
      </c>
      <c r="F22462" t="s">
        <v>5123</v>
      </c>
      <c r="G22462" t="s">
        <v>5124</v>
      </c>
      <c r="H22462" s="9">
        <v>65.38</v>
      </c>
      <c r="I22462" t="s">
        <v>5125</v>
      </c>
      <c r="J22462" s="10">
        <f>ROUND(E22462/I22455* H22462,5)</f>
        <v>3.2284600000000001</v>
      </c>
      <c r="K22462" s="11"/>
    </row>
    <row r="22463" spans="1:26" x14ac:dyDescent="0.25">
      <c r="B22463" t="s">
        <v>5190</v>
      </c>
      <c r="C22463" t="s">
        <v>9</v>
      </c>
      <c r="D22463" t="s">
        <v>5191</v>
      </c>
      <c r="E22463" s="8">
        <v>0.49382999999999999</v>
      </c>
      <c r="F22463" t="s">
        <v>5123</v>
      </c>
      <c r="G22463" t="s">
        <v>5124</v>
      </c>
      <c r="H22463" s="9">
        <v>2.54</v>
      </c>
      <c r="I22463" t="s">
        <v>5125</v>
      </c>
      <c r="J22463" s="10">
        <f>ROUND(E22463/I22455* H22463,5)</f>
        <v>1.2543299999999999</v>
      </c>
      <c r="K22463" s="11"/>
    </row>
    <row r="22464" spans="1:26" x14ac:dyDescent="0.25">
      <c r="D22464" s="12" t="s">
        <v>5130</v>
      </c>
      <c r="E22464" s="11"/>
      <c r="H22464" s="11"/>
      <c r="K22464" s="9">
        <f>SUM(J22461:J22463)</f>
        <v>5.4951399999999992</v>
      </c>
    </row>
    <row r="22465" spans="1:26" x14ac:dyDescent="0.25">
      <c r="B22465" s="7" t="s">
        <v>5131</v>
      </c>
      <c r="E22465" s="11"/>
      <c r="H22465" s="11"/>
      <c r="K22465" s="11"/>
    </row>
    <row r="22466" spans="1:26" x14ac:dyDescent="0.25">
      <c r="B22466" t="s">
        <v>6472</v>
      </c>
      <c r="C22466" t="s">
        <v>3757</v>
      </c>
      <c r="D22466" t="s">
        <v>5139</v>
      </c>
      <c r="E22466" s="8">
        <v>3.0999999999999999E-3</v>
      </c>
      <c r="G22466" t="s">
        <v>5124</v>
      </c>
      <c r="H22466" s="9">
        <v>138.19999999999999</v>
      </c>
      <c r="I22466" t="s">
        <v>5125</v>
      </c>
      <c r="J22466" s="10">
        <f>ROUND(E22466* H22466,5)</f>
        <v>0.42842000000000002</v>
      </c>
      <c r="K22466" s="11"/>
    </row>
    <row r="22467" spans="1:26" x14ac:dyDescent="0.25">
      <c r="B22467" t="s">
        <v>6632</v>
      </c>
      <c r="C22467" t="s">
        <v>3757</v>
      </c>
      <c r="D22467" t="s">
        <v>6633</v>
      </c>
      <c r="E22467" s="8">
        <v>4.9500000000000002E-2</v>
      </c>
      <c r="G22467" t="s">
        <v>5124</v>
      </c>
      <c r="H22467" s="9">
        <v>59</v>
      </c>
      <c r="I22467" t="s">
        <v>5125</v>
      </c>
      <c r="J22467" s="10">
        <f>ROUND(E22467* H22467,5)</f>
        <v>2.9205000000000001</v>
      </c>
      <c r="K22467" s="11"/>
    </row>
    <row r="22468" spans="1:26" x14ac:dyDescent="0.25">
      <c r="B22468" t="s">
        <v>5273</v>
      </c>
      <c r="C22468" t="s">
        <v>136</v>
      </c>
      <c r="D22468" t="s">
        <v>5133</v>
      </c>
      <c r="E22468" s="8">
        <v>8.3999999999999995E-3</v>
      </c>
      <c r="G22468" t="s">
        <v>5124</v>
      </c>
      <c r="H22468" s="9">
        <v>2.04</v>
      </c>
      <c r="I22468" t="s">
        <v>5125</v>
      </c>
      <c r="J22468" s="10">
        <f>ROUND(E22468* H22468,5)</f>
        <v>1.7139999999999999E-2</v>
      </c>
      <c r="K22468" s="11"/>
    </row>
    <row r="22469" spans="1:26" x14ac:dyDescent="0.25">
      <c r="B22469" t="s">
        <v>6894</v>
      </c>
      <c r="C22469" t="s">
        <v>166</v>
      </c>
      <c r="D22469" t="s">
        <v>6895</v>
      </c>
      <c r="E22469" s="8">
        <v>1.02</v>
      </c>
      <c r="G22469" t="s">
        <v>5124</v>
      </c>
      <c r="H22469" s="9">
        <v>14.31</v>
      </c>
      <c r="I22469" t="s">
        <v>5125</v>
      </c>
      <c r="J22469" s="10">
        <f>ROUND(E22469* H22469,5)</f>
        <v>14.5962</v>
      </c>
      <c r="K22469" s="11"/>
    </row>
    <row r="22470" spans="1:26" x14ac:dyDescent="0.25">
      <c r="D22470" s="12" t="s">
        <v>5140</v>
      </c>
      <c r="E22470" s="11"/>
      <c r="H22470" s="11"/>
      <c r="K22470" s="9">
        <f>SUM(J22466:J22469)</f>
        <v>17.962260000000001</v>
      </c>
    </row>
    <row r="22471" spans="1:26" x14ac:dyDescent="0.25">
      <c r="E22471" s="11"/>
      <c r="H22471" s="11"/>
      <c r="K22471" s="11"/>
    </row>
    <row r="22472" spans="1:26" x14ac:dyDescent="0.25">
      <c r="D22472" s="12" t="s">
        <v>5142</v>
      </c>
      <c r="E22472" s="11"/>
      <c r="H22472" s="11">
        <v>1.5</v>
      </c>
      <c r="I22472" t="s">
        <v>5143</v>
      </c>
      <c r="J22472">
        <f>ROUND(H22472/100*K22459,5)</f>
        <v>0.39978000000000002</v>
      </c>
      <c r="K22472" s="11"/>
    </row>
    <row r="22473" spans="1:26" x14ac:dyDescent="0.25">
      <c r="D22473" s="12" t="s">
        <v>5141</v>
      </c>
      <c r="E22473" s="11"/>
      <c r="H22473" s="11"/>
      <c r="K22473" s="13">
        <f>SUM(J22456:J22472)</f>
        <v>50.509189999999997</v>
      </c>
    </row>
    <row r="22474" spans="1:26" x14ac:dyDescent="0.25">
      <c r="D22474" s="12" t="s">
        <v>5157</v>
      </c>
      <c r="E22474" s="11"/>
      <c r="H22474" s="11">
        <v>6</v>
      </c>
      <c r="I22474" t="s">
        <v>5143</v>
      </c>
      <c r="K22474" s="9">
        <f>ROUND(H22474/100*K22473,5)</f>
        <v>3.0305499999999999</v>
      </c>
    </row>
    <row r="22475" spans="1:26" x14ac:dyDescent="0.25">
      <c r="D22475" s="12" t="s">
        <v>5144</v>
      </c>
      <c r="E22475" s="11"/>
      <c r="H22475" s="11"/>
      <c r="K22475" s="13">
        <f>SUM(K22473:K22474)</f>
        <v>53.539739999999995</v>
      </c>
    </row>
    <row r="22477" spans="1:26" ht="45" customHeight="1" x14ac:dyDescent="0.25">
      <c r="A22477" s="4" t="s">
        <v>6934</v>
      </c>
      <c r="B22477" s="4" t="s">
        <v>3176</v>
      </c>
      <c r="C22477" s="1" t="s">
        <v>166</v>
      </c>
      <c r="D22477" s="28" t="s">
        <v>3177</v>
      </c>
      <c r="E22477" s="29"/>
      <c r="F22477" s="29"/>
      <c r="G22477" s="1"/>
      <c r="H22477" s="5" t="s">
        <v>5119</v>
      </c>
      <c r="I22477" s="30">
        <v>1</v>
      </c>
      <c r="J22477" s="31"/>
      <c r="K22477" s="6">
        <f>ROUND(K22497,2)</f>
        <v>32.54</v>
      </c>
      <c r="L22477" s="1"/>
      <c r="M22477" s="1"/>
      <c r="N22477" s="1"/>
      <c r="O22477" s="1"/>
      <c r="P22477" s="1"/>
      <c r="Q22477" s="1"/>
      <c r="R22477" s="1"/>
      <c r="S22477" s="1"/>
      <c r="T22477" s="1"/>
      <c r="U22477" s="1"/>
      <c r="V22477" s="1"/>
      <c r="W22477" s="1"/>
      <c r="X22477" s="1"/>
      <c r="Y22477" s="1"/>
      <c r="Z22477" s="1"/>
    </row>
    <row r="22478" spans="1:26" x14ac:dyDescent="0.25">
      <c r="B22478" s="7" t="s">
        <v>5120</v>
      </c>
    </row>
    <row r="22479" spans="1:26" x14ac:dyDescent="0.25">
      <c r="B22479" t="s">
        <v>5182</v>
      </c>
      <c r="C22479" t="s">
        <v>9</v>
      </c>
      <c r="D22479" t="s">
        <v>5183</v>
      </c>
      <c r="E22479" s="8">
        <v>0.19324</v>
      </c>
      <c r="F22479" t="s">
        <v>5123</v>
      </c>
      <c r="G22479" t="s">
        <v>5124</v>
      </c>
      <c r="H22479" s="9">
        <v>24.55</v>
      </c>
      <c r="I22479" t="s">
        <v>5125</v>
      </c>
      <c r="J22479" s="10">
        <f>ROUND(E22479/I22477* H22479,5)</f>
        <v>4.74404</v>
      </c>
      <c r="K22479" s="11"/>
    </row>
    <row r="22480" spans="1:26" x14ac:dyDescent="0.25">
      <c r="B22480" t="s">
        <v>5314</v>
      </c>
      <c r="C22480" t="s">
        <v>9</v>
      </c>
      <c r="D22480" t="s">
        <v>5315</v>
      </c>
      <c r="E22480" s="8">
        <v>0.19324</v>
      </c>
      <c r="F22480" t="s">
        <v>5123</v>
      </c>
      <c r="G22480" t="s">
        <v>5124</v>
      </c>
      <c r="H22480" s="9">
        <v>29.42</v>
      </c>
      <c r="I22480" t="s">
        <v>5125</v>
      </c>
      <c r="J22480" s="10">
        <f>ROUND(E22480/I22477* H22480,5)</f>
        <v>5.6851200000000004</v>
      </c>
      <c r="K22480" s="11"/>
    </row>
    <row r="22481" spans="2:11" x14ac:dyDescent="0.25">
      <c r="D22481" s="12" t="s">
        <v>5126</v>
      </c>
      <c r="E22481" s="11"/>
      <c r="H22481" s="11"/>
      <c r="K22481" s="9">
        <f>SUM(J22479:J22480)</f>
        <v>10.42916</v>
      </c>
    </row>
    <row r="22482" spans="2:11" x14ac:dyDescent="0.25">
      <c r="B22482" s="7" t="s">
        <v>5127</v>
      </c>
      <c r="E22482" s="11"/>
      <c r="H22482" s="11"/>
      <c r="K22482" s="11"/>
    </row>
    <row r="22483" spans="2:11" x14ac:dyDescent="0.25">
      <c r="B22483" t="s">
        <v>5235</v>
      </c>
      <c r="C22483" t="s">
        <v>9</v>
      </c>
      <c r="D22483" t="s">
        <v>5236</v>
      </c>
      <c r="E22483" s="8">
        <v>1.932E-2</v>
      </c>
      <c r="F22483" t="s">
        <v>5123</v>
      </c>
      <c r="G22483" t="s">
        <v>5124</v>
      </c>
      <c r="H22483" s="9">
        <v>65.38</v>
      </c>
      <c r="I22483" t="s">
        <v>5125</v>
      </c>
      <c r="J22483" s="10">
        <f>ROUND(E22483/I22477* H22483,5)</f>
        <v>1.2631399999999999</v>
      </c>
      <c r="K22483" s="11"/>
    </row>
    <row r="22484" spans="2:11" x14ac:dyDescent="0.25">
      <c r="B22484" t="s">
        <v>5190</v>
      </c>
      <c r="C22484" t="s">
        <v>9</v>
      </c>
      <c r="D22484" t="s">
        <v>5191</v>
      </c>
      <c r="E22484" s="8">
        <v>0.19324</v>
      </c>
      <c r="F22484" t="s">
        <v>5123</v>
      </c>
      <c r="G22484" t="s">
        <v>5124</v>
      </c>
      <c r="H22484" s="9">
        <v>2.54</v>
      </c>
      <c r="I22484" t="s">
        <v>5125</v>
      </c>
      <c r="J22484" s="10">
        <f>ROUND(E22484/I22477* H22484,5)</f>
        <v>0.49082999999999999</v>
      </c>
      <c r="K22484" s="11"/>
    </row>
    <row r="22485" spans="2:11" x14ac:dyDescent="0.25">
      <c r="B22485" t="s">
        <v>6441</v>
      </c>
      <c r="C22485" t="s">
        <v>9</v>
      </c>
      <c r="D22485" t="s">
        <v>5129</v>
      </c>
      <c r="E22485" s="8">
        <v>0.19324</v>
      </c>
      <c r="F22485" t="s">
        <v>5123</v>
      </c>
      <c r="G22485" t="s">
        <v>5124</v>
      </c>
      <c r="H22485" s="9">
        <v>2.0499999999999998</v>
      </c>
      <c r="I22485" t="s">
        <v>5125</v>
      </c>
      <c r="J22485" s="10">
        <f>ROUND(E22485/I22477* H22485,5)</f>
        <v>0.39613999999999999</v>
      </c>
      <c r="K22485" s="11"/>
    </row>
    <row r="22486" spans="2:11" x14ac:dyDescent="0.25">
      <c r="D22486" s="12" t="s">
        <v>5130</v>
      </c>
      <c r="E22486" s="11"/>
      <c r="H22486" s="11"/>
      <c r="K22486" s="9">
        <f>SUM(J22483:J22485)</f>
        <v>2.1501099999999997</v>
      </c>
    </row>
    <row r="22487" spans="2:11" x14ac:dyDescent="0.25">
      <c r="B22487" s="7" t="s">
        <v>5131</v>
      </c>
      <c r="E22487" s="11"/>
      <c r="H22487" s="11"/>
      <c r="K22487" s="11"/>
    </row>
    <row r="22488" spans="2:11" x14ac:dyDescent="0.25">
      <c r="B22488" t="s">
        <v>6472</v>
      </c>
      <c r="C22488" t="s">
        <v>3757</v>
      </c>
      <c r="D22488" t="s">
        <v>5139</v>
      </c>
      <c r="E22488" s="8">
        <v>3.0999999999999999E-3</v>
      </c>
      <c r="G22488" t="s">
        <v>5124</v>
      </c>
      <c r="H22488" s="9">
        <v>138.19999999999999</v>
      </c>
      <c r="I22488" t="s">
        <v>5125</v>
      </c>
      <c r="J22488" s="10">
        <f>ROUND(E22488* H22488,5)</f>
        <v>0.42842000000000002</v>
      </c>
      <c r="K22488" s="11"/>
    </row>
    <row r="22489" spans="2:11" x14ac:dyDescent="0.25">
      <c r="B22489" t="s">
        <v>6632</v>
      </c>
      <c r="C22489" t="s">
        <v>3757</v>
      </c>
      <c r="D22489" t="s">
        <v>6633</v>
      </c>
      <c r="E22489" s="8">
        <v>4.9500000000000002E-2</v>
      </c>
      <c r="G22489" t="s">
        <v>5124</v>
      </c>
      <c r="H22489" s="9">
        <v>59</v>
      </c>
      <c r="I22489" t="s">
        <v>5125</v>
      </c>
      <c r="J22489" s="10">
        <f>ROUND(E22489* H22489,5)</f>
        <v>2.9205000000000001</v>
      </c>
      <c r="K22489" s="11"/>
    </row>
    <row r="22490" spans="2:11" x14ac:dyDescent="0.25">
      <c r="B22490" t="s">
        <v>6894</v>
      </c>
      <c r="C22490" t="s">
        <v>166</v>
      </c>
      <c r="D22490" t="s">
        <v>6895</v>
      </c>
      <c r="E22490" s="8">
        <v>1.02</v>
      </c>
      <c r="G22490" t="s">
        <v>5124</v>
      </c>
      <c r="H22490" s="9">
        <v>14.31</v>
      </c>
      <c r="I22490" t="s">
        <v>5125</v>
      </c>
      <c r="J22490" s="10">
        <f>ROUND(E22490* H22490,5)</f>
        <v>14.5962</v>
      </c>
      <c r="K22490" s="11"/>
    </row>
    <row r="22491" spans="2:11" x14ac:dyDescent="0.25">
      <c r="B22491" t="s">
        <v>5273</v>
      </c>
      <c r="C22491" t="s">
        <v>136</v>
      </c>
      <c r="D22491" t="s">
        <v>5133</v>
      </c>
      <c r="E22491" s="8">
        <v>8.3999999999999995E-3</v>
      </c>
      <c r="G22491" t="s">
        <v>5124</v>
      </c>
      <c r="H22491" s="9">
        <v>2.04</v>
      </c>
      <c r="I22491" t="s">
        <v>5125</v>
      </c>
      <c r="J22491" s="10">
        <f>ROUND(E22491* H22491,5)</f>
        <v>1.7139999999999999E-2</v>
      </c>
      <c r="K22491" s="11"/>
    </row>
    <row r="22492" spans="2:11" x14ac:dyDescent="0.25">
      <c r="D22492" s="12" t="s">
        <v>5140</v>
      </c>
      <c r="E22492" s="11"/>
      <c r="H22492" s="11"/>
      <c r="K22492" s="9">
        <f>SUM(J22488:J22491)</f>
        <v>17.962260000000001</v>
      </c>
    </row>
    <row r="22493" spans="2:11" x14ac:dyDescent="0.25">
      <c r="E22493" s="11"/>
      <c r="H22493" s="11"/>
      <c r="K22493" s="11"/>
    </row>
    <row r="22494" spans="2:11" x14ac:dyDescent="0.25">
      <c r="D22494" s="12" t="s">
        <v>5142</v>
      </c>
      <c r="E22494" s="11"/>
      <c r="H22494" s="11">
        <v>1.5</v>
      </c>
      <c r="I22494" t="s">
        <v>5143</v>
      </c>
      <c r="J22494">
        <f>ROUND(H22494/100*K22481,5)</f>
        <v>0.15644</v>
      </c>
      <c r="K22494" s="11"/>
    </row>
    <row r="22495" spans="2:11" x14ac:dyDescent="0.25">
      <c r="D22495" s="12" t="s">
        <v>5141</v>
      </c>
      <c r="E22495" s="11"/>
      <c r="H22495" s="11"/>
      <c r="K22495" s="13">
        <f>SUM(J22478:J22494)</f>
        <v>30.697970000000002</v>
      </c>
    </row>
    <row r="22496" spans="2:11" x14ac:dyDescent="0.25">
      <c r="D22496" s="12" t="s">
        <v>5157</v>
      </c>
      <c r="E22496" s="11"/>
      <c r="H22496" s="11">
        <v>6</v>
      </c>
      <c r="I22496" t="s">
        <v>5143</v>
      </c>
      <c r="K22496" s="9">
        <f>ROUND(H22496/100*K22495,5)</f>
        <v>1.84188</v>
      </c>
    </row>
    <row r="22497" spans="1:26" x14ac:dyDescent="0.25">
      <c r="D22497" s="12" t="s">
        <v>5144</v>
      </c>
      <c r="E22497" s="11"/>
      <c r="H22497" s="11"/>
      <c r="K22497" s="13">
        <f>SUM(K22495:K22496)</f>
        <v>32.539850000000001</v>
      </c>
    </row>
    <row r="22499" spans="1:26" ht="45" customHeight="1" x14ac:dyDescent="0.25">
      <c r="A22499" s="4" t="s">
        <v>6935</v>
      </c>
      <c r="B22499" s="4" t="s">
        <v>3178</v>
      </c>
      <c r="C22499" s="1" t="s">
        <v>166</v>
      </c>
      <c r="D22499" s="28" t="s">
        <v>3179</v>
      </c>
      <c r="E22499" s="29"/>
      <c r="F22499" s="29"/>
      <c r="G22499" s="1"/>
      <c r="H22499" s="5" t="s">
        <v>5119</v>
      </c>
      <c r="I22499" s="30">
        <v>1</v>
      </c>
      <c r="J22499" s="31"/>
      <c r="K22499" s="6">
        <f>ROUND(K22519,2)</f>
        <v>50.09</v>
      </c>
      <c r="L22499" s="1"/>
      <c r="M22499" s="1"/>
      <c r="N22499" s="1"/>
      <c r="O22499" s="1"/>
      <c r="P22499" s="1"/>
      <c r="Q22499" s="1"/>
      <c r="R22499" s="1"/>
      <c r="S22499" s="1"/>
      <c r="T22499" s="1"/>
      <c r="U22499" s="1"/>
      <c r="V22499" s="1"/>
      <c r="W22499" s="1"/>
      <c r="X22499" s="1"/>
      <c r="Y22499" s="1"/>
      <c r="Z22499" s="1"/>
    </row>
    <row r="22500" spans="1:26" x14ac:dyDescent="0.25">
      <c r="B22500" s="7" t="s">
        <v>5120</v>
      </c>
    </row>
    <row r="22501" spans="1:26" x14ac:dyDescent="0.25">
      <c r="B22501" t="s">
        <v>5314</v>
      </c>
      <c r="C22501" t="s">
        <v>9</v>
      </c>
      <c r="D22501" t="s">
        <v>5315</v>
      </c>
      <c r="E22501" s="8">
        <v>0.44444</v>
      </c>
      <c r="F22501" t="s">
        <v>5123</v>
      </c>
      <c r="G22501" t="s">
        <v>5124</v>
      </c>
      <c r="H22501" s="9">
        <v>29.42</v>
      </c>
      <c r="I22501" t="s">
        <v>5125</v>
      </c>
      <c r="J22501" s="10">
        <f>ROUND(E22501/I22499* H22501,5)</f>
        <v>13.075419999999999</v>
      </c>
      <c r="K22501" s="11"/>
    </row>
    <row r="22502" spans="1:26" x14ac:dyDescent="0.25">
      <c r="B22502" t="s">
        <v>5182</v>
      </c>
      <c r="C22502" t="s">
        <v>9</v>
      </c>
      <c r="D22502" t="s">
        <v>5183</v>
      </c>
      <c r="E22502" s="8">
        <v>0.44444</v>
      </c>
      <c r="F22502" t="s">
        <v>5123</v>
      </c>
      <c r="G22502" t="s">
        <v>5124</v>
      </c>
      <c r="H22502" s="9">
        <v>24.55</v>
      </c>
      <c r="I22502" t="s">
        <v>5125</v>
      </c>
      <c r="J22502" s="10">
        <f>ROUND(E22502/I22499* H22502,5)</f>
        <v>10.911</v>
      </c>
      <c r="K22502" s="11"/>
    </row>
    <row r="22503" spans="1:26" x14ac:dyDescent="0.25">
      <c r="D22503" s="12" t="s">
        <v>5126</v>
      </c>
      <c r="E22503" s="11"/>
      <c r="H22503" s="11"/>
      <c r="K22503" s="9">
        <f>SUM(J22501:J22502)</f>
        <v>23.986419999999999</v>
      </c>
    </row>
    <row r="22504" spans="1:26" x14ac:dyDescent="0.25">
      <c r="B22504" s="7" t="s">
        <v>5127</v>
      </c>
      <c r="E22504" s="11"/>
      <c r="H22504" s="11"/>
      <c r="K22504" s="11"/>
    </row>
    <row r="22505" spans="1:26" x14ac:dyDescent="0.25">
      <c r="B22505" t="s">
        <v>5190</v>
      </c>
      <c r="C22505" t="s">
        <v>9</v>
      </c>
      <c r="D22505" t="s">
        <v>5191</v>
      </c>
      <c r="E22505" s="8">
        <v>0.44444</v>
      </c>
      <c r="F22505" t="s">
        <v>5123</v>
      </c>
      <c r="G22505" t="s">
        <v>5124</v>
      </c>
      <c r="H22505" s="9">
        <v>2.54</v>
      </c>
      <c r="I22505" t="s">
        <v>5125</v>
      </c>
      <c r="J22505" s="10">
        <f>ROUND(E22505/I22499* H22505,5)</f>
        <v>1.1288800000000001</v>
      </c>
      <c r="K22505" s="11"/>
    </row>
    <row r="22506" spans="1:26" x14ac:dyDescent="0.25">
      <c r="B22506" t="s">
        <v>5235</v>
      </c>
      <c r="C22506" t="s">
        <v>9</v>
      </c>
      <c r="D22506" t="s">
        <v>5236</v>
      </c>
      <c r="E22506" s="8">
        <v>4.444E-2</v>
      </c>
      <c r="F22506" t="s">
        <v>5123</v>
      </c>
      <c r="G22506" t="s">
        <v>5124</v>
      </c>
      <c r="H22506" s="9">
        <v>65.38</v>
      </c>
      <c r="I22506" t="s">
        <v>5125</v>
      </c>
      <c r="J22506" s="10">
        <f>ROUND(E22506/I22499* H22506,5)</f>
        <v>2.9054899999999999</v>
      </c>
      <c r="K22506" s="11"/>
    </row>
    <row r="22507" spans="1:26" x14ac:dyDescent="0.25">
      <c r="B22507" t="s">
        <v>6441</v>
      </c>
      <c r="C22507" t="s">
        <v>9</v>
      </c>
      <c r="D22507" t="s">
        <v>5129</v>
      </c>
      <c r="E22507" s="8">
        <v>0.44444</v>
      </c>
      <c r="F22507" t="s">
        <v>5123</v>
      </c>
      <c r="G22507" t="s">
        <v>5124</v>
      </c>
      <c r="H22507" s="9">
        <v>2.0499999999999998</v>
      </c>
      <c r="I22507" t="s">
        <v>5125</v>
      </c>
      <c r="J22507" s="10">
        <f>ROUND(E22507/I22499* H22507,5)</f>
        <v>0.91110000000000002</v>
      </c>
      <c r="K22507" s="11"/>
    </row>
    <row r="22508" spans="1:26" x14ac:dyDescent="0.25">
      <c r="D22508" s="12" t="s">
        <v>5130</v>
      </c>
      <c r="E22508" s="11"/>
      <c r="H22508" s="11"/>
      <c r="K22508" s="9">
        <f>SUM(J22505:J22507)</f>
        <v>4.9454700000000003</v>
      </c>
    </row>
    <row r="22509" spans="1:26" x14ac:dyDescent="0.25">
      <c r="B22509" s="7" t="s">
        <v>5131</v>
      </c>
      <c r="E22509" s="11"/>
      <c r="H22509" s="11"/>
      <c r="K22509" s="11"/>
    </row>
    <row r="22510" spans="1:26" x14ac:dyDescent="0.25">
      <c r="B22510" t="s">
        <v>5273</v>
      </c>
      <c r="C22510" t="s">
        <v>136</v>
      </c>
      <c r="D22510" t="s">
        <v>5133</v>
      </c>
      <c r="E22510" s="8">
        <v>8.3999999999999995E-3</v>
      </c>
      <c r="G22510" t="s">
        <v>5124</v>
      </c>
      <c r="H22510" s="9">
        <v>2.04</v>
      </c>
      <c r="I22510" t="s">
        <v>5125</v>
      </c>
      <c r="J22510" s="10">
        <f>ROUND(E22510* H22510,5)</f>
        <v>1.7139999999999999E-2</v>
      </c>
      <c r="K22510" s="11"/>
    </row>
    <row r="22511" spans="1:26" x14ac:dyDescent="0.25">
      <c r="B22511" t="s">
        <v>6472</v>
      </c>
      <c r="C22511" t="s">
        <v>3757</v>
      </c>
      <c r="D22511" t="s">
        <v>5139</v>
      </c>
      <c r="E22511" s="8">
        <v>3.0999999999999999E-3</v>
      </c>
      <c r="G22511" t="s">
        <v>5124</v>
      </c>
      <c r="H22511" s="9">
        <v>138.19999999999999</v>
      </c>
      <c r="I22511" t="s">
        <v>5125</v>
      </c>
      <c r="J22511" s="10">
        <f>ROUND(E22511* H22511,5)</f>
        <v>0.42842000000000002</v>
      </c>
      <c r="K22511" s="11"/>
    </row>
    <row r="22512" spans="1:26" x14ac:dyDescent="0.25">
      <c r="B22512" t="s">
        <v>6894</v>
      </c>
      <c r="C22512" t="s">
        <v>166</v>
      </c>
      <c r="D22512" t="s">
        <v>6895</v>
      </c>
      <c r="E22512" s="8">
        <v>1.02</v>
      </c>
      <c r="G22512" t="s">
        <v>5124</v>
      </c>
      <c r="H22512" s="9">
        <v>14.31</v>
      </c>
      <c r="I22512" t="s">
        <v>5125</v>
      </c>
      <c r="J22512" s="10">
        <f>ROUND(E22512* H22512,5)</f>
        <v>14.5962</v>
      </c>
      <c r="K22512" s="11"/>
    </row>
    <row r="22513" spans="1:26" x14ac:dyDescent="0.25">
      <c r="B22513" t="s">
        <v>6632</v>
      </c>
      <c r="C22513" t="s">
        <v>3757</v>
      </c>
      <c r="D22513" t="s">
        <v>6633</v>
      </c>
      <c r="E22513" s="8">
        <v>4.9500000000000002E-2</v>
      </c>
      <c r="G22513" t="s">
        <v>5124</v>
      </c>
      <c r="H22513" s="9">
        <v>59</v>
      </c>
      <c r="I22513" t="s">
        <v>5125</v>
      </c>
      <c r="J22513" s="10">
        <f>ROUND(E22513* H22513,5)</f>
        <v>2.9205000000000001</v>
      </c>
      <c r="K22513" s="11"/>
    </row>
    <row r="22514" spans="1:26" x14ac:dyDescent="0.25">
      <c r="D22514" s="12" t="s">
        <v>5140</v>
      </c>
      <c r="E22514" s="11"/>
      <c r="H22514" s="11"/>
      <c r="K22514" s="9">
        <f>SUM(J22510:J22513)</f>
        <v>17.962260000000001</v>
      </c>
    </row>
    <row r="22515" spans="1:26" x14ac:dyDescent="0.25">
      <c r="E22515" s="11"/>
      <c r="H22515" s="11"/>
      <c r="K22515" s="11"/>
    </row>
    <row r="22516" spans="1:26" x14ac:dyDescent="0.25">
      <c r="D22516" s="12" t="s">
        <v>5142</v>
      </c>
      <c r="E22516" s="11"/>
      <c r="H22516" s="11">
        <v>1.5</v>
      </c>
      <c r="I22516" t="s">
        <v>5143</v>
      </c>
      <c r="J22516">
        <f>ROUND(H22516/100*K22503,5)</f>
        <v>0.35980000000000001</v>
      </c>
      <c r="K22516" s="11"/>
    </row>
    <row r="22517" spans="1:26" x14ac:dyDescent="0.25">
      <c r="D22517" s="12" t="s">
        <v>5141</v>
      </c>
      <c r="E22517" s="11"/>
      <c r="H22517" s="11"/>
      <c r="K22517" s="13">
        <f>SUM(J22500:J22516)</f>
        <v>47.253949999999996</v>
      </c>
    </row>
    <row r="22518" spans="1:26" x14ac:dyDescent="0.25">
      <c r="D22518" s="12" t="s">
        <v>5157</v>
      </c>
      <c r="E22518" s="11"/>
      <c r="H22518" s="11">
        <v>6</v>
      </c>
      <c r="I22518" t="s">
        <v>5143</v>
      </c>
      <c r="K22518" s="9">
        <f>ROUND(H22518/100*K22517,5)</f>
        <v>2.8352400000000002</v>
      </c>
    </row>
    <row r="22519" spans="1:26" x14ac:dyDescent="0.25">
      <c r="D22519" s="12" t="s">
        <v>5144</v>
      </c>
      <c r="E22519" s="11"/>
      <c r="H22519" s="11"/>
      <c r="K22519" s="13">
        <f>SUM(K22517:K22518)</f>
        <v>50.089189999999995</v>
      </c>
    </row>
    <row r="22521" spans="1:26" ht="45" customHeight="1" x14ac:dyDescent="0.25">
      <c r="A22521" s="4" t="s">
        <v>6936</v>
      </c>
      <c r="B22521" s="4" t="s">
        <v>3180</v>
      </c>
      <c r="C22521" s="1" t="s">
        <v>166</v>
      </c>
      <c r="D22521" s="28" t="s">
        <v>3181</v>
      </c>
      <c r="E22521" s="29"/>
      <c r="F22521" s="29"/>
      <c r="G22521" s="1"/>
      <c r="H22521" s="5" t="s">
        <v>5119</v>
      </c>
      <c r="I22521" s="30">
        <v>1</v>
      </c>
      <c r="J22521" s="31"/>
      <c r="K22521" s="6">
        <f>ROUND(K22541,2)</f>
        <v>60.75</v>
      </c>
      <c r="L22521" s="1"/>
      <c r="M22521" s="1"/>
      <c r="N22521" s="1"/>
      <c r="O22521" s="1"/>
      <c r="P22521" s="1"/>
      <c r="Q22521" s="1"/>
      <c r="R22521" s="1"/>
      <c r="S22521" s="1"/>
      <c r="T22521" s="1"/>
      <c r="U22521" s="1"/>
      <c r="V22521" s="1"/>
      <c r="W22521" s="1"/>
      <c r="X22521" s="1"/>
      <c r="Y22521" s="1"/>
      <c r="Z22521" s="1"/>
    </row>
    <row r="22522" spans="1:26" x14ac:dyDescent="0.25">
      <c r="B22522" s="7" t="s">
        <v>5120</v>
      </c>
    </row>
    <row r="22523" spans="1:26" x14ac:dyDescent="0.25">
      <c r="B22523" t="s">
        <v>5182</v>
      </c>
      <c r="C22523" t="s">
        <v>9</v>
      </c>
      <c r="D22523" t="s">
        <v>5183</v>
      </c>
      <c r="E22523" s="8">
        <v>0.59241999999999995</v>
      </c>
      <c r="F22523" t="s">
        <v>5123</v>
      </c>
      <c r="G22523" t="s">
        <v>5124</v>
      </c>
      <c r="H22523" s="9">
        <v>24.55</v>
      </c>
      <c r="I22523" t="s">
        <v>5125</v>
      </c>
      <c r="J22523" s="10">
        <f>ROUND(E22523/I22521* H22523,5)</f>
        <v>14.54391</v>
      </c>
      <c r="K22523" s="11"/>
    </row>
    <row r="22524" spans="1:26" x14ac:dyDescent="0.25">
      <c r="B22524" t="s">
        <v>5314</v>
      </c>
      <c r="C22524" t="s">
        <v>9</v>
      </c>
      <c r="D22524" t="s">
        <v>5315</v>
      </c>
      <c r="E22524" s="8">
        <v>0.59241999999999995</v>
      </c>
      <c r="F22524" t="s">
        <v>5123</v>
      </c>
      <c r="G22524" t="s">
        <v>5124</v>
      </c>
      <c r="H22524" s="9">
        <v>29.42</v>
      </c>
      <c r="I22524" t="s">
        <v>5125</v>
      </c>
      <c r="J22524" s="10">
        <f>ROUND(E22524/I22521* H22524,5)</f>
        <v>17.428999999999998</v>
      </c>
      <c r="K22524" s="11"/>
    </row>
    <row r="22525" spans="1:26" x14ac:dyDescent="0.25">
      <c r="D22525" s="12" t="s">
        <v>5126</v>
      </c>
      <c r="E22525" s="11"/>
      <c r="H22525" s="11"/>
      <c r="K22525" s="9">
        <f>SUM(J22523:J22524)</f>
        <v>31.972909999999999</v>
      </c>
    </row>
    <row r="22526" spans="1:26" x14ac:dyDescent="0.25">
      <c r="B22526" s="7" t="s">
        <v>5127</v>
      </c>
      <c r="E22526" s="11"/>
      <c r="H22526" s="11"/>
      <c r="K22526" s="11"/>
    </row>
    <row r="22527" spans="1:26" x14ac:dyDescent="0.25">
      <c r="B22527" t="s">
        <v>6441</v>
      </c>
      <c r="C22527" t="s">
        <v>9</v>
      </c>
      <c r="D22527" t="s">
        <v>5129</v>
      </c>
      <c r="E22527" s="8">
        <v>0.59241999999999995</v>
      </c>
      <c r="F22527" t="s">
        <v>5123</v>
      </c>
      <c r="G22527" t="s">
        <v>5124</v>
      </c>
      <c r="H22527" s="9">
        <v>2.0499999999999998</v>
      </c>
      <c r="I22527" t="s">
        <v>5125</v>
      </c>
      <c r="J22527" s="10">
        <f>ROUND(E22527/I22521* H22527,5)</f>
        <v>1.2144600000000001</v>
      </c>
      <c r="K22527" s="11"/>
    </row>
    <row r="22528" spans="1:26" x14ac:dyDescent="0.25">
      <c r="B22528" t="s">
        <v>5235</v>
      </c>
      <c r="C22528" t="s">
        <v>9</v>
      </c>
      <c r="D22528" t="s">
        <v>5236</v>
      </c>
      <c r="E22528" s="8">
        <v>5.9240000000000001E-2</v>
      </c>
      <c r="F22528" t="s">
        <v>5123</v>
      </c>
      <c r="G22528" t="s">
        <v>5124</v>
      </c>
      <c r="H22528" s="9">
        <v>65.38</v>
      </c>
      <c r="I22528" t="s">
        <v>5125</v>
      </c>
      <c r="J22528" s="10">
        <f>ROUND(E22528/I22521* H22528,5)</f>
        <v>3.8731100000000001</v>
      </c>
      <c r="K22528" s="11"/>
    </row>
    <row r="22529" spans="1:26" x14ac:dyDescent="0.25">
      <c r="B22529" t="s">
        <v>5190</v>
      </c>
      <c r="C22529" t="s">
        <v>9</v>
      </c>
      <c r="D22529" t="s">
        <v>5191</v>
      </c>
      <c r="E22529" s="8">
        <v>0.59241999999999995</v>
      </c>
      <c r="F22529" t="s">
        <v>5123</v>
      </c>
      <c r="G22529" t="s">
        <v>5124</v>
      </c>
      <c r="H22529" s="9">
        <v>2.54</v>
      </c>
      <c r="I22529" t="s">
        <v>5125</v>
      </c>
      <c r="J22529" s="10">
        <f>ROUND(E22529/I22521* H22529,5)</f>
        <v>1.50475</v>
      </c>
      <c r="K22529" s="11"/>
    </row>
    <row r="22530" spans="1:26" x14ac:dyDescent="0.25">
      <c r="D22530" s="12" t="s">
        <v>5130</v>
      </c>
      <c r="E22530" s="11"/>
      <c r="H22530" s="11"/>
      <c r="K22530" s="9">
        <f>SUM(J22527:J22529)</f>
        <v>6.5923200000000008</v>
      </c>
    </row>
    <row r="22531" spans="1:26" x14ac:dyDescent="0.25">
      <c r="B22531" s="7" t="s">
        <v>5131</v>
      </c>
      <c r="E22531" s="11"/>
      <c r="H22531" s="11"/>
      <c r="K22531" s="11"/>
    </row>
    <row r="22532" spans="1:26" x14ac:dyDescent="0.25">
      <c r="B22532" t="s">
        <v>6640</v>
      </c>
      <c r="C22532" t="s">
        <v>3757</v>
      </c>
      <c r="D22532" t="s">
        <v>6641</v>
      </c>
      <c r="E22532" s="8">
        <v>4.9500000000000002E-2</v>
      </c>
      <c r="G22532" t="s">
        <v>5124</v>
      </c>
      <c r="H22532" s="9">
        <v>65.16</v>
      </c>
      <c r="I22532" t="s">
        <v>5125</v>
      </c>
      <c r="J22532" s="10">
        <f>ROUND(E22532* H22532,5)</f>
        <v>3.2254200000000002</v>
      </c>
      <c r="K22532" s="11"/>
    </row>
    <row r="22533" spans="1:26" x14ac:dyDescent="0.25">
      <c r="B22533" t="s">
        <v>5273</v>
      </c>
      <c r="C22533" t="s">
        <v>136</v>
      </c>
      <c r="D22533" t="s">
        <v>5133</v>
      </c>
      <c r="E22533" s="8">
        <v>8.3999999999999995E-3</v>
      </c>
      <c r="G22533" t="s">
        <v>5124</v>
      </c>
      <c r="H22533" s="9">
        <v>2.04</v>
      </c>
      <c r="I22533" t="s">
        <v>5125</v>
      </c>
      <c r="J22533" s="10">
        <f>ROUND(E22533* H22533,5)</f>
        <v>1.7139999999999999E-2</v>
      </c>
      <c r="K22533" s="11"/>
    </row>
    <row r="22534" spans="1:26" x14ac:dyDescent="0.25">
      <c r="B22534" t="s">
        <v>6894</v>
      </c>
      <c r="C22534" t="s">
        <v>166</v>
      </c>
      <c r="D22534" t="s">
        <v>6895</v>
      </c>
      <c r="E22534" s="8">
        <v>1.02</v>
      </c>
      <c r="G22534" t="s">
        <v>5124</v>
      </c>
      <c r="H22534" s="9">
        <v>14.31</v>
      </c>
      <c r="I22534" t="s">
        <v>5125</v>
      </c>
      <c r="J22534" s="10">
        <f>ROUND(E22534* H22534,5)</f>
        <v>14.5962</v>
      </c>
      <c r="K22534" s="11"/>
    </row>
    <row r="22535" spans="1:26" x14ac:dyDescent="0.25">
      <c r="B22535" t="s">
        <v>6472</v>
      </c>
      <c r="C22535" t="s">
        <v>3757</v>
      </c>
      <c r="D22535" t="s">
        <v>5139</v>
      </c>
      <c r="E22535" s="8">
        <v>3.0999999999999999E-3</v>
      </c>
      <c r="G22535" t="s">
        <v>5124</v>
      </c>
      <c r="H22535" s="9">
        <v>138.19999999999999</v>
      </c>
      <c r="I22535" t="s">
        <v>5125</v>
      </c>
      <c r="J22535" s="10">
        <f>ROUND(E22535* H22535,5)</f>
        <v>0.42842000000000002</v>
      </c>
      <c r="K22535" s="11"/>
    </row>
    <row r="22536" spans="1:26" x14ac:dyDescent="0.25">
      <c r="D22536" s="12" t="s">
        <v>5140</v>
      </c>
      <c r="E22536" s="11"/>
      <c r="H22536" s="11"/>
      <c r="K22536" s="9">
        <f>SUM(J22532:J22535)</f>
        <v>18.26718</v>
      </c>
    </row>
    <row r="22537" spans="1:26" x14ac:dyDescent="0.25">
      <c r="E22537" s="11"/>
      <c r="H22537" s="11"/>
      <c r="K22537" s="11"/>
    </row>
    <row r="22538" spans="1:26" x14ac:dyDescent="0.25">
      <c r="D22538" s="12" t="s">
        <v>5142</v>
      </c>
      <c r="E22538" s="11"/>
      <c r="H22538" s="11">
        <v>1.5</v>
      </c>
      <c r="I22538" t="s">
        <v>5143</v>
      </c>
      <c r="J22538">
        <f>ROUND(H22538/100*K22525,5)</f>
        <v>0.47959000000000002</v>
      </c>
      <c r="K22538" s="11"/>
    </row>
    <row r="22539" spans="1:26" x14ac:dyDescent="0.25">
      <c r="D22539" s="12" t="s">
        <v>5141</v>
      </c>
      <c r="E22539" s="11"/>
      <c r="H22539" s="11"/>
      <c r="K22539" s="13">
        <f>SUM(J22522:J22538)</f>
        <v>57.311999999999998</v>
      </c>
    </row>
    <row r="22540" spans="1:26" x14ac:dyDescent="0.25">
      <c r="D22540" s="12" t="s">
        <v>5157</v>
      </c>
      <c r="E22540" s="11"/>
      <c r="H22540" s="11">
        <v>6</v>
      </c>
      <c r="I22540" t="s">
        <v>5143</v>
      </c>
      <c r="K22540" s="9">
        <f>ROUND(H22540/100*K22539,5)</f>
        <v>3.43872</v>
      </c>
    </row>
    <row r="22541" spans="1:26" x14ac:dyDescent="0.25">
      <c r="D22541" s="12" t="s">
        <v>5144</v>
      </c>
      <c r="E22541" s="11"/>
      <c r="H22541" s="11"/>
      <c r="K22541" s="13">
        <f>SUM(K22539:K22540)</f>
        <v>60.750720000000001</v>
      </c>
    </row>
    <row r="22543" spans="1:26" ht="45" customHeight="1" x14ac:dyDescent="0.25">
      <c r="A22543" s="4" t="s">
        <v>6937</v>
      </c>
      <c r="B22543" s="4" t="s">
        <v>3182</v>
      </c>
      <c r="C22543" s="1" t="s">
        <v>166</v>
      </c>
      <c r="D22543" s="28" t="s">
        <v>3183</v>
      </c>
      <c r="E22543" s="29"/>
      <c r="F22543" s="29"/>
      <c r="G22543" s="1"/>
      <c r="H22543" s="5" t="s">
        <v>5119</v>
      </c>
      <c r="I22543" s="30">
        <v>1</v>
      </c>
      <c r="J22543" s="31"/>
      <c r="K22543" s="6">
        <f>ROUND(K22563,2)</f>
        <v>38.770000000000003</v>
      </c>
      <c r="L22543" s="1"/>
      <c r="M22543" s="1"/>
      <c r="N22543" s="1"/>
      <c r="O22543" s="1"/>
      <c r="P22543" s="1"/>
      <c r="Q22543" s="1"/>
      <c r="R22543" s="1"/>
      <c r="S22543" s="1"/>
      <c r="T22543" s="1"/>
      <c r="U22543" s="1"/>
      <c r="V22543" s="1"/>
      <c r="W22543" s="1"/>
      <c r="X22543" s="1"/>
      <c r="Y22543" s="1"/>
      <c r="Z22543" s="1"/>
    </row>
    <row r="22544" spans="1:26" x14ac:dyDescent="0.25">
      <c r="B22544" s="7" t="s">
        <v>5120</v>
      </c>
    </row>
    <row r="22545" spans="2:11" x14ac:dyDescent="0.25">
      <c r="B22545" t="s">
        <v>5314</v>
      </c>
      <c r="C22545" t="s">
        <v>9</v>
      </c>
      <c r="D22545" t="s">
        <v>5315</v>
      </c>
      <c r="E22545" s="8">
        <v>0.27778000000000003</v>
      </c>
      <c r="F22545" t="s">
        <v>5123</v>
      </c>
      <c r="G22545" t="s">
        <v>5124</v>
      </c>
      <c r="H22545" s="9">
        <v>29.42</v>
      </c>
      <c r="I22545" t="s">
        <v>5125</v>
      </c>
      <c r="J22545" s="10">
        <f>ROUND(E22545/I22543* H22545,5)</f>
        <v>8.1722900000000003</v>
      </c>
      <c r="K22545" s="11"/>
    </row>
    <row r="22546" spans="2:11" x14ac:dyDescent="0.25">
      <c r="B22546" t="s">
        <v>5182</v>
      </c>
      <c r="C22546" t="s">
        <v>9</v>
      </c>
      <c r="D22546" t="s">
        <v>5183</v>
      </c>
      <c r="E22546" s="8">
        <v>0.27778000000000003</v>
      </c>
      <c r="F22546" t="s">
        <v>5123</v>
      </c>
      <c r="G22546" t="s">
        <v>5124</v>
      </c>
      <c r="H22546" s="9">
        <v>24.55</v>
      </c>
      <c r="I22546" t="s">
        <v>5125</v>
      </c>
      <c r="J22546" s="10">
        <f>ROUND(E22546/I22543* H22546,5)</f>
        <v>6.8194999999999997</v>
      </c>
      <c r="K22546" s="11"/>
    </row>
    <row r="22547" spans="2:11" x14ac:dyDescent="0.25">
      <c r="D22547" s="12" t="s">
        <v>5126</v>
      </c>
      <c r="E22547" s="11"/>
      <c r="H22547" s="11"/>
      <c r="K22547" s="9">
        <f>SUM(J22545:J22546)</f>
        <v>14.99179</v>
      </c>
    </row>
    <row r="22548" spans="2:11" x14ac:dyDescent="0.25">
      <c r="B22548" s="7" t="s">
        <v>5127</v>
      </c>
      <c r="E22548" s="11"/>
      <c r="H22548" s="11"/>
      <c r="K22548" s="11"/>
    </row>
    <row r="22549" spans="2:11" x14ac:dyDescent="0.25">
      <c r="B22549" t="s">
        <v>5190</v>
      </c>
      <c r="C22549" t="s">
        <v>9</v>
      </c>
      <c r="D22549" t="s">
        <v>5191</v>
      </c>
      <c r="E22549" s="8">
        <v>0.27778000000000003</v>
      </c>
      <c r="F22549" t="s">
        <v>5123</v>
      </c>
      <c r="G22549" t="s">
        <v>5124</v>
      </c>
      <c r="H22549" s="9">
        <v>2.54</v>
      </c>
      <c r="I22549" t="s">
        <v>5125</v>
      </c>
      <c r="J22549" s="10">
        <f>ROUND(E22549/I22543* H22549,5)</f>
        <v>0.70555999999999996</v>
      </c>
      <c r="K22549" s="11"/>
    </row>
    <row r="22550" spans="2:11" x14ac:dyDescent="0.25">
      <c r="B22550" t="s">
        <v>5235</v>
      </c>
      <c r="C22550" t="s">
        <v>9</v>
      </c>
      <c r="D22550" t="s">
        <v>5236</v>
      </c>
      <c r="E22550" s="8">
        <v>2.7779999999999999E-2</v>
      </c>
      <c r="F22550" t="s">
        <v>5123</v>
      </c>
      <c r="G22550" t="s">
        <v>5124</v>
      </c>
      <c r="H22550" s="9">
        <v>65.38</v>
      </c>
      <c r="I22550" t="s">
        <v>5125</v>
      </c>
      <c r="J22550" s="10">
        <f>ROUND(E22550/I22543* H22550,5)</f>
        <v>1.81626</v>
      </c>
      <c r="K22550" s="11"/>
    </row>
    <row r="22551" spans="2:11" x14ac:dyDescent="0.25">
      <c r="B22551" t="s">
        <v>6441</v>
      </c>
      <c r="C22551" t="s">
        <v>9</v>
      </c>
      <c r="D22551" t="s">
        <v>5129</v>
      </c>
      <c r="E22551" s="8">
        <v>0.27778000000000003</v>
      </c>
      <c r="F22551" t="s">
        <v>5123</v>
      </c>
      <c r="G22551" t="s">
        <v>5124</v>
      </c>
      <c r="H22551" s="9">
        <v>2.0499999999999998</v>
      </c>
      <c r="I22551" t="s">
        <v>5125</v>
      </c>
      <c r="J22551" s="10">
        <f>ROUND(E22551/I22543* H22551,5)</f>
        <v>0.56945000000000001</v>
      </c>
      <c r="K22551" s="11"/>
    </row>
    <row r="22552" spans="2:11" x14ac:dyDescent="0.25">
      <c r="D22552" s="12" t="s">
        <v>5130</v>
      </c>
      <c r="E22552" s="11"/>
      <c r="H22552" s="11"/>
      <c r="K22552" s="9">
        <f>SUM(J22549:J22551)</f>
        <v>3.0912699999999997</v>
      </c>
    </row>
    <row r="22553" spans="2:11" x14ac:dyDescent="0.25">
      <c r="B22553" s="7" t="s">
        <v>5131</v>
      </c>
      <c r="E22553" s="11"/>
      <c r="H22553" s="11"/>
      <c r="K22553" s="11"/>
    </row>
    <row r="22554" spans="2:11" x14ac:dyDescent="0.25">
      <c r="B22554" t="s">
        <v>6472</v>
      </c>
      <c r="C22554" t="s">
        <v>3757</v>
      </c>
      <c r="D22554" t="s">
        <v>5139</v>
      </c>
      <c r="E22554" s="8">
        <v>3.0999999999999999E-3</v>
      </c>
      <c r="G22554" t="s">
        <v>5124</v>
      </c>
      <c r="H22554" s="9">
        <v>138.19999999999999</v>
      </c>
      <c r="I22554" t="s">
        <v>5125</v>
      </c>
      <c r="J22554" s="10">
        <f>ROUND(E22554* H22554,5)</f>
        <v>0.42842000000000002</v>
      </c>
      <c r="K22554" s="11"/>
    </row>
    <row r="22555" spans="2:11" x14ac:dyDescent="0.25">
      <c r="B22555" t="s">
        <v>6640</v>
      </c>
      <c r="C22555" t="s">
        <v>3757</v>
      </c>
      <c r="D22555" t="s">
        <v>6641</v>
      </c>
      <c r="E22555" s="8">
        <v>4.9500000000000002E-2</v>
      </c>
      <c r="G22555" t="s">
        <v>5124</v>
      </c>
      <c r="H22555" s="9">
        <v>65.16</v>
      </c>
      <c r="I22555" t="s">
        <v>5125</v>
      </c>
      <c r="J22555" s="10">
        <f>ROUND(E22555* H22555,5)</f>
        <v>3.2254200000000002</v>
      </c>
      <c r="K22555" s="11"/>
    </row>
    <row r="22556" spans="2:11" x14ac:dyDescent="0.25">
      <c r="B22556" t="s">
        <v>6894</v>
      </c>
      <c r="C22556" t="s">
        <v>166</v>
      </c>
      <c r="D22556" t="s">
        <v>6895</v>
      </c>
      <c r="E22556" s="8">
        <v>1.02</v>
      </c>
      <c r="G22556" t="s">
        <v>5124</v>
      </c>
      <c r="H22556" s="9">
        <v>14.31</v>
      </c>
      <c r="I22556" t="s">
        <v>5125</v>
      </c>
      <c r="J22556" s="10">
        <f>ROUND(E22556* H22556,5)</f>
        <v>14.5962</v>
      </c>
      <c r="K22556" s="11"/>
    </row>
    <row r="22557" spans="2:11" x14ac:dyDescent="0.25">
      <c r="B22557" t="s">
        <v>5273</v>
      </c>
      <c r="C22557" t="s">
        <v>136</v>
      </c>
      <c r="D22557" t="s">
        <v>5133</v>
      </c>
      <c r="E22557" s="8">
        <v>8.3999999999999995E-3</v>
      </c>
      <c r="G22557" t="s">
        <v>5124</v>
      </c>
      <c r="H22557" s="9">
        <v>2.04</v>
      </c>
      <c r="I22557" t="s">
        <v>5125</v>
      </c>
      <c r="J22557" s="10">
        <f>ROUND(E22557* H22557,5)</f>
        <v>1.7139999999999999E-2</v>
      </c>
      <c r="K22557" s="11"/>
    </row>
    <row r="22558" spans="2:11" x14ac:dyDescent="0.25">
      <c r="D22558" s="12" t="s">
        <v>5140</v>
      </c>
      <c r="E22558" s="11"/>
      <c r="H22558" s="11"/>
      <c r="K22558" s="9">
        <f>SUM(J22554:J22557)</f>
        <v>18.26718</v>
      </c>
    </row>
    <row r="22559" spans="2:11" x14ac:dyDescent="0.25">
      <c r="E22559" s="11"/>
      <c r="H22559" s="11"/>
      <c r="K22559" s="11"/>
    </row>
    <row r="22560" spans="2:11" x14ac:dyDescent="0.25">
      <c r="D22560" s="12" t="s">
        <v>5142</v>
      </c>
      <c r="E22560" s="11"/>
      <c r="H22560" s="11">
        <v>1.5</v>
      </c>
      <c r="I22560" t="s">
        <v>5143</v>
      </c>
      <c r="J22560">
        <f>ROUND(H22560/100*K22547,5)</f>
        <v>0.22488</v>
      </c>
      <c r="K22560" s="11"/>
    </row>
    <row r="22561" spans="1:26" x14ac:dyDescent="0.25">
      <c r="D22561" s="12" t="s">
        <v>5141</v>
      </c>
      <c r="E22561" s="11"/>
      <c r="H22561" s="11"/>
      <c r="K22561" s="13">
        <f>SUM(J22544:J22560)</f>
        <v>36.575119999999998</v>
      </c>
    </row>
    <row r="22562" spans="1:26" x14ac:dyDescent="0.25">
      <c r="D22562" s="12" t="s">
        <v>5157</v>
      </c>
      <c r="E22562" s="11"/>
      <c r="H22562" s="11">
        <v>6</v>
      </c>
      <c r="I22562" t="s">
        <v>5143</v>
      </c>
      <c r="K22562" s="9">
        <f>ROUND(H22562/100*K22561,5)</f>
        <v>2.1945100000000002</v>
      </c>
    </row>
    <row r="22563" spans="1:26" x14ac:dyDescent="0.25">
      <c r="D22563" s="12" t="s">
        <v>5144</v>
      </c>
      <c r="E22563" s="11"/>
      <c r="H22563" s="11"/>
      <c r="K22563" s="13">
        <f>SUM(K22561:K22562)</f>
        <v>38.769629999999999</v>
      </c>
    </row>
    <row r="22565" spans="1:26" ht="45" customHeight="1" x14ac:dyDescent="0.25">
      <c r="A22565" s="4" t="s">
        <v>6938</v>
      </c>
      <c r="B22565" s="4" t="s">
        <v>3184</v>
      </c>
      <c r="C22565" s="1" t="s">
        <v>166</v>
      </c>
      <c r="D22565" s="28" t="s">
        <v>3185</v>
      </c>
      <c r="E22565" s="29"/>
      <c r="F22565" s="29"/>
      <c r="G22565" s="1"/>
      <c r="H22565" s="5" t="s">
        <v>5119</v>
      </c>
      <c r="I22565" s="30">
        <v>1</v>
      </c>
      <c r="J22565" s="31"/>
      <c r="K22565" s="6">
        <f>ROUND(K22585,2)</f>
        <v>53.86</v>
      </c>
      <c r="L22565" s="1"/>
      <c r="M22565" s="1"/>
      <c r="N22565" s="1"/>
      <c r="O22565" s="1"/>
      <c r="P22565" s="1"/>
      <c r="Q22565" s="1"/>
      <c r="R22565" s="1"/>
      <c r="S22565" s="1"/>
      <c r="T22565" s="1"/>
      <c r="U22565" s="1"/>
      <c r="V22565" s="1"/>
      <c r="W22565" s="1"/>
      <c r="X22565" s="1"/>
      <c r="Y22565" s="1"/>
      <c r="Z22565" s="1"/>
    </row>
    <row r="22566" spans="1:26" x14ac:dyDescent="0.25">
      <c r="B22566" s="7" t="s">
        <v>5120</v>
      </c>
    </row>
    <row r="22567" spans="1:26" x14ac:dyDescent="0.25">
      <c r="B22567" t="s">
        <v>5314</v>
      </c>
      <c r="C22567" t="s">
        <v>9</v>
      </c>
      <c r="D22567" t="s">
        <v>5315</v>
      </c>
      <c r="E22567" s="8">
        <v>0.49382999999999999</v>
      </c>
      <c r="F22567" t="s">
        <v>5123</v>
      </c>
      <c r="G22567" t="s">
        <v>5124</v>
      </c>
      <c r="H22567" s="9">
        <v>29.42</v>
      </c>
      <c r="I22567" t="s">
        <v>5125</v>
      </c>
      <c r="J22567" s="10">
        <f>ROUND(E22567/I22565* H22567,5)</f>
        <v>14.52848</v>
      </c>
      <c r="K22567" s="11"/>
    </row>
    <row r="22568" spans="1:26" x14ac:dyDescent="0.25">
      <c r="B22568" t="s">
        <v>5182</v>
      </c>
      <c r="C22568" t="s">
        <v>9</v>
      </c>
      <c r="D22568" t="s">
        <v>5183</v>
      </c>
      <c r="E22568" s="8">
        <v>0.49382999999999999</v>
      </c>
      <c r="F22568" t="s">
        <v>5123</v>
      </c>
      <c r="G22568" t="s">
        <v>5124</v>
      </c>
      <c r="H22568" s="9">
        <v>24.55</v>
      </c>
      <c r="I22568" t="s">
        <v>5125</v>
      </c>
      <c r="J22568" s="10">
        <f>ROUND(E22568/I22565* H22568,5)</f>
        <v>12.123530000000001</v>
      </c>
      <c r="K22568" s="11"/>
    </row>
    <row r="22569" spans="1:26" x14ac:dyDescent="0.25">
      <c r="D22569" s="12" t="s">
        <v>5126</v>
      </c>
      <c r="E22569" s="11"/>
      <c r="H22569" s="11"/>
      <c r="K22569" s="9">
        <f>SUM(J22567:J22568)</f>
        <v>26.652010000000001</v>
      </c>
    </row>
    <row r="22570" spans="1:26" x14ac:dyDescent="0.25">
      <c r="B22570" s="7" t="s">
        <v>5127</v>
      </c>
      <c r="E22570" s="11"/>
      <c r="H22570" s="11"/>
      <c r="K22570" s="11"/>
    </row>
    <row r="22571" spans="1:26" x14ac:dyDescent="0.25">
      <c r="B22571" t="s">
        <v>5190</v>
      </c>
      <c r="C22571" t="s">
        <v>9</v>
      </c>
      <c r="D22571" t="s">
        <v>5191</v>
      </c>
      <c r="E22571" s="8">
        <v>0.49382999999999999</v>
      </c>
      <c r="F22571" t="s">
        <v>5123</v>
      </c>
      <c r="G22571" t="s">
        <v>5124</v>
      </c>
      <c r="H22571" s="9">
        <v>2.54</v>
      </c>
      <c r="I22571" t="s">
        <v>5125</v>
      </c>
      <c r="J22571" s="10">
        <f>ROUND(E22571/I22565* H22571,5)</f>
        <v>1.2543299999999999</v>
      </c>
      <c r="K22571" s="11"/>
    </row>
    <row r="22572" spans="1:26" x14ac:dyDescent="0.25">
      <c r="B22572" t="s">
        <v>5235</v>
      </c>
      <c r="C22572" t="s">
        <v>9</v>
      </c>
      <c r="D22572" t="s">
        <v>5236</v>
      </c>
      <c r="E22572" s="8">
        <v>4.938E-2</v>
      </c>
      <c r="F22572" t="s">
        <v>5123</v>
      </c>
      <c r="G22572" t="s">
        <v>5124</v>
      </c>
      <c r="H22572" s="9">
        <v>65.38</v>
      </c>
      <c r="I22572" t="s">
        <v>5125</v>
      </c>
      <c r="J22572" s="10">
        <f>ROUND(E22572/I22565* H22572,5)</f>
        <v>3.2284600000000001</v>
      </c>
      <c r="K22572" s="11"/>
    </row>
    <row r="22573" spans="1:26" x14ac:dyDescent="0.25">
      <c r="B22573" t="s">
        <v>6441</v>
      </c>
      <c r="C22573" t="s">
        <v>9</v>
      </c>
      <c r="D22573" t="s">
        <v>5129</v>
      </c>
      <c r="E22573" s="8">
        <v>0.49382999999999999</v>
      </c>
      <c r="F22573" t="s">
        <v>5123</v>
      </c>
      <c r="G22573" t="s">
        <v>5124</v>
      </c>
      <c r="H22573" s="9">
        <v>2.0499999999999998</v>
      </c>
      <c r="I22573" t="s">
        <v>5125</v>
      </c>
      <c r="J22573" s="10">
        <f>ROUND(E22573/I22565* H22573,5)</f>
        <v>1.0123500000000001</v>
      </c>
      <c r="K22573" s="11"/>
    </row>
    <row r="22574" spans="1:26" x14ac:dyDescent="0.25">
      <c r="D22574" s="12" t="s">
        <v>5130</v>
      </c>
      <c r="E22574" s="11"/>
      <c r="H22574" s="11"/>
      <c r="K22574" s="9">
        <f>SUM(J22571:J22573)</f>
        <v>5.4951399999999992</v>
      </c>
    </row>
    <row r="22575" spans="1:26" x14ac:dyDescent="0.25">
      <c r="B22575" s="7" t="s">
        <v>5131</v>
      </c>
      <c r="E22575" s="11"/>
      <c r="H22575" s="11"/>
      <c r="K22575" s="11"/>
    </row>
    <row r="22576" spans="1:26" x14ac:dyDescent="0.25">
      <c r="B22576" t="s">
        <v>5273</v>
      </c>
      <c r="C22576" t="s">
        <v>136</v>
      </c>
      <c r="D22576" t="s">
        <v>5133</v>
      </c>
      <c r="E22576" s="8">
        <v>8.3999999999999995E-3</v>
      </c>
      <c r="G22576" t="s">
        <v>5124</v>
      </c>
      <c r="H22576" s="9">
        <v>2.04</v>
      </c>
      <c r="I22576" t="s">
        <v>5125</v>
      </c>
      <c r="J22576" s="10">
        <f>ROUND(E22576* H22576,5)</f>
        <v>1.7139999999999999E-2</v>
      </c>
      <c r="K22576" s="11"/>
    </row>
    <row r="22577" spans="1:26" x14ac:dyDescent="0.25">
      <c r="B22577" t="s">
        <v>6472</v>
      </c>
      <c r="C22577" t="s">
        <v>3757</v>
      </c>
      <c r="D22577" t="s">
        <v>5139</v>
      </c>
      <c r="E22577" s="8">
        <v>3.0999999999999999E-3</v>
      </c>
      <c r="G22577" t="s">
        <v>5124</v>
      </c>
      <c r="H22577" s="9">
        <v>138.19999999999999</v>
      </c>
      <c r="I22577" t="s">
        <v>5125</v>
      </c>
      <c r="J22577" s="10">
        <f>ROUND(E22577* H22577,5)</f>
        <v>0.42842000000000002</v>
      </c>
      <c r="K22577" s="11"/>
    </row>
    <row r="22578" spans="1:26" x14ac:dyDescent="0.25">
      <c r="B22578" t="s">
        <v>6894</v>
      </c>
      <c r="C22578" t="s">
        <v>166</v>
      </c>
      <c r="D22578" t="s">
        <v>6895</v>
      </c>
      <c r="E22578" s="8">
        <v>1.02</v>
      </c>
      <c r="G22578" t="s">
        <v>5124</v>
      </c>
      <c r="H22578" s="9">
        <v>14.31</v>
      </c>
      <c r="I22578" t="s">
        <v>5125</v>
      </c>
      <c r="J22578" s="10">
        <f>ROUND(E22578* H22578,5)</f>
        <v>14.5962</v>
      </c>
      <c r="K22578" s="11"/>
    </row>
    <row r="22579" spans="1:26" x14ac:dyDescent="0.25">
      <c r="B22579" t="s">
        <v>6640</v>
      </c>
      <c r="C22579" t="s">
        <v>3757</v>
      </c>
      <c r="D22579" t="s">
        <v>6641</v>
      </c>
      <c r="E22579" s="8">
        <v>4.9500000000000002E-2</v>
      </c>
      <c r="G22579" t="s">
        <v>5124</v>
      </c>
      <c r="H22579" s="9">
        <v>65.16</v>
      </c>
      <c r="I22579" t="s">
        <v>5125</v>
      </c>
      <c r="J22579" s="10">
        <f>ROUND(E22579* H22579,5)</f>
        <v>3.2254200000000002</v>
      </c>
      <c r="K22579" s="11"/>
    </row>
    <row r="22580" spans="1:26" x14ac:dyDescent="0.25">
      <c r="D22580" s="12" t="s">
        <v>5140</v>
      </c>
      <c r="E22580" s="11"/>
      <c r="H22580" s="11"/>
      <c r="K22580" s="9">
        <f>SUM(J22576:J22579)</f>
        <v>18.26718</v>
      </c>
    </row>
    <row r="22581" spans="1:26" x14ac:dyDescent="0.25">
      <c r="E22581" s="11"/>
      <c r="H22581" s="11"/>
      <c r="K22581" s="11"/>
    </row>
    <row r="22582" spans="1:26" x14ac:dyDescent="0.25">
      <c r="D22582" s="12" t="s">
        <v>5142</v>
      </c>
      <c r="E22582" s="11"/>
      <c r="H22582" s="11">
        <v>1.5</v>
      </c>
      <c r="I22582" t="s">
        <v>5143</v>
      </c>
      <c r="J22582">
        <f>ROUND(H22582/100*K22569,5)</f>
        <v>0.39978000000000002</v>
      </c>
      <c r="K22582" s="11"/>
    </row>
    <row r="22583" spans="1:26" x14ac:dyDescent="0.25">
      <c r="D22583" s="12" t="s">
        <v>5141</v>
      </c>
      <c r="E22583" s="11"/>
      <c r="H22583" s="11"/>
      <c r="K22583" s="13">
        <f>SUM(J22566:J22582)</f>
        <v>50.814109999999992</v>
      </c>
    </row>
    <row r="22584" spans="1:26" x14ac:dyDescent="0.25">
      <c r="D22584" s="12" t="s">
        <v>5157</v>
      </c>
      <c r="E22584" s="11"/>
      <c r="H22584" s="11">
        <v>6</v>
      </c>
      <c r="I22584" t="s">
        <v>5143</v>
      </c>
      <c r="K22584" s="9">
        <f>ROUND(H22584/100*K22583,5)</f>
        <v>3.0488499999999998</v>
      </c>
    </row>
    <row r="22585" spans="1:26" x14ac:dyDescent="0.25">
      <c r="D22585" s="12" t="s">
        <v>5144</v>
      </c>
      <c r="E22585" s="11"/>
      <c r="H22585" s="11"/>
      <c r="K22585" s="13">
        <f>SUM(K22583:K22584)</f>
        <v>53.862959999999994</v>
      </c>
    </row>
    <row r="22587" spans="1:26" ht="45" customHeight="1" x14ac:dyDescent="0.25">
      <c r="A22587" s="4" t="s">
        <v>6939</v>
      </c>
      <c r="B22587" s="4" t="s">
        <v>3186</v>
      </c>
      <c r="C22587" s="1" t="s">
        <v>166</v>
      </c>
      <c r="D22587" s="28" t="s">
        <v>3187</v>
      </c>
      <c r="E22587" s="29"/>
      <c r="F22587" s="29"/>
      <c r="G22587" s="1"/>
      <c r="H22587" s="5" t="s">
        <v>5119</v>
      </c>
      <c r="I22587" s="30">
        <v>1</v>
      </c>
      <c r="J22587" s="31"/>
      <c r="K22587" s="6">
        <f>ROUND(K22607,2)</f>
        <v>32.86</v>
      </c>
      <c r="L22587" s="1"/>
      <c r="M22587" s="1"/>
      <c r="N22587" s="1"/>
      <c r="O22587" s="1"/>
      <c r="P22587" s="1"/>
      <c r="Q22587" s="1"/>
      <c r="R22587" s="1"/>
      <c r="S22587" s="1"/>
      <c r="T22587" s="1"/>
      <c r="U22587" s="1"/>
      <c r="V22587" s="1"/>
      <c r="W22587" s="1"/>
      <c r="X22587" s="1"/>
      <c r="Y22587" s="1"/>
      <c r="Z22587" s="1"/>
    </row>
    <row r="22588" spans="1:26" x14ac:dyDescent="0.25">
      <c r="B22588" s="7" t="s">
        <v>5120</v>
      </c>
    </row>
    <row r="22589" spans="1:26" x14ac:dyDescent="0.25">
      <c r="B22589" t="s">
        <v>5182</v>
      </c>
      <c r="C22589" t="s">
        <v>9</v>
      </c>
      <c r="D22589" t="s">
        <v>5183</v>
      </c>
      <c r="E22589" s="8">
        <v>0.19324</v>
      </c>
      <c r="F22589" t="s">
        <v>5123</v>
      </c>
      <c r="G22589" t="s">
        <v>5124</v>
      </c>
      <c r="H22589" s="9">
        <v>24.55</v>
      </c>
      <c r="I22589" t="s">
        <v>5125</v>
      </c>
      <c r="J22589" s="10">
        <f>ROUND(E22589/I22587* H22589,5)</f>
        <v>4.74404</v>
      </c>
      <c r="K22589" s="11"/>
    </row>
    <row r="22590" spans="1:26" x14ac:dyDescent="0.25">
      <c r="B22590" t="s">
        <v>5314</v>
      </c>
      <c r="C22590" t="s">
        <v>9</v>
      </c>
      <c r="D22590" t="s">
        <v>5315</v>
      </c>
      <c r="E22590" s="8">
        <v>0.19324</v>
      </c>
      <c r="F22590" t="s">
        <v>5123</v>
      </c>
      <c r="G22590" t="s">
        <v>5124</v>
      </c>
      <c r="H22590" s="9">
        <v>29.42</v>
      </c>
      <c r="I22590" t="s">
        <v>5125</v>
      </c>
      <c r="J22590" s="10">
        <f>ROUND(E22590/I22587* H22590,5)</f>
        <v>5.6851200000000004</v>
      </c>
      <c r="K22590" s="11"/>
    </row>
    <row r="22591" spans="1:26" x14ac:dyDescent="0.25">
      <c r="D22591" s="12" t="s">
        <v>5126</v>
      </c>
      <c r="E22591" s="11"/>
      <c r="H22591" s="11"/>
      <c r="K22591" s="9">
        <f>SUM(J22589:J22590)</f>
        <v>10.42916</v>
      </c>
    </row>
    <row r="22592" spans="1:26" x14ac:dyDescent="0.25">
      <c r="B22592" s="7" t="s">
        <v>5127</v>
      </c>
      <c r="E22592" s="11"/>
      <c r="H22592" s="11"/>
      <c r="K22592" s="11"/>
    </row>
    <row r="22593" spans="2:11" x14ac:dyDescent="0.25">
      <c r="B22593" t="s">
        <v>6441</v>
      </c>
      <c r="C22593" t="s">
        <v>9</v>
      </c>
      <c r="D22593" t="s">
        <v>5129</v>
      </c>
      <c r="E22593" s="8">
        <v>0.19324</v>
      </c>
      <c r="F22593" t="s">
        <v>5123</v>
      </c>
      <c r="G22593" t="s">
        <v>5124</v>
      </c>
      <c r="H22593" s="9">
        <v>2.0499999999999998</v>
      </c>
      <c r="I22593" t="s">
        <v>5125</v>
      </c>
      <c r="J22593" s="10">
        <f>ROUND(E22593/I22587* H22593,5)</f>
        <v>0.39613999999999999</v>
      </c>
      <c r="K22593" s="11"/>
    </row>
    <row r="22594" spans="2:11" x14ac:dyDescent="0.25">
      <c r="B22594" t="s">
        <v>5235</v>
      </c>
      <c r="C22594" t="s">
        <v>9</v>
      </c>
      <c r="D22594" t="s">
        <v>5236</v>
      </c>
      <c r="E22594" s="8">
        <v>1.932E-2</v>
      </c>
      <c r="F22594" t="s">
        <v>5123</v>
      </c>
      <c r="G22594" t="s">
        <v>5124</v>
      </c>
      <c r="H22594" s="9">
        <v>65.38</v>
      </c>
      <c r="I22594" t="s">
        <v>5125</v>
      </c>
      <c r="J22594" s="10">
        <f>ROUND(E22594/I22587* H22594,5)</f>
        <v>1.2631399999999999</v>
      </c>
      <c r="K22594" s="11"/>
    </row>
    <row r="22595" spans="2:11" x14ac:dyDescent="0.25">
      <c r="B22595" t="s">
        <v>5190</v>
      </c>
      <c r="C22595" t="s">
        <v>9</v>
      </c>
      <c r="D22595" t="s">
        <v>5191</v>
      </c>
      <c r="E22595" s="8">
        <v>0.19324</v>
      </c>
      <c r="F22595" t="s">
        <v>5123</v>
      </c>
      <c r="G22595" t="s">
        <v>5124</v>
      </c>
      <c r="H22595" s="9">
        <v>2.54</v>
      </c>
      <c r="I22595" t="s">
        <v>5125</v>
      </c>
      <c r="J22595" s="10">
        <f>ROUND(E22595/I22587* H22595,5)</f>
        <v>0.49082999999999999</v>
      </c>
      <c r="K22595" s="11"/>
    </row>
    <row r="22596" spans="2:11" x14ac:dyDescent="0.25">
      <c r="D22596" s="12" t="s">
        <v>5130</v>
      </c>
      <c r="E22596" s="11"/>
      <c r="H22596" s="11"/>
      <c r="K22596" s="9">
        <f>SUM(J22593:J22595)</f>
        <v>2.1501099999999997</v>
      </c>
    </row>
    <row r="22597" spans="2:11" x14ac:dyDescent="0.25">
      <c r="B22597" s="7" t="s">
        <v>5131</v>
      </c>
      <c r="E22597" s="11"/>
      <c r="H22597" s="11"/>
      <c r="K22597" s="11"/>
    </row>
    <row r="22598" spans="2:11" x14ac:dyDescent="0.25">
      <c r="B22598" t="s">
        <v>6472</v>
      </c>
      <c r="C22598" t="s">
        <v>3757</v>
      </c>
      <c r="D22598" t="s">
        <v>5139</v>
      </c>
      <c r="E22598" s="8">
        <v>3.0999999999999999E-3</v>
      </c>
      <c r="G22598" t="s">
        <v>5124</v>
      </c>
      <c r="H22598" s="9">
        <v>138.19999999999999</v>
      </c>
      <c r="I22598" t="s">
        <v>5125</v>
      </c>
      <c r="J22598" s="10">
        <f>ROUND(E22598* H22598,5)</f>
        <v>0.42842000000000002</v>
      </c>
      <c r="K22598" s="11"/>
    </row>
    <row r="22599" spans="2:11" x14ac:dyDescent="0.25">
      <c r="B22599" t="s">
        <v>6640</v>
      </c>
      <c r="C22599" t="s">
        <v>3757</v>
      </c>
      <c r="D22599" t="s">
        <v>6641</v>
      </c>
      <c r="E22599" s="8">
        <v>4.9500000000000002E-2</v>
      </c>
      <c r="G22599" t="s">
        <v>5124</v>
      </c>
      <c r="H22599" s="9">
        <v>65.16</v>
      </c>
      <c r="I22599" t="s">
        <v>5125</v>
      </c>
      <c r="J22599" s="10">
        <f>ROUND(E22599* H22599,5)</f>
        <v>3.2254200000000002</v>
      </c>
      <c r="K22599" s="11"/>
    </row>
    <row r="22600" spans="2:11" x14ac:dyDescent="0.25">
      <c r="B22600" t="s">
        <v>5273</v>
      </c>
      <c r="C22600" t="s">
        <v>136</v>
      </c>
      <c r="D22600" t="s">
        <v>5133</v>
      </c>
      <c r="E22600" s="8">
        <v>8.3999999999999995E-3</v>
      </c>
      <c r="G22600" t="s">
        <v>5124</v>
      </c>
      <c r="H22600" s="9">
        <v>2.04</v>
      </c>
      <c r="I22600" t="s">
        <v>5125</v>
      </c>
      <c r="J22600" s="10">
        <f>ROUND(E22600* H22600,5)</f>
        <v>1.7139999999999999E-2</v>
      </c>
      <c r="K22600" s="11"/>
    </row>
    <row r="22601" spans="2:11" x14ac:dyDescent="0.25">
      <c r="B22601" t="s">
        <v>6894</v>
      </c>
      <c r="C22601" t="s">
        <v>166</v>
      </c>
      <c r="D22601" t="s">
        <v>6895</v>
      </c>
      <c r="E22601" s="8">
        <v>1.02</v>
      </c>
      <c r="G22601" t="s">
        <v>5124</v>
      </c>
      <c r="H22601" s="9">
        <v>14.31</v>
      </c>
      <c r="I22601" t="s">
        <v>5125</v>
      </c>
      <c r="J22601" s="10">
        <f>ROUND(E22601* H22601,5)</f>
        <v>14.5962</v>
      </c>
      <c r="K22601" s="11"/>
    </row>
    <row r="22602" spans="2:11" x14ac:dyDescent="0.25">
      <c r="D22602" s="12" t="s">
        <v>5140</v>
      </c>
      <c r="E22602" s="11"/>
      <c r="H22602" s="11"/>
      <c r="K22602" s="9">
        <f>SUM(J22598:J22601)</f>
        <v>18.26718</v>
      </c>
    </row>
    <row r="22603" spans="2:11" x14ac:dyDescent="0.25">
      <c r="E22603" s="11"/>
      <c r="H22603" s="11"/>
      <c r="K22603" s="11"/>
    </row>
    <row r="22604" spans="2:11" x14ac:dyDescent="0.25">
      <c r="D22604" s="12" t="s">
        <v>5142</v>
      </c>
      <c r="E22604" s="11"/>
      <c r="H22604" s="11">
        <v>1.5</v>
      </c>
      <c r="I22604" t="s">
        <v>5143</v>
      </c>
      <c r="J22604">
        <f>ROUND(H22604/100*K22591,5)</f>
        <v>0.15644</v>
      </c>
      <c r="K22604" s="11"/>
    </row>
    <row r="22605" spans="2:11" x14ac:dyDescent="0.25">
      <c r="D22605" s="12" t="s">
        <v>5141</v>
      </c>
      <c r="E22605" s="11"/>
      <c r="H22605" s="11"/>
      <c r="K22605" s="13">
        <f>SUM(J22588:J22604)</f>
        <v>31.002890000000001</v>
      </c>
    </row>
    <row r="22606" spans="2:11" x14ac:dyDescent="0.25">
      <c r="D22606" s="12" t="s">
        <v>5157</v>
      </c>
      <c r="E22606" s="11"/>
      <c r="H22606" s="11">
        <v>6</v>
      </c>
      <c r="I22606" t="s">
        <v>5143</v>
      </c>
      <c r="K22606" s="9">
        <f>ROUND(H22606/100*K22605,5)</f>
        <v>1.8601700000000001</v>
      </c>
    </row>
    <row r="22607" spans="2:11" x14ac:dyDescent="0.25">
      <c r="D22607" s="12" t="s">
        <v>5144</v>
      </c>
      <c r="E22607" s="11"/>
      <c r="H22607" s="11"/>
      <c r="K22607" s="13">
        <f>SUM(K22605:K22606)</f>
        <v>32.863060000000004</v>
      </c>
    </row>
    <row r="22609" spans="1:26" ht="45" customHeight="1" x14ac:dyDescent="0.25">
      <c r="A22609" s="4" t="s">
        <v>6940</v>
      </c>
      <c r="B22609" s="4" t="s">
        <v>3188</v>
      </c>
      <c r="C22609" s="1" t="s">
        <v>166</v>
      </c>
      <c r="D22609" s="28" t="s">
        <v>3189</v>
      </c>
      <c r="E22609" s="29"/>
      <c r="F22609" s="29"/>
      <c r="G22609" s="1"/>
      <c r="H22609" s="5" t="s">
        <v>5119</v>
      </c>
      <c r="I22609" s="30">
        <v>1</v>
      </c>
      <c r="J22609" s="31"/>
      <c r="K22609" s="6">
        <f>ROUND(K22629,2)</f>
        <v>50.41</v>
      </c>
      <c r="L22609" s="1"/>
      <c r="M22609" s="1"/>
      <c r="N22609" s="1"/>
      <c r="O22609" s="1"/>
      <c r="P22609" s="1"/>
      <c r="Q22609" s="1"/>
      <c r="R22609" s="1"/>
      <c r="S22609" s="1"/>
      <c r="T22609" s="1"/>
      <c r="U22609" s="1"/>
      <c r="V22609" s="1"/>
      <c r="W22609" s="1"/>
      <c r="X22609" s="1"/>
      <c r="Y22609" s="1"/>
      <c r="Z22609" s="1"/>
    </row>
    <row r="22610" spans="1:26" x14ac:dyDescent="0.25">
      <c r="B22610" s="7" t="s">
        <v>5120</v>
      </c>
    </row>
    <row r="22611" spans="1:26" x14ac:dyDescent="0.25">
      <c r="B22611" t="s">
        <v>5314</v>
      </c>
      <c r="C22611" t="s">
        <v>9</v>
      </c>
      <c r="D22611" t="s">
        <v>5315</v>
      </c>
      <c r="E22611" s="8">
        <v>0.44444</v>
      </c>
      <c r="F22611" t="s">
        <v>5123</v>
      </c>
      <c r="G22611" t="s">
        <v>5124</v>
      </c>
      <c r="H22611" s="9">
        <v>29.42</v>
      </c>
      <c r="I22611" t="s">
        <v>5125</v>
      </c>
      <c r="J22611" s="10">
        <f>ROUND(E22611/I22609* H22611,5)</f>
        <v>13.075419999999999</v>
      </c>
      <c r="K22611" s="11"/>
    </row>
    <row r="22612" spans="1:26" x14ac:dyDescent="0.25">
      <c r="B22612" t="s">
        <v>5182</v>
      </c>
      <c r="C22612" t="s">
        <v>9</v>
      </c>
      <c r="D22612" t="s">
        <v>5183</v>
      </c>
      <c r="E22612" s="8">
        <v>0.44444</v>
      </c>
      <c r="F22612" t="s">
        <v>5123</v>
      </c>
      <c r="G22612" t="s">
        <v>5124</v>
      </c>
      <c r="H22612" s="9">
        <v>24.55</v>
      </c>
      <c r="I22612" t="s">
        <v>5125</v>
      </c>
      <c r="J22612" s="10">
        <f>ROUND(E22612/I22609* H22612,5)</f>
        <v>10.911</v>
      </c>
      <c r="K22612" s="11"/>
    </row>
    <row r="22613" spans="1:26" x14ac:dyDescent="0.25">
      <c r="D22613" s="12" t="s">
        <v>5126</v>
      </c>
      <c r="E22613" s="11"/>
      <c r="H22613" s="11"/>
      <c r="K22613" s="9">
        <f>SUM(J22611:J22612)</f>
        <v>23.986419999999999</v>
      </c>
    </row>
    <row r="22614" spans="1:26" x14ac:dyDescent="0.25">
      <c r="B22614" s="7" t="s">
        <v>5127</v>
      </c>
      <c r="E22614" s="11"/>
      <c r="H22614" s="11"/>
      <c r="K22614" s="11"/>
    </row>
    <row r="22615" spans="1:26" x14ac:dyDescent="0.25">
      <c r="B22615" t="s">
        <v>6441</v>
      </c>
      <c r="C22615" t="s">
        <v>9</v>
      </c>
      <c r="D22615" t="s">
        <v>5129</v>
      </c>
      <c r="E22615" s="8">
        <v>0.44444</v>
      </c>
      <c r="F22615" t="s">
        <v>5123</v>
      </c>
      <c r="G22615" t="s">
        <v>5124</v>
      </c>
      <c r="H22615" s="9">
        <v>2.0499999999999998</v>
      </c>
      <c r="I22615" t="s">
        <v>5125</v>
      </c>
      <c r="J22615" s="10">
        <f>ROUND(E22615/I22609* H22615,5)</f>
        <v>0.91110000000000002</v>
      </c>
      <c r="K22615" s="11"/>
    </row>
    <row r="22616" spans="1:26" x14ac:dyDescent="0.25">
      <c r="B22616" t="s">
        <v>5235</v>
      </c>
      <c r="C22616" t="s">
        <v>9</v>
      </c>
      <c r="D22616" t="s">
        <v>5236</v>
      </c>
      <c r="E22616" s="8">
        <v>4.444E-2</v>
      </c>
      <c r="F22616" t="s">
        <v>5123</v>
      </c>
      <c r="G22616" t="s">
        <v>5124</v>
      </c>
      <c r="H22616" s="9">
        <v>65.38</v>
      </c>
      <c r="I22616" t="s">
        <v>5125</v>
      </c>
      <c r="J22616" s="10">
        <f>ROUND(E22616/I22609* H22616,5)</f>
        <v>2.9054899999999999</v>
      </c>
      <c r="K22616" s="11"/>
    </row>
    <row r="22617" spans="1:26" x14ac:dyDescent="0.25">
      <c r="B22617" t="s">
        <v>5190</v>
      </c>
      <c r="C22617" t="s">
        <v>9</v>
      </c>
      <c r="D22617" t="s">
        <v>5191</v>
      </c>
      <c r="E22617" s="8">
        <v>0.44444</v>
      </c>
      <c r="F22617" t="s">
        <v>5123</v>
      </c>
      <c r="G22617" t="s">
        <v>5124</v>
      </c>
      <c r="H22617" s="9">
        <v>2.54</v>
      </c>
      <c r="I22617" t="s">
        <v>5125</v>
      </c>
      <c r="J22617" s="10">
        <f>ROUND(E22617/I22609* H22617,5)</f>
        <v>1.1288800000000001</v>
      </c>
      <c r="K22617" s="11"/>
    </row>
    <row r="22618" spans="1:26" x14ac:dyDescent="0.25">
      <c r="D22618" s="12" t="s">
        <v>5130</v>
      </c>
      <c r="E22618" s="11"/>
      <c r="H22618" s="11"/>
      <c r="K22618" s="9">
        <f>SUM(J22615:J22617)</f>
        <v>4.9454700000000003</v>
      </c>
    </row>
    <row r="22619" spans="1:26" x14ac:dyDescent="0.25">
      <c r="B22619" s="7" t="s">
        <v>5131</v>
      </c>
      <c r="E22619" s="11"/>
      <c r="H22619" s="11"/>
      <c r="K22619" s="11"/>
    </row>
    <row r="22620" spans="1:26" x14ac:dyDescent="0.25">
      <c r="B22620" t="s">
        <v>6894</v>
      </c>
      <c r="C22620" t="s">
        <v>166</v>
      </c>
      <c r="D22620" t="s">
        <v>6895</v>
      </c>
      <c r="E22620" s="8">
        <v>1.02</v>
      </c>
      <c r="G22620" t="s">
        <v>5124</v>
      </c>
      <c r="H22620" s="9">
        <v>14.31</v>
      </c>
      <c r="I22620" t="s">
        <v>5125</v>
      </c>
      <c r="J22620" s="10">
        <f>ROUND(E22620* H22620,5)</f>
        <v>14.5962</v>
      </c>
      <c r="K22620" s="11"/>
    </row>
    <row r="22621" spans="1:26" x14ac:dyDescent="0.25">
      <c r="B22621" t="s">
        <v>6472</v>
      </c>
      <c r="C22621" t="s">
        <v>3757</v>
      </c>
      <c r="D22621" t="s">
        <v>5139</v>
      </c>
      <c r="E22621" s="8">
        <v>3.0999999999999999E-3</v>
      </c>
      <c r="G22621" t="s">
        <v>5124</v>
      </c>
      <c r="H22621" s="9">
        <v>138.19999999999999</v>
      </c>
      <c r="I22621" t="s">
        <v>5125</v>
      </c>
      <c r="J22621" s="10">
        <f>ROUND(E22621* H22621,5)</f>
        <v>0.42842000000000002</v>
      </c>
      <c r="K22621" s="11"/>
    </row>
    <row r="22622" spans="1:26" x14ac:dyDescent="0.25">
      <c r="B22622" t="s">
        <v>5273</v>
      </c>
      <c r="C22622" t="s">
        <v>136</v>
      </c>
      <c r="D22622" t="s">
        <v>5133</v>
      </c>
      <c r="E22622" s="8">
        <v>8.3999999999999995E-3</v>
      </c>
      <c r="G22622" t="s">
        <v>5124</v>
      </c>
      <c r="H22622" s="9">
        <v>2.04</v>
      </c>
      <c r="I22622" t="s">
        <v>5125</v>
      </c>
      <c r="J22622" s="10">
        <f>ROUND(E22622* H22622,5)</f>
        <v>1.7139999999999999E-2</v>
      </c>
      <c r="K22622" s="11"/>
    </row>
    <row r="22623" spans="1:26" x14ac:dyDescent="0.25">
      <c r="B22623" t="s">
        <v>6640</v>
      </c>
      <c r="C22623" t="s">
        <v>3757</v>
      </c>
      <c r="D22623" t="s">
        <v>6641</v>
      </c>
      <c r="E22623" s="8">
        <v>4.9500000000000002E-2</v>
      </c>
      <c r="G22623" t="s">
        <v>5124</v>
      </c>
      <c r="H22623" s="9">
        <v>65.16</v>
      </c>
      <c r="I22623" t="s">
        <v>5125</v>
      </c>
      <c r="J22623" s="10">
        <f>ROUND(E22623* H22623,5)</f>
        <v>3.2254200000000002</v>
      </c>
      <c r="K22623" s="11"/>
    </row>
    <row r="22624" spans="1:26" x14ac:dyDescent="0.25">
      <c r="D22624" s="12" t="s">
        <v>5140</v>
      </c>
      <c r="E22624" s="11"/>
      <c r="H22624" s="11"/>
      <c r="K22624" s="9">
        <f>SUM(J22620:J22623)</f>
        <v>18.26718</v>
      </c>
    </row>
    <row r="22625" spans="1:26" x14ac:dyDescent="0.25">
      <c r="E22625" s="11"/>
      <c r="H22625" s="11"/>
      <c r="K22625" s="11"/>
    </row>
    <row r="22626" spans="1:26" x14ac:dyDescent="0.25">
      <c r="D22626" s="12" t="s">
        <v>5142</v>
      </c>
      <c r="E22626" s="11"/>
      <c r="H22626" s="11">
        <v>1.5</v>
      </c>
      <c r="I22626" t="s">
        <v>5143</v>
      </c>
      <c r="J22626">
        <f>ROUND(H22626/100*K22613,5)</f>
        <v>0.35980000000000001</v>
      </c>
      <c r="K22626" s="11"/>
    </row>
    <row r="22627" spans="1:26" x14ac:dyDescent="0.25">
      <c r="D22627" s="12" t="s">
        <v>5141</v>
      </c>
      <c r="E22627" s="11"/>
      <c r="H22627" s="11"/>
      <c r="K22627" s="13">
        <f>SUM(J22610:J22626)</f>
        <v>47.558869999999999</v>
      </c>
    </row>
    <row r="22628" spans="1:26" x14ac:dyDescent="0.25">
      <c r="D22628" s="12" t="s">
        <v>5157</v>
      </c>
      <c r="E22628" s="11"/>
      <c r="H22628" s="11">
        <v>6</v>
      </c>
      <c r="I22628" t="s">
        <v>5143</v>
      </c>
      <c r="K22628" s="9">
        <f>ROUND(H22628/100*K22627,5)</f>
        <v>2.8535300000000001</v>
      </c>
    </row>
    <row r="22629" spans="1:26" x14ac:dyDescent="0.25">
      <c r="D22629" s="12" t="s">
        <v>5144</v>
      </c>
      <c r="E22629" s="11"/>
      <c r="H22629" s="11"/>
      <c r="K22629" s="13">
        <f>SUM(K22627:K22628)</f>
        <v>50.412399999999998</v>
      </c>
    </row>
    <row r="22631" spans="1:26" ht="45" customHeight="1" x14ac:dyDescent="0.25">
      <c r="A22631" s="4" t="s">
        <v>6941</v>
      </c>
      <c r="B22631" s="4" t="s">
        <v>3190</v>
      </c>
      <c r="C22631" s="1" t="s">
        <v>166</v>
      </c>
      <c r="D22631" s="28" t="s">
        <v>3191</v>
      </c>
      <c r="E22631" s="29"/>
      <c r="F22631" s="29"/>
      <c r="G22631" s="1"/>
      <c r="H22631" s="5" t="s">
        <v>5119</v>
      </c>
      <c r="I22631" s="30">
        <v>1</v>
      </c>
      <c r="J22631" s="31"/>
      <c r="K22631" s="6">
        <f>ROUND(K22651,2)</f>
        <v>75.92</v>
      </c>
      <c r="L22631" s="1"/>
      <c r="M22631" s="1"/>
      <c r="N22631" s="1"/>
      <c r="O22631" s="1"/>
      <c r="P22631" s="1"/>
      <c r="Q22631" s="1"/>
      <c r="R22631" s="1"/>
      <c r="S22631" s="1"/>
      <c r="T22631" s="1"/>
      <c r="U22631" s="1"/>
      <c r="V22631" s="1"/>
      <c r="W22631" s="1"/>
      <c r="X22631" s="1"/>
      <c r="Y22631" s="1"/>
      <c r="Z22631" s="1"/>
    </row>
    <row r="22632" spans="1:26" x14ac:dyDescent="0.25">
      <c r="B22632" s="7" t="s">
        <v>5120</v>
      </c>
    </row>
    <row r="22633" spans="1:26" x14ac:dyDescent="0.25">
      <c r="B22633" t="s">
        <v>5314</v>
      </c>
      <c r="C22633" t="s">
        <v>9</v>
      </c>
      <c r="D22633" t="s">
        <v>5315</v>
      </c>
      <c r="E22633" s="8">
        <v>0.74073999999999995</v>
      </c>
      <c r="F22633" t="s">
        <v>5123</v>
      </c>
      <c r="G22633" t="s">
        <v>5124</v>
      </c>
      <c r="H22633" s="9">
        <v>29.42</v>
      </c>
      <c r="I22633" t="s">
        <v>5125</v>
      </c>
      <c r="J22633" s="10">
        <f>ROUND(E22633/I22631* H22633,5)</f>
        <v>21.792570000000001</v>
      </c>
      <c r="K22633" s="11"/>
    </row>
    <row r="22634" spans="1:26" x14ac:dyDescent="0.25">
      <c r="B22634" t="s">
        <v>5182</v>
      </c>
      <c r="C22634" t="s">
        <v>9</v>
      </c>
      <c r="D22634" t="s">
        <v>5183</v>
      </c>
      <c r="E22634" s="8">
        <v>0.74073999999999995</v>
      </c>
      <c r="F22634" t="s">
        <v>5123</v>
      </c>
      <c r="G22634" t="s">
        <v>5124</v>
      </c>
      <c r="H22634" s="9">
        <v>24.55</v>
      </c>
      <c r="I22634" t="s">
        <v>5125</v>
      </c>
      <c r="J22634" s="10">
        <f>ROUND(E22634/I22631* H22634,5)</f>
        <v>18.185169999999999</v>
      </c>
      <c r="K22634" s="11"/>
    </row>
    <row r="22635" spans="1:26" x14ac:dyDescent="0.25">
      <c r="D22635" s="12" t="s">
        <v>5126</v>
      </c>
      <c r="E22635" s="11"/>
      <c r="H22635" s="11"/>
      <c r="K22635" s="9">
        <f>SUM(J22633:J22634)</f>
        <v>39.977739999999997</v>
      </c>
    </row>
    <row r="22636" spans="1:26" x14ac:dyDescent="0.25">
      <c r="B22636" s="7" t="s">
        <v>5127</v>
      </c>
      <c r="E22636" s="11"/>
      <c r="H22636" s="11"/>
      <c r="K22636" s="11"/>
    </row>
    <row r="22637" spans="1:26" x14ac:dyDescent="0.25">
      <c r="B22637" t="s">
        <v>6441</v>
      </c>
      <c r="C22637" t="s">
        <v>9</v>
      </c>
      <c r="D22637" t="s">
        <v>5129</v>
      </c>
      <c r="E22637" s="8">
        <v>0.74073999999999995</v>
      </c>
      <c r="F22637" t="s">
        <v>5123</v>
      </c>
      <c r="G22637" t="s">
        <v>5124</v>
      </c>
      <c r="H22637" s="9">
        <v>2.0499999999999998</v>
      </c>
      <c r="I22637" t="s">
        <v>5125</v>
      </c>
      <c r="J22637" s="10">
        <f>ROUND(E22637/I22631* H22637,5)</f>
        <v>1.5185200000000001</v>
      </c>
      <c r="K22637" s="11"/>
    </row>
    <row r="22638" spans="1:26" x14ac:dyDescent="0.25">
      <c r="B22638" t="s">
        <v>5235</v>
      </c>
      <c r="C22638" t="s">
        <v>9</v>
      </c>
      <c r="D22638" t="s">
        <v>5236</v>
      </c>
      <c r="E22638" s="8">
        <v>7.4069999999999997E-2</v>
      </c>
      <c r="F22638" t="s">
        <v>5123</v>
      </c>
      <c r="G22638" t="s">
        <v>5124</v>
      </c>
      <c r="H22638" s="9">
        <v>65.38</v>
      </c>
      <c r="I22638" t="s">
        <v>5125</v>
      </c>
      <c r="J22638" s="10">
        <f>ROUND(E22638/I22631* H22638,5)</f>
        <v>4.8426999999999998</v>
      </c>
      <c r="K22638" s="11"/>
    </row>
    <row r="22639" spans="1:26" x14ac:dyDescent="0.25">
      <c r="B22639" t="s">
        <v>5190</v>
      </c>
      <c r="C22639" t="s">
        <v>9</v>
      </c>
      <c r="D22639" t="s">
        <v>5191</v>
      </c>
      <c r="E22639" s="8">
        <v>0.74073999999999995</v>
      </c>
      <c r="F22639" t="s">
        <v>5123</v>
      </c>
      <c r="G22639" t="s">
        <v>5124</v>
      </c>
      <c r="H22639" s="9">
        <v>2.54</v>
      </c>
      <c r="I22639" t="s">
        <v>5125</v>
      </c>
      <c r="J22639" s="10">
        <f>ROUND(E22639/I22631* H22639,5)</f>
        <v>1.88148</v>
      </c>
      <c r="K22639" s="11"/>
    </row>
    <row r="22640" spans="1:26" x14ac:dyDescent="0.25">
      <c r="D22640" s="12" t="s">
        <v>5130</v>
      </c>
      <c r="E22640" s="11"/>
      <c r="H22640" s="11"/>
      <c r="K22640" s="9">
        <f>SUM(J22637:J22639)</f>
        <v>8.2426999999999992</v>
      </c>
    </row>
    <row r="22641" spans="1:26" x14ac:dyDescent="0.25">
      <c r="B22641" s="7" t="s">
        <v>5131</v>
      </c>
      <c r="E22641" s="11"/>
      <c r="H22641" s="11"/>
      <c r="K22641" s="11"/>
    </row>
    <row r="22642" spans="1:26" x14ac:dyDescent="0.25">
      <c r="B22642" t="s">
        <v>6442</v>
      </c>
      <c r="C22642" t="s">
        <v>3757</v>
      </c>
      <c r="D22642" t="s">
        <v>6443</v>
      </c>
      <c r="E22642" s="8">
        <v>4.3499999999999997E-2</v>
      </c>
      <c r="G22642" t="s">
        <v>5124</v>
      </c>
      <c r="H22642" s="9">
        <v>55.92</v>
      </c>
      <c r="I22642" t="s">
        <v>5125</v>
      </c>
      <c r="J22642" s="10">
        <f>ROUND(E22642* H22642,5)</f>
        <v>2.4325199999999998</v>
      </c>
      <c r="K22642" s="11"/>
    </row>
    <row r="22643" spans="1:26" x14ac:dyDescent="0.25">
      <c r="B22643" t="s">
        <v>6942</v>
      </c>
      <c r="C22643" t="s">
        <v>166</v>
      </c>
      <c r="D22643" t="s">
        <v>6943</v>
      </c>
      <c r="E22643" s="8">
        <v>1.02</v>
      </c>
      <c r="G22643" t="s">
        <v>5124</v>
      </c>
      <c r="H22643" s="9">
        <v>19.62</v>
      </c>
      <c r="I22643" t="s">
        <v>5125</v>
      </c>
      <c r="J22643" s="10">
        <f>ROUND(E22643* H22643,5)</f>
        <v>20.0124</v>
      </c>
      <c r="K22643" s="11"/>
    </row>
    <row r="22644" spans="1:26" x14ac:dyDescent="0.25">
      <c r="B22644" t="s">
        <v>5273</v>
      </c>
      <c r="C22644" t="s">
        <v>136</v>
      </c>
      <c r="D22644" t="s">
        <v>5133</v>
      </c>
      <c r="E22644" s="8">
        <v>6.4999999999999997E-3</v>
      </c>
      <c r="G22644" t="s">
        <v>5124</v>
      </c>
      <c r="H22644" s="9">
        <v>2.04</v>
      </c>
      <c r="I22644" t="s">
        <v>5125</v>
      </c>
      <c r="J22644" s="10">
        <f>ROUND(E22644* H22644,5)</f>
        <v>1.3259999999999999E-2</v>
      </c>
      <c r="K22644" s="11"/>
    </row>
    <row r="22645" spans="1:26" x14ac:dyDescent="0.25">
      <c r="B22645" t="s">
        <v>6646</v>
      </c>
      <c r="C22645" t="s">
        <v>3757</v>
      </c>
      <c r="D22645" t="s">
        <v>6647</v>
      </c>
      <c r="E22645" s="8">
        <v>1.7000000000000001E-2</v>
      </c>
      <c r="G22645" t="s">
        <v>5124</v>
      </c>
      <c r="H22645" s="9">
        <v>20.399999999999999</v>
      </c>
      <c r="I22645" t="s">
        <v>5125</v>
      </c>
      <c r="J22645" s="10">
        <f>ROUND(E22645* H22645,5)</f>
        <v>0.3468</v>
      </c>
      <c r="K22645" s="11"/>
    </row>
    <row r="22646" spans="1:26" x14ac:dyDescent="0.25">
      <c r="D22646" s="12" t="s">
        <v>5140</v>
      </c>
      <c r="E22646" s="11"/>
      <c r="H22646" s="11"/>
      <c r="K22646" s="9">
        <f>SUM(J22642:J22645)</f>
        <v>22.80498</v>
      </c>
    </row>
    <row r="22647" spans="1:26" x14ac:dyDescent="0.25">
      <c r="E22647" s="11"/>
      <c r="H22647" s="11"/>
      <c r="K22647" s="11"/>
    </row>
    <row r="22648" spans="1:26" x14ac:dyDescent="0.25">
      <c r="D22648" s="12" t="s">
        <v>5142</v>
      </c>
      <c r="E22648" s="11"/>
      <c r="H22648" s="11">
        <v>1.5</v>
      </c>
      <c r="I22648" t="s">
        <v>5143</v>
      </c>
      <c r="J22648">
        <f>ROUND(H22648/100*K22635,5)</f>
        <v>0.59967000000000004</v>
      </c>
      <c r="K22648" s="11"/>
    </row>
    <row r="22649" spans="1:26" x14ac:dyDescent="0.25">
      <c r="D22649" s="12" t="s">
        <v>5141</v>
      </c>
      <c r="E22649" s="11"/>
      <c r="H22649" s="11"/>
      <c r="K22649" s="13">
        <f>SUM(J22632:J22648)</f>
        <v>71.62509</v>
      </c>
    </row>
    <row r="22650" spans="1:26" x14ac:dyDescent="0.25">
      <c r="D22650" s="12" t="s">
        <v>5157</v>
      </c>
      <c r="E22650" s="11"/>
      <c r="H22650" s="11">
        <v>6</v>
      </c>
      <c r="I22650" t="s">
        <v>5143</v>
      </c>
      <c r="K22650" s="9">
        <f>ROUND(H22650/100*K22649,5)</f>
        <v>4.2975099999999999</v>
      </c>
    </row>
    <row r="22651" spans="1:26" x14ac:dyDescent="0.25">
      <c r="D22651" s="12" t="s">
        <v>5144</v>
      </c>
      <c r="E22651" s="11"/>
      <c r="H22651" s="11"/>
      <c r="K22651" s="13">
        <f>SUM(K22649:K22650)</f>
        <v>75.922600000000003</v>
      </c>
    </row>
    <row r="22653" spans="1:26" ht="45" customHeight="1" x14ac:dyDescent="0.25">
      <c r="A22653" s="4" t="s">
        <v>6944</v>
      </c>
      <c r="B22653" s="4" t="s">
        <v>3192</v>
      </c>
      <c r="C22653" s="1" t="s">
        <v>166</v>
      </c>
      <c r="D22653" s="28" t="s">
        <v>3193</v>
      </c>
      <c r="E22653" s="29"/>
      <c r="F22653" s="29"/>
      <c r="G22653" s="1"/>
      <c r="H22653" s="5" t="s">
        <v>5119</v>
      </c>
      <c r="I22653" s="30">
        <v>1</v>
      </c>
      <c r="J22653" s="31"/>
      <c r="K22653" s="6">
        <f>ROUND(K22673,2)</f>
        <v>65.56</v>
      </c>
      <c r="L22653" s="1"/>
      <c r="M22653" s="1"/>
      <c r="N22653" s="1"/>
      <c r="O22653" s="1"/>
      <c r="P22653" s="1"/>
      <c r="Q22653" s="1"/>
      <c r="R22653" s="1"/>
      <c r="S22653" s="1"/>
      <c r="T22653" s="1"/>
      <c r="U22653" s="1"/>
      <c r="V22653" s="1"/>
      <c r="W22653" s="1"/>
      <c r="X22653" s="1"/>
      <c r="Y22653" s="1"/>
      <c r="Z22653" s="1"/>
    </row>
    <row r="22654" spans="1:26" x14ac:dyDescent="0.25">
      <c r="B22654" s="7" t="s">
        <v>5120</v>
      </c>
    </row>
    <row r="22655" spans="1:26" x14ac:dyDescent="0.25">
      <c r="B22655" t="s">
        <v>5314</v>
      </c>
      <c r="C22655" t="s">
        <v>9</v>
      </c>
      <c r="D22655" t="s">
        <v>5315</v>
      </c>
      <c r="E22655" s="8">
        <v>0.59241999999999995</v>
      </c>
      <c r="F22655" t="s">
        <v>5123</v>
      </c>
      <c r="G22655" t="s">
        <v>5124</v>
      </c>
      <c r="H22655" s="9">
        <v>29.42</v>
      </c>
      <c r="I22655" t="s">
        <v>5125</v>
      </c>
      <c r="J22655" s="10">
        <f>ROUND(E22655/I22653* H22655,5)</f>
        <v>17.428999999999998</v>
      </c>
      <c r="K22655" s="11"/>
    </row>
    <row r="22656" spans="1:26" x14ac:dyDescent="0.25">
      <c r="B22656" t="s">
        <v>5182</v>
      </c>
      <c r="C22656" t="s">
        <v>9</v>
      </c>
      <c r="D22656" t="s">
        <v>5183</v>
      </c>
      <c r="E22656" s="8">
        <v>0.59241999999999995</v>
      </c>
      <c r="F22656" t="s">
        <v>5123</v>
      </c>
      <c r="G22656" t="s">
        <v>5124</v>
      </c>
      <c r="H22656" s="9">
        <v>24.55</v>
      </c>
      <c r="I22656" t="s">
        <v>5125</v>
      </c>
      <c r="J22656" s="10">
        <f>ROUND(E22656/I22653* H22656,5)</f>
        <v>14.54391</v>
      </c>
      <c r="K22656" s="11"/>
    </row>
    <row r="22657" spans="2:11" x14ac:dyDescent="0.25">
      <c r="D22657" s="12" t="s">
        <v>5126</v>
      </c>
      <c r="E22657" s="11"/>
      <c r="H22657" s="11"/>
      <c r="K22657" s="9">
        <f>SUM(J22655:J22656)</f>
        <v>31.972909999999999</v>
      </c>
    </row>
    <row r="22658" spans="2:11" x14ac:dyDescent="0.25">
      <c r="B22658" s="7" t="s">
        <v>5127</v>
      </c>
      <c r="E22658" s="11"/>
      <c r="H22658" s="11"/>
      <c r="K22658" s="11"/>
    </row>
    <row r="22659" spans="2:11" x14ac:dyDescent="0.25">
      <c r="B22659" t="s">
        <v>5235</v>
      </c>
      <c r="C22659" t="s">
        <v>9</v>
      </c>
      <c r="D22659" t="s">
        <v>5236</v>
      </c>
      <c r="E22659" s="8">
        <v>5.9240000000000001E-2</v>
      </c>
      <c r="F22659" t="s">
        <v>5123</v>
      </c>
      <c r="G22659" t="s">
        <v>5124</v>
      </c>
      <c r="H22659" s="9">
        <v>65.38</v>
      </c>
      <c r="I22659" t="s">
        <v>5125</v>
      </c>
      <c r="J22659" s="10">
        <f>ROUND(E22659/I22653* H22659,5)</f>
        <v>3.8731100000000001</v>
      </c>
      <c r="K22659" s="11"/>
    </row>
    <row r="22660" spans="2:11" x14ac:dyDescent="0.25">
      <c r="B22660" t="s">
        <v>6441</v>
      </c>
      <c r="C22660" t="s">
        <v>9</v>
      </c>
      <c r="D22660" t="s">
        <v>5129</v>
      </c>
      <c r="E22660" s="8">
        <v>0.59241999999999995</v>
      </c>
      <c r="F22660" t="s">
        <v>5123</v>
      </c>
      <c r="G22660" t="s">
        <v>5124</v>
      </c>
      <c r="H22660" s="9">
        <v>2.0499999999999998</v>
      </c>
      <c r="I22660" t="s">
        <v>5125</v>
      </c>
      <c r="J22660" s="10">
        <f>ROUND(E22660/I22653* H22660,5)</f>
        <v>1.2144600000000001</v>
      </c>
      <c r="K22660" s="11"/>
    </row>
    <row r="22661" spans="2:11" x14ac:dyDescent="0.25">
      <c r="B22661" t="s">
        <v>5190</v>
      </c>
      <c r="C22661" t="s">
        <v>9</v>
      </c>
      <c r="D22661" t="s">
        <v>5191</v>
      </c>
      <c r="E22661" s="8">
        <v>0.59241999999999995</v>
      </c>
      <c r="F22661" t="s">
        <v>5123</v>
      </c>
      <c r="G22661" t="s">
        <v>5124</v>
      </c>
      <c r="H22661" s="9">
        <v>2.54</v>
      </c>
      <c r="I22661" t="s">
        <v>5125</v>
      </c>
      <c r="J22661" s="10">
        <f>ROUND(E22661/I22653* H22661,5)</f>
        <v>1.50475</v>
      </c>
      <c r="K22661" s="11"/>
    </row>
    <row r="22662" spans="2:11" x14ac:dyDescent="0.25">
      <c r="D22662" s="12" t="s">
        <v>5130</v>
      </c>
      <c r="E22662" s="11"/>
      <c r="H22662" s="11"/>
      <c r="K22662" s="9">
        <f>SUM(J22659:J22661)</f>
        <v>6.5923200000000008</v>
      </c>
    </row>
    <row r="22663" spans="2:11" x14ac:dyDescent="0.25">
      <c r="B22663" s="7" t="s">
        <v>5131</v>
      </c>
      <c r="E22663" s="11"/>
      <c r="H22663" s="11"/>
      <c r="K22663" s="11"/>
    </row>
    <row r="22664" spans="2:11" x14ac:dyDescent="0.25">
      <c r="B22664" t="s">
        <v>6942</v>
      </c>
      <c r="C22664" t="s">
        <v>166</v>
      </c>
      <c r="D22664" t="s">
        <v>6943</v>
      </c>
      <c r="E22664" s="8">
        <v>1.02</v>
      </c>
      <c r="G22664" t="s">
        <v>5124</v>
      </c>
      <c r="H22664" s="9">
        <v>19.62</v>
      </c>
      <c r="I22664" t="s">
        <v>5125</v>
      </c>
      <c r="J22664" s="10">
        <f>ROUND(E22664* H22664,5)</f>
        <v>20.0124</v>
      </c>
      <c r="K22664" s="11"/>
    </row>
    <row r="22665" spans="2:11" x14ac:dyDescent="0.25">
      <c r="B22665" t="s">
        <v>5273</v>
      </c>
      <c r="C22665" t="s">
        <v>136</v>
      </c>
      <c r="D22665" t="s">
        <v>5133</v>
      </c>
      <c r="E22665" s="8">
        <v>6.4999999999999997E-3</v>
      </c>
      <c r="G22665" t="s">
        <v>5124</v>
      </c>
      <c r="H22665" s="9">
        <v>2.04</v>
      </c>
      <c r="I22665" t="s">
        <v>5125</v>
      </c>
      <c r="J22665" s="10">
        <f>ROUND(E22665* H22665,5)</f>
        <v>1.3259999999999999E-2</v>
      </c>
      <c r="K22665" s="11"/>
    </row>
    <row r="22666" spans="2:11" x14ac:dyDescent="0.25">
      <c r="B22666" t="s">
        <v>6442</v>
      </c>
      <c r="C22666" t="s">
        <v>3757</v>
      </c>
      <c r="D22666" t="s">
        <v>6443</v>
      </c>
      <c r="E22666" s="8">
        <v>4.3499999999999997E-2</v>
      </c>
      <c r="G22666" t="s">
        <v>5124</v>
      </c>
      <c r="H22666" s="9">
        <v>55.92</v>
      </c>
      <c r="I22666" t="s">
        <v>5125</v>
      </c>
      <c r="J22666" s="10">
        <f>ROUND(E22666* H22666,5)</f>
        <v>2.4325199999999998</v>
      </c>
      <c r="K22666" s="11"/>
    </row>
    <row r="22667" spans="2:11" x14ac:dyDescent="0.25">
      <c r="B22667" t="s">
        <v>6646</v>
      </c>
      <c r="C22667" t="s">
        <v>3757</v>
      </c>
      <c r="D22667" t="s">
        <v>6647</v>
      </c>
      <c r="E22667" s="8">
        <v>1.7000000000000001E-2</v>
      </c>
      <c r="G22667" t="s">
        <v>5124</v>
      </c>
      <c r="H22667" s="9">
        <v>20.399999999999999</v>
      </c>
      <c r="I22667" t="s">
        <v>5125</v>
      </c>
      <c r="J22667" s="10">
        <f>ROUND(E22667* H22667,5)</f>
        <v>0.3468</v>
      </c>
      <c r="K22667" s="11"/>
    </row>
    <row r="22668" spans="2:11" x14ac:dyDescent="0.25">
      <c r="D22668" s="12" t="s">
        <v>5140</v>
      </c>
      <c r="E22668" s="11"/>
      <c r="H22668" s="11"/>
      <c r="K22668" s="9">
        <f>SUM(J22664:J22667)</f>
        <v>22.80498</v>
      </c>
    </row>
    <row r="22669" spans="2:11" x14ac:dyDescent="0.25">
      <c r="E22669" s="11"/>
      <c r="H22669" s="11"/>
      <c r="K22669" s="11"/>
    </row>
    <row r="22670" spans="2:11" x14ac:dyDescent="0.25">
      <c r="D22670" s="12" t="s">
        <v>5142</v>
      </c>
      <c r="E22670" s="11"/>
      <c r="H22670" s="11">
        <v>1.5</v>
      </c>
      <c r="I22670" t="s">
        <v>5143</v>
      </c>
      <c r="J22670">
        <f>ROUND(H22670/100*K22657,5)</f>
        <v>0.47959000000000002</v>
      </c>
      <c r="K22670" s="11"/>
    </row>
    <row r="22671" spans="2:11" x14ac:dyDescent="0.25">
      <c r="D22671" s="12" t="s">
        <v>5141</v>
      </c>
      <c r="E22671" s="11"/>
      <c r="H22671" s="11"/>
      <c r="K22671" s="13">
        <f>SUM(J22654:J22670)</f>
        <v>61.849800000000002</v>
      </c>
    </row>
    <row r="22672" spans="2:11" x14ac:dyDescent="0.25">
      <c r="D22672" s="12" t="s">
        <v>5157</v>
      </c>
      <c r="E22672" s="11"/>
      <c r="H22672" s="11">
        <v>6</v>
      </c>
      <c r="I22672" t="s">
        <v>5143</v>
      </c>
      <c r="K22672" s="9">
        <f>ROUND(H22672/100*K22671,5)</f>
        <v>3.7109899999999998</v>
      </c>
    </row>
    <row r="22673" spans="1:26" x14ac:dyDescent="0.25">
      <c r="D22673" s="12" t="s">
        <v>5144</v>
      </c>
      <c r="E22673" s="11"/>
      <c r="H22673" s="11"/>
      <c r="K22673" s="13">
        <f>SUM(K22671:K22672)</f>
        <v>65.560789999999997</v>
      </c>
    </row>
    <row r="22675" spans="1:26" ht="45" customHeight="1" x14ac:dyDescent="0.25">
      <c r="A22675" s="4" t="s">
        <v>6945</v>
      </c>
      <c r="B22675" s="4" t="s">
        <v>3194</v>
      </c>
      <c r="C22675" s="1" t="s">
        <v>166</v>
      </c>
      <c r="D22675" s="28" t="s">
        <v>3195</v>
      </c>
      <c r="E22675" s="29"/>
      <c r="F22675" s="29"/>
      <c r="G22675" s="1"/>
      <c r="H22675" s="5" t="s">
        <v>5119</v>
      </c>
      <c r="I22675" s="30">
        <v>1</v>
      </c>
      <c r="J22675" s="31"/>
      <c r="K22675" s="6">
        <f>ROUND(K22695,2)</f>
        <v>43.58</v>
      </c>
      <c r="L22675" s="1"/>
      <c r="M22675" s="1"/>
      <c r="N22675" s="1"/>
      <c r="O22675" s="1"/>
      <c r="P22675" s="1"/>
      <c r="Q22675" s="1"/>
      <c r="R22675" s="1"/>
      <c r="S22675" s="1"/>
      <c r="T22675" s="1"/>
      <c r="U22675" s="1"/>
      <c r="V22675" s="1"/>
      <c r="W22675" s="1"/>
      <c r="X22675" s="1"/>
      <c r="Y22675" s="1"/>
      <c r="Z22675" s="1"/>
    </row>
    <row r="22676" spans="1:26" x14ac:dyDescent="0.25">
      <c r="B22676" s="7" t="s">
        <v>5120</v>
      </c>
    </row>
    <row r="22677" spans="1:26" x14ac:dyDescent="0.25">
      <c r="B22677" t="s">
        <v>5182</v>
      </c>
      <c r="C22677" t="s">
        <v>9</v>
      </c>
      <c r="D22677" t="s">
        <v>5183</v>
      </c>
      <c r="E22677" s="8">
        <v>0.27778000000000003</v>
      </c>
      <c r="F22677" t="s">
        <v>5123</v>
      </c>
      <c r="G22677" t="s">
        <v>5124</v>
      </c>
      <c r="H22677" s="9">
        <v>24.55</v>
      </c>
      <c r="I22677" t="s">
        <v>5125</v>
      </c>
      <c r="J22677" s="10">
        <f>ROUND(E22677/I22675* H22677,5)</f>
        <v>6.8194999999999997</v>
      </c>
      <c r="K22677" s="11"/>
    </row>
    <row r="22678" spans="1:26" x14ac:dyDescent="0.25">
      <c r="B22678" t="s">
        <v>5314</v>
      </c>
      <c r="C22678" t="s">
        <v>9</v>
      </c>
      <c r="D22678" t="s">
        <v>5315</v>
      </c>
      <c r="E22678" s="8">
        <v>0.27778000000000003</v>
      </c>
      <c r="F22678" t="s">
        <v>5123</v>
      </c>
      <c r="G22678" t="s">
        <v>5124</v>
      </c>
      <c r="H22678" s="9">
        <v>29.42</v>
      </c>
      <c r="I22678" t="s">
        <v>5125</v>
      </c>
      <c r="J22678" s="10">
        <f>ROUND(E22678/I22675* H22678,5)</f>
        <v>8.1722900000000003</v>
      </c>
      <c r="K22678" s="11"/>
    </row>
    <row r="22679" spans="1:26" x14ac:dyDescent="0.25">
      <c r="D22679" s="12" t="s">
        <v>5126</v>
      </c>
      <c r="E22679" s="11"/>
      <c r="H22679" s="11"/>
      <c r="K22679" s="9">
        <f>SUM(J22677:J22678)</f>
        <v>14.99179</v>
      </c>
    </row>
    <row r="22680" spans="1:26" x14ac:dyDescent="0.25">
      <c r="B22680" s="7" t="s">
        <v>5127</v>
      </c>
      <c r="E22680" s="11"/>
      <c r="H22680" s="11"/>
      <c r="K22680" s="11"/>
    </row>
    <row r="22681" spans="1:26" x14ac:dyDescent="0.25">
      <c r="B22681" t="s">
        <v>5235</v>
      </c>
      <c r="C22681" t="s">
        <v>9</v>
      </c>
      <c r="D22681" t="s">
        <v>5236</v>
      </c>
      <c r="E22681" s="8">
        <v>2.7779999999999999E-2</v>
      </c>
      <c r="F22681" t="s">
        <v>5123</v>
      </c>
      <c r="G22681" t="s">
        <v>5124</v>
      </c>
      <c r="H22681" s="9">
        <v>65.38</v>
      </c>
      <c r="I22681" t="s">
        <v>5125</v>
      </c>
      <c r="J22681" s="10">
        <f>ROUND(E22681/I22675* H22681,5)</f>
        <v>1.81626</v>
      </c>
      <c r="K22681" s="11"/>
    </row>
    <row r="22682" spans="1:26" x14ac:dyDescent="0.25">
      <c r="B22682" t="s">
        <v>6441</v>
      </c>
      <c r="C22682" t="s">
        <v>9</v>
      </c>
      <c r="D22682" t="s">
        <v>5129</v>
      </c>
      <c r="E22682" s="8">
        <v>0.27778000000000003</v>
      </c>
      <c r="F22682" t="s">
        <v>5123</v>
      </c>
      <c r="G22682" t="s">
        <v>5124</v>
      </c>
      <c r="H22682" s="9">
        <v>2.0499999999999998</v>
      </c>
      <c r="I22682" t="s">
        <v>5125</v>
      </c>
      <c r="J22682" s="10">
        <f>ROUND(E22682/I22675* H22682,5)</f>
        <v>0.56945000000000001</v>
      </c>
      <c r="K22682" s="11"/>
    </row>
    <row r="22683" spans="1:26" x14ac:dyDescent="0.25">
      <c r="B22683" t="s">
        <v>5190</v>
      </c>
      <c r="C22683" t="s">
        <v>9</v>
      </c>
      <c r="D22683" t="s">
        <v>5191</v>
      </c>
      <c r="E22683" s="8">
        <v>0.27778000000000003</v>
      </c>
      <c r="F22683" t="s">
        <v>5123</v>
      </c>
      <c r="G22683" t="s">
        <v>5124</v>
      </c>
      <c r="H22683" s="9">
        <v>2.54</v>
      </c>
      <c r="I22683" t="s">
        <v>5125</v>
      </c>
      <c r="J22683" s="10">
        <f>ROUND(E22683/I22675* H22683,5)</f>
        <v>0.70555999999999996</v>
      </c>
      <c r="K22683" s="11"/>
    </row>
    <row r="22684" spans="1:26" x14ac:dyDescent="0.25">
      <c r="D22684" s="12" t="s">
        <v>5130</v>
      </c>
      <c r="E22684" s="11"/>
      <c r="H22684" s="11"/>
      <c r="K22684" s="9">
        <f>SUM(J22681:J22683)</f>
        <v>3.0912699999999997</v>
      </c>
    </row>
    <row r="22685" spans="1:26" x14ac:dyDescent="0.25">
      <c r="B22685" s="7" t="s">
        <v>5131</v>
      </c>
      <c r="E22685" s="11"/>
      <c r="H22685" s="11"/>
      <c r="K22685" s="11"/>
    </row>
    <row r="22686" spans="1:26" x14ac:dyDescent="0.25">
      <c r="B22686" t="s">
        <v>6646</v>
      </c>
      <c r="C22686" t="s">
        <v>3757</v>
      </c>
      <c r="D22686" t="s">
        <v>6647</v>
      </c>
      <c r="E22686" s="8">
        <v>1.7000000000000001E-2</v>
      </c>
      <c r="G22686" t="s">
        <v>5124</v>
      </c>
      <c r="H22686" s="9">
        <v>20.399999999999999</v>
      </c>
      <c r="I22686" t="s">
        <v>5125</v>
      </c>
      <c r="J22686" s="10">
        <f>ROUND(E22686* H22686,5)</f>
        <v>0.3468</v>
      </c>
      <c r="K22686" s="11"/>
    </row>
    <row r="22687" spans="1:26" x14ac:dyDescent="0.25">
      <c r="B22687" t="s">
        <v>6942</v>
      </c>
      <c r="C22687" t="s">
        <v>166</v>
      </c>
      <c r="D22687" t="s">
        <v>6943</v>
      </c>
      <c r="E22687" s="8">
        <v>1.02</v>
      </c>
      <c r="G22687" t="s">
        <v>5124</v>
      </c>
      <c r="H22687" s="9">
        <v>19.62</v>
      </c>
      <c r="I22687" t="s">
        <v>5125</v>
      </c>
      <c r="J22687" s="10">
        <f>ROUND(E22687* H22687,5)</f>
        <v>20.0124</v>
      </c>
      <c r="K22687" s="11"/>
    </row>
    <row r="22688" spans="1:26" x14ac:dyDescent="0.25">
      <c r="B22688" t="s">
        <v>5273</v>
      </c>
      <c r="C22688" t="s">
        <v>136</v>
      </c>
      <c r="D22688" t="s">
        <v>5133</v>
      </c>
      <c r="E22688" s="8">
        <v>6.4999999999999997E-3</v>
      </c>
      <c r="G22688" t="s">
        <v>5124</v>
      </c>
      <c r="H22688" s="9">
        <v>2.04</v>
      </c>
      <c r="I22688" t="s">
        <v>5125</v>
      </c>
      <c r="J22688" s="10">
        <f>ROUND(E22688* H22688,5)</f>
        <v>1.3259999999999999E-2</v>
      </c>
      <c r="K22688" s="11"/>
    </row>
    <row r="22689" spans="1:26" x14ac:dyDescent="0.25">
      <c r="B22689" t="s">
        <v>6442</v>
      </c>
      <c r="C22689" t="s">
        <v>3757</v>
      </c>
      <c r="D22689" t="s">
        <v>6443</v>
      </c>
      <c r="E22689" s="8">
        <v>4.3499999999999997E-2</v>
      </c>
      <c r="G22689" t="s">
        <v>5124</v>
      </c>
      <c r="H22689" s="9">
        <v>55.92</v>
      </c>
      <c r="I22689" t="s">
        <v>5125</v>
      </c>
      <c r="J22689" s="10">
        <f>ROUND(E22689* H22689,5)</f>
        <v>2.4325199999999998</v>
      </c>
      <c r="K22689" s="11"/>
    </row>
    <row r="22690" spans="1:26" x14ac:dyDescent="0.25">
      <c r="D22690" s="12" t="s">
        <v>5140</v>
      </c>
      <c r="E22690" s="11"/>
      <c r="H22690" s="11"/>
      <c r="K22690" s="9">
        <f>SUM(J22686:J22689)</f>
        <v>22.80498</v>
      </c>
    </row>
    <row r="22691" spans="1:26" x14ac:dyDescent="0.25">
      <c r="E22691" s="11"/>
      <c r="H22691" s="11"/>
      <c r="K22691" s="11"/>
    </row>
    <row r="22692" spans="1:26" x14ac:dyDescent="0.25">
      <c r="D22692" s="12" t="s">
        <v>5142</v>
      </c>
      <c r="E22692" s="11"/>
      <c r="H22692" s="11">
        <v>1.5</v>
      </c>
      <c r="I22692" t="s">
        <v>5143</v>
      </c>
      <c r="J22692">
        <f>ROUND(H22692/100*K22679,5)</f>
        <v>0.22488</v>
      </c>
      <c r="K22692" s="11"/>
    </row>
    <row r="22693" spans="1:26" x14ac:dyDescent="0.25">
      <c r="D22693" s="12" t="s">
        <v>5141</v>
      </c>
      <c r="E22693" s="11"/>
      <c r="H22693" s="11"/>
      <c r="K22693" s="13">
        <f>SUM(J22676:J22692)</f>
        <v>41.112919999999995</v>
      </c>
    </row>
    <row r="22694" spans="1:26" x14ac:dyDescent="0.25">
      <c r="D22694" s="12" t="s">
        <v>5157</v>
      </c>
      <c r="E22694" s="11"/>
      <c r="H22694" s="11">
        <v>6</v>
      </c>
      <c r="I22694" t="s">
        <v>5143</v>
      </c>
      <c r="K22694" s="9">
        <f>ROUND(H22694/100*K22693,5)</f>
        <v>2.46678</v>
      </c>
    </row>
    <row r="22695" spans="1:26" x14ac:dyDescent="0.25">
      <c r="D22695" s="12" t="s">
        <v>5144</v>
      </c>
      <c r="E22695" s="11"/>
      <c r="H22695" s="11"/>
      <c r="K22695" s="13">
        <f>SUM(K22693:K22694)</f>
        <v>43.579699999999995</v>
      </c>
    </row>
    <row r="22697" spans="1:26" ht="45" customHeight="1" x14ac:dyDescent="0.25">
      <c r="A22697" s="4" t="s">
        <v>6946</v>
      </c>
      <c r="B22697" s="4" t="s">
        <v>3196</v>
      </c>
      <c r="C22697" s="1" t="s">
        <v>166</v>
      </c>
      <c r="D22697" s="28" t="s">
        <v>3197</v>
      </c>
      <c r="E22697" s="29"/>
      <c r="F22697" s="29"/>
      <c r="G22697" s="1"/>
      <c r="H22697" s="5" t="s">
        <v>5119</v>
      </c>
      <c r="I22697" s="30">
        <v>1</v>
      </c>
      <c r="J22697" s="31"/>
      <c r="K22697" s="6">
        <f>ROUND(K22717,2)</f>
        <v>58.67</v>
      </c>
      <c r="L22697" s="1"/>
      <c r="M22697" s="1"/>
      <c r="N22697" s="1"/>
      <c r="O22697" s="1"/>
      <c r="P22697" s="1"/>
      <c r="Q22697" s="1"/>
      <c r="R22697" s="1"/>
      <c r="S22697" s="1"/>
      <c r="T22697" s="1"/>
      <c r="U22697" s="1"/>
      <c r="V22697" s="1"/>
      <c r="W22697" s="1"/>
      <c r="X22697" s="1"/>
      <c r="Y22697" s="1"/>
      <c r="Z22697" s="1"/>
    </row>
    <row r="22698" spans="1:26" x14ac:dyDescent="0.25">
      <c r="B22698" s="7" t="s">
        <v>5120</v>
      </c>
    </row>
    <row r="22699" spans="1:26" x14ac:dyDescent="0.25">
      <c r="B22699" t="s">
        <v>5182</v>
      </c>
      <c r="C22699" t="s">
        <v>9</v>
      </c>
      <c r="D22699" t="s">
        <v>5183</v>
      </c>
      <c r="E22699" s="8">
        <v>0.49382999999999999</v>
      </c>
      <c r="F22699" t="s">
        <v>5123</v>
      </c>
      <c r="G22699" t="s">
        <v>5124</v>
      </c>
      <c r="H22699" s="9">
        <v>24.55</v>
      </c>
      <c r="I22699" t="s">
        <v>5125</v>
      </c>
      <c r="J22699" s="10">
        <f>ROUND(E22699/I22697* H22699,5)</f>
        <v>12.123530000000001</v>
      </c>
      <c r="K22699" s="11"/>
    </row>
    <row r="22700" spans="1:26" x14ac:dyDescent="0.25">
      <c r="B22700" t="s">
        <v>5314</v>
      </c>
      <c r="C22700" t="s">
        <v>9</v>
      </c>
      <c r="D22700" t="s">
        <v>5315</v>
      </c>
      <c r="E22700" s="8">
        <v>0.49382999999999999</v>
      </c>
      <c r="F22700" t="s">
        <v>5123</v>
      </c>
      <c r="G22700" t="s">
        <v>5124</v>
      </c>
      <c r="H22700" s="9">
        <v>29.42</v>
      </c>
      <c r="I22700" t="s">
        <v>5125</v>
      </c>
      <c r="J22700" s="10">
        <f>ROUND(E22700/I22697* H22700,5)</f>
        <v>14.52848</v>
      </c>
      <c r="K22700" s="11"/>
    </row>
    <row r="22701" spans="1:26" x14ac:dyDescent="0.25">
      <c r="D22701" s="12" t="s">
        <v>5126</v>
      </c>
      <c r="E22701" s="11"/>
      <c r="H22701" s="11"/>
      <c r="K22701" s="9">
        <f>SUM(J22699:J22700)</f>
        <v>26.652010000000001</v>
      </c>
    </row>
    <row r="22702" spans="1:26" x14ac:dyDescent="0.25">
      <c r="B22702" s="7" t="s">
        <v>5127</v>
      </c>
      <c r="E22702" s="11"/>
      <c r="H22702" s="11"/>
      <c r="K22702" s="11"/>
    </row>
    <row r="22703" spans="1:26" x14ac:dyDescent="0.25">
      <c r="B22703" t="s">
        <v>5235</v>
      </c>
      <c r="C22703" t="s">
        <v>9</v>
      </c>
      <c r="D22703" t="s">
        <v>5236</v>
      </c>
      <c r="E22703" s="8">
        <v>4.938E-2</v>
      </c>
      <c r="F22703" t="s">
        <v>5123</v>
      </c>
      <c r="G22703" t="s">
        <v>5124</v>
      </c>
      <c r="H22703" s="9">
        <v>65.38</v>
      </c>
      <c r="I22703" t="s">
        <v>5125</v>
      </c>
      <c r="J22703" s="10">
        <f>ROUND(E22703/I22697* H22703,5)</f>
        <v>3.2284600000000001</v>
      </c>
      <c r="K22703" s="11"/>
    </row>
    <row r="22704" spans="1:26" x14ac:dyDescent="0.25">
      <c r="B22704" t="s">
        <v>5190</v>
      </c>
      <c r="C22704" t="s">
        <v>9</v>
      </c>
      <c r="D22704" t="s">
        <v>5191</v>
      </c>
      <c r="E22704" s="8">
        <v>0.49382999999999999</v>
      </c>
      <c r="F22704" t="s">
        <v>5123</v>
      </c>
      <c r="G22704" t="s">
        <v>5124</v>
      </c>
      <c r="H22704" s="9">
        <v>2.54</v>
      </c>
      <c r="I22704" t="s">
        <v>5125</v>
      </c>
      <c r="J22704" s="10">
        <f>ROUND(E22704/I22697* H22704,5)</f>
        <v>1.2543299999999999</v>
      </c>
      <c r="K22704" s="11"/>
    </row>
    <row r="22705" spans="1:26" x14ac:dyDescent="0.25">
      <c r="B22705" t="s">
        <v>6441</v>
      </c>
      <c r="C22705" t="s">
        <v>9</v>
      </c>
      <c r="D22705" t="s">
        <v>5129</v>
      </c>
      <c r="E22705" s="8">
        <v>0.49382999999999999</v>
      </c>
      <c r="F22705" t="s">
        <v>5123</v>
      </c>
      <c r="G22705" t="s">
        <v>5124</v>
      </c>
      <c r="H22705" s="9">
        <v>2.0499999999999998</v>
      </c>
      <c r="I22705" t="s">
        <v>5125</v>
      </c>
      <c r="J22705" s="10">
        <f>ROUND(E22705/I22697* H22705,5)</f>
        <v>1.0123500000000001</v>
      </c>
      <c r="K22705" s="11"/>
    </row>
    <row r="22706" spans="1:26" x14ac:dyDescent="0.25">
      <c r="D22706" s="12" t="s">
        <v>5130</v>
      </c>
      <c r="E22706" s="11"/>
      <c r="H22706" s="11"/>
      <c r="K22706" s="9">
        <f>SUM(J22703:J22705)</f>
        <v>5.4951399999999992</v>
      </c>
    </row>
    <row r="22707" spans="1:26" x14ac:dyDescent="0.25">
      <c r="B22707" s="7" t="s">
        <v>5131</v>
      </c>
      <c r="E22707" s="11"/>
      <c r="H22707" s="11"/>
      <c r="K22707" s="11"/>
    </row>
    <row r="22708" spans="1:26" x14ac:dyDescent="0.25">
      <c r="B22708" t="s">
        <v>6442</v>
      </c>
      <c r="C22708" t="s">
        <v>3757</v>
      </c>
      <c r="D22708" t="s">
        <v>6443</v>
      </c>
      <c r="E22708" s="8">
        <v>4.3499999999999997E-2</v>
      </c>
      <c r="G22708" t="s">
        <v>5124</v>
      </c>
      <c r="H22708" s="9">
        <v>55.92</v>
      </c>
      <c r="I22708" t="s">
        <v>5125</v>
      </c>
      <c r="J22708" s="10">
        <f>ROUND(E22708* H22708,5)</f>
        <v>2.4325199999999998</v>
      </c>
      <c r="K22708" s="11"/>
    </row>
    <row r="22709" spans="1:26" x14ac:dyDescent="0.25">
      <c r="B22709" t="s">
        <v>6942</v>
      </c>
      <c r="C22709" t="s">
        <v>166</v>
      </c>
      <c r="D22709" t="s">
        <v>6943</v>
      </c>
      <c r="E22709" s="8">
        <v>1.02</v>
      </c>
      <c r="G22709" t="s">
        <v>5124</v>
      </c>
      <c r="H22709" s="9">
        <v>19.62</v>
      </c>
      <c r="I22709" t="s">
        <v>5125</v>
      </c>
      <c r="J22709" s="10">
        <f>ROUND(E22709* H22709,5)</f>
        <v>20.0124</v>
      </c>
      <c r="K22709" s="11"/>
    </row>
    <row r="22710" spans="1:26" x14ac:dyDescent="0.25">
      <c r="B22710" t="s">
        <v>6646</v>
      </c>
      <c r="C22710" t="s">
        <v>3757</v>
      </c>
      <c r="D22710" t="s">
        <v>6647</v>
      </c>
      <c r="E22710" s="8">
        <v>1.7000000000000001E-2</v>
      </c>
      <c r="G22710" t="s">
        <v>5124</v>
      </c>
      <c r="H22710" s="9">
        <v>20.399999999999999</v>
      </c>
      <c r="I22710" t="s">
        <v>5125</v>
      </c>
      <c r="J22710" s="10">
        <f>ROUND(E22710* H22710,5)</f>
        <v>0.3468</v>
      </c>
      <c r="K22710" s="11"/>
    </row>
    <row r="22711" spans="1:26" x14ac:dyDescent="0.25">
      <c r="B22711" t="s">
        <v>5273</v>
      </c>
      <c r="C22711" t="s">
        <v>136</v>
      </c>
      <c r="D22711" t="s">
        <v>5133</v>
      </c>
      <c r="E22711" s="8">
        <v>6.4999999999999997E-3</v>
      </c>
      <c r="G22711" t="s">
        <v>5124</v>
      </c>
      <c r="H22711" s="9">
        <v>2.04</v>
      </c>
      <c r="I22711" t="s">
        <v>5125</v>
      </c>
      <c r="J22711" s="10">
        <f>ROUND(E22711* H22711,5)</f>
        <v>1.3259999999999999E-2</v>
      </c>
      <c r="K22711" s="11"/>
    </row>
    <row r="22712" spans="1:26" x14ac:dyDescent="0.25">
      <c r="D22712" s="12" t="s">
        <v>5140</v>
      </c>
      <c r="E22712" s="11"/>
      <c r="H22712" s="11"/>
      <c r="K22712" s="9">
        <f>SUM(J22708:J22711)</f>
        <v>22.804979999999997</v>
      </c>
    </row>
    <row r="22713" spans="1:26" x14ac:dyDescent="0.25">
      <c r="E22713" s="11"/>
      <c r="H22713" s="11"/>
      <c r="K22713" s="11"/>
    </row>
    <row r="22714" spans="1:26" x14ac:dyDescent="0.25">
      <c r="D22714" s="12" t="s">
        <v>5142</v>
      </c>
      <c r="E22714" s="11"/>
      <c r="H22714" s="11">
        <v>1.5</v>
      </c>
      <c r="I22714" t="s">
        <v>5143</v>
      </c>
      <c r="J22714">
        <f>ROUND(H22714/100*K22701,5)</f>
        <v>0.39978000000000002</v>
      </c>
      <c r="K22714" s="11"/>
    </row>
    <row r="22715" spans="1:26" x14ac:dyDescent="0.25">
      <c r="D22715" s="12" t="s">
        <v>5141</v>
      </c>
      <c r="E22715" s="11"/>
      <c r="H22715" s="11"/>
      <c r="K22715" s="13">
        <f>SUM(J22698:J22714)</f>
        <v>55.351910000000004</v>
      </c>
    </row>
    <row r="22716" spans="1:26" x14ac:dyDescent="0.25">
      <c r="D22716" s="12" t="s">
        <v>5157</v>
      </c>
      <c r="E22716" s="11"/>
      <c r="H22716" s="11">
        <v>6</v>
      </c>
      <c r="I22716" t="s">
        <v>5143</v>
      </c>
      <c r="K22716" s="9">
        <f>ROUND(H22716/100*K22715,5)</f>
        <v>3.32111</v>
      </c>
    </row>
    <row r="22717" spans="1:26" x14ac:dyDescent="0.25">
      <c r="D22717" s="12" t="s">
        <v>5144</v>
      </c>
      <c r="E22717" s="11"/>
      <c r="H22717" s="11"/>
      <c r="K22717" s="13">
        <f>SUM(K22715:K22716)</f>
        <v>58.673020000000001</v>
      </c>
    </row>
    <row r="22719" spans="1:26" ht="45" customHeight="1" x14ac:dyDescent="0.25">
      <c r="A22719" s="4" t="s">
        <v>6947</v>
      </c>
      <c r="B22719" s="4" t="s">
        <v>3198</v>
      </c>
      <c r="C22719" s="1" t="s">
        <v>166</v>
      </c>
      <c r="D22719" s="28" t="s">
        <v>3199</v>
      </c>
      <c r="E22719" s="29"/>
      <c r="F22719" s="29"/>
      <c r="G22719" s="1"/>
      <c r="H22719" s="5" t="s">
        <v>5119</v>
      </c>
      <c r="I22719" s="30">
        <v>1</v>
      </c>
      <c r="J22719" s="31"/>
      <c r="K22719" s="6">
        <f>ROUND(K22739,2)</f>
        <v>37.67</v>
      </c>
      <c r="L22719" s="1"/>
      <c r="M22719" s="1"/>
      <c r="N22719" s="1"/>
      <c r="O22719" s="1"/>
      <c r="P22719" s="1"/>
      <c r="Q22719" s="1"/>
      <c r="R22719" s="1"/>
      <c r="S22719" s="1"/>
      <c r="T22719" s="1"/>
      <c r="U22719" s="1"/>
      <c r="V22719" s="1"/>
      <c r="W22719" s="1"/>
      <c r="X22719" s="1"/>
      <c r="Y22719" s="1"/>
      <c r="Z22719" s="1"/>
    </row>
    <row r="22720" spans="1:26" x14ac:dyDescent="0.25">
      <c r="B22720" s="7" t="s">
        <v>5120</v>
      </c>
    </row>
    <row r="22721" spans="2:11" x14ac:dyDescent="0.25">
      <c r="B22721" t="s">
        <v>5182</v>
      </c>
      <c r="C22721" t="s">
        <v>9</v>
      </c>
      <c r="D22721" t="s">
        <v>5183</v>
      </c>
      <c r="E22721" s="8">
        <v>0.19324</v>
      </c>
      <c r="F22721" t="s">
        <v>5123</v>
      </c>
      <c r="G22721" t="s">
        <v>5124</v>
      </c>
      <c r="H22721" s="9">
        <v>24.55</v>
      </c>
      <c r="I22721" t="s">
        <v>5125</v>
      </c>
      <c r="J22721" s="10">
        <f>ROUND(E22721/I22719* H22721,5)</f>
        <v>4.74404</v>
      </c>
      <c r="K22721" s="11"/>
    </row>
    <row r="22722" spans="2:11" x14ac:dyDescent="0.25">
      <c r="B22722" t="s">
        <v>5314</v>
      </c>
      <c r="C22722" t="s">
        <v>9</v>
      </c>
      <c r="D22722" t="s">
        <v>5315</v>
      </c>
      <c r="E22722" s="8">
        <v>0.19324</v>
      </c>
      <c r="F22722" t="s">
        <v>5123</v>
      </c>
      <c r="G22722" t="s">
        <v>5124</v>
      </c>
      <c r="H22722" s="9">
        <v>29.42</v>
      </c>
      <c r="I22722" t="s">
        <v>5125</v>
      </c>
      <c r="J22722" s="10">
        <f>ROUND(E22722/I22719* H22722,5)</f>
        <v>5.6851200000000004</v>
      </c>
      <c r="K22722" s="11"/>
    </row>
    <row r="22723" spans="2:11" x14ac:dyDescent="0.25">
      <c r="D22723" s="12" t="s">
        <v>5126</v>
      </c>
      <c r="E22723" s="11"/>
      <c r="H22723" s="11"/>
      <c r="K22723" s="9">
        <f>SUM(J22721:J22722)</f>
        <v>10.42916</v>
      </c>
    </row>
    <row r="22724" spans="2:11" x14ac:dyDescent="0.25">
      <c r="B22724" s="7" t="s">
        <v>5127</v>
      </c>
      <c r="E22724" s="11"/>
      <c r="H22724" s="11"/>
      <c r="K22724" s="11"/>
    </row>
    <row r="22725" spans="2:11" x14ac:dyDescent="0.25">
      <c r="B22725" t="s">
        <v>5235</v>
      </c>
      <c r="C22725" t="s">
        <v>9</v>
      </c>
      <c r="D22725" t="s">
        <v>5236</v>
      </c>
      <c r="E22725" s="8">
        <v>1.932E-2</v>
      </c>
      <c r="F22725" t="s">
        <v>5123</v>
      </c>
      <c r="G22725" t="s">
        <v>5124</v>
      </c>
      <c r="H22725" s="9">
        <v>65.38</v>
      </c>
      <c r="I22725" t="s">
        <v>5125</v>
      </c>
      <c r="J22725" s="10">
        <f>ROUND(E22725/I22719* H22725,5)</f>
        <v>1.2631399999999999</v>
      </c>
      <c r="K22725" s="11"/>
    </row>
    <row r="22726" spans="2:11" x14ac:dyDescent="0.25">
      <c r="B22726" t="s">
        <v>6441</v>
      </c>
      <c r="C22726" t="s">
        <v>9</v>
      </c>
      <c r="D22726" t="s">
        <v>5129</v>
      </c>
      <c r="E22726" s="8">
        <v>0.19324</v>
      </c>
      <c r="F22726" t="s">
        <v>5123</v>
      </c>
      <c r="G22726" t="s">
        <v>5124</v>
      </c>
      <c r="H22726" s="9">
        <v>2.0499999999999998</v>
      </c>
      <c r="I22726" t="s">
        <v>5125</v>
      </c>
      <c r="J22726" s="10">
        <f>ROUND(E22726/I22719* H22726,5)</f>
        <v>0.39613999999999999</v>
      </c>
      <c r="K22726" s="11"/>
    </row>
    <row r="22727" spans="2:11" x14ac:dyDescent="0.25">
      <c r="B22727" t="s">
        <v>5190</v>
      </c>
      <c r="C22727" t="s">
        <v>9</v>
      </c>
      <c r="D22727" t="s">
        <v>5191</v>
      </c>
      <c r="E22727" s="8">
        <v>0.19324</v>
      </c>
      <c r="F22727" t="s">
        <v>5123</v>
      </c>
      <c r="G22727" t="s">
        <v>5124</v>
      </c>
      <c r="H22727" s="9">
        <v>2.54</v>
      </c>
      <c r="I22727" t="s">
        <v>5125</v>
      </c>
      <c r="J22727" s="10">
        <f>ROUND(E22727/I22719* H22727,5)</f>
        <v>0.49082999999999999</v>
      </c>
      <c r="K22727" s="11"/>
    </row>
    <row r="22728" spans="2:11" x14ac:dyDescent="0.25">
      <c r="D22728" s="12" t="s">
        <v>5130</v>
      </c>
      <c r="E22728" s="11"/>
      <c r="H22728" s="11"/>
      <c r="K22728" s="9">
        <f>SUM(J22725:J22727)</f>
        <v>2.1501099999999997</v>
      </c>
    </row>
    <row r="22729" spans="2:11" x14ac:dyDescent="0.25">
      <c r="B22729" s="7" t="s">
        <v>5131</v>
      </c>
      <c r="E22729" s="11"/>
      <c r="H22729" s="11"/>
      <c r="K22729" s="11"/>
    </row>
    <row r="22730" spans="2:11" x14ac:dyDescent="0.25">
      <c r="B22730" t="s">
        <v>5273</v>
      </c>
      <c r="C22730" t="s">
        <v>136</v>
      </c>
      <c r="D22730" t="s">
        <v>5133</v>
      </c>
      <c r="E22730" s="8">
        <v>6.4999999999999997E-3</v>
      </c>
      <c r="G22730" t="s">
        <v>5124</v>
      </c>
      <c r="H22730" s="9">
        <v>2.04</v>
      </c>
      <c r="I22730" t="s">
        <v>5125</v>
      </c>
      <c r="J22730" s="10">
        <f>ROUND(E22730* H22730,5)</f>
        <v>1.3259999999999999E-2</v>
      </c>
      <c r="K22730" s="11"/>
    </row>
    <row r="22731" spans="2:11" x14ac:dyDescent="0.25">
      <c r="B22731" t="s">
        <v>6646</v>
      </c>
      <c r="C22731" t="s">
        <v>3757</v>
      </c>
      <c r="D22731" t="s">
        <v>6647</v>
      </c>
      <c r="E22731" s="8">
        <v>1.7000000000000001E-2</v>
      </c>
      <c r="G22731" t="s">
        <v>5124</v>
      </c>
      <c r="H22731" s="9">
        <v>20.399999999999999</v>
      </c>
      <c r="I22731" t="s">
        <v>5125</v>
      </c>
      <c r="J22731" s="10">
        <f>ROUND(E22731* H22731,5)</f>
        <v>0.3468</v>
      </c>
      <c r="K22731" s="11"/>
    </row>
    <row r="22732" spans="2:11" x14ac:dyDescent="0.25">
      <c r="B22732" t="s">
        <v>6442</v>
      </c>
      <c r="C22732" t="s">
        <v>3757</v>
      </c>
      <c r="D22732" t="s">
        <v>6443</v>
      </c>
      <c r="E22732" s="8">
        <v>4.3499999999999997E-2</v>
      </c>
      <c r="G22732" t="s">
        <v>5124</v>
      </c>
      <c r="H22732" s="9">
        <v>55.92</v>
      </c>
      <c r="I22732" t="s">
        <v>5125</v>
      </c>
      <c r="J22732" s="10">
        <f>ROUND(E22732* H22732,5)</f>
        <v>2.4325199999999998</v>
      </c>
      <c r="K22732" s="11"/>
    </row>
    <row r="22733" spans="2:11" x14ac:dyDescent="0.25">
      <c r="B22733" t="s">
        <v>6942</v>
      </c>
      <c r="C22733" t="s">
        <v>166</v>
      </c>
      <c r="D22733" t="s">
        <v>6943</v>
      </c>
      <c r="E22733" s="8">
        <v>1.02</v>
      </c>
      <c r="G22733" t="s">
        <v>5124</v>
      </c>
      <c r="H22733" s="9">
        <v>19.62</v>
      </c>
      <c r="I22733" t="s">
        <v>5125</v>
      </c>
      <c r="J22733" s="10">
        <f>ROUND(E22733* H22733,5)</f>
        <v>20.0124</v>
      </c>
      <c r="K22733" s="11"/>
    </row>
    <row r="22734" spans="2:11" x14ac:dyDescent="0.25">
      <c r="D22734" s="12" t="s">
        <v>5140</v>
      </c>
      <c r="E22734" s="11"/>
      <c r="H22734" s="11"/>
      <c r="K22734" s="9">
        <f>SUM(J22730:J22733)</f>
        <v>22.80498</v>
      </c>
    </row>
    <row r="22735" spans="2:11" x14ac:dyDescent="0.25">
      <c r="E22735" s="11"/>
      <c r="H22735" s="11"/>
      <c r="K22735" s="11"/>
    </row>
    <row r="22736" spans="2:11" x14ac:dyDescent="0.25">
      <c r="D22736" s="12" t="s">
        <v>5142</v>
      </c>
      <c r="E22736" s="11"/>
      <c r="H22736" s="11">
        <v>1.5</v>
      </c>
      <c r="I22736" t="s">
        <v>5143</v>
      </c>
      <c r="J22736">
        <f>ROUND(H22736/100*K22723,5)</f>
        <v>0.15644</v>
      </c>
      <c r="K22736" s="11"/>
    </row>
    <row r="22737" spans="1:26" x14ac:dyDescent="0.25">
      <c r="D22737" s="12" t="s">
        <v>5141</v>
      </c>
      <c r="E22737" s="11"/>
      <c r="H22737" s="11"/>
      <c r="K22737" s="13">
        <f>SUM(J22720:J22736)</f>
        <v>35.540690000000005</v>
      </c>
    </row>
    <row r="22738" spans="1:26" x14ac:dyDescent="0.25">
      <c r="D22738" s="12" t="s">
        <v>5157</v>
      </c>
      <c r="E22738" s="11"/>
      <c r="H22738" s="11">
        <v>6</v>
      </c>
      <c r="I22738" t="s">
        <v>5143</v>
      </c>
      <c r="K22738" s="9">
        <f>ROUND(H22738/100*K22737,5)</f>
        <v>2.1324399999999999</v>
      </c>
    </row>
    <row r="22739" spans="1:26" x14ac:dyDescent="0.25">
      <c r="D22739" s="12" t="s">
        <v>5144</v>
      </c>
      <c r="E22739" s="11"/>
      <c r="H22739" s="11"/>
      <c r="K22739" s="13">
        <f>SUM(K22737:K22738)</f>
        <v>37.673130000000008</v>
      </c>
    </row>
    <row r="22741" spans="1:26" ht="45" customHeight="1" x14ac:dyDescent="0.25">
      <c r="A22741" s="4" t="s">
        <v>6948</v>
      </c>
      <c r="B22741" s="4" t="s">
        <v>3200</v>
      </c>
      <c r="C22741" s="1" t="s">
        <v>166</v>
      </c>
      <c r="D22741" s="28" t="s">
        <v>3201</v>
      </c>
      <c r="E22741" s="29"/>
      <c r="F22741" s="29"/>
      <c r="G22741" s="1"/>
      <c r="H22741" s="5" t="s">
        <v>5119</v>
      </c>
      <c r="I22741" s="30">
        <v>1</v>
      </c>
      <c r="J22741" s="31"/>
      <c r="K22741" s="6">
        <f>ROUND(K22761,2)</f>
        <v>55.22</v>
      </c>
      <c r="L22741" s="1"/>
      <c r="M22741" s="1"/>
      <c r="N22741" s="1"/>
      <c r="O22741" s="1"/>
      <c r="P22741" s="1"/>
      <c r="Q22741" s="1"/>
      <c r="R22741" s="1"/>
      <c r="S22741" s="1"/>
      <c r="T22741" s="1"/>
      <c r="U22741" s="1"/>
      <c r="V22741" s="1"/>
      <c r="W22741" s="1"/>
      <c r="X22741" s="1"/>
      <c r="Y22741" s="1"/>
      <c r="Z22741" s="1"/>
    </row>
    <row r="22742" spans="1:26" x14ac:dyDescent="0.25">
      <c r="B22742" s="7" t="s">
        <v>5120</v>
      </c>
    </row>
    <row r="22743" spans="1:26" x14ac:dyDescent="0.25">
      <c r="B22743" t="s">
        <v>5314</v>
      </c>
      <c r="C22743" t="s">
        <v>9</v>
      </c>
      <c r="D22743" t="s">
        <v>5315</v>
      </c>
      <c r="E22743" s="8">
        <v>0.44444</v>
      </c>
      <c r="F22743" t="s">
        <v>5123</v>
      </c>
      <c r="G22743" t="s">
        <v>5124</v>
      </c>
      <c r="H22743" s="9">
        <v>29.42</v>
      </c>
      <c r="I22743" t="s">
        <v>5125</v>
      </c>
      <c r="J22743" s="10">
        <f>ROUND(E22743/I22741* H22743,5)</f>
        <v>13.075419999999999</v>
      </c>
      <c r="K22743" s="11"/>
    </row>
    <row r="22744" spans="1:26" x14ac:dyDescent="0.25">
      <c r="B22744" t="s">
        <v>5182</v>
      </c>
      <c r="C22744" t="s">
        <v>9</v>
      </c>
      <c r="D22744" t="s">
        <v>5183</v>
      </c>
      <c r="E22744" s="8">
        <v>0.44444</v>
      </c>
      <c r="F22744" t="s">
        <v>5123</v>
      </c>
      <c r="G22744" t="s">
        <v>5124</v>
      </c>
      <c r="H22744" s="9">
        <v>24.55</v>
      </c>
      <c r="I22744" t="s">
        <v>5125</v>
      </c>
      <c r="J22744" s="10">
        <f>ROUND(E22744/I22741* H22744,5)</f>
        <v>10.911</v>
      </c>
      <c r="K22744" s="11"/>
    </row>
    <row r="22745" spans="1:26" x14ac:dyDescent="0.25">
      <c r="D22745" s="12" t="s">
        <v>5126</v>
      </c>
      <c r="E22745" s="11"/>
      <c r="H22745" s="11"/>
      <c r="K22745" s="9">
        <f>SUM(J22743:J22744)</f>
        <v>23.986419999999999</v>
      </c>
    </row>
    <row r="22746" spans="1:26" x14ac:dyDescent="0.25">
      <c r="B22746" s="7" t="s">
        <v>5127</v>
      </c>
      <c r="E22746" s="11"/>
      <c r="H22746" s="11"/>
      <c r="K22746" s="11"/>
    </row>
    <row r="22747" spans="1:26" x14ac:dyDescent="0.25">
      <c r="B22747" t="s">
        <v>5190</v>
      </c>
      <c r="C22747" t="s">
        <v>9</v>
      </c>
      <c r="D22747" t="s">
        <v>5191</v>
      </c>
      <c r="E22747" s="8">
        <v>0.44444</v>
      </c>
      <c r="F22747" t="s">
        <v>5123</v>
      </c>
      <c r="G22747" t="s">
        <v>5124</v>
      </c>
      <c r="H22747" s="9">
        <v>2.54</v>
      </c>
      <c r="I22747" t="s">
        <v>5125</v>
      </c>
      <c r="J22747" s="10">
        <f>ROUND(E22747/I22741* H22747,5)</f>
        <v>1.1288800000000001</v>
      </c>
      <c r="K22747" s="11"/>
    </row>
    <row r="22748" spans="1:26" x14ac:dyDescent="0.25">
      <c r="B22748" t="s">
        <v>6441</v>
      </c>
      <c r="C22748" t="s">
        <v>9</v>
      </c>
      <c r="D22748" t="s">
        <v>5129</v>
      </c>
      <c r="E22748" s="8">
        <v>0.44444</v>
      </c>
      <c r="F22748" t="s">
        <v>5123</v>
      </c>
      <c r="G22748" t="s">
        <v>5124</v>
      </c>
      <c r="H22748" s="9">
        <v>2.0499999999999998</v>
      </c>
      <c r="I22748" t="s">
        <v>5125</v>
      </c>
      <c r="J22748" s="10">
        <f>ROUND(E22748/I22741* H22748,5)</f>
        <v>0.91110000000000002</v>
      </c>
      <c r="K22748" s="11"/>
    </row>
    <row r="22749" spans="1:26" x14ac:dyDescent="0.25">
      <c r="B22749" t="s">
        <v>5235</v>
      </c>
      <c r="C22749" t="s">
        <v>9</v>
      </c>
      <c r="D22749" t="s">
        <v>5236</v>
      </c>
      <c r="E22749" s="8">
        <v>4.444E-2</v>
      </c>
      <c r="F22749" t="s">
        <v>5123</v>
      </c>
      <c r="G22749" t="s">
        <v>5124</v>
      </c>
      <c r="H22749" s="9">
        <v>65.38</v>
      </c>
      <c r="I22749" t="s">
        <v>5125</v>
      </c>
      <c r="J22749" s="10">
        <f>ROUND(E22749/I22741* H22749,5)</f>
        <v>2.9054899999999999</v>
      </c>
      <c r="K22749" s="11"/>
    </row>
    <row r="22750" spans="1:26" x14ac:dyDescent="0.25">
      <c r="D22750" s="12" t="s">
        <v>5130</v>
      </c>
      <c r="E22750" s="11"/>
      <c r="H22750" s="11"/>
      <c r="K22750" s="9">
        <f>SUM(J22747:J22749)</f>
        <v>4.9454700000000003</v>
      </c>
    </row>
    <row r="22751" spans="1:26" x14ac:dyDescent="0.25">
      <c r="B22751" s="7" t="s">
        <v>5131</v>
      </c>
      <c r="E22751" s="11"/>
      <c r="H22751" s="11"/>
      <c r="K22751" s="11"/>
    </row>
    <row r="22752" spans="1:26" x14ac:dyDescent="0.25">
      <c r="B22752" t="s">
        <v>6442</v>
      </c>
      <c r="C22752" t="s">
        <v>3757</v>
      </c>
      <c r="D22752" t="s">
        <v>6443</v>
      </c>
      <c r="E22752" s="8">
        <v>4.3499999999999997E-2</v>
      </c>
      <c r="G22752" t="s">
        <v>5124</v>
      </c>
      <c r="H22752" s="9">
        <v>55.92</v>
      </c>
      <c r="I22752" t="s">
        <v>5125</v>
      </c>
      <c r="J22752" s="10">
        <f>ROUND(E22752* H22752,5)</f>
        <v>2.4325199999999998</v>
      </c>
      <c r="K22752" s="11"/>
    </row>
    <row r="22753" spans="1:26" x14ac:dyDescent="0.25">
      <c r="B22753" t="s">
        <v>6646</v>
      </c>
      <c r="C22753" t="s">
        <v>3757</v>
      </c>
      <c r="D22753" t="s">
        <v>6647</v>
      </c>
      <c r="E22753" s="8">
        <v>1.7000000000000001E-2</v>
      </c>
      <c r="G22753" t="s">
        <v>5124</v>
      </c>
      <c r="H22753" s="9">
        <v>20.399999999999999</v>
      </c>
      <c r="I22753" t="s">
        <v>5125</v>
      </c>
      <c r="J22753" s="10">
        <f>ROUND(E22753* H22753,5)</f>
        <v>0.3468</v>
      </c>
      <c r="K22753" s="11"/>
    </row>
    <row r="22754" spans="1:26" x14ac:dyDescent="0.25">
      <c r="B22754" t="s">
        <v>6942</v>
      </c>
      <c r="C22754" t="s">
        <v>166</v>
      </c>
      <c r="D22754" t="s">
        <v>6943</v>
      </c>
      <c r="E22754" s="8">
        <v>1.02</v>
      </c>
      <c r="G22754" t="s">
        <v>5124</v>
      </c>
      <c r="H22754" s="9">
        <v>19.62</v>
      </c>
      <c r="I22754" t="s">
        <v>5125</v>
      </c>
      <c r="J22754" s="10">
        <f>ROUND(E22754* H22754,5)</f>
        <v>20.0124</v>
      </c>
      <c r="K22754" s="11"/>
    </row>
    <row r="22755" spans="1:26" x14ac:dyDescent="0.25">
      <c r="B22755" t="s">
        <v>5273</v>
      </c>
      <c r="C22755" t="s">
        <v>136</v>
      </c>
      <c r="D22755" t="s">
        <v>5133</v>
      </c>
      <c r="E22755" s="8">
        <v>6.4999999999999997E-3</v>
      </c>
      <c r="G22755" t="s">
        <v>5124</v>
      </c>
      <c r="H22755" s="9">
        <v>2.04</v>
      </c>
      <c r="I22755" t="s">
        <v>5125</v>
      </c>
      <c r="J22755" s="10">
        <f>ROUND(E22755* H22755,5)</f>
        <v>1.3259999999999999E-2</v>
      </c>
      <c r="K22755" s="11"/>
    </row>
    <row r="22756" spans="1:26" x14ac:dyDescent="0.25">
      <c r="D22756" s="12" t="s">
        <v>5140</v>
      </c>
      <c r="E22756" s="11"/>
      <c r="H22756" s="11"/>
      <c r="K22756" s="9">
        <f>SUM(J22752:J22755)</f>
        <v>22.804979999999997</v>
      </c>
    </row>
    <row r="22757" spans="1:26" x14ac:dyDescent="0.25">
      <c r="E22757" s="11"/>
      <c r="H22757" s="11"/>
      <c r="K22757" s="11"/>
    </row>
    <row r="22758" spans="1:26" x14ac:dyDescent="0.25">
      <c r="D22758" s="12" t="s">
        <v>5142</v>
      </c>
      <c r="E22758" s="11"/>
      <c r="H22758" s="11">
        <v>1.5</v>
      </c>
      <c r="I22758" t="s">
        <v>5143</v>
      </c>
      <c r="J22758">
        <f>ROUND(H22758/100*K22745,5)</f>
        <v>0.35980000000000001</v>
      </c>
      <c r="K22758" s="11"/>
    </row>
    <row r="22759" spans="1:26" x14ac:dyDescent="0.25">
      <c r="D22759" s="12" t="s">
        <v>5141</v>
      </c>
      <c r="E22759" s="11"/>
      <c r="H22759" s="11"/>
      <c r="K22759" s="13">
        <f>SUM(J22742:J22758)</f>
        <v>52.096670000000003</v>
      </c>
    </row>
    <row r="22760" spans="1:26" x14ac:dyDescent="0.25">
      <c r="D22760" s="12" t="s">
        <v>5157</v>
      </c>
      <c r="E22760" s="11"/>
      <c r="H22760" s="11">
        <v>6</v>
      </c>
      <c r="I22760" t="s">
        <v>5143</v>
      </c>
      <c r="K22760" s="9">
        <f>ROUND(H22760/100*K22759,5)</f>
        <v>3.1257999999999999</v>
      </c>
    </row>
    <row r="22761" spans="1:26" x14ac:dyDescent="0.25">
      <c r="D22761" s="12" t="s">
        <v>5144</v>
      </c>
      <c r="E22761" s="11"/>
      <c r="H22761" s="11"/>
      <c r="K22761" s="13">
        <f>SUM(K22759:K22760)</f>
        <v>55.222470000000001</v>
      </c>
    </row>
    <row r="22763" spans="1:26" ht="45" customHeight="1" x14ac:dyDescent="0.25">
      <c r="A22763" s="4" t="s">
        <v>6949</v>
      </c>
      <c r="B22763" s="4" t="s">
        <v>3202</v>
      </c>
      <c r="C22763" s="1" t="s">
        <v>166</v>
      </c>
      <c r="D22763" s="28" t="s">
        <v>3203</v>
      </c>
      <c r="E22763" s="29"/>
      <c r="F22763" s="29"/>
      <c r="G22763" s="1"/>
      <c r="H22763" s="5" t="s">
        <v>5119</v>
      </c>
      <c r="I22763" s="30">
        <v>1</v>
      </c>
      <c r="J22763" s="31"/>
      <c r="K22763" s="6">
        <f>ROUND(K22783,2)</f>
        <v>76.45</v>
      </c>
      <c r="L22763" s="1"/>
      <c r="M22763" s="1"/>
      <c r="N22763" s="1"/>
      <c r="O22763" s="1"/>
      <c r="P22763" s="1"/>
      <c r="Q22763" s="1"/>
      <c r="R22763" s="1"/>
      <c r="S22763" s="1"/>
      <c r="T22763" s="1"/>
      <c r="U22763" s="1"/>
      <c r="V22763" s="1"/>
      <c r="W22763" s="1"/>
      <c r="X22763" s="1"/>
      <c r="Y22763" s="1"/>
      <c r="Z22763" s="1"/>
    </row>
    <row r="22764" spans="1:26" x14ac:dyDescent="0.25">
      <c r="B22764" s="7" t="s">
        <v>5120</v>
      </c>
    </row>
    <row r="22765" spans="1:26" x14ac:dyDescent="0.25">
      <c r="B22765" t="s">
        <v>5314</v>
      </c>
      <c r="C22765" t="s">
        <v>9</v>
      </c>
      <c r="D22765" t="s">
        <v>5315</v>
      </c>
      <c r="E22765" s="8">
        <v>0.74073999999999995</v>
      </c>
      <c r="F22765" t="s">
        <v>5123</v>
      </c>
      <c r="G22765" t="s">
        <v>5124</v>
      </c>
      <c r="H22765" s="9">
        <v>29.42</v>
      </c>
      <c r="I22765" t="s">
        <v>5125</v>
      </c>
      <c r="J22765" s="10">
        <f>ROUND(E22765/I22763* H22765,5)</f>
        <v>21.792570000000001</v>
      </c>
      <c r="K22765" s="11"/>
    </row>
    <row r="22766" spans="1:26" x14ac:dyDescent="0.25">
      <c r="B22766" t="s">
        <v>5182</v>
      </c>
      <c r="C22766" t="s">
        <v>9</v>
      </c>
      <c r="D22766" t="s">
        <v>5183</v>
      </c>
      <c r="E22766" s="8">
        <v>0.74073999999999995</v>
      </c>
      <c r="F22766" t="s">
        <v>5123</v>
      </c>
      <c r="G22766" t="s">
        <v>5124</v>
      </c>
      <c r="H22766" s="9">
        <v>24.55</v>
      </c>
      <c r="I22766" t="s">
        <v>5125</v>
      </c>
      <c r="J22766" s="10">
        <f>ROUND(E22766/I22763* H22766,5)</f>
        <v>18.185169999999999</v>
      </c>
      <c r="K22766" s="11"/>
    </row>
    <row r="22767" spans="1:26" x14ac:dyDescent="0.25">
      <c r="D22767" s="12" t="s">
        <v>5126</v>
      </c>
      <c r="E22767" s="11"/>
      <c r="H22767" s="11"/>
      <c r="K22767" s="9">
        <f>SUM(J22765:J22766)</f>
        <v>39.977739999999997</v>
      </c>
    </row>
    <row r="22768" spans="1:26" x14ac:dyDescent="0.25">
      <c r="B22768" s="7" t="s">
        <v>5127</v>
      </c>
      <c r="E22768" s="11"/>
      <c r="H22768" s="11"/>
      <c r="K22768" s="11"/>
    </row>
    <row r="22769" spans="2:11" x14ac:dyDescent="0.25">
      <c r="B22769" t="s">
        <v>6441</v>
      </c>
      <c r="C22769" t="s">
        <v>9</v>
      </c>
      <c r="D22769" t="s">
        <v>5129</v>
      </c>
      <c r="E22769" s="8">
        <v>0.74073999999999995</v>
      </c>
      <c r="F22769" t="s">
        <v>5123</v>
      </c>
      <c r="G22769" t="s">
        <v>5124</v>
      </c>
      <c r="H22769" s="9">
        <v>2.0499999999999998</v>
      </c>
      <c r="I22769" t="s">
        <v>5125</v>
      </c>
      <c r="J22769" s="10">
        <f>ROUND(E22769/I22763* H22769,5)</f>
        <v>1.5185200000000001</v>
      </c>
      <c r="K22769" s="11"/>
    </row>
    <row r="22770" spans="2:11" x14ac:dyDescent="0.25">
      <c r="B22770" t="s">
        <v>5190</v>
      </c>
      <c r="C22770" t="s">
        <v>9</v>
      </c>
      <c r="D22770" t="s">
        <v>5191</v>
      </c>
      <c r="E22770" s="8">
        <v>0.74073999999999995</v>
      </c>
      <c r="F22770" t="s">
        <v>5123</v>
      </c>
      <c r="G22770" t="s">
        <v>5124</v>
      </c>
      <c r="H22770" s="9">
        <v>2.54</v>
      </c>
      <c r="I22770" t="s">
        <v>5125</v>
      </c>
      <c r="J22770" s="10">
        <f>ROUND(E22770/I22763* H22770,5)</f>
        <v>1.88148</v>
      </c>
      <c r="K22770" s="11"/>
    </row>
    <row r="22771" spans="2:11" x14ac:dyDescent="0.25">
      <c r="B22771" t="s">
        <v>5235</v>
      </c>
      <c r="C22771" t="s">
        <v>9</v>
      </c>
      <c r="D22771" t="s">
        <v>5236</v>
      </c>
      <c r="E22771" s="8">
        <v>7.4069999999999997E-2</v>
      </c>
      <c r="F22771" t="s">
        <v>5123</v>
      </c>
      <c r="G22771" t="s">
        <v>5124</v>
      </c>
      <c r="H22771" s="9">
        <v>65.38</v>
      </c>
      <c r="I22771" t="s">
        <v>5125</v>
      </c>
      <c r="J22771" s="10">
        <f>ROUND(E22771/I22763* H22771,5)</f>
        <v>4.8426999999999998</v>
      </c>
      <c r="K22771" s="11"/>
    </row>
    <row r="22772" spans="2:11" x14ac:dyDescent="0.25">
      <c r="D22772" s="12" t="s">
        <v>5130</v>
      </c>
      <c r="E22772" s="11"/>
      <c r="H22772" s="11"/>
      <c r="K22772" s="9">
        <f>SUM(J22769:J22771)</f>
        <v>8.2426999999999992</v>
      </c>
    </row>
    <row r="22773" spans="2:11" x14ac:dyDescent="0.25">
      <c r="B22773" s="7" t="s">
        <v>5131</v>
      </c>
      <c r="E22773" s="11"/>
      <c r="H22773" s="11"/>
      <c r="K22773" s="11"/>
    </row>
    <row r="22774" spans="2:11" x14ac:dyDescent="0.25">
      <c r="B22774" t="s">
        <v>5273</v>
      </c>
      <c r="C22774" t="s">
        <v>136</v>
      </c>
      <c r="D22774" t="s">
        <v>5133</v>
      </c>
      <c r="E22774" s="8">
        <v>8.3999999999999995E-3</v>
      </c>
      <c r="G22774" t="s">
        <v>5124</v>
      </c>
      <c r="H22774" s="9">
        <v>2.04</v>
      </c>
      <c r="I22774" t="s">
        <v>5125</v>
      </c>
      <c r="J22774" s="10">
        <f>ROUND(E22774* H22774,5)</f>
        <v>1.7139999999999999E-2</v>
      </c>
      <c r="K22774" s="11"/>
    </row>
    <row r="22775" spans="2:11" x14ac:dyDescent="0.25">
      <c r="B22775" t="s">
        <v>6472</v>
      </c>
      <c r="C22775" t="s">
        <v>3757</v>
      </c>
      <c r="D22775" t="s">
        <v>5139</v>
      </c>
      <c r="E22775" s="8">
        <v>3.0999999999999999E-3</v>
      </c>
      <c r="G22775" t="s">
        <v>5124</v>
      </c>
      <c r="H22775" s="9">
        <v>138.19999999999999</v>
      </c>
      <c r="I22775" t="s">
        <v>5125</v>
      </c>
      <c r="J22775" s="10">
        <f>ROUND(E22775* H22775,5)</f>
        <v>0.42842000000000002</v>
      </c>
      <c r="K22775" s="11"/>
    </row>
    <row r="22776" spans="2:11" x14ac:dyDescent="0.25">
      <c r="B22776" t="s">
        <v>6942</v>
      </c>
      <c r="C22776" t="s">
        <v>166</v>
      </c>
      <c r="D22776" t="s">
        <v>6943</v>
      </c>
      <c r="E22776" s="8">
        <v>1.02</v>
      </c>
      <c r="G22776" t="s">
        <v>5124</v>
      </c>
      <c r="H22776" s="9">
        <v>19.62</v>
      </c>
      <c r="I22776" t="s">
        <v>5125</v>
      </c>
      <c r="J22776" s="10">
        <f>ROUND(E22776* H22776,5)</f>
        <v>20.0124</v>
      </c>
      <c r="K22776" s="11"/>
    </row>
    <row r="22777" spans="2:11" x14ac:dyDescent="0.25">
      <c r="B22777" t="s">
        <v>6469</v>
      </c>
      <c r="C22777" t="s">
        <v>3757</v>
      </c>
      <c r="D22777" t="s">
        <v>6470</v>
      </c>
      <c r="E22777" s="8">
        <v>4.9500000000000002E-2</v>
      </c>
      <c r="G22777" t="s">
        <v>5124</v>
      </c>
      <c r="H22777" s="9">
        <v>57.46</v>
      </c>
      <c r="I22777" t="s">
        <v>5125</v>
      </c>
      <c r="J22777" s="10">
        <f>ROUND(E22777* H22777,5)</f>
        <v>2.8442699999999999</v>
      </c>
      <c r="K22777" s="11"/>
    </row>
    <row r="22778" spans="2:11" x14ac:dyDescent="0.25">
      <c r="D22778" s="12" t="s">
        <v>5140</v>
      </c>
      <c r="E22778" s="11"/>
      <c r="H22778" s="11"/>
      <c r="K22778" s="9">
        <f>SUM(J22774:J22777)</f>
        <v>23.302230000000002</v>
      </c>
    </row>
    <row r="22779" spans="2:11" x14ac:dyDescent="0.25">
      <c r="E22779" s="11"/>
      <c r="H22779" s="11"/>
      <c r="K22779" s="11"/>
    </row>
    <row r="22780" spans="2:11" x14ac:dyDescent="0.25">
      <c r="D22780" s="12" t="s">
        <v>5142</v>
      </c>
      <c r="E22780" s="11"/>
      <c r="H22780" s="11">
        <v>1.5</v>
      </c>
      <c r="I22780" t="s">
        <v>5143</v>
      </c>
      <c r="J22780">
        <f>ROUND(H22780/100*K22767,5)</f>
        <v>0.59967000000000004</v>
      </c>
      <c r="K22780" s="11"/>
    </row>
    <row r="22781" spans="2:11" x14ac:dyDescent="0.25">
      <c r="D22781" s="12" t="s">
        <v>5141</v>
      </c>
      <c r="E22781" s="11"/>
      <c r="H22781" s="11"/>
      <c r="K22781" s="13">
        <f>SUM(J22764:J22780)</f>
        <v>72.122340000000008</v>
      </c>
    </row>
    <row r="22782" spans="2:11" x14ac:dyDescent="0.25">
      <c r="D22782" s="12" t="s">
        <v>5157</v>
      </c>
      <c r="E22782" s="11"/>
      <c r="H22782" s="11">
        <v>6</v>
      </c>
      <c r="I22782" t="s">
        <v>5143</v>
      </c>
      <c r="K22782" s="9">
        <f>ROUND(H22782/100*K22781,5)</f>
        <v>4.3273400000000004</v>
      </c>
    </row>
    <row r="22783" spans="2:11" x14ac:dyDescent="0.25">
      <c r="D22783" s="12" t="s">
        <v>5144</v>
      </c>
      <c r="E22783" s="11"/>
      <c r="H22783" s="11"/>
      <c r="K22783" s="13">
        <f>SUM(K22781:K22782)</f>
        <v>76.449680000000015</v>
      </c>
    </row>
    <row r="22785" spans="1:26" ht="45" customHeight="1" x14ac:dyDescent="0.25">
      <c r="A22785" s="4" t="s">
        <v>6950</v>
      </c>
      <c r="B22785" s="4" t="s">
        <v>3204</v>
      </c>
      <c r="C22785" s="1" t="s">
        <v>166</v>
      </c>
      <c r="D22785" s="28" t="s">
        <v>3205</v>
      </c>
      <c r="E22785" s="29"/>
      <c r="F22785" s="29"/>
      <c r="G22785" s="1"/>
      <c r="H22785" s="5" t="s">
        <v>5119</v>
      </c>
      <c r="I22785" s="30">
        <v>1</v>
      </c>
      <c r="J22785" s="31"/>
      <c r="K22785" s="6">
        <f>ROUND(K22805,2)</f>
        <v>66.09</v>
      </c>
      <c r="L22785" s="1"/>
      <c r="M22785" s="1"/>
      <c r="N22785" s="1"/>
      <c r="O22785" s="1"/>
      <c r="P22785" s="1"/>
      <c r="Q22785" s="1"/>
      <c r="R22785" s="1"/>
      <c r="S22785" s="1"/>
      <c r="T22785" s="1"/>
      <c r="U22785" s="1"/>
      <c r="V22785" s="1"/>
      <c r="W22785" s="1"/>
      <c r="X22785" s="1"/>
      <c r="Y22785" s="1"/>
      <c r="Z22785" s="1"/>
    </row>
    <row r="22786" spans="1:26" x14ac:dyDescent="0.25">
      <c r="B22786" s="7" t="s">
        <v>5120</v>
      </c>
    </row>
    <row r="22787" spans="1:26" x14ac:dyDescent="0.25">
      <c r="B22787" t="s">
        <v>5182</v>
      </c>
      <c r="C22787" t="s">
        <v>9</v>
      </c>
      <c r="D22787" t="s">
        <v>5183</v>
      </c>
      <c r="E22787" s="8">
        <v>0.59241999999999995</v>
      </c>
      <c r="F22787" t="s">
        <v>5123</v>
      </c>
      <c r="G22787" t="s">
        <v>5124</v>
      </c>
      <c r="H22787" s="9">
        <v>24.55</v>
      </c>
      <c r="I22787" t="s">
        <v>5125</v>
      </c>
      <c r="J22787" s="10">
        <f>ROUND(E22787/I22785* H22787,5)</f>
        <v>14.54391</v>
      </c>
      <c r="K22787" s="11"/>
    </row>
    <row r="22788" spans="1:26" x14ac:dyDescent="0.25">
      <c r="B22788" t="s">
        <v>5314</v>
      </c>
      <c r="C22788" t="s">
        <v>9</v>
      </c>
      <c r="D22788" t="s">
        <v>5315</v>
      </c>
      <c r="E22788" s="8">
        <v>0.59241999999999995</v>
      </c>
      <c r="F22788" t="s">
        <v>5123</v>
      </c>
      <c r="G22788" t="s">
        <v>5124</v>
      </c>
      <c r="H22788" s="9">
        <v>29.42</v>
      </c>
      <c r="I22788" t="s">
        <v>5125</v>
      </c>
      <c r="J22788" s="10">
        <f>ROUND(E22788/I22785* H22788,5)</f>
        <v>17.428999999999998</v>
      </c>
      <c r="K22788" s="11"/>
    </row>
    <row r="22789" spans="1:26" x14ac:dyDescent="0.25">
      <c r="D22789" s="12" t="s">
        <v>5126</v>
      </c>
      <c r="E22789" s="11"/>
      <c r="H22789" s="11"/>
      <c r="K22789" s="9">
        <f>SUM(J22787:J22788)</f>
        <v>31.972909999999999</v>
      </c>
    </row>
    <row r="22790" spans="1:26" x14ac:dyDescent="0.25">
      <c r="B22790" s="7" t="s">
        <v>5127</v>
      </c>
      <c r="E22790" s="11"/>
      <c r="H22790" s="11"/>
      <c r="K22790" s="11"/>
    </row>
    <row r="22791" spans="1:26" x14ac:dyDescent="0.25">
      <c r="B22791" t="s">
        <v>5190</v>
      </c>
      <c r="C22791" t="s">
        <v>9</v>
      </c>
      <c r="D22791" t="s">
        <v>5191</v>
      </c>
      <c r="E22791" s="8">
        <v>0.59241999999999995</v>
      </c>
      <c r="F22791" t="s">
        <v>5123</v>
      </c>
      <c r="G22791" t="s">
        <v>5124</v>
      </c>
      <c r="H22791" s="9">
        <v>2.54</v>
      </c>
      <c r="I22791" t="s">
        <v>5125</v>
      </c>
      <c r="J22791" s="10">
        <f>ROUND(E22791/I22785* H22791,5)</f>
        <v>1.50475</v>
      </c>
      <c r="K22791" s="11"/>
    </row>
    <row r="22792" spans="1:26" x14ac:dyDescent="0.25">
      <c r="B22792" t="s">
        <v>5235</v>
      </c>
      <c r="C22792" t="s">
        <v>9</v>
      </c>
      <c r="D22792" t="s">
        <v>5236</v>
      </c>
      <c r="E22792" s="8">
        <v>5.9240000000000001E-2</v>
      </c>
      <c r="F22792" t="s">
        <v>5123</v>
      </c>
      <c r="G22792" t="s">
        <v>5124</v>
      </c>
      <c r="H22792" s="9">
        <v>65.38</v>
      </c>
      <c r="I22792" t="s">
        <v>5125</v>
      </c>
      <c r="J22792" s="10">
        <f>ROUND(E22792/I22785* H22792,5)</f>
        <v>3.8731100000000001</v>
      </c>
      <c r="K22792" s="11"/>
    </row>
    <row r="22793" spans="1:26" x14ac:dyDescent="0.25">
      <c r="B22793" t="s">
        <v>6441</v>
      </c>
      <c r="C22793" t="s">
        <v>9</v>
      </c>
      <c r="D22793" t="s">
        <v>5129</v>
      </c>
      <c r="E22793" s="8">
        <v>0.59241999999999995</v>
      </c>
      <c r="F22793" t="s">
        <v>5123</v>
      </c>
      <c r="G22793" t="s">
        <v>5124</v>
      </c>
      <c r="H22793" s="9">
        <v>2.0499999999999998</v>
      </c>
      <c r="I22793" t="s">
        <v>5125</v>
      </c>
      <c r="J22793" s="10">
        <f>ROUND(E22793/I22785* H22793,5)</f>
        <v>1.2144600000000001</v>
      </c>
      <c r="K22793" s="11"/>
    </row>
    <row r="22794" spans="1:26" x14ac:dyDescent="0.25">
      <c r="D22794" s="12" t="s">
        <v>5130</v>
      </c>
      <c r="E22794" s="11"/>
      <c r="H22794" s="11"/>
      <c r="K22794" s="9">
        <f>SUM(J22791:J22793)</f>
        <v>6.59232</v>
      </c>
    </row>
    <row r="22795" spans="1:26" x14ac:dyDescent="0.25">
      <c r="B22795" s="7" t="s">
        <v>5131</v>
      </c>
      <c r="E22795" s="11"/>
      <c r="H22795" s="11"/>
      <c r="K22795" s="11"/>
    </row>
    <row r="22796" spans="1:26" x14ac:dyDescent="0.25">
      <c r="B22796" t="s">
        <v>6942</v>
      </c>
      <c r="C22796" t="s">
        <v>166</v>
      </c>
      <c r="D22796" t="s">
        <v>6943</v>
      </c>
      <c r="E22796" s="8">
        <v>1.02</v>
      </c>
      <c r="G22796" t="s">
        <v>5124</v>
      </c>
      <c r="H22796" s="9">
        <v>19.62</v>
      </c>
      <c r="I22796" t="s">
        <v>5125</v>
      </c>
      <c r="J22796" s="10">
        <f>ROUND(E22796* H22796,5)</f>
        <v>20.0124</v>
      </c>
      <c r="K22796" s="11"/>
    </row>
    <row r="22797" spans="1:26" x14ac:dyDescent="0.25">
      <c r="B22797" t="s">
        <v>5273</v>
      </c>
      <c r="C22797" t="s">
        <v>136</v>
      </c>
      <c r="D22797" t="s">
        <v>5133</v>
      </c>
      <c r="E22797" s="8">
        <v>8.3999999999999995E-3</v>
      </c>
      <c r="G22797" t="s">
        <v>5124</v>
      </c>
      <c r="H22797" s="9">
        <v>2.04</v>
      </c>
      <c r="I22797" t="s">
        <v>5125</v>
      </c>
      <c r="J22797" s="10">
        <f>ROUND(E22797* H22797,5)</f>
        <v>1.7139999999999999E-2</v>
      </c>
      <c r="K22797" s="11"/>
    </row>
    <row r="22798" spans="1:26" x14ac:dyDescent="0.25">
      <c r="B22798" t="s">
        <v>6469</v>
      </c>
      <c r="C22798" t="s">
        <v>3757</v>
      </c>
      <c r="D22798" t="s">
        <v>6470</v>
      </c>
      <c r="E22798" s="8">
        <v>4.9500000000000002E-2</v>
      </c>
      <c r="G22798" t="s">
        <v>5124</v>
      </c>
      <c r="H22798" s="9">
        <v>57.46</v>
      </c>
      <c r="I22798" t="s">
        <v>5125</v>
      </c>
      <c r="J22798" s="10">
        <f>ROUND(E22798* H22798,5)</f>
        <v>2.8442699999999999</v>
      </c>
      <c r="K22798" s="11"/>
    </row>
    <row r="22799" spans="1:26" x14ac:dyDescent="0.25">
      <c r="B22799" t="s">
        <v>6472</v>
      </c>
      <c r="C22799" t="s">
        <v>3757</v>
      </c>
      <c r="D22799" t="s">
        <v>5139</v>
      </c>
      <c r="E22799" s="8">
        <v>3.0999999999999999E-3</v>
      </c>
      <c r="G22799" t="s">
        <v>5124</v>
      </c>
      <c r="H22799" s="9">
        <v>138.19999999999999</v>
      </c>
      <c r="I22799" t="s">
        <v>5125</v>
      </c>
      <c r="J22799" s="10">
        <f>ROUND(E22799* H22799,5)</f>
        <v>0.42842000000000002</v>
      </c>
      <c r="K22799" s="11"/>
    </row>
    <row r="22800" spans="1:26" x14ac:dyDescent="0.25">
      <c r="D22800" s="12" t="s">
        <v>5140</v>
      </c>
      <c r="E22800" s="11"/>
      <c r="H22800" s="11"/>
      <c r="K22800" s="9">
        <f>SUM(J22796:J22799)</f>
        <v>23.302229999999998</v>
      </c>
    </row>
    <row r="22801" spans="1:26" x14ac:dyDescent="0.25">
      <c r="E22801" s="11"/>
      <c r="H22801" s="11"/>
      <c r="K22801" s="11"/>
    </row>
    <row r="22802" spans="1:26" x14ac:dyDescent="0.25">
      <c r="D22802" s="12" t="s">
        <v>5142</v>
      </c>
      <c r="E22802" s="11"/>
      <c r="H22802" s="11">
        <v>1.5</v>
      </c>
      <c r="I22802" t="s">
        <v>5143</v>
      </c>
      <c r="J22802">
        <f>ROUND(H22802/100*K22789,5)</f>
        <v>0.47959000000000002</v>
      </c>
      <c r="K22802" s="11"/>
    </row>
    <row r="22803" spans="1:26" x14ac:dyDescent="0.25">
      <c r="D22803" s="12" t="s">
        <v>5141</v>
      </c>
      <c r="E22803" s="11"/>
      <c r="H22803" s="11"/>
      <c r="K22803" s="13">
        <f>SUM(J22786:J22802)</f>
        <v>62.347050000000003</v>
      </c>
    </row>
    <row r="22804" spans="1:26" x14ac:dyDescent="0.25">
      <c r="D22804" s="12" t="s">
        <v>5157</v>
      </c>
      <c r="E22804" s="11"/>
      <c r="H22804" s="11">
        <v>6</v>
      </c>
      <c r="I22804" t="s">
        <v>5143</v>
      </c>
      <c r="K22804" s="9">
        <f>ROUND(H22804/100*K22803,5)</f>
        <v>3.7408199999999998</v>
      </c>
    </row>
    <row r="22805" spans="1:26" x14ac:dyDescent="0.25">
      <c r="D22805" s="12" t="s">
        <v>5144</v>
      </c>
      <c r="E22805" s="11"/>
      <c r="H22805" s="11"/>
      <c r="K22805" s="13">
        <f>SUM(K22803:K22804)</f>
        <v>66.087870000000009</v>
      </c>
    </row>
    <row r="22807" spans="1:26" ht="45" customHeight="1" x14ac:dyDescent="0.25">
      <c r="A22807" s="4" t="s">
        <v>6951</v>
      </c>
      <c r="B22807" s="4" t="s">
        <v>3206</v>
      </c>
      <c r="C22807" s="1" t="s">
        <v>166</v>
      </c>
      <c r="D22807" s="28" t="s">
        <v>3207</v>
      </c>
      <c r="E22807" s="29"/>
      <c r="F22807" s="29"/>
      <c r="G22807" s="1"/>
      <c r="H22807" s="5" t="s">
        <v>5119</v>
      </c>
      <c r="I22807" s="30">
        <v>1</v>
      </c>
      <c r="J22807" s="31"/>
      <c r="K22807" s="6">
        <f>ROUND(K22827,2)</f>
        <v>44.11</v>
      </c>
      <c r="L22807" s="1"/>
      <c r="M22807" s="1"/>
      <c r="N22807" s="1"/>
      <c r="O22807" s="1"/>
      <c r="P22807" s="1"/>
      <c r="Q22807" s="1"/>
      <c r="R22807" s="1"/>
      <c r="S22807" s="1"/>
      <c r="T22807" s="1"/>
      <c r="U22807" s="1"/>
      <c r="V22807" s="1"/>
      <c r="W22807" s="1"/>
      <c r="X22807" s="1"/>
      <c r="Y22807" s="1"/>
      <c r="Z22807" s="1"/>
    </row>
    <row r="22808" spans="1:26" x14ac:dyDescent="0.25">
      <c r="B22808" s="7" t="s">
        <v>5120</v>
      </c>
    </row>
    <row r="22809" spans="1:26" x14ac:dyDescent="0.25">
      <c r="B22809" t="s">
        <v>5182</v>
      </c>
      <c r="C22809" t="s">
        <v>9</v>
      </c>
      <c r="D22809" t="s">
        <v>5183</v>
      </c>
      <c r="E22809" s="8">
        <v>0.27778000000000003</v>
      </c>
      <c r="F22809" t="s">
        <v>5123</v>
      </c>
      <c r="G22809" t="s">
        <v>5124</v>
      </c>
      <c r="H22809" s="9">
        <v>24.55</v>
      </c>
      <c r="I22809" t="s">
        <v>5125</v>
      </c>
      <c r="J22809" s="10">
        <f>ROUND(E22809/I22807* H22809,5)</f>
        <v>6.8194999999999997</v>
      </c>
      <c r="K22809" s="11"/>
    </row>
    <row r="22810" spans="1:26" x14ac:dyDescent="0.25">
      <c r="B22810" t="s">
        <v>5314</v>
      </c>
      <c r="C22810" t="s">
        <v>9</v>
      </c>
      <c r="D22810" t="s">
        <v>5315</v>
      </c>
      <c r="E22810" s="8">
        <v>0.27778000000000003</v>
      </c>
      <c r="F22810" t="s">
        <v>5123</v>
      </c>
      <c r="G22810" t="s">
        <v>5124</v>
      </c>
      <c r="H22810" s="9">
        <v>29.42</v>
      </c>
      <c r="I22810" t="s">
        <v>5125</v>
      </c>
      <c r="J22810" s="10">
        <f>ROUND(E22810/I22807* H22810,5)</f>
        <v>8.1722900000000003</v>
      </c>
      <c r="K22810" s="11"/>
    </row>
    <row r="22811" spans="1:26" x14ac:dyDescent="0.25">
      <c r="D22811" s="12" t="s">
        <v>5126</v>
      </c>
      <c r="E22811" s="11"/>
      <c r="H22811" s="11"/>
      <c r="K22811" s="9">
        <f>SUM(J22809:J22810)</f>
        <v>14.99179</v>
      </c>
    </row>
    <row r="22812" spans="1:26" x14ac:dyDescent="0.25">
      <c r="B22812" s="7" t="s">
        <v>5127</v>
      </c>
      <c r="E22812" s="11"/>
      <c r="H22812" s="11"/>
      <c r="K22812" s="11"/>
    </row>
    <row r="22813" spans="1:26" x14ac:dyDescent="0.25">
      <c r="B22813" t="s">
        <v>5235</v>
      </c>
      <c r="C22813" t="s">
        <v>9</v>
      </c>
      <c r="D22813" t="s">
        <v>5236</v>
      </c>
      <c r="E22813" s="8">
        <v>2.7779999999999999E-2</v>
      </c>
      <c r="F22813" t="s">
        <v>5123</v>
      </c>
      <c r="G22813" t="s">
        <v>5124</v>
      </c>
      <c r="H22813" s="9">
        <v>65.38</v>
      </c>
      <c r="I22813" t="s">
        <v>5125</v>
      </c>
      <c r="J22813" s="10">
        <f>ROUND(E22813/I22807* H22813,5)</f>
        <v>1.81626</v>
      </c>
      <c r="K22813" s="11"/>
    </row>
    <row r="22814" spans="1:26" x14ac:dyDescent="0.25">
      <c r="B22814" t="s">
        <v>6441</v>
      </c>
      <c r="C22814" t="s">
        <v>9</v>
      </c>
      <c r="D22814" t="s">
        <v>5129</v>
      </c>
      <c r="E22814" s="8">
        <v>0.27778000000000003</v>
      </c>
      <c r="F22814" t="s">
        <v>5123</v>
      </c>
      <c r="G22814" t="s">
        <v>5124</v>
      </c>
      <c r="H22814" s="9">
        <v>2.0499999999999998</v>
      </c>
      <c r="I22814" t="s">
        <v>5125</v>
      </c>
      <c r="J22814" s="10">
        <f>ROUND(E22814/I22807* H22814,5)</f>
        <v>0.56945000000000001</v>
      </c>
      <c r="K22814" s="11"/>
    </row>
    <row r="22815" spans="1:26" x14ac:dyDescent="0.25">
      <c r="B22815" t="s">
        <v>5190</v>
      </c>
      <c r="C22815" t="s">
        <v>9</v>
      </c>
      <c r="D22815" t="s">
        <v>5191</v>
      </c>
      <c r="E22815" s="8">
        <v>0.27778000000000003</v>
      </c>
      <c r="F22815" t="s">
        <v>5123</v>
      </c>
      <c r="G22815" t="s">
        <v>5124</v>
      </c>
      <c r="H22815" s="9">
        <v>2.54</v>
      </c>
      <c r="I22815" t="s">
        <v>5125</v>
      </c>
      <c r="J22815" s="10">
        <f>ROUND(E22815/I22807* H22815,5)</f>
        <v>0.70555999999999996</v>
      </c>
      <c r="K22815" s="11"/>
    </row>
    <row r="22816" spans="1:26" x14ac:dyDescent="0.25">
      <c r="D22816" s="12" t="s">
        <v>5130</v>
      </c>
      <c r="E22816" s="11"/>
      <c r="H22816" s="11"/>
      <c r="K22816" s="9">
        <f>SUM(J22813:J22815)</f>
        <v>3.0912699999999997</v>
      </c>
    </row>
    <row r="22817" spans="1:26" x14ac:dyDescent="0.25">
      <c r="B22817" s="7" t="s">
        <v>5131</v>
      </c>
      <c r="E22817" s="11"/>
      <c r="H22817" s="11"/>
      <c r="K22817" s="11"/>
    </row>
    <row r="22818" spans="1:26" x14ac:dyDescent="0.25">
      <c r="B22818" t="s">
        <v>6472</v>
      </c>
      <c r="C22818" t="s">
        <v>3757</v>
      </c>
      <c r="D22818" t="s">
        <v>5139</v>
      </c>
      <c r="E22818" s="8">
        <v>3.0999999999999999E-3</v>
      </c>
      <c r="G22818" t="s">
        <v>5124</v>
      </c>
      <c r="H22818" s="9">
        <v>138.19999999999999</v>
      </c>
      <c r="I22818" t="s">
        <v>5125</v>
      </c>
      <c r="J22818" s="10">
        <f>ROUND(E22818* H22818,5)</f>
        <v>0.42842000000000002</v>
      </c>
      <c r="K22818" s="11"/>
    </row>
    <row r="22819" spans="1:26" x14ac:dyDescent="0.25">
      <c r="B22819" t="s">
        <v>6469</v>
      </c>
      <c r="C22819" t="s">
        <v>3757</v>
      </c>
      <c r="D22819" t="s">
        <v>6470</v>
      </c>
      <c r="E22819" s="8">
        <v>4.9500000000000002E-2</v>
      </c>
      <c r="G22819" t="s">
        <v>5124</v>
      </c>
      <c r="H22819" s="9">
        <v>57.46</v>
      </c>
      <c r="I22819" t="s">
        <v>5125</v>
      </c>
      <c r="J22819" s="10">
        <f>ROUND(E22819* H22819,5)</f>
        <v>2.8442699999999999</v>
      </c>
      <c r="K22819" s="11"/>
    </row>
    <row r="22820" spans="1:26" x14ac:dyDescent="0.25">
      <c r="B22820" t="s">
        <v>6942</v>
      </c>
      <c r="C22820" t="s">
        <v>166</v>
      </c>
      <c r="D22820" t="s">
        <v>6943</v>
      </c>
      <c r="E22820" s="8">
        <v>1.02</v>
      </c>
      <c r="G22820" t="s">
        <v>5124</v>
      </c>
      <c r="H22820" s="9">
        <v>19.62</v>
      </c>
      <c r="I22820" t="s">
        <v>5125</v>
      </c>
      <c r="J22820" s="10">
        <f>ROUND(E22820* H22820,5)</f>
        <v>20.0124</v>
      </c>
      <c r="K22820" s="11"/>
    </row>
    <row r="22821" spans="1:26" x14ac:dyDescent="0.25">
      <c r="B22821" t="s">
        <v>5273</v>
      </c>
      <c r="C22821" t="s">
        <v>136</v>
      </c>
      <c r="D22821" t="s">
        <v>5133</v>
      </c>
      <c r="E22821" s="8">
        <v>8.3999999999999995E-3</v>
      </c>
      <c r="G22821" t="s">
        <v>5124</v>
      </c>
      <c r="H22821" s="9">
        <v>2.04</v>
      </c>
      <c r="I22821" t="s">
        <v>5125</v>
      </c>
      <c r="J22821" s="10">
        <f>ROUND(E22821* H22821,5)</f>
        <v>1.7139999999999999E-2</v>
      </c>
      <c r="K22821" s="11"/>
    </row>
    <row r="22822" spans="1:26" x14ac:dyDescent="0.25">
      <c r="D22822" s="12" t="s">
        <v>5140</v>
      </c>
      <c r="E22822" s="11"/>
      <c r="H22822" s="11"/>
      <c r="K22822" s="9">
        <f>SUM(J22818:J22821)</f>
        <v>23.302230000000002</v>
      </c>
    </row>
    <row r="22823" spans="1:26" x14ac:dyDescent="0.25">
      <c r="E22823" s="11"/>
      <c r="H22823" s="11"/>
      <c r="K22823" s="11"/>
    </row>
    <row r="22824" spans="1:26" x14ac:dyDescent="0.25">
      <c r="D22824" s="12" t="s">
        <v>5142</v>
      </c>
      <c r="E22824" s="11"/>
      <c r="H22824" s="11">
        <v>1.5</v>
      </c>
      <c r="I22824" t="s">
        <v>5143</v>
      </c>
      <c r="J22824">
        <f>ROUND(H22824/100*K22811,5)</f>
        <v>0.22488</v>
      </c>
      <c r="K22824" s="11"/>
    </row>
    <row r="22825" spans="1:26" x14ac:dyDescent="0.25">
      <c r="D22825" s="12" t="s">
        <v>5141</v>
      </c>
      <c r="E22825" s="11"/>
      <c r="H22825" s="11"/>
      <c r="K22825" s="13">
        <f>SUM(J22808:J22824)</f>
        <v>41.610169999999997</v>
      </c>
    </row>
    <row r="22826" spans="1:26" x14ac:dyDescent="0.25">
      <c r="D22826" s="12" t="s">
        <v>5157</v>
      </c>
      <c r="E22826" s="11"/>
      <c r="H22826" s="11">
        <v>6</v>
      </c>
      <c r="I22826" t="s">
        <v>5143</v>
      </c>
      <c r="K22826" s="9">
        <f>ROUND(H22826/100*K22825,5)</f>
        <v>2.49661</v>
      </c>
    </row>
    <row r="22827" spans="1:26" x14ac:dyDescent="0.25">
      <c r="D22827" s="12" t="s">
        <v>5144</v>
      </c>
      <c r="E22827" s="11"/>
      <c r="H22827" s="11"/>
      <c r="K22827" s="13">
        <f>SUM(K22825:K22826)</f>
        <v>44.106779999999993</v>
      </c>
    </row>
    <row r="22829" spans="1:26" ht="45" customHeight="1" x14ac:dyDescent="0.25">
      <c r="A22829" s="4" t="s">
        <v>6952</v>
      </c>
      <c r="B22829" s="4" t="s">
        <v>3208</v>
      </c>
      <c r="C22829" s="1" t="s">
        <v>166</v>
      </c>
      <c r="D22829" s="28" t="s">
        <v>3209</v>
      </c>
      <c r="E22829" s="29"/>
      <c r="F22829" s="29"/>
      <c r="G22829" s="1"/>
      <c r="H22829" s="5" t="s">
        <v>5119</v>
      </c>
      <c r="I22829" s="30">
        <v>1</v>
      </c>
      <c r="J22829" s="31"/>
      <c r="K22829" s="6">
        <f>ROUND(K22849,2)</f>
        <v>59.2</v>
      </c>
      <c r="L22829" s="1"/>
      <c r="M22829" s="1"/>
      <c r="N22829" s="1"/>
      <c r="O22829" s="1"/>
      <c r="P22829" s="1"/>
      <c r="Q22829" s="1"/>
      <c r="R22829" s="1"/>
      <c r="S22829" s="1"/>
      <c r="T22829" s="1"/>
      <c r="U22829" s="1"/>
      <c r="V22829" s="1"/>
      <c r="W22829" s="1"/>
      <c r="X22829" s="1"/>
      <c r="Y22829" s="1"/>
      <c r="Z22829" s="1"/>
    </row>
    <row r="22830" spans="1:26" x14ac:dyDescent="0.25">
      <c r="B22830" s="7" t="s">
        <v>5120</v>
      </c>
    </row>
    <row r="22831" spans="1:26" x14ac:dyDescent="0.25">
      <c r="B22831" t="s">
        <v>5182</v>
      </c>
      <c r="C22831" t="s">
        <v>9</v>
      </c>
      <c r="D22831" t="s">
        <v>5183</v>
      </c>
      <c r="E22831" s="8">
        <v>0.49382999999999999</v>
      </c>
      <c r="F22831" t="s">
        <v>5123</v>
      </c>
      <c r="G22831" t="s">
        <v>5124</v>
      </c>
      <c r="H22831" s="9">
        <v>24.55</v>
      </c>
      <c r="I22831" t="s">
        <v>5125</v>
      </c>
      <c r="J22831" s="10">
        <f>ROUND(E22831/I22829* H22831,5)</f>
        <v>12.123530000000001</v>
      </c>
      <c r="K22831" s="11"/>
    </row>
    <row r="22832" spans="1:26" x14ac:dyDescent="0.25">
      <c r="B22832" t="s">
        <v>5314</v>
      </c>
      <c r="C22832" t="s">
        <v>9</v>
      </c>
      <c r="D22832" t="s">
        <v>5315</v>
      </c>
      <c r="E22832" s="8">
        <v>0.49382999999999999</v>
      </c>
      <c r="F22832" t="s">
        <v>5123</v>
      </c>
      <c r="G22832" t="s">
        <v>5124</v>
      </c>
      <c r="H22832" s="9">
        <v>29.42</v>
      </c>
      <c r="I22832" t="s">
        <v>5125</v>
      </c>
      <c r="J22832" s="10">
        <f>ROUND(E22832/I22829* H22832,5)</f>
        <v>14.52848</v>
      </c>
      <c r="K22832" s="11"/>
    </row>
    <row r="22833" spans="2:11" x14ac:dyDescent="0.25">
      <c r="D22833" s="12" t="s">
        <v>5126</v>
      </c>
      <c r="E22833" s="11"/>
      <c r="H22833" s="11"/>
      <c r="K22833" s="9">
        <f>SUM(J22831:J22832)</f>
        <v>26.652010000000001</v>
      </c>
    </row>
    <row r="22834" spans="2:11" x14ac:dyDescent="0.25">
      <c r="B22834" s="7" t="s">
        <v>5127</v>
      </c>
      <c r="E22834" s="11"/>
      <c r="H22834" s="11"/>
      <c r="K22834" s="11"/>
    </row>
    <row r="22835" spans="2:11" x14ac:dyDescent="0.25">
      <c r="B22835" t="s">
        <v>5235</v>
      </c>
      <c r="C22835" t="s">
        <v>9</v>
      </c>
      <c r="D22835" t="s">
        <v>5236</v>
      </c>
      <c r="E22835" s="8">
        <v>4.938E-2</v>
      </c>
      <c r="F22835" t="s">
        <v>5123</v>
      </c>
      <c r="G22835" t="s">
        <v>5124</v>
      </c>
      <c r="H22835" s="9">
        <v>65.38</v>
      </c>
      <c r="I22835" t="s">
        <v>5125</v>
      </c>
      <c r="J22835" s="10">
        <f>ROUND(E22835/I22829* H22835,5)</f>
        <v>3.2284600000000001</v>
      </c>
      <c r="K22835" s="11"/>
    </row>
    <row r="22836" spans="2:11" x14ac:dyDescent="0.25">
      <c r="B22836" t="s">
        <v>6441</v>
      </c>
      <c r="C22836" t="s">
        <v>9</v>
      </c>
      <c r="D22836" t="s">
        <v>5129</v>
      </c>
      <c r="E22836" s="8">
        <v>0.49382999999999999</v>
      </c>
      <c r="F22836" t="s">
        <v>5123</v>
      </c>
      <c r="G22836" t="s">
        <v>5124</v>
      </c>
      <c r="H22836" s="9">
        <v>2.0499999999999998</v>
      </c>
      <c r="I22836" t="s">
        <v>5125</v>
      </c>
      <c r="J22836" s="10">
        <f>ROUND(E22836/I22829* H22836,5)</f>
        <v>1.0123500000000001</v>
      </c>
      <c r="K22836" s="11"/>
    </row>
    <row r="22837" spans="2:11" x14ac:dyDescent="0.25">
      <c r="B22837" t="s">
        <v>5190</v>
      </c>
      <c r="C22837" t="s">
        <v>9</v>
      </c>
      <c r="D22837" t="s">
        <v>5191</v>
      </c>
      <c r="E22837" s="8">
        <v>0.49382999999999999</v>
      </c>
      <c r="F22837" t="s">
        <v>5123</v>
      </c>
      <c r="G22837" t="s">
        <v>5124</v>
      </c>
      <c r="H22837" s="9">
        <v>2.54</v>
      </c>
      <c r="I22837" t="s">
        <v>5125</v>
      </c>
      <c r="J22837" s="10">
        <f>ROUND(E22837/I22829* H22837,5)</f>
        <v>1.2543299999999999</v>
      </c>
      <c r="K22837" s="11"/>
    </row>
    <row r="22838" spans="2:11" x14ac:dyDescent="0.25">
      <c r="D22838" s="12" t="s">
        <v>5130</v>
      </c>
      <c r="E22838" s="11"/>
      <c r="H22838" s="11"/>
      <c r="K22838" s="9">
        <f>SUM(J22835:J22837)</f>
        <v>5.4951399999999992</v>
      </c>
    </row>
    <row r="22839" spans="2:11" x14ac:dyDescent="0.25">
      <c r="B22839" s="7" t="s">
        <v>5131</v>
      </c>
      <c r="E22839" s="11"/>
      <c r="H22839" s="11"/>
      <c r="K22839" s="11"/>
    </row>
    <row r="22840" spans="2:11" x14ac:dyDescent="0.25">
      <c r="B22840" t="s">
        <v>5273</v>
      </c>
      <c r="C22840" t="s">
        <v>136</v>
      </c>
      <c r="D22840" t="s">
        <v>5133</v>
      </c>
      <c r="E22840" s="8">
        <v>8.3999999999999995E-3</v>
      </c>
      <c r="G22840" t="s">
        <v>5124</v>
      </c>
      <c r="H22840" s="9">
        <v>2.04</v>
      </c>
      <c r="I22840" t="s">
        <v>5125</v>
      </c>
      <c r="J22840" s="10">
        <f>ROUND(E22840* H22840,5)</f>
        <v>1.7139999999999999E-2</v>
      </c>
      <c r="K22840" s="11"/>
    </row>
    <row r="22841" spans="2:11" x14ac:dyDescent="0.25">
      <c r="B22841" t="s">
        <v>6469</v>
      </c>
      <c r="C22841" t="s">
        <v>3757</v>
      </c>
      <c r="D22841" t="s">
        <v>6470</v>
      </c>
      <c r="E22841" s="8">
        <v>4.9500000000000002E-2</v>
      </c>
      <c r="G22841" t="s">
        <v>5124</v>
      </c>
      <c r="H22841" s="9">
        <v>57.46</v>
      </c>
      <c r="I22841" t="s">
        <v>5125</v>
      </c>
      <c r="J22841" s="10">
        <f>ROUND(E22841* H22841,5)</f>
        <v>2.8442699999999999</v>
      </c>
      <c r="K22841" s="11"/>
    </row>
    <row r="22842" spans="2:11" x14ac:dyDescent="0.25">
      <c r="B22842" t="s">
        <v>6472</v>
      </c>
      <c r="C22842" t="s">
        <v>3757</v>
      </c>
      <c r="D22842" t="s">
        <v>5139</v>
      </c>
      <c r="E22842" s="8">
        <v>3.0999999999999999E-3</v>
      </c>
      <c r="G22842" t="s">
        <v>5124</v>
      </c>
      <c r="H22842" s="9">
        <v>138.19999999999999</v>
      </c>
      <c r="I22842" t="s">
        <v>5125</v>
      </c>
      <c r="J22842" s="10">
        <f>ROUND(E22842* H22842,5)</f>
        <v>0.42842000000000002</v>
      </c>
      <c r="K22842" s="11"/>
    </row>
    <row r="22843" spans="2:11" x14ac:dyDescent="0.25">
      <c r="B22843" t="s">
        <v>6942</v>
      </c>
      <c r="C22843" t="s">
        <v>166</v>
      </c>
      <c r="D22843" t="s">
        <v>6943</v>
      </c>
      <c r="E22843" s="8">
        <v>1.02</v>
      </c>
      <c r="G22843" t="s">
        <v>5124</v>
      </c>
      <c r="H22843" s="9">
        <v>19.62</v>
      </c>
      <c r="I22843" t="s">
        <v>5125</v>
      </c>
      <c r="J22843" s="10">
        <f>ROUND(E22843* H22843,5)</f>
        <v>20.0124</v>
      </c>
      <c r="K22843" s="11"/>
    </row>
    <row r="22844" spans="2:11" x14ac:dyDescent="0.25">
      <c r="D22844" s="12" t="s">
        <v>5140</v>
      </c>
      <c r="E22844" s="11"/>
      <c r="H22844" s="11"/>
      <c r="K22844" s="9">
        <f>SUM(J22840:J22843)</f>
        <v>23.302229999999998</v>
      </c>
    </row>
    <row r="22845" spans="2:11" x14ac:dyDescent="0.25">
      <c r="E22845" s="11"/>
      <c r="H22845" s="11"/>
      <c r="K22845" s="11"/>
    </row>
    <row r="22846" spans="2:11" x14ac:dyDescent="0.25">
      <c r="D22846" s="12" t="s">
        <v>5142</v>
      </c>
      <c r="E22846" s="11"/>
      <c r="H22846" s="11">
        <v>1.5</v>
      </c>
      <c r="I22846" t="s">
        <v>5143</v>
      </c>
      <c r="J22846">
        <f>ROUND(H22846/100*K22833,5)</f>
        <v>0.39978000000000002</v>
      </c>
      <c r="K22846" s="11"/>
    </row>
    <row r="22847" spans="2:11" x14ac:dyDescent="0.25">
      <c r="D22847" s="12" t="s">
        <v>5141</v>
      </c>
      <c r="E22847" s="11"/>
      <c r="H22847" s="11"/>
      <c r="K22847" s="13">
        <f>SUM(J22830:J22846)</f>
        <v>55.849160000000005</v>
      </c>
    </row>
    <row r="22848" spans="2:11" x14ac:dyDescent="0.25">
      <c r="D22848" s="12" t="s">
        <v>5157</v>
      </c>
      <c r="E22848" s="11"/>
      <c r="H22848" s="11">
        <v>6</v>
      </c>
      <c r="I22848" t="s">
        <v>5143</v>
      </c>
      <c r="K22848" s="9">
        <f>ROUND(H22848/100*K22847,5)</f>
        <v>3.3509500000000001</v>
      </c>
    </row>
    <row r="22849" spans="1:26" x14ac:dyDescent="0.25">
      <c r="D22849" s="12" t="s">
        <v>5144</v>
      </c>
      <c r="E22849" s="11"/>
      <c r="H22849" s="11"/>
      <c r="K22849" s="13">
        <f>SUM(K22847:K22848)</f>
        <v>59.200110000000002</v>
      </c>
    </row>
    <row r="22851" spans="1:26" ht="45" customHeight="1" x14ac:dyDescent="0.25">
      <c r="A22851" s="4" t="s">
        <v>6953</v>
      </c>
      <c r="B22851" s="4" t="s">
        <v>3210</v>
      </c>
      <c r="C22851" s="1" t="s">
        <v>166</v>
      </c>
      <c r="D22851" s="28" t="s">
        <v>3211</v>
      </c>
      <c r="E22851" s="29"/>
      <c r="F22851" s="29"/>
      <c r="G22851" s="1"/>
      <c r="H22851" s="5" t="s">
        <v>5119</v>
      </c>
      <c r="I22851" s="30">
        <v>1</v>
      </c>
      <c r="J22851" s="31"/>
      <c r="K22851" s="6">
        <f>ROUND(K22871,2)</f>
        <v>38.200000000000003</v>
      </c>
      <c r="L22851" s="1"/>
      <c r="M22851" s="1"/>
      <c r="N22851" s="1"/>
      <c r="O22851" s="1"/>
      <c r="P22851" s="1"/>
      <c r="Q22851" s="1"/>
      <c r="R22851" s="1"/>
      <c r="S22851" s="1"/>
      <c r="T22851" s="1"/>
      <c r="U22851" s="1"/>
      <c r="V22851" s="1"/>
      <c r="W22851" s="1"/>
      <c r="X22851" s="1"/>
      <c r="Y22851" s="1"/>
      <c r="Z22851" s="1"/>
    </row>
    <row r="22852" spans="1:26" x14ac:dyDescent="0.25">
      <c r="B22852" s="7" t="s">
        <v>5120</v>
      </c>
    </row>
    <row r="22853" spans="1:26" x14ac:dyDescent="0.25">
      <c r="B22853" t="s">
        <v>5314</v>
      </c>
      <c r="C22853" t="s">
        <v>9</v>
      </c>
      <c r="D22853" t="s">
        <v>5315</v>
      </c>
      <c r="E22853" s="8">
        <v>0.19324</v>
      </c>
      <c r="F22853" t="s">
        <v>5123</v>
      </c>
      <c r="G22853" t="s">
        <v>5124</v>
      </c>
      <c r="H22853" s="9">
        <v>29.42</v>
      </c>
      <c r="I22853" t="s">
        <v>5125</v>
      </c>
      <c r="J22853" s="10">
        <f>ROUND(E22853/I22851* H22853,5)</f>
        <v>5.6851200000000004</v>
      </c>
      <c r="K22853" s="11"/>
    </row>
    <row r="22854" spans="1:26" x14ac:dyDescent="0.25">
      <c r="B22854" t="s">
        <v>5182</v>
      </c>
      <c r="C22854" t="s">
        <v>9</v>
      </c>
      <c r="D22854" t="s">
        <v>5183</v>
      </c>
      <c r="E22854" s="8">
        <v>0.19324</v>
      </c>
      <c r="F22854" t="s">
        <v>5123</v>
      </c>
      <c r="G22854" t="s">
        <v>5124</v>
      </c>
      <c r="H22854" s="9">
        <v>24.55</v>
      </c>
      <c r="I22854" t="s">
        <v>5125</v>
      </c>
      <c r="J22854" s="10">
        <f>ROUND(E22854/I22851* H22854,5)</f>
        <v>4.74404</v>
      </c>
      <c r="K22854" s="11"/>
    </row>
    <row r="22855" spans="1:26" x14ac:dyDescent="0.25">
      <c r="D22855" s="12" t="s">
        <v>5126</v>
      </c>
      <c r="E22855" s="11"/>
      <c r="H22855" s="11"/>
      <c r="K22855" s="9">
        <f>SUM(J22853:J22854)</f>
        <v>10.42916</v>
      </c>
    </row>
    <row r="22856" spans="1:26" x14ac:dyDescent="0.25">
      <c r="B22856" s="7" t="s">
        <v>5127</v>
      </c>
      <c r="E22856" s="11"/>
      <c r="H22856" s="11"/>
      <c r="K22856" s="11"/>
    </row>
    <row r="22857" spans="1:26" x14ac:dyDescent="0.25">
      <c r="B22857" t="s">
        <v>5190</v>
      </c>
      <c r="C22857" t="s">
        <v>9</v>
      </c>
      <c r="D22857" t="s">
        <v>5191</v>
      </c>
      <c r="E22857" s="8">
        <v>0.19324</v>
      </c>
      <c r="F22857" t="s">
        <v>5123</v>
      </c>
      <c r="G22857" t="s">
        <v>5124</v>
      </c>
      <c r="H22857" s="9">
        <v>2.54</v>
      </c>
      <c r="I22857" t="s">
        <v>5125</v>
      </c>
      <c r="J22857" s="10">
        <f>ROUND(E22857/I22851* H22857,5)</f>
        <v>0.49082999999999999</v>
      </c>
      <c r="K22857" s="11"/>
    </row>
    <row r="22858" spans="1:26" x14ac:dyDescent="0.25">
      <c r="B22858" t="s">
        <v>6441</v>
      </c>
      <c r="C22858" t="s">
        <v>9</v>
      </c>
      <c r="D22858" t="s">
        <v>5129</v>
      </c>
      <c r="E22858" s="8">
        <v>0.19324</v>
      </c>
      <c r="F22858" t="s">
        <v>5123</v>
      </c>
      <c r="G22858" t="s">
        <v>5124</v>
      </c>
      <c r="H22858" s="9">
        <v>2.0499999999999998</v>
      </c>
      <c r="I22858" t="s">
        <v>5125</v>
      </c>
      <c r="J22858" s="10">
        <f>ROUND(E22858/I22851* H22858,5)</f>
        <v>0.39613999999999999</v>
      </c>
      <c r="K22858" s="11"/>
    </row>
    <row r="22859" spans="1:26" x14ac:dyDescent="0.25">
      <c r="B22859" t="s">
        <v>5235</v>
      </c>
      <c r="C22859" t="s">
        <v>9</v>
      </c>
      <c r="D22859" t="s">
        <v>5236</v>
      </c>
      <c r="E22859" s="8">
        <v>1.932E-2</v>
      </c>
      <c r="F22859" t="s">
        <v>5123</v>
      </c>
      <c r="G22859" t="s">
        <v>5124</v>
      </c>
      <c r="H22859" s="9">
        <v>65.38</v>
      </c>
      <c r="I22859" t="s">
        <v>5125</v>
      </c>
      <c r="J22859" s="10">
        <f>ROUND(E22859/I22851* H22859,5)</f>
        <v>1.2631399999999999</v>
      </c>
      <c r="K22859" s="11"/>
    </row>
    <row r="22860" spans="1:26" x14ac:dyDescent="0.25">
      <c r="D22860" s="12" t="s">
        <v>5130</v>
      </c>
      <c r="E22860" s="11"/>
      <c r="H22860" s="11"/>
      <c r="K22860" s="9">
        <f>SUM(J22857:J22859)</f>
        <v>2.1501099999999997</v>
      </c>
    </row>
    <row r="22861" spans="1:26" x14ac:dyDescent="0.25">
      <c r="B22861" s="7" t="s">
        <v>5131</v>
      </c>
      <c r="E22861" s="11"/>
      <c r="H22861" s="11"/>
      <c r="K22861" s="11"/>
    </row>
    <row r="22862" spans="1:26" x14ac:dyDescent="0.25">
      <c r="B22862" t="s">
        <v>5273</v>
      </c>
      <c r="C22862" t="s">
        <v>136</v>
      </c>
      <c r="D22862" t="s">
        <v>5133</v>
      </c>
      <c r="E22862" s="8">
        <v>8.3999999999999995E-3</v>
      </c>
      <c r="G22862" t="s">
        <v>5124</v>
      </c>
      <c r="H22862" s="9">
        <v>2.04</v>
      </c>
      <c r="I22862" t="s">
        <v>5125</v>
      </c>
      <c r="J22862" s="10">
        <f>ROUND(E22862* H22862,5)</f>
        <v>1.7139999999999999E-2</v>
      </c>
      <c r="K22862" s="11"/>
    </row>
    <row r="22863" spans="1:26" x14ac:dyDescent="0.25">
      <c r="B22863" t="s">
        <v>6472</v>
      </c>
      <c r="C22863" t="s">
        <v>3757</v>
      </c>
      <c r="D22863" t="s">
        <v>5139</v>
      </c>
      <c r="E22863" s="8">
        <v>3.0999999999999999E-3</v>
      </c>
      <c r="G22863" t="s">
        <v>5124</v>
      </c>
      <c r="H22863" s="9">
        <v>138.19999999999999</v>
      </c>
      <c r="I22863" t="s">
        <v>5125</v>
      </c>
      <c r="J22863" s="10">
        <f>ROUND(E22863* H22863,5)</f>
        <v>0.42842000000000002</v>
      </c>
      <c r="K22863" s="11"/>
    </row>
    <row r="22864" spans="1:26" x14ac:dyDescent="0.25">
      <c r="B22864" t="s">
        <v>6942</v>
      </c>
      <c r="C22864" t="s">
        <v>166</v>
      </c>
      <c r="D22864" t="s">
        <v>6943</v>
      </c>
      <c r="E22864" s="8">
        <v>1.02</v>
      </c>
      <c r="G22864" t="s">
        <v>5124</v>
      </c>
      <c r="H22864" s="9">
        <v>19.62</v>
      </c>
      <c r="I22864" t="s">
        <v>5125</v>
      </c>
      <c r="J22864" s="10">
        <f>ROUND(E22864* H22864,5)</f>
        <v>20.0124</v>
      </c>
      <c r="K22864" s="11"/>
    </row>
    <row r="22865" spans="1:26" x14ac:dyDescent="0.25">
      <c r="B22865" t="s">
        <v>6469</v>
      </c>
      <c r="C22865" t="s">
        <v>3757</v>
      </c>
      <c r="D22865" t="s">
        <v>6470</v>
      </c>
      <c r="E22865" s="8">
        <v>4.9500000000000002E-2</v>
      </c>
      <c r="G22865" t="s">
        <v>5124</v>
      </c>
      <c r="H22865" s="9">
        <v>57.46</v>
      </c>
      <c r="I22865" t="s">
        <v>5125</v>
      </c>
      <c r="J22865" s="10">
        <f>ROUND(E22865* H22865,5)</f>
        <v>2.8442699999999999</v>
      </c>
      <c r="K22865" s="11"/>
    </row>
    <row r="22866" spans="1:26" x14ac:dyDescent="0.25">
      <c r="D22866" s="12" t="s">
        <v>5140</v>
      </c>
      <c r="E22866" s="11"/>
      <c r="H22866" s="11"/>
      <c r="K22866" s="9">
        <f>SUM(J22862:J22865)</f>
        <v>23.302230000000002</v>
      </c>
    </row>
    <row r="22867" spans="1:26" x14ac:dyDescent="0.25">
      <c r="E22867" s="11"/>
      <c r="H22867" s="11"/>
      <c r="K22867" s="11"/>
    </row>
    <row r="22868" spans="1:26" x14ac:dyDescent="0.25">
      <c r="D22868" s="12" t="s">
        <v>5142</v>
      </c>
      <c r="E22868" s="11"/>
      <c r="H22868" s="11">
        <v>1.5</v>
      </c>
      <c r="I22868" t="s">
        <v>5143</v>
      </c>
      <c r="J22868">
        <f>ROUND(H22868/100*K22855,5)</f>
        <v>0.15644</v>
      </c>
      <c r="K22868" s="11"/>
    </row>
    <row r="22869" spans="1:26" x14ac:dyDescent="0.25">
      <c r="D22869" s="12" t="s">
        <v>5141</v>
      </c>
      <c r="E22869" s="11"/>
      <c r="H22869" s="11"/>
      <c r="K22869" s="13">
        <f>SUM(J22852:J22868)</f>
        <v>36.037940000000006</v>
      </c>
    </row>
    <row r="22870" spans="1:26" x14ac:dyDescent="0.25">
      <c r="D22870" s="12" t="s">
        <v>5157</v>
      </c>
      <c r="E22870" s="11"/>
      <c r="H22870" s="11">
        <v>6</v>
      </c>
      <c r="I22870" t="s">
        <v>5143</v>
      </c>
      <c r="K22870" s="9">
        <f>ROUND(H22870/100*K22869,5)</f>
        <v>2.16228</v>
      </c>
    </row>
    <row r="22871" spans="1:26" x14ac:dyDescent="0.25">
      <c r="D22871" s="12" t="s">
        <v>5144</v>
      </c>
      <c r="E22871" s="11"/>
      <c r="H22871" s="11"/>
      <c r="K22871" s="13">
        <f>SUM(K22869:K22870)</f>
        <v>38.200220000000009</v>
      </c>
    </row>
    <row r="22873" spans="1:26" ht="45" customHeight="1" x14ac:dyDescent="0.25">
      <c r="A22873" s="4" t="s">
        <v>6954</v>
      </c>
      <c r="B22873" s="4" t="s">
        <v>3212</v>
      </c>
      <c r="C22873" s="1" t="s">
        <v>166</v>
      </c>
      <c r="D22873" s="28" t="s">
        <v>3213</v>
      </c>
      <c r="E22873" s="29"/>
      <c r="F22873" s="29"/>
      <c r="G22873" s="1"/>
      <c r="H22873" s="5" t="s">
        <v>5119</v>
      </c>
      <c r="I22873" s="30">
        <v>1</v>
      </c>
      <c r="J22873" s="31"/>
      <c r="K22873" s="6">
        <f>ROUND(K22893,2)</f>
        <v>55.75</v>
      </c>
      <c r="L22873" s="1"/>
      <c r="M22873" s="1"/>
      <c r="N22873" s="1"/>
      <c r="O22873" s="1"/>
      <c r="P22873" s="1"/>
      <c r="Q22873" s="1"/>
      <c r="R22873" s="1"/>
      <c r="S22873" s="1"/>
      <c r="T22873" s="1"/>
      <c r="U22873" s="1"/>
      <c r="V22873" s="1"/>
      <c r="W22873" s="1"/>
      <c r="X22873" s="1"/>
      <c r="Y22873" s="1"/>
      <c r="Z22873" s="1"/>
    </row>
    <row r="22874" spans="1:26" x14ac:dyDescent="0.25">
      <c r="B22874" s="7" t="s">
        <v>5120</v>
      </c>
    </row>
    <row r="22875" spans="1:26" x14ac:dyDescent="0.25">
      <c r="B22875" t="s">
        <v>5182</v>
      </c>
      <c r="C22875" t="s">
        <v>9</v>
      </c>
      <c r="D22875" t="s">
        <v>5183</v>
      </c>
      <c r="E22875" s="8">
        <v>0.44444</v>
      </c>
      <c r="F22875" t="s">
        <v>5123</v>
      </c>
      <c r="G22875" t="s">
        <v>5124</v>
      </c>
      <c r="H22875" s="9">
        <v>24.55</v>
      </c>
      <c r="I22875" t="s">
        <v>5125</v>
      </c>
      <c r="J22875" s="10">
        <f>ROUND(E22875/I22873* H22875,5)</f>
        <v>10.911</v>
      </c>
      <c r="K22875" s="11"/>
    </row>
    <row r="22876" spans="1:26" x14ac:dyDescent="0.25">
      <c r="B22876" t="s">
        <v>5314</v>
      </c>
      <c r="C22876" t="s">
        <v>9</v>
      </c>
      <c r="D22876" t="s">
        <v>5315</v>
      </c>
      <c r="E22876" s="8">
        <v>0.44444</v>
      </c>
      <c r="F22876" t="s">
        <v>5123</v>
      </c>
      <c r="G22876" t="s">
        <v>5124</v>
      </c>
      <c r="H22876" s="9">
        <v>29.42</v>
      </c>
      <c r="I22876" t="s">
        <v>5125</v>
      </c>
      <c r="J22876" s="10">
        <f>ROUND(E22876/I22873* H22876,5)</f>
        <v>13.075419999999999</v>
      </c>
      <c r="K22876" s="11"/>
    </row>
    <row r="22877" spans="1:26" x14ac:dyDescent="0.25">
      <c r="D22877" s="12" t="s">
        <v>5126</v>
      </c>
      <c r="E22877" s="11"/>
      <c r="H22877" s="11"/>
      <c r="K22877" s="9">
        <f>SUM(J22875:J22876)</f>
        <v>23.986419999999999</v>
      </c>
    </row>
    <row r="22878" spans="1:26" x14ac:dyDescent="0.25">
      <c r="B22878" s="7" t="s">
        <v>5127</v>
      </c>
      <c r="E22878" s="11"/>
      <c r="H22878" s="11"/>
      <c r="K22878" s="11"/>
    </row>
    <row r="22879" spans="1:26" x14ac:dyDescent="0.25">
      <c r="B22879" t="s">
        <v>5235</v>
      </c>
      <c r="C22879" t="s">
        <v>9</v>
      </c>
      <c r="D22879" t="s">
        <v>5236</v>
      </c>
      <c r="E22879" s="8">
        <v>4.444E-2</v>
      </c>
      <c r="F22879" t="s">
        <v>5123</v>
      </c>
      <c r="G22879" t="s">
        <v>5124</v>
      </c>
      <c r="H22879" s="9">
        <v>65.38</v>
      </c>
      <c r="I22879" t="s">
        <v>5125</v>
      </c>
      <c r="J22879" s="10">
        <f>ROUND(E22879/I22873* H22879,5)</f>
        <v>2.9054899999999999</v>
      </c>
      <c r="K22879" s="11"/>
    </row>
    <row r="22880" spans="1:26" x14ac:dyDescent="0.25">
      <c r="B22880" t="s">
        <v>6441</v>
      </c>
      <c r="C22880" t="s">
        <v>9</v>
      </c>
      <c r="D22880" t="s">
        <v>5129</v>
      </c>
      <c r="E22880" s="8">
        <v>0.44444</v>
      </c>
      <c r="F22880" t="s">
        <v>5123</v>
      </c>
      <c r="G22880" t="s">
        <v>5124</v>
      </c>
      <c r="H22880" s="9">
        <v>2.0499999999999998</v>
      </c>
      <c r="I22880" t="s">
        <v>5125</v>
      </c>
      <c r="J22880" s="10">
        <f>ROUND(E22880/I22873* H22880,5)</f>
        <v>0.91110000000000002</v>
      </c>
      <c r="K22880" s="11"/>
    </row>
    <row r="22881" spans="1:26" x14ac:dyDescent="0.25">
      <c r="B22881" t="s">
        <v>5190</v>
      </c>
      <c r="C22881" t="s">
        <v>9</v>
      </c>
      <c r="D22881" t="s">
        <v>5191</v>
      </c>
      <c r="E22881" s="8">
        <v>0.44444</v>
      </c>
      <c r="F22881" t="s">
        <v>5123</v>
      </c>
      <c r="G22881" t="s">
        <v>5124</v>
      </c>
      <c r="H22881" s="9">
        <v>2.54</v>
      </c>
      <c r="I22881" t="s">
        <v>5125</v>
      </c>
      <c r="J22881" s="10">
        <f>ROUND(E22881/I22873* H22881,5)</f>
        <v>1.1288800000000001</v>
      </c>
      <c r="K22881" s="11"/>
    </row>
    <row r="22882" spans="1:26" x14ac:dyDescent="0.25">
      <c r="D22882" s="12" t="s">
        <v>5130</v>
      </c>
      <c r="E22882" s="11"/>
      <c r="H22882" s="11"/>
      <c r="K22882" s="9">
        <f>SUM(J22879:J22881)</f>
        <v>4.9454700000000003</v>
      </c>
    </row>
    <row r="22883" spans="1:26" x14ac:dyDescent="0.25">
      <c r="B22883" s="7" t="s">
        <v>5131</v>
      </c>
      <c r="E22883" s="11"/>
      <c r="H22883" s="11"/>
      <c r="K22883" s="11"/>
    </row>
    <row r="22884" spans="1:26" x14ac:dyDescent="0.25">
      <c r="B22884" t="s">
        <v>5273</v>
      </c>
      <c r="C22884" t="s">
        <v>136</v>
      </c>
      <c r="D22884" t="s">
        <v>5133</v>
      </c>
      <c r="E22884" s="8">
        <v>8.3999999999999995E-3</v>
      </c>
      <c r="G22884" t="s">
        <v>5124</v>
      </c>
      <c r="H22884" s="9">
        <v>2.04</v>
      </c>
      <c r="I22884" t="s">
        <v>5125</v>
      </c>
      <c r="J22884" s="10">
        <f>ROUND(E22884* H22884,5)</f>
        <v>1.7139999999999999E-2</v>
      </c>
      <c r="K22884" s="11"/>
    </row>
    <row r="22885" spans="1:26" x14ac:dyDescent="0.25">
      <c r="B22885" t="s">
        <v>6942</v>
      </c>
      <c r="C22885" t="s">
        <v>166</v>
      </c>
      <c r="D22885" t="s">
        <v>6943</v>
      </c>
      <c r="E22885" s="8">
        <v>1.02</v>
      </c>
      <c r="G22885" t="s">
        <v>5124</v>
      </c>
      <c r="H22885" s="9">
        <v>19.62</v>
      </c>
      <c r="I22885" t="s">
        <v>5125</v>
      </c>
      <c r="J22885" s="10">
        <f>ROUND(E22885* H22885,5)</f>
        <v>20.0124</v>
      </c>
      <c r="K22885" s="11"/>
    </row>
    <row r="22886" spans="1:26" x14ac:dyDescent="0.25">
      <c r="B22886" t="s">
        <v>6472</v>
      </c>
      <c r="C22886" t="s">
        <v>3757</v>
      </c>
      <c r="D22886" t="s">
        <v>5139</v>
      </c>
      <c r="E22886" s="8">
        <v>3.0999999999999999E-3</v>
      </c>
      <c r="G22886" t="s">
        <v>5124</v>
      </c>
      <c r="H22886" s="9">
        <v>138.19999999999999</v>
      </c>
      <c r="I22886" t="s">
        <v>5125</v>
      </c>
      <c r="J22886" s="10">
        <f>ROUND(E22886* H22886,5)</f>
        <v>0.42842000000000002</v>
      </c>
      <c r="K22886" s="11"/>
    </row>
    <row r="22887" spans="1:26" x14ac:dyDescent="0.25">
      <c r="B22887" t="s">
        <v>6469</v>
      </c>
      <c r="C22887" t="s">
        <v>3757</v>
      </c>
      <c r="D22887" t="s">
        <v>6470</v>
      </c>
      <c r="E22887" s="8">
        <v>4.9500000000000002E-2</v>
      </c>
      <c r="G22887" t="s">
        <v>5124</v>
      </c>
      <c r="H22887" s="9">
        <v>57.46</v>
      </c>
      <c r="I22887" t="s">
        <v>5125</v>
      </c>
      <c r="J22887" s="10">
        <f>ROUND(E22887* H22887,5)</f>
        <v>2.8442699999999999</v>
      </c>
      <c r="K22887" s="11"/>
    </row>
    <row r="22888" spans="1:26" x14ac:dyDescent="0.25">
      <c r="D22888" s="12" t="s">
        <v>5140</v>
      </c>
      <c r="E22888" s="11"/>
      <c r="H22888" s="11"/>
      <c r="K22888" s="9">
        <f>SUM(J22884:J22887)</f>
        <v>23.302230000000002</v>
      </c>
    </row>
    <row r="22889" spans="1:26" x14ac:dyDescent="0.25">
      <c r="E22889" s="11"/>
      <c r="H22889" s="11"/>
      <c r="K22889" s="11"/>
    </row>
    <row r="22890" spans="1:26" x14ac:dyDescent="0.25">
      <c r="D22890" s="12" t="s">
        <v>5142</v>
      </c>
      <c r="E22890" s="11"/>
      <c r="H22890" s="11">
        <v>1.5</v>
      </c>
      <c r="I22890" t="s">
        <v>5143</v>
      </c>
      <c r="J22890">
        <f>ROUND(H22890/100*K22877,5)</f>
        <v>0.35980000000000001</v>
      </c>
      <c r="K22890" s="11"/>
    </row>
    <row r="22891" spans="1:26" x14ac:dyDescent="0.25">
      <c r="D22891" s="12" t="s">
        <v>5141</v>
      </c>
      <c r="E22891" s="11"/>
      <c r="H22891" s="11"/>
      <c r="K22891" s="13">
        <f>SUM(J22874:J22890)</f>
        <v>52.593920000000004</v>
      </c>
    </row>
    <row r="22892" spans="1:26" x14ac:dyDescent="0.25">
      <c r="D22892" s="12" t="s">
        <v>5157</v>
      </c>
      <c r="E22892" s="11"/>
      <c r="H22892" s="11">
        <v>6</v>
      </c>
      <c r="I22892" t="s">
        <v>5143</v>
      </c>
      <c r="K22892" s="9">
        <f>ROUND(H22892/100*K22891,5)</f>
        <v>3.15564</v>
      </c>
    </row>
    <row r="22893" spans="1:26" x14ac:dyDescent="0.25">
      <c r="D22893" s="12" t="s">
        <v>5144</v>
      </c>
      <c r="E22893" s="11"/>
      <c r="H22893" s="11"/>
      <c r="K22893" s="13">
        <f>SUM(K22891:K22892)</f>
        <v>55.749560000000002</v>
      </c>
    </row>
    <row r="22895" spans="1:26" ht="45" customHeight="1" x14ac:dyDescent="0.25">
      <c r="A22895" s="4" t="s">
        <v>6955</v>
      </c>
      <c r="B22895" s="4" t="s">
        <v>3214</v>
      </c>
      <c r="C22895" s="1" t="s">
        <v>166</v>
      </c>
      <c r="D22895" s="28" t="s">
        <v>3215</v>
      </c>
      <c r="E22895" s="29"/>
      <c r="F22895" s="29"/>
      <c r="G22895" s="1"/>
      <c r="H22895" s="5" t="s">
        <v>5119</v>
      </c>
      <c r="I22895" s="30">
        <v>1</v>
      </c>
      <c r="J22895" s="31"/>
      <c r="K22895" s="6">
        <f>ROUND(K22915,2)</f>
        <v>76.53</v>
      </c>
      <c r="L22895" s="1"/>
      <c r="M22895" s="1"/>
      <c r="N22895" s="1"/>
      <c r="O22895" s="1"/>
      <c r="P22895" s="1"/>
      <c r="Q22895" s="1"/>
      <c r="R22895" s="1"/>
      <c r="S22895" s="1"/>
      <c r="T22895" s="1"/>
      <c r="U22895" s="1"/>
      <c r="V22895" s="1"/>
      <c r="W22895" s="1"/>
      <c r="X22895" s="1"/>
      <c r="Y22895" s="1"/>
      <c r="Z22895" s="1"/>
    </row>
    <row r="22896" spans="1:26" x14ac:dyDescent="0.25">
      <c r="B22896" s="7" t="s">
        <v>5120</v>
      </c>
    </row>
    <row r="22897" spans="2:11" x14ac:dyDescent="0.25">
      <c r="B22897" t="s">
        <v>5182</v>
      </c>
      <c r="C22897" t="s">
        <v>9</v>
      </c>
      <c r="D22897" t="s">
        <v>5183</v>
      </c>
      <c r="E22897" s="8">
        <v>0.74073999999999995</v>
      </c>
      <c r="F22897" t="s">
        <v>5123</v>
      </c>
      <c r="G22897" t="s">
        <v>5124</v>
      </c>
      <c r="H22897" s="9">
        <v>24.55</v>
      </c>
      <c r="I22897" t="s">
        <v>5125</v>
      </c>
      <c r="J22897" s="10">
        <f>ROUND(E22897/I22895* H22897,5)</f>
        <v>18.185169999999999</v>
      </c>
      <c r="K22897" s="11"/>
    </row>
    <row r="22898" spans="2:11" x14ac:dyDescent="0.25">
      <c r="B22898" t="s">
        <v>5314</v>
      </c>
      <c r="C22898" t="s">
        <v>9</v>
      </c>
      <c r="D22898" t="s">
        <v>5315</v>
      </c>
      <c r="E22898" s="8">
        <v>0.74073999999999995</v>
      </c>
      <c r="F22898" t="s">
        <v>5123</v>
      </c>
      <c r="G22898" t="s">
        <v>5124</v>
      </c>
      <c r="H22898" s="9">
        <v>29.42</v>
      </c>
      <c r="I22898" t="s">
        <v>5125</v>
      </c>
      <c r="J22898" s="10">
        <f>ROUND(E22898/I22895* H22898,5)</f>
        <v>21.792570000000001</v>
      </c>
      <c r="K22898" s="11"/>
    </row>
    <row r="22899" spans="2:11" x14ac:dyDescent="0.25">
      <c r="D22899" s="12" t="s">
        <v>5126</v>
      </c>
      <c r="E22899" s="11"/>
      <c r="H22899" s="11"/>
      <c r="K22899" s="9">
        <f>SUM(J22897:J22898)</f>
        <v>39.977739999999997</v>
      </c>
    </row>
    <row r="22900" spans="2:11" x14ac:dyDescent="0.25">
      <c r="B22900" s="7" t="s">
        <v>5127</v>
      </c>
      <c r="E22900" s="11"/>
      <c r="H22900" s="11"/>
      <c r="K22900" s="11"/>
    </row>
    <row r="22901" spans="2:11" x14ac:dyDescent="0.25">
      <c r="B22901" t="s">
        <v>5235</v>
      </c>
      <c r="C22901" t="s">
        <v>9</v>
      </c>
      <c r="D22901" t="s">
        <v>5236</v>
      </c>
      <c r="E22901" s="8">
        <v>7.4069999999999997E-2</v>
      </c>
      <c r="F22901" t="s">
        <v>5123</v>
      </c>
      <c r="G22901" t="s">
        <v>5124</v>
      </c>
      <c r="H22901" s="9">
        <v>65.38</v>
      </c>
      <c r="I22901" t="s">
        <v>5125</v>
      </c>
      <c r="J22901" s="10">
        <f>ROUND(E22901/I22895* H22901,5)</f>
        <v>4.8426999999999998</v>
      </c>
      <c r="K22901" s="11"/>
    </row>
    <row r="22902" spans="2:11" x14ac:dyDescent="0.25">
      <c r="B22902" t="s">
        <v>5190</v>
      </c>
      <c r="C22902" t="s">
        <v>9</v>
      </c>
      <c r="D22902" t="s">
        <v>5191</v>
      </c>
      <c r="E22902" s="8">
        <v>0.74073999999999995</v>
      </c>
      <c r="F22902" t="s">
        <v>5123</v>
      </c>
      <c r="G22902" t="s">
        <v>5124</v>
      </c>
      <c r="H22902" s="9">
        <v>2.54</v>
      </c>
      <c r="I22902" t="s">
        <v>5125</v>
      </c>
      <c r="J22902" s="10">
        <f>ROUND(E22902/I22895* H22902,5)</f>
        <v>1.88148</v>
      </c>
      <c r="K22902" s="11"/>
    </row>
    <row r="22903" spans="2:11" x14ac:dyDescent="0.25">
      <c r="B22903" t="s">
        <v>6441</v>
      </c>
      <c r="C22903" t="s">
        <v>9</v>
      </c>
      <c r="D22903" t="s">
        <v>5129</v>
      </c>
      <c r="E22903" s="8">
        <v>0.74073999999999995</v>
      </c>
      <c r="F22903" t="s">
        <v>5123</v>
      </c>
      <c r="G22903" t="s">
        <v>5124</v>
      </c>
      <c r="H22903" s="9">
        <v>2.0499999999999998</v>
      </c>
      <c r="I22903" t="s">
        <v>5125</v>
      </c>
      <c r="J22903" s="10">
        <f>ROUND(E22903/I22895* H22903,5)</f>
        <v>1.5185200000000001</v>
      </c>
      <c r="K22903" s="11"/>
    </row>
    <row r="22904" spans="2:11" x14ac:dyDescent="0.25">
      <c r="D22904" s="12" t="s">
        <v>5130</v>
      </c>
      <c r="E22904" s="11"/>
      <c r="H22904" s="11"/>
      <c r="K22904" s="9">
        <f>SUM(J22901:J22903)</f>
        <v>8.2426999999999992</v>
      </c>
    </row>
    <row r="22905" spans="2:11" x14ac:dyDescent="0.25">
      <c r="B22905" s="7" t="s">
        <v>5131</v>
      </c>
      <c r="E22905" s="11"/>
      <c r="H22905" s="11"/>
      <c r="K22905" s="11"/>
    </row>
    <row r="22906" spans="2:11" x14ac:dyDescent="0.25">
      <c r="B22906" t="s">
        <v>6632</v>
      </c>
      <c r="C22906" t="s">
        <v>3757</v>
      </c>
      <c r="D22906" t="s">
        <v>6633</v>
      </c>
      <c r="E22906" s="8">
        <v>4.9500000000000002E-2</v>
      </c>
      <c r="G22906" t="s">
        <v>5124</v>
      </c>
      <c r="H22906" s="9">
        <v>59</v>
      </c>
      <c r="I22906" t="s">
        <v>5125</v>
      </c>
      <c r="J22906" s="10">
        <f>ROUND(E22906* H22906,5)</f>
        <v>2.9205000000000001</v>
      </c>
      <c r="K22906" s="11"/>
    </row>
    <row r="22907" spans="2:11" x14ac:dyDescent="0.25">
      <c r="B22907" t="s">
        <v>6942</v>
      </c>
      <c r="C22907" t="s">
        <v>166</v>
      </c>
      <c r="D22907" t="s">
        <v>6943</v>
      </c>
      <c r="E22907" s="8">
        <v>1.02</v>
      </c>
      <c r="G22907" t="s">
        <v>5124</v>
      </c>
      <c r="H22907" s="9">
        <v>19.62</v>
      </c>
      <c r="I22907" t="s">
        <v>5125</v>
      </c>
      <c r="J22907" s="10">
        <f>ROUND(E22907* H22907,5)</f>
        <v>20.0124</v>
      </c>
      <c r="K22907" s="11"/>
    </row>
    <row r="22908" spans="2:11" x14ac:dyDescent="0.25">
      <c r="B22908" t="s">
        <v>6472</v>
      </c>
      <c r="C22908" t="s">
        <v>3757</v>
      </c>
      <c r="D22908" t="s">
        <v>5139</v>
      </c>
      <c r="E22908" s="8">
        <v>3.0999999999999999E-3</v>
      </c>
      <c r="G22908" t="s">
        <v>5124</v>
      </c>
      <c r="H22908" s="9">
        <v>138.19999999999999</v>
      </c>
      <c r="I22908" t="s">
        <v>5125</v>
      </c>
      <c r="J22908" s="10">
        <f>ROUND(E22908* H22908,5)</f>
        <v>0.42842000000000002</v>
      </c>
      <c r="K22908" s="11"/>
    </row>
    <row r="22909" spans="2:11" x14ac:dyDescent="0.25">
      <c r="B22909" t="s">
        <v>5273</v>
      </c>
      <c r="C22909" t="s">
        <v>136</v>
      </c>
      <c r="D22909" t="s">
        <v>5133</v>
      </c>
      <c r="E22909" s="8">
        <v>8.3999999999999995E-3</v>
      </c>
      <c r="G22909" t="s">
        <v>5124</v>
      </c>
      <c r="H22909" s="9">
        <v>2.04</v>
      </c>
      <c r="I22909" t="s">
        <v>5125</v>
      </c>
      <c r="J22909" s="10">
        <f>ROUND(E22909* H22909,5)</f>
        <v>1.7139999999999999E-2</v>
      </c>
      <c r="K22909" s="11"/>
    </row>
    <row r="22910" spans="2:11" x14ac:dyDescent="0.25">
      <c r="D22910" s="12" t="s">
        <v>5140</v>
      </c>
      <c r="E22910" s="11"/>
      <c r="H22910" s="11"/>
      <c r="K22910" s="9">
        <f>SUM(J22906:J22909)</f>
        <v>23.37846</v>
      </c>
    </row>
    <row r="22911" spans="2:11" x14ac:dyDescent="0.25">
      <c r="E22911" s="11"/>
      <c r="H22911" s="11"/>
      <c r="K22911" s="11"/>
    </row>
    <row r="22912" spans="2:11" x14ac:dyDescent="0.25">
      <c r="D22912" s="12" t="s">
        <v>5142</v>
      </c>
      <c r="E22912" s="11"/>
      <c r="H22912" s="11">
        <v>1.5</v>
      </c>
      <c r="I22912" t="s">
        <v>5143</v>
      </c>
      <c r="J22912">
        <f>ROUND(H22912/100*K22899,5)</f>
        <v>0.59967000000000004</v>
      </c>
      <c r="K22912" s="11"/>
    </row>
    <row r="22913" spans="1:26" x14ac:dyDescent="0.25">
      <c r="D22913" s="12" t="s">
        <v>5141</v>
      </c>
      <c r="E22913" s="11"/>
      <c r="H22913" s="11"/>
      <c r="K22913" s="13">
        <f>SUM(J22896:J22912)</f>
        <v>72.198570000000004</v>
      </c>
    </row>
    <row r="22914" spans="1:26" x14ac:dyDescent="0.25">
      <c r="D22914" s="12" t="s">
        <v>5157</v>
      </c>
      <c r="E22914" s="11"/>
      <c r="H22914" s="11">
        <v>6</v>
      </c>
      <c r="I22914" t="s">
        <v>5143</v>
      </c>
      <c r="K22914" s="9">
        <f>ROUND(H22914/100*K22913,5)</f>
        <v>4.3319099999999997</v>
      </c>
    </row>
    <row r="22915" spans="1:26" x14ac:dyDescent="0.25">
      <c r="D22915" s="12" t="s">
        <v>5144</v>
      </c>
      <c r="E22915" s="11"/>
      <c r="H22915" s="11"/>
      <c r="K22915" s="13">
        <f>SUM(K22913:K22914)</f>
        <v>76.530479999999997</v>
      </c>
    </row>
    <row r="22917" spans="1:26" ht="45" customHeight="1" x14ac:dyDescent="0.25">
      <c r="A22917" s="4" t="s">
        <v>6956</v>
      </c>
      <c r="B22917" s="4" t="s">
        <v>3216</v>
      </c>
      <c r="C22917" s="1" t="s">
        <v>166</v>
      </c>
      <c r="D22917" s="28" t="s">
        <v>3217</v>
      </c>
      <c r="E22917" s="29"/>
      <c r="F22917" s="29"/>
      <c r="G22917" s="1"/>
      <c r="H22917" s="5" t="s">
        <v>5119</v>
      </c>
      <c r="I22917" s="30">
        <v>1</v>
      </c>
      <c r="J22917" s="31"/>
      <c r="K22917" s="6">
        <f>ROUND(K22937,2)</f>
        <v>66.17</v>
      </c>
      <c r="L22917" s="1"/>
      <c r="M22917" s="1"/>
      <c r="N22917" s="1"/>
      <c r="O22917" s="1"/>
      <c r="P22917" s="1"/>
      <c r="Q22917" s="1"/>
      <c r="R22917" s="1"/>
      <c r="S22917" s="1"/>
      <c r="T22917" s="1"/>
      <c r="U22917" s="1"/>
      <c r="V22917" s="1"/>
      <c r="W22917" s="1"/>
      <c r="X22917" s="1"/>
      <c r="Y22917" s="1"/>
      <c r="Z22917" s="1"/>
    </row>
    <row r="22918" spans="1:26" x14ac:dyDescent="0.25">
      <c r="B22918" s="7" t="s">
        <v>5120</v>
      </c>
    </row>
    <row r="22919" spans="1:26" x14ac:dyDescent="0.25">
      <c r="B22919" t="s">
        <v>5314</v>
      </c>
      <c r="C22919" t="s">
        <v>9</v>
      </c>
      <c r="D22919" t="s">
        <v>5315</v>
      </c>
      <c r="E22919" s="8">
        <v>0.59241999999999995</v>
      </c>
      <c r="F22919" t="s">
        <v>5123</v>
      </c>
      <c r="G22919" t="s">
        <v>5124</v>
      </c>
      <c r="H22919" s="9">
        <v>29.42</v>
      </c>
      <c r="I22919" t="s">
        <v>5125</v>
      </c>
      <c r="J22919" s="10">
        <f>ROUND(E22919/I22917* H22919,5)</f>
        <v>17.428999999999998</v>
      </c>
      <c r="K22919" s="11"/>
    </row>
    <row r="22920" spans="1:26" x14ac:dyDescent="0.25">
      <c r="B22920" t="s">
        <v>5182</v>
      </c>
      <c r="C22920" t="s">
        <v>9</v>
      </c>
      <c r="D22920" t="s">
        <v>5183</v>
      </c>
      <c r="E22920" s="8">
        <v>0.59241999999999995</v>
      </c>
      <c r="F22920" t="s">
        <v>5123</v>
      </c>
      <c r="G22920" t="s">
        <v>5124</v>
      </c>
      <c r="H22920" s="9">
        <v>24.55</v>
      </c>
      <c r="I22920" t="s">
        <v>5125</v>
      </c>
      <c r="J22920" s="10">
        <f>ROUND(E22920/I22917* H22920,5)</f>
        <v>14.54391</v>
      </c>
      <c r="K22920" s="11"/>
    </row>
    <row r="22921" spans="1:26" x14ac:dyDescent="0.25">
      <c r="D22921" s="12" t="s">
        <v>5126</v>
      </c>
      <c r="E22921" s="11"/>
      <c r="H22921" s="11"/>
      <c r="K22921" s="9">
        <f>SUM(J22919:J22920)</f>
        <v>31.972909999999999</v>
      </c>
    </row>
    <row r="22922" spans="1:26" x14ac:dyDescent="0.25">
      <c r="B22922" s="7" t="s">
        <v>5127</v>
      </c>
      <c r="E22922" s="11"/>
      <c r="H22922" s="11"/>
      <c r="K22922" s="11"/>
    </row>
    <row r="22923" spans="1:26" x14ac:dyDescent="0.25">
      <c r="B22923" t="s">
        <v>5235</v>
      </c>
      <c r="C22923" t="s">
        <v>9</v>
      </c>
      <c r="D22923" t="s">
        <v>5236</v>
      </c>
      <c r="E22923" s="8">
        <v>5.9240000000000001E-2</v>
      </c>
      <c r="F22923" t="s">
        <v>5123</v>
      </c>
      <c r="G22923" t="s">
        <v>5124</v>
      </c>
      <c r="H22923" s="9">
        <v>65.38</v>
      </c>
      <c r="I22923" t="s">
        <v>5125</v>
      </c>
      <c r="J22923" s="10">
        <f>ROUND(E22923/I22917* H22923,5)</f>
        <v>3.8731100000000001</v>
      </c>
      <c r="K22923" s="11"/>
    </row>
    <row r="22924" spans="1:26" x14ac:dyDescent="0.25">
      <c r="B22924" t="s">
        <v>5190</v>
      </c>
      <c r="C22924" t="s">
        <v>9</v>
      </c>
      <c r="D22924" t="s">
        <v>5191</v>
      </c>
      <c r="E22924" s="8">
        <v>0.59241999999999995</v>
      </c>
      <c r="F22924" t="s">
        <v>5123</v>
      </c>
      <c r="G22924" t="s">
        <v>5124</v>
      </c>
      <c r="H22924" s="9">
        <v>2.54</v>
      </c>
      <c r="I22924" t="s">
        <v>5125</v>
      </c>
      <c r="J22924" s="10">
        <f>ROUND(E22924/I22917* H22924,5)</f>
        <v>1.50475</v>
      </c>
      <c r="K22924" s="11"/>
    </row>
    <row r="22925" spans="1:26" x14ac:dyDescent="0.25">
      <c r="B22925" t="s">
        <v>6441</v>
      </c>
      <c r="C22925" t="s">
        <v>9</v>
      </c>
      <c r="D22925" t="s">
        <v>5129</v>
      </c>
      <c r="E22925" s="8">
        <v>0.59241999999999995</v>
      </c>
      <c r="F22925" t="s">
        <v>5123</v>
      </c>
      <c r="G22925" t="s">
        <v>5124</v>
      </c>
      <c r="H22925" s="9">
        <v>2.0499999999999998</v>
      </c>
      <c r="I22925" t="s">
        <v>5125</v>
      </c>
      <c r="J22925" s="10">
        <f>ROUND(E22925/I22917* H22925,5)</f>
        <v>1.2144600000000001</v>
      </c>
      <c r="K22925" s="11"/>
    </row>
    <row r="22926" spans="1:26" x14ac:dyDescent="0.25">
      <c r="D22926" s="12" t="s">
        <v>5130</v>
      </c>
      <c r="E22926" s="11"/>
      <c r="H22926" s="11"/>
      <c r="K22926" s="9">
        <f>SUM(J22923:J22925)</f>
        <v>6.59232</v>
      </c>
    </row>
    <row r="22927" spans="1:26" x14ac:dyDescent="0.25">
      <c r="B22927" s="7" t="s">
        <v>5131</v>
      </c>
      <c r="E22927" s="11"/>
      <c r="H22927" s="11"/>
      <c r="K22927" s="11"/>
    </row>
    <row r="22928" spans="1:26" x14ac:dyDescent="0.25">
      <c r="B22928" t="s">
        <v>6942</v>
      </c>
      <c r="C22928" t="s">
        <v>166</v>
      </c>
      <c r="D22928" t="s">
        <v>6943</v>
      </c>
      <c r="E22928" s="8">
        <v>1.02</v>
      </c>
      <c r="G22928" t="s">
        <v>5124</v>
      </c>
      <c r="H22928" s="9">
        <v>19.62</v>
      </c>
      <c r="I22928" t="s">
        <v>5125</v>
      </c>
      <c r="J22928" s="10">
        <f>ROUND(E22928* H22928,5)</f>
        <v>20.0124</v>
      </c>
      <c r="K22928" s="11"/>
    </row>
    <row r="22929" spans="1:26" x14ac:dyDescent="0.25">
      <c r="B22929" t="s">
        <v>6632</v>
      </c>
      <c r="C22929" t="s">
        <v>3757</v>
      </c>
      <c r="D22929" t="s">
        <v>6633</v>
      </c>
      <c r="E22929" s="8">
        <v>4.9500000000000002E-2</v>
      </c>
      <c r="G22929" t="s">
        <v>5124</v>
      </c>
      <c r="H22929" s="9">
        <v>59</v>
      </c>
      <c r="I22929" t="s">
        <v>5125</v>
      </c>
      <c r="J22929" s="10">
        <f>ROUND(E22929* H22929,5)</f>
        <v>2.9205000000000001</v>
      </c>
      <c r="K22929" s="11"/>
    </row>
    <row r="22930" spans="1:26" x14ac:dyDescent="0.25">
      <c r="B22930" t="s">
        <v>6472</v>
      </c>
      <c r="C22930" t="s">
        <v>3757</v>
      </c>
      <c r="D22930" t="s">
        <v>5139</v>
      </c>
      <c r="E22930" s="8">
        <v>3.0999999999999999E-3</v>
      </c>
      <c r="G22930" t="s">
        <v>5124</v>
      </c>
      <c r="H22930" s="9">
        <v>138.19999999999999</v>
      </c>
      <c r="I22930" t="s">
        <v>5125</v>
      </c>
      <c r="J22930" s="10">
        <f>ROUND(E22930* H22930,5)</f>
        <v>0.42842000000000002</v>
      </c>
      <c r="K22930" s="11"/>
    </row>
    <row r="22931" spans="1:26" x14ac:dyDescent="0.25">
      <c r="B22931" t="s">
        <v>5273</v>
      </c>
      <c r="C22931" t="s">
        <v>136</v>
      </c>
      <c r="D22931" t="s">
        <v>5133</v>
      </c>
      <c r="E22931" s="8">
        <v>8.3999999999999995E-3</v>
      </c>
      <c r="G22931" t="s">
        <v>5124</v>
      </c>
      <c r="H22931" s="9">
        <v>2.04</v>
      </c>
      <c r="I22931" t="s">
        <v>5125</v>
      </c>
      <c r="J22931" s="10">
        <f>ROUND(E22931* H22931,5)</f>
        <v>1.7139999999999999E-2</v>
      </c>
      <c r="K22931" s="11"/>
    </row>
    <row r="22932" spans="1:26" x14ac:dyDescent="0.25">
      <c r="D22932" s="12" t="s">
        <v>5140</v>
      </c>
      <c r="E22932" s="11"/>
      <c r="H22932" s="11"/>
      <c r="K22932" s="9">
        <f>SUM(J22928:J22931)</f>
        <v>23.37846</v>
      </c>
    </row>
    <row r="22933" spans="1:26" x14ac:dyDescent="0.25">
      <c r="E22933" s="11"/>
      <c r="H22933" s="11"/>
      <c r="K22933" s="11"/>
    </row>
    <row r="22934" spans="1:26" x14ac:dyDescent="0.25">
      <c r="D22934" s="12" t="s">
        <v>5142</v>
      </c>
      <c r="E22934" s="11"/>
      <c r="H22934" s="11">
        <v>1.5</v>
      </c>
      <c r="I22934" t="s">
        <v>5143</v>
      </c>
      <c r="J22934">
        <f>ROUND(H22934/100*K22921,5)</f>
        <v>0.47959000000000002</v>
      </c>
      <c r="K22934" s="11"/>
    </row>
    <row r="22935" spans="1:26" x14ac:dyDescent="0.25">
      <c r="D22935" s="12" t="s">
        <v>5141</v>
      </c>
      <c r="E22935" s="11"/>
      <c r="H22935" s="11"/>
      <c r="K22935" s="13">
        <f>SUM(J22918:J22934)</f>
        <v>62.423279999999998</v>
      </c>
    </row>
    <row r="22936" spans="1:26" x14ac:dyDescent="0.25">
      <c r="D22936" s="12" t="s">
        <v>5157</v>
      </c>
      <c r="E22936" s="11"/>
      <c r="H22936" s="11">
        <v>6</v>
      </c>
      <c r="I22936" t="s">
        <v>5143</v>
      </c>
      <c r="K22936" s="9">
        <f>ROUND(H22936/100*K22935,5)</f>
        <v>3.7454000000000001</v>
      </c>
    </row>
    <row r="22937" spans="1:26" x14ac:dyDescent="0.25">
      <c r="D22937" s="12" t="s">
        <v>5144</v>
      </c>
      <c r="E22937" s="11"/>
      <c r="H22937" s="11"/>
      <c r="K22937" s="13">
        <f>SUM(K22935:K22936)</f>
        <v>66.168679999999995</v>
      </c>
    </row>
    <row r="22939" spans="1:26" ht="45" customHeight="1" x14ac:dyDescent="0.25">
      <c r="A22939" s="4" t="s">
        <v>6957</v>
      </c>
      <c r="B22939" s="4" t="s">
        <v>3218</v>
      </c>
      <c r="C22939" s="1" t="s">
        <v>166</v>
      </c>
      <c r="D22939" s="28" t="s">
        <v>3219</v>
      </c>
      <c r="E22939" s="29"/>
      <c r="F22939" s="29"/>
      <c r="G22939" s="1"/>
      <c r="H22939" s="5" t="s">
        <v>5119</v>
      </c>
      <c r="I22939" s="30">
        <v>1</v>
      </c>
      <c r="J22939" s="31"/>
      <c r="K22939" s="6">
        <f>ROUND(K22959,2)</f>
        <v>44.19</v>
      </c>
      <c r="L22939" s="1"/>
      <c r="M22939" s="1"/>
      <c r="N22939" s="1"/>
      <c r="O22939" s="1"/>
      <c r="P22939" s="1"/>
      <c r="Q22939" s="1"/>
      <c r="R22939" s="1"/>
      <c r="S22939" s="1"/>
      <c r="T22939" s="1"/>
      <c r="U22939" s="1"/>
      <c r="V22939" s="1"/>
      <c r="W22939" s="1"/>
      <c r="X22939" s="1"/>
      <c r="Y22939" s="1"/>
      <c r="Z22939" s="1"/>
    </row>
    <row r="22940" spans="1:26" x14ac:dyDescent="0.25">
      <c r="B22940" s="7" t="s">
        <v>5120</v>
      </c>
    </row>
    <row r="22941" spans="1:26" x14ac:dyDescent="0.25">
      <c r="B22941" t="s">
        <v>5182</v>
      </c>
      <c r="C22941" t="s">
        <v>9</v>
      </c>
      <c r="D22941" t="s">
        <v>5183</v>
      </c>
      <c r="E22941" s="8">
        <v>0.27778000000000003</v>
      </c>
      <c r="F22941" t="s">
        <v>5123</v>
      </c>
      <c r="G22941" t="s">
        <v>5124</v>
      </c>
      <c r="H22941" s="9">
        <v>24.55</v>
      </c>
      <c r="I22941" t="s">
        <v>5125</v>
      </c>
      <c r="J22941" s="10">
        <f>ROUND(E22941/I22939* H22941,5)</f>
        <v>6.8194999999999997</v>
      </c>
      <c r="K22941" s="11"/>
    </row>
    <row r="22942" spans="1:26" x14ac:dyDescent="0.25">
      <c r="B22942" t="s">
        <v>5314</v>
      </c>
      <c r="C22942" t="s">
        <v>9</v>
      </c>
      <c r="D22942" t="s">
        <v>5315</v>
      </c>
      <c r="E22942" s="8">
        <v>0.27778000000000003</v>
      </c>
      <c r="F22942" t="s">
        <v>5123</v>
      </c>
      <c r="G22942" t="s">
        <v>5124</v>
      </c>
      <c r="H22942" s="9">
        <v>29.42</v>
      </c>
      <c r="I22942" t="s">
        <v>5125</v>
      </c>
      <c r="J22942" s="10">
        <f>ROUND(E22942/I22939* H22942,5)</f>
        <v>8.1722900000000003</v>
      </c>
      <c r="K22942" s="11"/>
    </row>
    <row r="22943" spans="1:26" x14ac:dyDescent="0.25">
      <c r="D22943" s="12" t="s">
        <v>5126</v>
      </c>
      <c r="E22943" s="11"/>
      <c r="H22943" s="11"/>
      <c r="K22943" s="9">
        <f>SUM(J22941:J22942)</f>
        <v>14.99179</v>
      </c>
    </row>
    <row r="22944" spans="1:26" x14ac:dyDescent="0.25">
      <c r="B22944" s="7" t="s">
        <v>5127</v>
      </c>
      <c r="E22944" s="11"/>
      <c r="H22944" s="11"/>
      <c r="K22944" s="11"/>
    </row>
    <row r="22945" spans="2:11" x14ac:dyDescent="0.25">
      <c r="B22945" t="s">
        <v>5235</v>
      </c>
      <c r="C22945" t="s">
        <v>9</v>
      </c>
      <c r="D22945" t="s">
        <v>5236</v>
      </c>
      <c r="E22945" s="8">
        <v>2.7779999999999999E-2</v>
      </c>
      <c r="F22945" t="s">
        <v>5123</v>
      </c>
      <c r="G22945" t="s">
        <v>5124</v>
      </c>
      <c r="H22945" s="9">
        <v>65.38</v>
      </c>
      <c r="I22945" t="s">
        <v>5125</v>
      </c>
      <c r="J22945" s="10">
        <f>ROUND(E22945/I22939* H22945,5)</f>
        <v>1.81626</v>
      </c>
      <c r="K22945" s="11"/>
    </row>
    <row r="22946" spans="2:11" x14ac:dyDescent="0.25">
      <c r="B22946" t="s">
        <v>5190</v>
      </c>
      <c r="C22946" t="s">
        <v>9</v>
      </c>
      <c r="D22946" t="s">
        <v>5191</v>
      </c>
      <c r="E22946" s="8">
        <v>0.27778000000000003</v>
      </c>
      <c r="F22946" t="s">
        <v>5123</v>
      </c>
      <c r="G22946" t="s">
        <v>5124</v>
      </c>
      <c r="H22946" s="9">
        <v>2.54</v>
      </c>
      <c r="I22946" t="s">
        <v>5125</v>
      </c>
      <c r="J22946" s="10">
        <f>ROUND(E22946/I22939* H22946,5)</f>
        <v>0.70555999999999996</v>
      </c>
      <c r="K22946" s="11"/>
    </row>
    <row r="22947" spans="2:11" x14ac:dyDescent="0.25">
      <c r="B22947" t="s">
        <v>6441</v>
      </c>
      <c r="C22947" t="s">
        <v>9</v>
      </c>
      <c r="D22947" t="s">
        <v>5129</v>
      </c>
      <c r="E22947" s="8">
        <v>0.27778000000000003</v>
      </c>
      <c r="F22947" t="s">
        <v>5123</v>
      </c>
      <c r="G22947" t="s">
        <v>5124</v>
      </c>
      <c r="H22947" s="9">
        <v>2.0499999999999998</v>
      </c>
      <c r="I22947" t="s">
        <v>5125</v>
      </c>
      <c r="J22947" s="10">
        <f>ROUND(E22947/I22939* H22947,5)</f>
        <v>0.56945000000000001</v>
      </c>
      <c r="K22947" s="11"/>
    </row>
    <row r="22948" spans="2:11" x14ac:dyDescent="0.25">
      <c r="D22948" s="12" t="s">
        <v>5130</v>
      </c>
      <c r="E22948" s="11"/>
      <c r="H22948" s="11"/>
      <c r="K22948" s="9">
        <f>SUM(J22945:J22947)</f>
        <v>3.0912699999999997</v>
      </c>
    </row>
    <row r="22949" spans="2:11" x14ac:dyDescent="0.25">
      <c r="B22949" s="7" t="s">
        <v>5131</v>
      </c>
      <c r="E22949" s="11"/>
      <c r="H22949" s="11"/>
      <c r="K22949" s="11"/>
    </row>
    <row r="22950" spans="2:11" x14ac:dyDescent="0.25">
      <c r="B22950" t="s">
        <v>5273</v>
      </c>
      <c r="C22950" t="s">
        <v>136</v>
      </c>
      <c r="D22950" t="s">
        <v>5133</v>
      </c>
      <c r="E22950" s="8">
        <v>8.3999999999999995E-3</v>
      </c>
      <c r="G22950" t="s">
        <v>5124</v>
      </c>
      <c r="H22950" s="9">
        <v>2.04</v>
      </c>
      <c r="I22950" t="s">
        <v>5125</v>
      </c>
      <c r="J22950" s="10">
        <f>ROUND(E22950* H22950,5)</f>
        <v>1.7139999999999999E-2</v>
      </c>
      <c r="K22950" s="11"/>
    </row>
    <row r="22951" spans="2:11" x14ac:dyDescent="0.25">
      <c r="B22951" t="s">
        <v>6942</v>
      </c>
      <c r="C22951" t="s">
        <v>166</v>
      </c>
      <c r="D22951" t="s">
        <v>6943</v>
      </c>
      <c r="E22951" s="8">
        <v>1.02</v>
      </c>
      <c r="G22951" t="s">
        <v>5124</v>
      </c>
      <c r="H22951" s="9">
        <v>19.62</v>
      </c>
      <c r="I22951" t="s">
        <v>5125</v>
      </c>
      <c r="J22951" s="10">
        <f>ROUND(E22951* H22951,5)</f>
        <v>20.0124</v>
      </c>
      <c r="K22951" s="11"/>
    </row>
    <row r="22952" spans="2:11" x14ac:dyDescent="0.25">
      <c r="B22952" t="s">
        <v>6472</v>
      </c>
      <c r="C22952" t="s">
        <v>3757</v>
      </c>
      <c r="D22952" t="s">
        <v>5139</v>
      </c>
      <c r="E22952" s="8">
        <v>3.0999999999999999E-3</v>
      </c>
      <c r="G22952" t="s">
        <v>5124</v>
      </c>
      <c r="H22952" s="9">
        <v>138.19999999999999</v>
      </c>
      <c r="I22952" t="s">
        <v>5125</v>
      </c>
      <c r="J22952" s="10">
        <f>ROUND(E22952* H22952,5)</f>
        <v>0.42842000000000002</v>
      </c>
      <c r="K22952" s="11"/>
    </row>
    <row r="22953" spans="2:11" x14ac:dyDescent="0.25">
      <c r="B22953" t="s">
        <v>6632</v>
      </c>
      <c r="C22953" t="s">
        <v>3757</v>
      </c>
      <c r="D22953" t="s">
        <v>6633</v>
      </c>
      <c r="E22953" s="8">
        <v>4.9500000000000002E-2</v>
      </c>
      <c r="G22953" t="s">
        <v>5124</v>
      </c>
      <c r="H22953" s="9">
        <v>59</v>
      </c>
      <c r="I22953" t="s">
        <v>5125</v>
      </c>
      <c r="J22953" s="10">
        <f>ROUND(E22953* H22953,5)</f>
        <v>2.9205000000000001</v>
      </c>
      <c r="K22953" s="11"/>
    </row>
    <row r="22954" spans="2:11" x14ac:dyDescent="0.25">
      <c r="D22954" s="12" t="s">
        <v>5140</v>
      </c>
      <c r="E22954" s="11"/>
      <c r="H22954" s="11"/>
      <c r="K22954" s="9">
        <f>SUM(J22950:J22953)</f>
        <v>23.37846</v>
      </c>
    </row>
    <row r="22955" spans="2:11" x14ac:dyDescent="0.25">
      <c r="E22955" s="11"/>
      <c r="H22955" s="11"/>
      <c r="K22955" s="11"/>
    </row>
    <row r="22956" spans="2:11" x14ac:dyDescent="0.25">
      <c r="D22956" s="12" t="s">
        <v>5142</v>
      </c>
      <c r="E22956" s="11"/>
      <c r="H22956" s="11">
        <v>1.5</v>
      </c>
      <c r="I22956" t="s">
        <v>5143</v>
      </c>
      <c r="J22956">
        <f>ROUND(H22956/100*K22943,5)</f>
        <v>0.22488</v>
      </c>
      <c r="K22956" s="11"/>
    </row>
    <row r="22957" spans="2:11" x14ac:dyDescent="0.25">
      <c r="D22957" s="12" t="s">
        <v>5141</v>
      </c>
      <c r="E22957" s="11"/>
      <c r="H22957" s="11"/>
      <c r="K22957" s="13">
        <f>SUM(J22940:J22956)</f>
        <v>41.686399999999999</v>
      </c>
    </row>
    <row r="22958" spans="2:11" x14ac:dyDescent="0.25">
      <c r="D22958" s="12" t="s">
        <v>5157</v>
      </c>
      <c r="E22958" s="11"/>
      <c r="H22958" s="11">
        <v>6</v>
      </c>
      <c r="I22958" t="s">
        <v>5143</v>
      </c>
      <c r="K22958" s="9">
        <f>ROUND(H22958/100*K22957,5)</f>
        <v>2.5011800000000002</v>
      </c>
    </row>
    <row r="22959" spans="2:11" x14ac:dyDescent="0.25">
      <c r="D22959" s="12" t="s">
        <v>5144</v>
      </c>
      <c r="E22959" s="11"/>
      <c r="H22959" s="11"/>
      <c r="K22959" s="13">
        <f>SUM(K22957:K22958)</f>
        <v>44.187579999999997</v>
      </c>
    </row>
    <row r="22961" spans="1:26" ht="45" customHeight="1" x14ac:dyDescent="0.25">
      <c r="A22961" s="4" t="s">
        <v>6958</v>
      </c>
      <c r="B22961" s="4" t="s">
        <v>3220</v>
      </c>
      <c r="C22961" s="1" t="s">
        <v>166</v>
      </c>
      <c r="D22961" s="28" t="s">
        <v>3221</v>
      </c>
      <c r="E22961" s="29"/>
      <c r="F22961" s="29"/>
      <c r="G22961" s="1"/>
      <c r="H22961" s="5" t="s">
        <v>5119</v>
      </c>
      <c r="I22961" s="30">
        <v>1</v>
      </c>
      <c r="J22961" s="31"/>
      <c r="K22961" s="6">
        <f>ROUND(K22981,2)</f>
        <v>59.28</v>
      </c>
      <c r="L22961" s="1"/>
      <c r="M22961" s="1"/>
      <c r="N22961" s="1"/>
      <c r="O22961" s="1"/>
      <c r="P22961" s="1"/>
      <c r="Q22961" s="1"/>
      <c r="R22961" s="1"/>
      <c r="S22961" s="1"/>
      <c r="T22961" s="1"/>
      <c r="U22961" s="1"/>
      <c r="V22961" s="1"/>
      <c r="W22961" s="1"/>
      <c r="X22961" s="1"/>
      <c r="Y22961" s="1"/>
      <c r="Z22961" s="1"/>
    </row>
    <row r="22962" spans="1:26" x14ac:dyDescent="0.25">
      <c r="B22962" s="7" t="s">
        <v>5120</v>
      </c>
    </row>
    <row r="22963" spans="1:26" x14ac:dyDescent="0.25">
      <c r="B22963" t="s">
        <v>5182</v>
      </c>
      <c r="C22963" t="s">
        <v>9</v>
      </c>
      <c r="D22963" t="s">
        <v>5183</v>
      </c>
      <c r="E22963" s="8">
        <v>0.49382999999999999</v>
      </c>
      <c r="F22963" t="s">
        <v>5123</v>
      </c>
      <c r="G22963" t="s">
        <v>5124</v>
      </c>
      <c r="H22963" s="9">
        <v>24.55</v>
      </c>
      <c r="I22963" t="s">
        <v>5125</v>
      </c>
      <c r="J22963" s="10">
        <f>ROUND(E22963/I22961* H22963,5)</f>
        <v>12.123530000000001</v>
      </c>
      <c r="K22963" s="11"/>
    </row>
    <row r="22964" spans="1:26" x14ac:dyDescent="0.25">
      <c r="B22964" t="s">
        <v>5314</v>
      </c>
      <c r="C22964" t="s">
        <v>9</v>
      </c>
      <c r="D22964" t="s">
        <v>5315</v>
      </c>
      <c r="E22964" s="8">
        <v>0.49382999999999999</v>
      </c>
      <c r="F22964" t="s">
        <v>5123</v>
      </c>
      <c r="G22964" t="s">
        <v>5124</v>
      </c>
      <c r="H22964" s="9">
        <v>29.42</v>
      </c>
      <c r="I22964" t="s">
        <v>5125</v>
      </c>
      <c r="J22964" s="10">
        <f>ROUND(E22964/I22961* H22964,5)</f>
        <v>14.52848</v>
      </c>
      <c r="K22964" s="11"/>
    </row>
    <row r="22965" spans="1:26" x14ac:dyDescent="0.25">
      <c r="D22965" s="12" t="s">
        <v>5126</v>
      </c>
      <c r="E22965" s="11"/>
      <c r="H22965" s="11"/>
      <c r="K22965" s="9">
        <f>SUM(J22963:J22964)</f>
        <v>26.652010000000001</v>
      </c>
    </row>
    <row r="22966" spans="1:26" x14ac:dyDescent="0.25">
      <c r="B22966" s="7" t="s">
        <v>5127</v>
      </c>
      <c r="E22966" s="11"/>
      <c r="H22966" s="11"/>
      <c r="K22966" s="11"/>
    </row>
    <row r="22967" spans="1:26" x14ac:dyDescent="0.25">
      <c r="B22967" t="s">
        <v>5235</v>
      </c>
      <c r="C22967" t="s">
        <v>9</v>
      </c>
      <c r="D22967" t="s">
        <v>5236</v>
      </c>
      <c r="E22967" s="8">
        <v>4.938E-2</v>
      </c>
      <c r="F22967" t="s">
        <v>5123</v>
      </c>
      <c r="G22967" t="s">
        <v>5124</v>
      </c>
      <c r="H22967" s="9">
        <v>65.38</v>
      </c>
      <c r="I22967" t="s">
        <v>5125</v>
      </c>
      <c r="J22967" s="10">
        <f>ROUND(E22967/I22961* H22967,5)</f>
        <v>3.2284600000000001</v>
      </c>
      <c r="K22967" s="11"/>
    </row>
    <row r="22968" spans="1:26" x14ac:dyDescent="0.25">
      <c r="B22968" t="s">
        <v>5190</v>
      </c>
      <c r="C22968" t="s">
        <v>9</v>
      </c>
      <c r="D22968" t="s">
        <v>5191</v>
      </c>
      <c r="E22968" s="8">
        <v>0.49382999999999999</v>
      </c>
      <c r="F22968" t="s">
        <v>5123</v>
      </c>
      <c r="G22968" t="s">
        <v>5124</v>
      </c>
      <c r="H22968" s="9">
        <v>2.54</v>
      </c>
      <c r="I22968" t="s">
        <v>5125</v>
      </c>
      <c r="J22968" s="10">
        <f>ROUND(E22968/I22961* H22968,5)</f>
        <v>1.2543299999999999</v>
      </c>
      <c r="K22968" s="11"/>
    </row>
    <row r="22969" spans="1:26" x14ac:dyDescent="0.25">
      <c r="B22969" t="s">
        <v>6441</v>
      </c>
      <c r="C22969" t="s">
        <v>9</v>
      </c>
      <c r="D22969" t="s">
        <v>5129</v>
      </c>
      <c r="E22969" s="8">
        <v>0.49382999999999999</v>
      </c>
      <c r="F22969" t="s">
        <v>5123</v>
      </c>
      <c r="G22969" t="s">
        <v>5124</v>
      </c>
      <c r="H22969" s="9">
        <v>2.0499999999999998</v>
      </c>
      <c r="I22969" t="s">
        <v>5125</v>
      </c>
      <c r="J22969" s="10">
        <f>ROUND(E22969/I22961* H22969,5)</f>
        <v>1.0123500000000001</v>
      </c>
      <c r="K22969" s="11"/>
    </row>
    <row r="22970" spans="1:26" x14ac:dyDescent="0.25">
      <c r="D22970" s="12" t="s">
        <v>5130</v>
      </c>
      <c r="E22970" s="11"/>
      <c r="H22970" s="11"/>
      <c r="K22970" s="9">
        <f>SUM(J22967:J22969)</f>
        <v>5.4951399999999992</v>
      </c>
    </row>
    <row r="22971" spans="1:26" x14ac:dyDescent="0.25">
      <c r="B22971" s="7" t="s">
        <v>5131</v>
      </c>
      <c r="E22971" s="11"/>
      <c r="H22971" s="11"/>
      <c r="K22971" s="11"/>
    </row>
    <row r="22972" spans="1:26" x14ac:dyDescent="0.25">
      <c r="B22972" t="s">
        <v>6472</v>
      </c>
      <c r="C22972" t="s">
        <v>3757</v>
      </c>
      <c r="D22972" t="s">
        <v>5139</v>
      </c>
      <c r="E22972" s="8">
        <v>3.0999999999999999E-3</v>
      </c>
      <c r="G22972" t="s">
        <v>5124</v>
      </c>
      <c r="H22972" s="9">
        <v>138.19999999999999</v>
      </c>
      <c r="I22972" t="s">
        <v>5125</v>
      </c>
      <c r="J22972" s="10">
        <f>ROUND(E22972* H22972,5)</f>
        <v>0.42842000000000002</v>
      </c>
      <c r="K22972" s="11"/>
    </row>
    <row r="22973" spans="1:26" x14ac:dyDescent="0.25">
      <c r="B22973" t="s">
        <v>6632</v>
      </c>
      <c r="C22973" t="s">
        <v>3757</v>
      </c>
      <c r="D22973" t="s">
        <v>6633</v>
      </c>
      <c r="E22973" s="8">
        <v>4.9500000000000002E-2</v>
      </c>
      <c r="G22973" t="s">
        <v>5124</v>
      </c>
      <c r="H22973" s="9">
        <v>59</v>
      </c>
      <c r="I22973" t="s">
        <v>5125</v>
      </c>
      <c r="J22973" s="10">
        <f>ROUND(E22973* H22973,5)</f>
        <v>2.9205000000000001</v>
      </c>
      <c r="K22973" s="11"/>
    </row>
    <row r="22974" spans="1:26" x14ac:dyDescent="0.25">
      <c r="B22974" t="s">
        <v>6942</v>
      </c>
      <c r="C22974" t="s">
        <v>166</v>
      </c>
      <c r="D22974" t="s">
        <v>6943</v>
      </c>
      <c r="E22974" s="8">
        <v>1.02</v>
      </c>
      <c r="G22974" t="s">
        <v>5124</v>
      </c>
      <c r="H22974" s="9">
        <v>19.62</v>
      </c>
      <c r="I22974" t="s">
        <v>5125</v>
      </c>
      <c r="J22974" s="10">
        <f>ROUND(E22974* H22974,5)</f>
        <v>20.0124</v>
      </c>
      <c r="K22974" s="11"/>
    </row>
    <row r="22975" spans="1:26" x14ac:dyDescent="0.25">
      <c r="B22975" t="s">
        <v>5273</v>
      </c>
      <c r="C22975" t="s">
        <v>136</v>
      </c>
      <c r="D22975" t="s">
        <v>5133</v>
      </c>
      <c r="E22975" s="8">
        <v>8.3999999999999995E-3</v>
      </c>
      <c r="G22975" t="s">
        <v>5124</v>
      </c>
      <c r="H22975" s="9">
        <v>2.04</v>
      </c>
      <c r="I22975" t="s">
        <v>5125</v>
      </c>
      <c r="J22975" s="10">
        <f>ROUND(E22975* H22975,5)</f>
        <v>1.7139999999999999E-2</v>
      </c>
      <c r="K22975" s="11"/>
    </row>
    <row r="22976" spans="1:26" x14ac:dyDescent="0.25">
      <c r="D22976" s="12" t="s">
        <v>5140</v>
      </c>
      <c r="E22976" s="11"/>
      <c r="H22976" s="11"/>
      <c r="K22976" s="9">
        <f>SUM(J22972:J22975)</f>
        <v>23.37846</v>
      </c>
    </row>
    <row r="22977" spans="1:26" x14ac:dyDescent="0.25">
      <c r="E22977" s="11"/>
      <c r="H22977" s="11"/>
      <c r="K22977" s="11"/>
    </row>
    <row r="22978" spans="1:26" x14ac:dyDescent="0.25">
      <c r="D22978" s="12" t="s">
        <v>5142</v>
      </c>
      <c r="E22978" s="11"/>
      <c r="H22978" s="11">
        <v>1.5</v>
      </c>
      <c r="I22978" t="s">
        <v>5143</v>
      </c>
      <c r="J22978">
        <f>ROUND(H22978/100*K22965,5)</f>
        <v>0.39978000000000002</v>
      </c>
      <c r="K22978" s="11"/>
    </row>
    <row r="22979" spans="1:26" x14ac:dyDescent="0.25">
      <c r="D22979" s="12" t="s">
        <v>5141</v>
      </c>
      <c r="E22979" s="11"/>
      <c r="H22979" s="11"/>
      <c r="K22979" s="13">
        <f>SUM(J22962:J22978)</f>
        <v>55.92539</v>
      </c>
    </row>
    <row r="22980" spans="1:26" x14ac:dyDescent="0.25">
      <c r="D22980" s="12" t="s">
        <v>5157</v>
      </c>
      <c r="E22980" s="11"/>
      <c r="H22980" s="11">
        <v>6</v>
      </c>
      <c r="I22980" t="s">
        <v>5143</v>
      </c>
      <c r="K22980" s="9">
        <f>ROUND(H22980/100*K22979,5)</f>
        <v>3.3555199999999998</v>
      </c>
    </row>
    <row r="22981" spans="1:26" x14ac:dyDescent="0.25">
      <c r="D22981" s="12" t="s">
        <v>5144</v>
      </c>
      <c r="E22981" s="11"/>
      <c r="H22981" s="11"/>
      <c r="K22981" s="13">
        <f>SUM(K22979:K22980)</f>
        <v>59.280909999999999</v>
      </c>
    </row>
    <row r="22983" spans="1:26" ht="45" customHeight="1" x14ac:dyDescent="0.25">
      <c r="A22983" s="4" t="s">
        <v>6959</v>
      </c>
      <c r="B22983" s="4" t="s">
        <v>3222</v>
      </c>
      <c r="C22983" s="1" t="s">
        <v>166</v>
      </c>
      <c r="D22983" s="28" t="s">
        <v>3223</v>
      </c>
      <c r="E22983" s="29"/>
      <c r="F22983" s="29"/>
      <c r="G22983" s="1"/>
      <c r="H22983" s="5" t="s">
        <v>5119</v>
      </c>
      <c r="I22983" s="30">
        <v>1</v>
      </c>
      <c r="J22983" s="31"/>
      <c r="K22983" s="6">
        <f>ROUND(K23003,2)</f>
        <v>38.28</v>
      </c>
      <c r="L22983" s="1"/>
      <c r="M22983" s="1"/>
      <c r="N22983" s="1"/>
      <c r="O22983" s="1"/>
      <c r="P22983" s="1"/>
      <c r="Q22983" s="1"/>
      <c r="R22983" s="1"/>
      <c r="S22983" s="1"/>
      <c r="T22983" s="1"/>
      <c r="U22983" s="1"/>
      <c r="V22983" s="1"/>
      <c r="W22983" s="1"/>
      <c r="X22983" s="1"/>
      <c r="Y22983" s="1"/>
      <c r="Z22983" s="1"/>
    </row>
    <row r="22984" spans="1:26" x14ac:dyDescent="0.25">
      <c r="B22984" s="7" t="s">
        <v>5120</v>
      </c>
    </row>
    <row r="22985" spans="1:26" x14ac:dyDescent="0.25">
      <c r="B22985" t="s">
        <v>5314</v>
      </c>
      <c r="C22985" t="s">
        <v>9</v>
      </c>
      <c r="D22985" t="s">
        <v>5315</v>
      </c>
      <c r="E22985" s="8">
        <v>0.19324</v>
      </c>
      <c r="F22985" t="s">
        <v>5123</v>
      </c>
      <c r="G22985" t="s">
        <v>5124</v>
      </c>
      <c r="H22985" s="9">
        <v>29.42</v>
      </c>
      <c r="I22985" t="s">
        <v>5125</v>
      </c>
      <c r="J22985" s="10">
        <f>ROUND(E22985/I22983* H22985,5)</f>
        <v>5.6851200000000004</v>
      </c>
      <c r="K22985" s="11"/>
    </row>
    <row r="22986" spans="1:26" x14ac:dyDescent="0.25">
      <c r="B22986" t="s">
        <v>5182</v>
      </c>
      <c r="C22986" t="s">
        <v>9</v>
      </c>
      <c r="D22986" t="s">
        <v>5183</v>
      </c>
      <c r="E22986" s="8">
        <v>0.19324</v>
      </c>
      <c r="F22986" t="s">
        <v>5123</v>
      </c>
      <c r="G22986" t="s">
        <v>5124</v>
      </c>
      <c r="H22986" s="9">
        <v>24.55</v>
      </c>
      <c r="I22986" t="s">
        <v>5125</v>
      </c>
      <c r="J22986" s="10">
        <f>ROUND(E22986/I22983* H22986,5)</f>
        <v>4.74404</v>
      </c>
      <c r="K22986" s="11"/>
    </row>
    <row r="22987" spans="1:26" x14ac:dyDescent="0.25">
      <c r="D22987" s="12" t="s">
        <v>5126</v>
      </c>
      <c r="E22987" s="11"/>
      <c r="H22987" s="11"/>
      <c r="K22987" s="9">
        <f>SUM(J22985:J22986)</f>
        <v>10.42916</v>
      </c>
    </row>
    <row r="22988" spans="1:26" x14ac:dyDescent="0.25">
      <c r="B22988" s="7" t="s">
        <v>5127</v>
      </c>
      <c r="E22988" s="11"/>
      <c r="H22988" s="11"/>
      <c r="K22988" s="11"/>
    </row>
    <row r="22989" spans="1:26" x14ac:dyDescent="0.25">
      <c r="B22989" t="s">
        <v>5235</v>
      </c>
      <c r="C22989" t="s">
        <v>9</v>
      </c>
      <c r="D22989" t="s">
        <v>5236</v>
      </c>
      <c r="E22989" s="8">
        <v>1.932E-2</v>
      </c>
      <c r="F22989" t="s">
        <v>5123</v>
      </c>
      <c r="G22989" t="s">
        <v>5124</v>
      </c>
      <c r="H22989" s="9">
        <v>65.38</v>
      </c>
      <c r="I22989" t="s">
        <v>5125</v>
      </c>
      <c r="J22989" s="10">
        <f>ROUND(E22989/I22983* H22989,5)</f>
        <v>1.2631399999999999</v>
      </c>
      <c r="K22989" s="11"/>
    </row>
    <row r="22990" spans="1:26" x14ac:dyDescent="0.25">
      <c r="B22990" t="s">
        <v>5190</v>
      </c>
      <c r="C22990" t="s">
        <v>9</v>
      </c>
      <c r="D22990" t="s">
        <v>5191</v>
      </c>
      <c r="E22990" s="8">
        <v>0.19324</v>
      </c>
      <c r="F22990" t="s">
        <v>5123</v>
      </c>
      <c r="G22990" t="s">
        <v>5124</v>
      </c>
      <c r="H22990" s="9">
        <v>2.54</v>
      </c>
      <c r="I22990" t="s">
        <v>5125</v>
      </c>
      <c r="J22990" s="10">
        <f>ROUND(E22990/I22983* H22990,5)</f>
        <v>0.49082999999999999</v>
      </c>
      <c r="K22990" s="11"/>
    </row>
    <row r="22991" spans="1:26" x14ac:dyDescent="0.25">
      <c r="B22991" t="s">
        <v>6441</v>
      </c>
      <c r="C22991" t="s">
        <v>9</v>
      </c>
      <c r="D22991" t="s">
        <v>5129</v>
      </c>
      <c r="E22991" s="8">
        <v>0.19324</v>
      </c>
      <c r="F22991" t="s">
        <v>5123</v>
      </c>
      <c r="G22991" t="s">
        <v>5124</v>
      </c>
      <c r="H22991" s="9">
        <v>2.0499999999999998</v>
      </c>
      <c r="I22991" t="s">
        <v>5125</v>
      </c>
      <c r="J22991" s="10">
        <f>ROUND(E22991/I22983* H22991,5)</f>
        <v>0.39613999999999999</v>
      </c>
      <c r="K22991" s="11"/>
    </row>
    <row r="22992" spans="1:26" x14ac:dyDescent="0.25">
      <c r="D22992" s="12" t="s">
        <v>5130</v>
      </c>
      <c r="E22992" s="11"/>
      <c r="H22992" s="11"/>
      <c r="K22992" s="9">
        <f>SUM(J22989:J22991)</f>
        <v>2.1501099999999997</v>
      </c>
    </row>
    <row r="22993" spans="1:26" x14ac:dyDescent="0.25">
      <c r="B22993" s="7" t="s">
        <v>5131</v>
      </c>
      <c r="E22993" s="11"/>
      <c r="H22993" s="11"/>
      <c r="K22993" s="11"/>
    </row>
    <row r="22994" spans="1:26" x14ac:dyDescent="0.25">
      <c r="B22994" t="s">
        <v>6472</v>
      </c>
      <c r="C22994" t="s">
        <v>3757</v>
      </c>
      <c r="D22994" t="s">
        <v>5139</v>
      </c>
      <c r="E22994" s="8">
        <v>3.0999999999999999E-3</v>
      </c>
      <c r="G22994" t="s">
        <v>5124</v>
      </c>
      <c r="H22994" s="9">
        <v>138.19999999999999</v>
      </c>
      <c r="I22994" t="s">
        <v>5125</v>
      </c>
      <c r="J22994" s="10">
        <f>ROUND(E22994* H22994,5)</f>
        <v>0.42842000000000002</v>
      </c>
      <c r="K22994" s="11"/>
    </row>
    <row r="22995" spans="1:26" x14ac:dyDescent="0.25">
      <c r="B22995" t="s">
        <v>6942</v>
      </c>
      <c r="C22995" t="s">
        <v>166</v>
      </c>
      <c r="D22995" t="s">
        <v>6943</v>
      </c>
      <c r="E22995" s="8">
        <v>1.02</v>
      </c>
      <c r="G22995" t="s">
        <v>5124</v>
      </c>
      <c r="H22995" s="9">
        <v>19.62</v>
      </c>
      <c r="I22995" t="s">
        <v>5125</v>
      </c>
      <c r="J22995" s="10">
        <f>ROUND(E22995* H22995,5)</f>
        <v>20.0124</v>
      </c>
      <c r="K22995" s="11"/>
    </row>
    <row r="22996" spans="1:26" x14ac:dyDescent="0.25">
      <c r="B22996" t="s">
        <v>6632</v>
      </c>
      <c r="C22996" t="s">
        <v>3757</v>
      </c>
      <c r="D22996" t="s">
        <v>6633</v>
      </c>
      <c r="E22996" s="8">
        <v>4.9500000000000002E-2</v>
      </c>
      <c r="G22996" t="s">
        <v>5124</v>
      </c>
      <c r="H22996" s="9">
        <v>59</v>
      </c>
      <c r="I22996" t="s">
        <v>5125</v>
      </c>
      <c r="J22996" s="10">
        <f>ROUND(E22996* H22996,5)</f>
        <v>2.9205000000000001</v>
      </c>
      <c r="K22996" s="11"/>
    </row>
    <row r="22997" spans="1:26" x14ac:dyDescent="0.25">
      <c r="B22997" t="s">
        <v>5273</v>
      </c>
      <c r="C22997" t="s">
        <v>136</v>
      </c>
      <c r="D22997" t="s">
        <v>5133</v>
      </c>
      <c r="E22997" s="8">
        <v>8.3999999999999995E-3</v>
      </c>
      <c r="G22997" t="s">
        <v>5124</v>
      </c>
      <c r="H22997" s="9">
        <v>2.04</v>
      </c>
      <c r="I22997" t="s">
        <v>5125</v>
      </c>
      <c r="J22997" s="10">
        <f>ROUND(E22997* H22997,5)</f>
        <v>1.7139999999999999E-2</v>
      </c>
      <c r="K22997" s="11"/>
    </row>
    <row r="22998" spans="1:26" x14ac:dyDescent="0.25">
      <c r="D22998" s="12" t="s">
        <v>5140</v>
      </c>
      <c r="E22998" s="11"/>
      <c r="H22998" s="11"/>
      <c r="K22998" s="9">
        <f>SUM(J22994:J22997)</f>
        <v>23.37846</v>
      </c>
    </row>
    <row r="22999" spans="1:26" x14ac:dyDescent="0.25">
      <c r="E22999" s="11"/>
      <c r="H22999" s="11"/>
      <c r="K22999" s="11"/>
    </row>
    <row r="23000" spans="1:26" x14ac:dyDescent="0.25">
      <c r="D23000" s="12" t="s">
        <v>5142</v>
      </c>
      <c r="E23000" s="11"/>
      <c r="H23000" s="11">
        <v>1.5</v>
      </c>
      <c r="I23000" t="s">
        <v>5143</v>
      </c>
      <c r="J23000">
        <f>ROUND(H23000/100*K22987,5)</f>
        <v>0.15644</v>
      </c>
      <c r="K23000" s="11"/>
    </row>
    <row r="23001" spans="1:26" x14ac:dyDescent="0.25">
      <c r="D23001" s="12" t="s">
        <v>5141</v>
      </c>
      <c r="E23001" s="11"/>
      <c r="H23001" s="11"/>
      <c r="K23001" s="13">
        <f>SUM(J22984:J23000)</f>
        <v>36.114169999999994</v>
      </c>
    </row>
    <row r="23002" spans="1:26" x14ac:dyDescent="0.25">
      <c r="D23002" s="12" t="s">
        <v>5157</v>
      </c>
      <c r="E23002" s="11"/>
      <c r="H23002" s="11">
        <v>6</v>
      </c>
      <c r="I23002" t="s">
        <v>5143</v>
      </c>
      <c r="K23002" s="9">
        <f>ROUND(H23002/100*K23001,5)</f>
        <v>2.1668500000000002</v>
      </c>
    </row>
    <row r="23003" spans="1:26" x14ac:dyDescent="0.25">
      <c r="D23003" s="12" t="s">
        <v>5144</v>
      </c>
      <c r="E23003" s="11"/>
      <c r="H23003" s="11"/>
      <c r="K23003" s="13">
        <f>SUM(K23001:K23002)</f>
        <v>38.281019999999998</v>
      </c>
    </row>
    <row r="23005" spans="1:26" ht="45" customHeight="1" x14ac:dyDescent="0.25">
      <c r="A23005" s="4" t="s">
        <v>6960</v>
      </c>
      <c r="B23005" s="4" t="s">
        <v>3224</v>
      </c>
      <c r="C23005" s="1" t="s">
        <v>166</v>
      </c>
      <c r="D23005" s="28" t="s">
        <v>3225</v>
      </c>
      <c r="E23005" s="29"/>
      <c r="F23005" s="29"/>
      <c r="G23005" s="1"/>
      <c r="H23005" s="5" t="s">
        <v>5119</v>
      </c>
      <c r="I23005" s="30">
        <v>1</v>
      </c>
      <c r="J23005" s="31"/>
      <c r="K23005" s="6">
        <f>ROUND(K23025,2)</f>
        <v>55.83</v>
      </c>
      <c r="L23005" s="1"/>
      <c r="M23005" s="1"/>
      <c r="N23005" s="1"/>
      <c r="O23005" s="1"/>
      <c r="P23005" s="1"/>
      <c r="Q23005" s="1"/>
      <c r="R23005" s="1"/>
      <c r="S23005" s="1"/>
      <c r="T23005" s="1"/>
      <c r="U23005" s="1"/>
      <c r="V23005" s="1"/>
      <c r="W23005" s="1"/>
      <c r="X23005" s="1"/>
      <c r="Y23005" s="1"/>
      <c r="Z23005" s="1"/>
    </row>
    <row r="23006" spans="1:26" x14ac:dyDescent="0.25">
      <c r="B23006" s="7" t="s">
        <v>5120</v>
      </c>
    </row>
    <row r="23007" spans="1:26" x14ac:dyDescent="0.25">
      <c r="B23007" t="s">
        <v>5182</v>
      </c>
      <c r="C23007" t="s">
        <v>9</v>
      </c>
      <c r="D23007" t="s">
        <v>5183</v>
      </c>
      <c r="E23007" s="8">
        <v>0.44444</v>
      </c>
      <c r="F23007" t="s">
        <v>5123</v>
      </c>
      <c r="G23007" t="s">
        <v>5124</v>
      </c>
      <c r="H23007" s="9">
        <v>24.55</v>
      </c>
      <c r="I23007" t="s">
        <v>5125</v>
      </c>
      <c r="J23007" s="10">
        <f>ROUND(E23007/I23005* H23007,5)</f>
        <v>10.911</v>
      </c>
      <c r="K23007" s="11"/>
    </row>
    <row r="23008" spans="1:26" x14ac:dyDescent="0.25">
      <c r="B23008" t="s">
        <v>5314</v>
      </c>
      <c r="C23008" t="s">
        <v>9</v>
      </c>
      <c r="D23008" t="s">
        <v>5315</v>
      </c>
      <c r="E23008" s="8">
        <v>0.44444</v>
      </c>
      <c r="F23008" t="s">
        <v>5123</v>
      </c>
      <c r="G23008" t="s">
        <v>5124</v>
      </c>
      <c r="H23008" s="9">
        <v>29.42</v>
      </c>
      <c r="I23008" t="s">
        <v>5125</v>
      </c>
      <c r="J23008" s="10">
        <f>ROUND(E23008/I23005* H23008,5)</f>
        <v>13.075419999999999</v>
      </c>
      <c r="K23008" s="11"/>
    </row>
    <row r="23009" spans="2:11" x14ac:dyDescent="0.25">
      <c r="D23009" s="12" t="s">
        <v>5126</v>
      </c>
      <c r="E23009" s="11"/>
      <c r="H23009" s="11"/>
      <c r="K23009" s="9">
        <f>SUM(J23007:J23008)</f>
        <v>23.986419999999999</v>
      </c>
    </row>
    <row r="23010" spans="2:11" x14ac:dyDescent="0.25">
      <c r="B23010" s="7" t="s">
        <v>5127</v>
      </c>
      <c r="E23010" s="11"/>
      <c r="H23010" s="11"/>
      <c r="K23010" s="11"/>
    </row>
    <row r="23011" spans="2:11" x14ac:dyDescent="0.25">
      <c r="B23011" t="s">
        <v>5190</v>
      </c>
      <c r="C23011" t="s">
        <v>9</v>
      </c>
      <c r="D23011" t="s">
        <v>5191</v>
      </c>
      <c r="E23011" s="8">
        <v>0.44444</v>
      </c>
      <c r="F23011" t="s">
        <v>5123</v>
      </c>
      <c r="G23011" t="s">
        <v>5124</v>
      </c>
      <c r="H23011" s="9">
        <v>2.54</v>
      </c>
      <c r="I23011" t="s">
        <v>5125</v>
      </c>
      <c r="J23011" s="10">
        <f>ROUND(E23011/I23005* H23011,5)</f>
        <v>1.1288800000000001</v>
      </c>
      <c r="K23011" s="11"/>
    </row>
    <row r="23012" spans="2:11" x14ac:dyDescent="0.25">
      <c r="B23012" t="s">
        <v>5235</v>
      </c>
      <c r="C23012" t="s">
        <v>9</v>
      </c>
      <c r="D23012" t="s">
        <v>5236</v>
      </c>
      <c r="E23012" s="8">
        <v>4.444E-2</v>
      </c>
      <c r="F23012" t="s">
        <v>5123</v>
      </c>
      <c r="G23012" t="s">
        <v>5124</v>
      </c>
      <c r="H23012" s="9">
        <v>65.38</v>
      </c>
      <c r="I23012" t="s">
        <v>5125</v>
      </c>
      <c r="J23012" s="10">
        <f>ROUND(E23012/I23005* H23012,5)</f>
        <v>2.9054899999999999</v>
      </c>
      <c r="K23012" s="11"/>
    </row>
    <row r="23013" spans="2:11" x14ac:dyDescent="0.25">
      <c r="B23013" t="s">
        <v>6441</v>
      </c>
      <c r="C23013" t="s">
        <v>9</v>
      </c>
      <c r="D23013" t="s">
        <v>5129</v>
      </c>
      <c r="E23013" s="8">
        <v>0.44444</v>
      </c>
      <c r="F23013" t="s">
        <v>5123</v>
      </c>
      <c r="G23013" t="s">
        <v>5124</v>
      </c>
      <c r="H23013" s="9">
        <v>2.0499999999999998</v>
      </c>
      <c r="I23013" t="s">
        <v>5125</v>
      </c>
      <c r="J23013" s="10">
        <f>ROUND(E23013/I23005* H23013,5)</f>
        <v>0.91110000000000002</v>
      </c>
      <c r="K23013" s="11"/>
    </row>
    <row r="23014" spans="2:11" x14ac:dyDescent="0.25">
      <c r="D23014" s="12" t="s">
        <v>5130</v>
      </c>
      <c r="E23014" s="11"/>
      <c r="H23014" s="11"/>
      <c r="K23014" s="9">
        <f>SUM(J23011:J23013)</f>
        <v>4.9454700000000003</v>
      </c>
    </row>
    <row r="23015" spans="2:11" x14ac:dyDescent="0.25">
      <c r="B23015" s="7" t="s">
        <v>5131</v>
      </c>
      <c r="E23015" s="11"/>
      <c r="H23015" s="11"/>
      <c r="K23015" s="11"/>
    </row>
    <row r="23016" spans="2:11" x14ac:dyDescent="0.25">
      <c r="B23016" t="s">
        <v>6942</v>
      </c>
      <c r="C23016" t="s">
        <v>166</v>
      </c>
      <c r="D23016" t="s">
        <v>6943</v>
      </c>
      <c r="E23016" s="8">
        <v>1.02</v>
      </c>
      <c r="G23016" t="s">
        <v>5124</v>
      </c>
      <c r="H23016" s="9">
        <v>19.62</v>
      </c>
      <c r="I23016" t="s">
        <v>5125</v>
      </c>
      <c r="J23016" s="10">
        <f>ROUND(E23016* H23016,5)</f>
        <v>20.0124</v>
      </c>
      <c r="K23016" s="11"/>
    </row>
    <row r="23017" spans="2:11" x14ac:dyDescent="0.25">
      <c r="B23017" t="s">
        <v>5273</v>
      </c>
      <c r="C23017" t="s">
        <v>136</v>
      </c>
      <c r="D23017" t="s">
        <v>5133</v>
      </c>
      <c r="E23017" s="8">
        <v>8.3999999999999995E-3</v>
      </c>
      <c r="G23017" t="s">
        <v>5124</v>
      </c>
      <c r="H23017" s="9">
        <v>2.04</v>
      </c>
      <c r="I23017" t="s">
        <v>5125</v>
      </c>
      <c r="J23017" s="10">
        <f>ROUND(E23017* H23017,5)</f>
        <v>1.7139999999999999E-2</v>
      </c>
      <c r="K23017" s="11"/>
    </row>
    <row r="23018" spans="2:11" x14ac:dyDescent="0.25">
      <c r="B23018" t="s">
        <v>6632</v>
      </c>
      <c r="C23018" t="s">
        <v>3757</v>
      </c>
      <c r="D23018" t="s">
        <v>6633</v>
      </c>
      <c r="E23018" s="8">
        <v>4.9500000000000002E-2</v>
      </c>
      <c r="G23018" t="s">
        <v>5124</v>
      </c>
      <c r="H23018" s="9">
        <v>59</v>
      </c>
      <c r="I23018" t="s">
        <v>5125</v>
      </c>
      <c r="J23018" s="10">
        <f>ROUND(E23018* H23018,5)</f>
        <v>2.9205000000000001</v>
      </c>
      <c r="K23018" s="11"/>
    </row>
    <row r="23019" spans="2:11" x14ac:dyDescent="0.25">
      <c r="B23019" t="s">
        <v>6472</v>
      </c>
      <c r="C23019" t="s">
        <v>3757</v>
      </c>
      <c r="D23019" t="s">
        <v>5139</v>
      </c>
      <c r="E23019" s="8">
        <v>3.0999999999999999E-3</v>
      </c>
      <c r="G23019" t="s">
        <v>5124</v>
      </c>
      <c r="H23019" s="9">
        <v>138.19999999999999</v>
      </c>
      <c r="I23019" t="s">
        <v>5125</v>
      </c>
      <c r="J23019" s="10">
        <f>ROUND(E23019* H23019,5)</f>
        <v>0.42842000000000002</v>
      </c>
      <c r="K23019" s="11"/>
    </row>
    <row r="23020" spans="2:11" x14ac:dyDescent="0.25">
      <c r="D23020" s="12" t="s">
        <v>5140</v>
      </c>
      <c r="E23020" s="11"/>
      <c r="H23020" s="11"/>
      <c r="K23020" s="9">
        <f>SUM(J23016:J23019)</f>
        <v>23.37846</v>
      </c>
    </row>
    <row r="23021" spans="2:11" x14ac:dyDescent="0.25">
      <c r="E23021" s="11"/>
      <c r="H23021" s="11"/>
      <c r="K23021" s="11"/>
    </row>
    <row r="23022" spans="2:11" x14ac:dyDescent="0.25">
      <c r="D23022" s="12" t="s">
        <v>5142</v>
      </c>
      <c r="E23022" s="11"/>
      <c r="H23022" s="11">
        <v>1.5</v>
      </c>
      <c r="I23022" t="s">
        <v>5143</v>
      </c>
      <c r="J23022">
        <f>ROUND(H23022/100*K23009,5)</f>
        <v>0.35980000000000001</v>
      </c>
      <c r="K23022" s="11"/>
    </row>
    <row r="23023" spans="2:11" x14ac:dyDescent="0.25">
      <c r="D23023" s="12" t="s">
        <v>5141</v>
      </c>
      <c r="E23023" s="11"/>
      <c r="H23023" s="11"/>
      <c r="K23023" s="13">
        <f>SUM(J23006:J23022)</f>
        <v>52.670149999999992</v>
      </c>
    </row>
    <row r="23024" spans="2:11" x14ac:dyDescent="0.25">
      <c r="D23024" s="12" t="s">
        <v>5157</v>
      </c>
      <c r="E23024" s="11"/>
      <c r="H23024" s="11">
        <v>6</v>
      </c>
      <c r="I23024" t="s">
        <v>5143</v>
      </c>
      <c r="K23024" s="9">
        <f>ROUND(H23024/100*K23023,5)</f>
        <v>3.1602100000000002</v>
      </c>
    </row>
    <row r="23025" spans="1:26" x14ac:dyDescent="0.25">
      <c r="D23025" s="12" t="s">
        <v>5144</v>
      </c>
      <c r="E23025" s="11"/>
      <c r="H23025" s="11"/>
      <c r="K23025" s="13">
        <f>SUM(K23023:K23024)</f>
        <v>55.830359999999992</v>
      </c>
    </row>
    <row r="23027" spans="1:26" ht="45" customHeight="1" x14ac:dyDescent="0.25">
      <c r="A23027" s="4" t="s">
        <v>6961</v>
      </c>
      <c r="B23027" s="4" t="s">
        <v>3226</v>
      </c>
      <c r="C23027" s="1" t="s">
        <v>166</v>
      </c>
      <c r="D23027" s="28" t="s">
        <v>3227</v>
      </c>
      <c r="E23027" s="29"/>
      <c r="F23027" s="29"/>
      <c r="G23027" s="1"/>
      <c r="H23027" s="5" t="s">
        <v>5119</v>
      </c>
      <c r="I23027" s="30">
        <v>1</v>
      </c>
      <c r="J23027" s="31"/>
      <c r="K23027" s="6">
        <f>ROUND(K23047,2)</f>
        <v>44.51</v>
      </c>
      <c r="L23027" s="1"/>
      <c r="M23027" s="1"/>
      <c r="N23027" s="1"/>
      <c r="O23027" s="1"/>
      <c r="P23027" s="1"/>
      <c r="Q23027" s="1"/>
      <c r="R23027" s="1"/>
      <c r="S23027" s="1"/>
      <c r="T23027" s="1"/>
      <c r="U23027" s="1"/>
      <c r="V23027" s="1"/>
      <c r="W23027" s="1"/>
      <c r="X23027" s="1"/>
      <c r="Y23027" s="1"/>
      <c r="Z23027" s="1"/>
    </row>
    <row r="23028" spans="1:26" x14ac:dyDescent="0.25">
      <c r="B23028" s="7" t="s">
        <v>5120</v>
      </c>
    </row>
    <row r="23029" spans="1:26" x14ac:dyDescent="0.25">
      <c r="B23029" t="s">
        <v>5182</v>
      </c>
      <c r="C23029" t="s">
        <v>9</v>
      </c>
      <c r="D23029" t="s">
        <v>5183</v>
      </c>
      <c r="E23029" s="8">
        <v>0.27778000000000003</v>
      </c>
      <c r="F23029" t="s">
        <v>5123</v>
      </c>
      <c r="G23029" t="s">
        <v>5124</v>
      </c>
      <c r="H23029" s="9">
        <v>24.55</v>
      </c>
      <c r="I23029" t="s">
        <v>5125</v>
      </c>
      <c r="J23029" s="10">
        <f>ROUND(E23029/I23027* H23029,5)</f>
        <v>6.8194999999999997</v>
      </c>
      <c r="K23029" s="11"/>
    </row>
    <row r="23030" spans="1:26" x14ac:dyDescent="0.25">
      <c r="B23030" t="s">
        <v>5314</v>
      </c>
      <c r="C23030" t="s">
        <v>9</v>
      </c>
      <c r="D23030" t="s">
        <v>5315</v>
      </c>
      <c r="E23030" s="8">
        <v>0.27778000000000003</v>
      </c>
      <c r="F23030" t="s">
        <v>5123</v>
      </c>
      <c r="G23030" t="s">
        <v>5124</v>
      </c>
      <c r="H23030" s="9">
        <v>29.42</v>
      </c>
      <c r="I23030" t="s">
        <v>5125</v>
      </c>
      <c r="J23030" s="10">
        <f>ROUND(E23030/I23027* H23030,5)</f>
        <v>8.1722900000000003</v>
      </c>
      <c r="K23030" s="11"/>
    </row>
    <row r="23031" spans="1:26" x14ac:dyDescent="0.25">
      <c r="D23031" s="12" t="s">
        <v>5126</v>
      </c>
      <c r="E23031" s="11"/>
      <c r="H23031" s="11"/>
      <c r="K23031" s="9">
        <f>SUM(J23029:J23030)</f>
        <v>14.99179</v>
      </c>
    </row>
    <row r="23032" spans="1:26" x14ac:dyDescent="0.25">
      <c r="B23032" s="7" t="s">
        <v>5127</v>
      </c>
      <c r="E23032" s="11"/>
      <c r="H23032" s="11"/>
      <c r="K23032" s="11"/>
    </row>
    <row r="23033" spans="1:26" x14ac:dyDescent="0.25">
      <c r="B23033" t="s">
        <v>5190</v>
      </c>
      <c r="C23033" t="s">
        <v>9</v>
      </c>
      <c r="D23033" t="s">
        <v>5191</v>
      </c>
      <c r="E23033" s="8">
        <v>0.27778000000000003</v>
      </c>
      <c r="F23033" t="s">
        <v>5123</v>
      </c>
      <c r="G23033" t="s">
        <v>5124</v>
      </c>
      <c r="H23033" s="9">
        <v>2.54</v>
      </c>
      <c r="I23033" t="s">
        <v>5125</v>
      </c>
      <c r="J23033" s="10">
        <f>ROUND(E23033/I23027* H23033,5)</f>
        <v>0.70555999999999996</v>
      </c>
      <c r="K23033" s="11"/>
    </row>
    <row r="23034" spans="1:26" x14ac:dyDescent="0.25">
      <c r="B23034" t="s">
        <v>5235</v>
      </c>
      <c r="C23034" t="s">
        <v>9</v>
      </c>
      <c r="D23034" t="s">
        <v>5236</v>
      </c>
      <c r="E23034" s="8">
        <v>2.7779999999999999E-2</v>
      </c>
      <c r="F23034" t="s">
        <v>5123</v>
      </c>
      <c r="G23034" t="s">
        <v>5124</v>
      </c>
      <c r="H23034" s="9">
        <v>65.38</v>
      </c>
      <c r="I23034" t="s">
        <v>5125</v>
      </c>
      <c r="J23034" s="10">
        <f>ROUND(E23034/I23027* H23034,5)</f>
        <v>1.81626</v>
      </c>
      <c r="K23034" s="11"/>
    </row>
    <row r="23035" spans="1:26" x14ac:dyDescent="0.25">
      <c r="B23035" t="s">
        <v>6441</v>
      </c>
      <c r="C23035" t="s">
        <v>9</v>
      </c>
      <c r="D23035" t="s">
        <v>5129</v>
      </c>
      <c r="E23035" s="8">
        <v>0.27778000000000003</v>
      </c>
      <c r="F23035" t="s">
        <v>5123</v>
      </c>
      <c r="G23035" t="s">
        <v>5124</v>
      </c>
      <c r="H23035" s="9">
        <v>2.0499999999999998</v>
      </c>
      <c r="I23035" t="s">
        <v>5125</v>
      </c>
      <c r="J23035" s="10">
        <f>ROUND(E23035/I23027* H23035,5)</f>
        <v>0.56945000000000001</v>
      </c>
      <c r="K23035" s="11"/>
    </row>
    <row r="23036" spans="1:26" x14ac:dyDescent="0.25">
      <c r="D23036" s="12" t="s">
        <v>5130</v>
      </c>
      <c r="E23036" s="11"/>
      <c r="H23036" s="11"/>
      <c r="K23036" s="9">
        <f>SUM(J23033:J23035)</f>
        <v>3.0912699999999997</v>
      </c>
    </row>
    <row r="23037" spans="1:26" x14ac:dyDescent="0.25">
      <c r="B23037" s="7" t="s">
        <v>5131</v>
      </c>
      <c r="E23037" s="11"/>
      <c r="H23037" s="11"/>
      <c r="K23037" s="11"/>
    </row>
    <row r="23038" spans="1:26" x14ac:dyDescent="0.25">
      <c r="B23038" t="s">
        <v>5273</v>
      </c>
      <c r="C23038" t="s">
        <v>136</v>
      </c>
      <c r="D23038" t="s">
        <v>5133</v>
      </c>
      <c r="E23038" s="8">
        <v>8.3999999999999995E-3</v>
      </c>
      <c r="G23038" t="s">
        <v>5124</v>
      </c>
      <c r="H23038" s="9">
        <v>2.04</v>
      </c>
      <c r="I23038" t="s">
        <v>5125</v>
      </c>
      <c r="J23038" s="10">
        <f>ROUND(E23038* H23038,5)</f>
        <v>1.7139999999999999E-2</v>
      </c>
      <c r="K23038" s="11"/>
    </row>
    <row r="23039" spans="1:26" x14ac:dyDescent="0.25">
      <c r="B23039" t="s">
        <v>6942</v>
      </c>
      <c r="C23039" t="s">
        <v>166</v>
      </c>
      <c r="D23039" t="s">
        <v>6943</v>
      </c>
      <c r="E23039" s="8">
        <v>1.02</v>
      </c>
      <c r="G23039" t="s">
        <v>5124</v>
      </c>
      <c r="H23039" s="9">
        <v>19.62</v>
      </c>
      <c r="I23039" t="s">
        <v>5125</v>
      </c>
      <c r="J23039" s="10">
        <f>ROUND(E23039* H23039,5)</f>
        <v>20.0124</v>
      </c>
      <c r="K23039" s="11"/>
    </row>
    <row r="23040" spans="1:26" x14ac:dyDescent="0.25">
      <c r="B23040" t="s">
        <v>6640</v>
      </c>
      <c r="C23040" t="s">
        <v>3757</v>
      </c>
      <c r="D23040" t="s">
        <v>6641</v>
      </c>
      <c r="E23040" s="8">
        <v>4.9500000000000002E-2</v>
      </c>
      <c r="G23040" t="s">
        <v>5124</v>
      </c>
      <c r="H23040" s="9">
        <v>65.16</v>
      </c>
      <c r="I23040" t="s">
        <v>5125</v>
      </c>
      <c r="J23040" s="10">
        <f>ROUND(E23040* H23040,5)</f>
        <v>3.2254200000000002</v>
      </c>
      <c r="K23040" s="11"/>
    </row>
    <row r="23041" spans="1:26" x14ac:dyDescent="0.25">
      <c r="B23041" t="s">
        <v>6472</v>
      </c>
      <c r="C23041" t="s">
        <v>3757</v>
      </c>
      <c r="D23041" t="s">
        <v>5139</v>
      </c>
      <c r="E23041" s="8">
        <v>3.0999999999999999E-3</v>
      </c>
      <c r="G23041" t="s">
        <v>5124</v>
      </c>
      <c r="H23041" s="9">
        <v>138.19999999999999</v>
      </c>
      <c r="I23041" t="s">
        <v>5125</v>
      </c>
      <c r="J23041" s="10">
        <f>ROUND(E23041* H23041,5)</f>
        <v>0.42842000000000002</v>
      </c>
      <c r="K23041" s="11"/>
    </row>
    <row r="23042" spans="1:26" x14ac:dyDescent="0.25">
      <c r="D23042" s="12" t="s">
        <v>5140</v>
      </c>
      <c r="E23042" s="11"/>
      <c r="H23042" s="11"/>
      <c r="K23042" s="9">
        <f>SUM(J23038:J23041)</f>
        <v>23.68338</v>
      </c>
    </row>
    <row r="23043" spans="1:26" x14ac:dyDescent="0.25">
      <c r="E23043" s="11"/>
      <c r="H23043" s="11"/>
      <c r="K23043" s="11"/>
    </row>
    <row r="23044" spans="1:26" x14ac:dyDescent="0.25">
      <c r="D23044" s="12" t="s">
        <v>5142</v>
      </c>
      <c r="E23044" s="11"/>
      <c r="H23044" s="11">
        <v>1.5</v>
      </c>
      <c r="I23044" t="s">
        <v>5143</v>
      </c>
      <c r="J23044">
        <f>ROUND(H23044/100*K23031,5)</f>
        <v>0.22488</v>
      </c>
      <c r="K23044" s="11"/>
    </row>
    <row r="23045" spans="1:26" x14ac:dyDescent="0.25">
      <c r="D23045" s="12" t="s">
        <v>5141</v>
      </c>
      <c r="E23045" s="11"/>
      <c r="H23045" s="11"/>
      <c r="K23045" s="13">
        <f>SUM(J23028:J23044)</f>
        <v>41.991320000000002</v>
      </c>
    </row>
    <row r="23046" spans="1:26" x14ac:dyDescent="0.25">
      <c r="D23046" s="12" t="s">
        <v>5157</v>
      </c>
      <c r="E23046" s="11"/>
      <c r="H23046" s="11">
        <v>6</v>
      </c>
      <c r="I23046" t="s">
        <v>5143</v>
      </c>
      <c r="K23046" s="9">
        <f>ROUND(H23046/100*K23045,5)</f>
        <v>2.5194800000000002</v>
      </c>
    </row>
    <row r="23047" spans="1:26" x14ac:dyDescent="0.25">
      <c r="D23047" s="12" t="s">
        <v>5144</v>
      </c>
      <c r="E23047" s="11"/>
      <c r="H23047" s="11"/>
      <c r="K23047" s="13">
        <f>SUM(K23045:K23046)</f>
        <v>44.510800000000003</v>
      </c>
    </row>
    <row r="23049" spans="1:26" ht="45" customHeight="1" x14ac:dyDescent="0.25">
      <c r="A23049" s="4" t="s">
        <v>6962</v>
      </c>
      <c r="B23049" s="4" t="s">
        <v>3228</v>
      </c>
      <c r="C23049" s="1" t="s">
        <v>166</v>
      </c>
      <c r="D23049" s="28" t="s">
        <v>3229</v>
      </c>
      <c r="E23049" s="29"/>
      <c r="F23049" s="29"/>
      <c r="G23049" s="1"/>
      <c r="H23049" s="5" t="s">
        <v>5119</v>
      </c>
      <c r="I23049" s="30">
        <v>1</v>
      </c>
      <c r="J23049" s="31"/>
      <c r="K23049" s="6">
        <f>ROUND(K23069,2)</f>
        <v>59.6</v>
      </c>
      <c r="L23049" s="1"/>
      <c r="M23049" s="1"/>
      <c r="N23049" s="1"/>
      <c r="O23049" s="1"/>
      <c r="P23049" s="1"/>
      <c r="Q23049" s="1"/>
      <c r="R23049" s="1"/>
      <c r="S23049" s="1"/>
      <c r="T23049" s="1"/>
      <c r="U23049" s="1"/>
      <c r="V23049" s="1"/>
      <c r="W23049" s="1"/>
      <c r="X23049" s="1"/>
      <c r="Y23049" s="1"/>
      <c r="Z23049" s="1"/>
    </row>
    <row r="23050" spans="1:26" x14ac:dyDescent="0.25">
      <c r="B23050" s="7" t="s">
        <v>5120</v>
      </c>
    </row>
    <row r="23051" spans="1:26" x14ac:dyDescent="0.25">
      <c r="B23051" t="s">
        <v>5182</v>
      </c>
      <c r="C23051" t="s">
        <v>9</v>
      </c>
      <c r="D23051" t="s">
        <v>5183</v>
      </c>
      <c r="E23051" s="8">
        <v>0.49382999999999999</v>
      </c>
      <c r="F23051" t="s">
        <v>5123</v>
      </c>
      <c r="G23051" t="s">
        <v>5124</v>
      </c>
      <c r="H23051" s="9">
        <v>24.55</v>
      </c>
      <c r="I23051" t="s">
        <v>5125</v>
      </c>
      <c r="J23051" s="10">
        <f>ROUND(E23051/I23049* H23051,5)</f>
        <v>12.123530000000001</v>
      </c>
      <c r="K23051" s="11"/>
    </row>
    <row r="23052" spans="1:26" x14ac:dyDescent="0.25">
      <c r="B23052" t="s">
        <v>5314</v>
      </c>
      <c r="C23052" t="s">
        <v>9</v>
      </c>
      <c r="D23052" t="s">
        <v>5315</v>
      </c>
      <c r="E23052" s="8">
        <v>0.49382999999999999</v>
      </c>
      <c r="F23052" t="s">
        <v>5123</v>
      </c>
      <c r="G23052" t="s">
        <v>5124</v>
      </c>
      <c r="H23052" s="9">
        <v>29.42</v>
      </c>
      <c r="I23052" t="s">
        <v>5125</v>
      </c>
      <c r="J23052" s="10">
        <f>ROUND(E23052/I23049* H23052,5)</f>
        <v>14.52848</v>
      </c>
      <c r="K23052" s="11"/>
    </row>
    <row r="23053" spans="1:26" x14ac:dyDescent="0.25">
      <c r="D23053" s="12" t="s">
        <v>5126</v>
      </c>
      <c r="E23053" s="11"/>
      <c r="H23053" s="11"/>
      <c r="K23053" s="9">
        <f>SUM(J23051:J23052)</f>
        <v>26.652010000000001</v>
      </c>
    </row>
    <row r="23054" spans="1:26" x14ac:dyDescent="0.25">
      <c r="B23054" s="7" t="s">
        <v>5127</v>
      </c>
      <c r="E23054" s="11"/>
      <c r="H23054" s="11"/>
      <c r="K23054" s="11"/>
    </row>
    <row r="23055" spans="1:26" x14ac:dyDescent="0.25">
      <c r="B23055" t="s">
        <v>5190</v>
      </c>
      <c r="C23055" t="s">
        <v>9</v>
      </c>
      <c r="D23055" t="s">
        <v>5191</v>
      </c>
      <c r="E23055" s="8">
        <v>0.49382999999999999</v>
      </c>
      <c r="F23055" t="s">
        <v>5123</v>
      </c>
      <c r="G23055" t="s">
        <v>5124</v>
      </c>
      <c r="H23055" s="9">
        <v>2.54</v>
      </c>
      <c r="I23055" t="s">
        <v>5125</v>
      </c>
      <c r="J23055" s="10">
        <f>ROUND(E23055/I23049* H23055,5)</f>
        <v>1.2543299999999999</v>
      </c>
      <c r="K23055" s="11"/>
    </row>
    <row r="23056" spans="1:26" x14ac:dyDescent="0.25">
      <c r="B23056" t="s">
        <v>5235</v>
      </c>
      <c r="C23056" t="s">
        <v>9</v>
      </c>
      <c r="D23056" t="s">
        <v>5236</v>
      </c>
      <c r="E23056" s="8">
        <v>4.938E-2</v>
      </c>
      <c r="F23056" t="s">
        <v>5123</v>
      </c>
      <c r="G23056" t="s">
        <v>5124</v>
      </c>
      <c r="H23056" s="9">
        <v>65.38</v>
      </c>
      <c r="I23056" t="s">
        <v>5125</v>
      </c>
      <c r="J23056" s="10">
        <f>ROUND(E23056/I23049* H23056,5)</f>
        <v>3.2284600000000001</v>
      </c>
      <c r="K23056" s="11"/>
    </row>
    <row r="23057" spans="1:26" x14ac:dyDescent="0.25">
      <c r="B23057" t="s">
        <v>6441</v>
      </c>
      <c r="C23057" t="s">
        <v>9</v>
      </c>
      <c r="D23057" t="s">
        <v>5129</v>
      </c>
      <c r="E23057" s="8">
        <v>0.49382999999999999</v>
      </c>
      <c r="F23057" t="s">
        <v>5123</v>
      </c>
      <c r="G23057" t="s">
        <v>5124</v>
      </c>
      <c r="H23057" s="9">
        <v>2.0499999999999998</v>
      </c>
      <c r="I23057" t="s">
        <v>5125</v>
      </c>
      <c r="J23057" s="10">
        <f>ROUND(E23057/I23049* H23057,5)</f>
        <v>1.0123500000000001</v>
      </c>
      <c r="K23057" s="11"/>
    </row>
    <row r="23058" spans="1:26" x14ac:dyDescent="0.25">
      <c r="D23058" s="12" t="s">
        <v>5130</v>
      </c>
      <c r="E23058" s="11"/>
      <c r="H23058" s="11"/>
      <c r="K23058" s="9">
        <f>SUM(J23055:J23057)</f>
        <v>5.4951399999999992</v>
      </c>
    </row>
    <row r="23059" spans="1:26" x14ac:dyDescent="0.25">
      <c r="B23059" s="7" t="s">
        <v>5131</v>
      </c>
      <c r="E23059" s="11"/>
      <c r="H23059" s="11"/>
      <c r="K23059" s="11"/>
    </row>
    <row r="23060" spans="1:26" x14ac:dyDescent="0.25">
      <c r="B23060" t="s">
        <v>6472</v>
      </c>
      <c r="C23060" t="s">
        <v>3757</v>
      </c>
      <c r="D23060" t="s">
        <v>5139</v>
      </c>
      <c r="E23060" s="8">
        <v>3.0999999999999999E-3</v>
      </c>
      <c r="G23060" t="s">
        <v>5124</v>
      </c>
      <c r="H23060" s="9">
        <v>138.19999999999999</v>
      </c>
      <c r="I23060" t="s">
        <v>5125</v>
      </c>
      <c r="J23060" s="10">
        <f>ROUND(E23060* H23060,5)</f>
        <v>0.42842000000000002</v>
      </c>
      <c r="K23060" s="11"/>
    </row>
    <row r="23061" spans="1:26" x14ac:dyDescent="0.25">
      <c r="B23061" t="s">
        <v>5273</v>
      </c>
      <c r="C23061" t="s">
        <v>136</v>
      </c>
      <c r="D23061" t="s">
        <v>5133</v>
      </c>
      <c r="E23061" s="8">
        <v>8.3999999999999995E-3</v>
      </c>
      <c r="G23061" t="s">
        <v>5124</v>
      </c>
      <c r="H23061" s="9">
        <v>2.04</v>
      </c>
      <c r="I23061" t="s">
        <v>5125</v>
      </c>
      <c r="J23061" s="10">
        <f>ROUND(E23061* H23061,5)</f>
        <v>1.7139999999999999E-2</v>
      </c>
      <c r="K23061" s="11"/>
    </row>
    <row r="23062" spans="1:26" x14ac:dyDescent="0.25">
      <c r="B23062" t="s">
        <v>6942</v>
      </c>
      <c r="C23062" t="s">
        <v>166</v>
      </c>
      <c r="D23062" t="s">
        <v>6943</v>
      </c>
      <c r="E23062" s="8">
        <v>1.02</v>
      </c>
      <c r="G23062" t="s">
        <v>5124</v>
      </c>
      <c r="H23062" s="9">
        <v>19.62</v>
      </c>
      <c r="I23062" t="s">
        <v>5125</v>
      </c>
      <c r="J23062" s="10">
        <f>ROUND(E23062* H23062,5)</f>
        <v>20.0124</v>
      </c>
      <c r="K23062" s="11"/>
    </row>
    <row r="23063" spans="1:26" x14ac:dyDescent="0.25">
      <c r="B23063" t="s">
        <v>6640</v>
      </c>
      <c r="C23063" t="s">
        <v>3757</v>
      </c>
      <c r="D23063" t="s">
        <v>6641</v>
      </c>
      <c r="E23063" s="8">
        <v>4.9500000000000002E-2</v>
      </c>
      <c r="G23063" t="s">
        <v>5124</v>
      </c>
      <c r="H23063" s="9">
        <v>65.16</v>
      </c>
      <c r="I23063" t="s">
        <v>5125</v>
      </c>
      <c r="J23063" s="10">
        <f>ROUND(E23063* H23063,5)</f>
        <v>3.2254200000000002</v>
      </c>
      <c r="K23063" s="11"/>
    </row>
    <row r="23064" spans="1:26" x14ac:dyDescent="0.25">
      <c r="D23064" s="12" t="s">
        <v>5140</v>
      </c>
      <c r="E23064" s="11"/>
      <c r="H23064" s="11"/>
      <c r="K23064" s="9">
        <f>SUM(J23060:J23063)</f>
        <v>23.68338</v>
      </c>
    </row>
    <row r="23065" spans="1:26" x14ac:dyDescent="0.25">
      <c r="E23065" s="11"/>
      <c r="H23065" s="11"/>
      <c r="K23065" s="11"/>
    </row>
    <row r="23066" spans="1:26" x14ac:dyDescent="0.25">
      <c r="D23066" s="12" t="s">
        <v>5142</v>
      </c>
      <c r="E23066" s="11"/>
      <c r="H23066" s="11">
        <v>1.5</v>
      </c>
      <c r="I23066" t="s">
        <v>5143</v>
      </c>
      <c r="J23066">
        <f>ROUND(H23066/100*K23053,5)</f>
        <v>0.39978000000000002</v>
      </c>
      <c r="K23066" s="11"/>
    </row>
    <row r="23067" spans="1:26" x14ac:dyDescent="0.25">
      <c r="D23067" s="12" t="s">
        <v>5141</v>
      </c>
      <c r="E23067" s="11"/>
      <c r="H23067" s="11"/>
      <c r="K23067" s="13">
        <f>SUM(J23050:J23066)</f>
        <v>56.230309999999996</v>
      </c>
    </row>
    <row r="23068" spans="1:26" x14ac:dyDescent="0.25">
      <c r="D23068" s="12" t="s">
        <v>5157</v>
      </c>
      <c r="E23068" s="11"/>
      <c r="H23068" s="11">
        <v>6</v>
      </c>
      <c r="I23068" t="s">
        <v>5143</v>
      </c>
      <c r="K23068" s="9">
        <f>ROUND(H23068/100*K23067,5)</f>
        <v>3.3738199999999998</v>
      </c>
    </row>
    <row r="23069" spans="1:26" x14ac:dyDescent="0.25">
      <c r="D23069" s="12" t="s">
        <v>5144</v>
      </c>
      <c r="E23069" s="11"/>
      <c r="H23069" s="11"/>
      <c r="K23069" s="13">
        <f>SUM(K23067:K23068)</f>
        <v>59.604129999999998</v>
      </c>
    </row>
    <row r="23071" spans="1:26" ht="45" customHeight="1" x14ac:dyDescent="0.25">
      <c r="A23071" s="4" t="s">
        <v>6963</v>
      </c>
      <c r="B23071" s="4" t="s">
        <v>3230</v>
      </c>
      <c r="C23071" s="1" t="s">
        <v>166</v>
      </c>
      <c r="D23071" s="28" t="s">
        <v>3231</v>
      </c>
      <c r="E23071" s="29"/>
      <c r="F23071" s="29"/>
      <c r="G23071" s="1"/>
      <c r="H23071" s="5" t="s">
        <v>5119</v>
      </c>
      <c r="I23071" s="30">
        <v>1</v>
      </c>
      <c r="J23071" s="31"/>
      <c r="K23071" s="6">
        <f>ROUND(K23091,2)</f>
        <v>38.6</v>
      </c>
      <c r="L23071" s="1"/>
      <c r="M23071" s="1"/>
      <c r="N23071" s="1"/>
      <c r="O23071" s="1"/>
      <c r="P23071" s="1"/>
      <c r="Q23071" s="1"/>
      <c r="R23071" s="1"/>
      <c r="S23071" s="1"/>
      <c r="T23071" s="1"/>
      <c r="U23071" s="1"/>
      <c r="V23071" s="1"/>
      <c r="W23071" s="1"/>
      <c r="X23071" s="1"/>
      <c r="Y23071" s="1"/>
      <c r="Z23071" s="1"/>
    </row>
    <row r="23072" spans="1:26" x14ac:dyDescent="0.25">
      <c r="B23072" s="7" t="s">
        <v>5120</v>
      </c>
    </row>
    <row r="23073" spans="2:11" x14ac:dyDescent="0.25">
      <c r="B23073" t="s">
        <v>5314</v>
      </c>
      <c r="C23073" t="s">
        <v>9</v>
      </c>
      <c r="D23073" t="s">
        <v>5315</v>
      </c>
      <c r="E23073" s="8">
        <v>0.19324</v>
      </c>
      <c r="F23073" t="s">
        <v>5123</v>
      </c>
      <c r="G23073" t="s">
        <v>5124</v>
      </c>
      <c r="H23073" s="9">
        <v>29.42</v>
      </c>
      <c r="I23073" t="s">
        <v>5125</v>
      </c>
      <c r="J23073" s="10">
        <f>ROUND(E23073/I23071* H23073,5)</f>
        <v>5.6851200000000004</v>
      </c>
      <c r="K23073" s="11"/>
    </row>
    <row r="23074" spans="2:11" x14ac:dyDescent="0.25">
      <c r="B23074" t="s">
        <v>5182</v>
      </c>
      <c r="C23074" t="s">
        <v>9</v>
      </c>
      <c r="D23074" t="s">
        <v>5183</v>
      </c>
      <c r="E23074" s="8">
        <v>0.19324</v>
      </c>
      <c r="F23074" t="s">
        <v>5123</v>
      </c>
      <c r="G23074" t="s">
        <v>5124</v>
      </c>
      <c r="H23074" s="9">
        <v>24.55</v>
      </c>
      <c r="I23074" t="s">
        <v>5125</v>
      </c>
      <c r="J23074" s="10">
        <f>ROUND(E23074/I23071* H23074,5)</f>
        <v>4.74404</v>
      </c>
      <c r="K23074" s="11"/>
    </row>
    <row r="23075" spans="2:11" x14ac:dyDescent="0.25">
      <c r="D23075" s="12" t="s">
        <v>5126</v>
      </c>
      <c r="E23075" s="11"/>
      <c r="H23075" s="11"/>
      <c r="K23075" s="9">
        <f>SUM(J23073:J23074)</f>
        <v>10.42916</v>
      </c>
    </row>
    <row r="23076" spans="2:11" x14ac:dyDescent="0.25">
      <c r="B23076" s="7" t="s">
        <v>5127</v>
      </c>
      <c r="E23076" s="11"/>
      <c r="H23076" s="11"/>
      <c r="K23076" s="11"/>
    </row>
    <row r="23077" spans="2:11" x14ac:dyDescent="0.25">
      <c r="B23077" t="s">
        <v>5235</v>
      </c>
      <c r="C23077" t="s">
        <v>9</v>
      </c>
      <c r="D23077" t="s">
        <v>5236</v>
      </c>
      <c r="E23077" s="8">
        <v>1.932E-2</v>
      </c>
      <c r="F23077" t="s">
        <v>5123</v>
      </c>
      <c r="G23077" t="s">
        <v>5124</v>
      </c>
      <c r="H23077" s="9">
        <v>65.38</v>
      </c>
      <c r="I23077" t="s">
        <v>5125</v>
      </c>
      <c r="J23077" s="10">
        <f>ROUND(E23077/I23071* H23077,5)</f>
        <v>1.2631399999999999</v>
      </c>
      <c r="K23077" s="11"/>
    </row>
    <row r="23078" spans="2:11" x14ac:dyDescent="0.25">
      <c r="B23078" t="s">
        <v>5190</v>
      </c>
      <c r="C23078" t="s">
        <v>9</v>
      </c>
      <c r="D23078" t="s">
        <v>5191</v>
      </c>
      <c r="E23078" s="8">
        <v>0.19324</v>
      </c>
      <c r="F23078" t="s">
        <v>5123</v>
      </c>
      <c r="G23078" t="s">
        <v>5124</v>
      </c>
      <c r="H23078" s="9">
        <v>2.54</v>
      </c>
      <c r="I23078" t="s">
        <v>5125</v>
      </c>
      <c r="J23078" s="10">
        <f>ROUND(E23078/I23071* H23078,5)</f>
        <v>0.49082999999999999</v>
      </c>
      <c r="K23078" s="11"/>
    </row>
    <row r="23079" spans="2:11" x14ac:dyDescent="0.25">
      <c r="B23079" t="s">
        <v>6441</v>
      </c>
      <c r="C23079" t="s">
        <v>9</v>
      </c>
      <c r="D23079" t="s">
        <v>5129</v>
      </c>
      <c r="E23079" s="8">
        <v>0.19324</v>
      </c>
      <c r="F23079" t="s">
        <v>5123</v>
      </c>
      <c r="G23079" t="s">
        <v>5124</v>
      </c>
      <c r="H23079" s="9">
        <v>2.0499999999999998</v>
      </c>
      <c r="I23079" t="s">
        <v>5125</v>
      </c>
      <c r="J23079" s="10">
        <f>ROUND(E23079/I23071* H23079,5)</f>
        <v>0.39613999999999999</v>
      </c>
      <c r="K23079" s="11"/>
    </row>
    <row r="23080" spans="2:11" x14ac:dyDescent="0.25">
      <c r="D23080" s="12" t="s">
        <v>5130</v>
      </c>
      <c r="E23080" s="11"/>
      <c r="H23080" s="11"/>
      <c r="K23080" s="9">
        <f>SUM(J23077:J23079)</f>
        <v>2.1501099999999997</v>
      </c>
    </row>
    <row r="23081" spans="2:11" x14ac:dyDescent="0.25">
      <c r="B23081" s="7" t="s">
        <v>5131</v>
      </c>
      <c r="E23081" s="11"/>
      <c r="H23081" s="11"/>
      <c r="K23081" s="11"/>
    </row>
    <row r="23082" spans="2:11" x14ac:dyDescent="0.25">
      <c r="B23082" t="s">
        <v>6942</v>
      </c>
      <c r="C23082" t="s">
        <v>166</v>
      </c>
      <c r="D23082" t="s">
        <v>6943</v>
      </c>
      <c r="E23082" s="8">
        <v>1.02</v>
      </c>
      <c r="G23082" t="s">
        <v>5124</v>
      </c>
      <c r="H23082" s="9">
        <v>19.62</v>
      </c>
      <c r="I23082" t="s">
        <v>5125</v>
      </c>
      <c r="J23082" s="10">
        <f>ROUND(E23082* H23082,5)</f>
        <v>20.0124</v>
      </c>
      <c r="K23082" s="11"/>
    </row>
    <row r="23083" spans="2:11" x14ac:dyDescent="0.25">
      <c r="B23083" t="s">
        <v>6472</v>
      </c>
      <c r="C23083" t="s">
        <v>3757</v>
      </c>
      <c r="D23083" t="s">
        <v>5139</v>
      </c>
      <c r="E23083" s="8">
        <v>3.0999999999999999E-3</v>
      </c>
      <c r="G23083" t="s">
        <v>5124</v>
      </c>
      <c r="H23083" s="9">
        <v>138.19999999999999</v>
      </c>
      <c r="I23083" t="s">
        <v>5125</v>
      </c>
      <c r="J23083" s="10">
        <f>ROUND(E23083* H23083,5)</f>
        <v>0.42842000000000002</v>
      </c>
      <c r="K23083" s="11"/>
    </row>
    <row r="23084" spans="2:11" x14ac:dyDescent="0.25">
      <c r="B23084" t="s">
        <v>6640</v>
      </c>
      <c r="C23084" t="s">
        <v>3757</v>
      </c>
      <c r="D23084" t="s">
        <v>6641</v>
      </c>
      <c r="E23084" s="8">
        <v>4.9500000000000002E-2</v>
      </c>
      <c r="G23084" t="s">
        <v>5124</v>
      </c>
      <c r="H23084" s="9">
        <v>65.16</v>
      </c>
      <c r="I23084" t="s">
        <v>5125</v>
      </c>
      <c r="J23084" s="10">
        <f>ROUND(E23084* H23084,5)</f>
        <v>3.2254200000000002</v>
      </c>
      <c r="K23084" s="11"/>
    </row>
    <row r="23085" spans="2:11" x14ac:dyDescent="0.25">
      <c r="B23085" t="s">
        <v>5273</v>
      </c>
      <c r="C23085" t="s">
        <v>136</v>
      </c>
      <c r="D23085" t="s">
        <v>5133</v>
      </c>
      <c r="E23085" s="8">
        <v>8.3999999999999995E-3</v>
      </c>
      <c r="G23085" t="s">
        <v>5124</v>
      </c>
      <c r="H23085" s="9">
        <v>2.04</v>
      </c>
      <c r="I23085" t="s">
        <v>5125</v>
      </c>
      <c r="J23085" s="10">
        <f>ROUND(E23085* H23085,5)</f>
        <v>1.7139999999999999E-2</v>
      </c>
      <c r="K23085" s="11"/>
    </row>
    <row r="23086" spans="2:11" x14ac:dyDescent="0.25">
      <c r="D23086" s="12" t="s">
        <v>5140</v>
      </c>
      <c r="E23086" s="11"/>
      <c r="H23086" s="11"/>
      <c r="K23086" s="9">
        <f>SUM(J23082:J23085)</f>
        <v>23.68338</v>
      </c>
    </row>
    <row r="23087" spans="2:11" x14ac:dyDescent="0.25">
      <c r="E23087" s="11"/>
      <c r="H23087" s="11"/>
      <c r="K23087" s="11"/>
    </row>
    <row r="23088" spans="2:11" x14ac:dyDescent="0.25">
      <c r="D23088" s="12" t="s">
        <v>5142</v>
      </c>
      <c r="E23088" s="11"/>
      <c r="H23088" s="11">
        <v>1.5</v>
      </c>
      <c r="I23088" t="s">
        <v>5143</v>
      </c>
      <c r="J23088">
        <f>ROUND(H23088/100*K23075,5)</f>
        <v>0.15644</v>
      </c>
      <c r="K23088" s="11"/>
    </row>
    <row r="23089" spans="1:26" x14ac:dyDescent="0.25">
      <c r="D23089" s="12" t="s">
        <v>5141</v>
      </c>
      <c r="E23089" s="11"/>
      <c r="H23089" s="11"/>
      <c r="K23089" s="13">
        <f>SUM(J23072:J23088)</f>
        <v>36.419090000000004</v>
      </c>
    </row>
    <row r="23090" spans="1:26" x14ac:dyDescent="0.25">
      <c r="D23090" s="12" t="s">
        <v>5157</v>
      </c>
      <c r="E23090" s="11"/>
      <c r="H23090" s="11">
        <v>6</v>
      </c>
      <c r="I23090" t="s">
        <v>5143</v>
      </c>
      <c r="K23090" s="9">
        <f>ROUND(H23090/100*K23089,5)</f>
        <v>2.1851500000000001</v>
      </c>
    </row>
    <row r="23091" spans="1:26" x14ac:dyDescent="0.25">
      <c r="D23091" s="12" t="s">
        <v>5144</v>
      </c>
      <c r="E23091" s="11"/>
      <c r="H23091" s="11"/>
      <c r="K23091" s="13">
        <f>SUM(K23089:K23090)</f>
        <v>38.604240000000004</v>
      </c>
    </row>
    <row r="23093" spans="1:26" ht="45" customHeight="1" x14ac:dyDescent="0.25">
      <c r="A23093" s="4" t="s">
        <v>6964</v>
      </c>
      <c r="B23093" s="4" t="s">
        <v>3232</v>
      </c>
      <c r="C23093" s="1" t="s">
        <v>166</v>
      </c>
      <c r="D23093" s="28" t="s">
        <v>3233</v>
      </c>
      <c r="E23093" s="29"/>
      <c r="F23093" s="29"/>
      <c r="G23093" s="1"/>
      <c r="H23093" s="5" t="s">
        <v>5119</v>
      </c>
      <c r="I23093" s="30">
        <v>1</v>
      </c>
      <c r="J23093" s="31"/>
      <c r="K23093" s="6">
        <f>ROUND(K23113,2)</f>
        <v>56.15</v>
      </c>
      <c r="L23093" s="1"/>
      <c r="M23093" s="1"/>
      <c r="N23093" s="1"/>
      <c r="O23093" s="1"/>
      <c r="P23093" s="1"/>
      <c r="Q23093" s="1"/>
      <c r="R23093" s="1"/>
      <c r="S23093" s="1"/>
      <c r="T23093" s="1"/>
      <c r="U23093" s="1"/>
      <c r="V23093" s="1"/>
      <c r="W23093" s="1"/>
      <c r="X23093" s="1"/>
      <c r="Y23093" s="1"/>
      <c r="Z23093" s="1"/>
    </row>
    <row r="23094" spans="1:26" x14ac:dyDescent="0.25">
      <c r="B23094" s="7" t="s">
        <v>5120</v>
      </c>
    </row>
    <row r="23095" spans="1:26" x14ac:dyDescent="0.25">
      <c r="B23095" t="s">
        <v>5314</v>
      </c>
      <c r="C23095" t="s">
        <v>9</v>
      </c>
      <c r="D23095" t="s">
        <v>5315</v>
      </c>
      <c r="E23095" s="8">
        <v>0.44444</v>
      </c>
      <c r="F23095" t="s">
        <v>5123</v>
      </c>
      <c r="G23095" t="s">
        <v>5124</v>
      </c>
      <c r="H23095" s="9">
        <v>29.42</v>
      </c>
      <c r="I23095" t="s">
        <v>5125</v>
      </c>
      <c r="J23095" s="10">
        <f>ROUND(E23095/I23093* H23095,5)</f>
        <v>13.075419999999999</v>
      </c>
      <c r="K23095" s="11"/>
    </row>
    <row r="23096" spans="1:26" x14ac:dyDescent="0.25">
      <c r="B23096" t="s">
        <v>5182</v>
      </c>
      <c r="C23096" t="s">
        <v>9</v>
      </c>
      <c r="D23096" t="s">
        <v>5183</v>
      </c>
      <c r="E23096" s="8">
        <v>0.44444</v>
      </c>
      <c r="F23096" t="s">
        <v>5123</v>
      </c>
      <c r="G23096" t="s">
        <v>5124</v>
      </c>
      <c r="H23096" s="9">
        <v>24.55</v>
      </c>
      <c r="I23096" t="s">
        <v>5125</v>
      </c>
      <c r="J23096" s="10">
        <f>ROUND(E23096/I23093* H23096,5)</f>
        <v>10.911</v>
      </c>
      <c r="K23096" s="11"/>
    </row>
    <row r="23097" spans="1:26" x14ac:dyDescent="0.25">
      <c r="D23097" s="12" t="s">
        <v>5126</v>
      </c>
      <c r="E23097" s="11"/>
      <c r="H23097" s="11"/>
      <c r="K23097" s="9">
        <f>SUM(J23095:J23096)</f>
        <v>23.986419999999999</v>
      </c>
    </row>
    <row r="23098" spans="1:26" x14ac:dyDescent="0.25">
      <c r="B23098" s="7" t="s">
        <v>5127</v>
      </c>
      <c r="E23098" s="11"/>
      <c r="H23098" s="11"/>
      <c r="K23098" s="11"/>
    </row>
    <row r="23099" spans="1:26" x14ac:dyDescent="0.25">
      <c r="B23099" t="s">
        <v>6441</v>
      </c>
      <c r="C23099" t="s">
        <v>9</v>
      </c>
      <c r="D23099" t="s">
        <v>5129</v>
      </c>
      <c r="E23099" s="8">
        <v>0.44444</v>
      </c>
      <c r="F23099" t="s">
        <v>5123</v>
      </c>
      <c r="G23099" t="s">
        <v>5124</v>
      </c>
      <c r="H23099" s="9">
        <v>2.0499999999999998</v>
      </c>
      <c r="I23099" t="s">
        <v>5125</v>
      </c>
      <c r="J23099" s="10">
        <f>ROUND(E23099/I23093* H23099,5)</f>
        <v>0.91110000000000002</v>
      </c>
      <c r="K23099" s="11"/>
    </row>
    <row r="23100" spans="1:26" x14ac:dyDescent="0.25">
      <c r="B23100" t="s">
        <v>5235</v>
      </c>
      <c r="C23100" t="s">
        <v>9</v>
      </c>
      <c r="D23100" t="s">
        <v>5236</v>
      </c>
      <c r="E23100" s="8">
        <v>4.444E-2</v>
      </c>
      <c r="F23100" t="s">
        <v>5123</v>
      </c>
      <c r="G23100" t="s">
        <v>5124</v>
      </c>
      <c r="H23100" s="9">
        <v>65.38</v>
      </c>
      <c r="I23100" t="s">
        <v>5125</v>
      </c>
      <c r="J23100" s="10">
        <f>ROUND(E23100/I23093* H23100,5)</f>
        <v>2.9054899999999999</v>
      </c>
      <c r="K23100" s="11"/>
    </row>
    <row r="23101" spans="1:26" x14ac:dyDescent="0.25">
      <c r="B23101" t="s">
        <v>5190</v>
      </c>
      <c r="C23101" t="s">
        <v>9</v>
      </c>
      <c r="D23101" t="s">
        <v>5191</v>
      </c>
      <c r="E23101" s="8">
        <v>0.44444</v>
      </c>
      <c r="F23101" t="s">
        <v>5123</v>
      </c>
      <c r="G23101" t="s">
        <v>5124</v>
      </c>
      <c r="H23101" s="9">
        <v>2.54</v>
      </c>
      <c r="I23101" t="s">
        <v>5125</v>
      </c>
      <c r="J23101" s="10">
        <f>ROUND(E23101/I23093* H23101,5)</f>
        <v>1.1288800000000001</v>
      </c>
      <c r="K23101" s="11"/>
    </row>
    <row r="23102" spans="1:26" x14ac:dyDescent="0.25">
      <c r="D23102" s="12" t="s">
        <v>5130</v>
      </c>
      <c r="E23102" s="11"/>
      <c r="H23102" s="11"/>
      <c r="K23102" s="9">
        <f>SUM(J23099:J23101)</f>
        <v>4.9454700000000003</v>
      </c>
    </row>
    <row r="23103" spans="1:26" x14ac:dyDescent="0.25">
      <c r="B23103" s="7" t="s">
        <v>5131</v>
      </c>
      <c r="E23103" s="11"/>
      <c r="H23103" s="11"/>
      <c r="K23103" s="11"/>
    </row>
    <row r="23104" spans="1:26" x14ac:dyDescent="0.25">
      <c r="B23104" t="s">
        <v>6942</v>
      </c>
      <c r="C23104" t="s">
        <v>166</v>
      </c>
      <c r="D23104" t="s">
        <v>6943</v>
      </c>
      <c r="E23104" s="8">
        <v>1.02</v>
      </c>
      <c r="G23104" t="s">
        <v>5124</v>
      </c>
      <c r="H23104" s="9">
        <v>19.62</v>
      </c>
      <c r="I23104" t="s">
        <v>5125</v>
      </c>
      <c r="J23104" s="10">
        <f>ROUND(E23104* H23104,5)</f>
        <v>20.0124</v>
      </c>
      <c r="K23104" s="11"/>
    </row>
    <row r="23105" spans="1:26" x14ac:dyDescent="0.25">
      <c r="B23105" t="s">
        <v>5273</v>
      </c>
      <c r="C23105" t="s">
        <v>136</v>
      </c>
      <c r="D23105" t="s">
        <v>5133</v>
      </c>
      <c r="E23105" s="8">
        <v>8.3999999999999995E-3</v>
      </c>
      <c r="G23105" t="s">
        <v>5124</v>
      </c>
      <c r="H23105" s="9">
        <v>2.04</v>
      </c>
      <c r="I23105" t="s">
        <v>5125</v>
      </c>
      <c r="J23105" s="10">
        <f>ROUND(E23105* H23105,5)</f>
        <v>1.7139999999999999E-2</v>
      </c>
      <c r="K23105" s="11"/>
    </row>
    <row r="23106" spans="1:26" x14ac:dyDescent="0.25">
      <c r="B23106" t="s">
        <v>6472</v>
      </c>
      <c r="C23106" t="s">
        <v>3757</v>
      </c>
      <c r="D23106" t="s">
        <v>5139</v>
      </c>
      <c r="E23106" s="8">
        <v>3.0999999999999999E-3</v>
      </c>
      <c r="G23106" t="s">
        <v>5124</v>
      </c>
      <c r="H23106" s="9">
        <v>138.19999999999999</v>
      </c>
      <c r="I23106" t="s">
        <v>5125</v>
      </c>
      <c r="J23106" s="10">
        <f>ROUND(E23106* H23106,5)</f>
        <v>0.42842000000000002</v>
      </c>
      <c r="K23106" s="11"/>
    </row>
    <row r="23107" spans="1:26" x14ac:dyDescent="0.25">
      <c r="B23107" t="s">
        <v>6640</v>
      </c>
      <c r="C23107" t="s">
        <v>3757</v>
      </c>
      <c r="D23107" t="s">
        <v>6641</v>
      </c>
      <c r="E23107" s="8">
        <v>4.9500000000000002E-2</v>
      </c>
      <c r="G23107" t="s">
        <v>5124</v>
      </c>
      <c r="H23107" s="9">
        <v>65.16</v>
      </c>
      <c r="I23107" t="s">
        <v>5125</v>
      </c>
      <c r="J23107" s="10">
        <f>ROUND(E23107* H23107,5)</f>
        <v>3.2254200000000002</v>
      </c>
      <c r="K23107" s="11"/>
    </row>
    <row r="23108" spans="1:26" x14ac:dyDescent="0.25">
      <c r="D23108" s="12" t="s">
        <v>5140</v>
      </c>
      <c r="E23108" s="11"/>
      <c r="H23108" s="11"/>
      <c r="K23108" s="9">
        <f>SUM(J23104:J23107)</f>
        <v>23.68338</v>
      </c>
    </row>
    <row r="23109" spans="1:26" x14ac:dyDescent="0.25">
      <c r="E23109" s="11"/>
      <c r="H23109" s="11"/>
      <c r="K23109" s="11"/>
    </row>
    <row r="23110" spans="1:26" x14ac:dyDescent="0.25">
      <c r="D23110" s="12" t="s">
        <v>5142</v>
      </c>
      <c r="E23110" s="11"/>
      <c r="H23110" s="11">
        <v>1.5</v>
      </c>
      <c r="I23110" t="s">
        <v>5143</v>
      </c>
      <c r="J23110">
        <f>ROUND(H23110/100*K23097,5)</f>
        <v>0.35980000000000001</v>
      </c>
      <c r="K23110" s="11"/>
    </row>
    <row r="23111" spans="1:26" x14ac:dyDescent="0.25">
      <c r="D23111" s="12" t="s">
        <v>5141</v>
      </c>
      <c r="E23111" s="11"/>
      <c r="H23111" s="11"/>
      <c r="K23111" s="13">
        <f>SUM(J23094:J23110)</f>
        <v>52.975069999999995</v>
      </c>
    </row>
    <row r="23112" spans="1:26" x14ac:dyDescent="0.25">
      <c r="D23112" s="12" t="s">
        <v>5157</v>
      </c>
      <c r="E23112" s="11"/>
      <c r="H23112" s="11">
        <v>6</v>
      </c>
      <c r="I23112" t="s">
        <v>5143</v>
      </c>
      <c r="K23112" s="9">
        <f>ROUND(H23112/100*K23111,5)</f>
        <v>3.1785000000000001</v>
      </c>
    </row>
    <row r="23113" spans="1:26" x14ac:dyDescent="0.25">
      <c r="D23113" s="12" t="s">
        <v>5144</v>
      </c>
      <c r="E23113" s="11"/>
      <c r="H23113" s="11"/>
      <c r="K23113" s="13">
        <f>SUM(K23111:K23112)</f>
        <v>56.153569999999995</v>
      </c>
    </row>
    <row r="23115" spans="1:26" ht="45" customHeight="1" x14ac:dyDescent="0.25">
      <c r="A23115" s="4" t="s">
        <v>6965</v>
      </c>
      <c r="B23115" s="4" t="s">
        <v>3234</v>
      </c>
      <c r="C23115" s="1" t="s">
        <v>166</v>
      </c>
      <c r="D23115" s="28" t="s">
        <v>3235</v>
      </c>
      <c r="E23115" s="29"/>
      <c r="F23115" s="29"/>
      <c r="G23115" s="1"/>
      <c r="H23115" s="5" t="s">
        <v>5119</v>
      </c>
      <c r="I23115" s="30">
        <v>1</v>
      </c>
      <c r="J23115" s="31"/>
      <c r="K23115" s="6">
        <f>ROUND(K23135,2)</f>
        <v>75.92</v>
      </c>
      <c r="L23115" s="1"/>
      <c r="M23115" s="1"/>
      <c r="N23115" s="1"/>
      <c r="O23115" s="1"/>
      <c r="P23115" s="1"/>
      <c r="Q23115" s="1"/>
      <c r="R23115" s="1"/>
      <c r="S23115" s="1"/>
      <c r="T23115" s="1"/>
      <c r="U23115" s="1"/>
      <c r="V23115" s="1"/>
      <c r="W23115" s="1"/>
      <c r="X23115" s="1"/>
      <c r="Y23115" s="1"/>
      <c r="Z23115" s="1"/>
    </row>
    <row r="23116" spans="1:26" x14ac:dyDescent="0.25">
      <c r="B23116" s="7" t="s">
        <v>5120</v>
      </c>
    </row>
    <row r="23117" spans="1:26" x14ac:dyDescent="0.25">
      <c r="B23117" t="s">
        <v>5182</v>
      </c>
      <c r="C23117" t="s">
        <v>9</v>
      </c>
      <c r="D23117" t="s">
        <v>5183</v>
      </c>
      <c r="E23117" s="8">
        <v>0.74073999999999995</v>
      </c>
      <c r="F23117" t="s">
        <v>5123</v>
      </c>
      <c r="G23117" t="s">
        <v>5124</v>
      </c>
      <c r="H23117" s="9">
        <v>24.55</v>
      </c>
      <c r="I23117" t="s">
        <v>5125</v>
      </c>
      <c r="J23117" s="10">
        <f>ROUND(E23117/I23115* H23117,5)</f>
        <v>18.185169999999999</v>
      </c>
      <c r="K23117" s="11"/>
    </row>
    <row r="23118" spans="1:26" x14ac:dyDescent="0.25">
      <c r="B23118" t="s">
        <v>5314</v>
      </c>
      <c r="C23118" t="s">
        <v>9</v>
      </c>
      <c r="D23118" t="s">
        <v>5315</v>
      </c>
      <c r="E23118" s="8">
        <v>0.74073999999999995</v>
      </c>
      <c r="F23118" t="s">
        <v>5123</v>
      </c>
      <c r="G23118" t="s">
        <v>5124</v>
      </c>
      <c r="H23118" s="9">
        <v>29.42</v>
      </c>
      <c r="I23118" t="s">
        <v>5125</v>
      </c>
      <c r="J23118" s="10">
        <f>ROUND(E23118/I23115* H23118,5)</f>
        <v>21.792570000000001</v>
      </c>
      <c r="K23118" s="11"/>
    </row>
    <row r="23119" spans="1:26" x14ac:dyDescent="0.25">
      <c r="D23119" s="12" t="s">
        <v>5126</v>
      </c>
      <c r="E23119" s="11"/>
      <c r="H23119" s="11"/>
      <c r="K23119" s="9">
        <f>SUM(J23117:J23118)</f>
        <v>39.977739999999997</v>
      </c>
    </row>
    <row r="23120" spans="1:26" x14ac:dyDescent="0.25">
      <c r="B23120" s="7" t="s">
        <v>5127</v>
      </c>
      <c r="E23120" s="11"/>
      <c r="H23120" s="11"/>
      <c r="K23120" s="11"/>
    </row>
    <row r="23121" spans="2:11" x14ac:dyDescent="0.25">
      <c r="B23121" t="s">
        <v>5190</v>
      </c>
      <c r="C23121" t="s">
        <v>9</v>
      </c>
      <c r="D23121" t="s">
        <v>5191</v>
      </c>
      <c r="E23121" s="8">
        <v>0.74073999999999995</v>
      </c>
      <c r="F23121" t="s">
        <v>5123</v>
      </c>
      <c r="G23121" t="s">
        <v>5124</v>
      </c>
      <c r="H23121" s="9">
        <v>2.54</v>
      </c>
      <c r="I23121" t="s">
        <v>5125</v>
      </c>
      <c r="J23121" s="10">
        <f>ROUND(E23121/I23115* H23121,5)</f>
        <v>1.88148</v>
      </c>
      <c r="K23121" s="11"/>
    </row>
    <row r="23122" spans="2:11" x14ac:dyDescent="0.25">
      <c r="B23122" t="s">
        <v>5235</v>
      </c>
      <c r="C23122" t="s">
        <v>9</v>
      </c>
      <c r="D23122" t="s">
        <v>5236</v>
      </c>
      <c r="E23122" s="8">
        <v>7.4069999999999997E-2</v>
      </c>
      <c r="F23122" t="s">
        <v>5123</v>
      </c>
      <c r="G23122" t="s">
        <v>5124</v>
      </c>
      <c r="H23122" s="9">
        <v>65.38</v>
      </c>
      <c r="I23122" t="s">
        <v>5125</v>
      </c>
      <c r="J23122" s="10">
        <f>ROUND(E23122/I23115* H23122,5)</f>
        <v>4.8426999999999998</v>
      </c>
      <c r="K23122" s="11"/>
    </row>
    <row r="23123" spans="2:11" x14ac:dyDescent="0.25">
      <c r="B23123" t="s">
        <v>6441</v>
      </c>
      <c r="C23123" t="s">
        <v>9</v>
      </c>
      <c r="D23123" t="s">
        <v>5129</v>
      </c>
      <c r="E23123" s="8">
        <v>0.74073999999999995</v>
      </c>
      <c r="F23123" t="s">
        <v>5123</v>
      </c>
      <c r="G23123" t="s">
        <v>5124</v>
      </c>
      <c r="H23123" s="9">
        <v>2.0499999999999998</v>
      </c>
      <c r="I23123" t="s">
        <v>5125</v>
      </c>
      <c r="J23123" s="10">
        <f>ROUND(E23123/I23115* H23123,5)</f>
        <v>1.5185200000000001</v>
      </c>
      <c r="K23123" s="11"/>
    </row>
    <row r="23124" spans="2:11" x14ac:dyDescent="0.25">
      <c r="D23124" s="12" t="s">
        <v>5130</v>
      </c>
      <c r="E23124" s="11"/>
      <c r="H23124" s="11"/>
      <c r="K23124" s="9">
        <f>SUM(J23121:J23123)</f>
        <v>8.2426999999999992</v>
      </c>
    </row>
    <row r="23125" spans="2:11" x14ac:dyDescent="0.25">
      <c r="B23125" s="7" t="s">
        <v>5131</v>
      </c>
      <c r="E23125" s="11"/>
      <c r="H23125" s="11"/>
      <c r="K23125" s="11"/>
    </row>
    <row r="23126" spans="2:11" x14ac:dyDescent="0.25">
      <c r="B23126" t="s">
        <v>5273</v>
      </c>
      <c r="C23126" t="s">
        <v>136</v>
      </c>
      <c r="D23126" t="s">
        <v>5133</v>
      </c>
      <c r="E23126" s="8">
        <v>6.4999999999999997E-3</v>
      </c>
      <c r="G23126" t="s">
        <v>5124</v>
      </c>
      <c r="H23126" s="9">
        <v>2.04</v>
      </c>
      <c r="I23126" t="s">
        <v>5125</v>
      </c>
      <c r="J23126" s="10">
        <f>ROUND(E23126* H23126,5)</f>
        <v>1.3259999999999999E-2</v>
      </c>
      <c r="K23126" s="11"/>
    </row>
    <row r="23127" spans="2:11" x14ac:dyDescent="0.25">
      <c r="B23127" t="s">
        <v>6646</v>
      </c>
      <c r="C23127" t="s">
        <v>3757</v>
      </c>
      <c r="D23127" t="s">
        <v>6647</v>
      </c>
      <c r="E23127" s="8">
        <v>1.7000000000000001E-2</v>
      </c>
      <c r="G23127" t="s">
        <v>5124</v>
      </c>
      <c r="H23127" s="9">
        <v>20.399999999999999</v>
      </c>
      <c r="I23127" t="s">
        <v>5125</v>
      </c>
      <c r="J23127" s="10">
        <f>ROUND(E23127* H23127,5)</f>
        <v>0.3468</v>
      </c>
      <c r="K23127" s="11"/>
    </row>
    <row r="23128" spans="2:11" x14ac:dyDescent="0.25">
      <c r="B23128" t="s">
        <v>6942</v>
      </c>
      <c r="C23128" t="s">
        <v>166</v>
      </c>
      <c r="D23128" t="s">
        <v>6943</v>
      </c>
      <c r="E23128" s="8">
        <v>1.02</v>
      </c>
      <c r="G23128" t="s">
        <v>5124</v>
      </c>
      <c r="H23128" s="9">
        <v>19.62</v>
      </c>
      <c r="I23128" t="s">
        <v>5125</v>
      </c>
      <c r="J23128" s="10">
        <f>ROUND(E23128* H23128,5)</f>
        <v>20.0124</v>
      </c>
      <c r="K23128" s="11"/>
    </row>
    <row r="23129" spans="2:11" x14ac:dyDescent="0.25">
      <c r="B23129" t="s">
        <v>6442</v>
      </c>
      <c r="C23129" t="s">
        <v>3757</v>
      </c>
      <c r="D23129" t="s">
        <v>6443</v>
      </c>
      <c r="E23129" s="8">
        <v>4.3499999999999997E-2</v>
      </c>
      <c r="G23129" t="s">
        <v>5124</v>
      </c>
      <c r="H23129" s="9">
        <v>55.92</v>
      </c>
      <c r="I23129" t="s">
        <v>5125</v>
      </c>
      <c r="J23129" s="10">
        <f>ROUND(E23129* H23129,5)</f>
        <v>2.4325199999999998</v>
      </c>
      <c r="K23129" s="11"/>
    </row>
    <row r="23130" spans="2:11" x14ac:dyDescent="0.25">
      <c r="D23130" s="12" t="s">
        <v>5140</v>
      </c>
      <c r="E23130" s="11"/>
      <c r="H23130" s="11"/>
      <c r="K23130" s="9">
        <f>SUM(J23126:J23129)</f>
        <v>22.80498</v>
      </c>
    </row>
    <row r="23131" spans="2:11" x14ac:dyDescent="0.25">
      <c r="E23131" s="11"/>
      <c r="H23131" s="11"/>
      <c r="K23131" s="11"/>
    </row>
    <row r="23132" spans="2:11" x14ac:dyDescent="0.25">
      <c r="D23132" s="12" t="s">
        <v>5142</v>
      </c>
      <c r="E23132" s="11"/>
      <c r="H23132" s="11">
        <v>1.5</v>
      </c>
      <c r="I23132" t="s">
        <v>5143</v>
      </c>
      <c r="J23132">
        <f>ROUND(H23132/100*K23119,5)</f>
        <v>0.59967000000000004</v>
      </c>
      <c r="K23132" s="11"/>
    </row>
    <row r="23133" spans="2:11" x14ac:dyDescent="0.25">
      <c r="D23133" s="12" t="s">
        <v>5141</v>
      </c>
      <c r="E23133" s="11"/>
      <c r="H23133" s="11"/>
      <c r="K23133" s="13">
        <f>SUM(J23116:J23132)</f>
        <v>71.625090000000014</v>
      </c>
    </row>
    <row r="23134" spans="2:11" x14ac:dyDescent="0.25">
      <c r="D23134" s="12" t="s">
        <v>5157</v>
      </c>
      <c r="E23134" s="11"/>
      <c r="H23134" s="11">
        <v>6</v>
      </c>
      <c r="I23134" t="s">
        <v>5143</v>
      </c>
      <c r="K23134" s="9">
        <f>ROUND(H23134/100*K23133,5)</f>
        <v>4.2975099999999999</v>
      </c>
    </row>
    <row r="23135" spans="2:11" x14ac:dyDescent="0.25">
      <c r="D23135" s="12" t="s">
        <v>5144</v>
      </c>
      <c r="E23135" s="11"/>
      <c r="H23135" s="11"/>
      <c r="K23135" s="13">
        <f>SUM(K23133:K23134)</f>
        <v>75.922600000000017</v>
      </c>
    </row>
    <row r="23137" spans="1:26" ht="45" customHeight="1" x14ac:dyDescent="0.25">
      <c r="A23137" s="4" t="s">
        <v>6966</v>
      </c>
      <c r="B23137" s="4" t="s">
        <v>3236</v>
      </c>
      <c r="C23137" s="1" t="s">
        <v>166</v>
      </c>
      <c r="D23137" s="28" t="s">
        <v>3237</v>
      </c>
      <c r="E23137" s="29"/>
      <c r="F23137" s="29"/>
      <c r="G23137" s="1"/>
      <c r="H23137" s="5" t="s">
        <v>5119</v>
      </c>
      <c r="I23137" s="30">
        <v>1</v>
      </c>
      <c r="J23137" s="31"/>
      <c r="K23137" s="6">
        <f>ROUND(K23157,2)</f>
        <v>65.56</v>
      </c>
      <c r="L23137" s="1"/>
      <c r="M23137" s="1"/>
      <c r="N23137" s="1"/>
      <c r="O23137" s="1"/>
      <c r="P23137" s="1"/>
      <c r="Q23137" s="1"/>
      <c r="R23137" s="1"/>
      <c r="S23137" s="1"/>
      <c r="T23137" s="1"/>
      <c r="U23137" s="1"/>
      <c r="V23137" s="1"/>
      <c r="W23137" s="1"/>
      <c r="X23137" s="1"/>
      <c r="Y23137" s="1"/>
      <c r="Z23137" s="1"/>
    </row>
    <row r="23138" spans="1:26" x14ac:dyDescent="0.25">
      <c r="B23138" s="7" t="s">
        <v>5120</v>
      </c>
    </row>
    <row r="23139" spans="1:26" x14ac:dyDescent="0.25">
      <c r="B23139" t="s">
        <v>5182</v>
      </c>
      <c r="C23139" t="s">
        <v>9</v>
      </c>
      <c r="D23139" t="s">
        <v>5183</v>
      </c>
      <c r="E23139" s="8">
        <v>0.59241999999999995</v>
      </c>
      <c r="F23139" t="s">
        <v>5123</v>
      </c>
      <c r="G23139" t="s">
        <v>5124</v>
      </c>
      <c r="H23139" s="9">
        <v>24.55</v>
      </c>
      <c r="I23139" t="s">
        <v>5125</v>
      </c>
      <c r="J23139" s="10">
        <f>ROUND(E23139/I23137* H23139,5)</f>
        <v>14.54391</v>
      </c>
      <c r="K23139" s="11"/>
    </row>
    <row r="23140" spans="1:26" x14ac:dyDescent="0.25">
      <c r="B23140" t="s">
        <v>5314</v>
      </c>
      <c r="C23140" t="s">
        <v>9</v>
      </c>
      <c r="D23140" t="s">
        <v>5315</v>
      </c>
      <c r="E23140" s="8">
        <v>0.59241999999999995</v>
      </c>
      <c r="F23140" t="s">
        <v>5123</v>
      </c>
      <c r="G23140" t="s">
        <v>5124</v>
      </c>
      <c r="H23140" s="9">
        <v>29.42</v>
      </c>
      <c r="I23140" t="s">
        <v>5125</v>
      </c>
      <c r="J23140" s="10">
        <f>ROUND(E23140/I23137* H23140,5)</f>
        <v>17.428999999999998</v>
      </c>
      <c r="K23140" s="11"/>
    </row>
    <row r="23141" spans="1:26" x14ac:dyDescent="0.25">
      <c r="D23141" s="12" t="s">
        <v>5126</v>
      </c>
      <c r="E23141" s="11"/>
      <c r="H23141" s="11"/>
      <c r="K23141" s="9">
        <f>SUM(J23139:J23140)</f>
        <v>31.972909999999999</v>
      </c>
    </row>
    <row r="23142" spans="1:26" x14ac:dyDescent="0.25">
      <c r="B23142" s="7" t="s">
        <v>5127</v>
      </c>
      <c r="E23142" s="11"/>
      <c r="H23142" s="11"/>
      <c r="K23142" s="11"/>
    </row>
    <row r="23143" spans="1:26" x14ac:dyDescent="0.25">
      <c r="B23143" t="s">
        <v>5190</v>
      </c>
      <c r="C23143" t="s">
        <v>9</v>
      </c>
      <c r="D23143" t="s">
        <v>5191</v>
      </c>
      <c r="E23143" s="8">
        <v>0.59241999999999995</v>
      </c>
      <c r="F23143" t="s">
        <v>5123</v>
      </c>
      <c r="G23143" t="s">
        <v>5124</v>
      </c>
      <c r="H23143" s="9">
        <v>2.54</v>
      </c>
      <c r="I23143" t="s">
        <v>5125</v>
      </c>
      <c r="J23143" s="10">
        <f>ROUND(E23143/I23137* H23143,5)</f>
        <v>1.50475</v>
      </c>
      <c r="K23143" s="11"/>
    </row>
    <row r="23144" spans="1:26" x14ac:dyDescent="0.25">
      <c r="B23144" t="s">
        <v>5235</v>
      </c>
      <c r="C23144" t="s">
        <v>9</v>
      </c>
      <c r="D23144" t="s">
        <v>5236</v>
      </c>
      <c r="E23144" s="8">
        <v>5.9240000000000001E-2</v>
      </c>
      <c r="F23144" t="s">
        <v>5123</v>
      </c>
      <c r="G23144" t="s">
        <v>5124</v>
      </c>
      <c r="H23144" s="9">
        <v>65.38</v>
      </c>
      <c r="I23144" t="s">
        <v>5125</v>
      </c>
      <c r="J23144" s="10">
        <f>ROUND(E23144/I23137* H23144,5)</f>
        <v>3.8731100000000001</v>
      </c>
      <c r="K23144" s="11"/>
    </row>
    <row r="23145" spans="1:26" x14ac:dyDescent="0.25">
      <c r="B23145" t="s">
        <v>6441</v>
      </c>
      <c r="C23145" t="s">
        <v>9</v>
      </c>
      <c r="D23145" t="s">
        <v>5129</v>
      </c>
      <c r="E23145" s="8">
        <v>0.59241999999999995</v>
      </c>
      <c r="F23145" t="s">
        <v>5123</v>
      </c>
      <c r="G23145" t="s">
        <v>5124</v>
      </c>
      <c r="H23145" s="9">
        <v>2.0499999999999998</v>
      </c>
      <c r="I23145" t="s">
        <v>5125</v>
      </c>
      <c r="J23145" s="10">
        <f>ROUND(E23145/I23137* H23145,5)</f>
        <v>1.2144600000000001</v>
      </c>
      <c r="K23145" s="11"/>
    </row>
    <row r="23146" spans="1:26" x14ac:dyDescent="0.25">
      <c r="D23146" s="12" t="s">
        <v>5130</v>
      </c>
      <c r="E23146" s="11"/>
      <c r="H23146" s="11"/>
      <c r="K23146" s="9">
        <f>SUM(J23143:J23145)</f>
        <v>6.59232</v>
      </c>
    </row>
    <row r="23147" spans="1:26" x14ac:dyDescent="0.25">
      <c r="B23147" s="7" t="s">
        <v>5131</v>
      </c>
      <c r="E23147" s="11"/>
      <c r="H23147" s="11"/>
      <c r="K23147" s="11"/>
    </row>
    <row r="23148" spans="1:26" x14ac:dyDescent="0.25">
      <c r="B23148" t="s">
        <v>5273</v>
      </c>
      <c r="C23148" t="s">
        <v>136</v>
      </c>
      <c r="D23148" t="s">
        <v>5133</v>
      </c>
      <c r="E23148" s="8">
        <v>6.4999999999999997E-3</v>
      </c>
      <c r="G23148" t="s">
        <v>5124</v>
      </c>
      <c r="H23148" s="9">
        <v>2.04</v>
      </c>
      <c r="I23148" t="s">
        <v>5125</v>
      </c>
      <c r="J23148" s="10">
        <f>ROUND(E23148* H23148,5)</f>
        <v>1.3259999999999999E-2</v>
      </c>
      <c r="K23148" s="11"/>
    </row>
    <row r="23149" spans="1:26" x14ac:dyDescent="0.25">
      <c r="B23149" t="s">
        <v>6442</v>
      </c>
      <c r="C23149" t="s">
        <v>3757</v>
      </c>
      <c r="D23149" t="s">
        <v>6443</v>
      </c>
      <c r="E23149" s="8">
        <v>4.3499999999999997E-2</v>
      </c>
      <c r="G23149" t="s">
        <v>5124</v>
      </c>
      <c r="H23149" s="9">
        <v>55.92</v>
      </c>
      <c r="I23149" t="s">
        <v>5125</v>
      </c>
      <c r="J23149" s="10">
        <f>ROUND(E23149* H23149,5)</f>
        <v>2.4325199999999998</v>
      </c>
      <c r="K23149" s="11"/>
    </row>
    <row r="23150" spans="1:26" x14ac:dyDescent="0.25">
      <c r="B23150" t="s">
        <v>6942</v>
      </c>
      <c r="C23150" t="s">
        <v>166</v>
      </c>
      <c r="D23150" t="s">
        <v>6943</v>
      </c>
      <c r="E23150" s="8">
        <v>1.02</v>
      </c>
      <c r="G23150" t="s">
        <v>5124</v>
      </c>
      <c r="H23150" s="9">
        <v>19.62</v>
      </c>
      <c r="I23150" t="s">
        <v>5125</v>
      </c>
      <c r="J23150" s="10">
        <f>ROUND(E23150* H23150,5)</f>
        <v>20.0124</v>
      </c>
      <c r="K23150" s="11"/>
    </row>
    <row r="23151" spans="1:26" x14ac:dyDescent="0.25">
      <c r="B23151" t="s">
        <v>6646</v>
      </c>
      <c r="C23151" t="s">
        <v>3757</v>
      </c>
      <c r="D23151" t="s">
        <v>6647</v>
      </c>
      <c r="E23151" s="8">
        <v>1.7000000000000001E-2</v>
      </c>
      <c r="G23151" t="s">
        <v>5124</v>
      </c>
      <c r="H23151" s="9">
        <v>20.399999999999999</v>
      </c>
      <c r="I23151" t="s">
        <v>5125</v>
      </c>
      <c r="J23151" s="10">
        <f>ROUND(E23151* H23151,5)</f>
        <v>0.3468</v>
      </c>
      <c r="K23151" s="11"/>
    </row>
    <row r="23152" spans="1:26" x14ac:dyDescent="0.25">
      <c r="D23152" s="12" t="s">
        <v>5140</v>
      </c>
      <c r="E23152" s="11"/>
      <c r="H23152" s="11"/>
      <c r="K23152" s="9">
        <f>SUM(J23148:J23151)</f>
        <v>22.80498</v>
      </c>
    </row>
    <row r="23153" spans="1:26" x14ac:dyDescent="0.25">
      <c r="E23153" s="11"/>
      <c r="H23153" s="11"/>
      <c r="K23153" s="11"/>
    </row>
    <row r="23154" spans="1:26" x14ac:dyDescent="0.25">
      <c r="D23154" s="12" t="s">
        <v>5142</v>
      </c>
      <c r="E23154" s="11"/>
      <c r="H23154" s="11">
        <v>1.5</v>
      </c>
      <c r="I23154" t="s">
        <v>5143</v>
      </c>
      <c r="J23154">
        <f>ROUND(H23154/100*K23141,5)</f>
        <v>0.47959000000000002</v>
      </c>
      <c r="K23154" s="11"/>
    </row>
    <row r="23155" spans="1:26" x14ac:dyDescent="0.25">
      <c r="D23155" s="12" t="s">
        <v>5141</v>
      </c>
      <c r="E23155" s="11"/>
      <c r="H23155" s="11"/>
      <c r="K23155" s="13">
        <f>SUM(J23138:J23154)</f>
        <v>61.849800000000002</v>
      </c>
    </row>
    <row r="23156" spans="1:26" x14ac:dyDescent="0.25">
      <c r="D23156" s="12" t="s">
        <v>5157</v>
      </c>
      <c r="E23156" s="11"/>
      <c r="H23156" s="11">
        <v>6</v>
      </c>
      <c r="I23156" t="s">
        <v>5143</v>
      </c>
      <c r="K23156" s="9">
        <f>ROUND(H23156/100*K23155,5)</f>
        <v>3.7109899999999998</v>
      </c>
    </row>
    <row r="23157" spans="1:26" x14ac:dyDescent="0.25">
      <c r="D23157" s="12" t="s">
        <v>5144</v>
      </c>
      <c r="E23157" s="11"/>
      <c r="H23157" s="11"/>
      <c r="K23157" s="13">
        <f>SUM(K23155:K23156)</f>
        <v>65.560789999999997</v>
      </c>
    </row>
    <row r="23159" spans="1:26" ht="45" customHeight="1" x14ac:dyDescent="0.25">
      <c r="A23159" s="4" t="s">
        <v>6967</v>
      </c>
      <c r="B23159" s="4" t="s">
        <v>3238</v>
      </c>
      <c r="C23159" s="1" t="s">
        <v>166</v>
      </c>
      <c r="D23159" s="28" t="s">
        <v>3239</v>
      </c>
      <c r="E23159" s="29"/>
      <c r="F23159" s="29"/>
      <c r="G23159" s="1"/>
      <c r="H23159" s="5" t="s">
        <v>5119</v>
      </c>
      <c r="I23159" s="30">
        <v>1</v>
      </c>
      <c r="J23159" s="31"/>
      <c r="K23159" s="6">
        <f>ROUND(K23179,2)</f>
        <v>43.58</v>
      </c>
      <c r="L23159" s="1"/>
      <c r="M23159" s="1"/>
      <c r="N23159" s="1"/>
      <c r="O23159" s="1"/>
      <c r="P23159" s="1"/>
      <c r="Q23159" s="1"/>
      <c r="R23159" s="1"/>
      <c r="S23159" s="1"/>
      <c r="T23159" s="1"/>
      <c r="U23159" s="1"/>
      <c r="V23159" s="1"/>
      <c r="W23159" s="1"/>
      <c r="X23159" s="1"/>
      <c r="Y23159" s="1"/>
      <c r="Z23159" s="1"/>
    </row>
    <row r="23160" spans="1:26" x14ac:dyDescent="0.25">
      <c r="B23160" s="7" t="s">
        <v>5120</v>
      </c>
    </row>
    <row r="23161" spans="1:26" x14ac:dyDescent="0.25">
      <c r="B23161" t="s">
        <v>5182</v>
      </c>
      <c r="C23161" t="s">
        <v>9</v>
      </c>
      <c r="D23161" t="s">
        <v>5183</v>
      </c>
      <c r="E23161" s="8">
        <v>0.27778000000000003</v>
      </c>
      <c r="F23161" t="s">
        <v>5123</v>
      </c>
      <c r="G23161" t="s">
        <v>5124</v>
      </c>
      <c r="H23161" s="9">
        <v>24.55</v>
      </c>
      <c r="I23161" t="s">
        <v>5125</v>
      </c>
      <c r="J23161" s="10">
        <f>ROUND(E23161/I23159* H23161,5)</f>
        <v>6.8194999999999997</v>
      </c>
      <c r="K23161" s="11"/>
    </row>
    <row r="23162" spans="1:26" x14ac:dyDescent="0.25">
      <c r="B23162" t="s">
        <v>5314</v>
      </c>
      <c r="C23162" t="s">
        <v>9</v>
      </c>
      <c r="D23162" t="s">
        <v>5315</v>
      </c>
      <c r="E23162" s="8">
        <v>0.27778000000000003</v>
      </c>
      <c r="F23162" t="s">
        <v>5123</v>
      </c>
      <c r="G23162" t="s">
        <v>5124</v>
      </c>
      <c r="H23162" s="9">
        <v>29.42</v>
      </c>
      <c r="I23162" t="s">
        <v>5125</v>
      </c>
      <c r="J23162" s="10">
        <f>ROUND(E23162/I23159* H23162,5)</f>
        <v>8.1722900000000003</v>
      </c>
      <c r="K23162" s="11"/>
    </row>
    <row r="23163" spans="1:26" x14ac:dyDescent="0.25">
      <c r="D23163" s="12" t="s">
        <v>5126</v>
      </c>
      <c r="E23163" s="11"/>
      <c r="H23163" s="11"/>
      <c r="K23163" s="9">
        <f>SUM(J23161:J23162)</f>
        <v>14.99179</v>
      </c>
    </row>
    <row r="23164" spans="1:26" x14ac:dyDescent="0.25">
      <c r="B23164" s="7" t="s">
        <v>5127</v>
      </c>
      <c r="E23164" s="11"/>
      <c r="H23164" s="11"/>
      <c r="K23164" s="11"/>
    </row>
    <row r="23165" spans="1:26" x14ac:dyDescent="0.25">
      <c r="B23165" t="s">
        <v>5235</v>
      </c>
      <c r="C23165" t="s">
        <v>9</v>
      </c>
      <c r="D23165" t="s">
        <v>5236</v>
      </c>
      <c r="E23165" s="8">
        <v>2.7779999999999999E-2</v>
      </c>
      <c r="F23165" t="s">
        <v>5123</v>
      </c>
      <c r="G23165" t="s">
        <v>5124</v>
      </c>
      <c r="H23165" s="9">
        <v>65.38</v>
      </c>
      <c r="I23165" t="s">
        <v>5125</v>
      </c>
      <c r="J23165" s="10">
        <f>ROUND(E23165/I23159* H23165,5)</f>
        <v>1.81626</v>
      </c>
      <c r="K23165" s="11"/>
    </row>
    <row r="23166" spans="1:26" x14ac:dyDescent="0.25">
      <c r="B23166" t="s">
        <v>6441</v>
      </c>
      <c r="C23166" t="s">
        <v>9</v>
      </c>
      <c r="D23166" t="s">
        <v>5129</v>
      </c>
      <c r="E23166" s="8">
        <v>0.27778000000000003</v>
      </c>
      <c r="F23166" t="s">
        <v>5123</v>
      </c>
      <c r="G23166" t="s">
        <v>5124</v>
      </c>
      <c r="H23166" s="9">
        <v>2.0499999999999998</v>
      </c>
      <c r="I23166" t="s">
        <v>5125</v>
      </c>
      <c r="J23166" s="10">
        <f>ROUND(E23166/I23159* H23166,5)</f>
        <v>0.56945000000000001</v>
      </c>
      <c r="K23166" s="11"/>
    </row>
    <row r="23167" spans="1:26" x14ac:dyDescent="0.25">
      <c r="B23167" t="s">
        <v>5190</v>
      </c>
      <c r="C23167" t="s">
        <v>9</v>
      </c>
      <c r="D23167" t="s">
        <v>5191</v>
      </c>
      <c r="E23167" s="8">
        <v>0.27778000000000003</v>
      </c>
      <c r="F23167" t="s">
        <v>5123</v>
      </c>
      <c r="G23167" t="s">
        <v>5124</v>
      </c>
      <c r="H23167" s="9">
        <v>2.54</v>
      </c>
      <c r="I23167" t="s">
        <v>5125</v>
      </c>
      <c r="J23167" s="10">
        <f>ROUND(E23167/I23159* H23167,5)</f>
        <v>0.70555999999999996</v>
      </c>
      <c r="K23167" s="11"/>
    </row>
    <row r="23168" spans="1:26" x14ac:dyDescent="0.25">
      <c r="D23168" s="12" t="s">
        <v>5130</v>
      </c>
      <c r="E23168" s="11"/>
      <c r="H23168" s="11"/>
      <c r="K23168" s="9">
        <f>SUM(J23165:J23167)</f>
        <v>3.0912699999999997</v>
      </c>
    </row>
    <row r="23169" spans="1:26" x14ac:dyDescent="0.25">
      <c r="B23169" s="7" t="s">
        <v>5131</v>
      </c>
      <c r="E23169" s="11"/>
      <c r="H23169" s="11"/>
      <c r="K23169" s="11"/>
    </row>
    <row r="23170" spans="1:26" x14ac:dyDescent="0.25">
      <c r="B23170" t="s">
        <v>5273</v>
      </c>
      <c r="C23170" t="s">
        <v>136</v>
      </c>
      <c r="D23170" t="s">
        <v>5133</v>
      </c>
      <c r="E23170" s="8">
        <v>6.4999999999999997E-3</v>
      </c>
      <c r="G23170" t="s">
        <v>5124</v>
      </c>
      <c r="H23170" s="9">
        <v>2.04</v>
      </c>
      <c r="I23170" t="s">
        <v>5125</v>
      </c>
      <c r="J23170" s="10">
        <f>ROUND(E23170* H23170,5)</f>
        <v>1.3259999999999999E-2</v>
      </c>
      <c r="K23170" s="11"/>
    </row>
    <row r="23171" spans="1:26" x14ac:dyDescent="0.25">
      <c r="B23171" t="s">
        <v>6942</v>
      </c>
      <c r="C23171" t="s">
        <v>166</v>
      </c>
      <c r="D23171" t="s">
        <v>6943</v>
      </c>
      <c r="E23171" s="8">
        <v>1.02</v>
      </c>
      <c r="G23171" t="s">
        <v>5124</v>
      </c>
      <c r="H23171" s="9">
        <v>19.62</v>
      </c>
      <c r="I23171" t="s">
        <v>5125</v>
      </c>
      <c r="J23171" s="10">
        <f>ROUND(E23171* H23171,5)</f>
        <v>20.0124</v>
      </c>
      <c r="K23171" s="11"/>
    </row>
    <row r="23172" spans="1:26" x14ac:dyDescent="0.25">
      <c r="B23172" t="s">
        <v>6646</v>
      </c>
      <c r="C23172" t="s">
        <v>3757</v>
      </c>
      <c r="D23172" t="s">
        <v>6647</v>
      </c>
      <c r="E23172" s="8">
        <v>1.7000000000000001E-2</v>
      </c>
      <c r="G23172" t="s">
        <v>5124</v>
      </c>
      <c r="H23172" s="9">
        <v>20.399999999999999</v>
      </c>
      <c r="I23172" t="s">
        <v>5125</v>
      </c>
      <c r="J23172" s="10">
        <f>ROUND(E23172* H23172,5)</f>
        <v>0.3468</v>
      </c>
      <c r="K23172" s="11"/>
    </row>
    <row r="23173" spans="1:26" x14ac:dyDescent="0.25">
      <c r="B23173" t="s">
        <v>6442</v>
      </c>
      <c r="C23173" t="s">
        <v>3757</v>
      </c>
      <c r="D23173" t="s">
        <v>6443</v>
      </c>
      <c r="E23173" s="8">
        <v>4.3499999999999997E-2</v>
      </c>
      <c r="G23173" t="s">
        <v>5124</v>
      </c>
      <c r="H23173" s="9">
        <v>55.92</v>
      </c>
      <c r="I23173" t="s">
        <v>5125</v>
      </c>
      <c r="J23173" s="10">
        <f>ROUND(E23173* H23173,5)</f>
        <v>2.4325199999999998</v>
      </c>
      <c r="K23173" s="11"/>
    </row>
    <row r="23174" spans="1:26" x14ac:dyDescent="0.25">
      <c r="D23174" s="12" t="s">
        <v>5140</v>
      </c>
      <c r="E23174" s="11"/>
      <c r="H23174" s="11"/>
      <c r="K23174" s="9">
        <f>SUM(J23170:J23173)</f>
        <v>22.804979999999997</v>
      </c>
    </row>
    <row r="23175" spans="1:26" x14ac:dyDescent="0.25">
      <c r="E23175" s="11"/>
      <c r="H23175" s="11"/>
      <c r="K23175" s="11"/>
    </row>
    <row r="23176" spans="1:26" x14ac:dyDescent="0.25">
      <c r="D23176" s="12" t="s">
        <v>5142</v>
      </c>
      <c r="E23176" s="11"/>
      <c r="H23176" s="11">
        <v>1.5</v>
      </c>
      <c r="I23176" t="s">
        <v>5143</v>
      </c>
      <c r="J23176">
        <f>ROUND(H23176/100*K23163,5)</f>
        <v>0.22488</v>
      </c>
      <c r="K23176" s="11"/>
    </row>
    <row r="23177" spans="1:26" x14ac:dyDescent="0.25">
      <c r="D23177" s="12" t="s">
        <v>5141</v>
      </c>
      <c r="E23177" s="11"/>
      <c r="H23177" s="11"/>
      <c r="K23177" s="13">
        <f>SUM(J23160:J23176)</f>
        <v>41.112919999999995</v>
      </c>
    </row>
    <row r="23178" spans="1:26" x14ac:dyDescent="0.25">
      <c r="D23178" s="12" t="s">
        <v>5157</v>
      </c>
      <c r="E23178" s="11"/>
      <c r="H23178" s="11">
        <v>6</v>
      </c>
      <c r="I23178" t="s">
        <v>5143</v>
      </c>
      <c r="K23178" s="9">
        <f>ROUND(H23178/100*K23177,5)</f>
        <v>2.46678</v>
      </c>
    </row>
    <row r="23179" spans="1:26" x14ac:dyDescent="0.25">
      <c r="D23179" s="12" t="s">
        <v>5144</v>
      </c>
      <c r="E23179" s="11"/>
      <c r="H23179" s="11"/>
      <c r="K23179" s="13">
        <f>SUM(K23177:K23178)</f>
        <v>43.579699999999995</v>
      </c>
    </row>
    <row r="23181" spans="1:26" ht="45" customHeight="1" x14ac:dyDescent="0.25">
      <c r="A23181" s="4" t="s">
        <v>6968</v>
      </c>
      <c r="B23181" s="4" t="s">
        <v>3240</v>
      </c>
      <c r="C23181" s="1" t="s">
        <v>166</v>
      </c>
      <c r="D23181" s="28" t="s">
        <v>3241</v>
      </c>
      <c r="E23181" s="29"/>
      <c r="F23181" s="29"/>
      <c r="G23181" s="1"/>
      <c r="H23181" s="5" t="s">
        <v>5119</v>
      </c>
      <c r="I23181" s="30">
        <v>1</v>
      </c>
      <c r="J23181" s="31"/>
      <c r="K23181" s="6">
        <f>ROUND(K23201,2)</f>
        <v>58.67</v>
      </c>
      <c r="L23181" s="1"/>
      <c r="M23181" s="1"/>
      <c r="N23181" s="1"/>
      <c r="O23181" s="1"/>
      <c r="P23181" s="1"/>
      <c r="Q23181" s="1"/>
      <c r="R23181" s="1"/>
      <c r="S23181" s="1"/>
      <c r="T23181" s="1"/>
      <c r="U23181" s="1"/>
      <c r="V23181" s="1"/>
      <c r="W23181" s="1"/>
      <c r="X23181" s="1"/>
      <c r="Y23181" s="1"/>
      <c r="Z23181" s="1"/>
    </row>
    <row r="23182" spans="1:26" x14ac:dyDescent="0.25">
      <c r="B23182" s="7" t="s">
        <v>5120</v>
      </c>
    </row>
    <row r="23183" spans="1:26" x14ac:dyDescent="0.25">
      <c r="B23183" t="s">
        <v>5182</v>
      </c>
      <c r="C23183" t="s">
        <v>9</v>
      </c>
      <c r="D23183" t="s">
        <v>5183</v>
      </c>
      <c r="E23183" s="8">
        <v>0.49382999999999999</v>
      </c>
      <c r="F23183" t="s">
        <v>5123</v>
      </c>
      <c r="G23183" t="s">
        <v>5124</v>
      </c>
      <c r="H23183" s="9">
        <v>24.55</v>
      </c>
      <c r="I23183" t="s">
        <v>5125</v>
      </c>
      <c r="J23183" s="10">
        <f>ROUND(E23183/I23181* H23183,5)</f>
        <v>12.123530000000001</v>
      </c>
      <c r="K23183" s="11"/>
    </row>
    <row r="23184" spans="1:26" x14ac:dyDescent="0.25">
      <c r="B23184" t="s">
        <v>5314</v>
      </c>
      <c r="C23184" t="s">
        <v>9</v>
      </c>
      <c r="D23184" t="s">
        <v>5315</v>
      </c>
      <c r="E23184" s="8">
        <v>0.49382999999999999</v>
      </c>
      <c r="F23184" t="s">
        <v>5123</v>
      </c>
      <c r="G23184" t="s">
        <v>5124</v>
      </c>
      <c r="H23184" s="9">
        <v>29.42</v>
      </c>
      <c r="I23184" t="s">
        <v>5125</v>
      </c>
      <c r="J23184" s="10">
        <f>ROUND(E23184/I23181* H23184,5)</f>
        <v>14.52848</v>
      </c>
      <c r="K23184" s="11"/>
    </row>
    <row r="23185" spans="2:11" x14ac:dyDescent="0.25">
      <c r="D23185" s="12" t="s">
        <v>5126</v>
      </c>
      <c r="E23185" s="11"/>
      <c r="H23185" s="11"/>
      <c r="K23185" s="9">
        <f>SUM(J23183:J23184)</f>
        <v>26.652010000000001</v>
      </c>
    </row>
    <row r="23186" spans="2:11" x14ac:dyDescent="0.25">
      <c r="B23186" s="7" t="s">
        <v>5127</v>
      </c>
      <c r="E23186" s="11"/>
      <c r="H23186" s="11"/>
      <c r="K23186" s="11"/>
    </row>
    <row r="23187" spans="2:11" x14ac:dyDescent="0.25">
      <c r="B23187" t="s">
        <v>5235</v>
      </c>
      <c r="C23187" t="s">
        <v>9</v>
      </c>
      <c r="D23187" t="s">
        <v>5236</v>
      </c>
      <c r="E23187" s="8">
        <v>4.938E-2</v>
      </c>
      <c r="F23187" t="s">
        <v>5123</v>
      </c>
      <c r="G23187" t="s">
        <v>5124</v>
      </c>
      <c r="H23187" s="9">
        <v>65.38</v>
      </c>
      <c r="I23187" t="s">
        <v>5125</v>
      </c>
      <c r="J23187" s="10">
        <f>ROUND(E23187/I23181* H23187,5)</f>
        <v>3.2284600000000001</v>
      </c>
      <c r="K23187" s="11"/>
    </row>
    <row r="23188" spans="2:11" x14ac:dyDescent="0.25">
      <c r="B23188" t="s">
        <v>5190</v>
      </c>
      <c r="C23188" t="s">
        <v>9</v>
      </c>
      <c r="D23188" t="s">
        <v>5191</v>
      </c>
      <c r="E23188" s="8">
        <v>0.49382999999999999</v>
      </c>
      <c r="F23188" t="s">
        <v>5123</v>
      </c>
      <c r="G23188" t="s">
        <v>5124</v>
      </c>
      <c r="H23188" s="9">
        <v>2.54</v>
      </c>
      <c r="I23188" t="s">
        <v>5125</v>
      </c>
      <c r="J23188" s="10">
        <f>ROUND(E23188/I23181* H23188,5)</f>
        <v>1.2543299999999999</v>
      </c>
      <c r="K23188" s="11"/>
    </row>
    <row r="23189" spans="2:11" x14ac:dyDescent="0.25">
      <c r="B23189" t="s">
        <v>6441</v>
      </c>
      <c r="C23189" t="s">
        <v>9</v>
      </c>
      <c r="D23189" t="s">
        <v>5129</v>
      </c>
      <c r="E23189" s="8">
        <v>0.49382999999999999</v>
      </c>
      <c r="F23189" t="s">
        <v>5123</v>
      </c>
      <c r="G23189" t="s">
        <v>5124</v>
      </c>
      <c r="H23189" s="9">
        <v>2.0499999999999998</v>
      </c>
      <c r="I23189" t="s">
        <v>5125</v>
      </c>
      <c r="J23189" s="10">
        <f>ROUND(E23189/I23181* H23189,5)</f>
        <v>1.0123500000000001</v>
      </c>
      <c r="K23189" s="11"/>
    </row>
    <row r="23190" spans="2:11" x14ac:dyDescent="0.25">
      <c r="D23190" s="12" t="s">
        <v>5130</v>
      </c>
      <c r="E23190" s="11"/>
      <c r="H23190" s="11"/>
      <c r="K23190" s="9">
        <f>SUM(J23187:J23189)</f>
        <v>5.4951399999999992</v>
      </c>
    </row>
    <row r="23191" spans="2:11" x14ac:dyDescent="0.25">
      <c r="B23191" s="7" t="s">
        <v>5131</v>
      </c>
      <c r="E23191" s="11"/>
      <c r="H23191" s="11"/>
      <c r="K23191" s="11"/>
    </row>
    <row r="23192" spans="2:11" x14ac:dyDescent="0.25">
      <c r="B23192" t="s">
        <v>6942</v>
      </c>
      <c r="C23192" t="s">
        <v>166</v>
      </c>
      <c r="D23192" t="s">
        <v>6943</v>
      </c>
      <c r="E23192" s="8">
        <v>1.02</v>
      </c>
      <c r="G23192" t="s">
        <v>5124</v>
      </c>
      <c r="H23192" s="9">
        <v>19.62</v>
      </c>
      <c r="I23192" t="s">
        <v>5125</v>
      </c>
      <c r="J23192" s="10">
        <f>ROUND(E23192* H23192,5)</f>
        <v>20.0124</v>
      </c>
      <c r="K23192" s="11"/>
    </row>
    <row r="23193" spans="2:11" x14ac:dyDescent="0.25">
      <c r="B23193" t="s">
        <v>6646</v>
      </c>
      <c r="C23193" t="s">
        <v>3757</v>
      </c>
      <c r="D23193" t="s">
        <v>6647</v>
      </c>
      <c r="E23193" s="8">
        <v>1.7000000000000001E-2</v>
      </c>
      <c r="G23193" t="s">
        <v>5124</v>
      </c>
      <c r="H23193" s="9">
        <v>20.399999999999999</v>
      </c>
      <c r="I23193" t="s">
        <v>5125</v>
      </c>
      <c r="J23193" s="10">
        <f>ROUND(E23193* H23193,5)</f>
        <v>0.3468</v>
      </c>
      <c r="K23193" s="11"/>
    </row>
    <row r="23194" spans="2:11" x14ac:dyDescent="0.25">
      <c r="B23194" t="s">
        <v>6442</v>
      </c>
      <c r="C23194" t="s">
        <v>3757</v>
      </c>
      <c r="D23194" t="s">
        <v>6443</v>
      </c>
      <c r="E23194" s="8">
        <v>4.3499999999999997E-2</v>
      </c>
      <c r="G23194" t="s">
        <v>5124</v>
      </c>
      <c r="H23194" s="9">
        <v>55.92</v>
      </c>
      <c r="I23194" t="s">
        <v>5125</v>
      </c>
      <c r="J23194" s="10">
        <f>ROUND(E23194* H23194,5)</f>
        <v>2.4325199999999998</v>
      </c>
      <c r="K23194" s="11"/>
    </row>
    <row r="23195" spans="2:11" x14ac:dyDescent="0.25">
      <c r="B23195" t="s">
        <v>5273</v>
      </c>
      <c r="C23195" t="s">
        <v>136</v>
      </c>
      <c r="D23195" t="s">
        <v>5133</v>
      </c>
      <c r="E23195" s="8">
        <v>6.4999999999999997E-3</v>
      </c>
      <c r="G23195" t="s">
        <v>5124</v>
      </c>
      <c r="H23195" s="9">
        <v>2.04</v>
      </c>
      <c r="I23195" t="s">
        <v>5125</v>
      </c>
      <c r="J23195" s="10">
        <f>ROUND(E23195* H23195,5)</f>
        <v>1.3259999999999999E-2</v>
      </c>
      <c r="K23195" s="11"/>
    </row>
    <row r="23196" spans="2:11" x14ac:dyDescent="0.25">
      <c r="D23196" s="12" t="s">
        <v>5140</v>
      </c>
      <c r="E23196" s="11"/>
      <c r="H23196" s="11"/>
      <c r="K23196" s="9">
        <f>SUM(J23192:J23195)</f>
        <v>22.80498</v>
      </c>
    </row>
    <row r="23197" spans="2:11" x14ac:dyDescent="0.25">
      <c r="E23197" s="11"/>
      <c r="H23197" s="11"/>
      <c r="K23197" s="11"/>
    </row>
    <row r="23198" spans="2:11" x14ac:dyDescent="0.25">
      <c r="D23198" s="12" t="s">
        <v>5142</v>
      </c>
      <c r="E23198" s="11"/>
      <c r="H23198" s="11">
        <v>1.5</v>
      </c>
      <c r="I23198" t="s">
        <v>5143</v>
      </c>
      <c r="J23198">
        <f>ROUND(H23198/100*K23185,5)</f>
        <v>0.39978000000000002</v>
      </c>
      <c r="K23198" s="11"/>
    </row>
    <row r="23199" spans="2:11" x14ac:dyDescent="0.25">
      <c r="D23199" s="12" t="s">
        <v>5141</v>
      </c>
      <c r="E23199" s="11"/>
      <c r="H23199" s="11"/>
      <c r="K23199" s="13">
        <f>SUM(J23182:J23198)</f>
        <v>55.351910000000004</v>
      </c>
    </row>
    <row r="23200" spans="2:11" x14ac:dyDescent="0.25">
      <c r="D23200" s="12" t="s">
        <v>5157</v>
      </c>
      <c r="E23200" s="11"/>
      <c r="H23200" s="11">
        <v>6</v>
      </c>
      <c r="I23200" t="s">
        <v>5143</v>
      </c>
      <c r="K23200" s="9">
        <f>ROUND(H23200/100*K23199,5)</f>
        <v>3.32111</v>
      </c>
    </row>
    <row r="23201" spans="1:26" x14ac:dyDescent="0.25">
      <c r="D23201" s="12" t="s">
        <v>5144</v>
      </c>
      <c r="E23201" s="11"/>
      <c r="H23201" s="11"/>
      <c r="K23201" s="13">
        <f>SUM(K23199:K23200)</f>
        <v>58.673020000000001</v>
      </c>
    </row>
    <row r="23203" spans="1:26" ht="45" customHeight="1" x14ac:dyDescent="0.25">
      <c r="A23203" s="4" t="s">
        <v>6969</v>
      </c>
      <c r="B23203" s="4" t="s">
        <v>3242</v>
      </c>
      <c r="C23203" s="1" t="s">
        <v>166</v>
      </c>
      <c r="D23203" s="28" t="s">
        <v>3243</v>
      </c>
      <c r="E23203" s="29"/>
      <c r="F23203" s="29"/>
      <c r="G23203" s="1"/>
      <c r="H23203" s="5" t="s">
        <v>5119</v>
      </c>
      <c r="I23203" s="30">
        <v>1</v>
      </c>
      <c r="J23203" s="31"/>
      <c r="K23203" s="6">
        <f>ROUND(K23223,2)</f>
        <v>37.67</v>
      </c>
      <c r="L23203" s="1"/>
      <c r="M23203" s="1"/>
      <c r="N23203" s="1"/>
      <c r="O23203" s="1"/>
      <c r="P23203" s="1"/>
      <c r="Q23203" s="1"/>
      <c r="R23203" s="1"/>
      <c r="S23203" s="1"/>
      <c r="T23203" s="1"/>
      <c r="U23203" s="1"/>
      <c r="V23203" s="1"/>
      <c r="W23203" s="1"/>
      <c r="X23203" s="1"/>
      <c r="Y23203" s="1"/>
      <c r="Z23203" s="1"/>
    </row>
    <row r="23204" spans="1:26" x14ac:dyDescent="0.25">
      <c r="B23204" s="7" t="s">
        <v>5120</v>
      </c>
    </row>
    <row r="23205" spans="1:26" x14ac:dyDescent="0.25">
      <c r="B23205" t="s">
        <v>5314</v>
      </c>
      <c r="C23205" t="s">
        <v>9</v>
      </c>
      <c r="D23205" t="s">
        <v>5315</v>
      </c>
      <c r="E23205" s="8">
        <v>0.19324</v>
      </c>
      <c r="F23205" t="s">
        <v>5123</v>
      </c>
      <c r="G23205" t="s">
        <v>5124</v>
      </c>
      <c r="H23205" s="9">
        <v>29.42</v>
      </c>
      <c r="I23205" t="s">
        <v>5125</v>
      </c>
      <c r="J23205" s="10">
        <f>ROUND(E23205/I23203* H23205,5)</f>
        <v>5.6851200000000004</v>
      </c>
      <c r="K23205" s="11"/>
    </row>
    <row r="23206" spans="1:26" x14ac:dyDescent="0.25">
      <c r="B23206" t="s">
        <v>5182</v>
      </c>
      <c r="C23206" t="s">
        <v>9</v>
      </c>
      <c r="D23206" t="s">
        <v>5183</v>
      </c>
      <c r="E23206" s="8">
        <v>0.19324</v>
      </c>
      <c r="F23206" t="s">
        <v>5123</v>
      </c>
      <c r="G23206" t="s">
        <v>5124</v>
      </c>
      <c r="H23206" s="9">
        <v>24.55</v>
      </c>
      <c r="I23206" t="s">
        <v>5125</v>
      </c>
      <c r="J23206" s="10">
        <f>ROUND(E23206/I23203* H23206,5)</f>
        <v>4.74404</v>
      </c>
      <c r="K23206" s="11"/>
    </row>
    <row r="23207" spans="1:26" x14ac:dyDescent="0.25">
      <c r="D23207" s="12" t="s">
        <v>5126</v>
      </c>
      <c r="E23207" s="11"/>
      <c r="H23207" s="11"/>
      <c r="K23207" s="9">
        <f>SUM(J23205:J23206)</f>
        <v>10.42916</v>
      </c>
    </row>
    <row r="23208" spans="1:26" x14ac:dyDescent="0.25">
      <c r="B23208" s="7" t="s">
        <v>5127</v>
      </c>
      <c r="E23208" s="11"/>
      <c r="H23208" s="11"/>
      <c r="K23208" s="11"/>
    </row>
    <row r="23209" spans="1:26" x14ac:dyDescent="0.25">
      <c r="B23209" t="s">
        <v>5235</v>
      </c>
      <c r="C23209" t="s">
        <v>9</v>
      </c>
      <c r="D23209" t="s">
        <v>5236</v>
      </c>
      <c r="E23209" s="8">
        <v>1.932E-2</v>
      </c>
      <c r="F23209" t="s">
        <v>5123</v>
      </c>
      <c r="G23209" t="s">
        <v>5124</v>
      </c>
      <c r="H23209" s="9">
        <v>65.38</v>
      </c>
      <c r="I23209" t="s">
        <v>5125</v>
      </c>
      <c r="J23209" s="10">
        <f>ROUND(E23209/I23203* H23209,5)</f>
        <v>1.2631399999999999</v>
      </c>
      <c r="K23209" s="11"/>
    </row>
    <row r="23210" spans="1:26" x14ac:dyDescent="0.25">
      <c r="B23210" t="s">
        <v>5190</v>
      </c>
      <c r="C23210" t="s">
        <v>9</v>
      </c>
      <c r="D23210" t="s">
        <v>5191</v>
      </c>
      <c r="E23210" s="8">
        <v>0.19324</v>
      </c>
      <c r="F23210" t="s">
        <v>5123</v>
      </c>
      <c r="G23210" t="s">
        <v>5124</v>
      </c>
      <c r="H23210" s="9">
        <v>2.54</v>
      </c>
      <c r="I23210" t="s">
        <v>5125</v>
      </c>
      <c r="J23210" s="10">
        <f>ROUND(E23210/I23203* H23210,5)</f>
        <v>0.49082999999999999</v>
      </c>
      <c r="K23210" s="11"/>
    </row>
    <row r="23211" spans="1:26" x14ac:dyDescent="0.25">
      <c r="B23211" t="s">
        <v>6441</v>
      </c>
      <c r="C23211" t="s">
        <v>9</v>
      </c>
      <c r="D23211" t="s">
        <v>5129</v>
      </c>
      <c r="E23211" s="8">
        <v>0.19324</v>
      </c>
      <c r="F23211" t="s">
        <v>5123</v>
      </c>
      <c r="G23211" t="s">
        <v>5124</v>
      </c>
      <c r="H23211" s="9">
        <v>2.0499999999999998</v>
      </c>
      <c r="I23211" t="s">
        <v>5125</v>
      </c>
      <c r="J23211" s="10">
        <f>ROUND(E23211/I23203* H23211,5)</f>
        <v>0.39613999999999999</v>
      </c>
      <c r="K23211" s="11"/>
    </row>
    <row r="23212" spans="1:26" x14ac:dyDescent="0.25">
      <c r="D23212" s="12" t="s">
        <v>5130</v>
      </c>
      <c r="E23212" s="11"/>
      <c r="H23212" s="11"/>
      <c r="K23212" s="9">
        <f>SUM(J23209:J23211)</f>
        <v>2.1501099999999997</v>
      </c>
    </row>
    <row r="23213" spans="1:26" x14ac:dyDescent="0.25">
      <c r="B23213" s="7" t="s">
        <v>5131</v>
      </c>
      <c r="E23213" s="11"/>
      <c r="H23213" s="11"/>
      <c r="K23213" s="11"/>
    </row>
    <row r="23214" spans="1:26" x14ac:dyDescent="0.25">
      <c r="B23214" t="s">
        <v>6646</v>
      </c>
      <c r="C23214" t="s">
        <v>3757</v>
      </c>
      <c r="D23214" t="s">
        <v>6647</v>
      </c>
      <c r="E23214" s="8">
        <v>1.7000000000000001E-2</v>
      </c>
      <c r="G23214" t="s">
        <v>5124</v>
      </c>
      <c r="H23214" s="9">
        <v>20.399999999999999</v>
      </c>
      <c r="I23214" t="s">
        <v>5125</v>
      </c>
      <c r="J23214" s="10">
        <f>ROUND(E23214* H23214,5)</f>
        <v>0.3468</v>
      </c>
      <c r="K23214" s="11"/>
    </row>
    <row r="23215" spans="1:26" x14ac:dyDescent="0.25">
      <c r="B23215" t="s">
        <v>5273</v>
      </c>
      <c r="C23215" t="s">
        <v>136</v>
      </c>
      <c r="D23215" t="s">
        <v>5133</v>
      </c>
      <c r="E23215" s="8">
        <v>6.4999999999999997E-3</v>
      </c>
      <c r="G23215" t="s">
        <v>5124</v>
      </c>
      <c r="H23215" s="9">
        <v>2.04</v>
      </c>
      <c r="I23215" t="s">
        <v>5125</v>
      </c>
      <c r="J23215" s="10">
        <f>ROUND(E23215* H23215,5)</f>
        <v>1.3259999999999999E-2</v>
      </c>
      <c r="K23215" s="11"/>
    </row>
    <row r="23216" spans="1:26" x14ac:dyDescent="0.25">
      <c r="B23216" t="s">
        <v>6942</v>
      </c>
      <c r="C23216" t="s">
        <v>166</v>
      </c>
      <c r="D23216" t="s">
        <v>6943</v>
      </c>
      <c r="E23216" s="8">
        <v>1.02</v>
      </c>
      <c r="G23216" t="s">
        <v>5124</v>
      </c>
      <c r="H23216" s="9">
        <v>19.62</v>
      </c>
      <c r="I23216" t="s">
        <v>5125</v>
      </c>
      <c r="J23216" s="10">
        <f>ROUND(E23216* H23216,5)</f>
        <v>20.0124</v>
      </c>
      <c r="K23216" s="11"/>
    </row>
    <row r="23217" spans="1:26" x14ac:dyDescent="0.25">
      <c r="B23217" t="s">
        <v>6442</v>
      </c>
      <c r="C23217" t="s">
        <v>3757</v>
      </c>
      <c r="D23217" t="s">
        <v>6443</v>
      </c>
      <c r="E23217" s="8">
        <v>4.3499999999999997E-2</v>
      </c>
      <c r="G23217" t="s">
        <v>5124</v>
      </c>
      <c r="H23217" s="9">
        <v>55.92</v>
      </c>
      <c r="I23217" t="s">
        <v>5125</v>
      </c>
      <c r="J23217" s="10">
        <f>ROUND(E23217* H23217,5)</f>
        <v>2.4325199999999998</v>
      </c>
      <c r="K23217" s="11"/>
    </row>
    <row r="23218" spans="1:26" x14ac:dyDescent="0.25">
      <c r="D23218" s="12" t="s">
        <v>5140</v>
      </c>
      <c r="E23218" s="11"/>
      <c r="H23218" s="11"/>
      <c r="K23218" s="9">
        <f>SUM(J23214:J23217)</f>
        <v>22.80498</v>
      </c>
    </row>
    <row r="23219" spans="1:26" x14ac:dyDescent="0.25">
      <c r="E23219" s="11"/>
      <c r="H23219" s="11"/>
      <c r="K23219" s="11"/>
    </row>
    <row r="23220" spans="1:26" x14ac:dyDescent="0.25">
      <c r="D23220" s="12" t="s">
        <v>5142</v>
      </c>
      <c r="E23220" s="11"/>
      <c r="H23220" s="11">
        <v>1.5</v>
      </c>
      <c r="I23220" t="s">
        <v>5143</v>
      </c>
      <c r="J23220">
        <f>ROUND(H23220/100*K23207,5)</f>
        <v>0.15644</v>
      </c>
      <c r="K23220" s="11"/>
    </row>
    <row r="23221" spans="1:26" x14ac:dyDescent="0.25">
      <c r="D23221" s="12" t="s">
        <v>5141</v>
      </c>
      <c r="E23221" s="11"/>
      <c r="H23221" s="11"/>
      <c r="K23221" s="13">
        <f>SUM(J23204:J23220)</f>
        <v>35.540689999999998</v>
      </c>
    </row>
    <row r="23222" spans="1:26" x14ac:dyDescent="0.25">
      <c r="D23222" s="12" t="s">
        <v>5157</v>
      </c>
      <c r="E23222" s="11"/>
      <c r="H23222" s="11">
        <v>6</v>
      </c>
      <c r="I23222" t="s">
        <v>5143</v>
      </c>
      <c r="K23222" s="9">
        <f>ROUND(H23222/100*K23221,5)</f>
        <v>2.1324399999999999</v>
      </c>
    </row>
    <row r="23223" spans="1:26" x14ac:dyDescent="0.25">
      <c r="D23223" s="12" t="s">
        <v>5144</v>
      </c>
      <c r="E23223" s="11"/>
      <c r="H23223" s="11"/>
      <c r="K23223" s="13">
        <f>SUM(K23221:K23222)</f>
        <v>37.67313</v>
      </c>
    </row>
    <row r="23225" spans="1:26" ht="45" customHeight="1" x14ac:dyDescent="0.25">
      <c r="A23225" s="4" t="s">
        <v>6970</v>
      </c>
      <c r="B23225" s="4" t="s">
        <v>3244</v>
      </c>
      <c r="C23225" s="1" t="s">
        <v>166</v>
      </c>
      <c r="D23225" s="28" t="s">
        <v>3245</v>
      </c>
      <c r="E23225" s="29"/>
      <c r="F23225" s="29"/>
      <c r="G23225" s="1"/>
      <c r="H23225" s="5" t="s">
        <v>5119</v>
      </c>
      <c r="I23225" s="30">
        <v>1</v>
      </c>
      <c r="J23225" s="31"/>
      <c r="K23225" s="6">
        <f>ROUND(K23245,2)</f>
        <v>55.22</v>
      </c>
      <c r="L23225" s="1"/>
      <c r="M23225" s="1"/>
      <c r="N23225" s="1"/>
      <c r="O23225" s="1"/>
      <c r="P23225" s="1"/>
      <c r="Q23225" s="1"/>
      <c r="R23225" s="1"/>
      <c r="S23225" s="1"/>
      <c r="T23225" s="1"/>
      <c r="U23225" s="1"/>
      <c r="V23225" s="1"/>
      <c r="W23225" s="1"/>
      <c r="X23225" s="1"/>
      <c r="Y23225" s="1"/>
      <c r="Z23225" s="1"/>
    </row>
    <row r="23226" spans="1:26" x14ac:dyDescent="0.25">
      <c r="B23226" s="7" t="s">
        <v>5120</v>
      </c>
    </row>
    <row r="23227" spans="1:26" x14ac:dyDescent="0.25">
      <c r="B23227" t="s">
        <v>5314</v>
      </c>
      <c r="C23227" t="s">
        <v>9</v>
      </c>
      <c r="D23227" t="s">
        <v>5315</v>
      </c>
      <c r="E23227" s="8">
        <v>0.44444</v>
      </c>
      <c r="F23227" t="s">
        <v>5123</v>
      </c>
      <c r="G23227" t="s">
        <v>5124</v>
      </c>
      <c r="H23227" s="9">
        <v>29.42</v>
      </c>
      <c r="I23227" t="s">
        <v>5125</v>
      </c>
      <c r="J23227" s="10">
        <f>ROUND(E23227/I23225* H23227,5)</f>
        <v>13.075419999999999</v>
      </c>
      <c r="K23227" s="11"/>
    </row>
    <row r="23228" spans="1:26" x14ac:dyDescent="0.25">
      <c r="B23228" t="s">
        <v>5182</v>
      </c>
      <c r="C23228" t="s">
        <v>9</v>
      </c>
      <c r="D23228" t="s">
        <v>5183</v>
      </c>
      <c r="E23228" s="8">
        <v>0.44444</v>
      </c>
      <c r="F23228" t="s">
        <v>5123</v>
      </c>
      <c r="G23228" t="s">
        <v>5124</v>
      </c>
      <c r="H23228" s="9">
        <v>24.55</v>
      </c>
      <c r="I23228" t="s">
        <v>5125</v>
      </c>
      <c r="J23228" s="10">
        <f>ROUND(E23228/I23225* H23228,5)</f>
        <v>10.911</v>
      </c>
      <c r="K23228" s="11"/>
    </row>
    <row r="23229" spans="1:26" x14ac:dyDescent="0.25">
      <c r="D23229" s="12" t="s">
        <v>5126</v>
      </c>
      <c r="E23229" s="11"/>
      <c r="H23229" s="11"/>
      <c r="K23229" s="9">
        <f>SUM(J23227:J23228)</f>
        <v>23.986419999999999</v>
      </c>
    </row>
    <row r="23230" spans="1:26" x14ac:dyDescent="0.25">
      <c r="B23230" s="7" t="s">
        <v>5127</v>
      </c>
      <c r="E23230" s="11"/>
      <c r="H23230" s="11"/>
      <c r="K23230" s="11"/>
    </row>
    <row r="23231" spans="1:26" x14ac:dyDescent="0.25">
      <c r="B23231" t="s">
        <v>6441</v>
      </c>
      <c r="C23231" t="s">
        <v>9</v>
      </c>
      <c r="D23231" t="s">
        <v>5129</v>
      </c>
      <c r="E23231" s="8">
        <v>0.44444</v>
      </c>
      <c r="F23231" t="s">
        <v>5123</v>
      </c>
      <c r="G23231" t="s">
        <v>5124</v>
      </c>
      <c r="H23231" s="9">
        <v>2.0499999999999998</v>
      </c>
      <c r="I23231" t="s">
        <v>5125</v>
      </c>
      <c r="J23231" s="10">
        <f>ROUND(E23231/I23225* H23231,5)</f>
        <v>0.91110000000000002</v>
      </c>
      <c r="K23231" s="11"/>
    </row>
    <row r="23232" spans="1:26" x14ac:dyDescent="0.25">
      <c r="B23232" t="s">
        <v>5190</v>
      </c>
      <c r="C23232" t="s">
        <v>9</v>
      </c>
      <c r="D23232" t="s">
        <v>5191</v>
      </c>
      <c r="E23232" s="8">
        <v>0.44444</v>
      </c>
      <c r="F23232" t="s">
        <v>5123</v>
      </c>
      <c r="G23232" t="s">
        <v>5124</v>
      </c>
      <c r="H23232" s="9">
        <v>2.54</v>
      </c>
      <c r="I23232" t="s">
        <v>5125</v>
      </c>
      <c r="J23232" s="10">
        <f>ROUND(E23232/I23225* H23232,5)</f>
        <v>1.1288800000000001</v>
      </c>
      <c r="K23232" s="11"/>
    </row>
    <row r="23233" spans="1:26" x14ac:dyDescent="0.25">
      <c r="B23233" t="s">
        <v>5235</v>
      </c>
      <c r="C23233" t="s">
        <v>9</v>
      </c>
      <c r="D23233" t="s">
        <v>5236</v>
      </c>
      <c r="E23233" s="8">
        <v>4.444E-2</v>
      </c>
      <c r="F23233" t="s">
        <v>5123</v>
      </c>
      <c r="G23233" t="s">
        <v>5124</v>
      </c>
      <c r="H23233" s="9">
        <v>65.38</v>
      </c>
      <c r="I23233" t="s">
        <v>5125</v>
      </c>
      <c r="J23233" s="10">
        <f>ROUND(E23233/I23225* H23233,5)</f>
        <v>2.9054899999999999</v>
      </c>
      <c r="K23233" s="11"/>
    </row>
    <row r="23234" spans="1:26" x14ac:dyDescent="0.25">
      <c r="D23234" s="12" t="s">
        <v>5130</v>
      </c>
      <c r="E23234" s="11"/>
      <c r="H23234" s="11"/>
      <c r="K23234" s="9">
        <f>SUM(J23231:J23233)</f>
        <v>4.9454700000000003</v>
      </c>
    </row>
    <row r="23235" spans="1:26" x14ac:dyDescent="0.25">
      <c r="B23235" s="7" t="s">
        <v>5131</v>
      </c>
      <c r="E23235" s="11"/>
      <c r="H23235" s="11"/>
      <c r="K23235" s="11"/>
    </row>
    <row r="23236" spans="1:26" x14ac:dyDescent="0.25">
      <c r="B23236" t="s">
        <v>6442</v>
      </c>
      <c r="C23236" t="s">
        <v>3757</v>
      </c>
      <c r="D23236" t="s">
        <v>6443</v>
      </c>
      <c r="E23236" s="8">
        <v>4.3499999999999997E-2</v>
      </c>
      <c r="G23236" t="s">
        <v>5124</v>
      </c>
      <c r="H23236" s="9">
        <v>55.92</v>
      </c>
      <c r="I23236" t="s">
        <v>5125</v>
      </c>
      <c r="J23236" s="10">
        <f>ROUND(E23236* H23236,5)</f>
        <v>2.4325199999999998</v>
      </c>
      <c r="K23236" s="11"/>
    </row>
    <row r="23237" spans="1:26" x14ac:dyDescent="0.25">
      <c r="B23237" t="s">
        <v>5273</v>
      </c>
      <c r="C23237" t="s">
        <v>136</v>
      </c>
      <c r="D23237" t="s">
        <v>5133</v>
      </c>
      <c r="E23237" s="8">
        <v>6.4999999999999997E-3</v>
      </c>
      <c r="G23237" t="s">
        <v>5124</v>
      </c>
      <c r="H23237" s="9">
        <v>2.04</v>
      </c>
      <c r="I23237" t="s">
        <v>5125</v>
      </c>
      <c r="J23237" s="10">
        <f>ROUND(E23237* H23237,5)</f>
        <v>1.3259999999999999E-2</v>
      </c>
      <c r="K23237" s="11"/>
    </row>
    <row r="23238" spans="1:26" x14ac:dyDescent="0.25">
      <c r="B23238" t="s">
        <v>6646</v>
      </c>
      <c r="C23238" t="s">
        <v>3757</v>
      </c>
      <c r="D23238" t="s">
        <v>6647</v>
      </c>
      <c r="E23238" s="8">
        <v>1.7000000000000001E-2</v>
      </c>
      <c r="G23238" t="s">
        <v>5124</v>
      </c>
      <c r="H23238" s="9">
        <v>20.399999999999999</v>
      </c>
      <c r="I23238" t="s">
        <v>5125</v>
      </c>
      <c r="J23238" s="10">
        <f>ROUND(E23238* H23238,5)</f>
        <v>0.3468</v>
      </c>
      <c r="K23238" s="11"/>
    </row>
    <row r="23239" spans="1:26" x14ac:dyDescent="0.25">
      <c r="B23239" t="s">
        <v>6942</v>
      </c>
      <c r="C23239" t="s">
        <v>166</v>
      </c>
      <c r="D23239" t="s">
        <v>6943</v>
      </c>
      <c r="E23239" s="8">
        <v>1.02</v>
      </c>
      <c r="G23239" t="s">
        <v>5124</v>
      </c>
      <c r="H23239" s="9">
        <v>19.62</v>
      </c>
      <c r="I23239" t="s">
        <v>5125</v>
      </c>
      <c r="J23239" s="10">
        <f>ROUND(E23239* H23239,5)</f>
        <v>20.0124</v>
      </c>
      <c r="K23239" s="11"/>
    </row>
    <row r="23240" spans="1:26" x14ac:dyDescent="0.25">
      <c r="D23240" s="12" t="s">
        <v>5140</v>
      </c>
      <c r="E23240" s="11"/>
      <c r="H23240" s="11"/>
      <c r="K23240" s="9">
        <f>SUM(J23236:J23239)</f>
        <v>22.80498</v>
      </c>
    </row>
    <row r="23241" spans="1:26" x14ac:dyDescent="0.25">
      <c r="E23241" s="11"/>
      <c r="H23241" s="11"/>
      <c r="K23241" s="11"/>
    </row>
    <row r="23242" spans="1:26" x14ac:dyDescent="0.25">
      <c r="D23242" s="12" t="s">
        <v>5142</v>
      </c>
      <c r="E23242" s="11"/>
      <c r="H23242" s="11">
        <v>1.5</v>
      </c>
      <c r="I23242" t="s">
        <v>5143</v>
      </c>
      <c r="J23242">
        <f>ROUND(H23242/100*K23229,5)</f>
        <v>0.35980000000000001</v>
      </c>
      <c r="K23242" s="11"/>
    </row>
    <row r="23243" spans="1:26" x14ac:dyDescent="0.25">
      <c r="D23243" s="12" t="s">
        <v>5141</v>
      </c>
      <c r="E23243" s="11"/>
      <c r="H23243" s="11"/>
      <c r="K23243" s="13">
        <f>SUM(J23226:J23242)</f>
        <v>52.096669999999996</v>
      </c>
    </row>
    <row r="23244" spans="1:26" x14ac:dyDescent="0.25">
      <c r="D23244" s="12" t="s">
        <v>5157</v>
      </c>
      <c r="E23244" s="11"/>
      <c r="H23244" s="11">
        <v>6</v>
      </c>
      <c r="I23244" t="s">
        <v>5143</v>
      </c>
      <c r="K23244" s="9">
        <f>ROUND(H23244/100*K23243,5)</f>
        <v>3.1257999999999999</v>
      </c>
    </row>
    <row r="23245" spans="1:26" x14ac:dyDescent="0.25">
      <c r="D23245" s="12" t="s">
        <v>5144</v>
      </c>
      <c r="E23245" s="11"/>
      <c r="H23245" s="11"/>
      <c r="K23245" s="13">
        <f>SUM(K23243:K23244)</f>
        <v>55.222469999999994</v>
      </c>
    </row>
    <row r="23247" spans="1:26" ht="45" customHeight="1" x14ac:dyDescent="0.25">
      <c r="A23247" s="4" t="s">
        <v>6971</v>
      </c>
      <c r="B23247" s="4" t="s">
        <v>3246</v>
      </c>
      <c r="C23247" s="1" t="s">
        <v>166</v>
      </c>
      <c r="D23247" s="28" t="s">
        <v>3247</v>
      </c>
      <c r="E23247" s="29"/>
      <c r="F23247" s="29"/>
      <c r="G23247" s="1"/>
      <c r="H23247" s="5" t="s">
        <v>5119</v>
      </c>
      <c r="I23247" s="30">
        <v>1</v>
      </c>
      <c r="J23247" s="31"/>
      <c r="K23247" s="6">
        <f>ROUND(K23267,2)</f>
        <v>76.45</v>
      </c>
      <c r="L23247" s="1"/>
      <c r="M23247" s="1"/>
      <c r="N23247" s="1"/>
      <c r="O23247" s="1"/>
      <c r="P23247" s="1"/>
      <c r="Q23247" s="1"/>
      <c r="R23247" s="1"/>
      <c r="S23247" s="1"/>
      <c r="T23247" s="1"/>
      <c r="U23247" s="1"/>
      <c r="V23247" s="1"/>
      <c r="W23247" s="1"/>
      <c r="X23247" s="1"/>
      <c r="Y23247" s="1"/>
      <c r="Z23247" s="1"/>
    </row>
    <row r="23248" spans="1:26" x14ac:dyDescent="0.25">
      <c r="B23248" s="7" t="s">
        <v>5120</v>
      </c>
    </row>
    <row r="23249" spans="2:11" x14ac:dyDescent="0.25">
      <c r="B23249" t="s">
        <v>5314</v>
      </c>
      <c r="C23249" t="s">
        <v>9</v>
      </c>
      <c r="D23249" t="s">
        <v>5315</v>
      </c>
      <c r="E23249" s="8">
        <v>0.74073999999999995</v>
      </c>
      <c r="F23249" t="s">
        <v>5123</v>
      </c>
      <c r="G23249" t="s">
        <v>5124</v>
      </c>
      <c r="H23249" s="9">
        <v>29.42</v>
      </c>
      <c r="I23249" t="s">
        <v>5125</v>
      </c>
      <c r="J23249" s="10">
        <f>ROUND(E23249/I23247* H23249,5)</f>
        <v>21.792570000000001</v>
      </c>
      <c r="K23249" s="11"/>
    </row>
    <row r="23250" spans="2:11" x14ac:dyDescent="0.25">
      <c r="B23250" t="s">
        <v>5182</v>
      </c>
      <c r="C23250" t="s">
        <v>9</v>
      </c>
      <c r="D23250" t="s">
        <v>5183</v>
      </c>
      <c r="E23250" s="8">
        <v>0.74073999999999995</v>
      </c>
      <c r="F23250" t="s">
        <v>5123</v>
      </c>
      <c r="G23250" t="s">
        <v>5124</v>
      </c>
      <c r="H23250" s="9">
        <v>24.55</v>
      </c>
      <c r="I23250" t="s">
        <v>5125</v>
      </c>
      <c r="J23250" s="10">
        <f>ROUND(E23250/I23247* H23250,5)</f>
        <v>18.185169999999999</v>
      </c>
      <c r="K23250" s="11"/>
    </row>
    <row r="23251" spans="2:11" x14ac:dyDescent="0.25">
      <c r="D23251" s="12" t="s">
        <v>5126</v>
      </c>
      <c r="E23251" s="11"/>
      <c r="H23251" s="11"/>
      <c r="K23251" s="9">
        <f>SUM(J23249:J23250)</f>
        <v>39.977739999999997</v>
      </c>
    </row>
    <row r="23252" spans="2:11" x14ac:dyDescent="0.25">
      <c r="B23252" s="7" t="s">
        <v>5127</v>
      </c>
      <c r="E23252" s="11"/>
      <c r="H23252" s="11"/>
      <c r="K23252" s="11"/>
    </row>
    <row r="23253" spans="2:11" x14ac:dyDescent="0.25">
      <c r="B23253" t="s">
        <v>6441</v>
      </c>
      <c r="C23253" t="s">
        <v>9</v>
      </c>
      <c r="D23253" t="s">
        <v>5129</v>
      </c>
      <c r="E23253" s="8">
        <v>0.74073999999999995</v>
      </c>
      <c r="F23253" t="s">
        <v>5123</v>
      </c>
      <c r="G23253" t="s">
        <v>5124</v>
      </c>
      <c r="H23253" s="9">
        <v>2.0499999999999998</v>
      </c>
      <c r="I23253" t="s">
        <v>5125</v>
      </c>
      <c r="J23253" s="10">
        <f>ROUND(E23253/I23247* H23253,5)</f>
        <v>1.5185200000000001</v>
      </c>
      <c r="K23253" s="11"/>
    </row>
    <row r="23254" spans="2:11" x14ac:dyDescent="0.25">
      <c r="B23254" t="s">
        <v>5235</v>
      </c>
      <c r="C23254" t="s">
        <v>9</v>
      </c>
      <c r="D23254" t="s">
        <v>5236</v>
      </c>
      <c r="E23254" s="8">
        <v>7.4069999999999997E-2</v>
      </c>
      <c r="F23254" t="s">
        <v>5123</v>
      </c>
      <c r="G23254" t="s">
        <v>5124</v>
      </c>
      <c r="H23254" s="9">
        <v>65.38</v>
      </c>
      <c r="I23254" t="s">
        <v>5125</v>
      </c>
      <c r="J23254" s="10">
        <f>ROUND(E23254/I23247* H23254,5)</f>
        <v>4.8426999999999998</v>
      </c>
      <c r="K23254" s="11"/>
    </row>
    <row r="23255" spans="2:11" x14ac:dyDescent="0.25">
      <c r="B23255" t="s">
        <v>5190</v>
      </c>
      <c r="C23255" t="s">
        <v>9</v>
      </c>
      <c r="D23255" t="s">
        <v>5191</v>
      </c>
      <c r="E23255" s="8">
        <v>0.74073999999999995</v>
      </c>
      <c r="F23255" t="s">
        <v>5123</v>
      </c>
      <c r="G23255" t="s">
        <v>5124</v>
      </c>
      <c r="H23255" s="9">
        <v>2.54</v>
      </c>
      <c r="I23255" t="s">
        <v>5125</v>
      </c>
      <c r="J23255" s="10">
        <f>ROUND(E23255/I23247* H23255,5)</f>
        <v>1.88148</v>
      </c>
      <c r="K23255" s="11"/>
    </row>
    <row r="23256" spans="2:11" x14ac:dyDescent="0.25">
      <c r="D23256" s="12" t="s">
        <v>5130</v>
      </c>
      <c r="E23256" s="11"/>
      <c r="H23256" s="11"/>
      <c r="K23256" s="9">
        <f>SUM(J23253:J23255)</f>
        <v>8.2426999999999992</v>
      </c>
    </row>
    <row r="23257" spans="2:11" x14ac:dyDescent="0.25">
      <c r="B23257" s="7" t="s">
        <v>5131</v>
      </c>
      <c r="E23257" s="11"/>
      <c r="H23257" s="11"/>
      <c r="K23257" s="11"/>
    </row>
    <row r="23258" spans="2:11" x14ac:dyDescent="0.25">
      <c r="B23258" t="s">
        <v>6472</v>
      </c>
      <c r="C23258" t="s">
        <v>3757</v>
      </c>
      <c r="D23258" t="s">
        <v>5139</v>
      </c>
      <c r="E23258" s="8">
        <v>3.0999999999999999E-3</v>
      </c>
      <c r="G23258" t="s">
        <v>5124</v>
      </c>
      <c r="H23258" s="9">
        <v>138.19999999999999</v>
      </c>
      <c r="I23258" t="s">
        <v>5125</v>
      </c>
      <c r="J23258" s="10">
        <f>ROUND(E23258* H23258,5)</f>
        <v>0.42842000000000002</v>
      </c>
      <c r="K23258" s="11"/>
    </row>
    <row r="23259" spans="2:11" x14ac:dyDescent="0.25">
      <c r="B23259" t="s">
        <v>6469</v>
      </c>
      <c r="C23259" t="s">
        <v>3757</v>
      </c>
      <c r="D23259" t="s">
        <v>6470</v>
      </c>
      <c r="E23259" s="8">
        <v>4.9500000000000002E-2</v>
      </c>
      <c r="G23259" t="s">
        <v>5124</v>
      </c>
      <c r="H23259" s="9">
        <v>57.46</v>
      </c>
      <c r="I23259" t="s">
        <v>5125</v>
      </c>
      <c r="J23259" s="10">
        <f>ROUND(E23259* H23259,5)</f>
        <v>2.8442699999999999</v>
      </c>
      <c r="K23259" s="11"/>
    </row>
    <row r="23260" spans="2:11" x14ac:dyDescent="0.25">
      <c r="B23260" t="s">
        <v>5273</v>
      </c>
      <c r="C23260" t="s">
        <v>136</v>
      </c>
      <c r="D23260" t="s">
        <v>5133</v>
      </c>
      <c r="E23260" s="8">
        <v>8.3999999999999995E-3</v>
      </c>
      <c r="G23260" t="s">
        <v>5124</v>
      </c>
      <c r="H23260" s="9">
        <v>2.04</v>
      </c>
      <c r="I23260" t="s">
        <v>5125</v>
      </c>
      <c r="J23260" s="10">
        <f>ROUND(E23260* H23260,5)</f>
        <v>1.7139999999999999E-2</v>
      </c>
      <c r="K23260" s="11"/>
    </row>
    <row r="23261" spans="2:11" x14ac:dyDescent="0.25">
      <c r="B23261" t="s">
        <v>6942</v>
      </c>
      <c r="C23261" t="s">
        <v>166</v>
      </c>
      <c r="D23261" t="s">
        <v>6943</v>
      </c>
      <c r="E23261" s="8">
        <v>1.02</v>
      </c>
      <c r="G23261" t="s">
        <v>5124</v>
      </c>
      <c r="H23261" s="9">
        <v>19.62</v>
      </c>
      <c r="I23261" t="s">
        <v>5125</v>
      </c>
      <c r="J23261" s="10">
        <f>ROUND(E23261* H23261,5)</f>
        <v>20.0124</v>
      </c>
      <c r="K23261" s="11"/>
    </row>
    <row r="23262" spans="2:11" x14ac:dyDescent="0.25">
      <c r="D23262" s="12" t="s">
        <v>5140</v>
      </c>
      <c r="E23262" s="11"/>
      <c r="H23262" s="11"/>
      <c r="K23262" s="9">
        <f>SUM(J23258:J23261)</f>
        <v>23.302229999999998</v>
      </c>
    </row>
    <row r="23263" spans="2:11" x14ac:dyDescent="0.25">
      <c r="E23263" s="11"/>
      <c r="H23263" s="11"/>
      <c r="K23263" s="11"/>
    </row>
    <row r="23264" spans="2:11" x14ac:dyDescent="0.25">
      <c r="D23264" s="12" t="s">
        <v>5142</v>
      </c>
      <c r="E23264" s="11"/>
      <c r="H23264" s="11">
        <v>1.5</v>
      </c>
      <c r="I23264" t="s">
        <v>5143</v>
      </c>
      <c r="J23264">
        <f>ROUND(H23264/100*K23251,5)</f>
        <v>0.59967000000000004</v>
      </c>
      <c r="K23264" s="11"/>
    </row>
    <row r="23265" spans="1:26" x14ac:dyDescent="0.25">
      <c r="D23265" s="12" t="s">
        <v>5141</v>
      </c>
      <c r="E23265" s="11"/>
      <c r="H23265" s="11"/>
      <c r="K23265" s="13">
        <f>SUM(J23248:J23264)</f>
        <v>72.122340000000008</v>
      </c>
    </row>
    <row r="23266" spans="1:26" x14ac:dyDescent="0.25">
      <c r="D23266" s="12" t="s">
        <v>5157</v>
      </c>
      <c r="E23266" s="11"/>
      <c r="H23266" s="11">
        <v>6</v>
      </c>
      <c r="I23266" t="s">
        <v>5143</v>
      </c>
      <c r="K23266" s="9">
        <f>ROUND(H23266/100*K23265,5)</f>
        <v>4.3273400000000004</v>
      </c>
    </row>
    <row r="23267" spans="1:26" x14ac:dyDescent="0.25">
      <c r="D23267" s="12" t="s">
        <v>5144</v>
      </c>
      <c r="E23267" s="11"/>
      <c r="H23267" s="11"/>
      <c r="K23267" s="13">
        <f>SUM(K23265:K23266)</f>
        <v>76.449680000000015</v>
      </c>
    </row>
    <row r="23269" spans="1:26" ht="45" customHeight="1" x14ac:dyDescent="0.25">
      <c r="A23269" s="4" t="s">
        <v>6972</v>
      </c>
      <c r="B23269" s="4" t="s">
        <v>3248</v>
      </c>
      <c r="C23269" s="1" t="s">
        <v>166</v>
      </c>
      <c r="D23269" s="28" t="s">
        <v>3249</v>
      </c>
      <c r="E23269" s="29"/>
      <c r="F23269" s="29"/>
      <c r="G23269" s="1"/>
      <c r="H23269" s="5" t="s">
        <v>5119</v>
      </c>
      <c r="I23269" s="30">
        <v>1</v>
      </c>
      <c r="J23269" s="31"/>
      <c r="K23269" s="6">
        <f>ROUND(K23289,2)</f>
        <v>66.09</v>
      </c>
      <c r="L23269" s="1"/>
      <c r="M23269" s="1"/>
      <c r="N23269" s="1"/>
      <c r="O23269" s="1"/>
      <c r="P23269" s="1"/>
      <c r="Q23269" s="1"/>
      <c r="R23269" s="1"/>
      <c r="S23269" s="1"/>
      <c r="T23269" s="1"/>
      <c r="U23269" s="1"/>
      <c r="V23269" s="1"/>
      <c r="W23269" s="1"/>
      <c r="X23269" s="1"/>
      <c r="Y23269" s="1"/>
      <c r="Z23269" s="1"/>
    </row>
    <row r="23270" spans="1:26" x14ac:dyDescent="0.25">
      <c r="B23270" s="7" t="s">
        <v>5120</v>
      </c>
    </row>
    <row r="23271" spans="1:26" x14ac:dyDescent="0.25">
      <c r="B23271" t="s">
        <v>5314</v>
      </c>
      <c r="C23271" t="s">
        <v>9</v>
      </c>
      <c r="D23271" t="s">
        <v>5315</v>
      </c>
      <c r="E23271" s="8">
        <v>0.59241999999999995</v>
      </c>
      <c r="F23271" t="s">
        <v>5123</v>
      </c>
      <c r="G23271" t="s">
        <v>5124</v>
      </c>
      <c r="H23271" s="9">
        <v>29.42</v>
      </c>
      <c r="I23271" t="s">
        <v>5125</v>
      </c>
      <c r="J23271" s="10">
        <f>ROUND(E23271/I23269* H23271,5)</f>
        <v>17.428999999999998</v>
      </c>
      <c r="K23271" s="11"/>
    </row>
    <row r="23272" spans="1:26" x14ac:dyDescent="0.25">
      <c r="B23272" t="s">
        <v>5182</v>
      </c>
      <c r="C23272" t="s">
        <v>9</v>
      </c>
      <c r="D23272" t="s">
        <v>5183</v>
      </c>
      <c r="E23272" s="8">
        <v>0.59241999999999995</v>
      </c>
      <c r="F23272" t="s">
        <v>5123</v>
      </c>
      <c r="G23272" t="s">
        <v>5124</v>
      </c>
      <c r="H23272" s="9">
        <v>24.55</v>
      </c>
      <c r="I23272" t="s">
        <v>5125</v>
      </c>
      <c r="J23272" s="10">
        <f>ROUND(E23272/I23269* H23272,5)</f>
        <v>14.54391</v>
      </c>
      <c r="K23272" s="11"/>
    </row>
    <row r="23273" spans="1:26" x14ac:dyDescent="0.25">
      <c r="D23273" s="12" t="s">
        <v>5126</v>
      </c>
      <c r="E23273" s="11"/>
      <c r="H23273" s="11"/>
      <c r="K23273" s="9">
        <f>SUM(J23271:J23272)</f>
        <v>31.972909999999999</v>
      </c>
    </row>
    <row r="23274" spans="1:26" x14ac:dyDescent="0.25">
      <c r="B23274" s="7" t="s">
        <v>5127</v>
      </c>
      <c r="E23274" s="11"/>
      <c r="H23274" s="11"/>
      <c r="K23274" s="11"/>
    </row>
    <row r="23275" spans="1:26" x14ac:dyDescent="0.25">
      <c r="B23275" t="s">
        <v>6441</v>
      </c>
      <c r="C23275" t="s">
        <v>9</v>
      </c>
      <c r="D23275" t="s">
        <v>5129</v>
      </c>
      <c r="E23275" s="8">
        <v>0.59241999999999995</v>
      </c>
      <c r="F23275" t="s">
        <v>5123</v>
      </c>
      <c r="G23275" t="s">
        <v>5124</v>
      </c>
      <c r="H23275" s="9">
        <v>2.0499999999999998</v>
      </c>
      <c r="I23275" t="s">
        <v>5125</v>
      </c>
      <c r="J23275" s="10">
        <f>ROUND(E23275/I23269* H23275,5)</f>
        <v>1.2144600000000001</v>
      </c>
      <c r="K23275" s="11"/>
    </row>
    <row r="23276" spans="1:26" x14ac:dyDescent="0.25">
      <c r="B23276" t="s">
        <v>5235</v>
      </c>
      <c r="C23276" t="s">
        <v>9</v>
      </c>
      <c r="D23276" t="s">
        <v>5236</v>
      </c>
      <c r="E23276" s="8">
        <v>5.9240000000000001E-2</v>
      </c>
      <c r="F23276" t="s">
        <v>5123</v>
      </c>
      <c r="G23276" t="s">
        <v>5124</v>
      </c>
      <c r="H23276" s="9">
        <v>65.38</v>
      </c>
      <c r="I23276" t="s">
        <v>5125</v>
      </c>
      <c r="J23276" s="10">
        <f>ROUND(E23276/I23269* H23276,5)</f>
        <v>3.8731100000000001</v>
      </c>
      <c r="K23276" s="11"/>
    </row>
    <row r="23277" spans="1:26" x14ac:dyDescent="0.25">
      <c r="B23277" t="s">
        <v>5190</v>
      </c>
      <c r="C23277" t="s">
        <v>9</v>
      </c>
      <c r="D23277" t="s">
        <v>5191</v>
      </c>
      <c r="E23277" s="8">
        <v>0.59241999999999995</v>
      </c>
      <c r="F23277" t="s">
        <v>5123</v>
      </c>
      <c r="G23277" t="s">
        <v>5124</v>
      </c>
      <c r="H23277" s="9">
        <v>2.54</v>
      </c>
      <c r="I23277" t="s">
        <v>5125</v>
      </c>
      <c r="J23277" s="10">
        <f>ROUND(E23277/I23269* H23277,5)</f>
        <v>1.50475</v>
      </c>
      <c r="K23277" s="11"/>
    </row>
    <row r="23278" spans="1:26" x14ac:dyDescent="0.25">
      <c r="D23278" s="12" t="s">
        <v>5130</v>
      </c>
      <c r="E23278" s="11"/>
      <c r="H23278" s="11"/>
      <c r="K23278" s="9">
        <f>SUM(J23275:J23277)</f>
        <v>6.5923200000000008</v>
      </c>
    </row>
    <row r="23279" spans="1:26" x14ac:dyDescent="0.25">
      <c r="B23279" s="7" t="s">
        <v>5131</v>
      </c>
      <c r="E23279" s="11"/>
      <c r="H23279" s="11"/>
      <c r="K23279" s="11"/>
    </row>
    <row r="23280" spans="1:26" x14ac:dyDescent="0.25">
      <c r="B23280" t="s">
        <v>6469</v>
      </c>
      <c r="C23280" t="s">
        <v>3757</v>
      </c>
      <c r="D23280" t="s">
        <v>6470</v>
      </c>
      <c r="E23280" s="8">
        <v>4.9500000000000002E-2</v>
      </c>
      <c r="G23280" t="s">
        <v>5124</v>
      </c>
      <c r="H23280" s="9">
        <v>57.46</v>
      </c>
      <c r="I23280" t="s">
        <v>5125</v>
      </c>
      <c r="J23280" s="10">
        <f>ROUND(E23280* H23280,5)</f>
        <v>2.8442699999999999</v>
      </c>
      <c r="K23280" s="11"/>
    </row>
    <row r="23281" spans="1:26" x14ac:dyDescent="0.25">
      <c r="B23281" t="s">
        <v>6472</v>
      </c>
      <c r="C23281" t="s">
        <v>3757</v>
      </c>
      <c r="D23281" t="s">
        <v>5139</v>
      </c>
      <c r="E23281" s="8">
        <v>3.0999999999999999E-3</v>
      </c>
      <c r="G23281" t="s">
        <v>5124</v>
      </c>
      <c r="H23281" s="9">
        <v>138.19999999999999</v>
      </c>
      <c r="I23281" t="s">
        <v>5125</v>
      </c>
      <c r="J23281" s="10">
        <f>ROUND(E23281* H23281,5)</f>
        <v>0.42842000000000002</v>
      </c>
      <c r="K23281" s="11"/>
    </row>
    <row r="23282" spans="1:26" x14ac:dyDescent="0.25">
      <c r="B23282" t="s">
        <v>6942</v>
      </c>
      <c r="C23282" t="s">
        <v>166</v>
      </c>
      <c r="D23282" t="s">
        <v>6943</v>
      </c>
      <c r="E23282" s="8">
        <v>1.02</v>
      </c>
      <c r="G23282" t="s">
        <v>5124</v>
      </c>
      <c r="H23282" s="9">
        <v>19.62</v>
      </c>
      <c r="I23282" t="s">
        <v>5125</v>
      </c>
      <c r="J23282" s="10">
        <f>ROUND(E23282* H23282,5)</f>
        <v>20.0124</v>
      </c>
      <c r="K23282" s="11"/>
    </row>
    <row r="23283" spans="1:26" x14ac:dyDescent="0.25">
      <c r="B23283" t="s">
        <v>5273</v>
      </c>
      <c r="C23283" t="s">
        <v>136</v>
      </c>
      <c r="D23283" t="s">
        <v>5133</v>
      </c>
      <c r="E23283" s="8">
        <v>8.3999999999999995E-3</v>
      </c>
      <c r="G23283" t="s">
        <v>5124</v>
      </c>
      <c r="H23283" s="9">
        <v>2.04</v>
      </c>
      <c r="I23283" t="s">
        <v>5125</v>
      </c>
      <c r="J23283" s="10">
        <f>ROUND(E23283* H23283,5)</f>
        <v>1.7139999999999999E-2</v>
      </c>
      <c r="K23283" s="11"/>
    </row>
    <row r="23284" spans="1:26" x14ac:dyDescent="0.25">
      <c r="D23284" s="12" t="s">
        <v>5140</v>
      </c>
      <c r="E23284" s="11"/>
      <c r="H23284" s="11"/>
      <c r="K23284" s="9">
        <f>SUM(J23280:J23283)</f>
        <v>23.302230000000002</v>
      </c>
    </row>
    <row r="23285" spans="1:26" x14ac:dyDescent="0.25">
      <c r="E23285" s="11"/>
      <c r="H23285" s="11"/>
      <c r="K23285" s="11"/>
    </row>
    <row r="23286" spans="1:26" x14ac:dyDescent="0.25">
      <c r="D23286" s="12" t="s">
        <v>5142</v>
      </c>
      <c r="E23286" s="11"/>
      <c r="H23286" s="11">
        <v>1.5</v>
      </c>
      <c r="I23286" t="s">
        <v>5143</v>
      </c>
      <c r="J23286">
        <f>ROUND(H23286/100*K23273,5)</f>
        <v>0.47959000000000002</v>
      </c>
      <c r="K23286" s="11"/>
    </row>
    <row r="23287" spans="1:26" x14ac:dyDescent="0.25">
      <c r="D23287" s="12" t="s">
        <v>5141</v>
      </c>
      <c r="E23287" s="11"/>
      <c r="H23287" s="11"/>
      <c r="K23287" s="13">
        <f>SUM(J23270:J23286)</f>
        <v>62.347050000000003</v>
      </c>
    </row>
    <row r="23288" spans="1:26" x14ac:dyDescent="0.25">
      <c r="D23288" s="12" t="s">
        <v>5157</v>
      </c>
      <c r="E23288" s="11"/>
      <c r="H23288" s="11">
        <v>6</v>
      </c>
      <c r="I23288" t="s">
        <v>5143</v>
      </c>
      <c r="K23288" s="9">
        <f>ROUND(H23288/100*K23287,5)</f>
        <v>3.7408199999999998</v>
      </c>
    </row>
    <row r="23289" spans="1:26" x14ac:dyDescent="0.25">
      <c r="D23289" s="12" t="s">
        <v>5144</v>
      </c>
      <c r="E23289" s="11"/>
      <c r="H23289" s="11"/>
      <c r="K23289" s="13">
        <f>SUM(K23287:K23288)</f>
        <v>66.087870000000009</v>
      </c>
    </row>
    <row r="23291" spans="1:26" ht="45" customHeight="1" x14ac:dyDescent="0.25">
      <c r="A23291" s="4" t="s">
        <v>6973</v>
      </c>
      <c r="B23291" s="4" t="s">
        <v>3250</v>
      </c>
      <c r="C23291" s="1" t="s">
        <v>166</v>
      </c>
      <c r="D23291" s="28" t="s">
        <v>3251</v>
      </c>
      <c r="E23291" s="29"/>
      <c r="F23291" s="29"/>
      <c r="G23291" s="1"/>
      <c r="H23291" s="5" t="s">
        <v>5119</v>
      </c>
      <c r="I23291" s="30">
        <v>1</v>
      </c>
      <c r="J23291" s="31"/>
      <c r="K23291" s="6">
        <f>ROUND(K23311,2)</f>
        <v>44.11</v>
      </c>
      <c r="L23291" s="1"/>
      <c r="M23291" s="1"/>
      <c r="N23291" s="1"/>
      <c r="O23291" s="1"/>
      <c r="P23291" s="1"/>
      <c r="Q23291" s="1"/>
      <c r="R23291" s="1"/>
      <c r="S23291" s="1"/>
      <c r="T23291" s="1"/>
      <c r="U23291" s="1"/>
      <c r="V23291" s="1"/>
      <c r="W23291" s="1"/>
      <c r="X23291" s="1"/>
      <c r="Y23291" s="1"/>
      <c r="Z23291" s="1"/>
    </row>
    <row r="23292" spans="1:26" x14ac:dyDescent="0.25">
      <c r="B23292" s="7" t="s">
        <v>5120</v>
      </c>
    </row>
    <row r="23293" spans="1:26" x14ac:dyDescent="0.25">
      <c r="B23293" t="s">
        <v>5314</v>
      </c>
      <c r="C23293" t="s">
        <v>9</v>
      </c>
      <c r="D23293" t="s">
        <v>5315</v>
      </c>
      <c r="E23293" s="8">
        <v>0.27778000000000003</v>
      </c>
      <c r="F23293" t="s">
        <v>5123</v>
      </c>
      <c r="G23293" t="s">
        <v>5124</v>
      </c>
      <c r="H23293" s="9">
        <v>29.42</v>
      </c>
      <c r="I23293" t="s">
        <v>5125</v>
      </c>
      <c r="J23293" s="10">
        <f>ROUND(E23293/I23291* H23293,5)</f>
        <v>8.1722900000000003</v>
      </c>
      <c r="K23293" s="11"/>
    </row>
    <row r="23294" spans="1:26" x14ac:dyDescent="0.25">
      <c r="B23294" t="s">
        <v>5182</v>
      </c>
      <c r="C23294" t="s">
        <v>9</v>
      </c>
      <c r="D23294" t="s">
        <v>5183</v>
      </c>
      <c r="E23294" s="8">
        <v>0.27778000000000003</v>
      </c>
      <c r="F23294" t="s">
        <v>5123</v>
      </c>
      <c r="G23294" t="s">
        <v>5124</v>
      </c>
      <c r="H23294" s="9">
        <v>24.55</v>
      </c>
      <c r="I23294" t="s">
        <v>5125</v>
      </c>
      <c r="J23294" s="10">
        <f>ROUND(E23294/I23291* H23294,5)</f>
        <v>6.8194999999999997</v>
      </c>
      <c r="K23294" s="11"/>
    </row>
    <row r="23295" spans="1:26" x14ac:dyDescent="0.25">
      <c r="D23295" s="12" t="s">
        <v>5126</v>
      </c>
      <c r="E23295" s="11"/>
      <c r="H23295" s="11"/>
      <c r="K23295" s="9">
        <f>SUM(J23293:J23294)</f>
        <v>14.99179</v>
      </c>
    </row>
    <row r="23296" spans="1:26" x14ac:dyDescent="0.25">
      <c r="B23296" s="7" t="s">
        <v>5127</v>
      </c>
      <c r="E23296" s="11"/>
      <c r="H23296" s="11"/>
      <c r="K23296" s="11"/>
    </row>
    <row r="23297" spans="2:11" x14ac:dyDescent="0.25">
      <c r="B23297" t="s">
        <v>6441</v>
      </c>
      <c r="C23297" t="s">
        <v>9</v>
      </c>
      <c r="D23297" t="s">
        <v>5129</v>
      </c>
      <c r="E23297" s="8">
        <v>0.27778000000000003</v>
      </c>
      <c r="F23297" t="s">
        <v>5123</v>
      </c>
      <c r="G23297" t="s">
        <v>5124</v>
      </c>
      <c r="H23297" s="9">
        <v>2.0499999999999998</v>
      </c>
      <c r="I23297" t="s">
        <v>5125</v>
      </c>
      <c r="J23297" s="10">
        <f>ROUND(E23297/I23291* H23297,5)</f>
        <v>0.56945000000000001</v>
      </c>
      <c r="K23297" s="11"/>
    </row>
    <row r="23298" spans="2:11" x14ac:dyDescent="0.25">
      <c r="B23298" t="s">
        <v>5235</v>
      </c>
      <c r="C23298" t="s">
        <v>9</v>
      </c>
      <c r="D23298" t="s">
        <v>5236</v>
      </c>
      <c r="E23298" s="8">
        <v>2.7779999999999999E-2</v>
      </c>
      <c r="F23298" t="s">
        <v>5123</v>
      </c>
      <c r="G23298" t="s">
        <v>5124</v>
      </c>
      <c r="H23298" s="9">
        <v>65.38</v>
      </c>
      <c r="I23298" t="s">
        <v>5125</v>
      </c>
      <c r="J23298" s="10">
        <f>ROUND(E23298/I23291* H23298,5)</f>
        <v>1.81626</v>
      </c>
      <c r="K23298" s="11"/>
    </row>
    <row r="23299" spans="2:11" x14ac:dyDescent="0.25">
      <c r="B23299" t="s">
        <v>5190</v>
      </c>
      <c r="C23299" t="s">
        <v>9</v>
      </c>
      <c r="D23299" t="s">
        <v>5191</v>
      </c>
      <c r="E23299" s="8">
        <v>0.27778000000000003</v>
      </c>
      <c r="F23299" t="s">
        <v>5123</v>
      </c>
      <c r="G23299" t="s">
        <v>5124</v>
      </c>
      <c r="H23299" s="9">
        <v>2.54</v>
      </c>
      <c r="I23299" t="s">
        <v>5125</v>
      </c>
      <c r="J23299" s="10">
        <f>ROUND(E23299/I23291* H23299,5)</f>
        <v>0.70555999999999996</v>
      </c>
      <c r="K23299" s="11"/>
    </row>
    <row r="23300" spans="2:11" x14ac:dyDescent="0.25">
      <c r="D23300" s="12" t="s">
        <v>5130</v>
      </c>
      <c r="E23300" s="11"/>
      <c r="H23300" s="11"/>
      <c r="K23300" s="9">
        <f>SUM(J23297:J23299)</f>
        <v>3.0912699999999997</v>
      </c>
    </row>
    <row r="23301" spans="2:11" x14ac:dyDescent="0.25">
      <c r="B23301" s="7" t="s">
        <v>5131</v>
      </c>
      <c r="E23301" s="11"/>
      <c r="H23301" s="11"/>
      <c r="K23301" s="11"/>
    </row>
    <row r="23302" spans="2:11" x14ac:dyDescent="0.25">
      <c r="B23302" t="s">
        <v>5273</v>
      </c>
      <c r="C23302" t="s">
        <v>136</v>
      </c>
      <c r="D23302" t="s">
        <v>5133</v>
      </c>
      <c r="E23302" s="8">
        <v>8.3999999999999995E-3</v>
      </c>
      <c r="G23302" t="s">
        <v>5124</v>
      </c>
      <c r="H23302" s="9">
        <v>2.04</v>
      </c>
      <c r="I23302" t="s">
        <v>5125</v>
      </c>
      <c r="J23302" s="10">
        <f>ROUND(E23302* H23302,5)</f>
        <v>1.7139999999999999E-2</v>
      </c>
      <c r="K23302" s="11"/>
    </row>
    <row r="23303" spans="2:11" x14ac:dyDescent="0.25">
      <c r="B23303" t="s">
        <v>6469</v>
      </c>
      <c r="C23303" t="s">
        <v>3757</v>
      </c>
      <c r="D23303" t="s">
        <v>6470</v>
      </c>
      <c r="E23303" s="8">
        <v>4.9500000000000002E-2</v>
      </c>
      <c r="G23303" t="s">
        <v>5124</v>
      </c>
      <c r="H23303" s="9">
        <v>57.46</v>
      </c>
      <c r="I23303" t="s">
        <v>5125</v>
      </c>
      <c r="J23303" s="10">
        <f>ROUND(E23303* H23303,5)</f>
        <v>2.8442699999999999</v>
      </c>
      <c r="K23303" s="11"/>
    </row>
    <row r="23304" spans="2:11" x14ac:dyDescent="0.25">
      <c r="B23304" t="s">
        <v>6472</v>
      </c>
      <c r="C23304" t="s">
        <v>3757</v>
      </c>
      <c r="D23304" t="s">
        <v>5139</v>
      </c>
      <c r="E23304" s="8">
        <v>3.0999999999999999E-3</v>
      </c>
      <c r="G23304" t="s">
        <v>5124</v>
      </c>
      <c r="H23304" s="9">
        <v>138.19999999999999</v>
      </c>
      <c r="I23304" t="s">
        <v>5125</v>
      </c>
      <c r="J23304" s="10">
        <f>ROUND(E23304* H23304,5)</f>
        <v>0.42842000000000002</v>
      </c>
      <c r="K23304" s="11"/>
    </row>
    <row r="23305" spans="2:11" x14ac:dyDescent="0.25">
      <c r="B23305" t="s">
        <v>6942</v>
      </c>
      <c r="C23305" t="s">
        <v>166</v>
      </c>
      <c r="D23305" t="s">
        <v>6943</v>
      </c>
      <c r="E23305" s="8">
        <v>1.02</v>
      </c>
      <c r="G23305" t="s">
        <v>5124</v>
      </c>
      <c r="H23305" s="9">
        <v>19.62</v>
      </c>
      <c r="I23305" t="s">
        <v>5125</v>
      </c>
      <c r="J23305" s="10">
        <f>ROUND(E23305* H23305,5)</f>
        <v>20.0124</v>
      </c>
      <c r="K23305" s="11"/>
    </row>
    <row r="23306" spans="2:11" x14ac:dyDescent="0.25">
      <c r="D23306" s="12" t="s">
        <v>5140</v>
      </c>
      <c r="E23306" s="11"/>
      <c r="H23306" s="11"/>
      <c r="K23306" s="9">
        <f>SUM(J23302:J23305)</f>
        <v>23.302229999999998</v>
      </c>
    </row>
    <row r="23307" spans="2:11" x14ac:dyDescent="0.25">
      <c r="E23307" s="11"/>
      <c r="H23307" s="11"/>
      <c r="K23307" s="11"/>
    </row>
    <row r="23308" spans="2:11" x14ac:dyDescent="0.25">
      <c r="D23308" s="12" t="s">
        <v>5142</v>
      </c>
      <c r="E23308" s="11"/>
      <c r="H23308" s="11">
        <v>1.5</v>
      </c>
      <c r="I23308" t="s">
        <v>5143</v>
      </c>
      <c r="J23308">
        <f>ROUND(H23308/100*K23295,5)</f>
        <v>0.22488</v>
      </c>
      <c r="K23308" s="11"/>
    </row>
    <row r="23309" spans="2:11" x14ac:dyDescent="0.25">
      <c r="D23309" s="12" t="s">
        <v>5141</v>
      </c>
      <c r="E23309" s="11"/>
      <c r="H23309" s="11"/>
      <c r="K23309" s="13">
        <f>SUM(J23292:J23308)</f>
        <v>41.610169999999997</v>
      </c>
    </row>
    <row r="23310" spans="2:11" x14ac:dyDescent="0.25">
      <c r="D23310" s="12" t="s">
        <v>5157</v>
      </c>
      <c r="E23310" s="11"/>
      <c r="H23310" s="11">
        <v>6</v>
      </c>
      <c r="I23310" t="s">
        <v>5143</v>
      </c>
      <c r="K23310" s="9">
        <f>ROUND(H23310/100*K23309,5)</f>
        <v>2.49661</v>
      </c>
    </row>
    <row r="23311" spans="2:11" x14ac:dyDescent="0.25">
      <c r="D23311" s="12" t="s">
        <v>5144</v>
      </c>
      <c r="E23311" s="11"/>
      <c r="H23311" s="11"/>
      <c r="K23311" s="13">
        <f>SUM(K23309:K23310)</f>
        <v>44.106779999999993</v>
      </c>
    </row>
    <row r="23313" spans="1:26" ht="45" customHeight="1" x14ac:dyDescent="0.25">
      <c r="A23313" s="4" t="s">
        <v>6974</v>
      </c>
      <c r="B23313" s="4" t="s">
        <v>3252</v>
      </c>
      <c r="C23313" s="1" t="s">
        <v>166</v>
      </c>
      <c r="D23313" s="28" t="s">
        <v>3253</v>
      </c>
      <c r="E23313" s="29"/>
      <c r="F23313" s="29"/>
      <c r="G23313" s="1"/>
      <c r="H23313" s="5" t="s">
        <v>5119</v>
      </c>
      <c r="I23313" s="30">
        <v>1</v>
      </c>
      <c r="J23313" s="31"/>
      <c r="K23313" s="6">
        <f>ROUND(K23333,2)</f>
        <v>59.2</v>
      </c>
      <c r="L23313" s="1"/>
      <c r="M23313" s="1"/>
      <c r="N23313" s="1"/>
      <c r="O23313" s="1"/>
      <c r="P23313" s="1"/>
      <c r="Q23313" s="1"/>
      <c r="R23313" s="1"/>
      <c r="S23313" s="1"/>
      <c r="T23313" s="1"/>
      <c r="U23313" s="1"/>
      <c r="V23313" s="1"/>
      <c r="W23313" s="1"/>
      <c r="X23313" s="1"/>
      <c r="Y23313" s="1"/>
      <c r="Z23313" s="1"/>
    </row>
    <row r="23314" spans="1:26" x14ac:dyDescent="0.25">
      <c r="B23314" s="7" t="s">
        <v>5120</v>
      </c>
    </row>
    <row r="23315" spans="1:26" x14ac:dyDescent="0.25">
      <c r="B23315" t="s">
        <v>5314</v>
      </c>
      <c r="C23315" t="s">
        <v>9</v>
      </c>
      <c r="D23315" t="s">
        <v>5315</v>
      </c>
      <c r="E23315" s="8">
        <v>0.49382999999999999</v>
      </c>
      <c r="F23315" t="s">
        <v>5123</v>
      </c>
      <c r="G23315" t="s">
        <v>5124</v>
      </c>
      <c r="H23315" s="9">
        <v>29.42</v>
      </c>
      <c r="I23315" t="s">
        <v>5125</v>
      </c>
      <c r="J23315" s="10">
        <f>ROUND(E23315/I23313* H23315,5)</f>
        <v>14.52848</v>
      </c>
      <c r="K23315" s="11"/>
    </row>
    <row r="23316" spans="1:26" x14ac:dyDescent="0.25">
      <c r="B23316" t="s">
        <v>5182</v>
      </c>
      <c r="C23316" t="s">
        <v>9</v>
      </c>
      <c r="D23316" t="s">
        <v>5183</v>
      </c>
      <c r="E23316" s="8">
        <v>0.49382999999999999</v>
      </c>
      <c r="F23316" t="s">
        <v>5123</v>
      </c>
      <c r="G23316" t="s">
        <v>5124</v>
      </c>
      <c r="H23316" s="9">
        <v>24.55</v>
      </c>
      <c r="I23316" t="s">
        <v>5125</v>
      </c>
      <c r="J23316" s="10">
        <f>ROUND(E23316/I23313* H23316,5)</f>
        <v>12.123530000000001</v>
      </c>
      <c r="K23316" s="11"/>
    </row>
    <row r="23317" spans="1:26" x14ac:dyDescent="0.25">
      <c r="D23317" s="12" t="s">
        <v>5126</v>
      </c>
      <c r="E23317" s="11"/>
      <c r="H23317" s="11"/>
      <c r="K23317" s="9">
        <f>SUM(J23315:J23316)</f>
        <v>26.652010000000001</v>
      </c>
    </row>
    <row r="23318" spans="1:26" x14ac:dyDescent="0.25">
      <c r="B23318" s="7" t="s">
        <v>5127</v>
      </c>
      <c r="E23318" s="11"/>
      <c r="H23318" s="11"/>
      <c r="K23318" s="11"/>
    </row>
    <row r="23319" spans="1:26" x14ac:dyDescent="0.25">
      <c r="B23319" t="s">
        <v>5190</v>
      </c>
      <c r="C23319" t="s">
        <v>9</v>
      </c>
      <c r="D23319" t="s">
        <v>5191</v>
      </c>
      <c r="E23319" s="8">
        <v>0.49382999999999999</v>
      </c>
      <c r="F23319" t="s">
        <v>5123</v>
      </c>
      <c r="G23319" t="s">
        <v>5124</v>
      </c>
      <c r="H23319" s="9">
        <v>2.54</v>
      </c>
      <c r="I23319" t="s">
        <v>5125</v>
      </c>
      <c r="J23319" s="10">
        <f>ROUND(E23319/I23313* H23319,5)</f>
        <v>1.2543299999999999</v>
      </c>
      <c r="K23319" s="11"/>
    </row>
    <row r="23320" spans="1:26" x14ac:dyDescent="0.25">
      <c r="B23320" t="s">
        <v>5235</v>
      </c>
      <c r="C23320" t="s">
        <v>9</v>
      </c>
      <c r="D23320" t="s">
        <v>5236</v>
      </c>
      <c r="E23320" s="8">
        <v>4.938E-2</v>
      </c>
      <c r="F23320" t="s">
        <v>5123</v>
      </c>
      <c r="G23320" t="s">
        <v>5124</v>
      </c>
      <c r="H23320" s="9">
        <v>65.38</v>
      </c>
      <c r="I23320" t="s">
        <v>5125</v>
      </c>
      <c r="J23320" s="10">
        <f>ROUND(E23320/I23313* H23320,5)</f>
        <v>3.2284600000000001</v>
      </c>
      <c r="K23320" s="11"/>
    </row>
    <row r="23321" spans="1:26" x14ac:dyDescent="0.25">
      <c r="B23321" t="s">
        <v>6441</v>
      </c>
      <c r="C23321" t="s">
        <v>9</v>
      </c>
      <c r="D23321" t="s">
        <v>5129</v>
      </c>
      <c r="E23321" s="8">
        <v>0.49382999999999999</v>
      </c>
      <c r="F23321" t="s">
        <v>5123</v>
      </c>
      <c r="G23321" t="s">
        <v>5124</v>
      </c>
      <c r="H23321" s="9">
        <v>2.0499999999999998</v>
      </c>
      <c r="I23321" t="s">
        <v>5125</v>
      </c>
      <c r="J23321" s="10">
        <f>ROUND(E23321/I23313* H23321,5)</f>
        <v>1.0123500000000001</v>
      </c>
      <c r="K23321" s="11"/>
    </row>
    <row r="23322" spans="1:26" x14ac:dyDescent="0.25">
      <c r="D23322" s="12" t="s">
        <v>5130</v>
      </c>
      <c r="E23322" s="11"/>
      <c r="H23322" s="11"/>
      <c r="K23322" s="9">
        <f>SUM(J23319:J23321)</f>
        <v>5.4951399999999992</v>
      </c>
    </row>
    <row r="23323" spans="1:26" x14ac:dyDescent="0.25">
      <c r="B23323" s="7" t="s">
        <v>5131</v>
      </c>
      <c r="E23323" s="11"/>
      <c r="H23323" s="11"/>
      <c r="K23323" s="11"/>
    </row>
    <row r="23324" spans="1:26" x14ac:dyDescent="0.25">
      <c r="B23324" t="s">
        <v>5273</v>
      </c>
      <c r="C23324" t="s">
        <v>136</v>
      </c>
      <c r="D23324" t="s">
        <v>5133</v>
      </c>
      <c r="E23324" s="8">
        <v>8.3999999999999995E-3</v>
      </c>
      <c r="G23324" t="s">
        <v>5124</v>
      </c>
      <c r="H23324" s="9">
        <v>2.04</v>
      </c>
      <c r="I23324" t="s">
        <v>5125</v>
      </c>
      <c r="J23324" s="10">
        <f>ROUND(E23324* H23324,5)</f>
        <v>1.7139999999999999E-2</v>
      </c>
      <c r="K23324" s="11"/>
    </row>
    <row r="23325" spans="1:26" x14ac:dyDescent="0.25">
      <c r="B23325" t="s">
        <v>6469</v>
      </c>
      <c r="C23325" t="s">
        <v>3757</v>
      </c>
      <c r="D23325" t="s">
        <v>6470</v>
      </c>
      <c r="E23325" s="8">
        <v>4.9500000000000002E-2</v>
      </c>
      <c r="G23325" t="s">
        <v>5124</v>
      </c>
      <c r="H23325" s="9">
        <v>57.46</v>
      </c>
      <c r="I23325" t="s">
        <v>5125</v>
      </c>
      <c r="J23325" s="10">
        <f>ROUND(E23325* H23325,5)</f>
        <v>2.8442699999999999</v>
      </c>
      <c r="K23325" s="11"/>
    </row>
    <row r="23326" spans="1:26" x14ac:dyDescent="0.25">
      <c r="B23326" t="s">
        <v>6472</v>
      </c>
      <c r="C23326" t="s">
        <v>3757</v>
      </c>
      <c r="D23326" t="s">
        <v>5139</v>
      </c>
      <c r="E23326" s="8">
        <v>3.0999999999999999E-3</v>
      </c>
      <c r="G23326" t="s">
        <v>5124</v>
      </c>
      <c r="H23326" s="9">
        <v>138.19999999999999</v>
      </c>
      <c r="I23326" t="s">
        <v>5125</v>
      </c>
      <c r="J23326" s="10">
        <f>ROUND(E23326* H23326,5)</f>
        <v>0.42842000000000002</v>
      </c>
      <c r="K23326" s="11"/>
    </row>
    <row r="23327" spans="1:26" x14ac:dyDescent="0.25">
      <c r="B23327" t="s">
        <v>6942</v>
      </c>
      <c r="C23327" t="s">
        <v>166</v>
      </c>
      <c r="D23327" t="s">
        <v>6943</v>
      </c>
      <c r="E23327" s="8">
        <v>1.02</v>
      </c>
      <c r="G23327" t="s">
        <v>5124</v>
      </c>
      <c r="H23327" s="9">
        <v>19.62</v>
      </c>
      <c r="I23327" t="s">
        <v>5125</v>
      </c>
      <c r="J23327" s="10">
        <f>ROUND(E23327* H23327,5)</f>
        <v>20.0124</v>
      </c>
      <c r="K23327" s="11"/>
    </row>
    <row r="23328" spans="1:26" x14ac:dyDescent="0.25">
      <c r="D23328" s="12" t="s">
        <v>5140</v>
      </c>
      <c r="E23328" s="11"/>
      <c r="H23328" s="11"/>
      <c r="K23328" s="9">
        <f>SUM(J23324:J23327)</f>
        <v>23.302229999999998</v>
      </c>
    </row>
    <row r="23329" spans="1:26" x14ac:dyDescent="0.25">
      <c r="E23329" s="11"/>
      <c r="H23329" s="11"/>
      <c r="K23329" s="11"/>
    </row>
    <row r="23330" spans="1:26" x14ac:dyDescent="0.25">
      <c r="D23330" s="12" t="s">
        <v>5142</v>
      </c>
      <c r="E23330" s="11"/>
      <c r="H23330" s="11">
        <v>1.5</v>
      </c>
      <c r="I23330" t="s">
        <v>5143</v>
      </c>
      <c r="J23330">
        <f>ROUND(H23330/100*K23317,5)</f>
        <v>0.39978000000000002</v>
      </c>
      <c r="K23330" s="11"/>
    </row>
    <row r="23331" spans="1:26" x14ac:dyDescent="0.25">
      <c r="D23331" s="12" t="s">
        <v>5141</v>
      </c>
      <c r="E23331" s="11"/>
      <c r="H23331" s="11"/>
      <c r="K23331" s="13">
        <f>SUM(J23314:J23330)</f>
        <v>55.849159999999998</v>
      </c>
    </row>
    <row r="23332" spans="1:26" x14ac:dyDescent="0.25">
      <c r="D23332" s="12" t="s">
        <v>5157</v>
      </c>
      <c r="E23332" s="11"/>
      <c r="H23332" s="11">
        <v>6</v>
      </c>
      <c r="I23332" t="s">
        <v>5143</v>
      </c>
      <c r="K23332" s="9">
        <f>ROUND(H23332/100*K23331,5)</f>
        <v>3.3509500000000001</v>
      </c>
    </row>
    <row r="23333" spans="1:26" x14ac:dyDescent="0.25">
      <c r="D23333" s="12" t="s">
        <v>5144</v>
      </c>
      <c r="E23333" s="11"/>
      <c r="H23333" s="11"/>
      <c r="K23333" s="13">
        <f>SUM(K23331:K23332)</f>
        <v>59.200109999999995</v>
      </c>
    </row>
    <row r="23335" spans="1:26" ht="45" customHeight="1" x14ac:dyDescent="0.25">
      <c r="A23335" s="4" t="s">
        <v>6975</v>
      </c>
      <c r="B23335" s="4" t="s">
        <v>3254</v>
      </c>
      <c r="C23335" s="1" t="s">
        <v>166</v>
      </c>
      <c r="D23335" s="28" t="s">
        <v>3255</v>
      </c>
      <c r="E23335" s="29"/>
      <c r="F23335" s="29"/>
      <c r="G23335" s="1"/>
      <c r="H23335" s="5" t="s">
        <v>5119</v>
      </c>
      <c r="I23335" s="30">
        <v>1</v>
      </c>
      <c r="J23335" s="31"/>
      <c r="K23335" s="6">
        <f>ROUND(K23355,2)</f>
        <v>38.200000000000003</v>
      </c>
      <c r="L23335" s="1"/>
      <c r="M23335" s="1"/>
      <c r="N23335" s="1"/>
      <c r="O23335" s="1"/>
      <c r="P23335" s="1"/>
      <c r="Q23335" s="1"/>
      <c r="R23335" s="1"/>
      <c r="S23335" s="1"/>
      <c r="T23335" s="1"/>
      <c r="U23335" s="1"/>
      <c r="V23335" s="1"/>
      <c r="W23335" s="1"/>
      <c r="X23335" s="1"/>
      <c r="Y23335" s="1"/>
      <c r="Z23335" s="1"/>
    </row>
    <row r="23336" spans="1:26" x14ac:dyDescent="0.25">
      <c r="B23336" s="7" t="s">
        <v>5120</v>
      </c>
    </row>
    <row r="23337" spans="1:26" x14ac:dyDescent="0.25">
      <c r="B23337" t="s">
        <v>5182</v>
      </c>
      <c r="C23337" t="s">
        <v>9</v>
      </c>
      <c r="D23337" t="s">
        <v>5183</v>
      </c>
      <c r="E23337" s="8">
        <v>0.19324</v>
      </c>
      <c r="F23337" t="s">
        <v>5123</v>
      </c>
      <c r="G23337" t="s">
        <v>5124</v>
      </c>
      <c r="H23337" s="9">
        <v>24.55</v>
      </c>
      <c r="I23337" t="s">
        <v>5125</v>
      </c>
      <c r="J23337" s="10">
        <f>ROUND(E23337/I23335* H23337,5)</f>
        <v>4.74404</v>
      </c>
      <c r="K23337" s="11"/>
    </row>
    <row r="23338" spans="1:26" x14ac:dyDescent="0.25">
      <c r="B23338" t="s">
        <v>5314</v>
      </c>
      <c r="C23338" t="s">
        <v>9</v>
      </c>
      <c r="D23338" t="s">
        <v>5315</v>
      </c>
      <c r="E23338" s="8">
        <v>0.19324</v>
      </c>
      <c r="F23338" t="s">
        <v>5123</v>
      </c>
      <c r="G23338" t="s">
        <v>5124</v>
      </c>
      <c r="H23338" s="9">
        <v>29.42</v>
      </c>
      <c r="I23338" t="s">
        <v>5125</v>
      </c>
      <c r="J23338" s="10">
        <f>ROUND(E23338/I23335* H23338,5)</f>
        <v>5.6851200000000004</v>
      </c>
      <c r="K23338" s="11"/>
    </row>
    <row r="23339" spans="1:26" x14ac:dyDescent="0.25">
      <c r="D23339" s="12" t="s">
        <v>5126</v>
      </c>
      <c r="E23339" s="11"/>
      <c r="H23339" s="11"/>
      <c r="K23339" s="9">
        <f>SUM(J23337:J23338)</f>
        <v>10.42916</v>
      </c>
    </row>
    <row r="23340" spans="1:26" x14ac:dyDescent="0.25">
      <c r="B23340" s="7" t="s">
        <v>5127</v>
      </c>
      <c r="E23340" s="11"/>
      <c r="H23340" s="11"/>
      <c r="K23340" s="11"/>
    </row>
    <row r="23341" spans="1:26" x14ac:dyDescent="0.25">
      <c r="B23341" t="s">
        <v>5190</v>
      </c>
      <c r="C23341" t="s">
        <v>9</v>
      </c>
      <c r="D23341" t="s">
        <v>5191</v>
      </c>
      <c r="E23341" s="8">
        <v>0.19324</v>
      </c>
      <c r="F23341" t="s">
        <v>5123</v>
      </c>
      <c r="G23341" t="s">
        <v>5124</v>
      </c>
      <c r="H23341" s="9">
        <v>2.54</v>
      </c>
      <c r="I23341" t="s">
        <v>5125</v>
      </c>
      <c r="J23341" s="10">
        <f>ROUND(E23341/I23335* H23341,5)</f>
        <v>0.49082999999999999</v>
      </c>
      <c r="K23341" s="11"/>
    </row>
    <row r="23342" spans="1:26" x14ac:dyDescent="0.25">
      <c r="B23342" t="s">
        <v>5235</v>
      </c>
      <c r="C23342" t="s">
        <v>9</v>
      </c>
      <c r="D23342" t="s">
        <v>5236</v>
      </c>
      <c r="E23342" s="8">
        <v>1.932E-2</v>
      </c>
      <c r="F23342" t="s">
        <v>5123</v>
      </c>
      <c r="G23342" t="s">
        <v>5124</v>
      </c>
      <c r="H23342" s="9">
        <v>65.38</v>
      </c>
      <c r="I23342" t="s">
        <v>5125</v>
      </c>
      <c r="J23342" s="10">
        <f>ROUND(E23342/I23335* H23342,5)</f>
        <v>1.2631399999999999</v>
      </c>
      <c r="K23342" s="11"/>
    </row>
    <row r="23343" spans="1:26" x14ac:dyDescent="0.25">
      <c r="B23343" t="s">
        <v>6441</v>
      </c>
      <c r="C23343" t="s">
        <v>9</v>
      </c>
      <c r="D23343" t="s">
        <v>5129</v>
      </c>
      <c r="E23343" s="8">
        <v>0.19324</v>
      </c>
      <c r="F23343" t="s">
        <v>5123</v>
      </c>
      <c r="G23343" t="s">
        <v>5124</v>
      </c>
      <c r="H23343" s="9">
        <v>2.0499999999999998</v>
      </c>
      <c r="I23343" t="s">
        <v>5125</v>
      </c>
      <c r="J23343" s="10">
        <f>ROUND(E23343/I23335* H23343,5)</f>
        <v>0.39613999999999999</v>
      </c>
      <c r="K23343" s="11"/>
    </row>
    <row r="23344" spans="1:26" x14ac:dyDescent="0.25">
      <c r="D23344" s="12" t="s">
        <v>5130</v>
      </c>
      <c r="E23344" s="11"/>
      <c r="H23344" s="11"/>
      <c r="K23344" s="9">
        <f>SUM(J23341:J23343)</f>
        <v>2.1501099999999997</v>
      </c>
    </row>
    <row r="23345" spans="1:26" x14ac:dyDescent="0.25">
      <c r="B23345" s="7" t="s">
        <v>5131</v>
      </c>
      <c r="E23345" s="11"/>
      <c r="H23345" s="11"/>
      <c r="K23345" s="11"/>
    </row>
    <row r="23346" spans="1:26" x14ac:dyDescent="0.25">
      <c r="B23346" t="s">
        <v>6942</v>
      </c>
      <c r="C23346" t="s">
        <v>166</v>
      </c>
      <c r="D23346" t="s">
        <v>6943</v>
      </c>
      <c r="E23346" s="8">
        <v>1.02</v>
      </c>
      <c r="G23346" t="s">
        <v>5124</v>
      </c>
      <c r="H23346" s="9">
        <v>19.62</v>
      </c>
      <c r="I23346" t="s">
        <v>5125</v>
      </c>
      <c r="J23346" s="10">
        <f>ROUND(E23346* H23346,5)</f>
        <v>20.0124</v>
      </c>
      <c r="K23346" s="11"/>
    </row>
    <row r="23347" spans="1:26" x14ac:dyDescent="0.25">
      <c r="B23347" t="s">
        <v>5273</v>
      </c>
      <c r="C23347" t="s">
        <v>136</v>
      </c>
      <c r="D23347" t="s">
        <v>5133</v>
      </c>
      <c r="E23347" s="8">
        <v>8.3999999999999995E-3</v>
      </c>
      <c r="G23347" t="s">
        <v>5124</v>
      </c>
      <c r="H23347" s="9">
        <v>2.04</v>
      </c>
      <c r="I23347" t="s">
        <v>5125</v>
      </c>
      <c r="J23347" s="10">
        <f>ROUND(E23347* H23347,5)</f>
        <v>1.7139999999999999E-2</v>
      </c>
      <c r="K23347" s="11"/>
    </row>
    <row r="23348" spans="1:26" x14ac:dyDescent="0.25">
      <c r="B23348" t="s">
        <v>6469</v>
      </c>
      <c r="C23348" t="s">
        <v>3757</v>
      </c>
      <c r="D23348" t="s">
        <v>6470</v>
      </c>
      <c r="E23348" s="8">
        <v>4.9500000000000002E-2</v>
      </c>
      <c r="G23348" t="s">
        <v>5124</v>
      </c>
      <c r="H23348" s="9">
        <v>57.46</v>
      </c>
      <c r="I23348" t="s">
        <v>5125</v>
      </c>
      <c r="J23348" s="10">
        <f>ROUND(E23348* H23348,5)</f>
        <v>2.8442699999999999</v>
      </c>
      <c r="K23348" s="11"/>
    </row>
    <row r="23349" spans="1:26" x14ac:dyDescent="0.25">
      <c r="B23349" t="s">
        <v>6472</v>
      </c>
      <c r="C23349" t="s">
        <v>3757</v>
      </c>
      <c r="D23349" t="s">
        <v>5139</v>
      </c>
      <c r="E23349" s="8">
        <v>3.0999999999999999E-3</v>
      </c>
      <c r="G23349" t="s">
        <v>5124</v>
      </c>
      <c r="H23349" s="9">
        <v>138.19999999999999</v>
      </c>
      <c r="I23349" t="s">
        <v>5125</v>
      </c>
      <c r="J23349" s="10">
        <f>ROUND(E23349* H23349,5)</f>
        <v>0.42842000000000002</v>
      </c>
      <c r="K23349" s="11"/>
    </row>
    <row r="23350" spans="1:26" x14ac:dyDescent="0.25">
      <c r="D23350" s="12" t="s">
        <v>5140</v>
      </c>
      <c r="E23350" s="11"/>
      <c r="H23350" s="11"/>
      <c r="K23350" s="9">
        <f>SUM(J23346:J23349)</f>
        <v>23.302229999999998</v>
      </c>
    </row>
    <row r="23351" spans="1:26" x14ac:dyDescent="0.25">
      <c r="E23351" s="11"/>
      <c r="H23351" s="11"/>
      <c r="K23351" s="11"/>
    </row>
    <row r="23352" spans="1:26" x14ac:dyDescent="0.25">
      <c r="D23352" s="12" t="s">
        <v>5142</v>
      </c>
      <c r="E23352" s="11"/>
      <c r="H23352" s="11">
        <v>1.5</v>
      </c>
      <c r="I23352" t="s">
        <v>5143</v>
      </c>
      <c r="J23352">
        <f>ROUND(H23352/100*K23339,5)</f>
        <v>0.15644</v>
      </c>
      <c r="K23352" s="11"/>
    </row>
    <row r="23353" spans="1:26" x14ac:dyDescent="0.25">
      <c r="D23353" s="12" t="s">
        <v>5141</v>
      </c>
      <c r="E23353" s="11"/>
      <c r="H23353" s="11"/>
      <c r="K23353" s="13">
        <f>SUM(J23336:J23352)</f>
        <v>36.037940000000006</v>
      </c>
    </row>
    <row r="23354" spans="1:26" x14ac:dyDescent="0.25">
      <c r="D23354" s="12" t="s">
        <v>5157</v>
      </c>
      <c r="E23354" s="11"/>
      <c r="H23354" s="11">
        <v>6</v>
      </c>
      <c r="I23354" t="s">
        <v>5143</v>
      </c>
      <c r="K23354" s="9">
        <f>ROUND(H23354/100*K23353,5)</f>
        <v>2.16228</v>
      </c>
    </row>
    <row r="23355" spans="1:26" x14ac:dyDescent="0.25">
      <c r="D23355" s="12" t="s">
        <v>5144</v>
      </c>
      <c r="E23355" s="11"/>
      <c r="H23355" s="11"/>
      <c r="K23355" s="13">
        <f>SUM(K23353:K23354)</f>
        <v>38.200220000000009</v>
      </c>
    </row>
    <row r="23357" spans="1:26" ht="45" customHeight="1" x14ac:dyDescent="0.25">
      <c r="A23357" s="4" t="s">
        <v>6976</v>
      </c>
      <c r="B23357" s="4" t="s">
        <v>3256</v>
      </c>
      <c r="C23357" s="1" t="s">
        <v>166</v>
      </c>
      <c r="D23357" s="28" t="s">
        <v>3257</v>
      </c>
      <c r="E23357" s="29"/>
      <c r="F23357" s="29"/>
      <c r="G23357" s="1"/>
      <c r="H23357" s="5" t="s">
        <v>5119</v>
      </c>
      <c r="I23357" s="30">
        <v>1</v>
      </c>
      <c r="J23357" s="31"/>
      <c r="K23357" s="6">
        <f>ROUND(K23377,2)</f>
        <v>55.75</v>
      </c>
      <c r="L23357" s="1"/>
      <c r="M23357" s="1"/>
      <c r="N23357" s="1"/>
      <c r="O23357" s="1"/>
      <c r="P23357" s="1"/>
      <c r="Q23357" s="1"/>
      <c r="R23357" s="1"/>
      <c r="S23357" s="1"/>
      <c r="T23357" s="1"/>
      <c r="U23357" s="1"/>
      <c r="V23357" s="1"/>
      <c r="W23357" s="1"/>
      <c r="X23357" s="1"/>
      <c r="Y23357" s="1"/>
      <c r="Z23357" s="1"/>
    </row>
    <row r="23358" spans="1:26" x14ac:dyDescent="0.25">
      <c r="B23358" s="7" t="s">
        <v>5120</v>
      </c>
    </row>
    <row r="23359" spans="1:26" x14ac:dyDescent="0.25">
      <c r="B23359" t="s">
        <v>5314</v>
      </c>
      <c r="C23359" t="s">
        <v>9</v>
      </c>
      <c r="D23359" t="s">
        <v>5315</v>
      </c>
      <c r="E23359" s="8">
        <v>0.44444</v>
      </c>
      <c r="F23359" t="s">
        <v>5123</v>
      </c>
      <c r="G23359" t="s">
        <v>5124</v>
      </c>
      <c r="H23359" s="9">
        <v>29.42</v>
      </c>
      <c r="I23359" t="s">
        <v>5125</v>
      </c>
      <c r="J23359" s="10">
        <f>ROUND(E23359/I23357* H23359,5)</f>
        <v>13.075419999999999</v>
      </c>
      <c r="K23359" s="11"/>
    </row>
    <row r="23360" spans="1:26" x14ac:dyDescent="0.25">
      <c r="B23360" t="s">
        <v>5182</v>
      </c>
      <c r="C23360" t="s">
        <v>9</v>
      </c>
      <c r="D23360" t="s">
        <v>5183</v>
      </c>
      <c r="E23360" s="8">
        <v>0.44444</v>
      </c>
      <c r="F23360" t="s">
        <v>5123</v>
      </c>
      <c r="G23360" t="s">
        <v>5124</v>
      </c>
      <c r="H23360" s="9">
        <v>24.55</v>
      </c>
      <c r="I23360" t="s">
        <v>5125</v>
      </c>
      <c r="J23360" s="10">
        <f>ROUND(E23360/I23357* H23360,5)</f>
        <v>10.911</v>
      </c>
      <c r="K23360" s="11"/>
    </row>
    <row r="23361" spans="2:11" x14ac:dyDescent="0.25">
      <c r="D23361" s="12" t="s">
        <v>5126</v>
      </c>
      <c r="E23361" s="11"/>
      <c r="H23361" s="11"/>
      <c r="K23361" s="9">
        <f>SUM(J23359:J23360)</f>
        <v>23.986419999999999</v>
      </c>
    </row>
    <row r="23362" spans="2:11" x14ac:dyDescent="0.25">
      <c r="B23362" s="7" t="s">
        <v>5127</v>
      </c>
      <c r="E23362" s="11"/>
      <c r="H23362" s="11"/>
      <c r="K23362" s="11"/>
    </row>
    <row r="23363" spans="2:11" x14ac:dyDescent="0.25">
      <c r="B23363" t="s">
        <v>6441</v>
      </c>
      <c r="C23363" t="s">
        <v>9</v>
      </c>
      <c r="D23363" t="s">
        <v>5129</v>
      </c>
      <c r="E23363" s="8">
        <v>0.44444</v>
      </c>
      <c r="F23363" t="s">
        <v>5123</v>
      </c>
      <c r="G23363" t="s">
        <v>5124</v>
      </c>
      <c r="H23363" s="9">
        <v>2.0499999999999998</v>
      </c>
      <c r="I23363" t="s">
        <v>5125</v>
      </c>
      <c r="J23363" s="10">
        <f>ROUND(E23363/I23357* H23363,5)</f>
        <v>0.91110000000000002</v>
      </c>
      <c r="K23363" s="11"/>
    </row>
    <row r="23364" spans="2:11" x14ac:dyDescent="0.25">
      <c r="B23364" t="s">
        <v>5235</v>
      </c>
      <c r="C23364" t="s">
        <v>9</v>
      </c>
      <c r="D23364" t="s">
        <v>5236</v>
      </c>
      <c r="E23364" s="8">
        <v>4.444E-2</v>
      </c>
      <c r="F23364" t="s">
        <v>5123</v>
      </c>
      <c r="G23364" t="s">
        <v>5124</v>
      </c>
      <c r="H23364" s="9">
        <v>65.38</v>
      </c>
      <c r="I23364" t="s">
        <v>5125</v>
      </c>
      <c r="J23364" s="10">
        <f>ROUND(E23364/I23357* H23364,5)</f>
        <v>2.9054899999999999</v>
      </c>
      <c r="K23364" s="11"/>
    </row>
    <row r="23365" spans="2:11" x14ac:dyDescent="0.25">
      <c r="B23365" t="s">
        <v>5190</v>
      </c>
      <c r="C23365" t="s">
        <v>9</v>
      </c>
      <c r="D23365" t="s">
        <v>5191</v>
      </c>
      <c r="E23365" s="8">
        <v>0.44444</v>
      </c>
      <c r="F23365" t="s">
        <v>5123</v>
      </c>
      <c r="G23365" t="s">
        <v>5124</v>
      </c>
      <c r="H23365" s="9">
        <v>2.54</v>
      </c>
      <c r="I23365" t="s">
        <v>5125</v>
      </c>
      <c r="J23365" s="10">
        <f>ROUND(E23365/I23357* H23365,5)</f>
        <v>1.1288800000000001</v>
      </c>
      <c r="K23365" s="11"/>
    </row>
    <row r="23366" spans="2:11" x14ac:dyDescent="0.25">
      <c r="D23366" s="12" t="s">
        <v>5130</v>
      </c>
      <c r="E23366" s="11"/>
      <c r="H23366" s="11"/>
      <c r="K23366" s="9">
        <f>SUM(J23363:J23365)</f>
        <v>4.9454700000000003</v>
      </c>
    </row>
    <row r="23367" spans="2:11" x14ac:dyDescent="0.25">
      <c r="B23367" s="7" t="s">
        <v>5131</v>
      </c>
      <c r="E23367" s="11"/>
      <c r="H23367" s="11"/>
      <c r="K23367" s="11"/>
    </row>
    <row r="23368" spans="2:11" x14ac:dyDescent="0.25">
      <c r="B23368" t="s">
        <v>6472</v>
      </c>
      <c r="C23368" t="s">
        <v>3757</v>
      </c>
      <c r="D23368" t="s">
        <v>5139</v>
      </c>
      <c r="E23368" s="8">
        <v>3.0999999999999999E-3</v>
      </c>
      <c r="G23368" t="s">
        <v>5124</v>
      </c>
      <c r="H23368" s="9">
        <v>138.19999999999999</v>
      </c>
      <c r="I23368" t="s">
        <v>5125</v>
      </c>
      <c r="J23368" s="10">
        <f>ROUND(E23368* H23368,5)</f>
        <v>0.42842000000000002</v>
      </c>
      <c r="K23368" s="11"/>
    </row>
    <row r="23369" spans="2:11" x14ac:dyDescent="0.25">
      <c r="B23369" t="s">
        <v>6942</v>
      </c>
      <c r="C23369" t="s">
        <v>166</v>
      </c>
      <c r="D23369" t="s">
        <v>6943</v>
      </c>
      <c r="E23369" s="8">
        <v>1.02</v>
      </c>
      <c r="G23369" t="s">
        <v>5124</v>
      </c>
      <c r="H23369" s="9">
        <v>19.62</v>
      </c>
      <c r="I23369" t="s">
        <v>5125</v>
      </c>
      <c r="J23369" s="10">
        <f>ROUND(E23369* H23369,5)</f>
        <v>20.0124</v>
      </c>
      <c r="K23369" s="11"/>
    </row>
    <row r="23370" spans="2:11" x14ac:dyDescent="0.25">
      <c r="B23370" t="s">
        <v>5273</v>
      </c>
      <c r="C23370" t="s">
        <v>136</v>
      </c>
      <c r="D23370" t="s">
        <v>5133</v>
      </c>
      <c r="E23370" s="8">
        <v>8.3999999999999995E-3</v>
      </c>
      <c r="G23370" t="s">
        <v>5124</v>
      </c>
      <c r="H23370" s="9">
        <v>2.04</v>
      </c>
      <c r="I23370" t="s">
        <v>5125</v>
      </c>
      <c r="J23370" s="10">
        <f>ROUND(E23370* H23370,5)</f>
        <v>1.7139999999999999E-2</v>
      </c>
      <c r="K23370" s="11"/>
    </row>
    <row r="23371" spans="2:11" x14ac:dyDescent="0.25">
      <c r="B23371" t="s">
        <v>6469</v>
      </c>
      <c r="C23371" t="s">
        <v>3757</v>
      </c>
      <c r="D23371" t="s">
        <v>6470</v>
      </c>
      <c r="E23371" s="8">
        <v>4.9500000000000002E-2</v>
      </c>
      <c r="G23371" t="s">
        <v>5124</v>
      </c>
      <c r="H23371" s="9">
        <v>57.46</v>
      </c>
      <c r="I23371" t="s">
        <v>5125</v>
      </c>
      <c r="J23371" s="10">
        <f>ROUND(E23371* H23371,5)</f>
        <v>2.8442699999999999</v>
      </c>
      <c r="K23371" s="11"/>
    </row>
    <row r="23372" spans="2:11" x14ac:dyDescent="0.25">
      <c r="D23372" s="12" t="s">
        <v>5140</v>
      </c>
      <c r="E23372" s="11"/>
      <c r="H23372" s="11"/>
      <c r="K23372" s="9">
        <f>SUM(J23368:J23371)</f>
        <v>23.302230000000002</v>
      </c>
    </row>
    <row r="23373" spans="2:11" x14ac:dyDescent="0.25">
      <c r="E23373" s="11"/>
      <c r="H23373" s="11"/>
      <c r="K23373" s="11"/>
    </row>
    <row r="23374" spans="2:11" x14ac:dyDescent="0.25">
      <c r="D23374" s="12" t="s">
        <v>5142</v>
      </c>
      <c r="E23374" s="11"/>
      <c r="H23374" s="11">
        <v>1.5</v>
      </c>
      <c r="I23374" t="s">
        <v>5143</v>
      </c>
      <c r="J23374">
        <f>ROUND(H23374/100*K23361,5)</f>
        <v>0.35980000000000001</v>
      </c>
      <c r="K23374" s="11"/>
    </row>
    <row r="23375" spans="2:11" x14ac:dyDescent="0.25">
      <c r="D23375" s="12" t="s">
        <v>5141</v>
      </c>
      <c r="E23375" s="11"/>
      <c r="H23375" s="11"/>
      <c r="K23375" s="13">
        <f>SUM(J23358:J23374)</f>
        <v>52.593919999999997</v>
      </c>
    </row>
    <row r="23376" spans="2:11" x14ac:dyDescent="0.25">
      <c r="D23376" s="12" t="s">
        <v>5157</v>
      </c>
      <c r="E23376" s="11"/>
      <c r="H23376" s="11">
        <v>6</v>
      </c>
      <c r="I23376" t="s">
        <v>5143</v>
      </c>
      <c r="K23376" s="9">
        <f>ROUND(H23376/100*K23375,5)</f>
        <v>3.15564</v>
      </c>
    </row>
    <row r="23377" spans="1:26" x14ac:dyDescent="0.25">
      <c r="D23377" s="12" t="s">
        <v>5144</v>
      </c>
      <c r="E23377" s="11"/>
      <c r="H23377" s="11"/>
      <c r="K23377" s="13">
        <f>SUM(K23375:K23376)</f>
        <v>55.749559999999995</v>
      </c>
    </row>
    <row r="23379" spans="1:26" ht="45" customHeight="1" x14ac:dyDescent="0.25">
      <c r="A23379" s="4" t="s">
        <v>6977</v>
      </c>
      <c r="B23379" s="4" t="s">
        <v>3258</v>
      </c>
      <c r="C23379" s="1" t="s">
        <v>166</v>
      </c>
      <c r="D23379" s="28" t="s">
        <v>3259</v>
      </c>
      <c r="E23379" s="29"/>
      <c r="F23379" s="29"/>
      <c r="G23379" s="1"/>
      <c r="H23379" s="5" t="s">
        <v>5119</v>
      </c>
      <c r="I23379" s="30">
        <v>1</v>
      </c>
      <c r="J23379" s="31"/>
      <c r="K23379" s="6">
        <f>ROUND(K23399,2)</f>
        <v>76.53</v>
      </c>
      <c r="L23379" s="1"/>
      <c r="M23379" s="1"/>
      <c r="N23379" s="1"/>
      <c r="O23379" s="1"/>
      <c r="P23379" s="1"/>
      <c r="Q23379" s="1"/>
      <c r="R23379" s="1"/>
      <c r="S23379" s="1"/>
      <c r="T23379" s="1"/>
      <c r="U23379" s="1"/>
      <c r="V23379" s="1"/>
      <c r="W23379" s="1"/>
      <c r="X23379" s="1"/>
      <c r="Y23379" s="1"/>
      <c r="Z23379" s="1"/>
    </row>
    <row r="23380" spans="1:26" x14ac:dyDescent="0.25">
      <c r="B23380" s="7" t="s">
        <v>5120</v>
      </c>
    </row>
    <row r="23381" spans="1:26" x14ac:dyDescent="0.25">
      <c r="B23381" t="s">
        <v>5182</v>
      </c>
      <c r="C23381" t="s">
        <v>9</v>
      </c>
      <c r="D23381" t="s">
        <v>5183</v>
      </c>
      <c r="E23381" s="8">
        <v>0.74073999999999995</v>
      </c>
      <c r="F23381" t="s">
        <v>5123</v>
      </c>
      <c r="G23381" t="s">
        <v>5124</v>
      </c>
      <c r="H23381" s="9">
        <v>24.55</v>
      </c>
      <c r="I23381" t="s">
        <v>5125</v>
      </c>
      <c r="J23381" s="10">
        <f>ROUND(E23381/I23379* H23381,5)</f>
        <v>18.185169999999999</v>
      </c>
      <c r="K23381" s="11"/>
    </row>
    <row r="23382" spans="1:26" x14ac:dyDescent="0.25">
      <c r="B23382" t="s">
        <v>5314</v>
      </c>
      <c r="C23382" t="s">
        <v>9</v>
      </c>
      <c r="D23382" t="s">
        <v>5315</v>
      </c>
      <c r="E23382" s="8">
        <v>0.74073999999999995</v>
      </c>
      <c r="F23382" t="s">
        <v>5123</v>
      </c>
      <c r="G23382" t="s">
        <v>5124</v>
      </c>
      <c r="H23382" s="9">
        <v>29.42</v>
      </c>
      <c r="I23382" t="s">
        <v>5125</v>
      </c>
      <c r="J23382" s="10">
        <f>ROUND(E23382/I23379* H23382,5)</f>
        <v>21.792570000000001</v>
      </c>
      <c r="K23382" s="11"/>
    </row>
    <row r="23383" spans="1:26" x14ac:dyDescent="0.25">
      <c r="D23383" s="12" t="s">
        <v>5126</v>
      </c>
      <c r="E23383" s="11"/>
      <c r="H23383" s="11"/>
      <c r="K23383" s="9">
        <f>SUM(J23381:J23382)</f>
        <v>39.977739999999997</v>
      </c>
    </row>
    <row r="23384" spans="1:26" x14ac:dyDescent="0.25">
      <c r="B23384" s="7" t="s">
        <v>5127</v>
      </c>
      <c r="E23384" s="11"/>
      <c r="H23384" s="11"/>
      <c r="K23384" s="11"/>
    </row>
    <row r="23385" spans="1:26" x14ac:dyDescent="0.25">
      <c r="B23385" t="s">
        <v>5190</v>
      </c>
      <c r="C23385" t="s">
        <v>9</v>
      </c>
      <c r="D23385" t="s">
        <v>5191</v>
      </c>
      <c r="E23385" s="8">
        <v>0.74073999999999995</v>
      </c>
      <c r="F23385" t="s">
        <v>5123</v>
      </c>
      <c r="G23385" t="s">
        <v>5124</v>
      </c>
      <c r="H23385" s="9">
        <v>2.54</v>
      </c>
      <c r="I23385" t="s">
        <v>5125</v>
      </c>
      <c r="J23385" s="10">
        <f>ROUND(E23385/I23379* H23385,5)</f>
        <v>1.88148</v>
      </c>
      <c r="K23385" s="11"/>
    </row>
    <row r="23386" spans="1:26" x14ac:dyDescent="0.25">
      <c r="B23386" t="s">
        <v>6441</v>
      </c>
      <c r="C23386" t="s">
        <v>9</v>
      </c>
      <c r="D23386" t="s">
        <v>5129</v>
      </c>
      <c r="E23386" s="8">
        <v>0.74073999999999995</v>
      </c>
      <c r="F23386" t="s">
        <v>5123</v>
      </c>
      <c r="G23386" t="s">
        <v>5124</v>
      </c>
      <c r="H23386" s="9">
        <v>2.0499999999999998</v>
      </c>
      <c r="I23386" t="s">
        <v>5125</v>
      </c>
      <c r="J23386" s="10">
        <f>ROUND(E23386/I23379* H23386,5)</f>
        <v>1.5185200000000001</v>
      </c>
      <c r="K23386" s="11"/>
    </row>
    <row r="23387" spans="1:26" x14ac:dyDescent="0.25">
      <c r="B23387" t="s">
        <v>5235</v>
      </c>
      <c r="C23387" t="s">
        <v>9</v>
      </c>
      <c r="D23387" t="s">
        <v>5236</v>
      </c>
      <c r="E23387" s="8">
        <v>7.4069999999999997E-2</v>
      </c>
      <c r="F23387" t="s">
        <v>5123</v>
      </c>
      <c r="G23387" t="s">
        <v>5124</v>
      </c>
      <c r="H23387" s="9">
        <v>65.38</v>
      </c>
      <c r="I23387" t="s">
        <v>5125</v>
      </c>
      <c r="J23387" s="10">
        <f>ROUND(E23387/I23379* H23387,5)</f>
        <v>4.8426999999999998</v>
      </c>
      <c r="K23387" s="11"/>
    </row>
    <row r="23388" spans="1:26" x14ac:dyDescent="0.25">
      <c r="D23388" s="12" t="s">
        <v>5130</v>
      </c>
      <c r="E23388" s="11"/>
      <c r="H23388" s="11"/>
      <c r="K23388" s="9">
        <f>SUM(J23385:J23387)</f>
        <v>8.2426999999999992</v>
      </c>
    </row>
    <row r="23389" spans="1:26" x14ac:dyDescent="0.25">
      <c r="B23389" s="7" t="s">
        <v>5131</v>
      </c>
      <c r="E23389" s="11"/>
      <c r="H23389" s="11"/>
      <c r="K23389" s="11"/>
    </row>
    <row r="23390" spans="1:26" x14ac:dyDescent="0.25">
      <c r="B23390" t="s">
        <v>6942</v>
      </c>
      <c r="C23390" t="s">
        <v>166</v>
      </c>
      <c r="D23390" t="s">
        <v>6943</v>
      </c>
      <c r="E23390" s="8">
        <v>1.02</v>
      </c>
      <c r="G23390" t="s">
        <v>5124</v>
      </c>
      <c r="H23390" s="9">
        <v>19.62</v>
      </c>
      <c r="I23390" t="s">
        <v>5125</v>
      </c>
      <c r="J23390" s="10">
        <f>ROUND(E23390* H23390,5)</f>
        <v>20.0124</v>
      </c>
      <c r="K23390" s="11"/>
    </row>
    <row r="23391" spans="1:26" x14ac:dyDescent="0.25">
      <c r="B23391" t="s">
        <v>6472</v>
      </c>
      <c r="C23391" t="s">
        <v>3757</v>
      </c>
      <c r="D23391" t="s">
        <v>5139</v>
      </c>
      <c r="E23391" s="8">
        <v>3.0999999999999999E-3</v>
      </c>
      <c r="G23391" t="s">
        <v>5124</v>
      </c>
      <c r="H23391" s="9">
        <v>138.19999999999999</v>
      </c>
      <c r="I23391" t="s">
        <v>5125</v>
      </c>
      <c r="J23391" s="10">
        <f>ROUND(E23391* H23391,5)</f>
        <v>0.42842000000000002</v>
      </c>
      <c r="K23391" s="11"/>
    </row>
    <row r="23392" spans="1:26" x14ac:dyDescent="0.25">
      <c r="B23392" t="s">
        <v>5273</v>
      </c>
      <c r="C23392" t="s">
        <v>136</v>
      </c>
      <c r="D23392" t="s">
        <v>5133</v>
      </c>
      <c r="E23392" s="8">
        <v>8.3999999999999995E-3</v>
      </c>
      <c r="G23392" t="s">
        <v>5124</v>
      </c>
      <c r="H23392" s="9">
        <v>2.04</v>
      </c>
      <c r="I23392" t="s">
        <v>5125</v>
      </c>
      <c r="J23392" s="10">
        <f>ROUND(E23392* H23392,5)</f>
        <v>1.7139999999999999E-2</v>
      </c>
      <c r="K23392" s="11"/>
    </row>
    <row r="23393" spans="1:26" x14ac:dyDescent="0.25">
      <c r="B23393" t="s">
        <v>6632</v>
      </c>
      <c r="C23393" t="s">
        <v>3757</v>
      </c>
      <c r="D23393" t="s">
        <v>6633</v>
      </c>
      <c r="E23393" s="8">
        <v>4.9500000000000002E-2</v>
      </c>
      <c r="G23393" t="s">
        <v>5124</v>
      </c>
      <c r="H23393" s="9">
        <v>59</v>
      </c>
      <c r="I23393" t="s">
        <v>5125</v>
      </c>
      <c r="J23393" s="10">
        <f>ROUND(E23393* H23393,5)</f>
        <v>2.9205000000000001</v>
      </c>
      <c r="K23393" s="11"/>
    </row>
    <row r="23394" spans="1:26" x14ac:dyDescent="0.25">
      <c r="D23394" s="12" t="s">
        <v>5140</v>
      </c>
      <c r="E23394" s="11"/>
      <c r="H23394" s="11"/>
      <c r="K23394" s="9">
        <f>SUM(J23390:J23393)</f>
        <v>23.37846</v>
      </c>
    </row>
    <row r="23395" spans="1:26" x14ac:dyDescent="0.25">
      <c r="E23395" s="11"/>
      <c r="H23395" s="11"/>
      <c r="K23395" s="11"/>
    </row>
    <row r="23396" spans="1:26" x14ac:dyDescent="0.25">
      <c r="D23396" s="12" t="s">
        <v>5142</v>
      </c>
      <c r="E23396" s="11"/>
      <c r="H23396" s="11">
        <v>1.5</v>
      </c>
      <c r="I23396" t="s">
        <v>5143</v>
      </c>
      <c r="J23396">
        <f>ROUND(H23396/100*K23383,5)</f>
        <v>0.59967000000000004</v>
      </c>
      <c r="K23396" s="11"/>
    </row>
    <row r="23397" spans="1:26" x14ac:dyDescent="0.25">
      <c r="D23397" s="12" t="s">
        <v>5141</v>
      </c>
      <c r="E23397" s="11"/>
      <c r="H23397" s="11"/>
      <c r="K23397" s="13">
        <f>SUM(J23380:J23396)</f>
        <v>72.198570000000018</v>
      </c>
    </row>
    <row r="23398" spans="1:26" x14ac:dyDescent="0.25">
      <c r="D23398" s="12" t="s">
        <v>5157</v>
      </c>
      <c r="E23398" s="11"/>
      <c r="H23398" s="11">
        <v>6</v>
      </c>
      <c r="I23398" t="s">
        <v>5143</v>
      </c>
      <c r="K23398" s="9">
        <f>ROUND(H23398/100*K23397,5)</f>
        <v>4.3319099999999997</v>
      </c>
    </row>
    <row r="23399" spans="1:26" x14ac:dyDescent="0.25">
      <c r="D23399" s="12" t="s">
        <v>5144</v>
      </c>
      <c r="E23399" s="11"/>
      <c r="H23399" s="11"/>
      <c r="K23399" s="13">
        <f>SUM(K23397:K23398)</f>
        <v>76.530480000000011</v>
      </c>
    </row>
    <row r="23401" spans="1:26" ht="45" customHeight="1" x14ac:dyDescent="0.25">
      <c r="A23401" s="4" t="s">
        <v>6978</v>
      </c>
      <c r="B23401" s="4" t="s">
        <v>3260</v>
      </c>
      <c r="C23401" s="1" t="s">
        <v>166</v>
      </c>
      <c r="D23401" s="28" t="s">
        <v>3261</v>
      </c>
      <c r="E23401" s="29"/>
      <c r="F23401" s="29"/>
      <c r="G23401" s="1"/>
      <c r="H23401" s="5" t="s">
        <v>5119</v>
      </c>
      <c r="I23401" s="30">
        <v>1</v>
      </c>
      <c r="J23401" s="31"/>
      <c r="K23401" s="6">
        <f>ROUND(K23421,2)</f>
        <v>66.17</v>
      </c>
      <c r="L23401" s="1"/>
      <c r="M23401" s="1"/>
      <c r="N23401" s="1"/>
      <c r="O23401" s="1"/>
      <c r="P23401" s="1"/>
      <c r="Q23401" s="1"/>
      <c r="R23401" s="1"/>
      <c r="S23401" s="1"/>
      <c r="T23401" s="1"/>
      <c r="U23401" s="1"/>
      <c r="V23401" s="1"/>
      <c r="W23401" s="1"/>
      <c r="X23401" s="1"/>
      <c r="Y23401" s="1"/>
      <c r="Z23401" s="1"/>
    </row>
    <row r="23402" spans="1:26" x14ac:dyDescent="0.25">
      <c r="B23402" s="7" t="s">
        <v>5120</v>
      </c>
    </row>
    <row r="23403" spans="1:26" x14ac:dyDescent="0.25">
      <c r="B23403" t="s">
        <v>5182</v>
      </c>
      <c r="C23403" t="s">
        <v>9</v>
      </c>
      <c r="D23403" t="s">
        <v>5183</v>
      </c>
      <c r="E23403" s="8">
        <v>0.59241999999999995</v>
      </c>
      <c r="F23403" t="s">
        <v>5123</v>
      </c>
      <c r="G23403" t="s">
        <v>5124</v>
      </c>
      <c r="H23403" s="9">
        <v>24.55</v>
      </c>
      <c r="I23403" t="s">
        <v>5125</v>
      </c>
      <c r="J23403" s="10">
        <f>ROUND(E23403/I23401* H23403,5)</f>
        <v>14.54391</v>
      </c>
      <c r="K23403" s="11"/>
    </row>
    <row r="23404" spans="1:26" x14ac:dyDescent="0.25">
      <c r="B23404" t="s">
        <v>5314</v>
      </c>
      <c r="C23404" t="s">
        <v>9</v>
      </c>
      <c r="D23404" t="s">
        <v>5315</v>
      </c>
      <c r="E23404" s="8">
        <v>0.59241999999999995</v>
      </c>
      <c r="F23404" t="s">
        <v>5123</v>
      </c>
      <c r="G23404" t="s">
        <v>5124</v>
      </c>
      <c r="H23404" s="9">
        <v>29.42</v>
      </c>
      <c r="I23404" t="s">
        <v>5125</v>
      </c>
      <c r="J23404" s="10">
        <f>ROUND(E23404/I23401* H23404,5)</f>
        <v>17.428999999999998</v>
      </c>
      <c r="K23404" s="11"/>
    </row>
    <row r="23405" spans="1:26" x14ac:dyDescent="0.25">
      <c r="D23405" s="12" t="s">
        <v>5126</v>
      </c>
      <c r="E23405" s="11"/>
      <c r="H23405" s="11"/>
      <c r="K23405" s="9">
        <f>SUM(J23403:J23404)</f>
        <v>31.972909999999999</v>
      </c>
    </row>
    <row r="23406" spans="1:26" x14ac:dyDescent="0.25">
      <c r="B23406" s="7" t="s">
        <v>5127</v>
      </c>
      <c r="E23406" s="11"/>
      <c r="H23406" s="11"/>
      <c r="K23406" s="11"/>
    </row>
    <row r="23407" spans="1:26" x14ac:dyDescent="0.25">
      <c r="B23407" t="s">
        <v>5190</v>
      </c>
      <c r="C23407" t="s">
        <v>9</v>
      </c>
      <c r="D23407" t="s">
        <v>5191</v>
      </c>
      <c r="E23407" s="8">
        <v>0.59241999999999995</v>
      </c>
      <c r="F23407" t="s">
        <v>5123</v>
      </c>
      <c r="G23407" t="s">
        <v>5124</v>
      </c>
      <c r="H23407" s="9">
        <v>2.54</v>
      </c>
      <c r="I23407" t="s">
        <v>5125</v>
      </c>
      <c r="J23407" s="10">
        <f>ROUND(E23407/I23401* H23407,5)</f>
        <v>1.50475</v>
      </c>
      <c r="K23407" s="11"/>
    </row>
    <row r="23408" spans="1:26" x14ac:dyDescent="0.25">
      <c r="B23408" t="s">
        <v>6441</v>
      </c>
      <c r="C23408" t="s">
        <v>9</v>
      </c>
      <c r="D23408" t="s">
        <v>5129</v>
      </c>
      <c r="E23408" s="8">
        <v>0.59241999999999995</v>
      </c>
      <c r="F23408" t="s">
        <v>5123</v>
      </c>
      <c r="G23408" t="s">
        <v>5124</v>
      </c>
      <c r="H23408" s="9">
        <v>2.0499999999999998</v>
      </c>
      <c r="I23408" t="s">
        <v>5125</v>
      </c>
      <c r="J23408" s="10">
        <f>ROUND(E23408/I23401* H23408,5)</f>
        <v>1.2144600000000001</v>
      </c>
      <c r="K23408" s="11"/>
    </row>
    <row r="23409" spans="1:26" x14ac:dyDescent="0.25">
      <c r="B23409" t="s">
        <v>5235</v>
      </c>
      <c r="C23409" t="s">
        <v>9</v>
      </c>
      <c r="D23409" t="s">
        <v>5236</v>
      </c>
      <c r="E23409" s="8">
        <v>5.9240000000000001E-2</v>
      </c>
      <c r="F23409" t="s">
        <v>5123</v>
      </c>
      <c r="G23409" t="s">
        <v>5124</v>
      </c>
      <c r="H23409" s="9">
        <v>65.38</v>
      </c>
      <c r="I23409" t="s">
        <v>5125</v>
      </c>
      <c r="J23409" s="10">
        <f>ROUND(E23409/I23401* H23409,5)</f>
        <v>3.8731100000000001</v>
      </c>
      <c r="K23409" s="11"/>
    </row>
    <row r="23410" spans="1:26" x14ac:dyDescent="0.25">
      <c r="D23410" s="12" t="s">
        <v>5130</v>
      </c>
      <c r="E23410" s="11"/>
      <c r="H23410" s="11"/>
      <c r="K23410" s="9">
        <f>SUM(J23407:J23409)</f>
        <v>6.5923200000000008</v>
      </c>
    </row>
    <row r="23411" spans="1:26" x14ac:dyDescent="0.25">
      <c r="B23411" s="7" t="s">
        <v>5131</v>
      </c>
      <c r="E23411" s="11"/>
      <c r="H23411" s="11"/>
      <c r="K23411" s="11"/>
    </row>
    <row r="23412" spans="1:26" x14ac:dyDescent="0.25">
      <c r="B23412" t="s">
        <v>6472</v>
      </c>
      <c r="C23412" t="s">
        <v>3757</v>
      </c>
      <c r="D23412" t="s">
        <v>5139</v>
      </c>
      <c r="E23412" s="8">
        <v>3.0999999999999999E-3</v>
      </c>
      <c r="G23412" t="s">
        <v>5124</v>
      </c>
      <c r="H23412" s="9">
        <v>138.19999999999999</v>
      </c>
      <c r="I23412" t="s">
        <v>5125</v>
      </c>
      <c r="J23412" s="10">
        <f>ROUND(E23412* H23412,5)</f>
        <v>0.42842000000000002</v>
      </c>
      <c r="K23412" s="11"/>
    </row>
    <row r="23413" spans="1:26" x14ac:dyDescent="0.25">
      <c r="B23413" t="s">
        <v>5273</v>
      </c>
      <c r="C23413" t="s">
        <v>136</v>
      </c>
      <c r="D23413" t="s">
        <v>5133</v>
      </c>
      <c r="E23413" s="8">
        <v>8.3999999999999995E-3</v>
      </c>
      <c r="G23413" t="s">
        <v>5124</v>
      </c>
      <c r="H23413" s="9">
        <v>2.04</v>
      </c>
      <c r="I23413" t="s">
        <v>5125</v>
      </c>
      <c r="J23413" s="10">
        <f>ROUND(E23413* H23413,5)</f>
        <v>1.7139999999999999E-2</v>
      </c>
      <c r="K23413" s="11"/>
    </row>
    <row r="23414" spans="1:26" x14ac:dyDescent="0.25">
      <c r="B23414" t="s">
        <v>6942</v>
      </c>
      <c r="C23414" t="s">
        <v>166</v>
      </c>
      <c r="D23414" t="s">
        <v>6943</v>
      </c>
      <c r="E23414" s="8">
        <v>1.02</v>
      </c>
      <c r="G23414" t="s">
        <v>5124</v>
      </c>
      <c r="H23414" s="9">
        <v>19.62</v>
      </c>
      <c r="I23414" t="s">
        <v>5125</v>
      </c>
      <c r="J23414" s="10">
        <f>ROUND(E23414* H23414,5)</f>
        <v>20.0124</v>
      </c>
      <c r="K23414" s="11"/>
    </row>
    <row r="23415" spans="1:26" x14ac:dyDescent="0.25">
      <c r="B23415" t="s">
        <v>6632</v>
      </c>
      <c r="C23415" t="s">
        <v>3757</v>
      </c>
      <c r="D23415" t="s">
        <v>6633</v>
      </c>
      <c r="E23415" s="8">
        <v>4.9500000000000002E-2</v>
      </c>
      <c r="G23415" t="s">
        <v>5124</v>
      </c>
      <c r="H23415" s="9">
        <v>59</v>
      </c>
      <c r="I23415" t="s">
        <v>5125</v>
      </c>
      <c r="J23415" s="10">
        <f>ROUND(E23415* H23415,5)</f>
        <v>2.9205000000000001</v>
      </c>
      <c r="K23415" s="11"/>
    </row>
    <row r="23416" spans="1:26" x14ac:dyDescent="0.25">
      <c r="D23416" s="12" t="s">
        <v>5140</v>
      </c>
      <c r="E23416" s="11"/>
      <c r="H23416" s="11"/>
      <c r="K23416" s="9">
        <f>SUM(J23412:J23415)</f>
        <v>23.37846</v>
      </c>
    </row>
    <row r="23417" spans="1:26" x14ac:dyDescent="0.25">
      <c r="E23417" s="11"/>
      <c r="H23417" s="11"/>
      <c r="K23417" s="11"/>
    </row>
    <row r="23418" spans="1:26" x14ac:dyDescent="0.25">
      <c r="D23418" s="12" t="s">
        <v>5142</v>
      </c>
      <c r="E23418" s="11"/>
      <c r="H23418" s="11">
        <v>1.5</v>
      </c>
      <c r="I23418" t="s">
        <v>5143</v>
      </c>
      <c r="J23418">
        <f>ROUND(H23418/100*K23405,5)</f>
        <v>0.47959000000000002</v>
      </c>
      <c r="K23418" s="11"/>
    </row>
    <row r="23419" spans="1:26" x14ac:dyDescent="0.25">
      <c r="D23419" s="12" t="s">
        <v>5141</v>
      </c>
      <c r="E23419" s="11"/>
      <c r="H23419" s="11"/>
      <c r="K23419" s="13">
        <f>SUM(J23402:J23418)</f>
        <v>62.423279999999998</v>
      </c>
    </row>
    <row r="23420" spans="1:26" x14ac:dyDescent="0.25">
      <c r="D23420" s="12" t="s">
        <v>5157</v>
      </c>
      <c r="E23420" s="11"/>
      <c r="H23420" s="11">
        <v>6</v>
      </c>
      <c r="I23420" t="s">
        <v>5143</v>
      </c>
      <c r="K23420" s="9">
        <f>ROUND(H23420/100*K23419,5)</f>
        <v>3.7454000000000001</v>
      </c>
    </row>
    <row r="23421" spans="1:26" x14ac:dyDescent="0.25">
      <c r="D23421" s="12" t="s">
        <v>5144</v>
      </c>
      <c r="E23421" s="11"/>
      <c r="H23421" s="11"/>
      <c r="K23421" s="13">
        <f>SUM(K23419:K23420)</f>
        <v>66.168679999999995</v>
      </c>
    </row>
    <row r="23423" spans="1:26" ht="45" customHeight="1" x14ac:dyDescent="0.25">
      <c r="A23423" s="4" t="s">
        <v>6979</v>
      </c>
      <c r="B23423" s="4" t="s">
        <v>3262</v>
      </c>
      <c r="C23423" s="1" t="s">
        <v>166</v>
      </c>
      <c r="D23423" s="28" t="s">
        <v>3263</v>
      </c>
      <c r="E23423" s="29"/>
      <c r="F23423" s="29"/>
      <c r="G23423" s="1"/>
      <c r="H23423" s="5" t="s">
        <v>5119</v>
      </c>
      <c r="I23423" s="30">
        <v>1</v>
      </c>
      <c r="J23423" s="31"/>
      <c r="K23423" s="6">
        <f>ROUND(K23443,2)</f>
        <v>44.19</v>
      </c>
      <c r="L23423" s="1"/>
      <c r="M23423" s="1"/>
      <c r="N23423" s="1"/>
      <c r="O23423" s="1"/>
      <c r="P23423" s="1"/>
      <c r="Q23423" s="1"/>
      <c r="R23423" s="1"/>
      <c r="S23423" s="1"/>
      <c r="T23423" s="1"/>
      <c r="U23423" s="1"/>
      <c r="V23423" s="1"/>
      <c r="W23423" s="1"/>
      <c r="X23423" s="1"/>
      <c r="Y23423" s="1"/>
      <c r="Z23423" s="1"/>
    </row>
    <row r="23424" spans="1:26" x14ac:dyDescent="0.25">
      <c r="B23424" s="7" t="s">
        <v>5120</v>
      </c>
    </row>
    <row r="23425" spans="2:11" x14ac:dyDescent="0.25">
      <c r="B23425" t="s">
        <v>5182</v>
      </c>
      <c r="C23425" t="s">
        <v>9</v>
      </c>
      <c r="D23425" t="s">
        <v>5183</v>
      </c>
      <c r="E23425" s="8">
        <v>0.27778000000000003</v>
      </c>
      <c r="F23425" t="s">
        <v>5123</v>
      </c>
      <c r="G23425" t="s">
        <v>5124</v>
      </c>
      <c r="H23425" s="9">
        <v>24.55</v>
      </c>
      <c r="I23425" t="s">
        <v>5125</v>
      </c>
      <c r="J23425" s="10">
        <f>ROUND(E23425/I23423* H23425,5)</f>
        <v>6.8194999999999997</v>
      </c>
      <c r="K23425" s="11"/>
    </row>
    <row r="23426" spans="2:11" x14ac:dyDescent="0.25">
      <c r="B23426" t="s">
        <v>5314</v>
      </c>
      <c r="C23426" t="s">
        <v>9</v>
      </c>
      <c r="D23426" t="s">
        <v>5315</v>
      </c>
      <c r="E23426" s="8">
        <v>0.27778000000000003</v>
      </c>
      <c r="F23426" t="s">
        <v>5123</v>
      </c>
      <c r="G23426" t="s">
        <v>5124</v>
      </c>
      <c r="H23426" s="9">
        <v>29.42</v>
      </c>
      <c r="I23426" t="s">
        <v>5125</v>
      </c>
      <c r="J23426" s="10">
        <f>ROUND(E23426/I23423* H23426,5)</f>
        <v>8.1722900000000003</v>
      </c>
      <c r="K23426" s="11"/>
    </row>
    <row r="23427" spans="2:11" x14ac:dyDescent="0.25">
      <c r="D23427" s="12" t="s">
        <v>5126</v>
      </c>
      <c r="E23427" s="11"/>
      <c r="H23427" s="11"/>
      <c r="K23427" s="9">
        <f>SUM(J23425:J23426)</f>
        <v>14.99179</v>
      </c>
    </row>
    <row r="23428" spans="2:11" x14ac:dyDescent="0.25">
      <c r="B23428" s="7" t="s">
        <v>5127</v>
      </c>
      <c r="E23428" s="11"/>
      <c r="H23428" s="11"/>
      <c r="K23428" s="11"/>
    </row>
    <row r="23429" spans="2:11" x14ac:dyDescent="0.25">
      <c r="B23429" t="s">
        <v>5235</v>
      </c>
      <c r="C23429" t="s">
        <v>9</v>
      </c>
      <c r="D23429" t="s">
        <v>5236</v>
      </c>
      <c r="E23429" s="8">
        <v>2.7779999999999999E-2</v>
      </c>
      <c r="F23429" t="s">
        <v>5123</v>
      </c>
      <c r="G23429" t="s">
        <v>5124</v>
      </c>
      <c r="H23429" s="9">
        <v>65.38</v>
      </c>
      <c r="I23429" t="s">
        <v>5125</v>
      </c>
      <c r="J23429" s="10">
        <f>ROUND(E23429/I23423* H23429,5)</f>
        <v>1.81626</v>
      </c>
      <c r="K23429" s="11"/>
    </row>
    <row r="23430" spans="2:11" x14ac:dyDescent="0.25">
      <c r="B23430" t="s">
        <v>5190</v>
      </c>
      <c r="C23430" t="s">
        <v>9</v>
      </c>
      <c r="D23430" t="s">
        <v>5191</v>
      </c>
      <c r="E23430" s="8">
        <v>0.27778000000000003</v>
      </c>
      <c r="F23430" t="s">
        <v>5123</v>
      </c>
      <c r="G23430" t="s">
        <v>5124</v>
      </c>
      <c r="H23430" s="9">
        <v>2.54</v>
      </c>
      <c r="I23430" t="s">
        <v>5125</v>
      </c>
      <c r="J23430" s="10">
        <f>ROUND(E23430/I23423* H23430,5)</f>
        <v>0.70555999999999996</v>
      </c>
      <c r="K23430" s="11"/>
    </row>
    <row r="23431" spans="2:11" x14ac:dyDescent="0.25">
      <c r="B23431" t="s">
        <v>6441</v>
      </c>
      <c r="C23431" t="s">
        <v>9</v>
      </c>
      <c r="D23431" t="s">
        <v>5129</v>
      </c>
      <c r="E23431" s="8">
        <v>0.27778000000000003</v>
      </c>
      <c r="F23431" t="s">
        <v>5123</v>
      </c>
      <c r="G23431" t="s">
        <v>5124</v>
      </c>
      <c r="H23431" s="9">
        <v>2.0499999999999998</v>
      </c>
      <c r="I23431" t="s">
        <v>5125</v>
      </c>
      <c r="J23431" s="10">
        <f>ROUND(E23431/I23423* H23431,5)</f>
        <v>0.56945000000000001</v>
      </c>
      <c r="K23431" s="11"/>
    </row>
    <row r="23432" spans="2:11" x14ac:dyDescent="0.25">
      <c r="D23432" s="12" t="s">
        <v>5130</v>
      </c>
      <c r="E23432" s="11"/>
      <c r="H23432" s="11"/>
      <c r="K23432" s="9">
        <f>SUM(J23429:J23431)</f>
        <v>3.0912699999999997</v>
      </c>
    </row>
    <row r="23433" spans="2:11" x14ac:dyDescent="0.25">
      <c r="B23433" s="7" t="s">
        <v>5131</v>
      </c>
      <c r="E23433" s="11"/>
      <c r="H23433" s="11"/>
      <c r="K23433" s="11"/>
    </row>
    <row r="23434" spans="2:11" x14ac:dyDescent="0.25">
      <c r="B23434" t="s">
        <v>6632</v>
      </c>
      <c r="C23434" t="s">
        <v>3757</v>
      </c>
      <c r="D23434" t="s">
        <v>6633</v>
      </c>
      <c r="E23434" s="8">
        <v>4.9500000000000002E-2</v>
      </c>
      <c r="G23434" t="s">
        <v>5124</v>
      </c>
      <c r="H23434" s="9">
        <v>59</v>
      </c>
      <c r="I23434" t="s">
        <v>5125</v>
      </c>
      <c r="J23434" s="10">
        <f>ROUND(E23434* H23434,5)</f>
        <v>2.9205000000000001</v>
      </c>
      <c r="K23434" s="11"/>
    </row>
    <row r="23435" spans="2:11" x14ac:dyDescent="0.25">
      <c r="B23435" t="s">
        <v>6472</v>
      </c>
      <c r="C23435" t="s">
        <v>3757</v>
      </c>
      <c r="D23435" t="s">
        <v>5139</v>
      </c>
      <c r="E23435" s="8">
        <v>3.0999999999999999E-3</v>
      </c>
      <c r="G23435" t="s">
        <v>5124</v>
      </c>
      <c r="H23435" s="9">
        <v>138.19999999999999</v>
      </c>
      <c r="I23435" t="s">
        <v>5125</v>
      </c>
      <c r="J23435" s="10">
        <f>ROUND(E23435* H23435,5)</f>
        <v>0.42842000000000002</v>
      </c>
      <c r="K23435" s="11"/>
    </row>
    <row r="23436" spans="2:11" x14ac:dyDescent="0.25">
      <c r="B23436" t="s">
        <v>5273</v>
      </c>
      <c r="C23436" t="s">
        <v>136</v>
      </c>
      <c r="D23436" t="s">
        <v>5133</v>
      </c>
      <c r="E23436" s="8">
        <v>8.3999999999999995E-3</v>
      </c>
      <c r="G23436" t="s">
        <v>5124</v>
      </c>
      <c r="H23436" s="9">
        <v>2.04</v>
      </c>
      <c r="I23436" t="s">
        <v>5125</v>
      </c>
      <c r="J23436" s="10">
        <f>ROUND(E23436* H23436,5)</f>
        <v>1.7139999999999999E-2</v>
      </c>
      <c r="K23436" s="11"/>
    </row>
    <row r="23437" spans="2:11" x14ac:dyDescent="0.25">
      <c r="B23437" t="s">
        <v>6942</v>
      </c>
      <c r="C23437" t="s">
        <v>166</v>
      </c>
      <c r="D23437" t="s">
        <v>6943</v>
      </c>
      <c r="E23437" s="8">
        <v>1.02</v>
      </c>
      <c r="G23437" t="s">
        <v>5124</v>
      </c>
      <c r="H23437" s="9">
        <v>19.62</v>
      </c>
      <c r="I23437" t="s">
        <v>5125</v>
      </c>
      <c r="J23437" s="10">
        <f>ROUND(E23437* H23437,5)</f>
        <v>20.0124</v>
      </c>
      <c r="K23437" s="11"/>
    </row>
    <row r="23438" spans="2:11" x14ac:dyDescent="0.25">
      <c r="D23438" s="12" t="s">
        <v>5140</v>
      </c>
      <c r="E23438" s="11"/>
      <c r="H23438" s="11"/>
      <c r="K23438" s="9">
        <f>SUM(J23434:J23437)</f>
        <v>23.37846</v>
      </c>
    </row>
    <row r="23439" spans="2:11" x14ac:dyDescent="0.25">
      <c r="E23439" s="11"/>
      <c r="H23439" s="11"/>
      <c r="K23439" s="11"/>
    </row>
    <row r="23440" spans="2:11" x14ac:dyDescent="0.25">
      <c r="D23440" s="12" t="s">
        <v>5142</v>
      </c>
      <c r="E23440" s="11"/>
      <c r="H23440" s="11">
        <v>1.5</v>
      </c>
      <c r="I23440" t="s">
        <v>5143</v>
      </c>
      <c r="J23440">
        <f>ROUND(H23440/100*K23427,5)</f>
        <v>0.22488</v>
      </c>
      <c r="K23440" s="11"/>
    </row>
    <row r="23441" spans="1:26" x14ac:dyDescent="0.25">
      <c r="D23441" s="12" t="s">
        <v>5141</v>
      </c>
      <c r="E23441" s="11"/>
      <c r="H23441" s="11"/>
      <c r="K23441" s="13">
        <f>SUM(J23424:J23440)</f>
        <v>41.686399999999999</v>
      </c>
    </row>
    <row r="23442" spans="1:26" x14ac:dyDescent="0.25">
      <c r="D23442" s="12" t="s">
        <v>5157</v>
      </c>
      <c r="E23442" s="11"/>
      <c r="H23442" s="11">
        <v>6</v>
      </c>
      <c r="I23442" t="s">
        <v>5143</v>
      </c>
      <c r="K23442" s="9">
        <f>ROUND(H23442/100*K23441,5)</f>
        <v>2.5011800000000002</v>
      </c>
    </row>
    <row r="23443" spans="1:26" x14ac:dyDescent="0.25">
      <c r="D23443" s="12" t="s">
        <v>5144</v>
      </c>
      <c r="E23443" s="11"/>
      <c r="H23443" s="11"/>
      <c r="K23443" s="13">
        <f>SUM(K23441:K23442)</f>
        <v>44.187579999999997</v>
      </c>
    </row>
    <row r="23445" spans="1:26" ht="45" customHeight="1" x14ac:dyDescent="0.25">
      <c r="A23445" s="4" t="s">
        <v>6980</v>
      </c>
      <c r="B23445" s="4" t="s">
        <v>3264</v>
      </c>
      <c r="C23445" s="1" t="s">
        <v>166</v>
      </c>
      <c r="D23445" s="28" t="s">
        <v>3265</v>
      </c>
      <c r="E23445" s="29"/>
      <c r="F23445" s="29"/>
      <c r="G23445" s="1"/>
      <c r="H23445" s="5" t="s">
        <v>5119</v>
      </c>
      <c r="I23445" s="30">
        <v>1</v>
      </c>
      <c r="J23445" s="31"/>
      <c r="K23445" s="6">
        <f>ROUND(K23465,2)</f>
        <v>59.28</v>
      </c>
      <c r="L23445" s="1"/>
      <c r="M23445" s="1"/>
      <c r="N23445" s="1"/>
      <c r="O23445" s="1"/>
      <c r="P23445" s="1"/>
      <c r="Q23445" s="1"/>
      <c r="R23445" s="1"/>
      <c r="S23445" s="1"/>
      <c r="T23445" s="1"/>
      <c r="U23445" s="1"/>
      <c r="V23445" s="1"/>
      <c r="W23445" s="1"/>
      <c r="X23445" s="1"/>
      <c r="Y23445" s="1"/>
      <c r="Z23445" s="1"/>
    </row>
    <row r="23446" spans="1:26" x14ac:dyDescent="0.25">
      <c r="B23446" s="7" t="s">
        <v>5120</v>
      </c>
    </row>
    <row r="23447" spans="1:26" x14ac:dyDescent="0.25">
      <c r="B23447" t="s">
        <v>5182</v>
      </c>
      <c r="C23447" t="s">
        <v>9</v>
      </c>
      <c r="D23447" t="s">
        <v>5183</v>
      </c>
      <c r="E23447" s="8">
        <v>0.49382999999999999</v>
      </c>
      <c r="F23447" t="s">
        <v>5123</v>
      </c>
      <c r="G23447" t="s">
        <v>5124</v>
      </c>
      <c r="H23447" s="9">
        <v>24.55</v>
      </c>
      <c r="I23447" t="s">
        <v>5125</v>
      </c>
      <c r="J23447" s="10">
        <f>ROUND(E23447/I23445* H23447,5)</f>
        <v>12.123530000000001</v>
      </c>
      <c r="K23447" s="11"/>
    </row>
    <row r="23448" spans="1:26" x14ac:dyDescent="0.25">
      <c r="B23448" t="s">
        <v>5314</v>
      </c>
      <c r="C23448" t="s">
        <v>9</v>
      </c>
      <c r="D23448" t="s">
        <v>5315</v>
      </c>
      <c r="E23448" s="8">
        <v>0.49382999999999999</v>
      </c>
      <c r="F23448" t="s">
        <v>5123</v>
      </c>
      <c r="G23448" t="s">
        <v>5124</v>
      </c>
      <c r="H23448" s="9">
        <v>29.42</v>
      </c>
      <c r="I23448" t="s">
        <v>5125</v>
      </c>
      <c r="J23448" s="10">
        <f>ROUND(E23448/I23445* H23448,5)</f>
        <v>14.52848</v>
      </c>
      <c r="K23448" s="11"/>
    </row>
    <row r="23449" spans="1:26" x14ac:dyDescent="0.25">
      <c r="D23449" s="12" t="s">
        <v>5126</v>
      </c>
      <c r="E23449" s="11"/>
      <c r="H23449" s="11"/>
      <c r="K23449" s="9">
        <f>SUM(J23447:J23448)</f>
        <v>26.652010000000001</v>
      </c>
    </row>
    <row r="23450" spans="1:26" x14ac:dyDescent="0.25">
      <c r="B23450" s="7" t="s">
        <v>5127</v>
      </c>
      <c r="E23450" s="11"/>
      <c r="H23450" s="11"/>
      <c r="K23450" s="11"/>
    </row>
    <row r="23451" spans="1:26" x14ac:dyDescent="0.25">
      <c r="B23451" t="s">
        <v>6441</v>
      </c>
      <c r="C23451" t="s">
        <v>9</v>
      </c>
      <c r="D23451" t="s">
        <v>5129</v>
      </c>
      <c r="E23451" s="8">
        <v>0.49382999999999999</v>
      </c>
      <c r="F23451" t="s">
        <v>5123</v>
      </c>
      <c r="G23451" t="s">
        <v>5124</v>
      </c>
      <c r="H23451" s="9">
        <v>2.0499999999999998</v>
      </c>
      <c r="I23451" t="s">
        <v>5125</v>
      </c>
      <c r="J23451" s="10">
        <f>ROUND(E23451/I23445* H23451,5)</f>
        <v>1.0123500000000001</v>
      </c>
      <c r="K23451" s="11"/>
    </row>
    <row r="23452" spans="1:26" x14ac:dyDescent="0.25">
      <c r="B23452" t="s">
        <v>5190</v>
      </c>
      <c r="C23452" t="s">
        <v>9</v>
      </c>
      <c r="D23452" t="s">
        <v>5191</v>
      </c>
      <c r="E23452" s="8">
        <v>0.49382999999999999</v>
      </c>
      <c r="F23452" t="s">
        <v>5123</v>
      </c>
      <c r="G23452" t="s">
        <v>5124</v>
      </c>
      <c r="H23452" s="9">
        <v>2.54</v>
      </c>
      <c r="I23452" t="s">
        <v>5125</v>
      </c>
      <c r="J23452" s="10">
        <f>ROUND(E23452/I23445* H23452,5)</f>
        <v>1.2543299999999999</v>
      </c>
      <c r="K23452" s="11"/>
    </row>
    <row r="23453" spans="1:26" x14ac:dyDescent="0.25">
      <c r="B23453" t="s">
        <v>5235</v>
      </c>
      <c r="C23453" t="s">
        <v>9</v>
      </c>
      <c r="D23453" t="s">
        <v>5236</v>
      </c>
      <c r="E23453" s="8">
        <v>4.938E-2</v>
      </c>
      <c r="F23453" t="s">
        <v>5123</v>
      </c>
      <c r="G23453" t="s">
        <v>5124</v>
      </c>
      <c r="H23453" s="9">
        <v>65.38</v>
      </c>
      <c r="I23453" t="s">
        <v>5125</v>
      </c>
      <c r="J23453" s="10">
        <f>ROUND(E23453/I23445* H23453,5)</f>
        <v>3.2284600000000001</v>
      </c>
      <c r="K23453" s="11"/>
    </row>
    <row r="23454" spans="1:26" x14ac:dyDescent="0.25">
      <c r="D23454" s="12" t="s">
        <v>5130</v>
      </c>
      <c r="E23454" s="11"/>
      <c r="H23454" s="11"/>
      <c r="K23454" s="9">
        <f>SUM(J23451:J23453)</f>
        <v>5.4951400000000001</v>
      </c>
    </row>
    <row r="23455" spans="1:26" x14ac:dyDescent="0.25">
      <c r="B23455" s="7" t="s">
        <v>5131</v>
      </c>
      <c r="E23455" s="11"/>
      <c r="H23455" s="11"/>
      <c r="K23455" s="11"/>
    </row>
    <row r="23456" spans="1:26" x14ac:dyDescent="0.25">
      <c r="B23456" t="s">
        <v>5273</v>
      </c>
      <c r="C23456" t="s">
        <v>136</v>
      </c>
      <c r="D23456" t="s">
        <v>5133</v>
      </c>
      <c r="E23456" s="8">
        <v>8.3999999999999995E-3</v>
      </c>
      <c r="G23456" t="s">
        <v>5124</v>
      </c>
      <c r="H23456" s="9">
        <v>2.04</v>
      </c>
      <c r="I23456" t="s">
        <v>5125</v>
      </c>
      <c r="J23456" s="10">
        <f>ROUND(E23456* H23456,5)</f>
        <v>1.7139999999999999E-2</v>
      </c>
      <c r="K23456" s="11"/>
    </row>
    <row r="23457" spans="1:26" x14ac:dyDescent="0.25">
      <c r="B23457" t="s">
        <v>6472</v>
      </c>
      <c r="C23457" t="s">
        <v>3757</v>
      </c>
      <c r="D23457" t="s">
        <v>5139</v>
      </c>
      <c r="E23457" s="8">
        <v>3.0999999999999999E-3</v>
      </c>
      <c r="G23457" t="s">
        <v>5124</v>
      </c>
      <c r="H23457" s="9">
        <v>138.19999999999999</v>
      </c>
      <c r="I23457" t="s">
        <v>5125</v>
      </c>
      <c r="J23457" s="10">
        <f>ROUND(E23457* H23457,5)</f>
        <v>0.42842000000000002</v>
      </c>
      <c r="K23457" s="11"/>
    </row>
    <row r="23458" spans="1:26" x14ac:dyDescent="0.25">
      <c r="B23458" t="s">
        <v>6632</v>
      </c>
      <c r="C23458" t="s">
        <v>3757</v>
      </c>
      <c r="D23458" t="s">
        <v>6633</v>
      </c>
      <c r="E23458" s="8">
        <v>4.9500000000000002E-2</v>
      </c>
      <c r="G23458" t="s">
        <v>5124</v>
      </c>
      <c r="H23458" s="9">
        <v>59</v>
      </c>
      <c r="I23458" t="s">
        <v>5125</v>
      </c>
      <c r="J23458" s="10">
        <f>ROUND(E23458* H23458,5)</f>
        <v>2.9205000000000001</v>
      </c>
      <c r="K23458" s="11"/>
    </row>
    <row r="23459" spans="1:26" x14ac:dyDescent="0.25">
      <c r="B23459" t="s">
        <v>6942</v>
      </c>
      <c r="C23459" t="s">
        <v>166</v>
      </c>
      <c r="D23459" t="s">
        <v>6943</v>
      </c>
      <c r="E23459" s="8">
        <v>1.02</v>
      </c>
      <c r="G23459" t="s">
        <v>5124</v>
      </c>
      <c r="H23459" s="9">
        <v>19.62</v>
      </c>
      <c r="I23459" t="s">
        <v>5125</v>
      </c>
      <c r="J23459" s="10">
        <f>ROUND(E23459* H23459,5)</f>
        <v>20.0124</v>
      </c>
      <c r="K23459" s="11"/>
    </row>
    <row r="23460" spans="1:26" x14ac:dyDescent="0.25">
      <c r="D23460" s="12" t="s">
        <v>5140</v>
      </c>
      <c r="E23460" s="11"/>
      <c r="H23460" s="11"/>
      <c r="K23460" s="9">
        <f>SUM(J23456:J23459)</f>
        <v>23.37846</v>
      </c>
    </row>
    <row r="23461" spans="1:26" x14ac:dyDescent="0.25">
      <c r="E23461" s="11"/>
      <c r="H23461" s="11"/>
      <c r="K23461" s="11"/>
    </row>
    <row r="23462" spans="1:26" x14ac:dyDescent="0.25">
      <c r="D23462" s="12" t="s">
        <v>5142</v>
      </c>
      <c r="E23462" s="11"/>
      <c r="H23462" s="11">
        <v>1.5</v>
      </c>
      <c r="I23462" t="s">
        <v>5143</v>
      </c>
      <c r="J23462">
        <f>ROUND(H23462/100*K23449,5)</f>
        <v>0.39978000000000002</v>
      </c>
      <c r="K23462" s="11"/>
    </row>
    <row r="23463" spans="1:26" x14ac:dyDescent="0.25">
      <c r="D23463" s="12" t="s">
        <v>5141</v>
      </c>
      <c r="E23463" s="11"/>
      <c r="H23463" s="11"/>
      <c r="K23463" s="13">
        <f>SUM(J23446:J23462)</f>
        <v>55.92539</v>
      </c>
    </row>
    <row r="23464" spans="1:26" x14ac:dyDescent="0.25">
      <c r="D23464" s="12" t="s">
        <v>5157</v>
      </c>
      <c r="E23464" s="11"/>
      <c r="H23464" s="11">
        <v>6</v>
      </c>
      <c r="I23464" t="s">
        <v>5143</v>
      </c>
      <c r="K23464" s="9">
        <f>ROUND(H23464/100*K23463,5)</f>
        <v>3.3555199999999998</v>
      </c>
    </row>
    <row r="23465" spans="1:26" x14ac:dyDescent="0.25">
      <c r="D23465" s="12" t="s">
        <v>5144</v>
      </c>
      <c r="E23465" s="11"/>
      <c r="H23465" s="11"/>
      <c r="K23465" s="13">
        <f>SUM(K23463:K23464)</f>
        <v>59.280909999999999</v>
      </c>
    </row>
    <row r="23467" spans="1:26" ht="45" customHeight="1" x14ac:dyDescent="0.25">
      <c r="A23467" s="4" t="s">
        <v>6981</v>
      </c>
      <c r="B23467" s="4" t="s">
        <v>3266</v>
      </c>
      <c r="C23467" s="1" t="s">
        <v>166</v>
      </c>
      <c r="D23467" s="28" t="s">
        <v>3267</v>
      </c>
      <c r="E23467" s="29"/>
      <c r="F23467" s="29"/>
      <c r="G23467" s="1"/>
      <c r="H23467" s="5" t="s">
        <v>5119</v>
      </c>
      <c r="I23467" s="30">
        <v>1</v>
      </c>
      <c r="J23467" s="31"/>
      <c r="K23467" s="6">
        <f>ROUND(K23487,2)</f>
        <v>38.28</v>
      </c>
      <c r="L23467" s="1"/>
      <c r="M23467" s="1"/>
      <c r="N23467" s="1"/>
      <c r="O23467" s="1"/>
      <c r="P23467" s="1"/>
      <c r="Q23467" s="1"/>
      <c r="R23467" s="1"/>
      <c r="S23467" s="1"/>
      <c r="T23467" s="1"/>
      <c r="U23467" s="1"/>
      <c r="V23467" s="1"/>
      <c r="W23467" s="1"/>
      <c r="X23467" s="1"/>
      <c r="Y23467" s="1"/>
      <c r="Z23467" s="1"/>
    </row>
    <row r="23468" spans="1:26" x14ac:dyDescent="0.25">
      <c r="B23468" s="7" t="s">
        <v>5120</v>
      </c>
    </row>
    <row r="23469" spans="1:26" x14ac:dyDescent="0.25">
      <c r="B23469" t="s">
        <v>5182</v>
      </c>
      <c r="C23469" t="s">
        <v>9</v>
      </c>
      <c r="D23469" t="s">
        <v>5183</v>
      </c>
      <c r="E23469" s="8">
        <v>0.19324</v>
      </c>
      <c r="F23469" t="s">
        <v>5123</v>
      </c>
      <c r="G23469" t="s">
        <v>5124</v>
      </c>
      <c r="H23469" s="9">
        <v>24.55</v>
      </c>
      <c r="I23469" t="s">
        <v>5125</v>
      </c>
      <c r="J23469" s="10">
        <f>ROUND(E23469/I23467* H23469,5)</f>
        <v>4.74404</v>
      </c>
      <c r="K23469" s="11"/>
    </row>
    <row r="23470" spans="1:26" x14ac:dyDescent="0.25">
      <c r="B23470" t="s">
        <v>5314</v>
      </c>
      <c r="C23470" t="s">
        <v>9</v>
      </c>
      <c r="D23470" t="s">
        <v>5315</v>
      </c>
      <c r="E23470" s="8">
        <v>0.19324</v>
      </c>
      <c r="F23470" t="s">
        <v>5123</v>
      </c>
      <c r="G23470" t="s">
        <v>5124</v>
      </c>
      <c r="H23470" s="9">
        <v>29.42</v>
      </c>
      <c r="I23470" t="s">
        <v>5125</v>
      </c>
      <c r="J23470" s="10">
        <f>ROUND(E23470/I23467* H23470,5)</f>
        <v>5.6851200000000004</v>
      </c>
      <c r="K23470" s="11"/>
    </row>
    <row r="23471" spans="1:26" x14ac:dyDescent="0.25">
      <c r="D23471" s="12" t="s">
        <v>5126</v>
      </c>
      <c r="E23471" s="11"/>
      <c r="H23471" s="11"/>
      <c r="K23471" s="9">
        <f>SUM(J23469:J23470)</f>
        <v>10.42916</v>
      </c>
    </row>
    <row r="23472" spans="1:26" x14ac:dyDescent="0.25">
      <c r="B23472" s="7" t="s">
        <v>5127</v>
      </c>
      <c r="E23472" s="11"/>
      <c r="H23472" s="11"/>
      <c r="K23472" s="11"/>
    </row>
    <row r="23473" spans="2:11" x14ac:dyDescent="0.25">
      <c r="B23473" t="s">
        <v>6441</v>
      </c>
      <c r="C23473" t="s">
        <v>9</v>
      </c>
      <c r="D23473" t="s">
        <v>5129</v>
      </c>
      <c r="E23473" s="8">
        <v>0.19324</v>
      </c>
      <c r="F23473" t="s">
        <v>5123</v>
      </c>
      <c r="G23473" t="s">
        <v>5124</v>
      </c>
      <c r="H23473" s="9">
        <v>2.0499999999999998</v>
      </c>
      <c r="I23473" t="s">
        <v>5125</v>
      </c>
      <c r="J23473" s="10">
        <f>ROUND(E23473/I23467* H23473,5)</f>
        <v>0.39613999999999999</v>
      </c>
      <c r="K23473" s="11"/>
    </row>
    <row r="23474" spans="2:11" x14ac:dyDescent="0.25">
      <c r="B23474" t="s">
        <v>5190</v>
      </c>
      <c r="C23474" t="s">
        <v>9</v>
      </c>
      <c r="D23474" t="s">
        <v>5191</v>
      </c>
      <c r="E23474" s="8">
        <v>0.19324</v>
      </c>
      <c r="F23474" t="s">
        <v>5123</v>
      </c>
      <c r="G23474" t="s">
        <v>5124</v>
      </c>
      <c r="H23474" s="9">
        <v>2.54</v>
      </c>
      <c r="I23474" t="s">
        <v>5125</v>
      </c>
      <c r="J23474" s="10">
        <f>ROUND(E23474/I23467* H23474,5)</f>
        <v>0.49082999999999999</v>
      </c>
      <c r="K23474" s="11"/>
    </row>
    <row r="23475" spans="2:11" x14ac:dyDescent="0.25">
      <c r="B23475" t="s">
        <v>5235</v>
      </c>
      <c r="C23475" t="s">
        <v>9</v>
      </c>
      <c r="D23475" t="s">
        <v>5236</v>
      </c>
      <c r="E23475" s="8">
        <v>1.932E-2</v>
      </c>
      <c r="F23475" t="s">
        <v>5123</v>
      </c>
      <c r="G23475" t="s">
        <v>5124</v>
      </c>
      <c r="H23475" s="9">
        <v>65.38</v>
      </c>
      <c r="I23475" t="s">
        <v>5125</v>
      </c>
      <c r="J23475" s="10">
        <f>ROUND(E23475/I23467* H23475,5)</f>
        <v>1.2631399999999999</v>
      </c>
      <c r="K23475" s="11"/>
    </row>
    <row r="23476" spans="2:11" x14ac:dyDescent="0.25">
      <c r="D23476" s="12" t="s">
        <v>5130</v>
      </c>
      <c r="E23476" s="11"/>
      <c r="H23476" s="11"/>
      <c r="K23476" s="9">
        <f>SUM(J23473:J23475)</f>
        <v>2.1501099999999997</v>
      </c>
    </row>
    <row r="23477" spans="2:11" x14ac:dyDescent="0.25">
      <c r="B23477" s="7" t="s">
        <v>5131</v>
      </c>
      <c r="E23477" s="11"/>
      <c r="H23477" s="11"/>
      <c r="K23477" s="11"/>
    </row>
    <row r="23478" spans="2:11" x14ac:dyDescent="0.25">
      <c r="B23478" t="s">
        <v>6942</v>
      </c>
      <c r="C23478" t="s">
        <v>166</v>
      </c>
      <c r="D23478" t="s">
        <v>6943</v>
      </c>
      <c r="E23478" s="8">
        <v>1.02</v>
      </c>
      <c r="G23478" t="s">
        <v>5124</v>
      </c>
      <c r="H23478" s="9">
        <v>19.62</v>
      </c>
      <c r="I23478" t="s">
        <v>5125</v>
      </c>
      <c r="J23478" s="10">
        <f>ROUND(E23478* H23478,5)</f>
        <v>20.0124</v>
      </c>
      <c r="K23478" s="11"/>
    </row>
    <row r="23479" spans="2:11" x14ac:dyDescent="0.25">
      <c r="B23479" t="s">
        <v>6632</v>
      </c>
      <c r="C23479" t="s">
        <v>3757</v>
      </c>
      <c r="D23479" t="s">
        <v>6633</v>
      </c>
      <c r="E23479" s="8">
        <v>4.9500000000000002E-2</v>
      </c>
      <c r="G23479" t="s">
        <v>5124</v>
      </c>
      <c r="H23479" s="9">
        <v>59</v>
      </c>
      <c r="I23479" t="s">
        <v>5125</v>
      </c>
      <c r="J23479" s="10">
        <f>ROUND(E23479* H23479,5)</f>
        <v>2.9205000000000001</v>
      </c>
      <c r="K23479" s="11"/>
    </row>
    <row r="23480" spans="2:11" x14ac:dyDescent="0.25">
      <c r="B23480" t="s">
        <v>6472</v>
      </c>
      <c r="C23480" t="s">
        <v>3757</v>
      </c>
      <c r="D23480" t="s">
        <v>5139</v>
      </c>
      <c r="E23480" s="8">
        <v>3.0999999999999999E-3</v>
      </c>
      <c r="G23480" t="s">
        <v>5124</v>
      </c>
      <c r="H23480" s="9">
        <v>138.19999999999999</v>
      </c>
      <c r="I23480" t="s">
        <v>5125</v>
      </c>
      <c r="J23480" s="10">
        <f>ROUND(E23480* H23480,5)</f>
        <v>0.42842000000000002</v>
      </c>
      <c r="K23480" s="11"/>
    </row>
    <row r="23481" spans="2:11" x14ac:dyDescent="0.25">
      <c r="B23481" t="s">
        <v>5273</v>
      </c>
      <c r="C23481" t="s">
        <v>136</v>
      </c>
      <c r="D23481" t="s">
        <v>5133</v>
      </c>
      <c r="E23481" s="8">
        <v>8.3999999999999995E-3</v>
      </c>
      <c r="G23481" t="s">
        <v>5124</v>
      </c>
      <c r="H23481" s="9">
        <v>2.04</v>
      </c>
      <c r="I23481" t="s">
        <v>5125</v>
      </c>
      <c r="J23481" s="10">
        <f>ROUND(E23481* H23481,5)</f>
        <v>1.7139999999999999E-2</v>
      </c>
      <c r="K23481" s="11"/>
    </row>
    <row r="23482" spans="2:11" x14ac:dyDescent="0.25">
      <c r="D23482" s="12" t="s">
        <v>5140</v>
      </c>
      <c r="E23482" s="11"/>
      <c r="H23482" s="11"/>
      <c r="K23482" s="9">
        <f>SUM(J23478:J23481)</f>
        <v>23.37846</v>
      </c>
    </row>
    <row r="23483" spans="2:11" x14ac:dyDescent="0.25">
      <c r="E23483" s="11"/>
      <c r="H23483" s="11"/>
      <c r="K23483" s="11"/>
    </row>
    <row r="23484" spans="2:11" x14ac:dyDescent="0.25">
      <c r="D23484" s="12" t="s">
        <v>5142</v>
      </c>
      <c r="E23484" s="11"/>
      <c r="H23484" s="11">
        <v>1.5</v>
      </c>
      <c r="I23484" t="s">
        <v>5143</v>
      </c>
      <c r="J23484">
        <f>ROUND(H23484/100*K23471,5)</f>
        <v>0.15644</v>
      </c>
      <c r="K23484" s="11"/>
    </row>
    <row r="23485" spans="2:11" x14ac:dyDescent="0.25">
      <c r="D23485" s="12" t="s">
        <v>5141</v>
      </c>
      <c r="E23485" s="11"/>
      <c r="H23485" s="11"/>
      <c r="K23485" s="13">
        <f>SUM(J23468:J23484)</f>
        <v>36.114170000000001</v>
      </c>
    </row>
    <row r="23486" spans="2:11" x14ac:dyDescent="0.25">
      <c r="D23486" s="12" t="s">
        <v>5157</v>
      </c>
      <c r="E23486" s="11"/>
      <c r="H23486" s="11">
        <v>6</v>
      </c>
      <c r="I23486" t="s">
        <v>5143</v>
      </c>
      <c r="K23486" s="9">
        <f>ROUND(H23486/100*K23485,5)</f>
        <v>2.1668500000000002</v>
      </c>
    </row>
    <row r="23487" spans="2:11" x14ac:dyDescent="0.25">
      <c r="D23487" s="12" t="s">
        <v>5144</v>
      </c>
      <c r="E23487" s="11"/>
      <c r="H23487" s="11"/>
      <c r="K23487" s="13">
        <f>SUM(K23485:K23486)</f>
        <v>38.281019999999998</v>
      </c>
    </row>
    <row r="23489" spans="1:26" ht="45" customHeight="1" x14ac:dyDescent="0.25">
      <c r="A23489" s="4" t="s">
        <v>6982</v>
      </c>
      <c r="B23489" s="4" t="s">
        <v>3268</v>
      </c>
      <c r="C23489" s="1" t="s">
        <v>166</v>
      </c>
      <c r="D23489" s="28" t="s">
        <v>3269</v>
      </c>
      <c r="E23489" s="29"/>
      <c r="F23489" s="29"/>
      <c r="G23489" s="1"/>
      <c r="H23489" s="5" t="s">
        <v>5119</v>
      </c>
      <c r="I23489" s="30">
        <v>1</v>
      </c>
      <c r="J23489" s="31"/>
      <c r="K23489" s="6">
        <f>ROUND(K23509,2)</f>
        <v>55.83</v>
      </c>
      <c r="L23489" s="1"/>
      <c r="M23489" s="1"/>
      <c r="N23489" s="1"/>
      <c r="O23489" s="1"/>
      <c r="P23489" s="1"/>
      <c r="Q23489" s="1"/>
      <c r="R23489" s="1"/>
      <c r="S23489" s="1"/>
      <c r="T23489" s="1"/>
      <c r="U23489" s="1"/>
      <c r="V23489" s="1"/>
      <c r="W23489" s="1"/>
      <c r="X23489" s="1"/>
      <c r="Y23489" s="1"/>
      <c r="Z23489" s="1"/>
    </row>
    <row r="23490" spans="1:26" x14ac:dyDescent="0.25">
      <c r="B23490" s="7" t="s">
        <v>5120</v>
      </c>
    </row>
    <row r="23491" spans="1:26" x14ac:dyDescent="0.25">
      <c r="B23491" t="s">
        <v>5182</v>
      </c>
      <c r="C23491" t="s">
        <v>9</v>
      </c>
      <c r="D23491" t="s">
        <v>5183</v>
      </c>
      <c r="E23491" s="8">
        <v>0.44444</v>
      </c>
      <c r="F23491" t="s">
        <v>5123</v>
      </c>
      <c r="G23491" t="s">
        <v>5124</v>
      </c>
      <c r="H23491" s="9">
        <v>24.55</v>
      </c>
      <c r="I23491" t="s">
        <v>5125</v>
      </c>
      <c r="J23491" s="10">
        <f>ROUND(E23491/I23489* H23491,5)</f>
        <v>10.911</v>
      </c>
      <c r="K23491" s="11"/>
    </row>
    <row r="23492" spans="1:26" x14ac:dyDescent="0.25">
      <c r="B23492" t="s">
        <v>5314</v>
      </c>
      <c r="C23492" t="s">
        <v>9</v>
      </c>
      <c r="D23492" t="s">
        <v>5315</v>
      </c>
      <c r="E23492" s="8">
        <v>0.44444</v>
      </c>
      <c r="F23492" t="s">
        <v>5123</v>
      </c>
      <c r="G23492" t="s">
        <v>5124</v>
      </c>
      <c r="H23492" s="9">
        <v>29.42</v>
      </c>
      <c r="I23492" t="s">
        <v>5125</v>
      </c>
      <c r="J23492" s="10">
        <f>ROUND(E23492/I23489* H23492,5)</f>
        <v>13.075419999999999</v>
      </c>
      <c r="K23492" s="11"/>
    </row>
    <row r="23493" spans="1:26" x14ac:dyDescent="0.25">
      <c r="D23493" s="12" t="s">
        <v>5126</v>
      </c>
      <c r="E23493" s="11"/>
      <c r="H23493" s="11"/>
      <c r="K23493" s="9">
        <f>SUM(J23491:J23492)</f>
        <v>23.986419999999999</v>
      </c>
    </row>
    <row r="23494" spans="1:26" x14ac:dyDescent="0.25">
      <c r="B23494" s="7" t="s">
        <v>5127</v>
      </c>
      <c r="E23494" s="11"/>
      <c r="H23494" s="11"/>
      <c r="K23494" s="11"/>
    </row>
    <row r="23495" spans="1:26" x14ac:dyDescent="0.25">
      <c r="B23495" t="s">
        <v>5190</v>
      </c>
      <c r="C23495" t="s">
        <v>9</v>
      </c>
      <c r="D23495" t="s">
        <v>5191</v>
      </c>
      <c r="E23495" s="8">
        <v>0.44444</v>
      </c>
      <c r="F23495" t="s">
        <v>5123</v>
      </c>
      <c r="G23495" t="s">
        <v>5124</v>
      </c>
      <c r="H23495" s="9">
        <v>2.54</v>
      </c>
      <c r="I23495" t="s">
        <v>5125</v>
      </c>
      <c r="J23495" s="10">
        <f>ROUND(E23495/I23489* H23495,5)</f>
        <v>1.1288800000000001</v>
      </c>
      <c r="K23495" s="11"/>
    </row>
    <row r="23496" spans="1:26" x14ac:dyDescent="0.25">
      <c r="B23496" t="s">
        <v>5235</v>
      </c>
      <c r="C23496" t="s">
        <v>9</v>
      </c>
      <c r="D23496" t="s">
        <v>5236</v>
      </c>
      <c r="E23496" s="8">
        <v>4.444E-2</v>
      </c>
      <c r="F23496" t="s">
        <v>5123</v>
      </c>
      <c r="G23496" t="s">
        <v>5124</v>
      </c>
      <c r="H23496" s="9">
        <v>65.38</v>
      </c>
      <c r="I23496" t="s">
        <v>5125</v>
      </c>
      <c r="J23496" s="10">
        <f>ROUND(E23496/I23489* H23496,5)</f>
        <v>2.9054899999999999</v>
      </c>
      <c r="K23496" s="11"/>
    </row>
    <row r="23497" spans="1:26" x14ac:dyDescent="0.25">
      <c r="B23497" t="s">
        <v>6441</v>
      </c>
      <c r="C23497" t="s">
        <v>9</v>
      </c>
      <c r="D23497" t="s">
        <v>5129</v>
      </c>
      <c r="E23497" s="8">
        <v>0.44444</v>
      </c>
      <c r="F23497" t="s">
        <v>5123</v>
      </c>
      <c r="G23497" t="s">
        <v>5124</v>
      </c>
      <c r="H23497" s="9">
        <v>2.0499999999999998</v>
      </c>
      <c r="I23497" t="s">
        <v>5125</v>
      </c>
      <c r="J23497" s="10">
        <f>ROUND(E23497/I23489* H23497,5)</f>
        <v>0.91110000000000002</v>
      </c>
      <c r="K23497" s="11"/>
    </row>
    <row r="23498" spans="1:26" x14ac:dyDescent="0.25">
      <c r="D23498" s="12" t="s">
        <v>5130</v>
      </c>
      <c r="E23498" s="11"/>
      <c r="H23498" s="11"/>
      <c r="K23498" s="9">
        <f>SUM(J23495:J23497)</f>
        <v>4.9454700000000003</v>
      </c>
    </row>
    <row r="23499" spans="1:26" x14ac:dyDescent="0.25">
      <c r="B23499" s="7" t="s">
        <v>5131</v>
      </c>
      <c r="E23499" s="11"/>
      <c r="H23499" s="11"/>
      <c r="K23499" s="11"/>
    </row>
    <row r="23500" spans="1:26" x14ac:dyDescent="0.25">
      <c r="B23500" t="s">
        <v>5273</v>
      </c>
      <c r="C23500" t="s">
        <v>136</v>
      </c>
      <c r="D23500" t="s">
        <v>5133</v>
      </c>
      <c r="E23500" s="8">
        <v>8.3999999999999995E-3</v>
      </c>
      <c r="G23500" t="s">
        <v>5124</v>
      </c>
      <c r="H23500" s="9">
        <v>2.04</v>
      </c>
      <c r="I23500" t="s">
        <v>5125</v>
      </c>
      <c r="J23500" s="10">
        <f>ROUND(E23500* H23500,5)</f>
        <v>1.7139999999999999E-2</v>
      </c>
      <c r="K23500" s="11"/>
    </row>
    <row r="23501" spans="1:26" x14ac:dyDescent="0.25">
      <c r="B23501" t="s">
        <v>6942</v>
      </c>
      <c r="C23501" t="s">
        <v>166</v>
      </c>
      <c r="D23501" t="s">
        <v>6943</v>
      </c>
      <c r="E23501" s="8">
        <v>1.02</v>
      </c>
      <c r="G23501" t="s">
        <v>5124</v>
      </c>
      <c r="H23501" s="9">
        <v>19.62</v>
      </c>
      <c r="I23501" t="s">
        <v>5125</v>
      </c>
      <c r="J23501" s="10">
        <f>ROUND(E23501* H23501,5)</f>
        <v>20.0124</v>
      </c>
      <c r="K23501" s="11"/>
    </row>
    <row r="23502" spans="1:26" x14ac:dyDescent="0.25">
      <c r="B23502" t="s">
        <v>6632</v>
      </c>
      <c r="C23502" t="s">
        <v>3757</v>
      </c>
      <c r="D23502" t="s">
        <v>6633</v>
      </c>
      <c r="E23502" s="8">
        <v>4.9500000000000002E-2</v>
      </c>
      <c r="G23502" t="s">
        <v>5124</v>
      </c>
      <c r="H23502" s="9">
        <v>59</v>
      </c>
      <c r="I23502" t="s">
        <v>5125</v>
      </c>
      <c r="J23502" s="10">
        <f>ROUND(E23502* H23502,5)</f>
        <v>2.9205000000000001</v>
      </c>
      <c r="K23502" s="11"/>
    </row>
    <row r="23503" spans="1:26" x14ac:dyDescent="0.25">
      <c r="B23503" t="s">
        <v>6472</v>
      </c>
      <c r="C23503" t="s">
        <v>3757</v>
      </c>
      <c r="D23503" t="s">
        <v>5139</v>
      </c>
      <c r="E23503" s="8">
        <v>3.0999999999999999E-3</v>
      </c>
      <c r="G23503" t="s">
        <v>5124</v>
      </c>
      <c r="H23503" s="9">
        <v>138.19999999999999</v>
      </c>
      <c r="I23503" t="s">
        <v>5125</v>
      </c>
      <c r="J23503" s="10">
        <f>ROUND(E23503* H23503,5)</f>
        <v>0.42842000000000002</v>
      </c>
      <c r="K23503" s="11"/>
    </row>
    <row r="23504" spans="1:26" x14ac:dyDescent="0.25">
      <c r="D23504" s="12" t="s">
        <v>5140</v>
      </c>
      <c r="E23504" s="11"/>
      <c r="H23504" s="11"/>
      <c r="K23504" s="9">
        <f>SUM(J23500:J23503)</f>
        <v>23.37846</v>
      </c>
    </row>
    <row r="23505" spans="1:26" x14ac:dyDescent="0.25">
      <c r="E23505" s="11"/>
      <c r="H23505" s="11"/>
      <c r="K23505" s="11"/>
    </row>
    <row r="23506" spans="1:26" x14ac:dyDescent="0.25">
      <c r="D23506" s="12" t="s">
        <v>5142</v>
      </c>
      <c r="E23506" s="11"/>
      <c r="H23506" s="11">
        <v>1.5</v>
      </c>
      <c r="I23506" t="s">
        <v>5143</v>
      </c>
      <c r="J23506">
        <f>ROUND(H23506/100*K23493,5)</f>
        <v>0.35980000000000001</v>
      </c>
      <c r="K23506" s="11"/>
    </row>
    <row r="23507" spans="1:26" x14ac:dyDescent="0.25">
      <c r="D23507" s="12" t="s">
        <v>5141</v>
      </c>
      <c r="E23507" s="11"/>
      <c r="H23507" s="11"/>
      <c r="K23507" s="13">
        <f>SUM(J23490:J23506)</f>
        <v>52.67015</v>
      </c>
    </row>
    <row r="23508" spans="1:26" x14ac:dyDescent="0.25">
      <c r="D23508" s="12" t="s">
        <v>5157</v>
      </c>
      <c r="E23508" s="11"/>
      <c r="H23508" s="11">
        <v>6</v>
      </c>
      <c r="I23508" t="s">
        <v>5143</v>
      </c>
      <c r="K23508" s="9">
        <f>ROUND(H23508/100*K23507,5)</f>
        <v>3.1602100000000002</v>
      </c>
    </row>
    <row r="23509" spans="1:26" x14ac:dyDescent="0.25">
      <c r="D23509" s="12" t="s">
        <v>5144</v>
      </c>
      <c r="E23509" s="11"/>
      <c r="H23509" s="11"/>
      <c r="K23509" s="13">
        <f>SUM(K23507:K23508)</f>
        <v>55.830359999999999</v>
      </c>
    </row>
    <row r="23511" spans="1:26" ht="45" customHeight="1" x14ac:dyDescent="0.25">
      <c r="A23511" s="4" t="s">
        <v>6983</v>
      </c>
      <c r="B23511" s="4" t="s">
        <v>3270</v>
      </c>
      <c r="C23511" s="1" t="s">
        <v>166</v>
      </c>
      <c r="D23511" s="28" t="s">
        <v>3271</v>
      </c>
      <c r="E23511" s="29"/>
      <c r="F23511" s="29"/>
      <c r="G23511" s="1"/>
      <c r="H23511" s="5" t="s">
        <v>5119</v>
      </c>
      <c r="I23511" s="30">
        <v>1</v>
      </c>
      <c r="J23511" s="31"/>
      <c r="K23511" s="6">
        <f>ROUND(K23531,2)</f>
        <v>44.51</v>
      </c>
      <c r="L23511" s="1"/>
      <c r="M23511" s="1"/>
      <c r="N23511" s="1"/>
      <c r="O23511" s="1"/>
      <c r="P23511" s="1"/>
      <c r="Q23511" s="1"/>
      <c r="R23511" s="1"/>
      <c r="S23511" s="1"/>
      <c r="T23511" s="1"/>
      <c r="U23511" s="1"/>
      <c r="V23511" s="1"/>
      <c r="W23511" s="1"/>
      <c r="X23511" s="1"/>
      <c r="Y23511" s="1"/>
      <c r="Z23511" s="1"/>
    </row>
    <row r="23512" spans="1:26" x14ac:dyDescent="0.25">
      <c r="B23512" s="7" t="s">
        <v>5120</v>
      </c>
    </row>
    <row r="23513" spans="1:26" x14ac:dyDescent="0.25">
      <c r="B23513" t="s">
        <v>5314</v>
      </c>
      <c r="C23513" t="s">
        <v>9</v>
      </c>
      <c r="D23513" t="s">
        <v>5315</v>
      </c>
      <c r="E23513" s="8">
        <v>0.27778000000000003</v>
      </c>
      <c r="F23513" t="s">
        <v>5123</v>
      </c>
      <c r="G23513" t="s">
        <v>5124</v>
      </c>
      <c r="H23513" s="9">
        <v>29.42</v>
      </c>
      <c r="I23513" t="s">
        <v>5125</v>
      </c>
      <c r="J23513" s="10">
        <f>ROUND(E23513/I23511* H23513,5)</f>
        <v>8.1722900000000003</v>
      </c>
      <c r="K23513" s="11"/>
    </row>
    <row r="23514" spans="1:26" x14ac:dyDescent="0.25">
      <c r="B23514" t="s">
        <v>5182</v>
      </c>
      <c r="C23514" t="s">
        <v>9</v>
      </c>
      <c r="D23514" t="s">
        <v>5183</v>
      </c>
      <c r="E23514" s="8">
        <v>0.27778000000000003</v>
      </c>
      <c r="F23514" t="s">
        <v>5123</v>
      </c>
      <c r="G23514" t="s">
        <v>5124</v>
      </c>
      <c r="H23514" s="9">
        <v>24.55</v>
      </c>
      <c r="I23514" t="s">
        <v>5125</v>
      </c>
      <c r="J23514" s="10">
        <f>ROUND(E23514/I23511* H23514,5)</f>
        <v>6.8194999999999997</v>
      </c>
      <c r="K23514" s="11"/>
    </row>
    <row r="23515" spans="1:26" x14ac:dyDescent="0.25">
      <c r="D23515" s="12" t="s">
        <v>5126</v>
      </c>
      <c r="E23515" s="11"/>
      <c r="H23515" s="11"/>
      <c r="K23515" s="9">
        <f>SUM(J23513:J23514)</f>
        <v>14.99179</v>
      </c>
    </row>
    <row r="23516" spans="1:26" x14ac:dyDescent="0.25">
      <c r="B23516" s="7" t="s">
        <v>5127</v>
      </c>
      <c r="E23516" s="11"/>
      <c r="H23516" s="11"/>
      <c r="K23516" s="11"/>
    </row>
    <row r="23517" spans="1:26" x14ac:dyDescent="0.25">
      <c r="B23517" t="s">
        <v>6441</v>
      </c>
      <c r="C23517" t="s">
        <v>9</v>
      </c>
      <c r="D23517" t="s">
        <v>5129</v>
      </c>
      <c r="E23517" s="8">
        <v>0.27778000000000003</v>
      </c>
      <c r="F23517" t="s">
        <v>5123</v>
      </c>
      <c r="G23517" t="s">
        <v>5124</v>
      </c>
      <c r="H23517" s="9">
        <v>2.0499999999999998</v>
      </c>
      <c r="I23517" t="s">
        <v>5125</v>
      </c>
      <c r="J23517" s="10">
        <f>ROUND(E23517/I23511* H23517,5)</f>
        <v>0.56945000000000001</v>
      </c>
      <c r="K23517" s="11"/>
    </row>
    <row r="23518" spans="1:26" x14ac:dyDescent="0.25">
      <c r="B23518" t="s">
        <v>5190</v>
      </c>
      <c r="C23518" t="s">
        <v>9</v>
      </c>
      <c r="D23518" t="s">
        <v>5191</v>
      </c>
      <c r="E23518" s="8">
        <v>0.27778000000000003</v>
      </c>
      <c r="F23518" t="s">
        <v>5123</v>
      </c>
      <c r="G23518" t="s">
        <v>5124</v>
      </c>
      <c r="H23518" s="9">
        <v>2.54</v>
      </c>
      <c r="I23518" t="s">
        <v>5125</v>
      </c>
      <c r="J23518" s="10">
        <f>ROUND(E23518/I23511* H23518,5)</f>
        <v>0.70555999999999996</v>
      </c>
      <c r="K23518" s="11"/>
    </row>
    <row r="23519" spans="1:26" x14ac:dyDescent="0.25">
      <c r="B23519" t="s">
        <v>5235</v>
      </c>
      <c r="C23519" t="s">
        <v>9</v>
      </c>
      <c r="D23519" t="s">
        <v>5236</v>
      </c>
      <c r="E23519" s="8">
        <v>2.7779999999999999E-2</v>
      </c>
      <c r="F23519" t="s">
        <v>5123</v>
      </c>
      <c r="G23519" t="s">
        <v>5124</v>
      </c>
      <c r="H23519" s="9">
        <v>65.38</v>
      </c>
      <c r="I23519" t="s">
        <v>5125</v>
      </c>
      <c r="J23519" s="10">
        <f>ROUND(E23519/I23511* H23519,5)</f>
        <v>1.81626</v>
      </c>
      <c r="K23519" s="11"/>
    </row>
    <row r="23520" spans="1:26" x14ac:dyDescent="0.25">
      <c r="D23520" s="12" t="s">
        <v>5130</v>
      </c>
      <c r="E23520" s="11"/>
      <c r="H23520" s="11"/>
      <c r="K23520" s="9">
        <f>SUM(J23517:J23519)</f>
        <v>3.0912699999999997</v>
      </c>
    </row>
    <row r="23521" spans="1:26" x14ac:dyDescent="0.25">
      <c r="B23521" s="7" t="s">
        <v>5131</v>
      </c>
      <c r="E23521" s="11"/>
      <c r="H23521" s="11"/>
      <c r="K23521" s="11"/>
    </row>
    <row r="23522" spans="1:26" x14ac:dyDescent="0.25">
      <c r="B23522" t="s">
        <v>6640</v>
      </c>
      <c r="C23522" t="s">
        <v>3757</v>
      </c>
      <c r="D23522" t="s">
        <v>6641</v>
      </c>
      <c r="E23522" s="8">
        <v>4.9500000000000002E-2</v>
      </c>
      <c r="G23522" t="s">
        <v>5124</v>
      </c>
      <c r="H23522" s="9">
        <v>65.16</v>
      </c>
      <c r="I23522" t="s">
        <v>5125</v>
      </c>
      <c r="J23522" s="10">
        <f>ROUND(E23522* H23522,5)</f>
        <v>3.2254200000000002</v>
      </c>
      <c r="K23522" s="11"/>
    </row>
    <row r="23523" spans="1:26" x14ac:dyDescent="0.25">
      <c r="B23523" t="s">
        <v>6472</v>
      </c>
      <c r="C23523" t="s">
        <v>3757</v>
      </c>
      <c r="D23523" t="s">
        <v>5139</v>
      </c>
      <c r="E23523" s="8">
        <v>3.0999999999999999E-3</v>
      </c>
      <c r="G23523" t="s">
        <v>5124</v>
      </c>
      <c r="H23523" s="9">
        <v>138.19999999999999</v>
      </c>
      <c r="I23523" t="s">
        <v>5125</v>
      </c>
      <c r="J23523" s="10">
        <f>ROUND(E23523* H23523,5)</f>
        <v>0.42842000000000002</v>
      </c>
      <c r="K23523" s="11"/>
    </row>
    <row r="23524" spans="1:26" x14ac:dyDescent="0.25">
      <c r="B23524" t="s">
        <v>5273</v>
      </c>
      <c r="C23524" t="s">
        <v>136</v>
      </c>
      <c r="D23524" t="s">
        <v>5133</v>
      </c>
      <c r="E23524" s="8">
        <v>8.3999999999999995E-3</v>
      </c>
      <c r="G23524" t="s">
        <v>5124</v>
      </c>
      <c r="H23524" s="9">
        <v>2.04</v>
      </c>
      <c r="I23524" t="s">
        <v>5125</v>
      </c>
      <c r="J23524" s="10">
        <f>ROUND(E23524* H23524,5)</f>
        <v>1.7139999999999999E-2</v>
      </c>
      <c r="K23524" s="11"/>
    </row>
    <row r="23525" spans="1:26" x14ac:dyDescent="0.25">
      <c r="B23525" t="s">
        <v>6942</v>
      </c>
      <c r="C23525" t="s">
        <v>166</v>
      </c>
      <c r="D23525" t="s">
        <v>6943</v>
      </c>
      <c r="E23525" s="8">
        <v>1.02</v>
      </c>
      <c r="G23525" t="s">
        <v>5124</v>
      </c>
      <c r="H23525" s="9">
        <v>19.62</v>
      </c>
      <c r="I23525" t="s">
        <v>5125</v>
      </c>
      <c r="J23525" s="10">
        <f>ROUND(E23525* H23525,5)</f>
        <v>20.0124</v>
      </c>
      <c r="K23525" s="11"/>
    </row>
    <row r="23526" spans="1:26" x14ac:dyDescent="0.25">
      <c r="D23526" s="12" t="s">
        <v>5140</v>
      </c>
      <c r="E23526" s="11"/>
      <c r="H23526" s="11"/>
      <c r="K23526" s="9">
        <f>SUM(J23522:J23525)</f>
        <v>23.68338</v>
      </c>
    </row>
    <row r="23527" spans="1:26" x14ac:dyDescent="0.25">
      <c r="E23527" s="11"/>
      <c r="H23527" s="11"/>
      <c r="K23527" s="11"/>
    </row>
    <row r="23528" spans="1:26" x14ac:dyDescent="0.25">
      <c r="D23528" s="12" t="s">
        <v>5142</v>
      </c>
      <c r="E23528" s="11"/>
      <c r="H23528" s="11">
        <v>1.5</v>
      </c>
      <c r="I23528" t="s">
        <v>5143</v>
      </c>
      <c r="J23528">
        <f>ROUND(H23528/100*K23515,5)</f>
        <v>0.22488</v>
      </c>
      <c r="K23528" s="11"/>
    </row>
    <row r="23529" spans="1:26" x14ac:dyDescent="0.25">
      <c r="D23529" s="12" t="s">
        <v>5141</v>
      </c>
      <c r="E23529" s="11"/>
      <c r="H23529" s="11"/>
      <c r="K23529" s="13">
        <f>SUM(J23512:J23528)</f>
        <v>41.991320000000002</v>
      </c>
    </row>
    <row r="23530" spans="1:26" x14ac:dyDescent="0.25">
      <c r="D23530" s="12" t="s">
        <v>5157</v>
      </c>
      <c r="E23530" s="11"/>
      <c r="H23530" s="11">
        <v>6</v>
      </c>
      <c r="I23530" t="s">
        <v>5143</v>
      </c>
      <c r="K23530" s="9">
        <f>ROUND(H23530/100*K23529,5)</f>
        <v>2.5194800000000002</v>
      </c>
    </row>
    <row r="23531" spans="1:26" x14ac:dyDescent="0.25">
      <c r="D23531" s="12" t="s">
        <v>5144</v>
      </c>
      <c r="E23531" s="11"/>
      <c r="H23531" s="11"/>
      <c r="K23531" s="13">
        <f>SUM(K23529:K23530)</f>
        <v>44.510800000000003</v>
      </c>
    </row>
    <row r="23533" spans="1:26" ht="45" customHeight="1" x14ac:dyDescent="0.25">
      <c r="A23533" s="4" t="s">
        <v>6984</v>
      </c>
      <c r="B23533" s="4" t="s">
        <v>3272</v>
      </c>
      <c r="C23533" s="1" t="s">
        <v>166</v>
      </c>
      <c r="D23533" s="28" t="s">
        <v>3273</v>
      </c>
      <c r="E23533" s="29"/>
      <c r="F23533" s="29"/>
      <c r="G23533" s="1"/>
      <c r="H23533" s="5" t="s">
        <v>5119</v>
      </c>
      <c r="I23533" s="30">
        <v>1</v>
      </c>
      <c r="J23533" s="31"/>
      <c r="K23533" s="6">
        <f>ROUND(K23553,2)</f>
        <v>59.6</v>
      </c>
      <c r="L23533" s="1"/>
      <c r="M23533" s="1"/>
      <c r="N23533" s="1"/>
      <c r="O23533" s="1"/>
      <c r="P23533" s="1"/>
      <c r="Q23533" s="1"/>
      <c r="R23533" s="1"/>
      <c r="S23533" s="1"/>
      <c r="T23533" s="1"/>
      <c r="U23533" s="1"/>
      <c r="V23533" s="1"/>
      <c r="W23533" s="1"/>
      <c r="X23533" s="1"/>
      <c r="Y23533" s="1"/>
      <c r="Z23533" s="1"/>
    </row>
    <row r="23534" spans="1:26" x14ac:dyDescent="0.25">
      <c r="B23534" s="7" t="s">
        <v>5120</v>
      </c>
    </row>
    <row r="23535" spans="1:26" x14ac:dyDescent="0.25">
      <c r="B23535" t="s">
        <v>5314</v>
      </c>
      <c r="C23535" t="s">
        <v>9</v>
      </c>
      <c r="D23535" t="s">
        <v>5315</v>
      </c>
      <c r="E23535" s="8">
        <v>0.49382999999999999</v>
      </c>
      <c r="F23535" t="s">
        <v>5123</v>
      </c>
      <c r="G23535" t="s">
        <v>5124</v>
      </c>
      <c r="H23535" s="9">
        <v>29.42</v>
      </c>
      <c r="I23535" t="s">
        <v>5125</v>
      </c>
      <c r="J23535" s="10">
        <f>ROUND(E23535/I23533* H23535,5)</f>
        <v>14.52848</v>
      </c>
      <c r="K23535" s="11"/>
    </row>
    <row r="23536" spans="1:26" x14ac:dyDescent="0.25">
      <c r="B23536" t="s">
        <v>5182</v>
      </c>
      <c r="C23536" t="s">
        <v>9</v>
      </c>
      <c r="D23536" t="s">
        <v>5183</v>
      </c>
      <c r="E23536" s="8">
        <v>0.49382999999999999</v>
      </c>
      <c r="F23536" t="s">
        <v>5123</v>
      </c>
      <c r="G23536" t="s">
        <v>5124</v>
      </c>
      <c r="H23536" s="9">
        <v>24.55</v>
      </c>
      <c r="I23536" t="s">
        <v>5125</v>
      </c>
      <c r="J23536" s="10">
        <f>ROUND(E23536/I23533* H23536,5)</f>
        <v>12.123530000000001</v>
      </c>
      <c r="K23536" s="11"/>
    </row>
    <row r="23537" spans="2:11" x14ac:dyDescent="0.25">
      <c r="D23537" s="12" t="s">
        <v>5126</v>
      </c>
      <c r="E23537" s="11"/>
      <c r="H23537" s="11"/>
      <c r="K23537" s="9">
        <f>SUM(J23535:J23536)</f>
        <v>26.652010000000001</v>
      </c>
    </row>
    <row r="23538" spans="2:11" x14ac:dyDescent="0.25">
      <c r="B23538" s="7" t="s">
        <v>5127</v>
      </c>
      <c r="E23538" s="11"/>
      <c r="H23538" s="11"/>
      <c r="K23538" s="11"/>
    </row>
    <row r="23539" spans="2:11" x14ac:dyDescent="0.25">
      <c r="B23539" t="s">
        <v>5190</v>
      </c>
      <c r="C23539" t="s">
        <v>9</v>
      </c>
      <c r="D23539" t="s">
        <v>5191</v>
      </c>
      <c r="E23539" s="8">
        <v>0.49382999999999999</v>
      </c>
      <c r="F23539" t="s">
        <v>5123</v>
      </c>
      <c r="G23539" t="s">
        <v>5124</v>
      </c>
      <c r="H23539" s="9">
        <v>2.54</v>
      </c>
      <c r="I23539" t="s">
        <v>5125</v>
      </c>
      <c r="J23539" s="10">
        <f>ROUND(E23539/I23533* H23539,5)</f>
        <v>1.2543299999999999</v>
      </c>
      <c r="K23539" s="11"/>
    </row>
    <row r="23540" spans="2:11" x14ac:dyDescent="0.25">
      <c r="B23540" t="s">
        <v>5235</v>
      </c>
      <c r="C23540" t="s">
        <v>9</v>
      </c>
      <c r="D23540" t="s">
        <v>5236</v>
      </c>
      <c r="E23540" s="8">
        <v>4.938E-2</v>
      </c>
      <c r="F23540" t="s">
        <v>5123</v>
      </c>
      <c r="G23540" t="s">
        <v>5124</v>
      </c>
      <c r="H23540" s="9">
        <v>65.38</v>
      </c>
      <c r="I23540" t="s">
        <v>5125</v>
      </c>
      <c r="J23540" s="10">
        <f>ROUND(E23540/I23533* H23540,5)</f>
        <v>3.2284600000000001</v>
      </c>
      <c r="K23540" s="11"/>
    </row>
    <row r="23541" spans="2:11" x14ac:dyDescent="0.25">
      <c r="B23541" t="s">
        <v>6441</v>
      </c>
      <c r="C23541" t="s">
        <v>9</v>
      </c>
      <c r="D23541" t="s">
        <v>5129</v>
      </c>
      <c r="E23541" s="8">
        <v>0.49382999999999999</v>
      </c>
      <c r="F23541" t="s">
        <v>5123</v>
      </c>
      <c r="G23541" t="s">
        <v>5124</v>
      </c>
      <c r="H23541" s="9">
        <v>2.0499999999999998</v>
      </c>
      <c r="I23541" t="s">
        <v>5125</v>
      </c>
      <c r="J23541" s="10">
        <f>ROUND(E23541/I23533* H23541,5)</f>
        <v>1.0123500000000001</v>
      </c>
      <c r="K23541" s="11"/>
    </row>
    <row r="23542" spans="2:11" x14ac:dyDescent="0.25">
      <c r="D23542" s="12" t="s">
        <v>5130</v>
      </c>
      <c r="E23542" s="11"/>
      <c r="H23542" s="11"/>
      <c r="K23542" s="9">
        <f>SUM(J23539:J23541)</f>
        <v>5.4951399999999992</v>
      </c>
    </row>
    <row r="23543" spans="2:11" x14ac:dyDescent="0.25">
      <c r="B23543" s="7" t="s">
        <v>5131</v>
      </c>
      <c r="E23543" s="11"/>
      <c r="H23543" s="11"/>
      <c r="K23543" s="11"/>
    </row>
    <row r="23544" spans="2:11" x14ac:dyDescent="0.25">
      <c r="B23544" t="s">
        <v>6472</v>
      </c>
      <c r="C23544" t="s">
        <v>3757</v>
      </c>
      <c r="D23544" t="s">
        <v>5139</v>
      </c>
      <c r="E23544" s="8">
        <v>3.0999999999999999E-3</v>
      </c>
      <c r="G23544" t="s">
        <v>5124</v>
      </c>
      <c r="H23544" s="9">
        <v>138.19999999999999</v>
      </c>
      <c r="I23544" t="s">
        <v>5125</v>
      </c>
      <c r="J23544" s="10">
        <f>ROUND(E23544* H23544,5)</f>
        <v>0.42842000000000002</v>
      </c>
      <c r="K23544" s="11"/>
    </row>
    <row r="23545" spans="2:11" x14ac:dyDescent="0.25">
      <c r="B23545" t="s">
        <v>6640</v>
      </c>
      <c r="C23545" t="s">
        <v>3757</v>
      </c>
      <c r="D23545" t="s">
        <v>6641</v>
      </c>
      <c r="E23545" s="8">
        <v>4.9500000000000002E-2</v>
      </c>
      <c r="G23545" t="s">
        <v>5124</v>
      </c>
      <c r="H23545" s="9">
        <v>65.16</v>
      </c>
      <c r="I23545" t="s">
        <v>5125</v>
      </c>
      <c r="J23545" s="10">
        <f>ROUND(E23545* H23545,5)</f>
        <v>3.2254200000000002</v>
      </c>
      <c r="K23545" s="11"/>
    </row>
    <row r="23546" spans="2:11" x14ac:dyDescent="0.25">
      <c r="B23546" t="s">
        <v>6942</v>
      </c>
      <c r="C23546" t="s">
        <v>166</v>
      </c>
      <c r="D23546" t="s">
        <v>6943</v>
      </c>
      <c r="E23546" s="8">
        <v>1.02</v>
      </c>
      <c r="G23546" t="s">
        <v>5124</v>
      </c>
      <c r="H23546" s="9">
        <v>19.62</v>
      </c>
      <c r="I23546" t="s">
        <v>5125</v>
      </c>
      <c r="J23546" s="10">
        <f>ROUND(E23546* H23546,5)</f>
        <v>20.0124</v>
      </c>
      <c r="K23546" s="11"/>
    </row>
    <row r="23547" spans="2:11" x14ac:dyDescent="0.25">
      <c r="B23547" t="s">
        <v>5273</v>
      </c>
      <c r="C23547" t="s">
        <v>136</v>
      </c>
      <c r="D23547" t="s">
        <v>5133</v>
      </c>
      <c r="E23547" s="8">
        <v>8.3999999999999995E-3</v>
      </c>
      <c r="G23547" t="s">
        <v>5124</v>
      </c>
      <c r="H23547" s="9">
        <v>2.04</v>
      </c>
      <c r="I23547" t="s">
        <v>5125</v>
      </c>
      <c r="J23547" s="10">
        <f>ROUND(E23547* H23547,5)</f>
        <v>1.7139999999999999E-2</v>
      </c>
      <c r="K23547" s="11"/>
    </row>
    <row r="23548" spans="2:11" x14ac:dyDescent="0.25">
      <c r="D23548" s="12" t="s">
        <v>5140</v>
      </c>
      <c r="E23548" s="11"/>
      <c r="H23548" s="11"/>
      <c r="K23548" s="9">
        <f>SUM(J23544:J23547)</f>
        <v>23.68338</v>
      </c>
    </row>
    <row r="23549" spans="2:11" x14ac:dyDescent="0.25">
      <c r="E23549" s="11"/>
      <c r="H23549" s="11"/>
      <c r="K23549" s="11"/>
    </row>
    <row r="23550" spans="2:11" x14ac:dyDescent="0.25">
      <c r="D23550" s="12" t="s">
        <v>5142</v>
      </c>
      <c r="E23550" s="11"/>
      <c r="H23550" s="11">
        <v>1.5</v>
      </c>
      <c r="I23550" t="s">
        <v>5143</v>
      </c>
      <c r="J23550">
        <f>ROUND(H23550/100*K23537,5)</f>
        <v>0.39978000000000002</v>
      </c>
      <c r="K23550" s="11"/>
    </row>
    <row r="23551" spans="2:11" x14ac:dyDescent="0.25">
      <c r="D23551" s="12" t="s">
        <v>5141</v>
      </c>
      <c r="E23551" s="11"/>
      <c r="H23551" s="11"/>
      <c r="K23551" s="13">
        <f>SUM(J23534:J23550)</f>
        <v>56.230309999999996</v>
      </c>
    </row>
    <row r="23552" spans="2:11" x14ac:dyDescent="0.25">
      <c r="D23552" s="12" t="s">
        <v>5157</v>
      </c>
      <c r="E23552" s="11"/>
      <c r="H23552" s="11">
        <v>6</v>
      </c>
      <c r="I23552" t="s">
        <v>5143</v>
      </c>
      <c r="K23552" s="9">
        <f>ROUND(H23552/100*K23551,5)</f>
        <v>3.3738199999999998</v>
      </c>
    </row>
    <row r="23553" spans="1:26" x14ac:dyDescent="0.25">
      <c r="D23553" s="12" t="s">
        <v>5144</v>
      </c>
      <c r="E23553" s="11"/>
      <c r="H23553" s="11"/>
      <c r="K23553" s="13">
        <f>SUM(K23551:K23552)</f>
        <v>59.604129999999998</v>
      </c>
    </row>
    <row r="23555" spans="1:26" ht="45" customHeight="1" x14ac:dyDescent="0.25">
      <c r="A23555" s="4" t="s">
        <v>6985</v>
      </c>
      <c r="B23555" s="4" t="s">
        <v>3274</v>
      </c>
      <c r="C23555" s="1" t="s">
        <v>166</v>
      </c>
      <c r="D23555" s="28" t="s">
        <v>3275</v>
      </c>
      <c r="E23555" s="29"/>
      <c r="F23555" s="29"/>
      <c r="G23555" s="1"/>
      <c r="H23555" s="5" t="s">
        <v>5119</v>
      </c>
      <c r="I23555" s="30">
        <v>1</v>
      </c>
      <c r="J23555" s="31"/>
      <c r="K23555" s="6">
        <f>ROUND(K23575,2)</f>
        <v>38.6</v>
      </c>
      <c r="L23555" s="1"/>
      <c r="M23555" s="1"/>
      <c r="N23555" s="1"/>
      <c r="O23555" s="1"/>
      <c r="P23555" s="1"/>
      <c r="Q23555" s="1"/>
      <c r="R23555" s="1"/>
      <c r="S23555" s="1"/>
      <c r="T23555" s="1"/>
      <c r="U23555" s="1"/>
      <c r="V23555" s="1"/>
      <c r="W23555" s="1"/>
      <c r="X23555" s="1"/>
      <c r="Y23555" s="1"/>
      <c r="Z23555" s="1"/>
    </row>
    <row r="23556" spans="1:26" x14ac:dyDescent="0.25">
      <c r="B23556" s="7" t="s">
        <v>5120</v>
      </c>
    </row>
    <row r="23557" spans="1:26" x14ac:dyDescent="0.25">
      <c r="B23557" t="s">
        <v>5314</v>
      </c>
      <c r="C23557" t="s">
        <v>9</v>
      </c>
      <c r="D23557" t="s">
        <v>5315</v>
      </c>
      <c r="E23557" s="8">
        <v>0.19324</v>
      </c>
      <c r="F23557" t="s">
        <v>5123</v>
      </c>
      <c r="G23557" t="s">
        <v>5124</v>
      </c>
      <c r="H23557" s="9">
        <v>29.42</v>
      </c>
      <c r="I23557" t="s">
        <v>5125</v>
      </c>
      <c r="J23557" s="10">
        <f>ROUND(E23557/I23555* H23557,5)</f>
        <v>5.6851200000000004</v>
      </c>
      <c r="K23557" s="11"/>
    </row>
    <row r="23558" spans="1:26" x14ac:dyDescent="0.25">
      <c r="B23558" t="s">
        <v>5182</v>
      </c>
      <c r="C23558" t="s">
        <v>9</v>
      </c>
      <c r="D23558" t="s">
        <v>5183</v>
      </c>
      <c r="E23558" s="8">
        <v>0.19324</v>
      </c>
      <c r="F23558" t="s">
        <v>5123</v>
      </c>
      <c r="G23558" t="s">
        <v>5124</v>
      </c>
      <c r="H23558" s="9">
        <v>24.55</v>
      </c>
      <c r="I23558" t="s">
        <v>5125</v>
      </c>
      <c r="J23558" s="10">
        <f>ROUND(E23558/I23555* H23558,5)</f>
        <v>4.74404</v>
      </c>
      <c r="K23558" s="11"/>
    </row>
    <row r="23559" spans="1:26" x14ac:dyDescent="0.25">
      <c r="D23559" s="12" t="s">
        <v>5126</v>
      </c>
      <c r="E23559" s="11"/>
      <c r="H23559" s="11"/>
      <c r="K23559" s="9">
        <f>SUM(J23557:J23558)</f>
        <v>10.42916</v>
      </c>
    </row>
    <row r="23560" spans="1:26" x14ac:dyDescent="0.25">
      <c r="B23560" s="7" t="s">
        <v>5127</v>
      </c>
      <c r="E23560" s="11"/>
      <c r="H23560" s="11"/>
      <c r="K23560" s="11"/>
    </row>
    <row r="23561" spans="1:26" x14ac:dyDescent="0.25">
      <c r="B23561" t="s">
        <v>6441</v>
      </c>
      <c r="C23561" t="s">
        <v>9</v>
      </c>
      <c r="D23561" t="s">
        <v>5129</v>
      </c>
      <c r="E23561" s="8">
        <v>0.19324</v>
      </c>
      <c r="F23561" t="s">
        <v>5123</v>
      </c>
      <c r="G23561" t="s">
        <v>5124</v>
      </c>
      <c r="H23561" s="9">
        <v>2.0499999999999998</v>
      </c>
      <c r="I23561" t="s">
        <v>5125</v>
      </c>
      <c r="J23561" s="10">
        <f>ROUND(E23561/I23555* H23561,5)</f>
        <v>0.39613999999999999</v>
      </c>
      <c r="K23561" s="11"/>
    </row>
    <row r="23562" spans="1:26" x14ac:dyDescent="0.25">
      <c r="B23562" t="s">
        <v>5235</v>
      </c>
      <c r="C23562" t="s">
        <v>9</v>
      </c>
      <c r="D23562" t="s">
        <v>5236</v>
      </c>
      <c r="E23562" s="8">
        <v>1.932E-2</v>
      </c>
      <c r="F23562" t="s">
        <v>5123</v>
      </c>
      <c r="G23562" t="s">
        <v>5124</v>
      </c>
      <c r="H23562" s="9">
        <v>65.38</v>
      </c>
      <c r="I23562" t="s">
        <v>5125</v>
      </c>
      <c r="J23562" s="10">
        <f>ROUND(E23562/I23555* H23562,5)</f>
        <v>1.2631399999999999</v>
      </c>
      <c r="K23562" s="11"/>
    </row>
    <row r="23563" spans="1:26" x14ac:dyDescent="0.25">
      <c r="B23563" t="s">
        <v>5190</v>
      </c>
      <c r="C23563" t="s">
        <v>9</v>
      </c>
      <c r="D23563" t="s">
        <v>5191</v>
      </c>
      <c r="E23563" s="8">
        <v>0.19324</v>
      </c>
      <c r="F23563" t="s">
        <v>5123</v>
      </c>
      <c r="G23563" t="s">
        <v>5124</v>
      </c>
      <c r="H23563" s="9">
        <v>2.54</v>
      </c>
      <c r="I23563" t="s">
        <v>5125</v>
      </c>
      <c r="J23563" s="10">
        <f>ROUND(E23563/I23555* H23563,5)</f>
        <v>0.49082999999999999</v>
      </c>
      <c r="K23563" s="11"/>
    </row>
    <row r="23564" spans="1:26" x14ac:dyDescent="0.25">
      <c r="D23564" s="12" t="s">
        <v>5130</v>
      </c>
      <c r="E23564" s="11"/>
      <c r="H23564" s="11"/>
      <c r="K23564" s="9">
        <f>SUM(J23561:J23563)</f>
        <v>2.1501099999999997</v>
      </c>
    </row>
    <row r="23565" spans="1:26" x14ac:dyDescent="0.25">
      <c r="B23565" s="7" t="s">
        <v>5131</v>
      </c>
      <c r="E23565" s="11"/>
      <c r="H23565" s="11"/>
      <c r="K23565" s="11"/>
    </row>
    <row r="23566" spans="1:26" x14ac:dyDescent="0.25">
      <c r="B23566" t="s">
        <v>6942</v>
      </c>
      <c r="C23566" t="s">
        <v>166</v>
      </c>
      <c r="D23566" t="s">
        <v>6943</v>
      </c>
      <c r="E23566" s="8">
        <v>1.02</v>
      </c>
      <c r="G23566" t="s">
        <v>5124</v>
      </c>
      <c r="H23566" s="9">
        <v>19.62</v>
      </c>
      <c r="I23566" t="s">
        <v>5125</v>
      </c>
      <c r="J23566" s="10">
        <f>ROUND(E23566* H23566,5)</f>
        <v>20.0124</v>
      </c>
      <c r="K23566" s="11"/>
    </row>
    <row r="23567" spans="1:26" x14ac:dyDescent="0.25">
      <c r="B23567" t="s">
        <v>6472</v>
      </c>
      <c r="C23567" t="s">
        <v>3757</v>
      </c>
      <c r="D23567" t="s">
        <v>5139</v>
      </c>
      <c r="E23567" s="8">
        <v>3.0999999999999999E-3</v>
      </c>
      <c r="G23567" t="s">
        <v>5124</v>
      </c>
      <c r="H23567" s="9">
        <v>138.19999999999999</v>
      </c>
      <c r="I23567" t="s">
        <v>5125</v>
      </c>
      <c r="J23567" s="10">
        <f>ROUND(E23567* H23567,5)</f>
        <v>0.42842000000000002</v>
      </c>
      <c r="K23567" s="11"/>
    </row>
    <row r="23568" spans="1:26" x14ac:dyDescent="0.25">
      <c r="B23568" t="s">
        <v>6640</v>
      </c>
      <c r="C23568" t="s">
        <v>3757</v>
      </c>
      <c r="D23568" t="s">
        <v>6641</v>
      </c>
      <c r="E23568" s="8">
        <v>4.9500000000000002E-2</v>
      </c>
      <c r="G23568" t="s">
        <v>5124</v>
      </c>
      <c r="H23568" s="9">
        <v>65.16</v>
      </c>
      <c r="I23568" t="s">
        <v>5125</v>
      </c>
      <c r="J23568" s="10">
        <f>ROUND(E23568* H23568,5)</f>
        <v>3.2254200000000002</v>
      </c>
      <c r="K23568" s="11"/>
    </row>
    <row r="23569" spans="1:26" x14ac:dyDescent="0.25">
      <c r="B23569" t="s">
        <v>5273</v>
      </c>
      <c r="C23569" t="s">
        <v>136</v>
      </c>
      <c r="D23569" t="s">
        <v>5133</v>
      </c>
      <c r="E23569" s="8">
        <v>8.3999999999999995E-3</v>
      </c>
      <c r="G23569" t="s">
        <v>5124</v>
      </c>
      <c r="H23569" s="9">
        <v>2.04</v>
      </c>
      <c r="I23569" t="s">
        <v>5125</v>
      </c>
      <c r="J23569" s="10">
        <f>ROUND(E23569* H23569,5)</f>
        <v>1.7139999999999999E-2</v>
      </c>
      <c r="K23569" s="11"/>
    </row>
    <row r="23570" spans="1:26" x14ac:dyDescent="0.25">
      <c r="D23570" s="12" t="s">
        <v>5140</v>
      </c>
      <c r="E23570" s="11"/>
      <c r="H23570" s="11"/>
      <c r="K23570" s="9">
        <f>SUM(J23566:J23569)</f>
        <v>23.68338</v>
      </c>
    </row>
    <row r="23571" spans="1:26" x14ac:dyDescent="0.25">
      <c r="E23571" s="11"/>
      <c r="H23571" s="11"/>
      <c r="K23571" s="11"/>
    </row>
    <row r="23572" spans="1:26" x14ac:dyDescent="0.25">
      <c r="D23572" s="12" t="s">
        <v>5142</v>
      </c>
      <c r="E23572" s="11"/>
      <c r="H23572" s="11">
        <v>1.5</v>
      </c>
      <c r="I23572" t="s">
        <v>5143</v>
      </c>
      <c r="J23572">
        <f>ROUND(H23572/100*K23559,5)</f>
        <v>0.15644</v>
      </c>
      <c r="K23572" s="11"/>
    </row>
    <row r="23573" spans="1:26" x14ac:dyDescent="0.25">
      <c r="D23573" s="12" t="s">
        <v>5141</v>
      </c>
      <c r="E23573" s="11"/>
      <c r="H23573" s="11"/>
      <c r="K23573" s="13">
        <f>SUM(J23556:J23572)</f>
        <v>36.419090000000004</v>
      </c>
    </row>
    <row r="23574" spans="1:26" x14ac:dyDescent="0.25">
      <c r="D23574" s="12" t="s">
        <v>5157</v>
      </c>
      <c r="E23574" s="11"/>
      <c r="H23574" s="11">
        <v>6</v>
      </c>
      <c r="I23574" t="s">
        <v>5143</v>
      </c>
      <c r="K23574" s="9">
        <f>ROUND(H23574/100*K23573,5)</f>
        <v>2.1851500000000001</v>
      </c>
    </row>
    <row r="23575" spans="1:26" x14ac:dyDescent="0.25">
      <c r="D23575" s="12" t="s">
        <v>5144</v>
      </c>
      <c r="E23575" s="11"/>
      <c r="H23575" s="11"/>
      <c r="K23575" s="13">
        <f>SUM(K23573:K23574)</f>
        <v>38.604240000000004</v>
      </c>
    </row>
    <row r="23577" spans="1:26" ht="45" customHeight="1" x14ac:dyDescent="0.25">
      <c r="A23577" s="4" t="s">
        <v>6986</v>
      </c>
      <c r="B23577" s="4" t="s">
        <v>3276</v>
      </c>
      <c r="C23577" s="1" t="s">
        <v>166</v>
      </c>
      <c r="D23577" s="28" t="s">
        <v>3277</v>
      </c>
      <c r="E23577" s="29"/>
      <c r="F23577" s="29"/>
      <c r="G23577" s="1"/>
      <c r="H23577" s="5" t="s">
        <v>5119</v>
      </c>
      <c r="I23577" s="30">
        <v>1</v>
      </c>
      <c r="J23577" s="31"/>
      <c r="K23577" s="6">
        <f>ROUND(K23597,2)</f>
        <v>56.15</v>
      </c>
      <c r="L23577" s="1"/>
      <c r="M23577" s="1"/>
      <c r="N23577" s="1"/>
      <c r="O23577" s="1"/>
      <c r="P23577" s="1"/>
      <c r="Q23577" s="1"/>
      <c r="R23577" s="1"/>
      <c r="S23577" s="1"/>
      <c r="T23577" s="1"/>
      <c r="U23577" s="1"/>
      <c r="V23577" s="1"/>
      <c r="W23577" s="1"/>
      <c r="X23577" s="1"/>
      <c r="Y23577" s="1"/>
      <c r="Z23577" s="1"/>
    </row>
    <row r="23578" spans="1:26" x14ac:dyDescent="0.25">
      <c r="B23578" s="7" t="s">
        <v>5120</v>
      </c>
    </row>
    <row r="23579" spans="1:26" x14ac:dyDescent="0.25">
      <c r="B23579" t="s">
        <v>5182</v>
      </c>
      <c r="C23579" t="s">
        <v>9</v>
      </c>
      <c r="D23579" t="s">
        <v>5183</v>
      </c>
      <c r="E23579" s="8">
        <v>0.44444</v>
      </c>
      <c r="F23579" t="s">
        <v>5123</v>
      </c>
      <c r="G23579" t="s">
        <v>5124</v>
      </c>
      <c r="H23579" s="9">
        <v>24.55</v>
      </c>
      <c r="I23579" t="s">
        <v>5125</v>
      </c>
      <c r="J23579" s="10">
        <f>ROUND(E23579/I23577* H23579,5)</f>
        <v>10.911</v>
      </c>
      <c r="K23579" s="11"/>
    </row>
    <row r="23580" spans="1:26" x14ac:dyDescent="0.25">
      <c r="B23580" t="s">
        <v>5314</v>
      </c>
      <c r="C23580" t="s">
        <v>9</v>
      </c>
      <c r="D23580" t="s">
        <v>5315</v>
      </c>
      <c r="E23580" s="8">
        <v>0.44444</v>
      </c>
      <c r="F23580" t="s">
        <v>5123</v>
      </c>
      <c r="G23580" t="s">
        <v>5124</v>
      </c>
      <c r="H23580" s="9">
        <v>29.42</v>
      </c>
      <c r="I23580" t="s">
        <v>5125</v>
      </c>
      <c r="J23580" s="10">
        <f>ROUND(E23580/I23577* H23580,5)</f>
        <v>13.075419999999999</v>
      </c>
      <c r="K23580" s="11"/>
    </row>
    <row r="23581" spans="1:26" x14ac:dyDescent="0.25">
      <c r="D23581" s="12" t="s">
        <v>5126</v>
      </c>
      <c r="E23581" s="11"/>
      <c r="H23581" s="11"/>
      <c r="K23581" s="9">
        <f>SUM(J23579:J23580)</f>
        <v>23.986419999999999</v>
      </c>
    </row>
    <row r="23582" spans="1:26" x14ac:dyDescent="0.25">
      <c r="B23582" s="7" t="s">
        <v>5127</v>
      </c>
      <c r="E23582" s="11"/>
      <c r="H23582" s="11"/>
      <c r="K23582" s="11"/>
    </row>
    <row r="23583" spans="1:26" x14ac:dyDescent="0.25">
      <c r="B23583" t="s">
        <v>5235</v>
      </c>
      <c r="C23583" t="s">
        <v>9</v>
      </c>
      <c r="D23583" t="s">
        <v>5236</v>
      </c>
      <c r="E23583" s="8">
        <v>4.444E-2</v>
      </c>
      <c r="F23583" t="s">
        <v>5123</v>
      </c>
      <c r="G23583" t="s">
        <v>5124</v>
      </c>
      <c r="H23583" s="9">
        <v>65.38</v>
      </c>
      <c r="I23583" t="s">
        <v>5125</v>
      </c>
      <c r="J23583" s="10">
        <f>ROUND(E23583/I23577* H23583,5)</f>
        <v>2.9054899999999999</v>
      </c>
      <c r="K23583" s="11"/>
    </row>
    <row r="23584" spans="1:26" x14ac:dyDescent="0.25">
      <c r="B23584" t="s">
        <v>5190</v>
      </c>
      <c r="C23584" t="s">
        <v>9</v>
      </c>
      <c r="D23584" t="s">
        <v>5191</v>
      </c>
      <c r="E23584" s="8">
        <v>0.44444</v>
      </c>
      <c r="F23584" t="s">
        <v>5123</v>
      </c>
      <c r="G23584" t="s">
        <v>5124</v>
      </c>
      <c r="H23584" s="9">
        <v>2.54</v>
      </c>
      <c r="I23584" t="s">
        <v>5125</v>
      </c>
      <c r="J23584" s="10">
        <f>ROUND(E23584/I23577* H23584,5)</f>
        <v>1.1288800000000001</v>
      </c>
      <c r="K23584" s="11"/>
    </row>
    <row r="23585" spans="1:26" x14ac:dyDescent="0.25">
      <c r="B23585" t="s">
        <v>6441</v>
      </c>
      <c r="C23585" t="s">
        <v>9</v>
      </c>
      <c r="D23585" t="s">
        <v>5129</v>
      </c>
      <c r="E23585" s="8">
        <v>0.44444</v>
      </c>
      <c r="F23585" t="s">
        <v>5123</v>
      </c>
      <c r="G23585" t="s">
        <v>5124</v>
      </c>
      <c r="H23585" s="9">
        <v>2.0499999999999998</v>
      </c>
      <c r="I23585" t="s">
        <v>5125</v>
      </c>
      <c r="J23585" s="10">
        <f>ROUND(E23585/I23577* H23585,5)</f>
        <v>0.91110000000000002</v>
      </c>
      <c r="K23585" s="11"/>
    </row>
    <row r="23586" spans="1:26" x14ac:dyDescent="0.25">
      <c r="D23586" s="12" t="s">
        <v>5130</v>
      </c>
      <c r="E23586" s="11"/>
      <c r="H23586" s="11"/>
      <c r="K23586" s="9">
        <f>SUM(J23583:J23585)</f>
        <v>4.9454700000000003</v>
      </c>
    </row>
    <row r="23587" spans="1:26" x14ac:dyDescent="0.25">
      <c r="B23587" s="7" t="s">
        <v>5131</v>
      </c>
      <c r="E23587" s="11"/>
      <c r="H23587" s="11"/>
      <c r="K23587" s="11"/>
    </row>
    <row r="23588" spans="1:26" x14ac:dyDescent="0.25">
      <c r="B23588" t="s">
        <v>6942</v>
      </c>
      <c r="C23588" t="s">
        <v>166</v>
      </c>
      <c r="D23588" t="s">
        <v>6943</v>
      </c>
      <c r="E23588" s="8">
        <v>1.02</v>
      </c>
      <c r="G23588" t="s">
        <v>5124</v>
      </c>
      <c r="H23588" s="9">
        <v>19.62</v>
      </c>
      <c r="I23588" t="s">
        <v>5125</v>
      </c>
      <c r="J23588" s="10">
        <f>ROUND(E23588* H23588,5)</f>
        <v>20.0124</v>
      </c>
      <c r="K23588" s="11"/>
    </row>
    <row r="23589" spans="1:26" x14ac:dyDescent="0.25">
      <c r="B23589" t="s">
        <v>6640</v>
      </c>
      <c r="C23589" t="s">
        <v>3757</v>
      </c>
      <c r="D23589" t="s">
        <v>6641</v>
      </c>
      <c r="E23589" s="8">
        <v>4.9500000000000002E-2</v>
      </c>
      <c r="G23589" t="s">
        <v>5124</v>
      </c>
      <c r="H23589" s="9">
        <v>65.16</v>
      </c>
      <c r="I23589" t="s">
        <v>5125</v>
      </c>
      <c r="J23589" s="10">
        <f>ROUND(E23589* H23589,5)</f>
        <v>3.2254200000000002</v>
      </c>
      <c r="K23589" s="11"/>
    </row>
    <row r="23590" spans="1:26" x14ac:dyDescent="0.25">
      <c r="B23590" t="s">
        <v>5273</v>
      </c>
      <c r="C23590" t="s">
        <v>136</v>
      </c>
      <c r="D23590" t="s">
        <v>5133</v>
      </c>
      <c r="E23590" s="8">
        <v>8.3999999999999995E-3</v>
      </c>
      <c r="G23590" t="s">
        <v>5124</v>
      </c>
      <c r="H23590" s="9">
        <v>2.04</v>
      </c>
      <c r="I23590" t="s">
        <v>5125</v>
      </c>
      <c r="J23590" s="10">
        <f>ROUND(E23590* H23590,5)</f>
        <v>1.7139999999999999E-2</v>
      </c>
      <c r="K23590" s="11"/>
    </row>
    <row r="23591" spans="1:26" x14ac:dyDescent="0.25">
      <c r="B23591" t="s">
        <v>6472</v>
      </c>
      <c r="C23591" t="s">
        <v>3757</v>
      </c>
      <c r="D23591" t="s">
        <v>5139</v>
      </c>
      <c r="E23591" s="8">
        <v>3.0999999999999999E-3</v>
      </c>
      <c r="G23591" t="s">
        <v>5124</v>
      </c>
      <c r="H23591" s="9">
        <v>138.19999999999999</v>
      </c>
      <c r="I23591" t="s">
        <v>5125</v>
      </c>
      <c r="J23591" s="10">
        <f>ROUND(E23591* H23591,5)</f>
        <v>0.42842000000000002</v>
      </c>
      <c r="K23591" s="11"/>
    </row>
    <row r="23592" spans="1:26" x14ac:dyDescent="0.25">
      <c r="D23592" s="12" t="s">
        <v>5140</v>
      </c>
      <c r="E23592" s="11"/>
      <c r="H23592" s="11"/>
      <c r="K23592" s="9">
        <f>SUM(J23588:J23591)</f>
        <v>23.68338</v>
      </c>
    </row>
    <row r="23593" spans="1:26" x14ac:dyDescent="0.25">
      <c r="E23593" s="11"/>
      <c r="H23593" s="11"/>
      <c r="K23593" s="11"/>
    </row>
    <row r="23594" spans="1:26" x14ac:dyDescent="0.25">
      <c r="D23594" s="12" t="s">
        <v>5142</v>
      </c>
      <c r="E23594" s="11"/>
      <c r="H23594" s="11">
        <v>1.5</v>
      </c>
      <c r="I23594" t="s">
        <v>5143</v>
      </c>
      <c r="J23594">
        <f>ROUND(H23594/100*K23581,5)</f>
        <v>0.35980000000000001</v>
      </c>
      <c r="K23594" s="11"/>
    </row>
    <row r="23595" spans="1:26" x14ac:dyDescent="0.25">
      <c r="D23595" s="12" t="s">
        <v>5141</v>
      </c>
      <c r="E23595" s="11"/>
      <c r="H23595" s="11"/>
      <c r="K23595" s="13">
        <f>SUM(J23578:J23594)</f>
        <v>52.975069999999995</v>
      </c>
    </row>
    <row r="23596" spans="1:26" x14ac:dyDescent="0.25">
      <c r="D23596" s="12" t="s">
        <v>5157</v>
      </c>
      <c r="E23596" s="11"/>
      <c r="H23596" s="11">
        <v>6</v>
      </c>
      <c r="I23596" t="s">
        <v>5143</v>
      </c>
      <c r="K23596" s="9">
        <f>ROUND(H23596/100*K23595,5)</f>
        <v>3.1785000000000001</v>
      </c>
    </row>
    <row r="23597" spans="1:26" x14ac:dyDescent="0.25">
      <c r="D23597" s="12" t="s">
        <v>5144</v>
      </c>
      <c r="E23597" s="11"/>
      <c r="H23597" s="11"/>
      <c r="K23597" s="13">
        <f>SUM(K23595:K23596)</f>
        <v>56.153569999999995</v>
      </c>
    </row>
    <row r="23599" spans="1:26" ht="45" customHeight="1" x14ac:dyDescent="0.25">
      <c r="A23599" s="4" t="s">
        <v>6987</v>
      </c>
      <c r="B23599" s="4" t="s">
        <v>3280</v>
      </c>
      <c r="C23599" s="1" t="s">
        <v>166</v>
      </c>
      <c r="D23599" s="28" t="s">
        <v>3281</v>
      </c>
      <c r="E23599" s="29"/>
      <c r="F23599" s="29"/>
      <c r="G23599" s="1"/>
      <c r="H23599" s="5" t="s">
        <v>5119</v>
      </c>
      <c r="I23599" s="30">
        <v>1</v>
      </c>
      <c r="J23599" s="31"/>
      <c r="K23599" s="6">
        <f>ROUND(K23619,2)</f>
        <v>71.760000000000005</v>
      </c>
      <c r="L23599" s="1"/>
      <c r="M23599" s="1"/>
      <c r="N23599" s="1"/>
      <c r="O23599" s="1"/>
      <c r="P23599" s="1"/>
      <c r="Q23599" s="1"/>
      <c r="R23599" s="1"/>
      <c r="S23599" s="1"/>
      <c r="T23599" s="1"/>
      <c r="U23599" s="1"/>
      <c r="V23599" s="1"/>
      <c r="W23599" s="1"/>
      <c r="X23599" s="1"/>
      <c r="Y23599" s="1"/>
      <c r="Z23599" s="1"/>
    </row>
    <row r="23600" spans="1:26" x14ac:dyDescent="0.25">
      <c r="B23600" s="7" t="s">
        <v>5120</v>
      </c>
    </row>
    <row r="23601" spans="2:11" x14ac:dyDescent="0.25">
      <c r="B23601" t="s">
        <v>5314</v>
      </c>
      <c r="C23601" t="s">
        <v>9</v>
      </c>
      <c r="D23601" t="s">
        <v>5315</v>
      </c>
      <c r="E23601" s="8">
        <v>0.74073999999999995</v>
      </c>
      <c r="F23601" t="s">
        <v>5123</v>
      </c>
      <c r="G23601" t="s">
        <v>5124</v>
      </c>
      <c r="H23601" s="9">
        <v>29.42</v>
      </c>
      <c r="I23601" t="s">
        <v>5125</v>
      </c>
      <c r="J23601" s="10">
        <f>ROUND(E23601/I23599* H23601,5)</f>
        <v>21.792570000000001</v>
      </c>
      <c r="K23601" s="11"/>
    </row>
    <row r="23602" spans="2:11" x14ac:dyDescent="0.25">
      <c r="B23602" t="s">
        <v>5182</v>
      </c>
      <c r="C23602" t="s">
        <v>9</v>
      </c>
      <c r="D23602" t="s">
        <v>5183</v>
      </c>
      <c r="E23602" s="8">
        <v>0.74073999999999995</v>
      </c>
      <c r="F23602" t="s">
        <v>5123</v>
      </c>
      <c r="G23602" t="s">
        <v>5124</v>
      </c>
      <c r="H23602" s="9">
        <v>24.55</v>
      </c>
      <c r="I23602" t="s">
        <v>5125</v>
      </c>
      <c r="J23602" s="10">
        <f>ROUND(E23602/I23599* H23602,5)</f>
        <v>18.185169999999999</v>
      </c>
      <c r="K23602" s="11"/>
    </row>
    <row r="23603" spans="2:11" x14ac:dyDescent="0.25">
      <c r="D23603" s="12" t="s">
        <v>5126</v>
      </c>
      <c r="E23603" s="11"/>
      <c r="H23603" s="11"/>
      <c r="K23603" s="9">
        <f>SUM(J23601:J23602)</f>
        <v>39.977739999999997</v>
      </c>
    </row>
    <row r="23604" spans="2:11" x14ac:dyDescent="0.25">
      <c r="B23604" s="7" t="s">
        <v>5127</v>
      </c>
      <c r="E23604" s="11"/>
      <c r="H23604" s="11"/>
      <c r="K23604" s="11"/>
    </row>
    <row r="23605" spans="2:11" x14ac:dyDescent="0.25">
      <c r="B23605" t="s">
        <v>6441</v>
      </c>
      <c r="C23605" t="s">
        <v>9</v>
      </c>
      <c r="D23605" t="s">
        <v>5129</v>
      </c>
      <c r="E23605" s="8">
        <v>0.74073999999999995</v>
      </c>
      <c r="F23605" t="s">
        <v>5123</v>
      </c>
      <c r="G23605" t="s">
        <v>5124</v>
      </c>
      <c r="H23605" s="9">
        <v>2.0499999999999998</v>
      </c>
      <c r="I23605" t="s">
        <v>5125</v>
      </c>
      <c r="J23605" s="10">
        <f>ROUND(E23605/I23599* H23605,5)</f>
        <v>1.5185200000000001</v>
      </c>
      <c r="K23605" s="11"/>
    </row>
    <row r="23606" spans="2:11" x14ac:dyDescent="0.25">
      <c r="B23606" t="s">
        <v>5190</v>
      </c>
      <c r="C23606" t="s">
        <v>9</v>
      </c>
      <c r="D23606" t="s">
        <v>5191</v>
      </c>
      <c r="E23606" s="8">
        <v>0.74073999999999995</v>
      </c>
      <c r="F23606" t="s">
        <v>5123</v>
      </c>
      <c r="G23606" t="s">
        <v>5124</v>
      </c>
      <c r="H23606" s="9">
        <v>2.54</v>
      </c>
      <c r="I23606" t="s">
        <v>5125</v>
      </c>
      <c r="J23606" s="10">
        <f>ROUND(E23606/I23599* H23606,5)</f>
        <v>1.88148</v>
      </c>
      <c r="K23606" s="11"/>
    </row>
    <row r="23607" spans="2:11" x14ac:dyDescent="0.25">
      <c r="B23607" t="s">
        <v>5235</v>
      </c>
      <c r="C23607" t="s">
        <v>9</v>
      </c>
      <c r="D23607" t="s">
        <v>5236</v>
      </c>
      <c r="E23607" s="8">
        <v>7.4069999999999997E-2</v>
      </c>
      <c r="F23607" t="s">
        <v>5123</v>
      </c>
      <c r="G23607" t="s">
        <v>5124</v>
      </c>
      <c r="H23607" s="9">
        <v>65.38</v>
      </c>
      <c r="I23607" t="s">
        <v>5125</v>
      </c>
      <c r="J23607" s="10">
        <f>ROUND(E23607/I23599* H23607,5)</f>
        <v>4.8426999999999998</v>
      </c>
      <c r="K23607" s="11"/>
    </row>
    <row r="23608" spans="2:11" x14ac:dyDescent="0.25">
      <c r="D23608" s="12" t="s">
        <v>5130</v>
      </c>
      <c r="E23608" s="11"/>
      <c r="H23608" s="11"/>
      <c r="K23608" s="9">
        <f>SUM(J23605:J23607)</f>
        <v>8.2426999999999992</v>
      </c>
    </row>
    <row r="23609" spans="2:11" x14ac:dyDescent="0.25">
      <c r="B23609" s="7" t="s">
        <v>5131</v>
      </c>
      <c r="E23609" s="11"/>
      <c r="H23609" s="11"/>
      <c r="K23609" s="11"/>
    </row>
    <row r="23610" spans="2:11" x14ac:dyDescent="0.25">
      <c r="B23610" t="s">
        <v>6472</v>
      </c>
      <c r="C23610" t="s">
        <v>3757</v>
      </c>
      <c r="D23610" t="s">
        <v>5139</v>
      </c>
      <c r="E23610" s="8">
        <v>3.0999999999999999E-3</v>
      </c>
      <c r="G23610" t="s">
        <v>5124</v>
      </c>
      <c r="H23610" s="9">
        <v>138.19999999999999</v>
      </c>
      <c r="I23610" t="s">
        <v>5125</v>
      </c>
      <c r="J23610" s="10">
        <f>ROUND(E23610* H23610,5)</f>
        <v>0.42842000000000002</v>
      </c>
      <c r="K23610" s="11"/>
    </row>
    <row r="23611" spans="2:11" x14ac:dyDescent="0.25">
      <c r="B23611" t="s">
        <v>6469</v>
      </c>
      <c r="C23611" t="s">
        <v>3757</v>
      </c>
      <c r="D23611" t="s">
        <v>6470</v>
      </c>
      <c r="E23611" s="8">
        <v>4.9500000000000002E-2</v>
      </c>
      <c r="G23611" t="s">
        <v>5124</v>
      </c>
      <c r="H23611" s="9">
        <v>57.46</v>
      </c>
      <c r="I23611" t="s">
        <v>5125</v>
      </c>
      <c r="J23611" s="10">
        <f>ROUND(E23611* H23611,5)</f>
        <v>2.8442699999999999</v>
      </c>
      <c r="K23611" s="11"/>
    </row>
    <row r="23612" spans="2:11" x14ac:dyDescent="0.25">
      <c r="B23612" t="s">
        <v>5273</v>
      </c>
      <c r="C23612" t="s">
        <v>136</v>
      </c>
      <c r="D23612" t="s">
        <v>5133</v>
      </c>
      <c r="E23612" s="8">
        <v>8.3999999999999995E-3</v>
      </c>
      <c r="G23612" t="s">
        <v>5124</v>
      </c>
      <c r="H23612" s="9">
        <v>2.04</v>
      </c>
      <c r="I23612" t="s">
        <v>5125</v>
      </c>
      <c r="J23612" s="10">
        <f>ROUND(E23612* H23612,5)</f>
        <v>1.7139999999999999E-2</v>
      </c>
      <c r="K23612" s="11"/>
    </row>
    <row r="23613" spans="2:11" x14ac:dyDescent="0.25">
      <c r="B23613" t="s">
        <v>6988</v>
      </c>
      <c r="C23613" t="s">
        <v>166</v>
      </c>
      <c r="D23613" t="s">
        <v>6989</v>
      </c>
      <c r="E23613" s="8">
        <v>1.02</v>
      </c>
      <c r="G23613" t="s">
        <v>5124</v>
      </c>
      <c r="H23613" s="9">
        <v>15.28</v>
      </c>
      <c r="I23613" t="s">
        <v>5125</v>
      </c>
      <c r="J23613" s="10">
        <f>ROUND(E23613* H23613,5)</f>
        <v>15.585599999999999</v>
      </c>
      <c r="K23613" s="11"/>
    </row>
    <row r="23614" spans="2:11" x14ac:dyDescent="0.25">
      <c r="D23614" s="12" t="s">
        <v>5140</v>
      </c>
      <c r="E23614" s="11"/>
      <c r="H23614" s="11"/>
      <c r="K23614" s="9">
        <f>SUM(J23610:J23613)</f>
        <v>18.875429999999998</v>
      </c>
    </row>
    <row r="23615" spans="2:11" x14ac:dyDescent="0.25">
      <c r="E23615" s="11"/>
      <c r="H23615" s="11"/>
      <c r="K23615" s="11"/>
    </row>
    <row r="23616" spans="2:11" x14ac:dyDescent="0.25">
      <c r="D23616" s="12" t="s">
        <v>5142</v>
      </c>
      <c r="E23616" s="11"/>
      <c r="H23616" s="11">
        <v>1.5</v>
      </c>
      <c r="I23616" t="s">
        <v>5143</v>
      </c>
      <c r="J23616">
        <f>ROUND(H23616/100*K23603,5)</f>
        <v>0.59967000000000004</v>
      </c>
      <c r="K23616" s="11"/>
    </row>
    <row r="23617" spans="1:26" x14ac:dyDescent="0.25">
      <c r="D23617" s="12" t="s">
        <v>5141</v>
      </c>
      <c r="E23617" s="11"/>
      <c r="H23617" s="11"/>
      <c r="K23617" s="13">
        <f>SUM(J23600:J23616)</f>
        <v>67.695540000000008</v>
      </c>
    </row>
    <row r="23618" spans="1:26" x14ac:dyDescent="0.25">
      <c r="D23618" s="12" t="s">
        <v>5157</v>
      </c>
      <c r="E23618" s="11"/>
      <c r="H23618" s="11">
        <v>6</v>
      </c>
      <c r="I23618" t="s">
        <v>5143</v>
      </c>
      <c r="K23618" s="9">
        <f>ROUND(H23618/100*K23617,5)</f>
        <v>4.0617299999999998</v>
      </c>
    </row>
    <row r="23619" spans="1:26" x14ac:dyDescent="0.25">
      <c r="D23619" s="12" t="s">
        <v>5144</v>
      </c>
      <c r="E23619" s="11"/>
      <c r="H23619" s="11"/>
      <c r="K23619" s="13">
        <f>SUM(K23617:K23618)</f>
        <v>71.757270000000005</v>
      </c>
    </row>
    <row r="23621" spans="1:26" ht="45" customHeight="1" x14ac:dyDescent="0.25">
      <c r="A23621" s="4" t="s">
        <v>6990</v>
      </c>
      <c r="B23621" s="4" t="s">
        <v>3282</v>
      </c>
      <c r="C23621" s="1" t="s">
        <v>166</v>
      </c>
      <c r="D23621" s="28" t="s">
        <v>3283</v>
      </c>
      <c r="E23621" s="29"/>
      <c r="F23621" s="29"/>
      <c r="G23621" s="1"/>
      <c r="H23621" s="5" t="s">
        <v>5119</v>
      </c>
      <c r="I23621" s="30">
        <v>1</v>
      </c>
      <c r="J23621" s="31"/>
      <c r="K23621" s="6">
        <f>ROUND(K23641,2)</f>
        <v>61.4</v>
      </c>
      <c r="L23621" s="1"/>
      <c r="M23621" s="1"/>
      <c r="N23621" s="1"/>
      <c r="O23621" s="1"/>
      <c r="P23621" s="1"/>
      <c r="Q23621" s="1"/>
      <c r="R23621" s="1"/>
      <c r="S23621" s="1"/>
      <c r="T23621" s="1"/>
      <c r="U23621" s="1"/>
      <c r="V23621" s="1"/>
      <c r="W23621" s="1"/>
      <c r="X23621" s="1"/>
      <c r="Y23621" s="1"/>
      <c r="Z23621" s="1"/>
    </row>
    <row r="23622" spans="1:26" x14ac:dyDescent="0.25">
      <c r="B23622" s="7" t="s">
        <v>5120</v>
      </c>
    </row>
    <row r="23623" spans="1:26" x14ac:dyDescent="0.25">
      <c r="B23623" t="s">
        <v>5314</v>
      </c>
      <c r="C23623" t="s">
        <v>9</v>
      </c>
      <c r="D23623" t="s">
        <v>5315</v>
      </c>
      <c r="E23623" s="8">
        <v>0.59241999999999995</v>
      </c>
      <c r="F23623" t="s">
        <v>5123</v>
      </c>
      <c r="G23623" t="s">
        <v>5124</v>
      </c>
      <c r="H23623" s="9">
        <v>29.42</v>
      </c>
      <c r="I23623" t="s">
        <v>5125</v>
      </c>
      <c r="J23623" s="10">
        <f>ROUND(E23623/I23621* H23623,5)</f>
        <v>17.428999999999998</v>
      </c>
      <c r="K23623" s="11"/>
    </row>
    <row r="23624" spans="1:26" x14ac:dyDescent="0.25">
      <c r="B23624" t="s">
        <v>5182</v>
      </c>
      <c r="C23624" t="s">
        <v>9</v>
      </c>
      <c r="D23624" t="s">
        <v>5183</v>
      </c>
      <c r="E23624" s="8">
        <v>0.59241999999999995</v>
      </c>
      <c r="F23624" t="s">
        <v>5123</v>
      </c>
      <c r="G23624" t="s">
        <v>5124</v>
      </c>
      <c r="H23624" s="9">
        <v>24.55</v>
      </c>
      <c r="I23624" t="s">
        <v>5125</v>
      </c>
      <c r="J23624" s="10">
        <f>ROUND(E23624/I23621* H23624,5)</f>
        <v>14.54391</v>
      </c>
      <c r="K23624" s="11"/>
    </row>
    <row r="23625" spans="1:26" x14ac:dyDescent="0.25">
      <c r="D23625" s="12" t="s">
        <v>5126</v>
      </c>
      <c r="E23625" s="11"/>
      <c r="H23625" s="11"/>
      <c r="K23625" s="9">
        <f>SUM(J23623:J23624)</f>
        <v>31.972909999999999</v>
      </c>
    </row>
    <row r="23626" spans="1:26" x14ac:dyDescent="0.25">
      <c r="B23626" s="7" t="s">
        <v>5127</v>
      </c>
      <c r="E23626" s="11"/>
      <c r="H23626" s="11"/>
      <c r="K23626" s="11"/>
    </row>
    <row r="23627" spans="1:26" x14ac:dyDescent="0.25">
      <c r="B23627" t="s">
        <v>6441</v>
      </c>
      <c r="C23627" t="s">
        <v>9</v>
      </c>
      <c r="D23627" t="s">
        <v>5129</v>
      </c>
      <c r="E23627" s="8">
        <v>0.59241999999999995</v>
      </c>
      <c r="F23627" t="s">
        <v>5123</v>
      </c>
      <c r="G23627" t="s">
        <v>5124</v>
      </c>
      <c r="H23627" s="9">
        <v>2.0499999999999998</v>
      </c>
      <c r="I23627" t="s">
        <v>5125</v>
      </c>
      <c r="J23627" s="10">
        <f>ROUND(E23627/I23621* H23627,5)</f>
        <v>1.2144600000000001</v>
      </c>
      <c r="K23627" s="11"/>
    </row>
    <row r="23628" spans="1:26" x14ac:dyDescent="0.25">
      <c r="B23628" t="s">
        <v>5235</v>
      </c>
      <c r="C23628" t="s">
        <v>9</v>
      </c>
      <c r="D23628" t="s">
        <v>5236</v>
      </c>
      <c r="E23628" s="8">
        <v>5.9240000000000001E-2</v>
      </c>
      <c r="F23628" t="s">
        <v>5123</v>
      </c>
      <c r="G23628" t="s">
        <v>5124</v>
      </c>
      <c r="H23628" s="9">
        <v>65.38</v>
      </c>
      <c r="I23628" t="s">
        <v>5125</v>
      </c>
      <c r="J23628" s="10">
        <f>ROUND(E23628/I23621* H23628,5)</f>
        <v>3.8731100000000001</v>
      </c>
      <c r="K23628" s="11"/>
    </row>
    <row r="23629" spans="1:26" x14ac:dyDescent="0.25">
      <c r="B23629" t="s">
        <v>5190</v>
      </c>
      <c r="C23629" t="s">
        <v>9</v>
      </c>
      <c r="D23629" t="s">
        <v>5191</v>
      </c>
      <c r="E23629" s="8">
        <v>0.59241999999999995</v>
      </c>
      <c r="F23629" t="s">
        <v>5123</v>
      </c>
      <c r="G23629" t="s">
        <v>5124</v>
      </c>
      <c r="H23629" s="9">
        <v>2.54</v>
      </c>
      <c r="I23629" t="s">
        <v>5125</v>
      </c>
      <c r="J23629" s="10">
        <f>ROUND(E23629/I23621* H23629,5)</f>
        <v>1.50475</v>
      </c>
      <c r="K23629" s="11"/>
    </row>
    <row r="23630" spans="1:26" x14ac:dyDescent="0.25">
      <c r="D23630" s="12" t="s">
        <v>5130</v>
      </c>
      <c r="E23630" s="11"/>
      <c r="H23630" s="11"/>
      <c r="K23630" s="9">
        <f>SUM(J23627:J23629)</f>
        <v>6.5923200000000008</v>
      </c>
    </row>
    <row r="23631" spans="1:26" x14ac:dyDescent="0.25">
      <c r="B23631" s="7" t="s">
        <v>5131</v>
      </c>
      <c r="E23631" s="11"/>
      <c r="H23631" s="11"/>
      <c r="K23631" s="11"/>
    </row>
    <row r="23632" spans="1:26" x14ac:dyDescent="0.25">
      <c r="B23632" t="s">
        <v>6472</v>
      </c>
      <c r="C23632" t="s">
        <v>3757</v>
      </c>
      <c r="D23632" t="s">
        <v>5139</v>
      </c>
      <c r="E23632" s="8">
        <v>3.0999999999999999E-3</v>
      </c>
      <c r="G23632" t="s">
        <v>5124</v>
      </c>
      <c r="H23632" s="9">
        <v>138.19999999999999</v>
      </c>
      <c r="I23632" t="s">
        <v>5125</v>
      </c>
      <c r="J23632" s="10">
        <f>ROUND(E23632* H23632,5)</f>
        <v>0.42842000000000002</v>
      </c>
      <c r="K23632" s="11"/>
    </row>
    <row r="23633" spans="1:26" x14ac:dyDescent="0.25">
      <c r="B23633" t="s">
        <v>6469</v>
      </c>
      <c r="C23633" t="s">
        <v>3757</v>
      </c>
      <c r="D23633" t="s">
        <v>6470</v>
      </c>
      <c r="E23633" s="8">
        <v>4.9500000000000002E-2</v>
      </c>
      <c r="G23633" t="s">
        <v>5124</v>
      </c>
      <c r="H23633" s="9">
        <v>57.46</v>
      </c>
      <c r="I23633" t="s">
        <v>5125</v>
      </c>
      <c r="J23633" s="10">
        <f>ROUND(E23633* H23633,5)</f>
        <v>2.8442699999999999</v>
      </c>
      <c r="K23633" s="11"/>
    </row>
    <row r="23634" spans="1:26" x14ac:dyDescent="0.25">
      <c r="B23634" t="s">
        <v>6988</v>
      </c>
      <c r="C23634" t="s">
        <v>166</v>
      </c>
      <c r="D23634" t="s">
        <v>6989</v>
      </c>
      <c r="E23634" s="8">
        <v>1.02</v>
      </c>
      <c r="G23634" t="s">
        <v>5124</v>
      </c>
      <c r="H23634" s="9">
        <v>15.28</v>
      </c>
      <c r="I23634" t="s">
        <v>5125</v>
      </c>
      <c r="J23634" s="10">
        <f>ROUND(E23634* H23634,5)</f>
        <v>15.585599999999999</v>
      </c>
      <c r="K23634" s="11"/>
    </row>
    <row r="23635" spans="1:26" x14ac:dyDescent="0.25">
      <c r="B23635" t="s">
        <v>5273</v>
      </c>
      <c r="C23635" t="s">
        <v>136</v>
      </c>
      <c r="D23635" t="s">
        <v>5133</v>
      </c>
      <c r="E23635" s="8">
        <v>8.3999999999999995E-3</v>
      </c>
      <c r="G23635" t="s">
        <v>5124</v>
      </c>
      <c r="H23635" s="9">
        <v>2.04</v>
      </c>
      <c r="I23635" t="s">
        <v>5125</v>
      </c>
      <c r="J23635" s="10">
        <f>ROUND(E23635* H23635,5)</f>
        <v>1.7139999999999999E-2</v>
      </c>
      <c r="K23635" s="11"/>
    </row>
    <row r="23636" spans="1:26" x14ac:dyDescent="0.25">
      <c r="D23636" s="12" t="s">
        <v>5140</v>
      </c>
      <c r="E23636" s="11"/>
      <c r="H23636" s="11"/>
      <c r="K23636" s="9">
        <f>SUM(J23632:J23635)</f>
        <v>18.875430000000001</v>
      </c>
    </row>
    <row r="23637" spans="1:26" x14ac:dyDescent="0.25">
      <c r="E23637" s="11"/>
      <c r="H23637" s="11"/>
      <c r="K23637" s="11"/>
    </row>
    <row r="23638" spans="1:26" x14ac:dyDescent="0.25">
      <c r="D23638" s="12" t="s">
        <v>5142</v>
      </c>
      <c r="E23638" s="11"/>
      <c r="H23638" s="11">
        <v>1.5</v>
      </c>
      <c r="I23638" t="s">
        <v>5143</v>
      </c>
      <c r="J23638">
        <f>ROUND(H23638/100*K23625,5)</f>
        <v>0.47959000000000002</v>
      </c>
      <c r="K23638" s="11"/>
    </row>
    <row r="23639" spans="1:26" x14ac:dyDescent="0.25">
      <c r="D23639" s="12" t="s">
        <v>5141</v>
      </c>
      <c r="E23639" s="11"/>
      <c r="H23639" s="11"/>
      <c r="K23639" s="13">
        <f>SUM(J23622:J23638)</f>
        <v>57.920250000000003</v>
      </c>
    </row>
    <row r="23640" spans="1:26" x14ac:dyDescent="0.25">
      <c r="D23640" s="12" t="s">
        <v>5157</v>
      </c>
      <c r="E23640" s="11"/>
      <c r="H23640" s="11">
        <v>6</v>
      </c>
      <c r="I23640" t="s">
        <v>5143</v>
      </c>
      <c r="K23640" s="9">
        <f>ROUND(H23640/100*K23639,5)</f>
        <v>3.4752200000000002</v>
      </c>
    </row>
    <row r="23641" spans="1:26" x14ac:dyDescent="0.25">
      <c r="D23641" s="12" t="s">
        <v>5144</v>
      </c>
      <c r="E23641" s="11"/>
      <c r="H23641" s="11"/>
      <c r="K23641" s="13">
        <f>SUM(K23639:K23640)</f>
        <v>61.395470000000003</v>
      </c>
    </row>
    <row r="23643" spans="1:26" ht="45" customHeight="1" x14ac:dyDescent="0.25">
      <c r="A23643" s="4" t="s">
        <v>6991</v>
      </c>
      <c r="B23643" s="4" t="s">
        <v>3284</v>
      </c>
      <c r="C23643" s="1" t="s">
        <v>166</v>
      </c>
      <c r="D23643" s="28" t="s">
        <v>3285</v>
      </c>
      <c r="E23643" s="29"/>
      <c r="F23643" s="29"/>
      <c r="G23643" s="1"/>
      <c r="H23643" s="5" t="s">
        <v>5119</v>
      </c>
      <c r="I23643" s="30">
        <v>1</v>
      </c>
      <c r="J23643" s="31"/>
      <c r="K23643" s="6">
        <f>ROUND(K23663,2)</f>
        <v>39.409999999999997</v>
      </c>
      <c r="L23643" s="1"/>
      <c r="M23643" s="1"/>
      <c r="N23643" s="1"/>
      <c r="O23643" s="1"/>
      <c r="P23643" s="1"/>
      <c r="Q23643" s="1"/>
      <c r="R23643" s="1"/>
      <c r="S23643" s="1"/>
      <c r="T23643" s="1"/>
      <c r="U23643" s="1"/>
      <c r="V23643" s="1"/>
      <c r="W23643" s="1"/>
      <c r="X23643" s="1"/>
      <c r="Y23643" s="1"/>
      <c r="Z23643" s="1"/>
    </row>
    <row r="23644" spans="1:26" x14ac:dyDescent="0.25">
      <c r="B23644" s="7" t="s">
        <v>5120</v>
      </c>
    </row>
    <row r="23645" spans="1:26" x14ac:dyDescent="0.25">
      <c r="B23645" t="s">
        <v>5314</v>
      </c>
      <c r="C23645" t="s">
        <v>9</v>
      </c>
      <c r="D23645" t="s">
        <v>5315</v>
      </c>
      <c r="E23645" s="8">
        <v>0.27778000000000003</v>
      </c>
      <c r="F23645" t="s">
        <v>5123</v>
      </c>
      <c r="G23645" t="s">
        <v>5124</v>
      </c>
      <c r="H23645" s="9">
        <v>29.42</v>
      </c>
      <c r="I23645" t="s">
        <v>5125</v>
      </c>
      <c r="J23645" s="10">
        <f>ROUND(E23645/I23643* H23645,5)</f>
        <v>8.1722900000000003</v>
      </c>
      <c r="K23645" s="11"/>
    </row>
    <row r="23646" spans="1:26" x14ac:dyDescent="0.25">
      <c r="B23646" t="s">
        <v>5182</v>
      </c>
      <c r="C23646" t="s">
        <v>9</v>
      </c>
      <c r="D23646" t="s">
        <v>5183</v>
      </c>
      <c r="E23646" s="8">
        <v>0.27778000000000003</v>
      </c>
      <c r="F23646" t="s">
        <v>5123</v>
      </c>
      <c r="G23646" t="s">
        <v>5124</v>
      </c>
      <c r="H23646" s="9">
        <v>24.55</v>
      </c>
      <c r="I23646" t="s">
        <v>5125</v>
      </c>
      <c r="J23646" s="10">
        <f>ROUND(E23646/I23643* H23646,5)</f>
        <v>6.8194999999999997</v>
      </c>
      <c r="K23646" s="11"/>
    </row>
    <row r="23647" spans="1:26" x14ac:dyDescent="0.25">
      <c r="D23647" s="12" t="s">
        <v>5126</v>
      </c>
      <c r="E23647" s="11"/>
      <c r="H23647" s="11"/>
      <c r="K23647" s="9">
        <f>SUM(J23645:J23646)</f>
        <v>14.99179</v>
      </c>
    </row>
    <row r="23648" spans="1:26" x14ac:dyDescent="0.25">
      <c r="B23648" s="7" t="s">
        <v>5127</v>
      </c>
      <c r="E23648" s="11"/>
      <c r="H23648" s="11"/>
      <c r="K23648" s="11"/>
    </row>
    <row r="23649" spans="2:11" x14ac:dyDescent="0.25">
      <c r="B23649" t="s">
        <v>5190</v>
      </c>
      <c r="C23649" t="s">
        <v>9</v>
      </c>
      <c r="D23649" t="s">
        <v>5191</v>
      </c>
      <c r="E23649" s="8">
        <v>0.27778000000000003</v>
      </c>
      <c r="F23649" t="s">
        <v>5123</v>
      </c>
      <c r="G23649" t="s">
        <v>5124</v>
      </c>
      <c r="H23649" s="9">
        <v>2.54</v>
      </c>
      <c r="I23649" t="s">
        <v>5125</v>
      </c>
      <c r="J23649" s="10">
        <f>ROUND(E23649/I23643* H23649,5)</f>
        <v>0.70555999999999996</v>
      </c>
      <c r="K23649" s="11"/>
    </row>
    <row r="23650" spans="2:11" x14ac:dyDescent="0.25">
      <c r="B23650" t="s">
        <v>6441</v>
      </c>
      <c r="C23650" t="s">
        <v>9</v>
      </c>
      <c r="D23650" t="s">
        <v>5129</v>
      </c>
      <c r="E23650" s="8">
        <v>0.27778000000000003</v>
      </c>
      <c r="F23650" t="s">
        <v>5123</v>
      </c>
      <c r="G23650" t="s">
        <v>5124</v>
      </c>
      <c r="H23650" s="9">
        <v>2.0499999999999998</v>
      </c>
      <c r="I23650" t="s">
        <v>5125</v>
      </c>
      <c r="J23650" s="10">
        <f>ROUND(E23650/I23643* H23650,5)</f>
        <v>0.56945000000000001</v>
      </c>
      <c r="K23650" s="11"/>
    </row>
    <row r="23651" spans="2:11" x14ac:dyDescent="0.25">
      <c r="B23651" t="s">
        <v>5235</v>
      </c>
      <c r="C23651" t="s">
        <v>9</v>
      </c>
      <c r="D23651" t="s">
        <v>5236</v>
      </c>
      <c r="E23651" s="8">
        <v>2.7779999999999999E-2</v>
      </c>
      <c r="F23651" t="s">
        <v>5123</v>
      </c>
      <c r="G23651" t="s">
        <v>5124</v>
      </c>
      <c r="H23651" s="9">
        <v>65.38</v>
      </c>
      <c r="I23651" t="s">
        <v>5125</v>
      </c>
      <c r="J23651" s="10">
        <f>ROUND(E23651/I23643* H23651,5)</f>
        <v>1.81626</v>
      </c>
      <c r="K23651" s="11"/>
    </row>
    <row r="23652" spans="2:11" x14ac:dyDescent="0.25">
      <c r="D23652" s="12" t="s">
        <v>5130</v>
      </c>
      <c r="E23652" s="11"/>
      <c r="H23652" s="11"/>
      <c r="K23652" s="9">
        <f>SUM(J23649:J23651)</f>
        <v>3.0912699999999997</v>
      </c>
    </row>
    <row r="23653" spans="2:11" x14ac:dyDescent="0.25">
      <c r="B23653" s="7" t="s">
        <v>5131</v>
      </c>
      <c r="E23653" s="11"/>
      <c r="H23653" s="11"/>
      <c r="K23653" s="11"/>
    </row>
    <row r="23654" spans="2:11" x14ac:dyDescent="0.25">
      <c r="B23654" t="s">
        <v>5273</v>
      </c>
      <c r="C23654" t="s">
        <v>136</v>
      </c>
      <c r="D23654" t="s">
        <v>5133</v>
      </c>
      <c r="E23654" s="8">
        <v>8.3999999999999995E-3</v>
      </c>
      <c r="G23654" t="s">
        <v>5124</v>
      </c>
      <c r="H23654" s="9">
        <v>2.04</v>
      </c>
      <c r="I23654" t="s">
        <v>5125</v>
      </c>
      <c r="J23654" s="10">
        <f>ROUND(E23654* H23654,5)</f>
        <v>1.7139999999999999E-2</v>
      </c>
      <c r="K23654" s="11"/>
    </row>
    <row r="23655" spans="2:11" x14ac:dyDescent="0.25">
      <c r="B23655" t="s">
        <v>6469</v>
      </c>
      <c r="C23655" t="s">
        <v>3757</v>
      </c>
      <c r="D23655" t="s">
        <v>6470</v>
      </c>
      <c r="E23655" s="8">
        <v>4.9500000000000002E-2</v>
      </c>
      <c r="G23655" t="s">
        <v>5124</v>
      </c>
      <c r="H23655" s="9">
        <v>57.46</v>
      </c>
      <c r="I23655" t="s">
        <v>5125</v>
      </c>
      <c r="J23655" s="10">
        <f>ROUND(E23655* H23655,5)</f>
        <v>2.8442699999999999</v>
      </c>
      <c r="K23655" s="11"/>
    </row>
    <row r="23656" spans="2:11" x14ac:dyDescent="0.25">
      <c r="B23656" t="s">
        <v>6472</v>
      </c>
      <c r="C23656" t="s">
        <v>3757</v>
      </c>
      <c r="D23656" t="s">
        <v>5139</v>
      </c>
      <c r="E23656" s="8">
        <v>3.0999999999999999E-3</v>
      </c>
      <c r="G23656" t="s">
        <v>5124</v>
      </c>
      <c r="H23656" s="9">
        <v>138.19999999999999</v>
      </c>
      <c r="I23656" t="s">
        <v>5125</v>
      </c>
      <c r="J23656" s="10">
        <f>ROUND(E23656* H23656,5)</f>
        <v>0.42842000000000002</v>
      </c>
      <c r="K23656" s="11"/>
    </row>
    <row r="23657" spans="2:11" x14ac:dyDescent="0.25">
      <c r="B23657" t="s">
        <v>6988</v>
      </c>
      <c r="C23657" t="s">
        <v>166</v>
      </c>
      <c r="D23657" t="s">
        <v>6989</v>
      </c>
      <c r="E23657" s="8">
        <v>1.02</v>
      </c>
      <c r="G23657" t="s">
        <v>5124</v>
      </c>
      <c r="H23657" s="9">
        <v>15.28</v>
      </c>
      <c r="I23657" t="s">
        <v>5125</v>
      </c>
      <c r="J23657" s="10">
        <f>ROUND(E23657* H23657,5)</f>
        <v>15.585599999999999</v>
      </c>
      <c r="K23657" s="11"/>
    </row>
    <row r="23658" spans="2:11" x14ac:dyDescent="0.25">
      <c r="D23658" s="12" t="s">
        <v>5140</v>
      </c>
      <c r="E23658" s="11"/>
      <c r="H23658" s="11"/>
      <c r="K23658" s="9">
        <f>SUM(J23654:J23657)</f>
        <v>18.875429999999998</v>
      </c>
    </row>
    <row r="23659" spans="2:11" x14ac:dyDescent="0.25">
      <c r="E23659" s="11"/>
      <c r="H23659" s="11"/>
      <c r="K23659" s="11"/>
    </row>
    <row r="23660" spans="2:11" x14ac:dyDescent="0.25">
      <c r="D23660" s="12" t="s">
        <v>5142</v>
      </c>
      <c r="E23660" s="11"/>
      <c r="H23660" s="11">
        <v>1.5</v>
      </c>
      <c r="I23660" t="s">
        <v>5143</v>
      </c>
      <c r="J23660">
        <f>ROUND(H23660/100*K23647,5)</f>
        <v>0.22488</v>
      </c>
      <c r="K23660" s="11"/>
    </row>
    <row r="23661" spans="2:11" x14ac:dyDescent="0.25">
      <c r="D23661" s="12" t="s">
        <v>5141</v>
      </c>
      <c r="E23661" s="11"/>
      <c r="H23661" s="11"/>
      <c r="K23661" s="13">
        <f>SUM(J23644:J23660)</f>
        <v>37.183369999999996</v>
      </c>
    </row>
    <row r="23662" spans="2:11" x14ac:dyDescent="0.25">
      <c r="D23662" s="12" t="s">
        <v>5157</v>
      </c>
      <c r="E23662" s="11"/>
      <c r="H23662" s="11">
        <v>6</v>
      </c>
      <c r="I23662" t="s">
        <v>5143</v>
      </c>
      <c r="K23662" s="9">
        <f>ROUND(H23662/100*K23661,5)</f>
        <v>2.2309999999999999</v>
      </c>
    </row>
    <row r="23663" spans="2:11" x14ac:dyDescent="0.25">
      <c r="D23663" s="12" t="s">
        <v>5144</v>
      </c>
      <c r="E23663" s="11"/>
      <c r="H23663" s="11"/>
      <c r="K23663" s="13">
        <f>SUM(K23661:K23662)</f>
        <v>39.414369999999998</v>
      </c>
    </row>
    <row r="23665" spans="1:26" ht="45" customHeight="1" x14ac:dyDescent="0.25">
      <c r="A23665" s="4" t="s">
        <v>6992</v>
      </c>
      <c r="B23665" s="4" t="s">
        <v>3286</v>
      </c>
      <c r="C23665" s="1" t="s">
        <v>166</v>
      </c>
      <c r="D23665" s="28" t="s">
        <v>3287</v>
      </c>
      <c r="E23665" s="29"/>
      <c r="F23665" s="29"/>
      <c r="G23665" s="1"/>
      <c r="H23665" s="5" t="s">
        <v>5119</v>
      </c>
      <c r="I23665" s="30">
        <v>1</v>
      </c>
      <c r="J23665" s="31"/>
      <c r="K23665" s="6">
        <f>ROUND(K23685,2)</f>
        <v>54.51</v>
      </c>
      <c r="L23665" s="1"/>
      <c r="M23665" s="1"/>
      <c r="N23665" s="1"/>
      <c r="O23665" s="1"/>
      <c r="P23665" s="1"/>
      <c r="Q23665" s="1"/>
      <c r="R23665" s="1"/>
      <c r="S23665" s="1"/>
      <c r="T23665" s="1"/>
      <c r="U23665" s="1"/>
      <c r="V23665" s="1"/>
      <c r="W23665" s="1"/>
      <c r="X23665" s="1"/>
      <c r="Y23665" s="1"/>
      <c r="Z23665" s="1"/>
    </row>
    <row r="23666" spans="1:26" x14ac:dyDescent="0.25">
      <c r="B23666" s="7" t="s">
        <v>5120</v>
      </c>
    </row>
    <row r="23667" spans="1:26" x14ac:dyDescent="0.25">
      <c r="B23667" t="s">
        <v>5314</v>
      </c>
      <c r="C23667" t="s">
        <v>9</v>
      </c>
      <c r="D23667" t="s">
        <v>5315</v>
      </c>
      <c r="E23667" s="8">
        <v>0.49382999999999999</v>
      </c>
      <c r="F23667" t="s">
        <v>5123</v>
      </c>
      <c r="G23667" t="s">
        <v>5124</v>
      </c>
      <c r="H23667" s="9">
        <v>29.42</v>
      </c>
      <c r="I23667" t="s">
        <v>5125</v>
      </c>
      <c r="J23667" s="10">
        <f>ROUND(E23667/I23665* H23667,5)</f>
        <v>14.52848</v>
      </c>
      <c r="K23667" s="11"/>
    </row>
    <row r="23668" spans="1:26" x14ac:dyDescent="0.25">
      <c r="B23668" t="s">
        <v>5182</v>
      </c>
      <c r="C23668" t="s">
        <v>9</v>
      </c>
      <c r="D23668" t="s">
        <v>5183</v>
      </c>
      <c r="E23668" s="8">
        <v>0.49382999999999999</v>
      </c>
      <c r="F23668" t="s">
        <v>5123</v>
      </c>
      <c r="G23668" t="s">
        <v>5124</v>
      </c>
      <c r="H23668" s="9">
        <v>24.55</v>
      </c>
      <c r="I23668" t="s">
        <v>5125</v>
      </c>
      <c r="J23668" s="10">
        <f>ROUND(E23668/I23665* H23668,5)</f>
        <v>12.123530000000001</v>
      </c>
      <c r="K23668" s="11"/>
    </row>
    <row r="23669" spans="1:26" x14ac:dyDescent="0.25">
      <c r="D23669" s="12" t="s">
        <v>5126</v>
      </c>
      <c r="E23669" s="11"/>
      <c r="H23669" s="11"/>
      <c r="K23669" s="9">
        <f>SUM(J23667:J23668)</f>
        <v>26.652010000000001</v>
      </c>
    </row>
    <row r="23670" spans="1:26" x14ac:dyDescent="0.25">
      <c r="B23670" s="7" t="s">
        <v>5127</v>
      </c>
      <c r="E23670" s="11"/>
      <c r="H23670" s="11"/>
      <c r="K23670" s="11"/>
    </row>
    <row r="23671" spans="1:26" x14ac:dyDescent="0.25">
      <c r="B23671" t="s">
        <v>6441</v>
      </c>
      <c r="C23671" t="s">
        <v>9</v>
      </c>
      <c r="D23671" t="s">
        <v>5129</v>
      </c>
      <c r="E23671" s="8">
        <v>0.49382999999999999</v>
      </c>
      <c r="F23671" t="s">
        <v>5123</v>
      </c>
      <c r="G23671" t="s">
        <v>5124</v>
      </c>
      <c r="H23671" s="9">
        <v>2.0499999999999998</v>
      </c>
      <c r="I23671" t="s">
        <v>5125</v>
      </c>
      <c r="J23671" s="10">
        <f>ROUND(E23671/I23665* H23671,5)</f>
        <v>1.0123500000000001</v>
      </c>
      <c r="K23671" s="11"/>
    </row>
    <row r="23672" spans="1:26" x14ac:dyDescent="0.25">
      <c r="B23672" t="s">
        <v>5235</v>
      </c>
      <c r="C23672" t="s">
        <v>9</v>
      </c>
      <c r="D23672" t="s">
        <v>5236</v>
      </c>
      <c r="E23672" s="8">
        <v>4.938E-2</v>
      </c>
      <c r="F23672" t="s">
        <v>5123</v>
      </c>
      <c r="G23672" t="s">
        <v>5124</v>
      </c>
      <c r="H23672" s="9">
        <v>65.38</v>
      </c>
      <c r="I23672" t="s">
        <v>5125</v>
      </c>
      <c r="J23672" s="10">
        <f>ROUND(E23672/I23665* H23672,5)</f>
        <v>3.2284600000000001</v>
      </c>
      <c r="K23672" s="11"/>
    </row>
    <row r="23673" spans="1:26" x14ac:dyDescent="0.25">
      <c r="B23673" t="s">
        <v>5190</v>
      </c>
      <c r="C23673" t="s">
        <v>9</v>
      </c>
      <c r="D23673" t="s">
        <v>5191</v>
      </c>
      <c r="E23673" s="8">
        <v>0.49382999999999999</v>
      </c>
      <c r="F23673" t="s">
        <v>5123</v>
      </c>
      <c r="G23673" t="s">
        <v>5124</v>
      </c>
      <c r="H23673" s="9">
        <v>2.54</v>
      </c>
      <c r="I23673" t="s">
        <v>5125</v>
      </c>
      <c r="J23673" s="10">
        <f>ROUND(E23673/I23665* H23673,5)</f>
        <v>1.2543299999999999</v>
      </c>
      <c r="K23673" s="11"/>
    </row>
    <row r="23674" spans="1:26" x14ac:dyDescent="0.25">
      <c r="D23674" s="12" t="s">
        <v>5130</v>
      </c>
      <c r="E23674" s="11"/>
      <c r="H23674" s="11"/>
      <c r="K23674" s="9">
        <f>SUM(J23671:J23673)</f>
        <v>5.4951399999999992</v>
      </c>
    </row>
    <row r="23675" spans="1:26" x14ac:dyDescent="0.25">
      <c r="B23675" s="7" t="s">
        <v>5131</v>
      </c>
      <c r="E23675" s="11"/>
      <c r="H23675" s="11"/>
      <c r="K23675" s="11"/>
    </row>
    <row r="23676" spans="1:26" x14ac:dyDescent="0.25">
      <c r="B23676" t="s">
        <v>6469</v>
      </c>
      <c r="C23676" t="s">
        <v>3757</v>
      </c>
      <c r="D23676" t="s">
        <v>6470</v>
      </c>
      <c r="E23676" s="8">
        <v>4.9500000000000002E-2</v>
      </c>
      <c r="G23676" t="s">
        <v>5124</v>
      </c>
      <c r="H23676" s="9">
        <v>57.46</v>
      </c>
      <c r="I23676" t="s">
        <v>5125</v>
      </c>
      <c r="J23676" s="10">
        <f>ROUND(E23676* H23676,5)</f>
        <v>2.8442699999999999</v>
      </c>
      <c r="K23676" s="11"/>
    </row>
    <row r="23677" spans="1:26" x14ac:dyDescent="0.25">
      <c r="B23677" t="s">
        <v>5273</v>
      </c>
      <c r="C23677" t="s">
        <v>136</v>
      </c>
      <c r="D23677" t="s">
        <v>5133</v>
      </c>
      <c r="E23677" s="8">
        <v>8.3999999999999995E-3</v>
      </c>
      <c r="G23677" t="s">
        <v>5124</v>
      </c>
      <c r="H23677" s="9">
        <v>2.04</v>
      </c>
      <c r="I23677" t="s">
        <v>5125</v>
      </c>
      <c r="J23677" s="10">
        <f>ROUND(E23677* H23677,5)</f>
        <v>1.7139999999999999E-2</v>
      </c>
      <c r="K23677" s="11"/>
    </row>
    <row r="23678" spans="1:26" x14ac:dyDescent="0.25">
      <c r="B23678" t="s">
        <v>6988</v>
      </c>
      <c r="C23678" t="s">
        <v>166</v>
      </c>
      <c r="D23678" t="s">
        <v>6989</v>
      </c>
      <c r="E23678" s="8">
        <v>1.02</v>
      </c>
      <c r="G23678" t="s">
        <v>5124</v>
      </c>
      <c r="H23678" s="9">
        <v>15.28</v>
      </c>
      <c r="I23678" t="s">
        <v>5125</v>
      </c>
      <c r="J23678" s="10">
        <f>ROUND(E23678* H23678,5)</f>
        <v>15.585599999999999</v>
      </c>
      <c r="K23678" s="11"/>
    </row>
    <row r="23679" spans="1:26" x14ac:dyDescent="0.25">
      <c r="B23679" t="s">
        <v>6472</v>
      </c>
      <c r="C23679" t="s">
        <v>3757</v>
      </c>
      <c r="D23679" t="s">
        <v>5139</v>
      </c>
      <c r="E23679" s="8">
        <v>3.0999999999999999E-3</v>
      </c>
      <c r="G23679" t="s">
        <v>5124</v>
      </c>
      <c r="H23679" s="9">
        <v>138.19999999999999</v>
      </c>
      <c r="I23679" t="s">
        <v>5125</v>
      </c>
      <c r="J23679" s="10">
        <f>ROUND(E23679* H23679,5)</f>
        <v>0.42842000000000002</v>
      </c>
      <c r="K23679" s="11"/>
    </row>
    <row r="23680" spans="1:26" x14ac:dyDescent="0.25">
      <c r="D23680" s="12" t="s">
        <v>5140</v>
      </c>
      <c r="E23680" s="11"/>
      <c r="H23680" s="11"/>
      <c r="K23680" s="9">
        <f>SUM(J23676:J23679)</f>
        <v>18.875429999999998</v>
      </c>
    </row>
    <row r="23681" spans="1:26" x14ac:dyDescent="0.25">
      <c r="E23681" s="11"/>
      <c r="H23681" s="11"/>
      <c r="K23681" s="11"/>
    </row>
    <row r="23682" spans="1:26" x14ac:dyDescent="0.25">
      <c r="D23682" s="12" t="s">
        <v>5142</v>
      </c>
      <c r="E23682" s="11"/>
      <c r="H23682" s="11">
        <v>1.5</v>
      </c>
      <c r="I23682" t="s">
        <v>5143</v>
      </c>
      <c r="J23682">
        <f>ROUND(H23682/100*K23669,5)</f>
        <v>0.39978000000000002</v>
      </c>
      <c r="K23682" s="11"/>
    </row>
    <row r="23683" spans="1:26" x14ac:dyDescent="0.25">
      <c r="D23683" s="12" t="s">
        <v>5141</v>
      </c>
      <c r="E23683" s="11"/>
      <c r="H23683" s="11"/>
      <c r="K23683" s="13">
        <f>SUM(J23666:J23682)</f>
        <v>51.422360000000005</v>
      </c>
    </row>
    <row r="23684" spans="1:26" x14ac:dyDescent="0.25">
      <c r="D23684" s="12" t="s">
        <v>5157</v>
      </c>
      <c r="E23684" s="11"/>
      <c r="H23684" s="11">
        <v>6</v>
      </c>
      <c r="I23684" t="s">
        <v>5143</v>
      </c>
      <c r="K23684" s="9">
        <f>ROUND(H23684/100*K23683,5)</f>
        <v>3.08534</v>
      </c>
    </row>
    <row r="23685" spans="1:26" x14ac:dyDescent="0.25">
      <c r="D23685" s="12" t="s">
        <v>5144</v>
      </c>
      <c r="E23685" s="11"/>
      <c r="H23685" s="11"/>
      <c r="K23685" s="13">
        <f>SUM(K23683:K23684)</f>
        <v>54.507700000000007</v>
      </c>
    </row>
    <row r="23687" spans="1:26" ht="45" customHeight="1" x14ac:dyDescent="0.25">
      <c r="A23687" s="4" t="s">
        <v>6993</v>
      </c>
      <c r="B23687" s="4" t="s">
        <v>3288</v>
      </c>
      <c r="C23687" s="1" t="s">
        <v>166</v>
      </c>
      <c r="D23687" s="28" t="s">
        <v>3289</v>
      </c>
      <c r="E23687" s="29"/>
      <c r="F23687" s="29"/>
      <c r="G23687" s="1"/>
      <c r="H23687" s="5" t="s">
        <v>5119</v>
      </c>
      <c r="I23687" s="30">
        <v>1</v>
      </c>
      <c r="J23687" s="31"/>
      <c r="K23687" s="6">
        <f>ROUND(K23707,2)</f>
        <v>33.51</v>
      </c>
      <c r="L23687" s="1"/>
      <c r="M23687" s="1"/>
      <c r="N23687" s="1"/>
      <c r="O23687" s="1"/>
      <c r="P23687" s="1"/>
      <c r="Q23687" s="1"/>
      <c r="R23687" s="1"/>
      <c r="S23687" s="1"/>
      <c r="T23687" s="1"/>
      <c r="U23687" s="1"/>
      <c r="V23687" s="1"/>
      <c r="W23687" s="1"/>
      <c r="X23687" s="1"/>
      <c r="Y23687" s="1"/>
      <c r="Z23687" s="1"/>
    </row>
    <row r="23688" spans="1:26" x14ac:dyDescent="0.25">
      <c r="B23688" s="7" t="s">
        <v>5120</v>
      </c>
    </row>
    <row r="23689" spans="1:26" x14ac:dyDescent="0.25">
      <c r="B23689" t="s">
        <v>5314</v>
      </c>
      <c r="C23689" t="s">
        <v>9</v>
      </c>
      <c r="D23689" t="s">
        <v>5315</v>
      </c>
      <c r="E23689" s="8">
        <v>0.19324</v>
      </c>
      <c r="F23689" t="s">
        <v>5123</v>
      </c>
      <c r="G23689" t="s">
        <v>5124</v>
      </c>
      <c r="H23689" s="9">
        <v>29.42</v>
      </c>
      <c r="I23689" t="s">
        <v>5125</v>
      </c>
      <c r="J23689" s="10">
        <f>ROUND(E23689/I23687* H23689,5)</f>
        <v>5.6851200000000004</v>
      </c>
      <c r="K23689" s="11"/>
    </row>
    <row r="23690" spans="1:26" x14ac:dyDescent="0.25">
      <c r="B23690" t="s">
        <v>5182</v>
      </c>
      <c r="C23690" t="s">
        <v>9</v>
      </c>
      <c r="D23690" t="s">
        <v>5183</v>
      </c>
      <c r="E23690" s="8">
        <v>0.19324</v>
      </c>
      <c r="F23690" t="s">
        <v>5123</v>
      </c>
      <c r="G23690" t="s">
        <v>5124</v>
      </c>
      <c r="H23690" s="9">
        <v>24.55</v>
      </c>
      <c r="I23690" t="s">
        <v>5125</v>
      </c>
      <c r="J23690" s="10">
        <f>ROUND(E23690/I23687* H23690,5)</f>
        <v>4.74404</v>
      </c>
      <c r="K23690" s="11"/>
    </row>
    <row r="23691" spans="1:26" x14ac:dyDescent="0.25">
      <c r="D23691" s="12" t="s">
        <v>5126</v>
      </c>
      <c r="E23691" s="11"/>
      <c r="H23691" s="11"/>
      <c r="K23691" s="9">
        <f>SUM(J23689:J23690)</f>
        <v>10.42916</v>
      </c>
    </row>
    <row r="23692" spans="1:26" x14ac:dyDescent="0.25">
      <c r="B23692" s="7" t="s">
        <v>5127</v>
      </c>
      <c r="E23692" s="11"/>
      <c r="H23692" s="11"/>
      <c r="K23692" s="11"/>
    </row>
    <row r="23693" spans="1:26" x14ac:dyDescent="0.25">
      <c r="B23693" t="s">
        <v>5190</v>
      </c>
      <c r="C23693" t="s">
        <v>9</v>
      </c>
      <c r="D23693" t="s">
        <v>5191</v>
      </c>
      <c r="E23693" s="8">
        <v>0.19324</v>
      </c>
      <c r="F23693" t="s">
        <v>5123</v>
      </c>
      <c r="G23693" t="s">
        <v>5124</v>
      </c>
      <c r="H23693" s="9">
        <v>2.54</v>
      </c>
      <c r="I23693" t="s">
        <v>5125</v>
      </c>
      <c r="J23693" s="10">
        <f>ROUND(E23693/I23687* H23693,5)</f>
        <v>0.49082999999999999</v>
      </c>
      <c r="K23693" s="11"/>
    </row>
    <row r="23694" spans="1:26" x14ac:dyDescent="0.25">
      <c r="B23694" t="s">
        <v>5235</v>
      </c>
      <c r="C23694" t="s">
        <v>9</v>
      </c>
      <c r="D23694" t="s">
        <v>5236</v>
      </c>
      <c r="E23694" s="8">
        <v>1.932E-2</v>
      </c>
      <c r="F23694" t="s">
        <v>5123</v>
      </c>
      <c r="G23694" t="s">
        <v>5124</v>
      </c>
      <c r="H23694" s="9">
        <v>65.38</v>
      </c>
      <c r="I23694" t="s">
        <v>5125</v>
      </c>
      <c r="J23694" s="10">
        <f>ROUND(E23694/I23687* H23694,5)</f>
        <v>1.2631399999999999</v>
      </c>
      <c r="K23694" s="11"/>
    </row>
    <row r="23695" spans="1:26" x14ac:dyDescent="0.25">
      <c r="B23695" t="s">
        <v>6441</v>
      </c>
      <c r="C23695" t="s">
        <v>9</v>
      </c>
      <c r="D23695" t="s">
        <v>5129</v>
      </c>
      <c r="E23695" s="8">
        <v>0.19324</v>
      </c>
      <c r="F23695" t="s">
        <v>5123</v>
      </c>
      <c r="G23695" t="s">
        <v>5124</v>
      </c>
      <c r="H23695" s="9">
        <v>2.0499999999999998</v>
      </c>
      <c r="I23695" t="s">
        <v>5125</v>
      </c>
      <c r="J23695" s="10">
        <f>ROUND(E23695/I23687* H23695,5)</f>
        <v>0.39613999999999999</v>
      </c>
      <c r="K23695" s="11"/>
    </row>
    <row r="23696" spans="1:26" x14ac:dyDescent="0.25">
      <c r="D23696" s="12" t="s">
        <v>5130</v>
      </c>
      <c r="E23696" s="11"/>
      <c r="H23696" s="11"/>
      <c r="K23696" s="9">
        <f>SUM(J23693:J23695)</f>
        <v>2.1501099999999997</v>
      </c>
    </row>
    <row r="23697" spans="1:26" x14ac:dyDescent="0.25">
      <c r="B23697" s="7" t="s">
        <v>5131</v>
      </c>
      <c r="E23697" s="11"/>
      <c r="H23697" s="11"/>
      <c r="K23697" s="11"/>
    </row>
    <row r="23698" spans="1:26" x14ac:dyDescent="0.25">
      <c r="B23698" t="s">
        <v>6988</v>
      </c>
      <c r="C23698" t="s">
        <v>166</v>
      </c>
      <c r="D23698" t="s">
        <v>6989</v>
      </c>
      <c r="E23698" s="8">
        <v>1.02</v>
      </c>
      <c r="G23698" t="s">
        <v>5124</v>
      </c>
      <c r="H23698" s="9">
        <v>15.28</v>
      </c>
      <c r="I23698" t="s">
        <v>5125</v>
      </c>
      <c r="J23698" s="10">
        <f>ROUND(E23698* H23698,5)</f>
        <v>15.585599999999999</v>
      </c>
      <c r="K23698" s="11"/>
    </row>
    <row r="23699" spans="1:26" x14ac:dyDescent="0.25">
      <c r="B23699" t="s">
        <v>5273</v>
      </c>
      <c r="C23699" t="s">
        <v>136</v>
      </c>
      <c r="D23699" t="s">
        <v>5133</v>
      </c>
      <c r="E23699" s="8">
        <v>8.3999999999999995E-3</v>
      </c>
      <c r="G23699" t="s">
        <v>5124</v>
      </c>
      <c r="H23699" s="9">
        <v>2.04</v>
      </c>
      <c r="I23699" t="s">
        <v>5125</v>
      </c>
      <c r="J23699" s="10">
        <f>ROUND(E23699* H23699,5)</f>
        <v>1.7139999999999999E-2</v>
      </c>
      <c r="K23699" s="11"/>
    </row>
    <row r="23700" spans="1:26" x14ac:dyDescent="0.25">
      <c r="B23700" t="s">
        <v>6472</v>
      </c>
      <c r="C23700" t="s">
        <v>3757</v>
      </c>
      <c r="D23700" t="s">
        <v>5139</v>
      </c>
      <c r="E23700" s="8">
        <v>3.0999999999999999E-3</v>
      </c>
      <c r="G23700" t="s">
        <v>5124</v>
      </c>
      <c r="H23700" s="9">
        <v>138.19999999999999</v>
      </c>
      <c r="I23700" t="s">
        <v>5125</v>
      </c>
      <c r="J23700" s="10">
        <f>ROUND(E23700* H23700,5)</f>
        <v>0.42842000000000002</v>
      </c>
      <c r="K23700" s="11"/>
    </row>
    <row r="23701" spans="1:26" x14ac:dyDescent="0.25">
      <c r="B23701" t="s">
        <v>6469</v>
      </c>
      <c r="C23701" t="s">
        <v>3757</v>
      </c>
      <c r="D23701" t="s">
        <v>6470</v>
      </c>
      <c r="E23701" s="8">
        <v>4.9500000000000002E-2</v>
      </c>
      <c r="G23701" t="s">
        <v>5124</v>
      </c>
      <c r="H23701" s="9">
        <v>57.46</v>
      </c>
      <c r="I23701" t="s">
        <v>5125</v>
      </c>
      <c r="J23701" s="10">
        <f>ROUND(E23701* H23701,5)</f>
        <v>2.8442699999999999</v>
      </c>
      <c r="K23701" s="11"/>
    </row>
    <row r="23702" spans="1:26" x14ac:dyDescent="0.25">
      <c r="D23702" s="12" t="s">
        <v>5140</v>
      </c>
      <c r="E23702" s="11"/>
      <c r="H23702" s="11"/>
      <c r="K23702" s="9">
        <f>SUM(J23698:J23701)</f>
        <v>18.875430000000001</v>
      </c>
    </row>
    <row r="23703" spans="1:26" x14ac:dyDescent="0.25">
      <c r="E23703" s="11"/>
      <c r="H23703" s="11"/>
      <c r="K23703" s="11"/>
    </row>
    <row r="23704" spans="1:26" x14ac:dyDescent="0.25">
      <c r="D23704" s="12" t="s">
        <v>5142</v>
      </c>
      <c r="E23704" s="11"/>
      <c r="H23704" s="11">
        <v>1.5</v>
      </c>
      <c r="I23704" t="s">
        <v>5143</v>
      </c>
      <c r="J23704">
        <f>ROUND(H23704/100*K23691,5)</f>
        <v>0.15644</v>
      </c>
      <c r="K23704" s="11"/>
    </row>
    <row r="23705" spans="1:26" x14ac:dyDescent="0.25">
      <c r="D23705" s="12" t="s">
        <v>5141</v>
      </c>
      <c r="E23705" s="11"/>
      <c r="H23705" s="11"/>
      <c r="K23705" s="13">
        <f>SUM(J23688:J23704)</f>
        <v>31.611140000000002</v>
      </c>
    </row>
    <row r="23706" spans="1:26" x14ac:dyDescent="0.25">
      <c r="D23706" s="12" t="s">
        <v>5157</v>
      </c>
      <c r="E23706" s="11"/>
      <c r="H23706" s="11">
        <v>6</v>
      </c>
      <c r="I23706" t="s">
        <v>5143</v>
      </c>
      <c r="K23706" s="9">
        <f>ROUND(H23706/100*K23705,5)</f>
        <v>1.8966700000000001</v>
      </c>
    </row>
    <row r="23707" spans="1:26" x14ac:dyDescent="0.25">
      <c r="D23707" s="12" t="s">
        <v>5144</v>
      </c>
      <c r="E23707" s="11"/>
      <c r="H23707" s="11"/>
      <c r="K23707" s="13">
        <f>SUM(K23705:K23706)</f>
        <v>33.507809999999999</v>
      </c>
    </row>
    <row r="23709" spans="1:26" ht="45" customHeight="1" x14ac:dyDescent="0.25">
      <c r="A23709" s="4" t="s">
        <v>6994</v>
      </c>
      <c r="B23709" s="4" t="s">
        <v>3290</v>
      </c>
      <c r="C23709" s="1" t="s">
        <v>166</v>
      </c>
      <c r="D23709" s="28" t="s">
        <v>3291</v>
      </c>
      <c r="E23709" s="29"/>
      <c r="F23709" s="29"/>
      <c r="G23709" s="1"/>
      <c r="H23709" s="5" t="s">
        <v>5119</v>
      </c>
      <c r="I23709" s="30">
        <v>1</v>
      </c>
      <c r="J23709" s="31"/>
      <c r="K23709" s="6">
        <f>ROUND(K23729,2)</f>
        <v>51.06</v>
      </c>
      <c r="L23709" s="1"/>
      <c r="M23709" s="1"/>
      <c r="N23709" s="1"/>
      <c r="O23709" s="1"/>
      <c r="P23709" s="1"/>
      <c r="Q23709" s="1"/>
      <c r="R23709" s="1"/>
      <c r="S23709" s="1"/>
      <c r="T23709" s="1"/>
      <c r="U23709" s="1"/>
      <c r="V23709" s="1"/>
      <c r="W23709" s="1"/>
      <c r="X23709" s="1"/>
      <c r="Y23709" s="1"/>
      <c r="Z23709" s="1"/>
    </row>
    <row r="23710" spans="1:26" x14ac:dyDescent="0.25">
      <c r="B23710" s="7" t="s">
        <v>5120</v>
      </c>
    </row>
    <row r="23711" spans="1:26" x14ac:dyDescent="0.25">
      <c r="B23711" t="s">
        <v>5182</v>
      </c>
      <c r="C23711" t="s">
        <v>9</v>
      </c>
      <c r="D23711" t="s">
        <v>5183</v>
      </c>
      <c r="E23711" s="8">
        <v>0.44444</v>
      </c>
      <c r="F23711" t="s">
        <v>5123</v>
      </c>
      <c r="G23711" t="s">
        <v>5124</v>
      </c>
      <c r="H23711" s="9">
        <v>24.55</v>
      </c>
      <c r="I23711" t="s">
        <v>5125</v>
      </c>
      <c r="J23711" s="10">
        <f>ROUND(E23711/I23709* H23711,5)</f>
        <v>10.911</v>
      </c>
      <c r="K23711" s="11"/>
    </row>
    <row r="23712" spans="1:26" x14ac:dyDescent="0.25">
      <c r="B23712" t="s">
        <v>5314</v>
      </c>
      <c r="C23712" t="s">
        <v>9</v>
      </c>
      <c r="D23712" t="s">
        <v>5315</v>
      </c>
      <c r="E23712" s="8">
        <v>0.44444</v>
      </c>
      <c r="F23712" t="s">
        <v>5123</v>
      </c>
      <c r="G23712" t="s">
        <v>5124</v>
      </c>
      <c r="H23712" s="9">
        <v>29.42</v>
      </c>
      <c r="I23712" t="s">
        <v>5125</v>
      </c>
      <c r="J23712" s="10">
        <f>ROUND(E23712/I23709* H23712,5)</f>
        <v>13.075419999999999</v>
      </c>
      <c r="K23712" s="11"/>
    </row>
    <row r="23713" spans="2:11" x14ac:dyDescent="0.25">
      <c r="D23713" s="12" t="s">
        <v>5126</v>
      </c>
      <c r="E23713" s="11"/>
      <c r="H23713" s="11"/>
      <c r="K23713" s="9">
        <f>SUM(J23711:J23712)</f>
        <v>23.986419999999999</v>
      </c>
    </row>
    <row r="23714" spans="2:11" x14ac:dyDescent="0.25">
      <c r="B23714" s="7" t="s">
        <v>5127</v>
      </c>
      <c r="E23714" s="11"/>
      <c r="H23714" s="11"/>
      <c r="K23714" s="11"/>
    </row>
    <row r="23715" spans="2:11" x14ac:dyDescent="0.25">
      <c r="B23715" t="s">
        <v>6441</v>
      </c>
      <c r="C23715" t="s">
        <v>9</v>
      </c>
      <c r="D23715" t="s">
        <v>5129</v>
      </c>
      <c r="E23715" s="8">
        <v>0.44444</v>
      </c>
      <c r="F23715" t="s">
        <v>5123</v>
      </c>
      <c r="G23715" t="s">
        <v>5124</v>
      </c>
      <c r="H23715" s="9">
        <v>2.0499999999999998</v>
      </c>
      <c r="I23715" t="s">
        <v>5125</v>
      </c>
      <c r="J23715" s="10">
        <f>ROUND(E23715/I23709* H23715,5)</f>
        <v>0.91110000000000002</v>
      </c>
      <c r="K23715" s="11"/>
    </row>
    <row r="23716" spans="2:11" x14ac:dyDescent="0.25">
      <c r="B23716" t="s">
        <v>5235</v>
      </c>
      <c r="C23716" t="s">
        <v>9</v>
      </c>
      <c r="D23716" t="s">
        <v>5236</v>
      </c>
      <c r="E23716" s="8">
        <v>4.444E-2</v>
      </c>
      <c r="F23716" t="s">
        <v>5123</v>
      </c>
      <c r="G23716" t="s">
        <v>5124</v>
      </c>
      <c r="H23716" s="9">
        <v>65.38</v>
      </c>
      <c r="I23716" t="s">
        <v>5125</v>
      </c>
      <c r="J23716" s="10">
        <f>ROUND(E23716/I23709* H23716,5)</f>
        <v>2.9054899999999999</v>
      </c>
      <c r="K23716" s="11"/>
    </row>
    <row r="23717" spans="2:11" x14ac:dyDescent="0.25">
      <c r="B23717" t="s">
        <v>5190</v>
      </c>
      <c r="C23717" t="s">
        <v>9</v>
      </c>
      <c r="D23717" t="s">
        <v>5191</v>
      </c>
      <c r="E23717" s="8">
        <v>0.44444</v>
      </c>
      <c r="F23717" t="s">
        <v>5123</v>
      </c>
      <c r="G23717" t="s">
        <v>5124</v>
      </c>
      <c r="H23717" s="9">
        <v>2.54</v>
      </c>
      <c r="I23717" t="s">
        <v>5125</v>
      </c>
      <c r="J23717" s="10">
        <f>ROUND(E23717/I23709* H23717,5)</f>
        <v>1.1288800000000001</v>
      </c>
      <c r="K23717" s="11"/>
    </row>
    <row r="23718" spans="2:11" x14ac:dyDescent="0.25">
      <c r="D23718" s="12" t="s">
        <v>5130</v>
      </c>
      <c r="E23718" s="11"/>
      <c r="H23718" s="11"/>
      <c r="K23718" s="9">
        <f>SUM(J23715:J23717)</f>
        <v>4.9454700000000003</v>
      </c>
    </row>
    <row r="23719" spans="2:11" x14ac:dyDescent="0.25">
      <c r="B23719" s="7" t="s">
        <v>5131</v>
      </c>
      <c r="E23719" s="11"/>
      <c r="H23719" s="11"/>
      <c r="K23719" s="11"/>
    </row>
    <row r="23720" spans="2:11" x14ac:dyDescent="0.25">
      <c r="B23720" t="s">
        <v>6469</v>
      </c>
      <c r="C23720" t="s">
        <v>3757</v>
      </c>
      <c r="D23720" t="s">
        <v>6470</v>
      </c>
      <c r="E23720" s="8">
        <v>4.9500000000000002E-2</v>
      </c>
      <c r="G23720" t="s">
        <v>5124</v>
      </c>
      <c r="H23720" s="9">
        <v>57.46</v>
      </c>
      <c r="I23720" t="s">
        <v>5125</v>
      </c>
      <c r="J23720" s="10">
        <f>ROUND(E23720* H23720,5)</f>
        <v>2.8442699999999999</v>
      </c>
      <c r="K23720" s="11"/>
    </row>
    <row r="23721" spans="2:11" x14ac:dyDescent="0.25">
      <c r="B23721" t="s">
        <v>6988</v>
      </c>
      <c r="C23721" t="s">
        <v>166</v>
      </c>
      <c r="D23721" t="s">
        <v>6989</v>
      </c>
      <c r="E23721" s="8">
        <v>1.02</v>
      </c>
      <c r="G23721" t="s">
        <v>5124</v>
      </c>
      <c r="H23721" s="9">
        <v>15.28</v>
      </c>
      <c r="I23721" t="s">
        <v>5125</v>
      </c>
      <c r="J23721" s="10">
        <f>ROUND(E23721* H23721,5)</f>
        <v>15.585599999999999</v>
      </c>
      <c r="K23721" s="11"/>
    </row>
    <row r="23722" spans="2:11" x14ac:dyDescent="0.25">
      <c r="B23722" t="s">
        <v>6472</v>
      </c>
      <c r="C23722" t="s">
        <v>3757</v>
      </c>
      <c r="D23722" t="s">
        <v>5139</v>
      </c>
      <c r="E23722" s="8">
        <v>3.0999999999999999E-3</v>
      </c>
      <c r="G23722" t="s">
        <v>5124</v>
      </c>
      <c r="H23722" s="9">
        <v>138.19999999999999</v>
      </c>
      <c r="I23722" t="s">
        <v>5125</v>
      </c>
      <c r="J23722" s="10">
        <f>ROUND(E23722* H23722,5)</f>
        <v>0.42842000000000002</v>
      </c>
      <c r="K23722" s="11"/>
    </row>
    <row r="23723" spans="2:11" x14ac:dyDescent="0.25">
      <c r="B23723" t="s">
        <v>5273</v>
      </c>
      <c r="C23723" t="s">
        <v>136</v>
      </c>
      <c r="D23723" t="s">
        <v>5133</v>
      </c>
      <c r="E23723" s="8">
        <v>8.3999999999999995E-3</v>
      </c>
      <c r="G23723" t="s">
        <v>5124</v>
      </c>
      <c r="H23723" s="9">
        <v>2.04</v>
      </c>
      <c r="I23723" t="s">
        <v>5125</v>
      </c>
      <c r="J23723" s="10">
        <f>ROUND(E23723* H23723,5)</f>
        <v>1.7139999999999999E-2</v>
      </c>
      <c r="K23723" s="11"/>
    </row>
    <row r="23724" spans="2:11" x14ac:dyDescent="0.25">
      <c r="D23724" s="12" t="s">
        <v>5140</v>
      </c>
      <c r="E23724" s="11"/>
      <c r="H23724" s="11"/>
      <c r="K23724" s="9">
        <f>SUM(J23720:J23723)</f>
        <v>18.875430000000001</v>
      </c>
    </row>
    <row r="23725" spans="2:11" x14ac:dyDescent="0.25">
      <c r="E23725" s="11"/>
      <c r="H23725" s="11"/>
      <c r="K23725" s="11"/>
    </row>
    <row r="23726" spans="2:11" x14ac:dyDescent="0.25">
      <c r="D23726" s="12" t="s">
        <v>5142</v>
      </c>
      <c r="E23726" s="11"/>
      <c r="H23726" s="11">
        <v>1.5</v>
      </c>
      <c r="I23726" t="s">
        <v>5143</v>
      </c>
      <c r="J23726">
        <f>ROUND(H23726/100*K23713,5)</f>
        <v>0.35980000000000001</v>
      </c>
      <c r="K23726" s="11"/>
    </row>
    <row r="23727" spans="2:11" x14ac:dyDescent="0.25">
      <c r="D23727" s="12" t="s">
        <v>5141</v>
      </c>
      <c r="E23727" s="11"/>
      <c r="H23727" s="11"/>
      <c r="K23727" s="13">
        <f>SUM(J23710:J23726)</f>
        <v>48.167119999999997</v>
      </c>
    </row>
    <row r="23728" spans="2:11" x14ac:dyDescent="0.25">
      <c r="D23728" s="12" t="s">
        <v>5157</v>
      </c>
      <c r="E23728" s="11"/>
      <c r="H23728" s="11">
        <v>6</v>
      </c>
      <c r="I23728" t="s">
        <v>5143</v>
      </c>
      <c r="K23728" s="9">
        <f>ROUND(H23728/100*K23727,5)</f>
        <v>2.8900299999999999</v>
      </c>
    </row>
    <row r="23729" spans="1:26" x14ac:dyDescent="0.25">
      <c r="D23729" s="12" t="s">
        <v>5144</v>
      </c>
      <c r="E23729" s="11"/>
      <c r="H23729" s="11"/>
      <c r="K23729" s="13">
        <f>SUM(K23727:K23728)</f>
        <v>51.05715</v>
      </c>
    </row>
    <row r="23731" spans="1:26" ht="45" customHeight="1" x14ac:dyDescent="0.25">
      <c r="A23731" s="4" t="s">
        <v>6995</v>
      </c>
      <c r="B23731" s="4" t="s">
        <v>3292</v>
      </c>
      <c r="C23731" s="1" t="s">
        <v>166</v>
      </c>
      <c r="D23731" s="28" t="s">
        <v>3293</v>
      </c>
      <c r="E23731" s="29"/>
      <c r="F23731" s="29"/>
      <c r="G23731" s="1"/>
      <c r="H23731" s="5" t="s">
        <v>5119</v>
      </c>
      <c r="I23731" s="30">
        <v>1</v>
      </c>
      <c r="J23731" s="31"/>
      <c r="K23731" s="6">
        <f>ROUND(K23751,2)</f>
        <v>71.84</v>
      </c>
      <c r="L23731" s="1"/>
      <c r="M23731" s="1"/>
      <c r="N23731" s="1"/>
      <c r="O23731" s="1"/>
      <c r="P23731" s="1"/>
      <c r="Q23731" s="1"/>
      <c r="R23731" s="1"/>
      <c r="S23731" s="1"/>
      <c r="T23731" s="1"/>
      <c r="U23731" s="1"/>
      <c r="V23731" s="1"/>
      <c r="W23731" s="1"/>
      <c r="X23731" s="1"/>
      <c r="Y23731" s="1"/>
      <c r="Z23731" s="1"/>
    </row>
    <row r="23732" spans="1:26" x14ac:dyDescent="0.25">
      <c r="B23732" s="7" t="s">
        <v>5120</v>
      </c>
    </row>
    <row r="23733" spans="1:26" x14ac:dyDescent="0.25">
      <c r="B23733" t="s">
        <v>5182</v>
      </c>
      <c r="C23733" t="s">
        <v>9</v>
      </c>
      <c r="D23733" t="s">
        <v>5183</v>
      </c>
      <c r="E23733" s="8">
        <v>0.74073999999999995</v>
      </c>
      <c r="F23733" t="s">
        <v>5123</v>
      </c>
      <c r="G23733" t="s">
        <v>5124</v>
      </c>
      <c r="H23733" s="9">
        <v>24.55</v>
      </c>
      <c r="I23733" t="s">
        <v>5125</v>
      </c>
      <c r="J23733" s="10">
        <f>ROUND(E23733/I23731* H23733,5)</f>
        <v>18.185169999999999</v>
      </c>
      <c r="K23733" s="11"/>
    </row>
    <row r="23734" spans="1:26" x14ac:dyDescent="0.25">
      <c r="B23734" t="s">
        <v>5314</v>
      </c>
      <c r="C23734" t="s">
        <v>9</v>
      </c>
      <c r="D23734" t="s">
        <v>5315</v>
      </c>
      <c r="E23734" s="8">
        <v>0.74073999999999995</v>
      </c>
      <c r="F23734" t="s">
        <v>5123</v>
      </c>
      <c r="G23734" t="s">
        <v>5124</v>
      </c>
      <c r="H23734" s="9">
        <v>29.42</v>
      </c>
      <c r="I23734" t="s">
        <v>5125</v>
      </c>
      <c r="J23734" s="10">
        <f>ROUND(E23734/I23731* H23734,5)</f>
        <v>21.792570000000001</v>
      </c>
      <c r="K23734" s="11"/>
    </row>
    <row r="23735" spans="1:26" x14ac:dyDescent="0.25">
      <c r="D23735" s="12" t="s">
        <v>5126</v>
      </c>
      <c r="E23735" s="11"/>
      <c r="H23735" s="11"/>
      <c r="K23735" s="9">
        <f>SUM(J23733:J23734)</f>
        <v>39.977739999999997</v>
      </c>
    </row>
    <row r="23736" spans="1:26" x14ac:dyDescent="0.25">
      <c r="B23736" s="7" t="s">
        <v>5127</v>
      </c>
      <c r="E23736" s="11"/>
      <c r="H23736" s="11"/>
      <c r="K23736" s="11"/>
    </row>
    <row r="23737" spans="1:26" x14ac:dyDescent="0.25">
      <c r="B23737" t="s">
        <v>6441</v>
      </c>
      <c r="C23737" t="s">
        <v>9</v>
      </c>
      <c r="D23737" t="s">
        <v>5129</v>
      </c>
      <c r="E23737" s="8">
        <v>0.74073999999999995</v>
      </c>
      <c r="F23737" t="s">
        <v>5123</v>
      </c>
      <c r="G23737" t="s">
        <v>5124</v>
      </c>
      <c r="H23737" s="9">
        <v>2.0499999999999998</v>
      </c>
      <c r="I23737" t="s">
        <v>5125</v>
      </c>
      <c r="J23737" s="10">
        <f>ROUND(E23737/I23731* H23737,5)</f>
        <v>1.5185200000000001</v>
      </c>
      <c r="K23737" s="11"/>
    </row>
    <row r="23738" spans="1:26" x14ac:dyDescent="0.25">
      <c r="B23738" t="s">
        <v>5190</v>
      </c>
      <c r="C23738" t="s">
        <v>9</v>
      </c>
      <c r="D23738" t="s">
        <v>5191</v>
      </c>
      <c r="E23738" s="8">
        <v>0.74073999999999995</v>
      </c>
      <c r="F23738" t="s">
        <v>5123</v>
      </c>
      <c r="G23738" t="s">
        <v>5124</v>
      </c>
      <c r="H23738" s="9">
        <v>2.54</v>
      </c>
      <c r="I23738" t="s">
        <v>5125</v>
      </c>
      <c r="J23738" s="10">
        <f>ROUND(E23738/I23731* H23738,5)</f>
        <v>1.88148</v>
      </c>
      <c r="K23738" s="11"/>
    </row>
    <row r="23739" spans="1:26" x14ac:dyDescent="0.25">
      <c r="B23739" t="s">
        <v>5235</v>
      </c>
      <c r="C23739" t="s">
        <v>9</v>
      </c>
      <c r="D23739" t="s">
        <v>5236</v>
      </c>
      <c r="E23739" s="8">
        <v>7.4069999999999997E-2</v>
      </c>
      <c r="F23739" t="s">
        <v>5123</v>
      </c>
      <c r="G23739" t="s">
        <v>5124</v>
      </c>
      <c r="H23739" s="9">
        <v>65.38</v>
      </c>
      <c r="I23739" t="s">
        <v>5125</v>
      </c>
      <c r="J23739" s="10">
        <f>ROUND(E23739/I23731* H23739,5)</f>
        <v>4.8426999999999998</v>
      </c>
      <c r="K23739" s="11"/>
    </row>
    <row r="23740" spans="1:26" x14ac:dyDescent="0.25">
      <c r="D23740" s="12" t="s">
        <v>5130</v>
      </c>
      <c r="E23740" s="11"/>
      <c r="H23740" s="11"/>
      <c r="K23740" s="9">
        <f>SUM(J23737:J23739)</f>
        <v>8.2426999999999992</v>
      </c>
    </row>
    <row r="23741" spans="1:26" x14ac:dyDescent="0.25">
      <c r="B23741" s="7" t="s">
        <v>5131</v>
      </c>
      <c r="E23741" s="11"/>
      <c r="H23741" s="11"/>
      <c r="K23741" s="11"/>
    </row>
    <row r="23742" spans="1:26" x14ac:dyDescent="0.25">
      <c r="B23742" t="s">
        <v>5273</v>
      </c>
      <c r="C23742" t="s">
        <v>136</v>
      </c>
      <c r="D23742" t="s">
        <v>5133</v>
      </c>
      <c r="E23742" s="8">
        <v>8.3999999999999995E-3</v>
      </c>
      <c r="G23742" t="s">
        <v>5124</v>
      </c>
      <c r="H23742" s="9">
        <v>2.04</v>
      </c>
      <c r="I23742" t="s">
        <v>5125</v>
      </c>
      <c r="J23742" s="10">
        <f>ROUND(E23742* H23742,5)</f>
        <v>1.7139999999999999E-2</v>
      </c>
      <c r="K23742" s="11"/>
    </row>
    <row r="23743" spans="1:26" x14ac:dyDescent="0.25">
      <c r="B23743" t="s">
        <v>6988</v>
      </c>
      <c r="C23743" t="s">
        <v>166</v>
      </c>
      <c r="D23743" t="s">
        <v>6989</v>
      </c>
      <c r="E23743" s="8">
        <v>1.02</v>
      </c>
      <c r="G23743" t="s">
        <v>5124</v>
      </c>
      <c r="H23743" s="9">
        <v>15.28</v>
      </c>
      <c r="I23743" t="s">
        <v>5125</v>
      </c>
      <c r="J23743" s="10">
        <f>ROUND(E23743* H23743,5)</f>
        <v>15.585599999999999</v>
      </c>
      <c r="K23743" s="11"/>
    </row>
    <row r="23744" spans="1:26" x14ac:dyDescent="0.25">
      <c r="B23744" t="s">
        <v>6472</v>
      </c>
      <c r="C23744" t="s">
        <v>3757</v>
      </c>
      <c r="D23744" t="s">
        <v>5139</v>
      </c>
      <c r="E23744" s="8">
        <v>3.0999999999999999E-3</v>
      </c>
      <c r="G23744" t="s">
        <v>5124</v>
      </c>
      <c r="H23744" s="9">
        <v>138.19999999999999</v>
      </c>
      <c r="I23744" t="s">
        <v>5125</v>
      </c>
      <c r="J23744" s="10">
        <f>ROUND(E23744* H23744,5)</f>
        <v>0.42842000000000002</v>
      </c>
      <c r="K23744" s="11"/>
    </row>
    <row r="23745" spans="1:26" x14ac:dyDescent="0.25">
      <c r="B23745" t="s">
        <v>6632</v>
      </c>
      <c r="C23745" t="s">
        <v>3757</v>
      </c>
      <c r="D23745" t="s">
        <v>6633</v>
      </c>
      <c r="E23745" s="8">
        <v>4.9500000000000002E-2</v>
      </c>
      <c r="G23745" t="s">
        <v>5124</v>
      </c>
      <c r="H23745" s="9">
        <v>59</v>
      </c>
      <c r="I23745" t="s">
        <v>5125</v>
      </c>
      <c r="J23745" s="10">
        <f>ROUND(E23745* H23745,5)</f>
        <v>2.9205000000000001</v>
      </c>
      <c r="K23745" s="11"/>
    </row>
    <row r="23746" spans="1:26" x14ac:dyDescent="0.25">
      <c r="D23746" s="12" t="s">
        <v>5140</v>
      </c>
      <c r="E23746" s="11"/>
      <c r="H23746" s="11"/>
      <c r="K23746" s="9">
        <f>SUM(J23742:J23745)</f>
        <v>18.95166</v>
      </c>
    </row>
    <row r="23747" spans="1:26" x14ac:dyDescent="0.25">
      <c r="E23747" s="11"/>
      <c r="H23747" s="11"/>
      <c r="K23747" s="11"/>
    </row>
    <row r="23748" spans="1:26" x14ac:dyDescent="0.25">
      <c r="D23748" s="12" t="s">
        <v>5142</v>
      </c>
      <c r="E23748" s="11"/>
      <c r="H23748" s="11">
        <v>1.5</v>
      </c>
      <c r="I23748" t="s">
        <v>5143</v>
      </c>
      <c r="J23748">
        <f>ROUND(H23748/100*K23735,5)</f>
        <v>0.59967000000000004</v>
      </c>
      <c r="K23748" s="11"/>
    </row>
    <row r="23749" spans="1:26" x14ac:dyDescent="0.25">
      <c r="D23749" s="12" t="s">
        <v>5141</v>
      </c>
      <c r="E23749" s="11"/>
      <c r="H23749" s="11"/>
      <c r="K23749" s="13">
        <f>SUM(J23732:J23748)</f>
        <v>67.771770000000004</v>
      </c>
    </row>
    <row r="23750" spans="1:26" x14ac:dyDescent="0.25">
      <c r="D23750" s="12" t="s">
        <v>5157</v>
      </c>
      <c r="E23750" s="11"/>
      <c r="H23750" s="11">
        <v>6</v>
      </c>
      <c r="I23750" t="s">
        <v>5143</v>
      </c>
      <c r="K23750" s="9">
        <f>ROUND(H23750/100*K23749,5)</f>
        <v>4.0663099999999996</v>
      </c>
    </row>
    <row r="23751" spans="1:26" x14ac:dyDescent="0.25">
      <c r="D23751" s="12" t="s">
        <v>5144</v>
      </c>
      <c r="E23751" s="11"/>
      <c r="H23751" s="11"/>
      <c r="K23751" s="13">
        <f>SUM(K23749:K23750)</f>
        <v>71.838080000000005</v>
      </c>
    </row>
    <row r="23753" spans="1:26" ht="45" customHeight="1" x14ac:dyDescent="0.25">
      <c r="A23753" s="4" t="s">
        <v>6996</v>
      </c>
      <c r="B23753" s="4" t="s">
        <v>3294</v>
      </c>
      <c r="C23753" s="1" t="s">
        <v>166</v>
      </c>
      <c r="D23753" s="28" t="s">
        <v>3295</v>
      </c>
      <c r="E23753" s="29"/>
      <c r="F23753" s="29"/>
      <c r="G23753" s="1"/>
      <c r="H23753" s="5" t="s">
        <v>5119</v>
      </c>
      <c r="I23753" s="30">
        <v>1</v>
      </c>
      <c r="J23753" s="31"/>
      <c r="K23753" s="6">
        <f>ROUND(K23773,2)</f>
        <v>61.48</v>
      </c>
      <c r="L23753" s="1"/>
      <c r="M23753" s="1"/>
      <c r="N23753" s="1"/>
      <c r="O23753" s="1"/>
      <c r="P23753" s="1"/>
      <c r="Q23753" s="1"/>
      <c r="R23753" s="1"/>
      <c r="S23753" s="1"/>
      <c r="T23753" s="1"/>
      <c r="U23753" s="1"/>
      <c r="V23753" s="1"/>
      <c r="W23753" s="1"/>
      <c r="X23753" s="1"/>
      <c r="Y23753" s="1"/>
      <c r="Z23753" s="1"/>
    </row>
    <row r="23754" spans="1:26" x14ac:dyDescent="0.25">
      <c r="B23754" s="7" t="s">
        <v>5120</v>
      </c>
    </row>
    <row r="23755" spans="1:26" x14ac:dyDescent="0.25">
      <c r="B23755" t="s">
        <v>5182</v>
      </c>
      <c r="C23755" t="s">
        <v>9</v>
      </c>
      <c r="D23755" t="s">
        <v>5183</v>
      </c>
      <c r="E23755" s="8">
        <v>0.59241999999999995</v>
      </c>
      <c r="F23755" t="s">
        <v>5123</v>
      </c>
      <c r="G23755" t="s">
        <v>5124</v>
      </c>
      <c r="H23755" s="9">
        <v>24.55</v>
      </c>
      <c r="I23755" t="s">
        <v>5125</v>
      </c>
      <c r="J23755" s="10">
        <f>ROUND(E23755/I23753* H23755,5)</f>
        <v>14.54391</v>
      </c>
      <c r="K23755" s="11"/>
    </row>
    <row r="23756" spans="1:26" x14ac:dyDescent="0.25">
      <c r="B23756" t="s">
        <v>5314</v>
      </c>
      <c r="C23756" t="s">
        <v>9</v>
      </c>
      <c r="D23756" t="s">
        <v>5315</v>
      </c>
      <c r="E23756" s="8">
        <v>0.59241999999999995</v>
      </c>
      <c r="F23756" t="s">
        <v>5123</v>
      </c>
      <c r="G23756" t="s">
        <v>5124</v>
      </c>
      <c r="H23756" s="9">
        <v>29.42</v>
      </c>
      <c r="I23756" t="s">
        <v>5125</v>
      </c>
      <c r="J23756" s="10">
        <f>ROUND(E23756/I23753* H23756,5)</f>
        <v>17.428999999999998</v>
      </c>
      <c r="K23756" s="11"/>
    </row>
    <row r="23757" spans="1:26" x14ac:dyDescent="0.25">
      <c r="D23757" s="12" t="s">
        <v>5126</v>
      </c>
      <c r="E23757" s="11"/>
      <c r="H23757" s="11"/>
      <c r="K23757" s="9">
        <f>SUM(J23755:J23756)</f>
        <v>31.972909999999999</v>
      </c>
    </row>
    <row r="23758" spans="1:26" x14ac:dyDescent="0.25">
      <c r="B23758" s="7" t="s">
        <v>5127</v>
      </c>
      <c r="E23758" s="11"/>
      <c r="H23758" s="11"/>
      <c r="K23758" s="11"/>
    </row>
    <row r="23759" spans="1:26" x14ac:dyDescent="0.25">
      <c r="B23759" t="s">
        <v>5190</v>
      </c>
      <c r="C23759" t="s">
        <v>9</v>
      </c>
      <c r="D23759" t="s">
        <v>5191</v>
      </c>
      <c r="E23759" s="8">
        <v>0.59241999999999995</v>
      </c>
      <c r="F23759" t="s">
        <v>5123</v>
      </c>
      <c r="G23759" t="s">
        <v>5124</v>
      </c>
      <c r="H23759" s="9">
        <v>2.54</v>
      </c>
      <c r="I23759" t="s">
        <v>5125</v>
      </c>
      <c r="J23759" s="10">
        <f>ROUND(E23759/I23753* H23759,5)</f>
        <v>1.50475</v>
      </c>
      <c r="K23759" s="11"/>
    </row>
    <row r="23760" spans="1:26" x14ac:dyDescent="0.25">
      <c r="B23760" t="s">
        <v>5235</v>
      </c>
      <c r="C23760" t="s">
        <v>9</v>
      </c>
      <c r="D23760" t="s">
        <v>5236</v>
      </c>
      <c r="E23760" s="8">
        <v>5.9240000000000001E-2</v>
      </c>
      <c r="F23760" t="s">
        <v>5123</v>
      </c>
      <c r="G23760" t="s">
        <v>5124</v>
      </c>
      <c r="H23760" s="9">
        <v>65.38</v>
      </c>
      <c r="I23760" t="s">
        <v>5125</v>
      </c>
      <c r="J23760" s="10">
        <f>ROUND(E23760/I23753* H23760,5)</f>
        <v>3.8731100000000001</v>
      </c>
      <c r="K23760" s="11"/>
    </row>
    <row r="23761" spans="1:26" x14ac:dyDescent="0.25">
      <c r="B23761" t="s">
        <v>6441</v>
      </c>
      <c r="C23761" t="s">
        <v>9</v>
      </c>
      <c r="D23761" t="s">
        <v>5129</v>
      </c>
      <c r="E23761" s="8">
        <v>0.59241999999999995</v>
      </c>
      <c r="F23761" t="s">
        <v>5123</v>
      </c>
      <c r="G23761" t="s">
        <v>5124</v>
      </c>
      <c r="H23761" s="9">
        <v>2.0499999999999998</v>
      </c>
      <c r="I23761" t="s">
        <v>5125</v>
      </c>
      <c r="J23761" s="10">
        <f>ROUND(E23761/I23753* H23761,5)</f>
        <v>1.2144600000000001</v>
      </c>
      <c r="K23761" s="11"/>
    </row>
    <row r="23762" spans="1:26" x14ac:dyDescent="0.25">
      <c r="D23762" s="12" t="s">
        <v>5130</v>
      </c>
      <c r="E23762" s="11"/>
      <c r="H23762" s="11"/>
      <c r="K23762" s="9">
        <f>SUM(J23759:J23761)</f>
        <v>6.59232</v>
      </c>
    </row>
    <row r="23763" spans="1:26" x14ac:dyDescent="0.25">
      <c r="B23763" s="7" t="s">
        <v>5131</v>
      </c>
      <c r="E23763" s="11"/>
      <c r="H23763" s="11"/>
      <c r="K23763" s="11"/>
    </row>
    <row r="23764" spans="1:26" x14ac:dyDescent="0.25">
      <c r="B23764" t="s">
        <v>6988</v>
      </c>
      <c r="C23764" t="s">
        <v>166</v>
      </c>
      <c r="D23764" t="s">
        <v>6989</v>
      </c>
      <c r="E23764" s="8">
        <v>1.02</v>
      </c>
      <c r="G23764" t="s">
        <v>5124</v>
      </c>
      <c r="H23764" s="9">
        <v>15.28</v>
      </c>
      <c r="I23764" t="s">
        <v>5125</v>
      </c>
      <c r="J23764" s="10">
        <f>ROUND(E23764* H23764,5)</f>
        <v>15.585599999999999</v>
      </c>
      <c r="K23764" s="11"/>
    </row>
    <row r="23765" spans="1:26" x14ac:dyDescent="0.25">
      <c r="B23765" t="s">
        <v>6472</v>
      </c>
      <c r="C23765" t="s">
        <v>3757</v>
      </c>
      <c r="D23765" t="s">
        <v>5139</v>
      </c>
      <c r="E23765" s="8">
        <v>3.0999999999999999E-3</v>
      </c>
      <c r="G23765" t="s">
        <v>5124</v>
      </c>
      <c r="H23765" s="9">
        <v>138.19999999999999</v>
      </c>
      <c r="I23765" t="s">
        <v>5125</v>
      </c>
      <c r="J23765" s="10">
        <f>ROUND(E23765* H23765,5)</f>
        <v>0.42842000000000002</v>
      </c>
      <c r="K23765" s="11"/>
    </row>
    <row r="23766" spans="1:26" x14ac:dyDescent="0.25">
      <c r="B23766" t="s">
        <v>6632</v>
      </c>
      <c r="C23766" t="s">
        <v>3757</v>
      </c>
      <c r="D23766" t="s">
        <v>6633</v>
      </c>
      <c r="E23766" s="8">
        <v>4.9500000000000002E-2</v>
      </c>
      <c r="G23766" t="s">
        <v>5124</v>
      </c>
      <c r="H23766" s="9">
        <v>59</v>
      </c>
      <c r="I23766" t="s">
        <v>5125</v>
      </c>
      <c r="J23766" s="10">
        <f>ROUND(E23766* H23766,5)</f>
        <v>2.9205000000000001</v>
      </c>
      <c r="K23766" s="11"/>
    </row>
    <row r="23767" spans="1:26" x14ac:dyDescent="0.25">
      <c r="B23767" t="s">
        <v>5273</v>
      </c>
      <c r="C23767" t="s">
        <v>136</v>
      </c>
      <c r="D23767" t="s">
        <v>5133</v>
      </c>
      <c r="E23767" s="8">
        <v>8.3999999999999995E-3</v>
      </c>
      <c r="G23767" t="s">
        <v>5124</v>
      </c>
      <c r="H23767" s="9">
        <v>2.04</v>
      </c>
      <c r="I23767" t="s">
        <v>5125</v>
      </c>
      <c r="J23767" s="10">
        <f>ROUND(E23767* H23767,5)</f>
        <v>1.7139999999999999E-2</v>
      </c>
      <c r="K23767" s="11"/>
    </row>
    <row r="23768" spans="1:26" x14ac:dyDescent="0.25">
      <c r="D23768" s="12" t="s">
        <v>5140</v>
      </c>
      <c r="E23768" s="11"/>
      <c r="H23768" s="11"/>
      <c r="K23768" s="9">
        <f>SUM(J23764:J23767)</f>
        <v>18.95166</v>
      </c>
    </row>
    <row r="23769" spans="1:26" x14ac:dyDescent="0.25">
      <c r="E23769" s="11"/>
      <c r="H23769" s="11"/>
      <c r="K23769" s="11"/>
    </row>
    <row r="23770" spans="1:26" x14ac:dyDescent="0.25">
      <c r="D23770" s="12" t="s">
        <v>5142</v>
      </c>
      <c r="E23770" s="11"/>
      <c r="H23770" s="11">
        <v>1.5</v>
      </c>
      <c r="I23770" t="s">
        <v>5143</v>
      </c>
      <c r="J23770">
        <f>ROUND(H23770/100*K23757,5)</f>
        <v>0.47959000000000002</v>
      </c>
      <c r="K23770" s="11"/>
    </row>
    <row r="23771" spans="1:26" x14ac:dyDescent="0.25">
      <c r="D23771" s="12" t="s">
        <v>5141</v>
      </c>
      <c r="E23771" s="11"/>
      <c r="H23771" s="11"/>
      <c r="K23771" s="13">
        <f>SUM(J23754:J23770)</f>
        <v>57.996479999999998</v>
      </c>
    </row>
    <row r="23772" spans="1:26" x14ac:dyDescent="0.25">
      <c r="D23772" s="12" t="s">
        <v>5157</v>
      </c>
      <c r="E23772" s="11"/>
      <c r="H23772" s="11">
        <v>6</v>
      </c>
      <c r="I23772" t="s">
        <v>5143</v>
      </c>
      <c r="K23772" s="9">
        <f>ROUND(H23772/100*K23771,5)</f>
        <v>3.4797899999999999</v>
      </c>
    </row>
    <row r="23773" spans="1:26" x14ac:dyDescent="0.25">
      <c r="D23773" s="12" t="s">
        <v>5144</v>
      </c>
      <c r="E23773" s="11"/>
      <c r="H23773" s="11"/>
      <c r="K23773" s="13">
        <f>SUM(K23771:K23772)</f>
        <v>61.47627</v>
      </c>
    </row>
    <row r="23775" spans="1:26" ht="45" customHeight="1" x14ac:dyDescent="0.25">
      <c r="A23775" s="4" t="s">
        <v>6997</v>
      </c>
      <c r="B23775" s="4" t="s">
        <v>3296</v>
      </c>
      <c r="C23775" s="1" t="s">
        <v>166</v>
      </c>
      <c r="D23775" s="28" t="s">
        <v>3297</v>
      </c>
      <c r="E23775" s="29"/>
      <c r="F23775" s="29"/>
      <c r="G23775" s="1"/>
      <c r="H23775" s="5" t="s">
        <v>5119</v>
      </c>
      <c r="I23775" s="30">
        <v>1</v>
      </c>
      <c r="J23775" s="31"/>
      <c r="K23775" s="6">
        <f>ROUND(K23795,2)</f>
        <v>39.5</v>
      </c>
      <c r="L23775" s="1"/>
      <c r="M23775" s="1"/>
      <c r="N23775" s="1"/>
      <c r="O23775" s="1"/>
      <c r="P23775" s="1"/>
      <c r="Q23775" s="1"/>
      <c r="R23775" s="1"/>
      <c r="S23775" s="1"/>
      <c r="T23775" s="1"/>
      <c r="U23775" s="1"/>
      <c r="V23775" s="1"/>
      <c r="W23775" s="1"/>
      <c r="X23775" s="1"/>
      <c r="Y23775" s="1"/>
      <c r="Z23775" s="1"/>
    </row>
    <row r="23776" spans="1:26" x14ac:dyDescent="0.25">
      <c r="B23776" s="7" t="s">
        <v>5120</v>
      </c>
    </row>
    <row r="23777" spans="2:11" x14ac:dyDescent="0.25">
      <c r="B23777" t="s">
        <v>5314</v>
      </c>
      <c r="C23777" t="s">
        <v>9</v>
      </c>
      <c r="D23777" t="s">
        <v>5315</v>
      </c>
      <c r="E23777" s="8">
        <v>0.27778000000000003</v>
      </c>
      <c r="F23777" t="s">
        <v>5123</v>
      </c>
      <c r="G23777" t="s">
        <v>5124</v>
      </c>
      <c r="H23777" s="9">
        <v>29.42</v>
      </c>
      <c r="I23777" t="s">
        <v>5125</v>
      </c>
      <c r="J23777" s="10">
        <f>ROUND(E23777/I23775* H23777,5)</f>
        <v>8.1722900000000003</v>
      </c>
      <c r="K23777" s="11"/>
    </row>
    <row r="23778" spans="2:11" x14ac:dyDescent="0.25">
      <c r="B23778" t="s">
        <v>5182</v>
      </c>
      <c r="C23778" t="s">
        <v>9</v>
      </c>
      <c r="D23778" t="s">
        <v>5183</v>
      </c>
      <c r="E23778" s="8">
        <v>0.27778000000000003</v>
      </c>
      <c r="F23778" t="s">
        <v>5123</v>
      </c>
      <c r="G23778" t="s">
        <v>5124</v>
      </c>
      <c r="H23778" s="9">
        <v>24.55</v>
      </c>
      <c r="I23778" t="s">
        <v>5125</v>
      </c>
      <c r="J23778" s="10">
        <f>ROUND(E23778/I23775* H23778,5)</f>
        <v>6.8194999999999997</v>
      </c>
      <c r="K23778" s="11"/>
    </row>
    <row r="23779" spans="2:11" x14ac:dyDescent="0.25">
      <c r="D23779" s="12" t="s">
        <v>5126</v>
      </c>
      <c r="E23779" s="11"/>
      <c r="H23779" s="11"/>
      <c r="K23779" s="9">
        <f>SUM(J23777:J23778)</f>
        <v>14.99179</v>
      </c>
    </row>
    <row r="23780" spans="2:11" x14ac:dyDescent="0.25">
      <c r="B23780" s="7" t="s">
        <v>5127</v>
      </c>
      <c r="E23780" s="11"/>
      <c r="H23780" s="11"/>
      <c r="K23780" s="11"/>
    </row>
    <row r="23781" spans="2:11" x14ac:dyDescent="0.25">
      <c r="B23781" t="s">
        <v>5190</v>
      </c>
      <c r="C23781" t="s">
        <v>9</v>
      </c>
      <c r="D23781" t="s">
        <v>5191</v>
      </c>
      <c r="E23781" s="8">
        <v>0.27778000000000003</v>
      </c>
      <c r="F23781" t="s">
        <v>5123</v>
      </c>
      <c r="G23781" t="s">
        <v>5124</v>
      </c>
      <c r="H23781" s="9">
        <v>2.54</v>
      </c>
      <c r="I23781" t="s">
        <v>5125</v>
      </c>
      <c r="J23781" s="10">
        <f>ROUND(E23781/I23775* H23781,5)</f>
        <v>0.70555999999999996</v>
      </c>
      <c r="K23781" s="11"/>
    </row>
    <row r="23782" spans="2:11" x14ac:dyDescent="0.25">
      <c r="B23782" t="s">
        <v>5235</v>
      </c>
      <c r="C23782" t="s">
        <v>9</v>
      </c>
      <c r="D23782" t="s">
        <v>5236</v>
      </c>
      <c r="E23782" s="8">
        <v>2.7779999999999999E-2</v>
      </c>
      <c r="F23782" t="s">
        <v>5123</v>
      </c>
      <c r="G23782" t="s">
        <v>5124</v>
      </c>
      <c r="H23782" s="9">
        <v>65.38</v>
      </c>
      <c r="I23782" t="s">
        <v>5125</v>
      </c>
      <c r="J23782" s="10">
        <f>ROUND(E23782/I23775* H23782,5)</f>
        <v>1.81626</v>
      </c>
      <c r="K23782" s="11"/>
    </row>
    <row r="23783" spans="2:11" x14ac:dyDescent="0.25">
      <c r="B23783" t="s">
        <v>6441</v>
      </c>
      <c r="C23783" t="s">
        <v>9</v>
      </c>
      <c r="D23783" t="s">
        <v>5129</v>
      </c>
      <c r="E23783" s="8">
        <v>0.27778000000000003</v>
      </c>
      <c r="F23783" t="s">
        <v>5123</v>
      </c>
      <c r="G23783" t="s">
        <v>5124</v>
      </c>
      <c r="H23783" s="9">
        <v>2.0499999999999998</v>
      </c>
      <c r="I23783" t="s">
        <v>5125</v>
      </c>
      <c r="J23783" s="10">
        <f>ROUND(E23783/I23775* H23783,5)</f>
        <v>0.56945000000000001</v>
      </c>
      <c r="K23783" s="11"/>
    </row>
    <row r="23784" spans="2:11" x14ac:dyDescent="0.25">
      <c r="D23784" s="12" t="s">
        <v>5130</v>
      </c>
      <c r="E23784" s="11"/>
      <c r="H23784" s="11"/>
      <c r="K23784" s="9">
        <f>SUM(J23781:J23783)</f>
        <v>3.0912699999999997</v>
      </c>
    </row>
    <row r="23785" spans="2:11" x14ac:dyDescent="0.25">
      <c r="B23785" s="7" t="s">
        <v>5131</v>
      </c>
      <c r="E23785" s="11"/>
      <c r="H23785" s="11"/>
      <c r="K23785" s="11"/>
    </row>
    <row r="23786" spans="2:11" x14ac:dyDescent="0.25">
      <c r="B23786" t="s">
        <v>6988</v>
      </c>
      <c r="C23786" t="s">
        <v>166</v>
      </c>
      <c r="D23786" t="s">
        <v>6989</v>
      </c>
      <c r="E23786" s="8">
        <v>1.02</v>
      </c>
      <c r="G23786" t="s">
        <v>5124</v>
      </c>
      <c r="H23786" s="9">
        <v>15.28</v>
      </c>
      <c r="I23786" t="s">
        <v>5125</v>
      </c>
      <c r="J23786" s="10">
        <f>ROUND(E23786* H23786,5)</f>
        <v>15.585599999999999</v>
      </c>
      <c r="K23786" s="11"/>
    </row>
    <row r="23787" spans="2:11" x14ac:dyDescent="0.25">
      <c r="B23787" t="s">
        <v>6472</v>
      </c>
      <c r="C23787" t="s">
        <v>3757</v>
      </c>
      <c r="D23787" t="s">
        <v>5139</v>
      </c>
      <c r="E23787" s="8">
        <v>3.0999999999999999E-3</v>
      </c>
      <c r="G23787" t="s">
        <v>5124</v>
      </c>
      <c r="H23787" s="9">
        <v>138.19999999999999</v>
      </c>
      <c r="I23787" t="s">
        <v>5125</v>
      </c>
      <c r="J23787" s="10">
        <f>ROUND(E23787* H23787,5)</f>
        <v>0.42842000000000002</v>
      </c>
      <c r="K23787" s="11"/>
    </row>
    <row r="23788" spans="2:11" x14ac:dyDescent="0.25">
      <c r="B23788" t="s">
        <v>6632</v>
      </c>
      <c r="C23788" t="s">
        <v>3757</v>
      </c>
      <c r="D23788" t="s">
        <v>6633</v>
      </c>
      <c r="E23788" s="8">
        <v>4.9500000000000002E-2</v>
      </c>
      <c r="G23788" t="s">
        <v>5124</v>
      </c>
      <c r="H23788" s="9">
        <v>59</v>
      </c>
      <c r="I23788" t="s">
        <v>5125</v>
      </c>
      <c r="J23788" s="10">
        <f>ROUND(E23788* H23788,5)</f>
        <v>2.9205000000000001</v>
      </c>
      <c r="K23788" s="11"/>
    </row>
    <row r="23789" spans="2:11" x14ac:dyDescent="0.25">
      <c r="B23789" t="s">
        <v>5273</v>
      </c>
      <c r="C23789" t="s">
        <v>136</v>
      </c>
      <c r="D23789" t="s">
        <v>5133</v>
      </c>
      <c r="E23789" s="8">
        <v>8.3999999999999995E-3</v>
      </c>
      <c r="G23789" t="s">
        <v>5124</v>
      </c>
      <c r="H23789" s="9">
        <v>2.04</v>
      </c>
      <c r="I23789" t="s">
        <v>5125</v>
      </c>
      <c r="J23789" s="10">
        <f>ROUND(E23789* H23789,5)</f>
        <v>1.7139999999999999E-2</v>
      </c>
      <c r="K23789" s="11"/>
    </row>
    <row r="23790" spans="2:11" x14ac:dyDescent="0.25">
      <c r="D23790" s="12" t="s">
        <v>5140</v>
      </c>
      <c r="E23790" s="11"/>
      <c r="H23790" s="11"/>
      <c r="K23790" s="9">
        <f>SUM(J23786:J23789)</f>
        <v>18.95166</v>
      </c>
    </row>
    <row r="23791" spans="2:11" x14ac:dyDescent="0.25">
      <c r="E23791" s="11"/>
      <c r="H23791" s="11"/>
      <c r="K23791" s="11"/>
    </row>
    <row r="23792" spans="2:11" x14ac:dyDescent="0.25">
      <c r="D23792" s="12" t="s">
        <v>5142</v>
      </c>
      <c r="E23792" s="11"/>
      <c r="H23792" s="11">
        <v>1.5</v>
      </c>
      <c r="I23792" t="s">
        <v>5143</v>
      </c>
      <c r="J23792">
        <f>ROUND(H23792/100*K23779,5)</f>
        <v>0.22488</v>
      </c>
      <c r="K23792" s="11"/>
    </row>
    <row r="23793" spans="1:26" x14ac:dyDescent="0.25">
      <c r="D23793" s="12" t="s">
        <v>5141</v>
      </c>
      <c r="E23793" s="11"/>
      <c r="H23793" s="11"/>
      <c r="K23793" s="13">
        <f>SUM(J23776:J23792)</f>
        <v>37.259599999999999</v>
      </c>
    </row>
    <row r="23794" spans="1:26" x14ac:dyDescent="0.25">
      <c r="D23794" s="12" t="s">
        <v>5157</v>
      </c>
      <c r="E23794" s="11"/>
      <c r="H23794" s="11">
        <v>6</v>
      </c>
      <c r="I23794" t="s">
        <v>5143</v>
      </c>
      <c r="K23794" s="9">
        <f>ROUND(H23794/100*K23793,5)</f>
        <v>2.2355800000000001</v>
      </c>
    </row>
    <row r="23795" spans="1:26" x14ac:dyDescent="0.25">
      <c r="D23795" s="12" t="s">
        <v>5144</v>
      </c>
      <c r="E23795" s="11"/>
      <c r="H23795" s="11"/>
      <c r="K23795" s="13">
        <f>SUM(K23793:K23794)</f>
        <v>39.495179999999998</v>
      </c>
    </row>
    <row r="23797" spans="1:26" ht="45" customHeight="1" x14ac:dyDescent="0.25">
      <c r="A23797" s="4" t="s">
        <v>6998</v>
      </c>
      <c r="B23797" s="4" t="s">
        <v>3298</v>
      </c>
      <c r="C23797" s="1" t="s">
        <v>166</v>
      </c>
      <c r="D23797" s="28" t="s">
        <v>3299</v>
      </c>
      <c r="E23797" s="29"/>
      <c r="F23797" s="29"/>
      <c r="G23797" s="1"/>
      <c r="H23797" s="5" t="s">
        <v>5119</v>
      </c>
      <c r="I23797" s="30">
        <v>1</v>
      </c>
      <c r="J23797" s="31"/>
      <c r="K23797" s="6">
        <f>ROUND(K23817,2)</f>
        <v>54.59</v>
      </c>
      <c r="L23797" s="1"/>
      <c r="M23797" s="1"/>
      <c r="N23797" s="1"/>
      <c r="O23797" s="1"/>
      <c r="P23797" s="1"/>
      <c r="Q23797" s="1"/>
      <c r="R23797" s="1"/>
      <c r="S23797" s="1"/>
      <c r="T23797" s="1"/>
      <c r="U23797" s="1"/>
      <c r="V23797" s="1"/>
      <c r="W23797" s="1"/>
      <c r="X23797" s="1"/>
      <c r="Y23797" s="1"/>
      <c r="Z23797" s="1"/>
    </row>
    <row r="23798" spans="1:26" x14ac:dyDescent="0.25">
      <c r="B23798" s="7" t="s">
        <v>5120</v>
      </c>
    </row>
    <row r="23799" spans="1:26" x14ac:dyDescent="0.25">
      <c r="B23799" t="s">
        <v>5314</v>
      </c>
      <c r="C23799" t="s">
        <v>9</v>
      </c>
      <c r="D23799" t="s">
        <v>5315</v>
      </c>
      <c r="E23799" s="8">
        <v>0.49382999999999999</v>
      </c>
      <c r="F23799" t="s">
        <v>5123</v>
      </c>
      <c r="G23799" t="s">
        <v>5124</v>
      </c>
      <c r="H23799" s="9">
        <v>29.42</v>
      </c>
      <c r="I23799" t="s">
        <v>5125</v>
      </c>
      <c r="J23799" s="10">
        <f>ROUND(E23799/I23797* H23799,5)</f>
        <v>14.52848</v>
      </c>
      <c r="K23799" s="11"/>
    </row>
    <row r="23800" spans="1:26" x14ac:dyDescent="0.25">
      <c r="B23800" t="s">
        <v>5182</v>
      </c>
      <c r="C23800" t="s">
        <v>9</v>
      </c>
      <c r="D23800" t="s">
        <v>5183</v>
      </c>
      <c r="E23800" s="8">
        <v>0.49382999999999999</v>
      </c>
      <c r="F23800" t="s">
        <v>5123</v>
      </c>
      <c r="G23800" t="s">
        <v>5124</v>
      </c>
      <c r="H23800" s="9">
        <v>24.55</v>
      </c>
      <c r="I23800" t="s">
        <v>5125</v>
      </c>
      <c r="J23800" s="10">
        <f>ROUND(E23800/I23797* H23800,5)</f>
        <v>12.123530000000001</v>
      </c>
      <c r="K23800" s="11"/>
    </row>
    <row r="23801" spans="1:26" x14ac:dyDescent="0.25">
      <c r="D23801" s="12" t="s">
        <v>5126</v>
      </c>
      <c r="E23801" s="11"/>
      <c r="H23801" s="11"/>
      <c r="K23801" s="9">
        <f>SUM(J23799:J23800)</f>
        <v>26.652010000000001</v>
      </c>
    </row>
    <row r="23802" spans="1:26" x14ac:dyDescent="0.25">
      <c r="B23802" s="7" t="s">
        <v>5127</v>
      </c>
      <c r="E23802" s="11"/>
      <c r="H23802" s="11"/>
      <c r="K23802" s="11"/>
    </row>
    <row r="23803" spans="1:26" x14ac:dyDescent="0.25">
      <c r="B23803" t="s">
        <v>5235</v>
      </c>
      <c r="C23803" t="s">
        <v>9</v>
      </c>
      <c r="D23803" t="s">
        <v>5236</v>
      </c>
      <c r="E23803" s="8">
        <v>4.938E-2</v>
      </c>
      <c r="F23803" t="s">
        <v>5123</v>
      </c>
      <c r="G23803" t="s">
        <v>5124</v>
      </c>
      <c r="H23803" s="9">
        <v>65.38</v>
      </c>
      <c r="I23803" t="s">
        <v>5125</v>
      </c>
      <c r="J23803" s="10">
        <f>ROUND(E23803/I23797* H23803,5)</f>
        <v>3.2284600000000001</v>
      </c>
      <c r="K23803" s="11"/>
    </row>
    <row r="23804" spans="1:26" x14ac:dyDescent="0.25">
      <c r="B23804" t="s">
        <v>5190</v>
      </c>
      <c r="C23804" t="s">
        <v>9</v>
      </c>
      <c r="D23804" t="s">
        <v>5191</v>
      </c>
      <c r="E23804" s="8">
        <v>0.49382999999999999</v>
      </c>
      <c r="F23804" t="s">
        <v>5123</v>
      </c>
      <c r="G23804" t="s">
        <v>5124</v>
      </c>
      <c r="H23804" s="9">
        <v>2.54</v>
      </c>
      <c r="I23804" t="s">
        <v>5125</v>
      </c>
      <c r="J23804" s="10">
        <f>ROUND(E23804/I23797* H23804,5)</f>
        <v>1.2543299999999999</v>
      </c>
      <c r="K23804" s="11"/>
    </row>
    <row r="23805" spans="1:26" x14ac:dyDescent="0.25">
      <c r="B23805" t="s">
        <v>6441</v>
      </c>
      <c r="C23805" t="s">
        <v>9</v>
      </c>
      <c r="D23805" t="s">
        <v>5129</v>
      </c>
      <c r="E23805" s="8">
        <v>0.49382999999999999</v>
      </c>
      <c r="F23805" t="s">
        <v>5123</v>
      </c>
      <c r="G23805" t="s">
        <v>5124</v>
      </c>
      <c r="H23805" s="9">
        <v>2.0499999999999998</v>
      </c>
      <c r="I23805" t="s">
        <v>5125</v>
      </c>
      <c r="J23805" s="10">
        <f>ROUND(E23805/I23797* H23805,5)</f>
        <v>1.0123500000000001</v>
      </c>
      <c r="K23805" s="11"/>
    </row>
    <row r="23806" spans="1:26" x14ac:dyDescent="0.25">
      <c r="D23806" s="12" t="s">
        <v>5130</v>
      </c>
      <c r="E23806" s="11"/>
      <c r="H23806" s="11"/>
      <c r="K23806" s="9">
        <f>SUM(J23803:J23805)</f>
        <v>5.4951399999999992</v>
      </c>
    </row>
    <row r="23807" spans="1:26" x14ac:dyDescent="0.25">
      <c r="B23807" s="7" t="s">
        <v>5131</v>
      </c>
      <c r="E23807" s="11"/>
      <c r="H23807" s="11"/>
      <c r="K23807" s="11"/>
    </row>
    <row r="23808" spans="1:26" x14ac:dyDescent="0.25">
      <c r="B23808" t="s">
        <v>5273</v>
      </c>
      <c r="C23808" t="s">
        <v>136</v>
      </c>
      <c r="D23808" t="s">
        <v>5133</v>
      </c>
      <c r="E23808" s="8">
        <v>8.3999999999999995E-3</v>
      </c>
      <c r="G23808" t="s">
        <v>5124</v>
      </c>
      <c r="H23808" s="9">
        <v>2.04</v>
      </c>
      <c r="I23808" t="s">
        <v>5125</v>
      </c>
      <c r="J23808" s="10">
        <f>ROUND(E23808* H23808,5)</f>
        <v>1.7139999999999999E-2</v>
      </c>
      <c r="K23808" s="11"/>
    </row>
    <row r="23809" spans="1:26" x14ac:dyDescent="0.25">
      <c r="B23809" t="s">
        <v>6988</v>
      </c>
      <c r="C23809" t="s">
        <v>166</v>
      </c>
      <c r="D23809" t="s">
        <v>6989</v>
      </c>
      <c r="E23809" s="8">
        <v>1.02</v>
      </c>
      <c r="G23809" t="s">
        <v>5124</v>
      </c>
      <c r="H23809" s="9">
        <v>15.28</v>
      </c>
      <c r="I23809" t="s">
        <v>5125</v>
      </c>
      <c r="J23809" s="10">
        <f>ROUND(E23809* H23809,5)</f>
        <v>15.585599999999999</v>
      </c>
      <c r="K23809" s="11"/>
    </row>
    <row r="23810" spans="1:26" x14ac:dyDescent="0.25">
      <c r="B23810" t="s">
        <v>6632</v>
      </c>
      <c r="C23810" t="s">
        <v>3757</v>
      </c>
      <c r="D23810" t="s">
        <v>6633</v>
      </c>
      <c r="E23810" s="8">
        <v>4.9500000000000002E-2</v>
      </c>
      <c r="G23810" t="s">
        <v>5124</v>
      </c>
      <c r="H23810" s="9">
        <v>59</v>
      </c>
      <c r="I23810" t="s">
        <v>5125</v>
      </c>
      <c r="J23810" s="10">
        <f>ROUND(E23810* H23810,5)</f>
        <v>2.9205000000000001</v>
      </c>
      <c r="K23810" s="11"/>
    </row>
    <row r="23811" spans="1:26" x14ac:dyDescent="0.25">
      <c r="B23811" t="s">
        <v>6472</v>
      </c>
      <c r="C23811" t="s">
        <v>3757</v>
      </c>
      <c r="D23811" t="s">
        <v>5139</v>
      </c>
      <c r="E23811" s="8">
        <v>3.0999999999999999E-3</v>
      </c>
      <c r="G23811" t="s">
        <v>5124</v>
      </c>
      <c r="H23811" s="9">
        <v>138.19999999999999</v>
      </c>
      <c r="I23811" t="s">
        <v>5125</v>
      </c>
      <c r="J23811" s="10">
        <f>ROUND(E23811* H23811,5)</f>
        <v>0.42842000000000002</v>
      </c>
      <c r="K23811" s="11"/>
    </row>
    <row r="23812" spans="1:26" x14ac:dyDescent="0.25">
      <c r="D23812" s="12" t="s">
        <v>5140</v>
      </c>
      <c r="E23812" s="11"/>
      <c r="H23812" s="11"/>
      <c r="K23812" s="9">
        <f>SUM(J23808:J23811)</f>
        <v>18.951659999999997</v>
      </c>
    </row>
    <row r="23813" spans="1:26" x14ac:dyDescent="0.25">
      <c r="E23813" s="11"/>
      <c r="H23813" s="11"/>
      <c r="K23813" s="11"/>
    </row>
    <row r="23814" spans="1:26" x14ac:dyDescent="0.25">
      <c r="D23814" s="12" t="s">
        <v>5142</v>
      </c>
      <c r="E23814" s="11"/>
      <c r="H23814" s="11">
        <v>1.5</v>
      </c>
      <c r="I23814" t="s">
        <v>5143</v>
      </c>
      <c r="J23814">
        <f>ROUND(H23814/100*K23801,5)</f>
        <v>0.39978000000000002</v>
      </c>
      <c r="K23814" s="11"/>
    </row>
    <row r="23815" spans="1:26" x14ac:dyDescent="0.25">
      <c r="D23815" s="12" t="s">
        <v>5141</v>
      </c>
      <c r="E23815" s="11"/>
      <c r="H23815" s="11"/>
      <c r="K23815" s="13">
        <f>SUM(J23798:J23814)</f>
        <v>51.49859</v>
      </c>
    </row>
    <row r="23816" spans="1:26" x14ac:dyDescent="0.25">
      <c r="D23816" s="12" t="s">
        <v>5157</v>
      </c>
      <c r="E23816" s="11"/>
      <c r="H23816" s="11">
        <v>6</v>
      </c>
      <c r="I23816" t="s">
        <v>5143</v>
      </c>
      <c r="K23816" s="9">
        <f>ROUND(H23816/100*K23815,5)</f>
        <v>3.0899200000000002</v>
      </c>
    </row>
    <row r="23817" spans="1:26" x14ac:dyDescent="0.25">
      <c r="D23817" s="12" t="s">
        <v>5144</v>
      </c>
      <c r="E23817" s="11"/>
      <c r="H23817" s="11"/>
      <c r="K23817" s="13">
        <f>SUM(K23815:K23816)</f>
        <v>54.588509999999999</v>
      </c>
    </row>
    <row r="23819" spans="1:26" ht="45" customHeight="1" x14ac:dyDescent="0.25">
      <c r="A23819" s="4" t="s">
        <v>6999</v>
      </c>
      <c r="B23819" s="4" t="s">
        <v>3300</v>
      </c>
      <c r="C23819" s="1" t="s">
        <v>166</v>
      </c>
      <c r="D23819" s="28" t="s">
        <v>3301</v>
      </c>
      <c r="E23819" s="29"/>
      <c r="F23819" s="29"/>
      <c r="G23819" s="1"/>
      <c r="H23819" s="5" t="s">
        <v>5119</v>
      </c>
      <c r="I23819" s="30">
        <v>1</v>
      </c>
      <c r="J23819" s="31"/>
      <c r="K23819" s="6">
        <f>ROUND(K23839,2)</f>
        <v>33.590000000000003</v>
      </c>
      <c r="L23819" s="1"/>
      <c r="M23819" s="1"/>
      <c r="N23819" s="1"/>
      <c r="O23819" s="1"/>
      <c r="P23819" s="1"/>
      <c r="Q23819" s="1"/>
      <c r="R23819" s="1"/>
      <c r="S23819" s="1"/>
      <c r="T23819" s="1"/>
      <c r="U23819" s="1"/>
      <c r="V23819" s="1"/>
      <c r="W23819" s="1"/>
      <c r="X23819" s="1"/>
      <c r="Y23819" s="1"/>
      <c r="Z23819" s="1"/>
    </row>
    <row r="23820" spans="1:26" x14ac:dyDescent="0.25">
      <c r="B23820" s="7" t="s">
        <v>5120</v>
      </c>
    </row>
    <row r="23821" spans="1:26" x14ac:dyDescent="0.25">
      <c r="B23821" t="s">
        <v>5182</v>
      </c>
      <c r="C23821" t="s">
        <v>9</v>
      </c>
      <c r="D23821" t="s">
        <v>5183</v>
      </c>
      <c r="E23821" s="8">
        <v>0.19324</v>
      </c>
      <c r="F23821" t="s">
        <v>5123</v>
      </c>
      <c r="G23821" t="s">
        <v>5124</v>
      </c>
      <c r="H23821" s="9">
        <v>24.55</v>
      </c>
      <c r="I23821" t="s">
        <v>5125</v>
      </c>
      <c r="J23821" s="10">
        <f>ROUND(E23821/I23819* H23821,5)</f>
        <v>4.74404</v>
      </c>
      <c r="K23821" s="11"/>
    </row>
    <row r="23822" spans="1:26" x14ac:dyDescent="0.25">
      <c r="B23822" t="s">
        <v>5314</v>
      </c>
      <c r="C23822" t="s">
        <v>9</v>
      </c>
      <c r="D23822" t="s">
        <v>5315</v>
      </c>
      <c r="E23822" s="8">
        <v>0.19324</v>
      </c>
      <c r="F23822" t="s">
        <v>5123</v>
      </c>
      <c r="G23822" t="s">
        <v>5124</v>
      </c>
      <c r="H23822" s="9">
        <v>29.42</v>
      </c>
      <c r="I23822" t="s">
        <v>5125</v>
      </c>
      <c r="J23822" s="10">
        <f>ROUND(E23822/I23819* H23822,5)</f>
        <v>5.6851200000000004</v>
      </c>
      <c r="K23822" s="11"/>
    </row>
    <row r="23823" spans="1:26" x14ac:dyDescent="0.25">
      <c r="D23823" s="12" t="s">
        <v>5126</v>
      </c>
      <c r="E23823" s="11"/>
      <c r="H23823" s="11"/>
      <c r="K23823" s="9">
        <f>SUM(J23821:J23822)</f>
        <v>10.42916</v>
      </c>
    </row>
    <row r="23824" spans="1:26" x14ac:dyDescent="0.25">
      <c r="B23824" s="7" t="s">
        <v>5127</v>
      </c>
      <c r="E23824" s="11"/>
      <c r="H23824" s="11"/>
      <c r="K23824" s="11"/>
    </row>
    <row r="23825" spans="2:11" x14ac:dyDescent="0.25">
      <c r="B23825" t="s">
        <v>5235</v>
      </c>
      <c r="C23825" t="s">
        <v>9</v>
      </c>
      <c r="D23825" t="s">
        <v>5236</v>
      </c>
      <c r="E23825" s="8">
        <v>1.932E-2</v>
      </c>
      <c r="F23825" t="s">
        <v>5123</v>
      </c>
      <c r="G23825" t="s">
        <v>5124</v>
      </c>
      <c r="H23825" s="9">
        <v>65.38</v>
      </c>
      <c r="I23825" t="s">
        <v>5125</v>
      </c>
      <c r="J23825" s="10">
        <f>ROUND(E23825/I23819* H23825,5)</f>
        <v>1.2631399999999999</v>
      </c>
      <c r="K23825" s="11"/>
    </row>
    <row r="23826" spans="2:11" x14ac:dyDescent="0.25">
      <c r="B23826" t="s">
        <v>6441</v>
      </c>
      <c r="C23826" t="s">
        <v>9</v>
      </c>
      <c r="D23826" t="s">
        <v>5129</v>
      </c>
      <c r="E23826" s="8">
        <v>0.19324</v>
      </c>
      <c r="F23826" t="s">
        <v>5123</v>
      </c>
      <c r="G23826" t="s">
        <v>5124</v>
      </c>
      <c r="H23826" s="9">
        <v>2.0499999999999998</v>
      </c>
      <c r="I23826" t="s">
        <v>5125</v>
      </c>
      <c r="J23826" s="10">
        <f>ROUND(E23826/I23819* H23826,5)</f>
        <v>0.39613999999999999</v>
      </c>
      <c r="K23826" s="11"/>
    </row>
    <row r="23827" spans="2:11" x14ac:dyDescent="0.25">
      <c r="B23827" t="s">
        <v>5190</v>
      </c>
      <c r="C23827" t="s">
        <v>9</v>
      </c>
      <c r="D23827" t="s">
        <v>5191</v>
      </c>
      <c r="E23827" s="8">
        <v>0.19324</v>
      </c>
      <c r="F23827" t="s">
        <v>5123</v>
      </c>
      <c r="G23827" t="s">
        <v>5124</v>
      </c>
      <c r="H23827" s="9">
        <v>2.54</v>
      </c>
      <c r="I23827" t="s">
        <v>5125</v>
      </c>
      <c r="J23827" s="10">
        <f>ROUND(E23827/I23819* H23827,5)</f>
        <v>0.49082999999999999</v>
      </c>
      <c r="K23827" s="11"/>
    </row>
    <row r="23828" spans="2:11" x14ac:dyDescent="0.25">
      <c r="D23828" s="12" t="s">
        <v>5130</v>
      </c>
      <c r="E23828" s="11"/>
      <c r="H23828" s="11"/>
      <c r="K23828" s="9">
        <f>SUM(J23825:J23827)</f>
        <v>2.1501099999999997</v>
      </c>
    </row>
    <row r="23829" spans="2:11" x14ac:dyDescent="0.25">
      <c r="B23829" s="7" t="s">
        <v>5131</v>
      </c>
      <c r="E23829" s="11"/>
      <c r="H23829" s="11"/>
      <c r="K23829" s="11"/>
    </row>
    <row r="23830" spans="2:11" x14ac:dyDescent="0.25">
      <c r="B23830" t="s">
        <v>5273</v>
      </c>
      <c r="C23830" t="s">
        <v>136</v>
      </c>
      <c r="D23830" t="s">
        <v>5133</v>
      </c>
      <c r="E23830" s="8">
        <v>8.3999999999999995E-3</v>
      </c>
      <c r="G23830" t="s">
        <v>5124</v>
      </c>
      <c r="H23830" s="9">
        <v>2.04</v>
      </c>
      <c r="I23830" t="s">
        <v>5125</v>
      </c>
      <c r="J23830" s="10">
        <f>ROUND(E23830* H23830,5)</f>
        <v>1.7139999999999999E-2</v>
      </c>
      <c r="K23830" s="11"/>
    </row>
    <row r="23831" spans="2:11" x14ac:dyDescent="0.25">
      <c r="B23831" t="s">
        <v>6632</v>
      </c>
      <c r="C23831" t="s">
        <v>3757</v>
      </c>
      <c r="D23831" t="s">
        <v>6633</v>
      </c>
      <c r="E23831" s="8">
        <v>4.9500000000000002E-2</v>
      </c>
      <c r="G23831" t="s">
        <v>5124</v>
      </c>
      <c r="H23831" s="9">
        <v>59</v>
      </c>
      <c r="I23831" t="s">
        <v>5125</v>
      </c>
      <c r="J23831" s="10">
        <f>ROUND(E23831* H23831,5)</f>
        <v>2.9205000000000001</v>
      </c>
      <c r="K23831" s="11"/>
    </row>
    <row r="23832" spans="2:11" x14ac:dyDescent="0.25">
      <c r="B23832" t="s">
        <v>6988</v>
      </c>
      <c r="C23832" t="s">
        <v>166</v>
      </c>
      <c r="D23832" t="s">
        <v>6989</v>
      </c>
      <c r="E23832" s="8">
        <v>1.02</v>
      </c>
      <c r="G23832" t="s">
        <v>5124</v>
      </c>
      <c r="H23832" s="9">
        <v>15.28</v>
      </c>
      <c r="I23832" t="s">
        <v>5125</v>
      </c>
      <c r="J23832" s="10">
        <f>ROUND(E23832* H23832,5)</f>
        <v>15.585599999999999</v>
      </c>
      <c r="K23832" s="11"/>
    </row>
    <row r="23833" spans="2:11" x14ac:dyDescent="0.25">
      <c r="B23833" t="s">
        <v>6472</v>
      </c>
      <c r="C23833" t="s">
        <v>3757</v>
      </c>
      <c r="D23833" t="s">
        <v>5139</v>
      </c>
      <c r="E23833" s="8">
        <v>3.0999999999999999E-3</v>
      </c>
      <c r="G23833" t="s">
        <v>5124</v>
      </c>
      <c r="H23833" s="9">
        <v>138.19999999999999</v>
      </c>
      <c r="I23833" t="s">
        <v>5125</v>
      </c>
      <c r="J23833" s="10">
        <f>ROUND(E23833* H23833,5)</f>
        <v>0.42842000000000002</v>
      </c>
      <c r="K23833" s="11"/>
    </row>
    <row r="23834" spans="2:11" x14ac:dyDescent="0.25">
      <c r="D23834" s="12" t="s">
        <v>5140</v>
      </c>
      <c r="E23834" s="11"/>
      <c r="H23834" s="11"/>
      <c r="K23834" s="9">
        <f>SUM(J23830:J23833)</f>
        <v>18.95166</v>
      </c>
    </row>
    <row r="23835" spans="2:11" x14ac:dyDescent="0.25">
      <c r="E23835" s="11"/>
      <c r="H23835" s="11"/>
      <c r="K23835" s="11"/>
    </row>
    <row r="23836" spans="2:11" x14ac:dyDescent="0.25">
      <c r="D23836" s="12" t="s">
        <v>5142</v>
      </c>
      <c r="E23836" s="11"/>
      <c r="H23836" s="11">
        <v>1.5</v>
      </c>
      <c r="I23836" t="s">
        <v>5143</v>
      </c>
      <c r="J23836">
        <f>ROUND(H23836/100*K23823,5)</f>
        <v>0.15644</v>
      </c>
      <c r="K23836" s="11"/>
    </row>
    <row r="23837" spans="2:11" x14ac:dyDescent="0.25">
      <c r="D23837" s="12" t="s">
        <v>5141</v>
      </c>
      <c r="E23837" s="11"/>
      <c r="H23837" s="11"/>
      <c r="K23837" s="13">
        <f>SUM(J23820:J23836)</f>
        <v>31.687370000000001</v>
      </c>
    </row>
    <row r="23838" spans="2:11" x14ac:dyDescent="0.25">
      <c r="D23838" s="12" t="s">
        <v>5157</v>
      </c>
      <c r="E23838" s="11"/>
      <c r="H23838" s="11">
        <v>6</v>
      </c>
      <c r="I23838" t="s">
        <v>5143</v>
      </c>
      <c r="K23838" s="9">
        <f>ROUND(H23838/100*K23837,5)</f>
        <v>1.90124</v>
      </c>
    </row>
    <row r="23839" spans="2:11" x14ac:dyDescent="0.25">
      <c r="D23839" s="12" t="s">
        <v>5144</v>
      </c>
      <c r="E23839" s="11"/>
      <c r="H23839" s="11"/>
      <c r="K23839" s="13">
        <f>SUM(K23837:K23838)</f>
        <v>33.588610000000003</v>
      </c>
    </row>
    <row r="23841" spans="1:26" ht="45" customHeight="1" x14ac:dyDescent="0.25">
      <c r="A23841" s="4" t="s">
        <v>7000</v>
      </c>
      <c r="B23841" s="4" t="s">
        <v>3302</v>
      </c>
      <c r="C23841" s="1" t="s">
        <v>166</v>
      </c>
      <c r="D23841" s="28" t="s">
        <v>3303</v>
      </c>
      <c r="E23841" s="29"/>
      <c r="F23841" s="29"/>
      <c r="G23841" s="1"/>
      <c r="H23841" s="5" t="s">
        <v>5119</v>
      </c>
      <c r="I23841" s="30">
        <v>1</v>
      </c>
      <c r="J23841" s="31"/>
      <c r="K23841" s="6">
        <f>ROUND(K23861,2)</f>
        <v>51.14</v>
      </c>
      <c r="L23841" s="1"/>
      <c r="M23841" s="1"/>
      <c r="N23841" s="1"/>
      <c r="O23841" s="1"/>
      <c r="P23841" s="1"/>
      <c r="Q23841" s="1"/>
      <c r="R23841" s="1"/>
      <c r="S23841" s="1"/>
      <c r="T23841" s="1"/>
      <c r="U23841" s="1"/>
      <c r="V23841" s="1"/>
      <c r="W23841" s="1"/>
      <c r="X23841" s="1"/>
      <c r="Y23841" s="1"/>
      <c r="Z23841" s="1"/>
    </row>
    <row r="23842" spans="1:26" x14ac:dyDescent="0.25">
      <c r="B23842" s="7" t="s">
        <v>5120</v>
      </c>
    </row>
    <row r="23843" spans="1:26" x14ac:dyDescent="0.25">
      <c r="B23843" t="s">
        <v>5314</v>
      </c>
      <c r="C23843" t="s">
        <v>9</v>
      </c>
      <c r="D23843" t="s">
        <v>5315</v>
      </c>
      <c r="E23843" s="8">
        <v>0.44444</v>
      </c>
      <c r="F23843" t="s">
        <v>5123</v>
      </c>
      <c r="G23843" t="s">
        <v>5124</v>
      </c>
      <c r="H23843" s="9">
        <v>29.42</v>
      </c>
      <c r="I23843" t="s">
        <v>5125</v>
      </c>
      <c r="J23843" s="10">
        <f>ROUND(E23843/I23841* H23843,5)</f>
        <v>13.075419999999999</v>
      </c>
      <c r="K23843" s="11"/>
    </row>
    <row r="23844" spans="1:26" x14ac:dyDescent="0.25">
      <c r="B23844" t="s">
        <v>5182</v>
      </c>
      <c r="C23844" t="s">
        <v>9</v>
      </c>
      <c r="D23844" t="s">
        <v>5183</v>
      </c>
      <c r="E23844" s="8">
        <v>0.44444</v>
      </c>
      <c r="F23844" t="s">
        <v>5123</v>
      </c>
      <c r="G23844" t="s">
        <v>5124</v>
      </c>
      <c r="H23844" s="9">
        <v>24.55</v>
      </c>
      <c r="I23844" t="s">
        <v>5125</v>
      </c>
      <c r="J23844" s="10">
        <f>ROUND(E23844/I23841* H23844,5)</f>
        <v>10.911</v>
      </c>
      <c r="K23844" s="11"/>
    </row>
    <row r="23845" spans="1:26" x14ac:dyDescent="0.25">
      <c r="D23845" s="12" t="s">
        <v>5126</v>
      </c>
      <c r="E23845" s="11"/>
      <c r="H23845" s="11"/>
      <c r="K23845" s="9">
        <f>SUM(J23843:J23844)</f>
        <v>23.986419999999999</v>
      </c>
    </row>
    <row r="23846" spans="1:26" x14ac:dyDescent="0.25">
      <c r="B23846" s="7" t="s">
        <v>5127</v>
      </c>
      <c r="E23846" s="11"/>
      <c r="H23846" s="11"/>
      <c r="K23846" s="11"/>
    </row>
    <row r="23847" spans="1:26" x14ac:dyDescent="0.25">
      <c r="B23847" t="s">
        <v>5190</v>
      </c>
      <c r="C23847" t="s">
        <v>9</v>
      </c>
      <c r="D23847" t="s">
        <v>5191</v>
      </c>
      <c r="E23847" s="8">
        <v>0.44444</v>
      </c>
      <c r="F23847" t="s">
        <v>5123</v>
      </c>
      <c r="G23847" t="s">
        <v>5124</v>
      </c>
      <c r="H23847" s="9">
        <v>2.54</v>
      </c>
      <c r="I23847" t="s">
        <v>5125</v>
      </c>
      <c r="J23847" s="10">
        <f>ROUND(E23847/I23841* H23847,5)</f>
        <v>1.1288800000000001</v>
      </c>
      <c r="K23847" s="11"/>
    </row>
    <row r="23848" spans="1:26" x14ac:dyDescent="0.25">
      <c r="B23848" t="s">
        <v>5235</v>
      </c>
      <c r="C23848" t="s">
        <v>9</v>
      </c>
      <c r="D23848" t="s">
        <v>5236</v>
      </c>
      <c r="E23848" s="8">
        <v>4.444E-2</v>
      </c>
      <c r="F23848" t="s">
        <v>5123</v>
      </c>
      <c r="G23848" t="s">
        <v>5124</v>
      </c>
      <c r="H23848" s="9">
        <v>65.38</v>
      </c>
      <c r="I23848" t="s">
        <v>5125</v>
      </c>
      <c r="J23848" s="10">
        <f>ROUND(E23848/I23841* H23848,5)</f>
        <v>2.9054899999999999</v>
      </c>
      <c r="K23848" s="11"/>
    </row>
    <row r="23849" spans="1:26" x14ac:dyDescent="0.25">
      <c r="B23849" t="s">
        <v>6441</v>
      </c>
      <c r="C23849" t="s">
        <v>9</v>
      </c>
      <c r="D23849" t="s">
        <v>5129</v>
      </c>
      <c r="E23849" s="8">
        <v>0.44444</v>
      </c>
      <c r="F23849" t="s">
        <v>5123</v>
      </c>
      <c r="G23849" t="s">
        <v>5124</v>
      </c>
      <c r="H23849" s="9">
        <v>2.0499999999999998</v>
      </c>
      <c r="I23849" t="s">
        <v>5125</v>
      </c>
      <c r="J23849" s="10">
        <f>ROUND(E23849/I23841* H23849,5)</f>
        <v>0.91110000000000002</v>
      </c>
      <c r="K23849" s="11"/>
    </row>
    <row r="23850" spans="1:26" x14ac:dyDescent="0.25">
      <c r="D23850" s="12" t="s">
        <v>5130</v>
      </c>
      <c r="E23850" s="11"/>
      <c r="H23850" s="11"/>
      <c r="K23850" s="9">
        <f>SUM(J23847:J23849)</f>
        <v>4.9454700000000003</v>
      </c>
    </row>
    <row r="23851" spans="1:26" x14ac:dyDescent="0.25">
      <c r="B23851" s="7" t="s">
        <v>5131</v>
      </c>
      <c r="E23851" s="11"/>
      <c r="H23851" s="11"/>
      <c r="K23851" s="11"/>
    </row>
    <row r="23852" spans="1:26" x14ac:dyDescent="0.25">
      <c r="B23852" t="s">
        <v>6472</v>
      </c>
      <c r="C23852" t="s">
        <v>3757</v>
      </c>
      <c r="D23852" t="s">
        <v>5139</v>
      </c>
      <c r="E23852" s="8">
        <v>3.0999999999999999E-3</v>
      </c>
      <c r="G23852" t="s">
        <v>5124</v>
      </c>
      <c r="H23852" s="9">
        <v>138.19999999999999</v>
      </c>
      <c r="I23852" t="s">
        <v>5125</v>
      </c>
      <c r="J23852" s="10">
        <f>ROUND(E23852* H23852,5)</f>
        <v>0.42842000000000002</v>
      </c>
      <c r="K23852" s="11"/>
    </row>
    <row r="23853" spans="1:26" x14ac:dyDescent="0.25">
      <c r="B23853" t="s">
        <v>6632</v>
      </c>
      <c r="C23853" t="s">
        <v>3757</v>
      </c>
      <c r="D23853" t="s">
        <v>6633</v>
      </c>
      <c r="E23853" s="8">
        <v>4.9500000000000002E-2</v>
      </c>
      <c r="G23853" t="s">
        <v>5124</v>
      </c>
      <c r="H23853" s="9">
        <v>59</v>
      </c>
      <c r="I23853" t="s">
        <v>5125</v>
      </c>
      <c r="J23853" s="10">
        <f>ROUND(E23853* H23853,5)</f>
        <v>2.9205000000000001</v>
      </c>
      <c r="K23853" s="11"/>
    </row>
    <row r="23854" spans="1:26" x14ac:dyDescent="0.25">
      <c r="B23854" t="s">
        <v>6988</v>
      </c>
      <c r="C23854" t="s">
        <v>166</v>
      </c>
      <c r="D23854" t="s">
        <v>6989</v>
      </c>
      <c r="E23854" s="8">
        <v>1.02</v>
      </c>
      <c r="G23854" t="s">
        <v>5124</v>
      </c>
      <c r="H23854" s="9">
        <v>15.28</v>
      </c>
      <c r="I23854" t="s">
        <v>5125</v>
      </c>
      <c r="J23854" s="10">
        <f>ROUND(E23854* H23854,5)</f>
        <v>15.585599999999999</v>
      </c>
      <c r="K23854" s="11"/>
    </row>
    <row r="23855" spans="1:26" x14ac:dyDescent="0.25">
      <c r="B23855" t="s">
        <v>5273</v>
      </c>
      <c r="C23855" t="s">
        <v>136</v>
      </c>
      <c r="D23855" t="s">
        <v>5133</v>
      </c>
      <c r="E23855" s="8">
        <v>8.3999999999999995E-3</v>
      </c>
      <c r="G23855" t="s">
        <v>5124</v>
      </c>
      <c r="H23855" s="9">
        <v>2.04</v>
      </c>
      <c r="I23855" t="s">
        <v>5125</v>
      </c>
      <c r="J23855" s="10">
        <f>ROUND(E23855* H23855,5)</f>
        <v>1.7139999999999999E-2</v>
      </c>
      <c r="K23855" s="11"/>
    </row>
    <row r="23856" spans="1:26" x14ac:dyDescent="0.25">
      <c r="D23856" s="12" t="s">
        <v>5140</v>
      </c>
      <c r="E23856" s="11"/>
      <c r="H23856" s="11"/>
      <c r="K23856" s="9">
        <f>SUM(J23852:J23855)</f>
        <v>18.95166</v>
      </c>
    </row>
    <row r="23857" spans="1:26" x14ac:dyDescent="0.25">
      <c r="E23857" s="11"/>
      <c r="H23857" s="11"/>
      <c r="K23857" s="11"/>
    </row>
    <row r="23858" spans="1:26" x14ac:dyDescent="0.25">
      <c r="D23858" s="12" t="s">
        <v>5142</v>
      </c>
      <c r="E23858" s="11"/>
      <c r="H23858" s="11">
        <v>1.5</v>
      </c>
      <c r="I23858" t="s">
        <v>5143</v>
      </c>
      <c r="J23858">
        <f>ROUND(H23858/100*K23845,5)</f>
        <v>0.35980000000000001</v>
      </c>
      <c r="K23858" s="11"/>
    </row>
    <row r="23859" spans="1:26" x14ac:dyDescent="0.25">
      <c r="D23859" s="12" t="s">
        <v>5141</v>
      </c>
      <c r="E23859" s="11"/>
      <c r="H23859" s="11"/>
      <c r="K23859" s="13">
        <f>SUM(J23842:J23858)</f>
        <v>48.243349999999992</v>
      </c>
    </row>
    <row r="23860" spans="1:26" x14ac:dyDescent="0.25">
      <c r="D23860" s="12" t="s">
        <v>5157</v>
      </c>
      <c r="E23860" s="11"/>
      <c r="H23860" s="11">
        <v>6</v>
      </c>
      <c r="I23860" t="s">
        <v>5143</v>
      </c>
      <c r="K23860" s="9">
        <f>ROUND(H23860/100*K23859,5)</f>
        <v>2.8946000000000001</v>
      </c>
    </row>
    <row r="23861" spans="1:26" x14ac:dyDescent="0.25">
      <c r="D23861" s="12" t="s">
        <v>5144</v>
      </c>
      <c r="E23861" s="11"/>
      <c r="H23861" s="11"/>
      <c r="K23861" s="13">
        <f>SUM(K23859:K23860)</f>
        <v>51.137949999999989</v>
      </c>
    </row>
    <row r="23863" spans="1:26" ht="45" customHeight="1" x14ac:dyDescent="0.25">
      <c r="A23863" s="4" t="s">
        <v>7001</v>
      </c>
      <c r="B23863" s="4" t="s">
        <v>3304</v>
      </c>
      <c r="C23863" s="1" t="s">
        <v>166</v>
      </c>
      <c r="D23863" s="28" t="s">
        <v>3305</v>
      </c>
      <c r="E23863" s="29"/>
      <c r="F23863" s="29"/>
      <c r="G23863" s="1"/>
      <c r="H23863" s="5" t="s">
        <v>5119</v>
      </c>
      <c r="I23863" s="30">
        <v>1</v>
      </c>
      <c r="J23863" s="31"/>
      <c r="K23863" s="6">
        <f>ROUND(K23883,2)</f>
        <v>39.82</v>
      </c>
      <c r="L23863" s="1"/>
      <c r="M23863" s="1"/>
      <c r="N23863" s="1"/>
      <c r="O23863" s="1"/>
      <c r="P23863" s="1"/>
      <c r="Q23863" s="1"/>
      <c r="R23863" s="1"/>
      <c r="S23863" s="1"/>
      <c r="T23863" s="1"/>
      <c r="U23863" s="1"/>
      <c r="V23863" s="1"/>
      <c r="W23863" s="1"/>
      <c r="X23863" s="1"/>
      <c r="Y23863" s="1"/>
      <c r="Z23863" s="1"/>
    </row>
    <row r="23864" spans="1:26" x14ac:dyDescent="0.25">
      <c r="B23864" s="7" t="s">
        <v>5120</v>
      </c>
    </row>
    <row r="23865" spans="1:26" x14ac:dyDescent="0.25">
      <c r="B23865" t="s">
        <v>5314</v>
      </c>
      <c r="C23865" t="s">
        <v>9</v>
      </c>
      <c r="D23865" t="s">
        <v>5315</v>
      </c>
      <c r="E23865" s="8">
        <v>0.27778000000000003</v>
      </c>
      <c r="F23865" t="s">
        <v>5123</v>
      </c>
      <c r="G23865" t="s">
        <v>5124</v>
      </c>
      <c r="H23865" s="9">
        <v>29.42</v>
      </c>
      <c r="I23865" t="s">
        <v>5125</v>
      </c>
      <c r="J23865" s="10">
        <f>ROUND(E23865/I23863* H23865,5)</f>
        <v>8.1722900000000003</v>
      </c>
      <c r="K23865" s="11"/>
    </row>
    <row r="23866" spans="1:26" x14ac:dyDescent="0.25">
      <c r="B23866" t="s">
        <v>5182</v>
      </c>
      <c r="C23866" t="s">
        <v>9</v>
      </c>
      <c r="D23866" t="s">
        <v>5183</v>
      </c>
      <c r="E23866" s="8">
        <v>0.27778000000000003</v>
      </c>
      <c r="F23866" t="s">
        <v>5123</v>
      </c>
      <c r="G23866" t="s">
        <v>5124</v>
      </c>
      <c r="H23866" s="9">
        <v>24.55</v>
      </c>
      <c r="I23866" t="s">
        <v>5125</v>
      </c>
      <c r="J23866" s="10">
        <f>ROUND(E23866/I23863* H23866,5)</f>
        <v>6.8194999999999997</v>
      </c>
      <c r="K23866" s="11"/>
    </row>
    <row r="23867" spans="1:26" x14ac:dyDescent="0.25">
      <c r="D23867" s="12" t="s">
        <v>5126</v>
      </c>
      <c r="E23867" s="11"/>
      <c r="H23867" s="11"/>
      <c r="K23867" s="9">
        <f>SUM(J23865:J23866)</f>
        <v>14.99179</v>
      </c>
    </row>
    <row r="23868" spans="1:26" x14ac:dyDescent="0.25">
      <c r="B23868" s="7" t="s">
        <v>5127</v>
      </c>
      <c r="E23868" s="11"/>
      <c r="H23868" s="11"/>
      <c r="K23868" s="11"/>
    </row>
    <row r="23869" spans="1:26" x14ac:dyDescent="0.25">
      <c r="B23869" t="s">
        <v>5190</v>
      </c>
      <c r="C23869" t="s">
        <v>9</v>
      </c>
      <c r="D23869" t="s">
        <v>5191</v>
      </c>
      <c r="E23869" s="8">
        <v>0.27778000000000003</v>
      </c>
      <c r="F23869" t="s">
        <v>5123</v>
      </c>
      <c r="G23869" t="s">
        <v>5124</v>
      </c>
      <c r="H23869" s="9">
        <v>2.54</v>
      </c>
      <c r="I23869" t="s">
        <v>5125</v>
      </c>
      <c r="J23869" s="10">
        <f>ROUND(E23869/I23863* H23869,5)</f>
        <v>0.70555999999999996</v>
      </c>
      <c r="K23869" s="11"/>
    </row>
    <row r="23870" spans="1:26" x14ac:dyDescent="0.25">
      <c r="B23870" t="s">
        <v>5235</v>
      </c>
      <c r="C23870" t="s">
        <v>9</v>
      </c>
      <c r="D23870" t="s">
        <v>5236</v>
      </c>
      <c r="E23870" s="8">
        <v>2.7779999999999999E-2</v>
      </c>
      <c r="F23870" t="s">
        <v>5123</v>
      </c>
      <c r="G23870" t="s">
        <v>5124</v>
      </c>
      <c r="H23870" s="9">
        <v>65.38</v>
      </c>
      <c r="I23870" t="s">
        <v>5125</v>
      </c>
      <c r="J23870" s="10">
        <f>ROUND(E23870/I23863* H23870,5)</f>
        <v>1.81626</v>
      </c>
      <c r="K23870" s="11"/>
    </row>
    <row r="23871" spans="1:26" x14ac:dyDescent="0.25">
      <c r="B23871" t="s">
        <v>6441</v>
      </c>
      <c r="C23871" t="s">
        <v>9</v>
      </c>
      <c r="D23871" t="s">
        <v>5129</v>
      </c>
      <c r="E23871" s="8">
        <v>0.27778000000000003</v>
      </c>
      <c r="F23871" t="s">
        <v>5123</v>
      </c>
      <c r="G23871" t="s">
        <v>5124</v>
      </c>
      <c r="H23871" s="9">
        <v>2.0499999999999998</v>
      </c>
      <c r="I23871" t="s">
        <v>5125</v>
      </c>
      <c r="J23871" s="10">
        <f>ROUND(E23871/I23863* H23871,5)</f>
        <v>0.56945000000000001</v>
      </c>
      <c r="K23871" s="11"/>
    </row>
    <row r="23872" spans="1:26" x14ac:dyDescent="0.25">
      <c r="D23872" s="12" t="s">
        <v>5130</v>
      </c>
      <c r="E23872" s="11"/>
      <c r="H23872" s="11"/>
      <c r="K23872" s="9">
        <f>SUM(J23869:J23871)</f>
        <v>3.0912699999999997</v>
      </c>
    </row>
    <row r="23873" spans="1:26" x14ac:dyDescent="0.25">
      <c r="B23873" s="7" t="s">
        <v>5131</v>
      </c>
      <c r="E23873" s="11"/>
      <c r="H23873" s="11"/>
      <c r="K23873" s="11"/>
    </row>
    <row r="23874" spans="1:26" x14ac:dyDescent="0.25">
      <c r="B23874" t="s">
        <v>6640</v>
      </c>
      <c r="C23874" t="s">
        <v>3757</v>
      </c>
      <c r="D23874" t="s">
        <v>6641</v>
      </c>
      <c r="E23874" s="8">
        <v>4.9500000000000002E-2</v>
      </c>
      <c r="G23874" t="s">
        <v>5124</v>
      </c>
      <c r="H23874" s="9">
        <v>65.16</v>
      </c>
      <c r="I23874" t="s">
        <v>5125</v>
      </c>
      <c r="J23874" s="10">
        <f>ROUND(E23874* H23874,5)</f>
        <v>3.2254200000000002</v>
      </c>
      <c r="K23874" s="11"/>
    </row>
    <row r="23875" spans="1:26" x14ac:dyDescent="0.25">
      <c r="B23875" t="s">
        <v>6988</v>
      </c>
      <c r="C23875" t="s">
        <v>166</v>
      </c>
      <c r="D23875" t="s">
        <v>6989</v>
      </c>
      <c r="E23875" s="8">
        <v>1.02</v>
      </c>
      <c r="G23875" t="s">
        <v>5124</v>
      </c>
      <c r="H23875" s="9">
        <v>15.28</v>
      </c>
      <c r="I23875" t="s">
        <v>5125</v>
      </c>
      <c r="J23875" s="10">
        <f>ROUND(E23875* H23875,5)</f>
        <v>15.585599999999999</v>
      </c>
      <c r="K23875" s="11"/>
    </row>
    <row r="23876" spans="1:26" x14ac:dyDescent="0.25">
      <c r="B23876" t="s">
        <v>5273</v>
      </c>
      <c r="C23876" t="s">
        <v>136</v>
      </c>
      <c r="D23876" t="s">
        <v>5133</v>
      </c>
      <c r="E23876" s="8">
        <v>8.3999999999999995E-3</v>
      </c>
      <c r="G23876" t="s">
        <v>5124</v>
      </c>
      <c r="H23876" s="9">
        <v>2.04</v>
      </c>
      <c r="I23876" t="s">
        <v>5125</v>
      </c>
      <c r="J23876" s="10">
        <f>ROUND(E23876* H23876,5)</f>
        <v>1.7139999999999999E-2</v>
      </c>
      <c r="K23876" s="11"/>
    </row>
    <row r="23877" spans="1:26" x14ac:dyDescent="0.25">
      <c r="B23877" t="s">
        <v>6472</v>
      </c>
      <c r="C23877" t="s">
        <v>3757</v>
      </c>
      <c r="D23877" t="s">
        <v>5139</v>
      </c>
      <c r="E23877" s="8">
        <v>3.0999999999999999E-3</v>
      </c>
      <c r="G23877" t="s">
        <v>5124</v>
      </c>
      <c r="H23877" s="9">
        <v>138.19999999999999</v>
      </c>
      <c r="I23877" t="s">
        <v>5125</v>
      </c>
      <c r="J23877" s="10">
        <f>ROUND(E23877* H23877,5)</f>
        <v>0.42842000000000002</v>
      </c>
      <c r="K23877" s="11"/>
    </row>
    <row r="23878" spans="1:26" x14ac:dyDescent="0.25">
      <c r="D23878" s="12" t="s">
        <v>5140</v>
      </c>
      <c r="E23878" s="11"/>
      <c r="H23878" s="11"/>
      <c r="K23878" s="9">
        <f>SUM(J23874:J23877)</f>
        <v>19.25658</v>
      </c>
    </row>
    <row r="23879" spans="1:26" x14ac:dyDescent="0.25">
      <c r="E23879" s="11"/>
      <c r="H23879" s="11"/>
      <c r="K23879" s="11"/>
    </row>
    <row r="23880" spans="1:26" x14ac:dyDescent="0.25">
      <c r="D23880" s="12" t="s">
        <v>5142</v>
      </c>
      <c r="E23880" s="11"/>
      <c r="H23880" s="11">
        <v>1.5</v>
      </c>
      <c r="I23880" t="s">
        <v>5143</v>
      </c>
      <c r="J23880">
        <f>ROUND(H23880/100*K23867,5)</f>
        <v>0.22488</v>
      </c>
      <c r="K23880" s="11"/>
    </row>
    <row r="23881" spans="1:26" x14ac:dyDescent="0.25">
      <c r="D23881" s="12" t="s">
        <v>5141</v>
      </c>
      <c r="E23881" s="11"/>
      <c r="H23881" s="11"/>
      <c r="K23881" s="13">
        <f>SUM(J23864:J23880)</f>
        <v>37.564520000000002</v>
      </c>
    </row>
    <row r="23882" spans="1:26" x14ac:dyDescent="0.25">
      <c r="D23882" s="12" t="s">
        <v>5157</v>
      </c>
      <c r="E23882" s="11"/>
      <c r="H23882" s="11">
        <v>6</v>
      </c>
      <c r="I23882" t="s">
        <v>5143</v>
      </c>
      <c r="K23882" s="9">
        <f>ROUND(H23882/100*K23881,5)</f>
        <v>2.25387</v>
      </c>
    </row>
    <row r="23883" spans="1:26" x14ac:dyDescent="0.25">
      <c r="D23883" s="12" t="s">
        <v>5144</v>
      </c>
      <c r="E23883" s="11"/>
      <c r="H23883" s="11"/>
      <c r="K23883" s="13">
        <f>SUM(K23881:K23882)</f>
        <v>39.818390000000001</v>
      </c>
    </row>
    <row r="23885" spans="1:26" ht="45" customHeight="1" x14ac:dyDescent="0.25">
      <c r="A23885" s="4" t="s">
        <v>7002</v>
      </c>
      <c r="B23885" s="4" t="s">
        <v>3306</v>
      </c>
      <c r="C23885" s="1" t="s">
        <v>166</v>
      </c>
      <c r="D23885" s="28" t="s">
        <v>3307</v>
      </c>
      <c r="E23885" s="29"/>
      <c r="F23885" s="29"/>
      <c r="G23885" s="1"/>
      <c r="H23885" s="5" t="s">
        <v>5119</v>
      </c>
      <c r="I23885" s="30">
        <v>1</v>
      </c>
      <c r="J23885" s="31"/>
      <c r="K23885" s="6">
        <f>ROUND(K23905,2)</f>
        <v>54.91</v>
      </c>
      <c r="L23885" s="1"/>
      <c r="M23885" s="1"/>
      <c r="N23885" s="1"/>
      <c r="O23885" s="1"/>
      <c r="P23885" s="1"/>
      <c r="Q23885" s="1"/>
      <c r="R23885" s="1"/>
      <c r="S23885" s="1"/>
      <c r="T23885" s="1"/>
      <c r="U23885" s="1"/>
      <c r="V23885" s="1"/>
      <c r="W23885" s="1"/>
      <c r="X23885" s="1"/>
      <c r="Y23885" s="1"/>
      <c r="Z23885" s="1"/>
    </row>
    <row r="23886" spans="1:26" x14ac:dyDescent="0.25">
      <c r="B23886" s="7" t="s">
        <v>5120</v>
      </c>
    </row>
    <row r="23887" spans="1:26" x14ac:dyDescent="0.25">
      <c r="B23887" t="s">
        <v>5314</v>
      </c>
      <c r="C23887" t="s">
        <v>9</v>
      </c>
      <c r="D23887" t="s">
        <v>5315</v>
      </c>
      <c r="E23887" s="8">
        <v>0.49382999999999999</v>
      </c>
      <c r="F23887" t="s">
        <v>5123</v>
      </c>
      <c r="G23887" t="s">
        <v>5124</v>
      </c>
      <c r="H23887" s="9">
        <v>29.42</v>
      </c>
      <c r="I23887" t="s">
        <v>5125</v>
      </c>
      <c r="J23887" s="10">
        <f>ROUND(E23887/I23885* H23887,5)</f>
        <v>14.52848</v>
      </c>
      <c r="K23887" s="11"/>
    </row>
    <row r="23888" spans="1:26" x14ac:dyDescent="0.25">
      <c r="B23888" t="s">
        <v>5182</v>
      </c>
      <c r="C23888" t="s">
        <v>9</v>
      </c>
      <c r="D23888" t="s">
        <v>5183</v>
      </c>
      <c r="E23888" s="8">
        <v>0.49382999999999999</v>
      </c>
      <c r="F23888" t="s">
        <v>5123</v>
      </c>
      <c r="G23888" t="s">
        <v>5124</v>
      </c>
      <c r="H23888" s="9">
        <v>24.55</v>
      </c>
      <c r="I23888" t="s">
        <v>5125</v>
      </c>
      <c r="J23888" s="10">
        <f>ROUND(E23888/I23885* H23888,5)</f>
        <v>12.123530000000001</v>
      </c>
      <c r="K23888" s="11"/>
    </row>
    <row r="23889" spans="2:11" x14ac:dyDescent="0.25">
      <c r="D23889" s="12" t="s">
        <v>5126</v>
      </c>
      <c r="E23889" s="11"/>
      <c r="H23889" s="11"/>
      <c r="K23889" s="9">
        <f>SUM(J23887:J23888)</f>
        <v>26.652010000000001</v>
      </c>
    </row>
    <row r="23890" spans="2:11" x14ac:dyDescent="0.25">
      <c r="B23890" s="7" t="s">
        <v>5127</v>
      </c>
      <c r="E23890" s="11"/>
      <c r="H23890" s="11"/>
      <c r="K23890" s="11"/>
    </row>
    <row r="23891" spans="2:11" x14ac:dyDescent="0.25">
      <c r="B23891" t="s">
        <v>5190</v>
      </c>
      <c r="C23891" t="s">
        <v>9</v>
      </c>
      <c r="D23891" t="s">
        <v>5191</v>
      </c>
      <c r="E23891" s="8">
        <v>0.49382999999999999</v>
      </c>
      <c r="F23891" t="s">
        <v>5123</v>
      </c>
      <c r="G23891" t="s">
        <v>5124</v>
      </c>
      <c r="H23891" s="9">
        <v>2.54</v>
      </c>
      <c r="I23891" t="s">
        <v>5125</v>
      </c>
      <c r="J23891" s="10">
        <f>ROUND(E23891/I23885* H23891,5)</f>
        <v>1.2543299999999999</v>
      </c>
      <c r="K23891" s="11"/>
    </row>
    <row r="23892" spans="2:11" x14ac:dyDescent="0.25">
      <c r="B23892" t="s">
        <v>5235</v>
      </c>
      <c r="C23892" t="s">
        <v>9</v>
      </c>
      <c r="D23892" t="s">
        <v>5236</v>
      </c>
      <c r="E23892" s="8">
        <v>4.938E-2</v>
      </c>
      <c r="F23892" t="s">
        <v>5123</v>
      </c>
      <c r="G23892" t="s">
        <v>5124</v>
      </c>
      <c r="H23892" s="9">
        <v>65.38</v>
      </c>
      <c r="I23892" t="s">
        <v>5125</v>
      </c>
      <c r="J23892" s="10">
        <f>ROUND(E23892/I23885* H23892,5)</f>
        <v>3.2284600000000001</v>
      </c>
      <c r="K23892" s="11"/>
    </row>
    <row r="23893" spans="2:11" x14ac:dyDescent="0.25">
      <c r="B23893" t="s">
        <v>6441</v>
      </c>
      <c r="C23893" t="s">
        <v>9</v>
      </c>
      <c r="D23893" t="s">
        <v>5129</v>
      </c>
      <c r="E23893" s="8">
        <v>0.49382999999999999</v>
      </c>
      <c r="F23893" t="s">
        <v>5123</v>
      </c>
      <c r="G23893" t="s">
        <v>5124</v>
      </c>
      <c r="H23893" s="9">
        <v>2.0499999999999998</v>
      </c>
      <c r="I23893" t="s">
        <v>5125</v>
      </c>
      <c r="J23893" s="10">
        <f>ROUND(E23893/I23885* H23893,5)</f>
        <v>1.0123500000000001</v>
      </c>
      <c r="K23893" s="11"/>
    </row>
    <row r="23894" spans="2:11" x14ac:dyDescent="0.25">
      <c r="D23894" s="12" t="s">
        <v>5130</v>
      </c>
      <c r="E23894" s="11"/>
      <c r="H23894" s="11"/>
      <c r="K23894" s="9">
        <f>SUM(J23891:J23893)</f>
        <v>5.4951399999999992</v>
      </c>
    </row>
    <row r="23895" spans="2:11" x14ac:dyDescent="0.25">
      <c r="B23895" s="7" t="s">
        <v>5131</v>
      </c>
      <c r="E23895" s="11"/>
      <c r="H23895" s="11"/>
      <c r="K23895" s="11"/>
    </row>
    <row r="23896" spans="2:11" x14ac:dyDescent="0.25">
      <c r="B23896" t="s">
        <v>6472</v>
      </c>
      <c r="C23896" t="s">
        <v>3757</v>
      </c>
      <c r="D23896" t="s">
        <v>5139</v>
      </c>
      <c r="E23896" s="8">
        <v>3.0999999999999999E-3</v>
      </c>
      <c r="G23896" t="s">
        <v>5124</v>
      </c>
      <c r="H23896" s="9">
        <v>138.19999999999999</v>
      </c>
      <c r="I23896" t="s">
        <v>5125</v>
      </c>
      <c r="J23896" s="10">
        <f>ROUND(E23896* H23896,5)</f>
        <v>0.42842000000000002</v>
      </c>
      <c r="K23896" s="11"/>
    </row>
    <row r="23897" spans="2:11" x14ac:dyDescent="0.25">
      <c r="B23897" t="s">
        <v>6640</v>
      </c>
      <c r="C23897" t="s">
        <v>3757</v>
      </c>
      <c r="D23897" t="s">
        <v>6641</v>
      </c>
      <c r="E23897" s="8">
        <v>4.9500000000000002E-2</v>
      </c>
      <c r="G23897" t="s">
        <v>5124</v>
      </c>
      <c r="H23897" s="9">
        <v>65.16</v>
      </c>
      <c r="I23897" t="s">
        <v>5125</v>
      </c>
      <c r="J23897" s="10">
        <f>ROUND(E23897* H23897,5)</f>
        <v>3.2254200000000002</v>
      </c>
      <c r="K23897" s="11"/>
    </row>
    <row r="23898" spans="2:11" x14ac:dyDescent="0.25">
      <c r="B23898" t="s">
        <v>6988</v>
      </c>
      <c r="C23898" t="s">
        <v>166</v>
      </c>
      <c r="D23898" t="s">
        <v>6989</v>
      </c>
      <c r="E23898" s="8">
        <v>1.02</v>
      </c>
      <c r="G23898" t="s">
        <v>5124</v>
      </c>
      <c r="H23898" s="9">
        <v>15.28</v>
      </c>
      <c r="I23898" t="s">
        <v>5125</v>
      </c>
      <c r="J23898" s="10">
        <f>ROUND(E23898* H23898,5)</f>
        <v>15.585599999999999</v>
      </c>
      <c r="K23898" s="11"/>
    </row>
    <row r="23899" spans="2:11" x14ac:dyDescent="0.25">
      <c r="B23899" t="s">
        <v>5273</v>
      </c>
      <c r="C23899" t="s">
        <v>136</v>
      </c>
      <c r="D23899" t="s">
        <v>5133</v>
      </c>
      <c r="E23899" s="8">
        <v>8.3999999999999995E-3</v>
      </c>
      <c r="G23899" t="s">
        <v>5124</v>
      </c>
      <c r="H23899" s="9">
        <v>2.04</v>
      </c>
      <c r="I23899" t="s">
        <v>5125</v>
      </c>
      <c r="J23899" s="10">
        <f>ROUND(E23899* H23899,5)</f>
        <v>1.7139999999999999E-2</v>
      </c>
      <c r="K23899" s="11"/>
    </row>
    <row r="23900" spans="2:11" x14ac:dyDescent="0.25">
      <c r="D23900" s="12" t="s">
        <v>5140</v>
      </c>
      <c r="E23900" s="11"/>
      <c r="H23900" s="11"/>
      <c r="K23900" s="9">
        <f>SUM(J23896:J23899)</f>
        <v>19.25658</v>
      </c>
    </row>
    <row r="23901" spans="2:11" x14ac:dyDescent="0.25">
      <c r="E23901" s="11"/>
      <c r="H23901" s="11"/>
      <c r="K23901" s="11"/>
    </row>
    <row r="23902" spans="2:11" x14ac:dyDescent="0.25">
      <c r="D23902" s="12" t="s">
        <v>5142</v>
      </c>
      <c r="E23902" s="11"/>
      <c r="H23902" s="11">
        <v>1.5</v>
      </c>
      <c r="I23902" t="s">
        <v>5143</v>
      </c>
      <c r="J23902">
        <f>ROUND(H23902/100*K23889,5)</f>
        <v>0.39978000000000002</v>
      </c>
      <c r="K23902" s="11"/>
    </row>
    <row r="23903" spans="2:11" x14ac:dyDescent="0.25">
      <c r="D23903" s="12" t="s">
        <v>5141</v>
      </c>
      <c r="E23903" s="11"/>
      <c r="H23903" s="11"/>
      <c r="K23903" s="13">
        <f>SUM(J23886:J23902)</f>
        <v>51.803509999999996</v>
      </c>
    </row>
    <row r="23904" spans="2:11" x14ac:dyDescent="0.25">
      <c r="D23904" s="12" t="s">
        <v>5157</v>
      </c>
      <c r="E23904" s="11"/>
      <c r="H23904" s="11">
        <v>6</v>
      </c>
      <c r="I23904" t="s">
        <v>5143</v>
      </c>
      <c r="K23904" s="9">
        <f>ROUND(H23904/100*K23903,5)</f>
        <v>3.1082100000000001</v>
      </c>
    </row>
    <row r="23905" spans="1:26" x14ac:dyDescent="0.25">
      <c r="D23905" s="12" t="s">
        <v>5144</v>
      </c>
      <c r="E23905" s="11"/>
      <c r="H23905" s="11"/>
      <c r="K23905" s="13">
        <f>SUM(K23903:K23904)</f>
        <v>54.911719999999995</v>
      </c>
    </row>
    <row r="23907" spans="1:26" ht="45" customHeight="1" x14ac:dyDescent="0.25">
      <c r="A23907" s="4" t="s">
        <v>7003</v>
      </c>
      <c r="B23907" s="4" t="s">
        <v>3308</v>
      </c>
      <c r="C23907" s="1" t="s">
        <v>166</v>
      </c>
      <c r="D23907" s="28" t="s">
        <v>3309</v>
      </c>
      <c r="E23907" s="29"/>
      <c r="F23907" s="29"/>
      <c r="G23907" s="1"/>
      <c r="H23907" s="5" t="s">
        <v>5119</v>
      </c>
      <c r="I23907" s="30">
        <v>1</v>
      </c>
      <c r="J23907" s="31"/>
      <c r="K23907" s="6">
        <f>ROUND(K23927,2)</f>
        <v>33.909999999999997</v>
      </c>
      <c r="L23907" s="1"/>
      <c r="M23907" s="1"/>
      <c r="N23907" s="1"/>
      <c r="O23907" s="1"/>
      <c r="P23907" s="1"/>
      <c r="Q23907" s="1"/>
      <c r="R23907" s="1"/>
      <c r="S23907" s="1"/>
      <c r="T23907" s="1"/>
      <c r="U23907" s="1"/>
      <c r="V23907" s="1"/>
      <c r="W23907" s="1"/>
      <c r="X23907" s="1"/>
      <c r="Y23907" s="1"/>
      <c r="Z23907" s="1"/>
    </row>
    <row r="23908" spans="1:26" x14ac:dyDescent="0.25">
      <c r="B23908" s="7" t="s">
        <v>5120</v>
      </c>
    </row>
    <row r="23909" spans="1:26" x14ac:dyDescent="0.25">
      <c r="B23909" t="s">
        <v>5182</v>
      </c>
      <c r="C23909" t="s">
        <v>9</v>
      </c>
      <c r="D23909" t="s">
        <v>5183</v>
      </c>
      <c r="E23909" s="8">
        <v>0.19324</v>
      </c>
      <c r="F23909" t="s">
        <v>5123</v>
      </c>
      <c r="G23909" t="s">
        <v>5124</v>
      </c>
      <c r="H23909" s="9">
        <v>24.55</v>
      </c>
      <c r="I23909" t="s">
        <v>5125</v>
      </c>
      <c r="J23909" s="10">
        <f>ROUND(E23909/I23907* H23909,5)</f>
        <v>4.74404</v>
      </c>
      <c r="K23909" s="11"/>
    </row>
    <row r="23910" spans="1:26" x14ac:dyDescent="0.25">
      <c r="B23910" t="s">
        <v>5314</v>
      </c>
      <c r="C23910" t="s">
        <v>9</v>
      </c>
      <c r="D23910" t="s">
        <v>5315</v>
      </c>
      <c r="E23910" s="8">
        <v>0.19324</v>
      </c>
      <c r="F23910" t="s">
        <v>5123</v>
      </c>
      <c r="G23910" t="s">
        <v>5124</v>
      </c>
      <c r="H23910" s="9">
        <v>29.42</v>
      </c>
      <c r="I23910" t="s">
        <v>5125</v>
      </c>
      <c r="J23910" s="10">
        <f>ROUND(E23910/I23907* H23910,5)</f>
        <v>5.6851200000000004</v>
      </c>
      <c r="K23910" s="11"/>
    </row>
    <row r="23911" spans="1:26" x14ac:dyDescent="0.25">
      <c r="D23911" s="12" t="s">
        <v>5126</v>
      </c>
      <c r="E23911" s="11"/>
      <c r="H23911" s="11"/>
      <c r="K23911" s="9">
        <f>SUM(J23909:J23910)</f>
        <v>10.42916</v>
      </c>
    </row>
    <row r="23912" spans="1:26" x14ac:dyDescent="0.25">
      <c r="B23912" s="7" t="s">
        <v>5127</v>
      </c>
      <c r="E23912" s="11"/>
      <c r="H23912" s="11"/>
      <c r="K23912" s="11"/>
    </row>
    <row r="23913" spans="1:26" x14ac:dyDescent="0.25">
      <c r="B23913" t="s">
        <v>5235</v>
      </c>
      <c r="C23913" t="s">
        <v>9</v>
      </c>
      <c r="D23913" t="s">
        <v>5236</v>
      </c>
      <c r="E23913" s="8">
        <v>1.932E-2</v>
      </c>
      <c r="F23913" t="s">
        <v>5123</v>
      </c>
      <c r="G23913" t="s">
        <v>5124</v>
      </c>
      <c r="H23913" s="9">
        <v>65.38</v>
      </c>
      <c r="I23913" t="s">
        <v>5125</v>
      </c>
      <c r="J23913" s="10">
        <f>ROUND(E23913/I23907* H23913,5)</f>
        <v>1.2631399999999999</v>
      </c>
      <c r="K23913" s="11"/>
    </row>
    <row r="23914" spans="1:26" x14ac:dyDescent="0.25">
      <c r="B23914" t="s">
        <v>5190</v>
      </c>
      <c r="C23914" t="s">
        <v>9</v>
      </c>
      <c r="D23914" t="s">
        <v>5191</v>
      </c>
      <c r="E23914" s="8">
        <v>0.19324</v>
      </c>
      <c r="F23914" t="s">
        <v>5123</v>
      </c>
      <c r="G23914" t="s">
        <v>5124</v>
      </c>
      <c r="H23914" s="9">
        <v>2.54</v>
      </c>
      <c r="I23914" t="s">
        <v>5125</v>
      </c>
      <c r="J23914" s="10">
        <f>ROUND(E23914/I23907* H23914,5)</f>
        <v>0.49082999999999999</v>
      </c>
      <c r="K23914" s="11"/>
    </row>
    <row r="23915" spans="1:26" x14ac:dyDescent="0.25">
      <c r="B23915" t="s">
        <v>6441</v>
      </c>
      <c r="C23915" t="s">
        <v>9</v>
      </c>
      <c r="D23915" t="s">
        <v>5129</v>
      </c>
      <c r="E23915" s="8">
        <v>0.19324</v>
      </c>
      <c r="F23915" t="s">
        <v>5123</v>
      </c>
      <c r="G23915" t="s">
        <v>5124</v>
      </c>
      <c r="H23915" s="9">
        <v>2.0499999999999998</v>
      </c>
      <c r="I23915" t="s">
        <v>5125</v>
      </c>
      <c r="J23915" s="10">
        <f>ROUND(E23915/I23907* H23915,5)</f>
        <v>0.39613999999999999</v>
      </c>
      <c r="K23915" s="11"/>
    </row>
    <row r="23916" spans="1:26" x14ac:dyDescent="0.25">
      <c r="D23916" s="12" t="s">
        <v>5130</v>
      </c>
      <c r="E23916" s="11"/>
      <c r="H23916" s="11"/>
      <c r="K23916" s="9">
        <f>SUM(J23913:J23915)</f>
        <v>2.1501099999999997</v>
      </c>
    </row>
    <row r="23917" spans="1:26" x14ac:dyDescent="0.25">
      <c r="B23917" s="7" t="s">
        <v>5131</v>
      </c>
      <c r="E23917" s="11"/>
      <c r="H23917" s="11"/>
      <c r="K23917" s="11"/>
    </row>
    <row r="23918" spans="1:26" x14ac:dyDescent="0.25">
      <c r="B23918" t="s">
        <v>6472</v>
      </c>
      <c r="C23918" t="s">
        <v>3757</v>
      </c>
      <c r="D23918" t="s">
        <v>5139</v>
      </c>
      <c r="E23918" s="8">
        <v>3.0999999999999999E-3</v>
      </c>
      <c r="G23918" t="s">
        <v>5124</v>
      </c>
      <c r="H23918" s="9">
        <v>138.19999999999999</v>
      </c>
      <c r="I23918" t="s">
        <v>5125</v>
      </c>
      <c r="J23918" s="10">
        <f>ROUND(E23918* H23918,5)</f>
        <v>0.42842000000000002</v>
      </c>
      <c r="K23918" s="11"/>
    </row>
    <row r="23919" spans="1:26" x14ac:dyDescent="0.25">
      <c r="B23919" t="s">
        <v>6640</v>
      </c>
      <c r="C23919" t="s">
        <v>3757</v>
      </c>
      <c r="D23919" t="s">
        <v>6641</v>
      </c>
      <c r="E23919" s="8">
        <v>4.9500000000000002E-2</v>
      </c>
      <c r="G23919" t="s">
        <v>5124</v>
      </c>
      <c r="H23919" s="9">
        <v>65.16</v>
      </c>
      <c r="I23919" t="s">
        <v>5125</v>
      </c>
      <c r="J23919" s="10">
        <f>ROUND(E23919* H23919,5)</f>
        <v>3.2254200000000002</v>
      </c>
      <c r="K23919" s="11"/>
    </row>
    <row r="23920" spans="1:26" x14ac:dyDescent="0.25">
      <c r="B23920" t="s">
        <v>6988</v>
      </c>
      <c r="C23920" t="s">
        <v>166</v>
      </c>
      <c r="D23920" t="s">
        <v>6989</v>
      </c>
      <c r="E23920" s="8">
        <v>1.02</v>
      </c>
      <c r="G23920" t="s">
        <v>5124</v>
      </c>
      <c r="H23920" s="9">
        <v>15.28</v>
      </c>
      <c r="I23920" t="s">
        <v>5125</v>
      </c>
      <c r="J23920" s="10">
        <f>ROUND(E23920* H23920,5)</f>
        <v>15.585599999999999</v>
      </c>
      <c r="K23920" s="11"/>
    </row>
    <row r="23921" spans="1:26" x14ac:dyDescent="0.25">
      <c r="B23921" t="s">
        <v>5273</v>
      </c>
      <c r="C23921" t="s">
        <v>136</v>
      </c>
      <c r="D23921" t="s">
        <v>5133</v>
      </c>
      <c r="E23921" s="8">
        <v>8.3999999999999995E-3</v>
      </c>
      <c r="G23921" t="s">
        <v>5124</v>
      </c>
      <c r="H23921" s="9">
        <v>2.04</v>
      </c>
      <c r="I23921" t="s">
        <v>5125</v>
      </c>
      <c r="J23921" s="10">
        <f>ROUND(E23921* H23921,5)</f>
        <v>1.7139999999999999E-2</v>
      </c>
      <c r="K23921" s="11"/>
    </row>
    <row r="23922" spans="1:26" x14ac:dyDescent="0.25">
      <c r="D23922" s="12" t="s">
        <v>5140</v>
      </c>
      <c r="E23922" s="11"/>
      <c r="H23922" s="11"/>
      <c r="K23922" s="9">
        <f>SUM(J23918:J23921)</f>
        <v>19.25658</v>
      </c>
    </row>
    <row r="23923" spans="1:26" x14ac:dyDescent="0.25">
      <c r="E23923" s="11"/>
      <c r="H23923" s="11"/>
      <c r="K23923" s="11"/>
    </row>
    <row r="23924" spans="1:26" x14ac:dyDescent="0.25">
      <c r="D23924" s="12" t="s">
        <v>5142</v>
      </c>
      <c r="E23924" s="11"/>
      <c r="H23924" s="11">
        <v>1.5</v>
      </c>
      <c r="I23924" t="s">
        <v>5143</v>
      </c>
      <c r="J23924">
        <f>ROUND(H23924/100*K23911,5)</f>
        <v>0.15644</v>
      </c>
      <c r="K23924" s="11"/>
    </row>
    <row r="23925" spans="1:26" x14ac:dyDescent="0.25">
      <c r="D23925" s="12" t="s">
        <v>5141</v>
      </c>
      <c r="E23925" s="11"/>
      <c r="H23925" s="11"/>
      <c r="K23925" s="13">
        <f>SUM(J23908:J23924)</f>
        <v>31.992290000000001</v>
      </c>
    </row>
    <row r="23926" spans="1:26" x14ac:dyDescent="0.25">
      <c r="D23926" s="12" t="s">
        <v>5157</v>
      </c>
      <c r="E23926" s="11"/>
      <c r="H23926" s="11">
        <v>6</v>
      </c>
      <c r="I23926" t="s">
        <v>5143</v>
      </c>
      <c r="K23926" s="9">
        <f>ROUND(H23926/100*K23925,5)</f>
        <v>1.91954</v>
      </c>
    </row>
    <row r="23927" spans="1:26" x14ac:dyDescent="0.25">
      <c r="D23927" s="12" t="s">
        <v>5144</v>
      </c>
      <c r="E23927" s="11"/>
      <c r="H23927" s="11"/>
      <c r="K23927" s="13">
        <f>SUM(K23925:K23926)</f>
        <v>33.911830000000002</v>
      </c>
    </row>
    <row r="23929" spans="1:26" ht="45" customHeight="1" x14ac:dyDescent="0.25">
      <c r="A23929" s="4" t="s">
        <v>7004</v>
      </c>
      <c r="B23929" s="4" t="s">
        <v>3310</v>
      </c>
      <c r="C23929" s="1" t="s">
        <v>166</v>
      </c>
      <c r="D23929" s="28" t="s">
        <v>3311</v>
      </c>
      <c r="E23929" s="29"/>
      <c r="F23929" s="29"/>
      <c r="G23929" s="1"/>
      <c r="H23929" s="5" t="s">
        <v>5119</v>
      </c>
      <c r="I23929" s="30">
        <v>1</v>
      </c>
      <c r="J23929" s="31"/>
      <c r="K23929" s="6">
        <f>ROUND(K23949,2)</f>
        <v>51.46</v>
      </c>
      <c r="L23929" s="1"/>
      <c r="M23929" s="1"/>
      <c r="N23929" s="1"/>
      <c r="O23929" s="1"/>
      <c r="P23929" s="1"/>
      <c r="Q23929" s="1"/>
      <c r="R23929" s="1"/>
      <c r="S23929" s="1"/>
      <c r="T23929" s="1"/>
      <c r="U23929" s="1"/>
      <c r="V23929" s="1"/>
      <c r="W23929" s="1"/>
      <c r="X23929" s="1"/>
      <c r="Y23929" s="1"/>
      <c r="Z23929" s="1"/>
    </row>
    <row r="23930" spans="1:26" x14ac:dyDescent="0.25">
      <c r="B23930" s="7" t="s">
        <v>5120</v>
      </c>
    </row>
    <row r="23931" spans="1:26" x14ac:dyDescent="0.25">
      <c r="B23931" t="s">
        <v>5314</v>
      </c>
      <c r="C23931" t="s">
        <v>9</v>
      </c>
      <c r="D23931" t="s">
        <v>5315</v>
      </c>
      <c r="E23931" s="8">
        <v>0.44444</v>
      </c>
      <c r="F23931" t="s">
        <v>5123</v>
      </c>
      <c r="G23931" t="s">
        <v>5124</v>
      </c>
      <c r="H23931" s="9">
        <v>29.42</v>
      </c>
      <c r="I23931" t="s">
        <v>5125</v>
      </c>
      <c r="J23931" s="10">
        <f>ROUND(E23931/I23929* H23931,5)</f>
        <v>13.075419999999999</v>
      </c>
      <c r="K23931" s="11"/>
    </row>
    <row r="23932" spans="1:26" x14ac:dyDescent="0.25">
      <c r="B23932" t="s">
        <v>5182</v>
      </c>
      <c r="C23932" t="s">
        <v>9</v>
      </c>
      <c r="D23932" t="s">
        <v>5183</v>
      </c>
      <c r="E23932" s="8">
        <v>0.44444</v>
      </c>
      <c r="F23932" t="s">
        <v>5123</v>
      </c>
      <c r="G23932" t="s">
        <v>5124</v>
      </c>
      <c r="H23932" s="9">
        <v>24.55</v>
      </c>
      <c r="I23932" t="s">
        <v>5125</v>
      </c>
      <c r="J23932" s="10">
        <f>ROUND(E23932/I23929* H23932,5)</f>
        <v>10.911</v>
      </c>
      <c r="K23932" s="11"/>
    </row>
    <row r="23933" spans="1:26" x14ac:dyDescent="0.25">
      <c r="D23933" s="12" t="s">
        <v>5126</v>
      </c>
      <c r="E23933" s="11"/>
      <c r="H23933" s="11"/>
      <c r="K23933" s="9">
        <f>SUM(J23931:J23932)</f>
        <v>23.986419999999999</v>
      </c>
    </row>
    <row r="23934" spans="1:26" x14ac:dyDescent="0.25">
      <c r="B23934" s="7" t="s">
        <v>5127</v>
      </c>
      <c r="E23934" s="11"/>
      <c r="H23934" s="11"/>
      <c r="K23934" s="11"/>
    </row>
    <row r="23935" spans="1:26" x14ac:dyDescent="0.25">
      <c r="B23935" t="s">
        <v>6441</v>
      </c>
      <c r="C23935" t="s">
        <v>9</v>
      </c>
      <c r="D23935" t="s">
        <v>5129</v>
      </c>
      <c r="E23935" s="8">
        <v>0.44444</v>
      </c>
      <c r="F23935" t="s">
        <v>5123</v>
      </c>
      <c r="G23935" t="s">
        <v>5124</v>
      </c>
      <c r="H23935" s="9">
        <v>2.0499999999999998</v>
      </c>
      <c r="I23935" t="s">
        <v>5125</v>
      </c>
      <c r="J23935" s="10">
        <f>ROUND(E23935/I23929* H23935,5)</f>
        <v>0.91110000000000002</v>
      </c>
      <c r="K23935" s="11"/>
    </row>
    <row r="23936" spans="1:26" x14ac:dyDescent="0.25">
      <c r="B23936" t="s">
        <v>5235</v>
      </c>
      <c r="C23936" t="s">
        <v>9</v>
      </c>
      <c r="D23936" t="s">
        <v>5236</v>
      </c>
      <c r="E23936" s="8">
        <v>4.444E-2</v>
      </c>
      <c r="F23936" t="s">
        <v>5123</v>
      </c>
      <c r="G23936" t="s">
        <v>5124</v>
      </c>
      <c r="H23936" s="9">
        <v>65.38</v>
      </c>
      <c r="I23936" t="s">
        <v>5125</v>
      </c>
      <c r="J23936" s="10">
        <f>ROUND(E23936/I23929* H23936,5)</f>
        <v>2.9054899999999999</v>
      </c>
      <c r="K23936" s="11"/>
    </row>
    <row r="23937" spans="1:26" x14ac:dyDescent="0.25">
      <c r="B23937" t="s">
        <v>5190</v>
      </c>
      <c r="C23937" t="s">
        <v>9</v>
      </c>
      <c r="D23937" t="s">
        <v>5191</v>
      </c>
      <c r="E23937" s="8">
        <v>0.44444</v>
      </c>
      <c r="F23937" t="s">
        <v>5123</v>
      </c>
      <c r="G23937" t="s">
        <v>5124</v>
      </c>
      <c r="H23937" s="9">
        <v>2.54</v>
      </c>
      <c r="I23937" t="s">
        <v>5125</v>
      </c>
      <c r="J23937" s="10">
        <f>ROUND(E23937/I23929* H23937,5)</f>
        <v>1.1288800000000001</v>
      </c>
      <c r="K23937" s="11"/>
    </row>
    <row r="23938" spans="1:26" x14ac:dyDescent="0.25">
      <c r="D23938" s="12" t="s">
        <v>5130</v>
      </c>
      <c r="E23938" s="11"/>
      <c r="H23938" s="11"/>
      <c r="K23938" s="9">
        <f>SUM(J23935:J23937)</f>
        <v>4.9454700000000003</v>
      </c>
    </row>
    <row r="23939" spans="1:26" x14ac:dyDescent="0.25">
      <c r="B23939" s="7" t="s">
        <v>5131</v>
      </c>
      <c r="E23939" s="11"/>
      <c r="H23939" s="11"/>
      <c r="K23939" s="11"/>
    </row>
    <row r="23940" spans="1:26" x14ac:dyDescent="0.25">
      <c r="B23940" t="s">
        <v>6640</v>
      </c>
      <c r="C23940" t="s">
        <v>3757</v>
      </c>
      <c r="D23940" t="s">
        <v>6641</v>
      </c>
      <c r="E23940" s="8">
        <v>4.9500000000000002E-2</v>
      </c>
      <c r="G23940" t="s">
        <v>5124</v>
      </c>
      <c r="H23940" s="9">
        <v>65.16</v>
      </c>
      <c r="I23940" t="s">
        <v>5125</v>
      </c>
      <c r="J23940" s="10">
        <f>ROUND(E23940* H23940,5)</f>
        <v>3.2254200000000002</v>
      </c>
      <c r="K23940" s="11"/>
    </row>
    <row r="23941" spans="1:26" x14ac:dyDescent="0.25">
      <c r="B23941" t="s">
        <v>6472</v>
      </c>
      <c r="C23941" t="s">
        <v>3757</v>
      </c>
      <c r="D23941" t="s">
        <v>5139</v>
      </c>
      <c r="E23941" s="8">
        <v>3.0999999999999999E-3</v>
      </c>
      <c r="G23941" t="s">
        <v>5124</v>
      </c>
      <c r="H23941" s="9">
        <v>138.19999999999999</v>
      </c>
      <c r="I23941" t="s">
        <v>5125</v>
      </c>
      <c r="J23941" s="10">
        <f>ROUND(E23941* H23941,5)</f>
        <v>0.42842000000000002</v>
      </c>
      <c r="K23941" s="11"/>
    </row>
    <row r="23942" spans="1:26" x14ac:dyDescent="0.25">
      <c r="B23942" t="s">
        <v>5273</v>
      </c>
      <c r="C23942" t="s">
        <v>136</v>
      </c>
      <c r="D23942" t="s">
        <v>5133</v>
      </c>
      <c r="E23942" s="8">
        <v>8.3999999999999995E-3</v>
      </c>
      <c r="G23942" t="s">
        <v>5124</v>
      </c>
      <c r="H23942" s="9">
        <v>2.04</v>
      </c>
      <c r="I23942" t="s">
        <v>5125</v>
      </c>
      <c r="J23942" s="10">
        <f>ROUND(E23942* H23942,5)</f>
        <v>1.7139999999999999E-2</v>
      </c>
      <c r="K23942" s="11"/>
    </row>
    <row r="23943" spans="1:26" x14ac:dyDescent="0.25">
      <c r="B23943" t="s">
        <v>6988</v>
      </c>
      <c r="C23943" t="s">
        <v>166</v>
      </c>
      <c r="D23943" t="s">
        <v>6989</v>
      </c>
      <c r="E23943" s="8">
        <v>1.02</v>
      </c>
      <c r="G23943" t="s">
        <v>5124</v>
      </c>
      <c r="H23943" s="9">
        <v>15.28</v>
      </c>
      <c r="I23943" t="s">
        <v>5125</v>
      </c>
      <c r="J23943" s="10">
        <f>ROUND(E23943* H23943,5)</f>
        <v>15.585599999999999</v>
      </c>
      <c r="K23943" s="11"/>
    </row>
    <row r="23944" spans="1:26" x14ac:dyDescent="0.25">
      <c r="D23944" s="12" t="s">
        <v>5140</v>
      </c>
      <c r="E23944" s="11"/>
      <c r="H23944" s="11"/>
      <c r="K23944" s="9">
        <f>SUM(J23940:J23943)</f>
        <v>19.25658</v>
      </c>
    </row>
    <row r="23945" spans="1:26" x14ac:dyDescent="0.25">
      <c r="E23945" s="11"/>
      <c r="H23945" s="11"/>
      <c r="K23945" s="11"/>
    </row>
    <row r="23946" spans="1:26" x14ac:dyDescent="0.25">
      <c r="D23946" s="12" t="s">
        <v>5142</v>
      </c>
      <c r="E23946" s="11"/>
      <c r="H23946" s="11">
        <v>1.5</v>
      </c>
      <c r="I23946" t="s">
        <v>5143</v>
      </c>
      <c r="J23946">
        <f>ROUND(H23946/100*K23933,5)</f>
        <v>0.35980000000000001</v>
      </c>
      <c r="K23946" s="11"/>
    </row>
    <row r="23947" spans="1:26" x14ac:dyDescent="0.25">
      <c r="D23947" s="12" t="s">
        <v>5141</v>
      </c>
      <c r="E23947" s="11"/>
      <c r="H23947" s="11"/>
      <c r="K23947" s="13">
        <f>SUM(J23930:J23946)</f>
        <v>48.548270000000002</v>
      </c>
    </row>
    <row r="23948" spans="1:26" x14ac:dyDescent="0.25">
      <c r="D23948" s="12" t="s">
        <v>5157</v>
      </c>
      <c r="E23948" s="11"/>
      <c r="H23948" s="11">
        <v>6</v>
      </c>
      <c r="I23948" t="s">
        <v>5143</v>
      </c>
      <c r="K23948" s="9">
        <f>ROUND(H23948/100*K23947,5)</f>
        <v>2.9129</v>
      </c>
    </row>
    <row r="23949" spans="1:26" x14ac:dyDescent="0.25">
      <c r="D23949" s="12" t="s">
        <v>5144</v>
      </c>
      <c r="E23949" s="11"/>
      <c r="H23949" s="11"/>
      <c r="K23949" s="13">
        <f>SUM(K23947:K23948)</f>
        <v>51.461170000000003</v>
      </c>
    </row>
    <row r="23951" spans="1:26" ht="45" customHeight="1" x14ac:dyDescent="0.25">
      <c r="A23951" s="4" t="s">
        <v>7005</v>
      </c>
      <c r="B23951" s="4" t="s">
        <v>3312</v>
      </c>
      <c r="C23951" s="1" t="s">
        <v>166</v>
      </c>
      <c r="D23951" s="28" t="s">
        <v>3313</v>
      </c>
      <c r="E23951" s="29"/>
      <c r="F23951" s="29"/>
      <c r="G23951" s="1"/>
      <c r="H23951" s="5" t="s">
        <v>5119</v>
      </c>
      <c r="I23951" s="30">
        <v>1</v>
      </c>
      <c r="J23951" s="31"/>
      <c r="K23951" s="6">
        <f>ROUND(K23971,2)</f>
        <v>73.92</v>
      </c>
      <c r="L23951" s="1"/>
      <c r="M23951" s="1"/>
      <c r="N23951" s="1"/>
      <c r="O23951" s="1"/>
      <c r="P23951" s="1"/>
      <c r="Q23951" s="1"/>
      <c r="R23951" s="1"/>
      <c r="S23951" s="1"/>
      <c r="T23951" s="1"/>
      <c r="U23951" s="1"/>
      <c r="V23951" s="1"/>
      <c r="W23951" s="1"/>
      <c r="X23951" s="1"/>
      <c r="Y23951" s="1"/>
      <c r="Z23951" s="1"/>
    </row>
    <row r="23952" spans="1:26" x14ac:dyDescent="0.25">
      <c r="B23952" s="7" t="s">
        <v>5120</v>
      </c>
    </row>
    <row r="23953" spans="2:11" x14ac:dyDescent="0.25">
      <c r="B23953" t="s">
        <v>5182</v>
      </c>
      <c r="C23953" t="s">
        <v>9</v>
      </c>
      <c r="D23953" t="s">
        <v>5183</v>
      </c>
      <c r="E23953" s="8">
        <v>0.74073999999999995</v>
      </c>
      <c r="F23953" t="s">
        <v>5123</v>
      </c>
      <c r="G23953" t="s">
        <v>5124</v>
      </c>
      <c r="H23953" s="9">
        <v>24.55</v>
      </c>
      <c r="I23953" t="s">
        <v>5125</v>
      </c>
      <c r="J23953" s="10">
        <f>ROUND(E23953/I23951* H23953,5)</f>
        <v>18.185169999999999</v>
      </c>
      <c r="K23953" s="11"/>
    </row>
    <row r="23954" spans="2:11" x14ac:dyDescent="0.25">
      <c r="B23954" t="s">
        <v>5314</v>
      </c>
      <c r="C23954" t="s">
        <v>9</v>
      </c>
      <c r="D23954" t="s">
        <v>5315</v>
      </c>
      <c r="E23954" s="8">
        <v>0.74073999999999995</v>
      </c>
      <c r="F23954" t="s">
        <v>5123</v>
      </c>
      <c r="G23954" t="s">
        <v>5124</v>
      </c>
      <c r="H23954" s="9">
        <v>29.42</v>
      </c>
      <c r="I23954" t="s">
        <v>5125</v>
      </c>
      <c r="J23954" s="10">
        <f>ROUND(E23954/I23951* H23954,5)</f>
        <v>21.792570000000001</v>
      </c>
      <c r="K23954" s="11"/>
    </row>
    <row r="23955" spans="2:11" x14ac:dyDescent="0.25">
      <c r="D23955" s="12" t="s">
        <v>5126</v>
      </c>
      <c r="E23955" s="11"/>
      <c r="H23955" s="11"/>
      <c r="K23955" s="9">
        <f>SUM(J23953:J23954)</f>
        <v>39.977739999999997</v>
      </c>
    </row>
    <row r="23956" spans="2:11" x14ac:dyDescent="0.25">
      <c r="B23956" s="7" t="s">
        <v>5127</v>
      </c>
      <c r="E23956" s="11"/>
      <c r="H23956" s="11"/>
      <c r="K23956" s="11"/>
    </row>
    <row r="23957" spans="2:11" x14ac:dyDescent="0.25">
      <c r="B23957" t="s">
        <v>6441</v>
      </c>
      <c r="C23957" t="s">
        <v>9</v>
      </c>
      <c r="D23957" t="s">
        <v>5129</v>
      </c>
      <c r="E23957" s="8">
        <v>0.74073999999999995</v>
      </c>
      <c r="F23957" t="s">
        <v>5123</v>
      </c>
      <c r="G23957" t="s">
        <v>5124</v>
      </c>
      <c r="H23957" s="9">
        <v>2.0499999999999998</v>
      </c>
      <c r="I23957" t="s">
        <v>5125</v>
      </c>
      <c r="J23957" s="10">
        <f>ROUND(E23957/I23951* H23957,5)</f>
        <v>1.5185200000000001</v>
      </c>
      <c r="K23957" s="11"/>
    </row>
    <row r="23958" spans="2:11" x14ac:dyDescent="0.25">
      <c r="B23958" t="s">
        <v>5190</v>
      </c>
      <c r="C23958" t="s">
        <v>9</v>
      </c>
      <c r="D23958" t="s">
        <v>5191</v>
      </c>
      <c r="E23958" s="8">
        <v>0.74073999999999995</v>
      </c>
      <c r="F23958" t="s">
        <v>5123</v>
      </c>
      <c r="G23958" t="s">
        <v>5124</v>
      </c>
      <c r="H23958" s="9">
        <v>2.54</v>
      </c>
      <c r="I23958" t="s">
        <v>5125</v>
      </c>
      <c r="J23958" s="10">
        <f>ROUND(E23958/I23951* H23958,5)</f>
        <v>1.88148</v>
      </c>
      <c r="K23958" s="11"/>
    </row>
    <row r="23959" spans="2:11" x14ac:dyDescent="0.25">
      <c r="B23959" t="s">
        <v>5235</v>
      </c>
      <c r="C23959" t="s">
        <v>9</v>
      </c>
      <c r="D23959" t="s">
        <v>5236</v>
      </c>
      <c r="E23959" s="8">
        <v>7.4069999999999997E-2</v>
      </c>
      <c r="F23959" t="s">
        <v>5123</v>
      </c>
      <c r="G23959" t="s">
        <v>5124</v>
      </c>
      <c r="H23959" s="9">
        <v>65.38</v>
      </c>
      <c r="I23959" t="s">
        <v>5125</v>
      </c>
      <c r="J23959" s="10">
        <f>ROUND(E23959/I23951* H23959,5)</f>
        <v>4.8426999999999998</v>
      </c>
      <c r="K23959" s="11"/>
    </row>
    <row r="23960" spans="2:11" x14ac:dyDescent="0.25">
      <c r="D23960" s="12" t="s">
        <v>5130</v>
      </c>
      <c r="E23960" s="11"/>
      <c r="H23960" s="11"/>
      <c r="K23960" s="9">
        <f>SUM(J23957:J23959)</f>
        <v>8.2426999999999992</v>
      </c>
    </row>
    <row r="23961" spans="2:11" x14ac:dyDescent="0.25">
      <c r="B23961" s="7" t="s">
        <v>5131</v>
      </c>
      <c r="E23961" s="11"/>
      <c r="H23961" s="11"/>
      <c r="K23961" s="11"/>
    </row>
    <row r="23962" spans="2:11" x14ac:dyDescent="0.25">
      <c r="B23962" t="s">
        <v>5273</v>
      </c>
      <c r="C23962" t="s">
        <v>136</v>
      </c>
      <c r="D23962" t="s">
        <v>5133</v>
      </c>
      <c r="E23962" s="8">
        <v>8.3999999999999995E-3</v>
      </c>
      <c r="G23962" t="s">
        <v>5124</v>
      </c>
      <c r="H23962" s="9">
        <v>2.04</v>
      </c>
      <c r="I23962" t="s">
        <v>5125</v>
      </c>
      <c r="J23962" s="10">
        <f>ROUND(E23962* H23962,5)</f>
        <v>1.7139999999999999E-2</v>
      </c>
      <c r="K23962" s="11"/>
    </row>
    <row r="23963" spans="2:11" x14ac:dyDescent="0.25">
      <c r="B23963" t="s">
        <v>6472</v>
      </c>
      <c r="C23963" t="s">
        <v>3757</v>
      </c>
      <c r="D23963" t="s">
        <v>5139</v>
      </c>
      <c r="E23963" s="8">
        <v>3.0999999999999999E-3</v>
      </c>
      <c r="G23963" t="s">
        <v>5124</v>
      </c>
      <c r="H23963" s="9">
        <v>138.19999999999999</v>
      </c>
      <c r="I23963" t="s">
        <v>5125</v>
      </c>
      <c r="J23963" s="10">
        <f>ROUND(E23963* H23963,5)</f>
        <v>0.42842000000000002</v>
      </c>
      <c r="K23963" s="11"/>
    </row>
    <row r="23964" spans="2:11" x14ac:dyDescent="0.25">
      <c r="B23964" t="s">
        <v>7006</v>
      </c>
      <c r="C23964" t="s">
        <v>166</v>
      </c>
      <c r="D23964" t="s">
        <v>7007</v>
      </c>
      <c r="E23964" s="8">
        <v>1.02</v>
      </c>
      <c r="G23964" t="s">
        <v>5124</v>
      </c>
      <c r="H23964" s="9">
        <v>17.28</v>
      </c>
      <c r="I23964" t="s">
        <v>5125</v>
      </c>
      <c r="J23964" s="10">
        <f>ROUND(E23964* H23964,5)</f>
        <v>17.625599999999999</v>
      </c>
      <c r="K23964" s="11"/>
    </row>
    <row r="23965" spans="2:11" x14ac:dyDescent="0.25">
      <c r="B23965" t="s">
        <v>6469</v>
      </c>
      <c r="C23965" t="s">
        <v>3757</v>
      </c>
      <c r="D23965" t="s">
        <v>6470</v>
      </c>
      <c r="E23965" s="8">
        <v>4.9500000000000002E-2</v>
      </c>
      <c r="G23965" t="s">
        <v>5124</v>
      </c>
      <c r="H23965" s="9">
        <v>57.46</v>
      </c>
      <c r="I23965" t="s">
        <v>5125</v>
      </c>
      <c r="J23965" s="10">
        <f>ROUND(E23965* H23965,5)</f>
        <v>2.8442699999999999</v>
      </c>
      <c r="K23965" s="11"/>
    </row>
    <row r="23966" spans="2:11" x14ac:dyDescent="0.25">
      <c r="D23966" s="12" t="s">
        <v>5140</v>
      </c>
      <c r="E23966" s="11"/>
      <c r="H23966" s="11"/>
      <c r="K23966" s="9">
        <f>SUM(J23962:J23965)</f>
        <v>20.915430000000001</v>
      </c>
    </row>
    <row r="23967" spans="2:11" x14ac:dyDescent="0.25">
      <c r="E23967" s="11"/>
      <c r="H23967" s="11"/>
      <c r="K23967" s="11"/>
    </row>
    <row r="23968" spans="2:11" x14ac:dyDescent="0.25">
      <c r="D23968" s="12" t="s">
        <v>5142</v>
      </c>
      <c r="E23968" s="11"/>
      <c r="H23968" s="11">
        <v>1.5</v>
      </c>
      <c r="I23968" t="s">
        <v>5143</v>
      </c>
      <c r="J23968">
        <f>ROUND(H23968/100*K23955,5)</f>
        <v>0.59967000000000004</v>
      </c>
      <c r="K23968" s="11"/>
    </row>
    <row r="23969" spans="1:26" x14ac:dyDescent="0.25">
      <c r="D23969" s="12" t="s">
        <v>5141</v>
      </c>
      <c r="E23969" s="11"/>
      <c r="H23969" s="11"/>
      <c r="K23969" s="13">
        <f>SUM(J23952:J23968)</f>
        <v>69.73554</v>
      </c>
    </row>
    <row r="23970" spans="1:26" x14ac:dyDescent="0.25">
      <c r="D23970" s="12" t="s">
        <v>5157</v>
      </c>
      <c r="E23970" s="11"/>
      <c r="H23970" s="11">
        <v>6</v>
      </c>
      <c r="I23970" t="s">
        <v>5143</v>
      </c>
      <c r="K23970" s="9">
        <f>ROUND(H23970/100*K23969,5)</f>
        <v>4.1841299999999997</v>
      </c>
    </row>
    <row r="23971" spans="1:26" x14ac:dyDescent="0.25">
      <c r="D23971" s="12" t="s">
        <v>5144</v>
      </c>
      <c r="E23971" s="11"/>
      <c r="H23971" s="11"/>
      <c r="K23971" s="13">
        <f>SUM(K23969:K23970)</f>
        <v>73.919669999999996</v>
      </c>
    </row>
    <row r="23973" spans="1:26" ht="45" customHeight="1" x14ac:dyDescent="0.25">
      <c r="A23973" s="4" t="s">
        <v>7008</v>
      </c>
      <c r="B23973" s="4" t="s">
        <v>3314</v>
      </c>
      <c r="C23973" s="1" t="s">
        <v>166</v>
      </c>
      <c r="D23973" s="28" t="s">
        <v>3315</v>
      </c>
      <c r="E23973" s="29"/>
      <c r="F23973" s="29"/>
      <c r="G23973" s="1"/>
      <c r="H23973" s="5" t="s">
        <v>5119</v>
      </c>
      <c r="I23973" s="30">
        <v>1</v>
      </c>
      <c r="J23973" s="31"/>
      <c r="K23973" s="6">
        <f>ROUND(K23993,2)</f>
        <v>63.56</v>
      </c>
      <c r="L23973" s="1"/>
      <c r="M23973" s="1"/>
      <c r="N23973" s="1"/>
      <c r="O23973" s="1"/>
      <c r="P23973" s="1"/>
      <c r="Q23973" s="1"/>
      <c r="R23973" s="1"/>
      <c r="S23973" s="1"/>
      <c r="T23973" s="1"/>
      <c r="U23973" s="1"/>
      <c r="V23973" s="1"/>
      <c r="W23973" s="1"/>
      <c r="X23973" s="1"/>
      <c r="Y23973" s="1"/>
      <c r="Z23973" s="1"/>
    </row>
    <row r="23974" spans="1:26" x14ac:dyDescent="0.25">
      <c r="B23974" s="7" t="s">
        <v>5120</v>
      </c>
    </row>
    <row r="23975" spans="1:26" x14ac:dyDescent="0.25">
      <c r="B23975" t="s">
        <v>5314</v>
      </c>
      <c r="C23975" t="s">
        <v>9</v>
      </c>
      <c r="D23975" t="s">
        <v>5315</v>
      </c>
      <c r="E23975" s="8">
        <v>0.59241999999999995</v>
      </c>
      <c r="F23975" t="s">
        <v>5123</v>
      </c>
      <c r="G23975" t="s">
        <v>5124</v>
      </c>
      <c r="H23975" s="9">
        <v>29.42</v>
      </c>
      <c r="I23975" t="s">
        <v>5125</v>
      </c>
      <c r="J23975" s="10">
        <f>ROUND(E23975/I23973* H23975,5)</f>
        <v>17.428999999999998</v>
      </c>
      <c r="K23975" s="11"/>
    </row>
    <row r="23976" spans="1:26" x14ac:dyDescent="0.25">
      <c r="B23976" t="s">
        <v>5182</v>
      </c>
      <c r="C23976" t="s">
        <v>9</v>
      </c>
      <c r="D23976" t="s">
        <v>5183</v>
      </c>
      <c r="E23976" s="8">
        <v>0.59241999999999995</v>
      </c>
      <c r="F23976" t="s">
        <v>5123</v>
      </c>
      <c r="G23976" t="s">
        <v>5124</v>
      </c>
      <c r="H23976" s="9">
        <v>24.55</v>
      </c>
      <c r="I23976" t="s">
        <v>5125</v>
      </c>
      <c r="J23976" s="10">
        <f>ROUND(E23976/I23973* H23976,5)</f>
        <v>14.54391</v>
      </c>
      <c r="K23976" s="11"/>
    </row>
    <row r="23977" spans="1:26" x14ac:dyDescent="0.25">
      <c r="D23977" s="12" t="s">
        <v>5126</v>
      </c>
      <c r="E23977" s="11"/>
      <c r="H23977" s="11"/>
      <c r="K23977" s="9">
        <f>SUM(J23975:J23976)</f>
        <v>31.972909999999999</v>
      </c>
    </row>
    <row r="23978" spans="1:26" x14ac:dyDescent="0.25">
      <c r="B23978" s="7" t="s">
        <v>5127</v>
      </c>
      <c r="E23978" s="11"/>
      <c r="H23978" s="11"/>
      <c r="K23978" s="11"/>
    </row>
    <row r="23979" spans="1:26" x14ac:dyDescent="0.25">
      <c r="B23979" t="s">
        <v>5235</v>
      </c>
      <c r="C23979" t="s">
        <v>9</v>
      </c>
      <c r="D23979" t="s">
        <v>5236</v>
      </c>
      <c r="E23979" s="8">
        <v>5.9240000000000001E-2</v>
      </c>
      <c r="F23979" t="s">
        <v>5123</v>
      </c>
      <c r="G23979" t="s">
        <v>5124</v>
      </c>
      <c r="H23979" s="9">
        <v>65.38</v>
      </c>
      <c r="I23979" t="s">
        <v>5125</v>
      </c>
      <c r="J23979" s="10">
        <f>ROUND(E23979/I23973* H23979,5)</f>
        <v>3.8731100000000001</v>
      </c>
      <c r="K23979" s="11"/>
    </row>
    <row r="23980" spans="1:26" x14ac:dyDescent="0.25">
      <c r="B23980" t="s">
        <v>5190</v>
      </c>
      <c r="C23980" t="s">
        <v>9</v>
      </c>
      <c r="D23980" t="s">
        <v>5191</v>
      </c>
      <c r="E23980" s="8">
        <v>0.59241999999999995</v>
      </c>
      <c r="F23980" t="s">
        <v>5123</v>
      </c>
      <c r="G23980" t="s">
        <v>5124</v>
      </c>
      <c r="H23980" s="9">
        <v>2.54</v>
      </c>
      <c r="I23980" t="s">
        <v>5125</v>
      </c>
      <c r="J23980" s="10">
        <f>ROUND(E23980/I23973* H23980,5)</f>
        <v>1.50475</v>
      </c>
      <c r="K23980" s="11"/>
    </row>
    <row r="23981" spans="1:26" x14ac:dyDescent="0.25">
      <c r="B23981" t="s">
        <v>6441</v>
      </c>
      <c r="C23981" t="s">
        <v>9</v>
      </c>
      <c r="D23981" t="s">
        <v>5129</v>
      </c>
      <c r="E23981" s="8">
        <v>0.59241999999999995</v>
      </c>
      <c r="F23981" t="s">
        <v>5123</v>
      </c>
      <c r="G23981" t="s">
        <v>5124</v>
      </c>
      <c r="H23981" s="9">
        <v>2.0499999999999998</v>
      </c>
      <c r="I23981" t="s">
        <v>5125</v>
      </c>
      <c r="J23981" s="10">
        <f>ROUND(E23981/I23973* H23981,5)</f>
        <v>1.2144600000000001</v>
      </c>
      <c r="K23981" s="11"/>
    </row>
    <row r="23982" spans="1:26" x14ac:dyDescent="0.25">
      <c r="D23982" s="12" t="s">
        <v>5130</v>
      </c>
      <c r="E23982" s="11"/>
      <c r="H23982" s="11"/>
      <c r="K23982" s="9">
        <f>SUM(J23979:J23981)</f>
        <v>6.59232</v>
      </c>
    </row>
    <row r="23983" spans="1:26" x14ac:dyDescent="0.25">
      <c r="B23983" s="7" t="s">
        <v>5131</v>
      </c>
      <c r="E23983" s="11"/>
      <c r="H23983" s="11"/>
      <c r="K23983" s="11"/>
    </row>
    <row r="23984" spans="1:26" x14ac:dyDescent="0.25">
      <c r="B23984" t="s">
        <v>7006</v>
      </c>
      <c r="C23984" t="s">
        <v>166</v>
      </c>
      <c r="D23984" t="s">
        <v>7007</v>
      </c>
      <c r="E23984" s="8">
        <v>1.02</v>
      </c>
      <c r="G23984" t="s">
        <v>5124</v>
      </c>
      <c r="H23984" s="9">
        <v>17.28</v>
      </c>
      <c r="I23984" t="s">
        <v>5125</v>
      </c>
      <c r="J23984" s="10">
        <f>ROUND(E23984* H23984,5)</f>
        <v>17.625599999999999</v>
      </c>
      <c r="K23984" s="11"/>
    </row>
    <row r="23985" spans="1:26" x14ac:dyDescent="0.25">
      <c r="B23985" t="s">
        <v>6469</v>
      </c>
      <c r="C23985" t="s">
        <v>3757</v>
      </c>
      <c r="D23985" t="s">
        <v>6470</v>
      </c>
      <c r="E23985" s="8">
        <v>4.9500000000000002E-2</v>
      </c>
      <c r="G23985" t="s">
        <v>5124</v>
      </c>
      <c r="H23985" s="9">
        <v>57.46</v>
      </c>
      <c r="I23985" t="s">
        <v>5125</v>
      </c>
      <c r="J23985" s="10">
        <f>ROUND(E23985* H23985,5)</f>
        <v>2.8442699999999999</v>
      </c>
      <c r="K23985" s="11"/>
    </row>
    <row r="23986" spans="1:26" x14ac:dyDescent="0.25">
      <c r="B23986" t="s">
        <v>5273</v>
      </c>
      <c r="C23986" t="s">
        <v>136</v>
      </c>
      <c r="D23986" t="s">
        <v>5133</v>
      </c>
      <c r="E23986" s="8">
        <v>8.3999999999999995E-3</v>
      </c>
      <c r="G23986" t="s">
        <v>5124</v>
      </c>
      <c r="H23986" s="9">
        <v>2.04</v>
      </c>
      <c r="I23986" t="s">
        <v>5125</v>
      </c>
      <c r="J23986" s="10">
        <f>ROUND(E23986* H23986,5)</f>
        <v>1.7139999999999999E-2</v>
      </c>
      <c r="K23986" s="11"/>
    </row>
    <row r="23987" spans="1:26" x14ac:dyDescent="0.25">
      <c r="B23987" t="s">
        <v>6472</v>
      </c>
      <c r="C23987" t="s">
        <v>3757</v>
      </c>
      <c r="D23987" t="s">
        <v>5139</v>
      </c>
      <c r="E23987" s="8">
        <v>3.0999999999999999E-3</v>
      </c>
      <c r="G23987" t="s">
        <v>5124</v>
      </c>
      <c r="H23987" s="9">
        <v>138.19999999999999</v>
      </c>
      <c r="I23987" t="s">
        <v>5125</v>
      </c>
      <c r="J23987" s="10">
        <f>ROUND(E23987* H23987,5)</f>
        <v>0.42842000000000002</v>
      </c>
      <c r="K23987" s="11"/>
    </row>
    <row r="23988" spans="1:26" x14ac:dyDescent="0.25">
      <c r="D23988" s="12" t="s">
        <v>5140</v>
      </c>
      <c r="E23988" s="11"/>
      <c r="H23988" s="11"/>
      <c r="K23988" s="9">
        <f>SUM(J23984:J23987)</f>
        <v>20.915430000000001</v>
      </c>
    </row>
    <row r="23989" spans="1:26" x14ac:dyDescent="0.25">
      <c r="E23989" s="11"/>
      <c r="H23989" s="11"/>
      <c r="K23989" s="11"/>
    </row>
    <row r="23990" spans="1:26" x14ac:dyDescent="0.25">
      <c r="D23990" s="12" t="s">
        <v>5142</v>
      </c>
      <c r="E23990" s="11"/>
      <c r="H23990" s="11">
        <v>1.5</v>
      </c>
      <c r="I23990" t="s">
        <v>5143</v>
      </c>
      <c r="J23990">
        <f>ROUND(H23990/100*K23977,5)</f>
        <v>0.47959000000000002</v>
      </c>
      <c r="K23990" s="11"/>
    </row>
    <row r="23991" spans="1:26" x14ac:dyDescent="0.25">
      <c r="D23991" s="12" t="s">
        <v>5141</v>
      </c>
      <c r="E23991" s="11"/>
      <c r="H23991" s="11"/>
      <c r="K23991" s="13">
        <f>SUM(J23974:J23990)</f>
        <v>59.960250000000002</v>
      </c>
    </row>
    <row r="23992" spans="1:26" x14ac:dyDescent="0.25">
      <c r="D23992" s="12" t="s">
        <v>5157</v>
      </c>
      <c r="E23992" s="11"/>
      <c r="H23992" s="11">
        <v>6</v>
      </c>
      <c r="I23992" t="s">
        <v>5143</v>
      </c>
      <c r="K23992" s="9">
        <f>ROUND(H23992/100*K23991,5)</f>
        <v>3.59762</v>
      </c>
    </row>
    <row r="23993" spans="1:26" x14ac:dyDescent="0.25">
      <c r="D23993" s="12" t="s">
        <v>5144</v>
      </c>
      <c r="E23993" s="11"/>
      <c r="H23993" s="11"/>
      <c r="K23993" s="13">
        <f>SUM(K23991:K23992)</f>
        <v>63.557870000000001</v>
      </c>
    </row>
    <row r="23995" spans="1:26" ht="45" customHeight="1" x14ac:dyDescent="0.25">
      <c r="A23995" s="4" t="s">
        <v>7009</v>
      </c>
      <c r="B23995" s="4" t="s">
        <v>3316</v>
      </c>
      <c r="C23995" s="1" t="s">
        <v>166</v>
      </c>
      <c r="D23995" s="28" t="s">
        <v>3317</v>
      </c>
      <c r="E23995" s="29"/>
      <c r="F23995" s="29"/>
      <c r="G23995" s="1"/>
      <c r="H23995" s="5" t="s">
        <v>5119</v>
      </c>
      <c r="I23995" s="30">
        <v>1</v>
      </c>
      <c r="J23995" s="31"/>
      <c r="K23995" s="6">
        <f>ROUND(K24015,2)</f>
        <v>41.58</v>
      </c>
      <c r="L23995" s="1"/>
      <c r="M23995" s="1"/>
      <c r="N23995" s="1"/>
      <c r="O23995" s="1"/>
      <c r="P23995" s="1"/>
      <c r="Q23995" s="1"/>
      <c r="R23995" s="1"/>
      <c r="S23995" s="1"/>
      <c r="T23995" s="1"/>
      <c r="U23995" s="1"/>
      <c r="V23995" s="1"/>
      <c r="W23995" s="1"/>
      <c r="X23995" s="1"/>
      <c r="Y23995" s="1"/>
      <c r="Z23995" s="1"/>
    </row>
    <row r="23996" spans="1:26" x14ac:dyDescent="0.25">
      <c r="B23996" s="7" t="s">
        <v>5120</v>
      </c>
    </row>
    <row r="23997" spans="1:26" x14ac:dyDescent="0.25">
      <c r="B23997" t="s">
        <v>5182</v>
      </c>
      <c r="C23997" t="s">
        <v>9</v>
      </c>
      <c r="D23997" t="s">
        <v>5183</v>
      </c>
      <c r="E23997" s="8">
        <v>0.27778000000000003</v>
      </c>
      <c r="F23997" t="s">
        <v>5123</v>
      </c>
      <c r="G23997" t="s">
        <v>5124</v>
      </c>
      <c r="H23997" s="9">
        <v>24.55</v>
      </c>
      <c r="I23997" t="s">
        <v>5125</v>
      </c>
      <c r="J23997" s="10">
        <f>ROUND(E23997/I23995* H23997,5)</f>
        <v>6.8194999999999997</v>
      </c>
      <c r="K23997" s="11"/>
    </row>
    <row r="23998" spans="1:26" x14ac:dyDescent="0.25">
      <c r="B23998" t="s">
        <v>5314</v>
      </c>
      <c r="C23998" t="s">
        <v>9</v>
      </c>
      <c r="D23998" t="s">
        <v>5315</v>
      </c>
      <c r="E23998" s="8">
        <v>0.27778000000000003</v>
      </c>
      <c r="F23998" t="s">
        <v>5123</v>
      </c>
      <c r="G23998" t="s">
        <v>5124</v>
      </c>
      <c r="H23998" s="9">
        <v>29.42</v>
      </c>
      <c r="I23998" t="s">
        <v>5125</v>
      </c>
      <c r="J23998" s="10">
        <f>ROUND(E23998/I23995* H23998,5)</f>
        <v>8.1722900000000003</v>
      </c>
      <c r="K23998" s="11"/>
    </row>
    <row r="23999" spans="1:26" x14ac:dyDescent="0.25">
      <c r="D23999" s="12" t="s">
        <v>5126</v>
      </c>
      <c r="E23999" s="11"/>
      <c r="H23999" s="11"/>
      <c r="K23999" s="9">
        <f>SUM(J23997:J23998)</f>
        <v>14.99179</v>
      </c>
    </row>
    <row r="24000" spans="1:26" x14ac:dyDescent="0.25">
      <c r="B24000" s="7" t="s">
        <v>5127</v>
      </c>
      <c r="E24000" s="11"/>
      <c r="H24000" s="11"/>
      <c r="K24000" s="11"/>
    </row>
    <row r="24001" spans="2:11" x14ac:dyDescent="0.25">
      <c r="B24001" t="s">
        <v>5190</v>
      </c>
      <c r="C24001" t="s">
        <v>9</v>
      </c>
      <c r="D24001" t="s">
        <v>5191</v>
      </c>
      <c r="E24001" s="8">
        <v>0.27778000000000003</v>
      </c>
      <c r="F24001" t="s">
        <v>5123</v>
      </c>
      <c r="G24001" t="s">
        <v>5124</v>
      </c>
      <c r="H24001" s="9">
        <v>2.54</v>
      </c>
      <c r="I24001" t="s">
        <v>5125</v>
      </c>
      <c r="J24001" s="10">
        <f>ROUND(E24001/I23995* H24001,5)</f>
        <v>0.70555999999999996</v>
      </c>
      <c r="K24001" s="11"/>
    </row>
    <row r="24002" spans="2:11" x14ac:dyDescent="0.25">
      <c r="B24002" t="s">
        <v>5235</v>
      </c>
      <c r="C24002" t="s">
        <v>9</v>
      </c>
      <c r="D24002" t="s">
        <v>5236</v>
      </c>
      <c r="E24002" s="8">
        <v>2.7779999999999999E-2</v>
      </c>
      <c r="F24002" t="s">
        <v>5123</v>
      </c>
      <c r="G24002" t="s">
        <v>5124</v>
      </c>
      <c r="H24002" s="9">
        <v>65.38</v>
      </c>
      <c r="I24002" t="s">
        <v>5125</v>
      </c>
      <c r="J24002" s="10">
        <f>ROUND(E24002/I23995* H24002,5)</f>
        <v>1.81626</v>
      </c>
      <c r="K24002" s="11"/>
    </row>
    <row r="24003" spans="2:11" x14ac:dyDescent="0.25">
      <c r="B24003" t="s">
        <v>6441</v>
      </c>
      <c r="C24003" t="s">
        <v>9</v>
      </c>
      <c r="D24003" t="s">
        <v>5129</v>
      </c>
      <c r="E24003" s="8">
        <v>0.27778000000000003</v>
      </c>
      <c r="F24003" t="s">
        <v>5123</v>
      </c>
      <c r="G24003" t="s">
        <v>5124</v>
      </c>
      <c r="H24003" s="9">
        <v>2.0499999999999998</v>
      </c>
      <c r="I24003" t="s">
        <v>5125</v>
      </c>
      <c r="J24003" s="10">
        <f>ROUND(E24003/I23995* H24003,5)</f>
        <v>0.56945000000000001</v>
      </c>
      <c r="K24003" s="11"/>
    </row>
    <row r="24004" spans="2:11" x14ac:dyDescent="0.25">
      <c r="D24004" s="12" t="s">
        <v>5130</v>
      </c>
      <c r="E24004" s="11"/>
      <c r="H24004" s="11"/>
      <c r="K24004" s="9">
        <f>SUM(J24001:J24003)</f>
        <v>3.0912699999999997</v>
      </c>
    </row>
    <row r="24005" spans="2:11" x14ac:dyDescent="0.25">
      <c r="B24005" s="7" t="s">
        <v>5131</v>
      </c>
      <c r="E24005" s="11"/>
      <c r="H24005" s="11"/>
      <c r="K24005" s="11"/>
    </row>
    <row r="24006" spans="2:11" x14ac:dyDescent="0.25">
      <c r="B24006" t="s">
        <v>5273</v>
      </c>
      <c r="C24006" t="s">
        <v>136</v>
      </c>
      <c r="D24006" t="s">
        <v>5133</v>
      </c>
      <c r="E24006" s="8">
        <v>8.3999999999999995E-3</v>
      </c>
      <c r="G24006" t="s">
        <v>5124</v>
      </c>
      <c r="H24006" s="9">
        <v>2.04</v>
      </c>
      <c r="I24006" t="s">
        <v>5125</v>
      </c>
      <c r="J24006" s="10">
        <f>ROUND(E24006* H24006,5)</f>
        <v>1.7139999999999999E-2</v>
      </c>
      <c r="K24006" s="11"/>
    </row>
    <row r="24007" spans="2:11" x14ac:dyDescent="0.25">
      <c r="B24007" t="s">
        <v>6469</v>
      </c>
      <c r="C24007" t="s">
        <v>3757</v>
      </c>
      <c r="D24007" t="s">
        <v>6470</v>
      </c>
      <c r="E24007" s="8">
        <v>4.9500000000000002E-2</v>
      </c>
      <c r="G24007" t="s">
        <v>5124</v>
      </c>
      <c r="H24007" s="9">
        <v>57.46</v>
      </c>
      <c r="I24007" t="s">
        <v>5125</v>
      </c>
      <c r="J24007" s="10">
        <f>ROUND(E24007* H24007,5)</f>
        <v>2.8442699999999999</v>
      </c>
      <c r="K24007" s="11"/>
    </row>
    <row r="24008" spans="2:11" x14ac:dyDescent="0.25">
      <c r="B24008" t="s">
        <v>6472</v>
      </c>
      <c r="C24008" t="s">
        <v>3757</v>
      </c>
      <c r="D24008" t="s">
        <v>5139</v>
      </c>
      <c r="E24008" s="8">
        <v>3.0999999999999999E-3</v>
      </c>
      <c r="G24008" t="s">
        <v>5124</v>
      </c>
      <c r="H24008" s="9">
        <v>138.19999999999999</v>
      </c>
      <c r="I24008" t="s">
        <v>5125</v>
      </c>
      <c r="J24008" s="10">
        <f>ROUND(E24008* H24008,5)</f>
        <v>0.42842000000000002</v>
      </c>
      <c r="K24008" s="11"/>
    </row>
    <row r="24009" spans="2:11" x14ac:dyDescent="0.25">
      <c r="B24009" t="s">
        <v>7006</v>
      </c>
      <c r="C24009" t="s">
        <v>166</v>
      </c>
      <c r="D24009" t="s">
        <v>7007</v>
      </c>
      <c r="E24009" s="8">
        <v>1.02</v>
      </c>
      <c r="G24009" t="s">
        <v>5124</v>
      </c>
      <c r="H24009" s="9">
        <v>17.28</v>
      </c>
      <c r="I24009" t="s">
        <v>5125</v>
      </c>
      <c r="J24009" s="10">
        <f>ROUND(E24009* H24009,5)</f>
        <v>17.625599999999999</v>
      </c>
      <c r="K24009" s="11"/>
    </row>
    <row r="24010" spans="2:11" x14ac:dyDescent="0.25">
      <c r="D24010" s="12" t="s">
        <v>5140</v>
      </c>
      <c r="E24010" s="11"/>
      <c r="H24010" s="11"/>
      <c r="K24010" s="9">
        <f>SUM(J24006:J24009)</f>
        <v>20.915429999999997</v>
      </c>
    </row>
    <row r="24011" spans="2:11" x14ac:dyDescent="0.25">
      <c r="E24011" s="11"/>
      <c r="H24011" s="11"/>
      <c r="K24011" s="11"/>
    </row>
    <row r="24012" spans="2:11" x14ac:dyDescent="0.25">
      <c r="D24012" s="12" t="s">
        <v>5142</v>
      </c>
      <c r="E24012" s="11"/>
      <c r="H24012" s="11">
        <v>1.5</v>
      </c>
      <c r="I24012" t="s">
        <v>5143</v>
      </c>
      <c r="J24012">
        <f>ROUND(H24012/100*K23999,5)</f>
        <v>0.22488</v>
      </c>
      <c r="K24012" s="11"/>
    </row>
    <row r="24013" spans="2:11" x14ac:dyDescent="0.25">
      <c r="D24013" s="12" t="s">
        <v>5141</v>
      </c>
      <c r="E24013" s="11"/>
      <c r="H24013" s="11"/>
      <c r="K24013" s="13">
        <f>SUM(J23996:J24012)</f>
        <v>39.223370000000003</v>
      </c>
    </row>
    <row r="24014" spans="2:11" x14ac:dyDescent="0.25">
      <c r="D24014" s="12" t="s">
        <v>5157</v>
      </c>
      <c r="E24014" s="11"/>
      <c r="H24014" s="11">
        <v>6</v>
      </c>
      <c r="I24014" t="s">
        <v>5143</v>
      </c>
      <c r="K24014" s="9">
        <f>ROUND(H24014/100*K24013,5)</f>
        <v>2.3534000000000002</v>
      </c>
    </row>
    <row r="24015" spans="2:11" x14ac:dyDescent="0.25">
      <c r="D24015" s="12" t="s">
        <v>5144</v>
      </c>
      <c r="E24015" s="11"/>
      <c r="H24015" s="11"/>
      <c r="K24015" s="13">
        <f>SUM(K24013:K24014)</f>
        <v>41.576770000000003</v>
      </c>
    </row>
    <row r="24017" spans="1:26" ht="45" customHeight="1" x14ac:dyDescent="0.25">
      <c r="A24017" s="4" t="s">
        <v>7010</v>
      </c>
      <c r="B24017" s="4" t="s">
        <v>3318</v>
      </c>
      <c r="C24017" s="1" t="s">
        <v>166</v>
      </c>
      <c r="D24017" s="28" t="s">
        <v>3319</v>
      </c>
      <c r="E24017" s="29"/>
      <c r="F24017" s="29"/>
      <c r="G24017" s="1"/>
      <c r="H24017" s="5" t="s">
        <v>5119</v>
      </c>
      <c r="I24017" s="30">
        <v>1</v>
      </c>
      <c r="J24017" s="31"/>
      <c r="K24017" s="6">
        <f>ROUND(K24037,2)</f>
        <v>56.67</v>
      </c>
      <c r="L24017" s="1"/>
      <c r="M24017" s="1"/>
      <c r="N24017" s="1"/>
      <c r="O24017" s="1"/>
      <c r="P24017" s="1"/>
      <c r="Q24017" s="1"/>
      <c r="R24017" s="1"/>
      <c r="S24017" s="1"/>
      <c r="T24017" s="1"/>
      <c r="U24017" s="1"/>
      <c r="V24017" s="1"/>
      <c r="W24017" s="1"/>
      <c r="X24017" s="1"/>
      <c r="Y24017" s="1"/>
      <c r="Z24017" s="1"/>
    </row>
    <row r="24018" spans="1:26" x14ac:dyDescent="0.25">
      <c r="B24018" s="7" t="s">
        <v>5120</v>
      </c>
    </row>
    <row r="24019" spans="1:26" x14ac:dyDescent="0.25">
      <c r="B24019" t="s">
        <v>5314</v>
      </c>
      <c r="C24019" t="s">
        <v>9</v>
      </c>
      <c r="D24019" t="s">
        <v>5315</v>
      </c>
      <c r="E24019" s="8">
        <v>0.49382999999999999</v>
      </c>
      <c r="F24019" t="s">
        <v>5123</v>
      </c>
      <c r="G24019" t="s">
        <v>5124</v>
      </c>
      <c r="H24019" s="9">
        <v>29.42</v>
      </c>
      <c r="I24019" t="s">
        <v>5125</v>
      </c>
      <c r="J24019" s="10">
        <f>ROUND(E24019/I24017* H24019,5)</f>
        <v>14.52848</v>
      </c>
      <c r="K24019" s="11"/>
    </row>
    <row r="24020" spans="1:26" x14ac:dyDescent="0.25">
      <c r="B24020" t="s">
        <v>5182</v>
      </c>
      <c r="C24020" t="s">
        <v>9</v>
      </c>
      <c r="D24020" t="s">
        <v>5183</v>
      </c>
      <c r="E24020" s="8">
        <v>0.49382999999999999</v>
      </c>
      <c r="F24020" t="s">
        <v>5123</v>
      </c>
      <c r="G24020" t="s">
        <v>5124</v>
      </c>
      <c r="H24020" s="9">
        <v>24.55</v>
      </c>
      <c r="I24020" t="s">
        <v>5125</v>
      </c>
      <c r="J24020" s="10">
        <f>ROUND(E24020/I24017* H24020,5)</f>
        <v>12.123530000000001</v>
      </c>
      <c r="K24020" s="11"/>
    </row>
    <row r="24021" spans="1:26" x14ac:dyDescent="0.25">
      <c r="D24021" s="12" t="s">
        <v>5126</v>
      </c>
      <c r="E24021" s="11"/>
      <c r="H24021" s="11"/>
      <c r="K24021" s="9">
        <f>SUM(J24019:J24020)</f>
        <v>26.652010000000001</v>
      </c>
    </row>
    <row r="24022" spans="1:26" x14ac:dyDescent="0.25">
      <c r="B24022" s="7" t="s">
        <v>5127</v>
      </c>
      <c r="E24022" s="11"/>
      <c r="H24022" s="11"/>
      <c r="K24022" s="11"/>
    </row>
    <row r="24023" spans="1:26" x14ac:dyDescent="0.25">
      <c r="B24023" t="s">
        <v>5190</v>
      </c>
      <c r="C24023" t="s">
        <v>9</v>
      </c>
      <c r="D24023" t="s">
        <v>5191</v>
      </c>
      <c r="E24023" s="8">
        <v>0.49382999999999999</v>
      </c>
      <c r="F24023" t="s">
        <v>5123</v>
      </c>
      <c r="G24023" t="s">
        <v>5124</v>
      </c>
      <c r="H24023" s="9">
        <v>2.54</v>
      </c>
      <c r="I24023" t="s">
        <v>5125</v>
      </c>
      <c r="J24023" s="10">
        <f>ROUND(E24023/I24017* H24023,5)</f>
        <v>1.2543299999999999</v>
      </c>
      <c r="K24023" s="11"/>
    </row>
    <row r="24024" spans="1:26" x14ac:dyDescent="0.25">
      <c r="B24024" t="s">
        <v>5235</v>
      </c>
      <c r="C24024" t="s">
        <v>9</v>
      </c>
      <c r="D24024" t="s">
        <v>5236</v>
      </c>
      <c r="E24024" s="8">
        <v>4.938E-2</v>
      </c>
      <c r="F24024" t="s">
        <v>5123</v>
      </c>
      <c r="G24024" t="s">
        <v>5124</v>
      </c>
      <c r="H24024" s="9">
        <v>65.38</v>
      </c>
      <c r="I24024" t="s">
        <v>5125</v>
      </c>
      <c r="J24024" s="10">
        <f>ROUND(E24024/I24017* H24024,5)</f>
        <v>3.2284600000000001</v>
      </c>
      <c r="K24024" s="11"/>
    </row>
    <row r="24025" spans="1:26" x14ac:dyDescent="0.25">
      <c r="B24025" t="s">
        <v>6441</v>
      </c>
      <c r="C24025" t="s">
        <v>9</v>
      </c>
      <c r="D24025" t="s">
        <v>5129</v>
      </c>
      <c r="E24025" s="8">
        <v>0.49382999999999999</v>
      </c>
      <c r="F24025" t="s">
        <v>5123</v>
      </c>
      <c r="G24025" t="s">
        <v>5124</v>
      </c>
      <c r="H24025" s="9">
        <v>2.0499999999999998</v>
      </c>
      <c r="I24025" t="s">
        <v>5125</v>
      </c>
      <c r="J24025" s="10">
        <f>ROUND(E24025/I24017* H24025,5)</f>
        <v>1.0123500000000001</v>
      </c>
      <c r="K24025" s="11"/>
    </row>
    <row r="24026" spans="1:26" x14ac:dyDescent="0.25">
      <c r="D24026" s="12" t="s">
        <v>5130</v>
      </c>
      <c r="E24026" s="11"/>
      <c r="H24026" s="11"/>
      <c r="K24026" s="9">
        <f>SUM(J24023:J24025)</f>
        <v>5.4951399999999992</v>
      </c>
    </row>
    <row r="24027" spans="1:26" x14ac:dyDescent="0.25">
      <c r="B24027" s="7" t="s">
        <v>5131</v>
      </c>
      <c r="E24027" s="11"/>
      <c r="H24027" s="11"/>
      <c r="K24027" s="11"/>
    </row>
    <row r="24028" spans="1:26" x14ac:dyDescent="0.25">
      <c r="B24028" t="s">
        <v>7006</v>
      </c>
      <c r="C24028" t="s">
        <v>166</v>
      </c>
      <c r="D24028" t="s">
        <v>7007</v>
      </c>
      <c r="E24028" s="8">
        <v>1.02</v>
      </c>
      <c r="G24028" t="s">
        <v>5124</v>
      </c>
      <c r="H24028" s="9">
        <v>17.28</v>
      </c>
      <c r="I24028" t="s">
        <v>5125</v>
      </c>
      <c r="J24028" s="10">
        <f>ROUND(E24028* H24028,5)</f>
        <v>17.625599999999999</v>
      </c>
      <c r="K24028" s="11"/>
    </row>
    <row r="24029" spans="1:26" x14ac:dyDescent="0.25">
      <c r="B24029" t="s">
        <v>6469</v>
      </c>
      <c r="C24029" t="s">
        <v>3757</v>
      </c>
      <c r="D24029" t="s">
        <v>6470</v>
      </c>
      <c r="E24029" s="8">
        <v>4.9500000000000002E-2</v>
      </c>
      <c r="G24029" t="s">
        <v>5124</v>
      </c>
      <c r="H24029" s="9">
        <v>57.46</v>
      </c>
      <c r="I24029" t="s">
        <v>5125</v>
      </c>
      <c r="J24029" s="10">
        <f>ROUND(E24029* H24029,5)</f>
        <v>2.8442699999999999</v>
      </c>
      <c r="K24029" s="11"/>
    </row>
    <row r="24030" spans="1:26" x14ac:dyDescent="0.25">
      <c r="B24030" t="s">
        <v>6472</v>
      </c>
      <c r="C24030" t="s">
        <v>3757</v>
      </c>
      <c r="D24030" t="s">
        <v>5139</v>
      </c>
      <c r="E24030" s="8">
        <v>3.0999999999999999E-3</v>
      </c>
      <c r="G24030" t="s">
        <v>5124</v>
      </c>
      <c r="H24030" s="9">
        <v>138.19999999999999</v>
      </c>
      <c r="I24030" t="s">
        <v>5125</v>
      </c>
      <c r="J24030" s="10">
        <f>ROUND(E24030* H24030,5)</f>
        <v>0.42842000000000002</v>
      </c>
      <c r="K24030" s="11"/>
    </row>
    <row r="24031" spans="1:26" x14ac:dyDescent="0.25">
      <c r="B24031" t="s">
        <v>5273</v>
      </c>
      <c r="C24031" t="s">
        <v>136</v>
      </c>
      <c r="D24031" t="s">
        <v>5133</v>
      </c>
      <c r="E24031" s="8">
        <v>8.3999999999999995E-3</v>
      </c>
      <c r="G24031" t="s">
        <v>5124</v>
      </c>
      <c r="H24031" s="9">
        <v>2.04</v>
      </c>
      <c r="I24031" t="s">
        <v>5125</v>
      </c>
      <c r="J24031" s="10">
        <f>ROUND(E24031* H24031,5)</f>
        <v>1.7139999999999999E-2</v>
      </c>
      <c r="K24031" s="11"/>
    </row>
    <row r="24032" spans="1:26" x14ac:dyDescent="0.25">
      <c r="D24032" s="12" t="s">
        <v>5140</v>
      </c>
      <c r="E24032" s="11"/>
      <c r="H24032" s="11"/>
      <c r="K24032" s="9">
        <f>SUM(J24028:J24031)</f>
        <v>20.915430000000001</v>
      </c>
    </row>
    <row r="24033" spans="1:26" x14ac:dyDescent="0.25">
      <c r="E24033" s="11"/>
      <c r="H24033" s="11"/>
      <c r="K24033" s="11"/>
    </row>
    <row r="24034" spans="1:26" x14ac:dyDescent="0.25">
      <c r="D24034" s="12" t="s">
        <v>5142</v>
      </c>
      <c r="E24034" s="11"/>
      <c r="H24034" s="11">
        <v>1.5</v>
      </c>
      <c r="I24034" t="s">
        <v>5143</v>
      </c>
      <c r="J24034">
        <f>ROUND(H24034/100*K24021,5)</f>
        <v>0.39978000000000002</v>
      </c>
      <c r="K24034" s="11"/>
    </row>
    <row r="24035" spans="1:26" x14ac:dyDescent="0.25">
      <c r="D24035" s="12" t="s">
        <v>5141</v>
      </c>
      <c r="E24035" s="11"/>
      <c r="H24035" s="11"/>
      <c r="K24035" s="13">
        <f>SUM(J24018:J24034)</f>
        <v>53.462359999999997</v>
      </c>
    </row>
    <row r="24036" spans="1:26" x14ac:dyDescent="0.25">
      <c r="D24036" s="12" t="s">
        <v>5157</v>
      </c>
      <c r="E24036" s="11"/>
      <c r="H24036" s="11">
        <v>6</v>
      </c>
      <c r="I24036" t="s">
        <v>5143</v>
      </c>
      <c r="K24036" s="9">
        <f>ROUND(H24036/100*K24035,5)</f>
        <v>3.2077399999999998</v>
      </c>
    </row>
    <row r="24037" spans="1:26" x14ac:dyDescent="0.25">
      <c r="D24037" s="12" t="s">
        <v>5144</v>
      </c>
      <c r="E24037" s="11"/>
      <c r="H24037" s="11"/>
      <c r="K24037" s="13">
        <f>SUM(K24035:K24036)</f>
        <v>56.670099999999998</v>
      </c>
    </row>
    <row r="24039" spans="1:26" ht="45" customHeight="1" x14ac:dyDescent="0.25">
      <c r="A24039" s="4" t="s">
        <v>7011</v>
      </c>
      <c r="B24039" s="4" t="s">
        <v>3320</v>
      </c>
      <c r="C24039" s="1" t="s">
        <v>166</v>
      </c>
      <c r="D24039" s="28" t="s">
        <v>3321</v>
      </c>
      <c r="E24039" s="29"/>
      <c r="F24039" s="29"/>
      <c r="G24039" s="1"/>
      <c r="H24039" s="5" t="s">
        <v>5119</v>
      </c>
      <c r="I24039" s="30">
        <v>1</v>
      </c>
      <c r="J24039" s="31"/>
      <c r="K24039" s="6">
        <f>ROUND(K24059,2)</f>
        <v>35.67</v>
      </c>
      <c r="L24039" s="1"/>
      <c r="M24039" s="1"/>
      <c r="N24039" s="1"/>
      <c r="O24039" s="1"/>
      <c r="P24039" s="1"/>
      <c r="Q24039" s="1"/>
      <c r="R24039" s="1"/>
      <c r="S24039" s="1"/>
      <c r="T24039" s="1"/>
      <c r="U24039" s="1"/>
      <c r="V24039" s="1"/>
      <c r="W24039" s="1"/>
      <c r="X24039" s="1"/>
      <c r="Y24039" s="1"/>
      <c r="Z24039" s="1"/>
    </row>
    <row r="24040" spans="1:26" x14ac:dyDescent="0.25">
      <c r="B24040" s="7" t="s">
        <v>5120</v>
      </c>
    </row>
    <row r="24041" spans="1:26" x14ac:dyDescent="0.25">
      <c r="B24041" t="s">
        <v>5314</v>
      </c>
      <c r="C24041" t="s">
        <v>9</v>
      </c>
      <c r="D24041" t="s">
        <v>5315</v>
      </c>
      <c r="E24041" s="8">
        <v>0.19324</v>
      </c>
      <c r="F24041" t="s">
        <v>5123</v>
      </c>
      <c r="G24041" t="s">
        <v>5124</v>
      </c>
      <c r="H24041" s="9">
        <v>29.42</v>
      </c>
      <c r="I24041" t="s">
        <v>5125</v>
      </c>
      <c r="J24041" s="10">
        <f>ROUND(E24041/I24039* H24041,5)</f>
        <v>5.6851200000000004</v>
      </c>
      <c r="K24041" s="11"/>
    </row>
    <row r="24042" spans="1:26" x14ac:dyDescent="0.25">
      <c r="B24042" t="s">
        <v>5182</v>
      </c>
      <c r="C24042" t="s">
        <v>9</v>
      </c>
      <c r="D24042" t="s">
        <v>5183</v>
      </c>
      <c r="E24042" s="8">
        <v>0.19324</v>
      </c>
      <c r="F24042" t="s">
        <v>5123</v>
      </c>
      <c r="G24042" t="s">
        <v>5124</v>
      </c>
      <c r="H24042" s="9">
        <v>24.55</v>
      </c>
      <c r="I24042" t="s">
        <v>5125</v>
      </c>
      <c r="J24042" s="10">
        <f>ROUND(E24042/I24039* H24042,5)</f>
        <v>4.74404</v>
      </c>
      <c r="K24042" s="11"/>
    </row>
    <row r="24043" spans="1:26" x14ac:dyDescent="0.25">
      <c r="D24043" s="12" t="s">
        <v>5126</v>
      </c>
      <c r="E24043" s="11"/>
      <c r="H24043" s="11"/>
      <c r="K24043" s="9">
        <f>SUM(J24041:J24042)</f>
        <v>10.42916</v>
      </c>
    </row>
    <row r="24044" spans="1:26" x14ac:dyDescent="0.25">
      <c r="B24044" s="7" t="s">
        <v>5127</v>
      </c>
      <c r="E24044" s="11"/>
      <c r="H24044" s="11"/>
      <c r="K24044" s="11"/>
    </row>
    <row r="24045" spans="1:26" x14ac:dyDescent="0.25">
      <c r="B24045" t="s">
        <v>5235</v>
      </c>
      <c r="C24045" t="s">
        <v>9</v>
      </c>
      <c r="D24045" t="s">
        <v>5236</v>
      </c>
      <c r="E24045" s="8">
        <v>1.932E-2</v>
      </c>
      <c r="F24045" t="s">
        <v>5123</v>
      </c>
      <c r="G24045" t="s">
        <v>5124</v>
      </c>
      <c r="H24045" s="9">
        <v>65.38</v>
      </c>
      <c r="I24045" t="s">
        <v>5125</v>
      </c>
      <c r="J24045" s="10">
        <f>ROUND(E24045/I24039* H24045,5)</f>
        <v>1.2631399999999999</v>
      </c>
      <c r="K24045" s="11"/>
    </row>
    <row r="24046" spans="1:26" x14ac:dyDescent="0.25">
      <c r="B24046" t="s">
        <v>5190</v>
      </c>
      <c r="C24046" t="s">
        <v>9</v>
      </c>
      <c r="D24046" t="s">
        <v>5191</v>
      </c>
      <c r="E24046" s="8">
        <v>0.19324</v>
      </c>
      <c r="F24046" t="s">
        <v>5123</v>
      </c>
      <c r="G24046" t="s">
        <v>5124</v>
      </c>
      <c r="H24046" s="9">
        <v>2.54</v>
      </c>
      <c r="I24046" t="s">
        <v>5125</v>
      </c>
      <c r="J24046" s="10">
        <f>ROUND(E24046/I24039* H24046,5)</f>
        <v>0.49082999999999999</v>
      </c>
      <c r="K24046" s="11"/>
    </row>
    <row r="24047" spans="1:26" x14ac:dyDescent="0.25">
      <c r="B24047" t="s">
        <v>6441</v>
      </c>
      <c r="C24047" t="s">
        <v>9</v>
      </c>
      <c r="D24047" t="s">
        <v>5129</v>
      </c>
      <c r="E24047" s="8">
        <v>0.19324</v>
      </c>
      <c r="F24047" t="s">
        <v>5123</v>
      </c>
      <c r="G24047" t="s">
        <v>5124</v>
      </c>
      <c r="H24047" s="9">
        <v>2.0499999999999998</v>
      </c>
      <c r="I24047" t="s">
        <v>5125</v>
      </c>
      <c r="J24047" s="10">
        <f>ROUND(E24047/I24039* H24047,5)</f>
        <v>0.39613999999999999</v>
      </c>
      <c r="K24047" s="11"/>
    </row>
    <row r="24048" spans="1:26" x14ac:dyDescent="0.25">
      <c r="D24048" s="12" t="s">
        <v>5130</v>
      </c>
      <c r="E24048" s="11"/>
      <c r="H24048" s="11"/>
      <c r="K24048" s="9">
        <f>SUM(J24045:J24047)</f>
        <v>2.1501099999999997</v>
      </c>
    </row>
    <row r="24049" spans="1:26" x14ac:dyDescent="0.25">
      <c r="B24049" s="7" t="s">
        <v>5131</v>
      </c>
      <c r="E24049" s="11"/>
      <c r="H24049" s="11"/>
      <c r="K24049" s="11"/>
    </row>
    <row r="24050" spans="1:26" x14ac:dyDescent="0.25">
      <c r="B24050" t="s">
        <v>7006</v>
      </c>
      <c r="C24050" t="s">
        <v>166</v>
      </c>
      <c r="D24050" t="s">
        <v>7007</v>
      </c>
      <c r="E24050" s="8">
        <v>1.02</v>
      </c>
      <c r="G24050" t="s">
        <v>5124</v>
      </c>
      <c r="H24050" s="9">
        <v>17.28</v>
      </c>
      <c r="I24050" t="s">
        <v>5125</v>
      </c>
      <c r="J24050" s="10">
        <f>ROUND(E24050* H24050,5)</f>
        <v>17.625599999999999</v>
      </c>
      <c r="K24050" s="11"/>
    </row>
    <row r="24051" spans="1:26" x14ac:dyDescent="0.25">
      <c r="B24051" t="s">
        <v>6469</v>
      </c>
      <c r="C24051" t="s">
        <v>3757</v>
      </c>
      <c r="D24051" t="s">
        <v>6470</v>
      </c>
      <c r="E24051" s="8">
        <v>4.9500000000000002E-2</v>
      </c>
      <c r="G24051" t="s">
        <v>5124</v>
      </c>
      <c r="H24051" s="9">
        <v>57.46</v>
      </c>
      <c r="I24051" t="s">
        <v>5125</v>
      </c>
      <c r="J24051" s="10">
        <f>ROUND(E24051* H24051,5)</f>
        <v>2.8442699999999999</v>
      </c>
      <c r="K24051" s="11"/>
    </row>
    <row r="24052" spans="1:26" x14ac:dyDescent="0.25">
      <c r="B24052" t="s">
        <v>6472</v>
      </c>
      <c r="C24052" t="s">
        <v>3757</v>
      </c>
      <c r="D24052" t="s">
        <v>5139</v>
      </c>
      <c r="E24052" s="8">
        <v>3.0999999999999999E-3</v>
      </c>
      <c r="G24052" t="s">
        <v>5124</v>
      </c>
      <c r="H24052" s="9">
        <v>138.19999999999999</v>
      </c>
      <c r="I24052" t="s">
        <v>5125</v>
      </c>
      <c r="J24052" s="10">
        <f>ROUND(E24052* H24052,5)</f>
        <v>0.42842000000000002</v>
      </c>
      <c r="K24052" s="11"/>
    </row>
    <row r="24053" spans="1:26" x14ac:dyDescent="0.25">
      <c r="B24053" t="s">
        <v>5273</v>
      </c>
      <c r="C24053" t="s">
        <v>136</v>
      </c>
      <c r="D24053" t="s">
        <v>5133</v>
      </c>
      <c r="E24053" s="8">
        <v>8.3999999999999995E-3</v>
      </c>
      <c r="G24053" t="s">
        <v>5124</v>
      </c>
      <c r="H24053" s="9">
        <v>2.04</v>
      </c>
      <c r="I24053" t="s">
        <v>5125</v>
      </c>
      <c r="J24053" s="10">
        <f>ROUND(E24053* H24053,5)</f>
        <v>1.7139999999999999E-2</v>
      </c>
      <c r="K24053" s="11"/>
    </row>
    <row r="24054" spans="1:26" x14ac:dyDescent="0.25">
      <c r="D24054" s="12" t="s">
        <v>5140</v>
      </c>
      <c r="E24054" s="11"/>
      <c r="H24054" s="11"/>
      <c r="K24054" s="9">
        <f>SUM(J24050:J24053)</f>
        <v>20.915430000000001</v>
      </c>
    </row>
    <row r="24055" spans="1:26" x14ac:dyDescent="0.25">
      <c r="E24055" s="11"/>
      <c r="H24055" s="11"/>
      <c r="K24055" s="11"/>
    </row>
    <row r="24056" spans="1:26" x14ac:dyDescent="0.25">
      <c r="D24056" s="12" t="s">
        <v>5142</v>
      </c>
      <c r="E24056" s="11"/>
      <c r="H24056" s="11">
        <v>1.5</v>
      </c>
      <c r="I24056" t="s">
        <v>5143</v>
      </c>
      <c r="J24056">
        <f>ROUND(H24056/100*K24043,5)</f>
        <v>0.15644</v>
      </c>
      <c r="K24056" s="11"/>
    </row>
    <row r="24057" spans="1:26" x14ac:dyDescent="0.25">
      <c r="D24057" s="12" t="s">
        <v>5141</v>
      </c>
      <c r="E24057" s="11"/>
      <c r="H24057" s="11"/>
      <c r="K24057" s="13">
        <f>SUM(J24040:J24056)</f>
        <v>33.651140000000005</v>
      </c>
    </row>
    <row r="24058" spans="1:26" x14ac:dyDescent="0.25">
      <c r="D24058" s="12" t="s">
        <v>5157</v>
      </c>
      <c r="E24058" s="11"/>
      <c r="H24058" s="11">
        <v>6</v>
      </c>
      <c r="I24058" t="s">
        <v>5143</v>
      </c>
      <c r="K24058" s="9">
        <f>ROUND(H24058/100*K24057,5)</f>
        <v>2.0190700000000001</v>
      </c>
    </row>
    <row r="24059" spans="1:26" x14ac:dyDescent="0.25">
      <c r="D24059" s="12" t="s">
        <v>5144</v>
      </c>
      <c r="E24059" s="11"/>
      <c r="H24059" s="11"/>
      <c r="K24059" s="13">
        <f>SUM(K24057:K24058)</f>
        <v>35.670210000000004</v>
      </c>
    </row>
    <row r="24061" spans="1:26" ht="45" customHeight="1" x14ac:dyDescent="0.25">
      <c r="A24061" s="4" t="s">
        <v>7012</v>
      </c>
      <c r="B24061" s="4" t="s">
        <v>3322</v>
      </c>
      <c r="C24061" s="1" t="s">
        <v>166</v>
      </c>
      <c r="D24061" s="28" t="s">
        <v>3323</v>
      </c>
      <c r="E24061" s="29"/>
      <c r="F24061" s="29"/>
      <c r="G24061" s="1"/>
      <c r="H24061" s="5" t="s">
        <v>5119</v>
      </c>
      <c r="I24061" s="30">
        <v>1</v>
      </c>
      <c r="J24061" s="31"/>
      <c r="K24061" s="6">
        <f>ROUND(K24081,2)</f>
        <v>53.22</v>
      </c>
      <c r="L24061" s="1"/>
      <c r="M24061" s="1"/>
      <c r="N24061" s="1"/>
      <c r="O24061" s="1"/>
      <c r="P24061" s="1"/>
      <c r="Q24061" s="1"/>
      <c r="R24061" s="1"/>
      <c r="S24061" s="1"/>
      <c r="T24061" s="1"/>
      <c r="U24061" s="1"/>
      <c r="V24061" s="1"/>
      <c r="W24061" s="1"/>
      <c r="X24061" s="1"/>
      <c r="Y24061" s="1"/>
      <c r="Z24061" s="1"/>
    </row>
    <row r="24062" spans="1:26" x14ac:dyDescent="0.25">
      <c r="B24062" s="7" t="s">
        <v>5120</v>
      </c>
    </row>
    <row r="24063" spans="1:26" x14ac:dyDescent="0.25">
      <c r="B24063" t="s">
        <v>5182</v>
      </c>
      <c r="C24063" t="s">
        <v>9</v>
      </c>
      <c r="D24063" t="s">
        <v>5183</v>
      </c>
      <c r="E24063" s="8">
        <v>0.44444</v>
      </c>
      <c r="F24063" t="s">
        <v>5123</v>
      </c>
      <c r="G24063" t="s">
        <v>5124</v>
      </c>
      <c r="H24063" s="9">
        <v>24.55</v>
      </c>
      <c r="I24063" t="s">
        <v>5125</v>
      </c>
      <c r="J24063" s="10">
        <f>ROUND(E24063/I24061* H24063,5)</f>
        <v>10.911</v>
      </c>
      <c r="K24063" s="11"/>
    </row>
    <row r="24064" spans="1:26" x14ac:dyDescent="0.25">
      <c r="B24064" t="s">
        <v>5314</v>
      </c>
      <c r="C24064" t="s">
        <v>9</v>
      </c>
      <c r="D24064" t="s">
        <v>5315</v>
      </c>
      <c r="E24064" s="8">
        <v>0.44444</v>
      </c>
      <c r="F24064" t="s">
        <v>5123</v>
      </c>
      <c r="G24064" t="s">
        <v>5124</v>
      </c>
      <c r="H24064" s="9">
        <v>29.42</v>
      </c>
      <c r="I24064" t="s">
        <v>5125</v>
      </c>
      <c r="J24064" s="10">
        <f>ROUND(E24064/I24061* H24064,5)</f>
        <v>13.075419999999999</v>
      </c>
      <c r="K24064" s="11"/>
    </row>
    <row r="24065" spans="2:11" x14ac:dyDescent="0.25">
      <c r="D24065" s="12" t="s">
        <v>5126</v>
      </c>
      <c r="E24065" s="11"/>
      <c r="H24065" s="11"/>
      <c r="K24065" s="9">
        <f>SUM(J24063:J24064)</f>
        <v>23.986419999999999</v>
      </c>
    </row>
    <row r="24066" spans="2:11" x14ac:dyDescent="0.25">
      <c r="B24066" s="7" t="s">
        <v>5127</v>
      </c>
      <c r="E24066" s="11"/>
      <c r="H24066" s="11"/>
      <c r="K24066" s="11"/>
    </row>
    <row r="24067" spans="2:11" x14ac:dyDescent="0.25">
      <c r="B24067" t="s">
        <v>5235</v>
      </c>
      <c r="C24067" t="s">
        <v>9</v>
      </c>
      <c r="D24067" t="s">
        <v>5236</v>
      </c>
      <c r="E24067" s="8">
        <v>4.444E-2</v>
      </c>
      <c r="F24067" t="s">
        <v>5123</v>
      </c>
      <c r="G24067" t="s">
        <v>5124</v>
      </c>
      <c r="H24067" s="9">
        <v>65.38</v>
      </c>
      <c r="I24067" t="s">
        <v>5125</v>
      </c>
      <c r="J24067" s="10">
        <f>ROUND(E24067/I24061* H24067,5)</f>
        <v>2.9054899999999999</v>
      </c>
      <c r="K24067" s="11"/>
    </row>
    <row r="24068" spans="2:11" x14ac:dyDescent="0.25">
      <c r="B24068" t="s">
        <v>6441</v>
      </c>
      <c r="C24068" t="s">
        <v>9</v>
      </c>
      <c r="D24068" t="s">
        <v>5129</v>
      </c>
      <c r="E24068" s="8">
        <v>0.44444</v>
      </c>
      <c r="F24068" t="s">
        <v>5123</v>
      </c>
      <c r="G24068" t="s">
        <v>5124</v>
      </c>
      <c r="H24068" s="9">
        <v>2.0499999999999998</v>
      </c>
      <c r="I24068" t="s">
        <v>5125</v>
      </c>
      <c r="J24068" s="10">
        <f>ROUND(E24068/I24061* H24068,5)</f>
        <v>0.91110000000000002</v>
      </c>
      <c r="K24068" s="11"/>
    </row>
    <row r="24069" spans="2:11" x14ac:dyDescent="0.25">
      <c r="B24069" t="s">
        <v>5190</v>
      </c>
      <c r="C24069" t="s">
        <v>9</v>
      </c>
      <c r="D24069" t="s">
        <v>5191</v>
      </c>
      <c r="E24069" s="8">
        <v>0.44444</v>
      </c>
      <c r="F24069" t="s">
        <v>5123</v>
      </c>
      <c r="G24069" t="s">
        <v>5124</v>
      </c>
      <c r="H24069" s="9">
        <v>2.54</v>
      </c>
      <c r="I24069" t="s">
        <v>5125</v>
      </c>
      <c r="J24069" s="10">
        <f>ROUND(E24069/I24061* H24069,5)</f>
        <v>1.1288800000000001</v>
      </c>
      <c r="K24069" s="11"/>
    </row>
    <row r="24070" spans="2:11" x14ac:dyDescent="0.25">
      <c r="D24070" s="12" t="s">
        <v>5130</v>
      </c>
      <c r="E24070" s="11"/>
      <c r="H24070" s="11"/>
      <c r="K24070" s="9">
        <f>SUM(J24067:J24069)</f>
        <v>4.9454700000000003</v>
      </c>
    </row>
    <row r="24071" spans="2:11" x14ac:dyDescent="0.25">
      <c r="B24071" s="7" t="s">
        <v>5131</v>
      </c>
      <c r="E24071" s="11"/>
      <c r="H24071" s="11"/>
      <c r="K24071" s="11"/>
    </row>
    <row r="24072" spans="2:11" x14ac:dyDescent="0.25">
      <c r="B24072" t="s">
        <v>6469</v>
      </c>
      <c r="C24072" t="s">
        <v>3757</v>
      </c>
      <c r="D24072" t="s">
        <v>6470</v>
      </c>
      <c r="E24072" s="8">
        <v>4.9500000000000002E-2</v>
      </c>
      <c r="G24072" t="s">
        <v>5124</v>
      </c>
      <c r="H24072" s="9">
        <v>57.46</v>
      </c>
      <c r="I24072" t="s">
        <v>5125</v>
      </c>
      <c r="J24072" s="10">
        <f>ROUND(E24072* H24072,5)</f>
        <v>2.8442699999999999</v>
      </c>
      <c r="K24072" s="11"/>
    </row>
    <row r="24073" spans="2:11" x14ac:dyDescent="0.25">
      <c r="B24073" t="s">
        <v>5273</v>
      </c>
      <c r="C24073" t="s">
        <v>136</v>
      </c>
      <c r="D24073" t="s">
        <v>5133</v>
      </c>
      <c r="E24073" s="8">
        <v>8.3999999999999995E-3</v>
      </c>
      <c r="G24073" t="s">
        <v>5124</v>
      </c>
      <c r="H24073" s="9">
        <v>2.04</v>
      </c>
      <c r="I24073" t="s">
        <v>5125</v>
      </c>
      <c r="J24073" s="10">
        <f>ROUND(E24073* H24073,5)</f>
        <v>1.7139999999999999E-2</v>
      </c>
      <c r="K24073" s="11"/>
    </row>
    <row r="24074" spans="2:11" x14ac:dyDescent="0.25">
      <c r="B24074" t="s">
        <v>6472</v>
      </c>
      <c r="C24074" t="s">
        <v>3757</v>
      </c>
      <c r="D24074" t="s">
        <v>5139</v>
      </c>
      <c r="E24074" s="8">
        <v>3.0999999999999999E-3</v>
      </c>
      <c r="G24074" t="s">
        <v>5124</v>
      </c>
      <c r="H24074" s="9">
        <v>138.19999999999999</v>
      </c>
      <c r="I24074" t="s">
        <v>5125</v>
      </c>
      <c r="J24074" s="10">
        <f>ROUND(E24074* H24074,5)</f>
        <v>0.42842000000000002</v>
      </c>
      <c r="K24074" s="11"/>
    </row>
    <row r="24075" spans="2:11" x14ac:dyDescent="0.25">
      <c r="B24075" t="s">
        <v>7006</v>
      </c>
      <c r="C24075" t="s">
        <v>166</v>
      </c>
      <c r="D24075" t="s">
        <v>7007</v>
      </c>
      <c r="E24075" s="8">
        <v>1.02</v>
      </c>
      <c r="G24075" t="s">
        <v>5124</v>
      </c>
      <c r="H24075" s="9">
        <v>17.28</v>
      </c>
      <c r="I24075" t="s">
        <v>5125</v>
      </c>
      <c r="J24075" s="10">
        <f>ROUND(E24075* H24075,5)</f>
        <v>17.625599999999999</v>
      </c>
      <c r="K24075" s="11"/>
    </row>
    <row r="24076" spans="2:11" x14ac:dyDescent="0.25">
      <c r="D24076" s="12" t="s">
        <v>5140</v>
      </c>
      <c r="E24076" s="11"/>
      <c r="H24076" s="11"/>
      <c r="K24076" s="9">
        <f>SUM(J24072:J24075)</f>
        <v>20.915429999999997</v>
      </c>
    </row>
    <row r="24077" spans="2:11" x14ac:dyDescent="0.25">
      <c r="E24077" s="11"/>
      <c r="H24077" s="11"/>
      <c r="K24077" s="11"/>
    </row>
    <row r="24078" spans="2:11" x14ac:dyDescent="0.25">
      <c r="D24078" s="12" t="s">
        <v>5142</v>
      </c>
      <c r="E24078" s="11"/>
      <c r="H24078" s="11">
        <v>1.5</v>
      </c>
      <c r="I24078" t="s">
        <v>5143</v>
      </c>
      <c r="J24078">
        <f>ROUND(H24078/100*K24065,5)</f>
        <v>0.35980000000000001</v>
      </c>
      <c r="K24078" s="11"/>
    </row>
    <row r="24079" spans="2:11" x14ac:dyDescent="0.25">
      <c r="D24079" s="12" t="s">
        <v>5141</v>
      </c>
      <c r="E24079" s="11"/>
      <c r="H24079" s="11"/>
      <c r="K24079" s="13">
        <f>SUM(J24062:J24078)</f>
        <v>50.207119999999996</v>
      </c>
    </row>
    <row r="24080" spans="2:11" x14ac:dyDescent="0.25">
      <c r="D24080" s="12" t="s">
        <v>5157</v>
      </c>
      <c r="E24080" s="11"/>
      <c r="H24080" s="11">
        <v>6</v>
      </c>
      <c r="I24080" t="s">
        <v>5143</v>
      </c>
      <c r="K24080" s="9">
        <f>ROUND(H24080/100*K24079,5)</f>
        <v>3.0124300000000002</v>
      </c>
    </row>
    <row r="24081" spans="1:26" x14ac:dyDescent="0.25">
      <c r="D24081" s="12" t="s">
        <v>5144</v>
      </c>
      <c r="E24081" s="11"/>
      <c r="H24081" s="11"/>
      <c r="K24081" s="13">
        <f>SUM(K24079:K24080)</f>
        <v>53.219549999999998</v>
      </c>
    </row>
    <row r="24083" spans="1:26" ht="45" customHeight="1" x14ac:dyDescent="0.25">
      <c r="A24083" s="4" t="s">
        <v>7013</v>
      </c>
      <c r="B24083" s="4" t="s">
        <v>3324</v>
      </c>
      <c r="C24083" s="1" t="s">
        <v>166</v>
      </c>
      <c r="D24083" s="28" t="s">
        <v>3325</v>
      </c>
      <c r="E24083" s="29"/>
      <c r="F24083" s="29"/>
      <c r="G24083" s="1"/>
      <c r="H24083" s="5" t="s">
        <v>5119</v>
      </c>
      <c r="I24083" s="30">
        <v>1</v>
      </c>
      <c r="J24083" s="31"/>
      <c r="K24083" s="6">
        <f>ROUND(K24103,2)</f>
        <v>74</v>
      </c>
      <c r="L24083" s="1"/>
      <c r="M24083" s="1"/>
      <c r="N24083" s="1"/>
      <c r="O24083" s="1"/>
      <c r="P24083" s="1"/>
      <c r="Q24083" s="1"/>
      <c r="R24083" s="1"/>
      <c r="S24083" s="1"/>
      <c r="T24083" s="1"/>
      <c r="U24083" s="1"/>
      <c r="V24083" s="1"/>
      <c r="W24083" s="1"/>
      <c r="X24083" s="1"/>
      <c r="Y24083" s="1"/>
      <c r="Z24083" s="1"/>
    </row>
    <row r="24084" spans="1:26" x14ac:dyDescent="0.25">
      <c r="B24084" s="7" t="s">
        <v>5120</v>
      </c>
    </row>
    <row r="24085" spans="1:26" x14ac:dyDescent="0.25">
      <c r="B24085" t="s">
        <v>5182</v>
      </c>
      <c r="C24085" t="s">
        <v>9</v>
      </c>
      <c r="D24085" t="s">
        <v>5183</v>
      </c>
      <c r="E24085" s="8">
        <v>0.74073999999999995</v>
      </c>
      <c r="F24085" t="s">
        <v>5123</v>
      </c>
      <c r="G24085" t="s">
        <v>5124</v>
      </c>
      <c r="H24085" s="9">
        <v>24.55</v>
      </c>
      <c r="I24085" t="s">
        <v>5125</v>
      </c>
      <c r="J24085" s="10">
        <f>ROUND(E24085/I24083* H24085,5)</f>
        <v>18.185169999999999</v>
      </c>
      <c r="K24085" s="11"/>
    </row>
    <row r="24086" spans="1:26" x14ac:dyDescent="0.25">
      <c r="B24086" t="s">
        <v>5314</v>
      </c>
      <c r="C24086" t="s">
        <v>9</v>
      </c>
      <c r="D24086" t="s">
        <v>5315</v>
      </c>
      <c r="E24086" s="8">
        <v>0.74073999999999995</v>
      </c>
      <c r="F24086" t="s">
        <v>5123</v>
      </c>
      <c r="G24086" t="s">
        <v>5124</v>
      </c>
      <c r="H24086" s="9">
        <v>29.42</v>
      </c>
      <c r="I24086" t="s">
        <v>5125</v>
      </c>
      <c r="J24086" s="10">
        <f>ROUND(E24086/I24083* H24086,5)</f>
        <v>21.792570000000001</v>
      </c>
      <c r="K24086" s="11"/>
    </row>
    <row r="24087" spans="1:26" x14ac:dyDescent="0.25">
      <c r="D24087" s="12" t="s">
        <v>5126</v>
      </c>
      <c r="E24087" s="11"/>
      <c r="H24087" s="11"/>
      <c r="K24087" s="9">
        <f>SUM(J24085:J24086)</f>
        <v>39.977739999999997</v>
      </c>
    </row>
    <row r="24088" spans="1:26" x14ac:dyDescent="0.25">
      <c r="B24088" s="7" t="s">
        <v>5127</v>
      </c>
      <c r="E24088" s="11"/>
      <c r="H24088" s="11"/>
      <c r="K24088" s="11"/>
    </row>
    <row r="24089" spans="1:26" x14ac:dyDescent="0.25">
      <c r="B24089" t="s">
        <v>6441</v>
      </c>
      <c r="C24089" t="s">
        <v>9</v>
      </c>
      <c r="D24089" t="s">
        <v>5129</v>
      </c>
      <c r="E24089" s="8">
        <v>0.74073999999999995</v>
      </c>
      <c r="F24089" t="s">
        <v>5123</v>
      </c>
      <c r="G24089" t="s">
        <v>5124</v>
      </c>
      <c r="H24089" s="9">
        <v>2.0499999999999998</v>
      </c>
      <c r="I24089" t="s">
        <v>5125</v>
      </c>
      <c r="J24089" s="10">
        <f>ROUND(E24089/I24083* H24089,5)</f>
        <v>1.5185200000000001</v>
      </c>
      <c r="K24089" s="11"/>
    </row>
    <row r="24090" spans="1:26" x14ac:dyDescent="0.25">
      <c r="B24090" t="s">
        <v>5190</v>
      </c>
      <c r="C24090" t="s">
        <v>9</v>
      </c>
      <c r="D24090" t="s">
        <v>5191</v>
      </c>
      <c r="E24090" s="8">
        <v>0.74073999999999995</v>
      </c>
      <c r="F24090" t="s">
        <v>5123</v>
      </c>
      <c r="G24090" t="s">
        <v>5124</v>
      </c>
      <c r="H24090" s="9">
        <v>2.54</v>
      </c>
      <c r="I24090" t="s">
        <v>5125</v>
      </c>
      <c r="J24090" s="10">
        <f>ROUND(E24090/I24083* H24090,5)</f>
        <v>1.88148</v>
      </c>
      <c r="K24090" s="11"/>
    </row>
    <row r="24091" spans="1:26" x14ac:dyDescent="0.25">
      <c r="B24091" t="s">
        <v>5235</v>
      </c>
      <c r="C24091" t="s">
        <v>9</v>
      </c>
      <c r="D24091" t="s">
        <v>5236</v>
      </c>
      <c r="E24091" s="8">
        <v>7.4069999999999997E-2</v>
      </c>
      <c r="F24091" t="s">
        <v>5123</v>
      </c>
      <c r="G24091" t="s">
        <v>5124</v>
      </c>
      <c r="H24091" s="9">
        <v>65.38</v>
      </c>
      <c r="I24091" t="s">
        <v>5125</v>
      </c>
      <c r="J24091" s="10">
        <f>ROUND(E24091/I24083* H24091,5)</f>
        <v>4.8426999999999998</v>
      </c>
      <c r="K24091" s="11"/>
    </row>
    <row r="24092" spans="1:26" x14ac:dyDescent="0.25">
      <c r="D24092" s="12" t="s">
        <v>5130</v>
      </c>
      <c r="E24092" s="11"/>
      <c r="H24092" s="11"/>
      <c r="K24092" s="9">
        <f>SUM(J24089:J24091)</f>
        <v>8.2426999999999992</v>
      </c>
    </row>
    <row r="24093" spans="1:26" x14ac:dyDescent="0.25">
      <c r="B24093" s="7" t="s">
        <v>5131</v>
      </c>
      <c r="E24093" s="11"/>
      <c r="H24093" s="11"/>
      <c r="K24093" s="11"/>
    </row>
    <row r="24094" spans="1:26" x14ac:dyDescent="0.25">
      <c r="B24094" t="s">
        <v>5273</v>
      </c>
      <c r="C24094" t="s">
        <v>136</v>
      </c>
      <c r="D24094" t="s">
        <v>5133</v>
      </c>
      <c r="E24094" s="8">
        <v>8.3999999999999995E-3</v>
      </c>
      <c r="G24094" t="s">
        <v>5124</v>
      </c>
      <c r="H24094" s="9">
        <v>2.04</v>
      </c>
      <c r="I24094" t="s">
        <v>5125</v>
      </c>
      <c r="J24094" s="10">
        <f>ROUND(E24094* H24094,5)</f>
        <v>1.7139999999999999E-2</v>
      </c>
      <c r="K24094" s="11"/>
    </row>
    <row r="24095" spans="1:26" x14ac:dyDescent="0.25">
      <c r="B24095" t="s">
        <v>6632</v>
      </c>
      <c r="C24095" t="s">
        <v>3757</v>
      </c>
      <c r="D24095" t="s">
        <v>6633</v>
      </c>
      <c r="E24095" s="8">
        <v>4.9500000000000002E-2</v>
      </c>
      <c r="G24095" t="s">
        <v>5124</v>
      </c>
      <c r="H24095" s="9">
        <v>59</v>
      </c>
      <c r="I24095" t="s">
        <v>5125</v>
      </c>
      <c r="J24095" s="10">
        <f>ROUND(E24095* H24095,5)</f>
        <v>2.9205000000000001</v>
      </c>
      <c r="K24095" s="11"/>
    </row>
    <row r="24096" spans="1:26" x14ac:dyDescent="0.25">
      <c r="B24096" t="s">
        <v>7006</v>
      </c>
      <c r="C24096" t="s">
        <v>166</v>
      </c>
      <c r="D24096" t="s">
        <v>7007</v>
      </c>
      <c r="E24096" s="8">
        <v>1.02</v>
      </c>
      <c r="G24096" t="s">
        <v>5124</v>
      </c>
      <c r="H24096" s="9">
        <v>17.28</v>
      </c>
      <c r="I24096" t="s">
        <v>5125</v>
      </c>
      <c r="J24096" s="10">
        <f>ROUND(E24096* H24096,5)</f>
        <v>17.625599999999999</v>
      </c>
      <c r="K24096" s="11"/>
    </row>
    <row r="24097" spans="1:26" x14ac:dyDescent="0.25">
      <c r="B24097" t="s">
        <v>6472</v>
      </c>
      <c r="C24097" t="s">
        <v>3757</v>
      </c>
      <c r="D24097" t="s">
        <v>5139</v>
      </c>
      <c r="E24097" s="8">
        <v>3.0999999999999999E-3</v>
      </c>
      <c r="G24097" t="s">
        <v>5124</v>
      </c>
      <c r="H24097" s="9">
        <v>138.19999999999999</v>
      </c>
      <c r="I24097" t="s">
        <v>5125</v>
      </c>
      <c r="J24097" s="10">
        <f>ROUND(E24097* H24097,5)</f>
        <v>0.42842000000000002</v>
      </c>
      <c r="K24097" s="11"/>
    </row>
    <row r="24098" spans="1:26" x14ac:dyDescent="0.25">
      <c r="D24098" s="12" t="s">
        <v>5140</v>
      </c>
      <c r="E24098" s="11"/>
      <c r="H24098" s="11"/>
      <c r="K24098" s="9">
        <f>SUM(J24094:J24097)</f>
        <v>20.99166</v>
      </c>
    </row>
    <row r="24099" spans="1:26" x14ac:dyDescent="0.25">
      <c r="E24099" s="11"/>
      <c r="H24099" s="11"/>
      <c r="K24099" s="11"/>
    </row>
    <row r="24100" spans="1:26" x14ac:dyDescent="0.25">
      <c r="D24100" s="12" t="s">
        <v>5142</v>
      </c>
      <c r="E24100" s="11"/>
      <c r="H24100" s="11">
        <v>1.5</v>
      </c>
      <c r="I24100" t="s">
        <v>5143</v>
      </c>
      <c r="J24100">
        <f>ROUND(H24100/100*K24087,5)</f>
        <v>0.59967000000000004</v>
      </c>
      <c r="K24100" s="11"/>
    </row>
    <row r="24101" spans="1:26" x14ac:dyDescent="0.25">
      <c r="D24101" s="12" t="s">
        <v>5141</v>
      </c>
      <c r="E24101" s="11"/>
      <c r="H24101" s="11"/>
      <c r="K24101" s="13">
        <f>SUM(J24084:J24100)</f>
        <v>69.81177000000001</v>
      </c>
    </row>
    <row r="24102" spans="1:26" x14ac:dyDescent="0.25">
      <c r="D24102" s="12" t="s">
        <v>5157</v>
      </c>
      <c r="E24102" s="11"/>
      <c r="H24102" s="11">
        <v>6</v>
      </c>
      <c r="I24102" t="s">
        <v>5143</v>
      </c>
      <c r="K24102" s="9">
        <f>ROUND(H24102/100*K24101,5)</f>
        <v>4.1887100000000004</v>
      </c>
    </row>
    <row r="24103" spans="1:26" x14ac:dyDescent="0.25">
      <c r="D24103" s="12" t="s">
        <v>5144</v>
      </c>
      <c r="E24103" s="11"/>
      <c r="H24103" s="11"/>
      <c r="K24103" s="13">
        <f>SUM(K24101:K24102)</f>
        <v>74.00048000000001</v>
      </c>
    </row>
    <row r="24105" spans="1:26" ht="45" customHeight="1" x14ac:dyDescent="0.25">
      <c r="A24105" s="4" t="s">
        <v>7014</v>
      </c>
      <c r="B24105" s="4" t="s">
        <v>3326</v>
      </c>
      <c r="C24105" s="1" t="s">
        <v>166</v>
      </c>
      <c r="D24105" s="28" t="s">
        <v>3327</v>
      </c>
      <c r="E24105" s="29"/>
      <c r="F24105" s="29"/>
      <c r="G24105" s="1"/>
      <c r="H24105" s="5" t="s">
        <v>5119</v>
      </c>
      <c r="I24105" s="30">
        <v>1</v>
      </c>
      <c r="J24105" s="31"/>
      <c r="K24105" s="6">
        <f>ROUND(K24125,2)</f>
        <v>63.64</v>
      </c>
      <c r="L24105" s="1"/>
      <c r="M24105" s="1"/>
      <c r="N24105" s="1"/>
      <c r="O24105" s="1"/>
      <c r="P24105" s="1"/>
      <c r="Q24105" s="1"/>
      <c r="R24105" s="1"/>
      <c r="S24105" s="1"/>
      <c r="T24105" s="1"/>
      <c r="U24105" s="1"/>
      <c r="V24105" s="1"/>
      <c r="W24105" s="1"/>
      <c r="X24105" s="1"/>
      <c r="Y24105" s="1"/>
      <c r="Z24105" s="1"/>
    </row>
    <row r="24106" spans="1:26" x14ac:dyDescent="0.25">
      <c r="B24106" s="7" t="s">
        <v>5120</v>
      </c>
    </row>
    <row r="24107" spans="1:26" x14ac:dyDescent="0.25">
      <c r="B24107" t="s">
        <v>5182</v>
      </c>
      <c r="C24107" t="s">
        <v>9</v>
      </c>
      <c r="D24107" t="s">
        <v>5183</v>
      </c>
      <c r="E24107" s="8">
        <v>0.59241999999999995</v>
      </c>
      <c r="F24107" t="s">
        <v>5123</v>
      </c>
      <c r="G24107" t="s">
        <v>5124</v>
      </c>
      <c r="H24107" s="9">
        <v>24.55</v>
      </c>
      <c r="I24107" t="s">
        <v>5125</v>
      </c>
      <c r="J24107" s="10">
        <f>ROUND(E24107/I24105* H24107,5)</f>
        <v>14.54391</v>
      </c>
      <c r="K24107" s="11"/>
    </row>
    <row r="24108" spans="1:26" x14ac:dyDescent="0.25">
      <c r="B24108" t="s">
        <v>5314</v>
      </c>
      <c r="C24108" t="s">
        <v>9</v>
      </c>
      <c r="D24108" t="s">
        <v>5315</v>
      </c>
      <c r="E24108" s="8">
        <v>0.59241999999999995</v>
      </c>
      <c r="F24108" t="s">
        <v>5123</v>
      </c>
      <c r="G24108" t="s">
        <v>5124</v>
      </c>
      <c r="H24108" s="9">
        <v>29.42</v>
      </c>
      <c r="I24108" t="s">
        <v>5125</v>
      </c>
      <c r="J24108" s="10">
        <f>ROUND(E24108/I24105* H24108,5)</f>
        <v>17.428999999999998</v>
      </c>
      <c r="K24108" s="11"/>
    </row>
    <row r="24109" spans="1:26" x14ac:dyDescent="0.25">
      <c r="D24109" s="12" t="s">
        <v>5126</v>
      </c>
      <c r="E24109" s="11"/>
      <c r="H24109" s="11"/>
      <c r="K24109" s="9">
        <f>SUM(J24107:J24108)</f>
        <v>31.972909999999999</v>
      </c>
    </row>
    <row r="24110" spans="1:26" x14ac:dyDescent="0.25">
      <c r="B24110" s="7" t="s">
        <v>5127</v>
      </c>
      <c r="E24110" s="11"/>
      <c r="H24110" s="11"/>
      <c r="K24110" s="11"/>
    </row>
    <row r="24111" spans="1:26" x14ac:dyDescent="0.25">
      <c r="B24111" t="s">
        <v>6441</v>
      </c>
      <c r="C24111" t="s">
        <v>9</v>
      </c>
      <c r="D24111" t="s">
        <v>5129</v>
      </c>
      <c r="E24111" s="8">
        <v>0.59241999999999995</v>
      </c>
      <c r="F24111" t="s">
        <v>5123</v>
      </c>
      <c r="G24111" t="s">
        <v>5124</v>
      </c>
      <c r="H24111" s="9">
        <v>2.0499999999999998</v>
      </c>
      <c r="I24111" t="s">
        <v>5125</v>
      </c>
      <c r="J24111" s="10">
        <f>ROUND(E24111/I24105* H24111,5)</f>
        <v>1.2144600000000001</v>
      </c>
      <c r="K24111" s="11"/>
    </row>
    <row r="24112" spans="1:26" x14ac:dyDescent="0.25">
      <c r="B24112" t="s">
        <v>5190</v>
      </c>
      <c r="C24112" t="s">
        <v>9</v>
      </c>
      <c r="D24112" t="s">
        <v>5191</v>
      </c>
      <c r="E24112" s="8">
        <v>0.59241999999999995</v>
      </c>
      <c r="F24112" t="s">
        <v>5123</v>
      </c>
      <c r="G24112" t="s">
        <v>5124</v>
      </c>
      <c r="H24112" s="9">
        <v>2.54</v>
      </c>
      <c r="I24112" t="s">
        <v>5125</v>
      </c>
      <c r="J24112" s="10">
        <f>ROUND(E24112/I24105* H24112,5)</f>
        <v>1.50475</v>
      </c>
      <c r="K24112" s="11"/>
    </row>
    <row r="24113" spans="1:26" x14ac:dyDescent="0.25">
      <c r="B24113" t="s">
        <v>5235</v>
      </c>
      <c r="C24113" t="s">
        <v>9</v>
      </c>
      <c r="D24113" t="s">
        <v>5236</v>
      </c>
      <c r="E24113" s="8">
        <v>5.9240000000000001E-2</v>
      </c>
      <c r="F24113" t="s">
        <v>5123</v>
      </c>
      <c r="G24113" t="s">
        <v>5124</v>
      </c>
      <c r="H24113" s="9">
        <v>65.38</v>
      </c>
      <c r="I24113" t="s">
        <v>5125</v>
      </c>
      <c r="J24113" s="10">
        <f>ROUND(E24113/I24105* H24113,5)</f>
        <v>3.8731100000000001</v>
      </c>
      <c r="K24113" s="11"/>
    </row>
    <row r="24114" spans="1:26" x14ac:dyDescent="0.25">
      <c r="D24114" s="12" t="s">
        <v>5130</v>
      </c>
      <c r="E24114" s="11"/>
      <c r="H24114" s="11"/>
      <c r="K24114" s="9">
        <f>SUM(J24111:J24113)</f>
        <v>6.5923200000000008</v>
      </c>
    </row>
    <row r="24115" spans="1:26" x14ac:dyDescent="0.25">
      <c r="B24115" s="7" t="s">
        <v>5131</v>
      </c>
      <c r="E24115" s="11"/>
      <c r="H24115" s="11"/>
      <c r="K24115" s="11"/>
    </row>
    <row r="24116" spans="1:26" x14ac:dyDescent="0.25">
      <c r="B24116" t="s">
        <v>7006</v>
      </c>
      <c r="C24116" t="s">
        <v>166</v>
      </c>
      <c r="D24116" t="s">
        <v>7007</v>
      </c>
      <c r="E24116" s="8">
        <v>1.02</v>
      </c>
      <c r="G24116" t="s">
        <v>5124</v>
      </c>
      <c r="H24116" s="9">
        <v>17.28</v>
      </c>
      <c r="I24116" t="s">
        <v>5125</v>
      </c>
      <c r="J24116" s="10">
        <f>ROUND(E24116* H24116,5)</f>
        <v>17.625599999999999</v>
      </c>
      <c r="K24116" s="11"/>
    </row>
    <row r="24117" spans="1:26" x14ac:dyDescent="0.25">
      <c r="B24117" t="s">
        <v>6632</v>
      </c>
      <c r="C24117" t="s">
        <v>3757</v>
      </c>
      <c r="D24117" t="s">
        <v>6633</v>
      </c>
      <c r="E24117" s="8">
        <v>4.9500000000000002E-2</v>
      </c>
      <c r="G24117" t="s">
        <v>5124</v>
      </c>
      <c r="H24117" s="9">
        <v>59</v>
      </c>
      <c r="I24117" t="s">
        <v>5125</v>
      </c>
      <c r="J24117" s="10">
        <f>ROUND(E24117* H24117,5)</f>
        <v>2.9205000000000001</v>
      </c>
      <c r="K24117" s="11"/>
    </row>
    <row r="24118" spans="1:26" x14ac:dyDescent="0.25">
      <c r="B24118" t="s">
        <v>6472</v>
      </c>
      <c r="C24118" t="s">
        <v>3757</v>
      </c>
      <c r="D24118" t="s">
        <v>5139</v>
      </c>
      <c r="E24118" s="8">
        <v>3.0999999999999999E-3</v>
      </c>
      <c r="G24118" t="s">
        <v>5124</v>
      </c>
      <c r="H24118" s="9">
        <v>138.19999999999999</v>
      </c>
      <c r="I24118" t="s">
        <v>5125</v>
      </c>
      <c r="J24118" s="10">
        <f>ROUND(E24118* H24118,5)</f>
        <v>0.42842000000000002</v>
      </c>
      <c r="K24118" s="11"/>
    </row>
    <row r="24119" spans="1:26" x14ac:dyDescent="0.25">
      <c r="B24119" t="s">
        <v>5273</v>
      </c>
      <c r="C24119" t="s">
        <v>136</v>
      </c>
      <c r="D24119" t="s">
        <v>5133</v>
      </c>
      <c r="E24119" s="8">
        <v>8.3999999999999995E-3</v>
      </c>
      <c r="G24119" t="s">
        <v>5124</v>
      </c>
      <c r="H24119" s="9">
        <v>2.04</v>
      </c>
      <c r="I24119" t="s">
        <v>5125</v>
      </c>
      <c r="J24119" s="10">
        <f>ROUND(E24119* H24119,5)</f>
        <v>1.7139999999999999E-2</v>
      </c>
      <c r="K24119" s="11"/>
    </row>
    <row r="24120" spans="1:26" x14ac:dyDescent="0.25">
      <c r="D24120" s="12" t="s">
        <v>5140</v>
      </c>
      <c r="E24120" s="11"/>
      <c r="H24120" s="11"/>
      <c r="K24120" s="9">
        <f>SUM(J24116:J24119)</f>
        <v>20.99166</v>
      </c>
    </row>
    <row r="24121" spans="1:26" x14ac:dyDescent="0.25">
      <c r="E24121" s="11"/>
      <c r="H24121" s="11"/>
      <c r="K24121" s="11"/>
    </row>
    <row r="24122" spans="1:26" x14ac:dyDescent="0.25">
      <c r="D24122" s="12" t="s">
        <v>5142</v>
      </c>
      <c r="E24122" s="11"/>
      <c r="H24122" s="11">
        <v>1.5</v>
      </c>
      <c r="I24122" t="s">
        <v>5143</v>
      </c>
      <c r="J24122">
        <f>ROUND(H24122/100*K24109,5)</f>
        <v>0.47959000000000002</v>
      </c>
      <c r="K24122" s="11"/>
    </row>
    <row r="24123" spans="1:26" x14ac:dyDescent="0.25">
      <c r="D24123" s="12" t="s">
        <v>5141</v>
      </c>
      <c r="E24123" s="11"/>
      <c r="H24123" s="11"/>
      <c r="K24123" s="13">
        <f>SUM(J24106:J24122)</f>
        <v>60.036479999999997</v>
      </c>
    </row>
    <row r="24124" spans="1:26" x14ac:dyDescent="0.25">
      <c r="D24124" s="12" t="s">
        <v>5157</v>
      </c>
      <c r="E24124" s="11"/>
      <c r="H24124" s="11">
        <v>6</v>
      </c>
      <c r="I24124" t="s">
        <v>5143</v>
      </c>
      <c r="K24124" s="9">
        <f>ROUND(H24124/100*K24123,5)</f>
        <v>3.6021899999999998</v>
      </c>
    </row>
    <row r="24125" spans="1:26" x14ac:dyDescent="0.25">
      <c r="D24125" s="12" t="s">
        <v>5144</v>
      </c>
      <c r="E24125" s="11"/>
      <c r="H24125" s="11"/>
      <c r="K24125" s="13">
        <f>SUM(K24123:K24124)</f>
        <v>63.638669999999998</v>
      </c>
    </row>
    <row r="24127" spans="1:26" ht="45" customHeight="1" x14ac:dyDescent="0.25">
      <c r="A24127" s="4" t="s">
        <v>7015</v>
      </c>
      <c r="B24127" s="4" t="s">
        <v>3328</v>
      </c>
      <c r="C24127" s="1" t="s">
        <v>166</v>
      </c>
      <c r="D24127" s="28" t="s">
        <v>3329</v>
      </c>
      <c r="E24127" s="29"/>
      <c r="F24127" s="29"/>
      <c r="G24127" s="1"/>
      <c r="H24127" s="5" t="s">
        <v>5119</v>
      </c>
      <c r="I24127" s="30">
        <v>1</v>
      </c>
      <c r="J24127" s="31"/>
      <c r="K24127" s="6">
        <f>ROUND(K24147,2)</f>
        <v>41.66</v>
      </c>
      <c r="L24127" s="1"/>
      <c r="M24127" s="1"/>
      <c r="N24127" s="1"/>
      <c r="O24127" s="1"/>
      <c r="P24127" s="1"/>
      <c r="Q24127" s="1"/>
      <c r="R24127" s="1"/>
      <c r="S24127" s="1"/>
      <c r="T24127" s="1"/>
      <c r="U24127" s="1"/>
      <c r="V24127" s="1"/>
      <c r="W24127" s="1"/>
      <c r="X24127" s="1"/>
      <c r="Y24127" s="1"/>
      <c r="Z24127" s="1"/>
    </row>
    <row r="24128" spans="1:26" x14ac:dyDescent="0.25">
      <c r="B24128" s="7" t="s">
        <v>5120</v>
      </c>
    </row>
    <row r="24129" spans="2:11" x14ac:dyDescent="0.25">
      <c r="B24129" t="s">
        <v>5314</v>
      </c>
      <c r="C24129" t="s">
        <v>9</v>
      </c>
      <c r="D24129" t="s">
        <v>5315</v>
      </c>
      <c r="E24129" s="8">
        <v>0.27778000000000003</v>
      </c>
      <c r="F24129" t="s">
        <v>5123</v>
      </c>
      <c r="G24129" t="s">
        <v>5124</v>
      </c>
      <c r="H24129" s="9">
        <v>29.42</v>
      </c>
      <c r="I24129" t="s">
        <v>5125</v>
      </c>
      <c r="J24129" s="10">
        <f>ROUND(E24129/I24127* H24129,5)</f>
        <v>8.1722900000000003</v>
      </c>
      <c r="K24129" s="11"/>
    </row>
    <row r="24130" spans="2:11" x14ac:dyDescent="0.25">
      <c r="B24130" t="s">
        <v>5182</v>
      </c>
      <c r="C24130" t="s">
        <v>9</v>
      </c>
      <c r="D24130" t="s">
        <v>5183</v>
      </c>
      <c r="E24130" s="8">
        <v>0.27778000000000003</v>
      </c>
      <c r="F24130" t="s">
        <v>5123</v>
      </c>
      <c r="G24130" t="s">
        <v>5124</v>
      </c>
      <c r="H24130" s="9">
        <v>24.55</v>
      </c>
      <c r="I24130" t="s">
        <v>5125</v>
      </c>
      <c r="J24130" s="10">
        <f>ROUND(E24130/I24127* H24130,5)</f>
        <v>6.8194999999999997</v>
      </c>
      <c r="K24130" s="11"/>
    </row>
    <row r="24131" spans="2:11" x14ac:dyDescent="0.25">
      <c r="D24131" s="12" t="s">
        <v>5126</v>
      </c>
      <c r="E24131" s="11"/>
      <c r="H24131" s="11"/>
      <c r="K24131" s="9">
        <f>SUM(J24129:J24130)</f>
        <v>14.99179</v>
      </c>
    </row>
    <row r="24132" spans="2:11" x14ac:dyDescent="0.25">
      <c r="B24132" s="7" t="s">
        <v>5127</v>
      </c>
      <c r="E24132" s="11"/>
      <c r="H24132" s="11"/>
      <c r="K24132" s="11"/>
    </row>
    <row r="24133" spans="2:11" x14ac:dyDescent="0.25">
      <c r="B24133" t="s">
        <v>6441</v>
      </c>
      <c r="C24133" t="s">
        <v>9</v>
      </c>
      <c r="D24133" t="s">
        <v>5129</v>
      </c>
      <c r="E24133" s="8">
        <v>0.27778000000000003</v>
      </c>
      <c r="F24133" t="s">
        <v>5123</v>
      </c>
      <c r="G24133" t="s">
        <v>5124</v>
      </c>
      <c r="H24133" s="9">
        <v>2.0499999999999998</v>
      </c>
      <c r="I24133" t="s">
        <v>5125</v>
      </c>
      <c r="J24133" s="10">
        <f>ROUND(E24133/I24127* H24133,5)</f>
        <v>0.56945000000000001</v>
      </c>
      <c r="K24133" s="11"/>
    </row>
    <row r="24134" spans="2:11" x14ac:dyDescent="0.25">
      <c r="B24134" t="s">
        <v>5235</v>
      </c>
      <c r="C24134" t="s">
        <v>9</v>
      </c>
      <c r="D24134" t="s">
        <v>5236</v>
      </c>
      <c r="E24134" s="8">
        <v>2.7779999999999999E-2</v>
      </c>
      <c r="F24134" t="s">
        <v>5123</v>
      </c>
      <c r="G24134" t="s">
        <v>5124</v>
      </c>
      <c r="H24134" s="9">
        <v>65.38</v>
      </c>
      <c r="I24134" t="s">
        <v>5125</v>
      </c>
      <c r="J24134" s="10">
        <f>ROUND(E24134/I24127* H24134,5)</f>
        <v>1.81626</v>
      </c>
      <c r="K24134" s="11"/>
    </row>
    <row r="24135" spans="2:11" x14ac:dyDescent="0.25">
      <c r="B24135" t="s">
        <v>5190</v>
      </c>
      <c r="C24135" t="s">
        <v>9</v>
      </c>
      <c r="D24135" t="s">
        <v>5191</v>
      </c>
      <c r="E24135" s="8">
        <v>0.27778000000000003</v>
      </c>
      <c r="F24135" t="s">
        <v>5123</v>
      </c>
      <c r="G24135" t="s">
        <v>5124</v>
      </c>
      <c r="H24135" s="9">
        <v>2.54</v>
      </c>
      <c r="I24135" t="s">
        <v>5125</v>
      </c>
      <c r="J24135" s="10">
        <f>ROUND(E24135/I24127* H24135,5)</f>
        <v>0.70555999999999996</v>
      </c>
      <c r="K24135" s="11"/>
    </row>
    <row r="24136" spans="2:11" x14ac:dyDescent="0.25">
      <c r="D24136" s="12" t="s">
        <v>5130</v>
      </c>
      <c r="E24136" s="11"/>
      <c r="H24136" s="11"/>
      <c r="K24136" s="9">
        <f>SUM(J24133:J24135)</f>
        <v>3.0912699999999997</v>
      </c>
    </row>
    <row r="24137" spans="2:11" x14ac:dyDescent="0.25">
      <c r="B24137" s="7" t="s">
        <v>5131</v>
      </c>
      <c r="E24137" s="11"/>
      <c r="H24137" s="11"/>
      <c r="K24137" s="11"/>
    </row>
    <row r="24138" spans="2:11" x14ac:dyDescent="0.25">
      <c r="B24138" t="s">
        <v>6632</v>
      </c>
      <c r="C24138" t="s">
        <v>3757</v>
      </c>
      <c r="D24138" t="s">
        <v>6633</v>
      </c>
      <c r="E24138" s="8">
        <v>4.9500000000000002E-2</v>
      </c>
      <c r="G24138" t="s">
        <v>5124</v>
      </c>
      <c r="H24138" s="9">
        <v>59</v>
      </c>
      <c r="I24138" t="s">
        <v>5125</v>
      </c>
      <c r="J24138" s="10">
        <f>ROUND(E24138* H24138,5)</f>
        <v>2.9205000000000001</v>
      </c>
      <c r="K24138" s="11"/>
    </row>
    <row r="24139" spans="2:11" x14ac:dyDescent="0.25">
      <c r="B24139" t="s">
        <v>6472</v>
      </c>
      <c r="C24139" t="s">
        <v>3757</v>
      </c>
      <c r="D24139" t="s">
        <v>5139</v>
      </c>
      <c r="E24139" s="8">
        <v>3.0999999999999999E-3</v>
      </c>
      <c r="G24139" t="s">
        <v>5124</v>
      </c>
      <c r="H24139" s="9">
        <v>138.19999999999999</v>
      </c>
      <c r="I24139" t="s">
        <v>5125</v>
      </c>
      <c r="J24139" s="10">
        <f>ROUND(E24139* H24139,5)</f>
        <v>0.42842000000000002</v>
      </c>
      <c r="K24139" s="11"/>
    </row>
    <row r="24140" spans="2:11" x14ac:dyDescent="0.25">
      <c r="B24140" t="s">
        <v>5273</v>
      </c>
      <c r="C24140" t="s">
        <v>136</v>
      </c>
      <c r="D24140" t="s">
        <v>5133</v>
      </c>
      <c r="E24140" s="8">
        <v>8.3999999999999995E-3</v>
      </c>
      <c r="G24140" t="s">
        <v>5124</v>
      </c>
      <c r="H24140" s="9">
        <v>2.04</v>
      </c>
      <c r="I24140" t="s">
        <v>5125</v>
      </c>
      <c r="J24140" s="10">
        <f>ROUND(E24140* H24140,5)</f>
        <v>1.7139999999999999E-2</v>
      </c>
      <c r="K24140" s="11"/>
    </row>
    <row r="24141" spans="2:11" x14ac:dyDescent="0.25">
      <c r="B24141" t="s">
        <v>7006</v>
      </c>
      <c r="C24141" t="s">
        <v>166</v>
      </c>
      <c r="D24141" t="s">
        <v>7007</v>
      </c>
      <c r="E24141" s="8">
        <v>1.02</v>
      </c>
      <c r="G24141" t="s">
        <v>5124</v>
      </c>
      <c r="H24141" s="9">
        <v>17.28</v>
      </c>
      <c r="I24141" t="s">
        <v>5125</v>
      </c>
      <c r="J24141" s="10">
        <f>ROUND(E24141* H24141,5)</f>
        <v>17.625599999999999</v>
      </c>
      <c r="K24141" s="11"/>
    </row>
    <row r="24142" spans="2:11" x14ac:dyDescent="0.25">
      <c r="D24142" s="12" t="s">
        <v>5140</v>
      </c>
      <c r="E24142" s="11"/>
      <c r="H24142" s="11"/>
      <c r="K24142" s="9">
        <f>SUM(J24138:J24141)</f>
        <v>20.99166</v>
      </c>
    </row>
    <row r="24143" spans="2:11" x14ac:dyDescent="0.25">
      <c r="E24143" s="11"/>
      <c r="H24143" s="11"/>
      <c r="K24143" s="11"/>
    </row>
    <row r="24144" spans="2:11" x14ac:dyDescent="0.25">
      <c r="D24144" s="12" t="s">
        <v>5142</v>
      </c>
      <c r="E24144" s="11"/>
      <c r="H24144" s="11">
        <v>1.5</v>
      </c>
      <c r="I24144" t="s">
        <v>5143</v>
      </c>
      <c r="J24144">
        <f>ROUND(H24144/100*K24131,5)</f>
        <v>0.22488</v>
      </c>
      <c r="K24144" s="11"/>
    </row>
    <row r="24145" spans="1:26" x14ac:dyDescent="0.25">
      <c r="D24145" s="12" t="s">
        <v>5141</v>
      </c>
      <c r="E24145" s="11"/>
      <c r="H24145" s="11"/>
      <c r="K24145" s="13">
        <f>SUM(J24128:J24144)</f>
        <v>39.299599999999998</v>
      </c>
    </row>
    <row r="24146" spans="1:26" x14ac:dyDescent="0.25">
      <c r="D24146" s="12" t="s">
        <v>5157</v>
      </c>
      <c r="E24146" s="11"/>
      <c r="H24146" s="11">
        <v>6</v>
      </c>
      <c r="I24146" t="s">
        <v>5143</v>
      </c>
      <c r="K24146" s="9">
        <f>ROUND(H24146/100*K24145,5)</f>
        <v>2.35798</v>
      </c>
    </row>
    <row r="24147" spans="1:26" x14ac:dyDescent="0.25">
      <c r="D24147" s="12" t="s">
        <v>5144</v>
      </c>
      <c r="E24147" s="11"/>
      <c r="H24147" s="11"/>
      <c r="K24147" s="13">
        <f>SUM(K24145:K24146)</f>
        <v>41.657579999999996</v>
      </c>
    </row>
    <row r="24149" spans="1:26" ht="45" customHeight="1" x14ac:dyDescent="0.25">
      <c r="A24149" s="4" t="s">
        <v>7016</v>
      </c>
      <c r="B24149" s="4" t="s">
        <v>3330</v>
      </c>
      <c r="C24149" s="1" t="s">
        <v>166</v>
      </c>
      <c r="D24149" s="28" t="s">
        <v>3331</v>
      </c>
      <c r="E24149" s="29"/>
      <c r="F24149" s="29"/>
      <c r="G24149" s="1"/>
      <c r="H24149" s="5" t="s">
        <v>5119</v>
      </c>
      <c r="I24149" s="30">
        <v>1</v>
      </c>
      <c r="J24149" s="31"/>
      <c r="K24149" s="6">
        <f>ROUND(K24169,2)</f>
        <v>56.75</v>
      </c>
      <c r="L24149" s="1"/>
      <c r="M24149" s="1"/>
      <c r="N24149" s="1"/>
      <c r="O24149" s="1"/>
      <c r="P24149" s="1"/>
      <c r="Q24149" s="1"/>
      <c r="R24149" s="1"/>
      <c r="S24149" s="1"/>
      <c r="T24149" s="1"/>
      <c r="U24149" s="1"/>
      <c r="V24149" s="1"/>
      <c r="W24149" s="1"/>
      <c r="X24149" s="1"/>
      <c r="Y24149" s="1"/>
      <c r="Z24149" s="1"/>
    </row>
    <row r="24150" spans="1:26" x14ac:dyDescent="0.25">
      <c r="B24150" s="7" t="s">
        <v>5120</v>
      </c>
    </row>
    <row r="24151" spans="1:26" x14ac:dyDescent="0.25">
      <c r="B24151" t="s">
        <v>5182</v>
      </c>
      <c r="C24151" t="s">
        <v>9</v>
      </c>
      <c r="D24151" t="s">
        <v>5183</v>
      </c>
      <c r="E24151" s="8">
        <v>0.49382999999999999</v>
      </c>
      <c r="F24151" t="s">
        <v>5123</v>
      </c>
      <c r="G24151" t="s">
        <v>5124</v>
      </c>
      <c r="H24151" s="9">
        <v>24.55</v>
      </c>
      <c r="I24151" t="s">
        <v>5125</v>
      </c>
      <c r="J24151" s="10">
        <f>ROUND(E24151/I24149* H24151,5)</f>
        <v>12.123530000000001</v>
      </c>
      <c r="K24151" s="11"/>
    </row>
    <row r="24152" spans="1:26" x14ac:dyDescent="0.25">
      <c r="B24152" t="s">
        <v>5314</v>
      </c>
      <c r="C24152" t="s">
        <v>9</v>
      </c>
      <c r="D24152" t="s">
        <v>5315</v>
      </c>
      <c r="E24152" s="8">
        <v>0.49382999999999999</v>
      </c>
      <c r="F24152" t="s">
        <v>5123</v>
      </c>
      <c r="G24152" t="s">
        <v>5124</v>
      </c>
      <c r="H24152" s="9">
        <v>29.42</v>
      </c>
      <c r="I24152" t="s">
        <v>5125</v>
      </c>
      <c r="J24152" s="10">
        <f>ROUND(E24152/I24149* H24152,5)</f>
        <v>14.52848</v>
      </c>
      <c r="K24152" s="11"/>
    </row>
    <row r="24153" spans="1:26" x14ac:dyDescent="0.25">
      <c r="D24153" s="12" t="s">
        <v>5126</v>
      </c>
      <c r="E24153" s="11"/>
      <c r="H24153" s="11"/>
      <c r="K24153" s="9">
        <f>SUM(J24151:J24152)</f>
        <v>26.652010000000001</v>
      </c>
    </row>
    <row r="24154" spans="1:26" x14ac:dyDescent="0.25">
      <c r="B24154" s="7" t="s">
        <v>5127</v>
      </c>
      <c r="E24154" s="11"/>
      <c r="H24154" s="11"/>
      <c r="K24154" s="11"/>
    </row>
    <row r="24155" spans="1:26" x14ac:dyDescent="0.25">
      <c r="B24155" t="s">
        <v>6441</v>
      </c>
      <c r="C24155" t="s">
        <v>9</v>
      </c>
      <c r="D24155" t="s">
        <v>5129</v>
      </c>
      <c r="E24155" s="8">
        <v>0.49382999999999999</v>
      </c>
      <c r="F24155" t="s">
        <v>5123</v>
      </c>
      <c r="G24155" t="s">
        <v>5124</v>
      </c>
      <c r="H24155" s="9">
        <v>2.0499999999999998</v>
      </c>
      <c r="I24155" t="s">
        <v>5125</v>
      </c>
      <c r="J24155" s="10">
        <f>ROUND(E24155/I24149* H24155,5)</f>
        <v>1.0123500000000001</v>
      </c>
      <c r="K24155" s="11"/>
    </row>
    <row r="24156" spans="1:26" x14ac:dyDescent="0.25">
      <c r="B24156" t="s">
        <v>5190</v>
      </c>
      <c r="C24156" t="s">
        <v>9</v>
      </c>
      <c r="D24156" t="s">
        <v>5191</v>
      </c>
      <c r="E24156" s="8">
        <v>0.49382999999999999</v>
      </c>
      <c r="F24156" t="s">
        <v>5123</v>
      </c>
      <c r="G24156" t="s">
        <v>5124</v>
      </c>
      <c r="H24156" s="9">
        <v>2.54</v>
      </c>
      <c r="I24156" t="s">
        <v>5125</v>
      </c>
      <c r="J24156" s="10">
        <f>ROUND(E24156/I24149* H24156,5)</f>
        <v>1.2543299999999999</v>
      </c>
      <c r="K24156" s="11"/>
    </row>
    <row r="24157" spans="1:26" x14ac:dyDescent="0.25">
      <c r="B24157" t="s">
        <v>5235</v>
      </c>
      <c r="C24157" t="s">
        <v>9</v>
      </c>
      <c r="D24157" t="s">
        <v>5236</v>
      </c>
      <c r="E24157" s="8">
        <v>4.938E-2</v>
      </c>
      <c r="F24157" t="s">
        <v>5123</v>
      </c>
      <c r="G24157" t="s">
        <v>5124</v>
      </c>
      <c r="H24157" s="9">
        <v>65.38</v>
      </c>
      <c r="I24157" t="s">
        <v>5125</v>
      </c>
      <c r="J24157" s="10">
        <f>ROUND(E24157/I24149* H24157,5)</f>
        <v>3.2284600000000001</v>
      </c>
      <c r="K24157" s="11"/>
    </row>
    <row r="24158" spans="1:26" x14ac:dyDescent="0.25">
      <c r="D24158" s="12" t="s">
        <v>5130</v>
      </c>
      <c r="E24158" s="11"/>
      <c r="H24158" s="11"/>
      <c r="K24158" s="9">
        <f>SUM(J24155:J24157)</f>
        <v>5.4951400000000001</v>
      </c>
    </row>
    <row r="24159" spans="1:26" x14ac:dyDescent="0.25">
      <c r="B24159" s="7" t="s">
        <v>5131</v>
      </c>
      <c r="E24159" s="11"/>
      <c r="H24159" s="11"/>
      <c r="K24159" s="11"/>
    </row>
    <row r="24160" spans="1:26" x14ac:dyDescent="0.25">
      <c r="B24160" t="s">
        <v>5273</v>
      </c>
      <c r="C24160" t="s">
        <v>136</v>
      </c>
      <c r="D24160" t="s">
        <v>5133</v>
      </c>
      <c r="E24160" s="8">
        <v>8.3999999999999995E-3</v>
      </c>
      <c r="G24160" t="s">
        <v>5124</v>
      </c>
      <c r="H24160" s="9">
        <v>2.04</v>
      </c>
      <c r="I24160" t="s">
        <v>5125</v>
      </c>
      <c r="J24160" s="10">
        <f>ROUND(E24160* H24160,5)</f>
        <v>1.7139999999999999E-2</v>
      </c>
      <c r="K24160" s="11"/>
    </row>
    <row r="24161" spans="1:26" x14ac:dyDescent="0.25">
      <c r="B24161" t="s">
        <v>6632</v>
      </c>
      <c r="C24161" t="s">
        <v>3757</v>
      </c>
      <c r="D24161" t="s">
        <v>6633</v>
      </c>
      <c r="E24161" s="8">
        <v>4.9500000000000002E-2</v>
      </c>
      <c r="G24161" t="s">
        <v>5124</v>
      </c>
      <c r="H24161" s="9">
        <v>59</v>
      </c>
      <c r="I24161" t="s">
        <v>5125</v>
      </c>
      <c r="J24161" s="10">
        <f>ROUND(E24161* H24161,5)</f>
        <v>2.9205000000000001</v>
      </c>
      <c r="K24161" s="11"/>
    </row>
    <row r="24162" spans="1:26" x14ac:dyDescent="0.25">
      <c r="B24162" t="s">
        <v>7006</v>
      </c>
      <c r="C24162" t="s">
        <v>166</v>
      </c>
      <c r="D24162" t="s">
        <v>7007</v>
      </c>
      <c r="E24162" s="8">
        <v>1.02</v>
      </c>
      <c r="G24162" t="s">
        <v>5124</v>
      </c>
      <c r="H24162" s="9">
        <v>17.28</v>
      </c>
      <c r="I24162" t="s">
        <v>5125</v>
      </c>
      <c r="J24162" s="10">
        <f>ROUND(E24162* H24162,5)</f>
        <v>17.625599999999999</v>
      </c>
      <c r="K24162" s="11"/>
    </row>
    <row r="24163" spans="1:26" x14ac:dyDescent="0.25">
      <c r="B24163" t="s">
        <v>6472</v>
      </c>
      <c r="C24163" t="s">
        <v>3757</v>
      </c>
      <c r="D24163" t="s">
        <v>5139</v>
      </c>
      <c r="E24163" s="8">
        <v>3.0999999999999999E-3</v>
      </c>
      <c r="G24163" t="s">
        <v>5124</v>
      </c>
      <c r="H24163" s="9">
        <v>138.19999999999999</v>
      </c>
      <c r="I24163" t="s">
        <v>5125</v>
      </c>
      <c r="J24163" s="10">
        <f>ROUND(E24163* H24163,5)</f>
        <v>0.42842000000000002</v>
      </c>
      <c r="K24163" s="11"/>
    </row>
    <row r="24164" spans="1:26" x14ac:dyDescent="0.25">
      <c r="D24164" s="12" t="s">
        <v>5140</v>
      </c>
      <c r="E24164" s="11"/>
      <c r="H24164" s="11"/>
      <c r="K24164" s="9">
        <f>SUM(J24160:J24163)</f>
        <v>20.99166</v>
      </c>
    </row>
    <row r="24165" spans="1:26" x14ac:dyDescent="0.25">
      <c r="E24165" s="11"/>
      <c r="H24165" s="11"/>
      <c r="K24165" s="11"/>
    </row>
    <row r="24166" spans="1:26" x14ac:dyDescent="0.25">
      <c r="D24166" s="12" t="s">
        <v>5142</v>
      </c>
      <c r="E24166" s="11"/>
      <c r="H24166" s="11">
        <v>1.5</v>
      </c>
      <c r="I24166" t="s">
        <v>5143</v>
      </c>
      <c r="J24166">
        <f>ROUND(H24166/100*K24153,5)</f>
        <v>0.39978000000000002</v>
      </c>
      <c r="K24166" s="11"/>
    </row>
    <row r="24167" spans="1:26" x14ac:dyDescent="0.25">
      <c r="D24167" s="12" t="s">
        <v>5141</v>
      </c>
      <c r="E24167" s="11"/>
      <c r="H24167" s="11"/>
      <c r="K24167" s="13">
        <f>SUM(J24150:J24166)</f>
        <v>53.538589999999999</v>
      </c>
    </row>
    <row r="24168" spans="1:26" x14ac:dyDescent="0.25">
      <c r="D24168" s="12" t="s">
        <v>5157</v>
      </c>
      <c r="E24168" s="11"/>
      <c r="H24168" s="11">
        <v>6</v>
      </c>
      <c r="I24168" t="s">
        <v>5143</v>
      </c>
      <c r="K24168" s="9">
        <f>ROUND(H24168/100*K24167,5)</f>
        <v>3.2123200000000001</v>
      </c>
    </row>
    <row r="24169" spans="1:26" x14ac:dyDescent="0.25">
      <c r="D24169" s="12" t="s">
        <v>5144</v>
      </c>
      <c r="E24169" s="11"/>
      <c r="H24169" s="11"/>
      <c r="K24169" s="13">
        <f>SUM(K24167:K24168)</f>
        <v>56.750909999999998</v>
      </c>
    </row>
    <row r="24171" spans="1:26" ht="45" customHeight="1" x14ac:dyDescent="0.25">
      <c r="A24171" s="4" t="s">
        <v>7017</v>
      </c>
      <c r="B24171" s="4" t="s">
        <v>3332</v>
      </c>
      <c r="C24171" s="1" t="s">
        <v>166</v>
      </c>
      <c r="D24171" s="28" t="s">
        <v>3333</v>
      </c>
      <c r="E24171" s="29"/>
      <c r="F24171" s="29"/>
      <c r="G24171" s="1"/>
      <c r="H24171" s="5" t="s">
        <v>5119</v>
      </c>
      <c r="I24171" s="30">
        <v>1</v>
      </c>
      <c r="J24171" s="31"/>
      <c r="K24171" s="6">
        <f>ROUND(K24191,2)</f>
        <v>35.75</v>
      </c>
      <c r="L24171" s="1"/>
      <c r="M24171" s="1"/>
      <c r="N24171" s="1"/>
      <c r="O24171" s="1"/>
      <c r="P24171" s="1"/>
      <c r="Q24171" s="1"/>
      <c r="R24171" s="1"/>
      <c r="S24171" s="1"/>
      <c r="T24171" s="1"/>
      <c r="U24171" s="1"/>
      <c r="V24171" s="1"/>
      <c r="W24171" s="1"/>
      <c r="X24171" s="1"/>
      <c r="Y24171" s="1"/>
      <c r="Z24171" s="1"/>
    </row>
    <row r="24172" spans="1:26" x14ac:dyDescent="0.25">
      <c r="B24172" s="7" t="s">
        <v>5120</v>
      </c>
    </row>
    <row r="24173" spans="1:26" x14ac:dyDescent="0.25">
      <c r="B24173" t="s">
        <v>5314</v>
      </c>
      <c r="C24173" t="s">
        <v>9</v>
      </c>
      <c r="D24173" t="s">
        <v>5315</v>
      </c>
      <c r="E24173" s="8">
        <v>0.19324</v>
      </c>
      <c r="F24173" t="s">
        <v>5123</v>
      </c>
      <c r="G24173" t="s">
        <v>5124</v>
      </c>
      <c r="H24173" s="9">
        <v>29.42</v>
      </c>
      <c r="I24173" t="s">
        <v>5125</v>
      </c>
      <c r="J24173" s="10">
        <f>ROUND(E24173/I24171* H24173,5)</f>
        <v>5.6851200000000004</v>
      </c>
      <c r="K24173" s="11"/>
    </row>
    <row r="24174" spans="1:26" x14ac:dyDescent="0.25">
      <c r="B24174" t="s">
        <v>5182</v>
      </c>
      <c r="C24174" t="s">
        <v>9</v>
      </c>
      <c r="D24174" t="s">
        <v>5183</v>
      </c>
      <c r="E24174" s="8">
        <v>0.19324</v>
      </c>
      <c r="F24174" t="s">
        <v>5123</v>
      </c>
      <c r="G24174" t="s">
        <v>5124</v>
      </c>
      <c r="H24174" s="9">
        <v>24.55</v>
      </c>
      <c r="I24174" t="s">
        <v>5125</v>
      </c>
      <c r="J24174" s="10">
        <f>ROUND(E24174/I24171* H24174,5)</f>
        <v>4.74404</v>
      </c>
      <c r="K24174" s="11"/>
    </row>
    <row r="24175" spans="1:26" x14ac:dyDescent="0.25">
      <c r="D24175" s="12" t="s">
        <v>5126</v>
      </c>
      <c r="E24175" s="11"/>
      <c r="H24175" s="11"/>
      <c r="K24175" s="9">
        <f>SUM(J24173:J24174)</f>
        <v>10.42916</v>
      </c>
    </row>
    <row r="24176" spans="1:26" x14ac:dyDescent="0.25">
      <c r="B24176" s="7" t="s">
        <v>5127</v>
      </c>
      <c r="E24176" s="11"/>
      <c r="H24176" s="11"/>
      <c r="K24176" s="11"/>
    </row>
    <row r="24177" spans="2:11" x14ac:dyDescent="0.25">
      <c r="B24177" t="s">
        <v>5190</v>
      </c>
      <c r="C24177" t="s">
        <v>9</v>
      </c>
      <c r="D24177" t="s">
        <v>5191</v>
      </c>
      <c r="E24177" s="8">
        <v>0.19324</v>
      </c>
      <c r="F24177" t="s">
        <v>5123</v>
      </c>
      <c r="G24177" t="s">
        <v>5124</v>
      </c>
      <c r="H24177" s="9">
        <v>2.54</v>
      </c>
      <c r="I24177" t="s">
        <v>5125</v>
      </c>
      <c r="J24177" s="10">
        <f>ROUND(E24177/I24171* H24177,5)</f>
        <v>0.49082999999999999</v>
      </c>
      <c r="K24177" s="11"/>
    </row>
    <row r="24178" spans="2:11" x14ac:dyDescent="0.25">
      <c r="B24178" t="s">
        <v>5235</v>
      </c>
      <c r="C24178" t="s">
        <v>9</v>
      </c>
      <c r="D24178" t="s">
        <v>5236</v>
      </c>
      <c r="E24178" s="8">
        <v>1.932E-2</v>
      </c>
      <c r="F24178" t="s">
        <v>5123</v>
      </c>
      <c r="G24178" t="s">
        <v>5124</v>
      </c>
      <c r="H24178" s="9">
        <v>65.38</v>
      </c>
      <c r="I24178" t="s">
        <v>5125</v>
      </c>
      <c r="J24178" s="10">
        <f>ROUND(E24178/I24171* H24178,5)</f>
        <v>1.2631399999999999</v>
      </c>
      <c r="K24178" s="11"/>
    </row>
    <row r="24179" spans="2:11" x14ac:dyDescent="0.25">
      <c r="B24179" t="s">
        <v>6441</v>
      </c>
      <c r="C24179" t="s">
        <v>9</v>
      </c>
      <c r="D24179" t="s">
        <v>5129</v>
      </c>
      <c r="E24179" s="8">
        <v>0.19324</v>
      </c>
      <c r="F24179" t="s">
        <v>5123</v>
      </c>
      <c r="G24179" t="s">
        <v>5124</v>
      </c>
      <c r="H24179" s="9">
        <v>2.0499999999999998</v>
      </c>
      <c r="I24179" t="s">
        <v>5125</v>
      </c>
      <c r="J24179" s="10">
        <f>ROUND(E24179/I24171* H24179,5)</f>
        <v>0.39613999999999999</v>
      </c>
      <c r="K24179" s="11"/>
    </row>
    <row r="24180" spans="2:11" x14ac:dyDescent="0.25">
      <c r="D24180" s="12" t="s">
        <v>5130</v>
      </c>
      <c r="E24180" s="11"/>
      <c r="H24180" s="11"/>
      <c r="K24180" s="9">
        <f>SUM(J24177:J24179)</f>
        <v>2.1501099999999997</v>
      </c>
    </row>
    <row r="24181" spans="2:11" x14ac:dyDescent="0.25">
      <c r="B24181" s="7" t="s">
        <v>5131</v>
      </c>
      <c r="E24181" s="11"/>
      <c r="H24181" s="11"/>
      <c r="K24181" s="11"/>
    </row>
    <row r="24182" spans="2:11" x14ac:dyDescent="0.25">
      <c r="B24182" t="s">
        <v>6472</v>
      </c>
      <c r="C24182" t="s">
        <v>3757</v>
      </c>
      <c r="D24182" t="s">
        <v>5139</v>
      </c>
      <c r="E24182" s="8">
        <v>3.0999999999999999E-3</v>
      </c>
      <c r="G24182" t="s">
        <v>5124</v>
      </c>
      <c r="H24182" s="9">
        <v>138.19999999999999</v>
      </c>
      <c r="I24182" t="s">
        <v>5125</v>
      </c>
      <c r="J24182" s="10">
        <f>ROUND(E24182* H24182,5)</f>
        <v>0.42842000000000002</v>
      </c>
      <c r="K24182" s="11"/>
    </row>
    <row r="24183" spans="2:11" x14ac:dyDescent="0.25">
      <c r="B24183" t="s">
        <v>6632</v>
      </c>
      <c r="C24183" t="s">
        <v>3757</v>
      </c>
      <c r="D24183" t="s">
        <v>6633</v>
      </c>
      <c r="E24183" s="8">
        <v>4.9500000000000002E-2</v>
      </c>
      <c r="G24183" t="s">
        <v>5124</v>
      </c>
      <c r="H24183" s="9">
        <v>59</v>
      </c>
      <c r="I24183" t="s">
        <v>5125</v>
      </c>
      <c r="J24183" s="10">
        <f>ROUND(E24183* H24183,5)</f>
        <v>2.9205000000000001</v>
      </c>
      <c r="K24183" s="11"/>
    </row>
    <row r="24184" spans="2:11" x14ac:dyDescent="0.25">
      <c r="B24184" t="s">
        <v>7006</v>
      </c>
      <c r="C24184" t="s">
        <v>166</v>
      </c>
      <c r="D24184" t="s">
        <v>7007</v>
      </c>
      <c r="E24184" s="8">
        <v>1.02</v>
      </c>
      <c r="G24184" t="s">
        <v>5124</v>
      </c>
      <c r="H24184" s="9">
        <v>17.28</v>
      </c>
      <c r="I24184" t="s">
        <v>5125</v>
      </c>
      <c r="J24184" s="10">
        <f>ROUND(E24184* H24184,5)</f>
        <v>17.625599999999999</v>
      </c>
      <c r="K24184" s="11"/>
    </row>
    <row r="24185" spans="2:11" x14ac:dyDescent="0.25">
      <c r="B24185" t="s">
        <v>5273</v>
      </c>
      <c r="C24185" t="s">
        <v>136</v>
      </c>
      <c r="D24185" t="s">
        <v>5133</v>
      </c>
      <c r="E24185" s="8">
        <v>8.3999999999999995E-3</v>
      </c>
      <c r="G24185" t="s">
        <v>5124</v>
      </c>
      <c r="H24185" s="9">
        <v>2.04</v>
      </c>
      <c r="I24185" t="s">
        <v>5125</v>
      </c>
      <c r="J24185" s="10">
        <f>ROUND(E24185* H24185,5)</f>
        <v>1.7139999999999999E-2</v>
      </c>
      <c r="K24185" s="11"/>
    </row>
    <row r="24186" spans="2:11" x14ac:dyDescent="0.25">
      <c r="D24186" s="12" t="s">
        <v>5140</v>
      </c>
      <c r="E24186" s="11"/>
      <c r="H24186" s="11"/>
      <c r="K24186" s="9">
        <f>SUM(J24182:J24185)</f>
        <v>20.99166</v>
      </c>
    </row>
    <row r="24187" spans="2:11" x14ac:dyDescent="0.25">
      <c r="E24187" s="11"/>
      <c r="H24187" s="11"/>
      <c r="K24187" s="11"/>
    </row>
    <row r="24188" spans="2:11" x14ac:dyDescent="0.25">
      <c r="D24188" s="12" t="s">
        <v>5142</v>
      </c>
      <c r="E24188" s="11"/>
      <c r="H24188" s="11">
        <v>1.5</v>
      </c>
      <c r="I24188" t="s">
        <v>5143</v>
      </c>
      <c r="J24188">
        <f>ROUND(H24188/100*K24175,5)</f>
        <v>0.15644</v>
      </c>
      <c r="K24188" s="11"/>
    </row>
    <row r="24189" spans="2:11" x14ac:dyDescent="0.25">
      <c r="D24189" s="12" t="s">
        <v>5141</v>
      </c>
      <c r="E24189" s="11"/>
      <c r="H24189" s="11"/>
      <c r="K24189" s="13">
        <f>SUM(J24172:J24188)</f>
        <v>33.727370000000001</v>
      </c>
    </row>
    <row r="24190" spans="2:11" x14ac:dyDescent="0.25">
      <c r="D24190" s="12" t="s">
        <v>5157</v>
      </c>
      <c r="E24190" s="11"/>
      <c r="H24190" s="11">
        <v>6</v>
      </c>
      <c r="I24190" t="s">
        <v>5143</v>
      </c>
      <c r="K24190" s="9">
        <f>ROUND(H24190/100*K24189,5)</f>
        <v>2.0236399999999999</v>
      </c>
    </row>
    <row r="24191" spans="2:11" x14ac:dyDescent="0.25">
      <c r="D24191" s="12" t="s">
        <v>5144</v>
      </c>
      <c r="E24191" s="11"/>
      <c r="H24191" s="11"/>
      <c r="K24191" s="13">
        <f>SUM(K24189:K24190)</f>
        <v>35.751010000000001</v>
      </c>
    </row>
    <row r="24193" spans="1:26" ht="45" customHeight="1" x14ac:dyDescent="0.25">
      <c r="A24193" s="4" t="s">
        <v>7018</v>
      </c>
      <c r="B24193" s="4" t="s">
        <v>3334</v>
      </c>
      <c r="C24193" s="1" t="s">
        <v>166</v>
      </c>
      <c r="D24193" s="28" t="s">
        <v>3335</v>
      </c>
      <c r="E24193" s="29"/>
      <c r="F24193" s="29"/>
      <c r="G24193" s="1"/>
      <c r="H24193" s="5" t="s">
        <v>5119</v>
      </c>
      <c r="I24193" s="30">
        <v>1</v>
      </c>
      <c r="J24193" s="31"/>
      <c r="K24193" s="6">
        <f>ROUND(K24213,2)</f>
        <v>53.3</v>
      </c>
      <c r="L24193" s="1"/>
      <c r="M24193" s="1"/>
      <c r="N24193" s="1"/>
      <c r="O24193" s="1"/>
      <c r="P24193" s="1"/>
      <c r="Q24193" s="1"/>
      <c r="R24193" s="1"/>
      <c r="S24193" s="1"/>
      <c r="T24193" s="1"/>
      <c r="U24193" s="1"/>
      <c r="V24193" s="1"/>
      <c r="W24193" s="1"/>
      <c r="X24193" s="1"/>
      <c r="Y24193" s="1"/>
      <c r="Z24193" s="1"/>
    </row>
    <row r="24194" spans="1:26" x14ac:dyDescent="0.25">
      <c r="B24194" s="7" t="s">
        <v>5120</v>
      </c>
    </row>
    <row r="24195" spans="1:26" x14ac:dyDescent="0.25">
      <c r="B24195" t="s">
        <v>5314</v>
      </c>
      <c r="C24195" t="s">
        <v>9</v>
      </c>
      <c r="D24195" t="s">
        <v>5315</v>
      </c>
      <c r="E24195" s="8">
        <v>0.44444</v>
      </c>
      <c r="F24195" t="s">
        <v>5123</v>
      </c>
      <c r="G24195" t="s">
        <v>5124</v>
      </c>
      <c r="H24195" s="9">
        <v>29.42</v>
      </c>
      <c r="I24195" t="s">
        <v>5125</v>
      </c>
      <c r="J24195" s="10">
        <f>ROUND(E24195/I24193* H24195,5)</f>
        <v>13.075419999999999</v>
      </c>
      <c r="K24195" s="11"/>
    </row>
    <row r="24196" spans="1:26" x14ac:dyDescent="0.25">
      <c r="B24196" t="s">
        <v>5182</v>
      </c>
      <c r="C24196" t="s">
        <v>9</v>
      </c>
      <c r="D24196" t="s">
        <v>5183</v>
      </c>
      <c r="E24196" s="8">
        <v>0.44444</v>
      </c>
      <c r="F24196" t="s">
        <v>5123</v>
      </c>
      <c r="G24196" t="s">
        <v>5124</v>
      </c>
      <c r="H24196" s="9">
        <v>24.55</v>
      </c>
      <c r="I24196" t="s">
        <v>5125</v>
      </c>
      <c r="J24196" s="10">
        <f>ROUND(E24196/I24193* H24196,5)</f>
        <v>10.911</v>
      </c>
      <c r="K24196" s="11"/>
    </row>
    <row r="24197" spans="1:26" x14ac:dyDescent="0.25">
      <c r="D24197" s="12" t="s">
        <v>5126</v>
      </c>
      <c r="E24197" s="11"/>
      <c r="H24197" s="11"/>
      <c r="K24197" s="9">
        <f>SUM(J24195:J24196)</f>
        <v>23.986419999999999</v>
      </c>
    </row>
    <row r="24198" spans="1:26" x14ac:dyDescent="0.25">
      <c r="B24198" s="7" t="s">
        <v>5127</v>
      </c>
      <c r="E24198" s="11"/>
      <c r="H24198" s="11"/>
      <c r="K24198" s="11"/>
    </row>
    <row r="24199" spans="1:26" x14ac:dyDescent="0.25">
      <c r="B24199" t="s">
        <v>5190</v>
      </c>
      <c r="C24199" t="s">
        <v>9</v>
      </c>
      <c r="D24199" t="s">
        <v>5191</v>
      </c>
      <c r="E24199" s="8">
        <v>0.44444</v>
      </c>
      <c r="F24199" t="s">
        <v>5123</v>
      </c>
      <c r="G24199" t="s">
        <v>5124</v>
      </c>
      <c r="H24199" s="9">
        <v>2.54</v>
      </c>
      <c r="I24199" t="s">
        <v>5125</v>
      </c>
      <c r="J24199" s="10">
        <f>ROUND(E24199/I24193* H24199,5)</f>
        <v>1.1288800000000001</v>
      </c>
      <c r="K24199" s="11"/>
    </row>
    <row r="24200" spans="1:26" x14ac:dyDescent="0.25">
      <c r="B24200" t="s">
        <v>5235</v>
      </c>
      <c r="C24200" t="s">
        <v>9</v>
      </c>
      <c r="D24200" t="s">
        <v>5236</v>
      </c>
      <c r="E24200" s="8">
        <v>4.444E-2</v>
      </c>
      <c r="F24200" t="s">
        <v>5123</v>
      </c>
      <c r="G24200" t="s">
        <v>5124</v>
      </c>
      <c r="H24200" s="9">
        <v>65.38</v>
      </c>
      <c r="I24200" t="s">
        <v>5125</v>
      </c>
      <c r="J24200" s="10">
        <f>ROUND(E24200/I24193* H24200,5)</f>
        <v>2.9054899999999999</v>
      </c>
      <c r="K24200" s="11"/>
    </row>
    <row r="24201" spans="1:26" x14ac:dyDescent="0.25">
      <c r="B24201" t="s">
        <v>6441</v>
      </c>
      <c r="C24201" t="s">
        <v>9</v>
      </c>
      <c r="D24201" t="s">
        <v>5129</v>
      </c>
      <c r="E24201" s="8">
        <v>0.44444</v>
      </c>
      <c r="F24201" t="s">
        <v>5123</v>
      </c>
      <c r="G24201" t="s">
        <v>5124</v>
      </c>
      <c r="H24201" s="9">
        <v>2.0499999999999998</v>
      </c>
      <c r="I24201" t="s">
        <v>5125</v>
      </c>
      <c r="J24201" s="10">
        <f>ROUND(E24201/I24193* H24201,5)</f>
        <v>0.91110000000000002</v>
      </c>
      <c r="K24201" s="11"/>
    </row>
    <row r="24202" spans="1:26" x14ac:dyDescent="0.25">
      <c r="D24202" s="12" t="s">
        <v>5130</v>
      </c>
      <c r="E24202" s="11"/>
      <c r="H24202" s="11"/>
      <c r="K24202" s="9">
        <f>SUM(J24199:J24201)</f>
        <v>4.9454700000000003</v>
      </c>
    </row>
    <row r="24203" spans="1:26" x14ac:dyDescent="0.25">
      <c r="B24203" s="7" t="s">
        <v>5131</v>
      </c>
      <c r="E24203" s="11"/>
      <c r="H24203" s="11"/>
      <c r="K24203" s="11"/>
    </row>
    <row r="24204" spans="1:26" x14ac:dyDescent="0.25">
      <c r="B24204" t="s">
        <v>6472</v>
      </c>
      <c r="C24204" t="s">
        <v>3757</v>
      </c>
      <c r="D24204" t="s">
        <v>5139</v>
      </c>
      <c r="E24204" s="8">
        <v>3.0999999999999999E-3</v>
      </c>
      <c r="G24204" t="s">
        <v>5124</v>
      </c>
      <c r="H24204" s="9">
        <v>138.19999999999999</v>
      </c>
      <c r="I24204" t="s">
        <v>5125</v>
      </c>
      <c r="J24204" s="10">
        <f>ROUND(E24204* H24204,5)</f>
        <v>0.42842000000000002</v>
      </c>
      <c r="K24204" s="11"/>
    </row>
    <row r="24205" spans="1:26" x14ac:dyDescent="0.25">
      <c r="B24205" t="s">
        <v>6632</v>
      </c>
      <c r="C24205" t="s">
        <v>3757</v>
      </c>
      <c r="D24205" t="s">
        <v>6633</v>
      </c>
      <c r="E24205" s="8">
        <v>4.9500000000000002E-2</v>
      </c>
      <c r="G24205" t="s">
        <v>5124</v>
      </c>
      <c r="H24205" s="9">
        <v>59</v>
      </c>
      <c r="I24205" t="s">
        <v>5125</v>
      </c>
      <c r="J24205" s="10">
        <f>ROUND(E24205* H24205,5)</f>
        <v>2.9205000000000001</v>
      </c>
      <c r="K24205" s="11"/>
    </row>
    <row r="24206" spans="1:26" x14ac:dyDescent="0.25">
      <c r="B24206" t="s">
        <v>7006</v>
      </c>
      <c r="C24206" t="s">
        <v>166</v>
      </c>
      <c r="D24206" t="s">
        <v>7007</v>
      </c>
      <c r="E24206" s="8">
        <v>1.02</v>
      </c>
      <c r="G24206" t="s">
        <v>5124</v>
      </c>
      <c r="H24206" s="9">
        <v>17.28</v>
      </c>
      <c r="I24206" t="s">
        <v>5125</v>
      </c>
      <c r="J24206" s="10">
        <f>ROUND(E24206* H24206,5)</f>
        <v>17.625599999999999</v>
      </c>
      <c r="K24206" s="11"/>
    </row>
    <row r="24207" spans="1:26" x14ac:dyDescent="0.25">
      <c r="B24207" t="s">
        <v>5273</v>
      </c>
      <c r="C24207" t="s">
        <v>136</v>
      </c>
      <c r="D24207" t="s">
        <v>5133</v>
      </c>
      <c r="E24207" s="8">
        <v>8.3999999999999995E-3</v>
      </c>
      <c r="G24207" t="s">
        <v>5124</v>
      </c>
      <c r="H24207" s="9">
        <v>2.04</v>
      </c>
      <c r="I24207" t="s">
        <v>5125</v>
      </c>
      <c r="J24207" s="10">
        <f>ROUND(E24207* H24207,5)</f>
        <v>1.7139999999999999E-2</v>
      </c>
      <c r="K24207" s="11"/>
    </row>
    <row r="24208" spans="1:26" x14ac:dyDescent="0.25">
      <c r="D24208" s="12" t="s">
        <v>5140</v>
      </c>
      <c r="E24208" s="11"/>
      <c r="H24208" s="11"/>
      <c r="K24208" s="9">
        <f>SUM(J24204:J24207)</f>
        <v>20.99166</v>
      </c>
    </row>
    <row r="24209" spans="1:26" x14ac:dyDescent="0.25">
      <c r="E24209" s="11"/>
      <c r="H24209" s="11"/>
      <c r="K24209" s="11"/>
    </row>
    <row r="24210" spans="1:26" x14ac:dyDescent="0.25">
      <c r="D24210" s="12" t="s">
        <v>5142</v>
      </c>
      <c r="E24210" s="11"/>
      <c r="H24210" s="11">
        <v>1.5</v>
      </c>
      <c r="I24210" t="s">
        <v>5143</v>
      </c>
      <c r="J24210">
        <f>ROUND(H24210/100*K24197,5)</f>
        <v>0.35980000000000001</v>
      </c>
      <c r="K24210" s="11"/>
    </row>
    <row r="24211" spans="1:26" x14ac:dyDescent="0.25">
      <c r="D24211" s="12" t="s">
        <v>5141</v>
      </c>
      <c r="E24211" s="11"/>
      <c r="H24211" s="11"/>
      <c r="K24211" s="13">
        <f>SUM(J24194:J24210)</f>
        <v>50.283349999999992</v>
      </c>
    </row>
    <row r="24212" spans="1:26" x14ac:dyDescent="0.25">
      <c r="D24212" s="12" t="s">
        <v>5157</v>
      </c>
      <c r="E24212" s="11"/>
      <c r="H24212" s="11">
        <v>6</v>
      </c>
      <c r="I24212" t="s">
        <v>5143</v>
      </c>
      <c r="K24212" s="9">
        <f>ROUND(H24212/100*K24211,5)</f>
        <v>3.0169999999999999</v>
      </c>
    </row>
    <row r="24213" spans="1:26" x14ac:dyDescent="0.25">
      <c r="D24213" s="12" t="s">
        <v>5144</v>
      </c>
      <c r="E24213" s="11"/>
      <c r="H24213" s="11"/>
      <c r="K24213" s="13">
        <f>SUM(K24211:K24212)</f>
        <v>53.300349999999995</v>
      </c>
    </row>
    <row r="24215" spans="1:26" ht="45" customHeight="1" x14ac:dyDescent="0.25">
      <c r="A24215" s="4" t="s">
        <v>7019</v>
      </c>
      <c r="B24215" s="4" t="s">
        <v>3336</v>
      </c>
      <c r="C24215" s="1" t="s">
        <v>166</v>
      </c>
      <c r="D24215" s="28" t="s">
        <v>3337</v>
      </c>
      <c r="E24215" s="29"/>
      <c r="F24215" s="29"/>
      <c r="G24215" s="1"/>
      <c r="H24215" s="5" t="s">
        <v>5119</v>
      </c>
      <c r="I24215" s="30">
        <v>1</v>
      </c>
      <c r="J24215" s="31"/>
      <c r="K24215" s="6">
        <f>ROUND(K24235,2)</f>
        <v>41.98</v>
      </c>
      <c r="L24215" s="1"/>
      <c r="M24215" s="1"/>
      <c r="N24215" s="1"/>
      <c r="O24215" s="1"/>
      <c r="P24215" s="1"/>
      <c r="Q24215" s="1"/>
      <c r="R24215" s="1"/>
      <c r="S24215" s="1"/>
      <c r="T24215" s="1"/>
      <c r="U24215" s="1"/>
      <c r="V24215" s="1"/>
      <c r="W24215" s="1"/>
      <c r="X24215" s="1"/>
      <c r="Y24215" s="1"/>
      <c r="Z24215" s="1"/>
    </row>
    <row r="24216" spans="1:26" x14ac:dyDescent="0.25">
      <c r="B24216" s="7" t="s">
        <v>5120</v>
      </c>
    </row>
    <row r="24217" spans="1:26" x14ac:dyDescent="0.25">
      <c r="B24217" t="s">
        <v>5314</v>
      </c>
      <c r="C24217" t="s">
        <v>9</v>
      </c>
      <c r="D24217" t="s">
        <v>5315</v>
      </c>
      <c r="E24217" s="8">
        <v>0.27778000000000003</v>
      </c>
      <c r="F24217" t="s">
        <v>5123</v>
      </c>
      <c r="G24217" t="s">
        <v>5124</v>
      </c>
      <c r="H24217" s="9">
        <v>29.42</v>
      </c>
      <c r="I24217" t="s">
        <v>5125</v>
      </c>
      <c r="J24217" s="10">
        <f>ROUND(E24217/I24215* H24217,5)</f>
        <v>8.1722900000000003</v>
      </c>
      <c r="K24217" s="11"/>
    </row>
    <row r="24218" spans="1:26" x14ac:dyDescent="0.25">
      <c r="B24218" t="s">
        <v>5182</v>
      </c>
      <c r="C24218" t="s">
        <v>9</v>
      </c>
      <c r="D24218" t="s">
        <v>5183</v>
      </c>
      <c r="E24218" s="8">
        <v>0.27778000000000003</v>
      </c>
      <c r="F24218" t="s">
        <v>5123</v>
      </c>
      <c r="G24218" t="s">
        <v>5124</v>
      </c>
      <c r="H24218" s="9">
        <v>24.55</v>
      </c>
      <c r="I24218" t="s">
        <v>5125</v>
      </c>
      <c r="J24218" s="10">
        <f>ROUND(E24218/I24215* H24218,5)</f>
        <v>6.8194999999999997</v>
      </c>
      <c r="K24218" s="11"/>
    </row>
    <row r="24219" spans="1:26" x14ac:dyDescent="0.25">
      <c r="D24219" s="12" t="s">
        <v>5126</v>
      </c>
      <c r="E24219" s="11"/>
      <c r="H24219" s="11"/>
      <c r="K24219" s="9">
        <f>SUM(J24217:J24218)</f>
        <v>14.99179</v>
      </c>
    </row>
    <row r="24220" spans="1:26" x14ac:dyDescent="0.25">
      <c r="B24220" s="7" t="s">
        <v>5127</v>
      </c>
      <c r="E24220" s="11"/>
      <c r="H24220" s="11"/>
      <c r="K24220" s="11"/>
    </row>
    <row r="24221" spans="1:26" x14ac:dyDescent="0.25">
      <c r="B24221" t="s">
        <v>5190</v>
      </c>
      <c r="C24221" t="s">
        <v>9</v>
      </c>
      <c r="D24221" t="s">
        <v>5191</v>
      </c>
      <c r="E24221" s="8">
        <v>0.27778000000000003</v>
      </c>
      <c r="F24221" t="s">
        <v>5123</v>
      </c>
      <c r="G24221" t="s">
        <v>5124</v>
      </c>
      <c r="H24221" s="9">
        <v>2.54</v>
      </c>
      <c r="I24221" t="s">
        <v>5125</v>
      </c>
      <c r="J24221" s="10">
        <f>ROUND(E24221/I24215* H24221,5)</f>
        <v>0.70555999999999996</v>
      </c>
      <c r="K24221" s="11"/>
    </row>
    <row r="24222" spans="1:26" x14ac:dyDescent="0.25">
      <c r="B24222" t="s">
        <v>5235</v>
      </c>
      <c r="C24222" t="s">
        <v>9</v>
      </c>
      <c r="D24222" t="s">
        <v>5236</v>
      </c>
      <c r="E24222" s="8">
        <v>2.7779999999999999E-2</v>
      </c>
      <c r="F24222" t="s">
        <v>5123</v>
      </c>
      <c r="G24222" t="s">
        <v>5124</v>
      </c>
      <c r="H24222" s="9">
        <v>65.38</v>
      </c>
      <c r="I24222" t="s">
        <v>5125</v>
      </c>
      <c r="J24222" s="10">
        <f>ROUND(E24222/I24215* H24222,5)</f>
        <v>1.81626</v>
      </c>
      <c r="K24222" s="11"/>
    </row>
    <row r="24223" spans="1:26" x14ac:dyDescent="0.25">
      <c r="B24223" t="s">
        <v>6441</v>
      </c>
      <c r="C24223" t="s">
        <v>9</v>
      </c>
      <c r="D24223" t="s">
        <v>5129</v>
      </c>
      <c r="E24223" s="8">
        <v>0.27778000000000003</v>
      </c>
      <c r="F24223" t="s">
        <v>5123</v>
      </c>
      <c r="G24223" t="s">
        <v>5124</v>
      </c>
      <c r="H24223" s="9">
        <v>2.0499999999999998</v>
      </c>
      <c r="I24223" t="s">
        <v>5125</v>
      </c>
      <c r="J24223" s="10">
        <f>ROUND(E24223/I24215* H24223,5)</f>
        <v>0.56945000000000001</v>
      </c>
      <c r="K24223" s="11"/>
    </row>
    <row r="24224" spans="1:26" x14ac:dyDescent="0.25">
      <c r="D24224" s="12" t="s">
        <v>5130</v>
      </c>
      <c r="E24224" s="11"/>
      <c r="H24224" s="11"/>
      <c r="K24224" s="9">
        <f>SUM(J24221:J24223)</f>
        <v>3.0912699999999997</v>
      </c>
    </row>
    <row r="24225" spans="1:26" x14ac:dyDescent="0.25">
      <c r="B24225" s="7" t="s">
        <v>5131</v>
      </c>
      <c r="E24225" s="11"/>
      <c r="H24225" s="11"/>
      <c r="K24225" s="11"/>
    </row>
    <row r="24226" spans="1:26" x14ac:dyDescent="0.25">
      <c r="B24226" t="s">
        <v>5273</v>
      </c>
      <c r="C24226" t="s">
        <v>136</v>
      </c>
      <c r="D24226" t="s">
        <v>5133</v>
      </c>
      <c r="E24226" s="8">
        <v>8.3999999999999995E-3</v>
      </c>
      <c r="G24226" t="s">
        <v>5124</v>
      </c>
      <c r="H24226" s="9">
        <v>2.04</v>
      </c>
      <c r="I24226" t="s">
        <v>5125</v>
      </c>
      <c r="J24226" s="10">
        <f>ROUND(E24226* H24226,5)</f>
        <v>1.7139999999999999E-2</v>
      </c>
      <c r="K24226" s="11"/>
    </row>
    <row r="24227" spans="1:26" x14ac:dyDescent="0.25">
      <c r="B24227" t="s">
        <v>6472</v>
      </c>
      <c r="C24227" t="s">
        <v>3757</v>
      </c>
      <c r="D24227" t="s">
        <v>5139</v>
      </c>
      <c r="E24227" s="8">
        <v>3.0999999999999999E-3</v>
      </c>
      <c r="G24227" t="s">
        <v>5124</v>
      </c>
      <c r="H24227" s="9">
        <v>138.19999999999999</v>
      </c>
      <c r="I24227" t="s">
        <v>5125</v>
      </c>
      <c r="J24227" s="10">
        <f>ROUND(E24227* H24227,5)</f>
        <v>0.42842000000000002</v>
      </c>
      <c r="K24227" s="11"/>
    </row>
    <row r="24228" spans="1:26" x14ac:dyDescent="0.25">
      <c r="B24228" t="s">
        <v>7006</v>
      </c>
      <c r="C24228" t="s">
        <v>166</v>
      </c>
      <c r="D24228" t="s">
        <v>7007</v>
      </c>
      <c r="E24228" s="8">
        <v>1.02</v>
      </c>
      <c r="G24228" t="s">
        <v>5124</v>
      </c>
      <c r="H24228" s="9">
        <v>17.28</v>
      </c>
      <c r="I24228" t="s">
        <v>5125</v>
      </c>
      <c r="J24228" s="10">
        <f>ROUND(E24228* H24228,5)</f>
        <v>17.625599999999999</v>
      </c>
      <c r="K24228" s="11"/>
    </row>
    <row r="24229" spans="1:26" x14ac:dyDescent="0.25">
      <c r="B24229" t="s">
        <v>6640</v>
      </c>
      <c r="C24229" t="s">
        <v>3757</v>
      </c>
      <c r="D24229" t="s">
        <v>6641</v>
      </c>
      <c r="E24229" s="8">
        <v>4.9500000000000002E-2</v>
      </c>
      <c r="G24229" t="s">
        <v>5124</v>
      </c>
      <c r="H24229" s="9">
        <v>65.16</v>
      </c>
      <c r="I24229" t="s">
        <v>5125</v>
      </c>
      <c r="J24229" s="10">
        <f>ROUND(E24229* H24229,5)</f>
        <v>3.2254200000000002</v>
      </c>
      <c r="K24229" s="11"/>
    </row>
    <row r="24230" spans="1:26" x14ac:dyDescent="0.25">
      <c r="D24230" s="12" t="s">
        <v>5140</v>
      </c>
      <c r="E24230" s="11"/>
      <c r="H24230" s="11"/>
      <c r="K24230" s="9">
        <f>SUM(J24226:J24229)</f>
        <v>21.296579999999999</v>
      </c>
    </row>
    <row r="24231" spans="1:26" x14ac:dyDescent="0.25">
      <c r="E24231" s="11"/>
      <c r="H24231" s="11"/>
      <c r="K24231" s="11"/>
    </row>
    <row r="24232" spans="1:26" x14ac:dyDescent="0.25">
      <c r="D24232" s="12" t="s">
        <v>5142</v>
      </c>
      <c r="E24232" s="11"/>
      <c r="H24232" s="11">
        <v>1.5</v>
      </c>
      <c r="I24232" t="s">
        <v>5143</v>
      </c>
      <c r="J24232">
        <f>ROUND(H24232/100*K24219,5)</f>
        <v>0.22488</v>
      </c>
      <c r="K24232" s="11"/>
    </row>
    <row r="24233" spans="1:26" x14ac:dyDescent="0.25">
      <c r="D24233" s="12" t="s">
        <v>5141</v>
      </c>
      <c r="E24233" s="11"/>
      <c r="H24233" s="11"/>
      <c r="K24233" s="13">
        <f>SUM(J24216:J24232)</f>
        <v>39.604519999999994</v>
      </c>
    </row>
    <row r="24234" spans="1:26" x14ac:dyDescent="0.25">
      <c r="D24234" s="12" t="s">
        <v>5157</v>
      </c>
      <c r="E24234" s="11"/>
      <c r="H24234" s="11">
        <v>6</v>
      </c>
      <c r="I24234" t="s">
        <v>5143</v>
      </c>
      <c r="K24234" s="9">
        <f>ROUND(H24234/100*K24233,5)</f>
        <v>2.3762699999999999</v>
      </c>
    </row>
    <row r="24235" spans="1:26" x14ac:dyDescent="0.25">
      <c r="D24235" s="12" t="s">
        <v>5144</v>
      </c>
      <c r="E24235" s="11"/>
      <c r="H24235" s="11"/>
      <c r="K24235" s="13">
        <f>SUM(K24233:K24234)</f>
        <v>41.980789999999992</v>
      </c>
    </row>
    <row r="24237" spans="1:26" ht="45" customHeight="1" x14ac:dyDescent="0.25">
      <c r="A24237" s="4" t="s">
        <v>7020</v>
      </c>
      <c r="B24237" s="4" t="s">
        <v>3338</v>
      </c>
      <c r="C24237" s="1" t="s">
        <v>166</v>
      </c>
      <c r="D24237" s="28" t="s">
        <v>3339</v>
      </c>
      <c r="E24237" s="29"/>
      <c r="F24237" s="29"/>
      <c r="G24237" s="1"/>
      <c r="H24237" s="5" t="s">
        <v>5119</v>
      </c>
      <c r="I24237" s="30">
        <v>1</v>
      </c>
      <c r="J24237" s="31"/>
      <c r="K24237" s="6">
        <f>ROUND(K24257,2)</f>
        <v>57.07</v>
      </c>
      <c r="L24237" s="1"/>
      <c r="M24237" s="1"/>
      <c r="N24237" s="1"/>
      <c r="O24237" s="1"/>
      <c r="P24237" s="1"/>
      <c r="Q24237" s="1"/>
      <c r="R24237" s="1"/>
      <c r="S24237" s="1"/>
      <c r="T24237" s="1"/>
      <c r="U24237" s="1"/>
      <c r="V24237" s="1"/>
      <c r="W24237" s="1"/>
      <c r="X24237" s="1"/>
      <c r="Y24237" s="1"/>
      <c r="Z24237" s="1"/>
    </row>
    <row r="24238" spans="1:26" x14ac:dyDescent="0.25">
      <c r="B24238" s="7" t="s">
        <v>5120</v>
      </c>
    </row>
    <row r="24239" spans="1:26" x14ac:dyDescent="0.25">
      <c r="B24239" t="s">
        <v>5314</v>
      </c>
      <c r="C24239" t="s">
        <v>9</v>
      </c>
      <c r="D24239" t="s">
        <v>5315</v>
      </c>
      <c r="E24239" s="8">
        <v>0.49382999999999999</v>
      </c>
      <c r="F24239" t="s">
        <v>5123</v>
      </c>
      <c r="G24239" t="s">
        <v>5124</v>
      </c>
      <c r="H24239" s="9">
        <v>29.42</v>
      </c>
      <c r="I24239" t="s">
        <v>5125</v>
      </c>
      <c r="J24239" s="10">
        <f>ROUND(E24239/I24237* H24239,5)</f>
        <v>14.52848</v>
      </c>
      <c r="K24239" s="11"/>
    </row>
    <row r="24240" spans="1:26" x14ac:dyDescent="0.25">
      <c r="B24240" t="s">
        <v>5182</v>
      </c>
      <c r="C24240" t="s">
        <v>9</v>
      </c>
      <c r="D24240" t="s">
        <v>5183</v>
      </c>
      <c r="E24240" s="8">
        <v>0.49382999999999999</v>
      </c>
      <c r="F24240" t="s">
        <v>5123</v>
      </c>
      <c r="G24240" t="s">
        <v>5124</v>
      </c>
      <c r="H24240" s="9">
        <v>24.55</v>
      </c>
      <c r="I24240" t="s">
        <v>5125</v>
      </c>
      <c r="J24240" s="10">
        <f>ROUND(E24240/I24237* H24240,5)</f>
        <v>12.123530000000001</v>
      </c>
      <c r="K24240" s="11"/>
    </row>
    <row r="24241" spans="2:11" x14ac:dyDescent="0.25">
      <c r="D24241" s="12" t="s">
        <v>5126</v>
      </c>
      <c r="E24241" s="11"/>
      <c r="H24241" s="11"/>
      <c r="K24241" s="9">
        <f>SUM(J24239:J24240)</f>
        <v>26.652010000000001</v>
      </c>
    </row>
    <row r="24242" spans="2:11" x14ac:dyDescent="0.25">
      <c r="B24242" s="7" t="s">
        <v>5127</v>
      </c>
      <c r="E24242" s="11"/>
      <c r="H24242" s="11"/>
      <c r="K24242" s="11"/>
    </row>
    <row r="24243" spans="2:11" x14ac:dyDescent="0.25">
      <c r="B24243" t="s">
        <v>5190</v>
      </c>
      <c r="C24243" t="s">
        <v>9</v>
      </c>
      <c r="D24243" t="s">
        <v>5191</v>
      </c>
      <c r="E24243" s="8">
        <v>0.49382999999999999</v>
      </c>
      <c r="F24243" t="s">
        <v>5123</v>
      </c>
      <c r="G24243" t="s">
        <v>5124</v>
      </c>
      <c r="H24243" s="9">
        <v>2.54</v>
      </c>
      <c r="I24243" t="s">
        <v>5125</v>
      </c>
      <c r="J24243" s="10">
        <f>ROUND(E24243/I24237* H24243,5)</f>
        <v>1.2543299999999999</v>
      </c>
      <c r="K24243" s="11"/>
    </row>
    <row r="24244" spans="2:11" x14ac:dyDescent="0.25">
      <c r="B24244" t="s">
        <v>5235</v>
      </c>
      <c r="C24244" t="s">
        <v>9</v>
      </c>
      <c r="D24244" t="s">
        <v>5236</v>
      </c>
      <c r="E24244" s="8">
        <v>4.938E-2</v>
      </c>
      <c r="F24244" t="s">
        <v>5123</v>
      </c>
      <c r="G24244" t="s">
        <v>5124</v>
      </c>
      <c r="H24244" s="9">
        <v>65.38</v>
      </c>
      <c r="I24244" t="s">
        <v>5125</v>
      </c>
      <c r="J24244" s="10">
        <f>ROUND(E24244/I24237* H24244,5)</f>
        <v>3.2284600000000001</v>
      </c>
      <c r="K24244" s="11"/>
    </row>
    <row r="24245" spans="2:11" x14ac:dyDescent="0.25">
      <c r="B24245" t="s">
        <v>6441</v>
      </c>
      <c r="C24245" t="s">
        <v>9</v>
      </c>
      <c r="D24245" t="s">
        <v>5129</v>
      </c>
      <c r="E24245" s="8">
        <v>0.49382999999999999</v>
      </c>
      <c r="F24245" t="s">
        <v>5123</v>
      </c>
      <c r="G24245" t="s">
        <v>5124</v>
      </c>
      <c r="H24245" s="9">
        <v>2.0499999999999998</v>
      </c>
      <c r="I24245" t="s">
        <v>5125</v>
      </c>
      <c r="J24245" s="10">
        <f>ROUND(E24245/I24237* H24245,5)</f>
        <v>1.0123500000000001</v>
      </c>
      <c r="K24245" s="11"/>
    </row>
    <row r="24246" spans="2:11" x14ac:dyDescent="0.25">
      <c r="D24246" s="12" t="s">
        <v>5130</v>
      </c>
      <c r="E24246" s="11"/>
      <c r="H24246" s="11"/>
      <c r="K24246" s="9">
        <f>SUM(J24243:J24245)</f>
        <v>5.4951399999999992</v>
      </c>
    </row>
    <row r="24247" spans="2:11" x14ac:dyDescent="0.25">
      <c r="B24247" s="7" t="s">
        <v>5131</v>
      </c>
      <c r="E24247" s="11"/>
      <c r="H24247" s="11"/>
      <c r="K24247" s="11"/>
    </row>
    <row r="24248" spans="2:11" x14ac:dyDescent="0.25">
      <c r="B24248" t="s">
        <v>6472</v>
      </c>
      <c r="C24248" t="s">
        <v>3757</v>
      </c>
      <c r="D24248" t="s">
        <v>5139</v>
      </c>
      <c r="E24248" s="8">
        <v>3.0999999999999999E-3</v>
      </c>
      <c r="G24248" t="s">
        <v>5124</v>
      </c>
      <c r="H24248" s="9">
        <v>138.19999999999999</v>
      </c>
      <c r="I24248" t="s">
        <v>5125</v>
      </c>
      <c r="J24248" s="10">
        <f>ROUND(E24248* H24248,5)</f>
        <v>0.42842000000000002</v>
      </c>
      <c r="K24248" s="11"/>
    </row>
    <row r="24249" spans="2:11" x14ac:dyDescent="0.25">
      <c r="B24249" t="s">
        <v>7006</v>
      </c>
      <c r="C24249" t="s">
        <v>166</v>
      </c>
      <c r="D24249" t="s">
        <v>7007</v>
      </c>
      <c r="E24249" s="8">
        <v>1.02</v>
      </c>
      <c r="G24249" t="s">
        <v>5124</v>
      </c>
      <c r="H24249" s="9">
        <v>17.28</v>
      </c>
      <c r="I24249" t="s">
        <v>5125</v>
      </c>
      <c r="J24249" s="10">
        <f>ROUND(E24249* H24249,5)</f>
        <v>17.625599999999999</v>
      </c>
      <c r="K24249" s="11"/>
    </row>
    <row r="24250" spans="2:11" x14ac:dyDescent="0.25">
      <c r="B24250" t="s">
        <v>6640</v>
      </c>
      <c r="C24250" t="s">
        <v>3757</v>
      </c>
      <c r="D24250" t="s">
        <v>6641</v>
      </c>
      <c r="E24250" s="8">
        <v>4.9500000000000002E-2</v>
      </c>
      <c r="G24250" t="s">
        <v>5124</v>
      </c>
      <c r="H24250" s="9">
        <v>65.16</v>
      </c>
      <c r="I24250" t="s">
        <v>5125</v>
      </c>
      <c r="J24250" s="10">
        <f>ROUND(E24250* H24250,5)</f>
        <v>3.2254200000000002</v>
      </c>
      <c r="K24250" s="11"/>
    </row>
    <row r="24251" spans="2:11" x14ac:dyDescent="0.25">
      <c r="B24251" t="s">
        <v>5273</v>
      </c>
      <c r="C24251" t="s">
        <v>136</v>
      </c>
      <c r="D24251" t="s">
        <v>5133</v>
      </c>
      <c r="E24251" s="8">
        <v>8.3999999999999995E-3</v>
      </c>
      <c r="G24251" t="s">
        <v>5124</v>
      </c>
      <c r="H24251" s="9">
        <v>2.04</v>
      </c>
      <c r="I24251" t="s">
        <v>5125</v>
      </c>
      <c r="J24251" s="10">
        <f>ROUND(E24251* H24251,5)</f>
        <v>1.7139999999999999E-2</v>
      </c>
      <c r="K24251" s="11"/>
    </row>
    <row r="24252" spans="2:11" x14ac:dyDescent="0.25">
      <c r="D24252" s="12" t="s">
        <v>5140</v>
      </c>
      <c r="E24252" s="11"/>
      <c r="H24252" s="11"/>
      <c r="K24252" s="9">
        <f>SUM(J24248:J24251)</f>
        <v>21.296579999999999</v>
      </c>
    </row>
    <row r="24253" spans="2:11" x14ac:dyDescent="0.25">
      <c r="E24253" s="11"/>
      <c r="H24253" s="11"/>
      <c r="K24253" s="11"/>
    </row>
    <row r="24254" spans="2:11" x14ac:dyDescent="0.25">
      <c r="D24254" s="12" t="s">
        <v>5142</v>
      </c>
      <c r="E24254" s="11"/>
      <c r="H24254" s="11">
        <v>1.5</v>
      </c>
      <c r="I24254" t="s">
        <v>5143</v>
      </c>
      <c r="J24254">
        <f>ROUND(H24254/100*K24241,5)</f>
        <v>0.39978000000000002</v>
      </c>
      <c r="K24254" s="11"/>
    </row>
    <row r="24255" spans="2:11" x14ac:dyDescent="0.25">
      <c r="D24255" s="12" t="s">
        <v>5141</v>
      </c>
      <c r="E24255" s="11"/>
      <c r="H24255" s="11"/>
      <c r="K24255" s="13">
        <f>SUM(J24238:J24254)</f>
        <v>53.843509999999995</v>
      </c>
    </row>
    <row r="24256" spans="2:11" x14ac:dyDescent="0.25">
      <c r="D24256" s="12" t="s">
        <v>5157</v>
      </c>
      <c r="E24256" s="11"/>
      <c r="H24256" s="11">
        <v>6</v>
      </c>
      <c r="I24256" t="s">
        <v>5143</v>
      </c>
      <c r="K24256" s="9">
        <f>ROUND(H24256/100*K24255,5)</f>
        <v>3.23061</v>
      </c>
    </row>
    <row r="24257" spans="1:26" x14ac:dyDescent="0.25">
      <c r="D24257" s="12" t="s">
        <v>5144</v>
      </c>
      <c r="E24257" s="11"/>
      <c r="H24257" s="11"/>
      <c r="K24257" s="13">
        <f>SUM(K24255:K24256)</f>
        <v>57.074119999999994</v>
      </c>
    </row>
    <row r="24259" spans="1:26" ht="45" customHeight="1" x14ac:dyDescent="0.25">
      <c r="A24259" s="4" t="s">
        <v>7021</v>
      </c>
      <c r="B24259" s="4" t="s">
        <v>3340</v>
      </c>
      <c r="C24259" s="1" t="s">
        <v>166</v>
      </c>
      <c r="D24259" s="28" t="s">
        <v>3341</v>
      </c>
      <c r="E24259" s="29"/>
      <c r="F24259" s="29"/>
      <c r="G24259" s="1"/>
      <c r="H24259" s="5" t="s">
        <v>5119</v>
      </c>
      <c r="I24259" s="30">
        <v>1</v>
      </c>
      <c r="J24259" s="31"/>
      <c r="K24259" s="6">
        <f>ROUND(K24279,2)</f>
        <v>36.07</v>
      </c>
      <c r="L24259" s="1"/>
      <c r="M24259" s="1"/>
      <c r="N24259" s="1"/>
      <c r="O24259" s="1"/>
      <c r="P24259" s="1"/>
      <c r="Q24259" s="1"/>
      <c r="R24259" s="1"/>
      <c r="S24259" s="1"/>
      <c r="T24259" s="1"/>
      <c r="U24259" s="1"/>
      <c r="V24259" s="1"/>
      <c r="W24259" s="1"/>
      <c r="X24259" s="1"/>
      <c r="Y24259" s="1"/>
      <c r="Z24259" s="1"/>
    </row>
    <row r="24260" spans="1:26" x14ac:dyDescent="0.25">
      <c r="B24260" s="7" t="s">
        <v>5120</v>
      </c>
    </row>
    <row r="24261" spans="1:26" x14ac:dyDescent="0.25">
      <c r="B24261" t="s">
        <v>5314</v>
      </c>
      <c r="C24261" t="s">
        <v>9</v>
      </c>
      <c r="D24261" t="s">
        <v>5315</v>
      </c>
      <c r="E24261" s="8">
        <v>0.19324</v>
      </c>
      <c r="F24261" t="s">
        <v>5123</v>
      </c>
      <c r="G24261" t="s">
        <v>5124</v>
      </c>
      <c r="H24261" s="9">
        <v>29.42</v>
      </c>
      <c r="I24261" t="s">
        <v>5125</v>
      </c>
      <c r="J24261" s="10">
        <f>ROUND(E24261/I24259* H24261,5)</f>
        <v>5.6851200000000004</v>
      </c>
      <c r="K24261" s="11"/>
    </row>
    <row r="24262" spans="1:26" x14ac:dyDescent="0.25">
      <c r="B24262" t="s">
        <v>5182</v>
      </c>
      <c r="C24262" t="s">
        <v>9</v>
      </c>
      <c r="D24262" t="s">
        <v>5183</v>
      </c>
      <c r="E24262" s="8">
        <v>0.19324</v>
      </c>
      <c r="F24262" t="s">
        <v>5123</v>
      </c>
      <c r="G24262" t="s">
        <v>5124</v>
      </c>
      <c r="H24262" s="9">
        <v>24.55</v>
      </c>
      <c r="I24262" t="s">
        <v>5125</v>
      </c>
      <c r="J24262" s="10">
        <f>ROUND(E24262/I24259* H24262,5)</f>
        <v>4.74404</v>
      </c>
      <c r="K24262" s="11"/>
    </row>
    <row r="24263" spans="1:26" x14ac:dyDescent="0.25">
      <c r="D24263" s="12" t="s">
        <v>5126</v>
      </c>
      <c r="E24263" s="11"/>
      <c r="H24263" s="11"/>
      <c r="K24263" s="9">
        <f>SUM(J24261:J24262)</f>
        <v>10.42916</v>
      </c>
    </row>
    <row r="24264" spans="1:26" x14ac:dyDescent="0.25">
      <c r="B24264" s="7" t="s">
        <v>5127</v>
      </c>
      <c r="E24264" s="11"/>
      <c r="H24264" s="11"/>
      <c r="K24264" s="11"/>
    </row>
    <row r="24265" spans="1:26" x14ac:dyDescent="0.25">
      <c r="B24265" t="s">
        <v>5190</v>
      </c>
      <c r="C24265" t="s">
        <v>9</v>
      </c>
      <c r="D24265" t="s">
        <v>5191</v>
      </c>
      <c r="E24265" s="8">
        <v>0.19324</v>
      </c>
      <c r="F24265" t="s">
        <v>5123</v>
      </c>
      <c r="G24265" t="s">
        <v>5124</v>
      </c>
      <c r="H24265" s="9">
        <v>2.54</v>
      </c>
      <c r="I24265" t="s">
        <v>5125</v>
      </c>
      <c r="J24265" s="10">
        <f>ROUND(E24265/I24259* H24265,5)</f>
        <v>0.49082999999999999</v>
      </c>
      <c r="K24265" s="11"/>
    </row>
    <row r="24266" spans="1:26" x14ac:dyDescent="0.25">
      <c r="B24266" t="s">
        <v>5235</v>
      </c>
      <c r="C24266" t="s">
        <v>9</v>
      </c>
      <c r="D24266" t="s">
        <v>5236</v>
      </c>
      <c r="E24266" s="8">
        <v>1.932E-2</v>
      </c>
      <c r="F24266" t="s">
        <v>5123</v>
      </c>
      <c r="G24266" t="s">
        <v>5124</v>
      </c>
      <c r="H24266" s="9">
        <v>65.38</v>
      </c>
      <c r="I24266" t="s">
        <v>5125</v>
      </c>
      <c r="J24266" s="10">
        <f>ROUND(E24266/I24259* H24266,5)</f>
        <v>1.2631399999999999</v>
      </c>
      <c r="K24266" s="11"/>
    </row>
    <row r="24267" spans="1:26" x14ac:dyDescent="0.25">
      <c r="B24267" t="s">
        <v>6441</v>
      </c>
      <c r="C24267" t="s">
        <v>9</v>
      </c>
      <c r="D24267" t="s">
        <v>5129</v>
      </c>
      <c r="E24267" s="8">
        <v>0.19324</v>
      </c>
      <c r="F24267" t="s">
        <v>5123</v>
      </c>
      <c r="G24267" t="s">
        <v>5124</v>
      </c>
      <c r="H24267" s="9">
        <v>2.0499999999999998</v>
      </c>
      <c r="I24267" t="s">
        <v>5125</v>
      </c>
      <c r="J24267" s="10">
        <f>ROUND(E24267/I24259* H24267,5)</f>
        <v>0.39613999999999999</v>
      </c>
      <c r="K24267" s="11"/>
    </row>
    <row r="24268" spans="1:26" x14ac:dyDescent="0.25">
      <c r="D24268" s="12" t="s">
        <v>5130</v>
      </c>
      <c r="E24268" s="11"/>
      <c r="H24268" s="11"/>
      <c r="K24268" s="9">
        <f>SUM(J24265:J24267)</f>
        <v>2.1501099999999997</v>
      </c>
    </row>
    <row r="24269" spans="1:26" x14ac:dyDescent="0.25">
      <c r="B24269" s="7" t="s">
        <v>5131</v>
      </c>
      <c r="E24269" s="11"/>
      <c r="H24269" s="11"/>
      <c r="K24269" s="11"/>
    </row>
    <row r="24270" spans="1:26" x14ac:dyDescent="0.25">
      <c r="B24270" t="s">
        <v>6472</v>
      </c>
      <c r="C24270" t="s">
        <v>3757</v>
      </c>
      <c r="D24270" t="s">
        <v>5139</v>
      </c>
      <c r="E24270" s="8">
        <v>3.0999999999999999E-3</v>
      </c>
      <c r="G24270" t="s">
        <v>5124</v>
      </c>
      <c r="H24270" s="9">
        <v>138.19999999999999</v>
      </c>
      <c r="I24270" t="s">
        <v>5125</v>
      </c>
      <c r="J24270" s="10">
        <f>ROUND(E24270* H24270,5)</f>
        <v>0.42842000000000002</v>
      </c>
      <c r="K24270" s="11"/>
    </row>
    <row r="24271" spans="1:26" x14ac:dyDescent="0.25">
      <c r="B24271" t="s">
        <v>6640</v>
      </c>
      <c r="C24271" t="s">
        <v>3757</v>
      </c>
      <c r="D24271" t="s">
        <v>6641</v>
      </c>
      <c r="E24271" s="8">
        <v>4.9500000000000002E-2</v>
      </c>
      <c r="G24271" t="s">
        <v>5124</v>
      </c>
      <c r="H24271" s="9">
        <v>65.16</v>
      </c>
      <c r="I24271" t="s">
        <v>5125</v>
      </c>
      <c r="J24271" s="10">
        <f>ROUND(E24271* H24271,5)</f>
        <v>3.2254200000000002</v>
      </c>
      <c r="K24271" s="11"/>
    </row>
    <row r="24272" spans="1:26" x14ac:dyDescent="0.25">
      <c r="B24272" t="s">
        <v>7006</v>
      </c>
      <c r="C24272" t="s">
        <v>166</v>
      </c>
      <c r="D24272" t="s">
        <v>7007</v>
      </c>
      <c r="E24272" s="8">
        <v>1.02</v>
      </c>
      <c r="G24272" t="s">
        <v>5124</v>
      </c>
      <c r="H24272" s="9">
        <v>17.28</v>
      </c>
      <c r="I24272" t="s">
        <v>5125</v>
      </c>
      <c r="J24272" s="10">
        <f>ROUND(E24272* H24272,5)</f>
        <v>17.625599999999999</v>
      </c>
      <c r="K24272" s="11"/>
    </row>
    <row r="24273" spans="1:26" x14ac:dyDescent="0.25">
      <c r="B24273" t="s">
        <v>5273</v>
      </c>
      <c r="C24273" t="s">
        <v>136</v>
      </c>
      <c r="D24273" t="s">
        <v>5133</v>
      </c>
      <c r="E24273" s="8">
        <v>8.3999999999999995E-3</v>
      </c>
      <c r="G24273" t="s">
        <v>5124</v>
      </c>
      <c r="H24273" s="9">
        <v>2.04</v>
      </c>
      <c r="I24273" t="s">
        <v>5125</v>
      </c>
      <c r="J24273" s="10">
        <f>ROUND(E24273* H24273,5)</f>
        <v>1.7139999999999999E-2</v>
      </c>
      <c r="K24273" s="11"/>
    </row>
    <row r="24274" spans="1:26" x14ac:dyDescent="0.25">
      <c r="D24274" s="12" t="s">
        <v>5140</v>
      </c>
      <c r="E24274" s="11"/>
      <c r="H24274" s="11"/>
      <c r="K24274" s="9">
        <f>SUM(J24270:J24273)</f>
        <v>21.296579999999999</v>
      </c>
    </row>
    <row r="24275" spans="1:26" x14ac:dyDescent="0.25">
      <c r="E24275" s="11"/>
      <c r="H24275" s="11"/>
      <c r="K24275" s="11"/>
    </row>
    <row r="24276" spans="1:26" x14ac:dyDescent="0.25">
      <c r="D24276" s="12" t="s">
        <v>5142</v>
      </c>
      <c r="E24276" s="11"/>
      <c r="H24276" s="11">
        <v>1.5</v>
      </c>
      <c r="I24276" t="s">
        <v>5143</v>
      </c>
      <c r="J24276">
        <f>ROUND(H24276/100*K24263,5)</f>
        <v>0.15644</v>
      </c>
      <c r="K24276" s="11"/>
    </row>
    <row r="24277" spans="1:26" x14ac:dyDescent="0.25">
      <c r="D24277" s="12" t="s">
        <v>5141</v>
      </c>
      <c r="E24277" s="11"/>
      <c r="H24277" s="11"/>
      <c r="K24277" s="13">
        <f>SUM(J24260:J24276)</f>
        <v>34.032290000000003</v>
      </c>
    </row>
    <row r="24278" spans="1:26" x14ac:dyDescent="0.25">
      <c r="D24278" s="12" t="s">
        <v>5157</v>
      </c>
      <c r="E24278" s="11"/>
      <c r="H24278" s="11">
        <v>6</v>
      </c>
      <c r="I24278" t="s">
        <v>5143</v>
      </c>
      <c r="K24278" s="9">
        <f>ROUND(H24278/100*K24277,5)</f>
        <v>2.0419399999999999</v>
      </c>
    </row>
    <row r="24279" spans="1:26" x14ac:dyDescent="0.25">
      <c r="D24279" s="12" t="s">
        <v>5144</v>
      </c>
      <c r="E24279" s="11"/>
      <c r="H24279" s="11"/>
      <c r="K24279" s="13">
        <f>SUM(K24277:K24278)</f>
        <v>36.07423</v>
      </c>
    </row>
    <row r="24281" spans="1:26" ht="45" customHeight="1" x14ac:dyDescent="0.25">
      <c r="A24281" s="4" t="s">
        <v>7022</v>
      </c>
      <c r="B24281" s="4" t="s">
        <v>3342</v>
      </c>
      <c r="C24281" s="1" t="s">
        <v>166</v>
      </c>
      <c r="D24281" s="28" t="s">
        <v>3343</v>
      </c>
      <c r="E24281" s="29"/>
      <c r="F24281" s="29"/>
      <c r="G24281" s="1"/>
      <c r="H24281" s="5" t="s">
        <v>5119</v>
      </c>
      <c r="I24281" s="30">
        <v>1</v>
      </c>
      <c r="J24281" s="31"/>
      <c r="K24281" s="6">
        <f>ROUND(K24301,2)</f>
        <v>53.62</v>
      </c>
      <c r="L24281" s="1"/>
      <c r="M24281" s="1"/>
      <c r="N24281" s="1"/>
      <c r="O24281" s="1"/>
      <c r="P24281" s="1"/>
      <c r="Q24281" s="1"/>
      <c r="R24281" s="1"/>
      <c r="S24281" s="1"/>
      <c r="T24281" s="1"/>
      <c r="U24281" s="1"/>
      <c r="V24281" s="1"/>
      <c r="W24281" s="1"/>
      <c r="X24281" s="1"/>
      <c r="Y24281" s="1"/>
      <c r="Z24281" s="1"/>
    </row>
    <row r="24282" spans="1:26" x14ac:dyDescent="0.25">
      <c r="B24282" s="7" t="s">
        <v>5120</v>
      </c>
    </row>
    <row r="24283" spans="1:26" x14ac:dyDescent="0.25">
      <c r="B24283" t="s">
        <v>5314</v>
      </c>
      <c r="C24283" t="s">
        <v>9</v>
      </c>
      <c r="D24283" t="s">
        <v>5315</v>
      </c>
      <c r="E24283" s="8">
        <v>0.44444</v>
      </c>
      <c r="F24283" t="s">
        <v>5123</v>
      </c>
      <c r="G24283" t="s">
        <v>5124</v>
      </c>
      <c r="H24283" s="9">
        <v>29.42</v>
      </c>
      <c r="I24283" t="s">
        <v>5125</v>
      </c>
      <c r="J24283" s="10">
        <f>ROUND(E24283/I24281* H24283,5)</f>
        <v>13.075419999999999</v>
      </c>
      <c r="K24283" s="11"/>
    </row>
    <row r="24284" spans="1:26" x14ac:dyDescent="0.25">
      <c r="B24284" t="s">
        <v>5182</v>
      </c>
      <c r="C24284" t="s">
        <v>9</v>
      </c>
      <c r="D24284" t="s">
        <v>5183</v>
      </c>
      <c r="E24284" s="8">
        <v>0.44444</v>
      </c>
      <c r="F24284" t="s">
        <v>5123</v>
      </c>
      <c r="G24284" t="s">
        <v>5124</v>
      </c>
      <c r="H24284" s="9">
        <v>24.55</v>
      </c>
      <c r="I24284" t="s">
        <v>5125</v>
      </c>
      <c r="J24284" s="10">
        <f>ROUND(E24284/I24281* H24284,5)</f>
        <v>10.911</v>
      </c>
      <c r="K24284" s="11"/>
    </row>
    <row r="24285" spans="1:26" x14ac:dyDescent="0.25">
      <c r="D24285" s="12" t="s">
        <v>5126</v>
      </c>
      <c r="E24285" s="11"/>
      <c r="H24285" s="11"/>
      <c r="K24285" s="9">
        <f>SUM(J24283:J24284)</f>
        <v>23.986419999999999</v>
      </c>
    </row>
    <row r="24286" spans="1:26" x14ac:dyDescent="0.25">
      <c r="B24286" s="7" t="s">
        <v>5127</v>
      </c>
      <c r="E24286" s="11"/>
      <c r="H24286" s="11"/>
      <c r="K24286" s="11"/>
    </row>
    <row r="24287" spans="1:26" x14ac:dyDescent="0.25">
      <c r="B24287" t="s">
        <v>5190</v>
      </c>
      <c r="C24287" t="s">
        <v>9</v>
      </c>
      <c r="D24287" t="s">
        <v>5191</v>
      </c>
      <c r="E24287" s="8">
        <v>0.44444</v>
      </c>
      <c r="F24287" t="s">
        <v>5123</v>
      </c>
      <c r="G24287" t="s">
        <v>5124</v>
      </c>
      <c r="H24287" s="9">
        <v>2.54</v>
      </c>
      <c r="I24287" t="s">
        <v>5125</v>
      </c>
      <c r="J24287" s="10">
        <f>ROUND(E24287/I24281* H24287,5)</f>
        <v>1.1288800000000001</v>
      </c>
      <c r="K24287" s="11"/>
    </row>
    <row r="24288" spans="1:26" x14ac:dyDescent="0.25">
      <c r="B24288" t="s">
        <v>5235</v>
      </c>
      <c r="C24288" t="s">
        <v>9</v>
      </c>
      <c r="D24288" t="s">
        <v>5236</v>
      </c>
      <c r="E24288" s="8">
        <v>4.444E-2</v>
      </c>
      <c r="F24288" t="s">
        <v>5123</v>
      </c>
      <c r="G24288" t="s">
        <v>5124</v>
      </c>
      <c r="H24288" s="9">
        <v>65.38</v>
      </c>
      <c r="I24288" t="s">
        <v>5125</v>
      </c>
      <c r="J24288" s="10">
        <f>ROUND(E24288/I24281* H24288,5)</f>
        <v>2.9054899999999999</v>
      </c>
      <c r="K24288" s="11"/>
    </row>
    <row r="24289" spans="1:26" x14ac:dyDescent="0.25">
      <c r="B24289" t="s">
        <v>6441</v>
      </c>
      <c r="C24289" t="s">
        <v>9</v>
      </c>
      <c r="D24289" t="s">
        <v>5129</v>
      </c>
      <c r="E24289" s="8">
        <v>0.44444</v>
      </c>
      <c r="F24289" t="s">
        <v>5123</v>
      </c>
      <c r="G24289" t="s">
        <v>5124</v>
      </c>
      <c r="H24289" s="9">
        <v>2.0499999999999998</v>
      </c>
      <c r="I24289" t="s">
        <v>5125</v>
      </c>
      <c r="J24289" s="10">
        <f>ROUND(E24289/I24281* H24289,5)</f>
        <v>0.91110000000000002</v>
      </c>
      <c r="K24289" s="11"/>
    </row>
    <row r="24290" spans="1:26" x14ac:dyDescent="0.25">
      <c r="D24290" s="12" t="s">
        <v>5130</v>
      </c>
      <c r="E24290" s="11"/>
      <c r="H24290" s="11"/>
      <c r="K24290" s="9">
        <f>SUM(J24287:J24289)</f>
        <v>4.9454700000000003</v>
      </c>
    </row>
    <row r="24291" spans="1:26" x14ac:dyDescent="0.25">
      <c r="B24291" s="7" t="s">
        <v>5131</v>
      </c>
      <c r="E24291" s="11"/>
      <c r="H24291" s="11"/>
      <c r="K24291" s="11"/>
    </row>
    <row r="24292" spans="1:26" x14ac:dyDescent="0.25">
      <c r="B24292" t="s">
        <v>6472</v>
      </c>
      <c r="C24292" t="s">
        <v>3757</v>
      </c>
      <c r="D24292" t="s">
        <v>5139</v>
      </c>
      <c r="E24292" s="8">
        <v>3.0999999999999999E-3</v>
      </c>
      <c r="G24292" t="s">
        <v>5124</v>
      </c>
      <c r="H24292" s="9">
        <v>138.19999999999999</v>
      </c>
      <c r="I24292" t="s">
        <v>5125</v>
      </c>
      <c r="J24292" s="10">
        <f>ROUND(E24292* H24292,5)</f>
        <v>0.42842000000000002</v>
      </c>
      <c r="K24292" s="11"/>
    </row>
    <row r="24293" spans="1:26" x14ac:dyDescent="0.25">
      <c r="B24293" t="s">
        <v>6640</v>
      </c>
      <c r="C24293" t="s">
        <v>3757</v>
      </c>
      <c r="D24293" t="s">
        <v>6641</v>
      </c>
      <c r="E24293" s="8">
        <v>4.9500000000000002E-2</v>
      </c>
      <c r="G24293" t="s">
        <v>5124</v>
      </c>
      <c r="H24293" s="9">
        <v>65.16</v>
      </c>
      <c r="I24293" t="s">
        <v>5125</v>
      </c>
      <c r="J24293" s="10">
        <f>ROUND(E24293* H24293,5)</f>
        <v>3.2254200000000002</v>
      </c>
      <c r="K24293" s="11"/>
    </row>
    <row r="24294" spans="1:26" x14ac:dyDescent="0.25">
      <c r="B24294" t="s">
        <v>7006</v>
      </c>
      <c r="C24294" t="s">
        <v>166</v>
      </c>
      <c r="D24294" t="s">
        <v>7007</v>
      </c>
      <c r="E24294" s="8">
        <v>1.02</v>
      </c>
      <c r="G24294" t="s">
        <v>5124</v>
      </c>
      <c r="H24294" s="9">
        <v>17.28</v>
      </c>
      <c r="I24294" t="s">
        <v>5125</v>
      </c>
      <c r="J24294" s="10">
        <f>ROUND(E24294* H24294,5)</f>
        <v>17.625599999999999</v>
      </c>
      <c r="K24294" s="11"/>
    </row>
    <row r="24295" spans="1:26" x14ac:dyDescent="0.25">
      <c r="B24295" t="s">
        <v>5273</v>
      </c>
      <c r="C24295" t="s">
        <v>136</v>
      </c>
      <c r="D24295" t="s">
        <v>5133</v>
      </c>
      <c r="E24295" s="8">
        <v>8.3999999999999995E-3</v>
      </c>
      <c r="G24295" t="s">
        <v>5124</v>
      </c>
      <c r="H24295" s="9">
        <v>2.04</v>
      </c>
      <c r="I24295" t="s">
        <v>5125</v>
      </c>
      <c r="J24295" s="10">
        <f>ROUND(E24295* H24295,5)</f>
        <v>1.7139999999999999E-2</v>
      </c>
      <c r="K24295" s="11"/>
    </row>
    <row r="24296" spans="1:26" x14ac:dyDescent="0.25">
      <c r="D24296" s="12" t="s">
        <v>5140</v>
      </c>
      <c r="E24296" s="11"/>
      <c r="H24296" s="11"/>
      <c r="K24296" s="9">
        <f>SUM(J24292:J24295)</f>
        <v>21.296579999999999</v>
      </c>
    </row>
    <row r="24297" spans="1:26" x14ac:dyDescent="0.25">
      <c r="E24297" s="11"/>
      <c r="H24297" s="11"/>
      <c r="K24297" s="11"/>
    </row>
    <row r="24298" spans="1:26" x14ac:dyDescent="0.25">
      <c r="D24298" s="12" t="s">
        <v>5142</v>
      </c>
      <c r="E24298" s="11"/>
      <c r="H24298" s="11">
        <v>1.5</v>
      </c>
      <c r="I24298" t="s">
        <v>5143</v>
      </c>
      <c r="J24298">
        <f>ROUND(H24298/100*K24285,5)</f>
        <v>0.35980000000000001</v>
      </c>
      <c r="K24298" s="11"/>
    </row>
    <row r="24299" spans="1:26" x14ac:dyDescent="0.25">
      <c r="D24299" s="12" t="s">
        <v>5141</v>
      </c>
      <c r="E24299" s="11"/>
      <c r="H24299" s="11"/>
      <c r="K24299" s="13">
        <f>SUM(J24282:J24298)</f>
        <v>50.588269999999994</v>
      </c>
    </row>
    <row r="24300" spans="1:26" x14ac:dyDescent="0.25">
      <c r="D24300" s="12" t="s">
        <v>5157</v>
      </c>
      <c r="E24300" s="11"/>
      <c r="H24300" s="11">
        <v>6</v>
      </c>
      <c r="I24300" t="s">
        <v>5143</v>
      </c>
      <c r="K24300" s="9">
        <f>ROUND(H24300/100*K24299,5)</f>
        <v>3.0352999999999999</v>
      </c>
    </row>
    <row r="24301" spans="1:26" x14ac:dyDescent="0.25">
      <c r="D24301" s="12" t="s">
        <v>5144</v>
      </c>
      <c r="E24301" s="11"/>
      <c r="H24301" s="11"/>
      <c r="K24301" s="13">
        <f>SUM(K24299:K24300)</f>
        <v>53.623569999999994</v>
      </c>
    </row>
    <row r="24303" spans="1:26" ht="45" customHeight="1" x14ac:dyDescent="0.25">
      <c r="A24303" s="4" t="s">
        <v>7023</v>
      </c>
      <c r="B24303" s="4" t="s">
        <v>3344</v>
      </c>
      <c r="C24303" s="1" t="s">
        <v>166</v>
      </c>
      <c r="D24303" s="28" t="s">
        <v>3345</v>
      </c>
      <c r="E24303" s="29"/>
      <c r="F24303" s="29"/>
      <c r="G24303" s="1"/>
      <c r="H24303" s="5" t="s">
        <v>5119</v>
      </c>
      <c r="I24303" s="30">
        <v>1</v>
      </c>
      <c r="J24303" s="31"/>
      <c r="K24303" s="6">
        <f>ROUND(K24323,2)</f>
        <v>71.540000000000006</v>
      </c>
      <c r="L24303" s="1"/>
      <c r="M24303" s="1"/>
      <c r="N24303" s="1"/>
      <c r="O24303" s="1"/>
      <c r="P24303" s="1"/>
      <c r="Q24303" s="1"/>
      <c r="R24303" s="1"/>
      <c r="S24303" s="1"/>
      <c r="T24303" s="1"/>
      <c r="U24303" s="1"/>
      <c r="V24303" s="1"/>
      <c r="W24303" s="1"/>
      <c r="X24303" s="1"/>
      <c r="Y24303" s="1"/>
      <c r="Z24303" s="1"/>
    </row>
    <row r="24304" spans="1:26" x14ac:dyDescent="0.25">
      <c r="B24304" s="7" t="s">
        <v>5120</v>
      </c>
    </row>
    <row r="24305" spans="2:11" x14ac:dyDescent="0.25">
      <c r="B24305" t="s">
        <v>5314</v>
      </c>
      <c r="C24305" t="s">
        <v>9</v>
      </c>
      <c r="D24305" t="s">
        <v>5315</v>
      </c>
      <c r="E24305" s="8">
        <v>0.74073999999999995</v>
      </c>
      <c r="F24305" t="s">
        <v>5123</v>
      </c>
      <c r="G24305" t="s">
        <v>5124</v>
      </c>
      <c r="H24305" s="9">
        <v>29.42</v>
      </c>
      <c r="I24305" t="s">
        <v>5125</v>
      </c>
      <c r="J24305" s="10">
        <f>ROUND(E24305/I24303* H24305,5)</f>
        <v>21.792570000000001</v>
      </c>
      <c r="K24305" s="11"/>
    </row>
    <row r="24306" spans="2:11" x14ac:dyDescent="0.25">
      <c r="B24306" t="s">
        <v>5182</v>
      </c>
      <c r="C24306" t="s">
        <v>9</v>
      </c>
      <c r="D24306" t="s">
        <v>5183</v>
      </c>
      <c r="E24306" s="8">
        <v>0.74073999999999995</v>
      </c>
      <c r="F24306" t="s">
        <v>5123</v>
      </c>
      <c r="G24306" t="s">
        <v>5124</v>
      </c>
      <c r="H24306" s="9">
        <v>24.55</v>
      </c>
      <c r="I24306" t="s">
        <v>5125</v>
      </c>
      <c r="J24306" s="10">
        <f>ROUND(E24306/I24303* H24306,5)</f>
        <v>18.185169999999999</v>
      </c>
      <c r="K24306" s="11"/>
    </row>
    <row r="24307" spans="2:11" x14ac:dyDescent="0.25">
      <c r="D24307" s="12" t="s">
        <v>5126</v>
      </c>
      <c r="E24307" s="11"/>
      <c r="H24307" s="11"/>
      <c r="K24307" s="9">
        <f>SUM(J24305:J24306)</f>
        <v>39.977739999999997</v>
      </c>
    </row>
    <row r="24308" spans="2:11" x14ac:dyDescent="0.25">
      <c r="B24308" s="7" t="s">
        <v>5127</v>
      </c>
      <c r="E24308" s="11"/>
      <c r="H24308" s="11"/>
      <c r="K24308" s="11"/>
    </row>
    <row r="24309" spans="2:11" x14ac:dyDescent="0.25">
      <c r="B24309" t="s">
        <v>5190</v>
      </c>
      <c r="C24309" t="s">
        <v>9</v>
      </c>
      <c r="D24309" t="s">
        <v>5191</v>
      </c>
      <c r="E24309" s="8">
        <v>0.74073999999999995</v>
      </c>
      <c r="F24309" t="s">
        <v>5123</v>
      </c>
      <c r="G24309" t="s">
        <v>5124</v>
      </c>
      <c r="H24309" s="9">
        <v>2.54</v>
      </c>
      <c r="I24309" t="s">
        <v>5125</v>
      </c>
      <c r="J24309" s="10">
        <f>ROUND(E24309/I24303* H24309,5)</f>
        <v>1.88148</v>
      </c>
      <c r="K24309" s="11"/>
    </row>
    <row r="24310" spans="2:11" x14ac:dyDescent="0.25">
      <c r="B24310" t="s">
        <v>5235</v>
      </c>
      <c r="C24310" t="s">
        <v>9</v>
      </c>
      <c r="D24310" t="s">
        <v>5236</v>
      </c>
      <c r="E24310" s="8">
        <v>7.4069999999999997E-2</v>
      </c>
      <c r="F24310" t="s">
        <v>5123</v>
      </c>
      <c r="G24310" t="s">
        <v>5124</v>
      </c>
      <c r="H24310" s="9">
        <v>65.38</v>
      </c>
      <c r="I24310" t="s">
        <v>5125</v>
      </c>
      <c r="J24310" s="10">
        <f>ROUND(E24310/I24303* H24310,5)</f>
        <v>4.8426999999999998</v>
      </c>
      <c r="K24310" s="11"/>
    </row>
    <row r="24311" spans="2:11" x14ac:dyDescent="0.25">
      <c r="B24311" t="s">
        <v>6441</v>
      </c>
      <c r="C24311" t="s">
        <v>9</v>
      </c>
      <c r="D24311" t="s">
        <v>5129</v>
      </c>
      <c r="E24311" s="8">
        <v>0.74073999999999995</v>
      </c>
      <c r="F24311" t="s">
        <v>5123</v>
      </c>
      <c r="G24311" t="s">
        <v>5124</v>
      </c>
      <c r="H24311" s="9">
        <v>2.0499999999999998</v>
      </c>
      <c r="I24311" t="s">
        <v>5125</v>
      </c>
      <c r="J24311" s="10">
        <f>ROUND(E24311/I24303* H24311,5)</f>
        <v>1.5185200000000001</v>
      </c>
      <c r="K24311" s="11"/>
    </row>
    <row r="24312" spans="2:11" x14ac:dyDescent="0.25">
      <c r="D24312" s="12" t="s">
        <v>5130</v>
      </c>
      <c r="E24312" s="11"/>
      <c r="H24312" s="11"/>
      <c r="K24312" s="9">
        <f>SUM(J24309:J24311)</f>
        <v>8.2426999999999992</v>
      </c>
    </row>
    <row r="24313" spans="2:11" x14ac:dyDescent="0.25">
      <c r="B24313" s="7" t="s">
        <v>5131</v>
      </c>
      <c r="E24313" s="11"/>
      <c r="H24313" s="11"/>
      <c r="K24313" s="11"/>
    </row>
    <row r="24314" spans="2:11" x14ac:dyDescent="0.25">
      <c r="B24314" t="s">
        <v>6469</v>
      </c>
      <c r="C24314" t="s">
        <v>3757</v>
      </c>
      <c r="D24314" t="s">
        <v>6470</v>
      </c>
      <c r="E24314" s="8">
        <v>4.9500000000000002E-2</v>
      </c>
      <c r="G24314" t="s">
        <v>5124</v>
      </c>
      <c r="H24314" s="9">
        <v>57.46</v>
      </c>
      <c r="I24314" t="s">
        <v>5125</v>
      </c>
      <c r="J24314" s="10">
        <f>ROUND(E24314* H24314,5)</f>
        <v>2.8442699999999999</v>
      </c>
      <c r="K24314" s="11"/>
    </row>
    <row r="24315" spans="2:11" x14ac:dyDescent="0.25">
      <c r="B24315" t="s">
        <v>6472</v>
      </c>
      <c r="C24315" t="s">
        <v>3757</v>
      </c>
      <c r="D24315" t="s">
        <v>5139</v>
      </c>
      <c r="E24315" s="8">
        <v>3.0999999999999999E-3</v>
      </c>
      <c r="G24315" t="s">
        <v>5124</v>
      </c>
      <c r="H24315" s="9">
        <v>138.19999999999999</v>
      </c>
      <c r="I24315" t="s">
        <v>5125</v>
      </c>
      <c r="J24315" s="10">
        <f>ROUND(E24315* H24315,5)</f>
        <v>0.42842000000000002</v>
      </c>
      <c r="K24315" s="11"/>
    </row>
    <row r="24316" spans="2:11" x14ac:dyDescent="0.25">
      <c r="B24316" t="s">
        <v>7024</v>
      </c>
      <c r="C24316" t="s">
        <v>166</v>
      </c>
      <c r="D24316" t="s">
        <v>7025</v>
      </c>
      <c r="E24316" s="8">
        <v>1.02</v>
      </c>
      <c r="G24316" t="s">
        <v>5124</v>
      </c>
      <c r="H24316" s="9">
        <v>15.08</v>
      </c>
      <c r="I24316" t="s">
        <v>5125</v>
      </c>
      <c r="J24316" s="10">
        <f>ROUND(E24316* H24316,5)</f>
        <v>15.381600000000001</v>
      </c>
      <c r="K24316" s="11"/>
    </row>
    <row r="24317" spans="2:11" x14ac:dyDescent="0.25">
      <c r="B24317" t="s">
        <v>5273</v>
      </c>
      <c r="C24317" t="s">
        <v>136</v>
      </c>
      <c r="D24317" t="s">
        <v>5133</v>
      </c>
      <c r="E24317" s="8">
        <v>8.3999999999999995E-3</v>
      </c>
      <c r="G24317" t="s">
        <v>5124</v>
      </c>
      <c r="H24317" s="9">
        <v>2.04</v>
      </c>
      <c r="I24317" t="s">
        <v>5125</v>
      </c>
      <c r="J24317" s="10">
        <f>ROUND(E24317* H24317,5)</f>
        <v>1.7139999999999999E-2</v>
      </c>
      <c r="K24317" s="11"/>
    </row>
    <row r="24318" spans="2:11" x14ac:dyDescent="0.25">
      <c r="D24318" s="12" t="s">
        <v>5140</v>
      </c>
      <c r="E24318" s="11"/>
      <c r="H24318" s="11"/>
      <c r="K24318" s="9">
        <f>SUM(J24314:J24317)</f>
        <v>18.671430000000001</v>
      </c>
    </row>
    <row r="24319" spans="2:11" x14ac:dyDescent="0.25">
      <c r="E24319" s="11"/>
      <c r="H24319" s="11"/>
      <c r="K24319" s="11"/>
    </row>
    <row r="24320" spans="2:11" x14ac:dyDescent="0.25">
      <c r="D24320" s="12" t="s">
        <v>5142</v>
      </c>
      <c r="E24320" s="11"/>
      <c r="H24320" s="11">
        <v>1.5</v>
      </c>
      <c r="I24320" t="s">
        <v>5143</v>
      </c>
      <c r="J24320">
        <f>ROUND(H24320/100*K24307,5)</f>
        <v>0.59967000000000004</v>
      </c>
      <c r="K24320" s="11"/>
    </row>
    <row r="24321" spans="1:26" x14ac:dyDescent="0.25">
      <c r="D24321" s="12" t="s">
        <v>5141</v>
      </c>
      <c r="E24321" s="11"/>
      <c r="H24321" s="11"/>
      <c r="K24321" s="13">
        <f>SUM(J24304:J24320)</f>
        <v>67.491540000000015</v>
      </c>
    </row>
    <row r="24322" spans="1:26" x14ac:dyDescent="0.25">
      <c r="D24322" s="12" t="s">
        <v>5157</v>
      </c>
      <c r="E24322" s="11"/>
      <c r="H24322" s="11">
        <v>6</v>
      </c>
      <c r="I24322" t="s">
        <v>5143</v>
      </c>
      <c r="K24322" s="9">
        <f>ROUND(H24322/100*K24321,5)</f>
        <v>4.0494899999999996</v>
      </c>
    </row>
    <row r="24323" spans="1:26" x14ac:dyDescent="0.25">
      <c r="D24323" s="12" t="s">
        <v>5144</v>
      </c>
      <c r="E24323" s="11"/>
      <c r="H24323" s="11"/>
      <c r="K24323" s="13">
        <f>SUM(K24321:K24322)</f>
        <v>71.541030000000021</v>
      </c>
    </row>
    <row r="24325" spans="1:26" ht="45" customHeight="1" x14ac:dyDescent="0.25">
      <c r="A24325" s="4" t="s">
        <v>7026</v>
      </c>
      <c r="B24325" s="4" t="s">
        <v>3346</v>
      </c>
      <c r="C24325" s="1" t="s">
        <v>166</v>
      </c>
      <c r="D24325" s="28" t="s">
        <v>3347</v>
      </c>
      <c r="E24325" s="29"/>
      <c r="F24325" s="29"/>
      <c r="G24325" s="1"/>
      <c r="H24325" s="5" t="s">
        <v>5119</v>
      </c>
      <c r="I24325" s="30">
        <v>1</v>
      </c>
      <c r="J24325" s="31"/>
      <c r="K24325" s="6">
        <f>ROUND(K24345,2)</f>
        <v>61.18</v>
      </c>
      <c r="L24325" s="1"/>
      <c r="M24325" s="1"/>
      <c r="N24325" s="1"/>
      <c r="O24325" s="1"/>
      <c r="P24325" s="1"/>
      <c r="Q24325" s="1"/>
      <c r="R24325" s="1"/>
      <c r="S24325" s="1"/>
      <c r="T24325" s="1"/>
      <c r="U24325" s="1"/>
      <c r="V24325" s="1"/>
      <c r="W24325" s="1"/>
      <c r="X24325" s="1"/>
      <c r="Y24325" s="1"/>
      <c r="Z24325" s="1"/>
    </row>
    <row r="24326" spans="1:26" x14ac:dyDescent="0.25">
      <c r="B24326" s="7" t="s">
        <v>5120</v>
      </c>
    </row>
    <row r="24327" spans="1:26" x14ac:dyDescent="0.25">
      <c r="B24327" t="s">
        <v>5314</v>
      </c>
      <c r="C24327" t="s">
        <v>9</v>
      </c>
      <c r="D24327" t="s">
        <v>5315</v>
      </c>
      <c r="E24327" s="8">
        <v>0.59241999999999995</v>
      </c>
      <c r="F24327" t="s">
        <v>5123</v>
      </c>
      <c r="G24327" t="s">
        <v>5124</v>
      </c>
      <c r="H24327" s="9">
        <v>29.42</v>
      </c>
      <c r="I24327" t="s">
        <v>5125</v>
      </c>
      <c r="J24327" s="10">
        <f>ROUND(E24327/I24325* H24327,5)</f>
        <v>17.428999999999998</v>
      </c>
      <c r="K24327" s="11"/>
    </row>
    <row r="24328" spans="1:26" x14ac:dyDescent="0.25">
      <c r="B24328" t="s">
        <v>5182</v>
      </c>
      <c r="C24328" t="s">
        <v>9</v>
      </c>
      <c r="D24328" t="s">
        <v>5183</v>
      </c>
      <c r="E24328" s="8">
        <v>0.59241999999999995</v>
      </c>
      <c r="F24328" t="s">
        <v>5123</v>
      </c>
      <c r="G24328" t="s">
        <v>5124</v>
      </c>
      <c r="H24328" s="9">
        <v>24.55</v>
      </c>
      <c r="I24328" t="s">
        <v>5125</v>
      </c>
      <c r="J24328" s="10">
        <f>ROUND(E24328/I24325* H24328,5)</f>
        <v>14.54391</v>
      </c>
      <c r="K24328" s="11"/>
    </row>
    <row r="24329" spans="1:26" x14ac:dyDescent="0.25">
      <c r="D24329" s="12" t="s">
        <v>5126</v>
      </c>
      <c r="E24329" s="11"/>
      <c r="H24329" s="11"/>
      <c r="K24329" s="9">
        <f>SUM(J24327:J24328)</f>
        <v>31.972909999999999</v>
      </c>
    </row>
    <row r="24330" spans="1:26" x14ac:dyDescent="0.25">
      <c r="B24330" s="7" t="s">
        <v>5127</v>
      </c>
      <c r="E24330" s="11"/>
      <c r="H24330" s="11"/>
      <c r="K24330" s="11"/>
    </row>
    <row r="24331" spans="1:26" x14ac:dyDescent="0.25">
      <c r="B24331" t="s">
        <v>5190</v>
      </c>
      <c r="C24331" t="s">
        <v>9</v>
      </c>
      <c r="D24331" t="s">
        <v>5191</v>
      </c>
      <c r="E24331" s="8">
        <v>0.59241999999999995</v>
      </c>
      <c r="F24331" t="s">
        <v>5123</v>
      </c>
      <c r="G24331" t="s">
        <v>5124</v>
      </c>
      <c r="H24331" s="9">
        <v>2.54</v>
      </c>
      <c r="I24331" t="s">
        <v>5125</v>
      </c>
      <c r="J24331" s="10">
        <f>ROUND(E24331/I24325* H24331,5)</f>
        <v>1.50475</v>
      </c>
      <c r="K24331" s="11"/>
    </row>
    <row r="24332" spans="1:26" x14ac:dyDescent="0.25">
      <c r="B24332" t="s">
        <v>5235</v>
      </c>
      <c r="C24332" t="s">
        <v>9</v>
      </c>
      <c r="D24332" t="s">
        <v>5236</v>
      </c>
      <c r="E24332" s="8">
        <v>5.9240000000000001E-2</v>
      </c>
      <c r="F24332" t="s">
        <v>5123</v>
      </c>
      <c r="G24332" t="s">
        <v>5124</v>
      </c>
      <c r="H24332" s="9">
        <v>65.38</v>
      </c>
      <c r="I24332" t="s">
        <v>5125</v>
      </c>
      <c r="J24332" s="10">
        <f>ROUND(E24332/I24325* H24332,5)</f>
        <v>3.8731100000000001</v>
      </c>
      <c r="K24332" s="11"/>
    </row>
    <row r="24333" spans="1:26" x14ac:dyDescent="0.25">
      <c r="B24333" t="s">
        <v>6441</v>
      </c>
      <c r="C24333" t="s">
        <v>9</v>
      </c>
      <c r="D24333" t="s">
        <v>5129</v>
      </c>
      <c r="E24333" s="8">
        <v>0.59241999999999995</v>
      </c>
      <c r="F24333" t="s">
        <v>5123</v>
      </c>
      <c r="G24333" t="s">
        <v>5124</v>
      </c>
      <c r="H24333" s="9">
        <v>2.0499999999999998</v>
      </c>
      <c r="I24333" t="s">
        <v>5125</v>
      </c>
      <c r="J24333" s="10">
        <f>ROUND(E24333/I24325* H24333,5)</f>
        <v>1.2144600000000001</v>
      </c>
      <c r="K24333" s="11"/>
    </row>
    <row r="24334" spans="1:26" x14ac:dyDescent="0.25">
      <c r="D24334" s="12" t="s">
        <v>5130</v>
      </c>
      <c r="E24334" s="11"/>
      <c r="H24334" s="11"/>
      <c r="K24334" s="9">
        <f>SUM(J24331:J24333)</f>
        <v>6.59232</v>
      </c>
    </row>
    <row r="24335" spans="1:26" x14ac:dyDescent="0.25">
      <c r="B24335" s="7" t="s">
        <v>5131</v>
      </c>
      <c r="E24335" s="11"/>
      <c r="H24335" s="11"/>
      <c r="K24335" s="11"/>
    </row>
    <row r="24336" spans="1:26" x14ac:dyDescent="0.25">
      <c r="B24336" t="s">
        <v>5273</v>
      </c>
      <c r="C24336" t="s">
        <v>136</v>
      </c>
      <c r="D24336" t="s">
        <v>5133</v>
      </c>
      <c r="E24336" s="8">
        <v>8.3999999999999995E-3</v>
      </c>
      <c r="G24336" t="s">
        <v>5124</v>
      </c>
      <c r="H24336" s="9">
        <v>2.04</v>
      </c>
      <c r="I24336" t="s">
        <v>5125</v>
      </c>
      <c r="J24336" s="10">
        <f>ROUND(E24336* H24336,5)</f>
        <v>1.7139999999999999E-2</v>
      </c>
      <c r="K24336" s="11"/>
    </row>
    <row r="24337" spans="1:26" x14ac:dyDescent="0.25">
      <c r="B24337" t="s">
        <v>6469</v>
      </c>
      <c r="C24337" t="s">
        <v>3757</v>
      </c>
      <c r="D24337" t="s">
        <v>6470</v>
      </c>
      <c r="E24337" s="8">
        <v>4.9500000000000002E-2</v>
      </c>
      <c r="G24337" t="s">
        <v>5124</v>
      </c>
      <c r="H24337" s="9">
        <v>57.46</v>
      </c>
      <c r="I24337" t="s">
        <v>5125</v>
      </c>
      <c r="J24337" s="10">
        <f>ROUND(E24337* H24337,5)</f>
        <v>2.8442699999999999</v>
      </c>
      <c r="K24337" s="11"/>
    </row>
    <row r="24338" spans="1:26" x14ac:dyDescent="0.25">
      <c r="B24338" t="s">
        <v>6472</v>
      </c>
      <c r="C24338" t="s">
        <v>3757</v>
      </c>
      <c r="D24338" t="s">
        <v>5139</v>
      </c>
      <c r="E24338" s="8">
        <v>3.0999999999999999E-3</v>
      </c>
      <c r="G24338" t="s">
        <v>5124</v>
      </c>
      <c r="H24338" s="9">
        <v>138.19999999999999</v>
      </c>
      <c r="I24338" t="s">
        <v>5125</v>
      </c>
      <c r="J24338" s="10">
        <f>ROUND(E24338* H24338,5)</f>
        <v>0.42842000000000002</v>
      </c>
      <c r="K24338" s="11"/>
    </row>
    <row r="24339" spans="1:26" x14ac:dyDescent="0.25">
      <c r="B24339" t="s">
        <v>7024</v>
      </c>
      <c r="C24339" t="s">
        <v>166</v>
      </c>
      <c r="D24339" t="s">
        <v>7025</v>
      </c>
      <c r="E24339" s="8">
        <v>1.02</v>
      </c>
      <c r="G24339" t="s">
        <v>5124</v>
      </c>
      <c r="H24339" s="9">
        <v>15.08</v>
      </c>
      <c r="I24339" t="s">
        <v>5125</v>
      </c>
      <c r="J24339" s="10">
        <f>ROUND(E24339* H24339,5)</f>
        <v>15.381600000000001</v>
      </c>
      <c r="K24339" s="11"/>
    </row>
    <row r="24340" spans="1:26" x14ac:dyDescent="0.25">
      <c r="D24340" s="12" t="s">
        <v>5140</v>
      </c>
      <c r="E24340" s="11"/>
      <c r="H24340" s="11"/>
      <c r="K24340" s="9">
        <f>SUM(J24336:J24339)</f>
        <v>18.671430000000001</v>
      </c>
    </row>
    <row r="24341" spans="1:26" x14ac:dyDescent="0.25">
      <c r="E24341" s="11"/>
      <c r="H24341" s="11"/>
      <c r="K24341" s="11"/>
    </row>
    <row r="24342" spans="1:26" x14ac:dyDescent="0.25">
      <c r="D24342" s="12" t="s">
        <v>5142</v>
      </c>
      <c r="E24342" s="11"/>
      <c r="H24342" s="11">
        <v>1.5</v>
      </c>
      <c r="I24342" t="s">
        <v>5143</v>
      </c>
      <c r="J24342">
        <f>ROUND(H24342/100*K24329,5)</f>
        <v>0.47959000000000002</v>
      </c>
      <c r="K24342" s="11"/>
    </row>
    <row r="24343" spans="1:26" x14ac:dyDescent="0.25">
      <c r="D24343" s="12" t="s">
        <v>5141</v>
      </c>
      <c r="E24343" s="11"/>
      <c r="H24343" s="11"/>
      <c r="K24343" s="13">
        <f>SUM(J24326:J24342)</f>
        <v>57.716250000000002</v>
      </c>
    </row>
    <row r="24344" spans="1:26" x14ac:dyDescent="0.25">
      <c r="D24344" s="12" t="s">
        <v>5157</v>
      </c>
      <c r="E24344" s="11"/>
      <c r="H24344" s="11">
        <v>6</v>
      </c>
      <c r="I24344" t="s">
        <v>5143</v>
      </c>
      <c r="K24344" s="9">
        <f>ROUND(H24344/100*K24343,5)</f>
        <v>3.4629799999999999</v>
      </c>
    </row>
    <row r="24345" spans="1:26" x14ac:dyDescent="0.25">
      <c r="D24345" s="12" t="s">
        <v>5144</v>
      </c>
      <c r="E24345" s="11"/>
      <c r="H24345" s="11"/>
      <c r="K24345" s="13">
        <f>SUM(K24343:K24344)</f>
        <v>61.179230000000004</v>
      </c>
    </row>
    <row r="24347" spans="1:26" ht="45" customHeight="1" x14ac:dyDescent="0.25">
      <c r="A24347" s="4" t="s">
        <v>7027</v>
      </c>
      <c r="B24347" s="4" t="s">
        <v>3348</v>
      </c>
      <c r="C24347" s="1" t="s">
        <v>166</v>
      </c>
      <c r="D24347" s="28" t="s">
        <v>3349</v>
      </c>
      <c r="E24347" s="29"/>
      <c r="F24347" s="29"/>
      <c r="G24347" s="1"/>
      <c r="H24347" s="5" t="s">
        <v>5119</v>
      </c>
      <c r="I24347" s="30">
        <v>1</v>
      </c>
      <c r="J24347" s="31"/>
      <c r="K24347" s="6">
        <f>ROUND(K24367,2)</f>
        <v>39.200000000000003</v>
      </c>
      <c r="L24347" s="1"/>
      <c r="M24347" s="1"/>
      <c r="N24347" s="1"/>
      <c r="O24347" s="1"/>
      <c r="P24347" s="1"/>
      <c r="Q24347" s="1"/>
      <c r="R24347" s="1"/>
      <c r="S24347" s="1"/>
      <c r="T24347" s="1"/>
      <c r="U24347" s="1"/>
      <c r="V24347" s="1"/>
      <c r="W24347" s="1"/>
      <c r="X24347" s="1"/>
      <c r="Y24347" s="1"/>
      <c r="Z24347" s="1"/>
    </row>
    <row r="24348" spans="1:26" x14ac:dyDescent="0.25">
      <c r="B24348" s="7" t="s">
        <v>5120</v>
      </c>
    </row>
    <row r="24349" spans="1:26" x14ac:dyDescent="0.25">
      <c r="B24349" t="s">
        <v>5182</v>
      </c>
      <c r="C24349" t="s">
        <v>9</v>
      </c>
      <c r="D24349" t="s">
        <v>5183</v>
      </c>
      <c r="E24349" s="8">
        <v>0.27778000000000003</v>
      </c>
      <c r="F24349" t="s">
        <v>5123</v>
      </c>
      <c r="G24349" t="s">
        <v>5124</v>
      </c>
      <c r="H24349" s="9">
        <v>24.55</v>
      </c>
      <c r="I24349" t="s">
        <v>5125</v>
      </c>
      <c r="J24349" s="10">
        <f>ROUND(E24349/I24347* H24349,5)</f>
        <v>6.8194999999999997</v>
      </c>
      <c r="K24349" s="11"/>
    </row>
    <row r="24350" spans="1:26" x14ac:dyDescent="0.25">
      <c r="B24350" t="s">
        <v>5314</v>
      </c>
      <c r="C24350" t="s">
        <v>9</v>
      </c>
      <c r="D24350" t="s">
        <v>5315</v>
      </c>
      <c r="E24350" s="8">
        <v>0.27778000000000003</v>
      </c>
      <c r="F24350" t="s">
        <v>5123</v>
      </c>
      <c r="G24350" t="s">
        <v>5124</v>
      </c>
      <c r="H24350" s="9">
        <v>29.42</v>
      </c>
      <c r="I24350" t="s">
        <v>5125</v>
      </c>
      <c r="J24350" s="10">
        <f>ROUND(E24350/I24347* H24350,5)</f>
        <v>8.1722900000000003</v>
      </c>
      <c r="K24350" s="11"/>
    </row>
    <row r="24351" spans="1:26" x14ac:dyDescent="0.25">
      <c r="D24351" s="12" t="s">
        <v>5126</v>
      </c>
      <c r="E24351" s="11"/>
      <c r="H24351" s="11"/>
      <c r="K24351" s="9">
        <f>SUM(J24349:J24350)</f>
        <v>14.99179</v>
      </c>
    </row>
    <row r="24352" spans="1:26" x14ac:dyDescent="0.25">
      <c r="B24352" s="7" t="s">
        <v>5127</v>
      </c>
      <c r="E24352" s="11"/>
      <c r="H24352" s="11"/>
      <c r="K24352" s="11"/>
    </row>
    <row r="24353" spans="2:11" x14ac:dyDescent="0.25">
      <c r="B24353" t="s">
        <v>5190</v>
      </c>
      <c r="C24353" t="s">
        <v>9</v>
      </c>
      <c r="D24353" t="s">
        <v>5191</v>
      </c>
      <c r="E24353" s="8">
        <v>0.27778000000000003</v>
      </c>
      <c r="F24353" t="s">
        <v>5123</v>
      </c>
      <c r="G24353" t="s">
        <v>5124</v>
      </c>
      <c r="H24353" s="9">
        <v>2.54</v>
      </c>
      <c r="I24353" t="s">
        <v>5125</v>
      </c>
      <c r="J24353" s="10">
        <f>ROUND(E24353/I24347* H24353,5)</f>
        <v>0.70555999999999996</v>
      </c>
      <c r="K24353" s="11"/>
    </row>
    <row r="24354" spans="2:11" x14ac:dyDescent="0.25">
      <c r="B24354" t="s">
        <v>5235</v>
      </c>
      <c r="C24354" t="s">
        <v>9</v>
      </c>
      <c r="D24354" t="s">
        <v>5236</v>
      </c>
      <c r="E24354" s="8">
        <v>2.7779999999999999E-2</v>
      </c>
      <c r="F24354" t="s">
        <v>5123</v>
      </c>
      <c r="G24354" t="s">
        <v>5124</v>
      </c>
      <c r="H24354" s="9">
        <v>65.38</v>
      </c>
      <c r="I24354" t="s">
        <v>5125</v>
      </c>
      <c r="J24354" s="10">
        <f>ROUND(E24354/I24347* H24354,5)</f>
        <v>1.81626</v>
      </c>
      <c r="K24354" s="11"/>
    </row>
    <row r="24355" spans="2:11" x14ac:dyDescent="0.25">
      <c r="B24355" t="s">
        <v>6441</v>
      </c>
      <c r="C24355" t="s">
        <v>9</v>
      </c>
      <c r="D24355" t="s">
        <v>5129</v>
      </c>
      <c r="E24355" s="8">
        <v>0.27778000000000003</v>
      </c>
      <c r="F24355" t="s">
        <v>5123</v>
      </c>
      <c r="G24355" t="s">
        <v>5124</v>
      </c>
      <c r="H24355" s="9">
        <v>2.0499999999999998</v>
      </c>
      <c r="I24355" t="s">
        <v>5125</v>
      </c>
      <c r="J24355" s="10">
        <f>ROUND(E24355/I24347* H24355,5)</f>
        <v>0.56945000000000001</v>
      </c>
      <c r="K24355" s="11"/>
    </row>
    <row r="24356" spans="2:11" x14ac:dyDescent="0.25">
      <c r="D24356" s="12" t="s">
        <v>5130</v>
      </c>
      <c r="E24356" s="11"/>
      <c r="H24356" s="11"/>
      <c r="K24356" s="9">
        <f>SUM(J24353:J24355)</f>
        <v>3.0912699999999997</v>
      </c>
    </row>
    <row r="24357" spans="2:11" x14ac:dyDescent="0.25">
      <c r="B24357" s="7" t="s">
        <v>5131</v>
      </c>
      <c r="E24357" s="11"/>
      <c r="H24357" s="11"/>
      <c r="K24357" s="11"/>
    </row>
    <row r="24358" spans="2:11" x14ac:dyDescent="0.25">
      <c r="B24358" t="s">
        <v>5273</v>
      </c>
      <c r="C24358" t="s">
        <v>136</v>
      </c>
      <c r="D24358" t="s">
        <v>5133</v>
      </c>
      <c r="E24358" s="8">
        <v>8.3999999999999995E-3</v>
      </c>
      <c r="G24358" t="s">
        <v>5124</v>
      </c>
      <c r="H24358" s="9">
        <v>2.04</v>
      </c>
      <c r="I24358" t="s">
        <v>5125</v>
      </c>
      <c r="J24358" s="10">
        <f>ROUND(E24358* H24358,5)</f>
        <v>1.7139999999999999E-2</v>
      </c>
      <c r="K24358" s="11"/>
    </row>
    <row r="24359" spans="2:11" x14ac:dyDescent="0.25">
      <c r="B24359" t="s">
        <v>6469</v>
      </c>
      <c r="C24359" t="s">
        <v>3757</v>
      </c>
      <c r="D24359" t="s">
        <v>6470</v>
      </c>
      <c r="E24359" s="8">
        <v>4.9500000000000002E-2</v>
      </c>
      <c r="G24359" t="s">
        <v>5124</v>
      </c>
      <c r="H24359" s="9">
        <v>57.46</v>
      </c>
      <c r="I24359" t="s">
        <v>5125</v>
      </c>
      <c r="J24359" s="10">
        <f>ROUND(E24359* H24359,5)</f>
        <v>2.8442699999999999</v>
      </c>
      <c r="K24359" s="11"/>
    </row>
    <row r="24360" spans="2:11" x14ac:dyDescent="0.25">
      <c r="B24360" t="s">
        <v>6472</v>
      </c>
      <c r="C24360" t="s">
        <v>3757</v>
      </c>
      <c r="D24360" t="s">
        <v>5139</v>
      </c>
      <c r="E24360" s="8">
        <v>3.0999999999999999E-3</v>
      </c>
      <c r="G24360" t="s">
        <v>5124</v>
      </c>
      <c r="H24360" s="9">
        <v>138.19999999999999</v>
      </c>
      <c r="I24360" t="s">
        <v>5125</v>
      </c>
      <c r="J24360" s="10">
        <f>ROUND(E24360* H24360,5)</f>
        <v>0.42842000000000002</v>
      </c>
      <c r="K24360" s="11"/>
    </row>
    <row r="24361" spans="2:11" x14ac:dyDescent="0.25">
      <c r="B24361" t="s">
        <v>7024</v>
      </c>
      <c r="C24361" t="s">
        <v>166</v>
      </c>
      <c r="D24361" t="s">
        <v>7025</v>
      </c>
      <c r="E24361" s="8">
        <v>1.02</v>
      </c>
      <c r="G24361" t="s">
        <v>5124</v>
      </c>
      <c r="H24361" s="9">
        <v>15.08</v>
      </c>
      <c r="I24361" t="s">
        <v>5125</v>
      </c>
      <c r="J24361" s="10">
        <f>ROUND(E24361* H24361,5)</f>
        <v>15.381600000000001</v>
      </c>
      <c r="K24361" s="11"/>
    </row>
    <row r="24362" spans="2:11" x14ac:dyDescent="0.25">
      <c r="D24362" s="12" t="s">
        <v>5140</v>
      </c>
      <c r="E24362" s="11"/>
      <c r="H24362" s="11"/>
      <c r="K24362" s="9">
        <f>SUM(J24358:J24361)</f>
        <v>18.671430000000001</v>
      </c>
    </row>
    <row r="24363" spans="2:11" x14ac:dyDescent="0.25">
      <c r="E24363" s="11"/>
      <c r="H24363" s="11"/>
      <c r="K24363" s="11"/>
    </row>
    <row r="24364" spans="2:11" x14ac:dyDescent="0.25">
      <c r="D24364" s="12" t="s">
        <v>5142</v>
      </c>
      <c r="E24364" s="11"/>
      <c r="H24364" s="11">
        <v>1.5</v>
      </c>
      <c r="I24364" t="s">
        <v>5143</v>
      </c>
      <c r="J24364">
        <f>ROUND(H24364/100*K24351,5)</f>
        <v>0.22488</v>
      </c>
      <c r="K24364" s="11"/>
    </row>
    <row r="24365" spans="2:11" x14ac:dyDescent="0.25">
      <c r="D24365" s="12" t="s">
        <v>5141</v>
      </c>
      <c r="E24365" s="11"/>
      <c r="H24365" s="11"/>
      <c r="K24365" s="13">
        <f>SUM(J24348:J24364)</f>
        <v>36.979370000000003</v>
      </c>
    </row>
    <row r="24366" spans="2:11" x14ac:dyDescent="0.25">
      <c r="D24366" s="12" t="s">
        <v>5157</v>
      </c>
      <c r="E24366" s="11"/>
      <c r="H24366" s="11">
        <v>6</v>
      </c>
      <c r="I24366" t="s">
        <v>5143</v>
      </c>
      <c r="K24366" s="9">
        <f>ROUND(H24366/100*K24365,5)</f>
        <v>2.2187600000000001</v>
      </c>
    </row>
    <row r="24367" spans="2:11" x14ac:dyDescent="0.25">
      <c r="D24367" s="12" t="s">
        <v>5144</v>
      </c>
      <c r="E24367" s="11"/>
      <c r="H24367" s="11"/>
      <c r="K24367" s="13">
        <f>SUM(K24365:K24366)</f>
        <v>39.198130000000006</v>
      </c>
    </row>
    <row r="24369" spans="1:26" ht="45" customHeight="1" x14ac:dyDescent="0.25">
      <c r="A24369" s="4" t="s">
        <v>7028</v>
      </c>
      <c r="B24369" s="4" t="s">
        <v>3350</v>
      </c>
      <c r="C24369" s="1" t="s">
        <v>166</v>
      </c>
      <c r="D24369" s="28" t="s">
        <v>3351</v>
      </c>
      <c r="E24369" s="29"/>
      <c r="F24369" s="29"/>
      <c r="G24369" s="1"/>
      <c r="H24369" s="5" t="s">
        <v>5119</v>
      </c>
      <c r="I24369" s="30">
        <v>1</v>
      </c>
      <c r="J24369" s="31"/>
      <c r="K24369" s="6">
        <f>ROUND(K24389,2)</f>
        <v>54.29</v>
      </c>
      <c r="L24369" s="1"/>
      <c r="M24369" s="1"/>
      <c r="N24369" s="1"/>
      <c r="O24369" s="1"/>
      <c r="P24369" s="1"/>
      <c r="Q24369" s="1"/>
      <c r="R24369" s="1"/>
      <c r="S24369" s="1"/>
      <c r="T24369" s="1"/>
      <c r="U24369" s="1"/>
      <c r="V24369" s="1"/>
      <c r="W24369" s="1"/>
      <c r="X24369" s="1"/>
      <c r="Y24369" s="1"/>
      <c r="Z24369" s="1"/>
    </row>
    <row r="24370" spans="1:26" x14ac:dyDescent="0.25">
      <c r="B24370" s="7" t="s">
        <v>5120</v>
      </c>
    </row>
    <row r="24371" spans="1:26" x14ac:dyDescent="0.25">
      <c r="B24371" t="s">
        <v>5314</v>
      </c>
      <c r="C24371" t="s">
        <v>9</v>
      </c>
      <c r="D24371" t="s">
        <v>5315</v>
      </c>
      <c r="E24371" s="8">
        <v>0.49382999999999999</v>
      </c>
      <c r="F24371" t="s">
        <v>5123</v>
      </c>
      <c r="G24371" t="s">
        <v>5124</v>
      </c>
      <c r="H24371" s="9">
        <v>29.42</v>
      </c>
      <c r="I24371" t="s">
        <v>5125</v>
      </c>
      <c r="J24371" s="10">
        <f>ROUND(E24371/I24369* H24371,5)</f>
        <v>14.52848</v>
      </c>
      <c r="K24371" s="11"/>
    </row>
    <row r="24372" spans="1:26" x14ac:dyDescent="0.25">
      <c r="B24372" t="s">
        <v>5182</v>
      </c>
      <c r="C24372" t="s">
        <v>9</v>
      </c>
      <c r="D24372" t="s">
        <v>5183</v>
      </c>
      <c r="E24372" s="8">
        <v>0.49382999999999999</v>
      </c>
      <c r="F24372" t="s">
        <v>5123</v>
      </c>
      <c r="G24372" t="s">
        <v>5124</v>
      </c>
      <c r="H24372" s="9">
        <v>24.55</v>
      </c>
      <c r="I24372" t="s">
        <v>5125</v>
      </c>
      <c r="J24372" s="10">
        <f>ROUND(E24372/I24369* H24372,5)</f>
        <v>12.123530000000001</v>
      </c>
      <c r="K24372" s="11"/>
    </row>
    <row r="24373" spans="1:26" x14ac:dyDescent="0.25">
      <c r="D24373" s="12" t="s">
        <v>5126</v>
      </c>
      <c r="E24373" s="11"/>
      <c r="H24373" s="11"/>
      <c r="K24373" s="9">
        <f>SUM(J24371:J24372)</f>
        <v>26.652010000000001</v>
      </c>
    </row>
    <row r="24374" spans="1:26" x14ac:dyDescent="0.25">
      <c r="B24374" s="7" t="s">
        <v>5127</v>
      </c>
      <c r="E24374" s="11"/>
      <c r="H24374" s="11"/>
      <c r="K24374" s="11"/>
    </row>
    <row r="24375" spans="1:26" x14ac:dyDescent="0.25">
      <c r="B24375" t="s">
        <v>5235</v>
      </c>
      <c r="C24375" t="s">
        <v>9</v>
      </c>
      <c r="D24375" t="s">
        <v>5236</v>
      </c>
      <c r="E24375" s="8">
        <v>4.938E-2</v>
      </c>
      <c r="F24375" t="s">
        <v>5123</v>
      </c>
      <c r="G24375" t="s">
        <v>5124</v>
      </c>
      <c r="H24375" s="9">
        <v>65.38</v>
      </c>
      <c r="I24375" t="s">
        <v>5125</v>
      </c>
      <c r="J24375" s="10">
        <f>ROUND(E24375/I24369* H24375,5)</f>
        <v>3.2284600000000001</v>
      </c>
      <c r="K24375" s="11"/>
    </row>
    <row r="24376" spans="1:26" x14ac:dyDescent="0.25">
      <c r="B24376" t="s">
        <v>6441</v>
      </c>
      <c r="C24376" t="s">
        <v>9</v>
      </c>
      <c r="D24376" t="s">
        <v>5129</v>
      </c>
      <c r="E24376" s="8">
        <v>0.49382999999999999</v>
      </c>
      <c r="F24376" t="s">
        <v>5123</v>
      </c>
      <c r="G24376" t="s">
        <v>5124</v>
      </c>
      <c r="H24376" s="9">
        <v>2.0499999999999998</v>
      </c>
      <c r="I24376" t="s">
        <v>5125</v>
      </c>
      <c r="J24376" s="10">
        <f>ROUND(E24376/I24369* H24376,5)</f>
        <v>1.0123500000000001</v>
      </c>
      <c r="K24376" s="11"/>
    </row>
    <row r="24377" spans="1:26" x14ac:dyDescent="0.25">
      <c r="B24377" t="s">
        <v>5190</v>
      </c>
      <c r="C24377" t="s">
        <v>9</v>
      </c>
      <c r="D24377" t="s">
        <v>5191</v>
      </c>
      <c r="E24377" s="8">
        <v>0.49382999999999999</v>
      </c>
      <c r="F24377" t="s">
        <v>5123</v>
      </c>
      <c r="G24377" t="s">
        <v>5124</v>
      </c>
      <c r="H24377" s="9">
        <v>2.54</v>
      </c>
      <c r="I24377" t="s">
        <v>5125</v>
      </c>
      <c r="J24377" s="10">
        <f>ROUND(E24377/I24369* H24377,5)</f>
        <v>1.2543299999999999</v>
      </c>
      <c r="K24377" s="11"/>
    </row>
    <row r="24378" spans="1:26" x14ac:dyDescent="0.25">
      <c r="D24378" s="12" t="s">
        <v>5130</v>
      </c>
      <c r="E24378" s="11"/>
      <c r="H24378" s="11"/>
      <c r="K24378" s="9">
        <f>SUM(J24375:J24377)</f>
        <v>5.4951399999999992</v>
      </c>
    </row>
    <row r="24379" spans="1:26" x14ac:dyDescent="0.25">
      <c r="B24379" s="7" t="s">
        <v>5131</v>
      </c>
      <c r="E24379" s="11"/>
      <c r="H24379" s="11"/>
      <c r="K24379" s="11"/>
    </row>
    <row r="24380" spans="1:26" x14ac:dyDescent="0.25">
      <c r="B24380" t="s">
        <v>6472</v>
      </c>
      <c r="C24380" t="s">
        <v>3757</v>
      </c>
      <c r="D24380" t="s">
        <v>5139</v>
      </c>
      <c r="E24380" s="8">
        <v>3.0999999999999999E-3</v>
      </c>
      <c r="G24380" t="s">
        <v>5124</v>
      </c>
      <c r="H24380" s="9">
        <v>138.19999999999999</v>
      </c>
      <c r="I24380" t="s">
        <v>5125</v>
      </c>
      <c r="J24380" s="10">
        <f>ROUND(E24380* H24380,5)</f>
        <v>0.42842000000000002</v>
      </c>
      <c r="K24380" s="11"/>
    </row>
    <row r="24381" spans="1:26" x14ac:dyDescent="0.25">
      <c r="B24381" t="s">
        <v>7024</v>
      </c>
      <c r="C24381" t="s">
        <v>166</v>
      </c>
      <c r="D24381" t="s">
        <v>7025</v>
      </c>
      <c r="E24381" s="8">
        <v>1.02</v>
      </c>
      <c r="G24381" t="s">
        <v>5124</v>
      </c>
      <c r="H24381" s="9">
        <v>15.08</v>
      </c>
      <c r="I24381" t="s">
        <v>5125</v>
      </c>
      <c r="J24381" s="10">
        <f>ROUND(E24381* H24381,5)</f>
        <v>15.381600000000001</v>
      </c>
      <c r="K24381" s="11"/>
    </row>
    <row r="24382" spans="1:26" x14ac:dyDescent="0.25">
      <c r="B24382" t="s">
        <v>5273</v>
      </c>
      <c r="C24382" t="s">
        <v>136</v>
      </c>
      <c r="D24382" t="s">
        <v>5133</v>
      </c>
      <c r="E24382" s="8">
        <v>8.3999999999999995E-3</v>
      </c>
      <c r="G24382" t="s">
        <v>5124</v>
      </c>
      <c r="H24382" s="9">
        <v>2.04</v>
      </c>
      <c r="I24382" t="s">
        <v>5125</v>
      </c>
      <c r="J24382" s="10">
        <f>ROUND(E24382* H24382,5)</f>
        <v>1.7139999999999999E-2</v>
      </c>
      <c r="K24382" s="11"/>
    </row>
    <row r="24383" spans="1:26" x14ac:dyDescent="0.25">
      <c r="B24383" t="s">
        <v>6469</v>
      </c>
      <c r="C24383" t="s">
        <v>3757</v>
      </c>
      <c r="D24383" t="s">
        <v>6470</v>
      </c>
      <c r="E24383" s="8">
        <v>4.9500000000000002E-2</v>
      </c>
      <c r="G24383" t="s">
        <v>5124</v>
      </c>
      <c r="H24383" s="9">
        <v>57.46</v>
      </c>
      <c r="I24383" t="s">
        <v>5125</v>
      </c>
      <c r="J24383" s="10">
        <f>ROUND(E24383* H24383,5)</f>
        <v>2.8442699999999999</v>
      </c>
      <c r="K24383" s="11"/>
    </row>
    <row r="24384" spans="1:26" x14ac:dyDescent="0.25">
      <c r="D24384" s="12" t="s">
        <v>5140</v>
      </c>
      <c r="E24384" s="11"/>
      <c r="H24384" s="11"/>
      <c r="K24384" s="9">
        <f>SUM(J24380:J24383)</f>
        <v>18.671430000000001</v>
      </c>
    </row>
    <row r="24385" spans="1:26" x14ac:dyDescent="0.25">
      <c r="E24385" s="11"/>
      <c r="H24385" s="11"/>
      <c r="K24385" s="11"/>
    </row>
    <row r="24386" spans="1:26" x14ac:dyDescent="0.25">
      <c r="D24386" s="12" t="s">
        <v>5142</v>
      </c>
      <c r="E24386" s="11"/>
      <c r="H24386" s="11">
        <v>1.5</v>
      </c>
      <c r="I24386" t="s">
        <v>5143</v>
      </c>
      <c r="J24386">
        <f>ROUND(H24386/100*K24373,5)</f>
        <v>0.39978000000000002</v>
      </c>
      <c r="K24386" s="11"/>
    </row>
    <row r="24387" spans="1:26" x14ac:dyDescent="0.25">
      <c r="D24387" s="12" t="s">
        <v>5141</v>
      </c>
      <c r="E24387" s="11"/>
      <c r="H24387" s="11"/>
      <c r="K24387" s="13">
        <f>SUM(J24370:J24386)</f>
        <v>51.218360000000004</v>
      </c>
    </row>
    <row r="24388" spans="1:26" x14ac:dyDescent="0.25">
      <c r="D24388" s="12" t="s">
        <v>5157</v>
      </c>
      <c r="E24388" s="11"/>
      <c r="H24388" s="11">
        <v>6</v>
      </c>
      <c r="I24388" t="s">
        <v>5143</v>
      </c>
      <c r="K24388" s="9">
        <f>ROUND(H24388/100*K24387,5)</f>
        <v>3.0731000000000002</v>
      </c>
    </row>
    <row r="24389" spans="1:26" x14ac:dyDescent="0.25">
      <c r="D24389" s="12" t="s">
        <v>5144</v>
      </c>
      <c r="E24389" s="11"/>
      <c r="H24389" s="11"/>
      <c r="K24389" s="13">
        <f>SUM(K24387:K24388)</f>
        <v>54.291460000000001</v>
      </c>
    </row>
    <row r="24391" spans="1:26" ht="45" customHeight="1" x14ac:dyDescent="0.25">
      <c r="A24391" s="4" t="s">
        <v>7029</v>
      </c>
      <c r="B24391" s="4" t="s">
        <v>3352</v>
      </c>
      <c r="C24391" s="1" t="s">
        <v>166</v>
      </c>
      <c r="D24391" s="28" t="s">
        <v>3353</v>
      </c>
      <c r="E24391" s="29"/>
      <c r="F24391" s="29"/>
      <c r="G24391" s="1"/>
      <c r="H24391" s="5" t="s">
        <v>5119</v>
      </c>
      <c r="I24391" s="30">
        <v>1</v>
      </c>
      <c r="J24391" s="31"/>
      <c r="K24391" s="6">
        <f>ROUND(K24411,2)</f>
        <v>33.29</v>
      </c>
      <c r="L24391" s="1"/>
      <c r="M24391" s="1"/>
      <c r="N24391" s="1"/>
      <c r="O24391" s="1"/>
      <c r="P24391" s="1"/>
      <c r="Q24391" s="1"/>
      <c r="R24391" s="1"/>
      <c r="S24391" s="1"/>
      <c r="T24391" s="1"/>
      <c r="U24391" s="1"/>
      <c r="V24391" s="1"/>
      <c r="W24391" s="1"/>
      <c r="X24391" s="1"/>
      <c r="Y24391" s="1"/>
      <c r="Z24391" s="1"/>
    </row>
    <row r="24392" spans="1:26" x14ac:dyDescent="0.25">
      <c r="B24392" s="7" t="s">
        <v>5120</v>
      </c>
    </row>
    <row r="24393" spans="1:26" x14ac:dyDescent="0.25">
      <c r="B24393" t="s">
        <v>5182</v>
      </c>
      <c r="C24393" t="s">
        <v>9</v>
      </c>
      <c r="D24393" t="s">
        <v>5183</v>
      </c>
      <c r="E24393" s="8">
        <v>0.19324</v>
      </c>
      <c r="F24393" t="s">
        <v>5123</v>
      </c>
      <c r="G24393" t="s">
        <v>5124</v>
      </c>
      <c r="H24393" s="9">
        <v>24.55</v>
      </c>
      <c r="I24393" t="s">
        <v>5125</v>
      </c>
      <c r="J24393" s="10">
        <f>ROUND(E24393/I24391* H24393,5)</f>
        <v>4.74404</v>
      </c>
      <c r="K24393" s="11"/>
    </row>
    <row r="24394" spans="1:26" x14ac:dyDescent="0.25">
      <c r="B24394" t="s">
        <v>5314</v>
      </c>
      <c r="C24394" t="s">
        <v>9</v>
      </c>
      <c r="D24394" t="s">
        <v>5315</v>
      </c>
      <c r="E24394" s="8">
        <v>0.19324</v>
      </c>
      <c r="F24394" t="s">
        <v>5123</v>
      </c>
      <c r="G24394" t="s">
        <v>5124</v>
      </c>
      <c r="H24394" s="9">
        <v>29.42</v>
      </c>
      <c r="I24394" t="s">
        <v>5125</v>
      </c>
      <c r="J24394" s="10">
        <f>ROUND(E24394/I24391* H24394,5)</f>
        <v>5.6851200000000004</v>
      </c>
      <c r="K24394" s="11"/>
    </row>
    <row r="24395" spans="1:26" x14ac:dyDescent="0.25">
      <c r="D24395" s="12" t="s">
        <v>5126</v>
      </c>
      <c r="E24395" s="11"/>
      <c r="H24395" s="11"/>
      <c r="K24395" s="9">
        <f>SUM(J24393:J24394)</f>
        <v>10.42916</v>
      </c>
    </row>
    <row r="24396" spans="1:26" x14ac:dyDescent="0.25">
      <c r="B24396" s="7" t="s">
        <v>5127</v>
      </c>
      <c r="E24396" s="11"/>
      <c r="H24396" s="11"/>
      <c r="K24396" s="11"/>
    </row>
    <row r="24397" spans="1:26" x14ac:dyDescent="0.25">
      <c r="B24397" t="s">
        <v>6441</v>
      </c>
      <c r="C24397" t="s">
        <v>9</v>
      </c>
      <c r="D24397" t="s">
        <v>5129</v>
      </c>
      <c r="E24397" s="8">
        <v>0.19324</v>
      </c>
      <c r="F24397" t="s">
        <v>5123</v>
      </c>
      <c r="G24397" t="s">
        <v>5124</v>
      </c>
      <c r="H24397" s="9">
        <v>2.0499999999999998</v>
      </c>
      <c r="I24397" t="s">
        <v>5125</v>
      </c>
      <c r="J24397" s="10">
        <f>ROUND(E24397/I24391* H24397,5)</f>
        <v>0.39613999999999999</v>
      </c>
      <c r="K24397" s="11"/>
    </row>
    <row r="24398" spans="1:26" x14ac:dyDescent="0.25">
      <c r="B24398" t="s">
        <v>5235</v>
      </c>
      <c r="C24398" t="s">
        <v>9</v>
      </c>
      <c r="D24398" t="s">
        <v>5236</v>
      </c>
      <c r="E24398" s="8">
        <v>1.932E-2</v>
      </c>
      <c r="F24398" t="s">
        <v>5123</v>
      </c>
      <c r="G24398" t="s">
        <v>5124</v>
      </c>
      <c r="H24398" s="9">
        <v>65.38</v>
      </c>
      <c r="I24398" t="s">
        <v>5125</v>
      </c>
      <c r="J24398" s="10">
        <f>ROUND(E24398/I24391* H24398,5)</f>
        <v>1.2631399999999999</v>
      </c>
      <c r="K24398" s="11"/>
    </row>
    <row r="24399" spans="1:26" x14ac:dyDescent="0.25">
      <c r="B24399" t="s">
        <v>5190</v>
      </c>
      <c r="C24399" t="s">
        <v>9</v>
      </c>
      <c r="D24399" t="s">
        <v>5191</v>
      </c>
      <c r="E24399" s="8">
        <v>0.19324</v>
      </c>
      <c r="F24399" t="s">
        <v>5123</v>
      </c>
      <c r="G24399" t="s">
        <v>5124</v>
      </c>
      <c r="H24399" s="9">
        <v>2.54</v>
      </c>
      <c r="I24399" t="s">
        <v>5125</v>
      </c>
      <c r="J24399" s="10">
        <f>ROUND(E24399/I24391* H24399,5)</f>
        <v>0.49082999999999999</v>
      </c>
      <c r="K24399" s="11"/>
    </row>
    <row r="24400" spans="1:26" x14ac:dyDescent="0.25">
      <c r="D24400" s="12" t="s">
        <v>5130</v>
      </c>
      <c r="E24400" s="11"/>
      <c r="H24400" s="11"/>
      <c r="K24400" s="9">
        <f>SUM(J24397:J24399)</f>
        <v>2.1501099999999997</v>
      </c>
    </row>
    <row r="24401" spans="1:26" x14ac:dyDescent="0.25">
      <c r="B24401" s="7" t="s">
        <v>5131</v>
      </c>
      <c r="E24401" s="11"/>
      <c r="H24401" s="11"/>
      <c r="K24401" s="11"/>
    </row>
    <row r="24402" spans="1:26" x14ac:dyDescent="0.25">
      <c r="B24402" t="s">
        <v>5273</v>
      </c>
      <c r="C24402" t="s">
        <v>136</v>
      </c>
      <c r="D24402" t="s">
        <v>5133</v>
      </c>
      <c r="E24402" s="8">
        <v>8.3999999999999995E-3</v>
      </c>
      <c r="G24402" t="s">
        <v>5124</v>
      </c>
      <c r="H24402" s="9">
        <v>2.04</v>
      </c>
      <c r="I24402" t="s">
        <v>5125</v>
      </c>
      <c r="J24402" s="10">
        <f>ROUND(E24402* H24402,5)</f>
        <v>1.7139999999999999E-2</v>
      </c>
      <c r="K24402" s="11"/>
    </row>
    <row r="24403" spans="1:26" x14ac:dyDescent="0.25">
      <c r="B24403" t="s">
        <v>6472</v>
      </c>
      <c r="C24403" t="s">
        <v>3757</v>
      </c>
      <c r="D24403" t="s">
        <v>5139</v>
      </c>
      <c r="E24403" s="8">
        <v>3.0999999999999999E-3</v>
      </c>
      <c r="G24403" t="s">
        <v>5124</v>
      </c>
      <c r="H24403" s="9">
        <v>138.19999999999999</v>
      </c>
      <c r="I24403" t="s">
        <v>5125</v>
      </c>
      <c r="J24403" s="10">
        <f>ROUND(E24403* H24403,5)</f>
        <v>0.42842000000000002</v>
      </c>
      <c r="K24403" s="11"/>
    </row>
    <row r="24404" spans="1:26" x14ac:dyDescent="0.25">
      <c r="B24404" t="s">
        <v>7024</v>
      </c>
      <c r="C24404" t="s">
        <v>166</v>
      </c>
      <c r="D24404" t="s">
        <v>7025</v>
      </c>
      <c r="E24404" s="8">
        <v>1.02</v>
      </c>
      <c r="G24404" t="s">
        <v>5124</v>
      </c>
      <c r="H24404" s="9">
        <v>15.08</v>
      </c>
      <c r="I24404" t="s">
        <v>5125</v>
      </c>
      <c r="J24404" s="10">
        <f>ROUND(E24404* H24404,5)</f>
        <v>15.381600000000001</v>
      </c>
      <c r="K24404" s="11"/>
    </row>
    <row r="24405" spans="1:26" x14ac:dyDescent="0.25">
      <c r="B24405" t="s">
        <v>6469</v>
      </c>
      <c r="C24405" t="s">
        <v>3757</v>
      </c>
      <c r="D24405" t="s">
        <v>6470</v>
      </c>
      <c r="E24405" s="8">
        <v>4.9500000000000002E-2</v>
      </c>
      <c r="G24405" t="s">
        <v>5124</v>
      </c>
      <c r="H24405" s="9">
        <v>57.46</v>
      </c>
      <c r="I24405" t="s">
        <v>5125</v>
      </c>
      <c r="J24405" s="10">
        <f>ROUND(E24405* H24405,5)</f>
        <v>2.8442699999999999</v>
      </c>
      <c r="K24405" s="11"/>
    </row>
    <row r="24406" spans="1:26" x14ac:dyDescent="0.25">
      <c r="D24406" s="12" t="s">
        <v>5140</v>
      </c>
      <c r="E24406" s="11"/>
      <c r="H24406" s="11"/>
      <c r="K24406" s="9">
        <f>SUM(J24402:J24405)</f>
        <v>18.671430000000001</v>
      </c>
    </row>
    <row r="24407" spans="1:26" x14ac:dyDescent="0.25">
      <c r="E24407" s="11"/>
      <c r="H24407" s="11"/>
      <c r="K24407" s="11"/>
    </row>
    <row r="24408" spans="1:26" x14ac:dyDescent="0.25">
      <c r="D24408" s="12" t="s">
        <v>5142</v>
      </c>
      <c r="E24408" s="11"/>
      <c r="H24408" s="11">
        <v>1.5</v>
      </c>
      <c r="I24408" t="s">
        <v>5143</v>
      </c>
      <c r="J24408">
        <f>ROUND(H24408/100*K24395,5)</f>
        <v>0.15644</v>
      </c>
      <c r="K24408" s="11"/>
    </row>
    <row r="24409" spans="1:26" x14ac:dyDescent="0.25">
      <c r="D24409" s="12" t="s">
        <v>5141</v>
      </c>
      <c r="E24409" s="11"/>
      <c r="H24409" s="11"/>
      <c r="K24409" s="13">
        <f>SUM(J24392:J24408)</f>
        <v>31.407140000000002</v>
      </c>
    </row>
    <row r="24410" spans="1:26" x14ac:dyDescent="0.25">
      <c r="D24410" s="12" t="s">
        <v>5157</v>
      </c>
      <c r="E24410" s="11"/>
      <c r="H24410" s="11">
        <v>6</v>
      </c>
      <c r="I24410" t="s">
        <v>5143</v>
      </c>
      <c r="K24410" s="9">
        <f>ROUND(H24410/100*K24409,5)</f>
        <v>1.88443</v>
      </c>
    </row>
    <row r="24411" spans="1:26" x14ac:dyDescent="0.25">
      <c r="D24411" s="12" t="s">
        <v>5144</v>
      </c>
      <c r="E24411" s="11"/>
      <c r="H24411" s="11"/>
      <c r="K24411" s="13">
        <f>SUM(K24409:K24410)</f>
        <v>33.29157</v>
      </c>
    </row>
    <row r="24413" spans="1:26" ht="45" customHeight="1" x14ac:dyDescent="0.25">
      <c r="A24413" s="4" t="s">
        <v>7030</v>
      </c>
      <c r="B24413" s="4" t="s">
        <v>3354</v>
      </c>
      <c r="C24413" s="1" t="s">
        <v>166</v>
      </c>
      <c r="D24413" s="28" t="s">
        <v>3355</v>
      </c>
      <c r="E24413" s="29"/>
      <c r="F24413" s="29"/>
      <c r="G24413" s="1"/>
      <c r="H24413" s="5" t="s">
        <v>5119</v>
      </c>
      <c r="I24413" s="30">
        <v>1</v>
      </c>
      <c r="J24413" s="31"/>
      <c r="K24413" s="6">
        <f>ROUND(K24433,2)</f>
        <v>50.84</v>
      </c>
      <c r="L24413" s="1"/>
      <c r="M24413" s="1"/>
      <c r="N24413" s="1"/>
      <c r="O24413" s="1"/>
      <c r="P24413" s="1"/>
      <c r="Q24413" s="1"/>
      <c r="R24413" s="1"/>
      <c r="S24413" s="1"/>
      <c r="T24413" s="1"/>
      <c r="U24413" s="1"/>
      <c r="V24413" s="1"/>
      <c r="W24413" s="1"/>
      <c r="X24413" s="1"/>
      <c r="Y24413" s="1"/>
      <c r="Z24413" s="1"/>
    </row>
    <row r="24414" spans="1:26" x14ac:dyDescent="0.25">
      <c r="B24414" s="7" t="s">
        <v>5120</v>
      </c>
    </row>
    <row r="24415" spans="1:26" x14ac:dyDescent="0.25">
      <c r="B24415" t="s">
        <v>5182</v>
      </c>
      <c r="C24415" t="s">
        <v>9</v>
      </c>
      <c r="D24415" t="s">
        <v>5183</v>
      </c>
      <c r="E24415" s="8">
        <v>0.44444</v>
      </c>
      <c r="F24415" t="s">
        <v>5123</v>
      </c>
      <c r="G24415" t="s">
        <v>5124</v>
      </c>
      <c r="H24415" s="9">
        <v>24.55</v>
      </c>
      <c r="I24415" t="s">
        <v>5125</v>
      </c>
      <c r="J24415" s="10">
        <f>ROUND(E24415/I24413* H24415,5)</f>
        <v>10.911</v>
      </c>
      <c r="K24415" s="11"/>
    </row>
    <row r="24416" spans="1:26" x14ac:dyDescent="0.25">
      <c r="B24416" t="s">
        <v>5314</v>
      </c>
      <c r="C24416" t="s">
        <v>9</v>
      </c>
      <c r="D24416" t="s">
        <v>5315</v>
      </c>
      <c r="E24416" s="8">
        <v>0.44444</v>
      </c>
      <c r="F24416" t="s">
        <v>5123</v>
      </c>
      <c r="G24416" t="s">
        <v>5124</v>
      </c>
      <c r="H24416" s="9">
        <v>29.42</v>
      </c>
      <c r="I24416" t="s">
        <v>5125</v>
      </c>
      <c r="J24416" s="10">
        <f>ROUND(E24416/I24413* H24416,5)</f>
        <v>13.075419999999999</v>
      </c>
      <c r="K24416" s="11"/>
    </row>
    <row r="24417" spans="2:11" x14ac:dyDescent="0.25">
      <c r="D24417" s="12" t="s">
        <v>5126</v>
      </c>
      <c r="E24417" s="11"/>
      <c r="H24417" s="11"/>
      <c r="K24417" s="9">
        <f>SUM(J24415:J24416)</f>
        <v>23.986419999999999</v>
      </c>
    </row>
    <row r="24418" spans="2:11" x14ac:dyDescent="0.25">
      <c r="B24418" s="7" t="s">
        <v>5127</v>
      </c>
      <c r="E24418" s="11"/>
      <c r="H24418" s="11"/>
      <c r="K24418" s="11"/>
    </row>
    <row r="24419" spans="2:11" x14ac:dyDescent="0.25">
      <c r="B24419" t="s">
        <v>5235</v>
      </c>
      <c r="C24419" t="s">
        <v>9</v>
      </c>
      <c r="D24419" t="s">
        <v>5236</v>
      </c>
      <c r="E24419" s="8">
        <v>4.444E-2</v>
      </c>
      <c r="F24419" t="s">
        <v>5123</v>
      </c>
      <c r="G24419" t="s">
        <v>5124</v>
      </c>
      <c r="H24419" s="9">
        <v>65.38</v>
      </c>
      <c r="I24419" t="s">
        <v>5125</v>
      </c>
      <c r="J24419" s="10">
        <f>ROUND(E24419/I24413* H24419,5)</f>
        <v>2.9054899999999999</v>
      </c>
      <c r="K24419" s="11"/>
    </row>
    <row r="24420" spans="2:11" x14ac:dyDescent="0.25">
      <c r="B24420" t="s">
        <v>6441</v>
      </c>
      <c r="C24420" t="s">
        <v>9</v>
      </c>
      <c r="D24420" t="s">
        <v>5129</v>
      </c>
      <c r="E24420" s="8">
        <v>0.44444</v>
      </c>
      <c r="F24420" t="s">
        <v>5123</v>
      </c>
      <c r="G24420" t="s">
        <v>5124</v>
      </c>
      <c r="H24420" s="9">
        <v>2.0499999999999998</v>
      </c>
      <c r="I24420" t="s">
        <v>5125</v>
      </c>
      <c r="J24420" s="10">
        <f>ROUND(E24420/I24413* H24420,5)</f>
        <v>0.91110000000000002</v>
      </c>
      <c r="K24420" s="11"/>
    </row>
    <row r="24421" spans="2:11" x14ac:dyDescent="0.25">
      <c r="B24421" t="s">
        <v>5190</v>
      </c>
      <c r="C24421" t="s">
        <v>9</v>
      </c>
      <c r="D24421" t="s">
        <v>5191</v>
      </c>
      <c r="E24421" s="8">
        <v>0.44444</v>
      </c>
      <c r="F24421" t="s">
        <v>5123</v>
      </c>
      <c r="G24421" t="s">
        <v>5124</v>
      </c>
      <c r="H24421" s="9">
        <v>2.54</v>
      </c>
      <c r="I24421" t="s">
        <v>5125</v>
      </c>
      <c r="J24421" s="10">
        <f>ROUND(E24421/I24413* H24421,5)</f>
        <v>1.1288800000000001</v>
      </c>
      <c r="K24421" s="11"/>
    </row>
    <row r="24422" spans="2:11" x14ac:dyDescent="0.25">
      <c r="D24422" s="12" t="s">
        <v>5130</v>
      </c>
      <c r="E24422" s="11"/>
      <c r="H24422" s="11"/>
      <c r="K24422" s="9">
        <f>SUM(J24419:J24421)</f>
        <v>4.9454700000000003</v>
      </c>
    </row>
    <row r="24423" spans="2:11" x14ac:dyDescent="0.25">
      <c r="B24423" s="7" t="s">
        <v>5131</v>
      </c>
      <c r="E24423" s="11"/>
      <c r="H24423" s="11"/>
      <c r="K24423" s="11"/>
    </row>
    <row r="24424" spans="2:11" x14ac:dyDescent="0.25">
      <c r="B24424" t="s">
        <v>6469</v>
      </c>
      <c r="C24424" t="s">
        <v>3757</v>
      </c>
      <c r="D24424" t="s">
        <v>6470</v>
      </c>
      <c r="E24424" s="8">
        <v>4.9500000000000002E-2</v>
      </c>
      <c r="G24424" t="s">
        <v>5124</v>
      </c>
      <c r="H24424" s="9">
        <v>57.46</v>
      </c>
      <c r="I24424" t="s">
        <v>5125</v>
      </c>
      <c r="J24424" s="10">
        <f>ROUND(E24424* H24424,5)</f>
        <v>2.8442699999999999</v>
      </c>
      <c r="K24424" s="11"/>
    </row>
    <row r="24425" spans="2:11" x14ac:dyDescent="0.25">
      <c r="B24425" t="s">
        <v>6472</v>
      </c>
      <c r="C24425" t="s">
        <v>3757</v>
      </c>
      <c r="D24425" t="s">
        <v>5139</v>
      </c>
      <c r="E24425" s="8">
        <v>3.0999999999999999E-3</v>
      </c>
      <c r="G24425" t="s">
        <v>5124</v>
      </c>
      <c r="H24425" s="9">
        <v>138.19999999999999</v>
      </c>
      <c r="I24425" t="s">
        <v>5125</v>
      </c>
      <c r="J24425" s="10">
        <f>ROUND(E24425* H24425,5)</f>
        <v>0.42842000000000002</v>
      </c>
      <c r="K24425" s="11"/>
    </row>
    <row r="24426" spans="2:11" x14ac:dyDescent="0.25">
      <c r="B24426" t="s">
        <v>5273</v>
      </c>
      <c r="C24426" t="s">
        <v>136</v>
      </c>
      <c r="D24426" t="s">
        <v>5133</v>
      </c>
      <c r="E24426" s="8">
        <v>8.3999999999999995E-3</v>
      </c>
      <c r="G24426" t="s">
        <v>5124</v>
      </c>
      <c r="H24426" s="9">
        <v>2.04</v>
      </c>
      <c r="I24426" t="s">
        <v>5125</v>
      </c>
      <c r="J24426" s="10">
        <f>ROUND(E24426* H24426,5)</f>
        <v>1.7139999999999999E-2</v>
      </c>
      <c r="K24426" s="11"/>
    </row>
    <row r="24427" spans="2:11" x14ac:dyDescent="0.25">
      <c r="B24427" t="s">
        <v>7024</v>
      </c>
      <c r="C24427" t="s">
        <v>166</v>
      </c>
      <c r="D24427" t="s">
        <v>7025</v>
      </c>
      <c r="E24427" s="8">
        <v>1.02</v>
      </c>
      <c r="G24427" t="s">
        <v>5124</v>
      </c>
      <c r="H24427" s="9">
        <v>15.08</v>
      </c>
      <c r="I24427" t="s">
        <v>5125</v>
      </c>
      <c r="J24427" s="10">
        <f>ROUND(E24427* H24427,5)</f>
        <v>15.381600000000001</v>
      </c>
      <c r="K24427" s="11"/>
    </row>
    <row r="24428" spans="2:11" x14ac:dyDescent="0.25">
      <c r="D24428" s="12" t="s">
        <v>5140</v>
      </c>
      <c r="E24428" s="11"/>
      <c r="H24428" s="11"/>
      <c r="K24428" s="9">
        <f>SUM(J24424:J24427)</f>
        <v>18.671430000000001</v>
      </c>
    </row>
    <row r="24429" spans="2:11" x14ac:dyDescent="0.25">
      <c r="E24429" s="11"/>
      <c r="H24429" s="11"/>
      <c r="K24429" s="11"/>
    </row>
    <row r="24430" spans="2:11" x14ac:dyDescent="0.25">
      <c r="D24430" s="12" t="s">
        <v>5142</v>
      </c>
      <c r="E24430" s="11"/>
      <c r="H24430" s="11">
        <v>1.5</v>
      </c>
      <c r="I24430" t="s">
        <v>5143</v>
      </c>
      <c r="J24430">
        <f>ROUND(H24430/100*K24417,5)</f>
        <v>0.35980000000000001</v>
      </c>
      <c r="K24430" s="11"/>
    </row>
    <row r="24431" spans="2:11" x14ac:dyDescent="0.25">
      <c r="D24431" s="12" t="s">
        <v>5141</v>
      </c>
      <c r="E24431" s="11"/>
      <c r="H24431" s="11"/>
      <c r="K24431" s="13">
        <f>SUM(J24414:J24430)</f>
        <v>47.963119999999996</v>
      </c>
    </row>
    <row r="24432" spans="2:11" x14ac:dyDescent="0.25">
      <c r="D24432" s="12" t="s">
        <v>5157</v>
      </c>
      <c r="E24432" s="11"/>
      <c r="H24432" s="11">
        <v>6</v>
      </c>
      <c r="I24432" t="s">
        <v>5143</v>
      </c>
      <c r="K24432" s="9">
        <f>ROUND(H24432/100*K24431,5)</f>
        <v>2.8777900000000001</v>
      </c>
    </row>
    <row r="24433" spans="1:26" x14ac:dyDescent="0.25">
      <c r="D24433" s="12" t="s">
        <v>5144</v>
      </c>
      <c r="E24433" s="11"/>
      <c r="H24433" s="11"/>
      <c r="K24433" s="13">
        <f>SUM(K24431:K24432)</f>
        <v>50.840909999999994</v>
      </c>
    </row>
    <row r="24435" spans="1:26" ht="45" customHeight="1" x14ac:dyDescent="0.25">
      <c r="A24435" s="4" t="s">
        <v>7031</v>
      </c>
      <c r="B24435" s="4" t="s">
        <v>3356</v>
      </c>
      <c r="C24435" s="1" t="s">
        <v>166</v>
      </c>
      <c r="D24435" s="28" t="s">
        <v>3357</v>
      </c>
      <c r="E24435" s="29"/>
      <c r="F24435" s="29"/>
      <c r="G24435" s="1"/>
      <c r="H24435" s="5" t="s">
        <v>5119</v>
      </c>
      <c r="I24435" s="30">
        <v>1</v>
      </c>
      <c r="J24435" s="31"/>
      <c r="K24435" s="6">
        <f>ROUND(K24455,2)</f>
        <v>71.62</v>
      </c>
      <c r="L24435" s="1"/>
      <c r="M24435" s="1"/>
      <c r="N24435" s="1"/>
      <c r="O24435" s="1"/>
      <c r="P24435" s="1"/>
      <c r="Q24435" s="1"/>
      <c r="R24435" s="1"/>
      <c r="S24435" s="1"/>
      <c r="T24435" s="1"/>
      <c r="U24435" s="1"/>
      <c r="V24435" s="1"/>
      <c r="W24435" s="1"/>
      <c r="X24435" s="1"/>
      <c r="Y24435" s="1"/>
      <c r="Z24435" s="1"/>
    </row>
    <row r="24436" spans="1:26" x14ac:dyDescent="0.25">
      <c r="B24436" s="7" t="s">
        <v>5120</v>
      </c>
    </row>
    <row r="24437" spans="1:26" x14ac:dyDescent="0.25">
      <c r="B24437" t="s">
        <v>5182</v>
      </c>
      <c r="C24437" t="s">
        <v>9</v>
      </c>
      <c r="D24437" t="s">
        <v>5183</v>
      </c>
      <c r="E24437" s="8">
        <v>0.74073999999999995</v>
      </c>
      <c r="F24437" t="s">
        <v>5123</v>
      </c>
      <c r="G24437" t="s">
        <v>5124</v>
      </c>
      <c r="H24437" s="9">
        <v>24.55</v>
      </c>
      <c r="I24437" t="s">
        <v>5125</v>
      </c>
      <c r="J24437" s="10">
        <f>ROUND(E24437/I24435* H24437,5)</f>
        <v>18.185169999999999</v>
      </c>
      <c r="K24437" s="11"/>
    </row>
    <row r="24438" spans="1:26" x14ac:dyDescent="0.25">
      <c r="B24438" t="s">
        <v>5314</v>
      </c>
      <c r="C24438" t="s">
        <v>9</v>
      </c>
      <c r="D24438" t="s">
        <v>5315</v>
      </c>
      <c r="E24438" s="8">
        <v>0.74073999999999995</v>
      </c>
      <c r="F24438" t="s">
        <v>5123</v>
      </c>
      <c r="G24438" t="s">
        <v>5124</v>
      </c>
      <c r="H24438" s="9">
        <v>29.42</v>
      </c>
      <c r="I24438" t="s">
        <v>5125</v>
      </c>
      <c r="J24438" s="10">
        <f>ROUND(E24438/I24435* H24438,5)</f>
        <v>21.792570000000001</v>
      </c>
      <c r="K24438" s="11"/>
    </row>
    <row r="24439" spans="1:26" x14ac:dyDescent="0.25">
      <c r="D24439" s="12" t="s">
        <v>5126</v>
      </c>
      <c r="E24439" s="11"/>
      <c r="H24439" s="11"/>
      <c r="K24439" s="9">
        <f>SUM(J24437:J24438)</f>
        <v>39.977739999999997</v>
      </c>
    </row>
    <row r="24440" spans="1:26" x14ac:dyDescent="0.25">
      <c r="B24440" s="7" t="s">
        <v>5127</v>
      </c>
      <c r="E24440" s="11"/>
      <c r="H24440" s="11"/>
      <c r="K24440" s="11"/>
    </row>
    <row r="24441" spans="1:26" x14ac:dyDescent="0.25">
      <c r="B24441" t="s">
        <v>5235</v>
      </c>
      <c r="C24441" t="s">
        <v>9</v>
      </c>
      <c r="D24441" t="s">
        <v>5236</v>
      </c>
      <c r="E24441" s="8">
        <v>7.4069999999999997E-2</v>
      </c>
      <c r="F24441" t="s">
        <v>5123</v>
      </c>
      <c r="G24441" t="s">
        <v>5124</v>
      </c>
      <c r="H24441" s="9">
        <v>65.38</v>
      </c>
      <c r="I24441" t="s">
        <v>5125</v>
      </c>
      <c r="J24441" s="10">
        <f>ROUND(E24441/I24435* H24441,5)</f>
        <v>4.8426999999999998</v>
      </c>
      <c r="K24441" s="11"/>
    </row>
    <row r="24442" spans="1:26" x14ac:dyDescent="0.25">
      <c r="B24442" t="s">
        <v>5190</v>
      </c>
      <c r="C24442" t="s">
        <v>9</v>
      </c>
      <c r="D24442" t="s">
        <v>5191</v>
      </c>
      <c r="E24442" s="8">
        <v>0.74073999999999995</v>
      </c>
      <c r="F24442" t="s">
        <v>5123</v>
      </c>
      <c r="G24442" t="s">
        <v>5124</v>
      </c>
      <c r="H24442" s="9">
        <v>2.54</v>
      </c>
      <c r="I24442" t="s">
        <v>5125</v>
      </c>
      <c r="J24442" s="10">
        <f>ROUND(E24442/I24435* H24442,5)</f>
        <v>1.88148</v>
      </c>
      <c r="K24442" s="11"/>
    </row>
    <row r="24443" spans="1:26" x14ac:dyDescent="0.25">
      <c r="B24443" t="s">
        <v>6441</v>
      </c>
      <c r="C24443" t="s">
        <v>9</v>
      </c>
      <c r="D24443" t="s">
        <v>5129</v>
      </c>
      <c r="E24443" s="8">
        <v>0.74073999999999995</v>
      </c>
      <c r="F24443" t="s">
        <v>5123</v>
      </c>
      <c r="G24443" t="s">
        <v>5124</v>
      </c>
      <c r="H24443" s="9">
        <v>2.0499999999999998</v>
      </c>
      <c r="I24443" t="s">
        <v>5125</v>
      </c>
      <c r="J24443" s="10">
        <f>ROUND(E24443/I24435* H24443,5)</f>
        <v>1.5185200000000001</v>
      </c>
      <c r="K24443" s="11"/>
    </row>
    <row r="24444" spans="1:26" x14ac:dyDescent="0.25">
      <c r="D24444" s="12" t="s">
        <v>5130</v>
      </c>
      <c r="E24444" s="11"/>
      <c r="H24444" s="11"/>
      <c r="K24444" s="9">
        <f>SUM(J24441:J24443)</f>
        <v>8.2426999999999992</v>
      </c>
    </row>
    <row r="24445" spans="1:26" x14ac:dyDescent="0.25">
      <c r="B24445" s="7" t="s">
        <v>5131</v>
      </c>
      <c r="E24445" s="11"/>
      <c r="H24445" s="11"/>
      <c r="K24445" s="11"/>
    </row>
    <row r="24446" spans="1:26" x14ac:dyDescent="0.25">
      <c r="B24446" t="s">
        <v>6472</v>
      </c>
      <c r="C24446" t="s">
        <v>3757</v>
      </c>
      <c r="D24446" t="s">
        <v>5139</v>
      </c>
      <c r="E24446" s="8">
        <v>3.0999999999999999E-3</v>
      </c>
      <c r="G24446" t="s">
        <v>5124</v>
      </c>
      <c r="H24446" s="9">
        <v>138.19999999999999</v>
      </c>
      <c r="I24446" t="s">
        <v>5125</v>
      </c>
      <c r="J24446" s="10">
        <f>ROUND(E24446* H24446,5)</f>
        <v>0.42842000000000002</v>
      </c>
      <c r="K24446" s="11"/>
    </row>
    <row r="24447" spans="1:26" x14ac:dyDescent="0.25">
      <c r="B24447" t="s">
        <v>6632</v>
      </c>
      <c r="C24447" t="s">
        <v>3757</v>
      </c>
      <c r="D24447" t="s">
        <v>6633</v>
      </c>
      <c r="E24447" s="8">
        <v>4.9500000000000002E-2</v>
      </c>
      <c r="G24447" t="s">
        <v>5124</v>
      </c>
      <c r="H24447" s="9">
        <v>59</v>
      </c>
      <c r="I24447" t="s">
        <v>5125</v>
      </c>
      <c r="J24447" s="10">
        <f>ROUND(E24447* H24447,5)</f>
        <v>2.9205000000000001</v>
      </c>
      <c r="K24447" s="11"/>
    </row>
    <row r="24448" spans="1:26" x14ac:dyDescent="0.25">
      <c r="B24448" t="s">
        <v>7024</v>
      </c>
      <c r="C24448" t="s">
        <v>166</v>
      </c>
      <c r="D24448" t="s">
        <v>7025</v>
      </c>
      <c r="E24448" s="8">
        <v>1.02</v>
      </c>
      <c r="G24448" t="s">
        <v>5124</v>
      </c>
      <c r="H24448" s="9">
        <v>15.08</v>
      </c>
      <c r="I24448" t="s">
        <v>5125</v>
      </c>
      <c r="J24448" s="10">
        <f>ROUND(E24448* H24448,5)</f>
        <v>15.381600000000001</v>
      </c>
      <c r="K24448" s="11"/>
    </row>
    <row r="24449" spans="1:26" x14ac:dyDescent="0.25">
      <c r="B24449" t="s">
        <v>5273</v>
      </c>
      <c r="C24449" t="s">
        <v>136</v>
      </c>
      <c r="D24449" t="s">
        <v>5133</v>
      </c>
      <c r="E24449" s="8">
        <v>8.3999999999999995E-3</v>
      </c>
      <c r="G24449" t="s">
        <v>5124</v>
      </c>
      <c r="H24449" s="9">
        <v>2.04</v>
      </c>
      <c r="I24449" t="s">
        <v>5125</v>
      </c>
      <c r="J24449" s="10">
        <f>ROUND(E24449* H24449,5)</f>
        <v>1.7139999999999999E-2</v>
      </c>
      <c r="K24449" s="11"/>
    </row>
    <row r="24450" spans="1:26" x14ac:dyDescent="0.25">
      <c r="D24450" s="12" t="s">
        <v>5140</v>
      </c>
      <c r="E24450" s="11"/>
      <c r="H24450" s="11"/>
      <c r="K24450" s="9">
        <f>SUM(J24446:J24449)</f>
        <v>18.747660000000003</v>
      </c>
    </row>
    <row r="24451" spans="1:26" x14ac:dyDescent="0.25">
      <c r="E24451" s="11"/>
      <c r="H24451" s="11"/>
      <c r="K24451" s="11"/>
    </row>
    <row r="24452" spans="1:26" x14ac:dyDescent="0.25">
      <c r="D24452" s="12" t="s">
        <v>5142</v>
      </c>
      <c r="E24452" s="11"/>
      <c r="H24452" s="11">
        <v>1.5</v>
      </c>
      <c r="I24452" t="s">
        <v>5143</v>
      </c>
      <c r="J24452">
        <f>ROUND(H24452/100*K24439,5)</f>
        <v>0.59967000000000004</v>
      </c>
      <c r="K24452" s="11"/>
    </row>
    <row r="24453" spans="1:26" x14ac:dyDescent="0.25">
      <c r="D24453" s="12" t="s">
        <v>5141</v>
      </c>
      <c r="E24453" s="11"/>
      <c r="H24453" s="11"/>
      <c r="K24453" s="13">
        <f>SUM(J24436:J24452)</f>
        <v>67.56777000000001</v>
      </c>
    </row>
    <row r="24454" spans="1:26" x14ac:dyDescent="0.25">
      <c r="D24454" s="12" t="s">
        <v>5157</v>
      </c>
      <c r="E24454" s="11"/>
      <c r="H24454" s="11">
        <v>6</v>
      </c>
      <c r="I24454" t="s">
        <v>5143</v>
      </c>
      <c r="K24454" s="9">
        <f>ROUND(H24454/100*K24453,5)</f>
        <v>4.0540700000000003</v>
      </c>
    </row>
    <row r="24455" spans="1:26" x14ac:dyDescent="0.25">
      <c r="D24455" s="12" t="s">
        <v>5144</v>
      </c>
      <c r="E24455" s="11"/>
      <c r="H24455" s="11"/>
      <c r="K24455" s="13">
        <f>SUM(K24453:K24454)</f>
        <v>71.621840000000006</v>
      </c>
    </row>
    <row r="24457" spans="1:26" ht="45" customHeight="1" x14ac:dyDescent="0.25">
      <c r="A24457" s="4" t="s">
        <v>7032</v>
      </c>
      <c r="B24457" s="4" t="s">
        <v>3358</v>
      </c>
      <c r="C24457" s="1" t="s">
        <v>166</v>
      </c>
      <c r="D24457" s="28" t="s">
        <v>3359</v>
      </c>
      <c r="E24457" s="29"/>
      <c r="F24457" s="29"/>
      <c r="G24457" s="1"/>
      <c r="H24457" s="5" t="s">
        <v>5119</v>
      </c>
      <c r="I24457" s="30">
        <v>1</v>
      </c>
      <c r="J24457" s="31"/>
      <c r="K24457" s="6">
        <f>ROUND(K24477,2)</f>
        <v>61.26</v>
      </c>
      <c r="L24457" s="1"/>
      <c r="M24457" s="1"/>
      <c r="N24457" s="1"/>
      <c r="O24457" s="1"/>
      <c r="P24457" s="1"/>
      <c r="Q24457" s="1"/>
      <c r="R24457" s="1"/>
      <c r="S24457" s="1"/>
      <c r="T24457" s="1"/>
      <c r="U24457" s="1"/>
      <c r="V24457" s="1"/>
      <c r="W24457" s="1"/>
      <c r="X24457" s="1"/>
      <c r="Y24457" s="1"/>
      <c r="Z24457" s="1"/>
    </row>
    <row r="24458" spans="1:26" x14ac:dyDescent="0.25">
      <c r="B24458" s="7" t="s">
        <v>5120</v>
      </c>
    </row>
    <row r="24459" spans="1:26" x14ac:dyDescent="0.25">
      <c r="B24459" t="s">
        <v>5182</v>
      </c>
      <c r="C24459" t="s">
        <v>9</v>
      </c>
      <c r="D24459" t="s">
        <v>5183</v>
      </c>
      <c r="E24459" s="8">
        <v>0.59241999999999995</v>
      </c>
      <c r="F24459" t="s">
        <v>5123</v>
      </c>
      <c r="G24459" t="s">
        <v>5124</v>
      </c>
      <c r="H24459" s="9">
        <v>24.55</v>
      </c>
      <c r="I24459" t="s">
        <v>5125</v>
      </c>
      <c r="J24459" s="10">
        <f>ROUND(E24459/I24457* H24459,5)</f>
        <v>14.54391</v>
      </c>
      <c r="K24459" s="11"/>
    </row>
    <row r="24460" spans="1:26" x14ac:dyDescent="0.25">
      <c r="B24460" t="s">
        <v>5314</v>
      </c>
      <c r="C24460" t="s">
        <v>9</v>
      </c>
      <c r="D24460" t="s">
        <v>5315</v>
      </c>
      <c r="E24460" s="8">
        <v>0.59241999999999995</v>
      </c>
      <c r="F24460" t="s">
        <v>5123</v>
      </c>
      <c r="G24460" t="s">
        <v>5124</v>
      </c>
      <c r="H24460" s="9">
        <v>29.42</v>
      </c>
      <c r="I24460" t="s">
        <v>5125</v>
      </c>
      <c r="J24460" s="10">
        <f>ROUND(E24460/I24457* H24460,5)</f>
        <v>17.428999999999998</v>
      </c>
      <c r="K24460" s="11"/>
    </row>
    <row r="24461" spans="1:26" x14ac:dyDescent="0.25">
      <c r="D24461" s="12" t="s">
        <v>5126</v>
      </c>
      <c r="E24461" s="11"/>
      <c r="H24461" s="11"/>
      <c r="K24461" s="9">
        <f>SUM(J24459:J24460)</f>
        <v>31.972909999999999</v>
      </c>
    </row>
    <row r="24462" spans="1:26" x14ac:dyDescent="0.25">
      <c r="B24462" s="7" t="s">
        <v>5127</v>
      </c>
      <c r="E24462" s="11"/>
      <c r="H24462" s="11"/>
      <c r="K24462" s="11"/>
    </row>
    <row r="24463" spans="1:26" x14ac:dyDescent="0.25">
      <c r="B24463" t="s">
        <v>5235</v>
      </c>
      <c r="C24463" t="s">
        <v>9</v>
      </c>
      <c r="D24463" t="s">
        <v>5236</v>
      </c>
      <c r="E24463" s="8">
        <v>5.9240000000000001E-2</v>
      </c>
      <c r="F24463" t="s">
        <v>5123</v>
      </c>
      <c r="G24463" t="s">
        <v>5124</v>
      </c>
      <c r="H24463" s="9">
        <v>65.38</v>
      </c>
      <c r="I24463" t="s">
        <v>5125</v>
      </c>
      <c r="J24463" s="10">
        <f>ROUND(E24463/I24457* H24463,5)</f>
        <v>3.8731100000000001</v>
      </c>
      <c r="K24463" s="11"/>
    </row>
    <row r="24464" spans="1:26" x14ac:dyDescent="0.25">
      <c r="B24464" t="s">
        <v>5190</v>
      </c>
      <c r="C24464" t="s">
        <v>9</v>
      </c>
      <c r="D24464" t="s">
        <v>5191</v>
      </c>
      <c r="E24464" s="8">
        <v>0.59241999999999995</v>
      </c>
      <c r="F24464" t="s">
        <v>5123</v>
      </c>
      <c r="G24464" t="s">
        <v>5124</v>
      </c>
      <c r="H24464" s="9">
        <v>2.54</v>
      </c>
      <c r="I24464" t="s">
        <v>5125</v>
      </c>
      <c r="J24464" s="10">
        <f>ROUND(E24464/I24457* H24464,5)</f>
        <v>1.50475</v>
      </c>
      <c r="K24464" s="11"/>
    </row>
    <row r="24465" spans="1:26" x14ac:dyDescent="0.25">
      <c r="B24465" t="s">
        <v>6441</v>
      </c>
      <c r="C24465" t="s">
        <v>9</v>
      </c>
      <c r="D24465" t="s">
        <v>5129</v>
      </c>
      <c r="E24465" s="8">
        <v>0.59241999999999995</v>
      </c>
      <c r="F24465" t="s">
        <v>5123</v>
      </c>
      <c r="G24465" t="s">
        <v>5124</v>
      </c>
      <c r="H24465" s="9">
        <v>2.0499999999999998</v>
      </c>
      <c r="I24465" t="s">
        <v>5125</v>
      </c>
      <c r="J24465" s="10">
        <f>ROUND(E24465/I24457* H24465,5)</f>
        <v>1.2144600000000001</v>
      </c>
      <c r="K24465" s="11"/>
    </row>
    <row r="24466" spans="1:26" x14ac:dyDescent="0.25">
      <c r="D24466" s="12" t="s">
        <v>5130</v>
      </c>
      <c r="E24466" s="11"/>
      <c r="H24466" s="11"/>
      <c r="K24466" s="9">
        <f>SUM(J24463:J24465)</f>
        <v>6.59232</v>
      </c>
    </row>
    <row r="24467" spans="1:26" x14ac:dyDescent="0.25">
      <c r="B24467" s="7" t="s">
        <v>5131</v>
      </c>
      <c r="E24467" s="11"/>
      <c r="H24467" s="11"/>
      <c r="K24467" s="11"/>
    </row>
    <row r="24468" spans="1:26" x14ac:dyDescent="0.25">
      <c r="B24468" t="s">
        <v>7024</v>
      </c>
      <c r="C24468" t="s">
        <v>166</v>
      </c>
      <c r="D24468" t="s">
        <v>7025</v>
      </c>
      <c r="E24468" s="8">
        <v>1.02</v>
      </c>
      <c r="G24468" t="s">
        <v>5124</v>
      </c>
      <c r="H24468" s="9">
        <v>15.08</v>
      </c>
      <c r="I24468" t="s">
        <v>5125</v>
      </c>
      <c r="J24468" s="10">
        <f>ROUND(E24468* H24468,5)</f>
        <v>15.381600000000001</v>
      </c>
      <c r="K24468" s="11"/>
    </row>
    <row r="24469" spans="1:26" x14ac:dyDescent="0.25">
      <c r="B24469" t="s">
        <v>5273</v>
      </c>
      <c r="C24469" t="s">
        <v>136</v>
      </c>
      <c r="D24469" t="s">
        <v>5133</v>
      </c>
      <c r="E24469" s="8">
        <v>8.3999999999999995E-3</v>
      </c>
      <c r="G24469" t="s">
        <v>5124</v>
      </c>
      <c r="H24469" s="9">
        <v>2.04</v>
      </c>
      <c r="I24469" t="s">
        <v>5125</v>
      </c>
      <c r="J24469" s="10">
        <f>ROUND(E24469* H24469,5)</f>
        <v>1.7139999999999999E-2</v>
      </c>
      <c r="K24469" s="11"/>
    </row>
    <row r="24470" spans="1:26" x14ac:dyDescent="0.25">
      <c r="B24470" t="s">
        <v>6632</v>
      </c>
      <c r="C24470" t="s">
        <v>3757</v>
      </c>
      <c r="D24470" t="s">
        <v>6633</v>
      </c>
      <c r="E24470" s="8">
        <v>4.9500000000000002E-2</v>
      </c>
      <c r="G24470" t="s">
        <v>5124</v>
      </c>
      <c r="H24470" s="9">
        <v>59</v>
      </c>
      <c r="I24470" t="s">
        <v>5125</v>
      </c>
      <c r="J24470" s="10">
        <f>ROUND(E24470* H24470,5)</f>
        <v>2.9205000000000001</v>
      </c>
      <c r="K24470" s="11"/>
    </row>
    <row r="24471" spans="1:26" x14ac:dyDescent="0.25">
      <c r="B24471" t="s">
        <v>6472</v>
      </c>
      <c r="C24471" t="s">
        <v>3757</v>
      </c>
      <c r="D24471" t="s">
        <v>5139</v>
      </c>
      <c r="E24471" s="8">
        <v>3.0999999999999999E-3</v>
      </c>
      <c r="G24471" t="s">
        <v>5124</v>
      </c>
      <c r="H24471" s="9">
        <v>138.19999999999999</v>
      </c>
      <c r="I24471" t="s">
        <v>5125</v>
      </c>
      <c r="J24471" s="10">
        <f>ROUND(E24471* H24471,5)</f>
        <v>0.42842000000000002</v>
      </c>
      <c r="K24471" s="11"/>
    </row>
    <row r="24472" spans="1:26" x14ac:dyDescent="0.25">
      <c r="D24472" s="12" t="s">
        <v>5140</v>
      </c>
      <c r="E24472" s="11"/>
      <c r="H24472" s="11"/>
      <c r="K24472" s="9">
        <f>SUM(J24468:J24471)</f>
        <v>18.74766</v>
      </c>
    </row>
    <row r="24473" spans="1:26" x14ac:dyDescent="0.25">
      <c r="E24473" s="11"/>
      <c r="H24473" s="11"/>
      <c r="K24473" s="11"/>
    </row>
    <row r="24474" spans="1:26" x14ac:dyDescent="0.25">
      <c r="D24474" s="12" t="s">
        <v>5142</v>
      </c>
      <c r="E24474" s="11"/>
      <c r="H24474" s="11">
        <v>1.5</v>
      </c>
      <c r="I24474" t="s">
        <v>5143</v>
      </c>
      <c r="J24474">
        <f>ROUND(H24474/100*K24461,5)</f>
        <v>0.47959000000000002</v>
      </c>
      <c r="K24474" s="11"/>
    </row>
    <row r="24475" spans="1:26" x14ac:dyDescent="0.25">
      <c r="D24475" s="12" t="s">
        <v>5141</v>
      </c>
      <c r="E24475" s="11"/>
      <c r="H24475" s="11"/>
      <c r="K24475" s="13">
        <f>SUM(J24458:J24474)</f>
        <v>57.792479999999998</v>
      </c>
    </row>
    <row r="24476" spans="1:26" x14ac:dyDescent="0.25">
      <c r="D24476" s="12" t="s">
        <v>5157</v>
      </c>
      <c r="E24476" s="11"/>
      <c r="H24476" s="11">
        <v>6</v>
      </c>
      <c r="I24476" t="s">
        <v>5143</v>
      </c>
      <c r="K24476" s="9">
        <f>ROUND(H24476/100*K24475,5)</f>
        <v>3.4675500000000001</v>
      </c>
    </row>
    <row r="24477" spans="1:26" x14ac:dyDescent="0.25">
      <c r="D24477" s="12" t="s">
        <v>5144</v>
      </c>
      <c r="E24477" s="11"/>
      <c r="H24477" s="11"/>
      <c r="K24477" s="13">
        <f>SUM(K24475:K24476)</f>
        <v>61.26003</v>
      </c>
    </row>
    <row r="24479" spans="1:26" ht="45" customHeight="1" x14ac:dyDescent="0.25">
      <c r="A24479" s="4" t="s">
        <v>7033</v>
      </c>
      <c r="B24479" s="4" t="s">
        <v>3360</v>
      </c>
      <c r="C24479" s="1" t="s">
        <v>166</v>
      </c>
      <c r="D24479" s="28" t="s">
        <v>3361</v>
      </c>
      <c r="E24479" s="29"/>
      <c r="F24479" s="29"/>
      <c r="G24479" s="1"/>
      <c r="H24479" s="5" t="s">
        <v>5119</v>
      </c>
      <c r="I24479" s="30">
        <v>1</v>
      </c>
      <c r="J24479" s="31"/>
      <c r="K24479" s="6">
        <f>ROUND(K24499,2)</f>
        <v>39.28</v>
      </c>
      <c r="L24479" s="1"/>
      <c r="M24479" s="1"/>
      <c r="N24479" s="1"/>
      <c r="O24479" s="1"/>
      <c r="P24479" s="1"/>
      <c r="Q24479" s="1"/>
      <c r="R24479" s="1"/>
      <c r="S24479" s="1"/>
      <c r="T24479" s="1"/>
      <c r="U24479" s="1"/>
      <c r="V24479" s="1"/>
      <c r="W24479" s="1"/>
      <c r="X24479" s="1"/>
      <c r="Y24479" s="1"/>
      <c r="Z24479" s="1"/>
    </row>
    <row r="24480" spans="1:26" x14ac:dyDescent="0.25">
      <c r="B24480" s="7" t="s">
        <v>5120</v>
      </c>
    </row>
    <row r="24481" spans="2:11" x14ac:dyDescent="0.25">
      <c r="B24481" t="s">
        <v>5314</v>
      </c>
      <c r="C24481" t="s">
        <v>9</v>
      </c>
      <c r="D24481" t="s">
        <v>5315</v>
      </c>
      <c r="E24481" s="8">
        <v>0.27778000000000003</v>
      </c>
      <c r="F24481" t="s">
        <v>5123</v>
      </c>
      <c r="G24481" t="s">
        <v>5124</v>
      </c>
      <c r="H24481" s="9">
        <v>29.42</v>
      </c>
      <c r="I24481" t="s">
        <v>5125</v>
      </c>
      <c r="J24481" s="10">
        <f>ROUND(E24481/I24479* H24481,5)</f>
        <v>8.1722900000000003</v>
      </c>
      <c r="K24481" s="11"/>
    </row>
    <row r="24482" spans="2:11" x14ac:dyDescent="0.25">
      <c r="B24482" t="s">
        <v>5182</v>
      </c>
      <c r="C24482" t="s">
        <v>9</v>
      </c>
      <c r="D24482" t="s">
        <v>5183</v>
      </c>
      <c r="E24482" s="8">
        <v>0.27778000000000003</v>
      </c>
      <c r="F24482" t="s">
        <v>5123</v>
      </c>
      <c r="G24482" t="s">
        <v>5124</v>
      </c>
      <c r="H24482" s="9">
        <v>24.55</v>
      </c>
      <c r="I24482" t="s">
        <v>5125</v>
      </c>
      <c r="J24482" s="10">
        <f>ROUND(E24482/I24479* H24482,5)</f>
        <v>6.8194999999999997</v>
      </c>
      <c r="K24482" s="11"/>
    </row>
    <row r="24483" spans="2:11" x14ac:dyDescent="0.25">
      <c r="D24483" s="12" t="s">
        <v>5126</v>
      </c>
      <c r="E24483" s="11"/>
      <c r="H24483" s="11"/>
      <c r="K24483" s="9">
        <f>SUM(J24481:J24482)</f>
        <v>14.99179</v>
      </c>
    </row>
    <row r="24484" spans="2:11" x14ac:dyDescent="0.25">
      <c r="B24484" s="7" t="s">
        <v>5127</v>
      </c>
      <c r="E24484" s="11"/>
      <c r="H24484" s="11"/>
      <c r="K24484" s="11"/>
    </row>
    <row r="24485" spans="2:11" x14ac:dyDescent="0.25">
      <c r="B24485" t="s">
        <v>5190</v>
      </c>
      <c r="C24485" t="s">
        <v>9</v>
      </c>
      <c r="D24485" t="s">
        <v>5191</v>
      </c>
      <c r="E24485" s="8">
        <v>0.27778000000000003</v>
      </c>
      <c r="F24485" t="s">
        <v>5123</v>
      </c>
      <c r="G24485" t="s">
        <v>5124</v>
      </c>
      <c r="H24485" s="9">
        <v>2.54</v>
      </c>
      <c r="I24485" t="s">
        <v>5125</v>
      </c>
      <c r="J24485" s="10">
        <f>ROUND(E24485/I24479* H24485,5)</f>
        <v>0.70555999999999996</v>
      </c>
      <c r="K24485" s="11"/>
    </row>
    <row r="24486" spans="2:11" x14ac:dyDescent="0.25">
      <c r="B24486" t="s">
        <v>5235</v>
      </c>
      <c r="C24486" t="s">
        <v>9</v>
      </c>
      <c r="D24486" t="s">
        <v>5236</v>
      </c>
      <c r="E24486" s="8">
        <v>2.7779999999999999E-2</v>
      </c>
      <c r="F24486" t="s">
        <v>5123</v>
      </c>
      <c r="G24486" t="s">
        <v>5124</v>
      </c>
      <c r="H24486" s="9">
        <v>65.38</v>
      </c>
      <c r="I24486" t="s">
        <v>5125</v>
      </c>
      <c r="J24486" s="10">
        <f>ROUND(E24486/I24479* H24486,5)</f>
        <v>1.81626</v>
      </c>
      <c r="K24486" s="11"/>
    </row>
    <row r="24487" spans="2:11" x14ac:dyDescent="0.25">
      <c r="B24487" t="s">
        <v>6441</v>
      </c>
      <c r="C24487" t="s">
        <v>9</v>
      </c>
      <c r="D24487" t="s">
        <v>5129</v>
      </c>
      <c r="E24487" s="8">
        <v>0.27778000000000003</v>
      </c>
      <c r="F24487" t="s">
        <v>5123</v>
      </c>
      <c r="G24487" t="s">
        <v>5124</v>
      </c>
      <c r="H24487" s="9">
        <v>2.0499999999999998</v>
      </c>
      <c r="I24487" t="s">
        <v>5125</v>
      </c>
      <c r="J24487" s="10">
        <f>ROUND(E24487/I24479* H24487,5)</f>
        <v>0.56945000000000001</v>
      </c>
      <c r="K24487" s="11"/>
    </row>
    <row r="24488" spans="2:11" x14ac:dyDescent="0.25">
      <c r="D24488" s="12" t="s">
        <v>5130</v>
      </c>
      <c r="E24488" s="11"/>
      <c r="H24488" s="11"/>
      <c r="K24488" s="9">
        <f>SUM(J24485:J24487)</f>
        <v>3.0912699999999997</v>
      </c>
    </row>
    <row r="24489" spans="2:11" x14ac:dyDescent="0.25">
      <c r="B24489" s="7" t="s">
        <v>5131</v>
      </c>
      <c r="E24489" s="11"/>
      <c r="H24489" s="11"/>
      <c r="K24489" s="11"/>
    </row>
    <row r="24490" spans="2:11" x14ac:dyDescent="0.25">
      <c r="B24490" t="s">
        <v>6472</v>
      </c>
      <c r="C24490" t="s">
        <v>3757</v>
      </c>
      <c r="D24490" t="s">
        <v>5139</v>
      </c>
      <c r="E24490" s="8">
        <v>3.0999999999999999E-3</v>
      </c>
      <c r="G24490" t="s">
        <v>5124</v>
      </c>
      <c r="H24490" s="9">
        <v>138.19999999999999</v>
      </c>
      <c r="I24490" t="s">
        <v>5125</v>
      </c>
      <c r="J24490" s="10">
        <f>ROUND(E24490* H24490,5)</f>
        <v>0.42842000000000002</v>
      </c>
      <c r="K24490" s="11"/>
    </row>
    <row r="24491" spans="2:11" x14ac:dyDescent="0.25">
      <c r="B24491" t="s">
        <v>7024</v>
      </c>
      <c r="C24491" t="s">
        <v>166</v>
      </c>
      <c r="D24491" t="s">
        <v>7025</v>
      </c>
      <c r="E24491" s="8">
        <v>1.02</v>
      </c>
      <c r="G24491" t="s">
        <v>5124</v>
      </c>
      <c r="H24491" s="9">
        <v>15.08</v>
      </c>
      <c r="I24491" t="s">
        <v>5125</v>
      </c>
      <c r="J24491" s="10">
        <f>ROUND(E24491* H24491,5)</f>
        <v>15.381600000000001</v>
      </c>
      <c r="K24491" s="11"/>
    </row>
    <row r="24492" spans="2:11" x14ac:dyDescent="0.25">
      <c r="B24492" t="s">
        <v>6632</v>
      </c>
      <c r="C24492" t="s">
        <v>3757</v>
      </c>
      <c r="D24492" t="s">
        <v>6633</v>
      </c>
      <c r="E24492" s="8">
        <v>4.9500000000000002E-2</v>
      </c>
      <c r="G24492" t="s">
        <v>5124</v>
      </c>
      <c r="H24492" s="9">
        <v>59</v>
      </c>
      <c r="I24492" t="s">
        <v>5125</v>
      </c>
      <c r="J24492" s="10">
        <f>ROUND(E24492* H24492,5)</f>
        <v>2.9205000000000001</v>
      </c>
      <c r="K24492" s="11"/>
    </row>
    <row r="24493" spans="2:11" x14ac:dyDescent="0.25">
      <c r="B24493" t="s">
        <v>5273</v>
      </c>
      <c r="C24493" t="s">
        <v>136</v>
      </c>
      <c r="D24493" t="s">
        <v>5133</v>
      </c>
      <c r="E24493" s="8">
        <v>8.3999999999999995E-3</v>
      </c>
      <c r="G24493" t="s">
        <v>5124</v>
      </c>
      <c r="H24493" s="9">
        <v>2.04</v>
      </c>
      <c r="I24493" t="s">
        <v>5125</v>
      </c>
      <c r="J24493" s="10">
        <f>ROUND(E24493* H24493,5)</f>
        <v>1.7139999999999999E-2</v>
      </c>
      <c r="K24493" s="11"/>
    </row>
    <row r="24494" spans="2:11" x14ac:dyDescent="0.25">
      <c r="D24494" s="12" t="s">
        <v>5140</v>
      </c>
      <c r="E24494" s="11"/>
      <c r="H24494" s="11"/>
      <c r="K24494" s="9">
        <f>SUM(J24490:J24493)</f>
        <v>18.747660000000003</v>
      </c>
    </row>
    <row r="24495" spans="2:11" x14ac:dyDescent="0.25">
      <c r="E24495" s="11"/>
      <c r="H24495" s="11"/>
      <c r="K24495" s="11"/>
    </row>
    <row r="24496" spans="2:11" x14ac:dyDescent="0.25">
      <c r="D24496" s="12" t="s">
        <v>5142</v>
      </c>
      <c r="E24496" s="11"/>
      <c r="H24496" s="11">
        <v>1.5</v>
      </c>
      <c r="I24496" t="s">
        <v>5143</v>
      </c>
      <c r="J24496">
        <f>ROUND(H24496/100*K24483,5)</f>
        <v>0.22488</v>
      </c>
      <c r="K24496" s="11"/>
    </row>
    <row r="24497" spans="1:26" x14ac:dyDescent="0.25">
      <c r="D24497" s="12" t="s">
        <v>5141</v>
      </c>
      <c r="E24497" s="11"/>
      <c r="H24497" s="11"/>
      <c r="K24497" s="13">
        <f>SUM(J24480:J24496)</f>
        <v>37.055599999999991</v>
      </c>
    </row>
    <row r="24498" spans="1:26" x14ac:dyDescent="0.25">
      <c r="D24498" s="12" t="s">
        <v>5157</v>
      </c>
      <c r="E24498" s="11"/>
      <c r="H24498" s="11">
        <v>6</v>
      </c>
      <c r="I24498" t="s">
        <v>5143</v>
      </c>
      <c r="K24498" s="9">
        <f>ROUND(H24498/100*K24497,5)</f>
        <v>2.2233399999999999</v>
      </c>
    </row>
    <row r="24499" spans="1:26" x14ac:dyDescent="0.25">
      <c r="D24499" s="12" t="s">
        <v>5144</v>
      </c>
      <c r="E24499" s="11"/>
      <c r="H24499" s="11"/>
      <c r="K24499" s="13">
        <f>SUM(K24497:K24498)</f>
        <v>39.278939999999992</v>
      </c>
    </row>
    <row r="24501" spans="1:26" ht="45" customHeight="1" x14ac:dyDescent="0.25">
      <c r="A24501" s="4" t="s">
        <v>7034</v>
      </c>
      <c r="B24501" s="4" t="s">
        <v>3362</v>
      </c>
      <c r="C24501" s="1" t="s">
        <v>166</v>
      </c>
      <c r="D24501" s="28" t="s">
        <v>3363</v>
      </c>
      <c r="E24501" s="29"/>
      <c r="F24501" s="29"/>
      <c r="G24501" s="1"/>
      <c r="H24501" s="5" t="s">
        <v>5119</v>
      </c>
      <c r="I24501" s="30">
        <v>1</v>
      </c>
      <c r="J24501" s="31"/>
      <c r="K24501" s="6">
        <f>ROUND(K24521,2)</f>
        <v>54.37</v>
      </c>
      <c r="L24501" s="1"/>
      <c r="M24501" s="1"/>
      <c r="N24501" s="1"/>
      <c r="O24501" s="1"/>
      <c r="P24501" s="1"/>
      <c r="Q24501" s="1"/>
      <c r="R24501" s="1"/>
      <c r="S24501" s="1"/>
      <c r="T24501" s="1"/>
      <c r="U24501" s="1"/>
      <c r="V24501" s="1"/>
      <c r="W24501" s="1"/>
      <c r="X24501" s="1"/>
      <c r="Y24501" s="1"/>
      <c r="Z24501" s="1"/>
    </row>
    <row r="24502" spans="1:26" x14ac:dyDescent="0.25">
      <c r="B24502" s="7" t="s">
        <v>5120</v>
      </c>
    </row>
    <row r="24503" spans="1:26" x14ac:dyDescent="0.25">
      <c r="B24503" t="s">
        <v>5314</v>
      </c>
      <c r="C24503" t="s">
        <v>9</v>
      </c>
      <c r="D24503" t="s">
        <v>5315</v>
      </c>
      <c r="E24503" s="8">
        <v>0.49382999999999999</v>
      </c>
      <c r="F24503" t="s">
        <v>5123</v>
      </c>
      <c r="G24503" t="s">
        <v>5124</v>
      </c>
      <c r="H24503" s="9">
        <v>29.42</v>
      </c>
      <c r="I24503" t="s">
        <v>5125</v>
      </c>
      <c r="J24503" s="10">
        <f>ROUND(E24503/I24501* H24503,5)</f>
        <v>14.52848</v>
      </c>
      <c r="K24503" s="11"/>
    </row>
    <row r="24504" spans="1:26" x14ac:dyDescent="0.25">
      <c r="B24504" t="s">
        <v>5182</v>
      </c>
      <c r="C24504" t="s">
        <v>9</v>
      </c>
      <c r="D24504" t="s">
        <v>5183</v>
      </c>
      <c r="E24504" s="8">
        <v>0.49382999999999999</v>
      </c>
      <c r="F24504" t="s">
        <v>5123</v>
      </c>
      <c r="G24504" t="s">
        <v>5124</v>
      </c>
      <c r="H24504" s="9">
        <v>24.55</v>
      </c>
      <c r="I24504" t="s">
        <v>5125</v>
      </c>
      <c r="J24504" s="10">
        <f>ROUND(E24504/I24501* H24504,5)</f>
        <v>12.123530000000001</v>
      </c>
      <c r="K24504" s="11"/>
    </row>
    <row r="24505" spans="1:26" x14ac:dyDescent="0.25">
      <c r="D24505" s="12" t="s">
        <v>5126</v>
      </c>
      <c r="E24505" s="11"/>
      <c r="H24505" s="11"/>
      <c r="K24505" s="9">
        <f>SUM(J24503:J24504)</f>
        <v>26.652010000000001</v>
      </c>
    </row>
    <row r="24506" spans="1:26" x14ac:dyDescent="0.25">
      <c r="B24506" s="7" t="s">
        <v>5127</v>
      </c>
      <c r="E24506" s="11"/>
      <c r="H24506" s="11"/>
      <c r="K24506" s="11"/>
    </row>
    <row r="24507" spans="1:26" x14ac:dyDescent="0.25">
      <c r="B24507" t="s">
        <v>5190</v>
      </c>
      <c r="C24507" t="s">
        <v>9</v>
      </c>
      <c r="D24507" t="s">
        <v>5191</v>
      </c>
      <c r="E24507" s="8">
        <v>0.49382999999999999</v>
      </c>
      <c r="F24507" t="s">
        <v>5123</v>
      </c>
      <c r="G24507" t="s">
        <v>5124</v>
      </c>
      <c r="H24507" s="9">
        <v>2.54</v>
      </c>
      <c r="I24507" t="s">
        <v>5125</v>
      </c>
      <c r="J24507" s="10">
        <f>ROUND(E24507/I24501* H24507,5)</f>
        <v>1.2543299999999999</v>
      </c>
      <c r="K24507" s="11"/>
    </row>
    <row r="24508" spans="1:26" x14ac:dyDescent="0.25">
      <c r="B24508" t="s">
        <v>5235</v>
      </c>
      <c r="C24508" t="s">
        <v>9</v>
      </c>
      <c r="D24508" t="s">
        <v>5236</v>
      </c>
      <c r="E24508" s="8">
        <v>4.938E-2</v>
      </c>
      <c r="F24508" t="s">
        <v>5123</v>
      </c>
      <c r="G24508" t="s">
        <v>5124</v>
      </c>
      <c r="H24508" s="9">
        <v>65.38</v>
      </c>
      <c r="I24508" t="s">
        <v>5125</v>
      </c>
      <c r="J24508" s="10">
        <f>ROUND(E24508/I24501* H24508,5)</f>
        <v>3.2284600000000001</v>
      </c>
      <c r="K24508" s="11"/>
    </row>
    <row r="24509" spans="1:26" x14ac:dyDescent="0.25">
      <c r="B24509" t="s">
        <v>6441</v>
      </c>
      <c r="C24509" t="s">
        <v>9</v>
      </c>
      <c r="D24509" t="s">
        <v>5129</v>
      </c>
      <c r="E24509" s="8">
        <v>0.49382999999999999</v>
      </c>
      <c r="F24509" t="s">
        <v>5123</v>
      </c>
      <c r="G24509" t="s">
        <v>5124</v>
      </c>
      <c r="H24509" s="9">
        <v>2.0499999999999998</v>
      </c>
      <c r="I24509" t="s">
        <v>5125</v>
      </c>
      <c r="J24509" s="10">
        <f>ROUND(E24509/I24501* H24509,5)</f>
        <v>1.0123500000000001</v>
      </c>
      <c r="K24509" s="11"/>
    </row>
    <row r="24510" spans="1:26" x14ac:dyDescent="0.25">
      <c r="D24510" s="12" t="s">
        <v>5130</v>
      </c>
      <c r="E24510" s="11"/>
      <c r="H24510" s="11"/>
      <c r="K24510" s="9">
        <f>SUM(J24507:J24509)</f>
        <v>5.4951399999999992</v>
      </c>
    </row>
    <row r="24511" spans="1:26" x14ac:dyDescent="0.25">
      <c r="B24511" s="7" t="s">
        <v>5131</v>
      </c>
      <c r="E24511" s="11"/>
      <c r="H24511" s="11"/>
      <c r="K24511" s="11"/>
    </row>
    <row r="24512" spans="1:26" x14ac:dyDescent="0.25">
      <c r="B24512" t="s">
        <v>6472</v>
      </c>
      <c r="C24512" t="s">
        <v>3757</v>
      </c>
      <c r="D24512" t="s">
        <v>5139</v>
      </c>
      <c r="E24512" s="8">
        <v>3.0999999999999999E-3</v>
      </c>
      <c r="G24512" t="s">
        <v>5124</v>
      </c>
      <c r="H24512" s="9">
        <v>138.19999999999999</v>
      </c>
      <c r="I24512" t="s">
        <v>5125</v>
      </c>
      <c r="J24512" s="10">
        <f>ROUND(E24512* H24512,5)</f>
        <v>0.42842000000000002</v>
      </c>
      <c r="K24512" s="11"/>
    </row>
    <row r="24513" spans="1:26" x14ac:dyDescent="0.25">
      <c r="B24513" t="s">
        <v>6632</v>
      </c>
      <c r="C24513" t="s">
        <v>3757</v>
      </c>
      <c r="D24513" t="s">
        <v>6633</v>
      </c>
      <c r="E24513" s="8">
        <v>4.9500000000000002E-2</v>
      </c>
      <c r="G24513" t="s">
        <v>5124</v>
      </c>
      <c r="H24513" s="9">
        <v>59</v>
      </c>
      <c r="I24513" t="s">
        <v>5125</v>
      </c>
      <c r="J24513" s="10">
        <f>ROUND(E24513* H24513,5)</f>
        <v>2.9205000000000001</v>
      </c>
      <c r="K24513" s="11"/>
    </row>
    <row r="24514" spans="1:26" x14ac:dyDescent="0.25">
      <c r="B24514" t="s">
        <v>7024</v>
      </c>
      <c r="C24514" t="s">
        <v>166</v>
      </c>
      <c r="D24514" t="s">
        <v>7025</v>
      </c>
      <c r="E24514" s="8">
        <v>1.02</v>
      </c>
      <c r="G24514" t="s">
        <v>5124</v>
      </c>
      <c r="H24514" s="9">
        <v>15.08</v>
      </c>
      <c r="I24514" t="s">
        <v>5125</v>
      </c>
      <c r="J24514" s="10">
        <f>ROUND(E24514* H24514,5)</f>
        <v>15.381600000000001</v>
      </c>
      <c r="K24514" s="11"/>
    </row>
    <row r="24515" spans="1:26" x14ac:dyDescent="0.25">
      <c r="B24515" t="s">
        <v>5273</v>
      </c>
      <c r="C24515" t="s">
        <v>136</v>
      </c>
      <c r="D24515" t="s">
        <v>5133</v>
      </c>
      <c r="E24515" s="8">
        <v>8.3999999999999995E-3</v>
      </c>
      <c r="G24515" t="s">
        <v>5124</v>
      </c>
      <c r="H24515" s="9">
        <v>2.04</v>
      </c>
      <c r="I24515" t="s">
        <v>5125</v>
      </c>
      <c r="J24515" s="10">
        <f>ROUND(E24515* H24515,5)</f>
        <v>1.7139999999999999E-2</v>
      </c>
      <c r="K24515" s="11"/>
    </row>
    <row r="24516" spans="1:26" x14ac:dyDescent="0.25">
      <c r="D24516" s="12" t="s">
        <v>5140</v>
      </c>
      <c r="E24516" s="11"/>
      <c r="H24516" s="11"/>
      <c r="K24516" s="9">
        <f>SUM(J24512:J24515)</f>
        <v>18.747660000000003</v>
      </c>
    </row>
    <row r="24517" spans="1:26" x14ac:dyDescent="0.25">
      <c r="E24517" s="11"/>
      <c r="H24517" s="11"/>
      <c r="K24517" s="11"/>
    </row>
    <row r="24518" spans="1:26" x14ac:dyDescent="0.25">
      <c r="D24518" s="12" t="s">
        <v>5142</v>
      </c>
      <c r="E24518" s="11"/>
      <c r="H24518" s="11">
        <v>1.5</v>
      </c>
      <c r="I24518" t="s">
        <v>5143</v>
      </c>
      <c r="J24518">
        <f>ROUND(H24518/100*K24505,5)</f>
        <v>0.39978000000000002</v>
      </c>
      <c r="K24518" s="11"/>
    </row>
    <row r="24519" spans="1:26" x14ac:dyDescent="0.25">
      <c r="D24519" s="12" t="s">
        <v>5141</v>
      </c>
      <c r="E24519" s="11"/>
      <c r="H24519" s="11"/>
      <c r="K24519" s="13">
        <f>SUM(J24502:J24518)</f>
        <v>51.294589999999992</v>
      </c>
    </row>
    <row r="24520" spans="1:26" x14ac:dyDescent="0.25">
      <c r="D24520" s="12" t="s">
        <v>5157</v>
      </c>
      <c r="E24520" s="11"/>
      <c r="H24520" s="11">
        <v>6</v>
      </c>
      <c r="I24520" t="s">
        <v>5143</v>
      </c>
      <c r="K24520" s="9">
        <f>ROUND(H24520/100*K24519,5)</f>
        <v>3.07768</v>
      </c>
    </row>
    <row r="24521" spans="1:26" x14ac:dyDescent="0.25">
      <c r="D24521" s="12" t="s">
        <v>5144</v>
      </c>
      <c r="E24521" s="11"/>
      <c r="H24521" s="11"/>
      <c r="K24521" s="13">
        <f>SUM(K24519:K24520)</f>
        <v>54.372269999999993</v>
      </c>
    </row>
    <row r="24523" spans="1:26" ht="45" customHeight="1" x14ac:dyDescent="0.25">
      <c r="A24523" s="4" t="s">
        <v>7035</v>
      </c>
      <c r="B24523" s="4" t="s">
        <v>3364</v>
      </c>
      <c r="C24523" s="1" t="s">
        <v>166</v>
      </c>
      <c r="D24523" s="28" t="s">
        <v>3365</v>
      </c>
      <c r="E24523" s="29"/>
      <c r="F24523" s="29"/>
      <c r="G24523" s="1"/>
      <c r="H24523" s="5" t="s">
        <v>5119</v>
      </c>
      <c r="I24523" s="30">
        <v>1</v>
      </c>
      <c r="J24523" s="31"/>
      <c r="K24523" s="6">
        <f>ROUND(K24543,2)</f>
        <v>33.369999999999997</v>
      </c>
      <c r="L24523" s="1"/>
      <c r="M24523" s="1"/>
      <c r="N24523" s="1"/>
      <c r="O24523" s="1"/>
      <c r="P24523" s="1"/>
      <c r="Q24523" s="1"/>
      <c r="R24523" s="1"/>
      <c r="S24523" s="1"/>
      <c r="T24523" s="1"/>
      <c r="U24523" s="1"/>
      <c r="V24523" s="1"/>
      <c r="W24523" s="1"/>
      <c r="X24523" s="1"/>
      <c r="Y24523" s="1"/>
      <c r="Z24523" s="1"/>
    </row>
    <row r="24524" spans="1:26" x14ac:dyDescent="0.25">
      <c r="B24524" s="7" t="s">
        <v>5120</v>
      </c>
    </row>
    <row r="24525" spans="1:26" x14ac:dyDescent="0.25">
      <c r="B24525" t="s">
        <v>5182</v>
      </c>
      <c r="C24525" t="s">
        <v>9</v>
      </c>
      <c r="D24525" t="s">
        <v>5183</v>
      </c>
      <c r="E24525" s="8">
        <v>0.19324</v>
      </c>
      <c r="F24525" t="s">
        <v>5123</v>
      </c>
      <c r="G24525" t="s">
        <v>5124</v>
      </c>
      <c r="H24525" s="9">
        <v>24.55</v>
      </c>
      <c r="I24525" t="s">
        <v>5125</v>
      </c>
      <c r="J24525" s="10">
        <f>ROUND(E24525/I24523* H24525,5)</f>
        <v>4.74404</v>
      </c>
      <c r="K24525" s="11"/>
    </row>
    <row r="24526" spans="1:26" x14ac:dyDescent="0.25">
      <c r="B24526" t="s">
        <v>5314</v>
      </c>
      <c r="C24526" t="s">
        <v>9</v>
      </c>
      <c r="D24526" t="s">
        <v>5315</v>
      </c>
      <c r="E24526" s="8">
        <v>0.19324</v>
      </c>
      <c r="F24526" t="s">
        <v>5123</v>
      </c>
      <c r="G24526" t="s">
        <v>5124</v>
      </c>
      <c r="H24526" s="9">
        <v>29.42</v>
      </c>
      <c r="I24526" t="s">
        <v>5125</v>
      </c>
      <c r="J24526" s="10">
        <f>ROUND(E24526/I24523* H24526,5)</f>
        <v>5.6851200000000004</v>
      </c>
      <c r="K24526" s="11"/>
    </row>
    <row r="24527" spans="1:26" x14ac:dyDescent="0.25">
      <c r="D24527" s="12" t="s">
        <v>5126</v>
      </c>
      <c r="E24527" s="11"/>
      <c r="H24527" s="11"/>
      <c r="K24527" s="9">
        <f>SUM(J24525:J24526)</f>
        <v>10.42916</v>
      </c>
    </row>
    <row r="24528" spans="1:26" x14ac:dyDescent="0.25">
      <c r="B24528" s="7" t="s">
        <v>5127</v>
      </c>
      <c r="E24528" s="11"/>
      <c r="H24528" s="11"/>
      <c r="K24528" s="11"/>
    </row>
    <row r="24529" spans="2:11" x14ac:dyDescent="0.25">
      <c r="B24529" t="s">
        <v>5235</v>
      </c>
      <c r="C24529" t="s">
        <v>9</v>
      </c>
      <c r="D24529" t="s">
        <v>5236</v>
      </c>
      <c r="E24529" s="8">
        <v>1.932E-2</v>
      </c>
      <c r="F24529" t="s">
        <v>5123</v>
      </c>
      <c r="G24529" t="s">
        <v>5124</v>
      </c>
      <c r="H24529" s="9">
        <v>65.38</v>
      </c>
      <c r="I24529" t="s">
        <v>5125</v>
      </c>
      <c r="J24529" s="10">
        <f>ROUND(E24529/I24523* H24529,5)</f>
        <v>1.2631399999999999</v>
      </c>
      <c r="K24529" s="11"/>
    </row>
    <row r="24530" spans="2:11" x14ac:dyDescent="0.25">
      <c r="B24530" t="s">
        <v>5190</v>
      </c>
      <c r="C24530" t="s">
        <v>9</v>
      </c>
      <c r="D24530" t="s">
        <v>5191</v>
      </c>
      <c r="E24530" s="8">
        <v>0.19324</v>
      </c>
      <c r="F24530" t="s">
        <v>5123</v>
      </c>
      <c r="G24530" t="s">
        <v>5124</v>
      </c>
      <c r="H24530" s="9">
        <v>2.54</v>
      </c>
      <c r="I24530" t="s">
        <v>5125</v>
      </c>
      <c r="J24530" s="10">
        <f>ROUND(E24530/I24523* H24530,5)</f>
        <v>0.49082999999999999</v>
      </c>
      <c r="K24530" s="11"/>
    </row>
    <row r="24531" spans="2:11" x14ac:dyDescent="0.25">
      <c r="B24531" t="s">
        <v>6441</v>
      </c>
      <c r="C24531" t="s">
        <v>9</v>
      </c>
      <c r="D24531" t="s">
        <v>5129</v>
      </c>
      <c r="E24531" s="8">
        <v>0.19324</v>
      </c>
      <c r="F24531" t="s">
        <v>5123</v>
      </c>
      <c r="G24531" t="s">
        <v>5124</v>
      </c>
      <c r="H24531" s="9">
        <v>2.0499999999999998</v>
      </c>
      <c r="I24531" t="s">
        <v>5125</v>
      </c>
      <c r="J24531" s="10">
        <f>ROUND(E24531/I24523* H24531,5)</f>
        <v>0.39613999999999999</v>
      </c>
      <c r="K24531" s="11"/>
    </row>
    <row r="24532" spans="2:11" x14ac:dyDescent="0.25">
      <c r="D24532" s="12" t="s">
        <v>5130</v>
      </c>
      <c r="E24532" s="11"/>
      <c r="H24532" s="11"/>
      <c r="K24532" s="9">
        <f>SUM(J24529:J24531)</f>
        <v>2.1501099999999997</v>
      </c>
    </row>
    <row r="24533" spans="2:11" x14ac:dyDescent="0.25">
      <c r="B24533" s="7" t="s">
        <v>5131</v>
      </c>
      <c r="E24533" s="11"/>
      <c r="H24533" s="11"/>
      <c r="K24533" s="11"/>
    </row>
    <row r="24534" spans="2:11" x14ac:dyDescent="0.25">
      <c r="B24534" t="s">
        <v>6472</v>
      </c>
      <c r="C24534" t="s">
        <v>3757</v>
      </c>
      <c r="D24534" t="s">
        <v>5139</v>
      </c>
      <c r="E24534" s="8">
        <v>3.0999999999999999E-3</v>
      </c>
      <c r="G24534" t="s">
        <v>5124</v>
      </c>
      <c r="H24534" s="9">
        <v>138.19999999999999</v>
      </c>
      <c r="I24534" t="s">
        <v>5125</v>
      </c>
      <c r="J24534" s="10">
        <f>ROUND(E24534* H24534,5)</f>
        <v>0.42842000000000002</v>
      </c>
      <c r="K24534" s="11"/>
    </row>
    <row r="24535" spans="2:11" x14ac:dyDescent="0.25">
      <c r="B24535" t="s">
        <v>6632</v>
      </c>
      <c r="C24535" t="s">
        <v>3757</v>
      </c>
      <c r="D24535" t="s">
        <v>6633</v>
      </c>
      <c r="E24535" s="8">
        <v>4.9500000000000002E-2</v>
      </c>
      <c r="G24535" t="s">
        <v>5124</v>
      </c>
      <c r="H24535" s="9">
        <v>59</v>
      </c>
      <c r="I24535" t="s">
        <v>5125</v>
      </c>
      <c r="J24535" s="10">
        <f>ROUND(E24535* H24535,5)</f>
        <v>2.9205000000000001</v>
      </c>
      <c r="K24535" s="11"/>
    </row>
    <row r="24536" spans="2:11" x14ac:dyDescent="0.25">
      <c r="B24536" t="s">
        <v>7024</v>
      </c>
      <c r="C24536" t="s">
        <v>166</v>
      </c>
      <c r="D24536" t="s">
        <v>7025</v>
      </c>
      <c r="E24536" s="8">
        <v>1.02</v>
      </c>
      <c r="G24536" t="s">
        <v>5124</v>
      </c>
      <c r="H24536" s="9">
        <v>15.08</v>
      </c>
      <c r="I24536" t="s">
        <v>5125</v>
      </c>
      <c r="J24536" s="10">
        <f>ROUND(E24536* H24536,5)</f>
        <v>15.381600000000001</v>
      </c>
      <c r="K24536" s="11"/>
    </row>
    <row r="24537" spans="2:11" x14ac:dyDescent="0.25">
      <c r="B24537" t="s">
        <v>5273</v>
      </c>
      <c r="C24537" t="s">
        <v>136</v>
      </c>
      <c r="D24537" t="s">
        <v>5133</v>
      </c>
      <c r="E24537" s="8">
        <v>8.3999999999999995E-3</v>
      </c>
      <c r="G24537" t="s">
        <v>5124</v>
      </c>
      <c r="H24537" s="9">
        <v>2.04</v>
      </c>
      <c r="I24537" t="s">
        <v>5125</v>
      </c>
      <c r="J24537" s="10">
        <f>ROUND(E24537* H24537,5)</f>
        <v>1.7139999999999999E-2</v>
      </c>
      <c r="K24537" s="11"/>
    </row>
    <row r="24538" spans="2:11" x14ac:dyDescent="0.25">
      <c r="D24538" s="12" t="s">
        <v>5140</v>
      </c>
      <c r="E24538" s="11"/>
      <c r="H24538" s="11"/>
      <c r="K24538" s="9">
        <f>SUM(J24534:J24537)</f>
        <v>18.747660000000003</v>
      </c>
    </row>
    <row r="24539" spans="2:11" x14ac:dyDescent="0.25">
      <c r="E24539" s="11"/>
      <c r="H24539" s="11"/>
      <c r="K24539" s="11"/>
    </row>
    <row r="24540" spans="2:11" x14ac:dyDescent="0.25">
      <c r="D24540" s="12" t="s">
        <v>5142</v>
      </c>
      <c r="E24540" s="11"/>
      <c r="H24540" s="11">
        <v>1.5</v>
      </c>
      <c r="I24540" t="s">
        <v>5143</v>
      </c>
      <c r="J24540">
        <f>ROUND(H24540/100*K24527,5)</f>
        <v>0.15644</v>
      </c>
      <c r="K24540" s="11"/>
    </row>
    <row r="24541" spans="2:11" x14ac:dyDescent="0.25">
      <c r="D24541" s="12" t="s">
        <v>5141</v>
      </c>
      <c r="E24541" s="11"/>
      <c r="H24541" s="11"/>
      <c r="K24541" s="13">
        <f>SUM(J24524:J24540)</f>
        <v>31.483370000000001</v>
      </c>
    </row>
    <row r="24542" spans="2:11" x14ac:dyDescent="0.25">
      <c r="D24542" s="12" t="s">
        <v>5157</v>
      </c>
      <c r="E24542" s="11"/>
      <c r="H24542" s="11">
        <v>6</v>
      </c>
      <c r="I24542" t="s">
        <v>5143</v>
      </c>
      <c r="K24542" s="9">
        <f>ROUND(H24542/100*K24541,5)</f>
        <v>1.889</v>
      </c>
    </row>
    <row r="24543" spans="2:11" x14ac:dyDescent="0.25">
      <c r="D24543" s="12" t="s">
        <v>5144</v>
      </c>
      <c r="E24543" s="11"/>
      <c r="H24543" s="11"/>
      <c r="K24543" s="13">
        <f>SUM(K24541:K24542)</f>
        <v>33.372370000000004</v>
      </c>
    </row>
    <row r="24545" spans="1:26" ht="45" customHeight="1" x14ac:dyDescent="0.25">
      <c r="A24545" s="4" t="s">
        <v>7036</v>
      </c>
      <c r="B24545" s="4" t="s">
        <v>3366</v>
      </c>
      <c r="C24545" s="1" t="s">
        <v>166</v>
      </c>
      <c r="D24545" s="28" t="s">
        <v>3367</v>
      </c>
      <c r="E24545" s="29"/>
      <c r="F24545" s="29"/>
      <c r="G24545" s="1"/>
      <c r="H24545" s="5" t="s">
        <v>5119</v>
      </c>
      <c r="I24545" s="30">
        <v>1</v>
      </c>
      <c r="J24545" s="31"/>
      <c r="K24545" s="6">
        <f>ROUND(K24565,2)</f>
        <v>50.92</v>
      </c>
      <c r="L24545" s="1"/>
      <c r="M24545" s="1"/>
      <c r="N24545" s="1"/>
      <c r="O24545" s="1"/>
      <c r="P24545" s="1"/>
      <c r="Q24545" s="1"/>
      <c r="R24545" s="1"/>
      <c r="S24545" s="1"/>
      <c r="T24545" s="1"/>
      <c r="U24545" s="1"/>
      <c r="V24545" s="1"/>
      <c r="W24545" s="1"/>
      <c r="X24545" s="1"/>
      <c r="Y24545" s="1"/>
      <c r="Z24545" s="1"/>
    </row>
    <row r="24546" spans="1:26" x14ac:dyDescent="0.25">
      <c r="B24546" s="7" t="s">
        <v>5120</v>
      </c>
    </row>
    <row r="24547" spans="1:26" x14ac:dyDescent="0.25">
      <c r="B24547" t="s">
        <v>5314</v>
      </c>
      <c r="C24547" t="s">
        <v>9</v>
      </c>
      <c r="D24547" t="s">
        <v>5315</v>
      </c>
      <c r="E24547" s="8">
        <v>0.44444</v>
      </c>
      <c r="F24547" t="s">
        <v>5123</v>
      </c>
      <c r="G24547" t="s">
        <v>5124</v>
      </c>
      <c r="H24547" s="9">
        <v>29.42</v>
      </c>
      <c r="I24547" t="s">
        <v>5125</v>
      </c>
      <c r="J24547" s="10">
        <f>ROUND(E24547/I24545* H24547,5)</f>
        <v>13.075419999999999</v>
      </c>
      <c r="K24547" s="11"/>
    </row>
    <row r="24548" spans="1:26" x14ac:dyDescent="0.25">
      <c r="B24548" t="s">
        <v>5182</v>
      </c>
      <c r="C24548" t="s">
        <v>9</v>
      </c>
      <c r="D24548" t="s">
        <v>5183</v>
      </c>
      <c r="E24548" s="8">
        <v>0.44444</v>
      </c>
      <c r="F24548" t="s">
        <v>5123</v>
      </c>
      <c r="G24548" t="s">
        <v>5124</v>
      </c>
      <c r="H24548" s="9">
        <v>24.55</v>
      </c>
      <c r="I24548" t="s">
        <v>5125</v>
      </c>
      <c r="J24548" s="10">
        <f>ROUND(E24548/I24545* H24548,5)</f>
        <v>10.911</v>
      </c>
      <c r="K24548" s="11"/>
    </row>
    <row r="24549" spans="1:26" x14ac:dyDescent="0.25">
      <c r="D24549" s="12" t="s">
        <v>5126</v>
      </c>
      <c r="E24549" s="11"/>
      <c r="H24549" s="11"/>
      <c r="K24549" s="9">
        <f>SUM(J24547:J24548)</f>
        <v>23.986419999999999</v>
      </c>
    </row>
    <row r="24550" spans="1:26" x14ac:dyDescent="0.25">
      <c r="B24550" s="7" t="s">
        <v>5127</v>
      </c>
      <c r="E24550" s="11"/>
      <c r="H24550" s="11"/>
      <c r="K24550" s="11"/>
    </row>
    <row r="24551" spans="1:26" x14ac:dyDescent="0.25">
      <c r="B24551" t="s">
        <v>5190</v>
      </c>
      <c r="C24551" t="s">
        <v>9</v>
      </c>
      <c r="D24551" t="s">
        <v>5191</v>
      </c>
      <c r="E24551" s="8">
        <v>0.44444</v>
      </c>
      <c r="F24551" t="s">
        <v>5123</v>
      </c>
      <c r="G24551" t="s">
        <v>5124</v>
      </c>
      <c r="H24551" s="9">
        <v>2.54</v>
      </c>
      <c r="I24551" t="s">
        <v>5125</v>
      </c>
      <c r="J24551" s="10">
        <f>ROUND(E24551/I24545* H24551,5)</f>
        <v>1.1288800000000001</v>
      </c>
      <c r="K24551" s="11"/>
    </row>
    <row r="24552" spans="1:26" x14ac:dyDescent="0.25">
      <c r="B24552" t="s">
        <v>5235</v>
      </c>
      <c r="C24552" t="s">
        <v>9</v>
      </c>
      <c r="D24552" t="s">
        <v>5236</v>
      </c>
      <c r="E24552" s="8">
        <v>4.444E-2</v>
      </c>
      <c r="F24552" t="s">
        <v>5123</v>
      </c>
      <c r="G24552" t="s">
        <v>5124</v>
      </c>
      <c r="H24552" s="9">
        <v>65.38</v>
      </c>
      <c r="I24552" t="s">
        <v>5125</v>
      </c>
      <c r="J24552" s="10">
        <f>ROUND(E24552/I24545* H24552,5)</f>
        <v>2.9054899999999999</v>
      </c>
      <c r="K24552" s="11"/>
    </row>
    <row r="24553" spans="1:26" x14ac:dyDescent="0.25">
      <c r="B24553" t="s">
        <v>6441</v>
      </c>
      <c r="C24553" t="s">
        <v>9</v>
      </c>
      <c r="D24553" t="s">
        <v>5129</v>
      </c>
      <c r="E24553" s="8">
        <v>0.44444</v>
      </c>
      <c r="F24553" t="s">
        <v>5123</v>
      </c>
      <c r="G24553" t="s">
        <v>5124</v>
      </c>
      <c r="H24553" s="9">
        <v>2.0499999999999998</v>
      </c>
      <c r="I24553" t="s">
        <v>5125</v>
      </c>
      <c r="J24553" s="10">
        <f>ROUND(E24553/I24545* H24553,5)</f>
        <v>0.91110000000000002</v>
      </c>
      <c r="K24553" s="11"/>
    </row>
    <row r="24554" spans="1:26" x14ac:dyDescent="0.25">
      <c r="D24554" s="12" t="s">
        <v>5130</v>
      </c>
      <c r="E24554" s="11"/>
      <c r="H24554" s="11"/>
      <c r="K24554" s="9">
        <f>SUM(J24551:J24553)</f>
        <v>4.9454700000000003</v>
      </c>
    </row>
    <row r="24555" spans="1:26" x14ac:dyDescent="0.25">
      <c r="B24555" s="7" t="s">
        <v>5131</v>
      </c>
      <c r="E24555" s="11"/>
      <c r="H24555" s="11"/>
      <c r="K24555" s="11"/>
    </row>
    <row r="24556" spans="1:26" x14ac:dyDescent="0.25">
      <c r="B24556" t="s">
        <v>6472</v>
      </c>
      <c r="C24556" t="s">
        <v>3757</v>
      </c>
      <c r="D24556" t="s">
        <v>5139</v>
      </c>
      <c r="E24556" s="8">
        <v>3.0999999999999999E-3</v>
      </c>
      <c r="G24556" t="s">
        <v>5124</v>
      </c>
      <c r="H24556" s="9">
        <v>138.19999999999999</v>
      </c>
      <c r="I24556" t="s">
        <v>5125</v>
      </c>
      <c r="J24556" s="10">
        <f>ROUND(E24556* H24556,5)</f>
        <v>0.42842000000000002</v>
      </c>
      <c r="K24556" s="11"/>
    </row>
    <row r="24557" spans="1:26" x14ac:dyDescent="0.25">
      <c r="B24557" t="s">
        <v>6632</v>
      </c>
      <c r="C24557" t="s">
        <v>3757</v>
      </c>
      <c r="D24557" t="s">
        <v>6633</v>
      </c>
      <c r="E24557" s="8">
        <v>4.9500000000000002E-2</v>
      </c>
      <c r="G24557" t="s">
        <v>5124</v>
      </c>
      <c r="H24557" s="9">
        <v>59</v>
      </c>
      <c r="I24557" t="s">
        <v>5125</v>
      </c>
      <c r="J24557" s="10">
        <f>ROUND(E24557* H24557,5)</f>
        <v>2.9205000000000001</v>
      </c>
      <c r="K24557" s="11"/>
    </row>
    <row r="24558" spans="1:26" x14ac:dyDescent="0.25">
      <c r="B24558" t="s">
        <v>7024</v>
      </c>
      <c r="C24558" t="s">
        <v>166</v>
      </c>
      <c r="D24558" t="s">
        <v>7025</v>
      </c>
      <c r="E24558" s="8">
        <v>1.02</v>
      </c>
      <c r="G24558" t="s">
        <v>5124</v>
      </c>
      <c r="H24558" s="9">
        <v>15.08</v>
      </c>
      <c r="I24558" t="s">
        <v>5125</v>
      </c>
      <c r="J24558" s="10">
        <f>ROUND(E24558* H24558,5)</f>
        <v>15.381600000000001</v>
      </c>
      <c r="K24558" s="11"/>
    </row>
    <row r="24559" spans="1:26" x14ac:dyDescent="0.25">
      <c r="B24559" t="s">
        <v>5273</v>
      </c>
      <c r="C24559" t="s">
        <v>136</v>
      </c>
      <c r="D24559" t="s">
        <v>5133</v>
      </c>
      <c r="E24559" s="8">
        <v>8.3999999999999995E-3</v>
      </c>
      <c r="G24559" t="s">
        <v>5124</v>
      </c>
      <c r="H24559" s="9">
        <v>2.04</v>
      </c>
      <c r="I24559" t="s">
        <v>5125</v>
      </c>
      <c r="J24559" s="10">
        <f>ROUND(E24559* H24559,5)</f>
        <v>1.7139999999999999E-2</v>
      </c>
      <c r="K24559" s="11"/>
    </row>
    <row r="24560" spans="1:26" x14ac:dyDescent="0.25">
      <c r="D24560" s="12" t="s">
        <v>5140</v>
      </c>
      <c r="E24560" s="11"/>
      <c r="H24560" s="11"/>
      <c r="K24560" s="9">
        <f>SUM(J24556:J24559)</f>
        <v>18.747660000000003</v>
      </c>
    </row>
    <row r="24561" spans="1:26" x14ac:dyDescent="0.25">
      <c r="E24561" s="11"/>
      <c r="H24561" s="11"/>
      <c r="K24561" s="11"/>
    </row>
    <row r="24562" spans="1:26" x14ac:dyDescent="0.25">
      <c r="D24562" s="12" t="s">
        <v>5142</v>
      </c>
      <c r="E24562" s="11"/>
      <c r="H24562" s="11">
        <v>1.5</v>
      </c>
      <c r="I24562" t="s">
        <v>5143</v>
      </c>
      <c r="J24562">
        <f>ROUND(H24562/100*K24549,5)</f>
        <v>0.35980000000000001</v>
      </c>
      <c r="K24562" s="11"/>
    </row>
    <row r="24563" spans="1:26" x14ac:dyDescent="0.25">
      <c r="D24563" s="12" t="s">
        <v>5141</v>
      </c>
      <c r="E24563" s="11"/>
      <c r="H24563" s="11"/>
      <c r="K24563" s="13">
        <f>SUM(J24546:J24562)</f>
        <v>48.039349999999992</v>
      </c>
    </row>
    <row r="24564" spans="1:26" x14ac:dyDescent="0.25">
      <c r="D24564" s="12" t="s">
        <v>5157</v>
      </c>
      <c r="E24564" s="11"/>
      <c r="H24564" s="11">
        <v>6</v>
      </c>
      <c r="I24564" t="s">
        <v>5143</v>
      </c>
      <c r="K24564" s="9">
        <f>ROUND(H24564/100*K24563,5)</f>
        <v>2.8823599999999998</v>
      </c>
    </row>
    <row r="24565" spans="1:26" x14ac:dyDescent="0.25">
      <c r="D24565" s="12" t="s">
        <v>5144</v>
      </c>
      <c r="E24565" s="11"/>
      <c r="H24565" s="11"/>
      <c r="K24565" s="13">
        <f>SUM(K24563:K24564)</f>
        <v>50.92170999999999</v>
      </c>
    </row>
    <row r="24567" spans="1:26" ht="45" customHeight="1" x14ac:dyDescent="0.25">
      <c r="A24567" s="4" t="s">
        <v>7037</v>
      </c>
      <c r="B24567" s="4" t="s">
        <v>3368</v>
      </c>
      <c r="C24567" s="1" t="s">
        <v>166</v>
      </c>
      <c r="D24567" s="28" t="s">
        <v>3369</v>
      </c>
      <c r="E24567" s="29"/>
      <c r="F24567" s="29"/>
      <c r="G24567" s="1"/>
      <c r="H24567" s="5" t="s">
        <v>5119</v>
      </c>
      <c r="I24567" s="30">
        <v>1</v>
      </c>
      <c r="J24567" s="31"/>
      <c r="K24567" s="6">
        <f>ROUND(K24587,2)</f>
        <v>39.6</v>
      </c>
      <c r="L24567" s="1"/>
      <c r="M24567" s="1"/>
      <c r="N24567" s="1"/>
      <c r="O24567" s="1"/>
      <c r="P24567" s="1"/>
      <c r="Q24567" s="1"/>
      <c r="R24567" s="1"/>
      <c r="S24567" s="1"/>
      <c r="T24567" s="1"/>
      <c r="U24567" s="1"/>
      <c r="V24567" s="1"/>
      <c r="W24567" s="1"/>
      <c r="X24567" s="1"/>
      <c r="Y24567" s="1"/>
      <c r="Z24567" s="1"/>
    </row>
    <row r="24568" spans="1:26" x14ac:dyDescent="0.25">
      <c r="B24568" s="7" t="s">
        <v>5120</v>
      </c>
    </row>
    <row r="24569" spans="1:26" x14ac:dyDescent="0.25">
      <c r="B24569" t="s">
        <v>5314</v>
      </c>
      <c r="C24569" t="s">
        <v>9</v>
      </c>
      <c r="D24569" t="s">
        <v>5315</v>
      </c>
      <c r="E24569" s="8">
        <v>0.27778000000000003</v>
      </c>
      <c r="F24569" t="s">
        <v>5123</v>
      </c>
      <c r="G24569" t="s">
        <v>5124</v>
      </c>
      <c r="H24569" s="9">
        <v>29.42</v>
      </c>
      <c r="I24569" t="s">
        <v>5125</v>
      </c>
      <c r="J24569" s="10">
        <f>ROUND(E24569/I24567* H24569,5)</f>
        <v>8.1722900000000003</v>
      </c>
      <c r="K24569" s="11"/>
    </row>
    <row r="24570" spans="1:26" x14ac:dyDescent="0.25">
      <c r="B24570" t="s">
        <v>5182</v>
      </c>
      <c r="C24570" t="s">
        <v>9</v>
      </c>
      <c r="D24570" t="s">
        <v>5183</v>
      </c>
      <c r="E24570" s="8">
        <v>0.27778000000000003</v>
      </c>
      <c r="F24570" t="s">
        <v>5123</v>
      </c>
      <c r="G24570" t="s">
        <v>5124</v>
      </c>
      <c r="H24570" s="9">
        <v>24.55</v>
      </c>
      <c r="I24570" t="s">
        <v>5125</v>
      </c>
      <c r="J24570" s="10">
        <f>ROUND(E24570/I24567* H24570,5)</f>
        <v>6.8194999999999997</v>
      </c>
      <c r="K24570" s="11"/>
    </row>
    <row r="24571" spans="1:26" x14ac:dyDescent="0.25">
      <c r="D24571" s="12" t="s">
        <v>5126</v>
      </c>
      <c r="E24571" s="11"/>
      <c r="H24571" s="11"/>
      <c r="K24571" s="9">
        <f>SUM(J24569:J24570)</f>
        <v>14.99179</v>
      </c>
    </row>
    <row r="24572" spans="1:26" x14ac:dyDescent="0.25">
      <c r="B24572" s="7" t="s">
        <v>5127</v>
      </c>
      <c r="E24572" s="11"/>
      <c r="H24572" s="11"/>
      <c r="K24572" s="11"/>
    </row>
    <row r="24573" spans="1:26" x14ac:dyDescent="0.25">
      <c r="B24573" t="s">
        <v>5190</v>
      </c>
      <c r="C24573" t="s">
        <v>9</v>
      </c>
      <c r="D24573" t="s">
        <v>5191</v>
      </c>
      <c r="E24573" s="8">
        <v>0.27778000000000003</v>
      </c>
      <c r="F24573" t="s">
        <v>5123</v>
      </c>
      <c r="G24573" t="s">
        <v>5124</v>
      </c>
      <c r="H24573" s="9">
        <v>2.54</v>
      </c>
      <c r="I24573" t="s">
        <v>5125</v>
      </c>
      <c r="J24573" s="10">
        <f>ROUND(E24573/I24567* H24573,5)</f>
        <v>0.70555999999999996</v>
      </c>
      <c r="K24573" s="11"/>
    </row>
    <row r="24574" spans="1:26" x14ac:dyDescent="0.25">
      <c r="B24574" t="s">
        <v>5235</v>
      </c>
      <c r="C24574" t="s">
        <v>9</v>
      </c>
      <c r="D24574" t="s">
        <v>5236</v>
      </c>
      <c r="E24574" s="8">
        <v>2.7779999999999999E-2</v>
      </c>
      <c r="F24574" t="s">
        <v>5123</v>
      </c>
      <c r="G24574" t="s">
        <v>5124</v>
      </c>
      <c r="H24574" s="9">
        <v>65.38</v>
      </c>
      <c r="I24574" t="s">
        <v>5125</v>
      </c>
      <c r="J24574" s="10">
        <f>ROUND(E24574/I24567* H24574,5)</f>
        <v>1.81626</v>
      </c>
      <c r="K24574" s="11"/>
    </row>
    <row r="24575" spans="1:26" x14ac:dyDescent="0.25">
      <c r="B24575" t="s">
        <v>6441</v>
      </c>
      <c r="C24575" t="s">
        <v>9</v>
      </c>
      <c r="D24575" t="s">
        <v>5129</v>
      </c>
      <c r="E24575" s="8">
        <v>0.27778000000000003</v>
      </c>
      <c r="F24575" t="s">
        <v>5123</v>
      </c>
      <c r="G24575" t="s">
        <v>5124</v>
      </c>
      <c r="H24575" s="9">
        <v>2.0499999999999998</v>
      </c>
      <c r="I24575" t="s">
        <v>5125</v>
      </c>
      <c r="J24575" s="10">
        <f>ROUND(E24575/I24567* H24575,5)</f>
        <v>0.56945000000000001</v>
      </c>
      <c r="K24575" s="11"/>
    </row>
    <row r="24576" spans="1:26" x14ac:dyDescent="0.25">
      <c r="D24576" s="12" t="s">
        <v>5130</v>
      </c>
      <c r="E24576" s="11"/>
      <c r="H24576" s="11"/>
      <c r="K24576" s="9">
        <f>SUM(J24573:J24575)</f>
        <v>3.0912699999999997</v>
      </c>
    </row>
    <row r="24577" spans="1:26" x14ac:dyDescent="0.25">
      <c r="B24577" s="7" t="s">
        <v>5131</v>
      </c>
      <c r="E24577" s="11"/>
      <c r="H24577" s="11"/>
      <c r="K24577" s="11"/>
    </row>
    <row r="24578" spans="1:26" x14ac:dyDescent="0.25">
      <c r="B24578" t="s">
        <v>5273</v>
      </c>
      <c r="C24578" t="s">
        <v>136</v>
      </c>
      <c r="D24578" t="s">
        <v>5133</v>
      </c>
      <c r="E24578" s="8">
        <v>8.3999999999999995E-3</v>
      </c>
      <c r="G24578" t="s">
        <v>5124</v>
      </c>
      <c r="H24578" s="9">
        <v>2.04</v>
      </c>
      <c r="I24578" t="s">
        <v>5125</v>
      </c>
      <c r="J24578" s="10">
        <f>ROUND(E24578* H24578,5)</f>
        <v>1.7139999999999999E-2</v>
      </c>
      <c r="K24578" s="11"/>
    </row>
    <row r="24579" spans="1:26" x14ac:dyDescent="0.25">
      <c r="B24579" t="s">
        <v>6472</v>
      </c>
      <c r="C24579" t="s">
        <v>3757</v>
      </c>
      <c r="D24579" t="s">
        <v>5139</v>
      </c>
      <c r="E24579" s="8">
        <v>3.0999999999999999E-3</v>
      </c>
      <c r="G24579" t="s">
        <v>5124</v>
      </c>
      <c r="H24579" s="9">
        <v>138.19999999999999</v>
      </c>
      <c r="I24579" t="s">
        <v>5125</v>
      </c>
      <c r="J24579" s="10">
        <f>ROUND(E24579* H24579,5)</f>
        <v>0.42842000000000002</v>
      </c>
      <c r="K24579" s="11"/>
    </row>
    <row r="24580" spans="1:26" x14ac:dyDescent="0.25">
      <c r="B24580" t="s">
        <v>6640</v>
      </c>
      <c r="C24580" t="s">
        <v>3757</v>
      </c>
      <c r="D24580" t="s">
        <v>6641</v>
      </c>
      <c r="E24580" s="8">
        <v>4.9500000000000002E-2</v>
      </c>
      <c r="G24580" t="s">
        <v>5124</v>
      </c>
      <c r="H24580" s="9">
        <v>65.16</v>
      </c>
      <c r="I24580" t="s">
        <v>5125</v>
      </c>
      <c r="J24580" s="10">
        <f>ROUND(E24580* H24580,5)</f>
        <v>3.2254200000000002</v>
      </c>
      <c r="K24580" s="11"/>
    </row>
    <row r="24581" spans="1:26" x14ac:dyDescent="0.25">
      <c r="B24581" t="s">
        <v>7024</v>
      </c>
      <c r="C24581" t="s">
        <v>166</v>
      </c>
      <c r="D24581" t="s">
        <v>7025</v>
      </c>
      <c r="E24581" s="8">
        <v>1.02</v>
      </c>
      <c r="G24581" t="s">
        <v>5124</v>
      </c>
      <c r="H24581" s="9">
        <v>15.08</v>
      </c>
      <c r="I24581" t="s">
        <v>5125</v>
      </c>
      <c r="J24581" s="10">
        <f>ROUND(E24581* H24581,5)</f>
        <v>15.381600000000001</v>
      </c>
      <c r="K24581" s="11"/>
    </row>
    <row r="24582" spans="1:26" x14ac:dyDescent="0.25">
      <c r="D24582" s="12" t="s">
        <v>5140</v>
      </c>
      <c r="E24582" s="11"/>
      <c r="H24582" s="11"/>
      <c r="K24582" s="9">
        <f>SUM(J24578:J24581)</f>
        <v>19.052579999999999</v>
      </c>
    </row>
    <row r="24583" spans="1:26" x14ac:dyDescent="0.25">
      <c r="E24583" s="11"/>
      <c r="H24583" s="11"/>
      <c r="K24583" s="11"/>
    </row>
    <row r="24584" spans="1:26" x14ac:dyDescent="0.25">
      <c r="D24584" s="12" t="s">
        <v>5142</v>
      </c>
      <c r="E24584" s="11"/>
      <c r="H24584" s="11">
        <v>1.5</v>
      </c>
      <c r="I24584" t="s">
        <v>5143</v>
      </c>
      <c r="J24584">
        <f>ROUND(H24584/100*K24571,5)</f>
        <v>0.22488</v>
      </c>
      <c r="K24584" s="11"/>
    </row>
    <row r="24585" spans="1:26" x14ac:dyDescent="0.25">
      <c r="D24585" s="12" t="s">
        <v>5141</v>
      </c>
      <c r="E24585" s="11"/>
      <c r="H24585" s="11"/>
      <c r="K24585" s="13">
        <f>SUM(J24568:J24584)</f>
        <v>37.360520000000001</v>
      </c>
    </row>
    <row r="24586" spans="1:26" x14ac:dyDescent="0.25">
      <c r="D24586" s="12" t="s">
        <v>5157</v>
      </c>
      <c r="E24586" s="11"/>
      <c r="H24586" s="11">
        <v>6</v>
      </c>
      <c r="I24586" t="s">
        <v>5143</v>
      </c>
      <c r="K24586" s="9">
        <f>ROUND(H24586/100*K24585,5)</f>
        <v>2.2416299999999998</v>
      </c>
    </row>
    <row r="24587" spans="1:26" x14ac:dyDescent="0.25">
      <c r="D24587" s="12" t="s">
        <v>5144</v>
      </c>
      <c r="E24587" s="11"/>
      <c r="H24587" s="11"/>
      <c r="K24587" s="13">
        <f>SUM(K24585:K24586)</f>
        <v>39.602150000000002</v>
      </c>
    </row>
    <row r="24589" spans="1:26" ht="45" customHeight="1" x14ac:dyDescent="0.25">
      <c r="A24589" s="4" t="s">
        <v>7038</v>
      </c>
      <c r="B24589" s="4" t="s">
        <v>3370</v>
      </c>
      <c r="C24589" s="1" t="s">
        <v>166</v>
      </c>
      <c r="D24589" s="28" t="s">
        <v>3371</v>
      </c>
      <c r="E24589" s="29"/>
      <c r="F24589" s="29"/>
      <c r="G24589" s="1"/>
      <c r="H24589" s="5" t="s">
        <v>5119</v>
      </c>
      <c r="I24589" s="30">
        <v>1</v>
      </c>
      <c r="J24589" s="31"/>
      <c r="K24589" s="6">
        <f>ROUND(K24609,2)</f>
        <v>54.7</v>
      </c>
      <c r="L24589" s="1"/>
      <c r="M24589" s="1"/>
      <c r="N24589" s="1"/>
      <c r="O24589" s="1"/>
      <c r="P24589" s="1"/>
      <c r="Q24589" s="1"/>
      <c r="R24589" s="1"/>
      <c r="S24589" s="1"/>
      <c r="T24589" s="1"/>
      <c r="U24589" s="1"/>
      <c r="V24589" s="1"/>
      <c r="W24589" s="1"/>
      <c r="X24589" s="1"/>
      <c r="Y24589" s="1"/>
      <c r="Z24589" s="1"/>
    </row>
    <row r="24590" spans="1:26" x14ac:dyDescent="0.25">
      <c r="B24590" s="7" t="s">
        <v>5120</v>
      </c>
    </row>
    <row r="24591" spans="1:26" x14ac:dyDescent="0.25">
      <c r="B24591" t="s">
        <v>5182</v>
      </c>
      <c r="C24591" t="s">
        <v>9</v>
      </c>
      <c r="D24591" t="s">
        <v>5183</v>
      </c>
      <c r="E24591" s="8">
        <v>0.49382999999999999</v>
      </c>
      <c r="F24591" t="s">
        <v>5123</v>
      </c>
      <c r="G24591" t="s">
        <v>5124</v>
      </c>
      <c r="H24591" s="9">
        <v>24.55</v>
      </c>
      <c r="I24591" t="s">
        <v>5125</v>
      </c>
      <c r="J24591" s="10">
        <f>ROUND(E24591/I24589* H24591,5)</f>
        <v>12.123530000000001</v>
      </c>
      <c r="K24591" s="11"/>
    </row>
    <row r="24592" spans="1:26" x14ac:dyDescent="0.25">
      <c r="B24592" t="s">
        <v>5314</v>
      </c>
      <c r="C24592" t="s">
        <v>9</v>
      </c>
      <c r="D24592" t="s">
        <v>5315</v>
      </c>
      <c r="E24592" s="8">
        <v>0.49382999999999999</v>
      </c>
      <c r="F24592" t="s">
        <v>5123</v>
      </c>
      <c r="G24592" t="s">
        <v>5124</v>
      </c>
      <c r="H24592" s="9">
        <v>29.42</v>
      </c>
      <c r="I24592" t="s">
        <v>5125</v>
      </c>
      <c r="J24592" s="10">
        <f>ROUND(E24592/I24589* H24592,5)</f>
        <v>14.52848</v>
      </c>
      <c r="K24592" s="11"/>
    </row>
    <row r="24593" spans="2:11" x14ac:dyDescent="0.25">
      <c r="D24593" s="12" t="s">
        <v>5126</v>
      </c>
      <c r="E24593" s="11"/>
      <c r="H24593" s="11"/>
      <c r="K24593" s="9">
        <f>SUM(J24591:J24592)</f>
        <v>26.652010000000001</v>
      </c>
    </row>
    <row r="24594" spans="2:11" x14ac:dyDescent="0.25">
      <c r="B24594" s="7" t="s">
        <v>5127</v>
      </c>
      <c r="E24594" s="11"/>
      <c r="H24594" s="11"/>
      <c r="K24594" s="11"/>
    </row>
    <row r="24595" spans="2:11" x14ac:dyDescent="0.25">
      <c r="B24595" t="s">
        <v>5190</v>
      </c>
      <c r="C24595" t="s">
        <v>9</v>
      </c>
      <c r="D24595" t="s">
        <v>5191</v>
      </c>
      <c r="E24595" s="8">
        <v>0.49382999999999999</v>
      </c>
      <c r="F24595" t="s">
        <v>5123</v>
      </c>
      <c r="G24595" t="s">
        <v>5124</v>
      </c>
      <c r="H24595" s="9">
        <v>2.54</v>
      </c>
      <c r="I24595" t="s">
        <v>5125</v>
      </c>
      <c r="J24595" s="10">
        <f>ROUND(E24595/I24589* H24595,5)</f>
        <v>1.2543299999999999</v>
      </c>
      <c r="K24595" s="11"/>
    </row>
    <row r="24596" spans="2:11" x14ac:dyDescent="0.25">
      <c r="B24596" t="s">
        <v>5235</v>
      </c>
      <c r="C24596" t="s">
        <v>9</v>
      </c>
      <c r="D24596" t="s">
        <v>5236</v>
      </c>
      <c r="E24596" s="8">
        <v>4.938E-2</v>
      </c>
      <c r="F24596" t="s">
        <v>5123</v>
      </c>
      <c r="G24596" t="s">
        <v>5124</v>
      </c>
      <c r="H24596" s="9">
        <v>65.38</v>
      </c>
      <c r="I24596" t="s">
        <v>5125</v>
      </c>
      <c r="J24596" s="10">
        <f>ROUND(E24596/I24589* H24596,5)</f>
        <v>3.2284600000000001</v>
      </c>
      <c r="K24596" s="11"/>
    </row>
    <row r="24597" spans="2:11" x14ac:dyDescent="0.25">
      <c r="B24597" t="s">
        <v>6441</v>
      </c>
      <c r="C24597" t="s">
        <v>9</v>
      </c>
      <c r="D24597" t="s">
        <v>5129</v>
      </c>
      <c r="E24597" s="8">
        <v>0.49382999999999999</v>
      </c>
      <c r="F24597" t="s">
        <v>5123</v>
      </c>
      <c r="G24597" t="s">
        <v>5124</v>
      </c>
      <c r="H24597" s="9">
        <v>2.0499999999999998</v>
      </c>
      <c r="I24597" t="s">
        <v>5125</v>
      </c>
      <c r="J24597" s="10">
        <f>ROUND(E24597/I24589* H24597,5)</f>
        <v>1.0123500000000001</v>
      </c>
      <c r="K24597" s="11"/>
    </row>
    <row r="24598" spans="2:11" x14ac:dyDescent="0.25">
      <c r="D24598" s="12" t="s">
        <v>5130</v>
      </c>
      <c r="E24598" s="11"/>
      <c r="H24598" s="11"/>
      <c r="K24598" s="9">
        <f>SUM(J24595:J24597)</f>
        <v>5.4951399999999992</v>
      </c>
    </row>
    <row r="24599" spans="2:11" x14ac:dyDescent="0.25">
      <c r="B24599" s="7" t="s">
        <v>5131</v>
      </c>
      <c r="E24599" s="11"/>
      <c r="H24599" s="11"/>
      <c r="K24599" s="11"/>
    </row>
    <row r="24600" spans="2:11" x14ac:dyDescent="0.25">
      <c r="B24600" t="s">
        <v>5273</v>
      </c>
      <c r="C24600" t="s">
        <v>136</v>
      </c>
      <c r="D24600" t="s">
        <v>5133</v>
      </c>
      <c r="E24600" s="8">
        <v>8.3999999999999995E-3</v>
      </c>
      <c r="G24600" t="s">
        <v>5124</v>
      </c>
      <c r="H24600" s="9">
        <v>2.04</v>
      </c>
      <c r="I24600" t="s">
        <v>5125</v>
      </c>
      <c r="J24600" s="10">
        <f>ROUND(E24600* H24600,5)</f>
        <v>1.7139999999999999E-2</v>
      </c>
      <c r="K24600" s="11"/>
    </row>
    <row r="24601" spans="2:11" x14ac:dyDescent="0.25">
      <c r="B24601" t="s">
        <v>6472</v>
      </c>
      <c r="C24601" t="s">
        <v>3757</v>
      </c>
      <c r="D24601" t="s">
        <v>5139</v>
      </c>
      <c r="E24601" s="8">
        <v>3.0999999999999999E-3</v>
      </c>
      <c r="G24601" t="s">
        <v>5124</v>
      </c>
      <c r="H24601" s="9">
        <v>138.19999999999999</v>
      </c>
      <c r="I24601" t="s">
        <v>5125</v>
      </c>
      <c r="J24601" s="10">
        <f>ROUND(E24601* H24601,5)</f>
        <v>0.42842000000000002</v>
      </c>
      <c r="K24601" s="11"/>
    </row>
    <row r="24602" spans="2:11" x14ac:dyDescent="0.25">
      <c r="B24602" t="s">
        <v>6640</v>
      </c>
      <c r="C24602" t="s">
        <v>3757</v>
      </c>
      <c r="D24602" t="s">
        <v>6641</v>
      </c>
      <c r="E24602" s="8">
        <v>4.9500000000000002E-2</v>
      </c>
      <c r="G24602" t="s">
        <v>5124</v>
      </c>
      <c r="H24602" s="9">
        <v>65.16</v>
      </c>
      <c r="I24602" t="s">
        <v>5125</v>
      </c>
      <c r="J24602" s="10">
        <f>ROUND(E24602* H24602,5)</f>
        <v>3.2254200000000002</v>
      </c>
      <c r="K24602" s="11"/>
    </row>
    <row r="24603" spans="2:11" x14ac:dyDescent="0.25">
      <c r="B24603" t="s">
        <v>7024</v>
      </c>
      <c r="C24603" t="s">
        <v>166</v>
      </c>
      <c r="D24603" t="s">
        <v>7025</v>
      </c>
      <c r="E24603" s="8">
        <v>1.02</v>
      </c>
      <c r="G24603" t="s">
        <v>5124</v>
      </c>
      <c r="H24603" s="9">
        <v>15.08</v>
      </c>
      <c r="I24603" t="s">
        <v>5125</v>
      </c>
      <c r="J24603" s="10">
        <f>ROUND(E24603* H24603,5)</f>
        <v>15.381600000000001</v>
      </c>
      <c r="K24603" s="11"/>
    </row>
    <row r="24604" spans="2:11" x14ac:dyDescent="0.25">
      <c r="D24604" s="12" t="s">
        <v>5140</v>
      </c>
      <c r="E24604" s="11"/>
      <c r="H24604" s="11"/>
      <c r="K24604" s="9">
        <f>SUM(J24600:J24603)</f>
        <v>19.052579999999999</v>
      </c>
    </row>
    <row r="24605" spans="2:11" x14ac:dyDescent="0.25">
      <c r="E24605" s="11"/>
      <c r="H24605" s="11"/>
      <c r="K24605" s="11"/>
    </row>
    <row r="24606" spans="2:11" x14ac:dyDescent="0.25">
      <c r="D24606" s="12" t="s">
        <v>5142</v>
      </c>
      <c r="E24606" s="11"/>
      <c r="H24606" s="11">
        <v>1.5</v>
      </c>
      <c r="I24606" t="s">
        <v>5143</v>
      </c>
      <c r="J24606">
        <f>ROUND(H24606/100*K24593,5)</f>
        <v>0.39978000000000002</v>
      </c>
      <c r="K24606" s="11"/>
    </row>
    <row r="24607" spans="2:11" x14ac:dyDescent="0.25">
      <c r="D24607" s="12" t="s">
        <v>5141</v>
      </c>
      <c r="E24607" s="11"/>
      <c r="H24607" s="11"/>
      <c r="K24607" s="13">
        <f>SUM(J24590:J24606)</f>
        <v>51.599509999999995</v>
      </c>
    </row>
    <row r="24608" spans="2:11" x14ac:dyDescent="0.25">
      <c r="D24608" s="12" t="s">
        <v>5157</v>
      </c>
      <c r="E24608" s="11"/>
      <c r="H24608" s="11">
        <v>6</v>
      </c>
      <c r="I24608" t="s">
        <v>5143</v>
      </c>
      <c r="K24608" s="9">
        <f>ROUND(H24608/100*K24607,5)</f>
        <v>3.0959699999999999</v>
      </c>
    </row>
    <row r="24609" spans="1:26" x14ac:dyDescent="0.25">
      <c r="D24609" s="12" t="s">
        <v>5144</v>
      </c>
      <c r="E24609" s="11"/>
      <c r="H24609" s="11"/>
      <c r="K24609" s="13">
        <f>SUM(K24607:K24608)</f>
        <v>54.695479999999996</v>
      </c>
    </row>
    <row r="24611" spans="1:26" ht="45" customHeight="1" x14ac:dyDescent="0.25">
      <c r="A24611" s="4" t="s">
        <v>7039</v>
      </c>
      <c r="B24611" s="4" t="s">
        <v>3372</v>
      </c>
      <c r="C24611" s="1" t="s">
        <v>166</v>
      </c>
      <c r="D24611" s="28" t="s">
        <v>3373</v>
      </c>
      <c r="E24611" s="29"/>
      <c r="F24611" s="29"/>
      <c r="G24611" s="1"/>
      <c r="H24611" s="5" t="s">
        <v>5119</v>
      </c>
      <c r="I24611" s="30">
        <v>1</v>
      </c>
      <c r="J24611" s="31"/>
      <c r="K24611" s="6">
        <f>ROUND(K24631,2)</f>
        <v>33.700000000000003</v>
      </c>
      <c r="L24611" s="1"/>
      <c r="M24611" s="1"/>
      <c r="N24611" s="1"/>
      <c r="O24611" s="1"/>
      <c r="P24611" s="1"/>
      <c r="Q24611" s="1"/>
      <c r="R24611" s="1"/>
      <c r="S24611" s="1"/>
      <c r="T24611" s="1"/>
      <c r="U24611" s="1"/>
      <c r="V24611" s="1"/>
      <c r="W24611" s="1"/>
      <c r="X24611" s="1"/>
      <c r="Y24611" s="1"/>
      <c r="Z24611" s="1"/>
    </row>
    <row r="24612" spans="1:26" x14ac:dyDescent="0.25">
      <c r="B24612" s="7" t="s">
        <v>5120</v>
      </c>
    </row>
    <row r="24613" spans="1:26" x14ac:dyDescent="0.25">
      <c r="B24613" t="s">
        <v>5314</v>
      </c>
      <c r="C24613" t="s">
        <v>9</v>
      </c>
      <c r="D24613" t="s">
        <v>5315</v>
      </c>
      <c r="E24613" s="8">
        <v>0.19324</v>
      </c>
      <c r="F24613" t="s">
        <v>5123</v>
      </c>
      <c r="G24613" t="s">
        <v>5124</v>
      </c>
      <c r="H24613" s="9">
        <v>29.42</v>
      </c>
      <c r="I24613" t="s">
        <v>5125</v>
      </c>
      <c r="J24613" s="10">
        <f>ROUND(E24613/I24611* H24613,5)</f>
        <v>5.6851200000000004</v>
      </c>
      <c r="K24613" s="11"/>
    </row>
    <row r="24614" spans="1:26" x14ac:dyDescent="0.25">
      <c r="B24614" t="s">
        <v>5182</v>
      </c>
      <c r="C24614" t="s">
        <v>9</v>
      </c>
      <c r="D24614" t="s">
        <v>5183</v>
      </c>
      <c r="E24614" s="8">
        <v>0.19324</v>
      </c>
      <c r="F24614" t="s">
        <v>5123</v>
      </c>
      <c r="G24614" t="s">
        <v>5124</v>
      </c>
      <c r="H24614" s="9">
        <v>24.55</v>
      </c>
      <c r="I24614" t="s">
        <v>5125</v>
      </c>
      <c r="J24614" s="10">
        <f>ROUND(E24614/I24611* H24614,5)</f>
        <v>4.74404</v>
      </c>
      <c r="K24614" s="11"/>
    </row>
    <row r="24615" spans="1:26" x14ac:dyDescent="0.25">
      <c r="D24615" s="12" t="s">
        <v>5126</v>
      </c>
      <c r="E24615" s="11"/>
      <c r="H24615" s="11"/>
      <c r="K24615" s="9">
        <f>SUM(J24613:J24614)</f>
        <v>10.42916</v>
      </c>
    </row>
    <row r="24616" spans="1:26" x14ac:dyDescent="0.25">
      <c r="B24616" s="7" t="s">
        <v>5127</v>
      </c>
      <c r="E24616" s="11"/>
      <c r="H24616" s="11"/>
      <c r="K24616" s="11"/>
    </row>
    <row r="24617" spans="1:26" x14ac:dyDescent="0.25">
      <c r="B24617" t="s">
        <v>5190</v>
      </c>
      <c r="C24617" t="s">
        <v>9</v>
      </c>
      <c r="D24617" t="s">
        <v>5191</v>
      </c>
      <c r="E24617" s="8">
        <v>0.19324</v>
      </c>
      <c r="F24617" t="s">
        <v>5123</v>
      </c>
      <c r="G24617" t="s">
        <v>5124</v>
      </c>
      <c r="H24617" s="9">
        <v>2.54</v>
      </c>
      <c r="I24617" t="s">
        <v>5125</v>
      </c>
      <c r="J24617" s="10">
        <f>ROUND(E24617/I24611* H24617,5)</f>
        <v>0.49082999999999999</v>
      </c>
      <c r="K24617" s="11"/>
    </row>
    <row r="24618" spans="1:26" x14ac:dyDescent="0.25">
      <c r="B24618" t="s">
        <v>5235</v>
      </c>
      <c r="C24618" t="s">
        <v>9</v>
      </c>
      <c r="D24618" t="s">
        <v>5236</v>
      </c>
      <c r="E24618" s="8">
        <v>1.932E-2</v>
      </c>
      <c r="F24618" t="s">
        <v>5123</v>
      </c>
      <c r="G24618" t="s">
        <v>5124</v>
      </c>
      <c r="H24618" s="9">
        <v>65.38</v>
      </c>
      <c r="I24618" t="s">
        <v>5125</v>
      </c>
      <c r="J24618" s="10">
        <f>ROUND(E24618/I24611* H24618,5)</f>
        <v>1.2631399999999999</v>
      </c>
      <c r="K24618" s="11"/>
    </row>
    <row r="24619" spans="1:26" x14ac:dyDescent="0.25">
      <c r="B24619" t="s">
        <v>6441</v>
      </c>
      <c r="C24619" t="s">
        <v>9</v>
      </c>
      <c r="D24619" t="s">
        <v>5129</v>
      </c>
      <c r="E24619" s="8">
        <v>0.19324</v>
      </c>
      <c r="F24619" t="s">
        <v>5123</v>
      </c>
      <c r="G24619" t="s">
        <v>5124</v>
      </c>
      <c r="H24619" s="9">
        <v>2.0499999999999998</v>
      </c>
      <c r="I24619" t="s">
        <v>5125</v>
      </c>
      <c r="J24619" s="10">
        <f>ROUND(E24619/I24611* H24619,5)</f>
        <v>0.39613999999999999</v>
      </c>
      <c r="K24619" s="11"/>
    </row>
    <row r="24620" spans="1:26" x14ac:dyDescent="0.25">
      <c r="D24620" s="12" t="s">
        <v>5130</v>
      </c>
      <c r="E24620" s="11"/>
      <c r="H24620" s="11"/>
      <c r="K24620" s="9">
        <f>SUM(J24617:J24619)</f>
        <v>2.1501099999999997</v>
      </c>
    </row>
    <row r="24621" spans="1:26" x14ac:dyDescent="0.25">
      <c r="B24621" s="7" t="s">
        <v>5131</v>
      </c>
      <c r="E24621" s="11"/>
      <c r="H24621" s="11"/>
      <c r="K24621" s="11"/>
    </row>
    <row r="24622" spans="1:26" x14ac:dyDescent="0.25">
      <c r="B24622" t="s">
        <v>7024</v>
      </c>
      <c r="C24622" t="s">
        <v>166</v>
      </c>
      <c r="D24622" t="s">
        <v>7025</v>
      </c>
      <c r="E24622" s="8">
        <v>1.02</v>
      </c>
      <c r="G24622" t="s">
        <v>5124</v>
      </c>
      <c r="H24622" s="9">
        <v>15.08</v>
      </c>
      <c r="I24622" t="s">
        <v>5125</v>
      </c>
      <c r="J24622" s="10">
        <f>ROUND(E24622* H24622,5)</f>
        <v>15.381600000000001</v>
      </c>
      <c r="K24622" s="11"/>
    </row>
    <row r="24623" spans="1:26" x14ac:dyDescent="0.25">
      <c r="B24623" t="s">
        <v>6472</v>
      </c>
      <c r="C24623" t="s">
        <v>3757</v>
      </c>
      <c r="D24623" t="s">
        <v>5139</v>
      </c>
      <c r="E24623" s="8">
        <v>3.0999999999999999E-3</v>
      </c>
      <c r="G24623" t="s">
        <v>5124</v>
      </c>
      <c r="H24623" s="9">
        <v>138.19999999999999</v>
      </c>
      <c r="I24623" t="s">
        <v>5125</v>
      </c>
      <c r="J24623" s="10">
        <f>ROUND(E24623* H24623,5)</f>
        <v>0.42842000000000002</v>
      </c>
      <c r="K24623" s="11"/>
    </row>
    <row r="24624" spans="1:26" x14ac:dyDescent="0.25">
      <c r="B24624" t="s">
        <v>6640</v>
      </c>
      <c r="C24624" t="s">
        <v>3757</v>
      </c>
      <c r="D24624" t="s">
        <v>6641</v>
      </c>
      <c r="E24624" s="8">
        <v>4.9500000000000002E-2</v>
      </c>
      <c r="G24624" t="s">
        <v>5124</v>
      </c>
      <c r="H24624" s="9">
        <v>65.16</v>
      </c>
      <c r="I24624" t="s">
        <v>5125</v>
      </c>
      <c r="J24624" s="10">
        <f>ROUND(E24624* H24624,5)</f>
        <v>3.2254200000000002</v>
      </c>
      <c r="K24624" s="11"/>
    </row>
    <row r="24625" spans="1:26" x14ac:dyDescent="0.25">
      <c r="B24625" t="s">
        <v>5273</v>
      </c>
      <c r="C24625" t="s">
        <v>136</v>
      </c>
      <c r="D24625" t="s">
        <v>5133</v>
      </c>
      <c r="E24625" s="8">
        <v>8.3999999999999995E-3</v>
      </c>
      <c r="G24625" t="s">
        <v>5124</v>
      </c>
      <c r="H24625" s="9">
        <v>2.04</v>
      </c>
      <c r="I24625" t="s">
        <v>5125</v>
      </c>
      <c r="J24625" s="10">
        <f>ROUND(E24625* H24625,5)</f>
        <v>1.7139999999999999E-2</v>
      </c>
      <c r="K24625" s="11"/>
    </row>
    <row r="24626" spans="1:26" x14ac:dyDescent="0.25">
      <c r="D24626" s="12" t="s">
        <v>5140</v>
      </c>
      <c r="E24626" s="11"/>
      <c r="H24626" s="11"/>
      <c r="K24626" s="9">
        <f>SUM(J24622:J24625)</f>
        <v>19.052580000000003</v>
      </c>
    </row>
    <row r="24627" spans="1:26" x14ac:dyDescent="0.25">
      <c r="E24627" s="11"/>
      <c r="H24627" s="11"/>
      <c r="K24627" s="11"/>
    </row>
    <row r="24628" spans="1:26" x14ac:dyDescent="0.25">
      <c r="D24628" s="12" t="s">
        <v>5142</v>
      </c>
      <c r="E24628" s="11"/>
      <c r="H24628" s="11">
        <v>1.5</v>
      </c>
      <c r="I24628" t="s">
        <v>5143</v>
      </c>
      <c r="J24628">
        <f>ROUND(H24628/100*K24615,5)</f>
        <v>0.15644</v>
      </c>
      <c r="K24628" s="11"/>
    </row>
    <row r="24629" spans="1:26" x14ac:dyDescent="0.25">
      <c r="D24629" s="12" t="s">
        <v>5141</v>
      </c>
      <c r="E24629" s="11"/>
      <c r="H24629" s="11"/>
      <c r="K24629" s="13">
        <f>SUM(J24612:J24628)</f>
        <v>31.78829</v>
      </c>
    </row>
    <row r="24630" spans="1:26" x14ac:dyDescent="0.25">
      <c r="D24630" s="12" t="s">
        <v>5157</v>
      </c>
      <c r="E24630" s="11"/>
      <c r="H24630" s="11">
        <v>6</v>
      </c>
      <c r="I24630" t="s">
        <v>5143</v>
      </c>
      <c r="K24630" s="9">
        <f>ROUND(H24630/100*K24629,5)</f>
        <v>1.9073</v>
      </c>
    </row>
    <row r="24631" spans="1:26" x14ac:dyDescent="0.25">
      <c r="D24631" s="12" t="s">
        <v>5144</v>
      </c>
      <c r="E24631" s="11"/>
      <c r="H24631" s="11"/>
      <c r="K24631" s="13">
        <f>SUM(K24629:K24630)</f>
        <v>33.695590000000003</v>
      </c>
    </row>
    <row r="24633" spans="1:26" ht="45" customHeight="1" x14ac:dyDescent="0.25">
      <c r="A24633" s="4" t="s">
        <v>7040</v>
      </c>
      <c r="B24633" s="4" t="s">
        <v>3374</v>
      </c>
      <c r="C24633" s="1" t="s">
        <v>166</v>
      </c>
      <c r="D24633" s="28" t="s">
        <v>3375</v>
      </c>
      <c r="E24633" s="29"/>
      <c r="F24633" s="29"/>
      <c r="G24633" s="1"/>
      <c r="H24633" s="5" t="s">
        <v>5119</v>
      </c>
      <c r="I24633" s="30">
        <v>1</v>
      </c>
      <c r="J24633" s="31"/>
      <c r="K24633" s="6">
        <f>ROUND(K24653,2)</f>
        <v>51.24</v>
      </c>
      <c r="L24633" s="1"/>
      <c r="M24633" s="1"/>
      <c r="N24633" s="1"/>
      <c r="O24633" s="1"/>
      <c r="P24633" s="1"/>
      <c r="Q24633" s="1"/>
      <c r="R24633" s="1"/>
      <c r="S24633" s="1"/>
      <c r="T24633" s="1"/>
      <c r="U24633" s="1"/>
      <c r="V24633" s="1"/>
      <c r="W24633" s="1"/>
      <c r="X24633" s="1"/>
      <c r="Y24633" s="1"/>
      <c r="Z24633" s="1"/>
    </row>
    <row r="24634" spans="1:26" x14ac:dyDescent="0.25">
      <c r="B24634" s="7" t="s">
        <v>5120</v>
      </c>
    </row>
    <row r="24635" spans="1:26" x14ac:dyDescent="0.25">
      <c r="B24635" t="s">
        <v>5314</v>
      </c>
      <c r="C24635" t="s">
        <v>9</v>
      </c>
      <c r="D24635" t="s">
        <v>5315</v>
      </c>
      <c r="E24635" s="8">
        <v>0.44444</v>
      </c>
      <c r="F24635" t="s">
        <v>5123</v>
      </c>
      <c r="G24635" t="s">
        <v>5124</v>
      </c>
      <c r="H24635" s="9">
        <v>29.42</v>
      </c>
      <c r="I24635" t="s">
        <v>5125</v>
      </c>
      <c r="J24635" s="10">
        <f>ROUND(E24635/I24633* H24635,5)</f>
        <v>13.075419999999999</v>
      </c>
      <c r="K24635" s="11"/>
    </row>
    <row r="24636" spans="1:26" x14ac:dyDescent="0.25">
      <c r="B24636" t="s">
        <v>5182</v>
      </c>
      <c r="C24636" t="s">
        <v>9</v>
      </c>
      <c r="D24636" t="s">
        <v>5183</v>
      </c>
      <c r="E24636" s="8">
        <v>0.44444</v>
      </c>
      <c r="F24636" t="s">
        <v>5123</v>
      </c>
      <c r="G24636" t="s">
        <v>5124</v>
      </c>
      <c r="H24636" s="9">
        <v>24.55</v>
      </c>
      <c r="I24636" t="s">
        <v>5125</v>
      </c>
      <c r="J24636" s="10">
        <f>ROUND(E24636/I24633* H24636,5)</f>
        <v>10.911</v>
      </c>
      <c r="K24636" s="11"/>
    </row>
    <row r="24637" spans="1:26" x14ac:dyDescent="0.25">
      <c r="D24637" s="12" t="s">
        <v>5126</v>
      </c>
      <c r="E24637" s="11"/>
      <c r="H24637" s="11"/>
      <c r="K24637" s="9">
        <f>SUM(J24635:J24636)</f>
        <v>23.986419999999999</v>
      </c>
    </row>
    <row r="24638" spans="1:26" x14ac:dyDescent="0.25">
      <c r="B24638" s="7" t="s">
        <v>5127</v>
      </c>
      <c r="E24638" s="11"/>
      <c r="H24638" s="11"/>
      <c r="K24638" s="11"/>
    </row>
    <row r="24639" spans="1:26" x14ac:dyDescent="0.25">
      <c r="B24639" t="s">
        <v>5190</v>
      </c>
      <c r="C24639" t="s">
        <v>9</v>
      </c>
      <c r="D24639" t="s">
        <v>5191</v>
      </c>
      <c r="E24639" s="8">
        <v>0.44444</v>
      </c>
      <c r="F24639" t="s">
        <v>5123</v>
      </c>
      <c r="G24639" t="s">
        <v>5124</v>
      </c>
      <c r="H24639" s="9">
        <v>2.54</v>
      </c>
      <c r="I24639" t="s">
        <v>5125</v>
      </c>
      <c r="J24639" s="10">
        <f>ROUND(E24639/I24633* H24639,5)</f>
        <v>1.1288800000000001</v>
      </c>
      <c r="K24639" s="11"/>
    </row>
    <row r="24640" spans="1:26" x14ac:dyDescent="0.25">
      <c r="B24640" t="s">
        <v>5235</v>
      </c>
      <c r="C24640" t="s">
        <v>9</v>
      </c>
      <c r="D24640" t="s">
        <v>5236</v>
      </c>
      <c r="E24640" s="8">
        <v>4.444E-2</v>
      </c>
      <c r="F24640" t="s">
        <v>5123</v>
      </c>
      <c r="G24640" t="s">
        <v>5124</v>
      </c>
      <c r="H24640" s="9">
        <v>65.38</v>
      </c>
      <c r="I24640" t="s">
        <v>5125</v>
      </c>
      <c r="J24640" s="10">
        <f>ROUND(E24640/I24633* H24640,5)</f>
        <v>2.9054899999999999</v>
      </c>
      <c r="K24640" s="11"/>
    </row>
    <row r="24641" spans="1:26" x14ac:dyDescent="0.25">
      <c r="B24641" t="s">
        <v>6441</v>
      </c>
      <c r="C24641" t="s">
        <v>9</v>
      </c>
      <c r="D24641" t="s">
        <v>5129</v>
      </c>
      <c r="E24641" s="8">
        <v>0.44444</v>
      </c>
      <c r="F24641" t="s">
        <v>5123</v>
      </c>
      <c r="G24641" t="s">
        <v>5124</v>
      </c>
      <c r="H24641" s="9">
        <v>2.0499999999999998</v>
      </c>
      <c r="I24641" t="s">
        <v>5125</v>
      </c>
      <c r="J24641" s="10">
        <f>ROUND(E24641/I24633* H24641,5)</f>
        <v>0.91110000000000002</v>
      </c>
      <c r="K24641" s="11"/>
    </row>
    <row r="24642" spans="1:26" x14ac:dyDescent="0.25">
      <c r="D24642" s="12" t="s">
        <v>5130</v>
      </c>
      <c r="E24642" s="11"/>
      <c r="H24642" s="11"/>
      <c r="K24642" s="9">
        <f>SUM(J24639:J24641)</f>
        <v>4.9454700000000003</v>
      </c>
    </row>
    <row r="24643" spans="1:26" x14ac:dyDescent="0.25">
      <c r="B24643" s="7" t="s">
        <v>5131</v>
      </c>
      <c r="E24643" s="11"/>
      <c r="H24643" s="11"/>
      <c r="K24643" s="11"/>
    </row>
    <row r="24644" spans="1:26" x14ac:dyDescent="0.25">
      <c r="B24644" t="s">
        <v>6472</v>
      </c>
      <c r="C24644" t="s">
        <v>3757</v>
      </c>
      <c r="D24644" t="s">
        <v>5139</v>
      </c>
      <c r="E24644" s="8">
        <v>3.0999999999999999E-3</v>
      </c>
      <c r="G24644" t="s">
        <v>5124</v>
      </c>
      <c r="H24644" s="9">
        <v>138.19999999999999</v>
      </c>
      <c r="I24644" t="s">
        <v>5125</v>
      </c>
      <c r="J24644" s="10">
        <f>ROUND(E24644* H24644,5)</f>
        <v>0.42842000000000002</v>
      </c>
      <c r="K24644" s="11"/>
    </row>
    <row r="24645" spans="1:26" x14ac:dyDescent="0.25">
      <c r="B24645" t="s">
        <v>6640</v>
      </c>
      <c r="C24645" t="s">
        <v>3757</v>
      </c>
      <c r="D24645" t="s">
        <v>6641</v>
      </c>
      <c r="E24645" s="8">
        <v>4.9500000000000002E-2</v>
      </c>
      <c r="G24645" t="s">
        <v>5124</v>
      </c>
      <c r="H24645" s="9">
        <v>65.16</v>
      </c>
      <c r="I24645" t="s">
        <v>5125</v>
      </c>
      <c r="J24645" s="10">
        <f>ROUND(E24645* H24645,5)</f>
        <v>3.2254200000000002</v>
      </c>
      <c r="K24645" s="11"/>
    </row>
    <row r="24646" spans="1:26" x14ac:dyDescent="0.25">
      <c r="B24646" t="s">
        <v>7024</v>
      </c>
      <c r="C24646" t="s">
        <v>166</v>
      </c>
      <c r="D24646" t="s">
        <v>7025</v>
      </c>
      <c r="E24646" s="8">
        <v>1.02</v>
      </c>
      <c r="G24646" t="s">
        <v>5124</v>
      </c>
      <c r="H24646" s="9">
        <v>15.08</v>
      </c>
      <c r="I24646" t="s">
        <v>5125</v>
      </c>
      <c r="J24646" s="10">
        <f>ROUND(E24646* H24646,5)</f>
        <v>15.381600000000001</v>
      </c>
      <c r="K24646" s="11"/>
    </row>
    <row r="24647" spans="1:26" x14ac:dyDescent="0.25">
      <c r="B24647" t="s">
        <v>5273</v>
      </c>
      <c r="C24647" t="s">
        <v>136</v>
      </c>
      <c r="D24647" t="s">
        <v>5133</v>
      </c>
      <c r="E24647" s="8">
        <v>8.3999999999999995E-3</v>
      </c>
      <c r="G24647" t="s">
        <v>5124</v>
      </c>
      <c r="H24647" s="9">
        <v>2.04</v>
      </c>
      <c r="I24647" t="s">
        <v>5125</v>
      </c>
      <c r="J24647" s="10">
        <f>ROUND(E24647* H24647,5)</f>
        <v>1.7139999999999999E-2</v>
      </c>
      <c r="K24647" s="11"/>
    </row>
    <row r="24648" spans="1:26" x14ac:dyDescent="0.25">
      <c r="D24648" s="12" t="s">
        <v>5140</v>
      </c>
      <c r="E24648" s="11"/>
      <c r="H24648" s="11"/>
      <c r="K24648" s="9">
        <f>SUM(J24644:J24647)</f>
        <v>19.052580000000003</v>
      </c>
    </row>
    <row r="24649" spans="1:26" x14ac:dyDescent="0.25">
      <c r="E24649" s="11"/>
      <c r="H24649" s="11"/>
      <c r="K24649" s="11"/>
    </row>
    <row r="24650" spans="1:26" x14ac:dyDescent="0.25">
      <c r="D24650" s="12" t="s">
        <v>5142</v>
      </c>
      <c r="E24650" s="11"/>
      <c r="H24650" s="11">
        <v>1.5</v>
      </c>
      <c r="I24650" t="s">
        <v>5143</v>
      </c>
      <c r="J24650">
        <f>ROUND(H24650/100*K24637,5)</f>
        <v>0.35980000000000001</v>
      </c>
      <c r="K24650" s="11"/>
    </row>
    <row r="24651" spans="1:26" x14ac:dyDescent="0.25">
      <c r="D24651" s="12" t="s">
        <v>5141</v>
      </c>
      <c r="E24651" s="11"/>
      <c r="H24651" s="11"/>
      <c r="K24651" s="13">
        <f>SUM(J24634:J24650)</f>
        <v>48.344269999999995</v>
      </c>
    </row>
    <row r="24652" spans="1:26" x14ac:dyDescent="0.25">
      <c r="D24652" s="12" t="s">
        <v>5157</v>
      </c>
      <c r="E24652" s="11"/>
      <c r="H24652" s="11">
        <v>6</v>
      </c>
      <c r="I24652" t="s">
        <v>5143</v>
      </c>
      <c r="K24652" s="9">
        <f>ROUND(H24652/100*K24651,5)</f>
        <v>2.9006599999999998</v>
      </c>
    </row>
    <row r="24653" spans="1:26" x14ac:dyDescent="0.25">
      <c r="D24653" s="12" t="s">
        <v>5144</v>
      </c>
      <c r="E24653" s="11"/>
      <c r="H24653" s="11"/>
      <c r="K24653" s="13">
        <f>SUM(K24651:K24652)</f>
        <v>51.244929999999997</v>
      </c>
    </row>
    <row r="24655" spans="1:26" ht="45" customHeight="1" x14ac:dyDescent="0.25">
      <c r="A24655" s="4" t="s">
        <v>7041</v>
      </c>
      <c r="B24655" s="4" t="s">
        <v>3376</v>
      </c>
      <c r="C24655" s="1" t="s">
        <v>166</v>
      </c>
      <c r="D24655" s="28" t="s">
        <v>3377</v>
      </c>
      <c r="E24655" s="29"/>
      <c r="F24655" s="29"/>
      <c r="G24655" s="1"/>
      <c r="H24655" s="5" t="s">
        <v>5119</v>
      </c>
      <c r="I24655" s="30">
        <v>1</v>
      </c>
      <c r="J24655" s="31"/>
      <c r="K24655" s="6">
        <f>ROUND(K24675,2)</f>
        <v>72.45</v>
      </c>
      <c r="L24655" s="1"/>
      <c r="M24655" s="1"/>
      <c r="N24655" s="1"/>
      <c r="O24655" s="1"/>
      <c r="P24655" s="1"/>
      <c r="Q24655" s="1"/>
      <c r="R24655" s="1"/>
      <c r="S24655" s="1"/>
      <c r="T24655" s="1"/>
      <c r="U24655" s="1"/>
      <c r="V24655" s="1"/>
      <c r="W24655" s="1"/>
      <c r="X24655" s="1"/>
      <c r="Y24655" s="1"/>
      <c r="Z24655" s="1"/>
    </row>
    <row r="24656" spans="1:26" x14ac:dyDescent="0.25">
      <c r="B24656" s="7" t="s">
        <v>5120</v>
      </c>
    </row>
    <row r="24657" spans="2:11" x14ac:dyDescent="0.25">
      <c r="B24657" t="s">
        <v>5182</v>
      </c>
      <c r="C24657" t="s">
        <v>9</v>
      </c>
      <c r="D24657" t="s">
        <v>5183</v>
      </c>
      <c r="E24657" s="8">
        <v>0.74073999999999995</v>
      </c>
      <c r="F24657" t="s">
        <v>5123</v>
      </c>
      <c r="G24657" t="s">
        <v>5124</v>
      </c>
      <c r="H24657" s="9">
        <v>24.55</v>
      </c>
      <c r="I24657" t="s">
        <v>5125</v>
      </c>
      <c r="J24657" s="10">
        <f>ROUND(E24657/I24655* H24657,5)</f>
        <v>18.185169999999999</v>
      </c>
      <c r="K24657" s="11"/>
    </row>
    <row r="24658" spans="2:11" x14ac:dyDescent="0.25">
      <c r="B24658" t="s">
        <v>5314</v>
      </c>
      <c r="C24658" t="s">
        <v>9</v>
      </c>
      <c r="D24658" t="s">
        <v>5315</v>
      </c>
      <c r="E24658" s="8">
        <v>0.74073999999999995</v>
      </c>
      <c r="F24658" t="s">
        <v>5123</v>
      </c>
      <c r="G24658" t="s">
        <v>5124</v>
      </c>
      <c r="H24658" s="9">
        <v>29.42</v>
      </c>
      <c r="I24658" t="s">
        <v>5125</v>
      </c>
      <c r="J24658" s="10">
        <f>ROUND(E24658/I24655* H24658,5)</f>
        <v>21.792570000000001</v>
      </c>
      <c r="K24658" s="11"/>
    </row>
    <row r="24659" spans="2:11" x14ac:dyDescent="0.25">
      <c r="D24659" s="12" t="s">
        <v>5126</v>
      </c>
      <c r="E24659" s="11"/>
      <c r="H24659" s="11"/>
      <c r="K24659" s="9">
        <f>SUM(J24657:J24658)</f>
        <v>39.977739999999997</v>
      </c>
    </row>
    <row r="24660" spans="2:11" x14ac:dyDescent="0.25">
      <c r="B24660" s="7" t="s">
        <v>5127</v>
      </c>
      <c r="E24660" s="11"/>
      <c r="H24660" s="11"/>
      <c r="K24660" s="11"/>
    </row>
    <row r="24661" spans="2:11" x14ac:dyDescent="0.25">
      <c r="B24661" t="s">
        <v>5235</v>
      </c>
      <c r="C24661" t="s">
        <v>9</v>
      </c>
      <c r="D24661" t="s">
        <v>5236</v>
      </c>
      <c r="E24661" s="8">
        <v>7.4069999999999997E-2</v>
      </c>
      <c r="F24661" t="s">
        <v>5123</v>
      </c>
      <c r="G24661" t="s">
        <v>5124</v>
      </c>
      <c r="H24661" s="9">
        <v>65.38</v>
      </c>
      <c r="I24661" t="s">
        <v>5125</v>
      </c>
      <c r="J24661" s="10">
        <f>ROUND(E24661/I24655* H24661,5)</f>
        <v>4.8426999999999998</v>
      </c>
      <c r="K24661" s="11"/>
    </row>
    <row r="24662" spans="2:11" x14ac:dyDescent="0.25">
      <c r="B24662" t="s">
        <v>5190</v>
      </c>
      <c r="C24662" t="s">
        <v>9</v>
      </c>
      <c r="D24662" t="s">
        <v>5191</v>
      </c>
      <c r="E24662" s="8">
        <v>0.74073999999999995</v>
      </c>
      <c r="F24662" t="s">
        <v>5123</v>
      </c>
      <c r="G24662" t="s">
        <v>5124</v>
      </c>
      <c r="H24662" s="9">
        <v>2.54</v>
      </c>
      <c r="I24662" t="s">
        <v>5125</v>
      </c>
      <c r="J24662" s="10">
        <f>ROUND(E24662/I24655* H24662,5)</f>
        <v>1.88148</v>
      </c>
      <c r="K24662" s="11"/>
    </row>
    <row r="24663" spans="2:11" x14ac:dyDescent="0.25">
      <c r="B24663" t="s">
        <v>6441</v>
      </c>
      <c r="C24663" t="s">
        <v>9</v>
      </c>
      <c r="D24663" t="s">
        <v>5129</v>
      </c>
      <c r="E24663" s="8">
        <v>0.74073999999999995</v>
      </c>
      <c r="F24663" t="s">
        <v>5123</v>
      </c>
      <c r="G24663" t="s">
        <v>5124</v>
      </c>
      <c r="H24663" s="9">
        <v>2.0499999999999998</v>
      </c>
      <c r="I24663" t="s">
        <v>5125</v>
      </c>
      <c r="J24663" s="10">
        <f>ROUND(E24663/I24655* H24663,5)</f>
        <v>1.5185200000000001</v>
      </c>
      <c r="K24663" s="11"/>
    </row>
    <row r="24664" spans="2:11" x14ac:dyDescent="0.25">
      <c r="D24664" s="12" t="s">
        <v>5130</v>
      </c>
      <c r="E24664" s="11"/>
      <c r="H24664" s="11"/>
      <c r="K24664" s="9">
        <f>SUM(J24661:J24663)</f>
        <v>8.2426999999999992</v>
      </c>
    </row>
    <row r="24665" spans="2:11" x14ac:dyDescent="0.25">
      <c r="B24665" s="7" t="s">
        <v>5131</v>
      </c>
      <c r="E24665" s="11"/>
      <c r="H24665" s="11"/>
      <c r="K24665" s="11"/>
    </row>
    <row r="24666" spans="2:11" x14ac:dyDescent="0.25">
      <c r="B24666" t="s">
        <v>6469</v>
      </c>
      <c r="C24666" t="s">
        <v>3757</v>
      </c>
      <c r="D24666" t="s">
        <v>6470</v>
      </c>
      <c r="E24666" s="8">
        <v>4.9500000000000002E-2</v>
      </c>
      <c r="G24666" t="s">
        <v>5124</v>
      </c>
      <c r="H24666" s="9">
        <v>57.46</v>
      </c>
      <c r="I24666" t="s">
        <v>5125</v>
      </c>
      <c r="J24666" s="10">
        <f>ROUND(E24666* H24666,5)</f>
        <v>2.8442699999999999</v>
      </c>
      <c r="K24666" s="11"/>
    </row>
    <row r="24667" spans="2:11" x14ac:dyDescent="0.25">
      <c r="B24667" t="s">
        <v>6472</v>
      </c>
      <c r="C24667" t="s">
        <v>3757</v>
      </c>
      <c r="D24667" t="s">
        <v>5139</v>
      </c>
      <c r="E24667" s="8">
        <v>3.0999999999999999E-3</v>
      </c>
      <c r="G24667" t="s">
        <v>5124</v>
      </c>
      <c r="H24667" s="9">
        <v>138.19999999999999</v>
      </c>
      <c r="I24667" t="s">
        <v>5125</v>
      </c>
      <c r="J24667" s="10">
        <f>ROUND(E24667* H24667,5)</f>
        <v>0.42842000000000002</v>
      </c>
      <c r="K24667" s="11"/>
    </row>
    <row r="24668" spans="2:11" x14ac:dyDescent="0.25">
      <c r="B24668" t="s">
        <v>7042</v>
      </c>
      <c r="C24668" t="s">
        <v>166</v>
      </c>
      <c r="D24668" t="s">
        <v>7043</v>
      </c>
      <c r="E24668" s="8">
        <v>1.02</v>
      </c>
      <c r="G24668" t="s">
        <v>5124</v>
      </c>
      <c r="H24668" s="9">
        <v>15.92</v>
      </c>
      <c r="I24668" t="s">
        <v>5125</v>
      </c>
      <c r="J24668" s="10">
        <f>ROUND(E24668* H24668,5)</f>
        <v>16.238399999999999</v>
      </c>
      <c r="K24668" s="11"/>
    </row>
    <row r="24669" spans="2:11" x14ac:dyDescent="0.25">
      <c r="B24669" t="s">
        <v>5273</v>
      </c>
      <c r="C24669" t="s">
        <v>136</v>
      </c>
      <c r="D24669" t="s">
        <v>5133</v>
      </c>
      <c r="E24669" s="8">
        <v>8.3999999999999995E-3</v>
      </c>
      <c r="G24669" t="s">
        <v>5124</v>
      </c>
      <c r="H24669" s="9">
        <v>2.04</v>
      </c>
      <c r="I24669" t="s">
        <v>5125</v>
      </c>
      <c r="J24669" s="10">
        <f>ROUND(E24669* H24669,5)</f>
        <v>1.7139999999999999E-2</v>
      </c>
      <c r="K24669" s="11"/>
    </row>
    <row r="24670" spans="2:11" x14ac:dyDescent="0.25">
      <c r="D24670" s="12" t="s">
        <v>5140</v>
      </c>
      <c r="E24670" s="11"/>
      <c r="H24670" s="11"/>
      <c r="K24670" s="9">
        <f>SUM(J24666:J24669)</f>
        <v>19.528230000000001</v>
      </c>
    </row>
    <row r="24671" spans="2:11" x14ac:dyDescent="0.25">
      <c r="E24671" s="11"/>
      <c r="H24671" s="11"/>
      <c r="K24671" s="11"/>
    </row>
    <row r="24672" spans="2:11" x14ac:dyDescent="0.25">
      <c r="D24672" s="12" t="s">
        <v>5142</v>
      </c>
      <c r="E24672" s="11"/>
      <c r="H24672" s="11">
        <v>1.5</v>
      </c>
      <c r="I24672" t="s">
        <v>5143</v>
      </c>
      <c r="J24672">
        <f>ROUND(H24672/100*K24659,5)</f>
        <v>0.59967000000000004</v>
      </c>
      <c r="K24672" s="11"/>
    </row>
    <row r="24673" spans="1:26" x14ac:dyDescent="0.25">
      <c r="D24673" s="12" t="s">
        <v>5141</v>
      </c>
      <c r="E24673" s="11"/>
      <c r="H24673" s="11"/>
      <c r="K24673" s="13">
        <f>SUM(J24656:J24672)</f>
        <v>68.348340000000007</v>
      </c>
    </row>
    <row r="24674" spans="1:26" x14ac:dyDescent="0.25">
      <c r="D24674" s="12" t="s">
        <v>5157</v>
      </c>
      <c r="E24674" s="11"/>
      <c r="H24674" s="11">
        <v>6</v>
      </c>
      <c r="I24674" t="s">
        <v>5143</v>
      </c>
      <c r="K24674" s="9">
        <f>ROUND(H24674/100*K24673,5)</f>
        <v>4.1009000000000002</v>
      </c>
    </row>
    <row r="24675" spans="1:26" x14ac:dyDescent="0.25">
      <c r="D24675" s="12" t="s">
        <v>5144</v>
      </c>
      <c r="E24675" s="11"/>
      <c r="H24675" s="11"/>
      <c r="K24675" s="13">
        <f>SUM(K24673:K24674)</f>
        <v>72.449240000000003</v>
      </c>
    </row>
    <row r="24677" spans="1:26" ht="45" customHeight="1" x14ac:dyDescent="0.25">
      <c r="A24677" s="4" t="s">
        <v>7044</v>
      </c>
      <c r="B24677" s="4" t="s">
        <v>3378</v>
      </c>
      <c r="C24677" s="1" t="s">
        <v>166</v>
      </c>
      <c r="D24677" s="28" t="s">
        <v>3379</v>
      </c>
      <c r="E24677" s="29"/>
      <c r="F24677" s="29"/>
      <c r="G24677" s="1"/>
      <c r="H24677" s="5" t="s">
        <v>5119</v>
      </c>
      <c r="I24677" s="30">
        <v>1</v>
      </c>
      <c r="J24677" s="31"/>
      <c r="K24677" s="6">
        <f>ROUND(K24697,2)</f>
        <v>62.09</v>
      </c>
      <c r="L24677" s="1"/>
      <c r="M24677" s="1"/>
      <c r="N24677" s="1"/>
      <c r="O24677" s="1"/>
      <c r="P24677" s="1"/>
      <c r="Q24677" s="1"/>
      <c r="R24677" s="1"/>
      <c r="S24677" s="1"/>
      <c r="T24677" s="1"/>
      <c r="U24677" s="1"/>
      <c r="V24677" s="1"/>
      <c r="W24677" s="1"/>
      <c r="X24677" s="1"/>
      <c r="Y24677" s="1"/>
      <c r="Z24677" s="1"/>
    </row>
    <row r="24678" spans="1:26" x14ac:dyDescent="0.25">
      <c r="B24678" s="7" t="s">
        <v>5120</v>
      </c>
    </row>
    <row r="24679" spans="1:26" x14ac:dyDescent="0.25">
      <c r="B24679" t="s">
        <v>5314</v>
      </c>
      <c r="C24679" t="s">
        <v>9</v>
      </c>
      <c r="D24679" t="s">
        <v>5315</v>
      </c>
      <c r="E24679" s="8">
        <v>0.59241999999999995</v>
      </c>
      <c r="F24679" t="s">
        <v>5123</v>
      </c>
      <c r="G24679" t="s">
        <v>5124</v>
      </c>
      <c r="H24679" s="9">
        <v>29.42</v>
      </c>
      <c r="I24679" t="s">
        <v>5125</v>
      </c>
      <c r="J24679" s="10">
        <f>ROUND(E24679/I24677* H24679,5)</f>
        <v>17.428999999999998</v>
      </c>
      <c r="K24679" s="11"/>
    </row>
    <row r="24680" spans="1:26" x14ac:dyDescent="0.25">
      <c r="B24680" t="s">
        <v>5182</v>
      </c>
      <c r="C24680" t="s">
        <v>9</v>
      </c>
      <c r="D24680" t="s">
        <v>5183</v>
      </c>
      <c r="E24680" s="8">
        <v>0.59241999999999995</v>
      </c>
      <c r="F24680" t="s">
        <v>5123</v>
      </c>
      <c r="G24680" t="s">
        <v>5124</v>
      </c>
      <c r="H24680" s="9">
        <v>24.55</v>
      </c>
      <c r="I24680" t="s">
        <v>5125</v>
      </c>
      <c r="J24680" s="10">
        <f>ROUND(E24680/I24677* H24680,5)</f>
        <v>14.54391</v>
      </c>
      <c r="K24680" s="11"/>
    </row>
    <row r="24681" spans="1:26" x14ac:dyDescent="0.25">
      <c r="D24681" s="12" t="s">
        <v>5126</v>
      </c>
      <c r="E24681" s="11"/>
      <c r="H24681" s="11"/>
      <c r="K24681" s="9">
        <f>SUM(J24679:J24680)</f>
        <v>31.972909999999999</v>
      </c>
    </row>
    <row r="24682" spans="1:26" x14ac:dyDescent="0.25">
      <c r="B24682" s="7" t="s">
        <v>5127</v>
      </c>
      <c r="E24682" s="11"/>
      <c r="H24682" s="11"/>
      <c r="K24682" s="11"/>
    </row>
    <row r="24683" spans="1:26" x14ac:dyDescent="0.25">
      <c r="B24683" t="s">
        <v>6441</v>
      </c>
      <c r="C24683" t="s">
        <v>9</v>
      </c>
      <c r="D24683" t="s">
        <v>5129</v>
      </c>
      <c r="E24683" s="8">
        <v>0.59241999999999995</v>
      </c>
      <c r="F24683" t="s">
        <v>5123</v>
      </c>
      <c r="G24683" t="s">
        <v>5124</v>
      </c>
      <c r="H24683" s="9">
        <v>2.0499999999999998</v>
      </c>
      <c r="I24683" t="s">
        <v>5125</v>
      </c>
      <c r="J24683" s="10">
        <f>ROUND(E24683/I24677* H24683,5)</f>
        <v>1.2144600000000001</v>
      </c>
      <c r="K24683" s="11"/>
    </row>
    <row r="24684" spans="1:26" x14ac:dyDescent="0.25">
      <c r="B24684" t="s">
        <v>5235</v>
      </c>
      <c r="C24684" t="s">
        <v>9</v>
      </c>
      <c r="D24684" t="s">
        <v>5236</v>
      </c>
      <c r="E24684" s="8">
        <v>5.9240000000000001E-2</v>
      </c>
      <c r="F24684" t="s">
        <v>5123</v>
      </c>
      <c r="G24684" t="s">
        <v>5124</v>
      </c>
      <c r="H24684" s="9">
        <v>65.38</v>
      </c>
      <c r="I24684" t="s">
        <v>5125</v>
      </c>
      <c r="J24684" s="10">
        <f>ROUND(E24684/I24677* H24684,5)</f>
        <v>3.8731100000000001</v>
      </c>
      <c r="K24684" s="11"/>
    </row>
    <row r="24685" spans="1:26" x14ac:dyDescent="0.25">
      <c r="B24685" t="s">
        <v>5190</v>
      </c>
      <c r="C24685" t="s">
        <v>9</v>
      </c>
      <c r="D24685" t="s">
        <v>5191</v>
      </c>
      <c r="E24685" s="8">
        <v>0.59241999999999995</v>
      </c>
      <c r="F24685" t="s">
        <v>5123</v>
      </c>
      <c r="G24685" t="s">
        <v>5124</v>
      </c>
      <c r="H24685" s="9">
        <v>2.54</v>
      </c>
      <c r="I24685" t="s">
        <v>5125</v>
      </c>
      <c r="J24685" s="10">
        <f>ROUND(E24685/I24677* H24685,5)</f>
        <v>1.50475</v>
      </c>
      <c r="K24685" s="11"/>
    </row>
    <row r="24686" spans="1:26" x14ac:dyDescent="0.25">
      <c r="D24686" s="12" t="s">
        <v>5130</v>
      </c>
      <c r="E24686" s="11"/>
      <c r="H24686" s="11"/>
      <c r="K24686" s="9">
        <f>SUM(J24683:J24685)</f>
        <v>6.5923200000000008</v>
      </c>
    </row>
    <row r="24687" spans="1:26" x14ac:dyDescent="0.25">
      <c r="B24687" s="7" t="s">
        <v>5131</v>
      </c>
      <c r="E24687" s="11"/>
      <c r="H24687" s="11"/>
      <c r="K24687" s="11"/>
    </row>
    <row r="24688" spans="1:26" x14ac:dyDescent="0.25">
      <c r="B24688" t="s">
        <v>7042</v>
      </c>
      <c r="C24688" t="s">
        <v>166</v>
      </c>
      <c r="D24688" t="s">
        <v>7043</v>
      </c>
      <c r="E24688" s="8">
        <v>1.02</v>
      </c>
      <c r="G24688" t="s">
        <v>5124</v>
      </c>
      <c r="H24688" s="9">
        <v>15.92</v>
      </c>
      <c r="I24688" t="s">
        <v>5125</v>
      </c>
      <c r="J24688" s="10">
        <f>ROUND(E24688* H24688,5)</f>
        <v>16.238399999999999</v>
      </c>
      <c r="K24688" s="11"/>
    </row>
    <row r="24689" spans="1:26" x14ac:dyDescent="0.25">
      <c r="B24689" t="s">
        <v>6472</v>
      </c>
      <c r="C24689" t="s">
        <v>3757</v>
      </c>
      <c r="D24689" t="s">
        <v>5139</v>
      </c>
      <c r="E24689" s="8">
        <v>3.0999999999999999E-3</v>
      </c>
      <c r="G24689" t="s">
        <v>5124</v>
      </c>
      <c r="H24689" s="9">
        <v>138.19999999999999</v>
      </c>
      <c r="I24689" t="s">
        <v>5125</v>
      </c>
      <c r="J24689" s="10">
        <f>ROUND(E24689* H24689,5)</f>
        <v>0.42842000000000002</v>
      </c>
      <c r="K24689" s="11"/>
    </row>
    <row r="24690" spans="1:26" x14ac:dyDescent="0.25">
      <c r="B24690" t="s">
        <v>6469</v>
      </c>
      <c r="C24690" t="s">
        <v>3757</v>
      </c>
      <c r="D24690" t="s">
        <v>6470</v>
      </c>
      <c r="E24690" s="8">
        <v>4.9500000000000002E-2</v>
      </c>
      <c r="G24690" t="s">
        <v>5124</v>
      </c>
      <c r="H24690" s="9">
        <v>57.46</v>
      </c>
      <c r="I24690" t="s">
        <v>5125</v>
      </c>
      <c r="J24690" s="10">
        <f>ROUND(E24690* H24690,5)</f>
        <v>2.8442699999999999</v>
      </c>
      <c r="K24690" s="11"/>
    </row>
    <row r="24691" spans="1:26" x14ac:dyDescent="0.25">
      <c r="B24691" t="s">
        <v>5273</v>
      </c>
      <c r="C24691" t="s">
        <v>136</v>
      </c>
      <c r="D24691" t="s">
        <v>5133</v>
      </c>
      <c r="E24691" s="8">
        <v>8.3999999999999995E-3</v>
      </c>
      <c r="G24691" t="s">
        <v>5124</v>
      </c>
      <c r="H24691" s="9">
        <v>2.04</v>
      </c>
      <c r="I24691" t="s">
        <v>5125</v>
      </c>
      <c r="J24691" s="10">
        <f>ROUND(E24691* H24691,5)</f>
        <v>1.7139999999999999E-2</v>
      </c>
      <c r="K24691" s="11"/>
    </row>
    <row r="24692" spans="1:26" x14ac:dyDescent="0.25">
      <c r="D24692" s="12" t="s">
        <v>5140</v>
      </c>
      <c r="E24692" s="11"/>
      <c r="H24692" s="11"/>
      <c r="K24692" s="9">
        <f>SUM(J24688:J24691)</f>
        <v>19.528229999999997</v>
      </c>
    </row>
    <row r="24693" spans="1:26" x14ac:dyDescent="0.25">
      <c r="E24693" s="11"/>
      <c r="H24693" s="11"/>
      <c r="K24693" s="11"/>
    </row>
    <row r="24694" spans="1:26" x14ac:dyDescent="0.25">
      <c r="D24694" s="12" t="s">
        <v>5142</v>
      </c>
      <c r="E24694" s="11"/>
      <c r="H24694" s="11">
        <v>1.5</v>
      </c>
      <c r="I24694" t="s">
        <v>5143</v>
      </c>
      <c r="J24694">
        <f>ROUND(H24694/100*K24681,5)</f>
        <v>0.47959000000000002</v>
      </c>
      <c r="K24694" s="11"/>
    </row>
    <row r="24695" spans="1:26" x14ac:dyDescent="0.25">
      <c r="D24695" s="12" t="s">
        <v>5141</v>
      </c>
      <c r="E24695" s="11"/>
      <c r="H24695" s="11"/>
      <c r="K24695" s="13">
        <f>SUM(J24678:J24694)</f>
        <v>58.573050000000002</v>
      </c>
    </row>
    <row r="24696" spans="1:26" x14ac:dyDescent="0.25">
      <c r="D24696" s="12" t="s">
        <v>5157</v>
      </c>
      <c r="E24696" s="11"/>
      <c r="H24696" s="11">
        <v>6</v>
      </c>
      <c r="I24696" t="s">
        <v>5143</v>
      </c>
      <c r="K24696" s="9">
        <f>ROUND(H24696/100*K24695,5)</f>
        <v>3.5143800000000001</v>
      </c>
    </row>
    <row r="24697" spans="1:26" x14ac:dyDescent="0.25">
      <c r="D24697" s="12" t="s">
        <v>5144</v>
      </c>
      <c r="E24697" s="11"/>
      <c r="H24697" s="11"/>
      <c r="K24697" s="13">
        <f>SUM(K24695:K24696)</f>
        <v>62.087430000000005</v>
      </c>
    </row>
    <row r="24699" spans="1:26" ht="45" customHeight="1" x14ac:dyDescent="0.25">
      <c r="A24699" s="4" t="s">
        <v>7045</v>
      </c>
      <c r="B24699" s="4" t="s">
        <v>3380</v>
      </c>
      <c r="C24699" s="1" t="s">
        <v>166</v>
      </c>
      <c r="D24699" s="28" t="s">
        <v>3381</v>
      </c>
      <c r="E24699" s="29"/>
      <c r="F24699" s="29"/>
      <c r="G24699" s="1"/>
      <c r="H24699" s="5" t="s">
        <v>5119</v>
      </c>
      <c r="I24699" s="30">
        <v>1</v>
      </c>
      <c r="J24699" s="31"/>
      <c r="K24699" s="6">
        <f>ROUND(K24719,2)</f>
        <v>40.11</v>
      </c>
      <c r="L24699" s="1"/>
      <c r="M24699" s="1"/>
      <c r="N24699" s="1"/>
      <c r="O24699" s="1"/>
      <c r="P24699" s="1"/>
      <c r="Q24699" s="1"/>
      <c r="R24699" s="1"/>
      <c r="S24699" s="1"/>
      <c r="T24699" s="1"/>
      <c r="U24699" s="1"/>
      <c r="V24699" s="1"/>
      <c r="W24699" s="1"/>
      <c r="X24699" s="1"/>
      <c r="Y24699" s="1"/>
      <c r="Z24699" s="1"/>
    </row>
    <row r="24700" spans="1:26" x14ac:dyDescent="0.25">
      <c r="B24700" s="7" t="s">
        <v>5120</v>
      </c>
    </row>
    <row r="24701" spans="1:26" x14ac:dyDescent="0.25">
      <c r="B24701" t="s">
        <v>5182</v>
      </c>
      <c r="C24701" t="s">
        <v>9</v>
      </c>
      <c r="D24701" t="s">
        <v>5183</v>
      </c>
      <c r="E24701" s="8">
        <v>0.27778000000000003</v>
      </c>
      <c r="F24701" t="s">
        <v>5123</v>
      </c>
      <c r="G24701" t="s">
        <v>5124</v>
      </c>
      <c r="H24701" s="9">
        <v>24.55</v>
      </c>
      <c r="I24701" t="s">
        <v>5125</v>
      </c>
      <c r="J24701" s="10">
        <f>ROUND(E24701/I24699* H24701,5)</f>
        <v>6.8194999999999997</v>
      </c>
      <c r="K24701" s="11"/>
    </row>
    <row r="24702" spans="1:26" x14ac:dyDescent="0.25">
      <c r="B24702" t="s">
        <v>5314</v>
      </c>
      <c r="C24702" t="s">
        <v>9</v>
      </c>
      <c r="D24702" t="s">
        <v>5315</v>
      </c>
      <c r="E24702" s="8">
        <v>0.27778000000000003</v>
      </c>
      <c r="F24702" t="s">
        <v>5123</v>
      </c>
      <c r="G24702" t="s">
        <v>5124</v>
      </c>
      <c r="H24702" s="9">
        <v>29.42</v>
      </c>
      <c r="I24702" t="s">
        <v>5125</v>
      </c>
      <c r="J24702" s="10">
        <f>ROUND(E24702/I24699* H24702,5)</f>
        <v>8.1722900000000003</v>
      </c>
      <c r="K24702" s="11"/>
    </row>
    <row r="24703" spans="1:26" x14ac:dyDescent="0.25">
      <c r="D24703" s="12" t="s">
        <v>5126</v>
      </c>
      <c r="E24703" s="11"/>
      <c r="H24703" s="11"/>
      <c r="K24703" s="9">
        <f>SUM(J24701:J24702)</f>
        <v>14.99179</v>
      </c>
    </row>
    <row r="24704" spans="1:26" x14ac:dyDescent="0.25">
      <c r="B24704" s="7" t="s">
        <v>5127</v>
      </c>
      <c r="E24704" s="11"/>
      <c r="H24704" s="11"/>
      <c r="K24704" s="11"/>
    </row>
    <row r="24705" spans="2:11" x14ac:dyDescent="0.25">
      <c r="B24705" t="s">
        <v>5190</v>
      </c>
      <c r="C24705" t="s">
        <v>9</v>
      </c>
      <c r="D24705" t="s">
        <v>5191</v>
      </c>
      <c r="E24705" s="8">
        <v>0.27778000000000003</v>
      </c>
      <c r="F24705" t="s">
        <v>5123</v>
      </c>
      <c r="G24705" t="s">
        <v>5124</v>
      </c>
      <c r="H24705" s="9">
        <v>2.54</v>
      </c>
      <c r="I24705" t="s">
        <v>5125</v>
      </c>
      <c r="J24705" s="10">
        <f>ROUND(E24705/I24699* H24705,5)</f>
        <v>0.70555999999999996</v>
      </c>
      <c r="K24705" s="11"/>
    </row>
    <row r="24706" spans="2:11" x14ac:dyDescent="0.25">
      <c r="B24706" t="s">
        <v>6441</v>
      </c>
      <c r="C24706" t="s">
        <v>9</v>
      </c>
      <c r="D24706" t="s">
        <v>5129</v>
      </c>
      <c r="E24706" s="8">
        <v>0.27778000000000003</v>
      </c>
      <c r="F24706" t="s">
        <v>5123</v>
      </c>
      <c r="G24706" t="s">
        <v>5124</v>
      </c>
      <c r="H24706" s="9">
        <v>2.0499999999999998</v>
      </c>
      <c r="I24706" t="s">
        <v>5125</v>
      </c>
      <c r="J24706" s="10">
        <f>ROUND(E24706/I24699* H24706,5)</f>
        <v>0.56945000000000001</v>
      </c>
      <c r="K24706" s="11"/>
    </row>
    <row r="24707" spans="2:11" x14ac:dyDescent="0.25">
      <c r="B24707" t="s">
        <v>5235</v>
      </c>
      <c r="C24707" t="s">
        <v>9</v>
      </c>
      <c r="D24707" t="s">
        <v>5236</v>
      </c>
      <c r="E24707" s="8">
        <v>2.7779999999999999E-2</v>
      </c>
      <c r="F24707" t="s">
        <v>5123</v>
      </c>
      <c r="G24707" t="s">
        <v>5124</v>
      </c>
      <c r="H24707" s="9">
        <v>65.38</v>
      </c>
      <c r="I24707" t="s">
        <v>5125</v>
      </c>
      <c r="J24707" s="10">
        <f>ROUND(E24707/I24699* H24707,5)</f>
        <v>1.81626</v>
      </c>
      <c r="K24707" s="11"/>
    </row>
    <row r="24708" spans="2:11" x14ac:dyDescent="0.25">
      <c r="D24708" s="12" t="s">
        <v>5130</v>
      </c>
      <c r="E24708" s="11"/>
      <c r="H24708" s="11"/>
      <c r="K24708" s="9">
        <f>SUM(J24705:J24707)</f>
        <v>3.0912699999999997</v>
      </c>
    </row>
    <row r="24709" spans="2:11" x14ac:dyDescent="0.25">
      <c r="B24709" s="7" t="s">
        <v>5131</v>
      </c>
      <c r="E24709" s="11"/>
      <c r="H24709" s="11"/>
      <c r="K24709" s="11"/>
    </row>
    <row r="24710" spans="2:11" x14ac:dyDescent="0.25">
      <c r="B24710" t="s">
        <v>5273</v>
      </c>
      <c r="C24710" t="s">
        <v>136</v>
      </c>
      <c r="D24710" t="s">
        <v>5133</v>
      </c>
      <c r="E24710" s="8">
        <v>8.3999999999999995E-3</v>
      </c>
      <c r="G24710" t="s">
        <v>5124</v>
      </c>
      <c r="H24710" s="9">
        <v>2.04</v>
      </c>
      <c r="I24710" t="s">
        <v>5125</v>
      </c>
      <c r="J24710" s="10">
        <f>ROUND(E24710* H24710,5)</f>
        <v>1.7139999999999999E-2</v>
      </c>
      <c r="K24710" s="11"/>
    </row>
    <row r="24711" spans="2:11" x14ac:dyDescent="0.25">
      <c r="B24711" t="s">
        <v>7042</v>
      </c>
      <c r="C24711" t="s">
        <v>166</v>
      </c>
      <c r="D24711" t="s">
        <v>7043</v>
      </c>
      <c r="E24711" s="8">
        <v>1.02</v>
      </c>
      <c r="G24711" t="s">
        <v>5124</v>
      </c>
      <c r="H24711" s="9">
        <v>15.92</v>
      </c>
      <c r="I24711" t="s">
        <v>5125</v>
      </c>
      <c r="J24711" s="10">
        <f>ROUND(E24711* H24711,5)</f>
        <v>16.238399999999999</v>
      </c>
      <c r="K24711" s="11"/>
    </row>
    <row r="24712" spans="2:11" x14ac:dyDescent="0.25">
      <c r="B24712" t="s">
        <v>6472</v>
      </c>
      <c r="C24712" t="s">
        <v>3757</v>
      </c>
      <c r="D24712" t="s">
        <v>5139</v>
      </c>
      <c r="E24712" s="8">
        <v>3.0999999999999999E-3</v>
      </c>
      <c r="G24712" t="s">
        <v>5124</v>
      </c>
      <c r="H24712" s="9">
        <v>138.19999999999999</v>
      </c>
      <c r="I24712" t="s">
        <v>5125</v>
      </c>
      <c r="J24712" s="10">
        <f>ROUND(E24712* H24712,5)</f>
        <v>0.42842000000000002</v>
      </c>
      <c r="K24712" s="11"/>
    </row>
    <row r="24713" spans="2:11" x14ac:dyDescent="0.25">
      <c r="B24713" t="s">
        <v>6469</v>
      </c>
      <c r="C24713" t="s">
        <v>3757</v>
      </c>
      <c r="D24713" t="s">
        <v>6470</v>
      </c>
      <c r="E24713" s="8">
        <v>4.9500000000000002E-2</v>
      </c>
      <c r="G24713" t="s">
        <v>5124</v>
      </c>
      <c r="H24713" s="9">
        <v>57.46</v>
      </c>
      <c r="I24713" t="s">
        <v>5125</v>
      </c>
      <c r="J24713" s="10">
        <f>ROUND(E24713* H24713,5)</f>
        <v>2.8442699999999999</v>
      </c>
      <c r="K24713" s="11"/>
    </row>
    <row r="24714" spans="2:11" x14ac:dyDescent="0.25">
      <c r="D24714" s="12" t="s">
        <v>5140</v>
      </c>
      <c r="E24714" s="11"/>
      <c r="H24714" s="11"/>
      <c r="K24714" s="9">
        <f>SUM(J24710:J24713)</f>
        <v>19.528230000000001</v>
      </c>
    </row>
    <row r="24715" spans="2:11" x14ac:dyDescent="0.25">
      <c r="E24715" s="11"/>
      <c r="H24715" s="11"/>
      <c r="K24715" s="11"/>
    </row>
    <row r="24716" spans="2:11" x14ac:dyDescent="0.25">
      <c r="D24716" s="12" t="s">
        <v>5142</v>
      </c>
      <c r="E24716" s="11"/>
      <c r="H24716" s="11">
        <v>1.5</v>
      </c>
      <c r="I24716" t="s">
        <v>5143</v>
      </c>
      <c r="J24716">
        <f>ROUND(H24716/100*K24703,5)</f>
        <v>0.22488</v>
      </c>
      <c r="K24716" s="11"/>
    </row>
    <row r="24717" spans="2:11" x14ac:dyDescent="0.25">
      <c r="D24717" s="12" t="s">
        <v>5141</v>
      </c>
      <c r="E24717" s="11"/>
      <c r="H24717" s="11"/>
      <c r="K24717" s="13">
        <f>SUM(J24700:J24716)</f>
        <v>37.836170000000003</v>
      </c>
    </row>
    <row r="24718" spans="2:11" x14ac:dyDescent="0.25">
      <c r="D24718" s="12" t="s">
        <v>5157</v>
      </c>
      <c r="E24718" s="11"/>
      <c r="H24718" s="11">
        <v>6</v>
      </c>
      <c r="I24718" t="s">
        <v>5143</v>
      </c>
      <c r="K24718" s="9">
        <f>ROUND(H24718/100*K24717,5)</f>
        <v>2.2701699999999998</v>
      </c>
    </row>
    <row r="24719" spans="2:11" x14ac:dyDescent="0.25">
      <c r="D24719" s="12" t="s">
        <v>5144</v>
      </c>
      <c r="E24719" s="11"/>
      <c r="H24719" s="11"/>
      <c r="K24719" s="13">
        <f>SUM(K24717:K24718)</f>
        <v>40.106340000000003</v>
      </c>
    </row>
    <row r="24721" spans="1:26" ht="45" customHeight="1" x14ac:dyDescent="0.25">
      <c r="A24721" s="4" t="s">
        <v>7046</v>
      </c>
      <c r="B24721" s="4" t="s">
        <v>3382</v>
      </c>
      <c r="C24721" s="1" t="s">
        <v>166</v>
      </c>
      <c r="D24721" s="28" t="s">
        <v>3383</v>
      </c>
      <c r="E24721" s="29"/>
      <c r="F24721" s="29"/>
      <c r="G24721" s="1"/>
      <c r="H24721" s="5" t="s">
        <v>5119</v>
      </c>
      <c r="I24721" s="30">
        <v>1</v>
      </c>
      <c r="J24721" s="31"/>
      <c r="K24721" s="6">
        <f>ROUND(K24741,2)</f>
        <v>55.2</v>
      </c>
      <c r="L24721" s="1"/>
      <c r="M24721" s="1"/>
      <c r="N24721" s="1"/>
      <c r="O24721" s="1"/>
      <c r="P24721" s="1"/>
      <c r="Q24721" s="1"/>
      <c r="R24721" s="1"/>
      <c r="S24721" s="1"/>
      <c r="T24721" s="1"/>
      <c r="U24721" s="1"/>
      <c r="V24721" s="1"/>
      <c r="W24721" s="1"/>
      <c r="X24721" s="1"/>
      <c r="Y24721" s="1"/>
      <c r="Z24721" s="1"/>
    </row>
    <row r="24722" spans="1:26" x14ac:dyDescent="0.25">
      <c r="B24722" s="7" t="s">
        <v>5120</v>
      </c>
    </row>
    <row r="24723" spans="1:26" x14ac:dyDescent="0.25">
      <c r="B24723" t="s">
        <v>5182</v>
      </c>
      <c r="C24723" t="s">
        <v>9</v>
      </c>
      <c r="D24723" t="s">
        <v>5183</v>
      </c>
      <c r="E24723" s="8">
        <v>0.49382999999999999</v>
      </c>
      <c r="F24723" t="s">
        <v>5123</v>
      </c>
      <c r="G24723" t="s">
        <v>5124</v>
      </c>
      <c r="H24723" s="9">
        <v>24.55</v>
      </c>
      <c r="I24723" t="s">
        <v>5125</v>
      </c>
      <c r="J24723" s="10">
        <f>ROUND(E24723/I24721* H24723,5)</f>
        <v>12.123530000000001</v>
      </c>
      <c r="K24723" s="11"/>
    </row>
    <row r="24724" spans="1:26" x14ac:dyDescent="0.25">
      <c r="B24724" t="s">
        <v>5314</v>
      </c>
      <c r="C24724" t="s">
        <v>9</v>
      </c>
      <c r="D24724" t="s">
        <v>5315</v>
      </c>
      <c r="E24724" s="8">
        <v>0.49382999999999999</v>
      </c>
      <c r="F24724" t="s">
        <v>5123</v>
      </c>
      <c r="G24724" t="s">
        <v>5124</v>
      </c>
      <c r="H24724" s="9">
        <v>29.42</v>
      </c>
      <c r="I24724" t="s">
        <v>5125</v>
      </c>
      <c r="J24724" s="10">
        <f>ROUND(E24724/I24721* H24724,5)</f>
        <v>14.52848</v>
      </c>
      <c r="K24724" s="11"/>
    </row>
    <row r="24725" spans="1:26" x14ac:dyDescent="0.25">
      <c r="D24725" s="12" t="s">
        <v>5126</v>
      </c>
      <c r="E24725" s="11"/>
      <c r="H24725" s="11"/>
      <c r="K24725" s="9">
        <f>SUM(J24723:J24724)</f>
        <v>26.652010000000001</v>
      </c>
    </row>
    <row r="24726" spans="1:26" x14ac:dyDescent="0.25">
      <c r="B24726" s="7" t="s">
        <v>5127</v>
      </c>
      <c r="E24726" s="11"/>
      <c r="H24726" s="11"/>
      <c r="K24726" s="11"/>
    </row>
    <row r="24727" spans="1:26" x14ac:dyDescent="0.25">
      <c r="B24727" t="s">
        <v>5235</v>
      </c>
      <c r="C24727" t="s">
        <v>9</v>
      </c>
      <c r="D24727" t="s">
        <v>5236</v>
      </c>
      <c r="E24727" s="8">
        <v>4.938E-2</v>
      </c>
      <c r="F24727" t="s">
        <v>5123</v>
      </c>
      <c r="G24727" t="s">
        <v>5124</v>
      </c>
      <c r="H24727" s="9">
        <v>65.38</v>
      </c>
      <c r="I24727" t="s">
        <v>5125</v>
      </c>
      <c r="J24727" s="10">
        <f>ROUND(E24727/I24721* H24727,5)</f>
        <v>3.2284600000000001</v>
      </c>
      <c r="K24727" s="11"/>
    </row>
    <row r="24728" spans="1:26" x14ac:dyDescent="0.25">
      <c r="B24728" t="s">
        <v>5190</v>
      </c>
      <c r="C24728" t="s">
        <v>9</v>
      </c>
      <c r="D24728" t="s">
        <v>5191</v>
      </c>
      <c r="E24728" s="8">
        <v>0.49382999999999999</v>
      </c>
      <c r="F24728" t="s">
        <v>5123</v>
      </c>
      <c r="G24728" t="s">
        <v>5124</v>
      </c>
      <c r="H24728" s="9">
        <v>2.54</v>
      </c>
      <c r="I24728" t="s">
        <v>5125</v>
      </c>
      <c r="J24728" s="10">
        <f>ROUND(E24728/I24721* H24728,5)</f>
        <v>1.2543299999999999</v>
      </c>
      <c r="K24728" s="11"/>
    </row>
    <row r="24729" spans="1:26" x14ac:dyDescent="0.25">
      <c r="B24729" t="s">
        <v>6441</v>
      </c>
      <c r="C24729" t="s">
        <v>9</v>
      </c>
      <c r="D24729" t="s">
        <v>5129</v>
      </c>
      <c r="E24729" s="8">
        <v>0.49382999999999999</v>
      </c>
      <c r="F24729" t="s">
        <v>5123</v>
      </c>
      <c r="G24729" t="s">
        <v>5124</v>
      </c>
      <c r="H24729" s="9">
        <v>2.0499999999999998</v>
      </c>
      <c r="I24729" t="s">
        <v>5125</v>
      </c>
      <c r="J24729" s="10">
        <f>ROUND(E24729/I24721* H24729,5)</f>
        <v>1.0123500000000001</v>
      </c>
      <c r="K24729" s="11"/>
    </row>
    <row r="24730" spans="1:26" x14ac:dyDescent="0.25">
      <c r="D24730" s="12" t="s">
        <v>5130</v>
      </c>
      <c r="E24730" s="11"/>
      <c r="H24730" s="11"/>
      <c r="K24730" s="9">
        <f>SUM(J24727:J24729)</f>
        <v>5.4951399999999992</v>
      </c>
    </row>
    <row r="24731" spans="1:26" x14ac:dyDescent="0.25">
      <c r="B24731" s="7" t="s">
        <v>5131</v>
      </c>
      <c r="E24731" s="11"/>
      <c r="H24731" s="11"/>
      <c r="K24731" s="11"/>
    </row>
    <row r="24732" spans="1:26" x14ac:dyDescent="0.25">
      <c r="B24732" t="s">
        <v>6469</v>
      </c>
      <c r="C24732" t="s">
        <v>3757</v>
      </c>
      <c r="D24732" t="s">
        <v>6470</v>
      </c>
      <c r="E24732" s="8">
        <v>4.9500000000000002E-2</v>
      </c>
      <c r="G24732" t="s">
        <v>5124</v>
      </c>
      <c r="H24732" s="9">
        <v>57.46</v>
      </c>
      <c r="I24732" t="s">
        <v>5125</v>
      </c>
      <c r="J24732" s="10">
        <f>ROUND(E24732* H24732,5)</f>
        <v>2.8442699999999999</v>
      </c>
      <c r="K24732" s="11"/>
    </row>
    <row r="24733" spans="1:26" x14ac:dyDescent="0.25">
      <c r="B24733" t="s">
        <v>6472</v>
      </c>
      <c r="C24733" t="s">
        <v>3757</v>
      </c>
      <c r="D24733" t="s">
        <v>5139</v>
      </c>
      <c r="E24733" s="8">
        <v>3.0999999999999999E-3</v>
      </c>
      <c r="G24733" t="s">
        <v>5124</v>
      </c>
      <c r="H24733" s="9">
        <v>138.19999999999999</v>
      </c>
      <c r="I24733" t="s">
        <v>5125</v>
      </c>
      <c r="J24733" s="10">
        <f>ROUND(E24733* H24733,5)</f>
        <v>0.42842000000000002</v>
      </c>
      <c r="K24733" s="11"/>
    </row>
    <row r="24734" spans="1:26" x14ac:dyDescent="0.25">
      <c r="B24734" t="s">
        <v>7042</v>
      </c>
      <c r="C24734" t="s">
        <v>166</v>
      </c>
      <c r="D24734" t="s">
        <v>7043</v>
      </c>
      <c r="E24734" s="8">
        <v>1.02</v>
      </c>
      <c r="G24734" t="s">
        <v>5124</v>
      </c>
      <c r="H24734" s="9">
        <v>15.92</v>
      </c>
      <c r="I24734" t="s">
        <v>5125</v>
      </c>
      <c r="J24734" s="10">
        <f>ROUND(E24734* H24734,5)</f>
        <v>16.238399999999999</v>
      </c>
      <c r="K24734" s="11"/>
    </row>
    <row r="24735" spans="1:26" x14ac:dyDescent="0.25">
      <c r="B24735" t="s">
        <v>5273</v>
      </c>
      <c r="C24735" t="s">
        <v>136</v>
      </c>
      <c r="D24735" t="s">
        <v>5133</v>
      </c>
      <c r="E24735" s="8">
        <v>8.3999999999999995E-3</v>
      </c>
      <c r="G24735" t="s">
        <v>5124</v>
      </c>
      <c r="H24735" s="9">
        <v>2.04</v>
      </c>
      <c r="I24735" t="s">
        <v>5125</v>
      </c>
      <c r="J24735" s="10">
        <f>ROUND(E24735* H24735,5)</f>
        <v>1.7139999999999999E-2</v>
      </c>
      <c r="K24735" s="11"/>
    </row>
    <row r="24736" spans="1:26" x14ac:dyDescent="0.25">
      <c r="D24736" s="12" t="s">
        <v>5140</v>
      </c>
      <c r="E24736" s="11"/>
      <c r="H24736" s="11"/>
      <c r="K24736" s="9">
        <f>SUM(J24732:J24735)</f>
        <v>19.528230000000001</v>
      </c>
    </row>
    <row r="24737" spans="1:26" x14ac:dyDescent="0.25">
      <c r="E24737" s="11"/>
      <c r="H24737" s="11"/>
      <c r="K24737" s="11"/>
    </row>
    <row r="24738" spans="1:26" x14ac:dyDescent="0.25">
      <c r="D24738" s="12" t="s">
        <v>5142</v>
      </c>
      <c r="E24738" s="11"/>
      <c r="H24738" s="11">
        <v>1.5</v>
      </c>
      <c r="I24738" t="s">
        <v>5143</v>
      </c>
      <c r="J24738">
        <f>ROUND(H24738/100*K24725,5)</f>
        <v>0.39978000000000002</v>
      </c>
      <c r="K24738" s="11"/>
    </row>
    <row r="24739" spans="1:26" x14ac:dyDescent="0.25">
      <c r="D24739" s="12" t="s">
        <v>5141</v>
      </c>
      <c r="E24739" s="11"/>
      <c r="H24739" s="11"/>
      <c r="K24739" s="13">
        <f>SUM(J24722:J24738)</f>
        <v>52.075160000000004</v>
      </c>
    </row>
    <row r="24740" spans="1:26" x14ac:dyDescent="0.25">
      <c r="D24740" s="12" t="s">
        <v>5157</v>
      </c>
      <c r="E24740" s="11"/>
      <c r="H24740" s="11">
        <v>6</v>
      </c>
      <c r="I24740" t="s">
        <v>5143</v>
      </c>
      <c r="K24740" s="9">
        <f>ROUND(H24740/100*K24739,5)</f>
        <v>3.1245099999999999</v>
      </c>
    </row>
    <row r="24741" spans="1:26" x14ac:dyDescent="0.25">
      <c r="D24741" s="12" t="s">
        <v>5144</v>
      </c>
      <c r="E24741" s="11"/>
      <c r="H24741" s="11"/>
      <c r="K24741" s="13">
        <f>SUM(K24739:K24740)</f>
        <v>55.199670000000005</v>
      </c>
    </row>
    <row r="24743" spans="1:26" ht="45" customHeight="1" x14ac:dyDescent="0.25">
      <c r="A24743" s="4" t="s">
        <v>7047</v>
      </c>
      <c r="B24743" s="4" t="s">
        <v>3384</v>
      </c>
      <c r="C24743" s="1" t="s">
        <v>166</v>
      </c>
      <c r="D24743" s="28" t="s">
        <v>3385</v>
      </c>
      <c r="E24743" s="29"/>
      <c r="F24743" s="29"/>
      <c r="G24743" s="1"/>
      <c r="H24743" s="5" t="s">
        <v>5119</v>
      </c>
      <c r="I24743" s="30">
        <v>1</v>
      </c>
      <c r="J24743" s="31"/>
      <c r="K24743" s="6">
        <f>ROUND(K24763,2)</f>
        <v>34.200000000000003</v>
      </c>
      <c r="L24743" s="1"/>
      <c r="M24743" s="1"/>
      <c r="N24743" s="1"/>
      <c r="O24743" s="1"/>
      <c r="P24743" s="1"/>
      <c r="Q24743" s="1"/>
      <c r="R24743" s="1"/>
      <c r="S24743" s="1"/>
      <c r="T24743" s="1"/>
      <c r="U24743" s="1"/>
      <c r="V24743" s="1"/>
      <c r="W24743" s="1"/>
      <c r="X24743" s="1"/>
      <c r="Y24743" s="1"/>
      <c r="Z24743" s="1"/>
    </row>
    <row r="24744" spans="1:26" x14ac:dyDescent="0.25">
      <c r="B24744" s="7" t="s">
        <v>5120</v>
      </c>
    </row>
    <row r="24745" spans="1:26" x14ac:dyDescent="0.25">
      <c r="B24745" t="s">
        <v>5182</v>
      </c>
      <c r="C24745" t="s">
        <v>9</v>
      </c>
      <c r="D24745" t="s">
        <v>5183</v>
      </c>
      <c r="E24745" s="8">
        <v>0.19324</v>
      </c>
      <c r="F24745" t="s">
        <v>5123</v>
      </c>
      <c r="G24745" t="s">
        <v>5124</v>
      </c>
      <c r="H24745" s="9">
        <v>24.55</v>
      </c>
      <c r="I24745" t="s">
        <v>5125</v>
      </c>
      <c r="J24745" s="10">
        <f>ROUND(E24745/I24743* H24745,5)</f>
        <v>4.74404</v>
      </c>
      <c r="K24745" s="11"/>
    </row>
    <row r="24746" spans="1:26" x14ac:dyDescent="0.25">
      <c r="B24746" t="s">
        <v>5314</v>
      </c>
      <c r="C24746" t="s">
        <v>9</v>
      </c>
      <c r="D24746" t="s">
        <v>5315</v>
      </c>
      <c r="E24746" s="8">
        <v>0.19324</v>
      </c>
      <c r="F24746" t="s">
        <v>5123</v>
      </c>
      <c r="G24746" t="s">
        <v>5124</v>
      </c>
      <c r="H24746" s="9">
        <v>29.42</v>
      </c>
      <c r="I24746" t="s">
        <v>5125</v>
      </c>
      <c r="J24746" s="10">
        <f>ROUND(E24746/I24743* H24746,5)</f>
        <v>5.6851200000000004</v>
      </c>
      <c r="K24746" s="11"/>
    </row>
    <row r="24747" spans="1:26" x14ac:dyDescent="0.25">
      <c r="D24747" s="12" t="s">
        <v>5126</v>
      </c>
      <c r="E24747" s="11"/>
      <c r="H24747" s="11"/>
      <c r="K24747" s="9">
        <f>SUM(J24745:J24746)</f>
        <v>10.42916</v>
      </c>
    </row>
    <row r="24748" spans="1:26" x14ac:dyDescent="0.25">
      <c r="B24748" s="7" t="s">
        <v>5127</v>
      </c>
      <c r="E24748" s="11"/>
      <c r="H24748" s="11"/>
      <c r="K24748" s="11"/>
    </row>
    <row r="24749" spans="1:26" x14ac:dyDescent="0.25">
      <c r="B24749" t="s">
        <v>5235</v>
      </c>
      <c r="C24749" t="s">
        <v>9</v>
      </c>
      <c r="D24749" t="s">
        <v>5236</v>
      </c>
      <c r="E24749" s="8">
        <v>1.932E-2</v>
      </c>
      <c r="F24749" t="s">
        <v>5123</v>
      </c>
      <c r="G24749" t="s">
        <v>5124</v>
      </c>
      <c r="H24749" s="9">
        <v>65.38</v>
      </c>
      <c r="I24749" t="s">
        <v>5125</v>
      </c>
      <c r="J24749" s="10">
        <f>ROUND(E24749/I24743* H24749,5)</f>
        <v>1.2631399999999999</v>
      </c>
      <c r="K24749" s="11"/>
    </row>
    <row r="24750" spans="1:26" x14ac:dyDescent="0.25">
      <c r="B24750" t="s">
        <v>5190</v>
      </c>
      <c r="C24750" t="s">
        <v>9</v>
      </c>
      <c r="D24750" t="s">
        <v>5191</v>
      </c>
      <c r="E24750" s="8">
        <v>0.19324</v>
      </c>
      <c r="F24750" t="s">
        <v>5123</v>
      </c>
      <c r="G24750" t="s">
        <v>5124</v>
      </c>
      <c r="H24750" s="9">
        <v>2.54</v>
      </c>
      <c r="I24750" t="s">
        <v>5125</v>
      </c>
      <c r="J24750" s="10">
        <f>ROUND(E24750/I24743* H24750,5)</f>
        <v>0.49082999999999999</v>
      </c>
      <c r="K24750" s="11"/>
    </row>
    <row r="24751" spans="1:26" x14ac:dyDescent="0.25">
      <c r="B24751" t="s">
        <v>6441</v>
      </c>
      <c r="C24751" t="s">
        <v>9</v>
      </c>
      <c r="D24751" t="s">
        <v>5129</v>
      </c>
      <c r="E24751" s="8">
        <v>0.19324</v>
      </c>
      <c r="F24751" t="s">
        <v>5123</v>
      </c>
      <c r="G24751" t="s">
        <v>5124</v>
      </c>
      <c r="H24751" s="9">
        <v>2.0499999999999998</v>
      </c>
      <c r="I24751" t="s">
        <v>5125</v>
      </c>
      <c r="J24751" s="10">
        <f>ROUND(E24751/I24743* H24751,5)</f>
        <v>0.39613999999999999</v>
      </c>
      <c r="K24751" s="11"/>
    </row>
    <row r="24752" spans="1:26" x14ac:dyDescent="0.25">
      <c r="D24752" s="12" t="s">
        <v>5130</v>
      </c>
      <c r="E24752" s="11"/>
      <c r="H24752" s="11"/>
      <c r="K24752" s="9">
        <f>SUM(J24749:J24751)</f>
        <v>2.1501099999999997</v>
      </c>
    </row>
    <row r="24753" spans="1:26" x14ac:dyDescent="0.25">
      <c r="B24753" s="7" t="s">
        <v>5131</v>
      </c>
      <c r="E24753" s="11"/>
      <c r="H24753" s="11"/>
      <c r="K24753" s="11"/>
    </row>
    <row r="24754" spans="1:26" x14ac:dyDescent="0.25">
      <c r="B24754" t="s">
        <v>7042</v>
      </c>
      <c r="C24754" t="s">
        <v>166</v>
      </c>
      <c r="D24754" t="s">
        <v>7043</v>
      </c>
      <c r="E24754" s="8">
        <v>1.02</v>
      </c>
      <c r="G24754" t="s">
        <v>5124</v>
      </c>
      <c r="H24754" s="9">
        <v>15.92</v>
      </c>
      <c r="I24754" t="s">
        <v>5125</v>
      </c>
      <c r="J24754" s="10">
        <f>ROUND(E24754* H24754,5)</f>
        <v>16.238399999999999</v>
      </c>
      <c r="K24754" s="11"/>
    </row>
    <row r="24755" spans="1:26" x14ac:dyDescent="0.25">
      <c r="B24755" t="s">
        <v>5273</v>
      </c>
      <c r="C24755" t="s">
        <v>136</v>
      </c>
      <c r="D24755" t="s">
        <v>5133</v>
      </c>
      <c r="E24755" s="8">
        <v>8.3999999999999995E-3</v>
      </c>
      <c r="G24755" t="s">
        <v>5124</v>
      </c>
      <c r="H24755" s="9">
        <v>2.04</v>
      </c>
      <c r="I24755" t="s">
        <v>5125</v>
      </c>
      <c r="J24755" s="10">
        <f>ROUND(E24755* H24755,5)</f>
        <v>1.7139999999999999E-2</v>
      </c>
      <c r="K24755" s="11"/>
    </row>
    <row r="24756" spans="1:26" x14ac:dyDescent="0.25">
      <c r="B24756" t="s">
        <v>6472</v>
      </c>
      <c r="C24756" t="s">
        <v>3757</v>
      </c>
      <c r="D24756" t="s">
        <v>5139</v>
      </c>
      <c r="E24756" s="8">
        <v>3.0999999999999999E-3</v>
      </c>
      <c r="G24756" t="s">
        <v>5124</v>
      </c>
      <c r="H24756" s="9">
        <v>138.19999999999999</v>
      </c>
      <c r="I24756" t="s">
        <v>5125</v>
      </c>
      <c r="J24756" s="10">
        <f>ROUND(E24756* H24756,5)</f>
        <v>0.42842000000000002</v>
      </c>
      <c r="K24756" s="11"/>
    </row>
    <row r="24757" spans="1:26" x14ac:dyDescent="0.25">
      <c r="B24757" t="s">
        <v>6469</v>
      </c>
      <c r="C24757" t="s">
        <v>3757</v>
      </c>
      <c r="D24757" t="s">
        <v>6470</v>
      </c>
      <c r="E24757" s="8">
        <v>4.9500000000000002E-2</v>
      </c>
      <c r="G24757" t="s">
        <v>5124</v>
      </c>
      <c r="H24757" s="9">
        <v>57.46</v>
      </c>
      <c r="I24757" t="s">
        <v>5125</v>
      </c>
      <c r="J24757" s="10">
        <f>ROUND(E24757* H24757,5)</f>
        <v>2.8442699999999999</v>
      </c>
      <c r="K24757" s="11"/>
    </row>
    <row r="24758" spans="1:26" x14ac:dyDescent="0.25">
      <c r="D24758" s="12" t="s">
        <v>5140</v>
      </c>
      <c r="E24758" s="11"/>
      <c r="H24758" s="11"/>
      <c r="K24758" s="9">
        <f>SUM(J24754:J24757)</f>
        <v>19.528230000000001</v>
      </c>
    </row>
    <row r="24759" spans="1:26" x14ac:dyDescent="0.25">
      <c r="E24759" s="11"/>
      <c r="H24759" s="11"/>
      <c r="K24759" s="11"/>
    </row>
    <row r="24760" spans="1:26" x14ac:dyDescent="0.25">
      <c r="D24760" s="12" t="s">
        <v>5142</v>
      </c>
      <c r="E24760" s="11"/>
      <c r="H24760" s="11">
        <v>1.5</v>
      </c>
      <c r="I24760" t="s">
        <v>5143</v>
      </c>
      <c r="J24760">
        <f>ROUND(H24760/100*K24747,5)</f>
        <v>0.15644</v>
      </c>
      <c r="K24760" s="11"/>
    </row>
    <row r="24761" spans="1:26" x14ac:dyDescent="0.25">
      <c r="D24761" s="12" t="s">
        <v>5141</v>
      </c>
      <c r="E24761" s="11"/>
      <c r="H24761" s="11"/>
      <c r="K24761" s="13">
        <f>SUM(J24744:J24760)</f>
        <v>32.263940000000005</v>
      </c>
    </row>
    <row r="24762" spans="1:26" x14ac:dyDescent="0.25">
      <c r="D24762" s="12" t="s">
        <v>5157</v>
      </c>
      <c r="E24762" s="11"/>
      <c r="H24762" s="11">
        <v>6</v>
      </c>
      <c r="I24762" t="s">
        <v>5143</v>
      </c>
      <c r="K24762" s="9">
        <f>ROUND(H24762/100*K24761,5)</f>
        <v>1.93584</v>
      </c>
    </row>
    <row r="24763" spans="1:26" x14ac:dyDescent="0.25">
      <c r="D24763" s="12" t="s">
        <v>5144</v>
      </c>
      <c r="E24763" s="11"/>
      <c r="H24763" s="11"/>
      <c r="K24763" s="13">
        <f>SUM(K24761:K24762)</f>
        <v>34.199780000000004</v>
      </c>
    </row>
    <row r="24765" spans="1:26" ht="45" customHeight="1" x14ac:dyDescent="0.25">
      <c r="A24765" s="4" t="s">
        <v>7048</v>
      </c>
      <c r="B24765" s="4" t="s">
        <v>3386</v>
      </c>
      <c r="C24765" s="1" t="s">
        <v>166</v>
      </c>
      <c r="D24765" s="28" t="s">
        <v>3387</v>
      </c>
      <c r="E24765" s="29"/>
      <c r="F24765" s="29"/>
      <c r="G24765" s="1"/>
      <c r="H24765" s="5" t="s">
        <v>5119</v>
      </c>
      <c r="I24765" s="30">
        <v>1</v>
      </c>
      <c r="J24765" s="31"/>
      <c r="K24765" s="6">
        <f>ROUND(K24785,2)</f>
        <v>51.75</v>
      </c>
      <c r="L24765" s="1"/>
      <c r="M24765" s="1"/>
      <c r="N24765" s="1"/>
      <c r="O24765" s="1"/>
      <c r="P24765" s="1"/>
      <c r="Q24765" s="1"/>
      <c r="R24765" s="1"/>
      <c r="S24765" s="1"/>
      <c r="T24765" s="1"/>
      <c r="U24765" s="1"/>
      <c r="V24765" s="1"/>
      <c r="W24765" s="1"/>
      <c r="X24765" s="1"/>
      <c r="Y24765" s="1"/>
      <c r="Z24765" s="1"/>
    </row>
    <row r="24766" spans="1:26" x14ac:dyDescent="0.25">
      <c r="B24766" s="7" t="s">
        <v>5120</v>
      </c>
    </row>
    <row r="24767" spans="1:26" x14ac:dyDescent="0.25">
      <c r="B24767" t="s">
        <v>5314</v>
      </c>
      <c r="C24767" t="s">
        <v>9</v>
      </c>
      <c r="D24767" t="s">
        <v>5315</v>
      </c>
      <c r="E24767" s="8">
        <v>0.44444</v>
      </c>
      <c r="F24767" t="s">
        <v>5123</v>
      </c>
      <c r="G24767" t="s">
        <v>5124</v>
      </c>
      <c r="H24767" s="9">
        <v>29.42</v>
      </c>
      <c r="I24767" t="s">
        <v>5125</v>
      </c>
      <c r="J24767" s="10">
        <f>ROUND(E24767/I24765* H24767,5)</f>
        <v>13.075419999999999</v>
      </c>
      <c r="K24767" s="11"/>
    </row>
    <row r="24768" spans="1:26" x14ac:dyDescent="0.25">
      <c r="B24768" t="s">
        <v>5182</v>
      </c>
      <c r="C24768" t="s">
        <v>9</v>
      </c>
      <c r="D24768" t="s">
        <v>5183</v>
      </c>
      <c r="E24768" s="8">
        <v>0.44444</v>
      </c>
      <c r="F24768" t="s">
        <v>5123</v>
      </c>
      <c r="G24768" t="s">
        <v>5124</v>
      </c>
      <c r="H24768" s="9">
        <v>24.55</v>
      </c>
      <c r="I24768" t="s">
        <v>5125</v>
      </c>
      <c r="J24768" s="10">
        <f>ROUND(E24768/I24765* H24768,5)</f>
        <v>10.911</v>
      </c>
      <c r="K24768" s="11"/>
    </row>
    <row r="24769" spans="2:11" x14ac:dyDescent="0.25">
      <c r="D24769" s="12" t="s">
        <v>5126</v>
      </c>
      <c r="E24769" s="11"/>
      <c r="H24769" s="11"/>
      <c r="K24769" s="9">
        <f>SUM(J24767:J24768)</f>
        <v>23.986419999999999</v>
      </c>
    </row>
    <row r="24770" spans="2:11" x14ac:dyDescent="0.25">
      <c r="B24770" s="7" t="s">
        <v>5127</v>
      </c>
      <c r="E24770" s="11"/>
      <c r="H24770" s="11"/>
      <c r="K24770" s="11"/>
    </row>
    <row r="24771" spans="2:11" x14ac:dyDescent="0.25">
      <c r="B24771" t="s">
        <v>5190</v>
      </c>
      <c r="C24771" t="s">
        <v>9</v>
      </c>
      <c r="D24771" t="s">
        <v>5191</v>
      </c>
      <c r="E24771" s="8">
        <v>0.44444</v>
      </c>
      <c r="F24771" t="s">
        <v>5123</v>
      </c>
      <c r="G24771" t="s">
        <v>5124</v>
      </c>
      <c r="H24771" s="9">
        <v>2.54</v>
      </c>
      <c r="I24771" t="s">
        <v>5125</v>
      </c>
      <c r="J24771" s="10">
        <f>ROUND(E24771/I24765* H24771,5)</f>
        <v>1.1288800000000001</v>
      </c>
      <c r="K24771" s="11"/>
    </row>
    <row r="24772" spans="2:11" x14ac:dyDescent="0.25">
      <c r="B24772" t="s">
        <v>6441</v>
      </c>
      <c r="C24772" t="s">
        <v>9</v>
      </c>
      <c r="D24772" t="s">
        <v>5129</v>
      </c>
      <c r="E24772" s="8">
        <v>0.44444</v>
      </c>
      <c r="F24772" t="s">
        <v>5123</v>
      </c>
      <c r="G24772" t="s">
        <v>5124</v>
      </c>
      <c r="H24772" s="9">
        <v>2.0499999999999998</v>
      </c>
      <c r="I24772" t="s">
        <v>5125</v>
      </c>
      <c r="J24772" s="10">
        <f>ROUND(E24772/I24765* H24772,5)</f>
        <v>0.91110000000000002</v>
      </c>
      <c r="K24772" s="11"/>
    </row>
    <row r="24773" spans="2:11" x14ac:dyDescent="0.25">
      <c r="B24773" t="s">
        <v>5235</v>
      </c>
      <c r="C24773" t="s">
        <v>9</v>
      </c>
      <c r="D24773" t="s">
        <v>5236</v>
      </c>
      <c r="E24773" s="8">
        <v>4.444E-2</v>
      </c>
      <c r="F24773" t="s">
        <v>5123</v>
      </c>
      <c r="G24773" t="s">
        <v>5124</v>
      </c>
      <c r="H24773" s="9">
        <v>65.38</v>
      </c>
      <c r="I24773" t="s">
        <v>5125</v>
      </c>
      <c r="J24773" s="10">
        <f>ROUND(E24773/I24765* H24773,5)</f>
        <v>2.9054899999999999</v>
      </c>
      <c r="K24773" s="11"/>
    </row>
    <row r="24774" spans="2:11" x14ac:dyDescent="0.25">
      <c r="D24774" s="12" t="s">
        <v>5130</v>
      </c>
      <c r="E24774" s="11"/>
      <c r="H24774" s="11"/>
      <c r="K24774" s="9">
        <f>SUM(J24771:J24773)</f>
        <v>4.9454700000000003</v>
      </c>
    </row>
    <row r="24775" spans="2:11" x14ac:dyDescent="0.25">
      <c r="B24775" s="7" t="s">
        <v>5131</v>
      </c>
      <c r="E24775" s="11"/>
      <c r="H24775" s="11"/>
      <c r="K24775" s="11"/>
    </row>
    <row r="24776" spans="2:11" x14ac:dyDescent="0.25">
      <c r="B24776" t="s">
        <v>6472</v>
      </c>
      <c r="C24776" t="s">
        <v>3757</v>
      </c>
      <c r="D24776" t="s">
        <v>5139</v>
      </c>
      <c r="E24776" s="8">
        <v>3.0999999999999999E-3</v>
      </c>
      <c r="G24776" t="s">
        <v>5124</v>
      </c>
      <c r="H24776" s="9">
        <v>138.19999999999999</v>
      </c>
      <c r="I24776" t="s">
        <v>5125</v>
      </c>
      <c r="J24776" s="10">
        <f>ROUND(E24776* H24776,5)</f>
        <v>0.42842000000000002</v>
      </c>
      <c r="K24776" s="11"/>
    </row>
    <row r="24777" spans="2:11" x14ac:dyDescent="0.25">
      <c r="B24777" t="s">
        <v>7042</v>
      </c>
      <c r="C24777" t="s">
        <v>166</v>
      </c>
      <c r="D24777" t="s">
        <v>7043</v>
      </c>
      <c r="E24777" s="8">
        <v>1.02</v>
      </c>
      <c r="G24777" t="s">
        <v>5124</v>
      </c>
      <c r="H24777" s="9">
        <v>15.92</v>
      </c>
      <c r="I24777" t="s">
        <v>5125</v>
      </c>
      <c r="J24777" s="10">
        <f>ROUND(E24777* H24777,5)</f>
        <v>16.238399999999999</v>
      </c>
      <c r="K24777" s="11"/>
    </row>
    <row r="24778" spans="2:11" x14ac:dyDescent="0.25">
      <c r="B24778" t="s">
        <v>6469</v>
      </c>
      <c r="C24778" t="s">
        <v>3757</v>
      </c>
      <c r="D24778" t="s">
        <v>6470</v>
      </c>
      <c r="E24778" s="8">
        <v>4.9500000000000002E-2</v>
      </c>
      <c r="G24778" t="s">
        <v>5124</v>
      </c>
      <c r="H24778" s="9">
        <v>57.46</v>
      </c>
      <c r="I24778" t="s">
        <v>5125</v>
      </c>
      <c r="J24778" s="10">
        <f>ROUND(E24778* H24778,5)</f>
        <v>2.8442699999999999</v>
      </c>
      <c r="K24778" s="11"/>
    </row>
    <row r="24779" spans="2:11" x14ac:dyDescent="0.25">
      <c r="B24779" t="s">
        <v>5273</v>
      </c>
      <c r="C24779" t="s">
        <v>136</v>
      </c>
      <c r="D24779" t="s">
        <v>5133</v>
      </c>
      <c r="E24779" s="8">
        <v>8.3999999999999995E-3</v>
      </c>
      <c r="G24779" t="s">
        <v>5124</v>
      </c>
      <c r="H24779" s="9">
        <v>2.04</v>
      </c>
      <c r="I24779" t="s">
        <v>5125</v>
      </c>
      <c r="J24779" s="10">
        <f>ROUND(E24779* H24779,5)</f>
        <v>1.7139999999999999E-2</v>
      </c>
      <c r="K24779" s="11"/>
    </row>
    <row r="24780" spans="2:11" x14ac:dyDescent="0.25">
      <c r="D24780" s="12" t="s">
        <v>5140</v>
      </c>
      <c r="E24780" s="11"/>
      <c r="H24780" s="11"/>
      <c r="K24780" s="9">
        <f>SUM(J24776:J24779)</f>
        <v>19.528229999999997</v>
      </c>
    </row>
    <row r="24781" spans="2:11" x14ac:dyDescent="0.25">
      <c r="E24781" s="11"/>
      <c r="H24781" s="11"/>
      <c r="K24781" s="11"/>
    </row>
    <row r="24782" spans="2:11" x14ac:dyDescent="0.25">
      <c r="D24782" s="12" t="s">
        <v>5142</v>
      </c>
      <c r="E24782" s="11"/>
      <c r="H24782" s="11">
        <v>1.5</v>
      </c>
      <c r="I24782" t="s">
        <v>5143</v>
      </c>
      <c r="J24782">
        <f>ROUND(H24782/100*K24769,5)</f>
        <v>0.35980000000000001</v>
      </c>
      <c r="K24782" s="11"/>
    </row>
    <row r="24783" spans="2:11" x14ac:dyDescent="0.25">
      <c r="D24783" s="12" t="s">
        <v>5141</v>
      </c>
      <c r="E24783" s="11"/>
      <c r="H24783" s="11"/>
      <c r="K24783" s="13">
        <f>SUM(J24766:J24782)</f>
        <v>48.819919999999996</v>
      </c>
    </row>
    <row r="24784" spans="2:11" x14ac:dyDescent="0.25">
      <c r="D24784" s="12" t="s">
        <v>5157</v>
      </c>
      <c r="E24784" s="11"/>
      <c r="H24784" s="11">
        <v>6</v>
      </c>
      <c r="I24784" t="s">
        <v>5143</v>
      </c>
      <c r="K24784" s="9">
        <f>ROUND(H24784/100*K24783,5)</f>
        <v>2.9291999999999998</v>
      </c>
    </row>
    <row r="24785" spans="1:26" x14ac:dyDescent="0.25">
      <c r="D24785" s="12" t="s">
        <v>5144</v>
      </c>
      <c r="E24785" s="11"/>
      <c r="H24785" s="11"/>
      <c r="K24785" s="13">
        <f>SUM(K24783:K24784)</f>
        <v>51.749119999999998</v>
      </c>
    </row>
    <row r="24787" spans="1:26" ht="45" customHeight="1" x14ac:dyDescent="0.25">
      <c r="A24787" s="4" t="s">
        <v>7049</v>
      </c>
      <c r="B24787" s="4" t="s">
        <v>3388</v>
      </c>
      <c r="C24787" s="1" t="s">
        <v>166</v>
      </c>
      <c r="D24787" s="28" t="s">
        <v>3389</v>
      </c>
      <c r="E24787" s="29"/>
      <c r="F24787" s="29"/>
      <c r="G24787" s="1"/>
      <c r="H24787" s="5" t="s">
        <v>5119</v>
      </c>
      <c r="I24787" s="30">
        <v>1</v>
      </c>
      <c r="J24787" s="31"/>
      <c r="K24787" s="6">
        <f>ROUND(K24807,2)</f>
        <v>72.53</v>
      </c>
      <c r="L24787" s="1"/>
      <c r="M24787" s="1"/>
      <c r="N24787" s="1"/>
      <c r="O24787" s="1"/>
      <c r="P24787" s="1"/>
      <c r="Q24787" s="1"/>
      <c r="R24787" s="1"/>
      <c r="S24787" s="1"/>
      <c r="T24787" s="1"/>
      <c r="U24787" s="1"/>
      <c r="V24787" s="1"/>
      <c r="W24787" s="1"/>
      <c r="X24787" s="1"/>
      <c r="Y24787" s="1"/>
      <c r="Z24787" s="1"/>
    </row>
    <row r="24788" spans="1:26" x14ac:dyDescent="0.25">
      <c r="B24788" s="7" t="s">
        <v>5120</v>
      </c>
    </row>
    <row r="24789" spans="1:26" x14ac:dyDescent="0.25">
      <c r="B24789" t="s">
        <v>5314</v>
      </c>
      <c r="C24789" t="s">
        <v>9</v>
      </c>
      <c r="D24789" t="s">
        <v>5315</v>
      </c>
      <c r="E24789" s="8">
        <v>0.74073999999999995</v>
      </c>
      <c r="F24789" t="s">
        <v>5123</v>
      </c>
      <c r="G24789" t="s">
        <v>5124</v>
      </c>
      <c r="H24789" s="9">
        <v>29.42</v>
      </c>
      <c r="I24789" t="s">
        <v>5125</v>
      </c>
      <c r="J24789" s="10">
        <f>ROUND(E24789/I24787* H24789,5)</f>
        <v>21.792570000000001</v>
      </c>
      <c r="K24789" s="11"/>
    </row>
    <row r="24790" spans="1:26" x14ac:dyDescent="0.25">
      <c r="B24790" t="s">
        <v>5182</v>
      </c>
      <c r="C24790" t="s">
        <v>9</v>
      </c>
      <c r="D24790" t="s">
        <v>5183</v>
      </c>
      <c r="E24790" s="8">
        <v>0.74073999999999995</v>
      </c>
      <c r="F24790" t="s">
        <v>5123</v>
      </c>
      <c r="G24790" t="s">
        <v>5124</v>
      </c>
      <c r="H24790" s="9">
        <v>24.55</v>
      </c>
      <c r="I24790" t="s">
        <v>5125</v>
      </c>
      <c r="J24790" s="10">
        <f>ROUND(E24790/I24787* H24790,5)</f>
        <v>18.185169999999999</v>
      </c>
      <c r="K24790" s="11"/>
    </row>
    <row r="24791" spans="1:26" x14ac:dyDescent="0.25">
      <c r="D24791" s="12" t="s">
        <v>5126</v>
      </c>
      <c r="E24791" s="11"/>
      <c r="H24791" s="11"/>
      <c r="K24791" s="9">
        <f>SUM(J24789:J24790)</f>
        <v>39.977739999999997</v>
      </c>
    </row>
    <row r="24792" spans="1:26" x14ac:dyDescent="0.25">
      <c r="B24792" s="7" t="s">
        <v>5127</v>
      </c>
      <c r="E24792" s="11"/>
      <c r="H24792" s="11"/>
      <c r="K24792" s="11"/>
    </row>
    <row r="24793" spans="1:26" x14ac:dyDescent="0.25">
      <c r="B24793" t="s">
        <v>5190</v>
      </c>
      <c r="C24793" t="s">
        <v>9</v>
      </c>
      <c r="D24793" t="s">
        <v>5191</v>
      </c>
      <c r="E24793" s="8">
        <v>0.74073999999999995</v>
      </c>
      <c r="F24793" t="s">
        <v>5123</v>
      </c>
      <c r="G24793" t="s">
        <v>5124</v>
      </c>
      <c r="H24793" s="9">
        <v>2.54</v>
      </c>
      <c r="I24793" t="s">
        <v>5125</v>
      </c>
      <c r="J24793" s="10">
        <f>ROUND(E24793/I24787* H24793,5)</f>
        <v>1.88148</v>
      </c>
      <c r="K24793" s="11"/>
    </row>
    <row r="24794" spans="1:26" x14ac:dyDescent="0.25">
      <c r="B24794" t="s">
        <v>5235</v>
      </c>
      <c r="C24794" t="s">
        <v>9</v>
      </c>
      <c r="D24794" t="s">
        <v>5236</v>
      </c>
      <c r="E24794" s="8">
        <v>7.4069999999999997E-2</v>
      </c>
      <c r="F24794" t="s">
        <v>5123</v>
      </c>
      <c r="G24794" t="s">
        <v>5124</v>
      </c>
      <c r="H24794" s="9">
        <v>65.38</v>
      </c>
      <c r="I24794" t="s">
        <v>5125</v>
      </c>
      <c r="J24794" s="10">
        <f>ROUND(E24794/I24787* H24794,5)</f>
        <v>4.8426999999999998</v>
      </c>
      <c r="K24794" s="11"/>
    </row>
    <row r="24795" spans="1:26" x14ac:dyDescent="0.25">
      <c r="B24795" t="s">
        <v>6441</v>
      </c>
      <c r="C24795" t="s">
        <v>9</v>
      </c>
      <c r="D24795" t="s">
        <v>5129</v>
      </c>
      <c r="E24795" s="8">
        <v>0.74073999999999995</v>
      </c>
      <c r="F24795" t="s">
        <v>5123</v>
      </c>
      <c r="G24795" t="s">
        <v>5124</v>
      </c>
      <c r="H24795" s="9">
        <v>2.0499999999999998</v>
      </c>
      <c r="I24795" t="s">
        <v>5125</v>
      </c>
      <c r="J24795" s="10">
        <f>ROUND(E24795/I24787* H24795,5)</f>
        <v>1.5185200000000001</v>
      </c>
      <c r="K24795" s="11"/>
    </row>
    <row r="24796" spans="1:26" x14ac:dyDescent="0.25">
      <c r="D24796" s="12" t="s">
        <v>5130</v>
      </c>
      <c r="E24796" s="11"/>
      <c r="H24796" s="11"/>
      <c r="K24796" s="9">
        <f>SUM(J24793:J24795)</f>
        <v>8.2426999999999992</v>
      </c>
    </row>
    <row r="24797" spans="1:26" x14ac:dyDescent="0.25">
      <c r="B24797" s="7" t="s">
        <v>5131</v>
      </c>
      <c r="E24797" s="11"/>
      <c r="H24797" s="11"/>
      <c r="K24797" s="11"/>
    </row>
    <row r="24798" spans="1:26" x14ac:dyDescent="0.25">
      <c r="B24798" t="s">
        <v>6472</v>
      </c>
      <c r="C24798" t="s">
        <v>3757</v>
      </c>
      <c r="D24798" t="s">
        <v>5139</v>
      </c>
      <c r="E24798" s="8">
        <v>3.0999999999999999E-3</v>
      </c>
      <c r="G24798" t="s">
        <v>5124</v>
      </c>
      <c r="H24798" s="9">
        <v>138.19999999999999</v>
      </c>
      <c r="I24798" t="s">
        <v>5125</v>
      </c>
      <c r="J24798" s="10">
        <f>ROUND(E24798* H24798,5)</f>
        <v>0.42842000000000002</v>
      </c>
      <c r="K24798" s="11"/>
    </row>
    <row r="24799" spans="1:26" x14ac:dyDescent="0.25">
      <c r="B24799" t="s">
        <v>6632</v>
      </c>
      <c r="C24799" t="s">
        <v>3757</v>
      </c>
      <c r="D24799" t="s">
        <v>6633</v>
      </c>
      <c r="E24799" s="8">
        <v>4.9500000000000002E-2</v>
      </c>
      <c r="G24799" t="s">
        <v>5124</v>
      </c>
      <c r="H24799" s="9">
        <v>59</v>
      </c>
      <c r="I24799" t="s">
        <v>5125</v>
      </c>
      <c r="J24799" s="10">
        <f>ROUND(E24799* H24799,5)</f>
        <v>2.9205000000000001</v>
      </c>
      <c r="K24799" s="11"/>
    </row>
    <row r="24800" spans="1:26" x14ac:dyDescent="0.25">
      <c r="B24800" t="s">
        <v>7042</v>
      </c>
      <c r="C24800" t="s">
        <v>166</v>
      </c>
      <c r="D24800" t="s">
        <v>7043</v>
      </c>
      <c r="E24800" s="8">
        <v>1.02</v>
      </c>
      <c r="G24800" t="s">
        <v>5124</v>
      </c>
      <c r="H24800" s="9">
        <v>15.92</v>
      </c>
      <c r="I24800" t="s">
        <v>5125</v>
      </c>
      <c r="J24800" s="10">
        <f>ROUND(E24800* H24800,5)</f>
        <v>16.238399999999999</v>
      </c>
      <c r="K24800" s="11"/>
    </row>
    <row r="24801" spans="1:26" x14ac:dyDescent="0.25">
      <c r="B24801" t="s">
        <v>5273</v>
      </c>
      <c r="C24801" t="s">
        <v>136</v>
      </c>
      <c r="D24801" t="s">
        <v>5133</v>
      </c>
      <c r="E24801" s="8">
        <v>8.3999999999999995E-3</v>
      </c>
      <c r="G24801" t="s">
        <v>5124</v>
      </c>
      <c r="H24801" s="9">
        <v>2.04</v>
      </c>
      <c r="I24801" t="s">
        <v>5125</v>
      </c>
      <c r="J24801" s="10">
        <f>ROUND(E24801* H24801,5)</f>
        <v>1.7139999999999999E-2</v>
      </c>
      <c r="K24801" s="11"/>
    </row>
    <row r="24802" spans="1:26" x14ac:dyDescent="0.25">
      <c r="D24802" s="12" t="s">
        <v>5140</v>
      </c>
      <c r="E24802" s="11"/>
      <c r="H24802" s="11"/>
      <c r="K24802" s="9">
        <f>SUM(J24798:J24801)</f>
        <v>19.60446</v>
      </c>
    </row>
    <row r="24803" spans="1:26" x14ac:dyDescent="0.25">
      <c r="E24803" s="11"/>
      <c r="H24803" s="11"/>
      <c r="K24803" s="11"/>
    </row>
    <row r="24804" spans="1:26" x14ac:dyDescent="0.25">
      <c r="D24804" s="12" t="s">
        <v>5142</v>
      </c>
      <c r="E24804" s="11"/>
      <c r="H24804" s="11">
        <v>1.5</v>
      </c>
      <c r="I24804" t="s">
        <v>5143</v>
      </c>
      <c r="J24804">
        <f>ROUND(H24804/100*K24791,5)</f>
        <v>0.59967000000000004</v>
      </c>
      <c r="K24804" s="11"/>
    </row>
    <row r="24805" spans="1:26" x14ac:dyDescent="0.25">
      <c r="D24805" s="12" t="s">
        <v>5141</v>
      </c>
      <c r="E24805" s="11"/>
      <c r="H24805" s="11"/>
      <c r="K24805" s="13">
        <f>SUM(J24788:J24804)</f>
        <v>68.424570000000003</v>
      </c>
    </row>
    <row r="24806" spans="1:26" x14ac:dyDescent="0.25">
      <c r="D24806" s="12" t="s">
        <v>5157</v>
      </c>
      <c r="E24806" s="11"/>
      <c r="H24806" s="11">
        <v>6</v>
      </c>
      <c r="I24806" t="s">
        <v>5143</v>
      </c>
      <c r="K24806" s="9">
        <f>ROUND(H24806/100*K24805,5)</f>
        <v>4.1054700000000004</v>
      </c>
    </row>
    <row r="24807" spans="1:26" x14ac:dyDescent="0.25">
      <c r="D24807" s="12" t="s">
        <v>5144</v>
      </c>
      <c r="E24807" s="11"/>
      <c r="H24807" s="11"/>
      <c r="K24807" s="13">
        <f>SUM(K24805:K24806)</f>
        <v>72.53004</v>
      </c>
    </row>
    <row r="24809" spans="1:26" ht="45" customHeight="1" x14ac:dyDescent="0.25">
      <c r="A24809" s="4" t="s">
        <v>7050</v>
      </c>
      <c r="B24809" s="4" t="s">
        <v>3390</v>
      </c>
      <c r="C24809" s="1" t="s">
        <v>166</v>
      </c>
      <c r="D24809" s="28" t="s">
        <v>3391</v>
      </c>
      <c r="E24809" s="29"/>
      <c r="F24809" s="29"/>
      <c r="G24809" s="1"/>
      <c r="H24809" s="5" t="s">
        <v>5119</v>
      </c>
      <c r="I24809" s="30">
        <v>1</v>
      </c>
      <c r="J24809" s="31"/>
      <c r="K24809" s="6">
        <f>ROUND(K24829,2)</f>
        <v>62.17</v>
      </c>
      <c r="L24809" s="1"/>
      <c r="M24809" s="1"/>
      <c r="N24809" s="1"/>
      <c r="O24809" s="1"/>
      <c r="P24809" s="1"/>
      <c r="Q24809" s="1"/>
      <c r="R24809" s="1"/>
      <c r="S24809" s="1"/>
      <c r="T24809" s="1"/>
      <c r="U24809" s="1"/>
      <c r="V24809" s="1"/>
      <c r="W24809" s="1"/>
      <c r="X24809" s="1"/>
      <c r="Y24809" s="1"/>
      <c r="Z24809" s="1"/>
    </row>
    <row r="24810" spans="1:26" x14ac:dyDescent="0.25">
      <c r="B24810" s="7" t="s">
        <v>5120</v>
      </c>
    </row>
    <row r="24811" spans="1:26" x14ac:dyDescent="0.25">
      <c r="B24811" t="s">
        <v>5314</v>
      </c>
      <c r="C24811" t="s">
        <v>9</v>
      </c>
      <c r="D24811" t="s">
        <v>5315</v>
      </c>
      <c r="E24811" s="8">
        <v>0.59241999999999995</v>
      </c>
      <c r="F24811" t="s">
        <v>5123</v>
      </c>
      <c r="G24811" t="s">
        <v>5124</v>
      </c>
      <c r="H24811" s="9">
        <v>29.42</v>
      </c>
      <c r="I24811" t="s">
        <v>5125</v>
      </c>
      <c r="J24811" s="10">
        <f>ROUND(E24811/I24809* H24811,5)</f>
        <v>17.428999999999998</v>
      </c>
      <c r="K24811" s="11"/>
    </row>
    <row r="24812" spans="1:26" x14ac:dyDescent="0.25">
      <c r="B24812" t="s">
        <v>5182</v>
      </c>
      <c r="C24812" t="s">
        <v>9</v>
      </c>
      <c r="D24812" t="s">
        <v>5183</v>
      </c>
      <c r="E24812" s="8">
        <v>0.59241999999999995</v>
      </c>
      <c r="F24812" t="s">
        <v>5123</v>
      </c>
      <c r="G24812" t="s">
        <v>5124</v>
      </c>
      <c r="H24812" s="9">
        <v>24.55</v>
      </c>
      <c r="I24812" t="s">
        <v>5125</v>
      </c>
      <c r="J24812" s="10">
        <f>ROUND(E24812/I24809* H24812,5)</f>
        <v>14.54391</v>
      </c>
      <c r="K24812" s="11"/>
    </row>
    <row r="24813" spans="1:26" x14ac:dyDescent="0.25">
      <c r="D24813" s="12" t="s">
        <v>5126</v>
      </c>
      <c r="E24813" s="11"/>
      <c r="H24813" s="11"/>
      <c r="K24813" s="9">
        <f>SUM(J24811:J24812)</f>
        <v>31.972909999999999</v>
      </c>
    </row>
    <row r="24814" spans="1:26" x14ac:dyDescent="0.25">
      <c r="B24814" s="7" t="s">
        <v>5127</v>
      </c>
      <c r="E24814" s="11"/>
      <c r="H24814" s="11"/>
      <c r="K24814" s="11"/>
    </row>
    <row r="24815" spans="1:26" x14ac:dyDescent="0.25">
      <c r="B24815" t="s">
        <v>5190</v>
      </c>
      <c r="C24815" t="s">
        <v>9</v>
      </c>
      <c r="D24815" t="s">
        <v>5191</v>
      </c>
      <c r="E24815" s="8">
        <v>0.59241999999999995</v>
      </c>
      <c r="F24815" t="s">
        <v>5123</v>
      </c>
      <c r="G24815" t="s">
        <v>5124</v>
      </c>
      <c r="H24815" s="9">
        <v>2.54</v>
      </c>
      <c r="I24815" t="s">
        <v>5125</v>
      </c>
      <c r="J24815" s="10">
        <f>ROUND(E24815/I24809* H24815,5)</f>
        <v>1.50475</v>
      </c>
      <c r="K24815" s="11"/>
    </row>
    <row r="24816" spans="1:26" x14ac:dyDescent="0.25">
      <c r="B24816" t="s">
        <v>5235</v>
      </c>
      <c r="C24816" t="s">
        <v>9</v>
      </c>
      <c r="D24816" t="s">
        <v>5236</v>
      </c>
      <c r="E24816" s="8">
        <v>5.9240000000000001E-2</v>
      </c>
      <c r="F24816" t="s">
        <v>5123</v>
      </c>
      <c r="G24816" t="s">
        <v>5124</v>
      </c>
      <c r="H24816" s="9">
        <v>65.38</v>
      </c>
      <c r="I24816" t="s">
        <v>5125</v>
      </c>
      <c r="J24816" s="10">
        <f>ROUND(E24816/I24809* H24816,5)</f>
        <v>3.8731100000000001</v>
      </c>
      <c r="K24816" s="11"/>
    </row>
    <row r="24817" spans="1:26" x14ac:dyDescent="0.25">
      <c r="B24817" t="s">
        <v>6441</v>
      </c>
      <c r="C24817" t="s">
        <v>9</v>
      </c>
      <c r="D24817" t="s">
        <v>5129</v>
      </c>
      <c r="E24817" s="8">
        <v>0.59241999999999995</v>
      </c>
      <c r="F24817" t="s">
        <v>5123</v>
      </c>
      <c r="G24817" t="s">
        <v>5124</v>
      </c>
      <c r="H24817" s="9">
        <v>2.0499999999999998</v>
      </c>
      <c r="I24817" t="s">
        <v>5125</v>
      </c>
      <c r="J24817" s="10">
        <f>ROUND(E24817/I24809* H24817,5)</f>
        <v>1.2144600000000001</v>
      </c>
      <c r="K24817" s="11"/>
    </row>
    <row r="24818" spans="1:26" x14ac:dyDescent="0.25">
      <c r="D24818" s="12" t="s">
        <v>5130</v>
      </c>
      <c r="E24818" s="11"/>
      <c r="H24818" s="11"/>
      <c r="K24818" s="9">
        <f>SUM(J24815:J24817)</f>
        <v>6.59232</v>
      </c>
    </row>
    <row r="24819" spans="1:26" x14ac:dyDescent="0.25">
      <c r="B24819" s="7" t="s">
        <v>5131</v>
      </c>
      <c r="E24819" s="11"/>
      <c r="H24819" s="11"/>
      <c r="K24819" s="11"/>
    </row>
    <row r="24820" spans="1:26" x14ac:dyDescent="0.25">
      <c r="B24820" t="s">
        <v>5273</v>
      </c>
      <c r="C24820" t="s">
        <v>136</v>
      </c>
      <c r="D24820" t="s">
        <v>5133</v>
      </c>
      <c r="E24820" s="8">
        <v>8.3999999999999995E-3</v>
      </c>
      <c r="G24820" t="s">
        <v>5124</v>
      </c>
      <c r="H24820" s="9">
        <v>2.04</v>
      </c>
      <c r="I24820" t="s">
        <v>5125</v>
      </c>
      <c r="J24820" s="10">
        <f>ROUND(E24820* H24820,5)</f>
        <v>1.7139999999999999E-2</v>
      </c>
      <c r="K24820" s="11"/>
    </row>
    <row r="24821" spans="1:26" x14ac:dyDescent="0.25">
      <c r="B24821" t="s">
        <v>6472</v>
      </c>
      <c r="C24821" t="s">
        <v>3757</v>
      </c>
      <c r="D24821" t="s">
        <v>5139</v>
      </c>
      <c r="E24821" s="8">
        <v>3.0999999999999999E-3</v>
      </c>
      <c r="G24821" t="s">
        <v>5124</v>
      </c>
      <c r="H24821" s="9">
        <v>138.19999999999999</v>
      </c>
      <c r="I24821" t="s">
        <v>5125</v>
      </c>
      <c r="J24821" s="10">
        <f>ROUND(E24821* H24821,5)</f>
        <v>0.42842000000000002</v>
      </c>
      <c r="K24821" s="11"/>
    </row>
    <row r="24822" spans="1:26" x14ac:dyDescent="0.25">
      <c r="B24822" t="s">
        <v>6632</v>
      </c>
      <c r="C24822" t="s">
        <v>3757</v>
      </c>
      <c r="D24822" t="s">
        <v>6633</v>
      </c>
      <c r="E24822" s="8">
        <v>4.9500000000000002E-2</v>
      </c>
      <c r="G24822" t="s">
        <v>5124</v>
      </c>
      <c r="H24822" s="9">
        <v>59</v>
      </c>
      <c r="I24822" t="s">
        <v>5125</v>
      </c>
      <c r="J24822" s="10">
        <f>ROUND(E24822* H24822,5)</f>
        <v>2.9205000000000001</v>
      </c>
      <c r="K24822" s="11"/>
    </row>
    <row r="24823" spans="1:26" x14ac:dyDescent="0.25">
      <c r="B24823" t="s">
        <v>7042</v>
      </c>
      <c r="C24823" t="s">
        <v>166</v>
      </c>
      <c r="D24823" t="s">
        <v>7043</v>
      </c>
      <c r="E24823" s="8">
        <v>1.02</v>
      </c>
      <c r="G24823" t="s">
        <v>5124</v>
      </c>
      <c r="H24823" s="9">
        <v>15.92</v>
      </c>
      <c r="I24823" t="s">
        <v>5125</v>
      </c>
      <c r="J24823" s="10">
        <f>ROUND(E24823* H24823,5)</f>
        <v>16.238399999999999</v>
      </c>
      <c r="K24823" s="11"/>
    </row>
    <row r="24824" spans="1:26" x14ac:dyDescent="0.25">
      <c r="D24824" s="12" t="s">
        <v>5140</v>
      </c>
      <c r="E24824" s="11"/>
      <c r="H24824" s="11"/>
      <c r="K24824" s="9">
        <f>SUM(J24820:J24823)</f>
        <v>19.60446</v>
      </c>
    </row>
    <row r="24825" spans="1:26" x14ac:dyDescent="0.25">
      <c r="E24825" s="11"/>
      <c r="H24825" s="11"/>
      <c r="K24825" s="11"/>
    </row>
    <row r="24826" spans="1:26" x14ac:dyDescent="0.25">
      <c r="D24826" s="12" t="s">
        <v>5142</v>
      </c>
      <c r="E24826" s="11"/>
      <c r="H24826" s="11">
        <v>1.5</v>
      </c>
      <c r="I24826" t="s">
        <v>5143</v>
      </c>
      <c r="J24826">
        <f>ROUND(H24826/100*K24813,5)</f>
        <v>0.47959000000000002</v>
      </c>
      <c r="K24826" s="11"/>
    </row>
    <row r="24827" spans="1:26" x14ac:dyDescent="0.25">
      <c r="D24827" s="12" t="s">
        <v>5141</v>
      </c>
      <c r="E24827" s="11"/>
      <c r="H24827" s="11"/>
      <c r="K24827" s="13">
        <f>SUM(J24810:J24826)</f>
        <v>58.649279999999997</v>
      </c>
    </row>
    <row r="24828" spans="1:26" x14ac:dyDescent="0.25">
      <c r="D24828" s="12" t="s">
        <v>5157</v>
      </c>
      <c r="E24828" s="11"/>
      <c r="H24828" s="11">
        <v>6</v>
      </c>
      <c r="I24828" t="s">
        <v>5143</v>
      </c>
      <c r="K24828" s="9">
        <f>ROUND(H24828/100*K24827,5)</f>
        <v>3.5189599999999999</v>
      </c>
    </row>
    <row r="24829" spans="1:26" x14ac:dyDescent="0.25">
      <c r="D24829" s="12" t="s">
        <v>5144</v>
      </c>
      <c r="E24829" s="11"/>
      <c r="H24829" s="11"/>
      <c r="K24829" s="13">
        <f>SUM(K24827:K24828)</f>
        <v>62.168239999999997</v>
      </c>
    </row>
    <row r="24831" spans="1:26" ht="45" customHeight="1" x14ac:dyDescent="0.25">
      <c r="A24831" s="4" t="s">
        <v>7051</v>
      </c>
      <c r="B24831" s="4" t="s">
        <v>3392</v>
      </c>
      <c r="C24831" s="1" t="s">
        <v>166</v>
      </c>
      <c r="D24831" s="28" t="s">
        <v>3393</v>
      </c>
      <c r="E24831" s="29"/>
      <c r="F24831" s="29"/>
      <c r="G24831" s="1"/>
      <c r="H24831" s="5" t="s">
        <v>5119</v>
      </c>
      <c r="I24831" s="30">
        <v>1</v>
      </c>
      <c r="J24831" s="31"/>
      <c r="K24831" s="6">
        <f>ROUND(K24851,2)</f>
        <v>40.19</v>
      </c>
      <c r="L24831" s="1"/>
      <c r="M24831" s="1"/>
      <c r="N24831" s="1"/>
      <c r="O24831" s="1"/>
      <c r="P24831" s="1"/>
      <c r="Q24831" s="1"/>
      <c r="R24831" s="1"/>
      <c r="S24831" s="1"/>
      <c r="T24831" s="1"/>
      <c r="U24831" s="1"/>
      <c r="V24831" s="1"/>
      <c r="W24831" s="1"/>
      <c r="X24831" s="1"/>
      <c r="Y24831" s="1"/>
      <c r="Z24831" s="1"/>
    </row>
    <row r="24832" spans="1:26" x14ac:dyDescent="0.25">
      <c r="B24832" s="7" t="s">
        <v>5120</v>
      </c>
    </row>
    <row r="24833" spans="2:11" x14ac:dyDescent="0.25">
      <c r="B24833" t="s">
        <v>5182</v>
      </c>
      <c r="C24833" t="s">
        <v>9</v>
      </c>
      <c r="D24833" t="s">
        <v>5183</v>
      </c>
      <c r="E24833" s="8">
        <v>0.27778000000000003</v>
      </c>
      <c r="F24833" t="s">
        <v>5123</v>
      </c>
      <c r="G24833" t="s">
        <v>5124</v>
      </c>
      <c r="H24833" s="9">
        <v>24.55</v>
      </c>
      <c r="I24833" t="s">
        <v>5125</v>
      </c>
      <c r="J24833" s="10">
        <f>ROUND(E24833/I24831* H24833,5)</f>
        <v>6.8194999999999997</v>
      </c>
      <c r="K24833" s="11"/>
    </row>
    <row r="24834" spans="2:11" x14ac:dyDescent="0.25">
      <c r="B24834" t="s">
        <v>5314</v>
      </c>
      <c r="C24834" t="s">
        <v>9</v>
      </c>
      <c r="D24834" t="s">
        <v>5315</v>
      </c>
      <c r="E24834" s="8">
        <v>0.27778000000000003</v>
      </c>
      <c r="F24834" t="s">
        <v>5123</v>
      </c>
      <c r="G24834" t="s">
        <v>5124</v>
      </c>
      <c r="H24834" s="9">
        <v>29.42</v>
      </c>
      <c r="I24834" t="s">
        <v>5125</v>
      </c>
      <c r="J24834" s="10">
        <f>ROUND(E24834/I24831* H24834,5)</f>
        <v>8.1722900000000003</v>
      </c>
      <c r="K24834" s="11"/>
    </row>
    <row r="24835" spans="2:11" x14ac:dyDescent="0.25">
      <c r="D24835" s="12" t="s">
        <v>5126</v>
      </c>
      <c r="E24835" s="11"/>
      <c r="H24835" s="11"/>
      <c r="K24835" s="9">
        <f>SUM(J24833:J24834)</f>
        <v>14.99179</v>
      </c>
    </row>
    <row r="24836" spans="2:11" x14ac:dyDescent="0.25">
      <c r="B24836" s="7" t="s">
        <v>5127</v>
      </c>
      <c r="E24836" s="11"/>
      <c r="H24836" s="11"/>
      <c r="K24836" s="11"/>
    </row>
    <row r="24837" spans="2:11" x14ac:dyDescent="0.25">
      <c r="B24837" t="s">
        <v>5190</v>
      </c>
      <c r="C24837" t="s">
        <v>9</v>
      </c>
      <c r="D24837" t="s">
        <v>5191</v>
      </c>
      <c r="E24837" s="8">
        <v>0.27778000000000003</v>
      </c>
      <c r="F24837" t="s">
        <v>5123</v>
      </c>
      <c r="G24837" t="s">
        <v>5124</v>
      </c>
      <c r="H24837" s="9">
        <v>2.54</v>
      </c>
      <c r="I24837" t="s">
        <v>5125</v>
      </c>
      <c r="J24837" s="10">
        <f>ROUND(E24837/I24831* H24837,5)</f>
        <v>0.70555999999999996</v>
      </c>
      <c r="K24837" s="11"/>
    </row>
    <row r="24838" spans="2:11" x14ac:dyDescent="0.25">
      <c r="B24838" t="s">
        <v>5235</v>
      </c>
      <c r="C24838" t="s">
        <v>9</v>
      </c>
      <c r="D24838" t="s">
        <v>5236</v>
      </c>
      <c r="E24838" s="8">
        <v>2.7779999999999999E-2</v>
      </c>
      <c r="F24838" t="s">
        <v>5123</v>
      </c>
      <c r="G24838" t="s">
        <v>5124</v>
      </c>
      <c r="H24838" s="9">
        <v>65.38</v>
      </c>
      <c r="I24838" t="s">
        <v>5125</v>
      </c>
      <c r="J24838" s="10">
        <f>ROUND(E24838/I24831* H24838,5)</f>
        <v>1.81626</v>
      </c>
      <c r="K24838" s="11"/>
    </row>
    <row r="24839" spans="2:11" x14ac:dyDescent="0.25">
      <c r="B24839" t="s">
        <v>6441</v>
      </c>
      <c r="C24839" t="s">
        <v>9</v>
      </c>
      <c r="D24839" t="s">
        <v>5129</v>
      </c>
      <c r="E24839" s="8">
        <v>0.27778000000000003</v>
      </c>
      <c r="F24839" t="s">
        <v>5123</v>
      </c>
      <c r="G24839" t="s">
        <v>5124</v>
      </c>
      <c r="H24839" s="9">
        <v>2.0499999999999998</v>
      </c>
      <c r="I24839" t="s">
        <v>5125</v>
      </c>
      <c r="J24839" s="10">
        <f>ROUND(E24839/I24831* H24839,5)</f>
        <v>0.56945000000000001</v>
      </c>
      <c r="K24839" s="11"/>
    </row>
    <row r="24840" spans="2:11" x14ac:dyDescent="0.25">
      <c r="D24840" s="12" t="s">
        <v>5130</v>
      </c>
      <c r="E24840" s="11"/>
      <c r="H24840" s="11"/>
      <c r="K24840" s="9">
        <f>SUM(J24837:J24839)</f>
        <v>3.0912699999999997</v>
      </c>
    </row>
    <row r="24841" spans="2:11" x14ac:dyDescent="0.25">
      <c r="B24841" s="7" t="s">
        <v>5131</v>
      </c>
      <c r="E24841" s="11"/>
      <c r="H24841" s="11"/>
      <c r="K24841" s="11"/>
    </row>
    <row r="24842" spans="2:11" x14ac:dyDescent="0.25">
      <c r="B24842" t="s">
        <v>5273</v>
      </c>
      <c r="C24842" t="s">
        <v>136</v>
      </c>
      <c r="D24842" t="s">
        <v>5133</v>
      </c>
      <c r="E24842" s="8">
        <v>8.3999999999999995E-3</v>
      </c>
      <c r="G24842" t="s">
        <v>5124</v>
      </c>
      <c r="H24842" s="9">
        <v>2.04</v>
      </c>
      <c r="I24842" t="s">
        <v>5125</v>
      </c>
      <c r="J24842" s="10">
        <f>ROUND(E24842* H24842,5)</f>
        <v>1.7139999999999999E-2</v>
      </c>
      <c r="K24842" s="11"/>
    </row>
    <row r="24843" spans="2:11" x14ac:dyDescent="0.25">
      <c r="B24843" t="s">
        <v>6472</v>
      </c>
      <c r="C24843" t="s">
        <v>3757</v>
      </c>
      <c r="D24843" t="s">
        <v>5139</v>
      </c>
      <c r="E24843" s="8">
        <v>3.0999999999999999E-3</v>
      </c>
      <c r="G24843" t="s">
        <v>5124</v>
      </c>
      <c r="H24843" s="9">
        <v>138.19999999999999</v>
      </c>
      <c r="I24843" t="s">
        <v>5125</v>
      </c>
      <c r="J24843" s="10">
        <f>ROUND(E24843* H24843,5)</f>
        <v>0.42842000000000002</v>
      </c>
      <c r="K24843" s="11"/>
    </row>
    <row r="24844" spans="2:11" x14ac:dyDescent="0.25">
      <c r="B24844" t="s">
        <v>6632</v>
      </c>
      <c r="C24844" t="s">
        <v>3757</v>
      </c>
      <c r="D24844" t="s">
        <v>6633</v>
      </c>
      <c r="E24844" s="8">
        <v>4.9500000000000002E-2</v>
      </c>
      <c r="G24844" t="s">
        <v>5124</v>
      </c>
      <c r="H24844" s="9">
        <v>59</v>
      </c>
      <c r="I24844" t="s">
        <v>5125</v>
      </c>
      <c r="J24844" s="10">
        <f>ROUND(E24844* H24844,5)</f>
        <v>2.9205000000000001</v>
      </c>
      <c r="K24844" s="11"/>
    </row>
    <row r="24845" spans="2:11" x14ac:dyDescent="0.25">
      <c r="B24845" t="s">
        <v>7042</v>
      </c>
      <c r="C24845" t="s">
        <v>166</v>
      </c>
      <c r="D24845" t="s">
        <v>7043</v>
      </c>
      <c r="E24845" s="8">
        <v>1.02</v>
      </c>
      <c r="G24845" t="s">
        <v>5124</v>
      </c>
      <c r="H24845" s="9">
        <v>15.92</v>
      </c>
      <c r="I24845" t="s">
        <v>5125</v>
      </c>
      <c r="J24845" s="10">
        <f>ROUND(E24845* H24845,5)</f>
        <v>16.238399999999999</v>
      </c>
      <c r="K24845" s="11"/>
    </row>
    <row r="24846" spans="2:11" x14ac:dyDescent="0.25">
      <c r="D24846" s="12" t="s">
        <v>5140</v>
      </c>
      <c r="E24846" s="11"/>
      <c r="H24846" s="11"/>
      <c r="K24846" s="9">
        <f>SUM(J24842:J24845)</f>
        <v>19.60446</v>
      </c>
    </row>
    <row r="24847" spans="2:11" x14ac:dyDescent="0.25">
      <c r="E24847" s="11"/>
      <c r="H24847" s="11"/>
      <c r="K24847" s="11"/>
    </row>
    <row r="24848" spans="2:11" x14ac:dyDescent="0.25">
      <c r="D24848" s="12" t="s">
        <v>5142</v>
      </c>
      <c r="E24848" s="11"/>
      <c r="H24848" s="11">
        <v>1.5</v>
      </c>
      <c r="I24848" t="s">
        <v>5143</v>
      </c>
      <c r="J24848">
        <f>ROUND(H24848/100*K24835,5)</f>
        <v>0.22488</v>
      </c>
      <c r="K24848" s="11"/>
    </row>
    <row r="24849" spans="1:26" x14ac:dyDescent="0.25">
      <c r="D24849" s="12" t="s">
        <v>5141</v>
      </c>
      <c r="E24849" s="11"/>
      <c r="H24849" s="11"/>
      <c r="K24849" s="13">
        <f>SUM(J24832:J24848)</f>
        <v>37.912399999999998</v>
      </c>
    </row>
    <row r="24850" spans="1:26" x14ac:dyDescent="0.25">
      <c r="D24850" s="12" t="s">
        <v>5157</v>
      </c>
      <c r="E24850" s="11"/>
      <c r="H24850" s="11">
        <v>6</v>
      </c>
      <c r="I24850" t="s">
        <v>5143</v>
      </c>
      <c r="K24850" s="9">
        <f>ROUND(H24850/100*K24849,5)</f>
        <v>2.27474</v>
      </c>
    </row>
    <row r="24851" spans="1:26" x14ac:dyDescent="0.25">
      <c r="D24851" s="12" t="s">
        <v>5144</v>
      </c>
      <c r="E24851" s="11"/>
      <c r="H24851" s="11"/>
      <c r="K24851" s="13">
        <f>SUM(K24849:K24850)</f>
        <v>40.187139999999999</v>
      </c>
    </row>
    <row r="24853" spans="1:26" ht="45" customHeight="1" x14ac:dyDescent="0.25">
      <c r="A24853" s="4" t="s">
        <v>7052</v>
      </c>
      <c r="B24853" s="4" t="s">
        <v>3394</v>
      </c>
      <c r="C24853" s="1" t="s">
        <v>166</v>
      </c>
      <c r="D24853" s="28" t="s">
        <v>3395</v>
      </c>
      <c r="E24853" s="29"/>
      <c r="F24853" s="29"/>
      <c r="G24853" s="1"/>
      <c r="H24853" s="5" t="s">
        <v>5119</v>
      </c>
      <c r="I24853" s="30">
        <v>1</v>
      </c>
      <c r="J24853" s="31"/>
      <c r="K24853" s="6">
        <f>ROUND(K24873,2)</f>
        <v>55.28</v>
      </c>
      <c r="L24853" s="1"/>
      <c r="M24853" s="1"/>
      <c r="N24853" s="1"/>
      <c r="O24853" s="1"/>
      <c r="P24853" s="1"/>
      <c r="Q24853" s="1"/>
      <c r="R24853" s="1"/>
      <c r="S24853" s="1"/>
      <c r="T24853" s="1"/>
      <c r="U24853" s="1"/>
      <c r="V24853" s="1"/>
      <c r="W24853" s="1"/>
      <c r="X24853" s="1"/>
      <c r="Y24853" s="1"/>
      <c r="Z24853" s="1"/>
    </row>
    <row r="24854" spans="1:26" x14ac:dyDescent="0.25">
      <c r="B24854" s="7" t="s">
        <v>5120</v>
      </c>
    </row>
    <row r="24855" spans="1:26" x14ac:dyDescent="0.25">
      <c r="B24855" t="s">
        <v>5314</v>
      </c>
      <c r="C24855" t="s">
        <v>9</v>
      </c>
      <c r="D24855" t="s">
        <v>5315</v>
      </c>
      <c r="E24855" s="8">
        <v>0.49382999999999999</v>
      </c>
      <c r="F24855" t="s">
        <v>5123</v>
      </c>
      <c r="G24855" t="s">
        <v>5124</v>
      </c>
      <c r="H24855" s="9">
        <v>29.42</v>
      </c>
      <c r="I24855" t="s">
        <v>5125</v>
      </c>
      <c r="J24855" s="10">
        <f>ROUND(E24855/I24853* H24855,5)</f>
        <v>14.52848</v>
      </c>
      <c r="K24855" s="11"/>
    </row>
    <row r="24856" spans="1:26" x14ac:dyDescent="0.25">
      <c r="B24856" t="s">
        <v>5182</v>
      </c>
      <c r="C24856" t="s">
        <v>9</v>
      </c>
      <c r="D24856" t="s">
        <v>5183</v>
      </c>
      <c r="E24856" s="8">
        <v>0.49382999999999999</v>
      </c>
      <c r="F24856" t="s">
        <v>5123</v>
      </c>
      <c r="G24856" t="s">
        <v>5124</v>
      </c>
      <c r="H24856" s="9">
        <v>24.55</v>
      </c>
      <c r="I24856" t="s">
        <v>5125</v>
      </c>
      <c r="J24856" s="10">
        <f>ROUND(E24856/I24853* H24856,5)</f>
        <v>12.123530000000001</v>
      </c>
      <c r="K24856" s="11"/>
    </row>
    <row r="24857" spans="1:26" x14ac:dyDescent="0.25">
      <c r="D24857" s="12" t="s">
        <v>5126</v>
      </c>
      <c r="E24857" s="11"/>
      <c r="H24857" s="11"/>
      <c r="K24857" s="9">
        <f>SUM(J24855:J24856)</f>
        <v>26.652010000000001</v>
      </c>
    </row>
    <row r="24858" spans="1:26" x14ac:dyDescent="0.25">
      <c r="B24858" s="7" t="s">
        <v>5127</v>
      </c>
      <c r="E24858" s="11"/>
      <c r="H24858" s="11"/>
      <c r="K24858" s="11"/>
    </row>
    <row r="24859" spans="1:26" x14ac:dyDescent="0.25">
      <c r="B24859" t="s">
        <v>5190</v>
      </c>
      <c r="C24859" t="s">
        <v>9</v>
      </c>
      <c r="D24859" t="s">
        <v>5191</v>
      </c>
      <c r="E24859" s="8">
        <v>0.49382999999999999</v>
      </c>
      <c r="F24859" t="s">
        <v>5123</v>
      </c>
      <c r="G24859" t="s">
        <v>5124</v>
      </c>
      <c r="H24859" s="9">
        <v>2.54</v>
      </c>
      <c r="I24859" t="s">
        <v>5125</v>
      </c>
      <c r="J24859" s="10">
        <f>ROUND(E24859/I24853* H24859,5)</f>
        <v>1.2543299999999999</v>
      </c>
      <c r="K24859" s="11"/>
    </row>
    <row r="24860" spans="1:26" x14ac:dyDescent="0.25">
      <c r="B24860" t="s">
        <v>5235</v>
      </c>
      <c r="C24860" t="s">
        <v>9</v>
      </c>
      <c r="D24860" t="s">
        <v>5236</v>
      </c>
      <c r="E24860" s="8">
        <v>4.938E-2</v>
      </c>
      <c r="F24860" t="s">
        <v>5123</v>
      </c>
      <c r="G24860" t="s">
        <v>5124</v>
      </c>
      <c r="H24860" s="9">
        <v>65.38</v>
      </c>
      <c r="I24860" t="s">
        <v>5125</v>
      </c>
      <c r="J24860" s="10">
        <f>ROUND(E24860/I24853* H24860,5)</f>
        <v>3.2284600000000001</v>
      </c>
      <c r="K24860" s="11"/>
    </row>
    <row r="24861" spans="1:26" x14ac:dyDescent="0.25">
      <c r="B24861" t="s">
        <v>6441</v>
      </c>
      <c r="C24861" t="s">
        <v>9</v>
      </c>
      <c r="D24861" t="s">
        <v>5129</v>
      </c>
      <c r="E24861" s="8">
        <v>0.49382999999999999</v>
      </c>
      <c r="F24861" t="s">
        <v>5123</v>
      </c>
      <c r="G24861" t="s">
        <v>5124</v>
      </c>
      <c r="H24861" s="9">
        <v>2.0499999999999998</v>
      </c>
      <c r="I24861" t="s">
        <v>5125</v>
      </c>
      <c r="J24861" s="10">
        <f>ROUND(E24861/I24853* H24861,5)</f>
        <v>1.0123500000000001</v>
      </c>
      <c r="K24861" s="11"/>
    </row>
    <row r="24862" spans="1:26" x14ac:dyDescent="0.25">
      <c r="D24862" s="12" t="s">
        <v>5130</v>
      </c>
      <c r="E24862" s="11"/>
      <c r="H24862" s="11"/>
      <c r="K24862" s="9">
        <f>SUM(J24859:J24861)</f>
        <v>5.4951399999999992</v>
      </c>
    </row>
    <row r="24863" spans="1:26" x14ac:dyDescent="0.25">
      <c r="B24863" s="7" t="s">
        <v>5131</v>
      </c>
      <c r="E24863" s="11"/>
      <c r="H24863" s="11"/>
      <c r="K24863" s="11"/>
    </row>
    <row r="24864" spans="1:26" x14ac:dyDescent="0.25">
      <c r="B24864" t="s">
        <v>7042</v>
      </c>
      <c r="C24864" t="s">
        <v>166</v>
      </c>
      <c r="D24864" t="s">
        <v>7043</v>
      </c>
      <c r="E24864" s="8">
        <v>1.02</v>
      </c>
      <c r="G24864" t="s">
        <v>5124</v>
      </c>
      <c r="H24864" s="9">
        <v>15.92</v>
      </c>
      <c r="I24864" t="s">
        <v>5125</v>
      </c>
      <c r="J24864" s="10">
        <f>ROUND(E24864* H24864,5)</f>
        <v>16.238399999999999</v>
      </c>
      <c r="K24864" s="11"/>
    </row>
    <row r="24865" spans="1:26" x14ac:dyDescent="0.25">
      <c r="B24865" t="s">
        <v>5273</v>
      </c>
      <c r="C24865" t="s">
        <v>136</v>
      </c>
      <c r="D24865" t="s">
        <v>5133</v>
      </c>
      <c r="E24865" s="8">
        <v>8.3999999999999995E-3</v>
      </c>
      <c r="G24865" t="s">
        <v>5124</v>
      </c>
      <c r="H24865" s="9">
        <v>2.04</v>
      </c>
      <c r="I24865" t="s">
        <v>5125</v>
      </c>
      <c r="J24865" s="10">
        <f>ROUND(E24865* H24865,5)</f>
        <v>1.7139999999999999E-2</v>
      </c>
      <c r="K24865" s="11"/>
    </row>
    <row r="24866" spans="1:26" x14ac:dyDescent="0.25">
      <c r="B24866" t="s">
        <v>6632</v>
      </c>
      <c r="C24866" t="s">
        <v>3757</v>
      </c>
      <c r="D24866" t="s">
        <v>6633</v>
      </c>
      <c r="E24866" s="8">
        <v>4.9500000000000002E-2</v>
      </c>
      <c r="G24866" t="s">
        <v>5124</v>
      </c>
      <c r="H24866" s="9">
        <v>59</v>
      </c>
      <c r="I24866" t="s">
        <v>5125</v>
      </c>
      <c r="J24866" s="10">
        <f>ROUND(E24866* H24866,5)</f>
        <v>2.9205000000000001</v>
      </c>
      <c r="K24866" s="11"/>
    </row>
    <row r="24867" spans="1:26" x14ac:dyDescent="0.25">
      <c r="B24867" t="s">
        <v>6472</v>
      </c>
      <c r="C24867" t="s">
        <v>3757</v>
      </c>
      <c r="D24867" t="s">
        <v>5139</v>
      </c>
      <c r="E24867" s="8">
        <v>3.0999999999999999E-3</v>
      </c>
      <c r="G24867" t="s">
        <v>5124</v>
      </c>
      <c r="H24867" s="9">
        <v>138.19999999999999</v>
      </c>
      <c r="I24867" t="s">
        <v>5125</v>
      </c>
      <c r="J24867" s="10">
        <f>ROUND(E24867* H24867,5)</f>
        <v>0.42842000000000002</v>
      </c>
      <c r="K24867" s="11"/>
    </row>
    <row r="24868" spans="1:26" x14ac:dyDescent="0.25">
      <c r="D24868" s="12" t="s">
        <v>5140</v>
      </c>
      <c r="E24868" s="11"/>
      <c r="H24868" s="11"/>
      <c r="K24868" s="9">
        <f>SUM(J24864:J24867)</f>
        <v>19.60446</v>
      </c>
    </row>
    <row r="24869" spans="1:26" x14ac:dyDescent="0.25">
      <c r="E24869" s="11"/>
      <c r="H24869" s="11"/>
      <c r="K24869" s="11"/>
    </row>
    <row r="24870" spans="1:26" x14ac:dyDescent="0.25">
      <c r="D24870" s="12" t="s">
        <v>5142</v>
      </c>
      <c r="E24870" s="11"/>
      <c r="H24870" s="11">
        <v>1.5</v>
      </c>
      <c r="I24870" t="s">
        <v>5143</v>
      </c>
      <c r="J24870">
        <f>ROUND(H24870/100*K24857,5)</f>
        <v>0.39978000000000002</v>
      </c>
      <c r="K24870" s="11"/>
    </row>
    <row r="24871" spans="1:26" x14ac:dyDescent="0.25">
      <c r="D24871" s="12" t="s">
        <v>5141</v>
      </c>
      <c r="E24871" s="11"/>
      <c r="H24871" s="11"/>
      <c r="K24871" s="13">
        <f>SUM(J24854:J24870)</f>
        <v>52.151389999999992</v>
      </c>
    </row>
    <row r="24872" spans="1:26" x14ac:dyDescent="0.25">
      <c r="D24872" s="12" t="s">
        <v>5157</v>
      </c>
      <c r="E24872" s="11"/>
      <c r="H24872" s="11">
        <v>6</v>
      </c>
      <c r="I24872" t="s">
        <v>5143</v>
      </c>
      <c r="K24872" s="9">
        <f>ROUND(H24872/100*K24871,5)</f>
        <v>3.1290800000000001</v>
      </c>
    </row>
    <row r="24873" spans="1:26" x14ac:dyDescent="0.25">
      <c r="D24873" s="12" t="s">
        <v>5144</v>
      </c>
      <c r="E24873" s="11"/>
      <c r="H24873" s="11"/>
      <c r="K24873" s="13">
        <f>SUM(K24871:K24872)</f>
        <v>55.280469999999994</v>
      </c>
    </row>
    <row r="24875" spans="1:26" ht="45" customHeight="1" x14ac:dyDescent="0.25">
      <c r="A24875" s="4" t="s">
        <v>7053</v>
      </c>
      <c r="B24875" s="4" t="s">
        <v>3396</v>
      </c>
      <c r="C24875" s="1" t="s">
        <v>166</v>
      </c>
      <c r="D24875" s="28" t="s">
        <v>3397</v>
      </c>
      <c r="E24875" s="29"/>
      <c r="F24875" s="29"/>
      <c r="G24875" s="1"/>
      <c r="H24875" s="5" t="s">
        <v>5119</v>
      </c>
      <c r="I24875" s="30">
        <v>1</v>
      </c>
      <c r="J24875" s="31"/>
      <c r="K24875" s="6">
        <f>ROUND(K24895,2)</f>
        <v>34.28</v>
      </c>
      <c r="L24875" s="1"/>
      <c r="M24875" s="1"/>
      <c r="N24875" s="1"/>
      <c r="O24875" s="1"/>
      <c r="P24875" s="1"/>
      <c r="Q24875" s="1"/>
      <c r="R24875" s="1"/>
      <c r="S24875" s="1"/>
      <c r="T24875" s="1"/>
      <c r="U24875" s="1"/>
      <c r="V24875" s="1"/>
      <c r="W24875" s="1"/>
      <c r="X24875" s="1"/>
      <c r="Y24875" s="1"/>
      <c r="Z24875" s="1"/>
    </row>
    <row r="24876" spans="1:26" x14ac:dyDescent="0.25">
      <c r="B24876" s="7" t="s">
        <v>5120</v>
      </c>
    </row>
    <row r="24877" spans="1:26" x14ac:dyDescent="0.25">
      <c r="B24877" t="s">
        <v>5314</v>
      </c>
      <c r="C24877" t="s">
        <v>9</v>
      </c>
      <c r="D24877" t="s">
        <v>5315</v>
      </c>
      <c r="E24877" s="8">
        <v>0.19324</v>
      </c>
      <c r="F24877" t="s">
        <v>5123</v>
      </c>
      <c r="G24877" t="s">
        <v>5124</v>
      </c>
      <c r="H24877" s="9">
        <v>29.42</v>
      </c>
      <c r="I24877" t="s">
        <v>5125</v>
      </c>
      <c r="J24877" s="10">
        <f>ROUND(E24877/I24875* H24877,5)</f>
        <v>5.6851200000000004</v>
      </c>
      <c r="K24877" s="11"/>
    </row>
    <row r="24878" spans="1:26" x14ac:dyDescent="0.25">
      <c r="B24878" t="s">
        <v>5182</v>
      </c>
      <c r="C24878" t="s">
        <v>9</v>
      </c>
      <c r="D24878" t="s">
        <v>5183</v>
      </c>
      <c r="E24878" s="8">
        <v>0.19324</v>
      </c>
      <c r="F24878" t="s">
        <v>5123</v>
      </c>
      <c r="G24878" t="s">
        <v>5124</v>
      </c>
      <c r="H24878" s="9">
        <v>24.55</v>
      </c>
      <c r="I24878" t="s">
        <v>5125</v>
      </c>
      <c r="J24878" s="10">
        <f>ROUND(E24878/I24875* H24878,5)</f>
        <v>4.74404</v>
      </c>
      <c r="K24878" s="11"/>
    </row>
    <row r="24879" spans="1:26" x14ac:dyDescent="0.25">
      <c r="D24879" s="12" t="s">
        <v>5126</v>
      </c>
      <c r="E24879" s="11"/>
      <c r="H24879" s="11"/>
      <c r="K24879" s="9">
        <f>SUM(J24877:J24878)</f>
        <v>10.42916</v>
      </c>
    </row>
    <row r="24880" spans="1:26" x14ac:dyDescent="0.25">
      <c r="B24880" s="7" t="s">
        <v>5127</v>
      </c>
      <c r="E24880" s="11"/>
      <c r="H24880" s="11"/>
      <c r="K24880" s="11"/>
    </row>
    <row r="24881" spans="2:11" x14ac:dyDescent="0.25">
      <c r="B24881" t="s">
        <v>5235</v>
      </c>
      <c r="C24881" t="s">
        <v>9</v>
      </c>
      <c r="D24881" t="s">
        <v>5236</v>
      </c>
      <c r="E24881" s="8">
        <v>1.932E-2</v>
      </c>
      <c r="F24881" t="s">
        <v>5123</v>
      </c>
      <c r="G24881" t="s">
        <v>5124</v>
      </c>
      <c r="H24881" s="9">
        <v>65.38</v>
      </c>
      <c r="I24881" t="s">
        <v>5125</v>
      </c>
      <c r="J24881" s="10">
        <f>ROUND(E24881/I24875* H24881,5)</f>
        <v>1.2631399999999999</v>
      </c>
      <c r="K24881" s="11"/>
    </row>
    <row r="24882" spans="2:11" x14ac:dyDescent="0.25">
      <c r="B24882" t="s">
        <v>5190</v>
      </c>
      <c r="C24882" t="s">
        <v>9</v>
      </c>
      <c r="D24882" t="s">
        <v>5191</v>
      </c>
      <c r="E24882" s="8">
        <v>0.19324</v>
      </c>
      <c r="F24882" t="s">
        <v>5123</v>
      </c>
      <c r="G24882" t="s">
        <v>5124</v>
      </c>
      <c r="H24882" s="9">
        <v>2.54</v>
      </c>
      <c r="I24882" t="s">
        <v>5125</v>
      </c>
      <c r="J24882" s="10">
        <f>ROUND(E24882/I24875* H24882,5)</f>
        <v>0.49082999999999999</v>
      </c>
      <c r="K24882" s="11"/>
    </row>
    <row r="24883" spans="2:11" x14ac:dyDescent="0.25">
      <c r="B24883" t="s">
        <v>6441</v>
      </c>
      <c r="C24883" t="s">
        <v>9</v>
      </c>
      <c r="D24883" t="s">
        <v>5129</v>
      </c>
      <c r="E24883" s="8">
        <v>0.19324</v>
      </c>
      <c r="F24883" t="s">
        <v>5123</v>
      </c>
      <c r="G24883" t="s">
        <v>5124</v>
      </c>
      <c r="H24883" s="9">
        <v>2.0499999999999998</v>
      </c>
      <c r="I24883" t="s">
        <v>5125</v>
      </c>
      <c r="J24883" s="10">
        <f>ROUND(E24883/I24875* H24883,5)</f>
        <v>0.39613999999999999</v>
      </c>
      <c r="K24883" s="11"/>
    </row>
    <row r="24884" spans="2:11" x14ac:dyDescent="0.25">
      <c r="D24884" s="12" t="s">
        <v>5130</v>
      </c>
      <c r="E24884" s="11"/>
      <c r="H24884" s="11"/>
      <c r="K24884" s="9">
        <f>SUM(J24881:J24883)</f>
        <v>2.1501099999999997</v>
      </c>
    </row>
    <row r="24885" spans="2:11" x14ac:dyDescent="0.25">
      <c r="B24885" s="7" t="s">
        <v>5131</v>
      </c>
      <c r="E24885" s="11"/>
      <c r="H24885" s="11"/>
      <c r="K24885" s="11"/>
    </row>
    <row r="24886" spans="2:11" x14ac:dyDescent="0.25">
      <c r="B24886" t="s">
        <v>6472</v>
      </c>
      <c r="C24886" t="s">
        <v>3757</v>
      </c>
      <c r="D24886" t="s">
        <v>5139</v>
      </c>
      <c r="E24886" s="8">
        <v>3.0999999999999999E-3</v>
      </c>
      <c r="G24886" t="s">
        <v>5124</v>
      </c>
      <c r="H24886" s="9">
        <v>138.19999999999999</v>
      </c>
      <c r="I24886" t="s">
        <v>5125</v>
      </c>
      <c r="J24886" s="10">
        <f>ROUND(E24886* H24886,5)</f>
        <v>0.42842000000000002</v>
      </c>
      <c r="K24886" s="11"/>
    </row>
    <row r="24887" spans="2:11" x14ac:dyDescent="0.25">
      <c r="B24887" t="s">
        <v>5273</v>
      </c>
      <c r="C24887" t="s">
        <v>136</v>
      </c>
      <c r="D24887" t="s">
        <v>5133</v>
      </c>
      <c r="E24887" s="8">
        <v>8.3999999999999995E-3</v>
      </c>
      <c r="G24887" t="s">
        <v>5124</v>
      </c>
      <c r="H24887" s="9">
        <v>2.04</v>
      </c>
      <c r="I24887" t="s">
        <v>5125</v>
      </c>
      <c r="J24887" s="10">
        <f>ROUND(E24887* H24887,5)</f>
        <v>1.7139999999999999E-2</v>
      </c>
      <c r="K24887" s="11"/>
    </row>
    <row r="24888" spans="2:11" x14ac:dyDescent="0.25">
      <c r="B24888" t="s">
        <v>7042</v>
      </c>
      <c r="C24888" t="s">
        <v>166</v>
      </c>
      <c r="D24888" t="s">
        <v>7043</v>
      </c>
      <c r="E24888" s="8">
        <v>1.02</v>
      </c>
      <c r="G24888" t="s">
        <v>5124</v>
      </c>
      <c r="H24888" s="9">
        <v>15.92</v>
      </c>
      <c r="I24888" t="s">
        <v>5125</v>
      </c>
      <c r="J24888" s="10">
        <f>ROUND(E24888* H24888,5)</f>
        <v>16.238399999999999</v>
      </c>
      <c r="K24888" s="11"/>
    </row>
    <row r="24889" spans="2:11" x14ac:dyDescent="0.25">
      <c r="B24889" t="s">
        <v>6632</v>
      </c>
      <c r="C24889" t="s">
        <v>3757</v>
      </c>
      <c r="D24889" t="s">
        <v>6633</v>
      </c>
      <c r="E24889" s="8">
        <v>4.9500000000000002E-2</v>
      </c>
      <c r="G24889" t="s">
        <v>5124</v>
      </c>
      <c r="H24889" s="9">
        <v>59</v>
      </c>
      <c r="I24889" t="s">
        <v>5125</v>
      </c>
      <c r="J24889" s="10">
        <f>ROUND(E24889* H24889,5)</f>
        <v>2.9205000000000001</v>
      </c>
      <c r="K24889" s="11"/>
    </row>
    <row r="24890" spans="2:11" x14ac:dyDescent="0.25">
      <c r="D24890" s="12" t="s">
        <v>5140</v>
      </c>
      <c r="E24890" s="11"/>
      <c r="H24890" s="11"/>
      <c r="K24890" s="9">
        <f>SUM(J24886:J24889)</f>
        <v>19.60446</v>
      </c>
    </row>
    <row r="24891" spans="2:11" x14ac:dyDescent="0.25">
      <c r="E24891" s="11"/>
      <c r="H24891" s="11"/>
      <c r="K24891" s="11"/>
    </row>
    <row r="24892" spans="2:11" x14ac:dyDescent="0.25">
      <c r="D24892" s="12" t="s">
        <v>5142</v>
      </c>
      <c r="E24892" s="11"/>
      <c r="H24892" s="11">
        <v>1.5</v>
      </c>
      <c r="I24892" t="s">
        <v>5143</v>
      </c>
      <c r="J24892">
        <f>ROUND(H24892/100*K24879,5)</f>
        <v>0.15644</v>
      </c>
      <c r="K24892" s="11"/>
    </row>
    <row r="24893" spans="2:11" x14ac:dyDescent="0.25">
      <c r="D24893" s="12" t="s">
        <v>5141</v>
      </c>
      <c r="E24893" s="11"/>
      <c r="H24893" s="11"/>
      <c r="K24893" s="13">
        <f>SUM(J24876:J24892)</f>
        <v>32.340170000000001</v>
      </c>
    </row>
    <row r="24894" spans="2:11" x14ac:dyDescent="0.25">
      <c r="D24894" s="12" t="s">
        <v>5157</v>
      </c>
      <c r="E24894" s="11"/>
      <c r="H24894" s="11">
        <v>6</v>
      </c>
      <c r="I24894" t="s">
        <v>5143</v>
      </c>
      <c r="K24894" s="9">
        <f>ROUND(H24894/100*K24893,5)</f>
        <v>1.94041</v>
      </c>
    </row>
    <row r="24895" spans="2:11" x14ac:dyDescent="0.25">
      <c r="D24895" s="12" t="s">
        <v>5144</v>
      </c>
      <c r="E24895" s="11"/>
      <c r="H24895" s="11"/>
      <c r="K24895" s="13">
        <f>SUM(K24893:K24894)</f>
        <v>34.28058</v>
      </c>
    </row>
    <row r="24897" spans="1:26" ht="45" customHeight="1" x14ac:dyDescent="0.25">
      <c r="A24897" s="4" t="s">
        <v>7054</v>
      </c>
      <c r="B24897" s="4" t="s">
        <v>3398</v>
      </c>
      <c r="C24897" s="1" t="s">
        <v>166</v>
      </c>
      <c r="D24897" s="28" t="s">
        <v>3399</v>
      </c>
      <c r="E24897" s="29"/>
      <c r="F24897" s="29"/>
      <c r="G24897" s="1"/>
      <c r="H24897" s="5" t="s">
        <v>5119</v>
      </c>
      <c r="I24897" s="30">
        <v>1</v>
      </c>
      <c r="J24897" s="31"/>
      <c r="K24897" s="6">
        <f>ROUND(K24917,2)</f>
        <v>51.83</v>
      </c>
      <c r="L24897" s="1"/>
      <c r="M24897" s="1"/>
      <c r="N24897" s="1"/>
      <c r="O24897" s="1"/>
      <c r="P24897" s="1"/>
      <c r="Q24897" s="1"/>
      <c r="R24897" s="1"/>
      <c r="S24897" s="1"/>
      <c r="T24897" s="1"/>
      <c r="U24897" s="1"/>
      <c r="V24897" s="1"/>
      <c r="W24897" s="1"/>
      <c r="X24897" s="1"/>
      <c r="Y24897" s="1"/>
      <c r="Z24897" s="1"/>
    </row>
    <row r="24898" spans="1:26" x14ac:dyDescent="0.25">
      <c r="B24898" s="7" t="s">
        <v>5120</v>
      </c>
    </row>
    <row r="24899" spans="1:26" x14ac:dyDescent="0.25">
      <c r="B24899" t="s">
        <v>5182</v>
      </c>
      <c r="C24899" t="s">
        <v>9</v>
      </c>
      <c r="D24899" t="s">
        <v>5183</v>
      </c>
      <c r="E24899" s="8">
        <v>0.44444</v>
      </c>
      <c r="F24899" t="s">
        <v>5123</v>
      </c>
      <c r="G24899" t="s">
        <v>5124</v>
      </c>
      <c r="H24899" s="9">
        <v>24.55</v>
      </c>
      <c r="I24899" t="s">
        <v>5125</v>
      </c>
      <c r="J24899" s="10">
        <f>ROUND(E24899/I24897* H24899,5)</f>
        <v>10.911</v>
      </c>
      <c r="K24899" s="11"/>
    </row>
    <row r="24900" spans="1:26" x14ac:dyDescent="0.25">
      <c r="B24900" t="s">
        <v>5314</v>
      </c>
      <c r="C24900" t="s">
        <v>9</v>
      </c>
      <c r="D24900" t="s">
        <v>5315</v>
      </c>
      <c r="E24900" s="8">
        <v>0.44444</v>
      </c>
      <c r="F24900" t="s">
        <v>5123</v>
      </c>
      <c r="G24900" t="s">
        <v>5124</v>
      </c>
      <c r="H24900" s="9">
        <v>29.42</v>
      </c>
      <c r="I24900" t="s">
        <v>5125</v>
      </c>
      <c r="J24900" s="10">
        <f>ROUND(E24900/I24897* H24900,5)</f>
        <v>13.075419999999999</v>
      </c>
      <c r="K24900" s="11"/>
    </row>
    <row r="24901" spans="1:26" x14ac:dyDescent="0.25">
      <c r="D24901" s="12" t="s">
        <v>5126</v>
      </c>
      <c r="E24901" s="11"/>
      <c r="H24901" s="11"/>
      <c r="K24901" s="9">
        <f>SUM(J24899:J24900)</f>
        <v>23.986419999999999</v>
      </c>
    </row>
    <row r="24902" spans="1:26" x14ac:dyDescent="0.25">
      <c r="B24902" s="7" t="s">
        <v>5127</v>
      </c>
      <c r="E24902" s="11"/>
      <c r="H24902" s="11"/>
      <c r="K24902" s="11"/>
    </row>
    <row r="24903" spans="1:26" x14ac:dyDescent="0.25">
      <c r="B24903" t="s">
        <v>5190</v>
      </c>
      <c r="C24903" t="s">
        <v>9</v>
      </c>
      <c r="D24903" t="s">
        <v>5191</v>
      </c>
      <c r="E24903" s="8">
        <v>0.44444</v>
      </c>
      <c r="F24903" t="s">
        <v>5123</v>
      </c>
      <c r="G24903" t="s">
        <v>5124</v>
      </c>
      <c r="H24903" s="9">
        <v>2.54</v>
      </c>
      <c r="I24903" t="s">
        <v>5125</v>
      </c>
      <c r="J24903" s="10">
        <f>ROUND(E24903/I24897* H24903,5)</f>
        <v>1.1288800000000001</v>
      </c>
      <c r="K24903" s="11"/>
    </row>
    <row r="24904" spans="1:26" x14ac:dyDescent="0.25">
      <c r="B24904" t="s">
        <v>5235</v>
      </c>
      <c r="C24904" t="s">
        <v>9</v>
      </c>
      <c r="D24904" t="s">
        <v>5236</v>
      </c>
      <c r="E24904" s="8">
        <v>4.444E-2</v>
      </c>
      <c r="F24904" t="s">
        <v>5123</v>
      </c>
      <c r="G24904" t="s">
        <v>5124</v>
      </c>
      <c r="H24904" s="9">
        <v>65.38</v>
      </c>
      <c r="I24904" t="s">
        <v>5125</v>
      </c>
      <c r="J24904" s="10">
        <f>ROUND(E24904/I24897* H24904,5)</f>
        <v>2.9054899999999999</v>
      </c>
      <c r="K24904" s="11"/>
    </row>
    <row r="24905" spans="1:26" x14ac:dyDescent="0.25">
      <c r="B24905" t="s">
        <v>6441</v>
      </c>
      <c r="C24905" t="s">
        <v>9</v>
      </c>
      <c r="D24905" t="s">
        <v>5129</v>
      </c>
      <c r="E24905" s="8">
        <v>0.44444</v>
      </c>
      <c r="F24905" t="s">
        <v>5123</v>
      </c>
      <c r="G24905" t="s">
        <v>5124</v>
      </c>
      <c r="H24905" s="9">
        <v>2.0499999999999998</v>
      </c>
      <c r="I24905" t="s">
        <v>5125</v>
      </c>
      <c r="J24905" s="10">
        <f>ROUND(E24905/I24897* H24905,5)</f>
        <v>0.91110000000000002</v>
      </c>
      <c r="K24905" s="11"/>
    </row>
    <row r="24906" spans="1:26" x14ac:dyDescent="0.25">
      <c r="D24906" s="12" t="s">
        <v>5130</v>
      </c>
      <c r="E24906" s="11"/>
      <c r="H24906" s="11"/>
      <c r="K24906" s="9">
        <f>SUM(J24903:J24905)</f>
        <v>4.9454700000000003</v>
      </c>
    </row>
    <row r="24907" spans="1:26" x14ac:dyDescent="0.25">
      <c r="B24907" s="7" t="s">
        <v>5131</v>
      </c>
      <c r="E24907" s="11"/>
      <c r="H24907" s="11"/>
      <c r="K24907" s="11"/>
    </row>
    <row r="24908" spans="1:26" x14ac:dyDescent="0.25">
      <c r="B24908" t="s">
        <v>5273</v>
      </c>
      <c r="C24908" t="s">
        <v>136</v>
      </c>
      <c r="D24908" t="s">
        <v>5133</v>
      </c>
      <c r="E24908" s="8">
        <v>8.3999999999999995E-3</v>
      </c>
      <c r="G24908" t="s">
        <v>5124</v>
      </c>
      <c r="H24908" s="9">
        <v>2.04</v>
      </c>
      <c r="I24908" t="s">
        <v>5125</v>
      </c>
      <c r="J24908" s="10">
        <f>ROUND(E24908* H24908,5)</f>
        <v>1.7139999999999999E-2</v>
      </c>
      <c r="K24908" s="11"/>
    </row>
    <row r="24909" spans="1:26" x14ac:dyDescent="0.25">
      <c r="B24909" t="s">
        <v>6472</v>
      </c>
      <c r="C24909" t="s">
        <v>3757</v>
      </c>
      <c r="D24909" t="s">
        <v>5139</v>
      </c>
      <c r="E24909" s="8">
        <v>3.0999999999999999E-3</v>
      </c>
      <c r="G24909" t="s">
        <v>5124</v>
      </c>
      <c r="H24909" s="9">
        <v>138.19999999999999</v>
      </c>
      <c r="I24909" t="s">
        <v>5125</v>
      </c>
      <c r="J24909" s="10">
        <f>ROUND(E24909* H24909,5)</f>
        <v>0.42842000000000002</v>
      </c>
      <c r="K24909" s="11"/>
    </row>
    <row r="24910" spans="1:26" x14ac:dyDescent="0.25">
      <c r="B24910" t="s">
        <v>7042</v>
      </c>
      <c r="C24910" t="s">
        <v>166</v>
      </c>
      <c r="D24910" t="s">
        <v>7043</v>
      </c>
      <c r="E24910" s="8">
        <v>1.02</v>
      </c>
      <c r="G24910" t="s">
        <v>5124</v>
      </c>
      <c r="H24910" s="9">
        <v>15.92</v>
      </c>
      <c r="I24910" t="s">
        <v>5125</v>
      </c>
      <c r="J24910" s="10">
        <f>ROUND(E24910* H24910,5)</f>
        <v>16.238399999999999</v>
      </c>
      <c r="K24910" s="11"/>
    </row>
    <row r="24911" spans="1:26" x14ac:dyDescent="0.25">
      <c r="B24911" t="s">
        <v>6632</v>
      </c>
      <c r="C24911" t="s">
        <v>3757</v>
      </c>
      <c r="D24911" t="s">
        <v>6633</v>
      </c>
      <c r="E24911" s="8">
        <v>4.9500000000000002E-2</v>
      </c>
      <c r="G24911" t="s">
        <v>5124</v>
      </c>
      <c r="H24911" s="9">
        <v>59</v>
      </c>
      <c r="I24911" t="s">
        <v>5125</v>
      </c>
      <c r="J24911" s="10">
        <f>ROUND(E24911* H24911,5)</f>
        <v>2.9205000000000001</v>
      </c>
      <c r="K24911" s="11"/>
    </row>
    <row r="24912" spans="1:26" x14ac:dyDescent="0.25">
      <c r="D24912" s="12" t="s">
        <v>5140</v>
      </c>
      <c r="E24912" s="11"/>
      <c r="H24912" s="11"/>
      <c r="K24912" s="9">
        <f>SUM(J24908:J24911)</f>
        <v>19.60446</v>
      </c>
    </row>
    <row r="24913" spans="1:26" x14ac:dyDescent="0.25">
      <c r="E24913" s="11"/>
      <c r="H24913" s="11"/>
      <c r="K24913" s="11"/>
    </row>
    <row r="24914" spans="1:26" x14ac:dyDescent="0.25">
      <c r="D24914" s="12" t="s">
        <v>5142</v>
      </c>
      <c r="E24914" s="11"/>
      <c r="H24914" s="11">
        <v>1.5</v>
      </c>
      <c r="I24914" t="s">
        <v>5143</v>
      </c>
      <c r="J24914">
        <f>ROUND(H24914/100*K24901,5)</f>
        <v>0.35980000000000001</v>
      </c>
      <c r="K24914" s="11"/>
    </row>
    <row r="24915" spans="1:26" x14ac:dyDescent="0.25">
      <c r="D24915" s="12" t="s">
        <v>5141</v>
      </c>
      <c r="E24915" s="11"/>
      <c r="H24915" s="11"/>
      <c r="K24915" s="13">
        <f>SUM(J24898:J24914)</f>
        <v>48.896149999999992</v>
      </c>
    </row>
    <row r="24916" spans="1:26" x14ac:dyDescent="0.25">
      <c r="D24916" s="12" t="s">
        <v>5157</v>
      </c>
      <c r="E24916" s="11"/>
      <c r="H24916" s="11">
        <v>6</v>
      </c>
      <c r="I24916" t="s">
        <v>5143</v>
      </c>
      <c r="K24916" s="9">
        <f>ROUND(H24916/100*K24915,5)</f>
        <v>2.93377</v>
      </c>
    </row>
    <row r="24917" spans="1:26" x14ac:dyDescent="0.25">
      <c r="D24917" s="12" t="s">
        <v>5144</v>
      </c>
      <c r="E24917" s="11"/>
      <c r="H24917" s="11"/>
      <c r="K24917" s="13">
        <f>SUM(K24915:K24916)</f>
        <v>51.829919999999994</v>
      </c>
    </row>
    <row r="24919" spans="1:26" ht="45" customHeight="1" x14ac:dyDescent="0.25">
      <c r="A24919" s="4" t="s">
        <v>7055</v>
      </c>
      <c r="B24919" s="4" t="s">
        <v>3400</v>
      </c>
      <c r="C24919" s="1" t="s">
        <v>166</v>
      </c>
      <c r="D24919" s="28" t="s">
        <v>3401</v>
      </c>
      <c r="E24919" s="29"/>
      <c r="F24919" s="29"/>
      <c r="G24919" s="1"/>
      <c r="H24919" s="5" t="s">
        <v>5119</v>
      </c>
      <c r="I24919" s="30">
        <v>1</v>
      </c>
      <c r="J24919" s="31"/>
      <c r="K24919" s="6">
        <f>ROUND(K24939,2)</f>
        <v>40.51</v>
      </c>
      <c r="L24919" s="1"/>
      <c r="M24919" s="1"/>
      <c r="N24919" s="1"/>
      <c r="O24919" s="1"/>
      <c r="P24919" s="1"/>
      <c r="Q24919" s="1"/>
      <c r="R24919" s="1"/>
      <c r="S24919" s="1"/>
      <c r="T24919" s="1"/>
      <c r="U24919" s="1"/>
      <c r="V24919" s="1"/>
      <c r="W24919" s="1"/>
      <c r="X24919" s="1"/>
      <c r="Y24919" s="1"/>
      <c r="Z24919" s="1"/>
    </row>
    <row r="24920" spans="1:26" x14ac:dyDescent="0.25">
      <c r="B24920" s="7" t="s">
        <v>5120</v>
      </c>
    </row>
    <row r="24921" spans="1:26" x14ac:dyDescent="0.25">
      <c r="B24921" t="s">
        <v>5314</v>
      </c>
      <c r="C24921" t="s">
        <v>9</v>
      </c>
      <c r="D24921" t="s">
        <v>5315</v>
      </c>
      <c r="E24921" s="8">
        <v>0.27778000000000003</v>
      </c>
      <c r="F24921" t="s">
        <v>5123</v>
      </c>
      <c r="G24921" t="s">
        <v>5124</v>
      </c>
      <c r="H24921" s="9">
        <v>29.42</v>
      </c>
      <c r="I24921" t="s">
        <v>5125</v>
      </c>
      <c r="J24921" s="10">
        <f>ROUND(E24921/I24919* H24921,5)</f>
        <v>8.1722900000000003</v>
      </c>
      <c r="K24921" s="11"/>
    </row>
    <row r="24922" spans="1:26" x14ac:dyDescent="0.25">
      <c r="B24922" t="s">
        <v>5182</v>
      </c>
      <c r="C24922" t="s">
        <v>9</v>
      </c>
      <c r="D24922" t="s">
        <v>5183</v>
      </c>
      <c r="E24922" s="8">
        <v>0.27778000000000003</v>
      </c>
      <c r="F24922" t="s">
        <v>5123</v>
      </c>
      <c r="G24922" t="s">
        <v>5124</v>
      </c>
      <c r="H24922" s="9">
        <v>24.55</v>
      </c>
      <c r="I24922" t="s">
        <v>5125</v>
      </c>
      <c r="J24922" s="10">
        <f>ROUND(E24922/I24919* H24922,5)</f>
        <v>6.8194999999999997</v>
      </c>
      <c r="K24922" s="11"/>
    </row>
    <row r="24923" spans="1:26" x14ac:dyDescent="0.25">
      <c r="D24923" s="12" t="s">
        <v>5126</v>
      </c>
      <c r="E24923" s="11"/>
      <c r="H24923" s="11"/>
      <c r="K24923" s="9">
        <f>SUM(J24921:J24922)</f>
        <v>14.99179</v>
      </c>
    </row>
    <row r="24924" spans="1:26" x14ac:dyDescent="0.25">
      <c r="B24924" s="7" t="s">
        <v>5127</v>
      </c>
      <c r="E24924" s="11"/>
      <c r="H24924" s="11"/>
      <c r="K24924" s="11"/>
    </row>
    <row r="24925" spans="1:26" x14ac:dyDescent="0.25">
      <c r="B24925" t="s">
        <v>5190</v>
      </c>
      <c r="C24925" t="s">
        <v>9</v>
      </c>
      <c r="D24925" t="s">
        <v>5191</v>
      </c>
      <c r="E24925" s="8">
        <v>0.27778000000000003</v>
      </c>
      <c r="F24925" t="s">
        <v>5123</v>
      </c>
      <c r="G24925" t="s">
        <v>5124</v>
      </c>
      <c r="H24925" s="9">
        <v>2.54</v>
      </c>
      <c r="I24925" t="s">
        <v>5125</v>
      </c>
      <c r="J24925" s="10">
        <f>ROUND(E24925/I24919* H24925,5)</f>
        <v>0.70555999999999996</v>
      </c>
      <c r="K24925" s="11"/>
    </row>
    <row r="24926" spans="1:26" x14ac:dyDescent="0.25">
      <c r="B24926" t="s">
        <v>5235</v>
      </c>
      <c r="C24926" t="s">
        <v>9</v>
      </c>
      <c r="D24926" t="s">
        <v>5236</v>
      </c>
      <c r="E24926" s="8">
        <v>2.7779999999999999E-2</v>
      </c>
      <c r="F24926" t="s">
        <v>5123</v>
      </c>
      <c r="G24926" t="s">
        <v>5124</v>
      </c>
      <c r="H24926" s="9">
        <v>65.38</v>
      </c>
      <c r="I24926" t="s">
        <v>5125</v>
      </c>
      <c r="J24926" s="10">
        <f>ROUND(E24926/I24919* H24926,5)</f>
        <v>1.81626</v>
      </c>
      <c r="K24926" s="11"/>
    </row>
    <row r="24927" spans="1:26" x14ac:dyDescent="0.25">
      <c r="B24927" t="s">
        <v>6441</v>
      </c>
      <c r="C24927" t="s">
        <v>9</v>
      </c>
      <c r="D24927" t="s">
        <v>5129</v>
      </c>
      <c r="E24927" s="8">
        <v>0.27778000000000003</v>
      </c>
      <c r="F24927" t="s">
        <v>5123</v>
      </c>
      <c r="G24927" t="s">
        <v>5124</v>
      </c>
      <c r="H24927" s="9">
        <v>2.0499999999999998</v>
      </c>
      <c r="I24927" t="s">
        <v>5125</v>
      </c>
      <c r="J24927" s="10">
        <f>ROUND(E24927/I24919* H24927,5)</f>
        <v>0.56945000000000001</v>
      </c>
      <c r="K24927" s="11"/>
    </row>
    <row r="24928" spans="1:26" x14ac:dyDescent="0.25">
      <c r="D24928" s="12" t="s">
        <v>5130</v>
      </c>
      <c r="E24928" s="11"/>
      <c r="H24928" s="11"/>
      <c r="K24928" s="9">
        <f>SUM(J24925:J24927)</f>
        <v>3.0912699999999997</v>
      </c>
    </row>
    <row r="24929" spans="1:26" x14ac:dyDescent="0.25">
      <c r="B24929" s="7" t="s">
        <v>5131</v>
      </c>
      <c r="E24929" s="11"/>
      <c r="H24929" s="11"/>
      <c r="K24929" s="11"/>
    </row>
    <row r="24930" spans="1:26" x14ac:dyDescent="0.25">
      <c r="B24930" t="s">
        <v>7042</v>
      </c>
      <c r="C24930" t="s">
        <v>166</v>
      </c>
      <c r="D24930" t="s">
        <v>7043</v>
      </c>
      <c r="E24930" s="8">
        <v>1.02</v>
      </c>
      <c r="G24930" t="s">
        <v>5124</v>
      </c>
      <c r="H24930" s="9">
        <v>15.92</v>
      </c>
      <c r="I24930" t="s">
        <v>5125</v>
      </c>
      <c r="J24930" s="10">
        <f>ROUND(E24930* H24930,5)</f>
        <v>16.238399999999999</v>
      </c>
      <c r="K24930" s="11"/>
    </row>
    <row r="24931" spans="1:26" x14ac:dyDescent="0.25">
      <c r="B24931" t="s">
        <v>6472</v>
      </c>
      <c r="C24931" t="s">
        <v>3757</v>
      </c>
      <c r="D24931" t="s">
        <v>5139</v>
      </c>
      <c r="E24931" s="8">
        <v>3.0999999999999999E-3</v>
      </c>
      <c r="G24931" t="s">
        <v>5124</v>
      </c>
      <c r="H24931" s="9">
        <v>138.19999999999999</v>
      </c>
      <c r="I24931" t="s">
        <v>5125</v>
      </c>
      <c r="J24931" s="10">
        <f>ROUND(E24931* H24931,5)</f>
        <v>0.42842000000000002</v>
      </c>
      <c r="K24931" s="11"/>
    </row>
    <row r="24932" spans="1:26" x14ac:dyDescent="0.25">
      <c r="B24932" t="s">
        <v>6640</v>
      </c>
      <c r="C24932" t="s">
        <v>3757</v>
      </c>
      <c r="D24932" t="s">
        <v>6641</v>
      </c>
      <c r="E24932" s="8">
        <v>4.9500000000000002E-2</v>
      </c>
      <c r="G24932" t="s">
        <v>5124</v>
      </c>
      <c r="H24932" s="9">
        <v>65.16</v>
      </c>
      <c r="I24932" t="s">
        <v>5125</v>
      </c>
      <c r="J24932" s="10">
        <f>ROUND(E24932* H24932,5)</f>
        <v>3.2254200000000002</v>
      </c>
      <c r="K24932" s="11"/>
    </row>
    <row r="24933" spans="1:26" x14ac:dyDescent="0.25">
      <c r="B24933" t="s">
        <v>5273</v>
      </c>
      <c r="C24933" t="s">
        <v>136</v>
      </c>
      <c r="D24933" t="s">
        <v>5133</v>
      </c>
      <c r="E24933" s="8">
        <v>8.3999999999999995E-3</v>
      </c>
      <c r="G24933" t="s">
        <v>5124</v>
      </c>
      <c r="H24933" s="9">
        <v>2.04</v>
      </c>
      <c r="I24933" t="s">
        <v>5125</v>
      </c>
      <c r="J24933" s="10">
        <f>ROUND(E24933* H24933,5)</f>
        <v>1.7139999999999999E-2</v>
      </c>
      <c r="K24933" s="11"/>
    </row>
    <row r="24934" spans="1:26" x14ac:dyDescent="0.25">
      <c r="D24934" s="12" t="s">
        <v>5140</v>
      </c>
      <c r="E24934" s="11"/>
      <c r="H24934" s="11"/>
      <c r="K24934" s="9">
        <f>SUM(J24930:J24933)</f>
        <v>19.909379999999999</v>
      </c>
    </row>
    <row r="24935" spans="1:26" x14ac:dyDescent="0.25">
      <c r="E24935" s="11"/>
      <c r="H24935" s="11"/>
      <c r="K24935" s="11"/>
    </row>
    <row r="24936" spans="1:26" x14ac:dyDescent="0.25">
      <c r="D24936" s="12" t="s">
        <v>5142</v>
      </c>
      <c r="E24936" s="11"/>
      <c r="H24936" s="11">
        <v>1.5</v>
      </c>
      <c r="I24936" t="s">
        <v>5143</v>
      </c>
      <c r="J24936">
        <f>ROUND(H24936/100*K24923,5)</f>
        <v>0.22488</v>
      </c>
      <c r="K24936" s="11"/>
    </row>
    <row r="24937" spans="1:26" x14ac:dyDescent="0.25">
      <c r="D24937" s="12" t="s">
        <v>5141</v>
      </c>
      <c r="E24937" s="11"/>
      <c r="H24937" s="11"/>
      <c r="K24937" s="13">
        <f>SUM(J24920:J24936)</f>
        <v>38.217320000000001</v>
      </c>
    </row>
    <row r="24938" spans="1:26" x14ac:dyDescent="0.25">
      <c r="D24938" s="12" t="s">
        <v>5157</v>
      </c>
      <c r="E24938" s="11"/>
      <c r="H24938" s="11">
        <v>6</v>
      </c>
      <c r="I24938" t="s">
        <v>5143</v>
      </c>
      <c r="K24938" s="9">
        <f>ROUND(H24938/100*K24937,5)</f>
        <v>2.29304</v>
      </c>
    </row>
    <row r="24939" spans="1:26" x14ac:dyDescent="0.25">
      <c r="D24939" s="12" t="s">
        <v>5144</v>
      </c>
      <c r="E24939" s="11"/>
      <c r="H24939" s="11"/>
      <c r="K24939" s="13">
        <f>SUM(K24937:K24938)</f>
        <v>40.510359999999999</v>
      </c>
    </row>
    <row r="24941" spans="1:26" ht="45" customHeight="1" x14ac:dyDescent="0.25">
      <c r="A24941" s="4" t="s">
        <v>7056</v>
      </c>
      <c r="B24941" s="4" t="s">
        <v>3402</v>
      </c>
      <c r="C24941" s="1" t="s">
        <v>166</v>
      </c>
      <c r="D24941" s="28" t="s">
        <v>3403</v>
      </c>
      <c r="E24941" s="29"/>
      <c r="F24941" s="29"/>
      <c r="G24941" s="1"/>
      <c r="H24941" s="5" t="s">
        <v>5119</v>
      </c>
      <c r="I24941" s="30">
        <v>1</v>
      </c>
      <c r="J24941" s="31"/>
      <c r="K24941" s="6">
        <f>ROUND(K24961,2)</f>
        <v>55.6</v>
      </c>
      <c r="L24941" s="1"/>
      <c r="M24941" s="1"/>
      <c r="N24941" s="1"/>
      <c r="O24941" s="1"/>
      <c r="P24941" s="1"/>
      <c r="Q24941" s="1"/>
      <c r="R24941" s="1"/>
      <c r="S24941" s="1"/>
      <c r="T24941" s="1"/>
      <c r="U24941" s="1"/>
      <c r="V24941" s="1"/>
      <c r="W24941" s="1"/>
      <c r="X24941" s="1"/>
      <c r="Y24941" s="1"/>
      <c r="Z24941" s="1"/>
    </row>
    <row r="24942" spans="1:26" x14ac:dyDescent="0.25">
      <c r="B24942" s="7" t="s">
        <v>5120</v>
      </c>
    </row>
    <row r="24943" spans="1:26" x14ac:dyDescent="0.25">
      <c r="B24943" t="s">
        <v>5314</v>
      </c>
      <c r="C24943" t="s">
        <v>9</v>
      </c>
      <c r="D24943" t="s">
        <v>5315</v>
      </c>
      <c r="E24943" s="8">
        <v>0.49382999999999999</v>
      </c>
      <c r="F24943" t="s">
        <v>5123</v>
      </c>
      <c r="G24943" t="s">
        <v>5124</v>
      </c>
      <c r="H24943" s="9">
        <v>29.42</v>
      </c>
      <c r="I24943" t="s">
        <v>5125</v>
      </c>
      <c r="J24943" s="10">
        <f>ROUND(E24943/I24941* H24943,5)</f>
        <v>14.52848</v>
      </c>
      <c r="K24943" s="11"/>
    </row>
    <row r="24944" spans="1:26" x14ac:dyDescent="0.25">
      <c r="B24944" t="s">
        <v>5182</v>
      </c>
      <c r="C24944" t="s">
        <v>9</v>
      </c>
      <c r="D24944" t="s">
        <v>5183</v>
      </c>
      <c r="E24944" s="8">
        <v>0.49382999999999999</v>
      </c>
      <c r="F24944" t="s">
        <v>5123</v>
      </c>
      <c r="G24944" t="s">
        <v>5124</v>
      </c>
      <c r="H24944" s="9">
        <v>24.55</v>
      </c>
      <c r="I24944" t="s">
        <v>5125</v>
      </c>
      <c r="J24944" s="10">
        <f>ROUND(E24944/I24941* H24944,5)</f>
        <v>12.123530000000001</v>
      </c>
      <c r="K24944" s="11"/>
    </row>
    <row r="24945" spans="2:11" x14ac:dyDescent="0.25">
      <c r="D24945" s="12" t="s">
        <v>5126</v>
      </c>
      <c r="E24945" s="11"/>
      <c r="H24945" s="11"/>
      <c r="K24945" s="9">
        <f>SUM(J24943:J24944)</f>
        <v>26.652010000000001</v>
      </c>
    </row>
    <row r="24946" spans="2:11" x14ac:dyDescent="0.25">
      <c r="B24946" s="7" t="s">
        <v>5127</v>
      </c>
      <c r="E24946" s="11"/>
      <c r="H24946" s="11"/>
      <c r="K24946" s="11"/>
    </row>
    <row r="24947" spans="2:11" x14ac:dyDescent="0.25">
      <c r="B24947" t="s">
        <v>5190</v>
      </c>
      <c r="C24947" t="s">
        <v>9</v>
      </c>
      <c r="D24947" t="s">
        <v>5191</v>
      </c>
      <c r="E24947" s="8">
        <v>0.49382999999999999</v>
      </c>
      <c r="F24947" t="s">
        <v>5123</v>
      </c>
      <c r="G24947" t="s">
        <v>5124</v>
      </c>
      <c r="H24947" s="9">
        <v>2.54</v>
      </c>
      <c r="I24947" t="s">
        <v>5125</v>
      </c>
      <c r="J24947" s="10">
        <f>ROUND(E24947/I24941* H24947,5)</f>
        <v>1.2543299999999999</v>
      </c>
      <c r="K24947" s="11"/>
    </row>
    <row r="24948" spans="2:11" x14ac:dyDescent="0.25">
      <c r="B24948" t="s">
        <v>5235</v>
      </c>
      <c r="C24948" t="s">
        <v>9</v>
      </c>
      <c r="D24948" t="s">
        <v>5236</v>
      </c>
      <c r="E24948" s="8">
        <v>4.938E-2</v>
      </c>
      <c r="F24948" t="s">
        <v>5123</v>
      </c>
      <c r="G24948" t="s">
        <v>5124</v>
      </c>
      <c r="H24948" s="9">
        <v>65.38</v>
      </c>
      <c r="I24948" t="s">
        <v>5125</v>
      </c>
      <c r="J24948" s="10">
        <f>ROUND(E24948/I24941* H24948,5)</f>
        <v>3.2284600000000001</v>
      </c>
      <c r="K24948" s="11"/>
    </row>
    <row r="24949" spans="2:11" x14ac:dyDescent="0.25">
      <c r="B24949" t="s">
        <v>6441</v>
      </c>
      <c r="C24949" t="s">
        <v>9</v>
      </c>
      <c r="D24949" t="s">
        <v>5129</v>
      </c>
      <c r="E24949" s="8">
        <v>0.49382999999999999</v>
      </c>
      <c r="F24949" t="s">
        <v>5123</v>
      </c>
      <c r="G24949" t="s">
        <v>5124</v>
      </c>
      <c r="H24949" s="9">
        <v>2.0499999999999998</v>
      </c>
      <c r="I24949" t="s">
        <v>5125</v>
      </c>
      <c r="J24949" s="10">
        <f>ROUND(E24949/I24941* H24949,5)</f>
        <v>1.0123500000000001</v>
      </c>
      <c r="K24949" s="11"/>
    </row>
    <row r="24950" spans="2:11" x14ac:dyDescent="0.25">
      <c r="D24950" s="12" t="s">
        <v>5130</v>
      </c>
      <c r="E24950" s="11"/>
      <c r="H24950" s="11"/>
      <c r="K24950" s="9">
        <f>SUM(J24947:J24949)</f>
        <v>5.4951399999999992</v>
      </c>
    </row>
    <row r="24951" spans="2:11" x14ac:dyDescent="0.25">
      <c r="B24951" s="7" t="s">
        <v>5131</v>
      </c>
      <c r="E24951" s="11"/>
      <c r="H24951" s="11"/>
      <c r="K24951" s="11"/>
    </row>
    <row r="24952" spans="2:11" x14ac:dyDescent="0.25">
      <c r="B24952" t="s">
        <v>5273</v>
      </c>
      <c r="C24952" t="s">
        <v>136</v>
      </c>
      <c r="D24952" t="s">
        <v>5133</v>
      </c>
      <c r="E24952" s="8">
        <v>8.3999999999999995E-3</v>
      </c>
      <c r="G24952" t="s">
        <v>5124</v>
      </c>
      <c r="H24952" s="9">
        <v>2.04</v>
      </c>
      <c r="I24952" t="s">
        <v>5125</v>
      </c>
      <c r="J24952" s="10">
        <f>ROUND(E24952* H24952,5)</f>
        <v>1.7139999999999999E-2</v>
      </c>
      <c r="K24952" s="11"/>
    </row>
    <row r="24953" spans="2:11" x14ac:dyDescent="0.25">
      <c r="B24953" t="s">
        <v>6472</v>
      </c>
      <c r="C24953" t="s">
        <v>3757</v>
      </c>
      <c r="D24953" t="s">
        <v>5139</v>
      </c>
      <c r="E24953" s="8">
        <v>3.0999999999999999E-3</v>
      </c>
      <c r="G24953" t="s">
        <v>5124</v>
      </c>
      <c r="H24953" s="9">
        <v>138.19999999999999</v>
      </c>
      <c r="I24953" t="s">
        <v>5125</v>
      </c>
      <c r="J24953" s="10">
        <f>ROUND(E24953* H24953,5)</f>
        <v>0.42842000000000002</v>
      </c>
      <c r="K24953" s="11"/>
    </row>
    <row r="24954" spans="2:11" x14ac:dyDescent="0.25">
      <c r="B24954" t="s">
        <v>6640</v>
      </c>
      <c r="C24954" t="s">
        <v>3757</v>
      </c>
      <c r="D24954" t="s">
        <v>6641</v>
      </c>
      <c r="E24954" s="8">
        <v>4.9500000000000002E-2</v>
      </c>
      <c r="G24954" t="s">
        <v>5124</v>
      </c>
      <c r="H24954" s="9">
        <v>65.16</v>
      </c>
      <c r="I24954" t="s">
        <v>5125</v>
      </c>
      <c r="J24954" s="10">
        <f>ROUND(E24954* H24954,5)</f>
        <v>3.2254200000000002</v>
      </c>
      <c r="K24954" s="11"/>
    </row>
    <row r="24955" spans="2:11" x14ac:dyDescent="0.25">
      <c r="B24955" t="s">
        <v>7042</v>
      </c>
      <c r="C24955" t="s">
        <v>166</v>
      </c>
      <c r="D24955" t="s">
        <v>7043</v>
      </c>
      <c r="E24955" s="8">
        <v>1.02</v>
      </c>
      <c r="G24955" t="s">
        <v>5124</v>
      </c>
      <c r="H24955" s="9">
        <v>15.92</v>
      </c>
      <c r="I24955" t="s">
        <v>5125</v>
      </c>
      <c r="J24955" s="10">
        <f>ROUND(E24955* H24955,5)</f>
        <v>16.238399999999999</v>
      </c>
      <c r="K24955" s="11"/>
    </row>
    <row r="24956" spans="2:11" x14ac:dyDescent="0.25">
      <c r="D24956" s="12" t="s">
        <v>5140</v>
      </c>
      <c r="E24956" s="11"/>
      <c r="H24956" s="11"/>
      <c r="K24956" s="9">
        <f>SUM(J24952:J24955)</f>
        <v>19.909379999999999</v>
      </c>
    </row>
    <row r="24957" spans="2:11" x14ac:dyDescent="0.25">
      <c r="E24957" s="11"/>
      <c r="H24957" s="11"/>
      <c r="K24957" s="11"/>
    </row>
    <row r="24958" spans="2:11" x14ac:dyDescent="0.25">
      <c r="D24958" s="12" t="s">
        <v>5142</v>
      </c>
      <c r="E24958" s="11"/>
      <c r="H24958" s="11">
        <v>1.5</v>
      </c>
      <c r="I24958" t="s">
        <v>5143</v>
      </c>
      <c r="J24958">
        <f>ROUND(H24958/100*K24945,5)</f>
        <v>0.39978000000000002</v>
      </c>
      <c r="K24958" s="11"/>
    </row>
    <row r="24959" spans="2:11" x14ac:dyDescent="0.25">
      <c r="D24959" s="12" t="s">
        <v>5141</v>
      </c>
      <c r="E24959" s="11"/>
      <c r="H24959" s="11"/>
      <c r="K24959" s="13">
        <f>SUM(J24942:J24958)</f>
        <v>52.456309999999995</v>
      </c>
    </row>
    <row r="24960" spans="2:11" x14ac:dyDescent="0.25">
      <c r="D24960" s="12" t="s">
        <v>5157</v>
      </c>
      <c r="E24960" s="11"/>
      <c r="H24960" s="11">
        <v>6</v>
      </c>
      <c r="I24960" t="s">
        <v>5143</v>
      </c>
      <c r="K24960" s="9">
        <f>ROUND(H24960/100*K24959,5)</f>
        <v>3.1473800000000001</v>
      </c>
    </row>
    <row r="24961" spans="1:26" x14ac:dyDescent="0.25">
      <c r="D24961" s="12" t="s">
        <v>5144</v>
      </c>
      <c r="E24961" s="11"/>
      <c r="H24961" s="11"/>
      <c r="K24961" s="13">
        <f>SUM(K24959:K24960)</f>
        <v>55.603689999999993</v>
      </c>
    </row>
    <row r="24963" spans="1:26" ht="45" customHeight="1" x14ac:dyDescent="0.25">
      <c r="A24963" s="4" t="s">
        <v>7057</v>
      </c>
      <c r="B24963" s="4" t="s">
        <v>3404</v>
      </c>
      <c r="C24963" s="1" t="s">
        <v>166</v>
      </c>
      <c r="D24963" s="28" t="s">
        <v>3405</v>
      </c>
      <c r="E24963" s="29"/>
      <c r="F24963" s="29"/>
      <c r="G24963" s="1"/>
      <c r="H24963" s="5" t="s">
        <v>5119</v>
      </c>
      <c r="I24963" s="30">
        <v>1</v>
      </c>
      <c r="J24963" s="31"/>
      <c r="K24963" s="6">
        <f>ROUND(K24983,2)</f>
        <v>34.6</v>
      </c>
      <c r="L24963" s="1"/>
      <c r="M24963" s="1"/>
      <c r="N24963" s="1"/>
      <c r="O24963" s="1"/>
      <c r="P24963" s="1"/>
      <c r="Q24963" s="1"/>
      <c r="R24963" s="1"/>
      <c r="S24963" s="1"/>
      <c r="T24963" s="1"/>
      <c r="U24963" s="1"/>
      <c r="V24963" s="1"/>
      <c r="W24963" s="1"/>
      <c r="X24963" s="1"/>
      <c r="Y24963" s="1"/>
      <c r="Z24963" s="1"/>
    </row>
    <row r="24964" spans="1:26" x14ac:dyDescent="0.25">
      <c r="B24964" s="7" t="s">
        <v>5120</v>
      </c>
    </row>
    <row r="24965" spans="1:26" x14ac:dyDescent="0.25">
      <c r="B24965" t="s">
        <v>5314</v>
      </c>
      <c r="C24965" t="s">
        <v>9</v>
      </c>
      <c r="D24965" t="s">
        <v>5315</v>
      </c>
      <c r="E24965" s="8">
        <v>0.19324</v>
      </c>
      <c r="F24965" t="s">
        <v>5123</v>
      </c>
      <c r="G24965" t="s">
        <v>5124</v>
      </c>
      <c r="H24965" s="9">
        <v>29.42</v>
      </c>
      <c r="I24965" t="s">
        <v>5125</v>
      </c>
      <c r="J24965" s="10">
        <f>ROUND(E24965/I24963* H24965,5)</f>
        <v>5.6851200000000004</v>
      </c>
      <c r="K24965" s="11"/>
    </row>
    <row r="24966" spans="1:26" x14ac:dyDescent="0.25">
      <c r="B24966" t="s">
        <v>5182</v>
      </c>
      <c r="C24966" t="s">
        <v>9</v>
      </c>
      <c r="D24966" t="s">
        <v>5183</v>
      </c>
      <c r="E24966" s="8">
        <v>0.19324</v>
      </c>
      <c r="F24966" t="s">
        <v>5123</v>
      </c>
      <c r="G24966" t="s">
        <v>5124</v>
      </c>
      <c r="H24966" s="9">
        <v>24.55</v>
      </c>
      <c r="I24966" t="s">
        <v>5125</v>
      </c>
      <c r="J24966" s="10">
        <f>ROUND(E24966/I24963* H24966,5)</f>
        <v>4.74404</v>
      </c>
      <c r="K24966" s="11"/>
    </row>
    <row r="24967" spans="1:26" x14ac:dyDescent="0.25">
      <c r="D24967" s="12" t="s">
        <v>5126</v>
      </c>
      <c r="E24967" s="11"/>
      <c r="H24967" s="11"/>
      <c r="K24967" s="9">
        <f>SUM(J24965:J24966)</f>
        <v>10.42916</v>
      </c>
    </row>
    <row r="24968" spans="1:26" x14ac:dyDescent="0.25">
      <c r="B24968" s="7" t="s">
        <v>5127</v>
      </c>
      <c r="E24968" s="11"/>
      <c r="H24968" s="11"/>
      <c r="K24968" s="11"/>
    </row>
    <row r="24969" spans="1:26" x14ac:dyDescent="0.25">
      <c r="B24969" t="s">
        <v>5190</v>
      </c>
      <c r="C24969" t="s">
        <v>9</v>
      </c>
      <c r="D24969" t="s">
        <v>5191</v>
      </c>
      <c r="E24969" s="8">
        <v>0.19324</v>
      </c>
      <c r="F24969" t="s">
        <v>5123</v>
      </c>
      <c r="G24969" t="s">
        <v>5124</v>
      </c>
      <c r="H24969" s="9">
        <v>2.54</v>
      </c>
      <c r="I24969" t="s">
        <v>5125</v>
      </c>
      <c r="J24969" s="10">
        <f>ROUND(E24969/I24963* H24969,5)</f>
        <v>0.49082999999999999</v>
      </c>
      <c r="K24969" s="11"/>
    </row>
    <row r="24970" spans="1:26" x14ac:dyDescent="0.25">
      <c r="B24970" t="s">
        <v>5235</v>
      </c>
      <c r="C24970" t="s">
        <v>9</v>
      </c>
      <c r="D24970" t="s">
        <v>5236</v>
      </c>
      <c r="E24970" s="8">
        <v>1.932E-2</v>
      </c>
      <c r="F24970" t="s">
        <v>5123</v>
      </c>
      <c r="G24970" t="s">
        <v>5124</v>
      </c>
      <c r="H24970" s="9">
        <v>65.38</v>
      </c>
      <c r="I24970" t="s">
        <v>5125</v>
      </c>
      <c r="J24970" s="10">
        <f>ROUND(E24970/I24963* H24970,5)</f>
        <v>1.2631399999999999</v>
      </c>
      <c r="K24970" s="11"/>
    </row>
    <row r="24971" spans="1:26" x14ac:dyDescent="0.25">
      <c r="B24971" t="s">
        <v>6441</v>
      </c>
      <c r="C24971" t="s">
        <v>9</v>
      </c>
      <c r="D24971" t="s">
        <v>5129</v>
      </c>
      <c r="E24971" s="8">
        <v>0.19324</v>
      </c>
      <c r="F24971" t="s">
        <v>5123</v>
      </c>
      <c r="G24971" t="s">
        <v>5124</v>
      </c>
      <c r="H24971" s="9">
        <v>2.0499999999999998</v>
      </c>
      <c r="I24971" t="s">
        <v>5125</v>
      </c>
      <c r="J24971" s="10">
        <f>ROUND(E24971/I24963* H24971,5)</f>
        <v>0.39613999999999999</v>
      </c>
      <c r="K24971" s="11"/>
    </row>
    <row r="24972" spans="1:26" x14ac:dyDescent="0.25">
      <c r="D24972" s="12" t="s">
        <v>5130</v>
      </c>
      <c r="E24972" s="11"/>
      <c r="H24972" s="11"/>
      <c r="K24972" s="9">
        <f>SUM(J24969:J24971)</f>
        <v>2.1501099999999997</v>
      </c>
    </row>
    <row r="24973" spans="1:26" x14ac:dyDescent="0.25">
      <c r="B24973" s="7" t="s">
        <v>5131</v>
      </c>
      <c r="E24973" s="11"/>
      <c r="H24973" s="11"/>
      <c r="K24973" s="11"/>
    </row>
    <row r="24974" spans="1:26" x14ac:dyDescent="0.25">
      <c r="B24974" t="s">
        <v>6472</v>
      </c>
      <c r="C24974" t="s">
        <v>3757</v>
      </c>
      <c r="D24974" t="s">
        <v>5139</v>
      </c>
      <c r="E24974" s="8">
        <v>3.0999999999999999E-3</v>
      </c>
      <c r="G24974" t="s">
        <v>5124</v>
      </c>
      <c r="H24974" s="9">
        <v>138.19999999999999</v>
      </c>
      <c r="I24974" t="s">
        <v>5125</v>
      </c>
      <c r="J24974" s="10">
        <f>ROUND(E24974* H24974,5)</f>
        <v>0.42842000000000002</v>
      </c>
      <c r="K24974" s="11"/>
    </row>
    <row r="24975" spans="1:26" x14ac:dyDescent="0.25">
      <c r="B24975" t="s">
        <v>6640</v>
      </c>
      <c r="C24975" t="s">
        <v>3757</v>
      </c>
      <c r="D24975" t="s">
        <v>6641</v>
      </c>
      <c r="E24975" s="8">
        <v>4.9500000000000002E-2</v>
      </c>
      <c r="G24975" t="s">
        <v>5124</v>
      </c>
      <c r="H24975" s="9">
        <v>65.16</v>
      </c>
      <c r="I24975" t="s">
        <v>5125</v>
      </c>
      <c r="J24975" s="10">
        <f>ROUND(E24975* H24975,5)</f>
        <v>3.2254200000000002</v>
      </c>
      <c r="K24975" s="11"/>
    </row>
    <row r="24976" spans="1:26" x14ac:dyDescent="0.25">
      <c r="B24976" t="s">
        <v>5273</v>
      </c>
      <c r="C24976" t="s">
        <v>136</v>
      </c>
      <c r="D24976" t="s">
        <v>5133</v>
      </c>
      <c r="E24976" s="8">
        <v>8.3999999999999995E-3</v>
      </c>
      <c r="G24976" t="s">
        <v>5124</v>
      </c>
      <c r="H24976" s="9">
        <v>2.04</v>
      </c>
      <c r="I24976" t="s">
        <v>5125</v>
      </c>
      <c r="J24976" s="10">
        <f>ROUND(E24976* H24976,5)</f>
        <v>1.7139999999999999E-2</v>
      </c>
      <c r="K24976" s="11"/>
    </row>
    <row r="24977" spans="1:26" x14ac:dyDescent="0.25">
      <c r="B24977" t="s">
        <v>7042</v>
      </c>
      <c r="C24977" t="s">
        <v>166</v>
      </c>
      <c r="D24977" t="s">
        <v>7043</v>
      </c>
      <c r="E24977" s="8">
        <v>1.02</v>
      </c>
      <c r="G24977" t="s">
        <v>5124</v>
      </c>
      <c r="H24977" s="9">
        <v>15.92</v>
      </c>
      <c r="I24977" t="s">
        <v>5125</v>
      </c>
      <c r="J24977" s="10">
        <f>ROUND(E24977* H24977,5)</f>
        <v>16.238399999999999</v>
      </c>
      <c r="K24977" s="11"/>
    </row>
    <row r="24978" spans="1:26" x14ac:dyDescent="0.25">
      <c r="D24978" s="12" t="s">
        <v>5140</v>
      </c>
      <c r="E24978" s="11"/>
      <c r="H24978" s="11"/>
      <c r="K24978" s="9">
        <f>SUM(J24974:J24977)</f>
        <v>19.909379999999999</v>
      </c>
    </row>
    <row r="24979" spans="1:26" x14ac:dyDescent="0.25">
      <c r="E24979" s="11"/>
      <c r="H24979" s="11"/>
      <c r="K24979" s="11"/>
    </row>
    <row r="24980" spans="1:26" x14ac:dyDescent="0.25">
      <c r="D24980" s="12" t="s">
        <v>5142</v>
      </c>
      <c r="E24980" s="11"/>
      <c r="H24980" s="11">
        <v>1.5</v>
      </c>
      <c r="I24980" t="s">
        <v>5143</v>
      </c>
      <c r="J24980">
        <f>ROUND(H24980/100*K24967,5)</f>
        <v>0.15644</v>
      </c>
      <c r="K24980" s="11"/>
    </row>
    <row r="24981" spans="1:26" x14ac:dyDescent="0.25">
      <c r="D24981" s="12" t="s">
        <v>5141</v>
      </c>
      <c r="E24981" s="11"/>
      <c r="H24981" s="11"/>
      <c r="K24981" s="13">
        <f>SUM(J24964:J24980)</f>
        <v>32.645090000000003</v>
      </c>
    </row>
    <row r="24982" spans="1:26" x14ac:dyDescent="0.25">
      <c r="D24982" s="12" t="s">
        <v>5157</v>
      </c>
      <c r="E24982" s="11"/>
      <c r="H24982" s="11">
        <v>6</v>
      </c>
      <c r="I24982" t="s">
        <v>5143</v>
      </c>
      <c r="K24982" s="9">
        <f>ROUND(H24982/100*K24981,5)</f>
        <v>1.95871</v>
      </c>
    </row>
    <row r="24983" spans="1:26" x14ac:dyDescent="0.25">
      <c r="D24983" s="12" t="s">
        <v>5144</v>
      </c>
      <c r="E24983" s="11"/>
      <c r="H24983" s="11"/>
      <c r="K24983" s="13">
        <f>SUM(K24981:K24982)</f>
        <v>34.603800000000007</v>
      </c>
    </row>
    <row r="24985" spans="1:26" ht="45" customHeight="1" x14ac:dyDescent="0.25">
      <c r="A24985" s="4" t="s">
        <v>7058</v>
      </c>
      <c r="B24985" s="4" t="s">
        <v>3406</v>
      </c>
      <c r="C24985" s="1" t="s">
        <v>166</v>
      </c>
      <c r="D24985" s="28" t="s">
        <v>3407</v>
      </c>
      <c r="E24985" s="29"/>
      <c r="F24985" s="29"/>
      <c r="G24985" s="1"/>
      <c r="H24985" s="5" t="s">
        <v>5119</v>
      </c>
      <c r="I24985" s="30">
        <v>1</v>
      </c>
      <c r="J24985" s="31"/>
      <c r="K24985" s="6">
        <f>ROUND(K25005,2)</f>
        <v>52.15</v>
      </c>
      <c r="L24985" s="1"/>
      <c r="M24985" s="1"/>
      <c r="N24985" s="1"/>
      <c r="O24985" s="1"/>
      <c r="P24985" s="1"/>
      <c r="Q24985" s="1"/>
      <c r="R24985" s="1"/>
      <c r="S24985" s="1"/>
      <c r="T24985" s="1"/>
      <c r="U24985" s="1"/>
      <c r="V24985" s="1"/>
      <c r="W24985" s="1"/>
      <c r="X24985" s="1"/>
      <c r="Y24985" s="1"/>
      <c r="Z24985" s="1"/>
    </row>
    <row r="24986" spans="1:26" x14ac:dyDescent="0.25">
      <c r="B24986" s="7" t="s">
        <v>5120</v>
      </c>
    </row>
    <row r="24987" spans="1:26" x14ac:dyDescent="0.25">
      <c r="B24987" t="s">
        <v>5182</v>
      </c>
      <c r="C24987" t="s">
        <v>9</v>
      </c>
      <c r="D24987" t="s">
        <v>5183</v>
      </c>
      <c r="E24987" s="8">
        <v>0.44444</v>
      </c>
      <c r="F24987" t="s">
        <v>5123</v>
      </c>
      <c r="G24987" t="s">
        <v>5124</v>
      </c>
      <c r="H24987" s="9">
        <v>24.55</v>
      </c>
      <c r="I24987" t="s">
        <v>5125</v>
      </c>
      <c r="J24987" s="10">
        <f>ROUND(E24987/I24985* H24987,5)</f>
        <v>10.911</v>
      </c>
      <c r="K24987" s="11"/>
    </row>
    <row r="24988" spans="1:26" x14ac:dyDescent="0.25">
      <c r="B24988" t="s">
        <v>5314</v>
      </c>
      <c r="C24988" t="s">
        <v>9</v>
      </c>
      <c r="D24988" t="s">
        <v>5315</v>
      </c>
      <c r="E24988" s="8">
        <v>0.44444</v>
      </c>
      <c r="F24988" t="s">
        <v>5123</v>
      </c>
      <c r="G24988" t="s">
        <v>5124</v>
      </c>
      <c r="H24988" s="9">
        <v>29.42</v>
      </c>
      <c r="I24988" t="s">
        <v>5125</v>
      </c>
      <c r="J24988" s="10">
        <f>ROUND(E24988/I24985* H24988,5)</f>
        <v>13.075419999999999</v>
      </c>
      <c r="K24988" s="11"/>
    </row>
    <row r="24989" spans="1:26" x14ac:dyDescent="0.25">
      <c r="D24989" s="12" t="s">
        <v>5126</v>
      </c>
      <c r="E24989" s="11"/>
      <c r="H24989" s="11"/>
      <c r="K24989" s="9">
        <f>SUM(J24987:J24988)</f>
        <v>23.986419999999999</v>
      </c>
    </row>
    <row r="24990" spans="1:26" x14ac:dyDescent="0.25">
      <c r="B24990" s="7" t="s">
        <v>5127</v>
      </c>
      <c r="E24990" s="11"/>
      <c r="H24990" s="11"/>
      <c r="K24990" s="11"/>
    </row>
    <row r="24991" spans="1:26" x14ac:dyDescent="0.25">
      <c r="B24991" t="s">
        <v>6441</v>
      </c>
      <c r="C24991" t="s">
        <v>9</v>
      </c>
      <c r="D24991" t="s">
        <v>5129</v>
      </c>
      <c r="E24991" s="8">
        <v>0.44444</v>
      </c>
      <c r="F24991" t="s">
        <v>5123</v>
      </c>
      <c r="G24991" t="s">
        <v>5124</v>
      </c>
      <c r="H24991" s="9">
        <v>2.0499999999999998</v>
      </c>
      <c r="I24991" t="s">
        <v>5125</v>
      </c>
      <c r="J24991" s="10">
        <f>ROUND(E24991/I24985* H24991,5)</f>
        <v>0.91110000000000002</v>
      </c>
      <c r="K24991" s="11"/>
    </row>
    <row r="24992" spans="1:26" x14ac:dyDescent="0.25">
      <c r="B24992" t="s">
        <v>5235</v>
      </c>
      <c r="C24992" t="s">
        <v>9</v>
      </c>
      <c r="D24992" t="s">
        <v>5236</v>
      </c>
      <c r="E24992" s="8">
        <v>4.444E-2</v>
      </c>
      <c r="F24992" t="s">
        <v>5123</v>
      </c>
      <c r="G24992" t="s">
        <v>5124</v>
      </c>
      <c r="H24992" s="9">
        <v>65.38</v>
      </c>
      <c r="I24992" t="s">
        <v>5125</v>
      </c>
      <c r="J24992" s="10">
        <f>ROUND(E24992/I24985* H24992,5)</f>
        <v>2.9054899999999999</v>
      </c>
      <c r="K24992" s="11"/>
    </row>
    <row r="24993" spans="1:26" x14ac:dyDescent="0.25">
      <c r="B24993" t="s">
        <v>5190</v>
      </c>
      <c r="C24993" t="s">
        <v>9</v>
      </c>
      <c r="D24993" t="s">
        <v>5191</v>
      </c>
      <c r="E24993" s="8">
        <v>0.44444</v>
      </c>
      <c r="F24993" t="s">
        <v>5123</v>
      </c>
      <c r="G24993" t="s">
        <v>5124</v>
      </c>
      <c r="H24993" s="9">
        <v>2.54</v>
      </c>
      <c r="I24993" t="s">
        <v>5125</v>
      </c>
      <c r="J24993" s="10">
        <f>ROUND(E24993/I24985* H24993,5)</f>
        <v>1.1288800000000001</v>
      </c>
      <c r="K24993" s="11"/>
    </row>
    <row r="24994" spans="1:26" x14ac:dyDescent="0.25">
      <c r="D24994" s="12" t="s">
        <v>5130</v>
      </c>
      <c r="E24994" s="11"/>
      <c r="H24994" s="11"/>
      <c r="K24994" s="9">
        <f>SUM(J24991:J24993)</f>
        <v>4.9454700000000003</v>
      </c>
    </row>
    <row r="24995" spans="1:26" x14ac:dyDescent="0.25">
      <c r="B24995" s="7" t="s">
        <v>5131</v>
      </c>
      <c r="E24995" s="11"/>
      <c r="H24995" s="11"/>
      <c r="K24995" s="11"/>
    </row>
    <row r="24996" spans="1:26" x14ac:dyDescent="0.25">
      <c r="B24996" t="s">
        <v>5273</v>
      </c>
      <c r="C24996" t="s">
        <v>136</v>
      </c>
      <c r="D24996" t="s">
        <v>5133</v>
      </c>
      <c r="E24996" s="8">
        <v>8.3999999999999995E-3</v>
      </c>
      <c r="G24996" t="s">
        <v>5124</v>
      </c>
      <c r="H24996" s="9">
        <v>2.04</v>
      </c>
      <c r="I24996" t="s">
        <v>5125</v>
      </c>
      <c r="J24996" s="10">
        <f>ROUND(E24996* H24996,5)</f>
        <v>1.7139999999999999E-2</v>
      </c>
      <c r="K24996" s="11"/>
    </row>
    <row r="24997" spans="1:26" x14ac:dyDescent="0.25">
      <c r="B24997" t="s">
        <v>6640</v>
      </c>
      <c r="C24997" t="s">
        <v>3757</v>
      </c>
      <c r="D24997" t="s">
        <v>6641</v>
      </c>
      <c r="E24997" s="8">
        <v>4.9500000000000002E-2</v>
      </c>
      <c r="G24997" t="s">
        <v>5124</v>
      </c>
      <c r="H24997" s="9">
        <v>65.16</v>
      </c>
      <c r="I24997" t="s">
        <v>5125</v>
      </c>
      <c r="J24997" s="10">
        <f>ROUND(E24997* H24997,5)</f>
        <v>3.2254200000000002</v>
      </c>
      <c r="K24997" s="11"/>
    </row>
    <row r="24998" spans="1:26" x14ac:dyDescent="0.25">
      <c r="B24998" t="s">
        <v>7042</v>
      </c>
      <c r="C24998" t="s">
        <v>166</v>
      </c>
      <c r="D24998" t="s">
        <v>7043</v>
      </c>
      <c r="E24998" s="8">
        <v>1.02</v>
      </c>
      <c r="G24998" t="s">
        <v>5124</v>
      </c>
      <c r="H24998" s="9">
        <v>15.92</v>
      </c>
      <c r="I24998" t="s">
        <v>5125</v>
      </c>
      <c r="J24998" s="10">
        <f>ROUND(E24998* H24998,5)</f>
        <v>16.238399999999999</v>
      </c>
      <c r="K24998" s="11"/>
    </row>
    <row r="24999" spans="1:26" x14ac:dyDescent="0.25">
      <c r="B24999" t="s">
        <v>6472</v>
      </c>
      <c r="C24999" t="s">
        <v>3757</v>
      </c>
      <c r="D24999" t="s">
        <v>5139</v>
      </c>
      <c r="E24999" s="8">
        <v>3.0999999999999999E-3</v>
      </c>
      <c r="G24999" t="s">
        <v>5124</v>
      </c>
      <c r="H24999" s="9">
        <v>138.19999999999999</v>
      </c>
      <c r="I24999" t="s">
        <v>5125</v>
      </c>
      <c r="J24999" s="10">
        <f>ROUND(E24999* H24999,5)</f>
        <v>0.42842000000000002</v>
      </c>
      <c r="K24999" s="11"/>
    </row>
    <row r="25000" spans="1:26" x14ac:dyDescent="0.25">
      <c r="D25000" s="12" t="s">
        <v>5140</v>
      </c>
      <c r="E25000" s="11"/>
      <c r="H25000" s="11"/>
      <c r="K25000" s="9">
        <f>SUM(J24996:J24999)</f>
        <v>19.909379999999999</v>
      </c>
    </row>
    <row r="25001" spans="1:26" x14ac:dyDescent="0.25">
      <c r="E25001" s="11"/>
      <c r="H25001" s="11"/>
      <c r="K25001" s="11"/>
    </row>
    <row r="25002" spans="1:26" x14ac:dyDescent="0.25">
      <c r="D25002" s="12" t="s">
        <v>5142</v>
      </c>
      <c r="E25002" s="11"/>
      <c r="H25002" s="11">
        <v>1.5</v>
      </c>
      <c r="I25002" t="s">
        <v>5143</v>
      </c>
      <c r="J25002">
        <f>ROUND(H25002/100*K24989,5)</f>
        <v>0.35980000000000001</v>
      </c>
      <c r="K25002" s="11"/>
    </row>
    <row r="25003" spans="1:26" x14ac:dyDescent="0.25">
      <c r="D25003" s="12" t="s">
        <v>5141</v>
      </c>
      <c r="E25003" s="11"/>
      <c r="H25003" s="11"/>
      <c r="K25003" s="13">
        <f>SUM(J24986:J25002)</f>
        <v>49.201070000000001</v>
      </c>
    </row>
    <row r="25004" spans="1:26" x14ac:dyDescent="0.25">
      <c r="D25004" s="12" t="s">
        <v>5157</v>
      </c>
      <c r="E25004" s="11"/>
      <c r="H25004" s="11">
        <v>6</v>
      </c>
      <c r="I25004" t="s">
        <v>5143</v>
      </c>
      <c r="K25004" s="9">
        <f>ROUND(H25004/100*K25003,5)</f>
        <v>2.9520599999999999</v>
      </c>
    </row>
    <row r="25005" spans="1:26" x14ac:dyDescent="0.25">
      <c r="D25005" s="12" t="s">
        <v>5144</v>
      </c>
      <c r="E25005" s="11"/>
      <c r="H25005" s="11"/>
      <c r="K25005" s="13">
        <f>SUM(K25003:K25004)</f>
        <v>52.153130000000004</v>
      </c>
    </row>
    <row r="25007" spans="1:26" ht="45" customHeight="1" x14ac:dyDescent="0.25">
      <c r="A25007" s="4" t="s">
        <v>7059</v>
      </c>
      <c r="B25007" s="4" t="s">
        <v>3408</v>
      </c>
      <c r="C25007" s="1" t="s">
        <v>166</v>
      </c>
      <c r="D25007" s="28" t="s">
        <v>3409</v>
      </c>
      <c r="E25007" s="29"/>
      <c r="F25007" s="29"/>
      <c r="G25007" s="1"/>
      <c r="H25007" s="5" t="s">
        <v>5119</v>
      </c>
      <c r="I25007" s="30">
        <v>1</v>
      </c>
      <c r="J25007" s="31"/>
      <c r="K25007" s="6">
        <f>ROUND(K25027,2)</f>
        <v>73.45</v>
      </c>
      <c r="L25007" s="1"/>
      <c r="M25007" s="1"/>
      <c r="N25007" s="1"/>
      <c r="O25007" s="1"/>
      <c r="P25007" s="1"/>
      <c r="Q25007" s="1"/>
      <c r="R25007" s="1"/>
      <c r="S25007" s="1"/>
      <c r="T25007" s="1"/>
      <c r="U25007" s="1"/>
      <c r="V25007" s="1"/>
      <c r="W25007" s="1"/>
      <c r="X25007" s="1"/>
      <c r="Y25007" s="1"/>
      <c r="Z25007" s="1"/>
    </row>
    <row r="25008" spans="1:26" x14ac:dyDescent="0.25">
      <c r="B25008" s="7" t="s">
        <v>5120</v>
      </c>
    </row>
    <row r="25009" spans="2:11" x14ac:dyDescent="0.25">
      <c r="B25009" t="s">
        <v>5182</v>
      </c>
      <c r="C25009" t="s">
        <v>9</v>
      </c>
      <c r="D25009" t="s">
        <v>5183</v>
      </c>
      <c r="E25009" s="8">
        <v>0.74073999999999995</v>
      </c>
      <c r="F25009" t="s">
        <v>5123</v>
      </c>
      <c r="G25009" t="s">
        <v>5124</v>
      </c>
      <c r="H25009" s="9">
        <v>24.55</v>
      </c>
      <c r="I25009" t="s">
        <v>5125</v>
      </c>
      <c r="J25009" s="10">
        <f>ROUND(E25009/I25007* H25009,5)</f>
        <v>18.185169999999999</v>
      </c>
      <c r="K25009" s="11"/>
    </row>
    <row r="25010" spans="2:11" x14ac:dyDescent="0.25">
      <c r="B25010" t="s">
        <v>5314</v>
      </c>
      <c r="C25010" t="s">
        <v>9</v>
      </c>
      <c r="D25010" t="s">
        <v>5315</v>
      </c>
      <c r="E25010" s="8">
        <v>0.74073999999999995</v>
      </c>
      <c r="F25010" t="s">
        <v>5123</v>
      </c>
      <c r="G25010" t="s">
        <v>5124</v>
      </c>
      <c r="H25010" s="9">
        <v>29.42</v>
      </c>
      <c r="I25010" t="s">
        <v>5125</v>
      </c>
      <c r="J25010" s="10">
        <f>ROUND(E25010/I25007* H25010,5)</f>
        <v>21.792570000000001</v>
      </c>
      <c r="K25010" s="11"/>
    </row>
    <row r="25011" spans="2:11" x14ac:dyDescent="0.25">
      <c r="D25011" s="12" t="s">
        <v>5126</v>
      </c>
      <c r="E25011" s="11"/>
      <c r="H25011" s="11"/>
      <c r="K25011" s="9">
        <f>SUM(J25009:J25010)</f>
        <v>39.977739999999997</v>
      </c>
    </row>
    <row r="25012" spans="2:11" x14ac:dyDescent="0.25">
      <c r="B25012" s="7" t="s">
        <v>5127</v>
      </c>
      <c r="E25012" s="11"/>
      <c r="H25012" s="11"/>
      <c r="K25012" s="11"/>
    </row>
    <row r="25013" spans="2:11" x14ac:dyDescent="0.25">
      <c r="B25013" t="s">
        <v>6441</v>
      </c>
      <c r="C25013" t="s">
        <v>9</v>
      </c>
      <c r="D25013" t="s">
        <v>5129</v>
      </c>
      <c r="E25013" s="8">
        <v>0.74073999999999995</v>
      </c>
      <c r="F25013" t="s">
        <v>5123</v>
      </c>
      <c r="G25013" t="s">
        <v>5124</v>
      </c>
      <c r="H25013" s="9">
        <v>2.0499999999999998</v>
      </c>
      <c r="I25013" t="s">
        <v>5125</v>
      </c>
      <c r="J25013" s="10">
        <f>ROUND(E25013/I25007* H25013,5)</f>
        <v>1.5185200000000001</v>
      </c>
      <c r="K25013" s="11"/>
    </row>
    <row r="25014" spans="2:11" x14ac:dyDescent="0.25">
      <c r="B25014" t="s">
        <v>5235</v>
      </c>
      <c r="C25014" t="s">
        <v>9</v>
      </c>
      <c r="D25014" t="s">
        <v>5236</v>
      </c>
      <c r="E25014" s="8">
        <v>7.4069999999999997E-2</v>
      </c>
      <c r="F25014" t="s">
        <v>5123</v>
      </c>
      <c r="G25014" t="s">
        <v>5124</v>
      </c>
      <c r="H25014" s="9">
        <v>65.38</v>
      </c>
      <c r="I25014" t="s">
        <v>5125</v>
      </c>
      <c r="J25014" s="10">
        <f>ROUND(E25014/I25007* H25014,5)</f>
        <v>4.8426999999999998</v>
      </c>
      <c r="K25014" s="11"/>
    </row>
    <row r="25015" spans="2:11" x14ac:dyDescent="0.25">
      <c r="B25015" t="s">
        <v>5190</v>
      </c>
      <c r="C25015" t="s">
        <v>9</v>
      </c>
      <c r="D25015" t="s">
        <v>5191</v>
      </c>
      <c r="E25015" s="8">
        <v>0.74073999999999995</v>
      </c>
      <c r="F25015" t="s">
        <v>5123</v>
      </c>
      <c r="G25015" t="s">
        <v>5124</v>
      </c>
      <c r="H25015" s="9">
        <v>2.54</v>
      </c>
      <c r="I25015" t="s">
        <v>5125</v>
      </c>
      <c r="J25015" s="10">
        <f>ROUND(E25015/I25007* H25015,5)</f>
        <v>1.88148</v>
      </c>
      <c r="K25015" s="11"/>
    </row>
    <row r="25016" spans="2:11" x14ac:dyDescent="0.25">
      <c r="D25016" s="12" t="s">
        <v>5130</v>
      </c>
      <c r="E25016" s="11"/>
      <c r="H25016" s="11"/>
      <c r="K25016" s="9">
        <f>SUM(J25013:J25015)</f>
        <v>8.2426999999999992</v>
      </c>
    </row>
    <row r="25017" spans="2:11" x14ac:dyDescent="0.25">
      <c r="B25017" s="7" t="s">
        <v>5131</v>
      </c>
      <c r="E25017" s="11"/>
      <c r="H25017" s="11"/>
      <c r="K25017" s="11"/>
    </row>
    <row r="25018" spans="2:11" x14ac:dyDescent="0.25">
      <c r="B25018" t="s">
        <v>7060</v>
      </c>
      <c r="C25018" t="s">
        <v>166</v>
      </c>
      <c r="D25018" t="s">
        <v>7061</v>
      </c>
      <c r="E25018" s="8">
        <v>1.02</v>
      </c>
      <c r="G25018" t="s">
        <v>5124</v>
      </c>
      <c r="H25018" s="9">
        <v>16.850000000000001</v>
      </c>
      <c r="I25018" t="s">
        <v>5125</v>
      </c>
      <c r="J25018" s="10">
        <f>ROUND(E25018* H25018,5)</f>
        <v>17.187000000000001</v>
      </c>
      <c r="K25018" s="11"/>
    </row>
    <row r="25019" spans="2:11" x14ac:dyDescent="0.25">
      <c r="B25019" t="s">
        <v>6472</v>
      </c>
      <c r="C25019" t="s">
        <v>3757</v>
      </c>
      <c r="D25019" t="s">
        <v>5139</v>
      </c>
      <c r="E25019" s="8">
        <v>3.0999999999999999E-3</v>
      </c>
      <c r="G25019" t="s">
        <v>5124</v>
      </c>
      <c r="H25019" s="9">
        <v>138.19999999999999</v>
      </c>
      <c r="I25019" t="s">
        <v>5125</v>
      </c>
      <c r="J25019" s="10">
        <f>ROUND(E25019* H25019,5)</f>
        <v>0.42842000000000002</v>
      </c>
      <c r="K25019" s="11"/>
    </row>
    <row r="25020" spans="2:11" x14ac:dyDescent="0.25">
      <c r="B25020" t="s">
        <v>5273</v>
      </c>
      <c r="C25020" t="s">
        <v>136</v>
      </c>
      <c r="D25020" t="s">
        <v>5133</v>
      </c>
      <c r="E25020" s="8">
        <v>8.3999999999999995E-3</v>
      </c>
      <c r="G25020" t="s">
        <v>5124</v>
      </c>
      <c r="H25020" s="9">
        <v>2.04</v>
      </c>
      <c r="I25020" t="s">
        <v>5125</v>
      </c>
      <c r="J25020" s="10">
        <f>ROUND(E25020* H25020,5)</f>
        <v>1.7139999999999999E-2</v>
      </c>
      <c r="K25020" s="11"/>
    </row>
    <row r="25021" spans="2:11" x14ac:dyDescent="0.25">
      <c r="B25021" t="s">
        <v>6469</v>
      </c>
      <c r="C25021" t="s">
        <v>3757</v>
      </c>
      <c r="D25021" t="s">
        <v>6470</v>
      </c>
      <c r="E25021" s="8">
        <v>4.9500000000000002E-2</v>
      </c>
      <c r="G25021" t="s">
        <v>5124</v>
      </c>
      <c r="H25021" s="9">
        <v>57.46</v>
      </c>
      <c r="I25021" t="s">
        <v>5125</v>
      </c>
      <c r="J25021" s="10">
        <f>ROUND(E25021* H25021,5)</f>
        <v>2.8442699999999999</v>
      </c>
      <c r="K25021" s="11"/>
    </row>
    <row r="25022" spans="2:11" x14ac:dyDescent="0.25">
      <c r="D25022" s="12" t="s">
        <v>5140</v>
      </c>
      <c r="E25022" s="11"/>
      <c r="H25022" s="11"/>
      <c r="K25022" s="9">
        <f>SUM(J25018:J25021)</f>
        <v>20.47683</v>
      </c>
    </row>
    <row r="25023" spans="2:11" x14ac:dyDescent="0.25">
      <c r="E25023" s="11"/>
      <c r="H25023" s="11"/>
      <c r="K25023" s="11"/>
    </row>
    <row r="25024" spans="2:11" x14ac:dyDescent="0.25">
      <c r="D25024" s="12" t="s">
        <v>5142</v>
      </c>
      <c r="E25024" s="11"/>
      <c r="H25024" s="11">
        <v>1.5</v>
      </c>
      <c r="I25024" t="s">
        <v>5143</v>
      </c>
      <c r="J25024">
        <f>ROUND(H25024/100*K25011,5)</f>
        <v>0.59967000000000004</v>
      </c>
      <c r="K25024" s="11"/>
    </row>
    <row r="25025" spans="1:26" x14ac:dyDescent="0.25">
      <c r="D25025" s="12" t="s">
        <v>5141</v>
      </c>
      <c r="E25025" s="11"/>
      <c r="H25025" s="11"/>
      <c r="K25025" s="13">
        <f>SUM(J25008:J25024)</f>
        <v>69.296940000000006</v>
      </c>
    </row>
    <row r="25026" spans="1:26" x14ac:dyDescent="0.25">
      <c r="D25026" s="12" t="s">
        <v>5157</v>
      </c>
      <c r="E25026" s="11"/>
      <c r="H25026" s="11">
        <v>6</v>
      </c>
      <c r="I25026" t="s">
        <v>5143</v>
      </c>
      <c r="K25026" s="9">
        <f>ROUND(H25026/100*K25025,5)</f>
        <v>4.1578200000000001</v>
      </c>
    </row>
    <row r="25027" spans="1:26" x14ac:dyDescent="0.25">
      <c r="D25027" s="12" t="s">
        <v>5144</v>
      </c>
      <c r="E25027" s="11"/>
      <c r="H25027" s="11"/>
      <c r="K25027" s="13">
        <f>SUM(K25025:K25026)</f>
        <v>73.454760000000007</v>
      </c>
    </row>
    <row r="25029" spans="1:26" ht="45" customHeight="1" x14ac:dyDescent="0.25">
      <c r="A25029" s="4" t="s">
        <v>7062</v>
      </c>
      <c r="B25029" s="4" t="s">
        <v>3410</v>
      </c>
      <c r="C25029" s="1" t="s">
        <v>166</v>
      </c>
      <c r="D25029" s="28" t="s">
        <v>3411</v>
      </c>
      <c r="E25029" s="29"/>
      <c r="F25029" s="29"/>
      <c r="G25029" s="1"/>
      <c r="H25029" s="5" t="s">
        <v>5119</v>
      </c>
      <c r="I25029" s="30">
        <v>1</v>
      </c>
      <c r="J25029" s="31"/>
      <c r="K25029" s="6">
        <f>ROUND(K25049,2)</f>
        <v>63.09</v>
      </c>
      <c r="L25029" s="1"/>
      <c r="M25029" s="1"/>
      <c r="N25029" s="1"/>
      <c r="O25029" s="1"/>
      <c r="P25029" s="1"/>
      <c r="Q25029" s="1"/>
      <c r="R25029" s="1"/>
      <c r="S25029" s="1"/>
      <c r="T25029" s="1"/>
      <c r="U25029" s="1"/>
      <c r="V25029" s="1"/>
      <c r="W25029" s="1"/>
      <c r="X25029" s="1"/>
      <c r="Y25029" s="1"/>
      <c r="Z25029" s="1"/>
    </row>
    <row r="25030" spans="1:26" x14ac:dyDescent="0.25">
      <c r="B25030" s="7" t="s">
        <v>5120</v>
      </c>
    </row>
    <row r="25031" spans="1:26" x14ac:dyDescent="0.25">
      <c r="B25031" t="s">
        <v>5314</v>
      </c>
      <c r="C25031" t="s">
        <v>9</v>
      </c>
      <c r="D25031" t="s">
        <v>5315</v>
      </c>
      <c r="E25031" s="8">
        <v>0.59241999999999995</v>
      </c>
      <c r="F25031" t="s">
        <v>5123</v>
      </c>
      <c r="G25031" t="s">
        <v>5124</v>
      </c>
      <c r="H25031" s="9">
        <v>29.42</v>
      </c>
      <c r="I25031" t="s">
        <v>5125</v>
      </c>
      <c r="J25031" s="10">
        <f>ROUND(E25031/I25029* H25031,5)</f>
        <v>17.428999999999998</v>
      </c>
      <c r="K25031" s="11"/>
    </row>
    <row r="25032" spans="1:26" x14ac:dyDescent="0.25">
      <c r="B25032" t="s">
        <v>5182</v>
      </c>
      <c r="C25032" t="s">
        <v>9</v>
      </c>
      <c r="D25032" t="s">
        <v>5183</v>
      </c>
      <c r="E25032" s="8">
        <v>0.59241999999999995</v>
      </c>
      <c r="F25032" t="s">
        <v>5123</v>
      </c>
      <c r="G25032" t="s">
        <v>5124</v>
      </c>
      <c r="H25032" s="9">
        <v>24.55</v>
      </c>
      <c r="I25032" t="s">
        <v>5125</v>
      </c>
      <c r="J25032" s="10">
        <f>ROUND(E25032/I25029* H25032,5)</f>
        <v>14.54391</v>
      </c>
      <c r="K25032" s="11"/>
    </row>
    <row r="25033" spans="1:26" x14ac:dyDescent="0.25">
      <c r="D25033" s="12" t="s">
        <v>5126</v>
      </c>
      <c r="E25033" s="11"/>
      <c r="H25033" s="11"/>
      <c r="K25033" s="9">
        <f>SUM(J25031:J25032)</f>
        <v>31.972909999999999</v>
      </c>
    </row>
    <row r="25034" spans="1:26" x14ac:dyDescent="0.25">
      <c r="B25034" s="7" t="s">
        <v>5127</v>
      </c>
      <c r="E25034" s="11"/>
      <c r="H25034" s="11"/>
      <c r="K25034" s="11"/>
    </row>
    <row r="25035" spans="1:26" x14ac:dyDescent="0.25">
      <c r="B25035" t="s">
        <v>6441</v>
      </c>
      <c r="C25035" t="s">
        <v>9</v>
      </c>
      <c r="D25035" t="s">
        <v>5129</v>
      </c>
      <c r="E25035" s="8">
        <v>0.59241999999999995</v>
      </c>
      <c r="F25035" t="s">
        <v>5123</v>
      </c>
      <c r="G25035" t="s">
        <v>5124</v>
      </c>
      <c r="H25035" s="9">
        <v>2.0499999999999998</v>
      </c>
      <c r="I25035" t="s">
        <v>5125</v>
      </c>
      <c r="J25035" s="10">
        <f>ROUND(E25035/I25029* H25035,5)</f>
        <v>1.2144600000000001</v>
      </c>
      <c r="K25035" s="11"/>
    </row>
    <row r="25036" spans="1:26" x14ac:dyDescent="0.25">
      <c r="B25036" t="s">
        <v>5235</v>
      </c>
      <c r="C25036" t="s">
        <v>9</v>
      </c>
      <c r="D25036" t="s">
        <v>5236</v>
      </c>
      <c r="E25036" s="8">
        <v>5.9240000000000001E-2</v>
      </c>
      <c r="F25036" t="s">
        <v>5123</v>
      </c>
      <c r="G25036" t="s">
        <v>5124</v>
      </c>
      <c r="H25036" s="9">
        <v>65.38</v>
      </c>
      <c r="I25036" t="s">
        <v>5125</v>
      </c>
      <c r="J25036" s="10">
        <f>ROUND(E25036/I25029* H25036,5)</f>
        <v>3.8731100000000001</v>
      </c>
      <c r="K25036" s="11"/>
    </row>
    <row r="25037" spans="1:26" x14ac:dyDescent="0.25">
      <c r="B25037" t="s">
        <v>5190</v>
      </c>
      <c r="C25037" t="s">
        <v>9</v>
      </c>
      <c r="D25037" t="s">
        <v>5191</v>
      </c>
      <c r="E25037" s="8">
        <v>0.59241999999999995</v>
      </c>
      <c r="F25037" t="s">
        <v>5123</v>
      </c>
      <c r="G25037" t="s">
        <v>5124</v>
      </c>
      <c r="H25037" s="9">
        <v>2.54</v>
      </c>
      <c r="I25037" t="s">
        <v>5125</v>
      </c>
      <c r="J25037" s="10">
        <f>ROUND(E25037/I25029* H25037,5)</f>
        <v>1.50475</v>
      </c>
      <c r="K25037" s="11"/>
    </row>
    <row r="25038" spans="1:26" x14ac:dyDescent="0.25">
      <c r="D25038" s="12" t="s">
        <v>5130</v>
      </c>
      <c r="E25038" s="11"/>
      <c r="H25038" s="11"/>
      <c r="K25038" s="9">
        <f>SUM(J25035:J25037)</f>
        <v>6.5923200000000008</v>
      </c>
    </row>
    <row r="25039" spans="1:26" x14ac:dyDescent="0.25">
      <c r="B25039" s="7" t="s">
        <v>5131</v>
      </c>
      <c r="E25039" s="11"/>
      <c r="H25039" s="11"/>
      <c r="K25039" s="11"/>
    </row>
    <row r="25040" spans="1:26" x14ac:dyDescent="0.25">
      <c r="B25040" t="s">
        <v>6472</v>
      </c>
      <c r="C25040" t="s">
        <v>3757</v>
      </c>
      <c r="D25040" t="s">
        <v>5139</v>
      </c>
      <c r="E25040" s="8">
        <v>3.0999999999999999E-3</v>
      </c>
      <c r="G25040" t="s">
        <v>5124</v>
      </c>
      <c r="H25040" s="9">
        <v>138.19999999999999</v>
      </c>
      <c r="I25040" t="s">
        <v>5125</v>
      </c>
      <c r="J25040" s="10">
        <f>ROUND(E25040* H25040,5)</f>
        <v>0.42842000000000002</v>
      </c>
      <c r="K25040" s="11"/>
    </row>
    <row r="25041" spans="1:26" x14ac:dyDescent="0.25">
      <c r="B25041" t="s">
        <v>6469</v>
      </c>
      <c r="C25041" t="s">
        <v>3757</v>
      </c>
      <c r="D25041" t="s">
        <v>6470</v>
      </c>
      <c r="E25041" s="8">
        <v>4.9500000000000002E-2</v>
      </c>
      <c r="G25041" t="s">
        <v>5124</v>
      </c>
      <c r="H25041" s="9">
        <v>57.46</v>
      </c>
      <c r="I25041" t="s">
        <v>5125</v>
      </c>
      <c r="J25041" s="10">
        <f>ROUND(E25041* H25041,5)</f>
        <v>2.8442699999999999</v>
      </c>
      <c r="K25041" s="11"/>
    </row>
    <row r="25042" spans="1:26" x14ac:dyDescent="0.25">
      <c r="B25042" t="s">
        <v>5273</v>
      </c>
      <c r="C25042" t="s">
        <v>136</v>
      </c>
      <c r="D25042" t="s">
        <v>5133</v>
      </c>
      <c r="E25042" s="8">
        <v>8.3999999999999995E-3</v>
      </c>
      <c r="G25042" t="s">
        <v>5124</v>
      </c>
      <c r="H25042" s="9">
        <v>2.04</v>
      </c>
      <c r="I25042" t="s">
        <v>5125</v>
      </c>
      <c r="J25042" s="10">
        <f>ROUND(E25042* H25042,5)</f>
        <v>1.7139999999999999E-2</v>
      </c>
      <c r="K25042" s="11"/>
    </row>
    <row r="25043" spans="1:26" x14ac:dyDescent="0.25">
      <c r="B25043" t="s">
        <v>7060</v>
      </c>
      <c r="C25043" t="s">
        <v>166</v>
      </c>
      <c r="D25043" t="s">
        <v>7061</v>
      </c>
      <c r="E25043" s="8">
        <v>1.02</v>
      </c>
      <c r="G25043" t="s">
        <v>5124</v>
      </c>
      <c r="H25043" s="9">
        <v>16.850000000000001</v>
      </c>
      <c r="I25043" t="s">
        <v>5125</v>
      </c>
      <c r="J25043" s="10">
        <f>ROUND(E25043* H25043,5)</f>
        <v>17.187000000000001</v>
      </c>
      <c r="K25043" s="11"/>
    </row>
    <row r="25044" spans="1:26" x14ac:dyDescent="0.25">
      <c r="D25044" s="12" t="s">
        <v>5140</v>
      </c>
      <c r="E25044" s="11"/>
      <c r="H25044" s="11"/>
      <c r="K25044" s="9">
        <f>SUM(J25040:J25043)</f>
        <v>20.47683</v>
      </c>
    </row>
    <row r="25045" spans="1:26" x14ac:dyDescent="0.25">
      <c r="E25045" s="11"/>
      <c r="H25045" s="11"/>
      <c r="K25045" s="11"/>
    </row>
    <row r="25046" spans="1:26" x14ac:dyDescent="0.25">
      <c r="D25046" s="12" t="s">
        <v>5142</v>
      </c>
      <c r="E25046" s="11"/>
      <c r="H25046" s="11">
        <v>1.5</v>
      </c>
      <c r="I25046" t="s">
        <v>5143</v>
      </c>
      <c r="J25046">
        <f>ROUND(H25046/100*K25033,5)</f>
        <v>0.47959000000000002</v>
      </c>
      <c r="K25046" s="11"/>
    </row>
    <row r="25047" spans="1:26" x14ac:dyDescent="0.25">
      <c r="D25047" s="12" t="s">
        <v>5141</v>
      </c>
      <c r="E25047" s="11"/>
      <c r="H25047" s="11"/>
      <c r="K25047" s="13">
        <f>SUM(J25030:J25046)</f>
        <v>59.521650000000008</v>
      </c>
    </row>
    <row r="25048" spans="1:26" x14ac:dyDescent="0.25">
      <c r="D25048" s="12" t="s">
        <v>5157</v>
      </c>
      <c r="E25048" s="11"/>
      <c r="H25048" s="11">
        <v>6</v>
      </c>
      <c r="I25048" t="s">
        <v>5143</v>
      </c>
      <c r="K25048" s="9">
        <f>ROUND(H25048/100*K25047,5)</f>
        <v>3.5712999999999999</v>
      </c>
    </row>
    <row r="25049" spans="1:26" x14ac:dyDescent="0.25">
      <c r="D25049" s="12" t="s">
        <v>5144</v>
      </c>
      <c r="E25049" s="11"/>
      <c r="H25049" s="11"/>
      <c r="K25049" s="13">
        <f>SUM(K25047:K25048)</f>
        <v>63.092950000000009</v>
      </c>
    </row>
    <row r="25051" spans="1:26" ht="45" customHeight="1" x14ac:dyDescent="0.25">
      <c r="A25051" s="4" t="s">
        <v>7063</v>
      </c>
      <c r="B25051" s="4" t="s">
        <v>3412</v>
      </c>
      <c r="C25051" s="1" t="s">
        <v>166</v>
      </c>
      <c r="D25051" s="28" t="s">
        <v>3413</v>
      </c>
      <c r="E25051" s="29"/>
      <c r="F25051" s="29"/>
      <c r="G25051" s="1"/>
      <c r="H25051" s="5" t="s">
        <v>5119</v>
      </c>
      <c r="I25051" s="30">
        <v>1</v>
      </c>
      <c r="J25051" s="31"/>
      <c r="K25051" s="6">
        <f>ROUND(K25071,2)</f>
        <v>41.11</v>
      </c>
      <c r="L25051" s="1"/>
      <c r="M25051" s="1"/>
      <c r="N25051" s="1"/>
      <c r="O25051" s="1"/>
      <c r="P25051" s="1"/>
      <c r="Q25051" s="1"/>
      <c r="R25051" s="1"/>
      <c r="S25051" s="1"/>
      <c r="T25051" s="1"/>
      <c r="U25051" s="1"/>
      <c r="V25051" s="1"/>
      <c r="W25051" s="1"/>
      <c r="X25051" s="1"/>
      <c r="Y25051" s="1"/>
      <c r="Z25051" s="1"/>
    </row>
    <row r="25052" spans="1:26" x14ac:dyDescent="0.25">
      <c r="B25052" s="7" t="s">
        <v>5120</v>
      </c>
    </row>
    <row r="25053" spans="1:26" x14ac:dyDescent="0.25">
      <c r="B25053" t="s">
        <v>5182</v>
      </c>
      <c r="C25053" t="s">
        <v>9</v>
      </c>
      <c r="D25053" t="s">
        <v>5183</v>
      </c>
      <c r="E25053" s="8">
        <v>0.27778000000000003</v>
      </c>
      <c r="F25053" t="s">
        <v>5123</v>
      </c>
      <c r="G25053" t="s">
        <v>5124</v>
      </c>
      <c r="H25053" s="9">
        <v>24.55</v>
      </c>
      <c r="I25053" t="s">
        <v>5125</v>
      </c>
      <c r="J25053" s="10">
        <f>ROUND(E25053/I25051* H25053,5)</f>
        <v>6.8194999999999997</v>
      </c>
      <c r="K25053" s="11"/>
    </row>
    <row r="25054" spans="1:26" x14ac:dyDescent="0.25">
      <c r="B25054" t="s">
        <v>5314</v>
      </c>
      <c r="C25054" t="s">
        <v>9</v>
      </c>
      <c r="D25054" t="s">
        <v>5315</v>
      </c>
      <c r="E25054" s="8">
        <v>0.27778000000000003</v>
      </c>
      <c r="F25054" t="s">
        <v>5123</v>
      </c>
      <c r="G25054" t="s">
        <v>5124</v>
      </c>
      <c r="H25054" s="9">
        <v>29.42</v>
      </c>
      <c r="I25054" t="s">
        <v>5125</v>
      </c>
      <c r="J25054" s="10">
        <f>ROUND(E25054/I25051* H25054,5)</f>
        <v>8.1722900000000003</v>
      </c>
      <c r="K25054" s="11"/>
    </row>
    <row r="25055" spans="1:26" x14ac:dyDescent="0.25">
      <c r="D25055" s="12" t="s">
        <v>5126</v>
      </c>
      <c r="E25055" s="11"/>
      <c r="H25055" s="11"/>
      <c r="K25055" s="9">
        <f>SUM(J25053:J25054)</f>
        <v>14.99179</v>
      </c>
    </row>
    <row r="25056" spans="1:26" x14ac:dyDescent="0.25">
      <c r="B25056" s="7" t="s">
        <v>5127</v>
      </c>
      <c r="E25056" s="11"/>
      <c r="H25056" s="11"/>
      <c r="K25056" s="11"/>
    </row>
    <row r="25057" spans="2:11" x14ac:dyDescent="0.25">
      <c r="B25057" t="s">
        <v>6441</v>
      </c>
      <c r="C25057" t="s">
        <v>9</v>
      </c>
      <c r="D25057" t="s">
        <v>5129</v>
      </c>
      <c r="E25057" s="8">
        <v>0.27778000000000003</v>
      </c>
      <c r="F25057" t="s">
        <v>5123</v>
      </c>
      <c r="G25057" t="s">
        <v>5124</v>
      </c>
      <c r="H25057" s="9">
        <v>2.0499999999999998</v>
      </c>
      <c r="I25057" t="s">
        <v>5125</v>
      </c>
      <c r="J25057" s="10">
        <f>ROUND(E25057/I25051* H25057,5)</f>
        <v>0.56945000000000001</v>
      </c>
      <c r="K25057" s="11"/>
    </row>
    <row r="25058" spans="2:11" x14ac:dyDescent="0.25">
      <c r="B25058" t="s">
        <v>5190</v>
      </c>
      <c r="C25058" t="s">
        <v>9</v>
      </c>
      <c r="D25058" t="s">
        <v>5191</v>
      </c>
      <c r="E25058" s="8">
        <v>0.27778000000000003</v>
      </c>
      <c r="F25058" t="s">
        <v>5123</v>
      </c>
      <c r="G25058" t="s">
        <v>5124</v>
      </c>
      <c r="H25058" s="9">
        <v>2.54</v>
      </c>
      <c r="I25058" t="s">
        <v>5125</v>
      </c>
      <c r="J25058" s="10">
        <f>ROUND(E25058/I25051* H25058,5)</f>
        <v>0.70555999999999996</v>
      </c>
      <c r="K25058" s="11"/>
    </row>
    <row r="25059" spans="2:11" x14ac:dyDescent="0.25">
      <c r="B25059" t="s">
        <v>5235</v>
      </c>
      <c r="C25059" t="s">
        <v>9</v>
      </c>
      <c r="D25059" t="s">
        <v>5236</v>
      </c>
      <c r="E25059" s="8">
        <v>2.7779999999999999E-2</v>
      </c>
      <c r="F25059" t="s">
        <v>5123</v>
      </c>
      <c r="G25059" t="s">
        <v>5124</v>
      </c>
      <c r="H25059" s="9">
        <v>65.38</v>
      </c>
      <c r="I25059" t="s">
        <v>5125</v>
      </c>
      <c r="J25059" s="10">
        <f>ROUND(E25059/I25051* H25059,5)</f>
        <v>1.81626</v>
      </c>
      <c r="K25059" s="11"/>
    </row>
    <row r="25060" spans="2:11" x14ac:dyDescent="0.25">
      <c r="D25060" s="12" t="s">
        <v>5130</v>
      </c>
      <c r="E25060" s="11"/>
      <c r="H25060" s="11"/>
      <c r="K25060" s="9">
        <f>SUM(J25057:J25059)</f>
        <v>3.0912699999999997</v>
      </c>
    </row>
    <row r="25061" spans="2:11" x14ac:dyDescent="0.25">
      <c r="B25061" s="7" t="s">
        <v>5131</v>
      </c>
      <c r="E25061" s="11"/>
      <c r="H25061" s="11"/>
      <c r="K25061" s="11"/>
    </row>
    <row r="25062" spans="2:11" x14ac:dyDescent="0.25">
      <c r="B25062" t="s">
        <v>7060</v>
      </c>
      <c r="C25062" t="s">
        <v>166</v>
      </c>
      <c r="D25062" t="s">
        <v>7061</v>
      </c>
      <c r="E25062" s="8">
        <v>1.02</v>
      </c>
      <c r="G25062" t="s">
        <v>5124</v>
      </c>
      <c r="H25062" s="9">
        <v>16.850000000000001</v>
      </c>
      <c r="I25062" t="s">
        <v>5125</v>
      </c>
      <c r="J25062" s="10">
        <f>ROUND(E25062* H25062,5)</f>
        <v>17.187000000000001</v>
      </c>
      <c r="K25062" s="11"/>
    </row>
    <row r="25063" spans="2:11" x14ac:dyDescent="0.25">
      <c r="B25063" t="s">
        <v>6469</v>
      </c>
      <c r="C25063" t="s">
        <v>3757</v>
      </c>
      <c r="D25063" t="s">
        <v>6470</v>
      </c>
      <c r="E25063" s="8">
        <v>4.9500000000000002E-2</v>
      </c>
      <c r="G25063" t="s">
        <v>5124</v>
      </c>
      <c r="H25063" s="9">
        <v>57.46</v>
      </c>
      <c r="I25063" t="s">
        <v>5125</v>
      </c>
      <c r="J25063" s="10">
        <f>ROUND(E25063* H25063,5)</f>
        <v>2.8442699999999999</v>
      </c>
      <c r="K25063" s="11"/>
    </row>
    <row r="25064" spans="2:11" x14ac:dyDescent="0.25">
      <c r="B25064" t="s">
        <v>5273</v>
      </c>
      <c r="C25064" t="s">
        <v>136</v>
      </c>
      <c r="D25064" t="s">
        <v>5133</v>
      </c>
      <c r="E25064" s="8">
        <v>8.3999999999999995E-3</v>
      </c>
      <c r="G25064" t="s">
        <v>5124</v>
      </c>
      <c r="H25064" s="9">
        <v>2.04</v>
      </c>
      <c r="I25064" t="s">
        <v>5125</v>
      </c>
      <c r="J25064" s="10">
        <f>ROUND(E25064* H25064,5)</f>
        <v>1.7139999999999999E-2</v>
      </c>
      <c r="K25064" s="11"/>
    </row>
    <row r="25065" spans="2:11" x14ac:dyDescent="0.25">
      <c r="B25065" t="s">
        <v>6472</v>
      </c>
      <c r="C25065" t="s">
        <v>3757</v>
      </c>
      <c r="D25065" t="s">
        <v>5139</v>
      </c>
      <c r="E25065" s="8">
        <v>3.0999999999999999E-3</v>
      </c>
      <c r="G25065" t="s">
        <v>5124</v>
      </c>
      <c r="H25065" s="9">
        <v>138.19999999999999</v>
      </c>
      <c r="I25065" t="s">
        <v>5125</v>
      </c>
      <c r="J25065" s="10">
        <f>ROUND(E25065* H25065,5)</f>
        <v>0.42842000000000002</v>
      </c>
      <c r="K25065" s="11"/>
    </row>
    <row r="25066" spans="2:11" x14ac:dyDescent="0.25">
      <c r="D25066" s="12" t="s">
        <v>5140</v>
      </c>
      <c r="E25066" s="11"/>
      <c r="H25066" s="11"/>
      <c r="K25066" s="9">
        <f>SUM(J25062:J25065)</f>
        <v>20.47683</v>
      </c>
    </row>
    <row r="25067" spans="2:11" x14ac:dyDescent="0.25">
      <c r="E25067" s="11"/>
      <c r="H25067" s="11"/>
      <c r="K25067" s="11"/>
    </row>
    <row r="25068" spans="2:11" x14ac:dyDescent="0.25">
      <c r="D25068" s="12" t="s">
        <v>5142</v>
      </c>
      <c r="E25068" s="11"/>
      <c r="H25068" s="11">
        <v>1.5</v>
      </c>
      <c r="I25068" t="s">
        <v>5143</v>
      </c>
      <c r="J25068">
        <f>ROUND(H25068/100*K25055,5)</f>
        <v>0.22488</v>
      </c>
      <c r="K25068" s="11"/>
    </row>
    <row r="25069" spans="2:11" x14ac:dyDescent="0.25">
      <c r="D25069" s="12" t="s">
        <v>5141</v>
      </c>
      <c r="E25069" s="11"/>
      <c r="H25069" s="11"/>
      <c r="K25069" s="13">
        <f>SUM(J25052:J25068)</f>
        <v>38.784770000000002</v>
      </c>
    </row>
    <row r="25070" spans="2:11" x14ac:dyDescent="0.25">
      <c r="D25070" s="12" t="s">
        <v>5157</v>
      </c>
      <c r="E25070" s="11"/>
      <c r="H25070" s="11">
        <v>6</v>
      </c>
      <c r="I25070" t="s">
        <v>5143</v>
      </c>
      <c r="K25070" s="9">
        <f>ROUND(H25070/100*K25069,5)</f>
        <v>2.3270900000000001</v>
      </c>
    </row>
    <row r="25071" spans="2:11" x14ac:dyDescent="0.25">
      <c r="D25071" s="12" t="s">
        <v>5144</v>
      </c>
      <c r="E25071" s="11"/>
      <c r="H25071" s="11"/>
      <c r="K25071" s="13">
        <f>SUM(K25069:K25070)</f>
        <v>41.11186</v>
      </c>
    </row>
    <row r="25073" spans="1:26" ht="45" customHeight="1" x14ac:dyDescent="0.25">
      <c r="A25073" s="4" t="s">
        <v>7064</v>
      </c>
      <c r="B25073" s="4" t="s">
        <v>3414</v>
      </c>
      <c r="C25073" s="1" t="s">
        <v>166</v>
      </c>
      <c r="D25073" s="28" t="s">
        <v>3415</v>
      </c>
      <c r="E25073" s="29"/>
      <c r="F25073" s="29"/>
      <c r="G25073" s="1"/>
      <c r="H25073" s="5" t="s">
        <v>5119</v>
      </c>
      <c r="I25073" s="30">
        <v>1</v>
      </c>
      <c r="J25073" s="31"/>
      <c r="K25073" s="6">
        <f>ROUND(K25093,2)</f>
        <v>56.21</v>
      </c>
      <c r="L25073" s="1"/>
      <c r="M25073" s="1"/>
      <c r="N25073" s="1"/>
      <c r="O25073" s="1"/>
      <c r="P25073" s="1"/>
      <c r="Q25073" s="1"/>
      <c r="R25073" s="1"/>
      <c r="S25073" s="1"/>
      <c r="T25073" s="1"/>
      <c r="U25073" s="1"/>
      <c r="V25073" s="1"/>
      <c r="W25073" s="1"/>
      <c r="X25073" s="1"/>
      <c r="Y25073" s="1"/>
      <c r="Z25073" s="1"/>
    </row>
    <row r="25074" spans="1:26" x14ac:dyDescent="0.25">
      <c r="B25074" s="7" t="s">
        <v>5120</v>
      </c>
    </row>
    <row r="25075" spans="1:26" x14ac:dyDescent="0.25">
      <c r="B25075" t="s">
        <v>5314</v>
      </c>
      <c r="C25075" t="s">
        <v>9</v>
      </c>
      <c r="D25075" t="s">
        <v>5315</v>
      </c>
      <c r="E25075" s="8">
        <v>0.49382999999999999</v>
      </c>
      <c r="F25075" t="s">
        <v>5123</v>
      </c>
      <c r="G25075" t="s">
        <v>5124</v>
      </c>
      <c r="H25075" s="9">
        <v>29.42</v>
      </c>
      <c r="I25075" t="s">
        <v>5125</v>
      </c>
      <c r="J25075" s="10">
        <f>ROUND(E25075/I25073* H25075,5)</f>
        <v>14.52848</v>
      </c>
      <c r="K25075" s="11"/>
    </row>
    <row r="25076" spans="1:26" x14ac:dyDescent="0.25">
      <c r="B25076" t="s">
        <v>5182</v>
      </c>
      <c r="C25076" t="s">
        <v>9</v>
      </c>
      <c r="D25076" t="s">
        <v>5183</v>
      </c>
      <c r="E25076" s="8">
        <v>0.49382999999999999</v>
      </c>
      <c r="F25076" t="s">
        <v>5123</v>
      </c>
      <c r="G25076" t="s">
        <v>5124</v>
      </c>
      <c r="H25076" s="9">
        <v>24.55</v>
      </c>
      <c r="I25076" t="s">
        <v>5125</v>
      </c>
      <c r="J25076" s="10">
        <f>ROUND(E25076/I25073* H25076,5)</f>
        <v>12.123530000000001</v>
      </c>
      <c r="K25076" s="11"/>
    </row>
    <row r="25077" spans="1:26" x14ac:dyDescent="0.25">
      <c r="D25077" s="12" t="s">
        <v>5126</v>
      </c>
      <c r="E25077" s="11"/>
      <c r="H25077" s="11"/>
      <c r="K25077" s="9">
        <f>SUM(J25075:J25076)</f>
        <v>26.652010000000001</v>
      </c>
    </row>
    <row r="25078" spans="1:26" x14ac:dyDescent="0.25">
      <c r="B25078" s="7" t="s">
        <v>5127</v>
      </c>
      <c r="E25078" s="11"/>
      <c r="H25078" s="11"/>
      <c r="K25078" s="11"/>
    </row>
    <row r="25079" spans="1:26" x14ac:dyDescent="0.25">
      <c r="B25079" t="s">
        <v>6441</v>
      </c>
      <c r="C25079" t="s">
        <v>9</v>
      </c>
      <c r="D25079" t="s">
        <v>5129</v>
      </c>
      <c r="E25079" s="8">
        <v>0.49382999999999999</v>
      </c>
      <c r="F25079" t="s">
        <v>5123</v>
      </c>
      <c r="G25079" t="s">
        <v>5124</v>
      </c>
      <c r="H25079" s="9">
        <v>2.0499999999999998</v>
      </c>
      <c r="I25079" t="s">
        <v>5125</v>
      </c>
      <c r="J25079" s="10">
        <f>ROUND(E25079/I25073* H25079,5)</f>
        <v>1.0123500000000001</v>
      </c>
      <c r="K25079" s="11"/>
    </row>
    <row r="25080" spans="1:26" x14ac:dyDescent="0.25">
      <c r="B25080" t="s">
        <v>5235</v>
      </c>
      <c r="C25080" t="s">
        <v>9</v>
      </c>
      <c r="D25080" t="s">
        <v>5236</v>
      </c>
      <c r="E25080" s="8">
        <v>4.938E-2</v>
      </c>
      <c r="F25080" t="s">
        <v>5123</v>
      </c>
      <c r="G25080" t="s">
        <v>5124</v>
      </c>
      <c r="H25080" s="9">
        <v>65.38</v>
      </c>
      <c r="I25080" t="s">
        <v>5125</v>
      </c>
      <c r="J25080" s="10">
        <f>ROUND(E25080/I25073* H25080,5)</f>
        <v>3.2284600000000001</v>
      </c>
      <c r="K25080" s="11"/>
    </row>
    <row r="25081" spans="1:26" x14ac:dyDescent="0.25">
      <c r="B25081" t="s">
        <v>5190</v>
      </c>
      <c r="C25081" t="s">
        <v>9</v>
      </c>
      <c r="D25081" t="s">
        <v>5191</v>
      </c>
      <c r="E25081" s="8">
        <v>0.49382999999999999</v>
      </c>
      <c r="F25081" t="s">
        <v>5123</v>
      </c>
      <c r="G25081" t="s">
        <v>5124</v>
      </c>
      <c r="H25081" s="9">
        <v>2.54</v>
      </c>
      <c r="I25081" t="s">
        <v>5125</v>
      </c>
      <c r="J25081" s="10">
        <f>ROUND(E25081/I25073* H25081,5)</f>
        <v>1.2543299999999999</v>
      </c>
      <c r="K25081" s="11"/>
    </row>
    <row r="25082" spans="1:26" x14ac:dyDescent="0.25">
      <c r="D25082" s="12" t="s">
        <v>5130</v>
      </c>
      <c r="E25082" s="11"/>
      <c r="H25082" s="11"/>
      <c r="K25082" s="9">
        <f>SUM(J25079:J25081)</f>
        <v>5.4951399999999992</v>
      </c>
    </row>
    <row r="25083" spans="1:26" x14ac:dyDescent="0.25">
      <c r="B25083" s="7" t="s">
        <v>5131</v>
      </c>
      <c r="E25083" s="11"/>
      <c r="H25083" s="11"/>
      <c r="K25083" s="11"/>
    </row>
    <row r="25084" spans="1:26" x14ac:dyDescent="0.25">
      <c r="B25084" t="s">
        <v>6469</v>
      </c>
      <c r="C25084" t="s">
        <v>3757</v>
      </c>
      <c r="D25084" t="s">
        <v>6470</v>
      </c>
      <c r="E25084" s="8">
        <v>4.9500000000000002E-2</v>
      </c>
      <c r="G25084" t="s">
        <v>5124</v>
      </c>
      <c r="H25084" s="9">
        <v>57.46</v>
      </c>
      <c r="I25084" t="s">
        <v>5125</v>
      </c>
      <c r="J25084" s="10">
        <f>ROUND(E25084* H25084,5)</f>
        <v>2.8442699999999999</v>
      </c>
      <c r="K25084" s="11"/>
    </row>
    <row r="25085" spans="1:26" x14ac:dyDescent="0.25">
      <c r="B25085" t="s">
        <v>6472</v>
      </c>
      <c r="C25085" t="s">
        <v>3757</v>
      </c>
      <c r="D25085" t="s">
        <v>5139</v>
      </c>
      <c r="E25085" s="8">
        <v>3.0999999999999999E-3</v>
      </c>
      <c r="G25085" t="s">
        <v>5124</v>
      </c>
      <c r="H25085" s="9">
        <v>138.19999999999999</v>
      </c>
      <c r="I25085" t="s">
        <v>5125</v>
      </c>
      <c r="J25085" s="10">
        <f>ROUND(E25085* H25085,5)</f>
        <v>0.42842000000000002</v>
      </c>
      <c r="K25085" s="11"/>
    </row>
    <row r="25086" spans="1:26" x14ac:dyDescent="0.25">
      <c r="B25086" t="s">
        <v>7060</v>
      </c>
      <c r="C25086" t="s">
        <v>166</v>
      </c>
      <c r="D25086" t="s">
        <v>7061</v>
      </c>
      <c r="E25086" s="8">
        <v>1.02</v>
      </c>
      <c r="G25086" t="s">
        <v>5124</v>
      </c>
      <c r="H25086" s="9">
        <v>16.850000000000001</v>
      </c>
      <c r="I25086" t="s">
        <v>5125</v>
      </c>
      <c r="J25086" s="10">
        <f>ROUND(E25086* H25086,5)</f>
        <v>17.187000000000001</v>
      </c>
      <c r="K25086" s="11"/>
    </row>
    <row r="25087" spans="1:26" x14ac:dyDescent="0.25">
      <c r="B25087" t="s">
        <v>5273</v>
      </c>
      <c r="C25087" t="s">
        <v>136</v>
      </c>
      <c r="D25087" t="s">
        <v>5133</v>
      </c>
      <c r="E25087" s="8">
        <v>8.3999999999999995E-3</v>
      </c>
      <c r="G25087" t="s">
        <v>5124</v>
      </c>
      <c r="H25087" s="9">
        <v>2.04</v>
      </c>
      <c r="I25087" t="s">
        <v>5125</v>
      </c>
      <c r="J25087" s="10">
        <f>ROUND(E25087* H25087,5)</f>
        <v>1.7139999999999999E-2</v>
      </c>
      <c r="K25087" s="11"/>
    </row>
    <row r="25088" spans="1:26" x14ac:dyDescent="0.25">
      <c r="D25088" s="12" t="s">
        <v>5140</v>
      </c>
      <c r="E25088" s="11"/>
      <c r="H25088" s="11"/>
      <c r="K25088" s="9">
        <f>SUM(J25084:J25087)</f>
        <v>20.476830000000003</v>
      </c>
    </row>
    <row r="25089" spans="1:26" x14ac:dyDescent="0.25">
      <c r="E25089" s="11"/>
      <c r="H25089" s="11"/>
      <c r="K25089" s="11"/>
    </row>
    <row r="25090" spans="1:26" x14ac:dyDescent="0.25">
      <c r="D25090" s="12" t="s">
        <v>5142</v>
      </c>
      <c r="E25090" s="11"/>
      <c r="H25090" s="11">
        <v>1.5</v>
      </c>
      <c r="I25090" t="s">
        <v>5143</v>
      </c>
      <c r="J25090">
        <f>ROUND(H25090/100*K25077,5)</f>
        <v>0.39978000000000002</v>
      </c>
      <c r="K25090" s="11"/>
    </row>
    <row r="25091" spans="1:26" x14ac:dyDescent="0.25">
      <c r="D25091" s="12" t="s">
        <v>5141</v>
      </c>
      <c r="E25091" s="11"/>
      <c r="H25091" s="11"/>
      <c r="K25091" s="13">
        <f>SUM(J25074:J25090)</f>
        <v>53.023760000000003</v>
      </c>
    </row>
    <row r="25092" spans="1:26" x14ac:dyDescent="0.25">
      <c r="D25092" s="12" t="s">
        <v>5157</v>
      </c>
      <c r="E25092" s="11"/>
      <c r="H25092" s="11">
        <v>6</v>
      </c>
      <c r="I25092" t="s">
        <v>5143</v>
      </c>
      <c r="K25092" s="9">
        <f>ROUND(H25092/100*K25091,5)</f>
        <v>3.1814300000000002</v>
      </c>
    </row>
    <row r="25093" spans="1:26" x14ac:dyDescent="0.25">
      <c r="D25093" s="12" t="s">
        <v>5144</v>
      </c>
      <c r="E25093" s="11"/>
      <c r="H25093" s="11"/>
      <c r="K25093" s="13">
        <f>SUM(K25091:K25092)</f>
        <v>56.205190000000002</v>
      </c>
    </row>
    <row r="25095" spans="1:26" ht="45" customHeight="1" x14ac:dyDescent="0.25">
      <c r="A25095" s="4" t="s">
        <v>7065</v>
      </c>
      <c r="B25095" s="4" t="s">
        <v>3416</v>
      </c>
      <c r="C25095" s="1" t="s">
        <v>166</v>
      </c>
      <c r="D25095" s="28" t="s">
        <v>3417</v>
      </c>
      <c r="E25095" s="29"/>
      <c r="F25095" s="29"/>
      <c r="G25095" s="1"/>
      <c r="H25095" s="5" t="s">
        <v>5119</v>
      </c>
      <c r="I25095" s="30">
        <v>1</v>
      </c>
      <c r="J25095" s="31"/>
      <c r="K25095" s="6">
        <f>ROUND(K25115,2)</f>
        <v>35.21</v>
      </c>
      <c r="L25095" s="1"/>
      <c r="M25095" s="1"/>
      <c r="N25095" s="1"/>
      <c r="O25095" s="1"/>
      <c r="P25095" s="1"/>
      <c r="Q25095" s="1"/>
      <c r="R25095" s="1"/>
      <c r="S25095" s="1"/>
      <c r="T25095" s="1"/>
      <c r="U25095" s="1"/>
      <c r="V25095" s="1"/>
      <c r="W25095" s="1"/>
      <c r="X25095" s="1"/>
      <c r="Y25095" s="1"/>
      <c r="Z25095" s="1"/>
    </row>
    <row r="25096" spans="1:26" x14ac:dyDescent="0.25">
      <c r="B25096" s="7" t="s">
        <v>5120</v>
      </c>
    </row>
    <row r="25097" spans="1:26" x14ac:dyDescent="0.25">
      <c r="B25097" t="s">
        <v>5182</v>
      </c>
      <c r="C25097" t="s">
        <v>9</v>
      </c>
      <c r="D25097" t="s">
        <v>5183</v>
      </c>
      <c r="E25097" s="8">
        <v>0.19324</v>
      </c>
      <c r="F25097" t="s">
        <v>5123</v>
      </c>
      <c r="G25097" t="s">
        <v>5124</v>
      </c>
      <c r="H25097" s="9">
        <v>24.55</v>
      </c>
      <c r="I25097" t="s">
        <v>5125</v>
      </c>
      <c r="J25097" s="10">
        <f>ROUND(E25097/I25095* H25097,5)</f>
        <v>4.74404</v>
      </c>
      <c r="K25097" s="11"/>
    </row>
    <row r="25098" spans="1:26" x14ac:dyDescent="0.25">
      <c r="B25098" t="s">
        <v>5314</v>
      </c>
      <c r="C25098" t="s">
        <v>9</v>
      </c>
      <c r="D25098" t="s">
        <v>5315</v>
      </c>
      <c r="E25098" s="8">
        <v>0.19324</v>
      </c>
      <c r="F25098" t="s">
        <v>5123</v>
      </c>
      <c r="G25098" t="s">
        <v>5124</v>
      </c>
      <c r="H25098" s="9">
        <v>29.42</v>
      </c>
      <c r="I25098" t="s">
        <v>5125</v>
      </c>
      <c r="J25098" s="10">
        <f>ROUND(E25098/I25095* H25098,5)</f>
        <v>5.6851200000000004</v>
      </c>
      <c r="K25098" s="11"/>
    </row>
    <row r="25099" spans="1:26" x14ac:dyDescent="0.25">
      <c r="D25099" s="12" t="s">
        <v>5126</v>
      </c>
      <c r="E25099" s="11"/>
      <c r="H25099" s="11"/>
      <c r="K25099" s="9">
        <f>SUM(J25097:J25098)</f>
        <v>10.42916</v>
      </c>
    </row>
    <row r="25100" spans="1:26" x14ac:dyDescent="0.25">
      <c r="B25100" s="7" t="s">
        <v>5127</v>
      </c>
      <c r="E25100" s="11"/>
      <c r="H25100" s="11"/>
      <c r="K25100" s="11"/>
    </row>
    <row r="25101" spans="1:26" x14ac:dyDescent="0.25">
      <c r="B25101" t="s">
        <v>5235</v>
      </c>
      <c r="C25101" t="s">
        <v>9</v>
      </c>
      <c r="D25101" t="s">
        <v>5236</v>
      </c>
      <c r="E25101" s="8">
        <v>1.932E-2</v>
      </c>
      <c r="F25101" t="s">
        <v>5123</v>
      </c>
      <c r="G25101" t="s">
        <v>5124</v>
      </c>
      <c r="H25101" s="9">
        <v>65.38</v>
      </c>
      <c r="I25101" t="s">
        <v>5125</v>
      </c>
      <c r="J25101" s="10">
        <f>ROUND(E25101/I25095* H25101,5)</f>
        <v>1.2631399999999999</v>
      </c>
      <c r="K25101" s="11"/>
    </row>
    <row r="25102" spans="1:26" x14ac:dyDescent="0.25">
      <c r="B25102" t="s">
        <v>5190</v>
      </c>
      <c r="C25102" t="s">
        <v>9</v>
      </c>
      <c r="D25102" t="s">
        <v>5191</v>
      </c>
      <c r="E25102" s="8">
        <v>0.19324</v>
      </c>
      <c r="F25102" t="s">
        <v>5123</v>
      </c>
      <c r="G25102" t="s">
        <v>5124</v>
      </c>
      <c r="H25102" s="9">
        <v>2.54</v>
      </c>
      <c r="I25102" t="s">
        <v>5125</v>
      </c>
      <c r="J25102" s="10">
        <f>ROUND(E25102/I25095* H25102,5)</f>
        <v>0.49082999999999999</v>
      </c>
      <c r="K25102" s="11"/>
    </row>
    <row r="25103" spans="1:26" x14ac:dyDescent="0.25">
      <c r="B25103" t="s">
        <v>6441</v>
      </c>
      <c r="C25103" t="s">
        <v>9</v>
      </c>
      <c r="D25103" t="s">
        <v>5129</v>
      </c>
      <c r="E25103" s="8">
        <v>0.19324</v>
      </c>
      <c r="F25103" t="s">
        <v>5123</v>
      </c>
      <c r="G25103" t="s">
        <v>5124</v>
      </c>
      <c r="H25103" s="9">
        <v>2.0499999999999998</v>
      </c>
      <c r="I25103" t="s">
        <v>5125</v>
      </c>
      <c r="J25103" s="10">
        <f>ROUND(E25103/I25095* H25103,5)</f>
        <v>0.39613999999999999</v>
      </c>
      <c r="K25103" s="11"/>
    </row>
    <row r="25104" spans="1:26" x14ac:dyDescent="0.25">
      <c r="D25104" s="12" t="s">
        <v>5130</v>
      </c>
      <c r="E25104" s="11"/>
      <c r="H25104" s="11"/>
      <c r="K25104" s="9">
        <f>SUM(J25101:J25103)</f>
        <v>2.1501099999999997</v>
      </c>
    </row>
    <row r="25105" spans="1:26" x14ac:dyDescent="0.25">
      <c r="B25105" s="7" t="s">
        <v>5131</v>
      </c>
      <c r="E25105" s="11"/>
      <c r="H25105" s="11"/>
      <c r="K25105" s="11"/>
    </row>
    <row r="25106" spans="1:26" x14ac:dyDescent="0.25">
      <c r="B25106" t="s">
        <v>7060</v>
      </c>
      <c r="C25106" t="s">
        <v>166</v>
      </c>
      <c r="D25106" t="s">
        <v>7061</v>
      </c>
      <c r="E25106" s="8">
        <v>1.02</v>
      </c>
      <c r="G25106" t="s">
        <v>5124</v>
      </c>
      <c r="H25106" s="9">
        <v>16.850000000000001</v>
      </c>
      <c r="I25106" t="s">
        <v>5125</v>
      </c>
      <c r="J25106" s="10">
        <f>ROUND(E25106* H25106,5)</f>
        <v>17.187000000000001</v>
      </c>
      <c r="K25106" s="11"/>
    </row>
    <row r="25107" spans="1:26" x14ac:dyDescent="0.25">
      <c r="B25107" t="s">
        <v>6469</v>
      </c>
      <c r="C25107" t="s">
        <v>3757</v>
      </c>
      <c r="D25107" t="s">
        <v>6470</v>
      </c>
      <c r="E25107" s="8">
        <v>4.9500000000000002E-2</v>
      </c>
      <c r="G25107" t="s">
        <v>5124</v>
      </c>
      <c r="H25107" s="9">
        <v>57.46</v>
      </c>
      <c r="I25107" t="s">
        <v>5125</v>
      </c>
      <c r="J25107" s="10">
        <f>ROUND(E25107* H25107,5)</f>
        <v>2.8442699999999999</v>
      </c>
      <c r="K25107" s="11"/>
    </row>
    <row r="25108" spans="1:26" x14ac:dyDescent="0.25">
      <c r="B25108" t="s">
        <v>6472</v>
      </c>
      <c r="C25108" t="s">
        <v>3757</v>
      </c>
      <c r="D25108" t="s">
        <v>5139</v>
      </c>
      <c r="E25108" s="8">
        <v>3.0999999999999999E-3</v>
      </c>
      <c r="G25108" t="s">
        <v>5124</v>
      </c>
      <c r="H25108" s="9">
        <v>138.19999999999999</v>
      </c>
      <c r="I25108" t="s">
        <v>5125</v>
      </c>
      <c r="J25108" s="10">
        <f>ROUND(E25108* H25108,5)</f>
        <v>0.42842000000000002</v>
      </c>
      <c r="K25108" s="11"/>
    </row>
    <row r="25109" spans="1:26" x14ac:dyDescent="0.25">
      <c r="B25109" t="s">
        <v>5273</v>
      </c>
      <c r="C25109" t="s">
        <v>136</v>
      </c>
      <c r="D25109" t="s">
        <v>5133</v>
      </c>
      <c r="E25109" s="8">
        <v>8.3999999999999995E-3</v>
      </c>
      <c r="G25109" t="s">
        <v>5124</v>
      </c>
      <c r="H25109" s="9">
        <v>2.04</v>
      </c>
      <c r="I25109" t="s">
        <v>5125</v>
      </c>
      <c r="J25109" s="10">
        <f>ROUND(E25109* H25109,5)</f>
        <v>1.7139999999999999E-2</v>
      </c>
      <c r="K25109" s="11"/>
    </row>
    <row r="25110" spans="1:26" x14ac:dyDescent="0.25">
      <c r="D25110" s="12" t="s">
        <v>5140</v>
      </c>
      <c r="E25110" s="11"/>
      <c r="H25110" s="11"/>
      <c r="K25110" s="9">
        <f>SUM(J25106:J25109)</f>
        <v>20.47683</v>
      </c>
    </row>
    <row r="25111" spans="1:26" x14ac:dyDescent="0.25">
      <c r="E25111" s="11"/>
      <c r="H25111" s="11"/>
      <c r="K25111" s="11"/>
    </row>
    <row r="25112" spans="1:26" x14ac:dyDescent="0.25">
      <c r="D25112" s="12" t="s">
        <v>5142</v>
      </c>
      <c r="E25112" s="11"/>
      <c r="H25112" s="11">
        <v>1.5</v>
      </c>
      <c r="I25112" t="s">
        <v>5143</v>
      </c>
      <c r="J25112">
        <f>ROUND(H25112/100*K25099,5)</f>
        <v>0.15644</v>
      </c>
      <c r="K25112" s="11"/>
    </row>
    <row r="25113" spans="1:26" x14ac:dyDescent="0.25">
      <c r="D25113" s="12" t="s">
        <v>5141</v>
      </c>
      <c r="E25113" s="11"/>
      <c r="H25113" s="11"/>
      <c r="K25113" s="13">
        <f>SUM(J25096:J25112)</f>
        <v>33.212540000000004</v>
      </c>
    </row>
    <row r="25114" spans="1:26" x14ac:dyDescent="0.25">
      <c r="D25114" s="12" t="s">
        <v>5157</v>
      </c>
      <c r="E25114" s="11"/>
      <c r="H25114" s="11">
        <v>6</v>
      </c>
      <c r="I25114" t="s">
        <v>5143</v>
      </c>
      <c r="K25114" s="9">
        <f>ROUND(H25114/100*K25113,5)</f>
        <v>1.99275</v>
      </c>
    </row>
    <row r="25115" spans="1:26" x14ac:dyDescent="0.25">
      <c r="D25115" s="12" t="s">
        <v>5144</v>
      </c>
      <c r="E25115" s="11"/>
      <c r="H25115" s="11"/>
      <c r="K25115" s="13">
        <f>SUM(K25113:K25114)</f>
        <v>35.205290000000005</v>
      </c>
    </row>
    <row r="25117" spans="1:26" ht="45" customHeight="1" x14ac:dyDescent="0.25">
      <c r="A25117" s="4" t="s">
        <v>7066</v>
      </c>
      <c r="B25117" s="4" t="s">
        <v>3418</v>
      </c>
      <c r="C25117" s="1" t="s">
        <v>166</v>
      </c>
      <c r="D25117" s="28" t="s">
        <v>3419</v>
      </c>
      <c r="E25117" s="29"/>
      <c r="F25117" s="29"/>
      <c r="G25117" s="1"/>
      <c r="H25117" s="5" t="s">
        <v>5119</v>
      </c>
      <c r="I25117" s="30">
        <v>1</v>
      </c>
      <c r="J25117" s="31"/>
      <c r="K25117" s="6">
        <f>ROUND(K25137,2)</f>
        <v>52.75</v>
      </c>
      <c r="L25117" s="1"/>
      <c r="M25117" s="1"/>
      <c r="N25117" s="1"/>
      <c r="O25117" s="1"/>
      <c r="P25117" s="1"/>
      <c r="Q25117" s="1"/>
      <c r="R25117" s="1"/>
      <c r="S25117" s="1"/>
      <c r="T25117" s="1"/>
      <c r="U25117" s="1"/>
      <c r="V25117" s="1"/>
      <c r="W25117" s="1"/>
      <c r="X25117" s="1"/>
      <c r="Y25117" s="1"/>
      <c r="Z25117" s="1"/>
    </row>
    <row r="25118" spans="1:26" x14ac:dyDescent="0.25">
      <c r="B25118" s="7" t="s">
        <v>5120</v>
      </c>
    </row>
    <row r="25119" spans="1:26" x14ac:dyDescent="0.25">
      <c r="B25119" t="s">
        <v>5182</v>
      </c>
      <c r="C25119" t="s">
        <v>9</v>
      </c>
      <c r="D25119" t="s">
        <v>5183</v>
      </c>
      <c r="E25119" s="8">
        <v>0.44444</v>
      </c>
      <c r="F25119" t="s">
        <v>5123</v>
      </c>
      <c r="G25119" t="s">
        <v>5124</v>
      </c>
      <c r="H25119" s="9">
        <v>24.55</v>
      </c>
      <c r="I25119" t="s">
        <v>5125</v>
      </c>
      <c r="J25119" s="10">
        <f>ROUND(E25119/I25117* H25119,5)</f>
        <v>10.911</v>
      </c>
      <c r="K25119" s="11"/>
    </row>
    <row r="25120" spans="1:26" x14ac:dyDescent="0.25">
      <c r="B25120" t="s">
        <v>5314</v>
      </c>
      <c r="C25120" t="s">
        <v>9</v>
      </c>
      <c r="D25120" t="s">
        <v>5315</v>
      </c>
      <c r="E25120" s="8">
        <v>0.44444</v>
      </c>
      <c r="F25120" t="s">
        <v>5123</v>
      </c>
      <c r="G25120" t="s">
        <v>5124</v>
      </c>
      <c r="H25120" s="9">
        <v>29.42</v>
      </c>
      <c r="I25120" t="s">
        <v>5125</v>
      </c>
      <c r="J25120" s="10">
        <f>ROUND(E25120/I25117* H25120,5)</f>
        <v>13.075419999999999</v>
      </c>
      <c r="K25120" s="11"/>
    </row>
    <row r="25121" spans="2:11" x14ac:dyDescent="0.25">
      <c r="D25121" s="12" t="s">
        <v>5126</v>
      </c>
      <c r="E25121" s="11"/>
      <c r="H25121" s="11"/>
      <c r="K25121" s="9">
        <f>SUM(J25119:J25120)</f>
        <v>23.986419999999999</v>
      </c>
    </row>
    <row r="25122" spans="2:11" x14ac:dyDescent="0.25">
      <c r="B25122" s="7" t="s">
        <v>5127</v>
      </c>
      <c r="E25122" s="11"/>
      <c r="H25122" s="11"/>
      <c r="K25122" s="11"/>
    </row>
    <row r="25123" spans="2:11" x14ac:dyDescent="0.25">
      <c r="B25123" t="s">
        <v>6441</v>
      </c>
      <c r="C25123" t="s">
        <v>9</v>
      </c>
      <c r="D25123" t="s">
        <v>5129</v>
      </c>
      <c r="E25123" s="8">
        <v>0.44444</v>
      </c>
      <c r="F25123" t="s">
        <v>5123</v>
      </c>
      <c r="G25123" t="s">
        <v>5124</v>
      </c>
      <c r="H25123" s="9">
        <v>2.0499999999999998</v>
      </c>
      <c r="I25123" t="s">
        <v>5125</v>
      </c>
      <c r="J25123" s="10">
        <f>ROUND(E25123/I25117* H25123,5)</f>
        <v>0.91110000000000002</v>
      </c>
      <c r="K25123" s="11"/>
    </row>
    <row r="25124" spans="2:11" x14ac:dyDescent="0.25">
      <c r="B25124" t="s">
        <v>5235</v>
      </c>
      <c r="C25124" t="s">
        <v>9</v>
      </c>
      <c r="D25124" t="s">
        <v>5236</v>
      </c>
      <c r="E25124" s="8">
        <v>4.444E-2</v>
      </c>
      <c r="F25124" t="s">
        <v>5123</v>
      </c>
      <c r="G25124" t="s">
        <v>5124</v>
      </c>
      <c r="H25124" s="9">
        <v>65.38</v>
      </c>
      <c r="I25124" t="s">
        <v>5125</v>
      </c>
      <c r="J25124" s="10">
        <f>ROUND(E25124/I25117* H25124,5)</f>
        <v>2.9054899999999999</v>
      </c>
      <c r="K25124" s="11"/>
    </row>
    <row r="25125" spans="2:11" x14ac:dyDescent="0.25">
      <c r="B25125" t="s">
        <v>5190</v>
      </c>
      <c r="C25125" t="s">
        <v>9</v>
      </c>
      <c r="D25125" t="s">
        <v>5191</v>
      </c>
      <c r="E25125" s="8">
        <v>0.44444</v>
      </c>
      <c r="F25125" t="s">
        <v>5123</v>
      </c>
      <c r="G25125" t="s">
        <v>5124</v>
      </c>
      <c r="H25125" s="9">
        <v>2.54</v>
      </c>
      <c r="I25125" t="s">
        <v>5125</v>
      </c>
      <c r="J25125" s="10">
        <f>ROUND(E25125/I25117* H25125,5)</f>
        <v>1.1288800000000001</v>
      </c>
      <c r="K25125" s="11"/>
    </row>
    <row r="25126" spans="2:11" x14ac:dyDescent="0.25">
      <c r="D25126" s="12" t="s">
        <v>5130</v>
      </c>
      <c r="E25126" s="11"/>
      <c r="H25126" s="11"/>
      <c r="K25126" s="9">
        <f>SUM(J25123:J25125)</f>
        <v>4.9454700000000003</v>
      </c>
    </row>
    <row r="25127" spans="2:11" x14ac:dyDescent="0.25">
      <c r="B25127" s="7" t="s">
        <v>5131</v>
      </c>
      <c r="E25127" s="11"/>
      <c r="H25127" s="11"/>
      <c r="K25127" s="11"/>
    </row>
    <row r="25128" spans="2:11" x14ac:dyDescent="0.25">
      <c r="B25128" t="s">
        <v>6469</v>
      </c>
      <c r="C25128" t="s">
        <v>3757</v>
      </c>
      <c r="D25128" t="s">
        <v>6470</v>
      </c>
      <c r="E25128" s="8">
        <v>4.9500000000000002E-2</v>
      </c>
      <c r="G25128" t="s">
        <v>5124</v>
      </c>
      <c r="H25128" s="9">
        <v>57.46</v>
      </c>
      <c r="I25128" t="s">
        <v>5125</v>
      </c>
      <c r="J25128" s="10">
        <f>ROUND(E25128* H25128,5)</f>
        <v>2.8442699999999999</v>
      </c>
      <c r="K25128" s="11"/>
    </row>
    <row r="25129" spans="2:11" x14ac:dyDescent="0.25">
      <c r="B25129" t="s">
        <v>7060</v>
      </c>
      <c r="C25129" t="s">
        <v>166</v>
      </c>
      <c r="D25129" t="s">
        <v>7061</v>
      </c>
      <c r="E25129" s="8">
        <v>1.02</v>
      </c>
      <c r="G25129" t="s">
        <v>5124</v>
      </c>
      <c r="H25129" s="9">
        <v>16.850000000000001</v>
      </c>
      <c r="I25129" t="s">
        <v>5125</v>
      </c>
      <c r="J25129" s="10">
        <f>ROUND(E25129* H25129,5)</f>
        <v>17.187000000000001</v>
      </c>
      <c r="K25129" s="11"/>
    </row>
    <row r="25130" spans="2:11" x14ac:dyDescent="0.25">
      <c r="B25130" t="s">
        <v>5273</v>
      </c>
      <c r="C25130" t="s">
        <v>136</v>
      </c>
      <c r="D25130" t="s">
        <v>5133</v>
      </c>
      <c r="E25130" s="8">
        <v>8.3999999999999995E-3</v>
      </c>
      <c r="G25130" t="s">
        <v>5124</v>
      </c>
      <c r="H25130" s="9">
        <v>2.04</v>
      </c>
      <c r="I25130" t="s">
        <v>5125</v>
      </c>
      <c r="J25130" s="10">
        <f>ROUND(E25130* H25130,5)</f>
        <v>1.7139999999999999E-2</v>
      </c>
      <c r="K25130" s="11"/>
    </row>
    <row r="25131" spans="2:11" x14ac:dyDescent="0.25">
      <c r="B25131" t="s">
        <v>6472</v>
      </c>
      <c r="C25131" t="s">
        <v>3757</v>
      </c>
      <c r="D25131" t="s">
        <v>5139</v>
      </c>
      <c r="E25131" s="8">
        <v>3.0999999999999999E-3</v>
      </c>
      <c r="G25131" t="s">
        <v>5124</v>
      </c>
      <c r="H25131" s="9">
        <v>138.19999999999999</v>
      </c>
      <c r="I25131" t="s">
        <v>5125</v>
      </c>
      <c r="J25131" s="10">
        <f>ROUND(E25131* H25131,5)</f>
        <v>0.42842000000000002</v>
      </c>
      <c r="K25131" s="11"/>
    </row>
    <row r="25132" spans="2:11" x14ac:dyDescent="0.25">
      <c r="D25132" s="12" t="s">
        <v>5140</v>
      </c>
      <c r="E25132" s="11"/>
      <c r="H25132" s="11"/>
      <c r="K25132" s="9">
        <f>SUM(J25128:J25131)</f>
        <v>20.47683</v>
      </c>
    </row>
    <row r="25133" spans="2:11" x14ac:dyDescent="0.25">
      <c r="E25133" s="11"/>
      <c r="H25133" s="11"/>
      <c r="K25133" s="11"/>
    </row>
    <row r="25134" spans="2:11" x14ac:dyDescent="0.25">
      <c r="D25134" s="12" t="s">
        <v>5142</v>
      </c>
      <c r="E25134" s="11"/>
      <c r="H25134" s="11">
        <v>1.5</v>
      </c>
      <c r="I25134" t="s">
        <v>5143</v>
      </c>
      <c r="J25134">
        <f>ROUND(H25134/100*K25121,5)</f>
        <v>0.35980000000000001</v>
      </c>
      <c r="K25134" s="11"/>
    </row>
    <row r="25135" spans="2:11" x14ac:dyDescent="0.25">
      <c r="D25135" s="12" t="s">
        <v>5141</v>
      </c>
      <c r="E25135" s="11"/>
      <c r="H25135" s="11"/>
      <c r="K25135" s="13">
        <f>SUM(J25118:J25134)</f>
        <v>49.768520000000002</v>
      </c>
    </row>
    <row r="25136" spans="2:11" x14ac:dyDescent="0.25">
      <c r="D25136" s="12" t="s">
        <v>5157</v>
      </c>
      <c r="E25136" s="11"/>
      <c r="H25136" s="11">
        <v>6</v>
      </c>
      <c r="I25136" t="s">
        <v>5143</v>
      </c>
      <c r="K25136" s="9">
        <f>ROUND(H25136/100*K25135,5)</f>
        <v>2.98611</v>
      </c>
    </row>
    <row r="25137" spans="1:26" x14ac:dyDescent="0.25">
      <c r="D25137" s="12" t="s">
        <v>5144</v>
      </c>
      <c r="E25137" s="11"/>
      <c r="H25137" s="11"/>
      <c r="K25137" s="13">
        <f>SUM(K25135:K25136)</f>
        <v>52.754630000000006</v>
      </c>
    </row>
    <row r="25139" spans="1:26" ht="45" customHeight="1" x14ac:dyDescent="0.25">
      <c r="A25139" s="4" t="s">
        <v>7067</v>
      </c>
      <c r="B25139" s="4" t="s">
        <v>3420</v>
      </c>
      <c r="C25139" s="1" t="s">
        <v>166</v>
      </c>
      <c r="D25139" s="28" t="s">
        <v>3421</v>
      </c>
      <c r="E25139" s="29"/>
      <c r="F25139" s="29"/>
      <c r="G25139" s="1"/>
      <c r="H25139" s="5" t="s">
        <v>5119</v>
      </c>
      <c r="I25139" s="30">
        <v>1</v>
      </c>
      <c r="J25139" s="31"/>
      <c r="K25139" s="6">
        <f>ROUND(K25159,2)</f>
        <v>73.540000000000006</v>
      </c>
      <c r="L25139" s="1"/>
      <c r="M25139" s="1"/>
      <c r="N25139" s="1"/>
      <c r="O25139" s="1"/>
      <c r="P25139" s="1"/>
      <c r="Q25139" s="1"/>
      <c r="R25139" s="1"/>
      <c r="S25139" s="1"/>
      <c r="T25139" s="1"/>
      <c r="U25139" s="1"/>
      <c r="V25139" s="1"/>
      <c r="W25139" s="1"/>
      <c r="X25139" s="1"/>
      <c r="Y25139" s="1"/>
      <c r="Z25139" s="1"/>
    </row>
    <row r="25140" spans="1:26" x14ac:dyDescent="0.25">
      <c r="B25140" s="7" t="s">
        <v>5120</v>
      </c>
    </row>
    <row r="25141" spans="1:26" x14ac:dyDescent="0.25">
      <c r="B25141" t="s">
        <v>5314</v>
      </c>
      <c r="C25141" t="s">
        <v>9</v>
      </c>
      <c r="D25141" t="s">
        <v>5315</v>
      </c>
      <c r="E25141" s="8">
        <v>0.74073999999999995</v>
      </c>
      <c r="F25141" t="s">
        <v>5123</v>
      </c>
      <c r="G25141" t="s">
        <v>5124</v>
      </c>
      <c r="H25141" s="9">
        <v>29.42</v>
      </c>
      <c r="I25141" t="s">
        <v>5125</v>
      </c>
      <c r="J25141" s="10">
        <f>ROUND(E25141/I25139* H25141,5)</f>
        <v>21.792570000000001</v>
      </c>
      <c r="K25141" s="11"/>
    </row>
    <row r="25142" spans="1:26" x14ac:dyDescent="0.25">
      <c r="B25142" t="s">
        <v>5182</v>
      </c>
      <c r="C25142" t="s">
        <v>9</v>
      </c>
      <c r="D25142" t="s">
        <v>5183</v>
      </c>
      <c r="E25142" s="8">
        <v>0.74073999999999995</v>
      </c>
      <c r="F25142" t="s">
        <v>5123</v>
      </c>
      <c r="G25142" t="s">
        <v>5124</v>
      </c>
      <c r="H25142" s="9">
        <v>24.55</v>
      </c>
      <c r="I25142" t="s">
        <v>5125</v>
      </c>
      <c r="J25142" s="10">
        <f>ROUND(E25142/I25139* H25142,5)</f>
        <v>18.185169999999999</v>
      </c>
      <c r="K25142" s="11"/>
    </row>
    <row r="25143" spans="1:26" x14ac:dyDescent="0.25">
      <c r="D25143" s="12" t="s">
        <v>5126</v>
      </c>
      <c r="E25143" s="11"/>
      <c r="H25143" s="11"/>
      <c r="K25143" s="9">
        <f>SUM(J25141:J25142)</f>
        <v>39.977739999999997</v>
      </c>
    </row>
    <row r="25144" spans="1:26" x14ac:dyDescent="0.25">
      <c r="B25144" s="7" t="s">
        <v>5127</v>
      </c>
      <c r="E25144" s="11"/>
      <c r="H25144" s="11"/>
      <c r="K25144" s="11"/>
    </row>
    <row r="25145" spans="1:26" x14ac:dyDescent="0.25">
      <c r="B25145" t="s">
        <v>6441</v>
      </c>
      <c r="C25145" t="s">
        <v>9</v>
      </c>
      <c r="D25145" t="s">
        <v>5129</v>
      </c>
      <c r="E25145" s="8">
        <v>0.74073999999999995</v>
      </c>
      <c r="F25145" t="s">
        <v>5123</v>
      </c>
      <c r="G25145" t="s">
        <v>5124</v>
      </c>
      <c r="H25145" s="9">
        <v>2.0499999999999998</v>
      </c>
      <c r="I25145" t="s">
        <v>5125</v>
      </c>
      <c r="J25145" s="10">
        <f>ROUND(E25145/I25139* H25145,5)</f>
        <v>1.5185200000000001</v>
      </c>
      <c r="K25145" s="11"/>
    </row>
    <row r="25146" spans="1:26" x14ac:dyDescent="0.25">
      <c r="B25146" t="s">
        <v>5235</v>
      </c>
      <c r="C25146" t="s">
        <v>9</v>
      </c>
      <c r="D25146" t="s">
        <v>5236</v>
      </c>
      <c r="E25146" s="8">
        <v>7.4069999999999997E-2</v>
      </c>
      <c r="F25146" t="s">
        <v>5123</v>
      </c>
      <c r="G25146" t="s">
        <v>5124</v>
      </c>
      <c r="H25146" s="9">
        <v>65.38</v>
      </c>
      <c r="I25146" t="s">
        <v>5125</v>
      </c>
      <c r="J25146" s="10">
        <f>ROUND(E25146/I25139* H25146,5)</f>
        <v>4.8426999999999998</v>
      </c>
      <c r="K25146" s="11"/>
    </row>
    <row r="25147" spans="1:26" x14ac:dyDescent="0.25">
      <c r="B25147" t="s">
        <v>5190</v>
      </c>
      <c r="C25147" t="s">
        <v>9</v>
      </c>
      <c r="D25147" t="s">
        <v>5191</v>
      </c>
      <c r="E25147" s="8">
        <v>0.74073999999999995</v>
      </c>
      <c r="F25147" t="s">
        <v>5123</v>
      </c>
      <c r="G25147" t="s">
        <v>5124</v>
      </c>
      <c r="H25147" s="9">
        <v>2.54</v>
      </c>
      <c r="I25147" t="s">
        <v>5125</v>
      </c>
      <c r="J25147" s="10">
        <f>ROUND(E25147/I25139* H25147,5)</f>
        <v>1.88148</v>
      </c>
      <c r="K25147" s="11"/>
    </row>
    <row r="25148" spans="1:26" x14ac:dyDescent="0.25">
      <c r="D25148" s="12" t="s">
        <v>5130</v>
      </c>
      <c r="E25148" s="11"/>
      <c r="H25148" s="11"/>
      <c r="K25148" s="9">
        <f>SUM(J25145:J25147)</f>
        <v>8.2426999999999992</v>
      </c>
    </row>
    <row r="25149" spans="1:26" x14ac:dyDescent="0.25">
      <c r="B25149" s="7" t="s">
        <v>5131</v>
      </c>
      <c r="E25149" s="11"/>
      <c r="H25149" s="11"/>
      <c r="K25149" s="11"/>
    </row>
    <row r="25150" spans="1:26" x14ac:dyDescent="0.25">
      <c r="B25150" t="s">
        <v>6472</v>
      </c>
      <c r="C25150" t="s">
        <v>3757</v>
      </c>
      <c r="D25150" t="s">
        <v>5139</v>
      </c>
      <c r="E25150" s="8">
        <v>3.0999999999999999E-3</v>
      </c>
      <c r="G25150" t="s">
        <v>5124</v>
      </c>
      <c r="H25150" s="9">
        <v>138.19999999999999</v>
      </c>
      <c r="I25150" t="s">
        <v>5125</v>
      </c>
      <c r="J25150" s="10">
        <f>ROUND(E25150* H25150,5)</f>
        <v>0.42842000000000002</v>
      </c>
      <c r="K25150" s="11"/>
    </row>
    <row r="25151" spans="1:26" x14ac:dyDescent="0.25">
      <c r="B25151" t="s">
        <v>6632</v>
      </c>
      <c r="C25151" t="s">
        <v>3757</v>
      </c>
      <c r="D25151" t="s">
        <v>6633</v>
      </c>
      <c r="E25151" s="8">
        <v>4.9500000000000002E-2</v>
      </c>
      <c r="G25151" t="s">
        <v>5124</v>
      </c>
      <c r="H25151" s="9">
        <v>59</v>
      </c>
      <c r="I25151" t="s">
        <v>5125</v>
      </c>
      <c r="J25151" s="10">
        <f>ROUND(E25151* H25151,5)</f>
        <v>2.9205000000000001</v>
      </c>
      <c r="K25151" s="11"/>
    </row>
    <row r="25152" spans="1:26" x14ac:dyDescent="0.25">
      <c r="B25152" t="s">
        <v>7060</v>
      </c>
      <c r="C25152" t="s">
        <v>166</v>
      </c>
      <c r="D25152" t="s">
        <v>7061</v>
      </c>
      <c r="E25152" s="8">
        <v>1.02</v>
      </c>
      <c r="G25152" t="s">
        <v>5124</v>
      </c>
      <c r="H25152" s="9">
        <v>16.850000000000001</v>
      </c>
      <c r="I25152" t="s">
        <v>5125</v>
      </c>
      <c r="J25152" s="10">
        <f>ROUND(E25152* H25152,5)</f>
        <v>17.187000000000001</v>
      </c>
      <c r="K25152" s="11"/>
    </row>
    <row r="25153" spans="1:26" x14ac:dyDescent="0.25">
      <c r="B25153" t="s">
        <v>5273</v>
      </c>
      <c r="C25153" t="s">
        <v>136</v>
      </c>
      <c r="D25153" t="s">
        <v>5133</v>
      </c>
      <c r="E25153" s="8">
        <v>8.3999999999999995E-3</v>
      </c>
      <c r="G25153" t="s">
        <v>5124</v>
      </c>
      <c r="H25153" s="9">
        <v>2.04</v>
      </c>
      <c r="I25153" t="s">
        <v>5125</v>
      </c>
      <c r="J25153" s="10">
        <f>ROUND(E25153* H25153,5)</f>
        <v>1.7139999999999999E-2</v>
      </c>
      <c r="K25153" s="11"/>
    </row>
    <row r="25154" spans="1:26" x14ac:dyDescent="0.25">
      <c r="D25154" s="12" t="s">
        <v>5140</v>
      </c>
      <c r="E25154" s="11"/>
      <c r="H25154" s="11"/>
      <c r="K25154" s="9">
        <f>SUM(J25150:J25153)</f>
        <v>20.553060000000002</v>
      </c>
    </row>
    <row r="25155" spans="1:26" x14ac:dyDescent="0.25">
      <c r="E25155" s="11"/>
      <c r="H25155" s="11"/>
      <c r="K25155" s="11"/>
    </row>
    <row r="25156" spans="1:26" x14ac:dyDescent="0.25">
      <c r="D25156" s="12" t="s">
        <v>5142</v>
      </c>
      <c r="E25156" s="11"/>
      <c r="H25156" s="11">
        <v>1.5</v>
      </c>
      <c r="I25156" t="s">
        <v>5143</v>
      </c>
      <c r="J25156">
        <f>ROUND(H25156/100*K25143,5)</f>
        <v>0.59967000000000004</v>
      </c>
      <c r="K25156" s="11"/>
    </row>
    <row r="25157" spans="1:26" x14ac:dyDescent="0.25">
      <c r="D25157" s="12" t="s">
        <v>5141</v>
      </c>
      <c r="E25157" s="11"/>
      <c r="H25157" s="11"/>
      <c r="K25157" s="13">
        <f>SUM(J25140:J25156)</f>
        <v>69.373170000000002</v>
      </c>
    </row>
    <row r="25158" spans="1:26" x14ac:dyDescent="0.25">
      <c r="D25158" s="12" t="s">
        <v>5157</v>
      </c>
      <c r="E25158" s="11"/>
      <c r="H25158" s="11">
        <v>6</v>
      </c>
      <c r="I25158" t="s">
        <v>5143</v>
      </c>
      <c r="K25158" s="9">
        <f>ROUND(H25158/100*K25157,5)</f>
        <v>4.1623900000000003</v>
      </c>
    </row>
    <row r="25159" spans="1:26" x14ac:dyDescent="0.25">
      <c r="D25159" s="12" t="s">
        <v>5144</v>
      </c>
      <c r="E25159" s="11"/>
      <c r="H25159" s="11"/>
      <c r="K25159" s="13">
        <f>SUM(K25157:K25158)</f>
        <v>73.535560000000004</v>
      </c>
    </row>
    <row r="25161" spans="1:26" ht="45" customHeight="1" x14ac:dyDescent="0.25">
      <c r="A25161" s="4" t="s">
        <v>7068</v>
      </c>
      <c r="B25161" s="4" t="s">
        <v>3422</v>
      </c>
      <c r="C25161" s="1" t="s">
        <v>166</v>
      </c>
      <c r="D25161" s="28" t="s">
        <v>3423</v>
      </c>
      <c r="E25161" s="29"/>
      <c r="F25161" s="29"/>
      <c r="G25161" s="1"/>
      <c r="H25161" s="5" t="s">
        <v>5119</v>
      </c>
      <c r="I25161" s="30">
        <v>1</v>
      </c>
      <c r="J25161" s="31"/>
      <c r="K25161" s="6">
        <f>ROUND(K25181,2)</f>
        <v>63.17</v>
      </c>
      <c r="L25161" s="1"/>
      <c r="M25161" s="1"/>
      <c r="N25161" s="1"/>
      <c r="O25161" s="1"/>
      <c r="P25161" s="1"/>
      <c r="Q25161" s="1"/>
      <c r="R25161" s="1"/>
      <c r="S25161" s="1"/>
      <c r="T25161" s="1"/>
      <c r="U25161" s="1"/>
      <c r="V25161" s="1"/>
      <c r="W25161" s="1"/>
      <c r="X25161" s="1"/>
      <c r="Y25161" s="1"/>
      <c r="Z25161" s="1"/>
    </row>
    <row r="25162" spans="1:26" x14ac:dyDescent="0.25">
      <c r="B25162" s="7" t="s">
        <v>5120</v>
      </c>
    </row>
    <row r="25163" spans="1:26" x14ac:dyDescent="0.25">
      <c r="B25163" t="s">
        <v>5314</v>
      </c>
      <c r="C25163" t="s">
        <v>9</v>
      </c>
      <c r="D25163" t="s">
        <v>5315</v>
      </c>
      <c r="E25163" s="8">
        <v>0.59241999999999995</v>
      </c>
      <c r="F25163" t="s">
        <v>5123</v>
      </c>
      <c r="G25163" t="s">
        <v>5124</v>
      </c>
      <c r="H25163" s="9">
        <v>29.42</v>
      </c>
      <c r="I25163" t="s">
        <v>5125</v>
      </c>
      <c r="J25163" s="10">
        <f>ROUND(E25163/I25161* H25163,5)</f>
        <v>17.428999999999998</v>
      </c>
      <c r="K25163" s="11"/>
    </row>
    <row r="25164" spans="1:26" x14ac:dyDescent="0.25">
      <c r="B25164" t="s">
        <v>5182</v>
      </c>
      <c r="C25164" t="s">
        <v>9</v>
      </c>
      <c r="D25164" t="s">
        <v>5183</v>
      </c>
      <c r="E25164" s="8">
        <v>0.59241999999999995</v>
      </c>
      <c r="F25164" t="s">
        <v>5123</v>
      </c>
      <c r="G25164" t="s">
        <v>5124</v>
      </c>
      <c r="H25164" s="9">
        <v>24.55</v>
      </c>
      <c r="I25164" t="s">
        <v>5125</v>
      </c>
      <c r="J25164" s="10">
        <f>ROUND(E25164/I25161* H25164,5)</f>
        <v>14.54391</v>
      </c>
      <c r="K25164" s="11"/>
    </row>
    <row r="25165" spans="1:26" x14ac:dyDescent="0.25">
      <c r="D25165" s="12" t="s">
        <v>5126</v>
      </c>
      <c r="E25165" s="11"/>
      <c r="H25165" s="11"/>
      <c r="K25165" s="9">
        <f>SUM(J25163:J25164)</f>
        <v>31.972909999999999</v>
      </c>
    </row>
    <row r="25166" spans="1:26" x14ac:dyDescent="0.25">
      <c r="B25166" s="7" t="s">
        <v>5127</v>
      </c>
      <c r="E25166" s="11"/>
      <c r="H25166" s="11"/>
      <c r="K25166" s="11"/>
    </row>
    <row r="25167" spans="1:26" x14ac:dyDescent="0.25">
      <c r="B25167" t="s">
        <v>6441</v>
      </c>
      <c r="C25167" t="s">
        <v>9</v>
      </c>
      <c r="D25167" t="s">
        <v>5129</v>
      </c>
      <c r="E25167" s="8">
        <v>0.59241999999999995</v>
      </c>
      <c r="F25167" t="s">
        <v>5123</v>
      </c>
      <c r="G25167" t="s">
        <v>5124</v>
      </c>
      <c r="H25167" s="9">
        <v>2.0499999999999998</v>
      </c>
      <c r="I25167" t="s">
        <v>5125</v>
      </c>
      <c r="J25167" s="10">
        <f>ROUND(E25167/I25161* H25167,5)</f>
        <v>1.2144600000000001</v>
      </c>
      <c r="K25167" s="11"/>
    </row>
    <row r="25168" spans="1:26" x14ac:dyDescent="0.25">
      <c r="B25168" t="s">
        <v>5235</v>
      </c>
      <c r="C25168" t="s">
        <v>9</v>
      </c>
      <c r="D25168" t="s">
        <v>5236</v>
      </c>
      <c r="E25168" s="8">
        <v>5.9240000000000001E-2</v>
      </c>
      <c r="F25168" t="s">
        <v>5123</v>
      </c>
      <c r="G25168" t="s">
        <v>5124</v>
      </c>
      <c r="H25168" s="9">
        <v>65.38</v>
      </c>
      <c r="I25168" t="s">
        <v>5125</v>
      </c>
      <c r="J25168" s="10">
        <f>ROUND(E25168/I25161* H25168,5)</f>
        <v>3.8731100000000001</v>
      </c>
      <c r="K25168" s="11"/>
    </row>
    <row r="25169" spans="1:26" x14ac:dyDescent="0.25">
      <c r="B25169" t="s">
        <v>5190</v>
      </c>
      <c r="C25169" t="s">
        <v>9</v>
      </c>
      <c r="D25169" t="s">
        <v>5191</v>
      </c>
      <c r="E25169" s="8">
        <v>0.59241999999999995</v>
      </c>
      <c r="F25169" t="s">
        <v>5123</v>
      </c>
      <c r="G25169" t="s">
        <v>5124</v>
      </c>
      <c r="H25169" s="9">
        <v>2.54</v>
      </c>
      <c r="I25169" t="s">
        <v>5125</v>
      </c>
      <c r="J25169" s="10">
        <f>ROUND(E25169/I25161* H25169,5)</f>
        <v>1.50475</v>
      </c>
      <c r="K25169" s="11"/>
    </row>
    <row r="25170" spans="1:26" x14ac:dyDescent="0.25">
      <c r="D25170" s="12" t="s">
        <v>5130</v>
      </c>
      <c r="E25170" s="11"/>
      <c r="H25170" s="11"/>
      <c r="K25170" s="9">
        <f>SUM(J25167:J25169)</f>
        <v>6.5923200000000008</v>
      </c>
    </row>
    <row r="25171" spans="1:26" x14ac:dyDescent="0.25">
      <c r="B25171" s="7" t="s">
        <v>5131</v>
      </c>
      <c r="E25171" s="11"/>
      <c r="H25171" s="11"/>
      <c r="K25171" s="11"/>
    </row>
    <row r="25172" spans="1:26" x14ac:dyDescent="0.25">
      <c r="B25172" t="s">
        <v>5273</v>
      </c>
      <c r="C25172" t="s">
        <v>136</v>
      </c>
      <c r="D25172" t="s">
        <v>5133</v>
      </c>
      <c r="E25172" s="8">
        <v>8.3999999999999995E-3</v>
      </c>
      <c r="G25172" t="s">
        <v>5124</v>
      </c>
      <c r="H25172" s="9">
        <v>2.04</v>
      </c>
      <c r="I25172" t="s">
        <v>5125</v>
      </c>
      <c r="J25172" s="10">
        <f>ROUND(E25172* H25172,5)</f>
        <v>1.7139999999999999E-2</v>
      </c>
      <c r="K25172" s="11"/>
    </row>
    <row r="25173" spans="1:26" x14ac:dyDescent="0.25">
      <c r="B25173" t="s">
        <v>6632</v>
      </c>
      <c r="C25173" t="s">
        <v>3757</v>
      </c>
      <c r="D25173" t="s">
        <v>6633</v>
      </c>
      <c r="E25173" s="8">
        <v>4.9500000000000002E-2</v>
      </c>
      <c r="G25173" t="s">
        <v>5124</v>
      </c>
      <c r="H25173" s="9">
        <v>59</v>
      </c>
      <c r="I25173" t="s">
        <v>5125</v>
      </c>
      <c r="J25173" s="10">
        <f>ROUND(E25173* H25173,5)</f>
        <v>2.9205000000000001</v>
      </c>
      <c r="K25173" s="11"/>
    </row>
    <row r="25174" spans="1:26" x14ac:dyDescent="0.25">
      <c r="B25174" t="s">
        <v>7060</v>
      </c>
      <c r="C25174" t="s">
        <v>166</v>
      </c>
      <c r="D25174" t="s">
        <v>7061</v>
      </c>
      <c r="E25174" s="8">
        <v>1.02</v>
      </c>
      <c r="G25174" t="s">
        <v>5124</v>
      </c>
      <c r="H25174" s="9">
        <v>16.850000000000001</v>
      </c>
      <c r="I25174" t="s">
        <v>5125</v>
      </c>
      <c r="J25174" s="10">
        <f>ROUND(E25174* H25174,5)</f>
        <v>17.187000000000001</v>
      </c>
      <c r="K25174" s="11"/>
    </row>
    <row r="25175" spans="1:26" x14ac:dyDescent="0.25">
      <c r="B25175" t="s">
        <v>6472</v>
      </c>
      <c r="C25175" t="s">
        <v>3757</v>
      </c>
      <c r="D25175" t="s">
        <v>5139</v>
      </c>
      <c r="E25175" s="8">
        <v>3.0999999999999999E-3</v>
      </c>
      <c r="G25175" t="s">
        <v>5124</v>
      </c>
      <c r="H25175" s="9">
        <v>138.19999999999999</v>
      </c>
      <c r="I25175" t="s">
        <v>5125</v>
      </c>
      <c r="J25175" s="10">
        <f>ROUND(E25175* H25175,5)</f>
        <v>0.42842000000000002</v>
      </c>
      <c r="K25175" s="11"/>
    </row>
    <row r="25176" spans="1:26" x14ac:dyDescent="0.25">
      <c r="D25176" s="12" t="s">
        <v>5140</v>
      </c>
      <c r="E25176" s="11"/>
      <c r="H25176" s="11"/>
      <c r="K25176" s="9">
        <f>SUM(J25172:J25175)</f>
        <v>20.553059999999999</v>
      </c>
    </row>
    <row r="25177" spans="1:26" x14ac:dyDescent="0.25">
      <c r="E25177" s="11"/>
      <c r="H25177" s="11"/>
      <c r="K25177" s="11"/>
    </row>
    <row r="25178" spans="1:26" x14ac:dyDescent="0.25">
      <c r="D25178" s="12" t="s">
        <v>5142</v>
      </c>
      <c r="E25178" s="11"/>
      <c r="H25178" s="11">
        <v>1.5</v>
      </c>
      <c r="I25178" t="s">
        <v>5143</v>
      </c>
      <c r="J25178">
        <f>ROUND(H25178/100*K25165,5)</f>
        <v>0.47959000000000002</v>
      </c>
      <c r="K25178" s="11"/>
    </row>
    <row r="25179" spans="1:26" x14ac:dyDescent="0.25">
      <c r="D25179" s="12" t="s">
        <v>5141</v>
      </c>
      <c r="E25179" s="11"/>
      <c r="H25179" s="11"/>
      <c r="K25179" s="13">
        <f>SUM(J25162:J25178)</f>
        <v>59.597880000000004</v>
      </c>
    </row>
    <row r="25180" spans="1:26" x14ac:dyDescent="0.25">
      <c r="D25180" s="12" t="s">
        <v>5157</v>
      </c>
      <c r="E25180" s="11"/>
      <c r="H25180" s="11">
        <v>6</v>
      </c>
      <c r="I25180" t="s">
        <v>5143</v>
      </c>
      <c r="K25180" s="9">
        <f>ROUND(H25180/100*K25179,5)</f>
        <v>3.5758700000000001</v>
      </c>
    </row>
    <row r="25181" spans="1:26" x14ac:dyDescent="0.25">
      <c r="D25181" s="12" t="s">
        <v>5144</v>
      </c>
      <c r="E25181" s="11"/>
      <c r="H25181" s="11"/>
      <c r="K25181" s="13">
        <f>SUM(K25179:K25180)</f>
        <v>63.173750000000005</v>
      </c>
    </row>
    <row r="25183" spans="1:26" ht="45" customHeight="1" x14ac:dyDescent="0.25">
      <c r="A25183" s="4" t="s">
        <v>7069</v>
      </c>
      <c r="B25183" s="4" t="s">
        <v>3424</v>
      </c>
      <c r="C25183" s="1" t="s">
        <v>166</v>
      </c>
      <c r="D25183" s="28" t="s">
        <v>3425</v>
      </c>
      <c r="E25183" s="29"/>
      <c r="F25183" s="29"/>
      <c r="G25183" s="1"/>
      <c r="H25183" s="5" t="s">
        <v>5119</v>
      </c>
      <c r="I25183" s="30">
        <v>1</v>
      </c>
      <c r="J25183" s="31"/>
      <c r="K25183" s="6">
        <f>ROUND(K25203,2)</f>
        <v>41.19</v>
      </c>
      <c r="L25183" s="1"/>
      <c r="M25183" s="1"/>
      <c r="N25183" s="1"/>
      <c r="O25183" s="1"/>
      <c r="P25183" s="1"/>
      <c r="Q25183" s="1"/>
      <c r="R25183" s="1"/>
      <c r="S25183" s="1"/>
      <c r="T25183" s="1"/>
      <c r="U25183" s="1"/>
      <c r="V25183" s="1"/>
      <c r="W25183" s="1"/>
      <c r="X25183" s="1"/>
      <c r="Y25183" s="1"/>
      <c r="Z25183" s="1"/>
    </row>
    <row r="25184" spans="1:26" x14ac:dyDescent="0.25">
      <c r="B25184" s="7" t="s">
        <v>5120</v>
      </c>
    </row>
    <row r="25185" spans="2:11" x14ac:dyDescent="0.25">
      <c r="B25185" t="s">
        <v>5182</v>
      </c>
      <c r="C25185" t="s">
        <v>9</v>
      </c>
      <c r="D25185" t="s">
        <v>5183</v>
      </c>
      <c r="E25185" s="8">
        <v>0.27778000000000003</v>
      </c>
      <c r="F25185" t="s">
        <v>5123</v>
      </c>
      <c r="G25185" t="s">
        <v>5124</v>
      </c>
      <c r="H25185" s="9">
        <v>24.55</v>
      </c>
      <c r="I25185" t="s">
        <v>5125</v>
      </c>
      <c r="J25185" s="10">
        <f>ROUND(E25185/I25183* H25185,5)</f>
        <v>6.8194999999999997</v>
      </c>
      <c r="K25185" s="11"/>
    </row>
    <row r="25186" spans="2:11" x14ac:dyDescent="0.25">
      <c r="B25186" t="s">
        <v>5314</v>
      </c>
      <c r="C25186" t="s">
        <v>9</v>
      </c>
      <c r="D25186" t="s">
        <v>5315</v>
      </c>
      <c r="E25186" s="8">
        <v>0.27778000000000003</v>
      </c>
      <c r="F25186" t="s">
        <v>5123</v>
      </c>
      <c r="G25186" t="s">
        <v>5124</v>
      </c>
      <c r="H25186" s="9">
        <v>29.42</v>
      </c>
      <c r="I25186" t="s">
        <v>5125</v>
      </c>
      <c r="J25186" s="10">
        <f>ROUND(E25186/I25183* H25186,5)</f>
        <v>8.1722900000000003</v>
      </c>
      <c r="K25186" s="11"/>
    </row>
    <row r="25187" spans="2:11" x14ac:dyDescent="0.25">
      <c r="D25187" s="12" t="s">
        <v>5126</v>
      </c>
      <c r="E25187" s="11"/>
      <c r="H25187" s="11"/>
      <c r="K25187" s="9">
        <f>SUM(J25185:J25186)</f>
        <v>14.99179</v>
      </c>
    </row>
    <row r="25188" spans="2:11" x14ac:dyDescent="0.25">
      <c r="B25188" s="7" t="s">
        <v>5127</v>
      </c>
      <c r="E25188" s="11"/>
      <c r="H25188" s="11"/>
      <c r="K25188" s="11"/>
    </row>
    <row r="25189" spans="2:11" x14ac:dyDescent="0.25">
      <c r="B25189" t="s">
        <v>5190</v>
      </c>
      <c r="C25189" t="s">
        <v>9</v>
      </c>
      <c r="D25189" t="s">
        <v>5191</v>
      </c>
      <c r="E25189" s="8">
        <v>0.27778000000000003</v>
      </c>
      <c r="F25189" t="s">
        <v>5123</v>
      </c>
      <c r="G25189" t="s">
        <v>5124</v>
      </c>
      <c r="H25189" s="9">
        <v>2.54</v>
      </c>
      <c r="I25189" t="s">
        <v>5125</v>
      </c>
      <c r="J25189" s="10">
        <f>ROUND(E25189/I25183* H25189,5)</f>
        <v>0.70555999999999996</v>
      </c>
      <c r="K25189" s="11"/>
    </row>
    <row r="25190" spans="2:11" x14ac:dyDescent="0.25">
      <c r="B25190" t="s">
        <v>6441</v>
      </c>
      <c r="C25190" t="s">
        <v>9</v>
      </c>
      <c r="D25190" t="s">
        <v>5129</v>
      </c>
      <c r="E25190" s="8">
        <v>0.27778000000000003</v>
      </c>
      <c r="F25190" t="s">
        <v>5123</v>
      </c>
      <c r="G25190" t="s">
        <v>5124</v>
      </c>
      <c r="H25190" s="9">
        <v>2.0499999999999998</v>
      </c>
      <c r="I25190" t="s">
        <v>5125</v>
      </c>
      <c r="J25190" s="10">
        <f>ROUND(E25190/I25183* H25190,5)</f>
        <v>0.56945000000000001</v>
      </c>
      <c r="K25190" s="11"/>
    </row>
    <row r="25191" spans="2:11" x14ac:dyDescent="0.25">
      <c r="B25191" t="s">
        <v>5235</v>
      </c>
      <c r="C25191" t="s">
        <v>9</v>
      </c>
      <c r="D25191" t="s">
        <v>5236</v>
      </c>
      <c r="E25191" s="8">
        <v>2.7779999999999999E-2</v>
      </c>
      <c r="F25191" t="s">
        <v>5123</v>
      </c>
      <c r="G25191" t="s">
        <v>5124</v>
      </c>
      <c r="H25191" s="9">
        <v>65.38</v>
      </c>
      <c r="I25191" t="s">
        <v>5125</v>
      </c>
      <c r="J25191" s="10">
        <f>ROUND(E25191/I25183* H25191,5)</f>
        <v>1.81626</v>
      </c>
      <c r="K25191" s="11"/>
    </row>
    <row r="25192" spans="2:11" x14ac:dyDescent="0.25">
      <c r="D25192" s="12" t="s">
        <v>5130</v>
      </c>
      <c r="E25192" s="11"/>
      <c r="H25192" s="11"/>
      <c r="K25192" s="9">
        <f>SUM(J25189:J25191)</f>
        <v>3.0912699999999997</v>
      </c>
    </row>
    <row r="25193" spans="2:11" x14ac:dyDescent="0.25">
      <c r="B25193" s="7" t="s">
        <v>5131</v>
      </c>
      <c r="E25193" s="11"/>
      <c r="H25193" s="11"/>
      <c r="K25193" s="11"/>
    </row>
    <row r="25194" spans="2:11" x14ac:dyDescent="0.25">
      <c r="B25194" t="s">
        <v>5273</v>
      </c>
      <c r="C25194" t="s">
        <v>136</v>
      </c>
      <c r="D25194" t="s">
        <v>5133</v>
      </c>
      <c r="E25194" s="8">
        <v>8.3999999999999995E-3</v>
      </c>
      <c r="G25194" t="s">
        <v>5124</v>
      </c>
      <c r="H25194" s="9">
        <v>2.04</v>
      </c>
      <c r="I25194" t="s">
        <v>5125</v>
      </c>
      <c r="J25194" s="10">
        <f>ROUND(E25194* H25194,5)</f>
        <v>1.7139999999999999E-2</v>
      </c>
      <c r="K25194" s="11"/>
    </row>
    <row r="25195" spans="2:11" x14ac:dyDescent="0.25">
      <c r="B25195" t="s">
        <v>7060</v>
      </c>
      <c r="C25195" t="s">
        <v>166</v>
      </c>
      <c r="D25195" t="s">
        <v>7061</v>
      </c>
      <c r="E25195" s="8">
        <v>1.02</v>
      </c>
      <c r="G25195" t="s">
        <v>5124</v>
      </c>
      <c r="H25195" s="9">
        <v>16.850000000000001</v>
      </c>
      <c r="I25195" t="s">
        <v>5125</v>
      </c>
      <c r="J25195" s="10">
        <f>ROUND(E25195* H25195,5)</f>
        <v>17.187000000000001</v>
      </c>
      <c r="K25195" s="11"/>
    </row>
    <row r="25196" spans="2:11" x14ac:dyDescent="0.25">
      <c r="B25196" t="s">
        <v>6472</v>
      </c>
      <c r="C25196" t="s">
        <v>3757</v>
      </c>
      <c r="D25196" t="s">
        <v>5139</v>
      </c>
      <c r="E25196" s="8">
        <v>3.0999999999999999E-3</v>
      </c>
      <c r="G25196" t="s">
        <v>5124</v>
      </c>
      <c r="H25196" s="9">
        <v>138.19999999999999</v>
      </c>
      <c r="I25196" t="s">
        <v>5125</v>
      </c>
      <c r="J25196" s="10">
        <f>ROUND(E25196* H25196,5)</f>
        <v>0.42842000000000002</v>
      </c>
      <c r="K25196" s="11"/>
    </row>
    <row r="25197" spans="2:11" x14ac:dyDescent="0.25">
      <c r="B25197" t="s">
        <v>6632</v>
      </c>
      <c r="C25197" t="s">
        <v>3757</v>
      </c>
      <c r="D25197" t="s">
        <v>6633</v>
      </c>
      <c r="E25197" s="8">
        <v>4.9500000000000002E-2</v>
      </c>
      <c r="G25197" t="s">
        <v>5124</v>
      </c>
      <c r="H25197" s="9">
        <v>59</v>
      </c>
      <c r="I25197" t="s">
        <v>5125</v>
      </c>
      <c r="J25197" s="10">
        <f>ROUND(E25197* H25197,5)</f>
        <v>2.9205000000000001</v>
      </c>
      <c r="K25197" s="11"/>
    </row>
    <row r="25198" spans="2:11" x14ac:dyDescent="0.25">
      <c r="D25198" s="12" t="s">
        <v>5140</v>
      </c>
      <c r="E25198" s="11"/>
      <c r="H25198" s="11"/>
      <c r="K25198" s="9">
        <f>SUM(J25194:J25197)</f>
        <v>20.553060000000002</v>
      </c>
    </row>
    <row r="25199" spans="2:11" x14ac:dyDescent="0.25">
      <c r="E25199" s="11"/>
      <c r="H25199" s="11"/>
      <c r="K25199" s="11"/>
    </row>
    <row r="25200" spans="2:11" x14ac:dyDescent="0.25">
      <c r="D25200" s="12" t="s">
        <v>5142</v>
      </c>
      <c r="E25200" s="11"/>
      <c r="H25200" s="11">
        <v>1.5</v>
      </c>
      <c r="I25200" t="s">
        <v>5143</v>
      </c>
      <c r="J25200">
        <f>ROUND(H25200/100*K25187,5)</f>
        <v>0.22488</v>
      </c>
      <c r="K25200" s="11"/>
    </row>
    <row r="25201" spans="1:26" x14ac:dyDescent="0.25">
      <c r="D25201" s="12" t="s">
        <v>5141</v>
      </c>
      <c r="E25201" s="11"/>
      <c r="H25201" s="11"/>
      <c r="K25201" s="13">
        <f>SUM(J25184:J25200)</f>
        <v>38.860999999999997</v>
      </c>
    </row>
    <row r="25202" spans="1:26" x14ac:dyDescent="0.25">
      <c r="D25202" s="12" t="s">
        <v>5157</v>
      </c>
      <c r="E25202" s="11"/>
      <c r="H25202" s="11">
        <v>6</v>
      </c>
      <c r="I25202" t="s">
        <v>5143</v>
      </c>
      <c r="K25202" s="9">
        <f>ROUND(H25202/100*K25201,5)</f>
        <v>2.3316599999999998</v>
      </c>
    </row>
    <row r="25203" spans="1:26" x14ac:dyDescent="0.25">
      <c r="D25203" s="12" t="s">
        <v>5144</v>
      </c>
      <c r="E25203" s="11"/>
      <c r="H25203" s="11"/>
      <c r="K25203" s="13">
        <f>SUM(K25201:K25202)</f>
        <v>41.192659999999997</v>
      </c>
    </row>
    <row r="25205" spans="1:26" ht="45" customHeight="1" x14ac:dyDescent="0.25">
      <c r="A25205" s="4" t="s">
        <v>7070</v>
      </c>
      <c r="B25205" s="4" t="s">
        <v>3426</v>
      </c>
      <c r="C25205" s="1" t="s">
        <v>166</v>
      </c>
      <c r="D25205" s="28" t="s">
        <v>3427</v>
      </c>
      <c r="E25205" s="29"/>
      <c r="F25205" s="29"/>
      <c r="G25205" s="1"/>
      <c r="H25205" s="5" t="s">
        <v>5119</v>
      </c>
      <c r="I25205" s="30">
        <v>1</v>
      </c>
      <c r="J25205" s="31"/>
      <c r="K25205" s="6">
        <f>ROUND(K25225,2)</f>
        <v>56.29</v>
      </c>
      <c r="L25205" s="1"/>
      <c r="M25205" s="1"/>
      <c r="N25205" s="1"/>
      <c r="O25205" s="1"/>
      <c r="P25205" s="1"/>
      <c r="Q25205" s="1"/>
      <c r="R25205" s="1"/>
      <c r="S25205" s="1"/>
      <c r="T25205" s="1"/>
      <c r="U25205" s="1"/>
      <c r="V25205" s="1"/>
      <c r="W25205" s="1"/>
      <c r="X25205" s="1"/>
      <c r="Y25205" s="1"/>
      <c r="Z25205" s="1"/>
    </row>
    <row r="25206" spans="1:26" x14ac:dyDescent="0.25">
      <c r="B25206" s="7" t="s">
        <v>5120</v>
      </c>
    </row>
    <row r="25207" spans="1:26" x14ac:dyDescent="0.25">
      <c r="B25207" t="s">
        <v>5314</v>
      </c>
      <c r="C25207" t="s">
        <v>9</v>
      </c>
      <c r="D25207" t="s">
        <v>5315</v>
      </c>
      <c r="E25207" s="8">
        <v>0.49382999999999999</v>
      </c>
      <c r="F25207" t="s">
        <v>5123</v>
      </c>
      <c r="G25207" t="s">
        <v>5124</v>
      </c>
      <c r="H25207" s="9">
        <v>29.42</v>
      </c>
      <c r="I25207" t="s">
        <v>5125</v>
      </c>
      <c r="J25207" s="10">
        <f>ROUND(E25207/I25205* H25207,5)</f>
        <v>14.52848</v>
      </c>
      <c r="K25207" s="11"/>
    </row>
    <row r="25208" spans="1:26" x14ac:dyDescent="0.25">
      <c r="B25208" t="s">
        <v>5182</v>
      </c>
      <c r="C25208" t="s">
        <v>9</v>
      </c>
      <c r="D25208" t="s">
        <v>5183</v>
      </c>
      <c r="E25208" s="8">
        <v>0.49382999999999999</v>
      </c>
      <c r="F25208" t="s">
        <v>5123</v>
      </c>
      <c r="G25208" t="s">
        <v>5124</v>
      </c>
      <c r="H25208" s="9">
        <v>24.55</v>
      </c>
      <c r="I25208" t="s">
        <v>5125</v>
      </c>
      <c r="J25208" s="10">
        <f>ROUND(E25208/I25205* H25208,5)</f>
        <v>12.123530000000001</v>
      </c>
      <c r="K25208" s="11"/>
    </row>
    <row r="25209" spans="1:26" x14ac:dyDescent="0.25">
      <c r="D25209" s="12" t="s">
        <v>5126</v>
      </c>
      <c r="E25209" s="11"/>
      <c r="H25209" s="11"/>
      <c r="K25209" s="9">
        <f>SUM(J25207:J25208)</f>
        <v>26.652010000000001</v>
      </c>
    </row>
    <row r="25210" spans="1:26" x14ac:dyDescent="0.25">
      <c r="B25210" s="7" t="s">
        <v>5127</v>
      </c>
      <c r="E25210" s="11"/>
      <c r="H25210" s="11"/>
      <c r="K25210" s="11"/>
    </row>
    <row r="25211" spans="1:26" x14ac:dyDescent="0.25">
      <c r="B25211" t="s">
        <v>6441</v>
      </c>
      <c r="C25211" t="s">
        <v>9</v>
      </c>
      <c r="D25211" t="s">
        <v>5129</v>
      </c>
      <c r="E25211" s="8">
        <v>0.49382999999999999</v>
      </c>
      <c r="F25211" t="s">
        <v>5123</v>
      </c>
      <c r="G25211" t="s">
        <v>5124</v>
      </c>
      <c r="H25211" s="9">
        <v>2.0499999999999998</v>
      </c>
      <c r="I25211" t="s">
        <v>5125</v>
      </c>
      <c r="J25211" s="10">
        <f>ROUND(E25211/I25205* H25211,5)</f>
        <v>1.0123500000000001</v>
      </c>
      <c r="K25211" s="11"/>
    </row>
    <row r="25212" spans="1:26" x14ac:dyDescent="0.25">
      <c r="B25212" t="s">
        <v>5235</v>
      </c>
      <c r="C25212" t="s">
        <v>9</v>
      </c>
      <c r="D25212" t="s">
        <v>5236</v>
      </c>
      <c r="E25212" s="8">
        <v>4.938E-2</v>
      </c>
      <c r="F25212" t="s">
        <v>5123</v>
      </c>
      <c r="G25212" t="s">
        <v>5124</v>
      </c>
      <c r="H25212" s="9">
        <v>65.38</v>
      </c>
      <c r="I25212" t="s">
        <v>5125</v>
      </c>
      <c r="J25212" s="10">
        <f>ROUND(E25212/I25205* H25212,5)</f>
        <v>3.2284600000000001</v>
      </c>
      <c r="K25212" s="11"/>
    </row>
    <row r="25213" spans="1:26" x14ac:dyDescent="0.25">
      <c r="B25213" t="s">
        <v>5190</v>
      </c>
      <c r="C25213" t="s">
        <v>9</v>
      </c>
      <c r="D25213" t="s">
        <v>5191</v>
      </c>
      <c r="E25213" s="8">
        <v>0.49382999999999999</v>
      </c>
      <c r="F25213" t="s">
        <v>5123</v>
      </c>
      <c r="G25213" t="s">
        <v>5124</v>
      </c>
      <c r="H25213" s="9">
        <v>2.54</v>
      </c>
      <c r="I25213" t="s">
        <v>5125</v>
      </c>
      <c r="J25213" s="10">
        <f>ROUND(E25213/I25205* H25213,5)</f>
        <v>1.2543299999999999</v>
      </c>
      <c r="K25213" s="11"/>
    </row>
    <row r="25214" spans="1:26" x14ac:dyDescent="0.25">
      <c r="D25214" s="12" t="s">
        <v>5130</v>
      </c>
      <c r="E25214" s="11"/>
      <c r="H25214" s="11"/>
      <c r="K25214" s="9">
        <f>SUM(J25211:J25213)</f>
        <v>5.4951399999999992</v>
      </c>
    </row>
    <row r="25215" spans="1:26" x14ac:dyDescent="0.25">
      <c r="B25215" s="7" t="s">
        <v>5131</v>
      </c>
      <c r="E25215" s="11"/>
      <c r="H25215" s="11"/>
      <c r="K25215" s="11"/>
    </row>
    <row r="25216" spans="1:26" x14ac:dyDescent="0.25">
      <c r="B25216" t="s">
        <v>7060</v>
      </c>
      <c r="C25216" t="s">
        <v>166</v>
      </c>
      <c r="D25216" t="s">
        <v>7061</v>
      </c>
      <c r="E25216" s="8">
        <v>1.02</v>
      </c>
      <c r="G25216" t="s">
        <v>5124</v>
      </c>
      <c r="H25216" s="9">
        <v>16.850000000000001</v>
      </c>
      <c r="I25216" t="s">
        <v>5125</v>
      </c>
      <c r="J25216" s="10">
        <f>ROUND(E25216* H25216,5)</f>
        <v>17.187000000000001</v>
      </c>
      <c r="K25216" s="11"/>
    </row>
    <row r="25217" spans="1:26" x14ac:dyDescent="0.25">
      <c r="B25217" t="s">
        <v>6472</v>
      </c>
      <c r="C25217" t="s">
        <v>3757</v>
      </c>
      <c r="D25217" t="s">
        <v>5139</v>
      </c>
      <c r="E25217" s="8">
        <v>3.0999999999999999E-3</v>
      </c>
      <c r="G25217" t="s">
        <v>5124</v>
      </c>
      <c r="H25217" s="9">
        <v>138.19999999999999</v>
      </c>
      <c r="I25217" t="s">
        <v>5125</v>
      </c>
      <c r="J25217" s="10">
        <f>ROUND(E25217* H25217,5)</f>
        <v>0.42842000000000002</v>
      </c>
      <c r="K25217" s="11"/>
    </row>
    <row r="25218" spans="1:26" x14ac:dyDescent="0.25">
      <c r="B25218" t="s">
        <v>5273</v>
      </c>
      <c r="C25218" t="s">
        <v>136</v>
      </c>
      <c r="D25218" t="s">
        <v>5133</v>
      </c>
      <c r="E25218" s="8">
        <v>8.3999999999999995E-3</v>
      </c>
      <c r="G25218" t="s">
        <v>5124</v>
      </c>
      <c r="H25218" s="9">
        <v>2.04</v>
      </c>
      <c r="I25218" t="s">
        <v>5125</v>
      </c>
      <c r="J25218" s="10">
        <f>ROUND(E25218* H25218,5)</f>
        <v>1.7139999999999999E-2</v>
      </c>
      <c r="K25218" s="11"/>
    </row>
    <row r="25219" spans="1:26" x14ac:dyDescent="0.25">
      <c r="B25219" t="s">
        <v>6632</v>
      </c>
      <c r="C25219" t="s">
        <v>3757</v>
      </c>
      <c r="D25219" t="s">
        <v>6633</v>
      </c>
      <c r="E25219" s="8">
        <v>4.9500000000000002E-2</v>
      </c>
      <c r="G25219" t="s">
        <v>5124</v>
      </c>
      <c r="H25219" s="9">
        <v>59</v>
      </c>
      <c r="I25219" t="s">
        <v>5125</v>
      </c>
      <c r="J25219" s="10">
        <f>ROUND(E25219* H25219,5)</f>
        <v>2.9205000000000001</v>
      </c>
      <c r="K25219" s="11"/>
    </row>
    <row r="25220" spans="1:26" x14ac:dyDescent="0.25">
      <c r="D25220" s="12" t="s">
        <v>5140</v>
      </c>
      <c r="E25220" s="11"/>
      <c r="H25220" s="11"/>
      <c r="K25220" s="9">
        <f>SUM(J25216:J25219)</f>
        <v>20.553060000000002</v>
      </c>
    </row>
    <row r="25221" spans="1:26" x14ac:dyDescent="0.25">
      <c r="E25221" s="11"/>
      <c r="H25221" s="11"/>
      <c r="K25221" s="11"/>
    </row>
    <row r="25222" spans="1:26" x14ac:dyDescent="0.25">
      <c r="D25222" s="12" t="s">
        <v>5142</v>
      </c>
      <c r="E25222" s="11"/>
      <c r="H25222" s="11">
        <v>1.5</v>
      </c>
      <c r="I25222" t="s">
        <v>5143</v>
      </c>
      <c r="J25222">
        <f>ROUND(H25222/100*K25209,5)</f>
        <v>0.39978000000000002</v>
      </c>
      <c r="K25222" s="11"/>
    </row>
    <row r="25223" spans="1:26" x14ac:dyDescent="0.25">
      <c r="D25223" s="12" t="s">
        <v>5141</v>
      </c>
      <c r="E25223" s="11"/>
      <c r="H25223" s="11"/>
      <c r="K25223" s="13">
        <f>SUM(J25206:J25222)</f>
        <v>53.099990000000005</v>
      </c>
    </row>
    <row r="25224" spans="1:26" x14ac:dyDescent="0.25">
      <c r="D25224" s="12" t="s">
        <v>5157</v>
      </c>
      <c r="E25224" s="11"/>
      <c r="H25224" s="11">
        <v>6</v>
      </c>
      <c r="I25224" t="s">
        <v>5143</v>
      </c>
      <c r="K25224" s="9">
        <f>ROUND(H25224/100*K25223,5)</f>
        <v>3.1859999999999999</v>
      </c>
    </row>
    <row r="25225" spans="1:26" x14ac:dyDescent="0.25">
      <c r="D25225" s="12" t="s">
        <v>5144</v>
      </c>
      <c r="E25225" s="11"/>
      <c r="H25225" s="11"/>
      <c r="K25225" s="13">
        <f>SUM(K25223:K25224)</f>
        <v>56.285990000000005</v>
      </c>
    </row>
    <row r="25227" spans="1:26" ht="45" customHeight="1" x14ac:dyDescent="0.25">
      <c r="A25227" s="4" t="s">
        <v>7071</v>
      </c>
      <c r="B25227" s="4" t="s">
        <v>3428</v>
      </c>
      <c r="C25227" s="1" t="s">
        <v>166</v>
      </c>
      <c r="D25227" s="28" t="s">
        <v>3429</v>
      </c>
      <c r="E25227" s="29"/>
      <c r="F25227" s="29"/>
      <c r="G25227" s="1"/>
      <c r="H25227" s="5" t="s">
        <v>5119</v>
      </c>
      <c r="I25227" s="30">
        <v>1</v>
      </c>
      <c r="J25227" s="31"/>
      <c r="K25227" s="6">
        <f>ROUND(K25247,2)</f>
        <v>35.29</v>
      </c>
      <c r="L25227" s="1"/>
      <c r="M25227" s="1"/>
      <c r="N25227" s="1"/>
      <c r="O25227" s="1"/>
      <c r="P25227" s="1"/>
      <c r="Q25227" s="1"/>
      <c r="R25227" s="1"/>
      <c r="S25227" s="1"/>
      <c r="T25227" s="1"/>
      <c r="U25227" s="1"/>
      <c r="V25227" s="1"/>
      <c r="W25227" s="1"/>
      <c r="X25227" s="1"/>
      <c r="Y25227" s="1"/>
      <c r="Z25227" s="1"/>
    </row>
    <row r="25228" spans="1:26" x14ac:dyDescent="0.25">
      <c r="B25228" s="7" t="s">
        <v>5120</v>
      </c>
    </row>
    <row r="25229" spans="1:26" x14ac:dyDescent="0.25">
      <c r="B25229" t="s">
        <v>5314</v>
      </c>
      <c r="C25229" t="s">
        <v>9</v>
      </c>
      <c r="D25229" t="s">
        <v>5315</v>
      </c>
      <c r="E25229" s="8">
        <v>0.19324</v>
      </c>
      <c r="F25229" t="s">
        <v>5123</v>
      </c>
      <c r="G25229" t="s">
        <v>5124</v>
      </c>
      <c r="H25229" s="9">
        <v>29.42</v>
      </c>
      <c r="I25229" t="s">
        <v>5125</v>
      </c>
      <c r="J25229" s="10">
        <f>ROUND(E25229/I25227* H25229,5)</f>
        <v>5.6851200000000004</v>
      </c>
      <c r="K25229" s="11"/>
    </row>
    <row r="25230" spans="1:26" x14ac:dyDescent="0.25">
      <c r="B25230" t="s">
        <v>5182</v>
      </c>
      <c r="C25230" t="s">
        <v>9</v>
      </c>
      <c r="D25230" t="s">
        <v>5183</v>
      </c>
      <c r="E25230" s="8">
        <v>0.19324</v>
      </c>
      <c r="F25230" t="s">
        <v>5123</v>
      </c>
      <c r="G25230" t="s">
        <v>5124</v>
      </c>
      <c r="H25230" s="9">
        <v>24.55</v>
      </c>
      <c r="I25230" t="s">
        <v>5125</v>
      </c>
      <c r="J25230" s="10">
        <f>ROUND(E25230/I25227* H25230,5)</f>
        <v>4.74404</v>
      </c>
      <c r="K25230" s="11"/>
    </row>
    <row r="25231" spans="1:26" x14ac:dyDescent="0.25">
      <c r="D25231" s="12" t="s">
        <v>5126</v>
      </c>
      <c r="E25231" s="11"/>
      <c r="H25231" s="11"/>
      <c r="K25231" s="9">
        <f>SUM(J25229:J25230)</f>
        <v>10.42916</v>
      </c>
    </row>
    <row r="25232" spans="1:26" x14ac:dyDescent="0.25">
      <c r="B25232" s="7" t="s">
        <v>5127</v>
      </c>
      <c r="E25232" s="11"/>
      <c r="H25232" s="11"/>
      <c r="K25232" s="11"/>
    </row>
    <row r="25233" spans="2:11" x14ac:dyDescent="0.25">
      <c r="B25233" t="s">
        <v>5190</v>
      </c>
      <c r="C25233" t="s">
        <v>9</v>
      </c>
      <c r="D25233" t="s">
        <v>5191</v>
      </c>
      <c r="E25233" s="8">
        <v>0.19324</v>
      </c>
      <c r="F25233" t="s">
        <v>5123</v>
      </c>
      <c r="G25233" t="s">
        <v>5124</v>
      </c>
      <c r="H25233" s="9">
        <v>2.54</v>
      </c>
      <c r="I25233" t="s">
        <v>5125</v>
      </c>
      <c r="J25233" s="10">
        <f>ROUND(E25233/I25227* H25233,5)</f>
        <v>0.49082999999999999</v>
      </c>
      <c r="K25233" s="11"/>
    </row>
    <row r="25234" spans="2:11" x14ac:dyDescent="0.25">
      <c r="B25234" t="s">
        <v>5235</v>
      </c>
      <c r="C25234" t="s">
        <v>9</v>
      </c>
      <c r="D25234" t="s">
        <v>5236</v>
      </c>
      <c r="E25234" s="8">
        <v>1.932E-2</v>
      </c>
      <c r="F25234" t="s">
        <v>5123</v>
      </c>
      <c r="G25234" t="s">
        <v>5124</v>
      </c>
      <c r="H25234" s="9">
        <v>65.38</v>
      </c>
      <c r="I25234" t="s">
        <v>5125</v>
      </c>
      <c r="J25234" s="10">
        <f>ROUND(E25234/I25227* H25234,5)</f>
        <v>1.2631399999999999</v>
      </c>
      <c r="K25234" s="11"/>
    </row>
    <row r="25235" spans="2:11" x14ac:dyDescent="0.25">
      <c r="B25235" t="s">
        <v>6441</v>
      </c>
      <c r="C25235" t="s">
        <v>9</v>
      </c>
      <c r="D25235" t="s">
        <v>5129</v>
      </c>
      <c r="E25235" s="8">
        <v>0.19324</v>
      </c>
      <c r="F25235" t="s">
        <v>5123</v>
      </c>
      <c r="G25235" t="s">
        <v>5124</v>
      </c>
      <c r="H25235" s="9">
        <v>2.0499999999999998</v>
      </c>
      <c r="I25235" t="s">
        <v>5125</v>
      </c>
      <c r="J25235" s="10">
        <f>ROUND(E25235/I25227* H25235,5)</f>
        <v>0.39613999999999999</v>
      </c>
      <c r="K25235" s="11"/>
    </row>
    <row r="25236" spans="2:11" x14ac:dyDescent="0.25">
      <c r="D25236" s="12" t="s">
        <v>5130</v>
      </c>
      <c r="E25236" s="11"/>
      <c r="H25236" s="11"/>
      <c r="K25236" s="9">
        <f>SUM(J25233:J25235)</f>
        <v>2.1501099999999997</v>
      </c>
    </row>
    <row r="25237" spans="2:11" x14ac:dyDescent="0.25">
      <c r="B25237" s="7" t="s">
        <v>5131</v>
      </c>
      <c r="E25237" s="11"/>
      <c r="H25237" s="11"/>
      <c r="K25237" s="11"/>
    </row>
    <row r="25238" spans="2:11" x14ac:dyDescent="0.25">
      <c r="B25238" t="s">
        <v>6632</v>
      </c>
      <c r="C25238" t="s">
        <v>3757</v>
      </c>
      <c r="D25238" t="s">
        <v>6633</v>
      </c>
      <c r="E25238" s="8">
        <v>4.9500000000000002E-2</v>
      </c>
      <c r="G25238" t="s">
        <v>5124</v>
      </c>
      <c r="H25238" s="9">
        <v>59</v>
      </c>
      <c r="I25238" t="s">
        <v>5125</v>
      </c>
      <c r="J25238" s="10">
        <f>ROUND(E25238* H25238,5)</f>
        <v>2.9205000000000001</v>
      </c>
      <c r="K25238" s="11"/>
    </row>
    <row r="25239" spans="2:11" x14ac:dyDescent="0.25">
      <c r="B25239" t="s">
        <v>6472</v>
      </c>
      <c r="C25239" t="s">
        <v>3757</v>
      </c>
      <c r="D25239" t="s">
        <v>5139</v>
      </c>
      <c r="E25239" s="8">
        <v>3.0999999999999999E-3</v>
      </c>
      <c r="G25239" t="s">
        <v>5124</v>
      </c>
      <c r="H25239" s="9">
        <v>138.19999999999999</v>
      </c>
      <c r="I25239" t="s">
        <v>5125</v>
      </c>
      <c r="J25239" s="10">
        <f>ROUND(E25239* H25239,5)</f>
        <v>0.42842000000000002</v>
      </c>
      <c r="K25239" s="11"/>
    </row>
    <row r="25240" spans="2:11" x14ac:dyDescent="0.25">
      <c r="B25240" t="s">
        <v>5273</v>
      </c>
      <c r="C25240" t="s">
        <v>136</v>
      </c>
      <c r="D25240" t="s">
        <v>5133</v>
      </c>
      <c r="E25240" s="8">
        <v>8.3999999999999995E-3</v>
      </c>
      <c r="G25240" t="s">
        <v>5124</v>
      </c>
      <c r="H25240" s="9">
        <v>2.04</v>
      </c>
      <c r="I25240" t="s">
        <v>5125</v>
      </c>
      <c r="J25240" s="10">
        <f>ROUND(E25240* H25240,5)</f>
        <v>1.7139999999999999E-2</v>
      </c>
      <c r="K25240" s="11"/>
    </row>
    <row r="25241" spans="2:11" x14ac:dyDescent="0.25">
      <c r="B25241" t="s">
        <v>7060</v>
      </c>
      <c r="C25241" t="s">
        <v>166</v>
      </c>
      <c r="D25241" t="s">
        <v>7061</v>
      </c>
      <c r="E25241" s="8">
        <v>1.02</v>
      </c>
      <c r="G25241" t="s">
        <v>5124</v>
      </c>
      <c r="H25241" s="9">
        <v>16.850000000000001</v>
      </c>
      <c r="I25241" t="s">
        <v>5125</v>
      </c>
      <c r="J25241" s="10">
        <f>ROUND(E25241* H25241,5)</f>
        <v>17.187000000000001</v>
      </c>
      <c r="K25241" s="11"/>
    </row>
    <row r="25242" spans="2:11" x14ac:dyDescent="0.25">
      <c r="D25242" s="12" t="s">
        <v>5140</v>
      </c>
      <c r="E25242" s="11"/>
      <c r="H25242" s="11"/>
      <c r="K25242" s="9">
        <f>SUM(J25238:J25241)</f>
        <v>20.553060000000002</v>
      </c>
    </row>
    <row r="25243" spans="2:11" x14ac:dyDescent="0.25">
      <c r="E25243" s="11"/>
      <c r="H25243" s="11"/>
      <c r="K25243" s="11"/>
    </row>
    <row r="25244" spans="2:11" x14ac:dyDescent="0.25">
      <c r="D25244" s="12" t="s">
        <v>5142</v>
      </c>
      <c r="E25244" s="11"/>
      <c r="H25244" s="11">
        <v>1.5</v>
      </c>
      <c r="I25244" t="s">
        <v>5143</v>
      </c>
      <c r="J25244">
        <f>ROUND(H25244/100*K25231,5)</f>
        <v>0.15644</v>
      </c>
      <c r="K25244" s="11"/>
    </row>
    <row r="25245" spans="2:11" x14ac:dyDescent="0.25">
      <c r="D25245" s="12" t="s">
        <v>5141</v>
      </c>
      <c r="E25245" s="11"/>
      <c r="H25245" s="11"/>
      <c r="K25245" s="13">
        <f>SUM(J25228:J25244)</f>
        <v>33.288770000000007</v>
      </c>
    </row>
    <row r="25246" spans="2:11" x14ac:dyDescent="0.25">
      <c r="D25246" s="12" t="s">
        <v>5157</v>
      </c>
      <c r="E25246" s="11"/>
      <c r="H25246" s="11">
        <v>6</v>
      </c>
      <c r="I25246" t="s">
        <v>5143</v>
      </c>
      <c r="K25246" s="9">
        <f>ROUND(H25246/100*K25245,5)</f>
        <v>1.99733</v>
      </c>
    </row>
    <row r="25247" spans="2:11" x14ac:dyDescent="0.25">
      <c r="D25247" s="12" t="s">
        <v>5144</v>
      </c>
      <c r="E25247" s="11"/>
      <c r="H25247" s="11"/>
      <c r="K25247" s="13">
        <f>SUM(K25245:K25246)</f>
        <v>35.286100000000005</v>
      </c>
    </row>
    <row r="25249" spans="1:26" ht="45" customHeight="1" x14ac:dyDescent="0.25">
      <c r="A25249" s="4" t="s">
        <v>7072</v>
      </c>
      <c r="B25249" s="4" t="s">
        <v>3430</v>
      </c>
      <c r="C25249" s="1" t="s">
        <v>166</v>
      </c>
      <c r="D25249" s="28" t="s">
        <v>3431</v>
      </c>
      <c r="E25249" s="29"/>
      <c r="F25249" s="29"/>
      <c r="G25249" s="1"/>
      <c r="H25249" s="5" t="s">
        <v>5119</v>
      </c>
      <c r="I25249" s="30">
        <v>1</v>
      </c>
      <c r="J25249" s="31"/>
      <c r="K25249" s="6">
        <f>ROUND(K25269,2)</f>
        <v>52.84</v>
      </c>
      <c r="L25249" s="1"/>
      <c r="M25249" s="1"/>
      <c r="N25249" s="1"/>
      <c r="O25249" s="1"/>
      <c r="P25249" s="1"/>
      <c r="Q25249" s="1"/>
      <c r="R25249" s="1"/>
      <c r="S25249" s="1"/>
      <c r="T25249" s="1"/>
      <c r="U25249" s="1"/>
      <c r="V25249" s="1"/>
      <c r="W25249" s="1"/>
      <c r="X25249" s="1"/>
      <c r="Y25249" s="1"/>
      <c r="Z25249" s="1"/>
    </row>
    <row r="25250" spans="1:26" x14ac:dyDescent="0.25">
      <c r="B25250" s="7" t="s">
        <v>5120</v>
      </c>
    </row>
    <row r="25251" spans="1:26" x14ac:dyDescent="0.25">
      <c r="B25251" t="s">
        <v>5182</v>
      </c>
      <c r="C25251" t="s">
        <v>9</v>
      </c>
      <c r="D25251" t="s">
        <v>5183</v>
      </c>
      <c r="E25251" s="8">
        <v>0.44444</v>
      </c>
      <c r="F25251" t="s">
        <v>5123</v>
      </c>
      <c r="G25251" t="s">
        <v>5124</v>
      </c>
      <c r="H25251" s="9">
        <v>24.55</v>
      </c>
      <c r="I25251" t="s">
        <v>5125</v>
      </c>
      <c r="J25251" s="10">
        <f>ROUND(E25251/I25249* H25251,5)</f>
        <v>10.911</v>
      </c>
      <c r="K25251" s="11"/>
    </row>
    <row r="25252" spans="1:26" x14ac:dyDescent="0.25">
      <c r="B25252" t="s">
        <v>5314</v>
      </c>
      <c r="C25252" t="s">
        <v>9</v>
      </c>
      <c r="D25252" t="s">
        <v>5315</v>
      </c>
      <c r="E25252" s="8">
        <v>0.44444</v>
      </c>
      <c r="F25252" t="s">
        <v>5123</v>
      </c>
      <c r="G25252" t="s">
        <v>5124</v>
      </c>
      <c r="H25252" s="9">
        <v>29.42</v>
      </c>
      <c r="I25252" t="s">
        <v>5125</v>
      </c>
      <c r="J25252" s="10">
        <f>ROUND(E25252/I25249* H25252,5)</f>
        <v>13.075419999999999</v>
      </c>
      <c r="K25252" s="11"/>
    </row>
    <row r="25253" spans="1:26" x14ac:dyDescent="0.25">
      <c r="D25253" s="12" t="s">
        <v>5126</v>
      </c>
      <c r="E25253" s="11"/>
      <c r="H25253" s="11"/>
      <c r="K25253" s="9">
        <f>SUM(J25251:J25252)</f>
        <v>23.986419999999999</v>
      </c>
    </row>
    <row r="25254" spans="1:26" x14ac:dyDescent="0.25">
      <c r="B25254" s="7" t="s">
        <v>5127</v>
      </c>
      <c r="E25254" s="11"/>
      <c r="H25254" s="11"/>
      <c r="K25254" s="11"/>
    </row>
    <row r="25255" spans="1:26" x14ac:dyDescent="0.25">
      <c r="B25255" t="s">
        <v>6441</v>
      </c>
      <c r="C25255" t="s">
        <v>9</v>
      </c>
      <c r="D25255" t="s">
        <v>5129</v>
      </c>
      <c r="E25255" s="8">
        <v>0.44444</v>
      </c>
      <c r="F25255" t="s">
        <v>5123</v>
      </c>
      <c r="G25255" t="s">
        <v>5124</v>
      </c>
      <c r="H25255" s="9">
        <v>2.0499999999999998</v>
      </c>
      <c r="I25255" t="s">
        <v>5125</v>
      </c>
      <c r="J25255" s="10">
        <f>ROUND(E25255/I25249* H25255,5)</f>
        <v>0.91110000000000002</v>
      </c>
      <c r="K25255" s="11"/>
    </row>
    <row r="25256" spans="1:26" x14ac:dyDescent="0.25">
      <c r="B25256" t="s">
        <v>5235</v>
      </c>
      <c r="C25256" t="s">
        <v>9</v>
      </c>
      <c r="D25256" t="s">
        <v>5236</v>
      </c>
      <c r="E25256" s="8">
        <v>4.444E-2</v>
      </c>
      <c r="F25256" t="s">
        <v>5123</v>
      </c>
      <c r="G25256" t="s">
        <v>5124</v>
      </c>
      <c r="H25256" s="9">
        <v>65.38</v>
      </c>
      <c r="I25256" t="s">
        <v>5125</v>
      </c>
      <c r="J25256" s="10">
        <f>ROUND(E25256/I25249* H25256,5)</f>
        <v>2.9054899999999999</v>
      </c>
      <c r="K25256" s="11"/>
    </row>
    <row r="25257" spans="1:26" x14ac:dyDescent="0.25">
      <c r="B25257" t="s">
        <v>5190</v>
      </c>
      <c r="C25257" t="s">
        <v>9</v>
      </c>
      <c r="D25257" t="s">
        <v>5191</v>
      </c>
      <c r="E25257" s="8">
        <v>0.44444</v>
      </c>
      <c r="F25257" t="s">
        <v>5123</v>
      </c>
      <c r="G25257" t="s">
        <v>5124</v>
      </c>
      <c r="H25257" s="9">
        <v>2.54</v>
      </c>
      <c r="I25257" t="s">
        <v>5125</v>
      </c>
      <c r="J25257" s="10">
        <f>ROUND(E25257/I25249* H25257,5)</f>
        <v>1.1288800000000001</v>
      </c>
      <c r="K25257" s="11"/>
    </row>
    <row r="25258" spans="1:26" x14ac:dyDescent="0.25">
      <c r="D25258" s="12" t="s">
        <v>5130</v>
      </c>
      <c r="E25258" s="11"/>
      <c r="H25258" s="11"/>
      <c r="K25258" s="9">
        <f>SUM(J25255:J25257)</f>
        <v>4.9454700000000003</v>
      </c>
    </row>
    <row r="25259" spans="1:26" x14ac:dyDescent="0.25">
      <c r="B25259" s="7" t="s">
        <v>5131</v>
      </c>
      <c r="E25259" s="11"/>
      <c r="H25259" s="11"/>
      <c r="K25259" s="11"/>
    </row>
    <row r="25260" spans="1:26" x14ac:dyDescent="0.25">
      <c r="B25260" t="s">
        <v>6632</v>
      </c>
      <c r="C25260" t="s">
        <v>3757</v>
      </c>
      <c r="D25260" t="s">
        <v>6633</v>
      </c>
      <c r="E25260" s="8">
        <v>4.9500000000000002E-2</v>
      </c>
      <c r="G25260" t="s">
        <v>5124</v>
      </c>
      <c r="H25260" s="9">
        <v>59</v>
      </c>
      <c r="I25260" t="s">
        <v>5125</v>
      </c>
      <c r="J25260" s="10">
        <f>ROUND(E25260* H25260,5)</f>
        <v>2.9205000000000001</v>
      </c>
      <c r="K25260" s="11"/>
    </row>
    <row r="25261" spans="1:26" x14ac:dyDescent="0.25">
      <c r="B25261" t="s">
        <v>6472</v>
      </c>
      <c r="C25261" t="s">
        <v>3757</v>
      </c>
      <c r="D25261" t="s">
        <v>5139</v>
      </c>
      <c r="E25261" s="8">
        <v>3.0999999999999999E-3</v>
      </c>
      <c r="G25261" t="s">
        <v>5124</v>
      </c>
      <c r="H25261" s="9">
        <v>138.19999999999999</v>
      </c>
      <c r="I25261" t="s">
        <v>5125</v>
      </c>
      <c r="J25261" s="10">
        <f>ROUND(E25261* H25261,5)</f>
        <v>0.42842000000000002</v>
      </c>
      <c r="K25261" s="11"/>
    </row>
    <row r="25262" spans="1:26" x14ac:dyDescent="0.25">
      <c r="B25262" t="s">
        <v>7060</v>
      </c>
      <c r="C25262" t="s">
        <v>166</v>
      </c>
      <c r="D25262" t="s">
        <v>7061</v>
      </c>
      <c r="E25262" s="8">
        <v>1.02</v>
      </c>
      <c r="G25262" t="s">
        <v>5124</v>
      </c>
      <c r="H25262" s="9">
        <v>16.850000000000001</v>
      </c>
      <c r="I25262" t="s">
        <v>5125</v>
      </c>
      <c r="J25262" s="10">
        <f>ROUND(E25262* H25262,5)</f>
        <v>17.187000000000001</v>
      </c>
      <c r="K25262" s="11"/>
    </row>
    <row r="25263" spans="1:26" x14ac:dyDescent="0.25">
      <c r="B25263" t="s">
        <v>5273</v>
      </c>
      <c r="C25263" t="s">
        <v>136</v>
      </c>
      <c r="D25263" t="s">
        <v>5133</v>
      </c>
      <c r="E25263" s="8">
        <v>8.3999999999999995E-3</v>
      </c>
      <c r="G25263" t="s">
        <v>5124</v>
      </c>
      <c r="H25263" s="9">
        <v>2.04</v>
      </c>
      <c r="I25263" t="s">
        <v>5125</v>
      </c>
      <c r="J25263" s="10">
        <f>ROUND(E25263* H25263,5)</f>
        <v>1.7139999999999999E-2</v>
      </c>
      <c r="K25263" s="11"/>
    </row>
    <row r="25264" spans="1:26" x14ac:dyDescent="0.25">
      <c r="D25264" s="12" t="s">
        <v>5140</v>
      </c>
      <c r="E25264" s="11"/>
      <c r="H25264" s="11"/>
      <c r="K25264" s="9">
        <f>SUM(J25260:J25263)</f>
        <v>20.553060000000002</v>
      </c>
    </row>
    <row r="25265" spans="1:26" x14ac:dyDescent="0.25">
      <c r="E25265" s="11"/>
      <c r="H25265" s="11"/>
      <c r="K25265" s="11"/>
    </row>
    <row r="25266" spans="1:26" x14ac:dyDescent="0.25">
      <c r="D25266" s="12" t="s">
        <v>5142</v>
      </c>
      <c r="E25266" s="11"/>
      <c r="H25266" s="11">
        <v>1.5</v>
      </c>
      <c r="I25266" t="s">
        <v>5143</v>
      </c>
      <c r="J25266">
        <f>ROUND(H25266/100*K25253,5)</f>
        <v>0.35980000000000001</v>
      </c>
      <c r="K25266" s="11"/>
    </row>
    <row r="25267" spans="1:26" x14ac:dyDescent="0.25">
      <c r="D25267" s="12" t="s">
        <v>5141</v>
      </c>
      <c r="E25267" s="11"/>
      <c r="H25267" s="11"/>
      <c r="K25267" s="13">
        <f>SUM(J25250:J25266)</f>
        <v>49.844749999999998</v>
      </c>
    </row>
    <row r="25268" spans="1:26" x14ac:dyDescent="0.25">
      <c r="D25268" s="12" t="s">
        <v>5157</v>
      </c>
      <c r="E25268" s="11"/>
      <c r="H25268" s="11">
        <v>6</v>
      </c>
      <c r="I25268" t="s">
        <v>5143</v>
      </c>
      <c r="K25268" s="9">
        <f>ROUND(H25268/100*K25267,5)</f>
        <v>2.9906899999999998</v>
      </c>
    </row>
    <row r="25269" spans="1:26" x14ac:dyDescent="0.25">
      <c r="D25269" s="12" t="s">
        <v>5144</v>
      </c>
      <c r="E25269" s="11"/>
      <c r="H25269" s="11"/>
      <c r="K25269" s="13">
        <f>SUM(K25267:K25268)</f>
        <v>52.835439999999998</v>
      </c>
    </row>
    <row r="25271" spans="1:26" ht="45" customHeight="1" x14ac:dyDescent="0.25">
      <c r="A25271" s="4" t="s">
        <v>7073</v>
      </c>
      <c r="B25271" s="4" t="s">
        <v>3432</v>
      </c>
      <c r="C25271" s="1" t="s">
        <v>166</v>
      </c>
      <c r="D25271" s="28" t="s">
        <v>3433</v>
      </c>
      <c r="E25271" s="29"/>
      <c r="F25271" s="29"/>
      <c r="G25271" s="1"/>
      <c r="H25271" s="5" t="s">
        <v>5119</v>
      </c>
      <c r="I25271" s="30">
        <v>1</v>
      </c>
      <c r="J25271" s="31"/>
      <c r="K25271" s="6">
        <f>ROUND(K25291,2)</f>
        <v>41.52</v>
      </c>
      <c r="L25271" s="1"/>
      <c r="M25271" s="1"/>
      <c r="N25271" s="1"/>
      <c r="O25271" s="1"/>
      <c r="P25271" s="1"/>
      <c r="Q25271" s="1"/>
      <c r="R25271" s="1"/>
      <c r="S25271" s="1"/>
      <c r="T25271" s="1"/>
      <c r="U25271" s="1"/>
      <c r="V25271" s="1"/>
      <c r="W25271" s="1"/>
      <c r="X25271" s="1"/>
      <c r="Y25271" s="1"/>
      <c r="Z25271" s="1"/>
    </row>
    <row r="25272" spans="1:26" x14ac:dyDescent="0.25">
      <c r="B25272" s="7" t="s">
        <v>5120</v>
      </c>
    </row>
    <row r="25273" spans="1:26" x14ac:dyDescent="0.25">
      <c r="B25273" t="s">
        <v>5182</v>
      </c>
      <c r="C25273" t="s">
        <v>9</v>
      </c>
      <c r="D25273" t="s">
        <v>5183</v>
      </c>
      <c r="E25273" s="8">
        <v>0.27778000000000003</v>
      </c>
      <c r="F25273" t="s">
        <v>5123</v>
      </c>
      <c r="G25273" t="s">
        <v>5124</v>
      </c>
      <c r="H25273" s="9">
        <v>24.55</v>
      </c>
      <c r="I25273" t="s">
        <v>5125</v>
      </c>
      <c r="J25273" s="10">
        <f>ROUND(E25273/I25271* H25273,5)</f>
        <v>6.8194999999999997</v>
      </c>
      <c r="K25273" s="11"/>
    </row>
    <row r="25274" spans="1:26" x14ac:dyDescent="0.25">
      <c r="B25274" t="s">
        <v>5314</v>
      </c>
      <c r="C25274" t="s">
        <v>9</v>
      </c>
      <c r="D25274" t="s">
        <v>5315</v>
      </c>
      <c r="E25274" s="8">
        <v>0.27778000000000003</v>
      </c>
      <c r="F25274" t="s">
        <v>5123</v>
      </c>
      <c r="G25274" t="s">
        <v>5124</v>
      </c>
      <c r="H25274" s="9">
        <v>29.42</v>
      </c>
      <c r="I25274" t="s">
        <v>5125</v>
      </c>
      <c r="J25274" s="10">
        <f>ROUND(E25274/I25271* H25274,5)</f>
        <v>8.1722900000000003</v>
      </c>
      <c r="K25274" s="11"/>
    </row>
    <row r="25275" spans="1:26" x14ac:dyDescent="0.25">
      <c r="D25275" s="12" t="s">
        <v>5126</v>
      </c>
      <c r="E25275" s="11"/>
      <c r="H25275" s="11"/>
      <c r="K25275" s="9">
        <f>SUM(J25273:J25274)</f>
        <v>14.99179</v>
      </c>
    </row>
    <row r="25276" spans="1:26" x14ac:dyDescent="0.25">
      <c r="B25276" s="7" t="s">
        <v>5127</v>
      </c>
      <c r="E25276" s="11"/>
      <c r="H25276" s="11"/>
      <c r="K25276" s="11"/>
    </row>
    <row r="25277" spans="1:26" x14ac:dyDescent="0.25">
      <c r="B25277" t="s">
        <v>5235</v>
      </c>
      <c r="C25277" t="s">
        <v>9</v>
      </c>
      <c r="D25277" t="s">
        <v>5236</v>
      </c>
      <c r="E25277" s="8">
        <v>2.7779999999999999E-2</v>
      </c>
      <c r="F25277" t="s">
        <v>5123</v>
      </c>
      <c r="G25277" t="s">
        <v>5124</v>
      </c>
      <c r="H25277" s="9">
        <v>65.38</v>
      </c>
      <c r="I25277" t="s">
        <v>5125</v>
      </c>
      <c r="J25277" s="10">
        <f>ROUND(E25277/I25271* H25277,5)</f>
        <v>1.81626</v>
      </c>
      <c r="K25277" s="11"/>
    </row>
    <row r="25278" spans="1:26" x14ac:dyDescent="0.25">
      <c r="B25278" t="s">
        <v>5190</v>
      </c>
      <c r="C25278" t="s">
        <v>9</v>
      </c>
      <c r="D25278" t="s">
        <v>5191</v>
      </c>
      <c r="E25278" s="8">
        <v>0.27778000000000003</v>
      </c>
      <c r="F25278" t="s">
        <v>5123</v>
      </c>
      <c r="G25278" t="s">
        <v>5124</v>
      </c>
      <c r="H25278" s="9">
        <v>2.54</v>
      </c>
      <c r="I25278" t="s">
        <v>5125</v>
      </c>
      <c r="J25278" s="10">
        <f>ROUND(E25278/I25271* H25278,5)</f>
        <v>0.70555999999999996</v>
      </c>
      <c r="K25278" s="11"/>
    </row>
    <row r="25279" spans="1:26" x14ac:dyDescent="0.25">
      <c r="B25279" t="s">
        <v>6441</v>
      </c>
      <c r="C25279" t="s">
        <v>9</v>
      </c>
      <c r="D25279" t="s">
        <v>5129</v>
      </c>
      <c r="E25279" s="8">
        <v>0.27778000000000003</v>
      </c>
      <c r="F25279" t="s">
        <v>5123</v>
      </c>
      <c r="G25279" t="s">
        <v>5124</v>
      </c>
      <c r="H25279" s="9">
        <v>2.0499999999999998</v>
      </c>
      <c r="I25279" t="s">
        <v>5125</v>
      </c>
      <c r="J25279" s="10">
        <f>ROUND(E25279/I25271* H25279,5)</f>
        <v>0.56945000000000001</v>
      </c>
      <c r="K25279" s="11"/>
    </row>
    <row r="25280" spans="1:26" x14ac:dyDescent="0.25">
      <c r="D25280" s="12" t="s">
        <v>5130</v>
      </c>
      <c r="E25280" s="11"/>
      <c r="H25280" s="11"/>
      <c r="K25280" s="9">
        <f>SUM(J25277:J25279)</f>
        <v>3.0912699999999997</v>
      </c>
    </row>
    <row r="25281" spans="1:26" x14ac:dyDescent="0.25">
      <c r="B25281" s="7" t="s">
        <v>5131</v>
      </c>
      <c r="E25281" s="11"/>
      <c r="H25281" s="11"/>
      <c r="K25281" s="11"/>
    </row>
    <row r="25282" spans="1:26" x14ac:dyDescent="0.25">
      <c r="B25282" t="s">
        <v>7060</v>
      </c>
      <c r="C25282" t="s">
        <v>166</v>
      </c>
      <c r="D25282" t="s">
        <v>7061</v>
      </c>
      <c r="E25282" s="8">
        <v>1.02</v>
      </c>
      <c r="G25282" t="s">
        <v>5124</v>
      </c>
      <c r="H25282" s="9">
        <v>16.850000000000001</v>
      </c>
      <c r="I25282" t="s">
        <v>5125</v>
      </c>
      <c r="J25282" s="10">
        <f>ROUND(E25282* H25282,5)</f>
        <v>17.187000000000001</v>
      </c>
      <c r="K25282" s="11"/>
    </row>
    <row r="25283" spans="1:26" x14ac:dyDescent="0.25">
      <c r="B25283" t="s">
        <v>6640</v>
      </c>
      <c r="C25283" t="s">
        <v>3757</v>
      </c>
      <c r="D25283" t="s">
        <v>6641</v>
      </c>
      <c r="E25283" s="8">
        <v>4.9500000000000002E-2</v>
      </c>
      <c r="G25283" t="s">
        <v>5124</v>
      </c>
      <c r="H25283" s="9">
        <v>65.16</v>
      </c>
      <c r="I25283" t="s">
        <v>5125</v>
      </c>
      <c r="J25283" s="10">
        <f>ROUND(E25283* H25283,5)</f>
        <v>3.2254200000000002</v>
      </c>
      <c r="K25283" s="11"/>
    </row>
    <row r="25284" spans="1:26" x14ac:dyDescent="0.25">
      <c r="B25284" t="s">
        <v>5273</v>
      </c>
      <c r="C25284" t="s">
        <v>136</v>
      </c>
      <c r="D25284" t="s">
        <v>5133</v>
      </c>
      <c r="E25284" s="8">
        <v>8.3999999999999995E-3</v>
      </c>
      <c r="G25284" t="s">
        <v>5124</v>
      </c>
      <c r="H25284" s="9">
        <v>2.04</v>
      </c>
      <c r="I25284" t="s">
        <v>5125</v>
      </c>
      <c r="J25284" s="10">
        <f>ROUND(E25284* H25284,5)</f>
        <v>1.7139999999999999E-2</v>
      </c>
      <c r="K25284" s="11"/>
    </row>
    <row r="25285" spans="1:26" x14ac:dyDescent="0.25">
      <c r="B25285" t="s">
        <v>6472</v>
      </c>
      <c r="C25285" t="s">
        <v>3757</v>
      </c>
      <c r="D25285" t="s">
        <v>5139</v>
      </c>
      <c r="E25285" s="8">
        <v>3.0999999999999999E-3</v>
      </c>
      <c r="G25285" t="s">
        <v>5124</v>
      </c>
      <c r="H25285" s="9">
        <v>138.19999999999999</v>
      </c>
      <c r="I25285" t="s">
        <v>5125</v>
      </c>
      <c r="J25285" s="10">
        <f>ROUND(E25285* H25285,5)</f>
        <v>0.42842000000000002</v>
      </c>
      <c r="K25285" s="11"/>
    </row>
    <row r="25286" spans="1:26" x14ac:dyDescent="0.25">
      <c r="D25286" s="12" t="s">
        <v>5140</v>
      </c>
      <c r="E25286" s="11"/>
      <c r="H25286" s="11"/>
      <c r="K25286" s="9">
        <f>SUM(J25282:J25285)</f>
        <v>20.857980000000001</v>
      </c>
    </row>
    <row r="25287" spans="1:26" x14ac:dyDescent="0.25">
      <c r="E25287" s="11"/>
      <c r="H25287" s="11"/>
      <c r="K25287" s="11"/>
    </row>
    <row r="25288" spans="1:26" x14ac:dyDescent="0.25">
      <c r="D25288" s="12" t="s">
        <v>5142</v>
      </c>
      <c r="E25288" s="11"/>
      <c r="H25288" s="11">
        <v>1.5</v>
      </c>
      <c r="I25288" t="s">
        <v>5143</v>
      </c>
      <c r="J25288">
        <f>ROUND(H25288/100*K25275,5)</f>
        <v>0.22488</v>
      </c>
      <c r="K25288" s="11"/>
    </row>
    <row r="25289" spans="1:26" x14ac:dyDescent="0.25">
      <c r="D25289" s="12" t="s">
        <v>5141</v>
      </c>
      <c r="E25289" s="11"/>
      <c r="H25289" s="11"/>
      <c r="K25289" s="13">
        <f>SUM(J25272:J25288)</f>
        <v>39.16592</v>
      </c>
    </row>
    <row r="25290" spans="1:26" x14ac:dyDescent="0.25">
      <c r="D25290" s="12" t="s">
        <v>5157</v>
      </c>
      <c r="E25290" s="11"/>
      <c r="H25290" s="11">
        <v>6</v>
      </c>
      <c r="I25290" t="s">
        <v>5143</v>
      </c>
      <c r="K25290" s="9">
        <f>ROUND(H25290/100*K25289,5)</f>
        <v>2.3499599999999998</v>
      </c>
    </row>
    <row r="25291" spans="1:26" x14ac:dyDescent="0.25">
      <c r="D25291" s="12" t="s">
        <v>5144</v>
      </c>
      <c r="E25291" s="11"/>
      <c r="H25291" s="11"/>
      <c r="K25291" s="13">
        <f>SUM(K25289:K25290)</f>
        <v>41.515880000000003</v>
      </c>
    </row>
    <row r="25293" spans="1:26" ht="45" customHeight="1" x14ac:dyDescent="0.25">
      <c r="A25293" s="4" t="s">
        <v>7074</v>
      </c>
      <c r="B25293" s="4" t="s">
        <v>3434</v>
      </c>
      <c r="C25293" s="1" t="s">
        <v>166</v>
      </c>
      <c r="D25293" s="28" t="s">
        <v>3435</v>
      </c>
      <c r="E25293" s="29"/>
      <c r="F25293" s="29"/>
      <c r="G25293" s="1"/>
      <c r="H25293" s="5" t="s">
        <v>5119</v>
      </c>
      <c r="I25293" s="30">
        <v>1</v>
      </c>
      <c r="J25293" s="31"/>
      <c r="K25293" s="6">
        <f>ROUND(K25313,2)</f>
        <v>56.61</v>
      </c>
      <c r="L25293" s="1"/>
      <c r="M25293" s="1"/>
      <c r="N25293" s="1"/>
      <c r="O25293" s="1"/>
      <c r="P25293" s="1"/>
      <c r="Q25293" s="1"/>
      <c r="R25293" s="1"/>
      <c r="S25293" s="1"/>
      <c r="T25293" s="1"/>
      <c r="U25293" s="1"/>
      <c r="V25293" s="1"/>
      <c r="W25293" s="1"/>
      <c r="X25293" s="1"/>
      <c r="Y25293" s="1"/>
      <c r="Z25293" s="1"/>
    </row>
    <row r="25294" spans="1:26" x14ac:dyDescent="0.25">
      <c r="B25294" s="7" t="s">
        <v>5120</v>
      </c>
    </row>
    <row r="25295" spans="1:26" x14ac:dyDescent="0.25">
      <c r="B25295" t="s">
        <v>5314</v>
      </c>
      <c r="C25295" t="s">
        <v>9</v>
      </c>
      <c r="D25295" t="s">
        <v>5315</v>
      </c>
      <c r="E25295" s="8">
        <v>0.49382999999999999</v>
      </c>
      <c r="F25295" t="s">
        <v>5123</v>
      </c>
      <c r="G25295" t="s">
        <v>5124</v>
      </c>
      <c r="H25295" s="9">
        <v>29.42</v>
      </c>
      <c r="I25295" t="s">
        <v>5125</v>
      </c>
      <c r="J25295" s="10">
        <f>ROUND(E25295/I25293* H25295,5)</f>
        <v>14.52848</v>
      </c>
      <c r="K25295" s="11"/>
    </row>
    <row r="25296" spans="1:26" x14ac:dyDescent="0.25">
      <c r="B25296" t="s">
        <v>5182</v>
      </c>
      <c r="C25296" t="s">
        <v>9</v>
      </c>
      <c r="D25296" t="s">
        <v>5183</v>
      </c>
      <c r="E25296" s="8">
        <v>0.49382999999999999</v>
      </c>
      <c r="F25296" t="s">
        <v>5123</v>
      </c>
      <c r="G25296" t="s">
        <v>5124</v>
      </c>
      <c r="H25296" s="9">
        <v>24.55</v>
      </c>
      <c r="I25296" t="s">
        <v>5125</v>
      </c>
      <c r="J25296" s="10">
        <f>ROUND(E25296/I25293* H25296,5)</f>
        <v>12.123530000000001</v>
      </c>
      <c r="K25296" s="11"/>
    </row>
    <row r="25297" spans="2:11" x14ac:dyDescent="0.25">
      <c r="D25297" s="12" t="s">
        <v>5126</v>
      </c>
      <c r="E25297" s="11"/>
      <c r="H25297" s="11"/>
      <c r="K25297" s="9">
        <f>SUM(J25295:J25296)</f>
        <v>26.652010000000001</v>
      </c>
    </row>
    <row r="25298" spans="2:11" x14ac:dyDescent="0.25">
      <c r="B25298" s="7" t="s">
        <v>5127</v>
      </c>
      <c r="E25298" s="11"/>
      <c r="H25298" s="11"/>
      <c r="K25298" s="11"/>
    </row>
    <row r="25299" spans="2:11" x14ac:dyDescent="0.25">
      <c r="B25299" t="s">
        <v>6441</v>
      </c>
      <c r="C25299" t="s">
        <v>9</v>
      </c>
      <c r="D25299" t="s">
        <v>5129</v>
      </c>
      <c r="E25299" s="8">
        <v>0.49382999999999999</v>
      </c>
      <c r="F25299" t="s">
        <v>5123</v>
      </c>
      <c r="G25299" t="s">
        <v>5124</v>
      </c>
      <c r="H25299" s="9">
        <v>2.0499999999999998</v>
      </c>
      <c r="I25299" t="s">
        <v>5125</v>
      </c>
      <c r="J25299" s="10">
        <f>ROUND(E25299/I25293* H25299,5)</f>
        <v>1.0123500000000001</v>
      </c>
      <c r="K25299" s="11"/>
    </row>
    <row r="25300" spans="2:11" x14ac:dyDescent="0.25">
      <c r="B25300" t="s">
        <v>5235</v>
      </c>
      <c r="C25300" t="s">
        <v>9</v>
      </c>
      <c r="D25300" t="s">
        <v>5236</v>
      </c>
      <c r="E25300" s="8">
        <v>4.938E-2</v>
      </c>
      <c r="F25300" t="s">
        <v>5123</v>
      </c>
      <c r="G25300" t="s">
        <v>5124</v>
      </c>
      <c r="H25300" s="9">
        <v>65.38</v>
      </c>
      <c r="I25300" t="s">
        <v>5125</v>
      </c>
      <c r="J25300" s="10">
        <f>ROUND(E25300/I25293* H25300,5)</f>
        <v>3.2284600000000001</v>
      </c>
      <c r="K25300" s="11"/>
    </row>
    <row r="25301" spans="2:11" x14ac:dyDescent="0.25">
      <c r="B25301" t="s">
        <v>5190</v>
      </c>
      <c r="C25301" t="s">
        <v>9</v>
      </c>
      <c r="D25301" t="s">
        <v>5191</v>
      </c>
      <c r="E25301" s="8">
        <v>0.49382999999999999</v>
      </c>
      <c r="F25301" t="s">
        <v>5123</v>
      </c>
      <c r="G25301" t="s">
        <v>5124</v>
      </c>
      <c r="H25301" s="9">
        <v>2.54</v>
      </c>
      <c r="I25301" t="s">
        <v>5125</v>
      </c>
      <c r="J25301" s="10">
        <f>ROUND(E25301/I25293* H25301,5)</f>
        <v>1.2543299999999999</v>
      </c>
      <c r="K25301" s="11"/>
    </row>
    <row r="25302" spans="2:11" x14ac:dyDescent="0.25">
      <c r="D25302" s="12" t="s">
        <v>5130</v>
      </c>
      <c r="E25302" s="11"/>
      <c r="H25302" s="11"/>
      <c r="K25302" s="9">
        <f>SUM(J25299:J25301)</f>
        <v>5.4951399999999992</v>
      </c>
    </row>
    <row r="25303" spans="2:11" x14ac:dyDescent="0.25">
      <c r="B25303" s="7" t="s">
        <v>5131</v>
      </c>
      <c r="E25303" s="11"/>
      <c r="H25303" s="11"/>
      <c r="K25303" s="11"/>
    </row>
    <row r="25304" spans="2:11" x14ac:dyDescent="0.25">
      <c r="B25304" t="s">
        <v>7060</v>
      </c>
      <c r="C25304" t="s">
        <v>166</v>
      </c>
      <c r="D25304" t="s">
        <v>7061</v>
      </c>
      <c r="E25304" s="8">
        <v>1.02</v>
      </c>
      <c r="G25304" t="s">
        <v>5124</v>
      </c>
      <c r="H25304" s="9">
        <v>16.850000000000001</v>
      </c>
      <c r="I25304" t="s">
        <v>5125</v>
      </c>
      <c r="J25304" s="10">
        <f>ROUND(E25304* H25304,5)</f>
        <v>17.187000000000001</v>
      </c>
      <c r="K25304" s="11"/>
    </row>
    <row r="25305" spans="2:11" x14ac:dyDescent="0.25">
      <c r="B25305" t="s">
        <v>6640</v>
      </c>
      <c r="C25305" t="s">
        <v>3757</v>
      </c>
      <c r="D25305" t="s">
        <v>6641</v>
      </c>
      <c r="E25305" s="8">
        <v>4.9500000000000002E-2</v>
      </c>
      <c r="G25305" t="s">
        <v>5124</v>
      </c>
      <c r="H25305" s="9">
        <v>65.16</v>
      </c>
      <c r="I25305" t="s">
        <v>5125</v>
      </c>
      <c r="J25305" s="10">
        <f>ROUND(E25305* H25305,5)</f>
        <v>3.2254200000000002</v>
      </c>
      <c r="K25305" s="11"/>
    </row>
    <row r="25306" spans="2:11" x14ac:dyDescent="0.25">
      <c r="B25306" t="s">
        <v>6472</v>
      </c>
      <c r="C25306" t="s">
        <v>3757</v>
      </c>
      <c r="D25306" t="s">
        <v>5139</v>
      </c>
      <c r="E25306" s="8">
        <v>3.0999999999999999E-3</v>
      </c>
      <c r="G25306" t="s">
        <v>5124</v>
      </c>
      <c r="H25306" s="9">
        <v>138.19999999999999</v>
      </c>
      <c r="I25306" t="s">
        <v>5125</v>
      </c>
      <c r="J25306" s="10">
        <f>ROUND(E25306* H25306,5)</f>
        <v>0.42842000000000002</v>
      </c>
      <c r="K25306" s="11"/>
    </row>
    <row r="25307" spans="2:11" x14ac:dyDescent="0.25">
      <c r="B25307" t="s">
        <v>5273</v>
      </c>
      <c r="C25307" t="s">
        <v>136</v>
      </c>
      <c r="D25307" t="s">
        <v>5133</v>
      </c>
      <c r="E25307" s="8">
        <v>8.3999999999999995E-3</v>
      </c>
      <c r="G25307" t="s">
        <v>5124</v>
      </c>
      <c r="H25307" s="9">
        <v>2.04</v>
      </c>
      <c r="I25307" t="s">
        <v>5125</v>
      </c>
      <c r="J25307" s="10">
        <f>ROUND(E25307* H25307,5)</f>
        <v>1.7139999999999999E-2</v>
      </c>
      <c r="K25307" s="11"/>
    </row>
    <row r="25308" spans="2:11" x14ac:dyDescent="0.25">
      <c r="D25308" s="12" t="s">
        <v>5140</v>
      </c>
      <c r="E25308" s="11"/>
      <c r="H25308" s="11"/>
      <c r="K25308" s="9">
        <f>SUM(J25304:J25307)</f>
        <v>20.857980000000001</v>
      </c>
    </row>
    <row r="25309" spans="2:11" x14ac:dyDescent="0.25">
      <c r="E25309" s="11"/>
      <c r="H25309" s="11"/>
      <c r="K25309" s="11"/>
    </row>
    <row r="25310" spans="2:11" x14ac:dyDescent="0.25">
      <c r="D25310" s="12" t="s">
        <v>5142</v>
      </c>
      <c r="E25310" s="11"/>
      <c r="H25310" s="11">
        <v>1.5</v>
      </c>
      <c r="I25310" t="s">
        <v>5143</v>
      </c>
      <c r="J25310">
        <f>ROUND(H25310/100*K25297,5)</f>
        <v>0.39978000000000002</v>
      </c>
      <c r="K25310" s="11"/>
    </row>
    <row r="25311" spans="2:11" x14ac:dyDescent="0.25">
      <c r="D25311" s="12" t="s">
        <v>5141</v>
      </c>
      <c r="E25311" s="11"/>
      <c r="H25311" s="11"/>
      <c r="K25311" s="13">
        <f>SUM(J25294:J25310)</f>
        <v>53.404910000000008</v>
      </c>
    </row>
    <row r="25312" spans="2:11" x14ac:dyDescent="0.25">
      <c r="D25312" s="12" t="s">
        <v>5157</v>
      </c>
      <c r="E25312" s="11"/>
      <c r="H25312" s="11">
        <v>6</v>
      </c>
      <c r="I25312" t="s">
        <v>5143</v>
      </c>
      <c r="K25312" s="9">
        <f>ROUND(H25312/100*K25311,5)</f>
        <v>3.2042899999999999</v>
      </c>
    </row>
    <row r="25313" spans="1:26" x14ac:dyDescent="0.25">
      <c r="D25313" s="12" t="s">
        <v>5144</v>
      </c>
      <c r="E25313" s="11"/>
      <c r="H25313" s="11"/>
      <c r="K25313" s="13">
        <f>SUM(K25311:K25312)</f>
        <v>56.609200000000008</v>
      </c>
    </row>
    <row r="25315" spans="1:26" ht="45" customHeight="1" x14ac:dyDescent="0.25">
      <c r="A25315" s="4" t="s">
        <v>7075</v>
      </c>
      <c r="B25315" s="4" t="s">
        <v>3436</v>
      </c>
      <c r="C25315" s="1" t="s">
        <v>166</v>
      </c>
      <c r="D25315" s="28" t="s">
        <v>3437</v>
      </c>
      <c r="E25315" s="29"/>
      <c r="F25315" s="29"/>
      <c r="G25315" s="1"/>
      <c r="H25315" s="5" t="s">
        <v>5119</v>
      </c>
      <c r="I25315" s="30">
        <v>1</v>
      </c>
      <c r="J25315" s="31"/>
      <c r="K25315" s="6">
        <f>ROUND(K25335,2)</f>
        <v>35.61</v>
      </c>
      <c r="L25315" s="1"/>
      <c r="M25315" s="1"/>
      <c r="N25315" s="1"/>
      <c r="O25315" s="1"/>
      <c r="P25315" s="1"/>
      <c r="Q25315" s="1"/>
      <c r="R25315" s="1"/>
      <c r="S25315" s="1"/>
      <c r="T25315" s="1"/>
      <c r="U25315" s="1"/>
      <c r="V25315" s="1"/>
      <c r="W25315" s="1"/>
      <c r="X25315" s="1"/>
      <c r="Y25315" s="1"/>
      <c r="Z25315" s="1"/>
    </row>
    <row r="25316" spans="1:26" x14ac:dyDescent="0.25">
      <c r="B25316" s="7" t="s">
        <v>5120</v>
      </c>
    </row>
    <row r="25317" spans="1:26" x14ac:dyDescent="0.25">
      <c r="B25317" t="s">
        <v>5182</v>
      </c>
      <c r="C25317" t="s">
        <v>9</v>
      </c>
      <c r="D25317" t="s">
        <v>5183</v>
      </c>
      <c r="E25317" s="8">
        <v>0.19324</v>
      </c>
      <c r="F25317" t="s">
        <v>5123</v>
      </c>
      <c r="G25317" t="s">
        <v>5124</v>
      </c>
      <c r="H25317" s="9">
        <v>24.55</v>
      </c>
      <c r="I25317" t="s">
        <v>5125</v>
      </c>
      <c r="J25317" s="10">
        <f>ROUND(E25317/I25315* H25317,5)</f>
        <v>4.74404</v>
      </c>
      <c r="K25317" s="11"/>
    </row>
    <row r="25318" spans="1:26" x14ac:dyDescent="0.25">
      <c r="B25318" t="s">
        <v>5314</v>
      </c>
      <c r="C25318" t="s">
        <v>9</v>
      </c>
      <c r="D25318" t="s">
        <v>5315</v>
      </c>
      <c r="E25318" s="8">
        <v>0.19324</v>
      </c>
      <c r="F25318" t="s">
        <v>5123</v>
      </c>
      <c r="G25318" t="s">
        <v>5124</v>
      </c>
      <c r="H25318" s="9">
        <v>29.42</v>
      </c>
      <c r="I25318" t="s">
        <v>5125</v>
      </c>
      <c r="J25318" s="10">
        <f>ROUND(E25318/I25315* H25318,5)</f>
        <v>5.6851200000000004</v>
      </c>
      <c r="K25318" s="11"/>
    </row>
    <row r="25319" spans="1:26" x14ac:dyDescent="0.25">
      <c r="D25319" s="12" t="s">
        <v>5126</v>
      </c>
      <c r="E25319" s="11"/>
      <c r="H25319" s="11"/>
      <c r="K25319" s="9">
        <f>SUM(J25317:J25318)</f>
        <v>10.42916</v>
      </c>
    </row>
    <row r="25320" spans="1:26" x14ac:dyDescent="0.25">
      <c r="B25320" s="7" t="s">
        <v>5127</v>
      </c>
      <c r="E25320" s="11"/>
      <c r="H25320" s="11"/>
      <c r="K25320" s="11"/>
    </row>
    <row r="25321" spans="1:26" x14ac:dyDescent="0.25">
      <c r="B25321" t="s">
        <v>5190</v>
      </c>
      <c r="C25321" t="s">
        <v>9</v>
      </c>
      <c r="D25321" t="s">
        <v>5191</v>
      </c>
      <c r="E25321" s="8">
        <v>0.19324</v>
      </c>
      <c r="F25321" t="s">
        <v>5123</v>
      </c>
      <c r="G25321" t="s">
        <v>5124</v>
      </c>
      <c r="H25321" s="9">
        <v>2.54</v>
      </c>
      <c r="I25321" t="s">
        <v>5125</v>
      </c>
      <c r="J25321" s="10">
        <f>ROUND(E25321/I25315* H25321,5)</f>
        <v>0.49082999999999999</v>
      </c>
      <c r="K25321" s="11"/>
    </row>
    <row r="25322" spans="1:26" x14ac:dyDescent="0.25">
      <c r="B25322" t="s">
        <v>5235</v>
      </c>
      <c r="C25322" t="s">
        <v>9</v>
      </c>
      <c r="D25322" t="s">
        <v>5236</v>
      </c>
      <c r="E25322" s="8">
        <v>1.932E-2</v>
      </c>
      <c r="F25322" t="s">
        <v>5123</v>
      </c>
      <c r="G25322" t="s">
        <v>5124</v>
      </c>
      <c r="H25322" s="9">
        <v>65.38</v>
      </c>
      <c r="I25322" t="s">
        <v>5125</v>
      </c>
      <c r="J25322" s="10">
        <f>ROUND(E25322/I25315* H25322,5)</f>
        <v>1.2631399999999999</v>
      </c>
      <c r="K25322" s="11"/>
    </row>
    <row r="25323" spans="1:26" x14ac:dyDescent="0.25">
      <c r="B25323" t="s">
        <v>6441</v>
      </c>
      <c r="C25323" t="s">
        <v>9</v>
      </c>
      <c r="D25323" t="s">
        <v>5129</v>
      </c>
      <c r="E25323" s="8">
        <v>0.19324</v>
      </c>
      <c r="F25323" t="s">
        <v>5123</v>
      </c>
      <c r="G25323" t="s">
        <v>5124</v>
      </c>
      <c r="H25323" s="9">
        <v>2.0499999999999998</v>
      </c>
      <c r="I25323" t="s">
        <v>5125</v>
      </c>
      <c r="J25323" s="10">
        <f>ROUND(E25323/I25315* H25323,5)</f>
        <v>0.39613999999999999</v>
      </c>
      <c r="K25323" s="11"/>
    </row>
    <row r="25324" spans="1:26" x14ac:dyDescent="0.25">
      <c r="D25324" s="12" t="s">
        <v>5130</v>
      </c>
      <c r="E25324" s="11"/>
      <c r="H25324" s="11"/>
      <c r="K25324" s="9">
        <f>SUM(J25321:J25323)</f>
        <v>2.1501099999999997</v>
      </c>
    </row>
    <row r="25325" spans="1:26" x14ac:dyDescent="0.25">
      <c r="B25325" s="7" t="s">
        <v>5131</v>
      </c>
      <c r="E25325" s="11"/>
      <c r="H25325" s="11"/>
      <c r="K25325" s="11"/>
    </row>
    <row r="25326" spans="1:26" x14ac:dyDescent="0.25">
      <c r="B25326" t="s">
        <v>7060</v>
      </c>
      <c r="C25326" t="s">
        <v>166</v>
      </c>
      <c r="D25326" t="s">
        <v>7061</v>
      </c>
      <c r="E25326" s="8">
        <v>1.02</v>
      </c>
      <c r="G25326" t="s">
        <v>5124</v>
      </c>
      <c r="H25326" s="9">
        <v>16.850000000000001</v>
      </c>
      <c r="I25326" t="s">
        <v>5125</v>
      </c>
      <c r="J25326" s="10">
        <f>ROUND(E25326* H25326,5)</f>
        <v>17.187000000000001</v>
      </c>
      <c r="K25326" s="11"/>
    </row>
    <row r="25327" spans="1:26" x14ac:dyDescent="0.25">
      <c r="B25327" t="s">
        <v>5273</v>
      </c>
      <c r="C25327" t="s">
        <v>136</v>
      </c>
      <c r="D25327" t="s">
        <v>5133</v>
      </c>
      <c r="E25327" s="8">
        <v>8.3999999999999995E-3</v>
      </c>
      <c r="G25327" t="s">
        <v>5124</v>
      </c>
      <c r="H25327" s="9">
        <v>2.04</v>
      </c>
      <c r="I25327" t="s">
        <v>5125</v>
      </c>
      <c r="J25327" s="10">
        <f>ROUND(E25327* H25327,5)</f>
        <v>1.7139999999999999E-2</v>
      </c>
      <c r="K25327" s="11"/>
    </row>
    <row r="25328" spans="1:26" x14ac:dyDescent="0.25">
      <c r="B25328" t="s">
        <v>6640</v>
      </c>
      <c r="C25328" t="s">
        <v>3757</v>
      </c>
      <c r="D25328" t="s">
        <v>6641</v>
      </c>
      <c r="E25328" s="8">
        <v>4.9500000000000002E-2</v>
      </c>
      <c r="G25328" t="s">
        <v>5124</v>
      </c>
      <c r="H25328" s="9">
        <v>65.16</v>
      </c>
      <c r="I25328" t="s">
        <v>5125</v>
      </c>
      <c r="J25328" s="10">
        <f>ROUND(E25328* H25328,5)</f>
        <v>3.2254200000000002</v>
      </c>
      <c r="K25328" s="11"/>
    </row>
    <row r="25329" spans="1:26" x14ac:dyDescent="0.25">
      <c r="B25329" t="s">
        <v>6472</v>
      </c>
      <c r="C25329" t="s">
        <v>3757</v>
      </c>
      <c r="D25329" t="s">
        <v>5139</v>
      </c>
      <c r="E25329" s="8">
        <v>3.0999999999999999E-3</v>
      </c>
      <c r="G25329" t="s">
        <v>5124</v>
      </c>
      <c r="H25329" s="9">
        <v>138.19999999999999</v>
      </c>
      <c r="I25329" t="s">
        <v>5125</v>
      </c>
      <c r="J25329" s="10">
        <f>ROUND(E25329* H25329,5)</f>
        <v>0.42842000000000002</v>
      </c>
      <c r="K25329" s="11"/>
    </row>
    <row r="25330" spans="1:26" x14ac:dyDescent="0.25">
      <c r="D25330" s="12" t="s">
        <v>5140</v>
      </c>
      <c r="E25330" s="11"/>
      <c r="H25330" s="11"/>
      <c r="K25330" s="9">
        <f>SUM(J25326:J25329)</f>
        <v>20.857980000000001</v>
      </c>
    </row>
    <row r="25331" spans="1:26" x14ac:dyDescent="0.25">
      <c r="E25331" s="11"/>
      <c r="H25331" s="11"/>
      <c r="K25331" s="11"/>
    </row>
    <row r="25332" spans="1:26" x14ac:dyDescent="0.25">
      <c r="D25332" s="12" t="s">
        <v>5142</v>
      </c>
      <c r="E25332" s="11"/>
      <c r="H25332" s="11">
        <v>1.5</v>
      </c>
      <c r="I25332" t="s">
        <v>5143</v>
      </c>
      <c r="J25332">
        <f>ROUND(H25332/100*K25319,5)</f>
        <v>0.15644</v>
      </c>
      <c r="K25332" s="11"/>
    </row>
    <row r="25333" spans="1:26" x14ac:dyDescent="0.25">
      <c r="D25333" s="12" t="s">
        <v>5141</v>
      </c>
      <c r="E25333" s="11"/>
      <c r="H25333" s="11"/>
      <c r="K25333" s="13">
        <f>SUM(J25316:J25332)</f>
        <v>33.593690000000009</v>
      </c>
    </row>
    <row r="25334" spans="1:26" x14ac:dyDescent="0.25">
      <c r="D25334" s="12" t="s">
        <v>5157</v>
      </c>
      <c r="E25334" s="11"/>
      <c r="H25334" s="11">
        <v>6</v>
      </c>
      <c r="I25334" t="s">
        <v>5143</v>
      </c>
      <c r="K25334" s="9">
        <f>ROUND(H25334/100*K25333,5)</f>
        <v>2.0156200000000002</v>
      </c>
    </row>
    <row r="25335" spans="1:26" x14ac:dyDescent="0.25">
      <c r="D25335" s="12" t="s">
        <v>5144</v>
      </c>
      <c r="E25335" s="11"/>
      <c r="H25335" s="11"/>
      <c r="K25335" s="13">
        <f>SUM(K25333:K25334)</f>
        <v>35.609310000000008</v>
      </c>
    </row>
    <row r="25337" spans="1:26" ht="45" customHeight="1" x14ac:dyDescent="0.25">
      <c r="A25337" s="4" t="s">
        <v>7076</v>
      </c>
      <c r="B25337" s="4" t="s">
        <v>3438</v>
      </c>
      <c r="C25337" s="1" t="s">
        <v>166</v>
      </c>
      <c r="D25337" s="28" t="s">
        <v>3439</v>
      </c>
      <c r="E25337" s="29"/>
      <c r="F25337" s="29"/>
      <c r="G25337" s="1"/>
      <c r="H25337" s="5" t="s">
        <v>5119</v>
      </c>
      <c r="I25337" s="30">
        <v>1</v>
      </c>
      <c r="J25337" s="31"/>
      <c r="K25337" s="6">
        <f>ROUND(K25357,2)</f>
        <v>53.16</v>
      </c>
      <c r="L25337" s="1"/>
      <c r="M25337" s="1"/>
      <c r="N25337" s="1"/>
      <c r="O25337" s="1"/>
      <c r="P25337" s="1"/>
      <c r="Q25337" s="1"/>
      <c r="R25337" s="1"/>
      <c r="S25337" s="1"/>
      <c r="T25337" s="1"/>
      <c r="U25337" s="1"/>
      <c r="V25337" s="1"/>
      <c r="W25337" s="1"/>
      <c r="X25337" s="1"/>
      <c r="Y25337" s="1"/>
      <c r="Z25337" s="1"/>
    </row>
    <row r="25338" spans="1:26" x14ac:dyDescent="0.25">
      <c r="B25338" s="7" t="s">
        <v>5120</v>
      </c>
    </row>
    <row r="25339" spans="1:26" x14ac:dyDescent="0.25">
      <c r="B25339" t="s">
        <v>5182</v>
      </c>
      <c r="C25339" t="s">
        <v>9</v>
      </c>
      <c r="D25339" t="s">
        <v>5183</v>
      </c>
      <c r="E25339" s="8">
        <v>0.44444</v>
      </c>
      <c r="F25339" t="s">
        <v>5123</v>
      </c>
      <c r="G25339" t="s">
        <v>5124</v>
      </c>
      <c r="H25339" s="9">
        <v>24.55</v>
      </c>
      <c r="I25339" t="s">
        <v>5125</v>
      </c>
      <c r="J25339" s="10">
        <f>ROUND(E25339/I25337* H25339,5)</f>
        <v>10.911</v>
      </c>
      <c r="K25339" s="11"/>
    </row>
    <row r="25340" spans="1:26" x14ac:dyDescent="0.25">
      <c r="B25340" t="s">
        <v>5314</v>
      </c>
      <c r="C25340" t="s">
        <v>9</v>
      </c>
      <c r="D25340" t="s">
        <v>5315</v>
      </c>
      <c r="E25340" s="8">
        <v>0.44444</v>
      </c>
      <c r="F25340" t="s">
        <v>5123</v>
      </c>
      <c r="G25340" t="s">
        <v>5124</v>
      </c>
      <c r="H25340" s="9">
        <v>29.42</v>
      </c>
      <c r="I25340" t="s">
        <v>5125</v>
      </c>
      <c r="J25340" s="10">
        <f>ROUND(E25340/I25337* H25340,5)</f>
        <v>13.075419999999999</v>
      </c>
      <c r="K25340" s="11"/>
    </row>
    <row r="25341" spans="1:26" x14ac:dyDescent="0.25">
      <c r="D25341" s="12" t="s">
        <v>5126</v>
      </c>
      <c r="E25341" s="11"/>
      <c r="H25341" s="11"/>
      <c r="K25341" s="9">
        <f>SUM(J25339:J25340)</f>
        <v>23.986419999999999</v>
      </c>
    </row>
    <row r="25342" spans="1:26" x14ac:dyDescent="0.25">
      <c r="B25342" s="7" t="s">
        <v>5127</v>
      </c>
      <c r="E25342" s="11"/>
      <c r="H25342" s="11"/>
      <c r="K25342" s="11"/>
    </row>
    <row r="25343" spans="1:26" x14ac:dyDescent="0.25">
      <c r="B25343" t="s">
        <v>5235</v>
      </c>
      <c r="C25343" t="s">
        <v>9</v>
      </c>
      <c r="D25343" t="s">
        <v>5236</v>
      </c>
      <c r="E25343" s="8">
        <v>4.444E-2</v>
      </c>
      <c r="F25343" t="s">
        <v>5123</v>
      </c>
      <c r="G25343" t="s">
        <v>5124</v>
      </c>
      <c r="H25343" s="9">
        <v>65.38</v>
      </c>
      <c r="I25343" t="s">
        <v>5125</v>
      </c>
      <c r="J25343" s="10">
        <f>ROUND(E25343/I25337* H25343,5)</f>
        <v>2.9054899999999999</v>
      </c>
      <c r="K25343" s="11"/>
    </row>
    <row r="25344" spans="1:26" x14ac:dyDescent="0.25">
      <c r="B25344" t="s">
        <v>6441</v>
      </c>
      <c r="C25344" t="s">
        <v>9</v>
      </c>
      <c r="D25344" t="s">
        <v>5129</v>
      </c>
      <c r="E25344" s="8">
        <v>0.44444</v>
      </c>
      <c r="F25344" t="s">
        <v>5123</v>
      </c>
      <c r="G25344" t="s">
        <v>5124</v>
      </c>
      <c r="H25344" s="9">
        <v>2.0499999999999998</v>
      </c>
      <c r="I25344" t="s">
        <v>5125</v>
      </c>
      <c r="J25344" s="10">
        <f>ROUND(E25344/I25337* H25344,5)</f>
        <v>0.91110000000000002</v>
      </c>
      <c r="K25344" s="11"/>
    </row>
    <row r="25345" spans="1:26" x14ac:dyDescent="0.25">
      <c r="B25345" t="s">
        <v>5190</v>
      </c>
      <c r="C25345" t="s">
        <v>9</v>
      </c>
      <c r="D25345" t="s">
        <v>5191</v>
      </c>
      <c r="E25345" s="8">
        <v>0.44444</v>
      </c>
      <c r="F25345" t="s">
        <v>5123</v>
      </c>
      <c r="G25345" t="s">
        <v>5124</v>
      </c>
      <c r="H25345" s="9">
        <v>2.54</v>
      </c>
      <c r="I25345" t="s">
        <v>5125</v>
      </c>
      <c r="J25345" s="10">
        <f>ROUND(E25345/I25337* H25345,5)</f>
        <v>1.1288800000000001</v>
      </c>
      <c r="K25345" s="11"/>
    </row>
    <row r="25346" spans="1:26" x14ac:dyDescent="0.25">
      <c r="D25346" s="12" t="s">
        <v>5130</v>
      </c>
      <c r="E25346" s="11"/>
      <c r="H25346" s="11"/>
      <c r="K25346" s="9">
        <f>SUM(J25343:J25345)</f>
        <v>4.9454700000000003</v>
      </c>
    </row>
    <row r="25347" spans="1:26" x14ac:dyDescent="0.25">
      <c r="B25347" s="7" t="s">
        <v>5131</v>
      </c>
      <c r="E25347" s="11"/>
      <c r="H25347" s="11"/>
      <c r="K25347" s="11"/>
    </row>
    <row r="25348" spans="1:26" x14ac:dyDescent="0.25">
      <c r="B25348" t="s">
        <v>5273</v>
      </c>
      <c r="C25348" t="s">
        <v>136</v>
      </c>
      <c r="D25348" t="s">
        <v>5133</v>
      </c>
      <c r="E25348" s="8">
        <v>8.3999999999999995E-3</v>
      </c>
      <c r="G25348" t="s">
        <v>5124</v>
      </c>
      <c r="H25348" s="9">
        <v>2.04</v>
      </c>
      <c r="I25348" t="s">
        <v>5125</v>
      </c>
      <c r="J25348" s="10">
        <f>ROUND(E25348* H25348,5)</f>
        <v>1.7139999999999999E-2</v>
      </c>
      <c r="K25348" s="11"/>
    </row>
    <row r="25349" spans="1:26" x14ac:dyDescent="0.25">
      <c r="B25349" t="s">
        <v>6472</v>
      </c>
      <c r="C25349" t="s">
        <v>3757</v>
      </c>
      <c r="D25349" t="s">
        <v>5139</v>
      </c>
      <c r="E25349" s="8">
        <v>3.0999999999999999E-3</v>
      </c>
      <c r="G25349" t="s">
        <v>5124</v>
      </c>
      <c r="H25349" s="9">
        <v>138.19999999999999</v>
      </c>
      <c r="I25349" t="s">
        <v>5125</v>
      </c>
      <c r="J25349" s="10">
        <f>ROUND(E25349* H25349,5)</f>
        <v>0.42842000000000002</v>
      </c>
      <c r="K25349" s="11"/>
    </row>
    <row r="25350" spans="1:26" x14ac:dyDescent="0.25">
      <c r="B25350" t="s">
        <v>6640</v>
      </c>
      <c r="C25350" t="s">
        <v>3757</v>
      </c>
      <c r="D25350" t="s">
        <v>6641</v>
      </c>
      <c r="E25350" s="8">
        <v>4.9500000000000002E-2</v>
      </c>
      <c r="G25350" t="s">
        <v>5124</v>
      </c>
      <c r="H25350" s="9">
        <v>65.16</v>
      </c>
      <c r="I25350" t="s">
        <v>5125</v>
      </c>
      <c r="J25350" s="10">
        <f>ROUND(E25350* H25350,5)</f>
        <v>3.2254200000000002</v>
      </c>
      <c r="K25350" s="11"/>
    </row>
    <row r="25351" spans="1:26" x14ac:dyDescent="0.25">
      <c r="B25351" t="s">
        <v>7060</v>
      </c>
      <c r="C25351" t="s">
        <v>166</v>
      </c>
      <c r="D25351" t="s">
        <v>7061</v>
      </c>
      <c r="E25351" s="8">
        <v>1.02</v>
      </c>
      <c r="G25351" t="s">
        <v>5124</v>
      </c>
      <c r="H25351" s="9">
        <v>16.850000000000001</v>
      </c>
      <c r="I25351" t="s">
        <v>5125</v>
      </c>
      <c r="J25351" s="10">
        <f>ROUND(E25351* H25351,5)</f>
        <v>17.187000000000001</v>
      </c>
      <c r="K25351" s="11"/>
    </row>
    <row r="25352" spans="1:26" x14ac:dyDescent="0.25">
      <c r="D25352" s="12" t="s">
        <v>5140</v>
      </c>
      <c r="E25352" s="11"/>
      <c r="H25352" s="11"/>
      <c r="K25352" s="9">
        <f>SUM(J25348:J25351)</f>
        <v>20.857980000000001</v>
      </c>
    </row>
    <row r="25353" spans="1:26" x14ac:dyDescent="0.25">
      <c r="E25353" s="11"/>
      <c r="H25353" s="11"/>
      <c r="K25353" s="11"/>
    </row>
    <row r="25354" spans="1:26" x14ac:dyDescent="0.25">
      <c r="D25354" s="12" t="s">
        <v>5142</v>
      </c>
      <c r="E25354" s="11"/>
      <c r="H25354" s="11">
        <v>1.5</v>
      </c>
      <c r="I25354" t="s">
        <v>5143</v>
      </c>
      <c r="J25354">
        <f>ROUND(H25354/100*K25341,5)</f>
        <v>0.35980000000000001</v>
      </c>
      <c r="K25354" s="11"/>
    </row>
    <row r="25355" spans="1:26" x14ac:dyDescent="0.25">
      <c r="D25355" s="12" t="s">
        <v>5141</v>
      </c>
      <c r="E25355" s="11"/>
      <c r="H25355" s="11"/>
      <c r="K25355" s="13">
        <f>SUM(J25338:J25354)</f>
        <v>50.149670000000008</v>
      </c>
    </row>
    <row r="25356" spans="1:26" x14ac:dyDescent="0.25">
      <c r="D25356" s="12" t="s">
        <v>5157</v>
      </c>
      <c r="E25356" s="11"/>
      <c r="H25356" s="11">
        <v>6</v>
      </c>
      <c r="I25356" t="s">
        <v>5143</v>
      </c>
      <c r="K25356" s="9">
        <f>ROUND(H25356/100*K25355,5)</f>
        <v>3.0089800000000002</v>
      </c>
    </row>
    <row r="25357" spans="1:26" x14ac:dyDescent="0.25">
      <c r="D25357" s="12" t="s">
        <v>5144</v>
      </c>
      <c r="E25357" s="11"/>
      <c r="H25357" s="11"/>
      <c r="K25357" s="13">
        <f>SUM(K25355:K25356)</f>
        <v>53.158650000000009</v>
      </c>
    </row>
    <row r="25359" spans="1:26" ht="45" customHeight="1" x14ac:dyDescent="0.25">
      <c r="A25359" s="4" t="s">
        <v>7077</v>
      </c>
      <c r="B25359" s="4" t="s">
        <v>3440</v>
      </c>
      <c r="C25359" s="1" t="s">
        <v>166</v>
      </c>
      <c r="D25359" s="28" t="s">
        <v>3441</v>
      </c>
      <c r="E25359" s="29"/>
      <c r="F25359" s="29"/>
      <c r="G25359" s="1"/>
      <c r="H25359" s="5" t="s">
        <v>5119</v>
      </c>
      <c r="I25359" s="30">
        <v>1</v>
      </c>
      <c r="J25359" s="31"/>
      <c r="K25359" s="6">
        <f>ROUND(K25379,2)</f>
        <v>75.56</v>
      </c>
      <c r="L25359" s="1"/>
      <c r="M25359" s="1"/>
      <c r="N25359" s="1"/>
      <c r="O25359" s="1"/>
      <c r="P25359" s="1"/>
      <c r="Q25359" s="1"/>
      <c r="R25359" s="1"/>
      <c r="S25359" s="1"/>
      <c r="T25359" s="1"/>
      <c r="U25359" s="1"/>
      <c r="V25359" s="1"/>
      <c r="W25359" s="1"/>
      <c r="X25359" s="1"/>
      <c r="Y25359" s="1"/>
      <c r="Z25359" s="1"/>
    </row>
    <row r="25360" spans="1:26" x14ac:dyDescent="0.25">
      <c r="B25360" s="7" t="s">
        <v>5120</v>
      </c>
    </row>
    <row r="25361" spans="2:11" x14ac:dyDescent="0.25">
      <c r="B25361" t="s">
        <v>5182</v>
      </c>
      <c r="C25361" t="s">
        <v>9</v>
      </c>
      <c r="D25361" t="s">
        <v>5183</v>
      </c>
      <c r="E25361" s="8">
        <v>0.74073999999999995</v>
      </c>
      <c r="F25361" t="s">
        <v>5123</v>
      </c>
      <c r="G25361" t="s">
        <v>5124</v>
      </c>
      <c r="H25361" s="9">
        <v>24.55</v>
      </c>
      <c r="I25361" t="s">
        <v>5125</v>
      </c>
      <c r="J25361" s="10">
        <f>ROUND(E25361/I25359* H25361,5)</f>
        <v>18.185169999999999</v>
      </c>
      <c r="K25361" s="11"/>
    </row>
    <row r="25362" spans="2:11" x14ac:dyDescent="0.25">
      <c r="B25362" t="s">
        <v>5314</v>
      </c>
      <c r="C25362" t="s">
        <v>9</v>
      </c>
      <c r="D25362" t="s">
        <v>5315</v>
      </c>
      <c r="E25362" s="8">
        <v>0.74073999999999995</v>
      </c>
      <c r="F25362" t="s">
        <v>5123</v>
      </c>
      <c r="G25362" t="s">
        <v>5124</v>
      </c>
      <c r="H25362" s="9">
        <v>29.42</v>
      </c>
      <c r="I25362" t="s">
        <v>5125</v>
      </c>
      <c r="J25362" s="10">
        <f>ROUND(E25362/I25359* H25362,5)</f>
        <v>21.792570000000001</v>
      </c>
      <c r="K25362" s="11"/>
    </row>
    <row r="25363" spans="2:11" x14ac:dyDescent="0.25">
      <c r="D25363" s="12" t="s">
        <v>5126</v>
      </c>
      <c r="E25363" s="11"/>
      <c r="H25363" s="11"/>
      <c r="K25363" s="9">
        <f>SUM(J25361:J25362)</f>
        <v>39.977739999999997</v>
      </c>
    </row>
    <row r="25364" spans="2:11" x14ac:dyDescent="0.25">
      <c r="B25364" s="7" t="s">
        <v>5127</v>
      </c>
      <c r="E25364" s="11"/>
      <c r="H25364" s="11"/>
      <c r="K25364" s="11"/>
    </row>
    <row r="25365" spans="2:11" x14ac:dyDescent="0.25">
      <c r="B25365" t="s">
        <v>5190</v>
      </c>
      <c r="C25365" t="s">
        <v>9</v>
      </c>
      <c r="D25365" t="s">
        <v>5191</v>
      </c>
      <c r="E25365" s="8">
        <v>0.74073999999999995</v>
      </c>
      <c r="F25365" t="s">
        <v>5123</v>
      </c>
      <c r="G25365" t="s">
        <v>5124</v>
      </c>
      <c r="H25365" s="9">
        <v>2.54</v>
      </c>
      <c r="I25365" t="s">
        <v>5125</v>
      </c>
      <c r="J25365" s="10">
        <f>ROUND(E25365/I25359* H25365,5)</f>
        <v>1.88148</v>
      </c>
      <c r="K25365" s="11"/>
    </row>
    <row r="25366" spans="2:11" x14ac:dyDescent="0.25">
      <c r="B25366" t="s">
        <v>5235</v>
      </c>
      <c r="C25366" t="s">
        <v>9</v>
      </c>
      <c r="D25366" t="s">
        <v>5236</v>
      </c>
      <c r="E25366" s="8">
        <v>7.4069999999999997E-2</v>
      </c>
      <c r="F25366" t="s">
        <v>5123</v>
      </c>
      <c r="G25366" t="s">
        <v>5124</v>
      </c>
      <c r="H25366" s="9">
        <v>65.38</v>
      </c>
      <c r="I25366" t="s">
        <v>5125</v>
      </c>
      <c r="J25366" s="10">
        <f>ROUND(E25366/I25359* H25366,5)</f>
        <v>4.8426999999999998</v>
      </c>
      <c r="K25366" s="11"/>
    </row>
    <row r="25367" spans="2:11" x14ac:dyDescent="0.25">
      <c r="B25367" t="s">
        <v>6441</v>
      </c>
      <c r="C25367" t="s">
        <v>9</v>
      </c>
      <c r="D25367" t="s">
        <v>5129</v>
      </c>
      <c r="E25367" s="8">
        <v>0.74073999999999995</v>
      </c>
      <c r="F25367" t="s">
        <v>5123</v>
      </c>
      <c r="G25367" t="s">
        <v>5124</v>
      </c>
      <c r="H25367" s="9">
        <v>2.0499999999999998</v>
      </c>
      <c r="I25367" t="s">
        <v>5125</v>
      </c>
      <c r="J25367" s="10">
        <f>ROUND(E25367/I25359* H25367,5)</f>
        <v>1.5185200000000001</v>
      </c>
      <c r="K25367" s="11"/>
    </row>
    <row r="25368" spans="2:11" x14ac:dyDescent="0.25">
      <c r="D25368" s="12" t="s">
        <v>5130</v>
      </c>
      <c r="E25368" s="11"/>
      <c r="H25368" s="11"/>
      <c r="K25368" s="9">
        <f>SUM(J25365:J25367)</f>
        <v>8.2426999999999992</v>
      </c>
    </row>
    <row r="25369" spans="2:11" x14ac:dyDescent="0.25">
      <c r="B25369" s="7" t="s">
        <v>5131</v>
      </c>
      <c r="E25369" s="11"/>
      <c r="H25369" s="11"/>
      <c r="K25369" s="11"/>
    </row>
    <row r="25370" spans="2:11" x14ac:dyDescent="0.25">
      <c r="B25370" t="s">
        <v>7078</v>
      </c>
      <c r="C25370" t="s">
        <v>166</v>
      </c>
      <c r="D25370" t="s">
        <v>7079</v>
      </c>
      <c r="E25370" s="8">
        <v>1.02</v>
      </c>
      <c r="G25370" t="s">
        <v>5124</v>
      </c>
      <c r="H25370" s="9">
        <v>18.8</v>
      </c>
      <c r="I25370" t="s">
        <v>5125</v>
      </c>
      <c r="J25370" s="10">
        <f>ROUND(E25370* H25370,5)</f>
        <v>19.175999999999998</v>
      </c>
      <c r="K25370" s="11"/>
    </row>
    <row r="25371" spans="2:11" x14ac:dyDescent="0.25">
      <c r="B25371" t="s">
        <v>5273</v>
      </c>
      <c r="C25371" t="s">
        <v>136</v>
      </c>
      <c r="D25371" t="s">
        <v>5133</v>
      </c>
      <c r="E25371" s="8">
        <v>8.3999999999999995E-3</v>
      </c>
      <c r="G25371" t="s">
        <v>5124</v>
      </c>
      <c r="H25371" s="9">
        <v>2.04</v>
      </c>
      <c r="I25371" t="s">
        <v>5125</v>
      </c>
      <c r="J25371" s="10">
        <f>ROUND(E25371* H25371,5)</f>
        <v>1.7139999999999999E-2</v>
      </c>
      <c r="K25371" s="11"/>
    </row>
    <row r="25372" spans="2:11" x14ac:dyDescent="0.25">
      <c r="B25372" t="s">
        <v>6472</v>
      </c>
      <c r="C25372" t="s">
        <v>3757</v>
      </c>
      <c r="D25372" t="s">
        <v>5139</v>
      </c>
      <c r="E25372" s="8">
        <v>3.0999999999999999E-3</v>
      </c>
      <c r="G25372" t="s">
        <v>5124</v>
      </c>
      <c r="H25372" s="9">
        <v>138.19999999999999</v>
      </c>
      <c r="I25372" t="s">
        <v>5125</v>
      </c>
      <c r="J25372" s="10">
        <f>ROUND(E25372* H25372,5)</f>
        <v>0.42842000000000002</v>
      </c>
      <c r="K25372" s="11"/>
    </row>
    <row r="25373" spans="2:11" x14ac:dyDescent="0.25">
      <c r="B25373" t="s">
        <v>6469</v>
      </c>
      <c r="C25373" t="s">
        <v>3757</v>
      </c>
      <c r="D25373" t="s">
        <v>6470</v>
      </c>
      <c r="E25373" s="8">
        <v>4.9500000000000002E-2</v>
      </c>
      <c r="G25373" t="s">
        <v>5124</v>
      </c>
      <c r="H25373" s="9">
        <v>57.46</v>
      </c>
      <c r="I25373" t="s">
        <v>5125</v>
      </c>
      <c r="J25373" s="10">
        <f>ROUND(E25373* H25373,5)</f>
        <v>2.8442699999999999</v>
      </c>
      <c r="K25373" s="11"/>
    </row>
    <row r="25374" spans="2:11" x14ac:dyDescent="0.25">
      <c r="D25374" s="12" t="s">
        <v>5140</v>
      </c>
      <c r="E25374" s="11"/>
      <c r="H25374" s="11"/>
      <c r="K25374" s="9">
        <f>SUM(J25370:J25373)</f>
        <v>22.465829999999997</v>
      </c>
    </row>
    <row r="25375" spans="2:11" x14ac:dyDescent="0.25">
      <c r="E25375" s="11"/>
      <c r="H25375" s="11"/>
      <c r="K25375" s="11"/>
    </row>
    <row r="25376" spans="2:11" x14ac:dyDescent="0.25">
      <c r="D25376" s="12" t="s">
        <v>5142</v>
      </c>
      <c r="E25376" s="11"/>
      <c r="H25376" s="11">
        <v>1.5</v>
      </c>
      <c r="I25376" t="s">
        <v>5143</v>
      </c>
      <c r="J25376">
        <f>ROUND(H25376/100*K25363,5)</f>
        <v>0.59967000000000004</v>
      </c>
      <c r="K25376" s="11"/>
    </row>
    <row r="25377" spans="1:26" x14ac:dyDescent="0.25">
      <c r="D25377" s="12" t="s">
        <v>5141</v>
      </c>
      <c r="E25377" s="11"/>
      <c r="H25377" s="11"/>
      <c r="K25377" s="13">
        <f>SUM(J25360:J25376)</f>
        <v>71.285939999999997</v>
      </c>
    </row>
    <row r="25378" spans="1:26" x14ac:dyDescent="0.25">
      <c r="D25378" s="12" t="s">
        <v>5157</v>
      </c>
      <c r="E25378" s="11"/>
      <c r="H25378" s="11">
        <v>6</v>
      </c>
      <c r="I25378" t="s">
        <v>5143</v>
      </c>
      <c r="K25378" s="9">
        <f>ROUND(H25378/100*K25377,5)</f>
        <v>4.2771600000000003</v>
      </c>
    </row>
    <row r="25379" spans="1:26" x14ac:dyDescent="0.25">
      <c r="D25379" s="12" t="s">
        <v>5144</v>
      </c>
      <c r="E25379" s="11"/>
      <c r="H25379" s="11"/>
      <c r="K25379" s="13">
        <f>SUM(K25377:K25378)</f>
        <v>75.563099999999991</v>
      </c>
    </row>
    <row r="25381" spans="1:26" ht="45" customHeight="1" x14ac:dyDescent="0.25">
      <c r="A25381" s="4" t="s">
        <v>7080</v>
      </c>
      <c r="B25381" s="4" t="s">
        <v>3442</v>
      </c>
      <c r="C25381" s="1" t="s">
        <v>166</v>
      </c>
      <c r="D25381" s="28" t="s">
        <v>3443</v>
      </c>
      <c r="E25381" s="29"/>
      <c r="F25381" s="29"/>
      <c r="G25381" s="1"/>
      <c r="H25381" s="5" t="s">
        <v>5119</v>
      </c>
      <c r="I25381" s="30">
        <v>1</v>
      </c>
      <c r="J25381" s="31"/>
      <c r="K25381" s="6">
        <f>ROUND(K25401,2)</f>
        <v>65.2</v>
      </c>
      <c r="L25381" s="1"/>
      <c r="M25381" s="1"/>
      <c r="N25381" s="1"/>
      <c r="O25381" s="1"/>
      <c r="P25381" s="1"/>
      <c r="Q25381" s="1"/>
      <c r="R25381" s="1"/>
      <c r="S25381" s="1"/>
      <c r="T25381" s="1"/>
      <c r="U25381" s="1"/>
      <c r="V25381" s="1"/>
      <c r="W25381" s="1"/>
      <c r="X25381" s="1"/>
      <c r="Y25381" s="1"/>
      <c r="Z25381" s="1"/>
    </row>
    <row r="25382" spans="1:26" x14ac:dyDescent="0.25">
      <c r="B25382" s="7" t="s">
        <v>5120</v>
      </c>
    </row>
    <row r="25383" spans="1:26" x14ac:dyDescent="0.25">
      <c r="B25383" t="s">
        <v>5314</v>
      </c>
      <c r="C25383" t="s">
        <v>9</v>
      </c>
      <c r="D25383" t="s">
        <v>5315</v>
      </c>
      <c r="E25383" s="8">
        <v>0.59241999999999995</v>
      </c>
      <c r="F25383" t="s">
        <v>5123</v>
      </c>
      <c r="G25383" t="s">
        <v>5124</v>
      </c>
      <c r="H25383" s="9">
        <v>29.42</v>
      </c>
      <c r="I25383" t="s">
        <v>5125</v>
      </c>
      <c r="J25383" s="10">
        <f>ROUND(E25383/I25381* H25383,5)</f>
        <v>17.428999999999998</v>
      </c>
      <c r="K25383" s="11"/>
    </row>
    <row r="25384" spans="1:26" x14ac:dyDescent="0.25">
      <c r="B25384" t="s">
        <v>5182</v>
      </c>
      <c r="C25384" t="s">
        <v>9</v>
      </c>
      <c r="D25384" t="s">
        <v>5183</v>
      </c>
      <c r="E25384" s="8">
        <v>0.59241999999999995</v>
      </c>
      <c r="F25384" t="s">
        <v>5123</v>
      </c>
      <c r="G25384" t="s">
        <v>5124</v>
      </c>
      <c r="H25384" s="9">
        <v>24.55</v>
      </c>
      <c r="I25384" t="s">
        <v>5125</v>
      </c>
      <c r="J25384" s="10">
        <f>ROUND(E25384/I25381* H25384,5)</f>
        <v>14.54391</v>
      </c>
      <c r="K25384" s="11"/>
    </row>
    <row r="25385" spans="1:26" x14ac:dyDescent="0.25">
      <c r="D25385" s="12" t="s">
        <v>5126</v>
      </c>
      <c r="E25385" s="11"/>
      <c r="H25385" s="11"/>
      <c r="K25385" s="9">
        <f>SUM(J25383:J25384)</f>
        <v>31.972909999999999</v>
      </c>
    </row>
    <row r="25386" spans="1:26" x14ac:dyDescent="0.25">
      <c r="B25386" s="7" t="s">
        <v>5127</v>
      </c>
      <c r="E25386" s="11"/>
      <c r="H25386" s="11"/>
      <c r="K25386" s="11"/>
    </row>
    <row r="25387" spans="1:26" x14ac:dyDescent="0.25">
      <c r="B25387" t="s">
        <v>6441</v>
      </c>
      <c r="C25387" t="s">
        <v>9</v>
      </c>
      <c r="D25387" t="s">
        <v>5129</v>
      </c>
      <c r="E25387" s="8">
        <v>0.59241999999999995</v>
      </c>
      <c r="F25387" t="s">
        <v>5123</v>
      </c>
      <c r="G25387" t="s">
        <v>5124</v>
      </c>
      <c r="H25387" s="9">
        <v>2.0499999999999998</v>
      </c>
      <c r="I25387" t="s">
        <v>5125</v>
      </c>
      <c r="J25387" s="10">
        <f>ROUND(E25387/I25381* H25387,5)</f>
        <v>1.2144600000000001</v>
      </c>
      <c r="K25387" s="11"/>
    </row>
    <row r="25388" spans="1:26" x14ac:dyDescent="0.25">
      <c r="B25388" t="s">
        <v>5235</v>
      </c>
      <c r="C25388" t="s">
        <v>9</v>
      </c>
      <c r="D25388" t="s">
        <v>5236</v>
      </c>
      <c r="E25388" s="8">
        <v>5.9240000000000001E-2</v>
      </c>
      <c r="F25388" t="s">
        <v>5123</v>
      </c>
      <c r="G25388" t="s">
        <v>5124</v>
      </c>
      <c r="H25388" s="9">
        <v>65.38</v>
      </c>
      <c r="I25388" t="s">
        <v>5125</v>
      </c>
      <c r="J25388" s="10">
        <f>ROUND(E25388/I25381* H25388,5)</f>
        <v>3.8731100000000001</v>
      </c>
      <c r="K25388" s="11"/>
    </row>
    <row r="25389" spans="1:26" x14ac:dyDescent="0.25">
      <c r="B25389" t="s">
        <v>5190</v>
      </c>
      <c r="C25389" t="s">
        <v>9</v>
      </c>
      <c r="D25389" t="s">
        <v>5191</v>
      </c>
      <c r="E25389" s="8">
        <v>0.59241999999999995</v>
      </c>
      <c r="F25389" t="s">
        <v>5123</v>
      </c>
      <c r="G25389" t="s">
        <v>5124</v>
      </c>
      <c r="H25389" s="9">
        <v>2.54</v>
      </c>
      <c r="I25389" t="s">
        <v>5125</v>
      </c>
      <c r="J25389" s="10">
        <f>ROUND(E25389/I25381* H25389,5)</f>
        <v>1.50475</v>
      </c>
      <c r="K25389" s="11"/>
    </row>
    <row r="25390" spans="1:26" x14ac:dyDescent="0.25">
      <c r="D25390" s="12" t="s">
        <v>5130</v>
      </c>
      <c r="E25390" s="11"/>
      <c r="H25390" s="11"/>
      <c r="K25390" s="9">
        <f>SUM(J25387:J25389)</f>
        <v>6.5923200000000008</v>
      </c>
    </row>
    <row r="25391" spans="1:26" x14ac:dyDescent="0.25">
      <c r="B25391" s="7" t="s">
        <v>5131</v>
      </c>
      <c r="E25391" s="11"/>
      <c r="H25391" s="11"/>
      <c r="K25391" s="11"/>
    </row>
    <row r="25392" spans="1:26" x14ac:dyDescent="0.25">
      <c r="B25392" t="s">
        <v>7078</v>
      </c>
      <c r="C25392" t="s">
        <v>166</v>
      </c>
      <c r="D25392" t="s">
        <v>7079</v>
      </c>
      <c r="E25392" s="8">
        <v>1.02</v>
      </c>
      <c r="G25392" t="s">
        <v>5124</v>
      </c>
      <c r="H25392" s="9">
        <v>18.8</v>
      </c>
      <c r="I25392" t="s">
        <v>5125</v>
      </c>
      <c r="J25392" s="10">
        <f>ROUND(E25392* H25392,5)</f>
        <v>19.175999999999998</v>
      </c>
      <c r="K25392" s="11"/>
    </row>
    <row r="25393" spans="1:26" x14ac:dyDescent="0.25">
      <c r="B25393" t="s">
        <v>5273</v>
      </c>
      <c r="C25393" t="s">
        <v>136</v>
      </c>
      <c r="D25393" t="s">
        <v>5133</v>
      </c>
      <c r="E25393" s="8">
        <v>8.3999999999999995E-3</v>
      </c>
      <c r="G25393" t="s">
        <v>5124</v>
      </c>
      <c r="H25393" s="9">
        <v>2.04</v>
      </c>
      <c r="I25393" t="s">
        <v>5125</v>
      </c>
      <c r="J25393" s="10">
        <f>ROUND(E25393* H25393,5)</f>
        <v>1.7139999999999999E-2</v>
      </c>
      <c r="K25393" s="11"/>
    </row>
    <row r="25394" spans="1:26" x14ac:dyDescent="0.25">
      <c r="B25394" t="s">
        <v>6472</v>
      </c>
      <c r="C25394" t="s">
        <v>3757</v>
      </c>
      <c r="D25394" t="s">
        <v>5139</v>
      </c>
      <c r="E25394" s="8">
        <v>3.0999999999999999E-3</v>
      </c>
      <c r="G25394" t="s">
        <v>5124</v>
      </c>
      <c r="H25394" s="9">
        <v>138.19999999999999</v>
      </c>
      <c r="I25394" t="s">
        <v>5125</v>
      </c>
      <c r="J25394" s="10">
        <f>ROUND(E25394* H25394,5)</f>
        <v>0.42842000000000002</v>
      </c>
      <c r="K25394" s="11"/>
    </row>
    <row r="25395" spans="1:26" x14ac:dyDescent="0.25">
      <c r="B25395" t="s">
        <v>6469</v>
      </c>
      <c r="C25395" t="s">
        <v>3757</v>
      </c>
      <c r="D25395" t="s">
        <v>6470</v>
      </c>
      <c r="E25395" s="8">
        <v>4.9500000000000002E-2</v>
      </c>
      <c r="G25395" t="s">
        <v>5124</v>
      </c>
      <c r="H25395" s="9">
        <v>57.46</v>
      </c>
      <c r="I25395" t="s">
        <v>5125</v>
      </c>
      <c r="J25395" s="10">
        <f>ROUND(E25395* H25395,5)</f>
        <v>2.8442699999999999</v>
      </c>
      <c r="K25395" s="11"/>
    </row>
    <row r="25396" spans="1:26" x14ac:dyDescent="0.25">
      <c r="D25396" s="12" t="s">
        <v>5140</v>
      </c>
      <c r="E25396" s="11"/>
      <c r="H25396" s="11"/>
      <c r="K25396" s="9">
        <f>SUM(J25392:J25395)</f>
        <v>22.465829999999997</v>
      </c>
    </row>
    <row r="25397" spans="1:26" x14ac:dyDescent="0.25">
      <c r="E25397" s="11"/>
      <c r="H25397" s="11"/>
      <c r="K25397" s="11"/>
    </row>
    <row r="25398" spans="1:26" x14ac:dyDescent="0.25">
      <c r="D25398" s="12" t="s">
        <v>5142</v>
      </c>
      <c r="E25398" s="11"/>
      <c r="H25398" s="11">
        <v>1.5</v>
      </c>
      <c r="I25398" t="s">
        <v>5143</v>
      </c>
      <c r="J25398">
        <f>ROUND(H25398/100*K25385,5)</f>
        <v>0.47959000000000002</v>
      </c>
      <c r="K25398" s="11"/>
    </row>
    <row r="25399" spans="1:26" x14ac:dyDescent="0.25">
      <c r="D25399" s="12" t="s">
        <v>5141</v>
      </c>
      <c r="E25399" s="11"/>
      <c r="H25399" s="11"/>
      <c r="K25399" s="13">
        <f>SUM(J25382:J25398)</f>
        <v>61.510650000000005</v>
      </c>
    </row>
    <row r="25400" spans="1:26" x14ac:dyDescent="0.25">
      <c r="D25400" s="12" t="s">
        <v>5157</v>
      </c>
      <c r="E25400" s="11"/>
      <c r="H25400" s="11">
        <v>6</v>
      </c>
      <c r="I25400" t="s">
        <v>5143</v>
      </c>
      <c r="K25400" s="9">
        <f>ROUND(H25400/100*K25399,5)</f>
        <v>3.6906400000000001</v>
      </c>
    </row>
    <row r="25401" spans="1:26" x14ac:dyDescent="0.25">
      <c r="D25401" s="12" t="s">
        <v>5144</v>
      </c>
      <c r="E25401" s="11"/>
      <c r="H25401" s="11"/>
      <c r="K25401" s="13">
        <f>SUM(K25399:K25400)</f>
        <v>65.20129</v>
      </c>
    </row>
    <row r="25403" spans="1:26" ht="45" customHeight="1" x14ac:dyDescent="0.25">
      <c r="A25403" s="4" t="s">
        <v>7081</v>
      </c>
      <c r="B25403" s="4" t="s">
        <v>3444</v>
      </c>
      <c r="C25403" s="1" t="s">
        <v>166</v>
      </c>
      <c r="D25403" s="28" t="s">
        <v>3445</v>
      </c>
      <c r="E25403" s="29"/>
      <c r="F25403" s="29"/>
      <c r="G25403" s="1"/>
      <c r="H25403" s="5" t="s">
        <v>5119</v>
      </c>
      <c r="I25403" s="30">
        <v>1</v>
      </c>
      <c r="J25403" s="31"/>
      <c r="K25403" s="6">
        <f>ROUND(K25423,2)</f>
        <v>43.22</v>
      </c>
      <c r="L25403" s="1"/>
      <c r="M25403" s="1"/>
      <c r="N25403" s="1"/>
      <c r="O25403" s="1"/>
      <c r="P25403" s="1"/>
      <c r="Q25403" s="1"/>
      <c r="R25403" s="1"/>
      <c r="S25403" s="1"/>
      <c r="T25403" s="1"/>
      <c r="U25403" s="1"/>
      <c r="V25403" s="1"/>
      <c r="W25403" s="1"/>
      <c r="X25403" s="1"/>
      <c r="Y25403" s="1"/>
      <c r="Z25403" s="1"/>
    </row>
    <row r="25404" spans="1:26" x14ac:dyDescent="0.25">
      <c r="B25404" s="7" t="s">
        <v>5120</v>
      </c>
    </row>
    <row r="25405" spans="1:26" x14ac:dyDescent="0.25">
      <c r="B25405" t="s">
        <v>5182</v>
      </c>
      <c r="C25405" t="s">
        <v>9</v>
      </c>
      <c r="D25405" t="s">
        <v>5183</v>
      </c>
      <c r="E25405" s="8">
        <v>0.27778000000000003</v>
      </c>
      <c r="F25405" t="s">
        <v>5123</v>
      </c>
      <c r="G25405" t="s">
        <v>5124</v>
      </c>
      <c r="H25405" s="9">
        <v>24.55</v>
      </c>
      <c r="I25405" t="s">
        <v>5125</v>
      </c>
      <c r="J25405" s="10">
        <f>ROUND(E25405/I25403* H25405,5)</f>
        <v>6.8194999999999997</v>
      </c>
      <c r="K25405" s="11"/>
    </row>
    <row r="25406" spans="1:26" x14ac:dyDescent="0.25">
      <c r="B25406" t="s">
        <v>5314</v>
      </c>
      <c r="C25406" t="s">
        <v>9</v>
      </c>
      <c r="D25406" t="s">
        <v>5315</v>
      </c>
      <c r="E25406" s="8">
        <v>0.27778000000000003</v>
      </c>
      <c r="F25406" t="s">
        <v>5123</v>
      </c>
      <c r="G25406" t="s">
        <v>5124</v>
      </c>
      <c r="H25406" s="9">
        <v>29.42</v>
      </c>
      <c r="I25406" t="s">
        <v>5125</v>
      </c>
      <c r="J25406" s="10">
        <f>ROUND(E25406/I25403* H25406,5)</f>
        <v>8.1722900000000003</v>
      </c>
      <c r="K25406" s="11"/>
    </row>
    <row r="25407" spans="1:26" x14ac:dyDescent="0.25">
      <c r="D25407" s="12" t="s">
        <v>5126</v>
      </c>
      <c r="E25407" s="11"/>
      <c r="H25407" s="11"/>
      <c r="K25407" s="9">
        <f>SUM(J25405:J25406)</f>
        <v>14.99179</v>
      </c>
    </row>
    <row r="25408" spans="1:26" x14ac:dyDescent="0.25">
      <c r="B25408" s="7" t="s">
        <v>5127</v>
      </c>
      <c r="E25408" s="11"/>
      <c r="H25408" s="11"/>
      <c r="K25408" s="11"/>
    </row>
    <row r="25409" spans="2:11" x14ac:dyDescent="0.25">
      <c r="B25409" t="s">
        <v>5190</v>
      </c>
      <c r="C25409" t="s">
        <v>9</v>
      </c>
      <c r="D25409" t="s">
        <v>5191</v>
      </c>
      <c r="E25409" s="8">
        <v>0.27778000000000003</v>
      </c>
      <c r="F25409" t="s">
        <v>5123</v>
      </c>
      <c r="G25409" t="s">
        <v>5124</v>
      </c>
      <c r="H25409" s="9">
        <v>2.54</v>
      </c>
      <c r="I25409" t="s">
        <v>5125</v>
      </c>
      <c r="J25409" s="10">
        <f>ROUND(E25409/I25403* H25409,5)</f>
        <v>0.70555999999999996</v>
      </c>
      <c r="K25409" s="11"/>
    </row>
    <row r="25410" spans="2:11" x14ac:dyDescent="0.25">
      <c r="B25410" t="s">
        <v>5235</v>
      </c>
      <c r="C25410" t="s">
        <v>9</v>
      </c>
      <c r="D25410" t="s">
        <v>5236</v>
      </c>
      <c r="E25410" s="8">
        <v>2.7779999999999999E-2</v>
      </c>
      <c r="F25410" t="s">
        <v>5123</v>
      </c>
      <c r="G25410" t="s">
        <v>5124</v>
      </c>
      <c r="H25410" s="9">
        <v>65.38</v>
      </c>
      <c r="I25410" t="s">
        <v>5125</v>
      </c>
      <c r="J25410" s="10">
        <f>ROUND(E25410/I25403* H25410,5)</f>
        <v>1.81626</v>
      </c>
      <c r="K25410" s="11"/>
    </row>
    <row r="25411" spans="2:11" x14ac:dyDescent="0.25">
      <c r="B25411" t="s">
        <v>6441</v>
      </c>
      <c r="C25411" t="s">
        <v>9</v>
      </c>
      <c r="D25411" t="s">
        <v>5129</v>
      </c>
      <c r="E25411" s="8">
        <v>0.27778000000000003</v>
      </c>
      <c r="F25411" t="s">
        <v>5123</v>
      </c>
      <c r="G25411" t="s">
        <v>5124</v>
      </c>
      <c r="H25411" s="9">
        <v>2.0499999999999998</v>
      </c>
      <c r="I25411" t="s">
        <v>5125</v>
      </c>
      <c r="J25411" s="10">
        <f>ROUND(E25411/I25403* H25411,5)</f>
        <v>0.56945000000000001</v>
      </c>
      <c r="K25411" s="11"/>
    </row>
    <row r="25412" spans="2:11" x14ac:dyDescent="0.25">
      <c r="D25412" s="12" t="s">
        <v>5130</v>
      </c>
      <c r="E25412" s="11"/>
      <c r="H25412" s="11"/>
      <c r="K25412" s="9">
        <f>SUM(J25409:J25411)</f>
        <v>3.0912699999999997</v>
      </c>
    </row>
    <row r="25413" spans="2:11" x14ac:dyDescent="0.25">
      <c r="B25413" s="7" t="s">
        <v>5131</v>
      </c>
      <c r="E25413" s="11"/>
      <c r="H25413" s="11"/>
      <c r="K25413" s="11"/>
    </row>
    <row r="25414" spans="2:11" x14ac:dyDescent="0.25">
      <c r="B25414" t="s">
        <v>7078</v>
      </c>
      <c r="C25414" t="s">
        <v>166</v>
      </c>
      <c r="D25414" t="s">
        <v>7079</v>
      </c>
      <c r="E25414" s="8">
        <v>1.02</v>
      </c>
      <c r="G25414" t="s">
        <v>5124</v>
      </c>
      <c r="H25414" s="9">
        <v>18.8</v>
      </c>
      <c r="I25414" t="s">
        <v>5125</v>
      </c>
      <c r="J25414" s="10">
        <f>ROUND(E25414* H25414,5)</f>
        <v>19.175999999999998</v>
      </c>
      <c r="K25414" s="11"/>
    </row>
    <row r="25415" spans="2:11" x14ac:dyDescent="0.25">
      <c r="B25415" t="s">
        <v>5273</v>
      </c>
      <c r="C25415" t="s">
        <v>136</v>
      </c>
      <c r="D25415" t="s">
        <v>5133</v>
      </c>
      <c r="E25415" s="8">
        <v>8.3999999999999995E-3</v>
      </c>
      <c r="G25415" t="s">
        <v>5124</v>
      </c>
      <c r="H25415" s="9">
        <v>2.04</v>
      </c>
      <c r="I25415" t="s">
        <v>5125</v>
      </c>
      <c r="J25415" s="10">
        <f>ROUND(E25415* H25415,5)</f>
        <v>1.7139999999999999E-2</v>
      </c>
      <c r="K25415" s="11"/>
    </row>
    <row r="25416" spans="2:11" x14ac:dyDescent="0.25">
      <c r="B25416" t="s">
        <v>6469</v>
      </c>
      <c r="C25416" t="s">
        <v>3757</v>
      </c>
      <c r="D25416" t="s">
        <v>6470</v>
      </c>
      <c r="E25416" s="8">
        <v>4.9500000000000002E-2</v>
      </c>
      <c r="G25416" t="s">
        <v>5124</v>
      </c>
      <c r="H25416" s="9">
        <v>57.46</v>
      </c>
      <c r="I25416" t="s">
        <v>5125</v>
      </c>
      <c r="J25416" s="10">
        <f>ROUND(E25416* H25416,5)</f>
        <v>2.8442699999999999</v>
      </c>
      <c r="K25416" s="11"/>
    </row>
    <row r="25417" spans="2:11" x14ac:dyDescent="0.25">
      <c r="B25417" t="s">
        <v>6472</v>
      </c>
      <c r="C25417" t="s">
        <v>3757</v>
      </c>
      <c r="D25417" t="s">
        <v>5139</v>
      </c>
      <c r="E25417" s="8">
        <v>3.0999999999999999E-3</v>
      </c>
      <c r="G25417" t="s">
        <v>5124</v>
      </c>
      <c r="H25417" s="9">
        <v>138.19999999999999</v>
      </c>
      <c r="I25417" t="s">
        <v>5125</v>
      </c>
      <c r="J25417" s="10">
        <f>ROUND(E25417* H25417,5)</f>
        <v>0.42842000000000002</v>
      </c>
      <c r="K25417" s="11"/>
    </row>
    <row r="25418" spans="2:11" x14ac:dyDescent="0.25">
      <c r="D25418" s="12" t="s">
        <v>5140</v>
      </c>
      <c r="E25418" s="11"/>
      <c r="H25418" s="11"/>
      <c r="K25418" s="9">
        <f>SUM(J25414:J25417)</f>
        <v>22.46583</v>
      </c>
    </row>
    <row r="25419" spans="2:11" x14ac:dyDescent="0.25">
      <c r="E25419" s="11"/>
      <c r="H25419" s="11"/>
      <c r="K25419" s="11"/>
    </row>
    <row r="25420" spans="2:11" x14ac:dyDescent="0.25">
      <c r="D25420" s="12" t="s">
        <v>5142</v>
      </c>
      <c r="E25420" s="11"/>
      <c r="H25420" s="11">
        <v>1.5</v>
      </c>
      <c r="I25420" t="s">
        <v>5143</v>
      </c>
      <c r="J25420">
        <f>ROUND(H25420/100*K25407,5)</f>
        <v>0.22488</v>
      </c>
      <c r="K25420" s="11"/>
    </row>
    <row r="25421" spans="2:11" x14ac:dyDescent="0.25">
      <c r="D25421" s="12" t="s">
        <v>5141</v>
      </c>
      <c r="E25421" s="11"/>
      <c r="H25421" s="11"/>
      <c r="K25421" s="13">
        <f>SUM(J25404:J25420)</f>
        <v>40.773769999999999</v>
      </c>
    </row>
    <row r="25422" spans="2:11" x14ac:dyDescent="0.25">
      <c r="D25422" s="12" t="s">
        <v>5157</v>
      </c>
      <c r="E25422" s="11"/>
      <c r="H25422" s="11">
        <v>6</v>
      </c>
      <c r="I25422" t="s">
        <v>5143</v>
      </c>
      <c r="K25422" s="9">
        <f>ROUND(H25422/100*K25421,5)</f>
        <v>2.4464299999999999</v>
      </c>
    </row>
    <row r="25423" spans="2:11" x14ac:dyDescent="0.25">
      <c r="D25423" s="12" t="s">
        <v>5144</v>
      </c>
      <c r="E25423" s="11"/>
      <c r="H25423" s="11"/>
      <c r="K25423" s="13">
        <f>SUM(K25421:K25422)</f>
        <v>43.220199999999998</v>
      </c>
    </row>
    <row r="25425" spans="1:26" ht="45" customHeight="1" x14ac:dyDescent="0.25">
      <c r="A25425" s="4" t="s">
        <v>7082</v>
      </c>
      <c r="B25425" s="4" t="s">
        <v>3446</v>
      </c>
      <c r="C25425" s="1" t="s">
        <v>166</v>
      </c>
      <c r="D25425" s="28" t="s">
        <v>3447</v>
      </c>
      <c r="E25425" s="29"/>
      <c r="F25425" s="29"/>
      <c r="G25425" s="1"/>
      <c r="H25425" s="5" t="s">
        <v>5119</v>
      </c>
      <c r="I25425" s="30">
        <v>1</v>
      </c>
      <c r="J25425" s="31"/>
      <c r="K25425" s="6">
        <f>ROUND(K25445,2)</f>
        <v>58.31</v>
      </c>
      <c r="L25425" s="1"/>
      <c r="M25425" s="1"/>
      <c r="N25425" s="1"/>
      <c r="O25425" s="1"/>
      <c r="P25425" s="1"/>
      <c r="Q25425" s="1"/>
      <c r="R25425" s="1"/>
      <c r="S25425" s="1"/>
      <c r="T25425" s="1"/>
      <c r="U25425" s="1"/>
      <c r="V25425" s="1"/>
      <c r="W25425" s="1"/>
      <c r="X25425" s="1"/>
      <c r="Y25425" s="1"/>
      <c r="Z25425" s="1"/>
    </row>
    <row r="25426" spans="1:26" x14ac:dyDescent="0.25">
      <c r="B25426" s="7" t="s">
        <v>5120</v>
      </c>
    </row>
    <row r="25427" spans="1:26" x14ac:dyDescent="0.25">
      <c r="B25427" t="s">
        <v>5182</v>
      </c>
      <c r="C25427" t="s">
        <v>9</v>
      </c>
      <c r="D25427" t="s">
        <v>5183</v>
      </c>
      <c r="E25427" s="8">
        <v>0.49382999999999999</v>
      </c>
      <c r="F25427" t="s">
        <v>5123</v>
      </c>
      <c r="G25427" t="s">
        <v>5124</v>
      </c>
      <c r="H25427" s="9">
        <v>24.55</v>
      </c>
      <c r="I25427" t="s">
        <v>5125</v>
      </c>
      <c r="J25427" s="10">
        <f>ROUND(E25427/I25425* H25427,5)</f>
        <v>12.123530000000001</v>
      </c>
      <c r="K25427" s="11"/>
    </row>
    <row r="25428" spans="1:26" x14ac:dyDescent="0.25">
      <c r="B25428" t="s">
        <v>5314</v>
      </c>
      <c r="C25428" t="s">
        <v>9</v>
      </c>
      <c r="D25428" t="s">
        <v>5315</v>
      </c>
      <c r="E25428" s="8">
        <v>0.49382999999999999</v>
      </c>
      <c r="F25428" t="s">
        <v>5123</v>
      </c>
      <c r="G25428" t="s">
        <v>5124</v>
      </c>
      <c r="H25428" s="9">
        <v>29.42</v>
      </c>
      <c r="I25428" t="s">
        <v>5125</v>
      </c>
      <c r="J25428" s="10">
        <f>ROUND(E25428/I25425* H25428,5)</f>
        <v>14.52848</v>
      </c>
      <c r="K25428" s="11"/>
    </row>
    <row r="25429" spans="1:26" x14ac:dyDescent="0.25">
      <c r="D25429" s="12" t="s">
        <v>5126</v>
      </c>
      <c r="E25429" s="11"/>
      <c r="H25429" s="11"/>
      <c r="K25429" s="9">
        <f>SUM(J25427:J25428)</f>
        <v>26.652010000000001</v>
      </c>
    </row>
    <row r="25430" spans="1:26" x14ac:dyDescent="0.25">
      <c r="B25430" s="7" t="s">
        <v>5127</v>
      </c>
      <c r="E25430" s="11"/>
      <c r="H25430" s="11"/>
      <c r="K25430" s="11"/>
    </row>
    <row r="25431" spans="1:26" x14ac:dyDescent="0.25">
      <c r="B25431" t="s">
        <v>6441</v>
      </c>
      <c r="C25431" t="s">
        <v>9</v>
      </c>
      <c r="D25431" t="s">
        <v>5129</v>
      </c>
      <c r="E25431" s="8">
        <v>0.49382999999999999</v>
      </c>
      <c r="F25431" t="s">
        <v>5123</v>
      </c>
      <c r="G25431" t="s">
        <v>5124</v>
      </c>
      <c r="H25431" s="9">
        <v>2.0499999999999998</v>
      </c>
      <c r="I25431" t="s">
        <v>5125</v>
      </c>
      <c r="J25431" s="10">
        <f>ROUND(E25431/I25425* H25431,5)</f>
        <v>1.0123500000000001</v>
      </c>
      <c r="K25431" s="11"/>
    </row>
    <row r="25432" spans="1:26" x14ac:dyDescent="0.25">
      <c r="B25432" t="s">
        <v>5235</v>
      </c>
      <c r="C25432" t="s">
        <v>9</v>
      </c>
      <c r="D25432" t="s">
        <v>5236</v>
      </c>
      <c r="E25432" s="8">
        <v>4.938E-2</v>
      </c>
      <c r="F25432" t="s">
        <v>5123</v>
      </c>
      <c r="G25432" t="s">
        <v>5124</v>
      </c>
      <c r="H25432" s="9">
        <v>65.38</v>
      </c>
      <c r="I25432" t="s">
        <v>5125</v>
      </c>
      <c r="J25432" s="10">
        <f>ROUND(E25432/I25425* H25432,5)</f>
        <v>3.2284600000000001</v>
      </c>
      <c r="K25432" s="11"/>
    </row>
    <row r="25433" spans="1:26" x14ac:dyDescent="0.25">
      <c r="B25433" t="s">
        <v>5190</v>
      </c>
      <c r="C25433" t="s">
        <v>9</v>
      </c>
      <c r="D25433" t="s">
        <v>5191</v>
      </c>
      <c r="E25433" s="8">
        <v>0.49382999999999999</v>
      </c>
      <c r="F25433" t="s">
        <v>5123</v>
      </c>
      <c r="G25433" t="s">
        <v>5124</v>
      </c>
      <c r="H25433" s="9">
        <v>2.54</v>
      </c>
      <c r="I25433" t="s">
        <v>5125</v>
      </c>
      <c r="J25433" s="10">
        <f>ROUND(E25433/I25425* H25433,5)</f>
        <v>1.2543299999999999</v>
      </c>
      <c r="K25433" s="11"/>
    </row>
    <row r="25434" spans="1:26" x14ac:dyDescent="0.25">
      <c r="D25434" s="12" t="s">
        <v>5130</v>
      </c>
      <c r="E25434" s="11"/>
      <c r="H25434" s="11"/>
      <c r="K25434" s="9">
        <f>SUM(J25431:J25433)</f>
        <v>5.4951399999999992</v>
      </c>
    </row>
    <row r="25435" spans="1:26" x14ac:dyDescent="0.25">
      <c r="B25435" s="7" t="s">
        <v>5131</v>
      </c>
      <c r="E25435" s="11"/>
      <c r="H25435" s="11"/>
      <c r="K25435" s="11"/>
    </row>
    <row r="25436" spans="1:26" x14ac:dyDescent="0.25">
      <c r="B25436" t="s">
        <v>7078</v>
      </c>
      <c r="C25436" t="s">
        <v>166</v>
      </c>
      <c r="D25436" t="s">
        <v>7079</v>
      </c>
      <c r="E25436" s="8">
        <v>1.02</v>
      </c>
      <c r="G25436" t="s">
        <v>5124</v>
      </c>
      <c r="H25436" s="9">
        <v>18.8</v>
      </c>
      <c r="I25436" t="s">
        <v>5125</v>
      </c>
      <c r="J25436" s="10">
        <f>ROUND(E25436* H25436,5)</f>
        <v>19.175999999999998</v>
      </c>
      <c r="K25436" s="11"/>
    </row>
    <row r="25437" spans="1:26" x14ac:dyDescent="0.25">
      <c r="B25437" t="s">
        <v>5273</v>
      </c>
      <c r="C25437" t="s">
        <v>136</v>
      </c>
      <c r="D25437" t="s">
        <v>5133</v>
      </c>
      <c r="E25437" s="8">
        <v>8.3999999999999995E-3</v>
      </c>
      <c r="G25437" t="s">
        <v>5124</v>
      </c>
      <c r="H25437" s="9">
        <v>2.04</v>
      </c>
      <c r="I25437" t="s">
        <v>5125</v>
      </c>
      <c r="J25437" s="10">
        <f>ROUND(E25437* H25437,5)</f>
        <v>1.7139999999999999E-2</v>
      </c>
      <c r="K25437" s="11"/>
    </row>
    <row r="25438" spans="1:26" x14ac:dyDescent="0.25">
      <c r="B25438" t="s">
        <v>6472</v>
      </c>
      <c r="C25438" t="s">
        <v>3757</v>
      </c>
      <c r="D25438" t="s">
        <v>5139</v>
      </c>
      <c r="E25438" s="8">
        <v>3.0999999999999999E-3</v>
      </c>
      <c r="G25438" t="s">
        <v>5124</v>
      </c>
      <c r="H25438" s="9">
        <v>138.19999999999999</v>
      </c>
      <c r="I25438" t="s">
        <v>5125</v>
      </c>
      <c r="J25438" s="10">
        <f>ROUND(E25438* H25438,5)</f>
        <v>0.42842000000000002</v>
      </c>
      <c r="K25438" s="11"/>
    </row>
    <row r="25439" spans="1:26" x14ac:dyDescent="0.25">
      <c r="B25439" t="s">
        <v>6469</v>
      </c>
      <c r="C25439" t="s">
        <v>3757</v>
      </c>
      <c r="D25439" t="s">
        <v>6470</v>
      </c>
      <c r="E25439" s="8">
        <v>4.9500000000000002E-2</v>
      </c>
      <c r="G25439" t="s">
        <v>5124</v>
      </c>
      <c r="H25439" s="9">
        <v>57.46</v>
      </c>
      <c r="I25439" t="s">
        <v>5125</v>
      </c>
      <c r="J25439" s="10">
        <f>ROUND(E25439* H25439,5)</f>
        <v>2.8442699999999999</v>
      </c>
      <c r="K25439" s="11"/>
    </row>
    <row r="25440" spans="1:26" x14ac:dyDescent="0.25">
      <c r="D25440" s="12" t="s">
        <v>5140</v>
      </c>
      <c r="E25440" s="11"/>
      <c r="H25440" s="11"/>
      <c r="K25440" s="9">
        <f>SUM(J25436:J25439)</f>
        <v>22.465829999999997</v>
      </c>
    </row>
    <row r="25441" spans="1:26" x14ac:dyDescent="0.25">
      <c r="E25441" s="11"/>
      <c r="H25441" s="11"/>
      <c r="K25441" s="11"/>
    </row>
    <row r="25442" spans="1:26" x14ac:dyDescent="0.25">
      <c r="D25442" s="12" t="s">
        <v>5142</v>
      </c>
      <c r="E25442" s="11"/>
      <c r="H25442" s="11">
        <v>1.5</v>
      </c>
      <c r="I25442" t="s">
        <v>5143</v>
      </c>
      <c r="J25442">
        <f>ROUND(H25442/100*K25429,5)</f>
        <v>0.39978000000000002</v>
      </c>
      <c r="K25442" s="11"/>
    </row>
    <row r="25443" spans="1:26" x14ac:dyDescent="0.25">
      <c r="D25443" s="12" t="s">
        <v>5141</v>
      </c>
      <c r="E25443" s="11"/>
      <c r="H25443" s="11"/>
      <c r="K25443" s="13">
        <f>SUM(J25426:J25442)</f>
        <v>55.01276</v>
      </c>
    </row>
    <row r="25444" spans="1:26" x14ac:dyDescent="0.25">
      <c r="D25444" s="12" t="s">
        <v>5157</v>
      </c>
      <c r="E25444" s="11"/>
      <c r="H25444" s="11">
        <v>6</v>
      </c>
      <c r="I25444" t="s">
        <v>5143</v>
      </c>
      <c r="K25444" s="9">
        <f>ROUND(H25444/100*K25443,5)</f>
        <v>3.30077</v>
      </c>
    </row>
    <row r="25445" spans="1:26" x14ac:dyDescent="0.25">
      <c r="D25445" s="12" t="s">
        <v>5144</v>
      </c>
      <c r="E25445" s="11"/>
      <c r="H25445" s="11"/>
      <c r="K25445" s="13">
        <f>SUM(K25443:K25444)</f>
        <v>58.31353</v>
      </c>
    </row>
    <row r="25447" spans="1:26" ht="45" customHeight="1" x14ac:dyDescent="0.25">
      <c r="A25447" s="4" t="s">
        <v>7083</v>
      </c>
      <c r="B25447" s="4" t="s">
        <v>3448</v>
      </c>
      <c r="C25447" s="1" t="s">
        <v>166</v>
      </c>
      <c r="D25447" s="28" t="s">
        <v>3449</v>
      </c>
      <c r="E25447" s="29"/>
      <c r="F25447" s="29"/>
      <c r="G25447" s="1"/>
      <c r="H25447" s="5" t="s">
        <v>5119</v>
      </c>
      <c r="I25447" s="30">
        <v>1</v>
      </c>
      <c r="J25447" s="31"/>
      <c r="K25447" s="6">
        <f>ROUND(K25467,2)</f>
        <v>37.31</v>
      </c>
      <c r="L25447" s="1"/>
      <c r="M25447" s="1"/>
      <c r="N25447" s="1"/>
      <c r="O25447" s="1"/>
      <c r="P25447" s="1"/>
      <c r="Q25447" s="1"/>
      <c r="R25447" s="1"/>
      <c r="S25447" s="1"/>
      <c r="T25447" s="1"/>
      <c r="U25447" s="1"/>
      <c r="V25447" s="1"/>
      <c r="W25447" s="1"/>
      <c r="X25447" s="1"/>
      <c r="Y25447" s="1"/>
      <c r="Z25447" s="1"/>
    </row>
    <row r="25448" spans="1:26" x14ac:dyDescent="0.25">
      <c r="B25448" s="7" t="s">
        <v>5120</v>
      </c>
    </row>
    <row r="25449" spans="1:26" x14ac:dyDescent="0.25">
      <c r="B25449" t="s">
        <v>5182</v>
      </c>
      <c r="C25449" t="s">
        <v>9</v>
      </c>
      <c r="D25449" t="s">
        <v>5183</v>
      </c>
      <c r="E25449" s="8">
        <v>0.19324</v>
      </c>
      <c r="F25449" t="s">
        <v>5123</v>
      </c>
      <c r="G25449" t="s">
        <v>5124</v>
      </c>
      <c r="H25449" s="9">
        <v>24.55</v>
      </c>
      <c r="I25449" t="s">
        <v>5125</v>
      </c>
      <c r="J25449" s="10">
        <f>ROUND(E25449/I25447* H25449,5)</f>
        <v>4.74404</v>
      </c>
      <c r="K25449" s="11"/>
    </row>
    <row r="25450" spans="1:26" x14ac:dyDescent="0.25">
      <c r="B25450" t="s">
        <v>5314</v>
      </c>
      <c r="C25450" t="s">
        <v>9</v>
      </c>
      <c r="D25450" t="s">
        <v>5315</v>
      </c>
      <c r="E25450" s="8">
        <v>0.19324</v>
      </c>
      <c r="F25450" t="s">
        <v>5123</v>
      </c>
      <c r="G25450" t="s">
        <v>5124</v>
      </c>
      <c r="H25450" s="9">
        <v>29.42</v>
      </c>
      <c r="I25450" t="s">
        <v>5125</v>
      </c>
      <c r="J25450" s="10">
        <f>ROUND(E25450/I25447* H25450,5)</f>
        <v>5.6851200000000004</v>
      </c>
      <c r="K25450" s="11"/>
    </row>
    <row r="25451" spans="1:26" x14ac:dyDescent="0.25">
      <c r="D25451" s="12" t="s">
        <v>5126</v>
      </c>
      <c r="E25451" s="11"/>
      <c r="H25451" s="11"/>
      <c r="K25451" s="9">
        <f>SUM(J25449:J25450)</f>
        <v>10.42916</v>
      </c>
    </row>
    <row r="25452" spans="1:26" x14ac:dyDescent="0.25">
      <c r="B25452" s="7" t="s">
        <v>5127</v>
      </c>
      <c r="E25452" s="11"/>
      <c r="H25452" s="11"/>
      <c r="K25452" s="11"/>
    </row>
    <row r="25453" spans="1:26" x14ac:dyDescent="0.25">
      <c r="B25453" t="s">
        <v>6441</v>
      </c>
      <c r="C25453" t="s">
        <v>9</v>
      </c>
      <c r="D25453" t="s">
        <v>5129</v>
      </c>
      <c r="E25453" s="8">
        <v>0.19324</v>
      </c>
      <c r="F25453" t="s">
        <v>5123</v>
      </c>
      <c r="G25453" t="s">
        <v>5124</v>
      </c>
      <c r="H25453" s="9">
        <v>2.0499999999999998</v>
      </c>
      <c r="I25453" t="s">
        <v>5125</v>
      </c>
      <c r="J25453" s="10">
        <f>ROUND(E25453/I25447* H25453,5)</f>
        <v>0.39613999999999999</v>
      </c>
      <c r="K25453" s="11"/>
    </row>
    <row r="25454" spans="1:26" x14ac:dyDescent="0.25">
      <c r="B25454" t="s">
        <v>5190</v>
      </c>
      <c r="C25454" t="s">
        <v>9</v>
      </c>
      <c r="D25454" t="s">
        <v>5191</v>
      </c>
      <c r="E25454" s="8">
        <v>0.19324</v>
      </c>
      <c r="F25454" t="s">
        <v>5123</v>
      </c>
      <c r="G25454" t="s">
        <v>5124</v>
      </c>
      <c r="H25454" s="9">
        <v>2.54</v>
      </c>
      <c r="I25454" t="s">
        <v>5125</v>
      </c>
      <c r="J25454" s="10">
        <f>ROUND(E25454/I25447* H25454,5)</f>
        <v>0.49082999999999999</v>
      </c>
      <c r="K25454" s="11"/>
    </row>
    <row r="25455" spans="1:26" x14ac:dyDescent="0.25">
      <c r="B25455" t="s">
        <v>5235</v>
      </c>
      <c r="C25455" t="s">
        <v>9</v>
      </c>
      <c r="D25455" t="s">
        <v>5236</v>
      </c>
      <c r="E25455" s="8">
        <v>1.932E-2</v>
      </c>
      <c r="F25455" t="s">
        <v>5123</v>
      </c>
      <c r="G25455" t="s">
        <v>5124</v>
      </c>
      <c r="H25455" s="9">
        <v>65.38</v>
      </c>
      <c r="I25455" t="s">
        <v>5125</v>
      </c>
      <c r="J25455" s="10">
        <f>ROUND(E25455/I25447* H25455,5)</f>
        <v>1.2631399999999999</v>
      </c>
      <c r="K25455" s="11"/>
    </row>
    <row r="25456" spans="1:26" x14ac:dyDescent="0.25">
      <c r="D25456" s="12" t="s">
        <v>5130</v>
      </c>
      <c r="E25456" s="11"/>
      <c r="H25456" s="11"/>
      <c r="K25456" s="9">
        <f>SUM(J25453:J25455)</f>
        <v>2.1501099999999997</v>
      </c>
    </row>
    <row r="25457" spans="1:26" x14ac:dyDescent="0.25">
      <c r="B25457" s="7" t="s">
        <v>5131</v>
      </c>
      <c r="E25457" s="11"/>
      <c r="H25457" s="11"/>
      <c r="K25457" s="11"/>
    </row>
    <row r="25458" spans="1:26" x14ac:dyDescent="0.25">
      <c r="B25458" t="s">
        <v>6472</v>
      </c>
      <c r="C25458" t="s">
        <v>3757</v>
      </c>
      <c r="D25458" t="s">
        <v>5139</v>
      </c>
      <c r="E25458" s="8">
        <v>3.0999999999999999E-3</v>
      </c>
      <c r="G25458" t="s">
        <v>5124</v>
      </c>
      <c r="H25458" s="9">
        <v>138.19999999999999</v>
      </c>
      <c r="I25458" t="s">
        <v>5125</v>
      </c>
      <c r="J25458" s="10">
        <f>ROUND(E25458* H25458,5)</f>
        <v>0.42842000000000002</v>
      </c>
      <c r="K25458" s="11"/>
    </row>
    <row r="25459" spans="1:26" x14ac:dyDescent="0.25">
      <c r="B25459" t="s">
        <v>6469</v>
      </c>
      <c r="C25459" t="s">
        <v>3757</v>
      </c>
      <c r="D25459" t="s">
        <v>6470</v>
      </c>
      <c r="E25459" s="8">
        <v>4.9500000000000002E-2</v>
      </c>
      <c r="G25459" t="s">
        <v>5124</v>
      </c>
      <c r="H25459" s="9">
        <v>57.46</v>
      </c>
      <c r="I25459" t="s">
        <v>5125</v>
      </c>
      <c r="J25459" s="10">
        <f>ROUND(E25459* H25459,5)</f>
        <v>2.8442699999999999</v>
      </c>
      <c r="K25459" s="11"/>
    </row>
    <row r="25460" spans="1:26" x14ac:dyDescent="0.25">
      <c r="B25460" t="s">
        <v>5273</v>
      </c>
      <c r="C25460" t="s">
        <v>136</v>
      </c>
      <c r="D25460" t="s">
        <v>5133</v>
      </c>
      <c r="E25460" s="8">
        <v>8.3999999999999995E-3</v>
      </c>
      <c r="G25460" t="s">
        <v>5124</v>
      </c>
      <c r="H25460" s="9">
        <v>2.04</v>
      </c>
      <c r="I25460" t="s">
        <v>5125</v>
      </c>
      <c r="J25460" s="10">
        <f>ROUND(E25460* H25460,5)</f>
        <v>1.7139999999999999E-2</v>
      </c>
      <c r="K25460" s="11"/>
    </row>
    <row r="25461" spans="1:26" x14ac:dyDescent="0.25">
      <c r="B25461" t="s">
        <v>7078</v>
      </c>
      <c r="C25461" t="s">
        <v>166</v>
      </c>
      <c r="D25461" t="s">
        <v>7079</v>
      </c>
      <c r="E25461" s="8">
        <v>1.02</v>
      </c>
      <c r="G25461" t="s">
        <v>5124</v>
      </c>
      <c r="H25461" s="9">
        <v>18.8</v>
      </c>
      <c r="I25461" t="s">
        <v>5125</v>
      </c>
      <c r="J25461" s="10">
        <f>ROUND(E25461* H25461,5)</f>
        <v>19.175999999999998</v>
      </c>
      <c r="K25461" s="11"/>
    </row>
    <row r="25462" spans="1:26" x14ac:dyDescent="0.25">
      <c r="D25462" s="12" t="s">
        <v>5140</v>
      </c>
      <c r="E25462" s="11"/>
      <c r="H25462" s="11"/>
      <c r="K25462" s="9">
        <f>SUM(J25458:J25461)</f>
        <v>22.465829999999997</v>
      </c>
    </row>
    <row r="25463" spans="1:26" x14ac:dyDescent="0.25">
      <c r="E25463" s="11"/>
      <c r="H25463" s="11"/>
      <c r="K25463" s="11"/>
    </row>
    <row r="25464" spans="1:26" x14ac:dyDescent="0.25">
      <c r="D25464" s="12" t="s">
        <v>5142</v>
      </c>
      <c r="E25464" s="11"/>
      <c r="H25464" s="11">
        <v>1.5</v>
      </c>
      <c r="I25464" t="s">
        <v>5143</v>
      </c>
      <c r="J25464">
        <f>ROUND(H25464/100*K25451,5)</f>
        <v>0.15644</v>
      </c>
      <c r="K25464" s="11"/>
    </row>
    <row r="25465" spans="1:26" x14ac:dyDescent="0.25">
      <c r="D25465" s="12" t="s">
        <v>5141</v>
      </c>
      <c r="E25465" s="11"/>
      <c r="H25465" s="11"/>
      <c r="K25465" s="13">
        <f>SUM(J25448:J25464)</f>
        <v>35.201540000000001</v>
      </c>
    </row>
    <row r="25466" spans="1:26" x14ac:dyDescent="0.25">
      <c r="D25466" s="12" t="s">
        <v>5157</v>
      </c>
      <c r="E25466" s="11"/>
      <c r="H25466" s="11">
        <v>6</v>
      </c>
      <c r="I25466" t="s">
        <v>5143</v>
      </c>
      <c r="K25466" s="9">
        <f>ROUND(H25466/100*K25465,5)</f>
        <v>2.1120899999999998</v>
      </c>
    </row>
    <row r="25467" spans="1:26" x14ac:dyDescent="0.25">
      <c r="D25467" s="12" t="s">
        <v>5144</v>
      </c>
      <c r="E25467" s="11"/>
      <c r="H25467" s="11"/>
      <c r="K25467" s="13">
        <f>SUM(K25465:K25466)</f>
        <v>37.313630000000003</v>
      </c>
    </row>
    <row r="25469" spans="1:26" ht="45" customHeight="1" x14ac:dyDescent="0.25">
      <c r="A25469" s="4" t="s">
        <v>7084</v>
      </c>
      <c r="B25469" s="4" t="s">
        <v>3450</v>
      </c>
      <c r="C25469" s="1" t="s">
        <v>166</v>
      </c>
      <c r="D25469" s="28" t="s">
        <v>3451</v>
      </c>
      <c r="E25469" s="29"/>
      <c r="F25469" s="29"/>
      <c r="G25469" s="1"/>
      <c r="H25469" s="5" t="s">
        <v>5119</v>
      </c>
      <c r="I25469" s="30">
        <v>1</v>
      </c>
      <c r="J25469" s="31"/>
      <c r="K25469" s="6">
        <f>ROUND(K25489,2)</f>
        <v>54.86</v>
      </c>
      <c r="L25469" s="1"/>
      <c r="M25469" s="1"/>
      <c r="N25469" s="1"/>
      <c r="O25469" s="1"/>
      <c r="P25469" s="1"/>
      <c r="Q25469" s="1"/>
      <c r="R25469" s="1"/>
      <c r="S25469" s="1"/>
      <c r="T25469" s="1"/>
      <c r="U25469" s="1"/>
      <c r="V25469" s="1"/>
      <c r="W25469" s="1"/>
      <c r="X25469" s="1"/>
      <c r="Y25469" s="1"/>
      <c r="Z25469" s="1"/>
    </row>
    <row r="25470" spans="1:26" x14ac:dyDescent="0.25">
      <c r="B25470" s="7" t="s">
        <v>5120</v>
      </c>
    </row>
    <row r="25471" spans="1:26" x14ac:dyDescent="0.25">
      <c r="B25471" t="s">
        <v>5314</v>
      </c>
      <c r="C25471" t="s">
        <v>9</v>
      </c>
      <c r="D25471" t="s">
        <v>5315</v>
      </c>
      <c r="E25471" s="8">
        <v>0.44444</v>
      </c>
      <c r="F25471" t="s">
        <v>5123</v>
      </c>
      <c r="G25471" t="s">
        <v>5124</v>
      </c>
      <c r="H25471" s="9">
        <v>29.42</v>
      </c>
      <c r="I25471" t="s">
        <v>5125</v>
      </c>
      <c r="J25471" s="10">
        <f>ROUND(E25471/I25469* H25471,5)</f>
        <v>13.075419999999999</v>
      </c>
      <c r="K25471" s="11"/>
    </row>
    <row r="25472" spans="1:26" x14ac:dyDescent="0.25">
      <c r="B25472" t="s">
        <v>5182</v>
      </c>
      <c r="C25472" t="s">
        <v>9</v>
      </c>
      <c r="D25472" t="s">
        <v>5183</v>
      </c>
      <c r="E25472" s="8">
        <v>0.44444</v>
      </c>
      <c r="F25472" t="s">
        <v>5123</v>
      </c>
      <c r="G25472" t="s">
        <v>5124</v>
      </c>
      <c r="H25472" s="9">
        <v>24.55</v>
      </c>
      <c r="I25472" t="s">
        <v>5125</v>
      </c>
      <c r="J25472" s="10">
        <f>ROUND(E25472/I25469* H25472,5)</f>
        <v>10.911</v>
      </c>
      <c r="K25472" s="11"/>
    </row>
    <row r="25473" spans="2:11" x14ac:dyDescent="0.25">
      <c r="D25473" s="12" t="s">
        <v>5126</v>
      </c>
      <c r="E25473" s="11"/>
      <c r="H25473" s="11"/>
      <c r="K25473" s="9">
        <f>SUM(J25471:J25472)</f>
        <v>23.986419999999999</v>
      </c>
    </row>
    <row r="25474" spans="2:11" x14ac:dyDescent="0.25">
      <c r="B25474" s="7" t="s">
        <v>5127</v>
      </c>
      <c r="E25474" s="11"/>
      <c r="H25474" s="11"/>
      <c r="K25474" s="11"/>
    </row>
    <row r="25475" spans="2:11" x14ac:dyDescent="0.25">
      <c r="B25475" t="s">
        <v>5235</v>
      </c>
      <c r="C25475" t="s">
        <v>9</v>
      </c>
      <c r="D25475" t="s">
        <v>5236</v>
      </c>
      <c r="E25475" s="8">
        <v>4.444E-2</v>
      </c>
      <c r="F25475" t="s">
        <v>5123</v>
      </c>
      <c r="G25475" t="s">
        <v>5124</v>
      </c>
      <c r="H25475" s="9">
        <v>65.38</v>
      </c>
      <c r="I25475" t="s">
        <v>5125</v>
      </c>
      <c r="J25475" s="10">
        <f>ROUND(E25475/I25469* H25475,5)</f>
        <v>2.9054899999999999</v>
      </c>
      <c r="K25475" s="11"/>
    </row>
    <row r="25476" spans="2:11" x14ac:dyDescent="0.25">
      <c r="B25476" t="s">
        <v>6441</v>
      </c>
      <c r="C25476" t="s">
        <v>9</v>
      </c>
      <c r="D25476" t="s">
        <v>5129</v>
      </c>
      <c r="E25476" s="8">
        <v>0.44444</v>
      </c>
      <c r="F25476" t="s">
        <v>5123</v>
      </c>
      <c r="G25476" t="s">
        <v>5124</v>
      </c>
      <c r="H25476" s="9">
        <v>2.0499999999999998</v>
      </c>
      <c r="I25476" t="s">
        <v>5125</v>
      </c>
      <c r="J25476" s="10">
        <f>ROUND(E25476/I25469* H25476,5)</f>
        <v>0.91110000000000002</v>
      </c>
      <c r="K25476" s="11"/>
    </row>
    <row r="25477" spans="2:11" x14ac:dyDescent="0.25">
      <c r="B25477" t="s">
        <v>5190</v>
      </c>
      <c r="C25477" t="s">
        <v>9</v>
      </c>
      <c r="D25477" t="s">
        <v>5191</v>
      </c>
      <c r="E25477" s="8">
        <v>0.44444</v>
      </c>
      <c r="F25477" t="s">
        <v>5123</v>
      </c>
      <c r="G25477" t="s">
        <v>5124</v>
      </c>
      <c r="H25477" s="9">
        <v>2.54</v>
      </c>
      <c r="I25477" t="s">
        <v>5125</v>
      </c>
      <c r="J25477" s="10">
        <f>ROUND(E25477/I25469* H25477,5)</f>
        <v>1.1288800000000001</v>
      </c>
      <c r="K25477" s="11"/>
    </row>
    <row r="25478" spans="2:11" x14ac:dyDescent="0.25">
      <c r="D25478" s="12" t="s">
        <v>5130</v>
      </c>
      <c r="E25478" s="11"/>
      <c r="H25478" s="11"/>
      <c r="K25478" s="9">
        <f>SUM(J25475:J25477)</f>
        <v>4.9454700000000003</v>
      </c>
    </row>
    <row r="25479" spans="2:11" x14ac:dyDescent="0.25">
      <c r="B25479" s="7" t="s">
        <v>5131</v>
      </c>
      <c r="E25479" s="11"/>
      <c r="H25479" s="11"/>
      <c r="K25479" s="11"/>
    </row>
    <row r="25480" spans="2:11" x14ac:dyDescent="0.25">
      <c r="B25480" t="s">
        <v>7078</v>
      </c>
      <c r="C25480" t="s">
        <v>166</v>
      </c>
      <c r="D25480" t="s">
        <v>7079</v>
      </c>
      <c r="E25480" s="8">
        <v>1.02</v>
      </c>
      <c r="G25480" t="s">
        <v>5124</v>
      </c>
      <c r="H25480" s="9">
        <v>18.8</v>
      </c>
      <c r="I25480" t="s">
        <v>5125</v>
      </c>
      <c r="J25480" s="10">
        <f>ROUND(E25480* H25480,5)</f>
        <v>19.175999999999998</v>
      </c>
      <c r="K25480" s="11"/>
    </row>
    <row r="25481" spans="2:11" x14ac:dyDescent="0.25">
      <c r="B25481" t="s">
        <v>6472</v>
      </c>
      <c r="C25481" t="s">
        <v>3757</v>
      </c>
      <c r="D25481" t="s">
        <v>5139</v>
      </c>
      <c r="E25481" s="8">
        <v>3.0999999999999999E-3</v>
      </c>
      <c r="G25481" t="s">
        <v>5124</v>
      </c>
      <c r="H25481" s="9">
        <v>138.19999999999999</v>
      </c>
      <c r="I25481" t="s">
        <v>5125</v>
      </c>
      <c r="J25481" s="10">
        <f>ROUND(E25481* H25481,5)</f>
        <v>0.42842000000000002</v>
      </c>
      <c r="K25481" s="11"/>
    </row>
    <row r="25482" spans="2:11" x14ac:dyDescent="0.25">
      <c r="B25482" t="s">
        <v>6469</v>
      </c>
      <c r="C25482" t="s">
        <v>3757</v>
      </c>
      <c r="D25482" t="s">
        <v>6470</v>
      </c>
      <c r="E25482" s="8">
        <v>4.9500000000000002E-2</v>
      </c>
      <c r="G25482" t="s">
        <v>5124</v>
      </c>
      <c r="H25482" s="9">
        <v>57.46</v>
      </c>
      <c r="I25482" t="s">
        <v>5125</v>
      </c>
      <c r="J25482" s="10">
        <f>ROUND(E25482* H25482,5)</f>
        <v>2.8442699999999999</v>
      </c>
      <c r="K25482" s="11"/>
    </row>
    <row r="25483" spans="2:11" x14ac:dyDescent="0.25">
      <c r="B25483" t="s">
        <v>5273</v>
      </c>
      <c r="C25483" t="s">
        <v>136</v>
      </c>
      <c r="D25483" t="s">
        <v>5133</v>
      </c>
      <c r="E25483" s="8">
        <v>8.3999999999999995E-3</v>
      </c>
      <c r="G25483" t="s">
        <v>5124</v>
      </c>
      <c r="H25483" s="9">
        <v>2.04</v>
      </c>
      <c r="I25483" t="s">
        <v>5125</v>
      </c>
      <c r="J25483" s="10">
        <f>ROUND(E25483* H25483,5)</f>
        <v>1.7139999999999999E-2</v>
      </c>
      <c r="K25483" s="11"/>
    </row>
    <row r="25484" spans="2:11" x14ac:dyDescent="0.25">
      <c r="D25484" s="12" t="s">
        <v>5140</v>
      </c>
      <c r="E25484" s="11"/>
      <c r="H25484" s="11"/>
      <c r="K25484" s="9">
        <f>SUM(J25480:J25483)</f>
        <v>22.46583</v>
      </c>
    </row>
    <row r="25485" spans="2:11" x14ac:dyDescent="0.25">
      <c r="E25485" s="11"/>
      <c r="H25485" s="11"/>
      <c r="K25485" s="11"/>
    </row>
    <row r="25486" spans="2:11" x14ac:dyDescent="0.25">
      <c r="D25486" s="12" t="s">
        <v>5142</v>
      </c>
      <c r="E25486" s="11"/>
      <c r="H25486" s="11">
        <v>1.5</v>
      </c>
      <c r="I25486" t="s">
        <v>5143</v>
      </c>
      <c r="J25486">
        <f>ROUND(H25486/100*K25473,5)</f>
        <v>0.35980000000000001</v>
      </c>
      <c r="K25486" s="11"/>
    </row>
    <row r="25487" spans="2:11" x14ac:dyDescent="0.25">
      <c r="D25487" s="12" t="s">
        <v>5141</v>
      </c>
      <c r="E25487" s="11"/>
      <c r="H25487" s="11"/>
      <c r="K25487" s="13">
        <f>SUM(J25470:J25486)</f>
        <v>51.75752</v>
      </c>
    </row>
    <row r="25488" spans="2:11" x14ac:dyDescent="0.25">
      <c r="D25488" s="12" t="s">
        <v>5157</v>
      </c>
      <c r="E25488" s="11"/>
      <c r="H25488" s="11">
        <v>6</v>
      </c>
      <c r="I25488" t="s">
        <v>5143</v>
      </c>
      <c r="K25488" s="9">
        <f>ROUND(H25488/100*K25487,5)</f>
        <v>3.1054499999999998</v>
      </c>
    </row>
    <row r="25489" spans="1:26" x14ac:dyDescent="0.25">
      <c r="D25489" s="12" t="s">
        <v>5144</v>
      </c>
      <c r="E25489" s="11"/>
      <c r="H25489" s="11"/>
      <c r="K25489" s="13">
        <f>SUM(K25487:K25488)</f>
        <v>54.862969999999997</v>
      </c>
    </row>
    <row r="25491" spans="1:26" ht="45" customHeight="1" x14ac:dyDescent="0.25">
      <c r="A25491" s="4" t="s">
        <v>7085</v>
      </c>
      <c r="B25491" s="4" t="s">
        <v>3452</v>
      </c>
      <c r="C25491" s="1" t="s">
        <v>166</v>
      </c>
      <c r="D25491" s="28" t="s">
        <v>3453</v>
      </c>
      <c r="E25491" s="29"/>
      <c r="F25491" s="29"/>
      <c r="G25491" s="1"/>
      <c r="H25491" s="5" t="s">
        <v>5119</v>
      </c>
      <c r="I25491" s="30">
        <v>1</v>
      </c>
      <c r="J25491" s="31"/>
      <c r="K25491" s="6">
        <f>ROUND(K25511,2)</f>
        <v>75.64</v>
      </c>
      <c r="L25491" s="1"/>
      <c r="M25491" s="1"/>
      <c r="N25491" s="1"/>
      <c r="O25491" s="1"/>
      <c r="P25491" s="1"/>
      <c r="Q25491" s="1"/>
      <c r="R25491" s="1"/>
      <c r="S25491" s="1"/>
      <c r="T25491" s="1"/>
      <c r="U25491" s="1"/>
      <c r="V25491" s="1"/>
      <c r="W25491" s="1"/>
      <c r="X25491" s="1"/>
      <c r="Y25491" s="1"/>
      <c r="Z25491" s="1"/>
    </row>
    <row r="25492" spans="1:26" x14ac:dyDescent="0.25">
      <c r="B25492" s="7" t="s">
        <v>5120</v>
      </c>
    </row>
    <row r="25493" spans="1:26" x14ac:dyDescent="0.25">
      <c r="B25493" t="s">
        <v>5314</v>
      </c>
      <c r="C25493" t="s">
        <v>9</v>
      </c>
      <c r="D25493" t="s">
        <v>5315</v>
      </c>
      <c r="E25493" s="8">
        <v>0.74073999999999995</v>
      </c>
      <c r="F25493" t="s">
        <v>5123</v>
      </c>
      <c r="G25493" t="s">
        <v>5124</v>
      </c>
      <c r="H25493" s="9">
        <v>29.42</v>
      </c>
      <c r="I25493" t="s">
        <v>5125</v>
      </c>
      <c r="J25493" s="10">
        <f>ROUND(E25493/I25491* H25493,5)</f>
        <v>21.792570000000001</v>
      </c>
      <c r="K25493" s="11"/>
    </row>
    <row r="25494" spans="1:26" x14ac:dyDescent="0.25">
      <c r="B25494" t="s">
        <v>5182</v>
      </c>
      <c r="C25494" t="s">
        <v>9</v>
      </c>
      <c r="D25494" t="s">
        <v>5183</v>
      </c>
      <c r="E25494" s="8">
        <v>0.74073999999999995</v>
      </c>
      <c r="F25494" t="s">
        <v>5123</v>
      </c>
      <c r="G25494" t="s">
        <v>5124</v>
      </c>
      <c r="H25494" s="9">
        <v>24.55</v>
      </c>
      <c r="I25494" t="s">
        <v>5125</v>
      </c>
      <c r="J25494" s="10">
        <f>ROUND(E25494/I25491* H25494,5)</f>
        <v>18.185169999999999</v>
      </c>
      <c r="K25494" s="11"/>
    </row>
    <row r="25495" spans="1:26" x14ac:dyDescent="0.25">
      <c r="D25495" s="12" t="s">
        <v>5126</v>
      </c>
      <c r="E25495" s="11"/>
      <c r="H25495" s="11"/>
      <c r="K25495" s="9">
        <f>SUM(J25493:J25494)</f>
        <v>39.977739999999997</v>
      </c>
    </row>
    <row r="25496" spans="1:26" x14ac:dyDescent="0.25">
      <c r="B25496" s="7" t="s">
        <v>5127</v>
      </c>
      <c r="E25496" s="11"/>
      <c r="H25496" s="11"/>
      <c r="K25496" s="11"/>
    </row>
    <row r="25497" spans="1:26" x14ac:dyDescent="0.25">
      <c r="B25497" t="s">
        <v>5190</v>
      </c>
      <c r="C25497" t="s">
        <v>9</v>
      </c>
      <c r="D25497" t="s">
        <v>5191</v>
      </c>
      <c r="E25497" s="8">
        <v>0.74073999999999995</v>
      </c>
      <c r="F25497" t="s">
        <v>5123</v>
      </c>
      <c r="G25497" t="s">
        <v>5124</v>
      </c>
      <c r="H25497" s="9">
        <v>2.54</v>
      </c>
      <c r="I25497" t="s">
        <v>5125</v>
      </c>
      <c r="J25497" s="10">
        <f>ROUND(E25497/I25491* H25497,5)</f>
        <v>1.88148</v>
      </c>
      <c r="K25497" s="11"/>
    </row>
    <row r="25498" spans="1:26" x14ac:dyDescent="0.25">
      <c r="B25498" t="s">
        <v>5235</v>
      </c>
      <c r="C25498" t="s">
        <v>9</v>
      </c>
      <c r="D25498" t="s">
        <v>5236</v>
      </c>
      <c r="E25498" s="8">
        <v>7.4069999999999997E-2</v>
      </c>
      <c r="F25498" t="s">
        <v>5123</v>
      </c>
      <c r="G25498" t="s">
        <v>5124</v>
      </c>
      <c r="H25498" s="9">
        <v>65.38</v>
      </c>
      <c r="I25498" t="s">
        <v>5125</v>
      </c>
      <c r="J25498" s="10">
        <f>ROUND(E25498/I25491* H25498,5)</f>
        <v>4.8426999999999998</v>
      </c>
      <c r="K25498" s="11"/>
    </row>
    <row r="25499" spans="1:26" x14ac:dyDescent="0.25">
      <c r="B25499" t="s">
        <v>6441</v>
      </c>
      <c r="C25499" t="s">
        <v>9</v>
      </c>
      <c r="D25499" t="s">
        <v>5129</v>
      </c>
      <c r="E25499" s="8">
        <v>0.74073999999999995</v>
      </c>
      <c r="F25499" t="s">
        <v>5123</v>
      </c>
      <c r="G25499" t="s">
        <v>5124</v>
      </c>
      <c r="H25499" s="9">
        <v>2.0499999999999998</v>
      </c>
      <c r="I25499" t="s">
        <v>5125</v>
      </c>
      <c r="J25499" s="10">
        <f>ROUND(E25499/I25491* H25499,5)</f>
        <v>1.5185200000000001</v>
      </c>
      <c r="K25499" s="11"/>
    </row>
    <row r="25500" spans="1:26" x14ac:dyDescent="0.25">
      <c r="D25500" s="12" t="s">
        <v>5130</v>
      </c>
      <c r="E25500" s="11"/>
      <c r="H25500" s="11"/>
      <c r="K25500" s="9">
        <f>SUM(J25497:J25499)</f>
        <v>8.2426999999999992</v>
      </c>
    </row>
    <row r="25501" spans="1:26" x14ac:dyDescent="0.25">
      <c r="B25501" s="7" t="s">
        <v>5131</v>
      </c>
      <c r="E25501" s="11"/>
      <c r="H25501" s="11"/>
      <c r="K25501" s="11"/>
    </row>
    <row r="25502" spans="1:26" x14ac:dyDescent="0.25">
      <c r="B25502" t="s">
        <v>7078</v>
      </c>
      <c r="C25502" t="s">
        <v>166</v>
      </c>
      <c r="D25502" t="s">
        <v>7079</v>
      </c>
      <c r="E25502" s="8">
        <v>1.02</v>
      </c>
      <c r="G25502" t="s">
        <v>5124</v>
      </c>
      <c r="H25502" s="9">
        <v>18.8</v>
      </c>
      <c r="I25502" t="s">
        <v>5125</v>
      </c>
      <c r="J25502" s="10">
        <f>ROUND(E25502* H25502,5)</f>
        <v>19.175999999999998</v>
      </c>
      <c r="K25502" s="11"/>
    </row>
    <row r="25503" spans="1:26" x14ac:dyDescent="0.25">
      <c r="B25503" t="s">
        <v>6632</v>
      </c>
      <c r="C25503" t="s">
        <v>3757</v>
      </c>
      <c r="D25503" t="s">
        <v>6633</v>
      </c>
      <c r="E25503" s="8">
        <v>4.9500000000000002E-2</v>
      </c>
      <c r="G25503" t="s">
        <v>5124</v>
      </c>
      <c r="H25503" s="9">
        <v>59</v>
      </c>
      <c r="I25503" t="s">
        <v>5125</v>
      </c>
      <c r="J25503" s="10">
        <f>ROUND(E25503* H25503,5)</f>
        <v>2.9205000000000001</v>
      </c>
      <c r="K25503" s="11"/>
    </row>
    <row r="25504" spans="1:26" x14ac:dyDescent="0.25">
      <c r="B25504" t="s">
        <v>6472</v>
      </c>
      <c r="C25504" t="s">
        <v>3757</v>
      </c>
      <c r="D25504" t="s">
        <v>5139</v>
      </c>
      <c r="E25504" s="8">
        <v>3.0999999999999999E-3</v>
      </c>
      <c r="G25504" t="s">
        <v>5124</v>
      </c>
      <c r="H25504" s="9">
        <v>138.19999999999999</v>
      </c>
      <c r="I25504" t="s">
        <v>5125</v>
      </c>
      <c r="J25504" s="10">
        <f>ROUND(E25504* H25504,5)</f>
        <v>0.42842000000000002</v>
      </c>
      <c r="K25504" s="11"/>
    </row>
    <row r="25505" spans="1:26" x14ac:dyDescent="0.25">
      <c r="B25505" t="s">
        <v>5273</v>
      </c>
      <c r="C25505" t="s">
        <v>136</v>
      </c>
      <c r="D25505" t="s">
        <v>5133</v>
      </c>
      <c r="E25505" s="8">
        <v>8.3999999999999995E-3</v>
      </c>
      <c r="G25505" t="s">
        <v>5124</v>
      </c>
      <c r="H25505" s="9">
        <v>2.04</v>
      </c>
      <c r="I25505" t="s">
        <v>5125</v>
      </c>
      <c r="J25505" s="10">
        <f>ROUND(E25505* H25505,5)</f>
        <v>1.7139999999999999E-2</v>
      </c>
      <c r="K25505" s="11"/>
    </row>
    <row r="25506" spans="1:26" x14ac:dyDescent="0.25">
      <c r="D25506" s="12" t="s">
        <v>5140</v>
      </c>
      <c r="E25506" s="11"/>
      <c r="H25506" s="11"/>
      <c r="K25506" s="9">
        <f>SUM(J25502:J25505)</f>
        <v>22.542059999999999</v>
      </c>
    </row>
    <row r="25507" spans="1:26" x14ac:dyDescent="0.25">
      <c r="E25507" s="11"/>
      <c r="H25507" s="11"/>
      <c r="K25507" s="11"/>
    </row>
    <row r="25508" spans="1:26" x14ac:dyDescent="0.25">
      <c r="D25508" s="12" t="s">
        <v>5142</v>
      </c>
      <c r="E25508" s="11"/>
      <c r="H25508" s="11">
        <v>1.5</v>
      </c>
      <c r="I25508" t="s">
        <v>5143</v>
      </c>
      <c r="J25508">
        <f>ROUND(H25508/100*K25495,5)</f>
        <v>0.59967000000000004</v>
      </c>
      <c r="K25508" s="11"/>
    </row>
    <row r="25509" spans="1:26" x14ac:dyDescent="0.25">
      <c r="D25509" s="12" t="s">
        <v>5141</v>
      </c>
      <c r="E25509" s="11"/>
      <c r="H25509" s="11"/>
      <c r="K25509" s="13">
        <f>SUM(J25492:J25508)</f>
        <v>71.362170000000006</v>
      </c>
    </row>
    <row r="25510" spans="1:26" x14ac:dyDescent="0.25">
      <c r="D25510" s="12" t="s">
        <v>5157</v>
      </c>
      <c r="E25510" s="11"/>
      <c r="H25510" s="11">
        <v>6</v>
      </c>
      <c r="I25510" t="s">
        <v>5143</v>
      </c>
      <c r="K25510" s="9">
        <f>ROUND(H25510/100*K25509,5)</f>
        <v>4.2817299999999996</v>
      </c>
    </row>
    <row r="25511" spans="1:26" x14ac:dyDescent="0.25">
      <c r="D25511" s="12" t="s">
        <v>5144</v>
      </c>
      <c r="E25511" s="11"/>
      <c r="H25511" s="11"/>
      <c r="K25511" s="13">
        <f>SUM(K25509:K25510)</f>
        <v>75.643900000000002</v>
      </c>
    </row>
    <row r="25513" spans="1:26" ht="45" customHeight="1" x14ac:dyDescent="0.25">
      <c r="A25513" s="4" t="s">
        <v>7086</v>
      </c>
      <c r="B25513" s="4" t="s">
        <v>3454</v>
      </c>
      <c r="C25513" s="1" t="s">
        <v>166</v>
      </c>
      <c r="D25513" s="28" t="s">
        <v>3455</v>
      </c>
      <c r="E25513" s="29"/>
      <c r="F25513" s="29"/>
      <c r="G25513" s="1"/>
      <c r="H25513" s="5" t="s">
        <v>5119</v>
      </c>
      <c r="I25513" s="30">
        <v>1</v>
      </c>
      <c r="J25513" s="31"/>
      <c r="K25513" s="6">
        <f>ROUND(K25533,2)</f>
        <v>65.28</v>
      </c>
      <c r="L25513" s="1"/>
      <c r="M25513" s="1"/>
      <c r="N25513" s="1"/>
      <c r="O25513" s="1"/>
      <c r="P25513" s="1"/>
      <c r="Q25513" s="1"/>
      <c r="R25513" s="1"/>
      <c r="S25513" s="1"/>
      <c r="T25513" s="1"/>
      <c r="U25513" s="1"/>
      <c r="V25513" s="1"/>
      <c r="W25513" s="1"/>
      <c r="X25513" s="1"/>
      <c r="Y25513" s="1"/>
      <c r="Z25513" s="1"/>
    </row>
    <row r="25514" spans="1:26" x14ac:dyDescent="0.25">
      <c r="B25514" s="7" t="s">
        <v>5120</v>
      </c>
    </row>
    <row r="25515" spans="1:26" x14ac:dyDescent="0.25">
      <c r="B25515" t="s">
        <v>5182</v>
      </c>
      <c r="C25515" t="s">
        <v>9</v>
      </c>
      <c r="D25515" t="s">
        <v>5183</v>
      </c>
      <c r="E25515" s="8">
        <v>0.59241999999999995</v>
      </c>
      <c r="F25515" t="s">
        <v>5123</v>
      </c>
      <c r="G25515" t="s">
        <v>5124</v>
      </c>
      <c r="H25515" s="9">
        <v>24.55</v>
      </c>
      <c r="I25515" t="s">
        <v>5125</v>
      </c>
      <c r="J25515" s="10">
        <f>ROUND(E25515/I25513* H25515,5)</f>
        <v>14.54391</v>
      </c>
      <c r="K25515" s="11"/>
    </row>
    <row r="25516" spans="1:26" x14ac:dyDescent="0.25">
      <c r="B25516" t="s">
        <v>5314</v>
      </c>
      <c r="C25516" t="s">
        <v>9</v>
      </c>
      <c r="D25516" t="s">
        <v>5315</v>
      </c>
      <c r="E25516" s="8">
        <v>0.59241999999999995</v>
      </c>
      <c r="F25516" t="s">
        <v>5123</v>
      </c>
      <c r="G25516" t="s">
        <v>5124</v>
      </c>
      <c r="H25516" s="9">
        <v>29.42</v>
      </c>
      <c r="I25516" t="s">
        <v>5125</v>
      </c>
      <c r="J25516" s="10">
        <f>ROUND(E25516/I25513* H25516,5)</f>
        <v>17.428999999999998</v>
      </c>
      <c r="K25516" s="11"/>
    </row>
    <row r="25517" spans="1:26" x14ac:dyDescent="0.25">
      <c r="D25517" s="12" t="s">
        <v>5126</v>
      </c>
      <c r="E25517" s="11"/>
      <c r="H25517" s="11"/>
      <c r="K25517" s="9">
        <f>SUM(J25515:J25516)</f>
        <v>31.972909999999999</v>
      </c>
    </row>
    <row r="25518" spans="1:26" x14ac:dyDescent="0.25">
      <c r="B25518" s="7" t="s">
        <v>5127</v>
      </c>
      <c r="E25518" s="11"/>
      <c r="H25518" s="11"/>
      <c r="K25518" s="11"/>
    </row>
    <row r="25519" spans="1:26" x14ac:dyDescent="0.25">
      <c r="B25519" t="s">
        <v>5190</v>
      </c>
      <c r="C25519" t="s">
        <v>9</v>
      </c>
      <c r="D25519" t="s">
        <v>5191</v>
      </c>
      <c r="E25519" s="8">
        <v>0.59241999999999995</v>
      </c>
      <c r="F25519" t="s">
        <v>5123</v>
      </c>
      <c r="G25519" t="s">
        <v>5124</v>
      </c>
      <c r="H25519" s="9">
        <v>2.54</v>
      </c>
      <c r="I25519" t="s">
        <v>5125</v>
      </c>
      <c r="J25519" s="10">
        <f>ROUND(E25519/I25513* H25519,5)</f>
        <v>1.50475</v>
      </c>
      <c r="K25519" s="11"/>
    </row>
    <row r="25520" spans="1:26" x14ac:dyDescent="0.25">
      <c r="B25520" t="s">
        <v>5235</v>
      </c>
      <c r="C25520" t="s">
        <v>9</v>
      </c>
      <c r="D25520" t="s">
        <v>5236</v>
      </c>
      <c r="E25520" s="8">
        <v>5.9240000000000001E-2</v>
      </c>
      <c r="F25520" t="s">
        <v>5123</v>
      </c>
      <c r="G25520" t="s">
        <v>5124</v>
      </c>
      <c r="H25520" s="9">
        <v>65.38</v>
      </c>
      <c r="I25520" t="s">
        <v>5125</v>
      </c>
      <c r="J25520" s="10">
        <f>ROUND(E25520/I25513* H25520,5)</f>
        <v>3.8731100000000001</v>
      </c>
      <c r="K25520" s="11"/>
    </row>
    <row r="25521" spans="1:26" x14ac:dyDescent="0.25">
      <c r="B25521" t="s">
        <v>6441</v>
      </c>
      <c r="C25521" t="s">
        <v>9</v>
      </c>
      <c r="D25521" t="s">
        <v>5129</v>
      </c>
      <c r="E25521" s="8">
        <v>0.59241999999999995</v>
      </c>
      <c r="F25521" t="s">
        <v>5123</v>
      </c>
      <c r="G25521" t="s">
        <v>5124</v>
      </c>
      <c r="H25521" s="9">
        <v>2.0499999999999998</v>
      </c>
      <c r="I25521" t="s">
        <v>5125</v>
      </c>
      <c r="J25521" s="10">
        <f>ROUND(E25521/I25513* H25521,5)</f>
        <v>1.2144600000000001</v>
      </c>
      <c r="K25521" s="11"/>
    </row>
    <row r="25522" spans="1:26" x14ac:dyDescent="0.25">
      <c r="D25522" s="12" t="s">
        <v>5130</v>
      </c>
      <c r="E25522" s="11"/>
      <c r="H25522" s="11"/>
      <c r="K25522" s="9">
        <f>SUM(J25519:J25521)</f>
        <v>6.59232</v>
      </c>
    </row>
    <row r="25523" spans="1:26" x14ac:dyDescent="0.25">
      <c r="B25523" s="7" t="s">
        <v>5131</v>
      </c>
      <c r="E25523" s="11"/>
      <c r="H25523" s="11"/>
      <c r="K25523" s="11"/>
    </row>
    <row r="25524" spans="1:26" x14ac:dyDescent="0.25">
      <c r="B25524" t="s">
        <v>7078</v>
      </c>
      <c r="C25524" t="s">
        <v>166</v>
      </c>
      <c r="D25524" t="s">
        <v>7079</v>
      </c>
      <c r="E25524" s="8">
        <v>1.02</v>
      </c>
      <c r="G25524" t="s">
        <v>5124</v>
      </c>
      <c r="H25524" s="9">
        <v>18.8</v>
      </c>
      <c r="I25524" t="s">
        <v>5125</v>
      </c>
      <c r="J25524" s="10">
        <f>ROUND(E25524* H25524,5)</f>
        <v>19.175999999999998</v>
      </c>
      <c r="K25524" s="11"/>
    </row>
    <row r="25525" spans="1:26" x14ac:dyDescent="0.25">
      <c r="B25525" t="s">
        <v>5273</v>
      </c>
      <c r="C25525" t="s">
        <v>136</v>
      </c>
      <c r="D25525" t="s">
        <v>5133</v>
      </c>
      <c r="E25525" s="8">
        <v>8.3999999999999995E-3</v>
      </c>
      <c r="G25525" t="s">
        <v>5124</v>
      </c>
      <c r="H25525" s="9">
        <v>2.04</v>
      </c>
      <c r="I25525" t="s">
        <v>5125</v>
      </c>
      <c r="J25525" s="10">
        <f>ROUND(E25525* H25525,5)</f>
        <v>1.7139999999999999E-2</v>
      </c>
      <c r="K25525" s="11"/>
    </row>
    <row r="25526" spans="1:26" x14ac:dyDescent="0.25">
      <c r="B25526" t="s">
        <v>6472</v>
      </c>
      <c r="C25526" t="s">
        <v>3757</v>
      </c>
      <c r="D25526" t="s">
        <v>5139</v>
      </c>
      <c r="E25526" s="8">
        <v>3.0999999999999999E-3</v>
      </c>
      <c r="G25526" t="s">
        <v>5124</v>
      </c>
      <c r="H25526" s="9">
        <v>138.19999999999999</v>
      </c>
      <c r="I25526" t="s">
        <v>5125</v>
      </c>
      <c r="J25526" s="10">
        <f>ROUND(E25526* H25526,5)</f>
        <v>0.42842000000000002</v>
      </c>
      <c r="K25526" s="11"/>
    </row>
    <row r="25527" spans="1:26" x14ac:dyDescent="0.25">
      <c r="B25527" t="s">
        <v>6632</v>
      </c>
      <c r="C25527" t="s">
        <v>3757</v>
      </c>
      <c r="D25527" t="s">
        <v>6633</v>
      </c>
      <c r="E25527" s="8">
        <v>4.9500000000000002E-2</v>
      </c>
      <c r="G25527" t="s">
        <v>5124</v>
      </c>
      <c r="H25527" s="9">
        <v>59</v>
      </c>
      <c r="I25527" t="s">
        <v>5125</v>
      </c>
      <c r="J25527" s="10">
        <f>ROUND(E25527* H25527,5)</f>
        <v>2.9205000000000001</v>
      </c>
      <c r="K25527" s="11"/>
    </row>
    <row r="25528" spans="1:26" x14ac:dyDescent="0.25">
      <c r="D25528" s="12" t="s">
        <v>5140</v>
      </c>
      <c r="E25528" s="11"/>
      <c r="H25528" s="11"/>
      <c r="K25528" s="9">
        <f>SUM(J25524:J25527)</f>
        <v>22.542059999999999</v>
      </c>
    </row>
    <row r="25529" spans="1:26" x14ac:dyDescent="0.25">
      <c r="E25529" s="11"/>
      <c r="H25529" s="11"/>
      <c r="K25529" s="11"/>
    </row>
    <row r="25530" spans="1:26" x14ac:dyDescent="0.25">
      <c r="D25530" s="12" t="s">
        <v>5142</v>
      </c>
      <c r="E25530" s="11"/>
      <c r="H25530" s="11">
        <v>1.5</v>
      </c>
      <c r="I25530" t="s">
        <v>5143</v>
      </c>
      <c r="J25530">
        <f>ROUND(H25530/100*K25517,5)</f>
        <v>0.47959000000000002</v>
      </c>
      <c r="K25530" s="11"/>
    </row>
    <row r="25531" spans="1:26" x14ac:dyDescent="0.25">
      <c r="D25531" s="12" t="s">
        <v>5141</v>
      </c>
      <c r="E25531" s="11"/>
      <c r="H25531" s="11"/>
      <c r="K25531" s="13">
        <f>SUM(J25514:J25530)</f>
        <v>61.586880000000001</v>
      </c>
    </row>
    <row r="25532" spans="1:26" x14ac:dyDescent="0.25">
      <c r="D25532" s="12" t="s">
        <v>5157</v>
      </c>
      <c r="E25532" s="11"/>
      <c r="H25532" s="11">
        <v>6</v>
      </c>
      <c r="I25532" t="s">
        <v>5143</v>
      </c>
      <c r="K25532" s="9">
        <f>ROUND(H25532/100*K25531,5)</f>
        <v>3.6952099999999999</v>
      </c>
    </row>
    <row r="25533" spans="1:26" x14ac:dyDescent="0.25">
      <c r="D25533" s="12" t="s">
        <v>5144</v>
      </c>
      <c r="E25533" s="11"/>
      <c r="H25533" s="11"/>
      <c r="K25533" s="13">
        <f>SUM(K25531:K25532)</f>
        <v>65.282089999999997</v>
      </c>
    </row>
    <row r="25535" spans="1:26" ht="45" customHeight="1" x14ac:dyDescent="0.25">
      <c r="A25535" s="4" t="s">
        <v>7087</v>
      </c>
      <c r="B25535" s="4" t="s">
        <v>3456</v>
      </c>
      <c r="C25535" s="1" t="s">
        <v>166</v>
      </c>
      <c r="D25535" s="28" t="s">
        <v>3457</v>
      </c>
      <c r="E25535" s="29"/>
      <c r="F25535" s="29"/>
      <c r="G25535" s="1"/>
      <c r="H25535" s="5" t="s">
        <v>5119</v>
      </c>
      <c r="I25535" s="30">
        <v>1</v>
      </c>
      <c r="J25535" s="31"/>
      <c r="K25535" s="6">
        <f>ROUND(K25555,2)</f>
        <v>43.3</v>
      </c>
      <c r="L25535" s="1"/>
      <c r="M25535" s="1"/>
      <c r="N25535" s="1"/>
      <c r="O25535" s="1"/>
      <c r="P25535" s="1"/>
      <c r="Q25535" s="1"/>
      <c r="R25535" s="1"/>
      <c r="S25535" s="1"/>
      <c r="T25535" s="1"/>
      <c r="U25535" s="1"/>
      <c r="V25535" s="1"/>
      <c r="W25535" s="1"/>
      <c r="X25535" s="1"/>
      <c r="Y25535" s="1"/>
      <c r="Z25535" s="1"/>
    </row>
    <row r="25536" spans="1:26" x14ac:dyDescent="0.25">
      <c r="B25536" s="7" t="s">
        <v>5120</v>
      </c>
    </row>
    <row r="25537" spans="2:11" x14ac:dyDescent="0.25">
      <c r="B25537" t="s">
        <v>5314</v>
      </c>
      <c r="C25537" t="s">
        <v>9</v>
      </c>
      <c r="D25537" t="s">
        <v>5315</v>
      </c>
      <c r="E25537" s="8">
        <v>0.27778000000000003</v>
      </c>
      <c r="F25537" t="s">
        <v>5123</v>
      </c>
      <c r="G25537" t="s">
        <v>5124</v>
      </c>
      <c r="H25537" s="9">
        <v>29.42</v>
      </c>
      <c r="I25537" t="s">
        <v>5125</v>
      </c>
      <c r="J25537" s="10">
        <f>ROUND(E25537/I25535* H25537,5)</f>
        <v>8.1722900000000003</v>
      </c>
      <c r="K25537" s="11"/>
    </row>
    <row r="25538" spans="2:11" x14ac:dyDescent="0.25">
      <c r="B25538" t="s">
        <v>5182</v>
      </c>
      <c r="C25538" t="s">
        <v>9</v>
      </c>
      <c r="D25538" t="s">
        <v>5183</v>
      </c>
      <c r="E25538" s="8">
        <v>0.27778000000000003</v>
      </c>
      <c r="F25538" t="s">
        <v>5123</v>
      </c>
      <c r="G25538" t="s">
        <v>5124</v>
      </c>
      <c r="H25538" s="9">
        <v>24.55</v>
      </c>
      <c r="I25538" t="s">
        <v>5125</v>
      </c>
      <c r="J25538" s="10">
        <f>ROUND(E25538/I25535* H25538,5)</f>
        <v>6.8194999999999997</v>
      </c>
      <c r="K25538" s="11"/>
    </row>
    <row r="25539" spans="2:11" x14ac:dyDescent="0.25">
      <c r="D25539" s="12" t="s">
        <v>5126</v>
      </c>
      <c r="E25539" s="11"/>
      <c r="H25539" s="11"/>
      <c r="K25539" s="9">
        <f>SUM(J25537:J25538)</f>
        <v>14.99179</v>
      </c>
    </row>
    <row r="25540" spans="2:11" x14ac:dyDescent="0.25">
      <c r="B25540" s="7" t="s">
        <v>5127</v>
      </c>
      <c r="E25540" s="11"/>
      <c r="H25540" s="11"/>
      <c r="K25540" s="11"/>
    </row>
    <row r="25541" spans="2:11" x14ac:dyDescent="0.25">
      <c r="B25541" t="s">
        <v>5190</v>
      </c>
      <c r="C25541" t="s">
        <v>9</v>
      </c>
      <c r="D25541" t="s">
        <v>5191</v>
      </c>
      <c r="E25541" s="8">
        <v>0.27778000000000003</v>
      </c>
      <c r="F25541" t="s">
        <v>5123</v>
      </c>
      <c r="G25541" t="s">
        <v>5124</v>
      </c>
      <c r="H25541" s="9">
        <v>2.54</v>
      </c>
      <c r="I25541" t="s">
        <v>5125</v>
      </c>
      <c r="J25541" s="10">
        <f>ROUND(E25541/I25535* H25541,5)</f>
        <v>0.70555999999999996</v>
      </c>
      <c r="K25541" s="11"/>
    </row>
    <row r="25542" spans="2:11" x14ac:dyDescent="0.25">
      <c r="B25542" t="s">
        <v>5235</v>
      </c>
      <c r="C25542" t="s">
        <v>9</v>
      </c>
      <c r="D25542" t="s">
        <v>5236</v>
      </c>
      <c r="E25542" s="8">
        <v>2.7779999999999999E-2</v>
      </c>
      <c r="F25542" t="s">
        <v>5123</v>
      </c>
      <c r="G25542" t="s">
        <v>5124</v>
      </c>
      <c r="H25542" s="9">
        <v>65.38</v>
      </c>
      <c r="I25542" t="s">
        <v>5125</v>
      </c>
      <c r="J25542" s="10">
        <f>ROUND(E25542/I25535* H25542,5)</f>
        <v>1.81626</v>
      </c>
      <c r="K25542" s="11"/>
    </row>
    <row r="25543" spans="2:11" x14ac:dyDescent="0.25">
      <c r="B25543" t="s">
        <v>6441</v>
      </c>
      <c r="C25543" t="s">
        <v>9</v>
      </c>
      <c r="D25543" t="s">
        <v>5129</v>
      </c>
      <c r="E25543" s="8">
        <v>0.27778000000000003</v>
      </c>
      <c r="F25543" t="s">
        <v>5123</v>
      </c>
      <c r="G25543" t="s">
        <v>5124</v>
      </c>
      <c r="H25543" s="9">
        <v>2.0499999999999998</v>
      </c>
      <c r="I25543" t="s">
        <v>5125</v>
      </c>
      <c r="J25543" s="10">
        <f>ROUND(E25543/I25535* H25543,5)</f>
        <v>0.56945000000000001</v>
      </c>
      <c r="K25543" s="11"/>
    </row>
    <row r="25544" spans="2:11" x14ac:dyDescent="0.25">
      <c r="D25544" s="12" t="s">
        <v>5130</v>
      </c>
      <c r="E25544" s="11"/>
      <c r="H25544" s="11"/>
      <c r="K25544" s="9">
        <f>SUM(J25541:J25543)</f>
        <v>3.0912699999999997</v>
      </c>
    </row>
    <row r="25545" spans="2:11" x14ac:dyDescent="0.25">
      <c r="B25545" s="7" t="s">
        <v>5131</v>
      </c>
      <c r="E25545" s="11"/>
      <c r="H25545" s="11"/>
      <c r="K25545" s="11"/>
    </row>
    <row r="25546" spans="2:11" x14ac:dyDescent="0.25">
      <c r="B25546" t="s">
        <v>5273</v>
      </c>
      <c r="C25546" t="s">
        <v>136</v>
      </c>
      <c r="D25546" t="s">
        <v>5133</v>
      </c>
      <c r="E25546" s="8">
        <v>8.3999999999999995E-3</v>
      </c>
      <c r="G25546" t="s">
        <v>5124</v>
      </c>
      <c r="H25546" s="9">
        <v>2.04</v>
      </c>
      <c r="I25546" t="s">
        <v>5125</v>
      </c>
      <c r="J25546" s="10">
        <f>ROUND(E25546* H25546,5)</f>
        <v>1.7139999999999999E-2</v>
      </c>
      <c r="K25546" s="11"/>
    </row>
    <row r="25547" spans="2:11" x14ac:dyDescent="0.25">
      <c r="B25547" t="s">
        <v>6472</v>
      </c>
      <c r="C25547" t="s">
        <v>3757</v>
      </c>
      <c r="D25547" t="s">
        <v>5139</v>
      </c>
      <c r="E25547" s="8">
        <v>3.0999999999999999E-3</v>
      </c>
      <c r="G25547" t="s">
        <v>5124</v>
      </c>
      <c r="H25547" s="9">
        <v>138.19999999999999</v>
      </c>
      <c r="I25547" t="s">
        <v>5125</v>
      </c>
      <c r="J25547" s="10">
        <f>ROUND(E25547* H25547,5)</f>
        <v>0.42842000000000002</v>
      </c>
      <c r="K25547" s="11"/>
    </row>
    <row r="25548" spans="2:11" x14ac:dyDescent="0.25">
      <c r="B25548" t="s">
        <v>6632</v>
      </c>
      <c r="C25548" t="s">
        <v>3757</v>
      </c>
      <c r="D25548" t="s">
        <v>6633</v>
      </c>
      <c r="E25548" s="8">
        <v>4.9500000000000002E-2</v>
      </c>
      <c r="G25548" t="s">
        <v>5124</v>
      </c>
      <c r="H25548" s="9">
        <v>59</v>
      </c>
      <c r="I25548" t="s">
        <v>5125</v>
      </c>
      <c r="J25548" s="10">
        <f>ROUND(E25548* H25548,5)</f>
        <v>2.9205000000000001</v>
      </c>
      <c r="K25548" s="11"/>
    </row>
    <row r="25549" spans="2:11" x14ac:dyDescent="0.25">
      <c r="B25549" t="s">
        <v>7078</v>
      </c>
      <c r="C25549" t="s">
        <v>166</v>
      </c>
      <c r="D25549" t="s">
        <v>7079</v>
      </c>
      <c r="E25549" s="8">
        <v>1.02</v>
      </c>
      <c r="G25549" t="s">
        <v>5124</v>
      </c>
      <c r="H25549" s="9">
        <v>18.8</v>
      </c>
      <c r="I25549" t="s">
        <v>5125</v>
      </c>
      <c r="J25549" s="10">
        <f>ROUND(E25549* H25549,5)</f>
        <v>19.175999999999998</v>
      </c>
      <c r="K25549" s="11"/>
    </row>
    <row r="25550" spans="2:11" x14ac:dyDescent="0.25">
      <c r="D25550" s="12" t="s">
        <v>5140</v>
      </c>
      <c r="E25550" s="11"/>
      <c r="H25550" s="11"/>
      <c r="K25550" s="9">
        <f>SUM(J25546:J25549)</f>
        <v>22.542059999999999</v>
      </c>
    </row>
    <row r="25551" spans="2:11" x14ac:dyDescent="0.25">
      <c r="E25551" s="11"/>
      <c r="H25551" s="11"/>
      <c r="K25551" s="11"/>
    </row>
    <row r="25552" spans="2:11" x14ac:dyDescent="0.25">
      <c r="D25552" s="12" t="s">
        <v>5142</v>
      </c>
      <c r="E25552" s="11"/>
      <c r="H25552" s="11">
        <v>1.5</v>
      </c>
      <c r="I25552" t="s">
        <v>5143</v>
      </c>
      <c r="J25552">
        <f>ROUND(H25552/100*K25539,5)</f>
        <v>0.22488</v>
      </c>
      <c r="K25552" s="11"/>
    </row>
    <row r="25553" spans="1:26" x14ac:dyDescent="0.25">
      <c r="D25553" s="12" t="s">
        <v>5141</v>
      </c>
      <c r="E25553" s="11"/>
      <c r="H25553" s="11"/>
      <c r="K25553" s="13">
        <f>SUM(J25536:J25552)</f>
        <v>40.849999999999994</v>
      </c>
    </row>
    <row r="25554" spans="1:26" x14ac:dyDescent="0.25">
      <c r="D25554" s="12" t="s">
        <v>5157</v>
      </c>
      <c r="E25554" s="11"/>
      <c r="H25554" s="11">
        <v>6</v>
      </c>
      <c r="I25554" t="s">
        <v>5143</v>
      </c>
      <c r="K25554" s="9">
        <f>ROUND(H25554/100*K25553,5)</f>
        <v>2.4510000000000001</v>
      </c>
    </row>
    <row r="25555" spans="1:26" x14ac:dyDescent="0.25">
      <c r="D25555" s="12" t="s">
        <v>5144</v>
      </c>
      <c r="E25555" s="11"/>
      <c r="H25555" s="11"/>
      <c r="K25555" s="13">
        <f>SUM(K25553:K25554)</f>
        <v>43.300999999999995</v>
      </c>
    </row>
    <row r="25557" spans="1:26" ht="45" customHeight="1" x14ac:dyDescent="0.25">
      <c r="A25557" s="4" t="s">
        <v>7088</v>
      </c>
      <c r="B25557" s="4" t="s">
        <v>3458</v>
      </c>
      <c r="C25557" s="1" t="s">
        <v>166</v>
      </c>
      <c r="D25557" s="28" t="s">
        <v>3459</v>
      </c>
      <c r="E25557" s="29"/>
      <c r="F25557" s="29"/>
      <c r="G25557" s="1"/>
      <c r="H25557" s="5" t="s">
        <v>5119</v>
      </c>
      <c r="I25557" s="30">
        <v>1</v>
      </c>
      <c r="J25557" s="31"/>
      <c r="K25557" s="6">
        <f>ROUND(K25577,2)</f>
        <v>58.39</v>
      </c>
      <c r="L25557" s="1"/>
      <c r="M25557" s="1"/>
      <c r="N25557" s="1"/>
      <c r="O25557" s="1"/>
      <c r="P25557" s="1"/>
      <c r="Q25557" s="1"/>
      <c r="R25557" s="1"/>
      <c r="S25557" s="1"/>
      <c r="T25557" s="1"/>
      <c r="U25557" s="1"/>
      <c r="V25557" s="1"/>
      <c r="W25557" s="1"/>
      <c r="X25557" s="1"/>
      <c r="Y25557" s="1"/>
      <c r="Z25557" s="1"/>
    </row>
    <row r="25558" spans="1:26" x14ac:dyDescent="0.25">
      <c r="B25558" s="7" t="s">
        <v>5120</v>
      </c>
    </row>
    <row r="25559" spans="1:26" x14ac:dyDescent="0.25">
      <c r="B25559" t="s">
        <v>5182</v>
      </c>
      <c r="C25559" t="s">
        <v>9</v>
      </c>
      <c r="D25559" t="s">
        <v>5183</v>
      </c>
      <c r="E25559" s="8">
        <v>0.49382999999999999</v>
      </c>
      <c r="F25559" t="s">
        <v>5123</v>
      </c>
      <c r="G25559" t="s">
        <v>5124</v>
      </c>
      <c r="H25559" s="9">
        <v>24.55</v>
      </c>
      <c r="I25559" t="s">
        <v>5125</v>
      </c>
      <c r="J25559" s="10">
        <f>ROUND(E25559/I25557* H25559,5)</f>
        <v>12.123530000000001</v>
      </c>
      <c r="K25559" s="11"/>
    </row>
    <row r="25560" spans="1:26" x14ac:dyDescent="0.25">
      <c r="B25560" t="s">
        <v>5314</v>
      </c>
      <c r="C25560" t="s">
        <v>9</v>
      </c>
      <c r="D25560" t="s">
        <v>5315</v>
      </c>
      <c r="E25560" s="8">
        <v>0.49382999999999999</v>
      </c>
      <c r="F25560" t="s">
        <v>5123</v>
      </c>
      <c r="G25560" t="s">
        <v>5124</v>
      </c>
      <c r="H25560" s="9">
        <v>29.42</v>
      </c>
      <c r="I25560" t="s">
        <v>5125</v>
      </c>
      <c r="J25560" s="10">
        <f>ROUND(E25560/I25557* H25560,5)</f>
        <v>14.52848</v>
      </c>
      <c r="K25560" s="11"/>
    </row>
    <row r="25561" spans="1:26" x14ac:dyDescent="0.25">
      <c r="D25561" s="12" t="s">
        <v>5126</v>
      </c>
      <c r="E25561" s="11"/>
      <c r="H25561" s="11"/>
      <c r="K25561" s="9">
        <f>SUM(J25559:J25560)</f>
        <v>26.652010000000001</v>
      </c>
    </row>
    <row r="25562" spans="1:26" x14ac:dyDescent="0.25">
      <c r="B25562" s="7" t="s">
        <v>5127</v>
      </c>
      <c r="E25562" s="11"/>
      <c r="H25562" s="11"/>
      <c r="K25562" s="11"/>
    </row>
    <row r="25563" spans="1:26" x14ac:dyDescent="0.25">
      <c r="B25563" t="s">
        <v>5235</v>
      </c>
      <c r="C25563" t="s">
        <v>9</v>
      </c>
      <c r="D25563" t="s">
        <v>5236</v>
      </c>
      <c r="E25563" s="8">
        <v>4.938E-2</v>
      </c>
      <c r="F25563" t="s">
        <v>5123</v>
      </c>
      <c r="G25563" t="s">
        <v>5124</v>
      </c>
      <c r="H25563" s="9">
        <v>65.38</v>
      </c>
      <c r="I25563" t="s">
        <v>5125</v>
      </c>
      <c r="J25563" s="10">
        <f>ROUND(E25563/I25557* H25563,5)</f>
        <v>3.2284600000000001</v>
      </c>
      <c r="K25563" s="11"/>
    </row>
    <row r="25564" spans="1:26" x14ac:dyDescent="0.25">
      <c r="B25564" t="s">
        <v>6441</v>
      </c>
      <c r="C25564" t="s">
        <v>9</v>
      </c>
      <c r="D25564" t="s">
        <v>5129</v>
      </c>
      <c r="E25564" s="8">
        <v>0.49382999999999999</v>
      </c>
      <c r="F25564" t="s">
        <v>5123</v>
      </c>
      <c r="G25564" t="s">
        <v>5124</v>
      </c>
      <c r="H25564" s="9">
        <v>2.0499999999999998</v>
      </c>
      <c r="I25564" t="s">
        <v>5125</v>
      </c>
      <c r="J25564" s="10">
        <f>ROUND(E25564/I25557* H25564,5)</f>
        <v>1.0123500000000001</v>
      </c>
      <c r="K25564" s="11"/>
    </row>
    <row r="25565" spans="1:26" x14ac:dyDescent="0.25">
      <c r="B25565" t="s">
        <v>5190</v>
      </c>
      <c r="C25565" t="s">
        <v>9</v>
      </c>
      <c r="D25565" t="s">
        <v>5191</v>
      </c>
      <c r="E25565" s="8">
        <v>0.49382999999999999</v>
      </c>
      <c r="F25565" t="s">
        <v>5123</v>
      </c>
      <c r="G25565" t="s">
        <v>5124</v>
      </c>
      <c r="H25565" s="9">
        <v>2.54</v>
      </c>
      <c r="I25565" t="s">
        <v>5125</v>
      </c>
      <c r="J25565" s="10">
        <f>ROUND(E25565/I25557* H25565,5)</f>
        <v>1.2543299999999999</v>
      </c>
      <c r="K25565" s="11"/>
    </row>
    <row r="25566" spans="1:26" x14ac:dyDescent="0.25">
      <c r="D25566" s="12" t="s">
        <v>5130</v>
      </c>
      <c r="E25566" s="11"/>
      <c r="H25566" s="11"/>
      <c r="K25566" s="9">
        <f>SUM(J25563:J25565)</f>
        <v>5.4951399999999992</v>
      </c>
    </row>
    <row r="25567" spans="1:26" x14ac:dyDescent="0.25">
      <c r="B25567" s="7" t="s">
        <v>5131</v>
      </c>
      <c r="E25567" s="11"/>
      <c r="H25567" s="11"/>
      <c r="K25567" s="11"/>
    </row>
    <row r="25568" spans="1:26" x14ac:dyDescent="0.25">
      <c r="B25568" t="s">
        <v>5273</v>
      </c>
      <c r="C25568" t="s">
        <v>136</v>
      </c>
      <c r="D25568" t="s">
        <v>5133</v>
      </c>
      <c r="E25568" s="8">
        <v>8.3999999999999995E-3</v>
      </c>
      <c r="G25568" t="s">
        <v>5124</v>
      </c>
      <c r="H25568" s="9">
        <v>2.04</v>
      </c>
      <c r="I25568" t="s">
        <v>5125</v>
      </c>
      <c r="J25568" s="10">
        <f>ROUND(E25568* H25568,5)</f>
        <v>1.7139999999999999E-2</v>
      </c>
      <c r="K25568" s="11"/>
    </row>
    <row r="25569" spans="1:26" x14ac:dyDescent="0.25">
      <c r="B25569" t="s">
        <v>6472</v>
      </c>
      <c r="C25569" t="s">
        <v>3757</v>
      </c>
      <c r="D25569" t="s">
        <v>5139</v>
      </c>
      <c r="E25569" s="8">
        <v>3.0999999999999999E-3</v>
      </c>
      <c r="G25569" t="s">
        <v>5124</v>
      </c>
      <c r="H25569" s="9">
        <v>138.19999999999999</v>
      </c>
      <c r="I25569" t="s">
        <v>5125</v>
      </c>
      <c r="J25569" s="10">
        <f>ROUND(E25569* H25569,5)</f>
        <v>0.42842000000000002</v>
      </c>
      <c r="K25569" s="11"/>
    </row>
    <row r="25570" spans="1:26" x14ac:dyDescent="0.25">
      <c r="B25570" t="s">
        <v>7078</v>
      </c>
      <c r="C25570" t="s">
        <v>166</v>
      </c>
      <c r="D25570" t="s">
        <v>7079</v>
      </c>
      <c r="E25570" s="8">
        <v>1.02</v>
      </c>
      <c r="G25570" t="s">
        <v>5124</v>
      </c>
      <c r="H25570" s="9">
        <v>18.8</v>
      </c>
      <c r="I25570" t="s">
        <v>5125</v>
      </c>
      <c r="J25570" s="10">
        <f>ROUND(E25570* H25570,5)</f>
        <v>19.175999999999998</v>
      </c>
      <c r="K25570" s="11"/>
    </row>
    <row r="25571" spans="1:26" x14ac:dyDescent="0.25">
      <c r="B25571" t="s">
        <v>6632</v>
      </c>
      <c r="C25571" t="s">
        <v>3757</v>
      </c>
      <c r="D25571" t="s">
        <v>6633</v>
      </c>
      <c r="E25571" s="8">
        <v>4.9500000000000002E-2</v>
      </c>
      <c r="G25571" t="s">
        <v>5124</v>
      </c>
      <c r="H25571" s="9">
        <v>59</v>
      </c>
      <c r="I25571" t="s">
        <v>5125</v>
      </c>
      <c r="J25571" s="10">
        <f>ROUND(E25571* H25571,5)</f>
        <v>2.9205000000000001</v>
      </c>
      <c r="K25571" s="11"/>
    </row>
    <row r="25572" spans="1:26" x14ac:dyDescent="0.25">
      <c r="D25572" s="12" t="s">
        <v>5140</v>
      </c>
      <c r="E25572" s="11"/>
      <c r="H25572" s="11"/>
      <c r="K25572" s="9">
        <f>SUM(J25568:J25571)</f>
        <v>22.542059999999999</v>
      </c>
    </row>
    <row r="25573" spans="1:26" x14ac:dyDescent="0.25">
      <c r="E25573" s="11"/>
      <c r="H25573" s="11"/>
      <c r="K25573" s="11"/>
    </row>
    <row r="25574" spans="1:26" x14ac:dyDescent="0.25">
      <c r="D25574" s="12" t="s">
        <v>5142</v>
      </c>
      <c r="E25574" s="11"/>
      <c r="H25574" s="11">
        <v>1.5</v>
      </c>
      <c r="I25574" t="s">
        <v>5143</v>
      </c>
      <c r="J25574">
        <f>ROUND(H25574/100*K25561,5)</f>
        <v>0.39978000000000002</v>
      </c>
      <c r="K25574" s="11"/>
    </row>
    <row r="25575" spans="1:26" x14ac:dyDescent="0.25">
      <c r="D25575" s="12" t="s">
        <v>5141</v>
      </c>
      <c r="E25575" s="11"/>
      <c r="H25575" s="11"/>
      <c r="K25575" s="13">
        <f>SUM(J25558:J25574)</f>
        <v>55.088989999999995</v>
      </c>
    </row>
    <row r="25576" spans="1:26" x14ac:dyDescent="0.25">
      <c r="D25576" s="12" t="s">
        <v>5157</v>
      </c>
      <c r="E25576" s="11"/>
      <c r="H25576" s="11">
        <v>6</v>
      </c>
      <c r="I25576" t="s">
        <v>5143</v>
      </c>
      <c r="K25576" s="9">
        <f>ROUND(H25576/100*K25575,5)</f>
        <v>3.3053400000000002</v>
      </c>
    </row>
    <row r="25577" spans="1:26" x14ac:dyDescent="0.25">
      <c r="D25577" s="12" t="s">
        <v>5144</v>
      </c>
      <c r="E25577" s="11"/>
      <c r="H25577" s="11"/>
      <c r="K25577" s="13">
        <f>SUM(K25575:K25576)</f>
        <v>58.394329999999997</v>
      </c>
    </row>
    <row r="25579" spans="1:26" ht="45" customHeight="1" x14ac:dyDescent="0.25">
      <c r="A25579" s="4" t="s">
        <v>7089</v>
      </c>
      <c r="B25579" s="4" t="s">
        <v>3460</v>
      </c>
      <c r="C25579" s="1" t="s">
        <v>166</v>
      </c>
      <c r="D25579" s="28" t="s">
        <v>3461</v>
      </c>
      <c r="E25579" s="29"/>
      <c r="F25579" s="29"/>
      <c r="G25579" s="1"/>
      <c r="H25579" s="5" t="s">
        <v>5119</v>
      </c>
      <c r="I25579" s="30">
        <v>1</v>
      </c>
      <c r="J25579" s="31"/>
      <c r="K25579" s="6">
        <f>ROUND(K25599,2)</f>
        <v>37.39</v>
      </c>
      <c r="L25579" s="1"/>
      <c r="M25579" s="1"/>
      <c r="N25579" s="1"/>
      <c r="O25579" s="1"/>
      <c r="P25579" s="1"/>
      <c r="Q25579" s="1"/>
      <c r="R25579" s="1"/>
      <c r="S25579" s="1"/>
      <c r="T25579" s="1"/>
      <c r="U25579" s="1"/>
      <c r="V25579" s="1"/>
      <c r="W25579" s="1"/>
      <c r="X25579" s="1"/>
      <c r="Y25579" s="1"/>
      <c r="Z25579" s="1"/>
    </row>
    <row r="25580" spans="1:26" x14ac:dyDescent="0.25">
      <c r="B25580" s="7" t="s">
        <v>5120</v>
      </c>
    </row>
    <row r="25581" spans="1:26" x14ac:dyDescent="0.25">
      <c r="B25581" t="s">
        <v>5314</v>
      </c>
      <c r="C25581" t="s">
        <v>9</v>
      </c>
      <c r="D25581" t="s">
        <v>5315</v>
      </c>
      <c r="E25581" s="8">
        <v>0.19324</v>
      </c>
      <c r="F25581" t="s">
        <v>5123</v>
      </c>
      <c r="G25581" t="s">
        <v>5124</v>
      </c>
      <c r="H25581" s="9">
        <v>29.42</v>
      </c>
      <c r="I25581" t="s">
        <v>5125</v>
      </c>
      <c r="J25581" s="10">
        <f>ROUND(E25581/I25579* H25581,5)</f>
        <v>5.6851200000000004</v>
      </c>
      <c r="K25581" s="11"/>
    </row>
    <row r="25582" spans="1:26" x14ac:dyDescent="0.25">
      <c r="B25582" t="s">
        <v>5182</v>
      </c>
      <c r="C25582" t="s">
        <v>9</v>
      </c>
      <c r="D25582" t="s">
        <v>5183</v>
      </c>
      <c r="E25582" s="8">
        <v>0.19324</v>
      </c>
      <c r="F25582" t="s">
        <v>5123</v>
      </c>
      <c r="G25582" t="s">
        <v>5124</v>
      </c>
      <c r="H25582" s="9">
        <v>24.55</v>
      </c>
      <c r="I25582" t="s">
        <v>5125</v>
      </c>
      <c r="J25582" s="10">
        <f>ROUND(E25582/I25579* H25582,5)</f>
        <v>4.74404</v>
      </c>
      <c r="K25582" s="11"/>
    </row>
    <row r="25583" spans="1:26" x14ac:dyDescent="0.25">
      <c r="D25583" s="12" t="s">
        <v>5126</v>
      </c>
      <c r="E25583" s="11"/>
      <c r="H25583" s="11"/>
      <c r="K25583" s="9">
        <f>SUM(J25581:J25582)</f>
        <v>10.42916</v>
      </c>
    </row>
    <row r="25584" spans="1:26" x14ac:dyDescent="0.25">
      <c r="B25584" s="7" t="s">
        <v>5127</v>
      </c>
      <c r="E25584" s="11"/>
      <c r="H25584" s="11"/>
      <c r="K25584" s="11"/>
    </row>
    <row r="25585" spans="2:11" x14ac:dyDescent="0.25">
      <c r="B25585" t="s">
        <v>6441</v>
      </c>
      <c r="C25585" t="s">
        <v>9</v>
      </c>
      <c r="D25585" t="s">
        <v>5129</v>
      </c>
      <c r="E25585" s="8">
        <v>0.19324</v>
      </c>
      <c r="F25585" t="s">
        <v>5123</v>
      </c>
      <c r="G25585" t="s">
        <v>5124</v>
      </c>
      <c r="H25585" s="9">
        <v>2.0499999999999998</v>
      </c>
      <c r="I25585" t="s">
        <v>5125</v>
      </c>
      <c r="J25585" s="10">
        <f>ROUND(E25585/I25579* H25585,5)</f>
        <v>0.39613999999999999</v>
      </c>
      <c r="K25585" s="11"/>
    </row>
    <row r="25586" spans="2:11" x14ac:dyDescent="0.25">
      <c r="B25586" t="s">
        <v>5235</v>
      </c>
      <c r="C25586" t="s">
        <v>9</v>
      </c>
      <c r="D25586" t="s">
        <v>5236</v>
      </c>
      <c r="E25586" s="8">
        <v>1.932E-2</v>
      </c>
      <c r="F25586" t="s">
        <v>5123</v>
      </c>
      <c r="G25586" t="s">
        <v>5124</v>
      </c>
      <c r="H25586" s="9">
        <v>65.38</v>
      </c>
      <c r="I25586" t="s">
        <v>5125</v>
      </c>
      <c r="J25586" s="10">
        <f>ROUND(E25586/I25579* H25586,5)</f>
        <v>1.2631399999999999</v>
      </c>
      <c r="K25586" s="11"/>
    </row>
    <row r="25587" spans="2:11" x14ac:dyDescent="0.25">
      <c r="B25587" t="s">
        <v>5190</v>
      </c>
      <c r="C25587" t="s">
        <v>9</v>
      </c>
      <c r="D25587" t="s">
        <v>5191</v>
      </c>
      <c r="E25587" s="8">
        <v>0.19324</v>
      </c>
      <c r="F25587" t="s">
        <v>5123</v>
      </c>
      <c r="G25587" t="s">
        <v>5124</v>
      </c>
      <c r="H25587" s="9">
        <v>2.54</v>
      </c>
      <c r="I25587" t="s">
        <v>5125</v>
      </c>
      <c r="J25587" s="10">
        <f>ROUND(E25587/I25579* H25587,5)</f>
        <v>0.49082999999999999</v>
      </c>
      <c r="K25587" s="11"/>
    </row>
    <row r="25588" spans="2:11" x14ac:dyDescent="0.25">
      <c r="D25588" s="12" t="s">
        <v>5130</v>
      </c>
      <c r="E25588" s="11"/>
      <c r="H25588" s="11"/>
      <c r="K25588" s="9">
        <f>SUM(J25585:J25587)</f>
        <v>2.1501099999999997</v>
      </c>
    </row>
    <row r="25589" spans="2:11" x14ac:dyDescent="0.25">
      <c r="B25589" s="7" t="s">
        <v>5131</v>
      </c>
      <c r="E25589" s="11"/>
      <c r="H25589" s="11"/>
      <c r="K25589" s="11"/>
    </row>
    <row r="25590" spans="2:11" x14ac:dyDescent="0.25">
      <c r="B25590" t="s">
        <v>7078</v>
      </c>
      <c r="C25590" t="s">
        <v>166</v>
      </c>
      <c r="D25590" t="s">
        <v>7079</v>
      </c>
      <c r="E25590" s="8">
        <v>1.02</v>
      </c>
      <c r="G25590" t="s">
        <v>5124</v>
      </c>
      <c r="H25590" s="9">
        <v>18.8</v>
      </c>
      <c r="I25590" t="s">
        <v>5125</v>
      </c>
      <c r="J25590" s="10">
        <f>ROUND(E25590* H25590,5)</f>
        <v>19.175999999999998</v>
      </c>
      <c r="K25590" s="11"/>
    </row>
    <row r="25591" spans="2:11" x14ac:dyDescent="0.25">
      <c r="B25591" t="s">
        <v>6632</v>
      </c>
      <c r="C25591" t="s">
        <v>3757</v>
      </c>
      <c r="D25591" t="s">
        <v>6633</v>
      </c>
      <c r="E25591" s="8">
        <v>4.9500000000000002E-2</v>
      </c>
      <c r="G25591" t="s">
        <v>5124</v>
      </c>
      <c r="H25591" s="9">
        <v>59</v>
      </c>
      <c r="I25591" t="s">
        <v>5125</v>
      </c>
      <c r="J25591" s="10">
        <f>ROUND(E25591* H25591,5)</f>
        <v>2.9205000000000001</v>
      </c>
      <c r="K25591" s="11"/>
    </row>
    <row r="25592" spans="2:11" x14ac:dyDescent="0.25">
      <c r="B25592" t="s">
        <v>6472</v>
      </c>
      <c r="C25592" t="s">
        <v>3757</v>
      </c>
      <c r="D25592" t="s">
        <v>5139</v>
      </c>
      <c r="E25592" s="8">
        <v>3.0999999999999999E-3</v>
      </c>
      <c r="G25592" t="s">
        <v>5124</v>
      </c>
      <c r="H25592" s="9">
        <v>138.19999999999999</v>
      </c>
      <c r="I25592" t="s">
        <v>5125</v>
      </c>
      <c r="J25592" s="10">
        <f>ROUND(E25592* H25592,5)</f>
        <v>0.42842000000000002</v>
      </c>
      <c r="K25592" s="11"/>
    </row>
    <row r="25593" spans="2:11" x14ac:dyDescent="0.25">
      <c r="B25593" t="s">
        <v>5273</v>
      </c>
      <c r="C25593" t="s">
        <v>136</v>
      </c>
      <c r="D25593" t="s">
        <v>5133</v>
      </c>
      <c r="E25593" s="8">
        <v>8.3999999999999995E-3</v>
      </c>
      <c r="G25593" t="s">
        <v>5124</v>
      </c>
      <c r="H25593" s="9">
        <v>2.04</v>
      </c>
      <c r="I25593" t="s">
        <v>5125</v>
      </c>
      <c r="J25593" s="10">
        <f>ROUND(E25593* H25593,5)</f>
        <v>1.7139999999999999E-2</v>
      </c>
      <c r="K25593" s="11"/>
    </row>
    <row r="25594" spans="2:11" x14ac:dyDescent="0.25">
      <c r="D25594" s="12" t="s">
        <v>5140</v>
      </c>
      <c r="E25594" s="11"/>
      <c r="H25594" s="11"/>
      <c r="K25594" s="9">
        <f>SUM(J25590:J25593)</f>
        <v>22.542059999999999</v>
      </c>
    </row>
    <row r="25595" spans="2:11" x14ac:dyDescent="0.25">
      <c r="E25595" s="11"/>
      <c r="H25595" s="11"/>
      <c r="K25595" s="11"/>
    </row>
    <row r="25596" spans="2:11" x14ac:dyDescent="0.25">
      <c r="D25596" s="12" t="s">
        <v>5142</v>
      </c>
      <c r="E25596" s="11"/>
      <c r="H25596" s="11">
        <v>1.5</v>
      </c>
      <c r="I25596" t="s">
        <v>5143</v>
      </c>
      <c r="J25596">
        <f>ROUND(H25596/100*K25583,5)</f>
        <v>0.15644</v>
      </c>
      <c r="K25596" s="11"/>
    </row>
    <row r="25597" spans="2:11" x14ac:dyDescent="0.25">
      <c r="D25597" s="12" t="s">
        <v>5141</v>
      </c>
      <c r="E25597" s="11"/>
      <c r="H25597" s="11"/>
      <c r="K25597" s="13">
        <f>SUM(J25580:J25596)</f>
        <v>35.277770000000004</v>
      </c>
    </row>
    <row r="25598" spans="2:11" x14ac:dyDescent="0.25">
      <c r="D25598" s="12" t="s">
        <v>5157</v>
      </c>
      <c r="E25598" s="11"/>
      <c r="H25598" s="11">
        <v>6</v>
      </c>
      <c r="I25598" t="s">
        <v>5143</v>
      </c>
      <c r="K25598" s="9">
        <f>ROUND(H25598/100*K25597,5)</f>
        <v>2.1166700000000001</v>
      </c>
    </row>
    <row r="25599" spans="2:11" x14ac:dyDescent="0.25">
      <c r="D25599" s="12" t="s">
        <v>5144</v>
      </c>
      <c r="E25599" s="11"/>
      <c r="H25599" s="11"/>
      <c r="K25599" s="13">
        <f>SUM(K25597:K25598)</f>
        <v>37.394440000000003</v>
      </c>
    </row>
    <row r="25601" spans="1:26" ht="45" customHeight="1" x14ac:dyDescent="0.25">
      <c r="A25601" s="4" t="s">
        <v>7090</v>
      </c>
      <c r="B25601" s="4" t="s">
        <v>3462</v>
      </c>
      <c r="C25601" s="1" t="s">
        <v>166</v>
      </c>
      <c r="D25601" s="28" t="s">
        <v>3463</v>
      </c>
      <c r="E25601" s="29"/>
      <c r="F25601" s="29"/>
      <c r="G25601" s="1"/>
      <c r="H25601" s="5" t="s">
        <v>5119</v>
      </c>
      <c r="I25601" s="30">
        <v>1</v>
      </c>
      <c r="J25601" s="31"/>
      <c r="K25601" s="6">
        <f>ROUND(K25621,2)</f>
        <v>54.94</v>
      </c>
      <c r="L25601" s="1"/>
      <c r="M25601" s="1"/>
      <c r="N25601" s="1"/>
      <c r="O25601" s="1"/>
      <c r="P25601" s="1"/>
      <c r="Q25601" s="1"/>
      <c r="R25601" s="1"/>
      <c r="S25601" s="1"/>
      <c r="T25601" s="1"/>
      <c r="U25601" s="1"/>
      <c r="V25601" s="1"/>
      <c r="W25601" s="1"/>
      <c r="X25601" s="1"/>
      <c r="Y25601" s="1"/>
      <c r="Z25601" s="1"/>
    </row>
    <row r="25602" spans="1:26" x14ac:dyDescent="0.25">
      <c r="B25602" s="7" t="s">
        <v>5120</v>
      </c>
    </row>
    <row r="25603" spans="1:26" x14ac:dyDescent="0.25">
      <c r="B25603" t="s">
        <v>5314</v>
      </c>
      <c r="C25603" t="s">
        <v>9</v>
      </c>
      <c r="D25603" t="s">
        <v>5315</v>
      </c>
      <c r="E25603" s="8">
        <v>0.44444</v>
      </c>
      <c r="F25603" t="s">
        <v>5123</v>
      </c>
      <c r="G25603" t="s">
        <v>5124</v>
      </c>
      <c r="H25603" s="9">
        <v>29.42</v>
      </c>
      <c r="I25603" t="s">
        <v>5125</v>
      </c>
      <c r="J25603" s="10">
        <f>ROUND(E25603/I25601* H25603,5)</f>
        <v>13.075419999999999</v>
      </c>
      <c r="K25603" s="11"/>
    </row>
    <row r="25604" spans="1:26" x14ac:dyDescent="0.25">
      <c r="B25604" t="s">
        <v>5182</v>
      </c>
      <c r="C25604" t="s">
        <v>9</v>
      </c>
      <c r="D25604" t="s">
        <v>5183</v>
      </c>
      <c r="E25604" s="8">
        <v>0.44444</v>
      </c>
      <c r="F25604" t="s">
        <v>5123</v>
      </c>
      <c r="G25604" t="s">
        <v>5124</v>
      </c>
      <c r="H25604" s="9">
        <v>24.55</v>
      </c>
      <c r="I25604" t="s">
        <v>5125</v>
      </c>
      <c r="J25604" s="10">
        <f>ROUND(E25604/I25601* H25604,5)</f>
        <v>10.911</v>
      </c>
      <c r="K25604" s="11"/>
    </row>
    <row r="25605" spans="1:26" x14ac:dyDescent="0.25">
      <c r="D25605" s="12" t="s">
        <v>5126</v>
      </c>
      <c r="E25605" s="11"/>
      <c r="H25605" s="11"/>
      <c r="K25605" s="9">
        <f>SUM(J25603:J25604)</f>
        <v>23.986419999999999</v>
      </c>
    </row>
    <row r="25606" spans="1:26" x14ac:dyDescent="0.25">
      <c r="B25606" s="7" t="s">
        <v>5127</v>
      </c>
      <c r="E25606" s="11"/>
      <c r="H25606" s="11"/>
      <c r="K25606" s="11"/>
    </row>
    <row r="25607" spans="1:26" x14ac:dyDescent="0.25">
      <c r="B25607" t="s">
        <v>5190</v>
      </c>
      <c r="C25607" t="s">
        <v>9</v>
      </c>
      <c r="D25607" t="s">
        <v>5191</v>
      </c>
      <c r="E25607" s="8">
        <v>0.44444</v>
      </c>
      <c r="F25607" t="s">
        <v>5123</v>
      </c>
      <c r="G25607" t="s">
        <v>5124</v>
      </c>
      <c r="H25607" s="9">
        <v>2.54</v>
      </c>
      <c r="I25607" t="s">
        <v>5125</v>
      </c>
      <c r="J25607" s="10">
        <f>ROUND(E25607/I25601* H25607,5)</f>
        <v>1.1288800000000001</v>
      </c>
      <c r="K25607" s="11"/>
    </row>
    <row r="25608" spans="1:26" x14ac:dyDescent="0.25">
      <c r="B25608" t="s">
        <v>5235</v>
      </c>
      <c r="C25608" t="s">
        <v>9</v>
      </c>
      <c r="D25608" t="s">
        <v>5236</v>
      </c>
      <c r="E25608" s="8">
        <v>4.444E-2</v>
      </c>
      <c r="F25608" t="s">
        <v>5123</v>
      </c>
      <c r="G25608" t="s">
        <v>5124</v>
      </c>
      <c r="H25608" s="9">
        <v>65.38</v>
      </c>
      <c r="I25608" t="s">
        <v>5125</v>
      </c>
      <c r="J25608" s="10">
        <f>ROUND(E25608/I25601* H25608,5)</f>
        <v>2.9054899999999999</v>
      </c>
      <c r="K25608" s="11"/>
    </row>
    <row r="25609" spans="1:26" x14ac:dyDescent="0.25">
      <c r="B25609" t="s">
        <v>6441</v>
      </c>
      <c r="C25609" t="s">
        <v>9</v>
      </c>
      <c r="D25609" t="s">
        <v>5129</v>
      </c>
      <c r="E25609" s="8">
        <v>0.44444</v>
      </c>
      <c r="F25609" t="s">
        <v>5123</v>
      </c>
      <c r="G25609" t="s">
        <v>5124</v>
      </c>
      <c r="H25609" s="9">
        <v>2.0499999999999998</v>
      </c>
      <c r="I25609" t="s">
        <v>5125</v>
      </c>
      <c r="J25609" s="10">
        <f>ROUND(E25609/I25601* H25609,5)</f>
        <v>0.91110000000000002</v>
      </c>
      <c r="K25609" s="11"/>
    </row>
    <row r="25610" spans="1:26" x14ac:dyDescent="0.25">
      <c r="D25610" s="12" t="s">
        <v>5130</v>
      </c>
      <c r="E25610" s="11"/>
      <c r="H25610" s="11"/>
      <c r="K25610" s="9">
        <f>SUM(J25607:J25609)</f>
        <v>4.9454700000000003</v>
      </c>
    </row>
    <row r="25611" spans="1:26" x14ac:dyDescent="0.25">
      <c r="B25611" s="7" t="s">
        <v>5131</v>
      </c>
      <c r="E25611" s="11"/>
      <c r="H25611" s="11"/>
      <c r="K25611" s="11"/>
    </row>
    <row r="25612" spans="1:26" x14ac:dyDescent="0.25">
      <c r="B25612" t="s">
        <v>7078</v>
      </c>
      <c r="C25612" t="s">
        <v>166</v>
      </c>
      <c r="D25612" t="s">
        <v>7079</v>
      </c>
      <c r="E25612" s="8">
        <v>1.02</v>
      </c>
      <c r="G25612" t="s">
        <v>5124</v>
      </c>
      <c r="H25612" s="9">
        <v>18.8</v>
      </c>
      <c r="I25612" t="s">
        <v>5125</v>
      </c>
      <c r="J25612" s="10">
        <f>ROUND(E25612* H25612,5)</f>
        <v>19.175999999999998</v>
      </c>
      <c r="K25612" s="11"/>
    </row>
    <row r="25613" spans="1:26" x14ac:dyDescent="0.25">
      <c r="B25613" t="s">
        <v>6632</v>
      </c>
      <c r="C25613" t="s">
        <v>3757</v>
      </c>
      <c r="D25613" t="s">
        <v>6633</v>
      </c>
      <c r="E25613" s="8">
        <v>4.9500000000000002E-2</v>
      </c>
      <c r="G25613" t="s">
        <v>5124</v>
      </c>
      <c r="H25613" s="9">
        <v>59</v>
      </c>
      <c r="I25613" t="s">
        <v>5125</v>
      </c>
      <c r="J25613" s="10">
        <f>ROUND(E25613* H25613,5)</f>
        <v>2.9205000000000001</v>
      </c>
      <c r="K25613" s="11"/>
    </row>
    <row r="25614" spans="1:26" x14ac:dyDescent="0.25">
      <c r="B25614" t="s">
        <v>5273</v>
      </c>
      <c r="C25614" t="s">
        <v>136</v>
      </c>
      <c r="D25614" t="s">
        <v>5133</v>
      </c>
      <c r="E25614" s="8">
        <v>8.3999999999999995E-3</v>
      </c>
      <c r="G25614" t="s">
        <v>5124</v>
      </c>
      <c r="H25614" s="9">
        <v>2.04</v>
      </c>
      <c r="I25614" t="s">
        <v>5125</v>
      </c>
      <c r="J25614" s="10">
        <f>ROUND(E25614* H25614,5)</f>
        <v>1.7139999999999999E-2</v>
      </c>
      <c r="K25614" s="11"/>
    </row>
    <row r="25615" spans="1:26" x14ac:dyDescent="0.25">
      <c r="B25615" t="s">
        <v>6472</v>
      </c>
      <c r="C25615" t="s">
        <v>3757</v>
      </c>
      <c r="D25615" t="s">
        <v>5139</v>
      </c>
      <c r="E25615" s="8">
        <v>3.0999999999999999E-3</v>
      </c>
      <c r="G25615" t="s">
        <v>5124</v>
      </c>
      <c r="H25615" s="9">
        <v>138.19999999999999</v>
      </c>
      <c r="I25615" t="s">
        <v>5125</v>
      </c>
      <c r="J25615" s="10">
        <f>ROUND(E25615* H25615,5)</f>
        <v>0.42842000000000002</v>
      </c>
      <c r="K25615" s="11"/>
    </row>
    <row r="25616" spans="1:26" x14ac:dyDescent="0.25">
      <c r="D25616" s="12" t="s">
        <v>5140</v>
      </c>
      <c r="E25616" s="11"/>
      <c r="H25616" s="11"/>
      <c r="K25616" s="9">
        <f>SUM(J25612:J25615)</f>
        <v>22.542059999999999</v>
      </c>
    </row>
    <row r="25617" spans="1:26" x14ac:dyDescent="0.25">
      <c r="E25617" s="11"/>
      <c r="H25617" s="11"/>
      <c r="K25617" s="11"/>
    </row>
    <row r="25618" spans="1:26" x14ac:dyDescent="0.25">
      <c r="D25618" s="12" t="s">
        <v>5142</v>
      </c>
      <c r="E25618" s="11"/>
      <c r="H25618" s="11">
        <v>1.5</v>
      </c>
      <c r="I25618" t="s">
        <v>5143</v>
      </c>
      <c r="J25618">
        <f>ROUND(H25618/100*K25605,5)</f>
        <v>0.35980000000000001</v>
      </c>
      <c r="K25618" s="11"/>
    </row>
    <row r="25619" spans="1:26" x14ac:dyDescent="0.25">
      <c r="D25619" s="12" t="s">
        <v>5141</v>
      </c>
      <c r="E25619" s="11"/>
      <c r="H25619" s="11"/>
      <c r="K25619" s="13">
        <f>SUM(J25602:J25618)</f>
        <v>51.833749999999995</v>
      </c>
    </row>
    <row r="25620" spans="1:26" x14ac:dyDescent="0.25">
      <c r="D25620" s="12" t="s">
        <v>5157</v>
      </c>
      <c r="E25620" s="11"/>
      <c r="H25620" s="11">
        <v>6</v>
      </c>
      <c r="I25620" t="s">
        <v>5143</v>
      </c>
      <c r="K25620" s="9">
        <f>ROUND(H25620/100*K25619,5)</f>
        <v>3.1100300000000001</v>
      </c>
    </row>
    <row r="25621" spans="1:26" x14ac:dyDescent="0.25">
      <c r="D25621" s="12" t="s">
        <v>5144</v>
      </c>
      <c r="E25621" s="11"/>
      <c r="H25621" s="11"/>
      <c r="K25621" s="13">
        <f>SUM(K25619:K25620)</f>
        <v>54.943779999999997</v>
      </c>
    </row>
    <row r="25623" spans="1:26" ht="45" customHeight="1" x14ac:dyDescent="0.25">
      <c r="A25623" s="4" t="s">
        <v>7091</v>
      </c>
      <c r="B25623" s="4" t="s">
        <v>3464</v>
      </c>
      <c r="C25623" s="1" t="s">
        <v>166</v>
      </c>
      <c r="D25623" s="28" t="s">
        <v>3465</v>
      </c>
      <c r="E25623" s="29"/>
      <c r="F25623" s="29"/>
      <c r="G25623" s="1"/>
      <c r="H25623" s="5" t="s">
        <v>5119</v>
      </c>
      <c r="I25623" s="30">
        <v>1</v>
      </c>
      <c r="J25623" s="31"/>
      <c r="K25623" s="6">
        <f>ROUND(K25643,2)</f>
        <v>43.62</v>
      </c>
      <c r="L25623" s="1"/>
      <c r="M25623" s="1"/>
      <c r="N25623" s="1"/>
      <c r="O25623" s="1"/>
      <c r="P25623" s="1"/>
      <c r="Q25623" s="1"/>
      <c r="R25623" s="1"/>
      <c r="S25623" s="1"/>
      <c r="T25623" s="1"/>
      <c r="U25623" s="1"/>
      <c r="V25623" s="1"/>
      <c r="W25623" s="1"/>
      <c r="X25623" s="1"/>
      <c r="Y25623" s="1"/>
      <c r="Z25623" s="1"/>
    </row>
    <row r="25624" spans="1:26" x14ac:dyDescent="0.25">
      <c r="B25624" s="7" t="s">
        <v>5120</v>
      </c>
    </row>
    <row r="25625" spans="1:26" x14ac:dyDescent="0.25">
      <c r="B25625" t="s">
        <v>5182</v>
      </c>
      <c r="C25625" t="s">
        <v>9</v>
      </c>
      <c r="D25625" t="s">
        <v>5183</v>
      </c>
      <c r="E25625" s="8">
        <v>0.27778000000000003</v>
      </c>
      <c r="F25625" t="s">
        <v>5123</v>
      </c>
      <c r="G25625" t="s">
        <v>5124</v>
      </c>
      <c r="H25625" s="9">
        <v>24.55</v>
      </c>
      <c r="I25625" t="s">
        <v>5125</v>
      </c>
      <c r="J25625" s="10">
        <f>ROUND(E25625/I25623* H25625,5)</f>
        <v>6.8194999999999997</v>
      </c>
      <c r="K25625" s="11"/>
    </row>
    <row r="25626" spans="1:26" x14ac:dyDescent="0.25">
      <c r="B25626" t="s">
        <v>5314</v>
      </c>
      <c r="C25626" t="s">
        <v>9</v>
      </c>
      <c r="D25626" t="s">
        <v>5315</v>
      </c>
      <c r="E25626" s="8">
        <v>0.27778000000000003</v>
      </c>
      <c r="F25626" t="s">
        <v>5123</v>
      </c>
      <c r="G25626" t="s">
        <v>5124</v>
      </c>
      <c r="H25626" s="9">
        <v>29.42</v>
      </c>
      <c r="I25626" t="s">
        <v>5125</v>
      </c>
      <c r="J25626" s="10">
        <f>ROUND(E25626/I25623* H25626,5)</f>
        <v>8.1722900000000003</v>
      </c>
      <c r="K25626" s="11"/>
    </row>
    <row r="25627" spans="1:26" x14ac:dyDescent="0.25">
      <c r="D25627" s="12" t="s">
        <v>5126</v>
      </c>
      <c r="E25627" s="11"/>
      <c r="H25627" s="11"/>
      <c r="K25627" s="9">
        <f>SUM(J25625:J25626)</f>
        <v>14.99179</v>
      </c>
    </row>
    <row r="25628" spans="1:26" x14ac:dyDescent="0.25">
      <c r="B25628" s="7" t="s">
        <v>5127</v>
      </c>
      <c r="E25628" s="11"/>
      <c r="H25628" s="11"/>
      <c r="K25628" s="11"/>
    </row>
    <row r="25629" spans="1:26" x14ac:dyDescent="0.25">
      <c r="B25629" t="s">
        <v>5235</v>
      </c>
      <c r="C25629" t="s">
        <v>9</v>
      </c>
      <c r="D25629" t="s">
        <v>5236</v>
      </c>
      <c r="E25629" s="8">
        <v>2.7779999999999999E-2</v>
      </c>
      <c r="F25629" t="s">
        <v>5123</v>
      </c>
      <c r="G25629" t="s">
        <v>5124</v>
      </c>
      <c r="H25629" s="9">
        <v>65.38</v>
      </c>
      <c r="I25629" t="s">
        <v>5125</v>
      </c>
      <c r="J25629" s="10">
        <f>ROUND(E25629/I25623* H25629,5)</f>
        <v>1.81626</v>
      </c>
      <c r="K25629" s="11"/>
    </row>
    <row r="25630" spans="1:26" x14ac:dyDescent="0.25">
      <c r="B25630" t="s">
        <v>5190</v>
      </c>
      <c r="C25630" t="s">
        <v>9</v>
      </c>
      <c r="D25630" t="s">
        <v>5191</v>
      </c>
      <c r="E25630" s="8">
        <v>0.27778000000000003</v>
      </c>
      <c r="F25630" t="s">
        <v>5123</v>
      </c>
      <c r="G25630" t="s">
        <v>5124</v>
      </c>
      <c r="H25630" s="9">
        <v>2.54</v>
      </c>
      <c r="I25630" t="s">
        <v>5125</v>
      </c>
      <c r="J25630" s="10">
        <f>ROUND(E25630/I25623* H25630,5)</f>
        <v>0.70555999999999996</v>
      </c>
      <c r="K25630" s="11"/>
    </row>
    <row r="25631" spans="1:26" x14ac:dyDescent="0.25">
      <c r="B25631" t="s">
        <v>6441</v>
      </c>
      <c r="C25631" t="s">
        <v>9</v>
      </c>
      <c r="D25631" t="s">
        <v>5129</v>
      </c>
      <c r="E25631" s="8">
        <v>0.27778000000000003</v>
      </c>
      <c r="F25631" t="s">
        <v>5123</v>
      </c>
      <c r="G25631" t="s">
        <v>5124</v>
      </c>
      <c r="H25631" s="9">
        <v>2.0499999999999998</v>
      </c>
      <c r="I25631" t="s">
        <v>5125</v>
      </c>
      <c r="J25631" s="10">
        <f>ROUND(E25631/I25623* H25631,5)</f>
        <v>0.56945000000000001</v>
      </c>
      <c r="K25631" s="11"/>
    </row>
    <row r="25632" spans="1:26" x14ac:dyDescent="0.25">
      <c r="D25632" s="12" t="s">
        <v>5130</v>
      </c>
      <c r="E25632" s="11"/>
      <c r="H25632" s="11"/>
      <c r="K25632" s="9">
        <f>SUM(J25629:J25631)</f>
        <v>3.0912699999999997</v>
      </c>
    </row>
    <row r="25633" spans="1:26" x14ac:dyDescent="0.25">
      <c r="B25633" s="7" t="s">
        <v>5131</v>
      </c>
      <c r="E25633" s="11"/>
      <c r="H25633" s="11"/>
      <c r="K25633" s="11"/>
    </row>
    <row r="25634" spans="1:26" x14ac:dyDescent="0.25">
      <c r="B25634" t="s">
        <v>7078</v>
      </c>
      <c r="C25634" t="s">
        <v>166</v>
      </c>
      <c r="D25634" t="s">
        <v>7079</v>
      </c>
      <c r="E25634" s="8">
        <v>1.02</v>
      </c>
      <c r="G25634" t="s">
        <v>5124</v>
      </c>
      <c r="H25634" s="9">
        <v>18.8</v>
      </c>
      <c r="I25634" t="s">
        <v>5125</v>
      </c>
      <c r="J25634" s="10">
        <f>ROUND(E25634* H25634,5)</f>
        <v>19.175999999999998</v>
      </c>
      <c r="K25634" s="11"/>
    </row>
    <row r="25635" spans="1:26" x14ac:dyDescent="0.25">
      <c r="B25635" t="s">
        <v>5273</v>
      </c>
      <c r="C25635" t="s">
        <v>136</v>
      </c>
      <c r="D25635" t="s">
        <v>5133</v>
      </c>
      <c r="E25635" s="8">
        <v>8.3999999999999995E-3</v>
      </c>
      <c r="G25635" t="s">
        <v>5124</v>
      </c>
      <c r="H25635" s="9">
        <v>2.04</v>
      </c>
      <c r="I25635" t="s">
        <v>5125</v>
      </c>
      <c r="J25635" s="10">
        <f>ROUND(E25635* H25635,5)</f>
        <v>1.7139999999999999E-2</v>
      </c>
      <c r="K25635" s="11"/>
    </row>
    <row r="25636" spans="1:26" x14ac:dyDescent="0.25">
      <c r="B25636" t="s">
        <v>6640</v>
      </c>
      <c r="C25636" t="s">
        <v>3757</v>
      </c>
      <c r="D25636" t="s">
        <v>6641</v>
      </c>
      <c r="E25636" s="8">
        <v>4.9500000000000002E-2</v>
      </c>
      <c r="G25636" t="s">
        <v>5124</v>
      </c>
      <c r="H25636" s="9">
        <v>65.16</v>
      </c>
      <c r="I25636" t="s">
        <v>5125</v>
      </c>
      <c r="J25636" s="10">
        <f>ROUND(E25636* H25636,5)</f>
        <v>3.2254200000000002</v>
      </c>
      <c r="K25636" s="11"/>
    </row>
    <row r="25637" spans="1:26" x14ac:dyDescent="0.25">
      <c r="B25637" t="s">
        <v>6472</v>
      </c>
      <c r="C25637" t="s">
        <v>3757</v>
      </c>
      <c r="D25637" t="s">
        <v>5139</v>
      </c>
      <c r="E25637" s="8">
        <v>3.0999999999999999E-3</v>
      </c>
      <c r="G25637" t="s">
        <v>5124</v>
      </c>
      <c r="H25637" s="9">
        <v>138.19999999999999</v>
      </c>
      <c r="I25637" t="s">
        <v>5125</v>
      </c>
      <c r="J25637" s="10">
        <f>ROUND(E25637* H25637,5)</f>
        <v>0.42842000000000002</v>
      </c>
      <c r="K25637" s="11"/>
    </row>
    <row r="25638" spans="1:26" x14ac:dyDescent="0.25">
      <c r="D25638" s="12" t="s">
        <v>5140</v>
      </c>
      <c r="E25638" s="11"/>
      <c r="H25638" s="11"/>
      <c r="K25638" s="9">
        <f>SUM(J25634:J25637)</f>
        <v>22.846979999999999</v>
      </c>
    </row>
    <row r="25639" spans="1:26" x14ac:dyDescent="0.25">
      <c r="E25639" s="11"/>
      <c r="H25639" s="11"/>
      <c r="K25639" s="11"/>
    </row>
    <row r="25640" spans="1:26" x14ac:dyDescent="0.25">
      <c r="D25640" s="12" t="s">
        <v>5142</v>
      </c>
      <c r="E25640" s="11"/>
      <c r="H25640" s="11">
        <v>1.5</v>
      </c>
      <c r="I25640" t="s">
        <v>5143</v>
      </c>
      <c r="J25640">
        <f>ROUND(H25640/100*K25627,5)</f>
        <v>0.22488</v>
      </c>
      <c r="K25640" s="11"/>
    </row>
    <row r="25641" spans="1:26" x14ac:dyDescent="0.25">
      <c r="D25641" s="12" t="s">
        <v>5141</v>
      </c>
      <c r="E25641" s="11"/>
      <c r="H25641" s="11"/>
      <c r="K25641" s="13">
        <f>SUM(J25624:J25640)</f>
        <v>41.154919999999997</v>
      </c>
    </row>
    <row r="25642" spans="1:26" x14ac:dyDescent="0.25">
      <c r="D25642" s="12" t="s">
        <v>5157</v>
      </c>
      <c r="E25642" s="11"/>
      <c r="H25642" s="11">
        <v>6</v>
      </c>
      <c r="I25642" t="s">
        <v>5143</v>
      </c>
      <c r="K25642" s="9">
        <f>ROUND(H25642/100*K25641,5)</f>
        <v>2.4693000000000001</v>
      </c>
    </row>
    <row r="25643" spans="1:26" x14ac:dyDescent="0.25">
      <c r="D25643" s="12" t="s">
        <v>5144</v>
      </c>
      <c r="E25643" s="11"/>
      <c r="H25643" s="11"/>
      <c r="K25643" s="13">
        <f>SUM(K25641:K25642)</f>
        <v>43.624219999999994</v>
      </c>
    </row>
    <row r="25645" spans="1:26" ht="45" customHeight="1" x14ac:dyDescent="0.25">
      <c r="A25645" s="4" t="s">
        <v>7092</v>
      </c>
      <c r="B25645" s="4" t="s">
        <v>3466</v>
      </c>
      <c r="C25645" s="1" t="s">
        <v>166</v>
      </c>
      <c r="D25645" s="28" t="s">
        <v>3467</v>
      </c>
      <c r="E25645" s="29"/>
      <c r="F25645" s="29"/>
      <c r="G25645" s="1"/>
      <c r="H25645" s="5" t="s">
        <v>5119</v>
      </c>
      <c r="I25645" s="30">
        <v>1</v>
      </c>
      <c r="J25645" s="31"/>
      <c r="K25645" s="6">
        <f>ROUND(K25665,2)</f>
        <v>58.72</v>
      </c>
      <c r="L25645" s="1"/>
      <c r="M25645" s="1"/>
      <c r="N25645" s="1"/>
      <c r="O25645" s="1"/>
      <c r="P25645" s="1"/>
      <c r="Q25645" s="1"/>
      <c r="R25645" s="1"/>
      <c r="S25645" s="1"/>
      <c r="T25645" s="1"/>
      <c r="U25645" s="1"/>
      <c r="V25645" s="1"/>
      <c r="W25645" s="1"/>
      <c r="X25645" s="1"/>
      <c r="Y25645" s="1"/>
      <c r="Z25645" s="1"/>
    </row>
    <row r="25646" spans="1:26" x14ac:dyDescent="0.25">
      <c r="B25646" s="7" t="s">
        <v>5120</v>
      </c>
    </row>
    <row r="25647" spans="1:26" x14ac:dyDescent="0.25">
      <c r="B25647" t="s">
        <v>5314</v>
      </c>
      <c r="C25647" t="s">
        <v>9</v>
      </c>
      <c r="D25647" t="s">
        <v>5315</v>
      </c>
      <c r="E25647" s="8">
        <v>0.49382999999999999</v>
      </c>
      <c r="F25647" t="s">
        <v>5123</v>
      </c>
      <c r="G25647" t="s">
        <v>5124</v>
      </c>
      <c r="H25647" s="9">
        <v>29.42</v>
      </c>
      <c r="I25647" t="s">
        <v>5125</v>
      </c>
      <c r="J25647" s="10">
        <f>ROUND(E25647/I25645* H25647,5)</f>
        <v>14.52848</v>
      </c>
      <c r="K25647" s="11"/>
    </row>
    <row r="25648" spans="1:26" x14ac:dyDescent="0.25">
      <c r="B25648" t="s">
        <v>5182</v>
      </c>
      <c r="C25648" t="s">
        <v>9</v>
      </c>
      <c r="D25648" t="s">
        <v>5183</v>
      </c>
      <c r="E25648" s="8">
        <v>0.49382999999999999</v>
      </c>
      <c r="F25648" t="s">
        <v>5123</v>
      </c>
      <c r="G25648" t="s">
        <v>5124</v>
      </c>
      <c r="H25648" s="9">
        <v>24.55</v>
      </c>
      <c r="I25648" t="s">
        <v>5125</v>
      </c>
      <c r="J25648" s="10">
        <f>ROUND(E25648/I25645* H25648,5)</f>
        <v>12.123530000000001</v>
      </c>
      <c r="K25648" s="11"/>
    </row>
    <row r="25649" spans="2:11" x14ac:dyDescent="0.25">
      <c r="D25649" s="12" t="s">
        <v>5126</v>
      </c>
      <c r="E25649" s="11"/>
      <c r="H25649" s="11"/>
      <c r="K25649" s="9">
        <f>SUM(J25647:J25648)</f>
        <v>26.652010000000001</v>
      </c>
    </row>
    <row r="25650" spans="2:11" x14ac:dyDescent="0.25">
      <c r="B25650" s="7" t="s">
        <v>5127</v>
      </c>
      <c r="E25650" s="11"/>
      <c r="H25650" s="11"/>
      <c r="K25650" s="11"/>
    </row>
    <row r="25651" spans="2:11" x14ac:dyDescent="0.25">
      <c r="B25651" t="s">
        <v>6441</v>
      </c>
      <c r="C25651" t="s">
        <v>9</v>
      </c>
      <c r="D25651" t="s">
        <v>5129</v>
      </c>
      <c r="E25651" s="8">
        <v>0.49382999999999999</v>
      </c>
      <c r="F25651" t="s">
        <v>5123</v>
      </c>
      <c r="G25651" t="s">
        <v>5124</v>
      </c>
      <c r="H25651" s="9">
        <v>2.0499999999999998</v>
      </c>
      <c r="I25651" t="s">
        <v>5125</v>
      </c>
      <c r="J25651" s="10">
        <f>ROUND(E25651/I25645* H25651,5)</f>
        <v>1.0123500000000001</v>
      </c>
      <c r="K25651" s="11"/>
    </row>
    <row r="25652" spans="2:11" x14ac:dyDescent="0.25">
      <c r="B25652" t="s">
        <v>5190</v>
      </c>
      <c r="C25652" t="s">
        <v>9</v>
      </c>
      <c r="D25652" t="s">
        <v>5191</v>
      </c>
      <c r="E25652" s="8">
        <v>0.49382999999999999</v>
      </c>
      <c r="F25652" t="s">
        <v>5123</v>
      </c>
      <c r="G25652" t="s">
        <v>5124</v>
      </c>
      <c r="H25652" s="9">
        <v>2.54</v>
      </c>
      <c r="I25652" t="s">
        <v>5125</v>
      </c>
      <c r="J25652" s="10">
        <f>ROUND(E25652/I25645* H25652,5)</f>
        <v>1.2543299999999999</v>
      </c>
      <c r="K25652" s="11"/>
    </row>
    <row r="25653" spans="2:11" x14ac:dyDescent="0.25">
      <c r="B25653" t="s">
        <v>5235</v>
      </c>
      <c r="C25653" t="s">
        <v>9</v>
      </c>
      <c r="D25653" t="s">
        <v>5236</v>
      </c>
      <c r="E25653" s="8">
        <v>4.938E-2</v>
      </c>
      <c r="F25653" t="s">
        <v>5123</v>
      </c>
      <c r="G25653" t="s">
        <v>5124</v>
      </c>
      <c r="H25653" s="9">
        <v>65.38</v>
      </c>
      <c r="I25653" t="s">
        <v>5125</v>
      </c>
      <c r="J25653" s="10">
        <f>ROUND(E25653/I25645* H25653,5)</f>
        <v>3.2284600000000001</v>
      </c>
      <c r="K25653" s="11"/>
    </row>
    <row r="25654" spans="2:11" x14ac:dyDescent="0.25">
      <c r="D25654" s="12" t="s">
        <v>5130</v>
      </c>
      <c r="E25654" s="11"/>
      <c r="H25654" s="11"/>
      <c r="K25654" s="9">
        <f>SUM(J25651:J25653)</f>
        <v>5.4951400000000001</v>
      </c>
    </row>
    <row r="25655" spans="2:11" x14ac:dyDescent="0.25">
      <c r="B25655" s="7" t="s">
        <v>5131</v>
      </c>
      <c r="E25655" s="11"/>
      <c r="H25655" s="11"/>
      <c r="K25655" s="11"/>
    </row>
    <row r="25656" spans="2:11" x14ac:dyDescent="0.25">
      <c r="B25656" t="s">
        <v>7078</v>
      </c>
      <c r="C25656" t="s">
        <v>166</v>
      </c>
      <c r="D25656" t="s">
        <v>7079</v>
      </c>
      <c r="E25656" s="8">
        <v>1.02</v>
      </c>
      <c r="G25656" t="s">
        <v>5124</v>
      </c>
      <c r="H25656" s="9">
        <v>18.8</v>
      </c>
      <c r="I25656" t="s">
        <v>5125</v>
      </c>
      <c r="J25656" s="10">
        <f>ROUND(E25656* H25656,5)</f>
        <v>19.175999999999998</v>
      </c>
      <c r="K25656" s="11"/>
    </row>
    <row r="25657" spans="2:11" x14ac:dyDescent="0.25">
      <c r="B25657" t="s">
        <v>6640</v>
      </c>
      <c r="C25657" t="s">
        <v>3757</v>
      </c>
      <c r="D25657" t="s">
        <v>6641</v>
      </c>
      <c r="E25657" s="8">
        <v>4.9500000000000002E-2</v>
      </c>
      <c r="G25657" t="s">
        <v>5124</v>
      </c>
      <c r="H25657" s="9">
        <v>65.16</v>
      </c>
      <c r="I25657" t="s">
        <v>5125</v>
      </c>
      <c r="J25657" s="10">
        <f>ROUND(E25657* H25657,5)</f>
        <v>3.2254200000000002</v>
      </c>
      <c r="K25657" s="11"/>
    </row>
    <row r="25658" spans="2:11" x14ac:dyDescent="0.25">
      <c r="B25658" t="s">
        <v>6472</v>
      </c>
      <c r="C25658" t="s">
        <v>3757</v>
      </c>
      <c r="D25658" t="s">
        <v>5139</v>
      </c>
      <c r="E25658" s="8">
        <v>3.0999999999999999E-3</v>
      </c>
      <c r="G25658" t="s">
        <v>5124</v>
      </c>
      <c r="H25658" s="9">
        <v>138.19999999999999</v>
      </c>
      <c r="I25658" t="s">
        <v>5125</v>
      </c>
      <c r="J25658" s="10">
        <f>ROUND(E25658* H25658,5)</f>
        <v>0.42842000000000002</v>
      </c>
      <c r="K25658" s="11"/>
    </row>
    <row r="25659" spans="2:11" x14ac:dyDescent="0.25">
      <c r="B25659" t="s">
        <v>5273</v>
      </c>
      <c r="C25659" t="s">
        <v>136</v>
      </c>
      <c r="D25659" t="s">
        <v>5133</v>
      </c>
      <c r="E25659" s="8">
        <v>8.3999999999999995E-3</v>
      </c>
      <c r="G25659" t="s">
        <v>5124</v>
      </c>
      <c r="H25659" s="9">
        <v>2.04</v>
      </c>
      <c r="I25659" t="s">
        <v>5125</v>
      </c>
      <c r="J25659" s="10">
        <f>ROUND(E25659* H25659,5)</f>
        <v>1.7139999999999999E-2</v>
      </c>
      <c r="K25659" s="11"/>
    </row>
    <row r="25660" spans="2:11" x14ac:dyDescent="0.25">
      <c r="D25660" s="12" t="s">
        <v>5140</v>
      </c>
      <c r="E25660" s="11"/>
      <c r="H25660" s="11"/>
      <c r="K25660" s="9">
        <f>SUM(J25656:J25659)</f>
        <v>22.846979999999999</v>
      </c>
    </row>
    <row r="25661" spans="2:11" x14ac:dyDescent="0.25">
      <c r="E25661" s="11"/>
      <c r="H25661" s="11"/>
      <c r="K25661" s="11"/>
    </row>
    <row r="25662" spans="2:11" x14ac:dyDescent="0.25">
      <c r="D25662" s="12" t="s">
        <v>5142</v>
      </c>
      <c r="E25662" s="11"/>
      <c r="H25662" s="11">
        <v>1.5</v>
      </c>
      <c r="I25662" t="s">
        <v>5143</v>
      </c>
      <c r="J25662">
        <f>ROUND(H25662/100*K25649,5)</f>
        <v>0.39978000000000002</v>
      </c>
      <c r="K25662" s="11"/>
    </row>
    <row r="25663" spans="2:11" x14ac:dyDescent="0.25">
      <c r="D25663" s="12" t="s">
        <v>5141</v>
      </c>
      <c r="E25663" s="11"/>
      <c r="H25663" s="11"/>
      <c r="K25663" s="13">
        <f>SUM(J25646:J25662)</f>
        <v>55.393909999999998</v>
      </c>
    </row>
    <row r="25664" spans="2:11" x14ac:dyDescent="0.25">
      <c r="D25664" s="12" t="s">
        <v>5157</v>
      </c>
      <c r="E25664" s="11"/>
      <c r="H25664" s="11">
        <v>6</v>
      </c>
      <c r="I25664" t="s">
        <v>5143</v>
      </c>
      <c r="K25664" s="9">
        <f>ROUND(H25664/100*K25663,5)</f>
        <v>3.3236300000000001</v>
      </c>
    </row>
    <row r="25665" spans="1:26" x14ac:dyDescent="0.25">
      <c r="D25665" s="12" t="s">
        <v>5144</v>
      </c>
      <c r="E25665" s="11"/>
      <c r="H25665" s="11"/>
      <c r="K25665" s="13">
        <f>SUM(K25663:K25664)</f>
        <v>58.71754</v>
      </c>
    </row>
    <row r="25667" spans="1:26" ht="45" customHeight="1" x14ac:dyDescent="0.25">
      <c r="A25667" s="4" t="s">
        <v>7093</v>
      </c>
      <c r="B25667" s="4" t="s">
        <v>3468</v>
      </c>
      <c r="C25667" s="1" t="s">
        <v>166</v>
      </c>
      <c r="D25667" s="28" t="s">
        <v>3469</v>
      </c>
      <c r="E25667" s="29"/>
      <c r="F25667" s="29"/>
      <c r="G25667" s="1"/>
      <c r="H25667" s="5" t="s">
        <v>5119</v>
      </c>
      <c r="I25667" s="30">
        <v>1</v>
      </c>
      <c r="J25667" s="31"/>
      <c r="K25667" s="6">
        <f>ROUND(K25687,2)</f>
        <v>37.72</v>
      </c>
      <c r="L25667" s="1"/>
      <c r="M25667" s="1"/>
      <c r="N25667" s="1"/>
      <c r="O25667" s="1"/>
      <c r="P25667" s="1"/>
      <c r="Q25667" s="1"/>
      <c r="R25667" s="1"/>
      <c r="S25667" s="1"/>
      <c r="T25667" s="1"/>
      <c r="U25667" s="1"/>
      <c r="V25667" s="1"/>
      <c r="W25667" s="1"/>
      <c r="X25667" s="1"/>
      <c r="Y25667" s="1"/>
      <c r="Z25667" s="1"/>
    </row>
    <row r="25668" spans="1:26" x14ac:dyDescent="0.25">
      <c r="B25668" s="7" t="s">
        <v>5120</v>
      </c>
    </row>
    <row r="25669" spans="1:26" x14ac:dyDescent="0.25">
      <c r="B25669" t="s">
        <v>5314</v>
      </c>
      <c r="C25669" t="s">
        <v>9</v>
      </c>
      <c r="D25669" t="s">
        <v>5315</v>
      </c>
      <c r="E25669" s="8">
        <v>0.19324</v>
      </c>
      <c r="F25669" t="s">
        <v>5123</v>
      </c>
      <c r="G25669" t="s">
        <v>5124</v>
      </c>
      <c r="H25669" s="9">
        <v>29.42</v>
      </c>
      <c r="I25669" t="s">
        <v>5125</v>
      </c>
      <c r="J25669" s="10">
        <f>ROUND(E25669/I25667* H25669,5)</f>
        <v>5.6851200000000004</v>
      </c>
      <c r="K25669" s="11"/>
    </row>
    <row r="25670" spans="1:26" x14ac:dyDescent="0.25">
      <c r="B25670" t="s">
        <v>5182</v>
      </c>
      <c r="C25670" t="s">
        <v>9</v>
      </c>
      <c r="D25670" t="s">
        <v>5183</v>
      </c>
      <c r="E25670" s="8">
        <v>0.19324</v>
      </c>
      <c r="F25670" t="s">
        <v>5123</v>
      </c>
      <c r="G25670" t="s">
        <v>5124</v>
      </c>
      <c r="H25670" s="9">
        <v>24.55</v>
      </c>
      <c r="I25670" t="s">
        <v>5125</v>
      </c>
      <c r="J25670" s="10">
        <f>ROUND(E25670/I25667* H25670,5)</f>
        <v>4.74404</v>
      </c>
      <c r="K25670" s="11"/>
    </row>
    <row r="25671" spans="1:26" x14ac:dyDescent="0.25">
      <c r="D25671" s="12" t="s">
        <v>5126</v>
      </c>
      <c r="E25671" s="11"/>
      <c r="H25671" s="11"/>
      <c r="K25671" s="9">
        <f>SUM(J25669:J25670)</f>
        <v>10.42916</v>
      </c>
    </row>
    <row r="25672" spans="1:26" x14ac:dyDescent="0.25">
      <c r="B25672" s="7" t="s">
        <v>5127</v>
      </c>
      <c r="E25672" s="11"/>
      <c r="H25672" s="11"/>
      <c r="K25672" s="11"/>
    </row>
    <row r="25673" spans="1:26" x14ac:dyDescent="0.25">
      <c r="B25673" t="s">
        <v>5190</v>
      </c>
      <c r="C25673" t="s">
        <v>9</v>
      </c>
      <c r="D25673" t="s">
        <v>5191</v>
      </c>
      <c r="E25673" s="8">
        <v>0.19324</v>
      </c>
      <c r="F25673" t="s">
        <v>5123</v>
      </c>
      <c r="G25673" t="s">
        <v>5124</v>
      </c>
      <c r="H25673" s="9">
        <v>2.54</v>
      </c>
      <c r="I25673" t="s">
        <v>5125</v>
      </c>
      <c r="J25673" s="10">
        <f>ROUND(E25673/I25667* H25673,5)</f>
        <v>0.49082999999999999</v>
      </c>
      <c r="K25673" s="11"/>
    </row>
    <row r="25674" spans="1:26" x14ac:dyDescent="0.25">
      <c r="B25674" t="s">
        <v>5235</v>
      </c>
      <c r="C25674" t="s">
        <v>9</v>
      </c>
      <c r="D25674" t="s">
        <v>5236</v>
      </c>
      <c r="E25674" s="8">
        <v>1.932E-2</v>
      </c>
      <c r="F25674" t="s">
        <v>5123</v>
      </c>
      <c r="G25674" t="s">
        <v>5124</v>
      </c>
      <c r="H25674" s="9">
        <v>65.38</v>
      </c>
      <c r="I25674" t="s">
        <v>5125</v>
      </c>
      <c r="J25674" s="10">
        <f>ROUND(E25674/I25667* H25674,5)</f>
        <v>1.2631399999999999</v>
      </c>
      <c r="K25674" s="11"/>
    </row>
    <row r="25675" spans="1:26" x14ac:dyDescent="0.25">
      <c r="B25675" t="s">
        <v>6441</v>
      </c>
      <c r="C25675" t="s">
        <v>9</v>
      </c>
      <c r="D25675" t="s">
        <v>5129</v>
      </c>
      <c r="E25675" s="8">
        <v>0.19324</v>
      </c>
      <c r="F25675" t="s">
        <v>5123</v>
      </c>
      <c r="G25675" t="s">
        <v>5124</v>
      </c>
      <c r="H25675" s="9">
        <v>2.0499999999999998</v>
      </c>
      <c r="I25675" t="s">
        <v>5125</v>
      </c>
      <c r="J25675" s="10">
        <f>ROUND(E25675/I25667* H25675,5)</f>
        <v>0.39613999999999999</v>
      </c>
      <c r="K25675" s="11"/>
    </row>
    <row r="25676" spans="1:26" x14ac:dyDescent="0.25">
      <c r="D25676" s="12" t="s">
        <v>5130</v>
      </c>
      <c r="E25676" s="11"/>
      <c r="H25676" s="11"/>
      <c r="K25676" s="9">
        <f>SUM(J25673:J25675)</f>
        <v>2.1501099999999997</v>
      </c>
    </row>
    <row r="25677" spans="1:26" x14ac:dyDescent="0.25">
      <c r="B25677" s="7" t="s">
        <v>5131</v>
      </c>
      <c r="E25677" s="11"/>
      <c r="H25677" s="11"/>
      <c r="K25677" s="11"/>
    </row>
    <row r="25678" spans="1:26" x14ac:dyDescent="0.25">
      <c r="B25678" t="s">
        <v>7078</v>
      </c>
      <c r="C25678" t="s">
        <v>166</v>
      </c>
      <c r="D25678" t="s">
        <v>7079</v>
      </c>
      <c r="E25678" s="8">
        <v>1.02</v>
      </c>
      <c r="G25678" t="s">
        <v>5124</v>
      </c>
      <c r="H25678" s="9">
        <v>18.8</v>
      </c>
      <c r="I25678" t="s">
        <v>5125</v>
      </c>
      <c r="J25678" s="10">
        <f>ROUND(E25678* H25678,5)</f>
        <v>19.175999999999998</v>
      </c>
      <c r="K25678" s="11"/>
    </row>
    <row r="25679" spans="1:26" x14ac:dyDescent="0.25">
      <c r="B25679" t="s">
        <v>6640</v>
      </c>
      <c r="C25679" t="s">
        <v>3757</v>
      </c>
      <c r="D25679" t="s">
        <v>6641</v>
      </c>
      <c r="E25679" s="8">
        <v>4.9500000000000002E-2</v>
      </c>
      <c r="G25679" t="s">
        <v>5124</v>
      </c>
      <c r="H25679" s="9">
        <v>65.16</v>
      </c>
      <c r="I25679" t="s">
        <v>5125</v>
      </c>
      <c r="J25679" s="10">
        <f>ROUND(E25679* H25679,5)</f>
        <v>3.2254200000000002</v>
      </c>
      <c r="K25679" s="11"/>
    </row>
    <row r="25680" spans="1:26" x14ac:dyDescent="0.25">
      <c r="B25680" t="s">
        <v>6472</v>
      </c>
      <c r="C25680" t="s">
        <v>3757</v>
      </c>
      <c r="D25680" t="s">
        <v>5139</v>
      </c>
      <c r="E25680" s="8">
        <v>3.0999999999999999E-3</v>
      </c>
      <c r="G25680" t="s">
        <v>5124</v>
      </c>
      <c r="H25680" s="9">
        <v>138.19999999999999</v>
      </c>
      <c r="I25680" t="s">
        <v>5125</v>
      </c>
      <c r="J25680" s="10">
        <f>ROUND(E25680* H25680,5)</f>
        <v>0.42842000000000002</v>
      </c>
      <c r="K25680" s="11"/>
    </row>
    <row r="25681" spans="1:26" x14ac:dyDescent="0.25">
      <c r="B25681" t="s">
        <v>5273</v>
      </c>
      <c r="C25681" t="s">
        <v>136</v>
      </c>
      <c r="D25681" t="s">
        <v>5133</v>
      </c>
      <c r="E25681" s="8">
        <v>8.3999999999999995E-3</v>
      </c>
      <c r="G25681" t="s">
        <v>5124</v>
      </c>
      <c r="H25681" s="9">
        <v>2.04</v>
      </c>
      <c r="I25681" t="s">
        <v>5125</v>
      </c>
      <c r="J25681" s="10">
        <f>ROUND(E25681* H25681,5)</f>
        <v>1.7139999999999999E-2</v>
      </c>
      <c r="K25681" s="11"/>
    </row>
    <row r="25682" spans="1:26" x14ac:dyDescent="0.25">
      <c r="D25682" s="12" t="s">
        <v>5140</v>
      </c>
      <c r="E25682" s="11"/>
      <c r="H25682" s="11"/>
      <c r="K25682" s="9">
        <f>SUM(J25678:J25681)</f>
        <v>22.846979999999999</v>
      </c>
    </row>
    <row r="25683" spans="1:26" x14ac:dyDescent="0.25">
      <c r="E25683" s="11"/>
      <c r="H25683" s="11"/>
      <c r="K25683" s="11"/>
    </row>
    <row r="25684" spans="1:26" x14ac:dyDescent="0.25">
      <c r="D25684" s="12" t="s">
        <v>5142</v>
      </c>
      <c r="E25684" s="11"/>
      <c r="H25684" s="11">
        <v>1.5</v>
      </c>
      <c r="I25684" t="s">
        <v>5143</v>
      </c>
      <c r="J25684">
        <f>ROUND(H25684/100*K25671,5)</f>
        <v>0.15644</v>
      </c>
      <c r="K25684" s="11"/>
    </row>
    <row r="25685" spans="1:26" x14ac:dyDescent="0.25">
      <c r="D25685" s="12" t="s">
        <v>5141</v>
      </c>
      <c r="E25685" s="11"/>
      <c r="H25685" s="11"/>
      <c r="K25685" s="13">
        <f>SUM(J25668:J25684)</f>
        <v>35.582690000000007</v>
      </c>
    </row>
    <row r="25686" spans="1:26" x14ac:dyDescent="0.25">
      <c r="D25686" s="12" t="s">
        <v>5157</v>
      </c>
      <c r="E25686" s="11"/>
      <c r="H25686" s="11">
        <v>6</v>
      </c>
      <c r="I25686" t="s">
        <v>5143</v>
      </c>
      <c r="K25686" s="9">
        <f>ROUND(H25686/100*K25685,5)</f>
        <v>2.13496</v>
      </c>
    </row>
    <row r="25687" spans="1:26" x14ac:dyDescent="0.25">
      <c r="D25687" s="12" t="s">
        <v>5144</v>
      </c>
      <c r="E25687" s="11"/>
      <c r="H25687" s="11"/>
      <c r="K25687" s="13">
        <f>SUM(K25685:K25686)</f>
        <v>37.717650000000006</v>
      </c>
    </row>
    <row r="25689" spans="1:26" ht="45" customHeight="1" x14ac:dyDescent="0.25">
      <c r="A25689" s="4" t="s">
        <v>7094</v>
      </c>
      <c r="B25689" s="4" t="s">
        <v>3470</v>
      </c>
      <c r="C25689" s="1" t="s">
        <v>166</v>
      </c>
      <c r="D25689" s="28" t="s">
        <v>3471</v>
      </c>
      <c r="E25689" s="29"/>
      <c r="F25689" s="29"/>
      <c r="G25689" s="1"/>
      <c r="H25689" s="5" t="s">
        <v>5119</v>
      </c>
      <c r="I25689" s="30">
        <v>1</v>
      </c>
      <c r="J25689" s="31"/>
      <c r="K25689" s="6">
        <f>ROUND(K25709,2)</f>
        <v>55.27</v>
      </c>
      <c r="L25689" s="1"/>
      <c r="M25689" s="1"/>
      <c r="N25689" s="1"/>
      <c r="O25689" s="1"/>
      <c r="P25689" s="1"/>
      <c r="Q25689" s="1"/>
      <c r="R25689" s="1"/>
      <c r="S25689" s="1"/>
      <c r="T25689" s="1"/>
      <c r="U25689" s="1"/>
      <c r="V25689" s="1"/>
      <c r="W25689" s="1"/>
      <c r="X25689" s="1"/>
      <c r="Y25689" s="1"/>
      <c r="Z25689" s="1"/>
    </row>
    <row r="25690" spans="1:26" x14ac:dyDescent="0.25">
      <c r="B25690" s="7" t="s">
        <v>5120</v>
      </c>
    </row>
    <row r="25691" spans="1:26" x14ac:dyDescent="0.25">
      <c r="B25691" t="s">
        <v>5182</v>
      </c>
      <c r="C25691" t="s">
        <v>9</v>
      </c>
      <c r="D25691" t="s">
        <v>5183</v>
      </c>
      <c r="E25691" s="8">
        <v>0.44444</v>
      </c>
      <c r="F25691" t="s">
        <v>5123</v>
      </c>
      <c r="G25691" t="s">
        <v>5124</v>
      </c>
      <c r="H25691" s="9">
        <v>24.55</v>
      </c>
      <c r="I25691" t="s">
        <v>5125</v>
      </c>
      <c r="J25691" s="10">
        <f>ROUND(E25691/I25689* H25691,5)</f>
        <v>10.911</v>
      </c>
      <c r="K25691" s="11"/>
    </row>
    <row r="25692" spans="1:26" x14ac:dyDescent="0.25">
      <c r="B25692" t="s">
        <v>5314</v>
      </c>
      <c r="C25692" t="s">
        <v>9</v>
      </c>
      <c r="D25692" t="s">
        <v>5315</v>
      </c>
      <c r="E25692" s="8">
        <v>0.44444</v>
      </c>
      <c r="F25692" t="s">
        <v>5123</v>
      </c>
      <c r="G25692" t="s">
        <v>5124</v>
      </c>
      <c r="H25692" s="9">
        <v>29.42</v>
      </c>
      <c r="I25692" t="s">
        <v>5125</v>
      </c>
      <c r="J25692" s="10">
        <f>ROUND(E25692/I25689* H25692,5)</f>
        <v>13.075419999999999</v>
      </c>
      <c r="K25692" s="11"/>
    </row>
    <row r="25693" spans="1:26" x14ac:dyDescent="0.25">
      <c r="D25693" s="12" t="s">
        <v>5126</v>
      </c>
      <c r="E25693" s="11"/>
      <c r="H25693" s="11"/>
      <c r="K25693" s="9">
        <f>SUM(J25691:J25692)</f>
        <v>23.986419999999999</v>
      </c>
    </row>
    <row r="25694" spans="1:26" x14ac:dyDescent="0.25">
      <c r="B25694" s="7" t="s">
        <v>5127</v>
      </c>
      <c r="E25694" s="11"/>
      <c r="H25694" s="11"/>
      <c r="K25694" s="11"/>
    </row>
    <row r="25695" spans="1:26" x14ac:dyDescent="0.25">
      <c r="B25695" t="s">
        <v>5190</v>
      </c>
      <c r="C25695" t="s">
        <v>9</v>
      </c>
      <c r="D25695" t="s">
        <v>5191</v>
      </c>
      <c r="E25695" s="8">
        <v>0.44444</v>
      </c>
      <c r="F25695" t="s">
        <v>5123</v>
      </c>
      <c r="G25695" t="s">
        <v>5124</v>
      </c>
      <c r="H25695" s="9">
        <v>2.54</v>
      </c>
      <c r="I25695" t="s">
        <v>5125</v>
      </c>
      <c r="J25695" s="10">
        <f>ROUND(E25695/I25689* H25695,5)</f>
        <v>1.1288800000000001</v>
      </c>
      <c r="K25695" s="11"/>
    </row>
    <row r="25696" spans="1:26" x14ac:dyDescent="0.25">
      <c r="B25696" t="s">
        <v>5235</v>
      </c>
      <c r="C25696" t="s">
        <v>9</v>
      </c>
      <c r="D25696" t="s">
        <v>5236</v>
      </c>
      <c r="E25696" s="8">
        <v>4.444E-2</v>
      </c>
      <c r="F25696" t="s">
        <v>5123</v>
      </c>
      <c r="G25696" t="s">
        <v>5124</v>
      </c>
      <c r="H25696" s="9">
        <v>65.38</v>
      </c>
      <c r="I25696" t="s">
        <v>5125</v>
      </c>
      <c r="J25696" s="10">
        <f>ROUND(E25696/I25689* H25696,5)</f>
        <v>2.9054899999999999</v>
      </c>
      <c r="K25696" s="11"/>
    </row>
    <row r="25697" spans="1:26" x14ac:dyDescent="0.25">
      <c r="B25697" t="s">
        <v>6441</v>
      </c>
      <c r="C25697" t="s">
        <v>9</v>
      </c>
      <c r="D25697" t="s">
        <v>5129</v>
      </c>
      <c r="E25697" s="8">
        <v>0.44444</v>
      </c>
      <c r="F25697" t="s">
        <v>5123</v>
      </c>
      <c r="G25697" t="s">
        <v>5124</v>
      </c>
      <c r="H25697" s="9">
        <v>2.0499999999999998</v>
      </c>
      <c r="I25697" t="s">
        <v>5125</v>
      </c>
      <c r="J25697" s="10">
        <f>ROUND(E25697/I25689* H25697,5)</f>
        <v>0.91110000000000002</v>
      </c>
      <c r="K25697" s="11"/>
    </row>
    <row r="25698" spans="1:26" x14ac:dyDescent="0.25">
      <c r="D25698" s="12" t="s">
        <v>5130</v>
      </c>
      <c r="E25698" s="11"/>
      <c r="H25698" s="11"/>
      <c r="K25698" s="9">
        <f>SUM(J25695:J25697)</f>
        <v>4.9454700000000003</v>
      </c>
    </row>
    <row r="25699" spans="1:26" x14ac:dyDescent="0.25">
      <c r="B25699" s="7" t="s">
        <v>5131</v>
      </c>
      <c r="E25699" s="11"/>
      <c r="H25699" s="11"/>
      <c r="K25699" s="11"/>
    </row>
    <row r="25700" spans="1:26" x14ac:dyDescent="0.25">
      <c r="B25700" t="s">
        <v>7078</v>
      </c>
      <c r="C25700" t="s">
        <v>166</v>
      </c>
      <c r="D25700" t="s">
        <v>7079</v>
      </c>
      <c r="E25700" s="8">
        <v>1.02</v>
      </c>
      <c r="G25700" t="s">
        <v>5124</v>
      </c>
      <c r="H25700" s="9">
        <v>18.8</v>
      </c>
      <c r="I25700" t="s">
        <v>5125</v>
      </c>
      <c r="J25700" s="10">
        <f>ROUND(E25700* H25700,5)</f>
        <v>19.175999999999998</v>
      </c>
      <c r="K25700" s="11"/>
    </row>
    <row r="25701" spans="1:26" x14ac:dyDescent="0.25">
      <c r="B25701" t="s">
        <v>5273</v>
      </c>
      <c r="C25701" t="s">
        <v>136</v>
      </c>
      <c r="D25701" t="s">
        <v>5133</v>
      </c>
      <c r="E25701" s="8">
        <v>8.3999999999999995E-3</v>
      </c>
      <c r="G25701" t="s">
        <v>5124</v>
      </c>
      <c r="H25701" s="9">
        <v>2.04</v>
      </c>
      <c r="I25701" t="s">
        <v>5125</v>
      </c>
      <c r="J25701" s="10">
        <f>ROUND(E25701* H25701,5)</f>
        <v>1.7139999999999999E-2</v>
      </c>
      <c r="K25701" s="11"/>
    </row>
    <row r="25702" spans="1:26" x14ac:dyDescent="0.25">
      <c r="B25702" t="s">
        <v>6472</v>
      </c>
      <c r="C25702" t="s">
        <v>3757</v>
      </c>
      <c r="D25702" t="s">
        <v>5139</v>
      </c>
      <c r="E25702" s="8">
        <v>3.0999999999999999E-3</v>
      </c>
      <c r="G25702" t="s">
        <v>5124</v>
      </c>
      <c r="H25702" s="9">
        <v>138.19999999999999</v>
      </c>
      <c r="I25702" t="s">
        <v>5125</v>
      </c>
      <c r="J25702" s="10">
        <f>ROUND(E25702* H25702,5)</f>
        <v>0.42842000000000002</v>
      </c>
      <c r="K25702" s="11"/>
    </row>
    <row r="25703" spans="1:26" x14ac:dyDescent="0.25">
      <c r="B25703" t="s">
        <v>6640</v>
      </c>
      <c r="C25703" t="s">
        <v>3757</v>
      </c>
      <c r="D25703" t="s">
        <v>6641</v>
      </c>
      <c r="E25703" s="8">
        <v>4.9500000000000002E-2</v>
      </c>
      <c r="G25703" t="s">
        <v>5124</v>
      </c>
      <c r="H25703" s="9">
        <v>65.16</v>
      </c>
      <c r="I25703" t="s">
        <v>5125</v>
      </c>
      <c r="J25703" s="10">
        <f>ROUND(E25703* H25703,5)</f>
        <v>3.2254200000000002</v>
      </c>
      <c r="K25703" s="11"/>
    </row>
    <row r="25704" spans="1:26" x14ac:dyDescent="0.25">
      <c r="D25704" s="12" t="s">
        <v>5140</v>
      </c>
      <c r="E25704" s="11"/>
      <c r="H25704" s="11"/>
      <c r="K25704" s="9">
        <f>SUM(J25700:J25703)</f>
        <v>22.846979999999999</v>
      </c>
    </row>
    <row r="25705" spans="1:26" x14ac:dyDescent="0.25">
      <c r="E25705" s="11"/>
      <c r="H25705" s="11"/>
      <c r="K25705" s="11"/>
    </row>
    <row r="25706" spans="1:26" x14ac:dyDescent="0.25">
      <c r="D25706" s="12" t="s">
        <v>5142</v>
      </c>
      <c r="E25706" s="11"/>
      <c r="H25706" s="11">
        <v>1.5</v>
      </c>
      <c r="I25706" t="s">
        <v>5143</v>
      </c>
      <c r="J25706">
        <f>ROUND(H25706/100*K25693,5)</f>
        <v>0.35980000000000001</v>
      </c>
      <c r="K25706" s="11"/>
    </row>
    <row r="25707" spans="1:26" x14ac:dyDescent="0.25">
      <c r="D25707" s="12" t="s">
        <v>5141</v>
      </c>
      <c r="E25707" s="11"/>
      <c r="H25707" s="11"/>
      <c r="K25707" s="13">
        <f>SUM(J25690:J25706)</f>
        <v>52.138669999999998</v>
      </c>
    </row>
    <row r="25708" spans="1:26" x14ac:dyDescent="0.25">
      <c r="D25708" s="12" t="s">
        <v>5157</v>
      </c>
      <c r="E25708" s="11"/>
      <c r="H25708" s="11">
        <v>6</v>
      </c>
      <c r="I25708" t="s">
        <v>5143</v>
      </c>
      <c r="K25708" s="9">
        <f>ROUND(H25708/100*K25707,5)</f>
        <v>3.12832</v>
      </c>
    </row>
    <row r="25709" spans="1:26" x14ac:dyDescent="0.25">
      <c r="D25709" s="12" t="s">
        <v>5144</v>
      </c>
      <c r="E25709" s="11"/>
      <c r="H25709" s="11"/>
      <c r="K25709" s="13">
        <f>SUM(K25707:K25708)</f>
        <v>55.26699</v>
      </c>
    </row>
    <row r="25711" spans="1:26" ht="45" customHeight="1" x14ac:dyDescent="0.25">
      <c r="A25711" s="4" t="s">
        <v>7095</v>
      </c>
      <c r="B25711" s="4" t="s">
        <v>3472</v>
      </c>
      <c r="C25711" s="1" t="s">
        <v>166</v>
      </c>
      <c r="D25711" s="28" t="s">
        <v>3473</v>
      </c>
      <c r="E25711" s="29"/>
      <c r="F25711" s="29"/>
      <c r="G25711" s="1"/>
      <c r="H25711" s="5" t="s">
        <v>5119</v>
      </c>
      <c r="I25711" s="30">
        <v>1</v>
      </c>
      <c r="J25711" s="31"/>
      <c r="K25711" s="6">
        <f>ROUND(K25731,2)</f>
        <v>71.33</v>
      </c>
      <c r="L25711" s="1"/>
      <c r="M25711" s="1"/>
      <c r="N25711" s="1"/>
      <c r="O25711" s="1"/>
      <c r="P25711" s="1"/>
      <c r="Q25711" s="1"/>
      <c r="R25711" s="1"/>
      <c r="S25711" s="1"/>
      <c r="T25711" s="1"/>
      <c r="U25711" s="1"/>
      <c r="V25711" s="1"/>
      <c r="W25711" s="1"/>
      <c r="X25711" s="1"/>
      <c r="Y25711" s="1"/>
      <c r="Z25711" s="1"/>
    </row>
    <row r="25712" spans="1:26" x14ac:dyDescent="0.25">
      <c r="B25712" s="7" t="s">
        <v>5120</v>
      </c>
    </row>
    <row r="25713" spans="2:11" x14ac:dyDescent="0.25">
      <c r="B25713" t="s">
        <v>5314</v>
      </c>
      <c r="C25713" t="s">
        <v>9</v>
      </c>
      <c r="D25713" t="s">
        <v>5315</v>
      </c>
      <c r="E25713" s="8">
        <v>0.74073999999999995</v>
      </c>
      <c r="F25713" t="s">
        <v>5123</v>
      </c>
      <c r="G25713" t="s">
        <v>5124</v>
      </c>
      <c r="H25713" s="9">
        <v>29.42</v>
      </c>
      <c r="I25713" t="s">
        <v>5125</v>
      </c>
      <c r="J25713" s="10">
        <f>ROUND(E25713/I25711* H25713,5)</f>
        <v>21.792570000000001</v>
      </c>
      <c r="K25713" s="11"/>
    </row>
    <row r="25714" spans="2:11" x14ac:dyDescent="0.25">
      <c r="B25714" t="s">
        <v>5182</v>
      </c>
      <c r="C25714" t="s">
        <v>9</v>
      </c>
      <c r="D25714" t="s">
        <v>5183</v>
      </c>
      <c r="E25714" s="8">
        <v>0.74073999999999995</v>
      </c>
      <c r="F25714" t="s">
        <v>5123</v>
      </c>
      <c r="G25714" t="s">
        <v>5124</v>
      </c>
      <c r="H25714" s="9">
        <v>24.55</v>
      </c>
      <c r="I25714" t="s">
        <v>5125</v>
      </c>
      <c r="J25714" s="10">
        <f>ROUND(E25714/I25711* H25714,5)</f>
        <v>18.185169999999999</v>
      </c>
      <c r="K25714" s="11"/>
    </row>
    <row r="25715" spans="2:11" x14ac:dyDescent="0.25">
      <c r="D25715" s="12" t="s">
        <v>5126</v>
      </c>
      <c r="E25715" s="11"/>
      <c r="H25715" s="11"/>
      <c r="K25715" s="9">
        <f>SUM(J25713:J25714)</f>
        <v>39.977739999999997</v>
      </c>
    </row>
    <row r="25716" spans="2:11" x14ac:dyDescent="0.25">
      <c r="B25716" s="7" t="s">
        <v>5127</v>
      </c>
      <c r="E25716" s="11"/>
      <c r="H25716" s="11"/>
      <c r="K25716" s="11"/>
    </row>
    <row r="25717" spans="2:11" x14ac:dyDescent="0.25">
      <c r="B25717" t="s">
        <v>6441</v>
      </c>
      <c r="C25717" t="s">
        <v>9</v>
      </c>
      <c r="D25717" t="s">
        <v>5129</v>
      </c>
      <c r="E25717" s="8">
        <v>0.74073999999999995</v>
      </c>
      <c r="F25717" t="s">
        <v>5123</v>
      </c>
      <c r="G25717" t="s">
        <v>5124</v>
      </c>
      <c r="H25717" s="9">
        <v>2.0499999999999998</v>
      </c>
      <c r="I25717" t="s">
        <v>5125</v>
      </c>
      <c r="J25717" s="10">
        <f>ROUND(E25717/I25711* H25717,5)</f>
        <v>1.5185200000000001</v>
      </c>
      <c r="K25717" s="11"/>
    </row>
    <row r="25718" spans="2:11" x14ac:dyDescent="0.25">
      <c r="B25718" t="s">
        <v>5190</v>
      </c>
      <c r="C25718" t="s">
        <v>9</v>
      </c>
      <c r="D25718" t="s">
        <v>5191</v>
      </c>
      <c r="E25718" s="8">
        <v>0.74073999999999995</v>
      </c>
      <c r="F25718" t="s">
        <v>5123</v>
      </c>
      <c r="G25718" t="s">
        <v>5124</v>
      </c>
      <c r="H25718" s="9">
        <v>2.54</v>
      </c>
      <c r="I25718" t="s">
        <v>5125</v>
      </c>
      <c r="J25718" s="10">
        <f>ROUND(E25718/I25711* H25718,5)</f>
        <v>1.88148</v>
      </c>
      <c r="K25718" s="11"/>
    </row>
    <row r="25719" spans="2:11" x14ac:dyDescent="0.25">
      <c r="B25719" t="s">
        <v>5235</v>
      </c>
      <c r="C25719" t="s">
        <v>9</v>
      </c>
      <c r="D25719" t="s">
        <v>5236</v>
      </c>
      <c r="E25719" s="8">
        <v>7.4069999999999997E-2</v>
      </c>
      <c r="F25719" t="s">
        <v>5123</v>
      </c>
      <c r="G25719" t="s">
        <v>5124</v>
      </c>
      <c r="H25719" s="9">
        <v>65.38</v>
      </c>
      <c r="I25719" t="s">
        <v>5125</v>
      </c>
      <c r="J25719" s="10">
        <f>ROUND(E25719/I25711* H25719,5)</f>
        <v>4.8426999999999998</v>
      </c>
      <c r="K25719" s="11"/>
    </row>
    <row r="25720" spans="2:11" x14ac:dyDescent="0.25">
      <c r="D25720" s="12" t="s">
        <v>5130</v>
      </c>
      <c r="E25720" s="11"/>
      <c r="H25720" s="11"/>
      <c r="K25720" s="9">
        <f>SUM(J25717:J25719)</f>
        <v>8.2426999999999992</v>
      </c>
    </row>
    <row r="25721" spans="2:11" x14ac:dyDescent="0.25">
      <c r="B25721" s="7" t="s">
        <v>5131</v>
      </c>
      <c r="E25721" s="11"/>
      <c r="H25721" s="11"/>
      <c r="K25721" s="11"/>
    </row>
    <row r="25722" spans="2:11" x14ac:dyDescent="0.25">
      <c r="B25722" t="s">
        <v>5273</v>
      </c>
      <c r="C25722" t="s">
        <v>136</v>
      </c>
      <c r="D25722" t="s">
        <v>5133</v>
      </c>
      <c r="E25722" s="8">
        <v>6.4999999999999997E-3</v>
      </c>
      <c r="G25722" t="s">
        <v>5124</v>
      </c>
      <c r="H25722" s="9">
        <v>2.04</v>
      </c>
      <c r="I25722" t="s">
        <v>5125</v>
      </c>
      <c r="J25722" s="10">
        <f>ROUND(E25722* H25722,5)</f>
        <v>1.3259999999999999E-2</v>
      </c>
      <c r="K25722" s="11"/>
    </row>
    <row r="25723" spans="2:11" x14ac:dyDescent="0.25">
      <c r="B25723" t="s">
        <v>6469</v>
      </c>
      <c r="C25723" t="s">
        <v>3757</v>
      </c>
      <c r="D25723" t="s">
        <v>6470</v>
      </c>
      <c r="E25723" s="8">
        <v>4.3499999999999997E-2</v>
      </c>
      <c r="G25723" t="s">
        <v>5124</v>
      </c>
      <c r="H25723" s="9">
        <v>57.46</v>
      </c>
      <c r="I25723" t="s">
        <v>5125</v>
      </c>
      <c r="J25723" s="10">
        <f>ROUND(E25723* H25723,5)</f>
        <v>2.4995099999999999</v>
      </c>
      <c r="K25723" s="11"/>
    </row>
    <row r="25724" spans="2:11" x14ac:dyDescent="0.25">
      <c r="B25724" t="s">
        <v>7096</v>
      </c>
      <c r="C25724" t="s">
        <v>166</v>
      </c>
      <c r="D25724" t="s">
        <v>7097</v>
      </c>
      <c r="E25724" s="8">
        <v>1.05</v>
      </c>
      <c r="G25724" t="s">
        <v>5124</v>
      </c>
      <c r="H25724" s="9">
        <v>14.87</v>
      </c>
      <c r="I25724" t="s">
        <v>5125</v>
      </c>
      <c r="J25724" s="10">
        <f>ROUND(E25724* H25724,5)</f>
        <v>15.6135</v>
      </c>
      <c r="K25724" s="11"/>
    </row>
    <row r="25725" spans="2:11" x14ac:dyDescent="0.25">
      <c r="B25725" t="s">
        <v>6646</v>
      </c>
      <c r="C25725" t="s">
        <v>3757</v>
      </c>
      <c r="D25725" t="s">
        <v>6647</v>
      </c>
      <c r="E25725" s="8">
        <v>1.7000000000000001E-2</v>
      </c>
      <c r="G25725" t="s">
        <v>5124</v>
      </c>
      <c r="H25725" s="9">
        <v>20.399999999999999</v>
      </c>
      <c r="I25725" t="s">
        <v>5125</v>
      </c>
      <c r="J25725" s="10">
        <f>ROUND(E25725* H25725,5)</f>
        <v>0.3468</v>
      </c>
      <c r="K25725" s="11"/>
    </row>
    <row r="25726" spans="2:11" x14ac:dyDescent="0.25">
      <c r="D25726" s="12" t="s">
        <v>5140</v>
      </c>
      <c r="E25726" s="11"/>
      <c r="H25726" s="11"/>
      <c r="K25726" s="9">
        <f>SUM(J25722:J25725)</f>
        <v>18.47307</v>
      </c>
    </row>
    <row r="25727" spans="2:11" x14ac:dyDescent="0.25">
      <c r="E25727" s="11"/>
      <c r="H25727" s="11"/>
      <c r="K25727" s="11"/>
    </row>
    <row r="25728" spans="2:11" x14ac:dyDescent="0.25">
      <c r="D25728" s="12" t="s">
        <v>5142</v>
      </c>
      <c r="E25728" s="11"/>
      <c r="H25728" s="11">
        <v>1.5</v>
      </c>
      <c r="I25728" t="s">
        <v>5143</v>
      </c>
      <c r="J25728">
        <f>ROUND(H25728/100*K25715,5)</f>
        <v>0.59967000000000004</v>
      </c>
      <c r="K25728" s="11"/>
    </row>
    <row r="25729" spans="1:26" x14ac:dyDescent="0.25">
      <c r="D25729" s="12" t="s">
        <v>5141</v>
      </c>
      <c r="E25729" s="11"/>
      <c r="H25729" s="11"/>
      <c r="K25729" s="13">
        <f>SUM(J25712:J25728)</f>
        <v>67.293180000000007</v>
      </c>
    </row>
    <row r="25730" spans="1:26" x14ac:dyDescent="0.25">
      <c r="D25730" s="12" t="s">
        <v>5157</v>
      </c>
      <c r="E25730" s="11"/>
      <c r="H25730" s="11">
        <v>6</v>
      </c>
      <c r="I25730" t="s">
        <v>5143</v>
      </c>
      <c r="K25730" s="9">
        <f>ROUND(H25730/100*K25729,5)</f>
        <v>4.0375899999999998</v>
      </c>
    </row>
    <row r="25731" spans="1:26" x14ac:dyDescent="0.25">
      <c r="D25731" s="12" t="s">
        <v>5144</v>
      </c>
      <c r="E25731" s="11"/>
      <c r="H25731" s="11"/>
      <c r="K25731" s="13">
        <f>SUM(K25729:K25730)</f>
        <v>71.330770000000001</v>
      </c>
    </row>
    <row r="25733" spans="1:26" ht="45" customHeight="1" x14ac:dyDescent="0.25">
      <c r="A25733" s="4" t="s">
        <v>7098</v>
      </c>
      <c r="B25733" s="4" t="s">
        <v>3474</v>
      </c>
      <c r="C25733" s="1" t="s">
        <v>166</v>
      </c>
      <c r="D25733" s="28" t="s">
        <v>3475</v>
      </c>
      <c r="E25733" s="29"/>
      <c r="F25733" s="29"/>
      <c r="G25733" s="1"/>
      <c r="H25733" s="5" t="s">
        <v>5119</v>
      </c>
      <c r="I25733" s="30">
        <v>1</v>
      </c>
      <c r="J25733" s="31"/>
      <c r="K25733" s="6">
        <f>ROUND(K25753,2)</f>
        <v>60.97</v>
      </c>
      <c r="L25733" s="1"/>
      <c r="M25733" s="1"/>
      <c r="N25733" s="1"/>
      <c r="O25733" s="1"/>
      <c r="P25733" s="1"/>
      <c r="Q25733" s="1"/>
      <c r="R25733" s="1"/>
      <c r="S25733" s="1"/>
      <c r="T25733" s="1"/>
      <c r="U25733" s="1"/>
      <c r="V25733" s="1"/>
      <c r="W25733" s="1"/>
      <c r="X25733" s="1"/>
      <c r="Y25733" s="1"/>
      <c r="Z25733" s="1"/>
    </row>
    <row r="25734" spans="1:26" x14ac:dyDescent="0.25">
      <c r="B25734" s="7" t="s">
        <v>5120</v>
      </c>
    </row>
    <row r="25735" spans="1:26" x14ac:dyDescent="0.25">
      <c r="B25735" t="s">
        <v>5182</v>
      </c>
      <c r="C25735" t="s">
        <v>9</v>
      </c>
      <c r="D25735" t="s">
        <v>5183</v>
      </c>
      <c r="E25735" s="8">
        <v>0.59241999999999995</v>
      </c>
      <c r="F25735" t="s">
        <v>5123</v>
      </c>
      <c r="G25735" t="s">
        <v>5124</v>
      </c>
      <c r="H25735" s="9">
        <v>24.55</v>
      </c>
      <c r="I25735" t="s">
        <v>5125</v>
      </c>
      <c r="J25735" s="10">
        <f>ROUND(E25735/I25733* H25735,5)</f>
        <v>14.54391</v>
      </c>
      <c r="K25735" s="11"/>
    </row>
    <row r="25736" spans="1:26" x14ac:dyDescent="0.25">
      <c r="B25736" t="s">
        <v>5314</v>
      </c>
      <c r="C25736" t="s">
        <v>9</v>
      </c>
      <c r="D25736" t="s">
        <v>5315</v>
      </c>
      <c r="E25736" s="8">
        <v>0.59241999999999995</v>
      </c>
      <c r="F25736" t="s">
        <v>5123</v>
      </c>
      <c r="G25736" t="s">
        <v>5124</v>
      </c>
      <c r="H25736" s="9">
        <v>29.42</v>
      </c>
      <c r="I25736" t="s">
        <v>5125</v>
      </c>
      <c r="J25736" s="10">
        <f>ROUND(E25736/I25733* H25736,5)</f>
        <v>17.428999999999998</v>
      </c>
      <c r="K25736" s="11"/>
    </row>
    <row r="25737" spans="1:26" x14ac:dyDescent="0.25">
      <c r="D25737" s="12" t="s">
        <v>5126</v>
      </c>
      <c r="E25737" s="11"/>
      <c r="H25737" s="11"/>
      <c r="K25737" s="9">
        <f>SUM(J25735:J25736)</f>
        <v>31.972909999999999</v>
      </c>
    </row>
    <row r="25738" spans="1:26" x14ac:dyDescent="0.25">
      <c r="B25738" s="7" t="s">
        <v>5127</v>
      </c>
      <c r="E25738" s="11"/>
      <c r="H25738" s="11"/>
      <c r="K25738" s="11"/>
    </row>
    <row r="25739" spans="1:26" x14ac:dyDescent="0.25">
      <c r="B25739" t="s">
        <v>5235</v>
      </c>
      <c r="C25739" t="s">
        <v>9</v>
      </c>
      <c r="D25739" t="s">
        <v>5236</v>
      </c>
      <c r="E25739" s="8">
        <v>5.9240000000000001E-2</v>
      </c>
      <c r="F25739" t="s">
        <v>5123</v>
      </c>
      <c r="G25739" t="s">
        <v>5124</v>
      </c>
      <c r="H25739" s="9">
        <v>65.38</v>
      </c>
      <c r="I25739" t="s">
        <v>5125</v>
      </c>
      <c r="J25739" s="10">
        <f>ROUND(E25739/I25733* H25739,5)</f>
        <v>3.8731100000000001</v>
      </c>
      <c r="K25739" s="11"/>
    </row>
    <row r="25740" spans="1:26" x14ac:dyDescent="0.25">
      <c r="B25740" t="s">
        <v>5190</v>
      </c>
      <c r="C25740" t="s">
        <v>9</v>
      </c>
      <c r="D25740" t="s">
        <v>5191</v>
      </c>
      <c r="E25740" s="8">
        <v>0.59241999999999995</v>
      </c>
      <c r="F25740" t="s">
        <v>5123</v>
      </c>
      <c r="G25740" t="s">
        <v>5124</v>
      </c>
      <c r="H25740" s="9">
        <v>2.54</v>
      </c>
      <c r="I25740" t="s">
        <v>5125</v>
      </c>
      <c r="J25740" s="10">
        <f>ROUND(E25740/I25733* H25740,5)</f>
        <v>1.50475</v>
      </c>
      <c r="K25740" s="11"/>
    </row>
    <row r="25741" spans="1:26" x14ac:dyDescent="0.25">
      <c r="B25741" t="s">
        <v>6441</v>
      </c>
      <c r="C25741" t="s">
        <v>9</v>
      </c>
      <c r="D25741" t="s">
        <v>5129</v>
      </c>
      <c r="E25741" s="8">
        <v>0.59241999999999995</v>
      </c>
      <c r="F25741" t="s">
        <v>5123</v>
      </c>
      <c r="G25741" t="s">
        <v>5124</v>
      </c>
      <c r="H25741" s="9">
        <v>2.0499999999999998</v>
      </c>
      <c r="I25741" t="s">
        <v>5125</v>
      </c>
      <c r="J25741" s="10">
        <f>ROUND(E25741/I25733* H25741,5)</f>
        <v>1.2144600000000001</v>
      </c>
      <c r="K25741" s="11"/>
    </row>
    <row r="25742" spans="1:26" x14ac:dyDescent="0.25">
      <c r="D25742" s="12" t="s">
        <v>5130</v>
      </c>
      <c r="E25742" s="11"/>
      <c r="H25742" s="11"/>
      <c r="K25742" s="9">
        <f>SUM(J25739:J25741)</f>
        <v>6.59232</v>
      </c>
    </row>
    <row r="25743" spans="1:26" x14ac:dyDescent="0.25">
      <c r="B25743" s="7" t="s">
        <v>5131</v>
      </c>
      <c r="E25743" s="11"/>
      <c r="H25743" s="11"/>
      <c r="K25743" s="11"/>
    </row>
    <row r="25744" spans="1:26" x14ac:dyDescent="0.25">
      <c r="B25744" t="s">
        <v>5273</v>
      </c>
      <c r="C25744" t="s">
        <v>136</v>
      </c>
      <c r="D25744" t="s">
        <v>5133</v>
      </c>
      <c r="E25744" s="8">
        <v>6.4999999999999997E-3</v>
      </c>
      <c r="G25744" t="s">
        <v>5124</v>
      </c>
      <c r="H25744" s="9">
        <v>2.04</v>
      </c>
      <c r="I25744" t="s">
        <v>5125</v>
      </c>
      <c r="J25744" s="10">
        <f>ROUND(E25744* H25744,5)</f>
        <v>1.3259999999999999E-2</v>
      </c>
      <c r="K25744" s="11"/>
    </row>
    <row r="25745" spans="1:26" x14ac:dyDescent="0.25">
      <c r="B25745" t="s">
        <v>7096</v>
      </c>
      <c r="C25745" t="s">
        <v>166</v>
      </c>
      <c r="D25745" t="s">
        <v>7097</v>
      </c>
      <c r="E25745" s="8">
        <v>1.05</v>
      </c>
      <c r="G25745" t="s">
        <v>5124</v>
      </c>
      <c r="H25745" s="9">
        <v>14.87</v>
      </c>
      <c r="I25745" t="s">
        <v>5125</v>
      </c>
      <c r="J25745" s="10">
        <f>ROUND(E25745* H25745,5)</f>
        <v>15.6135</v>
      </c>
      <c r="K25745" s="11"/>
    </row>
    <row r="25746" spans="1:26" x14ac:dyDescent="0.25">
      <c r="B25746" t="s">
        <v>6646</v>
      </c>
      <c r="C25746" t="s">
        <v>3757</v>
      </c>
      <c r="D25746" t="s">
        <v>6647</v>
      </c>
      <c r="E25746" s="8">
        <v>1.7000000000000001E-2</v>
      </c>
      <c r="G25746" t="s">
        <v>5124</v>
      </c>
      <c r="H25746" s="9">
        <v>20.399999999999999</v>
      </c>
      <c r="I25746" t="s">
        <v>5125</v>
      </c>
      <c r="J25746" s="10">
        <f>ROUND(E25746* H25746,5)</f>
        <v>0.3468</v>
      </c>
      <c r="K25746" s="11"/>
    </row>
    <row r="25747" spans="1:26" x14ac:dyDescent="0.25">
      <c r="B25747" t="s">
        <v>6469</v>
      </c>
      <c r="C25747" t="s">
        <v>3757</v>
      </c>
      <c r="D25747" t="s">
        <v>6470</v>
      </c>
      <c r="E25747" s="8">
        <v>4.3499999999999997E-2</v>
      </c>
      <c r="G25747" t="s">
        <v>5124</v>
      </c>
      <c r="H25747" s="9">
        <v>57.46</v>
      </c>
      <c r="I25747" t="s">
        <v>5125</v>
      </c>
      <c r="J25747" s="10">
        <f>ROUND(E25747* H25747,5)</f>
        <v>2.4995099999999999</v>
      </c>
      <c r="K25747" s="11"/>
    </row>
    <row r="25748" spans="1:26" x14ac:dyDescent="0.25">
      <c r="D25748" s="12" t="s">
        <v>5140</v>
      </c>
      <c r="E25748" s="11"/>
      <c r="H25748" s="11"/>
      <c r="K25748" s="9">
        <f>SUM(J25744:J25747)</f>
        <v>18.47307</v>
      </c>
    </row>
    <row r="25749" spans="1:26" x14ac:dyDescent="0.25">
      <c r="E25749" s="11"/>
      <c r="H25749" s="11"/>
      <c r="K25749" s="11"/>
    </row>
    <row r="25750" spans="1:26" x14ac:dyDescent="0.25">
      <c r="D25750" s="12" t="s">
        <v>5142</v>
      </c>
      <c r="E25750" s="11"/>
      <c r="H25750" s="11">
        <v>1.5</v>
      </c>
      <c r="I25750" t="s">
        <v>5143</v>
      </c>
      <c r="J25750">
        <f>ROUND(H25750/100*K25737,5)</f>
        <v>0.47959000000000002</v>
      </c>
      <c r="K25750" s="11"/>
    </row>
    <row r="25751" spans="1:26" x14ac:dyDescent="0.25">
      <c r="D25751" s="12" t="s">
        <v>5141</v>
      </c>
      <c r="E25751" s="11"/>
      <c r="H25751" s="11"/>
      <c r="K25751" s="13">
        <f>SUM(J25734:J25750)</f>
        <v>57.517890000000008</v>
      </c>
    </row>
    <row r="25752" spans="1:26" x14ac:dyDescent="0.25">
      <c r="D25752" s="12" t="s">
        <v>5157</v>
      </c>
      <c r="E25752" s="11"/>
      <c r="H25752" s="11">
        <v>6</v>
      </c>
      <c r="I25752" t="s">
        <v>5143</v>
      </c>
      <c r="K25752" s="9">
        <f>ROUND(H25752/100*K25751,5)</f>
        <v>3.4510700000000001</v>
      </c>
    </row>
    <row r="25753" spans="1:26" x14ac:dyDescent="0.25">
      <c r="D25753" s="12" t="s">
        <v>5144</v>
      </c>
      <c r="E25753" s="11"/>
      <c r="H25753" s="11"/>
      <c r="K25753" s="13">
        <f>SUM(K25751:K25752)</f>
        <v>60.96896000000001</v>
      </c>
    </row>
    <row r="25755" spans="1:26" ht="45" customHeight="1" x14ac:dyDescent="0.25">
      <c r="A25755" s="4" t="s">
        <v>7099</v>
      </c>
      <c r="B25755" s="4" t="s">
        <v>3476</v>
      </c>
      <c r="C25755" s="1" t="s">
        <v>166</v>
      </c>
      <c r="D25755" s="28" t="s">
        <v>3477</v>
      </c>
      <c r="E25755" s="29"/>
      <c r="F25755" s="29"/>
      <c r="G25755" s="1"/>
      <c r="H25755" s="5" t="s">
        <v>5119</v>
      </c>
      <c r="I25755" s="30">
        <v>1</v>
      </c>
      <c r="J25755" s="31"/>
      <c r="K25755" s="6">
        <f>ROUND(K25775,2)</f>
        <v>38.99</v>
      </c>
      <c r="L25755" s="1"/>
      <c r="M25755" s="1"/>
      <c r="N25755" s="1"/>
      <c r="O25755" s="1"/>
      <c r="P25755" s="1"/>
      <c r="Q25755" s="1"/>
      <c r="R25755" s="1"/>
      <c r="S25755" s="1"/>
      <c r="T25755" s="1"/>
      <c r="U25755" s="1"/>
      <c r="V25755" s="1"/>
      <c r="W25755" s="1"/>
      <c r="X25755" s="1"/>
      <c r="Y25755" s="1"/>
      <c r="Z25755" s="1"/>
    </row>
    <row r="25756" spans="1:26" x14ac:dyDescent="0.25">
      <c r="B25756" s="7" t="s">
        <v>5120</v>
      </c>
    </row>
    <row r="25757" spans="1:26" x14ac:dyDescent="0.25">
      <c r="B25757" t="s">
        <v>5314</v>
      </c>
      <c r="C25757" t="s">
        <v>9</v>
      </c>
      <c r="D25757" t="s">
        <v>5315</v>
      </c>
      <c r="E25757" s="8">
        <v>0.27778000000000003</v>
      </c>
      <c r="F25757" t="s">
        <v>5123</v>
      </c>
      <c r="G25757" t="s">
        <v>5124</v>
      </c>
      <c r="H25757" s="9">
        <v>29.42</v>
      </c>
      <c r="I25757" t="s">
        <v>5125</v>
      </c>
      <c r="J25757" s="10">
        <f>ROUND(E25757/I25755* H25757,5)</f>
        <v>8.1722900000000003</v>
      </c>
      <c r="K25757" s="11"/>
    </row>
    <row r="25758" spans="1:26" x14ac:dyDescent="0.25">
      <c r="B25758" t="s">
        <v>5182</v>
      </c>
      <c r="C25758" t="s">
        <v>9</v>
      </c>
      <c r="D25758" t="s">
        <v>5183</v>
      </c>
      <c r="E25758" s="8">
        <v>0.27778000000000003</v>
      </c>
      <c r="F25758" t="s">
        <v>5123</v>
      </c>
      <c r="G25758" t="s">
        <v>5124</v>
      </c>
      <c r="H25758" s="9">
        <v>24.55</v>
      </c>
      <c r="I25758" t="s">
        <v>5125</v>
      </c>
      <c r="J25758" s="10">
        <f>ROUND(E25758/I25755* H25758,5)</f>
        <v>6.8194999999999997</v>
      </c>
      <c r="K25758" s="11"/>
    </row>
    <row r="25759" spans="1:26" x14ac:dyDescent="0.25">
      <c r="D25759" s="12" t="s">
        <v>5126</v>
      </c>
      <c r="E25759" s="11"/>
      <c r="H25759" s="11"/>
      <c r="K25759" s="9">
        <f>SUM(J25757:J25758)</f>
        <v>14.99179</v>
      </c>
    </row>
    <row r="25760" spans="1:26" x14ac:dyDescent="0.25">
      <c r="B25760" s="7" t="s">
        <v>5127</v>
      </c>
      <c r="E25760" s="11"/>
      <c r="H25760" s="11"/>
      <c r="K25760" s="11"/>
    </row>
    <row r="25761" spans="2:11" x14ac:dyDescent="0.25">
      <c r="B25761" t="s">
        <v>5190</v>
      </c>
      <c r="C25761" t="s">
        <v>9</v>
      </c>
      <c r="D25761" t="s">
        <v>5191</v>
      </c>
      <c r="E25761" s="8">
        <v>0.27778000000000003</v>
      </c>
      <c r="F25761" t="s">
        <v>5123</v>
      </c>
      <c r="G25761" t="s">
        <v>5124</v>
      </c>
      <c r="H25761" s="9">
        <v>2.54</v>
      </c>
      <c r="I25761" t="s">
        <v>5125</v>
      </c>
      <c r="J25761" s="10">
        <f>ROUND(E25761/I25755* H25761,5)</f>
        <v>0.70555999999999996</v>
      </c>
      <c r="K25761" s="11"/>
    </row>
    <row r="25762" spans="2:11" x14ac:dyDescent="0.25">
      <c r="B25762" t="s">
        <v>5235</v>
      </c>
      <c r="C25762" t="s">
        <v>9</v>
      </c>
      <c r="D25762" t="s">
        <v>5236</v>
      </c>
      <c r="E25762" s="8">
        <v>2.7779999999999999E-2</v>
      </c>
      <c r="F25762" t="s">
        <v>5123</v>
      </c>
      <c r="G25762" t="s">
        <v>5124</v>
      </c>
      <c r="H25762" s="9">
        <v>65.38</v>
      </c>
      <c r="I25762" t="s">
        <v>5125</v>
      </c>
      <c r="J25762" s="10">
        <f>ROUND(E25762/I25755* H25762,5)</f>
        <v>1.81626</v>
      </c>
      <c r="K25762" s="11"/>
    </row>
    <row r="25763" spans="2:11" x14ac:dyDescent="0.25">
      <c r="B25763" t="s">
        <v>6441</v>
      </c>
      <c r="C25763" t="s">
        <v>9</v>
      </c>
      <c r="D25763" t="s">
        <v>5129</v>
      </c>
      <c r="E25763" s="8">
        <v>0.27778000000000003</v>
      </c>
      <c r="F25763" t="s">
        <v>5123</v>
      </c>
      <c r="G25763" t="s">
        <v>5124</v>
      </c>
      <c r="H25763" s="9">
        <v>2.0499999999999998</v>
      </c>
      <c r="I25763" t="s">
        <v>5125</v>
      </c>
      <c r="J25763" s="10">
        <f>ROUND(E25763/I25755* H25763,5)</f>
        <v>0.56945000000000001</v>
      </c>
      <c r="K25763" s="11"/>
    </row>
    <row r="25764" spans="2:11" x14ac:dyDescent="0.25">
      <c r="D25764" s="12" t="s">
        <v>5130</v>
      </c>
      <c r="E25764" s="11"/>
      <c r="H25764" s="11"/>
      <c r="K25764" s="9">
        <f>SUM(J25761:J25763)</f>
        <v>3.0912699999999997</v>
      </c>
    </row>
    <row r="25765" spans="2:11" x14ac:dyDescent="0.25">
      <c r="B25765" s="7" t="s">
        <v>5131</v>
      </c>
      <c r="E25765" s="11"/>
      <c r="H25765" s="11"/>
      <c r="K25765" s="11"/>
    </row>
    <row r="25766" spans="2:11" x14ac:dyDescent="0.25">
      <c r="B25766" t="s">
        <v>5273</v>
      </c>
      <c r="C25766" t="s">
        <v>136</v>
      </c>
      <c r="D25766" t="s">
        <v>5133</v>
      </c>
      <c r="E25766" s="8">
        <v>6.4999999999999997E-3</v>
      </c>
      <c r="G25766" t="s">
        <v>5124</v>
      </c>
      <c r="H25766" s="9">
        <v>2.04</v>
      </c>
      <c r="I25766" t="s">
        <v>5125</v>
      </c>
      <c r="J25766" s="10">
        <f>ROUND(E25766* H25766,5)</f>
        <v>1.3259999999999999E-2</v>
      </c>
      <c r="K25766" s="11"/>
    </row>
    <row r="25767" spans="2:11" x14ac:dyDescent="0.25">
      <c r="B25767" t="s">
        <v>6646</v>
      </c>
      <c r="C25767" t="s">
        <v>3757</v>
      </c>
      <c r="D25767" t="s">
        <v>6647</v>
      </c>
      <c r="E25767" s="8">
        <v>1.7000000000000001E-2</v>
      </c>
      <c r="G25767" t="s">
        <v>5124</v>
      </c>
      <c r="H25767" s="9">
        <v>20.399999999999999</v>
      </c>
      <c r="I25767" t="s">
        <v>5125</v>
      </c>
      <c r="J25767" s="10">
        <f>ROUND(E25767* H25767,5)</f>
        <v>0.3468</v>
      </c>
      <c r="K25767" s="11"/>
    </row>
    <row r="25768" spans="2:11" x14ac:dyDescent="0.25">
      <c r="B25768" t="s">
        <v>7096</v>
      </c>
      <c r="C25768" t="s">
        <v>166</v>
      </c>
      <c r="D25768" t="s">
        <v>7097</v>
      </c>
      <c r="E25768" s="8">
        <v>1.05</v>
      </c>
      <c r="G25768" t="s">
        <v>5124</v>
      </c>
      <c r="H25768" s="9">
        <v>14.87</v>
      </c>
      <c r="I25768" t="s">
        <v>5125</v>
      </c>
      <c r="J25768" s="10">
        <f>ROUND(E25768* H25768,5)</f>
        <v>15.6135</v>
      </c>
      <c r="K25768" s="11"/>
    </row>
    <row r="25769" spans="2:11" x14ac:dyDescent="0.25">
      <c r="B25769" t="s">
        <v>6469</v>
      </c>
      <c r="C25769" t="s">
        <v>3757</v>
      </c>
      <c r="D25769" t="s">
        <v>6470</v>
      </c>
      <c r="E25769" s="8">
        <v>4.3499999999999997E-2</v>
      </c>
      <c r="G25769" t="s">
        <v>5124</v>
      </c>
      <c r="H25769" s="9">
        <v>57.46</v>
      </c>
      <c r="I25769" t="s">
        <v>5125</v>
      </c>
      <c r="J25769" s="10">
        <f>ROUND(E25769* H25769,5)</f>
        <v>2.4995099999999999</v>
      </c>
      <c r="K25769" s="11"/>
    </row>
    <row r="25770" spans="2:11" x14ac:dyDescent="0.25">
      <c r="D25770" s="12" t="s">
        <v>5140</v>
      </c>
      <c r="E25770" s="11"/>
      <c r="H25770" s="11"/>
      <c r="K25770" s="9">
        <f>SUM(J25766:J25769)</f>
        <v>18.47307</v>
      </c>
    </row>
    <row r="25771" spans="2:11" x14ac:dyDescent="0.25">
      <c r="E25771" s="11"/>
      <c r="H25771" s="11"/>
      <c r="K25771" s="11"/>
    </row>
    <row r="25772" spans="2:11" x14ac:dyDescent="0.25">
      <c r="D25772" s="12" t="s">
        <v>5142</v>
      </c>
      <c r="E25772" s="11"/>
      <c r="H25772" s="11">
        <v>1.5</v>
      </c>
      <c r="I25772" t="s">
        <v>5143</v>
      </c>
      <c r="J25772">
        <f>ROUND(H25772/100*K25759,5)</f>
        <v>0.22488</v>
      </c>
      <c r="K25772" s="11"/>
    </row>
    <row r="25773" spans="2:11" x14ac:dyDescent="0.25">
      <c r="D25773" s="12" t="s">
        <v>5141</v>
      </c>
      <c r="E25773" s="11"/>
      <c r="H25773" s="11"/>
      <c r="K25773" s="13">
        <f>SUM(J25756:J25772)</f>
        <v>36.781010000000002</v>
      </c>
    </row>
    <row r="25774" spans="2:11" x14ac:dyDescent="0.25">
      <c r="D25774" s="12" t="s">
        <v>5157</v>
      </c>
      <c r="E25774" s="11"/>
      <c r="H25774" s="11">
        <v>6</v>
      </c>
      <c r="I25774" t="s">
        <v>5143</v>
      </c>
      <c r="K25774" s="9">
        <f>ROUND(H25774/100*K25773,5)</f>
        <v>2.2068599999999998</v>
      </c>
    </row>
    <row r="25775" spans="2:11" x14ac:dyDescent="0.25">
      <c r="D25775" s="12" t="s">
        <v>5144</v>
      </c>
      <c r="E25775" s="11"/>
      <c r="H25775" s="11"/>
      <c r="K25775" s="13">
        <f>SUM(K25773:K25774)</f>
        <v>38.987870000000001</v>
      </c>
    </row>
    <row r="25777" spans="1:26" ht="45" customHeight="1" x14ac:dyDescent="0.25">
      <c r="A25777" s="4" t="s">
        <v>7100</v>
      </c>
      <c r="B25777" s="4" t="s">
        <v>3478</v>
      </c>
      <c r="C25777" s="1" t="s">
        <v>166</v>
      </c>
      <c r="D25777" s="28" t="s">
        <v>3479</v>
      </c>
      <c r="E25777" s="29"/>
      <c r="F25777" s="29"/>
      <c r="G25777" s="1"/>
      <c r="H25777" s="5" t="s">
        <v>5119</v>
      </c>
      <c r="I25777" s="30">
        <v>1</v>
      </c>
      <c r="J25777" s="31"/>
      <c r="K25777" s="6">
        <f>ROUND(K25797,2)</f>
        <v>54</v>
      </c>
      <c r="L25777" s="1"/>
      <c r="M25777" s="1"/>
      <c r="N25777" s="1"/>
      <c r="O25777" s="1"/>
      <c r="P25777" s="1"/>
      <c r="Q25777" s="1"/>
      <c r="R25777" s="1"/>
      <c r="S25777" s="1"/>
      <c r="T25777" s="1"/>
      <c r="U25777" s="1"/>
      <c r="V25777" s="1"/>
      <c r="W25777" s="1"/>
      <c r="X25777" s="1"/>
      <c r="Y25777" s="1"/>
      <c r="Z25777" s="1"/>
    </row>
    <row r="25778" spans="1:26" x14ac:dyDescent="0.25">
      <c r="B25778" s="7" t="s">
        <v>5120</v>
      </c>
    </row>
    <row r="25779" spans="1:26" x14ac:dyDescent="0.25">
      <c r="B25779" t="s">
        <v>5182</v>
      </c>
      <c r="C25779" t="s">
        <v>9</v>
      </c>
      <c r="D25779" t="s">
        <v>5183</v>
      </c>
      <c r="E25779" s="8">
        <v>0.49260999999999999</v>
      </c>
      <c r="F25779" t="s">
        <v>5123</v>
      </c>
      <c r="G25779" t="s">
        <v>5124</v>
      </c>
      <c r="H25779" s="9">
        <v>24.55</v>
      </c>
      <c r="I25779" t="s">
        <v>5125</v>
      </c>
      <c r="J25779" s="10">
        <f>ROUND(E25779/I25777* H25779,5)</f>
        <v>12.093579999999999</v>
      </c>
      <c r="K25779" s="11"/>
    </row>
    <row r="25780" spans="1:26" x14ac:dyDescent="0.25">
      <c r="B25780" t="s">
        <v>5314</v>
      </c>
      <c r="C25780" t="s">
        <v>9</v>
      </c>
      <c r="D25780" t="s">
        <v>5315</v>
      </c>
      <c r="E25780" s="8">
        <v>0.49260999999999999</v>
      </c>
      <c r="F25780" t="s">
        <v>5123</v>
      </c>
      <c r="G25780" t="s">
        <v>5124</v>
      </c>
      <c r="H25780" s="9">
        <v>29.42</v>
      </c>
      <c r="I25780" t="s">
        <v>5125</v>
      </c>
      <c r="J25780" s="10">
        <f>ROUND(E25780/I25777* H25780,5)</f>
        <v>14.49259</v>
      </c>
      <c r="K25780" s="11"/>
    </row>
    <row r="25781" spans="1:26" x14ac:dyDescent="0.25">
      <c r="D25781" s="12" t="s">
        <v>5126</v>
      </c>
      <c r="E25781" s="11"/>
      <c r="H25781" s="11"/>
      <c r="K25781" s="9">
        <f>SUM(J25779:J25780)</f>
        <v>26.586169999999999</v>
      </c>
    </row>
    <row r="25782" spans="1:26" x14ac:dyDescent="0.25">
      <c r="B25782" s="7" t="s">
        <v>5127</v>
      </c>
      <c r="E25782" s="11"/>
      <c r="H25782" s="11"/>
      <c r="K25782" s="11"/>
    </row>
    <row r="25783" spans="1:26" x14ac:dyDescent="0.25">
      <c r="B25783" t="s">
        <v>6441</v>
      </c>
      <c r="C25783" t="s">
        <v>9</v>
      </c>
      <c r="D25783" t="s">
        <v>5129</v>
      </c>
      <c r="E25783" s="8">
        <v>0.49260999999999999</v>
      </c>
      <c r="F25783" t="s">
        <v>5123</v>
      </c>
      <c r="G25783" t="s">
        <v>5124</v>
      </c>
      <c r="H25783" s="9">
        <v>2.0499999999999998</v>
      </c>
      <c r="I25783" t="s">
        <v>5125</v>
      </c>
      <c r="J25783" s="10">
        <f>ROUND(E25783/I25777* H25783,5)</f>
        <v>1.0098499999999999</v>
      </c>
      <c r="K25783" s="11"/>
    </row>
    <row r="25784" spans="1:26" x14ac:dyDescent="0.25">
      <c r="B25784" t="s">
        <v>5235</v>
      </c>
      <c r="C25784" t="s">
        <v>9</v>
      </c>
      <c r="D25784" t="s">
        <v>5236</v>
      </c>
      <c r="E25784" s="8">
        <v>4.9259999999999998E-2</v>
      </c>
      <c r="F25784" t="s">
        <v>5123</v>
      </c>
      <c r="G25784" t="s">
        <v>5124</v>
      </c>
      <c r="H25784" s="9">
        <v>65.38</v>
      </c>
      <c r="I25784" t="s">
        <v>5125</v>
      </c>
      <c r="J25784" s="10">
        <f>ROUND(E25784/I25777* H25784,5)</f>
        <v>3.2206199999999998</v>
      </c>
      <c r="K25784" s="11"/>
    </row>
    <row r="25785" spans="1:26" x14ac:dyDescent="0.25">
      <c r="B25785" t="s">
        <v>5190</v>
      </c>
      <c r="C25785" t="s">
        <v>9</v>
      </c>
      <c r="D25785" t="s">
        <v>5191</v>
      </c>
      <c r="E25785" s="8">
        <v>0.49260999999999999</v>
      </c>
      <c r="F25785" t="s">
        <v>5123</v>
      </c>
      <c r="G25785" t="s">
        <v>5124</v>
      </c>
      <c r="H25785" s="9">
        <v>2.54</v>
      </c>
      <c r="I25785" t="s">
        <v>5125</v>
      </c>
      <c r="J25785" s="10">
        <f>ROUND(E25785/I25777* H25785,5)</f>
        <v>1.2512300000000001</v>
      </c>
      <c r="K25785" s="11"/>
    </row>
    <row r="25786" spans="1:26" x14ac:dyDescent="0.25">
      <c r="D25786" s="12" t="s">
        <v>5130</v>
      </c>
      <c r="E25786" s="11"/>
      <c r="H25786" s="11"/>
      <c r="K25786" s="9">
        <f>SUM(J25783:J25785)</f>
        <v>5.4817</v>
      </c>
    </row>
    <row r="25787" spans="1:26" x14ac:dyDescent="0.25">
      <c r="B25787" s="7" t="s">
        <v>5131</v>
      </c>
      <c r="E25787" s="11"/>
      <c r="H25787" s="11"/>
      <c r="K25787" s="11"/>
    </row>
    <row r="25788" spans="1:26" x14ac:dyDescent="0.25">
      <c r="B25788" t="s">
        <v>7096</v>
      </c>
      <c r="C25788" t="s">
        <v>166</v>
      </c>
      <c r="D25788" t="s">
        <v>7097</v>
      </c>
      <c r="E25788" s="8">
        <v>1.05</v>
      </c>
      <c r="G25788" t="s">
        <v>5124</v>
      </c>
      <c r="H25788" s="9">
        <v>14.87</v>
      </c>
      <c r="I25788" t="s">
        <v>5125</v>
      </c>
      <c r="J25788" s="10">
        <f>ROUND(E25788* H25788,5)</f>
        <v>15.6135</v>
      </c>
      <c r="K25788" s="11"/>
    </row>
    <row r="25789" spans="1:26" x14ac:dyDescent="0.25">
      <c r="B25789" t="s">
        <v>6469</v>
      </c>
      <c r="C25789" t="s">
        <v>3757</v>
      </c>
      <c r="D25789" t="s">
        <v>6470</v>
      </c>
      <c r="E25789" s="8">
        <v>4.3499999999999997E-2</v>
      </c>
      <c r="G25789" t="s">
        <v>5124</v>
      </c>
      <c r="H25789" s="9">
        <v>57.46</v>
      </c>
      <c r="I25789" t="s">
        <v>5125</v>
      </c>
      <c r="J25789" s="10">
        <f>ROUND(E25789* H25789,5)</f>
        <v>2.4995099999999999</v>
      </c>
      <c r="K25789" s="11"/>
    </row>
    <row r="25790" spans="1:26" x14ac:dyDescent="0.25">
      <c r="B25790" t="s">
        <v>5273</v>
      </c>
      <c r="C25790" t="s">
        <v>136</v>
      </c>
      <c r="D25790" t="s">
        <v>5133</v>
      </c>
      <c r="E25790" s="8">
        <v>6.4999999999999997E-3</v>
      </c>
      <c r="G25790" t="s">
        <v>5124</v>
      </c>
      <c r="H25790" s="9">
        <v>2.04</v>
      </c>
      <c r="I25790" t="s">
        <v>5125</v>
      </c>
      <c r="J25790" s="10">
        <f>ROUND(E25790* H25790,5)</f>
        <v>1.3259999999999999E-2</v>
      </c>
      <c r="K25790" s="11"/>
    </row>
    <row r="25791" spans="1:26" x14ac:dyDescent="0.25">
      <c r="B25791" t="s">
        <v>6646</v>
      </c>
      <c r="C25791" t="s">
        <v>3757</v>
      </c>
      <c r="D25791" t="s">
        <v>6647</v>
      </c>
      <c r="E25791" s="8">
        <v>1.7000000000000001E-2</v>
      </c>
      <c r="G25791" t="s">
        <v>5124</v>
      </c>
      <c r="H25791" s="9">
        <v>20.399999999999999</v>
      </c>
      <c r="I25791" t="s">
        <v>5125</v>
      </c>
      <c r="J25791" s="10">
        <f>ROUND(E25791* H25791,5)</f>
        <v>0.3468</v>
      </c>
      <c r="K25791" s="11"/>
    </row>
    <row r="25792" spans="1:26" x14ac:dyDescent="0.25">
      <c r="D25792" s="12" t="s">
        <v>5140</v>
      </c>
      <c r="E25792" s="11"/>
      <c r="H25792" s="11"/>
      <c r="K25792" s="9">
        <f>SUM(J25788:J25791)</f>
        <v>18.47307</v>
      </c>
    </row>
    <row r="25793" spans="1:26" x14ac:dyDescent="0.25">
      <c r="E25793" s="11"/>
      <c r="H25793" s="11"/>
      <c r="K25793" s="11"/>
    </row>
    <row r="25794" spans="1:26" x14ac:dyDescent="0.25">
      <c r="D25794" s="12" t="s">
        <v>5142</v>
      </c>
      <c r="E25794" s="11"/>
      <c r="H25794" s="11">
        <v>1.5</v>
      </c>
      <c r="I25794" t="s">
        <v>5143</v>
      </c>
      <c r="J25794">
        <f>ROUND(H25794/100*K25781,5)</f>
        <v>0.39878999999999998</v>
      </c>
      <c r="K25794" s="11"/>
    </row>
    <row r="25795" spans="1:26" x14ac:dyDescent="0.25">
      <c r="D25795" s="12" t="s">
        <v>5141</v>
      </c>
      <c r="E25795" s="11"/>
      <c r="H25795" s="11"/>
      <c r="K25795" s="13">
        <f>SUM(J25778:J25794)</f>
        <v>50.939730000000004</v>
      </c>
    </row>
    <row r="25796" spans="1:26" x14ac:dyDescent="0.25">
      <c r="D25796" s="12" t="s">
        <v>5157</v>
      </c>
      <c r="E25796" s="11"/>
      <c r="H25796" s="11">
        <v>6</v>
      </c>
      <c r="I25796" t="s">
        <v>5143</v>
      </c>
      <c r="K25796" s="9">
        <f>ROUND(H25796/100*K25795,5)</f>
        <v>3.0563799999999999</v>
      </c>
    </row>
    <row r="25797" spans="1:26" x14ac:dyDescent="0.25">
      <c r="D25797" s="12" t="s">
        <v>5144</v>
      </c>
      <c r="E25797" s="11"/>
      <c r="H25797" s="11"/>
      <c r="K25797" s="13">
        <f>SUM(K25795:K25796)</f>
        <v>53.996110000000002</v>
      </c>
    </row>
    <row r="25799" spans="1:26" ht="45" customHeight="1" x14ac:dyDescent="0.25">
      <c r="A25799" s="4" t="s">
        <v>7101</v>
      </c>
      <c r="B25799" s="4" t="s">
        <v>3480</v>
      </c>
      <c r="C25799" s="1" t="s">
        <v>166</v>
      </c>
      <c r="D25799" s="28" t="s">
        <v>3481</v>
      </c>
      <c r="E25799" s="29"/>
      <c r="F25799" s="29"/>
      <c r="G25799" s="1"/>
      <c r="H25799" s="5" t="s">
        <v>5119</v>
      </c>
      <c r="I25799" s="30">
        <v>1</v>
      </c>
      <c r="J25799" s="31"/>
      <c r="K25799" s="6">
        <f>ROUND(K25819,2)</f>
        <v>33.07</v>
      </c>
      <c r="L25799" s="1"/>
      <c r="M25799" s="1"/>
      <c r="N25799" s="1"/>
      <c r="O25799" s="1"/>
      <c r="P25799" s="1"/>
      <c r="Q25799" s="1"/>
      <c r="R25799" s="1"/>
      <c r="S25799" s="1"/>
      <c r="T25799" s="1"/>
      <c r="U25799" s="1"/>
      <c r="V25799" s="1"/>
      <c r="W25799" s="1"/>
      <c r="X25799" s="1"/>
      <c r="Y25799" s="1"/>
      <c r="Z25799" s="1"/>
    </row>
    <row r="25800" spans="1:26" x14ac:dyDescent="0.25">
      <c r="B25800" s="7" t="s">
        <v>5120</v>
      </c>
    </row>
    <row r="25801" spans="1:26" x14ac:dyDescent="0.25">
      <c r="B25801" t="s">
        <v>5182</v>
      </c>
      <c r="C25801" t="s">
        <v>9</v>
      </c>
      <c r="D25801" t="s">
        <v>5183</v>
      </c>
      <c r="E25801" s="8">
        <v>0.19305</v>
      </c>
      <c r="F25801" t="s">
        <v>5123</v>
      </c>
      <c r="G25801" t="s">
        <v>5124</v>
      </c>
      <c r="H25801" s="9">
        <v>24.55</v>
      </c>
      <c r="I25801" t="s">
        <v>5125</v>
      </c>
      <c r="J25801" s="10">
        <f>ROUND(E25801/I25799* H25801,5)</f>
        <v>4.7393799999999997</v>
      </c>
      <c r="K25801" s="11"/>
    </row>
    <row r="25802" spans="1:26" x14ac:dyDescent="0.25">
      <c r="B25802" t="s">
        <v>5314</v>
      </c>
      <c r="C25802" t="s">
        <v>9</v>
      </c>
      <c r="D25802" t="s">
        <v>5315</v>
      </c>
      <c r="E25802" s="8">
        <v>0.19305</v>
      </c>
      <c r="F25802" t="s">
        <v>5123</v>
      </c>
      <c r="G25802" t="s">
        <v>5124</v>
      </c>
      <c r="H25802" s="9">
        <v>29.42</v>
      </c>
      <c r="I25802" t="s">
        <v>5125</v>
      </c>
      <c r="J25802" s="10">
        <f>ROUND(E25802/I25799* H25802,5)</f>
        <v>5.6795299999999997</v>
      </c>
      <c r="K25802" s="11"/>
    </row>
    <row r="25803" spans="1:26" x14ac:dyDescent="0.25">
      <c r="D25803" s="12" t="s">
        <v>5126</v>
      </c>
      <c r="E25803" s="11"/>
      <c r="H25803" s="11"/>
      <c r="K25803" s="9">
        <f>SUM(J25801:J25802)</f>
        <v>10.41891</v>
      </c>
    </row>
    <row r="25804" spans="1:26" x14ac:dyDescent="0.25">
      <c r="B25804" s="7" t="s">
        <v>5127</v>
      </c>
      <c r="E25804" s="11"/>
      <c r="H25804" s="11"/>
      <c r="K25804" s="11"/>
    </row>
    <row r="25805" spans="1:26" x14ac:dyDescent="0.25">
      <c r="B25805" t="s">
        <v>6441</v>
      </c>
      <c r="C25805" t="s">
        <v>9</v>
      </c>
      <c r="D25805" t="s">
        <v>5129</v>
      </c>
      <c r="E25805" s="8">
        <v>0.19305</v>
      </c>
      <c r="F25805" t="s">
        <v>5123</v>
      </c>
      <c r="G25805" t="s">
        <v>5124</v>
      </c>
      <c r="H25805" s="9">
        <v>2.0499999999999998</v>
      </c>
      <c r="I25805" t="s">
        <v>5125</v>
      </c>
      <c r="J25805" s="10">
        <f>ROUND(E25805/I25799* H25805,5)</f>
        <v>0.39574999999999999</v>
      </c>
      <c r="K25805" s="11"/>
    </row>
    <row r="25806" spans="1:26" x14ac:dyDescent="0.25">
      <c r="B25806" t="s">
        <v>5190</v>
      </c>
      <c r="C25806" t="s">
        <v>9</v>
      </c>
      <c r="D25806" t="s">
        <v>5191</v>
      </c>
      <c r="E25806" s="8">
        <v>0.19305</v>
      </c>
      <c r="F25806" t="s">
        <v>5123</v>
      </c>
      <c r="G25806" t="s">
        <v>5124</v>
      </c>
      <c r="H25806" s="9">
        <v>2.54</v>
      </c>
      <c r="I25806" t="s">
        <v>5125</v>
      </c>
      <c r="J25806" s="10">
        <f>ROUND(E25806/I25799* H25806,5)</f>
        <v>0.49035000000000001</v>
      </c>
      <c r="K25806" s="11"/>
    </row>
    <row r="25807" spans="1:26" x14ac:dyDescent="0.25">
      <c r="B25807" t="s">
        <v>5235</v>
      </c>
      <c r="C25807" t="s">
        <v>9</v>
      </c>
      <c r="D25807" t="s">
        <v>5236</v>
      </c>
      <c r="E25807" s="8">
        <v>1.9310000000000001E-2</v>
      </c>
      <c r="F25807" t="s">
        <v>5123</v>
      </c>
      <c r="G25807" t="s">
        <v>5124</v>
      </c>
      <c r="H25807" s="9">
        <v>65.38</v>
      </c>
      <c r="I25807" t="s">
        <v>5125</v>
      </c>
      <c r="J25807" s="10">
        <f>ROUND(E25807/I25799* H25807,5)</f>
        <v>1.2624899999999999</v>
      </c>
      <c r="K25807" s="11"/>
    </row>
    <row r="25808" spans="1:26" x14ac:dyDescent="0.25">
      <c r="D25808" s="12" t="s">
        <v>5130</v>
      </c>
      <c r="E25808" s="11"/>
      <c r="H25808" s="11"/>
      <c r="K25808" s="9">
        <f>SUM(J25805:J25807)</f>
        <v>2.14859</v>
      </c>
    </row>
    <row r="25809" spans="1:26" x14ac:dyDescent="0.25">
      <c r="B25809" s="7" t="s">
        <v>5131</v>
      </c>
      <c r="E25809" s="11"/>
      <c r="H25809" s="11"/>
      <c r="K25809" s="11"/>
    </row>
    <row r="25810" spans="1:26" x14ac:dyDescent="0.25">
      <c r="B25810" t="s">
        <v>6469</v>
      </c>
      <c r="C25810" t="s">
        <v>3757</v>
      </c>
      <c r="D25810" t="s">
        <v>6470</v>
      </c>
      <c r="E25810" s="8">
        <v>4.3499999999999997E-2</v>
      </c>
      <c r="G25810" t="s">
        <v>5124</v>
      </c>
      <c r="H25810" s="9">
        <v>57.46</v>
      </c>
      <c r="I25810" t="s">
        <v>5125</v>
      </c>
      <c r="J25810" s="10">
        <f>ROUND(E25810* H25810,5)</f>
        <v>2.4995099999999999</v>
      </c>
      <c r="K25810" s="11"/>
    </row>
    <row r="25811" spans="1:26" x14ac:dyDescent="0.25">
      <c r="B25811" t="s">
        <v>6646</v>
      </c>
      <c r="C25811" t="s">
        <v>3757</v>
      </c>
      <c r="D25811" t="s">
        <v>6647</v>
      </c>
      <c r="E25811" s="8">
        <v>1.7000000000000001E-2</v>
      </c>
      <c r="G25811" t="s">
        <v>5124</v>
      </c>
      <c r="H25811" s="9">
        <v>20.399999999999999</v>
      </c>
      <c r="I25811" t="s">
        <v>5125</v>
      </c>
      <c r="J25811" s="10">
        <f>ROUND(E25811* H25811,5)</f>
        <v>0.3468</v>
      </c>
      <c r="K25811" s="11"/>
    </row>
    <row r="25812" spans="1:26" x14ac:dyDescent="0.25">
      <c r="B25812" t="s">
        <v>5273</v>
      </c>
      <c r="C25812" t="s">
        <v>136</v>
      </c>
      <c r="D25812" t="s">
        <v>5133</v>
      </c>
      <c r="E25812" s="8">
        <v>6.4999999999999997E-3</v>
      </c>
      <c r="G25812" t="s">
        <v>5124</v>
      </c>
      <c r="H25812" s="9">
        <v>2.04</v>
      </c>
      <c r="I25812" t="s">
        <v>5125</v>
      </c>
      <c r="J25812" s="10">
        <f>ROUND(E25812* H25812,5)</f>
        <v>1.3259999999999999E-2</v>
      </c>
      <c r="K25812" s="11"/>
    </row>
    <row r="25813" spans="1:26" x14ac:dyDescent="0.25">
      <c r="B25813" t="s">
        <v>7096</v>
      </c>
      <c r="C25813" t="s">
        <v>166</v>
      </c>
      <c r="D25813" t="s">
        <v>7097</v>
      </c>
      <c r="E25813" s="8">
        <v>1.05</v>
      </c>
      <c r="G25813" t="s">
        <v>5124</v>
      </c>
      <c r="H25813" s="9">
        <v>14.87</v>
      </c>
      <c r="I25813" t="s">
        <v>5125</v>
      </c>
      <c r="J25813" s="10">
        <f>ROUND(E25813* H25813,5)</f>
        <v>15.6135</v>
      </c>
      <c r="K25813" s="11"/>
    </row>
    <row r="25814" spans="1:26" x14ac:dyDescent="0.25">
      <c r="D25814" s="12" t="s">
        <v>5140</v>
      </c>
      <c r="E25814" s="11"/>
      <c r="H25814" s="11"/>
      <c r="K25814" s="9">
        <f>SUM(J25810:J25813)</f>
        <v>18.47307</v>
      </c>
    </row>
    <row r="25815" spans="1:26" x14ac:dyDescent="0.25">
      <c r="E25815" s="11"/>
      <c r="H25815" s="11"/>
      <c r="K25815" s="11"/>
    </row>
    <row r="25816" spans="1:26" x14ac:dyDescent="0.25">
      <c r="D25816" s="12" t="s">
        <v>5142</v>
      </c>
      <c r="E25816" s="11"/>
      <c r="H25816" s="11">
        <v>1.5</v>
      </c>
      <c r="I25816" t="s">
        <v>5143</v>
      </c>
      <c r="J25816">
        <f>ROUND(H25816/100*K25803,5)</f>
        <v>0.15628</v>
      </c>
      <c r="K25816" s="11"/>
    </row>
    <row r="25817" spans="1:26" x14ac:dyDescent="0.25">
      <c r="D25817" s="12" t="s">
        <v>5141</v>
      </c>
      <c r="E25817" s="11"/>
      <c r="H25817" s="11"/>
      <c r="K25817" s="13">
        <f>SUM(J25800:J25816)</f>
        <v>31.196850000000001</v>
      </c>
    </row>
    <row r="25818" spans="1:26" x14ac:dyDescent="0.25">
      <c r="D25818" s="12" t="s">
        <v>5157</v>
      </c>
      <c r="E25818" s="11"/>
      <c r="H25818" s="11">
        <v>6</v>
      </c>
      <c r="I25818" t="s">
        <v>5143</v>
      </c>
      <c r="K25818" s="9">
        <f>ROUND(H25818/100*K25817,5)</f>
        <v>1.87181</v>
      </c>
    </row>
    <row r="25819" spans="1:26" x14ac:dyDescent="0.25">
      <c r="D25819" s="12" t="s">
        <v>5144</v>
      </c>
      <c r="E25819" s="11"/>
      <c r="H25819" s="11"/>
      <c r="K25819" s="13">
        <f>SUM(K25817:K25818)</f>
        <v>33.068660000000001</v>
      </c>
    </row>
    <row r="25821" spans="1:26" ht="45" customHeight="1" x14ac:dyDescent="0.25">
      <c r="A25821" s="4" t="s">
        <v>7102</v>
      </c>
      <c r="B25821" s="4" t="s">
        <v>3482</v>
      </c>
      <c r="C25821" s="1" t="s">
        <v>166</v>
      </c>
      <c r="D25821" s="28" t="s">
        <v>3483</v>
      </c>
      <c r="E25821" s="29"/>
      <c r="F25821" s="29"/>
      <c r="G25821" s="1"/>
      <c r="H25821" s="5" t="s">
        <v>5119</v>
      </c>
      <c r="I25821" s="30">
        <v>1</v>
      </c>
      <c r="J25821" s="31"/>
      <c r="K25821" s="6">
        <f>ROUND(K25841,2)</f>
        <v>50.63</v>
      </c>
      <c r="L25821" s="1"/>
      <c r="M25821" s="1"/>
      <c r="N25821" s="1"/>
      <c r="O25821" s="1"/>
      <c r="P25821" s="1"/>
      <c r="Q25821" s="1"/>
      <c r="R25821" s="1"/>
      <c r="S25821" s="1"/>
      <c r="T25821" s="1"/>
      <c r="U25821" s="1"/>
      <c r="V25821" s="1"/>
      <c r="W25821" s="1"/>
      <c r="X25821" s="1"/>
      <c r="Y25821" s="1"/>
      <c r="Z25821" s="1"/>
    </row>
    <row r="25822" spans="1:26" x14ac:dyDescent="0.25">
      <c r="B25822" s="7" t="s">
        <v>5120</v>
      </c>
    </row>
    <row r="25823" spans="1:26" x14ac:dyDescent="0.25">
      <c r="B25823" t="s">
        <v>5314</v>
      </c>
      <c r="C25823" t="s">
        <v>9</v>
      </c>
      <c r="D25823" t="s">
        <v>5315</v>
      </c>
      <c r="E25823" s="8">
        <v>0.44444</v>
      </c>
      <c r="F25823" t="s">
        <v>5123</v>
      </c>
      <c r="G25823" t="s">
        <v>5124</v>
      </c>
      <c r="H25823" s="9">
        <v>29.42</v>
      </c>
      <c r="I25823" t="s">
        <v>5125</v>
      </c>
      <c r="J25823" s="10">
        <f>ROUND(E25823/I25821* H25823,5)</f>
        <v>13.075419999999999</v>
      </c>
      <c r="K25823" s="11"/>
    </row>
    <row r="25824" spans="1:26" x14ac:dyDescent="0.25">
      <c r="B25824" t="s">
        <v>5182</v>
      </c>
      <c r="C25824" t="s">
        <v>9</v>
      </c>
      <c r="D25824" t="s">
        <v>5183</v>
      </c>
      <c r="E25824" s="8">
        <v>0.44444</v>
      </c>
      <c r="F25824" t="s">
        <v>5123</v>
      </c>
      <c r="G25824" t="s">
        <v>5124</v>
      </c>
      <c r="H25824" s="9">
        <v>24.55</v>
      </c>
      <c r="I25824" t="s">
        <v>5125</v>
      </c>
      <c r="J25824" s="10">
        <f>ROUND(E25824/I25821* H25824,5)</f>
        <v>10.911</v>
      </c>
      <c r="K25824" s="11"/>
    </row>
    <row r="25825" spans="2:11" x14ac:dyDescent="0.25">
      <c r="D25825" s="12" t="s">
        <v>5126</v>
      </c>
      <c r="E25825" s="11"/>
      <c r="H25825" s="11"/>
      <c r="K25825" s="9">
        <f>SUM(J25823:J25824)</f>
        <v>23.986419999999999</v>
      </c>
    </row>
    <row r="25826" spans="2:11" x14ac:dyDescent="0.25">
      <c r="B25826" s="7" t="s">
        <v>5127</v>
      </c>
      <c r="E25826" s="11"/>
      <c r="H25826" s="11"/>
      <c r="K25826" s="11"/>
    </row>
    <row r="25827" spans="2:11" x14ac:dyDescent="0.25">
      <c r="B25827" t="s">
        <v>5235</v>
      </c>
      <c r="C25827" t="s">
        <v>9</v>
      </c>
      <c r="D25827" t="s">
        <v>5236</v>
      </c>
      <c r="E25827" s="8">
        <v>4.444E-2</v>
      </c>
      <c r="F25827" t="s">
        <v>5123</v>
      </c>
      <c r="G25827" t="s">
        <v>5124</v>
      </c>
      <c r="H25827" s="9">
        <v>65.38</v>
      </c>
      <c r="I25827" t="s">
        <v>5125</v>
      </c>
      <c r="J25827" s="10">
        <f>ROUND(E25827/I25821* H25827,5)</f>
        <v>2.9054899999999999</v>
      </c>
      <c r="K25827" s="11"/>
    </row>
    <row r="25828" spans="2:11" x14ac:dyDescent="0.25">
      <c r="B25828" t="s">
        <v>5190</v>
      </c>
      <c r="C25828" t="s">
        <v>9</v>
      </c>
      <c r="D25828" t="s">
        <v>5191</v>
      </c>
      <c r="E25828" s="8">
        <v>0.44444</v>
      </c>
      <c r="F25828" t="s">
        <v>5123</v>
      </c>
      <c r="G25828" t="s">
        <v>5124</v>
      </c>
      <c r="H25828" s="9">
        <v>2.54</v>
      </c>
      <c r="I25828" t="s">
        <v>5125</v>
      </c>
      <c r="J25828" s="10">
        <f>ROUND(E25828/I25821* H25828,5)</f>
        <v>1.1288800000000001</v>
      </c>
      <c r="K25828" s="11"/>
    </row>
    <row r="25829" spans="2:11" x14ac:dyDescent="0.25">
      <c r="B25829" t="s">
        <v>6441</v>
      </c>
      <c r="C25829" t="s">
        <v>9</v>
      </c>
      <c r="D25829" t="s">
        <v>5129</v>
      </c>
      <c r="E25829" s="8">
        <v>0.44444</v>
      </c>
      <c r="F25829" t="s">
        <v>5123</v>
      </c>
      <c r="G25829" t="s">
        <v>5124</v>
      </c>
      <c r="H25829" s="9">
        <v>2.0499999999999998</v>
      </c>
      <c r="I25829" t="s">
        <v>5125</v>
      </c>
      <c r="J25829" s="10">
        <f>ROUND(E25829/I25821* H25829,5)</f>
        <v>0.91110000000000002</v>
      </c>
      <c r="K25829" s="11"/>
    </row>
    <row r="25830" spans="2:11" x14ac:dyDescent="0.25">
      <c r="D25830" s="12" t="s">
        <v>5130</v>
      </c>
      <c r="E25830" s="11"/>
      <c r="H25830" s="11"/>
      <c r="K25830" s="9">
        <f>SUM(J25827:J25829)</f>
        <v>4.9454700000000003</v>
      </c>
    </row>
    <row r="25831" spans="2:11" x14ac:dyDescent="0.25">
      <c r="B25831" s="7" t="s">
        <v>5131</v>
      </c>
      <c r="E25831" s="11"/>
      <c r="H25831" s="11"/>
      <c r="K25831" s="11"/>
    </row>
    <row r="25832" spans="2:11" x14ac:dyDescent="0.25">
      <c r="B25832" t="s">
        <v>7096</v>
      </c>
      <c r="C25832" t="s">
        <v>166</v>
      </c>
      <c r="D25832" t="s">
        <v>7097</v>
      </c>
      <c r="E25832" s="8">
        <v>1.05</v>
      </c>
      <c r="G25832" t="s">
        <v>5124</v>
      </c>
      <c r="H25832" s="9">
        <v>14.87</v>
      </c>
      <c r="I25832" t="s">
        <v>5125</v>
      </c>
      <c r="J25832" s="10">
        <f>ROUND(E25832* H25832,5)</f>
        <v>15.6135</v>
      </c>
      <c r="K25832" s="11"/>
    </row>
    <row r="25833" spans="2:11" x14ac:dyDescent="0.25">
      <c r="B25833" t="s">
        <v>6646</v>
      </c>
      <c r="C25833" t="s">
        <v>3757</v>
      </c>
      <c r="D25833" t="s">
        <v>6647</v>
      </c>
      <c r="E25833" s="8">
        <v>1.7000000000000001E-2</v>
      </c>
      <c r="G25833" t="s">
        <v>5124</v>
      </c>
      <c r="H25833" s="9">
        <v>20.399999999999999</v>
      </c>
      <c r="I25833" t="s">
        <v>5125</v>
      </c>
      <c r="J25833" s="10">
        <f>ROUND(E25833* H25833,5)</f>
        <v>0.3468</v>
      </c>
      <c r="K25833" s="11"/>
    </row>
    <row r="25834" spans="2:11" x14ac:dyDescent="0.25">
      <c r="B25834" t="s">
        <v>5273</v>
      </c>
      <c r="C25834" t="s">
        <v>136</v>
      </c>
      <c r="D25834" t="s">
        <v>5133</v>
      </c>
      <c r="E25834" s="8">
        <v>6.4999999999999997E-3</v>
      </c>
      <c r="G25834" t="s">
        <v>5124</v>
      </c>
      <c r="H25834" s="9">
        <v>2.04</v>
      </c>
      <c r="I25834" t="s">
        <v>5125</v>
      </c>
      <c r="J25834" s="10">
        <f>ROUND(E25834* H25834,5)</f>
        <v>1.3259999999999999E-2</v>
      </c>
      <c r="K25834" s="11"/>
    </row>
    <row r="25835" spans="2:11" x14ac:dyDescent="0.25">
      <c r="B25835" t="s">
        <v>6469</v>
      </c>
      <c r="C25835" t="s">
        <v>3757</v>
      </c>
      <c r="D25835" t="s">
        <v>6470</v>
      </c>
      <c r="E25835" s="8">
        <v>4.3499999999999997E-2</v>
      </c>
      <c r="G25835" t="s">
        <v>5124</v>
      </c>
      <c r="H25835" s="9">
        <v>57.46</v>
      </c>
      <c r="I25835" t="s">
        <v>5125</v>
      </c>
      <c r="J25835" s="10">
        <f>ROUND(E25835* H25835,5)</f>
        <v>2.4995099999999999</v>
      </c>
      <c r="K25835" s="11"/>
    </row>
    <row r="25836" spans="2:11" x14ac:dyDescent="0.25">
      <c r="D25836" s="12" t="s">
        <v>5140</v>
      </c>
      <c r="E25836" s="11"/>
      <c r="H25836" s="11"/>
      <c r="K25836" s="9">
        <f>SUM(J25832:J25835)</f>
        <v>18.47307</v>
      </c>
    </row>
    <row r="25837" spans="2:11" x14ac:dyDescent="0.25">
      <c r="E25837" s="11"/>
      <c r="H25837" s="11"/>
      <c r="K25837" s="11"/>
    </row>
    <row r="25838" spans="2:11" x14ac:dyDescent="0.25">
      <c r="D25838" s="12" t="s">
        <v>5142</v>
      </c>
      <c r="E25838" s="11"/>
      <c r="H25838" s="11">
        <v>1.5</v>
      </c>
      <c r="I25838" t="s">
        <v>5143</v>
      </c>
      <c r="J25838">
        <f>ROUND(H25838/100*K25825,5)</f>
        <v>0.35980000000000001</v>
      </c>
      <c r="K25838" s="11"/>
    </row>
    <row r="25839" spans="2:11" x14ac:dyDescent="0.25">
      <c r="D25839" s="12" t="s">
        <v>5141</v>
      </c>
      <c r="E25839" s="11"/>
      <c r="H25839" s="11"/>
      <c r="K25839" s="13">
        <f>SUM(J25822:J25838)</f>
        <v>47.764760000000003</v>
      </c>
    </row>
    <row r="25840" spans="2:11" x14ac:dyDescent="0.25">
      <c r="D25840" s="12" t="s">
        <v>5157</v>
      </c>
      <c r="E25840" s="11"/>
      <c r="H25840" s="11">
        <v>6</v>
      </c>
      <c r="I25840" t="s">
        <v>5143</v>
      </c>
      <c r="K25840" s="9">
        <f>ROUND(H25840/100*K25839,5)</f>
        <v>2.8658899999999998</v>
      </c>
    </row>
    <row r="25841" spans="1:26" x14ac:dyDescent="0.25">
      <c r="D25841" s="12" t="s">
        <v>5144</v>
      </c>
      <c r="E25841" s="11"/>
      <c r="H25841" s="11"/>
      <c r="K25841" s="13">
        <f>SUM(K25839:K25840)</f>
        <v>50.630650000000003</v>
      </c>
    </row>
    <row r="25843" spans="1:26" ht="45" customHeight="1" x14ac:dyDescent="0.25">
      <c r="A25843" s="4" t="s">
        <v>7103</v>
      </c>
      <c r="B25843" s="4" t="s">
        <v>3484</v>
      </c>
      <c r="C25843" s="1" t="s">
        <v>166</v>
      </c>
      <c r="D25843" s="28" t="s">
        <v>3485</v>
      </c>
      <c r="E25843" s="29"/>
      <c r="F25843" s="29"/>
      <c r="G25843" s="1"/>
      <c r="H25843" s="5" t="s">
        <v>5119</v>
      </c>
      <c r="I25843" s="30">
        <v>1</v>
      </c>
      <c r="J25843" s="31"/>
      <c r="K25843" s="6">
        <f>ROUND(K25863,2)</f>
        <v>71.400000000000006</v>
      </c>
      <c r="L25843" s="1"/>
      <c r="M25843" s="1"/>
      <c r="N25843" s="1"/>
      <c r="O25843" s="1"/>
      <c r="P25843" s="1"/>
      <c r="Q25843" s="1"/>
      <c r="R25843" s="1"/>
      <c r="S25843" s="1"/>
      <c r="T25843" s="1"/>
      <c r="U25843" s="1"/>
      <c r="V25843" s="1"/>
      <c r="W25843" s="1"/>
      <c r="X25843" s="1"/>
      <c r="Y25843" s="1"/>
      <c r="Z25843" s="1"/>
    </row>
    <row r="25844" spans="1:26" x14ac:dyDescent="0.25">
      <c r="B25844" s="7" t="s">
        <v>5120</v>
      </c>
    </row>
    <row r="25845" spans="1:26" x14ac:dyDescent="0.25">
      <c r="B25845" t="s">
        <v>5314</v>
      </c>
      <c r="C25845" t="s">
        <v>9</v>
      </c>
      <c r="D25845" t="s">
        <v>5315</v>
      </c>
      <c r="E25845" s="8">
        <v>0.74073999999999995</v>
      </c>
      <c r="F25845" t="s">
        <v>5123</v>
      </c>
      <c r="G25845" t="s">
        <v>5124</v>
      </c>
      <c r="H25845" s="9">
        <v>29.42</v>
      </c>
      <c r="I25845" t="s">
        <v>5125</v>
      </c>
      <c r="J25845" s="10">
        <f>ROUND(E25845/I25843* H25845,5)</f>
        <v>21.792570000000001</v>
      </c>
      <c r="K25845" s="11"/>
    </row>
    <row r="25846" spans="1:26" x14ac:dyDescent="0.25">
      <c r="B25846" t="s">
        <v>5182</v>
      </c>
      <c r="C25846" t="s">
        <v>9</v>
      </c>
      <c r="D25846" t="s">
        <v>5183</v>
      </c>
      <c r="E25846" s="8">
        <v>0.74073999999999995</v>
      </c>
      <c r="F25846" t="s">
        <v>5123</v>
      </c>
      <c r="G25846" t="s">
        <v>5124</v>
      </c>
      <c r="H25846" s="9">
        <v>24.55</v>
      </c>
      <c r="I25846" t="s">
        <v>5125</v>
      </c>
      <c r="J25846" s="10">
        <f>ROUND(E25846/I25843* H25846,5)</f>
        <v>18.185169999999999</v>
      </c>
      <c r="K25846" s="11"/>
    </row>
    <row r="25847" spans="1:26" x14ac:dyDescent="0.25">
      <c r="D25847" s="12" t="s">
        <v>5126</v>
      </c>
      <c r="E25847" s="11"/>
      <c r="H25847" s="11"/>
      <c r="K25847" s="9">
        <f>SUM(J25845:J25846)</f>
        <v>39.977739999999997</v>
      </c>
    </row>
    <row r="25848" spans="1:26" x14ac:dyDescent="0.25">
      <c r="B25848" s="7" t="s">
        <v>5127</v>
      </c>
      <c r="E25848" s="11"/>
      <c r="H25848" s="11"/>
      <c r="K25848" s="11"/>
    </row>
    <row r="25849" spans="1:26" x14ac:dyDescent="0.25">
      <c r="B25849" t="s">
        <v>5235</v>
      </c>
      <c r="C25849" t="s">
        <v>9</v>
      </c>
      <c r="D25849" t="s">
        <v>5236</v>
      </c>
      <c r="E25849" s="8">
        <v>7.4069999999999997E-2</v>
      </c>
      <c r="F25849" t="s">
        <v>5123</v>
      </c>
      <c r="G25849" t="s">
        <v>5124</v>
      </c>
      <c r="H25849" s="9">
        <v>65.38</v>
      </c>
      <c r="I25849" t="s">
        <v>5125</v>
      </c>
      <c r="J25849" s="10">
        <f>ROUND(E25849/I25843* H25849,5)</f>
        <v>4.8426999999999998</v>
      </c>
      <c r="K25849" s="11"/>
    </row>
    <row r="25850" spans="1:26" x14ac:dyDescent="0.25">
      <c r="B25850" t="s">
        <v>5190</v>
      </c>
      <c r="C25850" t="s">
        <v>9</v>
      </c>
      <c r="D25850" t="s">
        <v>5191</v>
      </c>
      <c r="E25850" s="8">
        <v>0.74073999999999995</v>
      </c>
      <c r="F25850" t="s">
        <v>5123</v>
      </c>
      <c r="G25850" t="s">
        <v>5124</v>
      </c>
      <c r="H25850" s="9">
        <v>2.54</v>
      </c>
      <c r="I25850" t="s">
        <v>5125</v>
      </c>
      <c r="J25850" s="10">
        <f>ROUND(E25850/I25843* H25850,5)</f>
        <v>1.88148</v>
      </c>
      <c r="K25850" s="11"/>
    </row>
    <row r="25851" spans="1:26" x14ac:dyDescent="0.25">
      <c r="B25851" t="s">
        <v>6441</v>
      </c>
      <c r="C25851" t="s">
        <v>9</v>
      </c>
      <c r="D25851" t="s">
        <v>5129</v>
      </c>
      <c r="E25851" s="8">
        <v>0.74073999999999995</v>
      </c>
      <c r="F25851" t="s">
        <v>5123</v>
      </c>
      <c r="G25851" t="s">
        <v>5124</v>
      </c>
      <c r="H25851" s="9">
        <v>2.0499999999999998</v>
      </c>
      <c r="I25851" t="s">
        <v>5125</v>
      </c>
      <c r="J25851" s="10">
        <f>ROUND(E25851/I25843* H25851,5)</f>
        <v>1.5185200000000001</v>
      </c>
      <c r="K25851" s="11"/>
    </row>
    <row r="25852" spans="1:26" x14ac:dyDescent="0.25">
      <c r="D25852" s="12" t="s">
        <v>5130</v>
      </c>
      <c r="E25852" s="11"/>
      <c r="H25852" s="11"/>
      <c r="K25852" s="9">
        <f>SUM(J25849:J25851)</f>
        <v>8.2426999999999992</v>
      </c>
    </row>
    <row r="25853" spans="1:26" x14ac:dyDescent="0.25">
      <c r="B25853" s="7" t="s">
        <v>5131</v>
      </c>
      <c r="E25853" s="11"/>
      <c r="H25853" s="11"/>
      <c r="K25853" s="11"/>
    </row>
    <row r="25854" spans="1:26" x14ac:dyDescent="0.25">
      <c r="B25854" t="s">
        <v>7096</v>
      </c>
      <c r="C25854" t="s">
        <v>166</v>
      </c>
      <c r="D25854" t="s">
        <v>7097</v>
      </c>
      <c r="E25854" s="8">
        <v>1.05</v>
      </c>
      <c r="G25854" t="s">
        <v>5124</v>
      </c>
      <c r="H25854" s="9">
        <v>14.87</v>
      </c>
      <c r="I25854" t="s">
        <v>5125</v>
      </c>
      <c r="J25854" s="10">
        <f>ROUND(E25854* H25854,5)</f>
        <v>15.6135</v>
      </c>
      <c r="K25854" s="11"/>
    </row>
    <row r="25855" spans="1:26" x14ac:dyDescent="0.25">
      <c r="B25855" t="s">
        <v>6632</v>
      </c>
      <c r="C25855" t="s">
        <v>3757</v>
      </c>
      <c r="D25855" t="s">
        <v>6633</v>
      </c>
      <c r="E25855" s="8">
        <v>4.3499999999999997E-2</v>
      </c>
      <c r="G25855" t="s">
        <v>5124</v>
      </c>
      <c r="H25855" s="9">
        <v>59</v>
      </c>
      <c r="I25855" t="s">
        <v>5125</v>
      </c>
      <c r="J25855" s="10">
        <f>ROUND(E25855* H25855,5)</f>
        <v>2.5665</v>
      </c>
      <c r="K25855" s="11"/>
    </row>
    <row r="25856" spans="1:26" x14ac:dyDescent="0.25">
      <c r="B25856" t="s">
        <v>5273</v>
      </c>
      <c r="C25856" t="s">
        <v>136</v>
      </c>
      <c r="D25856" t="s">
        <v>5133</v>
      </c>
      <c r="E25856" s="8">
        <v>6.4999999999999997E-3</v>
      </c>
      <c r="G25856" t="s">
        <v>5124</v>
      </c>
      <c r="H25856" s="9">
        <v>2.04</v>
      </c>
      <c r="I25856" t="s">
        <v>5125</v>
      </c>
      <c r="J25856" s="10">
        <f>ROUND(E25856* H25856,5)</f>
        <v>1.3259999999999999E-2</v>
      </c>
      <c r="K25856" s="11"/>
    </row>
    <row r="25857" spans="1:26" x14ac:dyDescent="0.25">
      <c r="B25857" t="s">
        <v>6646</v>
      </c>
      <c r="C25857" t="s">
        <v>3757</v>
      </c>
      <c r="D25857" t="s">
        <v>6647</v>
      </c>
      <c r="E25857" s="8">
        <v>1.7000000000000001E-2</v>
      </c>
      <c r="G25857" t="s">
        <v>5124</v>
      </c>
      <c r="H25857" s="9">
        <v>20.399999999999999</v>
      </c>
      <c r="I25857" t="s">
        <v>5125</v>
      </c>
      <c r="J25857" s="10">
        <f>ROUND(E25857* H25857,5)</f>
        <v>0.3468</v>
      </c>
      <c r="K25857" s="11"/>
    </row>
    <row r="25858" spans="1:26" x14ac:dyDescent="0.25">
      <c r="D25858" s="12" t="s">
        <v>5140</v>
      </c>
      <c r="E25858" s="11"/>
      <c r="H25858" s="11"/>
      <c r="K25858" s="9">
        <f>SUM(J25854:J25857)</f>
        <v>18.540059999999997</v>
      </c>
    </row>
    <row r="25859" spans="1:26" x14ac:dyDescent="0.25">
      <c r="E25859" s="11"/>
      <c r="H25859" s="11"/>
      <c r="K25859" s="11"/>
    </row>
    <row r="25860" spans="1:26" x14ac:dyDescent="0.25">
      <c r="D25860" s="12" t="s">
        <v>5142</v>
      </c>
      <c r="E25860" s="11"/>
      <c r="H25860" s="11">
        <v>1.5</v>
      </c>
      <c r="I25860" t="s">
        <v>5143</v>
      </c>
      <c r="J25860">
        <f>ROUND(H25860/100*K25847,5)</f>
        <v>0.59967000000000004</v>
      </c>
      <c r="K25860" s="11"/>
    </row>
    <row r="25861" spans="1:26" x14ac:dyDescent="0.25">
      <c r="D25861" s="12" t="s">
        <v>5141</v>
      </c>
      <c r="E25861" s="11"/>
      <c r="H25861" s="11"/>
      <c r="K25861" s="13">
        <f>SUM(J25844:J25860)</f>
        <v>67.360170000000011</v>
      </c>
    </row>
    <row r="25862" spans="1:26" x14ac:dyDescent="0.25">
      <c r="D25862" s="12" t="s">
        <v>5157</v>
      </c>
      <c r="E25862" s="11"/>
      <c r="H25862" s="11">
        <v>6</v>
      </c>
      <c r="I25862" t="s">
        <v>5143</v>
      </c>
      <c r="K25862" s="9">
        <f>ROUND(H25862/100*K25861,5)</f>
        <v>4.0416100000000004</v>
      </c>
    </row>
    <row r="25863" spans="1:26" x14ac:dyDescent="0.25">
      <c r="D25863" s="12" t="s">
        <v>5144</v>
      </c>
      <c r="E25863" s="11"/>
      <c r="H25863" s="11"/>
      <c r="K25863" s="13">
        <f>SUM(K25861:K25862)</f>
        <v>71.401780000000016</v>
      </c>
    </row>
    <row r="25865" spans="1:26" ht="45" customHeight="1" x14ac:dyDescent="0.25">
      <c r="A25865" s="4" t="s">
        <v>7104</v>
      </c>
      <c r="B25865" s="4" t="s">
        <v>3486</v>
      </c>
      <c r="C25865" s="1" t="s">
        <v>166</v>
      </c>
      <c r="D25865" s="28" t="s">
        <v>3487</v>
      </c>
      <c r="E25865" s="29"/>
      <c r="F25865" s="29"/>
      <c r="G25865" s="1"/>
      <c r="H25865" s="5" t="s">
        <v>5119</v>
      </c>
      <c r="I25865" s="30">
        <v>1</v>
      </c>
      <c r="J25865" s="31"/>
      <c r="K25865" s="6">
        <f>ROUND(K25885,2)</f>
        <v>61.04</v>
      </c>
      <c r="L25865" s="1"/>
      <c r="M25865" s="1"/>
      <c r="N25865" s="1"/>
      <c r="O25865" s="1"/>
      <c r="P25865" s="1"/>
      <c r="Q25865" s="1"/>
      <c r="R25865" s="1"/>
      <c r="S25865" s="1"/>
      <c r="T25865" s="1"/>
      <c r="U25865" s="1"/>
      <c r="V25865" s="1"/>
      <c r="W25865" s="1"/>
      <c r="X25865" s="1"/>
      <c r="Y25865" s="1"/>
      <c r="Z25865" s="1"/>
    </row>
    <row r="25866" spans="1:26" x14ac:dyDescent="0.25">
      <c r="B25866" s="7" t="s">
        <v>5120</v>
      </c>
    </row>
    <row r="25867" spans="1:26" x14ac:dyDescent="0.25">
      <c r="B25867" t="s">
        <v>5314</v>
      </c>
      <c r="C25867" t="s">
        <v>9</v>
      </c>
      <c r="D25867" t="s">
        <v>5315</v>
      </c>
      <c r="E25867" s="8">
        <v>0.59241999999999995</v>
      </c>
      <c r="F25867" t="s">
        <v>5123</v>
      </c>
      <c r="G25867" t="s">
        <v>5124</v>
      </c>
      <c r="H25867" s="9">
        <v>29.42</v>
      </c>
      <c r="I25867" t="s">
        <v>5125</v>
      </c>
      <c r="J25867" s="10">
        <f>ROUND(E25867/I25865* H25867,5)</f>
        <v>17.428999999999998</v>
      </c>
      <c r="K25867" s="11"/>
    </row>
    <row r="25868" spans="1:26" x14ac:dyDescent="0.25">
      <c r="B25868" t="s">
        <v>5182</v>
      </c>
      <c r="C25868" t="s">
        <v>9</v>
      </c>
      <c r="D25868" t="s">
        <v>5183</v>
      </c>
      <c r="E25868" s="8">
        <v>0.59241999999999995</v>
      </c>
      <c r="F25868" t="s">
        <v>5123</v>
      </c>
      <c r="G25868" t="s">
        <v>5124</v>
      </c>
      <c r="H25868" s="9">
        <v>24.55</v>
      </c>
      <c r="I25868" t="s">
        <v>5125</v>
      </c>
      <c r="J25868" s="10">
        <f>ROUND(E25868/I25865* H25868,5)</f>
        <v>14.54391</v>
      </c>
      <c r="K25868" s="11"/>
    </row>
    <row r="25869" spans="1:26" x14ac:dyDescent="0.25">
      <c r="D25869" s="12" t="s">
        <v>5126</v>
      </c>
      <c r="E25869" s="11"/>
      <c r="H25869" s="11"/>
      <c r="K25869" s="9">
        <f>SUM(J25867:J25868)</f>
        <v>31.972909999999999</v>
      </c>
    </row>
    <row r="25870" spans="1:26" x14ac:dyDescent="0.25">
      <c r="B25870" s="7" t="s">
        <v>5127</v>
      </c>
      <c r="E25870" s="11"/>
      <c r="H25870" s="11"/>
      <c r="K25870" s="11"/>
    </row>
    <row r="25871" spans="1:26" x14ac:dyDescent="0.25">
      <c r="B25871" t="s">
        <v>5190</v>
      </c>
      <c r="C25871" t="s">
        <v>9</v>
      </c>
      <c r="D25871" t="s">
        <v>5191</v>
      </c>
      <c r="E25871" s="8">
        <v>0.59241999999999995</v>
      </c>
      <c r="F25871" t="s">
        <v>5123</v>
      </c>
      <c r="G25871" t="s">
        <v>5124</v>
      </c>
      <c r="H25871" s="9">
        <v>2.54</v>
      </c>
      <c r="I25871" t="s">
        <v>5125</v>
      </c>
      <c r="J25871" s="10">
        <f>ROUND(E25871/I25865* H25871,5)</f>
        <v>1.50475</v>
      </c>
      <c r="K25871" s="11"/>
    </row>
    <row r="25872" spans="1:26" x14ac:dyDescent="0.25">
      <c r="B25872" t="s">
        <v>5235</v>
      </c>
      <c r="C25872" t="s">
        <v>9</v>
      </c>
      <c r="D25872" t="s">
        <v>5236</v>
      </c>
      <c r="E25872" s="8">
        <v>5.9240000000000001E-2</v>
      </c>
      <c r="F25872" t="s">
        <v>5123</v>
      </c>
      <c r="G25872" t="s">
        <v>5124</v>
      </c>
      <c r="H25872" s="9">
        <v>65.38</v>
      </c>
      <c r="I25872" t="s">
        <v>5125</v>
      </c>
      <c r="J25872" s="10">
        <f>ROUND(E25872/I25865* H25872,5)</f>
        <v>3.8731100000000001</v>
      </c>
      <c r="K25872" s="11"/>
    </row>
    <row r="25873" spans="1:26" x14ac:dyDescent="0.25">
      <c r="B25873" t="s">
        <v>6441</v>
      </c>
      <c r="C25873" t="s">
        <v>9</v>
      </c>
      <c r="D25873" t="s">
        <v>5129</v>
      </c>
      <c r="E25873" s="8">
        <v>0.59241999999999995</v>
      </c>
      <c r="F25873" t="s">
        <v>5123</v>
      </c>
      <c r="G25873" t="s">
        <v>5124</v>
      </c>
      <c r="H25873" s="9">
        <v>2.0499999999999998</v>
      </c>
      <c r="I25873" t="s">
        <v>5125</v>
      </c>
      <c r="J25873" s="10">
        <f>ROUND(E25873/I25865* H25873,5)</f>
        <v>1.2144600000000001</v>
      </c>
      <c r="K25873" s="11"/>
    </row>
    <row r="25874" spans="1:26" x14ac:dyDescent="0.25">
      <c r="D25874" s="12" t="s">
        <v>5130</v>
      </c>
      <c r="E25874" s="11"/>
      <c r="H25874" s="11"/>
      <c r="K25874" s="9">
        <f>SUM(J25871:J25873)</f>
        <v>6.59232</v>
      </c>
    </row>
    <row r="25875" spans="1:26" x14ac:dyDescent="0.25">
      <c r="B25875" s="7" t="s">
        <v>5131</v>
      </c>
      <c r="E25875" s="11"/>
      <c r="H25875" s="11"/>
      <c r="K25875" s="11"/>
    </row>
    <row r="25876" spans="1:26" x14ac:dyDescent="0.25">
      <c r="B25876" t="s">
        <v>6632</v>
      </c>
      <c r="C25876" t="s">
        <v>3757</v>
      </c>
      <c r="D25876" t="s">
        <v>6633</v>
      </c>
      <c r="E25876" s="8">
        <v>4.3499999999999997E-2</v>
      </c>
      <c r="G25876" t="s">
        <v>5124</v>
      </c>
      <c r="H25876" s="9">
        <v>59</v>
      </c>
      <c r="I25876" t="s">
        <v>5125</v>
      </c>
      <c r="J25876" s="10">
        <f>ROUND(E25876* H25876,5)</f>
        <v>2.5665</v>
      </c>
      <c r="K25876" s="11"/>
    </row>
    <row r="25877" spans="1:26" x14ac:dyDescent="0.25">
      <c r="B25877" t="s">
        <v>6646</v>
      </c>
      <c r="C25877" t="s">
        <v>3757</v>
      </c>
      <c r="D25877" t="s">
        <v>6647</v>
      </c>
      <c r="E25877" s="8">
        <v>1.7000000000000001E-2</v>
      </c>
      <c r="G25877" t="s">
        <v>5124</v>
      </c>
      <c r="H25877" s="9">
        <v>20.399999999999999</v>
      </c>
      <c r="I25877" t="s">
        <v>5125</v>
      </c>
      <c r="J25877" s="10">
        <f>ROUND(E25877* H25877,5)</f>
        <v>0.3468</v>
      </c>
      <c r="K25877" s="11"/>
    </row>
    <row r="25878" spans="1:26" x14ac:dyDescent="0.25">
      <c r="B25878" t="s">
        <v>7096</v>
      </c>
      <c r="C25878" t="s">
        <v>166</v>
      </c>
      <c r="D25878" t="s">
        <v>7097</v>
      </c>
      <c r="E25878" s="8">
        <v>1.05</v>
      </c>
      <c r="G25878" t="s">
        <v>5124</v>
      </c>
      <c r="H25878" s="9">
        <v>14.87</v>
      </c>
      <c r="I25878" t="s">
        <v>5125</v>
      </c>
      <c r="J25878" s="10">
        <f>ROUND(E25878* H25878,5)</f>
        <v>15.6135</v>
      </c>
      <c r="K25878" s="11"/>
    </row>
    <row r="25879" spans="1:26" x14ac:dyDescent="0.25">
      <c r="B25879" t="s">
        <v>5273</v>
      </c>
      <c r="C25879" t="s">
        <v>136</v>
      </c>
      <c r="D25879" t="s">
        <v>5133</v>
      </c>
      <c r="E25879" s="8">
        <v>6.4999999999999997E-3</v>
      </c>
      <c r="G25879" t="s">
        <v>5124</v>
      </c>
      <c r="H25879" s="9">
        <v>2.04</v>
      </c>
      <c r="I25879" t="s">
        <v>5125</v>
      </c>
      <c r="J25879" s="10">
        <f>ROUND(E25879* H25879,5)</f>
        <v>1.3259999999999999E-2</v>
      </c>
      <c r="K25879" s="11"/>
    </row>
    <row r="25880" spans="1:26" x14ac:dyDescent="0.25">
      <c r="D25880" s="12" t="s">
        <v>5140</v>
      </c>
      <c r="E25880" s="11"/>
      <c r="H25880" s="11"/>
      <c r="K25880" s="9">
        <f>SUM(J25876:J25879)</f>
        <v>18.54006</v>
      </c>
    </row>
    <row r="25881" spans="1:26" x14ac:dyDescent="0.25">
      <c r="E25881" s="11"/>
      <c r="H25881" s="11"/>
      <c r="K25881" s="11"/>
    </row>
    <row r="25882" spans="1:26" x14ac:dyDescent="0.25">
      <c r="D25882" s="12" t="s">
        <v>5142</v>
      </c>
      <c r="E25882" s="11"/>
      <c r="H25882" s="11">
        <v>1.5</v>
      </c>
      <c r="I25882" t="s">
        <v>5143</v>
      </c>
      <c r="J25882">
        <f>ROUND(H25882/100*K25869,5)</f>
        <v>0.47959000000000002</v>
      </c>
      <c r="K25882" s="11"/>
    </row>
    <row r="25883" spans="1:26" x14ac:dyDescent="0.25">
      <c r="D25883" s="12" t="s">
        <v>5141</v>
      </c>
      <c r="E25883" s="11"/>
      <c r="H25883" s="11"/>
      <c r="K25883" s="13">
        <f>SUM(J25866:J25882)</f>
        <v>57.584880000000005</v>
      </c>
    </row>
    <row r="25884" spans="1:26" x14ac:dyDescent="0.25">
      <c r="D25884" s="12" t="s">
        <v>5157</v>
      </c>
      <c r="E25884" s="11"/>
      <c r="H25884" s="11">
        <v>6</v>
      </c>
      <c r="I25884" t="s">
        <v>5143</v>
      </c>
      <c r="K25884" s="9">
        <f>ROUND(H25884/100*K25883,5)</f>
        <v>3.4550900000000002</v>
      </c>
    </row>
    <row r="25885" spans="1:26" x14ac:dyDescent="0.25">
      <c r="D25885" s="12" t="s">
        <v>5144</v>
      </c>
      <c r="E25885" s="11"/>
      <c r="H25885" s="11"/>
      <c r="K25885" s="13">
        <f>SUM(K25883:K25884)</f>
        <v>61.039970000000004</v>
      </c>
    </row>
    <row r="25887" spans="1:26" ht="45" customHeight="1" x14ac:dyDescent="0.25">
      <c r="A25887" s="4" t="s">
        <v>7105</v>
      </c>
      <c r="B25887" s="4" t="s">
        <v>3488</v>
      </c>
      <c r="C25887" s="1" t="s">
        <v>166</v>
      </c>
      <c r="D25887" s="28" t="s">
        <v>3489</v>
      </c>
      <c r="E25887" s="29"/>
      <c r="F25887" s="29"/>
      <c r="G25887" s="1"/>
      <c r="H25887" s="5" t="s">
        <v>5119</v>
      </c>
      <c r="I25887" s="30">
        <v>1</v>
      </c>
      <c r="J25887" s="31"/>
      <c r="K25887" s="6">
        <f>ROUND(K25907,2)</f>
        <v>39.06</v>
      </c>
      <c r="L25887" s="1"/>
      <c r="M25887" s="1"/>
      <c r="N25887" s="1"/>
      <c r="O25887" s="1"/>
      <c r="P25887" s="1"/>
      <c r="Q25887" s="1"/>
      <c r="R25887" s="1"/>
      <c r="S25887" s="1"/>
      <c r="T25887" s="1"/>
      <c r="U25887" s="1"/>
      <c r="V25887" s="1"/>
      <c r="W25887" s="1"/>
      <c r="X25887" s="1"/>
      <c r="Y25887" s="1"/>
      <c r="Z25887" s="1"/>
    </row>
    <row r="25888" spans="1:26" x14ac:dyDescent="0.25">
      <c r="B25888" s="7" t="s">
        <v>5120</v>
      </c>
    </row>
    <row r="25889" spans="2:11" x14ac:dyDescent="0.25">
      <c r="B25889" t="s">
        <v>5314</v>
      </c>
      <c r="C25889" t="s">
        <v>9</v>
      </c>
      <c r="D25889" t="s">
        <v>5315</v>
      </c>
      <c r="E25889" s="8">
        <v>0.27778000000000003</v>
      </c>
      <c r="F25889" t="s">
        <v>5123</v>
      </c>
      <c r="G25889" t="s">
        <v>5124</v>
      </c>
      <c r="H25889" s="9">
        <v>29.42</v>
      </c>
      <c r="I25889" t="s">
        <v>5125</v>
      </c>
      <c r="J25889" s="10">
        <f>ROUND(E25889/I25887* H25889,5)</f>
        <v>8.1722900000000003</v>
      </c>
      <c r="K25889" s="11"/>
    </row>
    <row r="25890" spans="2:11" x14ac:dyDescent="0.25">
      <c r="B25890" t="s">
        <v>5182</v>
      </c>
      <c r="C25890" t="s">
        <v>9</v>
      </c>
      <c r="D25890" t="s">
        <v>5183</v>
      </c>
      <c r="E25890" s="8">
        <v>0.27778000000000003</v>
      </c>
      <c r="F25890" t="s">
        <v>5123</v>
      </c>
      <c r="G25890" t="s">
        <v>5124</v>
      </c>
      <c r="H25890" s="9">
        <v>24.55</v>
      </c>
      <c r="I25890" t="s">
        <v>5125</v>
      </c>
      <c r="J25890" s="10">
        <f>ROUND(E25890/I25887* H25890,5)</f>
        <v>6.8194999999999997</v>
      </c>
      <c r="K25890" s="11"/>
    </row>
    <row r="25891" spans="2:11" x14ac:dyDescent="0.25">
      <c r="D25891" s="12" t="s">
        <v>5126</v>
      </c>
      <c r="E25891" s="11"/>
      <c r="H25891" s="11"/>
      <c r="K25891" s="9">
        <f>SUM(J25889:J25890)</f>
        <v>14.99179</v>
      </c>
    </row>
    <row r="25892" spans="2:11" x14ac:dyDescent="0.25">
      <c r="B25892" s="7" t="s">
        <v>5127</v>
      </c>
      <c r="E25892" s="11"/>
      <c r="H25892" s="11"/>
      <c r="K25892" s="11"/>
    </row>
    <row r="25893" spans="2:11" x14ac:dyDescent="0.25">
      <c r="B25893" t="s">
        <v>5190</v>
      </c>
      <c r="C25893" t="s">
        <v>9</v>
      </c>
      <c r="D25893" t="s">
        <v>5191</v>
      </c>
      <c r="E25893" s="8">
        <v>0.27778000000000003</v>
      </c>
      <c r="F25893" t="s">
        <v>5123</v>
      </c>
      <c r="G25893" t="s">
        <v>5124</v>
      </c>
      <c r="H25893" s="9">
        <v>2.54</v>
      </c>
      <c r="I25893" t="s">
        <v>5125</v>
      </c>
      <c r="J25893" s="10">
        <f>ROUND(E25893/I25887* H25893,5)</f>
        <v>0.70555999999999996</v>
      </c>
      <c r="K25893" s="11"/>
    </row>
    <row r="25894" spans="2:11" x14ac:dyDescent="0.25">
      <c r="B25894" t="s">
        <v>5235</v>
      </c>
      <c r="C25894" t="s">
        <v>9</v>
      </c>
      <c r="D25894" t="s">
        <v>5236</v>
      </c>
      <c r="E25894" s="8">
        <v>2.7779999999999999E-2</v>
      </c>
      <c r="F25894" t="s">
        <v>5123</v>
      </c>
      <c r="G25894" t="s">
        <v>5124</v>
      </c>
      <c r="H25894" s="9">
        <v>65.38</v>
      </c>
      <c r="I25894" t="s">
        <v>5125</v>
      </c>
      <c r="J25894" s="10">
        <f>ROUND(E25894/I25887* H25894,5)</f>
        <v>1.81626</v>
      </c>
      <c r="K25894" s="11"/>
    </row>
    <row r="25895" spans="2:11" x14ac:dyDescent="0.25">
      <c r="B25895" t="s">
        <v>6441</v>
      </c>
      <c r="C25895" t="s">
        <v>9</v>
      </c>
      <c r="D25895" t="s">
        <v>5129</v>
      </c>
      <c r="E25895" s="8">
        <v>0.27778000000000003</v>
      </c>
      <c r="F25895" t="s">
        <v>5123</v>
      </c>
      <c r="G25895" t="s">
        <v>5124</v>
      </c>
      <c r="H25895" s="9">
        <v>2.0499999999999998</v>
      </c>
      <c r="I25895" t="s">
        <v>5125</v>
      </c>
      <c r="J25895" s="10">
        <f>ROUND(E25895/I25887* H25895,5)</f>
        <v>0.56945000000000001</v>
      </c>
      <c r="K25895" s="11"/>
    </row>
    <row r="25896" spans="2:11" x14ac:dyDescent="0.25">
      <c r="D25896" s="12" t="s">
        <v>5130</v>
      </c>
      <c r="E25896" s="11"/>
      <c r="H25896" s="11"/>
      <c r="K25896" s="9">
        <f>SUM(J25893:J25895)</f>
        <v>3.0912699999999997</v>
      </c>
    </row>
    <row r="25897" spans="2:11" x14ac:dyDescent="0.25">
      <c r="B25897" s="7" t="s">
        <v>5131</v>
      </c>
      <c r="E25897" s="11"/>
      <c r="H25897" s="11"/>
      <c r="K25897" s="11"/>
    </row>
    <row r="25898" spans="2:11" x14ac:dyDescent="0.25">
      <c r="B25898" t="s">
        <v>5273</v>
      </c>
      <c r="C25898" t="s">
        <v>136</v>
      </c>
      <c r="D25898" t="s">
        <v>5133</v>
      </c>
      <c r="E25898" s="8">
        <v>6.4999999999999997E-3</v>
      </c>
      <c r="G25898" t="s">
        <v>5124</v>
      </c>
      <c r="H25898" s="9">
        <v>2.04</v>
      </c>
      <c r="I25898" t="s">
        <v>5125</v>
      </c>
      <c r="J25898" s="10">
        <f>ROUND(E25898* H25898,5)</f>
        <v>1.3259999999999999E-2</v>
      </c>
      <c r="K25898" s="11"/>
    </row>
    <row r="25899" spans="2:11" x14ac:dyDescent="0.25">
      <c r="B25899" t="s">
        <v>6632</v>
      </c>
      <c r="C25899" t="s">
        <v>3757</v>
      </c>
      <c r="D25899" t="s">
        <v>6633</v>
      </c>
      <c r="E25899" s="8">
        <v>4.3499999999999997E-2</v>
      </c>
      <c r="G25899" t="s">
        <v>5124</v>
      </c>
      <c r="H25899" s="9">
        <v>59</v>
      </c>
      <c r="I25899" t="s">
        <v>5125</v>
      </c>
      <c r="J25899" s="10">
        <f>ROUND(E25899* H25899,5)</f>
        <v>2.5665</v>
      </c>
      <c r="K25899" s="11"/>
    </row>
    <row r="25900" spans="2:11" x14ac:dyDescent="0.25">
      <c r="B25900" t="s">
        <v>7096</v>
      </c>
      <c r="C25900" t="s">
        <v>166</v>
      </c>
      <c r="D25900" t="s">
        <v>7097</v>
      </c>
      <c r="E25900" s="8">
        <v>1.05</v>
      </c>
      <c r="G25900" t="s">
        <v>5124</v>
      </c>
      <c r="H25900" s="9">
        <v>14.87</v>
      </c>
      <c r="I25900" t="s">
        <v>5125</v>
      </c>
      <c r="J25900" s="10">
        <f>ROUND(E25900* H25900,5)</f>
        <v>15.6135</v>
      </c>
      <c r="K25900" s="11"/>
    </row>
    <row r="25901" spans="2:11" x14ac:dyDescent="0.25">
      <c r="B25901" t="s">
        <v>6646</v>
      </c>
      <c r="C25901" t="s">
        <v>3757</v>
      </c>
      <c r="D25901" t="s">
        <v>6647</v>
      </c>
      <c r="E25901" s="8">
        <v>1.7000000000000001E-2</v>
      </c>
      <c r="G25901" t="s">
        <v>5124</v>
      </c>
      <c r="H25901" s="9">
        <v>20.399999999999999</v>
      </c>
      <c r="I25901" t="s">
        <v>5125</v>
      </c>
      <c r="J25901" s="10">
        <f>ROUND(E25901* H25901,5)</f>
        <v>0.3468</v>
      </c>
      <c r="K25901" s="11"/>
    </row>
    <row r="25902" spans="2:11" x14ac:dyDescent="0.25">
      <c r="D25902" s="12" t="s">
        <v>5140</v>
      </c>
      <c r="E25902" s="11"/>
      <c r="H25902" s="11"/>
      <c r="K25902" s="9">
        <f>SUM(J25898:J25901)</f>
        <v>18.540059999999997</v>
      </c>
    </row>
    <row r="25903" spans="2:11" x14ac:dyDescent="0.25">
      <c r="E25903" s="11"/>
      <c r="H25903" s="11"/>
      <c r="K25903" s="11"/>
    </row>
    <row r="25904" spans="2:11" x14ac:dyDescent="0.25">
      <c r="D25904" s="12" t="s">
        <v>5142</v>
      </c>
      <c r="E25904" s="11"/>
      <c r="H25904" s="11">
        <v>1.5</v>
      </c>
      <c r="I25904" t="s">
        <v>5143</v>
      </c>
      <c r="J25904">
        <f>ROUND(H25904/100*K25891,5)</f>
        <v>0.22488</v>
      </c>
      <c r="K25904" s="11"/>
    </row>
    <row r="25905" spans="1:26" x14ac:dyDescent="0.25">
      <c r="D25905" s="12" t="s">
        <v>5141</v>
      </c>
      <c r="E25905" s="11"/>
      <c r="H25905" s="11"/>
      <c r="K25905" s="13">
        <f>SUM(J25888:J25904)</f>
        <v>36.847999999999999</v>
      </c>
    </row>
    <row r="25906" spans="1:26" x14ac:dyDescent="0.25">
      <c r="D25906" s="12" t="s">
        <v>5157</v>
      </c>
      <c r="E25906" s="11"/>
      <c r="H25906" s="11">
        <v>6</v>
      </c>
      <c r="I25906" t="s">
        <v>5143</v>
      </c>
      <c r="K25906" s="9">
        <f>ROUND(H25906/100*K25905,5)</f>
        <v>2.21088</v>
      </c>
    </row>
    <row r="25907" spans="1:26" x14ac:dyDescent="0.25">
      <c r="D25907" s="12" t="s">
        <v>5144</v>
      </c>
      <c r="E25907" s="11"/>
      <c r="H25907" s="11"/>
      <c r="K25907" s="13">
        <f>SUM(K25905:K25906)</f>
        <v>39.058880000000002</v>
      </c>
    </row>
    <row r="25909" spans="1:26" ht="45" customHeight="1" x14ac:dyDescent="0.25">
      <c r="A25909" s="4" t="s">
        <v>7106</v>
      </c>
      <c r="B25909" s="4" t="s">
        <v>3490</v>
      </c>
      <c r="C25909" s="1" t="s">
        <v>166</v>
      </c>
      <c r="D25909" s="28" t="s">
        <v>3491</v>
      </c>
      <c r="E25909" s="29"/>
      <c r="F25909" s="29"/>
      <c r="G25909" s="1"/>
      <c r="H25909" s="5" t="s">
        <v>5119</v>
      </c>
      <c r="I25909" s="30">
        <v>1</v>
      </c>
      <c r="J25909" s="31"/>
      <c r="K25909" s="6">
        <f>ROUND(K25929,2)</f>
        <v>54.07</v>
      </c>
      <c r="L25909" s="1"/>
      <c r="M25909" s="1"/>
      <c r="N25909" s="1"/>
      <c r="O25909" s="1"/>
      <c r="P25909" s="1"/>
      <c r="Q25909" s="1"/>
      <c r="R25909" s="1"/>
      <c r="S25909" s="1"/>
      <c r="T25909" s="1"/>
      <c r="U25909" s="1"/>
      <c r="V25909" s="1"/>
      <c r="W25909" s="1"/>
      <c r="X25909" s="1"/>
      <c r="Y25909" s="1"/>
      <c r="Z25909" s="1"/>
    </row>
    <row r="25910" spans="1:26" x14ac:dyDescent="0.25">
      <c r="B25910" s="7" t="s">
        <v>5120</v>
      </c>
    </row>
    <row r="25911" spans="1:26" x14ac:dyDescent="0.25">
      <c r="B25911" t="s">
        <v>5314</v>
      </c>
      <c r="C25911" t="s">
        <v>9</v>
      </c>
      <c r="D25911" t="s">
        <v>5315</v>
      </c>
      <c r="E25911" s="8">
        <v>0.49260999999999999</v>
      </c>
      <c r="F25911" t="s">
        <v>5123</v>
      </c>
      <c r="G25911" t="s">
        <v>5124</v>
      </c>
      <c r="H25911" s="9">
        <v>29.42</v>
      </c>
      <c r="I25911" t="s">
        <v>5125</v>
      </c>
      <c r="J25911" s="10">
        <f>ROUND(E25911/I25909* H25911,5)</f>
        <v>14.49259</v>
      </c>
      <c r="K25911" s="11"/>
    </row>
    <row r="25912" spans="1:26" x14ac:dyDescent="0.25">
      <c r="B25912" t="s">
        <v>5182</v>
      </c>
      <c r="C25912" t="s">
        <v>9</v>
      </c>
      <c r="D25912" t="s">
        <v>5183</v>
      </c>
      <c r="E25912" s="8">
        <v>0.49260999999999999</v>
      </c>
      <c r="F25912" t="s">
        <v>5123</v>
      </c>
      <c r="G25912" t="s">
        <v>5124</v>
      </c>
      <c r="H25912" s="9">
        <v>24.55</v>
      </c>
      <c r="I25912" t="s">
        <v>5125</v>
      </c>
      <c r="J25912" s="10">
        <f>ROUND(E25912/I25909* H25912,5)</f>
        <v>12.093579999999999</v>
      </c>
      <c r="K25912" s="11"/>
    </row>
    <row r="25913" spans="1:26" x14ac:dyDescent="0.25">
      <c r="D25913" s="12" t="s">
        <v>5126</v>
      </c>
      <c r="E25913" s="11"/>
      <c r="H25913" s="11"/>
      <c r="K25913" s="9">
        <f>SUM(J25911:J25912)</f>
        <v>26.586169999999999</v>
      </c>
    </row>
    <row r="25914" spans="1:26" x14ac:dyDescent="0.25">
      <c r="B25914" s="7" t="s">
        <v>5127</v>
      </c>
      <c r="E25914" s="11"/>
      <c r="H25914" s="11"/>
      <c r="K25914" s="11"/>
    </row>
    <row r="25915" spans="1:26" x14ac:dyDescent="0.25">
      <c r="B25915" t="s">
        <v>6441</v>
      </c>
      <c r="C25915" t="s">
        <v>9</v>
      </c>
      <c r="D25915" t="s">
        <v>5129</v>
      </c>
      <c r="E25915" s="8">
        <v>0.49260999999999999</v>
      </c>
      <c r="F25915" t="s">
        <v>5123</v>
      </c>
      <c r="G25915" t="s">
        <v>5124</v>
      </c>
      <c r="H25915" s="9">
        <v>2.0499999999999998</v>
      </c>
      <c r="I25915" t="s">
        <v>5125</v>
      </c>
      <c r="J25915" s="10">
        <f>ROUND(E25915/I25909* H25915,5)</f>
        <v>1.0098499999999999</v>
      </c>
      <c r="K25915" s="11"/>
    </row>
    <row r="25916" spans="1:26" x14ac:dyDescent="0.25">
      <c r="B25916" t="s">
        <v>5190</v>
      </c>
      <c r="C25916" t="s">
        <v>9</v>
      </c>
      <c r="D25916" t="s">
        <v>5191</v>
      </c>
      <c r="E25916" s="8">
        <v>0.49260999999999999</v>
      </c>
      <c r="F25916" t="s">
        <v>5123</v>
      </c>
      <c r="G25916" t="s">
        <v>5124</v>
      </c>
      <c r="H25916" s="9">
        <v>2.54</v>
      </c>
      <c r="I25916" t="s">
        <v>5125</v>
      </c>
      <c r="J25916" s="10">
        <f>ROUND(E25916/I25909* H25916,5)</f>
        <v>1.2512300000000001</v>
      </c>
      <c r="K25916" s="11"/>
    </row>
    <row r="25917" spans="1:26" x14ac:dyDescent="0.25">
      <c r="B25917" t="s">
        <v>5235</v>
      </c>
      <c r="C25917" t="s">
        <v>9</v>
      </c>
      <c r="D25917" t="s">
        <v>5236</v>
      </c>
      <c r="E25917" s="8">
        <v>4.9259999999999998E-2</v>
      </c>
      <c r="F25917" t="s">
        <v>5123</v>
      </c>
      <c r="G25917" t="s">
        <v>5124</v>
      </c>
      <c r="H25917" s="9">
        <v>65.38</v>
      </c>
      <c r="I25917" t="s">
        <v>5125</v>
      </c>
      <c r="J25917" s="10">
        <f>ROUND(E25917/I25909* H25917,5)</f>
        <v>3.2206199999999998</v>
      </c>
      <c r="K25917" s="11"/>
    </row>
    <row r="25918" spans="1:26" x14ac:dyDescent="0.25">
      <c r="D25918" s="12" t="s">
        <v>5130</v>
      </c>
      <c r="E25918" s="11"/>
      <c r="H25918" s="11"/>
      <c r="K25918" s="9">
        <f>SUM(J25915:J25917)</f>
        <v>5.4817</v>
      </c>
    </row>
    <row r="25919" spans="1:26" x14ac:dyDescent="0.25">
      <c r="B25919" s="7" t="s">
        <v>5131</v>
      </c>
      <c r="E25919" s="11"/>
      <c r="H25919" s="11"/>
      <c r="K25919" s="11"/>
    </row>
    <row r="25920" spans="1:26" x14ac:dyDescent="0.25">
      <c r="B25920" t="s">
        <v>7096</v>
      </c>
      <c r="C25920" t="s">
        <v>166</v>
      </c>
      <c r="D25920" t="s">
        <v>7097</v>
      </c>
      <c r="E25920" s="8">
        <v>1.05</v>
      </c>
      <c r="G25920" t="s">
        <v>5124</v>
      </c>
      <c r="H25920" s="9">
        <v>14.87</v>
      </c>
      <c r="I25920" t="s">
        <v>5125</v>
      </c>
      <c r="J25920" s="10">
        <f>ROUND(E25920* H25920,5)</f>
        <v>15.6135</v>
      </c>
      <c r="K25920" s="11"/>
    </row>
    <row r="25921" spans="1:26" x14ac:dyDescent="0.25">
      <c r="B25921" t="s">
        <v>6646</v>
      </c>
      <c r="C25921" t="s">
        <v>3757</v>
      </c>
      <c r="D25921" t="s">
        <v>6647</v>
      </c>
      <c r="E25921" s="8">
        <v>1.7000000000000001E-2</v>
      </c>
      <c r="G25921" t="s">
        <v>5124</v>
      </c>
      <c r="H25921" s="9">
        <v>20.399999999999999</v>
      </c>
      <c r="I25921" t="s">
        <v>5125</v>
      </c>
      <c r="J25921" s="10">
        <f>ROUND(E25921* H25921,5)</f>
        <v>0.3468</v>
      </c>
      <c r="K25921" s="11"/>
    </row>
    <row r="25922" spans="1:26" x14ac:dyDescent="0.25">
      <c r="B25922" t="s">
        <v>6632</v>
      </c>
      <c r="C25922" t="s">
        <v>3757</v>
      </c>
      <c r="D25922" t="s">
        <v>6633</v>
      </c>
      <c r="E25922" s="8">
        <v>4.3499999999999997E-2</v>
      </c>
      <c r="G25922" t="s">
        <v>5124</v>
      </c>
      <c r="H25922" s="9">
        <v>59</v>
      </c>
      <c r="I25922" t="s">
        <v>5125</v>
      </c>
      <c r="J25922" s="10">
        <f>ROUND(E25922* H25922,5)</f>
        <v>2.5665</v>
      </c>
      <c r="K25922" s="11"/>
    </row>
    <row r="25923" spans="1:26" x14ac:dyDescent="0.25">
      <c r="B25923" t="s">
        <v>5273</v>
      </c>
      <c r="C25923" t="s">
        <v>136</v>
      </c>
      <c r="D25923" t="s">
        <v>5133</v>
      </c>
      <c r="E25923" s="8">
        <v>6.4999999999999997E-3</v>
      </c>
      <c r="G25923" t="s">
        <v>5124</v>
      </c>
      <c r="H25923" s="9">
        <v>2.04</v>
      </c>
      <c r="I25923" t="s">
        <v>5125</v>
      </c>
      <c r="J25923" s="10">
        <f>ROUND(E25923* H25923,5)</f>
        <v>1.3259999999999999E-2</v>
      </c>
      <c r="K25923" s="11"/>
    </row>
    <row r="25924" spans="1:26" x14ac:dyDescent="0.25">
      <c r="D25924" s="12" t="s">
        <v>5140</v>
      </c>
      <c r="E25924" s="11"/>
      <c r="H25924" s="11"/>
      <c r="K25924" s="9">
        <f>SUM(J25920:J25923)</f>
        <v>18.54006</v>
      </c>
    </row>
    <row r="25925" spans="1:26" x14ac:dyDescent="0.25">
      <c r="E25925" s="11"/>
      <c r="H25925" s="11"/>
      <c r="K25925" s="11"/>
    </row>
    <row r="25926" spans="1:26" x14ac:dyDescent="0.25">
      <c r="D25926" s="12" t="s">
        <v>5142</v>
      </c>
      <c r="E25926" s="11"/>
      <c r="H25926" s="11">
        <v>1.5</v>
      </c>
      <c r="I25926" t="s">
        <v>5143</v>
      </c>
      <c r="J25926">
        <f>ROUND(H25926/100*K25913,5)</f>
        <v>0.39878999999999998</v>
      </c>
      <c r="K25926" s="11"/>
    </row>
    <row r="25927" spans="1:26" x14ac:dyDescent="0.25">
      <c r="D25927" s="12" t="s">
        <v>5141</v>
      </c>
      <c r="E25927" s="11"/>
      <c r="H25927" s="11"/>
      <c r="K25927" s="13">
        <f>SUM(J25910:J25926)</f>
        <v>51.006720000000001</v>
      </c>
    </row>
    <row r="25928" spans="1:26" x14ac:dyDescent="0.25">
      <c r="D25928" s="12" t="s">
        <v>5157</v>
      </c>
      <c r="E25928" s="11"/>
      <c r="H25928" s="11">
        <v>6</v>
      </c>
      <c r="I25928" t="s">
        <v>5143</v>
      </c>
      <c r="K25928" s="9">
        <f>ROUND(H25928/100*K25927,5)</f>
        <v>3.0604</v>
      </c>
    </row>
    <row r="25929" spans="1:26" x14ac:dyDescent="0.25">
      <c r="D25929" s="12" t="s">
        <v>5144</v>
      </c>
      <c r="E25929" s="11"/>
      <c r="H25929" s="11"/>
      <c r="K25929" s="13">
        <f>SUM(K25927:K25928)</f>
        <v>54.067120000000003</v>
      </c>
    </row>
    <row r="25931" spans="1:26" ht="45" customHeight="1" x14ac:dyDescent="0.25">
      <c r="A25931" s="4" t="s">
        <v>7107</v>
      </c>
      <c r="B25931" s="4" t="s">
        <v>3492</v>
      </c>
      <c r="C25931" s="1" t="s">
        <v>166</v>
      </c>
      <c r="D25931" s="28" t="s">
        <v>3493</v>
      </c>
      <c r="E25931" s="29"/>
      <c r="F25931" s="29"/>
      <c r="G25931" s="1"/>
      <c r="H25931" s="5" t="s">
        <v>5119</v>
      </c>
      <c r="I25931" s="30">
        <v>1</v>
      </c>
      <c r="J25931" s="31"/>
      <c r="K25931" s="6">
        <f>ROUND(K25951,2)</f>
        <v>33.14</v>
      </c>
      <c r="L25931" s="1"/>
      <c r="M25931" s="1"/>
      <c r="N25931" s="1"/>
      <c r="O25931" s="1"/>
      <c r="P25931" s="1"/>
      <c r="Q25931" s="1"/>
      <c r="R25931" s="1"/>
      <c r="S25931" s="1"/>
      <c r="T25931" s="1"/>
      <c r="U25931" s="1"/>
      <c r="V25931" s="1"/>
      <c r="W25931" s="1"/>
      <c r="X25931" s="1"/>
      <c r="Y25931" s="1"/>
      <c r="Z25931" s="1"/>
    </row>
    <row r="25932" spans="1:26" x14ac:dyDescent="0.25">
      <c r="B25932" s="7" t="s">
        <v>5120</v>
      </c>
    </row>
    <row r="25933" spans="1:26" x14ac:dyDescent="0.25">
      <c r="B25933" t="s">
        <v>5314</v>
      </c>
      <c r="C25933" t="s">
        <v>9</v>
      </c>
      <c r="D25933" t="s">
        <v>5315</v>
      </c>
      <c r="E25933" s="8">
        <v>0.19305</v>
      </c>
      <c r="F25933" t="s">
        <v>5123</v>
      </c>
      <c r="G25933" t="s">
        <v>5124</v>
      </c>
      <c r="H25933" s="9">
        <v>29.42</v>
      </c>
      <c r="I25933" t="s">
        <v>5125</v>
      </c>
      <c r="J25933" s="10">
        <f>ROUND(E25933/I25931* H25933,5)</f>
        <v>5.6795299999999997</v>
      </c>
      <c r="K25933" s="11"/>
    </row>
    <row r="25934" spans="1:26" x14ac:dyDescent="0.25">
      <c r="B25934" t="s">
        <v>5182</v>
      </c>
      <c r="C25934" t="s">
        <v>9</v>
      </c>
      <c r="D25934" t="s">
        <v>5183</v>
      </c>
      <c r="E25934" s="8">
        <v>0.19305</v>
      </c>
      <c r="F25934" t="s">
        <v>5123</v>
      </c>
      <c r="G25934" t="s">
        <v>5124</v>
      </c>
      <c r="H25934" s="9">
        <v>24.55</v>
      </c>
      <c r="I25934" t="s">
        <v>5125</v>
      </c>
      <c r="J25934" s="10">
        <f>ROUND(E25934/I25931* H25934,5)</f>
        <v>4.7393799999999997</v>
      </c>
      <c r="K25934" s="11"/>
    </row>
    <row r="25935" spans="1:26" x14ac:dyDescent="0.25">
      <c r="D25935" s="12" t="s">
        <v>5126</v>
      </c>
      <c r="E25935" s="11"/>
      <c r="H25935" s="11"/>
      <c r="K25935" s="9">
        <f>SUM(J25933:J25934)</f>
        <v>10.41891</v>
      </c>
    </row>
    <row r="25936" spans="1:26" x14ac:dyDescent="0.25">
      <c r="B25936" s="7" t="s">
        <v>5127</v>
      </c>
      <c r="E25936" s="11"/>
      <c r="H25936" s="11"/>
      <c r="K25936" s="11"/>
    </row>
    <row r="25937" spans="2:11" x14ac:dyDescent="0.25">
      <c r="B25937" t="s">
        <v>5190</v>
      </c>
      <c r="C25937" t="s">
        <v>9</v>
      </c>
      <c r="D25937" t="s">
        <v>5191</v>
      </c>
      <c r="E25937" s="8">
        <v>0.19305</v>
      </c>
      <c r="F25937" t="s">
        <v>5123</v>
      </c>
      <c r="G25937" t="s">
        <v>5124</v>
      </c>
      <c r="H25937" s="9">
        <v>2.54</v>
      </c>
      <c r="I25937" t="s">
        <v>5125</v>
      </c>
      <c r="J25937" s="10">
        <f>ROUND(E25937/I25931* H25937,5)</f>
        <v>0.49035000000000001</v>
      </c>
      <c r="K25937" s="11"/>
    </row>
    <row r="25938" spans="2:11" x14ac:dyDescent="0.25">
      <c r="B25938" t="s">
        <v>5235</v>
      </c>
      <c r="C25938" t="s">
        <v>9</v>
      </c>
      <c r="D25938" t="s">
        <v>5236</v>
      </c>
      <c r="E25938" s="8">
        <v>1.9310000000000001E-2</v>
      </c>
      <c r="F25938" t="s">
        <v>5123</v>
      </c>
      <c r="G25938" t="s">
        <v>5124</v>
      </c>
      <c r="H25938" s="9">
        <v>65.38</v>
      </c>
      <c r="I25938" t="s">
        <v>5125</v>
      </c>
      <c r="J25938" s="10">
        <f>ROUND(E25938/I25931* H25938,5)</f>
        <v>1.2624899999999999</v>
      </c>
      <c r="K25938" s="11"/>
    </row>
    <row r="25939" spans="2:11" x14ac:dyDescent="0.25">
      <c r="B25939" t="s">
        <v>6441</v>
      </c>
      <c r="C25939" t="s">
        <v>9</v>
      </c>
      <c r="D25939" t="s">
        <v>5129</v>
      </c>
      <c r="E25939" s="8">
        <v>0.19305</v>
      </c>
      <c r="F25939" t="s">
        <v>5123</v>
      </c>
      <c r="G25939" t="s">
        <v>5124</v>
      </c>
      <c r="H25939" s="9">
        <v>2.0499999999999998</v>
      </c>
      <c r="I25939" t="s">
        <v>5125</v>
      </c>
      <c r="J25939" s="10">
        <f>ROUND(E25939/I25931* H25939,5)</f>
        <v>0.39574999999999999</v>
      </c>
      <c r="K25939" s="11"/>
    </row>
    <row r="25940" spans="2:11" x14ac:dyDescent="0.25">
      <c r="D25940" s="12" t="s">
        <v>5130</v>
      </c>
      <c r="E25940" s="11"/>
      <c r="H25940" s="11"/>
      <c r="K25940" s="9">
        <f>SUM(J25937:J25939)</f>
        <v>2.14859</v>
      </c>
    </row>
    <row r="25941" spans="2:11" x14ac:dyDescent="0.25">
      <c r="B25941" s="7" t="s">
        <v>5131</v>
      </c>
      <c r="E25941" s="11"/>
      <c r="H25941" s="11"/>
      <c r="K25941" s="11"/>
    </row>
    <row r="25942" spans="2:11" x14ac:dyDescent="0.25">
      <c r="B25942" t="s">
        <v>6632</v>
      </c>
      <c r="C25942" t="s">
        <v>3757</v>
      </c>
      <c r="D25942" t="s">
        <v>6633</v>
      </c>
      <c r="E25942" s="8">
        <v>4.3499999999999997E-2</v>
      </c>
      <c r="G25942" t="s">
        <v>5124</v>
      </c>
      <c r="H25942" s="9">
        <v>59</v>
      </c>
      <c r="I25942" t="s">
        <v>5125</v>
      </c>
      <c r="J25942" s="10">
        <f>ROUND(E25942* H25942,5)</f>
        <v>2.5665</v>
      </c>
      <c r="K25942" s="11"/>
    </row>
    <row r="25943" spans="2:11" x14ac:dyDescent="0.25">
      <c r="B25943" t="s">
        <v>6646</v>
      </c>
      <c r="C25943" t="s">
        <v>3757</v>
      </c>
      <c r="D25943" t="s">
        <v>6647</v>
      </c>
      <c r="E25943" s="8">
        <v>1.7000000000000001E-2</v>
      </c>
      <c r="G25943" t="s">
        <v>5124</v>
      </c>
      <c r="H25943" s="9">
        <v>20.399999999999999</v>
      </c>
      <c r="I25943" t="s">
        <v>5125</v>
      </c>
      <c r="J25943" s="10">
        <f>ROUND(E25943* H25943,5)</f>
        <v>0.3468</v>
      </c>
      <c r="K25943" s="11"/>
    </row>
    <row r="25944" spans="2:11" x14ac:dyDescent="0.25">
      <c r="B25944" t="s">
        <v>7096</v>
      </c>
      <c r="C25944" t="s">
        <v>166</v>
      </c>
      <c r="D25944" t="s">
        <v>7097</v>
      </c>
      <c r="E25944" s="8">
        <v>1.05</v>
      </c>
      <c r="G25944" t="s">
        <v>5124</v>
      </c>
      <c r="H25944" s="9">
        <v>14.87</v>
      </c>
      <c r="I25944" t="s">
        <v>5125</v>
      </c>
      <c r="J25944" s="10">
        <f>ROUND(E25944* H25944,5)</f>
        <v>15.6135</v>
      </c>
      <c r="K25944" s="11"/>
    </row>
    <row r="25945" spans="2:11" x14ac:dyDescent="0.25">
      <c r="B25945" t="s">
        <v>5273</v>
      </c>
      <c r="C25945" t="s">
        <v>136</v>
      </c>
      <c r="D25945" t="s">
        <v>5133</v>
      </c>
      <c r="E25945" s="8">
        <v>6.4999999999999997E-3</v>
      </c>
      <c r="G25945" t="s">
        <v>5124</v>
      </c>
      <c r="H25945" s="9">
        <v>2.04</v>
      </c>
      <c r="I25945" t="s">
        <v>5125</v>
      </c>
      <c r="J25945" s="10">
        <f>ROUND(E25945* H25945,5)</f>
        <v>1.3259999999999999E-2</v>
      </c>
      <c r="K25945" s="11"/>
    </row>
    <row r="25946" spans="2:11" x14ac:dyDescent="0.25">
      <c r="D25946" s="12" t="s">
        <v>5140</v>
      </c>
      <c r="E25946" s="11"/>
      <c r="H25946" s="11"/>
      <c r="K25946" s="9">
        <f>SUM(J25942:J25945)</f>
        <v>18.54006</v>
      </c>
    </row>
    <row r="25947" spans="2:11" x14ac:dyDescent="0.25">
      <c r="E25947" s="11"/>
      <c r="H25947" s="11"/>
      <c r="K25947" s="11"/>
    </row>
    <row r="25948" spans="2:11" x14ac:dyDescent="0.25">
      <c r="D25948" s="12" t="s">
        <v>5142</v>
      </c>
      <c r="E25948" s="11"/>
      <c r="H25948" s="11">
        <v>1.5</v>
      </c>
      <c r="I25948" t="s">
        <v>5143</v>
      </c>
      <c r="J25948">
        <f>ROUND(H25948/100*K25935,5)</f>
        <v>0.15628</v>
      </c>
      <c r="K25948" s="11"/>
    </row>
    <row r="25949" spans="2:11" x14ac:dyDescent="0.25">
      <c r="D25949" s="12" t="s">
        <v>5141</v>
      </c>
      <c r="E25949" s="11"/>
      <c r="H25949" s="11"/>
      <c r="K25949" s="13">
        <f>SUM(J25932:J25948)</f>
        <v>31.263839999999995</v>
      </c>
    </row>
    <row r="25950" spans="2:11" x14ac:dyDescent="0.25">
      <c r="D25950" s="12" t="s">
        <v>5157</v>
      </c>
      <c r="E25950" s="11"/>
      <c r="H25950" s="11">
        <v>6</v>
      </c>
      <c r="I25950" t="s">
        <v>5143</v>
      </c>
      <c r="K25950" s="9">
        <f>ROUND(H25950/100*K25949,5)</f>
        <v>1.8758300000000001</v>
      </c>
    </row>
    <row r="25951" spans="2:11" x14ac:dyDescent="0.25">
      <c r="D25951" s="12" t="s">
        <v>5144</v>
      </c>
      <c r="E25951" s="11"/>
      <c r="H25951" s="11"/>
      <c r="K25951" s="13">
        <f>SUM(K25949:K25950)</f>
        <v>33.139669999999995</v>
      </c>
    </row>
    <row r="25953" spans="1:26" ht="45" customHeight="1" x14ac:dyDescent="0.25">
      <c r="A25953" s="4" t="s">
        <v>7108</v>
      </c>
      <c r="B25953" s="4" t="s">
        <v>3494</v>
      </c>
      <c r="C25953" s="1" t="s">
        <v>166</v>
      </c>
      <c r="D25953" s="28" t="s">
        <v>3495</v>
      </c>
      <c r="E25953" s="29"/>
      <c r="F25953" s="29"/>
      <c r="G25953" s="1"/>
      <c r="H25953" s="5" t="s">
        <v>5119</v>
      </c>
      <c r="I25953" s="30">
        <v>1</v>
      </c>
      <c r="J25953" s="31"/>
      <c r="K25953" s="6">
        <f>ROUND(K25973,2)</f>
        <v>50.7</v>
      </c>
      <c r="L25953" s="1"/>
      <c r="M25953" s="1"/>
      <c r="N25953" s="1"/>
      <c r="O25953" s="1"/>
      <c r="P25953" s="1"/>
      <c r="Q25953" s="1"/>
      <c r="R25953" s="1"/>
      <c r="S25953" s="1"/>
      <c r="T25953" s="1"/>
      <c r="U25953" s="1"/>
      <c r="V25953" s="1"/>
      <c r="W25953" s="1"/>
      <c r="X25953" s="1"/>
      <c r="Y25953" s="1"/>
      <c r="Z25953" s="1"/>
    </row>
    <row r="25954" spans="1:26" x14ac:dyDescent="0.25">
      <c r="B25954" s="7" t="s">
        <v>5120</v>
      </c>
    </row>
    <row r="25955" spans="1:26" x14ac:dyDescent="0.25">
      <c r="B25955" t="s">
        <v>5182</v>
      </c>
      <c r="C25955" t="s">
        <v>9</v>
      </c>
      <c r="D25955" t="s">
        <v>5183</v>
      </c>
      <c r="E25955" s="8">
        <v>0.44444</v>
      </c>
      <c r="F25955" t="s">
        <v>5123</v>
      </c>
      <c r="G25955" t="s">
        <v>5124</v>
      </c>
      <c r="H25955" s="9">
        <v>24.55</v>
      </c>
      <c r="I25955" t="s">
        <v>5125</v>
      </c>
      <c r="J25955" s="10">
        <f>ROUND(E25955/I25953* H25955,5)</f>
        <v>10.911</v>
      </c>
      <c r="K25955" s="11"/>
    </row>
    <row r="25956" spans="1:26" x14ac:dyDescent="0.25">
      <c r="B25956" t="s">
        <v>5314</v>
      </c>
      <c r="C25956" t="s">
        <v>9</v>
      </c>
      <c r="D25956" t="s">
        <v>5315</v>
      </c>
      <c r="E25956" s="8">
        <v>0.44444</v>
      </c>
      <c r="F25956" t="s">
        <v>5123</v>
      </c>
      <c r="G25956" t="s">
        <v>5124</v>
      </c>
      <c r="H25956" s="9">
        <v>29.42</v>
      </c>
      <c r="I25956" t="s">
        <v>5125</v>
      </c>
      <c r="J25956" s="10">
        <f>ROUND(E25956/I25953* H25956,5)</f>
        <v>13.075419999999999</v>
      </c>
      <c r="K25956" s="11"/>
    </row>
    <row r="25957" spans="1:26" x14ac:dyDescent="0.25">
      <c r="D25957" s="12" t="s">
        <v>5126</v>
      </c>
      <c r="E25957" s="11"/>
      <c r="H25957" s="11"/>
      <c r="K25957" s="9">
        <f>SUM(J25955:J25956)</f>
        <v>23.986419999999999</v>
      </c>
    </row>
    <row r="25958" spans="1:26" x14ac:dyDescent="0.25">
      <c r="B25958" s="7" t="s">
        <v>5127</v>
      </c>
      <c r="E25958" s="11"/>
      <c r="H25958" s="11"/>
      <c r="K25958" s="11"/>
    </row>
    <row r="25959" spans="1:26" x14ac:dyDescent="0.25">
      <c r="B25959" t="s">
        <v>5235</v>
      </c>
      <c r="C25959" t="s">
        <v>9</v>
      </c>
      <c r="D25959" t="s">
        <v>5236</v>
      </c>
      <c r="E25959" s="8">
        <v>4.444E-2</v>
      </c>
      <c r="F25959" t="s">
        <v>5123</v>
      </c>
      <c r="G25959" t="s">
        <v>5124</v>
      </c>
      <c r="H25959" s="9">
        <v>65.38</v>
      </c>
      <c r="I25959" t="s">
        <v>5125</v>
      </c>
      <c r="J25959" s="10">
        <f>ROUND(E25959/I25953* H25959,5)</f>
        <v>2.9054899999999999</v>
      </c>
      <c r="K25959" s="11"/>
    </row>
    <row r="25960" spans="1:26" x14ac:dyDescent="0.25">
      <c r="B25960" t="s">
        <v>5190</v>
      </c>
      <c r="C25960" t="s">
        <v>9</v>
      </c>
      <c r="D25960" t="s">
        <v>5191</v>
      </c>
      <c r="E25960" s="8">
        <v>0.44444</v>
      </c>
      <c r="F25960" t="s">
        <v>5123</v>
      </c>
      <c r="G25960" t="s">
        <v>5124</v>
      </c>
      <c r="H25960" s="9">
        <v>2.54</v>
      </c>
      <c r="I25960" t="s">
        <v>5125</v>
      </c>
      <c r="J25960" s="10">
        <f>ROUND(E25960/I25953* H25960,5)</f>
        <v>1.1288800000000001</v>
      </c>
      <c r="K25960" s="11"/>
    </row>
    <row r="25961" spans="1:26" x14ac:dyDescent="0.25">
      <c r="B25961" t="s">
        <v>6441</v>
      </c>
      <c r="C25961" t="s">
        <v>9</v>
      </c>
      <c r="D25961" t="s">
        <v>5129</v>
      </c>
      <c r="E25961" s="8">
        <v>0.44444</v>
      </c>
      <c r="F25961" t="s">
        <v>5123</v>
      </c>
      <c r="G25961" t="s">
        <v>5124</v>
      </c>
      <c r="H25961" s="9">
        <v>2.0499999999999998</v>
      </c>
      <c r="I25961" t="s">
        <v>5125</v>
      </c>
      <c r="J25961" s="10">
        <f>ROUND(E25961/I25953* H25961,5)</f>
        <v>0.91110000000000002</v>
      </c>
      <c r="K25961" s="11"/>
    </row>
    <row r="25962" spans="1:26" x14ac:dyDescent="0.25">
      <c r="D25962" s="12" t="s">
        <v>5130</v>
      </c>
      <c r="E25962" s="11"/>
      <c r="H25962" s="11"/>
      <c r="K25962" s="9">
        <f>SUM(J25959:J25961)</f>
        <v>4.9454700000000003</v>
      </c>
    </row>
    <row r="25963" spans="1:26" x14ac:dyDescent="0.25">
      <c r="B25963" s="7" t="s">
        <v>5131</v>
      </c>
      <c r="E25963" s="11"/>
      <c r="H25963" s="11"/>
      <c r="K25963" s="11"/>
    </row>
    <row r="25964" spans="1:26" x14ac:dyDescent="0.25">
      <c r="B25964" t="s">
        <v>7096</v>
      </c>
      <c r="C25964" t="s">
        <v>166</v>
      </c>
      <c r="D25964" t="s">
        <v>7097</v>
      </c>
      <c r="E25964" s="8">
        <v>1.05</v>
      </c>
      <c r="G25964" t="s">
        <v>5124</v>
      </c>
      <c r="H25964" s="9">
        <v>14.87</v>
      </c>
      <c r="I25964" t="s">
        <v>5125</v>
      </c>
      <c r="J25964" s="10">
        <f>ROUND(E25964* H25964,5)</f>
        <v>15.6135</v>
      </c>
      <c r="K25964" s="11"/>
    </row>
    <row r="25965" spans="1:26" x14ac:dyDescent="0.25">
      <c r="B25965" t="s">
        <v>5273</v>
      </c>
      <c r="C25965" t="s">
        <v>136</v>
      </c>
      <c r="D25965" t="s">
        <v>5133</v>
      </c>
      <c r="E25965" s="8">
        <v>6.4999999999999997E-3</v>
      </c>
      <c r="G25965" t="s">
        <v>5124</v>
      </c>
      <c r="H25965" s="9">
        <v>2.04</v>
      </c>
      <c r="I25965" t="s">
        <v>5125</v>
      </c>
      <c r="J25965" s="10">
        <f>ROUND(E25965* H25965,5)</f>
        <v>1.3259999999999999E-2</v>
      </c>
      <c r="K25965" s="11"/>
    </row>
    <row r="25966" spans="1:26" x14ac:dyDescent="0.25">
      <c r="B25966" t="s">
        <v>6646</v>
      </c>
      <c r="C25966" t="s">
        <v>3757</v>
      </c>
      <c r="D25966" t="s">
        <v>6647</v>
      </c>
      <c r="E25966" s="8">
        <v>1.7000000000000001E-2</v>
      </c>
      <c r="G25966" t="s">
        <v>5124</v>
      </c>
      <c r="H25966" s="9">
        <v>20.399999999999999</v>
      </c>
      <c r="I25966" t="s">
        <v>5125</v>
      </c>
      <c r="J25966" s="10">
        <f>ROUND(E25966* H25966,5)</f>
        <v>0.3468</v>
      </c>
      <c r="K25966" s="11"/>
    </row>
    <row r="25967" spans="1:26" x14ac:dyDescent="0.25">
      <c r="B25967" t="s">
        <v>6632</v>
      </c>
      <c r="C25967" t="s">
        <v>3757</v>
      </c>
      <c r="D25967" t="s">
        <v>6633</v>
      </c>
      <c r="E25967" s="8">
        <v>4.3499999999999997E-2</v>
      </c>
      <c r="G25967" t="s">
        <v>5124</v>
      </c>
      <c r="H25967" s="9">
        <v>59</v>
      </c>
      <c r="I25967" t="s">
        <v>5125</v>
      </c>
      <c r="J25967" s="10">
        <f>ROUND(E25967* H25967,5)</f>
        <v>2.5665</v>
      </c>
      <c r="K25967" s="11"/>
    </row>
    <row r="25968" spans="1:26" x14ac:dyDescent="0.25">
      <c r="D25968" s="12" t="s">
        <v>5140</v>
      </c>
      <c r="E25968" s="11"/>
      <c r="H25968" s="11"/>
      <c r="K25968" s="9">
        <f>SUM(J25964:J25967)</f>
        <v>18.54006</v>
      </c>
    </row>
    <row r="25969" spans="1:26" x14ac:dyDescent="0.25">
      <c r="E25969" s="11"/>
      <c r="H25969" s="11"/>
      <c r="K25969" s="11"/>
    </row>
    <row r="25970" spans="1:26" x14ac:dyDescent="0.25">
      <c r="D25970" s="12" t="s">
        <v>5142</v>
      </c>
      <c r="E25970" s="11"/>
      <c r="H25970" s="11">
        <v>1.5</v>
      </c>
      <c r="I25970" t="s">
        <v>5143</v>
      </c>
      <c r="J25970">
        <f>ROUND(H25970/100*K25957,5)</f>
        <v>0.35980000000000001</v>
      </c>
      <c r="K25970" s="11"/>
    </row>
    <row r="25971" spans="1:26" x14ac:dyDescent="0.25">
      <c r="D25971" s="12" t="s">
        <v>5141</v>
      </c>
      <c r="E25971" s="11"/>
      <c r="H25971" s="11"/>
      <c r="K25971" s="13">
        <f>SUM(J25954:J25970)</f>
        <v>47.83175</v>
      </c>
    </row>
    <row r="25972" spans="1:26" x14ac:dyDescent="0.25">
      <c r="D25972" s="12" t="s">
        <v>5157</v>
      </c>
      <c r="E25972" s="11"/>
      <c r="H25972" s="11">
        <v>6</v>
      </c>
      <c r="I25972" t="s">
        <v>5143</v>
      </c>
      <c r="K25972" s="9">
        <f>ROUND(H25972/100*K25971,5)</f>
        <v>2.86991</v>
      </c>
    </row>
    <row r="25973" spans="1:26" x14ac:dyDescent="0.25">
      <c r="D25973" s="12" t="s">
        <v>5144</v>
      </c>
      <c r="E25973" s="11"/>
      <c r="H25973" s="11"/>
      <c r="K25973" s="13">
        <f>SUM(K25971:K25972)</f>
        <v>50.701659999999997</v>
      </c>
    </row>
    <row r="25975" spans="1:26" ht="45" customHeight="1" x14ac:dyDescent="0.25">
      <c r="A25975" s="4" t="s">
        <v>7109</v>
      </c>
      <c r="B25975" s="4" t="s">
        <v>3496</v>
      </c>
      <c r="C25975" s="1" t="s">
        <v>166</v>
      </c>
      <c r="D25975" s="28" t="s">
        <v>3497</v>
      </c>
      <c r="E25975" s="29"/>
      <c r="F25975" s="29"/>
      <c r="G25975" s="1"/>
      <c r="H25975" s="5" t="s">
        <v>5119</v>
      </c>
      <c r="I25975" s="30">
        <v>1</v>
      </c>
      <c r="J25975" s="31"/>
      <c r="K25975" s="6">
        <f>ROUND(K25995,2)</f>
        <v>72.150000000000006</v>
      </c>
      <c r="L25975" s="1"/>
      <c r="M25975" s="1"/>
      <c r="N25975" s="1"/>
      <c r="O25975" s="1"/>
      <c r="P25975" s="1"/>
      <c r="Q25975" s="1"/>
      <c r="R25975" s="1"/>
      <c r="S25975" s="1"/>
      <c r="T25975" s="1"/>
      <c r="U25975" s="1"/>
      <c r="V25975" s="1"/>
      <c r="W25975" s="1"/>
      <c r="X25975" s="1"/>
      <c r="Y25975" s="1"/>
      <c r="Z25975" s="1"/>
    </row>
    <row r="25976" spans="1:26" x14ac:dyDescent="0.25">
      <c r="B25976" s="7" t="s">
        <v>5120</v>
      </c>
    </row>
    <row r="25977" spans="1:26" x14ac:dyDescent="0.25">
      <c r="B25977" t="s">
        <v>5182</v>
      </c>
      <c r="C25977" t="s">
        <v>9</v>
      </c>
      <c r="D25977" t="s">
        <v>5183</v>
      </c>
      <c r="E25977" s="8">
        <v>0.74073999999999995</v>
      </c>
      <c r="F25977" t="s">
        <v>5123</v>
      </c>
      <c r="G25977" t="s">
        <v>5124</v>
      </c>
      <c r="H25977" s="9">
        <v>24.55</v>
      </c>
      <c r="I25977" t="s">
        <v>5125</v>
      </c>
      <c r="J25977" s="10">
        <f>ROUND(E25977/I25975* H25977,5)</f>
        <v>18.185169999999999</v>
      </c>
      <c r="K25977" s="11"/>
    </row>
    <row r="25978" spans="1:26" x14ac:dyDescent="0.25">
      <c r="B25978" t="s">
        <v>5314</v>
      </c>
      <c r="C25978" t="s">
        <v>9</v>
      </c>
      <c r="D25978" t="s">
        <v>5315</v>
      </c>
      <c r="E25978" s="8">
        <v>0.74073999999999995</v>
      </c>
      <c r="F25978" t="s">
        <v>5123</v>
      </c>
      <c r="G25978" t="s">
        <v>5124</v>
      </c>
      <c r="H25978" s="9">
        <v>29.42</v>
      </c>
      <c r="I25978" t="s">
        <v>5125</v>
      </c>
      <c r="J25978" s="10">
        <f>ROUND(E25978/I25975* H25978,5)</f>
        <v>21.792570000000001</v>
      </c>
      <c r="K25978" s="11"/>
    </row>
    <row r="25979" spans="1:26" x14ac:dyDescent="0.25">
      <c r="D25979" s="12" t="s">
        <v>5126</v>
      </c>
      <c r="E25979" s="11"/>
      <c r="H25979" s="11"/>
      <c r="K25979" s="9">
        <f>SUM(J25977:J25978)</f>
        <v>39.977739999999997</v>
      </c>
    </row>
    <row r="25980" spans="1:26" x14ac:dyDescent="0.25">
      <c r="B25980" s="7" t="s">
        <v>5127</v>
      </c>
      <c r="E25980" s="11"/>
      <c r="H25980" s="11"/>
      <c r="K25980" s="11"/>
    </row>
    <row r="25981" spans="1:26" x14ac:dyDescent="0.25">
      <c r="B25981" t="s">
        <v>5235</v>
      </c>
      <c r="C25981" t="s">
        <v>9</v>
      </c>
      <c r="D25981" t="s">
        <v>5236</v>
      </c>
      <c r="E25981" s="8">
        <v>7.4069999999999997E-2</v>
      </c>
      <c r="F25981" t="s">
        <v>5123</v>
      </c>
      <c r="G25981" t="s">
        <v>5124</v>
      </c>
      <c r="H25981" s="9">
        <v>65.38</v>
      </c>
      <c r="I25981" t="s">
        <v>5125</v>
      </c>
      <c r="J25981" s="10">
        <f>ROUND(E25981/I25975* H25981,5)</f>
        <v>4.8426999999999998</v>
      </c>
      <c r="K25981" s="11"/>
    </row>
    <row r="25982" spans="1:26" x14ac:dyDescent="0.25">
      <c r="B25982" t="s">
        <v>5190</v>
      </c>
      <c r="C25982" t="s">
        <v>9</v>
      </c>
      <c r="D25982" t="s">
        <v>5191</v>
      </c>
      <c r="E25982" s="8">
        <v>0.74073999999999995</v>
      </c>
      <c r="F25982" t="s">
        <v>5123</v>
      </c>
      <c r="G25982" t="s">
        <v>5124</v>
      </c>
      <c r="H25982" s="9">
        <v>2.54</v>
      </c>
      <c r="I25982" t="s">
        <v>5125</v>
      </c>
      <c r="J25982" s="10">
        <f>ROUND(E25982/I25975* H25982,5)</f>
        <v>1.88148</v>
      </c>
      <c r="K25982" s="11"/>
    </row>
    <row r="25983" spans="1:26" x14ac:dyDescent="0.25">
      <c r="B25983" t="s">
        <v>6441</v>
      </c>
      <c r="C25983" t="s">
        <v>9</v>
      </c>
      <c r="D25983" t="s">
        <v>5129</v>
      </c>
      <c r="E25983" s="8">
        <v>0.74073999999999995</v>
      </c>
      <c r="F25983" t="s">
        <v>5123</v>
      </c>
      <c r="G25983" t="s">
        <v>5124</v>
      </c>
      <c r="H25983" s="9">
        <v>2.0499999999999998</v>
      </c>
      <c r="I25983" t="s">
        <v>5125</v>
      </c>
      <c r="J25983" s="10">
        <f>ROUND(E25983/I25975* H25983,5)</f>
        <v>1.5185200000000001</v>
      </c>
      <c r="K25983" s="11"/>
    </row>
    <row r="25984" spans="1:26" x14ac:dyDescent="0.25">
      <c r="D25984" s="12" t="s">
        <v>5130</v>
      </c>
      <c r="E25984" s="11"/>
      <c r="H25984" s="11"/>
      <c r="K25984" s="9">
        <f>SUM(J25981:J25983)</f>
        <v>8.2426999999999992</v>
      </c>
    </row>
    <row r="25985" spans="1:26" x14ac:dyDescent="0.25">
      <c r="B25985" s="7" t="s">
        <v>5131</v>
      </c>
      <c r="E25985" s="11"/>
      <c r="H25985" s="11"/>
      <c r="K25985" s="11"/>
    </row>
    <row r="25986" spans="1:26" x14ac:dyDescent="0.25">
      <c r="B25986" t="s">
        <v>7110</v>
      </c>
      <c r="C25986" t="s">
        <v>166</v>
      </c>
      <c r="D25986" t="s">
        <v>7111</v>
      </c>
      <c r="E25986" s="8">
        <v>1.05</v>
      </c>
      <c r="G25986" t="s">
        <v>5124</v>
      </c>
      <c r="H25986" s="9">
        <v>15.61</v>
      </c>
      <c r="I25986" t="s">
        <v>5125</v>
      </c>
      <c r="J25986" s="10">
        <f>ROUND(E25986* H25986,5)</f>
        <v>16.390499999999999</v>
      </c>
      <c r="K25986" s="11"/>
    </row>
    <row r="25987" spans="1:26" x14ac:dyDescent="0.25">
      <c r="B25987" t="s">
        <v>6646</v>
      </c>
      <c r="C25987" t="s">
        <v>3757</v>
      </c>
      <c r="D25987" t="s">
        <v>6647</v>
      </c>
      <c r="E25987" s="8">
        <v>1.7000000000000001E-2</v>
      </c>
      <c r="G25987" t="s">
        <v>5124</v>
      </c>
      <c r="H25987" s="9">
        <v>20.399999999999999</v>
      </c>
      <c r="I25987" t="s">
        <v>5125</v>
      </c>
      <c r="J25987" s="10">
        <f>ROUND(E25987* H25987,5)</f>
        <v>0.3468</v>
      </c>
      <c r="K25987" s="11"/>
    </row>
    <row r="25988" spans="1:26" x14ac:dyDescent="0.25">
      <c r="B25988" t="s">
        <v>6469</v>
      </c>
      <c r="C25988" t="s">
        <v>3757</v>
      </c>
      <c r="D25988" t="s">
        <v>6470</v>
      </c>
      <c r="E25988" s="8">
        <v>4.3499999999999997E-2</v>
      </c>
      <c r="G25988" t="s">
        <v>5124</v>
      </c>
      <c r="H25988" s="9">
        <v>57.46</v>
      </c>
      <c r="I25988" t="s">
        <v>5125</v>
      </c>
      <c r="J25988" s="10">
        <f>ROUND(E25988* H25988,5)</f>
        <v>2.4995099999999999</v>
      </c>
      <c r="K25988" s="11"/>
    </row>
    <row r="25989" spans="1:26" x14ac:dyDescent="0.25">
      <c r="B25989" t="s">
        <v>5273</v>
      </c>
      <c r="C25989" t="s">
        <v>136</v>
      </c>
      <c r="D25989" t="s">
        <v>5133</v>
      </c>
      <c r="E25989" s="8">
        <v>6.4999999999999997E-3</v>
      </c>
      <c r="G25989" t="s">
        <v>5124</v>
      </c>
      <c r="H25989" s="9">
        <v>2.04</v>
      </c>
      <c r="I25989" t="s">
        <v>5125</v>
      </c>
      <c r="J25989" s="10">
        <f>ROUND(E25989* H25989,5)</f>
        <v>1.3259999999999999E-2</v>
      </c>
      <c r="K25989" s="11"/>
    </row>
    <row r="25990" spans="1:26" x14ac:dyDescent="0.25">
      <c r="D25990" s="12" t="s">
        <v>5140</v>
      </c>
      <c r="E25990" s="11"/>
      <c r="H25990" s="11"/>
      <c r="K25990" s="9">
        <f>SUM(J25986:J25989)</f>
        <v>19.250069999999997</v>
      </c>
    </row>
    <row r="25991" spans="1:26" x14ac:dyDescent="0.25">
      <c r="E25991" s="11"/>
      <c r="H25991" s="11"/>
      <c r="K25991" s="11"/>
    </row>
    <row r="25992" spans="1:26" x14ac:dyDescent="0.25">
      <c r="D25992" s="12" t="s">
        <v>5142</v>
      </c>
      <c r="E25992" s="11"/>
      <c r="H25992" s="11">
        <v>1.5</v>
      </c>
      <c r="I25992" t="s">
        <v>5143</v>
      </c>
      <c r="J25992">
        <f>ROUND(H25992/100*K25979,5)</f>
        <v>0.59967000000000004</v>
      </c>
      <c r="K25992" s="11"/>
    </row>
    <row r="25993" spans="1:26" x14ac:dyDescent="0.25">
      <c r="D25993" s="12" t="s">
        <v>5141</v>
      </c>
      <c r="E25993" s="11"/>
      <c r="H25993" s="11"/>
      <c r="K25993" s="13">
        <f>SUM(J25976:J25992)</f>
        <v>68.070180000000008</v>
      </c>
    </row>
    <row r="25994" spans="1:26" x14ac:dyDescent="0.25">
      <c r="D25994" s="12" t="s">
        <v>5157</v>
      </c>
      <c r="E25994" s="11"/>
      <c r="H25994" s="11">
        <v>6</v>
      </c>
      <c r="I25994" t="s">
        <v>5143</v>
      </c>
      <c r="K25994" s="9">
        <f>ROUND(H25994/100*K25993,5)</f>
        <v>4.0842099999999997</v>
      </c>
    </row>
    <row r="25995" spans="1:26" x14ac:dyDescent="0.25">
      <c r="D25995" s="12" t="s">
        <v>5144</v>
      </c>
      <c r="E25995" s="11"/>
      <c r="H25995" s="11"/>
      <c r="K25995" s="13">
        <f>SUM(K25993:K25994)</f>
        <v>72.154390000000006</v>
      </c>
    </row>
    <row r="25997" spans="1:26" ht="45" customHeight="1" x14ac:dyDescent="0.25">
      <c r="A25997" s="4" t="s">
        <v>7112</v>
      </c>
      <c r="B25997" s="4" t="s">
        <v>3498</v>
      </c>
      <c r="C25997" s="1" t="s">
        <v>166</v>
      </c>
      <c r="D25997" s="28" t="s">
        <v>3499</v>
      </c>
      <c r="E25997" s="29"/>
      <c r="F25997" s="29"/>
      <c r="G25997" s="1"/>
      <c r="H25997" s="5" t="s">
        <v>5119</v>
      </c>
      <c r="I25997" s="30">
        <v>1</v>
      </c>
      <c r="J25997" s="31"/>
      <c r="K25997" s="6">
        <f>ROUND(K26017,2)</f>
        <v>61.79</v>
      </c>
      <c r="L25997" s="1"/>
      <c r="M25997" s="1"/>
      <c r="N25997" s="1"/>
      <c r="O25997" s="1"/>
      <c r="P25997" s="1"/>
      <c r="Q25997" s="1"/>
      <c r="R25997" s="1"/>
      <c r="S25997" s="1"/>
      <c r="T25997" s="1"/>
      <c r="U25997" s="1"/>
      <c r="V25997" s="1"/>
      <c r="W25997" s="1"/>
      <c r="X25997" s="1"/>
      <c r="Y25997" s="1"/>
      <c r="Z25997" s="1"/>
    </row>
    <row r="25998" spans="1:26" x14ac:dyDescent="0.25">
      <c r="B25998" s="7" t="s">
        <v>5120</v>
      </c>
    </row>
    <row r="25999" spans="1:26" x14ac:dyDescent="0.25">
      <c r="B25999" t="s">
        <v>5182</v>
      </c>
      <c r="C25999" t="s">
        <v>9</v>
      </c>
      <c r="D25999" t="s">
        <v>5183</v>
      </c>
      <c r="E25999" s="8">
        <v>0.59241999999999995</v>
      </c>
      <c r="F25999" t="s">
        <v>5123</v>
      </c>
      <c r="G25999" t="s">
        <v>5124</v>
      </c>
      <c r="H25999" s="9">
        <v>24.55</v>
      </c>
      <c r="I25999" t="s">
        <v>5125</v>
      </c>
      <c r="J25999" s="10">
        <f>ROUND(E25999/I25997* H25999,5)</f>
        <v>14.54391</v>
      </c>
      <c r="K25999" s="11"/>
    </row>
    <row r="26000" spans="1:26" x14ac:dyDescent="0.25">
      <c r="B26000" t="s">
        <v>5314</v>
      </c>
      <c r="C26000" t="s">
        <v>9</v>
      </c>
      <c r="D26000" t="s">
        <v>5315</v>
      </c>
      <c r="E26000" s="8">
        <v>0.59241999999999995</v>
      </c>
      <c r="F26000" t="s">
        <v>5123</v>
      </c>
      <c r="G26000" t="s">
        <v>5124</v>
      </c>
      <c r="H26000" s="9">
        <v>29.42</v>
      </c>
      <c r="I26000" t="s">
        <v>5125</v>
      </c>
      <c r="J26000" s="10">
        <f>ROUND(E26000/I25997* H26000,5)</f>
        <v>17.428999999999998</v>
      </c>
      <c r="K26000" s="11"/>
    </row>
    <row r="26001" spans="2:11" x14ac:dyDescent="0.25">
      <c r="D26001" s="12" t="s">
        <v>5126</v>
      </c>
      <c r="E26001" s="11"/>
      <c r="H26001" s="11"/>
      <c r="K26001" s="9">
        <f>SUM(J25999:J26000)</f>
        <v>31.972909999999999</v>
      </c>
    </row>
    <row r="26002" spans="2:11" x14ac:dyDescent="0.25">
      <c r="B26002" s="7" t="s">
        <v>5127</v>
      </c>
      <c r="E26002" s="11"/>
      <c r="H26002" s="11"/>
      <c r="K26002" s="11"/>
    </row>
    <row r="26003" spans="2:11" x14ac:dyDescent="0.25">
      <c r="B26003" t="s">
        <v>5235</v>
      </c>
      <c r="C26003" t="s">
        <v>9</v>
      </c>
      <c r="D26003" t="s">
        <v>5236</v>
      </c>
      <c r="E26003" s="8">
        <v>5.9240000000000001E-2</v>
      </c>
      <c r="F26003" t="s">
        <v>5123</v>
      </c>
      <c r="G26003" t="s">
        <v>5124</v>
      </c>
      <c r="H26003" s="9">
        <v>65.38</v>
      </c>
      <c r="I26003" t="s">
        <v>5125</v>
      </c>
      <c r="J26003" s="10">
        <f>ROUND(E26003/I25997* H26003,5)</f>
        <v>3.8731100000000001</v>
      </c>
      <c r="K26003" s="11"/>
    </row>
    <row r="26004" spans="2:11" x14ac:dyDescent="0.25">
      <c r="B26004" t="s">
        <v>5190</v>
      </c>
      <c r="C26004" t="s">
        <v>9</v>
      </c>
      <c r="D26004" t="s">
        <v>5191</v>
      </c>
      <c r="E26004" s="8">
        <v>0.59241999999999995</v>
      </c>
      <c r="F26004" t="s">
        <v>5123</v>
      </c>
      <c r="G26004" t="s">
        <v>5124</v>
      </c>
      <c r="H26004" s="9">
        <v>2.54</v>
      </c>
      <c r="I26004" t="s">
        <v>5125</v>
      </c>
      <c r="J26004" s="10">
        <f>ROUND(E26004/I25997* H26004,5)</f>
        <v>1.50475</v>
      </c>
      <c r="K26004" s="11"/>
    </row>
    <row r="26005" spans="2:11" x14ac:dyDescent="0.25">
      <c r="B26005" t="s">
        <v>6441</v>
      </c>
      <c r="C26005" t="s">
        <v>9</v>
      </c>
      <c r="D26005" t="s">
        <v>5129</v>
      </c>
      <c r="E26005" s="8">
        <v>0.59241999999999995</v>
      </c>
      <c r="F26005" t="s">
        <v>5123</v>
      </c>
      <c r="G26005" t="s">
        <v>5124</v>
      </c>
      <c r="H26005" s="9">
        <v>2.0499999999999998</v>
      </c>
      <c r="I26005" t="s">
        <v>5125</v>
      </c>
      <c r="J26005" s="10">
        <f>ROUND(E26005/I25997* H26005,5)</f>
        <v>1.2144600000000001</v>
      </c>
      <c r="K26005" s="11"/>
    </row>
    <row r="26006" spans="2:11" x14ac:dyDescent="0.25">
      <c r="D26006" s="12" t="s">
        <v>5130</v>
      </c>
      <c r="E26006" s="11"/>
      <c r="H26006" s="11"/>
      <c r="K26006" s="9">
        <f>SUM(J26003:J26005)</f>
        <v>6.59232</v>
      </c>
    </row>
    <row r="26007" spans="2:11" x14ac:dyDescent="0.25">
      <c r="B26007" s="7" t="s">
        <v>5131</v>
      </c>
      <c r="E26007" s="11"/>
      <c r="H26007" s="11"/>
      <c r="K26007" s="11"/>
    </row>
    <row r="26008" spans="2:11" x14ac:dyDescent="0.25">
      <c r="B26008" t="s">
        <v>6469</v>
      </c>
      <c r="C26008" t="s">
        <v>3757</v>
      </c>
      <c r="D26008" t="s">
        <v>6470</v>
      </c>
      <c r="E26008" s="8">
        <v>4.3499999999999997E-2</v>
      </c>
      <c r="G26008" t="s">
        <v>5124</v>
      </c>
      <c r="H26008" s="9">
        <v>57.46</v>
      </c>
      <c r="I26008" t="s">
        <v>5125</v>
      </c>
      <c r="J26008" s="10">
        <f>ROUND(E26008* H26008,5)</f>
        <v>2.4995099999999999</v>
      </c>
      <c r="K26008" s="11"/>
    </row>
    <row r="26009" spans="2:11" x14ac:dyDescent="0.25">
      <c r="B26009" t="s">
        <v>6646</v>
      </c>
      <c r="C26009" t="s">
        <v>3757</v>
      </c>
      <c r="D26009" t="s">
        <v>6647</v>
      </c>
      <c r="E26009" s="8">
        <v>1.7000000000000001E-2</v>
      </c>
      <c r="G26009" t="s">
        <v>5124</v>
      </c>
      <c r="H26009" s="9">
        <v>20.399999999999999</v>
      </c>
      <c r="I26009" t="s">
        <v>5125</v>
      </c>
      <c r="J26009" s="10">
        <f>ROUND(E26009* H26009,5)</f>
        <v>0.3468</v>
      </c>
      <c r="K26009" s="11"/>
    </row>
    <row r="26010" spans="2:11" x14ac:dyDescent="0.25">
      <c r="B26010" t="s">
        <v>7110</v>
      </c>
      <c r="C26010" t="s">
        <v>166</v>
      </c>
      <c r="D26010" t="s">
        <v>7111</v>
      </c>
      <c r="E26010" s="8">
        <v>1.05</v>
      </c>
      <c r="G26010" t="s">
        <v>5124</v>
      </c>
      <c r="H26010" s="9">
        <v>15.61</v>
      </c>
      <c r="I26010" t="s">
        <v>5125</v>
      </c>
      <c r="J26010" s="10">
        <f>ROUND(E26010* H26010,5)</f>
        <v>16.390499999999999</v>
      </c>
      <c r="K26010" s="11"/>
    </row>
    <row r="26011" spans="2:11" x14ac:dyDescent="0.25">
      <c r="B26011" t="s">
        <v>5273</v>
      </c>
      <c r="C26011" t="s">
        <v>136</v>
      </c>
      <c r="D26011" t="s">
        <v>5133</v>
      </c>
      <c r="E26011" s="8">
        <v>6.4999999999999997E-3</v>
      </c>
      <c r="G26011" t="s">
        <v>5124</v>
      </c>
      <c r="H26011" s="9">
        <v>2.04</v>
      </c>
      <c r="I26011" t="s">
        <v>5125</v>
      </c>
      <c r="J26011" s="10">
        <f>ROUND(E26011* H26011,5)</f>
        <v>1.3259999999999999E-2</v>
      </c>
      <c r="K26011" s="11"/>
    </row>
    <row r="26012" spans="2:11" x14ac:dyDescent="0.25">
      <c r="D26012" s="12" t="s">
        <v>5140</v>
      </c>
      <c r="E26012" s="11"/>
      <c r="H26012" s="11"/>
      <c r="K26012" s="9">
        <f>SUM(J26008:J26011)</f>
        <v>19.250069999999997</v>
      </c>
    </row>
    <row r="26013" spans="2:11" x14ac:dyDescent="0.25">
      <c r="E26013" s="11"/>
      <c r="H26013" s="11"/>
      <c r="K26013" s="11"/>
    </row>
    <row r="26014" spans="2:11" x14ac:dyDescent="0.25">
      <c r="D26014" s="12" t="s">
        <v>5142</v>
      </c>
      <c r="E26014" s="11"/>
      <c r="H26014" s="11">
        <v>1.5</v>
      </c>
      <c r="I26014" t="s">
        <v>5143</v>
      </c>
      <c r="J26014">
        <f>ROUND(H26014/100*K26001,5)</f>
        <v>0.47959000000000002</v>
      </c>
      <c r="K26014" s="11"/>
    </row>
    <row r="26015" spans="2:11" x14ac:dyDescent="0.25">
      <c r="D26015" s="12" t="s">
        <v>5141</v>
      </c>
      <c r="E26015" s="11"/>
      <c r="H26015" s="11"/>
      <c r="K26015" s="13">
        <f>SUM(J25998:J26014)</f>
        <v>58.294890000000009</v>
      </c>
    </row>
    <row r="26016" spans="2:11" x14ac:dyDescent="0.25">
      <c r="D26016" s="12" t="s">
        <v>5157</v>
      </c>
      <c r="E26016" s="11"/>
      <c r="H26016" s="11">
        <v>6</v>
      </c>
      <c r="I26016" t="s">
        <v>5143</v>
      </c>
      <c r="K26016" s="9">
        <f>ROUND(H26016/100*K26015,5)</f>
        <v>3.49769</v>
      </c>
    </row>
    <row r="26017" spans="1:26" x14ac:dyDescent="0.25">
      <c r="D26017" s="12" t="s">
        <v>5144</v>
      </c>
      <c r="E26017" s="11"/>
      <c r="H26017" s="11"/>
      <c r="K26017" s="13">
        <f>SUM(K26015:K26016)</f>
        <v>61.792580000000008</v>
      </c>
    </row>
    <row r="26019" spans="1:26" ht="45" customHeight="1" x14ac:dyDescent="0.25">
      <c r="A26019" s="4" t="s">
        <v>7113</v>
      </c>
      <c r="B26019" s="4" t="s">
        <v>3500</v>
      </c>
      <c r="C26019" s="1" t="s">
        <v>166</v>
      </c>
      <c r="D26019" s="28" t="s">
        <v>3501</v>
      </c>
      <c r="E26019" s="29"/>
      <c r="F26019" s="29"/>
      <c r="G26019" s="1"/>
      <c r="H26019" s="5" t="s">
        <v>5119</v>
      </c>
      <c r="I26019" s="30">
        <v>1</v>
      </c>
      <c r="J26019" s="31"/>
      <c r="K26019" s="6">
        <f>ROUND(K26039,2)</f>
        <v>39.81</v>
      </c>
      <c r="L26019" s="1"/>
      <c r="M26019" s="1"/>
      <c r="N26019" s="1"/>
      <c r="O26019" s="1"/>
      <c r="P26019" s="1"/>
      <c r="Q26019" s="1"/>
      <c r="R26019" s="1"/>
      <c r="S26019" s="1"/>
      <c r="T26019" s="1"/>
      <c r="U26019" s="1"/>
      <c r="V26019" s="1"/>
      <c r="W26019" s="1"/>
      <c r="X26019" s="1"/>
      <c r="Y26019" s="1"/>
      <c r="Z26019" s="1"/>
    </row>
    <row r="26020" spans="1:26" x14ac:dyDescent="0.25">
      <c r="B26020" s="7" t="s">
        <v>5120</v>
      </c>
    </row>
    <row r="26021" spans="1:26" x14ac:dyDescent="0.25">
      <c r="B26021" t="s">
        <v>5182</v>
      </c>
      <c r="C26021" t="s">
        <v>9</v>
      </c>
      <c r="D26021" t="s">
        <v>5183</v>
      </c>
      <c r="E26021" s="8">
        <v>0.27778000000000003</v>
      </c>
      <c r="F26021" t="s">
        <v>5123</v>
      </c>
      <c r="G26021" t="s">
        <v>5124</v>
      </c>
      <c r="H26021" s="9">
        <v>24.55</v>
      </c>
      <c r="I26021" t="s">
        <v>5125</v>
      </c>
      <c r="J26021" s="10">
        <f>ROUND(E26021/I26019* H26021,5)</f>
        <v>6.8194999999999997</v>
      </c>
      <c r="K26021" s="11"/>
    </row>
    <row r="26022" spans="1:26" x14ac:dyDescent="0.25">
      <c r="B26022" t="s">
        <v>5314</v>
      </c>
      <c r="C26022" t="s">
        <v>9</v>
      </c>
      <c r="D26022" t="s">
        <v>5315</v>
      </c>
      <c r="E26022" s="8">
        <v>0.27778000000000003</v>
      </c>
      <c r="F26022" t="s">
        <v>5123</v>
      </c>
      <c r="G26022" t="s">
        <v>5124</v>
      </c>
      <c r="H26022" s="9">
        <v>29.42</v>
      </c>
      <c r="I26022" t="s">
        <v>5125</v>
      </c>
      <c r="J26022" s="10">
        <f>ROUND(E26022/I26019* H26022,5)</f>
        <v>8.1722900000000003</v>
      </c>
      <c r="K26022" s="11"/>
    </row>
    <row r="26023" spans="1:26" x14ac:dyDescent="0.25">
      <c r="D26023" s="12" t="s">
        <v>5126</v>
      </c>
      <c r="E26023" s="11"/>
      <c r="H26023" s="11"/>
      <c r="K26023" s="9">
        <f>SUM(J26021:J26022)</f>
        <v>14.99179</v>
      </c>
    </row>
    <row r="26024" spans="1:26" x14ac:dyDescent="0.25">
      <c r="B26024" s="7" t="s">
        <v>5127</v>
      </c>
      <c r="E26024" s="11"/>
      <c r="H26024" s="11"/>
      <c r="K26024" s="11"/>
    </row>
    <row r="26025" spans="1:26" x14ac:dyDescent="0.25">
      <c r="B26025" t="s">
        <v>5235</v>
      </c>
      <c r="C26025" t="s">
        <v>9</v>
      </c>
      <c r="D26025" t="s">
        <v>5236</v>
      </c>
      <c r="E26025" s="8">
        <v>2.7779999999999999E-2</v>
      </c>
      <c r="F26025" t="s">
        <v>5123</v>
      </c>
      <c r="G26025" t="s">
        <v>5124</v>
      </c>
      <c r="H26025" s="9">
        <v>65.38</v>
      </c>
      <c r="I26025" t="s">
        <v>5125</v>
      </c>
      <c r="J26025" s="10">
        <f>ROUND(E26025/I26019* H26025,5)</f>
        <v>1.81626</v>
      </c>
      <c r="K26025" s="11"/>
    </row>
    <row r="26026" spans="1:26" x14ac:dyDescent="0.25">
      <c r="B26026" t="s">
        <v>5190</v>
      </c>
      <c r="C26026" t="s">
        <v>9</v>
      </c>
      <c r="D26026" t="s">
        <v>5191</v>
      </c>
      <c r="E26026" s="8">
        <v>0.27778000000000003</v>
      </c>
      <c r="F26026" t="s">
        <v>5123</v>
      </c>
      <c r="G26026" t="s">
        <v>5124</v>
      </c>
      <c r="H26026" s="9">
        <v>2.54</v>
      </c>
      <c r="I26026" t="s">
        <v>5125</v>
      </c>
      <c r="J26026" s="10">
        <f>ROUND(E26026/I26019* H26026,5)</f>
        <v>0.70555999999999996</v>
      </c>
      <c r="K26026" s="11"/>
    </row>
    <row r="26027" spans="1:26" x14ac:dyDescent="0.25">
      <c r="B26027" t="s">
        <v>6441</v>
      </c>
      <c r="C26027" t="s">
        <v>9</v>
      </c>
      <c r="D26027" t="s">
        <v>5129</v>
      </c>
      <c r="E26027" s="8">
        <v>0.27778000000000003</v>
      </c>
      <c r="F26027" t="s">
        <v>5123</v>
      </c>
      <c r="G26027" t="s">
        <v>5124</v>
      </c>
      <c r="H26027" s="9">
        <v>2.0499999999999998</v>
      </c>
      <c r="I26027" t="s">
        <v>5125</v>
      </c>
      <c r="J26027" s="10">
        <f>ROUND(E26027/I26019* H26027,5)</f>
        <v>0.56945000000000001</v>
      </c>
      <c r="K26027" s="11"/>
    </row>
    <row r="26028" spans="1:26" x14ac:dyDescent="0.25">
      <c r="D26028" s="12" t="s">
        <v>5130</v>
      </c>
      <c r="E26028" s="11"/>
      <c r="H26028" s="11"/>
      <c r="K26028" s="9">
        <f>SUM(J26025:J26027)</f>
        <v>3.0912699999999997</v>
      </c>
    </row>
    <row r="26029" spans="1:26" x14ac:dyDescent="0.25">
      <c r="B26029" s="7" t="s">
        <v>5131</v>
      </c>
      <c r="E26029" s="11"/>
      <c r="H26029" s="11"/>
      <c r="K26029" s="11"/>
    </row>
    <row r="26030" spans="1:26" x14ac:dyDescent="0.25">
      <c r="B26030" t="s">
        <v>7110</v>
      </c>
      <c r="C26030" t="s">
        <v>166</v>
      </c>
      <c r="D26030" t="s">
        <v>7111</v>
      </c>
      <c r="E26030" s="8">
        <v>1.05</v>
      </c>
      <c r="G26030" t="s">
        <v>5124</v>
      </c>
      <c r="H26030" s="9">
        <v>15.61</v>
      </c>
      <c r="I26030" t="s">
        <v>5125</v>
      </c>
      <c r="J26030" s="10">
        <f>ROUND(E26030* H26030,5)</f>
        <v>16.390499999999999</v>
      </c>
      <c r="K26030" s="11"/>
    </row>
    <row r="26031" spans="1:26" x14ac:dyDescent="0.25">
      <c r="B26031" t="s">
        <v>6469</v>
      </c>
      <c r="C26031" t="s">
        <v>3757</v>
      </c>
      <c r="D26031" t="s">
        <v>6470</v>
      </c>
      <c r="E26031" s="8">
        <v>4.3499999999999997E-2</v>
      </c>
      <c r="G26031" t="s">
        <v>5124</v>
      </c>
      <c r="H26031" s="9">
        <v>57.46</v>
      </c>
      <c r="I26031" t="s">
        <v>5125</v>
      </c>
      <c r="J26031" s="10">
        <f>ROUND(E26031* H26031,5)</f>
        <v>2.4995099999999999</v>
      </c>
      <c r="K26031" s="11"/>
    </row>
    <row r="26032" spans="1:26" x14ac:dyDescent="0.25">
      <c r="B26032" t="s">
        <v>6646</v>
      </c>
      <c r="C26032" t="s">
        <v>3757</v>
      </c>
      <c r="D26032" t="s">
        <v>6647</v>
      </c>
      <c r="E26032" s="8">
        <v>1.7000000000000001E-2</v>
      </c>
      <c r="G26032" t="s">
        <v>5124</v>
      </c>
      <c r="H26032" s="9">
        <v>20.399999999999999</v>
      </c>
      <c r="I26032" t="s">
        <v>5125</v>
      </c>
      <c r="J26032" s="10">
        <f>ROUND(E26032* H26032,5)</f>
        <v>0.3468</v>
      </c>
      <c r="K26032" s="11"/>
    </row>
    <row r="26033" spans="1:26" x14ac:dyDescent="0.25">
      <c r="B26033" t="s">
        <v>5273</v>
      </c>
      <c r="C26033" t="s">
        <v>136</v>
      </c>
      <c r="D26033" t="s">
        <v>5133</v>
      </c>
      <c r="E26033" s="8">
        <v>6.4999999999999997E-3</v>
      </c>
      <c r="G26033" t="s">
        <v>5124</v>
      </c>
      <c r="H26033" s="9">
        <v>2.04</v>
      </c>
      <c r="I26033" t="s">
        <v>5125</v>
      </c>
      <c r="J26033" s="10">
        <f>ROUND(E26033* H26033,5)</f>
        <v>1.3259999999999999E-2</v>
      </c>
      <c r="K26033" s="11"/>
    </row>
    <row r="26034" spans="1:26" x14ac:dyDescent="0.25">
      <c r="D26034" s="12" t="s">
        <v>5140</v>
      </c>
      <c r="E26034" s="11"/>
      <c r="H26034" s="11"/>
      <c r="K26034" s="9">
        <f>SUM(J26030:J26033)</f>
        <v>19.250069999999997</v>
      </c>
    </row>
    <row r="26035" spans="1:26" x14ac:dyDescent="0.25">
      <c r="E26035" s="11"/>
      <c r="H26035" s="11"/>
      <c r="K26035" s="11"/>
    </row>
    <row r="26036" spans="1:26" x14ac:dyDescent="0.25">
      <c r="D26036" s="12" t="s">
        <v>5142</v>
      </c>
      <c r="E26036" s="11"/>
      <c r="H26036" s="11">
        <v>1.5</v>
      </c>
      <c r="I26036" t="s">
        <v>5143</v>
      </c>
      <c r="J26036">
        <f>ROUND(H26036/100*K26023,5)</f>
        <v>0.22488</v>
      </c>
      <c r="K26036" s="11"/>
    </row>
    <row r="26037" spans="1:26" x14ac:dyDescent="0.25">
      <c r="D26037" s="12" t="s">
        <v>5141</v>
      </c>
      <c r="E26037" s="11"/>
      <c r="H26037" s="11"/>
      <c r="K26037" s="13">
        <f>SUM(J26020:J26036)</f>
        <v>37.558010000000003</v>
      </c>
    </row>
    <row r="26038" spans="1:26" x14ac:dyDescent="0.25">
      <c r="D26038" s="12" t="s">
        <v>5157</v>
      </c>
      <c r="E26038" s="11"/>
      <c r="H26038" s="11">
        <v>6</v>
      </c>
      <c r="I26038" t="s">
        <v>5143</v>
      </c>
      <c r="K26038" s="9">
        <f>ROUND(H26038/100*K26037,5)</f>
        <v>2.2534800000000001</v>
      </c>
    </row>
    <row r="26039" spans="1:26" x14ac:dyDescent="0.25">
      <c r="D26039" s="12" t="s">
        <v>5144</v>
      </c>
      <c r="E26039" s="11"/>
      <c r="H26039" s="11"/>
      <c r="K26039" s="13">
        <f>SUM(K26037:K26038)</f>
        <v>39.811490000000006</v>
      </c>
    </row>
    <row r="26041" spans="1:26" ht="45" customHeight="1" x14ac:dyDescent="0.25">
      <c r="A26041" s="4" t="s">
        <v>7114</v>
      </c>
      <c r="B26041" s="4" t="s">
        <v>3502</v>
      </c>
      <c r="C26041" s="1" t="s">
        <v>166</v>
      </c>
      <c r="D26041" s="28" t="s">
        <v>3503</v>
      </c>
      <c r="E26041" s="29"/>
      <c r="F26041" s="29"/>
      <c r="G26041" s="1"/>
      <c r="H26041" s="5" t="s">
        <v>5119</v>
      </c>
      <c r="I26041" s="30">
        <v>1</v>
      </c>
      <c r="J26041" s="31"/>
      <c r="K26041" s="6">
        <f>ROUND(K26061,2)</f>
        <v>54.82</v>
      </c>
      <c r="L26041" s="1"/>
      <c r="M26041" s="1"/>
      <c r="N26041" s="1"/>
      <c r="O26041" s="1"/>
      <c r="P26041" s="1"/>
      <c r="Q26041" s="1"/>
      <c r="R26041" s="1"/>
      <c r="S26041" s="1"/>
      <c r="T26041" s="1"/>
      <c r="U26041" s="1"/>
      <c r="V26041" s="1"/>
      <c r="W26041" s="1"/>
      <c r="X26041" s="1"/>
      <c r="Y26041" s="1"/>
      <c r="Z26041" s="1"/>
    </row>
    <row r="26042" spans="1:26" x14ac:dyDescent="0.25">
      <c r="B26042" s="7" t="s">
        <v>5120</v>
      </c>
    </row>
    <row r="26043" spans="1:26" x14ac:dyDescent="0.25">
      <c r="B26043" t="s">
        <v>5182</v>
      </c>
      <c r="C26043" t="s">
        <v>9</v>
      </c>
      <c r="D26043" t="s">
        <v>5183</v>
      </c>
      <c r="E26043" s="8">
        <v>0.49260999999999999</v>
      </c>
      <c r="F26043" t="s">
        <v>5123</v>
      </c>
      <c r="G26043" t="s">
        <v>5124</v>
      </c>
      <c r="H26043" s="9">
        <v>24.55</v>
      </c>
      <c r="I26043" t="s">
        <v>5125</v>
      </c>
      <c r="J26043" s="10">
        <f>ROUND(E26043/I26041* H26043,5)</f>
        <v>12.093579999999999</v>
      </c>
      <c r="K26043" s="11"/>
    </row>
    <row r="26044" spans="1:26" x14ac:dyDescent="0.25">
      <c r="B26044" t="s">
        <v>5314</v>
      </c>
      <c r="C26044" t="s">
        <v>9</v>
      </c>
      <c r="D26044" t="s">
        <v>5315</v>
      </c>
      <c r="E26044" s="8">
        <v>0.49260999999999999</v>
      </c>
      <c r="F26044" t="s">
        <v>5123</v>
      </c>
      <c r="G26044" t="s">
        <v>5124</v>
      </c>
      <c r="H26044" s="9">
        <v>29.42</v>
      </c>
      <c r="I26044" t="s">
        <v>5125</v>
      </c>
      <c r="J26044" s="10">
        <f>ROUND(E26044/I26041* H26044,5)</f>
        <v>14.49259</v>
      </c>
      <c r="K26044" s="11"/>
    </row>
    <row r="26045" spans="1:26" x14ac:dyDescent="0.25">
      <c r="D26045" s="12" t="s">
        <v>5126</v>
      </c>
      <c r="E26045" s="11"/>
      <c r="H26045" s="11"/>
      <c r="K26045" s="9">
        <f>SUM(J26043:J26044)</f>
        <v>26.586169999999999</v>
      </c>
    </row>
    <row r="26046" spans="1:26" x14ac:dyDescent="0.25">
      <c r="B26046" s="7" t="s">
        <v>5127</v>
      </c>
      <c r="E26046" s="11"/>
      <c r="H26046" s="11"/>
      <c r="K26046" s="11"/>
    </row>
    <row r="26047" spans="1:26" x14ac:dyDescent="0.25">
      <c r="B26047" t="s">
        <v>5235</v>
      </c>
      <c r="C26047" t="s">
        <v>9</v>
      </c>
      <c r="D26047" t="s">
        <v>5236</v>
      </c>
      <c r="E26047" s="8">
        <v>4.9259999999999998E-2</v>
      </c>
      <c r="F26047" t="s">
        <v>5123</v>
      </c>
      <c r="G26047" t="s">
        <v>5124</v>
      </c>
      <c r="H26047" s="9">
        <v>65.38</v>
      </c>
      <c r="I26047" t="s">
        <v>5125</v>
      </c>
      <c r="J26047" s="10">
        <f>ROUND(E26047/I26041* H26047,5)</f>
        <v>3.2206199999999998</v>
      </c>
      <c r="K26047" s="11"/>
    </row>
    <row r="26048" spans="1:26" x14ac:dyDescent="0.25">
      <c r="B26048" t="s">
        <v>5190</v>
      </c>
      <c r="C26048" t="s">
        <v>9</v>
      </c>
      <c r="D26048" t="s">
        <v>5191</v>
      </c>
      <c r="E26048" s="8">
        <v>0.49260999999999999</v>
      </c>
      <c r="F26048" t="s">
        <v>5123</v>
      </c>
      <c r="G26048" t="s">
        <v>5124</v>
      </c>
      <c r="H26048" s="9">
        <v>2.54</v>
      </c>
      <c r="I26048" t="s">
        <v>5125</v>
      </c>
      <c r="J26048" s="10">
        <f>ROUND(E26048/I26041* H26048,5)</f>
        <v>1.2512300000000001</v>
      </c>
      <c r="K26048" s="11"/>
    </row>
    <row r="26049" spans="1:26" x14ac:dyDescent="0.25">
      <c r="B26049" t="s">
        <v>6441</v>
      </c>
      <c r="C26049" t="s">
        <v>9</v>
      </c>
      <c r="D26049" t="s">
        <v>5129</v>
      </c>
      <c r="E26049" s="8">
        <v>0.49260999999999999</v>
      </c>
      <c r="F26049" t="s">
        <v>5123</v>
      </c>
      <c r="G26049" t="s">
        <v>5124</v>
      </c>
      <c r="H26049" s="9">
        <v>2.0499999999999998</v>
      </c>
      <c r="I26049" t="s">
        <v>5125</v>
      </c>
      <c r="J26049" s="10">
        <f>ROUND(E26049/I26041* H26049,5)</f>
        <v>1.0098499999999999</v>
      </c>
      <c r="K26049" s="11"/>
    </row>
    <row r="26050" spans="1:26" x14ac:dyDescent="0.25">
      <c r="D26050" s="12" t="s">
        <v>5130</v>
      </c>
      <c r="E26050" s="11"/>
      <c r="H26050" s="11"/>
      <c r="K26050" s="9">
        <f>SUM(J26047:J26049)</f>
        <v>5.4817</v>
      </c>
    </row>
    <row r="26051" spans="1:26" x14ac:dyDescent="0.25">
      <c r="B26051" s="7" t="s">
        <v>5131</v>
      </c>
      <c r="E26051" s="11"/>
      <c r="H26051" s="11"/>
      <c r="K26051" s="11"/>
    </row>
    <row r="26052" spans="1:26" x14ac:dyDescent="0.25">
      <c r="B26052" t="s">
        <v>6469</v>
      </c>
      <c r="C26052" t="s">
        <v>3757</v>
      </c>
      <c r="D26052" t="s">
        <v>6470</v>
      </c>
      <c r="E26052" s="8">
        <v>4.3499999999999997E-2</v>
      </c>
      <c r="G26052" t="s">
        <v>5124</v>
      </c>
      <c r="H26052" s="9">
        <v>57.46</v>
      </c>
      <c r="I26052" t="s">
        <v>5125</v>
      </c>
      <c r="J26052" s="10">
        <f>ROUND(E26052* H26052,5)</f>
        <v>2.4995099999999999</v>
      </c>
      <c r="K26052" s="11"/>
    </row>
    <row r="26053" spans="1:26" x14ac:dyDescent="0.25">
      <c r="B26053" t="s">
        <v>6646</v>
      </c>
      <c r="C26053" t="s">
        <v>3757</v>
      </c>
      <c r="D26053" t="s">
        <v>6647</v>
      </c>
      <c r="E26053" s="8">
        <v>1.7000000000000001E-2</v>
      </c>
      <c r="G26053" t="s">
        <v>5124</v>
      </c>
      <c r="H26053" s="9">
        <v>20.399999999999999</v>
      </c>
      <c r="I26053" t="s">
        <v>5125</v>
      </c>
      <c r="J26053" s="10">
        <f>ROUND(E26053* H26053,5)</f>
        <v>0.3468</v>
      </c>
      <c r="K26053" s="11"/>
    </row>
    <row r="26054" spans="1:26" x14ac:dyDescent="0.25">
      <c r="B26054" t="s">
        <v>7110</v>
      </c>
      <c r="C26054" t="s">
        <v>166</v>
      </c>
      <c r="D26054" t="s">
        <v>7111</v>
      </c>
      <c r="E26054" s="8">
        <v>1.05</v>
      </c>
      <c r="G26054" t="s">
        <v>5124</v>
      </c>
      <c r="H26054" s="9">
        <v>15.61</v>
      </c>
      <c r="I26054" t="s">
        <v>5125</v>
      </c>
      <c r="J26054" s="10">
        <f>ROUND(E26054* H26054,5)</f>
        <v>16.390499999999999</v>
      </c>
      <c r="K26054" s="11"/>
    </row>
    <row r="26055" spans="1:26" x14ac:dyDescent="0.25">
      <c r="B26055" t="s">
        <v>5273</v>
      </c>
      <c r="C26055" t="s">
        <v>136</v>
      </c>
      <c r="D26055" t="s">
        <v>5133</v>
      </c>
      <c r="E26055" s="8">
        <v>6.4999999999999997E-3</v>
      </c>
      <c r="G26055" t="s">
        <v>5124</v>
      </c>
      <c r="H26055" s="9">
        <v>2.04</v>
      </c>
      <c r="I26055" t="s">
        <v>5125</v>
      </c>
      <c r="J26055" s="10">
        <f>ROUND(E26055* H26055,5)</f>
        <v>1.3259999999999999E-2</v>
      </c>
      <c r="K26055" s="11"/>
    </row>
    <row r="26056" spans="1:26" x14ac:dyDescent="0.25">
      <c r="D26056" s="12" t="s">
        <v>5140</v>
      </c>
      <c r="E26056" s="11"/>
      <c r="H26056" s="11"/>
      <c r="K26056" s="9">
        <f>SUM(J26052:J26055)</f>
        <v>19.250069999999997</v>
      </c>
    </row>
    <row r="26057" spans="1:26" x14ac:dyDescent="0.25">
      <c r="E26057" s="11"/>
      <c r="H26057" s="11"/>
      <c r="K26057" s="11"/>
    </row>
    <row r="26058" spans="1:26" x14ac:dyDescent="0.25">
      <c r="D26058" s="12" t="s">
        <v>5142</v>
      </c>
      <c r="E26058" s="11"/>
      <c r="H26058" s="11">
        <v>1.5</v>
      </c>
      <c r="I26058" t="s">
        <v>5143</v>
      </c>
      <c r="J26058">
        <f>ROUND(H26058/100*K26045,5)</f>
        <v>0.39878999999999998</v>
      </c>
      <c r="K26058" s="11"/>
    </row>
    <row r="26059" spans="1:26" x14ac:dyDescent="0.25">
      <c r="D26059" s="12" t="s">
        <v>5141</v>
      </c>
      <c r="E26059" s="11"/>
      <c r="H26059" s="11"/>
      <c r="K26059" s="13">
        <f>SUM(J26042:J26058)</f>
        <v>51.716730000000005</v>
      </c>
    </row>
    <row r="26060" spans="1:26" x14ac:dyDescent="0.25">
      <c r="D26060" s="12" t="s">
        <v>5157</v>
      </c>
      <c r="E26060" s="11"/>
      <c r="H26060" s="11">
        <v>6</v>
      </c>
      <c r="I26060" t="s">
        <v>5143</v>
      </c>
      <c r="K26060" s="9">
        <f>ROUND(H26060/100*K26059,5)</f>
        <v>3.1030000000000002</v>
      </c>
    </row>
    <row r="26061" spans="1:26" x14ac:dyDescent="0.25">
      <c r="D26061" s="12" t="s">
        <v>5144</v>
      </c>
      <c r="E26061" s="11"/>
      <c r="H26061" s="11"/>
      <c r="K26061" s="13">
        <f>SUM(K26059:K26060)</f>
        <v>54.819730000000007</v>
      </c>
    </row>
    <row r="26063" spans="1:26" ht="45" customHeight="1" x14ac:dyDescent="0.25">
      <c r="A26063" s="4" t="s">
        <v>7115</v>
      </c>
      <c r="B26063" s="4" t="s">
        <v>3504</v>
      </c>
      <c r="C26063" s="1" t="s">
        <v>166</v>
      </c>
      <c r="D26063" s="28" t="s">
        <v>3505</v>
      </c>
      <c r="E26063" s="29"/>
      <c r="F26063" s="29"/>
      <c r="G26063" s="1"/>
      <c r="H26063" s="5" t="s">
        <v>5119</v>
      </c>
      <c r="I26063" s="30">
        <v>1</v>
      </c>
      <c r="J26063" s="31"/>
      <c r="K26063" s="6">
        <f>ROUND(K26083,2)</f>
        <v>33.89</v>
      </c>
      <c r="L26063" s="1"/>
      <c r="M26063" s="1"/>
      <c r="N26063" s="1"/>
      <c r="O26063" s="1"/>
      <c r="P26063" s="1"/>
      <c r="Q26063" s="1"/>
      <c r="R26063" s="1"/>
      <c r="S26063" s="1"/>
      <c r="T26063" s="1"/>
      <c r="U26063" s="1"/>
      <c r="V26063" s="1"/>
      <c r="W26063" s="1"/>
      <c r="X26063" s="1"/>
      <c r="Y26063" s="1"/>
      <c r="Z26063" s="1"/>
    </row>
    <row r="26064" spans="1:26" x14ac:dyDescent="0.25">
      <c r="B26064" s="7" t="s">
        <v>5120</v>
      </c>
    </row>
    <row r="26065" spans="2:11" x14ac:dyDescent="0.25">
      <c r="B26065" t="s">
        <v>5182</v>
      </c>
      <c r="C26065" t="s">
        <v>9</v>
      </c>
      <c r="D26065" t="s">
        <v>5183</v>
      </c>
      <c r="E26065" s="8">
        <v>0.19305</v>
      </c>
      <c r="F26065" t="s">
        <v>5123</v>
      </c>
      <c r="G26065" t="s">
        <v>5124</v>
      </c>
      <c r="H26065" s="9">
        <v>24.55</v>
      </c>
      <c r="I26065" t="s">
        <v>5125</v>
      </c>
      <c r="J26065" s="10">
        <f>ROUND(E26065/I26063* H26065,5)</f>
        <v>4.7393799999999997</v>
      </c>
      <c r="K26065" s="11"/>
    </row>
    <row r="26066" spans="2:11" x14ac:dyDescent="0.25">
      <c r="B26066" t="s">
        <v>5314</v>
      </c>
      <c r="C26066" t="s">
        <v>9</v>
      </c>
      <c r="D26066" t="s">
        <v>5315</v>
      </c>
      <c r="E26066" s="8">
        <v>0.19305</v>
      </c>
      <c r="F26066" t="s">
        <v>5123</v>
      </c>
      <c r="G26066" t="s">
        <v>5124</v>
      </c>
      <c r="H26066" s="9">
        <v>29.42</v>
      </c>
      <c r="I26066" t="s">
        <v>5125</v>
      </c>
      <c r="J26066" s="10">
        <f>ROUND(E26066/I26063* H26066,5)</f>
        <v>5.6795299999999997</v>
      </c>
      <c r="K26066" s="11"/>
    </row>
    <row r="26067" spans="2:11" x14ac:dyDescent="0.25">
      <c r="D26067" s="12" t="s">
        <v>5126</v>
      </c>
      <c r="E26067" s="11"/>
      <c r="H26067" s="11"/>
      <c r="K26067" s="9">
        <f>SUM(J26065:J26066)</f>
        <v>10.41891</v>
      </c>
    </row>
    <row r="26068" spans="2:11" x14ac:dyDescent="0.25">
      <c r="B26068" s="7" t="s">
        <v>5127</v>
      </c>
      <c r="E26068" s="11"/>
      <c r="H26068" s="11"/>
      <c r="K26068" s="11"/>
    </row>
    <row r="26069" spans="2:11" x14ac:dyDescent="0.25">
      <c r="B26069" t="s">
        <v>5235</v>
      </c>
      <c r="C26069" t="s">
        <v>9</v>
      </c>
      <c r="D26069" t="s">
        <v>5236</v>
      </c>
      <c r="E26069" s="8">
        <v>1.9310000000000001E-2</v>
      </c>
      <c r="F26069" t="s">
        <v>5123</v>
      </c>
      <c r="G26069" t="s">
        <v>5124</v>
      </c>
      <c r="H26069" s="9">
        <v>65.38</v>
      </c>
      <c r="I26069" t="s">
        <v>5125</v>
      </c>
      <c r="J26069" s="10">
        <f>ROUND(E26069/I26063* H26069,5)</f>
        <v>1.2624899999999999</v>
      </c>
      <c r="K26069" s="11"/>
    </row>
    <row r="26070" spans="2:11" x14ac:dyDescent="0.25">
      <c r="B26070" t="s">
        <v>5190</v>
      </c>
      <c r="C26070" t="s">
        <v>9</v>
      </c>
      <c r="D26070" t="s">
        <v>5191</v>
      </c>
      <c r="E26070" s="8">
        <v>0.19305</v>
      </c>
      <c r="F26070" t="s">
        <v>5123</v>
      </c>
      <c r="G26070" t="s">
        <v>5124</v>
      </c>
      <c r="H26070" s="9">
        <v>2.54</v>
      </c>
      <c r="I26070" t="s">
        <v>5125</v>
      </c>
      <c r="J26070" s="10">
        <f>ROUND(E26070/I26063* H26070,5)</f>
        <v>0.49035000000000001</v>
      </c>
      <c r="K26070" s="11"/>
    </row>
    <row r="26071" spans="2:11" x14ac:dyDescent="0.25">
      <c r="B26071" t="s">
        <v>6441</v>
      </c>
      <c r="C26071" t="s">
        <v>9</v>
      </c>
      <c r="D26071" t="s">
        <v>5129</v>
      </c>
      <c r="E26071" s="8">
        <v>0.19305</v>
      </c>
      <c r="F26071" t="s">
        <v>5123</v>
      </c>
      <c r="G26071" t="s">
        <v>5124</v>
      </c>
      <c r="H26071" s="9">
        <v>2.0499999999999998</v>
      </c>
      <c r="I26071" t="s">
        <v>5125</v>
      </c>
      <c r="J26071" s="10">
        <f>ROUND(E26071/I26063* H26071,5)</f>
        <v>0.39574999999999999</v>
      </c>
      <c r="K26071" s="11"/>
    </row>
    <row r="26072" spans="2:11" x14ac:dyDescent="0.25">
      <c r="D26072" s="12" t="s">
        <v>5130</v>
      </c>
      <c r="E26072" s="11"/>
      <c r="H26072" s="11"/>
      <c r="K26072" s="9">
        <f>SUM(J26069:J26071)</f>
        <v>2.14859</v>
      </c>
    </row>
    <row r="26073" spans="2:11" x14ac:dyDescent="0.25">
      <c r="B26073" s="7" t="s">
        <v>5131</v>
      </c>
      <c r="E26073" s="11"/>
      <c r="H26073" s="11"/>
      <c r="K26073" s="11"/>
    </row>
    <row r="26074" spans="2:11" x14ac:dyDescent="0.25">
      <c r="B26074" t="s">
        <v>7110</v>
      </c>
      <c r="C26074" t="s">
        <v>166</v>
      </c>
      <c r="D26074" t="s">
        <v>7111</v>
      </c>
      <c r="E26074" s="8">
        <v>1.05</v>
      </c>
      <c r="G26074" t="s">
        <v>5124</v>
      </c>
      <c r="H26074" s="9">
        <v>15.61</v>
      </c>
      <c r="I26074" t="s">
        <v>5125</v>
      </c>
      <c r="J26074" s="10">
        <f>ROUND(E26074* H26074,5)</f>
        <v>16.390499999999999</v>
      </c>
      <c r="K26074" s="11"/>
    </row>
    <row r="26075" spans="2:11" x14ac:dyDescent="0.25">
      <c r="B26075" t="s">
        <v>5273</v>
      </c>
      <c r="C26075" t="s">
        <v>136</v>
      </c>
      <c r="D26075" t="s">
        <v>5133</v>
      </c>
      <c r="E26075" s="8">
        <v>6.4999999999999997E-3</v>
      </c>
      <c r="G26075" t="s">
        <v>5124</v>
      </c>
      <c r="H26075" s="9">
        <v>2.04</v>
      </c>
      <c r="I26075" t="s">
        <v>5125</v>
      </c>
      <c r="J26075" s="10">
        <f>ROUND(E26075* H26075,5)</f>
        <v>1.3259999999999999E-2</v>
      </c>
      <c r="K26075" s="11"/>
    </row>
    <row r="26076" spans="2:11" x14ac:dyDescent="0.25">
      <c r="B26076" t="s">
        <v>6646</v>
      </c>
      <c r="C26076" t="s">
        <v>3757</v>
      </c>
      <c r="D26076" t="s">
        <v>6647</v>
      </c>
      <c r="E26076" s="8">
        <v>1.7000000000000001E-2</v>
      </c>
      <c r="G26076" t="s">
        <v>5124</v>
      </c>
      <c r="H26076" s="9">
        <v>20.399999999999999</v>
      </c>
      <c r="I26076" t="s">
        <v>5125</v>
      </c>
      <c r="J26076" s="10">
        <f>ROUND(E26076* H26076,5)</f>
        <v>0.3468</v>
      </c>
      <c r="K26076" s="11"/>
    </row>
    <row r="26077" spans="2:11" x14ac:dyDescent="0.25">
      <c r="B26077" t="s">
        <v>6469</v>
      </c>
      <c r="C26077" t="s">
        <v>3757</v>
      </c>
      <c r="D26077" t="s">
        <v>6470</v>
      </c>
      <c r="E26077" s="8">
        <v>4.3499999999999997E-2</v>
      </c>
      <c r="G26077" t="s">
        <v>5124</v>
      </c>
      <c r="H26077" s="9">
        <v>57.46</v>
      </c>
      <c r="I26077" t="s">
        <v>5125</v>
      </c>
      <c r="J26077" s="10">
        <f>ROUND(E26077* H26077,5)</f>
        <v>2.4995099999999999</v>
      </c>
      <c r="K26077" s="11"/>
    </row>
    <row r="26078" spans="2:11" x14ac:dyDescent="0.25">
      <c r="D26078" s="12" t="s">
        <v>5140</v>
      </c>
      <c r="E26078" s="11"/>
      <c r="H26078" s="11"/>
      <c r="K26078" s="9">
        <f>SUM(J26074:J26077)</f>
        <v>19.250070000000001</v>
      </c>
    </row>
    <row r="26079" spans="2:11" x14ac:dyDescent="0.25">
      <c r="E26079" s="11"/>
      <c r="H26079" s="11"/>
      <c r="K26079" s="11"/>
    </row>
    <row r="26080" spans="2:11" x14ac:dyDescent="0.25">
      <c r="D26080" s="12" t="s">
        <v>5142</v>
      </c>
      <c r="E26080" s="11"/>
      <c r="H26080" s="11">
        <v>1.5</v>
      </c>
      <c r="I26080" t="s">
        <v>5143</v>
      </c>
      <c r="J26080">
        <f>ROUND(H26080/100*K26067,5)</f>
        <v>0.15628</v>
      </c>
      <c r="K26080" s="11"/>
    </row>
    <row r="26081" spans="1:26" x14ac:dyDescent="0.25">
      <c r="D26081" s="12" t="s">
        <v>5141</v>
      </c>
      <c r="E26081" s="11"/>
      <c r="H26081" s="11"/>
      <c r="K26081" s="13">
        <f>SUM(J26064:J26080)</f>
        <v>31.973849999999995</v>
      </c>
    </row>
    <row r="26082" spans="1:26" x14ac:dyDescent="0.25">
      <c r="D26082" s="12" t="s">
        <v>5157</v>
      </c>
      <c r="E26082" s="11"/>
      <c r="H26082" s="11">
        <v>6</v>
      </c>
      <c r="I26082" t="s">
        <v>5143</v>
      </c>
      <c r="K26082" s="9">
        <f>ROUND(H26082/100*K26081,5)</f>
        <v>1.9184300000000001</v>
      </c>
    </row>
    <row r="26083" spans="1:26" x14ac:dyDescent="0.25">
      <c r="D26083" s="12" t="s">
        <v>5144</v>
      </c>
      <c r="E26083" s="11"/>
      <c r="H26083" s="11"/>
      <c r="K26083" s="13">
        <f>SUM(K26081:K26082)</f>
        <v>33.892279999999992</v>
      </c>
    </row>
    <row r="26085" spans="1:26" ht="45" customHeight="1" x14ac:dyDescent="0.25">
      <c r="A26085" s="4" t="s">
        <v>7116</v>
      </c>
      <c r="B26085" s="4" t="s">
        <v>3506</v>
      </c>
      <c r="C26085" s="1" t="s">
        <v>166</v>
      </c>
      <c r="D26085" s="28" t="s">
        <v>3507</v>
      </c>
      <c r="E26085" s="29"/>
      <c r="F26085" s="29"/>
      <c r="G26085" s="1"/>
      <c r="H26085" s="5" t="s">
        <v>5119</v>
      </c>
      <c r="I26085" s="30">
        <v>1</v>
      </c>
      <c r="J26085" s="31"/>
      <c r="K26085" s="6">
        <f>ROUND(K26105,2)</f>
        <v>51.45</v>
      </c>
      <c r="L26085" s="1"/>
      <c r="M26085" s="1"/>
      <c r="N26085" s="1"/>
      <c r="O26085" s="1"/>
      <c r="P26085" s="1"/>
      <c r="Q26085" s="1"/>
      <c r="R26085" s="1"/>
      <c r="S26085" s="1"/>
      <c r="T26085" s="1"/>
      <c r="U26085" s="1"/>
      <c r="V26085" s="1"/>
      <c r="W26085" s="1"/>
      <c r="X26085" s="1"/>
      <c r="Y26085" s="1"/>
      <c r="Z26085" s="1"/>
    </row>
    <row r="26086" spans="1:26" x14ac:dyDescent="0.25">
      <c r="B26086" s="7" t="s">
        <v>5120</v>
      </c>
    </row>
    <row r="26087" spans="1:26" x14ac:dyDescent="0.25">
      <c r="B26087" t="s">
        <v>5314</v>
      </c>
      <c r="C26087" t="s">
        <v>9</v>
      </c>
      <c r="D26087" t="s">
        <v>5315</v>
      </c>
      <c r="E26087" s="8">
        <v>0.44444</v>
      </c>
      <c r="F26087" t="s">
        <v>5123</v>
      </c>
      <c r="G26087" t="s">
        <v>5124</v>
      </c>
      <c r="H26087" s="9">
        <v>29.42</v>
      </c>
      <c r="I26087" t="s">
        <v>5125</v>
      </c>
      <c r="J26087" s="10">
        <f>ROUND(E26087/I26085* H26087,5)</f>
        <v>13.075419999999999</v>
      </c>
      <c r="K26087" s="11"/>
    </row>
    <row r="26088" spans="1:26" x14ac:dyDescent="0.25">
      <c r="B26088" t="s">
        <v>5182</v>
      </c>
      <c r="C26088" t="s">
        <v>9</v>
      </c>
      <c r="D26088" t="s">
        <v>5183</v>
      </c>
      <c r="E26088" s="8">
        <v>0.44444</v>
      </c>
      <c r="F26088" t="s">
        <v>5123</v>
      </c>
      <c r="G26088" t="s">
        <v>5124</v>
      </c>
      <c r="H26088" s="9">
        <v>24.55</v>
      </c>
      <c r="I26088" t="s">
        <v>5125</v>
      </c>
      <c r="J26088" s="10">
        <f>ROUND(E26088/I26085* H26088,5)</f>
        <v>10.911</v>
      </c>
      <c r="K26088" s="11"/>
    </row>
    <row r="26089" spans="1:26" x14ac:dyDescent="0.25">
      <c r="D26089" s="12" t="s">
        <v>5126</v>
      </c>
      <c r="E26089" s="11"/>
      <c r="H26089" s="11"/>
      <c r="K26089" s="9">
        <f>SUM(J26087:J26088)</f>
        <v>23.986419999999999</v>
      </c>
    </row>
    <row r="26090" spans="1:26" x14ac:dyDescent="0.25">
      <c r="B26090" s="7" t="s">
        <v>5127</v>
      </c>
      <c r="E26090" s="11"/>
      <c r="H26090" s="11"/>
      <c r="K26090" s="11"/>
    </row>
    <row r="26091" spans="1:26" x14ac:dyDescent="0.25">
      <c r="B26091" t="s">
        <v>5190</v>
      </c>
      <c r="C26091" t="s">
        <v>9</v>
      </c>
      <c r="D26091" t="s">
        <v>5191</v>
      </c>
      <c r="E26091" s="8">
        <v>0.44444</v>
      </c>
      <c r="F26091" t="s">
        <v>5123</v>
      </c>
      <c r="G26091" t="s">
        <v>5124</v>
      </c>
      <c r="H26091" s="9">
        <v>2.54</v>
      </c>
      <c r="I26091" t="s">
        <v>5125</v>
      </c>
      <c r="J26091" s="10">
        <f>ROUND(E26091/I26085* H26091,5)</f>
        <v>1.1288800000000001</v>
      </c>
      <c r="K26091" s="11"/>
    </row>
    <row r="26092" spans="1:26" x14ac:dyDescent="0.25">
      <c r="B26092" t="s">
        <v>5235</v>
      </c>
      <c r="C26092" t="s">
        <v>9</v>
      </c>
      <c r="D26092" t="s">
        <v>5236</v>
      </c>
      <c r="E26092" s="8">
        <v>4.444E-2</v>
      </c>
      <c r="F26092" t="s">
        <v>5123</v>
      </c>
      <c r="G26092" t="s">
        <v>5124</v>
      </c>
      <c r="H26092" s="9">
        <v>65.38</v>
      </c>
      <c r="I26092" t="s">
        <v>5125</v>
      </c>
      <c r="J26092" s="10">
        <f>ROUND(E26092/I26085* H26092,5)</f>
        <v>2.9054899999999999</v>
      </c>
      <c r="K26092" s="11"/>
    </row>
    <row r="26093" spans="1:26" x14ac:dyDescent="0.25">
      <c r="B26093" t="s">
        <v>6441</v>
      </c>
      <c r="C26093" t="s">
        <v>9</v>
      </c>
      <c r="D26093" t="s">
        <v>5129</v>
      </c>
      <c r="E26093" s="8">
        <v>0.44444</v>
      </c>
      <c r="F26093" t="s">
        <v>5123</v>
      </c>
      <c r="G26093" t="s">
        <v>5124</v>
      </c>
      <c r="H26093" s="9">
        <v>2.0499999999999998</v>
      </c>
      <c r="I26093" t="s">
        <v>5125</v>
      </c>
      <c r="J26093" s="10">
        <f>ROUND(E26093/I26085* H26093,5)</f>
        <v>0.91110000000000002</v>
      </c>
      <c r="K26093" s="11"/>
    </row>
    <row r="26094" spans="1:26" x14ac:dyDescent="0.25">
      <c r="D26094" s="12" t="s">
        <v>5130</v>
      </c>
      <c r="E26094" s="11"/>
      <c r="H26094" s="11"/>
      <c r="K26094" s="9">
        <f>SUM(J26091:J26093)</f>
        <v>4.9454700000000003</v>
      </c>
    </row>
    <row r="26095" spans="1:26" x14ac:dyDescent="0.25">
      <c r="B26095" s="7" t="s">
        <v>5131</v>
      </c>
      <c r="E26095" s="11"/>
      <c r="H26095" s="11"/>
      <c r="K26095" s="11"/>
    </row>
    <row r="26096" spans="1:26" x14ac:dyDescent="0.25">
      <c r="B26096" t="s">
        <v>6469</v>
      </c>
      <c r="C26096" t="s">
        <v>3757</v>
      </c>
      <c r="D26096" t="s">
        <v>6470</v>
      </c>
      <c r="E26096" s="8">
        <v>4.3499999999999997E-2</v>
      </c>
      <c r="G26096" t="s">
        <v>5124</v>
      </c>
      <c r="H26096" s="9">
        <v>57.46</v>
      </c>
      <c r="I26096" t="s">
        <v>5125</v>
      </c>
      <c r="J26096" s="10">
        <f>ROUND(E26096* H26096,5)</f>
        <v>2.4995099999999999</v>
      </c>
      <c r="K26096" s="11"/>
    </row>
    <row r="26097" spans="1:26" x14ac:dyDescent="0.25">
      <c r="B26097" t="s">
        <v>7110</v>
      </c>
      <c r="C26097" t="s">
        <v>166</v>
      </c>
      <c r="D26097" t="s">
        <v>7111</v>
      </c>
      <c r="E26097" s="8">
        <v>1.05</v>
      </c>
      <c r="G26097" t="s">
        <v>5124</v>
      </c>
      <c r="H26097" s="9">
        <v>15.61</v>
      </c>
      <c r="I26097" t="s">
        <v>5125</v>
      </c>
      <c r="J26097" s="10">
        <f>ROUND(E26097* H26097,5)</f>
        <v>16.390499999999999</v>
      </c>
      <c r="K26097" s="11"/>
    </row>
    <row r="26098" spans="1:26" x14ac:dyDescent="0.25">
      <c r="B26098" t="s">
        <v>6646</v>
      </c>
      <c r="C26098" t="s">
        <v>3757</v>
      </c>
      <c r="D26098" t="s">
        <v>6647</v>
      </c>
      <c r="E26098" s="8">
        <v>1.7000000000000001E-2</v>
      </c>
      <c r="G26098" t="s">
        <v>5124</v>
      </c>
      <c r="H26098" s="9">
        <v>20.399999999999999</v>
      </c>
      <c r="I26098" t="s">
        <v>5125</v>
      </c>
      <c r="J26098" s="10">
        <f>ROUND(E26098* H26098,5)</f>
        <v>0.3468</v>
      </c>
      <c r="K26098" s="11"/>
    </row>
    <row r="26099" spans="1:26" x14ac:dyDescent="0.25">
      <c r="B26099" t="s">
        <v>5273</v>
      </c>
      <c r="C26099" t="s">
        <v>136</v>
      </c>
      <c r="D26099" t="s">
        <v>5133</v>
      </c>
      <c r="E26099" s="8">
        <v>6.4999999999999997E-3</v>
      </c>
      <c r="G26099" t="s">
        <v>5124</v>
      </c>
      <c r="H26099" s="9">
        <v>2.04</v>
      </c>
      <c r="I26099" t="s">
        <v>5125</v>
      </c>
      <c r="J26099" s="10">
        <f>ROUND(E26099* H26099,5)</f>
        <v>1.3259999999999999E-2</v>
      </c>
      <c r="K26099" s="11"/>
    </row>
    <row r="26100" spans="1:26" x14ac:dyDescent="0.25">
      <c r="D26100" s="12" t="s">
        <v>5140</v>
      </c>
      <c r="E26100" s="11"/>
      <c r="H26100" s="11"/>
      <c r="K26100" s="9">
        <f>SUM(J26096:J26099)</f>
        <v>19.250069999999997</v>
      </c>
    </row>
    <row r="26101" spans="1:26" x14ac:dyDescent="0.25">
      <c r="E26101" s="11"/>
      <c r="H26101" s="11"/>
      <c r="K26101" s="11"/>
    </row>
    <row r="26102" spans="1:26" x14ac:dyDescent="0.25">
      <c r="D26102" s="12" t="s">
        <v>5142</v>
      </c>
      <c r="E26102" s="11"/>
      <c r="H26102" s="11">
        <v>1.5</v>
      </c>
      <c r="I26102" t="s">
        <v>5143</v>
      </c>
      <c r="J26102">
        <f>ROUND(H26102/100*K26089,5)</f>
        <v>0.35980000000000001</v>
      </c>
      <c r="K26102" s="11"/>
    </row>
    <row r="26103" spans="1:26" x14ac:dyDescent="0.25">
      <c r="D26103" s="12" t="s">
        <v>5141</v>
      </c>
      <c r="E26103" s="11"/>
      <c r="H26103" s="11"/>
      <c r="K26103" s="13">
        <f>SUM(J26086:J26102)</f>
        <v>48.541760000000004</v>
      </c>
    </row>
    <row r="26104" spans="1:26" x14ac:dyDescent="0.25">
      <c r="D26104" s="12" t="s">
        <v>5157</v>
      </c>
      <c r="E26104" s="11"/>
      <c r="H26104" s="11">
        <v>6</v>
      </c>
      <c r="I26104" t="s">
        <v>5143</v>
      </c>
      <c r="K26104" s="9">
        <f>ROUND(H26104/100*K26103,5)</f>
        <v>2.9125100000000002</v>
      </c>
    </row>
    <row r="26105" spans="1:26" x14ac:dyDescent="0.25">
      <c r="D26105" s="12" t="s">
        <v>5144</v>
      </c>
      <c r="E26105" s="11"/>
      <c r="H26105" s="11"/>
      <c r="K26105" s="13">
        <f>SUM(K26103:K26104)</f>
        <v>51.454270000000001</v>
      </c>
    </row>
    <row r="26107" spans="1:26" ht="45" customHeight="1" x14ac:dyDescent="0.25">
      <c r="A26107" s="4" t="s">
        <v>7117</v>
      </c>
      <c r="B26107" s="4" t="s">
        <v>3508</v>
      </c>
      <c r="C26107" s="1" t="s">
        <v>166</v>
      </c>
      <c r="D26107" s="28" t="s">
        <v>3509</v>
      </c>
      <c r="E26107" s="29"/>
      <c r="F26107" s="29"/>
      <c r="G26107" s="1"/>
      <c r="H26107" s="5" t="s">
        <v>5119</v>
      </c>
      <c r="I26107" s="30">
        <v>1</v>
      </c>
      <c r="J26107" s="31"/>
      <c r="K26107" s="6">
        <f>ROUND(K26127,2)</f>
        <v>72.23</v>
      </c>
      <c r="L26107" s="1"/>
      <c r="M26107" s="1"/>
      <c r="N26107" s="1"/>
      <c r="O26107" s="1"/>
      <c r="P26107" s="1"/>
      <c r="Q26107" s="1"/>
      <c r="R26107" s="1"/>
      <c r="S26107" s="1"/>
      <c r="T26107" s="1"/>
      <c r="U26107" s="1"/>
      <c r="V26107" s="1"/>
      <c r="W26107" s="1"/>
      <c r="X26107" s="1"/>
      <c r="Y26107" s="1"/>
      <c r="Z26107" s="1"/>
    </row>
    <row r="26108" spans="1:26" x14ac:dyDescent="0.25">
      <c r="B26108" s="7" t="s">
        <v>5120</v>
      </c>
    </row>
    <row r="26109" spans="1:26" x14ac:dyDescent="0.25">
      <c r="B26109" t="s">
        <v>5314</v>
      </c>
      <c r="C26109" t="s">
        <v>9</v>
      </c>
      <c r="D26109" t="s">
        <v>5315</v>
      </c>
      <c r="E26109" s="8">
        <v>0.74073999999999995</v>
      </c>
      <c r="F26109" t="s">
        <v>5123</v>
      </c>
      <c r="G26109" t="s">
        <v>5124</v>
      </c>
      <c r="H26109" s="9">
        <v>29.42</v>
      </c>
      <c r="I26109" t="s">
        <v>5125</v>
      </c>
      <c r="J26109" s="10">
        <f>ROUND(E26109/I26107* H26109,5)</f>
        <v>21.792570000000001</v>
      </c>
      <c r="K26109" s="11"/>
    </row>
    <row r="26110" spans="1:26" x14ac:dyDescent="0.25">
      <c r="B26110" t="s">
        <v>5182</v>
      </c>
      <c r="C26110" t="s">
        <v>9</v>
      </c>
      <c r="D26110" t="s">
        <v>5183</v>
      </c>
      <c r="E26110" s="8">
        <v>0.74073999999999995</v>
      </c>
      <c r="F26110" t="s">
        <v>5123</v>
      </c>
      <c r="G26110" t="s">
        <v>5124</v>
      </c>
      <c r="H26110" s="9">
        <v>24.55</v>
      </c>
      <c r="I26110" t="s">
        <v>5125</v>
      </c>
      <c r="J26110" s="10">
        <f>ROUND(E26110/I26107* H26110,5)</f>
        <v>18.185169999999999</v>
      </c>
      <c r="K26110" s="11"/>
    </row>
    <row r="26111" spans="1:26" x14ac:dyDescent="0.25">
      <c r="D26111" s="12" t="s">
        <v>5126</v>
      </c>
      <c r="E26111" s="11"/>
      <c r="H26111" s="11"/>
      <c r="K26111" s="9">
        <f>SUM(J26109:J26110)</f>
        <v>39.977739999999997</v>
      </c>
    </row>
    <row r="26112" spans="1:26" x14ac:dyDescent="0.25">
      <c r="B26112" s="7" t="s">
        <v>5127</v>
      </c>
      <c r="E26112" s="11"/>
      <c r="H26112" s="11"/>
      <c r="K26112" s="11"/>
    </row>
    <row r="26113" spans="2:11" x14ac:dyDescent="0.25">
      <c r="B26113" t="s">
        <v>5190</v>
      </c>
      <c r="C26113" t="s">
        <v>9</v>
      </c>
      <c r="D26113" t="s">
        <v>5191</v>
      </c>
      <c r="E26113" s="8">
        <v>0.74073999999999995</v>
      </c>
      <c r="F26113" t="s">
        <v>5123</v>
      </c>
      <c r="G26113" t="s">
        <v>5124</v>
      </c>
      <c r="H26113" s="9">
        <v>2.54</v>
      </c>
      <c r="I26113" t="s">
        <v>5125</v>
      </c>
      <c r="J26113" s="10">
        <f>ROUND(E26113/I26107* H26113,5)</f>
        <v>1.88148</v>
      </c>
      <c r="K26113" s="11"/>
    </row>
    <row r="26114" spans="2:11" x14ac:dyDescent="0.25">
      <c r="B26114" t="s">
        <v>5235</v>
      </c>
      <c r="C26114" t="s">
        <v>9</v>
      </c>
      <c r="D26114" t="s">
        <v>5236</v>
      </c>
      <c r="E26114" s="8">
        <v>7.4069999999999997E-2</v>
      </c>
      <c r="F26114" t="s">
        <v>5123</v>
      </c>
      <c r="G26114" t="s">
        <v>5124</v>
      </c>
      <c r="H26114" s="9">
        <v>65.38</v>
      </c>
      <c r="I26114" t="s">
        <v>5125</v>
      </c>
      <c r="J26114" s="10">
        <f>ROUND(E26114/I26107* H26114,5)</f>
        <v>4.8426999999999998</v>
      </c>
      <c r="K26114" s="11"/>
    </row>
    <row r="26115" spans="2:11" x14ac:dyDescent="0.25">
      <c r="B26115" t="s">
        <v>6441</v>
      </c>
      <c r="C26115" t="s">
        <v>9</v>
      </c>
      <c r="D26115" t="s">
        <v>5129</v>
      </c>
      <c r="E26115" s="8">
        <v>0.74073999999999995</v>
      </c>
      <c r="F26115" t="s">
        <v>5123</v>
      </c>
      <c r="G26115" t="s">
        <v>5124</v>
      </c>
      <c r="H26115" s="9">
        <v>2.0499999999999998</v>
      </c>
      <c r="I26115" t="s">
        <v>5125</v>
      </c>
      <c r="J26115" s="10">
        <f>ROUND(E26115/I26107* H26115,5)</f>
        <v>1.5185200000000001</v>
      </c>
      <c r="K26115" s="11"/>
    </row>
    <row r="26116" spans="2:11" x14ac:dyDescent="0.25">
      <c r="D26116" s="12" t="s">
        <v>5130</v>
      </c>
      <c r="E26116" s="11"/>
      <c r="H26116" s="11"/>
      <c r="K26116" s="9">
        <f>SUM(J26113:J26115)</f>
        <v>8.2426999999999992</v>
      </c>
    </row>
    <row r="26117" spans="2:11" x14ac:dyDescent="0.25">
      <c r="B26117" s="7" t="s">
        <v>5131</v>
      </c>
      <c r="E26117" s="11"/>
      <c r="H26117" s="11"/>
      <c r="K26117" s="11"/>
    </row>
    <row r="26118" spans="2:11" x14ac:dyDescent="0.25">
      <c r="B26118" t="s">
        <v>6632</v>
      </c>
      <c r="C26118" t="s">
        <v>3757</v>
      </c>
      <c r="D26118" t="s">
        <v>6633</v>
      </c>
      <c r="E26118" s="8">
        <v>4.3499999999999997E-2</v>
      </c>
      <c r="G26118" t="s">
        <v>5124</v>
      </c>
      <c r="H26118" s="9">
        <v>59</v>
      </c>
      <c r="I26118" t="s">
        <v>5125</v>
      </c>
      <c r="J26118" s="10">
        <f>ROUND(E26118* H26118,5)</f>
        <v>2.5665</v>
      </c>
      <c r="K26118" s="11"/>
    </row>
    <row r="26119" spans="2:11" x14ac:dyDescent="0.25">
      <c r="B26119" t="s">
        <v>6646</v>
      </c>
      <c r="C26119" t="s">
        <v>3757</v>
      </c>
      <c r="D26119" t="s">
        <v>6647</v>
      </c>
      <c r="E26119" s="8">
        <v>1.7000000000000001E-2</v>
      </c>
      <c r="G26119" t="s">
        <v>5124</v>
      </c>
      <c r="H26119" s="9">
        <v>20.399999999999999</v>
      </c>
      <c r="I26119" t="s">
        <v>5125</v>
      </c>
      <c r="J26119" s="10">
        <f>ROUND(E26119* H26119,5)</f>
        <v>0.3468</v>
      </c>
      <c r="K26119" s="11"/>
    </row>
    <row r="26120" spans="2:11" x14ac:dyDescent="0.25">
      <c r="B26120" t="s">
        <v>7110</v>
      </c>
      <c r="C26120" t="s">
        <v>166</v>
      </c>
      <c r="D26120" t="s">
        <v>7111</v>
      </c>
      <c r="E26120" s="8">
        <v>1.05</v>
      </c>
      <c r="G26120" t="s">
        <v>5124</v>
      </c>
      <c r="H26120" s="9">
        <v>15.61</v>
      </c>
      <c r="I26120" t="s">
        <v>5125</v>
      </c>
      <c r="J26120" s="10">
        <f>ROUND(E26120* H26120,5)</f>
        <v>16.390499999999999</v>
      </c>
      <c r="K26120" s="11"/>
    </row>
    <row r="26121" spans="2:11" x14ac:dyDescent="0.25">
      <c r="B26121" t="s">
        <v>5273</v>
      </c>
      <c r="C26121" t="s">
        <v>136</v>
      </c>
      <c r="D26121" t="s">
        <v>5133</v>
      </c>
      <c r="E26121" s="8">
        <v>6.4999999999999997E-3</v>
      </c>
      <c r="G26121" t="s">
        <v>5124</v>
      </c>
      <c r="H26121" s="9">
        <v>2.04</v>
      </c>
      <c r="I26121" t="s">
        <v>5125</v>
      </c>
      <c r="J26121" s="10">
        <f>ROUND(E26121* H26121,5)</f>
        <v>1.3259999999999999E-2</v>
      </c>
      <c r="K26121" s="11"/>
    </row>
    <row r="26122" spans="2:11" x14ac:dyDescent="0.25">
      <c r="D26122" s="12" t="s">
        <v>5140</v>
      </c>
      <c r="E26122" s="11"/>
      <c r="H26122" s="11"/>
      <c r="K26122" s="9">
        <f>SUM(J26118:J26121)</f>
        <v>19.317059999999998</v>
      </c>
    </row>
    <row r="26123" spans="2:11" x14ac:dyDescent="0.25">
      <c r="E26123" s="11"/>
      <c r="H26123" s="11"/>
      <c r="K26123" s="11"/>
    </row>
    <row r="26124" spans="2:11" x14ac:dyDescent="0.25">
      <c r="D26124" s="12" t="s">
        <v>5142</v>
      </c>
      <c r="E26124" s="11"/>
      <c r="H26124" s="11">
        <v>1.5</v>
      </c>
      <c r="I26124" t="s">
        <v>5143</v>
      </c>
      <c r="J26124">
        <f>ROUND(H26124/100*K26111,5)</f>
        <v>0.59967000000000004</v>
      </c>
      <c r="K26124" s="11"/>
    </row>
    <row r="26125" spans="2:11" x14ac:dyDescent="0.25">
      <c r="D26125" s="12" t="s">
        <v>5141</v>
      </c>
      <c r="E26125" s="11"/>
      <c r="H26125" s="11"/>
      <c r="K26125" s="13">
        <f>SUM(J26108:J26124)</f>
        <v>68.137170000000012</v>
      </c>
    </row>
    <row r="26126" spans="2:11" x14ac:dyDescent="0.25">
      <c r="D26126" s="12" t="s">
        <v>5157</v>
      </c>
      <c r="E26126" s="11"/>
      <c r="H26126" s="11">
        <v>6</v>
      </c>
      <c r="I26126" t="s">
        <v>5143</v>
      </c>
      <c r="K26126" s="9">
        <f>ROUND(H26126/100*K26125,5)</f>
        <v>4.0882300000000003</v>
      </c>
    </row>
    <row r="26127" spans="2:11" x14ac:dyDescent="0.25">
      <c r="D26127" s="12" t="s">
        <v>5144</v>
      </c>
      <c r="E26127" s="11"/>
      <c r="H26127" s="11"/>
      <c r="K26127" s="13">
        <f>SUM(K26125:K26126)</f>
        <v>72.225400000000008</v>
      </c>
    </row>
    <row r="26129" spans="1:26" ht="45" customHeight="1" x14ac:dyDescent="0.25">
      <c r="A26129" s="4" t="s">
        <v>7118</v>
      </c>
      <c r="B26129" s="4" t="s">
        <v>3510</v>
      </c>
      <c r="C26129" s="1" t="s">
        <v>166</v>
      </c>
      <c r="D26129" s="28" t="s">
        <v>3511</v>
      </c>
      <c r="E26129" s="29"/>
      <c r="F26129" s="29"/>
      <c r="G26129" s="1"/>
      <c r="H26129" s="5" t="s">
        <v>5119</v>
      </c>
      <c r="I26129" s="30">
        <v>1</v>
      </c>
      <c r="J26129" s="31"/>
      <c r="K26129" s="6">
        <f>ROUND(K26149,2)</f>
        <v>61.86</v>
      </c>
      <c r="L26129" s="1"/>
      <c r="M26129" s="1"/>
      <c r="N26129" s="1"/>
      <c r="O26129" s="1"/>
      <c r="P26129" s="1"/>
      <c r="Q26129" s="1"/>
      <c r="R26129" s="1"/>
      <c r="S26129" s="1"/>
      <c r="T26129" s="1"/>
      <c r="U26129" s="1"/>
      <c r="V26129" s="1"/>
      <c r="W26129" s="1"/>
      <c r="X26129" s="1"/>
      <c r="Y26129" s="1"/>
      <c r="Z26129" s="1"/>
    </row>
    <row r="26130" spans="1:26" x14ac:dyDescent="0.25">
      <c r="B26130" s="7" t="s">
        <v>5120</v>
      </c>
    </row>
    <row r="26131" spans="1:26" x14ac:dyDescent="0.25">
      <c r="B26131" t="s">
        <v>5314</v>
      </c>
      <c r="C26131" t="s">
        <v>9</v>
      </c>
      <c r="D26131" t="s">
        <v>5315</v>
      </c>
      <c r="E26131" s="8">
        <v>0.59241999999999995</v>
      </c>
      <c r="F26131" t="s">
        <v>5123</v>
      </c>
      <c r="G26131" t="s">
        <v>5124</v>
      </c>
      <c r="H26131" s="9">
        <v>29.42</v>
      </c>
      <c r="I26131" t="s">
        <v>5125</v>
      </c>
      <c r="J26131" s="10">
        <f>ROUND(E26131/I26129* H26131,5)</f>
        <v>17.428999999999998</v>
      </c>
      <c r="K26131" s="11"/>
    </row>
    <row r="26132" spans="1:26" x14ac:dyDescent="0.25">
      <c r="B26132" t="s">
        <v>5182</v>
      </c>
      <c r="C26132" t="s">
        <v>9</v>
      </c>
      <c r="D26132" t="s">
        <v>5183</v>
      </c>
      <c r="E26132" s="8">
        <v>0.59241999999999995</v>
      </c>
      <c r="F26132" t="s">
        <v>5123</v>
      </c>
      <c r="G26132" t="s">
        <v>5124</v>
      </c>
      <c r="H26132" s="9">
        <v>24.55</v>
      </c>
      <c r="I26132" t="s">
        <v>5125</v>
      </c>
      <c r="J26132" s="10">
        <f>ROUND(E26132/I26129* H26132,5)</f>
        <v>14.54391</v>
      </c>
      <c r="K26132" s="11"/>
    </row>
    <row r="26133" spans="1:26" x14ac:dyDescent="0.25">
      <c r="D26133" s="12" t="s">
        <v>5126</v>
      </c>
      <c r="E26133" s="11"/>
      <c r="H26133" s="11"/>
      <c r="K26133" s="9">
        <f>SUM(J26131:J26132)</f>
        <v>31.972909999999999</v>
      </c>
    </row>
    <row r="26134" spans="1:26" x14ac:dyDescent="0.25">
      <c r="B26134" s="7" t="s">
        <v>5127</v>
      </c>
      <c r="E26134" s="11"/>
      <c r="H26134" s="11"/>
      <c r="K26134" s="11"/>
    </row>
    <row r="26135" spans="1:26" x14ac:dyDescent="0.25">
      <c r="B26135" t="s">
        <v>5190</v>
      </c>
      <c r="C26135" t="s">
        <v>9</v>
      </c>
      <c r="D26135" t="s">
        <v>5191</v>
      </c>
      <c r="E26135" s="8">
        <v>0.59241999999999995</v>
      </c>
      <c r="F26135" t="s">
        <v>5123</v>
      </c>
      <c r="G26135" t="s">
        <v>5124</v>
      </c>
      <c r="H26135" s="9">
        <v>2.54</v>
      </c>
      <c r="I26135" t="s">
        <v>5125</v>
      </c>
      <c r="J26135" s="10">
        <f>ROUND(E26135/I26129* H26135,5)</f>
        <v>1.50475</v>
      </c>
      <c r="K26135" s="11"/>
    </row>
    <row r="26136" spans="1:26" x14ac:dyDescent="0.25">
      <c r="B26136" t="s">
        <v>5235</v>
      </c>
      <c r="C26136" t="s">
        <v>9</v>
      </c>
      <c r="D26136" t="s">
        <v>5236</v>
      </c>
      <c r="E26136" s="8">
        <v>5.9240000000000001E-2</v>
      </c>
      <c r="F26136" t="s">
        <v>5123</v>
      </c>
      <c r="G26136" t="s">
        <v>5124</v>
      </c>
      <c r="H26136" s="9">
        <v>65.38</v>
      </c>
      <c r="I26136" t="s">
        <v>5125</v>
      </c>
      <c r="J26136" s="10">
        <f>ROUND(E26136/I26129* H26136,5)</f>
        <v>3.8731100000000001</v>
      </c>
      <c r="K26136" s="11"/>
    </row>
    <row r="26137" spans="1:26" x14ac:dyDescent="0.25">
      <c r="B26137" t="s">
        <v>6441</v>
      </c>
      <c r="C26137" t="s">
        <v>9</v>
      </c>
      <c r="D26137" t="s">
        <v>5129</v>
      </c>
      <c r="E26137" s="8">
        <v>0.59241999999999995</v>
      </c>
      <c r="F26137" t="s">
        <v>5123</v>
      </c>
      <c r="G26137" t="s">
        <v>5124</v>
      </c>
      <c r="H26137" s="9">
        <v>2.0499999999999998</v>
      </c>
      <c r="I26137" t="s">
        <v>5125</v>
      </c>
      <c r="J26137" s="10">
        <f>ROUND(E26137/I26129* H26137,5)</f>
        <v>1.2144600000000001</v>
      </c>
      <c r="K26137" s="11"/>
    </row>
    <row r="26138" spans="1:26" x14ac:dyDescent="0.25">
      <c r="D26138" s="12" t="s">
        <v>5130</v>
      </c>
      <c r="E26138" s="11"/>
      <c r="H26138" s="11"/>
      <c r="K26138" s="9">
        <f>SUM(J26135:J26137)</f>
        <v>6.59232</v>
      </c>
    </row>
    <row r="26139" spans="1:26" x14ac:dyDescent="0.25">
      <c r="B26139" s="7" t="s">
        <v>5131</v>
      </c>
      <c r="E26139" s="11"/>
      <c r="H26139" s="11"/>
      <c r="K26139" s="11"/>
    </row>
    <row r="26140" spans="1:26" x14ac:dyDescent="0.25">
      <c r="B26140" t="s">
        <v>6632</v>
      </c>
      <c r="C26140" t="s">
        <v>3757</v>
      </c>
      <c r="D26140" t="s">
        <v>6633</v>
      </c>
      <c r="E26140" s="8">
        <v>4.3499999999999997E-2</v>
      </c>
      <c r="G26140" t="s">
        <v>5124</v>
      </c>
      <c r="H26140" s="9">
        <v>59</v>
      </c>
      <c r="I26140" t="s">
        <v>5125</v>
      </c>
      <c r="J26140" s="10">
        <f>ROUND(E26140* H26140,5)</f>
        <v>2.5665</v>
      </c>
      <c r="K26140" s="11"/>
    </row>
    <row r="26141" spans="1:26" x14ac:dyDescent="0.25">
      <c r="B26141" t="s">
        <v>6646</v>
      </c>
      <c r="C26141" t="s">
        <v>3757</v>
      </c>
      <c r="D26141" t="s">
        <v>6647</v>
      </c>
      <c r="E26141" s="8">
        <v>1.7000000000000001E-2</v>
      </c>
      <c r="G26141" t="s">
        <v>5124</v>
      </c>
      <c r="H26141" s="9">
        <v>20.399999999999999</v>
      </c>
      <c r="I26141" t="s">
        <v>5125</v>
      </c>
      <c r="J26141" s="10">
        <f>ROUND(E26141* H26141,5)</f>
        <v>0.3468</v>
      </c>
      <c r="K26141" s="11"/>
    </row>
    <row r="26142" spans="1:26" x14ac:dyDescent="0.25">
      <c r="B26142" t="s">
        <v>7110</v>
      </c>
      <c r="C26142" t="s">
        <v>166</v>
      </c>
      <c r="D26142" t="s">
        <v>7111</v>
      </c>
      <c r="E26142" s="8">
        <v>1.05</v>
      </c>
      <c r="G26142" t="s">
        <v>5124</v>
      </c>
      <c r="H26142" s="9">
        <v>15.61</v>
      </c>
      <c r="I26142" t="s">
        <v>5125</v>
      </c>
      <c r="J26142" s="10">
        <f>ROUND(E26142* H26142,5)</f>
        <v>16.390499999999999</v>
      </c>
      <c r="K26142" s="11"/>
    </row>
    <row r="26143" spans="1:26" x14ac:dyDescent="0.25">
      <c r="B26143" t="s">
        <v>5273</v>
      </c>
      <c r="C26143" t="s">
        <v>136</v>
      </c>
      <c r="D26143" t="s">
        <v>5133</v>
      </c>
      <c r="E26143" s="8">
        <v>6.4999999999999997E-3</v>
      </c>
      <c r="G26143" t="s">
        <v>5124</v>
      </c>
      <c r="H26143" s="9">
        <v>2.04</v>
      </c>
      <c r="I26143" t="s">
        <v>5125</v>
      </c>
      <c r="J26143" s="10">
        <f>ROUND(E26143* H26143,5)</f>
        <v>1.3259999999999999E-2</v>
      </c>
      <c r="K26143" s="11"/>
    </row>
    <row r="26144" spans="1:26" x14ac:dyDescent="0.25">
      <c r="D26144" s="12" t="s">
        <v>5140</v>
      </c>
      <c r="E26144" s="11"/>
      <c r="H26144" s="11"/>
      <c r="K26144" s="9">
        <f>SUM(J26140:J26143)</f>
        <v>19.317059999999998</v>
      </c>
    </row>
    <row r="26145" spans="1:26" x14ac:dyDescent="0.25">
      <c r="E26145" s="11"/>
      <c r="H26145" s="11"/>
      <c r="K26145" s="11"/>
    </row>
    <row r="26146" spans="1:26" x14ac:dyDescent="0.25">
      <c r="D26146" s="12" t="s">
        <v>5142</v>
      </c>
      <c r="E26146" s="11"/>
      <c r="H26146" s="11">
        <v>1.5</v>
      </c>
      <c r="I26146" t="s">
        <v>5143</v>
      </c>
      <c r="J26146">
        <f>ROUND(H26146/100*K26133,5)</f>
        <v>0.47959000000000002</v>
      </c>
      <c r="K26146" s="11"/>
    </row>
    <row r="26147" spans="1:26" x14ac:dyDescent="0.25">
      <c r="D26147" s="12" t="s">
        <v>5141</v>
      </c>
      <c r="E26147" s="11"/>
      <c r="H26147" s="11"/>
      <c r="K26147" s="13">
        <f>SUM(J26130:J26146)</f>
        <v>58.361879999999999</v>
      </c>
    </row>
    <row r="26148" spans="1:26" x14ac:dyDescent="0.25">
      <c r="D26148" s="12" t="s">
        <v>5157</v>
      </c>
      <c r="E26148" s="11"/>
      <c r="H26148" s="11">
        <v>6</v>
      </c>
      <c r="I26148" t="s">
        <v>5143</v>
      </c>
      <c r="K26148" s="9">
        <f>ROUND(H26148/100*K26147,5)</f>
        <v>3.5017100000000001</v>
      </c>
    </row>
    <row r="26149" spans="1:26" x14ac:dyDescent="0.25">
      <c r="D26149" s="12" t="s">
        <v>5144</v>
      </c>
      <c r="E26149" s="11"/>
      <c r="H26149" s="11"/>
      <c r="K26149" s="13">
        <f>SUM(K26147:K26148)</f>
        <v>61.863590000000002</v>
      </c>
    </row>
    <row r="26151" spans="1:26" ht="45" customHeight="1" x14ac:dyDescent="0.25">
      <c r="A26151" s="4" t="s">
        <v>7119</v>
      </c>
      <c r="B26151" s="4" t="s">
        <v>3512</v>
      </c>
      <c r="C26151" s="1" t="s">
        <v>166</v>
      </c>
      <c r="D26151" s="28" t="s">
        <v>3513</v>
      </c>
      <c r="E26151" s="29"/>
      <c r="F26151" s="29"/>
      <c r="G26151" s="1"/>
      <c r="H26151" s="5" t="s">
        <v>5119</v>
      </c>
      <c r="I26151" s="30">
        <v>1</v>
      </c>
      <c r="J26151" s="31"/>
      <c r="K26151" s="6">
        <f>ROUND(K26171,2)</f>
        <v>39.880000000000003</v>
      </c>
      <c r="L26151" s="1"/>
      <c r="M26151" s="1"/>
      <c r="N26151" s="1"/>
      <c r="O26151" s="1"/>
      <c r="P26151" s="1"/>
      <c r="Q26151" s="1"/>
      <c r="R26151" s="1"/>
      <c r="S26151" s="1"/>
      <c r="T26151" s="1"/>
      <c r="U26151" s="1"/>
      <c r="V26151" s="1"/>
      <c r="W26151" s="1"/>
      <c r="X26151" s="1"/>
      <c r="Y26151" s="1"/>
      <c r="Z26151" s="1"/>
    </row>
    <row r="26152" spans="1:26" x14ac:dyDescent="0.25">
      <c r="B26152" s="7" t="s">
        <v>5120</v>
      </c>
    </row>
    <row r="26153" spans="1:26" x14ac:dyDescent="0.25">
      <c r="B26153" t="s">
        <v>5314</v>
      </c>
      <c r="C26153" t="s">
        <v>9</v>
      </c>
      <c r="D26153" t="s">
        <v>5315</v>
      </c>
      <c r="E26153" s="8">
        <v>0.27778000000000003</v>
      </c>
      <c r="F26153" t="s">
        <v>5123</v>
      </c>
      <c r="G26153" t="s">
        <v>5124</v>
      </c>
      <c r="H26153" s="9">
        <v>29.42</v>
      </c>
      <c r="I26153" t="s">
        <v>5125</v>
      </c>
      <c r="J26153" s="10">
        <f>ROUND(E26153/I26151* H26153,5)</f>
        <v>8.1722900000000003</v>
      </c>
      <c r="K26153" s="11"/>
    </row>
    <row r="26154" spans="1:26" x14ac:dyDescent="0.25">
      <c r="B26154" t="s">
        <v>5182</v>
      </c>
      <c r="C26154" t="s">
        <v>9</v>
      </c>
      <c r="D26154" t="s">
        <v>5183</v>
      </c>
      <c r="E26154" s="8">
        <v>0.27778000000000003</v>
      </c>
      <c r="F26154" t="s">
        <v>5123</v>
      </c>
      <c r="G26154" t="s">
        <v>5124</v>
      </c>
      <c r="H26154" s="9">
        <v>24.55</v>
      </c>
      <c r="I26154" t="s">
        <v>5125</v>
      </c>
      <c r="J26154" s="10">
        <f>ROUND(E26154/I26151* H26154,5)</f>
        <v>6.8194999999999997</v>
      </c>
      <c r="K26154" s="11"/>
    </row>
    <row r="26155" spans="1:26" x14ac:dyDescent="0.25">
      <c r="D26155" s="12" t="s">
        <v>5126</v>
      </c>
      <c r="E26155" s="11"/>
      <c r="H26155" s="11"/>
      <c r="K26155" s="9">
        <f>SUM(J26153:J26154)</f>
        <v>14.99179</v>
      </c>
    </row>
    <row r="26156" spans="1:26" x14ac:dyDescent="0.25">
      <c r="B26156" s="7" t="s">
        <v>5127</v>
      </c>
      <c r="E26156" s="11"/>
      <c r="H26156" s="11"/>
      <c r="K26156" s="11"/>
    </row>
    <row r="26157" spans="1:26" x14ac:dyDescent="0.25">
      <c r="B26157" t="s">
        <v>5190</v>
      </c>
      <c r="C26157" t="s">
        <v>9</v>
      </c>
      <c r="D26157" t="s">
        <v>5191</v>
      </c>
      <c r="E26157" s="8">
        <v>0.27778000000000003</v>
      </c>
      <c r="F26157" t="s">
        <v>5123</v>
      </c>
      <c r="G26157" t="s">
        <v>5124</v>
      </c>
      <c r="H26157" s="9">
        <v>2.54</v>
      </c>
      <c r="I26157" t="s">
        <v>5125</v>
      </c>
      <c r="J26157" s="10">
        <f>ROUND(E26157/I26151* H26157,5)</f>
        <v>0.70555999999999996</v>
      </c>
      <c r="K26157" s="11"/>
    </row>
    <row r="26158" spans="1:26" x14ac:dyDescent="0.25">
      <c r="B26158" t="s">
        <v>5235</v>
      </c>
      <c r="C26158" t="s">
        <v>9</v>
      </c>
      <c r="D26158" t="s">
        <v>5236</v>
      </c>
      <c r="E26158" s="8">
        <v>2.7779999999999999E-2</v>
      </c>
      <c r="F26158" t="s">
        <v>5123</v>
      </c>
      <c r="G26158" t="s">
        <v>5124</v>
      </c>
      <c r="H26158" s="9">
        <v>65.38</v>
      </c>
      <c r="I26158" t="s">
        <v>5125</v>
      </c>
      <c r="J26158" s="10">
        <f>ROUND(E26158/I26151* H26158,5)</f>
        <v>1.81626</v>
      </c>
      <c r="K26158" s="11"/>
    </row>
    <row r="26159" spans="1:26" x14ac:dyDescent="0.25">
      <c r="B26159" t="s">
        <v>6441</v>
      </c>
      <c r="C26159" t="s">
        <v>9</v>
      </c>
      <c r="D26159" t="s">
        <v>5129</v>
      </c>
      <c r="E26159" s="8">
        <v>0.27778000000000003</v>
      </c>
      <c r="F26159" t="s">
        <v>5123</v>
      </c>
      <c r="G26159" t="s">
        <v>5124</v>
      </c>
      <c r="H26159" s="9">
        <v>2.0499999999999998</v>
      </c>
      <c r="I26159" t="s">
        <v>5125</v>
      </c>
      <c r="J26159" s="10">
        <f>ROUND(E26159/I26151* H26159,5)</f>
        <v>0.56945000000000001</v>
      </c>
      <c r="K26159" s="11"/>
    </row>
    <row r="26160" spans="1:26" x14ac:dyDescent="0.25">
      <c r="D26160" s="12" t="s">
        <v>5130</v>
      </c>
      <c r="E26160" s="11"/>
      <c r="H26160" s="11"/>
      <c r="K26160" s="9">
        <f>SUM(J26157:J26159)</f>
        <v>3.0912699999999997</v>
      </c>
    </row>
    <row r="26161" spans="1:26" x14ac:dyDescent="0.25">
      <c r="B26161" s="7" t="s">
        <v>5131</v>
      </c>
      <c r="E26161" s="11"/>
      <c r="H26161" s="11"/>
      <c r="K26161" s="11"/>
    </row>
    <row r="26162" spans="1:26" x14ac:dyDescent="0.25">
      <c r="B26162" t="s">
        <v>6632</v>
      </c>
      <c r="C26162" t="s">
        <v>3757</v>
      </c>
      <c r="D26162" t="s">
        <v>6633</v>
      </c>
      <c r="E26162" s="8">
        <v>4.3499999999999997E-2</v>
      </c>
      <c r="G26162" t="s">
        <v>5124</v>
      </c>
      <c r="H26162" s="9">
        <v>59</v>
      </c>
      <c r="I26162" t="s">
        <v>5125</v>
      </c>
      <c r="J26162" s="10">
        <f>ROUND(E26162* H26162,5)</f>
        <v>2.5665</v>
      </c>
      <c r="K26162" s="11"/>
    </row>
    <row r="26163" spans="1:26" x14ac:dyDescent="0.25">
      <c r="B26163" t="s">
        <v>6646</v>
      </c>
      <c r="C26163" t="s">
        <v>3757</v>
      </c>
      <c r="D26163" t="s">
        <v>6647</v>
      </c>
      <c r="E26163" s="8">
        <v>1.7000000000000001E-2</v>
      </c>
      <c r="G26163" t="s">
        <v>5124</v>
      </c>
      <c r="H26163" s="9">
        <v>20.399999999999999</v>
      </c>
      <c r="I26163" t="s">
        <v>5125</v>
      </c>
      <c r="J26163" s="10">
        <f>ROUND(E26163* H26163,5)</f>
        <v>0.3468</v>
      </c>
      <c r="K26163" s="11"/>
    </row>
    <row r="26164" spans="1:26" x14ac:dyDescent="0.25">
      <c r="B26164" t="s">
        <v>7110</v>
      </c>
      <c r="C26164" t="s">
        <v>166</v>
      </c>
      <c r="D26164" t="s">
        <v>7111</v>
      </c>
      <c r="E26164" s="8">
        <v>1.05</v>
      </c>
      <c r="G26164" t="s">
        <v>5124</v>
      </c>
      <c r="H26164" s="9">
        <v>15.61</v>
      </c>
      <c r="I26164" t="s">
        <v>5125</v>
      </c>
      <c r="J26164" s="10">
        <f>ROUND(E26164* H26164,5)</f>
        <v>16.390499999999999</v>
      </c>
      <c r="K26164" s="11"/>
    </row>
    <row r="26165" spans="1:26" x14ac:dyDescent="0.25">
      <c r="B26165" t="s">
        <v>5273</v>
      </c>
      <c r="C26165" t="s">
        <v>136</v>
      </c>
      <c r="D26165" t="s">
        <v>5133</v>
      </c>
      <c r="E26165" s="8">
        <v>6.4999999999999997E-3</v>
      </c>
      <c r="G26165" t="s">
        <v>5124</v>
      </c>
      <c r="H26165" s="9">
        <v>2.04</v>
      </c>
      <c r="I26165" t="s">
        <v>5125</v>
      </c>
      <c r="J26165" s="10">
        <f>ROUND(E26165* H26165,5)</f>
        <v>1.3259999999999999E-2</v>
      </c>
      <c r="K26165" s="11"/>
    </row>
    <row r="26166" spans="1:26" x14ac:dyDescent="0.25">
      <c r="D26166" s="12" t="s">
        <v>5140</v>
      </c>
      <c r="E26166" s="11"/>
      <c r="H26166" s="11"/>
      <c r="K26166" s="9">
        <f>SUM(J26162:J26165)</f>
        <v>19.317059999999998</v>
      </c>
    </row>
    <row r="26167" spans="1:26" x14ac:dyDescent="0.25">
      <c r="E26167" s="11"/>
      <c r="H26167" s="11"/>
      <c r="K26167" s="11"/>
    </row>
    <row r="26168" spans="1:26" x14ac:dyDescent="0.25">
      <c r="D26168" s="12" t="s">
        <v>5142</v>
      </c>
      <c r="E26168" s="11"/>
      <c r="H26168" s="11">
        <v>1.5</v>
      </c>
      <c r="I26168" t="s">
        <v>5143</v>
      </c>
      <c r="J26168">
        <f>ROUND(H26168/100*K26155,5)</f>
        <v>0.22488</v>
      </c>
      <c r="K26168" s="11"/>
    </row>
    <row r="26169" spans="1:26" x14ac:dyDescent="0.25">
      <c r="D26169" s="12" t="s">
        <v>5141</v>
      </c>
      <c r="E26169" s="11"/>
      <c r="H26169" s="11"/>
      <c r="K26169" s="13">
        <f>SUM(J26152:J26168)</f>
        <v>37.625</v>
      </c>
    </row>
    <row r="26170" spans="1:26" x14ac:dyDescent="0.25">
      <c r="D26170" s="12" t="s">
        <v>5157</v>
      </c>
      <c r="E26170" s="11"/>
      <c r="H26170" s="11">
        <v>6</v>
      </c>
      <c r="I26170" t="s">
        <v>5143</v>
      </c>
      <c r="K26170" s="9">
        <f>ROUND(H26170/100*K26169,5)</f>
        <v>2.2574999999999998</v>
      </c>
    </row>
    <row r="26171" spans="1:26" x14ac:dyDescent="0.25">
      <c r="D26171" s="12" t="s">
        <v>5144</v>
      </c>
      <c r="E26171" s="11"/>
      <c r="H26171" s="11"/>
      <c r="K26171" s="13">
        <f>SUM(K26169:K26170)</f>
        <v>39.8825</v>
      </c>
    </row>
    <row r="26173" spans="1:26" ht="45" customHeight="1" x14ac:dyDescent="0.25">
      <c r="A26173" s="4" t="s">
        <v>7120</v>
      </c>
      <c r="B26173" s="4" t="s">
        <v>3514</v>
      </c>
      <c r="C26173" s="1" t="s">
        <v>166</v>
      </c>
      <c r="D26173" s="28" t="s">
        <v>3515</v>
      </c>
      <c r="E26173" s="29"/>
      <c r="F26173" s="29"/>
      <c r="G26173" s="1"/>
      <c r="H26173" s="5" t="s">
        <v>5119</v>
      </c>
      <c r="I26173" s="30">
        <v>1</v>
      </c>
      <c r="J26173" s="31"/>
      <c r="K26173" s="6">
        <f>ROUND(K26193,2)</f>
        <v>54.89</v>
      </c>
      <c r="L26173" s="1"/>
      <c r="M26173" s="1"/>
      <c r="N26173" s="1"/>
      <c r="O26173" s="1"/>
      <c r="P26173" s="1"/>
      <c r="Q26173" s="1"/>
      <c r="R26173" s="1"/>
      <c r="S26173" s="1"/>
      <c r="T26173" s="1"/>
      <c r="U26173" s="1"/>
      <c r="V26173" s="1"/>
      <c r="W26173" s="1"/>
      <c r="X26173" s="1"/>
      <c r="Y26173" s="1"/>
      <c r="Z26173" s="1"/>
    </row>
    <row r="26174" spans="1:26" x14ac:dyDescent="0.25">
      <c r="B26174" s="7" t="s">
        <v>5120</v>
      </c>
    </row>
    <row r="26175" spans="1:26" x14ac:dyDescent="0.25">
      <c r="B26175" t="s">
        <v>5314</v>
      </c>
      <c r="C26175" t="s">
        <v>9</v>
      </c>
      <c r="D26175" t="s">
        <v>5315</v>
      </c>
      <c r="E26175" s="8">
        <v>0.49260999999999999</v>
      </c>
      <c r="F26175" t="s">
        <v>5123</v>
      </c>
      <c r="G26175" t="s">
        <v>5124</v>
      </c>
      <c r="H26175" s="9">
        <v>29.42</v>
      </c>
      <c r="I26175" t="s">
        <v>5125</v>
      </c>
      <c r="J26175" s="10">
        <f>ROUND(E26175/I26173* H26175,5)</f>
        <v>14.49259</v>
      </c>
      <c r="K26175" s="11"/>
    </row>
    <row r="26176" spans="1:26" x14ac:dyDescent="0.25">
      <c r="B26176" t="s">
        <v>5182</v>
      </c>
      <c r="C26176" t="s">
        <v>9</v>
      </c>
      <c r="D26176" t="s">
        <v>5183</v>
      </c>
      <c r="E26176" s="8">
        <v>0.49260999999999999</v>
      </c>
      <c r="F26176" t="s">
        <v>5123</v>
      </c>
      <c r="G26176" t="s">
        <v>5124</v>
      </c>
      <c r="H26176" s="9">
        <v>24.55</v>
      </c>
      <c r="I26176" t="s">
        <v>5125</v>
      </c>
      <c r="J26176" s="10">
        <f>ROUND(E26176/I26173* H26176,5)</f>
        <v>12.093579999999999</v>
      </c>
      <c r="K26176" s="11"/>
    </row>
    <row r="26177" spans="2:11" x14ac:dyDescent="0.25">
      <c r="D26177" s="12" t="s">
        <v>5126</v>
      </c>
      <c r="E26177" s="11"/>
      <c r="H26177" s="11"/>
      <c r="K26177" s="9">
        <f>SUM(J26175:J26176)</f>
        <v>26.586169999999999</v>
      </c>
    </row>
    <row r="26178" spans="2:11" x14ac:dyDescent="0.25">
      <c r="B26178" s="7" t="s">
        <v>5127</v>
      </c>
      <c r="E26178" s="11"/>
      <c r="H26178" s="11"/>
      <c r="K26178" s="11"/>
    </row>
    <row r="26179" spans="2:11" x14ac:dyDescent="0.25">
      <c r="B26179" t="s">
        <v>5190</v>
      </c>
      <c r="C26179" t="s">
        <v>9</v>
      </c>
      <c r="D26179" t="s">
        <v>5191</v>
      </c>
      <c r="E26179" s="8">
        <v>0.49260999999999999</v>
      </c>
      <c r="F26179" t="s">
        <v>5123</v>
      </c>
      <c r="G26179" t="s">
        <v>5124</v>
      </c>
      <c r="H26179" s="9">
        <v>2.54</v>
      </c>
      <c r="I26179" t="s">
        <v>5125</v>
      </c>
      <c r="J26179" s="10">
        <f>ROUND(E26179/I26173* H26179,5)</f>
        <v>1.2512300000000001</v>
      </c>
      <c r="K26179" s="11"/>
    </row>
    <row r="26180" spans="2:11" x14ac:dyDescent="0.25">
      <c r="B26180" t="s">
        <v>5235</v>
      </c>
      <c r="C26180" t="s">
        <v>9</v>
      </c>
      <c r="D26180" t="s">
        <v>5236</v>
      </c>
      <c r="E26180" s="8">
        <v>4.9259999999999998E-2</v>
      </c>
      <c r="F26180" t="s">
        <v>5123</v>
      </c>
      <c r="G26180" t="s">
        <v>5124</v>
      </c>
      <c r="H26180" s="9">
        <v>65.38</v>
      </c>
      <c r="I26180" t="s">
        <v>5125</v>
      </c>
      <c r="J26180" s="10">
        <f>ROUND(E26180/I26173* H26180,5)</f>
        <v>3.2206199999999998</v>
      </c>
      <c r="K26180" s="11"/>
    </row>
    <row r="26181" spans="2:11" x14ac:dyDescent="0.25">
      <c r="B26181" t="s">
        <v>6441</v>
      </c>
      <c r="C26181" t="s">
        <v>9</v>
      </c>
      <c r="D26181" t="s">
        <v>5129</v>
      </c>
      <c r="E26181" s="8">
        <v>0.49260999999999999</v>
      </c>
      <c r="F26181" t="s">
        <v>5123</v>
      </c>
      <c r="G26181" t="s">
        <v>5124</v>
      </c>
      <c r="H26181" s="9">
        <v>2.0499999999999998</v>
      </c>
      <c r="I26181" t="s">
        <v>5125</v>
      </c>
      <c r="J26181" s="10">
        <f>ROUND(E26181/I26173* H26181,5)</f>
        <v>1.0098499999999999</v>
      </c>
      <c r="K26181" s="11"/>
    </row>
    <row r="26182" spans="2:11" x14ac:dyDescent="0.25">
      <c r="D26182" s="12" t="s">
        <v>5130</v>
      </c>
      <c r="E26182" s="11"/>
      <c r="H26182" s="11"/>
      <c r="K26182" s="9">
        <f>SUM(J26179:J26181)</f>
        <v>5.4817</v>
      </c>
    </row>
    <row r="26183" spans="2:11" x14ac:dyDescent="0.25">
      <c r="B26183" s="7" t="s">
        <v>5131</v>
      </c>
      <c r="E26183" s="11"/>
      <c r="H26183" s="11"/>
      <c r="K26183" s="11"/>
    </row>
    <row r="26184" spans="2:11" x14ac:dyDescent="0.25">
      <c r="B26184" t="s">
        <v>5273</v>
      </c>
      <c r="C26184" t="s">
        <v>136</v>
      </c>
      <c r="D26184" t="s">
        <v>5133</v>
      </c>
      <c r="E26184" s="8">
        <v>6.4999999999999997E-3</v>
      </c>
      <c r="G26184" t="s">
        <v>5124</v>
      </c>
      <c r="H26184" s="9">
        <v>2.04</v>
      </c>
      <c r="I26184" t="s">
        <v>5125</v>
      </c>
      <c r="J26184" s="10">
        <f>ROUND(E26184* H26184,5)</f>
        <v>1.3259999999999999E-2</v>
      </c>
      <c r="K26184" s="11"/>
    </row>
    <row r="26185" spans="2:11" x14ac:dyDescent="0.25">
      <c r="B26185" t="s">
        <v>6632</v>
      </c>
      <c r="C26185" t="s">
        <v>3757</v>
      </c>
      <c r="D26185" t="s">
        <v>6633</v>
      </c>
      <c r="E26185" s="8">
        <v>4.3499999999999997E-2</v>
      </c>
      <c r="G26185" t="s">
        <v>5124</v>
      </c>
      <c r="H26185" s="9">
        <v>59</v>
      </c>
      <c r="I26185" t="s">
        <v>5125</v>
      </c>
      <c r="J26185" s="10">
        <f>ROUND(E26185* H26185,5)</f>
        <v>2.5665</v>
      </c>
      <c r="K26185" s="11"/>
    </row>
    <row r="26186" spans="2:11" x14ac:dyDescent="0.25">
      <c r="B26186" t="s">
        <v>6646</v>
      </c>
      <c r="C26186" t="s">
        <v>3757</v>
      </c>
      <c r="D26186" t="s">
        <v>6647</v>
      </c>
      <c r="E26186" s="8">
        <v>1.7000000000000001E-2</v>
      </c>
      <c r="G26186" t="s">
        <v>5124</v>
      </c>
      <c r="H26186" s="9">
        <v>20.399999999999999</v>
      </c>
      <c r="I26186" t="s">
        <v>5125</v>
      </c>
      <c r="J26186" s="10">
        <f>ROUND(E26186* H26186,5)</f>
        <v>0.3468</v>
      </c>
      <c r="K26186" s="11"/>
    </row>
    <row r="26187" spans="2:11" x14ac:dyDescent="0.25">
      <c r="B26187" t="s">
        <v>7110</v>
      </c>
      <c r="C26187" t="s">
        <v>166</v>
      </c>
      <c r="D26187" t="s">
        <v>7111</v>
      </c>
      <c r="E26187" s="8">
        <v>1.05</v>
      </c>
      <c r="G26187" t="s">
        <v>5124</v>
      </c>
      <c r="H26187" s="9">
        <v>15.61</v>
      </c>
      <c r="I26187" t="s">
        <v>5125</v>
      </c>
      <c r="J26187" s="10">
        <f>ROUND(E26187* H26187,5)</f>
        <v>16.390499999999999</v>
      </c>
      <c r="K26187" s="11"/>
    </row>
    <row r="26188" spans="2:11" x14ac:dyDescent="0.25">
      <c r="D26188" s="12" t="s">
        <v>5140</v>
      </c>
      <c r="E26188" s="11"/>
      <c r="H26188" s="11"/>
      <c r="K26188" s="9">
        <f>SUM(J26184:J26187)</f>
        <v>19.317059999999998</v>
      </c>
    </row>
    <row r="26189" spans="2:11" x14ac:dyDescent="0.25">
      <c r="E26189" s="11"/>
      <c r="H26189" s="11"/>
      <c r="K26189" s="11"/>
    </row>
    <row r="26190" spans="2:11" x14ac:dyDescent="0.25">
      <c r="D26190" s="12" t="s">
        <v>5142</v>
      </c>
      <c r="E26190" s="11"/>
      <c r="H26190" s="11">
        <v>1.5</v>
      </c>
      <c r="I26190" t="s">
        <v>5143</v>
      </c>
      <c r="J26190">
        <f>ROUND(H26190/100*K26177,5)</f>
        <v>0.39878999999999998</v>
      </c>
      <c r="K26190" s="11"/>
    </row>
    <row r="26191" spans="2:11" x14ac:dyDescent="0.25">
      <c r="D26191" s="12" t="s">
        <v>5141</v>
      </c>
      <c r="E26191" s="11"/>
      <c r="H26191" s="11"/>
      <c r="K26191" s="13">
        <f>SUM(J26174:J26190)</f>
        <v>51.783719999999995</v>
      </c>
    </row>
    <row r="26192" spans="2:11" x14ac:dyDescent="0.25">
      <c r="D26192" s="12" t="s">
        <v>5157</v>
      </c>
      <c r="E26192" s="11"/>
      <c r="H26192" s="11">
        <v>6</v>
      </c>
      <c r="I26192" t="s">
        <v>5143</v>
      </c>
      <c r="K26192" s="9">
        <f>ROUND(H26192/100*K26191,5)</f>
        <v>3.1070199999999999</v>
      </c>
    </row>
    <row r="26193" spans="1:26" x14ac:dyDescent="0.25">
      <c r="D26193" s="12" t="s">
        <v>5144</v>
      </c>
      <c r="E26193" s="11"/>
      <c r="H26193" s="11"/>
      <c r="K26193" s="13">
        <f>SUM(K26191:K26192)</f>
        <v>54.890739999999994</v>
      </c>
    </row>
    <row r="26195" spans="1:26" ht="45" customHeight="1" x14ac:dyDescent="0.25">
      <c r="A26195" s="4" t="s">
        <v>7121</v>
      </c>
      <c r="B26195" s="4" t="s">
        <v>3516</v>
      </c>
      <c r="C26195" s="1" t="s">
        <v>166</v>
      </c>
      <c r="D26195" s="28" t="s">
        <v>3517</v>
      </c>
      <c r="E26195" s="29"/>
      <c r="F26195" s="29"/>
      <c r="G26195" s="1"/>
      <c r="H26195" s="5" t="s">
        <v>5119</v>
      </c>
      <c r="I26195" s="30">
        <v>1</v>
      </c>
      <c r="J26195" s="31"/>
      <c r="K26195" s="6">
        <f>ROUND(K26215,2)</f>
        <v>33.96</v>
      </c>
      <c r="L26195" s="1"/>
      <c r="M26195" s="1"/>
      <c r="N26195" s="1"/>
      <c r="O26195" s="1"/>
      <c r="P26195" s="1"/>
      <c r="Q26195" s="1"/>
      <c r="R26195" s="1"/>
      <c r="S26195" s="1"/>
      <c r="T26195" s="1"/>
      <c r="U26195" s="1"/>
      <c r="V26195" s="1"/>
      <c r="W26195" s="1"/>
      <c r="X26195" s="1"/>
      <c r="Y26195" s="1"/>
      <c r="Z26195" s="1"/>
    </row>
    <row r="26196" spans="1:26" x14ac:dyDescent="0.25">
      <c r="B26196" s="7" t="s">
        <v>5120</v>
      </c>
    </row>
    <row r="26197" spans="1:26" x14ac:dyDescent="0.25">
      <c r="B26197" t="s">
        <v>5182</v>
      </c>
      <c r="C26197" t="s">
        <v>9</v>
      </c>
      <c r="D26197" t="s">
        <v>5183</v>
      </c>
      <c r="E26197" s="8">
        <v>0.19305</v>
      </c>
      <c r="F26197" t="s">
        <v>5123</v>
      </c>
      <c r="G26197" t="s">
        <v>5124</v>
      </c>
      <c r="H26197" s="9">
        <v>24.55</v>
      </c>
      <c r="I26197" t="s">
        <v>5125</v>
      </c>
      <c r="J26197" s="10">
        <f>ROUND(E26197/I26195* H26197,5)</f>
        <v>4.7393799999999997</v>
      </c>
      <c r="K26197" s="11"/>
    </row>
    <row r="26198" spans="1:26" x14ac:dyDescent="0.25">
      <c r="B26198" t="s">
        <v>5314</v>
      </c>
      <c r="C26198" t="s">
        <v>9</v>
      </c>
      <c r="D26198" t="s">
        <v>5315</v>
      </c>
      <c r="E26198" s="8">
        <v>0.19305</v>
      </c>
      <c r="F26198" t="s">
        <v>5123</v>
      </c>
      <c r="G26198" t="s">
        <v>5124</v>
      </c>
      <c r="H26198" s="9">
        <v>29.42</v>
      </c>
      <c r="I26198" t="s">
        <v>5125</v>
      </c>
      <c r="J26198" s="10">
        <f>ROUND(E26198/I26195* H26198,5)</f>
        <v>5.6795299999999997</v>
      </c>
      <c r="K26198" s="11"/>
    </row>
    <row r="26199" spans="1:26" x14ac:dyDescent="0.25">
      <c r="D26199" s="12" t="s">
        <v>5126</v>
      </c>
      <c r="E26199" s="11"/>
      <c r="H26199" s="11"/>
      <c r="K26199" s="9">
        <f>SUM(J26197:J26198)</f>
        <v>10.41891</v>
      </c>
    </row>
    <row r="26200" spans="1:26" x14ac:dyDescent="0.25">
      <c r="B26200" s="7" t="s">
        <v>5127</v>
      </c>
      <c r="E26200" s="11"/>
      <c r="H26200" s="11"/>
      <c r="K26200" s="11"/>
    </row>
    <row r="26201" spans="1:26" x14ac:dyDescent="0.25">
      <c r="B26201" t="s">
        <v>5190</v>
      </c>
      <c r="C26201" t="s">
        <v>9</v>
      </c>
      <c r="D26201" t="s">
        <v>5191</v>
      </c>
      <c r="E26201" s="8">
        <v>0.19305</v>
      </c>
      <c r="F26201" t="s">
        <v>5123</v>
      </c>
      <c r="G26201" t="s">
        <v>5124</v>
      </c>
      <c r="H26201" s="9">
        <v>2.54</v>
      </c>
      <c r="I26201" t="s">
        <v>5125</v>
      </c>
      <c r="J26201" s="10">
        <f>ROUND(E26201/I26195* H26201,5)</f>
        <v>0.49035000000000001</v>
      </c>
      <c r="K26201" s="11"/>
    </row>
    <row r="26202" spans="1:26" x14ac:dyDescent="0.25">
      <c r="B26202" t="s">
        <v>5235</v>
      </c>
      <c r="C26202" t="s">
        <v>9</v>
      </c>
      <c r="D26202" t="s">
        <v>5236</v>
      </c>
      <c r="E26202" s="8">
        <v>1.9310000000000001E-2</v>
      </c>
      <c r="F26202" t="s">
        <v>5123</v>
      </c>
      <c r="G26202" t="s">
        <v>5124</v>
      </c>
      <c r="H26202" s="9">
        <v>65.38</v>
      </c>
      <c r="I26202" t="s">
        <v>5125</v>
      </c>
      <c r="J26202" s="10">
        <f>ROUND(E26202/I26195* H26202,5)</f>
        <v>1.2624899999999999</v>
      </c>
      <c r="K26202" s="11"/>
    </row>
    <row r="26203" spans="1:26" x14ac:dyDescent="0.25">
      <c r="B26203" t="s">
        <v>6441</v>
      </c>
      <c r="C26203" t="s">
        <v>9</v>
      </c>
      <c r="D26203" t="s">
        <v>5129</v>
      </c>
      <c r="E26203" s="8">
        <v>0.19305</v>
      </c>
      <c r="F26203" t="s">
        <v>5123</v>
      </c>
      <c r="G26203" t="s">
        <v>5124</v>
      </c>
      <c r="H26203" s="9">
        <v>2.0499999999999998</v>
      </c>
      <c r="I26203" t="s">
        <v>5125</v>
      </c>
      <c r="J26203" s="10">
        <f>ROUND(E26203/I26195* H26203,5)</f>
        <v>0.39574999999999999</v>
      </c>
      <c r="K26203" s="11"/>
    </row>
    <row r="26204" spans="1:26" x14ac:dyDescent="0.25">
      <c r="D26204" s="12" t="s">
        <v>5130</v>
      </c>
      <c r="E26204" s="11"/>
      <c r="H26204" s="11"/>
      <c r="K26204" s="9">
        <f>SUM(J26201:J26203)</f>
        <v>2.14859</v>
      </c>
    </row>
    <row r="26205" spans="1:26" x14ac:dyDescent="0.25">
      <c r="B26205" s="7" t="s">
        <v>5131</v>
      </c>
      <c r="E26205" s="11"/>
      <c r="H26205" s="11"/>
      <c r="K26205" s="11"/>
    </row>
    <row r="26206" spans="1:26" x14ac:dyDescent="0.25">
      <c r="B26206" t="s">
        <v>5273</v>
      </c>
      <c r="C26206" t="s">
        <v>136</v>
      </c>
      <c r="D26206" t="s">
        <v>5133</v>
      </c>
      <c r="E26206" s="8">
        <v>6.4999999999999997E-3</v>
      </c>
      <c r="G26206" t="s">
        <v>5124</v>
      </c>
      <c r="H26206" s="9">
        <v>2.04</v>
      </c>
      <c r="I26206" t="s">
        <v>5125</v>
      </c>
      <c r="J26206" s="10">
        <f>ROUND(E26206* H26206,5)</f>
        <v>1.3259999999999999E-2</v>
      </c>
      <c r="K26206" s="11"/>
    </row>
    <row r="26207" spans="1:26" x14ac:dyDescent="0.25">
      <c r="B26207" t="s">
        <v>6632</v>
      </c>
      <c r="C26207" t="s">
        <v>3757</v>
      </c>
      <c r="D26207" t="s">
        <v>6633</v>
      </c>
      <c r="E26207" s="8">
        <v>4.3499999999999997E-2</v>
      </c>
      <c r="G26207" t="s">
        <v>5124</v>
      </c>
      <c r="H26207" s="9">
        <v>59</v>
      </c>
      <c r="I26207" t="s">
        <v>5125</v>
      </c>
      <c r="J26207" s="10">
        <f>ROUND(E26207* H26207,5)</f>
        <v>2.5665</v>
      </c>
      <c r="K26207" s="11"/>
    </row>
    <row r="26208" spans="1:26" x14ac:dyDescent="0.25">
      <c r="B26208" t="s">
        <v>6646</v>
      </c>
      <c r="C26208" t="s">
        <v>3757</v>
      </c>
      <c r="D26208" t="s">
        <v>6647</v>
      </c>
      <c r="E26208" s="8">
        <v>1.7000000000000001E-2</v>
      </c>
      <c r="G26208" t="s">
        <v>5124</v>
      </c>
      <c r="H26208" s="9">
        <v>20.399999999999999</v>
      </c>
      <c r="I26208" t="s">
        <v>5125</v>
      </c>
      <c r="J26208" s="10">
        <f>ROUND(E26208* H26208,5)</f>
        <v>0.3468</v>
      </c>
      <c r="K26208" s="11"/>
    </row>
    <row r="26209" spans="1:26" x14ac:dyDescent="0.25">
      <c r="B26209" t="s">
        <v>7110</v>
      </c>
      <c r="C26209" t="s">
        <v>166</v>
      </c>
      <c r="D26209" t="s">
        <v>7111</v>
      </c>
      <c r="E26209" s="8">
        <v>1.05</v>
      </c>
      <c r="G26209" t="s">
        <v>5124</v>
      </c>
      <c r="H26209" s="9">
        <v>15.61</v>
      </c>
      <c r="I26209" t="s">
        <v>5125</v>
      </c>
      <c r="J26209" s="10">
        <f>ROUND(E26209* H26209,5)</f>
        <v>16.390499999999999</v>
      </c>
      <c r="K26209" s="11"/>
    </row>
    <row r="26210" spans="1:26" x14ac:dyDescent="0.25">
      <c r="D26210" s="12" t="s">
        <v>5140</v>
      </c>
      <c r="E26210" s="11"/>
      <c r="H26210" s="11"/>
      <c r="K26210" s="9">
        <f>SUM(J26206:J26209)</f>
        <v>19.317059999999998</v>
      </c>
    </row>
    <row r="26211" spans="1:26" x14ac:dyDescent="0.25">
      <c r="E26211" s="11"/>
      <c r="H26211" s="11"/>
      <c r="K26211" s="11"/>
    </row>
    <row r="26212" spans="1:26" x14ac:dyDescent="0.25">
      <c r="D26212" s="12" t="s">
        <v>5142</v>
      </c>
      <c r="E26212" s="11"/>
      <c r="H26212" s="11">
        <v>1.5</v>
      </c>
      <c r="I26212" t="s">
        <v>5143</v>
      </c>
      <c r="J26212">
        <f>ROUND(H26212/100*K26199,5)</f>
        <v>0.15628</v>
      </c>
      <c r="K26212" s="11"/>
    </row>
    <row r="26213" spans="1:26" x14ac:dyDescent="0.25">
      <c r="D26213" s="12" t="s">
        <v>5141</v>
      </c>
      <c r="E26213" s="11"/>
      <c r="H26213" s="11"/>
      <c r="K26213" s="13">
        <f>SUM(J26196:J26212)</f>
        <v>32.040840000000003</v>
      </c>
    </row>
    <row r="26214" spans="1:26" x14ac:dyDescent="0.25">
      <c r="D26214" s="12" t="s">
        <v>5157</v>
      </c>
      <c r="E26214" s="11"/>
      <c r="H26214" s="11">
        <v>6</v>
      </c>
      <c r="I26214" t="s">
        <v>5143</v>
      </c>
      <c r="K26214" s="9">
        <f>ROUND(H26214/100*K26213,5)</f>
        <v>1.92245</v>
      </c>
    </row>
    <row r="26215" spans="1:26" x14ac:dyDescent="0.25">
      <c r="D26215" s="12" t="s">
        <v>5144</v>
      </c>
      <c r="E26215" s="11"/>
      <c r="H26215" s="11"/>
      <c r="K26215" s="13">
        <f>SUM(K26213:K26214)</f>
        <v>33.963290000000001</v>
      </c>
    </row>
    <row r="26217" spans="1:26" ht="45" customHeight="1" x14ac:dyDescent="0.25">
      <c r="A26217" s="4" t="s">
        <v>7122</v>
      </c>
      <c r="B26217" s="4" t="s">
        <v>3518</v>
      </c>
      <c r="C26217" s="1" t="s">
        <v>166</v>
      </c>
      <c r="D26217" s="28" t="s">
        <v>3519</v>
      </c>
      <c r="E26217" s="29"/>
      <c r="F26217" s="29"/>
      <c r="G26217" s="1"/>
      <c r="H26217" s="5" t="s">
        <v>5119</v>
      </c>
      <c r="I26217" s="30">
        <v>1</v>
      </c>
      <c r="J26217" s="31"/>
      <c r="K26217" s="6">
        <f>ROUND(K26237,2)</f>
        <v>51.53</v>
      </c>
      <c r="L26217" s="1"/>
      <c r="M26217" s="1"/>
      <c r="N26217" s="1"/>
      <c r="O26217" s="1"/>
      <c r="P26217" s="1"/>
      <c r="Q26217" s="1"/>
      <c r="R26217" s="1"/>
      <c r="S26217" s="1"/>
      <c r="T26217" s="1"/>
      <c r="U26217" s="1"/>
      <c r="V26217" s="1"/>
      <c r="W26217" s="1"/>
      <c r="X26217" s="1"/>
      <c r="Y26217" s="1"/>
      <c r="Z26217" s="1"/>
    </row>
    <row r="26218" spans="1:26" x14ac:dyDescent="0.25">
      <c r="B26218" s="7" t="s">
        <v>5120</v>
      </c>
    </row>
    <row r="26219" spans="1:26" x14ac:dyDescent="0.25">
      <c r="B26219" t="s">
        <v>5314</v>
      </c>
      <c r="C26219" t="s">
        <v>9</v>
      </c>
      <c r="D26219" t="s">
        <v>5315</v>
      </c>
      <c r="E26219" s="8">
        <v>0.44444</v>
      </c>
      <c r="F26219" t="s">
        <v>5123</v>
      </c>
      <c r="G26219" t="s">
        <v>5124</v>
      </c>
      <c r="H26219" s="9">
        <v>29.42</v>
      </c>
      <c r="I26219" t="s">
        <v>5125</v>
      </c>
      <c r="J26219" s="10">
        <f>ROUND(E26219/I26217* H26219,5)</f>
        <v>13.075419999999999</v>
      </c>
      <c r="K26219" s="11"/>
    </row>
    <row r="26220" spans="1:26" x14ac:dyDescent="0.25">
      <c r="B26220" t="s">
        <v>5182</v>
      </c>
      <c r="C26220" t="s">
        <v>9</v>
      </c>
      <c r="D26220" t="s">
        <v>5183</v>
      </c>
      <c r="E26220" s="8">
        <v>0.44444</v>
      </c>
      <c r="F26220" t="s">
        <v>5123</v>
      </c>
      <c r="G26220" t="s">
        <v>5124</v>
      </c>
      <c r="H26220" s="9">
        <v>24.55</v>
      </c>
      <c r="I26220" t="s">
        <v>5125</v>
      </c>
      <c r="J26220" s="10">
        <f>ROUND(E26220/I26217* H26220,5)</f>
        <v>10.911</v>
      </c>
      <c r="K26220" s="11"/>
    </row>
    <row r="26221" spans="1:26" x14ac:dyDescent="0.25">
      <c r="D26221" s="12" t="s">
        <v>5126</v>
      </c>
      <c r="E26221" s="11"/>
      <c r="H26221" s="11"/>
      <c r="K26221" s="9">
        <f>SUM(J26219:J26220)</f>
        <v>23.986419999999999</v>
      </c>
    </row>
    <row r="26222" spans="1:26" x14ac:dyDescent="0.25">
      <c r="B26222" s="7" t="s">
        <v>5127</v>
      </c>
      <c r="E26222" s="11"/>
      <c r="H26222" s="11"/>
      <c r="K26222" s="11"/>
    </row>
    <row r="26223" spans="1:26" x14ac:dyDescent="0.25">
      <c r="B26223" t="s">
        <v>5190</v>
      </c>
      <c r="C26223" t="s">
        <v>9</v>
      </c>
      <c r="D26223" t="s">
        <v>5191</v>
      </c>
      <c r="E26223" s="8">
        <v>0.44444</v>
      </c>
      <c r="F26223" t="s">
        <v>5123</v>
      </c>
      <c r="G26223" t="s">
        <v>5124</v>
      </c>
      <c r="H26223" s="9">
        <v>2.54</v>
      </c>
      <c r="I26223" t="s">
        <v>5125</v>
      </c>
      <c r="J26223" s="10">
        <f>ROUND(E26223/I26217* H26223,5)</f>
        <v>1.1288800000000001</v>
      </c>
      <c r="K26223" s="11"/>
    </row>
    <row r="26224" spans="1:26" x14ac:dyDescent="0.25">
      <c r="B26224" t="s">
        <v>5235</v>
      </c>
      <c r="C26224" t="s">
        <v>9</v>
      </c>
      <c r="D26224" t="s">
        <v>5236</v>
      </c>
      <c r="E26224" s="8">
        <v>4.444E-2</v>
      </c>
      <c r="F26224" t="s">
        <v>5123</v>
      </c>
      <c r="G26224" t="s">
        <v>5124</v>
      </c>
      <c r="H26224" s="9">
        <v>65.38</v>
      </c>
      <c r="I26224" t="s">
        <v>5125</v>
      </c>
      <c r="J26224" s="10">
        <f>ROUND(E26224/I26217* H26224,5)</f>
        <v>2.9054899999999999</v>
      </c>
      <c r="K26224" s="11"/>
    </row>
    <row r="26225" spans="1:26" x14ac:dyDescent="0.25">
      <c r="B26225" t="s">
        <v>6441</v>
      </c>
      <c r="C26225" t="s">
        <v>9</v>
      </c>
      <c r="D26225" t="s">
        <v>5129</v>
      </c>
      <c r="E26225" s="8">
        <v>0.44444</v>
      </c>
      <c r="F26225" t="s">
        <v>5123</v>
      </c>
      <c r="G26225" t="s">
        <v>5124</v>
      </c>
      <c r="H26225" s="9">
        <v>2.0499999999999998</v>
      </c>
      <c r="I26225" t="s">
        <v>5125</v>
      </c>
      <c r="J26225" s="10">
        <f>ROUND(E26225/I26217* H26225,5)</f>
        <v>0.91110000000000002</v>
      </c>
      <c r="K26225" s="11"/>
    </row>
    <row r="26226" spans="1:26" x14ac:dyDescent="0.25">
      <c r="D26226" s="12" t="s">
        <v>5130</v>
      </c>
      <c r="E26226" s="11"/>
      <c r="H26226" s="11"/>
      <c r="K26226" s="9">
        <f>SUM(J26223:J26225)</f>
        <v>4.9454700000000003</v>
      </c>
    </row>
    <row r="26227" spans="1:26" x14ac:dyDescent="0.25">
      <c r="B26227" s="7" t="s">
        <v>5131</v>
      </c>
      <c r="E26227" s="11"/>
      <c r="H26227" s="11"/>
      <c r="K26227" s="11"/>
    </row>
    <row r="26228" spans="1:26" x14ac:dyDescent="0.25">
      <c r="B26228" t="s">
        <v>7110</v>
      </c>
      <c r="C26228" t="s">
        <v>166</v>
      </c>
      <c r="D26228" t="s">
        <v>7111</v>
      </c>
      <c r="E26228" s="8">
        <v>1.05</v>
      </c>
      <c r="G26228" t="s">
        <v>5124</v>
      </c>
      <c r="H26228" s="9">
        <v>15.61</v>
      </c>
      <c r="I26228" t="s">
        <v>5125</v>
      </c>
      <c r="J26228" s="10">
        <f>ROUND(E26228* H26228,5)</f>
        <v>16.390499999999999</v>
      </c>
      <c r="K26228" s="11"/>
    </row>
    <row r="26229" spans="1:26" x14ac:dyDescent="0.25">
      <c r="B26229" t="s">
        <v>6632</v>
      </c>
      <c r="C26229" t="s">
        <v>3757</v>
      </c>
      <c r="D26229" t="s">
        <v>6633</v>
      </c>
      <c r="E26229" s="8">
        <v>4.3499999999999997E-2</v>
      </c>
      <c r="G26229" t="s">
        <v>5124</v>
      </c>
      <c r="H26229" s="9">
        <v>59</v>
      </c>
      <c r="I26229" t="s">
        <v>5125</v>
      </c>
      <c r="J26229" s="10">
        <f>ROUND(E26229* H26229,5)</f>
        <v>2.5665</v>
      </c>
      <c r="K26229" s="11"/>
    </row>
    <row r="26230" spans="1:26" x14ac:dyDescent="0.25">
      <c r="B26230" t="s">
        <v>6646</v>
      </c>
      <c r="C26230" t="s">
        <v>3757</v>
      </c>
      <c r="D26230" t="s">
        <v>6647</v>
      </c>
      <c r="E26230" s="8">
        <v>1.7000000000000001E-2</v>
      </c>
      <c r="G26230" t="s">
        <v>5124</v>
      </c>
      <c r="H26230" s="9">
        <v>20.399999999999999</v>
      </c>
      <c r="I26230" t="s">
        <v>5125</v>
      </c>
      <c r="J26230" s="10">
        <f>ROUND(E26230* H26230,5)</f>
        <v>0.3468</v>
      </c>
      <c r="K26230" s="11"/>
    </row>
    <row r="26231" spans="1:26" x14ac:dyDescent="0.25">
      <c r="B26231" t="s">
        <v>5273</v>
      </c>
      <c r="C26231" t="s">
        <v>136</v>
      </c>
      <c r="D26231" t="s">
        <v>5133</v>
      </c>
      <c r="E26231" s="8">
        <v>6.4999999999999997E-3</v>
      </c>
      <c r="G26231" t="s">
        <v>5124</v>
      </c>
      <c r="H26231" s="9">
        <v>2.04</v>
      </c>
      <c r="I26231" t="s">
        <v>5125</v>
      </c>
      <c r="J26231" s="10">
        <f>ROUND(E26231* H26231,5)</f>
        <v>1.3259999999999999E-2</v>
      </c>
      <c r="K26231" s="11"/>
    </row>
    <row r="26232" spans="1:26" x14ac:dyDescent="0.25">
      <c r="D26232" s="12" t="s">
        <v>5140</v>
      </c>
      <c r="E26232" s="11"/>
      <c r="H26232" s="11"/>
      <c r="K26232" s="9">
        <f>SUM(J26228:J26231)</f>
        <v>19.317060000000001</v>
      </c>
    </row>
    <row r="26233" spans="1:26" x14ac:dyDescent="0.25">
      <c r="E26233" s="11"/>
      <c r="H26233" s="11"/>
      <c r="K26233" s="11"/>
    </row>
    <row r="26234" spans="1:26" x14ac:dyDescent="0.25">
      <c r="D26234" s="12" t="s">
        <v>5142</v>
      </c>
      <c r="E26234" s="11"/>
      <c r="H26234" s="11">
        <v>1.5</v>
      </c>
      <c r="I26234" t="s">
        <v>5143</v>
      </c>
      <c r="J26234">
        <f>ROUND(H26234/100*K26221,5)</f>
        <v>0.35980000000000001</v>
      </c>
      <c r="K26234" s="11"/>
    </row>
    <row r="26235" spans="1:26" x14ac:dyDescent="0.25">
      <c r="D26235" s="12" t="s">
        <v>5141</v>
      </c>
      <c r="E26235" s="11"/>
      <c r="H26235" s="11"/>
      <c r="K26235" s="13">
        <f>SUM(J26218:J26234)</f>
        <v>48.608750000000001</v>
      </c>
    </row>
    <row r="26236" spans="1:26" x14ac:dyDescent="0.25">
      <c r="D26236" s="12" t="s">
        <v>5157</v>
      </c>
      <c r="E26236" s="11"/>
      <c r="H26236" s="11">
        <v>6</v>
      </c>
      <c r="I26236" t="s">
        <v>5143</v>
      </c>
      <c r="K26236" s="9">
        <f>ROUND(H26236/100*K26235,5)</f>
        <v>2.9165299999999998</v>
      </c>
    </row>
    <row r="26237" spans="1:26" x14ac:dyDescent="0.25">
      <c r="D26237" s="12" t="s">
        <v>5144</v>
      </c>
      <c r="E26237" s="11"/>
      <c r="H26237" s="11"/>
      <c r="K26237" s="13">
        <f>SUM(K26235:K26236)</f>
        <v>51.525280000000002</v>
      </c>
    </row>
    <row r="26239" spans="1:26" ht="45" customHeight="1" x14ac:dyDescent="0.25">
      <c r="A26239" s="4" t="s">
        <v>7123</v>
      </c>
      <c r="B26239" s="4" t="s">
        <v>3520</v>
      </c>
      <c r="C26239" s="1" t="s">
        <v>166</v>
      </c>
      <c r="D26239" s="28" t="s">
        <v>3521</v>
      </c>
      <c r="E26239" s="29"/>
      <c r="F26239" s="29"/>
      <c r="G26239" s="1"/>
      <c r="H26239" s="5" t="s">
        <v>5119</v>
      </c>
      <c r="I26239" s="30">
        <v>1</v>
      </c>
      <c r="J26239" s="31"/>
      <c r="K26239" s="6">
        <f>ROUND(K26259,2)</f>
        <v>74.14</v>
      </c>
      <c r="L26239" s="1"/>
      <c r="M26239" s="1"/>
      <c r="N26239" s="1"/>
      <c r="O26239" s="1"/>
      <c r="P26239" s="1"/>
      <c r="Q26239" s="1"/>
      <c r="R26239" s="1"/>
      <c r="S26239" s="1"/>
      <c r="T26239" s="1"/>
      <c r="U26239" s="1"/>
      <c r="V26239" s="1"/>
      <c r="W26239" s="1"/>
      <c r="X26239" s="1"/>
      <c r="Y26239" s="1"/>
      <c r="Z26239" s="1"/>
    </row>
    <row r="26240" spans="1:26" x14ac:dyDescent="0.25">
      <c r="B26240" s="7" t="s">
        <v>5120</v>
      </c>
    </row>
    <row r="26241" spans="2:11" x14ac:dyDescent="0.25">
      <c r="B26241" t="s">
        <v>5314</v>
      </c>
      <c r="C26241" t="s">
        <v>9</v>
      </c>
      <c r="D26241" t="s">
        <v>5315</v>
      </c>
      <c r="E26241" s="8">
        <v>0.74073999999999995</v>
      </c>
      <c r="F26241" t="s">
        <v>5123</v>
      </c>
      <c r="G26241" t="s">
        <v>5124</v>
      </c>
      <c r="H26241" s="9">
        <v>29.42</v>
      </c>
      <c r="I26241" t="s">
        <v>5125</v>
      </c>
      <c r="J26241" s="10">
        <f>ROUND(E26241/I26239* H26241,5)</f>
        <v>21.792570000000001</v>
      </c>
      <c r="K26241" s="11"/>
    </row>
    <row r="26242" spans="2:11" x14ac:dyDescent="0.25">
      <c r="B26242" t="s">
        <v>5182</v>
      </c>
      <c r="C26242" t="s">
        <v>9</v>
      </c>
      <c r="D26242" t="s">
        <v>5183</v>
      </c>
      <c r="E26242" s="8">
        <v>0.74073999999999995</v>
      </c>
      <c r="F26242" t="s">
        <v>5123</v>
      </c>
      <c r="G26242" t="s">
        <v>5124</v>
      </c>
      <c r="H26242" s="9">
        <v>24.55</v>
      </c>
      <c r="I26242" t="s">
        <v>5125</v>
      </c>
      <c r="J26242" s="10">
        <f>ROUND(E26242/I26239* H26242,5)</f>
        <v>18.185169999999999</v>
      </c>
      <c r="K26242" s="11"/>
    </row>
    <row r="26243" spans="2:11" x14ac:dyDescent="0.25">
      <c r="D26243" s="12" t="s">
        <v>5126</v>
      </c>
      <c r="E26243" s="11"/>
      <c r="H26243" s="11"/>
      <c r="K26243" s="9">
        <f>SUM(J26241:J26242)</f>
        <v>39.977739999999997</v>
      </c>
    </row>
    <row r="26244" spans="2:11" x14ac:dyDescent="0.25">
      <c r="B26244" s="7" t="s">
        <v>5127</v>
      </c>
      <c r="E26244" s="11"/>
      <c r="H26244" s="11"/>
      <c r="K26244" s="11"/>
    </row>
    <row r="26245" spans="2:11" x14ac:dyDescent="0.25">
      <c r="B26245" t="s">
        <v>5235</v>
      </c>
      <c r="C26245" t="s">
        <v>9</v>
      </c>
      <c r="D26245" t="s">
        <v>5236</v>
      </c>
      <c r="E26245" s="8">
        <v>7.4069999999999997E-2</v>
      </c>
      <c r="F26245" t="s">
        <v>5123</v>
      </c>
      <c r="G26245" t="s">
        <v>5124</v>
      </c>
      <c r="H26245" s="9">
        <v>65.38</v>
      </c>
      <c r="I26245" t="s">
        <v>5125</v>
      </c>
      <c r="J26245" s="10">
        <f>ROUND(E26245/I26239* H26245,5)</f>
        <v>4.8426999999999998</v>
      </c>
      <c r="K26245" s="11"/>
    </row>
    <row r="26246" spans="2:11" x14ac:dyDescent="0.25">
      <c r="B26246" t="s">
        <v>5190</v>
      </c>
      <c r="C26246" t="s">
        <v>9</v>
      </c>
      <c r="D26246" t="s">
        <v>5191</v>
      </c>
      <c r="E26246" s="8">
        <v>0.74073999999999995</v>
      </c>
      <c r="F26246" t="s">
        <v>5123</v>
      </c>
      <c r="G26246" t="s">
        <v>5124</v>
      </c>
      <c r="H26246" s="9">
        <v>2.54</v>
      </c>
      <c r="I26246" t="s">
        <v>5125</v>
      </c>
      <c r="J26246" s="10">
        <f>ROUND(E26246/I26239* H26246,5)</f>
        <v>1.88148</v>
      </c>
      <c r="K26246" s="11"/>
    </row>
    <row r="26247" spans="2:11" x14ac:dyDescent="0.25">
      <c r="B26247" t="s">
        <v>6441</v>
      </c>
      <c r="C26247" t="s">
        <v>9</v>
      </c>
      <c r="D26247" t="s">
        <v>5129</v>
      </c>
      <c r="E26247" s="8">
        <v>0.74073999999999995</v>
      </c>
      <c r="F26247" t="s">
        <v>5123</v>
      </c>
      <c r="G26247" t="s">
        <v>5124</v>
      </c>
      <c r="H26247" s="9">
        <v>2.0499999999999998</v>
      </c>
      <c r="I26247" t="s">
        <v>5125</v>
      </c>
      <c r="J26247" s="10">
        <f>ROUND(E26247/I26239* H26247,5)</f>
        <v>1.5185200000000001</v>
      </c>
      <c r="K26247" s="11"/>
    </row>
    <row r="26248" spans="2:11" x14ac:dyDescent="0.25">
      <c r="D26248" s="12" t="s">
        <v>5130</v>
      </c>
      <c r="E26248" s="11"/>
      <c r="H26248" s="11"/>
      <c r="K26248" s="9">
        <f>SUM(J26245:J26247)</f>
        <v>8.2426999999999992</v>
      </c>
    </row>
    <row r="26249" spans="2:11" x14ac:dyDescent="0.25">
      <c r="B26249" s="7" t="s">
        <v>5131</v>
      </c>
      <c r="E26249" s="11"/>
      <c r="H26249" s="11"/>
      <c r="K26249" s="11"/>
    </row>
    <row r="26250" spans="2:11" x14ac:dyDescent="0.25">
      <c r="B26250" t="s">
        <v>6469</v>
      </c>
      <c r="C26250" t="s">
        <v>3757</v>
      </c>
      <c r="D26250" t="s">
        <v>6470</v>
      </c>
      <c r="E26250" s="8">
        <v>4.3499999999999997E-2</v>
      </c>
      <c r="G26250" t="s">
        <v>5124</v>
      </c>
      <c r="H26250" s="9">
        <v>57.46</v>
      </c>
      <c r="I26250" t="s">
        <v>5125</v>
      </c>
      <c r="J26250" s="10">
        <f>ROUND(E26250* H26250,5)</f>
        <v>2.4995099999999999</v>
      </c>
      <c r="K26250" s="11"/>
    </row>
    <row r="26251" spans="2:11" x14ac:dyDescent="0.25">
      <c r="B26251" t="s">
        <v>5273</v>
      </c>
      <c r="C26251" t="s">
        <v>136</v>
      </c>
      <c r="D26251" t="s">
        <v>5133</v>
      </c>
      <c r="E26251" s="8">
        <v>6.4999999999999997E-3</v>
      </c>
      <c r="G26251" t="s">
        <v>5124</v>
      </c>
      <c r="H26251" s="9">
        <v>2.04</v>
      </c>
      <c r="I26251" t="s">
        <v>5125</v>
      </c>
      <c r="J26251" s="10">
        <f>ROUND(E26251* H26251,5)</f>
        <v>1.3259999999999999E-2</v>
      </c>
      <c r="K26251" s="11"/>
    </row>
    <row r="26252" spans="2:11" x14ac:dyDescent="0.25">
      <c r="B26252" t="s">
        <v>6646</v>
      </c>
      <c r="C26252" t="s">
        <v>3757</v>
      </c>
      <c r="D26252" t="s">
        <v>6647</v>
      </c>
      <c r="E26252" s="8">
        <v>1.7000000000000001E-2</v>
      </c>
      <c r="G26252" t="s">
        <v>5124</v>
      </c>
      <c r="H26252" s="9">
        <v>20.399999999999999</v>
      </c>
      <c r="I26252" t="s">
        <v>5125</v>
      </c>
      <c r="J26252" s="10">
        <f>ROUND(E26252* H26252,5)</f>
        <v>0.3468</v>
      </c>
      <c r="K26252" s="11"/>
    </row>
    <row r="26253" spans="2:11" x14ac:dyDescent="0.25">
      <c r="B26253" t="s">
        <v>7124</v>
      </c>
      <c r="C26253" t="s">
        <v>166</v>
      </c>
      <c r="D26253" t="s">
        <v>7125</v>
      </c>
      <c r="E26253" s="8">
        <v>1.05</v>
      </c>
      <c r="G26253" t="s">
        <v>5124</v>
      </c>
      <c r="H26253" s="9">
        <v>17.39</v>
      </c>
      <c r="I26253" t="s">
        <v>5125</v>
      </c>
      <c r="J26253" s="10">
        <f>ROUND(E26253* H26253,5)</f>
        <v>18.259499999999999</v>
      </c>
      <c r="K26253" s="11"/>
    </row>
    <row r="26254" spans="2:11" x14ac:dyDescent="0.25">
      <c r="D26254" s="12" t="s">
        <v>5140</v>
      </c>
      <c r="E26254" s="11"/>
      <c r="H26254" s="11"/>
      <c r="K26254" s="9">
        <f>SUM(J26250:J26253)</f>
        <v>21.119070000000001</v>
      </c>
    </row>
    <row r="26255" spans="2:11" x14ac:dyDescent="0.25">
      <c r="E26255" s="11"/>
      <c r="H26255" s="11"/>
      <c r="K26255" s="11"/>
    </row>
    <row r="26256" spans="2:11" x14ac:dyDescent="0.25">
      <c r="D26256" s="12" t="s">
        <v>5142</v>
      </c>
      <c r="E26256" s="11"/>
      <c r="H26256" s="11">
        <v>1.5</v>
      </c>
      <c r="I26256" t="s">
        <v>5143</v>
      </c>
      <c r="J26256">
        <f>ROUND(H26256/100*K26243,5)</f>
        <v>0.59967000000000004</v>
      </c>
      <c r="K26256" s="11"/>
    </row>
    <row r="26257" spans="1:26" x14ac:dyDescent="0.25">
      <c r="D26257" s="12" t="s">
        <v>5141</v>
      </c>
      <c r="E26257" s="11"/>
      <c r="H26257" s="11"/>
      <c r="K26257" s="13">
        <f>SUM(J26240:J26256)</f>
        <v>69.939180000000007</v>
      </c>
    </row>
    <row r="26258" spans="1:26" x14ac:dyDescent="0.25">
      <c r="D26258" s="12" t="s">
        <v>5157</v>
      </c>
      <c r="E26258" s="11"/>
      <c r="H26258" s="11">
        <v>6</v>
      </c>
      <c r="I26258" t="s">
        <v>5143</v>
      </c>
      <c r="K26258" s="9">
        <f>ROUND(H26258/100*K26257,5)</f>
        <v>4.1963499999999998</v>
      </c>
    </row>
    <row r="26259" spans="1:26" x14ac:dyDescent="0.25">
      <c r="D26259" s="12" t="s">
        <v>5144</v>
      </c>
      <c r="E26259" s="11"/>
      <c r="H26259" s="11"/>
      <c r="K26259" s="13">
        <f>SUM(K26257:K26258)</f>
        <v>74.135530000000003</v>
      </c>
    </row>
    <row r="26261" spans="1:26" ht="45" customHeight="1" x14ac:dyDescent="0.25">
      <c r="A26261" s="4" t="s">
        <v>7126</v>
      </c>
      <c r="B26261" s="4" t="s">
        <v>3522</v>
      </c>
      <c r="C26261" s="1" t="s">
        <v>166</v>
      </c>
      <c r="D26261" s="28" t="s">
        <v>3523</v>
      </c>
      <c r="E26261" s="29"/>
      <c r="F26261" s="29"/>
      <c r="G26261" s="1"/>
      <c r="H26261" s="5" t="s">
        <v>5119</v>
      </c>
      <c r="I26261" s="30">
        <v>1</v>
      </c>
      <c r="J26261" s="31"/>
      <c r="K26261" s="6">
        <f>ROUND(K26281,2)</f>
        <v>63.77</v>
      </c>
      <c r="L26261" s="1"/>
      <c r="M26261" s="1"/>
      <c r="N26261" s="1"/>
      <c r="O26261" s="1"/>
      <c r="P26261" s="1"/>
      <c r="Q26261" s="1"/>
      <c r="R26261" s="1"/>
      <c r="S26261" s="1"/>
      <c r="T26261" s="1"/>
      <c r="U26261" s="1"/>
      <c r="V26261" s="1"/>
      <c r="W26261" s="1"/>
      <c r="X26261" s="1"/>
      <c r="Y26261" s="1"/>
      <c r="Z26261" s="1"/>
    </row>
    <row r="26262" spans="1:26" x14ac:dyDescent="0.25">
      <c r="B26262" s="7" t="s">
        <v>5120</v>
      </c>
    </row>
    <row r="26263" spans="1:26" x14ac:dyDescent="0.25">
      <c r="B26263" t="s">
        <v>5182</v>
      </c>
      <c r="C26263" t="s">
        <v>9</v>
      </c>
      <c r="D26263" t="s">
        <v>5183</v>
      </c>
      <c r="E26263" s="8">
        <v>0.59241999999999995</v>
      </c>
      <c r="F26263" t="s">
        <v>5123</v>
      </c>
      <c r="G26263" t="s">
        <v>5124</v>
      </c>
      <c r="H26263" s="9">
        <v>24.55</v>
      </c>
      <c r="I26263" t="s">
        <v>5125</v>
      </c>
      <c r="J26263" s="10">
        <f>ROUND(E26263/I26261* H26263,5)</f>
        <v>14.54391</v>
      </c>
      <c r="K26263" s="11"/>
    </row>
    <row r="26264" spans="1:26" x14ac:dyDescent="0.25">
      <c r="B26264" t="s">
        <v>5314</v>
      </c>
      <c r="C26264" t="s">
        <v>9</v>
      </c>
      <c r="D26264" t="s">
        <v>5315</v>
      </c>
      <c r="E26264" s="8">
        <v>0.59241999999999995</v>
      </c>
      <c r="F26264" t="s">
        <v>5123</v>
      </c>
      <c r="G26264" t="s">
        <v>5124</v>
      </c>
      <c r="H26264" s="9">
        <v>29.42</v>
      </c>
      <c r="I26264" t="s">
        <v>5125</v>
      </c>
      <c r="J26264" s="10">
        <f>ROUND(E26264/I26261* H26264,5)</f>
        <v>17.428999999999998</v>
      </c>
      <c r="K26264" s="11"/>
    </row>
    <row r="26265" spans="1:26" x14ac:dyDescent="0.25">
      <c r="D26265" s="12" t="s">
        <v>5126</v>
      </c>
      <c r="E26265" s="11"/>
      <c r="H26265" s="11"/>
      <c r="K26265" s="9">
        <f>SUM(J26263:J26264)</f>
        <v>31.972909999999999</v>
      </c>
    </row>
    <row r="26266" spans="1:26" x14ac:dyDescent="0.25">
      <c r="B26266" s="7" t="s">
        <v>5127</v>
      </c>
      <c r="E26266" s="11"/>
      <c r="H26266" s="11"/>
      <c r="K26266" s="11"/>
    </row>
    <row r="26267" spans="1:26" x14ac:dyDescent="0.25">
      <c r="B26267" t="s">
        <v>5235</v>
      </c>
      <c r="C26267" t="s">
        <v>9</v>
      </c>
      <c r="D26267" t="s">
        <v>5236</v>
      </c>
      <c r="E26267" s="8">
        <v>5.9240000000000001E-2</v>
      </c>
      <c r="F26267" t="s">
        <v>5123</v>
      </c>
      <c r="G26267" t="s">
        <v>5124</v>
      </c>
      <c r="H26267" s="9">
        <v>65.38</v>
      </c>
      <c r="I26267" t="s">
        <v>5125</v>
      </c>
      <c r="J26267" s="10">
        <f>ROUND(E26267/I26261* H26267,5)</f>
        <v>3.8731100000000001</v>
      </c>
      <c r="K26267" s="11"/>
    </row>
    <row r="26268" spans="1:26" x14ac:dyDescent="0.25">
      <c r="B26268" t="s">
        <v>6441</v>
      </c>
      <c r="C26268" t="s">
        <v>9</v>
      </c>
      <c r="D26268" t="s">
        <v>5129</v>
      </c>
      <c r="E26268" s="8">
        <v>0.59241999999999995</v>
      </c>
      <c r="F26268" t="s">
        <v>5123</v>
      </c>
      <c r="G26268" t="s">
        <v>5124</v>
      </c>
      <c r="H26268" s="9">
        <v>2.0499999999999998</v>
      </c>
      <c r="I26268" t="s">
        <v>5125</v>
      </c>
      <c r="J26268" s="10">
        <f>ROUND(E26268/I26261* H26268,5)</f>
        <v>1.2144600000000001</v>
      </c>
      <c r="K26268" s="11"/>
    </row>
    <row r="26269" spans="1:26" x14ac:dyDescent="0.25">
      <c r="B26269" t="s">
        <v>5190</v>
      </c>
      <c r="C26269" t="s">
        <v>9</v>
      </c>
      <c r="D26269" t="s">
        <v>5191</v>
      </c>
      <c r="E26269" s="8">
        <v>0.59241999999999995</v>
      </c>
      <c r="F26269" t="s">
        <v>5123</v>
      </c>
      <c r="G26269" t="s">
        <v>5124</v>
      </c>
      <c r="H26269" s="9">
        <v>2.54</v>
      </c>
      <c r="I26269" t="s">
        <v>5125</v>
      </c>
      <c r="J26269" s="10">
        <f>ROUND(E26269/I26261* H26269,5)</f>
        <v>1.50475</v>
      </c>
      <c r="K26269" s="11"/>
    </row>
    <row r="26270" spans="1:26" x14ac:dyDescent="0.25">
      <c r="D26270" s="12" t="s">
        <v>5130</v>
      </c>
      <c r="E26270" s="11"/>
      <c r="H26270" s="11"/>
      <c r="K26270" s="9">
        <f>SUM(J26267:J26269)</f>
        <v>6.5923200000000008</v>
      </c>
    </row>
    <row r="26271" spans="1:26" x14ac:dyDescent="0.25">
      <c r="B26271" s="7" t="s">
        <v>5131</v>
      </c>
      <c r="E26271" s="11"/>
      <c r="H26271" s="11"/>
      <c r="K26271" s="11"/>
    </row>
    <row r="26272" spans="1:26" x14ac:dyDescent="0.25">
      <c r="B26272" t="s">
        <v>6469</v>
      </c>
      <c r="C26272" t="s">
        <v>3757</v>
      </c>
      <c r="D26272" t="s">
        <v>6470</v>
      </c>
      <c r="E26272" s="8">
        <v>4.3499999999999997E-2</v>
      </c>
      <c r="G26272" t="s">
        <v>5124</v>
      </c>
      <c r="H26272" s="9">
        <v>57.46</v>
      </c>
      <c r="I26272" t="s">
        <v>5125</v>
      </c>
      <c r="J26272" s="10">
        <f>ROUND(E26272* H26272,5)</f>
        <v>2.4995099999999999</v>
      </c>
      <c r="K26272" s="11"/>
    </row>
    <row r="26273" spans="1:26" x14ac:dyDescent="0.25">
      <c r="B26273" t="s">
        <v>5273</v>
      </c>
      <c r="C26273" t="s">
        <v>136</v>
      </c>
      <c r="D26273" t="s">
        <v>5133</v>
      </c>
      <c r="E26273" s="8">
        <v>6.4999999999999997E-3</v>
      </c>
      <c r="G26273" t="s">
        <v>5124</v>
      </c>
      <c r="H26273" s="9">
        <v>2.04</v>
      </c>
      <c r="I26273" t="s">
        <v>5125</v>
      </c>
      <c r="J26273" s="10">
        <f>ROUND(E26273* H26273,5)</f>
        <v>1.3259999999999999E-2</v>
      </c>
      <c r="K26273" s="11"/>
    </row>
    <row r="26274" spans="1:26" x14ac:dyDescent="0.25">
      <c r="B26274" t="s">
        <v>6646</v>
      </c>
      <c r="C26274" t="s">
        <v>3757</v>
      </c>
      <c r="D26274" t="s">
        <v>6647</v>
      </c>
      <c r="E26274" s="8">
        <v>1.7000000000000001E-2</v>
      </c>
      <c r="G26274" t="s">
        <v>5124</v>
      </c>
      <c r="H26274" s="9">
        <v>20.399999999999999</v>
      </c>
      <c r="I26274" t="s">
        <v>5125</v>
      </c>
      <c r="J26274" s="10">
        <f>ROUND(E26274* H26274,5)</f>
        <v>0.3468</v>
      </c>
      <c r="K26274" s="11"/>
    </row>
    <row r="26275" spans="1:26" x14ac:dyDescent="0.25">
      <c r="B26275" t="s">
        <v>7124</v>
      </c>
      <c r="C26275" t="s">
        <v>166</v>
      </c>
      <c r="D26275" t="s">
        <v>7125</v>
      </c>
      <c r="E26275" s="8">
        <v>1.05</v>
      </c>
      <c r="G26275" t="s">
        <v>5124</v>
      </c>
      <c r="H26275" s="9">
        <v>17.39</v>
      </c>
      <c r="I26275" t="s">
        <v>5125</v>
      </c>
      <c r="J26275" s="10">
        <f>ROUND(E26275* H26275,5)</f>
        <v>18.259499999999999</v>
      </c>
      <c r="K26275" s="11"/>
    </row>
    <row r="26276" spans="1:26" x14ac:dyDescent="0.25">
      <c r="D26276" s="12" t="s">
        <v>5140</v>
      </c>
      <c r="E26276" s="11"/>
      <c r="H26276" s="11"/>
      <c r="K26276" s="9">
        <f>SUM(J26272:J26275)</f>
        <v>21.119070000000001</v>
      </c>
    </row>
    <row r="26277" spans="1:26" x14ac:dyDescent="0.25">
      <c r="E26277" s="11"/>
      <c r="H26277" s="11"/>
      <c r="K26277" s="11"/>
    </row>
    <row r="26278" spans="1:26" x14ac:dyDescent="0.25">
      <c r="D26278" s="12" t="s">
        <v>5142</v>
      </c>
      <c r="E26278" s="11"/>
      <c r="H26278" s="11">
        <v>1.5</v>
      </c>
      <c r="I26278" t="s">
        <v>5143</v>
      </c>
      <c r="J26278">
        <f>ROUND(H26278/100*K26265,5)</f>
        <v>0.47959000000000002</v>
      </c>
      <c r="K26278" s="11"/>
    </row>
    <row r="26279" spans="1:26" x14ac:dyDescent="0.25">
      <c r="D26279" s="12" t="s">
        <v>5141</v>
      </c>
      <c r="E26279" s="11"/>
      <c r="H26279" s="11"/>
      <c r="K26279" s="13">
        <f>SUM(J26262:J26278)</f>
        <v>60.163890000000009</v>
      </c>
    </row>
    <row r="26280" spans="1:26" x14ac:dyDescent="0.25">
      <c r="D26280" s="12" t="s">
        <v>5157</v>
      </c>
      <c r="E26280" s="11"/>
      <c r="H26280" s="11">
        <v>6</v>
      </c>
      <c r="I26280" t="s">
        <v>5143</v>
      </c>
      <c r="K26280" s="9">
        <f>ROUND(H26280/100*K26279,5)</f>
        <v>3.6098300000000001</v>
      </c>
    </row>
    <row r="26281" spans="1:26" x14ac:dyDescent="0.25">
      <c r="D26281" s="12" t="s">
        <v>5144</v>
      </c>
      <c r="E26281" s="11"/>
      <c r="H26281" s="11"/>
      <c r="K26281" s="13">
        <f>SUM(K26279:K26280)</f>
        <v>63.773720000000012</v>
      </c>
    </row>
    <row r="26283" spans="1:26" ht="45" customHeight="1" x14ac:dyDescent="0.25">
      <c r="A26283" s="4" t="s">
        <v>7127</v>
      </c>
      <c r="B26283" s="4" t="s">
        <v>3524</v>
      </c>
      <c r="C26283" s="1" t="s">
        <v>166</v>
      </c>
      <c r="D26283" s="28" t="s">
        <v>3525</v>
      </c>
      <c r="E26283" s="29"/>
      <c r="F26283" s="29"/>
      <c r="G26283" s="1"/>
      <c r="H26283" s="5" t="s">
        <v>5119</v>
      </c>
      <c r="I26283" s="30">
        <v>1</v>
      </c>
      <c r="J26283" s="31"/>
      <c r="K26283" s="6">
        <f>ROUND(K26303,2)</f>
        <v>41.79</v>
      </c>
      <c r="L26283" s="1"/>
      <c r="M26283" s="1"/>
      <c r="N26283" s="1"/>
      <c r="O26283" s="1"/>
      <c r="P26283" s="1"/>
      <c r="Q26283" s="1"/>
      <c r="R26283" s="1"/>
      <c r="S26283" s="1"/>
      <c r="T26283" s="1"/>
      <c r="U26283" s="1"/>
      <c r="V26283" s="1"/>
      <c r="W26283" s="1"/>
      <c r="X26283" s="1"/>
      <c r="Y26283" s="1"/>
      <c r="Z26283" s="1"/>
    </row>
    <row r="26284" spans="1:26" x14ac:dyDescent="0.25">
      <c r="B26284" s="7" t="s">
        <v>5120</v>
      </c>
    </row>
    <row r="26285" spans="1:26" x14ac:dyDescent="0.25">
      <c r="B26285" t="s">
        <v>5182</v>
      </c>
      <c r="C26285" t="s">
        <v>9</v>
      </c>
      <c r="D26285" t="s">
        <v>5183</v>
      </c>
      <c r="E26285" s="8">
        <v>0.27778000000000003</v>
      </c>
      <c r="F26285" t="s">
        <v>5123</v>
      </c>
      <c r="G26285" t="s">
        <v>5124</v>
      </c>
      <c r="H26285" s="9">
        <v>24.55</v>
      </c>
      <c r="I26285" t="s">
        <v>5125</v>
      </c>
      <c r="J26285" s="10">
        <f>ROUND(E26285/I26283* H26285,5)</f>
        <v>6.8194999999999997</v>
      </c>
      <c r="K26285" s="11"/>
    </row>
    <row r="26286" spans="1:26" x14ac:dyDescent="0.25">
      <c r="B26286" t="s">
        <v>5314</v>
      </c>
      <c r="C26286" t="s">
        <v>9</v>
      </c>
      <c r="D26286" t="s">
        <v>5315</v>
      </c>
      <c r="E26286" s="8">
        <v>0.27778000000000003</v>
      </c>
      <c r="F26286" t="s">
        <v>5123</v>
      </c>
      <c r="G26286" t="s">
        <v>5124</v>
      </c>
      <c r="H26286" s="9">
        <v>29.42</v>
      </c>
      <c r="I26286" t="s">
        <v>5125</v>
      </c>
      <c r="J26286" s="10">
        <f>ROUND(E26286/I26283* H26286,5)</f>
        <v>8.1722900000000003</v>
      </c>
      <c r="K26286" s="11"/>
    </row>
    <row r="26287" spans="1:26" x14ac:dyDescent="0.25">
      <c r="D26287" s="12" t="s">
        <v>5126</v>
      </c>
      <c r="E26287" s="11"/>
      <c r="H26287" s="11"/>
      <c r="K26287" s="9">
        <f>SUM(J26285:J26286)</f>
        <v>14.99179</v>
      </c>
    </row>
    <row r="26288" spans="1:26" x14ac:dyDescent="0.25">
      <c r="B26288" s="7" t="s">
        <v>5127</v>
      </c>
      <c r="E26288" s="11"/>
      <c r="H26288" s="11"/>
      <c r="K26288" s="11"/>
    </row>
    <row r="26289" spans="2:11" x14ac:dyDescent="0.25">
      <c r="B26289" t="s">
        <v>5190</v>
      </c>
      <c r="C26289" t="s">
        <v>9</v>
      </c>
      <c r="D26289" t="s">
        <v>5191</v>
      </c>
      <c r="E26289" s="8">
        <v>0.27778000000000003</v>
      </c>
      <c r="F26289" t="s">
        <v>5123</v>
      </c>
      <c r="G26289" t="s">
        <v>5124</v>
      </c>
      <c r="H26289" s="9">
        <v>2.54</v>
      </c>
      <c r="I26289" t="s">
        <v>5125</v>
      </c>
      <c r="J26289" s="10">
        <f>ROUND(E26289/I26283* H26289,5)</f>
        <v>0.70555999999999996</v>
      </c>
      <c r="K26289" s="11"/>
    </row>
    <row r="26290" spans="2:11" x14ac:dyDescent="0.25">
      <c r="B26290" t="s">
        <v>5235</v>
      </c>
      <c r="C26290" t="s">
        <v>9</v>
      </c>
      <c r="D26290" t="s">
        <v>5236</v>
      </c>
      <c r="E26290" s="8">
        <v>2.7779999999999999E-2</v>
      </c>
      <c r="F26290" t="s">
        <v>5123</v>
      </c>
      <c r="G26290" t="s">
        <v>5124</v>
      </c>
      <c r="H26290" s="9">
        <v>65.38</v>
      </c>
      <c r="I26290" t="s">
        <v>5125</v>
      </c>
      <c r="J26290" s="10">
        <f>ROUND(E26290/I26283* H26290,5)</f>
        <v>1.81626</v>
      </c>
      <c r="K26290" s="11"/>
    </row>
    <row r="26291" spans="2:11" x14ac:dyDescent="0.25">
      <c r="B26291" t="s">
        <v>6441</v>
      </c>
      <c r="C26291" t="s">
        <v>9</v>
      </c>
      <c r="D26291" t="s">
        <v>5129</v>
      </c>
      <c r="E26291" s="8">
        <v>0.27778000000000003</v>
      </c>
      <c r="F26291" t="s">
        <v>5123</v>
      </c>
      <c r="G26291" t="s">
        <v>5124</v>
      </c>
      <c r="H26291" s="9">
        <v>2.0499999999999998</v>
      </c>
      <c r="I26291" t="s">
        <v>5125</v>
      </c>
      <c r="J26291" s="10">
        <f>ROUND(E26291/I26283* H26291,5)</f>
        <v>0.56945000000000001</v>
      </c>
      <c r="K26291" s="11"/>
    </row>
    <row r="26292" spans="2:11" x14ac:dyDescent="0.25">
      <c r="D26292" s="12" t="s">
        <v>5130</v>
      </c>
      <c r="E26292" s="11"/>
      <c r="H26292" s="11"/>
      <c r="K26292" s="9">
        <f>SUM(J26289:J26291)</f>
        <v>3.0912699999999997</v>
      </c>
    </row>
    <row r="26293" spans="2:11" x14ac:dyDescent="0.25">
      <c r="B26293" s="7" t="s">
        <v>5131</v>
      </c>
      <c r="E26293" s="11"/>
      <c r="H26293" s="11"/>
      <c r="K26293" s="11"/>
    </row>
    <row r="26294" spans="2:11" x14ac:dyDescent="0.25">
      <c r="B26294" t="s">
        <v>6646</v>
      </c>
      <c r="C26294" t="s">
        <v>3757</v>
      </c>
      <c r="D26294" t="s">
        <v>6647</v>
      </c>
      <c r="E26294" s="8">
        <v>1.7000000000000001E-2</v>
      </c>
      <c r="G26294" t="s">
        <v>5124</v>
      </c>
      <c r="H26294" s="9">
        <v>20.399999999999999</v>
      </c>
      <c r="I26294" t="s">
        <v>5125</v>
      </c>
      <c r="J26294" s="10">
        <f>ROUND(E26294* H26294,5)</f>
        <v>0.3468</v>
      </c>
      <c r="K26294" s="11"/>
    </row>
    <row r="26295" spans="2:11" x14ac:dyDescent="0.25">
      <c r="B26295" t="s">
        <v>7124</v>
      </c>
      <c r="C26295" t="s">
        <v>166</v>
      </c>
      <c r="D26295" t="s">
        <v>7125</v>
      </c>
      <c r="E26295" s="8">
        <v>1.05</v>
      </c>
      <c r="G26295" t="s">
        <v>5124</v>
      </c>
      <c r="H26295" s="9">
        <v>17.39</v>
      </c>
      <c r="I26295" t="s">
        <v>5125</v>
      </c>
      <c r="J26295" s="10">
        <f>ROUND(E26295* H26295,5)</f>
        <v>18.259499999999999</v>
      </c>
      <c r="K26295" s="11"/>
    </row>
    <row r="26296" spans="2:11" x14ac:dyDescent="0.25">
      <c r="B26296" t="s">
        <v>6469</v>
      </c>
      <c r="C26296" t="s">
        <v>3757</v>
      </c>
      <c r="D26296" t="s">
        <v>6470</v>
      </c>
      <c r="E26296" s="8">
        <v>4.3499999999999997E-2</v>
      </c>
      <c r="G26296" t="s">
        <v>5124</v>
      </c>
      <c r="H26296" s="9">
        <v>57.46</v>
      </c>
      <c r="I26296" t="s">
        <v>5125</v>
      </c>
      <c r="J26296" s="10">
        <f>ROUND(E26296* H26296,5)</f>
        <v>2.4995099999999999</v>
      </c>
      <c r="K26296" s="11"/>
    </row>
    <row r="26297" spans="2:11" x14ac:dyDescent="0.25">
      <c r="B26297" t="s">
        <v>5273</v>
      </c>
      <c r="C26297" t="s">
        <v>136</v>
      </c>
      <c r="D26297" t="s">
        <v>5133</v>
      </c>
      <c r="E26297" s="8">
        <v>6.4999999999999997E-3</v>
      </c>
      <c r="G26297" t="s">
        <v>5124</v>
      </c>
      <c r="H26297" s="9">
        <v>2.04</v>
      </c>
      <c r="I26297" t="s">
        <v>5125</v>
      </c>
      <c r="J26297" s="10">
        <f>ROUND(E26297* H26297,5)</f>
        <v>1.3259999999999999E-2</v>
      </c>
      <c r="K26297" s="11"/>
    </row>
    <row r="26298" spans="2:11" x14ac:dyDescent="0.25">
      <c r="D26298" s="12" t="s">
        <v>5140</v>
      </c>
      <c r="E26298" s="11"/>
      <c r="H26298" s="11"/>
      <c r="K26298" s="9">
        <f>SUM(J26294:J26297)</f>
        <v>21.119069999999997</v>
      </c>
    </row>
    <row r="26299" spans="2:11" x14ac:dyDescent="0.25">
      <c r="E26299" s="11"/>
      <c r="H26299" s="11"/>
      <c r="K26299" s="11"/>
    </row>
    <row r="26300" spans="2:11" x14ac:dyDescent="0.25">
      <c r="D26300" s="12" t="s">
        <v>5142</v>
      </c>
      <c r="E26300" s="11"/>
      <c r="H26300" s="11">
        <v>1.5</v>
      </c>
      <c r="I26300" t="s">
        <v>5143</v>
      </c>
      <c r="J26300">
        <f>ROUND(H26300/100*K26287,5)</f>
        <v>0.22488</v>
      </c>
      <c r="K26300" s="11"/>
    </row>
    <row r="26301" spans="2:11" x14ac:dyDescent="0.25">
      <c r="D26301" s="12" t="s">
        <v>5141</v>
      </c>
      <c r="E26301" s="11"/>
      <c r="H26301" s="11"/>
      <c r="K26301" s="13">
        <f>SUM(J26284:J26300)</f>
        <v>39.427009999999996</v>
      </c>
    </row>
    <row r="26302" spans="2:11" x14ac:dyDescent="0.25">
      <c r="D26302" s="12" t="s">
        <v>5157</v>
      </c>
      <c r="E26302" s="11"/>
      <c r="H26302" s="11">
        <v>6</v>
      </c>
      <c r="I26302" t="s">
        <v>5143</v>
      </c>
      <c r="K26302" s="9">
        <f>ROUND(H26302/100*K26301,5)</f>
        <v>2.3656199999999998</v>
      </c>
    </row>
    <row r="26303" spans="2:11" x14ac:dyDescent="0.25">
      <c r="D26303" s="12" t="s">
        <v>5144</v>
      </c>
      <c r="E26303" s="11"/>
      <c r="H26303" s="11"/>
      <c r="K26303" s="13">
        <f>SUM(K26301:K26302)</f>
        <v>41.792629999999996</v>
      </c>
    </row>
    <row r="26305" spans="1:26" ht="45" customHeight="1" x14ac:dyDescent="0.25">
      <c r="A26305" s="4" t="s">
        <v>7128</v>
      </c>
      <c r="B26305" s="4" t="s">
        <v>3526</v>
      </c>
      <c r="C26305" s="1" t="s">
        <v>166</v>
      </c>
      <c r="D26305" s="28" t="s">
        <v>3527</v>
      </c>
      <c r="E26305" s="29"/>
      <c r="F26305" s="29"/>
      <c r="G26305" s="1"/>
      <c r="H26305" s="5" t="s">
        <v>5119</v>
      </c>
      <c r="I26305" s="30">
        <v>1</v>
      </c>
      <c r="J26305" s="31"/>
      <c r="K26305" s="6">
        <f>ROUND(K26325,2)</f>
        <v>56.8</v>
      </c>
      <c r="L26305" s="1"/>
      <c r="M26305" s="1"/>
      <c r="N26305" s="1"/>
      <c r="O26305" s="1"/>
      <c r="P26305" s="1"/>
      <c r="Q26305" s="1"/>
      <c r="R26305" s="1"/>
      <c r="S26305" s="1"/>
      <c r="T26305" s="1"/>
      <c r="U26305" s="1"/>
      <c r="V26305" s="1"/>
      <c r="W26305" s="1"/>
      <c r="X26305" s="1"/>
      <c r="Y26305" s="1"/>
      <c r="Z26305" s="1"/>
    </row>
    <row r="26306" spans="1:26" x14ac:dyDescent="0.25">
      <c r="B26306" s="7" t="s">
        <v>5120</v>
      </c>
    </row>
    <row r="26307" spans="1:26" x14ac:dyDescent="0.25">
      <c r="B26307" t="s">
        <v>5182</v>
      </c>
      <c r="C26307" t="s">
        <v>9</v>
      </c>
      <c r="D26307" t="s">
        <v>5183</v>
      </c>
      <c r="E26307" s="8">
        <v>0.49260999999999999</v>
      </c>
      <c r="F26307" t="s">
        <v>5123</v>
      </c>
      <c r="G26307" t="s">
        <v>5124</v>
      </c>
      <c r="H26307" s="9">
        <v>24.55</v>
      </c>
      <c r="I26307" t="s">
        <v>5125</v>
      </c>
      <c r="J26307" s="10">
        <f>ROUND(E26307/I26305* H26307,5)</f>
        <v>12.093579999999999</v>
      </c>
      <c r="K26307" s="11"/>
    </row>
    <row r="26308" spans="1:26" x14ac:dyDescent="0.25">
      <c r="B26308" t="s">
        <v>5314</v>
      </c>
      <c r="C26308" t="s">
        <v>9</v>
      </c>
      <c r="D26308" t="s">
        <v>5315</v>
      </c>
      <c r="E26308" s="8">
        <v>0.49260999999999999</v>
      </c>
      <c r="F26308" t="s">
        <v>5123</v>
      </c>
      <c r="G26308" t="s">
        <v>5124</v>
      </c>
      <c r="H26308" s="9">
        <v>29.42</v>
      </c>
      <c r="I26308" t="s">
        <v>5125</v>
      </c>
      <c r="J26308" s="10">
        <f>ROUND(E26308/I26305* H26308,5)</f>
        <v>14.49259</v>
      </c>
      <c r="K26308" s="11"/>
    </row>
    <row r="26309" spans="1:26" x14ac:dyDescent="0.25">
      <c r="D26309" s="12" t="s">
        <v>5126</v>
      </c>
      <c r="E26309" s="11"/>
      <c r="H26309" s="11"/>
      <c r="K26309" s="9">
        <f>SUM(J26307:J26308)</f>
        <v>26.586169999999999</v>
      </c>
    </row>
    <row r="26310" spans="1:26" x14ac:dyDescent="0.25">
      <c r="B26310" s="7" t="s">
        <v>5127</v>
      </c>
      <c r="E26310" s="11"/>
      <c r="H26310" s="11"/>
      <c r="K26310" s="11"/>
    </row>
    <row r="26311" spans="1:26" x14ac:dyDescent="0.25">
      <c r="B26311" t="s">
        <v>6441</v>
      </c>
      <c r="C26311" t="s">
        <v>9</v>
      </c>
      <c r="D26311" t="s">
        <v>5129</v>
      </c>
      <c r="E26311" s="8">
        <v>0.49260999999999999</v>
      </c>
      <c r="F26311" t="s">
        <v>5123</v>
      </c>
      <c r="G26311" t="s">
        <v>5124</v>
      </c>
      <c r="H26311" s="9">
        <v>2.0499999999999998</v>
      </c>
      <c r="I26311" t="s">
        <v>5125</v>
      </c>
      <c r="J26311" s="10">
        <f>ROUND(E26311/I26305* H26311,5)</f>
        <v>1.0098499999999999</v>
      </c>
      <c r="K26311" s="11"/>
    </row>
    <row r="26312" spans="1:26" x14ac:dyDescent="0.25">
      <c r="B26312" t="s">
        <v>5235</v>
      </c>
      <c r="C26312" t="s">
        <v>9</v>
      </c>
      <c r="D26312" t="s">
        <v>5236</v>
      </c>
      <c r="E26312" s="8">
        <v>4.9259999999999998E-2</v>
      </c>
      <c r="F26312" t="s">
        <v>5123</v>
      </c>
      <c r="G26312" t="s">
        <v>5124</v>
      </c>
      <c r="H26312" s="9">
        <v>65.38</v>
      </c>
      <c r="I26312" t="s">
        <v>5125</v>
      </c>
      <c r="J26312" s="10">
        <f>ROUND(E26312/I26305* H26312,5)</f>
        <v>3.2206199999999998</v>
      </c>
      <c r="K26312" s="11"/>
    </row>
    <row r="26313" spans="1:26" x14ac:dyDescent="0.25">
      <c r="B26313" t="s">
        <v>5190</v>
      </c>
      <c r="C26313" t="s">
        <v>9</v>
      </c>
      <c r="D26313" t="s">
        <v>5191</v>
      </c>
      <c r="E26313" s="8">
        <v>0.49260999999999999</v>
      </c>
      <c r="F26313" t="s">
        <v>5123</v>
      </c>
      <c r="G26313" t="s">
        <v>5124</v>
      </c>
      <c r="H26313" s="9">
        <v>2.54</v>
      </c>
      <c r="I26313" t="s">
        <v>5125</v>
      </c>
      <c r="J26313" s="10">
        <f>ROUND(E26313/I26305* H26313,5)</f>
        <v>1.2512300000000001</v>
      </c>
      <c r="K26313" s="11"/>
    </row>
    <row r="26314" spans="1:26" x14ac:dyDescent="0.25">
      <c r="D26314" s="12" t="s">
        <v>5130</v>
      </c>
      <c r="E26314" s="11"/>
      <c r="H26314" s="11"/>
      <c r="K26314" s="9">
        <f>SUM(J26311:J26313)</f>
        <v>5.4817</v>
      </c>
    </row>
    <row r="26315" spans="1:26" x14ac:dyDescent="0.25">
      <c r="B26315" s="7" t="s">
        <v>5131</v>
      </c>
      <c r="E26315" s="11"/>
      <c r="H26315" s="11"/>
      <c r="K26315" s="11"/>
    </row>
    <row r="26316" spans="1:26" x14ac:dyDescent="0.25">
      <c r="B26316" t="s">
        <v>7124</v>
      </c>
      <c r="C26316" t="s">
        <v>166</v>
      </c>
      <c r="D26316" t="s">
        <v>7125</v>
      </c>
      <c r="E26316" s="8">
        <v>1.05</v>
      </c>
      <c r="G26316" t="s">
        <v>5124</v>
      </c>
      <c r="H26316" s="9">
        <v>17.39</v>
      </c>
      <c r="I26316" t="s">
        <v>5125</v>
      </c>
      <c r="J26316" s="10">
        <f>ROUND(E26316* H26316,5)</f>
        <v>18.259499999999999</v>
      </c>
      <c r="K26316" s="11"/>
    </row>
    <row r="26317" spans="1:26" x14ac:dyDescent="0.25">
      <c r="B26317" t="s">
        <v>5273</v>
      </c>
      <c r="C26317" t="s">
        <v>136</v>
      </c>
      <c r="D26317" t="s">
        <v>5133</v>
      </c>
      <c r="E26317" s="8">
        <v>6.4999999999999997E-3</v>
      </c>
      <c r="G26317" t="s">
        <v>5124</v>
      </c>
      <c r="H26317" s="9">
        <v>2.04</v>
      </c>
      <c r="I26317" t="s">
        <v>5125</v>
      </c>
      <c r="J26317" s="10">
        <f>ROUND(E26317* H26317,5)</f>
        <v>1.3259999999999999E-2</v>
      </c>
      <c r="K26317" s="11"/>
    </row>
    <row r="26318" spans="1:26" x14ac:dyDescent="0.25">
      <c r="B26318" t="s">
        <v>6646</v>
      </c>
      <c r="C26318" t="s">
        <v>3757</v>
      </c>
      <c r="D26318" t="s">
        <v>6647</v>
      </c>
      <c r="E26318" s="8">
        <v>1.7000000000000001E-2</v>
      </c>
      <c r="G26318" t="s">
        <v>5124</v>
      </c>
      <c r="H26318" s="9">
        <v>20.399999999999999</v>
      </c>
      <c r="I26318" t="s">
        <v>5125</v>
      </c>
      <c r="J26318" s="10">
        <f>ROUND(E26318* H26318,5)</f>
        <v>0.3468</v>
      </c>
      <c r="K26318" s="11"/>
    </row>
    <row r="26319" spans="1:26" x14ac:dyDescent="0.25">
      <c r="B26319" t="s">
        <v>6469</v>
      </c>
      <c r="C26319" t="s">
        <v>3757</v>
      </c>
      <c r="D26319" t="s">
        <v>6470</v>
      </c>
      <c r="E26319" s="8">
        <v>4.3499999999999997E-2</v>
      </c>
      <c r="G26319" t="s">
        <v>5124</v>
      </c>
      <c r="H26319" s="9">
        <v>57.46</v>
      </c>
      <c r="I26319" t="s">
        <v>5125</v>
      </c>
      <c r="J26319" s="10">
        <f>ROUND(E26319* H26319,5)</f>
        <v>2.4995099999999999</v>
      </c>
      <c r="K26319" s="11"/>
    </row>
    <row r="26320" spans="1:26" x14ac:dyDescent="0.25">
      <c r="D26320" s="12" t="s">
        <v>5140</v>
      </c>
      <c r="E26320" s="11"/>
      <c r="H26320" s="11"/>
      <c r="K26320" s="9">
        <f>SUM(J26316:J26319)</f>
        <v>21.119070000000001</v>
      </c>
    </row>
    <row r="26321" spans="1:26" x14ac:dyDescent="0.25">
      <c r="E26321" s="11"/>
      <c r="H26321" s="11"/>
      <c r="K26321" s="11"/>
    </row>
    <row r="26322" spans="1:26" x14ac:dyDescent="0.25">
      <c r="D26322" s="12" t="s">
        <v>5142</v>
      </c>
      <c r="E26322" s="11"/>
      <c r="H26322" s="11">
        <v>1.5</v>
      </c>
      <c r="I26322" t="s">
        <v>5143</v>
      </c>
      <c r="J26322">
        <f>ROUND(H26322/100*K26309,5)</f>
        <v>0.39878999999999998</v>
      </c>
      <c r="K26322" s="11"/>
    </row>
    <row r="26323" spans="1:26" x14ac:dyDescent="0.25">
      <c r="D26323" s="12" t="s">
        <v>5141</v>
      </c>
      <c r="E26323" s="11"/>
      <c r="H26323" s="11"/>
      <c r="K26323" s="13">
        <f>SUM(J26306:J26322)</f>
        <v>53.585730000000005</v>
      </c>
    </row>
    <row r="26324" spans="1:26" x14ac:dyDescent="0.25">
      <c r="D26324" s="12" t="s">
        <v>5157</v>
      </c>
      <c r="E26324" s="11"/>
      <c r="H26324" s="11">
        <v>6</v>
      </c>
      <c r="I26324" t="s">
        <v>5143</v>
      </c>
      <c r="K26324" s="9">
        <f>ROUND(H26324/100*K26323,5)</f>
        <v>3.2151399999999999</v>
      </c>
    </row>
    <row r="26325" spans="1:26" x14ac:dyDescent="0.25">
      <c r="D26325" s="12" t="s">
        <v>5144</v>
      </c>
      <c r="E26325" s="11"/>
      <c r="H26325" s="11"/>
      <c r="K26325" s="13">
        <f>SUM(K26323:K26324)</f>
        <v>56.800870000000003</v>
      </c>
    </row>
    <row r="26327" spans="1:26" ht="45" customHeight="1" x14ac:dyDescent="0.25">
      <c r="A26327" s="4" t="s">
        <v>7129</v>
      </c>
      <c r="B26327" s="4" t="s">
        <v>3528</v>
      </c>
      <c r="C26327" s="1" t="s">
        <v>166</v>
      </c>
      <c r="D26327" s="28" t="s">
        <v>3529</v>
      </c>
      <c r="E26327" s="29"/>
      <c r="F26327" s="29"/>
      <c r="G26327" s="1"/>
      <c r="H26327" s="5" t="s">
        <v>5119</v>
      </c>
      <c r="I26327" s="30">
        <v>1</v>
      </c>
      <c r="J26327" s="31"/>
      <c r="K26327" s="6">
        <f>ROUND(K26347,2)</f>
        <v>35.869999999999997</v>
      </c>
      <c r="L26327" s="1"/>
      <c r="M26327" s="1"/>
      <c r="N26327" s="1"/>
      <c r="O26327" s="1"/>
      <c r="P26327" s="1"/>
      <c r="Q26327" s="1"/>
      <c r="R26327" s="1"/>
      <c r="S26327" s="1"/>
      <c r="T26327" s="1"/>
      <c r="U26327" s="1"/>
      <c r="V26327" s="1"/>
      <c r="W26327" s="1"/>
      <c r="X26327" s="1"/>
      <c r="Y26327" s="1"/>
      <c r="Z26327" s="1"/>
    </row>
    <row r="26328" spans="1:26" x14ac:dyDescent="0.25">
      <c r="B26328" s="7" t="s">
        <v>5120</v>
      </c>
    </row>
    <row r="26329" spans="1:26" x14ac:dyDescent="0.25">
      <c r="B26329" t="s">
        <v>5182</v>
      </c>
      <c r="C26329" t="s">
        <v>9</v>
      </c>
      <c r="D26329" t="s">
        <v>5183</v>
      </c>
      <c r="E26329" s="8">
        <v>0.19305</v>
      </c>
      <c r="F26329" t="s">
        <v>5123</v>
      </c>
      <c r="G26329" t="s">
        <v>5124</v>
      </c>
      <c r="H26329" s="9">
        <v>24.55</v>
      </c>
      <c r="I26329" t="s">
        <v>5125</v>
      </c>
      <c r="J26329" s="10">
        <f>ROUND(E26329/I26327* H26329,5)</f>
        <v>4.7393799999999997</v>
      </c>
      <c r="K26329" s="11"/>
    </row>
    <row r="26330" spans="1:26" x14ac:dyDescent="0.25">
      <c r="B26330" t="s">
        <v>5314</v>
      </c>
      <c r="C26330" t="s">
        <v>9</v>
      </c>
      <c r="D26330" t="s">
        <v>5315</v>
      </c>
      <c r="E26330" s="8">
        <v>0.19305</v>
      </c>
      <c r="F26330" t="s">
        <v>5123</v>
      </c>
      <c r="G26330" t="s">
        <v>5124</v>
      </c>
      <c r="H26330" s="9">
        <v>29.42</v>
      </c>
      <c r="I26330" t="s">
        <v>5125</v>
      </c>
      <c r="J26330" s="10">
        <f>ROUND(E26330/I26327* H26330,5)</f>
        <v>5.6795299999999997</v>
      </c>
      <c r="K26330" s="11"/>
    </row>
    <row r="26331" spans="1:26" x14ac:dyDescent="0.25">
      <c r="D26331" s="12" t="s">
        <v>5126</v>
      </c>
      <c r="E26331" s="11"/>
      <c r="H26331" s="11"/>
      <c r="K26331" s="9">
        <f>SUM(J26329:J26330)</f>
        <v>10.41891</v>
      </c>
    </row>
    <row r="26332" spans="1:26" x14ac:dyDescent="0.25">
      <c r="B26332" s="7" t="s">
        <v>5127</v>
      </c>
      <c r="E26332" s="11"/>
      <c r="H26332" s="11"/>
      <c r="K26332" s="11"/>
    </row>
    <row r="26333" spans="1:26" x14ac:dyDescent="0.25">
      <c r="B26333" t="s">
        <v>5190</v>
      </c>
      <c r="C26333" t="s">
        <v>9</v>
      </c>
      <c r="D26333" t="s">
        <v>5191</v>
      </c>
      <c r="E26333" s="8">
        <v>0.19305</v>
      </c>
      <c r="F26333" t="s">
        <v>5123</v>
      </c>
      <c r="G26333" t="s">
        <v>5124</v>
      </c>
      <c r="H26333" s="9">
        <v>2.54</v>
      </c>
      <c r="I26333" t="s">
        <v>5125</v>
      </c>
      <c r="J26333" s="10">
        <f>ROUND(E26333/I26327* H26333,5)</f>
        <v>0.49035000000000001</v>
      </c>
      <c r="K26333" s="11"/>
    </row>
    <row r="26334" spans="1:26" x14ac:dyDescent="0.25">
      <c r="B26334" t="s">
        <v>5235</v>
      </c>
      <c r="C26334" t="s">
        <v>9</v>
      </c>
      <c r="D26334" t="s">
        <v>5236</v>
      </c>
      <c r="E26334" s="8">
        <v>1.9310000000000001E-2</v>
      </c>
      <c r="F26334" t="s">
        <v>5123</v>
      </c>
      <c r="G26334" t="s">
        <v>5124</v>
      </c>
      <c r="H26334" s="9">
        <v>65.38</v>
      </c>
      <c r="I26334" t="s">
        <v>5125</v>
      </c>
      <c r="J26334" s="10">
        <f>ROUND(E26334/I26327* H26334,5)</f>
        <v>1.2624899999999999</v>
      </c>
      <c r="K26334" s="11"/>
    </row>
    <row r="26335" spans="1:26" x14ac:dyDescent="0.25">
      <c r="B26335" t="s">
        <v>6441</v>
      </c>
      <c r="C26335" t="s">
        <v>9</v>
      </c>
      <c r="D26335" t="s">
        <v>5129</v>
      </c>
      <c r="E26335" s="8">
        <v>0.19305</v>
      </c>
      <c r="F26335" t="s">
        <v>5123</v>
      </c>
      <c r="G26335" t="s">
        <v>5124</v>
      </c>
      <c r="H26335" s="9">
        <v>2.0499999999999998</v>
      </c>
      <c r="I26335" t="s">
        <v>5125</v>
      </c>
      <c r="J26335" s="10">
        <f>ROUND(E26335/I26327* H26335,5)</f>
        <v>0.39574999999999999</v>
      </c>
      <c r="K26335" s="11"/>
    </row>
    <row r="26336" spans="1:26" x14ac:dyDescent="0.25">
      <c r="D26336" s="12" t="s">
        <v>5130</v>
      </c>
      <c r="E26336" s="11"/>
      <c r="H26336" s="11"/>
      <c r="K26336" s="9">
        <f>SUM(J26333:J26335)</f>
        <v>2.14859</v>
      </c>
    </row>
    <row r="26337" spans="1:26" x14ac:dyDescent="0.25">
      <c r="B26337" s="7" t="s">
        <v>5131</v>
      </c>
      <c r="E26337" s="11"/>
      <c r="H26337" s="11"/>
      <c r="K26337" s="11"/>
    </row>
    <row r="26338" spans="1:26" x14ac:dyDescent="0.25">
      <c r="B26338" t="s">
        <v>5273</v>
      </c>
      <c r="C26338" t="s">
        <v>136</v>
      </c>
      <c r="D26338" t="s">
        <v>5133</v>
      </c>
      <c r="E26338" s="8">
        <v>6.4999999999999997E-3</v>
      </c>
      <c r="G26338" t="s">
        <v>5124</v>
      </c>
      <c r="H26338" s="9">
        <v>2.04</v>
      </c>
      <c r="I26338" t="s">
        <v>5125</v>
      </c>
      <c r="J26338" s="10">
        <f>ROUND(E26338* H26338,5)</f>
        <v>1.3259999999999999E-2</v>
      </c>
      <c r="K26338" s="11"/>
    </row>
    <row r="26339" spans="1:26" x14ac:dyDescent="0.25">
      <c r="B26339" t="s">
        <v>6646</v>
      </c>
      <c r="C26339" t="s">
        <v>3757</v>
      </c>
      <c r="D26339" t="s">
        <v>6647</v>
      </c>
      <c r="E26339" s="8">
        <v>1.7000000000000001E-2</v>
      </c>
      <c r="G26339" t="s">
        <v>5124</v>
      </c>
      <c r="H26339" s="9">
        <v>20.399999999999999</v>
      </c>
      <c r="I26339" t="s">
        <v>5125</v>
      </c>
      <c r="J26339" s="10">
        <f>ROUND(E26339* H26339,5)</f>
        <v>0.3468</v>
      </c>
      <c r="K26339" s="11"/>
    </row>
    <row r="26340" spans="1:26" x14ac:dyDescent="0.25">
      <c r="B26340" t="s">
        <v>7124</v>
      </c>
      <c r="C26340" t="s">
        <v>166</v>
      </c>
      <c r="D26340" t="s">
        <v>7125</v>
      </c>
      <c r="E26340" s="8">
        <v>1.05</v>
      </c>
      <c r="G26340" t="s">
        <v>5124</v>
      </c>
      <c r="H26340" s="9">
        <v>17.39</v>
      </c>
      <c r="I26340" t="s">
        <v>5125</v>
      </c>
      <c r="J26340" s="10">
        <f>ROUND(E26340* H26340,5)</f>
        <v>18.259499999999999</v>
      </c>
      <c r="K26340" s="11"/>
    </row>
    <row r="26341" spans="1:26" x14ac:dyDescent="0.25">
      <c r="B26341" t="s">
        <v>6469</v>
      </c>
      <c r="C26341" t="s">
        <v>3757</v>
      </c>
      <c r="D26341" t="s">
        <v>6470</v>
      </c>
      <c r="E26341" s="8">
        <v>4.3499999999999997E-2</v>
      </c>
      <c r="G26341" t="s">
        <v>5124</v>
      </c>
      <c r="H26341" s="9">
        <v>57.46</v>
      </c>
      <c r="I26341" t="s">
        <v>5125</v>
      </c>
      <c r="J26341" s="10">
        <f>ROUND(E26341* H26341,5)</f>
        <v>2.4995099999999999</v>
      </c>
      <c r="K26341" s="11"/>
    </row>
    <row r="26342" spans="1:26" x14ac:dyDescent="0.25">
      <c r="D26342" s="12" t="s">
        <v>5140</v>
      </c>
      <c r="E26342" s="11"/>
      <c r="H26342" s="11"/>
      <c r="K26342" s="9">
        <f>SUM(J26338:J26341)</f>
        <v>21.119070000000001</v>
      </c>
    </row>
    <row r="26343" spans="1:26" x14ac:dyDescent="0.25">
      <c r="E26343" s="11"/>
      <c r="H26343" s="11"/>
      <c r="K26343" s="11"/>
    </row>
    <row r="26344" spans="1:26" x14ac:dyDescent="0.25">
      <c r="D26344" s="12" t="s">
        <v>5142</v>
      </c>
      <c r="E26344" s="11"/>
      <c r="H26344" s="11">
        <v>1.5</v>
      </c>
      <c r="I26344" t="s">
        <v>5143</v>
      </c>
      <c r="J26344">
        <f>ROUND(H26344/100*K26331,5)</f>
        <v>0.15628</v>
      </c>
      <c r="K26344" s="11"/>
    </row>
    <row r="26345" spans="1:26" x14ac:dyDescent="0.25">
      <c r="D26345" s="12" t="s">
        <v>5141</v>
      </c>
      <c r="E26345" s="11"/>
      <c r="H26345" s="11"/>
      <c r="K26345" s="13">
        <f>SUM(J26328:J26344)</f>
        <v>33.842849999999999</v>
      </c>
    </row>
    <row r="26346" spans="1:26" x14ac:dyDescent="0.25">
      <c r="D26346" s="12" t="s">
        <v>5157</v>
      </c>
      <c r="E26346" s="11"/>
      <c r="H26346" s="11">
        <v>6</v>
      </c>
      <c r="I26346" t="s">
        <v>5143</v>
      </c>
      <c r="K26346" s="9">
        <f>ROUND(H26346/100*K26345,5)</f>
        <v>2.03057</v>
      </c>
    </row>
    <row r="26347" spans="1:26" x14ac:dyDescent="0.25">
      <c r="D26347" s="12" t="s">
        <v>5144</v>
      </c>
      <c r="E26347" s="11"/>
      <c r="H26347" s="11"/>
      <c r="K26347" s="13">
        <f>SUM(K26345:K26346)</f>
        <v>35.873419999999996</v>
      </c>
    </row>
    <row r="26349" spans="1:26" ht="45" customHeight="1" x14ac:dyDescent="0.25">
      <c r="A26349" s="4" t="s">
        <v>7130</v>
      </c>
      <c r="B26349" s="4" t="s">
        <v>3530</v>
      </c>
      <c r="C26349" s="1" t="s">
        <v>166</v>
      </c>
      <c r="D26349" s="28" t="s">
        <v>3531</v>
      </c>
      <c r="E26349" s="29"/>
      <c r="F26349" s="29"/>
      <c r="G26349" s="1"/>
      <c r="H26349" s="5" t="s">
        <v>5119</v>
      </c>
      <c r="I26349" s="30">
        <v>1</v>
      </c>
      <c r="J26349" s="31"/>
      <c r="K26349" s="6">
        <f>ROUND(K26369,2)</f>
        <v>53.44</v>
      </c>
      <c r="L26349" s="1"/>
      <c r="M26349" s="1"/>
      <c r="N26349" s="1"/>
      <c r="O26349" s="1"/>
      <c r="P26349" s="1"/>
      <c r="Q26349" s="1"/>
      <c r="R26349" s="1"/>
      <c r="S26349" s="1"/>
      <c r="T26349" s="1"/>
      <c r="U26349" s="1"/>
      <c r="V26349" s="1"/>
      <c r="W26349" s="1"/>
      <c r="X26349" s="1"/>
      <c r="Y26349" s="1"/>
      <c r="Z26349" s="1"/>
    </row>
    <row r="26350" spans="1:26" x14ac:dyDescent="0.25">
      <c r="B26350" s="7" t="s">
        <v>5120</v>
      </c>
    </row>
    <row r="26351" spans="1:26" x14ac:dyDescent="0.25">
      <c r="B26351" t="s">
        <v>5314</v>
      </c>
      <c r="C26351" t="s">
        <v>9</v>
      </c>
      <c r="D26351" t="s">
        <v>5315</v>
      </c>
      <c r="E26351" s="8">
        <v>0.44444</v>
      </c>
      <c r="F26351" t="s">
        <v>5123</v>
      </c>
      <c r="G26351" t="s">
        <v>5124</v>
      </c>
      <c r="H26351" s="9">
        <v>29.42</v>
      </c>
      <c r="I26351" t="s">
        <v>5125</v>
      </c>
      <c r="J26351" s="10">
        <f>ROUND(E26351/I26349* H26351,5)</f>
        <v>13.075419999999999</v>
      </c>
      <c r="K26351" s="11"/>
    </row>
    <row r="26352" spans="1:26" x14ac:dyDescent="0.25">
      <c r="B26352" t="s">
        <v>5182</v>
      </c>
      <c r="C26352" t="s">
        <v>9</v>
      </c>
      <c r="D26352" t="s">
        <v>5183</v>
      </c>
      <c r="E26352" s="8">
        <v>0.44444</v>
      </c>
      <c r="F26352" t="s">
        <v>5123</v>
      </c>
      <c r="G26352" t="s">
        <v>5124</v>
      </c>
      <c r="H26352" s="9">
        <v>24.55</v>
      </c>
      <c r="I26352" t="s">
        <v>5125</v>
      </c>
      <c r="J26352" s="10">
        <f>ROUND(E26352/I26349* H26352,5)</f>
        <v>10.911</v>
      </c>
      <c r="K26352" s="11"/>
    </row>
    <row r="26353" spans="2:11" x14ac:dyDescent="0.25">
      <c r="D26353" s="12" t="s">
        <v>5126</v>
      </c>
      <c r="E26353" s="11"/>
      <c r="H26353" s="11"/>
      <c r="K26353" s="9">
        <f>SUM(J26351:J26352)</f>
        <v>23.986419999999999</v>
      </c>
    </row>
    <row r="26354" spans="2:11" x14ac:dyDescent="0.25">
      <c r="B26354" s="7" t="s">
        <v>5127</v>
      </c>
      <c r="E26354" s="11"/>
      <c r="H26354" s="11"/>
      <c r="K26354" s="11"/>
    </row>
    <row r="26355" spans="2:11" x14ac:dyDescent="0.25">
      <c r="B26355" t="s">
        <v>5235</v>
      </c>
      <c r="C26355" t="s">
        <v>9</v>
      </c>
      <c r="D26355" t="s">
        <v>5236</v>
      </c>
      <c r="E26355" s="8">
        <v>4.444E-2</v>
      </c>
      <c r="F26355" t="s">
        <v>5123</v>
      </c>
      <c r="G26355" t="s">
        <v>5124</v>
      </c>
      <c r="H26355" s="9">
        <v>65.38</v>
      </c>
      <c r="I26355" t="s">
        <v>5125</v>
      </c>
      <c r="J26355" s="10">
        <f>ROUND(E26355/I26349* H26355,5)</f>
        <v>2.9054899999999999</v>
      </c>
      <c r="K26355" s="11"/>
    </row>
    <row r="26356" spans="2:11" x14ac:dyDescent="0.25">
      <c r="B26356" t="s">
        <v>5190</v>
      </c>
      <c r="C26356" t="s">
        <v>9</v>
      </c>
      <c r="D26356" t="s">
        <v>5191</v>
      </c>
      <c r="E26356" s="8">
        <v>0.44444</v>
      </c>
      <c r="F26356" t="s">
        <v>5123</v>
      </c>
      <c r="G26356" t="s">
        <v>5124</v>
      </c>
      <c r="H26356" s="9">
        <v>2.54</v>
      </c>
      <c r="I26356" t="s">
        <v>5125</v>
      </c>
      <c r="J26356" s="10">
        <f>ROUND(E26356/I26349* H26356,5)</f>
        <v>1.1288800000000001</v>
      </c>
      <c r="K26356" s="11"/>
    </row>
    <row r="26357" spans="2:11" x14ac:dyDescent="0.25">
      <c r="B26357" t="s">
        <v>6441</v>
      </c>
      <c r="C26357" t="s">
        <v>9</v>
      </c>
      <c r="D26357" t="s">
        <v>5129</v>
      </c>
      <c r="E26357" s="8">
        <v>0.44444</v>
      </c>
      <c r="F26357" t="s">
        <v>5123</v>
      </c>
      <c r="G26357" t="s">
        <v>5124</v>
      </c>
      <c r="H26357" s="9">
        <v>2.0499999999999998</v>
      </c>
      <c r="I26357" t="s">
        <v>5125</v>
      </c>
      <c r="J26357" s="10">
        <f>ROUND(E26357/I26349* H26357,5)</f>
        <v>0.91110000000000002</v>
      </c>
      <c r="K26357" s="11"/>
    </row>
    <row r="26358" spans="2:11" x14ac:dyDescent="0.25">
      <c r="D26358" s="12" t="s">
        <v>5130</v>
      </c>
      <c r="E26358" s="11"/>
      <c r="H26358" s="11"/>
      <c r="K26358" s="9">
        <f>SUM(J26355:J26357)</f>
        <v>4.9454700000000003</v>
      </c>
    </row>
    <row r="26359" spans="2:11" x14ac:dyDescent="0.25">
      <c r="B26359" s="7" t="s">
        <v>5131</v>
      </c>
      <c r="E26359" s="11"/>
      <c r="H26359" s="11"/>
      <c r="K26359" s="11"/>
    </row>
    <row r="26360" spans="2:11" x14ac:dyDescent="0.25">
      <c r="B26360" t="s">
        <v>7124</v>
      </c>
      <c r="C26360" t="s">
        <v>166</v>
      </c>
      <c r="D26360" t="s">
        <v>7125</v>
      </c>
      <c r="E26360" s="8">
        <v>1.05</v>
      </c>
      <c r="G26360" t="s">
        <v>5124</v>
      </c>
      <c r="H26360" s="9">
        <v>17.39</v>
      </c>
      <c r="I26360" t="s">
        <v>5125</v>
      </c>
      <c r="J26360" s="10">
        <f>ROUND(E26360* H26360,5)</f>
        <v>18.259499999999999</v>
      </c>
      <c r="K26360" s="11"/>
    </row>
    <row r="26361" spans="2:11" x14ac:dyDescent="0.25">
      <c r="B26361" t="s">
        <v>6646</v>
      </c>
      <c r="C26361" t="s">
        <v>3757</v>
      </c>
      <c r="D26361" t="s">
        <v>6647</v>
      </c>
      <c r="E26361" s="8">
        <v>1.7000000000000001E-2</v>
      </c>
      <c r="G26361" t="s">
        <v>5124</v>
      </c>
      <c r="H26361" s="9">
        <v>20.399999999999999</v>
      </c>
      <c r="I26361" t="s">
        <v>5125</v>
      </c>
      <c r="J26361" s="10">
        <f>ROUND(E26361* H26361,5)</f>
        <v>0.3468</v>
      </c>
      <c r="K26361" s="11"/>
    </row>
    <row r="26362" spans="2:11" x14ac:dyDescent="0.25">
      <c r="B26362" t="s">
        <v>5273</v>
      </c>
      <c r="C26362" t="s">
        <v>136</v>
      </c>
      <c r="D26362" t="s">
        <v>5133</v>
      </c>
      <c r="E26362" s="8">
        <v>6.4999999999999997E-3</v>
      </c>
      <c r="G26362" t="s">
        <v>5124</v>
      </c>
      <c r="H26362" s="9">
        <v>2.04</v>
      </c>
      <c r="I26362" t="s">
        <v>5125</v>
      </c>
      <c r="J26362" s="10">
        <f>ROUND(E26362* H26362,5)</f>
        <v>1.3259999999999999E-2</v>
      </c>
      <c r="K26362" s="11"/>
    </row>
    <row r="26363" spans="2:11" x14ac:dyDescent="0.25">
      <c r="B26363" t="s">
        <v>6469</v>
      </c>
      <c r="C26363" t="s">
        <v>3757</v>
      </c>
      <c r="D26363" t="s">
        <v>6470</v>
      </c>
      <c r="E26363" s="8">
        <v>4.3499999999999997E-2</v>
      </c>
      <c r="G26363" t="s">
        <v>5124</v>
      </c>
      <c r="H26363" s="9">
        <v>57.46</v>
      </c>
      <c r="I26363" t="s">
        <v>5125</v>
      </c>
      <c r="J26363" s="10">
        <f>ROUND(E26363* H26363,5)</f>
        <v>2.4995099999999999</v>
      </c>
      <c r="K26363" s="11"/>
    </row>
    <row r="26364" spans="2:11" x14ac:dyDescent="0.25">
      <c r="D26364" s="12" t="s">
        <v>5140</v>
      </c>
      <c r="E26364" s="11"/>
      <c r="H26364" s="11"/>
      <c r="K26364" s="9">
        <f>SUM(J26360:J26363)</f>
        <v>21.119069999999997</v>
      </c>
    </row>
    <row r="26365" spans="2:11" x14ac:dyDescent="0.25">
      <c r="E26365" s="11"/>
      <c r="H26365" s="11"/>
      <c r="K26365" s="11"/>
    </row>
    <row r="26366" spans="2:11" x14ac:dyDescent="0.25">
      <c r="D26366" s="12" t="s">
        <v>5142</v>
      </c>
      <c r="E26366" s="11"/>
      <c r="H26366" s="11">
        <v>1.5</v>
      </c>
      <c r="I26366" t="s">
        <v>5143</v>
      </c>
      <c r="J26366">
        <f>ROUND(H26366/100*K26353,5)</f>
        <v>0.35980000000000001</v>
      </c>
      <c r="K26366" s="11"/>
    </row>
    <row r="26367" spans="2:11" x14ac:dyDescent="0.25">
      <c r="D26367" s="12" t="s">
        <v>5141</v>
      </c>
      <c r="E26367" s="11"/>
      <c r="H26367" s="11"/>
      <c r="K26367" s="13">
        <f>SUM(J26350:J26366)</f>
        <v>50.410760000000003</v>
      </c>
    </row>
    <row r="26368" spans="2:11" x14ac:dyDescent="0.25">
      <c r="D26368" s="12" t="s">
        <v>5157</v>
      </c>
      <c r="E26368" s="11"/>
      <c r="H26368" s="11">
        <v>6</v>
      </c>
      <c r="I26368" t="s">
        <v>5143</v>
      </c>
      <c r="K26368" s="9">
        <f>ROUND(H26368/100*K26367,5)</f>
        <v>3.0246499999999998</v>
      </c>
    </row>
    <row r="26369" spans="1:26" x14ac:dyDescent="0.25">
      <c r="D26369" s="12" t="s">
        <v>5144</v>
      </c>
      <c r="E26369" s="11"/>
      <c r="H26369" s="11"/>
      <c r="K26369" s="13">
        <f>SUM(K26367:K26368)</f>
        <v>53.435410000000005</v>
      </c>
    </row>
    <row r="26371" spans="1:26" ht="45" customHeight="1" x14ac:dyDescent="0.25">
      <c r="A26371" s="4" t="s">
        <v>7131</v>
      </c>
      <c r="B26371" s="4" t="s">
        <v>3532</v>
      </c>
      <c r="C26371" s="1" t="s">
        <v>166</v>
      </c>
      <c r="D26371" s="28" t="s">
        <v>3533</v>
      </c>
      <c r="E26371" s="29"/>
      <c r="F26371" s="29"/>
      <c r="G26371" s="1"/>
      <c r="H26371" s="5" t="s">
        <v>5119</v>
      </c>
      <c r="I26371" s="30">
        <v>1</v>
      </c>
      <c r="J26371" s="31"/>
      <c r="K26371" s="6">
        <f>ROUND(K26391,2)</f>
        <v>42.15</v>
      </c>
      <c r="L26371" s="1"/>
      <c r="M26371" s="1"/>
      <c r="N26371" s="1"/>
      <c r="O26371" s="1"/>
      <c r="P26371" s="1"/>
      <c r="Q26371" s="1"/>
      <c r="R26371" s="1"/>
      <c r="S26371" s="1"/>
      <c r="T26371" s="1"/>
      <c r="U26371" s="1"/>
      <c r="V26371" s="1"/>
      <c r="W26371" s="1"/>
      <c r="X26371" s="1"/>
      <c r="Y26371" s="1"/>
      <c r="Z26371" s="1"/>
    </row>
    <row r="26372" spans="1:26" x14ac:dyDescent="0.25">
      <c r="B26372" s="7" t="s">
        <v>5120</v>
      </c>
    </row>
    <row r="26373" spans="1:26" x14ac:dyDescent="0.25">
      <c r="B26373" t="s">
        <v>5314</v>
      </c>
      <c r="C26373" t="s">
        <v>9</v>
      </c>
      <c r="D26373" t="s">
        <v>5315</v>
      </c>
      <c r="E26373" s="8">
        <v>0.27778000000000003</v>
      </c>
      <c r="F26373" t="s">
        <v>5123</v>
      </c>
      <c r="G26373" t="s">
        <v>5124</v>
      </c>
      <c r="H26373" s="9">
        <v>29.42</v>
      </c>
      <c r="I26373" t="s">
        <v>5125</v>
      </c>
      <c r="J26373" s="10">
        <f>ROUND(E26373/I26371* H26373,5)</f>
        <v>8.1722900000000003</v>
      </c>
      <c r="K26373" s="11"/>
    </row>
    <row r="26374" spans="1:26" x14ac:dyDescent="0.25">
      <c r="B26374" t="s">
        <v>5182</v>
      </c>
      <c r="C26374" t="s">
        <v>9</v>
      </c>
      <c r="D26374" t="s">
        <v>5183</v>
      </c>
      <c r="E26374" s="8">
        <v>0.27778000000000003</v>
      </c>
      <c r="F26374" t="s">
        <v>5123</v>
      </c>
      <c r="G26374" t="s">
        <v>5124</v>
      </c>
      <c r="H26374" s="9">
        <v>24.55</v>
      </c>
      <c r="I26374" t="s">
        <v>5125</v>
      </c>
      <c r="J26374" s="10">
        <f>ROUND(E26374/I26371* H26374,5)</f>
        <v>6.8194999999999997</v>
      </c>
      <c r="K26374" s="11"/>
    </row>
    <row r="26375" spans="1:26" x14ac:dyDescent="0.25">
      <c r="D26375" s="12" t="s">
        <v>5126</v>
      </c>
      <c r="E26375" s="11"/>
      <c r="H26375" s="11"/>
      <c r="K26375" s="9">
        <f>SUM(J26373:J26374)</f>
        <v>14.99179</v>
      </c>
    </row>
    <row r="26376" spans="1:26" x14ac:dyDescent="0.25">
      <c r="B26376" s="7" t="s">
        <v>5127</v>
      </c>
      <c r="E26376" s="11"/>
      <c r="H26376" s="11"/>
      <c r="K26376" s="11"/>
    </row>
    <row r="26377" spans="1:26" x14ac:dyDescent="0.25">
      <c r="B26377" t="s">
        <v>5190</v>
      </c>
      <c r="C26377" t="s">
        <v>9</v>
      </c>
      <c r="D26377" t="s">
        <v>5191</v>
      </c>
      <c r="E26377" s="8">
        <v>0.27778000000000003</v>
      </c>
      <c r="F26377" t="s">
        <v>5123</v>
      </c>
      <c r="G26377" t="s">
        <v>5124</v>
      </c>
      <c r="H26377" s="9">
        <v>2.54</v>
      </c>
      <c r="I26377" t="s">
        <v>5125</v>
      </c>
      <c r="J26377" s="10">
        <f>ROUND(E26377/I26371* H26377,5)</f>
        <v>0.70555999999999996</v>
      </c>
      <c r="K26377" s="11"/>
    </row>
    <row r="26378" spans="1:26" x14ac:dyDescent="0.25">
      <c r="B26378" t="s">
        <v>5235</v>
      </c>
      <c r="C26378" t="s">
        <v>9</v>
      </c>
      <c r="D26378" t="s">
        <v>5236</v>
      </c>
      <c r="E26378" s="8">
        <v>2.7779999999999999E-2</v>
      </c>
      <c r="F26378" t="s">
        <v>5123</v>
      </c>
      <c r="G26378" t="s">
        <v>5124</v>
      </c>
      <c r="H26378" s="9">
        <v>65.38</v>
      </c>
      <c r="I26378" t="s">
        <v>5125</v>
      </c>
      <c r="J26378" s="10">
        <f>ROUND(E26378/I26371* H26378,5)</f>
        <v>1.81626</v>
      </c>
      <c r="K26378" s="11"/>
    </row>
    <row r="26379" spans="1:26" x14ac:dyDescent="0.25">
      <c r="B26379" t="s">
        <v>6441</v>
      </c>
      <c r="C26379" t="s">
        <v>9</v>
      </c>
      <c r="D26379" t="s">
        <v>5129</v>
      </c>
      <c r="E26379" s="8">
        <v>0.27778000000000003</v>
      </c>
      <c r="F26379" t="s">
        <v>5123</v>
      </c>
      <c r="G26379" t="s">
        <v>5124</v>
      </c>
      <c r="H26379" s="9">
        <v>2.0499999999999998</v>
      </c>
      <c r="I26379" t="s">
        <v>5125</v>
      </c>
      <c r="J26379" s="10">
        <f>ROUND(E26379/I26371* H26379,5)</f>
        <v>0.56945000000000001</v>
      </c>
      <c r="K26379" s="11"/>
    </row>
    <row r="26380" spans="1:26" x14ac:dyDescent="0.25">
      <c r="D26380" s="12" t="s">
        <v>5130</v>
      </c>
      <c r="E26380" s="11"/>
      <c r="H26380" s="11"/>
      <c r="K26380" s="9">
        <f>SUM(J26377:J26379)</f>
        <v>3.0912699999999997</v>
      </c>
    </row>
    <row r="26381" spans="1:26" x14ac:dyDescent="0.25">
      <c r="B26381" s="7" t="s">
        <v>5131</v>
      </c>
      <c r="E26381" s="11"/>
      <c r="H26381" s="11"/>
      <c r="K26381" s="11"/>
    </row>
    <row r="26382" spans="1:26" x14ac:dyDescent="0.25">
      <c r="B26382" t="s">
        <v>6640</v>
      </c>
      <c r="C26382" t="s">
        <v>3757</v>
      </c>
      <c r="D26382" t="s">
        <v>6641</v>
      </c>
      <c r="E26382" s="8">
        <v>4.3499999999999997E-2</v>
      </c>
      <c r="G26382" t="s">
        <v>5124</v>
      </c>
      <c r="H26382" s="9">
        <v>65.16</v>
      </c>
      <c r="I26382" t="s">
        <v>5125</v>
      </c>
      <c r="J26382" s="10">
        <f>ROUND(E26382* H26382,5)</f>
        <v>2.83446</v>
      </c>
      <c r="K26382" s="11"/>
    </row>
    <row r="26383" spans="1:26" x14ac:dyDescent="0.25">
      <c r="B26383" t="s">
        <v>7124</v>
      </c>
      <c r="C26383" t="s">
        <v>166</v>
      </c>
      <c r="D26383" t="s">
        <v>7125</v>
      </c>
      <c r="E26383" s="8">
        <v>1.05</v>
      </c>
      <c r="G26383" t="s">
        <v>5124</v>
      </c>
      <c r="H26383" s="9">
        <v>17.39</v>
      </c>
      <c r="I26383" t="s">
        <v>5125</v>
      </c>
      <c r="J26383" s="10">
        <f>ROUND(E26383* H26383,5)</f>
        <v>18.259499999999999</v>
      </c>
      <c r="K26383" s="11"/>
    </row>
    <row r="26384" spans="1:26" x14ac:dyDescent="0.25">
      <c r="B26384" t="s">
        <v>6646</v>
      </c>
      <c r="C26384" t="s">
        <v>3757</v>
      </c>
      <c r="D26384" t="s">
        <v>6647</v>
      </c>
      <c r="E26384" s="8">
        <v>1.7000000000000001E-2</v>
      </c>
      <c r="G26384" t="s">
        <v>5124</v>
      </c>
      <c r="H26384" s="9">
        <v>20.399999999999999</v>
      </c>
      <c r="I26384" t="s">
        <v>5125</v>
      </c>
      <c r="J26384" s="10">
        <f>ROUND(E26384* H26384,5)</f>
        <v>0.3468</v>
      </c>
      <c r="K26384" s="11"/>
    </row>
    <row r="26385" spans="1:26" x14ac:dyDescent="0.25">
      <c r="B26385" t="s">
        <v>5273</v>
      </c>
      <c r="C26385" t="s">
        <v>136</v>
      </c>
      <c r="D26385" t="s">
        <v>5133</v>
      </c>
      <c r="E26385" s="8">
        <v>6.4999999999999997E-3</v>
      </c>
      <c r="G26385" t="s">
        <v>5124</v>
      </c>
      <c r="H26385" s="9">
        <v>2.04</v>
      </c>
      <c r="I26385" t="s">
        <v>5125</v>
      </c>
      <c r="J26385" s="10">
        <f>ROUND(E26385* H26385,5)</f>
        <v>1.3259999999999999E-2</v>
      </c>
      <c r="K26385" s="11"/>
    </row>
    <row r="26386" spans="1:26" x14ac:dyDescent="0.25">
      <c r="D26386" s="12" t="s">
        <v>5140</v>
      </c>
      <c r="E26386" s="11"/>
      <c r="H26386" s="11"/>
      <c r="K26386" s="9">
        <f>SUM(J26382:J26385)</f>
        <v>21.454019999999996</v>
      </c>
    </row>
    <row r="26387" spans="1:26" x14ac:dyDescent="0.25">
      <c r="E26387" s="11"/>
      <c r="H26387" s="11"/>
      <c r="K26387" s="11"/>
    </row>
    <row r="26388" spans="1:26" x14ac:dyDescent="0.25">
      <c r="D26388" s="12" t="s">
        <v>5142</v>
      </c>
      <c r="E26388" s="11"/>
      <c r="H26388" s="11">
        <v>1.5</v>
      </c>
      <c r="I26388" t="s">
        <v>5143</v>
      </c>
      <c r="J26388">
        <f>ROUND(H26388/100*K26375,5)</f>
        <v>0.22488</v>
      </c>
      <c r="K26388" s="11"/>
    </row>
    <row r="26389" spans="1:26" x14ac:dyDescent="0.25">
      <c r="D26389" s="12" t="s">
        <v>5141</v>
      </c>
      <c r="E26389" s="11"/>
      <c r="H26389" s="11"/>
      <c r="K26389" s="13">
        <f>SUM(J26372:J26388)</f>
        <v>39.761960000000002</v>
      </c>
    </row>
    <row r="26390" spans="1:26" x14ac:dyDescent="0.25">
      <c r="D26390" s="12" t="s">
        <v>5157</v>
      </c>
      <c r="E26390" s="11"/>
      <c r="H26390" s="11">
        <v>6</v>
      </c>
      <c r="I26390" t="s">
        <v>5143</v>
      </c>
      <c r="K26390" s="9">
        <f>ROUND(H26390/100*K26389,5)</f>
        <v>2.3857200000000001</v>
      </c>
    </row>
    <row r="26391" spans="1:26" x14ac:dyDescent="0.25">
      <c r="D26391" s="12" t="s">
        <v>5144</v>
      </c>
      <c r="E26391" s="11"/>
      <c r="H26391" s="11"/>
      <c r="K26391" s="13">
        <f>SUM(K26389:K26390)</f>
        <v>42.147680000000001</v>
      </c>
    </row>
    <row r="26393" spans="1:26" ht="45" customHeight="1" x14ac:dyDescent="0.25">
      <c r="A26393" s="4" t="s">
        <v>7132</v>
      </c>
      <c r="B26393" s="4" t="s">
        <v>3534</v>
      </c>
      <c r="C26393" s="1" t="s">
        <v>166</v>
      </c>
      <c r="D26393" s="28" t="s">
        <v>3535</v>
      </c>
      <c r="E26393" s="29"/>
      <c r="F26393" s="29"/>
      <c r="G26393" s="1"/>
      <c r="H26393" s="5" t="s">
        <v>5119</v>
      </c>
      <c r="I26393" s="30">
        <v>1</v>
      </c>
      <c r="J26393" s="31"/>
      <c r="K26393" s="6">
        <f>ROUND(K26413,2)</f>
        <v>57.16</v>
      </c>
      <c r="L26393" s="1"/>
      <c r="M26393" s="1"/>
      <c r="N26393" s="1"/>
      <c r="O26393" s="1"/>
      <c r="P26393" s="1"/>
      <c r="Q26393" s="1"/>
      <c r="R26393" s="1"/>
      <c r="S26393" s="1"/>
      <c r="T26393" s="1"/>
      <c r="U26393" s="1"/>
      <c r="V26393" s="1"/>
      <c r="W26393" s="1"/>
      <c r="X26393" s="1"/>
      <c r="Y26393" s="1"/>
      <c r="Z26393" s="1"/>
    </row>
    <row r="26394" spans="1:26" x14ac:dyDescent="0.25">
      <c r="B26394" s="7" t="s">
        <v>5120</v>
      </c>
    </row>
    <row r="26395" spans="1:26" x14ac:dyDescent="0.25">
      <c r="B26395" t="s">
        <v>5314</v>
      </c>
      <c r="C26395" t="s">
        <v>9</v>
      </c>
      <c r="D26395" t="s">
        <v>5315</v>
      </c>
      <c r="E26395" s="8">
        <v>0.49260999999999999</v>
      </c>
      <c r="F26395" t="s">
        <v>5123</v>
      </c>
      <c r="G26395" t="s">
        <v>5124</v>
      </c>
      <c r="H26395" s="9">
        <v>29.42</v>
      </c>
      <c r="I26395" t="s">
        <v>5125</v>
      </c>
      <c r="J26395" s="10">
        <f>ROUND(E26395/I26393* H26395,5)</f>
        <v>14.49259</v>
      </c>
      <c r="K26395" s="11"/>
    </row>
    <row r="26396" spans="1:26" x14ac:dyDescent="0.25">
      <c r="B26396" t="s">
        <v>5182</v>
      </c>
      <c r="C26396" t="s">
        <v>9</v>
      </c>
      <c r="D26396" t="s">
        <v>5183</v>
      </c>
      <c r="E26396" s="8">
        <v>0.49260999999999999</v>
      </c>
      <c r="F26396" t="s">
        <v>5123</v>
      </c>
      <c r="G26396" t="s">
        <v>5124</v>
      </c>
      <c r="H26396" s="9">
        <v>24.55</v>
      </c>
      <c r="I26396" t="s">
        <v>5125</v>
      </c>
      <c r="J26396" s="10">
        <f>ROUND(E26396/I26393* H26396,5)</f>
        <v>12.093579999999999</v>
      </c>
      <c r="K26396" s="11"/>
    </row>
    <row r="26397" spans="1:26" x14ac:dyDescent="0.25">
      <c r="D26397" s="12" t="s">
        <v>5126</v>
      </c>
      <c r="E26397" s="11"/>
      <c r="H26397" s="11"/>
      <c r="K26397" s="9">
        <f>SUM(J26395:J26396)</f>
        <v>26.586169999999999</v>
      </c>
    </row>
    <row r="26398" spans="1:26" x14ac:dyDescent="0.25">
      <c r="B26398" s="7" t="s">
        <v>5127</v>
      </c>
      <c r="E26398" s="11"/>
      <c r="H26398" s="11"/>
      <c r="K26398" s="11"/>
    </row>
    <row r="26399" spans="1:26" x14ac:dyDescent="0.25">
      <c r="B26399" t="s">
        <v>5235</v>
      </c>
      <c r="C26399" t="s">
        <v>9</v>
      </c>
      <c r="D26399" t="s">
        <v>5236</v>
      </c>
      <c r="E26399" s="8">
        <v>4.9259999999999998E-2</v>
      </c>
      <c r="F26399" t="s">
        <v>5123</v>
      </c>
      <c r="G26399" t="s">
        <v>5124</v>
      </c>
      <c r="H26399" s="9">
        <v>65.38</v>
      </c>
      <c r="I26399" t="s">
        <v>5125</v>
      </c>
      <c r="J26399" s="10">
        <f>ROUND(E26399/I26393* H26399,5)</f>
        <v>3.2206199999999998</v>
      </c>
      <c r="K26399" s="11"/>
    </row>
    <row r="26400" spans="1:26" x14ac:dyDescent="0.25">
      <c r="B26400" t="s">
        <v>5190</v>
      </c>
      <c r="C26400" t="s">
        <v>9</v>
      </c>
      <c r="D26400" t="s">
        <v>5191</v>
      </c>
      <c r="E26400" s="8">
        <v>0.49260999999999999</v>
      </c>
      <c r="F26400" t="s">
        <v>5123</v>
      </c>
      <c r="G26400" t="s">
        <v>5124</v>
      </c>
      <c r="H26400" s="9">
        <v>2.54</v>
      </c>
      <c r="I26400" t="s">
        <v>5125</v>
      </c>
      <c r="J26400" s="10">
        <f>ROUND(E26400/I26393* H26400,5)</f>
        <v>1.2512300000000001</v>
      </c>
      <c r="K26400" s="11"/>
    </row>
    <row r="26401" spans="1:26" x14ac:dyDescent="0.25">
      <c r="B26401" t="s">
        <v>6441</v>
      </c>
      <c r="C26401" t="s">
        <v>9</v>
      </c>
      <c r="D26401" t="s">
        <v>5129</v>
      </c>
      <c r="E26401" s="8">
        <v>0.49260999999999999</v>
      </c>
      <c r="F26401" t="s">
        <v>5123</v>
      </c>
      <c r="G26401" t="s">
        <v>5124</v>
      </c>
      <c r="H26401" s="9">
        <v>2.0499999999999998</v>
      </c>
      <c r="I26401" t="s">
        <v>5125</v>
      </c>
      <c r="J26401" s="10">
        <f>ROUND(E26401/I26393* H26401,5)</f>
        <v>1.0098499999999999</v>
      </c>
      <c r="K26401" s="11"/>
    </row>
    <row r="26402" spans="1:26" x14ac:dyDescent="0.25">
      <c r="D26402" s="12" t="s">
        <v>5130</v>
      </c>
      <c r="E26402" s="11"/>
      <c r="H26402" s="11"/>
      <c r="K26402" s="9">
        <f>SUM(J26399:J26401)</f>
        <v>5.4817</v>
      </c>
    </row>
    <row r="26403" spans="1:26" x14ac:dyDescent="0.25">
      <c r="B26403" s="7" t="s">
        <v>5131</v>
      </c>
      <c r="E26403" s="11"/>
      <c r="H26403" s="11"/>
      <c r="K26403" s="11"/>
    </row>
    <row r="26404" spans="1:26" x14ac:dyDescent="0.25">
      <c r="B26404" t="s">
        <v>5273</v>
      </c>
      <c r="C26404" t="s">
        <v>136</v>
      </c>
      <c r="D26404" t="s">
        <v>5133</v>
      </c>
      <c r="E26404" s="8">
        <v>6.4999999999999997E-3</v>
      </c>
      <c r="G26404" t="s">
        <v>5124</v>
      </c>
      <c r="H26404" s="9">
        <v>2.04</v>
      </c>
      <c r="I26404" t="s">
        <v>5125</v>
      </c>
      <c r="J26404" s="10">
        <f>ROUND(E26404* H26404,5)</f>
        <v>1.3259999999999999E-2</v>
      </c>
      <c r="K26404" s="11"/>
    </row>
    <row r="26405" spans="1:26" x14ac:dyDescent="0.25">
      <c r="B26405" t="s">
        <v>7124</v>
      </c>
      <c r="C26405" t="s">
        <v>166</v>
      </c>
      <c r="D26405" t="s">
        <v>7125</v>
      </c>
      <c r="E26405" s="8">
        <v>1.05</v>
      </c>
      <c r="G26405" t="s">
        <v>5124</v>
      </c>
      <c r="H26405" s="9">
        <v>17.39</v>
      </c>
      <c r="I26405" t="s">
        <v>5125</v>
      </c>
      <c r="J26405" s="10">
        <f>ROUND(E26405* H26405,5)</f>
        <v>18.259499999999999</v>
      </c>
      <c r="K26405" s="11"/>
    </row>
    <row r="26406" spans="1:26" x14ac:dyDescent="0.25">
      <c r="B26406" t="s">
        <v>6646</v>
      </c>
      <c r="C26406" t="s">
        <v>3757</v>
      </c>
      <c r="D26406" t="s">
        <v>6647</v>
      </c>
      <c r="E26406" s="8">
        <v>1.7000000000000001E-2</v>
      </c>
      <c r="G26406" t="s">
        <v>5124</v>
      </c>
      <c r="H26406" s="9">
        <v>20.399999999999999</v>
      </c>
      <c r="I26406" t="s">
        <v>5125</v>
      </c>
      <c r="J26406" s="10">
        <f>ROUND(E26406* H26406,5)</f>
        <v>0.3468</v>
      </c>
      <c r="K26406" s="11"/>
    </row>
    <row r="26407" spans="1:26" x14ac:dyDescent="0.25">
      <c r="B26407" t="s">
        <v>6640</v>
      </c>
      <c r="C26407" t="s">
        <v>3757</v>
      </c>
      <c r="D26407" t="s">
        <v>6641</v>
      </c>
      <c r="E26407" s="8">
        <v>4.3499999999999997E-2</v>
      </c>
      <c r="G26407" t="s">
        <v>5124</v>
      </c>
      <c r="H26407" s="9">
        <v>65.16</v>
      </c>
      <c r="I26407" t="s">
        <v>5125</v>
      </c>
      <c r="J26407" s="10">
        <f>ROUND(E26407* H26407,5)</f>
        <v>2.83446</v>
      </c>
      <c r="K26407" s="11"/>
    </row>
    <row r="26408" spans="1:26" x14ac:dyDescent="0.25">
      <c r="D26408" s="12" t="s">
        <v>5140</v>
      </c>
      <c r="E26408" s="11"/>
      <c r="H26408" s="11"/>
      <c r="K26408" s="9">
        <f>SUM(J26404:J26407)</f>
        <v>21.45402</v>
      </c>
    </row>
    <row r="26409" spans="1:26" x14ac:dyDescent="0.25">
      <c r="E26409" s="11"/>
      <c r="H26409" s="11"/>
      <c r="K26409" s="11"/>
    </row>
    <row r="26410" spans="1:26" x14ac:dyDescent="0.25">
      <c r="D26410" s="12" t="s">
        <v>5142</v>
      </c>
      <c r="E26410" s="11"/>
      <c r="H26410" s="11">
        <v>1.5</v>
      </c>
      <c r="I26410" t="s">
        <v>5143</v>
      </c>
      <c r="J26410">
        <f>ROUND(H26410/100*K26397,5)</f>
        <v>0.39878999999999998</v>
      </c>
      <c r="K26410" s="11"/>
    </row>
    <row r="26411" spans="1:26" x14ac:dyDescent="0.25">
      <c r="D26411" s="12" t="s">
        <v>5141</v>
      </c>
      <c r="E26411" s="11"/>
      <c r="H26411" s="11"/>
      <c r="K26411" s="13">
        <f>SUM(J26394:J26410)</f>
        <v>53.920680000000004</v>
      </c>
    </row>
    <row r="26412" spans="1:26" x14ac:dyDescent="0.25">
      <c r="D26412" s="12" t="s">
        <v>5157</v>
      </c>
      <c r="E26412" s="11"/>
      <c r="H26412" s="11">
        <v>6</v>
      </c>
      <c r="I26412" t="s">
        <v>5143</v>
      </c>
      <c r="K26412" s="9">
        <f>ROUND(H26412/100*K26411,5)</f>
        <v>3.2352400000000001</v>
      </c>
    </row>
    <row r="26413" spans="1:26" x14ac:dyDescent="0.25">
      <c r="D26413" s="12" t="s">
        <v>5144</v>
      </c>
      <c r="E26413" s="11"/>
      <c r="H26413" s="11"/>
      <c r="K26413" s="13">
        <f>SUM(K26411:K26412)</f>
        <v>57.155920000000002</v>
      </c>
    </row>
    <row r="26415" spans="1:26" ht="45" customHeight="1" x14ac:dyDescent="0.25">
      <c r="A26415" s="4" t="s">
        <v>7133</v>
      </c>
      <c r="B26415" s="4" t="s">
        <v>3536</v>
      </c>
      <c r="C26415" s="1" t="s">
        <v>166</v>
      </c>
      <c r="D26415" s="28" t="s">
        <v>3537</v>
      </c>
      <c r="E26415" s="29"/>
      <c r="F26415" s="29"/>
      <c r="G26415" s="1"/>
      <c r="H26415" s="5" t="s">
        <v>5119</v>
      </c>
      <c r="I26415" s="30">
        <v>1</v>
      </c>
      <c r="J26415" s="31"/>
      <c r="K26415" s="6">
        <f>ROUND(K26435,2)</f>
        <v>36.229999999999997</v>
      </c>
      <c r="L26415" s="1"/>
      <c r="M26415" s="1"/>
      <c r="N26415" s="1"/>
      <c r="O26415" s="1"/>
      <c r="P26415" s="1"/>
      <c r="Q26415" s="1"/>
      <c r="R26415" s="1"/>
      <c r="S26415" s="1"/>
      <c r="T26415" s="1"/>
      <c r="U26415" s="1"/>
      <c r="V26415" s="1"/>
      <c r="W26415" s="1"/>
      <c r="X26415" s="1"/>
      <c r="Y26415" s="1"/>
      <c r="Z26415" s="1"/>
    </row>
    <row r="26416" spans="1:26" x14ac:dyDescent="0.25">
      <c r="B26416" s="7" t="s">
        <v>5120</v>
      </c>
    </row>
    <row r="26417" spans="2:11" x14ac:dyDescent="0.25">
      <c r="B26417" t="s">
        <v>5182</v>
      </c>
      <c r="C26417" t="s">
        <v>9</v>
      </c>
      <c r="D26417" t="s">
        <v>5183</v>
      </c>
      <c r="E26417" s="8">
        <v>0.19305</v>
      </c>
      <c r="F26417" t="s">
        <v>5123</v>
      </c>
      <c r="G26417" t="s">
        <v>5124</v>
      </c>
      <c r="H26417" s="9">
        <v>24.55</v>
      </c>
      <c r="I26417" t="s">
        <v>5125</v>
      </c>
      <c r="J26417" s="10">
        <f>ROUND(E26417/I26415* H26417,5)</f>
        <v>4.7393799999999997</v>
      </c>
      <c r="K26417" s="11"/>
    </row>
    <row r="26418" spans="2:11" x14ac:dyDescent="0.25">
      <c r="B26418" t="s">
        <v>5314</v>
      </c>
      <c r="C26418" t="s">
        <v>9</v>
      </c>
      <c r="D26418" t="s">
        <v>5315</v>
      </c>
      <c r="E26418" s="8">
        <v>0.19305</v>
      </c>
      <c r="F26418" t="s">
        <v>5123</v>
      </c>
      <c r="G26418" t="s">
        <v>5124</v>
      </c>
      <c r="H26418" s="9">
        <v>29.42</v>
      </c>
      <c r="I26418" t="s">
        <v>5125</v>
      </c>
      <c r="J26418" s="10">
        <f>ROUND(E26418/I26415* H26418,5)</f>
        <v>5.6795299999999997</v>
      </c>
      <c r="K26418" s="11"/>
    </row>
    <row r="26419" spans="2:11" x14ac:dyDescent="0.25">
      <c r="D26419" s="12" t="s">
        <v>5126</v>
      </c>
      <c r="E26419" s="11"/>
      <c r="H26419" s="11"/>
      <c r="K26419" s="9">
        <f>SUM(J26417:J26418)</f>
        <v>10.41891</v>
      </c>
    </row>
    <row r="26420" spans="2:11" x14ac:dyDescent="0.25">
      <c r="B26420" s="7" t="s">
        <v>5127</v>
      </c>
      <c r="E26420" s="11"/>
      <c r="H26420" s="11"/>
      <c r="K26420" s="11"/>
    </row>
    <row r="26421" spans="2:11" x14ac:dyDescent="0.25">
      <c r="B26421" t="s">
        <v>5190</v>
      </c>
      <c r="C26421" t="s">
        <v>9</v>
      </c>
      <c r="D26421" t="s">
        <v>5191</v>
      </c>
      <c r="E26421" s="8">
        <v>0.19305</v>
      </c>
      <c r="F26421" t="s">
        <v>5123</v>
      </c>
      <c r="G26421" t="s">
        <v>5124</v>
      </c>
      <c r="H26421" s="9">
        <v>2.54</v>
      </c>
      <c r="I26421" t="s">
        <v>5125</v>
      </c>
      <c r="J26421" s="10">
        <f>ROUND(E26421/I26415* H26421,5)</f>
        <v>0.49035000000000001</v>
      </c>
      <c r="K26421" s="11"/>
    </row>
    <row r="26422" spans="2:11" x14ac:dyDescent="0.25">
      <c r="B26422" t="s">
        <v>5235</v>
      </c>
      <c r="C26422" t="s">
        <v>9</v>
      </c>
      <c r="D26422" t="s">
        <v>5236</v>
      </c>
      <c r="E26422" s="8">
        <v>1.9310000000000001E-2</v>
      </c>
      <c r="F26422" t="s">
        <v>5123</v>
      </c>
      <c r="G26422" t="s">
        <v>5124</v>
      </c>
      <c r="H26422" s="9">
        <v>65.38</v>
      </c>
      <c r="I26422" t="s">
        <v>5125</v>
      </c>
      <c r="J26422" s="10">
        <f>ROUND(E26422/I26415* H26422,5)</f>
        <v>1.2624899999999999</v>
      </c>
      <c r="K26422" s="11"/>
    </row>
    <row r="26423" spans="2:11" x14ac:dyDescent="0.25">
      <c r="B26423" t="s">
        <v>6441</v>
      </c>
      <c r="C26423" t="s">
        <v>9</v>
      </c>
      <c r="D26423" t="s">
        <v>5129</v>
      </c>
      <c r="E26423" s="8">
        <v>0.19305</v>
      </c>
      <c r="F26423" t="s">
        <v>5123</v>
      </c>
      <c r="G26423" t="s">
        <v>5124</v>
      </c>
      <c r="H26423" s="9">
        <v>2.0499999999999998</v>
      </c>
      <c r="I26423" t="s">
        <v>5125</v>
      </c>
      <c r="J26423" s="10">
        <f>ROUND(E26423/I26415* H26423,5)</f>
        <v>0.39574999999999999</v>
      </c>
      <c r="K26423" s="11"/>
    </row>
    <row r="26424" spans="2:11" x14ac:dyDescent="0.25">
      <c r="D26424" s="12" t="s">
        <v>5130</v>
      </c>
      <c r="E26424" s="11"/>
      <c r="H26424" s="11"/>
      <c r="K26424" s="9">
        <f>SUM(J26421:J26423)</f>
        <v>2.14859</v>
      </c>
    </row>
    <row r="26425" spans="2:11" x14ac:dyDescent="0.25">
      <c r="B26425" s="7" t="s">
        <v>5131</v>
      </c>
      <c r="E26425" s="11"/>
      <c r="H26425" s="11"/>
      <c r="K26425" s="11"/>
    </row>
    <row r="26426" spans="2:11" x14ac:dyDescent="0.25">
      <c r="B26426" t="s">
        <v>6646</v>
      </c>
      <c r="C26426" t="s">
        <v>3757</v>
      </c>
      <c r="D26426" t="s">
        <v>6647</v>
      </c>
      <c r="E26426" s="8">
        <v>1.7000000000000001E-2</v>
      </c>
      <c r="G26426" t="s">
        <v>5124</v>
      </c>
      <c r="H26426" s="9">
        <v>20.399999999999999</v>
      </c>
      <c r="I26426" t="s">
        <v>5125</v>
      </c>
      <c r="J26426" s="10">
        <f>ROUND(E26426* H26426,5)</f>
        <v>0.3468</v>
      </c>
      <c r="K26426" s="11"/>
    </row>
    <row r="26427" spans="2:11" x14ac:dyDescent="0.25">
      <c r="B26427" t="s">
        <v>5273</v>
      </c>
      <c r="C26427" t="s">
        <v>136</v>
      </c>
      <c r="D26427" t="s">
        <v>5133</v>
      </c>
      <c r="E26427" s="8">
        <v>6.4999999999999997E-3</v>
      </c>
      <c r="G26427" t="s">
        <v>5124</v>
      </c>
      <c r="H26427" s="9">
        <v>2.04</v>
      </c>
      <c r="I26427" t="s">
        <v>5125</v>
      </c>
      <c r="J26427" s="10">
        <f>ROUND(E26427* H26427,5)</f>
        <v>1.3259999999999999E-2</v>
      </c>
      <c r="K26427" s="11"/>
    </row>
    <row r="26428" spans="2:11" x14ac:dyDescent="0.25">
      <c r="B26428" t="s">
        <v>7124</v>
      </c>
      <c r="C26428" t="s">
        <v>166</v>
      </c>
      <c r="D26428" t="s">
        <v>7125</v>
      </c>
      <c r="E26428" s="8">
        <v>1.05</v>
      </c>
      <c r="G26428" t="s">
        <v>5124</v>
      </c>
      <c r="H26428" s="9">
        <v>17.39</v>
      </c>
      <c r="I26428" t="s">
        <v>5125</v>
      </c>
      <c r="J26428" s="10">
        <f>ROUND(E26428* H26428,5)</f>
        <v>18.259499999999999</v>
      </c>
      <c r="K26428" s="11"/>
    </row>
    <row r="26429" spans="2:11" x14ac:dyDescent="0.25">
      <c r="B26429" t="s">
        <v>6640</v>
      </c>
      <c r="C26429" t="s">
        <v>3757</v>
      </c>
      <c r="D26429" t="s">
        <v>6641</v>
      </c>
      <c r="E26429" s="8">
        <v>4.3499999999999997E-2</v>
      </c>
      <c r="G26429" t="s">
        <v>5124</v>
      </c>
      <c r="H26429" s="9">
        <v>65.16</v>
      </c>
      <c r="I26429" t="s">
        <v>5125</v>
      </c>
      <c r="J26429" s="10">
        <f>ROUND(E26429* H26429,5)</f>
        <v>2.83446</v>
      </c>
      <c r="K26429" s="11"/>
    </row>
    <row r="26430" spans="2:11" x14ac:dyDescent="0.25">
      <c r="D26430" s="12" t="s">
        <v>5140</v>
      </c>
      <c r="E26430" s="11"/>
      <c r="H26430" s="11"/>
      <c r="K26430" s="9">
        <f>SUM(J26426:J26429)</f>
        <v>21.45402</v>
      </c>
    </row>
    <row r="26431" spans="2:11" x14ac:dyDescent="0.25">
      <c r="E26431" s="11"/>
      <c r="H26431" s="11"/>
      <c r="K26431" s="11"/>
    </row>
    <row r="26432" spans="2:11" x14ac:dyDescent="0.25">
      <c r="D26432" s="12" t="s">
        <v>5142</v>
      </c>
      <c r="E26432" s="11"/>
      <c r="H26432" s="11">
        <v>1.5</v>
      </c>
      <c r="I26432" t="s">
        <v>5143</v>
      </c>
      <c r="J26432">
        <f>ROUND(H26432/100*K26419,5)</f>
        <v>0.15628</v>
      </c>
      <c r="K26432" s="11"/>
    </row>
    <row r="26433" spans="1:26" x14ac:dyDescent="0.25">
      <c r="D26433" s="12" t="s">
        <v>5141</v>
      </c>
      <c r="E26433" s="11"/>
      <c r="H26433" s="11"/>
      <c r="K26433" s="13">
        <f>SUM(J26416:J26432)</f>
        <v>34.177799999999998</v>
      </c>
    </row>
    <row r="26434" spans="1:26" x14ac:dyDescent="0.25">
      <c r="D26434" s="12" t="s">
        <v>5157</v>
      </c>
      <c r="E26434" s="11"/>
      <c r="H26434" s="11">
        <v>6</v>
      </c>
      <c r="I26434" t="s">
        <v>5143</v>
      </c>
      <c r="K26434" s="9">
        <f>ROUND(H26434/100*K26433,5)</f>
        <v>2.0506700000000002</v>
      </c>
    </row>
    <row r="26435" spans="1:26" x14ac:dyDescent="0.25">
      <c r="D26435" s="12" t="s">
        <v>5144</v>
      </c>
      <c r="E26435" s="11"/>
      <c r="H26435" s="11"/>
      <c r="K26435" s="13">
        <f>SUM(K26433:K26434)</f>
        <v>36.228470000000002</v>
      </c>
    </row>
    <row r="26437" spans="1:26" ht="45" customHeight="1" x14ac:dyDescent="0.25">
      <c r="A26437" s="4" t="s">
        <v>7134</v>
      </c>
      <c r="B26437" s="4" t="s">
        <v>3538</v>
      </c>
      <c r="C26437" s="1" t="s">
        <v>166</v>
      </c>
      <c r="D26437" s="28" t="s">
        <v>3539</v>
      </c>
      <c r="E26437" s="29"/>
      <c r="F26437" s="29"/>
      <c r="G26437" s="1"/>
      <c r="H26437" s="5" t="s">
        <v>5119</v>
      </c>
      <c r="I26437" s="30">
        <v>1</v>
      </c>
      <c r="J26437" s="31"/>
      <c r="K26437" s="6">
        <f>ROUND(K26457,2)</f>
        <v>53.79</v>
      </c>
      <c r="L26437" s="1"/>
      <c r="M26437" s="1"/>
      <c r="N26437" s="1"/>
      <c r="O26437" s="1"/>
      <c r="P26437" s="1"/>
      <c r="Q26437" s="1"/>
      <c r="R26437" s="1"/>
      <c r="S26437" s="1"/>
      <c r="T26437" s="1"/>
      <c r="U26437" s="1"/>
      <c r="V26437" s="1"/>
      <c r="W26437" s="1"/>
      <c r="X26437" s="1"/>
      <c r="Y26437" s="1"/>
      <c r="Z26437" s="1"/>
    </row>
    <row r="26438" spans="1:26" x14ac:dyDescent="0.25">
      <c r="B26438" s="7" t="s">
        <v>5120</v>
      </c>
    </row>
    <row r="26439" spans="1:26" x14ac:dyDescent="0.25">
      <c r="B26439" t="s">
        <v>5182</v>
      </c>
      <c r="C26439" t="s">
        <v>9</v>
      </c>
      <c r="D26439" t="s">
        <v>5183</v>
      </c>
      <c r="E26439" s="8">
        <v>0.44444</v>
      </c>
      <c r="F26439" t="s">
        <v>5123</v>
      </c>
      <c r="G26439" t="s">
        <v>5124</v>
      </c>
      <c r="H26439" s="9">
        <v>24.55</v>
      </c>
      <c r="I26439" t="s">
        <v>5125</v>
      </c>
      <c r="J26439" s="10">
        <f>ROUND(E26439/I26437* H26439,5)</f>
        <v>10.911</v>
      </c>
      <c r="K26439" s="11"/>
    </row>
    <row r="26440" spans="1:26" x14ac:dyDescent="0.25">
      <c r="B26440" t="s">
        <v>5314</v>
      </c>
      <c r="C26440" t="s">
        <v>9</v>
      </c>
      <c r="D26440" t="s">
        <v>5315</v>
      </c>
      <c r="E26440" s="8">
        <v>0.44444</v>
      </c>
      <c r="F26440" t="s">
        <v>5123</v>
      </c>
      <c r="G26440" t="s">
        <v>5124</v>
      </c>
      <c r="H26440" s="9">
        <v>29.42</v>
      </c>
      <c r="I26440" t="s">
        <v>5125</v>
      </c>
      <c r="J26440" s="10">
        <f>ROUND(E26440/I26437* H26440,5)</f>
        <v>13.075419999999999</v>
      </c>
      <c r="K26440" s="11"/>
    </row>
    <row r="26441" spans="1:26" x14ac:dyDescent="0.25">
      <c r="D26441" s="12" t="s">
        <v>5126</v>
      </c>
      <c r="E26441" s="11"/>
      <c r="H26441" s="11"/>
      <c r="K26441" s="9">
        <f>SUM(J26439:J26440)</f>
        <v>23.986419999999999</v>
      </c>
    </row>
    <row r="26442" spans="1:26" x14ac:dyDescent="0.25">
      <c r="B26442" s="7" t="s">
        <v>5127</v>
      </c>
      <c r="E26442" s="11"/>
      <c r="H26442" s="11"/>
      <c r="K26442" s="11"/>
    </row>
    <row r="26443" spans="1:26" x14ac:dyDescent="0.25">
      <c r="B26443" t="s">
        <v>6441</v>
      </c>
      <c r="C26443" t="s">
        <v>9</v>
      </c>
      <c r="D26443" t="s">
        <v>5129</v>
      </c>
      <c r="E26443" s="8">
        <v>0.44444</v>
      </c>
      <c r="F26443" t="s">
        <v>5123</v>
      </c>
      <c r="G26443" t="s">
        <v>5124</v>
      </c>
      <c r="H26443" s="9">
        <v>2.0499999999999998</v>
      </c>
      <c r="I26443" t="s">
        <v>5125</v>
      </c>
      <c r="J26443" s="10">
        <f>ROUND(E26443/I26437* H26443,5)</f>
        <v>0.91110000000000002</v>
      </c>
      <c r="K26443" s="11"/>
    </row>
    <row r="26444" spans="1:26" x14ac:dyDescent="0.25">
      <c r="B26444" t="s">
        <v>5190</v>
      </c>
      <c r="C26444" t="s">
        <v>9</v>
      </c>
      <c r="D26444" t="s">
        <v>5191</v>
      </c>
      <c r="E26444" s="8">
        <v>0.44444</v>
      </c>
      <c r="F26444" t="s">
        <v>5123</v>
      </c>
      <c r="G26444" t="s">
        <v>5124</v>
      </c>
      <c r="H26444" s="9">
        <v>2.54</v>
      </c>
      <c r="I26444" t="s">
        <v>5125</v>
      </c>
      <c r="J26444" s="10">
        <f>ROUND(E26444/I26437* H26444,5)</f>
        <v>1.1288800000000001</v>
      </c>
      <c r="K26444" s="11"/>
    </row>
    <row r="26445" spans="1:26" x14ac:dyDescent="0.25">
      <c r="B26445" t="s">
        <v>5235</v>
      </c>
      <c r="C26445" t="s">
        <v>9</v>
      </c>
      <c r="D26445" t="s">
        <v>5236</v>
      </c>
      <c r="E26445" s="8">
        <v>4.444E-2</v>
      </c>
      <c r="F26445" t="s">
        <v>5123</v>
      </c>
      <c r="G26445" t="s">
        <v>5124</v>
      </c>
      <c r="H26445" s="9">
        <v>65.38</v>
      </c>
      <c r="I26445" t="s">
        <v>5125</v>
      </c>
      <c r="J26445" s="10">
        <f>ROUND(E26445/I26437* H26445,5)</f>
        <v>2.9054899999999999</v>
      </c>
      <c r="K26445" s="11"/>
    </row>
    <row r="26446" spans="1:26" x14ac:dyDescent="0.25">
      <c r="D26446" s="12" t="s">
        <v>5130</v>
      </c>
      <c r="E26446" s="11"/>
      <c r="H26446" s="11"/>
      <c r="K26446" s="9">
        <f>SUM(J26443:J26445)</f>
        <v>4.9454700000000003</v>
      </c>
    </row>
    <row r="26447" spans="1:26" x14ac:dyDescent="0.25">
      <c r="B26447" s="7" t="s">
        <v>5131</v>
      </c>
      <c r="E26447" s="11"/>
      <c r="H26447" s="11"/>
      <c r="K26447" s="11"/>
    </row>
    <row r="26448" spans="1:26" x14ac:dyDescent="0.25">
      <c r="B26448" t="s">
        <v>6646</v>
      </c>
      <c r="C26448" t="s">
        <v>3757</v>
      </c>
      <c r="D26448" t="s">
        <v>6647</v>
      </c>
      <c r="E26448" s="8">
        <v>1.7000000000000001E-2</v>
      </c>
      <c r="G26448" t="s">
        <v>5124</v>
      </c>
      <c r="H26448" s="9">
        <v>20.399999999999999</v>
      </c>
      <c r="I26448" t="s">
        <v>5125</v>
      </c>
      <c r="J26448" s="10">
        <f>ROUND(E26448* H26448,5)</f>
        <v>0.3468</v>
      </c>
      <c r="K26448" s="11"/>
    </row>
    <row r="26449" spans="1:26" x14ac:dyDescent="0.25">
      <c r="B26449" t="s">
        <v>6640</v>
      </c>
      <c r="C26449" t="s">
        <v>3757</v>
      </c>
      <c r="D26449" t="s">
        <v>6641</v>
      </c>
      <c r="E26449" s="8">
        <v>4.3499999999999997E-2</v>
      </c>
      <c r="G26449" t="s">
        <v>5124</v>
      </c>
      <c r="H26449" s="9">
        <v>65.16</v>
      </c>
      <c r="I26449" t="s">
        <v>5125</v>
      </c>
      <c r="J26449" s="10">
        <f>ROUND(E26449* H26449,5)</f>
        <v>2.83446</v>
      </c>
      <c r="K26449" s="11"/>
    </row>
    <row r="26450" spans="1:26" x14ac:dyDescent="0.25">
      <c r="B26450" t="s">
        <v>7124</v>
      </c>
      <c r="C26450" t="s">
        <v>166</v>
      </c>
      <c r="D26450" t="s">
        <v>7125</v>
      </c>
      <c r="E26450" s="8">
        <v>1.05</v>
      </c>
      <c r="G26450" t="s">
        <v>5124</v>
      </c>
      <c r="H26450" s="9">
        <v>17.39</v>
      </c>
      <c r="I26450" t="s">
        <v>5125</v>
      </c>
      <c r="J26450" s="10">
        <f>ROUND(E26450* H26450,5)</f>
        <v>18.259499999999999</v>
      </c>
      <c r="K26450" s="11"/>
    </row>
    <row r="26451" spans="1:26" x14ac:dyDescent="0.25">
      <c r="B26451" t="s">
        <v>5273</v>
      </c>
      <c r="C26451" t="s">
        <v>136</v>
      </c>
      <c r="D26451" t="s">
        <v>5133</v>
      </c>
      <c r="E26451" s="8">
        <v>6.4999999999999997E-3</v>
      </c>
      <c r="G26451" t="s">
        <v>5124</v>
      </c>
      <c r="H26451" s="9">
        <v>2.04</v>
      </c>
      <c r="I26451" t="s">
        <v>5125</v>
      </c>
      <c r="J26451" s="10">
        <f>ROUND(E26451* H26451,5)</f>
        <v>1.3259999999999999E-2</v>
      </c>
      <c r="K26451" s="11"/>
    </row>
    <row r="26452" spans="1:26" x14ac:dyDescent="0.25">
      <c r="D26452" s="12" t="s">
        <v>5140</v>
      </c>
      <c r="E26452" s="11"/>
      <c r="H26452" s="11"/>
      <c r="K26452" s="9">
        <f>SUM(J26448:J26451)</f>
        <v>21.454019999999996</v>
      </c>
    </row>
    <row r="26453" spans="1:26" x14ac:dyDescent="0.25">
      <c r="E26453" s="11"/>
      <c r="H26453" s="11"/>
      <c r="K26453" s="11"/>
    </row>
    <row r="26454" spans="1:26" x14ac:dyDescent="0.25">
      <c r="D26454" s="12" t="s">
        <v>5142</v>
      </c>
      <c r="E26454" s="11"/>
      <c r="H26454" s="11">
        <v>1.5</v>
      </c>
      <c r="I26454" t="s">
        <v>5143</v>
      </c>
      <c r="J26454">
        <f>ROUND(H26454/100*K26441,5)</f>
        <v>0.35980000000000001</v>
      </c>
      <c r="K26454" s="11"/>
    </row>
    <row r="26455" spans="1:26" x14ac:dyDescent="0.25">
      <c r="D26455" s="12" t="s">
        <v>5141</v>
      </c>
      <c r="E26455" s="11"/>
      <c r="H26455" s="11"/>
      <c r="K26455" s="13">
        <f>SUM(J26438:J26454)</f>
        <v>50.745709999999995</v>
      </c>
    </row>
    <row r="26456" spans="1:26" x14ac:dyDescent="0.25">
      <c r="D26456" s="12" t="s">
        <v>5157</v>
      </c>
      <c r="E26456" s="11"/>
      <c r="H26456" s="11">
        <v>6</v>
      </c>
      <c r="I26456" t="s">
        <v>5143</v>
      </c>
      <c r="K26456" s="9">
        <f>ROUND(H26456/100*K26455,5)</f>
        <v>3.04474</v>
      </c>
    </row>
    <row r="26457" spans="1:26" x14ac:dyDescent="0.25">
      <c r="D26457" s="12" t="s">
        <v>5144</v>
      </c>
      <c r="E26457" s="11"/>
      <c r="H26457" s="11"/>
      <c r="K26457" s="13">
        <f>SUM(K26455:K26456)</f>
        <v>53.790449999999993</v>
      </c>
    </row>
    <row r="26459" spans="1:26" ht="45" customHeight="1" x14ac:dyDescent="0.25">
      <c r="A26459" s="4" t="s">
        <v>7135</v>
      </c>
      <c r="B26459" s="4" t="s">
        <v>3540</v>
      </c>
      <c r="C26459" s="1" t="s">
        <v>166</v>
      </c>
      <c r="D26459" s="28" t="s">
        <v>3541</v>
      </c>
      <c r="E26459" s="29"/>
      <c r="F26459" s="29"/>
      <c r="G26459" s="1"/>
      <c r="H26459" s="5" t="s">
        <v>5119</v>
      </c>
      <c r="I26459" s="30">
        <v>1</v>
      </c>
      <c r="J26459" s="31"/>
      <c r="K26459" s="6">
        <f>ROUND(K26479,2)</f>
        <v>75.81</v>
      </c>
      <c r="L26459" s="1"/>
      <c r="M26459" s="1"/>
      <c r="N26459" s="1"/>
      <c r="O26459" s="1"/>
      <c r="P26459" s="1"/>
      <c r="Q26459" s="1"/>
      <c r="R26459" s="1"/>
      <c r="S26459" s="1"/>
      <c r="T26459" s="1"/>
      <c r="U26459" s="1"/>
      <c r="V26459" s="1"/>
      <c r="W26459" s="1"/>
      <c r="X26459" s="1"/>
      <c r="Y26459" s="1"/>
      <c r="Z26459" s="1"/>
    </row>
    <row r="26460" spans="1:26" x14ac:dyDescent="0.25">
      <c r="B26460" s="7" t="s">
        <v>5120</v>
      </c>
    </row>
    <row r="26461" spans="1:26" x14ac:dyDescent="0.25">
      <c r="B26461" t="s">
        <v>5182</v>
      </c>
      <c r="C26461" t="s">
        <v>9</v>
      </c>
      <c r="D26461" t="s">
        <v>5183</v>
      </c>
      <c r="E26461" s="8">
        <v>0.74073999999999995</v>
      </c>
      <c r="F26461" t="s">
        <v>5123</v>
      </c>
      <c r="G26461" t="s">
        <v>5124</v>
      </c>
      <c r="H26461" s="9">
        <v>24.55</v>
      </c>
      <c r="I26461" t="s">
        <v>5125</v>
      </c>
      <c r="J26461" s="10">
        <f>ROUND(E26461/I26459* H26461,5)</f>
        <v>18.185169999999999</v>
      </c>
      <c r="K26461" s="11"/>
    </row>
    <row r="26462" spans="1:26" x14ac:dyDescent="0.25">
      <c r="B26462" t="s">
        <v>5314</v>
      </c>
      <c r="C26462" t="s">
        <v>9</v>
      </c>
      <c r="D26462" t="s">
        <v>5315</v>
      </c>
      <c r="E26462" s="8">
        <v>0.74073999999999995</v>
      </c>
      <c r="F26462" t="s">
        <v>5123</v>
      </c>
      <c r="G26462" t="s">
        <v>5124</v>
      </c>
      <c r="H26462" s="9">
        <v>29.42</v>
      </c>
      <c r="I26462" t="s">
        <v>5125</v>
      </c>
      <c r="J26462" s="10">
        <f>ROUND(E26462/I26459* H26462,5)</f>
        <v>21.792570000000001</v>
      </c>
      <c r="K26462" s="11"/>
    </row>
    <row r="26463" spans="1:26" x14ac:dyDescent="0.25">
      <c r="D26463" s="12" t="s">
        <v>5126</v>
      </c>
      <c r="E26463" s="11"/>
      <c r="H26463" s="11"/>
      <c r="K26463" s="9">
        <f>SUM(J26461:J26462)</f>
        <v>39.977739999999997</v>
      </c>
    </row>
    <row r="26464" spans="1:26" x14ac:dyDescent="0.25">
      <c r="B26464" s="7" t="s">
        <v>5127</v>
      </c>
      <c r="E26464" s="11"/>
      <c r="H26464" s="11"/>
      <c r="K26464" s="11"/>
    </row>
    <row r="26465" spans="2:11" x14ac:dyDescent="0.25">
      <c r="B26465" t="s">
        <v>5235</v>
      </c>
      <c r="C26465" t="s">
        <v>9</v>
      </c>
      <c r="D26465" t="s">
        <v>5236</v>
      </c>
      <c r="E26465" s="8">
        <v>7.4069999999999997E-2</v>
      </c>
      <c r="F26465" t="s">
        <v>5123</v>
      </c>
      <c r="G26465" t="s">
        <v>5124</v>
      </c>
      <c r="H26465" s="9">
        <v>65.38</v>
      </c>
      <c r="I26465" t="s">
        <v>5125</v>
      </c>
      <c r="J26465" s="10">
        <f>ROUND(E26465/I26459* H26465,5)</f>
        <v>4.8426999999999998</v>
      </c>
      <c r="K26465" s="11"/>
    </row>
    <row r="26466" spans="2:11" x14ac:dyDescent="0.25">
      <c r="B26466" t="s">
        <v>6441</v>
      </c>
      <c r="C26466" t="s">
        <v>9</v>
      </c>
      <c r="D26466" t="s">
        <v>5129</v>
      </c>
      <c r="E26466" s="8">
        <v>0.74073999999999995</v>
      </c>
      <c r="F26466" t="s">
        <v>5123</v>
      </c>
      <c r="G26466" t="s">
        <v>5124</v>
      </c>
      <c r="H26466" s="9">
        <v>2.0499999999999998</v>
      </c>
      <c r="I26466" t="s">
        <v>5125</v>
      </c>
      <c r="J26466" s="10">
        <f>ROUND(E26466/I26459* H26466,5)</f>
        <v>1.5185200000000001</v>
      </c>
      <c r="K26466" s="11"/>
    </row>
    <row r="26467" spans="2:11" x14ac:dyDescent="0.25">
      <c r="B26467" t="s">
        <v>5190</v>
      </c>
      <c r="C26467" t="s">
        <v>9</v>
      </c>
      <c r="D26467" t="s">
        <v>5191</v>
      </c>
      <c r="E26467" s="8">
        <v>0.74073999999999995</v>
      </c>
      <c r="F26467" t="s">
        <v>5123</v>
      </c>
      <c r="G26467" t="s">
        <v>5124</v>
      </c>
      <c r="H26467" s="9">
        <v>2.54</v>
      </c>
      <c r="I26467" t="s">
        <v>5125</v>
      </c>
      <c r="J26467" s="10">
        <f>ROUND(E26467/I26459* H26467,5)</f>
        <v>1.88148</v>
      </c>
      <c r="K26467" s="11"/>
    </row>
    <row r="26468" spans="2:11" x14ac:dyDescent="0.25">
      <c r="D26468" s="12" t="s">
        <v>5130</v>
      </c>
      <c r="E26468" s="11"/>
      <c r="H26468" s="11"/>
      <c r="K26468" s="9">
        <f>SUM(J26465:J26467)</f>
        <v>8.2426999999999992</v>
      </c>
    </row>
    <row r="26469" spans="2:11" x14ac:dyDescent="0.25">
      <c r="B26469" s="7" t="s">
        <v>5131</v>
      </c>
      <c r="E26469" s="11"/>
      <c r="H26469" s="11"/>
      <c r="K26469" s="11"/>
    </row>
    <row r="26470" spans="2:11" x14ac:dyDescent="0.25">
      <c r="B26470" t="s">
        <v>5273</v>
      </c>
      <c r="C26470" t="s">
        <v>136</v>
      </c>
      <c r="D26470" t="s">
        <v>5133</v>
      </c>
      <c r="E26470" s="8">
        <v>6.4999999999999997E-3</v>
      </c>
      <c r="G26470" t="s">
        <v>5124</v>
      </c>
      <c r="H26470" s="9">
        <v>2.04</v>
      </c>
      <c r="I26470" t="s">
        <v>5125</v>
      </c>
      <c r="J26470" s="10">
        <f>ROUND(E26470* H26470,5)</f>
        <v>1.3259999999999999E-2</v>
      </c>
      <c r="K26470" s="11"/>
    </row>
    <row r="26471" spans="2:11" x14ac:dyDescent="0.25">
      <c r="B26471" t="s">
        <v>6469</v>
      </c>
      <c r="C26471" t="s">
        <v>3757</v>
      </c>
      <c r="D26471" t="s">
        <v>6470</v>
      </c>
      <c r="E26471" s="8">
        <v>4.3499999999999997E-2</v>
      </c>
      <c r="G26471" t="s">
        <v>5124</v>
      </c>
      <c r="H26471" s="9">
        <v>57.46</v>
      </c>
      <c r="I26471" t="s">
        <v>5125</v>
      </c>
      <c r="J26471" s="10">
        <f>ROUND(E26471* H26471,5)</f>
        <v>2.4995099999999999</v>
      </c>
      <c r="K26471" s="11"/>
    </row>
    <row r="26472" spans="2:11" x14ac:dyDescent="0.25">
      <c r="B26472" t="s">
        <v>6646</v>
      </c>
      <c r="C26472" t="s">
        <v>3757</v>
      </c>
      <c r="D26472" t="s">
        <v>6647</v>
      </c>
      <c r="E26472" s="8">
        <v>1.7000000000000001E-2</v>
      </c>
      <c r="G26472" t="s">
        <v>5124</v>
      </c>
      <c r="H26472" s="9">
        <v>20.399999999999999</v>
      </c>
      <c r="I26472" t="s">
        <v>5125</v>
      </c>
      <c r="J26472" s="10">
        <f>ROUND(E26472* H26472,5)</f>
        <v>0.3468</v>
      </c>
      <c r="K26472" s="11"/>
    </row>
    <row r="26473" spans="2:11" x14ac:dyDescent="0.25">
      <c r="B26473" t="s">
        <v>7136</v>
      </c>
      <c r="C26473" t="s">
        <v>166</v>
      </c>
      <c r="D26473" t="s">
        <v>7137</v>
      </c>
      <c r="E26473" s="8">
        <v>1.05</v>
      </c>
      <c r="G26473" t="s">
        <v>5124</v>
      </c>
      <c r="H26473" s="9">
        <v>18.89</v>
      </c>
      <c r="I26473" t="s">
        <v>5125</v>
      </c>
      <c r="J26473" s="10">
        <f>ROUND(E26473* H26473,5)</f>
        <v>19.834499999999998</v>
      </c>
      <c r="K26473" s="11"/>
    </row>
    <row r="26474" spans="2:11" x14ac:dyDescent="0.25">
      <c r="D26474" s="12" t="s">
        <v>5140</v>
      </c>
      <c r="E26474" s="11"/>
      <c r="H26474" s="11"/>
      <c r="K26474" s="9">
        <f>SUM(J26470:J26473)</f>
        <v>22.694069999999996</v>
      </c>
    </row>
    <row r="26475" spans="2:11" x14ac:dyDescent="0.25">
      <c r="E26475" s="11"/>
      <c r="H26475" s="11"/>
      <c r="K26475" s="11"/>
    </row>
    <row r="26476" spans="2:11" x14ac:dyDescent="0.25">
      <c r="D26476" s="12" t="s">
        <v>5142</v>
      </c>
      <c r="E26476" s="11"/>
      <c r="H26476" s="11">
        <v>1.5</v>
      </c>
      <c r="I26476" t="s">
        <v>5143</v>
      </c>
      <c r="J26476">
        <f>ROUND(H26476/100*K26463,5)</f>
        <v>0.59967000000000004</v>
      </c>
      <c r="K26476" s="11"/>
    </row>
    <row r="26477" spans="2:11" x14ac:dyDescent="0.25">
      <c r="D26477" s="12" t="s">
        <v>5141</v>
      </c>
      <c r="E26477" s="11"/>
      <c r="H26477" s="11"/>
      <c r="K26477" s="13">
        <f>SUM(J26460:J26476)</f>
        <v>71.51418000000001</v>
      </c>
    </row>
    <row r="26478" spans="2:11" x14ac:dyDescent="0.25">
      <c r="D26478" s="12" t="s">
        <v>5157</v>
      </c>
      <c r="E26478" s="11"/>
      <c r="H26478" s="11">
        <v>6</v>
      </c>
      <c r="I26478" t="s">
        <v>5143</v>
      </c>
      <c r="K26478" s="9">
        <f>ROUND(H26478/100*K26477,5)</f>
        <v>4.2908499999999998</v>
      </c>
    </row>
    <row r="26479" spans="2:11" x14ac:dyDescent="0.25">
      <c r="D26479" s="12" t="s">
        <v>5144</v>
      </c>
      <c r="E26479" s="11"/>
      <c r="H26479" s="11"/>
      <c r="K26479" s="13">
        <f>SUM(K26477:K26478)</f>
        <v>75.805030000000016</v>
      </c>
    </row>
    <row r="26481" spans="1:26" ht="45" customHeight="1" x14ac:dyDescent="0.25">
      <c r="A26481" s="4" t="s">
        <v>7138</v>
      </c>
      <c r="B26481" s="4" t="s">
        <v>3542</v>
      </c>
      <c r="C26481" s="1" t="s">
        <v>166</v>
      </c>
      <c r="D26481" s="28" t="s">
        <v>3543</v>
      </c>
      <c r="E26481" s="29"/>
      <c r="F26481" s="29"/>
      <c r="G26481" s="1"/>
      <c r="H26481" s="5" t="s">
        <v>5119</v>
      </c>
      <c r="I26481" s="30">
        <v>1</v>
      </c>
      <c r="J26481" s="31"/>
      <c r="K26481" s="6">
        <f>ROUND(K26501,2)</f>
        <v>65.44</v>
      </c>
      <c r="L26481" s="1"/>
      <c r="M26481" s="1"/>
      <c r="N26481" s="1"/>
      <c r="O26481" s="1"/>
      <c r="P26481" s="1"/>
      <c r="Q26481" s="1"/>
      <c r="R26481" s="1"/>
      <c r="S26481" s="1"/>
      <c r="T26481" s="1"/>
      <c r="U26481" s="1"/>
      <c r="V26481" s="1"/>
      <c r="W26481" s="1"/>
      <c r="X26481" s="1"/>
      <c r="Y26481" s="1"/>
      <c r="Z26481" s="1"/>
    </row>
    <row r="26482" spans="1:26" x14ac:dyDescent="0.25">
      <c r="B26482" s="7" t="s">
        <v>5120</v>
      </c>
    </row>
    <row r="26483" spans="1:26" x14ac:dyDescent="0.25">
      <c r="B26483" t="s">
        <v>5314</v>
      </c>
      <c r="C26483" t="s">
        <v>9</v>
      </c>
      <c r="D26483" t="s">
        <v>5315</v>
      </c>
      <c r="E26483" s="8">
        <v>0.59241999999999995</v>
      </c>
      <c r="F26483" t="s">
        <v>5123</v>
      </c>
      <c r="G26483" t="s">
        <v>5124</v>
      </c>
      <c r="H26483" s="9">
        <v>29.42</v>
      </c>
      <c r="I26483" t="s">
        <v>5125</v>
      </c>
      <c r="J26483" s="10">
        <f>ROUND(E26483/I26481* H26483,5)</f>
        <v>17.428999999999998</v>
      </c>
      <c r="K26483" s="11"/>
    </row>
    <row r="26484" spans="1:26" x14ac:dyDescent="0.25">
      <c r="B26484" t="s">
        <v>5182</v>
      </c>
      <c r="C26484" t="s">
        <v>9</v>
      </c>
      <c r="D26484" t="s">
        <v>5183</v>
      </c>
      <c r="E26484" s="8">
        <v>0.59241999999999995</v>
      </c>
      <c r="F26484" t="s">
        <v>5123</v>
      </c>
      <c r="G26484" t="s">
        <v>5124</v>
      </c>
      <c r="H26484" s="9">
        <v>24.55</v>
      </c>
      <c r="I26484" t="s">
        <v>5125</v>
      </c>
      <c r="J26484" s="10">
        <f>ROUND(E26484/I26481* H26484,5)</f>
        <v>14.54391</v>
      </c>
      <c r="K26484" s="11"/>
    </row>
    <row r="26485" spans="1:26" x14ac:dyDescent="0.25">
      <c r="D26485" s="12" t="s">
        <v>5126</v>
      </c>
      <c r="E26485" s="11"/>
      <c r="H26485" s="11"/>
      <c r="K26485" s="9">
        <f>SUM(J26483:J26484)</f>
        <v>31.972909999999999</v>
      </c>
    </row>
    <row r="26486" spans="1:26" x14ac:dyDescent="0.25">
      <c r="B26486" s="7" t="s">
        <v>5127</v>
      </c>
      <c r="E26486" s="11"/>
      <c r="H26486" s="11"/>
      <c r="K26486" s="11"/>
    </row>
    <row r="26487" spans="1:26" x14ac:dyDescent="0.25">
      <c r="B26487" t="s">
        <v>5235</v>
      </c>
      <c r="C26487" t="s">
        <v>9</v>
      </c>
      <c r="D26487" t="s">
        <v>5236</v>
      </c>
      <c r="E26487" s="8">
        <v>5.9240000000000001E-2</v>
      </c>
      <c r="F26487" t="s">
        <v>5123</v>
      </c>
      <c r="G26487" t="s">
        <v>5124</v>
      </c>
      <c r="H26487" s="9">
        <v>65.38</v>
      </c>
      <c r="I26487" t="s">
        <v>5125</v>
      </c>
      <c r="J26487" s="10">
        <f>ROUND(E26487/I26481* H26487,5)</f>
        <v>3.8731100000000001</v>
      </c>
      <c r="K26487" s="11"/>
    </row>
    <row r="26488" spans="1:26" x14ac:dyDescent="0.25">
      <c r="B26488" t="s">
        <v>5190</v>
      </c>
      <c r="C26488" t="s">
        <v>9</v>
      </c>
      <c r="D26488" t="s">
        <v>5191</v>
      </c>
      <c r="E26488" s="8">
        <v>0.59241999999999995</v>
      </c>
      <c r="F26488" t="s">
        <v>5123</v>
      </c>
      <c r="G26488" t="s">
        <v>5124</v>
      </c>
      <c r="H26488" s="9">
        <v>2.54</v>
      </c>
      <c r="I26488" t="s">
        <v>5125</v>
      </c>
      <c r="J26488" s="10">
        <f>ROUND(E26488/I26481* H26488,5)</f>
        <v>1.50475</v>
      </c>
      <c r="K26488" s="11"/>
    </row>
    <row r="26489" spans="1:26" x14ac:dyDescent="0.25">
      <c r="B26489" t="s">
        <v>6441</v>
      </c>
      <c r="C26489" t="s">
        <v>9</v>
      </c>
      <c r="D26489" t="s">
        <v>5129</v>
      </c>
      <c r="E26489" s="8">
        <v>0.59241999999999995</v>
      </c>
      <c r="F26489" t="s">
        <v>5123</v>
      </c>
      <c r="G26489" t="s">
        <v>5124</v>
      </c>
      <c r="H26489" s="9">
        <v>2.0499999999999998</v>
      </c>
      <c r="I26489" t="s">
        <v>5125</v>
      </c>
      <c r="J26489" s="10">
        <f>ROUND(E26489/I26481* H26489,5)</f>
        <v>1.2144600000000001</v>
      </c>
      <c r="K26489" s="11"/>
    </row>
    <row r="26490" spans="1:26" x14ac:dyDescent="0.25">
      <c r="D26490" s="12" t="s">
        <v>5130</v>
      </c>
      <c r="E26490" s="11"/>
      <c r="H26490" s="11"/>
      <c r="K26490" s="9">
        <f>SUM(J26487:J26489)</f>
        <v>6.59232</v>
      </c>
    </row>
    <row r="26491" spans="1:26" x14ac:dyDescent="0.25">
      <c r="B26491" s="7" t="s">
        <v>5131</v>
      </c>
      <c r="E26491" s="11"/>
      <c r="H26491" s="11"/>
      <c r="K26491" s="11"/>
    </row>
    <row r="26492" spans="1:26" x14ac:dyDescent="0.25">
      <c r="B26492" t="s">
        <v>7136</v>
      </c>
      <c r="C26492" t="s">
        <v>166</v>
      </c>
      <c r="D26492" t="s">
        <v>7137</v>
      </c>
      <c r="E26492" s="8">
        <v>1.05</v>
      </c>
      <c r="G26492" t="s">
        <v>5124</v>
      </c>
      <c r="H26492" s="9">
        <v>18.89</v>
      </c>
      <c r="I26492" t="s">
        <v>5125</v>
      </c>
      <c r="J26492" s="10">
        <f>ROUND(E26492* H26492,5)</f>
        <v>19.834499999999998</v>
      </c>
      <c r="K26492" s="11"/>
    </row>
    <row r="26493" spans="1:26" x14ac:dyDescent="0.25">
      <c r="B26493" t="s">
        <v>5273</v>
      </c>
      <c r="C26493" t="s">
        <v>136</v>
      </c>
      <c r="D26493" t="s">
        <v>5133</v>
      </c>
      <c r="E26493" s="8">
        <v>6.4999999999999997E-3</v>
      </c>
      <c r="G26493" t="s">
        <v>5124</v>
      </c>
      <c r="H26493" s="9">
        <v>2.04</v>
      </c>
      <c r="I26493" t="s">
        <v>5125</v>
      </c>
      <c r="J26493" s="10">
        <f>ROUND(E26493* H26493,5)</f>
        <v>1.3259999999999999E-2</v>
      </c>
      <c r="K26493" s="11"/>
    </row>
    <row r="26494" spans="1:26" x14ac:dyDescent="0.25">
      <c r="B26494" t="s">
        <v>6646</v>
      </c>
      <c r="C26494" t="s">
        <v>3757</v>
      </c>
      <c r="D26494" t="s">
        <v>6647</v>
      </c>
      <c r="E26494" s="8">
        <v>1.7000000000000001E-2</v>
      </c>
      <c r="G26494" t="s">
        <v>5124</v>
      </c>
      <c r="H26494" s="9">
        <v>20.399999999999999</v>
      </c>
      <c r="I26494" t="s">
        <v>5125</v>
      </c>
      <c r="J26494" s="10">
        <f>ROUND(E26494* H26494,5)</f>
        <v>0.3468</v>
      </c>
      <c r="K26494" s="11"/>
    </row>
    <row r="26495" spans="1:26" x14ac:dyDescent="0.25">
      <c r="B26495" t="s">
        <v>6469</v>
      </c>
      <c r="C26495" t="s">
        <v>3757</v>
      </c>
      <c r="D26495" t="s">
        <v>6470</v>
      </c>
      <c r="E26495" s="8">
        <v>4.3499999999999997E-2</v>
      </c>
      <c r="G26495" t="s">
        <v>5124</v>
      </c>
      <c r="H26495" s="9">
        <v>57.46</v>
      </c>
      <c r="I26495" t="s">
        <v>5125</v>
      </c>
      <c r="J26495" s="10">
        <f>ROUND(E26495* H26495,5)</f>
        <v>2.4995099999999999</v>
      </c>
      <c r="K26495" s="11"/>
    </row>
    <row r="26496" spans="1:26" x14ac:dyDescent="0.25">
      <c r="D26496" s="12" t="s">
        <v>5140</v>
      </c>
      <c r="E26496" s="11"/>
      <c r="H26496" s="11"/>
      <c r="K26496" s="9">
        <f>SUM(J26492:J26495)</f>
        <v>22.694069999999996</v>
      </c>
    </row>
    <row r="26497" spans="1:26" x14ac:dyDescent="0.25">
      <c r="E26497" s="11"/>
      <c r="H26497" s="11"/>
      <c r="K26497" s="11"/>
    </row>
    <row r="26498" spans="1:26" x14ac:dyDescent="0.25">
      <c r="D26498" s="12" t="s">
        <v>5142</v>
      </c>
      <c r="E26498" s="11"/>
      <c r="H26498" s="11">
        <v>1.5</v>
      </c>
      <c r="I26498" t="s">
        <v>5143</v>
      </c>
      <c r="J26498">
        <f>ROUND(H26498/100*K26485,5)</f>
        <v>0.47959000000000002</v>
      </c>
      <c r="K26498" s="11"/>
    </row>
    <row r="26499" spans="1:26" x14ac:dyDescent="0.25">
      <c r="D26499" s="12" t="s">
        <v>5141</v>
      </c>
      <c r="E26499" s="11"/>
      <c r="H26499" s="11"/>
      <c r="K26499" s="13">
        <f>SUM(J26482:J26498)</f>
        <v>61.738890000000005</v>
      </c>
    </row>
    <row r="26500" spans="1:26" x14ac:dyDescent="0.25">
      <c r="D26500" s="12" t="s">
        <v>5157</v>
      </c>
      <c r="E26500" s="11"/>
      <c r="H26500" s="11">
        <v>6</v>
      </c>
      <c r="I26500" t="s">
        <v>5143</v>
      </c>
      <c r="K26500" s="9">
        <f>ROUND(H26500/100*K26499,5)</f>
        <v>3.7043300000000001</v>
      </c>
    </row>
    <row r="26501" spans="1:26" x14ac:dyDescent="0.25">
      <c r="D26501" s="12" t="s">
        <v>5144</v>
      </c>
      <c r="E26501" s="11"/>
      <c r="H26501" s="11"/>
      <c r="K26501" s="13">
        <f>SUM(K26499:K26500)</f>
        <v>65.443220000000011</v>
      </c>
    </row>
    <row r="26503" spans="1:26" ht="45" customHeight="1" x14ac:dyDescent="0.25">
      <c r="A26503" s="4" t="s">
        <v>7139</v>
      </c>
      <c r="B26503" s="4" t="s">
        <v>3544</v>
      </c>
      <c r="C26503" s="1" t="s">
        <v>166</v>
      </c>
      <c r="D26503" s="28" t="s">
        <v>3545</v>
      </c>
      <c r="E26503" s="29"/>
      <c r="F26503" s="29"/>
      <c r="G26503" s="1"/>
      <c r="H26503" s="5" t="s">
        <v>5119</v>
      </c>
      <c r="I26503" s="30">
        <v>1</v>
      </c>
      <c r="J26503" s="31"/>
      <c r="K26503" s="6">
        <f>ROUND(K26523,2)</f>
        <v>43.46</v>
      </c>
      <c r="L26503" s="1"/>
      <c r="M26503" s="1"/>
      <c r="N26503" s="1"/>
      <c r="O26503" s="1"/>
      <c r="P26503" s="1"/>
      <c r="Q26503" s="1"/>
      <c r="R26503" s="1"/>
      <c r="S26503" s="1"/>
      <c r="T26503" s="1"/>
      <c r="U26503" s="1"/>
      <c r="V26503" s="1"/>
      <c r="W26503" s="1"/>
      <c r="X26503" s="1"/>
      <c r="Y26503" s="1"/>
      <c r="Z26503" s="1"/>
    </row>
    <row r="26504" spans="1:26" x14ac:dyDescent="0.25">
      <c r="B26504" s="7" t="s">
        <v>5120</v>
      </c>
    </row>
    <row r="26505" spans="1:26" x14ac:dyDescent="0.25">
      <c r="B26505" t="s">
        <v>5182</v>
      </c>
      <c r="C26505" t="s">
        <v>9</v>
      </c>
      <c r="D26505" t="s">
        <v>5183</v>
      </c>
      <c r="E26505" s="8">
        <v>0.27778000000000003</v>
      </c>
      <c r="F26505" t="s">
        <v>5123</v>
      </c>
      <c r="G26505" t="s">
        <v>5124</v>
      </c>
      <c r="H26505" s="9">
        <v>24.55</v>
      </c>
      <c r="I26505" t="s">
        <v>5125</v>
      </c>
      <c r="J26505" s="10">
        <f>ROUND(E26505/I26503* H26505,5)</f>
        <v>6.8194999999999997</v>
      </c>
      <c r="K26505" s="11"/>
    </row>
    <row r="26506" spans="1:26" x14ac:dyDescent="0.25">
      <c r="B26506" t="s">
        <v>5314</v>
      </c>
      <c r="C26506" t="s">
        <v>9</v>
      </c>
      <c r="D26506" t="s">
        <v>5315</v>
      </c>
      <c r="E26506" s="8">
        <v>0.27778000000000003</v>
      </c>
      <c r="F26506" t="s">
        <v>5123</v>
      </c>
      <c r="G26506" t="s">
        <v>5124</v>
      </c>
      <c r="H26506" s="9">
        <v>29.42</v>
      </c>
      <c r="I26506" t="s">
        <v>5125</v>
      </c>
      <c r="J26506" s="10">
        <f>ROUND(E26506/I26503* H26506,5)</f>
        <v>8.1722900000000003</v>
      </c>
      <c r="K26506" s="11"/>
    </row>
    <row r="26507" spans="1:26" x14ac:dyDescent="0.25">
      <c r="D26507" s="12" t="s">
        <v>5126</v>
      </c>
      <c r="E26507" s="11"/>
      <c r="H26507" s="11"/>
      <c r="K26507" s="9">
        <f>SUM(J26505:J26506)</f>
        <v>14.99179</v>
      </c>
    </row>
    <row r="26508" spans="1:26" x14ac:dyDescent="0.25">
      <c r="B26508" s="7" t="s">
        <v>5127</v>
      </c>
      <c r="E26508" s="11"/>
      <c r="H26508" s="11"/>
      <c r="K26508" s="11"/>
    </row>
    <row r="26509" spans="1:26" x14ac:dyDescent="0.25">
      <c r="B26509" t="s">
        <v>5190</v>
      </c>
      <c r="C26509" t="s">
        <v>9</v>
      </c>
      <c r="D26509" t="s">
        <v>5191</v>
      </c>
      <c r="E26509" s="8">
        <v>0.27778000000000003</v>
      </c>
      <c r="F26509" t="s">
        <v>5123</v>
      </c>
      <c r="G26509" t="s">
        <v>5124</v>
      </c>
      <c r="H26509" s="9">
        <v>2.54</v>
      </c>
      <c r="I26509" t="s">
        <v>5125</v>
      </c>
      <c r="J26509" s="10">
        <f>ROUND(E26509/I26503* H26509,5)</f>
        <v>0.70555999999999996</v>
      </c>
      <c r="K26509" s="11"/>
    </row>
    <row r="26510" spans="1:26" x14ac:dyDescent="0.25">
      <c r="B26510" t="s">
        <v>6441</v>
      </c>
      <c r="C26510" t="s">
        <v>9</v>
      </c>
      <c r="D26510" t="s">
        <v>5129</v>
      </c>
      <c r="E26510" s="8">
        <v>0.27778000000000003</v>
      </c>
      <c r="F26510" t="s">
        <v>5123</v>
      </c>
      <c r="G26510" t="s">
        <v>5124</v>
      </c>
      <c r="H26510" s="9">
        <v>2.0499999999999998</v>
      </c>
      <c r="I26510" t="s">
        <v>5125</v>
      </c>
      <c r="J26510" s="10">
        <f>ROUND(E26510/I26503* H26510,5)</f>
        <v>0.56945000000000001</v>
      </c>
      <c r="K26510" s="11"/>
    </row>
    <row r="26511" spans="1:26" x14ac:dyDescent="0.25">
      <c r="B26511" t="s">
        <v>5235</v>
      </c>
      <c r="C26511" t="s">
        <v>9</v>
      </c>
      <c r="D26511" t="s">
        <v>5236</v>
      </c>
      <c r="E26511" s="8">
        <v>2.7779999999999999E-2</v>
      </c>
      <c r="F26511" t="s">
        <v>5123</v>
      </c>
      <c r="G26511" t="s">
        <v>5124</v>
      </c>
      <c r="H26511" s="9">
        <v>65.38</v>
      </c>
      <c r="I26511" t="s">
        <v>5125</v>
      </c>
      <c r="J26511" s="10">
        <f>ROUND(E26511/I26503* H26511,5)</f>
        <v>1.81626</v>
      </c>
      <c r="K26511" s="11"/>
    </row>
    <row r="26512" spans="1:26" x14ac:dyDescent="0.25">
      <c r="D26512" s="12" t="s">
        <v>5130</v>
      </c>
      <c r="E26512" s="11"/>
      <c r="H26512" s="11"/>
      <c r="K26512" s="9">
        <f>SUM(J26509:J26511)</f>
        <v>3.0912699999999997</v>
      </c>
    </row>
    <row r="26513" spans="1:26" x14ac:dyDescent="0.25">
      <c r="B26513" s="7" t="s">
        <v>5131</v>
      </c>
      <c r="E26513" s="11"/>
      <c r="H26513" s="11"/>
      <c r="K26513" s="11"/>
    </row>
    <row r="26514" spans="1:26" x14ac:dyDescent="0.25">
      <c r="B26514" t="s">
        <v>5273</v>
      </c>
      <c r="C26514" t="s">
        <v>136</v>
      </c>
      <c r="D26514" t="s">
        <v>5133</v>
      </c>
      <c r="E26514" s="8">
        <v>6.4999999999999997E-3</v>
      </c>
      <c r="G26514" t="s">
        <v>5124</v>
      </c>
      <c r="H26514" s="9">
        <v>2.04</v>
      </c>
      <c r="I26514" t="s">
        <v>5125</v>
      </c>
      <c r="J26514" s="10">
        <f>ROUND(E26514* H26514,5)</f>
        <v>1.3259999999999999E-2</v>
      </c>
      <c r="K26514" s="11"/>
    </row>
    <row r="26515" spans="1:26" x14ac:dyDescent="0.25">
      <c r="B26515" t="s">
        <v>7136</v>
      </c>
      <c r="C26515" t="s">
        <v>166</v>
      </c>
      <c r="D26515" t="s">
        <v>7137</v>
      </c>
      <c r="E26515" s="8">
        <v>1.05</v>
      </c>
      <c r="G26515" t="s">
        <v>5124</v>
      </c>
      <c r="H26515" s="9">
        <v>18.89</v>
      </c>
      <c r="I26515" t="s">
        <v>5125</v>
      </c>
      <c r="J26515" s="10">
        <f>ROUND(E26515* H26515,5)</f>
        <v>19.834499999999998</v>
      </c>
      <c r="K26515" s="11"/>
    </row>
    <row r="26516" spans="1:26" x14ac:dyDescent="0.25">
      <c r="B26516" t="s">
        <v>6646</v>
      </c>
      <c r="C26516" t="s">
        <v>3757</v>
      </c>
      <c r="D26516" t="s">
        <v>6647</v>
      </c>
      <c r="E26516" s="8">
        <v>1.7000000000000001E-2</v>
      </c>
      <c r="G26516" t="s">
        <v>5124</v>
      </c>
      <c r="H26516" s="9">
        <v>20.399999999999999</v>
      </c>
      <c r="I26516" t="s">
        <v>5125</v>
      </c>
      <c r="J26516" s="10">
        <f>ROUND(E26516* H26516,5)</f>
        <v>0.3468</v>
      </c>
      <c r="K26516" s="11"/>
    </row>
    <row r="26517" spans="1:26" x14ac:dyDescent="0.25">
      <c r="B26517" t="s">
        <v>6469</v>
      </c>
      <c r="C26517" t="s">
        <v>3757</v>
      </c>
      <c r="D26517" t="s">
        <v>6470</v>
      </c>
      <c r="E26517" s="8">
        <v>4.3499999999999997E-2</v>
      </c>
      <c r="G26517" t="s">
        <v>5124</v>
      </c>
      <c r="H26517" s="9">
        <v>57.46</v>
      </c>
      <c r="I26517" t="s">
        <v>5125</v>
      </c>
      <c r="J26517" s="10">
        <f>ROUND(E26517* H26517,5)</f>
        <v>2.4995099999999999</v>
      </c>
      <c r="K26517" s="11"/>
    </row>
    <row r="26518" spans="1:26" x14ac:dyDescent="0.25">
      <c r="D26518" s="12" t="s">
        <v>5140</v>
      </c>
      <c r="E26518" s="11"/>
      <c r="H26518" s="11"/>
      <c r="K26518" s="9">
        <f>SUM(J26514:J26517)</f>
        <v>22.694069999999996</v>
      </c>
    </row>
    <row r="26519" spans="1:26" x14ac:dyDescent="0.25">
      <c r="E26519" s="11"/>
      <c r="H26519" s="11"/>
      <c r="K26519" s="11"/>
    </row>
    <row r="26520" spans="1:26" x14ac:dyDescent="0.25">
      <c r="D26520" s="12" t="s">
        <v>5142</v>
      </c>
      <c r="E26520" s="11"/>
      <c r="H26520" s="11">
        <v>1.5</v>
      </c>
      <c r="I26520" t="s">
        <v>5143</v>
      </c>
      <c r="J26520">
        <f>ROUND(H26520/100*K26507,5)</f>
        <v>0.22488</v>
      </c>
      <c r="K26520" s="11"/>
    </row>
    <row r="26521" spans="1:26" x14ac:dyDescent="0.25">
      <c r="D26521" s="12" t="s">
        <v>5141</v>
      </c>
      <c r="E26521" s="11"/>
      <c r="H26521" s="11"/>
      <c r="K26521" s="13">
        <f>SUM(J26504:J26520)</f>
        <v>41.002009999999999</v>
      </c>
    </row>
    <row r="26522" spans="1:26" x14ac:dyDescent="0.25">
      <c r="D26522" s="12" t="s">
        <v>5157</v>
      </c>
      <c r="E26522" s="11"/>
      <c r="H26522" s="11">
        <v>6</v>
      </c>
      <c r="I26522" t="s">
        <v>5143</v>
      </c>
      <c r="K26522" s="9">
        <f>ROUND(H26522/100*K26521,5)</f>
        <v>2.4601199999999999</v>
      </c>
    </row>
    <row r="26523" spans="1:26" x14ac:dyDescent="0.25">
      <c r="D26523" s="12" t="s">
        <v>5144</v>
      </c>
      <c r="E26523" s="11"/>
      <c r="H26523" s="11"/>
      <c r="K26523" s="13">
        <f>SUM(K26521:K26522)</f>
        <v>43.462130000000002</v>
      </c>
    </row>
    <row r="26525" spans="1:26" ht="45" customHeight="1" x14ac:dyDescent="0.25">
      <c r="A26525" s="4" t="s">
        <v>7140</v>
      </c>
      <c r="B26525" s="4" t="s">
        <v>3546</v>
      </c>
      <c r="C26525" s="1" t="s">
        <v>166</v>
      </c>
      <c r="D26525" s="28" t="s">
        <v>3547</v>
      </c>
      <c r="E26525" s="29"/>
      <c r="F26525" s="29"/>
      <c r="G26525" s="1"/>
      <c r="H26525" s="5" t="s">
        <v>5119</v>
      </c>
      <c r="I26525" s="30">
        <v>1</v>
      </c>
      <c r="J26525" s="31"/>
      <c r="K26525" s="6">
        <f>ROUND(K26545,2)</f>
        <v>58.47</v>
      </c>
      <c r="L26525" s="1"/>
      <c r="M26525" s="1"/>
      <c r="N26525" s="1"/>
      <c r="O26525" s="1"/>
      <c r="P26525" s="1"/>
      <c r="Q26525" s="1"/>
      <c r="R26525" s="1"/>
      <c r="S26525" s="1"/>
      <c r="T26525" s="1"/>
      <c r="U26525" s="1"/>
      <c r="V26525" s="1"/>
      <c r="W26525" s="1"/>
      <c r="X26525" s="1"/>
      <c r="Y26525" s="1"/>
      <c r="Z26525" s="1"/>
    </row>
    <row r="26526" spans="1:26" x14ac:dyDescent="0.25">
      <c r="B26526" s="7" t="s">
        <v>5120</v>
      </c>
    </row>
    <row r="26527" spans="1:26" x14ac:dyDescent="0.25">
      <c r="B26527" t="s">
        <v>5314</v>
      </c>
      <c r="C26527" t="s">
        <v>9</v>
      </c>
      <c r="D26527" t="s">
        <v>5315</v>
      </c>
      <c r="E26527" s="8">
        <v>0.49260999999999999</v>
      </c>
      <c r="F26527" t="s">
        <v>5123</v>
      </c>
      <c r="G26527" t="s">
        <v>5124</v>
      </c>
      <c r="H26527" s="9">
        <v>29.42</v>
      </c>
      <c r="I26527" t="s">
        <v>5125</v>
      </c>
      <c r="J26527" s="10">
        <f>ROUND(E26527/I26525* H26527,5)</f>
        <v>14.49259</v>
      </c>
      <c r="K26527" s="11"/>
    </row>
    <row r="26528" spans="1:26" x14ac:dyDescent="0.25">
      <c r="B26528" t="s">
        <v>5182</v>
      </c>
      <c r="C26528" t="s">
        <v>9</v>
      </c>
      <c r="D26528" t="s">
        <v>5183</v>
      </c>
      <c r="E26528" s="8">
        <v>0.49260999999999999</v>
      </c>
      <c r="F26528" t="s">
        <v>5123</v>
      </c>
      <c r="G26528" t="s">
        <v>5124</v>
      </c>
      <c r="H26528" s="9">
        <v>24.55</v>
      </c>
      <c r="I26528" t="s">
        <v>5125</v>
      </c>
      <c r="J26528" s="10">
        <f>ROUND(E26528/I26525* H26528,5)</f>
        <v>12.093579999999999</v>
      </c>
      <c r="K26528" s="11"/>
    </row>
    <row r="26529" spans="2:11" x14ac:dyDescent="0.25">
      <c r="D26529" s="12" t="s">
        <v>5126</v>
      </c>
      <c r="E26529" s="11"/>
      <c r="H26529" s="11"/>
      <c r="K26529" s="9">
        <f>SUM(J26527:J26528)</f>
        <v>26.586169999999999</v>
      </c>
    </row>
    <row r="26530" spans="2:11" x14ac:dyDescent="0.25">
      <c r="B26530" s="7" t="s">
        <v>5127</v>
      </c>
      <c r="E26530" s="11"/>
      <c r="H26530" s="11"/>
      <c r="K26530" s="11"/>
    </row>
    <row r="26531" spans="2:11" x14ac:dyDescent="0.25">
      <c r="B26531" t="s">
        <v>6441</v>
      </c>
      <c r="C26531" t="s">
        <v>9</v>
      </c>
      <c r="D26531" t="s">
        <v>5129</v>
      </c>
      <c r="E26531" s="8">
        <v>0.49260999999999999</v>
      </c>
      <c r="F26531" t="s">
        <v>5123</v>
      </c>
      <c r="G26531" t="s">
        <v>5124</v>
      </c>
      <c r="H26531" s="9">
        <v>2.0499999999999998</v>
      </c>
      <c r="I26531" t="s">
        <v>5125</v>
      </c>
      <c r="J26531" s="10">
        <f>ROUND(E26531/I26525* H26531,5)</f>
        <v>1.0098499999999999</v>
      </c>
      <c r="K26531" s="11"/>
    </row>
    <row r="26532" spans="2:11" x14ac:dyDescent="0.25">
      <c r="B26532" t="s">
        <v>5235</v>
      </c>
      <c r="C26532" t="s">
        <v>9</v>
      </c>
      <c r="D26532" t="s">
        <v>5236</v>
      </c>
      <c r="E26532" s="8">
        <v>4.9259999999999998E-2</v>
      </c>
      <c r="F26532" t="s">
        <v>5123</v>
      </c>
      <c r="G26532" t="s">
        <v>5124</v>
      </c>
      <c r="H26532" s="9">
        <v>65.38</v>
      </c>
      <c r="I26532" t="s">
        <v>5125</v>
      </c>
      <c r="J26532" s="10">
        <f>ROUND(E26532/I26525* H26532,5)</f>
        <v>3.2206199999999998</v>
      </c>
      <c r="K26532" s="11"/>
    </row>
    <row r="26533" spans="2:11" x14ac:dyDescent="0.25">
      <c r="B26533" t="s">
        <v>5190</v>
      </c>
      <c r="C26533" t="s">
        <v>9</v>
      </c>
      <c r="D26533" t="s">
        <v>5191</v>
      </c>
      <c r="E26533" s="8">
        <v>0.49260999999999999</v>
      </c>
      <c r="F26533" t="s">
        <v>5123</v>
      </c>
      <c r="G26533" t="s">
        <v>5124</v>
      </c>
      <c r="H26533" s="9">
        <v>2.54</v>
      </c>
      <c r="I26533" t="s">
        <v>5125</v>
      </c>
      <c r="J26533" s="10">
        <f>ROUND(E26533/I26525* H26533,5)</f>
        <v>1.2512300000000001</v>
      </c>
      <c r="K26533" s="11"/>
    </row>
    <row r="26534" spans="2:11" x14ac:dyDescent="0.25">
      <c r="D26534" s="12" t="s">
        <v>5130</v>
      </c>
      <c r="E26534" s="11"/>
      <c r="H26534" s="11"/>
      <c r="K26534" s="9">
        <f>SUM(J26531:J26533)</f>
        <v>5.4817</v>
      </c>
    </row>
    <row r="26535" spans="2:11" x14ac:dyDescent="0.25">
      <c r="B26535" s="7" t="s">
        <v>5131</v>
      </c>
      <c r="E26535" s="11"/>
      <c r="H26535" s="11"/>
      <c r="K26535" s="11"/>
    </row>
    <row r="26536" spans="2:11" x14ac:dyDescent="0.25">
      <c r="B26536" t="s">
        <v>5273</v>
      </c>
      <c r="C26536" t="s">
        <v>136</v>
      </c>
      <c r="D26536" t="s">
        <v>5133</v>
      </c>
      <c r="E26536" s="8">
        <v>6.4999999999999997E-3</v>
      </c>
      <c r="G26536" t="s">
        <v>5124</v>
      </c>
      <c r="H26536" s="9">
        <v>2.04</v>
      </c>
      <c r="I26536" t="s">
        <v>5125</v>
      </c>
      <c r="J26536" s="10">
        <f>ROUND(E26536* H26536,5)</f>
        <v>1.3259999999999999E-2</v>
      </c>
      <c r="K26536" s="11"/>
    </row>
    <row r="26537" spans="2:11" x14ac:dyDescent="0.25">
      <c r="B26537" t="s">
        <v>6469</v>
      </c>
      <c r="C26537" t="s">
        <v>3757</v>
      </c>
      <c r="D26537" t="s">
        <v>6470</v>
      </c>
      <c r="E26537" s="8">
        <v>4.3499999999999997E-2</v>
      </c>
      <c r="G26537" t="s">
        <v>5124</v>
      </c>
      <c r="H26537" s="9">
        <v>57.46</v>
      </c>
      <c r="I26537" t="s">
        <v>5125</v>
      </c>
      <c r="J26537" s="10">
        <f>ROUND(E26537* H26537,5)</f>
        <v>2.4995099999999999</v>
      </c>
      <c r="K26537" s="11"/>
    </row>
    <row r="26538" spans="2:11" x14ac:dyDescent="0.25">
      <c r="B26538" t="s">
        <v>6646</v>
      </c>
      <c r="C26538" t="s">
        <v>3757</v>
      </c>
      <c r="D26538" t="s">
        <v>6647</v>
      </c>
      <c r="E26538" s="8">
        <v>1.7000000000000001E-2</v>
      </c>
      <c r="G26538" t="s">
        <v>5124</v>
      </c>
      <c r="H26538" s="9">
        <v>20.399999999999999</v>
      </c>
      <c r="I26538" t="s">
        <v>5125</v>
      </c>
      <c r="J26538" s="10">
        <f>ROUND(E26538* H26538,5)</f>
        <v>0.3468</v>
      </c>
      <c r="K26538" s="11"/>
    </row>
    <row r="26539" spans="2:11" x14ac:dyDescent="0.25">
      <c r="B26539" t="s">
        <v>7136</v>
      </c>
      <c r="C26539" t="s">
        <v>166</v>
      </c>
      <c r="D26539" t="s">
        <v>7137</v>
      </c>
      <c r="E26539" s="8">
        <v>1.05</v>
      </c>
      <c r="G26539" t="s">
        <v>5124</v>
      </c>
      <c r="H26539" s="9">
        <v>18.89</v>
      </c>
      <c r="I26539" t="s">
        <v>5125</v>
      </c>
      <c r="J26539" s="10">
        <f>ROUND(E26539* H26539,5)</f>
        <v>19.834499999999998</v>
      </c>
      <c r="K26539" s="11"/>
    </row>
    <row r="26540" spans="2:11" x14ac:dyDescent="0.25">
      <c r="D26540" s="12" t="s">
        <v>5140</v>
      </c>
      <c r="E26540" s="11"/>
      <c r="H26540" s="11"/>
      <c r="K26540" s="9">
        <f>SUM(J26536:J26539)</f>
        <v>22.694069999999996</v>
      </c>
    </row>
    <row r="26541" spans="2:11" x14ac:dyDescent="0.25">
      <c r="E26541" s="11"/>
      <c r="H26541" s="11"/>
      <c r="K26541" s="11"/>
    </row>
    <row r="26542" spans="2:11" x14ac:dyDescent="0.25">
      <c r="D26542" s="12" t="s">
        <v>5142</v>
      </c>
      <c r="E26542" s="11"/>
      <c r="H26542" s="11">
        <v>1.5</v>
      </c>
      <c r="I26542" t="s">
        <v>5143</v>
      </c>
      <c r="J26542">
        <f>ROUND(H26542/100*K26529,5)</f>
        <v>0.39878999999999998</v>
      </c>
      <c r="K26542" s="11"/>
    </row>
    <row r="26543" spans="2:11" x14ac:dyDescent="0.25">
      <c r="D26543" s="12" t="s">
        <v>5141</v>
      </c>
      <c r="E26543" s="11"/>
      <c r="H26543" s="11"/>
      <c r="K26543" s="13">
        <f>SUM(J26526:J26542)</f>
        <v>55.160730000000001</v>
      </c>
    </row>
    <row r="26544" spans="2:11" x14ac:dyDescent="0.25">
      <c r="D26544" s="12" t="s">
        <v>5157</v>
      </c>
      <c r="E26544" s="11"/>
      <c r="H26544" s="11">
        <v>6</v>
      </c>
      <c r="I26544" t="s">
        <v>5143</v>
      </c>
      <c r="K26544" s="9">
        <f>ROUND(H26544/100*K26543,5)</f>
        <v>3.3096399999999999</v>
      </c>
    </row>
    <row r="26545" spans="1:26" x14ac:dyDescent="0.25">
      <c r="D26545" s="12" t="s">
        <v>5144</v>
      </c>
      <c r="E26545" s="11"/>
      <c r="H26545" s="11"/>
      <c r="K26545" s="13">
        <f>SUM(K26543:K26544)</f>
        <v>58.470370000000003</v>
      </c>
    </row>
    <row r="26547" spans="1:26" ht="45" customHeight="1" x14ac:dyDescent="0.25">
      <c r="A26547" s="4" t="s">
        <v>7141</v>
      </c>
      <c r="B26547" s="4" t="s">
        <v>3548</v>
      </c>
      <c r="C26547" s="1" t="s">
        <v>166</v>
      </c>
      <c r="D26547" s="28" t="s">
        <v>3549</v>
      </c>
      <c r="E26547" s="29"/>
      <c r="F26547" s="29"/>
      <c r="G26547" s="1"/>
      <c r="H26547" s="5" t="s">
        <v>5119</v>
      </c>
      <c r="I26547" s="30">
        <v>1</v>
      </c>
      <c r="J26547" s="31"/>
      <c r="K26547" s="6">
        <f>ROUND(K26567,2)</f>
        <v>37.54</v>
      </c>
      <c r="L26547" s="1"/>
      <c r="M26547" s="1"/>
      <c r="N26547" s="1"/>
      <c r="O26547" s="1"/>
      <c r="P26547" s="1"/>
      <c r="Q26547" s="1"/>
      <c r="R26547" s="1"/>
      <c r="S26547" s="1"/>
      <c r="T26547" s="1"/>
      <c r="U26547" s="1"/>
      <c r="V26547" s="1"/>
      <c r="W26547" s="1"/>
      <c r="X26547" s="1"/>
      <c r="Y26547" s="1"/>
      <c r="Z26547" s="1"/>
    </row>
    <row r="26548" spans="1:26" x14ac:dyDescent="0.25">
      <c r="B26548" s="7" t="s">
        <v>5120</v>
      </c>
    </row>
    <row r="26549" spans="1:26" x14ac:dyDescent="0.25">
      <c r="B26549" t="s">
        <v>5314</v>
      </c>
      <c r="C26549" t="s">
        <v>9</v>
      </c>
      <c r="D26549" t="s">
        <v>5315</v>
      </c>
      <c r="E26549" s="8">
        <v>0.19305</v>
      </c>
      <c r="F26549" t="s">
        <v>5123</v>
      </c>
      <c r="G26549" t="s">
        <v>5124</v>
      </c>
      <c r="H26549" s="9">
        <v>29.42</v>
      </c>
      <c r="I26549" t="s">
        <v>5125</v>
      </c>
      <c r="J26549" s="10">
        <f>ROUND(E26549/I26547* H26549,5)</f>
        <v>5.6795299999999997</v>
      </c>
      <c r="K26549" s="11"/>
    </row>
    <row r="26550" spans="1:26" x14ac:dyDescent="0.25">
      <c r="B26550" t="s">
        <v>5182</v>
      </c>
      <c r="C26550" t="s">
        <v>9</v>
      </c>
      <c r="D26550" t="s">
        <v>5183</v>
      </c>
      <c r="E26550" s="8">
        <v>0.19305</v>
      </c>
      <c r="F26550" t="s">
        <v>5123</v>
      </c>
      <c r="G26550" t="s">
        <v>5124</v>
      </c>
      <c r="H26550" s="9">
        <v>24.55</v>
      </c>
      <c r="I26550" t="s">
        <v>5125</v>
      </c>
      <c r="J26550" s="10">
        <f>ROUND(E26550/I26547* H26550,5)</f>
        <v>4.7393799999999997</v>
      </c>
      <c r="K26550" s="11"/>
    </row>
    <row r="26551" spans="1:26" x14ac:dyDescent="0.25">
      <c r="D26551" s="12" t="s">
        <v>5126</v>
      </c>
      <c r="E26551" s="11"/>
      <c r="H26551" s="11"/>
      <c r="K26551" s="9">
        <f>SUM(J26549:J26550)</f>
        <v>10.41891</v>
      </c>
    </row>
    <row r="26552" spans="1:26" x14ac:dyDescent="0.25">
      <c r="B26552" s="7" t="s">
        <v>5127</v>
      </c>
      <c r="E26552" s="11"/>
      <c r="H26552" s="11"/>
      <c r="K26552" s="11"/>
    </row>
    <row r="26553" spans="1:26" x14ac:dyDescent="0.25">
      <c r="B26553" t="s">
        <v>6441</v>
      </c>
      <c r="C26553" t="s">
        <v>9</v>
      </c>
      <c r="D26553" t="s">
        <v>5129</v>
      </c>
      <c r="E26553" s="8">
        <v>0.19305</v>
      </c>
      <c r="F26553" t="s">
        <v>5123</v>
      </c>
      <c r="G26553" t="s">
        <v>5124</v>
      </c>
      <c r="H26553" s="9">
        <v>2.0499999999999998</v>
      </c>
      <c r="I26553" t="s">
        <v>5125</v>
      </c>
      <c r="J26553" s="10">
        <f>ROUND(E26553/I26547* H26553,5)</f>
        <v>0.39574999999999999</v>
      </c>
      <c r="K26553" s="11"/>
    </row>
    <row r="26554" spans="1:26" x14ac:dyDescent="0.25">
      <c r="B26554" t="s">
        <v>5235</v>
      </c>
      <c r="C26554" t="s">
        <v>9</v>
      </c>
      <c r="D26554" t="s">
        <v>5236</v>
      </c>
      <c r="E26554" s="8">
        <v>1.9310000000000001E-2</v>
      </c>
      <c r="F26554" t="s">
        <v>5123</v>
      </c>
      <c r="G26554" t="s">
        <v>5124</v>
      </c>
      <c r="H26554" s="9">
        <v>65.38</v>
      </c>
      <c r="I26554" t="s">
        <v>5125</v>
      </c>
      <c r="J26554" s="10">
        <f>ROUND(E26554/I26547* H26554,5)</f>
        <v>1.2624899999999999</v>
      </c>
      <c r="K26554" s="11"/>
    </row>
    <row r="26555" spans="1:26" x14ac:dyDescent="0.25">
      <c r="B26555" t="s">
        <v>5190</v>
      </c>
      <c r="C26555" t="s">
        <v>9</v>
      </c>
      <c r="D26555" t="s">
        <v>5191</v>
      </c>
      <c r="E26555" s="8">
        <v>0.19305</v>
      </c>
      <c r="F26555" t="s">
        <v>5123</v>
      </c>
      <c r="G26555" t="s">
        <v>5124</v>
      </c>
      <c r="H26555" s="9">
        <v>2.54</v>
      </c>
      <c r="I26555" t="s">
        <v>5125</v>
      </c>
      <c r="J26555" s="10">
        <f>ROUND(E26555/I26547* H26555,5)</f>
        <v>0.49035000000000001</v>
      </c>
      <c r="K26555" s="11"/>
    </row>
    <row r="26556" spans="1:26" x14ac:dyDescent="0.25">
      <c r="D26556" s="12" t="s">
        <v>5130</v>
      </c>
      <c r="E26556" s="11"/>
      <c r="H26556" s="11"/>
      <c r="K26556" s="9">
        <f>SUM(J26553:J26555)</f>
        <v>2.14859</v>
      </c>
    </row>
    <row r="26557" spans="1:26" x14ac:dyDescent="0.25">
      <c r="B26557" s="7" t="s">
        <v>5131</v>
      </c>
      <c r="E26557" s="11"/>
      <c r="H26557" s="11"/>
      <c r="K26557" s="11"/>
    </row>
    <row r="26558" spans="1:26" x14ac:dyDescent="0.25">
      <c r="B26558" t="s">
        <v>6469</v>
      </c>
      <c r="C26558" t="s">
        <v>3757</v>
      </c>
      <c r="D26558" t="s">
        <v>6470</v>
      </c>
      <c r="E26558" s="8">
        <v>4.3499999999999997E-2</v>
      </c>
      <c r="G26558" t="s">
        <v>5124</v>
      </c>
      <c r="H26558" s="9">
        <v>57.46</v>
      </c>
      <c r="I26558" t="s">
        <v>5125</v>
      </c>
      <c r="J26558" s="10">
        <f>ROUND(E26558* H26558,5)</f>
        <v>2.4995099999999999</v>
      </c>
      <c r="K26558" s="11"/>
    </row>
    <row r="26559" spans="1:26" x14ac:dyDescent="0.25">
      <c r="B26559" t="s">
        <v>6646</v>
      </c>
      <c r="C26559" t="s">
        <v>3757</v>
      </c>
      <c r="D26559" t="s">
        <v>6647</v>
      </c>
      <c r="E26559" s="8">
        <v>1.7000000000000001E-2</v>
      </c>
      <c r="G26559" t="s">
        <v>5124</v>
      </c>
      <c r="H26559" s="9">
        <v>20.399999999999999</v>
      </c>
      <c r="I26559" t="s">
        <v>5125</v>
      </c>
      <c r="J26559" s="10">
        <f>ROUND(E26559* H26559,5)</f>
        <v>0.3468</v>
      </c>
      <c r="K26559" s="11"/>
    </row>
    <row r="26560" spans="1:26" x14ac:dyDescent="0.25">
      <c r="B26560" t="s">
        <v>7136</v>
      </c>
      <c r="C26560" t="s">
        <v>166</v>
      </c>
      <c r="D26560" t="s">
        <v>7137</v>
      </c>
      <c r="E26560" s="8">
        <v>1.05</v>
      </c>
      <c r="G26560" t="s">
        <v>5124</v>
      </c>
      <c r="H26560" s="9">
        <v>18.89</v>
      </c>
      <c r="I26560" t="s">
        <v>5125</v>
      </c>
      <c r="J26560" s="10">
        <f>ROUND(E26560* H26560,5)</f>
        <v>19.834499999999998</v>
      </c>
      <c r="K26560" s="11"/>
    </row>
    <row r="26561" spans="1:26" x14ac:dyDescent="0.25">
      <c r="B26561" t="s">
        <v>5273</v>
      </c>
      <c r="C26561" t="s">
        <v>136</v>
      </c>
      <c r="D26561" t="s">
        <v>5133</v>
      </c>
      <c r="E26561" s="8">
        <v>6.4999999999999997E-3</v>
      </c>
      <c r="G26561" t="s">
        <v>5124</v>
      </c>
      <c r="H26561" s="9">
        <v>2.04</v>
      </c>
      <c r="I26561" t="s">
        <v>5125</v>
      </c>
      <c r="J26561" s="10">
        <f>ROUND(E26561* H26561,5)</f>
        <v>1.3259999999999999E-2</v>
      </c>
      <c r="K26561" s="11"/>
    </row>
    <row r="26562" spans="1:26" x14ac:dyDescent="0.25">
      <c r="D26562" s="12" t="s">
        <v>5140</v>
      </c>
      <c r="E26562" s="11"/>
      <c r="H26562" s="11"/>
      <c r="K26562" s="9">
        <f>SUM(J26558:J26561)</f>
        <v>22.694069999999996</v>
      </c>
    </row>
    <row r="26563" spans="1:26" x14ac:dyDescent="0.25">
      <c r="E26563" s="11"/>
      <c r="H26563" s="11"/>
      <c r="K26563" s="11"/>
    </row>
    <row r="26564" spans="1:26" x14ac:dyDescent="0.25">
      <c r="D26564" s="12" t="s">
        <v>5142</v>
      </c>
      <c r="E26564" s="11"/>
      <c r="H26564" s="11">
        <v>1.5</v>
      </c>
      <c r="I26564" t="s">
        <v>5143</v>
      </c>
      <c r="J26564">
        <f>ROUND(H26564/100*K26551,5)</f>
        <v>0.15628</v>
      </c>
      <c r="K26564" s="11"/>
    </row>
    <row r="26565" spans="1:26" x14ac:dyDescent="0.25">
      <c r="D26565" s="12" t="s">
        <v>5141</v>
      </c>
      <c r="E26565" s="11"/>
      <c r="H26565" s="11"/>
      <c r="K26565" s="13">
        <f>SUM(J26548:J26564)</f>
        <v>35.417850000000001</v>
      </c>
    </row>
    <row r="26566" spans="1:26" x14ac:dyDescent="0.25">
      <c r="D26566" s="12" t="s">
        <v>5157</v>
      </c>
      <c r="E26566" s="11"/>
      <c r="H26566" s="11">
        <v>6</v>
      </c>
      <c r="I26566" t="s">
        <v>5143</v>
      </c>
      <c r="K26566" s="9">
        <f>ROUND(H26566/100*K26565,5)</f>
        <v>2.12507</v>
      </c>
    </row>
    <row r="26567" spans="1:26" x14ac:dyDescent="0.25">
      <c r="D26567" s="12" t="s">
        <v>5144</v>
      </c>
      <c r="E26567" s="11"/>
      <c r="H26567" s="11"/>
      <c r="K26567" s="13">
        <f>SUM(K26565:K26566)</f>
        <v>37.542920000000002</v>
      </c>
    </row>
    <row r="26569" spans="1:26" ht="45" customHeight="1" x14ac:dyDescent="0.25">
      <c r="A26569" s="4" t="s">
        <v>7142</v>
      </c>
      <c r="B26569" s="4" t="s">
        <v>3550</v>
      </c>
      <c r="C26569" s="1" t="s">
        <v>166</v>
      </c>
      <c r="D26569" s="28" t="s">
        <v>3551</v>
      </c>
      <c r="E26569" s="29"/>
      <c r="F26569" s="29"/>
      <c r="G26569" s="1"/>
      <c r="H26569" s="5" t="s">
        <v>5119</v>
      </c>
      <c r="I26569" s="30">
        <v>1</v>
      </c>
      <c r="J26569" s="31"/>
      <c r="K26569" s="6">
        <f>ROUND(K26589,2)</f>
        <v>55.1</v>
      </c>
      <c r="L26569" s="1"/>
      <c r="M26569" s="1"/>
      <c r="N26569" s="1"/>
      <c r="O26569" s="1"/>
      <c r="P26569" s="1"/>
      <c r="Q26569" s="1"/>
      <c r="R26569" s="1"/>
      <c r="S26569" s="1"/>
      <c r="T26569" s="1"/>
      <c r="U26569" s="1"/>
      <c r="V26569" s="1"/>
      <c r="W26569" s="1"/>
      <c r="X26569" s="1"/>
      <c r="Y26569" s="1"/>
      <c r="Z26569" s="1"/>
    </row>
    <row r="26570" spans="1:26" x14ac:dyDescent="0.25">
      <c r="B26570" s="7" t="s">
        <v>5120</v>
      </c>
    </row>
    <row r="26571" spans="1:26" x14ac:dyDescent="0.25">
      <c r="B26571" t="s">
        <v>5182</v>
      </c>
      <c r="C26571" t="s">
        <v>9</v>
      </c>
      <c r="D26571" t="s">
        <v>5183</v>
      </c>
      <c r="E26571" s="8">
        <v>0.44444</v>
      </c>
      <c r="F26571" t="s">
        <v>5123</v>
      </c>
      <c r="G26571" t="s">
        <v>5124</v>
      </c>
      <c r="H26571" s="9">
        <v>24.55</v>
      </c>
      <c r="I26571" t="s">
        <v>5125</v>
      </c>
      <c r="J26571" s="10">
        <f>ROUND(E26571/I26569* H26571,5)</f>
        <v>10.911</v>
      </c>
      <c r="K26571" s="11"/>
    </row>
    <row r="26572" spans="1:26" x14ac:dyDescent="0.25">
      <c r="B26572" t="s">
        <v>5314</v>
      </c>
      <c r="C26572" t="s">
        <v>9</v>
      </c>
      <c r="D26572" t="s">
        <v>5315</v>
      </c>
      <c r="E26572" s="8">
        <v>0.44444</v>
      </c>
      <c r="F26572" t="s">
        <v>5123</v>
      </c>
      <c r="G26572" t="s">
        <v>5124</v>
      </c>
      <c r="H26572" s="9">
        <v>29.42</v>
      </c>
      <c r="I26572" t="s">
        <v>5125</v>
      </c>
      <c r="J26572" s="10">
        <f>ROUND(E26572/I26569* H26572,5)</f>
        <v>13.075419999999999</v>
      </c>
      <c r="K26572" s="11"/>
    </row>
    <row r="26573" spans="1:26" x14ac:dyDescent="0.25">
      <c r="D26573" s="12" t="s">
        <v>5126</v>
      </c>
      <c r="E26573" s="11"/>
      <c r="H26573" s="11"/>
      <c r="K26573" s="9">
        <f>SUM(J26571:J26572)</f>
        <v>23.986419999999999</v>
      </c>
    </row>
    <row r="26574" spans="1:26" x14ac:dyDescent="0.25">
      <c r="B26574" s="7" t="s">
        <v>5127</v>
      </c>
      <c r="E26574" s="11"/>
      <c r="H26574" s="11"/>
      <c r="K26574" s="11"/>
    </row>
    <row r="26575" spans="1:26" x14ac:dyDescent="0.25">
      <c r="B26575" t="s">
        <v>5235</v>
      </c>
      <c r="C26575" t="s">
        <v>9</v>
      </c>
      <c r="D26575" t="s">
        <v>5236</v>
      </c>
      <c r="E26575" s="8">
        <v>4.444E-2</v>
      </c>
      <c r="F26575" t="s">
        <v>5123</v>
      </c>
      <c r="G26575" t="s">
        <v>5124</v>
      </c>
      <c r="H26575" s="9">
        <v>65.38</v>
      </c>
      <c r="I26575" t="s">
        <v>5125</v>
      </c>
      <c r="J26575" s="10">
        <f>ROUND(E26575/I26569* H26575,5)</f>
        <v>2.9054899999999999</v>
      </c>
      <c r="K26575" s="11"/>
    </row>
    <row r="26576" spans="1:26" x14ac:dyDescent="0.25">
      <c r="B26576" t="s">
        <v>5190</v>
      </c>
      <c r="C26576" t="s">
        <v>9</v>
      </c>
      <c r="D26576" t="s">
        <v>5191</v>
      </c>
      <c r="E26576" s="8">
        <v>0.44444</v>
      </c>
      <c r="F26576" t="s">
        <v>5123</v>
      </c>
      <c r="G26576" t="s">
        <v>5124</v>
      </c>
      <c r="H26576" s="9">
        <v>2.54</v>
      </c>
      <c r="I26576" t="s">
        <v>5125</v>
      </c>
      <c r="J26576" s="10">
        <f>ROUND(E26576/I26569* H26576,5)</f>
        <v>1.1288800000000001</v>
      </c>
      <c r="K26576" s="11"/>
    </row>
    <row r="26577" spans="1:26" x14ac:dyDescent="0.25">
      <c r="B26577" t="s">
        <v>6441</v>
      </c>
      <c r="C26577" t="s">
        <v>9</v>
      </c>
      <c r="D26577" t="s">
        <v>5129</v>
      </c>
      <c r="E26577" s="8">
        <v>0.44444</v>
      </c>
      <c r="F26577" t="s">
        <v>5123</v>
      </c>
      <c r="G26577" t="s">
        <v>5124</v>
      </c>
      <c r="H26577" s="9">
        <v>2.0499999999999998</v>
      </c>
      <c r="I26577" t="s">
        <v>5125</v>
      </c>
      <c r="J26577" s="10">
        <f>ROUND(E26577/I26569* H26577,5)</f>
        <v>0.91110000000000002</v>
      </c>
      <c r="K26577" s="11"/>
    </row>
    <row r="26578" spans="1:26" x14ac:dyDescent="0.25">
      <c r="D26578" s="12" t="s">
        <v>5130</v>
      </c>
      <c r="E26578" s="11"/>
      <c r="H26578" s="11"/>
      <c r="K26578" s="9">
        <f>SUM(J26575:J26577)</f>
        <v>4.9454700000000003</v>
      </c>
    </row>
    <row r="26579" spans="1:26" x14ac:dyDescent="0.25">
      <c r="B26579" s="7" t="s">
        <v>5131</v>
      </c>
      <c r="E26579" s="11"/>
      <c r="H26579" s="11"/>
      <c r="K26579" s="11"/>
    </row>
    <row r="26580" spans="1:26" x14ac:dyDescent="0.25">
      <c r="B26580" t="s">
        <v>6469</v>
      </c>
      <c r="C26580" t="s">
        <v>3757</v>
      </c>
      <c r="D26580" t="s">
        <v>6470</v>
      </c>
      <c r="E26580" s="8">
        <v>4.3499999999999997E-2</v>
      </c>
      <c r="G26580" t="s">
        <v>5124</v>
      </c>
      <c r="H26580" s="9">
        <v>57.46</v>
      </c>
      <c r="I26580" t="s">
        <v>5125</v>
      </c>
      <c r="J26580" s="10">
        <f>ROUND(E26580* H26580,5)</f>
        <v>2.4995099999999999</v>
      </c>
      <c r="K26580" s="11"/>
    </row>
    <row r="26581" spans="1:26" x14ac:dyDescent="0.25">
      <c r="B26581" t="s">
        <v>6646</v>
      </c>
      <c r="C26581" t="s">
        <v>3757</v>
      </c>
      <c r="D26581" t="s">
        <v>6647</v>
      </c>
      <c r="E26581" s="8">
        <v>1.7000000000000001E-2</v>
      </c>
      <c r="G26581" t="s">
        <v>5124</v>
      </c>
      <c r="H26581" s="9">
        <v>20.399999999999999</v>
      </c>
      <c r="I26581" t="s">
        <v>5125</v>
      </c>
      <c r="J26581" s="10">
        <f>ROUND(E26581* H26581,5)</f>
        <v>0.3468</v>
      </c>
      <c r="K26581" s="11"/>
    </row>
    <row r="26582" spans="1:26" x14ac:dyDescent="0.25">
      <c r="B26582" t="s">
        <v>7136</v>
      </c>
      <c r="C26582" t="s">
        <v>166</v>
      </c>
      <c r="D26582" t="s">
        <v>7137</v>
      </c>
      <c r="E26582" s="8">
        <v>1.05</v>
      </c>
      <c r="G26582" t="s">
        <v>5124</v>
      </c>
      <c r="H26582" s="9">
        <v>18.89</v>
      </c>
      <c r="I26582" t="s">
        <v>5125</v>
      </c>
      <c r="J26582" s="10">
        <f>ROUND(E26582* H26582,5)</f>
        <v>19.834499999999998</v>
      </c>
      <c r="K26582" s="11"/>
    </row>
    <row r="26583" spans="1:26" x14ac:dyDescent="0.25">
      <c r="B26583" t="s">
        <v>5273</v>
      </c>
      <c r="C26583" t="s">
        <v>136</v>
      </c>
      <c r="D26583" t="s">
        <v>5133</v>
      </c>
      <c r="E26583" s="8">
        <v>6.4999999999999997E-3</v>
      </c>
      <c r="G26583" t="s">
        <v>5124</v>
      </c>
      <c r="H26583" s="9">
        <v>2.04</v>
      </c>
      <c r="I26583" t="s">
        <v>5125</v>
      </c>
      <c r="J26583" s="10">
        <f>ROUND(E26583* H26583,5)</f>
        <v>1.3259999999999999E-2</v>
      </c>
      <c r="K26583" s="11"/>
    </row>
    <row r="26584" spans="1:26" x14ac:dyDescent="0.25">
      <c r="D26584" s="12" t="s">
        <v>5140</v>
      </c>
      <c r="E26584" s="11"/>
      <c r="H26584" s="11"/>
      <c r="K26584" s="9">
        <f>SUM(J26580:J26583)</f>
        <v>22.694069999999996</v>
      </c>
    </row>
    <row r="26585" spans="1:26" x14ac:dyDescent="0.25">
      <c r="E26585" s="11"/>
      <c r="H26585" s="11"/>
      <c r="K26585" s="11"/>
    </row>
    <row r="26586" spans="1:26" x14ac:dyDescent="0.25">
      <c r="D26586" s="12" t="s">
        <v>5142</v>
      </c>
      <c r="E26586" s="11"/>
      <c r="H26586" s="11">
        <v>1.5</v>
      </c>
      <c r="I26586" t="s">
        <v>5143</v>
      </c>
      <c r="J26586">
        <f>ROUND(H26586/100*K26573,5)</f>
        <v>0.35980000000000001</v>
      </c>
      <c r="K26586" s="11"/>
    </row>
    <row r="26587" spans="1:26" x14ac:dyDescent="0.25">
      <c r="D26587" s="12" t="s">
        <v>5141</v>
      </c>
      <c r="E26587" s="11"/>
      <c r="H26587" s="11"/>
      <c r="K26587" s="13">
        <f>SUM(J26570:J26586)</f>
        <v>51.985759999999999</v>
      </c>
    </row>
    <row r="26588" spans="1:26" x14ac:dyDescent="0.25">
      <c r="D26588" s="12" t="s">
        <v>5157</v>
      </c>
      <c r="E26588" s="11"/>
      <c r="H26588" s="11">
        <v>6</v>
      </c>
      <c r="I26588" t="s">
        <v>5143</v>
      </c>
      <c r="K26588" s="9">
        <f>ROUND(H26588/100*K26587,5)</f>
        <v>3.1191499999999999</v>
      </c>
    </row>
    <row r="26589" spans="1:26" x14ac:dyDescent="0.25">
      <c r="D26589" s="12" t="s">
        <v>5144</v>
      </c>
      <c r="E26589" s="11"/>
      <c r="H26589" s="11"/>
      <c r="K26589" s="13">
        <f>SUM(K26587:K26588)</f>
        <v>55.104909999999997</v>
      </c>
    </row>
    <row r="26591" spans="1:26" ht="45" customHeight="1" x14ac:dyDescent="0.25">
      <c r="A26591" s="4" t="s">
        <v>7143</v>
      </c>
      <c r="B26591" s="4" t="s">
        <v>3552</v>
      </c>
      <c r="C26591" s="1" t="s">
        <v>166</v>
      </c>
      <c r="D26591" s="28" t="s">
        <v>3553</v>
      </c>
      <c r="E26591" s="29"/>
      <c r="F26591" s="29"/>
      <c r="G26591" s="1"/>
      <c r="H26591" s="5" t="s">
        <v>5119</v>
      </c>
      <c r="I26591" s="30">
        <v>1</v>
      </c>
      <c r="J26591" s="31"/>
      <c r="K26591" s="6">
        <f>ROUND(K26611,2)</f>
        <v>43.82</v>
      </c>
      <c r="L26591" s="1"/>
      <c r="M26591" s="1"/>
      <c r="N26591" s="1"/>
      <c r="O26591" s="1"/>
      <c r="P26591" s="1"/>
      <c r="Q26591" s="1"/>
      <c r="R26591" s="1"/>
      <c r="S26591" s="1"/>
      <c r="T26591" s="1"/>
      <c r="U26591" s="1"/>
      <c r="V26591" s="1"/>
      <c r="W26591" s="1"/>
      <c r="X26591" s="1"/>
      <c r="Y26591" s="1"/>
      <c r="Z26591" s="1"/>
    </row>
    <row r="26592" spans="1:26" x14ac:dyDescent="0.25">
      <c r="B26592" s="7" t="s">
        <v>5120</v>
      </c>
    </row>
    <row r="26593" spans="2:11" x14ac:dyDescent="0.25">
      <c r="B26593" t="s">
        <v>5182</v>
      </c>
      <c r="C26593" t="s">
        <v>9</v>
      </c>
      <c r="D26593" t="s">
        <v>5183</v>
      </c>
      <c r="E26593" s="8">
        <v>0.27778000000000003</v>
      </c>
      <c r="F26593" t="s">
        <v>5123</v>
      </c>
      <c r="G26593" t="s">
        <v>5124</v>
      </c>
      <c r="H26593" s="9">
        <v>24.55</v>
      </c>
      <c r="I26593" t="s">
        <v>5125</v>
      </c>
      <c r="J26593" s="10">
        <f>ROUND(E26593/I26591* H26593,5)</f>
        <v>6.8194999999999997</v>
      </c>
      <c r="K26593" s="11"/>
    </row>
    <row r="26594" spans="2:11" x14ac:dyDescent="0.25">
      <c r="B26594" t="s">
        <v>5314</v>
      </c>
      <c r="C26594" t="s">
        <v>9</v>
      </c>
      <c r="D26594" t="s">
        <v>5315</v>
      </c>
      <c r="E26594" s="8">
        <v>0.27778000000000003</v>
      </c>
      <c r="F26594" t="s">
        <v>5123</v>
      </c>
      <c r="G26594" t="s">
        <v>5124</v>
      </c>
      <c r="H26594" s="9">
        <v>29.42</v>
      </c>
      <c r="I26594" t="s">
        <v>5125</v>
      </c>
      <c r="J26594" s="10">
        <f>ROUND(E26594/I26591* H26594,5)</f>
        <v>8.1722900000000003</v>
      </c>
      <c r="K26594" s="11"/>
    </row>
    <row r="26595" spans="2:11" x14ac:dyDescent="0.25">
      <c r="D26595" s="12" t="s">
        <v>5126</v>
      </c>
      <c r="E26595" s="11"/>
      <c r="H26595" s="11"/>
      <c r="K26595" s="9">
        <f>SUM(J26593:J26594)</f>
        <v>14.99179</v>
      </c>
    </row>
    <row r="26596" spans="2:11" x14ac:dyDescent="0.25">
      <c r="B26596" s="7" t="s">
        <v>5127</v>
      </c>
      <c r="E26596" s="11"/>
      <c r="H26596" s="11"/>
      <c r="K26596" s="11"/>
    </row>
    <row r="26597" spans="2:11" x14ac:dyDescent="0.25">
      <c r="B26597" t="s">
        <v>5235</v>
      </c>
      <c r="C26597" t="s">
        <v>9</v>
      </c>
      <c r="D26597" t="s">
        <v>5236</v>
      </c>
      <c r="E26597" s="8">
        <v>2.7779999999999999E-2</v>
      </c>
      <c r="F26597" t="s">
        <v>5123</v>
      </c>
      <c r="G26597" t="s">
        <v>5124</v>
      </c>
      <c r="H26597" s="9">
        <v>65.38</v>
      </c>
      <c r="I26597" t="s">
        <v>5125</v>
      </c>
      <c r="J26597" s="10">
        <f>ROUND(E26597/I26591* H26597,5)</f>
        <v>1.81626</v>
      </c>
      <c r="K26597" s="11"/>
    </row>
    <row r="26598" spans="2:11" x14ac:dyDescent="0.25">
      <c r="B26598" t="s">
        <v>5190</v>
      </c>
      <c r="C26598" t="s">
        <v>9</v>
      </c>
      <c r="D26598" t="s">
        <v>5191</v>
      </c>
      <c r="E26598" s="8">
        <v>0.27778000000000003</v>
      </c>
      <c r="F26598" t="s">
        <v>5123</v>
      </c>
      <c r="G26598" t="s">
        <v>5124</v>
      </c>
      <c r="H26598" s="9">
        <v>2.54</v>
      </c>
      <c r="I26598" t="s">
        <v>5125</v>
      </c>
      <c r="J26598" s="10">
        <f>ROUND(E26598/I26591* H26598,5)</f>
        <v>0.70555999999999996</v>
      </c>
      <c r="K26598" s="11"/>
    </row>
    <row r="26599" spans="2:11" x14ac:dyDescent="0.25">
      <c r="B26599" t="s">
        <v>6441</v>
      </c>
      <c r="C26599" t="s">
        <v>9</v>
      </c>
      <c r="D26599" t="s">
        <v>5129</v>
      </c>
      <c r="E26599" s="8">
        <v>0.27778000000000003</v>
      </c>
      <c r="F26599" t="s">
        <v>5123</v>
      </c>
      <c r="G26599" t="s">
        <v>5124</v>
      </c>
      <c r="H26599" s="9">
        <v>2.0499999999999998</v>
      </c>
      <c r="I26599" t="s">
        <v>5125</v>
      </c>
      <c r="J26599" s="10">
        <f>ROUND(E26599/I26591* H26599,5)</f>
        <v>0.56945000000000001</v>
      </c>
      <c r="K26599" s="11"/>
    </row>
    <row r="26600" spans="2:11" x14ac:dyDescent="0.25">
      <c r="D26600" s="12" t="s">
        <v>5130</v>
      </c>
      <c r="E26600" s="11"/>
      <c r="H26600" s="11"/>
      <c r="K26600" s="9">
        <f>SUM(J26597:J26599)</f>
        <v>3.0912699999999997</v>
      </c>
    </row>
    <row r="26601" spans="2:11" x14ac:dyDescent="0.25">
      <c r="B26601" s="7" t="s">
        <v>5131</v>
      </c>
      <c r="E26601" s="11"/>
      <c r="H26601" s="11"/>
      <c r="K26601" s="11"/>
    </row>
    <row r="26602" spans="2:11" x14ac:dyDescent="0.25">
      <c r="B26602" t="s">
        <v>5273</v>
      </c>
      <c r="C26602" t="s">
        <v>136</v>
      </c>
      <c r="D26602" t="s">
        <v>5133</v>
      </c>
      <c r="E26602" s="8">
        <v>6.4999999999999997E-3</v>
      </c>
      <c r="G26602" t="s">
        <v>5124</v>
      </c>
      <c r="H26602" s="9">
        <v>2.04</v>
      </c>
      <c r="I26602" t="s">
        <v>5125</v>
      </c>
      <c r="J26602" s="10">
        <f>ROUND(E26602* H26602,5)</f>
        <v>1.3259999999999999E-2</v>
      </c>
      <c r="K26602" s="11"/>
    </row>
    <row r="26603" spans="2:11" x14ac:dyDescent="0.25">
      <c r="B26603" t="s">
        <v>6640</v>
      </c>
      <c r="C26603" t="s">
        <v>3757</v>
      </c>
      <c r="D26603" t="s">
        <v>6641</v>
      </c>
      <c r="E26603" s="8">
        <v>4.3499999999999997E-2</v>
      </c>
      <c r="G26603" t="s">
        <v>5124</v>
      </c>
      <c r="H26603" s="9">
        <v>65.16</v>
      </c>
      <c r="I26603" t="s">
        <v>5125</v>
      </c>
      <c r="J26603" s="10">
        <f>ROUND(E26603* H26603,5)</f>
        <v>2.83446</v>
      </c>
      <c r="K26603" s="11"/>
    </row>
    <row r="26604" spans="2:11" x14ac:dyDescent="0.25">
      <c r="B26604" t="s">
        <v>7136</v>
      </c>
      <c r="C26604" t="s">
        <v>166</v>
      </c>
      <c r="D26604" t="s">
        <v>7137</v>
      </c>
      <c r="E26604" s="8">
        <v>1.05</v>
      </c>
      <c r="G26604" t="s">
        <v>5124</v>
      </c>
      <c r="H26604" s="9">
        <v>18.89</v>
      </c>
      <c r="I26604" t="s">
        <v>5125</v>
      </c>
      <c r="J26604" s="10">
        <f>ROUND(E26604* H26604,5)</f>
        <v>19.834499999999998</v>
      </c>
      <c r="K26604" s="11"/>
    </row>
    <row r="26605" spans="2:11" x14ac:dyDescent="0.25">
      <c r="B26605" t="s">
        <v>6646</v>
      </c>
      <c r="C26605" t="s">
        <v>3757</v>
      </c>
      <c r="D26605" t="s">
        <v>6647</v>
      </c>
      <c r="E26605" s="8">
        <v>1.7000000000000001E-2</v>
      </c>
      <c r="G26605" t="s">
        <v>5124</v>
      </c>
      <c r="H26605" s="9">
        <v>20.399999999999999</v>
      </c>
      <c r="I26605" t="s">
        <v>5125</v>
      </c>
      <c r="J26605" s="10">
        <f>ROUND(E26605* H26605,5)</f>
        <v>0.3468</v>
      </c>
      <c r="K26605" s="11"/>
    </row>
    <row r="26606" spans="2:11" x14ac:dyDescent="0.25">
      <c r="D26606" s="12" t="s">
        <v>5140</v>
      </c>
      <c r="E26606" s="11"/>
      <c r="H26606" s="11"/>
      <c r="K26606" s="9">
        <f>SUM(J26602:J26605)</f>
        <v>23.029019999999996</v>
      </c>
    </row>
    <row r="26607" spans="2:11" x14ac:dyDescent="0.25">
      <c r="E26607" s="11"/>
      <c r="H26607" s="11"/>
      <c r="K26607" s="11"/>
    </row>
    <row r="26608" spans="2:11" x14ac:dyDescent="0.25">
      <c r="D26608" s="12" t="s">
        <v>5142</v>
      </c>
      <c r="E26608" s="11"/>
      <c r="H26608" s="11">
        <v>1.5</v>
      </c>
      <c r="I26608" t="s">
        <v>5143</v>
      </c>
      <c r="J26608">
        <f>ROUND(H26608/100*K26595,5)</f>
        <v>0.22488</v>
      </c>
      <c r="K26608" s="11"/>
    </row>
    <row r="26609" spans="1:26" x14ac:dyDescent="0.25">
      <c r="D26609" s="12" t="s">
        <v>5141</v>
      </c>
      <c r="E26609" s="11"/>
      <c r="H26609" s="11"/>
      <c r="K26609" s="13">
        <f>SUM(J26592:J26608)</f>
        <v>41.336959999999998</v>
      </c>
    </row>
    <row r="26610" spans="1:26" x14ac:dyDescent="0.25">
      <c r="D26610" s="12" t="s">
        <v>5157</v>
      </c>
      <c r="E26610" s="11"/>
      <c r="H26610" s="11">
        <v>6</v>
      </c>
      <c r="I26610" t="s">
        <v>5143</v>
      </c>
      <c r="K26610" s="9">
        <f>ROUND(H26610/100*K26609,5)</f>
        <v>2.4802200000000001</v>
      </c>
    </row>
    <row r="26611" spans="1:26" x14ac:dyDescent="0.25">
      <c r="D26611" s="12" t="s">
        <v>5144</v>
      </c>
      <c r="E26611" s="11"/>
      <c r="H26611" s="11"/>
      <c r="K26611" s="13">
        <f>SUM(K26609:K26610)</f>
        <v>43.81718</v>
      </c>
    </row>
    <row r="26613" spans="1:26" ht="45" customHeight="1" x14ac:dyDescent="0.25">
      <c r="A26613" s="4" t="s">
        <v>7144</v>
      </c>
      <c r="B26613" s="4" t="s">
        <v>3554</v>
      </c>
      <c r="C26613" s="1" t="s">
        <v>166</v>
      </c>
      <c r="D26613" s="28" t="s">
        <v>3555</v>
      </c>
      <c r="E26613" s="29"/>
      <c r="F26613" s="29"/>
      <c r="G26613" s="1"/>
      <c r="H26613" s="5" t="s">
        <v>5119</v>
      </c>
      <c r="I26613" s="30">
        <v>1</v>
      </c>
      <c r="J26613" s="31"/>
      <c r="K26613" s="6">
        <f>ROUND(K26633,2)</f>
        <v>58.83</v>
      </c>
      <c r="L26613" s="1"/>
      <c r="M26613" s="1"/>
      <c r="N26613" s="1"/>
      <c r="O26613" s="1"/>
      <c r="P26613" s="1"/>
      <c r="Q26613" s="1"/>
      <c r="R26613" s="1"/>
      <c r="S26613" s="1"/>
      <c r="T26613" s="1"/>
      <c r="U26613" s="1"/>
      <c r="V26613" s="1"/>
      <c r="W26613" s="1"/>
      <c r="X26613" s="1"/>
      <c r="Y26613" s="1"/>
      <c r="Z26613" s="1"/>
    </row>
    <row r="26614" spans="1:26" x14ac:dyDescent="0.25">
      <c r="B26614" s="7" t="s">
        <v>5120</v>
      </c>
    </row>
    <row r="26615" spans="1:26" x14ac:dyDescent="0.25">
      <c r="B26615" t="s">
        <v>5314</v>
      </c>
      <c r="C26615" t="s">
        <v>9</v>
      </c>
      <c r="D26615" t="s">
        <v>5315</v>
      </c>
      <c r="E26615" s="8">
        <v>0.49260999999999999</v>
      </c>
      <c r="F26615" t="s">
        <v>5123</v>
      </c>
      <c r="G26615" t="s">
        <v>5124</v>
      </c>
      <c r="H26615" s="9">
        <v>29.42</v>
      </c>
      <c r="I26615" t="s">
        <v>5125</v>
      </c>
      <c r="J26615" s="10">
        <f>ROUND(E26615/I26613* H26615,5)</f>
        <v>14.49259</v>
      </c>
      <c r="K26615" s="11"/>
    </row>
    <row r="26616" spans="1:26" x14ac:dyDescent="0.25">
      <c r="B26616" t="s">
        <v>5182</v>
      </c>
      <c r="C26616" t="s">
        <v>9</v>
      </c>
      <c r="D26616" t="s">
        <v>5183</v>
      </c>
      <c r="E26616" s="8">
        <v>0.49260999999999999</v>
      </c>
      <c r="F26616" t="s">
        <v>5123</v>
      </c>
      <c r="G26616" t="s">
        <v>5124</v>
      </c>
      <c r="H26616" s="9">
        <v>24.55</v>
      </c>
      <c r="I26616" t="s">
        <v>5125</v>
      </c>
      <c r="J26616" s="10">
        <f>ROUND(E26616/I26613* H26616,5)</f>
        <v>12.093579999999999</v>
      </c>
      <c r="K26616" s="11"/>
    </row>
    <row r="26617" spans="1:26" x14ac:dyDescent="0.25">
      <c r="D26617" s="12" t="s">
        <v>5126</v>
      </c>
      <c r="E26617" s="11"/>
      <c r="H26617" s="11"/>
      <c r="K26617" s="9">
        <f>SUM(J26615:J26616)</f>
        <v>26.586169999999999</v>
      </c>
    </row>
    <row r="26618" spans="1:26" x14ac:dyDescent="0.25">
      <c r="B26618" s="7" t="s">
        <v>5127</v>
      </c>
      <c r="E26618" s="11"/>
      <c r="H26618" s="11"/>
      <c r="K26618" s="11"/>
    </row>
    <row r="26619" spans="1:26" x14ac:dyDescent="0.25">
      <c r="B26619" t="s">
        <v>6441</v>
      </c>
      <c r="C26619" t="s">
        <v>9</v>
      </c>
      <c r="D26619" t="s">
        <v>5129</v>
      </c>
      <c r="E26619" s="8">
        <v>0.49260999999999999</v>
      </c>
      <c r="F26619" t="s">
        <v>5123</v>
      </c>
      <c r="G26619" t="s">
        <v>5124</v>
      </c>
      <c r="H26619" s="9">
        <v>2.0499999999999998</v>
      </c>
      <c r="I26619" t="s">
        <v>5125</v>
      </c>
      <c r="J26619" s="10">
        <f>ROUND(E26619/I26613* H26619,5)</f>
        <v>1.0098499999999999</v>
      </c>
      <c r="K26619" s="11"/>
    </row>
    <row r="26620" spans="1:26" x14ac:dyDescent="0.25">
      <c r="B26620" t="s">
        <v>5235</v>
      </c>
      <c r="C26620" t="s">
        <v>9</v>
      </c>
      <c r="D26620" t="s">
        <v>5236</v>
      </c>
      <c r="E26620" s="8">
        <v>4.9259999999999998E-2</v>
      </c>
      <c r="F26620" t="s">
        <v>5123</v>
      </c>
      <c r="G26620" t="s">
        <v>5124</v>
      </c>
      <c r="H26620" s="9">
        <v>65.38</v>
      </c>
      <c r="I26620" t="s">
        <v>5125</v>
      </c>
      <c r="J26620" s="10">
        <f>ROUND(E26620/I26613* H26620,5)</f>
        <v>3.2206199999999998</v>
      </c>
      <c r="K26620" s="11"/>
    </row>
    <row r="26621" spans="1:26" x14ac:dyDescent="0.25">
      <c r="B26621" t="s">
        <v>5190</v>
      </c>
      <c r="C26621" t="s">
        <v>9</v>
      </c>
      <c r="D26621" t="s">
        <v>5191</v>
      </c>
      <c r="E26621" s="8">
        <v>0.49260999999999999</v>
      </c>
      <c r="F26621" t="s">
        <v>5123</v>
      </c>
      <c r="G26621" t="s">
        <v>5124</v>
      </c>
      <c r="H26621" s="9">
        <v>2.54</v>
      </c>
      <c r="I26621" t="s">
        <v>5125</v>
      </c>
      <c r="J26621" s="10">
        <f>ROUND(E26621/I26613* H26621,5)</f>
        <v>1.2512300000000001</v>
      </c>
      <c r="K26621" s="11"/>
    </row>
    <row r="26622" spans="1:26" x14ac:dyDescent="0.25">
      <c r="D26622" s="12" t="s">
        <v>5130</v>
      </c>
      <c r="E26622" s="11"/>
      <c r="H26622" s="11"/>
      <c r="K26622" s="9">
        <f>SUM(J26619:J26621)</f>
        <v>5.4817</v>
      </c>
    </row>
    <row r="26623" spans="1:26" x14ac:dyDescent="0.25">
      <c r="B26623" s="7" t="s">
        <v>5131</v>
      </c>
      <c r="E26623" s="11"/>
      <c r="H26623" s="11"/>
      <c r="K26623" s="11"/>
    </row>
    <row r="26624" spans="1:26" x14ac:dyDescent="0.25">
      <c r="B26624" t="s">
        <v>6640</v>
      </c>
      <c r="C26624" t="s">
        <v>3757</v>
      </c>
      <c r="D26624" t="s">
        <v>6641</v>
      </c>
      <c r="E26624" s="8">
        <v>4.3499999999999997E-2</v>
      </c>
      <c r="G26624" t="s">
        <v>5124</v>
      </c>
      <c r="H26624" s="9">
        <v>65.16</v>
      </c>
      <c r="I26624" t="s">
        <v>5125</v>
      </c>
      <c r="J26624" s="10">
        <f>ROUND(E26624* H26624,5)</f>
        <v>2.83446</v>
      </c>
      <c r="K26624" s="11"/>
    </row>
    <row r="26625" spans="1:26" x14ac:dyDescent="0.25">
      <c r="B26625" t="s">
        <v>6646</v>
      </c>
      <c r="C26625" t="s">
        <v>3757</v>
      </c>
      <c r="D26625" t="s">
        <v>6647</v>
      </c>
      <c r="E26625" s="8">
        <v>1.7000000000000001E-2</v>
      </c>
      <c r="G26625" t="s">
        <v>5124</v>
      </c>
      <c r="H26625" s="9">
        <v>20.399999999999999</v>
      </c>
      <c r="I26625" t="s">
        <v>5125</v>
      </c>
      <c r="J26625" s="10">
        <f>ROUND(E26625* H26625,5)</f>
        <v>0.3468</v>
      </c>
      <c r="K26625" s="11"/>
    </row>
    <row r="26626" spans="1:26" x14ac:dyDescent="0.25">
      <c r="B26626" t="s">
        <v>5273</v>
      </c>
      <c r="C26626" t="s">
        <v>136</v>
      </c>
      <c r="D26626" t="s">
        <v>5133</v>
      </c>
      <c r="E26626" s="8">
        <v>6.4999999999999997E-3</v>
      </c>
      <c r="G26626" t="s">
        <v>5124</v>
      </c>
      <c r="H26626" s="9">
        <v>2.04</v>
      </c>
      <c r="I26626" t="s">
        <v>5125</v>
      </c>
      <c r="J26626" s="10">
        <f>ROUND(E26626* H26626,5)</f>
        <v>1.3259999999999999E-2</v>
      </c>
      <c r="K26626" s="11"/>
    </row>
    <row r="26627" spans="1:26" x14ac:dyDescent="0.25">
      <c r="B26627" t="s">
        <v>7136</v>
      </c>
      <c r="C26627" t="s">
        <v>166</v>
      </c>
      <c r="D26627" t="s">
        <v>7137</v>
      </c>
      <c r="E26627" s="8">
        <v>1.05</v>
      </c>
      <c r="G26627" t="s">
        <v>5124</v>
      </c>
      <c r="H26627" s="9">
        <v>18.89</v>
      </c>
      <c r="I26627" t="s">
        <v>5125</v>
      </c>
      <c r="J26627" s="10">
        <f>ROUND(E26627* H26627,5)</f>
        <v>19.834499999999998</v>
      </c>
      <c r="K26627" s="11"/>
    </row>
    <row r="26628" spans="1:26" x14ac:dyDescent="0.25">
      <c r="D26628" s="12" t="s">
        <v>5140</v>
      </c>
      <c r="E26628" s="11"/>
      <c r="H26628" s="11"/>
      <c r="K26628" s="9">
        <f>SUM(J26624:J26627)</f>
        <v>23.029019999999999</v>
      </c>
    </row>
    <row r="26629" spans="1:26" x14ac:dyDescent="0.25">
      <c r="E26629" s="11"/>
      <c r="H26629" s="11"/>
      <c r="K26629" s="11"/>
    </row>
    <row r="26630" spans="1:26" x14ac:dyDescent="0.25">
      <c r="D26630" s="12" t="s">
        <v>5142</v>
      </c>
      <c r="E26630" s="11"/>
      <c r="H26630" s="11">
        <v>1.5</v>
      </c>
      <c r="I26630" t="s">
        <v>5143</v>
      </c>
      <c r="J26630">
        <f>ROUND(H26630/100*K26617,5)</f>
        <v>0.39878999999999998</v>
      </c>
      <c r="K26630" s="11"/>
    </row>
    <row r="26631" spans="1:26" x14ac:dyDescent="0.25">
      <c r="D26631" s="12" t="s">
        <v>5141</v>
      </c>
      <c r="E26631" s="11"/>
      <c r="H26631" s="11"/>
      <c r="K26631" s="13">
        <f>SUM(J26614:J26630)</f>
        <v>55.49568</v>
      </c>
    </row>
    <row r="26632" spans="1:26" x14ac:dyDescent="0.25">
      <c r="D26632" s="12" t="s">
        <v>5157</v>
      </c>
      <c r="E26632" s="11"/>
      <c r="H26632" s="11">
        <v>6</v>
      </c>
      <c r="I26632" t="s">
        <v>5143</v>
      </c>
      <c r="K26632" s="9">
        <f>ROUND(H26632/100*K26631,5)</f>
        <v>3.3297400000000001</v>
      </c>
    </row>
    <row r="26633" spans="1:26" x14ac:dyDescent="0.25">
      <c r="D26633" s="12" t="s">
        <v>5144</v>
      </c>
      <c r="E26633" s="11"/>
      <c r="H26633" s="11"/>
      <c r="K26633" s="13">
        <f>SUM(K26631:K26632)</f>
        <v>58.825420000000001</v>
      </c>
    </row>
    <row r="26635" spans="1:26" ht="45" customHeight="1" x14ac:dyDescent="0.25">
      <c r="A26635" s="4" t="s">
        <v>7145</v>
      </c>
      <c r="B26635" s="4" t="s">
        <v>3556</v>
      </c>
      <c r="C26635" s="1" t="s">
        <v>166</v>
      </c>
      <c r="D26635" s="28" t="s">
        <v>3557</v>
      </c>
      <c r="E26635" s="29"/>
      <c r="F26635" s="29"/>
      <c r="G26635" s="1"/>
      <c r="H26635" s="5" t="s">
        <v>5119</v>
      </c>
      <c r="I26635" s="30">
        <v>1</v>
      </c>
      <c r="J26635" s="31"/>
      <c r="K26635" s="6">
        <f>ROUND(K26655,2)</f>
        <v>37.9</v>
      </c>
      <c r="L26635" s="1"/>
      <c r="M26635" s="1"/>
      <c r="N26635" s="1"/>
      <c r="O26635" s="1"/>
      <c r="P26635" s="1"/>
      <c r="Q26635" s="1"/>
      <c r="R26635" s="1"/>
      <c r="S26635" s="1"/>
      <c r="T26635" s="1"/>
      <c r="U26635" s="1"/>
      <c r="V26635" s="1"/>
      <c r="W26635" s="1"/>
      <c r="X26635" s="1"/>
      <c r="Y26635" s="1"/>
      <c r="Z26635" s="1"/>
    </row>
    <row r="26636" spans="1:26" x14ac:dyDescent="0.25">
      <c r="B26636" s="7" t="s">
        <v>5120</v>
      </c>
    </row>
    <row r="26637" spans="1:26" x14ac:dyDescent="0.25">
      <c r="B26637" t="s">
        <v>5182</v>
      </c>
      <c r="C26637" t="s">
        <v>9</v>
      </c>
      <c r="D26637" t="s">
        <v>5183</v>
      </c>
      <c r="E26637" s="8">
        <v>0.19305</v>
      </c>
      <c r="F26637" t="s">
        <v>5123</v>
      </c>
      <c r="G26637" t="s">
        <v>5124</v>
      </c>
      <c r="H26637" s="9">
        <v>24.55</v>
      </c>
      <c r="I26637" t="s">
        <v>5125</v>
      </c>
      <c r="J26637" s="10">
        <f>ROUND(E26637/I26635* H26637,5)</f>
        <v>4.7393799999999997</v>
      </c>
      <c r="K26637" s="11"/>
    </row>
    <row r="26638" spans="1:26" x14ac:dyDescent="0.25">
      <c r="B26638" t="s">
        <v>5314</v>
      </c>
      <c r="C26638" t="s">
        <v>9</v>
      </c>
      <c r="D26638" t="s">
        <v>5315</v>
      </c>
      <c r="E26638" s="8">
        <v>0.19305</v>
      </c>
      <c r="F26638" t="s">
        <v>5123</v>
      </c>
      <c r="G26638" t="s">
        <v>5124</v>
      </c>
      <c r="H26638" s="9">
        <v>29.42</v>
      </c>
      <c r="I26638" t="s">
        <v>5125</v>
      </c>
      <c r="J26638" s="10">
        <f>ROUND(E26638/I26635* H26638,5)</f>
        <v>5.6795299999999997</v>
      </c>
      <c r="K26638" s="11"/>
    </row>
    <row r="26639" spans="1:26" x14ac:dyDescent="0.25">
      <c r="D26639" s="12" t="s">
        <v>5126</v>
      </c>
      <c r="E26639" s="11"/>
      <c r="H26639" s="11"/>
      <c r="K26639" s="9">
        <f>SUM(J26637:J26638)</f>
        <v>10.41891</v>
      </c>
    </row>
    <row r="26640" spans="1:26" x14ac:dyDescent="0.25">
      <c r="B26640" s="7" t="s">
        <v>5127</v>
      </c>
      <c r="E26640" s="11"/>
      <c r="H26640" s="11"/>
      <c r="K26640" s="11"/>
    </row>
    <row r="26641" spans="2:11" x14ac:dyDescent="0.25">
      <c r="B26641" t="s">
        <v>5235</v>
      </c>
      <c r="C26641" t="s">
        <v>9</v>
      </c>
      <c r="D26641" t="s">
        <v>5236</v>
      </c>
      <c r="E26641" s="8">
        <v>1.9310000000000001E-2</v>
      </c>
      <c r="F26641" t="s">
        <v>5123</v>
      </c>
      <c r="G26641" t="s">
        <v>5124</v>
      </c>
      <c r="H26641" s="9">
        <v>65.38</v>
      </c>
      <c r="I26641" t="s">
        <v>5125</v>
      </c>
      <c r="J26641" s="10">
        <f>ROUND(E26641/I26635* H26641,5)</f>
        <v>1.2624899999999999</v>
      </c>
      <c r="K26641" s="11"/>
    </row>
    <row r="26642" spans="2:11" x14ac:dyDescent="0.25">
      <c r="B26642" t="s">
        <v>6441</v>
      </c>
      <c r="C26642" t="s">
        <v>9</v>
      </c>
      <c r="D26642" t="s">
        <v>5129</v>
      </c>
      <c r="E26642" s="8">
        <v>0.19305</v>
      </c>
      <c r="F26642" t="s">
        <v>5123</v>
      </c>
      <c r="G26642" t="s">
        <v>5124</v>
      </c>
      <c r="H26642" s="9">
        <v>2.0499999999999998</v>
      </c>
      <c r="I26642" t="s">
        <v>5125</v>
      </c>
      <c r="J26642" s="10">
        <f>ROUND(E26642/I26635* H26642,5)</f>
        <v>0.39574999999999999</v>
      </c>
      <c r="K26642" s="11"/>
    </row>
    <row r="26643" spans="2:11" x14ac:dyDescent="0.25">
      <c r="B26643" t="s">
        <v>5190</v>
      </c>
      <c r="C26643" t="s">
        <v>9</v>
      </c>
      <c r="D26643" t="s">
        <v>5191</v>
      </c>
      <c r="E26643" s="8">
        <v>0.19305</v>
      </c>
      <c r="F26643" t="s">
        <v>5123</v>
      </c>
      <c r="G26643" t="s">
        <v>5124</v>
      </c>
      <c r="H26643" s="9">
        <v>2.54</v>
      </c>
      <c r="I26643" t="s">
        <v>5125</v>
      </c>
      <c r="J26643" s="10">
        <f>ROUND(E26643/I26635* H26643,5)</f>
        <v>0.49035000000000001</v>
      </c>
      <c r="K26643" s="11"/>
    </row>
    <row r="26644" spans="2:11" x14ac:dyDescent="0.25">
      <c r="D26644" s="12" t="s">
        <v>5130</v>
      </c>
      <c r="E26644" s="11"/>
      <c r="H26644" s="11"/>
      <c r="K26644" s="9">
        <f>SUM(J26641:J26643)</f>
        <v>2.14859</v>
      </c>
    </row>
    <row r="26645" spans="2:11" x14ac:dyDescent="0.25">
      <c r="B26645" s="7" t="s">
        <v>5131</v>
      </c>
      <c r="E26645" s="11"/>
      <c r="H26645" s="11"/>
      <c r="K26645" s="11"/>
    </row>
    <row r="26646" spans="2:11" x14ac:dyDescent="0.25">
      <c r="B26646" t="s">
        <v>6646</v>
      </c>
      <c r="C26646" t="s">
        <v>3757</v>
      </c>
      <c r="D26646" t="s">
        <v>6647</v>
      </c>
      <c r="E26646" s="8">
        <v>1.7000000000000001E-2</v>
      </c>
      <c r="G26646" t="s">
        <v>5124</v>
      </c>
      <c r="H26646" s="9">
        <v>20.399999999999999</v>
      </c>
      <c r="I26646" t="s">
        <v>5125</v>
      </c>
      <c r="J26646" s="10">
        <f>ROUND(E26646* H26646,5)</f>
        <v>0.3468</v>
      </c>
      <c r="K26646" s="11"/>
    </row>
    <row r="26647" spans="2:11" x14ac:dyDescent="0.25">
      <c r="B26647" t="s">
        <v>7136</v>
      </c>
      <c r="C26647" t="s">
        <v>166</v>
      </c>
      <c r="D26647" t="s">
        <v>7137</v>
      </c>
      <c r="E26647" s="8">
        <v>1.05</v>
      </c>
      <c r="G26647" t="s">
        <v>5124</v>
      </c>
      <c r="H26647" s="9">
        <v>18.89</v>
      </c>
      <c r="I26647" t="s">
        <v>5125</v>
      </c>
      <c r="J26647" s="10">
        <f>ROUND(E26647* H26647,5)</f>
        <v>19.834499999999998</v>
      </c>
      <c r="K26647" s="11"/>
    </row>
    <row r="26648" spans="2:11" x14ac:dyDescent="0.25">
      <c r="B26648" t="s">
        <v>5273</v>
      </c>
      <c r="C26648" t="s">
        <v>136</v>
      </c>
      <c r="D26648" t="s">
        <v>5133</v>
      </c>
      <c r="E26648" s="8">
        <v>6.4999999999999997E-3</v>
      </c>
      <c r="G26648" t="s">
        <v>5124</v>
      </c>
      <c r="H26648" s="9">
        <v>2.04</v>
      </c>
      <c r="I26648" t="s">
        <v>5125</v>
      </c>
      <c r="J26648" s="10">
        <f>ROUND(E26648* H26648,5)</f>
        <v>1.3259999999999999E-2</v>
      </c>
      <c r="K26648" s="11"/>
    </row>
    <row r="26649" spans="2:11" x14ac:dyDescent="0.25">
      <c r="B26649" t="s">
        <v>6640</v>
      </c>
      <c r="C26649" t="s">
        <v>3757</v>
      </c>
      <c r="D26649" t="s">
        <v>6641</v>
      </c>
      <c r="E26649" s="8">
        <v>4.3499999999999997E-2</v>
      </c>
      <c r="G26649" t="s">
        <v>5124</v>
      </c>
      <c r="H26649" s="9">
        <v>65.16</v>
      </c>
      <c r="I26649" t="s">
        <v>5125</v>
      </c>
      <c r="J26649" s="10">
        <f>ROUND(E26649* H26649,5)</f>
        <v>2.83446</v>
      </c>
      <c r="K26649" s="11"/>
    </row>
    <row r="26650" spans="2:11" x14ac:dyDescent="0.25">
      <c r="D26650" s="12" t="s">
        <v>5140</v>
      </c>
      <c r="E26650" s="11"/>
      <c r="H26650" s="11"/>
      <c r="K26650" s="9">
        <f>SUM(J26646:J26649)</f>
        <v>23.029019999999999</v>
      </c>
    </row>
    <row r="26651" spans="2:11" x14ac:dyDescent="0.25">
      <c r="E26651" s="11"/>
      <c r="H26651" s="11"/>
      <c r="K26651" s="11"/>
    </row>
    <row r="26652" spans="2:11" x14ac:dyDescent="0.25">
      <c r="D26652" s="12" t="s">
        <v>5142</v>
      </c>
      <c r="E26652" s="11"/>
      <c r="H26652" s="11">
        <v>1.5</v>
      </c>
      <c r="I26652" t="s">
        <v>5143</v>
      </c>
      <c r="J26652">
        <f>ROUND(H26652/100*K26639,5)</f>
        <v>0.15628</v>
      </c>
      <c r="K26652" s="11"/>
    </row>
    <row r="26653" spans="2:11" x14ac:dyDescent="0.25">
      <c r="D26653" s="12" t="s">
        <v>5141</v>
      </c>
      <c r="E26653" s="11"/>
      <c r="H26653" s="11"/>
      <c r="K26653" s="13">
        <f>SUM(J26636:J26652)</f>
        <v>35.752800000000001</v>
      </c>
    </row>
    <row r="26654" spans="2:11" x14ac:dyDescent="0.25">
      <c r="D26654" s="12" t="s">
        <v>5157</v>
      </c>
      <c r="E26654" s="11"/>
      <c r="H26654" s="11">
        <v>6</v>
      </c>
      <c r="I26654" t="s">
        <v>5143</v>
      </c>
      <c r="K26654" s="9">
        <f>ROUND(H26654/100*K26653,5)</f>
        <v>2.1451699999999998</v>
      </c>
    </row>
    <row r="26655" spans="2:11" x14ac:dyDescent="0.25">
      <c r="D26655" s="12" t="s">
        <v>5144</v>
      </c>
      <c r="E26655" s="11"/>
      <c r="H26655" s="11"/>
      <c r="K26655" s="13">
        <f>SUM(K26653:K26654)</f>
        <v>37.897970000000001</v>
      </c>
    </row>
    <row r="26657" spans="1:26" ht="45" customHeight="1" x14ac:dyDescent="0.25">
      <c r="A26657" s="4" t="s">
        <v>7146</v>
      </c>
      <c r="B26657" s="4" t="s">
        <v>3558</v>
      </c>
      <c r="C26657" s="1" t="s">
        <v>166</v>
      </c>
      <c r="D26657" s="28" t="s">
        <v>3559</v>
      </c>
      <c r="E26657" s="29"/>
      <c r="F26657" s="29"/>
      <c r="G26657" s="1"/>
      <c r="H26657" s="5" t="s">
        <v>5119</v>
      </c>
      <c r="I26657" s="30">
        <v>1</v>
      </c>
      <c r="J26657" s="31"/>
      <c r="K26657" s="6">
        <f>ROUND(K26677,2)</f>
        <v>55.46</v>
      </c>
      <c r="L26657" s="1"/>
      <c r="M26657" s="1"/>
      <c r="N26657" s="1"/>
      <c r="O26657" s="1"/>
      <c r="P26657" s="1"/>
      <c r="Q26657" s="1"/>
      <c r="R26657" s="1"/>
      <c r="S26657" s="1"/>
      <c r="T26657" s="1"/>
      <c r="U26657" s="1"/>
      <c r="V26657" s="1"/>
      <c r="W26657" s="1"/>
      <c r="X26657" s="1"/>
      <c r="Y26657" s="1"/>
      <c r="Z26657" s="1"/>
    </row>
    <row r="26658" spans="1:26" x14ac:dyDescent="0.25">
      <c r="B26658" s="7" t="s">
        <v>5120</v>
      </c>
    </row>
    <row r="26659" spans="1:26" x14ac:dyDescent="0.25">
      <c r="B26659" t="s">
        <v>5314</v>
      </c>
      <c r="C26659" t="s">
        <v>9</v>
      </c>
      <c r="D26659" t="s">
        <v>5315</v>
      </c>
      <c r="E26659" s="8">
        <v>0.44444</v>
      </c>
      <c r="F26659" t="s">
        <v>5123</v>
      </c>
      <c r="G26659" t="s">
        <v>5124</v>
      </c>
      <c r="H26659" s="9">
        <v>29.42</v>
      </c>
      <c r="I26659" t="s">
        <v>5125</v>
      </c>
      <c r="J26659" s="10">
        <f>ROUND(E26659/I26657* H26659,5)</f>
        <v>13.075419999999999</v>
      </c>
      <c r="K26659" s="11"/>
    </row>
    <row r="26660" spans="1:26" x14ac:dyDescent="0.25">
      <c r="B26660" t="s">
        <v>5182</v>
      </c>
      <c r="C26660" t="s">
        <v>9</v>
      </c>
      <c r="D26660" t="s">
        <v>5183</v>
      </c>
      <c r="E26660" s="8">
        <v>0.44444</v>
      </c>
      <c r="F26660" t="s">
        <v>5123</v>
      </c>
      <c r="G26660" t="s">
        <v>5124</v>
      </c>
      <c r="H26660" s="9">
        <v>24.55</v>
      </c>
      <c r="I26660" t="s">
        <v>5125</v>
      </c>
      <c r="J26660" s="10">
        <f>ROUND(E26660/I26657* H26660,5)</f>
        <v>10.911</v>
      </c>
      <c r="K26660" s="11"/>
    </row>
    <row r="26661" spans="1:26" x14ac:dyDescent="0.25">
      <c r="D26661" s="12" t="s">
        <v>5126</v>
      </c>
      <c r="E26661" s="11"/>
      <c r="H26661" s="11"/>
      <c r="K26661" s="9">
        <f>SUM(J26659:J26660)</f>
        <v>23.986419999999999</v>
      </c>
    </row>
    <row r="26662" spans="1:26" x14ac:dyDescent="0.25">
      <c r="B26662" s="7" t="s">
        <v>5127</v>
      </c>
      <c r="E26662" s="11"/>
      <c r="H26662" s="11"/>
      <c r="K26662" s="11"/>
    </row>
    <row r="26663" spans="1:26" x14ac:dyDescent="0.25">
      <c r="B26663" t="s">
        <v>5190</v>
      </c>
      <c r="C26663" t="s">
        <v>9</v>
      </c>
      <c r="D26663" t="s">
        <v>5191</v>
      </c>
      <c r="E26663" s="8">
        <v>0.44444</v>
      </c>
      <c r="F26663" t="s">
        <v>5123</v>
      </c>
      <c r="G26663" t="s">
        <v>5124</v>
      </c>
      <c r="H26663" s="9">
        <v>2.54</v>
      </c>
      <c r="I26663" t="s">
        <v>5125</v>
      </c>
      <c r="J26663" s="10">
        <f>ROUND(E26663/I26657* H26663,5)</f>
        <v>1.1288800000000001</v>
      </c>
      <c r="K26663" s="11"/>
    </row>
    <row r="26664" spans="1:26" x14ac:dyDescent="0.25">
      <c r="B26664" t="s">
        <v>6441</v>
      </c>
      <c r="C26664" t="s">
        <v>9</v>
      </c>
      <c r="D26664" t="s">
        <v>5129</v>
      </c>
      <c r="E26664" s="8">
        <v>0.44444</v>
      </c>
      <c r="F26664" t="s">
        <v>5123</v>
      </c>
      <c r="G26664" t="s">
        <v>5124</v>
      </c>
      <c r="H26664" s="9">
        <v>2.0499999999999998</v>
      </c>
      <c r="I26664" t="s">
        <v>5125</v>
      </c>
      <c r="J26664" s="10">
        <f>ROUND(E26664/I26657* H26664,5)</f>
        <v>0.91110000000000002</v>
      </c>
      <c r="K26664" s="11"/>
    </row>
    <row r="26665" spans="1:26" x14ac:dyDescent="0.25">
      <c r="B26665" t="s">
        <v>5235</v>
      </c>
      <c r="C26665" t="s">
        <v>9</v>
      </c>
      <c r="D26665" t="s">
        <v>5236</v>
      </c>
      <c r="E26665" s="8">
        <v>4.444E-2</v>
      </c>
      <c r="F26665" t="s">
        <v>5123</v>
      </c>
      <c r="G26665" t="s">
        <v>5124</v>
      </c>
      <c r="H26665" s="9">
        <v>65.38</v>
      </c>
      <c r="I26665" t="s">
        <v>5125</v>
      </c>
      <c r="J26665" s="10">
        <f>ROUND(E26665/I26657* H26665,5)</f>
        <v>2.9054899999999999</v>
      </c>
      <c r="K26665" s="11"/>
    </row>
    <row r="26666" spans="1:26" x14ac:dyDescent="0.25">
      <c r="D26666" s="12" t="s">
        <v>5130</v>
      </c>
      <c r="E26666" s="11"/>
      <c r="H26666" s="11"/>
      <c r="K26666" s="9">
        <f>SUM(J26663:J26665)</f>
        <v>4.9454700000000003</v>
      </c>
    </row>
    <row r="26667" spans="1:26" x14ac:dyDescent="0.25">
      <c r="B26667" s="7" t="s">
        <v>5131</v>
      </c>
      <c r="E26667" s="11"/>
      <c r="H26667" s="11"/>
      <c r="K26667" s="11"/>
    </row>
    <row r="26668" spans="1:26" x14ac:dyDescent="0.25">
      <c r="B26668" t="s">
        <v>6646</v>
      </c>
      <c r="C26668" t="s">
        <v>3757</v>
      </c>
      <c r="D26668" t="s">
        <v>6647</v>
      </c>
      <c r="E26668" s="8">
        <v>1.7000000000000001E-2</v>
      </c>
      <c r="G26668" t="s">
        <v>5124</v>
      </c>
      <c r="H26668" s="9">
        <v>20.399999999999999</v>
      </c>
      <c r="I26668" t="s">
        <v>5125</v>
      </c>
      <c r="J26668" s="10">
        <f>ROUND(E26668* H26668,5)</f>
        <v>0.3468</v>
      </c>
      <c r="K26668" s="11"/>
    </row>
    <row r="26669" spans="1:26" x14ac:dyDescent="0.25">
      <c r="B26669" t="s">
        <v>7136</v>
      </c>
      <c r="C26669" t="s">
        <v>166</v>
      </c>
      <c r="D26669" t="s">
        <v>7137</v>
      </c>
      <c r="E26669" s="8">
        <v>1.05</v>
      </c>
      <c r="G26669" t="s">
        <v>5124</v>
      </c>
      <c r="H26669" s="9">
        <v>18.89</v>
      </c>
      <c r="I26669" t="s">
        <v>5125</v>
      </c>
      <c r="J26669" s="10">
        <f>ROUND(E26669* H26669,5)</f>
        <v>19.834499999999998</v>
      </c>
      <c r="K26669" s="11"/>
    </row>
    <row r="26670" spans="1:26" x14ac:dyDescent="0.25">
      <c r="B26670" t="s">
        <v>6640</v>
      </c>
      <c r="C26670" t="s">
        <v>3757</v>
      </c>
      <c r="D26670" t="s">
        <v>6641</v>
      </c>
      <c r="E26670" s="8">
        <v>4.3499999999999997E-2</v>
      </c>
      <c r="G26670" t="s">
        <v>5124</v>
      </c>
      <c r="H26670" s="9">
        <v>65.16</v>
      </c>
      <c r="I26670" t="s">
        <v>5125</v>
      </c>
      <c r="J26670" s="10">
        <f>ROUND(E26670* H26670,5)</f>
        <v>2.83446</v>
      </c>
      <c r="K26670" s="11"/>
    </row>
    <row r="26671" spans="1:26" x14ac:dyDescent="0.25">
      <c r="B26671" t="s">
        <v>5273</v>
      </c>
      <c r="C26671" t="s">
        <v>136</v>
      </c>
      <c r="D26671" t="s">
        <v>5133</v>
      </c>
      <c r="E26671" s="8">
        <v>6.4999999999999997E-3</v>
      </c>
      <c r="G26671" t="s">
        <v>5124</v>
      </c>
      <c r="H26671" s="9">
        <v>2.04</v>
      </c>
      <c r="I26671" t="s">
        <v>5125</v>
      </c>
      <c r="J26671" s="10">
        <f>ROUND(E26671* H26671,5)</f>
        <v>1.3259999999999999E-2</v>
      </c>
      <c r="K26671" s="11"/>
    </row>
    <row r="26672" spans="1:26" x14ac:dyDescent="0.25">
      <c r="D26672" s="12" t="s">
        <v>5140</v>
      </c>
      <c r="E26672" s="11"/>
      <c r="H26672" s="11"/>
      <c r="K26672" s="9">
        <f>SUM(J26668:J26671)</f>
        <v>23.029019999999999</v>
      </c>
    </row>
    <row r="26673" spans="1:26" x14ac:dyDescent="0.25">
      <c r="E26673" s="11"/>
      <c r="H26673" s="11"/>
      <c r="K26673" s="11"/>
    </row>
    <row r="26674" spans="1:26" x14ac:dyDescent="0.25">
      <c r="D26674" s="12" t="s">
        <v>5142</v>
      </c>
      <c r="E26674" s="11"/>
      <c r="H26674" s="11">
        <v>1.5</v>
      </c>
      <c r="I26674" t="s">
        <v>5143</v>
      </c>
      <c r="J26674">
        <f>ROUND(H26674/100*K26661,5)</f>
        <v>0.35980000000000001</v>
      </c>
      <c r="K26674" s="11"/>
    </row>
    <row r="26675" spans="1:26" x14ac:dyDescent="0.25">
      <c r="D26675" s="12" t="s">
        <v>5141</v>
      </c>
      <c r="E26675" s="11"/>
      <c r="H26675" s="11"/>
      <c r="K26675" s="13">
        <f>SUM(J26658:J26674)</f>
        <v>52.320709999999998</v>
      </c>
    </row>
    <row r="26676" spans="1:26" x14ac:dyDescent="0.25">
      <c r="D26676" s="12" t="s">
        <v>5157</v>
      </c>
      <c r="E26676" s="11"/>
      <c r="H26676" s="11">
        <v>6</v>
      </c>
      <c r="I26676" t="s">
        <v>5143</v>
      </c>
      <c r="K26676" s="9">
        <f>ROUND(H26676/100*K26675,5)</f>
        <v>3.13924</v>
      </c>
    </row>
    <row r="26677" spans="1:26" x14ac:dyDescent="0.25">
      <c r="D26677" s="12" t="s">
        <v>5144</v>
      </c>
      <c r="E26677" s="11"/>
      <c r="H26677" s="11"/>
      <c r="K26677" s="13">
        <f>SUM(K26675:K26676)</f>
        <v>55.459949999999999</v>
      </c>
    </row>
    <row r="26679" spans="1:26" ht="45" customHeight="1" x14ac:dyDescent="0.25">
      <c r="A26679" s="4" t="s">
        <v>7147</v>
      </c>
      <c r="B26679" s="4" t="s">
        <v>3560</v>
      </c>
      <c r="C26679" s="1" t="s">
        <v>166</v>
      </c>
      <c r="D26679" s="28" t="s">
        <v>3561</v>
      </c>
      <c r="E26679" s="29"/>
      <c r="F26679" s="29"/>
      <c r="G26679" s="1"/>
      <c r="H26679" s="5" t="s">
        <v>5119</v>
      </c>
      <c r="I26679" s="30">
        <v>1</v>
      </c>
      <c r="J26679" s="31"/>
      <c r="K26679" s="6">
        <f>ROUND(K26699,2)</f>
        <v>71.33</v>
      </c>
      <c r="L26679" s="1"/>
      <c r="M26679" s="1"/>
      <c r="N26679" s="1"/>
      <c r="O26679" s="1"/>
      <c r="P26679" s="1"/>
      <c r="Q26679" s="1"/>
      <c r="R26679" s="1"/>
      <c r="S26679" s="1"/>
      <c r="T26679" s="1"/>
      <c r="U26679" s="1"/>
      <c r="V26679" s="1"/>
      <c r="W26679" s="1"/>
      <c r="X26679" s="1"/>
      <c r="Y26679" s="1"/>
      <c r="Z26679" s="1"/>
    </row>
    <row r="26680" spans="1:26" x14ac:dyDescent="0.25">
      <c r="B26680" s="7" t="s">
        <v>5120</v>
      </c>
    </row>
    <row r="26681" spans="1:26" x14ac:dyDescent="0.25">
      <c r="B26681" t="s">
        <v>5182</v>
      </c>
      <c r="C26681" t="s">
        <v>9</v>
      </c>
      <c r="D26681" t="s">
        <v>5183</v>
      </c>
      <c r="E26681" s="8">
        <v>0.74073999999999995</v>
      </c>
      <c r="F26681" t="s">
        <v>5123</v>
      </c>
      <c r="G26681" t="s">
        <v>5124</v>
      </c>
      <c r="H26681" s="9">
        <v>24.55</v>
      </c>
      <c r="I26681" t="s">
        <v>5125</v>
      </c>
      <c r="J26681" s="10">
        <f>ROUND(E26681/I26679* H26681,5)</f>
        <v>18.185169999999999</v>
      </c>
      <c r="K26681" s="11"/>
    </row>
    <row r="26682" spans="1:26" x14ac:dyDescent="0.25">
      <c r="B26682" t="s">
        <v>5314</v>
      </c>
      <c r="C26682" t="s">
        <v>9</v>
      </c>
      <c r="D26682" t="s">
        <v>5315</v>
      </c>
      <c r="E26682" s="8">
        <v>0.74073999999999995</v>
      </c>
      <c r="F26682" t="s">
        <v>5123</v>
      </c>
      <c r="G26682" t="s">
        <v>5124</v>
      </c>
      <c r="H26682" s="9">
        <v>29.42</v>
      </c>
      <c r="I26682" t="s">
        <v>5125</v>
      </c>
      <c r="J26682" s="10">
        <f>ROUND(E26682/I26679* H26682,5)</f>
        <v>21.792570000000001</v>
      </c>
      <c r="K26682" s="11"/>
    </row>
    <row r="26683" spans="1:26" x14ac:dyDescent="0.25">
      <c r="D26683" s="12" t="s">
        <v>5126</v>
      </c>
      <c r="E26683" s="11"/>
      <c r="H26683" s="11"/>
      <c r="K26683" s="9">
        <f>SUM(J26681:J26682)</f>
        <v>39.977739999999997</v>
      </c>
    </row>
    <row r="26684" spans="1:26" x14ac:dyDescent="0.25">
      <c r="B26684" s="7" t="s">
        <v>5127</v>
      </c>
      <c r="E26684" s="11"/>
      <c r="H26684" s="11"/>
      <c r="K26684" s="11"/>
    </row>
    <row r="26685" spans="1:26" x14ac:dyDescent="0.25">
      <c r="B26685" t="s">
        <v>6441</v>
      </c>
      <c r="C26685" t="s">
        <v>9</v>
      </c>
      <c r="D26685" t="s">
        <v>5129</v>
      </c>
      <c r="E26685" s="8">
        <v>0.74073999999999995</v>
      </c>
      <c r="F26685" t="s">
        <v>5123</v>
      </c>
      <c r="G26685" t="s">
        <v>5124</v>
      </c>
      <c r="H26685" s="9">
        <v>2.0499999999999998</v>
      </c>
      <c r="I26685" t="s">
        <v>5125</v>
      </c>
      <c r="J26685" s="10">
        <f>ROUND(E26685/I26679* H26685,5)</f>
        <v>1.5185200000000001</v>
      </c>
      <c r="K26685" s="11"/>
    </row>
    <row r="26686" spans="1:26" x14ac:dyDescent="0.25">
      <c r="B26686" t="s">
        <v>5190</v>
      </c>
      <c r="C26686" t="s">
        <v>9</v>
      </c>
      <c r="D26686" t="s">
        <v>5191</v>
      </c>
      <c r="E26686" s="8">
        <v>0.74073999999999995</v>
      </c>
      <c r="F26686" t="s">
        <v>5123</v>
      </c>
      <c r="G26686" t="s">
        <v>5124</v>
      </c>
      <c r="H26686" s="9">
        <v>2.54</v>
      </c>
      <c r="I26686" t="s">
        <v>5125</v>
      </c>
      <c r="J26686" s="10">
        <f>ROUND(E26686/I26679* H26686,5)</f>
        <v>1.88148</v>
      </c>
      <c r="K26686" s="11"/>
    </row>
    <row r="26687" spans="1:26" x14ac:dyDescent="0.25">
      <c r="B26687" t="s">
        <v>5235</v>
      </c>
      <c r="C26687" t="s">
        <v>9</v>
      </c>
      <c r="D26687" t="s">
        <v>5236</v>
      </c>
      <c r="E26687" s="8">
        <v>7.4069999999999997E-2</v>
      </c>
      <c r="F26687" t="s">
        <v>5123</v>
      </c>
      <c r="G26687" t="s">
        <v>5124</v>
      </c>
      <c r="H26687" s="9">
        <v>65.38</v>
      </c>
      <c r="I26687" t="s">
        <v>5125</v>
      </c>
      <c r="J26687" s="10">
        <f>ROUND(E26687/I26679* H26687,5)</f>
        <v>4.8426999999999998</v>
      </c>
      <c r="K26687" s="11"/>
    </row>
    <row r="26688" spans="1:26" x14ac:dyDescent="0.25">
      <c r="D26688" s="12" t="s">
        <v>5130</v>
      </c>
      <c r="E26688" s="11"/>
      <c r="H26688" s="11"/>
      <c r="K26688" s="9">
        <f>SUM(J26685:J26687)</f>
        <v>8.2426999999999992</v>
      </c>
    </row>
    <row r="26689" spans="1:26" x14ac:dyDescent="0.25">
      <c r="B26689" s="7" t="s">
        <v>5131</v>
      </c>
      <c r="E26689" s="11"/>
      <c r="H26689" s="11"/>
      <c r="K26689" s="11"/>
    </row>
    <row r="26690" spans="1:26" x14ac:dyDescent="0.25">
      <c r="B26690" t="s">
        <v>5273</v>
      </c>
      <c r="C26690" t="s">
        <v>136</v>
      </c>
      <c r="D26690" t="s">
        <v>5133</v>
      </c>
      <c r="E26690" s="8">
        <v>6.4999999999999997E-3</v>
      </c>
      <c r="G26690" t="s">
        <v>5124</v>
      </c>
      <c r="H26690" s="9">
        <v>2.04</v>
      </c>
      <c r="I26690" t="s">
        <v>5125</v>
      </c>
      <c r="J26690" s="10">
        <f>ROUND(E26690* H26690,5)</f>
        <v>1.3259999999999999E-2</v>
      </c>
      <c r="K26690" s="11"/>
    </row>
    <row r="26691" spans="1:26" x14ac:dyDescent="0.25">
      <c r="B26691" t="s">
        <v>6646</v>
      </c>
      <c r="C26691" t="s">
        <v>3757</v>
      </c>
      <c r="D26691" t="s">
        <v>6647</v>
      </c>
      <c r="E26691" s="8">
        <v>1.7000000000000001E-2</v>
      </c>
      <c r="G26691" t="s">
        <v>5124</v>
      </c>
      <c r="H26691" s="9">
        <v>20.399999999999999</v>
      </c>
      <c r="I26691" t="s">
        <v>5125</v>
      </c>
      <c r="J26691" s="10">
        <f>ROUND(E26691* H26691,5)</f>
        <v>0.3468</v>
      </c>
      <c r="K26691" s="11"/>
    </row>
    <row r="26692" spans="1:26" x14ac:dyDescent="0.25">
      <c r="B26692" t="s">
        <v>6469</v>
      </c>
      <c r="C26692" t="s">
        <v>3757</v>
      </c>
      <c r="D26692" t="s">
        <v>6470</v>
      </c>
      <c r="E26692" s="8">
        <v>4.3499999999999997E-2</v>
      </c>
      <c r="G26692" t="s">
        <v>5124</v>
      </c>
      <c r="H26692" s="9">
        <v>57.46</v>
      </c>
      <c r="I26692" t="s">
        <v>5125</v>
      </c>
      <c r="J26692" s="10">
        <f>ROUND(E26692* H26692,5)</f>
        <v>2.4995099999999999</v>
      </c>
      <c r="K26692" s="11"/>
    </row>
    <row r="26693" spans="1:26" x14ac:dyDescent="0.25">
      <c r="B26693" t="s">
        <v>7148</v>
      </c>
      <c r="C26693" t="s">
        <v>166</v>
      </c>
      <c r="D26693" t="s">
        <v>7149</v>
      </c>
      <c r="E26693" s="8">
        <v>1.05</v>
      </c>
      <c r="G26693" t="s">
        <v>5124</v>
      </c>
      <c r="H26693" s="9">
        <v>14.87</v>
      </c>
      <c r="I26693" t="s">
        <v>5125</v>
      </c>
      <c r="J26693" s="10">
        <f>ROUND(E26693* H26693,5)</f>
        <v>15.6135</v>
      </c>
      <c r="K26693" s="11"/>
    </row>
    <row r="26694" spans="1:26" x14ac:dyDescent="0.25">
      <c r="D26694" s="12" t="s">
        <v>5140</v>
      </c>
      <c r="E26694" s="11"/>
      <c r="H26694" s="11"/>
      <c r="K26694" s="9">
        <f>SUM(J26690:J26693)</f>
        <v>18.47307</v>
      </c>
    </row>
    <row r="26695" spans="1:26" x14ac:dyDescent="0.25">
      <c r="E26695" s="11"/>
      <c r="H26695" s="11"/>
      <c r="K26695" s="11"/>
    </row>
    <row r="26696" spans="1:26" x14ac:dyDescent="0.25">
      <c r="D26696" s="12" t="s">
        <v>5142</v>
      </c>
      <c r="E26696" s="11"/>
      <c r="H26696" s="11">
        <v>1.5</v>
      </c>
      <c r="I26696" t="s">
        <v>5143</v>
      </c>
      <c r="J26696">
        <f>ROUND(H26696/100*K26683,5)</f>
        <v>0.59967000000000004</v>
      </c>
      <c r="K26696" s="11"/>
    </row>
    <row r="26697" spans="1:26" x14ac:dyDescent="0.25">
      <c r="D26697" s="12" t="s">
        <v>5141</v>
      </c>
      <c r="E26697" s="11"/>
      <c r="H26697" s="11"/>
      <c r="K26697" s="13">
        <f>SUM(J26680:J26696)</f>
        <v>67.293180000000007</v>
      </c>
    </row>
    <row r="26698" spans="1:26" x14ac:dyDescent="0.25">
      <c r="D26698" s="12" t="s">
        <v>5157</v>
      </c>
      <c r="E26698" s="11"/>
      <c r="H26698" s="11">
        <v>6</v>
      </c>
      <c r="I26698" t="s">
        <v>5143</v>
      </c>
      <c r="K26698" s="9">
        <f>ROUND(H26698/100*K26697,5)</f>
        <v>4.0375899999999998</v>
      </c>
    </row>
    <row r="26699" spans="1:26" x14ac:dyDescent="0.25">
      <c r="D26699" s="12" t="s">
        <v>5144</v>
      </c>
      <c r="E26699" s="11"/>
      <c r="H26699" s="11"/>
      <c r="K26699" s="13">
        <f>SUM(K26697:K26698)</f>
        <v>71.330770000000001</v>
      </c>
    </row>
    <row r="26701" spans="1:26" ht="45" customHeight="1" x14ac:dyDescent="0.25">
      <c r="A26701" s="4" t="s">
        <v>7150</v>
      </c>
      <c r="B26701" s="4" t="s">
        <v>3562</v>
      </c>
      <c r="C26701" s="1" t="s">
        <v>166</v>
      </c>
      <c r="D26701" s="28" t="s">
        <v>3563</v>
      </c>
      <c r="E26701" s="29"/>
      <c r="F26701" s="29"/>
      <c r="G26701" s="1"/>
      <c r="H26701" s="5" t="s">
        <v>5119</v>
      </c>
      <c r="I26701" s="30">
        <v>1</v>
      </c>
      <c r="J26701" s="31"/>
      <c r="K26701" s="6">
        <f>ROUND(K26721,2)</f>
        <v>60.97</v>
      </c>
      <c r="L26701" s="1"/>
      <c r="M26701" s="1"/>
      <c r="N26701" s="1"/>
      <c r="O26701" s="1"/>
      <c r="P26701" s="1"/>
      <c r="Q26701" s="1"/>
      <c r="R26701" s="1"/>
      <c r="S26701" s="1"/>
      <c r="T26701" s="1"/>
      <c r="U26701" s="1"/>
      <c r="V26701" s="1"/>
      <c r="W26701" s="1"/>
      <c r="X26701" s="1"/>
      <c r="Y26701" s="1"/>
      <c r="Z26701" s="1"/>
    </row>
    <row r="26702" spans="1:26" x14ac:dyDescent="0.25">
      <c r="B26702" s="7" t="s">
        <v>5120</v>
      </c>
    </row>
    <row r="26703" spans="1:26" x14ac:dyDescent="0.25">
      <c r="B26703" t="s">
        <v>5314</v>
      </c>
      <c r="C26703" t="s">
        <v>9</v>
      </c>
      <c r="D26703" t="s">
        <v>5315</v>
      </c>
      <c r="E26703" s="8">
        <v>0.59241999999999995</v>
      </c>
      <c r="F26703" t="s">
        <v>5123</v>
      </c>
      <c r="G26703" t="s">
        <v>5124</v>
      </c>
      <c r="H26703" s="9">
        <v>29.42</v>
      </c>
      <c r="I26703" t="s">
        <v>5125</v>
      </c>
      <c r="J26703" s="10">
        <f>ROUND(E26703/I26701* H26703,5)</f>
        <v>17.428999999999998</v>
      </c>
      <c r="K26703" s="11"/>
    </row>
    <row r="26704" spans="1:26" x14ac:dyDescent="0.25">
      <c r="B26704" t="s">
        <v>5182</v>
      </c>
      <c r="C26704" t="s">
        <v>9</v>
      </c>
      <c r="D26704" t="s">
        <v>5183</v>
      </c>
      <c r="E26704" s="8">
        <v>0.59241999999999995</v>
      </c>
      <c r="F26704" t="s">
        <v>5123</v>
      </c>
      <c r="G26704" t="s">
        <v>5124</v>
      </c>
      <c r="H26704" s="9">
        <v>24.55</v>
      </c>
      <c r="I26704" t="s">
        <v>5125</v>
      </c>
      <c r="J26704" s="10">
        <f>ROUND(E26704/I26701* H26704,5)</f>
        <v>14.54391</v>
      </c>
      <c r="K26704" s="11"/>
    </row>
    <row r="26705" spans="2:11" x14ac:dyDescent="0.25">
      <c r="D26705" s="12" t="s">
        <v>5126</v>
      </c>
      <c r="E26705" s="11"/>
      <c r="H26705" s="11"/>
      <c r="K26705" s="9">
        <f>SUM(J26703:J26704)</f>
        <v>31.972909999999999</v>
      </c>
    </row>
    <row r="26706" spans="2:11" x14ac:dyDescent="0.25">
      <c r="B26706" s="7" t="s">
        <v>5127</v>
      </c>
      <c r="E26706" s="11"/>
      <c r="H26706" s="11"/>
      <c r="K26706" s="11"/>
    </row>
    <row r="26707" spans="2:11" x14ac:dyDescent="0.25">
      <c r="B26707" t="s">
        <v>5235</v>
      </c>
      <c r="C26707" t="s">
        <v>9</v>
      </c>
      <c r="D26707" t="s">
        <v>5236</v>
      </c>
      <c r="E26707" s="8">
        <v>5.9240000000000001E-2</v>
      </c>
      <c r="F26707" t="s">
        <v>5123</v>
      </c>
      <c r="G26707" t="s">
        <v>5124</v>
      </c>
      <c r="H26707" s="9">
        <v>65.38</v>
      </c>
      <c r="I26707" t="s">
        <v>5125</v>
      </c>
      <c r="J26707" s="10">
        <f>ROUND(E26707/I26701* H26707,5)</f>
        <v>3.8731100000000001</v>
      </c>
      <c r="K26707" s="11"/>
    </row>
    <row r="26708" spans="2:11" x14ac:dyDescent="0.25">
      <c r="B26708" t="s">
        <v>6441</v>
      </c>
      <c r="C26708" t="s">
        <v>9</v>
      </c>
      <c r="D26708" t="s">
        <v>5129</v>
      </c>
      <c r="E26708" s="8">
        <v>0.59241999999999995</v>
      </c>
      <c r="F26708" t="s">
        <v>5123</v>
      </c>
      <c r="G26708" t="s">
        <v>5124</v>
      </c>
      <c r="H26708" s="9">
        <v>2.0499999999999998</v>
      </c>
      <c r="I26708" t="s">
        <v>5125</v>
      </c>
      <c r="J26708" s="10">
        <f>ROUND(E26708/I26701* H26708,5)</f>
        <v>1.2144600000000001</v>
      </c>
      <c r="K26708" s="11"/>
    </row>
    <row r="26709" spans="2:11" x14ac:dyDescent="0.25">
      <c r="B26709" t="s">
        <v>5190</v>
      </c>
      <c r="C26709" t="s">
        <v>9</v>
      </c>
      <c r="D26709" t="s">
        <v>5191</v>
      </c>
      <c r="E26709" s="8">
        <v>0.59241999999999995</v>
      </c>
      <c r="F26709" t="s">
        <v>5123</v>
      </c>
      <c r="G26709" t="s">
        <v>5124</v>
      </c>
      <c r="H26709" s="9">
        <v>2.54</v>
      </c>
      <c r="I26709" t="s">
        <v>5125</v>
      </c>
      <c r="J26709" s="10">
        <f>ROUND(E26709/I26701* H26709,5)</f>
        <v>1.50475</v>
      </c>
      <c r="K26709" s="11"/>
    </row>
    <row r="26710" spans="2:11" x14ac:dyDescent="0.25">
      <c r="D26710" s="12" t="s">
        <v>5130</v>
      </c>
      <c r="E26710" s="11"/>
      <c r="H26710" s="11"/>
      <c r="K26710" s="9">
        <f>SUM(J26707:J26709)</f>
        <v>6.5923200000000008</v>
      </c>
    </row>
    <row r="26711" spans="2:11" x14ac:dyDescent="0.25">
      <c r="B26711" s="7" t="s">
        <v>5131</v>
      </c>
      <c r="E26711" s="11"/>
      <c r="H26711" s="11"/>
      <c r="K26711" s="11"/>
    </row>
    <row r="26712" spans="2:11" x14ac:dyDescent="0.25">
      <c r="B26712" t="s">
        <v>7148</v>
      </c>
      <c r="C26712" t="s">
        <v>166</v>
      </c>
      <c r="D26712" t="s">
        <v>7149</v>
      </c>
      <c r="E26712" s="8">
        <v>1.05</v>
      </c>
      <c r="G26712" t="s">
        <v>5124</v>
      </c>
      <c r="H26712" s="9">
        <v>14.87</v>
      </c>
      <c r="I26712" t="s">
        <v>5125</v>
      </c>
      <c r="J26712" s="10">
        <f>ROUND(E26712* H26712,5)</f>
        <v>15.6135</v>
      </c>
      <c r="K26712" s="11"/>
    </row>
    <row r="26713" spans="2:11" x14ac:dyDescent="0.25">
      <c r="B26713" t="s">
        <v>6646</v>
      </c>
      <c r="C26713" t="s">
        <v>3757</v>
      </c>
      <c r="D26713" t="s">
        <v>6647</v>
      </c>
      <c r="E26713" s="8">
        <v>1.7000000000000001E-2</v>
      </c>
      <c r="G26713" t="s">
        <v>5124</v>
      </c>
      <c r="H26713" s="9">
        <v>20.399999999999999</v>
      </c>
      <c r="I26713" t="s">
        <v>5125</v>
      </c>
      <c r="J26713" s="10">
        <f>ROUND(E26713* H26713,5)</f>
        <v>0.3468</v>
      </c>
      <c r="K26713" s="11"/>
    </row>
    <row r="26714" spans="2:11" x14ac:dyDescent="0.25">
      <c r="B26714" t="s">
        <v>6469</v>
      </c>
      <c r="C26714" t="s">
        <v>3757</v>
      </c>
      <c r="D26714" t="s">
        <v>6470</v>
      </c>
      <c r="E26714" s="8">
        <v>4.3499999999999997E-2</v>
      </c>
      <c r="G26714" t="s">
        <v>5124</v>
      </c>
      <c r="H26714" s="9">
        <v>57.46</v>
      </c>
      <c r="I26714" t="s">
        <v>5125</v>
      </c>
      <c r="J26714" s="10">
        <f>ROUND(E26714* H26714,5)</f>
        <v>2.4995099999999999</v>
      </c>
      <c r="K26714" s="11"/>
    </row>
    <row r="26715" spans="2:11" x14ac:dyDescent="0.25">
      <c r="B26715" t="s">
        <v>5273</v>
      </c>
      <c r="C26715" t="s">
        <v>136</v>
      </c>
      <c r="D26715" t="s">
        <v>5133</v>
      </c>
      <c r="E26715" s="8">
        <v>6.4999999999999997E-3</v>
      </c>
      <c r="G26715" t="s">
        <v>5124</v>
      </c>
      <c r="H26715" s="9">
        <v>2.04</v>
      </c>
      <c r="I26715" t="s">
        <v>5125</v>
      </c>
      <c r="J26715" s="10">
        <f>ROUND(E26715* H26715,5)</f>
        <v>1.3259999999999999E-2</v>
      </c>
      <c r="K26715" s="11"/>
    </row>
    <row r="26716" spans="2:11" x14ac:dyDescent="0.25">
      <c r="D26716" s="12" t="s">
        <v>5140</v>
      </c>
      <c r="E26716" s="11"/>
      <c r="H26716" s="11"/>
      <c r="K26716" s="9">
        <f>SUM(J26712:J26715)</f>
        <v>18.47307</v>
      </c>
    </row>
    <row r="26717" spans="2:11" x14ac:dyDescent="0.25">
      <c r="E26717" s="11"/>
      <c r="H26717" s="11"/>
      <c r="K26717" s="11"/>
    </row>
    <row r="26718" spans="2:11" x14ac:dyDescent="0.25">
      <c r="D26718" s="12" t="s">
        <v>5142</v>
      </c>
      <c r="E26718" s="11"/>
      <c r="H26718" s="11">
        <v>1.5</v>
      </c>
      <c r="I26718" t="s">
        <v>5143</v>
      </c>
      <c r="J26718">
        <f>ROUND(H26718/100*K26705,5)</f>
        <v>0.47959000000000002</v>
      </c>
      <c r="K26718" s="11"/>
    </row>
    <row r="26719" spans="2:11" x14ac:dyDescent="0.25">
      <c r="D26719" s="12" t="s">
        <v>5141</v>
      </c>
      <c r="E26719" s="11"/>
      <c r="H26719" s="11"/>
      <c r="K26719" s="13">
        <f>SUM(J26702:J26718)</f>
        <v>57.517890000000008</v>
      </c>
    </row>
    <row r="26720" spans="2:11" x14ac:dyDescent="0.25">
      <c r="D26720" s="12" t="s">
        <v>5157</v>
      </c>
      <c r="E26720" s="11"/>
      <c r="H26720" s="11">
        <v>6</v>
      </c>
      <c r="I26720" t="s">
        <v>5143</v>
      </c>
      <c r="K26720" s="9">
        <f>ROUND(H26720/100*K26719,5)</f>
        <v>3.4510700000000001</v>
      </c>
    </row>
    <row r="26721" spans="1:26" x14ac:dyDescent="0.25">
      <c r="D26721" s="12" t="s">
        <v>5144</v>
      </c>
      <c r="E26721" s="11"/>
      <c r="H26721" s="11"/>
      <c r="K26721" s="13">
        <f>SUM(K26719:K26720)</f>
        <v>60.96896000000001</v>
      </c>
    </row>
    <row r="26723" spans="1:26" ht="45" customHeight="1" x14ac:dyDescent="0.25">
      <c r="A26723" s="4" t="s">
        <v>7151</v>
      </c>
      <c r="B26723" s="4" t="s">
        <v>3564</v>
      </c>
      <c r="C26723" s="1" t="s">
        <v>166</v>
      </c>
      <c r="D26723" s="28" t="s">
        <v>3565</v>
      </c>
      <c r="E26723" s="29"/>
      <c r="F26723" s="29"/>
      <c r="G26723" s="1"/>
      <c r="H26723" s="5" t="s">
        <v>5119</v>
      </c>
      <c r="I26723" s="30">
        <v>1</v>
      </c>
      <c r="J26723" s="31"/>
      <c r="K26723" s="6">
        <f>ROUND(K26743,2)</f>
        <v>38.99</v>
      </c>
      <c r="L26723" s="1"/>
      <c r="M26723" s="1"/>
      <c r="N26723" s="1"/>
      <c r="O26723" s="1"/>
      <c r="P26723" s="1"/>
      <c r="Q26723" s="1"/>
      <c r="R26723" s="1"/>
      <c r="S26723" s="1"/>
      <c r="T26723" s="1"/>
      <c r="U26723" s="1"/>
      <c r="V26723" s="1"/>
      <c r="W26723" s="1"/>
      <c r="X26723" s="1"/>
      <c r="Y26723" s="1"/>
      <c r="Z26723" s="1"/>
    </row>
    <row r="26724" spans="1:26" x14ac:dyDescent="0.25">
      <c r="B26724" s="7" t="s">
        <v>5120</v>
      </c>
    </row>
    <row r="26725" spans="1:26" x14ac:dyDescent="0.25">
      <c r="B26725" t="s">
        <v>5182</v>
      </c>
      <c r="C26725" t="s">
        <v>9</v>
      </c>
      <c r="D26725" t="s">
        <v>5183</v>
      </c>
      <c r="E26725" s="8">
        <v>0.27778000000000003</v>
      </c>
      <c r="F26725" t="s">
        <v>5123</v>
      </c>
      <c r="G26725" t="s">
        <v>5124</v>
      </c>
      <c r="H26725" s="9">
        <v>24.55</v>
      </c>
      <c r="I26725" t="s">
        <v>5125</v>
      </c>
      <c r="J26725" s="10">
        <f>ROUND(E26725/I26723* H26725,5)</f>
        <v>6.8194999999999997</v>
      </c>
      <c r="K26725" s="11"/>
    </row>
    <row r="26726" spans="1:26" x14ac:dyDescent="0.25">
      <c r="B26726" t="s">
        <v>5314</v>
      </c>
      <c r="C26726" t="s">
        <v>9</v>
      </c>
      <c r="D26726" t="s">
        <v>5315</v>
      </c>
      <c r="E26726" s="8">
        <v>0.27778000000000003</v>
      </c>
      <c r="F26726" t="s">
        <v>5123</v>
      </c>
      <c r="G26726" t="s">
        <v>5124</v>
      </c>
      <c r="H26726" s="9">
        <v>29.42</v>
      </c>
      <c r="I26726" t="s">
        <v>5125</v>
      </c>
      <c r="J26726" s="10">
        <f>ROUND(E26726/I26723* H26726,5)</f>
        <v>8.1722900000000003</v>
      </c>
      <c r="K26726" s="11"/>
    </row>
    <row r="26727" spans="1:26" x14ac:dyDescent="0.25">
      <c r="D26727" s="12" t="s">
        <v>5126</v>
      </c>
      <c r="E26727" s="11"/>
      <c r="H26727" s="11"/>
      <c r="K26727" s="9">
        <f>SUM(J26725:J26726)</f>
        <v>14.99179</v>
      </c>
    </row>
    <row r="26728" spans="1:26" x14ac:dyDescent="0.25">
      <c r="B26728" s="7" t="s">
        <v>5127</v>
      </c>
      <c r="E26728" s="11"/>
      <c r="H26728" s="11"/>
      <c r="K26728" s="11"/>
    </row>
    <row r="26729" spans="1:26" x14ac:dyDescent="0.25">
      <c r="B26729" t="s">
        <v>6441</v>
      </c>
      <c r="C26729" t="s">
        <v>9</v>
      </c>
      <c r="D26729" t="s">
        <v>5129</v>
      </c>
      <c r="E26729" s="8">
        <v>0.27778000000000003</v>
      </c>
      <c r="F26729" t="s">
        <v>5123</v>
      </c>
      <c r="G26729" t="s">
        <v>5124</v>
      </c>
      <c r="H26729" s="9">
        <v>2.0499999999999998</v>
      </c>
      <c r="I26729" t="s">
        <v>5125</v>
      </c>
      <c r="J26729" s="10">
        <f>ROUND(E26729/I26723* H26729,5)</f>
        <v>0.56945000000000001</v>
      </c>
      <c r="K26729" s="11"/>
    </row>
    <row r="26730" spans="1:26" x14ac:dyDescent="0.25">
      <c r="B26730" t="s">
        <v>5190</v>
      </c>
      <c r="C26730" t="s">
        <v>9</v>
      </c>
      <c r="D26730" t="s">
        <v>5191</v>
      </c>
      <c r="E26730" s="8">
        <v>0.27778000000000003</v>
      </c>
      <c r="F26730" t="s">
        <v>5123</v>
      </c>
      <c r="G26730" t="s">
        <v>5124</v>
      </c>
      <c r="H26730" s="9">
        <v>2.54</v>
      </c>
      <c r="I26730" t="s">
        <v>5125</v>
      </c>
      <c r="J26730" s="10">
        <f>ROUND(E26730/I26723* H26730,5)</f>
        <v>0.70555999999999996</v>
      </c>
      <c r="K26730" s="11"/>
    </row>
    <row r="26731" spans="1:26" x14ac:dyDescent="0.25">
      <c r="B26731" t="s">
        <v>5235</v>
      </c>
      <c r="C26731" t="s">
        <v>9</v>
      </c>
      <c r="D26731" t="s">
        <v>5236</v>
      </c>
      <c r="E26731" s="8">
        <v>2.7779999999999999E-2</v>
      </c>
      <c r="F26731" t="s">
        <v>5123</v>
      </c>
      <c r="G26731" t="s">
        <v>5124</v>
      </c>
      <c r="H26731" s="9">
        <v>65.38</v>
      </c>
      <c r="I26731" t="s">
        <v>5125</v>
      </c>
      <c r="J26731" s="10">
        <f>ROUND(E26731/I26723* H26731,5)</f>
        <v>1.81626</v>
      </c>
      <c r="K26731" s="11"/>
    </row>
    <row r="26732" spans="1:26" x14ac:dyDescent="0.25">
      <c r="D26732" s="12" t="s">
        <v>5130</v>
      </c>
      <c r="E26732" s="11"/>
      <c r="H26732" s="11"/>
      <c r="K26732" s="9">
        <f>SUM(J26729:J26731)</f>
        <v>3.0912699999999997</v>
      </c>
    </row>
    <row r="26733" spans="1:26" x14ac:dyDescent="0.25">
      <c r="B26733" s="7" t="s">
        <v>5131</v>
      </c>
      <c r="E26733" s="11"/>
      <c r="H26733" s="11"/>
      <c r="K26733" s="11"/>
    </row>
    <row r="26734" spans="1:26" x14ac:dyDescent="0.25">
      <c r="B26734" t="s">
        <v>5273</v>
      </c>
      <c r="C26734" t="s">
        <v>136</v>
      </c>
      <c r="D26734" t="s">
        <v>5133</v>
      </c>
      <c r="E26734" s="8">
        <v>6.4999999999999997E-3</v>
      </c>
      <c r="G26734" t="s">
        <v>5124</v>
      </c>
      <c r="H26734" s="9">
        <v>2.04</v>
      </c>
      <c r="I26734" t="s">
        <v>5125</v>
      </c>
      <c r="J26734" s="10">
        <f>ROUND(E26734* H26734,5)</f>
        <v>1.3259999999999999E-2</v>
      </c>
      <c r="K26734" s="11"/>
    </row>
    <row r="26735" spans="1:26" x14ac:dyDescent="0.25">
      <c r="B26735" t="s">
        <v>6646</v>
      </c>
      <c r="C26735" t="s">
        <v>3757</v>
      </c>
      <c r="D26735" t="s">
        <v>6647</v>
      </c>
      <c r="E26735" s="8">
        <v>1.7000000000000001E-2</v>
      </c>
      <c r="G26735" t="s">
        <v>5124</v>
      </c>
      <c r="H26735" s="9">
        <v>20.399999999999999</v>
      </c>
      <c r="I26735" t="s">
        <v>5125</v>
      </c>
      <c r="J26735" s="10">
        <f>ROUND(E26735* H26735,5)</f>
        <v>0.3468</v>
      </c>
      <c r="K26735" s="11"/>
    </row>
    <row r="26736" spans="1:26" x14ac:dyDescent="0.25">
      <c r="B26736" t="s">
        <v>7148</v>
      </c>
      <c r="C26736" t="s">
        <v>166</v>
      </c>
      <c r="D26736" t="s">
        <v>7149</v>
      </c>
      <c r="E26736" s="8">
        <v>1.05</v>
      </c>
      <c r="G26736" t="s">
        <v>5124</v>
      </c>
      <c r="H26736" s="9">
        <v>14.87</v>
      </c>
      <c r="I26736" t="s">
        <v>5125</v>
      </c>
      <c r="J26736" s="10">
        <f>ROUND(E26736* H26736,5)</f>
        <v>15.6135</v>
      </c>
      <c r="K26736" s="11"/>
    </row>
    <row r="26737" spans="1:26" x14ac:dyDescent="0.25">
      <c r="B26737" t="s">
        <v>6469</v>
      </c>
      <c r="C26737" t="s">
        <v>3757</v>
      </c>
      <c r="D26737" t="s">
        <v>6470</v>
      </c>
      <c r="E26737" s="8">
        <v>4.3499999999999997E-2</v>
      </c>
      <c r="G26737" t="s">
        <v>5124</v>
      </c>
      <c r="H26737" s="9">
        <v>57.46</v>
      </c>
      <c r="I26737" t="s">
        <v>5125</v>
      </c>
      <c r="J26737" s="10">
        <f>ROUND(E26737* H26737,5)</f>
        <v>2.4995099999999999</v>
      </c>
      <c r="K26737" s="11"/>
    </row>
    <row r="26738" spans="1:26" x14ac:dyDescent="0.25">
      <c r="D26738" s="12" t="s">
        <v>5140</v>
      </c>
      <c r="E26738" s="11"/>
      <c r="H26738" s="11"/>
      <c r="K26738" s="9">
        <f>SUM(J26734:J26737)</f>
        <v>18.47307</v>
      </c>
    </row>
    <row r="26739" spans="1:26" x14ac:dyDescent="0.25">
      <c r="E26739" s="11"/>
      <c r="H26739" s="11"/>
      <c r="K26739" s="11"/>
    </row>
    <row r="26740" spans="1:26" x14ac:dyDescent="0.25">
      <c r="D26740" s="12" t="s">
        <v>5142</v>
      </c>
      <c r="E26740" s="11"/>
      <c r="H26740" s="11">
        <v>1.5</v>
      </c>
      <c r="I26740" t="s">
        <v>5143</v>
      </c>
      <c r="J26740">
        <f>ROUND(H26740/100*K26727,5)</f>
        <v>0.22488</v>
      </c>
      <c r="K26740" s="11"/>
    </row>
    <row r="26741" spans="1:26" x14ac:dyDescent="0.25">
      <c r="D26741" s="12" t="s">
        <v>5141</v>
      </c>
      <c r="E26741" s="11"/>
      <c r="H26741" s="11"/>
      <c r="K26741" s="13">
        <f>SUM(J26724:J26740)</f>
        <v>36.781010000000002</v>
      </c>
    </row>
    <row r="26742" spans="1:26" x14ac:dyDescent="0.25">
      <c r="D26742" s="12" t="s">
        <v>5157</v>
      </c>
      <c r="E26742" s="11"/>
      <c r="H26742" s="11">
        <v>6</v>
      </c>
      <c r="I26742" t="s">
        <v>5143</v>
      </c>
      <c r="K26742" s="9">
        <f>ROUND(H26742/100*K26741,5)</f>
        <v>2.2068599999999998</v>
      </c>
    </row>
    <row r="26743" spans="1:26" x14ac:dyDescent="0.25">
      <c r="D26743" s="12" t="s">
        <v>5144</v>
      </c>
      <c r="E26743" s="11"/>
      <c r="H26743" s="11"/>
      <c r="K26743" s="13">
        <f>SUM(K26741:K26742)</f>
        <v>38.987870000000001</v>
      </c>
    </row>
    <row r="26745" spans="1:26" ht="45" customHeight="1" x14ac:dyDescent="0.25">
      <c r="A26745" s="4" t="s">
        <v>7152</v>
      </c>
      <c r="B26745" s="4" t="s">
        <v>3566</v>
      </c>
      <c r="C26745" s="1" t="s">
        <v>166</v>
      </c>
      <c r="D26745" s="28" t="s">
        <v>3567</v>
      </c>
      <c r="E26745" s="29"/>
      <c r="F26745" s="29"/>
      <c r="G26745" s="1"/>
      <c r="H26745" s="5" t="s">
        <v>5119</v>
      </c>
      <c r="I26745" s="30">
        <v>1</v>
      </c>
      <c r="J26745" s="31"/>
      <c r="K26745" s="6">
        <f>ROUND(K26765,2)</f>
        <v>54</v>
      </c>
      <c r="L26745" s="1"/>
      <c r="M26745" s="1"/>
      <c r="N26745" s="1"/>
      <c r="O26745" s="1"/>
      <c r="P26745" s="1"/>
      <c r="Q26745" s="1"/>
      <c r="R26745" s="1"/>
      <c r="S26745" s="1"/>
      <c r="T26745" s="1"/>
      <c r="U26745" s="1"/>
      <c r="V26745" s="1"/>
      <c r="W26745" s="1"/>
      <c r="X26745" s="1"/>
      <c r="Y26745" s="1"/>
      <c r="Z26745" s="1"/>
    </row>
    <row r="26746" spans="1:26" x14ac:dyDescent="0.25">
      <c r="B26746" s="7" t="s">
        <v>5120</v>
      </c>
    </row>
    <row r="26747" spans="1:26" x14ac:dyDescent="0.25">
      <c r="B26747" t="s">
        <v>5182</v>
      </c>
      <c r="C26747" t="s">
        <v>9</v>
      </c>
      <c r="D26747" t="s">
        <v>5183</v>
      </c>
      <c r="E26747" s="8">
        <v>0.49260999999999999</v>
      </c>
      <c r="F26747" t="s">
        <v>5123</v>
      </c>
      <c r="G26747" t="s">
        <v>5124</v>
      </c>
      <c r="H26747" s="9">
        <v>24.55</v>
      </c>
      <c r="I26747" t="s">
        <v>5125</v>
      </c>
      <c r="J26747" s="10">
        <f>ROUND(E26747/I26745* H26747,5)</f>
        <v>12.093579999999999</v>
      </c>
      <c r="K26747" s="11"/>
    </row>
    <row r="26748" spans="1:26" x14ac:dyDescent="0.25">
      <c r="B26748" t="s">
        <v>5314</v>
      </c>
      <c r="C26748" t="s">
        <v>9</v>
      </c>
      <c r="D26748" t="s">
        <v>5315</v>
      </c>
      <c r="E26748" s="8">
        <v>0.49260999999999999</v>
      </c>
      <c r="F26748" t="s">
        <v>5123</v>
      </c>
      <c r="G26748" t="s">
        <v>5124</v>
      </c>
      <c r="H26748" s="9">
        <v>29.42</v>
      </c>
      <c r="I26748" t="s">
        <v>5125</v>
      </c>
      <c r="J26748" s="10">
        <f>ROUND(E26748/I26745* H26748,5)</f>
        <v>14.49259</v>
      </c>
      <c r="K26748" s="11"/>
    </row>
    <row r="26749" spans="1:26" x14ac:dyDescent="0.25">
      <c r="D26749" s="12" t="s">
        <v>5126</v>
      </c>
      <c r="E26749" s="11"/>
      <c r="H26749" s="11"/>
      <c r="K26749" s="9">
        <f>SUM(J26747:J26748)</f>
        <v>26.586169999999999</v>
      </c>
    </row>
    <row r="26750" spans="1:26" x14ac:dyDescent="0.25">
      <c r="B26750" s="7" t="s">
        <v>5127</v>
      </c>
      <c r="E26750" s="11"/>
      <c r="H26750" s="11"/>
      <c r="K26750" s="11"/>
    </row>
    <row r="26751" spans="1:26" x14ac:dyDescent="0.25">
      <c r="B26751" t="s">
        <v>6441</v>
      </c>
      <c r="C26751" t="s">
        <v>9</v>
      </c>
      <c r="D26751" t="s">
        <v>5129</v>
      </c>
      <c r="E26751" s="8">
        <v>0.49260999999999999</v>
      </c>
      <c r="F26751" t="s">
        <v>5123</v>
      </c>
      <c r="G26751" t="s">
        <v>5124</v>
      </c>
      <c r="H26751" s="9">
        <v>2.0499999999999998</v>
      </c>
      <c r="I26751" t="s">
        <v>5125</v>
      </c>
      <c r="J26751" s="10">
        <f>ROUND(E26751/I26745* H26751,5)</f>
        <v>1.0098499999999999</v>
      </c>
      <c r="K26751" s="11"/>
    </row>
    <row r="26752" spans="1:26" x14ac:dyDescent="0.25">
      <c r="B26752" t="s">
        <v>5235</v>
      </c>
      <c r="C26752" t="s">
        <v>9</v>
      </c>
      <c r="D26752" t="s">
        <v>5236</v>
      </c>
      <c r="E26752" s="8">
        <v>4.9259999999999998E-2</v>
      </c>
      <c r="F26752" t="s">
        <v>5123</v>
      </c>
      <c r="G26752" t="s">
        <v>5124</v>
      </c>
      <c r="H26752" s="9">
        <v>65.38</v>
      </c>
      <c r="I26752" t="s">
        <v>5125</v>
      </c>
      <c r="J26752" s="10">
        <f>ROUND(E26752/I26745* H26752,5)</f>
        <v>3.2206199999999998</v>
      </c>
      <c r="K26752" s="11"/>
    </row>
    <row r="26753" spans="1:26" x14ac:dyDescent="0.25">
      <c r="B26753" t="s">
        <v>5190</v>
      </c>
      <c r="C26753" t="s">
        <v>9</v>
      </c>
      <c r="D26753" t="s">
        <v>5191</v>
      </c>
      <c r="E26753" s="8">
        <v>0.49260999999999999</v>
      </c>
      <c r="F26753" t="s">
        <v>5123</v>
      </c>
      <c r="G26753" t="s">
        <v>5124</v>
      </c>
      <c r="H26753" s="9">
        <v>2.54</v>
      </c>
      <c r="I26753" t="s">
        <v>5125</v>
      </c>
      <c r="J26753" s="10">
        <f>ROUND(E26753/I26745* H26753,5)</f>
        <v>1.2512300000000001</v>
      </c>
      <c r="K26753" s="11"/>
    </row>
    <row r="26754" spans="1:26" x14ac:dyDescent="0.25">
      <c r="D26754" s="12" t="s">
        <v>5130</v>
      </c>
      <c r="E26754" s="11"/>
      <c r="H26754" s="11"/>
      <c r="K26754" s="9">
        <f>SUM(J26751:J26753)</f>
        <v>5.4817</v>
      </c>
    </row>
    <row r="26755" spans="1:26" x14ac:dyDescent="0.25">
      <c r="B26755" s="7" t="s">
        <v>5131</v>
      </c>
      <c r="E26755" s="11"/>
      <c r="H26755" s="11"/>
      <c r="K26755" s="11"/>
    </row>
    <row r="26756" spans="1:26" x14ac:dyDescent="0.25">
      <c r="B26756" t="s">
        <v>7148</v>
      </c>
      <c r="C26756" t="s">
        <v>166</v>
      </c>
      <c r="D26756" t="s">
        <v>7149</v>
      </c>
      <c r="E26756" s="8">
        <v>1.05</v>
      </c>
      <c r="G26756" t="s">
        <v>5124</v>
      </c>
      <c r="H26756" s="9">
        <v>14.87</v>
      </c>
      <c r="I26756" t="s">
        <v>5125</v>
      </c>
      <c r="J26756" s="10">
        <f>ROUND(E26756* H26756,5)</f>
        <v>15.6135</v>
      </c>
      <c r="K26756" s="11"/>
    </row>
    <row r="26757" spans="1:26" x14ac:dyDescent="0.25">
      <c r="B26757" t="s">
        <v>5273</v>
      </c>
      <c r="C26757" t="s">
        <v>136</v>
      </c>
      <c r="D26757" t="s">
        <v>5133</v>
      </c>
      <c r="E26757" s="8">
        <v>6.4999999999999997E-3</v>
      </c>
      <c r="G26757" t="s">
        <v>5124</v>
      </c>
      <c r="H26757" s="9">
        <v>2.04</v>
      </c>
      <c r="I26757" t="s">
        <v>5125</v>
      </c>
      <c r="J26757" s="10">
        <f>ROUND(E26757* H26757,5)</f>
        <v>1.3259999999999999E-2</v>
      </c>
      <c r="K26757" s="11"/>
    </row>
    <row r="26758" spans="1:26" x14ac:dyDescent="0.25">
      <c r="B26758" t="s">
        <v>6646</v>
      </c>
      <c r="C26758" t="s">
        <v>3757</v>
      </c>
      <c r="D26758" t="s">
        <v>6647</v>
      </c>
      <c r="E26758" s="8">
        <v>1.7000000000000001E-2</v>
      </c>
      <c r="G26758" t="s">
        <v>5124</v>
      </c>
      <c r="H26758" s="9">
        <v>20.399999999999999</v>
      </c>
      <c r="I26758" t="s">
        <v>5125</v>
      </c>
      <c r="J26758" s="10">
        <f>ROUND(E26758* H26758,5)</f>
        <v>0.3468</v>
      </c>
      <c r="K26758" s="11"/>
    </row>
    <row r="26759" spans="1:26" x14ac:dyDescent="0.25">
      <c r="B26759" t="s">
        <v>6469</v>
      </c>
      <c r="C26759" t="s">
        <v>3757</v>
      </c>
      <c r="D26759" t="s">
        <v>6470</v>
      </c>
      <c r="E26759" s="8">
        <v>4.3499999999999997E-2</v>
      </c>
      <c r="G26759" t="s">
        <v>5124</v>
      </c>
      <c r="H26759" s="9">
        <v>57.46</v>
      </c>
      <c r="I26759" t="s">
        <v>5125</v>
      </c>
      <c r="J26759" s="10">
        <f>ROUND(E26759* H26759,5)</f>
        <v>2.4995099999999999</v>
      </c>
      <c r="K26759" s="11"/>
    </row>
    <row r="26760" spans="1:26" x14ac:dyDescent="0.25">
      <c r="D26760" s="12" t="s">
        <v>5140</v>
      </c>
      <c r="E26760" s="11"/>
      <c r="H26760" s="11"/>
      <c r="K26760" s="9">
        <f>SUM(J26756:J26759)</f>
        <v>18.47307</v>
      </c>
    </row>
    <row r="26761" spans="1:26" x14ac:dyDescent="0.25">
      <c r="E26761" s="11"/>
      <c r="H26761" s="11"/>
      <c r="K26761" s="11"/>
    </row>
    <row r="26762" spans="1:26" x14ac:dyDescent="0.25">
      <c r="D26762" s="12" t="s">
        <v>5142</v>
      </c>
      <c r="E26762" s="11"/>
      <c r="H26762" s="11">
        <v>1.5</v>
      </c>
      <c r="I26762" t="s">
        <v>5143</v>
      </c>
      <c r="J26762">
        <f>ROUND(H26762/100*K26749,5)</f>
        <v>0.39878999999999998</v>
      </c>
      <c r="K26762" s="11"/>
    </row>
    <row r="26763" spans="1:26" x14ac:dyDescent="0.25">
      <c r="D26763" s="12" t="s">
        <v>5141</v>
      </c>
      <c r="E26763" s="11"/>
      <c r="H26763" s="11"/>
      <c r="K26763" s="13">
        <f>SUM(J26746:J26762)</f>
        <v>50.939730000000004</v>
      </c>
    </row>
    <row r="26764" spans="1:26" x14ac:dyDescent="0.25">
      <c r="D26764" s="12" t="s">
        <v>5157</v>
      </c>
      <c r="E26764" s="11"/>
      <c r="H26764" s="11">
        <v>6</v>
      </c>
      <c r="I26764" t="s">
        <v>5143</v>
      </c>
      <c r="K26764" s="9">
        <f>ROUND(H26764/100*K26763,5)</f>
        <v>3.0563799999999999</v>
      </c>
    </row>
    <row r="26765" spans="1:26" x14ac:dyDescent="0.25">
      <c r="D26765" s="12" t="s">
        <v>5144</v>
      </c>
      <c r="E26765" s="11"/>
      <c r="H26765" s="11"/>
      <c r="K26765" s="13">
        <f>SUM(K26763:K26764)</f>
        <v>53.996110000000002</v>
      </c>
    </row>
    <row r="26767" spans="1:26" ht="45" customHeight="1" x14ac:dyDescent="0.25">
      <c r="A26767" s="4" t="s">
        <v>7153</v>
      </c>
      <c r="B26767" s="4" t="s">
        <v>3568</v>
      </c>
      <c r="C26767" s="1" t="s">
        <v>166</v>
      </c>
      <c r="D26767" s="28" t="s">
        <v>3569</v>
      </c>
      <c r="E26767" s="29"/>
      <c r="F26767" s="29"/>
      <c r="G26767" s="1"/>
      <c r="H26767" s="5" t="s">
        <v>5119</v>
      </c>
      <c r="I26767" s="30">
        <v>1</v>
      </c>
      <c r="J26767" s="31"/>
      <c r="K26767" s="6">
        <f>ROUND(K26787,2)</f>
        <v>33.07</v>
      </c>
      <c r="L26767" s="1"/>
      <c r="M26767" s="1"/>
      <c r="N26767" s="1"/>
      <c r="O26767" s="1"/>
      <c r="P26767" s="1"/>
      <c r="Q26767" s="1"/>
      <c r="R26767" s="1"/>
      <c r="S26767" s="1"/>
      <c r="T26767" s="1"/>
      <c r="U26767" s="1"/>
      <c r="V26767" s="1"/>
      <c r="W26767" s="1"/>
      <c r="X26767" s="1"/>
      <c r="Y26767" s="1"/>
      <c r="Z26767" s="1"/>
    </row>
    <row r="26768" spans="1:26" x14ac:dyDescent="0.25">
      <c r="B26768" s="7" t="s">
        <v>5120</v>
      </c>
    </row>
    <row r="26769" spans="2:11" x14ac:dyDescent="0.25">
      <c r="B26769" t="s">
        <v>5314</v>
      </c>
      <c r="C26769" t="s">
        <v>9</v>
      </c>
      <c r="D26769" t="s">
        <v>5315</v>
      </c>
      <c r="E26769" s="8">
        <v>0.19305</v>
      </c>
      <c r="F26769" t="s">
        <v>5123</v>
      </c>
      <c r="G26769" t="s">
        <v>5124</v>
      </c>
      <c r="H26769" s="9">
        <v>29.42</v>
      </c>
      <c r="I26769" t="s">
        <v>5125</v>
      </c>
      <c r="J26769" s="10">
        <f>ROUND(E26769/I26767* H26769,5)</f>
        <v>5.6795299999999997</v>
      </c>
      <c r="K26769" s="11"/>
    </row>
    <row r="26770" spans="2:11" x14ac:dyDescent="0.25">
      <c r="B26770" t="s">
        <v>5182</v>
      </c>
      <c r="C26770" t="s">
        <v>9</v>
      </c>
      <c r="D26770" t="s">
        <v>5183</v>
      </c>
      <c r="E26770" s="8">
        <v>0.19305</v>
      </c>
      <c r="F26770" t="s">
        <v>5123</v>
      </c>
      <c r="G26770" t="s">
        <v>5124</v>
      </c>
      <c r="H26770" s="9">
        <v>24.55</v>
      </c>
      <c r="I26770" t="s">
        <v>5125</v>
      </c>
      <c r="J26770" s="10">
        <f>ROUND(E26770/I26767* H26770,5)</f>
        <v>4.7393799999999997</v>
      </c>
      <c r="K26770" s="11"/>
    </row>
    <row r="26771" spans="2:11" x14ac:dyDescent="0.25">
      <c r="D26771" s="12" t="s">
        <v>5126</v>
      </c>
      <c r="E26771" s="11"/>
      <c r="H26771" s="11"/>
      <c r="K26771" s="9">
        <f>SUM(J26769:J26770)</f>
        <v>10.41891</v>
      </c>
    </row>
    <row r="26772" spans="2:11" x14ac:dyDescent="0.25">
      <c r="B26772" s="7" t="s">
        <v>5127</v>
      </c>
      <c r="E26772" s="11"/>
      <c r="H26772" s="11"/>
      <c r="K26772" s="11"/>
    </row>
    <row r="26773" spans="2:11" x14ac:dyDescent="0.25">
      <c r="B26773" t="s">
        <v>5190</v>
      </c>
      <c r="C26773" t="s">
        <v>9</v>
      </c>
      <c r="D26773" t="s">
        <v>5191</v>
      </c>
      <c r="E26773" s="8">
        <v>0.19305</v>
      </c>
      <c r="F26773" t="s">
        <v>5123</v>
      </c>
      <c r="G26773" t="s">
        <v>5124</v>
      </c>
      <c r="H26773" s="9">
        <v>2.54</v>
      </c>
      <c r="I26773" t="s">
        <v>5125</v>
      </c>
      <c r="J26773" s="10">
        <f>ROUND(E26773/I26767* H26773,5)</f>
        <v>0.49035000000000001</v>
      </c>
      <c r="K26773" s="11"/>
    </row>
    <row r="26774" spans="2:11" x14ac:dyDescent="0.25">
      <c r="B26774" t="s">
        <v>5235</v>
      </c>
      <c r="C26774" t="s">
        <v>9</v>
      </c>
      <c r="D26774" t="s">
        <v>5236</v>
      </c>
      <c r="E26774" s="8">
        <v>1.9310000000000001E-2</v>
      </c>
      <c r="F26774" t="s">
        <v>5123</v>
      </c>
      <c r="G26774" t="s">
        <v>5124</v>
      </c>
      <c r="H26774" s="9">
        <v>65.38</v>
      </c>
      <c r="I26774" t="s">
        <v>5125</v>
      </c>
      <c r="J26774" s="10">
        <f>ROUND(E26774/I26767* H26774,5)</f>
        <v>1.2624899999999999</v>
      </c>
      <c r="K26774" s="11"/>
    </row>
    <row r="26775" spans="2:11" x14ac:dyDescent="0.25">
      <c r="B26775" t="s">
        <v>6441</v>
      </c>
      <c r="C26775" t="s">
        <v>9</v>
      </c>
      <c r="D26775" t="s">
        <v>5129</v>
      </c>
      <c r="E26775" s="8">
        <v>0.19305</v>
      </c>
      <c r="F26775" t="s">
        <v>5123</v>
      </c>
      <c r="G26775" t="s">
        <v>5124</v>
      </c>
      <c r="H26775" s="9">
        <v>2.0499999999999998</v>
      </c>
      <c r="I26775" t="s">
        <v>5125</v>
      </c>
      <c r="J26775" s="10">
        <f>ROUND(E26775/I26767* H26775,5)</f>
        <v>0.39574999999999999</v>
      </c>
      <c r="K26775" s="11"/>
    </row>
    <row r="26776" spans="2:11" x14ac:dyDescent="0.25">
      <c r="D26776" s="12" t="s">
        <v>5130</v>
      </c>
      <c r="E26776" s="11"/>
      <c r="H26776" s="11"/>
      <c r="K26776" s="9">
        <f>SUM(J26773:J26775)</f>
        <v>2.14859</v>
      </c>
    </row>
    <row r="26777" spans="2:11" x14ac:dyDescent="0.25">
      <c r="B26777" s="7" t="s">
        <v>5131</v>
      </c>
      <c r="E26777" s="11"/>
      <c r="H26777" s="11"/>
      <c r="K26777" s="11"/>
    </row>
    <row r="26778" spans="2:11" x14ac:dyDescent="0.25">
      <c r="B26778" t="s">
        <v>6646</v>
      </c>
      <c r="C26778" t="s">
        <v>3757</v>
      </c>
      <c r="D26778" t="s">
        <v>6647</v>
      </c>
      <c r="E26778" s="8">
        <v>1.7000000000000001E-2</v>
      </c>
      <c r="G26778" t="s">
        <v>5124</v>
      </c>
      <c r="H26778" s="9">
        <v>20.399999999999999</v>
      </c>
      <c r="I26778" t="s">
        <v>5125</v>
      </c>
      <c r="J26778" s="10">
        <f>ROUND(E26778* H26778,5)</f>
        <v>0.3468</v>
      </c>
      <c r="K26778" s="11"/>
    </row>
    <row r="26779" spans="2:11" x14ac:dyDescent="0.25">
      <c r="B26779" t="s">
        <v>7148</v>
      </c>
      <c r="C26779" t="s">
        <v>166</v>
      </c>
      <c r="D26779" t="s">
        <v>7149</v>
      </c>
      <c r="E26779" s="8">
        <v>1.05</v>
      </c>
      <c r="G26779" t="s">
        <v>5124</v>
      </c>
      <c r="H26779" s="9">
        <v>14.87</v>
      </c>
      <c r="I26779" t="s">
        <v>5125</v>
      </c>
      <c r="J26779" s="10">
        <f>ROUND(E26779* H26779,5)</f>
        <v>15.6135</v>
      </c>
      <c r="K26779" s="11"/>
    </row>
    <row r="26780" spans="2:11" x14ac:dyDescent="0.25">
      <c r="B26780" t="s">
        <v>6469</v>
      </c>
      <c r="C26780" t="s">
        <v>3757</v>
      </c>
      <c r="D26780" t="s">
        <v>6470</v>
      </c>
      <c r="E26780" s="8">
        <v>4.3499999999999997E-2</v>
      </c>
      <c r="G26780" t="s">
        <v>5124</v>
      </c>
      <c r="H26780" s="9">
        <v>57.46</v>
      </c>
      <c r="I26780" t="s">
        <v>5125</v>
      </c>
      <c r="J26780" s="10">
        <f>ROUND(E26780* H26780,5)</f>
        <v>2.4995099999999999</v>
      </c>
      <c r="K26780" s="11"/>
    </row>
    <row r="26781" spans="2:11" x14ac:dyDescent="0.25">
      <c r="B26781" t="s">
        <v>5273</v>
      </c>
      <c r="C26781" t="s">
        <v>136</v>
      </c>
      <c r="D26781" t="s">
        <v>5133</v>
      </c>
      <c r="E26781" s="8">
        <v>6.4999999999999997E-3</v>
      </c>
      <c r="G26781" t="s">
        <v>5124</v>
      </c>
      <c r="H26781" s="9">
        <v>2.04</v>
      </c>
      <c r="I26781" t="s">
        <v>5125</v>
      </c>
      <c r="J26781" s="10">
        <f>ROUND(E26781* H26781,5)</f>
        <v>1.3259999999999999E-2</v>
      </c>
      <c r="K26781" s="11"/>
    </row>
    <row r="26782" spans="2:11" x14ac:dyDescent="0.25">
      <c r="D26782" s="12" t="s">
        <v>5140</v>
      </c>
      <c r="E26782" s="11"/>
      <c r="H26782" s="11"/>
      <c r="K26782" s="9">
        <f>SUM(J26778:J26781)</f>
        <v>18.47307</v>
      </c>
    </row>
    <row r="26783" spans="2:11" x14ac:dyDescent="0.25">
      <c r="E26783" s="11"/>
      <c r="H26783" s="11"/>
      <c r="K26783" s="11"/>
    </row>
    <row r="26784" spans="2:11" x14ac:dyDescent="0.25">
      <c r="D26784" s="12" t="s">
        <v>5142</v>
      </c>
      <c r="E26784" s="11"/>
      <c r="H26784" s="11">
        <v>1.5</v>
      </c>
      <c r="I26784" t="s">
        <v>5143</v>
      </c>
      <c r="J26784">
        <f>ROUND(H26784/100*K26771,5)</f>
        <v>0.15628</v>
      </c>
      <c r="K26784" s="11"/>
    </row>
    <row r="26785" spans="1:26" x14ac:dyDescent="0.25">
      <c r="D26785" s="12" t="s">
        <v>5141</v>
      </c>
      <c r="E26785" s="11"/>
      <c r="H26785" s="11"/>
      <c r="K26785" s="13">
        <f>SUM(J26768:J26784)</f>
        <v>31.196849999999998</v>
      </c>
    </row>
    <row r="26786" spans="1:26" x14ac:dyDescent="0.25">
      <c r="D26786" s="12" t="s">
        <v>5157</v>
      </c>
      <c r="E26786" s="11"/>
      <c r="H26786" s="11">
        <v>6</v>
      </c>
      <c r="I26786" t="s">
        <v>5143</v>
      </c>
      <c r="K26786" s="9">
        <f>ROUND(H26786/100*K26785,5)</f>
        <v>1.87181</v>
      </c>
    </row>
    <row r="26787" spans="1:26" x14ac:dyDescent="0.25">
      <c r="D26787" s="12" t="s">
        <v>5144</v>
      </c>
      <c r="E26787" s="11"/>
      <c r="H26787" s="11"/>
      <c r="K26787" s="13">
        <f>SUM(K26785:K26786)</f>
        <v>33.068659999999994</v>
      </c>
    </row>
    <row r="26789" spans="1:26" ht="45" customHeight="1" x14ac:dyDescent="0.25">
      <c r="A26789" s="4" t="s">
        <v>7154</v>
      </c>
      <c r="B26789" s="4" t="s">
        <v>3570</v>
      </c>
      <c r="C26789" s="1" t="s">
        <v>166</v>
      </c>
      <c r="D26789" s="28" t="s">
        <v>3571</v>
      </c>
      <c r="E26789" s="29"/>
      <c r="F26789" s="29"/>
      <c r="G26789" s="1"/>
      <c r="H26789" s="5" t="s">
        <v>5119</v>
      </c>
      <c r="I26789" s="30">
        <v>1</v>
      </c>
      <c r="J26789" s="31"/>
      <c r="K26789" s="6">
        <f>ROUND(K26809,2)</f>
        <v>50.63</v>
      </c>
      <c r="L26789" s="1"/>
      <c r="M26789" s="1"/>
      <c r="N26789" s="1"/>
      <c r="O26789" s="1"/>
      <c r="P26789" s="1"/>
      <c r="Q26789" s="1"/>
      <c r="R26789" s="1"/>
      <c r="S26789" s="1"/>
      <c r="T26789" s="1"/>
      <c r="U26789" s="1"/>
      <c r="V26789" s="1"/>
      <c r="W26789" s="1"/>
      <c r="X26789" s="1"/>
      <c r="Y26789" s="1"/>
      <c r="Z26789" s="1"/>
    </row>
    <row r="26790" spans="1:26" x14ac:dyDescent="0.25">
      <c r="B26790" s="7" t="s">
        <v>5120</v>
      </c>
    </row>
    <row r="26791" spans="1:26" x14ac:dyDescent="0.25">
      <c r="B26791" t="s">
        <v>5182</v>
      </c>
      <c r="C26791" t="s">
        <v>9</v>
      </c>
      <c r="D26791" t="s">
        <v>5183</v>
      </c>
      <c r="E26791" s="8">
        <v>0.44444</v>
      </c>
      <c r="F26791" t="s">
        <v>5123</v>
      </c>
      <c r="G26791" t="s">
        <v>5124</v>
      </c>
      <c r="H26791" s="9">
        <v>24.55</v>
      </c>
      <c r="I26791" t="s">
        <v>5125</v>
      </c>
      <c r="J26791" s="10">
        <f>ROUND(E26791/I26789* H26791,5)</f>
        <v>10.911</v>
      </c>
      <c r="K26791" s="11"/>
    </row>
    <row r="26792" spans="1:26" x14ac:dyDescent="0.25">
      <c r="B26792" t="s">
        <v>5314</v>
      </c>
      <c r="C26792" t="s">
        <v>9</v>
      </c>
      <c r="D26792" t="s">
        <v>5315</v>
      </c>
      <c r="E26792" s="8">
        <v>0.44444</v>
      </c>
      <c r="F26792" t="s">
        <v>5123</v>
      </c>
      <c r="G26792" t="s">
        <v>5124</v>
      </c>
      <c r="H26792" s="9">
        <v>29.42</v>
      </c>
      <c r="I26792" t="s">
        <v>5125</v>
      </c>
      <c r="J26792" s="10">
        <f>ROUND(E26792/I26789* H26792,5)</f>
        <v>13.075419999999999</v>
      </c>
      <c r="K26792" s="11"/>
    </row>
    <row r="26793" spans="1:26" x14ac:dyDescent="0.25">
      <c r="D26793" s="12" t="s">
        <v>5126</v>
      </c>
      <c r="E26793" s="11"/>
      <c r="H26793" s="11"/>
      <c r="K26793" s="9">
        <f>SUM(J26791:J26792)</f>
        <v>23.986419999999999</v>
      </c>
    </row>
    <row r="26794" spans="1:26" x14ac:dyDescent="0.25">
      <c r="B26794" s="7" t="s">
        <v>5127</v>
      </c>
      <c r="E26794" s="11"/>
      <c r="H26794" s="11"/>
      <c r="K26794" s="11"/>
    </row>
    <row r="26795" spans="1:26" x14ac:dyDescent="0.25">
      <c r="B26795" t="s">
        <v>5235</v>
      </c>
      <c r="C26795" t="s">
        <v>9</v>
      </c>
      <c r="D26795" t="s">
        <v>5236</v>
      </c>
      <c r="E26795" s="8">
        <v>4.444E-2</v>
      </c>
      <c r="F26795" t="s">
        <v>5123</v>
      </c>
      <c r="G26795" t="s">
        <v>5124</v>
      </c>
      <c r="H26795" s="9">
        <v>65.38</v>
      </c>
      <c r="I26795" t="s">
        <v>5125</v>
      </c>
      <c r="J26795" s="10">
        <f>ROUND(E26795/I26789* H26795,5)</f>
        <v>2.9054899999999999</v>
      </c>
      <c r="K26795" s="11"/>
    </row>
    <row r="26796" spans="1:26" x14ac:dyDescent="0.25">
      <c r="B26796" t="s">
        <v>6441</v>
      </c>
      <c r="C26796" t="s">
        <v>9</v>
      </c>
      <c r="D26796" t="s">
        <v>5129</v>
      </c>
      <c r="E26796" s="8">
        <v>0.44444</v>
      </c>
      <c r="F26796" t="s">
        <v>5123</v>
      </c>
      <c r="G26796" t="s">
        <v>5124</v>
      </c>
      <c r="H26796" s="9">
        <v>2.0499999999999998</v>
      </c>
      <c r="I26796" t="s">
        <v>5125</v>
      </c>
      <c r="J26796" s="10">
        <f>ROUND(E26796/I26789* H26796,5)</f>
        <v>0.91110000000000002</v>
      </c>
      <c r="K26796" s="11"/>
    </row>
    <row r="26797" spans="1:26" x14ac:dyDescent="0.25">
      <c r="B26797" t="s">
        <v>5190</v>
      </c>
      <c r="C26797" t="s">
        <v>9</v>
      </c>
      <c r="D26797" t="s">
        <v>5191</v>
      </c>
      <c r="E26797" s="8">
        <v>0.44444</v>
      </c>
      <c r="F26797" t="s">
        <v>5123</v>
      </c>
      <c r="G26797" t="s">
        <v>5124</v>
      </c>
      <c r="H26797" s="9">
        <v>2.54</v>
      </c>
      <c r="I26797" t="s">
        <v>5125</v>
      </c>
      <c r="J26797" s="10">
        <f>ROUND(E26797/I26789* H26797,5)</f>
        <v>1.1288800000000001</v>
      </c>
      <c r="K26797" s="11"/>
    </row>
    <row r="26798" spans="1:26" x14ac:dyDescent="0.25">
      <c r="D26798" s="12" t="s">
        <v>5130</v>
      </c>
      <c r="E26798" s="11"/>
      <c r="H26798" s="11"/>
      <c r="K26798" s="9">
        <f>SUM(J26795:J26797)</f>
        <v>4.9454700000000003</v>
      </c>
    </row>
    <row r="26799" spans="1:26" x14ac:dyDescent="0.25">
      <c r="B26799" s="7" t="s">
        <v>5131</v>
      </c>
      <c r="E26799" s="11"/>
      <c r="H26799" s="11"/>
      <c r="K26799" s="11"/>
    </row>
    <row r="26800" spans="1:26" x14ac:dyDescent="0.25">
      <c r="B26800" t="s">
        <v>5273</v>
      </c>
      <c r="C26800" t="s">
        <v>136</v>
      </c>
      <c r="D26800" t="s">
        <v>5133</v>
      </c>
      <c r="E26800" s="8">
        <v>6.4999999999999997E-3</v>
      </c>
      <c r="G26800" t="s">
        <v>5124</v>
      </c>
      <c r="H26800" s="9">
        <v>2.04</v>
      </c>
      <c r="I26800" t="s">
        <v>5125</v>
      </c>
      <c r="J26800" s="10">
        <f>ROUND(E26800* H26800,5)</f>
        <v>1.3259999999999999E-2</v>
      </c>
      <c r="K26800" s="11"/>
    </row>
    <row r="26801" spans="1:26" x14ac:dyDescent="0.25">
      <c r="B26801" t="s">
        <v>6646</v>
      </c>
      <c r="C26801" t="s">
        <v>3757</v>
      </c>
      <c r="D26801" t="s">
        <v>6647</v>
      </c>
      <c r="E26801" s="8">
        <v>1.7000000000000001E-2</v>
      </c>
      <c r="G26801" t="s">
        <v>5124</v>
      </c>
      <c r="H26801" s="9">
        <v>20.399999999999999</v>
      </c>
      <c r="I26801" t="s">
        <v>5125</v>
      </c>
      <c r="J26801" s="10">
        <f>ROUND(E26801* H26801,5)</f>
        <v>0.3468</v>
      </c>
      <c r="K26801" s="11"/>
    </row>
    <row r="26802" spans="1:26" x14ac:dyDescent="0.25">
      <c r="B26802" t="s">
        <v>7148</v>
      </c>
      <c r="C26802" t="s">
        <v>166</v>
      </c>
      <c r="D26802" t="s">
        <v>7149</v>
      </c>
      <c r="E26802" s="8">
        <v>1.05</v>
      </c>
      <c r="G26802" t="s">
        <v>5124</v>
      </c>
      <c r="H26802" s="9">
        <v>14.87</v>
      </c>
      <c r="I26802" t="s">
        <v>5125</v>
      </c>
      <c r="J26802" s="10">
        <f>ROUND(E26802* H26802,5)</f>
        <v>15.6135</v>
      </c>
      <c r="K26802" s="11"/>
    </row>
    <row r="26803" spans="1:26" x14ac:dyDescent="0.25">
      <c r="B26803" t="s">
        <v>6469</v>
      </c>
      <c r="C26803" t="s">
        <v>3757</v>
      </c>
      <c r="D26803" t="s">
        <v>6470</v>
      </c>
      <c r="E26803" s="8">
        <v>4.3499999999999997E-2</v>
      </c>
      <c r="G26803" t="s">
        <v>5124</v>
      </c>
      <c r="H26803" s="9">
        <v>57.46</v>
      </c>
      <c r="I26803" t="s">
        <v>5125</v>
      </c>
      <c r="J26803" s="10">
        <f>ROUND(E26803* H26803,5)</f>
        <v>2.4995099999999999</v>
      </c>
      <c r="K26803" s="11"/>
    </row>
    <row r="26804" spans="1:26" x14ac:dyDescent="0.25">
      <c r="D26804" s="12" t="s">
        <v>5140</v>
      </c>
      <c r="E26804" s="11"/>
      <c r="H26804" s="11"/>
      <c r="K26804" s="9">
        <f>SUM(J26800:J26803)</f>
        <v>18.47307</v>
      </c>
    </row>
    <row r="26805" spans="1:26" x14ac:dyDescent="0.25">
      <c r="E26805" s="11"/>
      <c r="H26805" s="11"/>
      <c r="K26805" s="11"/>
    </row>
    <row r="26806" spans="1:26" x14ac:dyDescent="0.25">
      <c r="D26806" s="12" t="s">
        <v>5142</v>
      </c>
      <c r="E26806" s="11"/>
      <c r="H26806" s="11">
        <v>1.5</v>
      </c>
      <c r="I26806" t="s">
        <v>5143</v>
      </c>
      <c r="J26806">
        <f>ROUND(H26806/100*K26793,5)</f>
        <v>0.35980000000000001</v>
      </c>
      <c r="K26806" s="11"/>
    </row>
    <row r="26807" spans="1:26" x14ac:dyDescent="0.25">
      <c r="D26807" s="12" t="s">
        <v>5141</v>
      </c>
      <c r="E26807" s="11"/>
      <c r="H26807" s="11"/>
      <c r="K26807" s="13">
        <f>SUM(J26790:J26806)</f>
        <v>47.764760000000003</v>
      </c>
    </row>
    <row r="26808" spans="1:26" x14ac:dyDescent="0.25">
      <c r="D26808" s="12" t="s">
        <v>5157</v>
      </c>
      <c r="E26808" s="11"/>
      <c r="H26808" s="11">
        <v>6</v>
      </c>
      <c r="I26808" t="s">
        <v>5143</v>
      </c>
      <c r="K26808" s="9">
        <f>ROUND(H26808/100*K26807,5)</f>
        <v>2.8658899999999998</v>
      </c>
    </row>
    <row r="26809" spans="1:26" x14ac:dyDescent="0.25">
      <c r="D26809" s="12" t="s">
        <v>5144</v>
      </c>
      <c r="E26809" s="11"/>
      <c r="H26809" s="11"/>
      <c r="K26809" s="13">
        <f>SUM(K26807:K26808)</f>
        <v>50.630650000000003</v>
      </c>
    </row>
    <row r="26811" spans="1:26" ht="45" customHeight="1" x14ac:dyDescent="0.25">
      <c r="A26811" s="4" t="s">
        <v>7155</v>
      </c>
      <c r="B26811" s="4" t="s">
        <v>3572</v>
      </c>
      <c r="C26811" s="1" t="s">
        <v>166</v>
      </c>
      <c r="D26811" s="28" t="s">
        <v>3573</v>
      </c>
      <c r="E26811" s="29"/>
      <c r="F26811" s="29"/>
      <c r="G26811" s="1"/>
      <c r="H26811" s="5" t="s">
        <v>5119</v>
      </c>
      <c r="I26811" s="30">
        <v>1</v>
      </c>
      <c r="J26811" s="31"/>
      <c r="K26811" s="6">
        <f>ROUND(K26831,2)</f>
        <v>71.400000000000006</v>
      </c>
      <c r="L26811" s="1"/>
      <c r="M26811" s="1"/>
      <c r="N26811" s="1"/>
      <c r="O26811" s="1"/>
      <c r="P26811" s="1"/>
      <c r="Q26811" s="1"/>
      <c r="R26811" s="1"/>
      <c r="S26811" s="1"/>
      <c r="T26811" s="1"/>
      <c r="U26811" s="1"/>
      <c r="V26811" s="1"/>
      <c r="W26811" s="1"/>
      <c r="X26811" s="1"/>
      <c r="Y26811" s="1"/>
      <c r="Z26811" s="1"/>
    </row>
    <row r="26812" spans="1:26" x14ac:dyDescent="0.25">
      <c r="B26812" s="7" t="s">
        <v>5120</v>
      </c>
    </row>
    <row r="26813" spans="1:26" x14ac:dyDescent="0.25">
      <c r="B26813" t="s">
        <v>5182</v>
      </c>
      <c r="C26813" t="s">
        <v>9</v>
      </c>
      <c r="D26813" t="s">
        <v>5183</v>
      </c>
      <c r="E26813" s="8">
        <v>0.74073999999999995</v>
      </c>
      <c r="F26813" t="s">
        <v>5123</v>
      </c>
      <c r="G26813" t="s">
        <v>5124</v>
      </c>
      <c r="H26813" s="9">
        <v>24.55</v>
      </c>
      <c r="I26813" t="s">
        <v>5125</v>
      </c>
      <c r="J26813" s="10">
        <f>ROUND(E26813/I26811* H26813,5)</f>
        <v>18.185169999999999</v>
      </c>
      <c r="K26813" s="11"/>
    </row>
    <row r="26814" spans="1:26" x14ac:dyDescent="0.25">
      <c r="B26814" t="s">
        <v>5314</v>
      </c>
      <c r="C26814" t="s">
        <v>9</v>
      </c>
      <c r="D26814" t="s">
        <v>5315</v>
      </c>
      <c r="E26814" s="8">
        <v>0.74073999999999995</v>
      </c>
      <c r="F26814" t="s">
        <v>5123</v>
      </c>
      <c r="G26814" t="s">
        <v>5124</v>
      </c>
      <c r="H26814" s="9">
        <v>29.42</v>
      </c>
      <c r="I26814" t="s">
        <v>5125</v>
      </c>
      <c r="J26814" s="10">
        <f>ROUND(E26814/I26811* H26814,5)</f>
        <v>21.792570000000001</v>
      </c>
      <c r="K26814" s="11"/>
    </row>
    <row r="26815" spans="1:26" x14ac:dyDescent="0.25">
      <c r="D26815" s="12" t="s">
        <v>5126</v>
      </c>
      <c r="E26815" s="11"/>
      <c r="H26815" s="11"/>
      <c r="K26815" s="9">
        <f>SUM(J26813:J26814)</f>
        <v>39.977739999999997</v>
      </c>
    </row>
    <row r="26816" spans="1:26" x14ac:dyDescent="0.25">
      <c r="B26816" s="7" t="s">
        <v>5127</v>
      </c>
      <c r="E26816" s="11"/>
      <c r="H26816" s="11"/>
      <c r="K26816" s="11"/>
    </row>
    <row r="26817" spans="2:11" x14ac:dyDescent="0.25">
      <c r="B26817" t="s">
        <v>5190</v>
      </c>
      <c r="C26817" t="s">
        <v>9</v>
      </c>
      <c r="D26817" t="s">
        <v>5191</v>
      </c>
      <c r="E26817" s="8">
        <v>0.74073999999999995</v>
      </c>
      <c r="F26817" t="s">
        <v>5123</v>
      </c>
      <c r="G26817" t="s">
        <v>5124</v>
      </c>
      <c r="H26817" s="9">
        <v>2.54</v>
      </c>
      <c r="I26817" t="s">
        <v>5125</v>
      </c>
      <c r="J26817" s="10">
        <f>ROUND(E26817/I26811* H26817,5)</f>
        <v>1.88148</v>
      </c>
      <c r="K26817" s="11"/>
    </row>
    <row r="26818" spans="2:11" x14ac:dyDescent="0.25">
      <c r="B26818" t="s">
        <v>5235</v>
      </c>
      <c r="C26818" t="s">
        <v>9</v>
      </c>
      <c r="D26818" t="s">
        <v>5236</v>
      </c>
      <c r="E26818" s="8">
        <v>7.4069999999999997E-2</v>
      </c>
      <c r="F26818" t="s">
        <v>5123</v>
      </c>
      <c r="G26818" t="s">
        <v>5124</v>
      </c>
      <c r="H26818" s="9">
        <v>65.38</v>
      </c>
      <c r="I26818" t="s">
        <v>5125</v>
      </c>
      <c r="J26818" s="10">
        <f>ROUND(E26818/I26811* H26818,5)</f>
        <v>4.8426999999999998</v>
      </c>
      <c r="K26818" s="11"/>
    </row>
    <row r="26819" spans="2:11" x14ac:dyDescent="0.25">
      <c r="B26819" t="s">
        <v>6441</v>
      </c>
      <c r="C26819" t="s">
        <v>9</v>
      </c>
      <c r="D26819" t="s">
        <v>5129</v>
      </c>
      <c r="E26819" s="8">
        <v>0.74073999999999995</v>
      </c>
      <c r="F26819" t="s">
        <v>5123</v>
      </c>
      <c r="G26819" t="s">
        <v>5124</v>
      </c>
      <c r="H26819" s="9">
        <v>2.0499999999999998</v>
      </c>
      <c r="I26819" t="s">
        <v>5125</v>
      </c>
      <c r="J26819" s="10">
        <f>ROUND(E26819/I26811* H26819,5)</f>
        <v>1.5185200000000001</v>
      </c>
      <c r="K26819" s="11"/>
    </row>
    <row r="26820" spans="2:11" x14ac:dyDescent="0.25">
      <c r="D26820" s="12" t="s">
        <v>5130</v>
      </c>
      <c r="E26820" s="11"/>
      <c r="H26820" s="11"/>
      <c r="K26820" s="9">
        <f>SUM(J26817:J26819)</f>
        <v>8.2426999999999992</v>
      </c>
    </row>
    <row r="26821" spans="2:11" x14ac:dyDescent="0.25">
      <c r="B26821" s="7" t="s">
        <v>5131</v>
      </c>
      <c r="E26821" s="11"/>
      <c r="H26821" s="11"/>
      <c r="K26821" s="11"/>
    </row>
    <row r="26822" spans="2:11" x14ac:dyDescent="0.25">
      <c r="B26822" t="s">
        <v>5273</v>
      </c>
      <c r="C26822" t="s">
        <v>136</v>
      </c>
      <c r="D26822" t="s">
        <v>5133</v>
      </c>
      <c r="E26822" s="8">
        <v>6.4999999999999997E-3</v>
      </c>
      <c r="G26822" t="s">
        <v>5124</v>
      </c>
      <c r="H26822" s="9">
        <v>2.04</v>
      </c>
      <c r="I26822" t="s">
        <v>5125</v>
      </c>
      <c r="J26822" s="10">
        <f>ROUND(E26822* H26822,5)</f>
        <v>1.3259999999999999E-2</v>
      </c>
      <c r="K26822" s="11"/>
    </row>
    <row r="26823" spans="2:11" x14ac:dyDescent="0.25">
      <c r="B26823" t="s">
        <v>6632</v>
      </c>
      <c r="C26823" t="s">
        <v>3757</v>
      </c>
      <c r="D26823" t="s">
        <v>6633</v>
      </c>
      <c r="E26823" s="8">
        <v>4.3499999999999997E-2</v>
      </c>
      <c r="G26823" t="s">
        <v>5124</v>
      </c>
      <c r="H26823" s="9">
        <v>59</v>
      </c>
      <c r="I26823" t="s">
        <v>5125</v>
      </c>
      <c r="J26823" s="10">
        <f>ROUND(E26823* H26823,5)</f>
        <v>2.5665</v>
      </c>
      <c r="K26823" s="11"/>
    </row>
    <row r="26824" spans="2:11" x14ac:dyDescent="0.25">
      <c r="B26824" t="s">
        <v>6646</v>
      </c>
      <c r="C26824" t="s">
        <v>3757</v>
      </c>
      <c r="D26824" t="s">
        <v>6647</v>
      </c>
      <c r="E26824" s="8">
        <v>1.7000000000000001E-2</v>
      </c>
      <c r="G26824" t="s">
        <v>5124</v>
      </c>
      <c r="H26824" s="9">
        <v>20.399999999999999</v>
      </c>
      <c r="I26824" t="s">
        <v>5125</v>
      </c>
      <c r="J26824" s="10">
        <f>ROUND(E26824* H26824,5)</f>
        <v>0.3468</v>
      </c>
      <c r="K26824" s="11"/>
    </row>
    <row r="26825" spans="2:11" x14ac:dyDescent="0.25">
      <c r="B26825" t="s">
        <v>7148</v>
      </c>
      <c r="C26825" t="s">
        <v>166</v>
      </c>
      <c r="D26825" t="s">
        <v>7149</v>
      </c>
      <c r="E26825" s="8">
        <v>1.05</v>
      </c>
      <c r="G26825" t="s">
        <v>5124</v>
      </c>
      <c r="H26825" s="9">
        <v>14.87</v>
      </c>
      <c r="I26825" t="s">
        <v>5125</v>
      </c>
      <c r="J26825" s="10">
        <f>ROUND(E26825* H26825,5)</f>
        <v>15.6135</v>
      </c>
      <c r="K26825" s="11"/>
    </row>
    <row r="26826" spans="2:11" x14ac:dyDescent="0.25">
      <c r="D26826" s="12" t="s">
        <v>5140</v>
      </c>
      <c r="E26826" s="11"/>
      <c r="H26826" s="11"/>
      <c r="K26826" s="9">
        <f>SUM(J26822:J26825)</f>
        <v>18.54006</v>
      </c>
    </row>
    <row r="26827" spans="2:11" x14ac:dyDescent="0.25">
      <c r="E26827" s="11"/>
      <c r="H26827" s="11"/>
      <c r="K26827" s="11"/>
    </row>
    <row r="26828" spans="2:11" x14ac:dyDescent="0.25">
      <c r="D26828" s="12" t="s">
        <v>5142</v>
      </c>
      <c r="E26828" s="11"/>
      <c r="H26828" s="11">
        <v>1.5</v>
      </c>
      <c r="I26828" t="s">
        <v>5143</v>
      </c>
      <c r="J26828">
        <f>ROUND(H26828/100*K26815,5)</f>
        <v>0.59967000000000004</v>
      </c>
      <c r="K26828" s="11"/>
    </row>
    <row r="26829" spans="2:11" x14ac:dyDescent="0.25">
      <c r="D26829" s="12" t="s">
        <v>5141</v>
      </c>
      <c r="E26829" s="11"/>
      <c r="H26829" s="11"/>
      <c r="K26829" s="13">
        <f>SUM(J26812:J26828)</f>
        <v>67.360170000000011</v>
      </c>
    </row>
    <row r="26830" spans="2:11" x14ac:dyDescent="0.25">
      <c r="D26830" s="12" t="s">
        <v>5157</v>
      </c>
      <c r="E26830" s="11"/>
      <c r="H26830" s="11">
        <v>6</v>
      </c>
      <c r="I26830" t="s">
        <v>5143</v>
      </c>
      <c r="K26830" s="9">
        <f>ROUND(H26830/100*K26829,5)</f>
        <v>4.0416100000000004</v>
      </c>
    </row>
    <row r="26831" spans="2:11" x14ac:dyDescent="0.25">
      <c r="D26831" s="12" t="s">
        <v>5144</v>
      </c>
      <c r="E26831" s="11"/>
      <c r="H26831" s="11"/>
      <c r="K26831" s="13">
        <f>SUM(K26829:K26830)</f>
        <v>71.401780000000016</v>
      </c>
    </row>
    <row r="26833" spans="1:26" ht="45" customHeight="1" x14ac:dyDescent="0.25">
      <c r="A26833" s="4" t="s">
        <v>7156</v>
      </c>
      <c r="B26833" s="4" t="s">
        <v>3574</v>
      </c>
      <c r="C26833" s="1" t="s">
        <v>166</v>
      </c>
      <c r="D26833" s="28" t="s">
        <v>3575</v>
      </c>
      <c r="E26833" s="29"/>
      <c r="F26833" s="29"/>
      <c r="G26833" s="1"/>
      <c r="H26833" s="5" t="s">
        <v>5119</v>
      </c>
      <c r="I26833" s="30">
        <v>1</v>
      </c>
      <c r="J26833" s="31"/>
      <c r="K26833" s="6">
        <f>ROUND(K26853,2)</f>
        <v>61.04</v>
      </c>
      <c r="L26833" s="1"/>
      <c r="M26833" s="1"/>
      <c r="N26833" s="1"/>
      <c r="O26833" s="1"/>
      <c r="P26833" s="1"/>
      <c r="Q26833" s="1"/>
      <c r="R26833" s="1"/>
      <c r="S26833" s="1"/>
      <c r="T26833" s="1"/>
      <c r="U26833" s="1"/>
      <c r="V26833" s="1"/>
      <c r="W26833" s="1"/>
      <c r="X26833" s="1"/>
      <c r="Y26833" s="1"/>
      <c r="Z26833" s="1"/>
    </row>
    <row r="26834" spans="1:26" x14ac:dyDescent="0.25">
      <c r="B26834" s="7" t="s">
        <v>5120</v>
      </c>
    </row>
    <row r="26835" spans="1:26" x14ac:dyDescent="0.25">
      <c r="B26835" t="s">
        <v>5314</v>
      </c>
      <c r="C26835" t="s">
        <v>9</v>
      </c>
      <c r="D26835" t="s">
        <v>5315</v>
      </c>
      <c r="E26835" s="8">
        <v>0.59241999999999995</v>
      </c>
      <c r="F26835" t="s">
        <v>5123</v>
      </c>
      <c r="G26835" t="s">
        <v>5124</v>
      </c>
      <c r="H26835" s="9">
        <v>29.42</v>
      </c>
      <c r="I26835" t="s">
        <v>5125</v>
      </c>
      <c r="J26835" s="10">
        <f>ROUND(E26835/I26833* H26835,5)</f>
        <v>17.428999999999998</v>
      </c>
      <c r="K26835" s="11"/>
    </row>
    <row r="26836" spans="1:26" x14ac:dyDescent="0.25">
      <c r="B26836" t="s">
        <v>5182</v>
      </c>
      <c r="C26836" t="s">
        <v>9</v>
      </c>
      <c r="D26836" t="s">
        <v>5183</v>
      </c>
      <c r="E26836" s="8">
        <v>0.59241999999999995</v>
      </c>
      <c r="F26836" t="s">
        <v>5123</v>
      </c>
      <c r="G26836" t="s">
        <v>5124</v>
      </c>
      <c r="H26836" s="9">
        <v>24.55</v>
      </c>
      <c r="I26836" t="s">
        <v>5125</v>
      </c>
      <c r="J26836" s="10">
        <f>ROUND(E26836/I26833* H26836,5)</f>
        <v>14.54391</v>
      </c>
      <c r="K26836" s="11"/>
    </row>
    <row r="26837" spans="1:26" x14ac:dyDescent="0.25">
      <c r="D26837" s="12" t="s">
        <v>5126</v>
      </c>
      <c r="E26837" s="11"/>
      <c r="H26837" s="11"/>
      <c r="K26837" s="9">
        <f>SUM(J26835:J26836)</f>
        <v>31.972909999999999</v>
      </c>
    </row>
    <row r="26838" spans="1:26" x14ac:dyDescent="0.25">
      <c r="B26838" s="7" t="s">
        <v>5127</v>
      </c>
      <c r="E26838" s="11"/>
      <c r="H26838" s="11"/>
      <c r="K26838" s="11"/>
    </row>
    <row r="26839" spans="1:26" x14ac:dyDescent="0.25">
      <c r="B26839" t="s">
        <v>5190</v>
      </c>
      <c r="C26839" t="s">
        <v>9</v>
      </c>
      <c r="D26839" t="s">
        <v>5191</v>
      </c>
      <c r="E26839" s="8">
        <v>0.59241999999999995</v>
      </c>
      <c r="F26839" t="s">
        <v>5123</v>
      </c>
      <c r="G26839" t="s">
        <v>5124</v>
      </c>
      <c r="H26839" s="9">
        <v>2.54</v>
      </c>
      <c r="I26839" t="s">
        <v>5125</v>
      </c>
      <c r="J26839" s="10">
        <f>ROUND(E26839/I26833* H26839,5)</f>
        <v>1.50475</v>
      </c>
      <c r="K26839" s="11"/>
    </row>
    <row r="26840" spans="1:26" x14ac:dyDescent="0.25">
      <c r="B26840" t="s">
        <v>5235</v>
      </c>
      <c r="C26840" t="s">
        <v>9</v>
      </c>
      <c r="D26840" t="s">
        <v>5236</v>
      </c>
      <c r="E26840" s="8">
        <v>5.9240000000000001E-2</v>
      </c>
      <c r="F26840" t="s">
        <v>5123</v>
      </c>
      <c r="G26840" t="s">
        <v>5124</v>
      </c>
      <c r="H26840" s="9">
        <v>65.38</v>
      </c>
      <c r="I26840" t="s">
        <v>5125</v>
      </c>
      <c r="J26840" s="10">
        <f>ROUND(E26840/I26833* H26840,5)</f>
        <v>3.8731100000000001</v>
      </c>
      <c r="K26840" s="11"/>
    </row>
    <row r="26841" spans="1:26" x14ac:dyDescent="0.25">
      <c r="B26841" t="s">
        <v>6441</v>
      </c>
      <c r="C26841" t="s">
        <v>9</v>
      </c>
      <c r="D26841" t="s">
        <v>5129</v>
      </c>
      <c r="E26841" s="8">
        <v>0.59241999999999995</v>
      </c>
      <c r="F26841" t="s">
        <v>5123</v>
      </c>
      <c r="G26841" t="s">
        <v>5124</v>
      </c>
      <c r="H26841" s="9">
        <v>2.0499999999999998</v>
      </c>
      <c r="I26841" t="s">
        <v>5125</v>
      </c>
      <c r="J26841" s="10">
        <f>ROUND(E26841/I26833* H26841,5)</f>
        <v>1.2144600000000001</v>
      </c>
      <c r="K26841" s="11"/>
    </row>
    <row r="26842" spans="1:26" x14ac:dyDescent="0.25">
      <c r="D26842" s="12" t="s">
        <v>5130</v>
      </c>
      <c r="E26842" s="11"/>
      <c r="H26842" s="11"/>
      <c r="K26842" s="9">
        <f>SUM(J26839:J26841)</f>
        <v>6.59232</v>
      </c>
    </row>
    <row r="26843" spans="1:26" x14ac:dyDescent="0.25">
      <c r="B26843" s="7" t="s">
        <v>5131</v>
      </c>
      <c r="E26843" s="11"/>
      <c r="H26843" s="11"/>
      <c r="K26843" s="11"/>
    </row>
    <row r="26844" spans="1:26" x14ac:dyDescent="0.25">
      <c r="B26844" t="s">
        <v>5273</v>
      </c>
      <c r="C26844" t="s">
        <v>136</v>
      </c>
      <c r="D26844" t="s">
        <v>5133</v>
      </c>
      <c r="E26844" s="8">
        <v>6.4999999999999997E-3</v>
      </c>
      <c r="G26844" t="s">
        <v>5124</v>
      </c>
      <c r="H26844" s="9">
        <v>2.04</v>
      </c>
      <c r="I26844" t="s">
        <v>5125</v>
      </c>
      <c r="J26844" s="10">
        <f>ROUND(E26844* H26844,5)</f>
        <v>1.3259999999999999E-2</v>
      </c>
      <c r="K26844" s="11"/>
    </row>
    <row r="26845" spans="1:26" x14ac:dyDescent="0.25">
      <c r="B26845" t="s">
        <v>7148</v>
      </c>
      <c r="C26845" t="s">
        <v>166</v>
      </c>
      <c r="D26845" t="s">
        <v>7149</v>
      </c>
      <c r="E26845" s="8">
        <v>1.05</v>
      </c>
      <c r="G26845" t="s">
        <v>5124</v>
      </c>
      <c r="H26845" s="9">
        <v>14.87</v>
      </c>
      <c r="I26845" t="s">
        <v>5125</v>
      </c>
      <c r="J26845" s="10">
        <f>ROUND(E26845* H26845,5)</f>
        <v>15.6135</v>
      </c>
      <c r="K26845" s="11"/>
    </row>
    <row r="26846" spans="1:26" x14ac:dyDescent="0.25">
      <c r="B26846" t="s">
        <v>6646</v>
      </c>
      <c r="C26846" t="s">
        <v>3757</v>
      </c>
      <c r="D26846" t="s">
        <v>6647</v>
      </c>
      <c r="E26846" s="8">
        <v>1.7000000000000001E-2</v>
      </c>
      <c r="G26846" t="s">
        <v>5124</v>
      </c>
      <c r="H26846" s="9">
        <v>20.399999999999999</v>
      </c>
      <c r="I26846" t="s">
        <v>5125</v>
      </c>
      <c r="J26846" s="10">
        <f>ROUND(E26846* H26846,5)</f>
        <v>0.3468</v>
      </c>
      <c r="K26846" s="11"/>
    </row>
    <row r="26847" spans="1:26" x14ac:dyDescent="0.25">
      <c r="B26847" t="s">
        <v>6632</v>
      </c>
      <c r="C26847" t="s">
        <v>3757</v>
      </c>
      <c r="D26847" t="s">
        <v>6633</v>
      </c>
      <c r="E26847" s="8">
        <v>4.3499999999999997E-2</v>
      </c>
      <c r="G26847" t="s">
        <v>5124</v>
      </c>
      <c r="H26847" s="9">
        <v>59</v>
      </c>
      <c r="I26847" t="s">
        <v>5125</v>
      </c>
      <c r="J26847" s="10">
        <f>ROUND(E26847* H26847,5)</f>
        <v>2.5665</v>
      </c>
      <c r="K26847" s="11"/>
    </row>
    <row r="26848" spans="1:26" x14ac:dyDescent="0.25">
      <c r="D26848" s="12" t="s">
        <v>5140</v>
      </c>
      <c r="E26848" s="11"/>
      <c r="H26848" s="11"/>
      <c r="K26848" s="9">
        <f>SUM(J26844:J26847)</f>
        <v>18.54006</v>
      </c>
    </row>
    <row r="26849" spans="1:26" x14ac:dyDescent="0.25">
      <c r="E26849" s="11"/>
      <c r="H26849" s="11"/>
      <c r="K26849" s="11"/>
    </row>
    <row r="26850" spans="1:26" x14ac:dyDescent="0.25">
      <c r="D26850" s="12" t="s">
        <v>5142</v>
      </c>
      <c r="E26850" s="11"/>
      <c r="H26850" s="11">
        <v>1.5</v>
      </c>
      <c r="I26850" t="s">
        <v>5143</v>
      </c>
      <c r="J26850">
        <f>ROUND(H26850/100*K26837,5)</f>
        <v>0.47959000000000002</v>
      </c>
      <c r="K26850" s="11"/>
    </row>
    <row r="26851" spans="1:26" x14ac:dyDescent="0.25">
      <c r="D26851" s="12" t="s">
        <v>5141</v>
      </c>
      <c r="E26851" s="11"/>
      <c r="H26851" s="11"/>
      <c r="K26851" s="13">
        <f>SUM(J26834:J26850)</f>
        <v>57.584880000000005</v>
      </c>
    </row>
    <row r="26852" spans="1:26" x14ac:dyDescent="0.25">
      <c r="D26852" s="12" t="s">
        <v>5157</v>
      </c>
      <c r="E26852" s="11"/>
      <c r="H26852" s="11">
        <v>6</v>
      </c>
      <c r="I26852" t="s">
        <v>5143</v>
      </c>
      <c r="K26852" s="9">
        <f>ROUND(H26852/100*K26851,5)</f>
        <v>3.4550900000000002</v>
      </c>
    </row>
    <row r="26853" spans="1:26" x14ac:dyDescent="0.25">
      <c r="D26853" s="12" t="s">
        <v>5144</v>
      </c>
      <c r="E26853" s="11"/>
      <c r="H26853" s="11"/>
      <c r="K26853" s="13">
        <f>SUM(K26851:K26852)</f>
        <v>61.039970000000004</v>
      </c>
    </row>
    <row r="26855" spans="1:26" ht="45" customHeight="1" x14ac:dyDescent="0.25">
      <c r="A26855" s="4" t="s">
        <v>7157</v>
      </c>
      <c r="B26855" s="4" t="s">
        <v>3576</v>
      </c>
      <c r="C26855" s="1" t="s">
        <v>166</v>
      </c>
      <c r="D26855" s="28" t="s">
        <v>3577</v>
      </c>
      <c r="E26855" s="29"/>
      <c r="F26855" s="29"/>
      <c r="G26855" s="1"/>
      <c r="H26855" s="5" t="s">
        <v>5119</v>
      </c>
      <c r="I26855" s="30">
        <v>1</v>
      </c>
      <c r="J26855" s="31"/>
      <c r="K26855" s="6">
        <f>ROUND(K26875,2)</f>
        <v>39.06</v>
      </c>
      <c r="L26855" s="1"/>
      <c r="M26855" s="1"/>
      <c r="N26855" s="1"/>
      <c r="O26855" s="1"/>
      <c r="P26855" s="1"/>
      <c r="Q26855" s="1"/>
      <c r="R26855" s="1"/>
      <c r="S26855" s="1"/>
      <c r="T26855" s="1"/>
      <c r="U26855" s="1"/>
      <c r="V26855" s="1"/>
      <c r="W26855" s="1"/>
      <c r="X26855" s="1"/>
      <c r="Y26855" s="1"/>
      <c r="Z26855" s="1"/>
    </row>
    <row r="26856" spans="1:26" x14ac:dyDescent="0.25">
      <c r="B26856" s="7" t="s">
        <v>5120</v>
      </c>
    </row>
    <row r="26857" spans="1:26" x14ac:dyDescent="0.25">
      <c r="B26857" t="s">
        <v>5182</v>
      </c>
      <c r="C26857" t="s">
        <v>9</v>
      </c>
      <c r="D26857" t="s">
        <v>5183</v>
      </c>
      <c r="E26857" s="8">
        <v>0.27778000000000003</v>
      </c>
      <c r="F26857" t="s">
        <v>5123</v>
      </c>
      <c r="G26857" t="s">
        <v>5124</v>
      </c>
      <c r="H26857" s="9">
        <v>24.55</v>
      </c>
      <c r="I26857" t="s">
        <v>5125</v>
      </c>
      <c r="J26857" s="10">
        <f>ROUND(E26857/I26855* H26857,5)</f>
        <v>6.8194999999999997</v>
      </c>
      <c r="K26857" s="11"/>
    </row>
    <row r="26858" spans="1:26" x14ac:dyDescent="0.25">
      <c r="B26858" t="s">
        <v>5314</v>
      </c>
      <c r="C26858" t="s">
        <v>9</v>
      </c>
      <c r="D26858" t="s">
        <v>5315</v>
      </c>
      <c r="E26858" s="8">
        <v>0.27778000000000003</v>
      </c>
      <c r="F26858" t="s">
        <v>5123</v>
      </c>
      <c r="G26858" t="s">
        <v>5124</v>
      </c>
      <c r="H26858" s="9">
        <v>29.42</v>
      </c>
      <c r="I26858" t="s">
        <v>5125</v>
      </c>
      <c r="J26858" s="10">
        <f>ROUND(E26858/I26855* H26858,5)</f>
        <v>8.1722900000000003</v>
      </c>
      <c r="K26858" s="11"/>
    </row>
    <row r="26859" spans="1:26" x14ac:dyDescent="0.25">
      <c r="D26859" s="12" t="s">
        <v>5126</v>
      </c>
      <c r="E26859" s="11"/>
      <c r="H26859" s="11"/>
      <c r="K26859" s="9">
        <f>SUM(J26857:J26858)</f>
        <v>14.99179</v>
      </c>
    </row>
    <row r="26860" spans="1:26" x14ac:dyDescent="0.25">
      <c r="B26860" s="7" t="s">
        <v>5127</v>
      </c>
      <c r="E26860" s="11"/>
      <c r="H26860" s="11"/>
      <c r="K26860" s="11"/>
    </row>
    <row r="26861" spans="1:26" x14ac:dyDescent="0.25">
      <c r="B26861" t="s">
        <v>6441</v>
      </c>
      <c r="C26861" t="s">
        <v>9</v>
      </c>
      <c r="D26861" t="s">
        <v>5129</v>
      </c>
      <c r="E26861" s="8">
        <v>0.27778000000000003</v>
      </c>
      <c r="F26861" t="s">
        <v>5123</v>
      </c>
      <c r="G26861" t="s">
        <v>5124</v>
      </c>
      <c r="H26861" s="9">
        <v>2.0499999999999998</v>
      </c>
      <c r="I26861" t="s">
        <v>5125</v>
      </c>
      <c r="J26861" s="10">
        <f>ROUND(E26861/I26855* H26861,5)</f>
        <v>0.56945000000000001</v>
      </c>
      <c r="K26861" s="11"/>
    </row>
    <row r="26862" spans="1:26" x14ac:dyDescent="0.25">
      <c r="B26862" t="s">
        <v>5190</v>
      </c>
      <c r="C26862" t="s">
        <v>9</v>
      </c>
      <c r="D26862" t="s">
        <v>5191</v>
      </c>
      <c r="E26862" s="8">
        <v>0.27778000000000003</v>
      </c>
      <c r="F26862" t="s">
        <v>5123</v>
      </c>
      <c r="G26862" t="s">
        <v>5124</v>
      </c>
      <c r="H26862" s="9">
        <v>2.54</v>
      </c>
      <c r="I26862" t="s">
        <v>5125</v>
      </c>
      <c r="J26862" s="10">
        <f>ROUND(E26862/I26855* H26862,5)</f>
        <v>0.70555999999999996</v>
      </c>
      <c r="K26862" s="11"/>
    </row>
    <row r="26863" spans="1:26" x14ac:dyDescent="0.25">
      <c r="B26863" t="s">
        <v>5235</v>
      </c>
      <c r="C26863" t="s">
        <v>9</v>
      </c>
      <c r="D26863" t="s">
        <v>5236</v>
      </c>
      <c r="E26863" s="8">
        <v>2.7779999999999999E-2</v>
      </c>
      <c r="F26863" t="s">
        <v>5123</v>
      </c>
      <c r="G26863" t="s">
        <v>5124</v>
      </c>
      <c r="H26863" s="9">
        <v>65.38</v>
      </c>
      <c r="I26863" t="s">
        <v>5125</v>
      </c>
      <c r="J26863" s="10">
        <f>ROUND(E26863/I26855* H26863,5)</f>
        <v>1.81626</v>
      </c>
      <c r="K26863" s="11"/>
    </row>
    <row r="26864" spans="1:26" x14ac:dyDescent="0.25">
      <c r="D26864" s="12" t="s">
        <v>5130</v>
      </c>
      <c r="E26864" s="11"/>
      <c r="H26864" s="11"/>
      <c r="K26864" s="9">
        <f>SUM(J26861:J26863)</f>
        <v>3.0912699999999997</v>
      </c>
    </row>
    <row r="26865" spans="1:26" x14ac:dyDescent="0.25">
      <c r="B26865" s="7" t="s">
        <v>5131</v>
      </c>
      <c r="E26865" s="11"/>
      <c r="H26865" s="11"/>
      <c r="K26865" s="11"/>
    </row>
    <row r="26866" spans="1:26" x14ac:dyDescent="0.25">
      <c r="B26866" t="s">
        <v>5273</v>
      </c>
      <c r="C26866" t="s">
        <v>136</v>
      </c>
      <c r="D26866" t="s">
        <v>5133</v>
      </c>
      <c r="E26866" s="8">
        <v>6.4999999999999997E-3</v>
      </c>
      <c r="G26866" t="s">
        <v>5124</v>
      </c>
      <c r="H26866" s="9">
        <v>2.04</v>
      </c>
      <c r="I26866" t="s">
        <v>5125</v>
      </c>
      <c r="J26866" s="10">
        <f>ROUND(E26866* H26866,5)</f>
        <v>1.3259999999999999E-2</v>
      </c>
      <c r="K26866" s="11"/>
    </row>
    <row r="26867" spans="1:26" x14ac:dyDescent="0.25">
      <c r="B26867" t="s">
        <v>6646</v>
      </c>
      <c r="C26867" t="s">
        <v>3757</v>
      </c>
      <c r="D26867" t="s">
        <v>6647</v>
      </c>
      <c r="E26867" s="8">
        <v>1.7000000000000001E-2</v>
      </c>
      <c r="G26867" t="s">
        <v>5124</v>
      </c>
      <c r="H26867" s="9">
        <v>20.399999999999999</v>
      </c>
      <c r="I26867" t="s">
        <v>5125</v>
      </c>
      <c r="J26867" s="10">
        <f>ROUND(E26867* H26867,5)</f>
        <v>0.3468</v>
      </c>
      <c r="K26867" s="11"/>
    </row>
    <row r="26868" spans="1:26" x14ac:dyDescent="0.25">
      <c r="B26868" t="s">
        <v>7148</v>
      </c>
      <c r="C26868" t="s">
        <v>166</v>
      </c>
      <c r="D26868" t="s">
        <v>7149</v>
      </c>
      <c r="E26868" s="8">
        <v>1.05</v>
      </c>
      <c r="G26868" t="s">
        <v>5124</v>
      </c>
      <c r="H26868" s="9">
        <v>14.87</v>
      </c>
      <c r="I26868" t="s">
        <v>5125</v>
      </c>
      <c r="J26868" s="10">
        <f>ROUND(E26868* H26868,5)</f>
        <v>15.6135</v>
      </c>
      <c r="K26868" s="11"/>
    </row>
    <row r="26869" spans="1:26" x14ac:dyDescent="0.25">
      <c r="B26869" t="s">
        <v>6632</v>
      </c>
      <c r="C26869" t="s">
        <v>3757</v>
      </c>
      <c r="D26869" t="s">
        <v>6633</v>
      </c>
      <c r="E26869" s="8">
        <v>4.3499999999999997E-2</v>
      </c>
      <c r="G26869" t="s">
        <v>5124</v>
      </c>
      <c r="H26869" s="9">
        <v>59</v>
      </c>
      <c r="I26869" t="s">
        <v>5125</v>
      </c>
      <c r="J26869" s="10">
        <f>ROUND(E26869* H26869,5)</f>
        <v>2.5665</v>
      </c>
      <c r="K26869" s="11"/>
    </row>
    <row r="26870" spans="1:26" x14ac:dyDescent="0.25">
      <c r="D26870" s="12" t="s">
        <v>5140</v>
      </c>
      <c r="E26870" s="11"/>
      <c r="H26870" s="11"/>
      <c r="K26870" s="9">
        <f>SUM(J26866:J26869)</f>
        <v>18.54006</v>
      </c>
    </row>
    <row r="26871" spans="1:26" x14ac:dyDescent="0.25">
      <c r="E26871" s="11"/>
      <c r="H26871" s="11"/>
      <c r="K26871" s="11"/>
    </row>
    <row r="26872" spans="1:26" x14ac:dyDescent="0.25">
      <c r="D26872" s="12" t="s">
        <v>5142</v>
      </c>
      <c r="E26872" s="11"/>
      <c r="H26872" s="11">
        <v>1.5</v>
      </c>
      <c r="I26872" t="s">
        <v>5143</v>
      </c>
      <c r="J26872">
        <f>ROUND(H26872/100*K26859,5)</f>
        <v>0.22488</v>
      </c>
      <c r="K26872" s="11"/>
    </row>
    <row r="26873" spans="1:26" x14ac:dyDescent="0.25">
      <c r="D26873" s="12" t="s">
        <v>5141</v>
      </c>
      <c r="E26873" s="11"/>
      <c r="H26873" s="11"/>
      <c r="K26873" s="13">
        <f>SUM(J26856:J26872)</f>
        <v>36.847999999999999</v>
      </c>
    </row>
    <row r="26874" spans="1:26" x14ac:dyDescent="0.25">
      <c r="D26874" s="12" t="s">
        <v>5157</v>
      </c>
      <c r="E26874" s="11"/>
      <c r="H26874" s="11">
        <v>6</v>
      </c>
      <c r="I26874" t="s">
        <v>5143</v>
      </c>
      <c r="K26874" s="9">
        <f>ROUND(H26874/100*K26873,5)</f>
        <v>2.21088</v>
      </c>
    </row>
    <row r="26875" spans="1:26" x14ac:dyDescent="0.25">
      <c r="D26875" s="12" t="s">
        <v>5144</v>
      </c>
      <c r="E26875" s="11"/>
      <c r="H26875" s="11"/>
      <c r="K26875" s="13">
        <f>SUM(K26873:K26874)</f>
        <v>39.058880000000002</v>
      </c>
    </row>
    <row r="26877" spans="1:26" ht="45" customHeight="1" x14ac:dyDescent="0.25">
      <c r="A26877" s="4" t="s">
        <v>7158</v>
      </c>
      <c r="B26877" s="4" t="s">
        <v>3578</v>
      </c>
      <c r="C26877" s="1" t="s">
        <v>166</v>
      </c>
      <c r="D26877" s="28" t="s">
        <v>3579</v>
      </c>
      <c r="E26877" s="29"/>
      <c r="F26877" s="29"/>
      <c r="G26877" s="1"/>
      <c r="H26877" s="5" t="s">
        <v>5119</v>
      </c>
      <c r="I26877" s="30">
        <v>1</v>
      </c>
      <c r="J26877" s="31"/>
      <c r="K26877" s="6">
        <f>ROUND(K26897,2)</f>
        <v>54.07</v>
      </c>
      <c r="L26877" s="1"/>
      <c r="M26877" s="1"/>
      <c r="N26877" s="1"/>
      <c r="O26877" s="1"/>
      <c r="P26877" s="1"/>
      <c r="Q26877" s="1"/>
      <c r="R26877" s="1"/>
      <c r="S26877" s="1"/>
      <c r="T26877" s="1"/>
      <c r="U26877" s="1"/>
      <c r="V26877" s="1"/>
      <c r="W26877" s="1"/>
      <c r="X26877" s="1"/>
      <c r="Y26877" s="1"/>
      <c r="Z26877" s="1"/>
    </row>
    <row r="26878" spans="1:26" x14ac:dyDescent="0.25">
      <c r="B26878" s="7" t="s">
        <v>5120</v>
      </c>
    </row>
    <row r="26879" spans="1:26" x14ac:dyDescent="0.25">
      <c r="B26879" t="s">
        <v>5314</v>
      </c>
      <c r="C26879" t="s">
        <v>9</v>
      </c>
      <c r="D26879" t="s">
        <v>5315</v>
      </c>
      <c r="E26879" s="8">
        <v>0.49260999999999999</v>
      </c>
      <c r="F26879" t="s">
        <v>5123</v>
      </c>
      <c r="G26879" t="s">
        <v>5124</v>
      </c>
      <c r="H26879" s="9">
        <v>29.42</v>
      </c>
      <c r="I26879" t="s">
        <v>5125</v>
      </c>
      <c r="J26879" s="10">
        <f>ROUND(E26879/I26877* H26879,5)</f>
        <v>14.49259</v>
      </c>
      <c r="K26879" s="11"/>
    </row>
    <row r="26880" spans="1:26" x14ac:dyDescent="0.25">
      <c r="B26880" t="s">
        <v>5182</v>
      </c>
      <c r="C26880" t="s">
        <v>9</v>
      </c>
      <c r="D26880" t="s">
        <v>5183</v>
      </c>
      <c r="E26880" s="8">
        <v>0.49260999999999999</v>
      </c>
      <c r="F26880" t="s">
        <v>5123</v>
      </c>
      <c r="G26880" t="s">
        <v>5124</v>
      </c>
      <c r="H26880" s="9">
        <v>24.55</v>
      </c>
      <c r="I26880" t="s">
        <v>5125</v>
      </c>
      <c r="J26880" s="10">
        <f>ROUND(E26880/I26877* H26880,5)</f>
        <v>12.093579999999999</v>
      </c>
      <c r="K26880" s="11"/>
    </row>
    <row r="26881" spans="2:11" x14ac:dyDescent="0.25">
      <c r="D26881" s="12" t="s">
        <v>5126</v>
      </c>
      <c r="E26881" s="11"/>
      <c r="H26881" s="11"/>
      <c r="K26881" s="9">
        <f>SUM(J26879:J26880)</f>
        <v>26.586169999999999</v>
      </c>
    </row>
    <row r="26882" spans="2:11" x14ac:dyDescent="0.25">
      <c r="B26882" s="7" t="s">
        <v>5127</v>
      </c>
      <c r="E26882" s="11"/>
      <c r="H26882" s="11"/>
      <c r="K26882" s="11"/>
    </row>
    <row r="26883" spans="2:11" x14ac:dyDescent="0.25">
      <c r="B26883" t="s">
        <v>6441</v>
      </c>
      <c r="C26883" t="s">
        <v>9</v>
      </c>
      <c r="D26883" t="s">
        <v>5129</v>
      </c>
      <c r="E26883" s="8">
        <v>0.49260999999999999</v>
      </c>
      <c r="F26883" t="s">
        <v>5123</v>
      </c>
      <c r="G26883" t="s">
        <v>5124</v>
      </c>
      <c r="H26883" s="9">
        <v>2.0499999999999998</v>
      </c>
      <c r="I26883" t="s">
        <v>5125</v>
      </c>
      <c r="J26883" s="10">
        <f>ROUND(E26883/I26877* H26883,5)</f>
        <v>1.0098499999999999</v>
      </c>
      <c r="K26883" s="11"/>
    </row>
    <row r="26884" spans="2:11" x14ac:dyDescent="0.25">
      <c r="B26884" t="s">
        <v>5235</v>
      </c>
      <c r="C26884" t="s">
        <v>9</v>
      </c>
      <c r="D26884" t="s">
        <v>5236</v>
      </c>
      <c r="E26884" s="8">
        <v>4.9259999999999998E-2</v>
      </c>
      <c r="F26884" t="s">
        <v>5123</v>
      </c>
      <c r="G26884" t="s">
        <v>5124</v>
      </c>
      <c r="H26884" s="9">
        <v>65.38</v>
      </c>
      <c r="I26884" t="s">
        <v>5125</v>
      </c>
      <c r="J26884" s="10">
        <f>ROUND(E26884/I26877* H26884,5)</f>
        <v>3.2206199999999998</v>
      </c>
      <c r="K26884" s="11"/>
    </row>
    <row r="26885" spans="2:11" x14ac:dyDescent="0.25">
      <c r="B26885" t="s">
        <v>5190</v>
      </c>
      <c r="C26885" t="s">
        <v>9</v>
      </c>
      <c r="D26885" t="s">
        <v>5191</v>
      </c>
      <c r="E26885" s="8">
        <v>0.49260999999999999</v>
      </c>
      <c r="F26885" t="s">
        <v>5123</v>
      </c>
      <c r="G26885" t="s">
        <v>5124</v>
      </c>
      <c r="H26885" s="9">
        <v>2.54</v>
      </c>
      <c r="I26885" t="s">
        <v>5125</v>
      </c>
      <c r="J26885" s="10">
        <f>ROUND(E26885/I26877* H26885,5)</f>
        <v>1.2512300000000001</v>
      </c>
      <c r="K26885" s="11"/>
    </row>
    <row r="26886" spans="2:11" x14ac:dyDescent="0.25">
      <c r="D26886" s="12" t="s">
        <v>5130</v>
      </c>
      <c r="E26886" s="11"/>
      <c r="H26886" s="11"/>
      <c r="K26886" s="9">
        <f>SUM(J26883:J26885)</f>
        <v>5.4817</v>
      </c>
    </row>
    <row r="26887" spans="2:11" x14ac:dyDescent="0.25">
      <c r="B26887" s="7" t="s">
        <v>5131</v>
      </c>
      <c r="E26887" s="11"/>
      <c r="H26887" s="11"/>
      <c r="K26887" s="11"/>
    </row>
    <row r="26888" spans="2:11" x14ac:dyDescent="0.25">
      <c r="B26888" t="s">
        <v>5273</v>
      </c>
      <c r="C26888" t="s">
        <v>136</v>
      </c>
      <c r="D26888" t="s">
        <v>5133</v>
      </c>
      <c r="E26888" s="8">
        <v>6.4999999999999997E-3</v>
      </c>
      <c r="G26888" t="s">
        <v>5124</v>
      </c>
      <c r="H26888" s="9">
        <v>2.04</v>
      </c>
      <c r="I26888" t="s">
        <v>5125</v>
      </c>
      <c r="J26888" s="10">
        <f>ROUND(E26888* H26888,5)</f>
        <v>1.3259999999999999E-2</v>
      </c>
      <c r="K26888" s="11"/>
    </row>
    <row r="26889" spans="2:11" x14ac:dyDescent="0.25">
      <c r="B26889" t="s">
        <v>6632</v>
      </c>
      <c r="C26889" t="s">
        <v>3757</v>
      </c>
      <c r="D26889" t="s">
        <v>6633</v>
      </c>
      <c r="E26889" s="8">
        <v>4.3499999999999997E-2</v>
      </c>
      <c r="G26889" t="s">
        <v>5124</v>
      </c>
      <c r="H26889" s="9">
        <v>59</v>
      </c>
      <c r="I26889" t="s">
        <v>5125</v>
      </c>
      <c r="J26889" s="10">
        <f>ROUND(E26889* H26889,5)</f>
        <v>2.5665</v>
      </c>
      <c r="K26889" s="11"/>
    </row>
    <row r="26890" spans="2:11" x14ac:dyDescent="0.25">
      <c r="B26890" t="s">
        <v>7148</v>
      </c>
      <c r="C26890" t="s">
        <v>166</v>
      </c>
      <c r="D26890" t="s">
        <v>7149</v>
      </c>
      <c r="E26890" s="8">
        <v>1.05</v>
      </c>
      <c r="G26890" t="s">
        <v>5124</v>
      </c>
      <c r="H26890" s="9">
        <v>14.87</v>
      </c>
      <c r="I26890" t="s">
        <v>5125</v>
      </c>
      <c r="J26890" s="10">
        <f>ROUND(E26890* H26890,5)</f>
        <v>15.6135</v>
      </c>
      <c r="K26890" s="11"/>
    </row>
    <row r="26891" spans="2:11" x14ac:dyDescent="0.25">
      <c r="B26891" t="s">
        <v>6646</v>
      </c>
      <c r="C26891" t="s">
        <v>3757</v>
      </c>
      <c r="D26891" t="s">
        <v>6647</v>
      </c>
      <c r="E26891" s="8">
        <v>1.7000000000000001E-2</v>
      </c>
      <c r="G26891" t="s">
        <v>5124</v>
      </c>
      <c r="H26891" s="9">
        <v>20.399999999999999</v>
      </c>
      <c r="I26891" t="s">
        <v>5125</v>
      </c>
      <c r="J26891" s="10">
        <f>ROUND(E26891* H26891,5)</f>
        <v>0.3468</v>
      </c>
      <c r="K26891" s="11"/>
    </row>
    <row r="26892" spans="2:11" x14ac:dyDescent="0.25">
      <c r="D26892" s="12" t="s">
        <v>5140</v>
      </c>
      <c r="E26892" s="11"/>
      <c r="H26892" s="11"/>
      <c r="K26892" s="9">
        <f>SUM(J26888:J26891)</f>
        <v>18.540059999999997</v>
      </c>
    </row>
    <row r="26893" spans="2:11" x14ac:dyDescent="0.25">
      <c r="E26893" s="11"/>
      <c r="H26893" s="11"/>
      <c r="K26893" s="11"/>
    </row>
    <row r="26894" spans="2:11" x14ac:dyDescent="0.25">
      <c r="D26894" s="12" t="s">
        <v>5142</v>
      </c>
      <c r="E26894" s="11"/>
      <c r="H26894" s="11">
        <v>1.5</v>
      </c>
      <c r="I26894" t="s">
        <v>5143</v>
      </c>
      <c r="J26894">
        <f>ROUND(H26894/100*K26881,5)</f>
        <v>0.39878999999999998</v>
      </c>
      <c r="K26894" s="11"/>
    </row>
    <row r="26895" spans="2:11" x14ac:dyDescent="0.25">
      <c r="D26895" s="12" t="s">
        <v>5141</v>
      </c>
      <c r="E26895" s="11"/>
      <c r="H26895" s="11"/>
      <c r="K26895" s="13">
        <f>SUM(J26878:J26894)</f>
        <v>51.006720000000001</v>
      </c>
    </row>
    <row r="26896" spans="2:11" x14ac:dyDescent="0.25">
      <c r="D26896" s="12" t="s">
        <v>5157</v>
      </c>
      <c r="E26896" s="11"/>
      <c r="H26896" s="11">
        <v>6</v>
      </c>
      <c r="I26896" t="s">
        <v>5143</v>
      </c>
      <c r="K26896" s="9">
        <f>ROUND(H26896/100*K26895,5)</f>
        <v>3.0604</v>
      </c>
    </row>
    <row r="26897" spans="1:26" x14ac:dyDescent="0.25">
      <c r="D26897" s="12" t="s">
        <v>5144</v>
      </c>
      <c r="E26897" s="11"/>
      <c r="H26897" s="11"/>
      <c r="K26897" s="13">
        <f>SUM(K26895:K26896)</f>
        <v>54.067120000000003</v>
      </c>
    </row>
    <row r="26899" spans="1:26" ht="45" customHeight="1" x14ac:dyDescent="0.25">
      <c r="A26899" s="4" t="s">
        <v>7159</v>
      </c>
      <c r="B26899" s="4" t="s">
        <v>3580</v>
      </c>
      <c r="C26899" s="1" t="s">
        <v>166</v>
      </c>
      <c r="D26899" s="28" t="s">
        <v>3581</v>
      </c>
      <c r="E26899" s="29"/>
      <c r="F26899" s="29"/>
      <c r="G26899" s="1"/>
      <c r="H26899" s="5" t="s">
        <v>5119</v>
      </c>
      <c r="I26899" s="30">
        <v>1</v>
      </c>
      <c r="J26899" s="31"/>
      <c r="K26899" s="6">
        <f>ROUND(K26919,2)</f>
        <v>33.14</v>
      </c>
      <c r="L26899" s="1"/>
      <c r="M26899" s="1"/>
      <c r="N26899" s="1"/>
      <c r="O26899" s="1"/>
      <c r="P26899" s="1"/>
      <c r="Q26899" s="1"/>
      <c r="R26899" s="1"/>
      <c r="S26899" s="1"/>
      <c r="T26899" s="1"/>
      <c r="U26899" s="1"/>
      <c r="V26899" s="1"/>
      <c r="W26899" s="1"/>
      <c r="X26899" s="1"/>
      <c r="Y26899" s="1"/>
      <c r="Z26899" s="1"/>
    </row>
    <row r="26900" spans="1:26" x14ac:dyDescent="0.25">
      <c r="B26900" s="7" t="s">
        <v>5120</v>
      </c>
    </row>
    <row r="26901" spans="1:26" x14ac:dyDescent="0.25">
      <c r="B26901" t="s">
        <v>5182</v>
      </c>
      <c r="C26901" t="s">
        <v>9</v>
      </c>
      <c r="D26901" t="s">
        <v>5183</v>
      </c>
      <c r="E26901" s="8">
        <v>0.19305</v>
      </c>
      <c r="F26901" t="s">
        <v>5123</v>
      </c>
      <c r="G26901" t="s">
        <v>5124</v>
      </c>
      <c r="H26901" s="9">
        <v>24.55</v>
      </c>
      <c r="I26901" t="s">
        <v>5125</v>
      </c>
      <c r="J26901" s="10">
        <f>ROUND(E26901/I26899* H26901,5)</f>
        <v>4.7393799999999997</v>
      </c>
      <c r="K26901" s="11"/>
    </row>
    <row r="26902" spans="1:26" x14ac:dyDescent="0.25">
      <c r="B26902" t="s">
        <v>5314</v>
      </c>
      <c r="C26902" t="s">
        <v>9</v>
      </c>
      <c r="D26902" t="s">
        <v>5315</v>
      </c>
      <c r="E26902" s="8">
        <v>0.19305</v>
      </c>
      <c r="F26902" t="s">
        <v>5123</v>
      </c>
      <c r="G26902" t="s">
        <v>5124</v>
      </c>
      <c r="H26902" s="9">
        <v>29.42</v>
      </c>
      <c r="I26902" t="s">
        <v>5125</v>
      </c>
      <c r="J26902" s="10">
        <f>ROUND(E26902/I26899* H26902,5)</f>
        <v>5.6795299999999997</v>
      </c>
      <c r="K26902" s="11"/>
    </row>
    <row r="26903" spans="1:26" x14ac:dyDescent="0.25">
      <c r="D26903" s="12" t="s">
        <v>5126</v>
      </c>
      <c r="E26903" s="11"/>
      <c r="H26903" s="11"/>
      <c r="K26903" s="9">
        <f>SUM(J26901:J26902)</f>
        <v>10.41891</v>
      </c>
    </row>
    <row r="26904" spans="1:26" x14ac:dyDescent="0.25">
      <c r="B26904" s="7" t="s">
        <v>5127</v>
      </c>
      <c r="E26904" s="11"/>
      <c r="H26904" s="11"/>
      <c r="K26904" s="11"/>
    </row>
    <row r="26905" spans="1:26" x14ac:dyDescent="0.25">
      <c r="B26905" t="s">
        <v>6441</v>
      </c>
      <c r="C26905" t="s">
        <v>9</v>
      </c>
      <c r="D26905" t="s">
        <v>5129</v>
      </c>
      <c r="E26905" s="8">
        <v>0.19305</v>
      </c>
      <c r="F26905" t="s">
        <v>5123</v>
      </c>
      <c r="G26905" t="s">
        <v>5124</v>
      </c>
      <c r="H26905" s="9">
        <v>2.0499999999999998</v>
      </c>
      <c r="I26905" t="s">
        <v>5125</v>
      </c>
      <c r="J26905" s="10">
        <f>ROUND(E26905/I26899* H26905,5)</f>
        <v>0.39574999999999999</v>
      </c>
      <c r="K26905" s="11"/>
    </row>
    <row r="26906" spans="1:26" x14ac:dyDescent="0.25">
      <c r="B26906" t="s">
        <v>5190</v>
      </c>
      <c r="C26906" t="s">
        <v>9</v>
      </c>
      <c r="D26906" t="s">
        <v>5191</v>
      </c>
      <c r="E26906" s="8">
        <v>0.19305</v>
      </c>
      <c r="F26906" t="s">
        <v>5123</v>
      </c>
      <c r="G26906" t="s">
        <v>5124</v>
      </c>
      <c r="H26906" s="9">
        <v>2.54</v>
      </c>
      <c r="I26906" t="s">
        <v>5125</v>
      </c>
      <c r="J26906" s="10">
        <f>ROUND(E26906/I26899* H26906,5)</f>
        <v>0.49035000000000001</v>
      </c>
      <c r="K26906" s="11"/>
    </row>
    <row r="26907" spans="1:26" x14ac:dyDescent="0.25">
      <c r="B26907" t="s">
        <v>5235</v>
      </c>
      <c r="C26907" t="s">
        <v>9</v>
      </c>
      <c r="D26907" t="s">
        <v>5236</v>
      </c>
      <c r="E26907" s="8">
        <v>1.9310000000000001E-2</v>
      </c>
      <c r="F26907" t="s">
        <v>5123</v>
      </c>
      <c r="G26907" t="s">
        <v>5124</v>
      </c>
      <c r="H26907" s="9">
        <v>65.38</v>
      </c>
      <c r="I26907" t="s">
        <v>5125</v>
      </c>
      <c r="J26907" s="10">
        <f>ROUND(E26907/I26899* H26907,5)</f>
        <v>1.2624899999999999</v>
      </c>
      <c r="K26907" s="11"/>
    </row>
    <row r="26908" spans="1:26" x14ac:dyDescent="0.25">
      <c r="D26908" s="12" t="s">
        <v>5130</v>
      </c>
      <c r="E26908" s="11"/>
      <c r="H26908" s="11"/>
      <c r="K26908" s="9">
        <f>SUM(J26905:J26907)</f>
        <v>2.14859</v>
      </c>
    </row>
    <row r="26909" spans="1:26" x14ac:dyDescent="0.25">
      <c r="B26909" s="7" t="s">
        <v>5131</v>
      </c>
      <c r="E26909" s="11"/>
      <c r="H26909" s="11"/>
      <c r="K26909" s="11"/>
    </row>
    <row r="26910" spans="1:26" x14ac:dyDescent="0.25">
      <c r="B26910" t="s">
        <v>7148</v>
      </c>
      <c r="C26910" t="s">
        <v>166</v>
      </c>
      <c r="D26910" t="s">
        <v>7149</v>
      </c>
      <c r="E26910" s="8">
        <v>1.05</v>
      </c>
      <c r="G26910" t="s">
        <v>5124</v>
      </c>
      <c r="H26910" s="9">
        <v>14.87</v>
      </c>
      <c r="I26910" t="s">
        <v>5125</v>
      </c>
      <c r="J26910" s="10">
        <f>ROUND(E26910* H26910,5)</f>
        <v>15.6135</v>
      </c>
      <c r="K26910" s="11"/>
    </row>
    <row r="26911" spans="1:26" x14ac:dyDescent="0.25">
      <c r="B26911" t="s">
        <v>6646</v>
      </c>
      <c r="C26911" t="s">
        <v>3757</v>
      </c>
      <c r="D26911" t="s">
        <v>6647</v>
      </c>
      <c r="E26911" s="8">
        <v>1.7000000000000001E-2</v>
      </c>
      <c r="G26911" t="s">
        <v>5124</v>
      </c>
      <c r="H26911" s="9">
        <v>20.399999999999999</v>
      </c>
      <c r="I26911" t="s">
        <v>5125</v>
      </c>
      <c r="J26911" s="10">
        <f>ROUND(E26911* H26911,5)</f>
        <v>0.3468</v>
      </c>
      <c r="K26911" s="11"/>
    </row>
    <row r="26912" spans="1:26" x14ac:dyDescent="0.25">
      <c r="B26912" t="s">
        <v>6632</v>
      </c>
      <c r="C26912" t="s">
        <v>3757</v>
      </c>
      <c r="D26912" t="s">
        <v>6633</v>
      </c>
      <c r="E26912" s="8">
        <v>4.3499999999999997E-2</v>
      </c>
      <c r="G26912" t="s">
        <v>5124</v>
      </c>
      <c r="H26912" s="9">
        <v>59</v>
      </c>
      <c r="I26912" t="s">
        <v>5125</v>
      </c>
      <c r="J26912" s="10">
        <f>ROUND(E26912* H26912,5)</f>
        <v>2.5665</v>
      </c>
      <c r="K26912" s="11"/>
    </row>
    <row r="26913" spans="1:26" x14ac:dyDescent="0.25">
      <c r="B26913" t="s">
        <v>5273</v>
      </c>
      <c r="C26913" t="s">
        <v>136</v>
      </c>
      <c r="D26913" t="s">
        <v>5133</v>
      </c>
      <c r="E26913" s="8">
        <v>6.4999999999999997E-3</v>
      </c>
      <c r="G26913" t="s">
        <v>5124</v>
      </c>
      <c r="H26913" s="9">
        <v>2.04</v>
      </c>
      <c r="I26913" t="s">
        <v>5125</v>
      </c>
      <c r="J26913" s="10">
        <f>ROUND(E26913* H26913,5)</f>
        <v>1.3259999999999999E-2</v>
      </c>
      <c r="K26913" s="11"/>
    </row>
    <row r="26914" spans="1:26" x14ac:dyDescent="0.25">
      <c r="D26914" s="12" t="s">
        <v>5140</v>
      </c>
      <c r="E26914" s="11"/>
      <c r="H26914" s="11"/>
      <c r="K26914" s="9">
        <f>SUM(J26910:J26913)</f>
        <v>18.54006</v>
      </c>
    </row>
    <row r="26915" spans="1:26" x14ac:dyDescent="0.25">
      <c r="E26915" s="11"/>
      <c r="H26915" s="11"/>
      <c r="K26915" s="11"/>
    </row>
    <row r="26916" spans="1:26" x14ac:dyDescent="0.25">
      <c r="D26916" s="12" t="s">
        <v>5142</v>
      </c>
      <c r="E26916" s="11"/>
      <c r="H26916" s="11">
        <v>1.5</v>
      </c>
      <c r="I26916" t="s">
        <v>5143</v>
      </c>
      <c r="J26916">
        <f>ROUND(H26916/100*K26903,5)</f>
        <v>0.15628</v>
      </c>
      <c r="K26916" s="11"/>
    </row>
    <row r="26917" spans="1:26" x14ac:dyDescent="0.25">
      <c r="D26917" s="12" t="s">
        <v>5141</v>
      </c>
      <c r="E26917" s="11"/>
      <c r="H26917" s="11"/>
      <c r="K26917" s="13">
        <f>SUM(J26900:J26916)</f>
        <v>31.263839999999998</v>
      </c>
    </row>
    <row r="26918" spans="1:26" x14ac:dyDescent="0.25">
      <c r="D26918" s="12" t="s">
        <v>5157</v>
      </c>
      <c r="E26918" s="11"/>
      <c r="H26918" s="11">
        <v>6</v>
      </c>
      <c r="I26918" t="s">
        <v>5143</v>
      </c>
      <c r="K26918" s="9">
        <f>ROUND(H26918/100*K26917,5)</f>
        <v>1.8758300000000001</v>
      </c>
    </row>
    <row r="26919" spans="1:26" x14ac:dyDescent="0.25">
      <c r="D26919" s="12" t="s">
        <v>5144</v>
      </c>
      <c r="E26919" s="11"/>
      <c r="H26919" s="11"/>
      <c r="K26919" s="13">
        <f>SUM(K26917:K26918)</f>
        <v>33.139669999999995</v>
      </c>
    </row>
    <row r="26921" spans="1:26" ht="45" customHeight="1" x14ac:dyDescent="0.25">
      <c r="A26921" s="4" t="s">
        <v>7160</v>
      </c>
      <c r="B26921" s="4" t="s">
        <v>3582</v>
      </c>
      <c r="C26921" s="1" t="s">
        <v>166</v>
      </c>
      <c r="D26921" s="28" t="s">
        <v>3583</v>
      </c>
      <c r="E26921" s="29"/>
      <c r="F26921" s="29"/>
      <c r="G26921" s="1"/>
      <c r="H26921" s="5" t="s">
        <v>5119</v>
      </c>
      <c r="I26921" s="30">
        <v>1</v>
      </c>
      <c r="J26921" s="31"/>
      <c r="K26921" s="6">
        <f>ROUND(K26941,2)</f>
        <v>50.7</v>
      </c>
      <c r="L26921" s="1"/>
      <c r="M26921" s="1"/>
      <c r="N26921" s="1"/>
      <c r="O26921" s="1"/>
      <c r="P26921" s="1"/>
      <c r="Q26921" s="1"/>
      <c r="R26921" s="1"/>
      <c r="S26921" s="1"/>
      <c r="T26921" s="1"/>
      <c r="U26921" s="1"/>
      <c r="V26921" s="1"/>
      <c r="W26921" s="1"/>
      <c r="X26921" s="1"/>
      <c r="Y26921" s="1"/>
      <c r="Z26921" s="1"/>
    </row>
    <row r="26922" spans="1:26" x14ac:dyDescent="0.25">
      <c r="B26922" s="7" t="s">
        <v>5120</v>
      </c>
    </row>
    <row r="26923" spans="1:26" x14ac:dyDescent="0.25">
      <c r="B26923" t="s">
        <v>5182</v>
      </c>
      <c r="C26923" t="s">
        <v>9</v>
      </c>
      <c r="D26923" t="s">
        <v>5183</v>
      </c>
      <c r="E26923" s="8">
        <v>0.44444</v>
      </c>
      <c r="F26923" t="s">
        <v>5123</v>
      </c>
      <c r="G26923" t="s">
        <v>5124</v>
      </c>
      <c r="H26923" s="9">
        <v>24.55</v>
      </c>
      <c r="I26923" t="s">
        <v>5125</v>
      </c>
      <c r="J26923" s="10">
        <f>ROUND(E26923/I26921* H26923,5)</f>
        <v>10.911</v>
      </c>
      <c r="K26923" s="11"/>
    </row>
    <row r="26924" spans="1:26" x14ac:dyDescent="0.25">
      <c r="B26924" t="s">
        <v>5314</v>
      </c>
      <c r="C26924" t="s">
        <v>9</v>
      </c>
      <c r="D26924" t="s">
        <v>5315</v>
      </c>
      <c r="E26924" s="8">
        <v>0.44444</v>
      </c>
      <c r="F26924" t="s">
        <v>5123</v>
      </c>
      <c r="G26924" t="s">
        <v>5124</v>
      </c>
      <c r="H26924" s="9">
        <v>29.42</v>
      </c>
      <c r="I26924" t="s">
        <v>5125</v>
      </c>
      <c r="J26924" s="10">
        <f>ROUND(E26924/I26921* H26924,5)</f>
        <v>13.075419999999999</v>
      </c>
      <c r="K26924" s="11"/>
    </row>
    <row r="26925" spans="1:26" x14ac:dyDescent="0.25">
      <c r="D26925" s="12" t="s">
        <v>5126</v>
      </c>
      <c r="E26925" s="11"/>
      <c r="H26925" s="11"/>
      <c r="K26925" s="9">
        <f>SUM(J26923:J26924)</f>
        <v>23.986419999999999</v>
      </c>
    </row>
    <row r="26926" spans="1:26" x14ac:dyDescent="0.25">
      <c r="B26926" s="7" t="s">
        <v>5127</v>
      </c>
      <c r="E26926" s="11"/>
      <c r="H26926" s="11"/>
      <c r="K26926" s="11"/>
    </row>
    <row r="26927" spans="1:26" x14ac:dyDescent="0.25">
      <c r="B26927" t="s">
        <v>5235</v>
      </c>
      <c r="C26927" t="s">
        <v>9</v>
      </c>
      <c r="D26927" t="s">
        <v>5236</v>
      </c>
      <c r="E26927" s="8">
        <v>4.444E-2</v>
      </c>
      <c r="F26927" t="s">
        <v>5123</v>
      </c>
      <c r="G26927" t="s">
        <v>5124</v>
      </c>
      <c r="H26927" s="9">
        <v>65.38</v>
      </c>
      <c r="I26927" t="s">
        <v>5125</v>
      </c>
      <c r="J26927" s="10">
        <f>ROUND(E26927/I26921* H26927,5)</f>
        <v>2.9054899999999999</v>
      </c>
      <c r="K26927" s="11"/>
    </row>
    <row r="26928" spans="1:26" x14ac:dyDescent="0.25">
      <c r="B26928" t="s">
        <v>6441</v>
      </c>
      <c r="C26928" t="s">
        <v>9</v>
      </c>
      <c r="D26928" t="s">
        <v>5129</v>
      </c>
      <c r="E26928" s="8">
        <v>0.44444</v>
      </c>
      <c r="F26928" t="s">
        <v>5123</v>
      </c>
      <c r="G26928" t="s">
        <v>5124</v>
      </c>
      <c r="H26928" s="9">
        <v>2.0499999999999998</v>
      </c>
      <c r="I26928" t="s">
        <v>5125</v>
      </c>
      <c r="J26928" s="10">
        <f>ROUND(E26928/I26921* H26928,5)</f>
        <v>0.91110000000000002</v>
      </c>
      <c r="K26928" s="11"/>
    </row>
    <row r="26929" spans="1:26" x14ac:dyDescent="0.25">
      <c r="B26929" t="s">
        <v>5190</v>
      </c>
      <c r="C26929" t="s">
        <v>9</v>
      </c>
      <c r="D26929" t="s">
        <v>5191</v>
      </c>
      <c r="E26929" s="8">
        <v>0.44444</v>
      </c>
      <c r="F26929" t="s">
        <v>5123</v>
      </c>
      <c r="G26929" t="s">
        <v>5124</v>
      </c>
      <c r="H26929" s="9">
        <v>2.54</v>
      </c>
      <c r="I26929" t="s">
        <v>5125</v>
      </c>
      <c r="J26929" s="10">
        <f>ROUND(E26929/I26921* H26929,5)</f>
        <v>1.1288800000000001</v>
      </c>
      <c r="K26929" s="11"/>
    </row>
    <row r="26930" spans="1:26" x14ac:dyDescent="0.25">
      <c r="D26930" s="12" t="s">
        <v>5130</v>
      </c>
      <c r="E26930" s="11"/>
      <c r="H26930" s="11"/>
      <c r="K26930" s="9">
        <f>SUM(J26927:J26929)</f>
        <v>4.9454700000000003</v>
      </c>
    </row>
    <row r="26931" spans="1:26" x14ac:dyDescent="0.25">
      <c r="B26931" s="7" t="s">
        <v>5131</v>
      </c>
      <c r="E26931" s="11"/>
      <c r="H26931" s="11"/>
      <c r="K26931" s="11"/>
    </row>
    <row r="26932" spans="1:26" x14ac:dyDescent="0.25">
      <c r="B26932" t="s">
        <v>7148</v>
      </c>
      <c r="C26932" t="s">
        <v>166</v>
      </c>
      <c r="D26932" t="s">
        <v>7149</v>
      </c>
      <c r="E26932" s="8">
        <v>1.05</v>
      </c>
      <c r="G26932" t="s">
        <v>5124</v>
      </c>
      <c r="H26932" s="9">
        <v>14.87</v>
      </c>
      <c r="I26932" t="s">
        <v>5125</v>
      </c>
      <c r="J26932" s="10">
        <f>ROUND(E26932* H26932,5)</f>
        <v>15.6135</v>
      </c>
      <c r="K26932" s="11"/>
    </row>
    <row r="26933" spans="1:26" x14ac:dyDescent="0.25">
      <c r="B26933" t="s">
        <v>5273</v>
      </c>
      <c r="C26933" t="s">
        <v>136</v>
      </c>
      <c r="D26933" t="s">
        <v>5133</v>
      </c>
      <c r="E26933" s="8">
        <v>6.4999999999999997E-3</v>
      </c>
      <c r="G26933" t="s">
        <v>5124</v>
      </c>
      <c r="H26933" s="9">
        <v>2.04</v>
      </c>
      <c r="I26933" t="s">
        <v>5125</v>
      </c>
      <c r="J26933" s="10">
        <f>ROUND(E26933* H26933,5)</f>
        <v>1.3259999999999999E-2</v>
      </c>
      <c r="K26933" s="11"/>
    </row>
    <row r="26934" spans="1:26" x14ac:dyDescent="0.25">
      <c r="B26934" t="s">
        <v>6646</v>
      </c>
      <c r="C26934" t="s">
        <v>3757</v>
      </c>
      <c r="D26934" t="s">
        <v>6647</v>
      </c>
      <c r="E26934" s="8">
        <v>1.7000000000000001E-2</v>
      </c>
      <c r="G26934" t="s">
        <v>5124</v>
      </c>
      <c r="H26934" s="9">
        <v>20.399999999999999</v>
      </c>
      <c r="I26934" t="s">
        <v>5125</v>
      </c>
      <c r="J26934" s="10">
        <f>ROUND(E26934* H26934,5)</f>
        <v>0.3468</v>
      </c>
      <c r="K26934" s="11"/>
    </row>
    <row r="26935" spans="1:26" x14ac:dyDescent="0.25">
      <c r="B26935" t="s">
        <v>6632</v>
      </c>
      <c r="C26935" t="s">
        <v>3757</v>
      </c>
      <c r="D26935" t="s">
        <v>6633</v>
      </c>
      <c r="E26935" s="8">
        <v>4.3499999999999997E-2</v>
      </c>
      <c r="G26935" t="s">
        <v>5124</v>
      </c>
      <c r="H26935" s="9">
        <v>59</v>
      </c>
      <c r="I26935" t="s">
        <v>5125</v>
      </c>
      <c r="J26935" s="10">
        <f>ROUND(E26935* H26935,5)</f>
        <v>2.5665</v>
      </c>
      <c r="K26935" s="11"/>
    </row>
    <row r="26936" spans="1:26" x14ac:dyDescent="0.25">
      <c r="D26936" s="12" t="s">
        <v>5140</v>
      </c>
      <c r="E26936" s="11"/>
      <c r="H26936" s="11"/>
      <c r="K26936" s="9">
        <f>SUM(J26932:J26935)</f>
        <v>18.54006</v>
      </c>
    </row>
    <row r="26937" spans="1:26" x14ac:dyDescent="0.25">
      <c r="E26937" s="11"/>
      <c r="H26937" s="11"/>
      <c r="K26937" s="11"/>
    </row>
    <row r="26938" spans="1:26" x14ac:dyDescent="0.25">
      <c r="D26938" s="12" t="s">
        <v>5142</v>
      </c>
      <c r="E26938" s="11"/>
      <c r="H26938" s="11">
        <v>1.5</v>
      </c>
      <c r="I26938" t="s">
        <v>5143</v>
      </c>
      <c r="J26938">
        <f>ROUND(H26938/100*K26925,5)</f>
        <v>0.35980000000000001</v>
      </c>
      <c r="K26938" s="11"/>
    </row>
    <row r="26939" spans="1:26" x14ac:dyDescent="0.25">
      <c r="D26939" s="12" t="s">
        <v>5141</v>
      </c>
      <c r="E26939" s="11"/>
      <c r="H26939" s="11"/>
      <c r="K26939" s="13">
        <f>SUM(J26922:J26938)</f>
        <v>47.83175</v>
      </c>
    </row>
    <row r="26940" spans="1:26" x14ac:dyDescent="0.25">
      <c r="D26940" s="12" t="s">
        <v>5157</v>
      </c>
      <c r="E26940" s="11"/>
      <c r="H26940" s="11">
        <v>6</v>
      </c>
      <c r="I26940" t="s">
        <v>5143</v>
      </c>
      <c r="K26940" s="9">
        <f>ROUND(H26940/100*K26939,5)</f>
        <v>2.86991</v>
      </c>
    </row>
    <row r="26941" spans="1:26" x14ac:dyDescent="0.25">
      <c r="D26941" s="12" t="s">
        <v>5144</v>
      </c>
      <c r="E26941" s="11"/>
      <c r="H26941" s="11"/>
      <c r="K26941" s="13">
        <f>SUM(K26939:K26940)</f>
        <v>50.701659999999997</v>
      </c>
    </row>
    <row r="26943" spans="1:26" ht="45" customHeight="1" x14ac:dyDescent="0.25">
      <c r="A26943" s="4" t="s">
        <v>7161</v>
      </c>
      <c r="B26943" s="4" t="s">
        <v>3584</v>
      </c>
      <c r="C26943" s="1" t="s">
        <v>166</v>
      </c>
      <c r="D26943" s="28" t="s">
        <v>3585</v>
      </c>
      <c r="E26943" s="29"/>
      <c r="F26943" s="29"/>
      <c r="G26943" s="1"/>
      <c r="H26943" s="5" t="s">
        <v>5119</v>
      </c>
      <c r="I26943" s="30">
        <v>1</v>
      </c>
      <c r="J26943" s="31"/>
      <c r="K26943" s="6">
        <f>ROUND(K26963,2)</f>
        <v>72.150000000000006</v>
      </c>
      <c r="L26943" s="1"/>
      <c r="M26943" s="1"/>
      <c r="N26943" s="1"/>
      <c r="O26943" s="1"/>
      <c r="P26943" s="1"/>
      <c r="Q26943" s="1"/>
      <c r="R26943" s="1"/>
      <c r="S26943" s="1"/>
      <c r="T26943" s="1"/>
      <c r="U26943" s="1"/>
      <c r="V26943" s="1"/>
      <c r="W26943" s="1"/>
      <c r="X26943" s="1"/>
      <c r="Y26943" s="1"/>
      <c r="Z26943" s="1"/>
    </row>
    <row r="26944" spans="1:26" x14ac:dyDescent="0.25">
      <c r="B26944" s="7" t="s">
        <v>5120</v>
      </c>
    </row>
    <row r="26945" spans="2:11" x14ac:dyDescent="0.25">
      <c r="B26945" t="s">
        <v>5182</v>
      </c>
      <c r="C26945" t="s">
        <v>9</v>
      </c>
      <c r="D26945" t="s">
        <v>5183</v>
      </c>
      <c r="E26945" s="8">
        <v>0.74073999999999995</v>
      </c>
      <c r="F26945" t="s">
        <v>5123</v>
      </c>
      <c r="G26945" t="s">
        <v>5124</v>
      </c>
      <c r="H26945" s="9">
        <v>24.55</v>
      </c>
      <c r="I26945" t="s">
        <v>5125</v>
      </c>
      <c r="J26945" s="10">
        <f>ROUND(E26945/I26943* H26945,5)</f>
        <v>18.185169999999999</v>
      </c>
      <c r="K26945" s="11"/>
    </row>
    <row r="26946" spans="2:11" x14ac:dyDescent="0.25">
      <c r="B26946" t="s">
        <v>5314</v>
      </c>
      <c r="C26946" t="s">
        <v>9</v>
      </c>
      <c r="D26946" t="s">
        <v>5315</v>
      </c>
      <c r="E26946" s="8">
        <v>0.74073999999999995</v>
      </c>
      <c r="F26946" t="s">
        <v>5123</v>
      </c>
      <c r="G26946" t="s">
        <v>5124</v>
      </c>
      <c r="H26946" s="9">
        <v>29.42</v>
      </c>
      <c r="I26946" t="s">
        <v>5125</v>
      </c>
      <c r="J26946" s="10">
        <f>ROUND(E26946/I26943* H26946,5)</f>
        <v>21.792570000000001</v>
      </c>
      <c r="K26946" s="11"/>
    </row>
    <row r="26947" spans="2:11" x14ac:dyDescent="0.25">
      <c r="D26947" s="12" t="s">
        <v>5126</v>
      </c>
      <c r="E26947" s="11"/>
      <c r="H26947" s="11"/>
      <c r="K26947" s="9">
        <f>SUM(J26945:J26946)</f>
        <v>39.977739999999997</v>
      </c>
    </row>
    <row r="26948" spans="2:11" x14ac:dyDescent="0.25">
      <c r="B26948" s="7" t="s">
        <v>5127</v>
      </c>
      <c r="E26948" s="11"/>
      <c r="H26948" s="11"/>
      <c r="K26948" s="11"/>
    </row>
    <row r="26949" spans="2:11" x14ac:dyDescent="0.25">
      <c r="B26949" t="s">
        <v>5235</v>
      </c>
      <c r="C26949" t="s">
        <v>9</v>
      </c>
      <c r="D26949" t="s">
        <v>5236</v>
      </c>
      <c r="E26949" s="8">
        <v>7.4069999999999997E-2</v>
      </c>
      <c r="F26949" t="s">
        <v>5123</v>
      </c>
      <c r="G26949" t="s">
        <v>5124</v>
      </c>
      <c r="H26949" s="9">
        <v>65.38</v>
      </c>
      <c r="I26949" t="s">
        <v>5125</v>
      </c>
      <c r="J26949" s="10">
        <f>ROUND(E26949/I26943* H26949,5)</f>
        <v>4.8426999999999998</v>
      </c>
      <c r="K26949" s="11"/>
    </row>
    <row r="26950" spans="2:11" x14ac:dyDescent="0.25">
      <c r="B26950" t="s">
        <v>6441</v>
      </c>
      <c r="C26950" t="s">
        <v>9</v>
      </c>
      <c r="D26950" t="s">
        <v>5129</v>
      </c>
      <c r="E26950" s="8">
        <v>0.74073999999999995</v>
      </c>
      <c r="F26950" t="s">
        <v>5123</v>
      </c>
      <c r="G26950" t="s">
        <v>5124</v>
      </c>
      <c r="H26950" s="9">
        <v>2.0499999999999998</v>
      </c>
      <c r="I26950" t="s">
        <v>5125</v>
      </c>
      <c r="J26950" s="10">
        <f>ROUND(E26950/I26943* H26950,5)</f>
        <v>1.5185200000000001</v>
      </c>
      <c r="K26950" s="11"/>
    </row>
    <row r="26951" spans="2:11" x14ac:dyDescent="0.25">
      <c r="B26951" t="s">
        <v>5190</v>
      </c>
      <c r="C26951" t="s">
        <v>9</v>
      </c>
      <c r="D26951" t="s">
        <v>5191</v>
      </c>
      <c r="E26951" s="8">
        <v>0.74073999999999995</v>
      </c>
      <c r="F26951" t="s">
        <v>5123</v>
      </c>
      <c r="G26951" t="s">
        <v>5124</v>
      </c>
      <c r="H26951" s="9">
        <v>2.54</v>
      </c>
      <c r="I26951" t="s">
        <v>5125</v>
      </c>
      <c r="J26951" s="10">
        <f>ROUND(E26951/I26943* H26951,5)</f>
        <v>1.88148</v>
      </c>
      <c r="K26951" s="11"/>
    </row>
    <row r="26952" spans="2:11" x14ac:dyDescent="0.25">
      <c r="D26952" s="12" t="s">
        <v>5130</v>
      </c>
      <c r="E26952" s="11"/>
      <c r="H26952" s="11"/>
      <c r="K26952" s="9">
        <f>SUM(J26949:J26951)</f>
        <v>8.2426999999999992</v>
      </c>
    </row>
    <row r="26953" spans="2:11" x14ac:dyDescent="0.25">
      <c r="B26953" s="7" t="s">
        <v>5131</v>
      </c>
      <c r="E26953" s="11"/>
      <c r="H26953" s="11"/>
      <c r="K26953" s="11"/>
    </row>
    <row r="26954" spans="2:11" x14ac:dyDescent="0.25">
      <c r="B26954" t="s">
        <v>7162</v>
      </c>
      <c r="C26954" t="s">
        <v>166</v>
      </c>
      <c r="D26954" t="s">
        <v>7163</v>
      </c>
      <c r="E26954" s="8">
        <v>1.05</v>
      </c>
      <c r="G26954" t="s">
        <v>5124</v>
      </c>
      <c r="H26954" s="9">
        <v>15.61</v>
      </c>
      <c r="I26954" t="s">
        <v>5125</v>
      </c>
      <c r="J26954" s="10">
        <f>ROUND(E26954* H26954,5)</f>
        <v>16.390499999999999</v>
      </c>
      <c r="K26954" s="11"/>
    </row>
    <row r="26955" spans="2:11" x14ac:dyDescent="0.25">
      <c r="B26955" t="s">
        <v>6646</v>
      </c>
      <c r="C26955" t="s">
        <v>3757</v>
      </c>
      <c r="D26955" t="s">
        <v>6647</v>
      </c>
      <c r="E26955" s="8">
        <v>1.7000000000000001E-2</v>
      </c>
      <c r="G26955" t="s">
        <v>5124</v>
      </c>
      <c r="H26955" s="9">
        <v>20.399999999999999</v>
      </c>
      <c r="I26955" t="s">
        <v>5125</v>
      </c>
      <c r="J26955" s="10">
        <f>ROUND(E26955* H26955,5)</f>
        <v>0.3468</v>
      </c>
      <c r="K26955" s="11"/>
    </row>
    <row r="26956" spans="2:11" x14ac:dyDescent="0.25">
      <c r="B26956" t="s">
        <v>6469</v>
      </c>
      <c r="C26956" t="s">
        <v>3757</v>
      </c>
      <c r="D26956" t="s">
        <v>6470</v>
      </c>
      <c r="E26956" s="8">
        <v>4.3499999999999997E-2</v>
      </c>
      <c r="G26956" t="s">
        <v>5124</v>
      </c>
      <c r="H26956" s="9">
        <v>57.46</v>
      </c>
      <c r="I26956" t="s">
        <v>5125</v>
      </c>
      <c r="J26956" s="10">
        <f>ROUND(E26956* H26956,5)</f>
        <v>2.4995099999999999</v>
      </c>
      <c r="K26956" s="11"/>
    </row>
    <row r="26957" spans="2:11" x14ac:dyDescent="0.25">
      <c r="B26957" t="s">
        <v>5273</v>
      </c>
      <c r="C26957" t="s">
        <v>136</v>
      </c>
      <c r="D26957" t="s">
        <v>5133</v>
      </c>
      <c r="E26957" s="8">
        <v>6.4999999999999997E-3</v>
      </c>
      <c r="G26957" t="s">
        <v>5124</v>
      </c>
      <c r="H26957" s="9">
        <v>2.04</v>
      </c>
      <c r="I26957" t="s">
        <v>5125</v>
      </c>
      <c r="J26957" s="10">
        <f>ROUND(E26957* H26957,5)</f>
        <v>1.3259999999999999E-2</v>
      </c>
      <c r="K26957" s="11"/>
    </row>
    <row r="26958" spans="2:11" x14ac:dyDescent="0.25">
      <c r="D26958" s="12" t="s">
        <v>5140</v>
      </c>
      <c r="E26958" s="11"/>
      <c r="H26958" s="11"/>
      <c r="K26958" s="9">
        <f>SUM(J26954:J26957)</f>
        <v>19.250069999999997</v>
      </c>
    </row>
    <row r="26959" spans="2:11" x14ac:dyDescent="0.25">
      <c r="E26959" s="11"/>
      <c r="H26959" s="11"/>
      <c r="K26959" s="11"/>
    </row>
    <row r="26960" spans="2:11" x14ac:dyDescent="0.25">
      <c r="D26960" s="12" t="s">
        <v>5142</v>
      </c>
      <c r="E26960" s="11"/>
      <c r="H26960" s="11">
        <v>1.5</v>
      </c>
      <c r="I26960" t="s">
        <v>5143</v>
      </c>
      <c r="J26960">
        <f>ROUND(H26960/100*K26947,5)</f>
        <v>0.59967000000000004</v>
      </c>
      <c r="K26960" s="11"/>
    </row>
    <row r="26961" spans="1:26" x14ac:dyDescent="0.25">
      <c r="D26961" s="12" t="s">
        <v>5141</v>
      </c>
      <c r="E26961" s="11"/>
      <c r="H26961" s="11"/>
      <c r="K26961" s="13">
        <f>SUM(J26944:J26960)</f>
        <v>68.070180000000008</v>
      </c>
    </row>
    <row r="26962" spans="1:26" x14ac:dyDescent="0.25">
      <c r="D26962" s="12" t="s">
        <v>5157</v>
      </c>
      <c r="E26962" s="11"/>
      <c r="H26962" s="11">
        <v>6</v>
      </c>
      <c r="I26962" t="s">
        <v>5143</v>
      </c>
      <c r="K26962" s="9">
        <f>ROUND(H26962/100*K26961,5)</f>
        <v>4.0842099999999997</v>
      </c>
    </row>
    <row r="26963" spans="1:26" x14ac:dyDescent="0.25">
      <c r="D26963" s="12" t="s">
        <v>5144</v>
      </c>
      <c r="E26963" s="11"/>
      <c r="H26963" s="11"/>
      <c r="K26963" s="13">
        <f>SUM(K26961:K26962)</f>
        <v>72.154390000000006</v>
      </c>
    </row>
    <row r="26965" spans="1:26" ht="45" customHeight="1" x14ac:dyDescent="0.25">
      <c r="A26965" s="4" t="s">
        <v>7164</v>
      </c>
      <c r="B26965" s="4" t="s">
        <v>3586</v>
      </c>
      <c r="C26965" s="1" t="s">
        <v>166</v>
      </c>
      <c r="D26965" s="28" t="s">
        <v>3587</v>
      </c>
      <c r="E26965" s="29"/>
      <c r="F26965" s="29"/>
      <c r="G26965" s="1"/>
      <c r="H26965" s="5" t="s">
        <v>5119</v>
      </c>
      <c r="I26965" s="30">
        <v>1</v>
      </c>
      <c r="J26965" s="31"/>
      <c r="K26965" s="6">
        <f>ROUND(K26985,2)</f>
        <v>61.79</v>
      </c>
      <c r="L26965" s="1"/>
      <c r="M26965" s="1"/>
      <c r="N26965" s="1"/>
      <c r="O26965" s="1"/>
      <c r="P26965" s="1"/>
      <c r="Q26965" s="1"/>
      <c r="R26965" s="1"/>
      <c r="S26965" s="1"/>
      <c r="T26965" s="1"/>
      <c r="U26965" s="1"/>
      <c r="V26965" s="1"/>
      <c r="W26965" s="1"/>
      <c r="X26965" s="1"/>
      <c r="Y26965" s="1"/>
      <c r="Z26965" s="1"/>
    </row>
    <row r="26966" spans="1:26" x14ac:dyDescent="0.25">
      <c r="B26966" s="7" t="s">
        <v>5120</v>
      </c>
    </row>
    <row r="26967" spans="1:26" x14ac:dyDescent="0.25">
      <c r="B26967" t="s">
        <v>5182</v>
      </c>
      <c r="C26967" t="s">
        <v>9</v>
      </c>
      <c r="D26967" t="s">
        <v>5183</v>
      </c>
      <c r="E26967" s="8">
        <v>0.59241999999999995</v>
      </c>
      <c r="F26967" t="s">
        <v>5123</v>
      </c>
      <c r="G26967" t="s">
        <v>5124</v>
      </c>
      <c r="H26967" s="9">
        <v>24.55</v>
      </c>
      <c r="I26967" t="s">
        <v>5125</v>
      </c>
      <c r="J26967" s="10">
        <f>ROUND(E26967/I26965* H26967,5)</f>
        <v>14.54391</v>
      </c>
      <c r="K26967" s="11"/>
    </row>
    <row r="26968" spans="1:26" x14ac:dyDescent="0.25">
      <c r="B26968" t="s">
        <v>5314</v>
      </c>
      <c r="C26968" t="s">
        <v>9</v>
      </c>
      <c r="D26968" t="s">
        <v>5315</v>
      </c>
      <c r="E26968" s="8">
        <v>0.59241999999999995</v>
      </c>
      <c r="F26968" t="s">
        <v>5123</v>
      </c>
      <c r="G26968" t="s">
        <v>5124</v>
      </c>
      <c r="H26968" s="9">
        <v>29.42</v>
      </c>
      <c r="I26968" t="s">
        <v>5125</v>
      </c>
      <c r="J26968" s="10">
        <f>ROUND(E26968/I26965* H26968,5)</f>
        <v>17.428999999999998</v>
      </c>
      <c r="K26968" s="11"/>
    </row>
    <row r="26969" spans="1:26" x14ac:dyDescent="0.25">
      <c r="D26969" s="12" t="s">
        <v>5126</v>
      </c>
      <c r="E26969" s="11"/>
      <c r="H26969" s="11"/>
      <c r="K26969" s="9">
        <f>SUM(J26967:J26968)</f>
        <v>31.972909999999999</v>
      </c>
    </row>
    <row r="26970" spans="1:26" x14ac:dyDescent="0.25">
      <c r="B26970" s="7" t="s">
        <v>5127</v>
      </c>
      <c r="E26970" s="11"/>
      <c r="H26970" s="11"/>
      <c r="K26970" s="11"/>
    </row>
    <row r="26971" spans="1:26" x14ac:dyDescent="0.25">
      <c r="B26971" t="s">
        <v>5190</v>
      </c>
      <c r="C26971" t="s">
        <v>9</v>
      </c>
      <c r="D26971" t="s">
        <v>5191</v>
      </c>
      <c r="E26971" s="8">
        <v>0.59241999999999995</v>
      </c>
      <c r="F26971" t="s">
        <v>5123</v>
      </c>
      <c r="G26971" t="s">
        <v>5124</v>
      </c>
      <c r="H26971" s="9">
        <v>2.54</v>
      </c>
      <c r="I26971" t="s">
        <v>5125</v>
      </c>
      <c r="J26971" s="10">
        <f>ROUND(E26971/I26965* H26971,5)</f>
        <v>1.50475</v>
      </c>
      <c r="K26971" s="11"/>
    </row>
    <row r="26972" spans="1:26" x14ac:dyDescent="0.25">
      <c r="B26972" t="s">
        <v>5235</v>
      </c>
      <c r="C26972" t="s">
        <v>9</v>
      </c>
      <c r="D26972" t="s">
        <v>5236</v>
      </c>
      <c r="E26972" s="8">
        <v>5.9240000000000001E-2</v>
      </c>
      <c r="F26972" t="s">
        <v>5123</v>
      </c>
      <c r="G26972" t="s">
        <v>5124</v>
      </c>
      <c r="H26972" s="9">
        <v>65.38</v>
      </c>
      <c r="I26972" t="s">
        <v>5125</v>
      </c>
      <c r="J26972" s="10">
        <f>ROUND(E26972/I26965* H26972,5)</f>
        <v>3.8731100000000001</v>
      </c>
      <c r="K26972" s="11"/>
    </row>
    <row r="26973" spans="1:26" x14ac:dyDescent="0.25">
      <c r="B26973" t="s">
        <v>6441</v>
      </c>
      <c r="C26973" t="s">
        <v>9</v>
      </c>
      <c r="D26973" t="s">
        <v>5129</v>
      </c>
      <c r="E26973" s="8">
        <v>0.59241999999999995</v>
      </c>
      <c r="F26973" t="s">
        <v>5123</v>
      </c>
      <c r="G26973" t="s">
        <v>5124</v>
      </c>
      <c r="H26973" s="9">
        <v>2.0499999999999998</v>
      </c>
      <c r="I26973" t="s">
        <v>5125</v>
      </c>
      <c r="J26973" s="10">
        <f>ROUND(E26973/I26965* H26973,5)</f>
        <v>1.2144600000000001</v>
      </c>
      <c r="K26973" s="11"/>
    </row>
    <row r="26974" spans="1:26" x14ac:dyDescent="0.25">
      <c r="D26974" s="12" t="s">
        <v>5130</v>
      </c>
      <c r="E26974" s="11"/>
      <c r="H26974" s="11"/>
      <c r="K26974" s="9">
        <f>SUM(J26971:J26973)</f>
        <v>6.59232</v>
      </c>
    </row>
    <row r="26975" spans="1:26" x14ac:dyDescent="0.25">
      <c r="B26975" s="7" t="s">
        <v>5131</v>
      </c>
      <c r="E26975" s="11"/>
      <c r="H26975" s="11"/>
      <c r="K26975" s="11"/>
    </row>
    <row r="26976" spans="1:26" x14ac:dyDescent="0.25">
      <c r="B26976" t="s">
        <v>7162</v>
      </c>
      <c r="C26976" t="s">
        <v>166</v>
      </c>
      <c r="D26976" t="s">
        <v>7163</v>
      </c>
      <c r="E26976" s="8">
        <v>1.05</v>
      </c>
      <c r="G26976" t="s">
        <v>5124</v>
      </c>
      <c r="H26976" s="9">
        <v>15.61</v>
      </c>
      <c r="I26976" t="s">
        <v>5125</v>
      </c>
      <c r="J26976" s="10">
        <f>ROUND(E26976* H26976,5)</f>
        <v>16.390499999999999</v>
      </c>
      <c r="K26976" s="11"/>
    </row>
    <row r="26977" spans="1:26" x14ac:dyDescent="0.25">
      <c r="B26977" t="s">
        <v>5273</v>
      </c>
      <c r="C26977" t="s">
        <v>136</v>
      </c>
      <c r="D26977" t="s">
        <v>5133</v>
      </c>
      <c r="E26977" s="8">
        <v>6.4999999999999997E-3</v>
      </c>
      <c r="G26977" t="s">
        <v>5124</v>
      </c>
      <c r="H26977" s="9">
        <v>2.04</v>
      </c>
      <c r="I26977" t="s">
        <v>5125</v>
      </c>
      <c r="J26977" s="10">
        <f>ROUND(E26977* H26977,5)</f>
        <v>1.3259999999999999E-2</v>
      </c>
      <c r="K26977" s="11"/>
    </row>
    <row r="26978" spans="1:26" x14ac:dyDescent="0.25">
      <c r="B26978" t="s">
        <v>6469</v>
      </c>
      <c r="C26978" t="s">
        <v>3757</v>
      </c>
      <c r="D26978" t="s">
        <v>6470</v>
      </c>
      <c r="E26978" s="8">
        <v>4.3499999999999997E-2</v>
      </c>
      <c r="G26978" t="s">
        <v>5124</v>
      </c>
      <c r="H26978" s="9">
        <v>57.46</v>
      </c>
      <c r="I26978" t="s">
        <v>5125</v>
      </c>
      <c r="J26978" s="10">
        <f>ROUND(E26978* H26978,5)</f>
        <v>2.4995099999999999</v>
      </c>
      <c r="K26978" s="11"/>
    </row>
    <row r="26979" spans="1:26" x14ac:dyDescent="0.25">
      <c r="B26979" t="s">
        <v>6646</v>
      </c>
      <c r="C26979" t="s">
        <v>3757</v>
      </c>
      <c r="D26979" t="s">
        <v>6647</v>
      </c>
      <c r="E26979" s="8">
        <v>1.7000000000000001E-2</v>
      </c>
      <c r="G26979" t="s">
        <v>5124</v>
      </c>
      <c r="H26979" s="9">
        <v>20.399999999999999</v>
      </c>
      <c r="I26979" t="s">
        <v>5125</v>
      </c>
      <c r="J26979" s="10">
        <f>ROUND(E26979* H26979,5)</f>
        <v>0.3468</v>
      </c>
      <c r="K26979" s="11"/>
    </row>
    <row r="26980" spans="1:26" x14ac:dyDescent="0.25">
      <c r="D26980" s="12" t="s">
        <v>5140</v>
      </c>
      <c r="E26980" s="11"/>
      <c r="H26980" s="11"/>
      <c r="K26980" s="9">
        <f>SUM(J26976:J26979)</f>
        <v>19.250070000000001</v>
      </c>
    </row>
    <row r="26981" spans="1:26" x14ac:dyDescent="0.25">
      <c r="E26981" s="11"/>
      <c r="H26981" s="11"/>
      <c r="K26981" s="11"/>
    </row>
    <row r="26982" spans="1:26" x14ac:dyDescent="0.25">
      <c r="D26982" s="12" t="s">
        <v>5142</v>
      </c>
      <c r="E26982" s="11"/>
      <c r="H26982" s="11">
        <v>1.5</v>
      </c>
      <c r="I26982" t="s">
        <v>5143</v>
      </c>
      <c r="J26982">
        <f>ROUND(H26982/100*K26969,5)</f>
        <v>0.47959000000000002</v>
      </c>
      <c r="K26982" s="11"/>
    </row>
    <row r="26983" spans="1:26" x14ac:dyDescent="0.25">
      <c r="D26983" s="12" t="s">
        <v>5141</v>
      </c>
      <c r="E26983" s="11"/>
      <c r="H26983" s="11"/>
      <c r="K26983" s="13">
        <f>SUM(J26966:J26982)</f>
        <v>58.294890000000009</v>
      </c>
    </row>
    <row r="26984" spans="1:26" x14ac:dyDescent="0.25">
      <c r="D26984" s="12" t="s">
        <v>5157</v>
      </c>
      <c r="E26984" s="11"/>
      <c r="H26984" s="11">
        <v>6</v>
      </c>
      <c r="I26984" t="s">
        <v>5143</v>
      </c>
      <c r="K26984" s="9">
        <f>ROUND(H26984/100*K26983,5)</f>
        <v>3.49769</v>
      </c>
    </row>
    <row r="26985" spans="1:26" x14ac:dyDescent="0.25">
      <c r="D26985" s="12" t="s">
        <v>5144</v>
      </c>
      <c r="E26985" s="11"/>
      <c r="H26985" s="11"/>
      <c r="K26985" s="13">
        <f>SUM(K26983:K26984)</f>
        <v>61.792580000000008</v>
      </c>
    </row>
    <row r="26987" spans="1:26" ht="45" customHeight="1" x14ac:dyDescent="0.25">
      <c r="A26987" s="4" t="s">
        <v>7165</v>
      </c>
      <c r="B26987" s="4" t="s">
        <v>3588</v>
      </c>
      <c r="C26987" s="1" t="s">
        <v>166</v>
      </c>
      <c r="D26987" s="28" t="s">
        <v>3589</v>
      </c>
      <c r="E26987" s="29"/>
      <c r="F26987" s="29"/>
      <c r="G26987" s="1"/>
      <c r="H26987" s="5" t="s">
        <v>5119</v>
      </c>
      <c r="I26987" s="30">
        <v>1</v>
      </c>
      <c r="J26987" s="31"/>
      <c r="K26987" s="6">
        <f>ROUND(K27007,2)</f>
        <v>39.81</v>
      </c>
      <c r="L26987" s="1"/>
      <c r="M26987" s="1"/>
      <c r="N26987" s="1"/>
      <c r="O26987" s="1"/>
      <c r="P26987" s="1"/>
      <c r="Q26987" s="1"/>
      <c r="R26987" s="1"/>
      <c r="S26987" s="1"/>
      <c r="T26987" s="1"/>
      <c r="U26987" s="1"/>
      <c r="V26987" s="1"/>
      <c r="W26987" s="1"/>
      <c r="X26987" s="1"/>
      <c r="Y26987" s="1"/>
      <c r="Z26987" s="1"/>
    </row>
    <row r="26988" spans="1:26" x14ac:dyDescent="0.25">
      <c r="B26988" s="7" t="s">
        <v>5120</v>
      </c>
    </row>
    <row r="26989" spans="1:26" x14ac:dyDescent="0.25">
      <c r="B26989" t="s">
        <v>5182</v>
      </c>
      <c r="C26989" t="s">
        <v>9</v>
      </c>
      <c r="D26989" t="s">
        <v>5183</v>
      </c>
      <c r="E26989" s="8">
        <v>0.27778000000000003</v>
      </c>
      <c r="F26989" t="s">
        <v>5123</v>
      </c>
      <c r="G26989" t="s">
        <v>5124</v>
      </c>
      <c r="H26989" s="9">
        <v>24.55</v>
      </c>
      <c r="I26989" t="s">
        <v>5125</v>
      </c>
      <c r="J26989" s="10">
        <f>ROUND(E26989/I26987* H26989,5)</f>
        <v>6.8194999999999997</v>
      </c>
      <c r="K26989" s="11"/>
    </row>
    <row r="26990" spans="1:26" x14ac:dyDescent="0.25">
      <c r="B26990" t="s">
        <v>5314</v>
      </c>
      <c r="C26990" t="s">
        <v>9</v>
      </c>
      <c r="D26990" t="s">
        <v>5315</v>
      </c>
      <c r="E26990" s="8">
        <v>0.27778000000000003</v>
      </c>
      <c r="F26990" t="s">
        <v>5123</v>
      </c>
      <c r="G26990" t="s">
        <v>5124</v>
      </c>
      <c r="H26990" s="9">
        <v>29.42</v>
      </c>
      <c r="I26990" t="s">
        <v>5125</v>
      </c>
      <c r="J26990" s="10">
        <f>ROUND(E26990/I26987* H26990,5)</f>
        <v>8.1722900000000003</v>
      </c>
      <c r="K26990" s="11"/>
    </row>
    <row r="26991" spans="1:26" x14ac:dyDescent="0.25">
      <c r="D26991" s="12" t="s">
        <v>5126</v>
      </c>
      <c r="E26991" s="11"/>
      <c r="H26991" s="11"/>
      <c r="K26991" s="9">
        <f>SUM(J26989:J26990)</f>
        <v>14.99179</v>
      </c>
    </row>
    <row r="26992" spans="1:26" x14ac:dyDescent="0.25">
      <c r="B26992" s="7" t="s">
        <v>5127</v>
      </c>
      <c r="E26992" s="11"/>
      <c r="H26992" s="11"/>
      <c r="K26992" s="11"/>
    </row>
    <row r="26993" spans="2:11" x14ac:dyDescent="0.25">
      <c r="B26993" t="s">
        <v>5190</v>
      </c>
      <c r="C26993" t="s">
        <v>9</v>
      </c>
      <c r="D26993" t="s">
        <v>5191</v>
      </c>
      <c r="E26993" s="8">
        <v>0.27778000000000003</v>
      </c>
      <c r="F26993" t="s">
        <v>5123</v>
      </c>
      <c r="G26993" t="s">
        <v>5124</v>
      </c>
      <c r="H26993" s="9">
        <v>2.54</v>
      </c>
      <c r="I26993" t="s">
        <v>5125</v>
      </c>
      <c r="J26993" s="10">
        <f>ROUND(E26993/I26987* H26993,5)</f>
        <v>0.70555999999999996</v>
      </c>
      <c r="K26993" s="11"/>
    </row>
    <row r="26994" spans="2:11" x14ac:dyDescent="0.25">
      <c r="B26994" t="s">
        <v>5235</v>
      </c>
      <c r="C26994" t="s">
        <v>9</v>
      </c>
      <c r="D26994" t="s">
        <v>5236</v>
      </c>
      <c r="E26994" s="8">
        <v>2.7779999999999999E-2</v>
      </c>
      <c r="F26994" t="s">
        <v>5123</v>
      </c>
      <c r="G26994" t="s">
        <v>5124</v>
      </c>
      <c r="H26994" s="9">
        <v>65.38</v>
      </c>
      <c r="I26994" t="s">
        <v>5125</v>
      </c>
      <c r="J26994" s="10">
        <f>ROUND(E26994/I26987* H26994,5)</f>
        <v>1.81626</v>
      </c>
      <c r="K26994" s="11"/>
    </row>
    <row r="26995" spans="2:11" x14ac:dyDescent="0.25">
      <c r="B26995" t="s">
        <v>6441</v>
      </c>
      <c r="C26995" t="s">
        <v>9</v>
      </c>
      <c r="D26995" t="s">
        <v>5129</v>
      </c>
      <c r="E26995" s="8">
        <v>0.27778000000000003</v>
      </c>
      <c r="F26995" t="s">
        <v>5123</v>
      </c>
      <c r="G26995" t="s">
        <v>5124</v>
      </c>
      <c r="H26995" s="9">
        <v>2.0499999999999998</v>
      </c>
      <c r="I26995" t="s">
        <v>5125</v>
      </c>
      <c r="J26995" s="10">
        <f>ROUND(E26995/I26987* H26995,5)</f>
        <v>0.56945000000000001</v>
      </c>
      <c r="K26995" s="11"/>
    </row>
    <row r="26996" spans="2:11" x14ac:dyDescent="0.25">
      <c r="D26996" s="12" t="s">
        <v>5130</v>
      </c>
      <c r="E26996" s="11"/>
      <c r="H26996" s="11"/>
      <c r="K26996" s="9">
        <f>SUM(J26993:J26995)</f>
        <v>3.0912699999999997</v>
      </c>
    </row>
    <row r="26997" spans="2:11" x14ac:dyDescent="0.25">
      <c r="B26997" s="7" t="s">
        <v>5131</v>
      </c>
      <c r="E26997" s="11"/>
      <c r="H26997" s="11"/>
      <c r="K26997" s="11"/>
    </row>
    <row r="26998" spans="2:11" x14ac:dyDescent="0.25">
      <c r="B26998" t="s">
        <v>5273</v>
      </c>
      <c r="C26998" t="s">
        <v>136</v>
      </c>
      <c r="D26998" t="s">
        <v>5133</v>
      </c>
      <c r="E26998" s="8">
        <v>6.4999999999999997E-3</v>
      </c>
      <c r="G26998" t="s">
        <v>5124</v>
      </c>
      <c r="H26998" s="9">
        <v>2.04</v>
      </c>
      <c r="I26998" t="s">
        <v>5125</v>
      </c>
      <c r="J26998" s="10">
        <f>ROUND(E26998* H26998,5)</f>
        <v>1.3259999999999999E-2</v>
      </c>
      <c r="K26998" s="11"/>
    </row>
    <row r="26999" spans="2:11" x14ac:dyDescent="0.25">
      <c r="B26999" t="s">
        <v>6469</v>
      </c>
      <c r="C26999" t="s">
        <v>3757</v>
      </c>
      <c r="D26999" t="s">
        <v>6470</v>
      </c>
      <c r="E26999" s="8">
        <v>4.3499999999999997E-2</v>
      </c>
      <c r="G26999" t="s">
        <v>5124</v>
      </c>
      <c r="H26999" s="9">
        <v>57.46</v>
      </c>
      <c r="I26999" t="s">
        <v>5125</v>
      </c>
      <c r="J26999" s="10">
        <f>ROUND(E26999* H26999,5)</f>
        <v>2.4995099999999999</v>
      </c>
      <c r="K26999" s="11"/>
    </row>
    <row r="27000" spans="2:11" x14ac:dyDescent="0.25">
      <c r="B27000" t="s">
        <v>6646</v>
      </c>
      <c r="C27000" t="s">
        <v>3757</v>
      </c>
      <c r="D27000" t="s">
        <v>6647</v>
      </c>
      <c r="E27000" s="8">
        <v>1.7000000000000001E-2</v>
      </c>
      <c r="G27000" t="s">
        <v>5124</v>
      </c>
      <c r="H27000" s="9">
        <v>20.399999999999999</v>
      </c>
      <c r="I27000" t="s">
        <v>5125</v>
      </c>
      <c r="J27000" s="10">
        <f>ROUND(E27000* H27000,5)</f>
        <v>0.3468</v>
      </c>
      <c r="K27000" s="11"/>
    </row>
    <row r="27001" spans="2:11" x14ac:dyDescent="0.25">
      <c r="B27001" t="s">
        <v>7162</v>
      </c>
      <c r="C27001" t="s">
        <v>166</v>
      </c>
      <c r="D27001" t="s">
        <v>7163</v>
      </c>
      <c r="E27001" s="8">
        <v>1.05</v>
      </c>
      <c r="G27001" t="s">
        <v>5124</v>
      </c>
      <c r="H27001" s="9">
        <v>15.61</v>
      </c>
      <c r="I27001" t="s">
        <v>5125</v>
      </c>
      <c r="J27001" s="10">
        <f>ROUND(E27001* H27001,5)</f>
        <v>16.390499999999999</v>
      </c>
      <c r="K27001" s="11"/>
    </row>
    <row r="27002" spans="2:11" x14ac:dyDescent="0.25">
      <c r="D27002" s="12" t="s">
        <v>5140</v>
      </c>
      <c r="E27002" s="11"/>
      <c r="H27002" s="11"/>
      <c r="K27002" s="9">
        <f>SUM(J26998:J27001)</f>
        <v>19.250070000000001</v>
      </c>
    </row>
    <row r="27003" spans="2:11" x14ac:dyDescent="0.25">
      <c r="E27003" s="11"/>
      <c r="H27003" s="11"/>
      <c r="K27003" s="11"/>
    </row>
    <row r="27004" spans="2:11" x14ac:dyDescent="0.25">
      <c r="D27004" s="12" t="s">
        <v>5142</v>
      </c>
      <c r="E27004" s="11"/>
      <c r="H27004" s="11">
        <v>1.5</v>
      </c>
      <c r="I27004" t="s">
        <v>5143</v>
      </c>
      <c r="J27004">
        <f>ROUND(H27004/100*K26991,5)</f>
        <v>0.22488</v>
      </c>
      <c r="K27004" s="11"/>
    </row>
    <row r="27005" spans="2:11" x14ac:dyDescent="0.25">
      <c r="D27005" s="12" t="s">
        <v>5141</v>
      </c>
      <c r="E27005" s="11"/>
      <c r="H27005" s="11"/>
      <c r="K27005" s="13">
        <f>SUM(J26988:J27004)</f>
        <v>37.558009999999996</v>
      </c>
    </row>
    <row r="27006" spans="2:11" x14ac:dyDescent="0.25">
      <c r="D27006" s="12" t="s">
        <v>5157</v>
      </c>
      <c r="E27006" s="11"/>
      <c r="H27006" s="11">
        <v>6</v>
      </c>
      <c r="I27006" t="s">
        <v>5143</v>
      </c>
      <c r="K27006" s="9">
        <f>ROUND(H27006/100*K27005,5)</f>
        <v>2.2534800000000001</v>
      </c>
    </row>
    <row r="27007" spans="2:11" x14ac:dyDescent="0.25">
      <c r="D27007" s="12" t="s">
        <v>5144</v>
      </c>
      <c r="E27007" s="11"/>
      <c r="H27007" s="11"/>
      <c r="K27007" s="13">
        <f>SUM(K27005:K27006)</f>
        <v>39.811489999999999</v>
      </c>
    </row>
    <row r="27009" spans="1:26" ht="45" customHeight="1" x14ac:dyDescent="0.25">
      <c r="A27009" s="4" t="s">
        <v>7166</v>
      </c>
      <c r="B27009" s="4" t="s">
        <v>3590</v>
      </c>
      <c r="C27009" s="1" t="s">
        <v>166</v>
      </c>
      <c r="D27009" s="28" t="s">
        <v>3591</v>
      </c>
      <c r="E27009" s="29"/>
      <c r="F27009" s="29"/>
      <c r="G27009" s="1"/>
      <c r="H27009" s="5" t="s">
        <v>5119</v>
      </c>
      <c r="I27009" s="30">
        <v>1</v>
      </c>
      <c r="J27009" s="31"/>
      <c r="K27009" s="6">
        <f>ROUND(K27029,2)</f>
        <v>54.82</v>
      </c>
      <c r="L27009" s="1"/>
      <c r="M27009" s="1"/>
      <c r="N27009" s="1"/>
      <c r="O27009" s="1"/>
      <c r="P27009" s="1"/>
      <c r="Q27009" s="1"/>
      <c r="R27009" s="1"/>
      <c r="S27009" s="1"/>
      <c r="T27009" s="1"/>
      <c r="U27009" s="1"/>
      <c r="V27009" s="1"/>
      <c r="W27009" s="1"/>
      <c r="X27009" s="1"/>
      <c r="Y27009" s="1"/>
      <c r="Z27009" s="1"/>
    </row>
    <row r="27010" spans="1:26" x14ac:dyDescent="0.25">
      <c r="B27010" s="7" t="s">
        <v>5120</v>
      </c>
    </row>
    <row r="27011" spans="1:26" x14ac:dyDescent="0.25">
      <c r="B27011" t="s">
        <v>5182</v>
      </c>
      <c r="C27011" t="s">
        <v>9</v>
      </c>
      <c r="D27011" t="s">
        <v>5183</v>
      </c>
      <c r="E27011" s="8">
        <v>0.49260999999999999</v>
      </c>
      <c r="F27011" t="s">
        <v>5123</v>
      </c>
      <c r="G27011" t="s">
        <v>5124</v>
      </c>
      <c r="H27011" s="9">
        <v>24.55</v>
      </c>
      <c r="I27011" t="s">
        <v>5125</v>
      </c>
      <c r="J27011" s="10">
        <f>ROUND(E27011/I27009* H27011,5)</f>
        <v>12.093579999999999</v>
      </c>
      <c r="K27011" s="11"/>
    </row>
    <row r="27012" spans="1:26" x14ac:dyDescent="0.25">
      <c r="B27012" t="s">
        <v>5314</v>
      </c>
      <c r="C27012" t="s">
        <v>9</v>
      </c>
      <c r="D27012" t="s">
        <v>5315</v>
      </c>
      <c r="E27012" s="8">
        <v>0.49260999999999999</v>
      </c>
      <c r="F27012" t="s">
        <v>5123</v>
      </c>
      <c r="G27012" t="s">
        <v>5124</v>
      </c>
      <c r="H27012" s="9">
        <v>29.42</v>
      </c>
      <c r="I27012" t="s">
        <v>5125</v>
      </c>
      <c r="J27012" s="10">
        <f>ROUND(E27012/I27009* H27012,5)</f>
        <v>14.49259</v>
      </c>
      <c r="K27012" s="11"/>
    </row>
    <row r="27013" spans="1:26" x14ac:dyDescent="0.25">
      <c r="D27013" s="12" t="s">
        <v>5126</v>
      </c>
      <c r="E27013" s="11"/>
      <c r="H27013" s="11"/>
      <c r="K27013" s="9">
        <f>SUM(J27011:J27012)</f>
        <v>26.586169999999999</v>
      </c>
    </row>
    <row r="27014" spans="1:26" x14ac:dyDescent="0.25">
      <c r="B27014" s="7" t="s">
        <v>5127</v>
      </c>
      <c r="E27014" s="11"/>
      <c r="H27014" s="11"/>
      <c r="K27014" s="11"/>
    </row>
    <row r="27015" spans="1:26" x14ac:dyDescent="0.25">
      <c r="B27015" t="s">
        <v>5235</v>
      </c>
      <c r="C27015" t="s">
        <v>9</v>
      </c>
      <c r="D27015" t="s">
        <v>5236</v>
      </c>
      <c r="E27015" s="8">
        <v>4.9259999999999998E-2</v>
      </c>
      <c r="F27015" t="s">
        <v>5123</v>
      </c>
      <c r="G27015" t="s">
        <v>5124</v>
      </c>
      <c r="H27015" s="9">
        <v>65.38</v>
      </c>
      <c r="I27015" t="s">
        <v>5125</v>
      </c>
      <c r="J27015" s="10">
        <f>ROUND(E27015/I27009* H27015,5)</f>
        <v>3.2206199999999998</v>
      </c>
      <c r="K27015" s="11"/>
    </row>
    <row r="27016" spans="1:26" x14ac:dyDescent="0.25">
      <c r="B27016" t="s">
        <v>6441</v>
      </c>
      <c r="C27016" t="s">
        <v>9</v>
      </c>
      <c r="D27016" t="s">
        <v>5129</v>
      </c>
      <c r="E27016" s="8">
        <v>0.49260999999999999</v>
      </c>
      <c r="F27016" t="s">
        <v>5123</v>
      </c>
      <c r="G27016" t="s">
        <v>5124</v>
      </c>
      <c r="H27016" s="9">
        <v>2.0499999999999998</v>
      </c>
      <c r="I27016" t="s">
        <v>5125</v>
      </c>
      <c r="J27016" s="10">
        <f>ROUND(E27016/I27009* H27016,5)</f>
        <v>1.0098499999999999</v>
      </c>
      <c r="K27016" s="11"/>
    </row>
    <row r="27017" spans="1:26" x14ac:dyDescent="0.25">
      <c r="B27017" t="s">
        <v>5190</v>
      </c>
      <c r="C27017" t="s">
        <v>9</v>
      </c>
      <c r="D27017" t="s">
        <v>5191</v>
      </c>
      <c r="E27017" s="8">
        <v>0.49260999999999999</v>
      </c>
      <c r="F27017" t="s">
        <v>5123</v>
      </c>
      <c r="G27017" t="s">
        <v>5124</v>
      </c>
      <c r="H27017" s="9">
        <v>2.54</v>
      </c>
      <c r="I27017" t="s">
        <v>5125</v>
      </c>
      <c r="J27017" s="10">
        <f>ROUND(E27017/I27009* H27017,5)</f>
        <v>1.2512300000000001</v>
      </c>
      <c r="K27017" s="11"/>
    </row>
    <row r="27018" spans="1:26" x14ac:dyDescent="0.25">
      <c r="D27018" s="12" t="s">
        <v>5130</v>
      </c>
      <c r="E27018" s="11"/>
      <c r="H27018" s="11"/>
      <c r="K27018" s="9">
        <f>SUM(J27015:J27017)</f>
        <v>5.4817</v>
      </c>
    </row>
    <row r="27019" spans="1:26" x14ac:dyDescent="0.25">
      <c r="B27019" s="7" t="s">
        <v>5131</v>
      </c>
      <c r="E27019" s="11"/>
      <c r="H27019" s="11"/>
      <c r="K27019" s="11"/>
    </row>
    <row r="27020" spans="1:26" x14ac:dyDescent="0.25">
      <c r="B27020" t="s">
        <v>7162</v>
      </c>
      <c r="C27020" t="s">
        <v>166</v>
      </c>
      <c r="D27020" t="s">
        <v>7163</v>
      </c>
      <c r="E27020" s="8">
        <v>1.05</v>
      </c>
      <c r="G27020" t="s">
        <v>5124</v>
      </c>
      <c r="H27020" s="9">
        <v>15.61</v>
      </c>
      <c r="I27020" t="s">
        <v>5125</v>
      </c>
      <c r="J27020" s="10">
        <f>ROUND(E27020* H27020,5)</f>
        <v>16.390499999999999</v>
      </c>
      <c r="K27020" s="11"/>
    </row>
    <row r="27021" spans="1:26" x14ac:dyDescent="0.25">
      <c r="B27021" t="s">
        <v>5273</v>
      </c>
      <c r="C27021" t="s">
        <v>136</v>
      </c>
      <c r="D27021" t="s">
        <v>5133</v>
      </c>
      <c r="E27021" s="8">
        <v>6.4999999999999997E-3</v>
      </c>
      <c r="G27021" t="s">
        <v>5124</v>
      </c>
      <c r="H27021" s="9">
        <v>2.04</v>
      </c>
      <c r="I27021" t="s">
        <v>5125</v>
      </c>
      <c r="J27021" s="10">
        <f>ROUND(E27021* H27021,5)</f>
        <v>1.3259999999999999E-2</v>
      </c>
      <c r="K27021" s="11"/>
    </row>
    <row r="27022" spans="1:26" x14ac:dyDescent="0.25">
      <c r="B27022" t="s">
        <v>6469</v>
      </c>
      <c r="C27022" t="s">
        <v>3757</v>
      </c>
      <c r="D27022" t="s">
        <v>6470</v>
      </c>
      <c r="E27022" s="8">
        <v>4.3499999999999997E-2</v>
      </c>
      <c r="G27022" t="s">
        <v>5124</v>
      </c>
      <c r="H27022" s="9">
        <v>57.46</v>
      </c>
      <c r="I27022" t="s">
        <v>5125</v>
      </c>
      <c r="J27022" s="10">
        <f>ROUND(E27022* H27022,5)</f>
        <v>2.4995099999999999</v>
      </c>
      <c r="K27022" s="11"/>
    </row>
    <row r="27023" spans="1:26" x14ac:dyDescent="0.25">
      <c r="B27023" t="s">
        <v>6646</v>
      </c>
      <c r="C27023" t="s">
        <v>3757</v>
      </c>
      <c r="D27023" t="s">
        <v>6647</v>
      </c>
      <c r="E27023" s="8">
        <v>1.7000000000000001E-2</v>
      </c>
      <c r="G27023" t="s">
        <v>5124</v>
      </c>
      <c r="H27023" s="9">
        <v>20.399999999999999</v>
      </c>
      <c r="I27023" t="s">
        <v>5125</v>
      </c>
      <c r="J27023" s="10">
        <f>ROUND(E27023* H27023,5)</f>
        <v>0.3468</v>
      </c>
      <c r="K27023" s="11"/>
    </row>
    <row r="27024" spans="1:26" x14ac:dyDescent="0.25">
      <c r="D27024" s="12" t="s">
        <v>5140</v>
      </c>
      <c r="E27024" s="11"/>
      <c r="H27024" s="11"/>
      <c r="K27024" s="9">
        <f>SUM(J27020:J27023)</f>
        <v>19.250070000000001</v>
      </c>
    </row>
    <row r="27025" spans="1:26" x14ac:dyDescent="0.25">
      <c r="E27025" s="11"/>
      <c r="H27025" s="11"/>
      <c r="K27025" s="11"/>
    </row>
    <row r="27026" spans="1:26" x14ac:dyDescent="0.25">
      <c r="D27026" s="12" t="s">
        <v>5142</v>
      </c>
      <c r="E27026" s="11"/>
      <c r="H27026" s="11">
        <v>1.5</v>
      </c>
      <c r="I27026" t="s">
        <v>5143</v>
      </c>
      <c r="J27026">
        <f>ROUND(H27026/100*K27013,5)</f>
        <v>0.39878999999999998</v>
      </c>
      <c r="K27026" s="11"/>
    </row>
    <row r="27027" spans="1:26" x14ac:dyDescent="0.25">
      <c r="D27027" s="12" t="s">
        <v>5141</v>
      </c>
      <c r="E27027" s="11"/>
      <c r="H27027" s="11"/>
      <c r="K27027" s="13">
        <f>SUM(J27010:J27026)</f>
        <v>51.716730000000005</v>
      </c>
    </row>
    <row r="27028" spans="1:26" x14ac:dyDescent="0.25">
      <c r="D27028" s="12" t="s">
        <v>5157</v>
      </c>
      <c r="E27028" s="11"/>
      <c r="H27028" s="11">
        <v>6</v>
      </c>
      <c r="I27028" t="s">
        <v>5143</v>
      </c>
      <c r="K27028" s="9">
        <f>ROUND(H27028/100*K27027,5)</f>
        <v>3.1030000000000002</v>
      </c>
    </row>
    <row r="27029" spans="1:26" x14ac:dyDescent="0.25">
      <c r="D27029" s="12" t="s">
        <v>5144</v>
      </c>
      <c r="E27029" s="11"/>
      <c r="H27029" s="11"/>
      <c r="K27029" s="13">
        <f>SUM(K27027:K27028)</f>
        <v>54.819730000000007</v>
      </c>
    </row>
    <row r="27031" spans="1:26" ht="45" customHeight="1" x14ac:dyDescent="0.25">
      <c r="A27031" s="4" t="s">
        <v>7167</v>
      </c>
      <c r="B27031" s="4" t="s">
        <v>3592</v>
      </c>
      <c r="C27031" s="1" t="s">
        <v>166</v>
      </c>
      <c r="D27031" s="28" t="s">
        <v>3593</v>
      </c>
      <c r="E27031" s="29"/>
      <c r="F27031" s="29"/>
      <c r="G27031" s="1"/>
      <c r="H27031" s="5" t="s">
        <v>5119</v>
      </c>
      <c r="I27031" s="30">
        <v>1</v>
      </c>
      <c r="J27031" s="31"/>
      <c r="K27031" s="6">
        <f>ROUND(K27051,2)</f>
        <v>33.89</v>
      </c>
      <c r="L27031" s="1"/>
      <c r="M27031" s="1"/>
      <c r="N27031" s="1"/>
      <c r="O27031" s="1"/>
      <c r="P27031" s="1"/>
      <c r="Q27031" s="1"/>
      <c r="R27031" s="1"/>
      <c r="S27031" s="1"/>
      <c r="T27031" s="1"/>
      <c r="U27031" s="1"/>
      <c r="V27031" s="1"/>
      <c r="W27031" s="1"/>
      <c r="X27031" s="1"/>
      <c r="Y27031" s="1"/>
      <c r="Z27031" s="1"/>
    </row>
    <row r="27032" spans="1:26" x14ac:dyDescent="0.25">
      <c r="B27032" s="7" t="s">
        <v>5120</v>
      </c>
    </row>
    <row r="27033" spans="1:26" x14ac:dyDescent="0.25">
      <c r="B27033" t="s">
        <v>5182</v>
      </c>
      <c r="C27033" t="s">
        <v>9</v>
      </c>
      <c r="D27033" t="s">
        <v>5183</v>
      </c>
      <c r="E27033" s="8">
        <v>0.19305</v>
      </c>
      <c r="F27033" t="s">
        <v>5123</v>
      </c>
      <c r="G27033" t="s">
        <v>5124</v>
      </c>
      <c r="H27033" s="9">
        <v>24.55</v>
      </c>
      <c r="I27033" t="s">
        <v>5125</v>
      </c>
      <c r="J27033" s="10">
        <f>ROUND(E27033/I27031* H27033,5)</f>
        <v>4.7393799999999997</v>
      </c>
      <c r="K27033" s="11"/>
    </row>
    <row r="27034" spans="1:26" x14ac:dyDescent="0.25">
      <c r="B27034" t="s">
        <v>5314</v>
      </c>
      <c r="C27034" t="s">
        <v>9</v>
      </c>
      <c r="D27034" t="s">
        <v>5315</v>
      </c>
      <c r="E27034" s="8">
        <v>0.19305</v>
      </c>
      <c r="F27034" t="s">
        <v>5123</v>
      </c>
      <c r="G27034" t="s">
        <v>5124</v>
      </c>
      <c r="H27034" s="9">
        <v>29.42</v>
      </c>
      <c r="I27034" t="s">
        <v>5125</v>
      </c>
      <c r="J27034" s="10">
        <f>ROUND(E27034/I27031* H27034,5)</f>
        <v>5.6795299999999997</v>
      </c>
      <c r="K27034" s="11"/>
    </row>
    <row r="27035" spans="1:26" x14ac:dyDescent="0.25">
      <c r="D27035" s="12" t="s">
        <v>5126</v>
      </c>
      <c r="E27035" s="11"/>
      <c r="H27035" s="11"/>
      <c r="K27035" s="9">
        <f>SUM(J27033:J27034)</f>
        <v>10.41891</v>
      </c>
    </row>
    <row r="27036" spans="1:26" x14ac:dyDescent="0.25">
      <c r="B27036" s="7" t="s">
        <v>5127</v>
      </c>
      <c r="E27036" s="11"/>
      <c r="H27036" s="11"/>
      <c r="K27036" s="11"/>
    </row>
    <row r="27037" spans="1:26" x14ac:dyDescent="0.25">
      <c r="B27037" t="s">
        <v>5190</v>
      </c>
      <c r="C27037" t="s">
        <v>9</v>
      </c>
      <c r="D27037" t="s">
        <v>5191</v>
      </c>
      <c r="E27037" s="8">
        <v>0.19305</v>
      </c>
      <c r="F27037" t="s">
        <v>5123</v>
      </c>
      <c r="G27037" t="s">
        <v>5124</v>
      </c>
      <c r="H27037" s="9">
        <v>2.54</v>
      </c>
      <c r="I27037" t="s">
        <v>5125</v>
      </c>
      <c r="J27037" s="10">
        <f>ROUND(E27037/I27031* H27037,5)</f>
        <v>0.49035000000000001</v>
      </c>
      <c r="K27037" s="11"/>
    </row>
    <row r="27038" spans="1:26" x14ac:dyDescent="0.25">
      <c r="B27038" t="s">
        <v>5235</v>
      </c>
      <c r="C27038" t="s">
        <v>9</v>
      </c>
      <c r="D27038" t="s">
        <v>5236</v>
      </c>
      <c r="E27038" s="8">
        <v>1.9310000000000001E-2</v>
      </c>
      <c r="F27038" t="s">
        <v>5123</v>
      </c>
      <c r="G27038" t="s">
        <v>5124</v>
      </c>
      <c r="H27038" s="9">
        <v>65.38</v>
      </c>
      <c r="I27038" t="s">
        <v>5125</v>
      </c>
      <c r="J27038" s="10">
        <f>ROUND(E27038/I27031* H27038,5)</f>
        <v>1.2624899999999999</v>
      </c>
      <c r="K27038" s="11"/>
    </row>
    <row r="27039" spans="1:26" x14ac:dyDescent="0.25">
      <c r="B27039" t="s">
        <v>6441</v>
      </c>
      <c r="C27039" t="s">
        <v>9</v>
      </c>
      <c r="D27039" t="s">
        <v>5129</v>
      </c>
      <c r="E27039" s="8">
        <v>0.19305</v>
      </c>
      <c r="F27039" t="s">
        <v>5123</v>
      </c>
      <c r="G27039" t="s">
        <v>5124</v>
      </c>
      <c r="H27039" s="9">
        <v>2.0499999999999998</v>
      </c>
      <c r="I27039" t="s">
        <v>5125</v>
      </c>
      <c r="J27039" s="10">
        <f>ROUND(E27039/I27031* H27039,5)</f>
        <v>0.39574999999999999</v>
      </c>
      <c r="K27039" s="11"/>
    </row>
    <row r="27040" spans="1:26" x14ac:dyDescent="0.25">
      <c r="D27040" s="12" t="s">
        <v>5130</v>
      </c>
      <c r="E27040" s="11"/>
      <c r="H27040" s="11"/>
      <c r="K27040" s="9">
        <f>SUM(J27037:J27039)</f>
        <v>2.14859</v>
      </c>
    </row>
    <row r="27041" spans="1:26" x14ac:dyDescent="0.25">
      <c r="B27041" s="7" t="s">
        <v>5131</v>
      </c>
      <c r="E27041" s="11"/>
      <c r="H27041" s="11"/>
      <c r="K27041" s="11"/>
    </row>
    <row r="27042" spans="1:26" x14ac:dyDescent="0.25">
      <c r="B27042" t="s">
        <v>7162</v>
      </c>
      <c r="C27042" t="s">
        <v>166</v>
      </c>
      <c r="D27042" t="s">
        <v>7163</v>
      </c>
      <c r="E27042" s="8">
        <v>1.05</v>
      </c>
      <c r="G27042" t="s">
        <v>5124</v>
      </c>
      <c r="H27042" s="9">
        <v>15.61</v>
      </c>
      <c r="I27042" t="s">
        <v>5125</v>
      </c>
      <c r="J27042" s="10">
        <f>ROUND(E27042* H27042,5)</f>
        <v>16.390499999999999</v>
      </c>
      <c r="K27042" s="11"/>
    </row>
    <row r="27043" spans="1:26" x14ac:dyDescent="0.25">
      <c r="B27043" t="s">
        <v>6469</v>
      </c>
      <c r="C27043" t="s">
        <v>3757</v>
      </c>
      <c r="D27043" t="s">
        <v>6470</v>
      </c>
      <c r="E27043" s="8">
        <v>4.3499999999999997E-2</v>
      </c>
      <c r="G27043" t="s">
        <v>5124</v>
      </c>
      <c r="H27043" s="9">
        <v>57.46</v>
      </c>
      <c r="I27043" t="s">
        <v>5125</v>
      </c>
      <c r="J27043" s="10">
        <f>ROUND(E27043* H27043,5)</f>
        <v>2.4995099999999999</v>
      </c>
      <c r="K27043" s="11"/>
    </row>
    <row r="27044" spans="1:26" x14ac:dyDescent="0.25">
      <c r="B27044" t="s">
        <v>6646</v>
      </c>
      <c r="C27044" t="s">
        <v>3757</v>
      </c>
      <c r="D27044" t="s">
        <v>6647</v>
      </c>
      <c r="E27044" s="8">
        <v>1.7000000000000001E-2</v>
      </c>
      <c r="G27044" t="s">
        <v>5124</v>
      </c>
      <c r="H27044" s="9">
        <v>20.399999999999999</v>
      </c>
      <c r="I27044" t="s">
        <v>5125</v>
      </c>
      <c r="J27044" s="10">
        <f>ROUND(E27044* H27044,5)</f>
        <v>0.3468</v>
      </c>
      <c r="K27044" s="11"/>
    </row>
    <row r="27045" spans="1:26" x14ac:dyDescent="0.25">
      <c r="B27045" t="s">
        <v>5273</v>
      </c>
      <c r="C27045" t="s">
        <v>136</v>
      </c>
      <c r="D27045" t="s">
        <v>5133</v>
      </c>
      <c r="E27045" s="8">
        <v>6.4999999999999997E-3</v>
      </c>
      <c r="G27045" t="s">
        <v>5124</v>
      </c>
      <c r="H27045" s="9">
        <v>2.04</v>
      </c>
      <c r="I27045" t="s">
        <v>5125</v>
      </c>
      <c r="J27045" s="10">
        <f>ROUND(E27045* H27045,5)</f>
        <v>1.3259999999999999E-2</v>
      </c>
      <c r="K27045" s="11"/>
    </row>
    <row r="27046" spans="1:26" x14ac:dyDescent="0.25">
      <c r="D27046" s="12" t="s">
        <v>5140</v>
      </c>
      <c r="E27046" s="11"/>
      <c r="H27046" s="11"/>
      <c r="K27046" s="9">
        <f>SUM(J27042:J27045)</f>
        <v>19.250069999999997</v>
      </c>
    </row>
    <row r="27047" spans="1:26" x14ac:dyDescent="0.25">
      <c r="E27047" s="11"/>
      <c r="H27047" s="11"/>
      <c r="K27047" s="11"/>
    </row>
    <row r="27048" spans="1:26" x14ac:dyDescent="0.25">
      <c r="D27048" s="12" t="s">
        <v>5142</v>
      </c>
      <c r="E27048" s="11"/>
      <c r="H27048" s="11">
        <v>1.5</v>
      </c>
      <c r="I27048" t="s">
        <v>5143</v>
      </c>
      <c r="J27048">
        <f>ROUND(H27048/100*K27035,5)</f>
        <v>0.15628</v>
      </c>
      <c r="K27048" s="11"/>
    </row>
    <row r="27049" spans="1:26" x14ac:dyDescent="0.25">
      <c r="D27049" s="12" t="s">
        <v>5141</v>
      </c>
      <c r="E27049" s="11"/>
      <c r="H27049" s="11"/>
      <c r="K27049" s="13">
        <f>SUM(J27032:J27048)</f>
        <v>31.973849999999999</v>
      </c>
    </row>
    <row r="27050" spans="1:26" x14ac:dyDescent="0.25">
      <c r="D27050" s="12" t="s">
        <v>5157</v>
      </c>
      <c r="E27050" s="11"/>
      <c r="H27050" s="11">
        <v>6</v>
      </c>
      <c r="I27050" t="s">
        <v>5143</v>
      </c>
      <c r="K27050" s="9">
        <f>ROUND(H27050/100*K27049,5)</f>
        <v>1.9184300000000001</v>
      </c>
    </row>
    <row r="27051" spans="1:26" x14ac:dyDescent="0.25">
      <c r="D27051" s="12" t="s">
        <v>5144</v>
      </c>
      <c r="E27051" s="11"/>
      <c r="H27051" s="11"/>
      <c r="K27051" s="13">
        <f>SUM(K27049:K27050)</f>
        <v>33.89228</v>
      </c>
    </row>
    <row r="27053" spans="1:26" ht="45" customHeight="1" x14ac:dyDescent="0.25">
      <c r="A27053" s="4" t="s">
        <v>7168</v>
      </c>
      <c r="B27053" s="4" t="s">
        <v>3594</v>
      </c>
      <c r="C27053" s="1" t="s">
        <v>166</v>
      </c>
      <c r="D27053" s="28" t="s">
        <v>3595</v>
      </c>
      <c r="E27053" s="29"/>
      <c r="F27053" s="29"/>
      <c r="G27053" s="1"/>
      <c r="H27053" s="5" t="s">
        <v>5119</v>
      </c>
      <c r="I27053" s="30">
        <v>1</v>
      </c>
      <c r="J27053" s="31"/>
      <c r="K27053" s="6">
        <f>ROUND(K27073,2)</f>
        <v>51.45</v>
      </c>
      <c r="L27053" s="1"/>
      <c r="M27053" s="1"/>
      <c r="N27053" s="1"/>
      <c r="O27053" s="1"/>
      <c r="P27053" s="1"/>
      <c r="Q27053" s="1"/>
      <c r="R27053" s="1"/>
      <c r="S27053" s="1"/>
      <c r="T27053" s="1"/>
      <c r="U27053" s="1"/>
      <c r="V27053" s="1"/>
      <c r="W27053" s="1"/>
      <c r="X27053" s="1"/>
      <c r="Y27053" s="1"/>
      <c r="Z27053" s="1"/>
    </row>
    <row r="27054" spans="1:26" x14ac:dyDescent="0.25">
      <c r="B27054" s="7" t="s">
        <v>5120</v>
      </c>
    </row>
    <row r="27055" spans="1:26" x14ac:dyDescent="0.25">
      <c r="B27055" t="s">
        <v>5182</v>
      </c>
      <c r="C27055" t="s">
        <v>9</v>
      </c>
      <c r="D27055" t="s">
        <v>5183</v>
      </c>
      <c r="E27055" s="8">
        <v>0.44444</v>
      </c>
      <c r="F27055" t="s">
        <v>5123</v>
      </c>
      <c r="G27055" t="s">
        <v>5124</v>
      </c>
      <c r="H27055" s="9">
        <v>24.55</v>
      </c>
      <c r="I27055" t="s">
        <v>5125</v>
      </c>
      <c r="J27055" s="10">
        <f>ROUND(E27055/I27053* H27055,5)</f>
        <v>10.911</v>
      </c>
      <c r="K27055" s="11"/>
    </row>
    <row r="27056" spans="1:26" x14ac:dyDescent="0.25">
      <c r="B27056" t="s">
        <v>5314</v>
      </c>
      <c r="C27056" t="s">
        <v>9</v>
      </c>
      <c r="D27056" t="s">
        <v>5315</v>
      </c>
      <c r="E27056" s="8">
        <v>0.44444</v>
      </c>
      <c r="F27056" t="s">
        <v>5123</v>
      </c>
      <c r="G27056" t="s">
        <v>5124</v>
      </c>
      <c r="H27056" s="9">
        <v>29.42</v>
      </c>
      <c r="I27056" t="s">
        <v>5125</v>
      </c>
      <c r="J27056" s="10">
        <f>ROUND(E27056/I27053* H27056,5)</f>
        <v>13.075419999999999</v>
      </c>
      <c r="K27056" s="11"/>
    </row>
    <row r="27057" spans="2:11" x14ac:dyDescent="0.25">
      <c r="D27057" s="12" t="s">
        <v>5126</v>
      </c>
      <c r="E27057" s="11"/>
      <c r="H27057" s="11"/>
      <c r="K27057" s="9">
        <f>SUM(J27055:J27056)</f>
        <v>23.986419999999999</v>
      </c>
    </row>
    <row r="27058" spans="2:11" x14ac:dyDescent="0.25">
      <c r="B27058" s="7" t="s">
        <v>5127</v>
      </c>
      <c r="E27058" s="11"/>
      <c r="H27058" s="11"/>
      <c r="K27058" s="11"/>
    </row>
    <row r="27059" spans="2:11" x14ac:dyDescent="0.25">
      <c r="B27059" t="s">
        <v>5190</v>
      </c>
      <c r="C27059" t="s">
        <v>9</v>
      </c>
      <c r="D27059" t="s">
        <v>5191</v>
      </c>
      <c r="E27059" s="8">
        <v>0.44444</v>
      </c>
      <c r="F27059" t="s">
        <v>5123</v>
      </c>
      <c r="G27059" t="s">
        <v>5124</v>
      </c>
      <c r="H27059" s="9">
        <v>2.54</v>
      </c>
      <c r="I27059" t="s">
        <v>5125</v>
      </c>
      <c r="J27059" s="10">
        <f>ROUND(E27059/I27053* H27059,5)</f>
        <v>1.1288800000000001</v>
      </c>
      <c r="K27059" s="11"/>
    </row>
    <row r="27060" spans="2:11" x14ac:dyDescent="0.25">
      <c r="B27060" t="s">
        <v>6441</v>
      </c>
      <c r="C27060" t="s">
        <v>9</v>
      </c>
      <c r="D27060" t="s">
        <v>5129</v>
      </c>
      <c r="E27060" s="8">
        <v>0.44444</v>
      </c>
      <c r="F27060" t="s">
        <v>5123</v>
      </c>
      <c r="G27060" t="s">
        <v>5124</v>
      </c>
      <c r="H27060" s="9">
        <v>2.0499999999999998</v>
      </c>
      <c r="I27060" t="s">
        <v>5125</v>
      </c>
      <c r="J27060" s="10">
        <f>ROUND(E27060/I27053* H27060,5)</f>
        <v>0.91110000000000002</v>
      </c>
      <c r="K27060" s="11"/>
    </row>
    <row r="27061" spans="2:11" x14ac:dyDescent="0.25">
      <c r="B27061" t="s">
        <v>5235</v>
      </c>
      <c r="C27061" t="s">
        <v>9</v>
      </c>
      <c r="D27061" t="s">
        <v>5236</v>
      </c>
      <c r="E27061" s="8">
        <v>4.444E-2</v>
      </c>
      <c r="F27061" t="s">
        <v>5123</v>
      </c>
      <c r="G27061" t="s">
        <v>5124</v>
      </c>
      <c r="H27061" s="9">
        <v>65.38</v>
      </c>
      <c r="I27061" t="s">
        <v>5125</v>
      </c>
      <c r="J27061" s="10">
        <f>ROUND(E27061/I27053* H27061,5)</f>
        <v>2.9054899999999999</v>
      </c>
      <c r="K27061" s="11"/>
    </row>
    <row r="27062" spans="2:11" x14ac:dyDescent="0.25">
      <c r="D27062" s="12" t="s">
        <v>5130</v>
      </c>
      <c r="E27062" s="11"/>
      <c r="H27062" s="11"/>
      <c r="K27062" s="9">
        <f>SUM(J27059:J27061)</f>
        <v>4.9454700000000003</v>
      </c>
    </row>
    <row r="27063" spans="2:11" x14ac:dyDescent="0.25">
      <c r="B27063" s="7" t="s">
        <v>5131</v>
      </c>
      <c r="E27063" s="11"/>
      <c r="H27063" s="11"/>
      <c r="K27063" s="11"/>
    </row>
    <row r="27064" spans="2:11" x14ac:dyDescent="0.25">
      <c r="B27064" t="s">
        <v>7162</v>
      </c>
      <c r="C27064" t="s">
        <v>166</v>
      </c>
      <c r="D27064" t="s">
        <v>7163</v>
      </c>
      <c r="E27064" s="8">
        <v>1.05</v>
      </c>
      <c r="G27064" t="s">
        <v>5124</v>
      </c>
      <c r="H27064" s="9">
        <v>15.61</v>
      </c>
      <c r="I27064" t="s">
        <v>5125</v>
      </c>
      <c r="J27064" s="10">
        <f>ROUND(E27064* H27064,5)</f>
        <v>16.390499999999999</v>
      </c>
      <c r="K27064" s="11"/>
    </row>
    <row r="27065" spans="2:11" x14ac:dyDescent="0.25">
      <c r="B27065" t="s">
        <v>5273</v>
      </c>
      <c r="C27065" t="s">
        <v>136</v>
      </c>
      <c r="D27065" t="s">
        <v>5133</v>
      </c>
      <c r="E27065" s="8">
        <v>6.4999999999999997E-3</v>
      </c>
      <c r="G27065" t="s">
        <v>5124</v>
      </c>
      <c r="H27065" s="9">
        <v>2.04</v>
      </c>
      <c r="I27065" t="s">
        <v>5125</v>
      </c>
      <c r="J27065" s="10">
        <f>ROUND(E27065* H27065,5)</f>
        <v>1.3259999999999999E-2</v>
      </c>
      <c r="K27065" s="11"/>
    </row>
    <row r="27066" spans="2:11" x14ac:dyDescent="0.25">
      <c r="B27066" t="s">
        <v>6469</v>
      </c>
      <c r="C27066" t="s">
        <v>3757</v>
      </c>
      <c r="D27066" t="s">
        <v>6470</v>
      </c>
      <c r="E27066" s="8">
        <v>4.3499999999999997E-2</v>
      </c>
      <c r="G27066" t="s">
        <v>5124</v>
      </c>
      <c r="H27066" s="9">
        <v>57.46</v>
      </c>
      <c r="I27066" t="s">
        <v>5125</v>
      </c>
      <c r="J27066" s="10">
        <f>ROUND(E27066* H27066,5)</f>
        <v>2.4995099999999999</v>
      </c>
      <c r="K27066" s="11"/>
    </row>
    <row r="27067" spans="2:11" x14ac:dyDescent="0.25">
      <c r="B27067" t="s">
        <v>6646</v>
      </c>
      <c r="C27067" t="s">
        <v>3757</v>
      </c>
      <c r="D27067" t="s">
        <v>6647</v>
      </c>
      <c r="E27067" s="8">
        <v>1.7000000000000001E-2</v>
      </c>
      <c r="G27067" t="s">
        <v>5124</v>
      </c>
      <c r="H27067" s="9">
        <v>20.399999999999999</v>
      </c>
      <c r="I27067" t="s">
        <v>5125</v>
      </c>
      <c r="J27067" s="10">
        <f>ROUND(E27067* H27067,5)</f>
        <v>0.3468</v>
      </c>
      <c r="K27067" s="11"/>
    </row>
    <row r="27068" spans="2:11" x14ac:dyDescent="0.25">
      <c r="D27068" s="12" t="s">
        <v>5140</v>
      </c>
      <c r="E27068" s="11"/>
      <c r="H27068" s="11"/>
      <c r="K27068" s="9">
        <f>SUM(J27064:J27067)</f>
        <v>19.250070000000001</v>
      </c>
    </row>
    <row r="27069" spans="2:11" x14ac:dyDescent="0.25">
      <c r="E27069" s="11"/>
      <c r="H27069" s="11"/>
      <c r="K27069" s="11"/>
    </row>
    <row r="27070" spans="2:11" x14ac:dyDescent="0.25">
      <c r="D27070" s="12" t="s">
        <v>5142</v>
      </c>
      <c r="E27070" s="11"/>
      <c r="H27070" s="11">
        <v>1.5</v>
      </c>
      <c r="I27070" t="s">
        <v>5143</v>
      </c>
      <c r="J27070">
        <f>ROUND(H27070/100*K27057,5)</f>
        <v>0.35980000000000001</v>
      </c>
      <c r="K27070" s="11"/>
    </row>
    <row r="27071" spans="2:11" x14ac:dyDescent="0.25">
      <c r="D27071" s="12" t="s">
        <v>5141</v>
      </c>
      <c r="E27071" s="11"/>
      <c r="H27071" s="11"/>
      <c r="K27071" s="13">
        <f>SUM(J27054:J27070)</f>
        <v>48.541760000000004</v>
      </c>
    </row>
    <row r="27072" spans="2:11" x14ac:dyDescent="0.25">
      <c r="D27072" s="12" t="s">
        <v>5157</v>
      </c>
      <c r="E27072" s="11"/>
      <c r="H27072" s="11">
        <v>6</v>
      </c>
      <c r="I27072" t="s">
        <v>5143</v>
      </c>
      <c r="K27072" s="9">
        <f>ROUND(H27072/100*K27071,5)</f>
        <v>2.9125100000000002</v>
      </c>
    </row>
    <row r="27073" spans="1:26" x14ac:dyDescent="0.25">
      <c r="D27073" s="12" t="s">
        <v>5144</v>
      </c>
      <c r="E27073" s="11"/>
      <c r="H27073" s="11"/>
      <c r="K27073" s="13">
        <f>SUM(K27071:K27072)</f>
        <v>51.454270000000001</v>
      </c>
    </row>
    <row r="27075" spans="1:26" ht="45" customHeight="1" x14ac:dyDescent="0.25">
      <c r="A27075" s="4" t="s">
        <v>7169</v>
      </c>
      <c r="B27075" s="4" t="s">
        <v>3596</v>
      </c>
      <c r="C27075" s="1" t="s">
        <v>166</v>
      </c>
      <c r="D27075" s="28" t="s">
        <v>3597</v>
      </c>
      <c r="E27075" s="29"/>
      <c r="F27075" s="29"/>
      <c r="G27075" s="1"/>
      <c r="H27075" s="5" t="s">
        <v>5119</v>
      </c>
      <c r="I27075" s="30">
        <v>1</v>
      </c>
      <c r="J27075" s="31"/>
      <c r="K27075" s="6">
        <f>ROUND(K27095,2)</f>
        <v>72.23</v>
      </c>
      <c r="L27075" s="1"/>
      <c r="M27075" s="1"/>
      <c r="N27075" s="1"/>
      <c r="O27075" s="1"/>
      <c r="P27075" s="1"/>
      <c r="Q27075" s="1"/>
      <c r="R27075" s="1"/>
      <c r="S27075" s="1"/>
      <c r="T27075" s="1"/>
      <c r="U27075" s="1"/>
      <c r="V27075" s="1"/>
      <c r="W27075" s="1"/>
      <c r="X27075" s="1"/>
      <c r="Y27075" s="1"/>
      <c r="Z27075" s="1"/>
    </row>
    <row r="27076" spans="1:26" x14ac:dyDescent="0.25">
      <c r="B27076" s="7" t="s">
        <v>5120</v>
      </c>
    </row>
    <row r="27077" spans="1:26" x14ac:dyDescent="0.25">
      <c r="B27077" t="s">
        <v>5314</v>
      </c>
      <c r="C27077" t="s">
        <v>9</v>
      </c>
      <c r="D27077" t="s">
        <v>5315</v>
      </c>
      <c r="E27077" s="8">
        <v>0.74073999999999995</v>
      </c>
      <c r="F27077" t="s">
        <v>5123</v>
      </c>
      <c r="G27077" t="s">
        <v>5124</v>
      </c>
      <c r="H27077" s="9">
        <v>29.42</v>
      </c>
      <c r="I27077" t="s">
        <v>5125</v>
      </c>
      <c r="J27077" s="10">
        <f>ROUND(E27077/I27075* H27077,5)</f>
        <v>21.792570000000001</v>
      </c>
      <c r="K27077" s="11"/>
    </row>
    <row r="27078" spans="1:26" x14ac:dyDescent="0.25">
      <c r="B27078" t="s">
        <v>5182</v>
      </c>
      <c r="C27078" t="s">
        <v>9</v>
      </c>
      <c r="D27078" t="s">
        <v>5183</v>
      </c>
      <c r="E27078" s="8">
        <v>0.74073999999999995</v>
      </c>
      <c r="F27078" t="s">
        <v>5123</v>
      </c>
      <c r="G27078" t="s">
        <v>5124</v>
      </c>
      <c r="H27078" s="9">
        <v>24.55</v>
      </c>
      <c r="I27078" t="s">
        <v>5125</v>
      </c>
      <c r="J27078" s="10">
        <f>ROUND(E27078/I27075* H27078,5)</f>
        <v>18.185169999999999</v>
      </c>
      <c r="K27078" s="11"/>
    </row>
    <row r="27079" spans="1:26" x14ac:dyDescent="0.25">
      <c r="D27079" s="12" t="s">
        <v>5126</v>
      </c>
      <c r="E27079" s="11"/>
      <c r="H27079" s="11"/>
      <c r="K27079" s="9">
        <f>SUM(J27077:J27078)</f>
        <v>39.977739999999997</v>
      </c>
    </row>
    <row r="27080" spans="1:26" x14ac:dyDescent="0.25">
      <c r="B27080" s="7" t="s">
        <v>5127</v>
      </c>
      <c r="E27080" s="11"/>
      <c r="H27080" s="11"/>
      <c r="K27080" s="11"/>
    </row>
    <row r="27081" spans="1:26" x14ac:dyDescent="0.25">
      <c r="B27081" t="s">
        <v>6441</v>
      </c>
      <c r="C27081" t="s">
        <v>9</v>
      </c>
      <c r="D27081" t="s">
        <v>5129</v>
      </c>
      <c r="E27081" s="8">
        <v>0.74073999999999995</v>
      </c>
      <c r="F27081" t="s">
        <v>5123</v>
      </c>
      <c r="G27081" t="s">
        <v>5124</v>
      </c>
      <c r="H27081" s="9">
        <v>2.0499999999999998</v>
      </c>
      <c r="I27081" t="s">
        <v>5125</v>
      </c>
      <c r="J27081" s="10">
        <f>ROUND(E27081/I27075* H27081,5)</f>
        <v>1.5185200000000001</v>
      </c>
      <c r="K27081" s="11"/>
    </row>
    <row r="27082" spans="1:26" x14ac:dyDescent="0.25">
      <c r="B27082" t="s">
        <v>5235</v>
      </c>
      <c r="C27082" t="s">
        <v>9</v>
      </c>
      <c r="D27082" t="s">
        <v>5236</v>
      </c>
      <c r="E27082" s="8">
        <v>7.4069999999999997E-2</v>
      </c>
      <c r="F27082" t="s">
        <v>5123</v>
      </c>
      <c r="G27082" t="s">
        <v>5124</v>
      </c>
      <c r="H27082" s="9">
        <v>65.38</v>
      </c>
      <c r="I27082" t="s">
        <v>5125</v>
      </c>
      <c r="J27082" s="10">
        <f>ROUND(E27082/I27075* H27082,5)</f>
        <v>4.8426999999999998</v>
      </c>
      <c r="K27082" s="11"/>
    </row>
    <row r="27083" spans="1:26" x14ac:dyDescent="0.25">
      <c r="B27083" t="s">
        <v>5190</v>
      </c>
      <c r="C27083" t="s">
        <v>9</v>
      </c>
      <c r="D27083" t="s">
        <v>5191</v>
      </c>
      <c r="E27083" s="8">
        <v>0.74073999999999995</v>
      </c>
      <c r="F27083" t="s">
        <v>5123</v>
      </c>
      <c r="G27083" t="s">
        <v>5124</v>
      </c>
      <c r="H27083" s="9">
        <v>2.54</v>
      </c>
      <c r="I27083" t="s">
        <v>5125</v>
      </c>
      <c r="J27083" s="10">
        <f>ROUND(E27083/I27075* H27083,5)</f>
        <v>1.88148</v>
      </c>
      <c r="K27083" s="11"/>
    </row>
    <row r="27084" spans="1:26" x14ac:dyDescent="0.25">
      <c r="D27084" s="12" t="s">
        <v>5130</v>
      </c>
      <c r="E27084" s="11"/>
      <c r="H27084" s="11"/>
      <c r="K27084" s="9">
        <f>SUM(J27081:J27083)</f>
        <v>8.2426999999999992</v>
      </c>
    </row>
    <row r="27085" spans="1:26" x14ac:dyDescent="0.25">
      <c r="B27085" s="7" t="s">
        <v>5131</v>
      </c>
      <c r="E27085" s="11"/>
      <c r="H27085" s="11"/>
      <c r="K27085" s="11"/>
    </row>
    <row r="27086" spans="1:26" x14ac:dyDescent="0.25">
      <c r="B27086" t="s">
        <v>5273</v>
      </c>
      <c r="C27086" t="s">
        <v>136</v>
      </c>
      <c r="D27086" t="s">
        <v>5133</v>
      </c>
      <c r="E27086" s="8">
        <v>6.4999999999999997E-3</v>
      </c>
      <c r="G27086" t="s">
        <v>5124</v>
      </c>
      <c r="H27086" s="9">
        <v>2.04</v>
      </c>
      <c r="I27086" t="s">
        <v>5125</v>
      </c>
      <c r="J27086" s="10">
        <f>ROUND(E27086* H27086,5)</f>
        <v>1.3259999999999999E-2</v>
      </c>
      <c r="K27086" s="11"/>
    </row>
    <row r="27087" spans="1:26" x14ac:dyDescent="0.25">
      <c r="B27087" t="s">
        <v>6632</v>
      </c>
      <c r="C27087" t="s">
        <v>3757</v>
      </c>
      <c r="D27087" t="s">
        <v>6633</v>
      </c>
      <c r="E27087" s="8">
        <v>4.3499999999999997E-2</v>
      </c>
      <c r="G27087" t="s">
        <v>5124</v>
      </c>
      <c r="H27087" s="9">
        <v>59</v>
      </c>
      <c r="I27087" t="s">
        <v>5125</v>
      </c>
      <c r="J27087" s="10">
        <f>ROUND(E27087* H27087,5)</f>
        <v>2.5665</v>
      </c>
      <c r="K27087" s="11"/>
    </row>
    <row r="27088" spans="1:26" x14ac:dyDescent="0.25">
      <c r="B27088" t="s">
        <v>6646</v>
      </c>
      <c r="C27088" t="s">
        <v>3757</v>
      </c>
      <c r="D27088" t="s">
        <v>6647</v>
      </c>
      <c r="E27088" s="8">
        <v>1.7000000000000001E-2</v>
      </c>
      <c r="G27088" t="s">
        <v>5124</v>
      </c>
      <c r="H27088" s="9">
        <v>20.399999999999999</v>
      </c>
      <c r="I27088" t="s">
        <v>5125</v>
      </c>
      <c r="J27088" s="10">
        <f>ROUND(E27088* H27088,5)</f>
        <v>0.3468</v>
      </c>
      <c r="K27088" s="11"/>
    </row>
    <row r="27089" spans="1:26" x14ac:dyDescent="0.25">
      <c r="B27089" t="s">
        <v>7162</v>
      </c>
      <c r="C27089" t="s">
        <v>166</v>
      </c>
      <c r="D27089" t="s">
        <v>7163</v>
      </c>
      <c r="E27089" s="8">
        <v>1.05</v>
      </c>
      <c r="G27089" t="s">
        <v>5124</v>
      </c>
      <c r="H27089" s="9">
        <v>15.61</v>
      </c>
      <c r="I27089" t="s">
        <v>5125</v>
      </c>
      <c r="J27089" s="10">
        <f>ROUND(E27089* H27089,5)</f>
        <v>16.390499999999999</v>
      </c>
      <c r="K27089" s="11"/>
    </row>
    <row r="27090" spans="1:26" x14ac:dyDescent="0.25">
      <c r="D27090" s="12" t="s">
        <v>5140</v>
      </c>
      <c r="E27090" s="11"/>
      <c r="H27090" s="11"/>
      <c r="K27090" s="9">
        <f>SUM(J27086:J27089)</f>
        <v>19.317059999999998</v>
      </c>
    </row>
    <row r="27091" spans="1:26" x14ac:dyDescent="0.25">
      <c r="E27091" s="11"/>
      <c r="H27091" s="11"/>
      <c r="K27091" s="11"/>
    </row>
    <row r="27092" spans="1:26" x14ac:dyDescent="0.25">
      <c r="D27092" s="12" t="s">
        <v>5142</v>
      </c>
      <c r="E27092" s="11"/>
      <c r="H27092" s="11">
        <v>1.5</v>
      </c>
      <c r="I27092" t="s">
        <v>5143</v>
      </c>
      <c r="J27092">
        <f>ROUND(H27092/100*K27079,5)</f>
        <v>0.59967000000000004</v>
      </c>
      <c r="K27092" s="11"/>
    </row>
    <row r="27093" spans="1:26" x14ac:dyDescent="0.25">
      <c r="D27093" s="12" t="s">
        <v>5141</v>
      </c>
      <c r="E27093" s="11"/>
      <c r="H27093" s="11"/>
      <c r="K27093" s="13">
        <f>SUM(J27076:J27092)</f>
        <v>68.137170000000012</v>
      </c>
    </row>
    <row r="27094" spans="1:26" x14ac:dyDescent="0.25">
      <c r="D27094" s="12" t="s">
        <v>5157</v>
      </c>
      <c r="E27094" s="11"/>
      <c r="H27094" s="11">
        <v>6</v>
      </c>
      <c r="I27094" t="s">
        <v>5143</v>
      </c>
      <c r="K27094" s="9">
        <f>ROUND(H27094/100*K27093,5)</f>
        <v>4.0882300000000003</v>
      </c>
    </row>
    <row r="27095" spans="1:26" x14ac:dyDescent="0.25">
      <c r="D27095" s="12" t="s">
        <v>5144</v>
      </c>
      <c r="E27095" s="11"/>
      <c r="H27095" s="11"/>
      <c r="K27095" s="13">
        <f>SUM(K27093:K27094)</f>
        <v>72.225400000000008</v>
      </c>
    </row>
    <row r="27097" spans="1:26" ht="45" customHeight="1" x14ac:dyDescent="0.25">
      <c r="A27097" s="4" t="s">
        <v>7170</v>
      </c>
      <c r="B27097" s="4" t="s">
        <v>3598</v>
      </c>
      <c r="C27097" s="1" t="s">
        <v>166</v>
      </c>
      <c r="D27097" s="28" t="s">
        <v>3599</v>
      </c>
      <c r="E27097" s="29"/>
      <c r="F27097" s="29"/>
      <c r="G27097" s="1"/>
      <c r="H27097" s="5" t="s">
        <v>5119</v>
      </c>
      <c r="I27097" s="30">
        <v>1</v>
      </c>
      <c r="J27097" s="31"/>
      <c r="K27097" s="6">
        <f>ROUND(K27117,2)</f>
        <v>61.86</v>
      </c>
      <c r="L27097" s="1"/>
      <c r="M27097" s="1"/>
      <c r="N27097" s="1"/>
      <c r="O27097" s="1"/>
      <c r="P27097" s="1"/>
      <c r="Q27097" s="1"/>
      <c r="R27097" s="1"/>
      <c r="S27097" s="1"/>
      <c r="T27097" s="1"/>
      <c r="U27097" s="1"/>
      <c r="V27097" s="1"/>
      <c r="W27097" s="1"/>
      <c r="X27097" s="1"/>
      <c r="Y27097" s="1"/>
      <c r="Z27097" s="1"/>
    </row>
    <row r="27098" spans="1:26" x14ac:dyDescent="0.25">
      <c r="B27098" s="7" t="s">
        <v>5120</v>
      </c>
    </row>
    <row r="27099" spans="1:26" x14ac:dyDescent="0.25">
      <c r="B27099" t="s">
        <v>5182</v>
      </c>
      <c r="C27099" t="s">
        <v>9</v>
      </c>
      <c r="D27099" t="s">
        <v>5183</v>
      </c>
      <c r="E27099" s="8">
        <v>0.59241999999999995</v>
      </c>
      <c r="F27099" t="s">
        <v>5123</v>
      </c>
      <c r="G27099" t="s">
        <v>5124</v>
      </c>
      <c r="H27099" s="9">
        <v>24.55</v>
      </c>
      <c r="I27099" t="s">
        <v>5125</v>
      </c>
      <c r="J27099" s="10">
        <f>ROUND(E27099/I27097* H27099,5)</f>
        <v>14.54391</v>
      </c>
      <c r="K27099" s="11"/>
    </row>
    <row r="27100" spans="1:26" x14ac:dyDescent="0.25">
      <c r="B27100" t="s">
        <v>5314</v>
      </c>
      <c r="C27100" t="s">
        <v>9</v>
      </c>
      <c r="D27100" t="s">
        <v>5315</v>
      </c>
      <c r="E27100" s="8">
        <v>0.59241999999999995</v>
      </c>
      <c r="F27100" t="s">
        <v>5123</v>
      </c>
      <c r="G27100" t="s">
        <v>5124</v>
      </c>
      <c r="H27100" s="9">
        <v>29.42</v>
      </c>
      <c r="I27100" t="s">
        <v>5125</v>
      </c>
      <c r="J27100" s="10">
        <f>ROUND(E27100/I27097* H27100,5)</f>
        <v>17.428999999999998</v>
      </c>
      <c r="K27100" s="11"/>
    </row>
    <row r="27101" spans="1:26" x14ac:dyDescent="0.25">
      <c r="D27101" s="12" t="s">
        <v>5126</v>
      </c>
      <c r="E27101" s="11"/>
      <c r="H27101" s="11"/>
      <c r="K27101" s="9">
        <f>SUM(J27099:J27100)</f>
        <v>31.972909999999999</v>
      </c>
    </row>
    <row r="27102" spans="1:26" x14ac:dyDescent="0.25">
      <c r="B27102" s="7" t="s">
        <v>5127</v>
      </c>
      <c r="E27102" s="11"/>
      <c r="H27102" s="11"/>
      <c r="K27102" s="11"/>
    </row>
    <row r="27103" spans="1:26" x14ac:dyDescent="0.25">
      <c r="B27103" t="s">
        <v>5235</v>
      </c>
      <c r="C27103" t="s">
        <v>9</v>
      </c>
      <c r="D27103" t="s">
        <v>5236</v>
      </c>
      <c r="E27103" s="8">
        <v>5.9240000000000001E-2</v>
      </c>
      <c r="F27103" t="s">
        <v>5123</v>
      </c>
      <c r="G27103" t="s">
        <v>5124</v>
      </c>
      <c r="H27103" s="9">
        <v>65.38</v>
      </c>
      <c r="I27103" t="s">
        <v>5125</v>
      </c>
      <c r="J27103" s="10">
        <f>ROUND(E27103/I27097* H27103,5)</f>
        <v>3.8731100000000001</v>
      </c>
      <c r="K27103" s="11"/>
    </row>
    <row r="27104" spans="1:26" x14ac:dyDescent="0.25">
      <c r="B27104" t="s">
        <v>5190</v>
      </c>
      <c r="C27104" t="s">
        <v>9</v>
      </c>
      <c r="D27104" t="s">
        <v>5191</v>
      </c>
      <c r="E27104" s="8">
        <v>0.59241999999999995</v>
      </c>
      <c r="F27104" t="s">
        <v>5123</v>
      </c>
      <c r="G27104" t="s">
        <v>5124</v>
      </c>
      <c r="H27104" s="9">
        <v>2.54</v>
      </c>
      <c r="I27104" t="s">
        <v>5125</v>
      </c>
      <c r="J27104" s="10">
        <f>ROUND(E27104/I27097* H27104,5)</f>
        <v>1.50475</v>
      </c>
      <c r="K27104" s="11"/>
    </row>
    <row r="27105" spans="1:26" x14ac:dyDescent="0.25">
      <c r="B27105" t="s">
        <v>6441</v>
      </c>
      <c r="C27105" t="s">
        <v>9</v>
      </c>
      <c r="D27105" t="s">
        <v>5129</v>
      </c>
      <c r="E27105" s="8">
        <v>0.59241999999999995</v>
      </c>
      <c r="F27105" t="s">
        <v>5123</v>
      </c>
      <c r="G27105" t="s">
        <v>5124</v>
      </c>
      <c r="H27105" s="9">
        <v>2.0499999999999998</v>
      </c>
      <c r="I27105" t="s">
        <v>5125</v>
      </c>
      <c r="J27105" s="10">
        <f>ROUND(E27105/I27097* H27105,5)</f>
        <v>1.2144600000000001</v>
      </c>
      <c r="K27105" s="11"/>
    </row>
    <row r="27106" spans="1:26" x14ac:dyDescent="0.25">
      <c r="D27106" s="12" t="s">
        <v>5130</v>
      </c>
      <c r="E27106" s="11"/>
      <c r="H27106" s="11"/>
      <c r="K27106" s="9">
        <f>SUM(J27103:J27105)</f>
        <v>6.59232</v>
      </c>
    </row>
    <row r="27107" spans="1:26" x14ac:dyDescent="0.25">
      <c r="B27107" s="7" t="s">
        <v>5131</v>
      </c>
      <c r="E27107" s="11"/>
      <c r="H27107" s="11"/>
      <c r="K27107" s="11"/>
    </row>
    <row r="27108" spans="1:26" x14ac:dyDescent="0.25">
      <c r="B27108" t="s">
        <v>5273</v>
      </c>
      <c r="C27108" t="s">
        <v>136</v>
      </c>
      <c r="D27108" t="s">
        <v>5133</v>
      </c>
      <c r="E27108" s="8">
        <v>6.4999999999999997E-3</v>
      </c>
      <c r="G27108" t="s">
        <v>5124</v>
      </c>
      <c r="H27108" s="9">
        <v>2.04</v>
      </c>
      <c r="I27108" t="s">
        <v>5125</v>
      </c>
      <c r="J27108" s="10">
        <f>ROUND(E27108* H27108,5)</f>
        <v>1.3259999999999999E-2</v>
      </c>
      <c r="K27108" s="11"/>
    </row>
    <row r="27109" spans="1:26" x14ac:dyDescent="0.25">
      <c r="B27109" t="s">
        <v>7162</v>
      </c>
      <c r="C27109" t="s">
        <v>166</v>
      </c>
      <c r="D27109" t="s">
        <v>7163</v>
      </c>
      <c r="E27109" s="8">
        <v>1.05</v>
      </c>
      <c r="G27109" t="s">
        <v>5124</v>
      </c>
      <c r="H27109" s="9">
        <v>15.61</v>
      </c>
      <c r="I27109" t="s">
        <v>5125</v>
      </c>
      <c r="J27109" s="10">
        <f>ROUND(E27109* H27109,5)</f>
        <v>16.390499999999999</v>
      </c>
      <c r="K27109" s="11"/>
    </row>
    <row r="27110" spans="1:26" x14ac:dyDescent="0.25">
      <c r="B27110" t="s">
        <v>6646</v>
      </c>
      <c r="C27110" t="s">
        <v>3757</v>
      </c>
      <c r="D27110" t="s">
        <v>6647</v>
      </c>
      <c r="E27110" s="8">
        <v>1.7000000000000001E-2</v>
      </c>
      <c r="G27110" t="s">
        <v>5124</v>
      </c>
      <c r="H27110" s="9">
        <v>20.399999999999999</v>
      </c>
      <c r="I27110" t="s">
        <v>5125</v>
      </c>
      <c r="J27110" s="10">
        <f>ROUND(E27110* H27110,5)</f>
        <v>0.3468</v>
      </c>
      <c r="K27110" s="11"/>
    </row>
    <row r="27111" spans="1:26" x14ac:dyDescent="0.25">
      <c r="B27111" t="s">
        <v>6632</v>
      </c>
      <c r="C27111" t="s">
        <v>3757</v>
      </c>
      <c r="D27111" t="s">
        <v>6633</v>
      </c>
      <c r="E27111" s="8">
        <v>4.3499999999999997E-2</v>
      </c>
      <c r="G27111" t="s">
        <v>5124</v>
      </c>
      <c r="H27111" s="9">
        <v>59</v>
      </c>
      <c r="I27111" t="s">
        <v>5125</v>
      </c>
      <c r="J27111" s="10">
        <f>ROUND(E27111* H27111,5)</f>
        <v>2.5665</v>
      </c>
      <c r="K27111" s="11"/>
    </row>
    <row r="27112" spans="1:26" x14ac:dyDescent="0.25">
      <c r="D27112" s="12" t="s">
        <v>5140</v>
      </c>
      <c r="E27112" s="11"/>
      <c r="H27112" s="11"/>
      <c r="K27112" s="9">
        <f>SUM(J27108:J27111)</f>
        <v>19.317060000000001</v>
      </c>
    </row>
    <row r="27113" spans="1:26" x14ac:dyDescent="0.25">
      <c r="E27113" s="11"/>
      <c r="H27113" s="11"/>
      <c r="K27113" s="11"/>
    </row>
    <row r="27114" spans="1:26" x14ac:dyDescent="0.25">
      <c r="D27114" s="12" t="s">
        <v>5142</v>
      </c>
      <c r="E27114" s="11"/>
      <c r="H27114" s="11">
        <v>1.5</v>
      </c>
      <c r="I27114" t="s">
        <v>5143</v>
      </c>
      <c r="J27114">
        <f>ROUND(H27114/100*K27101,5)</f>
        <v>0.47959000000000002</v>
      </c>
      <c r="K27114" s="11"/>
    </row>
    <row r="27115" spans="1:26" x14ac:dyDescent="0.25">
      <c r="D27115" s="12" t="s">
        <v>5141</v>
      </c>
      <c r="E27115" s="11"/>
      <c r="H27115" s="11"/>
      <c r="K27115" s="13">
        <f>SUM(J27098:J27114)</f>
        <v>58.361880000000006</v>
      </c>
    </row>
    <row r="27116" spans="1:26" x14ac:dyDescent="0.25">
      <c r="D27116" s="12" t="s">
        <v>5157</v>
      </c>
      <c r="E27116" s="11"/>
      <c r="H27116" s="11">
        <v>6</v>
      </c>
      <c r="I27116" t="s">
        <v>5143</v>
      </c>
      <c r="K27116" s="9">
        <f>ROUND(H27116/100*K27115,5)</f>
        <v>3.5017100000000001</v>
      </c>
    </row>
    <row r="27117" spans="1:26" x14ac:dyDescent="0.25">
      <c r="D27117" s="12" t="s">
        <v>5144</v>
      </c>
      <c r="E27117" s="11"/>
      <c r="H27117" s="11"/>
      <c r="K27117" s="13">
        <f>SUM(K27115:K27116)</f>
        <v>61.863590000000009</v>
      </c>
    </row>
    <row r="27119" spans="1:26" ht="45" customHeight="1" x14ac:dyDescent="0.25">
      <c r="A27119" s="4" t="s">
        <v>7171</v>
      </c>
      <c r="B27119" s="4" t="s">
        <v>3600</v>
      </c>
      <c r="C27119" s="1" t="s">
        <v>166</v>
      </c>
      <c r="D27119" s="28" t="s">
        <v>3601</v>
      </c>
      <c r="E27119" s="29"/>
      <c r="F27119" s="29"/>
      <c r="G27119" s="1"/>
      <c r="H27119" s="5" t="s">
        <v>5119</v>
      </c>
      <c r="I27119" s="30">
        <v>1</v>
      </c>
      <c r="J27119" s="31"/>
      <c r="K27119" s="6">
        <f>ROUND(K27139,2)</f>
        <v>39.880000000000003</v>
      </c>
      <c r="L27119" s="1"/>
      <c r="M27119" s="1"/>
      <c r="N27119" s="1"/>
      <c r="O27119" s="1"/>
      <c r="P27119" s="1"/>
      <c r="Q27119" s="1"/>
      <c r="R27119" s="1"/>
      <c r="S27119" s="1"/>
      <c r="T27119" s="1"/>
      <c r="U27119" s="1"/>
      <c r="V27119" s="1"/>
      <c r="W27119" s="1"/>
      <c r="X27119" s="1"/>
      <c r="Y27119" s="1"/>
      <c r="Z27119" s="1"/>
    </row>
    <row r="27120" spans="1:26" x14ac:dyDescent="0.25">
      <c r="B27120" s="7" t="s">
        <v>5120</v>
      </c>
    </row>
    <row r="27121" spans="2:11" x14ac:dyDescent="0.25">
      <c r="B27121" t="s">
        <v>5182</v>
      </c>
      <c r="C27121" t="s">
        <v>9</v>
      </c>
      <c r="D27121" t="s">
        <v>5183</v>
      </c>
      <c r="E27121" s="8">
        <v>0.27778000000000003</v>
      </c>
      <c r="F27121" t="s">
        <v>5123</v>
      </c>
      <c r="G27121" t="s">
        <v>5124</v>
      </c>
      <c r="H27121" s="9">
        <v>24.55</v>
      </c>
      <c r="I27121" t="s">
        <v>5125</v>
      </c>
      <c r="J27121" s="10">
        <f>ROUND(E27121/I27119* H27121,5)</f>
        <v>6.8194999999999997</v>
      </c>
      <c r="K27121" s="11"/>
    </row>
    <row r="27122" spans="2:11" x14ac:dyDescent="0.25">
      <c r="B27122" t="s">
        <v>5314</v>
      </c>
      <c r="C27122" t="s">
        <v>9</v>
      </c>
      <c r="D27122" t="s">
        <v>5315</v>
      </c>
      <c r="E27122" s="8">
        <v>0.27778000000000003</v>
      </c>
      <c r="F27122" t="s">
        <v>5123</v>
      </c>
      <c r="G27122" t="s">
        <v>5124</v>
      </c>
      <c r="H27122" s="9">
        <v>29.42</v>
      </c>
      <c r="I27122" t="s">
        <v>5125</v>
      </c>
      <c r="J27122" s="10">
        <f>ROUND(E27122/I27119* H27122,5)</f>
        <v>8.1722900000000003</v>
      </c>
      <c r="K27122" s="11"/>
    </row>
    <row r="27123" spans="2:11" x14ac:dyDescent="0.25">
      <c r="D27123" s="12" t="s">
        <v>5126</v>
      </c>
      <c r="E27123" s="11"/>
      <c r="H27123" s="11"/>
      <c r="K27123" s="9">
        <f>SUM(J27121:J27122)</f>
        <v>14.99179</v>
      </c>
    </row>
    <row r="27124" spans="2:11" x14ac:dyDescent="0.25">
      <c r="B27124" s="7" t="s">
        <v>5127</v>
      </c>
      <c r="E27124" s="11"/>
      <c r="H27124" s="11"/>
      <c r="K27124" s="11"/>
    </row>
    <row r="27125" spans="2:11" x14ac:dyDescent="0.25">
      <c r="B27125" t="s">
        <v>6441</v>
      </c>
      <c r="C27125" t="s">
        <v>9</v>
      </c>
      <c r="D27125" t="s">
        <v>5129</v>
      </c>
      <c r="E27125" s="8">
        <v>0.27778000000000003</v>
      </c>
      <c r="F27125" t="s">
        <v>5123</v>
      </c>
      <c r="G27125" t="s">
        <v>5124</v>
      </c>
      <c r="H27125" s="9">
        <v>2.0499999999999998</v>
      </c>
      <c r="I27125" t="s">
        <v>5125</v>
      </c>
      <c r="J27125" s="10">
        <f>ROUND(E27125/I27119* H27125,5)</f>
        <v>0.56945000000000001</v>
      </c>
      <c r="K27125" s="11"/>
    </row>
    <row r="27126" spans="2:11" x14ac:dyDescent="0.25">
      <c r="B27126" t="s">
        <v>5190</v>
      </c>
      <c r="C27126" t="s">
        <v>9</v>
      </c>
      <c r="D27126" t="s">
        <v>5191</v>
      </c>
      <c r="E27126" s="8">
        <v>0.27778000000000003</v>
      </c>
      <c r="F27126" t="s">
        <v>5123</v>
      </c>
      <c r="G27126" t="s">
        <v>5124</v>
      </c>
      <c r="H27126" s="9">
        <v>2.54</v>
      </c>
      <c r="I27126" t="s">
        <v>5125</v>
      </c>
      <c r="J27126" s="10">
        <f>ROUND(E27126/I27119* H27126,5)</f>
        <v>0.70555999999999996</v>
      </c>
      <c r="K27126" s="11"/>
    </row>
    <row r="27127" spans="2:11" x14ac:dyDescent="0.25">
      <c r="B27127" t="s">
        <v>5235</v>
      </c>
      <c r="C27127" t="s">
        <v>9</v>
      </c>
      <c r="D27127" t="s">
        <v>5236</v>
      </c>
      <c r="E27127" s="8">
        <v>2.7779999999999999E-2</v>
      </c>
      <c r="F27127" t="s">
        <v>5123</v>
      </c>
      <c r="G27127" t="s">
        <v>5124</v>
      </c>
      <c r="H27127" s="9">
        <v>65.38</v>
      </c>
      <c r="I27127" t="s">
        <v>5125</v>
      </c>
      <c r="J27127" s="10">
        <f>ROUND(E27127/I27119* H27127,5)</f>
        <v>1.81626</v>
      </c>
      <c r="K27127" s="11"/>
    </row>
    <row r="27128" spans="2:11" x14ac:dyDescent="0.25">
      <c r="D27128" s="12" t="s">
        <v>5130</v>
      </c>
      <c r="E27128" s="11"/>
      <c r="H27128" s="11"/>
      <c r="K27128" s="9">
        <f>SUM(J27125:J27127)</f>
        <v>3.0912699999999997</v>
      </c>
    </row>
    <row r="27129" spans="2:11" x14ac:dyDescent="0.25">
      <c r="B27129" s="7" t="s">
        <v>5131</v>
      </c>
      <c r="E27129" s="11"/>
      <c r="H27129" s="11"/>
      <c r="K27129" s="11"/>
    </row>
    <row r="27130" spans="2:11" x14ac:dyDescent="0.25">
      <c r="B27130" t="s">
        <v>5273</v>
      </c>
      <c r="C27130" t="s">
        <v>136</v>
      </c>
      <c r="D27130" t="s">
        <v>5133</v>
      </c>
      <c r="E27130" s="8">
        <v>6.4999999999999997E-3</v>
      </c>
      <c r="G27130" t="s">
        <v>5124</v>
      </c>
      <c r="H27130" s="9">
        <v>2.04</v>
      </c>
      <c r="I27130" t="s">
        <v>5125</v>
      </c>
      <c r="J27130" s="10">
        <f>ROUND(E27130* H27130,5)</f>
        <v>1.3259999999999999E-2</v>
      </c>
      <c r="K27130" s="11"/>
    </row>
    <row r="27131" spans="2:11" x14ac:dyDescent="0.25">
      <c r="B27131" t="s">
        <v>6646</v>
      </c>
      <c r="C27131" t="s">
        <v>3757</v>
      </c>
      <c r="D27131" t="s">
        <v>6647</v>
      </c>
      <c r="E27131" s="8">
        <v>1.7000000000000001E-2</v>
      </c>
      <c r="G27131" t="s">
        <v>5124</v>
      </c>
      <c r="H27131" s="9">
        <v>20.399999999999999</v>
      </c>
      <c r="I27131" t="s">
        <v>5125</v>
      </c>
      <c r="J27131" s="10">
        <f>ROUND(E27131* H27131,5)</f>
        <v>0.3468</v>
      </c>
      <c r="K27131" s="11"/>
    </row>
    <row r="27132" spans="2:11" x14ac:dyDescent="0.25">
      <c r="B27132" t="s">
        <v>7162</v>
      </c>
      <c r="C27132" t="s">
        <v>166</v>
      </c>
      <c r="D27132" t="s">
        <v>7163</v>
      </c>
      <c r="E27132" s="8">
        <v>1.05</v>
      </c>
      <c r="G27132" t="s">
        <v>5124</v>
      </c>
      <c r="H27132" s="9">
        <v>15.61</v>
      </c>
      <c r="I27132" t="s">
        <v>5125</v>
      </c>
      <c r="J27132" s="10">
        <f>ROUND(E27132* H27132,5)</f>
        <v>16.390499999999999</v>
      </c>
      <c r="K27132" s="11"/>
    </row>
    <row r="27133" spans="2:11" x14ac:dyDescent="0.25">
      <c r="B27133" t="s">
        <v>6632</v>
      </c>
      <c r="C27133" t="s">
        <v>3757</v>
      </c>
      <c r="D27133" t="s">
        <v>6633</v>
      </c>
      <c r="E27133" s="8">
        <v>4.3499999999999997E-2</v>
      </c>
      <c r="G27133" t="s">
        <v>5124</v>
      </c>
      <c r="H27133" s="9">
        <v>59</v>
      </c>
      <c r="I27133" t="s">
        <v>5125</v>
      </c>
      <c r="J27133" s="10">
        <f>ROUND(E27133* H27133,5)</f>
        <v>2.5665</v>
      </c>
      <c r="K27133" s="11"/>
    </row>
    <row r="27134" spans="2:11" x14ac:dyDescent="0.25">
      <c r="D27134" s="12" t="s">
        <v>5140</v>
      </c>
      <c r="E27134" s="11"/>
      <c r="H27134" s="11"/>
      <c r="K27134" s="9">
        <f>SUM(J27130:J27133)</f>
        <v>19.317060000000001</v>
      </c>
    </row>
    <row r="27135" spans="2:11" x14ac:dyDescent="0.25">
      <c r="E27135" s="11"/>
      <c r="H27135" s="11"/>
      <c r="K27135" s="11"/>
    </row>
    <row r="27136" spans="2:11" x14ac:dyDescent="0.25">
      <c r="D27136" s="12" t="s">
        <v>5142</v>
      </c>
      <c r="E27136" s="11"/>
      <c r="H27136" s="11">
        <v>1.5</v>
      </c>
      <c r="I27136" t="s">
        <v>5143</v>
      </c>
      <c r="J27136">
        <f>ROUND(H27136/100*K27123,5)</f>
        <v>0.22488</v>
      </c>
      <c r="K27136" s="11"/>
    </row>
    <row r="27137" spans="1:26" x14ac:dyDescent="0.25">
      <c r="D27137" s="12" t="s">
        <v>5141</v>
      </c>
      <c r="E27137" s="11"/>
      <c r="H27137" s="11"/>
      <c r="K27137" s="13">
        <f>SUM(J27120:J27136)</f>
        <v>37.624999999999993</v>
      </c>
    </row>
    <row r="27138" spans="1:26" x14ac:dyDescent="0.25">
      <c r="D27138" s="12" t="s">
        <v>5157</v>
      </c>
      <c r="E27138" s="11"/>
      <c r="H27138" s="11">
        <v>6</v>
      </c>
      <c r="I27138" t="s">
        <v>5143</v>
      </c>
      <c r="K27138" s="9">
        <f>ROUND(H27138/100*K27137,5)</f>
        <v>2.2574999999999998</v>
      </c>
    </row>
    <row r="27139" spans="1:26" x14ac:dyDescent="0.25">
      <c r="D27139" s="12" t="s">
        <v>5144</v>
      </c>
      <c r="E27139" s="11"/>
      <c r="H27139" s="11"/>
      <c r="K27139" s="13">
        <f>SUM(K27137:K27138)</f>
        <v>39.882499999999993</v>
      </c>
    </row>
    <row r="27141" spans="1:26" ht="45" customHeight="1" x14ac:dyDescent="0.25">
      <c r="A27141" s="4" t="s">
        <v>7172</v>
      </c>
      <c r="B27141" s="4" t="s">
        <v>3602</v>
      </c>
      <c r="C27141" s="1" t="s">
        <v>166</v>
      </c>
      <c r="D27141" s="28" t="s">
        <v>3603</v>
      </c>
      <c r="E27141" s="29"/>
      <c r="F27141" s="29"/>
      <c r="G27141" s="1"/>
      <c r="H27141" s="5" t="s">
        <v>5119</v>
      </c>
      <c r="I27141" s="30">
        <v>1</v>
      </c>
      <c r="J27141" s="31"/>
      <c r="K27141" s="6">
        <f>ROUND(K27161,2)</f>
        <v>54.89</v>
      </c>
      <c r="L27141" s="1"/>
      <c r="M27141" s="1"/>
      <c r="N27141" s="1"/>
      <c r="O27141" s="1"/>
      <c r="P27141" s="1"/>
      <c r="Q27141" s="1"/>
      <c r="R27141" s="1"/>
      <c r="S27141" s="1"/>
      <c r="T27141" s="1"/>
      <c r="U27141" s="1"/>
      <c r="V27141" s="1"/>
      <c r="W27141" s="1"/>
      <c r="X27141" s="1"/>
      <c r="Y27141" s="1"/>
      <c r="Z27141" s="1"/>
    </row>
    <row r="27142" spans="1:26" x14ac:dyDescent="0.25">
      <c r="B27142" s="7" t="s">
        <v>5120</v>
      </c>
    </row>
    <row r="27143" spans="1:26" x14ac:dyDescent="0.25">
      <c r="B27143" t="s">
        <v>5182</v>
      </c>
      <c r="C27143" t="s">
        <v>9</v>
      </c>
      <c r="D27143" t="s">
        <v>5183</v>
      </c>
      <c r="E27143" s="8">
        <v>0.49260999999999999</v>
      </c>
      <c r="F27143" t="s">
        <v>5123</v>
      </c>
      <c r="G27143" t="s">
        <v>5124</v>
      </c>
      <c r="H27143" s="9">
        <v>24.55</v>
      </c>
      <c r="I27143" t="s">
        <v>5125</v>
      </c>
      <c r="J27143" s="10">
        <f>ROUND(E27143/I27141* H27143,5)</f>
        <v>12.093579999999999</v>
      </c>
      <c r="K27143" s="11"/>
    </row>
    <row r="27144" spans="1:26" x14ac:dyDescent="0.25">
      <c r="B27144" t="s">
        <v>5314</v>
      </c>
      <c r="C27144" t="s">
        <v>9</v>
      </c>
      <c r="D27144" t="s">
        <v>5315</v>
      </c>
      <c r="E27144" s="8">
        <v>0.49260999999999999</v>
      </c>
      <c r="F27144" t="s">
        <v>5123</v>
      </c>
      <c r="G27144" t="s">
        <v>5124</v>
      </c>
      <c r="H27144" s="9">
        <v>29.42</v>
      </c>
      <c r="I27144" t="s">
        <v>5125</v>
      </c>
      <c r="J27144" s="10">
        <f>ROUND(E27144/I27141* H27144,5)</f>
        <v>14.49259</v>
      </c>
      <c r="K27144" s="11"/>
    </row>
    <row r="27145" spans="1:26" x14ac:dyDescent="0.25">
      <c r="D27145" s="12" t="s">
        <v>5126</v>
      </c>
      <c r="E27145" s="11"/>
      <c r="H27145" s="11"/>
      <c r="K27145" s="9">
        <f>SUM(J27143:J27144)</f>
        <v>26.586169999999999</v>
      </c>
    </row>
    <row r="27146" spans="1:26" x14ac:dyDescent="0.25">
      <c r="B27146" s="7" t="s">
        <v>5127</v>
      </c>
      <c r="E27146" s="11"/>
      <c r="H27146" s="11"/>
      <c r="K27146" s="11"/>
    </row>
    <row r="27147" spans="1:26" x14ac:dyDescent="0.25">
      <c r="B27147" t="s">
        <v>5190</v>
      </c>
      <c r="C27147" t="s">
        <v>9</v>
      </c>
      <c r="D27147" t="s">
        <v>5191</v>
      </c>
      <c r="E27147" s="8">
        <v>0.49260999999999999</v>
      </c>
      <c r="F27147" t="s">
        <v>5123</v>
      </c>
      <c r="G27147" t="s">
        <v>5124</v>
      </c>
      <c r="H27147" s="9">
        <v>2.54</v>
      </c>
      <c r="I27147" t="s">
        <v>5125</v>
      </c>
      <c r="J27147" s="10">
        <f>ROUND(E27147/I27141* H27147,5)</f>
        <v>1.2512300000000001</v>
      </c>
      <c r="K27147" s="11"/>
    </row>
    <row r="27148" spans="1:26" x14ac:dyDescent="0.25">
      <c r="B27148" t="s">
        <v>6441</v>
      </c>
      <c r="C27148" t="s">
        <v>9</v>
      </c>
      <c r="D27148" t="s">
        <v>5129</v>
      </c>
      <c r="E27148" s="8">
        <v>0.49260999999999999</v>
      </c>
      <c r="F27148" t="s">
        <v>5123</v>
      </c>
      <c r="G27148" t="s">
        <v>5124</v>
      </c>
      <c r="H27148" s="9">
        <v>2.0499999999999998</v>
      </c>
      <c r="I27148" t="s">
        <v>5125</v>
      </c>
      <c r="J27148" s="10">
        <f>ROUND(E27148/I27141* H27148,5)</f>
        <v>1.0098499999999999</v>
      </c>
      <c r="K27148" s="11"/>
    </row>
    <row r="27149" spans="1:26" x14ac:dyDescent="0.25">
      <c r="B27149" t="s">
        <v>5235</v>
      </c>
      <c r="C27149" t="s">
        <v>9</v>
      </c>
      <c r="D27149" t="s">
        <v>5236</v>
      </c>
      <c r="E27149" s="8">
        <v>4.9259999999999998E-2</v>
      </c>
      <c r="F27149" t="s">
        <v>5123</v>
      </c>
      <c r="G27149" t="s">
        <v>5124</v>
      </c>
      <c r="H27149" s="9">
        <v>65.38</v>
      </c>
      <c r="I27149" t="s">
        <v>5125</v>
      </c>
      <c r="J27149" s="10">
        <f>ROUND(E27149/I27141* H27149,5)</f>
        <v>3.2206199999999998</v>
      </c>
      <c r="K27149" s="11"/>
    </row>
    <row r="27150" spans="1:26" x14ac:dyDescent="0.25">
      <c r="D27150" s="12" t="s">
        <v>5130</v>
      </c>
      <c r="E27150" s="11"/>
      <c r="H27150" s="11"/>
      <c r="K27150" s="9">
        <f>SUM(J27147:J27149)</f>
        <v>5.4817</v>
      </c>
    </row>
    <row r="27151" spans="1:26" x14ac:dyDescent="0.25">
      <c r="B27151" s="7" t="s">
        <v>5131</v>
      </c>
      <c r="E27151" s="11"/>
      <c r="H27151" s="11"/>
      <c r="K27151" s="11"/>
    </row>
    <row r="27152" spans="1:26" x14ac:dyDescent="0.25">
      <c r="B27152" t="s">
        <v>6632</v>
      </c>
      <c r="C27152" t="s">
        <v>3757</v>
      </c>
      <c r="D27152" t="s">
        <v>6633</v>
      </c>
      <c r="E27152" s="8">
        <v>4.3499999999999997E-2</v>
      </c>
      <c r="G27152" t="s">
        <v>5124</v>
      </c>
      <c r="H27152" s="9">
        <v>59</v>
      </c>
      <c r="I27152" t="s">
        <v>5125</v>
      </c>
      <c r="J27152" s="10">
        <f>ROUND(E27152* H27152,5)</f>
        <v>2.5665</v>
      </c>
      <c r="K27152" s="11"/>
    </row>
    <row r="27153" spans="1:26" x14ac:dyDescent="0.25">
      <c r="B27153" t="s">
        <v>6646</v>
      </c>
      <c r="C27153" t="s">
        <v>3757</v>
      </c>
      <c r="D27153" t="s">
        <v>6647</v>
      </c>
      <c r="E27153" s="8">
        <v>1.7000000000000001E-2</v>
      </c>
      <c r="G27153" t="s">
        <v>5124</v>
      </c>
      <c r="H27153" s="9">
        <v>20.399999999999999</v>
      </c>
      <c r="I27153" t="s">
        <v>5125</v>
      </c>
      <c r="J27153" s="10">
        <f>ROUND(E27153* H27153,5)</f>
        <v>0.3468</v>
      </c>
      <c r="K27153" s="11"/>
    </row>
    <row r="27154" spans="1:26" x14ac:dyDescent="0.25">
      <c r="B27154" t="s">
        <v>5273</v>
      </c>
      <c r="C27154" t="s">
        <v>136</v>
      </c>
      <c r="D27154" t="s">
        <v>5133</v>
      </c>
      <c r="E27154" s="8">
        <v>6.4999999999999997E-3</v>
      </c>
      <c r="G27154" t="s">
        <v>5124</v>
      </c>
      <c r="H27154" s="9">
        <v>2.04</v>
      </c>
      <c r="I27154" t="s">
        <v>5125</v>
      </c>
      <c r="J27154" s="10">
        <f>ROUND(E27154* H27154,5)</f>
        <v>1.3259999999999999E-2</v>
      </c>
      <c r="K27154" s="11"/>
    </row>
    <row r="27155" spans="1:26" x14ac:dyDescent="0.25">
      <c r="B27155" t="s">
        <v>7162</v>
      </c>
      <c r="C27155" t="s">
        <v>166</v>
      </c>
      <c r="D27155" t="s">
        <v>7163</v>
      </c>
      <c r="E27155" s="8">
        <v>1.05</v>
      </c>
      <c r="G27155" t="s">
        <v>5124</v>
      </c>
      <c r="H27155" s="9">
        <v>15.61</v>
      </c>
      <c r="I27155" t="s">
        <v>5125</v>
      </c>
      <c r="J27155" s="10">
        <f>ROUND(E27155* H27155,5)</f>
        <v>16.390499999999999</v>
      </c>
      <c r="K27155" s="11"/>
    </row>
    <row r="27156" spans="1:26" x14ac:dyDescent="0.25">
      <c r="D27156" s="12" t="s">
        <v>5140</v>
      </c>
      <c r="E27156" s="11"/>
      <c r="H27156" s="11"/>
      <c r="K27156" s="9">
        <f>SUM(J27152:J27155)</f>
        <v>19.317059999999998</v>
      </c>
    </row>
    <row r="27157" spans="1:26" x14ac:dyDescent="0.25">
      <c r="E27157" s="11"/>
      <c r="H27157" s="11"/>
      <c r="K27157" s="11"/>
    </row>
    <row r="27158" spans="1:26" x14ac:dyDescent="0.25">
      <c r="D27158" s="12" t="s">
        <v>5142</v>
      </c>
      <c r="E27158" s="11"/>
      <c r="H27158" s="11">
        <v>1.5</v>
      </c>
      <c r="I27158" t="s">
        <v>5143</v>
      </c>
      <c r="J27158">
        <f>ROUND(H27158/100*K27145,5)</f>
        <v>0.39878999999999998</v>
      </c>
      <c r="K27158" s="11"/>
    </row>
    <row r="27159" spans="1:26" x14ac:dyDescent="0.25">
      <c r="D27159" s="12" t="s">
        <v>5141</v>
      </c>
      <c r="E27159" s="11"/>
      <c r="H27159" s="11"/>
      <c r="K27159" s="13">
        <f>SUM(J27142:J27158)</f>
        <v>51.783719999999995</v>
      </c>
    </row>
    <row r="27160" spans="1:26" x14ac:dyDescent="0.25">
      <c r="D27160" s="12" t="s">
        <v>5157</v>
      </c>
      <c r="E27160" s="11"/>
      <c r="H27160" s="11">
        <v>6</v>
      </c>
      <c r="I27160" t="s">
        <v>5143</v>
      </c>
      <c r="K27160" s="9">
        <f>ROUND(H27160/100*K27159,5)</f>
        <v>3.1070199999999999</v>
      </c>
    </row>
    <row r="27161" spans="1:26" x14ac:dyDescent="0.25">
      <c r="D27161" s="12" t="s">
        <v>5144</v>
      </c>
      <c r="E27161" s="11"/>
      <c r="H27161" s="11"/>
      <c r="K27161" s="13">
        <f>SUM(K27159:K27160)</f>
        <v>54.890739999999994</v>
      </c>
    </row>
    <row r="27163" spans="1:26" ht="45" customHeight="1" x14ac:dyDescent="0.25">
      <c r="A27163" s="4" t="s">
        <v>7173</v>
      </c>
      <c r="B27163" s="4" t="s">
        <v>3604</v>
      </c>
      <c r="C27163" s="1" t="s">
        <v>166</v>
      </c>
      <c r="D27163" s="28" t="s">
        <v>3605</v>
      </c>
      <c r="E27163" s="29"/>
      <c r="F27163" s="29"/>
      <c r="G27163" s="1"/>
      <c r="H27163" s="5" t="s">
        <v>5119</v>
      </c>
      <c r="I27163" s="30">
        <v>1</v>
      </c>
      <c r="J27163" s="31"/>
      <c r="K27163" s="6">
        <f>ROUND(K27183,2)</f>
        <v>33.96</v>
      </c>
      <c r="L27163" s="1"/>
      <c r="M27163" s="1"/>
      <c r="N27163" s="1"/>
      <c r="O27163" s="1"/>
      <c r="P27163" s="1"/>
      <c r="Q27163" s="1"/>
      <c r="R27163" s="1"/>
      <c r="S27163" s="1"/>
      <c r="T27163" s="1"/>
      <c r="U27163" s="1"/>
      <c r="V27163" s="1"/>
      <c r="W27163" s="1"/>
      <c r="X27163" s="1"/>
      <c r="Y27163" s="1"/>
      <c r="Z27163" s="1"/>
    </row>
    <row r="27164" spans="1:26" x14ac:dyDescent="0.25">
      <c r="B27164" s="7" t="s">
        <v>5120</v>
      </c>
    </row>
    <row r="27165" spans="1:26" x14ac:dyDescent="0.25">
      <c r="B27165" t="s">
        <v>5314</v>
      </c>
      <c r="C27165" t="s">
        <v>9</v>
      </c>
      <c r="D27165" t="s">
        <v>5315</v>
      </c>
      <c r="E27165" s="8">
        <v>0.19305</v>
      </c>
      <c r="F27165" t="s">
        <v>5123</v>
      </c>
      <c r="G27165" t="s">
        <v>5124</v>
      </c>
      <c r="H27165" s="9">
        <v>29.42</v>
      </c>
      <c r="I27165" t="s">
        <v>5125</v>
      </c>
      <c r="J27165" s="10">
        <f>ROUND(E27165/I27163* H27165,5)</f>
        <v>5.6795299999999997</v>
      </c>
      <c r="K27165" s="11"/>
    </row>
    <row r="27166" spans="1:26" x14ac:dyDescent="0.25">
      <c r="B27166" t="s">
        <v>5182</v>
      </c>
      <c r="C27166" t="s">
        <v>9</v>
      </c>
      <c r="D27166" t="s">
        <v>5183</v>
      </c>
      <c r="E27166" s="8">
        <v>0.19305</v>
      </c>
      <c r="F27166" t="s">
        <v>5123</v>
      </c>
      <c r="G27166" t="s">
        <v>5124</v>
      </c>
      <c r="H27166" s="9">
        <v>24.55</v>
      </c>
      <c r="I27166" t="s">
        <v>5125</v>
      </c>
      <c r="J27166" s="10">
        <f>ROUND(E27166/I27163* H27166,5)</f>
        <v>4.7393799999999997</v>
      </c>
      <c r="K27166" s="11"/>
    </row>
    <row r="27167" spans="1:26" x14ac:dyDescent="0.25">
      <c r="D27167" s="12" t="s">
        <v>5126</v>
      </c>
      <c r="E27167" s="11"/>
      <c r="H27167" s="11"/>
      <c r="K27167" s="9">
        <f>SUM(J27165:J27166)</f>
        <v>10.41891</v>
      </c>
    </row>
    <row r="27168" spans="1:26" x14ac:dyDescent="0.25">
      <c r="B27168" s="7" t="s">
        <v>5127</v>
      </c>
      <c r="E27168" s="11"/>
      <c r="H27168" s="11"/>
      <c r="K27168" s="11"/>
    </row>
    <row r="27169" spans="2:11" x14ac:dyDescent="0.25">
      <c r="B27169" t="s">
        <v>5235</v>
      </c>
      <c r="C27169" t="s">
        <v>9</v>
      </c>
      <c r="D27169" t="s">
        <v>5236</v>
      </c>
      <c r="E27169" s="8">
        <v>1.9310000000000001E-2</v>
      </c>
      <c r="F27169" t="s">
        <v>5123</v>
      </c>
      <c r="G27169" t="s">
        <v>5124</v>
      </c>
      <c r="H27169" s="9">
        <v>65.38</v>
      </c>
      <c r="I27169" t="s">
        <v>5125</v>
      </c>
      <c r="J27169" s="10">
        <f>ROUND(E27169/I27163* H27169,5)</f>
        <v>1.2624899999999999</v>
      </c>
      <c r="K27169" s="11"/>
    </row>
    <row r="27170" spans="2:11" x14ac:dyDescent="0.25">
      <c r="B27170" t="s">
        <v>5190</v>
      </c>
      <c r="C27170" t="s">
        <v>9</v>
      </c>
      <c r="D27170" t="s">
        <v>5191</v>
      </c>
      <c r="E27170" s="8">
        <v>0.19305</v>
      </c>
      <c r="F27170" t="s">
        <v>5123</v>
      </c>
      <c r="G27170" t="s">
        <v>5124</v>
      </c>
      <c r="H27170" s="9">
        <v>2.54</v>
      </c>
      <c r="I27170" t="s">
        <v>5125</v>
      </c>
      <c r="J27170" s="10">
        <f>ROUND(E27170/I27163* H27170,5)</f>
        <v>0.49035000000000001</v>
      </c>
      <c r="K27170" s="11"/>
    </row>
    <row r="27171" spans="2:11" x14ac:dyDescent="0.25">
      <c r="B27171" t="s">
        <v>6441</v>
      </c>
      <c r="C27171" t="s">
        <v>9</v>
      </c>
      <c r="D27171" t="s">
        <v>5129</v>
      </c>
      <c r="E27171" s="8">
        <v>0.19305</v>
      </c>
      <c r="F27171" t="s">
        <v>5123</v>
      </c>
      <c r="G27171" t="s">
        <v>5124</v>
      </c>
      <c r="H27171" s="9">
        <v>2.0499999999999998</v>
      </c>
      <c r="I27171" t="s">
        <v>5125</v>
      </c>
      <c r="J27171" s="10">
        <f>ROUND(E27171/I27163* H27171,5)</f>
        <v>0.39574999999999999</v>
      </c>
      <c r="K27171" s="11"/>
    </row>
    <row r="27172" spans="2:11" x14ac:dyDescent="0.25">
      <c r="D27172" s="12" t="s">
        <v>5130</v>
      </c>
      <c r="E27172" s="11"/>
      <c r="H27172" s="11"/>
      <c r="K27172" s="9">
        <f>SUM(J27169:J27171)</f>
        <v>2.14859</v>
      </c>
    </row>
    <row r="27173" spans="2:11" x14ac:dyDescent="0.25">
      <c r="B27173" s="7" t="s">
        <v>5131</v>
      </c>
      <c r="E27173" s="11"/>
      <c r="H27173" s="11"/>
      <c r="K27173" s="11"/>
    </row>
    <row r="27174" spans="2:11" x14ac:dyDescent="0.25">
      <c r="B27174" t="s">
        <v>5273</v>
      </c>
      <c r="C27174" t="s">
        <v>136</v>
      </c>
      <c r="D27174" t="s">
        <v>5133</v>
      </c>
      <c r="E27174" s="8">
        <v>6.4999999999999997E-3</v>
      </c>
      <c r="G27174" t="s">
        <v>5124</v>
      </c>
      <c r="H27174" s="9">
        <v>2.04</v>
      </c>
      <c r="I27174" t="s">
        <v>5125</v>
      </c>
      <c r="J27174" s="10">
        <f>ROUND(E27174* H27174,5)</f>
        <v>1.3259999999999999E-2</v>
      </c>
      <c r="K27174" s="11"/>
    </row>
    <row r="27175" spans="2:11" x14ac:dyDescent="0.25">
      <c r="B27175" t="s">
        <v>6632</v>
      </c>
      <c r="C27175" t="s">
        <v>3757</v>
      </c>
      <c r="D27175" t="s">
        <v>6633</v>
      </c>
      <c r="E27175" s="8">
        <v>4.3499999999999997E-2</v>
      </c>
      <c r="G27175" t="s">
        <v>5124</v>
      </c>
      <c r="H27175" s="9">
        <v>59</v>
      </c>
      <c r="I27175" t="s">
        <v>5125</v>
      </c>
      <c r="J27175" s="10">
        <f>ROUND(E27175* H27175,5)</f>
        <v>2.5665</v>
      </c>
      <c r="K27175" s="11"/>
    </row>
    <row r="27176" spans="2:11" x14ac:dyDescent="0.25">
      <c r="B27176" t="s">
        <v>6646</v>
      </c>
      <c r="C27176" t="s">
        <v>3757</v>
      </c>
      <c r="D27176" t="s">
        <v>6647</v>
      </c>
      <c r="E27176" s="8">
        <v>1.7000000000000001E-2</v>
      </c>
      <c r="G27176" t="s">
        <v>5124</v>
      </c>
      <c r="H27176" s="9">
        <v>20.399999999999999</v>
      </c>
      <c r="I27176" t="s">
        <v>5125</v>
      </c>
      <c r="J27176" s="10">
        <f>ROUND(E27176* H27176,5)</f>
        <v>0.3468</v>
      </c>
      <c r="K27176" s="11"/>
    </row>
    <row r="27177" spans="2:11" x14ac:dyDescent="0.25">
      <c r="B27177" t="s">
        <v>7162</v>
      </c>
      <c r="C27177" t="s">
        <v>166</v>
      </c>
      <c r="D27177" t="s">
        <v>7163</v>
      </c>
      <c r="E27177" s="8">
        <v>1.05</v>
      </c>
      <c r="G27177" t="s">
        <v>5124</v>
      </c>
      <c r="H27177" s="9">
        <v>15.61</v>
      </c>
      <c r="I27177" t="s">
        <v>5125</v>
      </c>
      <c r="J27177" s="10">
        <f>ROUND(E27177* H27177,5)</f>
        <v>16.390499999999999</v>
      </c>
      <c r="K27177" s="11"/>
    </row>
    <row r="27178" spans="2:11" x14ac:dyDescent="0.25">
      <c r="D27178" s="12" t="s">
        <v>5140</v>
      </c>
      <c r="E27178" s="11"/>
      <c r="H27178" s="11"/>
      <c r="K27178" s="9">
        <f>SUM(J27174:J27177)</f>
        <v>19.317059999999998</v>
      </c>
    </row>
    <row r="27179" spans="2:11" x14ac:dyDescent="0.25">
      <c r="E27179" s="11"/>
      <c r="H27179" s="11"/>
      <c r="K27179" s="11"/>
    </row>
    <row r="27180" spans="2:11" x14ac:dyDescent="0.25">
      <c r="D27180" s="12" t="s">
        <v>5142</v>
      </c>
      <c r="E27180" s="11"/>
      <c r="H27180" s="11">
        <v>1.5</v>
      </c>
      <c r="I27180" t="s">
        <v>5143</v>
      </c>
      <c r="J27180">
        <f>ROUND(H27180/100*K27167,5)</f>
        <v>0.15628</v>
      </c>
      <c r="K27180" s="11"/>
    </row>
    <row r="27181" spans="2:11" x14ac:dyDescent="0.25">
      <c r="D27181" s="12" t="s">
        <v>5141</v>
      </c>
      <c r="E27181" s="11"/>
      <c r="H27181" s="11"/>
      <c r="K27181" s="13">
        <f>SUM(J27164:J27180)</f>
        <v>32.040840000000003</v>
      </c>
    </row>
    <row r="27182" spans="2:11" x14ac:dyDescent="0.25">
      <c r="D27182" s="12" t="s">
        <v>5157</v>
      </c>
      <c r="E27182" s="11"/>
      <c r="H27182" s="11">
        <v>6</v>
      </c>
      <c r="I27182" t="s">
        <v>5143</v>
      </c>
      <c r="K27182" s="9">
        <f>ROUND(H27182/100*K27181,5)</f>
        <v>1.92245</v>
      </c>
    </row>
    <row r="27183" spans="2:11" x14ac:dyDescent="0.25">
      <c r="D27183" s="12" t="s">
        <v>5144</v>
      </c>
      <c r="E27183" s="11"/>
      <c r="H27183" s="11"/>
      <c r="K27183" s="13">
        <f>SUM(K27181:K27182)</f>
        <v>33.963290000000001</v>
      </c>
    </row>
    <row r="27185" spans="1:26" ht="45" customHeight="1" x14ac:dyDescent="0.25">
      <c r="A27185" s="4" t="s">
        <v>7174</v>
      </c>
      <c r="B27185" s="4" t="s">
        <v>3606</v>
      </c>
      <c r="C27185" s="1" t="s">
        <v>166</v>
      </c>
      <c r="D27185" s="28" t="s">
        <v>3607</v>
      </c>
      <c r="E27185" s="29"/>
      <c r="F27185" s="29"/>
      <c r="G27185" s="1"/>
      <c r="H27185" s="5" t="s">
        <v>5119</v>
      </c>
      <c r="I27185" s="30">
        <v>1</v>
      </c>
      <c r="J27185" s="31"/>
      <c r="K27185" s="6">
        <f>ROUND(K27205,2)</f>
        <v>51.53</v>
      </c>
      <c r="L27185" s="1"/>
      <c r="M27185" s="1"/>
      <c r="N27185" s="1"/>
      <c r="O27185" s="1"/>
      <c r="P27185" s="1"/>
      <c r="Q27185" s="1"/>
      <c r="R27185" s="1"/>
      <c r="S27185" s="1"/>
      <c r="T27185" s="1"/>
      <c r="U27185" s="1"/>
      <c r="V27185" s="1"/>
      <c r="W27185" s="1"/>
      <c r="X27185" s="1"/>
      <c r="Y27185" s="1"/>
      <c r="Z27185" s="1"/>
    </row>
    <row r="27186" spans="1:26" x14ac:dyDescent="0.25">
      <c r="B27186" s="7" t="s">
        <v>5120</v>
      </c>
    </row>
    <row r="27187" spans="1:26" x14ac:dyDescent="0.25">
      <c r="B27187" t="s">
        <v>5314</v>
      </c>
      <c r="C27187" t="s">
        <v>9</v>
      </c>
      <c r="D27187" t="s">
        <v>5315</v>
      </c>
      <c r="E27187" s="8">
        <v>0.44444</v>
      </c>
      <c r="F27187" t="s">
        <v>5123</v>
      </c>
      <c r="G27187" t="s">
        <v>5124</v>
      </c>
      <c r="H27187" s="9">
        <v>29.42</v>
      </c>
      <c r="I27187" t="s">
        <v>5125</v>
      </c>
      <c r="J27187" s="10">
        <f>ROUND(E27187/I27185* H27187,5)</f>
        <v>13.075419999999999</v>
      </c>
      <c r="K27187" s="11"/>
    </row>
    <row r="27188" spans="1:26" x14ac:dyDescent="0.25">
      <c r="B27188" t="s">
        <v>5182</v>
      </c>
      <c r="C27188" t="s">
        <v>9</v>
      </c>
      <c r="D27188" t="s">
        <v>5183</v>
      </c>
      <c r="E27188" s="8">
        <v>0.44444</v>
      </c>
      <c r="F27188" t="s">
        <v>5123</v>
      </c>
      <c r="G27188" t="s">
        <v>5124</v>
      </c>
      <c r="H27188" s="9">
        <v>24.55</v>
      </c>
      <c r="I27188" t="s">
        <v>5125</v>
      </c>
      <c r="J27188" s="10">
        <f>ROUND(E27188/I27185* H27188,5)</f>
        <v>10.911</v>
      </c>
      <c r="K27188" s="11"/>
    </row>
    <row r="27189" spans="1:26" x14ac:dyDescent="0.25">
      <c r="D27189" s="12" t="s">
        <v>5126</v>
      </c>
      <c r="E27189" s="11"/>
      <c r="H27189" s="11"/>
      <c r="K27189" s="9">
        <f>SUM(J27187:J27188)</f>
        <v>23.986419999999999</v>
      </c>
    </row>
    <row r="27190" spans="1:26" x14ac:dyDescent="0.25">
      <c r="B27190" s="7" t="s">
        <v>5127</v>
      </c>
      <c r="E27190" s="11"/>
      <c r="H27190" s="11"/>
      <c r="K27190" s="11"/>
    </row>
    <row r="27191" spans="1:26" x14ac:dyDescent="0.25">
      <c r="B27191" t="s">
        <v>5190</v>
      </c>
      <c r="C27191" t="s">
        <v>9</v>
      </c>
      <c r="D27191" t="s">
        <v>5191</v>
      </c>
      <c r="E27191" s="8">
        <v>0.44444</v>
      </c>
      <c r="F27191" t="s">
        <v>5123</v>
      </c>
      <c r="G27191" t="s">
        <v>5124</v>
      </c>
      <c r="H27191" s="9">
        <v>2.54</v>
      </c>
      <c r="I27191" t="s">
        <v>5125</v>
      </c>
      <c r="J27191" s="10">
        <f>ROUND(E27191/I27185* H27191,5)</f>
        <v>1.1288800000000001</v>
      </c>
      <c r="K27191" s="11"/>
    </row>
    <row r="27192" spans="1:26" x14ac:dyDescent="0.25">
      <c r="B27192" t="s">
        <v>5235</v>
      </c>
      <c r="C27192" t="s">
        <v>9</v>
      </c>
      <c r="D27192" t="s">
        <v>5236</v>
      </c>
      <c r="E27192" s="8">
        <v>4.444E-2</v>
      </c>
      <c r="F27192" t="s">
        <v>5123</v>
      </c>
      <c r="G27192" t="s">
        <v>5124</v>
      </c>
      <c r="H27192" s="9">
        <v>65.38</v>
      </c>
      <c r="I27192" t="s">
        <v>5125</v>
      </c>
      <c r="J27192" s="10">
        <f>ROUND(E27192/I27185* H27192,5)</f>
        <v>2.9054899999999999</v>
      </c>
      <c r="K27192" s="11"/>
    </row>
    <row r="27193" spans="1:26" x14ac:dyDescent="0.25">
      <c r="B27193" t="s">
        <v>6441</v>
      </c>
      <c r="C27193" t="s">
        <v>9</v>
      </c>
      <c r="D27193" t="s">
        <v>5129</v>
      </c>
      <c r="E27193" s="8">
        <v>0.44444</v>
      </c>
      <c r="F27193" t="s">
        <v>5123</v>
      </c>
      <c r="G27193" t="s">
        <v>5124</v>
      </c>
      <c r="H27193" s="9">
        <v>2.0499999999999998</v>
      </c>
      <c r="I27193" t="s">
        <v>5125</v>
      </c>
      <c r="J27193" s="10">
        <f>ROUND(E27193/I27185* H27193,5)</f>
        <v>0.91110000000000002</v>
      </c>
      <c r="K27193" s="11"/>
    </row>
    <row r="27194" spans="1:26" x14ac:dyDescent="0.25">
      <c r="D27194" s="12" t="s">
        <v>5130</v>
      </c>
      <c r="E27194" s="11"/>
      <c r="H27194" s="11"/>
      <c r="K27194" s="9">
        <f>SUM(J27191:J27193)</f>
        <v>4.9454700000000003</v>
      </c>
    </row>
    <row r="27195" spans="1:26" x14ac:dyDescent="0.25">
      <c r="B27195" s="7" t="s">
        <v>5131</v>
      </c>
      <c r="E27195" s="11"/>
      <c r="H27195" s="11"/>
      <c r="K27195" s="11"/>
    </row>
    <row r="27196" spans="1:26" x14ac:dyDescent="0.25">
      <c r="B27196" t="s">
        <v>7162</v>
      </c>
      <c r="C27196" t="s">
        <v>166</v>
      </c>
      <c r="D27196" t="s">
        <v>7163</v>
      </c>
      <c r="E27196" s="8">
        <v>1.05</v>
      </c>
      <c r="G27196" t="s">
        <v>5124</v>
      </c>
      <c r="H27196" s="9">
        <v>15.61</v>
      </c>
      <c r="I27196" t="s">
        <v>5125</v>
      </c>
      <c r="J27196" s="10">
        <f>ROUND(E27196* H27196,5)</f>
        <v>16.390499999999999</v>
      </c>
      <c r="K27196" s="11"/>
    </row>
    <row r="27197" spans="1:26" x14ac:dyDescent="0.25">
      <c r="B27197" t="s">
        <v>6646</v>
      </c>
      <c r="C27197" t="s">
        <v>3757</v>
      </c>
      <c r="D27197" t="s">
        <v>6647</v>
      </c>
      <c r="E27197" s="8">
        <v>1.7000000000000001E-2</v>
      </c>
      <c r="G27197" t="s">
        <v>5124</v>
      </c>
      <c r="H27197" s="9">
        <v>20.399999999999999</v>
      </c>
      <c r="I27197" t="s">
        <v>5125</v>
      </c>
      <c r="J27197" s="10">
        <f>ROUND(E27197* H27197,5)</f>
        <v>0.3468</v>
      </c>
      <c r="K27197" s="11"/>
    </row>
    <row r="27198" spans="1:26" x14ac:dyDescent="0.25">
      <c r="B27198" t="s">
        <v>5273</v>
      </c>
      <c r="C27198" t="s">
        <v>136</v>
      </c>
      <c r="D27198" t="s">
        <v>5133</v>
      </c>
      <c r="E27198" s="8">
        <v>6.4999999999999997E-3</v>
      </c>
      <c r="G27198" t="s">
        <v>5124</v>
      </c>
      <c r="H27198" s="9">
        <v>2.04</v>
      </c>
      <c r="I27198" t="s">
        <v>5125</v>
      </c>
      <c r="J27198" s="10">
        <f>ROUND(E27198* H27198,5)</f>
        <v>1.3259999999999999E-2</v>
      </c>
      <c r="K27198" s="11"/>
    </row>
    <row r="27199" spans="1:26" x14ac:dyDescent="0.25">
      <c r="B27199" t="s">
        <v>6632</v>
      </c>
      <c r="C27199" t="s">
        <v>3757</v>
      </c>
      <c r="D27199" t="s">
        <v>6633</v>
      </c>
      <c r="E27199" s="8">
        <v>4.3499999999999997E-2</v>
      </c>
      <c r="G27199" t="s">
        <v>5124</v>
      </c>
      <c r="H27199" s="9">
        <v>59</v>
      </c>
      <c r="I27199" t="s">
        <v>5125</v>
      </c>
      <c r="J27199" s="10">
        <f>ROUND(E27199* H27199,5)</f>
        <v>2.5665</v>
      </c>
      <c r="K27199" s="11"/>
    </row>
    <row r="27200" spans="1:26" x14ac:dyDescent="0.25">
      <c r="D27200" s="12" t="s">
        <v>5140</v>
      </c>
      <c r="E27200" s="11"/>
      <c r="H27200" s="11"/>
      <c r="K27200" s="9">
        <f>SUM(J27196:J27199)</f>
        <v>19.317059999999998</v>
      </c>
    </row>
    <row r="27201" spans="1:26" x14ac:dyDescent="0.25">
      <c r="E27201" s="11"/>
      <c r="H27201" s="11"/>
      <c r="K27201" s="11"/>
    </row>
    <row r="27202" spans="1:26" x14ac:dyDescent="0.25">
      <c r="D27202" s="12" t="s">
        <v>5142</v>
      </c>
      <c r="E27202" s="11"/>
      <c r="H27202" s="11">
        <v>1.5</v>
      </c>
      <c r="I27202" t="s">
        <v>5143</v>
      </c>
      <c r="J27202">
        <f>ROUND(H27202/100*K27189,5)</f>
        <v>0.35980000000000001</v>
      </c>
      <c r="K27202" s="11"/>
    </row>
    <row r="27203" spans="1:26" x14ac:dyDescent="0.25">
      <c r="D27203" s="12" t="s">
        <v>5141</v>
      </c>
      <c r="E27203" s="11"/>
      <c r="H27203" s="11"/>
      <c r="K27203" s="13">
        <f>SUM(J27186:J27202)</f>
        <v>48.608750000000001</v>
      </c>
    </row>
    <row r="27204" spans="1:26" x14ac:dyDescent="0.25">
      <c r="D27204" s="12" t="s">
        <v>5157</v>
      </c>
      <c r="E27204" s="11"/>
      <c r="H27204" s="11">
        <v>6</v>
      </c>
      <c r="I27204" t="s">
        <v>5143</v>
      </c>
      <c r="K27204" s="9">
        <f>ROUND(H27204/100*K27203,5)</f>
        <v>2.9165299999999998</v>
      </c>
    </row>
    <row r="27205" spans="1:26" x14ac:dyDescent="0.25">
      <c r="D27205" s="12" t="s">
        <v>5144</v>
      </c>
      <c r="E27205" s="11"/>
      <c r="H27205" s="11"/>
      <c r="K27205" s="13">
        <f>SUM(K27203:K27204)</f>
        <v>51.525280000000002</v>
      </c>
    </row>
    <row r="27207" spans="1:26" ht="45" customHeight="1" x14ac:dyDescent="0.25">
      <c r="A27207" s="4" t="s">
        <v>7175</v>
      </c>
      <c r="B27207" s="4" t="s">
        <v>3608</v>
      </c>
      <c r="C27207" s="1" t="s">
        <v>166</v>
      </c>
      <c r="D27207" s="28" t="s">
        <v>3609</v>
      </c>
      <c r="E27207" s="29"/>
      <c r="F27207" s="29"/>
      <c r="G27207" s="1"/>
      <c r="H27207" s="5" t="s">
        <v>5119</v>
      </c>
      <c r="I27207" s="30">
        <v>1</v>
      </c>
      <c r="J27207" s="31"/>
      <c r="K27207" s="6">
        <f>ROUND(K27227,2)</f>
        <v>74.2</v>
      </c>
      <c r="L27207" s="1"/>
      <c r="M27207" s="1"/>
      <c r="N27207" s="1"/>
      <c r="O27207" s="1"/>
      <c r="P27207" s="1"/>
      <c r="Q27207" s="1"/>
      <c r="R27207" s="1"/>
      <c r="S27207" s="1"/>
      <c r="T27207" s="1"/>
      <c r="U27207" s="1"/>
      <c r="V27207" s="1"/>
      <c r="W27207" s="1"/>
      <c r="X27207" s="1"/>
      <c r="Y27207" s="1"/>
      <c r="Z27207" s="1"/>
    </row>
    <row r="27208" spans="1:26" x14ac:dyDescent="0.25">
      <c r="B27208" s="7" t="s">
        <v>5120</v>
      </c>
    </row>
    <row r="27209" spans="1:26" x14ac:dyDescent="0.25">
      <c r="B27209" t="s">
        <v>5314</v>
      </c>
      <c r="C27209" t="s">
        <v>9</v>
      </c>
      <c r="D27209" t="s">
        <v>5315</v>
      </c>
      <c r="E27209" s="8">
        <v>0.74073999999999995</v>
      </c>
      <c r="F27209" t="s">
        <v>5123</v>
      </c>
      <c r="G27209" t="s">
        <v>5124</v>
      </c>
      <c r="H27209" s="9">
        <v>29.42</v>
      </c>
      <c r="I27209" t="s">
        <v>5125</v>
      </c>
      <c r="J27209" s="10">
        <f>ROUND(E27209/I27207* H27209,5)</f>
        <v>21.792570000000001</v>
      </c>
      <c r="K27209" s="11"/>
    </row>
    <row r="27210" spans="1:26" x14ac:dyDescent="0.25">
      <c r="B27210" t="s">
        <v>5182</v>
      </c>
      <c r="C27210" t="s">
        <v>9</v>
      </c>
      <c r="D27210" t="s">
        <v>5183</v>
      </c>
      <c r="E27210" s="8">
        <v>0.74073999999999995</v>
      </c>
      <c r="F27210" t="s">
        <v>5123</v>
      </c>
      <c r="G27210" t="s">
        <v>5124</v>
      </c>
      <c r="H27210" s="9">
        <v>24.55</v>
      </c>
      <c r="I27210" t="s">
        <v>5125</v>
      </c>
      <c r="J27210" s="10">
        <f>ROUND(E27210/I27207* H27210,5)</f>
        <v>18.185169999999999</v>
      </c>
      <c r="K27210" s="11"/>
    </row>
    <row r="27211" spans="1:26" x14ac:dyDescent="0.25">
      <c r="D27211" s="12" t="s">
        <v>5126</v>
      </c>
      <c r="E27211" s="11"/>
      <c r="H27211" s="11"/>
      <c r="K27211" s="9">
        <f>SUM(J27209:J27210)</f>
        <v>39.977739999999997</v>
      </c>
    </row>
    <row r="27212" spans="1:26" x14ac:dyDescent="0.25">
      <c r="B27212" s="7" t="s">
        <v>5127</v>
      </c>
      <c r="E27212" s="11"/>
      <c r="H27212" s="11"/>
      <c r="K27212" s="11"/>
    </row>
    <row r="27213" spans="1:26" x14ac:dyDescent="0.25">
      <c r="B27213" t="s">
        <v>5190</v>
      </c>
      <c r="C27213" t="s">
        <v>9</v>
      </c>
      <c r="D27213" t="s">
        <v>5191</v>
      </c>
      <c r="E27213" s="8">
        <v>0.74073999999999995</v>
      </c>
      <c r="F27213" t="s">
        <v>5123</v>
      </c>
      <c r="G27213" t="s">
        <v>5124</v>
      </c>
      <c r="H27213" s="9">
        <v>2.54</v>
      </c>
      <c r="I27213" t="s">
        <v>5125</v>
      </c>
      <c r="J27213" s="10">
        <f>ROUND(E27213/I27207* H27213,5)</f>
        <v>1.88148</v>
      </c>
      <c r="K27213" s="11"/>
    </row>
    <row r="27214" spans="1:26" x14ac:dyDescent="0.25">
      <c r="B27214" t="s">
        <v>5235</v>
      </c>
      <c r="C27214" t="s">
        <v>9</v>
      </c>
      <c r="D27214" t="s">
        <v>5236</v>
      </c>
      <c r="E27214" s="8">
        <v>7.4069999999999997E-2</v>
      </c>
      <c r="F27214" t="s">
        <v>5123</v>
      </c>
      <c r="G27214" t="s">
        <v>5124</v>
      </c>
      <c r="H27214" s="9">
        <v>65.38</v>
      </c>
      <c r="I27214" t="s">
        <v>5125</v>
      </c>
      <c r="J27214" s="10">
        <f>ROUND(E27214/I27207* H27214,5)</f>
        <v>4.8426999999999998</v>
      </c>
      <c r="K27214" s="11"/>
    </row>
    <row r="27215" spans="1:26" x14ac:dyDescent="0.25">
      <c r="B27215" t="s">
        <v>6441</v>
      </c>
      <c r="C27215" t="s">
        <v>9</v>
      </c>
      <c r="D27215" t="s">
        <v>5129</v>
      </c>
      <c r="E27215" s="8">
        <v>0.74073999999999995</v>
      </c>
      <c r="F27215" t="s">
        <v>5123</v>
      </c>
      <c r="G27215" t="s">
        <v>5124</v>
      </c>
      <c r="H27215" s="9">
        <v>2.0499999999999998</v>
      </c>
      <c r="I27215" t="s">
        <v>5125</v>
      </c>
      <c r="J27215" s="10">
        <f>ROUND(E27215/I27207* H27215,5)</f>
        <v>1.5185200000000001</v>
      </c>
      <c r="K27215" s="11"/>
    </row>
    <row r="27216" spans="1:26" x14ac:dyDescent="0.25">
      <c r="D27216" s="12" t="s">
        <v>5130</v>
      </c>
      <c r="E27216" s="11"/>
      <c r="H27216" s="11"/>
      <c r="K27216" s="9">
        <f>SUM(J27213:J27215)</f>
        <v>8.2426999999999992</v>
      </c>
    </row>
    <row r="27217" spans="1:26" x14ac:dyDescent="0.25">
      <c r="B27217" s="7" t="s">
        <v>5131</v>
      </c>
      <c r="E27217" s="11"/>
      <c r="H27217" s="11"/>
      <c r="K27217" s="11"/>
    </row>
    <row r="27218" spans="1:26" x14ac:dyDescent="0.25">
      <c r="B27218" t="s">
        <v>7176</v>
      </c>
      <c r="C27218" t="s">
        <v>166</v>
      </c>
      <c r="D27218" t="s">
        <v>7177</v>
      </c>
      <c r="E27218" s="8">
        <v>1.05</v>
      </c>
      <c r="G27218" t="s">
        <v>5124</v>
      </c>
      <c r="H27218" s="9">
        <v>17.45</v>
      </c>
      <c r="I27218" t="s">
        <v>5125</v>
      </c>
      <c r="J27218" s="10">
        <f>ROUND(E27218* H27218,5)</f>
        <v>18.322500000000002</v>
      </c>
      <c r="K27218" s="11"/>
    </row>
    <row r="27219" spans="1:26" x14ac:dyDescent="0.25">
      <c r="B27219" t="s">
        <v>6646</v>
      </c>
      <c r="C27219" t="s">
        <v>3757</v>
      </c>
      <c r="D27219" t="s">
        <v>6647</v>
      </c>
      <c r="E27219" s="8">
        <v>1.7000000000000001E-2</v>
      </c>
      <c r="G27219" t="s">
        <v>5124</v>
      </c>
      <c r="H27219" s="9">
        <v>20.399999999999999</v>
      </c>
      <c r="I27219" t="s">
        <v>5125</v>
      </c>
      <c r="J27219" s="10">
        <f>ROUND(E27219* H27219,5)</f>
        <v>0.3468</v>
      </c>
      <c r="K27219" s="11"/>
    </row>
    <row r="27220" spans="1:26" x14ac:dyDescent="0.25">
      <c r="B27220" t="s">
        <v>6469</v>
      </c>
      <c r="C27220" t="s">
        <v>3757</v>
      </c>
      <c r="D27220" t="s">
        <v>6470</v>
      </c>
      <c r="E27220" s="8">
        <v>4.3499999999999997E-2</v>
      </c>
      <c r="G27220" t="s">
        <v>5124</v>
      </c>
      <c r="H27220" s="9">
        <v>57.46</v>
      </c>
      <c r="I27220" t="s">
        <v>5125</v>
      </c>
      <c r="J27220" s="10">
        <f>ROUND(E27220* H27220,5)</f>
        <v>2.4995099999999999</v>
      </c>
      <c r="K27220" s="11"/>
    </row>
    <row r="27221" spans="1:26" x14ac:dyDescent="0.25">
      <c r="B27221" t="s">
        <v>5273</v>
      </c>
      <c r="C27221" t="s">
        <v>136</v>
      </c>
      <c r="D27221" t="s">
        <v>5133</v>
      </c>
      <c r="E27221" s="8">
        <v>6.4999999999999997E-3</v>
      </c>
      <c r="G27221" t="s">
        <v>5124</v>
      </c>
      <c r="H27221" s="9">
        <v>2.04</v>
      </c>
      <c r="I27221" t="s">
        <v>5125</v>
      </c>
      <c r="J27221" s="10">
        <f>ROUND(E27221* H27221,5)</f>
        <v>1.3259999999999999E-2</v>
      </c>
      <c r="K27221" s="11"/>
    </row>
    <row r="27222" spans="1:26" x14ac:dyDescent="0.25">
      <c r="D27222" s="12" t="s">
        <v>5140</v>
      </c>
      <c r="E27222" s="11"/>
      <c r="H27222" s="11"/>
      <c r="K27222" s="9">
        <f>SUM(J27218:J27221)</f>
        <v>21.18207</v>
      </c>
    </row>
    <row r="27223" spans="1:26" x14ac:dyDescent="0.25">
      <c r="E27223" s="11"/>
      <c r="H27223" s="11"/>
      <c r="K27223" s="11"/>
    </row>
    <row r="27224" spans="1:26" x14ac:dyDescent="0.25">
      <c r="D27224" s="12" t="s">
        <v>5142</v>
      </c>
      <c r="E27224" s="11"/>
      <c r="H27224" s="11">
        <v>1.5</v>
      </c>
      <c r="I27224" t="s">
        <v>5143</v>
      </c>
      <c r="J27224">
        <f>ROUND(H27224/100*K27211,5)</f>
        <v>0.59967000000000004</v>
      </c>
      <c r="K27224" s="11"/>
    </row>
    <row r="27225" spans="1:26" x14ac:dyDescent="0.25">
      <c r="D27225" s="12" t="s">
        <v>5141</v>
      </c>
      <c r="E27225" s="11"/>
      <c r="H27225" s="11"/>
      <c r="K27225" s="13">
        <f>SUM(J27208:J27224)</f>
        <v>70.00218000000001</v>
      </c>
    </row>
    <row r="27226" spans="1:26" x14ac:dyDescent="0.25">
      <c r="D27226" s="12" t="s">
        <v>5157</v>
      </c>
      <c r="E27226" s="11"/>
      <c r="H27226" s="11">
        <v>6</v>
      </c>
      <c r="I27226" t="s">
        <v>5143</v>
      </c>
      <c r="K27226" s="9">
        <f>ROUND(H27226/100*K27225,5)</f>
        <v>4.2001299999999997</v>
      </c>
    </row>
    <row r="27227" spans="1:26" x14ac:dyDescent="0.25">
      <c r="D27227" s="12" t="s">
        <v>5144</v>
      </c>
      <c r="E27227" s="11"/>
      <c r="H27227" s="11"/>
      <c r="K27227" s="13">
        <f>SUM(K27225:K27226)</f>
        <v>74.202310000000011</v>
      </c>
    </row>
    <row r="27229" spans="1:26" ht="45" customHeight="1" x14ac:dyDescent="0.25">
      <c r="A27229" s="4" t="s">
        <v>7178</v>
      </c>
      <c r="B27229" s="4" t="s">
        <v>3610</v>
      </c>
      <c r="C27229" s="1" t="s">
        <v>166</v>
      </c>
      <c r="D27229" s="28" t="s">
        <v>3611</v>
      </c>
      <c r="E27229" s="29"/>
      <c r="F27229" s="29"/>
      <c r="G27229" s="1"/>
      <c r="H27229" s="5" t="s">
        <v>5119</v>
      </c>
      <c r="I27229" s="30">
        <v>1</v>
      </c>
      <c r="J27229" s="31"/>
      <c r="K27229" s="6">
        <f>ROUND(K27249,2)</f>
        <v>63.84</v>
      </c>
      <c r="L27229" s="1"/>
      <c r="M27229" s="1"/>
      <c r="N27229" s="1"/>
      <c r="O27229" s="1"/>
      <c r="P27229" s="1"/>
      <c r="Q27229" s="1"/>
      <c r="R27229" s="1"/>
      <c r="S27229" s="1"/>
      <c r="T27229" s="1"/>
      <c r="U27229" s="1"/>
      <c r="V27229" s="1"/>
      <c r="W27229" s="1"/>
      <c r="X27229" s="1"/>
      <c r="Y27229" s="1"/>
      <c r="Z27229" s="1"/>
    </row>
    <row r="27230" spans="1:26" x14ac:dyDescent="0.25">
      <c r="B27230" s="7" t="s">
        <v>5120</v>
      </c>
    </row>
    <row r="27231" spans="1:26" x14ac:dyDescent="0.25">
      <c r="B27231" t="s">
        <v>5182</v>
      </c>
      <c r="C27231" t="s">
        <v>9</v>
      </c>
      <c r="D27231" t="s">
        <v>5183</v>
      </c>
      <c r="E27231" s="8">
        <v>0.59241999999999995</v>
      </c>
      <c r="F27231" t="s">
        <v>5123</v>
      </c>
      <c r="G27231" t="s">
        <v>5124</v>
      </c>
      <c r="H27231" s="9">
        <v>24.55</v>
      </c>
      <c r="I27231" t="s">
        <v>5125</v>
      </c>
      <c r="J27231" s="10">
        <f>ROUND(E27231/I27229* H27231,5)</f>
        <v>14.54391</v>
      </c>
      <c r="K27231" s="11"/>
    </row>
    <row r="27232" spans="1:26" x14ac:dyDescent="0.25">
      <c r="B27232" t="s">
        <v>5314</v>
      </c>
      <c r="C27232" t="s">
        <v>9</v>
      </c>
      <c r="D27232" t="s">
        <v>5315</v>
      </c>
      <c r="E27232" s="8">
        <v>0.59241999999999995</v>
      </c>
      <c r="F27232" t="s">
        <v>5123</v>
      </c>
      <c r="G27232" t="s">
        <v>5124</v>
      </c>
      <c r="H27232" s="9">
        <v>29.42</v>
      </c>
      <c r="I27232" t="s">
        <v>5125</v>
      </c>
      <c r="J27232" s="10">
        <f>ROUND(E27232/I27229* H27232,5)</f>
        <v>17.428999999999998</v>
      </c>
      <c r="K27232" s="11"/>
    </row>
    <row r="27233" spans="2:11" x14ac:dyDescent="0.25">
      <c r="D27233" s="12" t="s">
        <v>5126</v>
      </c>
      <c r="E27233" s="11"/>
      <c r="H27233" s="11"/>
      <c r="K27233" s="9">
        <f>SUM(J27231:J27232)</f>
        <v>31.972909999999999</v>
      </c>
    </row>
    <row r="27234" spans="2:11" x14ac:dyDescent="0.25">
      <c r="B27234" s="7" t="s">
        <v>5127</v>
      </c>
      <c r="E27234" s="11"/>
      <c r="H27234" s="11"/>
      <c r="K27234" s="11"/>
    </row>
    <row r="27235" spans="2:11" x14ac:dyDescent="0.25">
      <c r="B27235" t="s">
        <v>5190</v>
      </c>
      <c r="C27235" t="s">
        <v>9</v>
      </c>
      <c r="D27235" t="s">
        <v>5191</v>
      </c>
      <c r="E27235" s="8">
        <v>0.59241999999999995</v>
      </c>
      <c r="F27235" t="s">
        <v>5123</v>
      </c>
      <c r="G27235" t="s">
        <v>5124</v>
      </c>
      <c r="H27235" s="9">
        <v>2.54</v>
      </c>
      <c r="I27235" t="s">
        <v>5125</v>
      </c>
      <c r="J27235" s="10">
        <f>ROUND(E27235/I27229* H27235,5)</f>
        <v>1.50475</v>
      </c>
      <c r="K27235" s="11"/>
    </row>
    <row r="27236" spans="2:11" x14ac:dyDescent="0.25">
      <c r="B27236" t="s">
        <v>5235</v>
      </c>
      <c r="C27236" t="s">
        <v>9</v>
      </c>
      <c r="D27236" t="s">
        <v>5236</v>
      </c>
      <c r="E27236" s="8">
        <v>5.9240000000000001E-2</v>
      </c>
      <c r="F27236" t="s">
        <v>5123</v>
      </c>
      <c r="G27236" t="s">
        <v>5124</v>
      </c>
      <c r="H27236" s="9">
        <v>65.38</v>
      </c>
      <c r="I27236" t="s">
        <v>5125</v>
      </c>
      <c r="J27236" s="10">
        <f>ROUND(E27236/I27229* H27236,5)</f>
        <v>3.8731100000000001</v>
      </c>
      <c r="K27236" s="11"/>
    </row>
    <row r="27237" spans="2:11" x14ac:dyDescent="0.25">
      <c r="B27237" t="s">
        <v>6441</v>
      </c>
      <c r="C27237" t="s">
        <v>9</v>
      </c>
      <c r="D27237" t="s">
        <v>5129</v>
      </c>
      <c r="E27237" s="8">
        <v>0.59241999999999995</v>
      </c>
      <c r="F27237" t="s">
        <v>5123</v>
      </c>
      <c r="G27237" t="s">
        <v>5124</v>
      </c>
      <c r="H27237" s="9">
        <v>2.0499999999999998</v>
      </c>
      <c r="I27237" t="s">
        <v>5125</v>
      </c>
      <c r="J27237" s="10">
        <f>ROUND(E27237/I27229* H27237,5)</f>
        <v>1.2144600000000001</v>
      </c>
      <c r="K27237" s="11"/>
    </row>
    <row r="27238" spans="2:11" x14ac:dyDescent="0.25">
      <c r="D27238" s="12" t="s">
        <v>5130</v>
      </c>
      <c r="E27238" s="11"/>
      <c r="H27238" s="11"/>
      <c r="K27238" s="9">
        <f>SUM(J27235:J27237)</f>
        <v>6.59232</v>
      </c>
    </row>
    <row r="27239" spans="2:11" x14ac:dyDescent="0.25">
      <c r="B27239" s="7" t="s">
        <v>5131</v>
      </c>
      <c r="E27239" s="11"/>
      <c r="H27239" s="11"/>
      <c r="K27239" s="11"/>
    </row>
    <row r="27240" spans="2:11" x14ac:dyDescent="0.25">
      <c r="B27240" t="s">
        <v>7176</v>
      </c>
      <c r="C27240" t="s">
        <v>166</v>
      </c>
      <c r="D27240" t="s">
        <v>7177</v>
      </c>
      <c r="E27240" s="8">
        <v>1.05</v>
      </c>
      <c r="G27240" t="s">
        <v>5124</v>
      </c>
      <c r="H27240" s="9">
        <v>17.45</v>
      </c>
      <c r="I27240" t="s">
        <v>5125</v>
      </c>
      <c r="J27240" s="10">
        <f>ROUND(E27240* H27240,5)</f>
        <v>18.322500000000002</v>
      </c>
      <c r="K27240" s="11"/>
    </row>
    <row r="27241" spans="2:11" x14ac:dyDescent="0.25">
      <c r="B27241" t="s">
        <v>5273</v>
      </c>
      <c r="C27241" t="s">
        <v>136</v>
      </c>
      <c r="D27241" t="s">
        <v>5133</v>
      </c>
      <c r="E27241" s="8">
        <v>6.4999999999999997E-3</v>
      </c>
      <c r="G27241" t="s">
        <v>5124</v>
      </c>
      <c r="H27241" s="9">
        <v>2.04</v>
      </c>
      <c r="I27241" t="s">
        <v>5125</v>
      </c>
      <c r="J27241" s="10">
        <f>ROUND(E27241* H27241,5)</f>
        <v>1.3259999999999999E-2</v>
      </c>
      <c r="K27241" s="11"/>
    </row>
    <row r="27242" spans="2:11" x14ac:dyDescent="0.25">
      <c r="B27242" t="s">
        <v>6469</v>
      </c>
      <c r="C27242" t="s">
        <v>3757</v>
      </c>
      <c r="D27242" t="s">
        <v>6470</v>
      </c>
      <c r="E27242" s="8">
        <v>4.3499999999999997E-2</v>
      </c>
      <c r="G27242" t="s">
        <v>5124</v>
      </c>
      <c r="H27242" s="9">
        <v>57.46</v>
      </c>
      <c r="I27242" t="s">
        <v>5125</v>
      </c>
      <c r="J27242" s="10">
        <f>ROUND(E27242* H27242,5)</f>
        <v>2.4995099999999999</v>
      </c>
      <c r="K27242" s="11"/>
    </row>
    <row r="27243" spans="2:11" x14ac:dyDescent="0.25">
      <c r="B27243" t="s">
        <v>6646</v>
      </c>
      <c r="C27243" t="s">
        <v>3757</v>
      </c>
      <c r="D27243" t="s">
        <v>6647</v>
      </c>
      <c r="E27243" s="8">
        <v>1.7000000000000001E-2</v>
      </c>
      <c r="G27243" t="s">
        <v>5124</v>
      </c>
      <c r="H27243" s="9">
        <v>20.399999999999999</v>
      </c>
      <c r="I27243" t="s">
        <v>5125</v>
      </c>
      <c r="J27243" s="10">
        <f>ROUND(E27243* H27243,5)</f>
        <v>0.3468</v>
      </c>
      <c r="K27243" s="11"/>
    </row>
    <row r="27244" spans="2:11" x14ac:dyDescent="0.25">
      <c r="D27244" s="12" t="s">
        <v>5140</v>
      </c>
      <c r="E27244" s="11"/>
      <c r="H27244" s="11"/>
      <c r="K27244" s="9">
        <f>SUM(J27240:J27243)</f>
        <v>21.182070000000003</v>
      </c>
    </row>
    <row r="27245" spans="2:11" x14ac:dyDescent="0.25">
      <c r="E27245" s="11"/>
      <c r="H27245" s="11"/>
      <c r="K27245" s="11"/>
    </row>
    <row r="27246" spans="2:11" x14ac:dyDescent="0.25">
      <c r="D27246" s="12" t="s">
        <v>5142</v>
      </c>
      <c r="E27246" s="11"/>
      <c r="H27246" s="11">
        <v>1.5</v>
      </c>
      <c r="I27246" t="s">
        <v>5143</v>
      </c>
      <c r="J27246">
        <f>ROUND(H27246/100*K27233,5)</f>
        <v>0.47959000000000002</v>
      </c>
      <c r="K27246" s="11"/>
    </row>
    <row r="27247" spans="2:11" x14ac:dyDescent="0.25">
      <c r="D27247" s="12" t="s">
        <v>5141</v>
      </c>
      <c r="E27247" s="11"/>
      <c r="H27247" s="11"/>
      <c r="K27247" s="13">
        <f>SUM(J27230:J27246)</f>
        <v>60.226890000000012</v>
      </c>
    </row>
    <row r="27248" spans="2:11" x14ac:dyDescent="0.25">
      <c r="D27248" s="12" t="s">
        <v>5157</v>
      </c>
      <c r="E27248" s="11"/>
      <c r="H27248" s="11">
        <v>6</v>
      </c>
      <c r="I27248" t="s">
        <v>5143</v>
      </c>
      <c r="K27248" s="9">
        <f>ROUND(H27248/100*K27247,5)</f>
        <v>3.61361</v>
      </c>
    </row>
    <row r="27249" spans="1:26" x14ac:dyDescent="0.25">
      <c r="D27249" s="12" t="s">
        <v>5144</v>
      </c>
      <c r="E27249" s="11"/>
      <c r="H27249" s="11"/>
      <c r="K27249" s="13">
        <f>SUM(K27247:K27248)</f>
        <v>63.840500000000013</v>
      </c>
    </row>
    <row r="27251" spans="1:26" ht="45" customHeight="1" x14ac:dyDescent="0.25">
      <c r="A27251" s="4" t="s">
        <v>7179</v>
      </c>
      <c r="B27251" s="4" t="s">
        <v>3612</v>
      </c>
      <c r="C27251" s="1" t="s">
        <v>166</v>
      </c>
      <c r="D27251" s="28" t="s">
        <v>3613</v>
      </c>
      <c r="E27251" s="29"/>
      <c r="F27251" s="29"/>
      <c r="G27251" s="1"/>
      <c r="H27251" s="5" t="s">
        <v>5119</v>
      </c>
      <c r="I27251" s="30">
        <v>1</v>
      </c>
      <c r="J27251" s="31"/>
      <c r="K27251" s="6">
        <f>ROUND(K27271,2)</f>
        <v>41.86</v>
      </c>
      <c r="L27251" s="1"/>
      <c r="M27251" s="1"/>
      <c r="N27251" s="1"/>
      <c r="O27251" s="1"/>
      <c r="P27251" s="1"/>
      <c r="Q27251" s="1"/>
      <c r="R27251" s="1"/>
      <c r="S27251" s="1"/>
      <c r="T27251" s="1"/>
      <c r="U27251" s="1"/>
      <c r="V27251" s="1"/>
      <c r="W27251" s="1"/>
      <c r="X27251" s="1"/>
      <c r="Y27251" s="1"/>
      <c r="Z27251" s="1"/>
    </row>
    <row r="27252" spans="1:26" x14ac:dyDescent="0.25">
      <c r="B27252" s="7" t="s">
        <v>5120</v>
      </c>
    </row>
    <row r="27253" spans="1:26" x14ac:dyDescent="0.25">
      <c r="B27253" t="s">
        <v>5182</v>
      </c>
      <c r="C27253" t="s">
        <v>9</v>
      </c>
      <c r="D27253" t="s">
        <v>5183</v>
      </c>
      <c r="E27253" s="8">
        <v>0.27778000000000003</v>
      </c>
      <c r="F27253" t="s">
        <v>5123</v>
      </c>
      <c r="G27253" t="s">
        <v>5124</v>
      </c>
      <c r="H27253" s="9">
        <v>24.55</v>
      </c>
      <c r="I27253" t="s">
        <v>5125</v>
      </c>
      <c r="J27253" s="10">
        <f>ROUND(E27253/I27251* H27253,5)</f>
        <v>6.8194999999999997</v>
      </c>
      <c r="K27253" s="11"/>
    </row>
    <row r="27254" spans="1:26" x14ac:dyDescent="0.25">
      <c r="B27254" t="s">
        <v>5314</v>
      </c>
      <c r="C27254" t="s">
        <v>9</v>
      </c>
      <c r="D27254" t="s">
        <v>5315</v>
      </c>
      <c r="E27254" s="8">
        <v>0.27778000000000003</v>
      </c>
      <c r="F27254" t="s">
        <v>5123</v>
      </c>
      <c r="G27254" t="s">
        <v>5124</v>
      </c>
      <c r="H27254" s="9">
        <v>29.42</v>
      </c>
      <c r="I27254" t="s">
        <v>5125</v>
      </c>
      <c r="J27254" s="10">
        <f>ROUND(E27254/I27251* H27254,5)</f>
        <v>8.1722900000000003</v>
      </c>
      <c r="K27254" s="11"/>
    </row>
    <row r="27255" spans="1:26" x14ac:dyDescent="0.25">
      <c r="D27255" s="12" t="s">
        <v>5126</v>
      </c>
      <c r="E27255" s="11"/>
      <c r="H27255" s="11"/>
      <c r="K27255" s="9">
        <f>SUM(J27253:J27254)</f>
        <v>14.99179</v>
      </c>
    </row>
    <row r="27256" spans="1:26" x14ac:dyDescent="0.25">
      <c r="B27256" s="7" t="s">
        <v>5127</v>
      </c>
      <c r="E27256" s="11"/>
      <c r="H27256" s="11"/>
      <c r="K27256" s="11"/>
    </row>
    <row r="27257" spans="1:26" x14ac:dyDescent="0.25">
      <c r="B27257" t="s">
        <v>5235</v>
      </c>
      <c r="C27257" t="s">
        <v>9</v>
      </c>
      <c r="D27257" t="s">
        <v>5236</v>
      </c>
      <c r="E27257" s="8">
        <v>2.7779999999999999E-2</v>
      </c>
      <c r="F27257" t="s">
        <v>5123</v>
      </c>
      <c r="G27257" t="s">
        <v>5124</v>
      </c>
      <c r="H27257" s="9">
        <v>65.38</v>
      </c>
      <c r="I27257" t="s">
        <v>5125</v>
      </c>
      <c r="J27257" s="10">
        <f>ROUND(E27257/I27251* H27257,5)</f>
        <v>1.81626</v>
      </c>
      <c r="K27257" s="11"/>
    </row>
    <row r="27258" spans="1:26" x14ac:dyDescent="0.25">
      <c r="B27258" t="s">
        <v>6441</v>
      </c>
      <c r="C27258" t="s">
        <v>9</v>
      </c>
      <c r="D27258" t="s">
        <v>5129</v>
      </c>
      <c r="E27258" s="8">
        <v>0.27778000000000003</v>
      </c>
      <c r="F27258" t="s">
        <v>5123</v>
      </c>
      <c r="G27258" t="s">
        <v>5124</v>
      </c>
      <c r="H27258" s="9">
        <v>2.0499999999999998</v>
      </c>
      <c r="I27258" t="s">
        <v>5125</v>
      </c>
      <c r="J27258" s="10">
        <f>ROUND(E27258/I27251* H27258,5)</f>
        <v>0.56945000000000001</v>
      </c>
      <c r="K27258" s="11"/>
    </row>
    <row r="27259" spans="1:26" x14ac:dyDescent="0.25">
      <c r="B27259" t="s">
        <v>5190</v>
      </c>
      <c r="C27259" t="s">
        <v>9</v>
      </c>
      <c r="D27259" t="s">
        <v>5191</v>
      </c>
      <c r="E27259" s="8">
        <v>0.27778000000000003</v>
      </c>
      <c r="F27259" t="s">
        <v>5123</v>
      </c>
      <c r="G27259" t="s">
        <v>5124</v>
      </c>
      <c r="H27259" s="9">
        <v>2.54</v>
      </c>
      <c r="I27259" t="s">
        <v>5125</v>
      </c>
      <c r="J27259" s="10">
        <f>ROUND(E27259/I27251* H27259,5)</f>
        <v>0.70555999999999996</v>
      </c>
      <c r="K27259" s="11"/>
    </row>
    <row r="27260" spans="1:26" x14ac:dyDescent="0.25">
      <c r="D27260" s="12" t="s">
        <v>5130</v>
      </c>
      <c r="E27260" s="11"/>
      <c r="H27260" s="11"/>
      <c r="K27260" s="9">
        <f>SUM(J27257:J27259)</f>
        <v>3.0912699999999997</v>
      </c>
    </row>
    <row r="27261" spans="1:26" x14ac:dyDescent="0.25">
      <c r="B27261" s="7" t="s">
        <v>5131</v>
      </c>
      <c r="E27261" s="11"/>
      <c r="H27261" s="11"/>
      <c r="K27261" s="11"/>
    </row>
    <row r="27262" spans="1:26" x14ac:dyDescent="0.25">
      <c r="B27262" t="s">
        <v>6469</v>
      </c>
      <c r="C27262" t="s">
        <v>3757</v>
      </c>
      <c r="D27262" t="s">
        <v>6470</v>
      </c>
      <c r="E27262" s="8">
        <v>4.3499999999999997E-2</v>
      </c>
      <c r="G27262" t="s">
        <v>5124</v>
      </c>
      <c r="H27262" s="9">
        <v>57.46</v>
      </c>
      <c r="I27262" t="s">
        <v>5125</v>
      </c>
      <c r="J27262" s="10">
        <f>ROUND(E27262* H27262,5)</f>
        <v>2.4995099999999999</v>
      </c>
      <c r="K27262" s="11"/>
    </row>
    <row r="27263" spans="1:26" x14ac:dyDescent="0.25">
      <c r="B27263" t="s">
        <v>5273</v>
      </c>
      <c r="C27263" t="s">
        <v>136</v>
      </c>
      <c r="D27263" t="s">
        <v>5133</v>
      </c>
      <c r="E27263" s="8">
        <v>6.4999999999999997E-3</v>
      </c>
      <c r="G27263" t="s">
        <v>5124</v>
      </c>
      <c r="H27263" s="9">
        <v>2.04</v>
      </c>
      <c r="I27263" t="s">
        <v>5125</v>
      </c>
      <c r="J27263" s="10">
        <f>ROUND(E27263* H27263,5)</f>
        <v>1.3259999999999999E-2</v>
      </c>
      <c r="K27263" s="11"/>
    </row>
    <row r="27264" spans="1:26" x14ac:dyDescent="0.25">
      <c r="B27264" t="s">
        <v>6646</v>
      </c>
      <c r="C27264" t="s">
        <v>3757</v>
      </c>
      <c r="D27264" t="s">
        <v>6647</v>
      </c>
      <c r="E27264" s="8">
        <v>1.7000000000000001E-2</v>
      </c>
      <c r="G27264" t="s">
        <v>5124</v>
      </c>
      <c r="H27264" s="9">
        <v>20.399999999999999</v>
      </c>
      <c r="I27264" t="s">
        <v>5125</v>
      </c>
      <c r="J27264" s="10">
        <f>ROUND(E27264* H27264,5)</f>
        <v>0.3468</v>
      </c>
      <c r="K27264" s="11"/>
    </row>
    <row r="27265" spans="1:26" x14ac:dyDescent="0.25">
      <c r="B27265" t="s">
        <v>7176</v>
      </c>
      <c r="C27265" t="s">
        <v>166</v>
      </c>
      <c r="D27265" t="s">
        <v>7177</v>
      </c>
      <c r="E27265" s="8">
        <v>1.05</v>
      </c>
      <c r="G27265" t="s">
        <v>5124</v>
      </c>
      <c r="H27265" s="9">
        <v>17.45</v>
      </c>
      <c r="I27265" t="s">
        <v>5125</v>
      </c>
      <c r="J27265" s="10">
        <f>ROUND(E27265* H27265,5)</f>
        <v>18.322500000000002</v>
      </c>
      <c r="K27265" s="11"/>
    </row>
    <row r="27266" spans="1:26" x14ac:dyDescent="0.25">
      <c r="D27266" s="12" t="s">
        <v>5140</v>
      </c>
      <c r="E27266" s="11"/>
      <c r="H27266" s="11"/>
      <c r="K27266" s="9">
        <f>SUM(J27262:J27265)</f>
        <v>21.182070000000003</v>
      </c>
    </row>
    <row r="27267" spans="1:26" x14ac:dyDescent="0.25">
      <c r="E27267" s="11"/>
      <c r="H27267" s="11"/>
      <c r="K27267" s="11"/>
    </row>
    <row r="27268" spans="1:26" x14ac:dyDescent="0.25">
      <c r="D27268" s="12" t="s">
        <v>5142</v>
      </c>
      <c r="E27268" s="11"/>
      <c r="H27268" s="11">
        <v>1.5</v>
      </c>
      <c r="I27268" t="s">
        <v>5143</v>
      </c>
      <c r="J27268">
        <f>ROUND(H27268/100*K27255,5)</f>
        <v>0.22488</v>
      </c>
      <c r="K27268" s="11"/>
    </row>
    <row r="27269" spans="1:26" x14ac:dyDescent="0.25">
      <c r="D27269" s="12" t="s">
        <v>5141</v>
      </c>
      <c r="E27269" s="11"/>
      <c r="H27269" s="11"/>
      <c r="K27269" s="13">
        <f>SUM(J27252:J27268)</f>
        <v>39.490009999999998</v>
      </c>
    </row>
    <row r="27270" spans="1:26" x14ac:dyDescent="0.25">
      <c r="D27270" s="12" t="s">
        <v>5157</v>
      </c>
      <c r="E27270" s="11"/>
      <c r="H27270" s="11">
        <v>6</v>
      </c>
      <c r="I27270" t="s">
        <v>5143</v>
      </c>
      <c r="K27270" s="9">
        <f>ROUND(H27270/100*K27269,5)</f>
        <v>2.3694000000000002</v>
      </c>
    </row>
    <row r="27271" spans="1:26" x14ac:dyDescent="0.25">
      <c r="D27271" s="12" t="s">
        <v>5144</v>
      </c>
      <c r="E27271" s="11"/>
      <c r="H27271" s="11"/>
      <c r="K27271" s="13">
        <f>SUM(K27269:K27270)</f>
        <v>41.859409999999997</v>
      </c>
    </row>
    <row r="27273" spans="1:26" ht="45" customHeight="1" x14ac:dyDescent="0.25">
      <c r="A27273" s="4" t="s">
        <v>7180</v>
      </c>
      <c r="B27273" s="4" t="s">
        <v>3614</v>
      </c>
      <c r="C27273" s="1" t="s">
        <v>166</v>
      </c>
      <c r="D27273" s="28" t="s">
        <v>3615</v>
      </c>
      <c r="E27273" s="29"/>
      <c r="F27273" s="29"/>
      <c r="G27273" s="1"/>
      <c r="H27273" s="5" t="s">
        <v>5119</v>
      </c>
      <c r="I27273" s="30">
        <v>1</v>
      </c>
      <c r="J27273" s="31"/>
      <c r="K27273" s="6">
        <f>ROUND(K27293,2)</f>
        <v>56.87</v>
      </c>
      <c r="L27273" s="1"/>
      <c r="M27273" s="1"/>
      <c r="N27273" s="1"/>
      <c r="O27273" s="1"/>
      <c r="P27273" s="1"/>
      <c r="Q27273" s="1"/>
      <c r="R27273" s="1"/>
      <c r="S27273" s="1"/>
      <c r="T27273" s="1"/>
      <c r="U27273" s="1"/>
      <c r="V27273" s="1"/>
      <c r="W27273" s="1"/>
      <c r="X27273" s="1"/>
      <c r="Y27273" s="1"/>
      <c r="Z27273" s="1"/>
    </row>
    <row r="27274" spans="1:26" x14ac:dyDescent="0.25">
      <c r="B27274" s="7" t="s">
        <v>5120</v>
      </c>
    </row>
    <row r="27275" spans="1:26" x14ac:dyDescent="0.25">
      <c r="B27275" t="s">
        <v>5314</v>
      </c>
      <c r="C27275" t="s">
        <v>9</v>
      </c>
      <c r="D27275" t="s">
        <v>5315</v>
      </c>
      <c r="E27275" s="8">
        <v>0.49260999999999999</v>
      </c>
      <c r="F27275" t="s">
        <v>5123</v>
      </c>
      <c r="G27275" t="s">
        <v>5124</v>
      </c>
      <c r="H27275" s="9">
        <v>29.42</v>
      </c>
      <c r="I27275" t="s">
        <v>5125</v>
      </c>
      <c r="J27275" s="10">
        <f>ROUND(E27275/I27273* H27275,5)</f>
        <v>14.49259</v>
      </c>
      <c r="K27275" s="11"/>
    </row>
    <row r="27276" spans="1:26" x14ac:dyDescent="0.25">
      <c r="B27276" t="s">
        <v>5182</v>
      </c>
      <c r="C27276" t="s">
        <v>9</v>
      </c>
      <c r="D27276" t="s">
        <v>5183</v>
      </c>
      <c r="E27276" s="8">
        <v>0.49260999999999999</v>
      </c>
      <c r="F27276" t="s">
        <v>5123</v>
      </c>
      <c r="G27276" t="s">
        <v>5124</v>
      </c>
      <c r="H27276" s="9">
        <v>24.55</v>
      </c>
      <c r="I27276" t="s">
        <v>5125</v>
      </c>
      <c r="J27276" s="10">
        <f>ROUND(E27276/I27273* H27276,5)</f>
        <v>12.093579999999999</v>
      </c>
      <c r="K27276" s="11"/>
    </row>
    <row r="27277" spans="1:26" x14ac:dyDescent="0.25">
      <c r="D27277" s="12" t="s">
        <v>5126</v>
      </c>
      <c r="E27277" s="11"/>
      <c r="H27277" s="11"/>
      <c r="K27277" s="9">
        <f>SUM(J27275:J27276)</f>
        <v>26.586169999999999</v>
      </c>
    </row>
    <row r="27278" spans="1:26" x14ac:dyDescent="0.25">
      <c r="B27278" s="7" t="s">
        <v>5127</v>
      </c>
      <c r="E27278" s="11"/>
      <c r="H27278" s="11"/>
      <c r="K27278" s="11"/>
    </row>
    <row r="27279" spans="1:26" x14ac:dyDescent="0.25">
      <c r="B27279" t="s">
        <v>5190</v>
      </c>
      <c r="C27279" t="s">
        <v>9</v>
      </c>
      <c r="D27279" t="s">
        <v>5191</v>
      </c>
      <c r="E27279" s="8">
        <v>0.49260999999999999</v>
      </c>
      <c r="F27279" t="s">
        <v>5123</v>
      </c>
      <c r="G27279" t="s">
        <v>5124</v>
      </c>
      <c r="H27279" s="9">
        <v>2.54</v>
      </c>
      <c r="I27279" t="s">
        <v>5125</v>
      </c>
      <c r="J27279" s="10">
        <f>ROUND(E27279/I27273* H27279,5)</f>
        <v>1.2512300000000001</v>
      </c>
      <c r="K27279" s="11"/>
    </row>
    <row r="27280" spans="1:26" x14ac:dyDescent="0.25">
      <c r="B27280" t="s">
        <v>5235</v>
      </c>
      <c r="C27280" t="s">
        <v>9</v>
      </c>
      <c r="D27280" t="s">
        <v>5236</v>
      </c>
      <c r="E27280" s="8">
        <v>4.9259999999999998E-2</v>
      </c>
      <c r="F27280" t="s">
        <v>5123</v>
      </c>
      <c r="G27280" t="s">
        <v>5124</v>
      </c>
      <c r="H27280" s="9">
        <v>65.38</v>
      </c>
      <c r="I27280" t="s">
        <v>5125</v>
      </c>
      <c r="J27280" s="10">
        <f>ROUND(E27280/I27273* H27280,5)</f>
        <v>3.2206199999999998</v>
      </c>
      <c r="K27280" s="11"/>
    </row>
    <row r="27281" spans="1:26" x14ac:dyDescent="0.25">
      <c r="B27281" t="s">
        <v>6441</v>
      </c>
      <c r="C27281" t="s">
        <v>9</v>
      </c>
      <c r="D27281" t="s">
        <v>5129</v>
      </c>
      <c r="E27281" s="8">
        <v>0.49260999999999999</v>
      </c>
      <c r="F27281" t="s">
        <v>5123</v>
      </c>
      <c r="G27281" t="s">
        <v>5124</v>
      </c>
      <c r="H27281" s="9">
        <v>2.0499999999999998</v>
      </c>
      <c r="I27281" t="s">
        <v>5125</v>
      </c>
      <c r="J27281" s="10">
        <f>ROUND(E27281/I27273* H27281,5)</f>
        <v>1.0098499999999999</v>
      </c>
      <c r="K27281" s="11"/>
    </row>
    <row r="27282" spans="1:26" x14ac:dyDescent="0.25">
      <c r="D27282" s="12" t="s">
        <v>5130</v>
      </c>
      <c r="E27282" s="11"/>
      <c r="H27282" s="11"/>
      <c r="K27282" s="9">
        <f>SUM(J27279:J27281)</f>
        <v>5.4817</v>
      </c>
    </row>
    <row r="27283" spans="1:26" x14ac:dyDescent="0.25">
      <c r="B27283" s="7" t="s">
        <v>5131</v>
      </c>
      <c r="E27283" s="11"/>
      <c r="H27283" s="11"/>
      <c r="K27283" s="11"/>
    </row>
    <row r="27284" spans="1:26" x14ac:dyDescent="0.25">
      <c r="B27284" t="s">
        <v>7176</v>
      </c>
      <c r="C27284" t="s">
        <v>166</v>
      </c>
      <c r="D27284" t="s">
        <v>7177</v>
      </c>
      <c r="E27284" s="8">
        <v>1.05</v>
      </c>
      <c r="G27284" t="s">
        <v>5124</v>
      </c>
      <c r="H27284" s="9">
        <v>17.45</v>
      </c>
      <c r="I27284" t="s">
        <v>5125</v>
      </c>
      <c r="J27284" s="10">
        <f>ROUND(E27284* H27284,5)</f>
        <v>18.322500000000002</v>
      </c>
      <c r="K27284" s="11"/>
    </row>
    <row r="27285" spans="1:26" x14ac:dyDescent="0.25">
      <c r="B27285" t="s">
        <v>6646</v>
      </c>
      <c r="C27285" t="s">
        <v>3757</v>
      </c>
      <c r="D27285" t="s">
        <v>6647</v>
      </c>
      <c r="E27285" s="8">
        <v>1.7000000000000001E-2</v>
      </c>
      <c r="G27285" t="s">
        <v>5124</v>
      </c>
      <c r="H27285" s="9">
        <v>20.399999999999999</v>
      </c>
      <c r="I27285" t="s">
        <v>5125</v>
      </c>
      <c r="J27285" s="10">
        <f>ROUND(E27285* H27285,5)</f>
        <v>0.3468</v>
      </c>
      <c r="K27285" s="11"/>
    </row>
    <row r="27286" spans="1:26" x14ac:dyDescent="0.25">
      <c r="B27286" t="s">
        <v>6469</v>
      </c>
      <c r="C27286" t="s">
        <v>3757</v>
      </c>
      <c r="D27286" t="s">
        <v>6470</v>
      </c>
      <c r="E27286" s="8">
        <v>4.3499999999999997E-2</v>
      </c>
      <c r="G27286" t="s">
        <v>5124</v>
      </c>
      <c r="H27286" s="9">
        <v>57.46</v>
      </c>
      <c r="I27286" t="s">
        <v>5125</v>
      </c>
      <c r="J27286" s="10">
        <f>ROUND(E27286* H27286,5)</f>
        <v>2.4995099999999999</v>
      </c>
      <c r="K27286" s="11"/>
    </row>
    <row r="27287" spans="1:26" x14ac:dyDescent="0.25">
      <c r="B27287" t="s">
        <v>5273</v>
      </c>
      <c r="C27287" t="s">
        <v>136</v>
      </c>
      <c r="D27287" t="s">
        <v>5133</v>
      </c>
      <c r="E27287" s="8">
        <v>6.4999999999999997E-3</v>
      </c>
      <c r="G27287" t="s">
        <v>5124</v>
      </c>
      <c r="H27287" s="9">
        <v>2.04</v>
      </c>
      <c r="I27287" t="s">
        <v>5125</v>
      </c>
      <c r="J27287" s="10">
        <f>ROUND(E27287* H27287,5)</f>
        <v>1.3259999999999999E-2</v>
      </c>
      <c r="K27287" s="11"/>
    </row>
    <row r="27288" spans="1:26" x14ac:dyDescent="0.25">
      <c r="D27288" s="12" t="s">
        <v>5140</v>
      </c>
      <c r="E27288" s="11"/>
      <c r="H27288" s="11"/>
      <c r="K27288" s="9">
        <f>SUM(J27284:J27287)</f>
        <v>21.18207</v>
      </c>
    </row>
    <row r="27289" spans="1:26" x14ac:dyDescent="0.25">
      <c r="E27289" s="11"/>
      <c r="H27289" s="11"/>
      <c r="K27289" s="11"/>
    </row>
    <row r="27290" spans="1:26" x14ac:dyDescent="0.25">
      <c r="D27290" s="12" t="s">
        <v>5142</v>
      </c>
      <c r="E27290" s="11"/>
      <c r="H27290" s="11">
        <v>1.5</v>
      </c>
      <c r="I27290" t="s">
        <v>5143</v>
      </c>
      <c r="J27290">
        <f>ROUND(H27290/100*K27277,5)</f>
        <v>0.39878999999999998</v>
      </c>
      <c r="K27290" s="11"/>
    </row>
    <row r="27291" spans="1:26" x14ac:dyDescent="0.25">
      <c r="D27291" s="12" t="s">
        <v>5141</v>
      </c>
      <c r="E27291" s="11"/>
      <c r="H27291" s="11"/>
      <c r="K27291" s="13">
        <f>SUM(J27274:J27290)</f>
        <v>53.648730000000008</v>
      </c>
    </row>
    <row r="27292" spans="1:26" x14ac:dyDescent="0.25">
      <c r="D27292" s="12" t="s">
        <v>5157</v>
      </c>
      <c r="E27292" s="11"/>
      <c r="H27292" s="11">
        <v>6</v>
      </c>
      <c r="I27292" t="s">
        <v>5143</v>
      </c>
      <c r="K27292" s="9">
        <f>ROUND(H27292/100*K27291,5)</f>
        <v>3.2189199999999998</v>
      </c>
    </row>
    <row r="27293" spans="1:26" x14ac:dyDescent="0.25">
      <c r="D27293" s="12" t="s">
        <v>5144</v>
      </c>
      <c r="E27293" s="11"/>
      <c r="H27293" s="11"/>
      <c r="K27293" s="13">
        <f>SUM(K27291:K27292)</f>
        <v>56.867650000000005</v>
      </c>
    </row>
    <row r="27295" spans="1:26" ht="45" customHeight="1" x14ac:dyDescent="0.25">
      <c r="A27295" s="4" t="s">
        <v>7181</v>
      </c>
      <c r="B27295" s="4" t="s">
        <v>3616</v>
      </c>
      <c r="C27295" s="1" t="s">
        <v>166</v>
      </c>
      <c r="D27295" s="28" t="s">
        <v>3617</v>
      </c>
      <c r="E27295" s="29"/>
      <c r="F27295" s="29"/>
      <c r="G27295" s="1"/>
      <c r="H27295" s="5" t="s">
        <v>5119</v>
      </c>
      <c r="I27295" s="30">
        <v>1</v>
      </c>
      <c r="J27295" s="31"/>
      <c r="K27295" s="6">
        <f>ROUND(K27315,2)</f>
        <v>35.94</v>
      </c>
      <c r="L27295" s="1"/>
      <c r="M27295" s="1"/>
      <c r="N27295" s="1"/>
      <c r="O27295" s="1"/>
      <c r="P27295" s="1"/>
      <c r="Q27295" s="1"/>
      <c r="R27295" s="1"/>
      <c r="S27295" s="1"/>
      <c r="T27295" s="1"/>
      <c r="U27295" s="1"/>
      <c r="V27295" s="1"/>
      <c r="W27295" s="1"/>
      <c r="X27295" s="1"/>
      <c r="Y27295" s="1"/>
      <c r="Z27295" s="1"/>
    </row>
    <row r="27296" spans="1:26" x14ac:dyDescent="0.25">
      <c r="B27296" s="7" t="s">
        <v>5120</v>
      </c>
    </row>
    <row r="27297" spans="2:11" x14ac:dyDescent="0.25">
      <c r="B27297" t="s">
        <v>5182</v>
      </c>
      <c r="C27297" t="s">
        <v>9</v>
      </c>
      <c r="D27297" t="s">
        <v>5183</v>
      </c>
      <c r="E27297" s="8">
        <v>0.19305</v>
      </c>
      <c r="F27297" t="s">
        <v>5123</v>
      </c>
      <c r="G27297" t="s">
        <v>5124</v>
      </c>
      <c r="H27297" s="9">
        <v>24.55</v>
      </c>
      <c r="I27297" t="s">
        <v>5125</v>
      </c>
      <c r="J27297" s="10">
        <f>ROUND(E27297/I27295* H27297,5)</f>
        <v>4.7393799999999997</v>
      </c>
      <c r="K27297" s="11"/>
    </row>
    <row r="27298" spans="2:11" x14ac:dyDescent="0.25">
      <c r="B27298" t="s">
        <v>5314</v>
      </c>
      <c r="C27298" t="s">
        <v>9</v>
      </c>
      <c r="D27298" t="s">
        <v>5315</v>
      </c>
      <c r="E27298" s="8">
        <v>0.19305</v>
      </c>
      <c r="F27298" t="s">
        <v>5123</v>
      </c>
      <c r="G27298" t="s">
        <v>5124</v>
      </c>
      <c r="H27298" s="9">
        <v>29.42</v>
      </c>
      <c r="I27298" t="s">
        <v>5125</v>
      </c>
      <c r="J27298" s="10">
        <f>ROUND(E27298/I27295* H27298,5)</f>
        <v>5.6795299999999997</v>
      </c>
      <c r="K27298" s="11"/>
    </row>
    <row r="27299" spans="2:11" x14ac:dyDescent="0.25">
      <c r="D27299" s="12" t="s">
        <v>5126</v>
      </c>
      <c r="E27299" s="11"/>
      <c r="H27299" s="11"/>
      <c r="K27299" s="9">
        <f>SUM(J27297:J27298)</f>
        <v>10.41891</v>
      </c>
    </row>
    <row r="27300" spans="2:11" x14ac:dyDescent="0.25">
      <c r="B27300" s="7" t="s">
        <v>5127</v>
      </c>
      <c r="E27300" s="11"/>
      <c r="H27300" s="11"/>
      <c r="K27300" s="11"/>
    </row>
    <row r="27301" spans="2:11" x14ac:dyDescent="0.25">
      <c r="B27301" t="s">
        <v>5190</v>
      </c>
      <c r="C27301" t="s">
        <v>9</v>
      </c>
      <c r="D27301" t="s">
        <v>5191</v>
      </c>
      <c r="E27301" s="8">
        <v>0.19305</v>
      </c>
      <c r="F27301" t="s">
        <v>5123</v>
      </c>
      <c r="G27301" t="s">
        <v>5124</v>
      </c>
      <c r="H27301" s="9">
        <v>2.54</v>
      </c>
      <c r="I27301" t="s">
        <v>5125</v>
      </c>
      <c r="J27301" s="10">
        <f>ROUND(E27301/I27295* H27301,5)</f>
        <v>0.49035000000000001</v>
      </c>
      <c r="K27301" s="11"/>
    </row>
    <row r="27302" spans="2:11" x14ac:dyDescent="0.25">
      <c r="B27302" t="s">
        <v>5235</v>
      </c>
      <c r="C27302" t="s">
        <v>9</v>
      </c>
      <c r="D27302" t="s">
        <v>5236</v>
      </c>
      <c r="E27302" s="8">
        <v>1.9310000000000001E-2</v>
      </c>
      <c r="F27302" t="s">
        <v>5123</v>
      </c>
      <c r="G27302" t="s">
        <v>5124</v>
      </c>
      <c r="H27302" s="9">
        <v>65.38</v>
      </c>
      <c r="I27302" t="s">
        <v>5125</v>
      </c>
      <c r="J27302" s="10">
        <f>ROUND(E27302/I27295* H27302,5)</f>
        <v>1.2624899999999999</v>
      </c>
      <c r="K27302" s="11"/>
    </row>
    <row r="27303" spans="2:11" x14ac:dyDescent="0.25">
      <c r="B27303" t="s">
        <v>6441</v>
      </c>
      <c r="C27303" t="s">
        <v>9</v>
      </c>
      <c r="D27303" t="s">
        <v>5129</v>
      </c>
      <c r="E27303" s="8">
        <v>0.19305</v>
      </c>
      <c r="F27303" t="s">
        <v>5123</v>
      </c>
      <c r="G27303" t="s">
        <v>5124</v>
      </c>
      <c r="H27303" s="9">
        <v>2.0499999999999998</v>
      </c>
      <c r="I27303" t="s">
        <v>5125</v>
      </c>
      <c r="J27303" s="10">
        <f>ROUND(E27303/I27295* H27303,5)</f>
        <v>0.39574999999999999</v>
      </c>
      <c r="K27303" s="11"/>
    </row>
    <row r="27304" spans="2:11" x14ac:dyDescent="0.25">
      <c r="D27304" s="12" t="s">
        <v>5130</v>
      </c>
      <c r="E27304" s="11"/>
      <c r="H27304" s="11"/>
      <c r="K27304" s="9">
        <f>SUM(J27301:J27303)</f>
        <v>2.14859</v>
      </c>
    </row>
    <row r="27305" spans="2:11" x14ac:dyDescent="0.25">
      <c r="B27305" s="7" t="s">
        <v>5131</v>
      </c>
      <c r="E27305" s="11"/>
      <c r="H27305" s="11"/>
      <c r="K27305" s="11"/>
    </row>
    <row r="27306" spans="2:11" x14ac:dyDescent="0.25">
      <c r="B27306" t="s">
        <v>5273</v>
      </c>
      <c r="C27306" t="s">
        <v>136</v>
      </c>
      <c r="D27306" t="s">
        <v>5133</v>
      </c>
      <c r="E27306" s="8">
        <v>6.4999999999999997E-3</v>
      </c>
      <c r="G27306" t="s">
        <v>5124</v>
      </c>
      <c r="H27306" s="9">
        <v>2.04</v>
      </c>
      <c r="I27306" t="s">
        <v>5125</v>
      </c>
      <c r="J27306" s="10">
        <f>ROUND(E27306* H27306,5)</f>
        <v>1.3259999999999999E-2</v>
      </c>
      <c r="K27306" s="11"/>
    </row>
    <row r="27307" spans="2:11" x14ac:dyDescent="0.25">
      <c r="B27307" t="s">
        <v>6469</v>
      </c>
      <c r="C27307" t="s">
        <v>3757</v>
      </c>
      <c r="D27307" t="s">
        <v>6470</v>
      </c>
      <c r="E27307" s="8">
        <v>4.3499999999999997E-2</v>
      </c>
      <c r="G27307" t="s">
        <v>5124</v>
      </c>
      <c r="H27307" s="9">
        <v>57.46</v>
      </c>
      <c r="I27307" t="s">
        <v>5125</v>
      </c>
      <c r="J27307" s="10">
        <f>ROUND(E27307* H27307,5)</f>
        <v>2.4995099999999999</v>
      </c>
      <c r="K27307" s="11"/>
    </row>
    <row r="27308" spans="2:11" x14ac:dyDescent="0.25">
      <c r="B27308" t="s">
        <v>6646</v>
      </c>
      <c r="C27308" t="s">
        <v>3757</v>
      </c>
      <c r="D27308" t="s">
        <v>6647</v>
      </c>
      <c r="E27308" s="8">
        <v>1.7000000000000001E-2</v>
      </c>
      <c r="G27308" t="s">
        <v>5124</v>
      </c>
      <c r="H27308" s="9">
        <v>20.399999999999999</v>
      </c>
      <c r="I27308" t="s">
        <v>5125</v>
      </c>
      <c r="J27308" s="10">
        <f>ROUND(E27308* H27308,5)</f>
        <v>0.3468</v>
      </c>
      <c r="K27308" s="11"/>
    </row>
    <row r="27309" spans="2:11" x14ac:dyDescent="0.25">
      <c r="B27309" t="s">
        <v>7176</v>
      </c>
      <c r="C27309" t="s">
        <v>166</v>
      </c>
      <c r="D27309" t="s">
        <v>7177</v>
      </c>
      <c r="E27309" s="8">
        <v>1.05</v>
      </c>
      <c r="G27309" t="s">
        <v>5124</v>
      </c>
      <c r="H27309" s="9">
        <v>17.45</v>
      </c>
      <c r="I27309" t="s">
        <v>5125</v>
      </c>
      <c r="J27309" s="10">
        <f>ROUND(E27309* H27309,5)</f>
        <v>18.322500000000002</v>
      </c>
      <c r="K27309" s="11"/>
    </row>
    <row r="27310" spans="2:11" x14ac:dyDescent="0.25">
      <c r="D27310" s="12" t="s">
        <v>5140</v>
      </c>
      <c r="E27310" s="11"/>
      <c r="H27310" s="11"/>
      <c r="K27310" s="9">
        <f>SUM(J27306:J27309)</f>
        <v>21.182070000000003</v>
      </c>
    </row>
    <row r="27311" spans="2:11" x14ac:dyDescent="0.25">
      <c r="E27311" s="11"/>
      <c r="H27311" s="11"/>
      <c r="K27311" s="11"/>
    </row>
    <row r="27312" spans="2:11" x14ac:dyDescent="0.25">
      <c r="D27312" s="12" t="s">
        <v>5142</v>
      </c>
      <c r="E27312" s="11"/>
      <c r="H27312" s="11">
        <v>1.5</v>
      </c>
      <c r="I27312" t="s">
        <v>5143</v>
      </c>
      <c r="J27312">
        <f>ROUND(H27312/100*K27299,5)</f>
        <v>0.15628</v>
      </c>
      <c r="K27312" s="11"/>
    </row>
    <row r="27313" spans="1:26" x14ac:dyDescent="0.25">
      <c r="D27313" s="12" t="s">
        <v>5141</v>
      </c>
      <c r="E27313" s="11"/>
      <c r="H27313" s="11"/>
      <c r="K27313" s="13">
        <f>SUM(J27296:J27312)</f>
        <v>33.905850000000001</v>
      </c>
    </row>
    <row r="27314" spans="1:26" x14ac:dyDescent="0.25">
      <c r="D27314" s="12" t="s">
        <v>5157</v>
      </c>
      <c r="E27314" s="11"/>
      <c r="H27314" s="11">
        <v>6</v>
      </c>
      <c r="I27314" t="s">
        <v>5143</v>
      </c>
      <c r="K27314" s="9">
        <f>ROUND(H27314/100*K27313,5)</f>
        <v>2.0343499999999999</v>
      </c>
    </row>
    <row r="27315" spans="1:26" x14ac:dyDescent="0.25">
      <c r="D27315" s="12" t="s">
        <v>5144</v>
      </c>
      <c r="E27315" s="11"/>
      <c r="H27315" s="11"/>
      <c r="K27315" s="13">
        <f>SUM(K27313:K27314)</f>
        <v>35.940200000000004</v>
      </c>
    </row>
    <row r="27317" spans="1:26" ht="45" customHeight="1" x14ac:dyDescent="0.25">
      <c r="A27317" s="4" t="s">
        <v>7182</v>
      </c>
      <c r="B27317" s="4" t="s">
        <v>3618</v>
      </c>
      <c r="C27317" s="1" t="s">
        <v>166</v>
      </c>
      <c r="D27317" s="28" t="s">
        <v>3619</v>
      </c>
      <c r="E27317" s="29"/>
      <c r="F27317" s="29"/>
      <c r="G27317" s="1"/>
      <c r="H27317" s="5" t="s">
        <v>5119</v>
      </c>
      <c r="I27317" s="30">
        <v>1</v>
      </c>
      <c r="J27317" s="31"/>
      <c r="K27317" s="6">
        <f>ROUND(K27337,2)</f>
        <v>53.5</v>
      </c>
      <c r="L27317" s="1"/>
      <c r="M27317" s="1"/>
      <c r="N27317" s="1"/>
      <c r="O27317" s="1"/>
      <c r="P27317" s="1"/>
      <c r="Q27317" s="1"/>
      <c r="R27317" s="1"/>
      <c r="S27317" s="1"/>
      <c r="T27317" s="1"/>
      <c r="U27317" s="1"/>
      <c r="V27317" s="1"/>
      <c r="W27317" s="1"/>
      <c r="X27317" s="1"/>
      <c r="Y27317" s="1"/>
      <c r="Z27317" s="1"/>
    </row>
    <row r="27318" spans="1:26" x14ac:dyDescent="0.25">
      <c r="B27318" s="7" t="s">
        <v>5120</v>
      </c>
    </row>
    <row r="27319" spans="1:26" x14ac:dyDescent="0.25">
      <c r="B27319" t="s">
        <v>5314</v>
      </c>
      <c r="C27319" t="s">
        <v>9</v>
      </c>
      <c r="D27319" t="s">
        <v>5315</v>
      </c>
      <c r="E27319" s="8">
        <v>0.44444</v>
      </c>
      <c r="F27319" t="s">
        <v>5123</v>
      </c>
      <c r="G27319" t="s">
        <v>5124</v>
      </c>
      <c r="H27319" s="9">
        <v>29.42</v>
      </c>
      <c r="I27319" t="s">
        <v>5125</v>
      </c>
      <c r="J27319" s="10">
        <f>ROUND(E27319/I27317* H27319,5)</f>
        <v>13.075419999999999</v>
      </c>
      <c r="K27319" s="11"/>
    </row>
    <row r="27320" spans="1:26" x14ac:dyDescent="0.25">
      <c r="B27320" t="s">
        <v>5182</v>
      </c>
      <c r="C27320" t="s">
        <v>9</v>
      </c>
      <c r="D27320" t="s">
        <v>5183</v>
      </c>
      <c r="E27320" s="8">
        <v>0.44444</v>
      </c>
      <c r="F27320" t="s">
        <v>5123</v>
      </c>
      <c r="G27320" t="s">
        <v>5124</v>
      </c>
      <c r="H27320" s="9">
        <v>24.55</v>
      </c>
      <c r="I27320" t="s">
        <v>5125</v>
      </c>
      <c r="J27320" s="10">
        <f>ROUND(E27320/I27317* H27320,5)</f>
        <v>10.911</v>
      </c>
      <c r="K27320" s="11"/>
    </row>
    <row r="27321" spans="1:26" x14ac:dyDescent="0.25">
      <c r="D27321" s="12" t="s">
        <v>5126</v>
      </c>
      <c r="E27321" s="11"/>
      <c r="H27321" s="11"/>
      <c r="K27321" s="9">
        <f>SUM(J27319:J27320)</f>
        <v>23.986419999999999</v>
      </c>
    </row>
    <row r="27322" spans="1:26" x14ac:dyDescent="0.25">
      <c r="B27322" s="7" t="s">
        <v>5127</v>
      </c>
      <c r="E27322" s="11"/>
      <c r="H27322" s="11"/>
      <c r="K27322" s="11"/>
    </row>
    <row r="27323" spans="1:26" x14ac:dyDescent="0.25">
      <c r="B27323" t="s">
        <v>5190</v>
      </c>
      <c r="C27323" t="s">
        <v>9</v>
      </c>
      <c r="D27323" t="s">
        <v>5191</v>
      </c>
      <c r="E27323" s="8">
        <v>0.44444</v>
      </c>
      <c r="F27323" t="s">
        <v>5123</v>
      </c>
      <c r="G27323" t="s">
        <v>5124</v>
      </c>
      <c r="H27323" s="9">
        <v>2.54</v>
      </c>
      <c r="I27323" t="s">
        <v>5125</v>
      </c>
      <c r="J27323" s="10">
        <f>ROUND(E27323/I27317* H27323,5)</f>
        <v>1.1288800000000001</v>
      </c>
      <c r="K27323" s="11"/>
    </row>
    <row r="27324" spans="1:26" x14ac:dyDescent="0.25">
      <c r="B27324" t="s">
        <v>6441</v>
      </c>
      <c r="C27324" t="s">
        <v>9</v>
      </c>
      <c r="D27324" t="s">
        <v>5129</v>
      </c>
      <c r="E27324" s="8">
        <v>0.44444</v>
      </c>
      <c r="F27324" t="s">
        <v>5123</v>
      </c>
      <c r="G27324" t="s">
        <v>5124</v>
      </c>
      <c r="H27324" s="9">
        <v>2.0499999999999998</v>
      </c>
      <c r="I27324" t="s">
        <v>5125</v>
      </c>
      <c r="J27324" s="10">
        <f>ROUND(E27324/I27317* H27324,5)</f>
        <v>0.91110000000000002</v>
      </c>
      <c r="K27324" s="11"/>
    </row>
    <row r="27325" spans="1:26" x14ac:dyDescent="0.25">
      <c r="B27325" t="s">
        <v>5235</v>
      </c>
      <c r="C27325" t="s">
        <v>9</v>
      </c>
      <c r="D27325" t="s">
        <v>5236</v>
      </c>
      <c r="E27325" s="8">
        <v>4.444E-2</v>
      </c>
      <c r="F27325" t="s">
        <v>5123</v>
      </c>
      <c r="G27325" t="s">
        <v>5124</v>
      </c>
      <c r="H27325" s="9">
        <v>65.38</v>
      </c>
      <c r="I27325" t="s">
        <v>5125</v>
      </c>
      <c r="J27325" s="10">
        <f>ROUND(E27325/I27317* H27325,5)</f>
        <v>2.9054899999999999</v>
      </c>
      <c r="K27325" s="11"/>
    </row>
    <row r="27326" spans="1:26" x14ac:dyDescent="0.25">
      <c r="D27326" s="12" t="s">
        <v>5130</v>
      </c>
      <c r="E27326" s="11"/>
      <c r="H27326" s="11"/>
      <c r="K27326" s="9">
        <f>SUM(J27323:J27325)</f>
        <v>4.9454700000000003</v>
      </c>
    </row>
    <row r="27327" spans="1:26" x14ac:dyDescent="0.25">
      <c r="B27327" s="7" t="s">
        <v>5131</v>
      </c>
      <c r="E27327" s="11"/>
      <c r="H27327" s="11"/>
      <c r="K27327" s="11"/>
    </row>
    <row r="27328" spans="1:26" x14ac:dyDescent="0.25">
      <c r="B27328" t="s">
        <v>5273</v>
      </c>
      <c r="C27328" t="s">
        <v>136</v>
      </c>
      <c r="D27328" t="s">
        <v>5133</v>
      </c>
      <c r="E27328" s="8">
        <v>6.4999999999999997E-3</v>
      </c>
      <c r="G27328" t="s">
        <v>5124</v>
      </c>
      <c r="H27328" s="9">
        <v>2.04</v>
      </c>
      <c r="I27328" t="s">
        <v>5125</v>
      </c>
      <c r="J27328" s="10">
        <f>ROUND(E27328* H27328,5)</f>
        <v>1.3259999999999999E-2</v>
      </c>
      <c r="K27328" s="11"/>
    </row>
    <row r="27329" spans="1:26" x14ac:dyDescent="0.25">
      <c r="B27329" t="s">
        <v>6469</v>
      </c>
      <c r="C27329" t="s">
        <v>3757</v>
      </c>
      <c r="D27329" t="s">
        <v>6470</v>
      </c>
      <c r="E27329" s="8">
        <v>4.3499999999999997E-2</v>
      </c>
      <c r="G27329" t="s">
        <v>5124</v>
      </c>
      <c r="H27329" s="9">
        <v>57.46</v>
      </c>
      <c r="I27329" t="s">
        <v>5125</v>
      </c>
      <c r="J27329" s="10">
        <f>ROUND(E27329* H27329,5)</f>
        <v>2.4995099999999999</v>
      </c>
      <c r="K27329" s="11"/>
    </row>
    <row r="27330" spans="1:26" x14ac:dyDescent="0.25">
      <c r="B27330" t="s">
        <v>6646</v>
      </c>
      <c r="C27330" t="s">
        <v>3757</v>
      </c>
      <c r="D27330" t="s">
        <v>6647</v>
      </c>
      <c r="E27330" s="8">
        <v>1.7000000000000001E-2</v>
      </c>
      <c r="G27330" t="s">
        <v>5124</v>
      </c>
      <c r="H27330" s="9">
        <v>20.399999999999999</v>
      </c>
      <c r="I27330" t="s">
        <v>5125</v>
      </c>
      <c r="J27330" s="10">
        <f>ROUND(E27330* H27330,5)</f>
        <v>0.3468</v>
      </c>
      <c r="K27330" s="11"/>
    </row>
    <row r="27331" spans="1:26" x14ac:dyDescent="0.25">
      <c r="B27331" t="s">
        <v>7176</v>
      </c>
      <c r="C27331" t="s">
        <v>166</v>
      </c>
      <c r="D27331" t="s">
        <v>7177</v>
      </c>
      <c r="E27331" s="8">
        <v>1.05</v>
      </c>
      <c r="G27331" t="s">
        <v>5124</v>
      </c>
      <c r="H27331" s="9">
        <v>17.45</v>
      </c>
      <c r="I27331" t="s">
        <v>5125</v>
      </c>
      <c r="J27331" s="10">
        <f>ROUND(E27331* H27331,5)</f>
        <v>18.322500000000002</v>
      </c>
      <c r="K27331" s="11"/>
    </row>
    <row r="27332" spans="1:26" x14ac:dyDescent="0.25">
      <c r="D27332" s="12" t="s">
        <v>5140</v>
      </c>
      <c r="E27332" s="11"/>
      <c r="H27332" s="11"/>
      <c r="K27332" s="9">
        <f>SUM(J27328:J27331)</f>
        <v>21.182070000000003</v>
      </c>
    </row>
    <row r="27333" spans="1:26" x14ac:dyDescent="0.25">
      <c r="E27333" s="11"/>
      <c r="H27333" s="11"/>
      <c r="K27333" s="11"/>
    </row>
    <row r="27334" spans="1:26" x14ac:dyDescent="0.25">
      <c r="D27334" s="12" t="s">
        <v>5142</v>
      </c>
      <c r="E27334" s="11"/>
      <c r="H27334" s="11">
        <v>1.5</v>
      </c>
      <c r="I27334" t="s">
        <v>5143</v>
      </c>
      <c r="J27334">
        <f>ROUND(H27334/100*K27321,5)</f>
        <v>0.35980000000000001</v>
      </c>
      <c r="K27334" s="11"/>
    </row>
    <row r="27335" spans="1:26" x14ac:dyDescent="0.25">
      <c r="D27335" s="12" t="s">
        <v>5141</v>
      </c>
      <c r="E27335" s="11"/>
      <c r="H27335" s="11"/>
      <c r="K27335" s="13">
        <f>SUM(J27318:J27334)</f>
        <v>50.473760000000006</v>
      </c>
    </row>
    <row r="27336" spans="1:26" x14ac:dyDescent="0.25">
      <c r="D27336" s="12" t="s">
        <v>5157</v>
      </c>
      <c r="E27336" s="11"/>
      <c r="H27336" s="11">
        <v>6</v>
      </c>
      <c r="I27336" t="s">
        <v>5143</v>
      </c>
      <c r="K27336" s="9">
        <f>ROUND(H27336/100*K27335,5)</f>
        <v>3.0284300000000002</v>
      </c>
    </row>
    <row r="27337" spans="1:26" x14ac:dyDescent="0.25">
      <c r="D27337" s="12" t="s">
        <v>5144</v>
      </c>
      <c r="E27337" s="11"/>
      <c r="H27337" s="11"/>
      <c r="K27337" s="13">
        <f>SUM(K27335:K27336)</f>
        <v>53.502190000000006</v>
      </c>
    </row>
    <row r="27339" spans="1:26" ht="45" customHeight="1" x14ac:dyDescent="0.25">
      <c r="A27339" s="4" t="s">
        <v>7183</v>
      </c>
      <c r="B27339" s="4" t="s">
        <v>3620</v>
      </c>
      <c r="C27339" s="1" t="s">
        <v>166</v>
      </c>
      <c r="D27339" s="28" t="s">
        <v>3621</v>
      </c>
      <c r="E27339" s="29"/>
      <c r="F27339" s="29"/>
      <c r="G27339" s="1"/>
      <c r="H27339" s="5" t="s">
        <v>5119</v>
      </c>
      <c r="I27339" s="30">
        <v>1</v>
      </c>
      <c r="J27339" s="31"/>
      <c r="K27339" s="6">
        <f>ROUND(K27359,2)</f>
        <v>42.21</v>
      </c>
      <c r="L27339" s="1"/>
      <c r="M27339" s="1"/>
      <c r="N27339" s="1"/>
      <c r="O27339" s="1"/>
      <c r="P27339" s="1"/>
      <c r="Q27339" s="1"/>
      <c r="R27339" s="1"/>
      <c r="S27339" s="1"/>
      <c r="T27339" s="1"/>
      <c r="U27339" s="1"/>
      <c r="V27339" s="1"/>
      <c r="W27339" s="1"/>
      <c r="X27339" s="1"/>
      <c r="Y27339" s="1"/>
      <c r="Z27339" s="1"/>
    </row>
    <row r="27340" spans="1:26" x14ac:dyDescent="0.25">
      <c r="B27340" s="7" t="s">
        <v>5120</v>
      </c>
    </row>
    <row r="27341" spans="1:26" x14ac:dyDescent="0.25">
      <c r="B27341" t="s">
        <v>5182</v>
      </c>
      <c r="C27341" t="s">
        <v>9</v>
      </c>
      <c r="D27341" t="s">
        <v>5183</v>
      </c>
      <c r="E27341" s="8">
        <v>0.27778000000000003</v>
      </c>
      <c r="F27341" t="s">
        <v>5123</v>
      </c>
      <c r="G27341" t="s">
        <v>5124</v>
      </c>
      <c r="H27341" s="9">
        <v>24.55</v>
      </c>
      <c r="I27341" t="s">
        <v>5125</v>
      </c>
      <c r="J27341" s="10">
        <f>ROUND(E27341/I27339* H27341,5)</f>
        <v>6.8194999999999997</v>
      </c>
      <c r="K27341" s="11"/>
    </row>
    <row r="27342" spans="1:26" x14ac:dyDescent="0.25">
      <c r="B27342" t="s">
        <v>5314</v>
      </c>
      <c r="C27342" t="s">
        <v>9</v>
      </c>
      <c r="D27342" t="s">
        <v>5315</v>
      </c>
      <c r="E27342" s="8">
        <v>0.27778000000000003</v>
      </c>
      <c r="F27342" t="s">
        <v>5123</v>
      </c>
      <c r="G27342" t="s">
        <v>5124</v>
      </c>
      <c r="H27342" s="9">
        <v>29.42</v>
      </c>
      <c r="I27342" t="s">
        <v>5125</v>
      </c>
      <c r="J27342" s="10">
        <f>ROUND(E27342/I27339* H27342,5)</f>
        <v>8.1722900000000003</v>
      </c>
      <c r="K27342" s="11"/>
    </row>
    <row r="27343" spans="1:26" x14ac:dyDescent="0.25">
      <c r="D27343" s="12" t="s">
        <v>5126</v>
      </c>
      <c r="E27343" s="11"/>
      <c r="H27343" s="11"/>
      <c r="K27343" s="9">
        <f>SUM(J27341:J27342)</f>
        <v>14.99179</v>
      </c>
    </row>
    <row r="27344" spans="1:26" x14ac:dyDescent="0.25">
      <c r="B27344" s="7" t="s">
        <v>5127</v>
      </c>
      <c r="E27344" s="11"/>
      <c r="H27344" s="11"/>
      <c r="K27344" s="11"/>
    </row>
    <row r="27345" spans="2:11" x14ac:dyDescent="0.25">
      <c r="B27345" t="s">
        <v>6441</v>
      </c>
      <c r="C27345" t="s">
        <v>9</v>
      </c>
      <c r="D27345" t="s">
        <v>5129</v>
      </c>
      <c r="E27345" s="8">
        <v>0.27778000000000003</v>
      </c>
      <c r="F27345" t="s">
        <v>5123</v>
      </c>
      <c r="G27345" t="s">
        <v>5124</v>
      </c>
      <c r="H27345" s="9">
        <v>2.0499999999999998</v>
      </c>
      <c r="I27345" t="s">
        <v>5125</v>
      </c>
      <c r="J27345" s="10">
        <f>ROUND(E27345/I27339* H27345,5)</f>
        <v>0.56945000000000001</v>
      </c>
      <c r="K27345" s="11"/>
    </row>
    <row r="27346" spans="2:11" x14ac:dyDescent="0.25">
      <c r="B27346" t="s">
        <v>5235</v>
      </c>
      <c r="C27346" t="s">
        <v>9</v>
      </c>
      <c r="D27346" t="s">
        <v>5236</v>
      </c>
      <c r="E27346" s="8">
        <v>2.7779999999999999E-2</v>
      </c>
      <c r="F27346" t="s">
        <v>5123</v>
      </c>
      <c r="G27346" t="s">
        <v>5124</v>
      </c>
      <c r="H27346" s="9">
        <v>65.38</v>
      </c>
      <c r="I27346" t="s">
        <v>5125</v>
      </c>
      <c r="J27346" s="10">
        <f>ROUND(E27346/I27339* H27346,5)</f>
        <v>1.81626</v>
      </c>
      <c r="K27346" s="11"/>
    </row>
    <row r="27347" spans="2:11" x14ac:dyDescent="0.25">
      <c r="B27347" t="s">
        <v>5190</v>
      </c>
      <c r="C27347" t="s">
        <v>9</v>
      </c>
      <c r="D27347" t="s">
        <v>5191</v>
      </c>
      <c r="E27347" s="8">
        <v>0.27778000000000003</v>
      </c>
      <c r="F27347" t="s">
        <v>5123</v>
      </c>
      <c r="G27347" t="s">
        <v>5124</v>
      </c>
      <c r="H27347" s="9">
        <v>2.54</v>
      </c>
      <c r="I27347" t="s">
        <v>5125</v>
      </c>
      <c r="J27347" s="10">
        <f>ROUND(E27347/I27339* H27347,5)</f>
        <v>0.70555999999999996</v>
      </c>
      <c r="K27347" s="11"/>
    </row>
    <row r="27348" spans="2:11" x14ac:dyDescent="0.25">
      <c r="D27348" s="12" t="s">
        <v>5130</v>
      </c>
      <c r="E27348" s="11"/>
      <c r="H27348" s="11"/>
      <c r="K27348" s="9">
        <f>SUM(J27345:J27347)</f>
        <v>3.0912699999999997</v>
      </c>
    </row>
    <row r="27349" spans="2:11" x14ac:dyDescent="0.25">
      <c r="B27349" s="7" t="s">
        <v>5131</v>
      </c>
      <c r="E27349" s="11"/>
      <c r="H27349" s="11"/>
      <c r="K27349" s="11"/>
    </row>
    <row r="27350" spans="2:11" x14ac:dyDescent="0.25">
      <c r="B27350" t="s">
        <v>6646</v>
      </c>
      <c r="C27350" t="s">
        <v>3757</v>
      </c>
      <c r="D27350" t="s">
        <v>6647</v>
      </c>
      <c r="E27350" s="8">
        <v>1.7000000000000001E-2</v>
      </c>
      <c r="G27350" t="s">
        <v>5124</v>
      </c>
      <c r="H27350" s="9">
        <v>20.399999999999999</v>
      </c>
      <c r="I27350" t="s">
        <v>5125</v>
      </c>
      <c r="J27350" s="10">
        <f>ROUND(E27350* H27350,5)</f>
        <v>0.3468</v>
      </c>
      <c r="K27350" s="11"/>
    </row>
    <row r="27351" spans="2:11" x14ac:dyDescent="0.25">
      <c r="B27351" t="s">
        <v>6640</v>
      </c>
      <c r="C27351" t="s">
        <v>3757</v>
      </c>
      <c r="D27351" t="s">
        <v>6641</v>
      </c>
      <c r="E27351" s="8">
        <v>4.3499999999999997E-2</v>
      </c>
      <c r="G27351" t="s">
        <v>5124</v>
      </c>
      <c r="H27351" s="9">
        <v>65.16</v>
      </c>
      <c r="I27351" t="s">
        <v>5125</v>
      </c>
      <c r="J27351" s="10">
        <f>ROUND(E27351* H27351,5)</f>
        <v>2.83446</v>
      </c>
      <c r="K27351" s="11"/>
    </row>
    <row r="27352" spans="2:11" x14ac:dyDescent="0.25">
      <c r="B27352" t="s">
        <v>5273</v>
      </c>
      <c r="C27352" t="s">
        <v>136</v>
      </c>
      <c r="D27352" t="s">
        <v>5133</v>
      </c>
      <c r="E27352" s="8">
        <v>6.4999999999999997E-3</v>
      </c>
      <c r="G27352" t="s">
        <v>5124</v>
      </c>
      <c r="H27352" s="9">
        <v>2.04</v>
      </c>
      <c r="I27352" t="s">
        <v>5125</v>
      </c>
      <c r="J27352" s="10">
        <f>ROUND(E27352* H27352,5)</f>
        <v>1.3259999999999999E-2</v>
      </c>
      <c r="K27352" s="11"/>
    </row>
    <row r="27353" spans="2:11" x14ac:dyDescent="0.25">
      <c r="B27353" t="s">
        <v>7176</v>
      </c>
      <c r="C27353" t="s">
        <v>166</v>
      </c>
      <c r="D27353" t="s">
        <v>7177</v>
      </c>
      <c r="E27353" s="8">
        <v>1.05</v>
      </c>
      <c r="G27353" t="s">
        <v>5124</v>
      </c>
      <c r="H27353" s="9">
        <v>17.45</v>
      </c>
      <c r="I27353" t="s">
        <v>5125</v>
      </c>
      <c r="J27353" s="10">
        <f>ROUND(E27353* H27353,5)</f>
        <v>18.322500000000002</v>
      </c>
      <c r="K27353" s="11"/>
    </row>
    <row r="27354" spans="2:11" x14ac:dyDescent="0.25">
      <c r="D27354" s="12" t="s">
        <v>5140</v>
      </c>
      <c r="E27354" s="11"/>
      <c r="H27354" s="11"/>
      <c r="K27354" s="9">
        <f>SUM(J27350:J27353)</f>
        <v>21.517020000000002</v>
      </c>
    </row>
    <row r="27355" spans="2:11" x14ac:dyDescent="0.25">
      <c r="E27355" s="11"/>
      <c r="H27355" s="11"/>
      <c r="K27355" s="11"/>
    </row>
    <row r="27356" spans="2:11" x14ac:dyDescent="0.25">
      <c r="D27356" s="12" t="s">
        <v>5142</v>
      </c>
      <c r="E27356" s="11"/>
      <c r="H27356" s="11">
        <v>1.5</v>
      </c>
      <c r="I27356" t="s">
        <v>5143</v>
      </c>
      <c r="J27356">
        <f>ROUND(H27356/100*K27343,5)</f>
        <v>0.22488</v>
      </c>
      <c r="K27356" s="11"/>
    </row>
    <row r="27357" spans="2:11" x14ac:dyDescent="0.25">
      <c r="D27357" s="12" t="s">
        <v>5141</v>
      </c>
      <c r="E27357" s="11"/>
      <c r="H27357" s="11"/>
      <c r="K27357" s="13">
        <f>SUM(J27340:J27356)</f>
        <v>39.824959999999997</v>
      </c>
    </row>
    <row r="27358" spans="2:11" x14ac:dyDescent="0.25">
      <c r="D27358" s="12" t="s">
        <v>5157</v>
      </c>
      <c r="E27358" s="11"/>
      <c r="H27358" s="11">
        <v>6</v>
      </c>
      <c r="I27358" t="s">
        <v>5143</v>
      </c>
      <c r="K27358" s="9">
        <f>ROUND(H27358/100*K27357,5)</f>
        <v>2.3895</v>
      </c>
    </row>
    <row r="27359" spans="2:11" x14ac:dyDescent="0.25">
      <c r="D27359" s="12" t="s">
        <v>5144</v>
      </c>
      <c r="E27359" s="11"/>
      <c r="H27359" s="11"/>
      <c r="K27359" s="13">
        <f>SUM(K27357:K27358)</f>
        <v>42.214459999999995</v>
      </c>
    </row>
    <row r="27361" spans="1:26" ht="45" customHeight="1" x14ac:dyDescent="0.25">
      <c r="A27361" s="4" t="s">
        <v>7184</v>
      </c>
      <c r="B27361" s="4" t="s">
        <v>3622</v>
      </c>
      <c r="C27361" s="1" t="s">
        <v>166</v>
      </c>
      <c r="D27361" s="28" t="s">
        <v>3623</v>
      </c>
      <c r="E27361" s="29"/>
      <c r="F27361" s="29"/>
      <c r="G27361" s="1"/>
      <c r="H27361" s="5" t="s">
        <v>5119</v>
      </c>
      <c r="I27361" s="30">
        <v>1</v>
      </c>
      <c r="J27361" s="31"/>
      <c r="K27361" s="6">
        <f>ROUND(K27381,2)</f>
        <v>57.22</v>
      </c>
      <c r="L27361" s="1"/>
      <c r="M27361" s="1"/>
      <c r="N27361" s="1"/>
      <c r="O27361" s="1"/>
      <c r="P27361" s="1"/>
      <c r="Q27361" s="1"/>
      <c r="R27361" s="1"/>
      <c r="S27361" s="1"/>
      <c r="T27361" s="1"/>
      <c r="U27361" s="1"/>
      <c r="V27361" s="1"/>
      <c r="W27361" s="1"/>
      <c r="X27361" s="1"/>
      <c r="Y27361" s="1"/>
      <c r="Z27361" s="1"/>
    </row>
    <row r="27362" spans="1:26" x14ac:dyDescent="0.25">
      <c r="B27362" s="7" t="s">
        <v>5120</v>
      </c>
    </row>
    <row r="27363" spans="1:26" x14ac:dyDescent="0.25">
      <c r="B27363" t="s">
        <v>5182</v>
      </c>
      <c r="C27363" t="s">
        <v>9</v>
      </c>
      <c r="D27363" t="s">
        <v>5183</v>
      </c>
      <c r="E27363" s="8">
        <v>0.49260999999999999</v>
      </c>
      <c r="F27363" t="s">
        <v>5123</v>
      </c>
      <c r="G27363" t="s">
        <v>5124</v>
      </c>
      <c r="H27363" s="9">
        <v>24.55</v>
      </c>
      <c r="I27363" t="s">
        <v>5125</v>
      </c>
      <c r="J27363" s="10">
        <f>ROUND(E27363/I27361* H27363,5)</f>
        <v>12.093579999999999</v>
      </c>
      <c r="K27363" s="11"/>
    </row>
    <row r="27364" spans="1:26" x14ac:dyDescent="0.25">
      <c r="B27364" t="s">
        <v>5314</v>
      </c>
      <c r="C27364" t="s">
        <v>9</v>
      </c>
      <c r="D27364" t="s">
        <v>5315</v>
      </c>
      <c r="E27364" s="8">
        <v>0.49260999999999999</v>
      </c>
      <c r="F27364" t="s">
        <v>5123</v>
      </c>
      <c r="G27364" t="s">
        <v>5124</v>
      </c>
      <c r="H27364" s="9">
        <v>29.42</v>
      </c>
      <c r="I27364" t="s">
        <v>5125</v>
      </c>
      <c r="J27364" s="10">
        <f>ROUND(E27364/I27361* H27364,5)</f>
        <v>14.49259</v>
      </c>
      <c r="K27364" s="11"/>
    </row>
    <row r="27365" spans="1:26" x14ac:dyDescent="0.25">
      <c r="D27365" s="12" t="s">
        <v>5126</v>
      </c>
      <c r="E27365" s="11"/>
      <c r="H27365" s="11"/>
      <c r="K27365" s="9">
        <f>SUM(J27363:J27364)</f>
        <v>26.586169999999999</v>
      </c>
    </row>
    <row r="27366" spans="1:26" x14ac:dyDescent="0.25">
      <c r="B27366" s="7" t="s">
        <v>5127</v>
      </c>
      <c r="E27366" s="11"/>
      <c r="H27366" s="11"/>
      <c r="K27366" s="11"/>
    </row>
    <row r="27367" spans="1:26" x14ac:dyDescent="0.25">
      <c r="B27367" t="s">
        <v>6441</v>
      </c>
      <c r="C27367" t="s">
        <v>9</v>
      </c>
      <c r="D27367" t="s">
        <v>5129</v>
      </c>
      <c r="E27367" s="8">
        <v>0.49260999999999999</v>
      </c>
      <c r="F27367" t="s">
        <v>5123</v>
      </c>
      <c r="G27367" t="s">
        <v>5124</v>
      </c>
      <c r="H27367" s="9">
        <v>2.0499999999999998</v>
      </c>
      <c r="I27367" t="s">
        <v>5125</v>
      </c>
      <c r="J27367" s="10">
        <f>ROUND(E27367/I27361* H27367,5)</f>
        <v>1.0098499999999999</v>
      </c>
      <c r="K27367" s="11"/>
    </row>
    <row r="27368" spans="1:26" x14ac:dyDescent="0.25">
      <c r="B27368" t="s">
        <v>5235</v>
      </c>
      <c r="C27368" t="s">
        <v>9</v>
      </c>
      <c r="D27368" t="s">
        <v>5236</v>
      </c>
      <c r="E27368" s="8">
        <v>4.9259999999999998E-2</v>
      </c>
      <c r="F27368" t="s">
        <v>5123</v>
      </c>
      <c r="G27368" t="s">
        <v>5124</v>
      </c>
      <c r="H27368" s="9">
        <v>65.38</v>
      </c>
      <c r="I27368" t="s">
        <v>5125</v>
      </c>
      <c r="J27368" s="10">
        <f>ROUND(E27368/I27361* H27368,5)</f>
        <v>3.2206199999999998</v>
      </c>
      <c r="K27368" s="11"/>
    </row>
    <row r="27369" spans="1:26" x14ac:dyDescent="0.25">
      <c r="B27369" t="s">
        <v>5190</v>
      </c>
      <c r="C27369" t="s">
        <v>9</v>
      </c>
      <c r="D27369" t="s">
        <v>5191</v>
      </c>
      <c r="E27369" s="8">
        <v>0.49260999999999999</v>
      </c>
      <c r="F27369" t="s">
        <v>5123</v>
      </c>
      <c r="G27369" t="s">
        <v>5124</v>
      </c>
      <c r="H27369" s="9">
        <v>2.54</v>
      </c>
      <c r="I27369" t="s">
        <v>5125</v>
      </c>
      <c r="J27369" s="10">
        <f>ROUND(E27369/I27361* H27369,5)</f>
        <v>1.2512300000000001</v>
      </c>
      <c r="K27369" s="11"/>
    </row>
    <row r="27370" spans="1:26" x14ac:dyDescent="0.25">
      <c r="D27370" s="12" t="s">
        <v>5130</v>
      </c>
      <c r="E27370" s="11"/>
      <c r="H27370" s="11"/>
      <c r="K27370" s="9">
        <f>SUM(J27367:J27369)</f>
        <v>5.4817</v>
      </c>
    </row>
    <row r="27371" spans="1:26" x14ac:dyDescent="0.25">
      <c r="B27371" s="7" t="s">
        <v>5131</v>
      </c>
      <c r="E27371" s="11"/>
      <c r="H27371" s="11"/>
      <c r="K27371" s="11"/>
    </row>
    <row r="27372" spans="1:26" x14ac:dyDescent="0.25">
      <c r="B27372" t="s">
        <v>7176</v>
      </c>
      <c r="C27372" t="s">
        <v>166</v>
      </c>
      <c r="D27372" t="s">
        <v>7177</v>
      </c>
      <c r="E27372" s="8">
        <v>1.05</v>
      </c>
      <c r="G27372" t="s">
        <v>5124</v>
      </c>
      <c r="H27372" s="9">
        <v>17.45</v>
      </c>
      <c r="I27372" t="s">
        <v>5125</v>
      </c>
      <c r="J27372" s="10">
        <f>ROUND(E27372* H27372,5)</f>
        <v>18.322500000000002</v>
      </c>
      <c r="K27372" s="11"/>
    </row>
    <row r="27373" spans="1:26" x14ac:dyDescent="0.25">
      <c r="B27373" t="s">
        <v>6646</v>
      </c>
      <c r="C27373" t="s">
        <v>3757</v>
      </c>
      <c r="D27373" t="s">
        <v>6647</v>
      </c>
      <c r="E27373" s="8">
        <v>1.7000000000000001E-2</v>
      </c>
      <c r="G27373" t="s">
        <v>5124</v>
      </c>
      <c r="H27373" s="9">
        <v>20.399999999999999</v>
      </c>
      <c r="I27373" t="s">
        <v>5125</v>
      </c>
      <c r="J27373" s="10">
        <f>ROUND(E27373* H27373,5)</f>
        <v>0.3468</v>
      </c>
      <c r="K27373" s="11"/>
    </row>
    <row r="27374" spans="1:26" x14ac:dyDescent="0.25">
      <c r="B27374" t="s">
        <v>6640</v>
      </c>
      <c r="C27374" t="s">
        <v>3757</v>
      </c>
      <c r="D27374" t="s">
        <v>6641</v>
      </c>
      <c r="E27374" s="8">
        <v>4.3499999999999997E-2</v>
      </c>
      <c r="G27374" t="s">
        <v>5124</v>
      </c>
      <c r="H27374" s="9">
        <v>65.16</v>
      </c>
      <c r="I27374" t="s">
        <v>5125</v>
      </c>
      <c r="J27374" s="10">
        <f>ROUND(E27374* H27374,5)</f>
        <v>2.83446</v>
      </c>
      <c r="K27374" s="11"/>
    </row>
    <row r="27375" spans="1:26" x14ac:dyDescent="0.25">
      <c r="B27375" t="s">
        <v>5273</v>
      </c>
      <c r="C27375" t="s">
        <v>136</v>
      </c>
      <c r="D27375" t="s">
        <v>5133</v>
      </c>
      <c r="E27375" s="8">
        <v>6.4999999999999997E-3</v>
      </c>
      <c r="G27375" t="s">
        <v>5124</v>
      </c>
      <c r="H27375" s="9">
        <v>2.04</v>
      </c>
      <c r="I27375" t="s">
        <v>5125</v>
      </c>
      <c r="J27375" s="10">
        <f>ROUND(E27375* H27375,5)</f>
        <v>1.3259999999999999E-2</v>
      </c>
      <c r="K27375" s="11"/>
    </row>
    <row r="27376" spans="1:26" x14ac:dyDescent="0.25">
      <c r="D27376" s="12" t="s">
        <v>5140</v>
      </c>
      <c r="E27376" s="11"/>
      <c r="H27376" s="11"/>
      <c r="K27376" s="9">
        <f>SUM(J27372:J27375)</f>
        <v>21.517019999999999</v>
      </c>
    </row>
    <row r="27377" spans="1:26" x14ac:dyDescent="0.25">
      <c r="E27377" s="11"/>
      <c r="H27377" s="11"/>
      <c r="K27377" s="11"/>
    </row>
    <row r="27378" spans="1:26" x14ac:dyDescent="0.25">
      <c r="D27378" s="12" t="s">
        <v>5142</v>
      </c>
      <c r="E27378" s="11"/>
      <c r="H27378" s="11">
        <v>1.5</v>
      </c>
      <c r="I27378" t="s">
        <v>5143</v>
      </c>
      <c r="J27378">
        <f>ROUND(H27378/100*K27365,5)</f>
        <v>0.39878999999999998</v>
      </c>
      <c r="K27378" s="11"/>
    </row>
    <row r="27379" spans="1:26" x14ac:dyDescent="0.25">
      <c r="D27379" s="12" t="s">
        <v>5141</v>
      </c>
      <c r="E27379" s="11"/>
      <c r="H27379" s="11"/>
      <c r="K27379" s="13">
        <f>SUM(J27362:J27378)</f>
        <v>53.983680000000007</v>
      </c>
    </row>
    <row r="27380" spans="1:26" x14ac:dyDescent="0.25">
      <c r="D27380" s="12" t="s">
        <v>5157</v>
      </c>
      <c r="E27380" s="11"/>
      <c r="H27380" s="11">
        <v>6</v>
      </c>
      <c r="I27380" t="s">
        <v>5143</v>
      </c>
      <c r="K27380" s="9">
        <f>ROUND(H27380/100*K27379,5)</f>
        <v>3.23902</v>
      </c>
    </row>
    <row r="27381" spans="1:26" x14ac:dyDescent="0.25">
      <c r="D27381" s="12" t="s">
        <v>5144</v>
      </c>
      <c r="E27381" s="11"/>
      <c r="H27381" s="11"/>
      <c r="K27381" s="13">
        <f>SUM(K27379:K27380)</f>
        <v>57.222700000000003</v>
      </c>
    </row>
    <row r="27383" spans="1:26" ht="45" customHeight="1" x14ac:dyDescent="0.25">
      <c r="A27383" s="4" t="s">
        <v>7185</v>
      </c>
      <c r="B27383" s="4" t="s">
        <v>3624</v>
      </c>
      <c r="C27383" s="1" t="s">
        <v>166</v>
      </c>
      <c r="D27383" s="28" t="s">
        <v>3625</v>
      </c>
      <c r="E27383" s="29"/>
      <c r="F27383" s="29"/>
      <c r="G27383" s="1"/>
      <c r="H27383" s="5" t="s">
        <v>5119</v>
      </c>
      <c r="I27383" s="30">
        <v>1</v>
      </c>
      <c r="J27383" s="31"/>
      <c r="K27383" s="6">
        <f>ROUND(K27403,2)</f>
        <v>36.299999999999997</v>
      </c>
      <c r="L27383" s="1"/>
      <c r="M27383" s="1"/>
      <c r="N27383" s="1"/>
      <c r="O27383" s="1"/>
      <c r="P27383" s="1"/>
      <c r="Q27383" s="1"/>
      <c r="R27383" s="1"/>
      <c r="S27383" s="1"/>
      <c r="T27383" s="1"/>
      <c r="U27383" s="1"/>
      <c r="V27383" s="1"/>
      <c r="W27383" s="1"/>
      <c r="X27383" s="1"/>
      <c r="Y27383" s="1"/>
      <c r="Z27383" s="1"/>
    </row>
    <row r="27384" spans="1:26" x14ac:dyDescent="0.25">
      <c r="B27384" s="7" t="s">
        <v>5120</v>
      </c>
    </row>
    <row r="27385" spans="1:26" x14ac:dyDescent="0.25">
      <c r="B27385" t="s">
        <v>5182</v>
      </c>
      <c r="C27385" t="s">
        <v>9</v>
      </c>
      <c r="D27385" t="s">
        <v>5183</v>
      </c>
      <c r="E27385" s="8">
        <v>0.19305</v>
      </c>
      <c r="F27385" t="s">
        <v>5123</v>
      </c>
      <c r="G27385" t="s">
        <v>5124</v>
      </c>
      <c r="H27385" s="9">
        <v>24.55</v>
      </c>
      <c r="I27385" t="s">
        <v>5125</v>
      </c>
      <c r="J27385" s="10">
        <f>ROUND(E27385/I27383* H27385,5)</f>
        <v>4.7393799999999997</v>
      </c>
      <c r="K27385" s="11"/>
    </row>
    <row r="27386" spans="1:26" x14ac:dyDescent="0.25">
      <c r="B27386" t="s">
        <v>5314</v>
      </c>
      <c r="C27386" t="s">
        <v>9</v>
      </c>
      <c r="D27386" t="s">
        <v>5315</v>
      </c>
      <c r="E27386" s="8">
        <v>0.19305</v>
      </c>
      <c r="F27386" t="s">
        <v>5123</v>
      </c>
      <c r="G27386" t="s">
        <v>5124</v>
      </c>
      <c r="H27386" s="9">
        <v>29.42</v>
      </c>
      <c r="I27386" t="s">
        <v>5125</v>
      </c>
      <c r="J27386" s="10">
        <f>ROUND(E27386/I27383* H27386,5)</f>
        <v>5.6795299999999997</v>
      </c>
      <c r="K27386" s="11"/>
    </row>
    <row r="27387" spans="1:26" x14ac:dyDescent="0.25">
      <c r="D27387" s="12" t="s">
        <v>5126</v>
      </c>
      <c r="E27387" s="11"/>
      <c r="H27387" s="11"/>
      <c r="K27387" s="9">
        <f>SUM(J27385:J27386)</f>
        <v>10.41891</v>
      </c>
    </row>
    <row r="27388" spans="1:26" x14ac:dyDescent="0.25">
      <c r="B27388" s="7" t="s">
        <v>5127</v>
      </c>
      <c r="E27388" s="11"/>
      <c r="H27388" s="11"/>
      <c r="K27388" s="11"/>
    </row>
    <row r="27389" spans="1:26" x14ac:dyDescent="0.25">
      <c r="B27389" t="s">
        <v>5235</v>
      </c>
      <c r="C27389" t="s">
        <v>9</v>
      </c>
      <c r="D27389" t="s">
        <v>5236</v>
      </c>
      <c r="E27389" s="8">
        <v>1.9310000000000001E-2</v>
      </c>
      <c r="F27389" t="s">
        <v>5123</v>
      </c>
      <c r="G27389" t="s">
        <v>5124</v>
      </c>
      <c r="H27389" s="9">
        <v>65.38</v>
      </c>
      <c r="I27389" t="s">
        <v>5125</v>
      </c>
      <c r="J27389" s="10">
        <f>ROUND(E27389/I27383* H27389,5)</f>
        <v>1.2624899999999999</v>
      </c>
      <c r="K27389" s="11"/>
    </row>
    <row r="27390" spans="1:26" x14ac:dyDescent="0.25">
      <c r="B27390" t="s">
        <v>6441</v>
      </c>
      <c r="C27390" t="s">
        <v>9</v>
      </c>
      <c r="D27390" t="s">
        <v>5129</v>
      </c>
      <c r="E27390" s="8">
        <v>0.19305</v>
      </c>
      <c r="F27390" t="s">
        <v>5123</v>
      </c>
      <c r="G27390" t="s">
        <v>5124</v>
      </c>
      <c r="H27390" s="9">
        <v>2.0499999999999998</v>
      </c>
      <c r="I27390" t="s">
        <v>5125</v>
      </c>
      <c r="J27390" s="10">
        <f>ROUND(E27390/I27383* H27390,5)</f>
        <v>0.39574999999999999</v>
      </c>
      <c r="K27390" s="11"/>
    </row>
    <row r="27391" spans="1:26" x14ac:dyDescent="0.25">
      <c r="B27391" t="s">
        <v>5190</v>
      </c>
      <c r="C27391" t="s">
        <v>9</v>
      </c>
      <c r="D27391" t="s">
        <v>5191</v>
      </c>
      <c r="E27391" s="8">
        <v>0.19305</v>
      </c>
      <c r="F27391" t="s">
        <v>5123</v>
      </c>
      <c r="G27391" t="s">
        <v>5124</v>
      </c>
      <c r="H27391" s="9">
        <v>2.54</v>
      </c>
      <c r="I27391" t="s">
        <v>5125</v>
      </c>
      <c r="J27391" s="10">
        <f>ROUND(E27391/I27383* H27391,5)</f>
        <v>0.49035000000000001</v>
      </c>
      <c r="K27391" s="11"/>
    </row>
    <row r="27392" spans="1:26" x14ac:dyDescent="0.25">
      <c r="D27392" s="12" t="s">
        <v>5130</v>
      </c>
      <c r="E27392" s="11"/>
      <c r="H27392" s="11"/>
      <c r="K27392" s="9">
        <f>SUM(J27389:J27391)</f>
        <v>2.14859</v>
      </c>
    </row>
    <row r="27393" spans="1:26" x14ac:dyDescent="0.25">
      <c r="B27393" s="7" t="s">
        <v>5131</v>
      </c>
      <c r="E27393" s="11"/>
      <c r="H27393" s="11"/>
      <c r="K27393" s="11"/>
    </row>
    <row r="27394" spans="1:26" x14ac:dyDescent="0.25">
      <c r="B27394" t="s">
        <v>6646</v>
      </c>
      <c r="C27394" t="s">
        <v>3757</v>
      </c>
      <c r="D27394" t="s">
        <v>6647</v>
      </c>
      <c r="E27394" s="8">
        <v>1.7000000000000001E-2</v>
      </c>
      <c r="G27394" t="s">
        <v>5124</v>
      </c>
      <c r="H27394" s="9">
        <v>20.399999999999999</v>
      </c>
      <c r="I27394" t="s">
        <v>5125</v>
      </c>
      <c r="J27394" s="10">
        <f>ROUND(E27394* H27394,5)</f>
        <v>0.3468</v>
      </c>
      <c r="K27394" s="11"/>
    </row>
    <row r="27395" spans="1:26" x14ac:dyDescent="0.25">
      <c r="B27395" t="s">
        <v>6640</v>
      </c>
      <c r="C27395" t="s">
        <v>3757</v>
      </c>
      <c r="D27395" t="s">
        <v>6641</v>
      </c>
      <c r="E27395" s="8">
        <v>4.3499999999999997E-2</v>
      </c>
      <c r="G27395" t="s">
        <v>5124</v>
      </c>
      <c r="H27395" s="9">
        <v>65.16</v>
      </c>
      <c r="I27395" t="s">
        <v>5125</v>
      </c>
      <c r="J27395" s="10">
        <f>ROUND(E27395* H27395,5)</f>
        <v>2.83446</v>
      </c>
      <c r="K27395" s="11"/>
    </row>
    <row r="27396" spans="1:26" x14ac:dyDescent="0.25">
      <c r="B27396" t="s">
        <v>5273</v>
      </c>
      <c r="C27396" t="s">
        <v>136</v>
      </c>
      <c r="D27396" t="s">
        <v>5133</v>
      </c>
      <c r="E27396" s="8">
        <v>6.4999999999999997E-3</v>
      </c>
      <c r="G27396" t="s">
        <v>5124</v>
      </c>
      <c r="H27396" s="9">
        <v>2.04</v>
      </c>
      <c r="I27396" t="s">
        <v>5125</v>
      </c>
      <c r="J27396" s="10">
        <f>ROUND(E27396* H27396,5)</f>
        <v>1.3259999999999999E-2</v>
      </c>
      <c r="K27396" s="11"/>
    </row>
    <row r="27397" spans="1:26" x14ac:dyDescent="0.25">
      <c r="B27397" t="s">
        <v>7176</v>
      </c>
      <c r="C27397" t="s">
        <v>166</v>
      </c>
      <c r="D27397" t="s">
        <v>7177</v>
      </c>
      <c r="E27397" s="8">
        <v>1.05</v>
      </c>
      <c r="G27397" t="s">
        <v>5124</v>
      </c>
      <c r="H27397" s="9">
        <v>17.45</v>
      </c>
      <c r="I27397" t="s">
        <v>5125</v>
      </c>
      <c r="J27397" s="10">
        <f>ROUND(E27397* H27397,5)</f>
        <v>18.322500000000002</v>
      </c>
      <c r="K27397" s="11"/>
    </row>
    <row r="27398" spans="1:26" x14ac:dyDescent="0.25">
      <c r="D27398" s="12" t="s">
        <v>5140</v>
      </c>
      <c r="E27398" s="11"/>
      <c r="H27398" s="11"/>
      <c r="K27398" s="9">
        <f>SUM(J27394:J27397)</f>
        <v>21.517020000000002</v>
      </c>
    </row>
    <row r="27399" spans="1:26" x14ac:dyDescent="0.25">
      <c r="E27399" s="11"/>
      <c r="H27399" s="11"/>
      <c r="K27399" s="11"/>
    </row>
    <row r="27400" spans="1:26" x14ac:dyDescent="0.25">
      <c r="D27400" s="12" t="s">
        <v>5142</v>
      </c>
      <c r="E27400" s="11"/>
      <c r="H27400" s="11">
        <v>1.5</v>
      </c>
      <c r="I27400" t="s">
        <v>5143</v>
      </c>
      <c r="J27400">
        <f>ROUND(H27400/100*K27387,5)</f>
        <v>0.15628</v>
      </c>
      <c r="K27400" s="11"/>
    </row>
    <row r="27401" spans="1:26" x14ac:dyDescent="0.25">
      <c r="D27401" s="12" t="s">
        <v>5141</v>
      </c>
      <c r="E27401" s="11"/>
      <c r="H27401" s="11"/>
      <c r="K27401" s="13">
        <f>SUM(J27384:J27400)</f>
        <v>34.2408</v>
      </c>
    </row>
    <row r="27402" spans="1:26" x14ac:dyDescent="0.25">
      <c r="D27402" s="12" t="s">
        <v>5157</v>
      </c>
      <c r="E27402" s="11"/>
      <c r="H27402" s="11">
        <v>6</v>
      </c>
      <c r="I27402" t="s">
        <v>5143</v>
      </c>
      <c r="K27402" s="9">
        <f>ROUND(H27402/100*K27401,5)</f>
        <v>2.0544500000000001</v>
      </c>
    </row>
    <row r="27403" spans="1:26" x14ac:dyDescent="0.25">
      <c r="D27403" s="12" t="s">
        <v>5144</v>
      </c>
      <c r="E27403" s="11"/>
      <c r="H27403" s="11"/>
      <c r="K27403" s="13">
        <f>SUM(K27401:K27402)</f>
        <v>36.295250000000003</v>
      </c>
    </row>
    <row r="27405" spans="1:26" ht="45" customHeight="1" x14ac:dyDescent="0.25">
      <c r="A27405" s="4" t="s">
        <v>7186</v>
      </c>
      <c r="B27405" s="4" t="s">
        <v>3626</v>
      </c>
      <c r="C27405" s="1" t="s">
        <v>166</v>
      </c>
      <c r="D27405" s="28" t="s">
        <v>3627</v>
      </c>
      <c r="E27405" s="29"/>
      <c r="F27405" s="29"/>
      <c r="G27405" s="1"/>
      <c r="H27405" s="5" t="s">
        <v>5119</v>
      </c>
      <c r="I27405" s="30">
        <v>1</v>
      </c>
      <c r="J27405" s="31"/>
      <c r="K27405" s="6">
        <f>ROUND(K27425,2)</f>
        <v>53.86</v>
      </c>
      <c r="L27405" s="1"/>
      <c r="M27405" s="1"/>
      <c r="N27405" s="1"/>
      <c r="O27405" s="1"/>
      <c r="P27405" s="1"/>
      <c r="Q27405" s="1"/>
      <c r="R27405" s="1"/>
      <c r="S27405" s="1"/>
      <c r="T27405" s="1"/>
      <c r="U27405" s="1"/>
      <c r="V27405" s="1"/>
      <c r="W27405" s="1"/>
      <c r="X27405" s="1"/>
      <c r="Y27405" s="1"/>
      <c r="Z27405" s="1"/>
    </row>
    <row r="27406" spans="1:26" x14ac:dyDescent="0.25">
      <c r="B27406" s="7" t="s">
        <v>5120</v>
      </c>
    </row>
    <row r="27407" spans="1:26" x14ac:dyDescent="0.25">
      <c r="B27407" t="s">
        <v>5182</v>
      </c>
      <c r="C27407" t="s">
        <v>9</v>
      </c>
      <c r="D27407" t="s">
        <v>5183</v>
      </c>
      <c r="E27407" s="8">
        <v>0.44444</v>
      </c>
      <c r="F27407" t="s">
        <v>5123</v>
      </c>
      <c r="G27407" t="s">
        <v>5124</v>
      </c>
      <c r="H27407" s="9">
        <v>24.55</v>
      </c>
      <c r="I27407" t="s">
        <v>5125</v>
      </c>
      <c r="J27407" s="10">
        <f>ROUND(E27407/I27405* H27407,5)</f>
        <v>10.911</v>
      </c>
      <c r="K27407" s="11"/>
    </row>
    <row r="27408" spans="1:26" x14ac:dyDescent="0.25">
      <c r="B27408" t="s">
        <v>5314</v>
      </c>
      <c r="C27408" t="s">
        <v>9</v>
      </c>
      <c r="D27408" t="s">
        <v>5315</v>
      </c>
      <c r="E27408" s="8">
        <v>0.44444</v>
      </c>
      <c r="F27408" t="s">
        <v>5123</v>
      </c>
      <c r="G27408" t="s">
        <v>5124</v>
      </c>
      <c r="H27408" s="9">
        <v>29.42</v>
      </c>
      <c r="I27408" t="s">
        <v>5125</v>
      </c>
      <c r="J27408" s="10">
        <f>ROUND(E27408/I27405* H27408,5)</f>
        <v>13.075419999999999</v>
      </c>
      <c r="K27408" s="11"/>
    </row>
    <row r="27409" spans="2:11" x14ac:dyDescent="0.25">
      <c r="D27409" s="12" t="s">
        <v>5126</v>
      </c>
      <c r="E27409" s="11"/>
      <c r="H27409" s="11"/>
      <c r="K27409" s="9">
        <f>SUM(J27407:J27408)</f>
        <v>23.986419999999999</v>
      </c>
    </row>
    <row r="27410" spans="2:11" x14ac:dyDescent="0.25">
      <c r="B27410" s="7" t="s">
        <v>5127</v>
      </c>
      <c r="E27410" s="11"/>
      <c r="H27410" s="11"/>
      <c r="K27410" s="11"/>
    </row>
    <row r="27411" spans="2:11" x14ac:dyDescent="0.25">
      <c r="B27411" t="s">
        <v>6441</v>
      </c>
      <c r="C27411" t="s">
        <v>9</v>
      </c>
      <c r="D27411" t="s">
        <v>5129</v>
      </c>
      <c r="E27411" s="8">
        <v>0.44444</v>
      </c>
      <c r="F27411" t="s">
        <v>5123</v>
      </c>
      <c r="G27411" t="s">
        <v>5124</v>
      </c>
      <c r="H27411" s="9">
        <v>2.0499999999999998</v>
      </c>
      <c r="I27411" t="s">
        <v>5125</v>
      </c>
      <c r="J27411" s="10">
        <f>ROUND(E27411/I27405* H27411,5)</f>
        <v>0.91110000000000002</v>
      </c>
      <c r="K27411" s="11"/>
    </row>
    <row r="27412" spans="2:11" x14ac:dyDescent="0.25">
      <c r="B27412" t="s">
        <v>5190</v>
      </c>
      <c r="C27412" t="s">
        <v>9</v>
      </c>
      <c r="D27412" t="s">
        <v>5191</v>
      </c>
      <c r="E27412" s="8">
        <v>0.44444</v>
      </c>
      <c r="F27412" t="s">
        <v>5123</v>
      </c>
      <c r="G27412" t="s">
        <v>5124</v>
      </c>
      <c r="H27412" s="9">
        <v>2.54</v>
      </c>
      <c r="I27412" t="s">
        <v>5125</v>
      </c>
      <c r="J27412" s="10">
        <f>ROUND(E27412/I27405* H27412,5)</f>
        <v>1.1288800000000001</v>
      </c>
      <c r="K27412" s="11"/>
    </row>
    <row r="27413" spans="2:11" x14ac:dyDescent="0.25">
      <c r="B27413" t="s">
        <v>5235</v>
      </c>
      <c r="C27413" t="s">
        <v>9</v>
      </c>
      <c r="D27413" t="s">
        <v>5236</v>
      </c>
      <c r="E27413" s="8">
        <v>4.444E-2</v>
      </c>
      <c r="F27413" t="s">
        <v>5123</v>
      </c>
      <c r="G27413" t="s">
        <v>5124</v>
      </c>
      <c r="H27413" s="9">
        <v>65.38</v>
      </c>
      <c r="I27413" t="s">
        <v>5125</v>
      </c>
      <c r="J27413" s="10">
        <f>ROUND(E27413/I27405* H27413,5)</f>
        <v>2.9054899999999999</v>
      </c>
      <c r="K27413" s="11"/>
    </row>
    <row r="27414" spans="2:11" x14ac:dyDescent="0.25">
      <c r="D27414" s="12" t="s">
        <v>5130</v>
      </c>
      <c r="E27414" s="11"/>
      <c r="H27414" s="11"/>
      <c r="K27414" s="9">
        <f>SUM(J27411:J27413)</f>
        <v>4.9454700000000003</v>
      </c>
    </row>
    <row r="27415" spans="2:11" x14ac:dyDescent="0.25">
      <c r="B27415" s="7" t="s">
        <v>5131</v>
      </c>
      <c r="E27415" s="11"/>
      <c r="H27415" s="11"/>
      <c r="K27415" s="11"/>
    </row>
    <row r="27416" spans="2:11" x14ac:dyDescent="0.25">
      <c r="B27416" t="s">
        <v>5273</v>
      </c>
      <c r="C27416" t="s">
        <v>136</v>
      </c>
      <c r="D27416" t="s">
        <v>5133</v>
      </c>
      <c r="E27416" s="8">
        <v>6.4999999999999997E-3</v>
      </c>
      <c r="G27416" t="s">
        <v>5124</v>
      </c>
      <c r="H27416" s="9">
        <v>2.04</v>
      </c>
      <c r="I27416" t="s">
        <v>5125</v>
      </c>
      <c r="J27416" s="10">
        <f>ROUND(E27416* H27416,5)</f>
        <v>1.3259999999999999E-2</v>
      </c>
      <c r="K27416" s="11"/>
    </row>
    <row r="27417" spans="2:11" x14ac:dyDescent="0.25">
      <c r="B27417" t="s">
        <v>6646</v>
      </c>
      <c r="C27417" t="s">
        <v>3757</v>
      </c>
      <c r="D27417" t="s">
        <v>6647</v>
      </c>
      <c r="E27417" s="8">
        <v>1.7000000000000001E-2</v>
      </c>
      <c r="G27417" t="s">
        <v>5124</v>
      </c>
      <c r="H27417" s="9">
        <v>20.399999999999999</v>
      </c>
      <c r="I27417" t="s">
        <v>5125</v>
      </c>
      <c r="J27417" s="10">
        <f>ROUND(E27417* H27417,5)</f>
        <v>0.3468</v>
      </c>
      <c r="K27417" s="11"/>
    </row>
    <row r="27418" spans="2:11" x14ac:dyDescent="0.25">
      <c r="B27418" t="s">
        <v>7176</v>
      </c>
      <c r="C27418" t="s">
        <v>166</v>
      </c>
      <c r="D27418" t="s">
        <v>7177</v>
      </c>
      <c r="E27418" s="8">
        <v>1.05</v>
      </c>
      <c r="G27418" t="s">
        <v>5124</v>
      </c>
      <c r="H27418" s="9">
        <v>17.45</v>
      </c>
      <c r="I27418" t="s">
        <v>5125</v>
      </c>
      <c r="J27418" s="10">
        <f>ROUND(E27418* H27418,5)</f>
        <v>18.322500000000002</v>
      </c>
      <c r="K27418" s="11"/>
    </row>
    <row r="27419" spans="2:11" x14ac:dyDescent="0.25">
      <c r="B27419" t="s">
        <v>6640</v>
      </c>
      <c r="C27419" t="s">
        <v>3757</v>
      </c>
      <c r="D27419" t="s">
        <v>6641</v>
      </c>
      <c r="E27419" s="8">
        <v>4.3499999999999997E-2</v>
      </c>
      <c r="G27419" t="s">
        <v>5124</v>
      </c>
      <c r="H27419" s="9">
        <v>65.16</v>
      </c>
      <c r="I27419" t="s">
        <v>5125</v>
      </c>
      <c r="J27419" s="10">
        <f>ROUND(E27419* H27419,5)</f>
        <v>2.83446</v>
      </c>
      <c r="K27419" s="11"/>
    </row>
    <row r="27420" spans="2:11" x14ac:dyDescent="0.25">
      <c r="D27420" s="12" t="s">
        <v>5140</v>
      </c>
      <c r="E27420" s="11"/>
      <c r="H27420" s="11"/>
      <c r="K27420" s="9">
        <f>SUM(J27416:J27419)</f>
        <v>21.517020000000002</v>
      </c>
    </row>
    <row r="27421" spans="2:11" x14ac:dyDescent="0.25">
      <c r="E27421" s="11"/>
      <c r="H27421" s="11"/>
      <c r="K27421" s="11"/>
    </row>
    <row r="27422" spans="2:11" x14ac:dyDescent="0.25">
      <c r="D27422" s="12" t="s">
        <v>5142</v>
      </c>
      <c r="E27422" s="11"/>
      <c r="H27422" s="11">
        <v>1.5</v>
      </c>
      <c r="I27422" t="s">
        <v>5143</v>
      </c>
      <c r="J27422">
        <f>ROUND(H27422/100*K27409,5)</f>
        <v>0.35980000000000001</v>
      </c>
      <c r="K27422" s="11"/>
    </row>
    <row r="27423" spans="2:11" x14ac:dyDescent="0.25">
      <c r="D27423" s="12" t="s">
        <v>5141</v>
      </c>
      <c r="E27423" s="11"/>
      <c r="H27423" s="11"/>
      <c r="K27423" s="13">
        <f>SUM(J27406:J27422)</f>
        <v>50.808710000000005</v>
      </c>
    </row>
    <row r="27424" spans="2:11" x14ac:dyDescent="0.25">
      <c r="D27424" s="12" t="s">
        <v>5157</v>
      </c>
      <c r="E27424" s="11"/>
      <c r="H27424" s="11">
        <v>6</v>
      </c>
      <c r="I27424" t="s">
        <v>5143</v>
      </c>
      <c r="K27424" s="9">
        <f>ROUND(H27424/100*K27423,5)</f>
        <v>3.0485199999999999</v>
      </c>
    </row>
    <row r="27425" spans="1:26" x14ac:dyDescent="0.25">
      <c r="D27425" s="12" t="s">
        <v>5144</v>
      </c>
      <c r="E27425" s="11"/>
      <c r="H27425" s="11"/>
      <c r="K27425" s="13">
        <f>SUM(K27423:K27424)</f>
        <v>53.857230000000001</v>
      </c>
    </row>
    <row r="27427" spans="1:26" ht="45" customHeight="1" x14ac:dyDescent="0.25">
      <c r="A27427" s="4" t="s">
        <v>7187</v>
      </c>
      <c r="B27427" s="4" t="s">
        <v>3628</v>
      </c>
      <c r="C27427" s="1" t="s">
        <v>166</v>
      </c>
      <c r="D27427" s="28" t="s">
        <v>3629</v>
      </c>
      <c r="E27427" s="29"/>
      <c r="F27427" s="29"/>
      <c r="G27427" s="1"/>
      <c r="H27427" s="5" t="s">
        <v>5119</v>
      </c>
      <c r="I27427" s="30">
        <v>1</v>
      </c>
      <c r="J27427" s="31"/>
      <c r="K27427" s="6">
        <f>ROUND(K27447,2)</f>
        <v>75.81</v>
      </c>
      <c r="L27427" s="1"/>
      <c r="M27427" s="1"/>
      <c r="N27427" s="1"/>
      <c r="O27427" s="1"/>
      <c r="P27427" s="1"/>
      <c r="Q27427" s="1"/>
      <c r="R27427" s="1"/>
      <c r="S27427" s="1"/>
      <c r="T27427" s="1"/>
      <c r="U27427" s="1"/>
      <c r="V27427" s="1"/>
      <c r="W27427" s="1"/>
      <c r="X27427" s="1"/>
      <c r="Y27427" s="1"/>
      <c r="Z27427" s="1"/>
    </row>
    <row r="27428" spans="1:26" x14ac:dyDescent="0.25">
      <c r="B27428" s="7" t="s">
        <v>5120</v>
      </c>
    </row>
    <row r="27429" spans="1:26" x14ac:dyDescent="0.25">
      <c r="B27429" t="s">
        <v>5182</v>
      </c>
      <c r="C27429" t="s">
        <v>9</v>
      </c>
      <c r="D27429" t="s">
        <v>5183</v>
      </c>
      <c r="E27429" s="8">
        <v>0.74073999999999995</v>
      </c>
      <c r="F27429" t="s">
        <v>5123</v>
      </c>
      <c r="G27429" t="s">
        <v>5124</v>
      </c>
      <c r="H27429" s="9">
        <v>24.55</v>
      </c>
      <c r="I27429" t="s">
        <v>5125</v>
      </c>
      <c r="J27429" s="10">
        <f>ROUND(E27429/I27427* H27429,5)</f>
        <v>18.185169999999999</v>
      </c>
      <c r="K27429" s="11"/>
    </row>
    <row r="27430" spans="1:26" x14ac:dyDescent="0.25">
      <c r="B27430" t="s">
        <v>5314</v>
      </c>
      <c r="C27430" t="s">
        <v>9</v>
      </c>
      <c r="D27430" t="s">
        <v>5315</v>
      </c>
      <c r="E27430" s="8">
        <v>0.74073999999999995</v>
      </c>
      <c r="F27430" t="s">
        <v>5123</v>
      </c>
      <c r="G27430" t="s">
        <v>5124</v>
      </c>
      <c r="H27430" s="9">
        <v>29.42</v>
      </c>
      <c r="I27430" t="s">
        <v>5125</v>
      </c>
      <c r="J27430" s="10">
        <f>ROUND(E27430/I27427* H27430,5)</f>
        <v>21.792570000000001</v>
      </c>
      <c r="K27430" s="11"/>
    </row>
    <row r="27431" spans="1:26" x14ac:dyDescent="0.25">
      <c r="D27431" s="12" t="s">
        <v>5126</v>
      </c>
      <c r="E27431" s="11"/>
      <c r="H27431" s="11"/>
      <c r="K27431" s="9">
        <f>SUM(J27429:J27430)</f>
        <v>39.977739999999997</v>
      </c>
    </row>
    <row r="27432" spans="1:26" x14ac:dyDescent="0.25">
      <c r="B27432" s="7" t="s">
        <v>5127</v>
      </c>
      <c r="E27432" s="11"/>
      <c r="H27432" s="11"/>
      <c r="K27432" s="11"/>
    </row>
    <row r="27433" spans="1:26" x14ac:dyDescent="0.25">
      <c r="B27433" t="s">
        <v>6441</v>
      </c>
      <c r="C27433" t="s">
        <v>9</v>
      </c>
      <c r="D27433" t="s">
        <v>5129</v>
      </c>
      <c r="E27433" s="8">
        <v>0.74073999999999995</v>
      </c>
      <c r="F27433" t="s">
        <v>5123</v>
      </c>
      <c r="G27433" t="s">
        <v>5124</v>
      </c>
      <c r="H27433" s="9">
        <v>2.0499999999999998</v>
      </c>
      <c r="I27433" t="s">
        <v>5125</v>
      </c>
      <c r="J27433" s="10">
        <f>ROUND(E27433/I27427* H27433,5)</f>
        <v>1.5185200000000001</v>
      </c>
      <c r="K27433" s="11"/>
    </row>
    <row r="27434" spans="1:26" x14ac:dyDescent="0.25">
      <c r="B27434" t="s">
        <v>5235</v>
      </c>
      <c r="C27434" t="s">
        <v>9</v>
      </c>
      <c r="D27434" t="s">
        <v>5236</v>
      </c>
      <c r="E27434" s="8">
        <v>7.4069999999999997E-2</v>
      </c>
      <c r="F27434" t="s">
        <v>5123</v>
      </c>
      <c r="G27434" t="s">
        <v>5124</v>
      </c>
      <c r="H27434" s="9">
        <v>65.38</v>
      </c>
      <c r="I27434" t="s">
        <v>5125</v>
      </c>
      <c r="J27434" s="10">
        <f>ROUND(E27434/I27427* H27434,5)</f>
        <v>4.8426999999999998</v>
      </c>
      <c r="K27434" s="11"/>
    </row>
    <row r="27435" spans="1:26" x14ac:dyDescent="0.25">
      <c r="B27435" t="s">
        <v>5190</v>
      </c>
      <c r="C27435" t="s">
        <v>9</v>
      </c>
      <c r="D27435" t="s">
        <v>5191</v>
      </c>
      <c r="E27435" s="8">
        <v>0.74073999999999995</v>
      </c>
      <c r="F27435" t="s">
        <v>5123</v>
      </c>
      <c r="G27435" t="s">
        <v>5124</v>
      </c>
      <c r="H27435" s="9">
        <v>2.54</v>
      </c>
      <c r="I27435" t="s">
        <v>5125</v>
      </c>
      <c r="J27435" s="10">
        <f>ROUND(E27435/I27427* H27435,5)</f>
        <v>1.88148</v>
      </c>
      <c r="K27435" s="11"/>
    </row>
    <row r="27436" spans="1:26" x14ac:dyDescent="0.25">
      <c r="D27436" s="12" t="s">
        <v>5130</v>
      </c>
      <c r="E27436" s="11"/>
      <c r="H27436" s="11"/>
      <c r="K27436" s="9">
        <f>SUM(J27433:J27435)</f>
        <v>8.2426999999999992</v>
      </c>
    </row>
    <row r="27437" spans="1:26" x14ac:dyDescent="0.25">
      <c r="B27437" s="7" t="s">
        <v>5131</v>
      </c>
      <c r="E27437" s="11"/>
      <c r="H27437" s="11"/>
      <c r="K27437" s="11"/>
    </row>
    <row r="27438" spans="1:26" x14ac:dyDescent="0.25">
      <c r="B27438" t="s">
        <v>6469</v>
      </c>
      <c r="C27438" t="s">
        <v>3757</v>
      </c>
      <c r="D27438" t="s">
        <v>6470</v>
      </c>
      <c r="E27438" s="8">
        <v>4.3499999999999997E-2</v>
      </c>
      <c r="G27438" t="s">
        <v>5124</v>
      </c>
      <c r="H27438" s="9">
        <v>57.46</v>
      </c>
      <c r="I27438" t="s">
        <v>5125</v>
      </c>
      <c r="J27438" s="10">
        <f>ROUND(E27438* H27438,5)</f>
        <v>2.4995099999999999</v>
      </c>
      <c r="K27438" s="11"/>
    </row>
    <row r="27439" spans="1:26" x14ac:dyDescent="0.25">
      <c r="B27439" t="s">
        <v>6646</v>
      </c>
      <c r="C27439" t="s">
        <v>3757</v>
      </c>
      <c r="D27439" t="s">
        <v>6647</v>
      </c>
      <c r="E27439" s="8">
        <v>1.7000000000000001E-2</v>
      </c>
      <c r="G27439" t="s">
        <v>5124</v>
      </c>
      <c r="H27439" s="9">
        <v>20.399999999999999</v>
      </c>
      <c r="I27439" t="s">
        <v>5125</v>
      </c>
      <c r="J27439" s="10">
        <f>ROUND(E27439* H27439,5)</f>
        <v>0.3468</v>
      </c>
      <c r="K27439" s="11"/>
    </row>
    <row r="27440" spans="1:26" x14ac:dyDescent="0.25">
      <c r="B27440" t="s">
        <v>7188</v>
      </c>
      <c r="C27440" t="s">
        <v>166</v>
      </c>
      <c r="D27440" t="s">
        <v>7189</v>
      </c>
      <c r="E27440" s="8">
        <v>1.05</v>
      </c>
      <c r="G27440" t="s">
        <v>5124</v>
      </c>
      <c r="H27440" s="9">
        <v>18.89</v>
      </c>
      <c r="I27440" t="s">
        <v>5125</v>
      </c>
      <c r="J27440" s="10">
        <f>ROUND(E27440* H27440,5)</f>
        <v>19.834499999999998</v>
      </c>
      <c r="K27440" s="11"/>
    </row>
    <row r="27441" spans="1:26" x14ac:dyDescent="0.25">
      <c r="B27441" t="s">
        <v>5273</v>
      </c>
      <c r="C27441" t="s">
        <v>136</v>
      </c>
      <c r="D27441" t="s">
        <v>5133</v>
      </c>
      <c r="E27441" s="8">
        <v>6.4999999999999997E-3</v>
      </c>
      <c r="G27441" t="s">
        <v>5124</v>
      </c>
      <c r="H27441" s="9">
        <v>2.04</v>
      </c>
      <c r="I27441" t="s">
        <v>5125</v>
      </c>
      <c r="J27441" s="10">
        <f>ROUND(E27441* H27441,5)</f>
        <v>1.3259999999999999E-2</v>
      </c>
      <c r="K27441" s="11"/>
    </row>
    <row r="27442" spans="1:26" x14ac:dyDescent="0.25">
      <c r="D27442" s="12" t="s">
        <v>5140</v>
      </c>
      <c r="E27442" s="11"/>
      <c r="H27442" s="11"/>
      <c r="K27442" s="9">
        <f>SUM(J27438:J27441)</f>
        <v>22.694069999999996</v>
      </c>
    </row>
    <row r="27443" spans="1:26" x14ac:dyDescent="0.25">
      <c r="E27443" s="11"/>
      <c r="H27443" s="11"/>
      <c r="K27443" s="11"/>
    </row>
    <row r="27444" spans="1:26" x14ac:dyDescent="0.25">
      <c r="D27444" s="12" t="s">
        <v>5142</v>
      </c>
      <c r="E27444" s="11"/>
      <c r="H27444" s="11">
        <v>1.5</v>
      </c>
      <c r="I27444" t="s">
        <v>5143</v>
      </c>
      <c r="J27444">
        <f>ROUND(H27444/100*K27431,5)</f>
        <v>0.59967000000000004</v>
      </c>
      <c r="K27444" s="11"/>
    </row>
    <row r="27445" spans="1:26" x14ac:dyDescent="0.25">
      <c r="D27445" s="12" t="s">
        <v>5141</v>
      </c>
      <c r="E27445" s="11"/>
      <c r="H27445" s="11"/>
      <c r="K27445" s="13">
        <f>SUM(J27428:J27444)</f>
        <v>71.51418000000001</v>
      </c>
    </row>
    <row r="27446" spans="1:26" x14ac:dyDescent="0.25">
      <c r="D27446" s="12" t="s">
        <v>5157</v>
      </c>
      <c r="E27446" s="11"/>
      <c r="H27446" s="11">
        <v>6</v>
      </c>
      <c r="I27446" t="s">
        <v>5143</v>
      </c>
      <c r="K27446" s="9">
        <f>ROUND(H27446/100*K27445,5)</f>
        <v>4.2908499999999998</v>
      </c>
    </row>
    <row r="27447" spans="1:26" x14ac:dyDescent="0.25">
      <c r="D27447" s="12" t="s">
        <v>5144</v>
      </c>
      <c r="E27447" s="11"/>
      <c r="H27447" s="11"/>
      <c r="K27447" s="13">
        <f>SUM(K27445:K27446)</f>
        <v>75.805030000000016</v>
      </c>
    </row>
    <row r="27449" spans="1:26" ht="45" customHeight="1" x14ac:dyDescent="0.25">
      <c r="A27449" s="4" t="s">
        <v>7190</v>
      </c>
      <c r="B27449" s="4" t="s">
        <v>3630</v>
      </c>
      <c r="C27449" s="1" t="s">
        <v>166</v>
      </c>
      <c r="D27449" s="28" t="s">
        <v>3631</v>
      </c>
      <c r="E27449" s="29"/>
      <c r="F27449" s="29"/>
      <c r="G27449" s="1"/>
      <c r="H27449" s="5" t="s">
        <v>5119</v>
      </c>
      <c r="I27449" s="30">
        <v>1</v>
      </c>
      <c r="J27449" s="31"/>
      <c r="K27449" s="6">
        <f>ROUND(K27469,2)</f>
        <v>65.44</v>
      </c>
      <c r="L27449" s="1"/>
      <c r="M27449" s="1"/>
      <c r="N27449" s="1"/>
      <c r="O27449" s="1"/>
      <c r="P27449" s="1"/>
      <c r="Q27449" s="1"/>
      <c r="R27449" s="1"/>
      <c r="S27449" s="1"/>
      <c r="T27449" s="1"/>
      <c r="U27449" s="1"/>
      <c r="V27449" s="1"/>
      <c r="W27449" s="1"/>
      <c r="X27449" s="1"/>
      <c r="Y27449" s="1"/>
      <c r="Z27449" s="1"/>
    </row>
    <row r="27450" spans="1:26" x14ac:dyDescent="0.25">
      <c r="B27450" s="7" t="s">
        <v>5120</v>
      </c>
    </row>
    <row r="27451" spans="1:26" x14ac:dyDescent="0.25">
      <c r="B27451" t="s">
        <v>5182</v>
      </c>
      <c r="C27451" t="s">
        <v>9</v>
      </c>
      <c r="D27451" t="s">
        <v>5183</v>
      </c>
      <c r="E27451" s="8">
        <v>0.59241999999999995</v>
      </c>
      <c r="F27451" t="s">
        <v>5123</v>
      </c>
      <c r="G27451" t="s">
        <v>5124</v>
      </c>
      <c r="H27451" s="9">
        <v>24.55</v>
      </c>
      <c r="I27451" t="s">
        <v>5125</v>
      </c>
      <c r="J27451" s="10">
        <f>ROUND(E27451/I27449* H27451,5)</f>
        <v>14.54391</v>
      </c>
      <c r="K27451" s="11"/>
    </row>
    <row r="27452" spans="1:26" x14ac:dyDescent="0.25">
      <c r="B27452" t="s">
        <v>5314</v>
      </c>
      <c r="C27452" t="s">
        <v>9</v>
      </c>
      <c r="D27452" t="s">
        <v>5315</v>
      </c>
      <c r="E27452" s="8">
        <v>0.59241999999999995</v>
      </c>
      <c r="F27452" t="s">
        <v>5123</v>
      </c>
      <c r="G27452" t="s">
        <v>5124</v>
      </c>
      <c r="H27452" s="9">
        <v>29.42</v>
      </c>
      <c r="I27452" t="s">
        <v>5125</v>
      </c>
      <c r="J27452" s="10">
        <f>ROUND(E27452/I27449* H27452,5)</f>
        <v>17.428999999999998</v>
      </c>
      <c r="K27452" s="11"/>
    </row>
    <row r="27453" spans="1:26" x14ac:dyDescent="0.25">
      <c r="D27453" s="12" t="s">
        <v>5126</v>
      </c>
      <c r="E27453" s="11"/>
      <c r="H27453" s="11"/>
      <c r="K27453" s="9">
        <f>SUM(J27451:J27452)</f>
        <v>31.972909999999999</v>
      </c>
    </row>
    <row r="27454" spans="1:26" x14ac:dyDescent="0.25">
      <c r="B27454" s="7" t="s">
        <v>5127</v>
      </c>
      <c r="E27454" s="11"/>
      <c r="H27454" s="11"/>
      <c r="K27454" s="11"/>
    </row>
    <row r="27455" spans="1:26" x14ac:dyDescent="0.25">
      <c r="B27455" t="s">
        <v>5235</v>
      </c>
      <c r="C27455" t="s">
        <v>9</v>
      </c>
      <c r="D27455" t="s">
        <v>5236</v>
      </c>
      <c r="E27455" s="8">
        <v>5.9240000000000001E-2</v>
      </c>
      <c r="F27455" t="s">
        <v>5123</v>
      </c>
      <c r="G27455" t="s">
        <v>5124</v>
      </c>
      <c r="H27455" s="9">
        <v>65.38</v>
      </c>
      <c r="I27455" t="s">
        <v>5125</v>
      </c>
      <c r="J27455" s="10">
        <f>ROUND(E27455/I27449* H27455,5)</f>
        <v>3.8731100000000001</v>
      </c>
      <c r="K27455" s="11"/>
    </row>
    <row r="27456" spans="1:26" x14ac:dyDescent="0.25">
      <c r="B27456" t="s">
        <v>5190</v>
      </c>
      <c r="C27456" t="s">
        <v>9</v>
      </c>
      <c r="D27456" t="s">
        <v>5191</v>
      </c>
      <c r="E27456" s="8">
        <v>0.59241999999999995</v>
      </c>
      <c r="F27456" t="s">
        <v>5123</v>
      </c>
      <c r="G27456" t="s">
        <v>5124</v>
      </c>
      <c r="H27456" s="9">
        <v>2.54</v>
      </c>
      <c r="I27456" t="s">
        <v>5125</v>
      </c>
      <c r="J27456" s="10">
        <f>ROUND(E27456/I27449* H27456,5)</f>
        <v>1.50475</v>
      </c>
      <c r="K27456" s="11"/>
    </row>
    <row r="27457" spans="1:26" x14ac:dyDescent="0.25">
      <c r="B27457" t="s">
        <v>6441</v>
      </c>
      <c r="C27457" t="s">
        <v>9</v>
      </c>
      <c r="D27457" t="s">
        <v>5129</v>
      </c>
      <c r="E27457" s="8">
        <v>0.59241999999999995</v>
      </c>
      <c r="F27457" t="s">
        <v>5123</v>
      </c>
      <c r="G27457" t="s">
        <v>5124</v>
      </c>
      <c r="H27457" s="9">
        <v>2.0499999999999998</v>
      </c>
      <c r="I27457" t="s">
        <v>5125</v>
      </c>
      <c r="J27457" s="10">
        <f>ROUND(E27457/I27449* H27457,5)</f>
        <v>1.2144600000000001</v>
      </c>
      <c r="K27457" s="11"/>
    </row>
    <row r="27458" spans="1:26" x14ac:dyDescent="0.25">
      <c r="D27458" s="12" t="s">
        <v>5130</v>
      </c>
      <c r="E27458" s="11"/>
      <c r="H27458" s="11"/>
      <c r="K27458" s="9">
        <f>SUM(J27455:J27457)</f>
        <v>6.59232</v>
      </c>
    </row>
    <row r="27459" spans="1:26" x14ac:dyDescent="0.25">
      <c r="B27459" s="7" t="s">
        <v>5131</v>
      </c>
      <c r="E27459" s="11"/>
      <c r="H27459" s="11"/>
      <c r="K27459" s="11"/>
    </row>
    <row r="27460" spans="1:26" x14ac:dyDescent="0.25">
      <c r="B27460" t="s">
        <v>7188</v>
      </c>
      <c r="C27460" t="s">
        <v>166</v>
      </c>
      <c r="D27460" t="s">
        <v>7189</v>
      </c>
      <c r="E27460" s="8">
        <v>1.05</v>
      </c>
      <c r="G27460" t="s">
        <v>5124</v>
      </c>
      <c r="H27460" s="9">
        <v>18.89</v>
      </c>
      <c r="I27460" t="s">
        <v>5125</v>
      </c>
      <c r="J27460" s="10">
        <f>ROUND(E27460* H27460,5)</f>
        <v>19.834499999999998</v>
      </c>
      <c r="K27460" s="11"/>
    </row>
    <row r="27461" spans="1:26" x14ac:dyDescent="0.25">
      <c r="B27461" t="s">
        <v>6646</v>
      </c>
      <c r="C27461" t="s">
        <v>3757</v>
      </c>
      <c r="D27461" t="s">
        <v>6647</v>
      </c>
      <c r="E27461" s="8">
        <v>1.7000000000000001E-2</v>
      </c>
      <c r="G27461" t="s">
        <v>5124</v>
      </c>
      <c r="H27461" s="9">
        <v>20.399999999999999</v>
      </c>
      <c r="I27461" t="s">
        <v>5125</v>
      </c>
      <c r="J27461" s="10">
        <f>ROUND(E27461* H27461,5)</f>
        <v>0.3468</v>
      </c>
      <c r="K27461" s="11"/>
    </row>
    <row r="27462" spans="1:26" x14ac:dyDescent="0.25">
      <c r="B27462" t="s">
        <v>6469</v>
      </c>
      <c r="C27462" t="s">
        <v>3757</v>
      </c>
      <c r="D27462" t="s">
        <v>6470</v>
      </c>
      <c r="E27462" s="8">
        <v>4.3499999999999997E-2</v>
      </c>
      <c r="G27462" t="s">
        <v>5124</v>
      </c>
      <c r="H27462" s="9">
        <v>57.46</v>
      </c>
      <c r="I27462" t="s">
        <v>5125</v>
      </c>
      <c r="J27462" s="10">
        <f>ROUND(E27462* H27462,5)</f>
        <v>2.4995099999999999</v>
      </c>
      <c r="K27462" s="11"/>
    </row>
    <row r="27463" spans="1:26" x14ac:dyDescent="0.25">
      <c r="B27463" t="s">
        <v>5273</v>
      </c>
      <c r="C27463" t="s">
        <v>136</v>
      </c>
      <c r="D27463" t="s">
        <v>5133</v>
      </c>
      <c r="E27463" s="8">
        <v>6.4999999999999997E-3</v>
      </c>
      <c r="G27463" t="s">
        <v>5124</v>
      </c>
      <c r="H27463" s="9">
        <v>2.04</v>
      </c>
      <c r="I27463" t="s">
        <v>5125</v>
      </c>
      <c r="J27463" s="10">
        <f>ROUND(E27463* H27463,5)</f>
        <v>1.3259999999999999E-2</v>
      </c>
      <c r="K27463" s="11"/>
    </row>
    <row r="27464" spans="1:26" x14ac:dyDescent="0.25">
      <c r="D27464" s="12" t="s">
        <v>5140</v>
      </c>
      <c r="E27464" s="11"/>
      <c r="H27464" s="11"/>
      <c r="K27464" s="9">
        <f>SUM(J27460:J27463)</f>
        <v>22.69407</v>
      </c>
    </row>
    <row r="27465" spans="1:26" x14ac:dyDescent="0.25">
      <c r="E27465" s="11"/>
      <c r="H27465" s="11"/>
      <c r="K27465" s="11"/>
    </row>
    <row r="27466" spans="1:26" x14ac:dyDescent="0.25">
      <c r="D27466" s="12" t="s">
        <v>5142</v>
      </c>
      <c r="E27466" s="11"/>
      <c r="H27466" s="11">
        <v>1.5</v>
      </c>
      <c r="I27466" t="s">
        <v>5143</v>
      </c>
      <c r="J27466">
        <f>ROUND(H27466/100*K27453,5)</f>
        <v>0.47959000000000002</v>
      </c>
      <c r="K27466" s="11"/>
    </row>
    <row r="27467" spans="1:26" x14ac:dyDescent="0.25">
      <c r="D27467" s="12" t="s">
        <v>5141</v>
      </c>
      <c r="E27467" s="11"/>
      <c r="H27467" s="11"/>
      <c r="K27467" s="13">
        <f>SUM(J27450:J27466)</f>
        <v>61.738890000000005</v>
      </c>
    </row>
    <row r="27468" spans="1:26" x14ac:dyDescent="0.25">
      <c r="D27468" s="12" t="s">
        <v>5157</v>
      </c>
      <c r="E27468" s="11"/>
      <c r="H27468" s="11">
        <v>6</v>
      </c>
      <c r="I27468" t="s">
        <v>5143</v>
      </c>
      <c r="K27468" s="9">
        <f>ROUND(H27468/100*K27467,5)</f>
        <v>3.7043300000000001</v>
      </c>
    </row>
    <row r="27469" spans="1:26" x14ac:dyDescent="0.25">
      <c r="D27469" s="12" t="s">
        <v>5144</v>
      </c>
      <c r="E27469" s="11"/>
      <c r="H27469" s="11"/>
      <c r="K27469" s="13">
        <f>SUM(K27467:K27468)</f>
        <v>65.443220000000011</v>
      </c>
    </row>
    <row r="27471" spans="1:26" ht="45" customHeight="1" x14ac:dyDescent="0.25">
      <c r="A27471" s="4" t="s">
        <v>7191</v>
      </c>
      <c r="B27471" s="4" t="s">
        <v>3632</v>
      </c>
      <c r="C27471" s="1" t="s">
        <v>166</v>
      </c>
      <c r="D27471" s="28" t="s">
        <v>3633</v>
      </c>
      <c r="E27471" s="29"/>
      <c r="F27471" s="29"/>
      <c r="G27471" s="1"/>
      <c r="H27471" s="5" t="s">
        <v>5119</v>
      </c>
      <c r="I27471" s="30">
        <v>1</v>
      </c>
      <c r="J27471" s="31"/>
      <c r="K27471" s="6">
        <f>ROUND(K27491,2)</f>
        <v>43.46</v>
      </c>
      <c r="L27471" s="1"/>
      <c r="M27471" s="1"/>
      <c r="N27471" s="1"/>
      <c r="O27471" s="1"/>
      <c r="P27471" s="1"/>
      <c r="Q27471" s="1"/>
      <c r="R27471" s="1"/>
      <c r="S27471" s="1"/>
      <c r="T27471" s="1"/>
      <c r="U27471" s="1"/>
      <c r="V27471" s="1"/>
      <c r="W27471" s="1"/>
      <c r="X27471" s="1"/>
      <c r="Y27471" s="1"/>
      <c r="Z27471" s="1"/>
    </row>
    <row r="27472" spans="1:26" x14ac:dyDescent="0.25">
      <c r="B27472" s="7" t="s">
        <v>5120</v>
      </c>
    </row>
    <row r="27473" spans="2:11" x14ac:dyDescent="0.25">
      <c r="B27473" t="s">
        <v>5314</v>
      </c>
      <c r="C27473" t="s">
        <v>9</v>
      </c>
      <c r="D27473" t="s">
        <v>5315</v>
      </c>
      <c r="E27473" s="8">
        <v>0.27778000000000003</v>
      </c>
      <c r="F27473" t="s">
        <v>5123</v>
      </c>
      <c r="G27473" t="s">
        <v>5124</v>
      </c>
      <c r="H27473" s="9">
        <v>29.42</v>
      </c>
      <c r="I27473" t="s">
        <v>5125</v>
      </c>
      <c r="J27473" s="10">
        <f>ROUND(E27473/I27471* H27473,5)</f>
        <v>8.1722900000000003</v>
      </c>
      <c r="K27473" s="11"/>
    </row>
    <row r="27474" spans="2:11" x14ac:dyDescent="0.25">
      <c r="B27474" t="s">
        <v>5182</v>
      </c>
      <c r="C27474" t="s">
        <v>9</v>
      </c>
      <c r="D27474" t="s">
        <v>5183</v>
      </c>
      <c r="E27474" s="8">
        <v>0.27778000000000003</v>
      </c>
      <c r="F27474" t="s">
        <v>5123</v>
      </c>
      <c r="G27474" t="s">
        <v>5124</v>
      </c>
      <c r="H27474" s="9">
        <v>24.55</v>
      </c>
      <c r="I27474" t="s">
        <v>5125</v>
      </c>
      <c r="J27474" s="10">
        <f>ROUND(E27474/I27471* H27474,5)</f>
        <v>6.8194999999999997</v>
      </c>
      <c r="K27474" s="11"/>
    </row>
    <row r="27475" spans="2:11" x14ac:dyDescent="0.25">
      <c r="D27475" s="12" t="s">
        <v>5126</v>
      </c>
      <c r="E27475" s="11"/>
      <c r="H27475" s="11"/>
      <c r="K27475" s="9">
        <f>SUM(J27473:J27474)</f>
        <v>14.99179</v>
      </c>
    </row>
    <row r="27476" spans="2:11" x14ac:dyDescent="0.25">
      <c r="B27476" s="7" t="s">
        <v>5127</v>
      </c>
      <c r="E27476" s="11"/>
      <c r="H27476" s="11"/>
      <c r="K27476" s="11"/>
    </row>
    <row r="27477" spans="2:11" x14ac:dyDescent="0.25">
      <c r="B27477" t="s">
        <v>5190</v>
      </c>
      <c r="C27477" t="s">
        <v>9</v>
      </c>
      <c r="D27477" t="s">
        <v>5191</v>
      </c>
      <c r="E27477" s="8">
        <v>0.27778000000000003</v>
      </c>
      <c r="F27477" t="s">
        <v>5123</v>
      </c>
      <c r="G27477" t="s">
        <v>5124</v>
      </c>
      <c r="H27477" s="9">
        <v>2.54</v>
      </c>
      <c r="I27477" t="s">
        <v>5125</v>
      </c>
      <c r="J27477" s="10">
        <f>ROUND(E27477/I27471* H27477,5)</f>
        <v>0.70555999999999996</v>
      </c>
      <c r="K27477" s="11"/>
    </row>
    <row r="27478" spans="2:11" x14ac:dyDescent="0.25">
      <c r="B27478" t="s">
        <v>5235</v>
      </c>
      <c r="C27478" t="s">
        <v>9</v>
      </c>
      <c r="D27478" t="s">
        <v>5236</v>
      </c>
      <c r="E27478" s="8">
        <v>2.7779999999999999E-2</v>
      </c>
      <c r="F27478" t="s">
        <v>5123</v>
      </c>
      <c r="G27478" t="s">
        <v>5124</v>
      </c>
      <c r="H27478" s="9">
        <v>65.38</v>
      </c>
      <c r="I27478" t="s">
        <v>5125</v>
      </c>
      <c r="J27478" s="10">
        <f>ROUND(E27478/I27471* H27478,5)</f>
        <v>1.81626</v>
      </c>
      <c r="K27478" s="11"/>
    </row>
    <row r="27479" spans="2:11" x14ac:dyDescent="0.25">
      <c r="B27479" t="s">
        <v>6441</v>
      </c>
      <c r="C27479" t="s">
        <v>9</v>
      </c>
      <c r="D27479" t="s">
        <v>5129</v>
      </c>
      <c r="E27479" s="8">
        <v>0.27778000000000003</v>
      </c>
      <c r="F27479" t="s">
        <v>5123</v>
      </c>
      <c r="G27479" t="s">
        <v>5124</v>
      </c>
      <c r="H27479" s="9">
        <v>2.0499999999999998</v>
      </c>
      <c r="I27479" t="s">
        <v>5125</v>
      </c>
      <c r="J27479" s="10">
        <f>ROUND(E27479/I27471* H27479,5)</f>
        <v>0.56945000000000001</v>
      </c>
      <c r="K27479" s="11"/>
    </row>
    <row r="27480" spans="2:11" x14ac:dyDescent="0.25">
      <c r="D27480" s="12" t="s">
        <v>5130</v>
      </c>
      <c r="E27480" s="11"/>
      <c r="H27480" s="11"/>
      <c r="K27480" s="9">
        <f>SUM(J27477:J27479)</f>
        <v>3.0912699999999997</v>
      </c>
    </row>
    <row r="27481" spans="2:11" x14ac:dyDescent="0.25">
      <c r="B27481" s="7" t="s">
        <v>5131</v>
      </c>
      <c r="E27481" s="11"/>
      <c r="H27481" s="11"/>
      <c r="K27481" s="11"/>
    </row>
    <row r="27482" spans="2:11" x14ac:dyDescent="0.25">
      <c r="B27482" t="s">
        <v>6469</v>
      </c>
      <c r="C27482" t="s">
        <v>3757</v>
      </c>
      <c r="D27482" t="s">
        <v>6470</v>
      </c>
      <c r="E27482" s="8">
        <v>4.3499999999999997E-2</v>
      </c>
      <c r="G27482" t="s">
        <v>5124</v>
      </c>
      <c r="H27482" s="9">
        <v>57.46</v>
      </c>
      <c r="I27482" t="s">
        <v>5125</v>
      </c>
      <c r="J27482" s="10">
        <f>ROUND(E27482* H27482,5)</f>
        <v>2.4995099999999999</v>
      </c>
      <c r="K27482" s="11"/>
    </row>
    <row r="27483" spans="2:11" x14ac:dyDescent="0.25">
      <c r="B27483" t="s">
        <v>6646</v>
      </c>
      <c r="C27483" t="s">
        <v>3757</v>
      </c>
      <c r="D27483" t="s">
        <v>6647</v>
      </c>
      <c r="E27483" s="8">
        <v>1.7000000000000001E-2</v>
      </c>
      <c r="G27483" t="s">
        <v>5124</v>
      </c>
      <c r="H27483" s="9">
        <v>20.399999999999999</v>
      </c>
      <c r="I27483" t="s">
        <v>5125</v>
      </c>
      <c r="J27483" s="10">
        <f>ROUND(E27483* H27483,5)</f>
        <v>0.3468</v>
      </c>
      <c r="K27483" s="11"/>
    </row>
    <row r="27484" spans="2:11" x14ac:dyDescent="0.25">
      <c r="B27484" t="s">
        <v>7188</v>
      </c>
      <c r="C27484" t="s">
        <v>166</v>
      </c>
      <c r="D27484" t="s">
        <v>7189</v>
      </c>
      <c r="E27484" s="8">
        <v>1.05</v>
      </c>
      <c r="G27484" t="s">
        <v>5124</v>
      </c>
      <c r="H27484" s="9">
        <v>18.89</v>
      </c>
      <c r="I27484" t="s">
        <v>5125</v>
      </c>
      <c r="J27484" s="10">
        <f>ROUND(E27484* H27484,5)</f>
        <v>19.834499999999998</v>
      </c>
      <c r="K27484" s="11"/>
    </row>
    <row r="27485" spans="2:11" x14ac:dyDescent="0.25">
      <c r="B27485" t="s">
        <v>5273</v>
      </c>
      <c r="C27485" t="s">
        <v>136</v>
      </c>
      <c r="D27485" t="s">
        <v>5133</v>
      </c>
      <c r="E27485" s="8">
        <v>6.4999999999999997E-3</v>
      </c>
      <c r="G27485" t="s">
        <v>5124</v>
      </c>
      <c r="H27485" s="9">
        <v>2.04</v>
      </c>
      <c r="I27485" t="s">
        <v>5125</v>
      </c>
      <c r="J27485" s="10">
        <f>ROUND(E27485* H27485,5)</f>
        <v>1.3259999999999999E-2</v>
      </c>
      <c r="K27485" s="11"/>
    </row>
    <row r="27486" spans="2:11" x14ac:dyDescent="0.25">
      <c r="D27486" s="12" t="s">
        <v>5140</v>
      </c>
      <c r="E27486" s="11"/>
      <c r="H27486" s="11"/>
      <c r="K27486" s="9">
        <f>SUM(J27482:J27485)</f>
        <v>22.694069999999996</v>
      </c>
    </row>
    <row r="27487" spans="2:11" x14ac:dyDescent="0.25">
      <c r="E27487" s="11"/>
      <c r="H27487" s="11"/>
      <c r="K27487" s="11"/>
    </row>
    <row r="27488" spans="2:11" x14ac:dyDescent="0.25">
      <c r="D27488" s="12" t="s">
        <v>5142</v>
      </c>
      <c r="E27488" s="11"/>
      <c r="H27488" s="11">
        <v>1.5</v>
      </c>
      <c r="I27488" t="s">
        <v>5143</v>
      </c>
      <c r="J27488">
        <f>ROUND(H27488/100*K27475,5)</f>
        <v>0.22488</v>
      </c>
      <c r="K27488" s="11"/>
    </row>
    <row r="27489" spans="1:26" x14ac:dyDescent="0.25">
      <c r="D27489" s="12" t="s">
        <v>5141</v>
      </c>
      <c r="E27489" s="11"/>
      <c r="H27489" s="11"/>
      <c r="K27489" s="13">
        <f>SUM(J27472:J27488)</f>
        <v>41.002009999999999</v>
      </c>
    </row>
    <row r="27490" spans="1:26" x14ac:dyDescent="0.25">
      <c r="D27490" s="12" t="s">
        <v>5157</v>
      </c>
      <c r="E27490" s="11"/>
      <c r="H27490" s="11">
        <v>6</v>
      </c>
      <c r="I27490" t="s">
        <v>5143</v>
      </c>
      <c r="K27490" s="9">
        <f>ROUND(H27490/100*K27489,5)</f>
        <v>2.4601199999999999</v>
      </c>
    </row>
    <row r="27491" spans="1:26" x14ac:dyDescent="0.25">
      <c r="D27491" s="12" t="s">
        <v>5144</v>
      </c>
      <c r="E27491" s="11"/>
      <c r="H27491" s="11"/>
      <c r="K27491" s="13">
        <f>SUM(K27489:K27490)</f>
        <v>43.462130000000002</v>
      </c>
    </row>
    <row r="27493" spans="1:26" ht="45" customHeight="1" x14ac:dyDescent="0.25">
      <c r="A27493" s="4" t="s">
        <v>7192</v>
      </c>
      <c r="B27493" s="4" t="s">
        <v>3634</v>
      </c>
      <c r="C27493" s="1" t="s">
        <v>166</v>
      </c>
      <c r="D27493" s="28" t="s">
        <v>3635</v>
      </c>
      <c r="E27493" s="29"/>
      <c r="F27493" s="29"/>
      <c r="G27493" s="1"/>
      <c r="H27493" s="5" t="s">
        <v>5119</v>
      </c>
      <c r="I27493" s="30">
        <v>1</v>
      </c>
      <c r="J27493" s="31"/>
      <c r="K27493" s="6">
        <f>ROUND(K27513,2)</f>
        <v>58.47</v>
      </c>
      <c r="L27493" s="1"/>
      <c r="M27493" s="1"/>
      <c r="N27493" s="1"/>
      <c r="O27493" s="1"/>
      <c r="P27493" s="1"/>
      <c r="Q27493" s="1"/>
      <c r="R27493" s="1"/>
      <c r="S27493" s="1"/>
      <c r="T27493" s="1"/>
      <c r="U27493" s="1"/>
      <c r="V27493" s="1"/>
      <c r="W27493" s="1"/>
      <c r="X27493" s="1"/>
      <c r="Y27493" s="1"/>
      <c r="Z27493" s="1"/>
    </row>
    <row r="27494" spans="1:26" x14ac:dyDescent="0.25">
      <c r="B27494" s="7" t="s">
        <v>5120</v>
      </c>
    </row>
    <row r="27495" spans="1:26" x14ac:dyDescent="0.25">
      <c r="B27495" t="s">
        <v>5314</v>
      </c>
      <c r="C27495" t="s">
        <v>9</v>
      </c>
      <c r="D27495" t="s">
        <v>5315</v>
      </c>
      <c r="E27495" s="8">
        <v>0.49260999999999999</v>
      </c>
      <c r="F27495" t="s">
        <v>5123</v>
      </c>
      <c r="G27495" t="s">
        <v>5124</v>
      </c>
      <c r="H27495" s="9">
        <v>29.42</v>
      </c>
      <c r="I27495" t="s">
        <v>5125</v>
      </c>
      <c r="J27495" s="10">
        <f>ROUND(E27495/I27493* H27495,5)</f>
        <v>14.49259</v>
      </c>
      <c r="K27495" s="11"/>
    </row>
    <row r="27496" spans="1:26" x14ac:dyDescent="0.25">
      <c r="B27496" t="s">
        <v>5182</v>
      </c>
      <c r="C27496" t="s">
        <v>9</v>
      </c>
      <c r="D27496" t="s">
        <v>5183</v>
      </c>
      <c r="E27496" s="8">
        <v>0.49260999999999999</v>
      </c>
      <c r="F27496" t="s">
        <v>5123</v>
      </c>
      <c r="G27496" t="s">
        <v>5124</v>
      </c>
      <c r="H27496" s="9">
        <v>24.55</v>
      </c>
      <c r="I27496" t="s">
        <v>5125</v>
      </c>
      <c r="J27496" s="10">
        <f>ROUND(E27496/I27493* H27496,5)</f>
        <v>12.093579999999999</v>
      </c>
      <c r="K27496" s="11"/>
    </row>
    <row r="27497" spans="1:26" x14ac:dyDescent="0.25">
      <c r="D27497" s="12" t="s">
        <v>5126</v>
      </c>
      <c r="E27497" s="11"/>
      <c r="H27497" s="11"/>
      <c r="K27497" s="9">
        <f>SUM(J27495:J27496)</f>
        <v>26.586169999999999</v>
      </c>
    </row>
    <row r="27498" spans="1:26" x14ac:dyDescent="0.25">
      <c r="B27498" s="7" t="s">
        <v>5127</v>
      </c>
      <c r="E27498" s="11"/>
      <c r="H27498" s="11"/>
      <c r="K27498" s="11"/>
    </row>
    <row r="27499" spans="1:26" x14ac:dyDescent="0.25">
      <c r="B27499" t="s">
        <v>5190</v>
      </c>
      <c r="C27499" t="s">
        <v>9</v>
      </c>
      <c r="D27499" t="s">
        <v>5191</v>
      </c>
      <c r="E27499" s="8">
        <v>0.49260999999999999</v>
      </c>
      <c r="F27499" t="s">
        <v>5123</v>
      </c>
      <c r="G27499" t="s">
        <v>5124</v>
      </c>
      <c r="H27499" s="9">
        <v>2.54</v>
      </c>
      <c r="I27499" t="s">
        <v>5125</v>
      </c>
      <c r="J27499" s="10">
        <f>ROUND(E27499/I27493* H27499,5)</f>
        <v>1.2512300000000001</v>
      </c>
      <c r="K27499" s="11"/>
    </row>
    <row r="27500" spans="1:26" x14ac:dyDescent="0.25">
      <c r="B27500" t="s">
        <v>5235</v>
      </c>
      <c r="C27500" t="s">
        <v>9</v>
      </c>
      <c r="D27500" t="s">
        <v>5236</v>
      </c>
      <c r="E27500" s="8">
        <v>4.9259999999999998E-2</v>
      </c>
      <c r="F27500" t="s">
        <v>5123</v>
      </c>
      <c r="G27500" t="s">
        <v>5124</v>
      </c>
      <c r="H27500" s="9">
        <v>65.38</v>
      </c>
      <c r="I27500" t="s">
        <v>5125</v>
      </c>
      <c r="J27500" s="10">
        <f>ROUND(E27500/I27493* H27500,5)</f>
        <v>3.2206199999999998</v>
      </c>
      <c r="K27500" s="11"/>
    </row>
    <row r="27501" spans="1:26" x14ac:dyDescent="0.25">
      <c r="B27501" t="s">
        <v>6441</v>
      </c>
      <c r="C27501" t="s">
        <v>9</v>
      </c>
      <c r="D27501" t="s">
        <v>5129</v>
      </c>
      <c r="E27501" s="8">
        <v>0.49260999999999999</v>
      </c>
      <c r="F27501" t="s">
        <v>5123</v>
      </c>
      <c r="G27501" t="s">
        <v>5124</v>
      </c>
      <c r="H27501" s="9">
        <v>2.0499999999999998</v>
      </c>
      <c r="I27501" t="s">
        <v>5125</v>
      </c>
      <c r="J27501" s="10">
        <f>ROUND(E27501/I27493* H27501,5)</f>
        <v>1.0098499999999999</v>
      </c>
      <c r="K27501" s="11"/>
    </row>
    <row r="27502" spans="1:26" x14ac:dyDescent="0.25">
      <c r="D27502" s="12" t="s">
        <v>5130</v>
      </c>
      <c r="E27502" s="11"/>
      <c r="H27502" s="11"/>
      <c r="K27502" s="9">
        <f>SUM(J27499:J27501)</f>
        <v>5.4817</v>
      </c>
    </row>
    <row r="27503" spans="1:26" x14ac:dyDescent="0.25">
      <c r="B27503" s="7" t="s">
        <v>5131</v>
      </c>
      <c r="E27503" s="11"/>
      <c r="H27503" s="11"/>
      <c r="K27503" s="11"/>
    </row>
    <row r="27504" spans="1:26" x14ac:dyDescent="0.25">
      <c r="B27504" t="s">
        <v>5273</v>
      </c>
      <c r="C27504" t="s">
        <v>136</v>
      </c>
      <c r="D27504" t="s">
        <v>5133</v>
      </c>
      <c r="E27504" s="8">
        <v>6.4999999999999997E-3</v>
      </c>
      <c r="G27504" t="s">
        <v>5124</v>
      </c>
      <c r="H27504" s="9">
        <v>2.04</v>
      </c>
      <c r="I27504" t="s">
        <v>5125</v>
      </c>
      <c r="J27504" s="10">
        <f>ROUND(E27504* H27504,5)</f>
        <v>1.3259999999999999E-2</v>
      </c>
      <c r="K27504" s="11"/>
    </row>
    <row r="27505" spans="1:26" x14ac:dyDescent="0.25">
      <c r="B27505" t="s">
        <v>6469</v>
      </c>
      <c r="C27505" t="s">
        <v>3757</v>
      </c>
      <c r="D27505" t="s">
        <v>6470</v>
      </c>
      <c r="E27505" s="8">
        <v>4.3499999999999997E-2</v>
      </c>
      <c r="G27505" t="s">
        <v>5124</v>
      </c>
      <c r="H27505" s="9">
        <v>57.46</v>
      </c>
      <c r="I27505" t="s">
        <v>5125</v>
      </c>
      <c r="J27505" s="10">
        <f>ROUND(E27505* H27505,5)</f>
        <v>2.4995099999999999</v>
      </c>
      <c r="K27505" s="11"/>
    </row>
    <row r="27506" spans="1:26" x14ac:dyDescent="0.25">
      <c r="B27506" t="s">
        <v>7188</v>
      </c>
      <c r="C27506" t="s">
        <v>166</v>
      </c>
      <c r="D27506" t="s">
        <v>7189</v>
      </c>
      <c r="E27506" s="8">
        <v>1.05</v>
      </c>
      <c r="G27506" t="s">
        <v>5124</v>
      </c>
      <c r="H27506" s="9">
        <v>18.89</v>
      </c>
      <c r="I27506" t="s">
        <v>5125</v>
      </c>
      <c r="J27506" s="10">
        <f>ROUND(E27506* H27506,5)</f>
        <v>19.834499999999998</v>
      </c>
      <c r="K27506" s="11"/>
    </row>
    <row r="27507" spans="1:26" x14ac:dyDescent="0.25">
      <c r="B27507" t="s">
        <v>6646</v>
      </c>
      <c r="C27507" t="s">
        <v>3757</v>
      </c>
      <c r="D27507" t="s">
        <v>6647</v>
      </c>
      <c r="E27507" s="8">
        <v>1.7000000000000001E-2</v>
      </c>
      <c r="G27507" t="s">
        <v>5124</v>
      </c>
      <c r="H27507" s="9">
        <v>20.399999999999999</v>
      </c>
      <c r="I27507" t="s">
        <v>5125</v>
      </c>
      <c r="J27507" s="10">
        <f>ROUND(E27507* H27507,5)</f>
        <v>0.3468</v>
      </c>
      <c r="K27507" s="11"/>
    </row>
    <row r="27508" spans="1:26" x14ac:dyDescent="0.25">
      <c r="D27508" s="12" t="s">
        <v>5140</v>
      </c>
      <c r="E27508" s="11"/>
      <c r="H27508" s="11"/>
      <c r="K27508" s="9">
        <f>SUM(J27504:J27507)</f>
        <v>22.694069999999996</v>
      </c>
    </row>
    <row r="27509" spans="1:26" x14ac:dyDescent="0.25">
      <c r="E27509" s="11"/>
      <c r="H27509" s="11"/>
      <c r="K27509" s="11"/>
    </row>
    <row r="27510" spans="1:26" x14ac:dyDescent="0.25">
      <c r="D27510" s="12" t="s">
        <v>5142</v>
      </c>
      <c r="E27510" s="11"/>
      <c r="H27510" s="11">
        <v>1.5</v>
      </c>
      <c r="I27510" t="s">
        <v>5143</v>
      </c>
      <c r="J27510">
        <f>ROUND(H27510/100*K27497,5)</f>
        <v>0.39878999999999998</v>
      </c>
      <c r="K27510" s="11"/>
    </row>
    <row r="27511" spans="1:26" x14ac:dyDescent="0.25">
      <c r="D27511" s="12" t="s">
        <v>5141</v>
      </c>
      <c r="E27511" s="11"/>
      <c r="H27511" s="11"/>
      <c r="K27511" s="13">
        <f>SUM(J27494:J27510)</f>
        <v>55.160730000000001</v>
      </c>
    </row>
    <row r="27512" spans="1:26" x14ac:dyDescent="0.25">
      <c r="D27512" s="12" t="s">
        <v>5157</v>
      </c>
      <c r="E27512" s="11"/>
      <c r="H27512" s="11">
        <v>6</v>
      </c>
      <c r="I27512" t="s">
        <v>5143</v>
      </c>
      <c r="K27512" s="9">
        <f>ROUND(H27512/100*K27511,5)</f>
        <v>3.3096399999999999</v>
      </c>
    </row>
    <row r="27513" spans="1:26" x14ac:dyDescent="0.25">
      <c r="D27513" s="12" t="s">
        <v>5144</v>
      </c>
      <c r="E27513" s="11"/>
      <c r="H27513" s="11"/>
      <c r="K27513" s="13">
        <f>SUM(K27511:K27512)</f>
        <v>58.470370000000003</v>
      </c>
    </row>
    <row r="27515" spans="1:26" ht="45" customHeight="1" x14ac:dyDescent="0.25">
      <c r="A27515" s="4" t="s">
        <v>7193</v>
      </c>
      <c r="B27515" s="4" t="s">
        <v>3636</v>
      </c>
      <c r="C27515" s="1" t="s">
        <v>166</v>
      </c>
      <c r="D27515" s="28" t="s">
        <v>3637</v>
      </c>
      <c r="E27515" s="29"/>
      <c r="F27515" s="29"/>
      <c r="G27515" s="1"/>
      <c r="H27515" s="5" t="s">
        <v>5119</v>
      </c>
      <c r="I27515" s="30">
        <v>1</v>
      </c>
      <c r="J27515" s="31"/>
      <c r="K27515" s="6">
        <f>ROUND(K27535,2)</f>
        <v>37.54</v>
      </c>
      <c r="L27515" s="1"/>
      <c r="M27515" s="1"/>
      <c r="N27515" s="1"/>
      <c r="O27515" s="1"/>
      <c r="P27515" s="1"/>
      <c r="Q27515" s="1"/>
      <c r="R27515" s="1"/>
      <c r="S27515" s="1"/>
      <c r="T27515" s="1"/>
      <c r="U27515" s="1"/>
      <c r="V27515" s="1"/>
      <c r="W27515" s="1"/>
      <c r="X27515" s="1"/>
      <c r="Y27515" s="1"/>
      <c r="Z27515" s="1"/>
    </row>
    <row r="27516" spans="1:26" x14ac:dyDescent="0.25">
      <c r="B27516" s="7" t="s">
        <v>5120</v>
      </c>
    </row>
    <row r="27517" spans="1:26" x14ac:dyDescent="0.25">
      <c r="B27517" t="s">
        <v>5314</v>
      </c>
      <c r="C27517" t="s">
        <v>9</v>
      </c>
      <c r="D27517" t="s">
        <v>5315</v>
      </c>
      <c r="E27517" s="8">
        <v>0.19305</v>
      </c>
      <c r="F27517" t="s">
        <v>5123</v>
      </c>
      <c r="G27517" t="s">
        <v>5124</v>
      </c>
      <c r="H27517" s="9">
        <v>29.42</v>
      </c>
      <c r="I27517" t="s">
        <v>5125</v>
      </c>
      <c r="J27517" s="10">
        <f>ROUND(E27517/I27515* H27517,5)</f>
        <v>5.6795299999999997</v>
      </c>
      <c r="K27517" s="11"/>
    </row>
    <row r="27518" spans="1:26" x14ac:dyDescent="0.25">
      <c r="B27518" t="s">
        <v>5182</v>
      </c>
      <c r="C27518" t="s">
        <v>9</v>
      </c>
      <c r="D27518" t="s">
        <v>5183</v>
      </c>
      <c r="E27518" s="8">
        <v>0.19305</v>
      </c>
      <c r="F27518" t="s">
        <v>5123</v>
      </c>
      <c r="G27518" t="s">
        <v>5124</v>
      </c>
      <c r="H27518" s="9">
        <v>24.55</v>
      </c>
      <c r="I27518" t="s">
        <v>5125</v>
      </c>
      <c r="J27518" s="10">
        <f>ROUND(E27518/I27515* H27518,5)</f>
        <v>4.7393799999999997</v>
      </c>
      <c r="K27518" s="11"/>
    </row>
    <row r="27519" spans="1:26" x14ac:dyDescent="0.25">
      <c r="D27519" s="12" t="s">
        <v>5126</v>
      </c>
      <c r="E27519" s="11"/>
      <c r="H27519" s="11"/>
      <c r="K27519" s="9">
        <f>SUM(J27517:J27518)</f>
        <v>10.41891</v>
      </c>
    </row>
    <row r="27520" spans="1:26" x14ac:dyDescent="0.25">
      <c r="B27520" s="7" t="s">
        <v>5127</v>
      </c>
      <c r="E27520" s="11"/>
      <c r="H27520" s="11"/>
      <c r="K27520" s="11"/>
    </row>
    <row r="27521" spans="2:11" x14ac:dyDescent="0.25">
      <c r="B27521" t="s">
        <v>5235</v>
      </c>
      <c r="C27521" t="s">
        <v>9</v>
      </c>
      <c r="D27521" t="s">
        <v>5236</v>
      </c>
      <c r="E27521" s="8">
        <v>1.9310000000000001E-2</v>
      </c>
      <c r="F27521" t="s">
        <v>5123</v>
      </c>
      <c r="G27521" t="s">
        <v>5124</v>
      </c>
      <c r="H27521" s="9">
        <v>65.38</v>
      </c>
      <c r="I27521" t="s">
        <v>5125</v>
      </c>
      <c r="J27521" s="10">
        <f>ROUND(E27521/I27515* H27521,5)</f>
        <v>1.2624899999999999</v>
      </c>
      <c r="K27521" s="11"/>
    </row>
    <row r="27522" spans="2:11" x14ac:dyDescent="0.25">
      <c r="B27522" t="s">
        <v>5190</v>
      </c>
      <c r="C27522" t="s">
        <v>9</v>
      </c>
      <c r="D27522" t="s">
        <v>5191</v>
      </c>
      <c r="E27522" s="8">
        <v>0.19305</v>
      </c>
      <c r="F27522" t="s">
        <v>5123</v>
      </c>
      <c r="G27522" t="s">
        <v>5124</v>
      </c>
      <c r="H27522" s="9">
        <v>2.54</v>
      </c>
      <c r="I27522" t="s">
        <v>5125</v>
      </c>
      <c r="J27522" s="10">
        <f>ROUND(E27522/I27515* H27522,5)</f>
        <v>0.49035000000000001</v>
      </c>
      <c r="K27522" s="11"/>
    </row>
    <row r="27523" spans="2:11" x14ac:dyDescent="0.25">
      <c r="B27523" t="s">
        <v>6441</v>
      </c>
      <c r="C27523" t="s">
        <v>9</v>
      </c>
      <c r="D27523" t="s">
        <v>5129</v>
      </c>
      <c r="E27523" s="8">
        <v>0.19305</v>
      </c>
      <c r="F27523" t="s">
        <v>5123</v>
      </c>
      <c r="G27523" t="s">
        <v>5124</v>
      </c>
      <c r="H27523" s="9">
        <v>2.0499999999999998</v>
      </c>
      <c r="I27523" t="s">
        <v>5125</v>
      </c>
      <c r="J27523" s="10">
        <f>ROUND(E27523/I27515* H27523,5)</f>
        <v>0.39574999999999999</v>
      </c>
      <c r="K27523" s="11"/>
    </row>
    <row r="27524" spans="2:11" x14ac:dyDescent="0.25">
      <c r="D27524" s="12" t="s">
        <v>5130</v>
      </c>
      <c r="E27524" s="11"/>
      <c r="H27524" s="11"/>
      <c r="K27524" s="9">
        <f>SUM(J27521:J27523)</f>
        <v>2.14859</v>
      </c>
    </row>
    <row r="27525" spans="2:11" x14ac:dyDescent="0.25">
      <c r="B27525" s="7" t="s">
        <v>5131</v>
      </c>
      <c r="E27525" s="11"/>
      <c r="H27525" s="11"/>
      <c r="K27525" s="11"/>
    </row>
    <row r="27526" spans="2:11" x14ac:dyDescent="0.25">
      <c r="B27526" t="s">
        <v>7188</v>
      </c>
      <c r="C27526" t="s">
        <v>166</v>
      </c>
      <c r="D27526" t="s">
        <v>7189</v>
      </c>
      <c r="E27526" s="8">
        <v>1.05</v>
      </c>
      <c r="G27526" t="s">
        <v>5124</v>
      </c>
      <c r="H27526" s="9">
        <v>18.89</v>
      </c>
      <c r="I27526" t="s">
        <v>5125</v>
      </c>
      <c r="J27526" s="10">
        <f>ROUND(E27526* H27526,5)</f>
        <v>19.834499999999998</v>
      </c>
      <c r="K27526" s="11"/>
    </row>
    <row r="27527" spans="2:11" x14ac:dyDescent="0.25">
      <c r="B27527" t="s">
        <v>6469</v>
      </c>
      <c r="C27527" t="s">
        <v>3757</v>
      </c>
      <c r="D27527" t="s">
        <v>6470</v>
      </c>
      <c r="E27527" s="8">
        <v>4.3499999999999997E-2</v>
      </c>
      <c r="G27527" t="s">
        <v>5124</v>
      </c>
      <c r="H27527" s="9">
        <v>57.46</v>
      </c>
      <c r="I27527" t="s">
        <v>5125</v>
      </c>
      <c r="J27527" s="10">
        <f>ROUND(E27527* H27527,5)</f>
        <v>2.4995099999999999</v>
      </c>
      <c r="K27527" s="11"/>
    </row>
    <row r="27528" spans="2:11" x14ac:dyDescent="0.25">
      <c r="B27528" t="s">
        <v>6646</v>
      </c>
      <c r="C27528" t="s">
        <v>3757</v>
      </c>
      <c r="D27528" t="s">
        <v>6647</v>
      </c>
      <c r="E27528" s="8">
        <v>1.7000000000000001E-2</v>
      </c>
      <c r="G27528" t="s">
        <v>5124</v>
      </c>
      <c r="H27528" s="9">
        <v>20.399999999999999</v>
      </c>
      <c r="I27528" t="s">
        <v>5125</v>
      </c>
      <c r="J27528" s="10">
        <f>ROUND(E27528* H27528,5)</f>
        <v>0.3468</v>
      </c>
      <c r="K27528" s="11"/>
    </row>
    <row r="27529" spans="2:11" x14ac:dyDescent="0.25">
      <c r="B27529" t="s">
        <v>5273</v>
      </c>
      <c r="C27529" t="s">
        <v>136</v>
      </c>
      <c r="D27529" t="s">
        <v>5133</v>
      </c>
      <c r="E27529" s="8">
        <v>6.4999999999999997E-3</v>
      </c>
      <c r="G27529" t="s">
        <v>5124</v>
      </c>
      <c r="H27529" s="9">
        <v>2.04</v>
      </c>
      <c r="I27529" t="s">
        <v>5125</v>
      </c>
      <c r="J27529" s="10">
        <f>ROUND(E27529* H27529,5)</f>
        <v>1.3259999999999999E-2</v>
      </c>
      <c r="K27529" s="11"/>
    </row>
    <row r="27530" spans="2:11" x14ac:dyDescent="0.25">
      <c r="D27530" s="12" t="s">
        <v>5140</v>
      </c>
      <c r="E27530" s="11"/>
      <c r="H27530" s="11"/>
      <c r="K27530" s="9">
        <f>SUM(J27526:J27529)</f>
        <v>22.69407</v>
      </c>
    </row>
    <row r="27531" spans="2:11" x14ac:dyDescent="0.25">
      <c r="E27531" s="11"/>
      <c r="H27531" s="11"/>
      <c r="K27531" s="11"/>
    </row>
    <row r="27532" spans="2:11" x14ac:dyDescent="0.25">
      <c r="D27532" s="12" t="s">
        <v>5142</v>
      </c>
      <c r="E27532" s="11"/>
      <c r="H27532" s="11">
        <v>1.5</v>
      </c>
      <c r="I27532" t="s">
        <v>5143</v>
      </c>
      <c r="J27532">
        <f>ROUND(H27532/100*K27519,5)</f>
        <v>0.15628</v>
      </c>
      <c r="K27532" s="11"/>
    </row>
    <row r="27533" spans="2:11" x14ac:dyDescent="0.25">
      <c r="D27533" s="12" t="s">
        <v>5141</v>
      </c>
      <c r="E27533" s="11"/>
      <c r="H27533" s="11"/>
      <c r="K27533" s="13">
        <f>SUM(J27516:J27532)</f>
        <v>35.417850000000008</v>
      </c>
    </row>
    <row r="27534" spans="2:11" x14ac:dyDescent="0.25">
      <c r="D27534" s="12" t="s">
        <v>5157</v>
      </c>
      <c r="E27534" s="11"/>
      <c r="H27534" s="11">
        <v>6</v>
      </c>
      <c r="I27534" t="s">
        <v>5143</v>
      </c>
      <c r="K27534" s="9">
        <f>ROUND(H27534/100*K27533,5)</f>
        <v>2.12507</v>
      </c>
    </row>
    <row r="27535" spans="2:11" x14ac:dyDescent="0.25">
      <c r="D27535" s="12" t="s">
        <v>5144</v>
      </c>
      <c r="E27535" s="11"/>
      <c r="H27535" s="11"/>
      <c r="K27535" s="13">
        <f>SUM(K27533:K27534)</f>
        <v>37.542920000000009</v>
      </c>
    </row>
    <row r="27537" spans="1:26" ht="45" customHeight="1" x14ac:dyDescent="0.25">
      <c r="A27537" s="4" t="s">
        <v>7194</v>
      </c>
      <c r="B27537" s="4" t="s">
        <v>3638</v>
      </c>
      <c r="C27537" s="1" t="s">
        <v>166</v>
      </c>
      <c r="D27537" s="28" t="s">
        <v>3639</v>
      </c>
      <c r="E27537" s="29"/>
      <c r="F27537" s="29"/>
      <c r="G27537" s="1"/>
      <c r="H27537" s="5" t="s">
        <v>5119</v>
      </c>
      <c r="I27537" s="30">
        <v>1</v>
      </c>
      <c r="J27537" s="31"/>
      <c r="K27537" s="6">
        <f>ROUND(K27557,2)</f>
        <v>55.1</v>
      </c>
      <c r="L27537" s="1"/>
      <c r="M27537" s="1"/>
      <c r="N27537" s="1"/>
      <c r="O27537" s="1"/>
      <c r="P27537" s="1"/>
      <c r="Q27537" s="1"/>
      <c r="R27537" s="1"/>
      <c r="S27537" s="1"/>
      <c r="T27537" s="1"/>
      <c r="U27537" s="1"/>
      <c r="V27537" s="1"/>
      <c r="W27537" s="1"/>
      <c r="X27537" s="1"/>
      <c r="Y27537" s="1"/>
      <c r="Z27537" s="1"/>
    </row>
    <row r="27538" spans="1:26" x14ac:dyDescent="0.25">
      <c r="B27538" s="7" t="s">
        <v>5120</v>
      </c>
    </row>
    <row r="27539" spans="1:26" x14ac:dyDescent="0.25">
      <c r="B27539" t="s">
        <v>5314</v>
      </c>
      <c r="C27539" t="s">
        <v>9</v>
      </c>
      <c r="D27539" t="s">
        <v>5315</v>
      </c>
      <c r="E27539" s="8">
        <v>0.44444</v>
      </c>
      <c r="F27539" t="s">
        <v>5123</v>
      </c>
      <c r="G27539" t="s">
        <v>5124</v>
      </c>
      <c r="H27539" s="9">
        <v>29.42</v>
      </c>
      <c r="I27539" t="s">
        <v>5125</v>
      </c>
      <c r="J27539" s="10">
        <f>ROUND(E27539/I27537* H27539,5)</f>
        <v>13.075419999999999</v>
      </c>
      <c r="K27539" s="11"/>
    </row>
    <row r="27540" spans="1:26" x14ac:dyDescent="0.25">
      <c r="B27540" t="s">
        <v>5182</v>
      </c>
      <c r="C27540" t="s">
        <v>9</v>
      </c>
      <c r="D27540" t="s">
        <v>5183</v>
      </c>
      <c r="E27540" s="8">
        <v>0.44444</v>
      </c>
      <c r="F27540" t="s">
        <v>5123</v>
      </c>
      <c r="G27540" t="s">
        <v>5124</v>
      </c>
      <c r="H27540" s="9">
        <v>24.55</v>
      </c>
      <c r="I27540" t="s">
        <v>5125</v>
      </c>
      <c r="J27540" s="10">
        <f>ROUND(E27540/I27537* H27540,5)</f>
        <v>10.911</v>
      </c>
      <c r="K27540" s="11"/>
    </row>
    <row r="27541" spans="1:26" x14ac:dyDescent="0.25">
      <c r="D27541" s="12" t="s">
        <v>5126</v>
      </c>
      <c r="E27541" s="11"/>
      <c r="H27541" s="11"/>
      <c r="K27541" s="9">
        <f>SUM(J27539:J27540)</f>
        <v>23.986419999999999</v>
      </c>
    </row>
    <row r="27542" spans="1:26" x14ac:dyDescent="0.25">
      <c r="B27542" s="7" t="s">
        <v>5127</v>
      </c>
      <c r="E27542" s="11"/>
      <c r="H27542" s="11"/>
      <c r="K27542" s="11"/>
    </row>
    <row r="27543" spans="1:26" x14ac:dyDescent="0.25">
      <c r="B27543" t="s">
        <v>5190</v>
      </c>
      <c r="C27543" t="s">
        <v>9</v>
      </c>
      <c r="D27543" t="s">
        <v>5191</v>
      </c>
      <c r="E27543" s="8">
        <v>0.44444</v>
      </c>
      <c r="F27543" t="s">
        <v>5123</v>
      </c>
      <c r="G27543" t="s">
        <v>5124</v>
      </c>
      <c r="H27543" s="9">
        <v>2.54</v>
      </c>
      <c r="I27543" t="s">
        <v>5125</v>
      </c>
      <c r="J27543" s="10">
        <f>ROUND(E27543/I27537* H27543,5)</f>
        <v>1.1288800000000001</v>
      </c>
      <c r="K27543" s="11"/>
    </row>
    <row r="27544" spans="1:26" x14ac:dyDescent="0.25">
      <c r="B27544" t="s">
        <v>5235</v>
      </c>
      <c r="C27544" t="s">
        <v>9</v>
      </c>
      <c r="D27544" t="s">
        <v>5236</v>
      </c>
      <c r="E27544" s="8">
        <v>4.444E-2</v>
      </c>
      <c r="F27544" t="s">
        <v>5123</v>
      </c>
      <c r="G27544" t="s">
        <v>5124</v>
      </c>
      <c r="H27544" s="9">
        <v>65.38</v>
      </c>
      <c r="I27544" t="s">
        <v>5125</v>
      </c>
      <c r="J27544" s="10">
        <f>ROUND(E27544/I27537* H27544,5)</f>
        <v>2.9054899999999999</v>
      </c>
      <c r="K27544" s="11"/>
    </row>
    <row r="27545" spans="1:26" x14ac:dyDescent="0.25">
      <c r="B27545" t="s">
        <v>6441</v>
      </c>
      <c r="C27545" t="s">
        <v>9</v>
      </c>
      <c r="D27545" t="s">
        <v>5129</v>
      </c>
      <c r="E27545" s="8">
        <v>0.44444</v>
      </c>
      <c r="F27545" t="s">
        <v>5123</v>
      </c>
      <c r="G27545" t="s">
        <v>5124</v>
      </c>
      <c r="H27545" s="9">
        <v>2.0499999999999998</v>
      </c>
      <c r="I27545" t="s">
        <v>5125</v>
      </c>
      <c r="J27545" s="10">
        <f>ROUND(E27545/I27537* H27545,5)</f>
        <v>0.91110000000000002</v>
      </c>
      <c r="K27545" s="11"/>
    </row>
    <row r="27546" spans="1:26" x14ac:dyDescent="0.25">
      <c r="D27546" s="12" t="s">
        <v>5130</v>
      </c>
      <c r="E27546" s="11"/>
      <c r="H27546" s="11"/>
      <c r="K27546" s="9">
        <f>SUM(J27543:J27545)</f>
        <v>4.9454700000000003</v>
      </c>
    </row>
    <row r="27547" spans="1:26" x14ac:dyDescent="0.25">
      <c r="B27547" s="7" t="s">
        <v>5131</v>
      </c>
      <c r="E27547" s="11"/>
      <c r="H27547" s="11"/>
      <c r="K27547" s="11"/>
    </row>
    <row r="27548" spans="1:26" x14ac:dyDescent="0.25">
      <c r="B27548" t="s">
        <v>6469</v>
      </c>
      <c r="C27548" t="s">
        <v>3757</v>
      </c>
      <c r="D27548" t="s">
        <v>6470</v>
      </c>
      <c r="E27548" s="8">
        <v>4.3499999999999997E-2</v>
      </c>
      <c r="G27548" t="s">
        <v>5124</v>
      </c>
      <c r="H27548" s="9">
        <v>57.46</v>
      </c>
      <c r="I27548" t="s">
        <v>5125</v>
      </c>
      <c r="J27548" s="10">
        <f>ROUND(E27548* H27548,5)</f>
        <v>2.4995099999999999</v>
      </c>
      <c r="K27548" s="11"/>
    </row>
    <row r="27549" spans="1:26" x14ac:dyDescent="0.25">
      <c r="B27549" t="s">
        <v>6646</v>
      </c>
      <c r="C27549" t="s">
        <v>3757</v>
      </c>
      <c r="D27549" t="s">
        <v>6647</v>
      </c>
      <c r="E27549" s="8">
        <v>1.7000000000000001E-2</v>
      </c>
      <c r="G27549" t="s">
        <v>5124</v>
      </c>
      <c r="H27549" s="9">
        <v>20.399999999999999</v>
      </c>
      <c r="I27549" t="s">
        <v>5125</v>
      </c>
      <c r="J27549" s="10">
        <f>ROUND(E27549* H27549,5)</f>
        <v>0.3468</v>
      </c>
      <c r="K27549" s="11"/>
    </row>
    <row r="27550" spans="1:26" x14ac:dyDescent="0.25">
      <c r="B27550" t="s">
        <v>7188</v>
      </c>
      <c r="C27550" t="s">
        <v>166</v>
      </c>
      <c r="D27550" t="s">
        <v>7189</v>
      </c>
      <c r="E27550" s="8">
        <v>1.05</v>
      </c>
      <c r="G27550" t="s">
        <v>5124</v>
      </c>
      <c r="H27550" s="9">
        <v>18.89</v>
      </c>
      <c r="I27550" t="s">
        <v>5125</v>
      </c>
      <c r="J27550" s="10">
        <f>ROUND(E27550* H27550,5)</f>
        <v>19.834499999999998</v>
      </c>
      <c r="K27550" s="11"/>
    </row>
    <row r="27551" spans="1:26" x14ac:dyDescent="0.25">
      <c r="B27551" t="s">
        <v>5273</v>
      </c>
      <c r="C27551" t="s">
        <v>136</v>
      </c>
      <c r="D27551" t="s">
        <v>5133</v>
      </c>
      <c r="E27551" s="8">
        <v>6.4999999999999997E-3</v>
      </c>
      <c r="G27551" t="s">
        <v>5124</v>
      </c>
      <c r="H27551" s="9">
        <v>2.04</v>
      </c>
      <c r="I27551" t="s">
        <v>5125</v>
      </c>
      <c r="J27551" s="10">
        <f>ROUND(E27551* H27551,5)</f>
        <v>1.3259999999999999E-2</v>
      </c>
      <c r="K27551" s="11"/>
    </row>
    <row r="27552" spans="1:26" x14ac:dyDescent="0.25">
      <c r="D27552" s="12" t="s">
        <v>5140</v>
      </c>
      <c r="E27552" s="11"/>
      <c r="H27552" s="11"/>
      <c r="K27552" s="9">
        <f>SUM(J27548:J27551)</f>
        <v>22.694069999999996</v>
      </c>
    </row>
    <row r="27553" spans="1:26" x14ac:dyDescent="0.25">
      <c r="E27553" s="11"/>
      <c r="H27553" s="11"/>
      <c r="K27553" s="11"/>
    </row>
    <row r="27554" spans="1:26" x14ac:dyDescent="0.25">
      <c r="D27554" s="12" t="s">
        <v>5142</v>
      </c>
      <c r="E27554" s="11"/>
      <c r="H27554" s="11">
        <v>1.5</v>
      </c>
      <c r="I27554" t="s">
        <v>5143</v>
      </c>
      <c r="J27554">
        <f>ROUND(H27554/100*K27541,5)</f>
        <v>0.35980000000000001</v>
      </c>
      <c r="K27554" s="11"/>
    </row>
    <row r="27555" spans="1:26" x14ac:dyDescent="0.25">
      <c r="D27555" s="12" t="s">
        <v>5141</v>
      </c>
      <c r="E27555" s="11"/>
      <c r="H27555" s="11"/>
      <c r="K27555" s="13">
        <f>SUM(J27538:J27554)</f>
        <v>51.985759999999999</v>
      </c>
    </row>
    <row r="27556" spans="1:26" x14ac:dyDescent="0.25">
      <c r="D27556" s="12" t="s">
        <v>5157</v>
      </c>
      <c r="E27556" s="11"/>
      <c r="H27556" s="11">
        <v>6</v>
      </c>
      <c r="I27556" t="s">
        <v>5143</v>
      </c>
      <c r="K27556" s="9">
        <f>ROUND(H27556/100*K27555,5)</f>
        <v>3.1191499999999999</v>
      </c>
    </row>
    <row r="27557" spans="1:26" x14ac:dyDescent="0.25">
      <c r="D27557" s="12" t="s">
        <v>5144</v>
      </c>
      <c r="E27557" s="11"/>
      <c r="H27557" s="11"/>
      <c r="K27557" s="13">
        <f>SUM(K27555:K27556)</f>
        <v>55.104909999999997</v>
      </c>
    </row>
    <row r="27559" spans="1:26" ht="45" customHeight="1" x14ac:dyDescent="0.25">
      <c r="A27559" s="4" t="s">
        <v>7195</v>
      </c>
      <c r="B27559" s="4" t="s">
        <v>3640</v>
      </c>
      <c r="C27559" s="1" t="s">
        <v>166</v>
      </c>
      <c r="D27559" s="28" t="s">
        <v>3641</v>
      </c>
      <c r="E27559" s="29"/>
      <c r="F27559" s="29"/>
      <c r="G27559" s="1"/>
      <c r="H27559" s="5" t="s">
        <v>5119</v>
      </c>
      <c r="I27559" s="30">
        <v>1</v>
      </c>
      <c r="J27559" s="31"/>
      <c r="K27559" s="6">
        <f>ROUND(K27579,2)</f>
        <v>43.82</v>
      </c>
      <c r="L27559" s="1"/>
      <c r="M27559" s="1"/>
      <c r="N27559" s="1"/>
      <c r="O27559" s="1"/>
      <c r="P27559" s="1"/>
      <c r="Q27559" s="1"/>
      <c r="R27559" s="1"/>
      <c r="S27559" s="1"/>
      <c r="T27559" s="1"/>
      <c r="U27559" s="1"/>
      <c r="V27559" s="1"/>
      <c r="W27559" s="1"/>
      <c r="X27559" s="1"/>
      <c r="Y27559" s="1"/>
      <c r="Z27559" s="1"/>
    </row>
    <row r="27560" spans="1:26" x14ac:dyDescent="0.25">
      <c r="B27560" s="7" t="s">
        <v>5120</v>
      </c>
    </row>
    <row r="27561" spans="1:26" x14ac:dyDescent="0.25">
      <c r="B27561" t="s">
        <v>5314</v>
      </c>
      <c r="C27561" t="s">
        <v>9</v>
      </c>
      <c r="D27561" t="s">
        <v>5315</v>
      </c>
      <c r="E27561" s="8">
        <v>0.27778000000000003</v>
      </c>
      <c r="F27561" t="s">
        <v>5123</v>
      </c>
      <c r="G27561" t="s">
        <v>5124</v>
      </c>
      <c r="H27561" s="9">
        <v>29.42</v>
      </c>
      <c r="I27561" t="s">
        <v>5125</v>
      </c>
      <c r="J27561" s="10">
        <f>ROUND(E27561/I27559* H27561,5)</f>
        <v>8.1722900000000003</v>
      </c>
      <c r="K27561" s="11"/>
    </row>
    <row r="27562" spans="1:26" x14ac:dyDescent="0.25">
      <c r="B27562" t="s">
        <v>5182</v>
      </c>
      <c r="C27562" t="s">
        <v>9</v>
      </c>
      <c r="D27562" t="s">
        <v>5183</v>
      </c>
      <c r="E27562" s="8">
        <v>0.27778000000000003</v>
      </c>
      <c r="F27562" t="s">
        <v>5123</v>
      </c>
      <c r="G27562" t="s">
        <v>5124</v>
      </c>
      <c r="H27562" s="9">
        <v>24.55</v>
      </c>
      <c r="I27562" t="s">
        <v>5125</v>
      </c>
      <c r="J27562" s="10">
        <f>ROUND(E27562/I27559* H27562,5)</f>
        <v>6.8194999999999997</v>
      </c>
      <c r="K27562" s="11"/>
    </row>
    <row r="27563" spans="1:26" x14ac:dyDescent="0.25">
      <c r="D27563" s="12" t="s">
        <v>5126</v>
      </c>
      <c r="E27563" s="11"/>
      <c r="H27563" s="11"/>
      <c r="K27563" s="9">
        <f>SUM(J27561:J27562)</f>
        <v>14.99179</v>
      </c>
    </row>
    <row r="27564" spans="1:26" x14ac:dyDescent="0.25">
      <c r="B27564" s="7" t="s">
        <v>5127</v>
      </c>
      <c r="E27564" s="11"/>
      <c r="H27564" s="11"/>
      <c r="K27564" s="11"/>
    </row>
    <row r="27565" spans="1:26" x14ac:dyDescent="0.25">
      <c r="B27565" t="s">
        <v>5190</v>
      </c>
      <c r="C27565" t="s">
        <v>9</v>
      </c>
      <c r="D27565" t="s">
        <v>5191</v>
      </c>
      <c r="E27565" s="8">
        <v>0.27778000000000003</v>
      </c>
      <c r="F27565" t="s">
        <v>5123</v>
      </c>
      <c r="G27565" t="s">
        <v>5124</v>
      </c>
      <c r="H27565" s="9">
        <v>2.54</v>
      </c>
      <c r="I27565" t="s">
        <v>5125</v>
      </c>
      <c r="J27565" s="10">
        <f>ROUND(E27565/I27559* H27565,5)</f>
        <v>0.70555999999999996</v>
      </c>
      <c r="K27565" s="11"/>
    </row>
    <row r="27566" spans="1:26" x14ac:dyDescent="0.25">
      <c r="B27566" t="s">
        <v>5235</v>
      </c>
      <c r="C27566" t="s">
        <v>9</v>
      </c>
      <c r="D27566" t="s">
        <v>5236</v>
      </c>
      <c r="E27566" s="8">
        <v>2.7779999999999999E-2</v>
      </c>
      <c r="F27566" t="s">
        <v>5123</v>
      </c>
      <c r="G27566" t="s">
        <v>5124</v>
      </c>
      <c r="H27566" s="9">
        <v>65.38</v>
      </c>
      <c r="I27566" t="s">
        <v>5125</v>
      </c>
      <c r="J27566" s="10">
        <f>ROUND(E27566/I27559* H27566,5)</f>
        <v>1.81626</v>
      </c>
      <c r="K27566" s="11"/>
    </row>
    <row r="27567" spans="1:26" x14ac:dyDescent="0.25">
      <c r="B27567" t="s">
        <v>6441</v>
      </c>
      <c r="C27567" t="s">
        <v>9</v>
      </c>
      <c r="D27567" t="s">
        <v>5129</v>
      </c>
      <c r="E27567" s="8">
        <v>0.27778000000000003</v>
      </c>
      <c r="F27567" t="s">
        <v>5123</v>
      </c>
      <c r="G27567" t="s">
        <v>5124</v>
      </c>
      <c r="H27567" s="9">
        <v>2.0499999999999998</v>
      </c>
      <c r="I27567" t="s">
        <v>5125</v>
      </c>
      <c r="J27567" s="10">
        <f>ROUND(E27567/I27559* H27567,5)</f>
        <v>0.56945000000000001</v>
      </c>
      <c r="K27567" s="11"/>
    </row>
    <row r="27568" spans="1:26" x14ac:dyDescent="0.25">
      <c r="D27568" s="12" t="s">
        <v>5130</v>
      </c>
      <c r="E27568" s="11"/>
      <c r="H27568" s="11"/>
      <c r="K27568" s="9">
        <f>SUM(J27565:J27567)</f>
        <v>3.0912699999999997</v>
      </c>
    </row>
    <row r="27569" spans="1:26" x14ac:dyDescent="0.25">
      <c r="B27569" s="7" t="s">
        <v>5131</v>
      </c>
      <c r="E27569" s="11"/>
      <c r="H27569" s="11"/>
      <c r="K27569" s="11"/>
    </row>
    <row r="27570" spans="1:26" x14ac:dyDescent="0.25">
      <c r="B27570" t="s">
        <v>5273</v>
      </c>
      <c r="C27570" t="s">
        <v>136</v>
      </c>
      <c r="D27570" t="s">
        <v>5133</v>
      </c>
      <c r="E27570" s="8">
        <v>6.4999999999999997E-3</v>
      </c>
      <c r="G27570" t="s">
        <v>5124</v>
      </c>
      <c r="H27570" s="9">
        <v>2.04</v>
      </c>
      <c r="I27570" t="s">
        <v>5125</v>
      </c>
      <c r="J27570" s="10">
        <f>ROUND(E27570* H27570,5)</f>
        <v>1.3259999999999999E-2</v>
      </c>
      <c r="K27570" s="11"/>
    </row>
    <row r="27571" spans="1:26" x14ac:dyDescent="0.25">
      <c r="B27571" t="s">
        <v>6640</v>
      </c>
      <c r="C27571" t="s">
        <v>3757</v>
      </c>
      <c r="D27571" t="s">
        <v>6641</v>
      </c>
      <c r="E27571" s="8">
        <v>4.3499999999999997E-2</v>
      </c>
      <c r="G27571" t="s">
        <v>5124</v>
      </c>
      <c r="H27571" s="9">
        <v>65.16</v>
      </c>
      <c r="I27571" t="s">
        <v>5125</v>
      </c>
      <c r="J27571" s="10">
        <f>ROUND(E27571* H27571,5)</f>
        <v>2.83446</v>
      </c>
      <c r="K27571" s="11"/>
    </row>
    <row r="27572" spans="1:26" x14ac:dyDescent="0.25">
      <c r="B27572" t="s">
        <v>7188</v>
      </c>
      <c r="C27572" t="s">
        <v>166</v>
      </c>
      <c r="D27572" t="s">
        <v>7189</v>
      </c>
      <c r="E27572" s="8">
        <v>1.05</v>
      </c>
      <c r="G27572" t="s">
        <v>5124</v>
      </c>
      <c r="H27572" s="9">
        <v>18.89</v>
      </c>
      <c r="I27572" t="s">
        <v>5125</v>
      </c>
      <c r="J27572" s="10">
        <f>ROUND(E27572* H27572,5)</f>
        <v>19.834499999999998</v>
      </c>
      <c r="K27572" s="11"/>
    </row>
    <row r="27573" spans="1:26" x14ac:dyDescent="0.25">
      <c r="B27573" t="s">
        <v>6646</v>
      </c>
      <c r="C27573" t="s">
        <v>3757</v>
      </c>
      <c r="D27573" t="s">
        <v>6647</v>
      </c>
      <c r="E27573" s="8">
        <v>1.7000000000000001E-2</v>
      </c>
      <c r="G27573" t="s">
        <v>5124</v>
      </c>
      <c r="H27573" s="9">
        <v>20.399999999999999</v>
      </c>
      <c r="I27573" t="s">
        <v>5125</v>
      </c>
      <c r="J27573" s="10">
        <f>ROUND(E27573* H27573,5)</f>
        <v>0.3468</v>
      </c>
      <c r="K27573" s="11"/>
    </row>
    <row r="27574" spans="1:26" x14ac:dyDescent="0.25">
      <c r="D27574" s="12" t="s">
        <v>5140</v>
      </c>
      <c r="E27574" s="11"/>
      <c r="H27574" s="11"/>
      <c r="K27574" s="9">
        <f>SUM(J27570:J27573)</f>
        <v>23.029019999999996</v>
      </c>
    </row>
    <row r="27575" spans="1:26" x14ac:dyDescent="0.25">
      <c r="E27575" s="11"/>
      <c r="H27575" s="11"/>
      <c r="K27575" s="11"/>
    </row>
    <row r="27576" spans="1:26" x14ac:dyDescent="0.25">
      <c r="D27576" s="12" t="s">
        <v>5142</v>
      </c>
      <c r="E27576" s="11"/>
      <c r="H27576" s="11">
        <v>1.5</v>
      </c>
      <c r="I27576" t="s">
        <v>5143</v>
      </c>
      <c r="J27576">
        <f>ROUND(H27576/100*K27563,5)</f>
        <v>0.22488</v>
      </c>
      <c r="K27576" s="11"/>
    </row>
    <row r="27577" spans="1:26" x14ac:dyDescent="0.25">
      <c r="D27577" s="12" t="s">
        <v>5141</v>
      </c>
      <c r="E27577" s="11"/>
      <c r="H27577" s="11"/>
      <c r="K27577" s="13">
        <f>SUM(J27560:J27576)</f>
        <v>41.336959999999998</v>
      </c>
    </row>
    <row r="27578" spans="1:26" x14ac:dyDescent="0.25">
      <c r="D27578" s="12" t="s">
        <v>5157</v>
      </c>
      <c r="E27578" s="11"/>
      <c r="H27578" s="11">
        <v>6</v>
      </c>
      <c r="I27578" t="s">
        <v>5143</v>
      </c>
      <c r="K27578" s="9">
        <f>ROUND(H27578/100*K27577,5)</f>
        <v>2.4802200000000001</v>
      </c>
    </row>
    <row r="27579" spans="1:26" x14ac:dyDescent="0.25">
      <c r="D27579" s="12" t="s">
        <v>5144</v>
      </c>
      <c r="E27579" s="11"/>
      <c r="H27579" s="11"/>
      <c r="K27579" s="13">
        <f>SUM(K27577:K27578)</f>
        <v>43.81718</v>
      </c>
    </row>
    <row r="27581" spans="1:26" ht="45" customHeight="1" x14ac:dyDescent="0.25">
      <c r="A27581" s="4" t="s">
        <v>7196</v>
      </c>
      <c r="B27581" s="4" t="s">
        <v>3642</v>
      </c>
      <c r="C27581" s="1" t="s">
        <v>166</v>
      </c>
      <c r="D27581" s="28" t="s">
        <v>3643</v>
      </c>
      <c r="E27581" s="29"/>
      <c r="F27581" s="29"/>
      <c r="G27581" s="1"/>
      <c r="H27581" s="5" t="s">
        <v>5119</v>
      </c>
      <c r="I27581" s="30">
        <v>1</v>
      </c>
      <c r="J27581" s="31"/>
      <c r="K27581" s="6">
        <f>ROUND(K27601,2)</f>
        <v>58.83</v>
      </c>
      <c r="L27581" s="1"/>
      <c r="M27581" s="1"/>
      <c r="N27581" s="1"/>
      <c r="O27581" s="1"/>
      <c r="P27581" s="1"/>
      <c r="Q27581" s="1"/>
      <c r="R27581" s="1"/>
      <c r="S27581" s="1"/>
      <c r="T27581" s="1"/>
      <c r="U27581" s="1"/>
      <c r="V27581" s="1"/>
      <c r="W27581" s="1"/>
      <c r="X27581" s="1"/>
      <c r="Y27581" s="1"/>
      <c r="Z27581" s="1"/>
    </row>
    <row r="27582" spans="1:26" x14ac:dyDescent="0.25">
      <c r="B27582" s="7" t="s">
        <v>5120</v>
      </c>
    </row>
    <row r="27583" spans="1:26" x14ac:dyDescent="0.25">
      <c r="B27583" t="s">
        <v>5314</v>
      </c>
      <c r="C27583" t="s">
        <v>9</v>
      </c>
      <c r="D27583" t="s">
        <v>5315</v>
      </c>
      <c r="E27583" s="8">
        <v>0.49260999999999999</v>
      </c>
      <c r="F27583" t="s">
        <v>5123</v>
      </c>
      <c r="G27583" t="s">
        <v>5124</v>
      </c>
      <c r="H27583" s="9">
        <v>29.42</v>
      </c>
      <c r="I27583" t="s">
        <v>5125</v>
      </c>
      <c r="J27583" s="10">
        <f>ROUND(E27583/I27581* H27583,5)</f>
        <v>14.49259</v>
      </c>
      <c r="K27583" s="11"/>
    </row>
    <row r="27584" spans="1:26" x14ac:dyDescent="0.25">
      <c r="B27584" t="s">
        <v>5182</v>
      </c>
      <c r="C27584" t="s">
        <v>9</v>
      </c>
      <c r="D27584" t="s">
        <v>5183</v>
      </c>
      <c r="E27584" s="8">
        <v>0.49260999999999999</v>
      </c>
      <c r="F27584" t="s">
        <v>5123</v>
      </c>
      <c r="G27584" t="s">
        <v>5124</v>
      </c>
      <c r="H27584" s="9">
        <v>24.55</v>
      </c>
      <c r="I27584" t="s">
        <v>5125</v>
      </c>
      <c r="J27584" s="10">
        <f>ROUND(E27584/I27581* H27584,5)</f>
        <v>12.093579999999999</v>
      </c>
      <c r="K27584" s="11"/>
    </row>
    <row r="27585" spans="2:11" x14ac:dyDescent="0.25">
      <c r="D27585" s="12" t="s">
        <v>5126</v>
      </c>
      <c r="E27585" s="11"/>
      <c r="H27585" s="11"/>
      <c r="K27585" s="9">
        <f>SUM(J27583:J27584)</f>
        <v>26.586169999999999</v>
      </c>
    </row>
    <row r="27586" spans="2:11" x14ac:dyDescent="0.25">
      <c r="B27586" s="7" t="s">
        <v>5127</v>
      </c>
      <c r="E27586" s="11"/>
      <c r="H27586" s="11"/>
      <c r="K27586" s="11"/>
    </row>
    <row r="27587" spans="2:11" x14ac:dyDescent="0.25">
      <c r="B27587" t="s">
        <v>5190</v>
      </c>
      <c r="C27587" t="s">
        <v>9</v>
      </c>
      <c r="D27587" t="s">
        <v>5191</v>
      </c>
      <c r="E27587" s="8">
        <v>0.49260999999999999</v>
      </c>
      <c r="F27587" t="s">
        <v>5123</v>
      </c>
      <c r="G27587" t="s">
        <v>5124</v>
      </c>
      <c r="H27587" s="9">
        <v>2.54</v>
      </c>
      <c r="I27587" t="s">
        <v>5125</v>
      </c>
      <c r="J27587" s="10">
        <f>ROUND(E27587/I27581* H27587,5)</f>
        <v>1.2512300000000001</v>
      </c>
      <c r="K27587" s="11"/>
    </row>
    <row r="27588" spans="2:11" x14ac:dyDescent="0.25">
      <c r="B27588" t="s">
        <v>5235</v>
      </c>
      <c r="C27588" t="s">
        <v>9</v>
      </c>
      <c r="D27588" t="s">
        <v>5236</v>
      </c>
      <c r="E27588" s="8">
        <v>4.9259999999999998E-2</v>
      </c>
      <c r="F27588" t="s">
        <v>5123</v>
      </c>
      <c r="G27588" t="s">
        <v>5124</v>
      </c>
      <c r="H27588" s="9">
        <v>65.38</v>
      </c>
      <c r="I27588" t="s">
        <v>5125</v>
      </c>
      <c r="J27588" s="10">
        <f>ROUND(E27588/I27581* H27588,5)</f>
        <v>3.2206199999999998</v>
      </c>
      <c r="K27588" s="11"/>
    </row>
    <row r="27589" spans="2:11" x14ac:dyDescent="0.25">
      <c r="B27589" t="s">
        <v>6441</v>
      </c>
      <c r="C27589" t="s">
        <v>9</v>
      </c>
      <c r="D27589" t="s">
        <v>5129</v>
      </c>
      <c r="E27589" s="8">
        <v>0.49260999999999999</v>
      </c>
      <c r="F27589" t="s">
        <v>5123</v>
      </c>
      <c r="G27589" t="s">
        <v>5124</v>
      </c>
      <c r="H27589" s="9">
        <v>2.0499999999999998</v>
      </c>
      <c r="I27589" t="s">
        <v>5125</v>
      </c>
      <c r="J27589" s="10">
        <f>ROUND(E27589/I27581* H27589,5)</f>
        <v>1.0098499999999999</v>
      </c>
      <c r="K27589" s="11"/>
    </row>
    <row r="27590" spans="2:11" x14ac:dyDescent="0.25">
      <c r="D27590" s="12" t="s">
        <v>5130</v>
      </c>
      <c r="E27590" s="11"/>
      <c r="H27590" s="11"/>
      <c r="K27590" s="9">
        <f>SUM(J27587:J27589)</f>
        <v>5.4817</v>
      </c>
    </row>
    <row r="27591" spans="2:11" x14ac:dyDescent="0.25">
      <c r="B27591" s="7" t="s">
        <v>5131</v>
      </c>
      <c r="E27591" s="11"/>
      <c r="H27591" s="11"/>
      <c r="K27591" s="11"/>
    </row>
    <row r="27592" spans="2:11" x14ac:dyDescent="0.25">
      <c r="B27592" t="s">
        <v>6640</v>
      </c>
      <c r="C27592" t="s">
        <v>3757</v>
      </c>
      <c r="D27592" t="s">
        <v>6641</v>
      </c>
      <c r="E27592" s="8">
        <v>4.3499999999999997E-2</v>
      </c>
      <c r="G27592" t="s">
        <v>5124</v>
      </c>
      <c r="H27592" s="9">
        <v>65.16</v>
      </c>
      <c r="I27592" t="s">
        <v>5125</v>
      </c>
      <c r="J27592" s="10">
        <f>ROUND(E27592* H27592,5)</f>
        <v>2.83446</v>
      </c>
      <c r="K27592" s="11"/>
    </row>
    <row r="27593" spans="2:11" x14ac:dyDescent="0.25">
      <c r="B27593" t="s">
        <v>7188</v>
      </c>
      <c r="C27593" t="s">
        <v>166</v>
      </c>
      <c r="D27593" t="s">
        <v>7189</v>
      </c>
      <c r="E27593" s="8">
        <v>1.05</v>
      </c>
      <c r="G27593" t="s">
        <v>5124</v>
      </c>
      <c r="H27593" s="9">
        <v>18.89</v>
      </c>
      <c r="I27593" t="s">
        <v>5125</v>
      </c>
      <c r="J27593" s="10">
        <f>ROUND(E27593* H27593,5)</f>
        <v>19.834499999999998</v>
      </c>
      <c r="K27593" s="11"/>
    </row>
    <row r="27594" spans="2:11" x14ac:dyDescent="0.25">
      <c r="B27594" t="s">
        <v>6646</v>
      </c>
      <c r="C27594" t="s">
        <v>3757</v>
      </c>
      <c r="D27594" t="s">
        <v>6647</v>
      </c>
      <c r="E27594" s="8">
        <v>1.7000000000000001E-2</v>
      </c>
      <c r="G27594" t="s">
        <v>5124</v>
      </c>
      <c r="H27594" s="9">
        <v>20.399999999999999</v>
      </c>
      <c r="I27594" t="s">
        <v>5125</v>
      </c>
      <c r="J27594" s="10">
        <f>ROUND(E27594* H27594,5)</f>
        <v>0.3468</v>
      </c>
      <c r="K27594" s="11"/>
    </row>
    <row r="27595" spans="2:11" x14ac:dyDescent="0.25">
      <c r="B27595" t="s">
        <v>5273</v>
      </c>
      <c r="C27595" t="s">
        <v>136</v>
      </c>
      <c r="D27595" t="s">
        <v>5133</v>
      </c>
      <c r="E27595" s="8">
        <v>6.4999999999999997E-3</v>
      </c>
      <c r="G27595" t="s">
        <v>5124</v>
      </c>
      <c r="H27595" s="9">
        <v>2.04</v>
      </c>
      <c r="I27595" t="s">
        <v>5125</v>
      </c>
      <c r="J27595" s="10">
        <f>ROUND(E27595* H27595,5)</f>
        <v>1.3259999999999999E-2</v>
      </c>
      <c r="K27595" s="11"/>
    </row>
    <row r="27596" spans="2:11" x14ac:dyDescent="0.25">
      <c r="D27596" s="12" t="s">
        <v>5140</v>
      </c>
      <c r="E27596" s="11"/>
      <c r="H27596" s="11"/>
      <c r="K27596" s="9">
        <f>SUM(J27592:J27595)</f>
        <v>23.029019999999999</v>
      </c>
    </row>
    <row r="27597" spans="2:11" x14ac:dyDescent="0.25">
      <c r="E27597" s="11"/>
      <c r="H27597" s="11"/>
      <c r="K27597" s="11"/>
    </row>
    <row r="27598" spans="2:11" x14ac:dyDescent="0.25">
      <c r="D27598" s="12" t="s">
        <v>5142</v>
      </c>
      <c r="E27598" s="11"/>
      <c r="H27598" s="11">
        <v>1.5</v>
      </c>
      <c r="I27598" t="s">
        <v>5143</v>
      </c>
      <c r="J27598">
        <f>ROUND(H27598/100*K27585,5)</f>
        <v>0.39878999999999998</v>
      </c>
      <c r="K27598" s="11"/>
    </row>
    <row r="27599" spans="2:11" x14ac:dyDescent="0.25">
      <c r="D27599" s="12" t="s">
        <v>5141</v>
      </c>
      <c r="E27599" s="11"/>
      <c r="H27599" s="11"/>
      <c r="K27599" s="13">
        <f>SUM(J27582:J27598)</f>
        <v>55.49568</v>
      </c>
    </row>
    <row r="27600" spans="2:11" x14ac:dyDescent="0.25">
      <c r="D27600" s="12" t="s">
        <v>5157</v>
      </c>
      <c r="E27600" s="11"/>
      <c r="H27600" s="11">
        <v>6</v>
      </c>
      <c r="I27600" t="s">
        <v>5143</v>
      </c>
      <c r="K27600" s="9">
        <f>ROUND(H27600/100*K27599,5)</f>
        <v>3.3297400000000001</v>
      </c>
    </row>
    <row r="27601" spans="1:26" x14ac:dyDescent="0.25">
      <c r="D27601" s="12" t="s">
        <v>5144</v>
      </c>
      <c r="E27601" s="11"/>
      <c r="H27601" s="11"/>
      <c r="K27601" s="13">
        <f>SUM(K27599:K27600)</f>
        <v>58.825420000000001</v>
      </c>
    </row>
    <row r="27603" spans="1:26" ht="45" customHeight="1" x14ac:dyDescent="0.25">
      <c r="A27603" s="4" t="s">
        <v>7197</v>
      </c>
      <c r="B27603" s="4" t="s">
        <v>3644</v>
      </c>
      <c r="C27603" s="1" t="s">
        <v>166</v>
      </c>
      <c r="D27603" s="28" t="s">
        <v>3645</v>
      </c>
      <c r="E27603" s="29"/>
      <c r="F27603" s="29"/>
      <c r="G27603" s="1"/>
      <c r="H27603" s="5" t="s">
        <v>5119</v>
      </c>
      <c r="I27603" s="30">
        <v>1</v>
      </c>
      <c r="J27603" s="31"/>
      <c r="K27603" s="6">
        <f>ROUND(K27623,2)</f>
        <v>37.9</v>
      </c>
      <c r="L27603" s="1"/>
      <c r="M27603" s="1"/>
      <c r="N27603" s="1"/>
      <c r="O27603" s="1"/>
      <c r="P27603" s="1"/>
      <c r="Q27603" s="1"/>
      <c r="R27603" s="1"/>
      <c r="S27603" s="1"/>
      <c r="T27603" s="1"/>
      <c r="U27603" s="1"/>
      <c r="V27603" s="1"/>
      <c r="W27603" s="1"/>
      <c r="X27603" s="1"/>
      <c r="Y27603" s="1"/>
      <c r="Z27603" s="1"/>
    </row>
    <row r="27604" spans="1:26" x14ac:dyDescent="0.25">
      <c r="B27604" s="7" t="s">
        <v>5120</v>
      </c>
    </row>
    <row r="27605" spans="1:26" x14ac:dyDescent="0.25">
      <c r="B27605" t="s">
        <v>5314</v>
      </c>
      <c r="C27605" t="s">
        <v>9</v>
      </c>
      <c r="D27605" t="s">
        <v>5315</v>
      </c>
      <c r="E27605" s="8">
        <v>0.19305</v>
      </c>
      <c r="F27605" t="s">
        <v>5123</v>
      </c>
      <c r="G27605" t="s">
        <v>5124</v>
      </c>
      <c r="H27605" s="9">
        <v>29.42</v>
      </c>
      <c r="I27605" t="s">
        <v>5125</v>
      </c>
      <c r="J27605" s="10">
        <f>ROUND(E27605/I27603* H27605,5)</f>
        <v>5.6795299999999997</v>
      </c>
      <c r="K27605" s="11"/>
    </row>
    <row r="27606" spans="1:26" x14ac:dyDescent="0.25">
      <c r="B27606" t="s">
        <v>5182</v>
      </c>
      <c r="C27606" t="s">
        <v>9</v>
      </c>
      <c r="D27606" t="s">
        <v>5183</v>
      </c>
      <c r="E27606" s="8">
        <v>0.19305</v>
      </c>
      <c r="F27606" t="s">
        <v>5123</v>
      </c>
      <c r="G27606" t="s">
        <v>5124</v>
      </c>
      <c r="H27606" s="9">
        <v>24.55</v>
      </c>
      <c r="I27606" t="s">
        <v>5125</v>
      </c>
      <c r="J27606" s="10">
        <f>ROUND(E27606/I27603* H27606,5)</f>
        <v>4.7393799999999997</v>
      </c>
      <c r="K27606" s="11"/>
    </row>
    <row r="27607" spans="1:26" x14ac:dyDescent="0.25">
      <c r="D27607" s="12" t="s">
        <v>5126</v>
      </c>
      <c r="E27607" s="11"/>
      <c r="H27607" s="11"/>
      <c r="K27607" s="9">
        <f>SUM(J27605:J27606)</f>
        <v>10.41891</v>
      </c>
    </row>
    <row r="27608" spans="1:26" x14ac:dyDescent="0.25">
      <c r="B27608" s="7" t="s">
        <v>5127</v>
      </c>
      <c r="E27608" s="11"/>
      <c r="H27608" s="11"/>
      <c r="K27608" s="11"/>
    </row>
    <row r="27609" spans="1:26" x14ac:dyDescent="0.25">
      <c r="B27609" t="s">
        <v>5190</v>
      </c>
      <c r="C27609" t="s">
        <v>9</v>
      </c>
      <c r="D27609" t="s">
        <v>5191</v>
      </c>
      <c r="E27609" s="8">
        <v>0.19305</v>
      </c>
      <c r="F27609" t="s">
        <v>5123</v>
      </c>
      <c r="G27609" t="s">
        <v>5124</v>
      </c>
      <c r="H27609" s="9">
        <v>2.54</v>
      </c>
      <c r="I27609" t="s">
        <v>5125</v>
      </c>
      <c r="J27609" s="10">
        <f>ROUND(E27609/I27603* H27609,5)</f>
        <v>0.49035000000000001</v>
      </c>
      <c r="K27609" s="11"/>
    </row>
    <row r="27610" spans="1:26" x14ac:dyDescent="0.25">
      <c r="B27610" t="s">
        <v>5235</v>
      </c>
      <c r="C27610" t="s">
        <v>9</v>
      </c>
      <c r="D27610" t="s">
        <v>5236</v>
      </c>
      <c r="E27610" s="8">
        <v>1.9310000000000001E-2</v>
      </c>
      <c r="F27610" t="s">
        <v>5123</v>
      </c>
      <c r="G27610" t="s">
        <v>5124</v>
      </c>
      <c r="H27610" s="9">
        <v>65.38</v>
      </c>
      <c r="I27610" t="s">
        <v>5125</v>
      </c>
      <c r="J27610" s="10">
        <f>ROUND(E27610/I27603* H27610,5)</f>
        <v>1.2624899999999999</v>
      </c>
      <c r="K27610" s="11"/>
    </row>
    <row r="27611" spans="1:26" x14ac:dyDescent="0.25">
      <c r="B27611" t="s">
        <v>6441</v>
      </c>
      <c r="C27611" t="s">
        <v>9</v>
      </c>
      <c r="D27611" t="s">
        <v>5129</v>
      </c>
      <c r="E27611" s="8">
        <v>0.19305</v>
      </c>
      <c r="F27611" t="s">
        <v>5123</v>
      </c>
      <c r="G27611" t="s">
        <v>5124</v>
      </c>
      <c r="H27611" s="9">
        <v>2.0499999999999998</v>
      </c>
      <c r="I27611" t="s">
        <v>5125</v>
      </c>
      <c r="J27611" s="10">
        <f>ROUND(E27611/I27603* H27611,5)</f>
        <v>0.39574999999999999</v>
      </c>
      <c r="K27611" s="11"/>
    </row>
    <row r="27612" spans="1:26" x14ac:dyDescent="0.25">
      <c r="D27612" s="12" t="s">
        <v>5130</v>
      </c>
      <c r="E27612" s="11"/>
      <c r="H27612" s="11"/>
      <c r="K27612" s="9">
        <f>SUM(J27609:J27611)</f>
        <v>2.14859</v>
      </c>
    </row>
    <row r="27613" spans="1:26" x14ac:dyDescent="0.25">
      <c r="B27613" s="7" t="s">
        <v>5131</v>
      </c>
      <c r="E27613" s="11"/>
      <c r="H27613" s="11"/>
      <c r="K27613" s="11"/>
    </row>
    <row r="27614" spans="1:26" x14ac:dyDescent="0.25">
      <c r="B27614" t="s">
        <v>6640</v>
      </c>
      <c r="C27614" t="s">
        <v>3757</v>
      </c>
      <c r="D27614" t="s">
        <v>6641</v>
      </c>
      <c r="E27614" s="8">
        <v>4.3499999999999997E-2</v>
      </c>
      <c r="G27614" t="s">
        <v>5124</v>
      </c>
      <c r="H27614" s="9">
        <v>65.16</v>
      </c>
      <c r="I27614" t="s">
        <v>5125</v>
      </c>
      <c r="J27614" s="10">
        <f>ROUND(E27614* H27614,5)</f>
        <v>2.83446</v>
      </c>
      <c r="K27614" s="11"/>
    </row>
    <row r="27615" spans="1:26" x14ac:dyDescent="0.25">
      <c r="B27615" t="s">
        <v>6646</v>
      </c>
      <c r="C27615" t="s">
        <v>3757</v>
      </c>
      <c r="D27615" t="s">
        <v>6647</v>
      </c>
      <c r="E27615" s="8">
        <v>1.7000000000000001E-2</v>
      </c>
      <c r="G27615" t="s">
        <v>5124</v>
      </c>
      <c r="H27615" s="9">
        <v>20.399999999999999</v>
      </c>
      <c r="I27615" t="s">
        <v>5125</v>
      </c>
      <c r="J27615" s="10">
        <f>ROUND(E27615* H27615,5)</f>
        <v>0.3468</v>
      </c>
      <c r="K27615" s="11"/>
    </row>
    <row r="27616" spans="1:26" x14ac:dyDescent="0.25">
      <c r="B27616" t="s">
        <v>7188</v>
      </c>
      <c r="C27616" t="s">
        <v>166</v>
      </c>
      <c r="D27616" t="s">
        <v>7189</v>
      </c>
      <c r="E27616" s="8">
        <v>1.05</v>
      </c>
      <c r="G27616" t="s">
        <v>5124</v>
      </c>
      <c r="H27616" s="9">
        <v>18.89</v>
      </c>
      <c r="I27616" t="s">
        <v>5125</v>
      </c>
      <c r="J27616" s="10">
        <f>ROUND(E27616* H27616,5)</f>
        <v>19.834499999999998</v>
      </c>
      <c r="K27616" s="11"/>
    </row>
    <row r="27617" spans="1:26" x14ac:dyDescent="0.25">
      <c r="B27617" t="s">
        <v>5273</v>
      </c>
      <c r="C27617" t="s">
        <v>136</v>
      </c>
      <c r="D27617" t="s">
        <v>5133</v>
      </c>
      <c r="E27617" s="8">
        <v>6.4999999999999997E-3</v>
      </c>
      <c r="G27617" t="s">
        <v>5124</v>
      </c>
      <c r="H27617" s="9">
        <v>2.04</v>
      </c>
      <c r="I27617" t="s">
        <v>5125</v>
      </c>
      <c r="J27617" s="10">
        <f>ROUND(E27617* H27617,5)</f>
        <v>1.3259999999999999E-2</v>
      </c>
      <c r="K27617" s="11"/>
    </row>
    <row r="27618" spans="1:26" x14ac:dyDescent="0.25">
      <c r="D27618" s="12" t="s">
        <v>5140</v>
      </c>
      <c r="E27618" s="11"/>
      <c r="H27618" s="11"/>
      <c r="K27618" s="9">
        <f>SUM(J27614:J27617)</f>
        <v>23.029019999999999</v>
      </c>
    </row>
    <row r="27619" spans="1:26" x14ac:dyDescent="0.25">
      <c r="E27619" s="11"/>
      <c r="H27619" s="11"/>
      <c r="K27619" s="11"/>
    </row>
    <row r="27620" spans="1:26" x14ac:dyDescent="0.25">
      <c r="D27620" s="12" t="s">
        <v>5142</v>
      </c>
      <c r="E27620" s="11"/>
      <c r="H27620" s="11">
        <v>1.5</v>
      </c>
      <c r="I27620" t="s">
        <v>5143</v>
      </c>
      <c r="J27620">
        <f>ROUND(H27620/100*K27607,5)</f>
        <v>0.15628</v>
      </c>
      <c r="K27620" s="11"/>
    </row>
    <row r="27621" spans="1:26" x14ac:dyDescent="0.25">
      <c r="D27621" s="12" t="s">
        <v>5141</v>
      </c>
      <c r="E27621" s="11"/>
      <c r="H27621" s="11"/>
      <c r="K27621" s="13">
        <f>SUM(J27604:J27620)</f>
        <v>35.752800000000001</v>
      </c>
    </row>
    <row r="27622" spans="1:26" x14ac:dyDescent="0.25">
      <c r="D27622" s="12" t="s">
        <v>5157</v>
      </c>
      <c r="E27622" s="11"/>
      <c r="H27622" s="11">
        <v>6</v>
      </c>
      <c r="I27622" t="s">
        <v>5143</v>
      </c>
      <c r="K27622" s="9">
        <f>ROUND(H27622/100*K27621,5)</f>
        <v>2.1451699999999998</v>
      </c>
    </row>
    <row r="27623" spans="1:26" x14ac:dyDescent="0.25">
      <c r="D27623" s="12" t="s">
        <v>5144</v>
      </c>
      <c r="E27623" s="11"/>
      <c r="H27623" s="11"/>
      <c r="K27623" s="13">
        <f>SUM(K27621:K27622)</f>
        <v>37.897970000000001</v>
      </c>
    </row>
    <row r="27625" spans="1:26" ht="45" customHeight="1" x14ac:dyDescent="0.25">
      <c r="A27625" s="4" t="s">
        <v>7198</v>
      </c>
      <c r="B27625" s="4" t="s">
        <v>3646</v>
      </c>
      <c r="C27625" s="1" t="s">
        <v>166</v>
      </c>
      <c r="D27625" s="28" t="s">
        <v>3647</v>
      </c>
      <c r="E27625" s="29"/>
      <c r="F27625" s="29"/>
      <c r="G27625" s="1"/>
      <c r="H27625" s="5" t="s">
        <v>5119</v>
      </c>
      <c r="I27625" s="30">
        <v>1</v>
      </c>
      <c r="J27625" s="31"/>
      <c r="K27625" s="6">
        <f>ROUND(K27645,2)</f>
        <v>55.46</v>
      </c>
      <c r="L27625" s="1"/>
      <c r="M27625" s="1"/>
      <c r="N27625" s="1"/>
      <c r="O27625" s="1"/>
      <c r="P27625" s="1"/>
      <c r="Q27625" s="1"/>
      <c r="R27625" s="1"/>
      <c r="S27625" s="1"/>
      <c r="T27625" s="1"/>
      <c r="U27625" s="1"/>
      <c r="V27625" s="1"/>
      <c r="W27625" s="1"/>
      <c r="X27625" s="1"/>
      <c r="Y27625" s="1"/>
      <c r="Z27625" s="1"/>
    </row>
    <row r="27626" spans="1:26" x14ac:dyDescent="0.25">
      <c r="B27626" s="7" t="s">
        <v>5120</v>
      </c>
    </row>
    <row r="27627" spans="1:26" x14ac:dyDescent="0.25">
      <c r="B27627" t="s">
        <v>5314</v>
      </c>
      <c r="C27627" t="s">
        <v>9</v>
      </c>
      <c r="D27627" t="s">
        <v>5315</v>
      </c>
      <c r="E27627" s="8">
        <v>0.44444</v>
      </c>
      <c r="F27627" t="s">
        <v>5123</v>
      </c>
      <c r="G27627" t="s">
        <v>5124</v>
      </c>
      <c r="H27627" s="9">
        <v>29.42</v>
      </c>
      <c r="I27627" t="s">
        <v>5125</v>
      </c>
      <c r="J27627" s="10">
        <f>ROUND(E27627/I27625* H27627,5)</f>
        <v>13.075419999999999</v>
      </c>
      <c r="K27627" s="11"/>
    </row>
    <row r="27628" spans="1:26" x14ac:dyDescent="0.25">
      <c r="B27628" t="s">
        <v>5182</v>
      </c>
      <c r="C27628" t="s">
        <v>9</v>
      </c>
      <c r="D27628" t="s">
        <v>5183</v>
      </c>
      <c r="E27628" s="8">
        <v>0.44444</v>
      </c>
      <c r="F27628" t="s">
        <v>5123</v>
      </c>
      <c r="G27628" t="s">
        <v>5124</v>
      </c>
      <c r="H27628" s="9">
        <v>24.55</v>
      </c>
      <c r="I27628" t="s">
        <v>5125</v>
      </c>
      <c r="J27628" s="10">
        <f>ROUND(E27628/I27625* H27628,5)</f>
        <v>10.911</v>
      </c>
      <c r="K27628" s="11"/>
    </row>
    <row r="27629" spans="1:26" x14ac:dyDescent="0.25">
      <c r="D27629" s="12" t="s">
        <v>5126</v>
      </c>
      <c r="E27629" s="11"/>
      <c r="H27629" s="11"/>
      <c r="K27629" s="9">
        <f>SUM(J27627:J27628)</f>
        <v>23.986419999999999</v>
      </c>
    </row>
    <row r="27630" spans="1:26" x14ac:dyDescent="0.25">
      <c r="B27630" s="7" t="s">
        <v>5127</v>
      </c>
      <c r="E27630" s="11"/>
      <c r="H27630" s="11"/>
      <c r="K27630" s="11"/>
    </row>
    <row r="27631" spans="1:26" x14ac:dyDescent="0.25">
      <c r="B27631" t="s">
        <v>5190</v>
      </c>
      <c r="C27631" t="s">
        <v>9</v>
      </c>
      <c r="D27631" t="s">
        <v>5191</v>
      </c>
      <c r="E27631" s="8">
        <v>0.44444</v>
      </c>
      <c r="F27631" t="s">
        <v>5123</v>
      </c>
      <c r="G27631" t="s">
        <v>5124</v>
      </c>
      <c r="H27631" s="9">
        <v>2.54</v>
      </c>
      <c r="I27631" t="s">
        <v>5125</v>
      </c>
      <c r="J27631" s="10">
        <f>ROUND(E27631/I27625* H27631,5)</f>
        <v>1.1288800000000001</v>
      </c>
      <c r="K27631" s="11"/>
    </row>
    <row r="27632" spans="1:26" x14ac:dyDescent="0.25">
      <c r="B27632" t="s">
        <v>5235</v>
      </c>
      <c r="C27632" t="s">
        <v>9</v>
      </c>
      <c r="D27632" t="s">
        <v>5236</v>
      </c>
      <c r="E27632" s="8">
        <v>4.444E-2</v>
      </c>
      <c r="F27632" t="s">
        <v>5123</v>
      </c>
      <c r="G27632" t="s">
        <v>5124</v>
      </c>
      <c r="H27632" s="9">
        <v>65.38</v>
      </c>
      <c r="I27632" t="s">
        <v>5125</v>
      </c>
      <c r="J27632" s="10">
        <f>ROUND(E27632/I27625* H27632,5)</f>
        <v>2.9054899999999999</v>
      </c>
      <c r="K27632" s="11"/>
    </row>
    <row r="27633" spans="1:26" x14ac:dyDescent="0.25">
      <c r="B27633" t="s">
        <v>6441</v>
      </c>
      <c r="C27633" t="s">
        <v>9</v>
      </c>
      <c r="D27633" t="s">
        <v>5129</v>
      </c>
      <c r="E27633" s="8">
        <v>0.44444</v>
      </c>
      <c r="F27633" t="s">
        <v>5123</v>
      </c>
      <c r="G27633" t="s">
        <v>5124</v>
      </c>
      <c r="H27633" s="9">
        <v>2.0499999999999998</v>
      </c>
      <c r="I27633" t="s">
        <v>5125</v>
      </c>
      <c r="J27633" s="10">
        <f>ROUND(E27633/I27625* H27633,5)</f>
        <v>0.91110000000000002</v>
      </c>
      <c r="K27633" s="11"/>
    </row>
    <row r="27634" spans="1:26" x14ac:dyDescent="0.25">
      <c r="D27634" s="12" t="s">
        <v>5130</v>
      </c>
      <c r="E27634" s="11"/>
      <c r="H27634" s="11"/>
      <c r="K27634" s="9">
        <f>SUM(J27631:J27633)</f>
        <v>4.9454700000000003</v>
      </c>
    </row>
    <row r="27635" spans="1:26" x14ac:dyDescent="0.25">
      <c r="B27635" s="7" t="s">
        <v>5131</v>
      </c>
      <c r="E27635" s="11"/>
      <c r="H27635" s="11"/>
      <c r="K27635" s="11"/>
    </row>
    <row r="27636" spans="1:26" x14ac:dyDescent="0.25">
      <c r="B27636" t="s">
        <v>5273</v>
      </c>
      <c r="C27636" t="s">
        <v>136</v>
      </c>
      <c r="D27636" t="s">
        <v>5133</v>
      </c>
      <c r="E27636" s="8">
        <v>6.4999999999999997E-3</v>
      </c>
      <c r="G27636" t="s">
        <v>5124</v>
      </c>
      <c r="H27636" s="9">
        <v>2.04</v>
      </c>
      <c r="I27636" t="s">
        <v>5125</v>
      </c>
      <c r="J27636" s="10">
        <f>ROUND(E27636* H27636,5)</f>
        <v>1.3259999999999999E-2</v>
      </c>
      <c r="K27636" s="11"/>
    </row>
    <row r="27637" spans="1:26" x14ac:dyDescent="0.25">
      <c r="B27637" t="s">
        <v>6640</v>
      </c>
      <c r="C27637" t="s">
        <v>3757</v>
      </c>
      <c r="D27637" t="s">
        <v>6641</v>
      </c>
      <c r="E27637" s="8">
        <v>4.3499999999999997E-2</v>
      </c>
      <c r="G27637" t="s">
        <v>5124</v>
      </c>
      <c r="H27637" s="9">
        <v>65.16</v>
      </c>
      <c r="I27637" t="s">
        <v>5125</v>
      </c>
      <c r="J27637" s="10">
        <f>ROUND(E27637* H27637,5)</f>
        <v>2.83446</v>
      </c>
      <c r="K27637" s="11"/>
    </row>
    <row r="27638" spans="1:26" x14ac:dyDescent="0.25">
      <c r="B27638" t="s">
        <v>6646</v>
      </c>
      <c r="C27638" t="s">
        <v>3757</v>
      </c>
      <c r="D27638" t="s">
        <v>6647</v>
      </c>
      <c r="E27638" s="8">
        <v>1.7000000000000001E-2</v>
      </c>
      <c r="G27638" t="s">
        <v>5124</v>
      </c>
      <c r="H27638" s="9">
        <v>20.399999999999999</v>
      </c>
      <c r="I27638" t="s">
        <v>5125</v>
      </c>
      <c r="J27638" s="10">
        <f>ROUND(E27638* H27638,5)</f>
        <v>0.3468</v>
      </c>
      <c r="K27638" s="11"/>
    </row>
    <row r="27639" spans="1:26" x14ac:dyDescent="0.25">
      <c r="B27639" t="s">
        <v>7188</v>
      </c>
      <c r="C27639" t="s">
        <v>166</v>
      </c>
      <c r="D27639" t="s">
        <v>7189</v>
      </c>
      <c r="E27639" s="8">
        <v>1.05</v>
      </c>
      <c r="G27639" t="s">
        <v>5124</v>
      </c>
      <c r="H27639" s="9">
        <v>18.89</v>
      </c>
      <c r="I27639" t="s">
        <v>5125</v>
      </c>
      <c r="J27639" s="10">
        <f>ROUND(E27639* H27639,5)</f>
        <v>19.834499999999998</v>
      </c>
      <c r="K27639" s="11"/>
    </row>
    <row r="27640" spans="1:26" x14ac:dyDescent="0.25">
      <c r="D27640" s="12" t="s">
        <v>5140</v>
      </c>
      <c r="E27640" s="11"/>
      <c r="H27640" s="11"/>
      <c r="K27640" s="9">
        <f>SUM(J27636:J27639)</f>
        <v>23.029019999999999</v>
      </c>
    </row>
    <row r="27641" spans="1:26" x14ac:dyDescent="0.25">
      <c r="E27641" s="11"/>
      <c r="H27641" s="11"/>
      <c r="K27641" s="11"/>
    </row>
    <row r="27642" spans="1:26" x14ac:dyDescent="0.25">
      <c r="D27642" s="12" t="s">
        <v>5142</v>
      </c>
      <c r="E27642" s="11"/>
      <c r="H27642" s="11">
        <v>1.5</v>
      </c>
      <c r="I27642" t="s">
        <v>5143</v>
      </c>
      <c r="J27642">
        <f>ROUND(H27642/100*K27629,5)</f>
        <v>0.35980000000000001</v>
      </c>
      <c r="K27642" s="11"/>
    </row>
    <row r="27643" spans="1:26" x14ac:dyDescent="0.25">
      <c r="D27643" s="12" t="s">
        <v>5141</v>
      </c>
      <c r="E27643" s="11"/>
      <c r="H27643" s="11"/>
      <c r="K27643" s="13">
        <f>SUM(J27626:J27642)</f>
        <v>52.320709999999998</v>
      </c>
    </row>
    <row r="27644" spans="1:26" x14ac:dyDescent="0.25">
      <c r="D27644" s="12" t="s">
        <v>5157</v>
      </c>
      <c r="E27644" s="11"/>
      <c r="H27644" s="11">
        <v>6</v>
      </c>
      <c r="I27644" t="s">
        <v>5143</v>
      </c>
      <c r="K27644" s="9">
        <f>ROUND(H27644/100*K27643,5)</f>
        <v>3.13924</v>
      </c>
    </row>
    <row r="27645" spans="1:26" x14ac:dyDescent="0.25">
      <c r="D27645" s="12" t="s">
        <v>5144</v>
      </c>
      <c r="E27645" s="11"/>
      <c r="H27645" s="11"/>
      <c r="K27645" s="13">
        <f>SUM(K27643:K27644)</f>
        <v>55.459949999999999</v>
      </c>
    </row>
    <row r="27647" spans="1:26" ht="45" customHeight="1" x14ac:dyDescent="0.25">
      <c r="A27647" s="4" t="s">
        <v>7199</v>
      </c>
      <c r="B27647" s="4" t="s">
        <v>3648</v>
      </c>
      <c r="C27647" s="1" t="s">
        <v>166</v>
      </c>
      <c r="D27647" s="28" t="s">
        <v>3649</v>
      </c>
      <c r="E27647" s="29"/>
      <c r="F27647" s="29"/>
      <c r="G27647" s="1"/>
      <c r="H27647" s="5" t="s">
        <v>5119</v>
      </c>
      <c r="I27647" s="30">
        <v>1</v>
      </c>
      <c r="J27647" s="31"/>
      <c r="K27647" s="6">
        <f>ROUND(K27667,2)</f>
        <v>71.33</v>
      </c>
      <c r="L27647" s="1"/>
      <c r="M27647" s="1"/>
      <c r="N27647" s="1"/>
      <c r="O27647" s="1"/>
      <c r="P27647" s="1"/>
      <c r="Q27647" s="1"/>
      <c r="R27647" s="1"/>
      <c r="S27647" s="1"/>
      <c r="T27647" s="1"/>
      <c r="U27647" s="1"/>
      <c r="V27647" s="1"/>
      <c r="W27647" s="1"/>
      <c r="X27647" s="1"/>
      <c r="Y27647" s="1"/>
      <c r="Z27647" s="1"/>
    </row>
    <row r="27648" spans="1:26" x14ac:dyDescent="0.25">
      <c r="B27648" s="7" t="s">
        <v>5120</v>
      </c>
    </row>
    <row r="27649" spans="2:11" x14ac:dyDescent="0.25">
      <c r="B27649" t="s">
        <v>5182</v>
      </c>
      <c r="C27649" t="s">
        <v>9</v>
      </c>
      <c r="D27649" t="s">
        <v>5183</v>
      </c>
      <c r="E27649" s="8">
        <v>0.74073999999999995</v>
      </c>
      <c r="F27649" t="s">
        <v>5123</v>
      </c>
      <c r="G27649" t="s">
        <v>5124</v>
      </c>
      <c r="H27649" s="9">
        <v>24.55</v>
      </c>
      <c r="I27649" t="s">
        <v>5125</v>
      </c>
      <c r="J27649" s="10">
        <f>ROUND(E27649/I27647* H27649,5)</f>
        <v>18.185169999999999</v>
      </c>
      <c r="K27649" s="11"/>
    </row>
    <row r="27650" spans="2:11" x14ac:dyDescent="0.25">
      <c r="B27650" t="s">
        <v>5314</v>
      </c>
      <c r="C27650" t="s">
        <v>9</v>
      </c>
      <c r="D27650" t="s">
        <v>5315</v>
      </c>
      <c r="E27650" s="8">
        <v>0.74073999999999995</v>
      </c>
      <c r="F27650" t="s">
        <v>5123</v>
      </c>
      <c r="G27650" t="s">
        <v>5124</v>
      </c>
      <c r="H27650" s="9">
        <v>29.42</v>
      </c>
      <c r="I27650" t="s">
        <v>5125</v>
      </c>
      <c r="J27650" s="10">
        <f>ROUND(E27650/I27647* H27650,5)</f>
        <v>21.792570000000001</v>
      </c>
      <c r="K27650" s="11"/>
    </row>
    <row r="27651" spans="2:11" x14ac:dyDescent="0.25">
      <c r="D27651" s="12" t="s">
        <v>5126</v>
      </c>
      <c r="E27651" s="11"/>
      <c r="H27651" s="11"/>
      <c r="K27651" s="9">
        <f>SUM(J27649:J27650)</f>
        <v>39.977739999999997</v>
      </c>
    </row>
    <row r="27652" spans="2:11" x14ac:dyDescent="0.25">
      <c r="B27652" s="7" t="s">
        <v>5127</v>
      </c>
      <c r="E27652" s="11"/>
      <c r="H27652" s="11"/>
      <c r="K27652" s="11"/>
    </row>
    <row r="27653" spans="2:11" x14ac:dyDescent="0.25">
      <c r="B27653" t="s">
        <v>5190</v>
      </c>
      <c r="C27653" t="s">
        <v>9</v>
      </c>
      <c r="D27653" t="s">
        <v>5191</v>
      </c>
      <c r="E27653" s="8">
        <v>0.74073999999999995</v>
      </c>
      <c r="F27653" t="s">
        <v>5123</v>
      </c>
      <c r="G27653" t="s">
        <v>5124</v>
      </c>
      <c r="H27653" s="9">
        <v>2.54</v>
      </c>
      <c r="I27653" t="s">
        <v>5125</v>
      </c>
      <c r="J27653" s="10">
        <f>ROUND(E27653/I27647* H27653,5)</f>
        <v>1.88148</v>
      </c>
      <c r="K27653" s="11"/>
    </row>
    <row r="27654" spans="2:11" x14ac:dyDescent="0.25">
      <c r="B27654" t="s">
        <v>5235</v>
      </c>
      <c r="C27654" t="s">
        <v>9</v>
      </c>
      <c r="D27654" t="s">
        <v>5236</v>
      </c>
      <c r="E27654" s="8">
        <v>7.4069999999999997E-2</v>
      </c>
      <c r="F27654" t="s">
        <v>5123</v>
      </c>
      <c r="G27654" t="s">
        <v>5124</v>
      </c>
      <c r="H27654" s="9">
        <v>65.38</v>
      </c>
      <c r="I27654" t="s">
        <v>5125</v>
      </c>
      <c r="J27654" s="10">
        <f>ROUND(E27654/I27647* H27654,5)</f>
        <v>4.8426999999999998</v>
      </c>
      <c r="K27654" s="11"/>
    </row>
    <row r="27655" spans="2:11" x14ac:dyDescent="0.25">
      <c r="B27655" t="s">
        <v>6441</v>
      </c>
      <c r="C27655" t="s">
        <v>9</v>
      </c>
      <c r="D27655" t="s">
        <v>5129</v>
      </c>
      <c r="E27655" s="8">
        <v>0.74073999999999995</v>
      </c>
      <c r="F27655" t="s">
        <v>5123</v>
      </c>
      <c r="G27655" t="s">
        <v>5124</v>
      </c>
      <c r="H27655" s="9">
        <v>2.0499999999999998</v>
      </c>
      <c r="I27655" t="s">
        <v>5125</v>
      </c>
      <c r="J27655" s="10">
        <f>ROUND(E27655/I27647* H27655,5)</f>
        <v>1.5185200000000001</v>
      </c>
      <c r="K27655" s="11"/>
    </row>
    <row r="27656" spans="2:11" x14ac:dyDescent="0.25">
      <c r="D27656" s="12" t="s">
        <v>5130</v>
      </c>
      <c r="E27656" s="11"/>
      <c r="H27656" s="11"/>
      <c r="K27656" s="9">
        <f>SUM(J27653:J27655)</f>
        <v>8.2426999999999992</v>
      </c>
    </row>
    <row r="27657" spans="2:11" x14ac:dyDescent="0.25">
      <c r="B27657" s="7" t="s">
        <v>5131</v>
      </c>
      <c r="E27657" s="11"/>
      <c r="H27657" s="11"/>
      <c r="K27657" s="11"/>
    </row>
    <row r="27658" spans="2:11" x14ac:dyDescent="0.25">
      <c r="B27658" t="s">
        <v>5273</v>
      </c>
      <c r="C27658" t="s">
        <v>136</v>
      </c>
      <c r="D27658" t="s">
        <v>5133</v>
      </c>
      <c r="E27658" s="8">
        <v>6.4999999999999997E-3</v>
      </c>
      <c r="G27658" t="s">
        <v>5124</v>
      </c>
      <c r="H27658" s="9">
        <v>2.04</v>
      </c>
      <c r="I27658" t="s">
        <v>5125</v>
      </c>
      <c r="J27658" s="10">
        <f>ROUND(E27658* H27658,5)</f>
        <v>1.3259999999999999E-2</v>
      </c>
      <c r="K27658" s="11"/>
    </row>
    <row r="27659" spans="2:11" x14ac:dyDescent="0.25">
      <c r="B27659" t="s">
        <v>6469</v>
      </c>
      <c r="C27659" t="s">
        <v>3757</v>
      </c>
      <c r="D27659" t="s">
        <v>6470</v>
      </c>
      <c r="E27659" s="8">
        <v>4.3499999999999997E-2</v>
      </c>
      <c r="G27659" t="s">
        <v>5124</v>
      </c>
      <c r="H27659" s="9">
        <v>57.46</v>
      </c>
      <c r="I27659" t="s">
        <v>5125</v>
      </c>
      <c r="J27659" s="10">
        <f>ROUND(E27659* H27659,5)</f>
        <v>2.4995099999999999</v>
      </c>
      <c r="K27659" s="11"/>
    </row>
    <row r="27660" spans="2:11" x14ac:dyDescent="0.25">
      <c r="B27660" t="s">
        <v>6646</v>
      </c>
      <c r="C27660" t="s">
        <v>3757</v>
      </c>
      <c r="D27660" t="s">
        <v>6647</v>
      </c>
      <c r="E27660" s="8">
        <v>1.7000000000000001E-2</v>
      </c>
      <c r="G27660" t="s">
        <v>5124</v>
      </c>
      <c r="H27660" s="9">
        <v>20.399999999999999</v>
      </c>
      <c r="I27660" t="s">
        <v>5125</v>
      </c>
      <c r="J27660" s="10">
        <f>ROUND(E27660* H27660,5)</f>
        <v>0.3468</v>
      </c>
      <c r="K27660" s="11"/>
    </row>
    <row r="27661" spans="2:11" x14ac:dyDescent="0.25">
      <c r="B27661" t="s">
        <v>7200</v>
      </c>
      <c r="C27661" t="s">
        <v>166</v>
      </c>
      <c r="D27661" t="s">
        <v>7201</v>
      </c>
      <c r="E27661" s="8">
        <v>1.05</v>
      </c>
      <c r="G27661" t="s">
        <v>5124</v>
      </c>
      <c r="H27661" s="9">
        <v>14.87</v>
      </c>
      <c r="I27661" t="s">
        <v>5125</v>
      </c>
      <c r="J27661" s="10">
        <f>ROUND(E27661* H27661,5)</f>
        <v>15.6135</v>
      </c>
      <c r="K27661" s="11"/>
    </row>
    <row r="27662" spans="2:11" x14ac:dyDescent="0.25">
      <c r="D27662" s="12" t="s">
        <v>5140</v>
      </c>
      <c r="E27662" s="11"/>
      <c r="H27662" s="11"/>
      <c r="K27662" s="9">
        <f>SUM(J27658:J27661)</f>
        <v>18.47307</v>
      </c>
    </row>
    <row r="27663" spans="2:11" x14ac:dyDescent="0.25">
      <c r="E27663" s="11"/>
      <c r="H27663" s="11"/>
      <c r="K27663" s="11"/>
    </row>
    <row r="27664" spans="2:11" x14ac:dyDescent="0.25">
      <c r="D27664" s="12" t="s">
        <v>5142</v>
      </c>
      <c r="E27664" s="11"/>
      <c r="H27664" s="11">
        <v>1.5</v>
      </c>
      <c r="I27664" t="s">
        <v>5143</v>
      </c>
      <c r="J27664">
        <f>ROUND(H27664/100*K27651,5)</f>
        <v>0.59967000000000004</v>
      </c>
      <c r="K27664" s="11"/>
    </row>
    <row r="27665" spans="1:26" x14ac:dyDescent="0.25">
      <c r="D27665" s="12" t="s">
        <v>5141</v>
      </c>
      <c r="E27665" s="11"/>
      <c r="H27665" s="11"/>
      <c r="K27665" s="13">
        <f>SUM(J27648:J27664)</f>
        <v>67.293180000000007</v>
      </c>
    </row>
    <row r="27666" spans="1:26" x14ac:dyDescent="0.25">
      <c r="D27666" s="12" t="s">
        <v>5157</v>
      </c>
      <c r="E27666" s="11"/>
      <c r="H27666" s="11">
        <v>6</v>
      </c>
      <c r="I27666" t="s">
        <v>5143</v>
      </c>
      <c r="K27666" s="9">
        <f>ROUND(H27666/100*K27665,5)</f>
        <v>4.0375899999999998</v>
      </c>
    </row>
    <row r="27667" spans="1:26" x14ac:dyDescent="0.25">
      <c r="D27667" s="12" t="s">
        <v>5144</v>
      </c>
      <c r="E27667" s="11"/>
      <c r="H27667" s="11"/>
      <c r="K27667" s="13">
        <f>SUM(K27665:K27666)</f>
        <v>71.330770000000001</v>
      </c>
    </row>
    <row r="27669" spans="1:26" ht="45" customHeight="1" x14ac:dyDescent="0.25">
      <c r="A27669" s="4" t="s">
        <v>7202</v>
      </c>
      <c r="B27669" s="4" t="s">
        <v>3650</v>
      </c>
      <c r="C27669" s="1" t="s">
        <v>166</v>
      </c>
      <c r="D27669" s="28" t="s">
        <v>3651</v>
      </c>
      <c r="E27669" s="29"/>
      <c r="F27669" s="29"/>
      <c r="G27669" s="1"/>
      <c r="H27669" s="5" t="s">
        <v>5119</v>
      </c>
      <c r="I27669" s="30">
        <v>1</v>
      </c>
      <c r="J27669" s="31"/>
      <c r="K27669" s="6">
        <f>ROUND(K27689,2)</f>
        <v>60.97</v>
      </c>
      <c r="L27669" s="1"/>
      <c r="M27669" s="1"/>
      <c r="N27669" s="1"/>
      <c r="O27669" s="1"/>
      <c r="P27669" s="1"/>
      <c r="Q27669" s="1"/>
      <c r="R27669" s="1"/>
      <c r="S27669" s="1"/>
      <c r="T27669" s="1"/>
      <c r="U27669" s="1"/>
      <c r="V27669" s="1"/>
      <c r="W27669" s="1"/>
      <c r="X27669" s="1"/>
      <c r="Y27669" s="1"/>
      <c r="Z27669" s="1"/>
    </row>
    <row r="27670" spans="1:26" x14ac:dyDescent="0.25">
      <c r="B27670" s="7" t="s">
        <v>5120</v>
      </c>
    </row>
    <row r="27671" spans="1:26" x14ac:dyDescent="0.25">
      <c r="B27671" t="s">
        <v>5314</v>
      </c>
      <c r="C27671" t="s">
        <v>9</v>
      </c>
      <c r="D27671" t="s">
        <v>5315</v>
      </c>
      <c r="E27671" s="8">
        <v>0.59241999999999995</v>
      </c>
      <c r="F27671" t="s">
        <v>5123</v>
      </c>
      <c r="G27671" t="s">
        <v>5124</v>
      </c>
      <c r="H27671" s="9">
        <v>29.42</v>
      </c>
      <c r="I27671" t="s">
        <v>5125</v>
      </c>
      <c r="J27671" s="10">
        <f>ROUND(E27671/I27669* H27671,5)</f>
        <v>17.428999999999998</v>
      </c>
      <c r="K27671" s="11"/>
    </row>
    <row r="27672" spans="1:26" x14ac:dyDescent="0.25">
      <c r="B27672" t="s">
        <v>5182</v>
      </c>
      <c r="C27672" t="s">
        <v>9</v>
      </c>
      <c r="D27672" t="s">
        <v>5183</v>
      </c>
      <c r="E27672" s="8">
        <v>0.59241999999999995</v>
      </c>
      <c r="F27672" t="s">
        <v>5123</v>
      </c>
      <c r="G27672" t="s">
        <v>5124</v>
      </c>
      <c r="H27672" s="9">
        <v>24.55</v>
      </c>
      <c r="I27672" t="s">
        <v>5125</v>
      </c>
      <c r="J27672" s="10">
        <f>ROUND(E27672/I27669* H27672,5)</f>
        <v>14.54391</v>
      </c>
      <c r="K27672" s="11"/>
    </row>
    <row r="27673" spans="1:26" x14ac:dyDescent="0.25">
      <c r="D27673" s="12" t="s">
        <v>5126</v>
      </c>
      <c r="E27673" s="11"/>
      <c r="H27673" s="11"/>
      <c r="K27673" s="9">
        <f>SUM(J27671:J27672)</f>
        <v>31.972909999999999</v>
      </c>
    </row>
    <row r="27674" spans="1:26" x14ac:dyDescent="0.25">
      <c r="B27674" s="7" t="s">
        <v>5127</v>
      </c>
      <c r="E27674" s="11"/>
      <c r="H27674" s="11"/>
      <c r="K27674" s="11"/>
    </row>
    <row r="27675" spans="1:26" x14ac:dyDescent="0.25">
      <c r="B27675" t="s">
        <v>5190</v>
      </c>
      <c r="C27675" t="s">
        <v>9</v>
      </c>
      <c r="D27675" t="s">
        <v>5191</v>
      </c>
      <c r="E27675" s="8">
        <v>0.59241999999999995</v>
      </c>
      <c r="F27675" t="s">
        <v>5123</v>
      </c>
      <c r="G27675" t="s">
        <v>5124</v>
      </c>
      <c r="H27675" s="9">
        <v>2.54</v>
      </c>
      <c r="I27675" t="s">
        <v>5125</v>
      </c>
      <c r="J27675" s="10">
        <f>ROUND(E27675/I27669* H27675,5)</f>
        <v>1.50475</v>
      </c>
      <c r="K27675" s="11"/>
    </row>
    <row r="27676" spans="1:26" x14ac:dyDescent="0.25">
      <c r="B27676" t="s">
        <v>5235</v>
      </c>
      <c r="C27676" t="s">
        <v>9</v>
      </c>
      <c r="D27676" t="s">
        <v>5236</v>
      </c>
      <c r="E27676" s="8">
        <v>5.9240000000000001E-2</v>
      </c>
      <c r="F27676" t="s">
        <v>5123</v>
      </c>
      <c r="G27676" t="s">
        <v>5124</v>
      </c>
      <c r="H27676" s="9">
        <v>65.38</v>
      </c>
      <c r="I27676" t="s">
        <v>5125</v>
      </c>
      <c r="J27676" s="10">
        <f>ROUND(E27676/I27669* H27676,5)</f>
        <v>3.8731100000000001</v>
      </c>
      <c r="K27676" s="11"/>
    </row>
    <row r="27677" spans="1:26" x14ac:dyDescent="0.25">
      <c r="B27677" t="s">
        <v>6441</v>
      </c>
      <c r="C27677" t="s">
        <v>9</v>
      </c>
      <c r="D27677" t="s">
        <v>5129</v>
      </c>
      <c r="E27677" s="8">
        <v>0.59241999999999995</v>
      </c>
      <c r="F27677" t="s">
        <v>5123</v>
      </c>
      <c r="G27677" t="s">
        <v>5124</v>
      </c>
      <c r="H27677" s="9">
        <v>2.0499999999999998</v>
      </c>
      <c r="I27677" t="s">
        <v>5125</v>
      </c>
      <c r="J27677" s="10">
        <f>ROUND(E27677/I27669* H27677,5)</f>
        <v>1.2144600000000001</v>
      </c>
      <c r="K27677" s="11"/>
    </row>
    <row r="27678" spans="1:26" x14ac:dyDescent="0.25">
      <c r="D27678" s="12" t="s">
        <v>5130</v>
      </c>
      <c r="E27678" s="11"/>
      <c r="H27678" s="11"/>
      <c r="K27678" s="9">
        <f>SUM(J27675:J27677)</f>
        <v>6.59232</v>
      </c>
    </row>
    <row r="27679" spans="1:26" x14ac:dyDescent="0.25">
      <c r="B27679" s="7" t="s">
        <v>5131</v>
      </c>
      <c r="E27679" s="11"/>
      <c r="H27679" s="11"/>
      <c r="K27679" s="11"/>
    </row>
    <row r="27680" spans="1:26" x14ac:dyDescent="0.25">
      <c r="B27680" t="s">
        <v>7200</v>
      </c>
      <c r="C27680" t="s">
        <v>166</v>
      </c>
      <c r="D27680" t="s">
        <v>7201</v>
      </c>
      <c r="E27680" s="8">
        <v>1.05</v>
      </c>
      <c r="G27680" t="s">
        <v>5124</v>
      </c>
      <c r="H27680" s="9">
        <v>14.87</v>
      </c>
      <c r="I27680" t="s">
        <v>5125</v>
      </c>
      <c r="J27680" s="10">
        <f>ROUND(E27680* H27680,5)</f>
        <v>15.6135</v>
      </c>
      <c r="K27680" s="11"/>
    </row>
    <row r="27681" spans="1:26" x14ac:dyDescent="0.25">
      <c r="B27681" t="s">
        <v>5273</v>
      </c>
      <c r="C27681" t="s">
        <v>136</v>
      </c>
      <c r="D27681" t="s">
        <v>5133</v>
      </c>
      <c r="E27681" s="8">
        <v>6.4999999999999997E-3</v>
      </c>
      <c r="G27681" t="s">
        <v>5124</v>
      </c>
      <c r="H27681" s="9">
        <v>2.04</v>
      </c>
      <c r="I27681" t="s">
        <v>5125</v>
      </c>
      <c r="J27681" s="10">
        <f>ROUND(E27681* H27681,5)</f>
        <v>1.3259999999999999E-2</v>
      </c>
      <c r="K27681" s="11"/>
    </row>
    <row r="27682" spans="1:26" x14ac:dyDescent="0.25">
      <c r="B27682" t="s">
        <v>6646</v>
      </c>
      <c r="C27682" t="s">
        <v>3757</v>
      </c>
      <c r="D27682" t="s">
        <v>6647</v>
      </c>
      <c r="E27682" s="8">
        <v>1.7000000000000001E-2</v>
      </c>
      <c r="G27682" t="s">
        <v>5124</v>
      </c>
      <c r="H27682" s="9">
        <v>20.399999999999999</v>
      </c>
      <c r="I27682" t="s">
        <v>5125</v>
      </c>
      <c r="J27682" s="10">
        <f>ROUND(E27682* H27682,5)</f>
        <v>0.3468</v>
      </c>
      <c r="K27682" s="11"/>
    </row>
    <row r="27683" spans="1:26" x14ac:dyDescent="0.25">
      <c r="B27683" t="s">
        <v>6469</v>
      </c>
      <c r="C27683" t="s">
        <v>3757</v>
      </c>
      <c r="D27683" t="s">
        <v>6470</v>
      </c>
      <c r="E27683" s="8">
        <v>4.3499999999999997E-2</v>
      </c>
      <c r="G27683" t="s">
        <v>5124</v>
      </c>
      <c r="H27683" s="9">
        <v>57.46</v>
      </c>
      <c r="I27683" t="s">
        <v>5125</v>
      </c>
      <c r="J27683" s="10">
        <f>ROUND(E27683* H27683,5)</f>
        <v>2.4995099999999999</v>
      </c>
      <c r="K27683" s="11"/>
    </row>
    <row r="27684" spans="1:26" x14ac:dyDescent="0.25">
      <c r="D27684" s="12" t="s">
        <v>5140</v>
      </c>
      <c r="E27684" s="11"/>
      <c r="H27684" s="11"/>
      <c r="K27684" s="9">
        <f>SUM(J27680:J27683)</f>
        <v>18.47307</v>
      </c>
    </row>
    <row r="27685" spans="1:26" x14ac:dyDescent="0.25">
      <c r="E27685" s="11"/>
      <c r="H27685" s="11"/>
      <c r="K27685" s="11"/>
    </row>
    <row r="27686" spans="1:26" x14ac:dyDescent="0.25">
      <c r="D27686" s="12" t="s">
        <v>5142</v>
      </c>
      <c r="E27686" s="11"/>
      <c r="H27686" s="11">
        <v>1.5</v>
      </c>
      <c r="I27686" t="s">
        <v>5143</v>
      </c>
      <c r="J27686">
        <f>ROUND(H27686/100*K27673,5)</f>
        <v>0.47959000000000002</v>
      </c>
      <c r="K27686" s="11"/>
    </row>
    <row r="27687" spans="1:26" x14ac:dyDescent="0.25">
      <c r="D27687" s="12" t="s">
        <v>5141</v>
      </c>
      <c r="E27687" s="11"/>
      <c r="H27687" s="11"/>
      <c r="K27687" s="13">
        <f>SUM(J27670:J27686)</f>
        <v>57.517890000000008</v>
      </c>
    </row>
    <row r="27688" spans="1:26" x14ac:dyDescent="0.25">
      <c r="D27688" s="12" t="s">
        <v>5157</v>
      </c>
      <c r="E27688" s="11"/>
      <c r="H27688" s="11">
        <v>6</v>
      </c>
      <c r="I27688" t="s">
        <v>5143</v>
      </c>
      <c r="K27688" s="9">
        <f>ROUND(H27688/100*K27687,5)</f>
        <v>3.4510700000000001</v>
      </c>
    </row>
    <row r="27689" spans="1:26" x14ac:dyDescent="0.25">
      <c r="D27689" s="12" t="s">
        <v>5144</v>
      </c>
      <c r="E27689" s="11"/>
      <c r="H27689" s="11"/>
      <c r="K27689" s="13">
        <f>SUM(K27687:K27688)</f>
        <v>60.96896000000001</v>
      </c>
    </row>
    <row r="27691" spans="1:26" ht="45" customHeight="1" x14ac:dyDescent="0.25">
      <c r="A27691" s="4" t="s">
        <v>7203</v>
      </c>
      <c r="B27691" s="4" t="s">
        <v>3652</v>
      </c>
      <c r="C27691" s="1" t="s">
        <v>166</v>
      </c>
      <c r="D27691" s="28" t="s">
        <v>3653</v>
      </c>
      <c r="E27691" s="29"/>
      <c r="F27691" s="29"/>
      <c r="G27691" s="1"/>
      <c r="H27691" s="5" t="s">
        <v>5119</v>
      </c>
      <c r="I27691" s="30">
        <v>1</v>
      </c>
      <c r="J27691" s="31"/>
      <c r="K27691" s="6">
        <f>ROUND(K27711,2)</f>
        <v>38.99</v>
      </c>
      <c r="L27691" s="1"/>
      <c r="M27691" s="1"/>
      <c r="N27691" s="1"/>
      <c r="O27691" s="1"/>
      <c r="P27691" s="1"/>
      <c r="Q27691" s="1"/>
      <c r="R27691" s="1"/>
      <c r="S27691" s="1"/>
      <c r="T27691" s="1"/>
      <c r="U27691" s="1"/>
      <c r="V27691" s="1"/>
      <c r="W27691" s="1"/>
      <c r="X27691" s="1"/>
      <c r="Y27691" s="1"/>
      <c r="Z27691" s="1"/>
    </row>
    <row r="27692" spans="1:26" x14ac:dyDescent="0.25">
      <c r="B27692" s="7" t="s">
        <v>5120</v>
      </c>
    </row>
    <row r="27693" spans="1:26" x14ac:dyDescent="0.25">
      <c r="B27693" t="s">
        <v>5314</v>
      </c>
      <c r="C27693" t="s">
        <v>9</v>
      </c>
      <c r="D27693" t="s">
        <v>5315</v>
      </c>
      <c r="E27693" s="8">
        <v>0.27778000000000003</v>
      </c>
      <c r="F27693" t="s">
        <v>5123</v>
      </c>
      <c r="G27693" t="s">
        <v>5124</v>
      </c>
      <c r="H27693" s="9">
        <v>29.42</v>
      </c>
      <c r="I27693" t="s">
        <v>5125</v>
      </c>
      <c r="J27693" s="10">
        <f>ROUND(E27693/I27691* H27693,5)</f>
        <v>8.1722900000000003</v>
      </c>
      <c r="K27693" s="11"/>
    </row>
    <row r="27694" spans="1:26" x14ac:dyDescent="0.25">
      <c r="B27694" t="s">
        <v>5182</v>
      </c>
      <c r="C27694" t="s">
        <v>9</v>
      </c>
      <c r="D27694" t="s">
        <v>5183</v>
      </c>
      <c r="E27694" s="8">
        <v>0.27778000000000003</v>
      </c>
      <c r="F27694" t="s">
        <v>5123</v>
      </c>
      <c r="G27694" t="s">
        <v>5124</v>
      </c>
      <c r="H27694" s="9">
        <v>24.55</v>
      </c>
      <c r="I27694" t="s">
        <v>5125</v>
      </c>
      <c r="J27694" s="10">
        <f>ROUND(E27694/I27691* H27694,5)</f>
        <v>6.8194999999999997</v>
      </c>
      <c r="K27694" s="11"/>
    </row>
    <row r="27695" spans="1:26" x14ac:dyDescent="0.25">
      <c r="D27695" s="12" t="s">
        <v>5126</v>
      </c>
      <c r="E27695" s="11"/>
      <c r="H27695" s="11"/>
      <c r="K27695" s="9">
        <f>SUM(J27693:J27694)</f>
        <v>14.99179</v>
      </c>
    </row>
    <row r="27696" spans="1:26" x14ac:dyDescent="0.25">
      <c r="B27696" s="7" t="s">
        <v>5127</v>
      </c>
      <c r="E27696" s="11"/>
      <c r="H27696" s="11"/>
      <c r="K27696" s="11"/>
    </row>
    <row r="27697" spans="2:11" x14ac:dyDescent="0.25">
      <c r="B27697" t="s">
        <v>5235</v>
      </c>
      <c r="C27697" t="s">
        <v>9</v>
      </c>
      <c r="D27697" t="s">
        <v>5236</v>
      </c>
      <c r="E27697" s="8">
        <v>2.7779999999999999E-2</v>
      </c>
      <c r="F27697" t="s">
        <v>5123</v>
      </c>
      <c r="G27697" t="s">
        <v>5124</v>
      </c>
      <c r="H27697" s="9">
        <v>65.38</v>
      </c>
      <c r="I27697" t="s">
        <v>5125</v>
      </c>
      <c r="J27697" s="10">
        <f>ROUND(E27697/I27691* H27697,5)</f>
        <v>1.81626</v>
      </c>
      <c r="K27697" s="11"/>
    </row>
    <row r="27698" spans="2:11" x14ac:dyDescent="0.25">
      <c r="B27698" t="s">
        <v>5190</v>
      </c>
      <c r="C27698" t="s">
        <v>9</v>
      </c>
      <c r="D27698" t="s">
        <v>5191</v>
      </c>
      <c r="E27698" s="8">
        <v>0.27778000000000003</v>
      </c>
      <c r="F27698" t="s">
        <v>5123</v>
      </c>
      <c r="G27698" t="s">
        <v>5124</v>
      </c>
      <c r="H27698" s="9">
        <v>2.54</v>
      </c>
      <c r="I27698" t="s">
        <v>5125</v>
      </c>
      <c r="J27698" s="10">
        <f>ROUND(E27698/I27691* H27698,5)</f>
        <v>0.70555999999999996</v>
      </c>
      <c r="K27698" s="11"/>
    </row>
    <row r="27699" spans="2:11" x14ac:dyDescent="0.25">
      <c r="B27699" t="s">
        <v>6441</v>
      </c>
      <c r="C27699" t="s">
        <v>9</v>
      </c>
      <c r="D27699" t="s">
        <v>5129</v>
      </c>
      <c r="E27699" s="8">
        <v>0.27778000000000003</v>
      </c>
      <c r="F27699" t="s">
        <v>5123</v>
      </c>
      <c r="G27699" t="s">
        <v>5124</v>
      </c>
      <c r="H27699" s="9">
        <v>2.0499999999999998</v>
      </c>
      <c r="I27699" t="s">
        <v>5125</v>
      </c>
      <c r="J27699" s="10">
        <f>ROUND(E27699/I27691* H27699,5)</f>
        <v>0.56945000000000001</v>
      </c>
      <c r="K27699" s="11"/>
    </row>
    <row r="27700" spans="2:11" x14ac:dyDescent="0.25">
      <c r="D27700" s="12" t="s">
        <v>5130</v>
      </c>
      <c r="E27700" s="11"/>
      <c r="H27700" s="11"/>
      <c r="K27700" s="9">
        <f>SUM(J27697:J27699)</f>
        <v>3.0912699999999997</v>
      </c>
    </row>
    <row r="27701" spans="2:11" x14ac:dyDescent="0.25">
      <c r="B27701" s="7" t="s">
        <v>5131</v>
      </c>
      <c r="E27701" s="11"/>
      <c r="H27701" s="11"/>
      <c r="K27701" s="11"/>
    </row>
    <row r="27702" spans="2:11" x14ac:dyDescent="0.25">
      <c r="B27702" t="s">
        <v>6469</v>
      </c>
      <c r="C27702" t="s">
        <v>3757</v>
      </c>
      <c r="D27702" t="s">
        <v>6470</v>
      </c>
      <c r="E27702" s="8">
        <v>4.3499999999999997E-2</v>
      </c>
      <c r="G27702" t="s">
        <v>5124</v>
      </c>
      <c r="H27702" s="9">
        <v>57.46</v>
      </c>
      <c r="I27702" t="s">
        <v>5125</v>
      </c>
      <c r="J27702" s="10">
        <f>ROUND(E27702* H27702,5)</f>
        <v>2.4995099999999999</v>
      </c>
      <c r="K27702" s="11"/>
    </row>
    <row r="27703" spans="2:11" x14ac:dyDescent="0.25">
      <c r="B27703" t="s">
        <v>7200</v>
      </c>
      <c r="C27703" t="s">
        <v>166</v>
      </c>
      <c r="D27703" t="s">
        <v>7201</v>
      </c>
      <c r="E27703" s="8">
        <v>1.05</v>
      </c>
      <c r="G27703" t="s">
        <v>5124</v>
      </c>
      <c r="H27703" s="9">
        <v>14.87</v>
      </c>
      <c r="I27703" t="s">
        <v>5125</v>
      </c>
      <c r="J27703" s="10">
        <f>ROUND(E27703* H27703,5)</f>
        <v>15.6135</v>
      </c>
      <c r="K27703" s="11"/>
    </row>
    <row r="27704" spans="2:11" x14ac:dyDescent="0.25">
      <c r="B27704" t="s">
        <v>6646</v>
      </c>
      <c r="C27704" t="s">
        <v>3757</v>
      </c>
      <c r="D27704" t="s">
        <v>6647</v>
      </c>
      <c r="E27704" s="8">
        <v>1.7000000000000001E-2</v>
      </c>
      <c r="G27704" t="s">
        <v>5124</v>
      </c>
      <c r="H27704" s="9">
        <v>20.399999999999999</v>
      </c>
      <c r="I27704" t="s">
        <v>5125</v>
      </c>
      <c r="J27704" s="10">
        <f>ROUND(E27704* H27704,5)</f>
        <v>0.3468</v>
      </c>
      <c r="K27704" s="11"/>
    </row>
    <row r="27705" spans="2:11" x14ac:dyDescent="0.25">
      <c r="B27705" t="s">
        <v>5273</v>
      </c>
      <c r="C27705" t="s">
        <v>136</v>
      </c>
      <c r="D27705" t="s">
        <v>5133</v>
      </c>
      <c r="E27705" s="8">
        <v>6.4999999999999997E-3</v>
      </c>
      <c r="G27705" t="s">
        <v>5124</v>
      </c>
      <c r="H27705" s="9">
        <v>2.04</v>
      </c>
      <c r="I27705" t="s">
        <v>5125</v>
      </c>
      <c r="J27705" s="10">
        <f>ROUND(E27705* H27705,5)</f>
        <v>1.3259999999999999E-2</v>
      </c>
      <c r="K27705" s="11"/>
    </row>
    <row r="27706" spans="2:11" x14ac:dyDescent="0.25">
      <c r="D27706" s="12" t="s">
        <v>5140</v>
      </c>
      <c r="E27706" s="11"/>
      <c r="H27706" s="11"/>
      <c r="K27706" s="9">
        <f>SUM(J27702:J27705)</f>
        <v>18.473069999999996</v>
      </c>
    </row>
    <row r="27707" spans="2:11" x14ac:dyDescent="0.25">
      <c r="E27707" s="11"/>
      <c r="H27707" s="11"/>
      <c r="K27707" s="11"/>
    </row>
    <row r="27708" spans="2:11" x14ac:dyDescent="0.25">
      <c r="D27708" s="12" t="s">
        <v>5142</v>
      </c>
      <c r="E27708" s="11"/>
      <c r="H27708" s="11">
        <v>1.5</v>
      </c>
      <c r="I27708" t="s">
        <v>5143</v>
      </c>
      <c r="J27708">
        <f>ROUND(H27708/100*K27695,5)</f>
        <v>0.22488</v>
      </c>
      <c r="K27708" s="11"/>
    </row>
    <row r="27709" spans="2:11" x14ac:dyDescent="0.25">
      <c r="D27709" s="12" t="s">
        <v>5141</v>
      </c>
      <c r="E27709" s="11"/>
      <c r="H27709" s="11"/>
      <c r="K27709" s="13">
        <f>SUM(J27692:J27708)</f>
        <v>36.781010000000002</v>
      </c>
    </row>
    <row r="27710" spans="2:11" x14ac:dyDescent="0.25">
      <c r="D27710" s="12" t="s">
        <v>5157</v>
      </c>
      <c r="E27710" s="11"/>
      <c r="H27710" s="11">
        <v>6</v>
      </c>
      <c r="I27710" t="s">
        <v>5143</v>
      </c>
      <c r="K27710" s="9">
        <f>ROUND(H27710/100*K27709,5)</f>
        <v>2.2068599999999998</v>
      </c>
    </row>
    <row r="27711" spans="2:11" x14ac:dyDescent="0.25">
      <c r="D27711" s="12" t="s">
        <v>5144</v>
      </c>
      <c r="E27711" s="11"/>
      <c r="H27711" s="11"/>
      <c r="K27711" s="13">
        <f>SUM(K27709:K27710)</f>
        <v>38.987870000000001</v>
      </c>
    </row>
    <row r="27713" spans="1:26" ht="45" customHeight="1" x14ac:dyDescent="0.25">
      <c r="A27713" s="4" t="s">
        <v>7204</v>
      </c>
      <c r="B27713" s="4" t="s">
        <v>3654</v>
      </c>
      <c r="C27713" s="1" t="s">
        <v>166</v>
      </c>
      <c r="D27713" s="28" t="s">
        <v>3655</v>
      </c>
      <c r="E27713" s="29"/>
      <c r="F27713" s="29"/>
      <c r="G27713" s="1"/>
      <c r="H27713" s="5" t="s">
        <v>5119</v>
      </c>
      <c r="I27713" s="30">
        <v>1</v>
      </c>
      <c r="J27713" s="31"/>
      <c r="K27713" s="6">
        <f>ROUND(K27733,2)</f>
        <v>54</v>
      </c>
      <c r="L27713" s="1"/>
      <c r="M27713" s="1"/>
      <c r="N27713" s="1"/>
      <c r="O27713" s="1"/>
      <c r="P27713" s="1"/>
      <c r="Q27713" s="1"/>
      <c r="R27713" s="1"/>
      <c r="S27713" s="1"/>
      <c r="T27713" s="1"/>
      <c r="U27713" s="1"/>
      <c r="V27713" s="1"/>
      <c r="W27713" s="1"/>
      <c r="X27713" s="1"/>
      <c r="Y27713" s="1"/>
      <c r="Z27713" s="1"/>
    </row>
    <row r="27714" spans="1:26" x14ac:dyDescent="0.25">
      <c r="B27714" s="7" t="s">
        <v>5120</v>
      </c>
    </row>
    <row r="27715" spans="1:26" x14ac:dyDescent="0.25">
      <c r="B27715" t="s">
        <v>5182</v>
      </c>
      <c r="C27715" t="s">
        <v>9</v>
      </c>
      <c r="D27715" t="s">
        <v>5183</v>
      </c>
      <c r="E27715" s="8">
        <v>0.49260999999999999</v>
      </c>
      <c r="F27715" t="s">
        <v>5123</v>
      </c>
      <c r="G27715" t="s">
        <v>5124</v>
      </c>
      <c r="H27715" s="9">
        <v>24.55</v>
      </c>
      <c r="I27715" t="s">
        <v>5125</v>
      </c>
      <c r="J27715" s="10">
        <f>ROUND(E27715/I27713* H27715,5)</f>
        <v>12.093579999999999</v>
      </c>
      <c r="K27715" s="11"/>
    </row>
    <row r="27716" spans="1:26" x14ac:dyDescent="0.25">
      <c r="B27716" t="s">
        <v>5314</v>
      </c>
      <c r="C27716" t="s">
        <v>9</v>
      </c>
      <c r="D27716" t="s">
        <v>5315</v>
      </c>
      <c r="E27716" s="8">
        <v>0.49260999999999999</v>
      </c>
      <c r="F27716" t="s">
        <v>5123</v>
      </c>
      <c r="G27716" t="s">
        <v>5124</v>
      </c>
      <c r="H27716" s="9">
        <v>29.42</v>
      </c>
      <c r="I27716" t="s">
        <v>5125</v>
      </c>
      <c r="J27716" s="10">
        <f>ROUND(E27716/I27713* H27716,5)</f>
        <v>14.49259</v>
      </c>
      <c r="K27716" s="11"/>
    </row>
    <row r="27717" spans="1:26" x14ac:dyDescent="0.25">
      <c r="D27717" s="12" t="s">
        <v>5126</v>
      </c>
      <c r="E27717" s="11"/>
      <c r="H27717" s="11"/>
      <c r="K27717" s="9">
        <f>SUM(J27715:J27716)</f>
        <v>26.586169999999999</v>
      </c>
    </row>
    <row r="27718" spans="1:26" x14ac:dyDescent="0.25">
      <c r="B27718" s="7" t="s">
        <v>5127</v>
      </c>
      <c r="E27718" s="11"/>
      <c r="H27718" s="11"/>
      <c r="K27718" s="11"/>
    </row>
    <row r="27719" spans="1:26" x14ac:dyDescent="0.25">
      <c r="B27719" t="s">
        <v>5235</v>
      </c>
      <c r="C27719" t="s">
        <v>9</v>
      </c>
      <c r="D27719" t="s">
        <v>5236</v>
      </c>
      <c r="E27719" s="8">
        <v>4.9259999999999998E-2</v>
      </c>
      <c r="F27719" t="s">
        <v>5123</v>
      </c>
      <c r="G27719" t="s">
        <v>5124</v>
      </c>
      <c r="H27719" s="9">
        <v>65.38</v>
      </c>
      <c r="I27719" t="s">
        <v>5125</v>
      </c>
      <c r="J27719" s="10">
        <f>ROUND(E27719/I27713* H27719,5)</f>
        <v>3.2206199999999998</v>
      </c>
      <c r="K27719" s="11"/>
    </row>
    <row r="27720" spans="1:26" x14ac:dyDescent="0.25">
      <c r="B27720" t="s">
        <v>6441</v>
      </c>
      <c r="C27720" t="s">
        <v>9</v>
      </c>
      <c r="D27720" t="s">
        <v>5129</v>
      </c>
      <c r="E27720" s="8">
        <v>0.49260999999999999</v>
      </c>
      <c r="F27720" t="s">
        <v>5123</v>
      </c>
      <c r="G27720" t="s">
        <v>5124</v>
      </c>
      <c r="H27720" s="9">
        <v>2.0499999999999998</v>
      </c>
      <c r="I27720" t="s">
        <v>5125</v>
      </c>
      <c r="J27720" s="10">
        <f>ROUND(E27720/I27713* H27720,5)</f>
        <v>1.0098499999999999</v>
      </c>
      <c r="K27720" s="11"/>
    </row>
    <row r="27721" spans="1:26" x14ac:dyDescent="0.25">
      <c r="B27721" t="s">
        <v>5190</v>
      </c>
      <c r="C27721" t="s">
        <v>9</v>
      </c>
      <c r="D27721" t="s">
        <v>5191</v>
      </c>
      <c r="E27721" s="8">
        <v>0.49260999999999999</v>
      </c>
      <c r="F27721" t="s">
        <v>5123</v>
      </c>
      <c r="G27721" t="s">
        <v>5124</v>
      </c>
      <c r="H27721" s="9">
        <v>2.54</v>
      </c>
      <c r="I27721" t="s">
        <v>5125</v>
      </c>
      <c r="J27721" s="10">
        <f>ROUND(E27721/I27713* H27721,5)</f>
        <v>1.2512300000000001</v>
      </c>
      <c r="K27721" s="11"/>
    </row>
    <row r="27722" spans="1:26" x14ac:dyDescent="0.25">
      <c r="D27722" s="12" t="s">
        <v>5130</v>
      </c>
      <c r="E27722" s="11"/>
      <c r="H27722" s="11"/>
      <c r="K27722" s="9">
        <f>SUM(J27719:J27721)</f>
        <v>5.4817</v>
      </c>
    </row>
    <row r="27723" spans="1:26" x14ac:dyDescent="0.25">
      <c r="B27723" s="7" t="s">
        <v>5131</v>
      </c>
      <c r="E27723" s="11"/>
      <c r="H27723" s="11"/>
      <c r="K27723" s="11"/>
    </row>
    <row r="27724" spans="1:26" x14ac:dyDescent="0.25">
      <c r="B27724" t="s">
        <v>5273</v>
      </c>
      <c r="C27724" t="s">
        <v>136</v>
      </c>
      <c r="D27724" t="s">
        <v>5133</v>
      </c>
      <c r="E27724" s="8">
        <v>6.4999999999999997E-3</v>
      </c>
      <c r="G27724" t="s">
        <v>5124</v>
      </c>
      <c r="H27724" s="9">
        <v>2.04</v>
      </c>
      <c r="I27724" t="s">
        <v>5125</v>
      </c>
      <c r="J27724" s="10">
        <f>ROUND(E27724* H27724,5)</f>
        <v>1.3259999999999999E-2</v>
      </c>
      <c r="K27724" s="11"/>
    </row>
    <row r="27725" spans="1:26" x14ac:dyDescent="0.25">
      <c r="B27725" t="s">
        <v>6469</v>
      </c>
      <c r="C27725" t="s">
        <v>3757</v>
      </c>
      <c r="D27725" t="s">
        <v>6470</v>
      </c>
      <c r="E27725" s="8">
        <v>4.3499999999999997E-2</v>
      </c>
      <c r="G27725" t="s">
        <v>5124</v>
      </c>
      <c r="H27725" s="9">
        <v>57.46</v>
      </c>
      <c r="I27725" t="s">
        <v>5125</v>
      </c>
      <c r="J27725" s="10">
        <f>ROUND(E27725* H27725,5)</f>
        <v>2.4995099999999999</v>
      </c>
      <c r="K27725" s="11"/>
    </row>
    <row r="27726" spans="1:26" x14ac:dyDescent="0.25">
      <c r="B27726" t="s">
        <v>6646</v>
      </c>
      <c r="C27726" t="s">
        <v>3757</v>
      </c>
      <c r="D27726" t="s">
        <v>6647</v>
      </c>
      <c r="E27726" s="8">
        <v>1.7000000000000001E-2</v>
      </c>
      <c r="G27726" t="s">
        <v>5124</v>
      </c>
      <c r="H27726" s="9">
        <v>20.399999999999999</v>
      </c>
      <c r="I27726" t="s">
        <v>5125</v>
      </c>
      <c r="J27726" s="10">
        <f>ROUND(E27726* H27726,5)</f>
        <v>0.3468</v>
      </c>
      <c r="K27726" s="11"/>
    </row>
    <row r="27727" spans="1:26" x14ac:dyDescent="0.25">
      <c r="B27727" t="s">
        <v>7200</v>
      </c>
      <c r="C27727" t="s">
        <v>166</v>
      </c>
      <c r="D27727" t="s">
        <v>7201</v>
      </c>
      <c r="E27727" s="8">
        <v>1.05</v>
      </c>
      <c r="G27727" t="s">
        <v>5124</v>
      </c>
      <c r="H27727" s="9">
        <v>14.87</v>
      </c>
      <c r="I27727" t="s">
        <v>5125</v>
      </c>
      <c r="J27727" s="10">
        <f>ROUND(E27727* H27727,5)</f>
        <v>15.6135</v>
      </c>
      <c r="K27727" s="11"/>
    </row>
    <row r="27728" spans="1:26" x14ac:dyDescent="0.25">
      <c r="D27728" s="12" t="s">
        <v>5140</v>
      </c>
      <c r="E27728" s="11"/>
      <c r="H27728" s="11"/>
      <c r="K27728" s="9">
        <f>SUM(J27724:J27727)</f>
        <v>18.47307</v>
      </c>
    </row>
    <row r="27729" spans="1:26" x14ac:dyDescent="0.25">
      <c r="E27729" s="11"/>
      <c r="H27729" s="11"/>
      <c r="K27729" s="11"/>
    </row>
    <row r="27730" spans="1:26" x14ac:dyDescent="0.25">
      <c r="D27730" s="12" t="s">
        <v>5142</v>
      </c>
      <c r="E27730" s="11"/>
      <c r="H27730" s="11">
        <v>1.5</v>
      </c>
      <c r="I27730" t="s">
        <v>5143</v>
      </c>
      <c r="J27730">
        <f>ROUND(H27730/100*K27717,5)</f>
        <v>0.39878999999999998</v>
      </c>
      <c r="K27730" s="11"/>
    </row>
    <row r="27731" spans="1:26" x14ac:dyDescent="0.25">
      <c r="D27731" s="12" t="s">
        <v>5141</v>
      </c>
      <c r="E27731" s="11"/>
      <c r="H27731" s="11"/>
      <c r="K27731" s="13">
        <f>SUM(J27714:J27730)</f>
        <v>50.939730000000004</v>
      </c>
    </row>
    <row r="27732" spans="1:26" x14ac:dyDescent="0.25">
      <c r="D27732" s="12" t="s">
        <v>5157</v>
      </c>
      <c r="E27732" s="11"/>
      <c r="H27732" s="11">
        <v>6</v>
      </c>
      <c r="I27732" t="s">
        <v>5143</v>
      </c>
      <c r="K27732" s="9">
        <f>ROUND(H27732/100*K27731,5)</f>
        <v>3.0563799999999999</v>
      </c>
    </row>
    <row r="27733" spans="1:26" x14ac:dyDescent="0.25">
      <c r="D27733" s="12" t="s">
        <v>5144</v>
      </c>
      <c r="E27733" s="11"/>
      <c r="H27733" s="11"/>
      <c r="K27733" s="13">
        <f>SUM(K27731:K27732)</f>
        <v>53.996110000000002</v>
      </c>
    </row>
    <row r="27735" spans="1:26" ht="45" customHeight="1" x14ac:dyDescent="0.25">
      <c r="A27735" s="4" t="s">
        <v>7205</v>
      </c>
      <c r="B27735" s="4" t="s">
        <v>3656</v>
      </c>
      <c r="C27735" s="1" t="s">
        <v>166</v>
      </c>
      <c r="D27735" s="28" t="s">
        <v>3657</v>
      </c>
      <c r="E27735" s="29"/>
      <c r="F27735" s="29"/>
      <c r="G27735" s="1"/>
      <c r="H27735" s="5" t="s">
        <v>5119</v>
      </c>
      <c r="I27735" s="30">
        <v>1</v>
      </c>
      <c r="J27735" s="31"/>
      <c r="K27735" s="6">
        <f>ROUND(K27755,2)</f>
        <v>33.07</v>
      </c>
      <c r="L27735" s="1"/>
      <c r="M27735" s="1"/>
      <c r="N27735" s="1"/>
      <c r="O27735" s="1"/>
      <c r="P27735" s="1"/>
      <c r="Q27735" s="1"/>
      <c r="R27735" s="1"/>
      <c r="S27735" s="1"/>
      <c r="T27735" s="1"/>
      <c r="U27735" s="1"/>
      <c r="V27735" s="1"/>
      <c r="W27735" s="1"/>
      <c r="X27735" s="1"/>
      <c r="Y27735" s="1"/>
      <c r="Z27735" s="1"/>
    </row>
    <row r="27736" spans="1:26" x14ac:dyDescent="0.25">
      <c r="B27736" s="7" t="s">
        <v>5120</v>
      </c>
    </row>
    <row r="27737" spans="1:26" x14ac:dyDescent="0.25">
      <c r="B27737" t="s">
        <v>5314</v>
      </c>
      <c r="C27737" t="s">
        <v>9</v>
      </c>
      <c r="D27737" t="s">
        <v>5315</v>
      </c>
      <c r="E27737" s="8">
        <v>0.19305</v>
      </c>
      <c r="F27737" t="s">
        <v>5123</v>
      </c>
      <c r="G27737" t="s">
        <v>5124</v>
      </c>
      <c r="H27737" s="9">
        <v>29.42</v>
      </c>
      <c r="I27737" t="s">
        <v>5125</v>
      </c>
      <c r="J27737" s="10">
        <f>ROUND(E27737/I27735* H27737,5)</f>
        <v>5.6795299999999997</v>
      </c>
      <c r="K27737" s="11"/>
    </row>
    <row r="27738" spans="1:26" x14ac:dyDescent="0.25">
      <c r="B27738" t="s">
        <v>5182</v>
      </c>
      <c r="C27738" t="s">
        <v>9</v>
      </c>
      <c r="D27738" t="s">
        <v>5183</v>
      </c>
      <c r="E27738" s="8">
        <v>0.19305</v>
      </c>
      <c r="F27738" t="s">
        <v>5123</v>
      </c>
      <c r="G27738" t="s">
        <v>5124</v>
      </c>
      <c r="H27738" s="9">
        <v>24.55</v>
      </c>
      <c r="I27738" t="s">
        <v>5125</v>
      </c>
      <c r="J27738" s="10">
        <f>ROUND(E27738/I27735* H27738,5)</f>
        <v>4.7393799999999997</v>
      </c>
      <c r="K27738" s="11"/>
    </row>
    <row r="27739" spans="1:26" x14ac:dyDescent="0.25">
      <c r="D27739" s="12" t="s">
        <v>5126</v>
      </c>
      <c r="E27739" s="11"/>
      <c r="H27739" s="11"/>
      <c r="K27739" s="9">
        <f>SUM(J27737:J27738)</f>
        <v>10.41891</v>
      </c>
    </row>
    <row r="27740" spans="1:26" x14ac:dyDescent="0.25">
      <c r="B27740" s="7" t="s">
        <v>5127</v>
      </c>
      <c r="E27740" s="11"/>
      <c r="H27740" s="11"/>
      <c r="K27740" s="11"/>
    </row>
    <row r="27741" spans="1:26" x14ac:dyDescent="0.25">
      <c r="B27741" t="s">
        <v>6441</v>
      </c>
      <c r="C27741" t="s">
        <v>9</v>
      </c>
      <c r="D27741" t="s">
        <v>5129</v>
      </c>
      <c r="E27741" s="8">
        <v>0.19305</v>
      </c>
      <c r="F27741" t="s">
        <v>5123</v>
      </c>
      <c r="G27741" t="s">
        <v>5124</v>
      </c>
      <c r="H27741" s="9">
        <v>2.0499999999999998</v>
      </c>
      <c r="I27741" t="s">
        <v>5125</v>
      </c>
      <c r="J27741" s="10">
        <f>ROUND(E27741/I27735* H27741,5)</f>
        <v>0.39574999999999999</v>
      </c>
      <c r="K27741" s="11"/>
    </row>
    <row r="27742" spans="1:26" x14ac:dyDescent="0.25">
      <c r="B27742" t="s">
        <v>5190</v>
      </c>
      <c r="C27742" t="s">
        <v>9</v>
      </c>
      <c r="D27742" t="s">
        <v>5191</v>
      </c>
      <c r="E27742" s="8">
        <v>0.19305</v>
      </c>
      <c r="F27742" t="s">
        <v>5123</v>
      </c>
      <c r="G27742" t="s">
        <v>5124</v>
      </c>
      <c r="H27742" s="9">
        <v>2.54</v>
      </c>
      <c r="I27742" t="s">
        <v>5125</v>
      </c>
      <c r="J27742" s="10">
        <f>ROUND(E27742/I27735* H27742,5)</f>
        <v>0.49035000000000001</v>
      </c>
      <c r="K27742" s="11"/>
    </row>
    <row r="27743" spans="1:26" x14ac:dyDescent="0.25">
      <c r="B27743" t="s">
        <v>5235</v>
      </c>
      <c r="C27743" t="s">
        <v>9</v>
      </c>
      <c r="D27743" t="s">
        <v>5236</v>
      </c>
      <c r="E27743" s="8">
        <v>1.9310000000000001E-2</v>
      </c>
      <c r="F27743" t="s">
        <v>5123</v>
      </c>
      <c r="G27743" t="s">
        <v>5124</v>
      </c>
      <c r="H27743" s="9">
        <v>65.38</v>
      </c>
      <c r="I27743" t="s">
        <v>5125</v>
      </c>
      <c r="J27743" s="10">
        <f>ROUND(E27743/I27735* H27743,5)</f>
        <v>1.2624899999999999</v>
      </c>
      <c r="K27743" s="11"/>
    </row>
    <row r="27744" spans="1:26" x14ac:dyDescent="0.25">
      <c r="D27744" s="12" t="s">
        <v>5130</v>
      </c>
      <c r="E27744" s="11"/>
      <c r="H27744" s="11"/>
      <c r="K27744" s="9">
        <f>SUM(J27741:J27743)</f>
        <v>2.14859</v>
      </c>
    </row>
    <row r="27745" spans="1:26" x14ac:dyDescent="0.25">
      <c r="B27745" s="7" t="s">
        <v>5131</v>
      </c>
      <c r="E27745" s="11"/>
      <c r="H27745" s="11"/>
      <c r="K27745" s="11"/>
    </row>
    <row r="27746" spans="1:26" x14ac:dyDescent="0.25">
      <c r="B27746" t="s">
        <v>6469</v>
      </c>
      <c r="C27746" t="s">
        <v>3757</v>
      </c>
      <c r="D27746" t="s">
        <v>6470</v>
      </c>
      <c r="E27746" s="8">
        <v>4.3499999999999997E-2</v>
      </c>
      <c r="G27746" t="s">
        <v>5124</v>
      </c>
      <c r="H27746" s="9">
        <v>57.46</v>
      </c>
      <c r="I27746" t="s">
        <v>5125</v>
      </c>
      <c r="J27746" s="10">
        <f>ROUND(E27746* H27746,5)</f>
        <v>2.4995099999999999</v>
      </c>
      <c r="K27746" s="11"/>
    </row>
    <row r="27747" spans="1:26" x14ac:dyDescent="0.25">
      <c r="B27747" t="s">
        <v>5273</v>
      </c>
      <c r="C27747" t="s">
        <v>136</v>
      </c>
      <c r="D27747" t="s">
        <v>5133</v>
      </c>
      <c r="E27747" s="8">
        <v>6.4999999999999997E-3</v>
      </c>
      <c r="G27747" t="s">
        <v>5124</v>
      </c>
      <c r="H27747" s="9">
        <v>2.04</v>
      </c>
      <c r="I27747" t="s">
        <v>5125</v>
      </c>
      <c r="J27747" s="10">
        <f>ROUND(E27747* H27747,5)</f>
        <v>1.3259999999999999E-2</v>
      </c>
      <c r="K27747" s="11"/>
    </row>
    <row r="27748" spans="1:26" x14ac:dyDescent="0.25">
      <c r="B27748" t="s">
        <v>6646</v>
      </c>
      <c r="C27748" t="s">
        <v>3757</v>
      </c>
      <c r="D27748" t="s">
        <v>6647</v>
      </c>
      <c r="E27748" s="8">
        <v>1.7000000000000001E-2</v>
      </c>
      <c r="G27748" t="s">
        <v>5124</v>
      </c>
      <c r="H27748" s="9">
        <v>20.399999999999999</v>
      </c>
      <c r="I27748" t="s">
        <v>5125</v>
      </c>
      <c r="J27748" s="10">
        <f>ROUND(E27748* H27748,5)</f>
        <v>0.3468</v>
      </c>
      <c r="K27748" s="11"/>
    </row>
    <row r="27749" spans="1:26" x14ac:dyDescent="0.25">
      <c r="B27749" t="s">
        <v>7200</v>
      </c>
      <c r="C27749" t="s">
        <v>166</v>
      </c>
      <c r="D27749" t="s">
        <v>7201</v>
      </c>
      <c r="E27749" s="8">
        <v>1.05</v>
      </c>
      <c r="G27749" t="s">
        <v>5124</v>
      </c>
      <c r="H27749" s="9">
        <v>14.87</v>
      </c>
      <c r="I27749" t="s">
        <v>5125</v>
      </c>
      <c r="J27749" s="10">
        <f>ROUND(E27749* H27749,5)</f>
        <v>15.6135</v>
      </c>
      <c r="K27749" s="11"/>
    </row>
    <row r="27750" spans="1:26" x14ac:dyDescent="0.25">
      <c r="D27750" s="12" t="s">
        <v>5140</v>
      </c>
      <c r="E27750" s="11"/>
      <c r="H27750" s="11"/>
      <c r="K27750" s="9">
        <f>SUM(J27746:J27749)</f>
        <v>18.47307</v>
      </c>
    </row>
    <row r="27751" spans="1:26" x14ac:dyDescent="0.25">
      <c r="E27751" s="11"/>
      <c r="H27751" s="11"/>
      <c r="K27751" s="11"/>
    </row>
    <row r="27752" spans="1:26" x14ac:dyDescent="0.25">
      <c r="D27752" s="12" t="s">
        <v>5142</v>
      </c>
      <c r="E27752" s="11"/>
      <c r="H27752" s="11">
        <v>1.5</v>
      </c>
      <c r="I27752" t="s">
        <v>5143</v>
      </c>
      <c r="J27752">
        <f>ROUND(H27752/100*K27739,5)</f>
        <v>0.15628</v>
      </c>
      <c r="K27752" s="11"/>
    </row>
    <row r="27753" spans="1:26" x14ac:dyDescent="0.25">
      <c r="D27753" s="12" t="s">
        <v>5141</v>
      </c>
      <c r="E27753" s="11"/>
      <c r="H27753" s="11"/>
      <c r="K27753" s="13">
        <f>SUM(J27736:J27752)</f>
        <v>31.196850000000001</v>
      </c>
    </row>
    <row r="27754" spans="1:26" x14ac:dyDescent="0.25">
      <c r="D27754" s="12" t="s">
        <v>5157</v>
      </c>
      <c r="E27754" s="11"/>
      <c r="H27754" s="11">
        <v>6</v>
      </c>
      <c r="I27754" t="s">
        <v>5143</v>
      </c>
      <c r="K27754" s="9">
        <f>ROUND(H27754/100*K27753,5)</f>
        <v>1.87181</v>
      </c>
    </row>
    <row r="27755" spans="1:26" x14ac:dyDescent="0.25">
      <c r="D27755" s="12" t="s">
        <v>5144</v>
      </c>
      <c r="E27755" s="11"/>
      <c r="H27755" s="11"/>
      <c r="K27755" s="13">
        <f>SUM(K27753:K27754)</f>
        <v>33.068660000000001</v>
      </c>
    </row>
    <row r="27757" spans="1:26" ht="45" customHeight="1" x14ac:dyDescent="0.25">
      <c r="A27757" s="4" t="s">
        <v>7206</v>
      </c>
      <c r="B27757" s="4" t="s">
        <v>3658</v>
      </c>
      <c r="C27757" s="1" t="s">
        <v>166</v>
      </c>
      <c r="D27757" s="28" t="s">
        <v>3659</v>
      </c>
      <c r="E27757" s="29"/>
      <c r="F27757" s="29"/>
      <c r="G27757" s="1"/>
      <c r="H27757" s="5" t="s">
        <v>5119</v>
      </c>
      <c r="I27757" s="30">
        <v>1</v>
      </c>
      <c r="J27757" s="31"/>
      <c r="K27757" s="6">
        <f>ROUND(K27777,2)</f>
        <v>50.63</v>
      </c>
      <c r="L27757" s="1"/>
      <c r="M27757" s="1"/>
      <c r="N27757" s="1"/>
      <c r="O27757" s="1"/>
      <c r="P27757" s="1"/>
      <c r="Q27757" s="1"/>
      <c r="R27757" s="1"/>
      <c r="S27757" s="1"/>
      <c r="T27757" s="1"/>
      <c r="U27757" s="1"/>
      <c r="V27757" s="1"/>
      <c r="W27757" s="1"/>
      <c r="X27757" s="1"/>
      <c r="Y27757" s="1"/>
      <c r="Z27757" s="1"/>
    </row>
    <row r="27758" spans="1:26" x14ac:dyDescent="0.25">
      <c r="B27758" s="7" t="s">
        <v>5120</v>
      </c>
    </row>
    <row r="27759" spans="1:26" x14ac:dyDescent="0.25">
      <c r="B27759" t="s">
        <v>5314</v>
      </c>
      <c r="C27759" t="s">
        <v>9</v>
      </c>
      <c r="D27759" t="s">
        <v>5315</v>
      </c>
      <c r="E27759" s="8">
        <v>0.44444</v>
      </c>
      <c r="F27759" t="s">
        <v>5123</v>
      </c>
      <c r="G27759" t="s">
        <v>5124</v>
      </c>
      <c r="H27759" s="9">
        <v>29.42</v>
      </c>
      <c r="I27759" t="s">
        <v>5125</v>
      </c>
      <c r="J27759" s="10">
        <f>ROUND(E27759/I27757* H27759,5)</f>
        <v>13.075419999999999</v>
      </c>
      <c r="K27759" s="11"/>
    </row>
    <row r="27760" spans="1:26" x14ac:dyDescent="0.25">
      <c r="B27760" t="s">
        <v>5182</v>
      </c>
      <c r="C27760" t="s">
        <v>9</v>
      </c>
      <c r="D27760" t="s">
        <v>5183</v>
      </c>
      <c r="E27760" s="8">
        <v>0.44444</v>
      </c>
      <c r="F27760" t="s">
        <v>5123</v>
      </c>
      <c r="G27760" t="s">
        <v>5124</v>
      </c>
      <c r="H27760" s="9">
        <v>24.55</v>
      </c>
      <c r="I27760" t="s">
        <v>5125</v>
      </c>
      <c r="J27760" s="10">
        <f>ROUND(E27760/I27757* H27760,5)</f>
        <v>10.911</v>
      </c>
      <c r="K27760" s="11"/>
    </row>
    <row r="27761" spans="2:11" x14ac:dyDescent="0.25">
      <c r="D27761" s="12" t="s">
        <v>5126</v>
      </c>
      <c r="E27761" s="11"/>
      <c r="H27761" s="11"/>
      <c r="K27761" s="9">
        <f>SUM(J27759:J27760)</f>
        <v>23.986419999999999</v>
      </c>
    </row>
    <row r="27762" spans="2:11" x14ac:dyDescent="0.25">
      <c r="B27762" s="7" t="s">
        <v>5127</v>
      </c>
      <c r="E27762" s="11"/>
      <c r="H27762" s="11"/>
      <c r="K27762" s="11"/>
    </row>
    <row r="27763" spans="2:11" x14ac:dyDescent="0.25">
      <c r="B27763" t="s">
        <v>6441</v>
      </c>
      <c r="C27763" t="s">
        <v>9</v>
      </c>
      <c r="D27763" t="s">
        <v>5129</v>
      </c>
      <c r="E27763" s="8">
        <v>0.44444</v>
      </c>
      <c r="F27763" t="s">
        <v>5123</v>
      </c>
      <c r="G27763" t="s">
        <v>5124</v>
      </c>
      <c r="H27763" s="9">
        <v>2.0499999999999998</v>
      </c>
      <c r="I27763" t="s">
        <v>5125</v>
      </c>
      <c r="J27763" s="10">
        <f>ROUND(E27763/I27757* H27763,5)</f>
        <v>0.91110000000000002</v>
      </c>
      <c r="K27763" s="11"/>
    </row>
    <row r="27764" spans="2:11" x14ac:dyDescent="0.25">
      <c r="B27764" t="s">
        <v>5235</v>
      </c>
      <c r="C27764" t="s">
        <v>9</v>
      </c>
      <c r="D27764" t="s">
        <v>5236</v>
      </c>
      <c r="E27764" s="8">
        <v>4.444E-2</v>
      </c>
      <c r="F27764" t="s">
        <v>5123</v>
      </c>
      <c r="G27764" t="s">
        <v>5124</v>
      </c>
      <c r="H27764" s="9">
        <v>65.38</v>
      </c>
      <c r="I27764" t="s">
        <v>5125</v>
      </c>
      <c r="J27764" s="10">
        <f>ROUND(E27764/I27757* H27764,5)</f>
        <v>2.9054899999999999</v>
      </c>
      <c r="K27764" s="11"/>
    </row>
    <row r="27765" spans="2:11" x14ac:dyDescent="0.25">
      <c r="B27765" t="s">
        <v>5190</v>
      </c>
      <c r="C27765" t="s">
        <v>9</v>
      </c>
      <c r="D27765" t="s">
        <v>5191</v>
      </c>
      <c r="E27765" s="8">
        <v>0.44444</v>
      </c>
      <c r="F27765" t="s">
        <v>5123</v>
      </c>
      <c r="G27765" t="s">
        <v>5124</v>
      </c>
      <c r="H27765" s="9">
        <v>2.54</v>
      </c>
      <c r="I27765" t="s">
        <v>5125</v>
      </c>
      <c r="J27765" s="10">
        <f>ROUND(E27765/I27757* H27765,5)</f>
        <v>1.1288800000000001</v>
      </c>
      <c r="K27765" s="11"/>
    </row>
    <row r="27766" spans="2:11" x14ac:dyDescent="0.25">
      <c r="D27766" s="12" t="s">
        <v>5130</v>
      </c>
      <c r="E27766" s="11"/>
      <c r="H27766" s="11"/>
      <c r="K27766" s="9">
        <f>SUM(J27763:J27765)</f>
        <v>4.9454700000000003</v>
      </c>
    </row>
    <row r="27767" spans="2:11" x14ac:dyDescent="0.25">
      <c r="B27767" s="7" t="s">
        <v>5131</v>
      </c>
      <c r="E27767" s="11"/>
      <c r="H27767" s="11"/>
      <c r="K27767" s="11"/>
    </row>
    <row r="27768" spans="2:11" x14ac:dyDescent="0.25">
      <c r="B27768" t="s">
        <v>7200</v>
      </c>
      <c r="C27768" t="s">
        <v>166</v>
      </c>
      <c r="D27768" t="s">
        <v>7201</v>
      </c>
      <c r="E27768" s="8">
        <v>1.05</v>
      </c>
      <c r="G27768" t="s">
        <v>5124</v>
      </c>
      <c r="H27768" s="9">
        <v>14.87</v>
      </c>
      <c r="I27768" t="s">
        <v>5125</v>
      </c>
      <c r="J27768" s="10">
        <f>ROUND(E27768* H27768,5)</f>
        <v>15.6135</v>
      </c>
      <c r="K27768" s="11"/>
    </row>
    <row r="27769" spans="2:11" x14ac:dyDescent="0.25">
      <c r="B27769" t="s">
        <v>6469</v>
      </c>
      <c r="C27769" t="s">
        <v>3757</v>
      </c>
      <c r="D27769" t="s">
        <v>6470</v>
      </c>
      <c r="E27769" s="8">
        <v>4.3499999999999997E-2</v>
      </c>
      <c r="G27769" t="s">
        <v>5124</v>
      </c>
      <c r="H27769" s="9">
        <v>57.46</v>
      </c>
      <c r="I27769" t="s">
        <v>5125</v>
      </c>
      <c r="J27769" s="10">
        <f>ROUND(E27769* H27769,5)</f>
        <v>2.4995099999999999</v>
      </c>
      <c r="K27769" s="11"/>
    </row>
    <row r="27770" spans="2:11" x14ac:dyDescent="0.25">
      <c r="B27770" t="s">
        <v>6646</v>
      </c>
      <c r="C27770" t="s">
        <v>3757</v>
      </c>
      <c r="D27770" t="s">
        <v>6647</v>
      </c>
      <c r="E27770" s="8">
        <v>1.7000000000000001E-2</v>
      </c>
      <c r="G27770" t="s">
        <v>5124</v>
      </c>
      <c r="H27770" s="9">
        <v>20.399999999999999</v>
      </c>
      <c r="I27770" t="s">
        <v>5125</v>
      </c>
      <c r="J27770" s="10">
        <f>ROUND(E27770* H27770,5)</f>
        <v>0.3468</v>
      </c>
      <c r="K27770" s="11"/>
    </row>
    <row r="27771" spans="2:11" x14ac:dyDescent="0.25">
      <c r="B27771" t="s">
        <v>5273</v>
      </c>
      <c r="C27771" t="s">
        <v>136</v>
      </c>
      <c r="D27771" t="s">
        <v>5133</v>
      </c>
      <c r="E27771" s="8">
        <v>6.4999999999999997E-3</v>
      </c>
      <c r="G27771" t="s">
        <v>5124</v>
      </c>
      <c r="H27771" s="9">
        <v>2.04</v>
      </c>
      <c r="I27771" t="s">
        <v>5125</v>
      </c>
      <c r="J27771" s="10">
        <f>ROUND(E27771* H27771,5)</f>
        <v>1.3259999999999999E-2</v>
      </c>
      <c r="K27771" s="11"/>
    </row>
    <row r="27772" spans="2:11" x14ac:dyDescent="0.25">
      <c r="D27772" s="12" t="s">
        <v>5140</v>
      </c>
      <c r="E27772" s="11"/>
      <c r="H27772" s="11"/>
      <c r="K27772" s="9">
        <f>SUM(J27768:J27771)</f>
        <v>18.473069999999996</v>
      </c>
    </row>
    <row r="27773" spans="2:11" x14ac:dyDescent="0.25">
      <c r="E27773" s="11"/>
      <c r="H27773" s="11"/>
      <c r="K27773" s="11"/>
    </row>
    <row r="27774" spans="2:11" x14ac:dyDescent="0.25">
      <c r="D27774" s="12" t="s">
        <v>5142</v>
      </c>
      <c r="E27774" s="11"/>
      <c r="H27774" s="11">
        <v>1.5</v>
      </c>
      <c r="I27774" t="s">
        <v>5143</v>
      </c>
      <c r="J27774">
        <f>ROUND(H27774/100*K27761,5)</f>
        <v>0.35980000000000001</v>
      </c>
      <c r="K27774" s="11"/>
    </row>
    <row r="27775" spans="2:11" x14ac:dyDescent="0.25">
      <c r="D27775" s="12" t="s">
        <v>5141</v>
      </c>
      <c r="E27775" s="11"/>
      <c r="H27775" s="11"/>
      <c r="K27775" s="13">
        <f>SUM(J27758:J27774)</f>
        <v>47.764760000000003</v>
      </c>
    </row>
    <row r="27776" spans="2:11" x14ac:dyDescent="0.25">
      <c r="D27776" s="12" t="s">
        <v>5157</v>
      </c>
      <c r="E27776" s="11"/>
      <c r="H27776" s="11">
        <v>6</v>
      </c>
      <c r="I27776" t="s">
        <v>5143</v>
      </c>
      <c r="K27776" s="9">
        <f>ROUND(H27776/100*K27775,5)</f>
        <v>2.8658899999999998</v>
      </c>
    </row>
    <row r="27777" spans="1:26" x14ac:dyDescent="0.25">
      <c r="D27777" s="12" t="s">
        <v>5144</v>
      </c>
      <c r="E27777" s="11"/>
      <c r="H27777" s="11"/>
      <c r="K27777" s="13">
        <f>SUM(K27775:K27776)</f>
        <v>50.630650000000003</v>
      </c>
    </row>
    <row r="27779" spans="1:26" ht="45" customHeight="1" x14ac:dyDescent="0.25">
      <c r="A27779" s="4" t="s">
        <v>7207</v>
      </c>
      <c r="B27779" s="4" t="s">
        <v>3660</v>
      </c>
      <c r="C27779" s="1" t="s">
        <v>166</v>
      </c>
      <c r="D27779" s="28" t="s">
        <v>3661</v>
      </c>
      <c r="E27779" s="29"/>
      <c r="F27779" s="29"/>
      <c r="G27779" s="1"/>
      <c r="H27779" s="5" t="s">
        <v>5119</v>
      </c>
      <c r="I27779" s="30">
        <v>1</v>
      </c>
      <c r="J27779" s="31"/>
      <c r="K27779" s="6">
        <f>ROUND(K27799,2)</f>
        <v>71.400000000000006</v>
      </c>
      <c r="L27779" s="1"/>
      <c r="M27779" s="1"/>
      <c r="N27779" s="1"/>
      <c r="O27779" s="1"/>
      <c r="P27779" s="1"/>
      <c r="Q27779" s="1"/>
      <c r="R27779" s="1"/>
      <c r="S27779" s="1"/>
      <c r="T27779" s="1"/>
      <c r="U27779" s="1"/>
      <c r="V27779" s="1"/>
      <c r="W27779" s="1"/>
      <c r="X27779" s="1"/>
      <c r="Y27779" s="1"/>
      <c r="Z27779" s="1"/>
    </row>
    <row r="27780" spans="1:26" x14ac:dyDescent="0.25">
      <c r="B27780" s="7" t="s">
        <v>5120</v>
      </c>
    </row>
    <row r="27781" spans="1:26" x14ac:dyDescent="0.25">
      <c r="B27781" t="s">
        <v>5182</v>
      </c>
      <c r="C27781" t="s">
        <v>9</v>
      </c>
      <c r="D27781" t="s">
        <v>5183</v>
      </c>
      <c r="E27781" s="8">
        <v>0.74073999999999995</v>
      </c>
      <c r="F27781" t="s">
        <v>5123</v>
      </c>
      <c r="G27781" t="s">
        <v>5124</v>
      </c>
      <c r="H27781" s="9">
        <v>24.55</v>
      </c>
      <c r="I27781" t="s">
        <v>5125</v>
      </c>
      <c r="J27781" s="10">
        <f>ROUND(E27781/I27779* H27781,5)</f>
        <v>18.185169999999999</v>
      </c>
      <c r="K27781" s="11"/>
    </row>
    <row r="27782" spans="1:26" x14ac:dyDescent="0.25">
      <c r="B27782" t="s">
        <v>5314</v>
      </c>
      <c r="C27782" t="s">
        <v>9</v>
      </c>
      <c r="D27782" t="s">
        <v>5315</v>
      </c>
      <c r="E27782" s="8">
        <v>0.74073999999999995</v>
      </c>
      <c r="F27782" t="s">
        <v>5123</v>
      </c>
      <c r="G27782" t="s">
        <v>5124</v>
      </c>
      <c r="H27782" s="9">
        <v>29.42</v>
      </c>
      <c r="I27782" t="s">
        <v>5125</v>
      </c>
      <c r="J27782" s="10">
        <f>ROUND(E27782/I27779* H27782,5)</f>
        <v>21.792570000000001</v>
      </c>
      <c r="K27782" s="11"/>
    </row>
    <row r="27783" spans="1:26" x14ac:dyDescent="0.25">
      <c r="D27783" s="12" t="s">
        <v>5126</v>
      </c>
      <c r="E27783" s="11"/>
      <c r="H27783" s="11"/>
      <c r="K27783" s="9">
        <f>SUM(J27781:J27782)</f>
        <v>39.977739999999997</v>
      </c>
    </row>
    <row r="27784" spans="1:26" x14ac:dyDescent="0.25">
      <c r="B27784" s="7" t="s">
        <v>5127</v>
      </c>
      <c r="E27784" s="11"/>
      <c r="H27784" s="11"/>
      <c r="K27784" s="11"/>
    </row>
    <row r="27785" spans="1:26" x14ac:dyDescent="0.25">
      <c r="B27785" t="s">
        <v>5190</v>
      </c>
      <c r="C27785" t="s">
        <v>9</v>
      </c>
      <c r="D27785" t="s">
        <v>5191</v>
      </c>
      <c r="E27785" s="8">
        <v>0.74073999999999995</v>
      </c>
      <c r="F27785" t="s">
        <v>5123</v>
      </c>
      <c r="G27785" t="s">
        <v>5124</v>
      </c>
      <c r="H27785" s="9">
        <v>2.54</v>
      </c>
      <c r="I27785" t="s">
        <v>5125</v>
      </c>
      <c r="J27785" s="10">
        <f>ROUND(E27785/I27779* H27785,5)</f>
        <v>1.88148</v>
      </c>
      <c r="K27785" s="11"/>
    </row>
    <row r="27786" spans="1:26" x14ac:dyDescent="0.25">
      <c r="B27786" t="s">
        <v>5235</v>
      </c>
      <c r="C27786" t="s">
        <v>9</v>
      </c>
      <c r="D27786" t="s">
        <v>5236</v>
      </c>
      <c r="E27786" s="8">
        <v>7.4069999999999997E-2</v>
      </c>
      <c r="F27786" t="s">
        <v>5123</v>
      </c>
      <c r="G27786" t="s">
        <v>5124</v>
      </c>
      <c r="H27786" s="9">
        <v>65.38</v>
      </c>
      <c r="I27786" t="s">
        <v>5125</v>
      </c>
      <c r="J27786" s="10">
        <f>ROUND(E27786/I27779* H27786,5)</f>
        <v>4.8426999999999998</v>
      </c>
      <c r="K27786" s="11"/>
    </row>
    <row r="27787" spans="1:26" x14ac:dyDescent="0.25">
      <c r="B27787" t="s">
        <v>6441</v>
      </c>
      <c r="C27787" t="s">
        <v>9</v>
      </c>
      <c r="D27787" t="s">
        <v>5129</v>
      </c>
      <c r="E27787" s="8">
        <v>0.74073999999999995</v>
      </c>
      <c r="F27787" t="s">
        <v>5123</v>
      </c>
      <c r="G27787" t="s">
        <v>5124</v>
      </c>
      <c r="H27787" s="9">
        <v>2.0499999999999998</v>
      </c>
      <c r="I27787" t="s">
        <v>5125</v>
      </c>
      <c r="J27787" s="10">
        <f>ROUND(E27787/I27779* H27787,5)</f>
        <v>1.5185200000000001</v>
      </c>
      <c r="K27787" s="11"/>
    </row>
    <row r="27788" spans="1:26" x14ac:dyDescent="0.25">
      <c r="D27788" s="12" t="s">
        <v>5130</v>
      </c>
      <c r="E27788" s="11"/>
      <c r="H27788" s="11"/>
      <c r="K27788" s="9">
        <f>SUM(J27785:J27787)</f>
        <v>8.2426999999999992</v>
      </c>
    </row>
    <row r="27789" spans="1:26" x14ac:dyDescent="0.25">
      <c r="B27789" s="7" t="s">
        <v>5131</v>
      </c>
      <c r="E27789" s="11"/>
      <c r="H27789" s="11"/>
      <c r="K27789" s="11"/>
    </row>
    <row r="27790" spans="1:26" x14ac:dyDescent="0.25">
      <c r="B27790" t="s">
        <v>7200</v>
      </c>
      <c r="C27790" t="s">
        <v>166</v>
      </c>
      <c r="D27790" t="s">
        <v>7201</v>
      </c>
      <c r="E27790" s="8">
        <v>1.05</v>
      </c>
      <c r="G27790" t="s">
        <v>5124</v>
      </c>
      <c r="H27790" s="9">
        <v>14.87</v>
      </c>
      <c r="I27790" t="s">
        <v>5125</v>
      </c>
      <c r="J27790" s="10">
        <f>ROUND(E27790* H27790,5)</f>
        <v>15.6135</v>
      </c>
      <c r="K27790" s="11"/>
    </row>
    <row r="27791" spans="1:26" x14ac:dyDescent="0.25">
      <c r="B27791" t="s">
        <v>5273</v>
      </c>
      <c r="C27791" t="s">
        <v>136</v>
      </c>
      <c r="D27791" t="s">
        <v>5133</v>
      </c>
      <c r="E27791" s="8">
        <v>6.4999999999999997E-3</v>
      </c>
      <c r="G27791" t="s">
        <v>5124</v>
      </c>
      <c r="H27791" s="9">
        <v>2.04</v>
      </c>
      <c r="I27791" t="s">
        <v>5125</v>
      </c>
      <c r="J27791" s="10">
        <f>ROUND(E27791* H27791,5)</f>
        <v>1.3259999999999999E-2</v>
      </c>
      <c r="K27791" s="11"/>
    </row>
    <row r="27792" spans="1:26" x14ac:dyDescent="0.25">
      <c r="B27792" t="s">
        <v>6632</v>
      </c>
      <c r="C27792" t="s">
        <v>3757</v>
      </c>
      <c r="D27792" t="s">
        <v>6633</v>
      </c>
      <c r="E27792" s="8">
        <v>4.3499999999999997E-2</v>
      </c>
      <c r="G27792" t="s">
        <v>5124</v>
      </c>
      <c r="H27792" s="9">
        <v>59</v>
      </c>
      <c r="I27792" t="s">
        <v>5125</v>
      </c>
      <c r="J27792" s="10">
        <f>ROUND(E27792* H27792,5)</f>
        <v>2.5665</v>
      </c>
      <c r="K27792" s="11"/>
    </row>
    <row r="27793" spans="1:26" x14ac:dyDescent="0.25">
      <c r="B27793" t="s">
        <v>6646</v>
      </c>
      <c r="C27793" t="s">
        <v>3757</v>
      </c>
      <c r="D27793" t="s">
        <v>6647</v>
      </c>
      <c r="E27793" s="8">
        <v>1.7000000000000001E-2</v>
      </c>
      <c r="G27793" t="s">
        <v>5124</v>
      </c>
      <c r="H27793" s="9">
        <v>20.399999999999999</v>
      </c>
      <c r="I27793" t="s">
        <v>5125</v>
      </c>
      <c r="J27793" s="10">
        <f>ROUND(E27793* H27793,5)</f>
        <v>0.3468</v>
      </c>
      <c r="K27793" s="11"/>
    </row>
    <row r="27794" spans="1:26" x14ac:dyDescent="0.25">
      <c r="D27794" s="12" t="s">
        <v>5140</v>
      </c>
      <c r="E27794" s="11"/>
      <c r="H27794" s="11"/>
      <c r="K27794" s="9">
        <f>SUM(J27790:J27793)</f>
        <v>18.540060000000004</v>
      </c>
    </row>
    <row r="27795" spans="1:26" x14ac:dyDescent="0.25">
      <c r="E27795" s="11"/>
      <c r="H27795" s="11"/>
      <c r="K27795" s="11"/>
    </row>
    <row r="27796" spans="1:26" x14ac:dyDescent="0.25">
      <c r="D27796" s="12" t="s">
        <v>5142</v>
      </c>
      <c r="E27796" s="11"/>
      <c r="H27796" s="11">
        <v>1.5</v>
      </c>
      <c r="I27796" t="s">
        <v>5143</v>
      </c>
      <c r="J27796">
        <f>ROUND(H27796/100*K27783,5)</f>
        <v>0.59967000000000004</v>
      </c>
      <c r="K27796" s="11"/>
    </row>
    <row r="27797" spans="1:26" x14ac:dyDescent="0.25">
      <c r="D27797" s="12" t="s">
        <v>5141</v>
      </c>
      <c r="E27797" s="11"/>
      <c r="H27797" s="11"/>
      <c r="K27797" s="13">
        <f>SUM(J27780:J27796)</f>
        <v>67.360170000000011</v>
      </c>
    </row>
    <row r="27798" spans="1:26" x14ac:dyDescent="0.25">
      <c r="D27798" s="12" t="s">
        <v>5157</v>
      </c>
      <c r="E27798" s="11"/>
      <c r="H27798" s="11">
        <v>6</v>
      </c>
      <c r="I27798" t="s">
        <v>5143</v>
      </c>
      <c r="K27798" s="9">
        <f>ROUND(H27798/100*K27797,5)</f>
        <v>4.0416100000000004</v>
      </c>
    </row>
    <row r="27799" spans="1:26" x14ac:dyDescent="0.25">
      <c r="D27799" s="12" t="s">
        <v>5144</v>
      </c>
      <c r="E27799" s="11"/>
      <c r="H27799" s="11"/>
      <c r="K27799" s="13">
        <f>SUM(K27797:K27798)</f>
        <v>71.401780000000016</v>
      </c>
    </row>
    <row r="27801" spans="1:26" ht="45" customHeight="1" x14ac:dyDescent="0.25">
      <c r="A27801" s="4" t="s">
        <v>7208</v>
      </c>
      <c r="B27801" s="4" t="s">
        <v>3662</v>
      </c>
      <c r="C27801" s="1" t="s">
        <v>166</v>
      </c>
      <c r="D27801" s="28" t="s">
        <v>3663</v>
      </c>
      <c r="E27801" s="29"/>
      <c r="F27801" s="29"/>
      <c r="G27801" s="1"/>
      <c r="H27801" s="5" t="s">
        <v>5119</v>
      </c>
      <c r="I27801" s="30">
        <v>1</v>
      </c>
      <c r="J27801" s="31"/>
      <c r="K27801" s="6">
        <f>ROUND(K27821,2)</f>
        <v>61.04</v>
      </c>
      <c r="L27801" s="1"/>
      <c r="M27801" s="1"/>
      <c r="N27801" s="1"/>
      <c r="O27801" s="1"/>
      <c r="P27801" s="1"/>
      <c r="Q27801" s="1"/>
      <c r="R27801" s="1"/>
      <c r="S27801" s="1"/>
      <c r="T27801" s="1"/>
      <c r="U27801" s="1"/>
      <c r="V27801" s="1"/>
      <c r="W27801" s="1"/>
      <c r="X27801" s="1"/>
      <c r="Y27801" s="1"/>
      <c r="Z27801" s="1"/>
    </row>
    <row r="27802" spans="1:26" x14ac:dyDescent="0.25">
      <c r="B27802" s="7" t="s">
        <v>5120</v>
      </c>
    </row>
    <row r="27803" spans="1:26" x14ac:dyDescent="0.25">
      <c r="B27803" t="s">
        <v>5314</v>
      </c>
      <c r="C27803" t="s">
        <v>9</v>
      </c>
      <c r="D27803" t="s">
        <v>5315</v>
      </c>
      <c r="E27803" s="8">
        <v>0.59241999999999995</v>
      </c>
      <c r="F27803" t="s">
        <v>5123</v>
      </c>
      <c r="G27803" t="s">
        <v>5124</v>
      </c>
      <c r="H27803" s="9">
        <v>29.42</v>
      </c>
      <c r="I27803" t="s">
        <v>5125</v>
      </c>
      <c r="J27803" s="10">
        <f>ROUND(E27803/I27801* H27803,5)</f>
        <v>17.428999999999998</v>
      </c>
      <c r="K27803" s="11"/>
    </row>
    <row r="27804" spans="1:26" x14ac:dyDescent="0.25">
      <c r="B27804" t="s">
        <v>5182</v>
      </c>
      <c r="C27804" t="s">
        <v>9</v>
      </c>
      <c r="D27804" t="s">
        <v>5183</v>
      </c>
      <c r="E27804" s="8">
        <v>0.59241999999999995</v>
      </c>
      <c r="F27804" t="s">
        <v>5123</v>
      </c>
      <c r="G27804" t="s">
        <v>5124</v>
      </c>
      <c r="H27804" s="9">
        <v>24.55</v>
      </c>
      <c r="I27804" t="s">
        <v>5125</v>
      </c>
      <c r="J27804" s="10">
        <f>ROUND(E27804/I27801* H27804,5)</f>
        <v>14.54391</v>
      </c>
      <c r="K27804" s="11"/>
    </row>
    <row r="27805" spans="1:26" x14ac:dyDescent="0.25">
      <c r="D27805" s="12" t="s">
        <v>5126</v>
      </c>
      <c r="E27805" s="11"/>
      <c r="H27805" s="11"/>
      <c r="K27805" s="9">
        <f>SUM(J27803:J27804)</f>
        <v>31.972909999999999</v>
      </c>
    </row>
    <row r="27806" spans="1:26" x14ac:dyDescent="0.25">
      <c r="B27806" s="7" t="s">
        <v>5127</v>
      </c>
      <c r="E27806" s="11"/>
      <c r="H27806" s="11"/>
      <c r="K27806" s="11"/>
    </row>
    <row r="27807" spans="1:26" x14ac:dyDescent="0.25">
      <c r="B27807" t="s">
        <v>6441</v>
      </c>
      <c r="C27807" t="s">
        <v>9</v>
      </c>
      <c r="D27807" t="s">
        <v>5129</v>
      </c>
      <c r="E27807" s="8">
        <v>0.59241999999999995</v>
      </c>
      <c r="F27807" t="s">
        <v>5123</v>
      </c>
      <c r="G27807" t="s">
        <v>5124</v>
      </c>
      <c r="H27807" s="9">
        <v>2.0499999999999998</v>
      </c>
      <c r="I27807" t="s">
        <v>5125</v>
      </c>
      <c r="J27807" s="10">
        <f>ROUND(E27807/I27801* H27807,5)</f>
        <v>1.2144600000000001</v>
      </c>
      <c r="K27807" s="11"/>
    </row>
    <row r="27808" spans="1:26" x14ac:dyDescent="0.25">
      <c r="B27808" t="s">
        <v>5190</v>
      </c>
      <c r="C27808" t="s">
        <v>9</v>
      </c>
      <c r="D27808" t="s">
        <v>5191</v>
      </c>
      <c r="E27808" s="8">
        <v>0.59241999999999995</v>
      </c>
      <c r="F27808" t="s">
        <v>5123</v>
      </c>
      <c r="G27808" t="s">
        <v>5124</v>
      </c>
      <c r="H27808" s="9">
        <v>2.54</v>
      </c>
      <c r="I27808" t="s">
        <v>5125</v>
      </c>
      <c r="J27808" s="10">
        <f>ROUND(E27808/I27801* H27808,5)</f>
        <v>1.50475</v>
      </c>
      <c r="K27808" s="11"/>
    </row>
    <row r="27809" spans="1:26" x14ac:dyDescent="0.25">
      <c r="B27809" t="s">
        <v>5235</v>
      </c>
      <c r="C27809" t="s">
        <v>9</v>
      </c>
      <c r="D27809" t="s">
        <v>5236</v>
      </c>
      <c r="E27809" s="8">
        <v>5.9240000000000001E-2</v>
      </c>
      <c r="F27809" t="s">
        <v>5123</v>
      </c>
      <c r="G27809" t="s">
        <v>5124</v>
      </c>
      <c r="H27809" s="9">
        <v>65.38</v>
      </c>
      <c r="I27809" t="s">
        <v>5125</v>
      </c>
      <c r="J27809" s="10">
        <f>ROUND(E27809/I27801* H27809,5)</f>
        <v>3.8731100000000001</v>
      </c>
      <c r="K27809" s="11"/>
    </row>
    <row r="27810" spans="1:26" x14ac:dyDescent="0.25">
      <c r="D27810" s="12" t="s">
        <v>5130</v>
      </c>
      <c r="E27810" s="11"/>
      <c r="H27810" s="11"/>
      <c r="K27810" s="9">
        <f>SUM(J27807:J27809)</f>
        <v>6.5923200000000008</v>
      </c>
    </row>
    <row r="27811" spans="1:26" x14ac:dyDescent="0.25">
      <c r="B27811" s="7" t="s">
        <v>5131</v>
      </c>
      <c r="E27811" s="11"/>
      <c r="H27811" s="11"/>
      <c r="K27811" s="11"/>
    </row>
    <row r="27812" spans="1:26" x14ac:dyDescent="0.25">
      <c r="B27812" t="s">
        <v>6632</v>
      </c>
      <c r="C27812" t="s">
        <v>3757</v>
      </c>
      <c r="D27812" t="s">
        <v>6633</v>
      </c>
      <c r="E27812" s="8">
        <v>4.3499999999999997E-2</v>
      </c>
      <c r="G27812" t="s">
        <v>5124</v>
      </c>
      <c r="H27812" s="9">
        <v>59</v>
      </c>
      <c r="I27812" t="s">
        <v>5125</v>
      </c>
      <c r="J27812" s="10">
        <f>ROUND(E27812* H27812,5)</f>
        <v>2.5665</v>
      </c>
      <c r="K27812" s="11"/>
    </row>
    <row r="27813" spans="1:26" x14ac:dyDescent="0.25">
      <c r="B27813" t="s">
        <v>6646</v>
      </c>
      <c r="C27813" t="s">
        <v>3757</v>
      </c>
      <c r="D27813" t="s">
        <v>6647</v>
      </c>
      <c r="E27813" s="8">
        <v>1.7000000000000001E-2</v>
      </c>
      <c r="G27813" t="s">
        <v>5124</v>
      </c>
      <c r="H27813" s="9">
        <v>20.399999999999999</v>
      </c>
      <c r="I27813" t="s">
        <v>5125</v>
      </c>
      <c r="J27813" s="10">
        <f>ROUND(E27813* H27813,5)</f>
        <v>0.3468</v>
      </c>
      <c r="K27813" s="11"/>
    </row>
    <row r="27814" spans="1:26" x14ac:dyDescent="0.25">
      <c r="B27814" t="s">
        <v>5273</v>
      </c>
      <c r="C27814" t="s">
        <v>136</v>
      </c>
      <c r="D27814" t="s">
        <v>5133</v>
      </c>
      <c r="E27814" s="8">
        <v>6.4999999999999997E-3</v>
      </c>
      <c r="G27814" t="s">
        <v>5124</v>
      </c>
      <c r="H27814" s="9">
        <v>2.04</v>
      </c>
      <c r="I27814" t="s">
        <v>5125</v>
      </c>
      <c r="J27814" s="10">
        <f>ROUND(E27814* H27814,5)</f>
        <v>1.3259999999999999E-2</v>
      </c>
      <c r="K27814" s="11"/>
    </row>
    <row r="27815" spans="1:26" x14ac:dyDescent="0.25">
      <c r="B27815" t="s">
        <v>7200</v>
      </c>
      <c r="C27815" t="s">
        <v>166</v>
      </c>
      <c r="D27815" t="s">
        <v>7201</v>
      </c>
      <c r="E27815" s="8">
        <v>1.05</v>
      </c>
      <c r="G27815" t="s">
        <v>5124</v>
      </c>
      <c r="H27815" s="9">
        <v>14.87</v>
      </c>
      <c r="I27815" t="s">
        <v>5125</v>
      </c>
      <c r="J27815" s="10">
        <f>ROUND(E27815* H27815,5)</f>
        <v>15.6135</v>
      </c>
      <c r="K27815" s="11"/>
    </row>
    <row r="27816" spans="1:26" x14ac:dyDescent="0.25">
      <c r="D27816" s="12" t="s">
        <v>5140</v>
      </c>
      <c r="E27816" s="11"/>
      <c r="H27816" s="11"/>
      <c r="K27816" s="9">
        <f>SUM(J27812:J27815)</f>
        <v>18.54006</v>
      </c>
    </row>
    <row r="27817" spans="1:26" x14ac:dyDescent="0.25">
      <c r="E27817" s="11"/>
      <c r="H27817" s="11"/>
      <c r="K27817" s="11"/>
    </row>
    <row r="27818" spans="1:26" x14ac:dyDescent="0.25">
      <c r="D27818" s="12" t="s">
        <v>5142</v>
      </c>
      <c r="E27818" s="11"/>
      <c r="H27818" s="11">
        <v>1.5</v>
      </c>
      <c r="I27818" t="s">
        <v>5143</v>
      </c>
      <c r="J27818">
        <f>ROUND(H27818/100*K27805,5)</f>
        <v>0.47959000000000002</v>
      </c>
      <c r="K27818" s="11"/>
    </row>
    <row r="27819" spans="1:26" x14ac:dyDescent="0.25">
      <c r="D27819" s="12" t="s">
        <v>5141</v>
      </c>
      <c r="E27819" s="11"/>
      <c r="H27819" s="11"/>
      <c r="K27819" s="13">
        <f>SUM(J27802:J27818)</f>
        <v>57.584880000000005</v>
      </c>
    </row>
    <row r="27820" spans="1:26" x14ac:dyDescent="0.25">
      <c r="D27820" s="12" t="s">
        <v>5157</v>
      </c>
      <c r="E27820" s="11"/>
      <c r="H27820" s="11">
        <v>6</v>
      </c>
      <c r="I27820" t="s">
        <v>5143</v>
      </c>
      <c r="K27820" s="9">
        <f>ROUND(H27820/100*K27819,5)</f>
        <v>3.4550900000000002</v>
      </c>
    </row>
    <row r="27821" spans="1:26" x14ac:dyDescent="0.25">
      <c r="D27821" s="12" t="s">
        <v>5144</v>
      </c>
      <c r="E27821" s="11"/>
      <c r="H27821" s="11"/>
      <c r="K27821" s="13">
        <f>SUM(K27819:K27820)</f>
        <v>61.039970000000004</v>
      </c>
    </row>
    <row r="27823" spans="1:26" ht="45" customHeight="1" x14ac:dyDescent="0.25">
      <c r="A27823" s="4" t="s">
        <v>7209</v>
      </c>
      <c r="B27823" s="4" t="s">
        <v>3664</v>
      </c>
      <c r="C27823" s="1" t="s">
        <v>166</v>
      </c>
      <c r="D27823" s="28" t="s">
        <v>3665</v>
      </c>
      <c r="E27823" s="29"/>
      <c r="F27823" s="29"/>
      <c r="G27823" s="1"/>
      <c r="H27823" s="5" t="s">
        <v>5119</v>
      </c>
      <c r="I27823" s="30">
        <v>1</v>
      </c>
      <c r="J27823" s="31"/>
      <c r="K27823" s="6">
        <f>ROUND(K27843,2)</f>
        <v>39.06</v>
      </c>
      <c r="L27823" s="1"/>
      <c r="M27823" s="1"/>
      <c r="N27823" s="1"/>
      <c r="O27823" s="1"/>
      <c r="P27823" s="1"/>
      <c r="Q27823" s="1"/>
      <c r="R27823" s="1"/>
      <c r="S27823" s="1"/>
      <c r="T27823" s="1"/>
      <c r="U27823" s="1"/>
      <c r="V27823" s="1"/>
      <c r="W27823" s="1"/>
      <c r="X27823" s="1"/>
      <c r="Y27823" s="1"/>
      <c r="Z27823" s="1"/>
    </row>
    <row r="27824" spans="1:26" x14ac:dyDescent="0.25">
      <c r="B27824" s="7" t="s">
        <v>5120</v>
      </c>
    </row>
    <row r="27825" spans="2:11" x14ac:dyDescent="0.25">
      <c r="B27825" t="s">
        <v>5314</v>
      </c>
      <c r="C27825" t="s">
        <v>9</v>
      </c>
      <c r="D27825" t="s">
        <v>5315</v>
      </c>
      <c r="E27825" s="8">
        <v>0.27778000000000003</v>
      </c>
      <c r="F27825" t="s">
        <v>5123</v>
      </c>
      <c r="G27825" t="s">
        <v>5124</v>
      </c>
      <c r="H27825" s="9">
        <v>29.42</v>
      </c>
      <c r="I27825" t="s">
        <v>5125</v>
      </c>
      <c r="J27825" s="10">
        <f>ROUND(E27825/I27823* H27825,5)</f>
        <v>8.1722900000000003</v>
      </c>
      <c r="K27825" s="11"/>
    </row>
    <row r="27826" spans="2:11" x14ac:dyDescent="0.25">
      <c r="B27826" t="s">
        <v>5182</v>
      </c>
      <c r="C27826" t="s">
        <v>9</v>
      </c>
      <c r="D27826" t="s">
        <v>5183</v>
      </c>
      <c r="E27826" s="8">
        <v>0.27778000000000003</v>
      </c>
      <c r="F27826" t="s">
        <v>5123</v>
      </c>
      <c r="G27826" t="s">
        <v>5124</v>
      </c>
      <c r="H27826" s="9">
        <v>24.55</v>
      </c>
      <c r="I27826" t="s">
        <v>5125</v>
      </c>
      <c r="J27826" s="10">
        <f>ROUND(E27826/I27823* H27826,5)</f>
        <v>6.8194999999999997</v>
      </c>
      <c r="K27826" s="11"/>
    </row>
    <row r="27827" spans="2:11" x14ac:dyDescent="0.25">
      <c r="D27827" s="12" t="s">
        <v>5126</v>
      </c>
      <c r="E27827" s="11"/>
      <c r="H27827" s="11"/>
      <c r="K27827" s="9">
        <f>SUM(J27825:J27826)</f>
        <v>14.99179</v>
      </c>
    </row>
    <row r="27828" spans="2:11" x14ac:dyDescent="0.25">
      <c r="B27828" s="7" t="s">
        <v>5127</v>
      </c>
      <c r="E27828" s="11"/>
      <c r="H27828" s="11"/>
      <c r="K27828" s="11"/>
    </row>
    <row r="27829" spans="2:11" x14ac:dyDescent="0.25">
      <c r="B27829" t="s">
        <v>6441</v>
      </c>
      <c r="C27829" t="s">
        <v>9</v>
      </c>
      <c r="D27829" t="s">
        <v>5129</v>
      </c>
      <c r="E27829" s="8">
        <v>0.27778000000000003</v>
      </c>
      <c r="F27829" t="s">
        <v>5123</v>
      </c>
      <c r="G27829" t="s">
        <v>5124</v>
      </c>
      <c r="H27829" s="9">
        <v>2.0499999999999998</v>
      </c>
      <c r="I27829" t="s">
        <v>5125</v>
      </c>
      <c r="J27829" s="10">
        <f>ROUND(E27829/I27823* H27829,5)</f>
        <v>0.56945000000000001</v>
      </c>
      <c r="K27829" s="11"/>
    </row>
    <row r="27830" spans="2:11" x14ac:dyDescent="0.25">
      <c r="B27830" t="s">
        <v>5235</v>
      </c>
      <c r="C27830" t="s">
        <v>9</v>
      </c>
      <c r="D27830" t="s">
        <v>5236</v>
      </c>
      <c r="E27830" s="8">
        <v>2.7779999999999999E-2</v>
      </c>
      <c r="F27830" t="s">
        <v>5123</v>
      </c>
      <c r="G27830" t="s">
        <v>5124</v>
      </c>
      <c r="H27830" s="9">
        <v>65.38</v>
      </c>
      <c r="I27830" t="s">
        <v>5125</v>
      </c>
      <c r="J27830" s="10">
        <f>ROUND(E27830/I27823* H27830,5)</f>
        <v>1.81626</v>
      </c>
      <c r="K27830" s="11"/>
    </row>
    <row r="27831" spans="2:11" x14ac:dyDescent="0.25">
      <c r="B27831" t="s">
        <v>5190</v>
      </c>
      <c r="C27831" t="s">
        <v>9</v>
      </c>
      <c r="D27831" t="s">
        <v>5191</v>
      </c>
      <c r="E27831" s="8">
        <v>0.27778000000000003</v>
      </c>
      <c r="F27831" t="s">
        <v>5123</v>
      </c>
      <c r="G27831" t="s">
        <v>5124</v>
      </c>
      <c r="H27831" s="9">
        <v>2.54</v>
      </c>
      <c r="I27831" t="s">
        <v>5125</v>
      </c>
      <c r="J27831" s="10">
        <f>ROUND(E27831/I27823* H27831,5)</f>
        <v>0.70555999999999996</v>
      </c>
      <c r="K27831" s="11"/>
    </row>
    <row r="27832" spans="2:11" x14ac:dyDescent="0.25">
      <c r="D27832" s="12" t="s">
        <v>5130</v>
      </c>
      <c r="E27832" s="11"/>
      <c r="H27832" s="11"/>
      <c r="K27832" s="9">
        <f>SUM(J27829:J27831)</f>
        <v>3.0912699999999997</v>
      </c>
    </row>
    <row r="27833" spans="2:11" x14ac:dyDescent="0.25">
      <c r="B27833" s="7" t="s">
        <v>5131</v>
      </c>
      <c r="E27833" s="11"/>
      <c r="H27833" s="11"/>
      <c r="K27833" s="11"/>
    </row>
    <row r="27834" spans="2:11" x14ac:dyDescent="0.25">
      <c r="B27834" t="s">
        <v>7200</v>
      </c>
      <c r="C27834" t="s">
        <v>166</v>
      </c>
      <c r="D27834" t="s">
        <v>7201</v>
      </c>
      <c r="E27834" s="8">
        <v>1.05</v>
      </c>
      <c r="G27834" t="s">
        <v>5124</v>
      </c>
      <c r="H27834" s="9">
        <v>14.87</v>
      </c>
      <c r="I27834" t="s">
        <v>5125</v>
      </c>
      <c r="J27834" s="10">
        <f>ROUND(E27834* H27834,5)</f>
        <v>15.6135</v>
      </c>
      <c r="K27834" s="11"/>
    </row>
    <row r="27835" spans="2:11" x14ac:dyDescent="0.25">
      <c r="B27835" t="s">
        <v>6646</v>
      </c>
      <c r="C27835" t="s">
        <v>3757</v>
      </c>
      <c r="D27835" t="s">
        <v>6647</v>
      </c>
      <c r="E27835" s="8">
        <v>1.7000000000000001E-2</v>
      </c>
      <c r="G27835" t="s">
        <v>5124</v>
      </c>
      <c r="H27835" s="9">
        <v>20.399999999999999</v>
      </c>
      <c r="I27835" t="s">
        <v>5125</v>
      </c>
      <c r="J27835" s="10">
        <f>ROUND(E27835* H27835,5)</f>
        <v>0.3468</v>
      </c>
      <c r="K27835" s="11"/>
    </row>
    <row r="27836" spans="2:11" x14ac:dyDescent="0.25">
      <c r="B27836" t="s">
        <v>5273</v>
      </c>
      <c r="C27836" t="s">
        <v>136</v>
      </c>
      <c r="D27836" t="s">
        <v>5133</v>
      </c>
      <c r="E27836" s="8">
        <v>6.4999999999999997E-3</v>
      </c>
      <c r="G27836" t="s">
        <v>5124</v>
      </c>
      <c r="H27836" s="9">
        <v>2.04</v>
      </c>
      <c r="I27836" t="s">
        <v>5125</v>
      </c>
      <c r="J27836" s="10">
        <f>ROUND(E27836* H27836,5)</f>
        <v>1.3259999999999999E-2</v>
      </c>
      <c r="K27836" s="11"/>
    </row>
    <row r="27837" spans="2:11" x14ac:dyDescent="0.25">
      <c r="B27837" t="s">
        <v>6632</v>
      </c>
      <c r="C27837" t="s">
        <v>3757</v>
      </c>
      <c r="D27837" t="s">
        <v>6633</v>
      </c>
      <c r="E27837" s="8">
        <v>4.3499999999999997E-2</v>
      </c>
      <c r="G27837" t="s">
        <v>5124</v>
      </c>
      <c r="H27837" s="9">
        <v>59</v>
      </c>
      <c r="I27837" t="s">
        <v>5125</v>
      </c>
      <c r="J27837" s="10">
        <f>ROUND(E27837* H27837,5)</f>
        <v>2.5665</v>
      </c>
      <c r="K27837" s="11"/>
    </row>
    <row r="27838" spans="2:11" x14ac:dyDescent="0.25">
      <c r="D27838" s="12" t="s">
        <v>5140</v>
      </c>
      <c r="E27838" s="11"/>
      <c r="H27838" s="11"/>
      <c r="K27838" s="9">
        <f>SUM(J27834:J27837)</f>
        <v>18.54006</v>
      </c>
    </row>
    <row r="27839" spans="2:11" x14ac:dyDescent="0.25">
      <c r="E27839" s="11"/>
      <c r="H27839" s="11"/>
      <c r="K27839" s="11"/>
    </row>
    <row r="27840" spans="2:11" x14ac:dyDescent="0.25">
      <c r="D27840" s="12" t="s">
        <v>5142</v>
      </c>
      <c r="E27840" s="11"/>
      <c r="H27840" s="11">
        <v>1.5</v>
      </c>
      <c r="I27840" t="s">
        <v>5143</v>
      </c>
      <c r="J27840">
        <f>ROUND(H27840/100*K27827,5)</f>
        <v>0.22488</v>
      </c>
      <c r="K27840" s="11"/>
    </row>
    <row r="27841" spans="1:26" x14ac:dyDescent="0.25">
      <c r="D27841" s="12" t="s">
        <v>5141</v>
      </c>
      <c r="E27841" s="11"/>
      <c r="H27841" s="11"/>
      <c r="K27841" s="13">
        <f>SUM(J27824:J27840)</f>
        <v>36.847999999999999</v>
      </c>
    </row>
    <row r="27842" spans="1:26" x14ac:dyDescent="0.25">
      <c r="D27842" s="12" t="s">
        <v>5157</v>
      </c>
      <c r="E27842" s="11"/>
      <c r="H27842" s="11">
        <v>6</v>
      </c>
      <c r="I27842" t="s">
        <v>5143</v>
      </c>
      <c r="K27842" s="9">
        <f>ROUND(H27842/100*K27841,5)</f>
        <v>2.21088</v>
      </c>
    </row>
    <row r="27843" spans="1:26" x14ac:dyDescent="0.25">
      <c r="D27843" s="12" t="s">
        <v>5144</v>
      </c>
      <c r="E27843" s="11"/>
      <c r="H27843" s="11"/>
      <c r="K27843" s="13">
        <f>SUM(K27841:K27842)</f>
        <v>39.058880000000002</v>
      </c>
    </row>
    <row r="27845" spans="1:26" ht="45" customHeight="1" x14ac:dyDescent="0.25">
      <c r="A27845" s="4" t="s">
        <v>7210</v>
      </c>
      <c r="B27845" s="4" t="s">
        <v>3666</v>
      </c>
      <c r="C27845" s="1" t="s">
        <v>166</v>
      </c>
      <c r="D27845" s="28" t="s">
        <v>3667</v>
      </c>
      <c r="E27845" s="29"/>
      <c r="F27845" s="29"/>
      <c r="G27845" s="1"/>
      <c r="H27845" s="5" t="s">
        <v>5119</v>
      </c>
      <c r="I27845" s="30">
        <v>1</v>
      </c>
      <c r="J27845" s="31"/>
      <c r="K27845" s="6">
        <f>ROUND(K27865,2)</f>
        <v>54.07</v>
      </c>
      <c r="L27845" s="1"/>
      <c r="M27845" s="1"/>
      <c r="N27845" s="1"/>
      <c r="O27845" s="1"/>
      <c r="P27845" s="1"/>
      <c r="Q27845" s="1"/>
      <c r="R27845" s="1"/>
      <c r="S27845" s="1"/>
      <c r="T27845" s="1"/>
      <c r="U27845" s="1"/>
      <c r="V27845" s="1"/>
      <c r="W27845" s="1"/>
      <c r="X27845" s="1"/>
      <c r="Y27845" s="1"/>
      <c r="Z27845" s="1"/>
    </row>
    <row r="27846" spans="1:26" x14ac:dyDescent="0.25">
      <c r="B27846" s="7" t="s">
        <v>5120</v>
      </c>
    </row>
    <row r="27847" spans="1:26" x14ac:dyDescent="0.25">
      <c r="B27847" t="s">
        <v>5314</v>
      </c>
      <c r="C27847" t="s">
        <v>9</v>
      </c>
      <c r="D27847" t="s">
        <v>5315</v>
      </c>
      <c r="E27847" s="8">
        <v>0.49260999999999999</v>
      </c>
      <c r="F27847" t="s">
        <v>5123</v>
      </c>
      <c r="G27847" t="s">
        <v>5124</v>
      </c>
      <c r="H27847" s="9">
        <v>29.42</v>
      </c>
      <c r="I27847" t="s">
        <v>5125</v>
      </c>
      <c r="J27847" s="10">
        <f>ROUND(E27847/I27845* H27847,5)</f>
        <v>14.49259</v>
      </c>
      <c r="K27847" s="11"/>
    </row>
    <row r="27848" spans="1:26" x14ac:dyDescent="0.25">
      <c r="B27848" t="s">
        <v>5182</v>
      </c>
      <c r="C27848" t="s">
        <v>9</v>
      </c>
      <c r="D27848" t="s">
        <v>5183</v>
      </c>
      <c r="E27848" s="8">
        <v>0.49260999999999999</v>
      </c>
      <c r="F27848" t="s">
        <v>5123</v>
      </c>
      <c r="G27848" t="s">
        <v>5124</v>
      </c>
      <c r="H27848" s="9">
        <v>24.55</v>
      </c>
      <c r="I27848" t="s">
        <v>5125</v>
      </c>
      <c r="J27848" s="10">
        <f>ROUND(E27848/I27845* H27848,5)</f>
        <v>12.093579999999999</v>
      </c>
      <c r="K27848" s="11"/>
    </row>
    <row r="27849" spans="1:26" x14ac:dyDescent="0.25">
      <c r="D27849" s="12" t="s">
        <v>5126</v>
      </c>
      <c r="E27849" s="11"/>
      <c r="H27849" s="11"/>
      <c r="K27849" s="9">
        <f>SUM(J27847:J27848)</f>
        <v>26.586169999999999</v>
      </c>
    </row>
    <row r="27850" spans="1:26" x14ac:dyDescent="0.25">
      <c r="B27850" s="7" t="s">
        <v>5127</v>
      </c>
      <c r="E27850" s="11"/>
      <c r="H27850" s="11"/>
      <c r="K27850" s="11"/>
    </row>
    <row r="27851" spans="1:26" x14ac:dyDescent="0.25">
      <c r="B27851" t="s">
        <v>6441</v>
      </c>
      <c r="C27851" t="s">
        <v>9</v>
      </c>
      <c r="D27851" t="s">
        <v>5129</v>
      </c>
      <c r="E27851" s="8">
        <v>0.49260999999999999</v>
      </c>
      <c r="F27851" t="s">
        <v>5123</v>
      </c>
      <c r="G27851" t="s">
        <v>5124</v>
      </c>
      <c r="H27851" s="9">
        <v>2.0499999999999998</v>
      </c>
      <c r="I27851" t="s">
        <v>5125</v>
      </c>
      <c r="J27851" s="10">
        <f>ROUND(E27851/I27845* H27851,5)</f>
        <v>1.0098499999999999</v>
      </c>
      <c r="K27851" s="11"/>
    </row>
    <row r="27852" spans="1:26" x14ac:dyDescent="0.25">
      <c r="B27852" t="s">
        <v>5235</v>
      </c>
      <c r="C27852" t="s">
        <v>9</v>
      </c>
      <c r="D27852" t="s">
        <v>5236</v>
      </c>
      <c r="E27852" s="8">
        <v>4.9259999999999998E-2</v>
      </c>
      <c r="F27852" t="s">
        <v>5123</v>
      </c>
      <c r="G27852" t="s">
        <v>5124</v>
      </c>
      <c r="H27852" s="9">
        <v>65.38</v>
      </c>
      <c r="I27852" t="s">
        <v>5125</v>
      </c>
      <c r="J27852" s="10">
        <f>ROUND(E27852/I27845* H27852,5)</f>
        <v>3.2206199999999998</v>
      </c>
      <c r="K27852" s="11"/>
    </row>
    <row r="27853" spans="1:26" x14ac:dyDescent="0.25">
      <c r="B27853" t="s">
        <v>5190</v>
      </c>
      <c r="C27853" t="s">
        <v>9</v>
      </c>
      <c r="D27853" t="s">
        <v>5191</v>
      </c>
      <c r="E27853" s="8">
        <v>0.49260999999999999</v>
      </c>
      <c r="F27853" t="s">
        <v>5123</v>
      </c>
      <c r="G27853" t="s">
        <v>5124</v>
      </c>
      <c r="H27853" s="9">
        <v>2.54</v>
      </c>
      <c r="I27853" t="s">
        <v>5125</v>
      </c>
      <c r="J27853" s="10">
        <f>ROUND(E27853/I27845* H27853,5)</f>
        <v>1.2512300000000001</v>
      </c>
      <c r="K27853" s="11"/>
    </row>
    <row r="27854" spans="1:26" x14ac:dyDescent="0.25">
      <c r="D27854" s="12" t="s">
        <v>5130</v>
      </c>
      <c r="E27854" s="11"/>
      <c r="H27854" s="11"/>
      <c r="K27854" s="9">
        <f>SUM(J27851:J27853)</f>
        <v>5.4817</v>
      </c>
    </row>
    <row r="27855" spans="1:26" x14ac:dyDescent="0.25">
      <c r="B27855" s="7" t="s">
        <v>5131</v>
      </c>
      <c r="E27855" s="11"/>
      <c r="H27855" s="11"/>
      <c r="K27855" s="11"/>
    </row>
    <row r="27856" spans="1:26" x14ac:dyDescent="0.25">
      <c r="B27856" t="s">
        <v>6646</v>
      </c>
      <c r="C27856" t="s">
        <v>3757</v>
      </c>
      <c r="D27856" t="s">
        <v>6647</v>
      </c>
      <c r="E27856" s="8">
        <v>1.7000000000000001E-2</v>
      </c>
      <c r="G27856" t="s">
        <v>5124</v>
      </c>
      <c r="H27856" s="9">
        <v>20.399999999999999</v>
      </c>
      <c r="I27856" t="s">
        <v>5125</v>
      </c>
      <c r="J27856" s="10">
        <f>ROUND(E27856* H27856,5)</f>
        <v>0.3468</v>
      </c>
      <c r="K27856" s="11"/>
    </row>
    <row r="27857" spans="1:26" x14ac:dyDescent="0.25">
      <c r="B27857" t="s">
        <v>6632</v>
      </c>
      <c r="C27857" t="s">
        <v>3757</v>
      </c>
      <c r="D27857" t="s">
        <v>6633</v>
      </c>
      <c r="E27857" s="8">
        <v>4.3499999999999997E-2</v>
      </c>
      <c r="G27857" t="s">
        <v>5124</v>
      </c>
      <c r="H27857" s="9">
        <v>59</v>
      </c>
      <c r="I27857" t="s">
        <v>5125</v>
      </c>
      <c r="J27857" s="10">
        <f>ROUND(E27857* H27857,5)</f>
        <v>2.5665</v>
      </c>
      <c r="K27857" s="11"/>
    </row>
    <row r="27858" spans="1:26" x14ac:dyDescent="0.25">
      <c r="B27858" t="s">
        <v>5273</v>
      </c>
      <c r="C27858" t="s">
        <v>136</v>
      </c>
      <c r="D27858" t="s">
        <v>5133</v>
      </c>
      <c r="E27858" s="8">
        <v>6.4999999999999997E-3</v>
      </c>
      <c r="G27858" t="s">
        <v>5124</v>
      </c>
      <c r="H27858" s="9">
        <v>2.04</v>
      </c>
      <c r="I27858" t="s">
        <v>5125</v>
      </c>
      <c r="J27858" s="10">
        <f>ROUND(E27858* H27858,5)</f>
        <v>1.3259999999999999E-2</v>
      </c>
      <c r="K27858" s="11"/>
    </row>
    <row r="27859" spans="1:26" x14ac:dyDescent="0.25">
      <c r="B27859" t="s">
        <v>7200</v>
      </c>
      <c r="C27859" t="s">
        <v>166</v>
      </c>
      <c r="D27859" t="s">
        <v>7201</v>
      </c>
      <c r="E27859" s="8">
        <v>1.05</v>
      </c>
      <c r="G27859" t="s">
        <v>5124</v>
      </c>
      <c r="H27859" s="9">
        <v>14.87</v>
      </c>
      <c r="I27859" t="s">
        <v>5125</v>
      </c>
      <c r="J27859" s="10">
        <f>ROUND(E27859* H27859,5)</f>
        <v>15.6135</v>
      </c>
      <c r="K27859" s="11"/>
    </row>
    <row r="27860" spans="1:26" x14ac:dyDescent="0.25">
      <c r="D27860" s="12" t="s">
        <v>5140</v>
      </c>
      <c r="E27860" s="11"/>
      <c r="H27860" s="11"/>
      <c r="K27860" s="9">
        <f>SUM(J27856:J27859)</f>
        <v>18.54006</v>
      </c>
    </row>
    <row r="27861" spans="1:26" x14ac:dyDescent="0.25">
      <c r="E27861" s="11"/>
      <c r="H27861" s="11"/>
      <c r="K27861" s="11"/>
    </row>
    <row r="27862" spans="1:26" x14ac:dyDescent="0.25">
      <c r="D27862" s="12" t="s">
        <v>5142</v>
      </c>
      <c r="E27862" s="11"/>
      <c r="H27862" s="11">
        <v>1.5</v>
      </c>
      <c r="I27862" t="s">
        <v>5143</v>
      </c>
      <c r="J27862">
        <f>ROUND(H27862/100*K27849,5)</f>
        <v>0.39878999999999998</v>
      </c>
      <c r="K27862" s="11"/>
    </row>
    <row r="27863" spans="1:26" x14ac:dyDescent="0.25">
      <c r="D27863" s="12" t="s">
        <v>5141</v>
      </c>
      <c r="E27863" s="11"/>
      <c r="H27863" s="11"/>
      <c r="K27863" s="13">
        <f>SUM(J27846:J27862)</f>
        <v>51.006720000000001</v>
      </c>
    </row>
    <row r="27864" spans="1:26" x14ac:dyDescent="0.25">
      <c r="D27864" s="12" t="s">
        <v>5157</v>
      </c>
      <c r="E27864" s="11"/>
      <c r="H27864" s="11">
        <v>6</v>
      </c>
      <c r="I27864" t="s">
        <v>5143</v>
      </c>
      <c r="K27864" s="9">
        <f>ROUND(H27864/100*K27863,5)</f>
        <v>3.0604</v>
      </c>
    </row>
    <row r="27865" spans="1:26" x14ac:dyDescent="0.25">
      <c r="D27865" s="12" t="s">
        <v>5144</v>
      </c>
      <c r="E27865" s="11"/>
      <c r="H27865" s="11"/>
      <c r="K27865" s="13">
        <f>SUM(K27863:K27864)</f>
        <v>54.067120000000003</v>
      </c>
    </row>
    <row r="27867" spans="1:26" ht="45" customHeight="1" x14ac:dyDescent="0.25">
      <c r="A27867" s="4" t="s">
        <v>7211</v>
      </c>
      <c r="B27867" s="4" t="s">
        <v>3668</v>
      </c>
      <c r="C27867" s="1" t="s">
        <v>166</v>
      </c>
      <c r="D27867" s="28" t="s">
        <v>3669</v>
      </c>
      <c r="E27867" s="29"/>
      <c r="F27867" s="29"/>
      <c r="G27867" s="1"/>
      <c r="H27867" s="5" t="s">
        <v>5119</v>
      </c>
      <c r="I27867" s="30">
        <v>1</v>
      </c>
      <c r="J27867" s="31"/>
      <c r="K27867" s="6">
        <f>ROUND(K27887,2)</f>
        <v>33.14</v>
      </c>
      <c r="L27867" s="1"/>
      <c r="M27867" s="1"/>
      <c r="N27867" s="1"/>
      <c r="O27867" s="1"/>
      <c r="P27867" s="1"/>
      <c r="Q27867" s="1"/>
      <c r="R27867" s="1"/>
      <c r="S27867" s="1"/>
      <c r="T27867" s="1"/>
      <c r="U27867" s="1"/>
      <c r="V27867" s="1"/>
      <c r="W27867" s="1"/>
      <c r="X27867" s="1"/>
      <c r="Y27867" s="1"/>
      <c r="Z27867" s="1"/>
    </row>
    <row r="27868" spans="1:26" x14ac:dyDescent="0.25">
      <c r="B27868" s="7" t="s">
        <v>5120</v>
      </c>
    </row>
    <row r="27869" spans="1:26" x14ac:dyDescent="0.25">
      <c r="B27869" t="s">
        <v>5182</v>
      </c>
      <c r="C27869" t="s">
        <v>9</v>
      </c>
      <c r="D27869" t="s">
        <v>5183</v>
      </c>
      <c r="E27869" s="8">
        <v>0.19305</v>
      </c>
      <c r="F27869" t="s">
        <v>5123</v>
      </c>
      <c r="G27869" t="s">
        <v>5124</v>
      </c>
      <c r="H27869" s="9">
        <v>24.55</v>
      </c>
      <c r="I27869" t="s">
        <v>5125</v>
      </c>
      <c r="J27869" s="10">
        <f>ROUND(E27869/I27867* H27869,5)</f>
        <v>4.7393799999999997</v>
      </c>
      <c r="K27869" s="11"/>
    </row>
    <row r="27870" spans="1:26" x14ac:dyDescent="0.25">
      <c r="B27870" t="s">
        <v>5314</v>
      </c>
      <c r="C27870" t="s">
        <v>9</v>
      </c>
      <c r="D27870" t="s">
        <v>5315</v>
      </c>
      <c r="E27870" s="8">
        <v>0.19305</v>
      </c>
      <c r="F27870" t="s">
        <v>5123</v>
      </c>
      <c r="G27870" t="s">
        <v>5124</v>
      </c>
      <c r="H27870" s="9">
        <v>29.42</v>
      </c>
      <c r="I27870" t="s">
        <v>5125</v>
      </c>
      <c r="J27870" s="10">
        <f>ROUND(E27870/I27867* H27870,5)</f>
        <v>5.6795299999999997</v>
      </c>
      <c r="K27870" s="11"/>
    </row>
    <row r="27871" spans="1:26" x14ac:dyDescent="0.25">
      <c r="D27871" s="12" t="s">
        <v>5126</v>
      </c>
      <c r="E27871" s="11"/>
      <c r="H27871" s="11"/>
      <c r="K27871" s="9">
        <f>SUM(J27869:J27870)</f>
        <v>10.41891</v>
      </c>
    </row>
    <row r="27872" spans="1:26" x14ac:dyDescent="0.25">
      <c r="B27872" s="7" t="s">
        <v>5127</v>
      </c>
      <c r="E27872" s="11"/>
      <c r="H27872" s="11"/>
      <c r="K27872" s="11"/>
    </row>
    <row r="27873" spans="2:11" x14ac:dyDescent="0.25">
      <c r="B27873" t="s">
        <v>6441</v>
      </c>
      <c r="C27873" t="s">
        <v>9</v>
      </c>
      <c r="D27873" t="s">
        <v>5129</v>
      </c>
      <c r="E27873" s="8">
        <v>0.19305</v>
      </c>
      <c r="F27873" t="s">
        <v>5123</v>
      </c>
      <c r="G27873" t="s">
        <v>5124</v>
      </c>
      <c r="H27873" s="9">
        <v>2.0499999999999998</v>
      </c>
      <c r="I27873" t="s">
        <v>5125</v>
      </c>
      <c r="J27873" s="10">
        <f>ROUND(E27873/I27867* H27873,5)</f>
        <v>0.39574999999999999</v>
      </c>
      <c r="K27873" s="11"/>
    </row>
    <row r="27874" spans="2:11" x14ac:dyDescent="0.25">
      <c r="B27874" t="s">
        <v>5190</v>
      </c>
      <c r="C27874" t="s">
        <v>9</v>
      </c>
      <c r="D27874" t="s">
        <v>5191</v>
      </c>
      <c r="E27874" s="8">
        <v>0.19305</v>
      </c>
      <c r="F27874" t="s">
        <v>5123</v>
      </c>
      <c r="G27874" t="s">
        <v>5124</v>
      </c>
      <c r="H27874" s="9">
        <v>2.54</v>
      </c>
      <c r="I27874" t="s">
        <v>5125</v>
      </c>
      <c r="J27874" s="10">
        <f>ROUND(E27874/I27867* H27874,5)</f>
        <v>0.49035000000000001</v>
      </c>
      <c r="K27874" s="11"/>
    </row>
    <row r="27875" spans="2:11" x14ac:dyDescent="0.25">
      <c r="B27875" t="s">
        <v>5235</v>
      </c>
      <c r="C27875" t="s">
        <v>9</v>
      </c>
      <c r="D27875" t="s">
        <v>5236</v>
      </c>
      <c r="E27875" s="8">
        <v>1.9310000000000001E-2</v>
      </c>
      <c r="F27875" t="s">
        <v>5123</v>
      </c>
      <c r="G27875" t="s">
        <v>5124</v>
      </c>
      <c r="H27875" s="9">
        <v>65.38</v>
      </c>
      <c r="I27875" t="s">
        <v>5125</v>
      </c>
      <c r="J27875" s="10">
        <f>ROUND(E27875/I27867* H27875,5)</f>
        <v>1.2624899999999999</v>
      </c>
      <c r="K27875" s="11"/>
    </row>
    <row r="27876" spans="2:11" x14ac:dyDescent="0.25">
      <c r="D27876" s="12" t="s">
        <v>5130</v>
      </c>
      <c r="E27876" s="11"/>
      <c r="H27876" s="11"/>
      <c r="K27876" s="9">
        <f>SUM(J27873:J27875)</f>
        <v>2.14859</v>
      </c>
    </row>
    <row r="27877" spans="2:11" x14ac:dyDescent="0.25">
      <c r="B27877" s="7" t="s">
        <v>5131</v>
      </c>
      <c r="E27877" s="11"/>
      <c r="H27877" s="11"/>
      <c r="K27877" s="11"/>
    </row>
    <row r="27878" spans="2:11" x14ac:dyDescent="0.25">
      <c r="B27878" t="s">
        <v>7200</v>
      </c>
      <c r="C27878" t="s">
        <v>166</v>
      </c>
      <c r="D27878" t="s">
        <v>7201</v>
      </c>
      <c r="E27878" s="8">
        <v>1.05</v>
      </c>
      <c r="G27878" t="s">
        <v>5124</v>
      </c>
      <c r="H27878" s="9">
        <v>14.87</v>
      </c>
      <c r="I27878" t="s">
        <v>5125</v>
      </c>
      <c r="J27878" s="10">
        <f>ROUND(E27878* H27878,5)</f>
        <v>15.6135</v>
      </c>
      <c r="K27878" s="11"/>
    </row>
    <row r="27879" spans="2:11" x14ac:dyDescent="0.25">
      <c r="B27879" t="s">
        <v>6632</v>
      </c>
      <c r="C27879" t="s">
        <v>3757</v>
      </c>
      <c r="D27879" t="s">
        <v>6633</v>
      </c>
      <c r="E27879" s="8">
        <v>4.3499999999999997E-2</v>
      </c>
      <c r="G27879" t="s">
        <v>5124</v>
      </c>
      <c r="H27879" s="9">
        <v>59</v>
      </c>
      <c r="I27879" t="s">
        <v>5125</v>
      </c>
      <c r="J27879" s="10">
        <f>ROUND(E27879* H27879,5)</f>
        <v>2.5665</v>
      </c>
      <c r="K27879" s="11"/>
    </row>
    <row r="27880" spans="2:11" x14ac:dyDescent="0.25">
      <c r="B27880" t="s">
        <v>5273</v>
      </c>
      <c r="C27880" t="s">
        <v>136</v>
      </c>
      <c r="D27880" t="s">
        <v>5133</v>
      </c>
      <c r="E27880" s="8">
        <v>6.4999999999999997E-3</v>
      </c>
      <c r="G27880" t="s">
        <v>5124</v>
      </c>
      <c r="H27880" s="9">
        <v>2.04</v>
      </c>
      <c r="I27880" t="s">
        <v>5125</v>
      </c>
      <c r="J27880" s="10">
        <f>ROUND(E27880* H27880,5)</f>
        <v>1.3259999999999999E-2</v>
      </c>
      <c r="K27880" s="11"/>
    </row>
    <row r="27881" spans="2:11" x14ac:dyDescent="0.25">
      <c r="B27881" t="s">
        <v>6646</v>
      </c>
      <c r="C27881" t="s">
        <v>3757</v>
      </c>
      <c r="D27881" t="s">
        <v>6647</v>
      </c>
      <c r="E27881" s="8">
        <v>1.7000000000000001E-2</v>
      </c>
      <c r="G27881" t="s">
        <v>5124</v>
      </c>
      <c r="H27881" s="9">
        <v>20.399999999999999</v>
      </c>
      <c r="I27881" t="s">
        <v>5125</v>
      </c>
      <c r="J27881" s="10">
        <f>ROUND(E27881* H27881,5)</f>
        <v>0.3468</v>
      </c>
      <c r="K27881" s="11"/>
    </row>
    <row r="27882" spans="2:11" x14ac:dyDescent="0.25">
      <c r="D27882" s="12" t="s">
        <v>5140</v>
      </c>
      <c r="E27882" s="11"/>
      <c r="H27882" s="11"/>
      <c r="K27882" s="9">
        <f>SUM(J27878:J27881)</f>
        <v>18.540059999999997</v>
      </c>
    </row>
    <row r="27883" spans="2:11" x14ac:dyDescent="0.25">
      <c r="E27883" s="11"/>
      <c r="H27883" s="11"/>
      <c r="K27883" s="11"/>
    </row>
    <row r="27884" spans="2:11" x14ac:dyDescent="0.25">
      <c r="D27884" s="12" t="s">
        <v>5142</v>
      </c>
      <c r="E27884" s="11"/>
      <c r="H27884" s="11">
        <v>1.5</v>
      </c>
      <c r="I27884" t="s">
        <v>5143</v>
      </c>
      <c r="J27884">
        <f>ROUND(H27884/100*K27871,5)</f>
        <v>0.15628</v>
      </c>
      <c r="K27884" s="11"/>
    </row>
    <row r="27885" spans="2:11" x14ac:dyDescent="0.25">
      <c r="D27885" s="12" t="s">
        <v>5141</v>
      </c>
      <c r="E27885" s="11"/>
      <c r="H27885" s="11"/>
      <c r="K27885" s="13">
        <f>SUM(J27868:J27884)</f>
        <v>31.263839999999998</v>
      </c>
    </row>
    <row r="27886" spans="2:11" x14ac:dyDescent="0.25">
      <c r="D27886" s="12" t="s">
        <v>5157</v>
      </c>
      <c r="E27886" s="11"/>
      <c r="H27886" s="11">
        <v>6</v>
      </c>
      <c r="I27886" t="s">
        <v>5143</v>
      </c>
      <c r="K27886" s="9">
        <f>ROUND(H27886/100*K27885,5)</f>
        <v>1.8758300000000001</v>
      </c>
    </row>
    <row r="27887" spans="2:11" x14ac:dyDescent="0.25">
      <c r="D27887" s="12" t="s">
        <v>5144</v>
      </c>
      <c r="E27887" s="11"/>
      <c r="H27887" s="11"/>
      <c r="K27887" s="13">
        <f>SUM(K27885:K27886)</f>
        <v>33.139669999999995</v>
      </c>
    </row>
    <row r="27889" spans="1:26" ht="45" customHeight="1" x14ac:dyDescent="0.25">
      <c r="A27889" s="4" t="s">
        <v>7212</v>
      </c>
      <c r="B27889" s="4" t="s">
        <v>3670</v>
      </c>
      <c r="C27889" s="1" t="s">
        <v>166</v>
      </c>
      <c r="D27889" s="28" t="s">
        <v>3671</v>
      </c>
      <c r="E27889" s="29"/>
      <c r="F27889" s="29"/>
      <c r="G27889" s="1"/>
      <c r="H27889" s="5" t="s">
        <v>5119</v>
      </c>
      <c r="I27889" s="30">
        <v>1</v>
      </c>
      <c r="J27889" s="31"/>
      <c r="K27889" s="6">
        <f>ROUND(K27909,2)</f>
        <v>50.7</v>
      </c>
      <c r="L27889" s="1"/>
      <c r="M27889" s="1"/>
      <c r="N27889" s="1"/>
      <c r="O27889" s="1"/>
      <c r="P27889" s="1"/>
      <c r="Q27889" s="1"/>
      <c r="R27889" s="1"/>
      <c r="S27889" s="1"/>
      <c r="T27889" s="1"/>
      <c r="U27889" s="1"/>
      <c r="V27889" s="1"/>
      <c r="W27889" s="1"/>
      <c r="X27889" s="1"/>
      <c r="Y27889" s="1"/>
      <c r="Z27889" s="1"/>
    </row>
    <row r="27890" spans="1:26" x14ac:dyDescent="0.25">
      <c r="B27890" s="7" t="s">
        <v>5120</v>
      </c>
    </row>
    <row r="27891" spans="1:26" x14ac:dyDescent="0.25">
      <c r="B27891" t="s">
        <v>5314</v>
      </c>
      <c r="C27891" t="s">
        <v>9</v>
      </c>
      <c r="D27891" t="s">
        <v>5315</v>
      </c>
      <c r="E27891" s="8">
        <v>0.44444</v>
      </c>
      <c r="F27891" t="s">
        <v>5123</v>
      </c>
      <c r="G27891" t="s">
        <v>5124</v>
      </c>
      <c r="H27891" s="9">
        <v>29.42</v>
      </c>
      <c r="I27891" t="s">
        <v>5125</v>
      </c>
      <c r="J27891" s="10">
        <f>ROUND(E27891/I27889* H27891,5)</f>
        <v>13.075419999999999</v>
      </c>
      <c r="K27891" s="11"/>
    </row>
    <row r="27892" spans="1:26" x14ac:dyDescent="0.25">
      <c r="B27892" t="s">
        <v>5182</v>
      </c>
      <c r="C27892" t="s">
        <v>9</v>
      </c>
      <c r="D27892" t="s">
        <v>5183</v>
      </c>
      <c r="E27892" s="8">
        <v>0.44444</v>
      </c>
      <c r="F27892" t="s">
        <v>5123</v>
      </c>
      <c r="G27892" t="s">
        <v>5124</v>
      </c>
      <c r="H27892" s="9">
        <v>24.55</v>
      </c>
      <c r="I27892" t="s">
        <v>5125</v>
      </c>
      <c r="J27892" s="10">
        <f>ROUND(E27892/I27889* H27892,5)</f>
        <v>10.911</v>
      </c>
      <c r="K27892" s="11"/>
    </row>
    <row r="27893" spans="1:26" x14ac:dyDescent="0.25">
      <c r="D27893" s="12" t="s">
        <v>5126</v>
      </c>
      <c r="E27893" s="11"/>
      <c r="H27893" s="11"/>
      <c r="K27893" s="9">
        <f>SUM(J27891:J27892)</f>
        <v>23.986419999999999</v>
      </c>
    </row>
    <row r="27894" spans="1:26" x14ac:dyDescent="0.25">
      <c r="B27894" s="7" t="s">
        <v>5127</v>
      </c>
      <c r="E27894" s="11"/>
      <c r="H27894" s="11"/>
      <c r="K27894" s="11"/>
    </row>
    <row r="27895" spans="1:26" x14ac:dyDescent="0.25">
      <c r="B27895" t="s">
        <v>6441</v>
      </c>
      <c r="C27895" t="s">
        <v>9</v>
      </c>
      <c r="D27895" t="s">
        <v>5129</v>
      </c>
      <c r="E27895" s="8">
        <v>0.44444</v>
      </c>
      <c r="F27895" t="s">
        <v>5123</v>
      </c>
      <c r="G27895" t="s">
        <v>5124</v>
      </c>
      <c r="H27895" s="9">
        <v>2.0499999999999998</v>
      </c>
      <c r="I27895" t="s">
        <v>5125</v>
      </c>
      <c r="J27895" s="10">
        <f>ROUND(E27895/I27889* H27895,5)</f>
        <v>0.91110000000000002</v>
      </c>
      <c r="K27895" s="11"/>
    </row>
    <row r="27896" spans="1:26" x14ac:dyDescent="0.25">
      <c r="B27896" t="s">
        <v>5235</v>
      </c>
      <c r="C27896" t="s">
        <v>9</v>
      </c>
      <c r="D27896" t="s">
        <v>5236</v>
      </c>
      <c r="E27896" s="8">
        <v>4.444E-2</v>
      </c>
      <c r="F27896" t="s">
        <v>5123</v>
      </c>
      <c r="G27896" t="s">
        <v>5124</v>
      </c>
      <c r="H27896" s="9">
        <v>65.38</v>
      </c>
      <c r="I27896" t="s">
        <v>5125</v>
      </c>
      <c r="J27896" s="10">
        <f>ROUND(E27896/I27889* H27896,5)</f>
        <v>2.9054899999999999</v>
      </c>
      <c r="K27896" s="11"/>
    </row>
    <row r="27897" spans="1:26" x14ac:dyDescent="0.25">
      <c r="B27897" t="s">
        <v>5190</v>
      </c>
      <c r="C27897" t="s">
        <v>9</v>
      </c>
      <c r="D27897" t="s">
        <v>5191</v>
      </c>
      <c r="E27897" s="8">
        <v>0.44444</v>
      </c>
      <c r="F27897" t="s">
        <v>5123</v>
      </c>
      <c r="G27897" t="s">
        <v>5124</v>
      </c>
      <c r="H27897" s="9">
        <v>2.54</v>
      </c>
      <c r="I27897" t="s">
        <v>5125</v>
      </c>
      <c r="J27897" s="10">
        <f>ROUND(E27897/I27889* H27897,5)</f>
        <v>1.1288800000000001</v>
      </c>
      <c r="K27897" s="11"/>
    </row>
    <row r="27898" spans="1:26" x14ac:dyDescent="0.25">
      <c r="D27898" s="12" t="s">
        <v>5130</v>
      </c>
      <c r="E27898" s="11"/>
      <c r="H27898" s="11"/>
      <c r="K27898" s="9">
        <f>SUM(J27895:J27897)</f>
        <v>4.9454700000000003</v>
      </c>
    </row>
    <row r="27899" spans="1:26" x14ac:dyDescent="0.25">
      <c r="B27899" s="7" t="s">
        <v>5131</v>
      </c>
      <c r="E27899" s="11"/>
      <c r="H27899" s="11"/>
      <c r="K27899" s="11"/>
    </row>
    <row r="27900" spans="1:26" x14ac:dyDescent="0.25">
      <c r="B27900" t="s">
        <v>5273</v>
      </c>
      <c r="C27900" t="s">
        <v>136</v>
      </c>
      <c r="D27900" t="s">
        <v>5133</v>
      </c>
      <c r="E27900" s="8">
        <v>6.4999999999999997E-3</v>
      </c>
      <c r="G27900" t="s">
        <v>5124</v>
      </c>
      <c r="H27900" s="9">
        <v>2.04</v>
      </c>
      <c r="I27900" t="s">
        <v>5125</v>
      </c>
      <c r="J27900" s="10">
        <f>ROUND(E27900* H27900,5)</f>
        <v>1.3259999999999999E-2</v>
      </c>
      <c r="K27900" s="11"/>
    </row>
    <row r="27901" spans="1:26" x14ac:dyDescent="0.25">
      <c r="B27901" t="s">
        <v>6632</v>
      </c>
      <c r="C27901" t="s">
        <v>3757</v>
      </c>
      <c r="D27901" t="s">
        <v>6633</v>
      </c>
      <c r="E27901" s="8">
        <v>4.3499999999999997E-2</v>
      </c>
      <c r="G27901" t="s">
        <v>5124</v>
      </c>
      <c r="H27901" s="9">
        <v>59</v>
      </c>
      <c r="I27901" t="s">
        <v>5125</v>
      </c>
      <c r="J27901" s="10">
        <f>ROUND(E27901* H27901,5)</f>
        <v>2.5665</v>
      </c>
      <c r="K27901" s="11"/>
    </row>
    <row r="27902" spans="1:26" x14ac:dyDescent="0.25">
      <c r="B27902" t="s">
        <v>6646</v>
      </c>
      <c r="C27902" t="s">
        <v>3757</v>
      </c>
      <c r="D27902" t="s">
        <v>6647</v>
      </c>
      <c r="E27902" s="8">
        <v>1.7000000000000001E-2</v>
      </c>
      <c r="G27902" t="s">
        <v>5124</v>
      </c>
      <c r="H27902" s="9">
        <v>20.399999999999999</v>
      </c>
      <c r="I27902" t="s">
        <v>5125</v>
      </c>
      <c r="J27902" s="10">
        <f>ROUND(E27902* H27902,5)</f>
        <v>0.3468</v>
      </c>
      <c r="K27902" s="11"/>
    </row>
    <row r="27903" spans="1:26" x14ac:dyDescent="0.25">
      <c r="B27903" t="s">
        <v>7200</v>
      </c>
      <c r="C27903" t="s">
        <v>166</v>
      </c>
      <c r="D27903" t="s">
        <v>7201</v>
      </c>
      <c r="E27903" s="8">
        <v>1.05</v>
      </c>
      <c r="G27903" t="s">
        <v>5124</v>
      </c>
      <c r="H27903" s="9">
        <v>14.87</v>
      </c>
      <c r="I27903" t="s">
        <v>5125</v>
      </c>
      <c r="J27903" s="10">
        <f>ROUND(E27903* H27903,5)</f>
        <v>15.6135</v>
      </c>
      <c r="K27903" s="11"/>
    </row>
    <row r="27904" spans="1:26" x14ac:dyDescent="0.25">
      <c r="D27904" s="12" t="s">
        <v>5140</v>
      </c>
      <c r="E27904" s="11"/>
      <c r="H27904" s="11"/>
      <c r="K27904" s="9">
        <f>SUM(J27900:J27903)</f>
        <v>18.54006</v>
      </c>
    </row>
    <row r="27905" spans="1:26" x14ac:dyDescent="0.25">
      <c r="E27905" s="11"/>
      <c r="H27905" s="11"/>
      <c r="K27905" s="11"/>
    </row>
    <row r="27906" spans="1:26" x14ac:dyDescent="0.25">
      <c r="D27906" s="12" t="s">
        <v>5142</v>
      </c>
      <c r="E27906" s="11"/>
      <c r="H27906" s="11">
        <v>1.5</v>
      </c>
      <c r="I27906" t="s">
        <v>5143</v>
      </c>
      <c r="J27906">
        <f>ROUND(H27906/100*K27893,5)</f>
        <v>0.35980000000000001</v>
      </c>
      <c r="K27906" s="11"/>
    </row>
    <row r="27907" spans="1:26" x14ac:dyDescent="0.25">
      <c r="D27907" s="12" t="s">
        <v>5141</v>
      </c>
      <c r="E27907" s="11"/>
      <c r="H27907" s="11"/>
      <c r="K27907" s="13">
        <f>SUM(J27890:J27906)</f>
        <v>47.83175</v>
      </c>
    </row>
    <row r="27908" spans="1:26" x14ac:dyDescent="0.25">
      <c r="D27908" s="12" t="s">
        <v>5157</v>
      </c>
      <c r="E27908" s="11"/>
      <c r="H27908" s="11">
        <v>6</v>
      </c>
      <c r="I27908" t="s">
        <v>5143</v>
      </c>
      <c r="K27908" s="9">
        <f>ROUND(H27908/100*K27907,5)</f>
        <v>2.86991</v>
      </c>
    </row>
    <row r="27909" spans="1:26" x14ac:dyDescent="0.25">
      <c r="D27909" s="12" t="s">
        <v>5144</v>
      </c>
      <c r="E27909" s="11"/>
      <c r="H27909" s="11"/>
      <c r="K27909" s="13">
        <f>SUM(K27907:K27908)</f>
        <v>50.701659999999997</v>
      </c>
    </row>
    <row r="27911" spans="1:26" ht="45" customHeight="1" x14ac:dyDescent="0.25">
      <c r="A27911" s="4" t="s">
        <v>7213</v>
      </c>
      <c r="B27911" s="4" t="s">
        <v>3672</v>
      </c>
      <c r="C27911" s="1" t="s">
        <v>166</v>
      </c>
      <c r="D27911" s="28" t="s">
        <v>3673</v>
      </c>
      <c r="E27911" s="29"/>
      <c r="F27911" s="29"/>
      <c r="G27911" s="1"/>
      <c r="H27911" s="5" t="s">
        <v>5119</v>
      </c>
      <c r="I27911" s="30">
        <v>1</v>
      </c>
      <c r="J27911" s="31"/>
      <c r="K27911" s="6">
        <f>ROUND(K27931,2)</f>
        <v>72.150000000000006</v>
      </c>
      <c r="L27911" s="1"/>
      <c r="M27911" s="1"/>
      <c r="N27911" s="1"/>
      <c r="O27911" s="1"/>
      <c r="P27911" s="1"/>
      <c r="Q27911" s="1"/>
      <c r="R27911" s="1"/>
      <c r="S27911" s="1"/>
      <c r="T27911" s="1"/>
      <c r="U27911" s="1"/>
      <c r="V27911" s="1"/>
      <c r="W27911" s="1"/>
      <c r="X27911" s="1"/>
      <c r="Y27911" s="1"/>
      <c r="Z27911" s="1"/>
    </row>
    <row r="27912" spans="1:26" x14ac:dyDescent="0.25">
      <c r="B27912" s="7" t="s">
        <v>5120</v>
      </c>
    </row>
    <row r="27913" spans="1:26" x14ac:dyDescent="0.25">
      <c r="B27913" t="s">
        <v>5182</v>
      </c>
      <c r="C27913" t="s">
        <v>9</v>
      </c>
      <c r="D27913" t="s">
        <v>5183</v>
      </c>
      <c r="E27913" s="8">
        <v>0.74073999999999995</v>
      </c>
      <c r="F27913" t="s">
        <v>5123</v>
      </c>
      <c r="G27913" t="s">
        <v>5124</v>
      </c>
      <c r="H27913" s="9">
        <v>24.55</v>
      </c>
      <c r="I27913" t="s">
        <v>5125</v>
      </c>
      <c r="J27913" s="10">
        <f>ROUND(E27913/I27911* H27913,5)</f>
        <v>18.185169999999999</v>
      </c>
      <c r="K27913" s="11"/>
    </row>
    <row r="27914" spans="1:26" x14ac:dyDescent="0.25">
      <c r="B27914" t="s">
        <v>5314</v>
      </c>
      <c r="C27914" t="s">
        <v>9</v>
      </c>
      <c r="D27914" t="s">
        <v>5315</v>
      </c>
      <c r="E27914" s="8">
        <v>0.74073999999999995</v>
      </c>
      <c r="F27914" t="s">
        <v>5123</v>
      </c>
      <c r="G27914" t="s">
        <v>5124</v>
      </c>
      <c r="H27914" s="9">
        <v>29.42</v>
      </c>
      <c r="I27914" t="s">
        <v>5125</v>
      </c>
      <c r="J27914" s="10">
        <f>ROUND(E27914/I27911* H27914,5)</f>
        <v>21.792570000000001</v>
      </c>
      <c r="K27914" s="11"/>
    </row>
    <row r="27915" spans="1:26" x14ac:dyDescent="0.25">
      <c r="D27915" s="12" t="s">
        <v>5126</v>
      </c>
      <c r="E27915" s="11"/>
      <c r="H27915" s="11"/>
      <c r="K27915" s="9">
        <f>SUM(J27913:J27914)</f>
        <v>39.977739999999997</v>
      </c>
    </row>
    <row r="27916" spans="1:26" x14ac:dyDescent="0.25">
      <c r="B27916" s="7" t="s">
        <v>5127</v>
      </c>
      <c r="E27916" s="11"/>
      <c r="H27916" s="11"/>
      <c r="K27916" s="11"/>
    </row>
    <row r="27917" spans="1:26" x14ac:dyDescent="0.25">
      <c r="B27917" t="s">
        <v>5235</v>
      </c>
      <c r="C27917" t="s">
        <v>9</v>
      </c>
      <c r="D27917" t="s">
        <v>5236</v>
      </c>
      <c r="E27917" s="8">
        <v>7.4069999999999997E-2</v>
      </c>
      <c r="F27917" t="s">
        <v>5123</v>
      </c>
      <c r="G27917" t="s">
        <v>5124</v>
      </c>
      <c r="H27917" s="9">
        <v>65.38</v>
      </c>
      <c r="I27917" t="s">
        <v>5125</v>
      </c>
      <c r="J27917" s="10">
        <f>ROUND(E27917/I27911* H27917,5)</f>
        <v>4.8426999999999998</v>
      </c>
      <c r="K27917" s="11"/>
    </row>
    <row r="27918" spans="1:26" x14ac:dyDescent="0.25">
      <c r="B27918" t="s">
        <v>6441</v>
      </c>
      <c r="C27918" t="s">
        <v>9</v>
      </c>
      <c r="D27918" t="s">
        <v>5129</v>
      </c>
      <c r="E27918" s="8">
        <v>0.74073999999999995</v>
      </c>
      <c r="F27918" t="s">
        <v>5123</v>
      </c>
      <c r="G27918" t="s">
        <v>5124</v>
      </c>
      <c r="H27918" s="9">
        <v>2.0499999999999998</v>
      </c>
      <c r="I27918" t="s">
        <v>5125</v>
      </c>
      <c r="J27918" s="10">
        <f>ROUND(E27918/I27911* H27918,5)</f>
        <v>1.5185200000000001</v>
      </c>
      <c r="K27918" s="11"/>
    </row>
    <row r="27919" spans="1:26" x14ac:dyDescent="0.25">
      <c r="B27919" t="s">
        <v>5190</v>
      </c>
      <c r="C27919" t="s">
        <v>9</v>
      </c>
      <c r="D27919" t="s">
        <v>5191</v>
      </c>
      <c r="E27919" s="8">
        <v>0.74073999999999995</v>
      </c>
      <c r="F27919" t="s">
        <v>5123</v>
      </c>
      <c r="G27919" t="s">
        <v>5124</v>
      </c>
      <c r="H27919" s="9">
        <v>2.54</v>
      </c>
      <c r="I27919" t="s">
        <v>5125</v>
      </c>
      <c r="J27919" s="10">
        <f>ROUND(E27919/I27911* H27919,5)</f>
        <v>1.88148</v>
      </c>
      <c r="K27919" s="11"/>
    </row>
    <row r="27920" spans="1:26" x14ac:dyDescent="0.25">
      <c r="D27920" s="12" t="s">
        <v>5130</v>
      </c>
      <c r="E27920" s="11"/>
      <c r="H27920" s="11"/>
      <c r="K27920" s="9">
        <f>SUM(J27917:J27919)</f>
        <v>8.2426999999999992</v>
      </c>
    </row>
    <row r="27921" spans="1:26" x14ac:dyDescent="0.25">
      <c r="B27921" s="7" t="s">
        <v>5131</v>
      </c>
      <c r="E27921" s="11"/>
      <c r="H27921" s="11"/>
      <c r="K27921" s="11"/>
    </row>
    <row r="27922" spans="1:26" x14ac:dyDescent="0.25">
      <c r="B27922" t="s">
        <v>5273</v>
      </c>
      <c r="C27922" t="s">
        <v>136</v>
      </c>
      <c r="D27922" t="s">
        <v>5133</v>
      </c>
      <c r="E27922" s="8">
        <v>6.4999999999999997E-3</v>
      </c>
      <c r="G27922" t="s">
        <v>5124</v>
      </c>
      <c r="H27922" s="9">
        <v>2.04</v>
      </c>
      <c r="I27922" t="s">
        <v>5125</v>
      </c>
      <c r="J27922" s="10">
        <f>ROUND(E27922* H27922,5)</f>
        <v>1.3259999999999999E-2</v>
      </c>
      <c r="K27922" s="11"/>
    </row>
    <row r="27923" spans="1:26" x14ac:dyDescent="0.25">
      <c r="B27923" t="s">
        <v>6469</v>
      </c>
      <c r="C27923" t="s">
        <v>3757</v>
      </c>
      <c r="D27923" t="s">
        <v>6470</v>
      </c>
      <c r="E27923" s="8">
        <v>4.3499999999999997E-2</v>
      </c>
      <c r="G27923" t="s">
        <v>5124</v>
      </c>
      <c r="H27923" s="9">
        <v>57.46</v>
      </c>
      <c r="I27923" t="s">
        <v>5125</v>
      </c>
      <c r="J27923" s="10">
        <f>ROUND(E27923* H27923,5)</f>
        <v>2.4995099999999999</v>
      </c>
      <c r="K27923" s="11"/>
    </row>
    <row r="27924" spans="1:26" x14ac:dyDescent="0.25">
      <c r="B27924" t="s">
        <v>6646</v>
      </c>
      <c r="C27924" t="s">
        <v>3757</v>
      </c>
      <c r="D27924" t="s">
        <v>6647</v>
      </c>
      <c r="E27924" s="8">
        <v>1.7000000000000001E-2</v>
      </c>
      <c r="G27924" t="s">
        <v>5124</v>
      </c>
      <c r="H27924" s="9">
        <v>20.399999999999999</v>
      </c>
      <c r="I27924" t="s">
        <v>5125</v>
      </c>
      <c r="J27924" s="10">
        <f>ROUND(E27924* H27924,5)</f>
        <v>0.3468</v>
      </c>
      <c r="K27924" s="11"/>
    </row>
    <row r="27925" spans="1:26" x14ac:dyDescent="0.25">
      <c r="B27925" t="s">
        <v>7214</v>
      </c>
      <c r="C27925" t="s">
        <v>166</v>
      </c>
      <c r="D27925" t="s">
        <v>7215</v>
      </c>
      <c r="E27925" s="8">
        <v>1.05</v>
      </c>
      <c r="G27925" t="s">
        <v>5124</v>
      </c>
      <c r="H27925" s="9">
        <v>15.61</v>
      </c>
      <c r="I27925" t="s">
        <v>5125</v>
      </c>
      <c r="J27925" s="10">
        <f>ROUND(E27925* H27925,5)</f>
        <v>16.390499999999999</v>
      </c>
      <c r="K27925" s="11"/>
    </row>
    <row r="27926" spans="1:26" x14ac:dyDescent="0.25">
      <c r="D27926" s="12" t="s">
        <v>5140</v>
      </c>
      <c r="E27926" s="11"/>
      <c r="H27926" s="11"/>
      <c r="K27926" s="9">
        <f>SUM(J27922:J27925)</f>
        <v>19.250070000000001</v>
      </c>
    </row>
    <row r="27927" spans="1:26" x14ac:dyDescent="0.25">
      <c r="E27927" s="11"/>
      <c r="H27927" s="11"/>
      <c r="K27927" s="11"/>
    </row>
    <row r="27928" spans="1:26" x14ac:dyDescent="0.25">
      <c r="D27928" s="12" t="s">
        <v>5142</v>
      </c>
      <c r="E27928" s="11"/>
      <c r="H27928" s="11">
        <v>1.5</v>
      </c>
      <c r="I27928" t="s">
        <v>5143</v>
      </c>
      <c r="J27928">
        <f>ROUND(H27928/100*K27915,5)</f>
        <v>0.59967000000000004</v>
      </c>
      <c r="K27928" s="11"/>
    </row>
    <row r="27929" spans="1:26" x14ac:dyDescent="0.25">
      <c r="D27929" s="12" t="s">
        <v>5141</v>
      </c>
      <c r="E27929" s="11"/>
      <c r="H27929" s="11"/>
      <c r="K27929" s="13">
        <f>SUM(J27912:J27928)</f>
        <v>68.070180000000008</v>
      </c>
    </row>
    <row r="27930" spans="1:26" x14ac:dyDescent="0.25">
      <c r="D27930" s="12" t="s">
        <v>5157</v>
      </c>
      <c r="E27930" s="11"/>
      <c r="H27930" s="11">
        <v>6</v>
      </c>
      <c r="I27930" t="s">
        <v>5143</v>
      </c>
      <c r="K27930" s="9">
        <f>ROUND(H27930/100*K27929,5)</f>
        <v>4.0842099999999997</v>
      </c>
    </row>
    <row r="27931" spans="1:26" x14ac:dyDescent="0.25">
      <c r="D27931" s="12" t="s">
        <v>5144</v>
      </c>
      <c r="E27931" s="11"/>
      <c r="H27931" s="11"/>
      <c r="K27931" s="13">
        <f>SUM(K27929:K27930)</f>
        <v>72.154390000000006</v>
      </c>
    </row>
    <row r="27933" spans="1:26" ht="45" customHeight="1" x14ac:dyDescent="0.25">
      <c r="A27933" s="4" t="s">
        <v>7216</v>
      </c>
      <c r="B27933" s="4" t="s">
        <v>3674</v>
      </c>
      <c r="C27933" s="1" t="s">
        <v>166</v>
      </c>
      <c r="D27933" s="28" t="s">
        <v>3675</v>
      </c>
      <c r="E27933" s="29"/>
      <c r="F27933" s="29"/>
      <c r="G27933" s="1"/>
      <c r="H27933" s="5" t="s">
        <v>5119</v>
      </c>
      <c r="I27933" s="30">
        <v>1</v>
      </c>
      <c r="J27933" s="31"/>
      <c r="K27933" s="6">
        <f>ROUND(K27953,2)</f>
        <v>61.79</v>
      </c>
      <c r="L27933" s="1"/>
      <c r="M27933" s="1"/>
      <c r="N27933" s="1"/>
      <c r="O27933" s="1"/>
      <c r="P27933" s="1"/>
      <c r="Q27933" s="1"/>
      <c r="R27933" s="1"/>
      <c r="S27933" s="1"/>
      <c r="T27933" s="1"/>
      <c r="U27933" s="1"/>
      <c r="V27933" s="1"/>
      <c r="W27933" s="1"/>
      <c r="X27933" s="1"/>
      <c r="Y27933" s="1"/>
      <c r="Z27933" s="1"/>
    </row>
    <row r="27934" spans="1:26" x14ac:dyDescent="0.25">
      <c r="B27934" s="7" t="s">
        <v>5120</v>
      </c>
    </row>
    <row r="27935" spans="1:26" x14ac:dyDescent="0.25">
      <c r="B27935" t="s">
        <v>5182</v>
      </c>
      <c r="C27935" t="s">
        <v>9</v>
      </c>
      <c r="D27935" t="s">
        <v>5183</v>
      </c>
      <c r="E27935" s="8">
        <v>0.59241999999999995</v>
      </c>
      <c r="F27935" t="s">
        <v>5123</v>
      </c>
      <c r="G27935" t="s">
        <v>5124</v>
      </c>
      <c r="H27935" s="9">
        <v>24.55</v>
      </c>
      <c r="I27935" t="s">
        <v>5125</v>
      </c>
      <c r="J27935" s="10">
        <f>ROUND(E27935/I27933* H27935,5)</f>
        <v>14.54391</v>
      </c>
      <c r="K27935" s="11"/>
    </row>
    <row r="27936" spans="1:26" x14ac:dyDescent="0.25">
      <c r="B27936" t="s">
        <v>5314</v>
      </c>
      <c r="C27936" t="s">
        <v>9</v>
      </c>
      <c r="D27936" t="s">
        <v>5315</v>
      </c>
      <c r="E27936" s="8">
        <v>0.59241999999999995</v>
      </c>
      <c r="F27936" t="s">
        <v>5123</v>
      </c>
      <c r="G27936" t="s">
        <v>5124</v>
      </c>
      <c r="H27936" s="9">
        <v>29.42</v>
      </c>
      <c r="I27936" t="s">
        <v>5125</v>
      </c>
      <c r="J27936" s="10">
        <f>ROUND(E27936/I27933* H27936,5)</f>
        <v>17.428999999999998</v>
      </c>
      <c r="K27936" s="11"/>
    </row>
    <row r="27937" spans="2:11" x14ac:dyDescent="0.25">
      <c r="D27937" s="12" t="s">
        <v>5126</v>
      </c>
      <c r="E27937" s="11"/>
      <c r="H27937" s="11"/>
      <c r="K27937" s="9">
        <f>SUM(J27935:J27936)</f>
        <v>31.972909999999999</v>
      </c>
    </row>
    <row r="27938" spans="2:11" x14ac:dyDescent="0.25">
      <c r="B27938" s="7" t="s">
        <v>5127</v>
      </c>
      <c r="E27938" s="11"/>
      <c r="H27938" s="11"/>
      <c r="K27938" s="11"/>
    </row>
    <row r="27939" spans="2:11" x14ac:dyDescent="0.25">
      <c r="B27939" t="s">
        <v>6441</v>
      </c>
      <c r="C27939" t="s">
        <v>9</v>
      </c>
      <c r="D27939" t="s">
        <v>5129</v>
      </c>
      <c r="E27939" s="8">
        <v>0.59241999999999995</v>
      </c>
      <c r="F27939" t="s">
        <v>5123</v>
      </c>
      <c r="G27939" t="s">
        <v>5124</v>
      </c>
      <c r="H27939" s="9">
        <v>2.0499999999999998</v>
      </c>
      <c r="I27939" t="s">
        <v>5125</v>
      </c>
      <c r="J27939" s="10">
        <f>ROUND(E27939/I27933* H27939,5)</f>
        <v>1.2144600000000001</v>
      </c>
      <c r="K27939" s="11"/>
    </row>
    <row r="27940" spans="2:11" x14ac:dyDescent="0.25">
      <c r="B27940" t="s">
        <v>5190</v>
      </c>
      <c r="C27940" t="s">
        <v>9</v>
      </c>
      <c r="D27940" t="s">
        <v>5191</v>
      </c>
      <c r="E27940" s="8">
        <v>0.59241999999999995</v>
      </c>
      <c r="F27940" t="s">
        <v>5123</v>
      </c>
      <c r="G27940" t="s">
        <v>5124</v>
      </c>
      <c r="H27940" s="9">
        <v>2.54</v>
      </c>
      <c r="I27940" t="s">
        <v>5125</v>
      </c>
      <c r="J27940" s="10">
        <f>ROUND(E27940/I27933* H27940,5)</f>
        <v>1.50475</v>
      </c>
      <c r="K27940" s="11"/>
    </row>
    <row r="27941" spans="2:11" x14ac:dyDescent="0.25">
      <c r="B27941" t="s">
        <v>5235</v>
      </c>
      <c r="C27941" t="s">
        <v>9</v>
      </c>
      <c r="D27941" t="s">
        <v>5236</v>
      </c>
      <c r="E27941" s="8">
        <v>5.9240000000000001E-2</v>
      </c>
      <c r="F27941" t="s">
        <v>5123</v>
      </c>
      <c r="G27941" t="s">
        <v>5124</v>
      </c>
      <c r="H27941" s="9">
        <v>65.38</v>
      </c>
      <c r="I27941" t="s">
        <v>5125</v>
      </c>
      <c r="J27941" s="10">
        <f>ROUND(E27941/I27933* H27941,5)</f>
        <v>3.8731100000000001</v>
      </c>
      <c r="K27941" s="11"/>
    </row>
    <row r="27942" spans="2:11" x14ac:dyDescent="0.25">
      <c r="D27942" s="12" t="s">
        <v>5130</v>
      </c>
      <c r="E27942" s="11"/>
      <c r="H27942" s="11"/>
      <c r="K27942" s="9">
        <f>SUM(J27939:J27941)</f>
        <v>6.5923200000000008</v>
      </c>
    </row>
    <row r="27943" spans="2:11" x14ac:dyDescent="0.25">
      <c r="B27943" s="7" t="s">
        <v>5131</v>
      </c>
      <c r="E27943" s="11"/>
      <c r="H27943" s="11"/>
      <c r="K27943" s="11"/>
    </row>
    <row r="27944" spans="2:11" x14ac:dyDescent="0.25">
      <c r="B27944" t="s">
        <v>5273</v>
      </c>
      <c r="C27944" t="s">
        <v>136</v>
      </c>
      <c r="D27944" t="s">
        <v>5133</v>
      </c>
      <c r="E27944" s="8">
        <v>6.4999999999999997E-3</v>
      </c>
      <c r="G27944" t="s">
        <v>5124</v>
      </c>
      <c r="H27944" s="9">
        <v>2.04</v>
      </c>
      <c r="I27944" t="s">
        <v>5125</v>
      </c>
      <c r="J27944" s="10">
        <f>ROUND(E27944* H27944,5)</f>
        <v>1.3259999999999999E-2</v>
      </c>
      <c r="K27944" s="11"/>
    </row>
    <row r="27945" spans="2:11" x14ac:dyDescent="0.25">
      <c r="B27945" t="s">
        <v>6646</v>
      </c>
      <c r="C27945" t="s">
        <v>3757</v>
      </c>
      <c r="D27945" t="s">
        <v>6647</v>
      </c>
      <c r="E27945" s="8">
        <v>1.7000000000000001E-2</v>
      </c>
      <c r="G27945" t="s">
        <v>5124</v>
      </c>
      <c r="H27945" s="9">
        <v>20.399999999999999</v>
      </c>
      <c r="I27945" t="s">
        <v>5125</v>
      </c>
      <c r="J27945" s="10">
        <f>ROUND(E27945* H27945,5)</f>
        <v>0.3468</v>
      </c>
      <c r="K27945" s="11"/>
    </row>
    <row r="27946" spans="2:11" x14ac:dyDescent="0.25">
      <c r="B27946" t="s">
        <v>7214</v>
      </c>
      <c r="C27946" t="s">
        <v>166</v>
      </c>
      <c r="D27946" t="s">
        <v>7215</v>
      </c>
      <c r="E27946" s="8">
        <v>1.05</v>
      </c>
      <c r="G27946" t="s">
        <v>5124</v>
      </c>
      <c r="H27946" s="9">
        <v>15.61</v>
      </c>
      <c r="I27946" t="s">
        <v>5125</v>
      </c>
      <c r="J27946" s="10">
        <f>ROUND(E27946* H27946,5)</f>
        <v>16.390499999999999</v>
      </c>
      <c r="K27946" s="11"/>
    </row>
    <row r="27947" spans="2:11" x14ac:dyDescent="0.25">
      <c r="B27947" t="s">
        <v>6469</v>
      </c>
      <c r="C27947" t="s">
        <v>3757</v>
      </c>
      <c r="D27947" t="s">
        <v>6470</v>
      </c>
      <c r="E27947" s="8">
        <v>4.3499999999999997E-2</v>
      </c>
      <c r="G27947" t="s">
        <v>5124</v>
      </c>
      <c r="H27947" s="9">
        <v>57.46</v>
      </c>
      <c r="I27947" t="s">
        <v>5125</v>
      </c>
      <c r="J27947" s="10">
        <f>ROUND(E27947* H27947,5)</f>
        <v>2.4995099999999999</v>
      </c>
      <c r="K27947" s="11"/>
    </row>
    <row r="27948" spans="2:11" x14ac:dyDescent="0.25">
      <c r="D27948" s="12" t="s">
        <v>5140</v>
      </c>
      <c r="E27948" s="11"/>
      <c r="H27948" s="11"/>
      <c r="K27948" s="9">
        <f>SUM(J27944:J27947)</f>
        <v>19.250070000000001</v>
      </c>
    </row>
    <row r="27949" spans="2:11" x14ac:dyDescent="0.25">
      <c r="E27949" s="11"/>
      <c r="H27949" s="11"/>
      <c r="K27949" s="11"/>
    </row>
    <row r="27950" spans="2:11" x14ac:dyDescent="0.25">
      <c r="D27950" s="12" t="s">
        <v>5142</v>
      </c>
      <c r="E27950" s="11"/>
      <c r="H27950" s="11">
        <v>1.5</v>
      </c>
      <c r="I27950" t="s">
        <v>5143</v>
      </c>
      <c r="J27950">
        <f>ROUND(H27950/100*K27937,5)</f>
        <v>0.47959000000000002</v>
      </c>
      <c r="K27950" s="11"/>
    </row>
    <row r="27951" spans="2:11" x14ac:dyDescent="0.25">
      <c r="D27951" s="12" t="s">
        <v>5141</v>
      </c>
      <c r="E27951" s="11"/>
      <c r="H27951" s="11"/>
      <c r="K27951" s="13">
        <f>SUM(J27934:J27950)</f>
        <v>58.294890000000009</v>
      </c>
    </row>
    <row r="27952" spans="2:11" x14ac:dyDescent="0.25">
      <c r="D27952" s="12" t="s">
        <v>5157</v>
      </c>
      <c r="E27952" s="11"/>
      <c r="H27952" s="11">
        <v>6</v>
      </c>
      <c r="I27952" t="s">
        <v>5143</v>
      </c>
      <c r="K27952" s="9">
        <f>ROUND(H27952/100*K27951,5)</f>
        <v>3.49769</v>
      </c>
    </row>
    <row r="27953" spans="1:26" x14ac:dyDescent="0.25">
      <c r="D27953" s="12" t="s">
        <v>5144</v>
      </c>
      <c r="E27953" s="11"/>
      <c r="H27953" s="11"/>
      <c r="K27953" s="13">
        <f>SUM(K27951:K27952)</f>
        <v>61.792580000000008</v>
      </c>
    </row>
    <row r="27955" spans="1:26" ht="45" customHeight="1" x14ac:dyDescent="0.25">
      <c r="A27955" s="4" t="s">
        <v>7217</v>
      </c>
      <c r="B27955" s="4" t="s">
        <v>3676</v>
      </c>
      <c r="C27955" s="1" t="s">
        <v>166</v>
      </c>
      <c r="D27955" s="28" t="s">
        <v>3677</v>
      </c>
      <c r="E27955" s="29"/>
      <c r="F27955" s="29"/>
      <c r="G27955" s="1"/>
      <c r="H27955" s="5" t="s">
        <v>5119</v>
      </c>
      <c r="I27955" s="30">
        <v>1</v>
      </c>
      <c r="J27955" s="31"/>
      <c r="K27955" s="6">
        <f>ROUND(K27975,2)</f>
        <v>39.81</v>
      </c>
      <c r="L27955" s="1"/>
      <c r="M27955" s="1"/>
      <c r="N27955" s="1"/>
      <c r="O27955" s="1"/>
      <c r="P27955" s="1"/>
      <c r="Q27955" s="1"/>
      <c r="R27955" s="1"/>
      <c r="S27955" s="1"/>
      <c r="T27955" s="1"/>
      <c r="U27955" s="1"/>
      <c r="V27955" s="1"/>
      <c r="W27955" s="1"/>
      <c r="X27955" s="1"/>
      <c r="Y27955" s="1"/>
      <c r="Z27955" s="1"/>
    </row>
    <row r="27956" spans="1:26" x14ac:dyDescent="0.25">
      <c r="B27956" s="7" t="s">
        <v>5120</v>
      </c>
    </row>
    <row r="27957" spans="1:26" x14ac:dyDescent="0.25">
      <c r="B27957" t="s">
        <v>5182</v>
      </c>
      <c r="C27957" t="s">
        <v>9</v>
      </c>
      <c r="D27957" t="s">
        <v>5183</v>
      </c>
      <c r="E27957" s="8">
        <v>0.27778000000000003</v>
      </c>
      <c r="F27957" t="s">
        <v>5123</v>
      </c>
      <c r="G27957" t="s">
        <v>5124</v>
      </c>
      <c r="H27957" s="9">
        <v>24.55</v>
      </c>
      <c r="I27957" t="s">
        <v>5125</v>
      </c>
      <c r="J27957" s="10">
        <f>ROUND(E27957/I27955* H27957,5)</f>
        <v>6.8194999999999997</v>
      </c>
      <c r="K27957" s="11"/>
    </row>
    <row r="27958" spans="1:26" x14ac:dyDescent="0.25">
      <c r="B27958" t="s">
        <v>5314</v>
      </c>
      <c r="C27958" t="s">
        <v>9</v>
      </c>
      <c r="D27958" t="s">
        <v>5315</v>
      </c>
      <c r="E27958" s="8">
        <v>0.27778000000000003</v>
      </c>
      <c r="F27958" t="s">
        <v>5123</v>
      </c>
      <c r="G27958" t="s">
        <v>5124</v>
      </c>
      <c r="H27958" s="9">
        <v>29.42</v>
      </c>
      <c r="I27958" t="s">
        <v>5125</v>
      </c>
      <c r="J27958" s="10">
        <f>ROUND(E27958/I27955* H27958,5)</f>
        <v>8.1722900000000003</v>
      </c>
      <c r="K27958" s="11"/>
    </row>
    <row r="27959" spans="1:26" x14ac:dyDescent="0.25">
      <c r="D27959" s="12" t="s">
        <v>5126</v>
      </c>
      <c r="E27959" s="11"/>
      <c r="H27959" s="11"/>
      <c r="K27959" s="9">
        <f>SUM(J27957:J27958)</f>
        <v>14.99179</v>
      </c>
    </row>
    <row r="27960" spans="1:26" x14ac:dyDescent="0.25">
      <c r="B27960" s="7" t="s">
        <v>5127</v>
      </c>
      <c r="E27960" s="11"/>
      <c r="H27960" s="11"/>
      <c r="K27960" s="11"/>
    </row>
    <row r="27961" spans="1:26" x14ac:dyDescent="0.25">
      <c r="B27961" t="s">
        <v>5190</v>
      </c>
      <c r="C27961" t="s">
        <v>9</v>
      </c>
      <c r="D27961" t="s">
        <v>5191</v>
      </c>
      <c r="E27961" s="8">
        <v>0.27778000000000003</v>
      </c>
      <c r="F27961" t="s">
        <v>5123</v>
      </c>
      <c r="G27961" t="s">
        <v>5124</v>
      </c>
      <c r="H27961" s="9">
        <v>2.54</v>
      </c>
      <c r="I27961" t="s">
        <v>5125</v>
      </c>
      <c r="J27961" s="10">
        <f>ROUND(E27961/I27955* H27961,5)</f>
        <v>0.70555999999999996</v>
      </c>
      <c r="K27961" s="11"/>
    </row>
    <row r="27962" spans="1:26" x14ac:dyDescent="0.25">
      <c r="B27962" t="s">
        <v>5235</v>
      </c>
      <c r="C27962" t="s">
        <v>9</v>
      </c>
      <c r="D27962" t="s">
        <v>5236</v>
      </c>
      <c r="E27962" s="8">
        <v>2.7779999999999999E-2</v>
      </c>
      <c r="F27962" t="s">
        <v>5123</v>
      </c>
      <c r="G27962" t="s">
        <v>5124</v>
      </c>
      <c r="H27962" s="9">
        <v>65.38</v>
      </c>
      <c r="I27962" t="s">
        <v>5125</v>
      </c>
      <c r="J27962" s="10">
        <f>ROUND(E27962/I27955* H27962,5)</f>
        <v>1.81626</v>
      </c>
      <c r="K27962" s="11"/>
    </row>
    <row r="27963" spans="1:26" x14ac:dyDescent="0.25">
      <c r="B27963" t="s">
        <v>6441</v>
      </c>
      <c r="C27963" t="s">
        <v>9</v>
      </c>
      <c r="D27963" t="s">
        <v>5129</v>
      </c>
      <c r="E27963" s="8">
        <v>0.27778000000000003</v>
      </c>
      <c r="F27963" t="s">
        <v>5123</v>
      </c>
      <c r="G27963" t="s">
        <v>5124</v>
      </c>
      <c r="H27963" s="9">
        <v>2.0499999999999998</v>
      </c>
      <c r="I27963" t="s">
        <v>5125</v>
      </c>
      <c r="J27963" s="10">
        <f>ROUND(E27963/I27955* H27963,5)</f>
        <v>0.56945000000000001</v>
      </c>
      <c r="K27963" s="11"/>
    </row>
    <row r="27964" spans="1:26" x14ac:dyDescent="0.25">
      <c r="D27964" s="12" t="s">
        <v>5130</v>
      </c>
      <c r="E27964" s="11"/>
      <c r="H27964" s="11"/>
      <c r="K27964" s="9">
        <f>SUM(J27961:J27963)</f>
        <v>3.0912699999999997</v>
      </c>
    </row>
    <row r="27965" spans="1:26" x14ac:dyDescent="0.25">
      <c r="B27965" s="7" t="s">
        <v>5131</v>
      </c>
      <c r="E27965" s="11"/>
      <c r="H27965" s="11"/>
      <c r="K27965" s="11"/>
    </row>
    <row r="27966" spans="1:26" x14ac:dyDescent="0.25">
      <c r="B27966" t="s">
        <v>5273</v>
      </c>
      <c r="C27966" t="s">
        <v>136</v>
      </c>
      <c r="D27966" t="s">
        <v>5133</v>
      </c>
      <c r="E27966" s="8">
        <v>6.4999999999999997E-3</v>
      </c>
      <c r="G27966" t="s">
        <v>5124</v>
      </c>
      <c r="H27966" s="9">
        <v>2.04</v>
      </c>
      <c r="I27966" t="s">
        <v>5125</v>
      </c>
      <c r="J27966" s="10">
        <f>ROUND(E27966* H27966,5)</f>
        <v>1.3259999999999999E-2</v>
      </c>
      <c r="K27966" s="11"/>
    </row>
    <row r="27967" spans="1:26" x14ac:dyDescent="0.25">
      <c r="B27967" t="s">
        <v>6646</v>
      </c>
      <c r="C27967" t="s">
        <v>3757</v>
      </c>
      <c r="D27967" t="s">
        <v>6647</v>
      </c>
      <c r="E27967" s="8">
        <v>1.7000000000000001E-2</v>
      </c>
      <c r="G27967" t="s">
        <v>5124</v>
      </c>
      <c r="H27967" s="9">
        <v>20.399999999999999</v>
      </c>
      <c r="I27967" t="s">
        <v>5125</v>
      </c>
      <c r="J27967" s="10">
        <f>ROUND(E27967* H27967,5)</f>
        <v>0.3468</v>
      </c>
      <c r="K27967" s="11"/>
    </row>
    <row r="27968" spans="1:26" x14ac:dyDescent="0.25">
      <c r="B27968" t="s">
        <v>7214</v>
      </c>
      <c r="C27968" t="s">
        <v>166</v>
      </c>
      <c r="D27968" t="s">
        <v>7215</v>
      </c>
      <c r="E27968" s="8">
        <v>1.05</v>
      </c>
      <c r="G27968" t="s">
        <v>5124</v>
      </c>
      <c r="H27968" s="9">
        <v>15.61</v>
      </c>
      <c r="I27968" t="s">
        <v>5125</v>
      </c>
      <c r="J27968" s="10">
        <f>ROUND(E27968* H27968,5)</f>
        <v>16.390499999999999</v>
      </c>
      <c r="K27968" s="11"/>
    </row>
    <row r="27969" spans="1:26" x14ac:dyDescent="0.25">
      <c r="B27969" t="s">
        <v>6469</v>
      </c>
      <c r="C27969" t="s">
        <v>3757</v>
      </c>
      <c r="D27969" t="s">
        <v>6470</v>
      </c>
      <c r="E27969" s="8">
        <v>4.3499999999999997E-2</v>
      </c>
      <c r="G27969" t="s">
        <v>5124</v>
      </c>
      <c r="H27969" s="9">
        <v>57.46</v>
      </c>
      <c r="I27969" t="s">
        <v>5125</v>
      </c>
      <c r="J27969" s="10">
        <f>ROUND(E27969* H27969,5)</f>
        <v>2.4995099999999999</v>
      </c>
      <c r="K27969" s="11"/>
    </row>
    <row r="27970" spans="1:26" x14ac:dyDescent="0.25">
      <c r="D27970" s="12" t="s">
        <v>5140</v>
      </c>
      <c r="E27970" s="11"/>
      <c r="H27970" s="11"/>
      <c r="K27970" s="9">
        <f>SUM(J27966:J27969)</f>
        <v>19.250070000000001</v>
      </c>
    </row>
    <row r="27971" spans="1:26" x14ac:dyDescent="0.25">
      <c r="E27971" s="11"/>
      <c r="H27971" s="11"/>
      <c r="K27971" s="11"/>
    </row>
    <row r="27972" spans="1:26" x14ac:dyDescent="0.25">
      <c r="D27972" s="12" t="s">
        <v>5142</v>
      </c>
      <c r="E27972" s="11"/>
      <c r="H27972" s="11">
        <v>1.5</v>
      </c>
      <c r="I27972" t="s">
        <v>5143</v>
      </c>
      <c r="J27972">
        <f>ROUND(H27972/100*K27959,5)</f>
        <v>0.22488</v>
      </c>
      <c r="K27972" s="11"/>
    </row>
    <row r="27973" spans="1:26" x14ac:dyDescent="0.25">
      <c r="D27973" s="12" t="s">
        <v>5141</v>
      </c>
      <c r="E27973" s="11"/>
      <c r="H27973" s="11"/>
      <c r="K27973" s="13">
        <f>SUM(J27956:J27972)</f>
        <v>37.558009999999996</v>
      </c>
    </row>
    <row r="27974" spans="1:26" x14ac:dyDescent="0.25">
      <c r="D27974" s="12" t="s">
        <v>5157</v>
      </c>
      <c r="E27974" s="11"/>
      <c r="H27974" s="11">
        <v>6</v>
      </c>
      <c r="I27974" t="s">
        <v>5143</v>
      </c>
      <c r="K27974" s="9">
        <f>ROUND(H27974/100*K27973,5)</f>
        <v>2.2534800000000001</v>
      </c>
    </row>
    <row r="27975" spans="1:26" x14ac:dyDescent="0.25">
      <c r="D27975" s="12" t="s">
        <v>5144</v>
      </c>
      <c r="E27975" s="11"/>
      <c r="H27975" s="11"/>
      <c r="K27975" s="13">
        <f>SUM(K27973:K27974)</f>
        <v>39.811489999999999</v>
      </c>
    </row>
    <row r="27977" spans="1:26" ht="45" customHeight="1" x14ac:dyDescent="0.25">
      <c r="A27977" s="4" t="s">
        <v>7218</v>
      </c>
      <c r="B27977" s="4" t="s">
        <v>3678</v>
      </c>
      <c r="C27977" s="1" t="s">
        <v>166</v>
      </c>
      <c r="D27977" s="28" t="s">
        <v>3679</v>
      </c>
      <c r="E27977" s="29"/>
      <c r="F27977" s="29"/>
      <c r="G27977" s="1"/>
      <c r="H27977" s="5" t="s">
        <v>5119</v>
      </c>
      <c r="I27977" s="30">
        <v>1</v>
      </c>
      <c r="J27977" s="31"/>
      <c r="K27977" s="6">
        <f>ROUND(K27997,2)</f>
        <v>54.82</v>
      </c>
      <c r="L27977" s="1"/>
      <c r="M27977" s="1"/>
      <c r="N27977" s="1"/>
      <c r="O27977" s="1"/>
      <c r="P27977" s="1"/>
      <c r="Q27977" s="1"/>
      <c r="R27977" s="1"/>
      <c r="S27977" s="1"/>
      <c r="T27977" s="1"/>
      <c r="U27977" s="1"/>
      <c r="V27977" s="1"/>
      <c r="W27977" s="1"/>
      <c r="X27977" s="1"/>
      <c r="Y27977" s="1"/>
      <c r="Z27977" s="1"/>
    </row>
    <row r="27978" spans="1:26" x14ac:dyDescent="0.25">
      <c r="B27978" s="7" t="s">
        <v>5120</v>
      </c>
    </row>
    <row r="27979" spans="1:26" x14ac:dyDescent="0.25">
      <c r="B27979" t="s">
        <v>5314</v>
      </c>
      <c r="C27979" t="s">
        <v>9</v>
      </c>
      <c r="D27979" t="s">
        <v>5315</v>
      </c>
      <c r="E27979" s="8">
        <v>0.49260999999999999</v>
      </c>
      <c r="F27979" t="s">
        <v>5123</v>
      </c>
      <c r="G27979" t="s">
        <v>5124</v>
      </c>
      <c r="H27979" s="9">
        <v>29.42</v>
      </c>
      <c r="I27979" t="s">
        <v>5125</v>
      </c>
      <c r="J27979" s="10">
        <f>ROUND(E27979/I27977* H27979,5)</f>
        <v>14.49259</v>
      </c>
      <c r="K27979" s="11"/>
    </row>
    <row r="27980" spans="1:26" x14ac:dyDescent="0.25">
      <c r="B27980" t="s">
        <v>5182</v>
      </c>
      <c r="C27980" t="s">
        <v>9</v>
      </c>
      <c r="D27980" t="s">
        <v>5183</v>
      </c>
      <c r="E27980" s="8">
        <v>0.49260999999999999</v>
      </c>
      <c r="F27980" t="s">
        <v>5123</v>
      </c>
      <c r="G27980" t="s">
        <v>5124</v>
      </c>
      <c r="H27980" s="9">
        <v>24.55</v>
      </c>
      <c r="I27980" t="s">
        <v>5125</v>
      </c>
      <c r="J27980" s="10">
        <f>ROUND(E27980/I27977* H27980,5)</f>
        <v>12.093579999999999</v>
      </c>
      <c r="K27980" s="11"/>
    </row>
    <row r="27981" spans="1:26" x14ac:dyDescent="0.25">
      <c r="D27981" s="12" t="s">
        <v>5126</v>
      </c>
      <c r="E27981" s="11"/>
      <c r="H27981" s="11"/>
      <c r="K27981" s="9">
        <f>SUM(J27979:J27980)</f>
        <v>26.586169999999999</v>
      </c>
    </row>
    <row r="27982" spans="1:26" x14ac:dyDescent="0.25">
      <c r="B27982" s="7" t="s">
        <v>5127</v>
      </c>
      <c r="E27982" s="11"/>
      <c r="H27982" s="11"/>
      <c r="K27982" s="11"/>
    </row>
    <row r="27983" spans="1:26" x14ac:dyDescent="0.25">
      <c r="B27983" t="s">
        <v>6441</v>
      </c>
      <c r="C27983" t="s">
        <v>9</v>
      </c>
      <c r="D27983" t="s">
        <v>5129</v>
      </c>
      <c r="E27983" s="8">
        <v>0.49260999999999999</v>
      </c>
      <c r="F27983" t="s">
        <v>5123</v>
      </c>
      <c r="G27983" t="s">
        <v>5124</v>
      </c>
      <c r="H27983" s="9">
        <v>2.0499999999999998</v>
      </c>
      <c r="I27983" t="s">
        <v>5125</v>
      </c>
      <c r="J27983" s="10">
        <f>ROUND(E27983/I27977* H27983,5)</f>
        <v>1.0098499999999999</v>
      </c>
      <c r="K27983" s="11"/>
    </row>
    <row r="27984" spans="1:26" x14ac:dyDescent="0.25">
      <c r="B27984" t="s">
        <v>5235</v>
      </c>
      <c r="C27984" t="s">
        <v>9</v>
      </c>
      <c r="D27984" t="s">
        <v>5236</v>
      </c>
      <c r="E27984" s="8">
        <v>4.9259999999999998E-2</v>
      </c>
      <c r="F27984" t="s">
        <v>5123</v>
      </c>
      <c r="G27984" t="s">
        <v>5124</v>
      </c>
      <c r="H27984" s="9">
        <v>65.38</v>
      </c>
      <c r="I27984" t="s">
        <v>5125</v>
      </c>
      <c r="J27984" s="10">
        <f>ROUND(E27984/I27977* H27984,5)</f>
        <v>3.2206199999999998</v>
      </c>
      <c r="K27984" s="11"/>
    </row>
    <row r="27985" spans="1:26" x14ac:dyDescent="0.25">
      <c r="B27985" t="s">
        <v>5190</v>
      </c>
      <c r="C27985" t="s">
        <v>9</v>
      </c>
      <c r="D27985" t="s">
        <v>5191</v>
      </c>
      <c r="E27985" s="8">
        <v>0.49260999999999999</v>
      </c>
      <c r="F27985" t="s">
        <v>5123</v>
      </c>
      <c r="G27985" t="s">
        <v>5124</v>
      </c>
      <c r="H27985" s="9">
        <v>2.54</v>
      </c>
      <c r="I27985" t="s">
        <v>5125</v>
      </c>
      <c r="J27985" s="10">
        <f>ROUND(E27985/I27977* H27985,5)</f>
        <v>1.2512300000000001</v>
      </c>
      <c r="K27985" s="11"/>
    </row>
    <row r="27986" spans="1:26" x14ac:dyDescent="0.25">
      <c r="D27986" s="12" t="s">
        <v>5130</v>
      </c>
      <c r="E27986" s="11"/>
      <c r="H27986" s="11"/>
      <c r="K27986" s="9">
        <f>SUM(J27983:J27985)</f>
        <v>5.4817</v>
      </c>
    </row>
    <row r="27987" spans="1:26" x14ac:dyDescent="0.25">
      <c r="B27987" s="7" t="s">
        <v>5131</v>
      </c>
      <c r="E27987" s="11"/>
      <c r="H27987" s="11"/>
      <c r="K27987" s="11"/>
    </row>
    <row r="27988" spans="1:26" x14ac:dyDescent="0.25">
      <c r="B27988" t="s">
        <v>5273</v>
      </c>
      <c r="C27988" t="s">
        <v>136</v>
      </c>
      <c r="D27988" t="s">
        <v>5133</v>
      </c>
      <c r="E27988" s="8">
        <v>6.4999999999999997E-3</v>
      </c>
      <c r="G27988" t="s">
        <v>5124</v>
      </c>
      <c r="H27988" s="9">
        <v>2.04</v>
      </c>
      <c r="I27988" t="s">
        <v>5125</v>
      </c>
      <c r="J27988" s="10">
        <f>ROUND(E27988* H27988,5)</f>
        <v>1.3259999999999999E-2</v>
      </c>
      <c r="K27988" s="11"/>
    </row>
    <row r="27989" spans="1:26" x14ac:dyDescent="0.25">
      <c r="B27989" t="s">
        <v>6646</v>
      </c>
      <c r="C27989" t="s">
        <v>3757</v>
      </c>
      <c r="D27989" t="s">
        <v>6647</v>
      </c>
      <c r="E27989" s="8">
        <v>1.7000000000000001E-2</v>
      </c>
      <c r="G27989" t="s">
        <v>5124</v>
      </c>
      <c r="H27989" s="9">
        <v>20.399999999999999</v>
      </c>
      <c r="I27989" t="s">
        <v>5125</v>
      </c>
      <c r="J27989" s="10">
        <f>ROUND(E27989* H27989,5)</f>
        <v>0.3468</v>
      </c>
      <c r="K27989" s="11"/>
    </row>
    <row r="27990" spans="1:26" x14ac:dyDescent="0.25">
      <c r="B27990" t="s">
        <v>6469</v>
      </c>
      <c r="C27990" t="s">
        <v>3757</v>
      </c>
      <c r="D27990" t="s">
        <v>6470</v>
      </c>
      <c r="E27990" s="8">
        <v>4.3499999999999997E-2</v>
      </c>
      <c r="G27990" t="s">
        <v>5124</v>
      </c>
      <c r="H27990" s="9">
        <v>57.46</v>
      </c>
      <c r="I27990" t="s">
        <v>5125</v>
      </c>
      <c r="J27990" s="10">
        <f>ROUND(E27990* H27990,5)</f>
        <v>2.4995099999999999</v>
      </c>
      <c r="K27990" s="11"/>
    </row>
    <row r="27991" spans="1:26" x14ac:dyDescent="0.25">
      <c r="B27991" t="s">
        <v>7214</v>
      </c>
      <c r="C27991" t="s">
        <v>166</v>
      </c>
      <c r="D27991" t="s">
        <v>7215</v>
      </c>
      <c r="E27991" s="8">
        <v>1.05</v>
      </c>
      <c r="G27991" t="s">
        <v>5124</v>
      </c>
      <c r="H27991" s="9">
        <v>15.61</v>
      </c>
      <c r="I27991" t="s">
        <v>5125</v>
      </c>
      <c r="J27991" s="10">
        <f>ROUND(E27991* H27991,5)</f>
        <v>16.390499999999999</v>
      </c>
      <c r="K27991" s="11"/>
    </row>
    <row r="27992" spans="1:26" x14ac:dyDescent="0.25">
      <c r="D27992" s="12" t="s">
        <v>5140</v>
      </c>
      <c r="E27992" s="11"/>
      <c r="H27992" s="11"/>
      <c r="K27992" s="9">
        <f>SUM(J27988:J27991)</f>
        <v>19.250070000000001</v>
      </c>
    </row>
    <row r="27993" spans="1:26" x14ac:dyDescent="0.25">
      <c r="E27993" s="11"/>
      <c r="H27993" s="11"/>
      <c r="K27993" s="11"/>
    </row>
    <row r="27994" spans="1:26" x14ac:dyDescent="0.25">
      <c r="D27994" s="12" t="s">
        <v>5142</v>
      </c>
      <c r="E27994" s="11"/>
      <c r="H27994" s="11">
        <v>1.5</v>
      </c>
      <c r="I27994" t="s">
        <v>5143</v>
      </c>
      <c r="J27994">
        <f>ROUND(H27994/100*K27981,5)</f>
        <v>0.39878999999999998</v>
      </c>
      <c r="K27994" s="11"/>
    </row>
    <row r="27995" spans="1:26" x14ac:dyDescent="0.25">
      <c r="D27995" s="12" t="s">
        <v>5141</v>
      </c>
      <c r="E27995" s="11"/>
      <c r="H27995" s="11"/>
      <c r="K27995" s="13">
        <f>SUM(J27978:J27994)</f>
        <v>51.716730000000005</v>
      </c>
    </row>
    <row r="27996" spans="1:26" x14ac:dyDescent="0.25">
      <c r="D27996" s="12" t="s">
        <v>5157</v>
      </c>
      <c r="E27996" s="11"/>
      <c r="H27996" s="11">
        <v>6</v>
      </c>
      <c r="I27996" t="s">
        <v>5143</v>
      </c>
      <c r="K27996" s="9">
        <f>ROUND(H27996/100*K27995,5)</f>
        <v>3.1030000000000002</v>
      </c>
    </row>
    <row r="27997" spans="1:26" x14ac:dyDescent="0.25">
      <c r="D27997" s="12" t="s">
        <v>5144</v>
      </c>
      <c r="E27997" s="11"/>
      <c r="H27997" s="11"/>
      <c r="K27997" s="13">
        <f>SUM(K27995:K27996)</f>
        <v>54.819730000000007</v>
      </c>
    </row>
    <row r="27999" spans="1:26" ht="45" customHeight="1" x14ac:dyDescent="0.25">
      <c r="A27999" s="4" t="s">
        <v>7219</v>
      </c>
      <c r="B27999" s="4" t="s">
        <v>3680</v>
      </c>
      <c r="C27999" s="1" t="s">
        <v>166</v>
      </c>
      <c r="D27999" s="28" t="s">
        <v>3681</v>
      </c>
      <c r="E27999" s="29"/>
      <c r="F27999" s="29"/>
      <c r="G27999" s="1"/>
      <c r="H27999" s="5" t="s">
        <v>5119</v>
      </c>
      <c r="I27999" s="30">
        <v>1</v>
      </c>
      <c r="J27999" s="31"/>
      <c r="K27999" s="6">
        <f>ROUND(K28019,2)</f>
        <v>33.89</v>
      </c>
      <c r="L27999" s="1"/>
      <c r="M27999" s="1"/>
      <c r="N27999" s="1"/>
      <c r="O27999" s="1"/>
      <c r="P27999" s="1"/>
      <c r="Q27999" s="1"/>
      <c r="R27999" s="1"/>
      <c r="S27999" s="1"/>
      <c r="T27999" s="1"/>
      <c r="U27999" s="1"/>
      <c r="V27999" s="1"/>
      <c r="W27999" s="1"/>
      <c r="X27999" s="1"/>
      <c r="Y27999" s="1"/>
      <c r="Z27999" s="1"/>
    </row>
    <row r="28000" spans="1:26" x14ac:dyDescent="0.25">
      <c r="B28000" s="7" t="s">
        <v>5120</v>
      </c>
    </row>
    <row r="28001" spans="2:11" x14ac:dyDescent="0.25">
      <c r="B28001" t="s">
        <v>5314</v>
      </c>
      <c r="C28001" t="s">
        <v>9</v>
      </c>
      <c r="D28001" t="s">
        <v>5315</v>
      </c>
      <c r="E28001" s="8">
        <v>0.19305</v>
      </c>
      <c r="F28001" t="s">
        <v>5123</v>
      </c>
      <c r="G28001" t="s">
        <v>5124</v>
      </c>
      <c r="H28001" s="9">
        <v>29.42</v>
      </c>
      <c r="I28001" t="s">
        <v>5125</v>
      </c>
      <c r="J28001" s="10">
        <f>ROUND(E28001/I27999* H28001,5)</f>
        <v>5.6795299999999997</v>
      </c>
      <c r="K28001" s="11"/>
    </row>
    <row r="28002" spans="2:11" x14ac:dyDescent="0.25">
      <c r="B28002" t="s">
        <v>5182</v>
      </c>
      <c r="C28002" t="s">
        <v>9</v>
      </c>
      <c r="D28002" t="s">
        <v>5183</v>
      </c>
      <c r="E28002" s="8">
        <v>0.19305</v>
      </c>
      <c r="F28002" t="s">
        <v>5123</v>
      </c>
      <c r="G28002" t="s">
        <v>5124</v>
      </c>
      <c r="H28002" s="9">
        <v>24.55</v>
      </c>
      <c r="I28002" t="s">
        <v>5125</v>
      </c>
      <c r="J28002" s="10">
        <f>ROUND(E28002/I27999* H28002,5)</f>
        <v>4.7393799999999997</v>
      </c>
      <c r="K28002" s="11"/>
    </row>
    <row r="28003" spans="2:11" x14ac:dyDescent="0.25">
      <c r="D28003" s="12" t="s">
        <v>5126</v>
      </c>
      <c r="E28003" s="11"/>
      <c r="H28003" s="11"/>
      <c r="K28003" s="9">
        <f>SUM(J28001:J28002)</f>
        <v>10.41891</v>
      </c>
    </row>
    <row r="28004" spans="2:11" x14ac:dyDescent="0.25">
      <c r="B28004" s="7" t="s">
        <v>5127</v>
      </c>
      <c r="E28004" s="11"/>
      <c r="H28004" s="11"/>
      <c r="K28004" s="11"/>
    </row>
    <row r="28005" spans="2:11" x14ac:dyDescent="0.25">
      <c r="B28005" t="s">
        <v>5235</v>
      </c>
      <c r="C28005" t="s">
        <v>9</v>
      </c>
      <c r="D28005" t="s">
        <v>5236</v>
      </c>
      <c r="E28005" s="8">
        <v>1.9310000000000001E-2</v>
      </c>
      <c r="F28005" t="s">
        <v>5123</v>
      </c>
      <c r="G28005" t="s">
        <v>5124</v>
      </c>
      <c r="H28005" s="9">
        <v>65.38</v>
      </c>
      <c r="I28005" t="s">
        <v>5125</v>
      </c>
      <c r="J28005" s="10">
        <f>ROUND(E28005/I27999* H28005,5)</f>
        <v>1.2624899999999999</v>
      </c>
      <c r="K28005" s="11"/>
    </row>
    <row r="28006" spans="2:11" x14ac:dyDescent="0.25">
      <c r="B28006" t="s">
        <v>5190</v>
      </c>
      <c r="C28006" t="s">
        <v>9</v>
      </c>
      <c r="D28006" t="s">
        <v>5191</v>
      </c>
      <c r="E28006" s="8">
        <v>0.19305</v>
      </c>
      <c r="F28006" t="s">
        <v>5123</v>
      </c>
      <c r="G28006" t="s">
        <v>5124</v>
      </c>
      <c r="H28006" s="9">
        <v>2.54</v>
      </c>
      <c r="I28006" t="s">
        <v>5125</v>
      </c>
      <c r="J28006" s="10">
        <f>ROUND(E28006/I27999* H28006,5)</f>
        <v>0.49035000000000001</v>
      </c>
      <c r="K28006" s="11"/>
    </row>
    <row r="28007" spans="2:11" x14ac:dyDescent="0.25">
      <c r="B28007" t="s">
        <v>6441</v>
      </c>
      <c r="C28007" t="s">
        <v>9</v>
      </c>
      <c r="D28007" t="s">
        <v>5129</v>
      </c>
      <c r="E28007" s="8">
        <v>0.19305</v>
      </c>
      <c r="F28007" t="s">
        <v>5123</v>
      </c>
      <c r="G28007" t="s">
        <v>5124</v>
      </c>
      <c r="H28007" s="9">
        <v>2.0499999999999998</v>
      </c>
      <c r="I28007" t="s">
        <v>5125</v>
      </c>
      <c r="J28007" s="10">
        <f>ROUND(E28007/I27999* H28007,5)</f>
        <v>0.39574999999999999</v>
      </c>
      <c r="K28007" s="11"/>
    </row>
    <row r="28008" spans="2:11" x14ac:dyDescent="0.25">
      <c r="D28008" s="12" t="s">
        <v>5130</v>
      </c>
      <c r="E28008" s="11"/>
      <c r="H28008" s="11"/>
      <c r="K28008" s="9">
        <f>SUM(J28005:J28007)</f>
        <v>2.14859</v>
      </c>
    </row>
    <row r="28009" spans="2:11" x14ac:dyDescent="0.25">
      <c r="B28009" s="7" t="s">
        <v>5131</v>
      </c>
      <c r="E28009" s="11"/>
      <c r="H28009" s="11"/>
      <c r="K28009" s="11"/>
    </row>
    <row r="28010" spans="2:11" x14ac:dyDescent="0.25">
      <c r="B28010" t="s">
        <v>6646</v>
      </c>
      <c r="C28010" t="s">
        <v>3757</v>
      </c>
      <c r="D28010" t="s">
        <v>6647</v>
      </c>
      <c r="E28010" s="8">
        <v>1.7000000000000001E-2</v>
      </c>
      <c r="G28010" t="s">
        <v>5124</v>
      </c>
      <c r="H28010" s="9">
        <v>20.399999999999999</v>
      </c>
      <c r="I28010" t="s">
        <v>5125</v>
      </c>
      <c r="J28010" s="10">
        <f>ROUND(E28010* H28010,5)</f>
        <v>0.3468</v>
      </c>
      <c r="K28010" s="11"/>
    </row>
    <row r="28011" spans="2:11" x14ac:dyDescent="0.25">
      <c r="B28011" t="s">
        <v>6469</v>
      </c>
      <c r="C28011" t="s">
        <v>3757</v>
      </c>
      <c r="D28011" t="s">
        <v>6470</v>
      </c>
      <c r="E28011" s="8">
        <v>4.3499999999999997E-2</v>
      </c>
      <c r="G28011" t="s">
        <v>5124</v>
      </c>
      <c r="H28011" s="9">
        <v>57.46</v>
      </c>
      <c r="I28011" t="s">
        <v>5125</v>
      </c>
      <c r="J28011" s="10">
        <f>ROUND(E28011* H28011,5)</f>
        <v>2.4995099999999999</v>
      </c>
      <c r="K28011" s="11"/>
    </row>
    <row r="28012" spans="2:11" x14ac:dyDescent="0.25">
      <c r="B28012" t="s">
        <v>5273</v>
      </c>
      <c r="C28012" t="s">
        <v>136</v>
      </c>
      <c r="D28012" t="s">
        <v>5133</v>
      </c>
      <c r="E28012" s="8">
        <v>6.4999999999999997E-3</v>
      </c>
      <c r="G28012" t="s">
        <v>5124</v>
      </c>
      <c r="H28012" s="9">
        <v>2.04</v>
      </c>
      <c r="I28012" t="s">
        <v>5125</v>
      </c>
      <c r="J28012" s="10">
        <f>ROUND(E28012* H28012,5)</f>
        <v>1.3259999999999999E-2</v>
      </c>
      <c r="K28012" s="11"/>
    </row>
    <row r="28013" spans="2:11" x14ac:dyDescent="0.25">
      <c r="B28013" t="s">
        <v>7214</v>
      </c>
      <c r="C28013" t="s">
        <v>166</v>
      </c>
      <c r="D28013" t="s">
        <v>7215</v>
      </c>
      <c r="E28013" s="8">
        <v>1.05</v>
      </c>
      <c r="G28013" t="s">
        <v>5124</v>
      </c>
      <c r="H28013" s="9">
        <v>15.61</v>
      </c>
      <c r="I28013" t="s">
        <v>5125</v>
      </c>
      <c r="J28013" s="10">
        <f>ROUND(E28013* H28013,5)</f>
        <v>16.390499999999999</v>
      </c>
      <c r="K28013" s="11"/>
    </row>
    <row r="28014" spans="2:11" x14ac:dyDescent="0.25">
      <c r="D28014" s="12" t="s">
        <v>5140</v>
      </c>
      <c r="E28014" s="11"/>
      <c r="H28014" s="11"/>
      <c r="K28014" s="9">
        <f>SUM(J28010:J28013)</f>
        <v>19.250070000000001</v>
      </c>
    </row>
    <row r="28015" spans="2:11" x14ac:dyDescent="0.25">
      <c r="E28015" s="11"/>
      <c r="H28015" s="11"/>
      <c r="K28015" s="11"/>
    </row>
    <row r="28016" spans="2:11" x14ac:dyDescent="0.25">
      <c r="D28016" s="12" t="s">
        <v>5142</v>
      </c>
      <c r="E28016" s="11"/>
      <c r="H28016" s="11">
        <v>1.5</v>
      </c>
      <c r="I28016" t="s">
        <v>5143</v>
      </c>
      <c r="J28016">
        <f>ROUND(H28016/100*K28003,5)</f>
        <v>0.15628</v>
      </c>
      <c r="K28016" s="11"/>
    </row>
    <row r="28017" spans="1:26" x14ac:dyDescent="0.25">
      <c r="D28017" s="12" t="s">
        <v>5141</v>
      </c>
      <c r="E28017" s="11"/>
      <c r="H28017" s="11"/>
      <c r="K28017" s="13">
        <f>SUM(J28000:J28016)</f>
        <v>31.973849999999995</v>
      </c>
    </row>
    <row r="28018" spans="1:26" x14ac:dyDescent="0.25">
      <c r="D28018" s="12" t="s">
        <v>5157</v>
      </c>
      <c r="E28018" s="11"/>
      <c r="H28018" s="11">
        <v>6</v>
      </c>
      <c r="I28018" t="s">
        <v>5143</v>
      </c>
      <c r="K28018" s="9">
        <f>ROUND(H28018/100*K28017,5)</f>
        <v>1.9184300000000001</v>
      </c>
    </row>
    <row r="28019" spans="1:26" x14ac:dyDescent="0.25">
      <c r="D28019" s="12" t="s">
        <v>5144</v>
      </c>
      <c r="E28019" s="11"/>
      <c r="H28019" s="11"/>
      <c r="K28019" s="13">
        <f>SUM(K28017:K28018)</f>
        <v>33.892279999999992</v>
      </c>
    </row>
    <row r="28021" spans="1:26" ht="45" customHeight="1" x14ac:dyDescent="0.25">
      <c r="A28021" s="4" t="s">
        <v>7220</v>
      </c>
      <c r="B28021" s="4" t="s">
        <v>3682</v>
      </c>
      <c r="C28021" s="1" t="s">
        <v>166</v>
      </c>
      <c r="D28021" s="28" t="s">
        <v>3683</v>
      </c>
      <c r="E28021" s="29"/>
      <c r="F28021" s="29"/>
      <c r="G28021" s="1"/>
      <c r="H28021" s="5" t="s">
        <v>5119</v>
      </c>
      <c r="I28021" s="30">
        <v>1</v>
      </c>
      <c r="J28021" s="31"/>
      <c r="K28021" s="6">
        <f>ROUND(K28041,2)</f>
        <v>51.45</v>
      </c>
      <c r="L28021" s="1"/>
      <c r="M28021" s="1"/>
      <c r="N28021" s="1"/>
      <c r="O28021" s="1"/>
      <c r="P28021" s="1"/>
      <c r="Q28021" s="1"/>
      <c r="R28021" s="1"/>
      <c r="S28021" s="1"/>
      <c r="T28021" s="1"/>
      <c r="U28021" s="1"/>
      <c r="V28021" s="1"/>
      <c r="W28021" s="1"/>
      <c r="X28021" s="1"/>
      <c r="Y28021" s="1"/>
      <c r="Z28021" s="1"/>
    </row>
    <row r="28022" spans="1:26" x14ac:dyDescent="0.25">
      <c r="B28022" s="7" t="s">
        <v>5120</v>
      </c>
    </row>
    <row r="28023" spans="1:26" x14ac:dyDescent="0.25">
      <c r="B28023" t="s">
        <v>5182</v>
      </c>
      <c r="C28023" t="s">
        <v>9</v>
      </c>
      <c r="D28023" t="s">
        <v>5183</v>
      </c>
      <c r="E28023" s="8">
        <v>0.44444</v>
      </c>
      <c r="F28023" t="s">
        <v>5123</v>
      </c>
      <c r="G28023" t="s">
        <v>5124</v>
      </c>
      <c r="H28023" s="9">
        <v>24.55</v>
      </c>
      <c r="I28023" t="s">
        <v>5125</v>
      </c>
      <c r="J28023" s="10">
        <f>ROUND(E28023/I28021* H28023,5)</f>
        <v>10.911</v>
      </c>
      <c r="K28023" s="11"/>
    </row>
    <row r="28024" spans="1:26" x14ac:dyDescent="0.25">
      <c r="B28024" t="s">
        <v>5314</v>
      </c>
      <c r="C28024" t="s">
        <v>9</v>
      </c>
      <c r="D28024" t="s">
        <v>5315</v>
      </c>
      <c r="E28024" s="8">
        <v>0.44444</v>
      </c>
      <c r="F28024" t="s">
        <v>5123</v>
      </c>
      <c r="G28024" t="s">
        <v>5124</v>
      </c>
      <c r="H28024" s="9">
        <v>29.42</v>
      </c>
      <c r="I28024" t="s">
        <v>5125</v>
      </c>
      <c r="J28024" s="10">
        <f>ROUND(E28024/I28021* H28024,5)</f>
        <v>13.075419999999999</v>
      </c>
      <c r="K28024" s="11"/>
    </row>
    <row r="28025" spans="1:26" x14ac:dyDescent="0.25">
      <c r="D28025" s="12" t="s">
        <v>5126</v>
      </c>
      <c r="E28025" s="11"/>
      <c r="H28025" s="11"/>
      <c r="K28025" s="9">
        <f>SUM(J28023:J28024)</f>
        <v>23.986419999999999</v>
      </c>
    </row>
    <row r="28026" spans="1:26" x14ac:dyDescent="0.25">
      <c r="B28026" s="7" t="s">
        <v>5127</v>
      </c>
      <c r="E28026" s="11"/>
      <c r="H28026" s="11"/>
      <c r="K28026" s="11"/>
    </row>
    <row r="28027" spans="1:26" x14ac:dyDescent="0.25">
      <c r="B28027" t="s">
        <v>5235</v>
      </c>
      <c r="C28027" t="s">
        <v>9</v>
      </c>
      <c r="D28027" t="s">
        <v>5236</v>
      </c>
      <c r="E28027" s="8">
        <v>4.444E-2</v>
      </c>
      <c r="F28027" t="s">
        <v>5123</v>
      </c>
      <c r="G28027" t="s">
        <v>5124</v>
      </c>
      <c r="H28027" s="9">
        <v>65.38</v>
      </c>
      <c r="I28027" t="s">
        <v>5125</v>
      </c>
      <c r="J28027" s="10">
        <f>ROUND(E28027/I28021* H28027,5)</f>
        <v>2.9054899999999999</v>
      </c>
      <c r="K28027" s="11"/>
    </row>
    <row r="28028" spans="1:26" x14ac:dyDescent="0.25">
      <c r="B28028" t="s">
        <v>6441</v>
      </c>
      <c r="C28028" t="s">
        <v>9</v>
      </c>
      <c r="D28028" t="s">
        <v>5129</v>
      </c>
      <c r="E28028" s="8">
        <v>0.44444</v>
      </c>
      <c r="F28028" t="s">
        <v>5123</v>
      </c>
      <c r="G28028" t="s">
        <v>5124</v>
      </c>
      <c r="H28028" s="9">
        <v>2.0499999999999998</v>
      </c>
      <c r="I28028" t="s">
        <v>5125</v>
      </c>
      <c r="J28028" s="10">
        <f>ROUND(E28028/I28021* H28028,5)</f>
        <v>0.91110000000000002</v>
      </c>
      <c r="K28028" s="11"/>
    </row>
    <row r="28029" spans="1:26" x14ac:dyDescent="0.25">
      <c r="B28029" t="s">
        <v>5190</v>
      </c>
      <c r="C28029" t="s">
        <v>9</v>
      </c>
      <c r="D28029" t="s">
        <v>5191</v>
      </c>
      <c r="E28029" s="8">
        <v>0.44444</v>
      </c>
      <c r="F28029" t="s">
        <v>5123</v>
      </c>
      <c r="G28029" t="s">
        <v>5124</v>
      </c>
      <c r="H28029" s="9">
        <v>2.54</v>
      </c>
      <c r="I28029" t="s">
        <v>5125</v>
      </c>
      <c r="J28029" s="10">
        <f>ROUND(E28029/I28021* H28029,5)</f>
        <v>1.1288800000000001</v>
      </c>
      <c r="K28029" s="11"/>
    </row>
    <row r="28030" spans="1:26" x14ac:dyDescent="0.25">
      <c r="D28030" s="12" t="s">
        <v>5130</v>
      </c>
      <c r="E28030" s="11"/>
      <c r="H28030" s="11"/>
      <c r="K28030" s="9">
        <f>SUM(J28027:J28029)</f>
        <v>4.9454700000000003</v>
      </c>
    </row>
    <row r="28031" spans="1:26" x14ac:dyDescent="0.25">
      <c r="B28031" s="7" t="s">
        <v>5131</v>
      </c>
      <c r="E28031" s="11"/>
      <c r="H28031" s="11"/>
      <c r="K28031" s="11"/>
    </row>
    <row r="28032" spans="1:26" x14ac:dyDescent="0.25">
      <c r="B28032" t="s">
        <v>5273</v>
      </c>
      <c r="C28032" t="s">
        <v>136</v>
      </c>
      <c r="D28032" t="s">
        <v>5133</v>
      </c>
      <c r="E28032" s="8">
        <v>6.4999999999999997E-3</v>
      </c>
      <c r="G28032" t="s">
        <v>5124</v>
      </c>
      <c r="H28032" s="9">
        <v>2.04</v>
      </c>
      <c r="I28032" t="s">
        <v>5125</v>
      </c>
      <c r="J28032" s="10">
        <f>ROUND(E28032* H28032,5)</f>
        <v>1.3259999999999999E-2</v>
      </c>
      <c r="K28032" s="11"/>
    </row>
    <row r="28033" spans="1:26" x14ac:dyDescent="0.25">
      <c r="B28033" t="s">
        <v>7214</v>
      </c>
      <c r="C28033" t="s">
        <v>166</v>
      </c>
      <c r="D28033" t="s">
        <v>7215</v>
      </c>
      <c r="E28033" s="8">
        <v>1.05</v>
      </c>
      <c r="G28033" t="s">
        <v>5124</v>
      </c>
      <c r="H28033" s="9">
        <v>15.61</v>
      </c>
      <c r="I28033" t="s">
        <v>5125</v>
      </c>
      <c r="J28033" s="10">
        <f>ROUND(E28033* H28033,5)</f>
        <v>16.390499999999999</v>
      </c>
      <c r="K28033" s="11"/>
    </row>
    <row r="28034" spans="1:26" x14ac:dyDescent="0.25">
      <c r="B28034" t="s">
        <v>6646</v>
      </c>
      <c r="C28034" t="s">
        <v>3757</v>
      </c>
      <c r="D28034" t="s">
        <v>6647</v>
      </c>
      <c r="E28034" s="8">
        <v>1.7000000000000001E-2</v>
      </c>
      <c r="G28034" t="s">
        <v>5124</v>
      </c>
      <c r="H28034" s="9">
        <v>20.399999999999999</v>
      </c>
      <c r="I28034" t="s">
        <v>5125</v>
      </c>
      <c r="J28034" s="10">
        <f>ROUND(E28034* H28034,5)</f>
        <v>0.3468</v>
      </c>
      <c r="K28034" s="11"/>
    </row>
    <row r="28035" spans="1:26" x14ac:dyDescent="0.25">
      <c r="B28035" t="s">
        <v>6469</v>
      </c>
      <c r="C28035" t="s">
        <v>3757</v>
      </c>
      <c r="D28035" t="s">
        <v>6470</v>
      </c>
      <c r="E28035" s="8">
        <v>4.3499999999999997E-2</v>
      </c>
      <c r="G28035" t="s">
        <v>5124</v>
      </c>
      <c r="H28035" s="9">
        <v>57.46</v>
      </c>
      <c r="I28035" t="s">
        <v>5125</v>
      </c>
      <c r="J28035" s="10">
        <f>ROUND(E28035* H28035,5)</f>
        <v>2.4995099999999999</v>
      </c>
      <c r="K28035" s="11"/>
    </row>
    <row r="28036" spans="1:26" x14ac:dyDescent="0.25">
      <c r="D28036" s="12" t="s">
        <v>5140</v>
      </c>
      <c r="E28036" s="11"/>
      <c r="H28036" s="11"/>
      <c r="K28036" s="9">
        <f>SUM(J28032:J28035)</f>
        <v>19.250070000000001</v>
      </c>
    </row>
    <row r="28037" spans="1:26" x14ac:dyDescent="0.25">
      <c r="E28037" s="11"/>
      <c r="H28037" s="11"/>
      <c r="K28037" s="11"/>
    </row>
    <row r="28038" spans="1:26" x14ac:dyDescent="0.25">
      <c r="D28038" s="12" t="s">
        <v>5142</v>
      </c>
      <c r="E28038" s="11"/>
      <c r="H28038" s="11">
        <v>1.5</v>
      </c>
      <c r="I28038" t="s">
        <v>5143</v>
      </c>
      <c r="J28038">
        <f>ROUND(H28038/100*K28025,5)</f>
        <v>0.35980000000000001</v>
      </c>
      <c r="K28038" s="11"/>
    </row>
    <row r="28039" spans="1:26" x14ac:dyDescent="0.25">
      <c r="D28039" s="12" t="s">
        <v>5141</v>
      </c>
      <c r="E28039" s="11"/>
      <c r="H28039" s="11"/>
      <c r="K28039" s="13">
        <f>SUM(J28022:J28038)</f>
        <v>48.541760000000004</v>
      </c>
    </row>
    <row r="28040" spans="1:26" x14ac:dyDescent="0.25">
      <c r="D28040" s="12" t="s">
        <v>5157</v>
      </c>
      <c r="E28040" s="11"/>
      <c r="H28040" s="11">
        <v>6</v>
      </c>
      <c r="I28040" t="s">
        <v>5143</v>
      </c>
      <c r="K28040" s="9">
        <f>ROUND(H28040/100*K28039,5)</f>
        <v>2.9125100000000002</v>
      </c>
    </row>
    <row r="28041" spans="1:26" x14ac:dyDescent="0.25">
      <c r="D28041" s="12" t="s">
        <v>5144</v>
      </c>
      <c r="E28041" s="11"/>
      <c r="H28041" s="11"/>
      <c r="K28041" s="13">
        <f>SUM(K28039:K28040)</f>
        <v>51.454270000000001</v>
      </c>
    </row>
    <row r="28043" spans="1:26" ht="45" customHeight="1" x14ac:dyDescent="0.25">
      <c r="A28043" s="4" t="s">
        <v>7221</v>
      </c>
      <c r="B28043" s="4" t="s">
        <v>3684</v>
      </c>
      <c r="C28043" s="1" t="s">
        <v>166</v>
      </c>
      <c r="D28043" s="28" t="s">
        <v>3685</v>
      </c>
      <c r="E28043" s="29"/>
      <c r="F28043" s="29"/>
      <c r="G28043" s="1"/>
      <c r="H28043" s="5" t="s">
        <v>5119</v>
      </c>
      <c r="I28043" s="30">
        <v>1</v>
      </c>
      <c r="J28043" s="31"/>
      <c r="K28043" s="6">
        <f>ROUND(K28063,2)</f>
        <v>72.23</v>
      </c>
      <c r="L28043" s="1"/>
      <c r="M28043" s="1"/>
      <c r="N28043" s="1"/>
      <c r="O28043" s="1"/>
      <c r="P28043" s="1"/>
      <c r="Q28043" s="1"/>
      <c r="R28043" s="1"/>
      <c r="S28043" s="1"/>
      <c r="T28043" s="1"/>
      <c r="U28043" s="1"/>
      <c r="V28043" s="1"/>
      <c r="W28043" s="1"/>
      <c r="X28043" s="1"/>
      <c r="Y28043" s="1"/>
      <c r="Z28043" s="1"/>
    </row>
    <row r="28044" spans="1:26" x14ac:dyDescent="0.25">
      <c r="B28044" s="7" t="s">
        <v>5120</v>
      </c>
    </row>
    <row r="28045" spans="1:26" x14ac:dyDescent="0.25">
      <c r="B28045" t="s">
        <v>5314</v>
      </c>
      <c r="C28045" t="s">
        <v>9</v>
      </c>
      <c r="D28045" t="s">
        <v>5315</v>
      </c>
      <c r="E28045" s="8">
        <v>0.74073999999999995</v>
      </c>
      <c r="F28045" t="s">
        <v>5123</v>
      </c>
      <c r="G28045" t="s">
        <v>5124</v>
      </c>
      <c r="H28045" s="9">
        <v>29.42</v>
      </c>
      <c r="I28045" t="s">
        <v>5125</v>
      </c>
      <c r="J28045" s="10">
        <f>ROUND(E28045/I28043* H28045,5)</f>
        <v>21.792570000000001</v>
      </c>
      <c r="K28045" s="11"/>
    </row>
    <row r="28046" spans="1:26" x14ac:dyDescent="0.25">
      <c r="B28046" t="s">
        <v>5182</v>
      </c>
      <c r="C28046" t="s">
        <v>9</v>
      </c>
      <c r="D28046" t="s">
        <v>5183</v>
      </c>
      <c r="E28046" s="8">
        <v>0.74073999999999995</v>
      </c>
      <c r="F28046" t="s">
        <v>5123</v>
      </c>
      <c r="G28046" t="s">
        <v>5124</v>
      </c>
      <c r="H28046" s="9">
        <v>24.55</v>
      </c>
      <c r="I28046" t="s">
        <v>5125</v>
      </c>
      <c r="J28046" s="10">
        <f>ROUND(E28046/I28043* H28046,5)</f>
        <v>18.185169999999999</v>
      </c>
      <c r="K28046" s="11"/>
    </row>
    <row r="28047" spans="1:26" x14ac:dyDescent="0.25">
      <c r="D28047" s="12" t="s">
        <v>5126</v>
      </c>
      <c r="E28047" s="11"/>
      <c r="H28047" s="11"/>
      <c r="K28047" s="9">
        <f>SUM(J28045:J28046)</f>
        <v>39.977739999999997</v>
      </c>
    </row>
    <row r="28048" spans="1:26" x14ac:dyDescent="0.25">
      <c r="B28048" s="7" t="s">
        <v>5127</v>
      </c>
      <c r="E28048" s="11"/>
      <c r="H28048" s="11"/>
      <c r="K28048" s="11"/>
    </row>
    <row r="28049" spans="2:11" x14ac:dyDescent="0.25">
      <c r="B28049" t="s">
        <v>6441</v>
      </c>
      <c r="C28049" t="s">
        <v>9</v>
      </c>
      <c r="D28049" t="s">
        <v>5129</v>
      </c>
      <c r="E28049" s="8">
        <v>0.74073999999999995</v>
      </c>
      <c r="F28049" t="s">
        <v>5123</v>
      </c>
      <c r="G28049" t="s">
        <v>5124</v>
      </c>
      <c r="H28049" s="9">
        <v>2.0499999999999998</v>
      </c>
      <c r="I28049" t="s">
        <v>5125</v>
      </c>
      <c r="J28049" s="10">
        <f>ROUND(E28049/I28043* H28049,5)</f>
        <v>1.5185200000000001</v>
      </c>
      <c r="K28049" s="11"/>
    </row>
    <row r="28050" spans="2:11" x14ac:dyDescent="0.25">
      <c r="B28050" t="s">
        <v>5235</v>
      </c>
      <c r="C28050" t="s">
        <v>9</v>
      </c>
      <c r="D28050" t="s">
        <v>5236</v>
      </c>
      <c r="E28050" s="8">
        <v>7.4069999999999997E-2</v>
      </c>
      <c r="F28050" t="s">
        <v>5123</v>
      </c>
      <c r="G28050" t="s">
        <v>5124</v>
      </c>
      <c r="H28050" s="9">
        <v>65.38</v>
      </c>
      <c r="I28050" t="s">
        <v>5125</v>
      </c>
      <c r="J28050" s="10">
        <f>ROUND(E28050/I28043* H28050,5)</f>
        <v>4.8426999999999998</v>
      </c>
      <c r="K28050" s="11"/>
    </row>
    <row r="28051" spans="2:11" x14ac:dyDescent="0.25">
      <c r="B28051" t="s">
        <v>5190</v>
      </c>
      <c r="C28051" t="s">
        <v>9</v>
      </c>
      <c r="D28051" t="s">
        <v>5191</v>
      </c>
      <c r="E28051" s="8">
        <v>0.74073999999999995</v>
      </c>
      <c r="F28051" t="s">
        <v>5123</v>
      </c>
      <c r="G28051" t="s">
        <v>5124</v>
      </c>
      <c r="H28051" s="9">
        <v>2.54</v>
      </c>
      <c r="I28051" t="s">
        <v>5125</v>
      </c>
      <c r="J28051" s="10">
        <f>ROUND(E28051/I28043* H28051,5)</f>
        <v>1.88148</v>
      </c>
      <c r="K28051" s="11"/>
    </row>
    <row r="28052" spans="2:11" x14ac:dyDescent="0.25">
      <c r="D28052" s="12" t="s">
        <v>5130</v>
      </c>
      <c r="E28052" s="11"/>
      <c r="H28052" s="11"/>
      <c r="K28052" s="9">
        <f>SUM(J28049:J28051)</f>
        <v>8.2426999999999992</v>
      </c>
    </row>
    <row r="28053" spans="2:11" x14ac:dyDescent="0.25">
      <c r="B28053" s="7" t="s">
        <v>5131</v>
      </c>
      <c r="E28053" s="11"/>
      <c r="H28053" s="11"/>
      <c r="K28053" s="11"/>
    </row>
    <row r="28054" spans="2:11" x14ac:dyDescent="0.25">
      <c r="B28054" t="s">
        <v>6632</v>
      </c>
      <c r="C28054" t="s">
        <v>3757</v>
      </c>
      <c r="D28054" t="s">
        <v>6633</v>
      </c>
      <c r="E28054" s="8">
        <v>4.3499999999999997E-2</v>
      </c>
      <c r="G28054" t="s">
        <v>5124</v>
      </c>
      <c r="H28054" s="9">
        <v>59</v>
      </c>
      <c r="I28054" t="s">
        <v>5125</v>
      </c>
      <c r="J28054" s="10">
        <f>ROUND(E28054* H28054,5)</f>
        <v>2.5665</v>
      </c>
      <c r="K28054" s="11"/>
    </row>
    <row r="28055" spans="2:11" x14ac:dyDescent="0.25">
      <c r="B28055" t="s">
        <v>6646</v>
      </c>
      <c r="C28055" t="s">
        <v>3757</v>
      </c>
      <c r="D28055" t="s">
        <v>6647</v>
      </c>
      <c r="E28055" s="8">
        <v>1.7000000000000001E-2</v>
      </c>
      <c r="G28055" t="s">
        <v>5124</v>
      </c>
      <c r="H28055" s="9">
        <v>20.399999999999999</v>
      </c>
      <c r="I28055" t="s">
        <v>5125</v>
      </c>
      <c r="J28055" s="10">
        <f>ROUND(E28055* H28055,5)</f>
        <v>0.3468</v>
      </c>
      <c r="K28055" s="11"/>
    </row>
    <row r="28056" spans="2:11" x14ac:dyDescent="0.25">
      <c r="B28056" t="s">
        <v>7214</v>
      </c>
      <c r="C28056" t="s">
        <v>166</v>
      </c>
      <c r="D28056" t="s">
        <v>7215</v>
      </c>
      <c r="E28056" s="8">
        <v>1.05</v>
      </c>
      <c r="G28056" t="s">
        <v>5124</v>
      </c>
      <c r="H28056" s="9">
        <v>15.61</v>
      </c>
      <c r="I28056" t="s">
        <v>5125</v>
      </c>
      <c r="J28056" s="10">
        <f>ROUND(E28056* H28056,5)</f>
        <v>16.390499999999999</v>
      </c>
      <c r="K28056" s="11"/>
    </row>
    <row r="28057" spans="2:11" x14ac:dyDescent="0.25">
      <c r="B28057" t="s">
        <v>5273</v>
      </c>
      <c r="C28057" t="s">
        <v>136</v>
      </c>
      <c r="D28057" t="s">
        <v>5133</v>
      </c>
      <c r="E28057" s="8">
        <v>6.4999999999999997E-3</v>
      </c>
      <c r="G28057" t="s">
        <v>5124</v>
      </c>
      <c r="H28057" s="9">
        <v>2.04</v>
      </c>
      <c r="I28057" t="s">
        <v>5125</v>
      </c>
      <c r="J28057" s="10">
        <f>ROUND(E28057* H28057,5)</f>
        <v>1.3259999999999999E-2</v>
      </c>
      <c r="K28057" s="11"/>
    </row>
    <row r="28058" spans="2:11" x14ac:dyDescent="0.25">
      <c r="D28058" s="12" t="s">
        <v>5140</v>
      </c>
      <c r="E28058" s="11"/>
      <c r="H28058" s="11"/>
      <c r="K28058" s="9">
        <f>SUM(J28054:J28057)</f>
        <v>19.317059999999998</v>
      </c>
    </row>
    <row r="28059" spans="2:11" x14ac:dyDescent="0.25">
      <c r="E28059" s="11"/>
      <c r="H28059" s="11"/>
      <c r="K28059" s="11"/>
    </row>
    <row r="28060" spans="2:11" x14ac:dyDescent="0.25">
      <c r="D28060" s="12" t="s">
        <v>5142</v>
      </c>
      <c r="E28060" s="11"/>
      <c r="H28060" s="11">
        <v>1.5</v>
      </c>
      <c r="I28060" t="s">
        <v>5143</v>
      </c>
      <c r="J28060">
        <f>ROUND(H28060/100*K28047,5)</f>
        <v>0.59967000000000004</v>
      </c>
      <c r="K28060" s="11"/>
    </row>
    <row r="28061" spans="2:11" x14ac:dyDescent="0.25">
      <c r="D28061" s="12" t="s">
        <v>5141</v>
      </c>
      <c r="E28061" s="11"/>
      <c r="H28061" s="11"/>
      <c r="K28061" s="13">
        <f>SUM(J28044:J28060)</f>
        <v>68.137170000000012</v>
      </c>
    </row>
    <row r="28062" spans="2:11" x14ac:dyDescent="0.25">
      <c r="D28062" s="12" t="s">
        <v>5157</v>
      </c>
      <c r="E28062" s="11"/>
      <c r="H28062" s="11">
        <v>6</v>
      </c>
      <c r="I28062" t="s">
        <v>5143</v>
      </c>
      <c r="K28062" s="9">
        <f>ROUND(H28062/100*K28061,5)</f>
        <v>4.0882300000000003</v>
      </c>
    </row>
    <row r="28063" spans="2:11" x14ac:dyDescent="0.25">
      <c r="D28063" s="12" t="s">
        <v>5144</v>
      </c>
      <c r="E28063" s="11"/>
      <c r="H28063" s="11"/>
      <c r="K28063" s="13">
        <f>SUM(K28061:K28062)</f>
        <v>72.225400000000008</v>
      </c>
    </row>
    <row r="28065" spans="1:26" ht="45" customHeight="1" x14ac:dyDescent="0.25">
      <c r="A28065" s="4" t="s">
        <v>7222</v>
      </c>
      <c r="B28065" s="4" t="s">
        <v>3686</v>
      </c>
      <c r="C28065" s="1" t="s">
        <v>166</v>
      </c>
      <c r="D28065" s="28" t="s">
        <v>3687</v>
      </c>
      <c r="E28065" s="29"/>
      <c r="F28065" s="29"/>
      <c r="G28065" s="1"/>
      <c r="H28065" s="5" t="s">
        <v>5119</v>
      </c>
      <c r="I28065" s="30">
        <v>1</v>
      </c>
      <c r="J28065" s="31"/>
      <c r="K28065" s="6">
        <f>ROUND(K28085,2)</f>
        <v>61.86</v>
      </c>
      <c r="L28065" s="1"/>
      <c r="M28065" s="1"/>
      <c r="N28065" s="1"/>
      <c r="O28065" s="1"/>
      <c r="P28065" s="1"/>
      <c r="Q28065" s="1"/>
      <c r="R28065" s="1"/>
      <c r="S28065" s="1"/>
      <c r="T28065" s="1"/>
      <c r="U28065" s="1"/>
      <c r="V28065" s="1"/>
      <c r="W28065" s="1"/>
      <c r="X28065" s="1"/>
      <c r="Y28065" s="1"/>
      <c r="Z28065" s="1"/>
    </row>
    <row r="28066" spans="1:26" x14ac:dyDescent="0.25">
      <c r="B28066" s="7" t="s">
        <v>5120</v>
      </c>
    </row>
    <row r="28067" spans="1:26" x14ac:dyDescent="0.25">
      <c r="B28067" t="s">
        <v>5314</v>
      </c>
      <c r="C28067" t="s">
        <v>9</v>
      </c>
      <c r="D28067" t="s">
        <v>5315</v>
      </c>
      <c r="E28067" s="8">
        <v>0.59241999999999995</v>
      </c>
      <c r="F28067" t="s">
        <v>5123</v>
      </c>
      <c r="G28067" t="s">
        <v>5124</v>
      </c>
      <c r="H28067" s="9">
        <v>29.42</v>
      </c>
      <c r="I28067" t="s">
        <v>5125</v>
      </c>
      <c r="J28067" s="10">
        <f>ROUND(E28067/I28065* H28067,5)</f>
        <v>17.428999999999998</v>
      </c>
      <c r="K28067" s="11"/>
    </row>
    <row r="28068" spans="1:26" x14ac:dyDescent="0.25">
      <c r="B28068" t="s">
        <v>5182</v>
      </c>
      <c r="C28068" t="s">
        <v>9</v>
      </c>
      <c r="D28068" t="s">
        <v>5183</v>
      </c>
      <c r="E28068" s="8">
        <v>0.59241999999999995</v>
      </c>
      <c r="F28068" t="s">
        <v>5123</v>
      </c>
      <c r="G28068" t="s">
        <v>5124</v>
      </c>
      <c r="H28068" s="9">
        <v>24.55</v>
      </c>
      <c r="I28068" t="s">
        <v>5125</v>
      </c>
      <c r="J28068" s="10">
        <f>ROUND(E28068/I28065* H28068,5)</f>
        <v>14.54391</v>
      </c>
      <c r="K28068" s="11"/>
    </row>
    <row r="28069" spans="1:26" x14ac:dyDescent="0.25">
      <c r="D28069" s="12" t="s">
        <v>5126</v>
      </c>
      <c r="E28069" s="11"/>
      <c r="H28069" s="11"/>
      <c r="K28069" s="9">
        <f>SUM(J28067:J28068)</f>
        <v>31.972909999999999</v>
      </c>
    </row>
    <row r="28070" spans="1:26" x14ac:dyDescent="0.25">
      <c r="B28070" s="7" t="s">
        <v>5127</v>
      </c>
      <c r="E28070" s="11"/>
      <c r="H28070" s="11"/>
      <c r="K28070" s="11"/>
    </row>
    <row r="28071" spans="1:26" x14ac:dyDescent="0.25">
      <c r="B28071" t="s">
        <v>5235</v>
      </c>
      <c r="C28071" t="s">
        <v>9</v>
      </c>
      <c r="D28071" t="s">
        <v>5236</v>
      </c>
      <c r="E28071" s="8">
        <v>5.9240000000000001E-2</v>
      </c>
      <c r="F28071" t="s">
        <v>5123</v>
      </c>
      <c r="G28071" t="s">
        <v>5124</v>
      </c>
      <c r="H28071" s="9">
        <v>65.38</v>
      </c>
      <c r="I28071" t="s">
        <v>5125</v>
      </c>
      <c r="J28071" s="10">
        <f>ROUND(E28071/I28065* H28071,5)</f>
        <v>3.8731100000000001</v>
      </c>
      <c r="K28071" s="11"/>
    </row>
    <row r="28072" spans="1:26" x14ac:dyDescent="0.25">
      <c r="B28072" t="s">
        <v>5190</v>
      </c>
      <c r="C28072" t="s">
        <v>9</v>
      </c>
      <c r="D28072" t="s">
        <v>5191</v>
      </c>
      <c r="E28072" s="8">
        <v>0.59241999999999995</v>
      </c>
      <c r="F28072" t="s">
        <v>5123</v>
      </c>
      <c r="G28072" t="s">
        <v>5124</v>
      </c>
      <c r="H28072" s="9">
        <v>2.54</v>
      </c>
      <c r="I28072" t="s">
        <v>5125</v>
      </c>
      <c r="J28072" s="10">
        <f>ROUND(E28072/I28065* H28072,5)</f>
        <v>1.50475</v>
      </c>
      <c r="K28072" s="11"/>
    </row>
    <row r="28073" spans="1:26" x14ac:dyDescent="0.25">
      <c r="B28073" t="s">
        <v>6441</v>
      </c>
      <c r="C28073" t="s">
        <v>9</v>
      </c>
      <c r="D28073" t="s">
        <v>5129</v>
      </c>
      <c r="E28073" s="8">
        <v>0.59241999999999995</v>
      </c>
      <c r="F28073" t="s">
        <v>5123</v>
      </c>
      <c r="G28073" t="s">
        <v>5124</v>
      </c>
      <c r="H28073" s="9">
        <v>2.0499999999999998</v>
      </c>
      <c r="I28073" t="s">
        <v>5125</v>
      </c>
      <c r="J28073" s="10">
        <f>ROUND(E28073/I28065* H28073,5)</f>
        <v>1.2144600000000001</v>
      </c>
      <c r="K28073" s="11"/>
    </row>
    <row r="28074" spans="1:26" x14ac:dyDescent="0.25">
      <c r="D28074" s="12" t="s">
        <v>5130</v>
      </c>
      <c r="E28074" s="11"/>
      <c r="H28074" s="11"/>
      <c r="K28074" s="9">
        <f>SUM(J28071:J28073)</f>
        <v>6.59232</v>
      </c>
    </row>
    <row r="28075" spans="1:26" x14ac:dyDescent="0.25">
      <c r="B28075" s="7" t="s">
        <v>5131</v>
      </c>
      <c r="E28075" s="11"/>
      <c r="H28075" s="11"/>
      <c r="K28075" s="11"/>
    </row>
    <row r="28076" spans="1:26" x14ac:dyDescent="0.25">
      <c r="B28076" t="s">
        <v>6632</v>
      </c>
      <c r="C28076" t="s">
        <v>3757</v>
      </c>
      <c r="D28076" t="s">
        <v>6633</v>
      </c>
      <c r="E28076" s="8">
        <v>4.3499999999999997E-2</v>
      </c>
      <c r="G28076" t="s">
        <v>5124</v>
      </c>
      <c r="H28076" s="9">
        <v>59</v>
      </c>
      <c r="I28076" t="s">
        <v>5125</v>
      </c>
      <c r="J28076" s="10">
        <f>ROUND(E28076* H28076,5)</f>
        <v>2.5665</v>
      </c>
      <c r="K28076" s="11"/>
    </row>
    <row r="28077" spans="1:26" x14ac:dyDescent="0.25">
      <c r="B28077" t="s">
        <v>5273</v>
      </c>
      <c r="C28077" t="s">
        <v>136</v>
      </c>
      <c r="D28077" t="s">
        <v>5133</v>
      </c>
      <c r="E28077" s="8">
        <v>6.4999999999999997E-3</v>
      </c>
      <c r="G28077" t="s">
        <v>5124</v>
      </c>
      <c r="H28077" s="9">
        <v>2.04</v>
      </c>
      <c r="I28077" t="s">
        <v>5125</v>
      </c>
      <c r="J28077" s="10">
        <f>ROUND(E28077* H28077,5)</f>
        <v>1.3259999999999999E-2</v>
      </c>
      <c r="K28077" s="11"/>
    </row>
    <row r="28078" spans="1:26" x14ac:dyDescent="0.25">
      <c r="B28078" t="s">
        <v>6646</v>
      </c>
      <c r="C28078" t="s">
        <v>3757</v>
      </c>
      <c r="D28078" t="s">
        <v>6647</v>
      </c>
      <c r="E28078" s="8">
        <v>1.7000000000000001E-2</v>
      </c>
      <c r="G28078" t="s">
        <v>5124</v>
      </c>
      <c r="H28078" s="9">
        <v>20.399999999999999</v>
      </c>
      <c r="I28078" t="s">
        <v>5125</v>
      </c>
      <c r="J28078" s="10">
        <f>ROUND(E28078* H28078,5)</f>
        <v>0.3468</v>
      </c>
      <c r="K28078" s="11"/>
    </row>
    <row r="28079" spans="1:26" x14ac:dyDescent="0.25">
      <c r="B28079" t="s">
        <v>7214</v>
      </c>
      <c r="C28079" t="s">
        <v>166</v>
      </c>
      <c r="D28079" t="s">
        <v>7215</v>
      </c>
      <c r="E28079" s="8">
        <v>1.05</v>
      </c>
      <c r="G28079" t="s">
        <v>5124</v>
      </c>
      <c r="H28079" s="9">
        <v>15.61</v>
      </c>
      <c r="I28079" t="s">
        <v>5125</v>
      </c>
      <c r="J28079" s="10">
        <f>ROUND(E28079* H28079,5)</f>
        <v>16.390499999999999</v>
      </c>
      <c r="K28079" s="11"/>
    </row>
    <row r="28080" spans="1:26" x14ac:dyDescent="0.25">
      <c r="D28080" s="12" t="s">
        <v>5140</v>
      </c>
      <c r="E28080" s="11"/>
      <c r="H28080" s="11"/>
      <c r="K28080" s="9">
        <f>SUM(J28076:J28079)</f>
        <v>19.317059999999998</v>
      </c>
    </row>
    <row r="28081" spans="1:26" x14ac:dyDescent="0.25">
      <c r="E28081" s="11"/>
      <c r="H28081" s="11"/>
      <c r="K28081" s="11"/>
    </row>
    <row r="28082" spans="1:26" x14ac:dyDescent="0.25">
      <c r="D28082" s="12" t="s">
        <v>5142</v>
      </c>
      <c r="E28082" s="11"/>
      <c r="H28082" s="11">
        <v>1.5</v>
      </c>
      <c r="I28082" t="s">
        <v>5143</v>
      </c>
      <c r="J28082">
        <f>ROUND(H28082/100*K28069,5)</f>
        <v>0.47959000000000002</v>
      </c>
      <c r="K28082" s="11"/>
    </row>
    <row r="28083" spans="1:26" x14ac:dyDescent="0.25">
      <c r="D28083" s="12" t="s">
        <v>5141</v>
      </c>
      <c r="E28083" s="11"/>
      <c r="H28083" s="11"/>
      <c r="K28083" s="13">
        <f>SUM(J28066:J28082)</f>
        <v>58.361879999999999</v>
      </c>
    </row>
    <row r="28084" spans="1:26" x14ac:dyDescent="0.25">
      <c r="D28084" s="12" t="s">
        <v>5157</v>
      </c>
      <c r="E28084" s="11"/>
      <c r="H28084" s="11">
        <v>6</v>
      </c>
      <c r="I28084" t="s">
        <v>5143</v>
      </c>
      <c r="K28084" s="9">
        <f>ROUND(H28084/100*K28083,5)</f>
        <v>3.5017100000000001</v>
      </c>
    </row>
    <row r="28085" spans="1:26" x14ac:dyDescent="0.25">
      <c r="D28085" s="12" t="s">
        <v>5144</v>
      </c>
      <c r="E28085" s="11"/>
      <c r="H28085" s="11"/>
      <c r="K28085" s="13">
        <f>SUM(K28083:K28084)</f>
        <v>61.863590000000002</v>
      </c>
    </row>
    <row r="28087" spans="1:26" ht="45" customHeight="1" x14ac:dyDescent="0.25">
      <c r="A28087" s="4" t="s">
        <v>7223</v>
      </c>
      <c r="B28087" s="4" t="s">
        <v>3688</v>
      </c>
      <c r="C28087" s="1" t="s">
        <v>166</v>
      </c>
      <c r="D28087" s="28" t="s">
        <v>3689</v>
      </c>
      <c r="E28087" s="29"/>
      <c r="F28087" s="29"/>
      <c r="G28087" s="1"/>
      <c r="H28087" s="5" t="s">
        <v>5119</v>
      </c>
      <c r="I28087" s="30">
        <v>1</v>
      </c>
      <c r="J28087" s="31"/>
      <c r="K28087" s="6">
        <f>ROUND(K28107,2)</f>
        <v>39.880000000000003</v>
      </c>
      <c r="L28087" s="1"/>
      <c r="M28087" s="1"/>
      <c r="N28087" s="1"/>
      <c r="O28087" s="1"/>
      <c r="P28087" s="1"/>
      <c r="Q28087" s="1"/>
      <c r="R28087" s="1"/>
      <c r="S28087" s="1"/>
      <c r="T28087" s="1"/>
      <c r="U28087" s="1"/>
      <c r="V28087" s="1"/>
      <c r="W28087" s="1"/>
      <c r="X28087" s="1"/>
      <c r="Y28087" s="1"/>
      <c r="Z28087" s="1"/>
    </row>
    <row r="28088" spans="1:26" x14ac:dyDescent="0.25">
      <c r="B28088" s="7" t="s">
        <v>5120</v>
      </c>
    </row>
    <row r="28089" spans="1:26" x14ac:dyDescent="0.25">
      <c r="B28089" t="s">
        <v>5182</v>
      </c>
      <c r="C28089" t="s">
        <v>9</v>
      </c>
      <c r="D28089" t="s">
        <v>5183</v>
      </c>
      <c r="E28089" s="8">
        <v>0.27778000000000003</v>
      </c>
      <c r="F28089" t="s">
        <v>5123</v>
      </c>
      <c r="G28089" t="s">
        <v>5124</v>
      </c>
      <c r="H28089" s="9">
        <v>24.55</v>
      </c>
      <c r="I28089" t="s">
        <v>5125</v>
      </c>
      <c r="J28089" s="10">
        <f>ROUND(E28089/I28087* H28089,5)</f>
        <v>6.8194999999999997</v>
      </c>
      <c r="K28089" s="11"/>
    </row>
    <row r="28090" spans="1:26" x14ac:dyDescent="0.25">
      <c r="B28090" t="s">
        <v>5314</v>
      </c>
      <c r="C28090" t="s">
        <v>9</v>
      </c>
      <c r="D28090" t="s">
        <v>5315</v>
      </c>
      <c r="E28090" s="8">
        <v>0.27778000000000003</v>
      </c>
      <c r="F28090" t="s">
        <v>5123</v>
      </c>
      <c r="G28090" t="s">
        <v>5124</v>
      </c>
      <c r="H28090" s="9">
        <v>29.42</v>
      </c>
      <c r="I28090" t="s">
        <v>5125</v>
      </c>
      <c r="J28090" s="10">
        <f>ROUND(E28090/I28087* H28090,5)</f>
        <v>8.1722900000000003</v>
      </c>
      <c r="K28090" s="11"/>
    </row>
    <row r="28091" spans="1:26" x14ac:dyDescent="0.25">
      <c r="D28091" s="12" t="s">
        <v>5126</v>
      </c>
      <c r="E28091" s="11"/>
      <c r="H28091" s="11"/>
      <c r="K28091" s="9">
        <f>SUM(J28089:J28090)</f>
        <v>14.99179</v>
      </c>
    </row>
    <row r="28092" spans="1:26" x14ac:dyDescent="0.25">
      <c r="B28092" s="7" t="s">
        <v>5127</v>
      </c>
      <c r="E28092" s="11"/>
      <c r="H28092" s="11"/>
      <c r="K28092" s="11"/>
    </row>
    <row r="28093" spans="1:26" x14ac:dyDescent="0.25">
      <c r="B28093" t="s">
        <v>5235</v>
      </c>
      <c r="C28093" t="s">
        <v>9</v>
      </c>
      <c r="D28093" t="s">
        <v>5236</v>
      </c>
      <c r="E28093" s="8">
        <v>2.7779999999999999E-2</v>
      </c>
      <c r="F28093" t="s">
        <v>5123</v>
      </c>
      <c r="G28093" t="s">
        <v>5124</v>
      </c>
      <c r="H28093" s="9">
        <v>65.38</v>
      </c>
      <c r="I28093" t="s">
        <v>5125</v>
      </c>
      <c r="J28093" s="10">
        <f>ROUND(E28093/I28087* H28093,5)</f>
        <v>1.81626</v>
      </c>
      <c r="K28093" s="11"/>
    </row>
    <row r="28094" spans="1:26" x14ac:dyDescent="0.25">
      <c r="B28094" t="s">
        <v>6441</v>
      </c>
      <c r="C28094" t="s">
        <v>9</v>
      </c>
      <c r="D28094" t="s">
        <v>5129</v>
      </c>
      <c r="E28094" s="8">
        <v>0.27778000000000003</v>
      </c>
      <c r="F28094" t="s">
        <v>5123</v>
      </c>
      <c r="G28094" t="s">
        <v>5124</v>
      </c>
      <c r="H28094" s="9">
        <v>2.0499999999999998</v>
      </c>
      <c r="I28094" t="s">
        <v>5125</v>
      </c>
      <c r="J28094" s="10">
        <f>ROUND(E28094/I28087* H28094,5)</f>
        <v>0.56945000000000001</v>
      </c>
      <c r="K28094" s="11"/>
    </row>
    <row r="28095" spans="1:26" x14ac:dyDescent="0.25">
      <c r="B28095" t="s">
        <v>5190</v>
      </c>
      <c r="C28095" t="s">
        <v>9</v>
      </c>
      <c r="D28095" t="s">
        <v>5191</v>
      </c>
      <c r="E28095" s="8">
        <v>0.27778000000000003</v>
      </c>
      <c r="F28095" t="s">
        <v>5123</v>
      </c>
      <c r="G28095" t="s">
        <v>5124</v>
      </c>
      <c r="H28095" s="9">
        <v>2.54</v>
      </c>
      <c r="I28095" t="s">
        <v>5125</v>
      </c>
      <c r="J28095" s="10">
        <f>ROUND(E28095/I28087* H28095,5)</f>
        <v>0.70555999999999996</v>
      </c>
      <c r="K28095" s="11"/>
    </row>
    <row r="28096" spans="1:26" x14ac:dyDescent="0.25">
      <c r="D28096" s="12" t="s">
        <v>5130</v>
      </c>
      <c r="E28096" s="11"/>
      <c r="H28096" s="11"/>
      <c r="K28096" s="9">
        <f>SUM(J28093:J28095)</f>
        <v>3.0912699999999997</v>
      </c>
    </row>
    <row r="28097" spans="1:26" x14ac:dyDescent="0.25">
      <c r="B28097" s="7" t="s">
        <v>5131</v>
      </c>
      <c r="E28097" s="11"/>
      <c r="H28097" s="11"/>
      <c r="K28097" s="11"/>
    </row>
    <row r="28098" spans="1:26" x14ac:dyDescent="0.25">
      <c r="B28098" t="s">
        <v>5273</v>
      </c>
      <c r="C28098" t="s">
        <v>136</v>
      </c>
      <c r="D28098" t="s">
        <v>5133</v>
      </c>
      <c r="E28098" s="8">
        <v>6.4999999999999997E-3</v>
      </c>
      <c r="G28098" t="s">
        <v>5124</v>
      </c>
      <c r="H28098" s="9">
        <v>2.04</v>
      </c>
      <c r="I28098" t="s">
        <v>5125</v>
      </c>
      <c r="J28098" s="10">
        <f>ROUND(E28098* H28098,5)</f>
        <v>1.3259999999999999E-2</v>
      </c>
      <c r="K28098" s="11"/>
    </row>
    <row r="28099" spans="1:26" x14ac:dyDescent="0.25">
      <c r="B28099" t="s">
        <v>6632</v>
      </c>
      <c r="C28099" t="s">
        <v>3757</v>
      </c>
      <c r="D28099" t="s">
        <v>6633</v>
      </c>
      <c r="E28099" s="8">
        <v>4.3499999999999997E-2</v>
      </c>
      <c r="G28099" t="s">
        <v>5124</v>
      </c>
      <c r="H28099" s="9">
        <v>59</v>
      </c>
      <c r="I28099" t="s">
        <v>5125</v>
      </c>
      <c r="J28099" s="10">
        <f>ROUND(E28099* H28099,5)</f>
        <v>2.5665</v>
      </c>
      <c r="K28099" s="11"/>
    </row>
    <row r="28100" spans="1:26" x14ac:dyDescent="0.25">
      <c r="B28100" t="s">
        <v>6646</v>
      </c>
      <c r="C28100" t="s">
        <v>3757</v>
      </c>
      <c r="D28100" t="s">
        <v>6647</v>
      </c>
      <c r="E28100" s="8">
        <v>1.7000000000000001E-2</v>
      </c>
      <c r="G28100" t="s">
        <v>5124</v>
      </c>
      <c r="H28100" s="9">
        <v>20.399999999999999</v>
      </c>
      <c r="I28100" t="s">
        <v>5125</v>
      </c>
      <c r="J28100" s="10">
        <f>ROUND(E28100* H28100,5)</f>
        <v>0.3468</v>
      </c>
      <c r="K28100" s="11"/>
    </row>
    <row r="28101" spans="1:26" x14ac:dyDescent="0.25">
      <c r="B28101" t="s">
        <v>7214</v>
      </c>
      <c r="C28101" t="s">
        <v>166</v>
      </c>
      <c r="D28101" t="s">
        <v>7215</v>
      </c>
      <c r="E28101" s="8">
        <v>1.05</v>
      </c>
      <c r="G28101" t="s">
        <v>5124</v>
      </c>
      <c r="H28101" s="9">
        <v>15.61</v>
      </c>
      <c r="I28101" t="s">
        <v>5125</v>
      </c>
      <c r="J28101" s="10">
        <f>ROUND(E28101* H28101,5)</f>
        <v>16.390499999999999</v>
      </c>
      <c r="K28101" s="11"/>
    </row>
    <row r="28102" spans="1:26" x14ac:dyDescent="0.25">
      <c r="D28102" s="12" t="s">
        <v>5140</v>
      </c>
      <c r="E28102" s="11"/>
      <c r="H28102" s="11"/>
      <c r="K28102" s="9">
        <f>SUM(J28098:J28101)</f>
        <v>19.317059999999998</v>
      </c>
    </row>
    <row r="28103" spans="1:26" x14ac:dyDescent="0.25">
      <c r="E28103" s="11"/>
      <c r="H28103" s="11"/>
      <c r="K28103" s="11"/>
    </row>
    <row r="28104" spans="1:26" x14ac:dyDescent="0.25">
      <c r="D28104" s="12" t="s">
        <v>5142</v>
      </c>
      <c r="E28104" s="11"/>
      <c r="H28104" s="11">
        <v>1.5</v>
      </c>
      <c r="I28104" t="s">
        <v>5143</v>
      </c>
      <c r="J28104">
        <f>ROUND(H28104/100*K28091,5)</f>
        <v>0.22488</v>
      </c>
      <c r="K28104" s="11"/>
    </row>
    <row r="28105" spans="1:26" x14ac:dyDescent="0.25">
      <c r="D28105" s="12" t="s">
        <v>5141</v>
      </c>
      <c r="E28105" s="11"/>
      <c r="H28105" s="11"/>
      <c r="K28105" s="13">
        <f>SUM(J28088:J28104)</f>
        <v>37.625</v>
      </c>
    </row>
    <row r="28106" spans="1:26" x14ac:dyDescent="0.25">
      <c r="D28106" s="12" t="s">
        <v>5157</v>
      </c>
      <c r="E28106" s="11"/>
      <c r="H28106" s="11">
        <v>6</v>
      </c>
      <c r="I28106" t="s">
        <v>5143</v>
      </c>
      <c r="K28106" s="9">
        <f>ROUND(H28106/100*K28105,5)</f>
        <v>2.2574999999999998</v>
      </c>
    </row>
    <row r="28107" spans="1:26" x14ac:dyDescent="0.25">
      <c r="D28107" s="12" t="s">
        <v>5144</v>
      </c>
      <c r="E28107" s="11"/>
      <c r="H28107" s="11"/>
      <c r="K28107" s="13">
        <f>SUM(K28105:K28106)</f>
        <v>39.8825</v>
      </c>
    </row>
    <row r="28109" spans="1:26" ht="45" customHeight="1" x14ac:dyDescent="0.25">
      <c r="A28109" s="4" t="s">
        <v>7224</v>
      </c>
      <c r="B28109" s="4" t="s">
        <v>3690</v>
      </c>
      <c r="C28109" s="1" t="s">
        <v>166</v>
      </c>
      <c r="D28109" s="28" t="s">
        <v>3691</v>
      </c>
      <c r="E28109" s="29"/>
      <c r="F28109" s="29"/>
      <c r="G28109" s="1"/>
      <c r="H28109" s="5" t="s">
        <v>5119</v>
      </c>
      <c r="I28109" s="30">
        <v>1</v>
      </c>
      <c r="J28109" s="31"/>
      <c r="K28109" s="6">
        <f>ROUND(K28129,2)</f>
        <v>54.89</v>
      </c>
      <c r="L28109" s="1"/>
      <c r="M28109" s="1"/>
      <c r="N28109" s="1"/>
      <c r="O28109" s="1"/>
      <c r="P28109" s="1"/>
      <c r="Q28109" s="1"/>
      <c r="R28109" s="1"/>
      <c r="S28109" s="1"/>
      <c r="T28109" s="1"/>
      <c r="U28109" s="1"/>
      <c r="V28109" s="1"/>
      <c r="W28109" s="1"/>
      <c r="X28109" s="1"/>
      <c r="Y28109" s="1"/>
      <c r="Z28109" s="1"/>
    </row>
    <row r="28110" spans="1:26" x14ac:dyDescent="0.25">
      <c r="B28110" s="7" t="s">
        <v>5120</v>
      </c>
    </row>
    <row r="28111" spans="1:26" x14ac:dyDescent="0.25">
      <c r="B28111" t="s">
        <v>5182</v>
      </c>
      <c r="C28111" t="s">
        <v>9</v>
      </c>
      <c r="D28111" t="s">
        <v>5183</v>
      </c>
      <c r="E28111" s="8">
        <v>0.49260999999999999</v>
      </c>
      <c r="F28111" t="s">
        <v>5123</v>
      </c>
      <c r="G28111" t="s">
        <v>5124</v>
      </c>
      <c r="H28111" s="9">
        <v>24.55</v>
      </c>
      <c r="I28111" t="s">
        <v>5125</v>
      </c>
      <c r="J28111" s="10">
        <f>ROUND(E28111/I28109* H28111,5)</f>
        <v>12.093579999999999</v>
      </c>
      <c r="K28111" s="11"/>
    </row>
    <row r="28112" spans="1:26" x14ac:dyDescent="0.25">
      <c r="B28112" t="s">
        <v>5314</v>
      </c>
      <c r="C28112" t="s">
        <v>9</v>
      </c>
      <c r="D28112" t="s">
        <v>5315</v>
      </c>
      <c r="E28112" s="8">
        <v>0.49260999999999999</v>
      </c>
      <c r="F28112" t="s">
        <v>5123</v>
      </c>
      <c r="G28112" t="s">
        <v>5124</v>
      </c>
      <c r="H28112" s="9">
        <v>29.42</v>
      </c>
      <c r="I28112" t="s">
        <v>5125</v>
      </c>
      <c r="J28112" s="10">
        <f>ROUND(E28112/I28109* H28112,5)</f>
        <v>14.49259</v>
      </c>
      <c r="K28112" s="11"/>
    </row>
    <row r="28113" spans="2:11" x14ac:dyDescent="0.25">
      <c r="D28113" s="12" t="s">
        <v>5126</v>
      </c>
      <c r="E28113" s="11"/>
      <c r="H28113" s="11"/>
      <c r="K28113" s="9">
        <f>SUM(J28111:J28112)</f>
        <v>26.586169999999999</v>
      </c>
    </row>
    <row r="28114" spans="2:11" x14ac:dyDescent="0.25">
      <c r="B28114" s="7" t="s">
        <v>5127</v>
      </c>
      <c r="E28114" s="11"/>
      <c r="H28114" s="11"/>
      <c r="K28114" s="11"/>
    </row>
    <row r="28115" spans="2:11" x14ac:dyDescent="0.25">
      <c r="B28115" t="s">
        <v>6441</v>
      </c>
      <c r="C28115" t="s">
        <v>9</v>
      </c>
      <c r="D28115" t="s">
        <v>5129</v>
      </c>
      <c r="E28115" s="8">
        <v>0.49260999999999999</v>
      </c>
      <c r="F28115" t="s">
        <v>5123</v>
      </c>
      <c r="G28115" t="s">
        <v>5124</v>
      </c>
      <c r="H28115" s="9">
        <v>2.0499999999999998</v>
      </c>
      <c r="I28115" t="s">
        <v>5125</v>
      </c>
      <c r="J28115" s="10">
        <f>ROUND(E28115/I28109* H28115,5)</f>
        <v>1.0098499999999999</v>
      </c>
      <c r="K28115" s="11"/>
    </row>
    <row r="28116" spans="2:11" x14ac:dyDescent="0.25">
      <c r="B28116" t="s">
        <v>5190</v>
      </c>
      <c r="C28116" t="s">
        <v>9</v>
      </c>
      <c r="D28116" t="s">
        <v>5191</v>
      </c>
      <c r="E28116" s="8">
        <v>0.49260999999999999</v>
      </c>
      <c r="F28116" t="s">
        <v>5123</v>
      </c>
      <c r="G28116" t="s">
        <v>5124</v>
      </c>
      <c r="H28116" s="9">
        <v>2.54</v>
      </c>
      <c r="I28116" t="s">
        <v>5125</v>
      </c>
      <c r="J28116" s="10">
        <f>ROUND(E28116/I28109* H28116,5)</f>
        <v>1.2512300000000001</v>
      </c>
      <c r="K28116" s="11"/>
    </row>
    <row r="28117" spans="2:11" x14ac:dyDescent="0.25">
      <c r="B28117" t="s">
        <v>5235</v>
      </c>
      <c r="C28117" t="s">
        <v>9</v>
      </c>
      <c r="D28117" t="s">
        <v>5236</v>
      </c>
      <c r="E28117" s="8">
        <v>4.9259999999999998E-2</v>
      </c>
      <c r="F28117" t="s">
        <v>5123</v>
      </c>
      <c r="G28117" t="s">
        <v>5124</v>
      </c>
      <c r="H28117" s="9">
        <v>65.38</v>
      </c>
      <c r="I28117" t="s">
        <v>5125</v>
      </c>
      <c r="J28117" s="10">
        <f>ROUND(E28117/I28109* H28117,5)</f>
        <v>3.2206199999999998</v>
      </c>
      <c r="K28117" s="11"/>
    </row>
    <row r="28118" spans="2:11" x14ac:dyDescent="0.25">
      <c r="D28118" s="12" t="s">
        <v>5130</v>
      </c>
      <c r="E28118" s="11"/>
      <c r="H28118" s="11"/>
      <c r="K28118" s="9">
        <f>SUM(J28115:J28117)</f>
        <v>5.4817</v>
      </c>
    </row>
    <row r="28119" spans="2:11" x14ac:dyDescent="0.25">
      <c r="B28119" s="7" t="s">
        <v>5131</v>
      </c>
      <c r="E28119" s="11"/>
      <c r="H28119" s="11"/>
      <c r="K28119" s="11"/>
    </row>
    <row r="28120" spans="2:11" x14ac:dyDescent="0.25">
      <c r="B28120" t="s">
        <v>5273</v>
      </c>
      <c r="C28120" t="s">
        <v>136</v>
      </c>
      <c r="D28120" t="s">
        <v>5133</v>
      </c>
      <c r="E28120" s="8">
        <v>6.4999999999999997E-3</v>
      </c>
      <c r="G28120" t="s">
        <v>5124</v>
      </c>
      <c r="H28120" s="9">
        <v>2.04</v>
      </c>
      <c r="I28120" t="s">
        <v>5125</v>
      </c>
      <c r="J28120" s="10">
        <f>ROUND(E28120* H28120,5)</f>
        <v>1.3259999999999999E-2</v>
      </c>
      <c r="K28120" s="11"/>
    </row>
    <row r="28121" spans="2:11" x14ac:dyDescent="0.25">
      <c r="B28121" t="s">
        <v>6646</v>
      </c>
      <c r="C28121" t="s">
        <v>3757</v>
      </c>
      <c r="D28121" t="s">
        <v>6647</v>
      </c>
      <c r="E28121" s="8">
        <v>1.7000000000000001E-2</v>
      </c>
      <c r="G28121" t="s">
        <v>5124</v>
      </c>
      <c r="H28121" s="9">
        <v>20.399999999999999</v>
      </c>
      <c r="I28121" t="s">
        <v>5125</v>
      </c>
      <c r="J28121" s="10">
        <f>ROUND(E28121* H28121,5)</f>
        <v>0.3468</v>
      </c>
      <c r="K28121" s="11"/>
    </row>
    <row r="28122" spans="2:11" x14ac:dyDescent="0.25">
      <c r="B28122" t="s">
        <v>7214</v>
      </c>
      <c r="C28122" t="s">
        <v>166</v>
      </c>
      <c r="D28122" t="s">
        <v>7215</v>
      </c>
      <c r="E28122" s="8">
        <v>1.05</v>
      </c>
      <c r="G28122" t="s">
        <v>5124</v>
      </c>
      <c r="H28122" s="9">
        <v>15.61</v>
      </c>
      <c r="I28122" t="s">
        <v>5125</v>
      </c>
      <c r="J28122" s="10">
        <f>ROUND(E28122* H28122,5)</f>
        <v>16.390499999999999</v>
      </c>
      <c r="K28122" s="11"/>
    </row>
    <row r="28123" spans="2:11" x14ac:dyDescent="0.25">
      <c r="B28123" t="s">
        <v>6632</v>
      </c>
      <c r="C28123" t="s">
        <v>3757</v>
      </c>
      <c r="D28123" t="s">
        <v>6633</v>
      </c>
      <c r="E28123" s="8">
        <v>4.3499999999999997E-2</v>
      </c>
      <c r="G28123" t="s">
        <v>5124</v>
      </c>
      <c r="H28123" s="9">
        <v>59</v>
      </c>
      <c r="I28123" t="s">
        <v>5125</v>
      </c>
      <c r="J28123" s="10">
        <f>ROUND(E28123* H28123,5)</f>
        <v>2.5665</v>
      </c>
      <c r="K28123" s="11"/>
    </row>
    <row r="28124" spans="2:11" x14ac:dyDescent="0.25">
      <c r="D28124" s="12" t="s">
        <v>5140</v>
      </c>
      <c r="E28124" s="11"/>
      <c r="H28124" s="11"/>
      <c r="K28124" s="9">
        <f>SUM(J28120:J28123)</f>
        <v>19.317060000000001</v>
      </c>
    </row>
    <row r="28125" spans="2:11" x14ac:dyDescent="0.25">
      <c r="E28125" s="11"/>
      <c r="H28125" s="11"/>
      <c r="K28125" s="11"/>
    </row>
    <row r="28126" spans="2:11" x14ac:dyDescent="0.25">
      <c r="D28126" s="12" t="s">
        <v>5142</v>
      </c>
      <c r="E28126" s="11"/>
      <c r="H28126" s="11">
        <v>1.5</v>
      </c>
      <c r="I28126" t="s">
        <v>5143</v>
      </c>
      <c r="J28126">
        <f>ROUND(H28126/100*K28113,5)</f>
        <v>0.39878999999999998</v>
      </c>
      <c r="K28126" s="11"/>
    </row>
    <row r="28127" spans="2:11" x14ac:dyDescent="0.25">
      <c r="D28127" s="12" t="s">
        <v>5141</v>
      </c>
      <c r="E28127" s="11"/>
      <c r="H28127" s="11"/>
      <c r="K28127" s="13">
        <f>SUM(J28110:J28126)</f>
        <v>51.783720000000002</v>
      </c>
    </row>
    <row r="28128" spans="2:11" x14ac:dyDescent="0.25">
      <c r="D28128" s="12" t="s">
        <v>5157</v>
      </c>
      <c r="E28128" s="11"/>
      <c r="H28128" s="11">
        <v>6</v>
      </c>
      <c r="I28128" t="s">
        <v>5143</v>
      </c>
      <c r="K28128" s="9">
        <f>ROUND(H28128/100*K28127,5)</f>
        <v>3.1070199999999999</v>
      </c>
    </row>
    <row r="28129" spans="1:26" x14ac:dyDescent="0.25">
      <c r="D28129" s="12" t="s">
        <v>5144</v>
      </c>
      <c r="E28129" s="11"/>
      <c r="H28129" s="11"/>
      <c r="K28129" s="13">
        <f>SUM(K28127:K28128)</f>
        <v>54.890740000000001</v>
      </c>
    </row>
    <row r="28131" spans="1:26" ht="45" customHeight="1" x14ac:dyDescent="0.25">
      <c r="A28131" s="4" t="s">
        <v>7225</v>
      </c>
      <c r="B28131" s="4" t="s">
        <v>3692</v>
      </c>
      <c r="C28131" s="1" t="s">
        <v>166</v>
      </c>
      <c r="D28131" s="28" t="s">
        <v>3693</v>
      </c>
      <c r="E28131" s="29"/>
      <c r="F28131" s="29"/>
      <c r="G28131" s="1"/>
      <c r="H28131" s="5" t="s">
        <v>5119</v>
      </c>
      <c r="I28131" s="30">
        <v>1</v>
      </c>
      <c r="J28131" s="31"/>
      <c r="K28131" s="6">
        <f>ROUND(K28151,2)</f>
        <v>33.96</v>
      </c>
      <c r="L28131" s="1"/>
      <c r="M28131" s="1"/>
      <c r="N28131" s="1"/>
      <c r="O28131" s="1"/>
      <c r="P28131" s="1"/>
      <c r="Q28131" s="1"/>
      <c r="R28131" s="1"/>
      <c r="S28131" s="1"/>
      <c r="T28131" s="1"/>
      <c r="U28131" s="1"/>
      <c r="V28131" s="1"/>
      <c r="W28131" s="1"/>
      <c r="X28131" s="1"/>
      <c r="Y28131" s="1"/>
      <c r="Z28131" s="1"/>
    </row>
    <row r="28132" spans="1:26" x14ac:dyDescent="0.25">
      <c r="B28132" s="7" t="s">
        <v>5120</v>
      </c>
    </row>
    <row r="28133" spans="1:26" x14ac:dyDescent="0.25">
      <c r="B28133" t="s">
        <v>5182</v>
      </c>
      <c r="C28133" t="s">
        <v>9</v>
      </c>
      <c r="D28133" t="s">
        <v>5183</v>
      </c>
      <c r="E28133" s="8">
        <v>0.19305</v>
      </c>
      <c r="F28133" t="s">
        <v>5123</v>
      </c>
      <c r="G28133" t="s">
        <v>5124</v>
      </c>
      <c r="H28133" s="9">
        <v>24.55</v>
      </c>
      <c r="I28133" t="s">
        <v>5125</v>
      </c>
      <c r="J28133" s="10">
        <f>ROUND(E28133/I28131* H28133,5)</f>
        <v>4.7393799999999997</v>
      </c>
      <c r="K28133" s="11"/>
    </row>
    <row r="28134" spans="1:26" x14ac:dyDescent="0.25">
      <c r="B28134" t="s">
        <v>5314</v>
      </c>
      <c r="C28134" t="s">
        <v>9</v>
      </c>
      <c r="D28134" t="s">
        <v>5315</v>
      </c>
      <c r="E28134" s="8">
        <v>0.19305</v>
      </c>
      <c r="F28134" t="s">
        <v>5123</v>
      </c>
      <c r="G28134" t="s">
        <v>5124</v>
      </c>
      <c r="H28134" s="9">
        <v>29.42</v>
      </c>
      <c r="I28134" t="s">
        <v>5125</v>
      </c>
      <c r="J28134" s="10">
        <f>ROUND(E28134/I28131* H28134,5)</f>
        <v>5.6795299999999997</v>
      </c>
      <c r="K28134" s="11"/>
    </row>
    <row r="28135" spans="1:26" x14ac:dyDescent="0.25">
      <c r="D28135" s="12" t="s">
        <v>5126</v>
      </c>
      <c r="E28135" s="11"/>
      <c r="H28135" s="11"/>
      <c r="K28135" s="9">
        <f>SUM(J28133:J28134)</f>
        <v>10.41891</v>
      </c>
    </row>
    <row r="28136" spans="1:26" x14ac:dyDescent="0.25">
      <c r="B28136" s="7" t="s">
        <v>5127</v>
      </c>
      <c r="E28136" s="11"/>
      <c r="H28136" s="11"/>
      <c r="K28136" s="11"/>
    </row>
    <row r="28137" spans="1:26" x14ac:dyDescent="0.25">
      <c r="B28137" t="s">
        <v>5190</v>
      </c>
      <c r="C28137" t="s">
        <v>9</v>
      </c>
      <c r="D28137" t="s">
        <v>5191</v>
      </c>
      <c r="E28137" s="8">
        <v>0.19305</v>
      </c>
      <c r="F28137" t="s">
        <v>5123</v>
      </c>
      <c r="G28137" t="s">
        <v>5124</v>
      </c>
      <c r="H28137" s="9">
        <v>2.54</v>
      </c>
      <c r="I28137" t="s">
        <v>5125</v>
      </c>
      <c r="J28137" s="10">
        <f>ROUND(E28137/I28131* H28137,5)</f>
        <v>0.49035000000000001</v>
      </c>
      <c r="K28137" s="11"/>
    </row>
    <row r="28138" spans="1:26" x14ac:dyDescent="0.25">
      <c r="B28138" t="s">
        <v>5235</v>
      </c>
      <c r="C28138" t="s">
        <v>9</v>
      </c>
      <c r="D28138" t="s">
        <v>5236</v>
      </c>
      <c r="E28138" s="8">
        <v>1.9310000000000001E-2</v>
      </c>
      <c r="F28138" t="s">
        <v>5123</v>
      </c>
      <c r="G28138" t="s">
        <v>5124</v>
      </c>
      <c r="H28138" s="9">
        <v>65.38</v>
      </c>
      <c r="I28138" t="s">
        <v>5125</v>
      </c>
      <c r="J28138" s="10">
        <f>ROUND(E28138/I28131* H28138,5)</f>
        <v>1.2624899999999999</v>
      </c>
      <c r="K28138" s="11"/>
    </row>
    <row r="28139" spans="1:26" x14ac:dyDescent="0.25">
      <c r="B28139" t="s">
        <v>6441</v>
      </c>
      <c r="C28139" t="s">
        <v>9</v>
      </c>
      <c r="D28139" t="s">
        <v>5129</v>
      </c>
      <c r="E28139" s="8">
        <v>0.19305</v>
      </c>
      <c r="F28139" t="s">
        <v>5123</v>
      </c>
      <c r="G28139" t="s">
        <v>5124</v>
      </c>
      <c r="H28139" s="9">
        <v>2.0499999999999998</v>
      </c>
      <c r="I28139" t="s">
        <v>5125</v>
      </c>
      <c r="J28139" s="10">
        <f>ROUND(E28139/I28131* H28139,5)</f>
        <v>0.39574999999999999</v>
      </c>
      <c r="K28139" s="11"/>
    </row>
    <row r="28140" spans="1:26" x14ac:dyDescent="0.25">
      <c r="D28140" s="12" t="s">
        <v>5130</v>
      </c>
      <c r="E28140" s="11"/>
      <c r="H28140" s="11"/>
      <c r="K28140" s="9">
        <f>SUM(J28137:J28139)</f>
        <v>2.14859</v>
      </c>
    </row>
    <row r="28141" spans="1:26" x14ac:dyDescent="0.25">
      <c r="B28141" s="7" t="s">
        <v>5131</v>
      </c>
      <c r="E28141" s="11"/>
      <c r="H28141" s="11"/>
      <c r="K28141" s="11"/>
    </row>
    <row r="28142" spans="1:26" x14ac:dyDescent="0.25">
      <c r="B28142" t="s">
        <v>5273</v>
      </c>
      <c r="C28142" t="s">
        <v>136</v>
      </c>
      <c r="D28142" t="s">
        <v>5133</v>
      </c>
      <c r="E28142" s="8">
        <v>6.4999999999999997E-3</v>
      </c>
      <c r="G28142" t="s">
        <v>5124</v>
      </c>
      <c r="H28142" s="9">
        <v>2.04</v>
      </c>
      <c r="I28142" t="s">
        <v>5125</v>
      </c>
      <c r="J28142" s="10">
        <f>ROUND(E28142* H28142,5)</f>
        <v>1.3259999999999999E-2</v>
      </c>
      <c r="K28142" s="11"/>
    </row>
    <row r="28143" spans="1:26" x14ac:dyDescent="0.25">
      <c r="B28143" t="s">
        <v>6646</v>
      </c>
      <c r="C28143" t="s">
        <v>3757</v>
      </c>
      <c r="D28143" t="s">
        <v>6647</v>
      </c>
      <c r="E28143" s="8">
        <v>1.7000000000000001E-2</v>
      </c>
      <c r="G28143" t="s">
        <v>5124</v>
      </c>
      <c r="H28143" s="9">
        <v>20.399999999999999</v>
      </c>
      <c r="I28143" t="s">
        <v>5125</v>
      </c>
      <c r="J28143" s="10">
        <f>ROUND(E28143* H28143,5)</f>
        <v>0.3468</v>
      </c>
      <c r="K28143" s="11"/>
    </row>
    <row r="28144" spans="1:26" x14ac:dyDescent="0.25">
      <c r="B28144" t="s">
        <v>7214</v>
      </c>
      <c r="C28144" t="s">
        <v>166</v>
      </c>
      <c r="D28144" t="s">
        <v>7215</v>
      </c>
      <c r="E28144" s="8">
        <v>1.05</v>
      </c>
      <c r="G28144" t="s">
        <v>5124</v>
      </c>
      <c r="H28144" s="9">
        <v>15.61</v>
      </c>
      <c r="I28144" t="s">
        <v>5125</v>
      </c>
      <c r="J28144" s="10">
        <f>ROUND(E28144* H28144,5)</f>
        <v>16.390499999999999</v>
      </c>
      <c r="K28144" s="11"/>
    </row>
    <row r="28145" spans="1:26" x14ac:dyDescent="0.25">
      <c r="B28145" t="s">
        <v>6632</v>
      </c>
      <c r="C28145" t="s">
        <v>3757</v>
      </c>
      <c r="D28145" t="s">
        <v>6633</v>
      </c>
      <c r="E28145" s="8">
        <v>4.3499999999999997E-2</v>
      </c>
      <c r="G28145" t="s">
        <v>5124</v>
      </c>
      <c r="H28145" s="9">
        <v>59</v>
      </c>
      <c r="I28145" t="s">
        <v>5125</v>
      </c>
      <c r="J28145" s="10">
        <f>ROUND(E28145* H28145,5)</f>
        <v>2.5665</v>
      </c>
      <c r="K28145" s="11"/>
    </row>
    <row r="28146" spans="1:26" x14ac:dyDescent="0.25">
      <c r="D28146" s="12" t="s">
        <v>5140</v>
      </c>
      <c r="E28146" s="11"/>
      <c r="H28146" s="11"/>
      <c r="K28146" s="9">
        <f>SUM(J28142:J28145)</f>
        <v>19.317060000000001</v>
      </c>
    </row>
    <row r="28147" spans="1:26" x14ac:dyDescent="0.25">
      <c r="E28147" s="11"/>
      <c r="H28147" s="11"/>
      <c r="K28147" s="11"/>
    </row>
    <row r="28148" spans="1:26" x14ac:dyDescent="0.25">
      <c r="D28148" s="12" t="s">
        <v>5142</v>
      </c>
      <c r="E28148" s="11"/>
      <c r="H28148" s="11">
        <v>1.5</v>
      </c>
      <c r="I28148" t="s">
        <v>5143</v>
      </c>
      <c r="J28148">
        <f>ROUND(H28148/100*K28135,5)</f>
        <v>0.15628</v>
      </c>
      <c r="K28148" s="11"/>
    </row>
    <row r="28149" spans="1:26" x14ac:dyDescent="0.25">
      <c r="D28149" s="12" t="s">
        <v>5141</v>
      </c>
      <c r="E28149" s="11"/>
      <c r="H28149" s="11"/>
      <c r="K28149" s="13">
        <f>SUM(J28132:J28148)</f>
        <v>32.040840000000003</v>
      </c>
    </row>
    <row r="28150" spans="1:26" x14ac:dyDescent="0.25">
      <c r="D28150" s="12" t="s">
        <v>5157</v>
      </c>
      <c r="E28150" s="11"/>
      <c r="H28150" s="11">
        <v>6</v>
      </c>
      <c r="I28150" t="s">
        <v>5143</v>
      </c>
      <c r="K28150" s="9">
        <f>ROUND(H28150/100*K28149,5)</f>
        <v>1.92245</v>
      </c>
    </row>
    <row r="28151" spans="1:26" x14ac:dyDescent="0.25">
      <c r="D28151" s="12" t="s">
        <v>5144</v>
      </c>
      <c r="E28151" s="11"/>
      <c r="H28151" s="11"/>
      <c r="K28151" s="13">
        <f>SUM(K28149:K28150)</f>
        <v>33.963290000000001</v>
      </c>
    </row>
    <row r="28153" spans="1:26" ht="45" customHeight="1" x14ac:dyDescent="0.25">
      <c r="A28153" s="4" t="s">
        <v>7226</v>
      </c>
      <c r="B28153" s="4" t="s">
        <v>3694</v>
      </c>
      <c r="C28153" s="1" t="s">
        <v>166</v>
      </c>
      <c r="D28153" s="28" t="s">
        <v>3695</v>
      </c>
      <c r="E28153" s="29"/>
      <c r="F28153" s="29"/>
      <c r="G28153" s="1"/>
      <c r="H28153" s="5" t="s">
        <v>5119</v>
      </c>
      <c r="I28153" s="30">
        <v>1</v>
      </c>
      <c r="J28153" s="31"/>
      <c r="K28153" s="6">
        <f>ROUND(K28173,2)</f>
        <v>51.53</v>
      </c>
      <c r="L28153" s="1"/>
      <c r="M28153" s="1"/>
      <c r="N28153" s="1"/>
      <c r="O28153" s="1"/>
      <c r="P28153" s="1"/>
      <c r="Q28153" s="1"/>
      <c r="R28153" s="1"/>
      <c r="S28153" s="1"/>
      <c r="T28153" s="1"/>
      <c r="U28153" s="1"/>
      <c r="V28153" s="1"/>
      <c r="W28153" s="1"/>
      <c r="X28153" s="1"/>
      <c r="Y28153" s="1"/>
      <c r="Z28153" s="1"/>
    </row>
    <row r="28154" spans="1:26" x14ac:dyDescent="0.25">
      <c r="B28154" s="7" t="s">
        <v>5120</v>
      </c>
    </row>
    <row r="28155" spans="1:26" x14ac:dyDescent="0.25">
      <c r="B28155" t="s">
        <v>5182</v>
      </c>
      <c r="C28155" t="s">
        <v>9</v>
      </c>
      <c r="D28155" t="s">
        <v>5183</v>
      </c>
      <c r="E28155" s="8">
        <v>0.44444</v>
      </c>
      <c r="F28155" t="s">
        <v>5123</v>
      </c>
      <c r="G28155" t="s">
        <v>5124</v>
      </c>
      <c r="H28155" s="9">
        <v>24.55</v>
      </c>
      <c r="I28155" t="s">
        <v>5125</v>
      </c>
      <c r="J28155" s="10">
        <f>ROUND(E28155/I28153* H28155,5)</f>
        <v>10.911</v>
      </c>
      <c r="K28155" s="11"/>
    </row>
    <row r="28156" spans="1:26" x14ac:dyDescent="0.25">
      <c r="B28156" t="s">
        <v>5314</v>
      </c>
      <c r="C28156" t="s">
        <v>9</v>
      </c>
      <c r="D28156" t="s">
        <v>5315</v>
      </c>
      <c r="E28156" s="8">
        <v>0.44444</v>
      </c>
      <c r="F28156" t="s">
        <v>5123</v>
      </c>
      <c r="G28156" t="s">
        <v>5124</v>
      </c>
      <c r="H28156" s="9">
        <v>29.42</v>
      </c>
      <c r="I28156" t="s">
        <v>5125</v>
      </c>
      <c r="J28156" s="10">
        <f>ROUND(E28156/I28153* H28156,5)</f>
        <v>13.075419999999999</v>
      </c>
      <c r="K28156" s="11"/>
    </row>
    <row r="28157" spans="1:26" x14ac:dyDescent="0.25">
      <c r="D28157" s="12" t="s">
        <v>5126</v>
      </c>
      <c r="E28157" s="11"/>
      <c r="H28157" s="11"/>
      <c r="K28157" s="9">
        <f>SUM(J28155:J28156)</f>
        <v>23.986419999999999</v>
      </c>
    </row>
    <row r="28158" spans="1:26" x14ac:dyDescent="0.25">
      <c r="B28158" s="7" t="s">
        <v>5127</v>
      </c>
      <c r="E28158" s="11"/>
      <c r="H28158" s="11"/>
      <c r="K28158" s="11"/>
    </row>
    <row r="28159" spans="1:26" x14ac:dyDescent="0.25">
      <c r="B28159" t="s">
        <v>6441</v>
      </c>
      <c r="C28159" t="s">
        <v>9</v>
      </c>
      <c r="D28159" t="s">
        <v>5129</v>
      </c>
      <c r="E28159" s="8">
        <v>0.44444</v>
      </c>
      <c r="F28159" t="s">
        <v>5123</v>
      </c>
      <c r="G28159" t="s">
        <v>5124</v>
      </c>
      <c r="H28159" s="9">
        <v>2.0499999999999998</v>
      </c>
      <c r="I28159" t="s">
        <v>5125</v>
      </c>
      <c r="J28159" s="10">
        <f>ROUND(E28159/I28153* H28159,5)</f>
        <v>0.91110000000000002</v>
      </c>
      <c r="K28159" s="11"/>
    </row>
    <row r="28160" spans="1:26" x14ac:dyDescent="0.25">
      <c r="B28160" t="s">
        <v>5190</v>
      </c>
      <c r="C28160" t="s">
        <v>9</v>
      </c>
      <c r="D28160" t="s">
        <v>5191</v>
      </c>
      <c r="E28160" s="8">
        <v>0.44444</v>
      </c>
      <c r="F28160" t="s">
        <v>5123</v>
      </c>
      <c r="G28160" t="s">
        <v>5124</v>
      </c>
      <c r="H28160" s="9">
        <v>2.54</v>
      </c>
      <c r="I28160" t="s">
        <v>5125</v>
      </c>
      <c r="J28160" s="10">
        <f>ROUND(E28160/I28153* H28160,5)</f>
        <v>1.1288800000000001</v>
      </c>
      <c r="K28160" s="11"/>
    </row>
    <row r="28161" spans="1:26" x14ac:dyDescent="0.25">
      <c r="B28161" t="s">
        <v>5235</v>
      </c>
      <c r="C28161" t="s">
        <v>9</v>
      </c>
      <c r="D28161" t="s">
        <v>5236</v>
      </c>
      <c r="E28161" s="8">
        <v>4.444E-2</v>
      </c>
      <c r="F28161" t="s">
        <v>5123</v>
      </c>
      <c r="G28161" t="s">
        <v>5124</v>
      </c>
      <c r="H28161" s="9">
        <v>65.38</v>
      </c>
      <c r="I28161" t="s">
        <v>5125</v>
      </c>
      <c r="J28161" s="10">
        <f>ROUND(E28161/I28153* H28161,5)</f>
        <v>2.9054899999999999</v>
      </c>
      <c r="K28161" s="11"/>
    </row>
    <row r="28162" spans="1:26" x14ac:dyDescent="0.25">
      <c r="D28162" s="12" t="s">
        <v>5130</v>
      </c>
      <c r="E28162" s="11"/>
      <c r="H28162" s="11"/>
      <c r="K28162" s="9">
        <f>SUM(J28159:J28161)</f>
        <v>4.9454700000000003</v>
      </c>
    </row>
    <row r="28163" spans="1:26" x14ac:dyDescent="0.25">
      <c r="B28163" s="7" t="s">
        <v>5131</v>
      </c>
      <c r="E28163" s="11"/>
      <c r="H28163" s="11"/>
      <c r="K28163" s="11"/>
    </row>
    <row r="28164" spans="1:26" x14ac:dyDescent="0.25">
      <c r="B28164" t="s">
        <v>5273</v>
      </c>
      <c r="C28164" t="s">
        <v>136</v>
      </c>
      <c r="D28164" t="s">
        <v>5133</v>
      </c>
      <c r="E28164" s="8">
        <v>6.4999999999999997E-3</v>
      </c>
      <c r="G28164" t="s">
        <v>5124</v>
      </c>
      <c r="H28164" s="9">
        <v>2.04</v>
      </c>
      <c r="I28164" t="s">
        <v>5125</v>
      </c>
      <c r="J28164" s="10">
        <f>ROUND(E28164* H28164,5)</f>
        <v>1.3259999999999999E-2</v>
      </c>
      <c r="K28164" s="11"/>
    </row>
    <row r="28165" spans="1:26" x14ac:dyDescent="0.25">
      <c r="B28165" t="s">
        <v>6646</v>
      </c>
      <c r="C28165" t="s">
        <v>3757</v>
      </c>
      <c r="D28165" t="s">
        <v>6647</v>
      </c>
      <c r="E28165" s="8">
        <v>1.7000000000000001E-2</v>
      </c>
      <c r="G28165" t="s">
        <v>5124</v>
      </c>
      <c r="H28165" s="9">
        <v>20.399999999999999</v>
      </c>
      <c r="I28165" t="s">
        <v>5125</v>
      </c>
      <c r="J28165" s="10">
        <f>ROUND(E28165* H28165,5)</f>
        <v>0.3468</v>
      </c>
      <c r="K28165" s="11"/>
    </row>
    <row r="28166" spans="1:26" x14ac:dyDescent="0.25">
      <c r="B28166" t="s">
        <v>6632</v>
      </c>
      <c r="C28166" t="s">
        <v>3757</v>
      </c>
      <c r="D28166" t="s">
        <v>6633</v>
      </c>
      <c r="E28166" s="8">
        <v>4.3499999999999997E-2</v>
      </c>
      <c r="G28166" t="s">
        <v>5124</v>
      </c>
      <c r="H28166" s="9">
        <v>59</v>
      </c>
      <c r="I28166" t="s">
        <v>5125</v>
      </c>
      <c r="J28166" s="10">
        <f>ROUND(E28166* H28166,5)</f>
        <v>2.5665</v>
      </c>
      <c r="K28166" s="11"/>
    </row>
    <row r="28167" spans="1:26" x14ac:dyDescent="0.25">
      <c r="B28167" t="s">
        <v>7214</v>
      </c>
      <c r="C28167" t="s">
        <v>166</v>
      </c>
      <c r="D28167" t="s">
        <v>7215</v>
      </c>
      <c r="E28167" s="8">
        <v>1.05</v>
      </c>
      <c r="G28167" t="s">
        <v>5124</v>
      </c>
      <c r="H28167" s="9">
        <v>15.61</v>
      </c>
      <c r="I28167" t="s">
        <v>5125</v>
      </c>
      <c r="J28167" s="10">
        <f>ROUND(E28167* H28167,5)</f>
        <v>16.390499999999999</v>
      </c>
      <c r="K28167" s="11"/>
    </row>
    <row r="28168" spans="1:26" x14ac:dyDescent="0.25">
      <c r="D28168" s="12" t="s">
        <v>5140</v>
      </c>
      <c r="E28168" s="11"/>
      <c r="H28168" s="11"/>
      <c r="K28168" s="9">
        <f>SUM(J28164:J28167)</f>
        <v>19.317059999999998</v>
      </c>
    </row>
    <row r="28169" spans="1:26" x14ac:dyDescent="0.25">
      <c r="E28169" s="11"/>
      <c r="H28169" s="11"/>
      <c r="K28169" s="11"/>
    </row>
    <row r="28170" spans="1:26" x14ac:dyDescent="0.25">
      <c r="D28170" s="12" t="s">
        <v>5142</v>
      </c>
      <c r="E28170" s="11"/>
      <c r="H28170" s="11">
        <v>1.5</v>
      </c>
      <c r="I28170" t="s">
        <v>5143</v>
      </c>
      <c r="J28170">
        <f>ROUND(H28170/100*K28157,5)</f>
        <v>0.35980000000000001</v>
      </c>
      <c r="K28170" s="11"/>
    </row>
    <row r="28171" spans="1:26" x14ac:dyDescent="0.25">
      <c r="D28171" s="12" t="s">
        <v>5141</v>
      </c>
      <c r="E28171" s="11"/>
      <c r="H28171" s="11"/>
      <c r="K28171" s="13">
        <f>SUM(J28154:J28170)</f>
        <v>48.608750000000001</v>
      </c>
    </row>
    <row r="28172" spans="1:26" x14ac:dyDescent="0.25">
      <c r="D28172" s="12" t="s">
        <v>5157</v>
      </c>
      <c r="E28172" s="11"/>
      <c r="H28172" s="11">
        <v>6</v>
      </c>
      <c r="I28172" t="s">
        <v>5143</v>
      </c>
      <c r="K28172" s="9">
        <f>ROUND(H28172/100*K28171,5)</f>
        <v>2.9165299999999998</v>
      </c>
    </row>
    <row r="28173" spans="1:26" x14ac:dyDescent="0.25">
      <c r="D28173" s="12" t="s">
        <v>5144</v>
      </c>
      <c r="E28173" s="11"/>
      <c r="H28173" s="11"/>
      <c r="K28173" s="13">
        <f>SUM(K28171:K28172)</f>
        <v>51.525280000000002</v>
      </c>
    </row>
    <row r="28175" spans="1:26" ht="45" customHeight="1" x14ac:dyDescent="0.25">
      <c r="A28175" s="4" t="s">
        <v>7227</v>
      </c>
      <c r="B28175" s="4" t="s">
        <v>3696</v>
      </c>
      <c r="C28175" s="1" t="s">
        <v>166</v>
      </c>
      <c r="D28175" s="28" t="s">
        <v>3697</v>
      </c>
      <c r="E28175" s="29"/>
      <c r="F28175" s="29"/>
      <c r="G28175" s="1"/>
      <c r="H28175" s="5" t="s">
        <v>5119</v>
      </c>
      <c r="I28175" s="30">
        <v>1</v>
      </c>
      <c r="J28175" s="31"/>
      <c r="K28175" s="6">
        <f>ROUND(K28195,2)</f>
        <v>73.8</v>
      </c>
      <c r="L28175" s="1"/>
      <c r="M28175" s="1"/>
      <c r="N28175" s="1"/>
      <c r="O28175" s="1"/>
      <c r="P28175" s="1"/>
      <c r="Q28175" s="1"/>
      <c r="R28175" s="1"/>
      <c r="S28175" s="1"/>
      <c r="T28175" s="1"/>
      <c r="U28175" s="1"/>
      <c r="V28175" s="1"/>
      <c r="W28175" s="1"/>
      <c r="X28175" s="1"/>
      <c r="Y28175" s="1"/>
      <c r="Z28175" s="1"/>
    </row>
    <row r="28176" spans="1:26" x14ac:dyDescent="0.25">
      <c r="B28176" s="7" t="s">
        <v>5120</v>
      </c>
    </row>
    <row r="28177" spans="2:11" x14ac:dyDescent="0.25">
      <c r="B28177" t="s">
        <v>5314</v>
      </c>
      <c r="C28177" t="s">
        <v>9</v>
      </c>
      <c r="D28177" t="s">
        <v>5315</v>
      </c>
      <c r="E28177" s="8">
        <v>0.74073999999999995</v>
      </c>
      <c r="F28177" t="s">
        <v>5123</v>
      </c>
      <c r="G28177" t="s">
        <v>5124</v>
      </c>
      <c r="H28177" s="9">
        <v>29.42</v>
      </c>
      <c r="I28177" t="s">
        <v>5125</v>
      </c>
      <c r="J28177" s="10">
        <f>ROUND(E28177/I28175* H28177,5)</f>
        <v>21.792570000000001</v>
      </c>
      <c r="K28177" s="11"/>
    </row>
    <row r="28178" spans="2:11" x14ac:dyDescent="0.25">
      <c r="B28178" t="s">
        <v>5182</v>
      </c>
      <c r="C28178" t="s">
        <v>9</v>
      </c>
      <c r="D28178" t="s">
        <v>5183</v>
      </c>
      <c r="E28178" s="8">
        <v>0.74073999999999995</v>
      </c>
      <c r="F28178" t="s">
        <v>5123</v>
      </c>
      <c r="G28178" t="s">
        <v>5124</v>
      </c>
      <c r="H28178" s="9">
        <v>24.55</v>
      </c>
      <c r="I28178" t="s">
        <v>5125</v>
      </c>
      <c r="J28178" s="10">
        <f>ROUND(E28178/I28175* H28178,5)</f>
        <v>18.185169999999999</v>
      </c>
      <c r="K28178" s="11"/>
    </row>
    <row r="28179" spans="2:11" x14ac:dyDescent="0.25">
      <c r="D28179" s="12" t="s">
        <v>5126</v>
      </c>
      <c r="E28179" s="11"/>
      <c r="H28179" s="11"/>
      <c r="K28179" s="9">
        <f>SUM(J28177:J28178)</f>
        <v>39.977739999999997</v>
      </c>
    </row>
    <row r="28180" spans="2:11" x14ac:dyDescent="0.25">
      <c r="B28180" s="7" t="s">
        <v>5127</v>
      </c>
      <c r="E28180" s="11"/>
      <c r="H28180" s="11"/>
      <c r="K28180" s="11"/>
    </row>
    <row r="28181" spans="2:11" x14ac:dyDescent="0.25">
      <c r="B28181" t="s">
        <v>5235</v>
      </c>
      <c r="C28181" t="s">
        <v>9</v>
      </c>
      <c r="D28181" t="s">
        <v>5236</v>
      </c>
      <c r="E28181" s="8">
        <v>7.4069999999999997E-2</v>
      </c>
      <c r="F28181" t="s">
        <v>5123</v>
      </c>
      <c r="G28181" t="s">
        <v>5124</v>
      </c>
      <c r="H28181" s="9">
        <v>65.38</v>
      </c>
      <c r="I28181" t="s">
        <v>5125</v>
      </c>
      <c r="J28181" s="10">
        <f>ROUND(E28181/I28175* H28181,5)</f>
        <v>4.8426999999999998</v>
      </c>
      <c r="K28181" s="11"/>
    </row>
    <row r="28182" spans="2:11" x14ac:dyDescent="0.25">
      <c r="B28182" t="s">
        <v>5190</v>
      </c>
      <c r="C28182" t="s">
        <v>9</v>
      </c>
      <c r="D28182" t="s">
        <v>5191</v>
      </c>
      <c r="E28182" s="8">
        <v>0.74073999999999995</v>
      </c>
      <c r="F28182" t="s">
        <v>5123</v>
      </c>
      <c r="G28182" t="s">
        <v>5124</v>
      </c>
      <c r="H28182" s="9">
        <v>2.54</v>
      </c>
      <c r="I28182" t="s">
        <v>5125</v>
      </c>
      <c r="J28182" s="10">
        <f>ROUND(E28182/I28175* H28182,5)</f>
        <v>1.88148</v>
      </c>
      <c r="K28182" s="11"/>
    </row>
    <row r="28183" spans="2:11" x14ac:dyDescent="0.25">
      <c r="B28183" t="s">
        <v>6441</v>
      </c>
      <c r="C28183" t="s">
        <v>9</v>
      </c>
      <c r="D28183" t="s">
        <v>5129</v>
      </c>
      <c r="E28183" s="8">
        <v>0.74073999999999995</v>
      </c>
      <c r="F28183" t="s">
        <v>5123</v>
      </c>
      <c r="G28183" t="s">
        <v>5124</v>
      </c>
      <c r="H28183" s="9">
        <v>2.0499999999999998</v>
      </c>
      <c r="I28183" t="s">
        <v>5125</v>
      </c>
      <c r="J28183" s="10">
        <f>ROUND(E28183/I28175* H28183,5)</f>
        <v>1.5185200000000001</v>
      </c>
      <c r="K28183" s="11"/>
    </row>
    <row r="28184" spans="2:11" x14ac:dyDescent="0.25">
      <c r="D28184" s="12" t="s">
        <v>5130</v>
      </c>
      <c r="E28184" s="11"/>
      <c r="H28184" s="11"/>
      <c r="K28184" s="9">
        <f>SUM(J28181:J28183)</f>
        <v>8.2426999999999992</v>
      </c>
    </row>
    <row r="28185" spans="2:11" x14ac:dyDescent="0.25">
      <c r="B28185" s="7" t="s">
        <v>5131</v>
      </c>
      <c r="E28185" s="11"/>
      <c r="H28185" s="11"/>
      <c r="K28185" s="11"/>
    </row>
    <row r="28186" spans="2:11" x14ac:dyDescent="0.25">
      <c r="B28186" t="s">
        <v>6646</v>
      </c>
      <c r="C28186" t="s">
        <v>3757</v>
      </c>
      <c r="D28186" t="s">
        <v>6647</v>
      </c>
      <c r="E28186" s="8">
        <v>1.7000000000000001E-2</v>
      </c>
      <c r="G28186" t="s">
        <v>5124</v>
      </c>
      <c r="H28186" s="9">
        <v>20.399999999999999</v>
      </c>
      <c r="I28186" t="s">
        <v>5125</v>
      </c>
      <c r="J28186" s="10">
        <f>ROUND(E28186* H28186,5)</f>
        <v>0.3468</v>
      </c>
      <c r="K28186" s="11"/>
    </row>
    <row r="28187" spans="2:11" x14ac:dyDescent="0.25">
      <c r="B28187" t="s">
        <v>6469</v>
      </c>
      <c r="C28187" t="s">
        <v>3757</v>
      </c>
      <c r="D28187" t="s">
        <v>6470</v>
      </c>
      <c r="E28187" s="8">
        <v>4.3499999999999997E-2</v>
      </c>
      <c r="G28187" t="s">
        <v>5124</v>
      </c>
      <c r="H28187" s="9">
        <v>57.46</v>
      </c>
      <c r="I28187" t="s">
        <v>5125</v>
      </c>
      <c r="J28187" s="10">
        <f>ROUND(E28187* H28187,5)</f>
        <v>2.4995099999999999</v>
      </c>
      <c r="K28187" s="11"/>
    </row>
    <row r="28188" spans="2:11" x14ac:dyDescent="0.25">
      <c r="B28188" t="s">
        <v>5273</v>
      </c>
      <c r="C28188" t="s">
        <v>136</v>
      </c>
      <c r="D28188" t="s">
        <v>5133</v>
      </c>
      <c r="E28188" s="8">
        <v>6.4999999999999997E-3</v>
      </c>
      <c r="G28188" t="s">
        <v>5124</v>
      </c>
      <c r="H28188" s="9">
        <v>2.04</v>
      </c>
      <c r="I28188" t="s">
        <v>5125</v>
      </c>
      <c r="J28188" s="10">
        <f>ROUND(E28188* H28188,5)</f>
        <v>1.3259999999999999E-2</v>
      </c>
      <c r="K28188" s="11"/>
    </row>
    <row r="28189" spans="2:11" x14ac:dyDescent="0.25">
      <c r="B28189" t="s">
        <v>7228</v>
      </c>
      <c r="C28189" t="s">
        <v>166</v>
      </c>
      <c r="D28189" t="s">
        <v>7229</v>
      </c>
      <c r="E28189" s="8">
        <v>1.05</v>
      </c>
      <c r="G28189" t="s">
        <v>5124</v>
      </c>
      <c r="H28189" s="9">
        <v>17.09</v>
      </c>
      <c r="I28189" t="s">
        <v>5125</v>
      </c>
      <c r="J28189" s="10">
        <f>ROUND(E28189* H28189,5)</f>
        <v>17.944500000000001</v>
      </c>
      <c r="K28189" s="11"/>
    </row>
    <row r="28190" spans="2:11" x14ac:dyDescent="0.25">
      <c r="D28190" s="12" t="s">
        <v>5140</v>
      </c>
      <c r="E28190" s="11"/>
      <c r="H28190" s="11"/>
      <c r="K28190" s="9">
        <f>SUM(J28186:J28189)</f>
        <v>20.804070000000003</v>
      </c>
    </row>
    <row r="28191" spans="2:11" x14ac:dyDescent="0.25">
      <c r="E28191" s="11"/>
      <c r="H28191" s="11"/>
      <c r="K28191" s="11"/>
    </row>
    <row r="28192" spans="2:11" x14ac:dyDescent="0.25">
      <c r="D28192" s="12" t="s">
        <v>5142</v>
      </c>
      <c r="E28192" s="11"/>
      <c r="H28192" s="11">
        <v>1.5</v>
      </c>
      <c r="I28192" t="s">
        <v>5143</v>
      </c>
      <c r="J28192">
        <f>ROUND(H28192/100*K28179,5)</f>
        <v>0.59967000000000004</v>
      </c>
      <c r="K28192" s="11"/>
    </row>
    <row r="28193" spans="1:26" x14ac:dyDescent="0.25">
      <c r="D28193" s="12" t="s">
        <v>5141</v>
      </c>
      <c r="E28193" s="11"/>
      <c r="H28193" s="11"/>
      <c r="K28193" s="13">
        <f>SUM(J28176:J28192)</f>
        <v>69.62418000000001</v>
      </c>
    </row>
    <row r="28194" spans="1:26" x14ac:dyDescent="0.25">
      <c r="D28194" s="12" t="s">
        <v>5157</v>
      </c>
      <c r="E28194" s="11"/>
      <c r="H28194" s="11">
        <v>6</v>
      </c>
      <c r="I28194" t="s">
        <v>5143</v>
      </c>
      <c r="K28194" s="9">
        <f>ROUND(H28194/100*K28193,5)</f>
        <v>4.1774500000000003</v>
      </c>
    </row>
    <row r="28195" spans="1:26" x14ac:dyDescent="0.25">
      <c r="D28195" s="12" t="s">
        <v>5144</v>
      </c>
      <c r="E28195" s="11"/>
      <c r="H28195" s="11"/>
      <c r="K28195" s="13">
        <f>SUM(K28193:K28194)</f>
        <v>73.801630000000017</v>
      </c>
    </row>
    <row r="28197" spans="1:26" ht="45" customHeight="1" x14ac:dyDescent="0.25">
      <c r="A28197" s="4" t="s">
        <v>7230</v>
      </c>
      <c r="B28197" s="4" t="s">
        <v>3698</v>
      </c>
      <c r="C28197" s="1" t="s">
        <v>166</v>
      </c>
      <c r="D28197" s="28" t="s">
        <v>3699</v>
      </c>
      <c r="E28197" s="29"/>
      <c r="F28197" s="29"/>
      <c r="G28197" s="1"/>
      <c r="H28197" s="5" t="s">
        <v>5119</v>
      </c>
      <c r="I28197" s="30">
        <v>1</v>
      </c>
      <c r="J28197" s="31"/>
      <c r="K28197" s="6">
        <f>ROUND(K28217,2)</f>
        <v>63.44</v>
      </c>
      <c r="L28197" s="1"/>
      <c r="M28197" s="1"/>
      <c r="N28197" s="1"/>
      <c r="O28197" s="1"/>
      <c r="P28197" s="1"/>
      <c r="Q28197" s="1"/>
      <c r="R28197" s="1"/>
      <c r="S28197" s="1"/>
      <c r="T28197" s="1"/>
      <c r="U28197" s="1"/>
      <c r="V28197" s="1"/>
      <c r="W28197" s="1"/>
      <c r="X28197" s="1"/>
      <c r="Y28197" s="1"/>
      <c r="Z28197" s="1"/>
    </row>
    <row r="28198" spans="1:26" x14ac:dyDescent="0.25">
      <c r="B28198" s="7" t="s">
        <v>5120</v>
      </c>
    </row>
    <row r="28199" spans="1:26" x14ac:dyDescent="0.25">
      <c r="B28199" t="s">
        <v>5182</v>
      </c>
      <c r="C28199" t="s">
        <v>9</v>
      </c>
      <c r="D28199" t="s">
        <v>5183</v>
      </c>
      <c r="E28199" s="8">
        <v>0.59241999999999995</v>
      </c>
      <c r="F28199" t="s">
        <v>5123</v>
      </c>
      <c r="G28199" t="s">
        <v>5124</v>
      </c>
      <c r="H28199" s="9">
        <v>24.55</v>
      </c>
      <c r="I28199" t="s">
        <v>5125</v>
      </c>
      <c r="J28199" s="10">
        <f>ROUND(E28199/I28197* H28199,5)</f>
        <v>14.54391</v>
      </c>
      <c r="K28199" s="11"/>
    </row>
    <row r="28200" spans="1:26" x14ac:dyDescent="0.25">
      <c r="B28200" t="s">
        <v>5314</v>
      </c>
      <c r="C28200" t="s">
        <v>9</v>
      </c>
      <c r="D28200" t="s">
        <v>5315</v>
      </c>
      <c r="E28200" s="8">
        <v>0.59241999999999995</v>
      </c>
      <c r="F28200" t="s">
        <v>5123</v>
      </c>
      <c r="G28200" t="s">
        <v>5124</v>
      </c>
      <c r="H28200" s="9">
        <v>29.42</v>
      </c>
      <c r="I28200" t="s">
        <v>5125</v>
      </c>
      <c r="J28200" s="10">
        <f>ROUND(E28200/I28197* H28200,5)</f>
        <v>17.428999999999998</v>
      </c>
      <c r="K28200" s="11"/>
    </row>
    <row r="28201" spans="1:26" x14ac:dyDescent="0.25">
      <c r="D28201" s="12" t="s">
        <v>5126</v>
      </c>
      <c r="E28201" s="11"/>
      <c r="H28201" s="11"/>
      <c r="K28201" s="9">
        <f>SUM(J28199:J28200)</f>
        <v>31.972909999999999</v>
      </c>
    </row>
    <row r="28202" spans="1:26" x14ac:dyDescent="0.25">
      <c r="B28202" s="7" t="s">
        <v>5127</v>
      </c>
      <c r="E28202" s="11"/>
      <c r="H28202" s="11"/>
      <c r="K28202" s="11"/>
    </row>
    <row r="28203" spans="1:26" x14ac:dyDescent="0.25">
      <c r="B28203" t="s">
        <v>5235</v>
      </c>
      <c r="C28203" t="s">
        <v>9</v>
      </c>
      <c r="D28203" t="s">
        <v>5236</v>
      </c>
      <c r="E28203" s="8">
        <v>5.9240000000000001E-2</v>
      </c>
      <c r="F28203" t="s">
        <v>5123</v>
      </c>
      <c r="G28203" t="s">
        <v>5124</v>
      </c>
      <c r="H28203" s="9">
        <v>65.38</v>
      </c>
      <c r="I28203" t="s">
        <v>5125</v>
      </c>
      <c r="J28203" s="10">
        <f>ROUND(E28203/I28197* H28203,5)</f>
        <v>3.8731100000000001</v>
      </c>
      <c r="K28203" s="11"/>
    </row>
    <row r="28204" spans="1:26" x14ac:dyDescent="0.25">
      <c r="B28204" t="s">
        <v>6441</v>
      </c>
      <c r="C28204" t="s">
        <v>9</v>
      </c>
      <c r="D28204" t="s">
        <v>5129</v>
      </c>
      <c r="E28204" s="8">
        <v>0.59241999999999995</v>
      </c>
      <c r="F28204" t="s">
        <v>5123</v>
      </c>
      <c r="G28204" t="s">
        <v>5124</v>
      </c>
      <c r="H28204" s="9">
        <v>2.0499999999999998</v>
      </c>
      <c r="I28204" t="s">
        <v>5125</v>
      </c>
      <c r="J28204" s="10">
        <f>ROUND(E28204/I28197* H28204,5)</f>
        <v>1.2144600000000001</v>
      </c>
      <c r="K28204" s="11"/>
    </row>
    <row r="28205" spans="1:26" x14ac:dyDescent="0.25">
      <c r="B28205" t="s">
        <v>5190</v>
      </c>
      <c r="C28205" t="s">
        <v>9</v>
      </c>
      <c r="D28205" t="s">
        <v>5191</v>
      </c>
      <c r="E28205" s="8">
        <v>0.59241999999999995</v>
      </c>
      <c r="F28205" t="s">
        <v>5123</v>
      </c>
      <c r="G28205" t="s">
        <v>5124</v>
      </c>
      <c r="H28205" s="9">
        <v>2.54</v>
      </c>
      <c r="I28205" t="s">
        <v>5125</v>
      </c>
      <c r="J28205" s="10">
        <f>ROUND(E28205/I28197* H28205,5)</f>
        <v>1.50475</v>
      </c>
      <c r="K28205" s="11"/>
    </row>
    <row r="28206" spans="1:26" x14ac:dyDescent="0.25">
      <c r="D28206" s="12" t="s">
        <v>5130</v>
      </c>
      <c r="E28206" s="11"/>
      <c r="H28206" s="11"/>
      <c r="K28206" s="9">
        <f>SUM(J28203:J28205)</f>
        <v>6.5923200000000008</v>
      </c>
    </row>
    <row r="28207" spans="1:26" x14ac:dyDescent="0.25">
      <c r="B28207" s="7" t="s">
        <v>5131</v>
      </c>
      <c r="E28207" s="11"/>
      <c r="H28207" s="11"/>
      <c r="K28207" s="11"/>
    </row>
    <row r="28208" spans="1:26" x14ac:dyDescent="0.25">
      <c r="B28208" t="s">
        <v>5273</v>
      </c>
      <c r="C28208" t="s">
        <v>136</v>
      </c>
      <c r="D28208" t="s">
        <v>5133</v>
      </c>
      <c r="E28208" s="8">
        <v>6.4999999999999997E-3</v>
      </c>
      <c r="G28208" t="s">
        <v>5124</v>
      </c>
      <c r="H28208" s="9">
        <v>2.04</v>
      </c>
      <c r="I28208" t="s">
        <v>5125</v>
      </c>
      <c r="J28208" s="10">
        <f>ROUND(E28208* H28208,5)</f>
        <v>1.3259999999999999E-2</v>
      </c>
      <c r="K28208" s="11"/>
    </row>
    <row r="28209" spans="1:26" x14ac:dyDescent="0.25">
      <c r="B28209" t="s">
        <v>7228</v>
      </c>
      <c r="C28209" t="s">
        <v>166</v>
      </c>
      <c r="D28209" t="s">
        <v>7229</v>
      </c>
      <c r="E28209" s="8">
        <v>1.05</v>
      </c>
      <c r="G28209" t="s">
        <v>5124</v>
      </c>
      <c r="H28209" s="9">
        <v>17.09</v>
      </c>
      <c r="I28209" t="s">
        <v>5125</v>
      </c>
      <c r="J28209" s="10">
        <f>ROUND(E28209* H28209,5)</f>
        <v>17.944500000000001</v>
      </c>
      <c r="K28209" s="11"/>
    </row>
    <row r="28210" spans="1:26" x14ac:dyDescent="0.25">
      <c r="B28210" t="s">
        <v>6646</v>
      </c>
      <c r="C28210" t="s">
        <v>3757</v>
      </c>
      <c r="D28210" t="s">
        <v>6647</v>
      </c>
      <c r="E28210" s="8">
        <v>1.7000000000000001E-2</v>
      </c>
      <c r="G28210" t="s">
        <v>5124</v>
      </c>
      <c r="H28210" s="9">
        <v>20.399999999999999</v>
      </c>
      <c r="I28210" t="s">
        <v>5125</v>
      </c>
      <c r="J28210" s="10">
        <f>ROUND(E28210* H28210,5)</f>
        <v>0.3468</v>
      </c>
      <c r="K28210" s="11"/>
    </row>
    <row r="28211" spans="1:26" x14ac:dyDescent="0.25">
      <c r="B28211" t="s">
        <v>6469</v>
      </c>
      <c r="C28211" t="s">
        <v>3757</v>
      </c>
      <c r="D28211" t="s">
        <v>6470</v>
      </c>
      <c r="E28211" s="8">
        <v>4.3499999999999997E-2</v>
      </c>
      <c r="G28211" t="s">
        <v>5124</v>
      </c>
      <c r="H28211" s="9">
        <v>57.46</v>
      </c>
      <c r="I28211" t="s">
        <v>5125</v>
      </c>
      <c r="J28211" s="10">
        <f>ROUND(E28211* H28211,5)</f>
        <v>2.4995099999999999</v>
      </c>
      <c r="K28211" s="11"/>
    </row>
    <row r="28212" spans="1:26" x14ac:dyDescent="0.25">
      <c r="D28212" s="12" t="s">
        <v>5140</v>
      </c>
      <c r="E28212" s="11"/>
      <c r="H28212" s="11"/>
      <c r="K28212" s="9">
        <f>SUM(J28208:J28211)</f>
        <v>20.804070000000003</v>
      </c>
    </row>
    <row r="28213" spans="1:26" x14ac:dyDescent="0.25">
      <c r="E28213" s="11"/>
      <c r="H28213" s="11"/>
      <c r="K28213" s="11"/>
    </row>
    <row r="28214" spans="1:26" x14ac:dyDescent="0.25">
      <c r="D28214" s="12" t="s">
        <v>5142</v>
      </c>
      <c r="E28214" s="11"/>
      <c r="H28214" s="11">
        <v>1.5</v>
      </c>
      <c r="I28214" t="s">
        <v>5143</v>
      </c>
      <c r="J28214">
        <f>ROUND(H28214/100*K28201,5)</f>
        <v>0.47959000000000002</v>
      </c>
      <c r="K28214" s="11"/>
    </row>
    <row r="28215" spans="1:26" x14ac:dyDescent="0.25">
      <c r="D28215" s="12" t="s">
        <v>5141</v>
      </c>
      <c r="E28215" s="11"/>
      <c r="H28215" s="11"/>
      <c r="K28215" s="13">
        <f>SUM(J28198:J28214)</f>
        <v>59.848890000000011</v>
      </c>
    </row>
    <row r="28216" spans="1:26" x14ac:dyDescent="0.25">
      <c r="D28216" s="12" t="s">
        <v>5157</v>
      </c>
      <c r="E28216" s="11"/>
      <c r="H28216" s="11">
        <v>6</v>
      </c>
      <c r="I28216" t="s">
        <v>5143</v>
      </c>
      <c r="K28216" s="9">
        <f>ROUND(H28216/100*K28215,5)</f>
        <v>3.5909300000000002</v>
      </c>
    </row>
    <row r="28217" spans="1:26" x14ac:dyDescent="0.25">
      <c r="D28217" s="12" t="s">
        <v>5144</v>
      </c>
      <c r="E28217" s="11"/>
      <c r="H28217" s="11"/>
      <c r="K28217" s="13">
        <f>SUM(K28215:K28216)</f>
        <v>63.439820000000012</v>
      </c>
    </row>
    <row r="28219" spans="1:26" ht="45" customHeight="1" x14ac:dyDescent="0.25">
      <c r="A28219" s="4" t="s">
        <v>7231</v>
      </c>
      <c r="B28219" s="4" t="s">
        <v>3700</v>
      </c>
      <c r="C28219" s="1" t="s">
        <v>166</v>
      </c>
      <c r="D28219" s="28" t="s">
        <v>3701</v>
      </c>
      <c r="E28219" s="29"/>
      <c r="F28219" s="29"/>
      <c r="G28219" s="1"/>
      <c r="H28219" s="5" t="s">
        <v>5119</v>
      </c>
      <c r="I28219" s="30">
        <v>1</v>
      </c>
      <c r="J28219" s="31"/>
      <c r="K28219" s="6">
        <f>ROUND(K28239,2)</f>
        <v>41.46</v>
      </c>
      <c r="L28219" s="1"/>
      <c r="M28219" s="1"/>
      <c r="N28219" s="1"/>
      <c r="O28219" s="1"/>
      <c r="P28219" s="1"/>
      <c r="Q28219" s="1"/>
      <c r="R28219" s="1"/>
      <c r="S28219" s="1"/>
      <c r="T28219" s="1"/>
      <c r="U28219" s="1"/>
      <c r="V28219" s="1"/>
      <c r="W28219" s="1"/>
      <c r="X28219" s="1"/>
      <c r="Y28219" s="1"/>
      <c r="Z28219" s="1"/>
    </row>
    <row r="28220" spans="1:26" x14ac:dyDescent="0.25">
      <c r="B28220" s="7" t="s">
        <v>5120</v>
      </c>
    </row>
    <row r="28221" spans="1:26" x14ac:dyDescent="0.25">
      <c r="B28221" t="s">
        <v>5314</v>
      </c>
      <c r="C28221" t="s">
        <v>9</v>
      </c>
      <c r="D28221" t="s">
        <v>5315</v>
      </c>
      <c r="E28221" s="8">
        <v>0.27778000000000003</v>
      </c>
      <c r="F28221" t="s">
        <v>5123</v>
      </c>
      <c r="G28221" t="s">
        <v>5124</v>
      </c>
      <c r="H28221" s="9">
        <v>29.42</v>
      </c>
      <c r="I28221" t="s">
        <v>5125</v>
      </c>
      <c r="J28221" s="10">
        <f>ROUND(E28221/I28219* H28221,5)</f>
        <v>8.1722900000000003</v>
      </c>
      <c r="K28221" s="11"/>
    </row>
    <row r="28222" spans="1:26" x14ac:dyDescent="0.25">
      <c r="B28222" t="s">
        <v>5182</v>
      </c>
      <c r="C28222" t="s">
        <v>9</v>
      </c>
      <c r="D28222" t="s">
        <v>5183</v>
      </c>
      <c r="E28222" s="8">
        <v>0.27778000000000003</v>
      </c>
      <c r="F28222" t="s">
        <v>5123</v>
      </c>
      <c r="G28222" t="s">
        <v>5124</v>
      </c>
      <c r="H28222" s="9">
        <v>24.55</v>
      </c>
      <c r="I28222" t="s">
        <v>5125</v>
      </c>
      <c r="J28222" s="10">
        <f>ROUND(E28222/I28219* H28222,5)</f>
        <v>6.8194999999999997</v>
      </c>
      <c r="K28222" s="11"/>
    </row>
    <row r="28223" spans="1:26" x14ac:dyDescent="0.25">
      <c r="D28223" s="12" t="s">
        <v>5126</v>
      </c>
      <c r="E28223" s="11"/>
      <c r="H28223" s="11"/>
      <c r="K28223" s="9">
        <f>SUM(J28221:J28222)</f>
        <v>14.99179</v>
      </c>
    </row>
    <row r="28224" spans="1:26" x14ac:dyDescent="0.25">
      <c r="B28224" s="7" t="s">
        <v>5127</v>
      </c>
      <c r="E28224" s="11"/>
      <c r="H28224" s="11"/>
      <c r="K28224" s="11"/>
    </row>
    <row r="28225" spans="2:11" x14ac:dyDescent="0.25">
      <c r="B28225" t="s">
        <v>6441</v>
      </c>
      <c r="C28225" t="s">
        <v>9</v>
      </c>
      <c r="D28225" t="s">
        <v>5129</v>
      </c>
      <c r="E28225" s="8">
        <v>0.27778000000000003</v>
      </c>
      <c r="F28225" t="s">
        <v>5123</v>
      </c>
      <c r="G28225" t="s">
        <v>5124</v>
      </c>
      <c r="H28225" s="9">
        <v>2.0499999999999998</v>
      </c>
      <c r="I28225" t="s">
        <v>5125</v>
      </c>
      <c r="J28225" s="10">
        <f>ROUND(E28225/I28219* H28225,5)</f>
        <v>0.56945000000000001</v>
      </c>
      <c r="K28225" s="11"/>
    </row>
    <row r="28226" spans="2:11" x14ac:dyDescent="0.25">
      <c r="B28226" t="s">
        <v>5235</v>
      </c>
      <c r="C28226" t="s">
        <v>9</v>
      </c>
      <c r="D28226" t="s">
        <v>5236</v>
      </c>
      <c r="E28226" s="8">
        <v>2.7779999999999999E-2</v>
      </c>
      <c r="F28226" t="s">
        <v>5123</v>
      </c>
      <c r="G28226" t="s">
        <v>5124</v>
      </c>
      <c r="H28226" s="9">
        <v>65.38</v>
      </c>
      <c r="I28226" t="s">
        <v>5125</v>
      </c>
      <c r="J28226" s="10">
        <f>ROUND(E28226/I28219* H28226,5)</f>
        <v>1.81626</v>
      </c>
      <c r="K28226" s="11"/>
    </row>
    <row r="28227" spans="2:11" x14ac:dyDescent="0.25">
      <c r="B28227" t="s">
        <v>5190</v>
      </c>
      <c r="C28227" t="s">
        <v>9</v>
      </c>
      <c r="D28227" t="s">
        <v>5191</v>
      </c>
      <c r="E28227" s="8">
        <v>0.27778000000000003</v>
      </c>
      <c r="F28227" t="s">
        <v>5123</v>
      </c>
      <c r="G28227" t="s">
        <v>5124</v>
      </c>
      <c r="H28227" s="9">
        <v>2.54</v>
      </c>
      <c r="I28227" t="s">
        <v>5125</v>
      </c>
      <c r="J28227" s="10">
        <f>ROUND(E28227/I28219* H28227,5)</f>
        <v>0.70555999999999996</v>
      </c>
      <c r="K28227" s="11"/>
    </row>
    <row r="28228" spans="2:11" x14ac:dyDescent="0.25">
      <c r="D28228" s="12" t="s">
        <v>5130</v>
      </c>
      <c r="E28228" s="11"/>
      <c r="H28228" s="11"/>
      <c r="K28228" s="9">
        <f>SUM(J28225:J28227)</f>
        <v>3.0912699999999997</v>
      </c>
    </row>
    <row r="28229" spans="2:11" x14ac:dyDescent="0.25">
      <c r="B28229" s="7" t="s">
        <v>5131</v>
      </c>
      <c r="E28229" s="11"/>
      <c r="H28229" s="11"/>
      <c r="K28229" s="11"/>
    </row>
    <row r="28230" spans="2:11" x14ac:dyDescent="0.25">
      <c r="B28230" t="s">
        <v>6469</v>
      </c>
      <c r="C28230" t="s">
        <v>3757</v>
      </c>
      <c r="D28230" t="s">
        <v>6470</v>
      </c>
      <c r="E28230" s="8">
        <v>4.3499999999999997E-2</v>
      </c>
      <c r="G28230" t="s">
        <v>5124</v>
      </c>
      <c r="H28230" s="9">
        <v>57.46</v>
      </c>
      <c r="I28230" t="s">
        <v>5125</v>
      </c>
      <c r="J28230" s="10">
        <f>ROUND(E28230* H28230,5)</f>
        <v>2.4995099999999999</v>
      </c>
      <c r="K28230" s="11"/>
    </row>
    <row r="28231" spans="2:11" x14ac:dyDescent="0.25">
      <c r="B28231" t="s">
        <v>6646</v>
      </c>
      <c r="C28231" t="s">
        <v>3757</v>
      </c>
      <c r="D28231" t="s">
        <v>6647</v>
      </c>
      <c r="E28231" s="8">
        <v>1.7000000000000001E-2</v>
      </c>
      <c r="G28231" t="s">
        <v>5124</v>
      </c>
      <c r="H28231" s="9">
        <v>20.399999999999999</v>
      </c>
      <c r="I28231" t="s">
        <v>5125</v>
      </c>
      <c r="J28231" s="10">
        <f>ROUND(E28231* H28231,5)</f>
        <v>0.3468</v>
      </c>
      <c r="K28231" s="11"/>
    </row>
    <row r="28232" spans="2:11" x14ac:dyDescent="0.25">
      <c r="B28232" t="s">
        <v>7228</v>
      </c>
      <c r="C28232" t="s">
        <v>166</v>
      </c>
      <c r="D28232" t="s">
        <v>7229</v>
      </c>
      <c r="E28232" s="8">
        <v>1.05</v>
      </c>
      <c r="G28232" t="s">
        <v>5124</v>
      </c>
      <c r="H28232" s="9">
        <v>17.09</v>
      </c>
      <c r="I28232" t="s">
        <v>5125</v>
      </c>
      <c r="J28232" s="10">
        <f>ROUND(E28232* H28232,5)</f>
        <v>17.944500000000001</v>
      </c>
      <c r="K28232" s="11"/>
    </row>
    <row r="28233" spans="2:11" x14ac:dyDescent="0.25">
      <c r="B28233" t="s">
        <v>5273</v>
      </c>
      <c r="C28233" t="s">
        <v>136</v>
      </c>
      <c r="D28233" t="s">
        <v>5133</v>
      </c>
      <c r="E28233" s="8">
        <v>6.4999999999999997E-3</v>
      </c>
      <c r="G28233" t="s">
        <v>5124</v>
      </c>
      <c r="H28233" s="9">
        <v>2.04</v>
      </c>
      <c r="I28233" t="s">
        <v>5125</v>
      </c>
      <c r="J28233" s="10">
        <f>ROUND(E28233* H28233,5)</f>
        <v>1.3259999999999999E-2</v>
      </c>
      <c r="K28233" s="11"/>
    </row>
    <row r="28234" spans="2:11" x14ac:dyDescent="0.25">
      <c r="D28234" s="12" t="s">
        <v>5140</v>
      </c>
      <c r="E28234" s="11"/>
      <c r="H28234" s="11"/>
      <c r="K28234" s="9">
        <f>SUM(J28230:J28233)</f>
        <v>20.804069999999999</v>
      </c>
    </row>
    <row r="28235" spans="2:11" x14ac:dyDescent="0.25">
      <c r="E28235" s="11"/>
      <c r="H28235" s="11"/>
      <c r="K28235" s="11"/>
    </row>
    <row r="28236" spans="2:11" x14ac:dyDescent="0.25">
      <c r="D28236" s="12" t="s">
        <v>5142</v>
      </c>
      <c r="E28236" s="11"/>
      <c r="H28236" s="11">
        <v>1.5</v>
      </c>
      <c r="I28236" t="s">
        <v>5143</v>
      </c>
      <c r="J28236">
        <f>ROUND(H28236/100*K28223,5)</f>
        <v>0.22488</v>
      </c>
      <c r="K28236" s="11"/>
    </row>
    <row r="28237" spans="2:11" x14ac:dyDescent="0.25">
      <c r="D28237" s="12" t="s">
        <v>5141</v>
      </c>
      <c r="E28237" s="11"/>
      <c r="H28237" s="11"/>
      <c r="K28237" s="13">
        <f>SUM(J28220:J28236)</f>
        <v>39.112009999999998</v>
      </c>
    </row>
    <row r="28238" spans="2:11" x14ac:dyDescent="0.25">
      <c r="D28238" s="12" t="s">
        <v>5157</v>
      </c>
      <c r="E28238" s="11"/>
      <c r="H28238" s="11">
        <v>6</v>
      </c>
      <c r="I28238" t="s">
        <v>5143</v>
      </c>
      <c r="K28238" s="9">
        <f>ROUND(H28238/100*K28237,5)</f>
        <v>2.3467199999999999</v>
      </c>
    </row>
    <row r="28239" spans="2:11" x14ac:dyDescent="0.25">
      <c r="D28239" s="12" t="s">
        <v>5144</v>
      </c>
      <c r="E28239" s="11"/>
      <c r="H28239" s="11"/>
      <c r="K28239" s="13">
        <f>SUM(K28237:K28238)</f>
        <v>41.458729999999996</v>
      </c>
    </row>
    <row r="28241" spans="1:26" ht="45" customHeight="1" x14ac:dyDescent="0.25">
      <c r="A28241" s="4" t="s">
        <v>7232</v>
      </c>
      <c r="B28241" s="4" t="s">
        <v>3702</v>
      </c>
      <c r="C28241" s="1" t="s">
        <v>166</v>
      </c>
      <c r="D28241" s="28" t="s">
        <v>3703</v>
      </c>
      <c r="E28241" s="29"/>
      <c r="F28241" s="29"/>
      <c r="G28241" s="1"/>
      <c r="H28241" s="5" t="s">
        <v>5119</v>
      </c>
      <c r="I28241" s="30">
        <v>1</v>
      </c>
      <c r="J28241" s="31"/>
      <c r="K28241" s="6">
        <f>ROUND(K28261,2)</f>
        <v>56.47</v>
      </c>
      <c r="L28241" s="1"/>
      <c r="M28241" s="1"/>
      <c r="N28241" s="1"/>
      <c r="O28241" s="1"/>
      <c r="P28241" s="1"/>
      <c r="Q28241" s="1"/>
      <c r="R28241" s="1"/>
      <c r="S28241" s="1"/>
      <c r="T28241" s="1"/>
      <c r="U28241" s="1"/>
      <c r="V28241" s="1"/>
      <c r="W28241" s="1"/>
      <c r="X28241" s="1"/>
      <c r="Y28241" s="1"/>
      <c r="Z28241" s="1"/>
    </row>
    <row r="28242" spans="1:26" x14ac:dyDescent="0.25">
      <c r="B28242" s="7" t="s">
        <v>5120</v>
      </c>
    </row>
    <row r="28243" spans="1:26" x14ac:dyDescent="0.25">
      <c r="B28243" t="s">
        <v>5182</v>
      </c>
      <c r="C28243" t="s">
        <v>9</v>
      </c>
      <c r="D28243" t="s">
        <v>5183</v>
      </c>
      <c r="E28243" s="8">
        <v>0.49260999999999999</v>
      </c>
      <c r="F28243" t="s">
        <v>5123</v>
      </c>
      <c r="G28243" t="s">
        <v>5124</v>
      </c>
      <c r="H28243" s="9">
        <v>24.55</v>
      </c>
      <c r="I28243" t="s">
        <v>5125</v>
      </c>
      <c r="J28243" s="10">
        <f>ROUND(E28243/I28241* H28243,5)</f>
        <v>12.093579999999999</v>
      </c>
      <c r="K28243" s="11"/>
    </row>
    <row r="28244" spans="1:26" x14ac:dyDescent="0.25">
      <c r="B28244" t="s">
        <v>5314</v>
      </c>
      <c r="C28244" t="s">
        <v>9</v>
      </c>
      <c r="D28244" t="s">
        <v>5315</v>
      </c>
      <c r="E28244" s="8">
        <v>0.49260999999999999</v>
      </c>
      <c r="F28244" t="s">
        <v>5123</v>
      </c>
      <c r="G28244" t="s">
        <v>5124</v>
      </c>
      <c r="H28244" s="9">
        <v>29.42</v>
      </c>
      <c r="I28244" t="s">
        <v>5125</v>
      </c>
      <c r="J28244" s="10">
        <f>ROUND(E28244/I28241* H28244,5)</f>
        <v>14.49259</v>
      </c>
      <c r="K28244" s="11"/>
    </row>
    <row r="28245" spans="1:26" x14ac:dyDescent="0.25">
      <c r="D28245" s="12" t="s">
        <v>5126</v>
      </c>
      <c r="E28245" s="11"/>
      <c r="H28245" s="11"/>
      <c r="K28245" s="9">
        <f>SUM(J28243:J28244)</f>
        <v>26.586169999999999</v>
      </c>
    </row>
    <row r="28246" spans="1:26" x14ac:dyDescent="0.25">
      <c r="B28246" s="7" t="s">
        <v>5127</v>
      </c>
      <c r="E28246" s="11"/>
      <c r="H28246" s="11"/>
      <c r="K28246" s="11"/>
    </row>
    <row r="28247" spans="1:26" x14ac:dyDescent="0.25">
      <c r="B28247" t="s">
        <v>5190</v>
      </c>
      <c r="C28247" t="s">
        <v>9</v>
      </c>
      <c r="D28247" t="s">
        <v>5191</v>
      </c>
      <c r="E28247" s="8">
        <v>0.49260999999999999</v>
      </c>
      <c r="F28247" t="s">
        <v>5123</v>
      </c>
      <c r="G28247" t="s">
        <v>5124</v>
      </c>
      <c r="H28247" s="9">
        <v>2.54</v>
      </c>
      <c r="I28247" t="s">
        <v>5125</v>
      </c>
      <c r="J28247" s="10">
        <f>ROUND(E28247/I28241* H28247,5)</f>
        <v>1.2512300000000001</v>
      </c>
      <c r="K28247" s="11"/>
    </row>
    <row r="28248" spans="1:26" x14ac:dyDescent="0.25">
      <c r="B28248" t="s">
        <v>5235</v>
      </c>
      <c r="C28248" t="s">
        <v>9</v>
      </c>
      <c r="D28248" t="s">
        <v>5236</v>
      </c>
      <c r="E28248" s="8">
        <v>4.9259999999999998E-2</v>
      </c>
      <c r="F28248" t="s">
        <v>5123</v>
      </c>
      <c r="G28248" t="s">
        <v>5124</v>
      </c>
      <c r="H28248" s="9">
        <v>65.38</v>
      </c>
      <c r="I28248" t="s">
        <v>5125</v>
      </c>
      <c r="J28248" s="10">
        <f>ROUND(E28248/I28241* H28248,5)</f>
        <v>3.2206199999999998</v>
      </c>
      <c r="K28248" s="11"/>
    </row>
    <row r="28249" spans="1:26" x14ac:dyDescent="0.25">
      <c r="B28249" t="s">
        <v>6441</v>
      </c>
      <c r="C28249" t="s">
        <v>9</v>
      </c>
      <c r="D28249" t="s">
        <v>5129</v>
      </c>
      <c r="E28249" s="8">
        <v>0.49260999999999999</v>
      </c>
      <c r="F28249" t="s">
        <v>5123</v>
      </c>
      <c r="G28249" t="s">
        <v>5124</v>
      </c>
      <c r="H28249" s="9">
        <v>2.0499999999999998</v>
      </c>
      <c r="I28249" t="s">
        <v>5125</v>
      </c>
      <c r="J28249" s="10">
        <f>ROUND(E28249/I28241* H28249,5)</f>
        <v>1.0098499999999999</v>
      </c>
      <c r="K28249" s="11"/>
    </row>
    <row r="28250" spans="1:26" x14ac:dyDescent="0.25">
      <c r="D28250" s="12" t="s">
        <v>5130</v>
      </c>
      <c r="E28250" s="11"/>
      <c r="H28250" s="11"/>
      <c r="K28250" s="9">
        <f>SUM(J28247:J28249)</f>
        <v>5.4817</v>
      </c>
    </row>
    <row r="28251" spans="1:26" x14ac:dyDescent="0.25">
      <c r="B28251" s="7" t="s">
        <v>5131</v>
      </c>
      <c r="E28251" s="11"/>
      <c r="H28251" s="11"/>
      <c r="K28251" s="11"/>
    </row>
    <row r="28252" spans="1:26" x14ac:dyDescent="0.25">
      <c r="B28252" t="s">
        <v>5273</v>
      </c>
      <c r="C28252" t="s">
        <v>136</v>
      </c>
      <c r="D28252" t="s">
        <v>5133</v>
      </c>
      <c r="E28252" s="8">
        <v>6.4999999999999997E-3</v>
      </c>
      <c r="G28252" t="s">
        <v>5124</v>
      </c>
      <c r="H28252" s="9">
        <v>2.04</v>
      </c>
      <c r="I28252" t="s">
        <v>5125</v>
      </c>
      <c r="J28252" s="10">
        <f>ROUND(E28252* H28252,5)</f>
        <v>1.3259999999999999E-2</v>
      </c>
      <c r="K28252" s="11"/>
    </row>
    <row r="28253" spans="1:26" x14ac:dyDescent="0.25">
      <c r="B28253" t="s">
        <v>7228</v>
      </c>
      <c r="C28253" t="s">
        <v>166</v>
      </c>
      <c r="D28253" t="s">
        <v>7229</v>
      </c>
      <c r="E28253" s="8">
        <v>1.05</v>
      </c>
      <c r="G28253" t="s">
        <v>5124</v>
      </c>
      <c r="H28253" s="9">
        <v>17.09</v>
      </c>
      <c r="I28253" t="s">
        <v>5125</v>
      </c>
      <c r="J28253" s="10">
        <f>ROUND(E28253* H28253,5)</f>
        <v>17.944500000000001</v>
      </c>
      <c r="K28253" s="11"/>
    </row>
    <row r="28254" spans="1:26" x14ac:dyDescent="0.25">
      <c r="B28254" t="s">
        <v>6646</v>
      </c>
      <c r="C28254" t="s">
        <v>3757</v>
      </c>
      <c r="D28254" t="s">
        <v>6647</v>
      </c>
      <c r="E28254" s="8">
        <v>1.7000000000000001E-2</v>
      </c>
      <c r="G28254" t="s">
        <v>5124</v>
      </c>
      <c r="H28254" s="9">
        <v>20.399999999999999</v>
      </c>
      <c r="I28254" t="s">
        <v>5125</v>
      </c>
      <c r="J28254" s="10">
        <f>ROUND(E28254* H28254,5)</f>
        <v>0.3468</v>
      </c>
      <c r="K28254" s="11"/>
    </row>
    <row r="28255" spans="1:26" x14ac:dyDescent="0.25">
      <c r="B28255" t="s">
        <v>6469</v>
      </c>
      <c r="C28255" t="s">
        <v>3757</v>
      </c>
      <c r="D28255" t="s">
        <v>6470</v>
      </c>
      <c r="E28255" s="8">
        <v>4.3499999999999997E-2</v>
      </c>
      <c r="G28255" t="s">
        <v>5124</v>
      </c>
      <c r="H28255" s="9">
        <v>57.46</v>
      </c>
      <c r="I28255" t="s">
        <v>5125</v>
      </c>
      <c r="J28255" s="10">
        <f>ROUND(E28255* H28255,5)</f>
        <v>2.4995099999999999</v>
      </c>
      <c r="K28255" s="11"/>
    </row>
    <row r="28256" spans="1:26" x14ac:dyDescent="0.25">
      <c r="D28256" s="12" t="s">
        <v>5140</v>
      </c>
      <c r="E28256" s="11"/>
      <c r="H28256" s="11"/>
      <c r="K28256" s="9">
        <f>SUM(J28252:J28255)</f>
        <v>20.804070000000003</v>
      </c>
    </row>
    <row r="28257" spans="1:26" x14ac:dyDescent="0.25">
      <c r="E28257" s="11"/>
      <c r="H28257" s="11"/>
      <c r="K28257" s="11"/>
    </row>
    <row r="28258" spans="1:26" x14ac:dyDescent="0.25">
      <c r="D28258" s="12" t="s">
        <v>5142</v>
      </c>
      <c r="E28258" s="11"/>
      <c r="H28258" s="11">
        <v>1.5</v>
      </c>
      <c r="I28258" t="s">
        <v>5143</v>
      </c>
      <c r="J28258">
        <f>ROUND(H28258/100*K28245,5)</f>
        <v>0.39878999999999998</v>
      </c>
      <c r="K28258" s="11"/>
    </row>
    <row r="28259" spans="1:26" x14ac:dyDescent="0.25">
      <c r="D28259" s="12" t="s">
        <v>5141</v>
      </c>
      <c r="E28259" s="11"/>
      <c r="H28259" s="11"/>
      <c r="K28259" s="13">
        <f>SUM(J28242:J28258)</f>
        <v>53.270730000000007</v>
      </c>
    </row>
    <row r="28260" spans="1:26" x14ac:dyDescent="0.25">
      <c r="D28260" s="12" t="s">
        <v>5157</v>
      </c>
      <c r="E28260" s="11"/>
      <c r="H28260" s="11">
        <v>6</v>
      </c>
      <c r="I28260" t="s">
        <v>5143</v>
      </c>
      <c r="K28260" s="9">
        <f>ROUND(H28260/100*K28259,5)</f>
        <v>3.19624</v>
      </c>
    </row>
    <row r="28261" spans="1:26" x14ac:dyDescent="0.25">
      <c r="D28261" s="12" t="s">
        <v>5144</v>
      </c>
      <c r="E28261" s="11"/>
      <c r="H28261" s="11"/>
      <c r="K28261" s="13">
        <f>SUM(K28259:K28260)</f>
        <v>56.466970000000011</v>
      </c>
    </row>
    <row r="28263" spans="1:26" ht="45" customHeight="1" x14ac:dyDescent="0.25">
      <c r="A28263" s="4" t="s">
        <v>7233</v>
      </c>
      <c r="B28263" s="4" t="s">
        <v>3704</v>
      </c>
      <c r="C28263" s="1" t="s">
        <v>166</v>
      </c>
      <c r="D28263" s="28" t="s">
        <v>3705</v>
      </c>
      <c r="E28263" s="29"/>
      <c r="F28263" s="29"/>
      <c r="G28263" s="1"/>
      <c r="H28263" s="5" t="s">
        <v>5119</v>
      </c>
      <c r="I28263" s="30">
        <v>1</v>
      </c>
      <c r="J28263" s="31"/>
      <c r="K28263" s="6">
        <f>ROUND(K28283,2)</f>
        <v>35.54</v>
      </c>
      <c r="L28263" s="1"/>
      <c r="M28263" s="1"/>
      <c r="N28263" s="1"/>
      <c r="O28263" s="1"/>
      <c r="P28263" s="1"/>
      <c r="Q28263" s="1"/>
      <c r="R28263" s="1"/>
      <c r="S28263" s="1"/>
      <c r="T28263" s="1"/>
      <c r="U28263" s="1"/>
      <c r="V28263" s="1"/>
      <c r="W28263" s="1"/>
      <c r="X28263" s="1"/>
      <c r="Y28263" s="1"/>
      <c r="Z28263" s="1"/>
    </row>
    <row r="28264" spans="1:26" x14ac:dyDescent="0.25">
      <c r="B28264" s="7" t="s">
        <v>5120</v>
      </c>
    </row>
    <row r="28265" spans="1:26" x14ac:dyDescent="0.25">
      <c r="B28265" t="s">
        <v>5182</v>
      </c>
      <c r="C28265" t="s">
        <v>9</v>
      </c>
      <c r="D28265" t="s">
        <v>5183</v>
      </c>
      <c r="E28265" s="8">
        <v>0.19305</v>
      </c>
      <c r="F28265" t="s">
        <v>5123</v>
      </c>
      <c r="G28265" t="s">
        <v>5124</v>
      </c>
      <c r="H28265" s="9">
        <v>24.55</v>
      </c>
      <c r="I28265" t="s">
        <v>5125</v>
      </c>
      <c r="J28265" s="10">
        <f>ROUND(E28265/I28263* H28265,5)</f>
        <v>4.7393799999999997</v>
      </c>
      <c r="K28265" s="11"/>
    </row>
    <row r="28266" spans="1:26" x14ac:dyDescent="0.25">
      <c r="B28266" t="s">
        <v>5314</v>
      </c>
      <c r="C28266" t="s">
        <v>9</v>
      </c>
      <c r="D28266" t="s">
        <v>5315</v>
      </c>
      <c r="E28266" s="8">
        <v>0.19305</v>
      </c>
      <c r="F28266" t="s">
        <v>5123</v>
      </c>
      <c r="G28266" t="s">
        <v>5124</v>
      </c>
      <c r="H28266" s="9">
        <v>29.42</v>
      </c>
      <c r="I28266" t="s">
        <v>5125</v>
      </c>
      <c r="J28266" s="10">
        <f>ROUND(E28266/I28263* H28266,5)</f>
        <v>5.6795299999999997</v>
      </c>
      <c r="K28266" s="11"/>
    </row>
    <row r="28267" spans="1:26" x14ac:dyDescent="0.25">
      <c r="D28267" s="12" t="s">
        <v>5126</v>
      </c>
      <c r="E28267" s="11"/>
      <c r="H28267" s="11"/>
      <c r="K28267" s="9">
        <f>SUM(J28265:J28266)</f>
        <v>10.41891</v>
      </c>
    </row>
    <row r="28268" spans="1:26" x14ac:dyDescent="0.25">
      <c r="B28268" s="7" t="s">
        <v>5127</v>
      </c>
      <c r="E28268" s="11"/>
      <c r="H28268" s="11"/>
      <c r="K28268" s="11"/>
    </row>
    <row r="28269" spans="1:26" x14ac:dyDescent="0.25">
      <c r="B28269" t="s">
        <v>6441</v>
      </c>
      <c r="C28269" t="s">
        <v>9</v>
      </c>
      <c r="D28269" t="s">
        <v>5129</v>
      </c>
      <c r="E28269" s="8">
        <v>0.19305</v>
      </c>
      <c r="F28269" t="s">
        <v>5123</v>
      </c>
      <c r="G28269" t="s">
        <v>5124</v>
      </c>
      <c r="H28269" s="9">
        <v>2.0499999999999998</v>
      </c>
      <c r="I28269" t="s">
        <v>5125</v>
      </c>
      <c r="J28269" s="10">
        <f>ROUND(E28269/I28263* H28269,5)</f>
        <v>0.39574999999999999</v>
      </c>
      <c r="K28269" s="11"/>
    </row>
    <row r="28270" spans="1:26" x14ac:dyDescent="0.25">
      <c r="B28270" t="s">
        <v>5235</v>
      </c>
      <c r="C28270" t="s">
        <v>9</v>
      </c>
      <c r="D28270" t="s">
        <v>5236</v>
      </c>
      <c r="E28270" s="8">
        <v>1.9310000000000001E-2</v>
      </c>
      <c r="F28270" t="s">
        <v>5123</v>
      </c>
      <c r="G28270" t="s">
        <v>5124</v>
      </c>
      <c r="H28270" s="9">
        <v>65.38</v>
      </c>
      <c r="I28270" t="s">
        <v>5125</v>
      </c>
      <c r="J28270" s="10">
        <f>ROUND(E28270/I28263* H28270,5)</f>
        <v>1.2624899999999999</v>
      </c>
      <c r="K28270" s="11"/>
    </row>
    <row r="28271" spans="1:26" x14ac:dyDescent="0.25">
      <c r="B28271" t="s">
        <v>5190</v>
      </c>
      <c r="C28271" t="s">
        <v>9</v>
      </c>
      <c r="D28271" t="s">
        <v>5191</v>
      </c>
      <c r="E28271" s="8">
        <v>0.19305</v>
      </c>
      <c r="F28271" t="s">
        <v>5123</v>
      </c>
      <c r="G28271" t="s">
        <v>5124</v>
      </c>
      <c r="H28271" s="9">
        <v>2.54</v>
      </c>
      <c r="I28271" t="s">
        <v>5125</v>
      </c>
      <c r="J28271" s="10">
        <f>ROUND(E28271/I28263* H28271,5)</f>
        <v>0.49035000000000001</v>
      </c>
      <c r="K28271" s="11"/>
    </row>
    <row r="28272" spans="1:26" x14ac:dyDescent="0.25">
      <c r="D28272" s="12" t="s">
        <v>5130</v>
      </c>
      <c r="E28272" s="11"/>
      <c r="H28272" s="11"/>
      <c r="K28272" s="9">
        <f>SUM(J28269:J28271)</f>
        <v>2.14859</v>
      </c>
    </row>
    <row r="28273" spans="1:26" x14ac:dyDescent="0.25">
      <c r="B28273" s="7" t="s">
        <v>5131</v>
      </c>
      <c r="E28273" s="11"/>
      <c r="H28273" s="11"/>
      <c r="K28273" s="11"/>
    </row>
    <row r="28274" spans="1:26" x14ac:dyDescent="0.25">
      <c r="B28274" t="s">
        <v>6469</v>
      </c>
      <c r="C28274" t="s">
        <v>3757</v>
      </c>
      <c r="D28274" t="s">
        <v>6470</v>
      </c>
      <c r="E28274" s="8">
        <v>4.3499999999999997E-2</v>
      </c>
      <c r="G28274" t="s">
        <v>5124</v>
      </c>
      <c r="H28274" s="9">
        <v>57.46</v>
      </c>
      <c r="I28274" t="s">
        <v>5125</v>
      </c>
      <c r="J28274" s="10">
        <f>ROUND(E28274* H28274,5)</f>
        <v>2.4995099999999999</v>
      </c>
      <c r="K28274" s="11"/>
    </row>
    <row r="28275" spans="1:26" x14ac:dyDescent="0.25">
      <c r="B28275" t="s">
        <v>6646</v>
      </c>
      <c r="C28275" t="s">
        <v>3757</v>
      </c>
      <c r="D28275" t="s">
        <v>6647</v>
      </c>
      <c r="E28275" s="8">
        <v>1.7000000000000001E-2</v>
      </c>
      <c r="G28275" t="s">
        <v>5124</v>
      </c>
      <c r="H28275" s="9">
        <v>20.399999999999999</v>
      </c>
      <c r="I28275" t="s">
        <v>5125</v>
      </c>
      <c r="J28275" s="10">
        <f>ROUND(E28275* H28275,5)</f>
        <v>0.3468</v>
      </c>
      <c r="K28275" s="11"/>
    </row>
    <row r="28276" spans="1:26" x14ac:dyDescent="0.25">
      <c r="B28276" t="s">
        <v>5273</v>
      </c>
      <c r="C28276" t="s">
        <v>136</v>
      </c>
      <c r="D28276" t="s">
        <v>5133</v>
      </c>
      <c r="E28276" s="8">
        <v>6.4999999999999997E-3</v>
      </c>
      <c r="G28276" t="s">
        <v>5124</v>
      </c>
      <c r="H28276" s="9">
        <v>2.04</v>
      </c>
      <c r="I28276" t="s">
        <v>5125</v>
      </c>
      <c r="J28276" s="10">
        <f>ROUND(E28276* H28276,5)</f>
        <v>1.3259999999999999E-2</v>
      </c>
      <c r="K28276" s="11"/>
    </row>
    <row r="28277" spans="1:26" x14ac:dyDescent="0.25">
      <c r="B28277" t="s">
        <v>7228</v>
      </c>
      <c r="C28277" t="s">
        <v>166</v>
      </c>
      <c r="D28277" t="s">
        <v>7229</v>
      </c>
      <c r="E28277" s="8">
        <v>1.05</v>
      </c>
      <c r="G28277" t="s">
        <v>5124</v>
      </c>
      <c r="H28277" s="9">
        <v>17.09</v>
      </c>
      <c r="I28277" t="s">
        <v>5125</v>
      </c>
      <c r="J28277" s="10">
        <f>ROUND(E28277* H28277,5)</f>
        <v>17.944500000000001</v>
      </c>
      <c r="K28277" s="11"/>
    </row>
    <row r="28278" spans="1:26" x14ac:dyDescent="0.25">
      <c r="D28278" s="12" t="s">
        <v>5140</v>
      </c>
      <c r="E28278" s="11"/>
      <c r="H28278" s="11"/>
      <c r="K28278" s="9">
        <f>SUM(J28274:J28277)</f>
        <v>20.804070000000003</v>
      </c>
    </row>
    <row r="28279" spans="1:26" x14ac:dyDescent="0.25">
      <c r="E28279" s="11"/>
      <c r="H28279" s="11"/>
      <c r="K28279" s="11"/>
    </row>
    <row r="28280" spans="1:26" x14ac:dyDescent="0.25">
      <c r="D28280" s="12" t="s">
        <v>5142</v>
      </c>
      <c r="E28280" s="11"/>
      <c r="H28280" s="11">
        <v>1.5</v>
      </c>
      <c r="I28280" t="s">
        <v>5143</v>
      </c>
      <c r="J28280">
        <f>ROUND(H28280/100*K28267,5)</f>
        <v>0.15628</v>
      </c>
      <c r="K28280" s="11"/>
    </row>
    <row r="28281" spans="1:26" x14ac:dyDescent="0.25">
      <c r="D28281" s="12" t="s">
        <v>5141</v>
      </c>
      <c r="E28281" s="11"/>
      <c r="H28281" s="11"/>
      <c r="K28281" s="13">
        <f>SUM(J28264:J28280)</f>
        <v>33.527850000000008</v>
      </c>
    </row>
    <row r="28282" spans="1:26" x14ac:dyDescent="0.25">
      <c r="D28282" s="12" t="s">
        <v>5157</v>
      </c>
      <c r="E28282" s="11"/>
      <c r="H28282" s="11">
        <v>6</v>
      </c>
      <c r="I28282" t="s">
        <v>5143</v>
      </c>
      <c r="K28282" s="9">
        <f>ROUND(H28282/100*K28281,5)</f>
        <v>2.0116700000000001</v>
      </c>
    </row>
    <row r="28283" spans="1:26" x14ac:dyDescent="0.25">
      <c r="D28283" s="12" t="s">
        <v>5144</v>
      </c>
      <c r="E28283" s="11"/>
      <c r="H28283" s="11"/>
      <c r="K28283" s="13">
        <f>SUM(K28281:K28282)</f>
        <v>35.53952000000001</v>
      </c>
    </row>
    <row r="28285" spans="1:26" ht="45" customHeight="1" x14ac:dyDescent="0.25">
      <c r="A28285" s="4" t="s">
        <v>7234</v>
      </c>
      <c r="B28285" s="4" t="s">
        <v>3706</v>
      </c>
      <c r="C28285" s="1" t="s">
        <v>166</v>
      </c>
      <c r="D28285" s="28" t="s">
        <v>3707</v>
      </c>
      <c r="E28285" s="29"/>
      <c r="F28285" s="29"/>
      <c r="G28285" s="1"/>
      <c r="H28285" s="5" t="s">
        <v>5119</v>
      </c>
      <c r="I28285" s="30">
        <v>1</v>
      </c>
      <c r="J28285" s="31"/>
      <c r="K28285" s="6">
        <f>ROUND(K28305,2)</f>
        <v>53.1</v>
      </c>
      <c r="L28285" s="1"/>
      <c r="M28285" s="1"/>
      <c r="N28285" s="1"/>
      <c r="O28285" s="1"/>
      <c r="P28285" s="1"/>
      <c r="Q28285" s="1"/>
      <c r="R28285" s="1"/>
      <c r="S28285" s="1"/>
      <c r="T28285" s="1"/>
      <c r="U28285" s="1"/>
      <c r="V28285" s="1"/>
      <c r="W28285" s="1"/>
      <c r="X28285" s="1"/>
      <c r="Y28285" s="1"/>
      <c r="Z28285" s="1"/>
    </row>
    <row r="28286" spans="1:26" x14ac:dyDescent="0.25">
      <c r="B28286" s="7" t="s">
        <v>5120</v>
      </c>
    </row>
    <row r="28287" spans="1:26" x14ac:dyDescent="0.25">
      <c r="B28287" t="s">
        <v>5314</v>
      </c>
      <c r="C28287" t="s">
        <v>9</v>
      </c>
      <c r="D28287" t="s">
        <v>5315</v>
      </c>
      <c r="E28287" s="8">
        <v>0.44444</v>
      </c>
      <c r="F28287" t="s">
        <v>5123</v>
      </c>
      <c r="G28287" t="s">
        <v>5124</v>
      </c>
      <c r="H28287" s="9">
        <v>29.42</v>
      </c>
      <c r="I28287" t="s">
        <v>5125</v>
      </c>
      <c r="J28287" s="10">
        <f>ROUND(E28287/I28285* H28287,5)</f>
        <v>13.075419999999999</v>
      </c>
      <c r="K28287" s="11"/>
    </row>
    <row r="28288" spans="1:26" x14ac:dyDescent="0.25">
      <c r="B28288" t="s">
        <v>5182</v>
      </c>
      <c r="C28288" t="s">
        <v>9</v>
      </c>
      <c r="D28288" t="s">
        <v>5183</v>
      </c>
      <c r="E28288" s="8">
        <v>0.44444</v>
      </c>
      <c r="F28288" t="s">
        <v>5123</v>
      </c>
      <c r="G28288" t="s">
        <v>5124</v>
      </c>
      <c r="H28288" s="9">
        <v>24.55</v>
      </c>
      <c r="I28288" t="s">
        <v>5125</v>
      </c>
      <c r="J28288" s="10">
        <f>ROUND(E28288/I28285* H28288,5)</f>
        <v>10.911</v>
      </c>
      <c r="K28288" s="11"/>
    </row>
    <row r="28289" spans="2:11" x14ac:dyDescent="0.25">
      <c r="D28289" s="12" t="s">
        <v>5126</v>
      </c>
      <c r="E28289" s="11"/>
      <c r="H28289" s="11"/>
      <c r="K28289" s="9">
        <f>SUM(J28287:J28288)</f>
        <v>23.986419999999999</v>
      </c>
    </row>
    <row r="28290" spans="2:11" x14ac:dyDescent="0.25">
      <c r="B28290" s="7" t="s">
        <v>5127</v>
      </c>
      <c r="E28290" s="11"/>
      <c r="H28290" s="11"/>
      <c r="K28290" s="11"/>
    </row>
    <row r="28291" spans="2:11" x14ac:dyDescent="0.25">
      <c r="B28291" t="s">
        <v>5235</v>
      </c>
      <c r="C28291" t="s">
        <v>9</v>
      </c>
      <c r="D28291" t="s">
        <v>5236</v>
      </c>
      <c r="E28291" s="8">
        <v>4.444E-2</v>
      </c>
      <c r="F28291" t="s">
        <v>5123</v>
      </c>
      <c r="G28291" t="s">
        <v>5124</v>
      </c>
      <c r="H28291" s="9">
        <v>65.38</v>
      </c>
      <c r="I28291" t="s">
        <v>5125</v>
      </c>
      <c r="J28291" s="10">
        <f>ROUND(E28291/I28285* H28291,5)</f>
        <v>2.9054899999999999</v>
      </c>
      <c r="K28291" s="11"/>
    </row>
    <row r="28292" spans="2:11" x14ac:dyDescent="0.25">
      <c r="B28292" t="s">
        <v>6441</v>
      </c>
      <c r="C28292" t="s">
        <v>9</v>
      </c>
      <c r="D28292" t="s">
        <v>5129</v>
      </c>
      <c r="E28292" s="8">
        <v>0.44444</v>
      </c>
      <c r="F28292" t="s">
        <v>5123</v>
      </c>
      <c r="G28292" t="s">
        <v>5124</v>
      </c>
      <c r="H28292" s="9">
        <v>2.0499999999999998</v>
      </c>
      <c r="I28292" t="s">
        <v>5125</v>
      </c>
      <c r="J28292" s="10">
        <f>ROUND(E28292/I28285* H28292,5)</f>
        <v>0.91110000000000002</v>
      </c>
      <c r="K28292" s="11"/>
    </row>
    <row r="28293" spans="2:11" x14ac:dyDescent="0.25">
      <c r="B28293" t="s">
        <v>5190</v>
      </c>
      <c r="C28293" t="s">
        <v>9</v>
      </c>
      <c r="D28293" t="s">
        <v>5191</v>
      </c>
      <c r="E28293" s="8">
        <v>0.44444</v>
      </c>
      <c r="F28293" t="s">
        <v>5123</v>
      </c>
      <c r="G28293" t="s">
        <v>5124</v>
      </c>
      <c r="H28293" s="9">
        <v>2.54</v>
      </c>
      <c r="I28293" t="s">
        <v>5125</v>
      </c>
      <c r="J28293" s="10">
        <f>ROUND(E28293/I28285* H28293,5)</f>
        <v>1.1288800000000001</v>
      </c>
      <c r="K28293" s="11"/>
    </row>
    <row r="28294" spans="2:11" x14ac:dyDescent="0.25">
      <c r="D28294" s="12" t="s">
        <v>5130</v>
      </c>
      <c r="E28294" s="11"/>
      <c r="H28294" s="11"/>
      <c r="K28294" s="9">
        <f>SUM(J28291:J28293)</f>
        <v>4.9454700000000003</v>
      </c>
    </row>
    <row r="28295" spans="2:11" x14ac:dyDescent="0.25">
      <c r="B28295" s="7" t="s">
        <v>5131</v>
      </c>
      <c r="E28295" s="11"/>
      <c r="H28295" s="11"/>
      <c r="K28295" s="11"/>
    </row>
    <row r="28296" spans="2:11" x14ac:dyDescent="0.25">
      <c r="B28296" t="s">
        <v>6646</v>
      </c>
      <c r="C28296" t="s">
        <v>3757</v>
      </c>
      <c r="D28296" t="s">
        <v>6647</v>
      </c>
      <c r="E28296" s="8">
        <v>1.7000000000000001E-2</v>
      </c>
      <c r="G28296" t="s">
        <v>5124</v>
      </c>
      <c r="H28296" s="9">
        <v>20.399999999999999</v>
      </c>
      <c r="I28296" t="s">
        <v>5125</v>
      </c>
      <c r="J28296" s="10">
        <f>ROUND(E28296* H28296,5)</f>
        <v>0.3468</v>
      </c>
      <c r="K28296" s="11"/>
    </row>
    <row r="28297" spans="2:11" x14ac:dyDescent="0.25">
      <c r="B28297" t="s">
        <v>5273</v>
      </c>
      <c r="C28297" t="s">
        <v>136</v>
      </c>
      <c r="D28297" t="s">
        <v>5133</v>
      </c>
      <c r="E28297" s="8">
        <v>6.4999999999999997E-3</v>
      </c>
      <c r="G28297" t="s">
        <v>5124</v>
      </c>
      <c r="H28297" s="9">
        <v>2.04</v>
      </c>
      <c r="I28297" t="s">
        <v>5125</v>
      </c>
      <c r="J28297" s="10">
        <f>ROUND(E28297* H28297,5)</f>
        <v>1.3259999999999999E-2</v>
      </c>
      <c r="K28297" s="11"/>
    </row>
    <row r="28298" spans="2:11" x14ac:dyDescent="0.25">
      <c r="B28298" t="s">
        <v>7228</v>
      </c>
      <c r="C28298" t="s">
        <v>166</v>
      </c>
      <c r="D28298" t="s">
        <v>7229</v>
      </c>
      <c r="E28298" s="8">
        <v>1.05</v>
      </c>
      <c r="G28298" t="s">
        <v>5124</v>
      </c>
      <c r="H28298" s="9">
        <v>17.09</v>
      </c>
      <c r="I28298" t="s">
        <v>5125</v>
      </c>
      <c r="J28298" s="10">
        <f>ROUND(E28298* H28298,5)</f>
        <v>17.944500000000001</v>
      </c>
      <c r="K28298" s="11"/>
    </row>
    <row r="28299" spans="2:11" x14ac:dyDescent="0.25">
      <c r="B28299" t="s">
        <v>6469</v>
      </c>
      <c r="C28299" t="s">
        <v>3757</v>
      </c>
      <c r="D28299" t="s">
        <v>6470</v>
      </c>
      <c r="E28299" s="8">
        <v>4.3499999999999997E-2</v>
      </c>
      <c r="G28299" t="s">
        <v>5124</v>
      </c>
      <c r="H28299" s="9">
        <v>57.46</v>
      </c>
      <c r="I28299" t="s">
        <v>5125</v>
      </c>
      <c r="J28299" s="10">
        <f>ROUND(E28299* H28299,5)</f>
        <v>2.4995099999999999</v>
      </c>
      <c r="K28299" s="11"/>
    </row>
    <row r="28300" spans="2:11" x14ac:dyDescent="0.25">
      <c r="D28300" s="12" t="s">
        <v>5140</v>
      </c>
      <c r="E28300" s="11"/>
      <c r="H28300" s="11"/>
      <c r="K28300" s="9">
        <f>SUM(J28296:J28299)</f>
        <v>20.804070000000003</v>
      </c>
    </row>
    <row r="28301" spans="2:11" x14ac:dyDescent="0.25">
      <c r="E28301" s="11"/>
      <c r="H28301" s="11"/>
      <c r="K28301" s="11"/>
    </row>
    <row r="28302" spans="2:11" x14ac:dyDescent="0.25">
      <c r="D28302" s="12" t="s">
        <v>5142</v>
      </c>
      <c r="E28302" s="11"/>
      <c r="H28302" s="11">
        <v>1.5</v>
      </c>
      <c r="I28302" t="s">
        <v>5143</v>
      </c>
      <c r="J28302">
        <f>ROUND(H28302/100*K28289,5)</f>
        <v>0.35980000000000001</v>
      </c>
      <c r="K28302" s="11"/>
    </row>
    <row r="28303" spans="2:11" x14ac:dyDescent="0.25">
      <c r="D28303" s="12" t="s">
        <v>5141</v>
      </c>
      <c r="E28303" s="11"/>
      <c r="H28303" s="11"/>
      <c r="K28303" s="13">
        <f>SUM(J28286:J28302)</f>
        <v>50.095759999999999</v>
      </c>
    </row>
    <row r="28304" spans="2:11" x14ac:dyDescent="0.25">
      <c r="D28304" s="12" t="s">
        <v>5157</v>
      </c>
      <c r="E28304" s="11"/>
      <c r="H28304" s="11">
        <v>6</v>
      </c>
      <c r="I28304" t="s">
        <v>5143</v>
      </c>
      <c r="K28304" s="9">
        <f>ROUND(H28304/100*K28303,5)</f>
        <v>3.0057499999999999</v>
      </c>
    </row>
    <row r="28305" spans="1:26" x14ac:dyDescent="0.25">
      <c r="D28305" s="12" t="s">
        <v>5144</v>
      </c>
      <c r="E28305" s="11"/>
      <c r="H28305" s="11"/>
      <c r="K28305" s="13">
        <f>SUM(K28303:K28304)</f>
        <v>53.101509999999998</v>
      </c>
    </row>
    <row r="28307" spans="1:26" ht="45" customHeight="1" x14ac:dyDescent="0.25">
      <c r="A28307" s="4" t="s">
        <v>7235</v>
      </c>
      <c r="B28307" s="4" t="s">
        <v>3708</v>
      </c>
      <c r="C28307" s="1" t="s">
        <v>166</v>
      </c>
      <c r="D28307" s="28" t="s">
        <v>3709</v>
      </c>
      <c r="E28307" s="29"/>
      <c r="F28307" s="29"/>
      <c r="G28307" s="1"/>
      <c r="H28307" s="5" t="s">
        <v>5119</v>
      </c>
      <c r="I28307" s="30">
        <v>1</v>
      </c>
      <c r="J28307" s="31"/>
      <c r="K28307" s="6">
        <f>ROUND(K28327,2)</f>
        <v>41.81</v>
      </c>
      <c r="L28307" s="1"/>
      <c r="M28307" s="1"/>
      <c r="N28307" s="1"/>
      <c r="O28307" s="1"/>
      <c r="P28307" s="1"/>
      <c r="Q28307" s="1"/>
      <c r="R28307" s="1"/>
      <c r="S28307" s="1"/>
      <c r="T28307" s="1"/>
      <c r="U28307" s="1"/>
      <c r="V28307" s="1"/>
      <c r="W28307" s="1"/>
      <c r="X28307" s="1"/>
      <c r="Y28307" s="1"/>
      <c r="Z28307" s="1"/>
    </row>
    <row r="28308" spans="1:26" x14ac:dyDescent="0.25">
      <c r="B28308" s="7" t="s">
        <v>5120</v>
      </c>
    </row>
    <row r="28309" spans="1:26" x14ac:dyDescent="0.25">
      <c r="B28309" t="s">
        <v>5314</v>
      </c>
      <c r="C28309" t="s">
        <v>9</v>
      </c>
      <c r="D28309" t="s">
        <v>5315</v>
      </c>
      <c r="E28309" s="8">
        <v>0.27778000000000003</v>
      </c>
      <c r="F28309" t="s">
        <v>5123</v>
      </c>
      <c r="G28309" t="s">
        <v>5124</v>
      </c>
      <c r="H28309" s="9">
        <v>29.42</v>
      </c>
      <c r="I28309" t="s">
        <v>5125</v>
      </c>
      <c r="J28309" s="10">
        <f>ROUND(E28309/I28307* H28309,5)</f>
        <v>8.1722900000000003</v>
      </c>
      <c r="K28309" s="11"/>
    </row>
    <row r="28310" spans="1:26" x14ac:dyDescent="0.25">
      <c r="B28310" t="s">
        <v>5182</v>
      </c>
      <c r="C28310" t="s">
        <v>9</v>
      </c>
      <c r="D28310" t="s">
        <v>5183</v>
      </c>
      <c r="E28310" s="8">
        <v>0.27778000000000003</v>
      </c>
      <c r="F28310" t="s">
        <v>5123</v>
      </c>
      <c r="G28310" t="s">
        <v>5124</v>
      </c>
      <c r="H28310" s="9">
        <v>24.55</v>
      </c>
      <c r="I28310" t="s">
        <v>5125</v>
      </c>
      <c r="J28310" s="10">
        <f>ROUND(E28310/I28307* H28310,5)</f>
        <v>6.8194999999999997</v>
      </c>
      <c r="K28310" s="11"/>
    </row>
    <row r="28311" spans="1:26" x14ac:dyDescent="0.25">
      <c r="D28311" s="12" t="s">
        <v>5126</v>
      </c>
      <c r="E28311" s="11"/>
      <c r="H28311" s="11"/>
      <c r="K28311" s="9">
        <f>SUM(J28309:J28310)</f>
        <v>14.99179</v>
      </c>
    </row>
    <row r="28312" spans="1:26" x14ac:dyDescent="0.25">
      <c r="B28312" s="7" t="s">
        <v>5127</v>
      </c>
      <c r="E28312" s="11"/>
      <c r="H28312" s="11"/>
      <c r="K28312" s="11"/>
    </row>
    <row r="28313" spans="1:26" x14ac:dyDescent="0.25">
      <c r="B28313" t="s">
        <v>6441</v>
      </c>
      <c r="C28313" t="s">
        <v>9</v>
      </c>
      <c r="D28313" t="s">
        <v>5129</v>
      </c>
      <c r="E28313" s="8">
        <v>0.27778000000000003</v>
      </c>
      <c r="F28313" t="s">
        <v>5123</v>
      </c>
      <c r="G28313" t="s">
        <v>5124</v>
      </c>
      <c r="H28313" s="9">
        <v>2.0499999999999998</v>
      </c>
      <c r="I28313" t="s">
        <v>5125</v>
      </c>
      <c r="J28313" s="10">
        <f>ROUND(E28313/I28307* H28313,5)</f>
        <v>0.56945000000000001</v>
      </c>
      <c r="K28313" s="11"/>
    </row>
    <row r="28314" spans="1:26" x14ac:dyDescent="0.25">
      <c r="B28314" t="s">
        <v>5235</v>
      </c>
      <c r="C28314" t="s">
        <v>9</v>
      </c>
      <c r="D28314" t="s">
        <v>5236</v>
      </c>
      <c r="E28314" s="8">
        <v>2.7779999999999999E-2</v>
      </c>
      <c r="F28314" t="s">
        <v>5123</v>
      </c>
      <c r="G28314" t="s">
        <v>5124</v>
      </c>
      <c r="H28314" s="9">
        <v>65.38</v>
      </c>
      <c r="I28314" t="s">
        <v>5125</v>
      </c>
      <c r="J28314" s="10">
        <f>ROUND(E28314/I28307* H28314,5)</f>
        <v>1.81626</v>
      </c>
      <c r="K28314" s="11"/>
    </row>
    <row r="28315" spans="1:26" x14ac:dyDescent="0.25">
      <c r="B28315" t="s">
        <v>5190</v>
      </c>
      <c r="C28315" t="s">
        <v>9</v>
      </c>
      <c r="D28315" t="s">
        <v>5191</v>
      </c>
      <c r="E28315" s="8">
        <v>0.27778000000000003</v>
      </c>
      <c r="F28315" t="s">
        <v>5123</v>
      </c>
      <c r="G28315" t="s">
        <v>5124</v>
      </c>
      <c r="H28315" s="9">
        <v>2.54</v>
      </c>
      <c r="I28315" t="s">
        <v>5125</v>
      </c>
      <c r="J28315" s="10">
        <f>ROUND(E28315/I28307* H28315,5)</f>
        <v>0.70555999999999996</v>
      </c>
      <c r="K28315" s="11"/>
    </row>
    <row r="28316" spans="1:26" x14ac:dyDescent="0.25">
      <c r="D28316" s="12" t="s">
        <v>5130</v>
      </c>
      <c r="E28316" s="11"/>
      <c r="H28316" s="11"/>
      <c r="K28316" s="9">
        <f>SUM(J28313:J28315)</f>
        <v>3.0912699999999997</v>
      </c>
    </row>
    <row r="28317" spans="1:26" x14ac:dyDescent="0.25">
      <c r="B28317" s="7" t="s">
        <v>5131</v>
      </c>
      <c r="E28317" s="11"/>
      <c r="H28317" s="11"/>
      <c r="K28317" s="11"/>
    </row>
    <row r="28318" spans="1:26" x14ac:dyDescent="0.25">
      <c r="B28318" t="s">
        <v>6640</v>
      </c>
      <c r="C28318" t="s">
        <v>3757</v>
      </c>
      <c r="D28318" t="s">
        <v>6641</v>
      </c>
      <c r="E28318" s="8">
        <v>4.3499999999999997E-2</v>
      </c>
      <c r="G28318" t="s">
        <v>5124</v>
      </c>
      <c r="H28318" s="9">
        <v>65.16</v>
      </c>
      <c r="I28318" t="s">
        <v>5125</v>
      </c>
      <c r="J28318" s="10">
        <f>ROUND(E28318* H28318,5)</f>
        <v>2.83446</v>
      </c>
      <c r="K28318" s="11"/>
    </row>
    <row r="28319" spans="1:26" x14ac:dyDescent="0.25">
      <c r="B28319" t="s">
        <v>6646</v>
      </c>
      <c r="C28319" t="s">
        <v>3757</v>
      </c>
      <c r="D28319" t="s">
        <v>6647</v>
      </c>
      <c r="E28319" s="8">
        <v>1.7000000000000001E-2</v>
      </c>
      <c r="G28319" t="s">
        <v>5124</v>
      </c>
      <c r="H28319" s="9">
        <v>20.399999999999999</v>
      </c>
      <c r="I28319" t="s">
        <v>5125</v>
      </c>
      <c r="J28319" s="10">
        <f>ROUND(E28319* H28319,5)</f>
        <v>0.3468</v>
      </c>
      <c r="K28319" s="11"/>
    </row>
    <row r="28320" spans="1:26" x14ac:dyDescent="0.25">
      <c r="B28320" t="s">
        <v>7228</v>
      </c>
      <c r="C28320" t="s">
        <v>166</v>
      </c>
      <c r="D28320" t="s">
        <v>7229</v>
      </c>
      <c r="E28320" s="8">
        <v>1.05</v>
      </c>
      <c r="G28320" t="s">
        <v>5124</v>
      </c>
      <c r="H28320" s="9">
        <v>17.09</v>
      </c>
      <c r="I28320" t="s">
        <v>5125</v>
      </c>
      <c r="J28320" s="10">
        <f>ROUND(E28320* H28320,5)</f>
        <v>17.944500000000001</v>
      </c>
      <c r="K28320" s="11"/>
    </row>
    <row r="28321" spans="1:26" x14ac:dyDescent="0.25">
      <c r="B28321" t="s">
        <v>5273</v>
      </c>
      <c r="C28321" t="s">
        <v>136</v>
      </c>
      <c r="D28321" t="s">
        <v>5133</v>
      </c>
      <c r="E28321" s="8">
        <v>6.4999999999999997E-3</v>
      </c>
      <c r="G28321" t="s">
        <v>5124</v>
      </c>
      <c r="H28321" s="9">
        <v>2.04</v>
      </c>
      <c r="I28321" t="s">
        <v>5125</v>
      </c>
      <c r="J28321" s="10">
        <f>ROUND(E28321* H28321,5)</f>
        <v>1.3259999999999999E-2</v>
      </c>
      <c r="K28321" s="11"/>
    </row>
    <row r="28322" spans="1:26" x14ac:dyDescent="0.25">
      <c r="D28322" s="12" t="s">
        <v>5140</v>
      </c>
      <c r="E28322" s="11"/>
      <c r="H28322" s="11"/>
      <c r="K28322" s="9">
        <f>SUM(J28318:J28321)</f>
        <v>21.139019999999999</v>
      </c>
    </row>
    <row r="28323" spans="1:26" x14ac:dyDescent="0.25">
      <c r="E28323" s="11"/>
      <c r="H28323" s="11"/>
      <c r="K28323" s="11"/>
    </row>
    <row r="28324" spans="1:26" x14ac:dyDescent="0.25">
      <c r="D28324" s="12" t="s">
        <v>5142</v>
      </c>
      <c r="E28324" s="11"/>
      <c r="H28324" s="11">
        <v>1.5</v>
      </c>
      <c r="I28324" t="s">
        <v>5143</v>
      </c>
      <c r="J28324">
        <f>ROUND(H28324/100*K28311,5)</f>
        <v>0.22488</v>
      </c>
      <c r="K28324" s="11"/>
    </row>
    <row r="28325" spans="1:26" x14ac:dyDescent="0.25">
      <c r="D28325" s="12" t="s">
        <v>5141</v>
      </c>
      <c r="E28325" s="11"/>
      <c r="H28325" s="11"/>
      <c r="K28325" s="13">
        <f>SUM(J28308:J28324)</f>
        <v>39.446960000000004</v>
      </c>
    </row>
    <row r="28326" spans="1:26" x14ac:dyDescent="0.25">
      <c r="D28326" s="12" t="s">
        <v>5157</v>
      </c>
      <c r="E28326" s="11"/>
      <c r="H28326" s="11">
        <v>6</v>
      </c>
      <c r="I28326" t="s">
        <v>5143</v>
      </c>
      <c r="K28326" s="9">
        <f>ROUND(H28326/100*K28325,5)</f>
        <v>2.3668200000000001</v>
      </c>
    </row>
    <row r="28327" spans="1:26" x14ac:dyDescent="0.25">
      <c r="D28327" s="12" t="s">
        <v>5144</v>
      </c>
      <c r="E28327" s="11"/>
      <c r="H28327" s="11"/>
      <c r="K28327" s="13">
        <f>SUM(K28325:K28326)</f>
        <v>41.813780000000001</v>
      </c>
    </row>
    <row r="28329" spans="1:26" ht="45" customHeight="1" x14ac:dyDescent="0.25">
      <c r="A28329" s="4" t="s">
        <v>7236</v>
      </c>
      <c r="B28329" s="4" t="s">
        <v>3710</v>
      </c>
      <c r="C28329" s="1" t="s">
        <v>166</v>
      </c>
      <c r="D28329" s="28" t="s">
        <v>3711</v>
      </c>
      <c r="E28329" s="29"/>
      <c r="F28329" s="29"/>
      <c r="G28329" s="1"/>
      <c r="H28329" s="5" t="s">
        <v>5119</v>
      </c>
      <c r="I28329" s="30">
        <v>1</v>
      </c>
      <c r="J28329" s="31"/>
      <c r="K28329" s="6">
        <f>ROUND(K28349,2)</f>
        <v>56.82</v>
      </c>
      <c r="L28329" s="1"/>
      <c r="M28329" s="1"/>
      <c r="N28329" s="1"/>
      <c r="O28329" s="1"/>
      <c r="P28329" s="1"/>
      <c r="Q28329" s="1"/>
      <c r="R28329" s="1"/>
      <c r="S28329" s="1"/>
      <c r="T28329" s="1"/>
      <c r="U28329" s="1"/>
      <c r="V28329" s="1"/>
      <c r="W28329" s="1"/>
      <c r="X28329" s="1"/>
      <c r="Y28329" s="1"/>
      <c r="Z28329" s="1"/>
    </row>
    <row r="28330" spans="1:26" x14ac:dyDescent="0.25">
      <c r="B28330" s="7" t="s">
        <v>5120</v>
      </c>
    </row>
    <row r="28331" spans="1:26" x14ac:dyDescent="0.25">
      <c r="B28331" t="s">
        <v>5182</v>
      </c>
      <c r="C28331" t="s">
        <v>9</v>
      </c>
      <c r="D28331" t="s">
        <v>5183</v>
      </c>
      <c r="E28331" s="8">
        <v>0.49260999999999999</v>
      </c>
      <c r="F28331" t="s">
        <v>5123</v>
      </c>
      <c r="G28331" t="s">
        <v>5124</v>
      </c>
      <c r="H28331" s="9">
        <v>24.55</v>
      </c>
      <c r="I28331" t="s">
        <v>5125</v>
      </c>
      <c r="J28331" s="10">
        <f>ROUND(E28331/I28329* H28331,5)</f>
        <v>12.093579999999999</v>
      </c>
      <c r="K28331" s="11"/>
    </row>
    <row r="28332" spans="1:26" x14ac:dyDescent="0.25">
      <c r="B28332" t="s">
        <v>5314</v>
      </c>
      <c r="C28332" t="s">
        <v>9</v>
      </c>
      <c r="D28332" t="s">
        <v>5315</v>
      </c>
      <c r="E28332" s="8">
        <v>0.49260999999999999</v>
      </c>
      <c r="F28332" t="s">
        <v>5123</v>
      </c>
      <c r="G28332" t="s">
        <v>5124</v>
      </c>
      <c r="H28332" s="9">
        <v>29.42</v>
      </c>
      <c r="I28332" t="s">
        <v>5125</v>
      </c>
      <c r="J28332" s="10">
        <f>ROUND(E28332/I28329* H28332,5)</f>
        <v>14.49259</v>
      </c>
      <c r="K28332" s="11"/>
    </row>
    <row r="28333" spans="1:26" x14ac:dyDescent="0.25">
      <c r="D28333" s="12" t="s">
        <v>5126</v>
      </c>
      <c r="E28333" s="11"/>
      <c r="H28333" s="11"/>
      <c r="K28333" s="9">
        <f>SUM(J28331:J28332)</f>
        <v>26.586169999999999</v>
      </c>
    </row>
    <row r="28334" spans="1:26" x14ac:dyDescent="0.25">
      <c r="B28334" s="7" t="s">
        <v>5127</v>
      </c>
      <c r="E28334" s="11"/>
      <c r="H28334" s="11"/>
      <c r="K28334" s="11"/>
    </row>
    <row r="28335" spans="1:26" x14ac:dyDescent="0.25">
      <c r="B28335" t="s">
        <v>6441</v>
      </c>
      <c r="C28335" t="s">
        <v>9</v>
      </c>
      <c r="D28335" t="s">
        <v>5129</v>
      </c>
      <c r="E28335" s="8">
        <v>0.49260999999999999</v>
      </c>
      <c r="F28335" t="s">
        <v>5123</v>
      </c>
      <c r="G28335" t="s">
        <v>5124</v>
      </c>
      <c r="H28335" s="9">
        <v>2.0499999999999998</v>
      </c>
      <c r="I28335" t="s">
        <v>5125</v>
      </c>
      <c r="J28335" s="10">
        <f>ROUND(E28335/I28329* H28335,5)</f>
        <v>1.0098499999999999</v>
      </c>
      <c r="K28335" s="11"/>
    </row>
    <row r="28336" spans="1:26" x14ac:dyDescent="0.25">
      <c r="B28336" t="s">
        <v>5235</v>
      </c>
      <c r="C28336" t="s">
        <v>9</v>
      </c>
      <c r="D28336" t="s">
        <v>5236</v>
      </c>
      <c r="E28336" s="8">
        <v>4.9259999999999998E-2</v>
      </c>
      <c r="F28336" t="s">
        <v>5123</v>
      </c>
      <c r="G28336" t="s">
        <v>5124</v>
      </c>
      <c r="H28336" s="9">
        <v>65.38</v>
      </c>
      <c r="I28336" t="s">
        <v>5125</v>
      </c>
      <c r="J28336" s="10">
        <f>ROUND(E28336/I28329* H28336,5)</f>
        <v>3.2206199999999998</v>
      </c>
      <c r="K28336" s="11"/>
    </row>
    <row r="28337" spans="1:26" x14ac:dyDescent="0.25">
      <c r="B28337" t="s">
        <v>5190</v>
      </c>
      <c r="C28337" t="s">
        <v>9</v>
      </c>
      <c r="D28337" t="s">
        <v>5191</v>
      </c>
      <c r="E28337" s="8">
        <v>0.49260999999999999</v>
      </c>
      <c r="F28337" t="s">
        <v>5123</v>
      </c>
      <c r="G28337" t="s">
        <v>5124</v>
      </c>
      <c r="H28337" s="9">
        <v>2.54</v>
      </c>
      <c r="I28337" t="s">
        <v>5125</v>
      </c>
      <c r="J28337" s="10">
        <f>ROUND(E28337/I28329* H28337,5)</f>
        <v>1.2512300000000001</v>
      </c>
      <c r="K28337" s="11"/>
    </row>
    <row r="28338" spans="1:26" x14ac:dyDescent="0.25">
      <c r="D28338" s="12" t="s">
        <v>5130</v>
      </c>
      <c r="E28338" s="11"/>
      <c r="H28338" s="11"/>
      <c r="K28338" s="9">
        <f>SUM(J28335:J28337)</f>
        <v>5.4817</v>
      </c>
    </row>
    <row r="28339" spans="1:26" x14ac:dyDescent="0.25">
      <c r="B28339" s="7" t="s">
        <v>5131</v>
      </c>
      <c r="E28339" s="11"/>
      <c r="H28339" s="11"/>
      <c r="K28339" s="11"/>
    </row>
    <row r="28340" spans="1:26" x14ac:dyDescent="0.25">
      <c r="B28340" t="s">
        <v>6646</v>
      </c>
      <c r="C28340" t="s">
        <v>3757</v>
      </c>
      <c r="D28340" t="s">
        <v>6647</v>
      </c>
      <c r="E28340" s="8">
        <v>1.7000000000000001E-2</v>
      </c>
      <c r="G28340" t="s">
        <v>5124</v>
      </c>
      <c r="H28340" s="9">
        <v>20.399999999999999</v>
      </c>
      <c r="I28340" t="s">
        <v>5125</v>
      </c>
      <c r="J28340" s="10">
        <f>ROUND(E28340* H28340,5)</f>
        <v>0.3468</v>
      </c>
      <c r="K28340" s="11"/>
    </row>
    <row r="28341" spans="1:26" x14ac:dyDescent="0.25">
      <c r="B28341" t="s">
        <v>6640</v>
      </c>
      <c r="C28341" t="s">
        <v>3757</v>
      </c>
      <c r="D28341" t="s">
        <v>6641</v>
      </c>
      <c r="E28341" s="8">
        <v>4.3499999999999997E-2</v>
      </c>
      <c r="G28341" t="s">
        <v>5124</v>
      </c>
      <c r="H28341" s="9">
        <v>65.16</v>
      </c>
      <c r="I28341" t="s">
        <v>5125</v>
      </c>
      <c r="J28341" s="10">
        <f>ROUND(E28341* H28341,5)</f>
        <v>2.83446</v>
      </c>
      <c r="K28341" s="11"/>
    </row>
    <row r="28342" spans="1:26" x14ac:dyDescent="0.25">
      <c r="B28342" t="s">
        <v>5273</v>
      </c>
      <c r="C28342" t="s">
        <v>136</v>
      </c>
      <c r="D28342" t="s">
        <v>5133</v>
      </c>
      <c r="E28342" s="8">
        <v>6.4999999999999997E-3</v>
      </c>
      <c r="G28342" t="s">
        <v>5124</v>
      </c>
      <c r="H28342" s="9">
        <v>2.04</v>
      </c>
      <c r="I28342" t="s">
        <v>5125</v>
      </c>
      <c r="J28342" s="10">
        <f>ROUND(E28342* H28342,5)</f>
        <v>1.3259999999999999E-2</v>
      </c>
      <c r="K28342" s="11"/>
    </row>
    <row r="28343" spans="1:26" x14ac:dyDescent="0.25">
      <c r="B28343" t="s">
        <v>7228</v>
      </c>
      <c r="C28343" t="s">
        <v>166</v>
      </c>
      <c r="D28343" t="s">
        <v>7229</v>
      </c>
      <c r="E28343" s="8">
        <v>1.05</v>
      </c>
      <c r="G28343" t="s">
        <v>5124</v>
      </c>
      <c r="H28343" s="9">
        <v>17.09</v>
      </c>
      <c r="I28343" t="s">
        <v>5125</v>
      </c>
      <c r="J28343" s="10">
        <f>ROUND(E28343* H28343,5)</f>
        <v>17.944500000000001</v>
      </c>
      <c r="K28343" s="11"/>
    </row>
    <row r="28344" spans="1:26" x14ac:dyDescent="0.25">
      <c r="D28344" s="12" t="s">
        <v>5140</v>
      </c>
      <c r="E28344" s="11"/>
      <c r="H28344" s="11"/>
      <c r="K28344" s="9">
        <f>SUM(J28340:J28343)</f>
        <v>21.139020000000002</v>
      </c>
    </row>
    <row r="28345" spans="1:26" x14ac:dyDescent="0.25">
      <c r="E28345" s="11"/>
      <c r="H28345" s="11"/>
      <c r="K28345" s="11"/>
    </row>
    <row r="28346" spans="1:26" x14ac:dyDescent="0.25">
      <c r="D28346" s="12" t="s">
        <v>5142</v>
      </c>
      <c r="E28346" s="11"/>
      <c r="H28346" s="11">
        <v>1.5</v>
      </c>
      <c r="I28346" t="s">
        <v>5143</v>
      </c>
      <c r="J28346">
        <f>ROUND(H28346/100*K28333,5)</f>
        <v>0.39878999999999998</v>
      </c>
      <c r="K28346" s="11"/>
    </row>
    <row r="28347" spans="1:26" x14ac:dyDescent="0.25">
      <c r="D28347" s="12" t="s">
        <v>5141</v>
      </c>
      <c r="E28347" s="11"/>
      <c r="H28347" s="11"/>
      <c r="K28347" s="13">
        <f>SUM(J28330:J28346)</f>
        <v>53.60568</v>
      </c>
    </row>
    <row r="28348" spans="1:26" x14ac:dyDescent="0.25">
      <c r="D28348" s="12" t="s">
        <v>5157</v>
      </c>
      <c r="E28348" s="11"/>
      <c r="H28348" s="11">
        <v>6</v>
      </c>
      <c r="I28348" t="s">
        <v>5143</v>
      </c>
      <c r="K28348" s="9">
        <f>ROUND(H28348/100*K28347,5)</f>
        <v>3.2163400000000002</v>
      </c>
    </row>
    <row r="28349" spans="1:26" x14ac:dyDescent="0.25">
      <c r="D28349" s="12" t="s">
        <v>5144</v>
      </c>
      <c r="E28349" s="11"/>
      <c r="H28349" s="11"/>
      <c r="K28349" s="13">
        <f>SUM(K28347:K28348)</f>
        <v>56.822020000000002</v>
      </c>
    </row>
    <row r="28351" spans="1:26" ht="45" customHeight="1" x14ac:dyDescent="0.25">
      <c r="A28351" s="4" t="s">
        <v>7237</v>
      </c>
      <c r="B28351" s="4" t="s">
        <v>3712</v>
      </c>
      <c r="C28351" s="1" t="s">
        <v>166</v>
      </c>
      <c r="D28351" s="28" t="s">
        <v>3713</v>
      </c>
      <c r="E28351" s="29"/>
      <c r="F28351" s="29"/>
      <c r="G28351" s="1"/>
      <c r="H28351" s="5" t="s">
        <v>5119</v>
      </c>
      <c r="I28351" s="30">
        <v>1</v>
      </c>
      <c r="J28351" s="31"/>
      <c r="K28351" s="6">
        <f>ROUND(K28371,2)</f>
        <v>35.89</v>
      </c>
      <c r="L28351" s="1"/>
      <c r="M28351" s="1"/>
      <c r="N28351" s="1"/>
      <c r="O28351" s="1"/>
      <c r="P28351" s="1"/>
      <c r="Q28351" s="1"/>
      <c r="R28351" s="1"/>
      <c r="S28351" s="1"/>
      <c r="T28351" s="1"/>
      <c r="U28351" s="1"/>
      <c r="V28351" s="1"/>
      <c r="W28351" s="1"/>
      <c r="X28351" s="1"/>
      <c r="Y28351" s="1"/>
      <c r="Z28351" s="1"/>
    </row>
    <row r="28352" spans="1:26" x14ac:dyDescent="0.25">
      <c r="B28352" s="7" t="s">
        <v>5120</v>
      </c>
    </row>
    <row r="28353" spans="2:11" x14ac:dyDescent="0.25">
      <c r="B28353" t="s">
        <v>5314</v>
      </c>
      <c r="C28353" t="s">
        <v>9</v>
      </c>
      <c r="D28353" t="s">
        <v>5315</v>
      </c>
      <c r="E28353" s="8">
        <v>0.19305</v>
      </c>
      <c r="F28353" t="s">
        <v>5123</v>
      </c>
      <c r="G28353" t="s">
        <v>5124</v>
      </c>
      <c r="H28353" s="9">
        <v>29.42</v>
      </c>
      <c r="I28353" t="s">
        <v>5125</v>
      </c>
      <c r="J28353" s="10">
        <f>ROUND(E28353/I28351* H28353,5)</f>
        <v>5.6795299999999997</v>
      </c>
      <c r="K28353" s="11"/>
    </row>
    <row r="28354" spans="2:11" x14ac:dyDescent="0.25">
      <c r="B28354" t="s">
        <v>5182</v>
      </c>
      <c r="C28354" t="s">
        <v>9</v>
      </c>
      <c r="D28354" t="s">
        <v>5183</v>
      </c>
      <c r="E28354" s="8">
        <v>0.19305</v>
      </c>
      <c r="F28354" t="s">
        <v>5123</v>
      </c>
      <c r="G28354" t="s">
        <v>5124</v>
      </c>
      <c r="H28354" s="9">
        <v>24.55</v>
      </c>
      <c r="I28354" t="s">
        <v>5125</v>
      </c>
      <c r="J28354" s="10">
        <f>ROUND(E28354/I28351* H28354,5)</f>
        <v>4.7393799999999997</v>
      </c>
      <c r="K28354" s="11"/>
    </row>
    <row r="28355" spans="2:11" x14ac:dyDescent="0.25">
      <c r="D28355" s="12" t="s">
        <v>5126</v>
      </c>
      <c r="E28355" s="11"/>
      <c r="H28355" s="11"/>
      <c r="K28355" s="9">
        <f>SUM(J28353:J28354)</f>
        <v>10.41891</v>
      </c>
    </row>
    <row r="28356" spans="2:11" x14ac:dyDescent="0.25">
      <c r="B28356" s="7" t="s">
        <v>5127</v>
      </c>
      <c r="E28356" s="11"/>
      <c r="H28356" s="11"/>
      <c r="K28356" s="11"/>
    </row>
    <row r="28357" spans="2:11" x14ac:dyDescent="0.25">
      <c r="B28357" t="s">
        <v>6441</v>
      </c>
      <c r="C28357" t="s">
        <v>9</v>
      </c>
      <c r="D28357" t="s">
        <v>5129</v>
      </c>
      <c r="E28357" s="8">
        <v>0.19305</v>
      </c>
      <c r="F28357" t="s">
        <v>5123</v>
      </c>
      <c r="G28357" t="s">
        <v>5124</v>
      </c>
      <c r="H28357" s="9">
        <v>2.0499999999999998</v>
      </c>
      <c r="I28357" t="s">
        <v>5125</v>
      </c>
      <c r="J28357" s="10">
        <f>ROUND(E28357/I28351* H28357,5)</f>
        <v>0.39574999999999999</v>
      </c>
      <c r="K28357" s="11"/>
    </row>
    <row r="28358" spans="2:11" x14ac:dyDescent="0.25">
      <c r="B28358" t="s">
        <v>5235</v>
      </c>
      <c r="C28358" t="s">
        <v>9</v>
      </c>
      <c r="D28358" t="s">
        <v>5236</v>
      </c>
      <c r="E28358" s="8">
        <v>1.9310000000000001E-2</v>
      </c>
      <c r="F28358" t="s">
        <v>5123</v>
      </c>
      <c r="G28358" t="s">
        <v>5124</v>
      </c>
      <c r="H28358" s="9">
        <v>65.38</v>
      </c>
      <c r="I28358" t="s">
        <v>5125</v>
      </c>
      <c r="J28358" s="10">
        <f>ROUND(E28358/I28351* H28358,5)</f>
        <v>1.2624899999999999</v>
      </c>
      <c r="K28358" s="11"/>
    </row>
    <row r="28359" spans="2:11" x14ac:dyDescent="0.25">
      <c r="B28359" t="s">
        <v>5190</v>
      </c>
      <c r="C28359" t="s">
        <v>9</v>
      </c>
      <c r="D28359" t="s">
        <v>5191</v>
      </c>
      <c r="E28359" s="8">
        <v>0.19305</v>
      </c>
      <c r="F28359" t="s">
        <v>5123</v>
      </c>
      <c r="G28359" t="s">
        <v>5124</v>
      </c>
      <c r="H28359" s="9">
        <v>2.54</v>
      </c>
      <c r="I28359" t="s">
        <v>5125</v>
      </c>
      <c r="J28359" s="10">
        <f>ROUND(E28359/I28351* H28359,5)</f>
        <v>0.49035000000000001</v>
      </c>
      <c r="K28359" s="11"/>
    </row>
    <row r="28360" spans="2:11" x14ac:dyDescent="0.25">
      <c r="D28360" s="12" t="s">
        <v>5130</v>
      </c>
      <c r="E28360" s="11"/>
      <c r="H28360" s="11"/>
      <c r="K28360" s="9">
        <f>SUM(J28357:J28359)</f>
        <v>2.14859</v>
      </c>
    </row>
    <row r="28361" spans="2:11" x14ac:dyDescent="0.25">
      <c r="B28361" s="7" t="s">
        <v>5131</v>
      </c>
      <c r="E28361" s="11"/>
      <c r="H28361" s="11"/>
      <c r="K28361" s="11"/>
    </row>
    <row r="28362" spans="2:11" x14ac:dyDescent="0.25">
      <c r="B28362" t="s">
        <v>6640</v>
      </c>
      <c r="C28362" t="s">
        <v>3757</v>
      </c>
      <c r="D28362" t="s">
        <v>6641</v>
      </c>
      <c r="E28362" s="8">
        <v>4.3499999999999997E-2</v>
      </c>
      <c r="G28362" t="s">
        <v>5124</v>
      </c>
      <c r="H28362" s="9">
        <v>65.16</v>
      </c>
      <c r="I28362" t="s">
        <v>5125</v>
      </c>
      <c r="J28362" s="10">
        <f>ROUND(E28362* H28362,5)</f>
        <v>2.83446</v>
      </c>
      <c r="K28362" s="11"/>
    </row>
    <row r="28363" spans="2:11" x14ac:dyDescent="0.25">
      <c r="B28363" t="s">
        <v>6646</v>
      </c>
      <c r="C28363" t="s">
        <v>3757</v>
      </c>
      <c r="D28363" t="s">
        <v>6647</v>
      </c>
      <c r="E28363" s="8">
        <v>1.7000000000000001E-2</v>
      </c>
      <c r="G28363" t="s">
        <v>5124</v>
      </c>
      <c r="H28363" s="9">
        <v>20.399999999999999</v>
      </c>
      <c r="I28363" t="s">
        <v>5125</v>
      </c>
      <c r="J28363" s="10">
        <f>ROUND(E28363* H28363,5)</f>
        <v>0.3468</v>
      </c>
      <c r="K28363" s="11"/>
    </row>
    <row r="28364" spans="2:11" x14ac:dyDescent="0.25">
      <c r="B28364" t="s">
        <v>7228</v>
      </c>
      <c r="C28364" t="s">
        <v>166</v>
      </c>
      <c r="D28364" t="s">
        <v>7229</v>
      </c>
      <c r="E28364" s="8">
        <v>1.05</v>
      </c>
      <c r="G28364" t="s">
        <v>5124</v>
      </c>
      <c r="H28364" s="9">
        <v>17.09</v>
      </c>
      <c r="I28364" t="s">
        <v>5125</v>
      </c>
      <c r="J28364" s="10">
        <f>ROUND(E28364* H28364,5)</f>
        <v>17.944500000000001</v>
      </c>
      <c r="K28364" s="11"/>
    </row>
    <row r="28365" spans="2:11" x14ac:dyDescent="0.25">
      <c r="B28365" t="s">
        <v>5273</v>
      </c>
      <c r="C28365" t="s">
        <v>136</v>
      </c>
      <c r="D28365" t="s">
        <v>5133</v>
      </c>
      <c r="E28365" s="8">
        <v>6.4999999999999997E-3</v>
      </c>
      <c r="G28365" t="s">
        <v>5124</v>
      </c>
      <c r="H28365" s="9">
        <v>2.04</v>
      </c>
      <c r="I28365" t="s">
        <v>5125</v>
      </c>
      <c r="J28365" s="10">
        <f>ROUND(E28365* H28365,5)</f>
        <v>1.3259999999999999E-2</v>
      </c>
      <c r="K28365" s="11"/>
    </row>
    <row r="28366" spans="2:11" x14ac:dyDescent="0.25">
      <c r="D28366" s="12" t="s">
        <v>5140</v>
      </c>
      <c r="E28366" s="11"/>
      <c r="H28366" s="11"/>
      <c r="K28366" s="9">
        <f>SUM(J28362:J28365)</f>
        <v>21.139019999999999</v>
      </c>
    </row>
    <row r="28367" spans="2:11" x14ac:dyDescent="0.25">
      <c r="E28367" s="11"/>
      <c r="H28367" s="11"/>
      <c r="K28367" s="11"/>
    </row>
    <row r="28368" spans="2:11" x14ac:dyDescent="0.25">
      <c r="D28368" s="12" t="s">
        <v>5142</v>
      </c>
      <c r="E28368" s="11"/>
      <c r="H28368" s="11">
        <v>1.5</v>
      </c>
      <c r="I28368" t="s">
        <v>5143</v>
      </c>
      <c r="J28368">
        <f>ROUND(H28368/100*K28355,5)</f>
        <v>0.15628</v>
      </c>
      <c r="K28368" s="11"/>
    </row>
    <row r="28369" spans="1:26" x14ac:dyDescent="0.25">
      <c r="D28369" s="12" t="s">
        <v>5141</v>
      </c>
      <c r="E28369" s="11"/>
      <c r="H28369" s="11"/>
      <c r="K28369" s="13">
        <f>SUM(J28352:J28368)</f>
        <v>33.862800000000007</v>
      </c>
    </row>
    <row r="28370" spans="1:26" x14ac:dyDescent="0.25">
      <c r="D28370" s="12" t="s">
        <v>5157</v>
      </c>
      <c r="E28370" s="11"/>
      <c r="H28370" s="11">
        <v>6</v>
      </c>
      <c r="I28370" t="s">
        <v>5143</v>
      </c>
      <c r="K28370" s="9">
        <f>ROUND(H28370/100*K28369,5)</f>
        <v>2.0317699999999999</v>
      </c>
    </row>
    <row r="28371" spans="1:26" x14ac:dyDescent="0.25">
      <c r="D28371" s="12" t="s">
        <v>5144</v>
      </c>
      <c r="E28371" s="11"/>
      <c r="H28371" s="11"/>
      <c r="K28371" s="13">
        <f>SUM(K28369:K28370)</f>
        <v>35.894570000000009</v>
      </c>
    </row>
    <row r="28373" spans="1:26" ht="45" customHeight="1" x14ac:dyDescent="0.25">
      <c r="A28373" s="4" t="s">
        <v>7238</v>
      </c>
      <c r="B28373" s="4" t="s">
        <v>3714</v>
      </c>
      <c r="C28373" s="1" t="s">
        <v>166</v>
      </c>
      <c r="D28373" s="28" t="s">
        <v>3715</v>
      </c>
      <c r="E28373" s="29"/>
      <c r="F28373" s="29"/>
      <c r="G28373" s="1"/>
      <c r="H28373" s="5" t="s">
        <v>5119</v>
      </c>
      <c r="I28373" s="30">
        <v>1</v>
      </c>
      <c r="J28373" s="31"/>
      <c r="K28373" s="6">
        <f>ROUND(K28393,2)</f>
        <v>53.46</v>
      </c>
      <c r="L28373" s="1"/>
      <c r="M28373" s="1"/>
      <c r="N28373" s="1"/>
      <c r="O28373" s="1"/>
      <c r="P28373" s="1"/>
      <c r="Q28373" s="1"/>
      <c r="R28373" s="1"/>
      <c r="S28373" s="1"/>
      <c r="T28373" s="1"/>
      <c r="U28373" s="1"/>
      <c r="V28373" s="1"/>
      <c r="W28373" s="1"/>
      <c r="X28373" s="1"/>
      <c r="Y28373" s="1"/>
      <c r="Z28373" s="1"/>
    </row>
    <row r="28374" spans="1:26" x14ac:dyDescent="0.25">
      <c r="B28374" s="7" t="s">
        <v>5120</v>
      </c>
    </row>
    <row r="28375" spans="1:26" x14ac:dyDescent="0.25">
      <c r="B28375" t="s">
        <v>5182</v>
      </c>
      <c r="C28375" t="s">
        <v>9</v>
      </c>
      <c r="D28375" t="s">
        <v>5183</v>
      </c>
      <c r="E28375" s="8">
        <v>0.44444</v>
      </c>
      <c r="F28375" t="s">
        <v>5123</v>
      </c>
      <c r="G28375" t="s">
        <v>5124</v>
      </c>
      <c r="H28375" s="9">
        <v>24.55</v>
      </c>
      <c r="I28375" t="s">
        <v>5125</v>
      </c>
      <c r="J28375" s="10">
        <f>ROUND(E28375/I28373* H28375,5)</f>
        <v>10.911</v>
      </c>
      <c r="K28375" s="11"/>
    </row>
    <row r="28376" spans="1:26" x14ac:dyDescent="0.25">
      <c r="B28376" t="s">
        <v>5314</v>
      </c>
      <c r="C28376" t="s">
        <v>9</v>
      </c>
      <c r="D28376" t="s">
        <v>5315</v>
      </c>
      <c r="E28376" s="8">
        <v>0.44444</v>
      </c>
      <c r="F28376" t="s">
        <v>5123</v>
      </c>
      <c r="G28376" t="s">
        <v>5124</v>
      </c>
      <c r="H28376" s="9">
        <v>29.42</v>
      </c>
      <c r="I28376" t="s">
        <v>5125</v>
      </c>
      <c r="J28376" s="10">
        <f>ROUND(E28376/I28373* H28376,5)</f>
        <v>13.075419999999999</v>
      </c>
      <c r="K28376" s="11"/>
    </row>
    <row r="28377" spans="1:26" x14ac:dyDescent="0.25">
      <c r="D28377" s="12" t="s">
        <v>5126</v>
      </c>
      <c r="E28377" s="11"/>
      <c r="H28377" s="11"/>
      <c r="K28377" s="9">
        <f>SUM(J28375:J28376)</f>
        <v>23.986419999999999</v>
      </c>
    </row>
    <row r="28378" spans="1:26" x14ac:dyDescent="0.25">
      <c r="B28378" s="7" t="s">
        <v>5127</v>
      </c>
      <c r="E28378" s="11"/>
      <c r="H28378" s="11"/>
      <c r="K28378" s="11"/>
    </row>
    <row r="28379" spans="1:26" x14ac:dyDescent="0.25">
      <c r="B28379" t="s">
        <v>6441</v>
      </c>
      <c r="C28379" t="s">
        <v>9</v>
      </c>
      <c r="D28379" t="s">
        <v>5129</v>
      </c>
      <c r="E28379" s="8">
        <v>0.44444</v>
      </c>
      <c r="F28379" t="s">
        <v>5123</v>
      </c>
      <c r="G28379" t="s">
        <v>5124</v>
      </c>
      <c r="H28379" s="9">
        <v>2.0499999999999998</v>
      </c>
      <c r="I28379" t="s">
        <v>5125</v>
      </c>
      <c r="J28379" s="10">
        <f>ROUND(E28379/I28373* H28379,5)</f>
        <v>0.91110000000000002</v>
      </c>
      <c r="K28379" s="11"/>
    </row>
    <row r="28380" spans="1:26" x14ac:dyDescent="0.25">
      <c r="B28380" t="s">
        <v>5235</v>
      </c>
      <c r="C28380" t="s">
        <v>9</v>
      </c>
      <c r="D28380" t="s">
        <v>5236</v>
      </c>
      <c r="E28380" s="8">
        <v>4.444E-2</v>
      </c>
      <c r="F28380" t="s">
        <v>5123</v>
      </c>
      <c r="G28380" t="s">
        <v>5124</v>
      </c>
      <c r="H28380" s="9">
        <v>65.38</v>
      </c>
      <c r="I28380" t="s">
        <v>5125</v>
      </c>
      <c r="J28380" s="10">
        <f>ROUND(E28380/I28373* H28380,5)</f>
        <v>2.9054899999999999</v>
      </c>
      <c r="K28380" s="11"/>
    </row>
    <row r="28381" spans="1:26" x14ac:dyDescent="0.25">
      <c r="B28381" t="s">
        <v>5190</v>
      </c>
      <c r="C28381" t="s">
        <v>9</v>
      </c>
      <c r="D28381" t="s">
        <v>5191</v>
      </c>
      <c r="E28381" s="8">
        <v>0.44444</v>
      </c>
      <c r="F28381" t="s">
        <v>5123</v>
      </c>
      <c r="G28381" t="s">
        <v>5124</v>
      </c>
      <c r="H28381" s="9">
        <v>2.54</v>
      </c>
      <c r="I28381" t="s">
        <v>5125</v>
      </c>
      <c r="J28381" s="10">
        <f>ROUND(E28381/I28373* H28381,5)</f>
        <v>1.1288800000000001</v>
      </c>
      <c r="K28381" s="11"/>
    </row>
    <row r="28382" spans="1:26" x14ac:dyDescent="0.25">
      <c r="D28382" s="12" t="s">
        <v>5130</v>
      </c>
      <c r="E28382" s="11"/>
      <c r="H28382" s="11"/>
      <c r="K28382" s="9">
        <f>SUM(J28379:J28381)</f>
        <v>4.9454700000000003</v>
      </c>
    </row>
    <row r="28383" spans="1:26" x14ac:dyDescent="0.25">
      <c r="B28383" s="7" t="s">
        <v>5131</v>
      </c>
      <c r="E28383" s="11"/>
      <c r="H28383" s="11"/>
      <c r="K28383" s="11"/>
    </row>
    <row r="28384" spans="1:26" x14ac:dyDescent="0.25">
      <c r="B28384" t="s">
        <v>5273</v>
      </c>
      <c r="C28384" t="s">
        <v>136</v>
      </c>
      <c r="D28384" t="s">
        <v>5133</v>
      </c>
      <c r="E28384" s="8">
        <v>6.4999999999999997E-3</v>
      </c>
      <c r="G28384" t="s">
        <v>5124</v>
      </c>
      <c r="H28384" s="9">
        <v>2.04</v>
      </c>
      <c r="I28384" t="s">
        <v>5125</v>
      </c>
      <c r="J28384" s="10">
        <f>ROUND(E28384* H28384,5)</f>
        <v>1.3259999999999999E-2</v>
      </c>
      <c r="K28384" s="11"/>
    </row>
    <row r="28385" spans="1:26" x14ac:dyDescent="0.25">
      <c r="B28385" t="s">
        <v>6640</v>
      </c>
      <c r="C28385" t="s">
        <v>3757</v>
      </c>
      <c r="D28385" t="s">
        <v>6641</v>
      </c>
      <c r="E28385" s="8">
        <v>4.3499999999999997E-2</v>
      </c>
      <c r="G28385" t="s">
        <v>5124</v>
      </c>
      <c r="H28385" s="9">
        <v>65.16</v>
      </c>
      <c r="I28385" t="s">
        <v>5125</v>
      </c>
      <c r="J28385" s="10">
        <f>ROUND(E28385* H28385,5)</f>
        <v>2.83446</v>
      </c>
      <c r="K28385" s="11"/>
    </row>
    <row r="28386" spans="1:26" x14ac:dyDescent="0.25">
      <c r="B28386" t="s">
        <v>6646</v>
      </c>
      <c r="C28386" t="s">
        <v>3757</v>
      </c>
      <c r="D28386" t="s">
        <v>6647</v>
      </c>
      <c r="E28386" s="8">
        <v>1.7000000000000001E-2</v>
      </c>
      <c r="G28386" t="s">
        <v>5124</v>
      </c>
      <c r="H28386" s="9">
        <v>20.399999999999999</v>
      </c>
      <c r="I28386" t="s">
        <v>5125</v>
      </c>
      <c r="J28386" s="10">
        <f>ROUND(E28386* H28386,5)</f>
        <v>0.3468</v>
      </c>
      <c r="K28386" s="11"/>
    </row>
    <row r="28387" spans="1:26" x14ac:dyDescent="0.25">
      <c r="B28387" t="s">
        <v>7228</v>
      </c>
      <c r="C28387" t="s">
        <v>166</v>
      </c>
      <c r="D28387" t="s">
        <v>7229</v>
      </c>
      <c r="E28387" s="8">
        <v>1.05</v>
      </c>
      <c r="G28387" t="s">
        <v>5124</v>
      </c>
      <c r="H28387" s="9">
        <v>17.09</v>
      </c>
      <c r="I28387" t="s">
        <v>5125</v>
      </c>
      <c r="J28387" s="10">
        <f>ROUND(E28387* H28387,5)</f>
        <v>17.944500000000001</v>
      </c>
      <c r="K28387" s="11"/>
    </row>
    <row r="28388" spans="1:26" x14ac:dyDescent="0.25">
      <c r="D28388" s="12" t="s">
        <v>5140</v>
      </c>
      <c r="E28388" s="11"/>
      <c r="H28388" s="11"/>
      <c r="K28388" s="9">
        <f>SUM(J28384:J28387)</f>
        <v>21.139020000000002</v>
      </c>
    </row>
    <row r="28389" spans="1:26" x14ac:dyDescent="0.25">
      <c r="E28389" s="11"/>
      <c r="H28389" s="11"/>
      <c r="K28389" s="11"/>
    </row>
    <row r="28390" spans="1:26" x14ac:dyDescent="0.25">
      <c r="D28390" s="12" t="s">
        <v>5142</v>
      </c>
      <c r="E28390" s="11"/>
      <c r="H28390" s="11">
        <v>1.5</v>
      </c>
      <c r="I28390" t="s">
        <v>5143</v>
      </c>
      <c r="J28390">
        <f>ROUND(H28390/100*K28377,5)</f>
        <v>0.35980000000000001</v>
      </c>
      <c r="K28390" s="11"/>
    </row>
    <row r="28391" spans="1:26" x14ac:dyDescent="0.25">
      <c r="D28391" s="12" t="s">
        <v>5141</v>
      </c>
      <c r="E28391" s="11"/>
      <c r="H28391" s="11"/>
      <c r="K28391" s="13">
        <f>SUM(J28374:J28390)</f>
        <v>50.430709999999998</v>
      </c>
    </row>
    <row r="28392" spans="1:26" x14ac:dyDescent="0.25">
      <c r="D28392" s="12" t="s">
        <v>5157</v>
      </c>
      <c r="E28392" s="11"/>
      <c r="H28392" s="11">
        <v>6</v>
      </c>
      <c r="I28392" t="s">
        <v>5143</v>
      </c>
      <c r="K28392" s="9">
        <f>ROUND(H28392/100*K28391,5)</f>
        <v>3.0258400000000001</v>
      </c>
    </row>
    <row r="28393" spans="1:26" x14ac:dyDescent="0.25">
      <c r="D28393" s="12" t="s">
        <v>5144</v>
      </c>
      <c r="E28393" s="11"/>
      <c r="H28393" s="11"/>
      <c r="K28393" s="13">
        <f>SUM(K28391:K28392)</f>
        <v>53.45655</v>
      </c>
    </row>
    <row r="28395" spans="1:26" ht="45" customHeight="1" x14ac:dyDescent="0.25">
      <c r="A28395" s="4" t="s">
        <v>7239</v>
      </c>
      <c r="B28395" s="4" t="s">
        <v>3716</v>
      </c>
      <c r="C28395" s="1" t="s">
        <v>166</v>
      </c>
      <c r="D28395" s="28" t="s">
        <v>3717</v>
      </c>
      <c r="E28395" s="29"/>
      <c r="F28395" s="29"/>
      <c r="G28395" s="1"/>
      <c r="H28395" s="5" t="s">
        <v>5119</v>
      </c>
      <c r="I28395" s="30">
        <v>1</v>
      </c>
      <c r="J28395" s="31"/>
      <c r="K28395" s="6">
        <f>ROUND(K28415,2)</f>
        <v>75.44</v>
      </c>
      <c r="L28395" s="1"/>
      <c r="M28395" s="1"/>
      <c r="N28395" s="1"/>
      <c r="O28395" s="1"/>
      <c r="P28395" s="1"/>
      <c r="Q28395" s="1"/>
      <c r="R28395" s="1"/>
      <c r="S28395" s="1"/>
      <c r="T28395" s="1"/>
      <c r="U28395" s="1"/>
      <c r="V28395" s="1"/>
      <c r="W28395" s="1"/>
      <c r="X28395" s="1"/>
      <c r="Y28395" s="1"/>
      <c r="Z28395" s="1"/>
    </row>
    <row r="28396" spans="1:26" x14ac:dyDescent="0.25">
      <c r="B28396" s="7" t="s">
        <v>5120</v>
      </c>
    </row>
    <row r="28397" spans="1:26" x14ac:dyDescent="0.25">
      <c r="B28397" t="s">
        <v>5182</v>
      </c>
      <c r="C28397" t="s">
        <v>9</v>
      </c>
      <c r="D28397" t="s">
        <v>5183</v>
      </c>
      <c r="E28397" s="8">
        <v>0.74073999999999995</v>
      </c>
      <c r="F28397" t="s">
        <v>5123</v>
      </c>
      <c r="G28397" t="s">
        <v>5124</v>
      </c>
      <c r="H28397" s="9">
        <v>24.55</v>
      </c>
      <c r="I28397" t="s">
        <v>5125</v>
      </c>
      <c r="J28397" s="10">
        <f>ROUND(E28397/I28395* H28397,5)</f>
        <v>18.185169999999999</v>
      </c>
      <c r="K28397" s="11"/>
    </row>
    <row r="28398" spans="1:26" x14ac:dyDescent="0.25">
      <c r="B28398" t="s">
        <v>5314</v>
      </c>
      <c r="C28398" t="s">
        <v>9</v>
      </c>
      <c r="D28398" t="s">
        <v>5315</v>
      </c>
      <c r="E28398" s="8">
        <v>0.74073999999999995</v>
      </c>
      <c r="F28398" t="s">
        <v>5123</v>
      </c>
      <c r="G28398" t="s">
        <v>5124</v>
      </c>
      <c r="H28398" s="9">
        <v>29.42</v>
      </c>
      <c r="I28398" t="s">
        <v>5125</v>
      </c>
      <c r="J28398" s="10">
        <f>ROUND(E28398/I28395* H28398,5)</f>
        <v>21.792570000000001</v>
      </c>
      <c r="K28398" s="11"/>
    </row>
    <row r="28399" spans="1:26" x14ac:dyDescent="0.25">
      <c r="D28399" s="12" t="s">
        <v>5126</v>
      </c>
      <c r="E28399" s="11"/>
      <c r="H28399" s="11"/>
      <c r="K28399" s="9">
        <f>SUM(J28397:J28398)</f>
        <v>39.977739999999997</v>
      </c>
    </row>
    <row r="28400" spans="1:26" x14ac:dyDescent="0.25">
      <c r="B28400" s="7" t="s">
        <v>5127</v>
      </c>
      <c r="E28400" s="11"/>
      <c r="H28400" s="11"/>
      <c r="K28400" s="11"/>
    </row>
    <row r="28401" spans="2:11" x14ac:dyDescent="0.25">
      <c r="B28401" t="s">
        <v>5190</v>
      </c>
      <c r="C28401" t="s">
        <v>9</v>
      </c>
      <c r="D28401" t="s">
        <v>5191</v>
      </c>
      <c r="E28401" s="8">
        <v>0.74073999999999995</v>
      </c>
      <c r="F28401" t="s">
        <v>5123</v>
      </c>
      <c r="G28401" t="s">
        <v>5124</v>
      </c>
      <c r="H28401" s="9">
        <v>2.54</v>
      </c>
      <c r="I28401" t="s">
        <v>5125</v>
      </c>
      <c r="J28401" s="10">
        <f>ROUND(E28401/I28395* H28401,5)</f>
        <v>1.88148</v>
      </c>
      <c r="K28401" s="11"/>
    </row>
    <row r="28402" spans="2:11" x14ac:dyDescent="0.25">
      <c r="B28402" t="s">
        <v>5235</v>
      </c>
      <c r="C28402" t="s">
        <v>9</v>
      </c>
      <c r="D28402" t="s">
        <v>5236</v>
      </c>
      <c r="E28402" s="8">
        <v>7.4069999999999997E-2</v>
      </c>
      <c r="F28402" t="s">
        <v>5123</v>
      </c>
      <c r="G28402" t="s">
        <v>5124</v>
      </c>
      <c r="H28402" s="9">
        <v>65.38</v>
      </c>
      <c r="I28402" t="s">
        <v>5125</v>
      </c>
      <c r="J28402" s="10">
        <f>ROUND(E28402/I28395* H28402,5)</f>
        <v>4.8426999999999998</v>
      </c>
      <c r="K28402" s="11"/>
    </row>
    <row r="28403" spans="2:11" x14ac:dyDescent="0.25">
      <c r="B28403" t="s">
        <v>6441</v>
      </c>
      <c r="C28403" t="s">
        <v>9</v>
      </c>
      <c r="D28403" t="s">
        <v>5129</v>
      </c>
      <c r="E28403" s="8">
        <v>0.74073999999999995</v>
      </c>
      <c r="F28403" t="s">
        <v>5123</v>
      </c>
      <c r="G28403" t="s">
        <v>5124</v>
      </c>
      <c r="H28403" s="9">
        <v>2.0499999999999998</v>
      </c>
      <c r="I28403" t="s">
        <v>5125</v>
      </c>
      <c r="J28403" s="10">
        <f>ROUND(E28403/I28395* H28403,5)</f>
        <v>1.5185200000000001</v>
      </c>
      <c r="K28403" s="11"/>
    </row>
    <row r="28404" spans="2:11" x14ac:dyDescent="0.25">
      <c r="D28404" s="12" t="s">
        <v>5130</v>
      </c>
      <c r="E28404" s="11"/>
      <c r="H28404" s="11"/>
      <c r="K28404" s="9">
        <f>SUM(J28401:J28403)</f>
        <v>8.2426999999999992</v>
      </c>
    </row>
    <row r="28405" spans="2:11" x14ac:dyDescent="0.25">
      <c r="B28405" s="7" t="s">
        <v>5131</v>
      </c>
      <c r="E28405" s="11"/>
      <c r="H28405" s="11"/>
      <c r="K28405" s="11"/>
    </row>
    <row r="28406" spans="2:11" x14ac:dyDescent="0.25">
      <c r="B28406" t="s">
        <v>7240</v>
      </c>
      <c r="C28406" t="s">
        <v>166</v>
      </c>
      <c r="D28406" t="s">
        <v>7241</v>
      </c>
      <c r="E28406" s="8">
        <v>1.05</v>
      </c>
      <c r="G28406" t="s">
        <v>5124</v>
      </c>
      <c r="H28406" s="9">
        <v>18.559999999999999</v>
      </c>
      <c r="I28406" t="s">
        <v>5125</v>
      </c>
      <c r="J28406" s="10">
        <f>ROUND(E28406* H28406,5)</f>
        <v>19.488</v>
      </c>
      <c r="K28406" s="11"/>
    </row>
    <row r="28407" spans="2:11" x14ac:dyDescent="0.25">
      <c r="B28407" t="s">
        <v>5273</v>
      </c>
      <c r="C28407" t="s">
        <v>136</v>
      </c>
      <c r="D28407" t="s">
        <v>5133</v>
      </c>
      <c r="E28407" s="8">
        <v>6.4999999999999997E-3</v>
      </c>
      <c r="G28407" t="s">
        <v>5124</v>
      </c>
      <c r="H28407" s="9">
        <v>2.04</v>
      </c>
      <c r="I28407" t="s">
        <v>5125</v>
      </c>
      <c r="J28407" s="10">
        <f>ROUND(E28407* H28407,5)</f>
        <v>1.3259999999999999E-2</v>
      </c>
      <c r="K28407" s="11"/>
    </row>
    <row r="28408" spans="2:11" x14ac:dyDescent="0.25">
      <c r="B28408" t="s">
        <v>6469</v>
      </c>
      <c r="C28408" t="s">
        <v>3757</v>
      </c>
      <c r="D28408" t="s">
        <v>6470</v>
      </c>
      <c r="E28408" s="8">
        <v>4.3499999999999997E-2</v>
      </c>
      <c r="G28408" t="s">
        <v>5124</v>
      </c>
      <c r="H28408" s="9">
        <v>57.46</v>
      </c>
      <c r="I28408" t="s">
        <v>5125</v>
      </c>
      <c r="J28408" s="10">
        <f>ROUND(E28408* H28408,5)</f>
        <v>2.4995099999999999</v>
      </c>
      <c r="K28408" s="11"/>
    </row>
    <row r="28409" spans="2:11" x14ac:dyDescent="0.25">
      <c r="B28409" t="s">
        <v>6646</v>
      </c>
      <c r="C28409" t="s">
        <v>3757</v>
      </c>
      <c r="D28409" t="s">
        <v>6647</v>
      </c>
      <c r="E28409" s="8">
        <v>1.7000000000000001E-2</v>
      </c>
      <c r="G28409" t="s">
        <v>5124</v>
      </c>
      <c r="H28409" s="9">
        <v>20.399999999999999</v>
      </c>
      <c r="I28409" t="s">
        <v>5125</v>
      </c>
      <c r="J28409" s="10">
        <f>ROUND(E28409* H28409,5)</f>
        <v>0.3468</v>
      </c>
      <c r="K28409" s="11"/>
    </row>
    <row r="28410" spans="2:11" x14ac:dyDescent="0.25">
      <c r="D28410" s="12" t="s">
        <v>5140</v>
      </c>
      <c r="E28410" s="11"/>
      <c r="H28410" s="11"/>
      <c r="K28410" s="9">
        <f>SUM(J28406:J28409)</f>
        <v>22.347569999999997</v>
      </c>
    </row>
    <row r="28411" spans="2:11" x14ac:dyDescent="0.25">
      <c r="E28411" s="11"/>
      <c r="H28411" s="11"/>
      <c r="K28411" s="11"/>
    </row>
    <row r="28412" spans="2:11" x14ac:dyDescent="0.25">
      <c r="D28412" s="12" t="s">
        <v>5142</v>
      </c>
      <c r="E28412" s="11"/>
      <c r="H28412" s="11">
        <v>1.5</v>
      </c>
      <c r="I28412" t="s">
        <v>5143</v>
      </c>
      <c r="J28412">
        <f>ROUND(H28412/100*K28399,5)</f>
        <v>0.59967000000000004</v>
      </c>
      <c r="K28412" s="11"/>
    </row>
    <row r="28413" spans="2:11" x14ac:dyDescent="0.25">
      <c r="D28413" s="12" t="s">
        <v>5141</v>
      </c>
      <c r="E28413" s="11"/>
      <c r="H28413" s="11"/>
      <c r="K28413" s="13">
        <f>SUM(J28396:J28412)</f>
        <v>71.167680000000004</v>
      </c>
    </row>
    <row r="28414" spans="2:11" x14ac:dyDescent="0.25">
      <c r="D28414" s="12" t="s">
        <v>5157</v>
      </c>
      <c r="E28414" s="11"/>
      <c r="H28414" s="11">
        <v>6</v>
      </c>
      <c r="I28414" t="s">
        <v>5143</v>
      </c>
      <c r="K28414" s="9">
        <f>ROUND(H28414/100*K28413,5)</f>
        <v>4.27006</v>
      </c>
    </row>
    <row r="28415" spans="2:11" x14ac:dyDescent="0.25">
      <c r="D28415" s="12" t="s">
        <v>5144</v>
      </c>
      <c r="E28415" s="11"/>
      <c r="H28415" s="11"/>
      <c r="K28415" s="13">
        <f>SUM(K28413:K28414)</f>
        <v>75.437740000000005</v>
      </c>
    </row>
    <row r="28417" spans="1:26" ht="45" customHeight="1" x14ac:dyDescent="0.25">
      <c r="A28417" s="4" t="s">
        <v>7242</v>
      </c>
      <c r="B28417" s="4" t="s">
        <v>3718</v>
      </c>
      <c r="C28417" s="1" t="s">
        <v>166</v>
      </c>
      <c r="D28417" s="28" t="s">
        <v>3719</v>
      </c>
      <c r="E28417" s="29"/>
      <c r="F28417" s="29"/>
      <c r="G28417" s="1"/>
      <c r="H28417" s="5" t="s">
        <v>5119</v>
      </c>
      <c r="I28417" s="30">
        <v>1</v>
      </c>
      <c r="J28417" s="31"/>
      <c r="K28417" s="6">
        <f>ROUND(K28437,2)</f>
        <v>65.08</v>
      </c>
      <c r="L28417" s="1"/>
      <c r="M28417" s="1"/>
      <c r="N28417" s="1"/>
      <c r="O28417" s="1"/>
      <c r="P28417" s="1"/>
      <c r="Q28417" s="1"/>
      <c r="R28417" s="1"/>
      <c r="S28417" s="1"/>
      <c r="T28417" s="1"/>
      <c r="U28417" s="1"/>
      <c r="V28417" s="1"/>
      <c r="W28417" s="1"/>
      <c r="X28417" s="1"/>
      <c r="Y28417" s="1"/>
      <c r="Z28417" s="1"/>
    </row>
    <row r="28418" spans="1:26" x14ac:dyDescent="0.25">
      <c r="B28418" s="7" t="s">
        <v>5120</v>
      </c>
    </row>
    <row r="28419" spans="1:26" x14ac:dyDescent="0.25">
      <c r="B28419" t="s">
        <v>5314</v>
      </c>
      <c r="C28419" t="s">
        <v>9</v>
      </c>
      <c r="D28419" t="s">
        <v>5315</v>
      </c>
      <c r="E28419" s="8">
        <v>0.59241999999999995</v>
      </c>
      <c r="F28419" t="s">
        <v>5123</v>
      </c>
      <c r="G28419" t="s">
        <v>5124</v>
      </c>
      <c r="H28419" s="9">
        <v>29.42</v>
      </c>
      <c r="I28419" t="s">
        <v>5125</v>
      </c>
      <c r="J28419" s="10">
        <f>ROUND(E28419/I28417* H28419,5)</f>
        <v>17.428999999999998</v>
      </c>
      <c r="K28419" s="11"/>
    </row>
    <row r="28420" spans="1:26" x14ac:dyDescent="0.25">
      <c r="B28420" t="s">
        <v>5182</v>
      </c>
      <c r="C28420" t="s">
        <v>9</v>
      </c>
      <c r="D28420" t="s">
        <v>5183</v>
      </c>
      <c r="E28420" s="8">
        <v>0.59241999999999995</v>
      </c>
      <c r="F28420" t="s">
        <v>5123</v>
      </c>
      <c r="G28420" t="s">
        <v>5124</v>
      </c>
      <c r="H28420" s="9">
        <v>24.55</v>
      </c>
      <c r="I28420" t="s">
        <v>5125</v>
      </c>
      <c r="J28420" s="10">
        <f>ROUND(E28420/I28417* H28420,5)</f>
        <v>14.54391</v>
      </c>
      <c r="K28420" s="11"/>
    </row>
    <row r="28421" spans="1:26" x14ac:dyDescent="0.25">
      <c r="D28421" s="12" t="s">
        <v>5126</v>
      </c>
      <c r="E28421" s="11"/>
      <c r="H28421" s="11"/>
      <c r="K28421" s="9">
        <f>SUM(J28419:J28420)</f>
        <v>31.972909999999999</v>
      </c>
    </row>
    <row r="28422" spans="1:26" x14ac:dyDescent="0.25">
      <c r="B28422" s="7" t="s">
        <v>5127</v>
      </c>
      <c r="E28422" s="11"/>
      <c r="H28422" s="11"/>
      <c r="K28422" s="11"/>
    </row>
    <row r="28423" spans="1:26" x14ac:dyDescent="0.25">
      <c r="B28423" t="s">
        <v>5190</v>
      </c>
      <c r="C28423" t="s">
        <v>9</v>
      </c>
      <c r="D28423" t="s">
        <v>5191</v>
      </c>
      <c r="E28423" s="8">
        <v>0.59241999999999995</v>
      </c>
      <c r="F28423" t="s">
        <v>5123</v>
      </c>
      <c r="G28423" t="s">
        <v>5124</v>
      </c>
      <c r="H28423" s="9">
        <v>2.54</v>
      </c>
      <c r="I28423" t="s">
        <v>5125</v>
      </c>
      <c r="J28423" s="10">
        <f>ROUND(E28423/I28417* H28423,5)</f>
        <v>1.50475</v>
      </c>
      <c r="K28423" s="11"/>
    </row>
    <row r="28424" spans="1:26" x14ac:dyDescent="0.25">
      <c r="B28424" t="s">
        <v>5235</v>
      </c>
      <c r="C28424" t="s">
        <v>9</v>
      </c>
      <c r="D28424" t="s">
        <v>5236</v>
      </c>
      <c r="E28424" s="8">
        <v>5.9240000000000001E-2</v>
      </c>
      <c r="F28424" t="s">
        <v>5123</v>
      </c>
      <c r="G28424" t="s">
        <v>5124</v>
      </c>
      <c r="H28424" s="9">
        <v>65.38</v>
      </c>
      <c r="I28424" t="s">
        <v>5125</v>
      </c>
      <c r="J28424" s="10">
        <f>ROUND(E28424/I28417* H28424,5)</f>
        <v>3.8731100000000001</v>
      </c>
      <c r="K28424" s="11"/>
    </row>
    <row r="28425" spans="1:26" x14ac:dyDescent="0.25">
      <c r="B28425" t="s">
        <v>6441</v>
      </c>
      <c r="C28425" t="s">
        <v>9</v>
      </c>
      <c r="D28425" t="s">
        <v>5129</v>
      </c>
      <c r="E28425" s="8">
        <v>0.59241999999999995</v>
      </c>
      <c r="F28425" t="s">
        <v>5123</v>
      </c>
      <c r="G28425" t="s">
        <v>5124</v>
      </c>
      <c r="H28425" s="9">
        <v>2.0499999999999998</v>
      </c>
      <c r="I28425" t="s">
        <v>5125</v>
      </c>
      <c r="J28425" s="10">
        <f>ROUND(E28425/I28417* H28425,5)</f>
        <v>1.2144600000000001</v>
      </c>
      <c r="K28425" s="11"/>
    </row>
    <row r="28426" spans="1:26" x14ac:dyDescent="0.25">
      <c r="D28426" s="12" t="s">
        <v>5130</v>
      </c>
      <c r="E28426" s="11"/>
      <c r="H28426" s="11"/>
      <c r="K28426" s="9">
        <f>SUM(J28423:J28425)</f>
        <v>6.59232</v>
      </c>
    </row>
    <row r="28427" spans="1:26" x14ac:dyDescent="0.25">
      <c r="B28427" s="7" t="s">
        <v>5131</v>
      </c>
      <c r="E28427" s="11"/>
      <c r="H28427" s="11"/>
      <c r="K28427" s="11"/>
    </row>
    <row r="28428" spans="1:26" x14ac:dyDescent="0.25">
      <c r="B28428" t="s">
        <v>6646</v>
      </c>
      <c r="C28428" t="s">
        <v>3757</v>
      </c>
      <c r="D28428" t="s">
        <v>6647</v>
      </c>
      <c r="E28428" s="8">
        <v>1.7000000000000001E-2</v>
      </c>
      <c r="G28428" t="s">
        <v>5124</v>
      </c>
      <c r="H28428" s="9">
        <v>20.399999999999999</v>
      </c>
      <c r="I28428" t="s">
        <v>5125</v>
      </c>
      <c r="J28428" s="10">
        <f>ROUND(E28428* H28428,5)</f>
        <v>0.3468</v>
      </c>
      <c r="K28428" s="11"/>
    </row>
    <row r="28429" spans="1:26" x14ac:dyDescent="0.25">
      <c r="B28429" t="s">
        <v>7240</v>
      </c>
      <c r="C28429" t="s">
        <v>166</v>
      </c>
      <c r="D28429" t="s">
        <v>7241</v>
      </c>
      <c r="E28429" s="8">
        <v>1.05</v>
      </c>
      <c r="G28429" t="s">
        <v>5124</v>
      </c>
      <c r="H28429" s="9">
        <v>18.559999999999999</v>
      </c>
      <c r="I28429" t="s">
        <v>5125</v>
      </c>
      <c r="J28429" s="10">
        <f>ROUND(E28429* H28429,5)</f>
        <v>19.488</v>
      </c>
      <c r="K28429" s="11"/>
    </row>
    <row r="28430" spans="1:26" x14ac:dyDescent="0.25">
      <c r="B28430" t="s">
        <v>5273</v>
      </c>
      <c r="C28430" t="s">
        <v>136</v>
      </c>
      <c r="D28430" t="s">
        <v>5133</v>
      </c>
      <c r="E28430" s="8">
        <v>6.4999999999999997E-3</v>
      </c>
      <c r="G28430" t="s">
        <v>5124</v>
      </c>
      <c r="H28430" s="9">
        <v>2.04</v>
      </c>
      <c r="I28430" t="s">
        <v>5125</v>
      </c>
      <c r="J28430" s="10">
        <f>ROUND(E28430* H28430,5)</f>
        <v>1.3259999999999999E-2</v>
      </c>
      <c r="K28430" s="11"/>
    </row>
    <row r="28431" spans="1:26" x14ac:dyDescent="0.25">
      <c r="B28431" t="s">
        <v>6469</v>
      </c>
      <c r="C28431" t="s">
        <v>3757</v>
      </c>
      <c r="D28431" t="s">
        <v>6470</v>
      </c>
      <c r="E28431" s="8">
        <v>4.3499999999999997E-2</v>
      </c>
      <c r="G28431" t="s">
        <v>5124</v>
      </c>
      <c r="H28431" s="9">
        <v>57.46</v>
      </c>
      <c r="I28431" t="s">
        <v>5125</v>
      </c>
      <c r="J28431" s="10">
        <f>ROUND(E28431* H28431,5)</f>
        <v>2.4995099999999999</v>
      </c>
      <c r="K28431" s="11"/>
    </row>
    <row r="28432" spans="1:26" x14ac:dyDescent="0.25">
      <c r="D28432" s="12" t="s">
        <v>5140</v>
      </c>
      <c r="E28432" s="11"/>
      <c r="H28432" s="11"/>
      <c r="K28432" s="9">
        <f>SUM(J28428:J28431)</f>
        <v>22.347570000000001</v>
      </c>
    </row>
    <row r="28433" spans="1:26" x14ac:dyDescent="0.25">
      <c r="E28433" s="11"/>
      <c r="H28433" s="11"/>
      <c r="K28433" s="11"/>
    </row>
    <row r="28434" spans="1:26" x14ac:dyDescent="0.25">
      <c r="D28434" s="12" t="s">
        <v>5142</v>
      </c>
      <c r="E28434" s="11"/>
      <c r="H28434" s="11">
        <v>1.5</v>
      </c>
      <c r="I28434" t="s">
        <v>5143</v>
      </c>
      <c r="J28434">
        <f>ROUND(H28434/100*K28421,5)</f>
        <v>0.47959000000000002</v>
      </c>
      <c r="K28434" s="11"/>
    </row>
    <row r="28435" spans="1:26" x14ac:dyDescent="0.25">
      <c r="D28435" s="12" t="s">
        <v>5141</v>
      </c>
      <c r="E28435" s="11"/>
      <c r="H28435" s="11"/>
      <c r="K28435" s="13">
        <f>SUM(J28418:J28434)</f>
        <v>61.392390000000006</v>
      </c>
    </row>
    <row r="28436" spans="1:26" x14ac:dyDescent="0.25">
      <c r="D28436" s="12" t="s">
        <v>5157</v>
      </c>
      <c r="E28436" s="11"/>
      <c r="H28436" s="11">
        <v>6</v>
      </c>
      <c r="I28436" t="s">
        <v>5143</v>
      </c>
      <c r="K28436" s="9">
        <f>ROUND(H28436/100*K28435,5)</f>
        <v>3.6835399999999998</v>
      </c>
    </row>
    <row r="28437" spans="1:26" x14ac:dyDescent="0.25">
      <c r="D28437" s="12" t="s">
        <v>5144</v>
      </c>
      <c r="E28437" s="11"/>
      <c r="H28437" s="11"/>
      <c r="K28437" s="13">
        <f>SUM(K28435:K28436)</f>
        <v>65.07593</v>
      </c>
    </row>
    <row r="28439" spans="1:26" ht="45" customHeight="1" x14ac:dyDescent="0.25">
      <c r="A28439" s="4" t="s">
        <v>7243</v>
      </c>
      <c r="B28439" s="4" t="s">
        <v>3720</v>
      </c>
      <c r="C28439" s="1" t="s">
        <v>166</v>
      </c>
      <c r="D28439" s="28" t="s">
        <v>3721</v>
      </c>
      <c r="E28439" s="29"/>
      <c r="F28439" s="29"/>
      <c r="G28439" s="1"/>
      <c r="H28439" s="5" t="s">
        <v>5119</v>
      </c>
      <c r="I28439" s="30">
        <v>1</v>
      </c>
      <c r="J28439" s="31"/>
      <c r="K28439" s="6">
        <f>ROUND(K28459,2)</f>
        <v>43.09</v>
      </c>
      <c r="L28439" s="1"/>
      <c r="M28439" s="1"/>
      <c r="N28439" s="1"/>
      <c r="O28439" s="1"/>
      <c r="P28439" s="1"/>
      <c r="Q28439" s="1"/>
      <c r="R28439" s="1"/>
      <c r="S28439" s="1"/>
      <c r="T28439" s="1"/>
      <c r="U28439" s="1"/>
      <c r="V28439" s="1"/>
      <c r="W28439" s="1"/>
      <c r="X28439" s="1"/>
      <c r="Y28439" s="1"/>
      <c r="Z28439" s="1"/>
    </row>
    <row r="28440" spans="1:26" x14ac:dyDescent="0.25">
      <c r="B28440" s="7" t="s">
        <v>5120</v>
      </c>
    </row>
    <row r="28441" spans="1:26" x14ac:dyDescent="0.25">
      <c r="B28441" t="s">
        <v>5182</v>
      </c>
      <c r="C28441" t="s">
        <v>9</v>
      </c>
      <c r="D28441" t="s">
        <v>5183</v>
      </c>
      <c r="E28441" s="8">
        <v>0.27778000000000003</v>
      </c>
      <c r="F28441" t="s">
        <v>5123</v>
      </c>
      <c r="G28441" t="s">
        <v>5124</v>
      </c>
      <c r="H28441" s="9">
        <v>24.55</v>
      </c>
      <c r="I28441" t="s">
        <v>5125</v>
      </c>
      <c r="J28441" s="10">
        <f>ROUND(E28441/I28439* H28441,5)</f>
        <v>6.8194999999999997</v>
      </c>
      <c r="K28441" s="11"/>
    </row>
    <row r="28442" spans="1:26" x14ac:dyDescent="0.25">
      <c r="B28442" t="s">
        <v>5314</v>
      </c>
      <c r="C28442" t="s">
        <v>9</v>
      </c>
      <c r="D28442" t="s">
        <v>5315</v>
      </c>
      <c r="E28442" s="8">
        <v>0.27778000000000003</v>
      </c>
      <c r="F28442" t="s">
        <v>5123</v>
      </c>
      <c r="G28442" t="s">
        <v>5124</v>
      </c>
      <c r="H28442" s="9">
        <v>29.42</v>
      </c>
      <c r="I28442" t="s">
        <v>5125</v>
      </c>
      <c r="J28442" s="10">
        <f>ROUND(E28442/I28439* H28442,5)</f>
        <v>8.1722900000000003</v>
      </c>
      <c r="K28442" s="11"/>
    </row>
    <row r="28443" spans="1:26" x14ac:dyDescent="0.25">
      <c r="D28443" s="12" t="s">
        <v>5126</v>
      </c>
      <c r="E28443" s="11"/>
      <c r="H28443" s="11"/>
      <c r="K28443" s="9">
        <f>SUM(J28441:J28442)</f>
        <v>14.99179</v>
      </c>
    </row>
    <row r="28444" spans="1:26" x14ac:dyDescent="0.25">
      <c r="B28444" s="7" t="s">
        <v>5127</v>
      </c>
      <c r="E28444" s="11"/>
      <c r="H28444" s="11"/>
      <c r="K28444" s="11"/>
    </row>
    <row r="28445" spans="1:26" x14ac:dyDescent="0.25">
      <c r="B28445" t="s">
        <v>6441</v>
      </c>
      <c r="C28445" t="s">
        <v>9</v>
      </c>
      <c r="D28445" t="s">
        <v>5129</v>
      </c>
      <c r="E28445" s="8">
        <v>0.27778000000000003</v>
      </c>
      <c r="F28445" t="s">
        <v>5123</v>
      </c>
      <c r="G28445" t="s">
        <v>5124</v>
      </c>
      <c r="H28445" s="9">
        <v>2.0499999999999998</v>
      </c>
      <c r="I28445" t="s">
        <v>5125</v>
      </c>
      <c r="J28445" s="10">
        <f>ROUND(E28445/I28439* H28445,5)</f>
        <v>0.56945000000000001</v>
      </c>
      <c r="K28445" s="11"/>
    </row>
    <row r="28446" spans="1:26" x14ac:dyDescent="0.25">
      <c r="B28446" t="s">
        <v>5190</v>
      </c>
      <c r="C28446" t="s">
        <v>9</v>
      </c>
      <c r="D28446" t="s">
        <v>5191</v>
      </c>
      <c r="E28446" s="8">
        <v>0.27778000000000003</v>
      </c>
      <c r="F28446" t="s">
        <v>5123</v>
      </c>
      <c r="G28446" t="s">
        <v>5124</v>
      </c>
      <c r="H28446" s="9">
        <v>2.54</v>
      </c>
      <c r="I28446" t="s">
        <v>5125</v>
      </c>
      <c r="J28446" s="10">
        <f>ROUND(E28446/I28439* H28446,5)</f>
        <v>0.70555999999999996</v>
      </c>
      <c r="K28446" s="11"/>
    </row>
    <row r="28447" spans="1:26" x14ac:dyDescent="0.25">
      <c r="B28447" t="s">
        <v>5235</v>
      </c>
      <c r="C28447" t="s">
        <v>9</v>
      </c>
      <c r="D28447" t="s">
        <v>5236</v>
      </c>
      <c r="E28447" s="8">
        <v>2.7779999999999999E-2</v>
      </c>
      <c r="F28447" t="s">
        <v>5123</v>
      </c>
      <c r="G28447" t="s">
        <v>5124</v>
      </c>
      <c r="H28447" s="9">
        <v>65.38</v>
      </c>
      <c r="I28447" t="s">
        <v>5125</v>
      </c>
      <c r="J28447" s="10">
        <f>ROUND(E28447/I28439* H28447,5)</f>
        <v>1.81626</v>
      </c>
      <c r="K28447" s="11"/>
    </row>
    <row r="28448" spans="1:26" x14ac:dyDescent="0.25">
      <c r="D28448" s="12" t="s">
        <v>5130</v>
      </c>
      <c r="E28448" s="11"/>
      <c r="H28448" s="11"/>
      <c r="K28448" s="9">
        <f>SUM(J28445:J28447)</f>
        <v>3.0912699999999997</v>
      </c>
    </row>
    <row r="28449" spans="1:26" x14ac:dyDescent="0.25">
      <c r="B28449" s="7" t="s">
        <v>5131</v>
      </c>
      <c r="E28449" s="11"/>
      <c r="H28449" s="11"/>
      <c r="K28449" s="11"/>
    </row>
    <row r="28450" spans="1:26" x14ac:dyDescent="0.25">
      <c r="B28450" t="s">
        <v>7240</v>
      </c>
      <c r="C28450" t="s">
        <v>166</v>
      </c>
      <c r="D28450" t="s">
        <v>7241</v>
      </c>
      <c r="E28450" s="8">
        <v>1.05</v>
      </c>
      <c r="G28450" t="s">
        <v>5124</v>
      </c>
      <c r="H28450" s="9">
        <v>18.559999999999999</v>
      </c>
      <c r="I28450" t="s">
        <v>5125</v>
      </c>
      <c r="J28450" s="10">
        <f>ROUND(E28450* H28450,5)</f>
        <v>19.488</v>
      </c>
      <c r="K28450" s="11"/>
    </row>
    <row r="28451" spans="1:26" x14ac:dyDescent="0.25">
      <c r="B28451" t="s">
        <v>5273</v>
      </c>
      <c r="C28451" t="s">
        <v>136</v>
      </c>
      <c r="D28451" t="s">
        <v>5133</v>
      </c>
      <c r="E28451" s="8">
        <v>6.4999999999999997E-3</v>
      </c>
      <c r="G28451" t="s">
        <v>5124</v>
      </c>
      <c r="H28451" s="9">
        <v>2.04</v>
      </c>
      <c r="I28451" t="s">
        <v>5125</v>
      </c>
      <c r="J28451" s="10">
        <f>ROUND(E28451* H28451,5)</f>
        <v>1.3259999999999999E-2</v>
      </c>
      <c r="K28451" s="11"/>
    </row>
    <row r="28452" spans="1:26" x14ac:dyDescent="0.25">
      <c r="B28452" t="s">
        <v>6469</v>
      </c>
      <c r="C28452" t="s">
        <v>3757</v>
      </c>
      <c r="D28452" t="s">
        <v>6470</v>
      </c>
      <c r="E28452" s="8">
        <v>4.3499999999999997E-2</v>
      </c>
      <c r="G28452" t="s">
        <v>5124</v>
      </c>
      <c r="H28452" s="9">
        <v>57.46</v>
      </c>
      <c r="I28452" t="s">
        <v>5125</v>
      </c>
      <c r="J28452" s="10">
        <f>ROUND(E28452* H28452,5)</f>
        <v>2.4995099999999999</v>
      </c>
      <c r="K28452" s="11"/>
    </row>
    <row r="28453" spans="1:26" x14ac:dyDescent="0.25">
      <c r="B28453" t="s">
        <v>6646</v>
      </c>
      <c r="C28453" t="s">
        <v>3757</v>
      </c>
      <c r="D28453" t="s">
        <v>6647</v>
      </c>
      <c r="E28453" s="8">
        <v>1.7000000000000001E-2</v>
      </c>
      <c r="G28453" t="s">
        <v>5124</v>
      </c>
      <c r="H28453" s="9">
        <v>20.399999999999999</v>
      </c>
      <c r="I28453" t="s">
        <v>5125</v>
      </c>
      <c r="J28453" s="10">
        <f>ROUND(E28453* H28453,5)</f>
        <v>0.3468</v>
      </c>
      <c r="K28453" s="11"/>
    </row>
    <row r="28454" spans="1:26" x14ac:dyDescent="0.25">
      <c r="D28454" s="12" t="s">
        <v>5140</v>
      </c>
      <c r="E28454" s="11"/>
      <c r="H28454" s="11"/>
      <c r="K28454" s="9">
        <f>SUM(J28450:J28453)</f>
        <v>22.347569999999997</v>
      </c>
    </row>
    <row r="28455" spans="1:26" x14ac:dyDescent="0.25">
      <c r="E28455" s="11"/>
      <c r="H28455" s="11"/>
      <c r="K28455" s="11"/>
    </row>
    <row r="28456" spans="1:26" x14ac:dyDescent="0.25">
      <c r="D28456" s="12" t="s">
        <v>5142</v>
      </c>
      <c r="E28456" s="11"/>
      <c r="H28456" s="11">
        <v>1.5</v>
      </c>
      <c r="I28456" t="s">
        <v>5143</v>
      </c>
      <c r="J28456">
        <f>ROUND(H28456/100*K28443,5)</f>
        <v>0.22488</v>
      </c>
      <c r="K28456" s="11"/>
    </row>
    <row r="28457" spans="1:26" x14ac:dyDescent="0.25">
      <c r="D28457" s="12" t="s">
        <v>5141</v>
      </c>
      <c r="E28457" s="11"/>
      <c r="H28457" s="11"/>
      <c r="K28457" s="13">
        <f>SUM(J28440:J28456)</f>
        <v>40.655510000000007</v>
      </c>
    </row>
    <row r="28458" spans="1:26" x14ac:dyDescent="0.25">
      <c r="D28458" s="12" t="s">
        <v>5157</v>
      </c>
      <c r="E28458" s="11"/>
      <c r="H28458" s="11">
        <v>6</v>
      </c>
      <c r="I28458" t="s">
        <v>5143</v>
      </c>
      <c r="K28458" s="9">
        <f>ROUND(H28458/100*K28457,5)</f>
        <v>2.43933</v>
      </c>
    </row>
    <row r="28459" spans="1:26" x14ac:dyDescent="0.25">
      <c r="D28459" s="12" t="s">
        <v>5144</v>
      </c>
      <c r="E28459" s="11"/>
      <c r="H28459" s="11"/>
      <c r="K28459" s="13">
        <f>SUM(K28457:K28458)</f>
        <v>43.094840000000005</v>
      </c>
    </row>
    <row r="28461" spans="1:26" ht="45" customHeight="1" x14ac:dyDescent="0.25">
      <c r="A28461" s="4" t="s">
        <v>7244</v>
      </c>
      <c r="B28461" s="4" t="s">
        <v>3722</v>
      </c>
      <c r="C28461" s="1" t="s">
        <v>166</v>
      </c>
      <c r="D28461" s="28" t="s">
        <v>3723</v>
      </c>
      <c r="E28461" s="29"/>
      <c r="F28461" s="29"/>
      <c r="G28461" s="1"/>
      <c r="H28461" s="5" t="s">
        <v>5119</v>
      </c>
      <c r="I28461" s="30">
        <v>1</v>
      </c>
      <c r="J28461" s="31"/>
      <c r="K28461" s="6">
        <f>ROUND(K28481,2)</f>
        <v>58.1</v>
      </c>
      <c r="L28461" s="1"/>
      <c r="M28461" s="1"/>
      <c r="N28461" s="1"/>
      <c r="O28461" s="1"/>
      <c r="P28461" s="1"/>
      <c r="Q28461" s="1"/>
      <c r="R28461" s="1"/>
      <c r="S28461" s="1"/>
      <c r="T28461" s="1"/>
      <c r="U28461" s="1"/>
      <c r="V28461" s="1"/>
      <c r="W28461" s="1"/>
      <c r="X28461" s="1"/>
      <c r="Y28461" s="1"/>
      <c r="Z28461" s="1"/>
    </row>
    <row r="28462" spans="1:26" x14ac:dyDescent="0.25">
      <c r="B28462" s="7" t="s">
        <v>5120</v>
      </c>
    </row>
    <row r="28463" spans="1:26" x14ac:dyDescent="0.25">
      <c r="B28463" t="s">
        <v>5314</v>
      </c>
      <c r="C28463" t="s">
        <v>9</v>
      </c>
      <c r="D28463" t="s">
        <v>5315</v>
      </c>
      <c r="E28463" s="8">
        <v>0.49260999999999999</v>
      </c>
      <c r="F28463" t="s">
        <v>5123</v>
      </c>
      <c r="G28463" t="s">
        <v>5124</v>
      </c>
      <c r="H28463" s="9">
        <v>29.42</v>
      </c>
      <c r="I28463" t="s">
        <v>5125</v>
      </c>
      <c r="J28463" s="10">
        <f>ROUND(E28463/I28461* H28463,5)</f>
        <v>14.49259</v>
      </c>
      <c r="K28463" s="11"/>
    </row>
    <row r="28464" spans="1:26" x14ac:dyDescent="0.25">
      <c r="B28464" t="s">
        <v>5182</v>
      </c>
      <c r="C28464" t="s">
        <v>9</v>
      </c>
      <c r="D28464" t="s">
        <v>5183</v>
      </c>
      <c r="E28464" s="8">
        <v>0.49260999999999999</v>
      </c>
      <c r="F28464" t="s">
        <v>5123</v>
      </c>
      <c r="G28464" t="s">
        <v>5124</v>
      </c>
      <c r="H28464" s="9">
        <v>24.55</v>
      </c>
      <c r="I28464" t="s">
        <v>5125</v>
      </c>
      <c r="J28464" s="10">
        <f>ROUND(E28464/I28461* H28464,5)</f>
        <v>12.093579999999999</v>
      </c>
      <c r="K28464" s="11"/>
    </row>
    <row r="28465" spans="2:11" x14ac:dyDescent="0.25">
      <c r="D28465" s="12" t="s">
        <v>5126</v>
      </c>
      <c r="E28465" s="11"/>
      <c r="H28465" s="11"/>
      <c r="K28465" s="9">
        <f>SUM(J28463:J28464)</f>
        <v>26.586169999999999</v>
      </c>
    </row>
    <row r="28466" spans="2:11" x14ac:dyDescent="0.25">
      <c r="B28466" s="7" t="s">
        <v>5127</v>
      </c>
      <c r="E28466" s="11"/>
      <c r="H28466" s="11"/>
      <c r="K28466" s="11"/>
    </row>
    <row r="28467" spans="2:11" x14ac:dyDescent="0.25">
      <c r="B28467" t="s">
        <v>6441</v>
      </c>
      <c r="C28467" t="s">
        <v>9</v>
      </c>
      <c r="D28467" t="s">
        <v>5129</v>
      </c>
      <c r="E28467" s="8">
        <v>0.49260999999999999</v>
      </c>
      <c r="F28467" t="s">
        <v>5123</v>
      </c>
      <c r="G28467" t="s">
        <v>5124</v>
      </c>
      <c r="H28467" s="9">
        <v>2.0499999999999998</v>
      </c>
      <c r="I28467" t="s">
        <v>5125</v>
      </c>
      <c r="J28467" s="10">
        <f>ROUND(E28467/I28461* H28467,5)</f>
        <v>1.0098499999999999</v>
      </c>
      <c r="K28467" s="11"/>
    </row>
    <row r="28468" spans="2:11" x14ac:dyDescent="0.25">
      <c r="B28468" t="s">
        <v>5235</v>
      </c>
      <c r="C28468" t="s">
        <v>9</v>
      </c>
      <c r="D28468" t="s">
        <v>5236</v>
      </c>
      <c r="E28468" s="8">
        <v>4.9259999999999998E-2</v>
      </c>
      <c r="F28468" t="s">
        <v>5123</v>
      </c>
      <c r="G28468" t="s">
        <v>5124</v>
      </c>
      <c r="H28468" s="9">
        <v>65.38</v>
      </c>
      <c r="I28468" t="s">
        <v>5125</v>
      </c>
      <c r="J28468" s="10">
        <f>ROUND(E28468/I28461* H28468,5)</f>
        <v>3.2206199999999998</v>
      </c>
      <c r="K28468" s="11"/>
    </row>
    <row r="28469" spans="2:11" x14ac:dyDescent="0.25">
      <c r="B28469" t="s">
        <v>5190</v>
      </c>
      <c r="C28469" t="s">
        <v>9</v>
      </c>
      <c r="D28469" t="s">
        <v>5191</v>
      </c>
      <c r="E28469" s="8">
        <v>0.49260999999999999</v>
      </c>
      <c r="F28469" t="s">
        <v>5123</v>
      </c>
      <c r="G28469" t="s">
        <v>5124</v>
      </c>
      <c r="H28469" s="9">
        <v>2.54</v>
      </c>
      <c r="I28469" t="s">
        <v>5125</v>
      </c>
      <c r="J28469" s="10">
        <f>ROUND(E28469/I28461* H28469,5)</f>
        <v>1.2512300000000001</v>
      </c>
      <c r="K28469" s="11"/>
    </row>
    <row r="28470" spans="2:11" x14ac:dyDescent="0.25">
      <c r="D28470" s="12" t="s">
        <v>5130</v>
      </c>
      <c r="E28470" s="11"/>
      <c r="H28470" s="11"/>
      <c r="K28470" s="9">
        <f>SUM(J28467:J28469)</f>
        <v>5.4817</v>
      </c>
    </row>
    <row r="28471" spans="2:11" x14ac:dyDescent="0.25">
      <c r="B28471" s="7" t="s">
        <v>5131</v>
      </c>
      <c r="E28471" s="11"/>
      <c r="H28471" s="11"/>
      <c r="K28471" s="11"/>
    </row>
    <row r="28472" spans="2:11" x14ac:dyDescent="0.25">
      <c r="B28472" t="s">
        <v>6646</v>
      </c>
      <c r="C28472" t="s">
        <v>3757</v>
      </c>
      <c r="D28472" t="s">
        <v>6647</v>
      </c>
      <c r="E28472" s="8">
        <v>1.7000000000000001E-2</v>
      </c>
      <c r="G28472" t="s">
        <v>5124</v>
      </c>
      <c r="H28472" s="9">
        <v>20.399999999999999</v>
      </c>
      <c r="I28472" t="s">
        <v>5125</v>
      </c>
      <c r="J28472" s="10">
        <f>ROUND(E28472* H28472,5)</f>
        <v>0.3468</v>
      </c>
      <c r="K28472" s="11"/>
    </row>
    <row r="28473" spans="2:11" x14ac:dyDescent="0.25">
      <c r="B28473" t="s">
        <v>7240</v>
      </c>
      <c r="C28473" t="s">
        <v>166</v>
      </c>
      <c r="D28473" t="s">
        <v>7241</v>
      </c>
      <c r="E28473" s="8">
        <v>1.05</v>
      </c>
      <c r="G28473" t="s">
        <v>5124</v>
      </c>
      <c r="H28473" s="9">
        <v>18.559999999999999</v>
      </c>
      <c r="I28473" t="s">
        <v>5125</v>
      </c>
      <c r="J28473" s="10">
        <f>ROUND(E28473* H28473,5)</f>
        <v>19.488</v>
      </c>
      <c r="K28473" s="11"/>
    </row>
    <row r="28474" spans="2:11" x14ac:dyDescent="0.25">
      <c r="B28474" t="s">
        <v>6469</v>
      </c>
      <c r="C28474" t="s">
        <v>3757</v>
      </c>
      <c r="D28474" t="s">
        <v>6470</v>
      </c>
      <c r="E28474" s="8">
        <v>4.3499999999999997E-2</v>
      </c>
      <c r="G28474" t="s">
        <v>5124</v>
      </c>
      <c r="H28474" s="9">
        <v>57.46</v>
      </c>
      <c r="I28474" t="s">
        <v>5125</v>
      </c>
      <c r="J28474" s="10">
        <f>ROUND(E28474* H28474,5)</f>
        <v>2.4995099999999999</v>
      </c>
      <c r="K28474" s="11"/>
    </row>
    <row r="28475" spans="2:11" x14ac:dyDescent="0.25">
      <c r="B28475" t="s">
        <v>5273</v>
      </c>
      <c r="C28475" t="s">
        <v>136</v>
      </c>
      <c r="D28475" t="s">
        <v>5133</v>
      </c>
      <c r="E28475" s="8">
        <v>6.4999999999999997E-3</v>
      </c>
      <c r="G28475" t="s">
        <v>5124</v>
      </c>
      <c r="H28475" s="9">
        <v>2.04</v>
      </c>
      <c r="I28475" t="s">
        <v>5125</v>
      </c>
      <c r="J28475" s="10">
        <f>ROUND(E28475* H28475,5)</f>
        <v>1.3259999999999999E-2</v>
      </c>
      <c r="K28475" s="11"/>
    </row>
    <row r="28476" spans="2:11" x14ac:dyDescent="0.25">
      <c r="D28476" s="12" t="s">
        <v>5140</v>
      </c>
      <c r="E28476" s="11"/>
      <c r="H28476" s="11"/>
      <c r="K28476" s="9">
        <f>SUM(J28472:J28475)</f>
        <v>22.347570000000001</v>
      </c>
    </row>
    <row r="28477" spans="2:11" x14ac:dyDescent="0.25">
      <c r="E28477" s="11"/>
      <c r="H28477" s="11"/>
      <c r="K28477" s="11"/>
    </row>
    <row r="28478" spans="2:11" x14ac:dyDescent="0.25">
      <c r="D28478" s="12" t="s">
        <v>5142</v>
      </c>
      <c r="E28478" s="11"/>
      <c r="H28478" s="11">
        <v>1.5</v>
      </c>
      <c r="I28478" t="s">
        <v>5143</v>
      </c>
      <c r="J28478">
        <f>ROUND(H28478/100*K28465,5)</f>
        <v>0.39878999999999998</v>
      </c>
      <c r="K28478" s="11"/>
    </row>
    <row r="28479" spans="2:11" x14ac:dyDescent="0.25">
      <c r="D28479" s="12" t="s">
        <v>5141</v>
      </c>
      <c r="E28479" s="11"/>
      <c r="H28479" s="11"/>
      <c r="K28479" s="13">
        <f>SUM(J28462:J28478)</f>
        <v>54.814230000000002</v>
      </c>
    </row>
    <row r="28480" spans="2:11" x14ac:dyDescent="0.25">
      <c r="D28480" s="12" t="s">
        <v>5157</v>
      </c>
      <c r="E28480" s="11"/>
      <c r="H28480" s="11">
        <v>6</v>
      </c>
      <c r="I28480" t="s">
        <v>5143</v>
      </c>
      <c r="K28480" s="9">
        <f>ROUND(H28480/100*K28479,5)</f>
        <v>3.2888500000000001</v>
      </c>
    </row>
    <row r="28481" spans="1:26" x14ac:dyDescent="0.25">
      <c r="D28481" s="12" t="s">
        <v>5144</v>
      </c>
      <c r="E28481" s="11"/>
      <c r="H28481" s="11"/>
      <c r="K28481" s="13">
        <f>SUM(K28479:K28480)</f>
        <v>58.103080000000006</v>
      </c>
    </row>
    <row r="28483" spans="1:26" ht="45" customHeight="1" x14ac:dyDescent="0.25">
      <c r="A28483" s="4" t="s">
        <v>7245</v>
      </c>
      <c r="B28483" s="4" t="s">
        <v>3724</v>
      </c>
      <c r="C28483" s="1" t="s">
        <v>166</v>
      </c>
      <c r="D28483" s="28" t="s">
        <v>3725</v>
      </c>
      <c r="E28483" s="29"/>
      <c r="F28483" s="29"/>
      <c r="G28483" s="1"/>
      <c r="H28483" s="5" t="s">
        <v>5119</v>
      </c>
      <c r="I28483" s="30">
        <v>1</v>
      </c>
      <c r="J28483" s="31"/>
      <c r="K28483" s="6">
        <f>ROUND(K28503,2)</f>
        <v>37.18</v>
      </c>
      <c r="L28483" s="1"/>
      <c r="M28483" s="1"/>
      <c r="N28483" s="1"/>
      <c r="O28483" s="1"/>
      <c r="P28483" s="1"/>
      <c r="Q28483" s="1"/>
      <c r="R28483" s="1"/>
      <c r="S28483" s="1"/>
      <c r="T28483" s="1"/>
      <c r="U28483" s="1"/>
      <c r="V28483" s="1"/>
      <c r="W28483" s="1"/>
      <c r="X28483" s="1"/>
      <c r="Y28483" s="1"/>
      <c r="Z28483" s="1"/>
    </row>
    <row r="28484" spans="1:26" x14ac:dyDescent="0.25">
      <c r="B28484" s="7" t="s">
        <v>5120</v>
      </c>
    </row>
    <row r="28485" spans="1:26" x14ac:dyDescent="0.25">
      <c r="B28485" t="s">
        <v>5314</v>
      </c>
      <c r="C28485" t="s">
        <v>9</v>
      </c>
      <c r="D28485" t="s">
        <v>5315</v>
      </c>
      <c r="E28485" s="8">
        <v>0.19305</v>
      </c>
      <c r="F28485" t="s">
        <v>5123</v>
      </c>
      <c r="G28485" t="s">
        <v>5124</v>
      </c>
      <c r="H28485" s="9">
        <v>29.42</v>
      </c>
      <c r="I28485" t="s">
        <v>5125</v>
      </c>
      <c r="J28485" s="10">
        <f>ROUND(E28485/I28483* H28485,5)</f>
        <v>5.6795299999999997</v>
      </c>
      <c r="K28485" s="11"/>
    </row>
    <row r="28486" spans="1:26" x14ac:dyDescent="0.25">
      <c r="B28486" t="s">
        <v>5182</v>
      </c>
      <c r="C28486" t="s">
        <v>9</v>
      </c>
      <c r="D28486" t="s">
        <v>5183</v>
      </c>
      <c r="E28486" s="8">
        <v>0.19305</v>
      </c>
      <c r="F28486" t="s">
        <v>5123</v>
      </c>
      <c r="G28486" t="s">
        <v>5124</v>
      </c>
      <c r="H28486" s="9">
        <v>24.55</v>
      </c>
      <c r="I28486" t="s">
        <v>5125</v>
      </c>
      <c r="J28486" s="10">
        <f>ROUND(E28486/I28483* H28486,5)</f>
        <v>4.7393799999999997</v>
      </c>
      <c r="K28486" s="11"/>
    </row>
    <row r="28487" spans="1:26" x14ac:dyDescent="0.25">
      <c r="D28487" s="12" t="s">
        <v>5126</v>
      </c>
      <c r="E28487" s="11"/>
      <c r="H28487" s="11"/>
      <c r="K28487" s="9">
        <f>SUM(J28485:J28486)</f>
        <v>10.41891</v>
      </c>
    </row>
    <row r="28488" spans="1:26" x14ac:dyDescent="0.25">
      <c r="B28488" s="7" t="s">
        <v>5127</v>
      </c>
      <c r="E28488" s="11"/>
      <c r="H28488" s="11"/>
      <c r="K28488" s="11"/>
    </row>
    <row r="28489" spans="1:26" x14ac:dyDescent="0.25">
      <c r="B28489" t="s">
        <v>6441</v>
      </c>
      <c r="C28489" t="s">
        <v>9</v>
      </c>
      <c r="D28489" t="s">
        <v>5129</v>
      </c>
      <c r="E28489" s="8">
        <v>0.19305</v>
      </c>
      <c r="F28489" t="s">
        <v>5123</v>
      </c>
      <c r="G28489" t="s">
        <v>5124</v>
      </c>
      <c r="H28489" s="9">
        <v>2.0499999999999998</v>
      </c>
      <c r="I28489" t="s">
        <v>5125</v>
      </c>
      <c r="J28489" s="10">
        <f>ROUND(E28489/I28483* H28489,5)</f>
        <v>0.39574999999999999</v>
      </c>
      <c r="K28489" s="11"/>
    </row>
    <row r="28490" spans="1:26" x14ac:dyDescent="0.25">
      <c r="B28490" t="s">
        <v>5190</v>
      </c>
      <c r="C28490" t="s">
        <v>9</v>
      </c>
      <c r="D28490" t="s">
        <v>5191</v>
      </c>
      <c r="E28490" s="8">
        <v>0.19305</v>
      </c>
      <c r="F28490" t="s">
        <v>5123</v>
      </c>
      <c r="G28490" t="s">
        <v>5124</v>
      </c>
      <c r="H28490" s="9">
        <v>2.54</v>
      </c>
      <c r="I28490" t="s">
        <v>5125</v>
      </c>
      <c r="J28490" s="10">
        <f>ROUND(E28490/I28483* H28490,5)</f>
        <v>0.49035000000000001</v>
      </c>
      <c r="K28490" s="11"/>
    </row>
    <row r="28491" spans="1:26" x14ac:dyDescent="0.25">
      <c r="B28491" t="s">
        <v>5235</v>
      </c>
      <c r="C28491" t="s">
        <v>9</v>
      </c>
      <c r="D28491" t="s">
        <v>5236</v>
      </c>
      <c r="E28491" s="8">
        <v>1.9310000000000001E-2</v>
      </c>
      <c r="F28491" t="s">
        <v>5123</v>
      </c>
      <c r="G28491" t="s">
        <v>5124</v>
      </c>
      <c r="H28491" s="9">
        <v>65.38</v>
      </c>
      <c r="I28491" t="s">
        <v>5125</v>
      </c>
      <c r="J28491" s="10">
        <f>ROUND(E28491/I28483* H28491,5)</f>
        <v>1.2624899999999999</v>
      </c>
      <c r="K28491" s="11"/>
    </row>
    <row r="28492" spans="1:26" x14ac:dyDescent="0.25">
      <c r="D28492" s="12" t="s">
        <v>5130</v>
      </c>
      <c r="E28492" s="11"/>
      <c r="H28492" s="11"/>
      <c r="K28492" s="9">
        <f>SUM(J28489:J28491)</f>
        <v>2.14859</v>
      </c>
    </row>
    <row r="28493" spans="1:26" x14ac:dyDescent="0.25">
      <c r="B28493" s="7" t="s">
        <v>5131</v>
      </c>
      <c r="E28493" s="11"/>
      <c r="H28493" s="11"/>
      <c r="K28493" s="11"/>
    </row>
    <row r="28494" spans="1:26" x14ac:dyDescent="0.25">
      <c r="B28494" t="s">
        <v>6469</v>
      </c>
      <c r="C28494" t="s">
        <v>3757</v>
      </c>
      <c r="D28494" t="s">
        <v>6470</v>
      </c>
      <c r="E28494" s="8">
        <v>4.3499999999999997E-2</v>
      </c>
      <c r="G28494" t="s">
        <v>5124</v>
      </c>
      <c r="H28494" s="9">
        <v>57.46</v>
      </c>
      <c r="I28494" t="s">
        <v>5125</v>
      </c>
      <c r="J28494" s="10">
        <f>ROUND(E28494* H28494,5)</f>
        <v>2.4995099999999999</v>
      </c>
      <c r="K28494" s="11"/>
    </row>
    <row r="28495" spans="1:26" x14ac:dyDescent="0.25">
      <c r="B28495" t="s">
        <v>6646</v>
      </c>
      <c r="C28495" t="s">
        <v>3757</v>
      </c>
      <c r="D28495" t="s">
        <v>6647</v>
      </c>
      <c r="E28495" s="8">
        <v>1.7000000000000001E-2</v>
      </c>
      <c r="G28495" t="s">
        <v>5124</v>
      </c>
      <c r="H28495" s="9">
        <v>20.399999999999999</v>
      </c>
      <c r="I28495" t="s">
        <v>5125</v>
      </c>
      <c r="J28495" s="10">
        <f>ROUND(E28495* H28495,5)</f>
        <v>0.3468</v>
      </c>
      <c r="K28495" s="11"/>
    </row>
    <row r="28496" spans="1:26" x14ac:dyDescent="0.25">
      <c r="B28496" t="s">
        <v>7240</v>
      </c>
      <c r="C28496" t="s">
        <v>166</v>
      </c>
      <c r="D28496" t="s">
        <v>7241</v>
      </c>
      <c r="E28496" s="8">
        <v>1.05</v>
      </c>
      <c r="G28496" t="s">
        <v>5124</v>
      </c>
      <c r="H28496" s="9">
        <v>18.559999999999999</v>
      </c>
      <c r="I28496" t="s">
        <v>5125</v>
      </c>
      <c r="J28496" s="10">
        <f>ROUND(E28496* H28496,5)</f>
        <v>19.488</v>
      </c>
      <c r="K28496" s="11"/>
    </row>
    <row r="28497" spans="1:26" x14ac:dyDescent="0.25">
      <c r="B28497" t="s">
        <v>5273</v>
      </c>
      <c r="C28497" t="s">
        <v>136</v>
      </c>
      <c r="D28497" t="s">
        <v>5133</v>
      </c>
      <c r="E28497" s="8">
        <v>6.4999999999999997E-3</v>
      </c>
      <c r="G28497" t="s">
        <v>5124</v>
      </c>
      <c r="H28497" s="9">
        <v>2.04</v>
      </c>
      <c r="I28497" t="s">
        <v>5125</v>
      </c>
      <c r="J28497" s="10">
        <f>ROUND(E28497* H28497,5)</f>
        <v>1.3259999999999999E-2</v>
      </c>
      <c r="K28497" s="11"/>
    </row>
    <row r="28498" spans="1:26" x14ac:dyDescent="0.25">
      <c r="D28498" s="12" t="s">
        <v>5140</v>
      </c>
      <c r="E28498" s="11"/>
      <c r="H28498" s="11"/>
      <c r="K28498" s="9">
        <f>SUM(J28494:J28497)</f>
        <v>22.347569999999997</v>
      </c>
    </row>
    <row r="28499" spans="1:26" x14ac:dyDescent="0.25">
      <c r="E28499" s="11"/>
      <c r="H28499" s="11"/>
      <c r="K28499" s="11"/>
    </row>
    <row r="28500" spans="1:26" x14ac:dyDescent="0.25">
      <c r="D28500" s="12" t="s">
        <v>5142</v>
      </c>
      <c r="E28500" s="11"/>
      <c r="H28500" s="11">
        <v>1.5</v>
      </c>
      <c r="I28500" t="s">
        <v>5143</v>
      </c>
      <c r="J28500">
        <f>ROUND(H28500/100*K28487,5)</f>
        <v>0.15628</v>
      </c>
      <c r="K28500" s="11"/>
    </row>
    <row r="28501" spans="1:26" x14ac:dyDescent="0.25">
      <c r="D28501" s="12" t="s">
        <v>5141</v>
      </c>
      <c r="E28501" s="11"/>
      <c r="H28501" s="11"/>
      <c r="K28501" s="13">
        <f>SUM(J28484:J28500)</f>
        <v>35.071350000000002</v>
      </c>
    </row>
    <row r="28502" spans="1:26" x14ac:dyDescent="0.25">
      <c r="D28502" s="12" t="s">
        <v>5157</v>
      </c>
      <c r="E28502" s="11"/>
      <c r="H28502" s="11">
        <v>6</v>
      </c>
      <c r="I28502" t="s">
        <v>5143</v>
      </c>
      <c r="K28502" s="9">
        <f>ROUND(H28502/100*K28501,5)</f>
        <v>2.1042800000000002</v>
      </c>
    </row>
    <row r="28503" spans="1:26" x14ac:dyDescent="0.25">
      <c r="D28503" s="12" t="s">
        <v>5144</v>
      </c>
      <c r="E28503" s="11"/>
      <c r="H28503" s="11"/>
      <c r="K28503" s="13">
        <f>SUM(K28501:K28502)</f>
        <v>37.175630000000005</v>
      </c>
    </row>
    <row r="28505" spans="1:26" ht="45" customHeight="1" x14ac:dyDescent="0.25">
      <c r="A28505" s="4" t="s">
        <v>7246</v>
      </c>
      <c r="B28505" s="4" t="s">
        <v>3726</v>
      </c>
      <c r="C28505" s="1" t="s">
        <v>166</v>
      </c>
      <c r="D28505" s="28" t="s">
        <v>3727</v>
      </c>
      <c r="E28505" s="29"/>
      <c r="F28505" s="29"/>
      <c r="G28505" s="1"/>
      <c r="H28505" s="5" t="s">
        <v>5119</v>
      </c>
      <c r="I28505" s="30">
        <v>1</v>
      </c>
      <c r="J28505" s="31"/>
      <c r="K28505" s="6">
        <f>ROUND(K28525,2)</f>
        <v>54.74</v>
      </c>
      <c r="L28505" s="1"/>
      <c r="M28505" s="1"/>
      <c r="N28505" s="1"/>
      <c r="O28505" s="1"/>
      <c r="P28505" s="1"/>
      <c r="Q28505" s="1"/>
      <c r="R28505" s="1"/>
      <c r="S28505" s="1"/>
      <c r="T28505" s="1"/>
      <c r="U28505" s="1"/>
      <c r="V28505" s="1"/>
      <c r="W28505" s="1"/>
      <c r="X28505" s="1"/>
      <c r="Y28505" s="1"/>
      <c r="Z28505" s="1"/>
    </row>
    <row r="28506" spans="1:26" x14ac:dyDescent="0.25">
      <c r="B28506" s="7" t="s">
        <v>5120</v>
      </c>
    </row>
    <row r="28507" spans="1:26" x14ac:dyDescent="0.25">
      <c r="B28507" t="s">
        <v>5314</v>
      </c>
      <c r="C28507" t="s">
        <v>9</v>
      </c>
      <c r="D28507" t="s">
        <v>5315</v>
      </c>
      <c r="E28507" s="8">
        <v>0.44444</v>
      </c>
      <c r="F28507" t="s">
        <v>5123</v>
      </c>
      <c r="G28507" t="s">
        <v>5124</v>
      </c>
      <c r="H28507" s="9">
        <v>29.42</v>
      </c>
      <c r="I28507" t="s">
        <v>5125</v>
      </c>
      <c r="J28507" s="10">
        <f>ROUND(E28507/I28505* H28507,5)</f>
        <v>13.075419999999999</v>
      </c>
      <c r="K28507" s="11"/>
    </row>
    <row r="28508" spans="1:26" x14ac:dyDescent="0.25">
      <c r="B28508" t="s">
        <v>5182</v>
      </c>
      <c r="C28508" t="s">
        <v>9</v>
      </c>
      <c r="D28508" t="s">
        <v>5183</v>
      </c>
      <c r="E28508" s="8">
        <v>0.44444</v>
      </c>
      <c r="F28508" t="s">
        <v>5123</v>
      </c>
      <c r="G28508" t="s">
        <v>5124</v>
      </c>
      <c r="H28508" s="9">
        <v>24.55</v>
      </c>
      <c r="I28508" t="s">
        <v>5125</v>
      </c>
      <c r="J28508" s="10">
        <f>ROUND(E28508/I28505* H28508,5)</f>
        <v>10.911</v>
      </c>
      <c r="K28508" s="11"/>
    </row>
    <row r="28509" spans="1:26" x14ac:dyDescent="0.25">
      <c r="D28509" s="12" t="s">
        <v>5126</v>
      </c>
      <c r="E28509" s="11"/>
      <c r="H28509" s="11"/>
      <c r="K28509" s="9">
        <f>SUM(J28507:J28508)</f>
        <v>23.986419999999999</v>
      </c>
    </row>
    <row r="28510" spans="1:26" x14ac:dyDescent="0.25">
      <c r="B28510" s="7" t="s">
        <v>5127</v>
      </c>
      <c r="E28510" s="11"/>
      <c r="H28510" s="11"/>
      <c r="K28510" s="11"/>
    </row>
    <row r="28511" spans="1:26" x14ac:dyDescent="0.25">
      <c r="B28511" t="s">
        <v>6441</v>
      </c>
      <c r="C28511" t="s">
        <v>9</v>
      </c>
      <c r="D28511" t="s">
        <v>5129</v>
      </c>
      <c r="E28511" s="8">
        <v>0.44444</v>
      </c>
      <c r="F28511" t="s">
        <v>5123</v>
      </c>
      <c r="G28511" t="s">
        <v>5124</v>
      </c>
      <c r="H28511" s="9">
        <v>2.0499999999999998</v>
      </c>
      <c r="I28511" t="s">
        <v>5125</v>
      </c>
      <c r="J28511" s="10">
        <f>ROUND(E28511/I28505* H28511,5)</f>
        <v>0.91110000000000002</v>
      </c>
      <c r="K28511" s="11"/>
    </row>
    <row r="28512" spans="1:26" x14ac:dyDescent="0.25">
      <c r="B28512" t="s">
        <v>5190</v>
      </c>
      <c r="C28512" t="s">
        <v>9</v>
      </c>
      <c r="D28512" t="s">
        <v>5191</v>
      </c>
      <c r="E28512" s="8">
        <v>0.44444</v>
      </c>
      <c r="F28512" t="s">
        <v>5123</v>
      </c>
      <c r="G28512" t="s">
        <v>5124</v>
      </c>
      <c r="H28512" s="9">
        <v>2.54</v>
      </c>
      <c r="I28512" t="s">
        <v>5125</v>
      </c>
      <c r="J28512" s="10">
        <f>ROUND(E28512/I28505* H28512,5)</f>
        <v>1.1288800000000001</v>
      </c>
      <c r="K28512" s="11"/>
    </row>
    <row r="28513" spans="1:26" x14ac:dyDescent="0.25">
      <c r="B28513" t="s">
        <v>5235</v>
      </c>
      <c r="C28513" t="s">
        <v>9</v>
      </c>
      <c r="D28513" t="s">
        <v>5236</v>
      </c>
      <c r="E28513" s="8">
        <v>4.444E-2</v>
      </c>
      <c r="F28513" t="s">
        <v>5123</v>
      </c>
      <c r="G28513" t="s">
        <v>5124</v>
      </c>
      <c r="H28513" s="9">
        <v>65.38</v>
      </c>
      <c r="I28513" t="s">
        <v>5125</v>
      </c>
      <c r="J28513" s="10">
        <f>ROUND(E28513/I28505* H28513,5)</f>
        <v>2.9054899999999999</v>
      </c>
      <c r="K28513" s="11"/>
    </row>
    <row r="28514" spans="1:26" x14ac:dyDescent="0.25">
      <c r="D28514" s="12" t="s">
        <v>5130</v>
      </c>
      <c r="E28514" s="11"/>
      <c r="H28514" s="11"/>
      <c r="K28514" s="9">
        <f>SUM(J28511:J28513)</f>
        <v>4.9454700000000003</v>
      </c>
    </row>
    <row r="28515" spans="1:26" x14ac:dyDescent="0.25">
      <c r="B28515" s="7" t="s">
        <v>5131</v>
      </c>
      <c r="E28515" s="11"/>
      <c r="H28515" s="11"/>
      <c r="K28515" s="11"/>
    </row>
    <row r="28516" spans="1:26" x14ac:dyDescent="0.25">
      <c r="B28516" t="s">
        <v>7240</v>
      </c>
      <c r="C28516" t="s">
        <v>166</v>
      </c>
      <c r="D28516" t="s">
        <v>7241</v>
      </c>
      <c r="E28516" s="8">
        <v>1.05</v>
      </c>
      <c r="G28516" t="s">
        <v>5124</v>
      </c>
      <c r="H28516" s="9">
        <v>18.559999999999999</v>
      </c>
      <c r="I28516" t="s">
        <v>5125</v>
      </c>
      <c r="J28516" s="10">
        <f>ROUND(E28516* H28516,5)</f>
        <v>19.488</v>
      </c>
      <c r="K28516" s="11"/>
    </row>
    <row r="28517" spans="1:26" x14ac:dyDescent="0.25">
      <c r="B28517" t="s">
        <v>6646</v>
      </c>
      <c r="C28517" t="s">
        <v>3757</v>
      </c>
      <c r="D28517" t="s">
        <v>6647</v>
      </c>
      <c r="E28517" s="8">
        <v>1.7000000000000001E-2</v>
      </c>
      <c r="G28517" t="s">
        <v>5124</v>
      </c>
      <c r="H28517" s="9">
        <v>20.399999999999999</v>
      </c>
      <c r="I28517" t="s">
        <v>5125</v>
      </c>
      <c r="J28517" s="10">
        <f>ROUND(E28517* H28517,5)</f>
        <v>0.3468</v>
      </c>
      <c r="K28517" s="11"/>
    </row>
    <row r="28518" spans="1:26" x14ac:dyDescent="0.25">
      <c r="B28518" t="s">
        <v>6469</v>
      </c>
      <c r="C28518" t="s">
        <v>3757</v>
      </c>
      <c r="D28518" t="s">
        <v>6470</v>
      </c>
      <c r="E28518" s="8">
        <v>4.3499999999999997E-2</v>
      </c>
      <c r="G28518" t="s">
        <v>5124</v>
      </c>
      <c r="H28518" s="9">
        <v>57.46</v>
      </c>
      <c r="I28518" t="s">
        <v>5125</v>
      </c>
      <c r="J28518" s="10">
        <f>ROUND(E28518* H28518,5)</f>
        <v>2.4995099999999999</v>
      </c>
      <c r="K28518" s="11"/>
    </row>
    <row r="28519" spans="1:26" x14ac:dyDescent="0.25">
      <c r="B28519" t="s">
        <v>5273</v>
      </c>
      <c r="C28519" t="s">
        <v>136</v>
      </c>
      <c r="D28519" t="s">
        <v>5133</v>
      </c>
      <c r="E28519" s="8">
        <v>6.4999999999999997E-3</v>
      </c>
      <c r="G28519" t="s">
        <v>5124</v>
      </c>
      <c r="H28519" s="9">
        <v>2.04</v>
      </c>
      <c r="I28519" t="s">
        <v>5125</v>
      </c>
      <c r="J28519" s="10">
        <f>ROUND(E28519* H28519,5)</f>
        <v>1.3259999999999999E-2</v>
      </c>
      <c r="K28519" s="11"/>
    </row>
    <row r="28520" spans="1:26" x14ac:dyDescent="0.25">
      <c r="D28520" s="12" t="s">
        <v>5140</v>
      </c>
      <c r="E28520" s="11"/>
      <c r="H28520" s="11"/>
      <c r="K28520" s="9">
        <f>SUM(J28516:J28519)</f>
        <v>22.347570000000001</v>
      </c>
    </row>
    <row r="28521" spans="1:26" x14ac:dyDescent="0.25">
      <c r="E28521" s="11"/>
      <c r="H28521" s="11"/>
      <c r="K28521" s="11"/>
    </row>
    <row r="28522" spans="1:26" x14ac:dyDescent="0.25">
      <c r="D28522" s="12" t="s">
        <v>5142</v>
      </c>
      <c r="E28522" s="11"/>
      <c r="H28522" s="11">
        <v>1.5</v>
      </c>
      <c r="I28522" t="s">
        <v>5143</v>
      </c>
      <c r="J28522">
        <f>ROUND(H28522/100*K28509,5)</f>
        <v>0.35980000000000001</v>
      </c>
      <c r="K28522" s="11"/>
    </row>
    <row r="28523" spans="1:26" x14ac:dyDescent="0.25">
      <c r="D28523" s="12" t="s">
        <v>5141</v>
      </c>
      <c r="E28523" s="11"/>
      <c r="H28523" s="11"/>
      <c r="K28523" s="13">
        <f>SUM(J28506:J28522)</f>
        <v>51.63926</v>
      </c>
    </row>
    <row r="28524" spans="1:26" x14ac:dyDescent="0.25">
      <c r="D28524" s="12" t="s">
        <v>5157</v>
      </c>
      <c r="E28524" s="11"/>
      <c r="H28524" s="11">
        <v>6</v>
      </c>
      <c r="I28524" t="s">
        <v>5143</v>
      </c>
      <c r="K28524" s="9">
        <f>ROUND(H28524/100*K28523,5)</f>
        <v>3.09836</v>
      </c>
    </row>
    <row r="28525" spans="1:26" x14ac:dyDescent="0.25">
      <c r="D28525" s="12" t="s">
        <v>5144</v>
      </c>
      <c r="E28525" s="11"/>
      <c r="H28525" s="11"/>
      <c r="K28525" s="13">
        <f>SUM(K28523:K28524)</f>
        <v>54.73762</v>
      </c>
    </row>
    <row r="28527" spans="1:26" ht="45" customHeight="1" x14ac:dyDescent="0.25">
      <c r="A28527" s="4" t="s">
        <v>7247</v>
      </c>
      <c r="B28527" s="4" t="s">
        <v>3728</v>
      </c>
      <c r="C28527" s="1" t="s">
        <v>166</v>
      </c>
      <c r="D28527" s="28" t="s">
        <v>3729</v>
      </c>
      <c r="E28527" s="29"/>
      <c r="F28527" s="29"/>
      <c r="G28527" s="1"/>
      <c r="H28527" s="5" t="s">
        <v>5119</v>
      </c>
      <c r="I28527" s="30">
        <v>1</v>
      </c>
      <c r="J28527" s="31"/>
      <c r="K28527" s="6">
        <f>ROUND(K28547,2)</f>
        <v>43.45</v>
      </c>
      <c r="L28527" s="1"/>
      <c r="M28527" s="1"/>
      <c r="N28527" s="1"/>
      <c r="O28527" s="1"/>
      <c r="P28527" s="1"/>
      <c r="Q28527" s="1"/>
      <c r="R28527" s="1"/>
      <c r="S28527" s="1"/>
      <c r="T28527" s="1"/>
      <c r="U28527" s="1"/>
      <c r="V28527" s="1"/>
      <c r="W28527" s="1"/>
      <c r="X28527" s="1"/>
      <c r="Y28527" s="1"/>
      <c r="Z28527" s="1"/>
    </row>
    <row r="28528" spans="1:26" x14ac:dyDescent="0.25">
      <c r="B28528" s="7" t="s">
        <v>5120</v>
      </c>
    </row>
    <row r="28529" spans="2:11" x14ac:dyDescent="0.25">
      <c r="B28529" t="s">
        <v>5314</v>
      </c>
      <c r="C28529" t="s">
        <v>9</v>
      </c>
      <c r="D28529" t="s">
        <v>5315</v>
      </c>
      <c r="E28529" s="8">
        <v>0.27778000000000003</v>
      </c>
      <c r="F28529" t="s">
        <v>5123</v>
      </c>
      <c r="G28529" t="s">
        <v>5124</v>
      </c>
      <c r="H28529" s="9">
        <v>29.42</v>
      </c>
      <c r="I28529" t="s">
        <v>5125</v>
      </c>
      <c r="J28529" s="10">
        <f>ROUND(E28529/I28527* H28529,5)</f>
        <v>8.1722900000000003</v>
      </c>
      <c r="K28529" s="11"/>
    </row>
    <row r="28530" spans="2:11" x14ac:dyDescent="0.25">
      <c r="B28530" t="s">
        <v>5182</v>
      </c>
      <c r="C28530" t="s">
        <v>9</v>
      </c>
      <c r="D28530" t="s">
        <v>5183</v>
      </c>
      <c r="E28530" s="8">
        <v>0.27778000000000003</v>
      </c>
      <c r="F28530" t="s">
        <v>5123</v>
      </c>
      <c r="G28530" t="s">
        <v>5124</v>
      </c>
      <c r="H28530" s="9">
        <v>24.55</v>
      </c>
      <c r="I28530" t="s">
        <v>5125</v>
      </c>
      <c r="J28530" s="10">
        <f>ROUND(E28530/I28527* H28530,5)</f>
        <v>6.8194999999999997</v>
      </c>
      <c r="K28530" s="11"/>
    </row>
    <row r="28531" spans="2:11" x14ac:dyDescent="0.25">
      <c r="D28531" s="12" t="s">
        <v>5126</v>
      </c>
      <c r="E28531" s="11"/>
      <c r="H28531" s="11"/>
      <c r="K28531" s="9">
        <f>SUM(J28529:J28530)</f>
        <v>14.99179</v>
      </c>
    </row>
    <row r="28532" spans="2:11" x14ac:dyDescent="0.25">
      <c r="B28532" s="7" t="s">
        <v>5127</v>
      </c>
      <c r="E28532" s="11"/>
      <c r="H28532" s="11"/>
      <c r="K28532" s="11"/>
    </row>
    <row r="28533" spans="2:11" x14ac:dyDescent="0.25">
      <c r="B28533" t="s">
        <v>6441</v>
      </c>
      <c r="C28533" t="s">
        <v>9</v>
      </c>
      <c r="D28533" t="s">
        <v>5129</v>
      </c>
      <c r="E28533" s="8">
        <v>0.27778000000000003</v>
      </c>
      <c r="F28533" t="s">
        <v>5123</v>
      </c>
      <c r="G28533" t="s">
        <v>5124</v>
      </c>
      <c r="H28533" s="9">
        <v>2.0499999999999998</v>
      </c>
      <c r="I28533" t="s">
        <v>5125</v>
      </c>
      <c r="J28533" s="10">
        <f>ROUND(E28533/I28527* H28533,5)</f>
        <v>0.56945000000000001</v>
      </c>
      <c r="K28533" s="11"/>
    </row>
    <row r="28534" spans="2:11" x14ac:dyDescent="0.25">
      <c r="B28534" t="s">
        <v>5190</v>
      </c>
      <c r="C28534" t="s">
        <v>9</v>
      </c>
      <c r="D28534" t="s">
        <v>5191</v>
      </c>
      <c r="E28534" s="8">
        <v>0.27778000000000003</v>
      </c>
      <c r="F28534" t="s">
        <v>5123</v>
      </c>
      <c r="G28534" t="s">
        <v>5124</v>
      </c>
      <c r="H28534" s="9">
        <v>2.54</v>
      </c>
      <c r="I28534" t="s">
        <v>5125</v>
      </c>
      <c r="J28534" s="10">
        <f>ROUND(E28534/I28527* H28534,5)</f>
        <v>0.70555999999999996</v>
      </c>
      <c r="K28534" s="11"/>
    </row>
    <row r="28535" spans="2:11" x14ac:dyDescent="0.25">
      <c r="B28535" t="s">
        <v>5235</v>
      </c>
      <c r="C28535" t="s">
        <v>9</v>
      </c>
      <c r="D28535" t="s">
        <v>5236</v>
      </c>
      <c r="E28535" s="8">
        <v>2.7779999999999999E-2</v>
      </c>
      <c r="F28535" t="s">
        <v>5123</v>
      </c>
      <c r="G28535" t="s">
        <v>5124</v>
      </c>
      <c r="H28535" s="9">
        <v>65.38</v>
      </c>
      <c r="I28535" t="s">
        <v>5125</v>
      </c>
      <c r="J28535" s="10">
        <f>ROUND(E28535/I28527* H28535,5)</f>
        <v>1.81626</v>
      </c>
      <c r="K28535" s="11"/>
    </row>
    <row r="28536" spans="2:11" x14ac:dyDescent="0.25">
      <c r="D28536" s="12" t="s">
        <v>5130</v>
      </c>
      <c r="E28536" s="11"/>
      <c r="H28536" s="11"/>
      <c r="K28536" s="9">
        <f>SUM(J28533:J28535)</f>
        <v>3.0912699999999997</v>
      </c>
    </row>
    <row r="28537" spans="2:11" x14ac:dyDescent="0.25">
      <c r="B28537" s="7" t="s">
        <v>5131</v>
      </c>
      <c r="E28537" s="11"/>
      <c r="H28537" s="11"/>
      <c r="K28537" s="11"/>
    </row>
    <row r="28538" spans="2:11" x14ac:dyDescent="0.25">
      <c r="B28538" t="s">
        <v>6646</v>
      </c>
      <c r="C28538" t="s">
        <v>3757</v>
      </c>
      <c r="D28538" t="s">
        <v>6647</v>
      </c>
      <c r="E28538" s="8">
        <v>1.7000000000000001E-2</v>
      </c>
      <c r="G28538" t="s">
        <v>5124</v>
      </c>
      <c r="H28538" s="9">
        <v>20.399999999999999</v>
      </c>
      <c r="I28538" t="s">
        <v>5125</v>
      </c>
      <c r="J28538" s="10">
        <f>ROUND(E28538* H28538,5)</f>
        <v>0.3468</v>
      </c>
      <c r="K28538" s="11"/>
    </row>
    <row r="28539" spans="2:11" x14ac:dyDescent="0.25">
      <c r="B28539" t="s">
        <v>7240</v>
      </c>
      <c r="C28539" t="s">
        <v>166</v>
      </c>
      <c r="D28539" t="s">
        <v>7241</v>
      </c>
      <c r="E28539" s="8">
        <v>1.05</v>
      </c>
      <c r="G28539" t="s">
        <v>5124</v>
      </c>
      <c r="H28539" s="9">
        <v>18.559999999999999</v>
      </c>
      <c r="I28539" t="s">
        <v>5125</v>
      </c>
      <c r="J28539" s="10">
        <f>ROUND(E28539* H28539,5)</f>
        <v>19.488</v>
      </c>
      <c r="K28539" s="11"/>
    </row>
    <row r="28540" spans="2:11" x14ac:dyDescent="0.25">
      <c r="B28540" t="s">
        <v>5273</v>
      </c>
      <c r="C28540" t="s">
        <v>136</v>
      </c>
      <c r="D28540" t="s">
        <v>5133</v>
      </c>
      <c r="E28540" s="8">
        <v>6.4999999999999997E-3</v>
      </c>
      <c r="G28540" t="s">
        <v>5124</v>
      </c>
      <c r="H28540" s="9">
        <v>2.04</v>
      </c>
      <c r="I28540" t="s">
        <v>5125</v>
      </c>
      <c r="J28540" s="10">
        <f>ROUND(E28540* H28540,5)</f>
        <v>1.3259999999999999E-2</v>
      </c>
      <c r="K28540" s="11"/>
    </row>
    <row r="28541" spans="2:11" x14ac:dyDescent="0.25">
      <c r="B28541" t="s">
        <v>6640</v>
      </c>
      <c r="C28541" t="s">
        <v>3757</v>
      </c>
      <c r="D28541" t="s">
        <v>6641</v>
      </c>
      <c r="E28541" s="8">
        <v>4.3499999999999997E-2</v>
      </c>
      <c r="G28541" t="s">
        <v>5124</v>
      </c>
      <c r="H28541" s="9">
        <v>65.16</v>
      </c>
      <c r="I28541" t="s">
        <v>5125</v>
      </c>
      <c r="J28541" s="10">
        <f>ROUND(E28541* H28541,5)</f>
        <v>2.83446</v>
      </c>
      <c r="K28541" s="11"/>
    </row>
    <row r="28542" spans="2:11" x14ac:dyDescent="0.25">
      <c r="D28542" s="12" t="s">
        <v>5140</v>
      </c>
      <c r="E28542" s="11"/>
      <c r="H28542" s="11"/>
      <c r="K28542" s="9">
        <f>SUM(J28538:J28541)</f>
        <v>22.68252</v>
      </c>
    </row>
    <row r="28543" spans="2:11" x14ac:dyDescent="0.25">
      <c r="E28543" s="11"/>
      <c r="H28543" s="11"/>
      <c r="K28543" s="11"/>
    </row>
    <row r="28544" spans="2:11" x14ac:dyDescent="0.25">
      <c r="D28544" s="12" t="s">
        <v>5142</v>
      </c>
      <c r="E28544" s="11"/>
      <c r="H28544" s="11">
        <v>1.5</v>
      </c>
      <c r="I28544" t="s">
        <v>5143</v>
      </c>
      <c r="J28544">
        <f>ROUND(H28544/100*K28531,5)</f>
        <v>0.22488</v>
      </c>
      <c r="K28544" s="11"/>
    </row>
    <row r="28545" spans="1:26" x14ac:dyDescent="0.25">
      <c r="D28545" s="12" t="s">
        <v>5141</v>
      </c>
      <c r="E28545" s="11"/>
      <c r="H28545" s="11"/>
      <c r="K28545" s="13">
        <f>SUM(J28528:J28544)</f>
        <v>40.990459999999999</v>
      </c>
    </row>
    <row r="28546" spans="1:26" x14ac:dyDescent="0.25">
      <c r="D28546" s="12" t="s">
        <v>5157</v>
      </c>
      <c r="E28546" s="11"/>
      <c r="H28546" s="11">
        <v>6</v>
      </c>
      <c r="I28546" t="s">
        <v>5143</v>
      </c>
      <c r="K28546" s="9">
        <f>ROUND(H28546/100*K28545,5)</f>
        <v>2.4594299999999998</v>
      </c>
    </row>
    <row r="28547" spans="1:26" x14ac:dyDescent="0.25">
      <c r="D28547" s="12" t="s">
        <v>5144</v>
      </c>
      <c r="E28547" s="11"/>
      <c r="H28547" s="11"/>
      <c r="K28547" s="13">
        <f>SUM(K28545:K28546)</f>
        <v>43.449889999999996</v>
      </c>
    </row>
    <row r="28549" spans="1:26" ht="45" customHeight="1" x14ac:dyDescent="0.25">
      <c r="A28549" s="4" t="s">
        <v>7248</v>
      </c>
      <c r="B28549" s="4" t="s">
        <v>3730</v>
      </c>
      <c r="C28549" s="1" t="s">
        <v>166</v>
      </c>
      <c r="D28549" s="28" t="s">
        <v>3731</v>
      </c>
      <c r="E28549" s="29"/>
      <c r="F28549" s="29"/>
      <c r="G28549" s="1"/>
      <c r="H28549" s="5" t="s">
        <v>5119</v>
      </c>
      <c r="I28549" s="30">
        <v>1</v>
      </c>
      <c r="J28549" s="31"/>
      <c r="K28549" s="6">
        <f>ROUND(K28569,2)</f>
        <v>58.46</v>
      </c>
      <c r="L28549" s="1"/>
      <c r="M28549" s="1"/>
      <c r="N28549" s="1"/>
      <c r="O28549" s="1"/>
      <c r="P28549" s="1"/>
      <c r="Q28549" s="1"/>
      <c r="R28549" s="1"/>
      <c r="S28549" s="1"/>
      <c r="T28549" s="1"/>
      <c r="U28549" s="1"/>
      <c r="V28549" s="1"/>
      <c r="W28549" s="1"/>
      <c r="X28549" s="1"/>
      <c r="Y28549" s="1"/>
      <c r="Z28549" s="1"/>
    </row>
    <row r="28550" spans="1:26" x14ac:dyDescent="0.25">
      <c r="B28550" s="7" t="s">
        <v>5120</v>
      </c>
    </row>
    <row r="28551" spans="1:26" x14ac:dyDescent="0.25">
      <c r="B28551" t="s">
        <v>5182</v>
      </c>
      <c r="C28551" t="s">
        <v>9</v>
      </c>
      <c r="D28551" t="s">
        <v>5183</v>
      </c>
      <c r="E28551" s="8">
        <v>0.49260999999999999</v>
      </c>
      <c r="F28551" t="s">
        <v>5123</v>
      </c>
      <c r="G28551" t="s">
        <v>5124</v>
      </c>
      <c r="H28551" s="9">
        <v>24.55</v>
      </c>
      <c r="I28551" t="s">
        <v>5125</v>
      </c>
      <c r="J28551" s="10">
        <f>ROUND(E28551/I28549* H28551,5)</f>
        <v>12.093579999999999</v>
      </c>
      <c r="K28551" s="11"/>
    </row>
    <row r="28552" spans="1:26" x14ac:dyDescent="0.25">
      <c r="B28552" t="s">
        <v>5314</v>
      </c>
      <c r="C28552" t="s">
        <v>9</v>
      </c>
      <c r="D28552" t="s">
        <v>5315</v>
      </c>
      <c r="E28552" s="8">
        <v>0.49260999999999999</v>
      </c>
      <c r="F28552" t="s">
        <v>5123</v>
      </c>
      <c r="G28552" t="s">
        <v>5124</v>
      </c>
      <c r="H28552" s="9">
        <v>29.42</v>
      </c>
      <c r="I28552" t="s">
        <v>5125</v>
      </c>
      <c r="J28552" s="10">
        <f>ROUND(E28552/I28549* H28552,5)</f>
        <v>14.49259</v>
      </c>
      <c r="K28552" s="11"/>
    </row>
    <row r="28553" spans="1:26" x14ac:dyDescent="0.25">
      <c r="D28553" s="12" t="s">
        <v>5126</v>
      </c>
      <c r="E28553" s="11"/>
      <c r="H28553" s="11"/>
      <c r="K28553" s="9">
        <f>SUM(J28551:J28552)</f>
        <v>26.586169999999999</v>
      </c>
    </row>
    <row r="28554" spans="1:26" x14ac:dyDescent="0.25">
      <c r="B28554" s="7" t="s">
        <v>5127</v>
      </c>
      <c r="E28554" s="11"/>
      <c r="H28554" s="11"/>
      <c r="K28554" s="11"/>
    </row>
    <row r="28555" spans="1:26" x14ac:dyDescent="0.25">
      <c r="B28555" t="s">
        <v>5235</v>
      </c>
      <c r="C28555" t="s">
        <v>9</v>
      </c>
      <c r="D28555" t="s">
        <v>5236</v>
      </c>
      <c r="E28555" s="8">
        <v>4.9259999999999998E-2</v>
      </c>
      <c r="F28555" t="s">
        <v>5123</v>
      </c>
      <c r="G28555" t="s">
        <v>5124</v>
      </c>
      <c r="H28555" s="9">
        <v>65.38</v>
      </c>
      <c r="I28555" t="s">
        <v>5125</v>
      </c>
      <c r="J28555" s="10">
        <f>ROUND(E28555/I28549* H28555,5)</f>
        <v>3.2206199999999998</v>
      </c>
      <c r="K28555" s="11"/>
    </row>
    <row r="28556" spans="1:26" x14ac:dyDescent="0.25">
      <c r="B28556" t="s">
        <v>5190</v>
      </c>
      <c r="C28556" t="s">
        <v>9</v>
      </c>
      <c r="D28556" t="s">
        <v>5191</v>
      </c>
      <c r="E28556" s="8">
        <v>0.49260999999999999</v>
      </c>
      <c r="F28556" t="s">
        <v>5123</v>
      </c>
      <c r="G28556" t="s">
        <v>5124</v>
      </c>
      <c r="H28556" s="9">
        <v>2.54</v>
      </c>
      <c r="I28556" t="s">
        <v>5125</v>
      </c>
      <c r="J28556" s="10">
        <f>ROUND(E28556/I28549* H28556,5)</f>
        <v>1.2512300000000001</v>
      </c>
      <c r="K28556" s="11"/>
    </row>
    <row r="28557" spans="1:26" x14ac:dyDescent="0.25">
      <c r="B28557" t="s">
        <v>6441</v>
      </c>
      <c r="C28557" t="s">
        <v>9</v>
      </c>
      <c r="D28557" t="s">
        <v>5129</v>
      </c>
      <c r="E28557" s="8">
        <v>0.49260999999999999</v>
      </c>
      <c r="F28557" t="s">
        <v>5123</v>
      </c>
      <c r="G28557" t="s">
        <v>5124</v>
      </c>
      <c r="H28557" s="9">
        <v>2.0499999999999998</v>
      </c>
      <c r="I28557" t="s">
        <v>5125</v>
      </c>
      <c r="J28557" s="10">
        <f>ROUND(E28557/I28549* H28557,5)</f>
        <v>1.0098499999999999</v>
      </c>
      <c r="K28557" s="11"/>
    </row>
    <row r="28558" spans="1:26" x14ac:dyDescent="0.25">
      <c r="D28558" s="12" t="s">
        <v>5130</v>
      </c>
      <c r="E28558" s="11"/>
      <c r="H28558" s="11"/>
      <c r="K28558" s="9">
        <f>SUM(J28555:J28557)</f>
        <v>5.4817</v>
      </c>
    </row>
    <row r="28559" spans="1:26" x14ac:dyDescent="0.25">
      <c r="B28559" s="7" t="s">
        <v>5131</v>
      </c>
      <c r="E28559" s="11"/>
      <c r="H28559" s="11"/>
      <c r="K28559" s="11"/>
    </row>
    <row r="28560" spans="1:26" x14ac:dyDescent="0.25">
      <c r="B28560" t="s">
        <v>5273</v>
      </c>
      <c r="C28560" t="s">
        <v>136</v>
      </c>
      <c r="D28560" t="s">
        <v>5133</v>
      </c>
      <c r="E28560" s="8">
        <v>6.4999999999999997E-3</v>
      </c>
      <c r="G28560" t="s">
        <v>5124</v>
      </c>
      <c r="H28560" s="9">
        <v>2.04</v>
      </c>
      <c r="I28560" t="s">
        <v>5125</v>
      </c>
      <c r="J28560" s="10">
        <f>ROUND(E28560* H28560,5)</f>
        <v>1.3259999999999999E-2</v>
      </c>
      <c r="K28560" s="11"/>
    </row>
    <row r="28561" spans="1:26" x14ac:dyDescent="0.25">
      <c r="B28561" t="s">
        <v>7240</v>
      </c>
      <c r="C28561" t="s">
        <v>166</v>
      </c>
      <c r="D28561" t="s">
        <v>7241</v>
      </c>
      <c r="E28561" s="8">
        <v>1.05</v>
      </c>
      <c r="G28561" t="s">
        <v>5124</v>
      </c>
      <c r="H28561" s="9">
        <v>18.559999999999999</v>
      </c>
      <c r="I28561" t="s">
        <v>5125</v>
      </c>
      <c r="J28561" s="10">
        <f>ROUND(E28561* H28561,5)</f>
        <v>19.488</v>
      </c>
      <c r="K28561" s="11"/>
    </row>
    <row r="28562" spans="1:26" x14ac:dyDescent="0.25">
      <c r="B28562" t="s">
        <v>6640</v>
      </c>
      <c r="C28562" t="s">
        <v>3757</v>
      </c>
      <c r="D28562" t="s">
        <v>6641</v>
      </c>
      <c r="E28562" s="8">
        <v>4.3499999999999997E-2</v>
      </c>
      <c r="G28562" t="s">
        <v>5124</v>
      </c>
      <c r="H28562" s="9">
        <v>65.16</v>
      </c>
      <c r="I28562" t="s">
        <v>5125</v>
      </c>
      <c r="J28562" s="10">
        <f>ROUND(E28562* H28562,5)</f>
        <v>2.83446</v>
      </c>
      <c r="K28562" s="11"/>
    </row>
    <row r="28563" spans="1:26" x14ac:dyDescent="0.25">
      <c r="B28563" t="s">
        <v>6646</v>
      </c>
      <c r="C28563" t="s">
        <v>3757</v>
      </c>
      <c r="D28563" t="s">
        <v>6647</v>
      </c>
      <c r="E28563" s="8">
        <v>1.7000000000000001E-2</v>
      </c>
      <c r="G28563" t="s">
        <v>5124</v>
      </c>
      <c r="H28563" s="9">
        <v>20.399999999999999</v>
      </c>
      <c r="I28563" t="s">
        <v>5125</v>
      </c>
      <c r="J28563" s="10">
        <f>ROUND(E28563* H28563,5)</f>
        <v>0.3468</v>
      </c>
      <c r="K28563" s="11"/>
    </row>
    <row r="28564" spans="1:26" x14ac:dyDescent="0.25">
      <c r="D28564" s="12" t="s">
        <v>5140</v>
      </c>
      <c r="E28564" s="11"/>
      <c r="H28564" s="11"/>
      <c r="K28564" s="9">
        <f>SUM(J28560:J28563)</f>
        <v>22.682519999999997</v>
      </c>
    </row>
    <row r="28565" spans="1:26" x14ac:dyDescent="0.25">
      <c r="E28565" s="11"/>
      <c r="H28565" s="11"/>
      <c r="K28565" s="11"/>
    </row>
    <row r="28566" spans="1:26" x14ac:dyDescent="0.25">
      <c r="D28566" s="12" t="s">
        <v>5142</v>
      </c>
      <c r="E28566" s="11"/>
      <c r="H28566" s="11">
        <v>1.5</v>
      </c>
      <c r="I28566" t="s">
        <v>5143</v>
      </c>
      <c r="J28566">
        <f>ROUND(H28566/100*K28553,5)</f>
        <v>0.39878999999999998</v>
      </c>
      <c r="K28566" s="11"/>
    </row>
    <row r="28567" spans="1:26" x14ac:dyDescent="0.25">
      <c r="D28567" s="12" t="s">
        <v>5141</v>
      </c>
      <c r="E28567" s="11"/>
      <c r="H28567" s="11"/>
      <c r="K28567" s="13">
        <f>SUM(J28550:J28566)</f>
        <v>55.149180000000001</v>
      </c>
    </row>
    <row r="28568" spans="1:26" x14ac:dyDescent="0.25">
      <c r="D28568" s="12" t="s">
        <v>5157</v>
      </c>
      <c r="E28568" s="11"/>
      <c r="H28568" s="11">
        <v>6</v>
      </c>
      <c r="I28568" t="s">
        <v>5143</v>
      </c>
      <c r="K28568" s="9">
        <f>ROUND(H28568/100*K28567,5)</f>
        <v>3.3089499999999998</v>
      </c>
    </row>
    <row r="28569" spans="1:26" x14ac:dyDescent="0.25">
      <c r="D28569" s="12" t="s">
        <v>5144</v>
      </c>
      <c r="E28569" s="11"/>
      <c r="H28569" s="11"/>
      <c r="K28569" s="13">
        <f>SUM(K28567:K28568)</f>
        <v>58.458130000000004</v>
      </c>
    </row>
    <row r="28571" spans="1:26" ht="45" customHeight="1" x14ac:dyDescent="0.25">
      <c r="A28571" s="4" t="s">
        <v>7249</v>
      </c>
      <c r="B28571" s="4" t="s">
        <v>3732</v>
      </c>
      <c r="C28571" s="1" t="s">
        <v>166</v>
      </c>
      <c r="D28571" s="28" t="s">
        <v>3733</v>
      </c>
      <c r="E28571" s="29"/>
      <c r="F28571" s="29"/>
      <c r="G28571" s="1"/>
      <c r="H28571" s="5" t="s">
        <v>5119</v>
      </c>
      <c r="I28571" s="30">
        <v>1</v>
      </c>
      <c r="J28571" s="31"/>
      <c r="K28571" s="6">
        <f>ROUND(K28591,2)</f>
        <v>37.53</v>
      </c>
      <c r="L28571" s="1"/>
      <c r="M28571" s="1"/>
      <c r="N28571" s="1"/>
      <c r="O28571" s="1"/>
      <c r="P28571" s="1"/>
      <c r="Q28571" s="1"/>
      <c r="R28571" s="1"/>
      <c r="S28571" s="1"/>
      <c r="T28571" s="1"/>
      <c r="U28571" s="1"/>
      <c r="V28571" s="1"/>
      <c r="W28571" s="1"/>
      <c r="X28571" s="1"/>
      <c r="Y28571" s="1"/>
      <c r="Z28571" s="1"/>
    </row>
    <row r="28572" spans="1:26" x14ac:dyDescent="0.25">
      <c r="B28572" s="7" t="s">
        <v>5120</v>
      </c>
    </row>
    <row r="28573" spans="1:26" x14ac:dyDescent="0.25">
      <c r="B28573" t="s">
        <v>5182</v>
      </c>
      <c r="C28573" t="s">
        <v>9</v>
      </c>
      <c r="D28573" t="s">
        <v>5183</v>
      </c>
      <c r="E28573" s="8">
        <v>0.19305</v>
      </c>
      <c r="F28573" t="s">
        <v>5123</v>
      </c>
      <c r="G28573" t="s">
        <v>5124</v>
      </c>
      <c r="H28573" s="9">
        <v>24.55</v>
      </c>
      <c r="I28573" t="s">
        <v>5125</v>
      </c>
      <c r="J28573" s="10">
        <f>ROUND(E28573/I28571* H28573,5)</f>
        <v>4.7393799999999997</v>
      </c>
      <c r="K28573" s="11"/>
    </row>
    <row r="28574" spans="1:26" x14ac:dyDescent="0.25">
      <c r="B28574" t="s">
        <v>5314</v>
      </c>
      <c r="C28574" t="s">
        <v>9</v>
      </c>
      <c r="D28574" t="s">
        <v>5315</v>
      </c>
      <c r="E28574" s="8">
        <v>0.19305</v>
      </c>
      <c r="F28574" t="s">
        <v>5123</v>
      </c>
      <c r="G28574" t="s">
        <v>5124</v>
      </c>
      <c r="H28574" s="9">
        <v>29.42</v>
      </c>
      <c r="I28574" t="s">
        <v>5125</v>
      </c>
      <c r="J28574" s="10">
        <f>ROUND(E28574/I28571* H28574,5)</f>
        <v>5.6795299999999997</v>
      </c>
      <c r="K28574" s="11"/>
    </row>
    <row r="28575" spans="1:26" x14ac:dyDescent="0.25">
      <c r="D28575" s="12" t="s">
        <v>5126</v>
      </c>
      <c r="E28575" s="11"/>
      <c r="H28575" s="11"/>
      <c r="K28575" s="9">
        <f>SUM(J28573:J28574)</f>
        <v>10.41891</v>
      </c>
    </row>
    <row r="28576" spans="1:26" x14ac:dyDescent="0.25">
      <c r="B28576" s="7" t="s">
        <v>5127</v>
      </c>
      <c r="E28576" s="11"/>
      <c r="H28576" s="11"/>
      <c r="K28576" s="11"/>
    </row>
    <row r="28577" spans="2:11" x14ac:dyDescent="0.25">
      <c r="B28577" t="s">
        <v>5190</v>
      </c>
      <c r="C28577" t="s">
        <v>9</v>
      </c>
      <c r="D28577" t="s">
        <v>5191</v>
      </c>
      <c r="E28577" s="8">
        <v>0.19305</v>
      </c>
      <c r="F28577" t="s">
        <v>5123</v>
      </c>
      <c r="G28577" t="s">
        <v>5124</v>
      </c>
      <c r="H28577" s="9">
        <v>2.54</v>
      </c>
      <c r="I28577" t="s">
        <v>5125</v>
      </c>
      <c r="J28577" s="10">
        <f>ROUND(E28577/I28571* H28577,5)</f>
        <v>0.49035000000000001</v>
      </c>
      <c r="K28577" s="11"/>
    </row>
    <row r="28578" spans="2:11" x14ac:dyDescent="0.25">
      <c r="B28578" t="s">
        <v>5235</v>
      </c>
      <c r="C28578" t="s">
        <v>9</v>
      </c>
      <c r="D28578" t="s">
        <v>5236</v>
      </c>
      <c r="E28578" s="8">
        <v>1.9310000000000001E-2</v>
      </c>
      <c r="F28578" t="s">
        <v>5123</v>
      </c>
      <c r="G28578" t="s">
        <v>5124</v>
      </c>
      <c r="H28578" s="9">
        <v>65.38</v>
      </c>
      <c r="I28578" t="s">
        <v>5125</v>
      </c>
      <c r="J28578" s="10">
        <f>ROUND(E28578/I28571* H28578,5)</f>
        <v>1.2624899999999999</v>
      </c>
      <c r="K28578" s="11"/>
    </row>
    <row r="28579" spans="2:11" x14ac:dyDescent="0.25">
      <c r="B28579" t="s">
        <v>6441</v>
      </c>
      <c r="C28579" t="s">
        <v>9</v>
      </c>
      <c r="D28579" t="s">
        <v>5129</v>
      </c>
      <c r="E28579" s="8">
        <v>0.19305</v>
      </c>
      <c r="F28579" t="s">
        <v>5123</v>
      </c>
      <c r="G28579" t="s">
        <v>5124</v>
      </c>
      <c r="H28579" s="9">
        <v>2.0499999999999998</v>
      </c>
      <c r="I28579" t="s">
        <v>5125</v>
      </c>
      <c r="J28579" s="10">
        <f>ROUND(E28579/I28571* H28579,5)</f>
        <v>0.39574999999999999</v>
      </c>
      <c r="K28579" s="11"/>
    </row>
    <row r="28580" spans="2:11" x14ac:dyDescent="0.25">
      <c r="D28580" s="12" t="s">
        <v>5130</v>
      </c>
      <c r="E28580" s="11"/>
      <c r="H28580" s="11"/>
      <c r="K28580" s="9">
        <f>SUM(J28577:J28579)</f>
        <v>2.14859</v>
      </c>
    </row>
    <row r="28581" spans="2:11" x14ac:dyDescent="0.25">
      <c r="B28581" s="7" t="s">
        <v>5131</v>
      </c>
      <c r="E28581" s="11"/>
      <c r="H28581" s="11"/>
      <c r="K28581" s="11"/>
    </row>
    <row r="28582" spans="2:11" x14ac:dyDescent="0.25">
      <c r="B28582" t="s">
        <v>5273</v>
      </c>
      <c r="C28582" t="s">
        <v>136</v>
      </c>
      <c r="D28582" t="s">
        <v>5133</v>
      </c>
      <c r="E28582" s="8">
        <v>6.4999999999999997E-3</v>
      </c>
      <c r="G28582" t="s">
        <v>5124</v>
      </c>
      <c r="H28582" s="9">
        <v>2.04</v>
      </c>
      <c r="I28582" t="s">
        <v>5125</v>
      </c>
      <c r="J28582" s="10">
        <f>ROUND(E28582* H28582,5)</f>
        <v>1.3259999999999999E-2</v>
      </c>
      <c r="K28582" s="11"/>
    </row>
    <row r="28583" spans="2:11" x14ac:dyDescent="0.25">
      <c r="B28583" t="s">
        <v>6640</v>
      </c>
      <c r="C28583" t="s">
        <v>3757</v>
      </c>
      <c r="D28583" t="s">
        <v>6641</v>
      </c>
      <c r="E28583" s="8">
        <v>4.3499999999999997E-2</v>
      </c>
      <c r="G28583" t="s">
        <v>5124</v>
      </c>
      <c r="H28583" s="9">
        <v>65.16</v>
      </c>
      <c r="I28583" t="s">
        <v>5125</v>
      </c>
      <c r="J28583" s="10">
        <f>ROUND(E28583* H28583,5)</f>
        <v>2.83446</v>
      </c>
      <c r="K28583" s="11"/>
    </row>
    <row r="28584" spans="2:11" x14ac:dyDescent="0.25">
      <c r="B28584" t="s">
        <v>6646</v>
      </c>
      <c r="C28584" t="s">
        <v>3757</v>
      </c>
      <c r="D28584" t="s">
        <v>6647</v>
      </c>
      <c r="E28584" s="8">
        <v>1.7000000000000001E-2</v>
      </c>
      <c r="G28584" t="s">
        <v>5124</v>
      </c>
      <c r="H28584" s="9">
        <v>20.399999999999999</v>
      </c>
      <c r="I28584" t="s">
        <v>5125</v>
      </c>
      <c r="J28584" s="10">
        <f>ROUND(E28584* H28584,5)</f>
        <v>0.3468</v>
      </c>
      <c r="K28584" s="11"/>
    </row>
    <row r="28585" spans="2:11" x14ac:dyDescent="0.25">
      <c r="B28585" t="s">
        <v>7240</v>
      </c>
      <c r="C28585" t="s">
        <v>166</v>
      </c>
      <c r="D28585" t="s">
        <v>7241</v>
      </c>
      <c r="E28585" s="8">
        <v>1.05</v>
      </c>
      <c r="G28585" t="s">
        <v>5124</v>
      </c>
      <c r="H28585" s="9">
        <v>18.559999999999999</v>
      </c>
      <c r="I28585" t="s">
        <v>5125</v>
      </c>
      <c r="J28585" s="10">
        <f>ROUND(E28585* H28585,5)</f>
        <v>19.488</v>
      </c>
      <c r="K28585" s="11"/>
    </row>
    <row r="28586" spans="2:11" x14ac:dyDescent="0.25">
      <c r="D28586" s="12" t="s">
        <v>5140</v>
      </c>
      <c r="E28586" s="11"/>
      <c r="H28586" s="11"/>
      <c r="K28586" s="9">
        <f>SUM(J28582:J28585)</f>
        <v>22.68252</v>
      </c>
    </row>
    <row r="28587" spans="2:11" x14ac:dyDescent="0.25">
      <c r="E28587" s="11"/>
      <c r="H28587" s="11"/>
      <c r="K28587" s="11"/>
    </row>
    <row r="28588" spans="2:11" x14ac:dyDescent="0.25">
      <c r="D28588" s="12" t="s">
        <v>5142</v>
      </c>
      <c r="E28588" s="11"/>
      <c r="H28588" s="11">
        <v>1.5</v>
      </c>
      <c r="I28588" t="s">
        <v>5143</v>
      </c>
      <c r="J28588">
        <f>ROUND(H28588/100*K28575,5)</f>
        <v>0.15628</v>
      </c>
      <c r="K28588" s="11"/>
    </row>
    <row r="28589" spans="2:11" x14ac:dyDescent="0.25">
      <c r="D28589" s="12" t="s">
        <v>5141</v>
      </c>
      <c r="E28589" s="11"/>
      <c r="H28589" s="11"/>
      <c r="K28589" s="13">
        <f>SUM(J28572:J28588)</f>
        <v>35.406300000000002</v>
      </c>
    </row>
    <row r="28590" spans="2:11" x14ac:dyDescent="0.25">
      <c r="D28590" s="12" t="s">
        <v>5157</v>
      </c>
      <c r="E28590" s="11"/>
      <c r="H28590" s="11">
        <v>6</v>
      </c>
      <c r="I28590" t="s">
        <v>5143</v>
      </c>
      <c r="K28590" s="9">
        <f>ROUND(H28590/100*K28589,5)</f>
        <v>2.1243799999999999</v>
      </c>
    </row>
    <row r="28591" spans="2:11" x14ac:dyDescent="0.25">
      <c r="D28591" s="12" t="s">
        <v>5144</v>
      </c>
      <c r="E28591" s="11"/>
      <c r="H28591" s="11"/>
      <c r="K28591" s="13">
        <f>SUM(K28589:K28590)</f>
        <v>37.530680000000004</v>
      </c>
    </row>
    <row r="28593" spans="1:26" ht="45" customHeight="1" x14ac:dyDescent="0.25">
      <c r="A28593" s="4" t="s">
        <v>7250</v>
      </c>
      <c r="B28593" s="4" t="s">
        <v>3734</v>
      </c>
      <c r="C28593" s="1" t="s">
        <v>166</v>
      </c>
      <c r="D28593" s="28" t="s">
        <v>3735</v>
      </c>
      <c r="E28593" s="29"/>
      <c r="F28593" s="29"/>
      <c r="G28593" s="1"/>
      <c r="H28593" s="5" t="s">
        <v>5119</v>
      </c>
      <c r="I28593" s="30">
        <v>1</v>
      </c>
      <c r="J28593" s="31"/>
      <c r="K28593" s="6">
        <f>ROUND(K28613,2)</f>
        <v>55.09</v>
      </c>
      <c r="L28593" s="1"/>
      <c r="M28593" s="1"/>
      <c r="N28593" s="1"/>
      <c r="O28593" s="1"/>
      <c r="P28593" s="1"/>
      <c r="Q28593" s="1"/>
      <c r="R28593" s="1"/>
      <c r="S28593" s="1"/>
      <c r="T28593" s="1"/>
      <c r="U28593" s="1"/>
      <c r="V28593" s="1"/>
      <c r="W28593" s="1"/>
      <c r="X28593" s="1"/>
      <c r="Y28593" s="1"/>
      <c r="Z28593" s="1"/>
    </row>
    <row r="28594" spans="1:26" x14ac:dyDescent="0.25">
      <c r="B28594" s="7" t="s">
        <v>5120</v>
      </c>
    </row>
    <row r="28595" spans="1:26" x14ac:dyDescent="0.25">
      <c r="B28595" t="s">
        <v>5314</v>
      </c>
      <c r="C28595" t="s">
        <v>9</v>
      </c>
      <c r="D28595" t="s">
        <v>5315</v>
      </c>
      <c r="E28595" s="8">
        <v>0.44444</v>
      </c>
      <c r="F28595" t="s">
        <v>5123</v>
      </c>
      <c r="G28595" t="s">
        <v>5124</v>
      </c>
      <c r="H28595" s="9">
        <v>29.42</v>
      </c>
      <c r="I28595" t="s">
        <v>5125</v>
      </c>
      <c r="J28595" s="10">
        <f>ROUND(E28595/I28593* H28595,5)</f>
        <v>13.075419999999999</v>
      </c>
      <c r="K28595" s="11"/>
    </row>
    <row r="28596" spans="1:26" x14ac:dyDescent="0.25">
      <c r="B28596" t="s">
        <v>5182</v>
      </c>
      <c r="C28596" t="s">
        <v>9</v>
      </c>
      <c r="D28596" t="s">
        <v>5183</v>
      </c>
      <c r="E28596" s="8">
        <v>0.44444</v>
      </c>
      <c r="F28596" t="s">
        <v>5123</v>
      </c>
      <c r="G28596" t="s">
        <v>5124</v>
      </c>
      <c r="H28596" s="9">
        <v>24.55</v>
      </c>
      <c r="I28596" t="s">
        <v>5125</v>
      </c>
      <c r="J28596" s="10">
        <f>ROUND(E28596/I28593* H28596,5)</f>
        <v>10.911</v>
      </c>
      <c r="K28596" s="11"/>
    </row>
    <row r="28597" spans="1:26" x14ac:dyDescent="0.25">
      <c r="D28597" s="12" t="s">
        <v>5126</v>
      </c>
      <c r="E28597" s="11"/>
      <c r="H28597" s="11"/>
      <c r="K28597" s="9">
        <f>SUM(J28595:J28596)</f>
        <v>23.986419999999999</v>
      </c>
    </row>
    <row r="28598" spans="1:26" x14ac:dyDescent="0.25">
      <c r="B28598" s="7" t="s">
        <v>5127</v>
      </c>
      <c r="E28598" s="11"/>
      <c r="H28598" s="11"/>
      <c r="K28598" s="11"/>
    </row>
    <row r="28599" spans="1:26" x14ac:dyDescent="0.25">
      <c r="B28599" t="s">
        <v>5190</v>
      </c>
      <c r="C28599" t="s">
        <v>9</v>
      </c>
      <c r="D28599" t="s">
        <v>5191</v>
      </c>
      <c r="E28599" s="8">
        <v>0.44444</v>
      </c>
      <c r="F28599" t="s">
        <v>5123</v>
      </c>
      <c r="G28599" t="s">
        <v>5124</v>
      </c>
      <c r="H28599" s="9">
        <v>2.54</v>
      </c>
      <c r="I28599" t="s">
        <v>5125</v>
      </c>
      <c r="J28599" s="10">
        <f>ROUND(E28599/I28593* H28599,5)</f>
        <v>1.1288800000000001</v>
      </c>
      <c r="K28599" s="11"/>
    </row>
    <row r="28600" spans="1:26" x14ac:dyDescent="0.25">
      <c r="B28600" t="s">
        <v>5235</v>
      </c>
      <c r="C28600" t="s">
        <v>9</v>
      </c>
      <c r="D28600" t="s">
        <v>5236</v>
      </c>
      <c r="E28600" s="8">
        <v>4.444E-2</v>
      </c>
      <c r="F28600" t="s">
        <v>5123</v>
      </c>
      <c r="G28600" t="s">
        <v>5124</v>
      </c>
      <c r="H28600" s="9">
        <v>65.38</v>
      </c>
      <c r="I28600" t="s">
        <v>5125</v>
      </c>
      <c r="J28600" s="10">
        <f>ROUND(E28600/I28593* H28600,5)</f>
        <v>2.9054899999999999</v>
      </c>
      <c r="K28600" s="11"/>
    </row>
    <row r="28601" spans="1:26" x14ac:dyDescent="0.25">
      <c r="B28601" t="s">
        <v>6441</v>
      </c>
      <c r="C28601" t="s">
        <v>9</v>
      </c>
      <c r="D28601" t="s">
        <v>5129</v>
      </c>
      <c r="E28601" s="8">
        <v>0.44444</v>
      </c>
      <c r="F28601" t="s">
        <v>5123</v>
      </c>
      <c r="G28601" t="s">
        <v>5124</v>
      </c>
      <c r="H28601" s="9">
        <v>2.0499999999999998</v>
      </c>
      <c r="I28601" t="s">
        <v>5125</v>
      </c>
      <c r="J28601" s="10">
        <f>ROUND(E28601/I28593* H28601,5)</f>
        <v>0.91110000000000002</v>
      </c>
      <c r="K28601" s="11"/>
    </row>
    <row r="28602" spans="1:26" x14ac:dyDescent="0.25">
      <c r="D28602" s="12" t="s">
        <v>5130</v>
      </c>
      <c r="E28602" s="11"/>
      <c r="H28602" s="11"/>
      <c r="K28602" s="9">
        <f>SUM(J28599:J28601)</f>
        <v>4.9454700000000003</v>
      </c>
    </row>
    <row r="28603" spans="1:26" x14ac:dyDescent="0.25">
      <c r="B28603" s="7" t="s">
        <v>5131</v>
      </c>
      <c r="E28603" s="11"/>
      <c r="H28603" s="11"/>
      <c r="K28603" s="11"/>
    </row>
    <row r="28604" spans="1:26" x14ac:dyDescent="0.25">
      <c r="B28604" t="s">
        <v>5273</v>
      </c>
      <c r="C28604" t="s">
        <v>136</v>
      </c>
      <c r="D28604" t="s">
        <v>5133</v>
      </c>
      <c r="E28604" s="8">
        <v>6.4999999999999997E-3</v>
      </c>
      <c r="G28604" t="s">
        <v>5124</v>
      </c>
      <c r="H28604" s="9">
        <v>2.04</v>
      </c>
      <c r="I28604" t="s">
        <v>5125</v>
      </c>
      <c r="J28604" s="10">
        <f>ROUND(E28604* H28604,5)</f>
        <v>1.3259999999999999E-2</v>
      </c>
      <c r="K28604" s="11"/>
    </row>
    <row r="28605" spans="1:26" x14ac:dyDescent="0.25">
      <c r="B28605" t="s">
        <v>6640</v>
      </c>
      <c r="C28605" t="s">
        <v>3757</v>
      </c>
      <c r="D28605" t="s">
        <v>6641</v>
      </c>
      <c r="E28605" s="8">
        <v>4.3499999999999997E-2</v>
      </c>
      <c r="G28605" t="s">
        <v>5124</v>
      </c>
      <c r="H28605" s="9">
        <v>65.16</v>
      </c>
      <c r="I28605" t="s">
        <v>5125</v>
      </c>
      <c r="J28605" s="10">
        <f>ROUND(E28605* H28605,5)</f>
        <v>2.83446</v>
      </c>
      <c r="K28605" s="11"/>
    </row>
    <row r="28606" spans="1:26" x14ac:dyDescent="0.25">
      <c r="B28606" t="s">
        <v>6646</v>
      </c>
      <c r="C28606" t="s">
        <v>3757</v>
      </c>
      <c r="D28606" t="s">
        <v>6647</v>
      </c>
      <c r="E28606" s="8">
        <v>1.7000000000000001E-2</v>
      </c>
      <c r="G28606" t="s">
        <v>5124</v>
      </c>
      <c r="H28606" s="9">
        <v>20.399999999999999</v>
      </c>
      <c r="I28606" t="s">
        <v>5125</v>
      </c>
      <c r="J28606" s="10">
        <f>ROUND(E28606* H28606,5)</f>
        <v>0.3468</v>
      </c>
      <c r="K28606" s="11"/>
    </row>
    <row r="28607" spans="1:26" x14ac:dyDescent="0.25">
      <c r="B28607" t="s">
        <v>7240</v>
      </c>
      <c r="C28607" t="s">
        <v>166</v>
      </c>
      <c r="D28607" t="s">
        <v>7241</v>
      </c>
      <c r="E28607" s="8">
        <v>1.05</v>
      </c>
      <c r="G28607" t="s">
        <v>5124</v>
      </c>
      <c r="H28607" s="9">
        <v>18.559999999999999</v>
      </c>
      <c r="I28607" t="s">
        <v>5125</v>
      </c>
      <c r="J28607" s="10">
        <f>ROUND(E28607* H28607,5)</f>
        <v>19.488</v>
      </c>
      <c r="K28607" s="11"/>
    </row>
    <row r="28608" spans="1:26" x14ac:dyDescent="0.25">
      <c r="D28608" s="12" t="s">
        <v>5140</v>
      </c>
      <c r="E28608" s="11"/>
      <c r="H28608" s="11"/>
      <c r="K28608" s="9">
        <f>SUM(J28604:J28607)</f>
        <v>22.68252</v>
      </c>
    </row>
    <row r="28609" spans="1:26" x14ac:dyDescent="0.25">
      <c r="E28609" s="11"/>
      <c r="H28609" s="11"/>
      <c r="K28609" s="11"/>
    </row>
    <row r="28610" spans="1:26" x14ac:dyDescent="0.25">
      <c r="D28610" s="12" t="s">
        <v>5142</v>
      </c>
      <c r="E28610" s="11"/>
      <c r="H28610" s="11">
        <v>1.5</v>
      </c>
      <c r="I28610" t="s">
        <v>5143</v>
      </c>
      <c r="J28610">
        <f>ROUND(H28610/100*K28597,5)</f>
        <v>0.35980000000000001</v>
      </c>
      <c r="K28610" s="11"/>
    </row>
    <row r="28611" spans="1:26" x14ac:dyDescent="0.25">
      <c r="D28611" s="12" t="s">
        <v>5141</v>
      </c>
      <c r="E28611" s="11"/>
      <c r="H28611" s="11"/>
      <c r="K28611" s="13">
        <f>SUM(J28594:J28610)</f>
        <v>51.974209999999999</v>
      </c>
    </row>
    <row r="28612" spans="1:26" x14ac:dyDescent="0.25">
      <c r="D28612" s="12" t="s">
        <v>5157</v>
      </c>
      <c r="E28612" s="11"/>
      <c r="H28612" s="11">
        <v>6</v>
      </c>
      <c r="I28612" t="s">
        <v>5143</v>
      </c>
      <c r="K28612" s="9">
        <f>ROUND(H28612/100*K28611,5)</f>
        <v>3.1184500000000002</v>
      </c>
    </row>
    <row r="28613" spans="1:26" x14ac:dyDescent="0.25">
      <c r="D28613" s="12" t="s">
        <v>5144</v>
      </c>
      <c r="E28613" s="11"/>
      <c r="H28613" s="11"/>
      <c r="K28613" s="13">
        <f>SUM(K28611:K28612)</f>
        <v>55.092660000000002</v>
      </c>
    </row>
    <row r="28615" spans="1:26" ht="45" customHeight="1" x14ac:dyDescent="0.25">
      <c r="A28615" s="4" t="s">
        <v>7251</v>
      </c>
      <c r="B28615" s="4" t="s">
        <v>3738</v>
      </c>
      <c r="C28615" s="1" t="s">
        <v>136</v>
      </c>
      <c r="D28615" s="28" t="s">
        <v>3739</v>
      </c>
      <c r="E28615" s="29"/>
      <c r="F28615" s="29"/>
      <c r="G28615" s="1"/>
      <c r="H28615" s="5" t="s">
        <v>5119</v>
      </c>
      <c r="I28615" s="30">
        <v>1</v>
      </c>
      <c r="J28615" s="31"/>
      <c r="K28615" s="6">
        <f>ROUND(K28631,2)</f>
        <v>167.87</v>
      </c>
      <c r="L28615" s="1"/>
      <c r="M28615" s="1"/>
      <c r="N28615" s="1"/>
      <c r="O28615" s="1"/>
      <c r="P28615" s="1"/>
      <c r="Q28615" s="1"/>
      <c r="R28615" s="1"/>
      <c r="S28615" s="1"/>
      <c r="T28615" s="1"/>
      <c r="U28615" s="1"/>
      <c r="V28615" s="1"/>
      <c r="W28615" s="1"/>
      <c r="X28615" s="1"/>
      <c r="Y28615" s="1"/>
      <c r="Z28615" s="1"/>
    </row>
    <row r="28616" spans="1:26" x14ac:dyDescent="0.25">
      <c r="B28616" s="7" t="s">
        <v>5120</v>
      </c>
    </row>
    <row r="28617" spans="1:26" x14ac:dyDescent="0.25">
      <c r="B28617" t="s">
        <v>5314</v>
      </c>
      <c r="C28617" t="s">
        <v>9</v>
      </c>
      <c r="D28617" t="s">
        <v>5315</v>
      </c>
      <c r="E28617" s="8">
        <v>0.50505</v>
      </c>
      <c r="F28617" t="s">
        <v>5123</v>
      </c>
      <c r="G28617" t="s">
        <v>5124</v>
      </c>
      <c r="H28617" s="9">
        <v>29.42</v>
      </c>
      <c r="I28617" t="s">
        <v>5125</v>
      </c>
      <c r="J28617" s="10">
        <f>ROUND(E28617/I28615* H28617,5)</f>
        <v>14.85857</v>
      </c>
      <c r="K28617" s="11"/>
    </row>
    <row r="28618" spans="1:26" x14ac:dyDescent="0.25">
      <c r="B28618" t="s">
        <v>5182</v>
      </c>
      <c r="C28618" t="s">
        <v>9</v>
      </c>
      <c r="D28618" t="s">
        <v>5183</v>
      </c>
      <c r="E28618" s="8">
        <v>1.0101</v>
      </c>
      <c r="F28618" t="s">
        <v>5123</v>
      </c>
      <c r="G28618" t="s">
        <v>5124</v>
      </c>
      <c r="H28618" s="9">
        <v>24.55</v>
      </c>
      <c r="I28618" t="s">
        <v>5125</v>
      </c>
      <c r="J28618" s="10">
        <f>ROUND(E28618/I28615* H28618,5)</f>
        <v>24.79796</v>
      </c>
      <c r="K28618" s="11"/>
    </row>
    <row r="28619" spans="1:26" x14ac:dyDescent="0.25">
      <c r="D28619" s="12" t="s">
        <v>5126</v>
      </c>
      <c r="E28619" s="11"/>
      <c r="H28619" s="11"/>
      <c r="K28619" s="9">
        <f>SUM(J28617:J28618)</f>
        <v>39.656530000000004</v>
      </c>
    </row>
    <row r="28620" spans="1:26" x14ac:dyDescent="0.25">
      <c r="B28620" s="7" t="s">
        <v>5127</v>
      </c>
      <c r="E28620" s="11"/>
      <c r="H28620" s="11"/>
      <c r="K28620" s="11"/>
    </row>
    <row r="28621" spans="1:26" x14ac:dyDescent="0.25">
      <c r="B28621" t="s">
        <v>6480</v>
      </c>
      <c r="C28621" t="s">
        <v>9</v>
      </c>
      <c r="D28621" t="s">
        <v>6481</v>
      </c>
      <c r="E28621" s="8">
        <v>0.33585999999999999</v>
      </c>
      <c r="F28621" t="s">
        <v>5123</v>
      </c>
      <c r="G28621" t="s">
        <v>5124</v>
      </c>
      <c r="H28621" s="9">
        <v>5.35</v>
      </c>
      <c r="I28621" t="s">
        <v>5125</v>
      </c>
      <c r="J28621" s="10">
        <f>ROUND(E28621/I28615* H28621,5)</f>
        <v>1.7968500000000001</v>
      </c>
      <c r="K28621" s="11"/>
    </row>
    <row r="28622" spans="1:26" x14ac:dyDescent="0.25">
      <c r="B28622" t="s">
        <v>7252</v>
      </c>
      <c r="C28622" t="s">
        <v>9</v>
      </c>
      <c r="D28622" t="s">
        <v>7253</v>
      </c>
      <c r="E28622" s="8">
        <v>0.12626000000000001</v>
      </c>
      <c r="F28622" t="s">
        <v>5123</v>
      </c>
      <c r="G28622" t="s">
        <v>5124</v>
      </c>
      <c r="H28622" s="9">
        <v>6.08</v>
      </c>
      <c r="I28622" t="s">
        <v>5125</v>
      </c>
      <c r="J28622" s="10">
        <f>ROUND(E28622/I28615* H28622,5)</f>
        <v>0.76766000000000001</v>
      </c>
      <c r="K28622" s="11"/>
    </row>
    <row r="28623" spans="1:26" x14ac:dyDescent="0.25">
      <c r="D28623" s="12" t="s">
        <v>5130</v>
      </c>
      <c r="E28623" s="11"/>
      <c r="H28623" s="11"/>
      <c r="K28623" s="9">
        <f>SUM(J28621:J28622)</f>
        <v>2.5645100000000003</v>
      </c>
    </row>
    <row r="28624" spans="1:26" x14ac:dyDescent="0.25">
      <c r="B28624" s="7" t="s">
        <v>5131</v>
      </c>
      <c r="E28624" s="11"/>
      <c r="H28624" s="11"/>
      <c r="K28624" s="11"/>
    </row>
    <row r="28625" spans="1:26" x14ac:dyDescent="0.25">
      <c r="B28625" t="s">
        <v>7254</v>
      </c>
      <c r="C28625" t="s">
        <v>136</v>
      </c>
      <c r="D28625" t="s">
        <v>7255</v>
      </c>
      <c r="E28625" s="8">
        <v>1.05</v>
      </c>
      <c r="G28625" t="s">
        <v>5124</v>
      </c>
      <c r="H28625" s="9">
        <v>110.05</v>
      </c>
      <c r="I28625" t="s">
        <v>5125</v>
      </c>
      <c r="J28625" s="10">
        <f>ROUND(E28625* H28625,5)</f>
        <v>115.55249999999999</v>
      </c>
      <c r="K28625" s="11"/>
    </row>
    <row r="28626" spans="1:26" x14ac:dyDescent="0.25">
      <c r="D28626" s="12" t="s">
        <v>5140</v>
      </c>
      <c r="E28626" s="11"/>
      <c r="H28626" s="11"/>
      <c r="K28626" s="9">
        <f>SUM(J28625:J28625)</f>
        <v>115.55249999999999</v>
      </c>
    </row>
    <row r="28627" spans="1:26" x14ac:dyDescent="0.25">
      <c r="E28627" s="11"/>
      <c r="H28627" s="11"/>
      <c r="K28627" s="11"/>
    </row>
    <row r="28628" spans="1:26" x14ac:dyDescent="0.25">
      <c r="D28628" s="12" t="s">
        <v>5142</v>
      </c>
      <c r="E28628" s="11"/>
      <c r="H28628" s="11">
        <v>1.5</v>
      </c>
      <c r="I28628" t="s">
        <v>5143</v>
      </c>
      <c r="J28628">
        <f>ROUND(H28628/100*K28619,5)</f>
        <v>0.59484999999999999</v>
      </c>
      <c r="K28628" s="11"/>
    </row>
    <row r="28629" spans="1:26" x14ac:dyDescent="0.25">
      <c r="D28629" s="12" t="s">
        <v>5141</v>
      </c>
      <c r="E28629" s="11"/>
      <c r="H28629" s="11"/>
      <c r="K28629" s="13">
        <f>SUM(J28616:J28628)</f>
        <v>158.36839000000001</v>
      </c>
    </row>
    <row r="28630" spans="1:26" x14ac:dyDescent="0.25">
      <c r="D28630" s="12" t="s">
        <v>5157</v>
      </c>
      <c r="E28630" s="11"/>
      <c r="H28630" s="11">
        <v>6</v>
      </c>
      <c r="I28630" t="s">
        <v>5143</v>
      </c>
      <c r="K28630" s="9">
        <f>ROUND(H28630/100*K28629,5)</f>
        <v>9.5021000000000004</v>
      </c>
    </row>
    <row r="28631" spans="1:26" x14ac:dyDescent="0.25">
      <c r="D28631" s="12" t="s">
        <v>5144</v>
      </c>
      <c r="E28631" s="11"/>
      <c r="H28631" s="11"/>
      <c r="K28631" s="13">
        <f>SUM(K28629:K28630)</f>
        <v>167.87049000000002</v>
      </c>
    </row>
    <row r="28633" spans="1:26" ht="45" customHeight="1" x14ac:dyDescent="0.25">
      <c r="A28633" s="4" t="s">
        <v>7256</v>
      </c>
      <c r="B28633" s="4" t="s">
        <v>3740</v>
      </c>
      <c r="C28633" s="1" t="s">
        <v>136</v>
      </c>
      <c r="D28633" s="28" t="s">
        <v>3741</v>
      </c>
      <c r="E28633" s="29"/>
      <c r="F28633" s="29"/>
      <c r="G28633" s="1"/>
      <c r="H28633" s="5" t="s">
        <v>5119</v>
      </c>
      <c r="I28633" s="30">
        <v>1</v>
      </c>
      <c r="J28633" s="31"/>
      <c r="K28633" s="6">
        <f>ROUND(K28649,2)</f>
        <v>170.28</v>
      </c>
      <c r="L28633" s="1"/>
      <c r="M28633" s="1"/>
      <c r="N28633" s="1"/>
      <c r="O28633" s="1"/>
      <c r="P28633" s="1"/>
      <c r="Q28633" s="1"/>
      <c r="R28633" s="1"/>
      <c r="S28633" s="1"/>
      <c r="T28633" s="1"/>
      <c r="U28633" s="1"/>
      <c r="V28633" s="1"/>
      <c r="W28633" s="1"/>
      <c r="X28633" s="1"/>
      <c r="Y28633" s="1"/>
      <c r="Z28633" s="1"/>
    </row>
    <row r="28634" spans="1:26" x14ac:dyDescent="0.25">
      <c r="B28634" s="7" t="s">
        <v>5120</v>
      </c>
    </row>
    <row r="28635" spans="1:26" x14ac:dyDescent="0.25">
      <c r="B28635" t="s">
        <v>5182</v>
      </c>
      <c r="C28635" t="s">
        <v>9</v>
      </c>
      <c r="D28635" t="s">
        <v>5183</v>
      </c>
      <c r="E28635" s="8">
        <v>1.0101</v>
      </c>
      <c r="F28635" t="s">
        <v>5123</v>
      </c>
      <c r="G28635" t="s">
        <v>5124</v>
      </c>
      <c r="H28635" s="9">
        <v>24.55</v>
      </c>
      <c r="I28635" t="s">
        <v>5125</v>
      </c>
      <c r="J28635" s="10">
        <f>ROUND(E28635/I28633* H28635,5)</f>
        <v>24.79796</v>
      </c>
      <c r="K28635" s="11"/>
    </row>
    <row r="28636" spans="1:26" x14ac:dyDescent="0.25">
      <c r="B28636" t="s">
        <v>5314</v>
      </c>
      <c r="C28636" t="s">
        <v>9</v>
      </c>
      <c r="D28636" t="s">
        <v>5315</v>
      </c>
      <c r="E28636" s="8">
        <v>0.50505</v>
      </c>
      <c r="F28636" t="s">
        <v>5123</v>
      </c>
      <c r="G28636" t="s">
        <v>5124</v>
      </c>
      <c r="H28636" s="9">
        <v>29.42</v>
      </c>
      <c r="I28636" t="s">
        <v>5125</v>
      </c>
      <c r="J28636" s="10">
        <f>ROUND(E28636/I28633* H28636,5)</f>
        <v>14.85857</v>
      </c>
      <c r="K28636" s="11"/>
    </row>
    <row r="28637" spans="1:26" x14ac:dyDescent="0.25">
      <c r="D28637" s="12" t="s">
        <v>5126</v>
      </c>
      <c r="E28637" s="11"/>
      <c r="H28637" s="11"/>
      <c r="K28637" s="9">
        <f>SUM(J28635:J28636)</f>
        <v>39.656530000000004</v>
      </c>
    </row>
    <row r="28638" spans="1:26" x14ac:dyDescent="0.25">
      <c r="B28638" s="7" t="s">
        <v>5127</v>
      </c>
      <c r="E28638" s="11"/>
      <c r="H28638" s="11"/>
      <c r="K28638" s="11"/>
    </row>
    <row r="28639" spans="1:26" x14ac:dyDescent="0.25">
      <c r="B28639" t="s">
        <v>7257</v>
      </c>
      <c r="C28639" t="s">
        <v>9</v>
      </c>
      <c r="D28639" t="s">
        <v>7258</v>
      </c>
      <c r="E28639" s="8">
        <v>0.14241999999999999</v>
      </c>
      <c r="F28639" t="s">
        <v>5123</v>
      </c>
      <c r="G28639" t="s">
        <v>5124</v>
      </c>
      <c r="H28639" s="9">
        <v>83.63</v>
      </c>
      <c r="I28639" t="s">
        <v>5125</v>
      </c>
      <c r="J28639" s="10">
        <f>ROUND(E28639/I28633* H28639,5)</f>
        <v>11.91058</v>
      </c>
      <c r="K28639" s="11"/>
    </row>
    <row r="28640" spans="1:26" x14ac:dyDescent="0.25">
      <c r="B28640" t="s">
        <v>7252</v>
      </c>
      <c r="C28640" t="s">
        <v>9</v>
      </c>
      <c r="D28640" t="s">
        <v>7253</v>
      </c>
      <c r="E28640" s="8">
        <v>0.25252999999999998</v>
      </c>
      <c r="F28640" t="s">
        <v>5123</v>
      </c>
      <c r="G28640" t="s">
        <v>5124</v>
      </c>
      <c r="H28640" s="9">
        <v>6.08</v>
      </c>
      <c r="I28640" t="s">
        <v>5125</v>
      </c>
      <c r="J28640" s="10">
        <f>ROUND(E28640/I28633* H28640,5)</f>
        <v>1.53538</v>
      </c>
      <c r="K28640" s="11"/>
    </row>
    <row r="28641" spans="1:26" x14ac:dyDescent="0.25">
      <c r="D28641" s="12" t="s">
        <v>5130</v>
      </c>
      <c r="E28641" s="11"/>
      <c r="H28641" s="11"/>
      <c r="K28641" s="9">
        <f>SUM(J28639:J28640)</f>
        <v>13.445959999999999</v>
      </c>
    </row>
    <row r="28642" spans="1:26" x14ac:dyDescent="0.25">
      <c r="B28642" s="7" t="s">
        <v>5131</v>
      </c>
      <c r="E28642" s="11"/>
      <c r="H28642" s="11"/>
      <c r="K28642" s="11"/>
    </row>
    <row r="28643" spans="1:26" x14ac:dyDescent="0.25">
      <c r="B28643" t="s">
        <v>7259</v>
      </c>
      <c r="C28643" t="s">
        <v>136</v>
      </c>
      <c r="D28643" t="s">
        <v>7260</v>
      </c>
      <c r="E28643" s="8">
        <v>1.05</v>
      </c>
      <c r="G28643" t="s">
        <v>5124</v>
      </c>
      <c r="H28643" s="9">
        <v>101.85</v>
      </c>
      <c r="I28643" t="s">
        <v>5125</v>
      </c>
      <c r="J28643" s="10">
        <f>ROUND(E28643* H28643,5)</f>
        <v>106.9425</v>
      </c>
      <c r="K28643" s="11"/>
    </row>
    <row r="28644" spans="1:26" x14ac:dyDescent="0.25">
      <c r="D28644" s="12" t="s">
        <v>5140</v>
      </c>
      <c r="E28644" s="11"/>
      <c r="H28644" s="11"/>
      <c r="K28644" s="9">
        <f>SUM(J28643:J28643)</f>
        <v>106.9425</v>
      </c>
    </row>
    <row r="28645" spans="1:26" x14ac:dyDescent="0.25">
      <c r="E28645" s="11"/>
      <c r="H28645" s="11"/>
      <c r="K28645" s="11"/>
    </row>
    <row r="28646" spans="1:26" x14ac:dyDescent="0.25">
      <c r="D28646" s="12" t="s">
        <v>5142</v>
      </c>
      <c r="E28646" s="11"/>
      <c r="H28646" s="11">
        <v>1.5</v>
      </c>
      <c r="I28646" t="s">
        <v>5143</v>
      </c>
      <c r="J28646">
        <f>ROUND(H28646/100*K28637,5)</f>
        <v>0.59484999999999999</v>
      </c>
      <c r="K28646" s="11"/>
    </row>
    <row r="28647" spans="1:26" x14ac:dyDescent="0.25">
      <c r="D28647" s="12" t="s">
        <v>5141</v>
      </c>
      <c r="E28647" s="11"/>
      <c r="H28647" s="11"/>
      <c r="K28647" s="13">
        <f>SUM(J28634:J28646)</f>
        <v>160.63983999999999</v>
      </c>
    </row>
    <row r="28648" spans="1:26" x14ac:dyDescent="0.25">
      <c r="D28648" s="12" t="s">
        <v>5157</v>
      </c>
      <c r="E28648" s="11"/>
      <c r="H28648" s="11">
        <v>6</v>
      </c>
      <c r="I28648" t="s">
        <v>5143</v>
      </c>
      <c r="K28648" s="9">
        <f>ROUND(H28648/100*K28647,5)</f>
        <v>9.6383899999999993</v>
      </c>
    </row>
    <row r="28649" spans="1:26" x14ac:dyDescent="0.25">
      <c r="D28649" s="12" t="s">
        <v>5144</v>
      </c>
      <c r="E28649" s="11"/>
      <c r="H28649" s="11"/>
      <c r="K28649" s="13">
        <f>SUM(K28647:K28648)</f>
        <v>170.27822999999998</v>
      </c>
    </row>
    <row r="28651" spans="1:26" ht="45" customHeight="1" x14ac:dyDescent="0.25">
      <c r="A28651" s="4" t="s">
        <v>7261</v>
      </c>
      <c r="B28651" s="4" t="s">
        <v>3742</v>
      </c>
      <c r="C28651" s="1" t="s">
        <v>136</v>
      </c>
      <c r="D28651" s="28" t="s">
        <v>3743</v>
      </c>
      <c r="E28651" s="29"/>
      <c r="F28651" s="29"/>
      <c r="G28651" s="1"/>
      <c r="H28651" s="5" t="s">
        <v>5119</v>
      </c>
      <c r="I28651" s="30">
        <v>1</v>
      </c>
      <c r="J28651" s="31"/>
      <c r="K28651" s="6">
        <f>ROUND(K28667,2)</f>
        <v>175.39</v>
      </c>
      <c r="L28651" s="1"/>
      <c r="M28651" s="1"/>
      <c r="N28651" s="1"/>
      <c r="O28651" s="1"/>
      <c r="P28651" s="1"/>
      <c r="Q28651" s="1"/>
      <c r="R28651" s="1"/>
      <c r="S28651" s="1"/>
      <c r="T28651" s="1"/>
      <c r="U28651" s="1"/>
      <c r="V28651" s="1"/>
      <c r="W28651" s="1"/>
      <c r="X28651" s="1"/>
      <c r="Y28651" s="1"/>
      <c r="Z28651" s="1"/>
    </row>
    <row r="28652" spans="1:26" x14ac:dyDescent="0.25">
      <c r="B28652" s="7" t="s">
        <v>5120</v>
      </c>
    </row>
    <row r="28653" spans="1:26" x14ac:dyDescent="0.25">
      <c r="B28653" t="s">
        <v>5314</v>
      </c>
      <c r="C28653" t="s">
        <v>9</v>
      </c>
      <c r="D28653" t="s">
        <v>5315</v>
      </c>
      <c r="E28653" s="8">
        <v>0.50505</v>
      </c>
      <c r="F28653" t="s">
        <v>5123</v>
      </c>
      <c r="G28653" t="s">
        <v>5124</v>
      </c>
      <c r="H28653" s="9">
        <v>29.42</v>
      </c>
      <c r="I28653" t="s">
        <v>5125</v>
      </c>
      <c r="J28653" s="10">
        <f>ROUND(E28653/I28651* H28653,5)</f>
        <v>14.85857</v>
      </c>
      <c r="K28653" s="11"/>
    </row>
    <row r="28654" spans="1:26" x14ac:dyDescent="0.25">
      <c r="B28654" t="s">
        <v>5182</v>
      </c>
      <c r="C28654" t="s">
        <v>9</v>
      </c>
      <c r="D28654" t="s">
        <v>5183</v>
      </c>
      <c r="E28654" s="8">
        <v>1.0101</v>
      </c>
      <c r="F28654" t="s">
        <v>5123</v>
      </c>
      <c r="G28654" t="s">
        <v>5124</v>
      </c>
      <c r="H28654" s="9">
        <v>24.55</v>
      </c>
      <c r="I28654" t="s">
        <v>5125</v>
      </c>
      <c r="J28654" s="10">
        <f>ROUND(E28654/I28651* H28654,5)</f>
        <v>24.79796</v>
      </c>
      <c r="K28654" s="11"/>
    </row>
    <row r="28655" spans="1:26" x14ac:dyDescent="0.25">
      <c r="D28655" s="12" t="s">
        <v>5126</v>
      </c>
      <c r="E28655" s="11"/>
      <c r="H28655" s="11"/>
      <c r="K28655" s="9">
        <f>SUM(J28653:J28654)</f>
        <v>39.656530000000004</v>
      </c>
    </row>
    <row r="28656" spans="1:26" x14ac:dyDescent="0.25">
      <c r="B28656" s="7" t="s">
        <v>5127</v>
      </c>
      <c r="E28656" s="11"/>
      <c r="H28656" s="11"/>
      <c r="K28656" s="11"/>
    </row>
    <row r="28657" spans="1:26" x14ac:dyDescent="0.25">
      <c r="B28657" t="s">
        <v>7257</v>
      </c>
      <c r="C28657" t="s">
        <v>9</v>
      </c>
      <c r="D28657" t="s">
        <v>7258</v>
      </c>
      <c r="E28657" s="8">
        <v>0.14241999999999999</v>
      </c>
      <c r="F28657" t="s">
        <v>5123</v>
      </c>
      <c r="G28657" t="s">
        <v>5124</v>
      </c>
      <c r="H28657" s="9">
        <v>83.63</v>
      </c>
      <c r="I28657" t="s">
        <v>5125</v>
      </c>
      <c r="J28657" s="10">
        <f>ROUND(E28657/I28651* H28657,5)</f>
        <v>11.91058</v>
      </c>
      <c r="K28657" s="11"/>
    </row>
    <row r="28658" spans="1:26" x14ac:dyDescent="0.25">
      <c r="B28658" t="s">
        <v>7252</v>
      </c>
      <c r="C28658" t="s">
        <v>9</v>
      </c>
      <c r="D28658" t="s">
        <v>7253</v>
      </c>
      <c r="E28658" s="8">
        <v>0.25252999999999998</v>
      </c>
      <c r="F28658" t="s">
        <v>5123</v>
      </c>
      <c r="G28658" t="s">
        <v>5124</v>
      </c>
      <c r="H28658" s="9">
        <v>6.08</v>
      </c>
      <c r="I28658" t="s">
        <v>5125</v>
      </c>
      <c r="J28658" s="10">
        <f>ROUND(E28658/I28651* H28658,5)</f>
        <v>1.53538</v>
      </c>
      <c r="K28658" s="11"/>
    </row>
    <row r="28659" spans="1:26" x14ac:dyDescent="0.25">
      <c r="D28659" s="12" t="s">
        <v>5130</v>
      </c>
      <c r="E28659" s="11"/>
      <c r="H28659" s="11"/>
      <c r="K28659" s="9">
        <f>SUM(J28657:J28658)</f>
        <v>13.445959999999999</v>
      </c>
    </row>
    <row r="28660" spans="1:26" x14ac:dyDescent="0.25">
      <c r="B28660" s="7" t="s">
        <v>5131</v>
      </c>
      <c r="E28660" s="11"/>
      <c r="H28660" s="11"/>
      <c r="K28660" s="11"/>
    </row>
    <row r="28661" spans="1:26" x14ac:dyDescent="0.25">
      <c r="B28661" t="s">
        <v>7262</v>
      </c>
      <c r="C28661" t="s">
        <v>136</v>
      </c>
      <c r="D28661" t="s">
        <v>7263</v>
      </c>
      <c r="E28661" s="8">
        <v>1.05</v>
      </c>
      <c r="G28661" t="s">
        <v>5124</v>
      </c>
      <c r="H28661" s="9">
        <v>106.44</v>
      </c>
      <c r="I28661" t="s">
        <v>5125</v>
      </c>
      <c r="J28661" s="10">
        <f>ROUND(E28661* H28661,5)</f>
        <v>111.762</v>
      </c>
      <c r="K28661" s="11"/>
    </row>
    <row r="28662" spans="1:26" x14ac:dyDescent="0.25">
      <c r="D28662" s="12" t="s">
        <v>5140</v>
      </c>
      <c r="E28662" s="11"/>
      <c r="H28662" s="11"/>
      <c r="K28662" s="9">
        <f>SUM(J28661:J28661)</f>
        <v>111.762</v>
      </c>
    </row>
    <row r="28663" spans="1:26" x14ac:dyDescent="0.25">
      <c r="E28663" s="11"/>
      <c r="H28663" s="11"/>
      <c r="K28663" s="11"/>
    </row>
    <row r="28664" spans="1:26" x14ac:dyDescent="0.25">
      <c r="D28664" s="12" t="s">
        <v>5142</v>
      </c>
      <c r="E28664" s="11"/>
      <c r="H28664" s="11">
        <v>1.5</v>
      </c>
      <c r="I28664" t="s">
        <v>5143</v>
      </c>
      <c r="J28664">
        <f>ROUND(H28664/100*K28655,5)</f>
        <v>0.59484999999999999</v>
      </c>
      <c r="K28664" s="11"/>
    </row>
    <row r="28665" spans="1:26" x14ac:dyDescent="0.25">
      <c r="D28665" s="12" t="s">
        <v>5141</v>
      </c>
      <c r="E28665" s="11"/>
      <c r="H28665" s="11"/>
      <c r="K28665" s="13">
        <f>SUM(J28652:J28664)</f>
        <v>165.45934</v>
      </c>
    </row>
    <row r="28666" spans="1:26" x14ac:dyDescent="0.25">
      <c r="D28666" s="12" t="s">
        <v>5157</v>
      </c>
      <c r="E28666" s="11"/>
      <c r="H28666" s="11">
        <v>6</v>
      </c>
      <c r="I28666" t="s">
        <v>5143</v>
      </c>
      <c r="K28666" s="9">
        <f>ROUND(H28666/100*K28665,5)</f>
        <v>9.9275599999999997</v>
      </c>
    </row>
    <row r="28667" spans="1:26" x14ac:dyDescent="0.25">
      <c r="D28667" s="12" t="s">
        <v>5144</v>
      </c>
      <c r="E28667" s="11"/>
      <c r="H28667" s="11"/>
      <c r="K28667" s="13">
        <f>SUM(K28665:K28666)</f>
        <v>175.3869</v>
      </c>
    </row>
    <row r="28669" spans="1:26" ht="45" customHeight="1" x14ac:dyDescent="0.25">
      <c r="A28669" s="4" t="s">
        <v>7264</v>
      </c>
      <c r="B28669" s="4" t="s">
        <v>3744</v>
      </c>
      <c r="C28669" s="1" t="s">
        <v>136</v>
      </c>
      <c r="D28669" s="28" t="s">
        <v>3745</v>
      </c>
      <c r="E28669" s="29"/>
      <c r="F28669" s="29"/>
      <c r="G28669" s="1"/>
      <c r="H28669" s="5" t="s">
        <v>5119</v>
      </c>
      <c r="I28669" s="30">
        <v>1</v>
      </c>
      <c r="J28669" s="31"/>
      <c r="K28669" s="6">
        <f>ROUND(K28685,2)</f>
        <v>182.24</v>
      </c>
      <c r="L28669" s="1"/>
      <c r="M28669" s="1"/>
      <c r="N28669" s="1"/>
      <c r="O28669" s="1"/>
      <c r="P28669" s="1"/>
      <c r="Q28669" s="1"/>
      <c r="R28669" s="1"/>
      <c r="S28669" s="1"/>
      <c r="T28669" s="1"/>
      <c r="U28669" s="1"/>
      <c r="V28669" s="1"/>
      <c r="W28669" s="1"/>
      <c r="X28669" s="1"/>
      <c r="Y28669" s="1"/>
      <c r="Z28669" s="1"/>
    </row>
    <row r="28670" spans="1:26" x14ac:dyDescent="0.25">
      <c r="B28670" s="7" t="s">
        <v>5120</v>
      </c>
    </row>
    <row r="28671" spans="1:26" x14ac:dyDescent="0.25">
      <c r="B28671" t="s">
        <v>5182</v>
      </c>
      <c r="C28671" t="s">
        <v>9</v>
      </c>
      <c r="D28671" t="s">
        <v>5183</v>
      </c>
      <c r="E28671" s="8">
        <v>1.0101</v>
      </c>
      <c r="F28671" t="s">
        <v>5123</v>
      </c>
      <c r="G28671" t="s">
        <v>5124</v>
      </c>
      <c r="H28671" s="9">
        <v>24.55</v>
      </c>
      <c r="I28671" t="s">
        <v>5125</v>
      </c>
      <c r="J28671" s="10">
        <f>ROUND(E28671/I28669* H28671,5)</f>
        <v>24.79796</v>
      </c>
      <c r="K28671" s="11"/>
    </row>
    <row r="28672" spans="1:26" x14ac:dyDescent="0.25">
      <c r="B28672" t="s">
        <v>5314</v>
      </c>
      <c r="C28672" t="s">
        <v>9</v>
      </c>
      <c r="D28672" t="s">
        <v>5315</v>
      </c>
      <c r="E28672" s="8">
        <v>0.50505</v>
      </c>
      <c r="F28672" t="s">
        <v>5123</v>
      </c>
      <c r="G28672" t="s">
        <v>5124</v>
      </c>
      <c r="H28672" s="9">
        <v>29.42</v>
      </c>
      <c r="I28672" t="s">
        <v>5125</v>
      </c>
      <c r="J28672" s="10">
        <f>ROUND(E28672/I28669* H28672,5)</f>
        <v>14.85857</v>
      </c>
      <c r="K28672" s="11"/>
    </row>
    <row r="28673" spans="1:26" x14ac:dyDescent="0.25">
      <c r="D28673" s="12" t="s">
        <v>5126</v>
      </c>
      <c r="E28673" s="11"/>
      <c r="H28673" s="11"/>
      <c r="K28673" s="9">
        <f>SUM(J28671:J28672)</f>
        <v>39.656530000000004</v>
      </c>
    </row>
    <row r="28674" spans="1:26" x14ac:dyDescent="0.25">
      <c r="B28674" s="7" t="s">
        <v>5127</v>
      </c>
      <c r="E28674" s="11"/>
      <c r="H28674" s="11"/>
      <c r="K28674" s="11"/>
    </row>
    <row r="28675" spans="1:26" x14ac:dyDescent="0.25">
      <c r="B28675" t="s">
        <v>7257</v>
      </c>
      <c r="C28675" t="s">
        <v>9</v>
      </c>
      <c r="D28675" t="s">
        <v>7258</v>
      </c>
      <c r="E28675" s="8">
        <v>0.14241999999999999</v>
      </c>
      <c r="F28675" t="s">
        <v>5123</v>
      </c>
      <c r="G28675" t="s">
        <v>5124</v>
      </c>
      <c r="H28675" s="9">
        <v>83.63</v>
      </c>
      <c r="I28675" t="s">
        <v>5125</v>
      </c>
      <c r="J28675" s="10">
        <f>ROUND(E28675/I28669* H28675,5)</f>
        <v>11.91058</v>
      </c>
      <c r="K28675" s="11"/>
    </row>
    <row r="28676" spans="1:26" x14ac:dyDescent="0.25">
      <c r="B28676" t="s">
        <v>7252</v>
      </c>
      <c r="C28676" t="s">
        <v>9</v>
      </c>
      <c r="D28676" t="s">
        <v>7253</v>
      </c>
      <c r="E28676" s="8">
        <v>0.25252999999999998</v>
      </c>
      <c r="F28676" t="s">
        <v>5123</v>
      </c>
      <c r="G28676" t="s">
        <v>5124</v>
      </c>
      <c r="H28676" s="9">
        <v>6.08</v>
      </c>
      <c r="I28676" t="s">
        <v>5125</v>
      </c>
      <c r="J28676" s="10">
        <f>ROUND(E28676/I28669* H28676,5)</f>
        <v>1.53538</v>
      </c>
      <c r="K28676" s="11"/>
    </row>
    <row r="28677" spans="1:26" x14ac:dyDescent="0.25">
      <c r="D28677" s="12" t="s">
        <v>5130</v>
      </c>
      <c r="E28677" s="11"/>
      <c r="H28677" s="11"/>
      <c r="K28677" s="9">
        <f>SUM(J28675:J28676)</f>
        <v>13.445959999999999</v>
      </c>
    </row>
    <row r="28678" spans="1:26" x14ac:dyDescent="0.25">
      <c r="B28678" s="7" t="s">
        <v>5131</v>
      </c>
      <c r="E28678" s="11"/>
      <c r="H28678" s="11"/>
      <c r="K28678" s="11"/>
    </row>
    <row r="28679" spans="1:26" x14ac:dyDescent="0.25">
      <c r="B28679" t="s">
        <v>7265</v>
      </c>
      <c r="C28679" t="s">
        <v>136</v>
      </c>
      <c r="D28679" t="s">
        <v>7266</v>
      </c>
      <c r="E28679" s="8">
        <v>1.05</v>
      </c>
      <c r="G28679" t="s">
        <v>5124</v>
      </c>
      <c r="H28679" s="9">
        <v>112.6</v>
      </c>
      <c r="I28679" t="s">
        <v>5125</v>
      </c>
      <c r="J28679" s="10">
        <f>ROUND(E28679* H28679,5)</f>
        <v>118.23</v>
      </c>
      <c r="K28679" s="11"/>
    </row>
    <row r="28680" spans="1:26" x14ac:dyDescent="0.25">
      <c r="D28680" s="12" t="s">
        <v>5140</v>
      </c>
      <c r="E28680" s="11"/>
      <c r="H28680" s="11"/>
      <c r="K28680" s="9">
        <f>SUM(J28679:J28679)</f>
        <v>118.23</v>
      </c>
    </row>
    <row r="28681" spans="1:26" x14ac:dyDescent="0.25">
      <c r="E28681" s="11"/>
      <c r="H28681" s="11"/>
      <c r="K28681" s="11"/>
    </row>
    <row r="28682" spans="1:26" x14ac:dyDescent="0.25">
      <c r="D28682" s="12" t="s">
        <v>5142</v>
      </c>
      <c r="E28682" s="11"/>
      <c r="H28682" s="11">
        <v>1.5</v>
      </c>
      <c r="I28682" t="s">
        <v>5143</v>
      </c>
      <c r="J28682">
        <f>ROUND(H28682/100*K28673,5)</f>
        <v>0.59484999999999999</v>
      </c>
      <c r="K28682" s="11"/>
    </row>
    <row r="28683" spans="1:26" x14ac:dyDescent="0.25">
      <c r="D28683" s="12" t="s">
        <v>5141</v>
      </c>
      <c r="E28683" s="11"/>
      <c r="H28683" s="11"/>
      <c r="K28683" s="13">
        <f>SUM(J28670:J28682)</f>
        <v>171.92734000000002</v>
      </c>
    </row>
    <row r="28684" spans="1:26" x14ac:dyDescent="0.25">
      <c r="D28684" s="12" t="s">
        <v>5157</v>
      </c>
      <c r="E28684" s="11"/>
      <c r="H28684" s="11">
        <v>6</v>
      </c>
      <c r="I28684" t="s">
        <v>5143</v>
      </c>
      <c r="K28684" s="9">
        <f>ROUND(H28684/100*K28683,5)</f>
        <v>10.31564</v>
      </c>
    </row>
    <row r="28685" spans="1:26" x14ac:dyDescent="0.25">
      <c r="D28685" s="12" t="s">
        <v>5144</v>
      </c>
      <c r="E28685" s="11"/>
      <c r="H28685" s="11"/>
      <c r="K28685" s="13">
        <f>SUM(K28683:K28684)</f>
        <v>182.24298000000002</v>
      </c>
    </row>
    <row r="28687" spans="1:26" ht="45" customHeight="1" x14ac:dyDescent="0.25">
      <c r="A28687" s="4" t="s">
        <v>7267</v>
      </c>
      <c r="B28687" s="4" t="s">
        <v>3746</v>
      </c>
      <c r="C28687" s="1" t="s">
        <v>136</v>
      </c>
      <c r="D28687" s="28" t="s">
        <v>3747</v>
      </c>
      <c r="E28687" s="29"/>
      <c r="F28687" s="29"/>
      <c r="G28687" s="1"/>
      <c r="H28687" s="5" t="s">
        <v>5119</v>
      </c>
      <c r="I28687" s="30">
        <v>1</v>
      </c>
      <c r="J28687" s="31"/>
      <c r="K28687" s="6">
        <f>ROUND(K28704,2)</f>
        <v>183.86</v>
      </c>
      <c r="L28687" s="1"/>
      <c r="M28687" s="1"/>
      <c r="N28687" s="1"/>
      <c r="O28687" s="1"/>
      <c r="P28687" s="1"/>
      <c r="Q28687" s="1"/>
      <c r="R28687" s="1"/>
      <c r="S28687" s="1"/>
      <c r="T28687" s="1"/>
      <c r="U28687" s="1"/>
      <c r="V28687" s="1"/>
      <c r="W28687" s="1"/>
      <c r="X28687" s="1"/>
      <c r="Y28687" s="1"/>
      <c r="Z28687" s="1"/>
    </row>
    <row r="28688" spans="1:26" x14ac:dyDescent="0.25">
      <c r="B28688" s="7" t="s">
        <v>5120</v>
      </c>
    </row>
    <row r="28689" spans="2:11" x14ac:dyDescent="0.25">
      <c r="B28689" t="s">
        <v>5182</v>
      </c>
      <c r="C28689" t="s">
        <v>9</v>
      </c>
      <c r="D28689" t="s">
        <v>5183</v>
      </c>
      <c r="E28689" s="8">
        <v>1.0101</v>
      </c>
      <c r="F28689" t="s">
        <v>5123</v>
      </c>
      <c r="G28689" t="s">
        <v>5124</v>
      </c>
      <c r="H28689" s="9">
        <v>24.55</v>
      </c>
      <c r="I28689" t="s">
        <v>5125</v>
      </c>
      <c r="J28689" s="10">
        <f>ROUND(E28689/I28687* H28689,5)</f>
        <v>24.79796</v>
      </c>
      <c r="K28689" s="11"/>
    </row>
    <row r="28690" spans="2:11" x14ac:dyDescent="0.25">
      <c r="B28690" t="s">
        <v>5314</v>
      </c>
      <c r="C28690" t="s">
        <v>9</v>
      </c>
      <c r="D28690" t="s">
        <v>5315</v>
      </c>
      <c r="E28690" s="8">
        <v>0.50505</v>
      </c>
      <c r="F28690" t="s">
        <v>5123</v>
      </c>
      <c r="G28690" t="s">
        <v>5124</v>
      </c>
      <c r="H28690" s="9">
        <v>29.42</v>
      </c>
      <c r="I28690" t="s">
        <v>5125</v>
      </c>
      <c r="J28690" s="10">
        <f>ROUND(E28690/I28687* H28690,5)</f>
        <v>14.85857</v>
      </c>
      <c r="K28690" s="11"/>
    </row>
    <row r="28691" spans="2:11" x14ac:dyDescent="0.25">
      <c r="D28691" s="12" t="s">
        <v>5126</v>
      </c>
      <c r="E28691" s="11"/>
      <c r="H28691" s="11"/>
      <c r="K28691" s="9">
        <f>SUM(J28689:J28690)</f>
        <v>39.656530000000004</v>
      </c>
    </row>
    <row r="28692" spans="2:11" x14ac:dyDescent="0.25">
      <c r="B28692" s="7" t="s">
        <v>5127</v>
      </c>
      <c r="E28692" s="11"/>
      <c r="H28692" s="11"/>
      <c r="K28692" s="11"/>
    </row>
    <row r="28693" spans="2:11" x14ac:dyDescent="0.25">
      <c r="B28693" t="s">
        <v>6480</v>
      </c>
      <c r="C28693" t="s">
        <v>9</v>
      </c>
      <c r="D28693" t="s">
        <v>6481</v>
      </c>
      <c r="E28693" s="8">
        <v>0.50505</v>
      </c>
      <c r="F28693" t="s">
        <v>5123</v>
      </c>
      <c r="G28693" t="s">
        <v>5124</v>
      </c>
      <c r="H28693" s="9">
        <v>5.35</v>
      </c>
      <c r="I28693" t="s">
        <v>5125</v>
      </c>
      <c r="J28693" s="10">
        <f>ROUND(E28693/I28687* H28693,5)</f>
        <v>2.7020200000000001</v>
      </c>
      <c r="K28693" s="11"/>
    </row>
    <row r="28694" spans="2:11" x14ac:dyDescent="0.25">
      <c r="B28694" t="s">
        <v>7252</v>
      </c>
      <c r="C28694" t="s">
        <v>9</v>
      </c>
      <c r="D28694" t="s">
        <v>7253</v>
      </c>
      <c r="E28694" s="8">
        <v>0.50505</v>
      </c>
      <c r="F28694" t="s">
        <v>5123</v>
      </c>
      <c r="G28694" t="s">
        <v>5124</v>
      </c>
      <c r="H28694" s="9">
        <v>6.08</v>
      </c>
      <c r="I28694" t="s">
        <v>5125</v>
      </c>
      <c r="J28694" s="10">
        <f>ROUND(E28694/I28687* H28694,5)</f>
        <v>3.0707</v>
      </c>
      <c r="K28694" s="11"/>
    </row>
    <row r="28695" spans="2:11" x14ac:dyDescent="0.25">
      <c r="D28695" s="12" t="s">
        <v>5130</v>
      </c>
      <c r="E28695" s="11"/>
      <c r="H28695" s="11"/>
      <c r="K28695" s="9">
        <f>SUM(J28693:J28694)</f>
        <v>5.7727199999999996</v>
      </c>
    </row>
    <row r="28696" spans="2:11" x14ac:dyDescent="0.25">
      <c r="B28696" s="7" t="s">
        <v>5131</v>
      </c>
      <c r="E28696" s="11"/>
      <c r="H28696" s="11"/>
      <c r="K28696" s="11"/>
    </row>
    <row r="28697" spans="2:11" x14ac:dyDescent="0.25">
      <c r="B28697" t="s">
        <v>7254</v>
      </c>
      <c r="C28697" t="s">
        <v>136</v>
      </c>
      <c r="D28697" t="s">
        <v>7255</v>
      </c>
      <c r="E28697" s="8">
        <v>1.05</v>
      </c>
      <c r="G28697" t="s">
        <v>5124</v>
      </c>
      <c r="H28697" s="9">
        <v>110.05</v>
      </c>
      <c r="I28697" t="s">
        <v>5125</v>
      </c>
      <c r="J28697" s="10">
        <f>ROUND(E28697* H28697,5)</f>
        <v>115.55249999999999</v>
      </c>
      <c r="K28697" s="11"/>
    </row>
    <row r="28698" spans="2:11" x14ac:dyDescent="0.25">
      <c r="B28698" t="s">
        <v>7268</v>
      </c>
      <c r="C28698" t="s">
        <v>3757</v>
      </c>
      <c r="D28698" t="s">
        <v>7269</v>
      </c>
      <c r="E28698" s="8">
        <v>0.02</v>
      </c>
      <c r="G28698" t="s">
        <v>5124</v>
      </c>
      <c r="H28698" s="9">
        <v>593.71</v>
      </c>
      <c r="I28698" t="s">
        <v>5125</v>
      </c>
      <c r="J28698" s="10">
        <f>ROUND(E28698* H28698,5)</f>
        <v>11.8742</v>
      </c>
      <c r="K28698" s="11"/>
    </row>
    <row r="28699" spans="2:11" x14ac:dyDescent="0.25">
      <c r="D28699" s="12" t="s">
        <v>5140</v>
      </c>
      <c r="E28699" s="11"/>
      <c r="H28699" s="11"/>
      <c r="K28699" s="9">
        <f>SUM(J28697:J28698)</f>
        <v>127.4267</v>
      </c>
    </row>
    <row r="28700" spans="2:11" x14ac:dyDescent="0.25">
      <c r="E28700" s="11"/>
      <c r="H28700" s="11"/>
      <c r="K28700" s="11"/>
    </row>
    <row r="28701" spans="2:11" x14ac:dyDescent="0.25">
      <c r="D28701" s="12" t="s">
        <v>5142</v>
      </c>
      <c r="E28701" s="11"/>
      <c r="H28701" s="11">
        <v>1.5</v>
      </c>
      <c r="I28701" t="s">
        <v>5143</v>
      </c>
      <c r="J28701">
        <f>ROUND(H28701/100*K28691,5)</f>
        <v>0.59484999999999999</v>
      </c>
      <c r="K28701" s="11"/>
    </row>
    <row r="28702" spans="2:11" x14ac:dyDescent="0.25">
      <c r="D28702" s="12" t="s">
        <v>5141</v>
      </c>
      <c r="E28702" s="11"/>
      <c r="H28702" s="11"/>
      <c r="K28702" s="13">
        <f>SUM(J28688:J28701)</f>
        <v>173.45080000000002</v>
      </c>
    </row>
    <row r="28703" spans="2:11" x14ac:dyDescent="0.25">
      <c r="D28703" s="12" t="s">
        <v>5157</v>
      </c>
      <c r="E28703" s="11"/>
      <c r="H28703" s="11">
        <v>6</v>
      </c>
      <c r="I28703" t="s">
        <v>5143</v>
      </c>
      <c r="K28703" s="9">
        <f>ROUND(H28703/100*K28702,5)</f>
        <v>10.40705</v>
      </c>
    </row>
    <row r="28704" spans="2:11" x14ac:dyDescent="0.25">
      <c r="D28704" s="12" t="s">
        <v>5144</v>
      </c>
      <c r="E28704" s="11"/>
      <c r="H28704" s="11"/>
      <c r="K28704" s="13">
        <f>SUM(K28702:K28703)</f>
        <v>183.85785000000001</v>
      </c>
    </row>
    <row r="28706" spans="1:26" ht="45" customHeight="1" x14ac:dyDescent="0.25">
      <c r="A28706" s="4" t="s">
        <v>7270</v>
      </c>
      <c r="B28706" s="4" t="s">
        <v>3748</v>
      </c>
      <c r="C28706" s="1" t="s">
        <v>136</v>
      </c>
      <c r="D28706" s="28" t="s">
        <v>3749</v>
      </c>
      <c r="E28706" s="29"/>
      <c r="F28706" s="29"/>
      <c r="G28706" s="1"/>
      <c r="H28706" s="5" t="s">
        <v>5119</v>
      </c>
      <c r="I28706" s="30">
        <v>1</v>
      </c>
      <c r="J28706" s="31"/>
      <c r="K28706" s="6">
        <f>ROUND(K28723,2)</f>
        <v>173.34</v>
      </c>
      <c r="L28706" s="1"/>
      <c r="M28706" s="1"/>
      <c r="N28706" s="1"/>
      <c r="O28706" s="1"/>
      <c r="P28706" s="1"/>
      <c r="Q28706" s="1"/>
      <c r="R28706" s="1"/>
      <c r="S28706" s="1"/>
      <c r="T28706" s="1"/>
      <c r="U28706" s="1"/>
      <c r="V28706" s="1"/>
      <c r="W28706" s="1"/>
      <c r="X28706" s="1"/>
      <c r="Y28706" s="1"/>
      <c r="Z28706" s="1"/>
    </row>
    <row r="28707" spans="1:26" x14ac:dyDescent="0.25">
      <c r="B28707" s="7" t="s">
        <v>5120</v>
      </c>
    </row>
    <row r="28708" spans="1:26" x14ac:dyDescent="0.25">
      <c r="B28708" t="s">
        <v>5182</v>
      </c>
      <c r="C28708" t="s">
        <v>9</v>
      </c>
      <c r="D28708" t="s">
        <v>5183</v>
      </c>
      <c r="E28708" s="8">
        <v>1.0101</v>
      </c>
      <c r="F28708" t="s">
        <v>5123</v>
      </c>
      <c r="G28708" t="s">
        <v>5124</v>
      </c>
      <c r="H28708" s="9">
        <v>24.55</v>
      </c>
      <c r="I28708" t="s">
        <v>5125</v>
      </c>
      <c r="J28708" s="10">
        <f>ROUND(E28708/I28706* H28708,5)</f>
        <v>24.79796</v>
      </c>
      <c r="K28708" s="11"/>
    </row>
    <row r="28709" spans="1:26" x14ac:dyDescent="0.25">
      <c r="B28709" t="s">
        <v>5314</v>
      </c>
      <c r="C28709" t="s">
        <v>9</v>
      </c>
      <c r="D28709" t="s">
        <v>5315</v>
      </c>
      <c r="E28709" s="8">
        <v>0.50505</v>
      </c>
      <c r="F28709" t="s">
        <v>5123</v>
      </c>
      <c r="G28709" t="s">
        <v>5124</v>
      </c>
      <c r="H28709" s="9">
        <v>29.42</v>
      </c>
      <c r="I28709" t="s">
        <v>5125</v>
      </c>
      <c r="J28709" s="10">
        <f>ROUND(E28709/I28706* H28709,5)</f>
        <v>14.85857</v>
      </c>
      <c r="K28709" s="11"/>
    </row>
    <row r="28710" spans="1:26" x14ac:dyDescent="0.25">
      <c r="D28710" s="12" t="s">
        <v>5126</v>
      </c>
      <c r="E28710" s="11"/>
      <c r="H28710" s="11"/>
      <c r="K28710" s="9">
        <f>SUM(J28708:J28709)</f>
        <v>39.656530000000004</v>
      </c>
    </row>
    <row r="28711" spans="1:26" x14ac:dyDescent="0.25">
      <c r="B28711" s="7" t="s">
        <v>5127</v>
      </c>
      <c r="E28711" s="11"/>
      <c r="H28711" s="11"/>
      <c r="K28711" s="11"/>
    </row>
    <row r="28712" spans="1:26" x14ac:dyDescent="0.25">
      <c r="B28712" t="s">
        <v>7257</v>
      </c>
      <c r="C28712" t="s">
        <v>9</v>
      </c>
      <c r="D28712" t="s">
        <v>7258</v>
      </c>
      <c r="E28712" s="8">
        <v>1.6670000000000001E-2</v>
      </c>
      <c r="F28712" t="s">
        <v>5123</v>
      </c>
      <c r="G28712" t="s">
        <v>5124</v>
      </c>
      <c r="H28712" s="9">
        <v>83.63</v>
      </c>
      <c r="I28712" t="s">
        <v>5125</v>
      </c>
      <c r="J28712" s="10">
        <f>ROUND(E28712/I28706* H28712,5)</f>
        <v>1.39411</v>
      </c>
      <c r="K28712" s="11"/>
    </row>
    <row r="28713" spans="1:26" x14ac:dyDescent="0.25">
      <c r="B28713" t="s">
        <v>7252</v>
      </c>
      <c r="C28713" t="s">
        <v>9</v>
      </c>
      <c r="D28713" t="s">
        <v>7253</v>
      </c>
      <c r="E28713" s="8">
        <v>0.50505</v>
      </c>
      <c r="F28713" t="s">
        <v>5123</v>
      </c>
      <c r="G28713" t="s">
        <v>5124</v>
      </c>
      <c r="H28713" s="9">
        <v>6.08</v>
      </c>
      <c r="I28713" t="s">
        <v>5125</v>
      </c>
      <c r="J28713" s="10">
        <f>ROUND(E28713/I28706* H28713,5)</f>
        <v>3.0707</v>
      </c>
      <c r="K28713" s="11"/>
    </row>
    <row r="28714" spans="1:26" x14ac:dyDescent="0.25">
      <c r="D28714" s="12" t="s">
        <v>5130</v>
      </c>
      <c r="E28714" s="11"/>
      <c r="H28714" s="11"/>
      <c r="K28714" s="9">
        <f>SUM(J28712:J28713)</f>
        <v>4.4648099999999999</v>
      </c>
    </row>
    <row r="28715" spans="1:26" x14ac:dyDescent="0.25">
      <c r="B28715" s="7" t="s">
        <v>5131</v>
      </c>
      <c r="E28715" s="11"/>
      <c r="H28715" s="11"/>
      <c r="K28715" s="11"/>
    </row>
    <row r="28716" spans="1:26" x14ac:dyDescent="0.25">
      <c r="B28716" t="s">
        <v>7268</v>
      </c>
      <c r="C28716" t="s">
        <v>3757</v>
      </c>
      <c r="D28716" t="s">
        <v>7269</v>
      </c>
      <c r="E28716" s="8">
        <v>0.02</v>
      </c>
      <c r="G28716" t="s">
        <v>5124</v>
      </c>
      <c r="H28716" s="9">
        <v>593.71</v>
      </c>
      <c r="I28716" t="s">
        <v>5125</v>
      </c>
      <c r="J28716" s="10">
        <f>ROUND(E28716* H28716,5)</f>
        <v>11.8742</v>
      </c>
      <c r="K28716" s="11"/>
    </row>
    <row r="28717" spans="1:26" x14ac:dyDescent="0.25">
      <c r="B28717" t="s">
        <v>7259</v>
      </c>
      <c r="C28717" t="s">
        <v>136</v>
      </c>
      <c r="D28717" t="s">
        <v>7260</v>
      </c>
      <c r="E28717" s="8">
        <v>1.05</v>
      </c>
      <c r="G28717" t="s">
        <v>5124</v>
      </c>
      <c r="H28717" s="9">
        <v>101.85</v>
      </c>
      <c r="I28717" t="s">
        <v>5125</v>
      </c>
      <c r="J28717" s="10">
        <f>ROUND(E28717* H28717,5)</f>
        <v>106.9425</v>
      </c>
      <c r="K28717" s="11"/>
    </row>
    <row r="28718" spans="1:26" x14ac:dyDescent="0.25">
      <c r="D28718" s="12" t="s">
        <v>5140</v>
      </c>
      <c r="E28718" s="11"/>
      <c r="H28718" s="11"/>
      <c r="K28718" s="9">
        <f>SUM(J28716:J28717)</f>
        <v>118.8167</v>
      </c>
    </row>
    <row r="28719" spans="1:26" x14ac:dyDescent="0.25">
      <c r="E28719" s="11"/>
      <c r="H28719" s="11"/>
      <c r="K28719" s="11"/>
    </row>
    <row r="28720" spans="1:26" x14ac:dyDescent="0.25">
      <c r="D28720" s="12" t="s">
        <v>5142</v>
      </c>
      <c r="E28720" s="11"/>
      <c r="H28720" s="11">
        <v>1.5</v>
      </c>
      <c r="I28720" t="s">
        <v>5143</v>
      </c>
      <c r="J28720">
        <f>ROUND(H28720/100*K28710,5)</f>
        <v>0.59484999999999999</v>
      </c>
      <c r="K28720" s="11"/>
    </row>
    <row r="28721" spans="1:26" x14ac:dyDescent="0.25">
      <c r="D28721" s="12" t="s">
        <v>5141</v>
      </c>
      <c r="E28721" s="11"/>
      <c r="H28721" s="11"/>
      <c r="K28721" s="13">
        <f>SUM(J28707:J28720)</f>
        <v>163.53289000000001</v>
      </c>
    </row>
    <row r="28722" spans="1:26" x14ac:dyDescent="0.25">
      <c r="D28722" s="12" t="s">
        <v>5157</v>
      </c>
      <c r="E28722" s="11"/>
      <c r="H28722" s="11">
        <v>6</v>
      </c>
      <c r="I28722" t="s">
        <v>5143</v>
      </c>
      <c r="K28722" s="9">
        <f>ROUND(H28722/100*K28721,5)</f>
        <v>9.8119700000000005</v>
      </c>
    </row>
    <row r="28723" spans="1:26" x14ac:dyDescent="0.25">
      <c r="D28723" s="12" t="s">
        <v>5144</v>
      </c>
      <c r="E28723" s="11"/>
      <c r="H28723" s="11"/>
      <c r="K28723" s="13">
        <f>SUM(K28721:K28722)</f>
        <v>173.34486000000001</v>
      </c>
    </row>
    <row r="28725" spans="1:26" ht="45" customHeight="1" x14ac:dyDescent="0.25">
      <c r="A28725" s="4" t="s">
        <v>7271</v>
      </c>
      <c r="B28725" s="4" t="s">
        <v>3750</v>
      </c>
      <c r="C28725" s="1" t="s">
        <v>136</v>
      </c>
      <c r="D28725" s="28" t="s">
        <v>3751</v>
      </c>
      <c r="E28725" s="29"/>
      <c r="F28725" s="29"/>
      <c r="G28725" s="1"/>
      <c r="H28725" s="5" t="s">
        <v>5119</v>
      </c>
      <c r="I28725" s="30">
        <v>1</v>
      </c>
      <c r="J28725" s="31"/>
      <c r="K28725" s="6">
        <f>ROUND(K28742,2)</f>
        <v>178.45</v>
      </c>
      <c r="L28725" s="1"/>
      <c r="M28725" s="1"/>
      <c r="N28725" s="1"/>
      <c r="O28725" s="1"/>
      <c r="P28725" s="1"/>
      <c r="Q28725" s="1"/>
      <c r="R28725" s="1"/>
      <c r="S28725" s="1"/>
      <c r="T28725" s="1"/>
      <c r="U28725" s="1"/>
      <c r="V28725" s="1"/>
      <c r="W28725" s="1"/>
      <c r="X28725" s="1"/>
      <c r="Y28725" s="1"/>
      <c r="Z28725" s="1"/>
    </row>
    <row r="28726" spans="1:26" x14ac:dyDescent="0.25">
      <c r="B28726" s="7" t="s">
        <v>5120</v>
      </c>
    </row>
    <row r="28727" spans="1:26" x14ac:dyDescent="0.25">
      <c r="B28727" t="s">
        <v>5182</v>
      </c>
      <c r="C28727" t="s">
        <v>9</v>
      </c>
      <c r="D28727" t="s">
        <v>5183</v>
      </c>
      <c r="E28727" s="8">
        <v>1.0101</v>
      </c>
      <c r="F28727" t="s">
        <v>5123</v>
      </c>
      <c r="G28727" t="s">
        <v>5124</v>
      </c>
      <c r="H28727" s="9">
        <v>24.55</v>
      </c>
      <c r="I28727" t="s">
        <v>5125</v>
      </c>
      <c r="J28727" s="10">
        <f>ROUND(E28727/I28725* H28727,5)</f>
        <v>24.79796</v>
      </c>
      <c r="K28727" s="11"/>
    </row>
    <row r="28728" spans="1:26" x14ac:dyDescent="0.25">
      <c r="B28728" t="s">
        <v>5314</v>
      </c>
      <c r="C28728" t="s">
        <v>9</v>
      </c>
      <c r="D28728" t="s">
        <v>5315</v>
      </c>
      <c r="E28728" s="8">
        <v>0.50505</v>
      </c>
      <c r="F28728" t="s">
        <v>5123</v>
      </c>
      <c r="G28728" t="s">
        <v>5124</v>
      </c>
      <c r="H28728" s="9">
        <v>29.42</v>
      </c>
      <c r="I28728" t="s">
        <v>5125</v>
      </c>
      <c r="J28728" s="10">
        <f>ROUND(E28728/I28725* H28728,5)</f>
        <v>14.85857</v>
      </c>
      <c r="K28728" s="11"/>
    </row>
    <row r="28729" spans="1:26" x14ac:dyDescent="0.25">
      <c r="D28729" s="12" t="s">
        <v>5126</v>
      </c>
      <c r="E28729" s="11"/>
      <c r="H28729" s="11"/>
      <c r="K28729" s="9">
        <f>SUM(J28727:J28728)</f>
        <v>39.656530000000004</v>
      </c>
    </row>
    <row r="28730" spans="1:26" x14ac:dyDescent="0.25">
      <c r="B28730" s="7" t="s">
        <v>5127</v>
      </c>
      <c r="E28730" s="11"/>
      <c r="H28730" s="11"/>
      <c r="K28730" s="11"/>
    </row>
    <row r="28731" spans="1:26" x14ac:dyDescent="0.25">
      <c r="B28731" t="s">
        <v>7257</v>
      </c>
      <c r="C28731" t="s">
        <v>9</v>
      </c>
      <c r="D28731" t="s">
        <v>7258</v>
      </c>
      <c r="E28731" s="8">
        <v>1.6670000000000001E-2</v>
      </c>
      <c r="F28731" t="s">
        <v>5123</v>
      </c>
      <c r="G28731" t="s">
        <v>5124</v>
      </c>
      <c r="H28731" s="9">
        <v>83.63</v>
      </c>
      <c r="I28731" t="s">
        <v>5125</v>
      </c>
      <c r="J28731" s="10">
        <f>ROUND(E28731/I28725* H28731,5)</f>
        <v>1.39411</v>
      </c>
      <c r="K28731" s="11"/>
    </row>
    <row r="28732" spans="1:26" x14ac:dyDescent="0.25">
      <c r="B28732" t="s">
        <v>7252</v>
      </c>
      <c r="C28732" t="s">
        <v>9</v>
      </c>
      <c r="D28732" t="s">
        <v>7253</v>
      </c>
      <c r="E28732" s="8">
        <v>0.50505</v>
      </c>
      <c r="F28732" t="s">
        <v>5123</v>
      </c>
      <c r="G28732" t="s">
        <v>5124</v>
      </c>
      <c r="H28732" s="9">
        <v>6.08</v>
      </c>
      <c r="I28732" t="s">
        <v>5125</v>
      </c>
      <c r="J28732" s="10">
        <f>ROUND(E28732/I28725* H28732,5)</f>
        <v>3.0707</v>
      </c>
      <c r="K28732" s="11"/>
    </row>
    <row r="28733" spans="1:26" x14ac:dyDescent="0.25">
      <c r="D28733" s="12" t="s">
        <v>5130</v>
      </c>
      <c r="E28733" s="11"/>
      <c r="H28733" s="11"/>
      <c r="K28733" s="9">
        <f>SUM(J28731:J28732)</f>
        <v>4.4648099999999999</v>
      </c>
    </row>
    <row r="28734" spans="1:26" x14ac:dyDescent="0.25">
      <c r="B28734" s="7" t="s">
        <v>5131</v>
      </c>
      <c r="E28734" s="11"/>
      <c r="H28734" s="11"/>
      <c r="K28734" s="11"/>
    </row>
    <row r="28735" spans="1:26" x14ac:dyDescent="0.25">
      <c r="B28735" t="s">
        <v>7268</v>
      </c>
      <c r="C28735" t="s">
        <v>3757</v>
      </c>
      <c r="D28735" t="s">
        <v>7269</v>
      </c>
      <c r="E28735" s="8">
        <v>0.02</v>
      </c>
      <c r="G28735" t="s">
        <v>5124</v>
      </c>
      <c r="H28735" s="9">
        <v>593.71</v>
      </c>
      <c r="I28735" t="s">
        <v>5125</v>
      </c>
      <c r="J28735" s="10">
        <f>ROUND(E28735* H28735,5)</f>
        <v>11.8742</v>
      </c>
      <c r="K28735" s="11"/>
    </row>
    <row r="28736" spans="1:26" x14ac:dyDescent="0.25">
      <c r="B28736" t="s">
        <v>7262</v>
      </c>
      <c r="C28736" t="s">
        <v>136</v>
      </c>
      <c r="D28736" t="s">
        <v>7263</v>
      </c>
      <c r="E28736" s="8">
        <v>1.05</v>
      </c>
      <c r="G28736" t="s">
        <v>5124</v>
      </c>
      <c r="H28736" s="9">
        <v>106.44</v>
      </c>
      <c r="I28736" t="s">
        <v>5125</v>
      </c>
      <c r="J28736" s="10">
        <f>ROUND(E28736* H28736,5)</f>
        <v>111.762</v>
      </c>
      <c r="K28736" s="11"/>
    </row>
    <row r="28737" spans="1:26" x14ac:dyDescent="0.25">
      <c r="D28737" s="12" t="s">
        <v>5140</v>
      </c>
      <c r="E28737" s="11"/>
      <c r="H28737" s="11"/>
      <c r="K28737" s="9">
        <f>SUM(J28735:J28736)</f>
        <v>123.6362</v>
      </c>
    </row>
    <row r="28738" spans="1:26" x14ac:dyDescent="0.25">
      <c r="E28738" s="11"/>
      <c r="H28738" s="11"/>
      <c r="K28738" s="11"/>
    </row>
    <row r="28739" spans="1:26" x14ac:dyDescent="0.25">
      <c r="D28739" s="12" t="s">
        <v>5142</v>
      </c>
      <c r="E28739" s="11"/>
      <c r="H28739" s="11">
        <v>1.5</v>
      </c>
      <c r="I28739" t="s">
        <v>5143</v>
      </c>
      <c r="J28739">
        <f>ROUND(H28739/100*K28729,5)</f>
        <v>0.59484999999999999</v>
      </c>
      <c r="K28739" s="11"/>
    </row>
    <row r="28740" spans="1:26" x14ac:dyDescent="0.25">
      <c r="D28740" s="12" t="s">
        <v>5141</v>
      </c>
      <c r="E28740" s="11"/>
      <c r="H28740" s="11"/>
      <c r="K28740" s="13">
        <f>SUM(J28726:J28739)</f>
        <v>168.35239000000001</v>
      </c>
    </row>
    <row r="28741" spans="1:26" x14ac:dyDescent="0.25">
      <c r="D28741" s="12" t="s">
        <v>5157</v>
      </c>
      <c r="E28741" s="11"/>
      <c r="H28741" s="11">
        <v>6</v>
      </c>
      <c r="I28741" t="s">
        <v>5143</v>
      </c>
      <c r="K28741" s="9">
        <f>ROUND(H28741/100*K28740,5)</f>
        <v>10.101139999999999</v>
      </c>
    </row>
    <row r="28742" spans="1:26" x14ac:dyDescent="0.25">
      <c r="D28742" s="12" t="s">
        <v>5144</v>
      </c>
      <c r="E28742" s="11"/>
      <c r="H28742" s="11"/>
      <c r="K28742" s="13">
        <f>SUM(K28740:K28741)</f>
        <v>178.45353</v>
      </c>
    </row>
    <row r="28744" spans="1:26" ht="45" customHeight="1" x14ac:dyDescent="0.25">
      <c r="A28744" s="4" t="s">
        <v>7272</v>
      </c>
      <c r="B28744" s="4" t="s">
        <v>3752</v>
      </c>
      <c r="C28744" s="1" t="s">
        <v>136</v>
      </c>
      <c r="D28744" s="28" t="s">
        <v>3753</v>
      </c>
      <c r="E28744" s="29"/>
      <c r="F28744" s="29"/>
      <c r="G28744" s="1"/>
      <c r="H28744" s="5" t="s">
        <v>5119</v>
      </c>
      <c r="I28744" s="30">
        <v>1</v>
      </c>
      <c r="J28744" s="31"/>
      <c r="K28744" s="6">
        <f>ROUND(K28761,2)</f>
        <v>185.31</v>
      </c>
      <c r="L28744" s="1"/>
      <c r="M28744" s="1"/>
      <c r="N28744" s="1"/>
      <c r="O28744" s="1"/>
      <c r="P28744" s="1"/>
      <c r="Q28744" s="1"/>
      <c r="R28744" s="1"/>
      <c r="S28744" s="1"/>
      <c r="T28744" s="1"/>
      <c r="U28744" s="1"/>
      <c r="V28744" s="1"/>
      <c r="W28744" s="1"/>
      <c r="X28744" s="1"/>
      <c r="Y28744" s="1"/>
      <c r="Z28744" s="1"/>
    </row>
    <row r="28745" spans="1:26" x14ac:dyDescent="0.25">
      <c r="B28745" s="7" t="s">
        <v>5120</v>
      </c>
    </row>
    <row r="28746" spans="1:26" x14ac:dyDescent="0.25">
      <c r="B28746" t="s">
        <v>5314</v>
      </c>
      <c r="C28746" t="s">
        <v>9</v>
      </c>
      <c r="D28746" t="s">
        <v>5315</v>
      </c>
      <c r="E28746" s="8">
        <v>0.50505</v>
      </c>
      <c r="F28746" t="s">
        <v>5123</v>
      </c>
      <c r="G28746" t="s">
        <v>5124</v>
      </c>
      <c r="H28746" s="9">
        <v>29.42</v>
      </c>
      <c r="I28746" t="s">
        <v>5125</v>
      </c>
      <c r="J28746" s="10">
        <f>ROUND(E28746/I28744* H28746,5)</f>
        <v>14.85857</v>
      </c>
      <c r="K28746" s="11"/>
    </row>
    <row r="28747" spans="1:26" x14ac:dyDescent="0.25">
      <c r="B28747" t="s">
        <v>5182</v>
      </c>
      <c r="C28747" t="s">
        <v>9</v>
      </c>
      <c r="D28747" t="s">
        <v>5183</v>
      </c>
      <c r="E28747" s="8">
        <v>1.0101</v>
      </c>
      <c r="F28747" t="s">
        <v>5123</v>
      </c>
      <c r="G28747" t="s">
        <v>5124</v>
      </c>
      <c r="H28747" s="9">
        <v>24.55</v>
      </c>
      <c r="I28747" t="s">
        <v>5125</v>
      </c>
      <c r="J28747" s="10">
        <f>ROUND(E28747/I28744* H28747,5)</f>
        <v>24.79796</v>
      </c>
      <c r="K28747" s="11"/>
    </row>
    <row r="28748" spans="1:26" x14ac:dyDescent="0.25">
      <c r="D28748" s="12" t="s">
        <v>5126</v>
      </c>
      <c r="E28748" s="11"/>
      <c r="H28748" s="11"/>
      <c r="K28748" s="9">
        <f>SUM(J28746:J28747)</f>
        <v>39.656530000000004</v>
      </c>
    </row>
    <row r="28749" spans="1:26" x14ac:dyDescent="0.25">
      <c r="B28749" s="7" t="s">
        <v>5127</v>
      </c>
      <c r="E28749" s="11"/>
      <c r="H28749" s="11"/>
      <c r="K28749" s="11"/>
    </row>
    <row r="28750" spans="1:26" x14ac:dyDescent="0.25">
      <c r="B28750" t="s">
        <v>7257</v>
      </c>
      <c r="C28750" t="s">
        <v>9</v>
      </c>
      <c r="D28750" t="s">
        <v>7258</v>
      </c>
      <c r="E28750" s="8">
        <v>1.6670000000000001E-2</v>
      </c>
      <c r="F28750" t="s">
        <v>5123</v>
      </c>
      <c r="G28750" t="s">
        <v>5124</v>
      </c>
      <c r="H28750" s="9">
        <v>83.63</v>
      </c>
      <c r="I28750" t="s">
        <v>5125</v>
      </c>
      <c r="J28750" s="10">
        <f>ROUND(E28750/I28744* H28750,5)</f>
        <v>1.39411</v>
      </c>
      <c r="K28750" s="11"/>
    </row>
    <row r="28751" spans="1:26" x14ac:dyDescent="0.25">
      <c r="B28751" t="s">
        <v>7252</v>
      </c>
      <c r="C28751" t="s">
        <v>9</v>
      </c>
      <c r="D28751" t="s">
        <v>7253</v>
      </c>
      <c r="E28751" s="8">
        <v>0.50505</v>
      </c>
      <c r="F28751" t="s">
        <v>5123</v>
      </c>
      <c r="G28751" t="s">
        <v>5124</v>
      </c>
      <c r="H28751" s="9">
        <v>6.08</v>
      </c>
      <c r="I28751" t="s">
        <v>5125</v>
      </c>
      <c r="J28751" s="10">
        <f>ROUND(E28751/I28744* H28751,5)</f>
        <v>3.0707</v>
      </c>
      <c r="K28751" s="11"/>
    </row>
    <row r="28752" spans="1:26" x14ac:dyDescent="0.25">
      <c r="D28752" s="12" t="s">
        <v>5130</v>
      </c>
      <c r="E28752" s="11"/>
      <c r="H28752" s="11"/>
      <c r="K28752" s="9">
        <f>SUM(J28750:J28751)</f>
        <v>4.4648099999999999</v>
      </c>
    </row>
    <row r="28753" spans="1:26" x14ac:dyDescent="0.25">
      <c r="B28753" s="7" t="s">
        <v>5131</v>
      </c>
      <c r="E28753" s="11"/>
      <c r="H28753" s="11"/>
      <c r="K28753" s="11"/>
    </row>
    <row r="28754" spans="1:26" x14ac:dyDescent="0.25">
      <c r="B28754" t="s">
        <v>7265</v>
      </c>
      <c r="C28754" t="s">
        <v>136</v>
      </c>
      <c r="D28754" t="s">
        <v>7266</v>
      </c>
      <c r="E28754" s="8">
        <v>1.05</v>
      </c>
      <c r="G28754" t="s">
        <v>5124</v>
      </c>
      <c r="H28754" s="9">
        <v>112.6</v>
      </c>
      <c r="I28754" t="s">
        <v>5125</v>
      </c>
      <c r="J28754" s="10">
        <f>ROUND(E28754* H28754,5)</f>
        <v>118.23</v>
      </c>
      <c r="K28754" s="11"/>
    </row>
    <row r="28755" spans="1:26" x14ac:dyDescent="0.25">
      <c r="B28755" t="s">
        <v>7268</v>
      </c>
      <c r="C28755" t="s">
        <v>3757</v>
      </c>
      <c r="D28755" t="s">
        <v>7269</v>
      </c>
      <c r="E28755" s="8">
        <v>0.02</v>
      </c>
      <c r="G28755" t="s">
        <v>5124</v>
      </c>
      <c r="H28755" s="9">
        <v>593.71</v>
      </c>
      <c r="I28755" t="s">
        <v>5125</v>
      </c>
      <c r="J28755" s="10">
        <f>ROUND(E28755* H28755,5)</f>
        <v>11.8742</v>
      </c>
      <c r="K28755" s="11"/>
    </row>
    <row r="28756" spans="1:26" x14ac:dyDescent="0.25">
      <c r="D28756" s="12" t="s">
        <v>5140</v>
      </c>
      <c r="E28756" s="11"/>
      <c r="H28756" s="11"/>
      <c r="K28756" s="9">
        <f>SUM(J28754:J28755)</f>
        <v>130.10419999999999</v>
      </c>
    </row>
    <row r="28757" spans="1:26" x14ac:dyDescent="0.25">
      <c r="E28757" s="11"/>
      <c r="H28757" s="11"/>
      <c r="K28757" s="11"/>
    </row>
    <row r="28758" spans="1:26" x14ac:dyDescent="0.25">
      <c r="D28758" s="12" t="s">
        <v>5142</v>
      </c>
      <c r="E28758" s="11"/>
      <c r="H28758" s="11">
        <v>1.5</v>
      </c>
      <c r="I28758" t="s">
        <v>5143</v>
      </c>
      <c r="J28758">
        <f>ROUND(H28758/100*K28748,5)</f>
        <v>0.59484999999999999</v>
      </c>
      <c r="K28758" s="11"/>
    </row>
    <row r="28759" spans="1:26" x14ac:dyDescent="0.25">
      <c r="D28759" s="12" t="s">
        <v>5141</v>
      </c>
      <c r="E28759" s="11"/>
      <c r="H28759" s="11"/>
      <c r="K28759" s="13">
        <f>SUM(J28745:J28758)</f>
        <v>174.82039</v>
      </c>
    </row>
    <row r="28760" spans="1:26" x14ac:dyDescent="0.25">
      <c r="D28760" s="12" t="s">
        <v>5157</v>
      </c>
      <c r="E28760" s="11"/>
      <c r="H28760" s="11">
        <v>6</v>
      </c>
      <c r="I28760" t="s">
        <v>5143</v>
      </c>
      <c r="K28760" s="9">
        <f>ROUND(H28760/100*K28759,5)</f>
        <v>10.48922</v>
      </c>
    </row>
    <row r="28761" spans="1:26" x14ac:dyDescent="0.25">
      <c r="D28761" s="12" t="s">
        <v>5144</v>
      </c>
      <c r="E28761" s="11"/>
      <c r="H28761" s="11"/>
      <c r="K28761" s="13">
        <f>SUM(K28759:K28760)</f>
        <v>185.30960999999999</v>
      </c>
    </row>
    <row r="28763" spans="1:26" ht="45" customHeight="1" x14ac:dyDescent="0.25">
      <c r="A28763" s="4" t="s">
        <v>7273</v>
      </c>
      <c r="B28763" s="4" t="s">
        <v>3756</v>
      </c>
      <c r="C28763" s="1" t="s">
        <v>3757</v>
      </c>
      <c r="D28763" s="28" t="s">
        <v>3758</v>
      </c>
      <c r="E28763" s="29"/>
      <c r="F28763" s="29"/>
      <c r="G28763" s="1"/>
      <c r="H28763" s="5" t="s">
        <v>5119</v>
      </c>
      <c r="I28763" s="30">
        <v>1</v>
      </c>
      <c r="J28763" s="31"/>
      <c r="K28763" s="6">
        <f>ROUND(K28780,2)</f>
        <v>88.43</v>
      </c>
      <c r="L28763" s="1"/>
      <c r="M28763" s="1"/>
      <c r="N28763" s="1"/>
      <c r="O28763" s="1"/>
      <c r="P28763" s="1"/>
      <c r="Q28763" s="1"/>
      <c r="R28763" s="1"/>
      <c r="S28763" s="1"/>
      <c r="T28763" s="1"/>
      <c r="U28763" s="1"/>
      <c r="V28763" s="1"/>
      <c r="W28763" s="1"/>
      <c r="X28763" s="1"/>
      <c r="Y28763" s="1"/>
      <c r="Z28763" s="1"/>
    </row>
    <row r="28764" spans="1:26" x14ac:dyDescent="0.25">
      <c r="B28764" s="7" t="s">
        <v>5120</v>
      </c>
    </row>
    <row r="28765" spans="1:26" x14ac:dyDescent="0.25">
      <c r="B28765" t="s">
        <v>5314</v>
      </c>
      <c r="C28765" t="s">
        <v>9</v>
      </c>
      <c r="D28765" t="s">
        <v>5315</v>
      </c>
      <c r="E28765" s="8">
        <v>1.9E-2</v>
      </c>
      <c r="F28765" t="s">
        <v>5123</v>
      </c>
      <c r="G28765" t="s">
        <v>5124</v>
      </c>
      <c r="H28765" s="9">
        <v>29.42</v>
      </c>
      <c r="I28765" t="s">
        <v>5125</v>
      </c>
      <c r="J28765" s="10">
        <f>ROUND(E28765/I28763* H28765,5)</f>
        <v>0.55898000000000003</v>
      </c>
      <c r="K28765" s="11"/>
    </row>
    <row r="28766" spans="1:26" x14ac:dyDescent="0.25">
      <c r="B28766" t="s">
        <v>5182</v>
      </c>
      <c r="C28766" t="s">
        <v>9</v>
      </c>
      <c r="D28766" t="s">
        <v>5183</v>
      </c>
      <c r="E28766" s="8">
        <v>8.5999999999999993E-2</v>
      </c>
      <c r="F28766" t="s">
        <v>5123</v>
      </c>
      <c r="G28766" t="s">
        <v>5124</v>
      </c>
      <c r="H28766" s="9">
        <v>24.55</v>
      </c>
      <c r="I28766" t="s">
        <v>5125</v>
      </c>
      <c r="J28766" s="10">
        <f>ROUND(E28766/I28763* H28766,5)</f>
        <v>2.1113</v>
      </c>
      <c r="K28766" s="11"/>
    </row>
    <row r="28767" spans="1:26" x14ac:dyDescent="0.25">
      <c r="D28767" s="12" t="s">
        <v>5126</v>
      </c>
      <c r="E28767" s="11"/>
      <c r="H28767" s="11"/>
      <c r="K28767" s="9">
        <f>SUM(J28765:J28766)</f>
        <v>2.67028</v>
      </c>
    </row>
    <row r="28768" spans="1:26" x14ac:dyDescent="0.25">
      <c r="B28768" s="7" t="s">
        <v>5127</v>
      </c>
      <c r="E28768" s="11"/>
      <c r="H28768" s="11"/>
      <c r="K28768" s="11"/>
    </row>
    <row r="28769" spans="1:26" x14ac:dyDescent="0.25">
      <c r="B28769" t="s">
        <v>7274</v>
      </c>
      <c r="C28769" t="s">
        <v>9</v>
      </c>
      <c r="D28769" t="s">
        <v>7275</v>
      </c>
      <c r="E28769" s="8">
        <v>1.2E-2</v>
      </c>
      <c r="F28769" t="s">
        <v>5123</v>
      </c>
      <c r="G28769" t="s">
        <v>5124</v>
      </c>
      <c r="H28769" s="9">
        <v>71.39</v>
      </c>
      <c r="I28769" t="s">
        <v>5125</v>
      </c>
      <c r="J28769" s="10">
        <f>ROUND(E28769/I28763* H28769,5)</f>
        <v>0.85668</v>
      </c>
      <c r="K28769" s="11"/>
    </row>
    <row r="28770" spans="1:26" x14ac:dyDescent="0.25">
      <c r="B28770" t="s">
        <v>7276</v>
      </c>
      <c r="C28770" t="s">
        <v>9</v>
      </c>
      <c r="D28770" t="s">
        <v>7277</v>
      </c>
      <c r="E28770" s="8">
        <v>0.01</v>
      </c>
      <c r="F28770" t="s">
        <v>5123</v>
      </c>
      <c r="G28770" t="s">
        <v>5124</v>
      </c>
      <c r="H28770" s="9">
        <v>57.57</v>
      </c>
      <c r="I28770" t="s">
        <v>5125</v>
      </c>
      <c r="J28770" s="10">
        <f>ROUND(E28770/I28763* H28770,5)</f>
        <v>0.57569999999999999</v>
      </c>
      <c r="K28770" s="11"/>
    </row>
    <row r="28771" spans="1:26" x14ac:dyDescent="0.25">
      <c r="B28771" t="s">
        <v>5865</v>
      </c>
      <c r="C28771" t="s">
        <v>9</v>
      </c>
      <c r="D28771" t="s">
        <v>5866</v>
      </c>
      <c r="E28771" s="8">
        <v>1.2E-2</v>
      </c>
      <c r="F28771" t="s">
        <v>5123</v>
      </c>
      <c r="G28771" t="s">
        <v>5124</v>
      </c>
      <c r="H28771" s="9">
        <v>79.91</v>
      </c>
      <c r="I28771" t="s">
        <v>5125</v>
      </c>
      <c r="J28771" s="10">
        <f>ROUND(E28771/I28763* H28771,5)</f>
        <v>0.95891999999999999</v>
      </c>
      <c r="K28771" s="11"/>
    </row>
    <row r="28772" spans="1:26" x14ac:dyDescent="0.25">
      <c r="D28772" s="12" t="s">
        <v>5130</v>
      </c>
      <c r="E28772" s="11"/>
      <c r="H28772" s="11"/>
      <c r="K28772" s="9">
        <f>SUM(J28769:J28771)</f>
        <v>2.3913000000000002</v>
      </c>
    </row>
    <row r="28773" spans="1:26" x14ac:dyDescent="0.25">
      <c r="B28773" s="7" t="s">
        <v>5131</v>
      </c>
      <c r="E28773" s="11"/>
      <c r="H28773" s="11"/>
      <c r="K28773" s="11"/>
    </row>
    <row r="28774" spans="1:26" x14ac:dyDescent="0.25">
      <c r="B28774" t="s">
        <v>7278</v>
      </c>
      <c r="C28774" t="s">
        <v>3757</v>
      </c>
      <c r="D28774" t="s">
        <v>7279</v>
      </c>
      <c r="E28774" s="8">
        <v>1</v>
      </c>
      <c r="G28774" t="s">
        <v>5124</v>
      </c>
      <c r="H28774" s="9">
        <v>78.319999999999993</v>
      </c>
      <c r="I28774" t="s">
        <v>5125</v>
      </c>
      <c r="J28774" s="10">
        <f>ROUND(E28774* H28774,5)</f>
        <v>78.319999999999993</v>
      </c>
      <c r="K28774" s="11"/>
    </row>
    <row r="28775" spans="1:26" x14ac:dyDescent="0.25">
      <c r="D28775" s="12" t="s">
        <v>5140</v>
      </c>
      <c r="E28775" s="11"/>
      <c r="H28775" s="11"/>
      <c r="K28775" s="9">
        <f>SUM(J28774:J28774)</f>
        <v>78.319999999999993</v>
      </c>
    </row>
    <row r="28776" spans="1:26" x14ac:dyDescent="0.25">
      <c r="E28776" s="11"/>
      <c r="H28776" s="11"/>
      <c r="K28776" s="11"/>
    </row>
    <row r="28777" spans="1:26" x14ac:dyDescent="0.25">
      <c r="D28777" s="12" t="s">
        <v>5142</v>
      </c>
      <c r="E28777" s="11"/>
      <c r="H28777" s="11">
        <v>1.5</v>
      </c>
      <c r="I28777" t="s">
        <v>5143</v>
      </c>
      <c r="J28777">
        <f>ROUND(H28777/100*K28767,5)</f>
        <v>4.0050000000000002E-2</v>
      </c>
      <c r="K28777" s="11"/>
    </row>
    <row r="28778" spans="1:26" x14ac:dyDescent="0.25">
      <c r="D28778" s="12" t="s">
        <v>5141</v>
      </c>
      <c r="E28778" s="11"/>
      <c r="H28778" s="11"/>
      <c r="K28778" s="13">
        <f>SUM(J28764:J28777)</f>
        <v>83.421629999999993</v>
      </c>
    </row>
    <row r="28779" spans="1:26" x14ac:dyDescent="0.25">
      <c r="D28779" s="12" t="s">
        <v>5157</v>
      </c>
      <c r="E28779" s="11"/>
      <c r="H28779" s="11">
        <v>6</v>
      </c>
      <c r="I28779" t="s">
        <v>5143</v>
      </c>
      <c r="K28779" s="9">
        <f>ROUND(H28779/100*K28778,5)</f>
        <v>5.0053000000000001</v>
      </c>
    </row>
    <row r="28780" spans="1:26" x14ac:dyDescent="0.25">
      <c r="D28780" s="12" t="s">
        <v>5144</v>
      </c>
      <c r="E28780" s="11"/>
      <c r="H28780" s="11"/>
      <c r="K28780" s="13">
        <f>SUM(K28778:K28779)</f>
        <v>88.426929999999999</v>
      </c>
    </row>
    <row r="28782" spans="1:26" ht="45" customHeight="1" x14ac:dyDescent="0.25">
      <c r="A28782" s="4" t="s">
        <v>7280</v>
      </c>
      <c r="B28782" s="4" t="s">
        <v>3759</v>
      </c>
      <c r="C28782" s="1" t="s">
        <v>3757</v>
      </c>
      <c r="D28782" s="28" t="s">
        <v>3760</v>
      </c>
      <c r="E28782" s="29"/>
      <c r="F28782" s="29"/>
      <c r="G28782" s="1"/>
      <c r="H28782" s="5" t="s">
        <v>5119</v>
      </c>
      <c r="I28782" s="30">
        <v>1</v>
      </c>
      <c r="J28782" s="31"/>
      <c r="K28782" s="6">
        <f>ROUND(K28799,2)</f>
        <v>87.6</v>
      </c>
      <c r="L28782" s="1"/>
      <c r="M28782" s="1"/>
      <c r="N28782" s="1"/>
      <c r="O28782" s="1"/>
      <c r="P28782" s="1"/>
      <c r="Q28782" s="1"/>
      <c r="R28782" s="1"/>
      <c r="S28782" s="1"/>
      <c r="T28782" s="1"/>
      <c r="U28782" s="1"/>
      <c r="V28782" s="1"/>
      <c r="W28782" s="1"/>
      <c r="X28782" s="1"/>
      <c r="Y28782" s="1"/>
      <c r="Z28782" s="1"/>
    </row>
    <row r="28783" spans="1:26" x14ac:dyDescent="0.25">
      <c r="B28783" s="7" t="s">
        <v>5120</v>
      </c>
    </row>
    <row r="28784" spans="1:26" x14ac:dyDescent="0.25">
      <c r="B28784" t="s">
        <v>5182</v>
      </c>
      <c r="C28784" t="s">
        <v>9</v>
      </c>
      <c r="D28784" t="s">
        <v>5183</v>
      </c>
      <c r="E28784" s="8">
        <v>8.5999999999999993E-2</v>
      </c>
      <c r="F28784" t="s">
        <v>5123</v>
      </c>
      <c r="G28784" t="s">
        <v>5124</v>
      </c>
      <c r="H28784" s="9">
        <v>24.55</v>
      </c>
      <c r="I28784" t="s">
        <v>5125</v>
      </c>
      <c r="J28784" s="10">
        <f>ROUND(E28784/I28782* H28784,5)</f>
        <v>2.1113</v>
      </c>
      <c r="K28784" s="11"/>
    </row>
    <row r="28785" spans="2:11" x14ac:dyDescent="0.25">
      <c r="B28785" t="s">
        <v>5314</v>
      </c>
      <c r="C28785" t="s">
        <v>9</v>
      </c>
      <c r="D28785" t="s">
        <v>5315</v>
      </c>
      <c r="E28785" s="8">
        <v>1.9E-2</v>
      </c>
      <c r="F28785" t="s">
        <v>5123</v>
      </c>
      <c r="G28785" t="s">
        <v>5124</v>
      </c>
      <c r="H28785" s="9">
        <v>29.42</v>
      </c>
      <c r="I28785" t="s">
        <v>5125</v>
      </c>
      <c r="J28785" s="10">
        <f>ROUND(E28785/I28782* H28785,5)</f>
        <v>0.55898000000000003</v>
      </c>
      <c r="K28785" s="11"/>
    </row>
    <row r="28786" spans="2:11" x14ac:dyDescent="0.25">
      <c r="D28786" s="12" t="s">
        <v>5126</v>
      </c>
      <c r="E28786" s="11"/>
      <c r="H28786" s="11"/>
      <c r="K28786" s="9">
        <f>SUM(J28784:J28785)</f>
        <v>2.67028</v>
      </c>
    </row>
    <row r="28787" spans="2:11" x14ac:dyDescent="0.25">
      <c r="B28787" s="7" t="s">
        <v>5127</v>
      </c>
      <c r="E28787" s="11"/>
      <c r="H28787" s="11"/>
      <c r="K28787" s="11"/>
    </row>
    <row r="28788" spans="2:11" x14ac:dyDescent="0.25">
      <c r="B28788" t="s">
        <v>5865</v>
      </c>
      <c r="C28788" t="s">
        <v>9</v>
      </c>
      <c r="D28788" t="s">
        <v>5866</v>
      </c>
      <c r="E28788" s="8">
        <v>1.2E-2</v>
      </c>
      <c r="F28788" t="s">
        <v>5123</v>
      </c>
      <c r="G28788" t="s">
        <v>5124</v>
      </c>
      <c r="H28788" s="9">
        <v>79.91</v>
      </c>
      <c r="I28788" t="s">
        <v>5125</v>
      </c>
      <c r="J28788" s="10">
        <f>ROUND(E28788/I28782* H28788,5)</f>
        <v>0.95891999999999999</v>
      </c>
      <c r="K28788" s="11"/>
    </row>
    <row r="28789" spans="2:11" x14ac:dyDescent="0.25">
      <c r="B28789" t="s">
        <v>7274</v>
      </c>
      <c r="C28789" t="s">
        <v>9</v>
      </c>
      <c r="D28789" t="s">
        <v>7275</v>
      </c>
      <c r="E28789" s="8">
        <v>1.2E-2</v>
      </c>
      <c r="F28789" t="s">
        <v>5123</v>
      </c>
      <c r="G28789" t="s">
        <v>5124</v>
      </c>
      <c r="H28789" s="9">
        <v>71.39</v>
      </c>
      <c r="I28789" t="s">
        <v>5125</v>
      </c>
      <c r="J28789" s="10">
        <f>ROUND(E28789/I28782* H28789,5)</f>
        <v>0.85668</v>
      </c>
      <c r="K28789" s="11"/>
    </row>
    <row r="28790" spans="2:11" x14ac:dyDescent="0.25">
      <c r="B28790" t="s">
        <v>7276</v>
      </c>
      <c r="C28790" t="s">
        <v>9</v>
      </c>
      <c r="D28790" t="s">
        <v>7277</v>
      </c>
      <c r="E28790" s="8">
        <v>0.01</v>
      </c>
      <c r="F28790" t="s">
        <v>5123</v>
      </c>
      <c r="G28790" t="s">
        <v>5124</v>
      </c>
      <c r="H28790" s="9">
        <v>57.57</v>
      </c>
      <c r="I28790" t="s">
        <v>5125</v>
      </c>
      <c r="J28790" s="10">
        <f>ROUND(E28790/I28782* H28790,5)</f>
        <v>0.57569999999999999</v>
      </c>
      <c r="K28790" s="11"/>
    </row>
    <row r="28791" spans="2:11" x14ac:dyDescent="0.25">
      <c r="D28791" s="12" t="s">
        <v>5130</v>
      </c>
      <c r="E28791" s="11"/>
      <c r="H28791" s="11"/>
      <c r="K28791" s="9">
        <f>SUM(J28788:J28790)</f>
        <v>2.3912999999999998</v>
      </c>
    </row>
    <row r="28792" spans="2:11" x14ac:dyDescent="0.25">
      <c r="B28792" s="7" t="s">
        <v>5131</v>
      </c>
      <c r="E28792" s="11"/>
      <c r="H28792" s="11"/>
      <c r="K28792" s="11"/>
    </row>
    <row r="28793" spans="2:11" x14ac:dyDescent="0.25">
      <c r="B28793" t="s">
        <v>7281</v>
      </c>
      <c r="C28793" t="s">
        <v>3757</v>
      </c>
      <c r="D28793" t="s">
        <v>7282</v>
      </c>
      <c r="E28793" s="8">
        <v>1</v>
      </c>
      <c r="G28793" t="s">
        <v>5124</v>
      </c>
      <c r="H28793" s="9">
        <v>77.540000000000006</v>
      </c>
      <c r="I28793" t="s">
        <v>5125</v>
      </c>
      <c r="J28793" s="10">
        <f>ROUND(E28793* H28793,5)</f>
        <v>77.540000000000006</v>
      </c>
      <c r="K28793" s="11"/>
    </row>
    <row r="28794" spans="2:11" x14ac:dyDescent="0.25">
      <c r="D28794" s="12" t="s">
        <v>5140</v>
      </c>
      <c r="E28794" s="11"/>
      <c r="H28794" s="11"/>
      <c r="K28794" s="9">
        <f>SUM(J28793:J28793)</f>
        <v>77.540000000000006</v>
      </c>
    </row>
    <row r="28795" spans="2:11" x14ac:dyDescent="0.25">
      <c r="E28795" s="11"/>
      <c r="H28795" s="11"/>
      <c r="K28795" s="11"/>
    </row>
    <row r="28796" spans="2:11" x14ac:dyDescent="0.25">
      <c r="D28796" s="12" t="s">
        <v>5142</v>
      </c>
      <c r="E28796" s="11"/>
      <c r="H28796" s="11">
        <v>1.5</v>
      </c>
      <c r="I28796" t="s">
        <v>5143</v>
      </c>
      <c r="J28796">
        <f>ROUND(H28796/100*K28786,5)</f>
        <v>4.0050000000000002E-2</v>
      </c>
      <c r="K28796" s="11"/>
    </row>
    <row r="28797" spans="2:11" x14ac:dyDescent="0.25">
      <c r="D28797" s="12" t="s">
        <v>5141</v>
      </c>
      <c r="E28797" s="11"/>
      <c r="H28797" s="11"/>
      <c r="K28797" s="13">
        <f>SUM(J28783:J28796)</f>
        <v>82.641630000000006</v>
      </c>
    </row>
    <row r="28798" spans="2:11" x14ac:dyDescent="0.25">
      <c r="D28798" s="12" t="s">
        <v>5157</v>
      </c>
      <c r="E28798" s="11"/>
      <c r="H28798" s="11">
        <v>6</v>
      </c>
      <c r="I28798" t="s">
        <v>5143</v>
      </c>
      <c r="K28798" s="9">
        <f>ROUND(H28798/100*K28797,5)</f>
        <v>4.9584999999999999</v>
      </c>
    </row>
    <row r="28799" spans="2:11" x14ac:dyDescent="0.25">
      <c r="D28799" s="12" t="s">
        <v>5144</v>
      </c>
      <c r="E28799" s="11"/>
      <c r="H28799" s="11"/>
      <c r="K28799" s="13">
        <f>SUM(K28797:K28798)</f>
        <v>87.600130000000007</v>
      </c>
    </row>
    <row r="28801" spans="1:26" ht="45" customHeight="1" x14ac:dyDescent="0.25">
      <c r="A28801" s="4" t="s">
        <v>7283</v>
      </c>
      <c r="B28801" s="4" t="s">
        <v>3761</v>
      </c>
      <c r="C28801" s="1" t="s">
        <v>3757</v>
      </c>
      <c r="D28801" s="28" t="s">
        <v>3762</v>
      </c>
      <c r="E28801" s="29"/>
      <c r="F28801" s="29"/>
      <c r="G28801" s="1"/>
      <c r="H28801" s="5" t="s">
        <v>5119</v>
      </c>
      <c r="I28801" s="30">
        <v>1</v>
      </c>
      <c r="J28801" s="31"/>
      <c r="K28801" s="6">
        <f>ROUND(K28818,2)</f>
        <v>82.95</v>
      </c>
      <c r="L28801" s="1"/>
      <c r="M28801" s="1"/>
      <c r="N28801" s="1"/>
      <c r="O28801" s="1"/>
      <c r="P28801" s="1"/>
      <c r="Q28801" s="1"/>
      <c r="R28801" s="1"/>
      <c r="S28801" s="1"/>
      <c r="T28801" s="1"/>
      <c r="U28801" s="1"/>
      <c r="V28801" s="1"/>
      <c r="W28801" s="1"/>
      <c r="X28801" s="1"/>
      <c r="Y28801" s="1"/>
      <c r="Z28801" s="1"/>
    </row>
    <row r="28802" spans="1:26" x14ac:dyDescent="0.25">
      <c r="B28802" s="7" t="s">
        <v>5120</v>
      </c>
    </row>
    <row r="28803" spans="1:26" x14ac:dyDescent="0.25">
      <c r="B28803" t="s">
        <v>5182</v>
      </c>
      <c r="C28803" t="s">
        <v>9</v>
      </c>
      <c r="D28803" t="s">
        <v>5183</v>
      </c>
      <c r="E28803" s="8">
        <v>8.5999999999999993E-2</v>
      </c>
      <c r="F28803" t="s">
        <v>5123</v>
      </c>
      <c r="G28803" t="s">
        <v>5124</v>
      </c>
      <c r="H28803" s="9">
        <v>24.55</v>
      </c>
      <c r="I28803" t="s">
        <v>5125</v>
      </c>
      <c r="J28803" s="10">
        <f>ROUND(E28803/I28801* H28803,5)</f>
        <v>2.1113</v>
      </c>
      <c r="K28803" s="11"/>
    </row>
    <row r="28804" spans="1:26" x14ac:dyDescent="0.25">
      <c r="B28804" t="s">
        <v>5314</v>
      </c>
      <c r="C28804" t="s">
        <v>9</v>
      </c>
      <c r="D28804" t="s">
        <v>5315</v>
      </c>
      <c r="E28804" s="8">
        <v>1.9E-2</v>
      </c>
      <c r="F28804" t="s">
        <v>5123</v>
      </c>
      <c r="G28804" t="s">
        <v>5124</v>
      </c>
      <c r="H28804" s="9">
        <v>29.42</v>
      </c>
      <c r="I28804" t="s">
        <v>5125</v>
      </c>
      <c r="J28804" s="10">
        <f>ROUND(E28804/I28801* H28804,5)</f>
        <v>0.55898000000000003</v>
      </c>
      <c r="K28804" s="11"/>
    </row>
    <row r="28805" spans="1:26" x14ac:dyDescent="0.25">
      <c r="D28805" s="12" t="s">
        <v>5126</v>
      </c>
      <c r="E28805" s="11"/>
      <c r="H28805" s="11"/>
      <c r="K28805" s="9">
        <f>SUM(J28803:J28804)</f>
        <v>2.67028</v>
      </c>
    </row>
    <row r="28806" spans="1:26" x14ac:dyDescent="0.25">
      <c r="B28806" s="7" t="s">
        <v>5127</v>
      </c>
      <c r="E28806" s="11"/>
      <c r="H28806" s="11"/>
      <c r="K28806" s="11"/>
    </row>
    <row r="28807" spans="1:26" x14ac:dyDescent="0.25">
      <c r="B28807" t="s">
        <v>5865</v>
      </c>
      <c r="C28807" t="s">
        <v>9</v>
      </c>
      <c r="D28807" t="s">
        <v>5866</v>
      </c>
      <c r="E28807" s="8">
        <v>1.2E-2</v>
      </c>
      <c r="F28807" t="s">
        <v>5123</v>
      </c>
      <c r="G28807" t="s">
        <v>5124</v>
      </c>
      <c r="H28807" s="9">
        <v>79.91</v>
      </c>
      <c r="I28807" t="s">
        <v>5125</v>
      </c>
      <c r="J28807" s="10">
        <f>ROUND(E28807/I28801* H28807,5)</f>
        <v>0.95891999999999999</v>
      </c>
      <c r="K28807" s="11"/>
    </row>
    <row r="28808" spans="1:26" x14ac:dyDescent="0.25">
      <c r="B28808" t="s">
        <v>7274</v>
      </c>
      <c r="C28808" t="s">
        <v>9</v>
      </c>
      <c r="D28808" t="s">
        <v>7275</v>
      </c>
      <c r="E28808" s="8">
        <v>1.2E-2</v>
      </c>
      <c r="F28808" t="s">
        <v>5123</v>
      </c>
      <c r="G28808" t="s">
        <v>5124</v>
      </c>
      <c r="H28808" s="9">
        <v>71.39</v>
      </c>
      <c r="I28808" t="s">
        <v>5125</v>
      </c>
      <c r="J28808" s="10">
        <f>ROUND(E28808/I28801* H28808,5)</f>
        <v>0.85668</v>
      </c>
      <c r="K28808" s="11"/>
    </row>
    <row r="28809" spans="1:26" x14ac:dyDescent="0.25">
      <c r="B28809" t="s">
        <v>7276</v>
      </c>
      <c r="C28809" t="s">
        <v>9</v>
      </c>
      <c r="D28809" t="s">
        <v>7277</v>
      </c>
      <c r="E28809" s="8">
        <v>0.01</v>
      </c>
      <c r="F28809" t="s">
        <v>5123</v>
      </c>
      <c r="G28809" t="s">
        <v>5124</v>
      </c>
      <c r="H28809" s="9">
        <v>57.57</v>
      </c>
      <c r="I28809" t="s">
        <v>5125</v>
      </c>
      <c r="J28809" s="10">
        <f>ROUND(E28809/I28801* H28809,5)</f>
        <v>0.57569999999999999</v>
      </c>
      <c r="K28809" s="11"/>
    </row>
    <row r="28810" spans="1:26" x14ac:dyDescent="0.25">
      <c r="D28810" s="12" t="s">
        <v>5130</v>
      </c>
      <c r="E28810" s="11"/>
      <c r="H28810" s="11"/>
      <c r="K28810" s="9">
        <f>SUM(J28807:J28809)</f>
        <v>2.3912999999999998</v>
      </c>
    </row>
    <row r="28811" spans="1:26" x14ac:dyDescent="0.25">
      <c r="B28811" s="7" t="s">
        <v>5131</v>
      </c>
      <c r="E28811" s="11"/>
      <c r="H28811" s="11"/>
      <c r="K28811" s="11"/>
    </row>
    <row r="28812" spans="1:26" x14ac:dyDescent="0.25">
      <c r="B28812" t="s">
        <v>7284</v>
      </c>
      <c r="C28812" t="s">
        <v>3757</v>
      </c>
      <c r="D28812" t="s">
        <v>7285</v>
      </c>
      <c r="E28812" s="8">
        <v>1</v>
      </c>
      <c r="G28812" t="s">
        <v>5124</v>
      </c>
      <c r="H28812" s="9">
        <v>73.150000000000006</v>
      </c>
      <c r="I28812" t="s">
        <v>5125</v>
      </c>
      <c r="J28812" s="10">
        <f>ROUND(E28812* H28812,5)</f>
        <v>73.150000000000006</v>
      </c>
      <c r="K28812" s="11"/>
    </row>
    <row r="28813" spans="1:26" x14ac:dyDescent="0.25">
      <c r="D28813" s="12" t="s">
        <v>5140</v>
      </c>
      <c r="E28813" s="11"/>
      <c r="H28813" s="11"/>
      <c r="K28813" s="9">
        <f>SUM(J28812:J28812)</f>
        <v>73.150000000000006</v>
      </c>
    </row>
    <row r="28814" spans="1:26" x14ac:dyDescent="0.25">
      <c r="E28814" s="11"/>
      <c r="H28814" s="11"/>
      <c r="K28814" s="11"/>
    </row>
    <row r="28815" spans="1:26" x14ac:dyDescent="0.25">
      <c r="D28815" s="12" t="s">
        <v>5142</v>
      </c>
      <c r="E28815" s="11"/>
      <c r="H28815" s="11">
        <v>1.5</v>
      </c>
      <c r="I28815" t="s">
        <v>5143</v>
      </c>
      <c r="J28815">
        <f>ROUND(H28815/100*K28805,5)</f>
        <v>4.0050000000000002E-2</v>
      </c>
      <c r="K28815" s="11"/>
    </row>
    <row r="28816" spans="1:26" x14ac:dyDescent="0.25">
      <c r="D28816" s="12" t="s">
        <v>5141</v>
      </c>
      <c r="E28816" s="11"/>
      <c r="H28816" s="11"/>
      <c r="K28816" s="13">
        <f>SUM(J28802:J28815)</f>
        <v>78.251630000000006</v>
      </c>
    </row>
    <row r="28817" spans="1:26" x14ac:dyDescent="0.25">
      <c r="D28817" s="12" t="s">
        <v>5157</v>
      </c>
      <c r="E28817" s="11"/>
      <c r="H28817" s="11">
        <v>6</v>
      </c>
      <c r="I28817" t="s">
        <v>5143</v>
      </c>
      <c r="K28817" s="9">
        <f>ROUND(H28817/100*K28816,5)</f>
        <v>4.6951000000000001</v>
      </c>
    </row>
    <row r="28818" spans="1:26" x14ac:dyDescent="0.25">
      <c r="D28818" s="12" t="s">
        <v>5144</v>
      </c>
      <c r="E28818" s="11"/>
      <c r="H28818" s="11"/>
      <c r="K28818" s="13">
        <f>SUM(K28816:K28817)</f>
        <v>82.946730000000002</v>
      </c>
    </row>
    <row r="28820" spans="1:26" ht="45" customHeight="1" x14ac:dyDescent="0.25">
      <c r="A28820" s="4" t="s">
        <v>7286</v>
      </c>
      <c r="B28820" s="4" t="s">
        <v>3763</v>
      </c>
      <c r="C28820" s="1" t="s">
        <v>3757</v>
      </c>
      <c r="D28820" s="28" t="s">
        <v>3764</v>
      </c>
      <c r="E28820" s="29"/>
      <c r="F28820" s="29"/>
      <c r="G28820" s="1"/>
      <c r="H28820" s="5" t="s">
        <v>5119</v>
      </c>
      <c r="I28820" s="30">
        <v>1</v>
      </c>
      <c r="J28820" s="31"/>
      <c r="K28820" s="6">
        <f>ROUND(K28837,2)</f>
        <v>84.77</v>
      </c>
      <c r="L28820" s="1"/>
      <c r="M28820" s="1"/>
      <c r="N28820" s="1"/>
      <c r="O28820" s="1"/>
      <c r="P28820" s="1"/>
      <c r="Q28820" s="1"/>
      <c r="R28820" s="1"/>
      <c r="S28820" s="1"/>
      <c r="T28820" s="1"/>
      <c r="U28820" s="1"/>
      <c r="V28820" s="1"/>
      <c r="W28820" s="1"/>
      <c r="X28820" s="1"/>
      <c r="Y28820" s="1"/>
      <c r="Z28820" s="1"/>
    </row>
    <row r="28821" spans="1:26" x14ac:dyDescent="0.25">
      <c r="B28821" s="7" t="s">
        <v>5120</v>
      </c>
    </row>
    <row r="28822" spans="1:26" x14ac:dyDescent="0.25">
      <c r="B28822" t="s">
        <v>5314</v>
      </c>
      <c r="C28822" t="s">
        <v>9</v>
      </c>
      <c r="D28822" t="s">
        <v>5315</v>
      </c>
      <c r="E28822" s="8">
        <v>1.9E-2</v>
      </c>
      <c r="F28822" t="s">
        <v>5123</v>
      </c>
      <c r="G28822" t="s">
        <v>5124</v>
      </c>
      <c r="H28822" s="9">
        <v>29.42</v>
      </c>
      <c r="I28822" t="s">
        <v>5125</v>
      </c>
      <c r="J28822" s="10">
        <f>ROUND(E28822/I28820* H28822,5)</f>
        <v>0.55898000000000003</v>
      </c>
      <c r="K28822" s="11"/>
    </row>
    <row r="28823" spans="1:26" x14ac:dyDescent="0.25">
      <c r="B28823" t="s">
        <v>5182</v>
      </c>
      <c r="C28823" t="s">
        <v>9</v>
      </c>
      <c r="D28823" t="s">
        <v>5183</v>
      </c>
      <c r="E28823" s="8">
        <v>8.5999999999999993E-2</v>
      </c>
      <c r="F28823" t="s">
        <v>5123</v>
      </c>
      <c r="G28823" t="s">
        <v>5124</v>
      </c>
      <c r="H28823" s="9">
        <v>24.55</v>
      </c>
      <c r="I28823" t="s">
        <v>5125</v>
      </c>
      <c r="J28823" s="10">
        <f>ROUND(E28823/I28820* H28823,5)</f>
        <v>2.1113</v>
      </c>
      <c r="K28823" s="11"/>
    </row>
    <row r="28824" spans="1:26" x14ac:dyDescent="0.25">
      <c r="D28824" s="12" t="s">
        <v>5126</v>
      </c>
      <c r="E28824" s="11"/>
      <c r="H28824" s="11"/>
      <c r="K28824" s="9">
        <f>SUM(J28822:J28823)</f>
        <v>2.67028</v>
      </c>
    </row>
    <row r="28825" spans="1:26" x14ac:dyDescent="0.25">
      <c r="B28825" s="7" t="s">
        <v>5127</v>
      </c>
      <c r="E28825" s="11"/>
      <c r="H28825" s="11"/>
      <c r="K28825" s="11"/>
    </row>
    <row r="28826" spans="1:26" x14ac:dyDescent="0.25">
      <c r="B28826" t="s">
        <v>7276</v>
      </c>
      <c r="C28826" t="s">
        <v>9</v>
      </c>
      <c r="D28826" t="s">
        <v>7277</v>
      </c>
      <c r="E28826" s="8">
        <v>0.01</v>
      </c>
      <c r="F28826" t="s">
        <v>5123</v>
      </c>
      <c r="G28826" t="s">
        <v>5124</v>
      </c>
      <c r="H28826" s="9">
        <v>57.57</v>
      </c>
      <c r="I28826" t="s">
        <v>5125</v>
      </c>
      <c r="J28826" s="10">
        <f>ROUND(E28826/I28820* H28826,5)</f>
        <v>0.57569999999999999</v>
      </c>
      <c r="K28826" s="11"/>
    </row>
    <row r="28827" spans="1:26" x14ac:dyDescent="0.25">
      <c r="B28827" t="s">
        <v>7274</v>
      </c>
      <c r="C28827" t="s">
        <v>9</v>
      </c>
      <c r="D28827" t="s">
        <v>7275</v>
      </c>
      <c r="E28827" s="8">
        <v>1.2E-2</v>
      </c>
      <c r="F28827" t="s">
        <v>5123</v>
      </c>
      <c r="G28827" t="s">
        <v>5124</v>
      </c>
      <c r="H28827" s="9">
        <v>71.39</v>
      </c>
      <c r="I28827" t="s">
        <v>5125</v>
      </c>
      <c r="J28827" s="10">
        <f>ROUND(E28827/I28820* H28827,5)</f>
        <v>0.85668</v>
      </c>
      <c r="K28827" s="11"/>
    </row>
    <row r="28828" spans="1:26" x14ac:dyDescent="0.25">
      <c r="B28828" t="s">
        <v>5865</v>
      </c>
      <c r="C28828" t="s">
        <v>9</v>
      </c>
      <c r="D28828" t="s">
        <v>5866</v>
      </c>
      <c r="E28828" s="8">
        <v>1.2E-2</v>
      </c>
      <c r="F28828" t="s">
        <v>5123</v>
      </c>
      <c r="G28828" t="s">
        <v>5124</v>
      </c>
      <c r="H28828" s="9">
        <v>79.91</v>
      </c>
      <c r="I28828" t="s">
        <v>5125</v>
      </c>
      <c r="J28828" s="10">
        <f>ROUND(E28828/I28820* H28828,5)</f>
        <v>0.95891999999999999</v>
      </c>
      <c r="K28828" s="11"/>
    </row>
    <row r="28829" spans="1:26" x14ac:dyDescent="0.25">
      <c r="D28829" s="12" t="s">
        <v>5130</v>
      </c>
      <c r="E28829" s="11"/>
      <c r="H28829" s="11"/>
      <c r="K28829" s="9">
        <f>SUM(J28826:J28828)</f>
        <v>2.3913000000000002</v>
      </c>
    </row>
    <row r="28830" spans="1:26" x14ac:dyDescent="0.25">
      <c r="B28830" s="7" t="s">
        <v>5131</v>
      </c>
      <c r="E28830" s="11"/>
      <c r="H28830" s="11"/>
      <c r="K28830" s="11"/>
    </row>
    <row r="28831" spans="1:26" x14ac:dyDescent="0.25">
      <c r="B28831" t="s">
        <v>7287</v>
      </c>
      <c r="C28831" t="s">
        <v>3757</v>
      </c>
      <c r="D28831" t="s">
        <v>7288</v>
      </c>
      <c r="E28831" s="8">
        <v>1</v>
      </c>
      <c r="G28831" t="s">
        <v>5124</v>
      </c>
      <c r="H28831" s="9">
        <v>74.87</v>
      </c>
      <c r="I28831" t="s">
        <v>5125</v>
      </c>
      <c r="J28831" s="10">
        <f>ROUND(E28831* H28831,5)</f>
        <v>74.87</v>
      </c>
      <c r="K28831" s="11"/>
    </row>
    <row r="28832" spans="1:26" x14ac:dyDescent="0.25">
      <c r="D28832" s="12" t="s">
        <v>5140</v>
      </c>
      <c r="E28832" s="11"/>
      <c r="H28832" s="11"/>
      <c r="K28832" s="9">
        <f>SUM(J28831:J28831)</f>
        <v>74.87</v>
      </c>
    </row>
    <row r="28833" spans="1:26" x14ac:dyDescent="0.25">
      <c r="E28833" s="11"/>
      <c r="H28833" s="11"/>
      <c r="K28833" s="11"/>
    </row>
    <row r="28834" spans="1:26" x14ac:dyDescent="0.25">
      <c r="D28834" s="12" t="s">
        <v>5142</v>
      </c>
      <c r="E28834" s="11"/>
      <c r="H28834" s="11">
        <v>1.5</v>
      </c>
      <c r="I28834" t="s">
        <v>5143</v>
      </c>
      <c r="J28834">
        <f>ROUND(H28834/100*K28824,5)</f>
        <v>4.0050000000000002E-2</v>
      </c>
      <c r="K28834" s="11"/>
    </row>
    <row r="28835" spans="1:26" x14ac:dyDescent="0.25">
      <c r="D28835" s="12" t="s">
        <v>5141</v>
      </c>
      <c r="E28835" s="11"/>
      <c r="H28835" s="11"/>
      <c r="K28835" s="13">
        <f>SUM(J28821:J28834)</f>
        <v>79.971630000000005</v>
      </c>
    </row>
    <row r="28836" spans="1:26" x14ac:dyDescent="0.25">
      <c r="D28836" s="12" t="s">
        <v>5157</v>
      </c>
      <c r="E28836" s="11"/>
      <c r="H28836" s="11">
        <v>6</v>
      </c>
      <c r="I28836" t="s">
        <v>5143</v>
      </c>
      <c r="K28836" s="9">
        <f>ROUND(H28836/100*K28835,5)</f>
        <v>4.7983000000000002</v>
      </c>
    </row>
    <row r="28837" spans="1:26" x14ac:dyDescent="0.25">
      <c r="D28837" s="12" t="s">
        <v>5144</v>
      </c>
      <c r="E28837" s="11"/>
      <c r="H28837" s="11"/>
      <c r="K28837" s="13">
        <f>SUM(K28835:K28836)</f>
        <v>84.769930000000002</v>
      </c>
    </row>
    <row r="28839" spans="1:26" ht="45" customHeight="1" x14ac:dyDescent="0.25">
      <c r="A28839" s="4" t="s">
        <v>7289</v>
      </c>
      <c r="B28839" s="4" t="s">
        <v>3767</v>
      </c>
      <c r="C28839" s="1" t="s">
        <v>166</v>
      </c>
      <c r="D28839" s="28" t="s">
        <v>3768</v>
      </c>
      <c r="E28839" s="29"/>
      <c r="F28839" s="29"/>
      <c r="G28839" s="1"/>
      <c r="H28839" s="5" t="s">
        <v>5119</v>
      </c>
      <c r="I28839" s="30">
        <v>1</v>
      </c>
      <c r="J28839" s="31"/>
      <c r="K28839" s="6">
        <f>ROUND(K28856,2)</f>
        <v>6.68</v>
      </c>
      <c r="L28839" s="1"/>
      <c r="M28839" s="1"/>
      <c r="N28839" s="1"/>
      <c r="O28839" s="1"/>
      <c r="P28839" s="1"/>
      <c r="Q28839" s="1"/>
      <c r="R28839" s="1"/>
      <c r="S28839" s="1"/>
      <c r="T28839" s="1"/>
      <c r="U28839" s="1"/>
      <c r="V28839" s="1"/>
      <c r="W28839" s="1"/>
      <c r="X28839" s="1"/>
      <c r="Y28839" s="1"/>
      <c r="Z28839" s="1"/>
    </row>
    <row r="28840" spans="1:26" x14ac:dyDescent="0.25">
      <c r="B28840" s="7" t="s">
        <v>5120</v>
      </c>
    </row>
    <row r="28841" spans="1:26" x14ac:dyDescent="0.25">
      <c r="B28841" t="s">
        <v>5314</v>
      </c>
      <c r="C28841" t="s">
        <v>9</v>
      </c>
      <c r="D28841" t="s">
        <v>5315</v>
      </c>
      <c r="E28841" s="8">
        <v>1.6000000000000001E-3</v>
      </c>
      <c r="F28841" t="s">
        <v>5123</v>
      </c>
      <c r="G28841" t="s">
        <v>5124</v>
      </c>
      <c r="H28841" s="9">
        <v>29.42</v>
      </c>
      <c r="I28841" t="s">
        <v>5125</v>
      </c>
      <c r="J28841" s="10">
        <f>ROUND(E28841/I28839* H28841,5)</f>
        <v>4.7070000000000001E-2</v>
      </c>
      <c r="K28841" s="11"/>
    </row>
    <row r="28842" spans="1:26" x14ac:dyDescent="0.25">
      <c r="B28842" t="s">
        <v>5182</v>
      </c>
      <c r="C28842" t="s">
        <v>9</v>
      </c>
      <c r="D28842" t="s">
        <v>5183</v>
      </c>
      <c r="E28842" s="8">
        <v>3.2000000000000002E-3</v>
      </c>
      <c r="F28842" t="s">
        <v>5123</v>
      </c>
      <c r="G28842" t="s">
        <v>5124</v>
      </c>
      <c r="H28842" s="9">
        <v>24.55</v>
      </c>
      <c r="I28842" t="s">
        <v>5125</v>
      </c>
      <c r="J28842" s="10">
        <f>ROUND(E28842/I28839* H28842,5)</f>
        <v>7.8560000000000005E-2</v>
      </c>
      <c r="K28842" s="11"/>
    </row>
    <row r="28843" spans="1:26" x14ac:dyDescent="0.25">
      <c r="D28843" s="12" t="s">
        <v>5126</v>
      </c>
      <c r="E28843" s="11"/>
      <c r="H28843" s="11"/>
      <c r="K28843" s="9">
        <f>SUM(J28841:J28842)</f>
        <v>0.12563000000000002</v>
      </c>
    </row>
    <row r="28844" spans="1:26" x14ac:dyDescent="0.25">
      <c r="B28844" s="7" t="s">
        <v>5127</v>
      </c>
      <c r="E28844" s="11"/>
      <c r="H28844" s="11"/>
      <c r="K28844" s="11"/>
    </row>
    <row r="28845" spans="1:26" x14ac:dyDescent="0.25">
      <c r="B28845" t="s">
        <v>7276</v>
      </c>
      <c r="C28845" t="s">
        <v>9</v>
      </c>
      <c r="D28845" t="s">
        <v>7277</v>
      </c>
      <c r="E28845" s="8">
        <v>8.0000000000000004E-4</v>
      </c>
      <c r="F28845" t="s">
        <v>5123</v>
      </c>
      <c r="G28845" t="s">
        <v>5124</v>
      </c>
      <c r="H28845" s="9">
        <v>57.57</v>
      </c>
      <c r="I28845" t="s">
        <v>5125</v>
      </c>
      <c r="J28845" s="10">
        <f>ROUND(E28845/I28839* H28845,5)</f>
        <v>4.6059999999999997E-2</v>
      </c>
      <c r="K28845" s="11"/>
    </row>
    <row r="28846" spans="1:26" x14ac:dyDescent="0.25">
      <c r="B28846" t="s">
        <v>7274</v>
      </c>
      <c r="C28846" t="s">
        <v>9</v>
      </c>
      <c r="D28846" t="s">
        <v>7275</v>
      </c>
      <c r="E28846" s="8">
        <v>8.0000000000000004E-4</v>
      </c>
      <c r="F28846" t="s">
        <v>5123</v>
      </c>
      <c r="G28846" t="s">
        <v>5124</v>
      </c>
      <c r="H28846" s="9">
        <v>71.39</v>
      </c>
      <c r="I28846" t="s">
        <v>5125</v>
      </c>
      <c r="J28846" s="10">
        <f>ROUND(E28846/I28839* H28846,5)</f>
        <v>5.7110000000000001E-2</v>
      </c>
      <c r="K28846" s="11"/>
    </row>
    <row r="28847" spans="1:26" x14ac:dyDescent="0.25">
      <c r="B28847" t="s">
        <v>5865</v>
      </c>
      <c r="C28847" t="s">
        <v>9</v>
      </c>
      <c r="D28847" t="s">
        <v>5866</v>
      </c>
      <c r="E28847" s="8">
        <v>8.0000000000000004E-4</v>
      </c>
      <c r="F28847" t="s">
        <v>5123</v>
      </c>
      <c r="G28847" t="s">
        <v>5124</v>
      </c>
      <c r="H28847" s="9">
        <v>79.91</v>
      </c>
      <c r="I28847" t="s">
        <v>5125</v>
      </c>
      <c r="J28847" s="10">
        <f>ROUND(E28847/I28839* H28847,5)</f>
        <v>6.3930000000000001E-2</v>
      </c>
      <c r="K28847" s="11"/>
    </row>
    <row r="28848" spans="1:26" x14ac:dyDescent="0.25">
      <c r="D28848" s="12" t="s">
        <v>5130</v>
      </c>
      <c r="E28848" s="11"/>
      <c r="H28848" s="11"/>
      <c r="K28848" s="9">
        <f>SUM(J28845:J28847)</f>
        <v>0.1671</v>
      </c>
    </row>
    <row r="28849" spans="1:26" x14ac:dyDescent="0.25">
      <c r="B28849" s="7" t="s">
        <v>5131</v>
      </c>
      <c r="E28849" s="11"/>
      <c r="H28849" s="11"/>
      <c r="K28849" s="11"/>
    </row>
    <row r="28850" spans="1:26" x14ac:dyDescent="0.25">
      <c r="B28850" t="s">
        <v>7290</v>
      </c>
      <c r="C28850" t="s">
        <v>3757</v>
      </c>
      <c r="D28850" t="s">
        <v>7291</v>
      </c>
      <c r="E28850" s="8">
        <v>6.9000000000000006E-2</v>
      </c>
      <c r="G28850" t="s">
        <v>5124</v>
      </c>
      <c r="H28850" s="9">
        <v>87.02</v>
      </c>
      <c r="I28850" t="s">
        <v>5125</v>
      </c>
      <c r="J28850" s="10">
        <f>ROUND(E28850* H28850,5)</f>
        <v>6.0043800000000003</v>
      </c>
      <c r="K28850" s="11"/>
    </row>
    <row r="28851" spans="1:26" x14ac:dyDescent="0.25">
      <c r="D28851" s="12" t="s">
        <v>5140</v>
      </c>
      <c r="E28851" s="11"/>
      <c r="H28851" s="11"/>
      <c r="K28851" s="9">
        <f>SUM(J28850:J28850)</f>
        <v>6.0043800000000003</v>
      </c>
    </row>
    <row r="28852" spans="1:26" x14ac:dyDescent="0.25">
      <c r="E28852" s="11"/>
      <c r="H28852" s="11"/>
      <c r="K28852" s="11"/>
    </row>
    <row r="28853" spans="1:26" x14ac:dyDescent="0.25">
      <c r="D28853" s="12" t="s">
        <v>5142</v>
      </c>
      <c r="E28853" s="11"/>
      <c r="H28853" s="11">
        <v>1.5</v>
      </c>
      <c r="I28853" t="s">
        <v>5143</v>
      </c>
      <c r="J28853">
        <f>ROUND(H28853/100*K28843,5)</f>
        <v>1.8799999999999999E-3</v>
      </c>
      <c r="K28853" s="11"/>
    </row>
    <row r="28854" spans="1:26" x14ac:dyDescent="0.25">
      <c r="D28854" s="12" t="s">
        <v>5141</v>
      </c>
      <c r="E28854" s="11"/>
      <c r="H28854" s="11"/>
      <c r="K28854" s="13">
        <f>SUM(J28840:J28853)</f>
        <v>6.2989899999999999</v>
      </c>
    </row>
    <row r="28855" spans="1:26" x14ac:dyDescent="0.25">
      <c r="D28855" s="12" t="s">
        <v>5157</v>
      </c>
      <c r="E28855" s="11"/>
      <c r="H28855" s="11">
        <v>6</v>
      </c>
      <c r="I28855" t="s">
        <v>5143</v>
      </c>
      <c r="K28855" s="9">
        <f>ROUND(H28855/100*K28854,5)</f>
        <v>0.37794</v>
      </c>
    </row>
    <row r="28856" spans="1:26" x14ac:dyDescent="0.25">
      <c r="D28856" s="12" t="s">
        <v>5144</v>
      </c>
      <c r="E28856" s="11"/>
      <c r="H28856" s="11"/>
      <c r="K28856" s="13">
        <f>SUM(K28854:K28855)</f>
        <v>6.6769299999999996</v>
      </c>
    </row>
    <row r="28858" spans="1:26" ht="45" customHeight="1" x14ac:dyDescent="0.25">
      <c r="A28858" s="4" t="s">
        <v>7292</v>
      </c>
      <c r="B28858" s="4" t="s">
        <v>3769</v>
      </c>
      <c r="C28858" s="1" t="s">
        <v>3757</v>
      </c>
      <c r="D28858" s="28" t="s">
        <v>3770</v>
      </c>
      <c r="E28858" s="29"/>
      <c r="F28858" s="29"/>
      <c r="G28858" s="1"/>
      <c r="H28858" s="5" t="s">
        <v>5119</v>
      </c>
      <c r="I28858" s="30">
        <v>1</v>
      </c>
      <c r="J28858" s="31"/>
      <c r="K28858" s="6">
        <f>ROUND(K28877,2)</f>
        <v>228.14</v>
      </c>
      <c r="L28858" s="1"/>
      <c r="M28858" s="1"/>
      <c r="N28858" s="1"/>
      <c r="O28858" s="1"/>
      <c r="P28858" s="1"/>
      <c r="Q28858" s="1"/>
      <c r="R28858" s="1"/>
      <c r="S28858" s="1"/>
      <c r="T28858" s="1"/>
      <c r="U28858" s="1"/>
      <c r="V28858" s="1"/>
      <c r="W28858" s="1"/>
      <c r="X28858" s="1"/>
      <c r="Y28858" s="1"/>
      <c r="Z28858" s="1"/>
    </row>
    <row r="28859" spans="1:26" x14ac:dyDescent="0.25">
      <c r="B28859" s="7" t="s">
        <v>5120</v>
      </c>
    </row>
    <row r="28860" spans="1:26" x14ac:dyDescent="0.25">
      <c r="B28860" t="s">
        <v>5314</v>
      </c>
      <c r="C28860" t="s">
        <v>9</v>
      </c>
      <c r="D28860" t="s">
        <v>5315</v>
      </c>
      <c r="E28860" s="8">
        <v>5.1900000000000002E-2</v>
      </c>
      <c r="F28860" t="s">
        <v>5123</v>
      </c>
      <c r="G28860" t="s">
        <v>5124</v>
      </c>
      <c r="H28860" s="9">
        <v>29.42</v>
      </c>
      <c r="I28860" t="s">
        <v>5125</v>
      </c>
      <c r="J28860" s="10">
        <f>ROUND(E28860/I28858* H28860,5)</f>
        <v>1.5268999999999999</v>
      </c>
      <c r="K28860" s="11"/>
    </row>
    <row r="28861" spans="1:26" x14ac:dyDescent="0.25">
      <c r="B28861" t="s">
        <v>5182</v>
      </c>
      <c r="C28861" t="s">
        <v>9</v>
      </c>
      <c r="D28861" t="s">
        <v>5183</v>
      </c>
      <c r="E28861" s="8">
        <v>7.7899999999999997E-2</v>
      </c>
      <c r="F28861" t="s">
        <v>5123</v>
      </c>
      <c r="G28861" t="s">
        <v>5124</v>
      </c>
      <c r="H28861" s="9">
        <v>24.55</v>
      </c>
      <c r="I28861" t="s">
        <v>5125</v>
      </c>
      <c r="J28861" s="10">
        <f>ROUND(E28861/I28858* H28861,5)</f>
        <v>1.91245</v>
      </c>
      <c r="K28861" s="11"/>
    </row>
    <row r="28862" spans="1:26" x14ac:dyDescent="0.25">
      <c r="D28862" s="12" t="s">
        <v>5126</v>
      </c>
      <c r="E28862" s="11"/>
      <c r="H28862" s="11"/>
      <c r="K28862" s="9">
        <f>SUM(J28860:J28861)</f>
        <v>3.4393500000000001</v>
      </c>
    </row>
    <row r="28863" spans="1:26" x14ac:dyDescent="0.25">
      <c r="B28863" s="7" t="s">
        <v>5127</v>
      </c>
      <c r="E28863" s="11"/>
      <c r="H28863" s="11"/>
      <c r="K28863" s="11"/>
    </row>
    <row r="28864" spans="1:26" x14ac:dyDescent="0.25">
      <c r="B28864" t="s">
        <v>7293</v>
      </c>
      <c r="C28864" t="s">
        <v>3757</v>
      </c>
      <c r="D28864" t="s">
        <v>7294</v>
      </c>
      <c r="E28864" s="8">
        <v>0.86580000000000001</v>
      </c>
      <c r="F28864" t="s">
        <v>5123</v>
      </c>
      <c r="G28864" t="s">
        <v>5124</v>
      </c>
      <c r="H28864" s="9">
        <v>5</v>
      </c>
      <c r="I28864" t="s">
        <v>5125</v>
      </c>
      <c r="J28864" s="10">
        <f>ROUND(E28864/I28858* H28864,5)</f>
        <v>4.3289999999999997</v>
      </c>
      <c r="K28864" s="11"/>
    </row>
    <row r="28865" spans="1:26" x14ac:dyDescent="0.25">
      <c r="B28865" t="s">
        <v>5865</v>
      </c>
      <c r="C28865" t="s">
        <v>9</v>
      </c>
      <c r="D28865" t="s">
        <v>5866</v>
      </c>
      <c r="E28865" s="8">
        <v>2.5999999999999999E-2</v>
      </c>
      <c r="F28865" t="s">
        <v>5123</v>
      </c>
      <c r="G28865" t="s">
        <v>5124</v>
      </c>
      <c r="H28865" s="9">
        <v>79.91</v>
      </c>
      <c r="I28865" t="s">
        <v>5125</v>
      </c>
      <c r="J28865" s="10">
        <f>ROUND(E28865/I28858* H28865,5)</f>
        <v>2.0776599999999998</v>
      </c>
      <c r="K28865" s="11"/>
    </row>
    <row r="28866" spans="1:26" x14ac:dyDescent="0.25">
      <c r="B28866" t="s">
        <v>7274</v>
      </c>
      <c r="C28866" t="s">
        <v>9</v>
      </c>
      <c r="D28866" t="s">
        <v>7275</v>
      </c>
      <c r="E28866" s="8">
        <v>2.5999999999999999E-2</v>
      </c>
      <c r="F28866" t="s">
        <v>5123</v>
      </c>
      <c r="G28866" t="s">
        <v>5124</v>
      </c>
      <c r="H28866" s="9">
        <v>71.39</v>
      </c>
      <c r="I28866" t="s">
        <v>5125</v>
      </c>
      <c r="J28866" s="10">
        <f>ROUND(E28866/I28858* H28866,5)</f>
        <v>1.8561399999999999</v>
      </c>
      <c r="K28866" s="11"/>
    </row>
    <row r="28867" spans="1:26" x14ac:dyDescent="0.25">
      <c r="B28867" t="s">
        <v>6153</v>
      </c>
      <c r="C28867" t="s">
        <v>9</v>
      </c>
      <c r="D28867" t="s">
        <v>6154</v>
      </c>
      <c r="E28867" s="8">
        <v>0.15</v>
      </c>
      <c r="F28867" t="s">
        <v>5123</v>
      </c>
      <c r="G28867" t="s">
        <v>5124</v>
      </c>
      <c r="H28867" s="9">
        <v>67.89</v>
      </c>
      <c r="I28867" t="s">
        <v>5125</v>
      </c>
      <c r="J28867" s="10">
        <f>ROUND(E28867/I28858* H28867,5)</f>
        <v>10.1835</v>
      </c>
      <c r="K28867" s="11"/>
    </row>
    <row r="28868" spans="1:26" x14ac:dyDescent="0.25">
      <c r="B28868" t="s">
        <v>7276</v>
      </c>
      <c r="C28868" t="s">
        <v>9</v>
      </c>
      <c r="D28868" t="s">
        <v>7277</v>
      </c>
      <c r="E28868" s="8">
        <v>2.5999999999999999E-2</v>
      </c>
      <c r="F28868" t="s">
        <v>5123</v>
      </c>
      <c r="G28868" t="s">
        <v>5124</v>
      </c>
      <c r="H28868" s="9">
        <v>57.57</v>
      </c>
      <c r="I28868" t="s">
        <v>5125</v>
      </c>
      <c r="J28868" s="10">
        <f>ROUND(E28868/I28858* H28868,5)</f>
        <v>1.49682</v>
      </c>
      <c r="K28868" s="11"/>
    </row>
    <row r="28869" spans="1:26" x14ac:dyDescent="0.25">
      <c r="D28869" s="12" t="s">
        <v>5130</v>
      </c>
      <c r="E28869" s="11"/>
      <c r="H28869" s="11"/>
      <c r="K28869" s="9">
        <f>SUM(J28864:J28868)</f>
        <v>19.94312</v>
      </c>
    </row>
    <row r="28870" spans="1:26" x14ac:dyDescent="0.25">
      <c r="B28870" s="7" t="s">
        <v>5131</v>
      </c>
      <c r="E28870" s="11"/>
      <c r="H28870" s="11"/>
      <c r="K28870" s="11"/>
    </row>
    <row r="28871" spans="1:26" x14ac:dyDescent="0.25">
      <c r="B28871" t="s">
        <v>7295</v>
      </c>
      <c r="C28871" t="s">
        <v>3757</v>
      </c>
      <c r="D28871" t="s">
        <v>7296</v>
      </c>
      <c r="E28871" s="8">
        <v>1</v>
      </c>
      <c r="G28871" t="s">
        <v>5124</v>
      </c>
      <c r="H28871" s="9">
        <v>191.79</v>
      </c>
      <c r="I28871" t="s">
        <v>5125</v>
      </c>
      <c r="J28871" s="10">
        <f>ROUND(E28871* H28871,5)</f>
        <v>191.79</v>
      </c>
      <c r="K28871" s="11"/>
    </row>
    <row r="28872" spans="1:26" x14ac:dyDescent="0.25">
      <c r="D28872" s="12" t="s">
        <v>5140</v>
      </c>
      <c r="E28872" s="11"/>
      <c r="H28872" s="11"/>
      <c r="K28872" s="9">
        <f>SUM(J28871:J28871)</f>
        <v>191.79</v>
      </c>
    </row>
    <row r="28873" spans="1:26" x14ac:dyDescent="0.25">
      <c r="E28873" s="11"/>
      <c r="H28873" s="11"/>
      <c r="K28873" s="11"/>
    </row>
    <row r="28874" spans="1:26" x14ac:dyDescent="0.25">
      <c r="D28874" s="12" t="s">
        <v>5142</v>
      </c>
      <c r="E28874" s="11"/>
      <c r="H28874" s="11">
        <v>1.5</v>
      </c>
      <c r="I28874" t="s">
        <v>5143</v>
      </c>
      <c r="J28874">
        <f>ROUND(H28874/100*K28862,5)</f>
        <v>5.1589999999999997E-2</v>
      </c>
      <c r="K28874" s="11"/>
    </row>
    <row r="28875" spans="1:26" x14ac:dyDescent="0.25">
      <c r="D28875" s="12" t="s">
        <v>5141</v>
      </c>
      <c r="E28875" s="11"/>
      <c r="H28875" s="11"/>
      <c r="K28875" s="13">
        <f>SUM(J28859:J28874)</f>
        <v>215.22405999999998</v>
      </c>
    </row>
    <row r="28876" spans="1:26" x14ac:dyDescent="0.25">
      <c r="D28876" s="12" t="s">
        <v>5157</v>
      </c>
      <c r="E28876" s="11"/>
      <c r="H28876" s="11">
        <v>6</v>
      </c>
      <c r="I28876" t="s">
        <v>5143</v>
      </c>
      <c r="K28876" s="9">
        <f>ROUND(H28876/100*K28875,5)</f>
        <v>12.91344</v>
      </c>
    </row>
    <row r="28877" spans="1:26" x14ac:dyDescent="0.25">
      <c r="D28877" s="12" t="s">
        <v>5144</v>
      </c>
      <c r="E28877" s="11"/>
      <c r="H28877" s="11"/>
      <c r="K28877" s="13">
        <f>SUM(K28875:K28876)</f>
        <v>228.13749999999999</v>
      </c>
    </row>
    <row r="28879" spans="1:26" ht="45" customHeight="1" x14ac:dyDescent="0.25">
      <c r="A28879" s="4" t="s">
        <v>7297</v>
      </c>
      <c r="B28879" s="4" t="s">
        <v>3771</v>
      </c>
      <c r="C28879" s="1" t="s">
        <v>3757</v>
      </c>
      <c r="D28879" s="28" t="s">
        <v>3772</v>
      </c>
      <c r="E28879" s="29"/>
      <c r="F28879" s="29"/>
      <c r="G28879" s="1"/>
      <c r="H28879" s="5" t="s">
        <v>5119</v>
      </c>
      <c r="I28879" s="30">
        <v>1</v>
      </c>
      <c r="J28879" s="31"/>
      <c r="K28879" s="6">
        <f>ROUND(K28898,2)</f>
        <v>260.35000000000002</v>
      </c>
      <c r="L28879" s="1"/>
      <c r="M28879" s="1"/>
      <c r="N28879" s="1"/>
      <c r="O28879" s="1"/>
      <c r="P28879" s="1"/>
      <c r="Q28879" s="1"/>
      <c r="R28879" s="1"/>
      <c r="S28879" s="1"/>
      <c r="T28879" s="1"/>
      <c r="U28879" s="1"/>
      <c r="V28879" s="1"/>
      <c r="W28879" s="1"/>
      <c r="X28879" s="1"/>
      <c r="Y28879" s="1"/>
      <c r="Z28879" s="1"/>
    </row>
    <row r="28880" spans="1:26" x14ac:dyDescent="0.25">
      <c r="B28880" s="7" t="s">
        <v>5120</v>
      </c>
    </row>
    <row r="28881" spans="2:11" x14ac:dyDescent="0.25">
      <c r="B28881" t="s">
        <v>5182</v>
      </c>
      <c r="C28881" t="s">
        <v>9</v>
      </c>
      <c r="D28881" t="s">
        <v>5183</v>
      </c>
      <c r="E28881" s="8">
        <v>7.7899999999999997E-2</v>
      </c>
      <c r="F28881" t="s">
        <v>5123</v>
      </c>
      <c r="G28881" t="s">
        <v>5124</v>
      </c>
      <c r="H28881" s="9">
        <v>24.55</v>
      </c>
      <c r="I28881" t="s">
        <v>5125</v>
      </c>
      <c r="J28881" s="10">
        <f>ROUND(E28881/I28879* H28881,5)</f>
        <v>1.91245</v>
      </c>
      <c r="K28881" s="11"/>
    </row>
    <row r="28882" spans="2:11" x14ac:dyDescent="0.25">
      <c r="B28882" t="s">
        <v>5314</v>
      </c>
      <c r="C28882" t="s">
        <v>9</v>
      </c>
      <c r="D28882" t="s">
        <v>5315</v>
      </c>
      <c r="E28882" s="8">
        <v>5.1900000000000002E-2</v>
      </c>
      <c r="F28882" t="s">
        <v>5123</v>
      </c>
      <c r="G28882" t="s">
        <v>5124</v>
      </c>
      <c r="H28882" s="9">
        <v>29.42</v>
      </c>
      <c r="I28882" t="s">
        <v>5125</v>
      </c>
      <c r="J28882" s="10">
        <f>ROUND(E28882/I28879* H28882,5)</f>
        <v>1.5268999999999999</v>
      </c>
      <c r="K28882" s="11"/>
    </row>
    <row r="28883" spans="2:11" x14ac:dyDescent="0.25">
      <c r="D28883" s="12" t="s">
        <v>5126</v>
      </c>
      <c r="E28883" s="11"/>
      <c r="H28883" s="11"/>
      <c r="K28883" s="9">
        <f>SUM(J28881:J28882)</f>
        <v>3.4393500000000001</v>
      </c>
    </row>
    <row r="28884" spans="2:11" x14ac:dyDescent="0.25">
      <c r="B28884" s="7" t="s">
        <v>5127</v>
      </c>
      <c r="E28884" s="11"/>
      <c r="H28884" s="11"/>
      <c r="K28884" s="11"/>
    </row>
    <row r="28885" spans="2:11" x14ac:dyDescent="0.25">
      <c r="B28885" t="s">
        <v>5865</v>
      </c>
      <c r="C28885" t="s">
        <v>9</v>
      </c>
      <c r="D28885" t="s">
        <v>5866</v>
      </c>
      <c r="E28885" s="8">
        <v>2.5999999999999999E-2</v>
      </c>
      <c r="F28885" t="s">
        <v>5123</v>
      </c>
      <c r="G28885" t="s">
        <v>5124</v>
      </c>
      <c r="H28885" s="9">
        <v>79.91</v>
      </c>
      <c r="I28885" t="s">
        <v>5125</v>
      </c>
      <c r="J28885" s="10">
        <f>ROUND(E28885/I28879* H28885,5)</f>
        <v>2.0776599999999998</v>
      </c>
      <c r="K28885" s="11"/>
    </row>
    <row r="28886" spans="2:11" x14ac:dyDescent="0.25">
      <c r="B28886" t="s">
        <v>7293</v>
      </c>
      <c r="C28886" t="s">
        <v>3757</v>
      </c>
      <c r="D28886" t="s">
        <v>7294</v>
      </c>
      <c r="E28886" s="8">
        <v>0.86580000000000001</v>
      </c>
      <c r="F28886" t="s">
        <v>5123</v>
      </c>
      <c r="G28886" t="s">
        <v>5124</v>
      </c>
      <c r="H28886" s="9">
        <v>5</v>
      </c>
      <c r="I28886" t="s">
        <v>5125</v>
      </c>
      <c r="J28886" s="10">
        <f>ROUND(E28886/I28879* H28886,5)</f>
        <v>4.3289999999999997</v>
      </c>
      <c r="K28886" s="11"/>
    </row>
    <row r="28887" spans="2:11" x14ac:dyDescent="0.25">
      <c r="B28887" t="s">
        <v>7276</v>
      </c>
      <c r="C28887" t="s">
        <v>9</v>
      </c>
      <c r="D28887" t="s">
        <v>7277</v>
      </c>
      <c r="E28887" s="8">
        <v>2.5999999999999999E-2</v>
      </c>
      <c r="F28887" t="s">
        <v>5123</v>
      </c>
      <c r="G28887" t="s">
        <v>5124</v>
      </c>
      <c r="H28887" s="9">
        <v>57.57</v>
      </c>
      <c r="I28887" t="s">
        <v>5125</v>
      </c>
      <c r="J28887" s="10">
        <f>ROUND(E28887/I28879* H28887,5)</f>
        <v>1.49682</v>
      </c>
      <c r="K28887" s="11"/>
    </row>
    <row r="28888" spans="2:11" x14ac:dyDescent="0.25">
      <c r="B28888" t="s">
        <v>6153</v>
      </c>
      <c r="C28888" t="s">
        <v>9</v>
      </c>
      <c r="D28888" t="s">
        <v>6154</v>
      </c>
      <c r="E28888" s="8">
        <v>0.15</v>
      </c>
      <c r="F28888" t="s">
        <v>5123</v>
      </c>
      <c r="G28888" t="s">
        <v>5124</v>
      </c>
      <c r="H28888" s="9">
        <v>67.89</v>
      </c>
      <c r="I28888" t="s">
        <v>5125</v>
      </c>
      <c r="J28888" s="10">
        <f>ROUND(E28888/I28879* H28888,5)</f>
        <v>10.1835</v>
      </c>
      <c r="K28888" s="11"/>
    </row>
    <row r="28889" spans="2:11" x14ac:dyDescent="0.25">
      <c r="B28889" t="s">
        <v>7274</v>
      </c>
      <c r="C28889" t="s">
        <v>9</v>
      </c>
      <c r="D28889" t="s">
        <v>7275</v>
      </c>
      <c r="E28889" s="8">
        <v>2.5999999999999999E-2</v>
      </c>
      <c r="F28889" t="s">
        <v>5123</v>
      </c>
      <c r="G28889" t="s">
        <v>5124</v>
      </c>
      <c r="H28889" s="9">
        <v>71.39</v>
      </c>
      <c r="I28889" t="s">
        <v>5125</v>
      </c>
      <c r="J28889" s="10">
        <f>ROUND(E28889/I28879* H28889,5)</f>
        <v>1.8561399999999999</v>
      </c>
      <c r="K28889" s="11"/>
    </row>
    <row r="28890" spans="2:11" x14ac:dyDescent="0.25">
      <c r="D28890" s="12" t="s">
        <v>5130</v>
      </c>
      <c r="E28890" s="11"/>
      <c r="H28890" s="11"/>
      <c r="K28890" s="9">
        <f>SUM(J28885:J28889)</f>
        <v>19.94312</v>
      </c>
    </row>
    <row r="28891" spans="2:11" x14ac:dyDescent="0.25">
      <c r="B28891" s="7" t="s">
        <v>5131</v>
      </c>
      <c r="E28891" s="11"/>
      <c r="H28891" s="11"/>
      <c r="K28891" s="11"/>
    </row>
    <row r="28892" spans="2:11" x14ac:dyDescent="0.25">
      <c r="B28892" t="s">
        <v>7298</v>
      </c>
      <c r="C28892" t="s">
        <v>3757</v>
      </c>
      <c r="D28892" t="s">
        <v>7299</v>
      </c>
      <c r="E28892" s="8">
        <v>1</v>
      </c>
      <c r="G28892" t="s">
        <v>5124</v>
      </c>
      <c r="H28892" s="9">
        <v>222.18</v>
      </c>
      <c r="I28892" t="s">
        <v>5125</v>
      </c>
      <c r="J28892" s="10">
        <f>ROUND(E28892* H28892,5)</f>
        <v>222.18</v>
      </c>
      <c r="K28892" s="11"/>
    </row>
    <row r="28893" spans="2:11" x14ac:dyDescent="0.25">
      <c r="D28893" s="12" t="s">
        <v>5140</v>
      </c>
      <c r="E28893" s="11"/>
      <c r="H28893" s="11"/>
      <c r="K28893" s="9">
        <f>SUM(J28892:J28892)</f>
        <v>222.18</v>
      </c>
    </row>
    <row r="28894" spans="2:11" x14ac:dyDescent="0.25">
      <c r="E28894" s="11"/>
      <c r="H28894" s="11"/>
      <c r="K28894" s="11"/>
    </row>
    <row r="28895" spans="2:11" x14ac:dyDescent="0.25">
      <c r="D28895" s="12" t="s">
        <v>5142</v>
      </c>
      <c r="E28895" s="11"/>
      <c r="H28895" s="11">
        <v>1.5</v>
      </c>
      <c r="I28895" t="s">
        <v>5143</v>
      </c>
      <c r="J28895">
        <f>ROUND(H28895/100*K28883,5)</f>
        <v>5.1589999999999997E-2</v>
      </c>
      <c r="K28895" s="11"/>
    </row>
    <row r="28896" spans="2:11" x14ac:dyDescent="0.25">
      <c r="D28896" s="12" t="s">
        <v>5141</v>
      </c>
      <c r="E28896" s="11"/>
      <c r="H28896" s="11"/>
      <c r="K28896" s="13">
        <f>SUM(J28880:J28895)</f>
        <v>245.61406000000002</v>
      </c>
    </row>
    <row r="28897" spans="1:26" x14ac:dyDescent="0.25">
      <c r="D28897" s="12" t="s">
        <v>5157</v>
      </c>
      <c r="E28897" s="11"/>
      <c r="H28897" s="11">
        <v>6</v>
      </c>
      <c r="I28897" t="s">
        <v>5143</v>
      </c>
      <c r="K28897" s="9">
        <f>ROUND(H28897/100*K28896,5)</f>
        <v>14.736840000000001</v>
      </c>
    </row>
    <row r="28898" spans="1:26" x14ac:dyDescent="0.25">
      <c r="D28898" s="12" t="s">
        <v>5144</v>
      </c>
      <c r="E28898" s="11"/>
      <c r="H28898" s="11"/>
      <c r="K28898" s="13">
        <f>SUM(K28896:K28897)</f>
        <v>260.35090000000002</v>
      </c>
    </row>
    <row r="28900" spans="1:26" ht="45" customHeight="1" x14ac:dyDescent="0.25">
      <c r="A28900" s="4" t="s">
        <v>7300</v>
      </c>
      <c r="B28900" s="4" t="s">
        <v>3773</v>
      </c>
      <c r="C28900" s="1" t="s">
        <v>3757</v>
      </c>
      <c r="D28900" s="28" t="s">
        <v>3774</v>
      </c>
      <c r="E28900" s="29"/>
      <c r="F28900" s="29"/>
      <c r="G28900" s="1"/>
      <c r="H28900" s="5" t="s">
        <v>5119</v>
      </c>
      <c r="I28900" s="30">
        <v>1</v>
      </c>
      <c r="J28900" s="31"/>
      <c r="K28900" s="6">
        <f>ROUND(K28919,2)</f>
        <v>314.06</v>
      </c>
      <c r="L28900" s="1"/>
      <c r="M28900" s="1"/>
      <c r="N28900" s="1"/>
      <c r="O28900" s="1"/>
      <c r="P28900" s="1"/>
      <c r="Q28900" s="1"/>
      <c r="R28900" s="1"/>
      <c r="S28900" s="1"/>
      <c r="T28900" s="1"/>
      <c r="U28900" s="1"/>
      <c r="V28900" s="1"/>
      <c r="W28900" s="1"/>
      <c r="X28900" s="1"/>
      <c r="Y28900" s="1"/>
      <c r="Z28900" s="1"/>
    </row>
    <row r="28901" spans="1:26" x14ac:dyDescent="0.25">
      <c r="B28901" s="7" t="s">
        <v>5120</v>
      </c>
    </row>
    <row r="28902" spans="1:26" x14ac:dyDescent="0.25">
      <c r="B28902" t="s">
        <v>5314</v>
      </c>
      <c r="C28902" t="s">
        <v>9</v>
      </c>
      <c r="D28902" t="s">
        <v>5315</v>
      </c>
      <c r="E28902" s="8">
        <v>5.1900000000000002E-2</v>
      </c>
      <c r="F28902" t="s">
        <v>5123</v>
      </c>
      <c r="G28902" t="s">
        <v>5124</v>
      </c>
      <c r="H28902" s="9">
        <v>29.42</v>
      </c>
      <c r="I28902" t="s">
        <v>5125</v>
      </c>
      <c r="J28902" s="10">
        <f>ROUND(E28902/I28900* H28902,5)</f>
        <v>1.5268999999999999</v>
      </c>
      <c r="K28902" s="11"/>
    </row>
    <row r="28903" spans="1:26" x14ac:dyDescent="0.25">
      <c r="B28903" t="s">
        <v>5182</v>
      </c>
      <c r="C28903" t="s">
        <v>9</v>
      </c>
      <c r="D28903" t="s">
        <v>5183</v>
      </c>
      <c r="E28903" s="8">
        <v>7.7899999999999997E-2</v>
      </c>
      <c r="F28903" t="s">
        <v>5123</v>
      </c>
      <c r="G28903" t="s">
        <v>5124</v>
      </c>
      <c r="H28903" s="9">
        <v>24.55</v>
      </c>
      <c r="I28903" t="s">
        <v>5125</v>
      </c>
      <c r="J28903" s="10">
        <f>ROUND(E28903/I28900* H28903,5)</f>
        <v>1.91245</v>
      </c>
      <c r="K28903" s="11"/>
    </row>
    <row r="28904" spans="1:26" x14ac:dyDescent="0.25">
      <c r="D28904" s="12" t="s">
        <v>5126</v>
      </c>
      <c r="E28904" s="11"/>
      <c r="H28904" s="11"/>
      <c r="K28904" s="9">
        <f>SUM(J28902:J28903)</f>
        <v>3.4393500000000001</v>
      </c>
    </row>
    <row r="28905" spans="1:26" x14ac:dyDescent="0.25">
      <c r="B28905" s="7" t="s">
        <v>5127</v>
      </c>
      <c r="E28905" s="11"/>
      <c r="H28905" s="11"/>
      <c r="K28905" s="11"/>
    </row>
    <row r="28906" spans="1:26" x14ac:dyDescent="0.25">
      <c r="B28906" t="s">
        <v>7274</v>
      </c>
      <c r="C28906" t="s">
        <v>9</v>
      </c>
      <c r="D28906" t="s">
        <v>7275</v>
      </c>
      <c r="E28906" s="8">
        <v>2.5999999999999999E-2</v>
      </c>
      <c r="F28906" t="s">
        <v>5123</v>
      </c>
      <c r="G28906" t="s">
        <v>5124</v>
      </c>
      <c r="H28906" s="9">
        <v>71.39</v>
      </c>
      <c r="I28906" t="s">
        <v>5125</v>
      </c>
      <c r="J28906" s="10">
        <f>ROUND(E28906/I28900* H28906,5)</f>
        <v>1.8561399999999999</v>
      </c>
      <c r="K28906" s="11"/>
    </row>
    <row r="28907" spans="1:26" x14ac:dyDescent="0.25">
      <c r="B28907" t="s">
        <v>7293</v>
      </c>
      <c r="C28907" t="s">
        <v>3757</v>
      </c>
      <c r="D28907" t="s">
        <v>7294</v>
      </c>
      <c r="E28907" s="8">
        <v>0.86580000000000001</v>
      </c>
      <c r="F28907" t="s">
        <v>5123</v>
      </c>
      <c r="G28907" t="s">
        <v>5124</v>
      </c>
      <c r="H28907" s="9">
        <v>5</v>
      </c>
      <c r="I28907" t="s">
        <v>5125</v>
      </c>
      <c r="J28907" s="10">
        <f>ROUND(E28907/I28900* H28907,5)</f>
        <v>4.3289999999999997</v>
      </c>
      <c r="K28907" s="11"/>
    </row>
    <row r="28908" spans="1:26" x14ac:dyDescent="0.25">
      <c r="B28908" t="s">
        <v>7276</v>
      </c>
      <c r="C28908" t="s">
        <v>9</v>
      </c>
      <c r="D28908" t="s">
        <v>7277</v>
      </c>
      <c r="E28908" s="8">
        <v>2.5999999999999999E-2</v>
      </c>
      <c r="F28908" t="s">
        <v>5123</v>
      </c>
      <c r="G28908" t="s">
        <v>5124</v>
      </c>
      <c r="H28908" s="9">
        <v>57.57</v>
      </c>
      <c r="I28908" t="s">
        <v>5125</v>
      </c>
      <c r="J28908" s="10">
        <f>ROUND(E28908/I28900* H28908,5)</f>
        <v>1.49682</v>
      </c>
      <c r="K28908" s="11"/>
    </row>
    <row r="28909" spans="1:26" x14ac:dyDescent="0.25">
      <c r="B28909" t="s">
        <v>6153</v>
      </c>
      <c r="C28909" t="s">
        <v>9</v>
      </c>
      <c r="D28909" t="s">
        <v>6154</v>
      </c>
      <c r="E28909" s="8">
        <v>0.15</v>
      </c>
      <c r="F28909" t="s">
        <v>5123</v>
      </c>
      <c r="G28909" t="s">
        <v>5124</v>
      </c>
      <c r="H28909" s="9">
        <v>67.89</v>
      </c>
      <c r="I28909" t="s">
        <v>5125</v>
      </c>
      <c r="J28909" s="10">
        <f>ROUND(E28909/I28900* H28909,5)</f>
        <v>10.1835</v>
      </c>
      <c r="K28909" s="11"/>
    </row>
    <row r="28910" spans="1:26" x14ac:dyDescent="0.25">
      <c r="B28910" t="s">
        <v>5865</v>
      </c>
      <c r="C28910" t="s">
        <v>9</v>
      </c>
      <c r="D28910" t="s">
        <v>5866</v>
      </c>
      <c r="E28910" s="8">
        <v>2.5999999999999999E-2</v>
      </c>
      <c r="F28910" t="s">
        <v>5123</v>
      </c>
      <c r="G28910" t="s">
        <v>5124</v>
      </c>
      <c r="H28910" s="9">
        <v>79.91</v>
      </c>
      <c r="I28910" t="s">
        <v>5125</v>
      </c>
      <c r="J28910" s="10">
        <f>ROUND(E28910/I28900* H28910,5)</f>
        <v>2.0776599999999998</v>
      </c>
      <c r="K28910" s="11"/>
    </row>
    <row r="28911" spans="1:26" x14ac:dyDescent="0.25">
      <c r="D28911" s="12" t="s">
        <v>5130</v>
      </c>
      <c r="E28911" s="11"/>
      <c r="H28911" s="11"/>
      <c r="K28911" s="9">
        <f>SUM(J28906:J28910)</f>
        <v>19.94312</v>
      </c>
    </row>
    <row r="28912" spans="1:26" x14ac:dyDescent="0.25">
      <c r="B28912" s="7" t="s">
        <v>5131</v>
      </c>
      <c r="E28912" s="11"/>
      <c r="H28912" s="11"/>
      <c r="K28912" s="11"/>
    </row>
    <row r="28913" spans="1:26" x14ac:dyDescent="0.25">
      <c r="B28913" t="s">
        <v>7301</v>
      </c>
      <c r="C28913" t="s">
        <v>3757</v>
      </c>
      <c r="D28913" t="s">
        <v>7302</v>
      </c>
      <c r="E28913" s="8">
        <v>1</v>
      </c>
      <c r="G28913" t="s">
        <v>5124</v>
      </c>
      <c r="H28913" s="9">
        <v>272.85000000000002</v>
      </c>
      <c r="I28913" t="s">
        <v>5125</v>
      </c>
      <c r="J28913" s="10">
        <f>ROUND(E28913* H28913,5)</f>
        <v>272.85000000000002</v>
      </c>
      <c r="K28913" s="11"/>
    </row>
    <row r="28914" spans="1:26" x14ac:dyDescent="0.25">
      <c r="D28914" s="12" t="s">
        <v>5140</v>
      </c>
      <c r="E28914" s="11"/>
      <c r="H28914" s="11"/>
      <c r="K28914" s="9">
        <f>SUM(J28913:J28913)</f>
        <v>272.85000000000002</v>
      </c>
    </row>
    <row r="28915" spans="1:26" x14ac:dyDescent="0.25">
      <c r="E28915" s="11"/>
      <c r="H28915" s="11"/>
      <c r="K28915" s="11"/>
    </row>
    <row r="28916" spans="1:26" x14ac:dyDescent="0.25">
      <c r="D28916" s="12" t="s">
        <v>5142</v>
      </c>
      <c r="E28916" s="11"/>
      <c r="H28916" s="11">
        <v>1.5</v>
      </c>
      <c r="I28916" t="s">
        <v>5143</v>
      </c>
      <c r="J28916">
        <f>ROUND(H28916/100*K28904,5)</f>
        <v>5.1589999999999997E-2</v>
      </c>
      <c r="K28916" s="11"/>
    </row>
    <row r="28917" spans="1:26" x14ac:dyDescent="0.25">
      <c r="D28917" s="12" t="s">
        <v>5141</v>
      </c>
      <c r="E28917" s="11"/>
      <c r="H28917" s="11"/>
      <c r="K28917" s="13">
        <f>SUM(J28901:J28916)</f>
        <v>296.28406000000001</v>
      </c>
    </row>
    <row r="28918" spans="1:26" x14ac:dyDescent="0.25">
      <c r="D28918" s="12" t="s">
        <v>5157</v>
      </c>
      <c r="E28918" s="11"/>
      <c r="H28918" s="11">
        <v>6</v>
      </c>
      <c r="I28918" t="s">
        <v>5143</v>
      </c>
      <c r="K28918" s="9">
        <f>ROUND(H28918/100*K28917,5)</f>
        <v>17.77704</v>
      </c>
    </row>
    <row r="28919" spans="1:26" x14ac:dyDescent="0.25">
      <c r="D28919" s="12" t="s">
        <v>5144</v>
      </c>
      <c r="E28919" s="11"/>
      <c r="H28919" s="11"/>
      <c r="K28919" s="13">
        <f>SUM(K28917:K28918)</f>
        <v>314.06110000000001</v>
      </c>
    </row>
    <row r="28921" spans="1:26" ht="45" customHeight="1" x14ac:dyDescent="0.25">
      <c r="A28921" s="4" t="s">
        <v>7303</v>
      </c>
      <c r="B28921" s="4" t="s">
        <v>3777</v>
      </c>
      <c r="C28921" s="1" t="s">
        <v>166</v>
      </c>
      <c r="D28921" s="28" t="s">
        <v>3778</v>
      </c>
      <c r="E28921" s="29"/>
      <c r="F28921" s="29"/>
      <c r="G28921" s="1"/>
      <c r="H28921" s="5" t="s">
        <v>5119</v>
      </c>
      <c r="I28921" s="30">
        <v>1</v>
      </c>
      <c r="J28921" s="31"/>
      <c r="K28921" s="6">
        <f>ROUND(K28948,2)</f>
        <v>144.44</v>
      </c>
      <c r="L28921" s="1"/>
      <c r="M28921" s="1"/>
      <c r="N28921" s="1"/>
      <c r="O28921" s="1"/>
      <c r="P28921" s="1"/>
      <c r="Q28921" s="1"/>
      <c r="R28921" s="1"/>
      <c r="S28921" s="1"/>
      <c r="T28921" s="1"/>
      <c r="U28921" s="1"/>
      <c r="V28921" s="1"/>
      <c r="W28921" s="1"/>
      <c r="X28921" s="1"/>
      <c r="Y28921" s="1"/>
      <c r="Z28921" s="1"/>
    </row>
    <row r="28922" spans="1:26" x14ac:dyDescent="0.25">
      <c r="B28922" s="7" t="s">
        <v>5120</v>
      </c>
    </row>
    <row r="28923" spans="1:26" x14ac:dyDescent="0.25">
      <c r="B28923" t="s">
        <v>5182</v>
      </c>
      <c r="C28923" t="s">
        <v>9</v>
      </c>
      <c r="D28923" t="s">
        <v>5183</v>
      </c>
      <c r="E28923" s="8">
        <v>0.75900999999999996</v>
      </c>
      <c r="F28923" t="s">
        <v>5123</v>
      </c>
      <c r="G28923" t="s">
        <v>5124</v>
      </c>
      <c r="H28923" s="9">
        <v>24.55</v>
      </c>
      <c r="I28923" t="s">
        <v>5125</v>
      </c>
      <c r="J28923" s="10">
        <f>ROUND(E28923/I28921* H28923,5)</f>
        <v>18.633700000000001</v>
      </c>
      <c r="K28923" s="11"/>
    </row>
    <row r="28924" spans="1:26" x14ac:dyDescent="0.25">
      <c r="B28924" t="s">
        <v>5314</v>
      </c>
      <c r="C28924" t="s">
        <v>9</v>
      </c>
      <c r="D28924" t="s">
        <v>5315</v>
      </c>
      <c r="E28924" s="8">
        <v>0.18975</v>
      </c>
      <c r="F28924" t="s">
        <v>5123</v>
      </c>
      <c r="G28924" t="s">
        <v>5124</v>
      </c>
      <c r="H28924" s="9">
        <v>29.42</v>
      </c>
      <c r="I28924" t="s">
        <v>5125</v>
      </c>
      <c r="J28924" s="10">
        <f>ROUND(E28924/I28921* H28924,5)</f>
        <v>5.5824499999999997</v>
      </c>
      <c r="K28924" s="11"/>
    </row>
    <row r="28925" spans="1:26" x14ac:dyDescent="0.25">
      <c r="B28925" t="s">
        <v>5296</v>
      </c>
      <c r="C28925" t="s">
        <v>9</v>
      </c>
      <c r="D28925" t="s">
        <v>5122</v>
      </c>
      <c r="E28925" s="8">
        <v>0.37951000000000001</v>
      </c>
      <c r="F28925" t="s">
        <v>5123</v>
      </c>
      <c r="G28925" t="s">
        <v>5124</v>
      </c>
      <c r="H28925" s="9">
        <v>25.38</v>
      </c>
      <c r="I28925" t="s">
        <v>5125</v>
      </c>
      <c r="J28925" s="10">
        <f>ROUND(E28925/I28921* H28925,5)</f>
        <v>9.6319599999999994</v>
      </c>
      <c r="K28925" s="11"/>
    </row>
    <row r="28926" spans="1:26" x14ac:dyDescent="0.25">
      <c r="D28926" s="12" t="s">
        <v>5126</v>
      </c>
      <c r="E28926" s="11"/>
      <c r="H28926" s="11"/>
      <c r="K28926" s="9">
        <f>SUM(J28923:J28925)</f>
        <v>33.848109999999998</v>
      </c>
    </row>
    <row r="28927" spans="1:26" x14ac:dyDescent="0.25">
      <c r="B28927" s="7" t="s">
        <v>5127</v>
      </c>
      <c r="E28927" s="11"/>
      <c r="H28927" s="11"/>
      <c r="K28927" s="11"/>
    </row>
    <row r="28928" spans="1:26" x14ac:dyDescent="0.25">
      <c r="B28928" t="s">
        <v>5865</v>
      </c>
      <c r="C28928" t="s">
        <v>9</v>
      </c>
      <c r="D28928" t="s">
        <v>5866</v>
      </c>
      <c r="E28928" s="8">
        <v>0.18975</v>
      </c>
      <c r="F28928" t="s">
        <v>5123</v>
      </c>
      <c r="G28928" t="s">
        <v>5124</v>
      </c>
      <c r="H28928" s="9">
        <v>79.91</v>
      </c>
      <c r="I28928" t="s">
        <v>5125</v>
      </c>
      <c r="J28928" s="10">
        <f>ROUND(E28928/I28921* H28928,5)</f>
        <v>15.16292</v>
      </c>
      <c r="K28928" s="11"/>
    </row>
    <row r="28929" spans="2:11" x14ac:dyDescent="0.25">
      <c r="B28929" t="s">
        <v>7304</v>
      </c>
      <c r="C28929" t="s">
        <v>9</v>
      </c>
      <c r="D28929" t="s">
        <v>7305</v>
      </c>
      <c r="E28929" s="8">
        <v>0.18975</v>
      </c>
      <c r="F28929" t="s">
        <v>5123</v>
      </c>
      <c r="G28929" t="s">
        <v>5124</v>
      </c>
      <c r="H28929" s="9">
        <v>56.59</v>
      </c>
      <c r="I28929" t="s">
        <v>5125</v>
      </c>
      <c r="J28929" s="10">
        <f>ROUND(E28929/I28921* H28929,5)</f>
        <v>10.73795</v>
      </c>
      <c r="K28929" s="11"/>
    </row>
    <row r="28930" spans="2:11" x14ac:dyDescent="0.25">
      <c r="B28930" t="s">
        <v>7306</v>
      </c>
      <c r="C28930" t="s">
        <v>9</v>
      </c>
      <c r="D28930" t="s">
        <v>7307</v>
      </c>
      <c r="E28930" s="8">
        <v>0.18975</v>
      </c>
      <c r="F28930" t="s">
        <v>5123</v>
      </c>
      <c r="G28930" t="s">
        <v>5124</v>
      </c>
      <c r="H28930" s="9">
        <v>30.63</v>
      </c>
      <c r="I28930" t="s">
        <v>5125</v>
      </c>
      <c r="J28930" s="10">
        <f>ROUND(E28930/I28921* H28930,5)</f>
        <v>5.8120399999999997</v>
      </c>
      <c r="K28930" s="11"/>
    </row>
    <row r="28931" spans="2:11" x14ac:dyDescent="0.25">
      <c r="B28931" t="s">
        <v>5324</v>
      </c>
      <c r="C28931" t="s">
        <v>9</v>
      </c>
      <c r="D28931" t="s">
        <v>5325</v>
      </c>
      <c r="E28931" s="8">
        <v>0.18975</v>
      </c>
      <c r="F28931" t="s">
        <v>5123</v>
      </c>
      <c r="G28931" t="s">
        <v>5124</v>
      </c>
      <c r="H28931" s="9">
        <v>42.88</v>
      </c>
      <c r="I28931" t="s">
        <v>5125</v>
      </c>
      <c r="J28931" s="10">
        <f>ROUND(E28931/I28921* H28931,5)</f>
        <v>8.1364800000000006</v>
      </c>
      <c r="K28931" s="11"/>
    </row>
    <row r="28932" spans="2:11" x14ac:dyDescent="0.25">
      <c r="B28932" t="s">
        <v>5320</v>
      </c>
      <c r="C28932" t="s">
        <v>9</v>
      </c>
      <c r="D28932" t="s">
        <v>5321</v>
      </c>
      <c r="E28932" s="8">
        <v>0.18975</v>
      </c>
      <c r="F28932" t="s">
        <v>5123</v>
      </c>
      <c r="G28932" t="s">
        <v>5124</v>
      </c>
      <c r="H28932" s="9">
        <v>8.1999999999999993</v>
      </c>
      <c r="I28932" t="s">
        <v>5125</v>
      </c>
      <c r="J28932" s="10">
        <f>ROUND(E28932/I28921* H28932,5)</f>
        <v>1.5559499999999999</v>
      </c>
      <c r="K28932" s="11"/>
    </row>
    <row r="28933" spans="2:11" x14ac:dyDescent="0.25">
      <c r="B28933" t="s">
        <v>5220</v>
      </c>
      <c r="C28933" t="s">
        <v>9</v>
      </c>
      <c r="D28933" t="s">
        <v>5221</v>
      </c>
      <c r="E28933" s="8">
        <v>0.18975</v>
      </c>
      <c r="F28933" t="s">
        <v>5123</v>
      </c>
      <c r="G28933" t="s">
        <v>5124</v>
      </c>
      <c r="H28933" s="9">
        <v>54.17</v>
      </c>
      <c r="I28933" t="s">
        <v>5125</v>
      </c>
      <c r="J28933" s="10">
        <f>ROUND(E28933/I28921* H28933,5)</f>
        <v>10.27876</v>
      </c>
      <c r="K28933" s="11"/>
    </row>
    <row r="28934" spans="2:11" x14ac:dyDescent="0.25">
      <c r="B28934" t="s">
        <v>7274</v>
      </c>
      <c r="C28934" t="s">
        <v>9</v>
      </c>
      <c r="D28934" t="s">
        <v>7275</v>
      </c>
      <c r="E28934" s="8">
        <v>0.18975</v>
      </c>
      <c r="F28934" t="s">
        <v>5123</v>
      </c>
      <c r="G28934" t="s">
        <v>5124</v>
      </c>
      <c r="H28934" s="9">
        <v>71.39</v>
      </c>
      <c r="I28934" t="s">
        <v>5125</v>
      </c>
      <c r="J28934" s="10">
        <f>ROUND(E28934/I28921* H28934,5)</f>
        <v>13.546250000000001</v>
      </c>
      <c r="K28934" s="11"/>
    </row>
    <row r="28935" spans="2:11" x14ac:dyDescent="0.25">
      <c r="D28935" s="12" t="s">
        <v>5130</v>
      </c>
      <c r="E28935" s="11"/>
      <c r="H28935" s="11"/>
      <c r="K28935" s="9">
        <f>SUM(J28928:J28934)</f>
        <v>65.230350000000001</v>
      </c>
    </row>
    <row r="28936" spans="2:11" x14ac:dyDescent="0.25">
      <c r="B28936" s="7" t="s">
        <v>5131</v>
      </c>
      <c r="E28936" s="11"/>
      <c r="H28936" s="11"/>
      <c r="K28936" s="11"/>
    </row>
    <row r="28937" spans="2:11" x14ac:dyDescent="0.25">
      <c r="B28937" t="s">
        <v>7308</v>
      </c>
      <c r="C28937" t="s">
        <v>3757</v>
      </c>
      <c r="D28937" t="s">
        <v>7309</v>
      </c>
      <c r="E28937" s="8">
        <v>0.192</v>
      </c>
      <c r="G28937" t="s">
        <v>5124</v>
      </c>
      <c r="H28937" s="9">
        <v>79.62</v>
      </c>
      <c r="I28937" t="s">
        <v>5125</v>
      </c>
      <c r="J28937" s="10">
        <f t="shared" ref="J28937:J28942" si="8">ROUND(E28937* H28937,5)</f>
        <v>15.287039999999999</v>
      </c>
      <c r="K28937" s="11"/>
    </row>
    <row r="28938" spans="2:11" x14ac:dyDescent="0.25">
      <c r="B28938" t="s">
        <v>7310</v>
      </c>
      <c r="C28938" t="s">
        <v>3757</v>
      </c>
      <c r="D28938" t="s">
        <v>7311</v>
      </c>
      <c r="E28938" s="8">
        <v>7.1999999999999995E-2</v>
      </c>
      <c r="G28938" t="s">
        <v>5124</v>
      </c>
      <c r="H28938" s="9">
        <v>97.04</v>
      </c>
      <c r="I28938" t="s">
        <v>5125</v>
      </c>
      <c r="J28938" s="10">
        <f t="shared" si="8"/>
        <v>6.9868800000000002</v>
      </c>
      <c r="K28938" s="11"/>
    </row>
    <row r="28939" spans="2:11" x14ac:dyDescent="0.25">
      <c r="B28939" t="s">
        <v>7312</v>
      </c>
      <c r="C28939" t="s">
        <v>1870</v>
      </c>
      <c r="D28939" t="s">
        <v>7313</v>
      </c>
      <c r="E28939" s="8">
        <v>0.5</v>
      </c>
      <c r="G28939" t="s">
        <v>5124</v>
      </c>
      <c r="H28939" s="9">
        <v>0.46</v>
      </c>
      <c r="I28939" t="s">
        <v>5125</v>
      </c>
      <c r="J28939" s="10">
        <f t="shared" si="8"/>
        <v>0.23</v>
      </c>
      <c r="K28939" s="11"/>
    </row>
    <row r="28940" spans="2:11" x14ac:dyDescent="0.25">
      <c r="B28940" t="s">
        <v>7314</v>
      </c>
      <c r="C28940" t="s">
        <v>1870</v>
      </c>
      <c r="D28940" t="s">
        <v>7315</v>
      </c>
      <c r="E28940" s="8">
        <v>0.7</v>
      </c>
      <c r="G28940" t="s">
        <v>5124</v>
      </c>
      <c r="H28940" s="9">
        <v>0.39</v>
      </c>
      <c r="I28940" t="s">
        <v>5125</v>
      </c>
      <c r="J28940" s="10">
        <f t="shared" si="8"/>
        <v>0.27300000000000002</v>
      </c>
      <c r="K28940" s="11"/>
    </row>
    <row r="28941" spans="2:11" x14ac:dyDescent="0.25">
      <c r="B28941" t="s">
        <v>7316</v>
      </c>
      <c r="C28941" t="s">
        <v>1870</v>
      </c>
      <c r="D28941" t="s">
        <v>7317</v>
      </c>
      <c r="E28941" s="8">
        <v>1.2</v>
      </c>
      <c r="G28941" t="s">
        <v>5124</v>
      </c>
      <c r="H28941" s="9">
        <v>0.41</v>
      </c>
      <c r="I28941" t="s">
        <v>5125</v>
      </c>
      <c r="J28941" s="10">
        <f t="shared" si="8"/>
        <v>0.49199999999999999</v>
      </c>
      <c r="K28941" s="11"/>
    </row>
    <row r="28942" spans="2:11" x14ac:dyDescent="0.25">
      <c r="B28942" t="s">
        <v>7318</v>
      </c>
      <c r="C28942" t="s">
        <v>3757</v>
      </c>
      <c r="D28942" t="s">
        <v>7319</v>
      </c>
      <c r="E28942" s="8">
        <v>0.16800000000000001</v>
      </c>
      <c r="G28942" t="s">
        <v>5124</v>
      </c>
      <c r="H28942" s="9">
        <v>79.81</v>
      </c>
      <c r="I28942" t="s">
        <v>5125</v>
      </c>
      <c r="J28942" s="10">
        <f t="shared" si="8"/>
        <v>13.40808</v>
      </c>
      <c r="K28942" s="11"/>
    </row>
    <row r="28943" spans="2:11" x14ac:dyDescent="0.25">
      <c r="D28943" s="12" t="s">
        <v>5140</v>
      </c>
      <c r="E28943" s="11"/>
      <c r="H28943" s="11"/>
      <c r="K28943" s="9">
        <f>SUM(J28937:J28942)</f>
        <v>36.677</v>
      </c>
    </row>
    <row r="28944" spans="2:11" x14ac:dyDescent="0.25">
      <c r="E28944" s="11"/>
      <c r="H28944" s="11"/>
      <c r="K28944" s="11"/>
    </row>
    <row r="28945" spans="1:26" x14ac:dyDescent="0.25">
      <c r="D28945" s="12" t="s">
        <v>5142</v>
      </c>
      <c r="E28945" s="11"/>
      <c r="H28945" s="11">
        <v>1.5</v>
      </c>
      <c r="I28945" t="s">
        <v>5143</v>
      </c>
      <c r="J28945">
        <f>ROUND(H28945/100*K28926,5)</f>
        <v>0.50771999999999995</v>
      </c>
      <c r="K28945" s="11"/>
    </row>
    <row r="28946" spans="1:26" x14ac:dyDescent="0.25">
      <c r="D28946" s="12" t="s">
        <v>5141</v>
      </c>
      <c r="E28946" s="11"/>
      <c r="H28946" s="11"/>
      <c r="K28946" s="13">
        <f>SUM(J28922:J28945)</f>
        <v>136.26318000000003</v>
      </c>
    </row>
    <row r="28947" spans="1:26" x14ac:dyDescent="0.25">
      <c r="D28947" s="12" t="s">
        <v>5157</v>
      </c>
      <c r="E28947" s="11"/>
      <c r="H28947" s="11">
        <v>6</v>
      </c>
      <c r="I28947" t="s">
        <v>5143</v>
      </c>
      <c r="K28947" s="9">
        <f>ROUND(H28947/100*K28946,5)</f>
        <v>8.1757899999999992</v>
      </c>
    </row>
    <row r="28948" spans="1:26" x14ac:dyDescent="0.25">
      <c r="D28948" s="12" t="s">
        <v>5144</v>
      </c>
      <c r="E28948" s="11"/>
      <c r="H28948" s="11"/>
      <c r="K28948" s="13">
        <f>SUM(K28946:K28947)</f>
        <v>144.43897000000004</v>
      </c>
    </row>
    <row r="28950" spans="1:26" ht="45" customHeight="1" x14ac:dyDescent="0.25">
      <c r="A28950" s="4" t="s">
        <v>7320</v>
      </c>
      <c r="B28950" s="4" t="s">
        <v>3779</v>
      </c>
      <c r="C28950" s="1" t="s">
        <v>166</v>
      </c>
      <c r="D28950" s="28" t="s">
        <v>3780</v>
      </c>
      <c r="E28950" s="29"/>
      <c r="F28950" s="29"/>
      <c r="G28950" s="1"/>
      <c r="H28950" s="5" t="s">
        <v>5119</v>
      </c>
      <c r="I28950" s="30">
        <v>1</v>
      </c>
      <c r="J28950" s="31"/>
      <c r="K28950" s="6">
        <f>ROUND(K28977,2)</f>
        <v>94.21</v>
      </c>
      <c r="L28950" s="1"/>
      <c r="M28950" s="1"/>
      <c r="N28950" s="1"/>
      <c r="O28950" s="1"/>
      <c r="P28950" s="1"/>
      <c r="Q28950" s="1"/>
      <c r="R28950" s="1"/>
      <c r="S28950" s="1"/>
      <c r="T28950" s="1"/>
      <c r="U28950" s="1"/>
      <c r="V28950" s="1"/>
      <c r="W28950" s="1"/>
      <c r="X28950" s="1"/>
      <c r="Y28950" s="1"/>
      <c r="Z28950" s="1"/>
    </row>
    <row r="28951" spans="1:26" x14ac:dyDescent="0.25">
      <c r="B28951" s="7" t="s">
        <v>5120</v>
      </c>
    </row>
    <row r="28952" spans="1:26" x14ac:dyDescent="0.25">
      <c r="B28952" t="s">
        <v>5314</v>
      </c>
      <c r="C28952" t="s">
        <v>9</v>
      </c>
      <c r="D28952" t="s">
        <v>5315</v>
      </c>
      <c r="E28952" s="8">
        <v>0.10471</v>
      </c>
      <c r="F28952" t="s">
        <v>5123</v>
      </c>
      <c r="G28952" t="s">
        <v>5124</v>
      </c>
      <c r="H28952" s="9">
        <v>29.42</v>
      </c>
      <c r="I28952" t="s">
        <v>5125</v>
      </c>
      <c r="J28952" s="10">
        <f>ROUND(E28952/I28950* H28952,5)</f>
        <v>3.0805699999999998</v>
      </c>
      <c r="K28952" s="11"/>
    </row>
    <row r="28953" spans="1:26" x14ac:dyDescent="0.25">
      <c r="B28953" t="s">
        <v>5296</v>
      </c>
      <c r="C28953" t="s">
        <v>9</v>
      </c>
      <c r="D28953" t="s">
        <v>5122</v>
      </c>
      <c r="E28953" s="8">
        <v>0.20942</v>
      </c>
      <c r="F28953" t="s">
        <v>5123</v>
      </c>
      <c r="G28953" t="s">
        <v>5124</v>
      </c>
      <c r="H28953" s="9">
        <v>25.38</v>
      </c>
      <c r="I28953" t="s">
        <v>5125</v>
      </c>
      <c r="J28953" s="10">
        <f>ROUND(E28953/I28950* H28953,5)</f>
        <v>5.31508</v>
      </c>
      <c r="K28953" s="11"/>
    </row>
    <row r="28954" spans="1:26" x14ac:dyDescent="0.25">
      <c r="B28954" t="s">
        <v>5182</v>
      </c>
      <c r="C28954" t="s">
        <v>9</v>
      </c>
      <c r="D28954" t="s">
        <v>5183</v>
      </c>
      <c r="E28954" s="8">
        <v>0.41885</v>
      </c>
      <c r="F28954" t="s">
        <v>5123</v>
      </c>
      <c r="G28954" t="s">
        <v>5124</v>
      </c>
      <c r="H28954" s="9">
        <v>24.55</v>
      </c>
      <c r="I28954" t="s">
        <v>5125</v>
      </c>
      <c r="J28954" s="10">
        <f>ROUND(E28954/I28950* H28954,5)</f>
        <v>10.282769999999999</v>
      </c>
      <c r="K28954" s="11"/>
    </row>
    <row r="28955" spans="1:26" x14ac:dyDescent="0.25">
      <c r="D28955" s="12" t="s">
        <v>5126</v>
      </c>
      <c r="E28955" s="11"/>
      <c r="H28955" s="11"/>
      <c r="K28955" s="9">
        <f>SUM(J28952:J28954)</f>
        <v>18.678419999999999</v>
      </c>
    </row>
    <row r="28956" spans="1:26" x14ac:dyDescent="0.25">
      <c r="B28956" s="7" t="s">
        <v>5127</v>
      </c>
      <c r="E28956" s="11"/>
      <c r="H28956" s="11"/>
      <c r="K28956" s="11"/>
    </row>
    <row r="28957" spans="1:26" x14ac:dyDescent="0.25">
      <c r="B28957" t="s">
        <v>5320</v>
      </c>
      <c r="C28957" t="s">
        <v>9</v>
      </c>
      <c r="D28957" t="s">
        <v>5321</v>
      </c>
      <c r="E28957" s="8">
        <v>0.10471</v>
      </c>
      <c r="F28957" t="s">
        <v>5123</v>
      </c>
      <c r="G28957" t="s">
        <v>5124</v>
      </c>
      <c r="H28957" s="9">
        <v>8.1999999999999993</v>
      </c>
      <c r="I28957" t="s">
        <v>5125</v>
      </c>
      <c r="J28957" s="10">
        <f>ROUND(E28957/I28950* H28957,5)</f>
        <v>0.85862000000000005</v>
      </c>
      <c r="K28957" s="11"/>
    </row>
    <row r="28958" spans="1:26" x14ac:dyDescent="0.25">
      <c r="B28958" t="s">
        <v>5865</v>
      </c>
      <c r="C28958" t="s">
        <v>9</v>
      </c>
      <c r="D28958" t="s">
        <v>5866</v>
      </c>
      <c r="E28958" s="8">
        <v>0.10471</v>
      </c>
      <c r="F28958" t="s">
        <v>5123</v>
      </c>
      <c r="G28958" t="s">
        <v>5124</v>
      </c>
      <c r="H28958" s="9">
        <v>79.91</v>
      </c>
      <c r="I28958" t="s">
        <v>5125</v>
      </c>
      <c r="J28958" s="10">
        <f>ROUND(E28958/I28950* H28958,5)</f>
        <v>8.3673800000000007</v>
      </c>
      <c r="K28958" s="11"/>
    </row>
    <row r="28959" spans="1:26" x14ac:dyDescent="0.25">
      <c r="B28959" t="s">
        <v>5220</v>
      </c>
      <c r="C28959" t="s">
        <v>9</v>
      </c>
      <c r="D28959" t="s">
        <v>5221</v>
      </c>
      <c r="E28959" s="8">
        <v>0.10471</v>
      </c>
      <c r="F28959" t="s">
        <v>5123</v>
      </c>
      <c r="G28959" t="s">
        <v>5124</v>
      </c>
      <c r="H28959" s="9">
        <v>54.17</v>
      </c>
      <c r="I28959" t="s">
        <v>5125</v>
      </c>
      <c r="J28959" s="10">
        <f>ROUND(E28959/I28950* H28959,5)</f>
        <v>5.6721399999999997</v>
      </c>
      <c r="K28959" s="11"/>
    </row>
    <row r="28960" spans="1:26" x14ac:dyDescent="0.25">
      <c r="B28960" t="s">
        <v>7274</v>
      </c>
      <c r="C28960" t="s">
        <v>9</v>
      </c>
      <c r="D28960" t="s">
        <v>7275</v>
      </c>
      <c r="E28960" s="8">
        <v>0.10471</v>
      </c>
      <c r="F28960" t="s">
        <v>5123</v>
      </c>
      <c r="G28960" t="s">
        <v>5124</v>
      </c>
      <c r="H28960" s="9">
        <v>71.39</v>
      </c>
      <c r="I28960" t="s">
        <v>5125</v>
      </c>
      <c r="J28960" s="10">
        <f>ROUND(E28960/I28950* H28960,5)</f>
        <v>7.47525</v>
      </c>
      <c r="K28960" s="11"/>
    </row>
    <row r="28961" spans="2:11" x14ac:dyDescent="0.25">
      <c r="B28961" t="s">
        <v>7304</v>
      </c>
      <c r="C28961" t="s">
        <v>9</v>
      </c>
      <c r="D28961" t="s">
        <v>7305</v>
      </c>
      <c r="E28961" s="8">
        <v>0.10471</v>
      </c>
      <c r="F28961" t="s">
        <v>5123</v>
      </c>
      <c r="G28961" t="s">
        <v>5124</v>
      </c>
      <c r="H28961" s="9">
        <v>56.59</v>
      </c>
      <c r="I28961" t="s">
        <v>5125</v>
      </c>
      <c r="J28961" s="10">
        <f>ROUND(E28961/I28950* H28961,5)</f>
        <v>5.9255399999999998</v>
      </c>
      <c r="K28961" s="11"/>
    </row>
    <row r="28962" spans="2:11" x14ac:dyDescent="0.25">
      <c r="B28962" t="s">
        <v>7306</v>
      </c>
      <c r="C28962" t="s">
        <v>9</v>
      </c>
      <c r="D28962" t="s">
        <v>7307</v>
      </c>
      <c r="E28962" s="8">
        <v>0.10471</v>
      </c>
      <c r="F28962" t="s">
        <v>5123</v>
      </c>
      <c r="G28962" t="s">
        <v>5124</v>
      </c>
      <c r="H28962" s="9">
        <v>30.63</v>
      </c>
      <c r="I28962" t="s">
        <v>5125</v>
      </c>
      <c r="J28962" s="10">
        <f>ROUND(E28962/I28950* H28962,5)</f>
        <v>3.2072699999999998</v>
      </c>
      <c r="K28962" s="11"/>
    </row>
    <row r="28963" spans="2:11" x14ac:dyDescent="0.25">
      <c r="B28963" t="s">
        <v>5324</v>
      </c>
      <c r="C28963" t="s">
        <v>9</v>
      </c>
      <c r="D28963" t="s">
        <v>5325</v>
      </c>
      <c r="E28963" s="8">
        <v>0.10471</v>
      </c>
      <c r="F28963" t="s">
        <v>5123</v>
      </c>
      <c r="G28963" t="s">
        <v>5124</v>
      </c>
      <c r="H28963" s="9">
        <v>42.88</v>
      </c>
      <c r="I28963" t="s">
        <v>5125</v>
      </c>
      <c r="J28963" s="10">
        <f>ROUND(E28963/I28950* H28963,5)</f>
        <v>4.48996</v>
      </c>
      <c r="K28963" s="11"/>
    </row>
    <row r="28964" spans="2:11" x14ac:dyDescent="0.25">
      <c r="D28964" s="12" t="s">
        <v>5130</v>
      </c>
      <c r="E28964" s="11"/>
      <c r="H28964" s="11"/>
      <c r="K28964" s="9">
        <f>SUM(J28957:J28963)</f>
        <v>35.996160000000003</v>
      </c>
    </row>
    <row r="28965" spans="2:11" x14ac:dyDescent="0.25">
      <c r="B28965" s="7" t="s">
        <v>5131</v>
      </c>
      <c r="E28965" s="11"/>
      <c r="H28965" s="11"/>
      <c r="K28965" s="11"/>
    </row>
    <row r="28966" spans="2:11" x14ac:dyDescent="0.25">
      <c r="B28966" t="s">
        <v>7312</v>
      </c>
      <c r="C28966" t="s">
        <v>1870</v>
      </c>
      <c r="D28966" t="s">
        <v>7313</v>
      </c>
      <c r="E28966" s="8">
        <v>0.5</v>
      </c>
      <c r="G28966" t="s">
        <v>5124</v>
      </c>
      <c r="H28966" s="9">
        <v>0.46</v>
      </c>
      <c r="I28966" t="s">
        <v>5125</v>
      </c>
      <c r="J28966" s="10">
        <f t="shared" ref="J28966:J28971" si="9">ROUND(E28966* H28966,5)</f>
        <v>0.23</v>
      </c>
      <c r="K28966" s="11"/>
    </row>
    <row r="28967" spans="2:11" x14ac:dyDescent="0.25">
      <c r="B28967" t="s">
        <v>7316</v>
      </c>
      <c r="C28967" t="s">
        <v>1870</v>
      </c>
      <c r="D28967" t="s">
        <v>7317</v>
      </c>
      <c r="E28967" s="8">
        <v>1.2</v>
      </c>
      <c r="G28967" t="s">
        <v>5124</v>
      </c>
      <c r="H28967" s="9">
        <v>0.41</v>
      </c>
      <c r="I28967" t="s">
        <v>5125</v>
      </c>
      <c r="J28967" s="10">
        <f t="shared" si="9"/>
        <v>0.49199999999999999</v>
      </c>
      <c r="K28967" s="11"/>
    </row>
    <row r="28968" spans="2:11" x14ac:dyDescent="0.25">
      <c r="B28968" t="s">
        <v>7287</v>
      </c>
      <c r="C28968" t="s">
        <v>3757</v>
      </c>
      <c r="D28968" t="s">
        <v>7288</v>
      </c>
      <c r="E28968" s="8">
        <v>0.192</v>
      </c>
      <c r="G28968" t="s">
        <v>5124</v>
      </c>
      <c r="H28968" s="9">
        <v>74.87</v>
      </c>
      <c r="I28968" t="s">
        <v>5125</v>
      </c>
      <c r="J28968" s="10">
        <f t="shared" si="9"/>
        <v>14.37504</v>
      </c>
      <c r="K28968" s="11"/>
    </row>
    <row r="28969" spans="2:11" x14ac:dyDescent="0.25">
      <c r="B28969" t="s">
        <v>7314</v>
      </c>
      <c r="C28969" t="s">
        <v>1870</v>
      </c>
      <c r="D28969" t="s">
        <v>7315</v>
      </c>
      <c r="E28969" s="8">
        <v>0.7</v>
      </c>
      <c r="G28969" t="s">
        <v>5124</v>
      </c>
      <c r="H28969" s="9">
        <v>0.39</v>
      </c>
      <c r="I28969" t="s">
        <v>5125</v>
      </c>
      <c r="J28969" s="10">
        <f t="shared" si="9"/>
        <v>0.27300000000000002</v>
      </c>
      <c r="K28969" s="11"/>
    </row>
    <row r="28970" spans="2:11" x14ac:dyDescent="0.25">
      <c r="B28970" t="s">
        <v>7284</v>
      </c>
      <c r="C28970" t="s">
        <v>3757</v>
      </c>
      <c r="D28970" t="s">
        <v>7285</v>
      </c>
      <c r="E28970" s="8">
        <v>0.16800000000000001</v>
      </c>
      <c r="G28970" t="s">
        <v>5124</v>
      </c>
      <c r="H28970" s="9">
        <v>73.150000000000006</v>
      </c>
      <c r="I28970" t="s">
        <v>5125</v>
      </c>
      <c r="J28970" s="10">
        <f t="shared" si="9"/>
        <v>12.289199999999999</v>
      </c>
      <c r="K28970" s="11"/>
    </row>
    <row r="28971" spans="2:11" x14ac:dyDescent="0.25">
      <c r="B28971" t="s">
        <v>7290</v>
      </c>
      <c r="C28971" t="s">
        <v>3757</v>
      </c>
      <c r="D28971" t="s">
        <v>7291</v>
      </c>
      <c r="E28971" s="8">
        <v>7.1999999999999995E-2</v>
      </c>
      <c r="G28971" t="s">
        <v>5124</v>
      </c>
      <c r="H28971" s="9">
        <v>87.02</v>
      </c>
      <c r="I28971" t="s">
        <v>5125</v>
      </c>
      <c r="J28971" s="10">
        <f t="shared" si="9"/>
        <v>6.2654399999999999</v>
      </c>
      <c r="K28971" s="11"/>
    </row>
    <row r="28972" spans="2:11" x14ac:dyDescent="0.25">
      <c r="D28972" s="12" t="s">
        <v>5140</v>
      </c>
      <c r="E28972" s="11"/>
      <c r="H28972" s="11"/>
      <c r="K28972" s="9">
        <f>SUM(J28966:J28971)</f>
        <v>33.924679999999995</v>
      </c>
    </row>
    <row r="28973" spans="2:11" x14ac:dyDescent="0.25">
      <c r="E28973" s="11"/>
      <c r="H28973" s="11"/>
      <c r="K28973" s="11"/>
    </row>
    <row r="28974" spans="2:11" x14ac:dyDescent="0.25">
      <c r="D28974" s="12" t="s">
        <v>5142</v>
      </c>
      <c r="E28974" s="11"/>
      <c r="H28974" s="11">
        <v>1.5</v>
      </c>
      <c r="I28974" t="s">
        <v>5143</v>
      </c>
      <c r="J28974">
        <f>ROUND(H28974/100*K28955,5)</f>
        <v>0.28017999999999998</v>
      </c>
      <c r="K28974" s="11"/>
    </row>
    <row r="28975" spans="2:11" x14ac:dyDescent="0.25">
      <c r="D28975" s="12" t="s">
        <v>5141</v>
      </c>
      <c r="E28975" s="11"/>
      <c r="H28975" s="11"/>
      <c r="K28975" s="13">
        <f>SUM(J28951:J28974)</f>
        <v>88.879439999999988</v>
      </c>
    </row>
    <row r="28976" spans="2:11" x14ac:dyDescent="0.25">
      <c r="D28976" s="12" t="s">
        <v>5157</v>
      </c>
      <c r="E28976" s="11"/>
      <c r="H28976" s="11">
        <v>6</v>
      </c>
      <c r="I28976" t="s">
        <v>5143</v>
      </c>
      <c r="K28976" s="9">
        <f>ROUND(H28976/100*K28975,5)</f>
        <v>5.33277</v>
      </c>
    </row>
    <row r="28977" spans="1:26" x14ac:dyDescent="0.25">
      <c r="D28977" s="12" t="s">
        <v>5144</v>
      </c>
      <c r="E28977" s="11"/>
      <c r="H28977" s="11"/>
      <c r="K28977" s="13">
        <f>SUM(K28975:K28976)</f>
        <v>94.212209999999985</v>
      </c>
    </row>
    <row r="28979" spans="1:26" ht="45" customHeight="1" x14ac:dyDescent="0.25">
      <c r="A28979" s="4" t="s">
        <v>7321</v>
      </c>
      <c r="B28979" s="4" t="s">
        <v>3781</v>
      </c>
      <c r="C28979" s="1" t="s">
        <v>166</v>
      </c>
      <c r="D28979" s="28" t="s">
        <v>3782</v>
      </c>
      <c r="E28979" s="29"/>
      <c r="F28979" s="29"/>
      <c r="G28979" s="1"/>
      <c r="H28979" s="5" t="s">
        <v>5119</v>
      </c>
      <c r="I28979" s="30">
        <v>1</v>
      </c>
      <c r="J28979" s="31"/>
      <c r="K28979" s="6">
        <f>ROUND(K29004,2)</f>
        <v>220.05</v>
      </c>
      <c r="L28979" s="1"/>
      <c r="M28979" s="1"/>
      <c r="N28979" s="1"/>
      <c r="O28979" s="1"/>
      <c r="P28979" s="1"/>
      <c r="Q28979" s="1"/>
      <c r="R28979" s="1"/>
      <c r="S28979" s="1"/>
      <c r="T28979" s="1"/>
      <c r="U28979" s="1"/>
      <c r="V28979" s="1"/>
      <c r="W28979" s="1"/>
      <c r="X28979" s="1"/>
      <c r="Y28979" s="1"/>
      <c r="Z28979" s="1"/>
    </row>
    <row r="28980" spans="1:26" x14ac:dyDescent="0.25">
      <c r="B28980" s="7" t="s">
        <v>5120</v>
      </c>
    </row>
    <row r="28981" spans="1:26" x14ac:dyDescent="0.25">
      <c r="B28981" t="s">
        <v>5182</v>
      </c>
      <c r="C28981" t="s">
        <v>9</v>
      </c>
      <c r="D28981" t="s">
        <v>5183</v>
      </c>
      <c r="E28981" s="8">
        <v>1.8779300000000001</v>
      </c>
      <c r="F28981" t="s">
        <v>5123</v>
      </c>
      <c r="G28981" t="s">
        <v>5124</v>
      </c>
      <c r="H28981" s="9">
        <v>24.55</v>
      </c>
      <c r="I28981" t="s">
        <v>5125</v>
      </c>
      <c r="J28981" s="10">
        <f>ROUND(E28981/I28979* H28981,5)</f>
        <v>46.103180000000002</v>
      </c>
      <c r="K28981" s="11"/>
    </row>
    <row r="28982" spans="1:26" x14ac:dyDescent="0.25">
      <c r="B28982" t="s">
        <v>5314</v>
      </c>
      <c r="C28982" t="s">
        <v>9</v>
      </c>
      <c r="D28982" t="s">
        <v>5315</v>
      </c>
      <c r="E28982" s="8">
        <v>0.46948000000000001</v>
      </c>
      <c r="F28982" t="s">
        <v>5123</v>
      </c>
      <c r="G28982" t="s">
        <v>5124</v>
      </c>
      <c r="H28982" s="9">
        <v>29.42</v>
      </c>
      <c r="I28982" t="s">
        <v>5125</v>
      </c>
      <c r="J28982" s="10">
        <f>ROUND(E28982/I28979* H28982,5)</f>
        <v>13.812099999999999</v>
      </c>
      <c r="K28982" s="11"/>
    </row>
    <row r="28983" spans="1:26" x14ac:dyDescent="0.25">
      <c r="B28983" t="s">
        <v>5296</v>
      </c>
      <c r="C28983" t="s">
        <v>9</v>
      </c>
      <c r="D28983" t="s">
        <v>5122</v>
      </c>
      <c r="E28983" s="8">
        <v>0.93896999999999997</v>
      </c>
      <c r="F28983" t="s">
        <v>5123</v>
      </c>
      <c r="G28983" t="s">
        <v>5124</v>
      </c>
      <c r="H28983" s="9">
        <v>25.38</v>
      </c>
      <c r="I28983" t="s">
        <v>5125</v>
      </c>
      <c r="J28983" s="10">
        <f>ROUND(E28983/I28979* H28983,5)</f>
        <v>23.831060000000001</v>
      </c>
      <c r="K28983" s="11"/>
    </row>
    <row r="28984" spans="1:26" x14ac:dyDescent="0.25">
      <c r="D28984" s="12" t="s">
        <v>5126</v>
      </c>
      <c r="E28984" s="11"/>
      <c r="H28984" s="11"/>
      <c r="K28984" s="9">
        <f>SUM(J28981:J28983)</f>
        <v>83.746340000000004</v>
      </c>
    </row>
    <row r="28985" spans="1:26" x14ac:dyDescent="0.25">
      <c r="B28985" s="7" t="s">
        <v>5127</v>
      </c>
      <c r="E28985" s="11"/>
      <c r="H28985" s="11"/>
      <c r="K28985" s="11"/>
    </row>
    <row r="28986" spans="1:26" x14ac:dyDescent="0.25">
      <c r="B28986" t="s">
        <v>5220</v>
      </c>
      <c r="C28986" t="s">
        <v>9</v>
      </c>
      <c r="D28986" t="s">
        <v>5221</v>
      </c>
      <c r="E28986" s="8">
        <v>0.46948000000000001</v>
      </c>
      <c r="F28986" t="s">
        <v>5123</v>
      </c>
      <c r="G28986" t="s">
        <v>5124</v>
      </c>
      <c r="H28986" s="9">
        <v>54.17</v>
      </c>
      <c r="I28986" t="s">
        <v>5125</v>
      </c>
      <c r="J28986" s="10">
        <f>ROUND(E28986/I28979* H28986,5)</f>
        <v>25.431730000000002</v>
      </c>
      <c r="K28986" s="11"/>
    </row>
    <row r="28987" spans="1:26" x14ac:dyDescent="0.25">
      <c r="B28987" t="s">
        <v>5869</v>
      </c>
      <c r="C28987" t="s">
        <v>9</v>
      </c>
      <c r="D28987" t="s">
        <v>5870</v>
      </c>
      <c r="E28987" s="8">
        <v>0.46948000000000001</v>
      </c>
      <c r="F28987" t="s">
        <v>5123</v>
      </c>
      <c r="G28987" t="s">
        <v>5124</v>
      </c>
      <c r="H28987" s="9">
        <v>47.12</v>
      </c>
      <c r="I28987" t="s">
        <v>5125</v>
      </c>
      <c r="J28987" s="10">
        <f>ROUND(E28987/I28979* H28987,5)</f>
        <v>22.1219</v>
      </c>
      <c r="K28987" s="11"/>
    </row>
    <row r="28988" spans="1:26" x14ac:dyDescent="0.25">
      <c r="B28988" t="s">
        <v>5324</v>
      </c>
      <c r="C28988" t="s">
        <v>9</v>
      </c>
      <c r="D28988" t="s">
        <v>5325</v>
      </c>
      <c r="E28988" s="8">
        <v>0.46948000000000001</v>
      </c>
      <c r="F28988" t="s">
        <v>5123</v>
      </c>
      <c r="G28988" t="s">
        <v>5124</v>
      </c>
      <c r="H28988" s="9">
        <v>42.88</v>
      </c>
      <c r="I28988" t="s">
        <v>5125</v>
      </c>
      <c r="J28988" s="10">
        <f>ROUND(E28988/I28979* H28988,5)</f>
        <v>20.1313</v>
      </c>
      <c r="K28988" s="11"/>
    </row>
    <row r="28989" spans="1:26" x14ac:dyDescent="0.25">
      <c r="B28989" t="s">
        <v>5320</v>
      </c>
      <c r="C28989" t="s">
        <v>9</v>
      </c>
      <c r="D28989" t="s">
        <v>5321</v>
      </c>
      <c r="E28989" s="8">
        <v>0.46948000000000001</v>
      </c>
      <c r="F28989" t="s">
        <v>5123</v>
      </c>
      <c r="G28989" t="s">
        <v>5124</v>
      </c>
      <c r="H28989" s="9">
        <v>8.1999999999999993</v>
      </c>
      <c r="I28989" t="s">
        <v>5125</v>
      </c>
      <c r="J28989" s="10">
        <f>ROUND(E28989/I28979* H28989,5)</f>
        <v>3.8497400000000002</v>
      </c>
      <c r="K28989" s="11"/>
    </row>
    <row r="28990" spans="1:26" x14ac:dyDescent="0.25">
      <c r="B28990" t="s">
        <v>7306</v>
      </c>
      <c r="C28990" t="s">
        <v>9</v>
      </c>
      <c r="D28990" t="s">
        <v>7307</v>
      </c>
      <c r="E28990" s="8">
        <v>0.46948000000000001</v>
      </c>
      <c r="F28990" t="s">
        <v>5123</v>
      </c>
      <c r="G28990" t="s">
        <v>5124</v>
      </c>
      <c r="H28990" s="9">
        <v>30.63</v>
      </c>
      <c r="I28990" t="s">
        <v>5125</v>
      </c>
      <c r="J28990" s="10">
        <f>ROUND(E28990/I28979* H28990,5)</f>
        <v>14.38017</v>
      </c>
      <c r="K28990" s="11"/>
    </row>
    <row r="28991" spans="1:26" x14ac:dyDescent="0.25">
      <c r="D28991" s="12" t="s">
        <v>5130</v>
      </c>
      <c r="E28991" s="11"/>
      <c r="H28991" s="11"/>
      <c r="K28991" s="9">
        <f>SUM(J28986:J28990)</f>
        <v>85.914839999999998</v>
      </c>
    </row>
    <row r="28992" spans="1:26" x14ac:dyDescent="0.25">
      <c r="B28992" s="7" t="s">
        <v>5131</v>
      </c>
      <c r="E28992" s="11"/>
      <c r="H28992" s="11"/>
      <c r="K28992" s="11"/>
    </row>
    <row r="28993" spans="1:26" x14ac:dyDescent="0.25">
      <c r="B28993" t="s">
        <v>7316</v>
      </c>
      <c r="C28993" t="s">
        <v>1870</v>
      </c>
      <c r="D28993" t="s">
        <v>7317</v>
      </c>
      <c r="E28993" s="8">
        <v>1.2</v>
      </c>
      <c r="G28993" t="s">
        <v>5124</v>
      </c>
      <c r="H28993" s="9">
        <v>0.41</v>
      </c>
      <c r="I28993" t="s">
        <v>5125</v>
      </c>
      <c r="J28993" s="10">
        <f t="shared" ref="J28993:J28998" si="10">ROUND(E28993* H28993,5)</f>
        <v>0.49199999999999999</v>
      </c>
      <c r="K28993" s="11"/>
    </row>
    <row r="28994" spans="1:26" x14ac:dyDescent="0.25">
      <c r="B28994" t="s">
        <v>7312</v>
      </c>
      <c r="C28994" t="s">
        <v>1870</v>
      </c>
      <c r="D28994" t="s">
        <v>7313</v>
      </c>
      <c r="E28994" s="8">
        <v>0.5</v>
      </c>
      <c r="G28994" t="s">
        <v>5124</v>
      </c>
      <c r="H28994" s="9">
        <v>0.46</v>
      </c>
      <c r="I28994" t="s">
        <v>5125</v>
      </c>
      <c r="J28994" s="10">
        <f t="shared" si="10"/>
        <v>0.23</v>
      </c>
      <c r="K28994" s="11"/>
    </row>
    <row r="28995" spans="1:26" x14ac:dyDescent="0.25">
      <c r="B28995" t="s">
        <v>7310</v>
      </c>
      <c r="C28995" t="s">
        <v>3757</v>
      </c>
      <c r="D28995" t="s">
        <v>7311</v>
      </c>
      <c r="E28995" s="8">
        <v>7.1999999999999995E-2</v>
      </c>
      <c r="G28995" t="s">
        <v>5124</v>
      </c>
      <c r="H28995" s="9">
        <v>97.04</v>
      </c>
      <c r="I28995" t="s">
        <v>5125</v>
      </c>
      <c r="J28995" s="10">
        <f t="shared" si="10"/>
        <v>6.9868800000000002</v>
      </c>
      <c r="K28995" s="11"/>
    </row>
    <row r="28996" spans="1:26" x14ac:dyDescent="0.25">
      <c r="B28996" t="s">
        <v>7308</v>
      </c>
      <c r="C28996" t="s">
        <v>3757</v>
      </c>
      <c r="D28996" t="s">
        <v>7309</v>
      </c>
      <c r="E28996" s="8">
        <v>0.192</v>
      </c>
      <c r="G28996" t="s">
        <v>5124</v>
      </c>
      <c r="H28996" s="9">
        <v>79.62</v>
      </c>
      <c r="I28996" t="s">
        <v>5125</v>
      </c>
      <c r="J28996" s="10">
        <f t="shared" si="10"/>
        <v>15.287039999999999</v>
      </c>
      <c r="K28996" s="11"/>
    </row>
    <row r="28997" spans="1:26" x14ac:dyDescent="0.25">
      <c r="B28997" t="s">
        <v>7314</v>
      </c>
      <c r="C28997" t="s">
        <v>1870</v>
      </c>
      <c r="D28997" t="s">
        <v>7315</v>
      </c>
      <c r="E28997" s="8">
        <v>0.7</v>
      </c>
      <c r="G28997" t="s">
        <v>5124</v>
      </c>
      <c r="H28997" s="9">
        <v>0.39</v>
      </c>
      <c r="I28997" t="s">
        <v>5125</v>
      </c>
      <c r="J28997" s="10">
        <f t="shared" si="10"/>
        <v>0.27300000000000002</v>
      </c>
      <c r="K28997" s="11"/>
    </row>
    <row r="28998" spans="1:26" x14ac:dyDescent="0.25">
      <c r="B28998" t="s">
        <v>7318</v>
      </c>
      <c r="C28998" t="s">
        <v>3757</v>
      </c>
      <c r="D28998" t="s">
        <v>7319</v>
      </c>
      <c r="E28998" s="8">
        <v>0.16800000000000001</v>
      </c>
      <c r="G28998" t="s">
        <v>5124</v>
      </c>
      <c r="H28998" s="9">
        <v>79.81</v>
      </c>
      <c r="I28998" t="s">
        <v>5125</v>
      </c>
      <c r="J28998" s="10">
        <f t="shared" si="10"/>
        <v>13.40808</v>
      </c>
      <c r="K28998" s="11"/>
    </row>
    <row r="28999" spans="1:26" x14ac:dyDescent="0.25">
      <c r="D28999" s="12" t="s">
        <v>5140</v>
      </c>
      <c r="E28999" s="11"/>
      <c r="H28999" s="11"/>
      <c r="K28999" s="9">
        <f>SUM(J28993:J28998)</f>
        <v>36.677</v>
      </c>
    </row>
    <row r="29000" spans="1:26" x14ac:dyDescent="0.25">
      <c r="E29000" s="11"/>
      <c r="H29000" s="11"/>
      <c r="K29000" s="11"/>
    </row>
    <row r="29001" spans="1:26" x14ac:dyDescent="0.25">
      <c r="D29001" s="12" t="s">
        <v>5142</v>
      </c>
      <c r="E29001" s="11"/>
      <c r="H29001" s="11">
        <v>1.5</v>
      </c>
      <c r="I29001" t="s">
        <v>5143</v>
      </c>
      <c r="J29001">
        <f>ROUND(H29001/100*K28984,5)</f>
        <v>1.2562</v>
      </c>
      <c r="K29001" s="11"/>
    </row>
    <row r="29002" spans="1:26" x14ac:dyDescent="0.25">
      <c r="D29002" s="12" t="s">
        <v>5141</v>
      </c>
      <c r="E29002" s="11"/>
      <c r="H29002" s="11"/>
      <c r="K29002" s="13">
        <f>SUM(J28980:J29001)</f>
        <v>207.59438</v>
      </c>
    </row>
    <row r="29003" spans="1:26" x14ac:dyDescent="0.25">
      <c r="D29003" s="12" t="s">
        <v>5157</v>
      </c>
      <c r="E29003" s="11"/>
      <c r="H29003" s="11">
        <v>6</v>
      </c>
      <c r="I29003" t="s">
        <v>5143</v>
      </c>
      <c r="K29003" s="9">
        <f>ROUND(H29003/100*K29002,5)</f>
        <v>12.45566</v>
      </c>
    </row>
    <row r="29004" spans="1:26" x14ac:dyDescent="0.25">
      <c r="D29004" s="12" t="s">
        <v>5144</v>
      </c>
      <c r="E29004" s="11"/>
      <c r="H29004" s="11"/>
      <c r="K29004" s="13">
        <f>SUM(K29002:K29003)</f>
        <v>220.05004</v>
      </c>
    </row>
    <row r="29006" spans="1:26" ht="45" customHeight="1" x14ac:dyDescent="0.25">
      <c r="A29006" s="4" t="s">
        <v>7322</v>
      </c>
      <c r="B29006" s="4" t="s">
        <v>3783</v>
      </c>
      <c r="C29006" s="1" t="s">
        <v>166</v>
      </c>
      <c r="D29006" s="28" t="s">
        <v>3784</v>
      </c>
      <c r="E29006" s="29"/>
      <c r="F29006" s="29"/>
      <c r="G29006" s="1"/>
      <c r="H29006" s="5" t="s">
        <v>5119</v>
      </c>
      <c r="I29006" s="30">
        <v>1</v>
      </c>
      <c r="J29006" s="31"/>
      <c r="K29006" s="6">
        <f>ROUND(K29031,2)</f>
        <v>131.24</v>
      </c>
      <c r="L29006" s="1"/>
      <c r="M29006" s="1"/>
      <c r="N29006" s="1"/>
      <c r="O29006" s="1"/>
      <c r="P29006" s="1"/>
      <c r="Q29006" s="1"/>
      <c r="R29006" s="1"/>
      <c r="S29006" s="1"/>
      <c r="T29006" s="1"/>
      <c r="U29006" s="1"/>
      <c r="V29006" s="1"/>
      <c r="W29006" s="1"/>
      <c r="X29006" s="1"/>
      <c r="Y29006" s="1"/>
      <c r="Z29006" s="1"/>
    </row>
    <row r="29007" spans="1:26" x14ac:dyDescent="0.25">
      <c r="B29007" s="7" t="s">
        <v>5120</v>
      </c>
    </row>
    <row r="29008" spans="1:26" x14ac:dyDescent="0.25">
      <c r="B29008" t="s">
        <v>5182</v>
      </c>
      <c r="C29008" t="s">
        <v>9</v>
      </c>
      <c r="D29008" t="s">
        <v>5183</v>
      </c>
      <c r="E29008" s="8">
        <v>0.98765000000000003</v>
      </c>
      <c r="F29008" t="s">
        <v>5123</v>
      </c>
      <c r="G29008" t="s">
        <v>5124</v>
      </c>
      <c r="H29008" s="9">
        <v>24.55</v>
      </c>
      <c r="I29008" t="s">
        <v>5125</v>
      </c>
      <c r="J29008" s="10">
        <f>ROUND(E29008/I29006* H29008,5)</f>
        <v>24.24681</v>
      </c>
      <c r="K29008" s="11"/>
    </row>
    <row r="29009" spans="2:11" x14ac:dyDescent="0.25">
      <c r="B29009" t="s">
        <v>5314</v>
      </c>
      <c r="C29009" t="s">
        <v>9</v>
      </c>
      <c r="D29009" t="s">
        <v>5315</v>
      </c>
      <c r="E29009" s="8">
        <v>0.24690999999999999</v>
      </c>
      <c r="F29009" t="s">
        <v>5123</v>
      </c>
      <c r="G29009" t="s">
        <v>5124</v>
      </c>
      <c r="H29009" s="9">
        <v>29.42</v>
      </c>
      <c r="I29009" t="s">
        <v>5125</v>
      </c>
      <c r="J29009" s="10">
        <f>ROUND(E29009/I29006* H29009,5)</f>
        <v>7.2640900000000004</v>
      </c>
      <c r="K29009" s="11"/>
    </row>
    <row r="29010" spans="2:11" x14ac:dyDescent="0.25">
      <c r="B29010" t="s">
        <v>5296</v>
      </c>
      <c r="C29010" t="s">
        <v>9</v>
      </c>
      <c r="D29010" t="s">
        <v>5122</v>
      </c>
      <c r="E29010" s="8">
        <v>0.49382999999999999</v>
      </c>
      <c r="F29010" t="s">
        <v>5123</v>
      </c>
      <c r="G29010" t="s">
        <v>5124</v>
      </c>
      <c r="H29010" s="9">
        <v>25.38</v>
      </c>
      <c r="I29010" t="s">
        <v>5125</v>
      </c>
      <c r="J29010" s="10">
        <f>ROUND(E29010/I29006* H29010,5)</f>
        <v>12.53341</v>
      </c>
      <c r="K29010" s="11"/>
    </row>
    <row r="29011" spans="2:11" x14ac:dyDescent="0.25">
      <c r="D29011" s="12" t="s">
        <v>5126</v>
      </c>
      <c r="E29011" s="11"/>
      <c r="H29011" s="11"/>
      <c r="K29011" s="9">
        <f>SUM(J29008:J29010)</f>
        <v>44.044309999999996</v>
      </c>
    </row>
    <row r="29012" spans="2:11" x14ac:dyDescent="0.25">
      <c r="B29012" s="7" t="s">
        <v>5127</v>
      </c>
      <c r="E29012" s="11"/>
      <c r="H29012" s="11"/>
      <c r="K29012" s="11"/>
    </row>
    <row r="29013" spans="2:11" x14ac:dyDescent="0.25">
      <c r="B29013" t="s">
        <v>7306</v>
      </c>
      <c r="C29013" t="s">
        <v>9</v>
      </c>
      <c r="D29013" t="s">
        <v>7307</v>
      </c>
      <c r="E29013" s="8">
        <v>0.24690999999999999</v>
      </c>
      <c r="F29013" t="s">
        <v>5123</v>
      </c>
      <c r="G29013" t="s">
        <v>5124</v>
      </c>
      <c r="H29013" s="9">
        <v>30.63</v>
      </c>
      <c r="I29013" t="s">
        <v>5125</v>
      </c>
      <c r="J29013" s="10">
        <f>ROUND(E29013/I29006* H29013,5)</f>
        <v>7.5628500000000001</v>
      </c>
      <c r="K29013" s="11"/>
    </row>
    <row r="29014" spans="2:11" x14ac:dyDescent="0.25">
      <c r="B29014" t="s">
        <v>5324</v>
      </c>
      <c r="C29014" t="s">
        <v>9</v>
      </c>
      <c r="D29014" t="s">
        <v>5325</v>
      </c>
      <c r="E29014" s="8">
        <v>0.24690999999999999</v>
      </c>
      <c r="F29014" t="s">
        <v>5123</v>
      </c>
      <c r="G29014" t="s">
        <v>5124</v>
      </c>
      <c r="H29014" s="9">
        <v>42.88</v>
      </c>
      <c r="I29014" t="s">
        <v>5125</v>
      </c>
      <c r="J29014" s="10">
        <f>ROUND(E29014/I29006* H29014,5)</f>
        <v>10.5875</v>
      </c>
      <c r="K29014" s="11"/>
    </row>
    <row r="29015" spans="2:11" x14ac:dyDescent="0.25">
      <c r="B29015" t="s">
        <v>5320</v>
      </c>
      <c r="C29015" t="s">
        <v>9</v>
      </c>
      <c r="D29015" t="s">
        <v>5321</v>
      </c>
      <c r="E29015" s="8">
        <v>0.24690999999999999</v>
      </c>
      <c r="F29015" t="s">
        <v>5123</v>
      </c>
      <c r="G29015" t="s">
        <v>5124</v>
      </c>
      <c r="H29015" s="9">
        <v>8.1999999999999993</v>
      </c>
      <c r="I29015" t="s">
        <v>5125</v>
      </c>
      <c r="J29015" s="10">
        <f>ROUND(E29015/I29006* H29015,5)</f>
        <v>2.0246599999999999</v>
      </c>
      <c r="K29015" s="11"/>
    </row>
    <row r="29016" spans="2:11" x14ac:dyDescent="0.25">
      <c r="B29016" t="s">
        <v>5220</v>
      </c>
      <c r="C29016" t="s">
        <v>9</v>
      </c>
      <c r="D29016" t="s">
        <v>5221</v>
      </c>
      <c r="E29016" s="8">
        <v>0.24690999999999999</v>
      </c>
      <c r="F29016" t="s">
        <v>5123</v>
      </c>
      <c r="G29016" t="s">
        <v>5124</v>
      </c>
      <c r="H29016" s="9">
        <v>54.17</v>
      </c>
      <c r="I29016" t="s">
        <v>5125</v>
      </c>
      <c r="J29016" s="10">
        <f>ROUND(E29016/I29006* H29016,5)</f>
        <v>13.375109999999999</v>
      </c>
      <c r="K29016" s="11"/>
    </row>
    <row r="29017" spans="2:11" x14ac:dyDescent="0.25">
      <c r="B29017" t="s">
        <v>5869</v>
      </c>
      <c r="C29017" t="s">
        <v>9</v>
      </c>
      <c r="D29017" t="s">
        <v>5870</v>
      </c>
      <c r="E29017" s="8">
        <v>0.24690999999999999</v>
      </c>
      <c r="F29017" t="s">
        <v>5123</v>
      </c>
      <c r="G29017" t="s">
        <v>5124</v>
      </c>
      <c r="H29017" s="9">
        <v>47.12</v>
      </c>
      <c r="I29017" t="s">
        <v>5125</v>
      </c>
      <c r="J29017" s="10">
        <f>ROUND(E29017/I29006* H29017,5)</f>
        <v>11.634399999999999</v>
      </c>
      <c r="K29017" s="11"/>
    </row>
    <row r="29018" spans="2:11" x14ac:dyDescent="0.25">
      <c r="D29018" s="12" t="s">
        <v>5130</v>
      </c>
      <c r="E29018" s="11"/>
      <c r="H29018" s="11"/>
      <c r="K29018" s="9">
        <f>SUM(J29013:J29017)</f>
        <v>45.184519999999999</v>
      </c>
    </row>
    <row r="29019" spans="2:11" x14ac:dyDescent="0.25">
      <c r="B29019" s="7" t="s">
        <v>5131</v>
      </c>
      <c r="E29019" s="11"/>
      <c r="H29019" s="11"/>
      <c r="K29019" s="11"/>
    </row>
    <row r="29020" spans="2:11" x14ac:dyDescent="0.25">
      <c r="B29020" t="s">
        <v>7312</v>
      </c>
      <c r="C29020" t="s">
        <v>1870</v>
      </c>
      <c r="D29020" t="s">
        <v>7313</v>
      </c>
      <c r="E29020" s="8">
        <v>0.5</v>
      </c>
      <c r="G29020" t="s">
        <v>5124</v>
      </c>
      <c r="H29020" s="9">
        <v>0.46</v>
      </c>
      <c r="I29020" t="s">
        <v>5125</v>
      </c>
      <c r="J29020" s="10">
        <f t="shared" ref="J29020:J29025" si="11">ROUND(E29020* H29020,5)</f>
        <v>0.23</v>
      </c>
      <c r="K29020" s="11"/>
    </row>
    <row r="29021" spans="2:11" x14ac:dyDescent="0.25">
      <c r="B29021" t="s">
        <v>7290</v>
      </c>
      <c r="C29021" t="s">
        <v>3757</v>
      </c>
      <c r="D29021" t="s">
        <v>7291</v>
      </c>
      <c r="E29021" s="8">
        <v>7.1999999999999995E-2</v>
      </c>
      <c r="G29021" t="s">
        <v>5124</v>
      </c>
      <c r="H29021" s="9">
        <v>87.02</v>
      </c>
      <c r="I29021" t="s">
        <v>5125</v>
      </c>
      <c r="J29021" s="10">
        <f t="shared" si="11"/>
        <v>6.2654399999999999</v>
      </c>
      <c r="K29021" s="11"/>
    </row>
    <row r="29022" spans="2:11" x14ac:dyDescent="0.25">
      <c r="B29022" t="s">
        <v>7287</v>
      </c>
      <c r="C29022" t="s">
        <v>3757</v>
      </c>
      <c r="D29022" t="s">
        <v>7288</v>
      </c>
      <c r="E29022" s="8">
        <v>0.192</v>
      </c>
      <c r="G29022" t="s">
        <v>5124</v>
      </c>
      <c r="H29022" s="9">
        <v>74.87</v>
      </c>
      <c r="I29022" t="s">
        <v>5125</v>
      </c>
      <c r="J29022" s="10">
        <f t="shared" si="11"/>
        <v>14.37504</v>
      </c>
      <c r="K29022" s="11"/>
    </row>
    <row r="29023" spans="2:11" x14ac:dyDescent="0.25">
      <c r="B29023" t="s">
        <v>7284</v>
      </c>
      <c r="C29023" t="s">
        <v>3757</v>
      </c>
      <c r="D29023" t="s">
        <v>7285</v>
      </c>
      <c r="E29023" s="8">
        <v>0.16800000000000001</v>
      </c>
      <c r="G29023" t="s">
        <v>5124</v>
      </c>
      <c r="H29023" s="9">
        <v>73.150000000000006</v>
      </c>
      <c r="I29023" t="s">
        <v>5125</v>
      </c>
      <c r="J29023" s="10">
        <f t="shared" si="11"/>
        <v>12.289199999999999</v>
      </c>
      <c r="K29023" s="11"/>
    </row>
    <row r="29024" spans="2:11" x14ac:dyDescent="0.25">
      <c r="B29024" t="s">
        <v>7314</v>
      </c>
      <c r="C29024" t="s">
        <v>1870</v>
      </c>
      <c r="D29024" t="s">
        <v>7315</v>
      </c>
      <c r="E29024" s="8">
        <v>0.7</v>
      </c>
      <c r="G29024" t="s">
        <v>5124</v>
      </c>
      <c r="H29024" s="9">
        <v>0.39</v>
      </c>
      <c r="I29024" t="s">
        <v>5125</v>
      </c>
      <c r="J29024" s="10">
        <f t="shared" si="11"/>
        <v>0.27300000000000002</v>
      </c>
      <c r="K29024" s="11"/>
    </row>
    <row r="29025" spans="1:26" x14ac:dyDescent="0.25">
      <c r="B29025" t="s">
        <v>7316</v>
      </c>
      <c r="C29025" t="s">
        <v>1870</v>
      </c>
      <c r="D29025" t="s">
        <v>7317</v>
      </c>
      <c r="E29025" s="8">
        <v>1.2</v>
      </c>
      <c r="G29025" t="s">
        <v>5124</v>
      </c>
      <c r="H29025" s="9">
        <v>0.41</v>
      </c>
      <c r="I29025" t="s">
        <v>5125</v>
      </c>
      <c r="J29025" s="10">
        <f t="shared" si="11"/>
        <v>0.49199999999999999</v>
      </c>
      <c r="K29025" s="11"/>
    </row>
    <row r="29026" spans="1:26" x14ac:dyDescent="0.25">
      <c r="D29026" s="12" t="s">
        <v>5140</v>
      </c>
      <c r="E29026" s="11"/>
      <c r="H29026" s="11"/>
      <c r="K29026" s="9">
        <f>SUM(J29020:J29025)</f>
        <v>33.924680000000002</v>
      </c>
    </row>
    <row r="29027" spans="1:26" x14ac:dyDescent="0.25">
      <c r="E29027" s="11"/>
      <c r="H29027" s="11"/>
      <c r="K29027" s="11"/>
    </row>
    <row r="29028" spans="1:26" x14ac:dyDescent="0.25">
      <c r="D29028" s="12" t="s">
        <v>5142</v>
      </c>
      <c r="E29028" s="11"/>
      <c r="H29028" s="11">
        <v>1.5</v>
      </c>
      <c r="I29028" t="s">
        <v>5143</v>
      </c>
      <c r="J29028">
        <f>ROUND(H29028/100*K29011,5)</f>
        <v>0.66066000000000003</v>
      </c>
      <c r="K29028" s="11"/>
    </row>
    <row r="29029" spans="1:26" x14ac:dyDescent="0.25">
      <c r="D29029" s="12" t="s">
        <v>5141</v>
      </c>
      <c r="E29029" s="11"/>
      <c r="H29029" s="11"/>
      <c r="K29029" s="13">
        <f>SUM(J29007:J29028)</f>
        <v>123.81416999999999</v>
      </c>
    </row>
    <row r="29030" spans="1:26" x14ac:dyDescent="0.25">
      <c r="D29030" s="12" t="s">
        <v>5157</v>
      </c>
      <c r="E29030" s="11"/>
      <c r="H29030" s="11">
        <v>6</v>
      </c>
      <c r="I29030" t="s">
        <v>5143</v>
      </c>
      <c r="K29030" s="9">
        <f>ROUND(H29030/100*K29029,5)</f>
        <v>7.4288499999999997</v>
      </c>
    </row>
    <row r="29031" spans="1:26" x14ac:dyDescent="0.25">
      <c r="D29031" s="12" t="s">
        <v>5144</v>
      </c>
      <c r="E29031" s="11"/>
      <c r="H29031" s="11"/>
      <c r="K29031" s="13">
        <f>SUM(K29029:K29030)</f>
        <v>131.24302</v>
      </c>
    </row>
    <row r="29033" spans="1:26" ht="45" customHeight="1" x14ac:dyDescent="0.25">
      <c r="A29033" s="4" t="s">
        <v>7323</v>
      </c>
      <c r="B29033" s="4" t="s">
        <v>3785</v>
      </c>
      <c r="C29033" s="1" t="s">
        <v>166</v>
      </c>
      <c r="D29033" s="28" t="s">
        <v>3786</v>
      </c>
      <c r="E29033" s="29"/>
      <c r="F29033" s="29"/>
      <c r="G29033" s="1"/>
      <c r="H29033" s="5" t="s">
        <v>5119</v>
      </c>
      <c r="I29033" s="30">
        <v>1</v>
      </c>
      <c r="J29033" s="31"/>
      <c r="K29033" s="6">
        <f>ROUND(K29058,2)</f>
        <v>121.57</v>
      </c>
      <c r="L29033" s="1"/>
      <c r="M29033" s="1"/>
      <c r="N29033" s="1"/>
      <c r="O29033" s="1"/>
      <c r="P29033" s="1"/>
      <c r="Q29033" s="1"/>
      <c r="R29033" s="1"/>
      <c r="S29033" s="1"/>
      <c r="T29033" s="1"/>
      <c r="U29033" s="1"/>
      <c r="V29033" s="1"/>
      <c r="W29033" s="1"/>
      <c r="X29033" s="1"/>
      <c r="Y29033" s="1"/>
      <c r="Z29033" s="1"/>
    </row>
    <row r="29034" spans="1:26" x14ac:dyDescent="0.25">
      <c r="B29034" s="7" t="s">
        <v>5120</v>
      </c>
    </row>
    <row r="29035" spans="1:26" x14ac:dyDescent="0.25">
      <c r="B29035" t="s">
        <v>5314</v>
      </c>
      <c r="C29035" t="s">
        <v>9</v>
      </c>
      <c r="D29035" t="s">
        <v>5315</v>
      </c>
      <c r="E29035" s="8">
        <v>0.17241000000000001</v>
      </c>
      <c r="F29035" t="s">
        <v>5123</v>
      </c>
      <c r="G29035" t="s">
        <v>5124</v>
      </c>
      <c r="H29035" s="9">
        <v>29.42</v>
      </c>
      <c r="I29035" t="s">
        <v>5125</v>
      </c>
      <c r="J29035" s="10">
        <f>ROUND(E29035/I29033* H29035,5)</f>
        <v>5.0723000000000003</v>
      </c>
      <c r="K29035" s="11"/>
    </row>
    <row r="29036" spans="1:26" x14ac:dyDescent="0.25">
      <c r="B29036" t="s">
        <v>5296</v>
      </c>
      <c r="C29036" t="s">
        <v>9</v>
      </c>
      <c r="D29036" t="s">
        <v>5122</v>
      </c>
      <c r="E29036" s="8">
        <v>0.34483000000000003</v>
      </c>
      <c r="F29036" t="s">
        <v>5123</v>
      </c>
      <c r="G29036" t="s">
        <v>5124</v>
      </c>
      <c r="H29036" s="9">
        <v>25.38</v>
      </c>
      <c r="I29036" t="s">
        <v>5125</v>
      </c>
      <c r="J29036" s="10">
        <f>ROUND(E29036/I29033* H29036,5)</f>
        <v>8.7517899999999997</v>
      </c>
      <c r="K29036" s="11"/>
    </row>
    <row r="29037" spans="1:26" x14ac:dyDescent="0.25">
      <c r="B29037" t="s">
        <v>5182</v>
      </c>
      <c r="C29037" t="s">
        <v>9</v>
      </c>
      <c r="D29037" t="s">
        <v>5183</v>
      </c>
      <c r="E29037" s="8">
        <v>0.68966000000000005</v>
      </c>
      <c r="F29037" t="s">
        <v>5123</v>
      </c>
      <c r="G29037" t="s">
        <v>5124</v>
      </c>
      <c r="H29037" s="9">
        <v>24.55</v>
      </c>
      <c r="I29037" t="s">
        <v>5125</v>
      </c>
      <c r="J29037" s="10">
        <f>ROUND(E29037/I29033* H29037,5)</f>
        <v>16.931149999999999</v>
      </c>
      <c r="K29037" s="11"/>
    </row>
    <row r="29038" spans="1:26" x14ac:dyDescent="0.25">
      <c r="D29038" s="12" t="s">
        <v>5126</v>
      </c>
      <c r="E29038" s="11"/>
      <c r="H29038" s="11"/>
      <c r="K29038" s="9">
        <f>SUM(J29035:J29037)</f>
        <v>30.755240000000001</v>
      </c>
    </row>
    <row r="29039" spans="1:26" x14ac:dyDescent="0.25">
      <c r="B29039" s="7" t="s">
        <v>5127</v>
      </c>
      <c r="E29039" s="11"/>
      <c r="H29039" s="11"/>
      <c r="K29039" s="11"/>
    </row>
    <row r="29040" spans="1:26" x14ac:dyDescent="0.25">
      <c r="B29040" t="s">
        <v>7306</v>
      </c>
      <c r="C29040" t="s">
        <v>9</v>
      </c>
      <c r="D29040" t="s">
        <v>7307</v>
      </c>
      <c r="E29040" s="8">
        <v>0.17241000000000001</v>
      </c>
      <c r="F29040" t="s">
        <v>5123</v>
      </c>
      <c r="G29040" t="s">
        <v>5124</v>
      </c>
      <c r="H29040" s="9">
        <v>30.63</v>
      </c>
      <c r="I29040" t="s">
        <v>5125</v>
      </c>
      <c r="J29040" s="10">
        <f>ROUND(E29040/I29033* H29040,5)</f>
        <v>5.2809200000000001</v>
      </c>
      <c r="K29040" s="11"/>
    </row>
    <row r="29041" spans="2:11" x14ac:dyDescent="0.25">
      <c r="B29041" t="s">
        <v>7304</v>
      </c>
      <c r="C29041" t="s">
        <v>9</v>
      </c>
      <c r="D29041" t="s">
        <v>7305</v>
      </c>
      <c r="E29041" s="8">
        <v>0.17241000000000001</v>
      </c>
      <c r="F29041" t="s">
        <v>5123</v>
      </c>
      <c r="G29041" t="s">
        <v>5124</v>
      </c>
      <c r="H29041" s="9">
        <v>56.59</v>
      </c>
      <c r="I29041" t="s">
        <v>5125</v>
      </c>
      <c r="J29041" s="10">
        <f>ROUND(E29041/I29033* H29041,5)</f>
        <v>9.7566799999999994</v>
      </c>
      <c r="K29041" s="11"/>
    </row>
    <row r="29042" spans="2:11" x14ac:dyDescent="0.25">
      <c r="B29042" t="s">
        <v>5320</v>
      </c>
      <c r="C29042" t="s">
        <v>9</v>
      </c>
      <c r="D29042" t="s">
        <v>5321</v>
      </c>
      <c r="E29042" s="8">
        <v>0.17241000000000001</v>
      </c>
      <c r="F29042" t="s">
        <v>5123</v>
      </c>
      <c r="G29042" t="s">
        <v>5124</v>
      </c>
      <c r="H29042" s="9">
        <v>8.1999999999999993</v>
      </c>
      <c r="I29042" t="s">
        <v>5125</v>
      </c>
      <c r="J29042" s="10">
        <f>ROUND(E29042/I29033* H29042,5)</f>
        <v>1.4137599999999999</v>
      </c>
      <c r="K29042" s="11"/>
    </row>
    <row r="29043" spans="2:11" x14ac:dyDescent="0.25">
      <c r="B29043" t="s">
        <v>5324</v>
      </c>
      <c r="C29043" t="s">
        <v>9</v>
      </c>
      <c r="D29043" t="s">
        <v>5325</v>
      </c>
      <c r="E29043" s="8">
        <v>0.17241000000000001</v>
      </c>
      <c r="F29043" t="s">
        <v>5123</v>
      </c>
      <c r="G29043" t="s">
        <v>5124</v>
      </c>
      <c r="H29043" s="9">
        <v>42.88</v>
      </c>
      <c r="I29043" t="s">
        <v>5125</v>
      </c>
      <c r="J29043" s="10">
        <f>ROUND(E29043/I29033* H29043,5)</f>
        <v>7.3929400000000003</v>
      </c>
      <c r="K29043" s="11"/>
    </row>
    <row r="29044" spans="2:11" x14ac:dyDescent="0.25">
      <c r="B29044" t="s">
        <v>5865</v>
      </c>
      <c r="C29044" t="s">
        <v>9</v>
      </c>
      <c r="D29044" t="s">
        <v>5866</v>
      </c>
      <c r="E29044" s="8">
        <v>0.17241000000000001</v>
      </c>
      <c r="F29044" t="s">
        <v>5123</v>
      </c>
      <c r="G29044" t="s">
        <v>5124</v>
      </c>
      <c r="H29044" s="9">
        <v>79.91</v>
      </c>
      <c r="I29044" t="s">
        <v>5125</v>
      </c>
      <c r="J29044" s="10">
        <f>ROUND(E29044/I29033* H29044,5)</f>
        <v>13.777279999999999</v>
      </c>
      <c r="K29044" s="11"/>
    </row>
    <row r="29045" spans="2:11" x14ac:dyDescent="0.25">
      <c r="B29045" t="s">
        <v>7274</v>
      </c>
      <c r="C29045" t="s">
        <v>9</v>
      </c>
      <c r="D29045" t="s">
        <v>7275</v>
      </c>
      <c r="E29045" s="8">
        <v>0.17241000000000001</v>
      </c>
      <c r="F29045" t="s">
        <v>5123</v>
      </c>
      <c r="G29045" t="s">
        <v>5124</v>
      </c>
      <c r="H29045" s="9">
        <v>71.39</v>
      </c>
      <c r="I29045" t="s">
        <v>5125</v>
      </c>
      <c r="J29045" s="10">
        <f>ROUND(E29045/I29033* H29045,5)</f>
        <v>12.308350000000001</v>
      </c>
      <c r="K29045" s="11"/>
    </row>
    <row r="29046" spans="2:11" x14ac:dyDescent="0.25">
      <c r="B29046" t="s">
        <v>5220</v>
      </c>
      <c r="C29046" t="s">
        <v>9</v>
      </c>
      <c r="D29046" t="s">
        <v>5221</v>
      </c>
      <c r="E29046" s="8">
        <v>0.17241000000000001</v>
      </c>
      <c r="F29046" t="s">
        <v>5123</v>
      </c>
      <c r="G29046" t="s">
        <v>5124</v>
      </c>
      <c r="H29046" s="9">
        <v>54.17</v>
      </c>
      <c r="I29046" t="s">
        <v>5125</v>
      </c>
      <c r="J29046" s="10">
        <f>ROUND(E29046/I29033* H29046,5)</f>
        <v>9.3394499999999994</v>
      </c>
      <c r="K29046" s="11"/>
    </row>
    <row r="29047" spans="2:11" x14ac:dyDescent="0.25">
      <c r="D29047" s="12" t="s">
        <v>5130</v>
      </c>
      <c r="E29047" s="11"/>
      <c r="H29047" s="11"/>
      <c r="K29047" s="9">
        <f>SUM(J29040:J29046)</f>
        <v>59.269379999999998</v>
      </c>
    </row>
    <row r="29048" spans="2:11" x14ac:dyDescent="0.25">
      <c r="B29048" s="7" t="s">
        <v>5131</v>
      </c>
      <c r="E29048" s="11"/>
      <c r="H29048" s="11"/>
      <c r="K29048" s="11"/>
    </row>
    <row r="29049" spans="2:11" x14ac:dyDescent="0.25">
      <c r="B29049" t="s">
        <v>7314</v>
      </c>
      <c r="C29049" t="s">
        <v>1870</v>
      </c>
      <c r="D29049" t="s">
        <v>7315</v>
      </c>
      <c r="E29049" s="8">
        <v>0.7</v>
      </c>
      <c r="G29049" t="s">
        <v>5124</v>
      </c>
      <c r="H29049" s="9">
        <v>0.39</v>
      </c>
      <c r="I29049" t="s">
        <v>5125</v>
      </c>
      <c r="J29049" s="10">
        <f>ROUND(E29049* H29049,5)</f>
        <v>0.27300000000000002</v>
      </c>
      <c r="K29049" s="11"/>
    </row>
    <row r="29050" spans="2:11" x14ac:dyDescent="0.25">
      <c r="B29050" t="s">
        <v>7308</v>
      </c>
      <c r="C29050" t="s">
        <v>3757</v>
      </c>
      <c r="D29050" t="s">
        <v>7309</v>
      </c>
      <c r="E29050" s="8">
        <v>0.16800000000000001</v>
      </c>
      <c r="G29050" t="s">
        <v>5124</v>
      </c>
      <c r="H29050" s="9">
        <v>79.62</v>
      </c>
      <c r="I29050" t="s">
        <v>5125</v>
      </c>
      <c r="J29050" s="10">
        <f>ROUND(E29050* H29050,5)</f>
        <v>13.37616</v>
      </c>
      <c r="K29050" s="11"/>
    </row>
    <row r="29051" spans="2:11" x14ac:dyDescent="0.25">
      <c r="B29051" t="s">
        <v>7324</v>
      </c>
      <c r="C29051" t="s">
        <v>3757</v>
      </c>
      <c r="D29051" t="s">
        <v>7325</v>
      </c>
      <c r="E29051" s="8">
        <v>0.12</v>
      </c>
      <c r="G29051" t="s">
        <v>5124</v>
      </c>
      <c r="H29051" s="9">
        <v>83.87</v>
      </c>
      <c r="I29051" t="s">
        <v>5125</v>
      </c>
      <c r="J29051" s="10">
        <f>ROUND(E29051* H29051,5)</f>
        <v>10.064399999999999</v>
      </c>
      <c r="K29051" s="11"/>
    </row>
    <row r="29052" spans="2:11" x14ac:dyDescent="0.25">
      <c r="B29052" t="s">
        <v>7316</v>
      </c>
      <c r="C29052" t="s">
        <v>1870</v>
      </c>
      <c r="D29052" t="s">
        <v>7317</v>
      </c>
      <c r="E29052" s="8">
        <v>1.2</v>
      </c>
      <c r="G29052" t="s">
        <v>5124</v>
      </c>
      <c r="H29052" s="9">
        <v>0.41</v>
      </c>
      <c r="I29052" t="s">
        <v>5125</v>
      </c>
      <c r="J29052" s="10">
        <f>ROUND(E29052* H29052,5)</f>
        <v>0.49199999999999999</v>
      </c>
      <c r="K29052" s="11"/>
    </row>
    <row r="29053" spans="2:11" x14ac:dyDescent="0.25">
      <c r="D29053" s="12" t="s">
        <v>5140</v>
      </c>
      <c r="E29053" s="11"/>
      <c r="H29053" s="11"/>
      <c r="K29053" s="9">
        <f>SUM(J29049:J29052)</f>
        <v>24.205560000000002</v>
      </c>
    </row>
    <row r="29054" spans="2:11" x14ac:dyDescent="0.25">
      <c r="E29054" s="11"/>
      <c r="H29054" s="11"/>
      <c r="K29054" s="11"/>
    </row>
    <row r="29055" spans="2:11" x14ac:dyDescent="0.25">
      <c r="D29055" s="12" t="s">
        <v>5142</v>
      </c>
      <c r="E29055" s="11"/>
      <c r="H29055" s="11">
        <v>1.5</v>
      </c>
      <c r="I29055" t="s">
        <v>5143</v>
      </c>
      <c r="J29055">
        <f>ROUND(H29055/100*K29038,5)</f>
        <v>0.46133000000000002</v>
      </c>
      <c r="K29055" s="11"/>
    </row>
    <row r="29056" spans="2:11" x14ac:dyDescent="0.25">
      <c r="D29056" s="12" t="s">
        <v>5141</v>
      </c>
      <c r="E29056" s="11"/>
      <c r="H29056" s="11"/>
      <c r="K29056" s="13">
        <f>SUM(J29034:J29055)</f>
        <v>114.69151000000001</v>
      </c>
    </row>
    <row r="29057" spans="1:26" x14ac:dyDescent="0.25">
      <c r="D29057" s="12" t="s">
        <v>5157</v>
      </c>
      <c r="E29057" s="11"/>
      <c r="H29057" s="11">
        <v>6</v>
      </c>
      <c r="I29057" t="s">
        <v>5143</v>
      </c>
      <c r="K29057" s="9">
        <f>ROUND(H29057/100*K29056,5)</f>
        <v>6.8814900000000003</v>
      </c>
    </row>
    <row r="29058" spans="1:26" x14ac:dyDescent="0.25">
      <c r="D29058" s="12" t="s">
        <v>5144</v>
      </c>
      <c r="E29058" s="11"/>
      <c r="H29058" s="11"/>
      <c r="K29058" s="13">
        <f>SUM(K29056:K29057)</f>
        <v>121.57300000000001</v>
      </c>
    </row>
    <row r="29060" spans="1:26" ht="45" customHeight="1" x14ac:dyDescent="0.25">
      <c r="A29060" s="4" t="s">
        <v>7326</v>
      </c>
      <c r="B29060" s="4" t="s">
        <v>3787</v>
      </c>
      <c r="C29060" s="1" t="s">
        <v>166</v>
      </c>
      <c r="D29060" s="28" t="s">
        <v>3788</v>
      </c>
      <c r="E29060" s="29"/>
      <c r="F29060" s="29"/>
      <c r="G29060" s="1"/>
      <c r="H29060" s="5" t="s">
        <v>5119</v>
      </c>
      <c r="I29060" s="30">
        <v>1</v>
      </c>
      <c r="J29060" s="31"/>
      <c r="K29060" s="6">
        <f>ROUND(K29085,2)</f>
        <v>77.09</v>
      </c>
      <c r="L29060" s="1"/>
      <c r="M29060" s="1"/>
      <c r="N29060" s="1"/>
      <c r="O29060" s="1"/>
      <c r="P29060" s="1"/>
      <c r="Q29060" s="1"/>
      <c r="R29060" s="1"/>
      <c r="S29060" s="1"/>
      <c r="T29060" s="1"/>
      <c r="U29060" s="1"/>
      <c r="V29060" s="1"/>
      <c r="W29060" s="1"/>
      <c r="X29060" s="1"/>
      <c r="Y29060" s="1"/>
      <c r="Z29060" s="1"/>
    </row>
    <row r="29061" spans="1:26" x14ac:dyDescent="0.25">
      <c r="B29061" s="7" t="s">
        <v>5120</v>
      </c>
    </row>
    <row r="29062" spans="1:26" x14ac:dyDescent="0.25">
      <c r="B29062" t="s">
        <v>5296</v>
      </c>
      <c r="C29062" t="s">
        <v>9</v>
      </c>
      <c r="D29062" t="s">
        <v>5122</v>
      </c>
      <c r="E29062" s="8">
        <v>0.19048000000000001</v>
      </c>
      <c r="F29062" t="s">
        <v>5123</v>
      </c>
      <c r="G29062" t="s">
        <v>5124</v>
      </c>
      <c r="H29062" s="9">
        <v>25.38</v>
      </c>
      <c r="I29062" t="s">
        <v>5125</v>
      </c>
      <c r="J29062" s="10">
        <f>ROUND(E29062/I29060* H29062,5)</f>
        <v>4.8343800000000003</v>
      </c>
      <c r="K29062" s="11"/>
    </row>
    <row r="29063" spans="1:26" x14ac:dyDescent="0.25">
      <c r="B29063" t="s">
        <v>5182</v>
      </c>
      <c r="C29063" t="s">
        <v>9</v>
      </c>
      <c r="D29063" t="s">
        <v>5183</v>
      </c>
      <c r="E29063" s="8">
        <v>0.38095000000000001</v>
      </c>
      <c r="F29063" t="s">
        <v>5123</v>
      </c>
      <c r="G29063" t="s">
        <v>5124</v>
      </c>
      <c r="H29063" s="9">
        <v>24.55</v>
      </c>
      <c r="I29063" t="s">
        <v>5125</v>
      </c>
      <c r="J29063" s="10">
        <f>ROUND(E29063/I29060* H29063,5)</f>
        <v>9.3523200000000006</v>
      </c>
      <c r="K29063" s="11"/>
    </row>
    <row r="29064" spans="1:26" x14ac:dyDescent="0.25">
      <c r="B29064" t="s">
        <v>5314</v>
      </c>
      <c r="C29064" t="s">
        <v>9</v>
      </c>
      <c r="D29064" t="s">
        <v>5315</v>
      </c>
      <c r="E29064" s="8">
        <v>9.5240000000000005E-2</v>
      </c>
      <c r="F29064" t="s">
        <v>5123</v>
      </c>
      <c r="G29064" t="s">
        <v>5124</v>
      </c>
      <c r="H29064" s="9">
        <v>29.42</v>
      </c>
      <c r="I29064" t="s">
        <v>5125</v>
      </c>
      <c r="J29064" s="10">
        <f>ROUND(E29064/I29060* H29064,5)</f>
        <v>2.8019599999999998</v>
      </c>
      <c r="K29064" s="11"/>
    </row>
    <row r="29065" spans="1:26" x14ac:dyDescent="0.25">
      <c r="D29065" s="12" t="s">
        <v>5126</v>
      </c>
      <c r="E29065" s="11"/>
      <c r="H29065" s="11"/>
      <c r="K29065" s="9">
        <f>SUM(J29062:J29064)</f>
        <v>16.988660000000003</v>
      </c>
    </row>
    <row r="29066" spans="1:26" x14ac:dyDescent="0.25">
      <c r="B29066" s="7" t="s">
        <v>5127</v>
      </c>
      <c r="E29066" s="11"/>
      <c r="H29066" s="11"/>
      <c r="K29066" s="11"/>
    </row>
    <row r="29067" spans="1:26" x14ac:dyDescent="0.25">
      <c r="B29067" t="s">
        <v>5220</v>
      </c>
      <c r="C29067" t="s">
        <v>9</v>
      </c>
      <c r="D29067" t="s">
        <v>5221</v>
      </c>
      <c r="E29067" s="8">
        <v>9.5240000000000005E-2</v>
      </c>
      <c r="F29067" t="s">
        <v>5123</v>
      </c>
      <c r="G29067" t="s">
        <v>5124</v>
      </c>
      <c r="H29067" s="9">
        <v>54.17</v>
      </c>
      <c r="I29067" t="s">
        <v>5125</v>
      </c>
      <c r="J29067" s="10">
        <f>ROUND(E29067/I29060* H29067,5)</f>
        <v>5.1591500000000003</v>
      </c>
      <c r="K29067" s="11"/>
    </row>
    <row r="29068" spans="1:26" x14ac:dyDescent="0.25">
      <c r="B29068" t="s">
        <v>5320</v>
      </c>
      <c r="C29068" t="s">
        <v>9</v>
      </c>
      <c r="D29068" t="s">
        <v>5321</v>
      </c>
      <c r="E29068" s="8">
        <v>9.5240000000000005E-2</v>
      </c>
      <c r="F29068" t="s">
        <v>5123</v>
      </c>
      <c r="G29068" t="s">
        <v>5124</v>
      </c>
      <c r="H29068" s="9">
        <v>8.1999999999999993</v>
      </c>
      <c r="I29068" t="s">
        <v>5125</v>
      </c>
      <c r="J29068" s="10">
        <f>ROUND(E29068/I29060* H29068,5)</f>
        <v>0.78097000000000005</v>
      </c>
      <c r="K29068" s="11"/>
    </row>
    <row r="29069" spans="1:26" x14ac:dyDescent="0.25">
      <c r="B29069" t="s">
        <v>5324</v>
      </c>
      <c r="C29069" t="s">
        <v>9</v>
      </c>
      <c r="D29069" t="s">
        <v>5325</v>
      </c>
      <c r="E29069" s="8">
        <v>9.5240000000000005E-2</v>
      </c>
      <c r="F29069" t="s">
        <v>5123</v>
      </c>
      <c r="G29069" t="s">
        <v>5124</v>
      </c>
      <c r="H29069" s="9">
        <v>42.88</v>
      </c>
      <c r="I29069" t="s">
        <v>5125</v>
      </c>
      <c r="J29069" s="10">
        <f>ROUND(E29069/I29060* H29069,5)</f>
        <v>4.0838900000000002</v>
      </c>
      <c r="K29069" s="11"/>
    </row>
    <row r="29070" spans="1:26" x14ac:dyDescent="0.25">
      <c r="B29070" t="s">
        <v>7304</v>
      </c>
      <c r="C29070" t="s">
        <v>9</v>
      </c>
      <c r="D29070" t="s">
        <v>7305</v>
      </c>
      <c r="E29070" s="8">
        <v>9.5240000000000005E-2</v>
      </c>
      <c r="F29070" t="s">
        <v>5123</v>
      </c>
      <c r="G29070" t="s">
        <v>5124</v>
      </c>
      <c r="H29070" s="9">
        <v>56.59</v>
      </c>
      <c r="I29070" t="s">
        <v>5125</v>
      </c>
      <c r="J29070" s="10">
        <f>ROUND(E29070/I29060* H29070,5)</f>
        <v>5.3896300000000004</v>
      </c>
      <c r="K29070" s="11"/>
    </row>
    <row r="29071" spans="1:26" x14ac:dyDescent="0.25">
      <c r="B29071" t="s">
        <v>7274</v>
      </c>
      <c r="C29071" t="s">
        <v>9</v>
      </c>
      <c r="D29071" t="s">
        <v>7275</v>
      </c>
      <c r="E29071" s="8">
        <v>9.5240000000000005E-2</v>
      </c>
      <c r="F29071" t="s">
        <v>5123</v>
      </c>
      <c r="G29071" t="s">
        <v>5124</v>
      </c>
      <c r="H29071" s="9">
        <v>71.39</v>
      </c>
      <c r="I29071" t="s">
        <v>5125</v>
      </c>
      <c r="J29071" s="10">
        <f>ROUND(E29071/I29060* H29071,5)</f>
        <v>6.7991799999999998</v>
      </c>
      <c r="K29071" s="11"/>
    </row>
    <row r="29072" spans="1:26" x14ac:dyDescent="0.25">
      <c r="B29072" t="s">
        <v>7306</v>
      </c>
      <c r="C29072" t="s">
        <v>9</v>
      </c>
      <c r="D29072" t="s">
        <v>7307</v>
      </c>
      <c r="E29072" s="8">
        <v>9.5240000000000005E-2</v>
      </c>
      <c r="F29072" t="s">
        <v>5123</v>
      </c>
      <c r="G29072" t="s">
        <v>5124</v>
      </c>
      <c r="H29072" s="9">
        <v>30.63</v>
      </c>
      <c r="I29072" t="s">
        <v>5125</v>
      </c>
      <c r="J29072" s="10">
        <f>ROUND(E29072/I29060* H29072,5)</f>
        <v>2.9171999999999998</v>
      </c>
      <c r="K29072" s="11"/>
    </row>
    <row r="29073" spans="1:26" x14ac:dyDescent="0.25">
      <c r="B29073" t="s">
        <v>5865</v>
      </c>
      <c r="C29073" t="s">
        <v>9</v>
      </c>
      <c r="D29073" t="s">
        <v>5866</v>
      </c>
      <c r="E29073" s="8">
        <v>9.5240000000000005E-2</v>
      </c>
      <c r="F29073" t="s">
        <v>5123</v>
      </c>
      <c r="G29073" t="s">
        <v>5124</v>
      </c>
      <c r="H29073" s="9">
        <v>79.91</v>
      </c>
      <c r="I29073" t="s">
        <v>5125</v>
      </c>
      <c r="J29073" s="10">
        <f>ROUND(E29073/I29060* H29073,5)</f>
        <v>7.6106299999999996</v>
      </c>
      <c r="K29073" s="11"/>
    </row>
    <row r="29074" spans="1:26" x14ac:dyDescent="0.25">
      <c r="D29074" s="12" t="s">
        <v>5130</v>
      </c>
      <c r="E29074" s="11"/>
      <c r="H29074" s="11"/>
      <c r="K29074" s="9">
        <f>SUM(J29067:J29073)</f>
        <v>32.740650000000002</v>
      </c>
    </row>
    <row r="29075" spans="1:26" x14ac:dyDescent="0.25">
      <c r="B29075" s="7" t="s">
        <v>5131</v>
      </c>
      <c r="E29075" s="11"/>
      <c r="H29075" s="11"/>
      <c r="K29075" s="11"/>
    </row>
    <row r="29076" spans="1:26" x14ac:dyDescent="0.25">
      <c r="B29076" t="s">
        <v>7278</v>
      </c>
      <c r="C29076" t="s">
        <v>3757</v>
      </c>
      <c r="D29076" t="s">
        <v>7279</v>
      </c>
      <c r="E29076" s="8">
        <v>0.12</v>
      </c>
      <c r="G29076" t="s">
        <v>5124</v>
      </c>
      <c r="H29076" s="9">
        <v>78.319999999999993</v>
      </c>
      <c r="I29076" t="s">
        <v>5125</v>
      </c>
      <c r="J29076" s="10">
        <f>ROUND(E29076* H29076,5)</f>
        <v>9.3984000000000005</v>
      </c>
      <c r="K29076" s="11"/>
    </row>
    <row r="29077" spans="1:26" x14ac:dyDescent="0.25">
      <c r="B29077" t="s">
        <v>7287</v>
      </c>
      <c r="C29077" t="s">
        <v>3757</v>
      </c>
      <c r="D29077" t="s">
        <v>7288</v>
      </c>
      <c r="E29077" s="8">
        <v>0.16800000000000001</v>
      </c>
      <c r="G29077" t="s">
        <v>5124</v>
      </c>
      <c r="H29077" s="9">
        <v>74.87</v>
      </c>
      <c r="I29077" t="s">
        <v>5125</v>
      </c>
      <c r="J29077" s="10">
        <f>ROUND(E29077* H29077,5)</f>
        <v>12.57816</v>
      </c>
      <c r="K29077" s="11"/>
    </row>
    <row r="29078" spans="1:26" x14ac:dyDescent="0.25">
      <c r="B29078" t="s">
        <v>7314</v>
      </c>
      <c r="C29078" t="s">
        <v>1870</v>
      </c>
      <c r="D29078" t="s">
        <v>7315</v>
      </c>
      <c r="E29078" s="8">
        <v>0.7</v>
      </c>
      <c r="G29078" t="s">
        <v>5124</v>
      </c>
      <c r="H29078" s="9">
        <v>0.39</v>
      </c>
      <c r="I29078" t="s">
        <v>5125</v>
      </c>
      <c r="J29078" s="10">
        <f>ROUND(E29078* H29078,5)</f>
        <v>0.27300000000000002</v>
      </c>
      <c r="K29078" s="11"/>
    </row>
    <row r="29079" spans="1:26" x14ac:dyDescent="0.25">
      <c r="B29079" t="s">
        <v>7316</v>
      </c>
      <c r="C29079" t="s">
        <v>1870</v>
      </c>
      <c r="D29079" t="s">
        <v>7317</v>
      </c>
      <c r="E29079" s="8">
        <v>1.2</v>
      </c>
      <c r="G29079" t="s">
        <v>5124</v>
      </c>
      <c r="H29079" s="9">
        <v>0.41</v>
      </c>
      <c r="I29079" t="s">
        <v>5125</v>
      </c>
      <c r="J29079" s="10">
        <f>ROUND(E29079* H29079,5)</f>
        <v>0.49199999999999999</v>
      </c>
      <c r="K29079" s="11"/>
    </row>
    <row r="29080" spans="1:26" x14ac:dyDescent="0.25">
      <c r="D29080" s="12" t="s">
        <v>5140</v>
      </c>
      <c r="E29080" s="11"/>
      <c r="H29080" s="11"/>
      <c r="K29080" s="9">
        <f>SUM(J29076:J29079)</f>
        <v>22.74156</v>
      </c>
    </row>
    <row r="29081" spans="1:26" x14ac:dyDescent="0.25">
      <c r="E29081" s="11"/>
      <c r="H29081" s="11"/>
      <c r="K29081" s="11"/>
    </row>
    <row r="29082" spans="1:26" x14ac:dyDescent="0.25">
      <c r="D29082" s="12" t="s">
        <v>5142</v>
      </c>
      <c r="E29082" s="11"/>
      <c r="H29082" s="11">
        <v>1.5</v>
      </c>
      <c r="I29082" t="s">
        <v>5143</v>
      </c>
      <c r="J29082">
        <f>ROUND(H29082/100*K29065,5)</f>
        <v>0.25483</v>
      </c>
      <c r="K29082" s="11"/>
    </row>
    <row r="29083" spans="1:26" x14ac:dyDescent="0.25">
      <c r="D29083" s="12" t="s">
        <v>5141</v>
      </c>
      <c r="E29083" s="11"/>
      <c r="H29083" s="11"/>
      <c r="K29083" s="13">
        <f>SUM(J29061:J29082)</f>
        <v>72.725700000000003</v>
      </c>
    </row>
    <row r="29084" spans="1:26" x14ac:dyDescent="0.25">
      <c r="D29084" s="12" t="s">
        <v>5157</v>
      </c>
      <c r="E29084" s="11"/>
      <c r="H29084" s="11">
        <v>6</v>
      </c>
      <c r="I29084" t="s">
        <v>5143</v>
      </c>
      <c r="K29084" s="9">
        <f>ROUND(H29084/100*K29083,5)</f>
        <v>4.3635400000000004</v>
      </c>
    </row>
    <row r="29085" spans="1:26" x14ac:dyDescent="0.25">
      <c r="D29085" s="12" t="s">
        <v>5144</v>
      </c>
      <c r="E29085" s="11"/>
      <c r="H29085" s="11"/>
      <c r="K29085" s="13">
        <f>SUM(K29083:K29084)</f>
        <v>77.089240000000004</v>
      </c>
    </row>
    <row r="29087" spans="1:26" ht="45" customHeight="1" x14ac:dyDescent="0.25">
      <c r="A29087" s="4" t="s">
        <v>7327</v>
      </c>
      <c r="B29087" s="4" t="s">
        <v>3789</v>
      </c>
      <c r="C29087" s="1" t="s">
        <v>166</v>
      </c>
      <c r="D29087" s="28" t="s">
        <v>3790</v>
      </c>
      <c r="E29087" s="29"/>
      <c r="F29087" s="29"/>
      <c r="G29087" s="1"/>
      <c r="H29087" s="5" t="s">
        <v>5119</v>
      </c>
      <c r="I29087" s="30">
        <v>1</v>
      </c>
      <c r="J29087" s="31"/>
      <c r="K29087" s="6">
        <f>ROUND(K29110,2)</f>
        <v>189.87</v>
      </c>
      <c r="L29087" s="1"/>
      <c r="M29087" s="1"/>
      <c r="N29087" s="1"/>
      <c r="O29087" s="1"/>
      <c r="P29087" s="1"/>
      <c r="Q29087" s="1"/>
      <c r="R29087" s="1"/>
      <c r="S29087" s="1"/>
      <c r="T29087" s="1"/>
      <c r="U29087" s="1"/>
      <c r="V29087" s="1"/>
      <c r="W29087" s="1"/>
      <c r="X29087" s="1"/>
      <c r="Y29087" s="1"/>
      <c r="Z29087" s="1"/>
    </row>
    <row r="29088" spans="1:26" x14ac:dyDescent="0.25">
      <c r="B29088" s="7" t="s">
        <v>5120</v>
      </c>
    </row>
    <row r="29089" spans="2:11" x14ac:dyDescent="0.25">
      <c r="B29089" t="s">
        <v>5314</v>
      </c>
      <c r="C29089" t="s">
        <v>9</v>
      </c>
      <c r="D29089" t="s">
        <v>5315</v>
      </c>
      <c r="E29089" s="8">
        <v>0.42553000000000002</v>
      </c>
      <c r="F29089" t="s">
        <v>5123</v>
      </c>
      <c r="G29089" t="s">
        <v>5124</v>
      </c>
      <c r="H29089" s="9">
        <v>29.42</v>
      </c>
      <c r="I29089" t="s">
        <v>5125</v>
      </c>
      <c r="J29089" s="10">
        <f>ROUND(E29089/I29087* H29089,5)</f>
        <v>12.51909</v>
      </c>
      <c r="K29089" s="11"/>
    </row>
    <row r="29090" spans="2:11" x14ac:dyDescent="0.25">
      <c r="B29090" t="s">
        <v>5182</v>
      </c>
      <c r="C29090" t="s">
        <v>9</v>
      </c>
      <c r="D29090" t="s">
        <v>5183</v>
      </c>
      <c r="E29090" s="8">
        <v>1.7021299999999999</v>
      </c>
      <c r="F29090" t="s">
        <v>5123</v>
      </c>
      <c r="G29090" t="s">
        <v>5124</v>
      </c>
      <c r="H29090" s="9">
        <v>24.55</v>
      </c>
      <c r="I29090" t="s">
        <v>5125</v>
      </c>
      <c r="J29090" s="10">
        <f>ROUND(E29090/I29087* H29090,5)</f>
        <v>41.787289999999999</v>
      </c>
      <c r="K29090" s="11"/>
    </row>
    <row r="29091" spans="2:11" x14ac:dyDescent="0.25">
      <c r="B29091" t="s">
        <v>5296</v>
      </c>
      <c r="C29091" t="s">
        <v>9</v>
      </c>
      <c r="D29091" t="s">
        <v>5122</v>
      </c>
      <c r="E29091" s="8">
        <v>0.85106000000000004</v>
      </c>
      <c r="F29091" t="s">
        <v>5123</v>
      </c>
      <c r="G29091" t="s">
        <v>5124</v>
      </c>
      <c r="H29091" s="9">
        <v>25.38</v>
      </c>
      <c r="I29091" t="s">
        <v>5125</v>
      </c>
      <c r="J29091" s="10">
        <f>ROUND(E29091/I29087* H29091,5)</f>
        <v>21.599900000000002</v>
      </c>
      <c r="K29091" s="11"/>
    </row>
    <row r="29092" spans="2:11" x14ac:dyDescent="0.25">
      <c r="D29092" s="12" t="s">
        <v>5126</v>
      </c>
      <c r="E29092" s="11"/>
      <c r="H29092" s="11"/>
      <c r="K29092" s="9">
        <f>SUM(J29089:J29091)</f>
        <v>75.906279999999995</v>
      </c>
    </row>
    <row r="29093" spans="2:11" x14ac:dyDescent="0.25">
      <c r="B29093" s="7" t="s">
        <v>5127</v>
      </c>
      <c r="E29093" s="11"/>
      <c r="H29093" s="11"/>
      <c r="K29093" s="11"/>
    </row>
    <row r="29094" spans="2:11" x14ac:dyDescent="0.25">
      <c r="B29094" t="s">
        <v>5320</v>
      </c>
      <c r="C29094" t="s">
        <v>9</v>
      </c>
      <c r="D29094" t="s">
        <v>5321</v>
      </c>
      <c r="E29094" s="8">
        <v>0.42553000000000002</v>
      </c>
      <c r="F29094" t="s">
        <v>5123</v>
      </c>
      <c r="G29094" t="s">
        <v>5124</v>
      </c>
      <c r="H29094" s="9">
        <v>8.1999999999999993</v>
      </c>
      <c r="I29094" t="s">
        <v>5125</v>
      </c>
      <c r="J29094" s="10">
        <f>ROUND(E29094/I29087* H29094,5)</f>
        <v>3.48935</v>
      </c>
      <c r="K29094" s="11"/>
    </row>
    <row r="29095" spans="2:11" x14ac:dyDescent="0.25">
      <c r="B29095" t="s">
        <v>5324</v>
      </c>
      <c r="C29095" t="s">
        <v>9</v>
      </c>
      <c r="D29095" t="s">
        <v>5325</v>
      </c>
      <c r="E29095" s="8">
        <v>0.42553000000000002</v>
      </c>
      <c r="F29095" t="s">
        <v>5123</v>
      </c>
      <c r="G29095" t="s">
        <v>5124</v>
      </c>
      <c r="H29095" s="9">
        <v>42.88</v>
      </c>
      <c r="I29095" t="s">
        <v>5125</v>
      </c>
      <c r="J29095" s="10">
        <f>ROUND(E29095/I29087* H29095,5)</f>
        <v>18.246729999999999</v>
      </c>
      <c r="K29095" s="11"/>
    </row>
    <row r="29096" spans="2:11" x14ac:dyDescent="0.25">
      <c r="B29096" t="s">
        <v>7306</v>
      </c>
      <c r="C29096" t="s">
        <v>9</v>
      </c>
      <c r="D29096" t="s">
        <v>7307</v>
      </c>
      <c r="E29096" s="8">
        <v>0.42553000000000002</v>
      </c>
      <c r="F29096" t="s">
        <v>5123</v>
      </c>
      <c r="G29096" t="s">
        <v>5124</v>
      </c>
      <c r="H29096" s="9">
        <v>30.63</v>
      </c>
      <c r="I29096" t="s">
        <v>5125</v>
      </c>
      <c r="J29096" s="10">
        <f>ROUND(E29096/I29087* H29096,5)</f>
        <v>13.03398</v>
      </c>
      <c r="K29096" s="11"/>
    </row>
    <row r="29097" spans="2:11" x14ac:dyDescent="0.25">
      <c r="B29097" t="s">
        <v>5869</v>
      </c>
      <c r="C29097" t="s">
        <v>9</v>
      </c>
      <c r="D29097" t="s">
        <v>5870</v>
      </c>
      <c r="E29097" s="8">
        <v>0.42553000000000002</v>
      </c>
      <c r="F29097" t="s">
        <v>5123</v>
      </c>
      <c r="G29097" t="s">
        <v>5124</v>
      </c>
      <c r="H29097" s="9">
        <v>47.12</v>
      </c>
      <c r="I29097" t="s">
        <v>5125</v>
      </c>
      <c r="J29097" s="10">
        <f>ROUND(E29097/I29087* H29097,5)</f>
        <v>20.05097</v>
      </c>
      <c r="K29097" s="11"/>
    </row>
    <row r="29098" spans="2:11" x14ac:dyDescent="0.25">
      <c r="B29098" t="s">
        <v>5220</v>
      </c>
      <c r="C29098" t="s">
        <v>9</v>
      </c>
      <c r="D29098" t="s">
        <v>5221</v>
      </c>
      <c r="E29098" s="8">
        <v>0.42553000000000002</v>
      </c>
      <c r="F29098" t="s">
        <v>5123</v>
      </c>
      <c r="G29098" t="s">
        <v>5124</v>
      </c>
      <c r="H29098" s="9">
        <v>54.17</v>
      </c>
      <c r="I29098" t="s">
        <v>5125</v>
      </c>
      <c r="J29098" s="10">
        <f>ROUND(E29098/I29087* H29098,5)</f>
        <v>23.05096</v>
      </c>
      <c r="K29098" s="11"/>
    </row>
    <row r="29099" spans="2:11" x14ac:dyDescent="0.25">
      <c r="D29099" s="12" t="s">
        <v>5130</v>
      </c>
      <c r="E29099" s="11"/>
      <c r="H29099" s="11"/>
      <c r="K29099" s="9">
        <f>SUM(J29094:J29098)</f>
        <v>77.871989999999997</v>
      </c>
    </row>
    <row r="29100" spans="2:11" x14ac:dyDescent="0.25">
      <c r="B29100" s="7" t="s">
        <v>5131</v>
      </c>
      <c r="E29100" s="11"/>
      <c r="H29100" s="11"/>
      <c r="K29100" s="11"/>
    </row>
    <row r="29101" spans="2:11" x14ac:dyDescent="0.25">
      <c r="B29101" t="s">
        <v>7316</v>
      </c>
      <c r="C29101" t="s">
        <v>1870</v>
      </c>
      <c r="D29101" t="s">
        <v>7317</v>
      </c>
      <c r="E29101" s="8">
        <v>1.2</v>
      </c>
      <c r="G29101" t="s">
        <v>5124</v>
      </c>
      <c r="H29101" s="9">
        <v>0.41</v>
      </c>
      <c r="I29101" t="s">
        <v>5125</v>
      </c>
      <c r="J29101" s="10">
        <f>ROUND(E29101* H29101,5)</f>
        <v>0.49199999999999999</v>
      </c>
      <c r="K29101" s="11"/>
    </row>
    <row r="29102" spans="2:11" x14ac:dyDescent="0.25">
      <c r="B29102" t="s">
        <v>7308</v>
      </c>
      <c r="C29102" t="s">
        <v>3757</v>
      </c>
      <c r="D29102" t="s">
        <v>7309</v>
      </c>
      <c r="E29102" s="8">
        <v>0.16800000000000001</v>
      </c>
      <c r="G29102" t="s">
        <v>5124</v>
      </c>
      <c r="H29102" s="9">
        <v>79.62</v>
      </c>
      <c r="I29102" t="s">
        <v>5125</v>
      </c>
      <c r="J29102" s="10">
        <f>ROUND(E29102* H29102,5)</f>
        <v>13.37616</v>
      </c>
      <c r="K29102" s="11"/>
    </row>
    <row r="29103" spans="2:11" x14ac:dyDescent="0.25">
      <c r="B29103" t="s">
        <v>7324</v>
      </c>
      <c r="C29103" t="s">
        <v>3757</v>
      </c>
      <c r="D29103" t="s">
        <v>7325</v>
      </c>
      <c r="E29103" s="8">
        <v>0.12</v>
      </c>
      <c r="G29103" t="s">
        <v>5124</v>
      </c>
      <c r="H29103" s="9">
        <v>83.87</v>
      </c>
      <c r="I29103" t="s">
        <v>5125</v>
      </c>
      <c r="J29103" s="10">
        <f>ROUND(E29103* H29103,5)</f>
        <v>10.064399999999999</v>
      </c>
      <c r="K29103" s="11"/>
    </row>
    <row r="29104" spans="2:11" x14ac:dyDescent="0.25">
      <c r="B29104" t="s">
        <v>7314</v>
      </c>
      <c r="C29104" t="s">
        <v>1870</v>
      </c>
      <c r="D29104" t="s">
        <v>7315</v>
      </c>
      <c r="E29104" s="8">
        <v>0.7</v>
      </c>
      <c r="G29104" t="s">
        <v>5124</v>
      </c>
      <c r="H29104" s="9">
        <v>0.39</v>
      </c>
      <c r="I29104" t="s">
        <v>5125</v>
      </c>
      <c r="J29104" s="10">
        <f>ROUND(E29104* H29104,5)</f>
        <v>0.27300000000000002</v>
      </c>
      <c r="K29104" s="11"/>
    </row>
    <row r="29105" spans="1:26" x14ac:dyDescent="0.25">
      <c r="D29105" s="12" t="s">
        <v>5140</v>
      </c>
      <c r="E29105" s="11"/>
      <c r="H29105" s="11"/>
      <c r="K29105" s="9">
        <f>SUM(J29101:J29104)</f>
        <v>24.205559999999998</v>
      </c>
    </row>
    <row r="29106" spans="1:26" x14ac:dyDescent="0.25">
      <c r="E29106" s="11"/>
      <c r="H29106" s="11"/>
      <c r="K29106" s="11"/>
    </row>
    <row r="29107" spans="1:26" x14ac:dyDescent="0.25">
      <c r="D29107" s="12" t="s">
        <v>5142</v>
      </c>
      <c r="E29107" s="11"/>
      <c r="H29107" s="11">
        <v>1.5</v>
      </c>
      <c r="I29107" t="s">
        <v>5143</v>
      </c>
      <c r="J29107">
        <f>ROUND(H29107/100*K29092,5)</f>
        <v>1.13859</v>
      </c>
      <c r="K29107" s="11"/>
    </row>
    <row r="29108" spans="1:26" x14ac:dyDescent="0.25">
      <c r="D29108" s="12" t="s">
        <v>5141</v>
      </c>
      <c r="E29108" s="11"/>
      <c r="H29108" s="11"/>
      <c r="K29108" s="13">
        <f>SUM(J29088:J29107)</f>
        <v>179.12241999999998</v>
      </c>
    </row>
    <row r="29109" spans="1:26" x14ac:dyDescent="0.25">
      <c r="D29109" s="12" t="s">
        <v>5157</v>
      </c>
      <c r="E29109" s="11"/>
      <c r="H29109" s="11">
        <v>6</v>
      </c>
      <c r="I29109" t="s">
        <v>5143</v>
      </c>
      <c r="K29109" s="9">
        <f>ROUND(H29109/100*K29108,5)</f>
        <v>10.747350000000001</v>
      </c>
    </row>
    <row r="29110" spans="1:26" x14ac:dyDescent="0.25">
      <c r="D29110" s="12" t="s">
        <v>5144</v>
      </c>
      <c r="E29110" s="11"/>
      <c r="H29110" s="11"/>
      <c r="K29110" s="13">
        <f>SUM(K29108:K29109)</f>
        <v>189.86976999999999</v>
      </c>
    </row>
    <row r="29112" spans="1:26" ht="45" customHeight="1" x14ac:dyDescent="0.25">
      <c r="A29112" s="4" t="s">
        <v>7328</v>
      </c>
      <c r="B29112" s="4" t="s">
        <v>3791</v>
      </c>
      <c r="C29112" s="1" t="s">
        <v>166</v>
      </c>
      <c r="D29112" s="28" t="s">
        <v>3792</v>
      </c>
      <c r="E29112" s="29"/>
      <c r="F29112" s="29"/>
      <c r="G29112" s="1"/>
      <c r="H29112" s="5" t="s">
        <v>5119</v>
      </c>
      <c r="I29112" s="30">
        <v>1</v>
      </c>
      <c r="J29112" s="31"/>
      <c r="K29112" s="6">
        <f>ROUND(K29135,2)</f>
        <v>110.63</v>
      </c>
      <c r="L29112" s="1"/>
      <c r="M29112" s="1"/>
      <c r="N29112" s="1"/>
      <c r="O29112" s="1"/>
      <c r="P29112" s="1"/>
      <c r="Q29112" s="1"/>
      <c r="R29112" s="1"/>
      <c r="S29112" s="1"/>
      <c r="T29112" s="1"/>
      <c r="U29112" s="1"/>
      <c r="V29112" s="1"/>
      <c r="W29112" s="1"/>
      <c r="X29112" s="1"/>
      <c r="Y29112" s="1"/>
      <c r="Z29112" s="1"/>
    </row>
    <row r="29113" spans="1:26" x14ac:dyDescent="0.25">
      <c r="B29113" s="7" t="s">
        <v>5120</v>
      </c>
    </row>
    <row r="29114" spans="1:26" x14ac:dyDescent="0.25">
      <c r="B29114" t="s">
        <v>5296</v>
      </c>
      <c r="C29114" t="s">
        <v>9</v>
      </c>
      <c r="D29114" t="s">
        <v>5122</v>
      </c>
      <c r="E29114" s="8">
        <v>0.44843</v>
      </c>
      <c r="F29114" t="s">
        <v>5123</v>
      </c>
      <c r="G29114" t="s">
        <v>5124</v>
      </c>
      <c r="H29114" s="9">
        <v>25.38</v>
      </c>
      <c r="I29114" t="s">
        <v>5125</v>
      </c>
      <c r="J29114" s="10">
        <f>ROUND(E29114/I29112* H29114,5)</f>
        <v>11.38115</v>
      </c>
      <c r="K29114" s="11"/>
    </row>
    <row r="29115" spans="1:26" x14ac:dyDescent="0.25">
      <c r="B29115" t="s">
        <v>5314</v>
      </c>
      <c r="C29115" t="s">
        <v>9</v>
      </c>
      <c r="D29115" t="s">
        <v>5315</v>
      </c>
      <c r="E29115" s="8">
        <v>0.22422</v>
      </c>
      <c r="F29115" t="s">
        <v>5123</v>
      </c>
      <c r="G29115" t="s">
        <v>5124</v>
      </c>
      <c r="H29115" s="9">
        <v>29.42</v>
      </c>
      <c r="I29115" t="s">
        <v>5125</v>
      </c>
      <c r="J29115" s="10">
        <f>ROUND(E29115/I29112* H29115,5)</f>
        <v>6.5965499999999997</v>
      </c>
      <c r="K29115" s="11"/>
    </row>
    <row r="29116" spans="1:26" x14ac:dyDescent="0.25">
      <c r="B29116" t="s">
        <v>5182</v>
      </c>
      <c r="C29116" t="s">
        <v>9</v>
      </c>
      <c r="D29116" t="s">
        <v>5183</v>
      </c>
      <c r="E29116" s="8">
        <v>0.89685999999999999</v>
      </c>
      <c r="F29116" t="s">
        <v>5123</v>
      </c>
      <c r="G29116" t="s">
        <v>5124</v>
      </c>
      <c r="H29116" s="9">
        <v>24.55</v>
      </c>
      <c r="I29116" t="s">
        <v>5125</v>
      </c>
      <c r="J29116" s="10">
        <f>ROUND(E29116/I29112* H29116,5)</f>
        <v>22.017910000000001</v>
      </c>
      <c r="K29116" s="11"/>
    </row>
    <row r="29117" spans="1:26" x14ac:dyDescent="0.25">
      <c r="D29117" s="12" t="s">
        <v>5126</v>
      </c>
      <c r="E29117" s="11"/>
      <c r="H29117" s="11"/>
      <c r="K29117" s="9">
        <f>SUM(J29114:J29116)</f>
        <v>39.995609999999999</v>
      </c>
    </row>
    <row r="29118" spans="1:26" x14ac:dyDescent="0.25">
      <c r="B29118" s="7" t="s">
        <v>5127</v>
      </c>
      <c r="E29118" s="11"/>
      <c r="H29118" s="11"/>
      <c r="K29118" s="11"/>
    </row>
    <row r="29119" spans="1:26" x14ac:dyDescent="0.25">
      <c r="B29119" t="s">
        <v>5220</v>
      </c>
      <c r="C29119" t="s">
        <v>9</v>
      </c>
      <c r="D29119" t="s">
        <v>5221</v>
      </c>
      <c r="E29119" s="8">
        <v>0.22422</v>
      </c>
      <c r="F29119" t="s">
        <v>5123</v>
      </c>
      <c r="G29119" t="s">
        <v>5124</v>
      </c>
      <c r="H29119" s="9">
        <v>54.17</v>
      </c>
      <c r="I29119" t="s">
        <v>5125</v>
      </c>
      <c r="J29119" s="10">
        <f>ROUND(E29119/I29112* H29119,5)</f>
        <v>12.146000000000001</v>
      </c>
      <c r="K29119" s="11"/>
    </row>
    <row r="29120" spans="1:26" x14ac:dyDescent="0.25">
      <c r="B29120" t="s">
        <v>7306</v>
      </c>
      <c r="C29120" t="s">
        <v>9</v>
      </c>
      <c r="D29120" t="s">
        <v>7307</v>
      </c>
      <c r="E29120" s="8">
        <v>0.22422</v>
      </c>
      <c r="F29120" t="s">
        <v>5123</v>
      </c>
      <c r="G29120" t="s">
        <v>5124</v>
      </c>
      <c r="H29120" s="9">
        <v>30.63</v>
      </c>
      <c r="I29120" t="s">
        <v>5125</v>
      </c>
      <c r="J29120" s="10">
        <f>ROUND(E29120/I29112* H29120,5)</f>
        <v>6.8678600000000003</v>
      </c>
      <c r="K29120" s="11"/>
    </row>
    <row r="29121" spans="2:11" x14ac:dyDescent="0.25">
      <c r="B29121" t="s">
        <v>5324</v>
      </c>
      <c r="C29121" t="s">
        <v>9</v>
      </c>
      <c r="D29121" t="s">
        <v>5325</v>
      </c>
      <c r="E29121" s="8">
        <v>0.22422</v>
      </c>
      <c r="F29121" t="s">
        <v>5123</v>
      </c>
      <c r="G29121" t="s">
        <v>5124</v>
      </c>
      <c r="H29121" s="9">
        <v>42.88</v>
      </c>
      <c r="I29121" t="s">
        <v>5125</v>
      </c>
      <c r="J29121" s="10">
        <f>ROUND(E29121/I29112* H29121,5)</f>
        <v>9.6145499999999995</v>
      </c>
      <c r="K29121" s="11"/>
    </row>
    <row r="29122" spans="2:11" x14ac:dyDescent="0.25">
      <c r="B29122" t="s">
        <v>5320</v>
      </c>
      <c r="C29122" t="s">
        <v>9</v>
      </c>
      <c r="D29122" t="s">
        <v>5321</v>
      </c>
      <c r="E29122" s="8">
        <v>0.22422</v>
      </c>
      <c r="F29122" t="s">
        <v>5123</v>
      </c>
      <c r="G29122" t="s">
        <v>5124</v>
      </c>
      <c r="H29122" s="9">
        <v>8.1999999999999993</v>
      </c>
      <c r="I29122" t="s">
        <v>5125</v>
      </c>
      <c r="J29122" s="10">
        <f>ROUND(E29122/I29112* H29122,5)</f>
        <v>1.8386</v>
      </c>
      <c r="K29122" s="11"/>
    </row>
    <row r="29123" spans="2:11" x14ac:dyDescent="0.25">
      <c r="B29123" t="s">
        <v>5869</v>
      </c>
      <c r="C29123" t="s">
        <v>9</v>
      </c>
      <c r="D29123" t="s">
        <v>5870</v>
      </c>
      <c r="E29123" s="8">
        <v>0.22422</v>
      </c>
      <c r="F29123" t="s">
        <v>5123</v>
      </c>
      <c r="G29123" t="s">
        <v>5124</v>
      </c>
      <c r="H29123" s="9">
        <v>47.12</v>
      </c>
      <c r="I29123" t="s">
        <v>5125</v>
      </c>
      <c r="J29123" s="10">
        <f>ROUND(E29123/I29112* H29123,5)</f>
        <v>10.565250000000001</v>
      </c>
      <c r="K29123" s="11"/>
    </row>
    <row r="29124" spans="2:11" x14ac:dyDescent="0.25">
      <c r="D29124" s="12" t="s">
        <v>5130</v>
      </c>
      <c r="E29124" s="11"/>
      <c r="H29124" s="11"/>
      <c r="K29124" s="9">
        <f>SUM(J29119:J29123)</f>
        <v>41.032260000000001</v>
      </c>
    </row>
    <row r="29125" spans="2:11" x14ac:dyDescent="0.25">
      <c r="B29125" s="7" t="s">
        <v>5131</v>
      </c>
      <c r="E29125" s="11"/>
      <c r="H29125" s="11"/>
      <c r="K29125" s="11"/>
    </row>
    <row r="29126" spans="2:11" x14ac:dyDescent="0.25">
      <c r="B29126" t="s">
        <v>7278</v>
      </c>
      <c r="C29126" t="s">
        <v>3757</v>
      </c>
      <c r="D29126" t="s">
        <v>7279</v>
      </c>
      <c r="E29126" s="8">
        <v>0.12</v>
      </c>
      <c r="G29126" t="s">
        <v>5124</v>
      </c>
      <c r="H29126" s="9">
        <v>78.319999999999993</v>
      </c>
      <c r="I29126" t="s">
        <v>5125</v>
      </c>
      <c r="J29126" s="10">
        <f>ROUND(E29126* H29126,5)</f>
        <v>9.3984000000000005</v>
      </c>
      <c r="K29126" s="11"/>
    </row>
    <row r="29127" spans="2:11" x14ac:dyDescent="0.25">
      <c r="B29127" t="s">
        <v>7287</v>
      </c>
      <c r="C29127" t="s">
        <v>3757</v>
      </c>
      <c r="D29127" t="s">
        <v>7288</v>
      </c>
      <c r="E29127" s="8">
        <v>0.16800000000000001</v>
      </c>
      <c r="G29127" t="s">
        <v>5124</v>
      </c>
      <c r="H29127" s="9">
        <v>74.87</v>
      </c>
      <c r="I29127" t="s">
        <v>5125</v>
      </c>
      <c r="J29127" s="10">
        <f>ROUND(E29127* H29127,5)</f>
        <v>12.57816</v>
      </c>
      <c r="K29127" s="11"/>
    </row>
    <row r="29128" spans="2:11" x14ac:dyDescent="0.25">
      <c r="B29128" t="s">
        <v>7314</v>
      </c>
      <c r="C29128" t="s">
        <v>1870</v>
      </c>
      <c r="D29128" t="s">
        <v>7315</v>
      </c>
      <c r="E29128" s="8">
        <v>0.7</v>
      </c>
      <c r="G29128" t="s">
        <v>5124</v>
      </c>
      <c r="H29128" s="9">
        <v>0.39</v>
      </c>
      <c r="I29128" t="s">
        <v>5125</v>
      </c>
      <c r="J29128" s="10">
        <f>ROUND(E29128* H29128,5)</f>
        <v>0.27300000000000002</v>
      </c>
      <c r="K29128" s="11"/>
    </row>
    <row r="29129" spans="2:11" x14ac:dyDescent="0.25">
      <c r="B29129" t="s">
        <v>7316</v>
      </c>
      <c r="C29129" t="s">
        <v>1870</v>
      </c>
      <c r="D29129" t="s">
        <v>7317</v>
      </c>
      <c r="E29129" s="8">
        <v>1.2</v>
      </c>
      <c r="G29129" t="s">
        <v>5124</v>
      </c>
      <c r="H29129" s="9">
        <v>0.41</v>
      </c>
      <c r="I29129" t="s">
        <v>5125</v>
      </c>
      <c r="J29129" s="10">
        <f>ROUND(E29129* H29129,5)</f>
        <v>0.49199999999999999</v>
      </c>
      <c r="K29129" s="11"/>
    </row>
    <row r="29130" spans="2:11" x14ac:dyDescent="0.25">
      <c r="D29130" s="12" t="s">
        <v>5140</v>
      </c>
      <c r="E29130" s="11"/>
      <c r="H29130" s="11"/>
      <c r="K29130" s="9">
        <f>SUM(J29126:J29129)</f>
        <v>22.74156</v>
      </c>
    </row>
    <row r="29131" spans="2:11" x14ac:dyDescent="0.25">
      <c r="E29131" s="11"/>
      <c r="H29131" s="11"/>
      <c r="K29131" s="11"/>
    </row>
    <row r="29132" spans="2:11" x14ac:dyDescent="0.25">
      <c r="D29132" s="12" t="s">
        <v>5142</v>
      </c>
      <c r="E29132" s="11"/>
      <c r="H29132" s="11">
        <v>1.5</v>
      </c>
      <c r="I29132" t="s">
        <v>5143</v>
      </c>
      <c r="J29132">
        <f>ROUND(H29132/100*K29117,5)</f>
        <v>0.59992999999999996</v>
      </c>
      <c r="K29132" s="11"/>
    </row>
    <row r="29133" spans="2:11" x14ac:dyDescent="0.25">
      <c r="D29133" s="12" t="s">
        <v>5141</v>
      </c>
      <c r="E29133" s="11"/>
      <c r="H29133" s="11"/>
      <c r="K29133" s="13">
        <f>SUM(J29113:J29132)</f>
        <v>104.36936</v>
      </c>
    </row>
    <row r="29134" spans="2:11" x14ac:dyDescent="0.25">
      <c r="D29134" s="12" t="s">
        <v>5157</v>
      </c>
      <c r="E29134" s="11"/>
      <c r="H29134" s="11">
        <v>6</v>
      </c>
      <c r="I29134" t="s">
        <v>5143</v>
      </c>
      <c r="K29134" s="9">
        <f>ROUND(H29134/100*K29133,5)</f>
        <v>6.2621599999999997</v>
      </c>
    </row>
    <row r="29135" spans="2:11" x14ac:dyDescent="0.25">
      <c r="D29135" s="12" t="s">
        <v>5144</v>
      </c>
      <c r="E29135" s="11"/>
      <c r="H29135" s="11"/>
      <c r="K29135" s="13">
        <f>SUM(K29133:K29134)</f>
        <v>110.63151999999999</v>
      </c>
    </row>
    <row r="29137" spans="1:26" ht="45" customHeight="1" x14ac:dyDescent="0.25">
      <c r="A29137" s="4" t="s">
        <v>7329</v>
      </c>
      <c r="B29137" s="4" t="s">
        <v>3793</v>
      </c>
      <c r="C29137" s="1" t="s">
        <v>166</v>
      </c>
      <c r="D29137" s="28" t="s">
        <v>3794</v>
      </c>
      <c r="E29137" s="29"/>
      <c r="F29137" s="29"/>
      <c r="G29137" s="1"/>
      <c r="H29137" s="5" t="s">
        <v>5119</v>
      </c>
      <c r="I29137" s="30">
        <v>1</v>
      </c>
      <c r="J29137" s="31"/>
      <c r="K29137" s="6">
        <f>ROUND(K29161,2)</f>
        <v>74.72</v>
      </c>
      <c r="L29137" s="1"/>
      <c r="M29137" s="1"/>
      <c r="N29137" s="1"/>
      <c r="O29137" s="1"/>
      <c r="P29137" s="1"/>
      <c r="Q29137" s="1"/>
      <c r="R29137" s="1"/>
      <c r="S29137" s="1"/>
      <c r="T29137" s="1"/>
      <c r="U29137" s="1"/>
      <c r="V29137" s="1"/>
      <c r="W29137" s="1"/>
      <c r="X29137" s="1"/>
      <c r="Y29137" s="1"/>
      <c r="Z29137" s="1"/>
    </row>
    <row r="29138" spans="1:26" x14ac:dyDescent="0.25">
      <c r="B29138" s="7" t="s">
        <v>5120</v>
      </c>
    </row>
    <row r="29139" spans="1:26" x14ac:dyDescent="0.25">
      <c r="B29139" t="s">
        <v>5314</v>
      </c>
      <c r="C29139" t="s">
        <v>9</v>
      </c>
      <c r="D29139" t="s">
        <v>5315</v>
      </c>
      <c r="E29139" s="8">
        <v>0.11494</v>
      </c>
      <c r="F29139" t="s">
        <v>5123</v>
      </c>
      <c r="G29139" t="s">
        <v>5124</v>
      </c>
      <c r="H29139" s="9">
        <v>29.42</v>
      </c>
      <c r="I29139" t="s">
        <v>5125</v>
      </c>
      <c r="J29139" s="10">
        <f>ROUND(E29139/I29137* H29139,5)</f>
        <v>3.3815300000000001</v>
      </c>
      <c r="K29139" s="11"/>
    </row>
    <row r="29140" spans="1:26" x14ac:dyDescent="0.25">
      <c r="B29140" t="s">
        <v>5296</v>
      </c>
      <c r="C29140" t="s">
        <v>9</v>
      </c>
      <c r="D29140" t="s">
        <v>5122</v>
      </c>
      <c r="E29140" s="8">
        <v>0.22989000000000001</v>
      </c>
      <c r="F29140" t="s">
        <v>5123</v>
      </c>
      <c r="G29140" t="s">
        <v>5124</v>
      </c>
      <c r="H29140" s="9">
        <v>25.38</v>
      </c>
      <c r="I29140" t="s">
        <v>5125</v>
      </c>
      <c r="J29140" s="10">
        <f>ROUND(E29140/I29137* H29140,5)</f>
        <v>5.8346099999999996</v>
      </c>
      <c r="K29140" s="11"/>
    </row>
    <row r="29141" spans="1:26" x14ac:dyDescent="0.25">
      <c r="B29141" t="s">
        <v>5182</v>
      </c>
      <c r="C29141" t="s">
        <v>9</v>
      </c>
      <c r="D29141" t="s">
        <v>5183</v>
      </c>
      <c r="E29141" s="8">
        <v>0.45977000000000001</v>
      </c>
      <c r="F29141" t="s">
        <v>5123</v>
      </c>
      <c r="G29141" t="s">
        <v>5124</v>
      </c>
      <c r="H29141" s="9">
        <v>24.55</v>
      </c>
      <c r="I29141" t="s">
        <v>5125</v>
      </c>
      <c r="J29141" s="10">
        <f>ROUND(E29141/I29137* H29141,5)</f>
        <v>11.28735</v>
      </c>
      <c r="K29141" s="11"/>
    </row>
    <row r="29142" spans="1:26" x14ac:dyDescent="0.25">
      <c r="D29142" s="12" t="s">
        <v>5126</v>
      </c>
      <c r="E29142" s="11"/>
      <c r="H29142" s="11"/>
      <c r="K29142" s="9">
        <f>SUM(J29139:J29141)</f>
        <v>20.503489999999999</v>
      </c>
    </row>
    <row r="29143" spans="1:26" x14ac:dyDescent="0.25">
      <c r="B29143" s="7" t="s">
        <v>5127</v>
      </c>
      <c r="E29143" s="11"/>
      <c r="H29143" s="11"/>
      <c r="K29143" s="11"/>
    </row>
    <row r="29144" spans="1:26" x14ac:dyDescent="0.25">
      <c r="B29144" t="s">
        <v>7304</v>
      </c>
      <c r="C29144" t="s">
        <v>9</v>
      </c>
      <c r="D29144" t="s">
        <v>7305</v>
      </c>
      <c r="E29144" s="8">
        <v>0.11494</v>
      </c>
      <c r="F29144" t="s">
        <v>5123</v>
      </c>
      <c r="G29144" t="s">
        <v>5124</v>
      </c>
      <c r="H29144" s="9">
        <v>56.59</v>
      </c>
      <c r="I29144" t="s">
        <v>5125</v>
      </c>
      <c r="J29144" s="10">
        <f>ROUND(E29144/I29137* H29144,5)</f>
        <v>6.5044500000000003</v>
      </c>
      <c r="K29144" s="11"/>
    </row>
    <row r="29145" spans="1:26" x14ac:dyDescent="0.25">
      <c r="B29145" t="s">
        <v>7306</v>
      </c>
      <c r="C29145" t="s">
        <v>9</v>
      </c>
      <c r="D29145" t="s">
        <v>7307</v>
      </c>
      <c r="E29145" s="8">
        <v>0.11494</v>
      </c>
      <c r="F29145" t="s">
        <v>5123</v>
      </c>
      <c r="G29145" t="s">
        <v>5124</v>
      </c>
      <c r="H29145" s="9">
        <v>30.63</v>
      </c>
      <c r="I29145" t="s">
        <v>5125</v>
      </c>
      <c r="J29145" s="10">
        <f>ROUND(E29145/I29137* H29145,5)</f>
        <v>3.52061</v>
      </c>
      <c r="K29145" s="11"/>
    </row>
    <row r="29146" spans="1:26" x14ac:dyDescent="0.25">
      <c r="B29146" t="s">
        <v>7274</v>
      </c>
      <c r="C29146" t="s">
        <v>9</v>
      </c>
      <c r="D29146" t="s">
        <v>7275</v>
      </c>
      <c r="E29146" s="8">
        <v>0.11494</v>
      </c>
      <c r="F29146" t="s">
        <v>5123</v>
      </c>
      <c r="G29146" t="s">
        <v>5124</v>
      </c>
      <c r="H29146" s="9">
        <v>71.39</v>
      </c>
      <c r="I29146" t="s">
        <v>5125</v>
      </c>
      <c r="J29146" s="10">
        <f>ROUND(E29146/I29137* H29146,5)</f>
        <v>8.2055699999999998</v>
      </c>
      <c r="K29146" s="11"/>
    </row>
    <row r="29147" spans="1:26" x14ac:dyDescent="0.25">
      <c r="B29147" t="s">
        <v>5865</v>
      </c>
      <c r="C29147" t="s">
        <v>9</v>
      </c>
      <c r="D29147" t="s">
        <v>5866</v>
      </c>
      <c r="E29147" s="8">
        <v>0.11494</v>
      </c>
      <c r="F29147" t="s">
        <v>5123</v>
      </c>
      <c r="G29147" t="s">
        <v>5124</v>
      </c>
      <c r="H29147" s="9">
        <v>79.91</v>
      </c>
      <c r="I29147" t="s">
        <v>5125</v>
      </c>
      <c r="J29147" s="10">
        <f>ROUND(E29147/I29137* H29147,5)</f>
        <v>9.1848600000000005</v>
      </c>
      <c r="K29147" s="11"/>
    </row>
    <row r="29148" spans="1:26" x14ac:dyDescent="0.25">
      <c r="B29148" t="s">
        <v>5324</v>
      </c>
      <c r="C29148" t="s">
        <v>9</v>
      </c>
      <c r="D29148" t="s">
        <v>5325</v>
      </c>
      <c r="E29148" s="8">
        <v>0.11494</v>
      </c>
      <c r="F29148" t="s">
        <v>5123</v>
      </c>
      <c r="G29148" t="s">
        <v>5124</v>
      </c>
      <c r="H29148" s="9">
        <v>42.88</v>
      </c>
      <c r="I29148" t="s">
        <v>5125</v>
      </c>
      <c r="J29148" s="10">
        <f>ROUND(E29148/I29137* H29148,5)</f>
        <v>4.9286300000000001</v>
      </c>
      <c r="K29148" s="11"/>
    </row>
    <row r="29149" spans="1:26" x14ac:dyDescent="0.25">
      <c r="B29149" t="s">
        <v>5320</v>
      </c>
      <c r="C29149" t="s">
        <v>9</v>
      </c>
      <c r="D29149" t="s">
        <v>5321</v>
      </c>
      <c r="E29149" s="8">
        <v>0.11494</v>
      </c>
      <c r="F29149" t="s">
        <v>5123</v>
      </c>
      <c r="G29149" t="s">
        <v>5124</v>
      </c>
      <c r="H29149" s="9">
        <v>8.1999999999999993</v>
      </c>
      <c r="I29149" t="s">
        <v>5125</v>
      </c>
      <c r="J29149" s="10">
        <f>ROUND(E29149/I29137* H29149,5)</f>
        <v>0.94250999999999996</v>
      </c>
      <c r="K29149" s="11"/>
    </row>
    <row r="29150" spans="1:26" x14ac:dyDescent="0.25">
      <c r="B29150" t="s">
        <v>5220</v>
      </c>
      <c r="C29150" t="s">
        <v>9</v>
      </c>
      <c r="D29150" t="s">
        <v>5221</v>
      </c>
      <c r="E29150" s="8">
        <v>0.11494</v>
      </c>
      <c r="F29150" t="s">
        <v>5123</v>
      </c>
      <c r="G29150" t="s">
        <v>5124</v>
      </c>
      <c r="H29150" s="9">
        <v>54.17</v>
      </c>
      <c r="I29150" t="s">
        <v>5125</v>
      </c>
      <c r="J29150" s="10">
        <f>ROUND(E29150/I29137* H29150,5)</f>
        <v>6.2263000000000002</v>
      </c>
      <c r="K29150" s="11"/>
    </row>
    <row r="29151" spans="1:26" x14ac:dyDescent="0.25">
      <c r="D29151" s="12" t="s">
        <v>5130</v>
      </c>
      <c r="E29151" s="11"/>
      <c r="H29151" s="11"/>
      <c r="K29151" s="9">
        <f>SUM(J29144:J29150)</f>
        <v>39.512929999999997</v>
      </c>
    </row>
    <row r="29152" spans="1:26" x14ac:dyDescent="0.25">
      <c r="B29152" s="7" t="s">
        <v>5131</v>
      </c>
      <c r="E29152" s="11"/>
      <c r="H29152" s="11"/>
      <c r="K29152" s="11"/>
    </row>
    <row r="29153" spans="1:26" x14ac:dyDescent="0.25">
      <c r="B29153" t="s">
        <v>7314</v>
      </c>
      <c r="C29153" t="s">
        <v>1870</v>
      </c>
      <c r="D29153" t="s">
        <v>7315</v>
      </c>
      <c r="E29153" s="8">
        <v>0.7</v>
      </c>
      <c r="G29153" t="s">
        <v>5124</v>
      </c>
      <c r="H29153" s="9">
        <v>0.39</v>
      </c>
      <c r="I29153" t="s">
        <v>5125</v>
      </c>
      <c r="J29153" s="10">
        <f>ROUND(E29153* H29153,5)</f>
        <v>0.27300000000000002</v>
      </c>
      <c r="K29153" s="11"/>
    </row>
    <row r="29154" spans="1:26" x14ac:dyDescent="0.25">
      <c r="B29154" t="s">
        <v>7316</v>
      </c>
      <c r="C29154" t="s">
        <v>1870</v>
      </c>
      <c r="D29154" t="s">
        <v>7317</v>
      </c>
      <c r="E29154" s="8">
        <v>1.2</v>
      </c>
      <c r="G29154" t="s">
        <v>5124</v>
      </c>
      <c r="H29154" s="9">
        <v>0.41</v>
      </c>
      <c r="I29154" t="s">
        <v>5125</v>
      </c>
      <c r="J29154" s="10">
        <f>ROUND(E29154* H29154,5)</f>
        <v>0.49199999999999999</v>
      </c>
      <c r="K29154" s="11"/>
    </row>
    <row r="29155" spans="1:26" x14ac:dyDescent="0.25">
      <c r="B29155" t="s">
        <v>7278</v>
      </c>
      <c r="C29155" t="s">
        <v>3757</v>
      </c>
      <c r="D29155" t="s">
        <v>7279</v>
      </c>
      <c r="E29155" s="8">
        <v>0.12</v>
      </c>
      <c r="G29155" t="s">
        <v>5124</v>
      </c>
      <c r="H29155" s="9">
        <v>78.319999999999993</v>
      </c>
      <c r="I29155" t="s">
        <v>5125</v>
      </c>
      <c r="J29155" s="10">
        <f>ROUND(E29155* H29155,5)</f>
        <v>9.3984000000000005</v>
      </c>
      <c r="K29155" s="11"/>
    </row>
    <row r="29156" spans="1:26" x14ac:dyDescent="0.25">
      <c r="D29156" s="12" t="s">
        <v>5140</v>
      </c>
      <c r="E29156" s="11"/>
      <c r="H29156" s="11"/>
      <c r="K29156" s="9">
        <f>SUM(J29153:J29155)</f>
        <v>10.163400000000001</v>
      </c>
    </row>
    <row r="29157" spans="1:26" x14ac:dyDescent="0.25">
      <c r="E29157" s="11"/>
      <c r="H29157" s="11"/>
      <c r="K29157" s="11"/>
    </row>
    <row r="29158" spans="1:26" x14ac:dyDescent="0.25">
      <c r="D29158" s="12" t="s">
        <v>5142</v>
      </c>
      <c r="E29158" s="11"/>
      <c r="H29158" s="11">
        <v>1.5</v>
      </c>
      <c r="I29158" t="s">
        <v>5143</v>
      </c>
      <c r="J29158">
        <f>ROUND(H29158/100*K29142,5)</f>
        <v>0.30754999999999999</v>
      </c>
      <c r="K29158" s="11"/>
    </row>
    <row r="29159" spans="1:26" x14ac:dyDescent="0.25">
      <c r="D29159" s="12" t="s">
        <v>5141</v>
      </c>
      <c r="E29159" s="11"/>
      <c r="H29159" s="11"/>
      <c r="K29159" s="13">
        <f>SUM(J29138:J29158)</f>
        <v>70.487369999999999</v>
      </c>
    </row>
    <row r="29160" spans="1:26" x14ac:dyDescent="0.25">
      <c r="D29160" s="12" t="s">
        <v>5157</v>
      </c>
      <c r="E29160" s="11"/>
      <c r="H29160" s="11">
        <v>6</v>
      </c>
      <c r="I29160" t="s">
        <v>5143</v>
      </c>
      <c r="K29160" s="9">
        <f>ROUND(H29160/100*K29159,5)</f>
        <v>4.2292399999999999</v>
      </c>
    </row>
    <row r="29161" spans="1:26" x14ac:dyDescent="0.25">
      <c r="D29161" s="12" t="s">
        <v>5144</v>
      </c>
      <c r="E29161" s="11"/>
      <c r="H29161" s="11"/>
      <c r="K29161" s="13">
        <f>SUM(K29159:K29160)</f>
        <v>74.716610000000003</v>
      </c>
    </row>
    <row r="29163" spans="1:26" ht="45" customHeight="1" x14ac:dyDescent="0.25">
      <c r="A29163" s="4" t="s">
        <v>7330</v>
      </c>
      <c r="B29163" s="4" t="s">
        <v>3795</v>
      </c>
      <c r="C29163" s="1" t="s">
        <v>166</v>
      </c>
      <c r="D29163" s="28" t="s">
        <v>3796</v>
      </c>
      <c r="E29163" s="29"/>
      <c r="F29163" s="29"/>
      <c r="G29163" s="1"/>
      <c r="H29163" s="5" t="s">
        <v>5119</v>
      </c>
      <c r="I29163" s="30">
        <v>1</v>
      </c>
      <c r="J29163" s="31"/>
      <c r="K29163" s="6">
        <f>ROUND(K29187,2)</f>
        <v>46.09</v>
      </c>
      <c r="L29163" s="1"/>
      <c r="M29163" s="1"/>
      <c r="N29163" s="1"/>
      <c r="O29163" s="1"/>
      <c r="P29163" s="1"/>
      <c r="Q29163" s="1"/>
      <c r="R29163" s="1"/>
      <c r="S29163" s="1"/>
      <c r="T29163" s="1"/>
      <c r="U29163" s="1"/>
      <c r="V29163" s="1"/>
      <c r="W29163" s="1"/>
      <c r="X29163" s="1"/>
      <c r="Y29163" s="1"/>
      <c r="Z29163" s="1"/>
    </row>
    <row r="29164" spans="1:26" x14ac:dyDescent="0.25">
      <c r="B29164" s="7" t="s">
        <v>5120</v>
      </c>
    </row>
    <row r="29165" spans="1:26" x14ac:dyDescent="0.25">
      <c r="B29165" t="s">
        <v>5182</v>
      </c>
      <c r="C29165" t="s">
        <v>9</v>
      </c>
      <c r="D29165" t="s">
        <v>5183</v>
      </c>
      <c r="E29165" s="8">
        <v>0.25396999999999997</v>
      </c>
      <c r="F29165" t="s">
        <v>5123</v>
      </c>
      <c r="G29165" t="s">
        <v>5124</v>
      </c>
      <c r="H29165" s="9">
        <v>24.55</v>
      </c>
      <c r="I29165" t="s">
        <v>5125</v>
      </c>
      <c r="J29165" s="10">
        <f>ROUND(E29165/I29163* H29165,5)</f>
        <v>6.2349600000000001</v>
      </c>
      <c r="K29165" s="11"/>
    </row>
    <row r="29166" spans="1:26" x14ac:dyDescent="0.25">
      <c r="B29166" t="s">
        <v>5296</v>
      </c>
      <c r="C29166" t="s">
        <v>9</v>
      </c>
      <c r="D29166" t="s">
        <v>5122</v>
      </c>
      <c r="E29166" s="8">
        <v>0.12698000000000001</v>
      </c>
      <c r="F29166" t="s">
        <v>5123</v>
      </c>
      <c r="G29166" t="s">
        <v>5124</v>
      </c>
      <c r="H29166" s="9">
        <v>25.38</v>
      </c>
      <c r="I29166" t="s">
        <v>5125</v>
      </c>
      <c r="J29166" s="10">
        <f>ROUND(E29166/I29163* H29166,5)</f>
        <v>3.22275</v>
      </c>
      <c r="K29166" s="11"/>
    </row>
    <row r="29167" spans="1:26" x14ac:dyDescent="0.25">
      <c r="B29167" t="s">
        <v>5314</v>
      </c>
      <c r="C29167" t="s">
        <v>9</v>
      </c>
      <c r="D29167" t="s">
        <v>5315</v>
      </c>
      <c r="E29167" s="8">
        <v>6.3490000000000005E-2</v>
      </c>
      <c r="F29167" t="s">
        <v>5123</v>
      </c>
      <c r="G29167" t="s">
        <v>5124</v>
      </c>
      <c r="H29167" s="9">
        <v>29.42</v>
      </c>
      <c r="I29167" t="s">
        <v>5125</v>
      </c>
      <c r="J29167" s="10">
        <f>ROUND(E29167/I29163* H29167,5)</f>
        <v>1.86788</v>
      </c>
      <c r="K29167" s="11"/>
    </row>
    <row r="29168" spans="1:26" x14ac:dyDescent="0.25">
      <c r="D29168" s="12" t="s">
        <v>5126</v>
      </c>
      <c r="E29168" s="11"/>
      <c r="H29168" s="11"/>
      <c r="K29168" s="9">
        <f>SUM(J29165:J29167)</f>
        <v>11.32559</v>
      </c>
    </row>
    <row r="29169" spans="2:11" x14ac:dyDescent="0.25">
      <c r="B29169" s="7" t="s">
        <v>5127</v>
      </c>
      <c r="E29169" s="11"/>
      <c r="H29169" s="11"/>
      <c r="K29169" s="11"/>
    </row>
    <row r="29170" spans="2:11" x14ac:dyDescent="0.25">
      <c r="B29170" t="s">
        <v>7306</v>
      </c>
      <c r="C29170" t="s">
        <v>9</v>
      </c>
      <c r="D29170" t="s">
        <v>7307</v>
      </c>
      <c r="E29170" s="8">
        <v>6.3490000000000005E-2</v>
      </c>
      <c r="F29170" t="s">
        <v>5123</v>
      </c>
      <c r="G29170" t="s">
        <v>5124</v>
      </c>
      <c r="H29170" s="9">
        <v>30.63</v>
      </c>
      <c r="I29170" t="s">
        <v>5125</v>
      </c>
      <c r="J29170" s="10">
        <f>ROUND(E29170/I29163* H29170,5)</f>
        <v>1.9447000000000001</v>
      </c>
      <c r="K29170" s="11"/>
    </row>
    <row r="29171" spans="2:11" x14ac:dyDescent="0.25">
      <c r="B29171" t="s">
        <v>5320</v>
      </c>
      <c r="C29171" t="s">
        <v>9</v>
      </c>
      <c r="D29171" t="s">
        <v>5321</v>
      </c>
      <c r="E29171" s="8">
        <v>6.3490000000000005E-2</v>
      </c>
      <c r="F29171" t="s">
        <v>5123</v>
      </c>
      <c r="G29171" t="s">
        <v>5124</v>
      </c>
      <c r="H29171" s="9">
        <v>8.1999999999999993</v>
      </c>
      <c r="I29171" t="s">
        <v>5125</v>
      </c>
      <c r="J29171" s="10">
        <f>ROUND(E29171/I29163* H29171,5)</f>
        <v>0.52061999999999997</v>
      </c>
      <c r="K29171" s="11"/>
    </row>
    <row r="29172" spans="2:11" x14ac:dyDescent="0.25">
      <c r="B29172" t="s">
        <v>5324</v>
      </c>
      <c r="C29172" t="s">
        <v>9</v>
      </c>
      <c r="D29172" t="s">
        <v>5325</v>
      </c>
      <c r="E29172" s="8">
        <v>6.3490000000000005E-2</v>
      </c>
      <c r="F29172" t="s">
        <v>5123</v>
      </c>
      <c r="G29172" t="s">
        <v>5124</v>
      </c>
      <c r="H29172" s="9">
        <v>42.88</v>
      </c>
      <c r="I29172" t="s">
        <v>5125</v>
      </c>
      <c r="J29172" s="10">
        <f>ROUND(E29172/I29163* H29172,5)</f>
        <v>2.7224499999999998</v>
      </c>
      <c r="K29172" s="11"/>
    </row>
    <row r="29173" spans="2:11" x14ac:dyDescent="0.25">
      <c r="B29173" t="s">
        <v>5865</v>
      </c>
      <c r="C29173" t="s">
        <v>9</v>
      </c>
      <c r="D29173" t="s">
        <v>5866</v>
      </c>
      <c r="E29173" s="8">
        <v>6.3490000000000005E-2</v>
      </c>
      <c r="F29173" t="s">
        <v>5123</v>
      </c>
      <c r="G29173" t="s">
        <v>5124</v>
      </c>
      <c r="H29173" s="9">
        <v>79.91</v>
      </c>
      <c r="I29173" t="s">
        <v>5125</v>
      </c>
      <c r="J29173" s="10">
        <f>ROUND(E29173/I29163* H29173,5)</f>
        <v>5.0734899999999996</v>
      </c>
      <c r="K29173" s="11"/>
    </row>
    <row r="29174" spans="2:11" x14ac:dyDescent="0.25">
      <c r="B29174" t="s">
        <v>7274</v>
      </c>
      <c r="C29174" t="s">
        <v>9</v>
      </c>
      <c r="D29174" t="s">
        <v>7275</v>
      </c>
      <c r="E29174" s="8">
        <v>6.3490000000000005E-2</v>
      </c>
      <c r="F29174" t="s">
        <v>5123</v>
      </c>
      <c r="G29174" t="s">
        <v>5124</v>
      </c>
      <c r="H29174" s="9">
        <v>71.39</v>
      </c>
      <c r="I29174" t="s">
        <v>5125</v>
      </c>
      <c r="J29174" s="10">
        <f>ROUND(E29174/I29163* H29174,5)</f>
        <v>4.5325499999999996</v>
      </c>
      <c r="K29174" s="11"/>
    </row>
    <row r="29175" spans="2:11" x14ac:dyDescent="0.25">
      <c r="B29175" t="s">
        <v>5220</v>
      </c>
      <c r="C29175" t="s">
        <v>9</v>
      </c>
      <c r="D29175" t="s">
        <v>5221</v>
      </c>
      <c r="E29175" s="8">
        <v>6.3490000000000005E-2</v>
      </c>
      <c r="F29175" t="s">
        <v>5123</v>
      </c>
      <c r="G29175" t="s">
        <v>5124</v>
      </c>
      <c r="H29175" s="9">
        <v>54.17</v>
      </c>
      <c r="I29175" t="s">
        <v>5125</v>
      </c>
      <c r="J29175" s="10">
        <f>ROUND(E29175/I29163* H29175,5)</f>
        <v>3.4392499999999999</v>
      </c>
      <c r="K29175" s="11"/>
    </row>
    <row r="29176" spans="2:11" x14ac:dyDescent="0.25">
      <c r="B29176" t="s">
        <v>7304</v>
      </c>
      <c r="C29176" t="s">
        <v>9</v>
      </c>
      <c r="D29176" t="s">
        <v>7305</v>
      </c>
      <c r="E29176" s="8">
        <v>6.3490000000000005E-2</v>
      </c>
      <c r="F29176" t="s">
        <v>5123</v>
      </c>
      <c r="G29176" t="s">
        <v>5124</v>
      </c>
      <c r="H29176" s="9">
        <v>56.59</v>
      </c>
      <c r="I29176" t="s">
        <v>5125</v>
      </c>
      <c r="J29176" s="10">
        <f>ROUND(E29176/I29163* H29176,5)</f>
        <v>3.5929000000000002</v>
      </c>
      <c r="K29176" s="11"/>
    </row>
    <row r="29177" spans="2:11" x14ac:dyDescent="0.25">
      <c r="D29177" s="12" t="s">
        <v>5130</v>
      </c>
      <c r="E29177" s="11"/>
      <c r="H29177" s="11"/>
      <c r="K29177" s="9">
        <f>SUM(J29170:J29176)</f>
        <v>21.825960000000002</v>
      </c>
    </row>
    <row r="29178" spans="2:11" x14ac:dyDescent="0.25">
      <c r="B29178" s="7" t="s">
        <v>5131</v>
      </c>
      <c r="E29178" s="11"/>
      <c r="H29178" s="11"/>
      <c r="K29178" s="11"/>
    </row>
    <row r="29179" spans="2:11" x14ac:dyDescent="0.25">
      <c r="B29179" t="s">
        <v>7314</v>
      </c>
      <c r="C29179" t="s">
        <v>1870</v>
      </c>
      <c r="D29179" t="s">
        <v>7315</v>
      </c>
      <c r="E29179" s="8">
        <v>0.7</v>
      </c>
      <c r="G29179" t="s">
        <v>5124</v>
      </c>
      <c r="H29179" s="9">
        <v>0.39</v>
      </c>
      <c r="I29179" t="s">
        <v>5125</v>
      </c>
      <c r="J29179" s="10">
        <f>ROUND(E29179* H29179,5)</f>
        <v>0.27300000000000002</v>
      </c>
      <c r="K29179" s="11"/>
    </row>
    <row r="29180" spans="2:11" x14ac:dyDescent="0.25">
      <c r="B29180" t="s">
        <v>7316</v>
      </c>
      <c r="C29180" t="s">
        <v>1870</v>
      </c>
      <c r="D29180" t="s">
        <v>7317</v>
      </c>
      <c r="E29180" s="8">
        <v>1.2</v>
      </c>
      <c r="G29180" t="s">
        <v>5124</v>
      </c>
      <c r="H29180" s="9">
        <v>0.41</v>
      </c>
      <c r="I29180" t="s">
        <v>5125</v>
      </c>
      <c r="J29180" s="10">
        <f>ROUND(E29180* H29180,5)</f>
        <v>0.49199999999999999</v>
      </c>
      <c r="K29180" s="11"/>
    </row>
    <row r="29181" spans="2:11" x14ac:dyDescent="0.25">
      <c r="B29181" t="s">
        <v>7278</v>
      </c>
      <c r="C29181" t="s">
        <v>3757</v>
      </c>
      <c r="D29181" t="s">
        <v>7279</v>
      </c>
      <c r="E29181" s="8">
        <v>0.12</v>
      </c>
      <c r="G29181" t="s">
        <v>5124</v>
      </c>
      <c r="H29181" s="9">
        <v>78.319999999999993</v>
      </c>
      <c r="I29181" t="s">
        <v>5125</v>
      </c>
      <c r="J29181" s="10">
        <f>ROUND(E29181* H29181,5)</f>
        <v>9.3984000000000005</v>
      </c>
      <c r="K29181" s="11"/>
    </row>
    <row r="29182" spans="2:11" x14ac:dyDescent="0.25">
      <c r="D29182" s="12" t="s">
        <v>5140</v>
      </c>
      <c r="E29182" s="11"/>
      <c r="H29182" s="11"/>
      <c r="K29182" s="9">
        <f>SUM(J29179:J29181)</f>
        <v>10.163400000000001</v>
      </c>
    </row>
    <row r="29183" spans="2:11" x14ac:dyDescent="0.25">
      <c r="E29183" s="11"/>
      <c r="H29183" s="11"/>
      <c r="K29183" s="11"/>
    </row>
    <row r="29184" spans="2:11" x14ac:dyDescent="0.25">
      <c r="D29184" s="12" t="s">
        <v>5142</v>
      </c>
      <c r="E29184" s="11"/>
      <c r="H29184" s="11">
        <v>1.5</v>
      </c>
      <c r="I29184" t="s">
        <v>5143</v>
      </c>
      <c r="J29184">
        <f>ROUND(H29184/100*K29168,5)</f>
        <v>0.16988</v>
      </c>
      <c r="K29184" s="11"/>
    </row>
    <row r="29185" spans="1:26" x14ac:dyDescent="0.25">
      <c r="D29185" s="12" t="s">
        <v>5141</v>
      </c>
      <c r="E29185" s="11"/>
      <c r="H29185" s="11"/>
      <c r="K29185" s="13">
        <f>SUM(J29164:J29184)</f>
        <v>43.484830000000002</v>
      </c>
    </row>
    <row r="29186" spans="1:26" x14ac:dyDescent="0.25">
      <c r="D29186" s="12" t="s">
        <v>5157</v>
      </c>
      <c r="E29186" s="11"/>
      <c r="H29186" s="11">
        <v>6</v>
      </c>
      <c r="I29186" t="s">
        <v>5143</v>
      </c>
      <c r="K29186" s="9">
        <f>ROUND(H29186/100*K29185,5)</f>
        <v>2.6090900000000001</v>
      </c>
    </row>
    <row r="29187" spans="1:26" x14ac:dyDescent="0.25">
      <c r="D29187" s="12" t="s">
        <v>5144</v>
      </c>
      <c r="E29187" s="11"/>
      <c r="H29187" s="11"/>
      <c r="K29187" s="13">
        <f>SUM(K29185:K29186)</f>
        <v>46.093920000000004</v>
      </c>
    </row>
    <row r="29189" spans="1:26" ht="45" customHeight="1" x14ac:dyDescent="0.25">
      <c r="A29189" s="4" t="s">
        <v>7331</v>
      </c>
      <c r="B29189" s="4" t="s">
        <v>3797</v>
      </c>
      <c r="C29189" s="1" t="s">
        <v>166</v>
      </c>
      <c r="D29189" s="28" t="s">
        <v>3798</v>
      </c>
      <c r="E29189" s="29"/>
      <c r="F29189" s="29"/>
      <c r="G29189" s="1"/>
      <c r="H29189" s="5" t="s">
        <v>5119</v>
      </c>
      <c r="I29189" s="30">
        <v>1</v>
      </c>
      <c r="J29189" s="31"/>
      <c r="K29189" s="6">
        <f>ROUND(K29211,2)</f>
        <v>120.4</v>
      </c>
      <c r="L29189" s="1"/>
      <c r="M29189" s="1"/>
      <c r="N29189" s="1"/>
      <c r="O29189" s="1"/>
      <c r="P29189" s="1"/>
      <c r="Q29189" s="1"/>
      <c r="R29189" s="1"/>
      <c r="S29189" s="1"/>
      <c r="T29189" s="1"/>
      <c r="U29189" s="1"/>
      <c r="V29189" s="1"/>
      <c r="W29189" s="1"/>
      <c r="X29189" s="1"/>
      <c r="Y29189" s="1"/>
      <c r="Z29189" s="1"/>
    </row>
    <row r="29190" spans="1:26" x14ac:dyDescent="0.25">
      <c r="B29190" s="7" t="s">
        <v>5120</v>
      </c>
    </row>
    <row r="29191" spans="1:26" x14ac:dyDescent="0.25">
      <c r="B29191" t="s">
        <v>5182</v>
      </c>
      <c r="C29191" t="s">
        <v>9</v>
      </c>
      <c r="D29191" t="s">
        <v>5183</v>
      </c>
      <c r="E29191" s="8">
        <v>1.13636</v>
      </c>
      <c r="F29191" t="s">
        <v>5123</v>
      </c>
      <c r="G29191" t="s">
        <v>5124</v>
      </c>
      <c r="H29191" s="9">
        <v>24.55</v>
      </c>
      <c r="I29191" t="s">
        <v>5125</v>
      </c>
      <c r="J29191" s="10">
        <f>ROUND(E29191/I29189* H29191,5)</f>
        <v>27.897639999999999</v>
      </c>
      <c r="K29191" s="11"/>
    </row>
    <row r="29192" spans="1:26" x14ac:dyDescent="0.25">
      <c r="B29192" t="s">
        <v>5296</v>
      </c>
      <c r="C29192" t="s">
        <v>9</v>
      </c>
      <c r="D29192" t="s">
        <v>5122</v>
      </c>
      <c r="E29192" s="8">
        <v>0.56818000000000002</v>
      </c>
      <c r="F29192" t="s">
        <v>5123</v>
      </c>
      <c r="G29192" t="s">
        <v>5124</v>
      </c>
      <c r="H29192" s="9">
        <v>25.38</v>
      </c>
      <c r="I29192" t="s">
        <v>5125</v>
      </c>
      <c r="J29192" s="10">
        <f>ROUND(E29192/I29189* H29192,5)</f>
        <v>14.42041</v>
      </c>
      <c r="K29192" s="11"/>
    </row>
    <row r="29193" spans="1:26" x14ac:dyDescent="0.25">
      <c r="B29193" t="s">
        <v>5314</v>
      </c>
      <c r="C29193" t="s">
        <v>9</v>
      </c>
      <c r="D29193" t="s">
        <v>5315</v>
      </c>
      <c r="E29193" s="8">
        <v>0.28409000000000001</v>
      </c>
      <c r="F29193" t="s">
        <v>5123</v>
      </c>
      <c r="G29193" t="s">
        <v>5124</v>
      </c>
      <c r="H29193" s="9">
        <v>29.42</v>
      </c>
      <c r="I29193" t="s">
        <v>5125</v>
      </c>
      <c r="J29193" s="10">
        <f>ROUND(E29193/I29189* H29193,5)</f>
        <v>8.3579299999999996</v>
      </c>
      <c r="K29193" s="11"/>
    </row>
    <row r="29194" spans="1:26" x14ac:dyDescent="0.25">
      <c r="D29194" s="12" t="s">
        <v>5126</v>
      </c>
      <c r="E29194" s="11"/>
      <c r="H29194" s="11"/>
      <c r="K29194" s="9">
        <f>SUM(J29191:J29193)</f>
        <v>50.675979999999996</v>
      </c>
    </row>
    <row r="29195" spans="1:26" x14ac:dyDescent="0.25">
      <c r="B29195" s="7" t="s">
        <v>5127</v>
      </c>
      <c r="E29195" s="11"/>
      <c r="H29195" s="11"/>
      <c r="K29195" s="11"/>
    </row>
    <row r="29196" spans="1:26" x14ac:dyDescent="0.25">
      <c r="B29196" t="s">
        <v>5220</v>
      </c>
      <c r="C29196" t="s">
        <v>9</v>
      </c>
      <c r="D29196" t="s">
        <v>5221</v>
      </c>
      <c r="E29196" s="8">
        <v>0.28409000000000001</v>
      </c>
      <c r="F29196" t="s">
        <v>5123</v>
      </c>
      <c r="G29196" t="s">
        <v>5124</v>
      </c>
      <c r="H29196" s="9">
        <v>54.17</v>
      </c>
      <c r="I29196" t="s">
        <v>5125</v>
      </c>
      <c r="J29196" s="10">
        <f>ROUND(E29196/I29189* H29196,5)</f>
        <v>15.38916</v>
      </c>
      <c r="K29196" s="11"/>
    </row>
    <row r="29197" spans="1:26" x14ac:dyDescent="0.25">
      <c r="B29197" t="s">
        <v>5320</v>
      </c>
      <c r="C29197" t="s">
        <v>9</v>
      </c>
      <c r="D29197" t="s">
        <v>5321</v>
      </c>
      <c r="E29197" s="8">
        <v>0.28409000000000001</v>
      </c>
      <c r="F29197" t="s">
        <v>5123</v>
      </c>
      <c r="G29197" t="s">
        <v>5124</v>
      </c>
      <c r="H29197" s="9">
        <v>8.1999999999999993</v>
      </c>
      <c r="I29197" t="s">
        <v>5125</v>
      </c>
      <c r="J29197" s="10">
        <f>ROUND(E29197/I29189* H29197,5)</f>
        <v>2.3295400000000002</v>
      </c>
      <c r="K29197" s="11"/>
    </row>
    <row r="29198" spans="1:26" x14ac:dyDescent="0.25">
      <c r="B29198" t="s">
        <v>5324</v>
      </c>
      <c r="C29198" t="s">
        <v>9</v>
      </c>
      <c r="D29198" t="s">
        <v>5325</v>
      </c>
      <c r="E29198" s="8">
        <v>0.28409000000000001</v>
      </c>
      <c r="F29198" t="s">
        <v>5123</v>
      </c>
      <c r="G29198" t="s">
        <v>5124</v>
      </c>
      <c r="H29198" s="9">
        <v>42.88</v>
      </c>
      <c r="I29198" t="s">
        <v>5125</v>
      </c>
      <c r="J29198" s="10">
        <f>ROUND(E29198/I29189* H29198,5)</f>
        <v>12.18178</v>
      </c>
      <c r="K29198" s="11"/>
    </row>
    <row r="29199" spans="1:26" x14ac:dyDescent="0.25">
      <c r="B29199" t="s">
        <v>5869</v>
      </c>
      <c r="C29199" t="s">
        <v>9</v>
      </c>
      <c r="D29199" t="s">
        <v>5870</v>
      </c>
      <c r="E29199" s="8">
        <v>0.28409000000000001</v>
      </c>
      <c r="F29199" t="s">
        <v>5123</v>
      </c>
      <c r="G29199" t="s">
        <v>5124</v>
      </c>
      <c r="H29199" s="9">
        <v>47.12</v>
      </c>
      <c r="I29199" t="s">
        <v>5125</v>
      </c>
      <c r="J29199" s="10">
        <f>ROUND(E29199/I29189* H29199,5)</f>
        <v>13.38632</v>
      </c>
      <c r="K29199" s="11"/>
    </row>
    <row r="29200" spans="1:26" x14ac:dyDescent="0.25">
      <c r="B29200" t="s">
        <v>7306</v>
      </c>
      <c r="C29200" t="s">
        <v>9</v>
      </c>
      <c r="D29200" t="s">
        <v>7307</v>
      </c>
      <c r="E29200" s="8">
        <v>0.28409000000000001</v>
      </c>
      <c r="F29200" t="s">
        <v>5123</v>
      </c>
      <c r="G29200" t="s">
        <v>5124</v>
      </c>
      <c r="H29200" s="9">
        <v>30.63</v>
      </c>
      <c r="I29200" t="s">
        <v>5125</v>
      </c>
      <c r="J29200" s="10">
        <f>ROUND(E29200/I29189* H29200,5)</f>
        <v>8.7016799999999996</v>
      </c>
      <c r="K29200" s="11"/>
    </row>
    <row r="29201" spans="1:26" x14ac:dyDescent="0.25">
      <c r="D29201" s="12" t="s">
        <v>5130</v>
      </c>
      <c r="E29201" s="11"/>
      <c r="H29201" s="11"/>
      <c r="K29201" s="9">
        <f>SUM(J29196:J29200)</f>
        <v>51.988479999999996</v>
      </c>
    </row>
    <row r="29202" spans="1:26" x14ac:dyDescent="0.25">
      <c r="B29202" s="7" t="s">
        <v>5131</v>
      </c>
      <c r="E29202" s="11"/>
      <c r="H29202" s="11"/>
      <c r="K29202" s="11"/>
    </row>
    <row r="29203" spans="1:26" x14ac:dyDescent="0.25">
      <c r="B29203" t="s">
        <v>7316</v>
      </c>
      <c r="C29203" t="s">
        <v>1870</v>
      </c>
      <c r="D29203" t="s">
        <v>7317</v>
      </c>
      <c r="E29203" s="8">
        <v>1.2</v>
      </c>
      <c r="G29203" t="s">
        <v>5124</v>
      </c>
      <c r="H29203" s="9">
        <v>0.41</v>
      </c>
      <c r="I29203" t="s">
        <v>5125</v>
      </c>
      <c r="J29203" s="10">
        <f>ROUND(E29203* H29203,5)</f>
        <v>0.49199999999999999</v>
      </c>
      <c r="K29203" s="11"/>
    </row>
    <row r="29204" spans="1:26" x14ac:dyDescent="0.25">
      <c r="B29204" t="s">
        <v>7278</v>
      </c>
      <c r="C29204" t="s">
        <v>3757</v>
      </c>
      <c r="D29204" t="s">
        <v>7279</v>
      </c>
      <c r="E29204" s="8">
        <v>0.12</v>
      </c>
      <c r="G29204" t="s">
        <v>5124</v>
      </c>
      <c r="H29204" s="9">
        <v>78.319999999999993</v>
      </c>
      <c r="I29204" t="s">
        <v>5125</v>
      </c>
      <c r="J29204" s="10">
        <f>ROUND(E29204* H29204,5)</f>
        <v>9.3984000000000005</v>
      </c>
      <c r="K29204" s="11"/>
    </row>
    <row r="29205" spans="1:26" x14ac:dyDescent="0.25">
      <c r="B29205" t="s">
        <v>7314</v>
      </c>
      <c r="C29205" t="s">
        <v>1870</v>
      </c>
      <c r="D29205" t="s">
        <v>7315</v>
      </c>
      <c r="E29205" s="8">
        <v>0.7</v>
      </c>
      <c r="G29205" t="s">
        <v>5124</v>
      </c>
      <c r="H29205" s="9">
        <v>0.39</v>
      </c>
      <c r="I29205" t="s">
        <v>5125</v>
      </c>
      <c r="J29205" s="10">
        <f>ROUND(E29205* H29205,5)</f>
        <v>0.27300000000000002</v>
      </c>
      <c r="K29205" s="11"/>
    </row>
    <row r="29206" spans="1:26" x14ac:dyDescent="0.25">
      <c r="D29206" s="12" t="s">
        <v>5140</v>
      </c>
      <c r="E29206" s="11"/>
      <c r="H29206" s="11"/>
      <c r="K29206" s="9">
        <f>SUM(J29203:J29205)</f>
        <v>10.163399999999999</v>
      </c>
    </row>
    <row r="29207" spans="1:26" x14ac:dyDescent="0.25">
      <c r="E29207" s="11"/>
      <c r="H29207" s="11"/>
      <c r="K29207" s="11"/>
    </row>
    <row r="29208" spans="1:26" x14ac:dyDescent="0.25">
      <c r="D29208" s="12" t="s">
        <v>5142</v>
      </c>
      <c r="E29208" s="11"/>
      <c r="H29208" s="11">
        <v>1.5</v>
      </c>
      <c r="I29208" t="s">
        <v>5143</v>
      </c>
      <c r="J29208">
        <f>ROUND(H29208/100*K29194,5)</f>
        <v>0.76014000000000004</v>
      </c>
      <c r="K29208" s="11"/>
    </row>
    <row r="29209" spans="1:26" x14ac:dyDescent="0.25">
      <c r="D29209" s="12" t="s">
        <v>5141</v>
      </c>
      <c r="E29209" s="11"/>
      <c r="H29209" s="11"/>
      <c r="K29209" s="13">
        <f>SUM(J29190:J29208)</f>
        <v>113.58799999999999</v>
      </c>
    </row>
    <row r="29210" spans="1:26" x14ac:dyDescent="0.25">
      <c r="D29210" s="12" t="s">
        <v>5157</v>
      </c>
      <c r="E29210" s="11"/>
      <c r="H29210" s="11">
        <v>6</v>
      </c>
      <c r="I29210" t="s">
        <v>5143</v>
      </c>
      <c r="K29210" s="9">
        <f>ROUND(H29210/100*K29209,5)</f>
        <v>6.8152799999999996</v>
      </c>
    </row>
    <row r="29211" spans="1:26" x14ac:dyDescent="0.25">
      <c r="D29211" s="12" t="s">
        <v>5144</v>
      </c>
      <c r="E29211" s="11"/>
      <c r="H29211" s="11"/>
      <c r="K29211" s="13">
        <f>SUM(K29209:K29210)</f>
        <v>120.40328</v>
      </c>
    </row>
    <row r="29213" spans="1:26" ht="45" customHeight="1" x14ac:dyDescent="0.25">
      <c r="A29213" s="4" t="s">
        <v>7332</v>
      </c>
      <c r="B29213" s="4" t="s">
        <v>3799</v>
      </c>
      <c r="C29213" s="1" t="s">
        <v>166</v>
      </c>
      <c r="D29213" s="28" t="s">
        <v>3800</v>
      </c>
      <c r="E29213" s="29"/>
      <c r="F29213" s="29"/>
      <c r="G29213" s="1"/>
      <c r="H29213" s="5" t="s">
        <v>5119</v>
      </c>
      <c r="I29213" s="30">
        <v>1</v>
      </c>
      <c r="J29213" s="31"/>
      <c r="K29213" s="6">
        <f>ROUND(K29235,2)</f>
        <v>68.8</v>
      </c>
      <c r="L29213" s="1"/>
      <c r="M29213" s="1"/>
      <c r="N29213" s="1"/>
      <c r="O29213" s="1"/>
      <c r="P29213" s="1"/>
      <c r="Q29213" s="1"/>
      <c r="R29213" s="1"/>
      <c r="S29213" s="1"/>
      <c r="T29213" s="1"/>
      <c r="U29213" s="1"/>
      <c r="V29213" s="1"/>
      <c r="W29213" s="1"/>
      <c r="X29213" s="1"/>
      <c r="Y29213" s="1"/>
      <c r="Z29213" s="1"/>
    </row>
    <row r="29214" spans="1:26" x14ac:dyDescent="0.25">
      <c r="B29214" s="7" t="s">
        <v>5120</v>
      </c>
    </row>
    <row r="29215" spans="1:26" x14ac:dyDescent="0.25">
      <c r="B29215" t="s">
        <v>5296</v>
      </c>
      <c r="C29215" t="s">
        <v>9</v>
      </c>
      <c r="D29215" t="s">
        <v>5122</v>
      </c>
      <c r="E29215" s="8">
        <v>0.30075000000000002</v>
      </c>
      <c r="F29215" t="s">
        <v>5123</v>
      </c>
      <c r="G29215" t="s">
        <v>5124</v>
      </c>
      <c r="H29215" s="9">
        <v>25.38</v>
      </c>
      <c r="I29215" t="s">
        <v>5125</v>
      </c>
      <c r="J29215" s="10">
        <f>ROUND(E29215/I29213* H29215,5)</f>
        <v>7.6330400000000003</v>
      </c>
      <c r="K29215" s="11"/>
    </row>
    <row r="29216" spans="1:26" x14ac:dyDescent="0.25">
      <c r="B29216" t="s">
        <v>5314</v>
      </c>
      <c r="C29216" t="s">
        <v>9</v>
      </c>
      <c r="D29216" t="s">
        <v>5315</v>
      </c>
      <c r="E29216" s="8">
        <v>0.15038000000000001</v>
      </c>
      <c r="F29216" t="s">
        <v>5123</v>
      </c>
      <c r="G29216" t="s">
        <v>5124</v>
      </c>
      <c r="H29216" s="9">
        <v>29.42</v>
      </c>
      <c r="I29216" t="s">
        <v>5125</v>
      </c>
      <c r="J29216" s="10">
        <f>ROUND(E29216/I29213* H29216,5)</f>
        <v>4.4241799999999998</v>
      </c>
      <c r="K29216" s="11"/>
    </row>
    <row r="29217" spans="2:11" x14ac:dyDescent="0.25">
      <c r="B29217" t="s">
        <v>5182</v>
      </c>
      <c r="C29217" t="s">
        <v>9</v>
      </c>
      <c r="D29217" t="s">
        <v>5183</v>
      </c>
      <c r="E29217" s="8">
        <v>0.60150000000000003</v>
      </c>
      <c r="F29217" t="s">
        <v>5123</v>
      </c>
      <c r="G29217" t="s">
        <v>5124</v>
      </c>
      <c r="H29217" s="9">
        <v>24.55</v>
      </c>
      <c r="I29217" t="s">
        <v>5125</v>
      </c>
      <c r="J29217" s="10">
        <f>ROUND(E29217/I29213* H29217,5)</f>
        <v>14.766830000000001</v>
      </c>
      <c r="K29217" s="11"/>
    </row>
    <row r="29218" spans="2:11" x14ac:dyDescent="0.25">
      <c r="D29218" s="12" t="s">
        <v>5126</v>
      </c>
      <c r="E29218" s="11"/>
      <c r="H29218" s="11"/>
      <c r="K29218" s="9">
        <f>SUM(J29215:J29217)</f>
        <v>26.82405</v>
      </c>
    </row>
    <row r="29219" spans="2:11" x14ac:dyDescent="0.25">
      <c r="B29219" s="7" t="s">
        <v>5127</v>
      </c>
      <c r="E29219" s="11"/>
      <c r="H29219" s="11"/>
      <c r="K29219" s="11"/>
    </row>
    <row r="29220" spans="2:11" x14ac:dyDescent="0.25">
      <c r="B29220" t="s">
        <v>5869</v>
      </c>
      <c r="C29220" t="s">
        <v>9</v>
      </c>
      <c r="D29220" t="s">
        <v>5870</v>
      </c>
      <c r="E29220" s="8">
        <v>0.15038000000000001</v>
      </c>
      <c r="F29220" t="s">
        <v>5123</v>
      </c>
      <c r="G29220" t="s">
        <v>5124</v>
      </c>
      <c r="H29220" s="9">
        <v>47.12</v>
      </c>
      <c r="I29220" t="s">
        <v>5125</v>
      </c>
      <c r="J29220" s="10">
        <f>ROUND(E29220/I29213* H29220,5)</f>
        <v>7.0859100000000002</v>
      </c>
      <c r="K29220" s="11"/>
    </row>
    <row r="29221" spans="2:11" x14ac:dyDescent="0.25">
      <c r="B29221" t="s">
        <v>5220</v>
      </c>
      <c r="C29221" t="s">
        <v>9</v>
      </c>
      <c r="D29221" t="s">
        <v>5221</v>
      </c>
      <c r="E29221" s="8">
        <v>0.15038000000000001</v>
      </c>
      <c r="F29221" t="s">
        <v>5123</v>
      </c>
      <c r="G29221" t="s">
        <v>5124</v>
      </c>
      <c r="H29221" s="9">
        <v>54.17</v>
      </c>
      <c r="I29221" t="s">
        <v>5125</v>
      </c>
      <c r="J29221" s="10">
        <f>ROUND(E29221/I29213* H29221,5)</f>
        <v>8.1460799999999995</v>
      </c>
      <c r="K29221" s="11"/>
    </row>
    <row r="29222" spans="2:11" x14ac:dyDescent="0.25">
      <c r="B29222" t="s">
        <v>7306</v>
      </c>
      <c r="C29222" t="s">
        <v>9</v>
      </c>
      <c r="D29222" t="s">
        <v>7307</v>
      </c>
      <c r="E29222" s="8">
        <v>0.15038000000000001</v>
      </c>
      <c r="F29222" t="s">
        <v>5123</v>
      </c>
      <c r="G29222" t="s">
        <v>5124</v>
      </c>
      <c r="H29222" s="9">
        <v>30.63</v>
      </c>
      <c r="I29222" t="s">
        <v>5125</v>
      </c>
      <c r="J29222" s="10">
        <f>ROUND(E29222/I29213* H29222,5)</f>
        <v>4.6061399999999999</v>
      </c>
      <c r="K29222" s="11"/>
    </row>
    <row r="29223" spans="2:11" x14ac:dyDescent="0.25">
      <c r="B29223" t="s">
        <v>5320</v>
      </c>
      <c r="C29223" t="s">
        <v>9</v>
      </c>
      <c r="D29223" t="s">
        <v>5321</v>
      </c>
      <c r="E29223" s="8">
        <v>0.15038000000000001</v>
      </c>
      <c r="F29223" t="s">
        <v>5123</v>
      </c>
      <c r="G29223" t="s">
        <v>5124</v>
      </c>
      <c r="H29223" s="9">
        <v>8.1999999999999993</v>
      </c>
      <c r="I29223" t="s">
        <v>5125</v>
      </c>
      <c r="J29223" s="10">
        <f>ROUND(E29223/I29213* H29223,5)</f>
        <v>1.23312</v>
      </c>
      <c r="K29223" s="11"/>
    </row>
    <row r="29224" spans="2:11" x14ac:dyDescent="0.25">
      <c r="B29224" t="s">
        <v>5324</v>
      </c>
      <c r="C29224" t="s">
        <v>9</v>
      </c>
      <c r="D29224" t="s">
        <v>5325</v>
      </c>
      <c r="E29224" s="8">
        <v>0.15038000000000001</v>
      </c>
      <c r="F29224" t="s">
        <v>5123</v>
      </c>
      <c r="G29224" t="s">
        <v>5124</v>
      </c>
      <c r="H29224" s="9">
        <v>42.88</v>
      </c>
      <c r="I29224" t="s">
        <v>5125</v>
      </c>
      <c r="J29224" s="10">
        <f>ROUND(E29224/I29213* H29224,5)</f>
        <v>6.4482900000000001</v>
      </c>
      <c r="K29224" s="11"/>
    </row>
    <row r="29225" spans="2:11" x14ac:dyDescent="0.25">
      <c r="D29225" s="12" t="s">
        <v>5130</v>
      </c>
      <c r="E29225" s="11"/>
      <c r="H29225" s="11"/>
      <c r="K29225" s="9">
        <f>SUM(J29220:J29224)</f>
        <v>27.519539999999999</v>
      </c>
    </row>
    <row r="29226" spans="2:11" x14ac:dyDescent="0.25">
      <c r="B29226" s="7" t="s">
        <v>5131</v>
      </c>
      <c r="E29226" s="11"/>
      <c r="H29226" s="11"/>
      <c r="K29226" s="11"/>
    </row>
    <row r="29227" spans="2:11" x14ac:dyDescent="0.25">
      <c r="B29227" t="s">
        <v>7278</v>
      </c>
      <c r="C29227" t="s">
        <v>3757</v>
      </c>
      <c r="D29227" t="s">
        <v>7279</v>
      </c>
      <c r="E29227" s="8">
        <v>0.12</v>
      </c>
      <c r="G29227" t="s">
        <v>5124</v>
      </c>
      <c r="H29227" s="9">
        <v>78.319999999999993</v>
      </c>
      <c r="I29227" t="s">
        <v>5125</v>
      </c>
      <c r="J29227" s="10">
        <f>ROUND(E29227* H29227,5)</f>
        <v>9.3984000000000005</v>
      </c>
      <c r="K29227" s="11"/>
    </row>
    <row r="29228" spans="2:11" x14ac:dyDescent="0.25">
      <c r="B29228" t="s">
        <v>7314</v>
      </c>
      <c r="C29228" t="s">
        <v>1870</v>
      </c>
      <c r="D29228" t="s">
        <v>7315</v>
      </c>
      <c r="E29228" s="8">
        <v>0.7</v>
      </c>
      <c r="G29228" t="s">
        <v>5124</v>
      </c>
      <c r="H29228" s="9">
        <v>0.39</v>
      </c>
      <c r="I29228" t="s">
        <v>5125</v>
      </c>
      <c r="J29228" s="10">
        <f>ROUND(E29228* H29228,5)</f>
        <v>0.27300000000000002</v>
      </c>
      <c r="K29228" s="11"/>
    </row>
    <row r="29229" spans="2:11" x14ac:dyDescent="0.25">
      <c r="B29229" t="s">
        <v>7316</v>
      </c>
      <c r="C29229" t="s">
        <v>1870</v>
      </c>
      <c r="D29229" t="s">
        <v>7317</v>
      </c>
      <c r="E29229" s="8">
        <v>1.2</v>
      </c>
      <c r="G29229" t="s">
        <v>5124</v>
      </c>
      <c r="H29229" s="9">
        <v>0.41</v>
      </c>
      <c r="I29229" t="s">
        <v>5125</v>
      </c>
      <c r="J29229" s="10">
        <f>ROUND(E29229* H29229,5)</f>
        <v>0.49199999999999999</v>
      </c>
      <c r="K29229" s="11"/>
    </row>
    <row r="29230" spans="2:11" x14ac:dyDescent="0.25">
      <c r="D29230" s="12" t="s">
        <v>5140</v>
      </c>
      <c r="E29230" s="11"/>
      <c r="H29230" s="11"/>
      <c r="K29230" s="9">
        <f>SUM(J29227:J29229)</f>
        <v>10.163399999999999</v>
      </c>
    </row>
    <row r="29231" spans="2:11" x14ac:dyDescent="0.25">
      <c r="E29231" s="11"/>
      <c r="H29231" s="11"/>
      <c r="K29231" s="11"/>
    </row>
    <row r="29232" spans="2:11" x14ac:dyDescent="0.25">
      <c r="D29232" s="12" t="s">
        <v>5142</v>
      </c>
      <c r="E29232" s="11"/>
      <c r="H29232" s="11">
        <v>1.5</v>
      </c>
      <c r="I29232" t="s">
        <v>5143</v>
      </c>
      <c r="J29232">
        <f>ROUND(H29232/100*K29218,5)</f>
        <v>0.40236</v>
      </c>
      <c r="K29232" s="11"/>
    </row>
    <row r="29233" spans="1:26" x14ac:dyDescent="0.25">
      <c r="D29233" s="12" t="s">
        <v>5141</v>
      </c>
      <c r="E29233" s="11"/>
      <c r="H29233" s="11"/>
      <c r="K29233" s="13">
        <f>SUM(J29214:J29232)</f>
        <v>64.909350000000003</v>
      </c>
    </row>
    <row r="29234" spans="1:26" x14ac:dyDescent="0.25">
      <c r="D29234" s="12" t="s">
        <v>5157</v>
      </c>
      <c r="E29234" s="11"/>
      <c r="H29234" s="11">
        <v>6</v>
      </c>
      <c r="I29234" t="s">
        <v>5143</v>
      </c>
      <c r="K29234" s="9">
        <f>ROUND(H29234/100*K29233,5)</f>
        <v>3.8945599999999998</v>
      </c>
    </row>
    <row r="29235" spans="1:26" x14ac:dyDescent="0.25">
      <c r="D29235" s="12" t="s">
        <v>5144</v>
      </c>
      <c r="E29235" s="11"/>
      <c r="H29235" s="11"/>
      <c r="K29235" s="13">
        <f>SUM(K29233:K29234)</f>
        <v>68.803910000000002</v>
      </c>
    </row>
    <row r="29237" spans="1:26" ht="45" customHeight="1" x14ac:dyDescent="0.25">
      <c r="A29237" s="4" t="s">
        <v>7333</v>
      </c>
      <c r="B29237" s="4" t="s">
        <v>3803</v>
      </c>
      <c r="C29237" s="1" t="s">
        <v>166</v>
      </c>
      <c r="D29237" s="28" t="s">
        <v>3804</v>
      </c>
      <c r="E29237" s="29"/>
      <c r="F29237" s="29"/>
      <c r="G29237" s="1"/>
      <c r="H29237" s="5" t="s">
        <v>5119</v>
      </c>
      <c r="I29237" s="30">
        <v>1</v>
      </c>
      <c r="J29237" s="31"/>
      <c r="K29237" s="6">
        <f>ROUND(K29251,2)</f>
        <v>0.89</v>
      </c>
      <c r="L29237" s="1"/>
      <c r="M29237" s="1"/>
      <c r="N29237" s="1"/>
      <c r="O29237" s="1"/>
      <c r="P29237" s="1"/>
      <c r="Q29237" s="1"/>
      <c r="R29237" s="1"/>
      <c r="S29237" s="1"/>
      <c r="T29237" s="1"/>
      <c r="U29237" s="1"/>
      <c r="V29237" s="1"/>
      <c r="W29237" s="1"/>
      <c r="X29237" s="1"/>
      <c r="Y29237" s="1"/>
      <c r="Z29237" s="1"/>
    </row>
    <row r="29238" spans="1:26" x14ac:dyDescent="0.25">
      <c r="B29238" s="7" t="s">
        <v>5120</v>
      </c>
    </row>
    <row r="29239" spans="1:26" x14ac:dyDescent="0.25">
      <c r="B29239" t="s">
        <v>5296</v>
      </c>
      <c r="C29239" t="s">
        <v>9</v>
      </c>
      <c r="D29239" t="s">
        <v>5122</v>
      </c>
      <c r="E29239" s="8">
        <v>4.0000000000000001E-3</v>
      </c>
      <c r="F29239" t="s">
        <v>5123</v>
      </c>
      <c r="G29239" t="s">
        <v>5124</v>
      </c>
      <c r="H29239" s="9">
        <v>25.38</v>
      </c>
      <c r="I29239" t="s">
        <v>5125</v>
      </c>
      <c r="J29239" s="10">
        <f>ROUND(E29239/I29237* H29239,5)</f>
        <v>0.10152</v>
      </c>
      <c r="K29239" s="11"/>
    </row>
    <row r="29240" spans="1:26" x14ac:dyDescent="0.25">
      <c r="D29240" s="12" t="s">
        <v>5126</v>
      </c>
      <c r="E29240" s="11"/>
      <c r="H29240" s="11"/>
      <c r="K29240" s="9">
        <f>SUM(J29239:J29239)</f>
        <v>0.10152</v>
      </c>
    </row>
    <row r="29241" spans="1:26" x14ac:dyDescent="0.25">
      <c r="B29241" s="7" t="s">
        <v>5127</v>
      </c>
      <c r="E29241" s="11"/>
      <c r="H29241" s="11"/>
      <c r="K29241" s="11"/>
    </row>
    <row r="29242" spans="1:26" x14ac:dyDescent="0.25">
      <c r="B29242" t="s">
        <v>7306</v>
      </c>
      <c r="C29242" t="s">
        <v>9</v>
      </c>
      <c r="D29242" t="s">
        <v>7307</v>
      </c>
      <c r="E29242" s="8">
        <v>4.0000000000000001E-3</v>
      </c>
      <c r="F29242" t="s">
        <v>5123</v>
      </c>
      <c r="G29242" t="s">
        <v>5124</v>
      </c>
      <c r="H29242" s="9">
        <v>30.63</v>
      </c>
      <c r="I29242" t="s">
        <v>5125</v>
      </c>
      <c r="J29242" s="10">
        <f>ROUND(E29242/I29237* H29242,5)</f>
        <v>0.12252</v>
      </c>
      <c r="K29242" s="11"/>
    </row>
    <row r="29243" spans="1:26" x14ac:dyDescent="0.25">
      <c r="D29243" s="12" t="s">
        <v>5130</v>
      </c>
      <c r="E29243" s="11"/>
      <c r="H29243" s="11"/>
      <c r="K29243" s="9">
        <f>SUM(J29242:J29242)</f>
        <v>0.12252</v>
      </c>
    </row>
    <row r="29244" spans="1:26" x14ac:dyDescent="0.25">
      <c r="B29244" s="7" t="s">
        <v>5131</v>
      </c>
      <c r="E29244" s="11"/>
      <c r="H29244" s="11"/>
      <c r="K29244" s="11"/>
    </row>
    <row r="29245" spans="1:26" x14ac:dyDescent="0.25">
      <c r="B29245" t="s">
        <v>7316</v>
      </c>
      <c r="C29245" t="s">
        <v>1870</v>
      </c>
      <c r="D29245" t="s">
        <v>7317</v>
      </c>
      <c r="E29245" s="8">
        <v>1.5</v>
      </c>
      <c r="G29245" t="s">
        <v>5124</v>
      </c>
      <c r="H29245" s="9">
        <v>0.41</v>
      </c>
      <c r="I29245" t="s">
        <v>5125</v>
      </c>
      <c r="J29245" s="10">
        <f>ROUND(E29245* H29245,5)</f>
        <v>0.61499999999999999</v>
      </c>
      <c r="K29245" s="11"/>
    </row>
    <row r="29246" spans="1:26" x14ac:dyDescent="0.25">
      <c r="D29246" s="12" t="s">
        <v>5140</v>
      </c>
      <c r="E29246" s="11"/>
      <c r="H29246" s="11"/>
      <c r="K29246" s="9">
        <f>SUM(J29245:J29245)</f>
        <v>0.61499999999999999</v>
      </c>
    </row>
    <row r="29247" spans="1:26" x14ac:dyDescent="0.25">
      <c r="E29247" s="11"/>
      <c r="H29247" s="11"/>
      <c r="K29247" s="11"/>
    </row>
    <row r="29248" spans="1:26" x14ac:dyDescent="0.25">
      <c r="D29248" s="12" t="s">
        <v>5142</v>
      </c>
      <c r="E29248" s="11"/>
      <c r="H29248" s="11">
        <v>1.5</v>
      </c>
      <c r="I29248" t="s">
        <v>5143</v>
      </c>
      <c r="J29248">
        <f>ROUND(H29248/100*K29240,5)</f>
        <v>1.5200000000000001E-3</v>
      </c>
      <c r="K29248" s="11"/>
    </row>
    <row r="29249" spans="1:26" x14ac:dyDescent="0.25">
      <c r="D29249" s="12" t="s">
        <v>5141</v>
      </c>
      <c r="E29249" s="11"/>
      <c r="H29249" s="11"/>
      <c r="K29249" s="13">
        <f>SUM(J29238:J29248)</f>
        <v>0.84055999999999997</v>
      </c>
    </row>
    <row r="29250" spans="1:26" x14ac:dyDescent="0.25">
      <c r="D29250" s="12" t="s">
        <v>5157</v>
      </c>
      <c r="E29250" s="11"/>
      <c r="H29250" s="11">
        <v>6</v>
      </c>
      <c r="I29250" t="s">
        <v>5143</v>
      </c>
      <c r="K29250" s="9">
        <f>ROUND(H29250/100*K29249,5)</f>
        <v>5.0430000000000003E-2</v>
      </c>
    </row>
    <row r="29251" spans="1:26" x14ac:dyDescent="0.25">
      <c r="D29251" s="12" t="s">
        <v>5144</v>
      </c>
      <c r="E29251" s="11"/>
      <c r="H29251" s="11"/>
      <c r="K29251" s="13">
        <f>SUM(K29249:K29250)</f>
        <v>0.89098999999999995</v>
      </c>
    </row>
    <row r="29253" spans="1:26" ht="45" customHeight="1" x14ac:dyDescent="0.25">
      <c r="A29253" s="4" t="s">
        <v>7334</v>
      </c>
      <c r="B29253" s="4" t="s">
        <v>3805</v>
      </c>
      <c r="C29253" s="1" t="s">
        <v>166</v>
      </c>
      <c r="D29253" s="28" t="s">
        <v>3806</v>
      </c>
      <c r="E29253" s="29"/>
      <c r="F29253" s="29"/>
      <c r="G29253" s="1"/>
      <c r="H29253" s="5" t="s">
        <v>5119</v>
      </c>
      <c r="I29253" s="30">
        <v>1</v>
      </c>
      <c r="J29253" s="31"/>
      <c r="K29253" s="6">
        <f>ROUND(K29268,2)</f>
        <v>0.62</v>
      </c>
      <c r="L29253" s="1"/>
      <c r="M29253" s="1"/>
      <c r="N29253" s="1"/>
      <c r="O29253" s="1"/>
      <c r="P29253" s="1"/>
      <c r="Q29253" s="1"/>
      <c r="R29253" s="1"/>
      <c r="S29253" s="1"/>
      <c r="T29253" s="1"/>
      <c r="U29253" s="1"/>
      <c r="V29253" s="1"/>
      <c r="W29253" s="1"/>
      <c r="X29253" s="1"/>
      <c r="Y29253" s="1"/>
      <c r="Z29253" s="1"/>
    </row>
    <row r="29254" spans="1:26" x14ac:dyDescent="0.25">
      <c r="B29254" s="7" t="s">
        <v>5120</v>
      </c>
    </row>
    <row r="29255" spans="1:26" x14ac:dyDescent="0.25">
      <c r="B29255" t="s">
        <v>5296</v>
      </c>
      <c r="C29255" t="s">
        <v>9</v>
      </c>
      <c r="D29255" t="s">
        <v>5122</v>
      </c>
      <c r="E29255" s="8">
        <v>3.0000000000000001E-3</v>
      </c>
      <c r="F29255" t="s">
        <v>5123</v>
      </c>
      <c r="G29255" t="s">
        <v>5124</v>
      </c>
      <c r="H29255" s="9">
        <v>25.38</v>
      </c>
      <c r="I29255" t="s">
        <v>5125</v>
      </c>
      <c r="J29255" s="10">
        <f>ROUND(E29255/I29253* H29255,5)</f>
        <v>7.6139999999999999E-2</v>
      </c>
      <c r="K29255" s="11"/>
    </row>
    <row r="29256" spans="1:26" x14ac:dyDescent="0.25">
      <c r="D29256" s="12" t="s">
        <v>5126</v>
      </c>
      <c r="E29256" s="11"/>
      <c r="H29256" s="11"/>
      <c r="K29256" s="9">
        <f>SUM(J29255:J29255)</f>
        <v>7.6139999999999999E-2</v>
      </c>
    </row>
    <row r="29257" spans="1:26" x14ac:dyDescent="0.25">
      <c r="B29257" s="7" t="s">
        <v>5127</v>
      </c>
      <c r="E29257" s="11"/>
      <c r="H29257" s="11"/>
      <c r="K29257" s="11"/>
    </row>
    <row r="29258" spans="1:26" x14ac:dyDescent="0.25">
      <c r="B29258" t="s">
        <v>5324</v>
      </c>
      <c r="C29258" t="s">
        <v>9</v>
      </c>
      <c r="D29258" t="s">
        <v>5325</v>
      </c>
      <c r="E29258" s="8">
        <v>5.0000000000000001E-4</v>
      </c>
      <c r="F29258" t="s">
        <v>5123</v>
      </c>
      <c r="G29258" t="s">
        <v>5124</v>
      </c>
      <c r="H29258" s="9">
        <v>42.88</v>
      </c>
      <c r="I29258" t="s">
        <v>5125</v>
      </c>
      <c r="J29258" s="10">
        <f>ROUND(E29258/I29253* H29258,5)</f>
        <v>2.1440000000000001E-2</v>
      </c>
      <c r="K29258" s="11"/>
    </row>
    <row r="29259" spans="1:26" x14ac:dyDescent="0.25">
      <c r="B29259" t="s">
        <v>7306</v>
      </c>
      <c r="C29259" t="s">
        <v>9</v>
      </c>
      <c r="D29259" t="s">
        <v>7307</v>
      </c>
      <c r="E29259" s="8">
        <v>3.0000000000000001E-3</v>
      </c>
      <c r="F29259" t="s">
        <v>5123</v>
      </c>
      <c r="G29259" t="s">
        <v>5124</v>
      </c>
      <c r="H29259" s="9">
        <v>30.63</v>
      </c>
      <c r="I29259" t="s">
        <v>5125</v>
      </c>
      <c r="J29259" s="10">
        <f>ROUND(E29259/I29253* H29259,5)</f>
        <v>9.1889999999999999E-2</v>
      </c>
      <c r="K29259" s="11"/>
    </row>
    <row r="29260" spans="1:26" x14ac:dyDescent="0.25">
      <c r="D29260" s="12" t="s">
        <v>5130</v>
      </c>
      <c r="E29260" s="11"/>
      <c r="H29260" s="11"/>
      <c r="K29260" s="9">
        <f>SUM(J29258:J29259)</f>
        <v>0.11333</v>
      </c>
    </row>
    <row r="29261" spans="1:26" x14ac:dyDescent="0.25">
      <c r="B29261" s="7" t="s">
        <v>5131</v>
      </c>
      <c r="E29261" s="11"/>
      <c r="H29261" s="11"/>
      <c r="K29261" s="11"/>
    </row>
    <row r="29262" spans="1:26" x14ac:dyDescent="0.25">
      <c r="B29262" t="s">
        <v>7314</v>
      </c>
      <c r="C29262" t="s">
        <v>1870</v>
      </c>
      <c r="D29262" t="s">
        <v>7315</v>
      </c>
      <c r="E29262" s="8">
        <v>1</v>
      </c>
      <c r="G29262" t="s">
        <v>5124</v>
      </c>
      <c r="H29262" s="9">
        <v>0.39</v>
      </c>
      <c r="I29262" t="s">
        <v>5125</v>
      </c>
      <c r="J29262" s="10">
        <f>ROUND(E29262* H29262,5)</f>
        <v>0.39</v>
      </c>
      <c r="K29262" s="11"/>
    </row>
    <row r="29263" spans="1:26" x14ac:dyDescent="0.25">
      <c r="D29263" s="12" t="s">
        <v>5140</v>
      </c>
      <c r="E29263" s="11"/>
      <c r="H29263" s="11"/>
      <c r="K29263" s="9">
        <f>SUM(J29262:J29262)</f>
        <v>0.39</v>
      </c>
    </row>
    <row r="29264" spans="1:26" x14ac:dyDescent="0.25">
      <c r="E29264" s="11"/>
      <c r="H29264" s="11"/>
      <c r="K29264" s="11"/>
    </row>
    <row r="29265" spans="1:26" x14ac:dyDescent="0.25">
      <c r="D29265" s="12" t="s">
        <v>5142</v>
      </c>
      <c r="E29265" s="11"/>
      <c r="H29265" s="11">
        <v>1.5</v>
      </c>
      <c r="I29265" t="s">
        <v>5143</v>
      </c>
      <c r="J29265">
        <f>ROUND(H29265/100*K29256,5)</f>
        <v>1.14E-3</v>
      </c>
      <c r="K29265" s="11"/>
    </row>
    <row r="29266" spans="1:26" x14ac:dyDescent="0.25">
      <c r="D29266" s="12" t="s">
        <v>5141</v>
      </c>
      <c r="E29266" s="11"/>
      <c r="H29266" s="11"/>
      <c r="K29266" s="13">
        <f>SUM(J29254:J29265)</f>
        <v>0.58061000000000007</v>
      </c>
    </row>
    <row r="29267" spans="1:26" x14ac:dyDescent="0.25">
      <c r="D29267" s="12" t="s">
        <v>5157</v>
      </c>
      <c r="E29267" s="11"/>
      <c r="H29267" s="11">
        <v>6</v>
      </c>
      <c r="I29267" t="s">
        <v>5143</v>
      </c>
      <c r="K29267" s="9">
        <f>ROUND(H29267/100*K29266,5)</f>
        <v>3.4840000000000003E-2</v>
      </c>
    </row>
    <row r="29268" spans="1:26" x14ac:dyDescent="0.25">
      <c r="D29268" s="12" t="s">
        <v>5144</v>
      </c>
      <c r="E29268" s="11"/>
      <c r="H29268" s="11"/>
      <c r="K29268" s="13">
        <f>SUM(K29266:K29267)</f>
        <v>0.61545000000000005</v>
      </c>
    </row>
    <row r="29270" spans="1:26" ht="45" customHeight="1" x14ac:dyDescent="0.25">
      <c r="A29270" s="4" t="s">
        <v>7335</v>
      </c>
      <c r="B29270" s="4" t="s">
        <v>3807</v>
      </c>
      <c r="C29270" s="1" t="s">
        <v>166</v>
      </c>
      <c r="D29270" s="28" t="s">
        <v>3808</v>
      </c>
      <c r="E29270" s="29"/>
      <c r="F29270" s="29"/>
      <c r="G29270" s="1"/>
      <c r="H29270" s="5" t="s">
        <v>5119</v>
      </c>
      <c r="I29270" s="30">
        <v>1</v>
      </c>
      <c r="J29270" s="31"/>
      <c r="K29270" s="6">
        <f>ROUND(K29285,2)</f>
        <v>0.69</v>
      </c>
      <c r="L29270" s="1"/>
      <c r="M29270" s="1"/>
      <c r="N29270" s="1"/>
      <c r="O29270" s="1"/>
      <c r="P29270" s="1"/>
      <c r="Q29270" s="1"/>
      <c r="R29270" s="1"/>
      <c r="S29270" s="1"/>
      <c r="T29270" s="1"/>
      <c r="U29270" s="1"/>
      <c r="V29270" s="1"/>
      <c r="W29270" s="1"/>
      <c r="X29270" s="1"/>
      <c r="Y29270" s="1"/>
      <c r="Z29270" s="1"/>
    </row>
    <row r="29271" spans="1:26" x14ac:dyDescent="0.25">
      <c r="B29271" s="7" t="s">
        <v>5120</v>
      </c>
    </row>
    <row r="29272" spans="1:26" x14ac:dyDescent="0.25">
      <c r="B29272" t="s">
        <v>5296</v>
      </c>
      <c r="C29272" t="s">
        <v>9</v>
      </c>
      <c r="D29272" t="s">
        <v>5122</v>
      </c>
      <c r="E29272" s="8">
        <v>3.0000000000000001E-3</v>
      </c>
      <c r="F29272" t="s">
        <v>5123</v>
      </c>
      <c r="G29272" t="s">
        <v>5124</v>
      </c>
      <c r="H29272" s="9">
        <v>25.38</v>
      </c>
      <c r="I29272" t="s">
        <v>5125</v>
      </c>
      <c r="J29272" s="10">
        <f>ROUND(E29272/I29270* H29272,5)</f>
        <v>7.6139999999999999E-2</v>
      </c>
      <c r="K29272" s="11"/>
    </row>
    <row r="29273" spans="1:26" x14ac:dyDescent="0.25">
      <c r="D29273" s="12" t="s">
        <v>5126</v>
      </c>
      <c r="E29273" s="11"/>
      <c r="H29273" s="11"/>
      <c r="K29273" s="9">
        <f>SUM(J29272:J29272)</f>
        <v>7.6139999999999999E-2</v>
      </c>
    </row>
    <row r="29274" spans="1:26" x14ac:dyDescent="0.25">
      <c r="B29274" s="7" t="s">
        <v>5127</v>
      </c>
      <c r="E29274" s="11"/>
      <c r="H29274" s="11"/>
      <c r="K29274" s="11"/>
    </row>
    <row r="29275" spans="1:26" x14ac:dyDescent="0.25">
      <c r="B29275" t="s">
        <v>7306</v>
      </c>
      <c r="C29275" t="s">
        <v>9</v>
      </c>
      <c r="D29275" t="s">
        <v>7307</v>
      </c>
      <c r="E29275" s="8">
        <v>3.0000000000000001E-3</v>
      </c>
      <c r="F29275" t="s">
        <v>5123</v>
      </c>
      <c r="G29275" t="s">
        <v>5124</v>
      </c>
      <c r="H29275" s="9">
        <v>30.63</v>
      </c>
      <c r="I29275" t="s">
        <v>5125</v>
      </c>
      <c r="J29275" s="10">
        <f>ROUND(E29275/I29270* H29275,5)</f>
        <v>9.1889999999999999E-2</v>
      </c>
      <c r="K29275" s="11"/>
    </row>
    <row r="29276" spans="1:26" x14ac:dyDescent="0.25">
      <c r="B29276" t="s">
        <v>5324</v>
      </c>
      <c r="C29276" t="s">
        <v>9</v>
      </c>
      <c r="D29276" t="s">
        <v>5325</v>
      </c>
      <c r="E29276" s="8">
        <v>5.0000000000000001E-4</v>
      </c>
      <c r="F29276" t="s">
        <v>5123</v>
      </c>
      <c r="G29276" t="s">
        <v>5124</v>
      </c>
      <c r="H29276" s="9">
        <v>42.88</v>
      </c>
      <c r="I29276" t="s">
        <v>5125</v>
      </c>
      <c r="J29276" s="10">
        <f>ROUND(E29276/I29270* H29276,5)</f>
        <v>2.1440000000000001E-2</v>
      </c>
      <c r="K29276" s="11"/>
    </row>
    <row r="29277" spans="1:26" x14ac:dyDescent="0.25">
      <c r="D29277" s="12" t="s">
        <v>5130</v>
      </c>
      <c r="E29277" s="11"/>
      <c r="H29277" s="11"/>
      <c r="K29277" s="9">
        <f>SUM(J29275:J29276)</f>
        <v>0.11333</v>
      </c>
    </row>
    <row r="29278" spans="1:26" x14ac:dyDescent="0.25">
      <c r="B29278" s="7" t="s">
        <v>5131</v>
      </c>
      <c r="E29278" s="11"/>
      <c r="H29278" s="11"/>
      <c r="K29278" s="11"/>
    </row>
    <row r="29279" spans="1:26" x14ac:dyDescent="0.25">
      <c r="B29279" t="s">
        <v>7312</v>
      </c>
      <c r="C29279" t="s">
        <v>1870</v>
      </c>
      <c r="D29279" t="s">
        <v>7313</v>
      </c>
      <c r="E29279" s="8">
        <v>1</v>
      </c>
      <c r="G29279" t="s">
        <v>5124</v>
      </c>
      <c r="H29279" s="9">
        <v>0.46</v>
      </c>
      <c r="I29279" t="s">
        <v>5125</v>
      </c>
      <c r="J29279" s="10">
        <f>ROUND(E29279* H29279,5)</f>
        <v>0.46</v>
      </c>
      <c r="K29279" s="11"/>
    </row>
    <row r="29280" spans="1:26" x14ac:dyDescent="0.25">
      <c r="D29280" s="12" t="s">
        <v>5140</v>
      </c>
      <c r="E29280" s="11"/>
      <c r="H29280" s="11"/>
      <c r="K29280" s="9">
        <f>SUM(J29279:J29279)</f>
        <v>0.46</v>
      </c>
    </row>
    <row r="29281" spans="1:26" x14ac:dyDescent="0.25">
      <c r="E29281" s="11"/>
      <c r="H29281" s="11"/>
      <c r="K29281" s="11"/>
    </row>
    <row r="29282" spans="1:26" x14ac:dyDescent="0.25">
      <c r="D29282" s="12" t="s">
        <v>5142</v>
      </c>
      <c r="E29282" s="11"/>
      <c r="H29282" s="11">
        <v>1.5</v>
      </c>
      <c r="I29282" t="s">
        <v>5143</v>
      </c>
      <c r="J29282">
        <f>ROUND(H29282/100*K29273,5)</f>
        <v>1.14E-3</v>
      </c>
      <c r="K29282" s="11"/>
    </row>
    <row r="29283" spans="1:26" x14ac:dyDescent="0.25">
      <c r="D29283" s="12" t="s">
        <v>5141</v>
      </c>
      <c r="E29283" s="11"/>
      <c r="H29283" s="11"/>
      <c r="K29283" s="13">
        <f>SUM(J29271:J29282)</f>
        <v>0.65061000000000002</v>
      </c>
    </row>
    <row r="29284" spans="1:26" x14ac:dyDescent="0.25">
      <c r="D29284" s="12" t="s">
        <v>5157</v>
      </c>
      <c r="E29284" s="11"/>
      <c r="H29284" s="11">
        <v>6</v>
      </c>
      <c r="I29284" t="s">
        <v>5143</v>
      </c>
      <c r="K29284" s="9">
        <f>ROUND(H29284/100*K29283,5)</f>
        <v>3.9039999999999998E-2</v>
      </c>
    </row>
    <row r="29285" spans="1:26" x14ac:dyDescent="0.25">
      <c r="D29285" s="12" t="s">
        <v>5144</v>
      </c>
      <c r="E29285" s="11"/>
      <c r="H29285" s="11"/>
      <c r="K29285" s="13">
        <f>SUM(K29283:K29284)</f>
        <v>0.68964999999999999</v>
      </c>
    </row>
    <row r="29287" spans="1:26" ht="45" customHeight="1" x14ac:dyDescent="0.25">
      <c r="A29287" s="4" t="s">
        <v>7336</v>
      </c>
      <c r="B29287" s="4" t="s">
        <v>3809</v>
      </c>
      <c r="C29287" s="1" t="s">
        <v>166</v>
      </c>
      <c r="D29287" s="28" t="s">
        <v>3810</v>
      </c>
      <c r="E29287" s="29"/>
      <c r="F29287" s="29"/>
      <c r="G29287" s="1"/>
      <c r="H29287" s="5" t="s">
        <v>5119</v>
      </c>
      <c r="I29287" s="30">
        <v>1</v>
      </c>
      <c r="J29287" s="31"/>
      <c r="K29287" s="6">
        <f>ROUND(K29302,2)</f>
        <v>36.909999999999997</v>
      </c>
      <c r="L29287" s="1"/>
      <c r="M29287" s="1"/>
      <c r="N29287" s="1"/>
      <c r="O29287" s="1"/>
      <c r="P29287" s="1"/>
      <c r="Q29287" s="1"/>
      <c r="R29287" s="1"/>
      <c r="S29287" s="1"/>
      <c r="T29287" s="1"/>
      <c r="U29287" s="1"/>
      <c r="V29287" s="1"/>
      <c r="W29287" s="1"/>
      <c r="X29287" s="1"/>
      <c r="Y29287" s="1"/>
      <c r="Z29287" s="1"/>
    </row>
    <row r="29288" spans="1:26" x14ac:dyDescent="0.25">
      <c r="B29288" s="7" t="s">
        <v>5120</v>
      </c>
    </row>
    <row r="29289" spans="1:26" x14ac:dyDescent="0.25">
      <c r="B29289" t="s">
        <v>5314</v>
      </c>
      <c r="C29289" t="s">
        <v>9</v>
      </c>
      <c r="D29289" t="s">
        <v>5315</v>
      </c>
      <c r="E29289" s="8">
        <v>0.15</v>
      </c>
      <c r="F29289" t="s">
        <v>5123</v>
      </c>
      <c r="G29289" t="s">
        <v>5124</v>
      </c>
      <c r="H29289" s="9">
        <v>29.42</v>
      </c>
      <c r="I29289" t="s">
        <v>5125</v>
      </c>
      <c r="J29289" s="10">
        <f>ROUND(E29289/I29287* H29289,5)</f>
        <v>4.4130000000000003</v>
      </c>
      <c r="K29289" s="11"/>
    </row>
    <row r="29290" spans="1:26" x14ac:dyDescent="0.25">
      <c r="B29290" t="s">
        <v>5296</v>
      </c>
      <c r="C29290" t="s">
        <v>9</v>
      </c>
      <c r="D29290" t="s">
        <v>5122</v>
      </c>
      <c r="E29290" s="8">
        <v>0.15</v>
      </c>
      <c r="F29290" t="s">
        <v>5123</v>
      </c>
      <c r="G29290" t="s">
        <v>5124</v>
      </c>
      <c r="H29290" s="9">
        <v>25.38</v>
      </c>
      <c r="I29290" t="s">
        <v>5125</v>
      </c>
      <c r="J29290" s="10">
        <f>ROUND(E29290/I29287* H29290,5)</f>
        <v>3.8069999999999999</v>
      </c>
      <c r="K29290" s="11"/>
    </row>
    <row r="29291" spans="1:26" x14ac:dyDescent="0.25">
      <c r="D29291" s="12" t="s">
        <v>5126</v>
      </c>
      <c r="E29291" s="11"/>
      <c r="H29291" s="11"/>
      <c r="K29291" s="9">
        <f>SUM(J29289:J29290)</f>
        <v>8.2200000000000006</v>
      </c>
    </row>
    <row r="29292" spans="1:26" x14ac:dyDescent="0.25">
      <c r="B29292" s="7" t="s">
        <v>5127</v>
      </c>
      <c r="E29292" s="11"/>
      <c r="H29292" s="11"/>
      <c r="K29292" s="11"/>
    </row>
    <row r="29293" spans="1:26" x14ac:dyDescent="0.25">
      <c r="B29293" t="s">
        <v>5857</v>
      </c>
      <c r="C29293" t="s">
        <v>9</v>
      </c>
      <c r="D29293" t="s">
        <v>5858</v>
      </c>
      <c r="E29293" s="8">
        <v>0.15</v>
      </c>
      <c r="F29293" t="s">
        <v>5123</v>
      </c>
      <c r="G29293" t="s">
        <v>5124</v>
      </c>
      <c r="H29293" s="9">
        <v>7.77</v>
      </c>
      <c r="I29293" t="s">
        <v>5125</v>
      </c>
      <c r="J29293" s="10">
        <f>ROUND(E29293/I29287* H29293,5)</f>
        <v>1.1655</v>
      </c>
      <c r="K29293" s="11"/>
    </row>
    <row r="29294" spans="1:26" x14ac:dyDescent="0.25">
      <c r="D29294" s="12" t="s">
        <v>5130</v>
      </c>
      <c r="E29294" s="11"/>
      <c r="H29294" s="11"/>
      <c r="K29294" s="9">
        <f>SUM(J29293:J29293)</f>
        <v>1.1655</v>
      </c>
    </row>
    <row r="29295" spans="1:26" x14ac:dyDescent="0.25">
      <c r="B29295" s="7" t="s">
        <v>5131</v>
      </c>
      <c r="E29295" s="11"/>
      <c r="H29295" s="11"/>
      <c r="K29295" s="11"/>
    </row>
    <row r="29296" spans="1:26" x14ac:dyDescent="0.25">
      <c r="B29296" t="s">
        <v>7337</v>
      </c>
      <c r="C29296" t="s">
        <v>1870</v>
      </c>
      <c r="D29296" t="s">
        <v>7338</v>
      </c>
      <c r="E29296" s="8">
        <v>93.75</v>
      </c>
      <c r="G29296" t="s">
        <v>5124</v>
      </c>
      <c r="H29296" s="9">
        <v>0.27</v>
      </c>
      <c r="I29296" t="s">
        <v>5125</v>
      </c>
      <c r="J29296" s="10">
        <f>ROUND(E29296* H29296,5)</f>
        <v>25.3125</v>
      </c>
      <c r="K29296" s="11"/>
    </row>
    <row r="29297" spans="1:26" x14ac:dyDescent="0.25">
      <c r="D29297" s="12" t="s">
        <v>5140</v>
      </c>
      <c r="E29297" s="11"/>
      <c r="H29297" s="11"/>
      <c r="K29297" s="9">
        <f>SUM(J29296:J29296)</f>
        <v>25.3125</v>
      </c>
    </row>
    <row r="29298" spans="1:26" x14ac:dyDescent="0.25">
      <c r="E29298" s="11"/>
      <c r="H29298" s="11"/>
      <c r="K29298" s="11"/>
    </row>
    <row r="29299" spans="1:26" x14ac:dyDescent="0.25">
      <c r="D29299" s="12" t="s">
        <v>5142</v>
      </c>
      <c r="E29299" s="11"/>
      <c r="H29299" s="11">
        <v>1.5</v>
      </c>
      <c r="I29299" t="s">
        <v>5143</v>
      </c>
      <c r="J29299">
        <f>ROUND(H29299/100*K29291,5)</f>
        <v>0.12330000000000001</v>
      </c>
      <c r="K29299" s="11"/>
    </row>
    <row r="29300" spans="1:26" x14ac:dyDescent="0.25">
      <c r="D29300" s="12" t="s">
        <v>5141</v>
      </c>
      <c r="E29300" s="11"/>
      <c r="H29300" s="11"/>
      <c r="K29300" s="13">
        <f>SUM(J29288:J29299)</f>
        <v>34.821300000000001</v>
      </c>
    </row>
    <row r="29301" spans="1:26" x14ac:dyDescent="0.25">
      <c r="D29301" s="12" t="s">
        <v>5157</v>
      </c>
      <c r="E29301" s="11"/>
      <c r="H29301" s="11">
        <v>6</v>
      </c>
      <c r="I29301" t="s">
        <v>5143</v>
      </c>
      <c r="K29301" s="9">
        <f>ROUND(H29301/100*K29300,5)</f>
        <v>2.08928</v>
      </c>
    </row>
    <row r="29302" spans="1:26" x14ac:dyDescent="0.25">
      <c r="D29302" s="12" t="s">
        <v>5144</v>
      </c>
      <c r="E29302" s="11"/>
      <c r="H29302" s="11"/>
      <c r="K29302" s="13">
        <f>SUM(K29300:K29301)</f>
        <v>36.910580000000003</v>
      </c>
    </row>
    <row r="29304" spans="1:26" ht="45" customHeight="1" x14ac:dyDescent="0.25">
      <c r="A29304" s="4" t="s">
        <v>7339</v>
      </c>
      <c r="B29304" s="4" t="s">
        <v>3813</v>
      </c>
      <c r="C29304" s="1" t="s">
        <v>90</v>
      </c>
      <c r="D29304" s="28" t="s">
        <v>3814</v>
      </c>
      <c r="E29304" s="29"/>
      <c r="F29304" s="29"/>
      <c r="G29304" s="1"/>
      <c r="H29304" s="5" t="s">
        <v>5119</v>
      </c>
      <c r="I29304" s="30">
        <v>1</v>
      </c>
      <c r="J29304" s="31"/>
      <c r="K29304" s="6">
        <f>ROUND(K29322,2)</f>
        <v>639.15</v>
      </c>
      <c r="L29304" s="1"/>
      <c r="M29304" s="1"/>
      <c r="N29304" s="1"/>
      <c r="O29304" s="1"/>
      <c r="P29304" s="1"/>
      <c r="Q29304" s="1"/>
      <c r="R29304" s="1"/>
      <c r="S29304" s="1"/>
      <c r="T29304" s="1"/>
      <c r="U29304" s="1"/>
      <c r="V29304" s="1"/>
      <c r="W29304" s="1"/>
      <c r="X29304" s="1"/>
      <c r="Y29304" s="1"/>
      <c r="Z29304" s="1"/>
    </row>
    <row r="29305" spans="1:26" x14ac:dyDescent="0.25">
      <c r="B29305" s="7" t="s">
        <v>5120</v>
      </c>
    </row>
    <row r="29306" spans="1:26" x14ac:dyDescent="0.25">
      <c r="B29306" t="s">
        <v>5182</v>
      </c>
      <c r="C29306" t="s">
        <v>9</v>
      </c>
      <c r="D29306" t="s">
        <v>5183</v>
      </c>
      <c r="E29306" s="8">
        <v>9</v>
      </c>
      <c r="F29306" t="s">
        <v>5123</v>
      </c>
      <c r="G29306" t="s">
        <v>5124</v>
      </c>
      <c r="H29306" s="9">
        <v>24.55</v>
      </c>
      <c r="I29306" t="s">
        <v>5125</v>
      </c>
      <c r="J29306" s="10">
        <f>ROUND(E29306/I29304* H29306,5)</f>
        <v>220.95</v>
      </c>
      <c r="K29306" s="11"/>
    </row>
    <row r="29307" spans="1:26" x14ac:dyDescent="0.25">
      <c r="B29307" t="s">
        <v>5160</v>
      </c>
      <c r="C29307" t="s">
        <v>9</v>
      </c>
      <c r="D29307" t="s">
        <v>5161</v>
      </c>
      <c r="E29307" s="8">
        <v>4.5</v>
      </c>
      <c r="F29307" t="s">
        <v>5123</v>
      </c>
      <c r="G29307" t="s">
        <v>5124</v>
      </c>
      <c r="H29307" s="9">
        <v>29.42</v>
      </c>
      <c r="I29307" t="s">
        <v>5125</v>
      </c>
      <c r="J29307" s="10">
        <f>ROUND(E29307/I29304* H29307,5)</f>
        <v>132.38999999999999</v>
      </c>
      <c r="K29307" s="11"/>
    </row>
    <row r="29308" spans="1:26" x14ac:dyDescent="0.25">
      <c r="D29308" s="12" t="s">
        <v>5126</v>
      </c>
      <c r="E29308" s="11"/>
      <c r="H29308" s="11"/>
      <c r="K29308" s="9">
        <f>SUM(J29306:J29307)</f>
        <v>353.34</v>
      </c>
    </row>
    <row r="29309" spans="1:26" x14ac:dyDescent="0.25">
      <c r="B29309" s="7" t="s">
        <v>5127</v>
      </c>
      <c r="E29309" s="11"/>
      <c r="H29309" s="11"/>
      <c r="K29309" s="11"/>
    </row>
    <row r="29310" spans="1:26" x14ac:dyDescent="0.25">
      <c r="B29310" t="s">
        <v>5337</v>
      </c>
      <c r="C29310" t="s">
        <v>9</v>
      </c>
      <c r="D29310" t="s">
        <v>5338</v>
      </c>
      <c r="E29310" s="8">
        <v>4.5</v>
      </c>
      <c r="F29310" t="s">
        <v>5123</v>
      </c>
      <c r="G29310" t="s">
        <v>5124</v>
      </c>
      <c r="H29310" s="9">
        <v>28.09</v>
      </c>
      <c r="I29310" t="s">
        <v>5125</v>
      </c>
      <c r="J29310" s="10">
        <f>ROUND(E29310/I29304* H29310,5)</f>
        <v>126.405</v>
      </c>
      <c r="K29310" s="11"/>
    </row>
    <row r="29311" spans="1:26" x14ac:dyDescent="0.25">
      <c r="B29311" t="s">
        <v>5250</v>
      </c>
      <c r="C29311" t="s">
        <v>9</v>
      </c>
      <c r="D29311" t="s">
        <v>5251</v>
      </c>
      <c r="E29311" s="8">
        <v>4.5</v>
      </c>
      <c r="F29311" t="s">
        <v>5123</v>
      </c>
      <c r="G29311" t="s">
        <v>5124</v>
      </c>
      <c r="H29311" s="9">
        <v>8.6199999999999992</v>
      </c>
      <c r="I29311" t="s">
        <v>5125</v>
      </c>
      <c r="J29311" s="10">
        <f>ROUND(E29311/I29304* H29311,5)</f>
        <v>38.79</v>
      </c>
      <c r="K29311" s="11"/>
    </row>
    <row r="29312" spans="1:26" x14ac:dyDescent="0.25">
      <c r="D29312" s="12" t="s">
        <v>5130</v>
      </c>
      <c r="E29312" s="11"/>
      <c r="H29312" s="11"/>
      <c r="K29312" s="9">
        <f>SUM(J29310:J29311)</f>
        <v>165.19499999999999</v>
      </c>
    </row>
    <row r="29313" spans="1:26" x14ac:dyDescent="0.25">
      <c r="B29313" s="7" t="s">
        <v>5131</v>
      </c>
      <c r="E29313" s="11"/>
      <c r="H29313" s="11"/>
      <c r="K29313" s="11"/>
    </row>
    <row r="29314" spans="1:26" x14ac:dyDescent="0.25">
      <c r="B29314" t="s">
        <v>7340</v>
      </c>
      <c r="C29314" t="s">
        <v>1870</v>
      </c>
      <c r="D29314" t="s">
        <v>7341</v>
      </c>
      <c r="E29314" s="8">
        <v>18</v>
      </c>
      <c r="G29314" t="s">
        <v>5124</v>
      </c>
      <c r="H29314" s="9">
        <v>2.57</v>
      </c>
      <c r="I29314" t="s">
        <v>5125</v>
      </c>
      <c r="J29314" s="10">
        <f>ROUND(E29314* H29314,5)</f>
        <v>46.26</v>
      </c>
      <c r="K29314" s="11"/>
    </row>
    <row r="29315" spans="1:26" x14ac:dyDescent="0.25">
      <c r="B29315" t="s">
        <v>7342</v>
      </c>
      <c r="C29315" t="s">
        <v>1870</v>
      </c>
      <c r="D29315" t="s">
        <v>7343</v>
      </c>
      <c r="E29315" s="8">
        <v>12</v>
      </c>
      <c r="G29315" t="s">
        <v>5124</v>
      </c>
      <c r="H29315" s="9">
        <v>1.59</v>
      </c>
      <c r="I29315" t="s">
        <v>5125</v>
      </c>
      <c r="J29315" s="10">
        <f>ROUND(E29315* H29315,5)</f>
        <v>19.079999999999998</v>
      </c>
      <c r="K29315" s="11"/>
    </row>
    <row r="29316" spans="1:26" x14ac:dyDescent="0.25">
      <c r="B29316" t="s">
        <v>7344</v>
      </c>
      <c r="C29316" t="s">
        <v>1870</v>
      </c>
      <c r="D29316" t="s">
        <v>7345</v>
      </c>
      <c r="E29316" s="8">
        <v>7.5</v>
      </c>
      <c r="G29316" t="s">
        <v>5124</v>
      </c>
      <c r="H29316" s="9">
        <v>1.84</v>
      </c>
      <c r="I29316" t="s">
        <v>5125</v>
      </c>
      <c r="J29316" s="10">
        <f>ROUND(E29316* H29316,5)</f>
        <v>13.8</v>
      </c>
      <c r="K29316" s="11"/>
    </row>
    <row r="29317" spans="1:26" x14ac:dyDescent="0.25">
      <c r="D29317" s="12" t="s">
        <v>5140</v>
      </c>
      <c r="E29317" s="11"/>
      <c r="H29317" s="11"/>
      <c r="K29317" s="9">
        <f>SUM(J29314:J29316)</f>
        <v>79.14</v>
      </c>
    </row>
    <row r="29318" spans="1:26" x14ac:dyDescent="0.25">
      <c r="E29318" s="11"/>
      <c r="H29318" s="11"/>
      <c r="K29318" s="11"/>
    </row>
    <row r="29319" spans="1:26" x14ac:dyDescent="0.25">
      <c r="D29319" s="12" t="s">
        <v>5142</v>
      </c>
      <c r="E29319" s="11"/>
      <c r="H29319" s="11">
        <v>1.5</v>
      </c>
      <c r="I29319" t="s">
        <v>5143</v>
      </c>
      <c r="J29319">
        <f>ROUND(H29319/100*K29308,5)</f>
        <v>5.3000999999999996</v>
      </c>
      <c r="K29319" s="11"/>
    </row>
    <row r="29320" spans="1:26" x14ac:dyDescent="0.25">
      <c r="D29320" s="12" t="s">
        <v>5141</v>
      </c>
      <c r="E29320" s="11"/>
      <c r="H29320" s="11"/>
      <c r="K29320" s="13">
        <f>SUM(J29305:J29319)</f>
        <v>602.9751</v>
      </c>
    </row>
    <row r="29321" spans="1:26" x14ac:dyDescent="0.25">
      <c r="D29321" s="12" t="s">
        <v>5157</v>
      </c>
      <c r="E29321" s="11"/>
      <c r="H29321" s="11">
        <v>6</v>
      </c>
      <c r="I29321" t="s">
        <v>5143</v>
      </c>
      <c r="K29321" s="9">
        <f>ROUND(H29321/100*K29320,5)</f>
        <v>36.178510000000003</v>
      </c>
    </row>
    <row r="29322" spans="1:26" x14ac:dyDescent="0.25">
      <c r="D29322" s="12" t="s">
        <v>5144</v>
      </c>
      <c r="E29322" s="11"/>
      <c r="H29322" s="11"/>
      <c r="K29322" s="13">
        <f>SUM(K29320:K29321)</f>
        <v>639.15360999999996</v>
      </c>
    </row>
    <row r="29324" spans="1:26" ht="45" customHeight="1" x14ac:dyDescent="0.25">
      <c r="A29324" s="4" t="s">
        <v>7346</v>
      </c>
      <c r="B29324" s="4" t="s">
        <v>3815</v>
      </c>
      <c r="C29324" s="1" t="s">
        <v>90</v>
      </c>
      <c r="D29324" s="28" t="s">
        <v>3816</v>
      </c>
      <c r="E29324" s="29"/>
      <c r="F29324" s="29"/>
      <c r="G29324" s="1"/>
      <c r="H29324" s="5" t="s">
        <v>5119</v>
      </c>
      <c r="I29324" s="30">
        <v>1</v>
      </c>
      <c r="J29324" s="31"/>
      <c r="K29324" s="6">
        <f>ROUND(K29342,2)</f>
        <v>712.21</v>
      </c>
      <c r="L29324" s="1"/>
      <c r="M29324" s="1"/>
      <c r="N29324" s="1"/>
      <c r="O29324" s="1"/>
      <c r="P29324" s="1"/>
      <c r="Q29324" s="1"/>
      <c r="R29324" s="1"/>
      <c r="S29324" s="1"/>
      <c r="T29324" s="1"/>
      <c r="U29324" s="1"/>
      <c r="V29324" s="1"/>
      <c r="W29324" s="1"/>
      <c r="X29324" s="1"/>
      <c r="Y29324" s="1"/>
      <c r="Z29324" s="1"/>
    </row>
    <row r="29325" spans="1:26" x14ac:dyDescent="0.25">
      <c r="B29325" s="7" t="s">
        <v>5120</v>
      </c>
    </row>
    <row r="29326" spans="1:26" x14ac:dyDescent="0.25">
      <c r="B29326" t="s">
        <v>5160</v>
      </c>
      <c r="C29326" t="s">
        <v>9</v>
      </c>
      <c r="D29326" t="s">
        <v>5161</v>
      </c>
      <c r="E29326" s="8">
        <v>4.5</v>
      </c>
      <c r="F29326" t="s">
        <v>5123</v>
      </c>
      <c r="G29326" t="s">
        <v>5124</v>
      </c>
      <c r="H29326" s="9">
        <v>29.42</v>
      </c>
      <c r="I29326" t="s">
        <v>5125</v>
      </c>
      <c r="J29326" s="10">
        <f>ROUND(E29326/I29324* H29326,5)</f>
        <v>132.38999999999999</v>
      </c>
      <c r="K29326" s="11"/>
    </row>
    <row r="29327" spans="1:26" x14ac:dyDescent="0.25">
      <c r="B29327" t="s">
        <v>5182</v>
      </c>
      <c r="C29327" t="s">
        <v>9</v>
      </c>
      <c r="D29327" t="s">
        <v>5183</v>
      </c>
      <c r="E29327" s="8">
        <v>9</v>
      </c>
      <c r="F29327" t="s">
        <v>5123</v>
      </c>
      <c r="G29327" t="s">
        <v>5124</v>
      </c>
      <c r="H29327" s="9">
        <v>24.55</v>
      </c>
      <c r="I29327" t="s">
        <v>5125</v>
      </c>
      <c r="J29327" s="10">
        <f>ROUND(E29327/I29324* H29327,5)</f>
        <v>220.95</v>
      </c>
      <c r="K29327" s="11"/>
    </row>
    <row r="29328" spans="1:26" x14ac:dyDescent="0.25">
      <c r="D29328" s="12" t="s">
        <v>5126</v>
      </c>
      <c r="E29328" s="11"/>
      <c r="H29328" s="11"/>
      <c r="K29328" s="9">
        <f>SUM(J29326:J29327)</f>
        <v>353.34</v>
      </c>
    </row>
    <row r="29329" spans="1:26" x14ac:dyDescent="0.25">
      <c r="B29329" s="7" t="s">
        <v>5127</v>
      </c>
      <c r="E29329" s="11"/>
      <c r="H29329" s="11"/>
      <c r="K29329" s="11"/>
    </row>
    <row r="29330" spans="1:26" x14ac:dyDescent="0.25">
      <c r="B29330" t="s">
        <v>5250</v>
      </c>
      <c r="C29330" t="s">
        <v>9</v>
      </c>
      <c r="D29330" t="s">
        <v>5251</v>
      </c>
      <c r="E29330" s="8">
        <v>4.5</v>
      </c>
      <c r="F29330" t="s">
        <v>5123</v>
      </c>
      <c r="G29330" t="s">
        <v>5124</v>
      </c>
      <c r="H29330" s="9">
        <v>8.6199999999999992</v>
      </c>
      <c r="I29330" t="s">
        <v>5125</v>
      </c>
      <c r="J29330" s="10">
        <f>ROUND(E29330/I29324* H29330,5)</f>
        <v>38.79</v>
      </c>
      <c r="K29330" s="11"/>
    </row>
    <row r="29331" spans="1:26" x14ac:dyDescent="0.25">
      <c r="B29331" t="s">
        <v>5337</v>
      </c>
      <c r="C29331" t="s">
        <v>9</v>
      </c>
      <c r="D29331" t="s">
        <v>5338</v>
      </c>
      <c r="E29331" s="8">
        <v>4.5</v>
      </c>
      <c r="F29331" t="s">
        <v>5123</v>
      </c>
      <c r="G29331" t="s">
        <v>5124</v>
      </c>
      <c r="H29331" s="9">
        <v>28.09</v>
      </c>
      <c r="I29331" t="s">
        <v>5125</v>
      </c>
      <c r="J29331" s="10">
        <f>ROUND(E29331/I29324* H29331,5)</f>
        <v>126.405</v>
      </c>
      <c r="K29331" s="11"/>
    </row>
    <row r="29332" spans="1:26" x14ac:dyDescent="0.25">
      <c r="D29332" s="12" t="s">
        <v>5130</v>
      </c>
      <c r="E29332" s="11"/>
      <c r="H29332" s="11"/>
      <c r="K29332" s="9">
        <f>SUM(J29330:J29331)</f>
        <v>165.19499999999999</v>
      </c>
    </row>
    <row r="29333" spans="1:26" x14ac:dyDescent="0.25">
      <c r="B29333" s="7" t="s">
        <v>5131</v>
      </c>
      <c r="E29333" s="11"/>
      <c r="H29333" s="11"/>
      <c r="K29333" s="11"/>
    </row>
    <row r="29334" spans="1:26" x14ac:dyDescent="0.25">
      <c r="B29334" t="s">
        <v>7347</v>
      </c>
      <c r="C29334" t="s">
        <v>1870</v>
      </c>
      <c r="D29334" t="s">
        <v>7348</v>
      </c>
      <c r="E29334" s="8">
        <v>25.5</v>
      </c>
      <c r="G29334" t="s">
        <v>5124</v>
      </c>
      <c r="H29334" s="9">
        <v>4.47</v>
      </c>
      <c r="I29334" t="s">
        <v>5125</v>
      </c>
      <c r="J29334" s="10">
        <f>ROUND(E29334* H29334,5)</f>
        <v>113.985</v>
      </c>
      <c r="K29334" s="11"/>
    </row>
    <row r="29335" spans="1:26" x14ac:dyDescent="0.25">
      <c r="B29335" t="s">
        <v>7344</v>
      </c>
      <c r="C29335" t="s">
        <v>1870</v>
      </c>
      <c r="D29335" t="s">
        <v>7345</v>
      </c>
      <c r="E29335" s="8">
        <v>7.5</v>
      </c>
      <c r="G29335" t="s">
        <v>5124</v>
      </c>
      <c r="H29335" s="9">
        <v>1.84</v>
      </c>
      <c r="I29335" t="s">
        <v>5125</v>
      </c>
      <c r="J29335" s="10">
        <f>ROUND(E29335* H29335,5)</f>
        <v>13.8</v>
      </c>
      <c r="K29335" s="11"/>
    </row>
    <row r="29336" spans="1:26" x14ac:dyDescent="0.25">
      <c r="B29336" t="s">
        <v>7342</v>
      </c>
      <c r="C29336" t="s">
        <v>1870</v>
      </c>
      <c r="D29336" t="s">
        <v>7343</v>
      </c>
      <c r="E29336" s="8">
        <v>12.75</v>
      </c>
      <c r="G29336" t="s">
        <v>5124</v>
      </c>
      <c r="H29336" s="9">
        <v>1.59</v>
      </c>
      <c r="I29336" t="s">
        <v>5125</v>
      </c>
      <c r="J29336" s="10">
        <f>ROUND(E29336* H29336,5)</f>
        <v>20.272500000000001</v>
      </c>
      <c r="K29336" s="11"/>
    </row>
    <row r="29337" spans="1:26" x14ac:dyDescent="0.25">
      <c r="D29337" s="12" t="s">
        <v>5140</v>
      </c>
      <c r="E29337" s="11"/>
      <c r="H29337" s="11"/>
      <c r="K29337" s="9">
        <f>SUM(J29334:J29336)</f>
        <v>148.0575</v>
      </c>
    </row>
    <row r="29338" spans="1:26" x14ac:dyDescent="0.25">
      <c r="E29338" s="11"/>
      <c r="H29338" s="11"/>
      <c r="K29338" s="11"/>
    </row>
    <row r="29339" spans="1:26" x14ac:dyDescent="0.25">
      <c r="D29339" s="12" t="s">
        <v>5142</v>
      </c>
      <c r="E29339" s="11"/>
      <c r="H29339" s="11">
        <v>1.5</v>
      </c>
      <c r="I29339" t="s">
        <v>5143</v>
      </c>
      <c r="J29339">
        <f>ROUND(H29339/100*K29328,5)</f>
        <v>5.3000999999999996</v>
      </c>
      <c r="K29339" s="11"/>
    </row>
    <row r="29340" spans="1:26" x14ac:dyDescent="0.25">
      <c r="D29340" s="12" t="s">
        <v>5141</v>
      </c>
      <c r="E29340" s="11"/>
      <c r="H29340" s="11"/>
      <c r="K29340" s="13">
        <f>SUM(J29325:J29339)</f>
        <v>671.89260000000002</v>
      </c>
    </row>
    <row r="29341" spans="1:26" x14ac:dyDescent="0.25">
      <c r="D29341" s="12" t="s">
        <v>5157</v>
      </c>
      <c r="E29341" s="11"/>
      <c r="H29341" s="11">
        <v>6</v>
      </c>
      <c r="I29341" t="s">
        <v>5143</v>
      </c>
      <c r="K29341" s="9">
        <f>ROUND(H29341/100*K29340,5)</f>
        <v>40.313560000000003</v>
      </c>
    </row>
    <row r="29342" spans="1:26" x14ac:dyDescent="0.25">
      <c r="D29342" s="12" t="s">
        <v>5144</v>
      </c>
      <c r="E29342" s="11"/>
      <c r="H29342" s="11"/>
      <c r="K29342" s="13">
        <f>SUM(K29340:K29341)</f>
        <v>712.20616000000007</v>
      </c>
    </row>
    <row r="29344" spans="1:26" ht="45" customHeight="1" x14ac:dyDescent="0.25">
      <c r="A29344" s="4" t="s">
        <v>7349</v>
      </c>
      <c r="B29344" s="4" t="s">
        <v>3817</v>
      </c>
      <c r="C29344" s="1" t="s">
        <v>90</v>
      </c>
      <c r="D29344" s="28" t="s">
        <v>3818</v>
      </c>
      <c r="E29344" s="29"/>
      <c r="F29344" s="29"/>
      <c r="G29344" s="1"/>
      <c r="H29344" s="5" t="s">
        <v>5119</v>
      </c>
      <c r="I29344" s="30">
        <v>1</v>
      </c>
      <c r="J29344" s="31"/>
      <c r="K29344" s="6">
        <f>ROUND(K29362,2)</f>
        <v>1154.9100000000001</v>
      </c>
      <c r="L29344" s="1"/>
      <c r="M29344" s="1"/>
      <c r="N29344" s="1"/>
      <c r="O29344" s="1"/>
      <c r="P29344" s="1"/>
      <c r="Q29344" s="1"/>
      <c r="R29344" s="1"/>
      <c r="S29344" s="1"/>
      <c r="T29344" s="1"/>
      <c r="U29344" s="1"/>
      <c r="V29344" s="1"/>
      <c r="W29344" s="1"/>
      <c r="X29344" s="1"/>
      <c r="Y29344" s="1"/>
      <c r="Z29344" s="1"/>
    </row>
    <row r="29345" spans="2:11" x14ac:dyDescent="0.25">
      <c r="B29345" s="7" t="s">
        <v>5120</v>
      </c>
    </row>
    <row r="29346" spans="2:11" x14ac:dyDescent="0.25">
      <c r="B29346" t="s">
        <v>5160</v>
      </c>
      <c r="C29346" t="s">
        <v>9</v>
      </c>
      <c r="D29346" t="s">
        <v>5161</v>
      </c>
      <c r="E29346" s="8">
        <v>8</v>
      </c>
      <c r="F29346" t="s">
        <v>5123</v>
      </c>
      <c r="G29346" t="s">
        <v>5124</v>
      </c>
      <c r="H29346" s="9">
        <v>29.42</v>
      </c>
      <c r="I29346" t="s">
        <v>5125</v>
      </c>
      <c r="J29346" s="10">
        <f>ROUND(E29346/I29344* H29346,5)</f>
        <v>235.36</v>
      </c>
      <c r="K29346" s="11"/>
    </row>
    <row r="29347" spans="2:11" x14ac:dyDescent="0.25">
      <c r="B29347" t="s">
        <v>5182</v>
      </c>
      <c r="C29347" t="s">
        <v>9</v>
      </c>
      <c r="D29347" t="s">
        <v>5183</v>
      </c>
      <c r="E29347" s="8">
        <v>16</v>
      </c>
      <c r="F29347" t="s">
        <v>5123</v>
      </c>
      <c r="G29347" t="s">
        <v>5124</v>
      </c>
      <c r="H29347" s="9">
        <v>24.55</v>
      </c>
      <c r="I29347" t="s">
        <v>5125</v>
      </c>
      <c r="J29347" s="10">
        <f>ROUND(E29347/I29344* H29347,5)</f>
        <v>392.8</v>
      </c>
      <c r="K29347" s="11"/>
    </row>
    <row r="29348" spans="2:11" x14ac:dyDescent="0.25">
      <c r="D29348" s="12" t="s">
        <v>5126</v>
      </c>
      <c r="E29348" s="11"/>
      <c r="H29348" s="11"/>
      <c r="K29348" s="9">
        <f>SUM(J29346:J29347)</f>
        <v>628.16000000000008</v>
      </c>
    </row>
    <row r="29349" spans="2:11" x14ac:dyDescent="0.25">
      <c r="B29349" s="7" t="s">
        <v>5127</v>
      </c>
      <c r="E29349" s="11"/>
      <c r="H29349" s="11"/>
      <c r="K29349" s="11"/>
    </row>
    <row r="29350" spans="2:11" x14ac:dyDescent="0.25">
      <c r="B29350" t="s">
        <v>5250</v>
      </c>
      <c r="C29350" t="s">
        <v>9</v>
      </c>
      <c r="D29350" t="s">
        <v>5251</v>
      </c>
      <c r="E29350" s="8">
        <v>8</v>
      </c>
      <c r="F29350" t="s">
        <v>5123</v>
      </c>
      <c r="G29350" t="s">
        <v>5124</v>
      </c>
      <c r="H29350" s="9">
        <v>8.6199999999999992</v>
      </c>
      <c r="I29350" t="s">
        <v>5125</v>
      </c>
      <c r="J29350" s="10">
        <f>ROUND(E29350/I29344* H29350,5)</f>
        <v>68.959999999999994</v>
      </c>
      <c r="K29350" s="11"/>
    </row>
    <row r="29351" spans="2:11" x14ac:dyDescent="0.25">
      <c r="B29351" t="s">
        <v>5337</v>
      </c>
      <c r="C29351" t="s">
        <v>9</v>
      </c>
      <c r="D29351" t="s">
        <v>5338</v>
      </c>
      <c r="E29351" s="8">
        <v>8</v>
      </c>
      <c r="F29351" t="s">
        <v>5123</v>
      </c>
      <c r="G29351" t="s">
        <v>5124</v>
      </c>
      <c r="H29351" s="9">
        <v>28.09</v>
      </c>
      <c r="I29351" t="s">
        <v>5125</v>
      </c>
      <c r="J29351" s="10">
        <f>ROUND(E29351/I29344* H29351,5)</f>
        <v>224.72</v>
      </c>
      <c r="K29351" s="11"/>
    </row>
    <row r="29352" spans="2:11" x14ac:dyDescent="0.25">
      <c r="D29352" s="12" t="s">
        <v>5130</v>
      </c>
      <c r="E29352" s="11"/>
      <c r="H29352" s="11"/>
      <c r="K29352" s="9">
        <f>SUM(J29350:J29351)</f>
        <v>293.68</v>
      </c>
    </row>
    <row r="29353" spans="2:11" x14ac:dyDescent="0.25">
      <c r="B29353" s="7" t="s">
        <v>5131</v>
      </c>
      <c r="E29353" s="11"/>
      <c r="H29353" s="11"/>
      <c r="K29353" s="11"/>
    </row>
    <row r="29354" spans="2:11" x14ac:dyDescent="0.25">
      <c r="B29354" t="s">
        <v>7344</v>
      </c>
      <c r="C29354" t="s">
        <v>1870</v>
      </c>
      <c r="D29354" t="s">
        <v>7345</v>
      </c>
      <c r="E29354" s="8">
        <v>15</v>
      </c>
      <c r="G29354" t="s">
        <v>5124</v>
      </c>
      <c r="H29354" s="9">
        <v>1.84</v>
      </c>
      <c r="I29354" t="s">
        <v>5125</v>
      </c>
      <c r="J29354" s="10">
        <f>ROUND(E29354* H29354,5)</f>
        <v>27.6</v>
      </c>
      <c r="K29354" s="11"/>
    </row>
    <row r="29355" spans="2:11" x14ac:dyDescent="0.25">
      <c r="B29355" t="s">
        <v>7342</v>
      </c>
      <c r="C29355" t="s">
        <v>1870</v>
      </c>
      <c r="D29355" t="s">
        <v>7343</v>
      </c>
      <c r="E29355" s="8">
        <v>24</v>
      </c>
      <c r="G29355" t="s">
        <v>5124</v>
      </c>
      <c r="H29355" s="9">
        <v>1.59</v>
      </c>
      <c r="I29355" t="s">
        <v>5125</v>
      </c>
      <c r="J29355" s="10">
        <f>ROUND(E29355* H29355,5)</f>
        <v>38.159999999999997</v>
      </c>
      <c r="K29355" s="11"/>
    </row>
    <row r="29356" spans="2:11" x14ac:dyDescent="0.25">
      <c r="B29356" t="s">
        <v>7340</v>
      </c>
      <c r="C29356" t="s">
        <v>1870</v>
      </c>
      <c r="D29356" t="s">
        <v>7341</v>
      </c>
      <c r="E29356" s="8">
        <v>36</v>
      </c>
      <c r="G29356" t="s">
        <v>5124</v>
      </c>
      <c r="H29356" s="9">
        <v>2.57</v>
      </c>
      <c r="I29356" t="s">
        <v>5125</v>
      </c>
      <c r="J29356" s="10">
        <f>ROUND(E29356* H29356,5)</f>
        <v>92.52</v>
      </c>
      <c r="K29356" s="11"/>
    </row>
    <row r="29357" spans="2:11" x14ac:dyDescent="0.25">
      <c r="D29357" s="12" t="s">
        <v>5140</v>
      </c>
      <c r="E29357" s="11"/>
      <c r="H29357" s="11"/>
      <c r="K29357" s="9">
        <f>SUM(J29354:J29356)</f>
        <v>158.27999999999997</v>
      </c>
    </row>
    <row r="29358" spans="2:11" x14ac:dyDescent="0.25">
      <c r="E29358" s="11"/>
      <c r="H29358" s="11"/>
      <c r="K29358" s="11"/>
    </row>
    <row r="29359" spans="2:11" x14ac:dyDescent="0.25">
      <c r="D29359" s="12" t="s">
        <v>5142</v>
      </c>
      <c r="E29359" s="11"/>
      <c r="H29359" s="11">
        <v>1.5</v>
      </c>
      <c r="I29359" t="s">
        <v>5143</v>
      </c>
      <c r="J29359">
        <f>ROUND(H29359/100*K29348,5)</f>
        <v>9.4223999999999997</v>
      </c>
      <c r="K29359" s="11"/>
    </row>
    <row r="29360" spans="2:11" x14ac:dyDescent="0.25">
      <c r="D29360" s="12" t="s">
        <v>5141</v>
      </c>
      <c r="E29360" s="11"/>
      <c r="H29360" s="11"/>
      <c r="K29360" s="13">
        <f>SUM(J29345:J29359)</f>
        <v>1089.5424</v>
      </c>
    </row>
    <row r="29361" spans="1:26" x14ac:dyDescent="0.25">
      <c r="D29361" s="12" t="s">
        <v>5157</v>
      </c>
      <c r="E29361" s="11"/>
      <c r="H29361" s="11">
        <v>6</v>
      </c>
      <c r="I29361" t="s">
        <v>5143</v>
      </c>
      <c r="K29361" s="9">
        <f>ROUND(H29361/100*K29360,5)</f>
        <v>65.372540000000001</v>
      </c>
    </row>
    <row r="29362" spans="1:26" x14ac:dyDescent="0.25">
      <c r="D29362" s="12" t="s">
        <v>5144</v>
      </c>
      <c r="E29362" s="11"/>
      <c r="H29362" s="11"/>
      <c r="K29362" s="13">
        <f>SUM(K29360:K29361)</f>
        <v>1154.9149400000001</v>
      </c>
    </row>
    <row r="29364" spans="1:26" ht="45" customHeight="1" x14ac:dyDescent="0.25">
      <c r="A29364" s="4" t="s">
        <v>7350</v>
      </c>
      <c r="B29364" s="4" t="s">
        <v>3819</v>
      </c>
      <c r="C29364" s="1" t="s">
        <v>90</v>
      </c>
      <c r="D29364" s="28" t="s">
        <v>3820</v>
      </c>
      <c r="E29364" s="29"/>
      <c r="F29364" s="29"/>
      <c r="G29364" s="1"/>
      <c r="H29364" s="5" t="s">
        <v>5119</v>
      </c>
      <c r="I29364" s="30">
        <v>1</v>
      </c>
      <c r="J29364" s="31"/>
      <c r="K29364" s="6">
        <f>ROUND(K29382,2)</f>
        <v>1301.02</v>
      </c>
      <c r="L29364" s="1"/>
      <c r="M29364" s="1"/>
      <c r="N29364" s="1"/>
      <c r="O29364" s="1"/>
      <c r="P29364" s="1"/>
      <c r="Q29364" s="1"/>
      <c r="R29364" s="1"/>
      <c r="S29364" s="1"/>
      <c r="T29364" s="1"/>
      <c r="U29364" s="1"/>
      <c r="V29364" s="1"/>
      <c r="W29364" s="1"/>
      <c r="X29364" s="1"/>
      <c r="Y29364" s="1"/>
      <c r="Z29364" s="1"/>
    </row>
    <row r="29365" spans="1:26" x14ac:dyDescent="0.25">
      <c r="B29365" s="7" t="s">
        <v>5120</v>
      </c>
    </row>
    <row r="29366" spans="1:26" x14ac:dyDescent="0.25">
      <c r="B29366" t="s">
        <v>5182</v>
      </c>
      <c r="C29366" t="s">
        <v>9</v>
      </c>
      <c r="D29366" t="s">
        <v>5183</v>
      </c>
      <c r="E29366" s="8">
        <v>16</v>
      </c>
      <c r="F29366" t="s">
        <v>5123</v>
      </c>
      <c r="G29366" t="s">
        <v>5124</v>
      </c>
      <c r="H29366" s="9">
        <v>24.55</v>
      </c>
      <c r="I29366" t="s">
        <v>5125</v>
      </c>
      <c r="J29366" s="10">
        <f>ROUND(E29366/I29364* H29366,5)</f>
        <v>392.8</v>
      </c>
      <c r="K29366" s="11"/>
    </row>
    <row r="29367" spans="1:26" x14ac:dyDescent="0.25">
      <c r="B29367" t="s">
        <v>5160</v>
      </c>
      <c r="C29367" t="s">
        <v>9</v>
      </c>
      <c r="D29367" t="s">
        <v>5161</v>
      </c>
      <c r="E29367" s="8">
        <v>8</v>
      </c>
      <c r="F29367" t="s">
        <v>5123</v>
      </c>
      <c r="G29367" t="s">
        <v>5124</v>
      </c>
      <c r="H29367" s="9">
        <v>29.42</v>
      </c>
      <c r="I29367" t="s">
        <v>5125</v>
      </c>
      <c r="J29367" s="10">
        <f>ROUND(E29367/I29364* H29367,5)</f>
        <v>235.36</v>
      </c>
      <c r="K29367" s="11"/>
    </row>
    <row r="29368" spans="1:26" x14ac:dyDescent="0.25">
      <c r="D29368" s="12" t="s">
        <v>5126</v>
      </c>
      <c r="E29368" s="11"/>
      <c r="H29368" s="11"/>
      <c r="K29368" s="9">
        <f>SUM(J29366:J29367)</f>
        <v>628.16000000000008</v>
      </c>
    </row>
    <row r="29369" spans="1:26" x14ac:dyDescent="0.25">
      <c r="B29369" s="7" t="s">
        <v>5127</v>
      </c>
      <c r="E29369" s="11"/>
      <c r="H29369" s="11"/>
      <c r="K29369" s="11"/>
    </row>
    <row r="29370" spans="1:26" x14ac:dyDescent="0.25">
      <c r="B29370" t="s">
        <v>5337</v>
      </c>
      <c r="C29370" t="s">
        <v>9</v>
      </c>
      <c r="D29370" t="s">
        <v>5338</v>
      </c>
      <c r="E29370" s="8">
        <v>8</v>
      </c>
      <c r="F29370" t="s">
        <v>5123</v>
      </c>
      <c r="G29370" t="s">
        <v>5124</v>
      </c>
      <c r="H29370" s="9">
        <v>28.09</v>
      </c>
      <c r="I29370" t="s">
        <v>5125</v>
      </c>
      <c r="J29370" s="10">
        <f>ROUND(E29370/I29364* H29370,5)</f>
        <v>224.72</v>
      </c>
      <c r="K29370" s="11"/>
    </row>
    <row r="29371" spans="1:26" x14ac:dyDescent="0.25">
      <c r="B29371" t="s">
        <v>5250</v>
      </c>
      <c r="C29371" t="s">
        <v>9</v>
      </c>
      <c r="D29371" t="s">
        <v>5251</v>
      </c>
      <c r="E29371" s="8">
        <v>8</v>
      </c>
      <c r="F29371" t="s">
        <v>5123</v>
      </c>
      <c r="G29371" t="s">
        <v>5124</v>
      </c>
      <c r="H29371" s="9">
        <v>8.6199999999999992</v>
      </c>
      <c r="I29371" t="s">
        <v>5125</v>
      </c>
      <c r="J29371" s="10">
        <f>ROUND(E29371/I29364* H29371,5)</f>
        <v>68.959999999999994</v>
      </c>
      <c r="K29371" s="11"/>
    </row>
    <row r="29372" spans="1:26" x14ac:dyDescent="0.25">
      <c r="D29372" s="12" t="s">
        <v>5130</v>
      </c>
      <c r="E29372" s="11"/>
      <c r="H29372" s="11"/>
      <c r="K29372" s="9">
        <f>SUM(J29370:J29371)</f>
        <v>293.68</v>
      </c>
    </row>
    <row r="29373" spans="1:26" x14ac:dyDescent="0.25">
      <c r="B29373" s="7" t="s">
        <v>5131</v>
      </c>
      <c r="E29373" s="11"/>
      <c r="H29373" s="11"/>
      <c r="K29373" s="11"/>
    </row>
    <row r="29374" spans="1:26" x14ac:dyDescent="0.25">
      <c r="B29374" t="s">
        <v>7347</v>
      </c>
      <c r="C29374" t="s">
        <v>1870</v>
      </c>
      <c r="D29374" t="s">
        <v>7348</v>
      </c>
      <c r="E29374" s="8">
        <v>51</v>
      </c>
      <c r="G29374" t="s">
        <v>5124</v>
      </c>
      <c r="H29374" s="9">
        <v>4.47</v>
      </c>
      <c r="I29374" t="s">
        <v>5125</v>
      </c>
      <c r="J29374" s="10">
        <f>ROUND(E29374* H29374,5)</f>
        <v>227.97</v>
      </c>
      <c r="K29374" s="11"/>
    </row>
    <row r="29375" spans="1:26" x14ac:dyDescent="0.25">
      <c r="B29375" t="s">
        <v>7342</v>
      </c>
      <c r="C29375" t="s">
        <v>1870</v>
      </c>
      <c r="D29375" t="s">
        <v>7343</v>
      </c>
      <c r="E29375" s="8">
        <v>25.5</v>
      </c>
      <c r="G29375" t="s">
        <v>5124</v>
      </c>
      <c r="H29375" s="9">
        <v>1.59</v>
      </c>
      <c r="I29375" t="s">
        <v>5125</v>
      </c>
      <c r="J29375" s="10">
        <f>ROUND(E29375* H29375,5)</f>
        <v>40.545000000000002</v>
      </c>
      <c r="K29375" s="11"/>
    </row>
    <row r="29376" spans="1:26" x14ac:dyDescent="0.25">
      <c r="B29376" t="s">
        <v>7344</v>
      </c>
      <c r="C29376" t="s">
        <v>1870</v>
      </c>
      <c r="D29376" t="s">
        <v>7345</v>
      </c>
      <c r="E29376" s="8">
        <v>15</v>
      </c>
      <c r="G29376" t="s">
        <v>5124</v>
      </c>
      <c r="H29376" s="9">
        <v>1.84</v>
      </c>
      <c r="I29376" t="s">
        <v>5125</v>
      </c>
      <c r="J29376" s="10">
        <f>ROUND(E29376* H29376,5)</f>
        <v>27.6</v>
      </c>
      <c r="K29376" s="11"/>
    </row>
    <row r="29377" spans="1:26" x14ac:dyDescent="0.25">
      <c r="D29377" s="12" t="s">
        <v>5140</v>
      </c>
      <c r="E29377" s="11"/>
      <c r="H29377" s="11"/>
      <c r="K29377" s="9">
        <f>SUM(J29374:J29376)</f>
        <v>296.11500000000001</v>
      </c>
    </row>
    <row r="29378" spans="1:26" x14ac:dyDescent="0.25">
      <c r="E29378" s="11"/>
      <c r="H29378" s="11"/>
      <c r="K29378" s="11"/>
    </row>
    <row r="29379" spans="1:26" x14ac:dyDescent="0.25">
      <c r="D29379" s="12" t="s">
        <v>5142</v>
      </c>
      <c r="E29379" s="11"/>
      <c r="H29379" s="11">
        <v>1.5</v>
      </c>
      <c r="I29379" t="s">
        <v>5143</v>
      </c>
      <c r="J29379">
        <f>ROUND(H29379/100*K29368,5)</f>
        <v>9.4223999999999997</v>
      </c>
      <c r="K29379" s="11"/>
    </row>
    <row r="29380" spans="1:26" x14ac:dyDescent="0.25">
      <c r="D29380" s="12" t="s">
        <v>5141</v>
      </c>
      <c r="E29380" s="11"/>
      <c r="H29380" s="11"/>
      <c r="K29380" s="13">
        <f>SUM(J29365:J29379)</f>
        <v>1227.3774000000001</v>
      </c>
    </row>
    <row r="29381" spans="1:26" x14ac:dyDescent="0.25">
      <c r="D29381" s="12" t="s">
        <v>5157</v>
      </c>
      <c r="E29381" s="11"/>
      <c r="H29381" s="11">
        <v>6</v>
      </c>
      <c r="I29381" t="s">
        <v>5143</v>
      </c>
      <c r="K29381" s="9">
        <f>ROUND(H29381/100*K29380,5)</f>
        <v>73.64264</v>
      </c>
    </row>
    <row r="29382" spans="1:26" x14ac:dyDescent="0.25">
      <c r="D29382" s="12" t="s">
        <v>5144</v>
      </c>
      <c r="E29382" s="11"/>
      <c r="H29382" s="11"/>
      <c r="K29382" s="13">
        <f>SUM(K29380:K29381)</f>
        <v>1301.0200400000001</v>
      </c>
    </row>
    <row r="29384" spans="1:26" ht="45" customHeight="1" x14ac:dyDescent="0.25">
      <c r="A29384" s="4" t="s">
        <v>7351</v>
      </c>
      <c r="B29384" s="4" t="s">
        <v>3821</v>
      </c>
      <c r="C29384" s="1" t="s">
        <v>111</v>
      </c>
      <c r="D29384" s="28" t="s">
        <v>3822</v>
      </c>
      <c r="E29384" s="29"/>
      <c r="F29384" s="29"/>
      <c r="G29384" s="1"/>
      <c r="H29384" s="5" t="s">
        <v>5119</v>
      </c>
      <c r="I29384" s="30">
        <v>1</v>
      </c>
      <c r="J29384" s="31"/>
      <c r="K29384" s="6">
        <f>ROUND(K29400,2)</f>
        <v>0.53</v>
      </c>
      <c r="L29384" s="1"/>
      <c r="M29384" s="1"/>
      <c r="N29384" s="1"/>
      <c r="O29384" s="1"/>
      <c r="P29384" s="1"/>
      <c r="Q29384" s="1"/>
      <c r="R29384" s="1"/>
      <c r="S29384" s="1"/>
      <c r="T29384" s="1"/>
      <c r="U29384" s="1"/>
      <c r="V29384" s="1"/>
      <c r="W29384" s="1"/>
      <c r="X29384" s="1"/>
      <c r="Y29384" s="1"/>
      <c r="Z29384" s="1"/>
    </row>
    <row r="29385" spans="1:26" x14ac:dyDescent="0.25">
      <c r="B29385" s="7" t="s">
        <v>5120</v>
      </c>
    </row>
    <row r="29386" spans="1:26" x14ac:dyDescent="0.25">
      <c r="B29386" t="s">
        <v>5160</v>
      </c>
      <c r="C29386" t="s">
        <v>9</v>
      </c>
      <c r="D29386" t="s">
        <v>5161</v>
      </c>
      <c r="E29386" s="8">
        <v>7.0000000000000001E-3</v>
      </c>
      <c r="F29386" t="s">
        <v>5123</v>
      </c>
      <c r="G29386" t="s">
        <v>5124</v>
      </c>
      <c r="H29386" s="9">
        <v>29.42</v>
      </c>
      <c r="I29386" t="s">
        <v>5125</v>
      </c>
      <c r="J29386" s="10">
        <f>ROUND(E29386/I29384* H29386,5)</f>
        <v>0.20594000000000001</v>
      </c>
      <c r="K29386" s="11"/>
    </row>
    <row r="29387" spans="1:26" x14ac:dyDescent="0.25">
      <c r="B29387" t="s">
        <v>5182</v>
      </c>
      <c r="C29387" t="s">
        <v>9</v>
      </c>
      <c r="D29387" t="s">
        <v>5183</v>
      </c>
      <c r="E29387" s="8">
        <v>3.5000000000000001E-3</v>
      </c>
      <c r="F29387" t="s">
        <v>5123</v>
      </c>
      <c r="G29387" t="s">
        <v>5124</v>
      </c>
      <c r="H29387" s="9">
        <v>24.55</v>
      </c>
      <c r="I29387" t="s">
        <v>5125</v>
      </c>
      <c r="J29387" s="10">
        <f>ROUND(E29387/I29384* H29387,5)</f>
        <v>8.5930000000000006E-2</v>
      </c>
      <c r="K29387" s="11"/>
    </row>
    <row r="29388" spans="1:26" x14ac:dyDescent="0.25">
      <c r="D29388" s="12" t="s">
        <v>5126</v>
      </c>
      <c r="E29388" s="11"/>
      <c r="H29388" s="11"/>
      <c r="K29388" s="9">
        <f>SUM(J29386:J29387)</f>
        <v>0.29187000000000002</v>
      </c>
    </row>
    <row r="29389" spans="1:26" x14ac:dyDescent="0.25">
      <c r="B29389" s="7" t="s">
        <v>5127</v>
      </c>
      <c r="E29389" s="11"/>
      <c r="H29389" s="11"/>
      <c r="K29389" s="11"/>
    </row>
    <row r="29390" spans="1:26" x14ac:dyDescent="0.25">
      <c r="B29390" t="s">
        <v>7352</v>
      </c>
      <c r="C29390" t="s">
        <v>9</v>
      </c>
      <c r="D29390" t="s">
        <v>7353</v>
      </c>
      <c r="E29390" s="8">
        <v>3.5000000000000001E-3</v>
      </c>
      <c r="F29390" t="s">
        <v>5123</v>
      </c>
      <c r="G29390" t="s">
        <v>5124</v>
      </c>
      <c r="H29390" s="9">
        <v>36.729999999999997</v>
      </c>
      <c r="I29390" t="s">
        <v>5125</v>
      </c>
      <c r="J29390" s="10">
        <f>ROUND(E29390/I29384* H29390,5)</f>
        <v>0.12856000000000001</v>
      </c>
      <c r="K29390" s="11"/>
    </row>
    <row r="29391" spans="1:26" x14ac:dyDescent="0.25">
      <c r="D29391" s="12" t="s">
        <v>5130</v>
      </c>
      <c r="E29391" s="11"/>
      <c r="H29391" s="11"/>
      <c r="K29391" s="9">
        <f>SUM(J29390:J29390)</f>
        <v>0.12856000000000001</v>
      </c>
    </row>
    <row r="29392" spans="1:26" x14ac:dyDescent="0.25">
      <c r="B29392" s="7" t="s">
        <v>5131</v>
      </c>
      <c r="E29392" s="11"/>
      <c r="H29392" s="11"/>
      <c r="K29392" s="11"/>
    </row>
    <row r="29393" spans="1:26" x14ac:dyDescent="0.25">
      <c r="B29393" t="s">
        <v>7342</v>
      </c>
      <c r="C29393" t="s">
        <v>1870</v>
      </c>
      <c r="D29393" t="s">
        <v>7343</v>
      </c>
      <c r="E29393" s="8">
        <v>1.37E-2</v>
      </c>
      <c r="G29393" t="s">
        <v>5124</v>
      </c>
      <c r="H29393" s="9">
        <v>1.59</v>
      </c>
      <c r="I29393" t="s">
        <v>5125</v>
      </c>
      <c r="J29393" s="10">
        <f>ROUND(E29393* H29393,5)</f>
        <v>2.1780000000000001E-2</v>
      </c>
      <c r="K29393" s="11"/>
    </row>
    <row r="29394" spans="1:26" x14ac:dyDescent="0.25">
      <c r="B29394" t="s">
        <v>7340</v>
      </c>
      <c r="C29394" t="s">
        <v>1870</v>
      </c>
      <c r="D29394" t="s">
        <v>7341</v>
      </c>
      <c r="E29394" s="8">
        <v>2.06E-2</v>
      </c>
      <c r="G29394" t="s">
        <v>5124</v>
      </c>
      <c r="H29394" s="9">
        <v>2.57</v>
      </c>
      <c r="I29394" t="s">
        <v>5125</v>
      </c>
      <c r="J29394" s="10">
        <f>ROUND(E29394* H29394,5)</f>
        <v>5.2940000000000001E-2</v>
      </c>
      <c r="K29394" s="11"/>
    </row>
    <row r="29395" spans="1:26" x14ac:dyDescent="0.25">
      <c r="D29395" s="12" t="s">
        <v>5140</v>
      </c>
      <c r="E29395" s="11"/>
      <c r="H29395" s="11"/>
      <c r="K29395" s="9">
        <f>SUM(J29393:J29394)</f>
        <v>7.4720000000000009E-2</v>
      </c>
    </row>
    <row r="29396" spans="1:26" x14ac:dyDescent="0.25">
      <c r="E29396" s="11"/>
      <c r="H29396" s="11"/>
      <c r="K29396" s="11"/>
    </row>
    <row r="29397" spans="1:26" x14ac:dyDescent="0.25">
      <c r="D29397" s="12" t="s">
        <v>5142</v>
      </c>
      <c r="E29397" s="11"/>
      <c r="H29397" s="11">
        <v>1.5</v>
      </c>
      <c r="I29397" t="s">
        <v>5143</v>
      </c>
      <c r="J29397">
        <f>ROUND(H29397/100*K29388,5)</f>
        <v>4.3800000000000002E-3</v>
      </c>
      <c r="K29397" s="11"/>
    </row>
    <row r="29398" spans="1:26" x14ac:dyDescent="0.25">
      <c r="D29398" s="12" t="s">
        <v>5141</v>
      </c>
      <c r="E29398" s="11"/>
      <c r="H29398" s="11"/>
      <c r="K29398" s="13">
        <f>SUM(J29385:J29397)</f>
        <v>0.49953000000000003</v>
      </c>
    </row>
    <row r="29399" spans="1:26" x14ac:dyDescent="0.25">
      <c r="D29399" s="12" t="s">
        <v>5157</v>
      </c>
      <c r="E29399" s="11"/>
      <c r="H29399" s="11">
        <v>6</v>
      </c>
      <c r="I29399" t="s">
        <v>5143</v>
      </c>
      <c r="K29399" s="9">
        <f>ROUND(H29399/100*K29398,5)</f>
        <v>2.997E-2</v>
      </c>
    </row>
    <row r="29400" spans="1:26" x14ac:dyDescent="0.25">
      <c r="D29400" s="12" t="s">
        <v>5144</v>
      </c>
      <c r="E29400" s="11"/>
      <c r="H29400" s="11"/>
      <c r="K29400" s="13">
        <f>SUM(K29398:K29399)</f>
        <v>0.52950000000000008</v>
      </c>
    </row>
    <row r="29402" spans="1:26" ht="45" customHeight="1" x14ac:dyDescent="0.25">
      <c r="A29402" s="4" t="s">
        <v>7354</v>
      </c>
      <c r="B29402" s="4" t="s">
        <v>3823</v>
      </c>
      <c r="C29402" s="1" t="s">
        <v>111</v>
      </c>
      <c r="D29402" s="28" t="s">
        <v>3824</v>
      </c>
      <c r="E29402" s="29"/>
      <c r="F29402" s="29"/>
      <c r="G29402" s="1"/>
      <c r="H29402" s="5" t="s">
        <v>5119</v>
      </c>
      <c r="I29402" s="30">
        <v>1</v>
      </c>
      <c r="J29402" s="31"/>
      <c r="K29402" s="6">
        <f>ROUND(K29418,2)</f>
        <v>0.61</v>
      </c>
      <c r="L29402" s="1"/>
      <c r="M29402" s="1"/>
      <c r="N29402" s="1"/>
      <c r="O29402" s="1"/>
      <c r="P29402" s="1"/>
      <c r="Q29402" s="1"/>
      <c r="R29402" s="1"/>
      <c r="S29402" s="1"/>
      <c r="T29402" s="1"/>
      <c r="U29402" s="1"/>
      <c r="V29402" s="1"/>
      <c r="W29402" s="1"/>
      <c r="X29402" s="1"/>
      <c r="Y29402" s="1"/>
      <c r="Z29402" s="1"/>
    </row>
    <row r="29403" spans="1:26" x14ac:dyDescent="0.25">
      <c r="B29403" s="7" t="s">
        <v>5120</v>
      </c>
    </row>
    <row r="29404" spans="1:26" x14ac:dyDescent="0.25">
      <c r="B29404" t="s">
        <v>5182</v>
      </c>
      <c r="C29404" t="s">
        <v>9</v>
      </c>
      <c r="D29404" t="s">
        <v>5183</v>
      </c>
      <c r="E29404" s="8">
        <v>3.5000000000000001E-3</v>
      </c>
      <c r="F29404" t="s">
        <v>5123</v>
      </c>
      <c r="G29404" t="s">
        <v>5124</v>
      </c>
      <c r="H29404" s="9">
        <v>24.55</v>
      </c>
      <c r="I29404" t="s">
        <v>5125</v>
      </c>
      <c r="J29404" s="10">
        <f>ROUND(E29404/I29402* H29404,5)</f>
        <v>8.5930000000000006E-2</v>
      </c>
      <c r="K29404" s="11"/>
    </row>
    <row r="29405" spans="1:26" x14ac:dyDescent="0.25">
      <c r="B29405" t="s">
        <v>5160</v>
      </c>
      <c r="C29405" t="s">
        <v>9</v>
      </c>
      <c r="D29405" t="s">
        <v>5161</v>
      </c>
      <c r="E29405" s="8">
        <v>7.0000000000000001E-3</v>
      </c>
      <c r="F29405" t="s">
        <v>5123</v>
      </c>
      <c r="G29405" t="s">
        <v>5124</v>
      </c>
      <c r="H29405" s="9">
        <v>29.42</v>
      </c>
      <c r="I29405" t="s">
        <v>5125</v>
      </c>
      <c r="J29405" s="10">
        <f>ROUND(E29405/I29402* H29405,5)</f>
        <v>0.20594000000000001</v>
      </c>
      <c r="K29405" s="11"/>
    </row>
    <row r="29406" spans="1:26" x14ac:dyDescent="0.25">
      <c r="D29406" s="12" t="s">
        <v>5126</v>
      </c>
      <c r="E29406" s="11"/>
      <c r="H29406" s="11"/>
      <c r="K29406" s="9">
        <f>SUM(J29404:J29405)</f>
        <v>0.29187000000000002</v>
      </c>
    </row>
    <row r="29407" spans="1:26" x14ac:dyDescent="0.25">
      <c r="B29407" s="7" t="s">
        <v>5127</v>
      </c>
      <c r="E29407" s="11"/>
      <c r="H29407" s="11"/>
      <c r="K29407" s="11"/>
    </row>
    <row r="29408" spans="1:26" x14ac:dyDescent="0.25">
      <c r="B29408" t="s">
        <v>7352</v>
      </c>
      <c r="C29408" t="s">
        <v>9</v>
      </c>
      <c r="D29408" t="s">
        <v>7353</v>
      </c>
      <c r="E29408" s="8">
        <v>3.5000000000000001E-3</v>
      </c>
      <c r="F29408" t="s">
        <v>5123</v>
      </c>
      <c r="G29408" t="s">
        <v>5124</v>
      </c>
      <c r="H29408" s="9">
        <v>36.729999999999997</v>
      </c>
      <c r="I29408" t="s">
        <v>5125</v>
      </c>
      <c r="J29408" s="10">
        <f>ROUND(E29408/I29402* H29408,5)</f>
        <v>0.12856000000000001</v>
      </c>
      <c r="K29408" s="11"/>
    </row>
    <row r="29409" spans="1:26" x14ac:dyDescent="0.25">
      <c r="D29409" s="12" t="s">
        <v>5130</v>
      </c>
      <c r="E29409" s="11"/>
      <c r="H29409" s="11"/>
      <c r="K29409" s="9">
        <f>SUM(J29408:J29408)</f>
        <v>0.12856000000000001</v>
      </c>
    </row>
    <row r="29410" spans="1:26" x14ac:dyDescent="0.25">
      <c r="B29410" s="7" t="s">
        <v>5131</v>
      </c>
      <c r="E29410" s="11"/>
      <c r="H29410" s="11"/>
      <c r="K29410" s="11"/>
    </row>
    <row r="29411" spans="1:26" x14ac:dyDescent="0.25">
      <c r="B29411" t="s">
        <v>7342</v>
      </c>
      <c r="C29411" t="s">
        <v>1870</v>
      </c>
      <c r="D29411" t="s">
        <v>7343</v>
      </c>
      <c r="E29411" s="8">
        <v>1.43E-2</v>
      </c>
      <c r="G29411" t="s">
        <v>5124</v>
      </c>
      <c r="H29411" s="9">
        <v>1.59</v>
      </c>
      <c r="I29411" t="s">
        <v>5125</v>
      </c>
      <c r="J29411" s="10">
        <f>ROUND(E29411* H29411,5)</f>
        <v>2.274E-2</v>
      </c>
      <c r="K29411" s="11"/>
    </row>
    <row r="29412" spans="1:26" x14ac:dyDescent="0.25">
      <c r="B29412" t="s">
        <v>7347</v>
      </c>
      <c r="C29412" t="s">
        <v>1870</v>
      </c>
      <c r="D29412" t="s">
        <v>7348</v>
      </c>
      <c r="E29412" s="8">
        <v>2.86E-2</v>
      </c>
      <c r="G29412" t="s">
        <v>5124</v>
      </c>
      <c r="H29412" s="9">
        <v>4.47</v>
      </c>
      <c r="I29412" t="s">
        <v>5125</v>
      </c>
      <c r="J29412" s="10">
        <f>ROUND(E29412* H29412,5)</f>
        <v>0.12784000000000001</v>
      </c>
      <c r="K29412" s="11"/>
    </row>
    <row r="29413" spans="1:26" x14ac:dyDescent="0.25">
      <c r="D29413" s="12" t="s">
        <v>5140</v>
      </c>
      <c r="E29413" s="11"/>
      <c r="H29413" s="11"/>
      <c r="K29413" s="9">
        <f>SUM(J29411:J29412)</f>
        <v>0.15058000000000002</v>
      </c>
    </row>
    <row r="29414" spans="1:26" x14ac:dyDescent="0.25">
      <c r="E29414" s="11"/>
      <c r="H29414" s="11"/>
      <c r="K29414" s="11"/>
    </row>
    <row r="29415" spans="1:26" x14ac:dyDescent="0.25">
      <c r="D29415" s="12" t="s">
        <v>5142</v>
      </c>
      <c r="E29415" s="11"/>
      <c r="H29415" s="11">
        <v>1.5</v>
      </c>
      <c r="I29415" t="s">
        <v>5143</v>
      </c>
      <c r="J29415">
        <f>ROUND(H29415/100*K29406,5)</f>
        <v>4.3800000000000002E-3</v>
      </c>
      <c r="K29415" s="11"/>
    </row>
    <row r="29416" spans="1:26" x14ac:dyDescent="0.25">
      <c r="D29416" s="12" t="s">
        <v>5141</v>
      </c>
      <c r="E29416" s="11"/>
      <c r="H29416" s="11"/>
      <c r="K29416" s="13">
        <f>SUM(J29403:J29415)</f>
        <v>0.57539000000000007</v>
      </c>
    </row>
    <row r="29417" spans="1:26" x14ac:dyDescent="0.25">
      <c r="D29417" s="12" t="s">
        <v>5157</v>
      </c>
      <c r="E29417" s="11"/>
      <c r="H29417" s="11">
        <v>6</v>
      </c>
      <c r="I29417" t="s">
        <v>5143</v>
      </c>
      <c r="K29417" s="9">
        <f>ROUND(H29417/100*K29416,5)</f>
        <v>3.4520000000000002E-2</v>
      </c>
    </row>
    <row r="29418" spans="1:26" x14ac:dyDescent="0.25">
      <c r="D29418" s="12" t="s">
        <v>5144</v>
      </c>
      <c r="E29418" s="11"/>
      <c r="H29418" s="11"/>
      <c r="K29418" s="13">
        <f>SUM(K29416:K29417)</f>
        <v>0.60991000000000006</v>
      </c>
    </row>
    <row r="29420" spans="1:26" ht="45" customHeight="1" x14ac:dyDescent="0.25">
      <c r="A29420" s="4" t="s">
        <v>7355</v>
      </c>
      <c r="B29420" s="4" t="s">
        <v>3825</v>
      </c>
      <c r="C29420" s="1" t="s">
        <v>111</v>
      </c>
      <c r="D29420" s="28" t="s">
        <v>3826</v>
      </c>
      <c r="E29420" s="29"/>
      <c r="F29420" s="29"/>
      <c r="G29420" s="1"/>
      <c r="H29420" s="5" t="s">
        <v>5119</v>
      </c>
      <c r="I29420" s="30">
        <v>1</v>
      </c>
      <c r="J29420" s="31"/>
      <c r="K29420" s="6">
        <f>ROUND(K29436,2)</f>
        <v>0.53</v>
      </c>
      <c r="L29420" s="1"/>
      <c r="M29420" s="1"/>
      <c r="N29420" s="1"/>
      <c r="O29420" s="1"/>
      <c r="P29420" s="1"/>
      <c r="Q29420" s="1"/>
      <c r="R29420" s="1"/>
      <c r="S29420" s="1"/>
      <c r="T29420" s="1"/>
      <c r="U29420" s="1"/>
      <c r="V29420" s="1"/>
      <c r="W29420" s="1"/>
      <c r="X29420" s="1"/>
      <c r="Y29420" s="1"/>
      <c r="Z29420" s="1"/>
    </row>
    <row r="29421" spans="1:26" x14ac:dyDescent="0.25">
      <c r="B29421" s="7" t="s">
        <v>5120</v>
      </c>
    </row>
    <row r="29422" spans="1:26" x14ac:dyDescent="0.25">
      <c r="B29422" t="s">
        <v>5182</v>
      </c>
      <c r="C29422" t="s">
        <v>9</v>
      </c>
      <c r="D29422" t="s">
        <v>5183</v>
      </c>
      <c r="E29422" s="8">
        <v>3.5000000000000001E-3</v>
      </c>
      <c r="F29422" t="s">
        <v>5123</v>
      </c>
      <c r="G29422" t="s">
        <v>5124</v>
      </c>
      <c r="H29422" s="9">
        <v>24.55</v>
      </c>
      <c r="I29422" t="s">
        <v>5125</v>
      </c>
      <c r="J29422" s="10">
        <f>ROUND(E29422/I29420* H29422,5)</f>
        <v>8.5930000000000006E-2</v>
      </c>
      <c r="K29422" s="11"/>
    </row>
    <row r="29423" spans="1:26" x14ac:dyDescent="0.25">
      <c r="B29423" t="s">
        <v>5160</v>
      </c>
      <c r="C29423" t="s">
        <v>9</v>
      </c>
      <c r="D29423" t="s">
        <v>5161</v>
      </c>
      <c r="E29423" s="8">
        <v>7.0000000000000001E-3</v>
      </c>
      <c r="F29423" t="s">
        <v>5123</v>
      </c>
      <c r="G29423" t="s">
        <v>5124</v>
      </c>
      <c r="H29423" s="9">
        <v>29.42</v>
      </c>
      <c r="I29423" t="s">
        <v>5125</v>
      </c>
      <c r="J29423" s="10">
        <f>ROUND(E29423/I29420* H29423,5)</f>
        <v>0.20594000000000001</v>
      </c>
      <c r="K29423" s="11"/>
    </row>
    <row r="29424" spans="1:26" x14ac:dyDescent="0.25">
      <c r="D29424" s="12" t="s">
        <v>5126</v>
      </c>
      <c r="E29424" s="11"/>
      <c r="H29424" s="11"/>
      <c r="K29424" s="9">
        <f>SUM(J29422:J29423)</f>
        <v>0.29187000000000002</v>
      </c>
    </row>
    <row r="29425" spans="1:26" x14ac:dyDescent="0.25">
      <c r="B29425" s="7" t="s">
        <v>5127</v>
      </c>
      <c r="E29425" s="11"/>
      <c r="H29425" s="11"/>
      <c r="K29425" s="11"/>
    </row>
    <row r="29426" spans="1:26" x14ac:dyDescent="0.25">
      <c r="B29426" t="s">
        <v>7352</v>
      </c>
      <c r="C29426" t="s">
        <v>9</v>
      </c>
      <c r="D29426" t="s">
        <v>7353</v>
      </c>
      <c r="E29426" s="8">
        <v>3.5000000000000001E-3</v>
      </c>
      <c r="F29426" t="s">
        <v>5123</v>
      </c>
      <c r="G29426" t="s">
        <v>5124</v>
      </c>
      <c r="H29426" s="9">
        <v>36.729999999999997</v>
      </c>
      <c r="I29426" t="s">
        <v>5125</v>
      </c>
      <c r="J29426" s="10">
        <f>ROUND(E29426/I29420* H29426,5)</f>
        <v>0.12856000000000001</v>
      </c>
      <c r="K29426" s="11"/>
    </row>
    <row r="29427" spans="1:26" x14ac:dyDescent="0.25">
      <c r="D29427" s="12" t="s">
        <v>5130</v>
      </c>
      <c r="E29427" s="11"/>
      <c r="H29427" s="11"/>
      <c r="K29427" s="9">
        <f>SUM(J29426:J29426)</f>
        <v>0.12856000000000001</v>
      </c>
    </row>
    <row r="29428" spans="1:26" x14ac:dyDescent="0.25">
      <c r="B29428" s="7" t="s">
        <v>5131</v>
      </c>
      <c r="E29428" s="11"/>
      <c r="H29428" s="11"/>
      <c r="K29428" s="11"/>
    </row>
    <row r="29429" spans="1:26" x14ac:dyDescent="0.25">
      <c r="B29429" t="s">
        <v>7342</v>
      </c>
      <c r="C29429" t="s">
        <v>1870</v>
      </c>
      <c r="D29429" t="s">
        <v>7343</v>
      </c>
      <c r="E29429" s="8">
        <v>1.3100000000000001E-2</v>
      </c>
      <c r="G29429" t="s">
        <v>5124</v>
      </c>
      <c r="H29429" s="9">
        <v>1.59</v>
      </c>
      <c r="I29429" t="s">
        <v>5125</v>
      </c>
      <c r="J29429" s="10">
        <f>ROUND(E29429* H29429,5)</f>
        <v>2.0830000000000001E-2</v>
      </c>
      <c r="K29429" s="11"/>
    </row>
    <row r="29430" spans="1:26" x14ac:dyDescent="0.25">
      <c r="B29430" t="s">
        <v>7340</v>
      </c>
      <c r="C29430" t="s">
        <v>1870</v>
      </c>
      <c r="D29430" t="s">
        <v>7341</v>
      </c>
      <c r="E29430" s="8">
        <v>1.9599999999999999E-2</v>
      </c>
      <c r="G29430" t="s">
        <v>5124</v>
      </c>
      <c r="H29430" s="9">
        <v>2.57</v>
      </c>
      <c r="I29430" t="s">
        <v>5125</v>
      </c>
      <c r="J29430" s="10">
        <f>ROUND(E29430* H29430,5)</f>
        <v>5.0369999999999998E-2</v>
      </c>
      <c r="K29430" s="11"/>
    </row>
    <row r="29431" spans="1:26" x14ac:dyDescent="0.25">
      <c r="D29431" s="12" t="s">
        <v>5140</v>
      </c>
      <c r="E29431" s="11"/>
      <c r="H29431" s="11"/>
      <c r="K29431" s="9">
        <f>SUM(J29429:J29430)</f>
        <v>7.1199999999999999E-2</v>
      </c>
    </row>
    <row r="29432" spans="1:26" x14ac:dyDescent="0.25">
      <c r="E29432" s="11"/>
      <c r="H29432" s="11"/>
      <c r="K29432" s="11"/>
    </row>
    <row r="29433" spans="1:26" x14ac:dyDescent="0.25">
      <c r="D29433" s="12" t="s">
        <v>5142</v>
      </c>
      <c r="E29433" s="11"/>
      <c r="H29433" s="11">
        <v>1.5</v>
      </c>
      <c r="I29433" t="s">
        <v>5143</v>
      </c>
      <c r="J29433">
        <f>ROUND(H29433/100*K29424,5)</f>
        <v>4.3800000000000002E-3</v>
      </c>
      <c r="K29433" s="11"/>
    </row>
    <row r="29434" spans="1:26" x14ac:dyDescent="0.25">
      <c r="D29434" s="12" t="s">
        <v>5141</v>
      </c>
      <c r="E29434" s="11"/>
      <c r="H29434" s="11"/>
      <c r="K29434" s="13">
        <f>SUM(J29421:J29433)</f>
        <v>0.49601000000000001</v>
      </c>
    </row>
    <row r="29435" spans="1:26" x14ac:dyDescent="0.25">
      <c r="D29435" s="12" t="s">
        <v>5157</v>
      </c>
      <c r="E29435" s="11"/>
      <c r="H29435" s="11">
        <v>6</v>
      </c>
      <c r="I29435" t="s">
        <v>5143</v>
      </c>
      <c r="K29435" s="9">
        <f>ROUND(H29435/100*K29434,5)</f>
        <v>2.9760000000000002E-2</v>
      </c>
    </row>
    <row r="29436" spans="1:26" x14ac:dyDescent="0.25">
      <c r="D29436" s="12" t="s">
        <v>5144</v>
      </c>
      <c r="E29436" s="11"/>
      <c r="H29436" s="11"/>
      <c r="K29436" s="13">
        <f>SUM(K29434:K29435)</f>
        <v>0.52576999999999996</v>
      </c>
    </row>
    <row r="29438" spans="1:26" ht="45" customHeight="1" x14ac:dyDescent="0.25">
      <c r="A29438" s="4" t="s">
        <v>7356</v>
      </c>
      <c r="B29438" s="4" t="s">
        <v>3827</v>
      </c>
      <c r="C29438" s="1" t="s">
        <v>111</v>
      </c>
      <c r="D29438" s="28" t="s">
        <v>3828</v>
      </c>
      <c r="E29438" s="29"/>
      <c r="F29438" s="29"/>
      <c r="G29438" s="1"/>
      <c r="H29438" s="5" t="s">
        <v>5119</v>
      </c>
      <c r="I29438" s="30">
        <v>1</v>
      </c>
      <c r="J29438" s="31"/>
      <c r="K29438" s="6">
        <f>ROUND(K29454,2)</f>
        <v>0.6</v>
      </c>
      <c r="L29438" s="1"/>
      <c r="M29438" s="1"/>
      <c r="N29438" s="1"/>
      <c r="O29438" s="1"/>
      <c r="P29438" s="1"/>
      <c r="Q29438" s="1"/>
      <c r="R29438" s="1"/>
      <c r="S29438" s="1"/>
      <c r="T29438" s="1"/>
      <c r="U29438" s="1"/>
      <c r="V29438" s="1"/>
      <c r="W29438" s="1"/>
      <c r="X29438" s="1"/>
      <c r="Y29438" s="1"/>
      <c r="Z29438" s="1"/>
    </row>
    <row r="29439" spans="1:26" x14ac:dyDescent="0.25">
      <c r="B29439" s="7" t="s">
        <v>5120</v>
      </c>
    </row>
    <row r="29440" spans="1:26" x14ac:dyDescent="0.25">
      <c r="B29440" t="s">
        <v>5182</v>
      </c>
      <c r="C29440" t="s">
        <v>9</v>
      </c>
      <c r="D29440" t="s">
        <v>5183</v>
      </c>
      <c r="E29440" s="8">
        <v>3.5000000000000001E-3</v>
      </c>
      <c r="F29440" t="s">
        <v>5123</v>
      </c>
      <c r="G29440" t="s">
        <v>5124</v>
      </c>
      <c r="H29440" s="9">
        <v>24.55</v>
      </c>
      <c r="I29440" t="s">
        <v>5125</v>
      </c>
      <c r="J29440" s="10">
        <f>ROUND(E29440/I29438* H29440,5)</f>
        <v>8.5930000000000006E-2</v>
      </c>
      <c r="K29440" s="11"/>
    </row>
    <row r="29441" spans="1:26" x14ac:dyDescent="0.25">
      <c r="B29441" t="s">
        <v>5160</v>
      </c>
      <c r="C29441" t="s">
        <v>9</v>
      </c>
      <c r="D29441" t="s">
        <v>5161</v>
      </c>
      <c r="E29441" s="8">
        <v>7.0000000000000001E-3</v>
      </c>
      <c r="F29441" t="s">
        <v>5123</v>
      </c>
      <c r="G29441" t="s">
        <v>5124</v>
      </c>
      <c r="H29441" s="9">
        <v>29.42</v>
      </c>
      <c r="I29441" t="s">
        <v>5125</v>
      </c>
      <c r="J29441" s="10">
        <f>ROUND(E29441/I29438* H29441,5)</f>
        <v>0.20594000000000001</v>
      </c>
      <c r="K29441" s="11"/>
    </row>
    <row r="29442" spans="1:26" x14ac:dyDescent="0.25">
      <c r="D29442" s="12" t="s">
        <v>5126</v>
      </c>
      <c r="E29442" s="11"/>
      <c r="H29442" s="11"/>
      <c r="K29442" s="9">
        <f>SUM(J29440:J29441)</f>
        <v>0.29187000000000002</v>
      </c>
    </row>
    <row r="29443" spans="1:26" x14ac:dyDescent="0.25">
      <c r="B29443" s="7" t="s">
        <v>5127</v>
      </c>
      <c r="E29443" s="11"/>
      <c r="H29443" s="11"/>
      <c r="K29443" s="11"/>
    </row>
    <row r="29444" spans="1:26" x14ac:dyDescent="0.25">
      <c r="B29444" t="s">
        <v>7352</v>
      </c>
      <c r="C29444" t="s">
        <v>9</v>
      </c>
      <c r="D29444" t="s">
        <v>7353</v>
      </c>
      <c r="E29444" s="8">
        <v>3.5000000000000001E-3</v>
      </c>
      <c r="F29444" t="s">
        <v>5123</v>
      </c>
      <c r="G29444" t="s">
        <v>5124</v>
      </c>
      <c r="H29444" s="9">
        <v>36.729999999999997</v>
      </c>
      <c r="I29444" t="s">
        <v>5125</v>
      </c>
      <c r="J29444" s="10">
        <f>ROUND(E29444/I29438* H29444,5)</f>
        <v>0.12856000000000001</v>
      </c>
      <c r="K29444" s="11"/>
    </row>
    <row r="29445" spans="1:26" x14ac:dyDescent="0.25">
      <c r="D29445" s="12" t="s">
        <v>5130</v>
      </c>
      <c r="E29445" s="11"/>
      <c r="H29445" s="11"/>
      <c r="K29445" s="9">
        <f>SUM(J29444:J29444)</f>
        <v>0.12856000000000001</v>
      </c>
    </row>
    <row r="29446" spans="1:26" x14ac:dyDescent="0.25">
      <c r="B29446" s="7" t="s">
        <v>5131</v>
      </c>
      <c r="E29446" s="11"/>
      <c r="H29446" s="11"/>
      <c r="K29446" s="11"/>
    </row>
    <row r="29447" spans="1:26" x14ac:dyDescent="0.25">
      <c r="B29447" t="s">
        <v>7347</v>
      </c>
      <c r="C29447" t="s">
        <v>1870</v>
      </c>
      <c r="D29447" t="s">
        <v>7348</v>
      </c>
      <c r="E29447" s="8">
        <v>2.7099999999999999E-2</v>
      </c>
      <c r="G29447" t="s">
        <v>5124</v>
      </c>
      <c r="H29447" s="9">
        <v>4.47</v>
      </c>
      <c r="I29447" t="s">
        <v>5125</v>
      </c>
      <c r="J29447" s="10">
        <f>ROUND(E29447* H29447,5)</f>
        <v>0.12114</v>
      </c>
      <c r="K29447" s="11"/>
    </row>
    <row r="29448" spans="1:26" x14ac:dyDescent="0.25">
      <c r="B29448" t="s">
        <v>7342</v>
      </c>
      <c r="C29448" t="s">
        <v>1870</v>
      </c>
      <c r="D29448" t="s">
        <v>7343</v>
      </c>
      <c r="E29448" s="8">
        <v>1.3599999999999999E-2</v>
      </c>
      <c r="G29448" t="s">
        <v>5124</v>
      </c>
      <c r="H29448" s="9">
        <v>1.59</v>
      </c>
      <c r="I29448" t="s">
        <v>5125</v>
      </c>
      <c r="J29448" s="10">
        <f>ROUND(E29448* H29448,5)</f>
        <v>2.162E-2</v>
      </c>
      <c r="K29448" s="11"/>
    </row>
    <row r="29449" spans="1:26" x14ac:dyDescent="0.25">
      <c r="D29449" s="12" t="s">
        <v>5140</v>
      </c>
      <c r="E29449" s="11"/>
      <c r="H29449" s="11"/>
      <c r="K29449" s="9">
        <f>SUM(J29447:J29448)</f>
        <v>0.14276</v>
      </c>
    </row>
    <row r="29450" spans="1:26" x14ac:dyDescent="0.25">
      <c r="E29450" s="11"/>
      <c r="H29450" s="11"/>
      <c r="K29450" s="11"/>
    </row>
    <row r="29451" spans="1:26" x14ac:dyDescent="0.25">
      <c r="D29451" s="12" t="s">
        <v>5142</v>
      </c>
      <c r="E29451" s="11"/>
      <c r="H29451" s="11">
        <v>1.5</v>
      </c>
      <c r="I29451" t="s">
        <v>5143</v>
      </c>
      <c r="J29451">
        <f>ROUND(H29451/100*K29442,5)</f>
        <v>4.3800000000000002E-3</v>
      </c>
      <c r="K29451" s="11"/>
    </row>
    <row r="29452" spans="1:26" x14ac:dyDescent="0.25">
      <c r="D29452" s="12" t="s">
        <v>5141</v>
      </c>
      <c r="E29452" s="11"/>
      <c r="H29452" s="11"/>
      <c r="K29452" s="13">
        <f>SUM(J29439:J29451)</f>
        <v>0.56757000000000002</v>
      </c>
    </row>
    <row r="29453" spans="1:26" x14ac:dyDescent="0.25">
      <c r="D29453" s="12" t="s">
        <v>5157</v>
      </c>
      <c r="E29453" s="11"/>
      <c r="H29453" s="11">
        <v>6</v>
      </c>
      <c r="I29453" t="s">
        <v>5143</v>
      </c>
      <c r="K29453" s="9">
        <f>ROUND(H29453/100*K29452,5)</f>
        <v>3.4049999999999997E-2</v>
      </c>
    </row>
    <row r="29454" spans="1:26" x14ac:dyDescent="0.25">
      <c r="D29454" s="12" t="s">
        <v>5144</v>
      </c>
      <c r="E29454" s="11"/>
      <c r="H29454" s="11"/>
      <c r="K29454" s="13">
        <f>SUM(K29452:K29453)</f>
        <v>0.60162000000000004</v>
      </c>
    </row>
    <row r="29456" spans="1:26" ht="45" customHeight="1" x14ac:dyDescent="0.25">
      <c r="A29456" s="4" t="s">
        <v>7357</v>
      </c>
      <c r="B29456" s="4" t="s">
        <v>3829</v>
      </c>
      <c r="C29456" s="1" t="s">
        <v>111</v>
      </c>
      <c r="D29456" s="28" t="s">
        <v>3830</v>
      </c>
      <c r="E29456" s="29"/>
      <c r="F29456" s="29"/>
      <c r="G29456" s="1"/>
      <c r="H29456" s="5" t="s">
        <v>5119</v>
      </c>
      <c r="I29456" s="30">
        <v>1</v>
      </c>
      <c r="J29456" s="31"/>
      <c r="K29456" s="6">
        <f>ROUND(K29472,2)</f>
        <v>0.64</v>
      </c>
      <c r="L29456" s="1"/>
      <c r="M29456" s="1"/>
      <c r="N29456" s="1"/>
      <c r="O29456" s="1"/>
      <c r="P29456" s="1"/>
      <c r="Q29456" s="1"/>
      <c r="R29456" s="1"/>
      <c r="S29456" s="1"/>
      <c r="T29456" s="1"/>
      <c r="U29456" s="1"/>
      <c r="V29456" s="1"/>
      <c r="W29456" s="1"/>
      <c r="X29456" s="1"/>
      <c r="Y29456" s="1"/>
      <c r="Z29456" s="1"/>
    </row>
    <row r="29457" spans="2:11" x14ac:dyDescent="0.25">
      <c r="B29457" s="7" t="s">
        <v>5120</v>
      </c>
    </row>
    <row r="29458" spans="2:11" x14ac:dyDescent="0.25">
      <c r="B29458" t="s">
        <v>5160</v>
      </c>
      <c r="C29458" t="s">
        <v>9</v>
      </c>
      <c r="D29458" t="s">
        <v>5161</v>
      </c>
      <c r="E29458" s="8">
        <v>7.0000000000000001E-3</v>
      </c>
      <c r="F29458" t="s">
        <v>5123</v>
      </c>
      <c r="G29458" t="s">
        <v>5124</v>
      </c>
      <c r="H29458" s="9">
        <v>29.42</v>
      </c>
      <c r="I29458" t="s">
        <v>5125</v>
      </c>
      <c r="J29458" s="10">
        <f>ROUND(E29458/I29456* H29458,5)</f>
        <v>0.20594000000000001</v>
      </c>
      <c r="K29458" s="11"/>
    </row>
    <row r="29459" spans="2:11" x14ac:dyDescent="0.25">
      <c r="B29459" t="s">
        <v>5182</v>
      </c>
      <c r="C29459" t="s">
        <v>9</v>
      </c>
      <c r="D29459" t="s">
        <v>5183</v>
      </c>
      <c r="E29459" s="8">
        <v>3.5000000000000001E-3</v>
      </c>
      <c r="F29459" t="s">
        <v>5123</v>
      </c>
      <c r="G29459" t="s">
        <v>5124</v>
      </c>
      <c r="H29459" s="9">
        <v>24.55</v>
      </c>
      <c r="I29459" t="s">
        <v>5125</v>
      </c>
      <c r="J29459" s="10">
        <f>ROUND(E29459/I29456* H29459,5)</f>
        <v>8.5930000000000006E-2</v>
      </c>
      <c r="K29459" s="11"/>
    </row>
    <row r="29460" spans="2:11" x14ac:dyDescent="0.25">
      <c r="D29460" s="12" t="s">
        <v>5126</v>
      </c>
      <c r="E29460" s="11"/>
      <c r="H29460" s="11"/>
      <c r="K29460" s="9">
        <f>SUM(J29458:J29459)</f>
        <v>0.29187000000000002</v>
      </c>
    </row>
    <row r="29461" spans="2:11" x14ac:dyDescent="0.25">
      <c r="B29461" s="7" t="s">
        <v>5127</v>
      </c>
      <c r="E29461" s="11"/>
      <c r="H29461" s="11"/>
      <c r="K29461" s="11"/>
    </row>
    <row r="29462" spans="2:11" x14ac:dyDescent="0.25">
      <c r="B29462" t="s">
        <v>7352</v>
      </c>
      <c r="C29462" t="s">
        <v>9</v>
      </c>
      <c r="D29462" t="s">
        <v>7353</v>
      </c>
      <c r="E29462" s="8">
        <v>3.5000000000000001E-3</v>
      </c>
      <c r="F29462" t="s">
        <v>5123</v>
      </c>
      <c r="G29462" t="s">
        <v>5124</v>
      </c>
      <c r="H29462" s="9">
        <v>36.729999999999997</v>
      </c>
      <c r="I29462" t="s">
        <v>5125</v>
      </c>
      <c r="J29462" s="10">
        <f>ROUND(E29462/I29456* H29462,5)</f>
        <v>0.12856000000000001</v>
      </c>
      <c r="K29462" s="11"/>
    </row>
    <row r="29463" spans="2:11" x14ac:dyDescent="0.25">
      <c r="D29463" s="12" t="s">
        <v>5130</v>
      </c>
      <c r="E29463" s="11"/>
      <c r="H29463" s="11"/>
      <c r="K29463" s="9">
        <f>SUM(J29462:J29462)</f>
        <v>0.12856000000000001</v>
      </c>
    </row>
    <row r="29464" spans="2:11" x14ac:dyDescent="0.25">
      <c r="B29464" s="7" t="s">
        <v>5131</v>
      </c>
      <c r="E29464" s="11"/>
      <c r="H29464" s="11"/>
      <c r="K29464" s="11"/>
    </row>
    <row r="29465" spans="2:11" x14ac:dyDescent="0.25">
      <c r="B29465" t="s">
        <v>7340</v>
      </c>
      <c r="C29465" t="s">
        <v>1870</v>
      </c>
      <c r="D29465" t="s">
        <v>7341</v>
      </c>
      <c r="E29465" s="8">
        <v>4.9000000000000002E-2</v>
      </c>
      <c r="G29465" t="s">
        <v>5124</v>
      </c>
      <c r="H29465" s="9">
        <v>2.57</v>
      </c>
      <c r="I29465" t="s">
        <v>5125</v>
      </c>
      <c r="J29465" s="10">
        <f>ROUND(E29465* H29465,5)</f>
        <v>0.12592999999999999</v>
      </c>
      <c r="K29465" s="11"/>
    </row>
    <row r="29466" spans="2:11" x14ac:dyDescent="0.25">
      <c r="B29466" t="s">
        <v>7342</v>
      </c>
      <c r="C29466" t="s">
        <v>1870</v>
      </c>
      <c r="D29466" t="s">
        <v>7343</v>
      </c>
      <c r="E29466" s="8">
        <v>3.2599999999999997E-2</v>
      </c>
      <c r="G29466" t="s">
        <v>5124</v>
      </c>
      <c r="H29466" s="9">
        <v>1.59</v>
      </c>
      <c r="I29466" t="s">
        <v>5125</v>
      </c>
      <c r="J29466" s="10">
        <f>ROUND(E29466* H29466,5)</f>
        <v>5.1830000000000001E-2</v>
      </c>
      <c r="K29466" s="11"/>
    </row>
    <row r="29467" spans="2:11" x14ac:dyDescent="0.25">
      <c r="D29467" s="12" t="s">
        <v>5140</v>
      </c>
      <c r="E29467" s="11"/>
      <c r="H29467" s="11"/>
      <c r="K29467" s="9">
        <f>SUM(J29465:J29466)</f>
        <v>0.17775999999999997</v>
      </c>
    </row>
    <row r="29468" spans="2:11" x14ac:dyDescent="0.25">
      <c r="E29468" s="11"/>
      <c r="H29468" s="11"/>
      <c r="K29468" s="11"/>
    </row>
    <row r="29469" spans="2:11" x14ac:dyDescent="0.25">
      <c r="D29469" s="12" t="s">
        <v>5142</v>
      </c>
      <c r="E29469" s="11"/>
      <c r="H29469" s="11">
        <v>1.5</v>
      </c>
      <c r="I29469" t="s">
        <v>5143</v>
      </c>
      <c r="J29469">
        <f>ROUND(H29469/100*K29460,5)</f>
        <v>4.3800000000000002E-3</v>
      </c>
      <c r="K29469" s="11"/>
    </row>
    <row r="29470" spans="2:11" x14ac:dyDescent="0.25">
      <c r="D29470" s="12" t="s">
        <v>5141</v>
      </c>
      <c r="E29470" s="11"/>
      <c r="H29470" s="11"/>
      <c r="K29470" s="13">
        <f>SUM(J29457:J29469)</f>
        <v>0.60257000000000005</v>
      </c>
    </row>
    <row r="29471" spans="2:11" x14ac:dyDescent="0.25">
      <c r="D29471" s="12" t="s">
        <v>5157</v>
      </c>
      <c r="E29471" s="11"/>
      <c r="H29471" s="11">
        <v>6</v>
      </c>
      <c r="I29471" t="s">
        <v>5143</v>
      </c>
      <c r="K29471" s="9">
        <f>ROUND(H29471/100*K29470,5)</f>
        <v>3.6150000000000002E-2</v>
      </c>
    </row>
    <row r="29472" spans="2:11" x14ac:dyDescent="0.25">
      <c r="D29472" s="12" t="s">
        <v>5144</v>
      </c>
      <c r="E29472" s="11"/>
      <c r="H29472" s="11"/>
      <c r="K29472" s="13">
        <f>SUM(K29470:K29471)</f>
        <v>0.63872000000000007</v>
      </c>
    </row>
    <row r="29474" spans="1:26" ht="45" customHeight="1" x14ac:dyDescent="0.25">
      <c r="A29474" s="4" t="s">
        <v>7358</v>
      </c>
      <c r="B29474" s="4" t="s">
        <v>3831</v>
      </c>
      <c r="C29474" s="1" t="s">
        <v>111</v>
      </c>
      <c r="D29474" s="28" t="s">
        <v>3832</v>
      </c>
      <c r="E29474" s="29"/>
      <c r="F29474" s="29"/>
      <c r="G29474" s="1"/>
      <c r="H29474" s="5" t="s">
        <v>5119</v>
      </c>
      <c r="I29474" s="30">
        <v>1</v>
      </c>
      <c r="J29474" s="31"/>
      <c r="K29474" s="6">
        <f>ROUND(K29490,2)</f>
        <v>0.83</v>
      </c>
      <c r="L29474" s="1"/>
      <c r="M29474" s="1"/>
      <c r="N29474" s="1"/>
      <c r="O29474" s="1"/>
      <c r="P29474" s="1"/>
      <c r="Q29474" s="1"/>
      <c r="R29474" s="1"/>
      <c r="S29474" s="1"/>
      <c r="T29474" s="1"/>
      <c r="U29474" s="1"/>
      <c r="V29474" s="1"/>
      <c r="W29474" s="1"/>
      <c r="X29474" s="1"/>
      <c r="Y29474" s="1"/>
      <c r="Z29474" s="1"/>
    </row>
    <row r="29475" spans="1:26" x14ac:dyDescent="0.25">
      <c r="B29475" s="7" t="s">
        <v>5120</v>
      </c>
    </row>
    <row r="29476" spans="1:26" x14ac:dyDescent="0.25">
      <c r="B29476" t="s">
        <v>5160</v>
      </c>
      <c r="C29476" t="s">
        <v>9</v>
      </c>
      <c r="D29476" t="s">
        <v>5161</v>
      </c>
      <c r="E29476" s="8">
        <v>7.0000000000000001E-3</v>
      </c>
      <c r="F29476" t="s">
        <v>5123</v>
      </c>
      <c r="G29476" t="s">
        <v>5124</v>
      </c>
      <c r="H29476" s="9">
        <v>29.42</v>
      </c>
      <c r="I29476" t="s">
        <v>5125</v>
      </c>
      <c r="J29476" s="10">
        <f>ROUND(E29476/I29474* H29476,5)</f>
        <v>0.20594000000000001</v>
      </c>
      <c r="K29476" s="11"/>
    </row>
    <row r="29477" spans="1:26" x14ac:dyDescent="0.25">
      <c r="B29477" t="s">
        <v>5182</v>
      </c>
      <c r="C29477" t="s">
        <v>9</v>
      </c>
      <c r="D29477" t="s">
        <v>5183</v>
      </c>
      <c r="E29477" s="8">
        <v>3.5000000000000001E-3</v>
      </c>
      <c r="F29477" t="s">
        <v>5123</v>
      </c>
      <c r="G29477" t="s">
        <v>5124</v>
      </c>
      <c r="H29477" s="9">
        <v>24.55</v>
      </c>
      <c r="I29477" t="s">
        <v>5125</v>
      </c>
      <c r="J29477" s="10">
        <f>ROUND(E29477/I29474* H29477,5)</f>
        <v>8.5930000000000006E-2</v>
      </c>
      <c r="K29477" s="11"/>
    </row>
    <row r="29478" spans="1:26" x14ac:dyDescent="0.25">
      <c r="D29478" s="12" t="s">
        <v>5126</v>
      </c>
      <c r="E29478" s="11"/>
      <c r="H29478" s="11"/>
      <c r="K29478" s="9">
        <f>SUM(J29476:J29477)</f>
        <v>0.29187000000000002</v>
      </c>
    </row>
    <row r="29479" spans="1:26" x14ac:dyDescent="0.25">
      <c r="B29479" s="7" t="s">
        <v>5127</v>
      </c>
      <c r="E29479" s="11"/>
      <c r="H29479" s="11"/>
      <c r="K29479" s="11"/>
    </row>
    <row r="29480" spans="1:26" x14ac:dyDescent="0.25">
      <c r="B29480" t="s">
        <v>7352</v>
      </c>
      <c r="C29480" t="s">
        <v>9</v>
      </c>
      <c r="D29480" t="s">
        <v>7353</v>
      </c>
      <c r="E29480" s="8">
        <v>3.5000000000000001E-3</v>
      </c>
      <c r="F29480" t="s">
        <v>5123</v>
      </c>
      <c r="G29480" t="s">
        <v>5124</v>
      </c>
      <c r="H29480" s="9">
        <v>36.729999999999997</v>
      </c>
      <c r="I29480" t="s">
        <v>5125</v>
      </c>
      <c r="J29480" s="10">
        <f>ROUND(E29480/I29474* H29480,5)</f>
        <v>0.12856000000000001</v>
      </c>
      <c r="K29480" s="11"/>
    </row>
    <row r="29481" spans="1:26" x14ac:dyDescent="0.25">
      <c r="D29481" s="12" t="s">
        <v>5130</v>
      </c>
      <c r="E29481" s="11"/>
      <c r="H29481" s="11"/>
      <c r="K29481" s="9">
        <f>SUM(J29480:J29480)</f>
        <v>0.12856000000000001</v>
      </c>
    </row>
    <row r="29482" spans="1:26" x14ac:dyDescent="0.25">
      <c r="B29482" s="7" t="s">
        <v>5131</v>
      </c>
      <c r="E29482" s="11"/>
      <c r="H29482" s="11"/>
      <c r="K29482" s="11"/>
    </row>
    <row r="29483" spans="1:26" x14ac:dyDescent="0.25">
      <c r="B29483" t="s">
        <v>7347</v>
      </c>
      <c r="C29483" t="s">
        <v>1870</v>
      </c>
      <c r="D29483" t="s">
        <v>7348</v>
      </c>
      <c r="E29483" s="8">
        <v>6.7900000000000002E-2</v>
      </c>
      <c r="G29483" t="s">
        <v>5124</v>
      </c>
      <c r="H29483" s="9">
        <v>4.47</v>
      </c>
      <c r="I29483" t="s">
        <v>5125</v>
      </c>
      <c r="J29483" s="10">
        <f>ROUND(E29483* H29483,5)</f>
        <v>0.30351</v>
      </c>
      <c r="K29483" s="11"/>
    </row>
    <row r="29484" spans="1:26" x14ac:dyDescent="0.25">
      <c r="B29484" t="s">
        <v>7342</v>
      </c>
      <c r="C29484" t="s">
        <v>1870</v>
      </c>
      <c r="D29484" t="s">
        <v>7343</v>
      </c>
      <c r="E29484" s="8">
        <v>3.4000000000000002E-2</v>
      </c>
      <c r="G29484" t="s">
        <v>5124</v>
      </c>
      <c r="H29484" s="9">
        <v>1.59</v>
      </c>
      <c r="I29484" t="s">
        <v>5125</v>
      </c>
      <c r="J29484" s="10">
        <f>ROUND(E29484* H29484,5)</f>
        <v>5.4059999999999997E-2</v>
      </c>
      <c r="K29484" s="11"/>
    </row>
    <row r="29485" spans="1:26" x14ac:dyDescent="0.25">
      <c r="D29485" s="12" t="s">
        <v>5140</v>
      </c>
      <c r="E29485" s="11"/>
      <c r="H29485" s="11"/>
      <c r="K29485" s="9">
        <f>SUM(J29483:J29484)</f>
        <v>0.35757</v>
      </c>
    </row>
    <row r="29486" spans="1:26" x14ac:dyDescent="0.25">
      <c r="E29486" s="11"/>
      <c r="H29486" s="11"/>
      <c r="K29486" s="11"/>
    </row>
    <row r="29487" spans="1:26" x14ac:dyDescent="0.25">
      <c r="D29487" s="12" t="s">
        <v>5142</v>
      </c>
      <c r="E29487" s="11"/>
      <c r="H29487" s="11">
        <v>1.5</v>
      </c>
      <c r="I29487" t="s">
        <v>5143</v>
      </c>
      <c r="J29487">
        <f>ROUND(H29487/100*K29478,5)</f>
        <v>4.3800000000000002E-3</v>
      </c>
      <c r="K29487" s="11"/>
    </row>
    <row r="29488" spans="1:26" x14ac:dyDescent="0.25">
      <c r="D29488" s="12" t="s">
        <v>5141</v>
      </c>
      <c r="E29488" s="11"/>
      <c r="H29488" s="11"/>
      <c r="K29488" s="13">
        <f>SUM(J29475:J29487)</f>
        <v>0.78238000000000008</v>
      </c>
    </row>
    <row r="29489" spans="1:26" x14ac:dyDescent="0.25">
      <c r="D29489" s="12" t="s">
        <v>5157</v>
      </c>
      <c r="E29489" s="11"/>
      <c r="H29489" s="11">
        <v>6</v>
      </c>
      <c r="I29489" t="s">
        <v>5143</v>
      </c>
      <c r="K29489" s="9">
        <f>ROUND(H29489/100*K29488,5)</f>
        <v>4.6940000000000003E-2</v>
      </c>
    </row>
    <row r="29490" spans="1:26" x14ac:dyDescent="0.25">
      <c r="D29490" s="12" t="s">
        <v>5144</v>
      </c>
      <c r="E29490" s="11"/>
      <c r="H29490" s="11"/>
      <c r="K29490" s="13">
        <f>SUM(K29488:K29489)</f>
        <v>0.82932000000000006</v>
      </c>
    </row>
    <row r="29492" spans="1:26" ht="45" customHeight="1" x14ac:dyDescent="0.25">
      <c r="A29492" s="4" t="s">
        <v>7359</v>
      </c>
      <c r="B29492" s="4" t="s">
        <v>3833</v>
      </c>
      <c r="C29492" s="1" t="s">
        <v>111</v>
      </c>
      <c r="D29492" s="28" t="s">
        <v>3834</v>
      </c>
      <c r="E29492" s="29"/>
      <c r="F29492" s="29"/>
      <c r="G29492" s="1"/>
      <c r="H29492" s="5" t="s">
        <v>5119</v>
      </c>
      <c r="I29492" s="30">
        <v>1</v>
      </c>
      <c r="J29492" s="31"/>
      <c r="K29492" s="6">
        <f>ROUND(K29508,2)</f>
        <v>0.78</v>
      </c>
      <c r="L29492" s="1"/>
      <c r="M29492" s="1"/>
      <c r="N29492" s="1"/>
      <c r="O29492" s="1"/>
      <c r="P29492" s="1"/>
      <c r="Q29492" s="1"/>
      <c r="R29492" s="1"/>
      <c r="S29492" s="1"/>
      <c r="T29492" s="1"/>
      <c r="U29492" s="1"/>
      <c r="V29492" s="1"/>
      <c r="W29492" s="1"/>
      <c r="X29492" s="1"/>
      <c r="Y29492" s="1"/>
      <c r="Z29492" s="1"/>
    </row>
    <row r="29493" spans="1:26" x14ac:dyDescent="0.25">
      <c r="B29493" s="7" t="s">
        <v>5120</v>
      </c>
    </row>
    <row r="29494" spans="1:26" x14ac:dyDescent="0.25">
      <c r="B29494" t="s">
        <v>5160</v>
      </c>
      <c r="C29494" t="s">
        <v>9</v>
      </c>
      <c r="D29494" t="s">
        <v>5161</v>
      </c>
      <c r="E29494" s="8">
        <v>0.01</v>
      </c>
      <c r="F29494" t="s">
        <v>5123</v>
      </c>
      <c r="G29494" t="s">
        <v>5124</v>
      </c>
      <c r="H29494" s="9">
        <v>29.42</v>
      </c>
      <c r="I29494" t="s">
        <v>5125</v>
      </c>
      <c r="J29494" s="10">
        <f>ROUND(E29494/I29492* H29494,5)</f>
        <v>0.29420000000000002</v>
      </c>
      <c r="K29494" s="11"/>
    </row>
    <row r="29495" spans="1:26" x14ac:dyDescent="0.25">
      <c r="B29495" t="s">
        <v>5182</v>
      </c>
      <c r="C29495" t="s">
        <v>9</v>
      </c>
      <c r="D29495" t="s">
        <v>5183</v>
      </c>
      <c r="E29495" s="8">
        <v>5.0000000000000001E-3</v>
      </c>
      <c r="F29495" t="s">
        <v>5123</v>
      </c>
      <c r="G29495" t="s">
        <v>5124</v>
      </c>
      <c r="H29495" s="9">
        <v>24.55</v>
      </c>
      <c r="I29495" t="s">
        <v>5125</v>
      </c>
      <c r="J29495" s="10">
        <f>ROUND(E29495/I29492* H29495,5)</f>
        <v>0.12275</v>
      </c>
      <c r="K29495" s="11"/>
    </row>
    <row r="29496" spans="1:26" x14ac:dyDescent="0.25">
      <c r="D29496" s="12" t="s">
        <v>5126</v>
      </c>
      <c r="E29496" s="11"/>
      <c r="H29496" s="11"/>
      <c r="K29496" s="9">
        <f>SUM(J29494:J29495)</f>
        <v>0.41695000000000004</v>
      </c>
    </row>
    <row r="29497" spans="1:26" x14ac:dyDescent="0.25">
      <c r="B29497" s="7" t="s">
        <v>5127</v>
      </c>
      <c r="E29497" s="11"/>
      <c r="H29497" s="11"/>
      <c r="K29497" s="11"/>
    </row>
    <row r="29498" spans="1:26" x14ac:dyDescent="0.25">
      <c r="B29498" t="s">
        <v>7352</v>
      </c>
      <c r="C29498" t="s">
        <v>9</v>
      </c>
      <c r="D29498" t="s">
        <v>7353</v>
      </c>
      <c r="E29498" s="8">
        <v>5.0000000000000001E-3</v>
      </c>
      <c r="F29498" t="s">
        <v>5123</v>
      </c>
      <c r="G29498" t="s">
        <v>5124</v>
      </c>
      <c r="H29498" s="9">
        <v>36.729999999999997</v>
      </c>
      <c r="I29498" t="s">
        <v>5125</v>
      </c>
      <c r="J29498" s="10">
        <f>ROUND(E29498/I29492* H29498,5)</f>
        <v>0.18365000000000001</v>
      </c>
      <c r="K29498" s="11"/>
    </row>
    <row r="29499" spans="1:26" x14ac:dyDescent="0.25">
      <c r="D29499" s="12" t="s">
        <v>5130</v>
      </c>
      <c r="E29499" s="11"/>
      <c r="H29499" s="11"/>
      <c r="K29499" s="9">
        <f>SUM(J29498:J29498)</f>
        <v>0.18365000000000001</v>
      </c>
    </row>
    <row r="29500" spans="1:26" x14ac:dyDescent="0.25">
      <c r="B29500" s="7" t="s">
        <v>5131</v>
      </c>
      <c r="E29500" s="11"/>
      <c r="H29500" s="11"/>
      <c r="K29500" s="11"/>
    </row>
    <row r="29501" spans="1:26" x14ac:dyDescent="0.25">
      <c r="B29501" t="s">
        <v>7340</v>
      </c>
      <c r="C29501" t="s">
        <v>1870</v>
      </c>
      <c r="D29501" t="s">
        <v>7341</v>
      </c>
      <c r="E29501" s="8">
        <v>3.6700000000000003E-2</v>
      </c>
      <c r="G29501" t="s">
        <v>5124</v>
      </c>
      <c r="H29501" s="9">
        <v>2.57</v>
      </c>
      <c r="I29501" t="s">
        <v>5125</v>
      </c>
      <c r="J29501" s="10">
        <f>ROUND(E29501* H29501,5)</f>
        <v>9.4320000000000001E-2</v>
      </c>
      <c r="K29501" s="11"/>
    </row>
    <row r="29502" spans="1:26" x14ac:dyDescent="0.25">
      <c r="B29502" t="s">
        <v>7342</v>
      </c>
      <c r="C29502" t="s">
        <v>1870</v>
      </c>
      <c r="D29502" t="s">
        <v>7343</v>
      </c>
      <c r="E29502" s="8">
        <v>2.4500000000000001E-2</v>
      </c>
      <c r="G29502" t="s">
        <v>5124</v>
      </c>
      <c r="H29502" s="9">
        <v>1.59</v>
      </c>
      <c r="I29502" t="s">
        <v>5125</v>
      </c>
      <c r="J29502" s="10">
        <f>ROUND(E29502* H29502,5)</f>
        <v>3.8960000000000002E-2</v>
      </c>
      <c r="K29502" s="11"/>
    </row>
    <row r="29503" spans="1:26" x14ac:dyDescent="0.25">
      <c r="D29503" s="12" t="s">
        <v>5140</v>
      </c>
      <c r="E29503" s="11"/>
      <c r="H29503" s="11"/>
      <c r="K29503" s="9">
        <f>SUM(J29501:J29502)</f>
        <v>0.13328000000000001</v>
      </c>
    </row>
    <row r="29504" spans="1:26" x14ac:dyDescent="0.25">
      <c r="E29504" s="11"/>
      <c r="H29504" s="11"/>
      <c r="K29504" s="11"/>
    </row>
    <row r="29505" spans="1:26" x14ac:dyDescent="0.25">
      <c r="D29505" s="12" t="s">
        <v>5142</v>
      </c>
      <c r="E29505" s="11"/>
      <c r="H29505" s="11">
        <v>1.5</v>
      </c>
      <c r="I29505" t="s">
        <v>5143</v>
      </c>
      <c r="J29505">
        <f>ROUND(H29505/100*K29496,5)</f>
        <v>6.2500000000000003E-3</v>
      </c>
      <c r="K29505" s="11"/>
    </row>
    <row r="29506" spans="1:26" x14ac:dyDescent="0.25">
      <c r="D29506" s="12" t="s">
        <v>5141</v>
      </c>
      <c r="E29506" s="11"/>
      <c r="H29506" s="11"/>
      <c r="K29506" s="13">
        <f>SUM(J29493:J29505)</f>
        <v>0.74012999999999995</v>
      </c>
    </row>
    <row r="29507" spans="1:26" x14ac:dyDescent="0.25">
      <c r="D29507" s="12" t="s">
        <v>5157</v>
      </c>
      <c r="E29507" s="11"/>
      <c r="H29507" s="11">
        <v>6</v>
      </c>
      <c r="I29507" t="s">
        <v>5143</v>
      </c>
      <c r="K29507" s="9">
        <f>ROUND(H29507/100*K29506,5)</f>
        <v>4.4409999999999998E-2</v>
      </c>
    </row>
    <row r="29508" spans="1:26" x14ac:dyDescent="0.25">
      <c r="D29508" s="12" t="s">
        <v>5144</v>
      </c>
      <c r="E29508" s="11"/>
      <c r="H29508" s="11"/>
      <c r="K29508" s="13">
        <f>SUM(K29506:K29507)</f>
        <v>0.7845399999999999</v>
      </c>
    </row>
    <row r="29510" spans="1:26" ht="45" customHeight="1" x14ac:dyDescent="0.25">
      <c r="A29510" s="4" t="s">
        <v>7360</v>
      </c>
      <c r="B29510" s="4" t="s">
        <v>3835</v>
      </c>
      <c r="C29510" s="1" t="s">
        <v>111</v>
      </c>
      <c r="D29510" s="28" t="s">
        <v>3836</v>
      </c>
      <c r="E29510" s="29"/>
      <c r="F29510" s="29"/>
      <c r="G29510" s="1"/>
      <c r="H29510" s="5" t="s">
        <v>5119</v>
      </c>
      <c r="I29510" s="30">
        <v>1</v>
      </c>
      <c r="J29510" s="31"/>
      <c r="K29510" s="6">
        <f>ROUND(K29526,2)</f>
        <v>0.93</v>
      </c>
      <c r="L29510" s="1"/>
      <c r="M29510" s="1"/>
      <c r="N29510" s="1"/>
      <c r="O29510" s="1"/>
      <c r="P29510" s="1"/>
      <c r="Q29510" s="1"/>
      <c r="R29510" s="1"/>
      <c r="S29510" s="1"/>
      <c r="T29510" s="1"/>
      <c r="U29510" s="1"/>
      <c r="V29510" s="1"/>
      <c r="W29510" s="1"/>
      <c r="X29510" s="1"/>
      <c r="Y29510" s="1"/>
      <c r="Z29510" s="1"/>
    </row>
    <row r="29511" spans="1:26" x14ac:dyDescent="0.25">
      <c r="B29511" s="7" t="s">
        <v>5120</v>
      </c>
    </row>
    <row r="29512" spans="1:26" x14ac:dyDescent="0.25">
      <c r="B29512" t="s">
        <v>5182</v>
      </c>
      <c r="C29512" t="s">
        <v>9</v>
      </c>
      <c r="D29512" t="s">
        <v>5183</v>
      </c>
      <c r="E29512" s="8">
        <v>5.0000000000000001E-3</v>
      </c>
      <c r="F29512" t="s">
        <v>5123</v>
      </c>
      <c r="G29512" t="s">
        <v>5124</v>
      </c>
      <c r="H29512" s="9">
        <v>24.55</v>
      </c>
      <c r="I29512" t="s">
        <v>5125</v>
      </c>
      <c r="J29512" s="10">
        <f>ROUND(E29512/I29510* H29512,5)</f>
        <v>0.12275</v>
      </c>
      <c r="K29512" s="11"/>
    </row>
    <row r="29513" spans="1:26" x14ac:dyDescent="0.25">
      <c r="B29513" t="s">
        <v>5160</v>
      </c>
      <c r="C29513" t="s">
        <v>9</v>
      </c>
      <c r="D29513" t="s">
        <v>5161</v>
      </c>
      <c r="E29513" s="8">
        <v>0.01</v>
      </c>
      <c r="F29513" t="s">
        <v>5123</v>
      </c>
      <c r="G29513" t="s">
        <v>5124</v>
      </c>
      <c r="H29513" s="9">
        <v>29.42</v>
      </c>
      <c r="I29513" t="s">
        <v>5125</v>
      </c>
      <c r="J29513" s="10">
        <f>ROUND(E29513/I29510* H29513,5)</f>
        <v>0.29420000000000002</v>
      </c>
      <c r="K29513" s="11"/>
    </row>
    <row r="29514" spans="1:26" x14ac:dyDescent="0.25">
      <c r="D29514" s="12" t="s">
        <v>5126</v>
      </c>
      <c r="E29514" s="11"/>
      <c r="H29514" s="11"/>
      <c r="K29514" s="9">
        <f>SUM(J29512:J29513)</f>
        <v>0.41695000000000004</v>
      </c>
    </row>
    <row r="29515" spans="1:26" x14ac:dyDescent="0.25">
      <c r="B29515" s="7" t="s">
        <v>5127</v>
      </c>
      <c r="E29515" s="11"/>
      <c r="H29515" s="11"/>
      <c r="K29515" s="11"/>
    </row>
    <row r="29516" spans="1:26" x14ac:dyDescent="0.25">
      <c r="B29516" t="s">
        <v>7352</v>
      </c>
      <c r="C29516" t="s">
        <v>9</v>
      </c>
      <c r="D29516" t="s">
        <v>7353</v>
      </c>
      <c r="E29516" s="8">
        <v>5.0000000000000001E-3</v>
      </c>
      <c r="F29516" t="s">
        <v>5123</v>
      </c>
      <c r="G29516" t="s">
        <v>5124</v>
      </c>
      <c r="H29516" s="9">
        <v>36.729999999999997</v>
      </c>
      <c r="I29516" t="s">
        <v>5125</v>
      </c>
      <c r="J29516" s="10">
        <f>ROUND(E29516/I29510* H29516,5)</f>
        <v>0.18365000000000001</v>
      </c>
      <c r="K29516" s="11"/>
    </row>
    <row r="29517" spans="1:26" x14ac:dyDescent="0.25">
      <c r="D29517" s="12" t="s">
        <v>5130</v>
      </c>
      <c r="E29517" s="11"/>
      <c r="H29517" s="11"/>
      <c r="K29517" s="9">
        <f>SUM(J29516:J29516)</f>
        <v>0.18365000000000001</v>
      </c>
    </row>
    <row r="29518" spans="1:26" x14ac:dyDescent="0.25">
      <c r="B29518" s="7" t="s">
        <v>5131</v>
      </c>
      <c r="E29518" s="11"/>
      <c r="H29518" s="11"/>
      <c r="K29518" s="11"/>
    </row>
    <row r="29519" spans="1:26" x14ac:dyDescent="0.25">
      <c r="B29519" t="s">
        <v>7342</v>
      </c>
      <c r="C29519" t="s">
        <v>1870</v>
      </c>
      <c r="D29519" t="s">
        <v>7343</v>
      </c>
      <c r="E29519" s="8">
        <v>2.5499999999999998E-2</v>
      </c>
      <c r="G29519" t="s">
        <v>5124</v>
      </c>
      <c r="H29519" s="9">
        <v>1.59</v>
      </c>
      <c r="I29519" t="s">
        <v>5125</v>
      </c>
      <c r="J29519" s="10">
        <f>ROUND(E29519* H29519,5)</f>
        <v>4.0550000000000003E-2</v>
      </c>
      <c r="K29519" s="11"/>
    </row>
    <row r="29520" spans="1:26" x14ac:dyDescent="0.25">
      <c r="B29520" t="s">
        <v>7347</v>
      </c>
      <c r="C29520" t="s">
        <v>1870</v>
      </c>
      <c r="D29520" t="s">
        <v>7348</v>
      </c>
      <c r="E29520" s="8">
        <v>5.0999999999999997E-2</v>
      </c>
      <c r="G29520" t="s">
        <v>5124</v>
      </c>
      <c r="H29520" s="9">
        <v>4.47</v>
      </c>
      <c r="I29520" t="s">
        <v>5125</v>
      </c>
      <c r="J29520" s="10">
        <f>ROUND(E29520* H29520,5)</f>
        <v>0.22797000000000001</v>
      </c>
      <c r="K29520" s="11"/>
    </row>
    <row r="29521" spans="1:26" x14ac:dyDescent="0.25">
      <c r="D29521" s="12" t="s">
        <v>5140</v>
      </c>
      <c r="E29521" s="11"/>
      <c r="H29521" s="11"/>
      <c r="K29521" s="9">
        <f>SUM(J29519:J29520)</f>
        <v>0.26851999999999998</v>
      </c>
    </row>
    <row r="29522" spans="1:26" x14ac:dyDescent="0.25">
      <c r="E29522" s="11"/>
      <c r="H29522" s="11"/>
      <c r="K29522" s="11"/>
    </row>
    <row r="29523" spans="1:26" x14ac:dyDescent="0.25">
      <c r="D29523" s="12" t="s">
        <v>5142</v>
      </c>
      <c r="E29523" s="11"/>
      <c r="H29523" s="11">
        <v>1.5</v>
      </c>
      <c r="I29523" t="s">
        <v>5143</v>
      </c>
      <c r="J29523">
        <f>ROUND(H29523/100*K29514,5)</f>
        <v>6.2500000000000003E-3</v>
      </c>
      <c r="K29523" s="11"/>
    </row>
    <row r="29524" spans="1:26" x14ac:dyDescent="0.25">
      <c r="D29524" s="12" t="s">
        <v>5141</v>
      </c>
      <c r="E29524" s="11"/>
      <c r="H29524" s="11"/>
      <c r="K29524" s="13">
        <f>SUM(J29511:J29523)</f>
        <v>0.87536999999999998</v>
      </c>
    </row>
    <row r="29525" spans="1:26" x14ac:dyDescent="0.25">
      <c r="D29525" s="12" t="s">
        <v>5157</v>
      </c>
      <c r="E29525" s="11"/>
      <c r="H29525" s="11">
        <v>6</v>
      </c>
      <c r="I29525" t="s">
        <v>5143</v>
      </c>
      <c r="K29525" s="9">
        <f>ROUND(H29525/100*K29524,5)</f>
        <v>5.2519999999999997E-2</v>
      </c>
    </row>
    <row r="29526" spans="1:26" x14ac:dyDescent="0.25">
      <c r="D29526" s="12" t="s">
        <v>5144</v>
      </c>
      <c r="E29526" s="11"/>
      <c r="H29526" s="11"/>
      <c r="K29526" s="13">
        <f>SUM(K29524:K29525)</f>
        <v>0.92788999999999999</v>
      </c>
    </row>
    <row r="29528" spans="1:26" ht="45" customHeight="1" x14ac:dyDescent="0.25">
      <c r="A29528" s="4" t="s">
        <v>7361</v>
      </c>
      <c r="B29528" s="4" t="s">
        <v>3837</v>
      </c>
      <c r="C29528" s="1" t="s">
        <v>111</v>
      </c>
      <c r="D29528" s="28" t="s">
        <v>3838</v>
      </c>
      <c r="E29528" s="29"/>
      <c r="F29528" s="29"/>
      <c r="G29528" s="1"/>
      <c r="H29528" s="5" t="s">
        <v>5119</v>
      </c>
      <c r="I29528" s="30">
        <v>1</v>
      </c>
      <c r="J29528" s="31"/>
      <c r="K29528" s="6">
        <f>ROUND(K29544,2)</f>
        <v>1.32</v>
      </c>
      <c r="L29528" s="1"/>
      <c r="M29528" s="1"/>
      <c r="N29528" s="1"/>
      <c r="O29528" s="1"/>
      <c r="P29528" s="1"/>
      <c r="Q29528" s="1"/>
      <c r="R29528" s="1"/>
      <c r="S29528" s="1"/>
      <c r="T29528" s="1"/>
      <c r="U29528" s="1"/>
      <c r="V29528" s="1"/>
      <c r="W29528" s="1"/>
      <c r="X29528" s="1"/>
      <c r="Y29528" s="1"/>
      <c r="Z29528" s="1"/>
    </row>
    <row r="29529" spans="1:26" x14ac:dyDescent="0.25">
      <c r="B29529" s="7" t="s">
        <v>5120</v>
      </c>
    </row>
    <row r="29530" spans="1:26" x14ac:dyDescent="0.25">
      <c r="B29530" t="s">
        <v>5182</v>
      </c>
      <c r="C29530" t="s">
        <v>9</v>
      </c>
      <c r="D29530" t="s">
        <v>5183</v>
      </c>
      <c r="E29530" s="8">
        <v>7.0000000000000001E-3</v>
      </c>
      <c r="F29530" t="s">
        <v>5123</v>
      </c>
      <c r="G29530" t="s">
        <v>5124</v>
      </c>
      <c r="H29530" s="9">
        <v>24.55</v>
      </c>
      <c r="I29530" t="s">
        <v>5125</v>
      </c>
      <c r="J29530" s="10">
        <f>ROUND(E29530/I29528* H29530,5)</f>
        <v>0.17185</v>
      </c>
      <c r="K29530" s="11"/>
    </row>
    <row r="29531" spans="1:26" x14ac:dyDescent="0.25">
      <c r="B29531" t="s">
        <v>5160</v>
      </c>
      <c r="C29531" t="s">
        <v>9</v>
      </c>
      <c r="D29531" t="s">
        <v>5161</v>
      </c>
      <c r="E29531" s="8">
        <v>1.4E-2</v>
      </c>
      <c r="F29531" t="s">
        <v>5123</v>
      </c>
      <c r="G29531" t="s">
        <v>5124</v>
      </c>
      <c r="H29531" s="9">
        <v>29.42</v>
      </c>
      <c r="I29531" t="s">
        <v>5125</v>
      </c>
      <c r="J29531" s="10">
        <f>ROUND(E29531/I29528* H29531,5)</f>
        <v>0.41188000000000002</v>
      </c>
      <c r="K29531" s="11"/>
    </row>
    <row r="29532" spans="1:26" x14ac:dyDescent="0.25">
      <c r="D29532" s="12" t="s">
        <v>5126</v>
      </c>
      <c r="E29532" s="11"/>
      <c r="H29532" s="11"/>
      <c r="K29532" s="9">
        <f>SUM(J29530:J29531)</f>
        <v>0.58373000000000008</v>
      </c>
    </row>
    <row r="29533" spans="1:26" x14ac:dyDescent="0.25">
      <c r="B29533" s="7" t="s">
        <v>5127</v>
      </c>
      <c r="E29533" s="11"/>
      <c r="H29533" s="11"/>
      <c r="K29533" s="11"/>
    </row>
    <row r="29534" spans="1:26" x14ac:dyDescent="0.25">
      <c r="B29534" t="s">
        <v>7352</v>
      </c>
      <c r="C29534" t="s">
        <v>9</v>
      </c>
      <c r="D29534" t="s">
        <v>7353</v>
      </c>
      <c r="E29534" s="8">
        <v>7.0000000000000001E-3</v>
      </c>
      <c r="F29534" t="s">
        <v>5123</v>
      </c>
      <c r="G29534" t="s">
        <v>5124</v>
      </c>
      <c r="H29534" s="9">
        <v>36.729999999999997</v>
      </c>
      <c r="I29534" t="s">
        <v>5125</v>
      </c>
      <c r="J29534" s="10">
        <f>ROUND(E29534/I29528* H29534,5)</f>
        <v>0.25711000000000001</v>
      </c>
      <c r="K29534" s="11"/>
    </row>
    <row r="29535" spans="1:26" x14ac:dyDescent="0.25">
      <c r="D29535" s="12" t="s">
        <v>5130</v>
      </c>
      <c r="E29535" s="11"/>
      <c r="H29535" s="11"/>
      <c r="K29535" s="9">
        <f>SUM(J29534:J29534)</f>
        <v>0.25711000000000001</v>
      </c>
    </row>
    <row r="29536" spans="1:26" x14ac:dyDescent="0.25">
      <c r="B29536" s="7" t="s">
        <v>5131</v>
      </c>
      <c r="E29536" s="11"/>
      <c r="H29536" s="11"/>
      <c r="K29536" s="11"/>
    </row>
    <row r="29537" spans="1:26" x14ac:dyDescent="0.25">
      <c r="B29537" t="s">
        <v>7340</v>
      </c>
      <c r="C29537" t="s">
        <v>1870</v>
      </c>
      <c r="D29537" t="s">
        <v>7341</v>
      </c>
      <c r="E29537" s="8">
        <v>0.11020000000000001</v>
      </c>
      <c r="G29537" t="s">
        <v>5124</v>
      </c>
      <c r="H29537" s="9">
        <v>2.57</v>
      </c>
      <c r="I29537" t="s">
        <v>5125</v>
      </c>
      <c r="J29537" s="10">
        <f>ROUND(E29537* H29537,5)</f>
        <v>0.28321000000000002</v>
      </c>
      <c r="K29537" s="11"/>
    </row>
    <row r="29538" spans="1:26" x14ac:dyDescent="0.25">
      <c r="B29538" t="s">
        <v>7342</v>
      </c>
      <c r="C29538" t="s">
        <v>1870</v>
      </c>
      <c r="D29538" t="s">
        <v>7343</v>
      </c>
      <c r="E29538" s="8">
        <v>7.3400000000000007E-2</v>
      </c>
      <c r="G29538" t="s">
        <v>5124</v>
      </c>
      <c r="H29538" s="9">
        <v>1.59</v>
      </c>
      <c r="I29538" t="s">
        <v>5125</v>
      </c>
      <c r="J29538" s="10">
        <f>ROUND(E29538* H29538,5)</f>
        <v>0.11670999999999999</v>
      </c>
      <c r="K29538" s="11"/>
    </row>
    <row r="29539" spans="1:26" x14ac:dyDescent="0.25">
      <c r="D29539" s="12" t="s">
        <v>5140</v>
      </c>
      <c r="E29539" s="11"/>
      <c r="H29539" s="11"/>
      <c r="K29539" s="9">
        <f>SUM(J29537:J29538)</f>
        <v>0.39992</v>
      </c>
    </row>
    <row r="29540" spans="1:26" x14ac:dyDescent="0.25">
      <c r="E29540" s="11"/>
      <c r="H29540" s="11"/>
      <c r="K29540" s="11"/>
    </row>
    <row r="29541" spans="1:26" x14ac:dyDescent="0.25">
      <c r="D29541" s="12" t="s">
        <v>5142</v>
      </c>
      <c r="E29541" s="11"/>
      <c r="H29541" s="11">
        <v>1.5</v>
      </c>
      <c r="I29541" t="s">
        <v>5143</v>
      </c>
      <c r="J29541">
        <f>ROUND(H29541/100*K29532,5)</f>
        <v>8.7600000000000004E-3</v>
      </c>
      <c r="K29541" s="11"/>
    </row>
    <row r="29542" spans="1:26" x14ac:dyDescent="0.25">
      <c r="D29542" s="12" t="s">
        <v>5141</v>
      </c>
      <c r="E29542" s="11"/>
      <c r="H29542" s="11"/>
      <c r="K29542" s="13">
        <f>SUM(J29529:J29541)</f>
        <v>1.2495200000000002</v>
      </c>
    </row>
    <row r="29543" spans="1:26" x14ac:dyDescent="0.25">
      <c r="D29543" s="12" t="s">
        <v>5157</v>
      </c>
      <c r="E29543" s="11"/>
      <c r="H29543" s="11">
        <v>6</v>
      </c>
      <c r="I29543" t="s">
        <v>5143</v>
      </c>
      <c r="K29543" s="9">
        <f>ROUND(H29543/100*K29542,5)</f>
        <v>7.4969999999999995E-2</v>
      </c>
    </row>
    <row r="29544" spans="1:26" x14ac:dyDescent="0.25">
      <c r="D29544" s="12" t="s">
        <v>5144</v>
      </c>
      <c r="E29544" s="11"/>
      <c r="H29544" s="11"/>
      <c r="K29544" s="13">
        <f>SUM(K29542:K29543)</f>
        <v>1.3244900000000002</v>
      </c>
    </row>
    <row r="29546" spans="1:26" ht="45" customHeight="1" x14ac:dyDescent="0.25">
      <c r="A29546" s="4" t="s">
        <v>7362</v>
      </c>
      <c r="B29546" s="4" t="s">
        <v>3839</v>
      </c>
      <c r="C29546" s="1" t="s">
        <v>111</v>
      </c>
      <c r="D29546" s="28" t="s">
        <v>3840</v>
      </c>
      <c r="E29546" s="29"/>
      <c r="F29546" s="29"/>
      <c r="G29546" s="1"/>
      <c r="H29546" s="5" t="s">
        <v>5119</v>
      </c>
      <c r="I29546" s="30">
        <v>1</v>
      </c>
      <c r="J29546" s="31"/>
      <c r="K29546" s="6">
        <f>ROUND(K29562,2)</f>
        <v>1.75</v>
      </c>
      <c r="L29546" s="1"/>
      <c r="M29546" s="1"/>
      <c r="N29546" s="1"/>
      <c r="O29546" s="1"/>
      <c r="P29546" s="1"/>
      <c r="Q29546" s="1"/>
      <c r="R29546" s="1"/>
      <c r="S29546" s="1"/>
      <c r="T29546" s="1"/>
      <c r="U29546" s="1"/>
      <c r="V29546" s="1"/>
      <c r="W29546" s="1"/>
      <c r="X29546" s="1"/>
      <c r="Y29546" s="1"/>
      <c r="Z29546" s="1"/>
    </row>
    <row r="29547" spans="1:26" x14ac:dyDescent="0.25">
      <c r="B29547" s="7" t="s">
        <v>5120</v>
      </c>
    </row>
    <row r="29548" spans="1:26" x14ac:dyDescent="0.25">
      <c r="B29548" t="s">
        <v>5182</v>
      </c>
      <c r="C29548" t="s">
        <v>9</v>
      </c>
      <c r="D29548" t="s">
        <v>5183</v>
      </c>
      <c r="E29548" s="8">
        <v>7.0000000000000001E-3</v>
      </c>
      <c r="F29548" t="s">
        <v>5123</v>
      </c>
      <c r="G29548" t="s">
        <v>5124</v>
      </c>
      <c r="H29548" s="9">
        <v>24.55</v>
      </c>
      <c r="I29548" t="s">
        <v>5125</v>
      </c>
      <c r="J29548" s="10">
        <f>ROUND(E29548/I29546* H29548,5)</f>
        <v>0.17185</v>
      </c>
      <c r="K29548" s="11"/>
    </row>
    <row r="29549" spans="1:26" x14ac:dyDescent="0.25">
      <c r="B29549" t="s">
        <v>5160</v>
      </c>
      <c r="C29549" t="s">
        <v>9</v>
      </c>
      <c r="D29549" t="s">
        <v>5161</v>
      </c>
      <c r="E29549" s="8">
        <v>1.4E-2</v>
      </c>
      <c r="F29549" t="s">
        <v>5123</v>
      </c>
      <c r="G29549" t="s">
        <v>5124</v>
      </c>
      <c r="H29549" s="9">
        <v>29.42</v>
      </c>
      <c r="I29549" t="s">
        <v>5125</v>
      </c>
      <c r="J29549" s="10">
        <f>ROUND(E29549/I29546* H29549,5)</f>
        <v>0.41188000000000002</v>
      </c>
      <c r="K29549" s="11"/>
    </row>
    <row r="29550" spans="1:26" x14ac:dyDescent="0.25">
      <c r="D29550" s="12" t="s">
        <v>5126</v>
      </c>
      <c r="E29550" s="11"/>
      <c r="H29550" s="11"/>
      <c r="K29550" s="9">
        <f>SUM(J29548:J29549)</f>
        <v>0.58373000000000008</v>
      </c>
    </row>
    <row r="29551" spans="1:26" x14ac:dyDescent="0.25">
      <c r="B29551" s="7" t="s">
        <v>5127</v>
      </c>
      <c r="E29551" s="11"/>
      <c r="H29551" s="11"/>
      <c r="K29551" s="11"/>
    </row>
    <row r="29552" spans="1:26" x14ac:dyDescent="0.25">
      <c r="B29552" t="s">
        <v>7352</v>
      </c>
      <c r="C29552" t="s">
        <v>9</v>
      </c>
      <c r="D29552" t="s">
        <v>7353</v>
      </c>
      <c r="E29552" s="8">
        <v>7.0000000000000001E-3</v>
      </c>
      <c r="F29552" t="s">
        <v>5123</v>
      </c>
      <c r="G29552" t="s">
        <v>5124</v>
      </c>
      <c r="H29552" s="9">
        <v>36.729999999999997</v>
      </c>
      <c r="I29552" t="s">
        <v>5125</v>
      </c>
      <c r="J29552" s="10">
        <f>ROUND(E29552/I29546* H29552,5)</f>
        <v>0.25711000000000001</v>
      </c>
      <c r="K29552" s="11"/>
    </row>
    <row r="29553" spans="1:26" x14ac:dyDescent="0.25">
      <c r="D29553" s="12" t="s">
        <v>5130</v>
      </c>
      <c r="E29553" s="11"/>
      <c r="H29553" s="11"/>
      <c r="K29553" s="9">
        <f>SUM(J29552:J29552)</f>
        <v>0.25711000000000001</v>
      </c>
    </row>
    <row r="29554" spans="1:26" x14ac:dyDescent="0.25">
      <c r="B29554" s="7" t="s">
        <v>5131</v>
      </c>
      <c r="E29554" s="11"/>
      <c r="H29554" s="11"/>
      <c r="K29554" s="11"/>
    </row>
    <row r="29555" spans="1:26" x14ac:dyDescent="0.25">
      <c r="B29555" t="s">
        <v>7347</v>
      </c>
      <c r="C29555" t="s">
        <v>1870</v>
      </c>
      <c r="D29555" t="s">
        <v>7348</v>
      </c>
      <c r="E29555" s="8">
        <v>0.153</v>
      </c>
      <c r="G29555" t="s">
        <v>5124</v>
      </c>
      <c r="H29555" s="9">
        <v>4.47</v>
      </c>
      <c r="I29555" t="s">
        <v>5125</v>
      </c>
      <c r="J29555" s="10">
        <f>ROUND(E29555* H29555,5)</f>
        <v>0.68391000000000002</v>
      </c>
      <c r="K29555" s="11"/>
    </row>
    <row r="29556" spans="1:26" x14ac:dyDescent="0.25">
      <c r="B29556" t="s">
        <v>7342</v>
      </c>
      <c r="C29556" t="s">
        <v>1870</v>
      </c>
      <c r="D29556" t="s">
        <v>7343</v>
      </c>
      <c r="E29556" s="8">
        <v>7.6499999999999999E-2</v>
      </c>
      <c r="G29556" t="s">
        <v>5124</v>
      </c>
      <c r="H29556" s="9">
        <v>1.59</v>
      </c>
      <c r="I29556" t="s">
        <v>5125</v>
      </c>
      <c r="J29556" s="10">
        <f>ROUND(E29556* H29556,5)</f>
        <v>0.12164</v>
      </c>
      <c r="K29556" s="11"/>
    </row>
    <row r="29557" spans="1:26" x14ac:dyDescent="0.25">
      <c r="D29557" s="12" t="s">
        <v>5140</v>
      </c>
      <c r="E29557" s="11"/>
      <c r="H29557" s="11"/>
      <c r="K29557" s="9">
        <f>SUM(J29555:J29556)</f>
        <v>0.80554999999999999</v>
      </c>
    </row>
    <row r="29558" spans="1:26" x14ac:dyDescent="0.25">
      <c r="E29558" s="11"/>
      <c r="H29558" s="11"/>
      <c r="K29558" s="11"/>
    </row>
    <row r="29559" spans="1:26" x14ac:dyDescent="0.25">
      <c r="D29559" s="12" t="s">
        <v>5142</v>
      </c>
      <c r="E29559" s="11"/>
      <c r="H29559" s="11">
        <v>1.5</v>
      </c>
      <c r="I29559" t="s">
        <v>5143</v>
      </c>
      <c r="J29559">
        <f>ROUND(H29559/100*K29550,5)</f>
        <v>8.7600000000000004E-3</v>
      </c>
      <c r="K29559" s="11"/>
    </row>
    <row r="29560" spans="1:26" x14ac:dyDescent="0.25">
      <c r="D29560" s="12" t="s">
        <v>5141</v>
      </c>
      <c r="E29560" s="11"/>
      <c r="H29560" s="11"/>
      <c r="K29560" s="13">
        <f>SUM(J29547:J29559)</f>
        <v>1.6551500000000001</v>
      </c>
    </row>
    <row r="29561" spans="1:26" x14ac:dyDescent="0.25">
      <c r="D29561" s="12" t="s">
        <v>5157</v>
      </c>
      <c r="E29561" s="11"/>
      <c r="H29561" s="11">
        <v>6</v>
      </c>
      <c r="I29561" t="s">
        <v>5143</v>
      </c>
      <c r="K29561" s="9">
        <f>ROUND(H29561/100*K29560,5)</f>
        <v>9.9309999999999996E-2</v>
      </c>
    </row>
    <row r="29562" spans="1:26" x14ac:dyDescent="0.25">
      <c r="D29562" s="12" t="s">
        <v>5144</v>
      </c>
      <c r="E29562" s="11"/>
      <c r="H29562" s="11"/>
      <c r="K29562" s="13">
        <f>SUM(K29560:K29561)</f>
        <v>1.7544600000000001</v>
      </c>
    </row>
    <row r="29564" spans="1:26" ht="45" customHeight="1" x14ac:dyDescent="0.25">
      <c r="A29564" s="4" t="s">
        <v>7363</v>
      </c>
      <c r="B29564" s="4" t="s">
        <v>3841</v>
      </c>
      <c r="C29564" s="1" t="s">
        <v>111</v>
      </c>
      <c r="D29564" s="28" t="s">
        <v>3842</v>
      </c>
      <c r="E29564" s="29"/>
      <c r="F29564" s="29"/>
      <c r="G29564" s="1"/>
      <c r="H29564" s="5" t="s">
        <v>5119</v>
      </c>
      <c r="I29564" s="30">
        <v>1</v>
      </c>
      <c r="J29564" s="31"/>
      <c r="K29564" s="6">
        <f>ROUND(K29580,2)</f>
        <v>0.73</v>
      </c>
      <c r="L29564" s="1"/>
      <c r="M29564" s="1"/>
      <c r="N29564" s="1"/>
      <c r="O29564" s="1"/>
      <c r="P29564" s="1"/>
      <c r="Q29564" s="1"/>
      <c r="R29564" s="1"/>
      <c r="S29564" s="1"/>
      <c r="T29564" s="1"/>
      <c r="U29564" s="1"/>
      <c r="V29564" s="1"/>
      <c r="W29564" s="1"/>
      <c r="X29564" s="1"/>
      <c r="Y29564" s="1"/>
      <c r="Z29564" s="1"/>
    </row>
    <row r="29565" spans="1:26" x14ac:dyDescent="0.25">
      <c r="B29565" s="7" t="s">
        <v>5120</v>
      </c>
    </row>
    <row r="29566" spans="1:26" x14ac:dyDescent="0.25">
      <c r="B29566" t="s">
        <v>5160</v>
      </c>
      <c r="C29566" t="s">
        <v>9</v>
      </c>
      <c r="D29566" t="s">
        <v>5161</v>
      </c>
      <c r="E29566" s="8">
        <v>7.0000000000000001E-3</v>
      </c>
      <c r="F29566" t="s">
        <v>5123</v>
      </c>
      <c r="G29566" t="s">
        <v>5124</v>
      </c>
      <c r="H29566" s="9">
        <v>29.42</v>
      </c>
      <c r="I29566" t="s">
        <v>5125</v>
      </c>
      <c r="J29566" s="10">
        <f>ROUND(E29566/I29564* H29566,5)</f>
        <v>0.20594000000000001</v>
      </c>
      <c r="K29566" s="11"/>
    </row>
    <row r="29567" spans="1:26" x14ac:dyDescent="0.25">
      <c r="B29567" t="s">
        <v>5182</v>
      </c>
      <c r="C29567" t="s">
        <v>9</v>
      </c>
      <c r="D29567" t="s">
        <v>5183</v>
      </c>
      <c r="E29567" s="8">
        <v>3.5000000000000001E-3</v>
      </c>
      <c r="F29567" t="s">
        <v>5123</v>
      </c>
      <c r="G29567" t="s">
        <v>5124</v>
      </c>
      <c r="H29567" s="9">
        <v>24.55</v>
      </c>
      <c r="I29567" t="s">
        <v>5125</v>
      </c>
      <c r="J29567" s="10">
        <f>ROUND(E29567/I29564* H29567,5)</f>
        <v>8.5930000000000006E-2</v>
      </c>
      <c r="K29567" s="11"/>
    </row>
    <row r="29568" spans="1:26" x14ac:dyDescent="0.25">
      <c r="D29568" s="12" t="s">
        <v>5126</v>
      </c>
      <c r="E29568" s="11"/>
      <c r="H29568" s="11"/>
      <c r="K29568" s="9">
        <f>SUM(J29566:J29567)</f>
        <v>0.29187000000000002</v>
      </c>
    </row>
    <row r="29569" spans="1:26" x14ac:dyDescent="0.25">
      <c r="B29569" s="7" t="s">
        <v>5127</v>
      </c>
      <c r="E29569" s="11"/>
      <c r="H29569" s="11"/>
      <c r="K29569" s="11"/>
    </row>
    <row r="29570" spans="1:26" x14ac:dyDescent="0.25">
      <c r="B29570" t="s">
        <v>7352</v>
      </c>
      <c r="C29570" t="s">
        <v>9</v>
      </c>
      <c r="D29570" t="s">
        <v>7353</v>
      </c>
      <c r="E29570" s="8">
        <v>3.5000000000000001E-3</v>
      </c>
      <c r="F29570" t="s">
        <v>5123</v>
      </c>
      <c r="G29570" t="s">
        <v>5124</v>
      </c>
      <c r="H29570" s="9">
        <v>36.729999999999997</v>
      </c>
      <c r="I29570" t="s">
        <v>5125</v>
      </c>
      <c r="J29570" s="10">
        <f>ROUND(E29570/I29564* H29570,5)</f>
        <v>0.12856000000000001</v>
      </c>
      <c r="K29570" s="11"/>
    </row>
    <row r="29571" spans="1:26" x14ac:dyDescent="0.25">
      <c r="D29571" s="12" t="s">
        <v>5130</v>
      </c>
      <c r="E29571" s="11"/>
      <c r="H29571" s="11"/>
      <c r="K29571" s="9">
        <f>SUM(J29570:J29570)</f>
        <v>0.12856000000000001</v>
      </c>
    </row>
    <row r="29572" spans="1:26" x14ac:dyDescent="0.25">
      <c r="B29572" s="7" t="s">
        <v>5131</v>
      </c>
      <c r="E29572" s="11"/>
      <c r="H29572" s="11"/>
      <c r="K29572" s="11"/>
    </row>
    <row r="29573" spans="1:26" x14ac:dyDescent="0.25">
      <c r="B29573" t="s">
        <v>7340</v>
      </c>
      <c r="C29573" t="s">
        <v>1870</v>
      </c>
      <c r="D29573" t="s">
        <v>7341</v>
      </c>
      <c r="E29573" s="8">
        <v>7.3400000000000007E-2</v>
      </c>
      <c r="G29573" t="s">
        <v>5124</v>
      </c>
      <c r="H29573" s="9">
        <v>2.57</v>
      </c>
      <c r="I29573" t="s">
        <v>5125</v>
      </c>
      <c r="J29573" s="10">
        <f>ROUND(E29573* H29573,5)</f>
        <v>0.18864</v>
      </c>
      <c r="K29573" s="11"/>
    </row>
    <row r="29574" spans="1:26" x14ac:dyDescent="0.25">
      <c r="B29574" t="s">
        <v>7342</v>
      </c>
      <c r="C29574" t="s">
        <v>1870</v>
      </c>
      <c r="D29574" t="s">
        <v>7343</v>
      </c>
      <c r="E29574" s="8">
        <v>4.9000000000000002E-2</v>
      </c>
      <c r="G29574" t="s">
        <v>5124</v>
      </c>
      <c r="H29574" s="9">
        <v>1.59</v>
      </c>
      <c r="I29574" t="s">
        <v>5125</v>
      </c>
      <c r="J29574" s="10">
        <f>ROUND(E29574* H29574,5)</f>
        <v>7.7909999999999993E-2</v>
      </c>
      <c r="K29574" s="11"/>
    </row>
    <row r="29575" spans="1:26" x14ac:dyDescent="0.25">
      <c r="D29575" s="12" t="s">
        <v>5140</v>
      </c>
      <c r="E29575" s="11"/>
      <c r="H29575" s="11"/>
      <c r="K29575" s="9">
        <f>SUM(J29573:J29574)</f>
        <v>0.26655000000000001</v>
      </c>
    </row>
    <row r="29576" spans="1:26" x14ac:dyDescent="0.25">
      <c r="E29576" s="11"/>
      <c r="H29576" s="11"/>
      <c r="K29576" s="11"/>
    </row>
    <row r="29577" spans="1:26" x14ac:dyDescent="0.25">
      <c r="D29577" s="12" t="s">
        <v>5142</v>
      </c>
      <c r="E29577" s="11"/>
      <c r="H29577" s="11">
        <v>1.5</v>
      </c>
      <c r="I29577" t="s">
        <v>5143</v>
      </c>
      <c r="J29577">
        <f>ROUND(H29577/100*K29568,5)</f>
        <v>4.3800000000000002E-3</v>
      </c>
      <c r="K29577" s="11"/>
    </row>
    <row r="29578" spans="1:26" x14ac:dyDescent="0.25">
      <c r="D29578" s="12" t="s">
        <v>5141</v>
      </c>
      <c r="E29578" s="11"/>
      <c r="H29578" s="11"/>
      <c r="K29578" s="13">
        <f>SUM(J29565:J29577)</f>
        <v>0.69136000000000009</v>
      </c>
    </row>
    <row r="29579" spans="1:26" x14ac:dyDescent="0.25">
      <c r="D29579" s="12" t="s">
        <v>5157</v>
      </c>
      <c r="E29579" s="11"/>
      <c r="H29579" s="11">
        <v>6</v>
      </c>
      <c r="I29579" t="s">
        <v>5143</v>
      </c>
      <c r="K29579" s="9">
        <f>ROUND(H29579/100*K29578,5)</f>
        <v>4.1480000000000003E-2</v>
      </c>
    </row>
    <row r="29580" spans="1:26" x14ac:dyDescent="0.25">
      <c r="D29580" s="12" t="s">
        <v>5144</v>
      </c>
      <c r="E29580" s="11"/>
      <c r="H29580" s="11"/>
      <c r="K29580" s="13">
        <f>SUM(K29578:K29579)</f>
        <v>0.73284000000000005</v>
      </c>
    </row>
    <row r="29582" spans="1:26" ht="45" customHeight="1" x14ac:dyDescent="0.25">
      <c r="A29582" s="4" t="s">
        <v>7364</v>
      </c>
      <c r="B29582" s="4" t="s">
        <v>3843</v>
      </c>
      <c r="C29582" s="1" t="s">
        <v>111</v>
      </c>
      <c r="D29582" s="28" t="s">
        <v>3844</v>
      </c>
      <c r="E29582" s="29"/>
      <c r="F29582" s="29"/>
      <c r="G29582" s="1"/>
      <c r="H29582" s="5" t="s">
        <v>5119</v>
      </c>
      <c r="I29582" s="30">
        <v>1</v>
      </c>
      <c r="J29582" s="31"/>
      <c r="K29582" s="6">
        <f>ROUND(K29598,2)</f>
        <v>1.02</v>
      </c>
      <c r="L29582" s="1"/>
      <c r="M29582" s="1"/>
      <c r="N29582" s="1"/>
      <c r="O29582" s="1"/>
      <c r="P29582" s="1"/>
      <c r="Q29582" s="1"/>
      <c r="R29582" s="1"/>
      <c r="S29582" s="1"/>
      <c r="T29582" s="1"/>
      <c r="U29582" s="1"/>
      <c r="V29582" s="1"/>
      <c r="W29582" s="1"/>
      <c r="X29582" s="1"/>
      <c r="Y29582" s="1"/>
      <c r="Z29582" s="1"/>
    </row>
    <row r="29583" spans="1:26" x14ac:dyDescent="0.25">
      <c r="B29583" s="7" t="s">
        <v>5120</v>
      </c>
    </row>
    <row r="29584" spans="1:26" x14ac:dyDescent="0.25">
      <c r="B29584" t="s">
        <v>5160</v>
      </c>
      <c r="C29584" t="s">
        <v>9</v>
      </c>
      <c r="D29584" t="s">
        <v>5161</v>
      </c>
      <c r="E29584" s="8">
        <v>7.0000000000000001E-3</v>
      </c>
      <c r="F29584" t="s">
        <v>5123</v>
      </c>
      <c r="G29584" t="s">
        <v>5124</v>
      </c>
      <c r="H29584" s="9">
        <v>29.42</v>
      </c>
      <c r="I29584" t="s">
        <v>5125</v>
      </c>
      <c r="J29584" s="10">
        <f>ROUND(E29584/I29582* H29584,5)</f>
        <v>0.20594000000000001</v>
      </c>
      <c r="K29584" s="11"/>
    </row>
    <row r="29585" spans="1:26" x14ac:dyDescent="0.25">
      <c r="B29585" t="s">
        <v>5182</v>
      </c>
      <c r="C29585" t="s">
        <v>9</v>
      </c>
      <c r="D29585" t="s">
        <v>5183</v>
      </c>
      <c r="E29585" s="8">
        <v>3.5000000000000001E-3</v>
      </c>
      <c r="F29585" t="s">
        <v>5123</v>
      </c>
      <c r="G29585" t="s">
        <v>5124</v>
      </c>
      <c r="H29585" s="9">
        <v>24.55</v>
      </c>
      <c r="I29585" t="s">
        <v>5125</v>
      </c>
      <c r="J29585" s="10">
        <f>ROUND(E29585/I29582* H29585,5)</f>
        <v>8.5930000000000006E-2</v>
      </c>
      <c r="K29585" s="11"/>
    </row>
    <row r="29586" spans="1:26" x14ac:dyDescent="0.25">
      <c r="D29586" s="12" t="s">
        <v>5126</v>
      </c>
      <c r="E29586" s="11"/>
      <c r="H29586" s="11"/>
      <c r="K29586" s="9">
        <f>SUM(J29584:J29585)</f>
        <v>0.29187000000000002</v>
      </c>
    </row>
    <row r="29587" spans="1:26" x14ac:dyDescent="0.25">
      <c r="B29587" s="7" t="s">
        <v>5127</v>
      </c>
      <c r="E29587" s="11"/>
      <c r="H29587" s="11"/>
      <c r="K29587" s="11"/>
    </row>
    <row r="29588" spans="1:26" x14ac:dyDescent="0.25">
      <c r="B29588" t="s">
        <v>7352</v>
      </c>
      <c r="C29588" t="s">
        <v>9</v>
      </c>
      <c r="D29588" t="s">
        <v>7353</v>
      </c>
      <c r="E29588" s="8">
        <v>3.5000000000000001E-3</v>
      </c>
      <c r="F29588" t="s">
        <v>5123</v>
      </c>
      <c r="G29588" t="s">
        <v>5124</v>
      </c>
      <c r="H29588" s="9">
        <v>36.729999999999997</v>
      </c>
      <c r="I29588" t="s">
        <v>5125</v>
      </c>
      <c r="J29588" s="10">
        <f>ROUND(E29588/I29582* H29588,5)</f>
        <v>0.12856000000000001</v>
      </c>
      <c r="K29588" s="11"/>
    </row>
    <row r="29589" spans="1:26" x14ac:dyDescent="0.25">
      <c r="D29589" s="12" t="s">
        <v>5130</v>
      </c>
      <c r="E29589" s="11"/>
      <c r="H29589" s="11"/>
      <c r="K29589" s="9">
        <f>SUM(J29588:J29588)</f>
        <v>0.12856000000000001</v>
      </c>
    </row>
    <row r="29590" spans="1:26" x14ac:dyDescent="0.25">
      <c r="B29590" s="7" t="s">
        <v>5131</v>
      </c>
      <c r="E29590" s="11"/>
      <c r="H29590" s="11"/>
      <c r="K29590" s="11"/>
    </row>
    <row r="29591" spans="1:26" x14ac:dyDescent="0.25">
      <c r="B29591" t="s">
        <v>7347</v>
      </c>
      <c r="C29591" t="s">
        <v>1870</v>
      </c>
      <c r="D29591" t="s">
        <v>7348</v>
      </c>
      <c r="E29591" s="8">
        <v>0.10199999999999999</v>
      </c>
      <c r="G29591" t="s">
        <v>5124</v>
      </c>
      <c r="H29591" s="9">
        <v>4.47</v>
      </c>
      <c r="I29591" t="s">
        <v>5125</v>
      </c>
      <c r="J29591" s="10">
        <f>ROUND(E29591* H29591,5)</f>
        <v>0.45594000000000001</v>
      </c>
      <c r="K29591" s="11"/>
    </row>
    <row r="29592" spans="1:26" x14ac:dyDescent="0.25">
      <c r="B29592" t="s">
        <v>7342</v>
      </c>
      <c r="C29592" t="s">
        <v>1870</v>
      </c>
      <c r="D29592" t="s">
        <v>7343</v>
      </c>
      <c r="E29592" s="8">
        <v>5.0999999999999997E-2</v>
      </c>
      <c r="G29592" t="s">
        <v>5124</v>
      </c>
      <c r="H29592" s="9">
        <v>1.59</v>
      </c>
      <c r="I29592" t="s">
        <v>5125</v>
      </c>
      <c r="J29592" s="10">
        <f>ROUND(E29592* H29592,5)</f>
        <v>8.1089999999999995E-2</v>
      </c>
      <c r="K29592" s="11"/>
    </row>
    <row r="29593" spans="1:26" x14ac:dyDescent="0.25">
      <c r="D29593" s="12" t="s">
        <v>5140</v>
      </c>
      <c r="E29593" s="11"/>
      <c r="H29593" s="11"/>
      <c r="K29593" s="9">
        <f>SUM(J29591:J29592)</f>
        <v>0.53703000000000001</v>
      </c>
    </row>
    <row r="29594" spans="1:26" x14ac:dyDescent="0.25">
      <c r="E29594" s="11"/>
      <c r="H29594" s="11"/>
      <c r="K29594" s="11"/>
    </row>
    <row r="29595" spans="1:26" x14ac:dyDescent="0.25">
      <c r="D29595" s="12" t="s">
        <v>5142</v>
      </c>
      <c r="E29595" s="11"/>
      <c r="H29595" s="11">
        <v>1.5</v>
      </c>
      <c r="I29595" t="s">
        <v>5143</v>
      </c>
      <c r="J29595">
        <f>ROUND(H29595/100*K29586,5)</f>
        <v>4.3800000000000002E-3</v>
      </c>
      <c r="K29595" s="11"/>
    </row>
    <row r="29596" spans="1:26" x14ac:dyDescent="0.25">
      <c r="D29596" s="12" t="s">
        <v>5141</v>
      </c>
      <c r="E29596" s="11"/>
      <c r="H29596" s="11"/>
      <c r="K29596" s="13">
        <f>SUM(J29583:J29595)</f>
        <v>0.96184000000000014</v>
      </c>
    </row>
    <row r="29597" spans="1:26" x14ac:dyDescent="0.25">
      <c r="D29597" s="12" t="s">
        <v>5157</v>
      </c>
      <c r="E29597" s="11"/>
      <c r="H29597" s="11">
        <v>6</v>
      </c>
      <c r="I29597" t="s">
        <v>5143</v>
      </c>
      <c r="K29597" s="9">
        <f>ROUND(H29597/100*K29596,5)</f>
        <v>5.7709999999999997E-2</v>
      </c>
    </row>
    <row r="29598" spans="1:26" x14ac:dyDescent="0.25">
      <c r="D29598" s="12" t="s">
        <v>5144</v>
      </c>
      <c r="E29598" s="11"/>
      <c r="H29598" s="11"/>
      <c r="K29598" s="13">
        <f>SUM(K29596:K29597)</f>
        <v>1.0195500000000002</v>
      </c>
    </row>
    <row r="29600" spans="1:26" ht="45" customHeight="1" x14ac:dyDescent="0.25">
      <c r="A29600" s="4" t="s">
        <v>7365</v>
      </c>
      <c r="B29600" s="4" t="s">
        <v>3845</v>
      </c>
      <c r="C29600" s="1" t="s">
        <v>111</v>
      </c>
      <c r="D29600" s="28" t="s">
        <v>3846</v>
      </c>
      <c r="E29600" s="29"/>
      <c r="F29600" s="29"/>
      <c r="G29600" s="1"/>
      <c r="H29600" s="5" t="s">
        <v>5119</v>
      </c>
      <c r="I29600" s="30">
        <v>1</v>
      </c>
      <c r="J29600" s="31"/>
      <c r="K29600" s="6">
        <f>ROUND(K29616,2)</f>
        <v>1.07</v>
      </c>
      <c r="L29600" s="1"/>
      <c r="M29600" s="1"/>
      <c r="N29600" s="1"/>
      <c r="O29600" s="1"/>
      <c r="P29600" s="1"/>
      <c r="Q29600" s="1"/>
      <c r="R29600" s="1"/>
      <c r="S29600" s="1"/>
      <c r="T29600" s="1"/>
      <c r="U29600" s="1"/>
      <c r="V29600" s="1"/>
      <c r="W29600" s="1"/>
      <c r="X29600" s="1"/>
      <c r="Y29600" s="1"/>
      <c r="Z29600" s="1"/>
    </row>
    <row r="29601" spans="2:11" x14ac:dyDescent="0.25">
      <c r="B29601" s="7" t="s">
        <v>5120</v>
      </c>
    </row>
    <row r="29602" spans="2:11" x14ac:dyDescent="0.25">
      <c r="B29602" t="s">
        <v>5182</v>
      </c>
      <c r="C29602" t="s">
        <v>9</v>
      </c>
      <c r="D29602" t="s">
        <v>5183</v>
      </c>
      <c r="E29602" s="8">
        <v>5.0000000000000001E-3</v>
      </c>
      <c r="F29602" t="s">
        <v>5123</v>
      </c>
      <c r="G29602" t="s">
        <v>5124</v>
      </c>
      <c r="H29602" s="9">
        <v>24.55</v>
      </c>
      <c r="I29602" t="s">
        <v>5125</v>
      </c>
      <c r="J29602" s="10">
        <f>ROUND(E29602/I29600* H29602,5)</f>
        <v>0.12275</v>
      </c>
      <c r="K29602" s="11"/>
    </row>
    <row r="29603" spans="2:11" x14ac:dyDescent="0.25">
      <c r="B29603" t="s">
        <v>5160</v>
      </c>
      <c r="C29603" t="s">
        <v>9</v>
      </c>
      <c r="D29603" t="s">
        <v>5161</v>
      </c>
      <c r="E29603" s="8">
        <v>0.01</v>
      </c>
      <c r="F29603" t="s">
        <v>5123</v>
      </c>
      <c r="G29603" t="s">
        <v>5124</v>
      </c>
      <c r="H29603" s="9">
        <v>29.42</v>
      </c>
      <c r="I29603" t="s">
        <v>5125</v>
      </c>
      <c r="J29603" s="10">
        <f>ROUND(E29603/I29600* H29603,5)</f>
        <v>0.29420000000000002</v>
      </c>
      <c r="K29603" s="11"/>
    </row>
    <row r="29604" spans="2:11" x14ac:dyDescent="0.25">
      <c r="D29604" s="12" t="s">
        <v>5126</v>
      </c>
      <c r="E29604" s="11"/>
      <c r="H29604" s="11"/>
      <c r="K29604" s="9">
        <f>SUM(J29602:J29603)</f>
        <v>0.41695000000000004</v>
      </c>
    </row>
    <row r="29605" spans="2:11" x14ac:dyDescent="0.25">
      <c r="B29605" s="7" t="s">
        <v>5127</v>
      </c>
      <c r="E29605" s="11"/>
      <c r="H29605" s="11"/>
      <c r="K29605" s="11"/>
    </row>
    <row r="29606" spans="2:11" x14ac:dyDescent="0.25">
      <c r="B29606" t="s">
        <v>7352</v>
      </c>
      <c r="C29606" t="s">
        <v>9</v>
      </c>
      <c r="D29606" t="s">
        <v>7353</v>
      </c>
      <c r="E29606" s="8">
        <v>5.0000000000000001E-3</v>
      </c>
      <c r="F29606" t="s">
        <v>5123</v>
      </c>
      <c r="G29606" t="s">
        <v>5124</v>
      </c>
      <c r="H29606" s="9">
        <v>36.729999999999997</v>
      </c>
      <c r="I29606" t="s">
        <v>5125</v>
      </c>
      <c r="J29606" s="10">
        <f>ROUND(E29606/I29600* H29606,5)</f>
        <v>0.18365000000000001</v>
      </c>
      <c r="K29606" s="11"/>
    </row>
    <row r="29607" spans="2:11" x14ac:dyDescent="0.25">
      <c r="D29607" s="12" t="s">
        <v>5130</v>
      </c>
      <c r="E29607" s="11"/>
      <c r="H29607" s="11"/>
      <c r="K29607" s="9">
        <f>SUM(J29606:J29606)</f>
        <v>0.18365000000000001</v>
      </c>
    </row>
    <row r="29608" spans="2:11" x14ac:dyDescent="0.25">
      <c r="B29608" s="7" t="s">
        <v>5131</v>
      </c>
      <c r="E29608" s="11"/>
      <c r="H29608" s="11"/>
      <c r="K29608" s="11"/>
    </row>
    <row r="29609" spans="2:11" x14ac:dyDescent="0.25">
      <c r="B29609" t="s">
        <v>7340</v>
      </c>
      <c r="C29609" t="s">
        <v>1870</v>
      </c>
      <c r="D29609" t="s">
        <v>7341</v>
      </c>
      <c r="E29609" s="8">
        <v>0.11020000000000001</v>
      </c>
      <c r="G29609" t="s">
        <v>5124</v>
      </c>
      <c r="H29609" s="9">
        <v>2.57</v>
      </c>
      <c r="I29609" t="s">
        <v>5125</v>
      </c>
      <c r="J29609" s="10">
        <f>ROUND(E29609* H29609,5)</f>
        <v>0.28321000000000002</v>
      </c>
      <c r="K29609" s="11"/>
    </row>
    <row r="29610" spans="2:11" x14ac:dyDescent="0.25">
      <c r="B29610" t="s">
        <v>7342</v>
      </c>
      <c r="C29610" t="s">
        <v>1870</v>
      </c>
      <c r="D29610" t="s">
        <v>7343</v>
      </c>
      <c r="E29610" s="8">
        <v>7.3400000000000007E-2</v>
      </c>
      <c r="G29610" t="s">
        <v>5124</v>
      </c>
      <c r="H29610" s="9">
        <v>1.59</v>
      </c>
      <c r="I29610" t="s">
        <v>5125</v>
      </c>
      <c r="J29610" s="10">
        <f>ROUND(E29610* H29610,5)</f>
        <v>0.11670999999999999</v>
      </c>
      <c r="K29610" s="11"/>
    </row>
    <row r="29611" spans="2:11" x14ac:dyDescent="0.25">
      <c r="D29611" s="12" t="s">
        <v>5140</v>
      </c>
      <c r="E29611" s="11"/>
      <c r="H29611" s="11"/>
      <c r="K29611" s="9">
        <f>SUM(J29609:J29610)</f>
        <v>0.39992</v>
      </c>
    </row>
    <row r="29612" spans="2:11" x14ac:dyDescent="0.25">
      <c r="E29612" s="11"/>
      <c r="H29612" s="11"/>
      <c r="K29612" s="11"/>
    </row>
    <row r="29613" spans="2:11" x14ac:dyDescent="0.25">
      <c r="D29613" s="12" t="s">
        <v>5142</v>
      </c>
      <c r="E29613" s="11"/>
      <c r="H29613" s="11">
        <v>1.5</v>
      </c>
      <c r="I29613" t="s">
        <v>5143</v>
      </c>
      <c r="J29613">
        <f>ROUND(H29613/100*K29604,5)</f>
        <v>6.2500000000000003E-3</v>
      </c>
      <c r="K29613" s="11"/>
    </row>
    <row r="29614" spans="2:11" x14ac:dyDescent="0.25">
      <c r="D29614" s="12" t="s">
        <v>5141</v>
      </c>
      <c r="E29614" s="11"/>
      <c r="H29614" s="11"/>
      <c r="K29614" s="13">
        <f>SUM(J29601:J29613)</f>
        <v>1.0067700000000002</v>
      </c>
    </row>
    <row r="29615" spans="2:11" x14ac:dyDescent="0.25">
      <c r="D29615" s="12" t="s">
        <v>5157</v>
      </c>
      <c r="E29615" s="11"/>
      <c r="H29615" s="11">
        <v>6</v>
      </c>
      <c r="I29615" t="s">
        <v>5143</v>
      </c>
      <c r="K29615" s="9">
        <f>ROUND(H29615/100*K29614,5)</f>
        <v>6.0409999999999998E-2</v>
      </c>
    </row>
    <row r="29616" spans="2:11" x14ac:dyDescent="0.25">
      <c r="D29616" s="12" t="s">
        <v>5144</v>
      </c>
      <c r="E29616" s="11"/>
      <c r="H29616" s="11"/>
      <c r="K29616" s="13">
        <f>SUM(K29614:K29615)</f>
        <v>1.0671800000000002</v>
      </c>
    </row>
    <row r="29618" spans="1:26" ht="45" customHeight="1" x14ac:dyDescent="0.25">
      <c r="A29618" s="4" t="s">
        <v>7366</v>
      </c>
      <c r="B29618" s="4" t="s">
        <v>3847</v>
      </c>
      <c r="C29618" s="1" t="s">
        <v>111</v>
      </c>
      <c r="D29618" s="28" t="s">
        <v>3848</v>
      </c>
      <c r="E29618" s="29"/>
      <c r="F29618" s="29"/>
      <c r="G29618" s="1"/>
      <c r="H29618" s="5" t="s">
        <v>5119</v>
      </c>
      <c r="I29618" s="30">
        <v>1</v>
      </c>
      <c r="J29618" s="31"/>
      <c r="K29618" s="6">
        <f>ROUND(K29634,2)</f>
        <v>1.5</v>
      </c>
      <c r="L29618" s="1"/>
      <c r="M29618" s="1"/>
      <c r="N29618" s="1"/>
      <c r="O29618" s="1"/>
      <c r="P29618" s="1"/>
      <c r="Q29618" s="1"/>
      <c r="R29618" s="1"/>
      <c r="S29618" s="1"/>
      <c r="T29618" s="1"/>
      <c r="U29618" s="1"/>
      <c r="V29618" s="1"/>
      <c r="W29618" s="1"/>
      <c r="X29618" s="1"/>
      <c r="Y29618" s="1"/>
      <c r="Z29618" s="1"/>
    </row>
    <row r="29619" spans="1:26" x14ac:dyDescent="0.25">
      <c r="B29619" s="7" t="s">
        <v>5120</v>
      </c>
    </row>
    <row r="29620" spans="1:26" x14ac:dyDescent="0.25">
      <c r="B29620" t="s">
        <v>5182</v>
      </c>
      <c r="C29620" t="s">
        <v>9</v>
      </c>
      <c r="D29620" t="s">
        <v>5183</v>
      </c>
      <c r="E29620" s="8">
        <v>5.0000000000000001E-3</v>
      </c>
      <c r="F29620" t="s">
        <v>5123</v>
      </c>
      <c r="G29620" t="s">
        <v>5124</v>
      </c>
      <c r="H29620" s="9">
        <v>24.55</v>
      </c>
      <c r="I29620" t="s">
        <v>5125</v>
      </c>
      <c r="J29620" s="10">
        <f>ROUND(E29620/I29618* H29620,5)</f>
        <v>0.12275</v>
      </c>
      <c r="K29620" s="11"/>
    </row>
    <row r="29621" spans="1:26" x14ac:dyDescent="0.25">
      <c r="B29621" t="s">
        <v>5160</v>
      </c>
      <c r="C29621" t="s">
        <v>9</v>
      </c>
      <c r="D29621" t="s">
        <v>5161</v>
      </c>
      <c r="E29621" s="8">
        <v>0.01</v>
      </c>
      <c r="F29621" t="s">
        <v>5123</v>
      </c>
      <c r="G29621" t="s">
        <v>5124</v>
      </c>
      <c r="H29621" s="9">
        <v>29.42</v>
      </c>
      <c r="I29621" t="s">
        <v>5125</v>
      </c>
      <c r="J29621" s="10">
        <f>ROUND(E29621/I29618* H29621,5)</f>
        <v>0.29420000000000002</v>
      </c>
      <c r="K29621" s="11"/>
    </row>
    <row r="29622" spans="1:26" x14ac:dyDescent="0.25">
      <c r="D29622" s="12" t="s">
        <v>5126</v>
      </c>
      <c r="E29622" s="11"/>
      <c r="H29622" s="11"/>
      <c r="K29622" s="9">
        <f>SUM(J29620:J29621)</f>
        <v>0.41695000000000004</v>
      </c>
    </row>
    <row r="29623" spans="1:26" x14ac:dyDescent="0.25">
      <c r="B29623" s="7" t="s">
        <v>5127</v>
      </c>
      <c r="E29623" s="11"/>
      <c r="H29623" s="11"/>
      <c r="K29623" s="11"/>
    </row>
    <row r="29624" spans="1:26" x14ac:dyDescent="0.25">
      <c r="B29624" t="s">
        <v>7352</v>
      </c>
      <c r="C29624" t="s">
        <v>9</v>
      </c>
      <c r="D29624" t="s">
        <v>7353</v>
      </c>
      <c r="E29624" s="8">
        <v>5.0000000000000001E-3</v>
      </c>
      <c r="F29624" t="s">
        <v>5123</v>
      </c>
      <c r="G29624" t="s">
        <v>5124</v>
      </c>
      <c r="H29624" s="9">
        <v>36.729999999999997</v>
      </c>
      <c r="I29624" t="s">
        <v>5125</v>
      </c>
      <c r="J29624" s="10">
        <f>ROUND(E29624/I29618* H29624,5)</f>
        <v>0.18365000000000001</v>
      </c>
      <c r="K29624" s="11"/>
    </row>
    <row r="29625" spans="1:26" x14ac:dyDescent="0.25">
      <c r="D29625" s="12" t="s">
        <v>5130</v>
      </c>
      <c r="E29625" s="11"/>
      <c r="H29625" s="11"/>
      <c r="K29625" s="9">
        <f>SUM(J29624:J29624)</f>
        <v>0.18365000000000001</v>
      </c>
    </row>
    <row r="29626" spans="1:26" x14ac:dyDescent="0.25">
      <c r="B29626" s="7" t="s">
        <v>5131</v>
      </c>
      <c r="E29626" s="11"/>
      <c r="H29626" s="11"/>
      <c r="K29626" s="11"/>
    </row>
    <row r="29627" spans="1:26" x14ac:dyDescent="0.25">
      <c r="B29627" t="s">
        <v>7347</v>
      </c>
      <c r="C29627" t="s">
        <v>1870</v>
      </c>
      <c r="D29627" t="s">
        <v>7348</v>
      </c>
      <c r="E29627" s="8">
        <v>0.153</v>
      </c>
      <c r="G29627" t="s">
        <v>5124</v>
      </c>
      <c r="H29627" s="9">
        <v>4.47</v>
      </c>
      <c r="I29627" t="s">
        <v>5125</v>
      </c>
      <c r="J29627" s="10">
        <f>ROUND(E29627* H29627,5)</f>
        <v>0.68391000000000002</v>
      </c>
      <c r="K29627" s="11"/>
    </row>
    <row r="29628" spans="1:26" x14ac:dyDescent="0.25">
      <c r="B29628" t="s">
        <v>7342</v>
      </c>
      <c r="C29628" t="s">
        <v>1870</v>
      </c>
      <c r="D29628" t="s">
        <v>7343</v>
      </c>
      <c r="E29628" s="8">
        <v>7.6499999999999999E-2</v>
      </c>
      <c r="G29628" t="s">
        <v>5124</v>
      </c>
      <c r="H29628" s="9">
        <v>1.59</v>
      </c>
      <c r="I29628" t="s">
        <v>5125</v>
      </c>
      <c r="J29628" s="10">
        <f>ROUND(E29628* H29628,5)</f>
        <v>0.12164</v>
      </c>
      <c r="K29628" s="11"/>
    </row>
    <row r="29629" spans="1:26" x14ac:dyDescent="0.25">
      <c r="D29629" s="12" t="s">
        <v>5140</v>
      </c>
      <c r="E29629" s="11"/>
      <c r="H29629" s="11"/>
      <c r="K29629" s="9">
        <f>SUM(J29627:J29628)</f>
        <v>0.80554999999999999</v>
      </c>
    </row>
    <row r="29630" spans="1:26" x14ac:dyDescent="0.25">
      <c r="E29630" s="11"/>
      <c r="H29630" s="11"/>
      <c r="K29630" s="11"/>
    </row>
    <row r="29631" spans="1:26" x14ac:dyDescent="0.25">
      <c r="D29631" s="12" t="s">
        <v>5142</v>
      </c>
      <c r="E29631" s="11"/>
      <c r="H29631" s="11">
        <v>1.5</v>
      </c>
      <c r="I29631" t="s">
        <v>5143</v>
      </c>
      <c r="J29631">
        <f>ROUND(H29631/100*K29622,5)</f>
        <v>6.2500000000000003E-3</v>
      </c>
      <c r="K29631" s="11"/>
    </row>
    <row r="29632" spans="1:26" x14ac:dyDescent="0.25">
      <c r="D29632" s="12" t="s">
        <v>5141</v>
      </c>
      <c r="E29632" s="11"/>
      <c r="H29632" s="11"/>
      <c r="K29632" s="13">
        <f>SUM(J29619:J29631)</f>
        <v>1.4124000000000001</v>
      </c>
    </row>
    <row r="29633" spans="1:26" x14ac:dyDescent="0.25">
      <c r="D29633" s="12" t="s">
        <v>5157</v>
      </c>
      <c r="E29633" s="11"/>
      <c r="H29633" s="11">
        <v>6</v>
      </c>
      <c r="I29633" t="s">
        <v>5143</v>
      </c>
      <c r="K29633" s="9">
        <f>ROUND(H29633/100*K29632,5)</f>
        <v>8.4739999999999996E-2</v>
      </c>
    </row>
    <row r="29634" spans="1:26" x14ac:dyDescent="0.25">
      <c r="D29634" s="12" t="s">
        <v>5144</v>
      </c>
      <c r="E29634" s="11"/>
      <c r="H29634" s="11"/>
      <c r="K29634" s="13">
        <f>SUM(K29632:K29633)</f>
        <v>1.4971400000000001</v>
      </c>
    </row>
    <row r="29636" spans="1:26" ht="45" customHeight="1" x14ac:dyDescent="0.25">
      <c r="A29636" s="4" t="s">
        <v>7367</v>
      </c>
      <c r="B29636" s="4" t="s">
        <v>3849</v>
      </c>
      <c r="C29636" s="1" t="s">
        <v>111</v>
      </c>
      <c r="D29636" s="28" t="s">
        <v>3850</v>
      </c>
      <c r="E29636" s="29"/>
      <c r="F29636" s="29"/>
      <c r="G29636" s="1"/>
      <c r="H29636" s="5" t="s">
        <v>5119</v>
      </c>
      <c r="I29636" s="30">
        <v>1</v>
      </c>
      <c r="J29636" s="31"/>
      <c r="K29636" s="6">
        <f>ROUND(K29652,2)</f>
        <v>1.34</v>
      </c>
      <c r="L29636" s="1"/>
      <c r="M29636" s="1"/>
      <c r="N29636" s="1"/>
      <c r="O29636" s="1"/>
      <c r="P29636" s="1"/>
      <c r="Q29636" s="1"/>
      <c r="R29636" s="1"/>
      <c r="S29636" s="1"/>
      <c r="T29636" s="1"/>
      <c r="U29636" s="1"/>
      <c r="V29636" s="1"/>
      <c r="W29636" s="1"/>
      <c r="X29636" s="1"/>
      <c r="Y29636" s="1"/>
      <c r="Z29636" s="1"/>
    </row>
    <row r="29637" spans="1:26" x14ac:dyDescent="0.25">
      <c r="B29637" s="7" t="s">
        <v>5120</v>
      </c>
    </row>
    <row r="29638" spans="1:26" x14ac:dyDescent="0.25">
      <c r="B29638" t="s">
        <v>5160</v>
      </c>
      <c r="C29638" t="s">
        <v>9</v>
      </c>
      <c r="D29638" t="s">
        <v>5161</v>
      </c>
      <c r="E29638" s="8">
        <v>1.2E-2</v>
      </c>
      <c r="F29638" t="s">
        <v>5123</v>
      </c>
      <c r="G29638" t="s">
        <v>5124</v>
      </c>
      <c r="H29638" s="9">
        <v>29.42</v>
      </c>
      <c r="I29638" t="s">
        <v>5125</v>
      </c>
      <c r="J29638" s="10">
        <f>ROUND(E29638/I29636* H29638,5)</f>
        <v>0.35304000000000002</v>
      </c>
      <c r="K29638" s="11"/>
    </row>
    <row r="29639" spans="1:26" x14ac:dyDescent="0.25">
      <c r="B29639" t="s">
        <v>5182</v>
      </c>
      <c r="C29639" t="s">
        <v>9</v>
      </c>
      <c r="D29639" t="s">
        <v>5183</v>
      </c>
      <c r="E29639" s="8">
        <v>6.0000000000000001E-3</v>
      </c>
      <c r="F29639" t="s">
        <v>5123</v>
      </c>
      <c r="G29639" t="s">
        <v>5124</v>
      </c>
      <c r="H29639" s="9">
        <v>24.55</v>
      </c>
      <c r="I29639" t="s">
        <v>5125</v>
      </c>
      <c r="J29639" s="10">
        <f>ROUND(E29639/I29636* H29639,5)</f>
        <v>0.14729999999999999</v>
      </c>
      <c r="K29639" s="11"/>
    </row>
    <row r="29640" spans="1:26" x14ac:dyDescent="0.25">
      <c r="D29640" s="12" t="s">
        <v>5126</v>
      </c>
      <c r="E29640" s="11"/>
      <c r="H29640" s="11"/>
      <c r="K29640" s="9">
        <f>SUM(J29638:J29639)</f>
        <v>0.50034000000000001</v>
      </c>
    </row>
    <row r="29641" spans="1:26" x14ac:dyDescent="0.25">
      <c r="B29641" s="7" t="s">
        <v>5127</v>
      </c>
      <c r="E29641" s="11"/>
      <c r="H29641" s="11"/>
      <c r="K29641" s="11"/>
    </row>
    <row r="29642" spans="1:26" x14ac:dyDescent="0.25">
      <c r="B29642" t="s">
        <v>7352</v>
      </c>
      <c r="C29642" t="s">
        <v>9</v>
      </c>
      <c r="D29642" t="s">
        <v>7353</v>
      </c>
      <c r="E29642" s="8">
        <v>6.0000000000000001E-3</v>
      </c>
      <c r="F29642" t="s">
        <v>5123</v>
      </c>
      <c r="G29642" t="s">
        <v>5124</v>
      </c>
      <c r="H29642" s="9">
        <v>36.729999999999997</v>
      </c>
      <c r="I29642" t="s">
        <v>5125</v>
      </c>
      <c r="J29642" s="10">
        <f>ROUND(E29642/I29636* H29642,5)</f>
        <v>0.22037999999999999</v>
      </c>
      <c r="K29642" s="11"/>
    </row>
    <row r="29643" spans="1:26" x14ac:dyDescent="0.25">
      <c r="D29643" s="12" t="s">
        <v>5130</v>
      </c>
      <c r="E29643" s="11"/>
      <c r="H29643" s="11"/>
      <c r="K29643" s="9">
        <f>SUM(J29642:J29642)</f>
        <v>0.22037999999999999</v>
      </c>
    </row>
    <row r="29644" spans="1:26" x14ac:dyDescent="0.25">
      <c r="B29644" s="7" t="s">
        <v>5131</v>
      </c>
      <c r="E29644" s="11"/>
      <c r="H29644" s="11"/>
      <c r="K29644" s="11"/>
    </row>
    <row r="29645" spans="1:26" x14ac:dyDescent="0.25">
      <c r="B29645" t="s">
        <v>7342</v>
      </c>
      <c r="C29645" t="s">
        <v>1870</v>
      </c>
      <c r="D29645" t="s">
        <v>7343</v>
      </c>
      <c r="E29645" s="8">
        <v>9.7900000000000001E-2</v>
      </c>
      <c r="G29645" t="s">
        <v>5124</v>
      </c>
      <c r="H29645" s="9">
        <v>1.59</v>
      </c>
      <c r="I29645" t="s">
        <v>5125</v>
      </c>
      <c r="J29645" s="10">
        <f>ROUND(E29645* H29645,5)</f>
        <v>0.15565999999999999</v>
      </c>
      <c r="K29645" s="11"/>
    </row>
    <row r="29646" spans="1:26" x14ac:dyDescent="0.25">
      <c r="B29646" t="s">
        <v>7340</v>
      </c>
      <c r="C29646" t="s">
        <v>1870</v>
      </c>
      <c r="D29646" t="s">
        <v>7341</v>
      </c>
      <c r="E29646" s="8">
        <v>0.1469</v>
      </c>
      <c r="G29646" t="s">
        <v>5124</v>
      </c>
      <c r="H29646" s="9">
        <v>2.57</v>
      </c>
      <c r="I29646" t="s">
        <v>5125</v>
      </c>
      <c r="J29646" s="10">
        <f>ROUND(E29646* H29646,5)</f>
        <v>0.37752999999999998</v>
      </c>
      <c r="K29646" s="11"/>
    </row>
    <row r="29647" spans="1:26" x14ac:dyDescent="0.25">
      <c r="D29647" s="12" t="s">
        <v>5140</v>
      </c>
      <c r="E29647" s="11"/>
      <c r="H29647" s="11"/>
      <c r="K29647" s="9">
        <f>SUM(J29645:J29646)</f>
        <v>0.53318999999999994</v>
      </c>
    </row>
    <row r="29648" spans="1:26" x14ac:dyDescent="0.25">
      <c r="E29648" s="11"/>
      <c r="H29648" s="11"/>
      <c r="K29648" s="11"/>
    </row>
    <row r="29649" spans="1:26" x14ac:dyDescent="0.25">
      <c r="D29649" s="12" t="s">
        <v>5142</v>
      </c>
      <c r="E29649" s="11"/>
      <c r="H29649" s="11">
        <v>1.5</v>
      </c>
      <c r="I29649" t="s">
        <v>5143</v>
      </c>
      <c r="J29649">
        <f>ROUND(H29649/100*K29640,5)</f>
        <v>7.5100000000000002E-3</v>
      </c>
      <c r="K29649" s="11"/>
    </row>
    <row r="29650" spans="1:26" x14ac:dyDescent="0.25">
      <c r="D29650" s="12" t="s">
        <v>5141</v>
      </c>
      <c r="E29650" s="11"/>
      <c r="H29650" s="11"/>
      <c r="K29650" s="13">
        <f>SUM(J29637:J29649)</f>
        <v>1.26142</v>
      </c>
    </row>
    <row r="29651" spans="1:26" x14ac:dyDescent="0.25">
      <c r="D29651" s="12" t="s">
        <v>5157</v>
      </c>
      <c r="E29651" s="11"/>
      <c r="H29651" s="11">
        <v>6</v>
      </c>
      <c r="I29651" t="s">
        <v>5143</v>
      </c>
      <c r="K29651" s="9">
        <f>ROUND(H29651/100*K29650,5)</f>
        <v>7.5689999999999993E-2</v>
      </c>
    </row>
    <row r="29652" spans="1:26" x14ac:dyDescent="0.25">
      <c r="D29652" s="12" t="s">
        <v>5144</v>
      </c>
      <c r="E29652" s="11"/>
      <c r="H29652" s="11"/>
      <c r="K29652" s="13">
        <f>SUM(K29650:K29651)</f>
        <v>1.33711</v>
      </c>
    </row>
    <row r="29654" spans="1:26" ht="45" customHeight="1" x14ac:dyDescent="0.25">
      <c r="A29654" s="4" t="s">
        <v>7368</v>
      </c>
      <c r="B29654" s="4" t="s">
        <v>3851</v>
      </c>
      <c r="C29654" s="1" t="s">
        <v>111</v>
      </c>
      <c r="D29654" s="28" t="s">
        <v>3852</v>
      </c>
      <c r="E29654" s="29"/>
      <c r="F29654" s="29"/>
      <c r="G29654" s="1"/>
      <c r="H29654" s="5" t="s">
        <v>5119</v>
      </c>
      <c r="I29654" s="30">
        <v>1</v>
      </c>
      <c r="J29654" s="31"/>
      <c r="K29654" s="6">
        <f>ROUND(K29670,2)</f>
        <v>1.91</v>
      </c>
      <c r="L29654" s="1"/>
      <c r="M29654" s="1"/>
      <c r="N29654" s="1"/>
      <c r="O29654" s="1"/>
      <c r="P29654" s="1"/>
      <c r="Q29654" s="1"/>
      <c r="R29654" s="1"/>
      <c r="S29654" s="1"/>
      <c r="T29654" s="1"/>
      <c r="U29654" s="1"/>
      <c r="V29654" s="1"/>
      <c r="W29654" s="1"/>
      <c r="X29654" s="1"/>
      <c r="Y29654" s="1"/>
      <c r="Z29654" s="1"/>
    </row>
    <row r="29655" spans="1:26" x14ac:dyDescent="0.25">
      <c r="B29655" s="7" t="s">
        <v>5120</v>
      </c>
    </row>
    <row r="29656" spans="1:26" x14ac:dyDescent="0.25">
      <c r="B29656" t="s">
        <v>5182</v>
      </c>
      <c r="C29656" t="s">
        <v>9</v>
      </c>
      <c r="D29656" t="s">
        <v>5183</v>
      </c>
      <c r="E29656" s="8">
        <v>6.0000000000000001E-3</v>
      </c>
      <c r="F29656" t="s">
        <v>5123</v>
      </c>
      <c r="G29656" t="s">
        <v>5124</v>
      </c>
      <c r="H29656" s="9">
        <v>24.55</v>
      </c>
      <c r="I29656" t="s">
        <v>5125</v>
      </c>
      <c r="J29656" s="10">
        <f>ROUND(E29656/I29654* H29656,5)</f>
        <v>0.14729999999999999</v>
      </c>
      <c r="K29656" s="11"/>
    </row>
    <row r="29657" spans="1:26" x14ac:dyDescent="0.25">
      <c r="B29657" t="s">
        <v>5160</v>
      </c>
      <c r="C29657" t="s">
        <v>9</v>
      </c>
      <c r="D29657" t="s">
        <v>5161</v>
      </c>
      <c r="E29657" s="8">
        <v>1.2E-2</v>
      </c>
      <c r="F29657" t="s">
        <v>5123</v>
      </c>
      <c r="G29657" t="s">
        <v>5124</v>
      </c>
      <c r="H29657" s="9">
        <v>29.42</v>
      </c>
      <c r="I29657" t="s">
        <v>5125</v>
      </c>
      <c r="J29657" s="10">
        <f>ROUND(E29657/I29654* H29657,5)</f>
        <v>0.35304000000000002</v>
      </c>
      <c r="K29657" s="11"/>
    </row>
    <row r="29658" spans="1:26" x14ac:dyDescent="0.25">
      <c r="D29658" s="12" t="s">
        <v>5126</v>
      </c>
      <c r="E29658" s="11"/>
      <c r="H29658" s="11"/>
      <c r="K29658" s="9">
        <f>SUM(J29656:J29657)</f>
        <v>0.50034000000000001</v>
      </c>
    </row>
    <row r="29659" spans="1:26" x14ac:dyDescent="0.25">
      <c r="B29659" s="7" t="s">
        <v>5127</v>
      </c>
      <c r="E29659" s="11"/>
      <c r="H29659" s="11"/>
      <c r="K29659" s="11"/>
    </row>
    <row r="29660" spans="1:26" x14ac:dyDescent="0.25">
      <c r="B29660" t="s">
        <v>7352</v>
      </c>
      <c r="C29660" t="s">
        <v>9</v>
      </c>
      <c r="D29660" t="s">
        <v>7353</v>
      </c>
      <c r="E29660" s="8">
        <v>6.0000000000000001E-3</v>
      </c>
      <c r="F29660" t="s">
        <v>5123</v>
      </c>
      <c r="G29660" t="s">
        <v>5124</v>
      </c>
      <c r="H29660" s="9">
        <v>36.729999999999997</v>
      </c>
      <c r="I29660" t="s">
        <v>5125</v>
      </c>
      <c r="J29660" s="10">
        <f>ROUND(E29660/I29654* H29660,5)</f>
        <v>0.22037999999999999</v>
      </c>
      <c r="K29660" s="11"/>
    </row>
    <row r="29661" spans="1:26" x14ac:dyDescent="0.25">
      <c r="D29661" s="12" t="s">
        <v>5130</v>
      </c>
      <c r="E29661" s="11"/>
      <c r="H29661" s="11"/>
      <c r="K29661" s="9">
        <f>SUM(J29660:J29660)</f>
        <v>0.22037999999999999</v>
      </c>
    </row>
    <row r="29662" spans="1:26" x14ac:dyDescent="0.25">
      <c r="B29662" s="7" t="s">
        <v>5131</v>
      </c>
      <c r="E29662" s="11"/>
      <c r="H29662" s="11"/>
      <c r="K29662" s="11"/>
    </row>
    <row r="29663" spans="1:26" x14ac:dyDescent="0.25">
      <c r="B29663" t="s">
        <v>7347</v>
      </c>
      <c r="C29663" t="s">
        <v>1870</v>
      </c>
      <c r="D29663" t="s">
        <v>7348</v>
      </c>
      <c r="E29663" s="8">
        <v>0.20399999999999999</v>
      </c>
      <c r="G29663" t="s">
        <v>5124</v>
      </c>
      <c r="H29663" s="9">
        <v>4.47</v>
      </c>
      <c r="I29663" t="s">
        <v>5125</v>
      </c>
      <c r="J29663" s="10">
        <f>ROUND(E29663* H29663,5)</f>
        <v>0.91188000000000002</v>
      </c>
      <c r="K29663" s="11"/>
    </row>
    <row r="29664" spans="1:26" x14ac:dyDescent="0.25">
      <c r="B29664" t="s">
        <v>7342</v>
      </c>
      <c r="C29664" t="s">
        <v>1870</v>
      </c>
      <c r="D29664" t="s">
        <v>7343</v>
      </c>
      <c r="E29664" s="8">
        <v>0.10199999999999999</v>
      </c>
      <c r="G29664" t="s">
        <v>5124</v>
      </c>
      <c r="H29664" s="9">
        <v>1.59</v>
      </c>
      <c r="I29664" t="s">
        <v>5125</v>
      </c>
      <c r="J29664" s="10">
        <f>ROUND(E29664* H29664,5)</f>
        <v>0.16217999999999999</v>
      </c>
      <c r="K29664" s="11"/>
    </row>
    <row r="29665" spans="1:26" x14ac:dyDescent="0.25">
      <c r="D29665" s="12" t="s">
        <v>5140</v>
      </c>
      <c r="E29665" s="11"/>
      <c r="H29665" s="11"/>
      <c r="K29665" s="9">
        <f>SUM(J29663:J29664)</f>
        <v>1.07406</v>
      </c>
    </row>
    <row r="29666" spans="1:26" x14ac:dyDescent="0.25">
      <c r="E29666" s="11"/>
      <c r="H29666" s="11"/>
      <c r="K29666" s="11"/>
    </row>
    <row r="29667" spans="1:26" x14ac:dyDescent="0.25">
      <c r="D29667" s="12" t="s">
        <v>5142</v>
      </c>
      <c r="E29667" s="11"/>
      <c r="H29667" s="11">
        <v>1.5</v>
      </c>
      <c r="I29667" t="s">
        <v>5143</v>
      </c>
      <c r="J29667">
        <f>ROUND(H29667/100*K29658,5)</f>
        <v>7.5100000000000002E-3</v>
      </c>
      <c r="K29667" s="11"/>
    </row>
    <row r="29668" spans="1:26" x14ac:dyDescent="0.25">
      <c r="D29668" s="12" t="s">
        <v>5141</v>
      </c>
      <c r="E29668" s="11"/>
      <c r="H29668" s="11"/>
      <c r="K29668" s="13">
        <f>SUM(J29655:J29667)</f>
        <v>1.8022899999999999</v>
      </c>
    </row>
    <row r="29669" spans="1:26" x14ac:dyDescent="0.25">
      <c r="D29669" s="12" t="s">
        <v>5157</v>
      </c>
      <c r="E29669" s="11"/>
      <c r="H29669" s="11">
        <v>6</v>
      </c>
      <c r="I29669" t="s">
        <v>5143</v>
      </c>
      <c r="K29669" s="9">
        <f>ROUND(H29669/100*K29668,5)</f>
        <v>0.10814</v>
      </c>
    </row>
    <row r="29670" spans="1:26" x14ac:dyDescent="0.25">
      <c r="D29670" s="12" t="s">
        <v>5144</v>
      </c>
      <c r="E29670" s="11"/>
      <c r="H29670" s="11"/>
      <c r="K29670" s="13">
        <f>SUM(K29668:K29669)</f>
        <v>1.9104299999999999</v>
      </c>
    </row>
    <row r="29672" spans="1:26" ht="45" customHeight="1" x14ac:dyDescent="0.25">
      <c r="A29672" s="4" t="s">
        <v>7369</v>
      </c>
      <c r="B29672" s="4" t="s">
        <v>3853</v>
      </c>
      <c r="C29672" s="1" t="s">
        <v>111</v>
      </c>
      <c r="D29672" s="28" t="s">
        <v>3854</v>
      </c>
      <c r="E29672" s="29"/>
      <c r="F29672" s="29"/>
      <c r="G29672" s="1"/>
      <c r="H29672" s="5" t="s">
        <v>5119</v>
      </c>
      <c r="I29672" s="30">
        <v>1</v>
      </c>
      <c r="J29672" s="31"/>
      <c r="K29672" s="6">
        <f>ROUND(K29688,2)</f>
        <v>1.75</v>
      </c>
      <c r="L29672" s="1"/>
      <c r="M29672" s="1"/>
      <c r="N29672" s="1"/>
      <c r="O29672" s="1"/>
      <c r="P29672" s="1"/>
      <c r="Q29672" s="1"/>
      <c r="R29672" s="1"/>
      <c r="S29672" s="1"/>
      <c r="T29672" s="1"/>
      <c r="U29672" s="1"/>
      <c r="V29672" s="1"/>
      <c r="W29672" s="1"/>
      <c r="X29672" s="1"/>
      <c r="Y29672" s="1"/>
      <c r="Z29672" s="1"/>
    </row>
    <row r="29673" spans="1:26" x14ac:dyDescent="0.25">
      <c r="B29673" s="7" t="s">
        <v>5120</v>
      </c>
    </row>
    <row r="29674" spans="1:26" x14ac:dyDescent="0.25">
      <c r="B29674" t="s">
        <v>5160</v>
      </c>
      <c r="C29674" t="s">
        <v>9</v>
      </c>
      <c r="D29674" t="s">
        <v>5161</v>
      </c>
      <c r="E29674" s="8">
        <v>1.4E-2</v>
      </c>
      <c r="F29674" t="s">
        <v>5123</v>
      </c>
      <c r="G29674" t="s">
        <v>5124</v>
      </c>
      <c r="H29674" s="9">
        <v>29.42</v>
      </c>
      <c r="I29674" t="s">
        <v>5125</v>
      </c>
      <c r="J29674" s="10">
        <f>ROUND(E29674/I29672* H29674,5)</f>
        <v>0.41188000000000002</v>
      </c>
      <c r="K29674" s="11"/>
    </row>
    <row r="29675" spans="1:26" x14ac:dyDescent="0.25">
      <c r="B29675" t="s">
        <v>5182</v>
      </c>
      <c r="C29675" t="s">
        <v>9</v>
      </c>
      <c r="D29675" t="s">
        <v>5183</v>
      </c>
      <c r="E29675" s="8">
        <v>7.0000000000000001E-3</v>
      </c>
      <c r="F29675" t="s">
        <v>5123</v>
      </c>
      <c r="G29675" t="s">
        <v>5124</v>
      </c>
      <c r="H29675" s="9">
        <v>24.55</v>
      </c>
      <c r="I29675" t="s">
        <v>5125</v>
      </c>
      <c r="J29675" s="10">
        <f>ROUND(E29675/I29672* H29675,5)</f>
        <v>0.17185</v>
      </c>
      <c r="K29675" s="11"/>
    </row>
    <row r="29676" spans="1:26" x14ac:dyDescent="0.25">
      <c r="D29676" s="12" t="s">
        <v>5126</v>
      </c>
      <c r="E29676" s="11"/>
      <c r="H29676" s="11"/>
      <c r="K29676" s="9">
        <f>SUM(J29674:J29675)</f>
        <v>0.58373000000000008</v>
      </c>
    </row>
    <row r="29677" spans="1:26" x14ac:dyDescent="0.25">
      <c r="B29677" s="7" t="s">
        <v>5127</v>
      </c>
      <c r="E29677" s="11"/>
      <c r="H29677" s="11"/>
      <c r="K29677" s="11"/>
    </row>
    <row r="29678" spans="1:26" x14ac:dyDescent="0.25">
      <c r="B29678" t="s">
        <v>7352</v>
      </c>
      <c r="C29678" t="s">
        <v>9</v>
      </c>
      <c r="D29678" t="s">
        <v>7353</v>
      </c>
      <c r="E29678" s="8">
        <v>7.0000000000000001E-3</v>
      </c>
      <c r="F29678" t="s">
        <v>5123</v>
      </c>
      <c r="G29678" t="s">
        <v>5124</v>
      </c>
      <c r="H29678" s="9">
        <v>36.729999999999997</v>
      </c>
      <c r="I29678" t="s">
        <v>5125</v>
      </c>
      <c r="J29678" s="10">
        <f>ROUND(E29678/I29672* H29678,5)</f>
        <v>0.25711000000000001</v>
      </c>
      <c r="K29678" s="11"/>
    </row>
    <row r="29679" spans="1:26" x14ac:dyDescent="0.25">
      <c r="D29679" s="12" t="s">
        <v>5130</v>
      </c>
      <c r="E29679" s="11"/>
      <c r="H29679" s="11"/>
      <c r="K29679" s="9">
        <f>SUM(J29678:J29678)</f>
        <v>0.25711000000000001</v>
      </c>
    </row>
    <row r="29680" spans="1:26" x14ac:dyDescent="0.25">
      <c r="B29680" s="7" t="s">
        <v>5131</v>
      </c>
      <c r="E29680" s="11"/>
      <c r="H29680" s="11"/>
      <c r="K29680" s="11"/>
    </row>
    <row r="29681" spans="1:26" x14ac:dyDescent="0.25">
      <c r="B29681" t="s">
        <v>7340</v>
      </c>
      <c r="C29681" t="s">
        <v>1870</v>
      </c>
      <c r="D29681" t="s">
        <v>7341</v>
      </c>
      <c r="E29681" s="8">
        <v>0.2203</v>
      </c>
      <c r="G29681" t="s">
        <v>5124</v>
      </c>
      <c r="H29681" s="9">
        <v>2.57</v>
      </c>
      <c r="I29681" t="s">
        <v>5125</v>
      </c>
      <c r="J29681" s="10">
        <f>ROUND(E29681* H29681,5)</f>
        <v>0.56616999999999995</v>
      </c>
      <c r="K29681" s="11"/>
    </row>
    <row r="29682" spans="1:26" x14ac:dyDescent="0.25">
      <c r="B29682" t="s">
        <v>7342</v>
      </c>
      <c r="C29682" t="s">
        <v>1870</v>
      </c>
      <c r="D29682" t="s">
        <v>7343</v>
      </c>
      <c r="E29682" s="8">
        <v>0.1469</v>
      </c>
      <c r="G29682" t="s">
        <v>5124</v>
      </c>
      <c r="H29682" s="9">
        <v>1.59</v>
      </c>
      <c r="I29682" t="s">
        <v>5125</v>
      </c>
      <c r="J29682" s="10">
        <f>ROUND(E29682* H29682,5)</f>
        <v>0.23357</v>
      </c>
      <c r="K29682" s="11"/>
    </row>
    <row r="29683" spans="1:26" x14ac:dyDescent="0.25">
      <c r="D29683" s="12" t="s">
        <v>5140</v>
      </c>
      <c r="E29683" s="11"/>
      <c r="H29683" s="11"/>
      <c r="K29683" s="9">
        <f>SUM(J29681:J29682)</f>
        <v>0.7997399999999999</v>
      </c>
    </row>
    <row r="29684" spans="1:26" x14ac:dyDescent="0.25">
      <c r="E29684" s="11"/>
      <c r="H29684" s="11"/>
      <c r="K29684" s="11"/>
    </row>
    <row r="29685" spans="1:26" x14ac:dyDescent="0.25">
      <c r="D29685" s="12" t="s">
        <v>5142</v>
      </c>
      <c r="E29685" s="11"/>
      <c r="H29685" s="11">
        <v>1.5</v>
      </c>
      <c r="I29685" t="s">
        <v>5143</v>
      </c>
      <c r="J29685">
        <f>ROUND(H29685/100*K29676,5)</f>
        <v>8.7600000000000004E-3</v>
      </c>
      <c r="K29685" s="11"/>
    </row>
    <row r="29686" spans="1:26" x14ac:dyDescent="0.25">
      <c r="D29686" s="12" t="s">
        <v>5141</v>
      </c>
      <c r="E29686" s="11"/>
      <c r="H29686" s="11"/>
      <c r="K29686" s="13">
        <f>SUM(J29673:J29685)</f>
        <v>1.6493400000000003</v>
      </c>
    </row>
    <row r="29687" spans="1:26" x14ac:dyDescent="0.25">
      <c r="D29687" s="12" t="s">
        <v>5157</v>
      </c>
      <c r="E29687" s="11"/>
      <c r="H29687" s="11">
        <v>6</v>
      </c>
      <c r="I29687" t="s">
        <v>5143</v>
      </c>
      <c r="K29687" s="9">
        <f>ROUND(H29687/100*K29686,5)</f>
        <v>9.8960000000000006E-2</v>
      </c>
    </row>
    <row r="29688" spans="1:26" x14ac:dyDescent="0.25">
      <c r="D29688" s="12" t="s">
        <v>5144</v>
      </c>
      <c r="E29688" s="11"/>
      <c r="H29688" s="11"/>
      <c r="K29688" s="13">
        <f>SUM(K29686:K29687)</f>
        <v>1.7483000000000002</v>
      </c>
    </row>
    <row r="29690" spans="1:26" ht="45" customHeight="1" x14ac:dyDescent="0.25">
      <c r="A29690" s="4" t="s">
        <v>7370</v>
      </c>
      <c r="B29690" s="4" t="s">
        <v>3855</v>
      </c>
      <c r="C29690" s="1" t="s">
        <v>111</v>
      </c>
      <c r="D29690" s="28" t="s">
        <v>3856</v>
      </c>
      <c r="E29690" s="29"/>
      <c r="F29690" s="29"/>
      <c r="G29690" s="1"/>
      <c r="H29690" s="5" t="s">
        <v>5119</v>
      </c>
      <c r="I29690" s="30">
        <v>1</v>
      </c>
      <c r="J29690" s="31"/>
      <c r="K29690" s="6">
        <f>ROUND(K29706,2)</f>
        <v>2.61</v>
      </c>
      <c r="L29690" s="1"/>
      <c r="M29690" s="1"/>
      <c r="N29690" s="1"/>
      <c r="O29690" s="1"/>
      <c r="P29690" s="1"/>
      <c r="Q29690" s="1"/>
      <c r="R29690" s="1"/>
      <c r="S29690" s="1"/>
      <c r="T29690" s="1"/>
      <c r="U29690" s="1"/>
      <c r="V29690" s="1"/>
      <c r="W29690" s="1"/>
      <c r="X29690" s="1"/>
      <c r="Y29690" s="1"/>
      <c r="Z29690" s="1"/>
    </row>
    <row r="29691" spans="1:26" x14ac:dyDescent="0.25">
      <c r="B29691" s="7" t="s">
        <v>5120</v>
      </c>
    </row>
    <row r="29692" spans="1:26" x14ac:dyDescent="0.25">
      <c r="B29692" t="s">
        <v>5182</v>
      </c>
      <c r="C29692" t="s">
        <v>9</v>
      </c>
      <c r="D29692" t="s">
        <v>5183</v>
      </c>
      <c r="E29692" s="8">
        <v>7.0000000000000001E-3</v>
      </c>
      <c r="F29692" t="s">
        <v>5123</v>
      </c>
      <c r="G29692" t="s">
        <v>5124</v>
      </c>
      <c r="H29692" s="9">
        <v>24.55</v>
      </c>
      <c r="I29692" t="s">
        <v>5125</v>
      </c>
      <c r="J29692" s="10">
        <f>ROUND(E29692/I29690* H29692,5)</f>
        <v>0.17185</v>
      </c>
      <c r="K29692" s="11"/>
    </row>
    <row r="29693" spans="1:26" x14ac:dyDescent="0.25">
      <c r="B29693" t="s">
        <v>5160</v>
      </c>
      <c r="C29693" t="s">
        <v>9</v>
      </c>
      <c r="D29693" t="s">
        <v>5161</v>
      </c>
      <c r="E29693" s="8">
        <v>1.4E-2</v>
      </c>
      <c r="F29693" t="s">
        <v>5123</v>
      </c>
      <c r="G29693" t="s">
        <v>5124</v>
      </c>
      <c r="H29693" s="9">
        <v>29.42</v>
      </c>
      <c r="I29693" t="s">
        <v>5125</v>
      </c>
      <c r="J29693" s="10">
        <f>ROUND(E29693/I29690* H29693,5)</f>
        <v>0.41188000000000002</v>
      </c>
      <c r="K29693" s="11"/>
    </row>
    <row r="29694" spans="1:26" x14ac:dyDescent="0.25">
      <c r="D29694" s="12" t="s">
        <v>5126</v>
      </c>
      <c r="E29694" s="11"/>
      <c r="H29694" s="11"/>
      <c r="K29694" s="9">
        <f>SUM(J29692:J29693)</f>
        <v>0.58373000000000008</v>
      </c>
    </row>
    <row r="29695" spans="1:26" x14ac:dyDescent="0.25">
      <c r="B29695" s="7" t="s">
        <v>5127</v>
      </c>
      <c r="E29695" s="11"/>
      <c r="H29695" s="11"/>
      <c r="K29695" s="11"/>
    </row>
    <row r="29696" spans="1:26" x14ac:dyDescent="0.25">
      <c r="B29696" t="s">
        <v>7352</v>
      </c>
      <c r="C29696" t="s">
        <v>9</v>
      </c>
      <c r="D29696" t="s">
        <v>7353</v>
      </c>
      <c r="E29696" s="8">
        <v>7.0000000000000001E-3</v>
      </c>
      <c r="F29696" t="s">
        <v>5123</v>
      </c>
      <c r="G29696" t="s">
        <v>5124</v>
      </c>
      <c r="H29696" s="9">
        <v>36.729999999999997</v>
      </c>
      <c r="I29696" t="s">
        <v>5125</v>
      </c>
      <c r="J29696" s="10">
        <f>ROUND(E29696/I29690* H29696,5)</f>
        <v>0.25711000000000001</v>
      </c>
      <c r="K29696" s="11"/>
    </row>
    <row r="29697" spans="1:26" x14ac:dyDescent="0.25">
      <c r="D29697" s="12" t="s">
        <v>5130</v>
      </c>
      <c r="E29697" s="11"/>
      <c r="H29697" s="11"/>
      <c r="K29697" s="9">
        <f>SUM(J29696:J29696)</f>
        <v>0.25711000000000001</v>
      </c>
    </row>
    <row r="29698" spans="1:26" x14ac:dyDescent="0.25">
      <c r="B29698" s="7" t="s">
        <v>5131</v>
      </c>
      <c r="E29698" s="11"/>
      <c r="H29698" s="11"/>
      <c r="K29698" s="11"/>
    </row>
    <row r="29699" spans="1:26" x14ac:dyDescent="0.25">
      <c r="B29699" t="s">
        <v>7347</v>
      </c>
      <c r="C29699" t="s">
        <v>1870</v>
      </c>
      <c r="D29699" t="s">
        <v>7348</v>
      </c>
      <c r="E29699" s="8">
        <v>0.30599999999999999</v>
      </c>
      <c r="G29699" t="s">
        <v>5124</v>
      </c>
      <c r="H29699" s="9">
        <v>4.47</v>
      </c>
      <c r="I29699" t="s">
        <v>5125</v>
      </c>
      <c r="J29699" s="10">
        <f>ROUND(E29699* H29699,5)</f>
        <v>1.36782</v>
      </c>
      <c r="K29699" s="11"/>
    </row>
    <row r="29700" spans="1:26" x14ac:dyDescent="0.25">
      <c r="B29700" t="s">
        <v>7342</v>
      </c>
      <c r="C29700" t="s">
        <v>1870</v>
      </c>
      <c r="D29700" t="s">
        <v>7343</v>
      </c>
      <c r="E29700" s="8">
        <v>0.153</v>
      </c>
      <c r="G29700" t="s">
        <v>5124</v>
      </c>
      <c r="H29700" s="9">
        <v>1.59</v>
      </c>
      <c r="I29700" t="s">
        <v>5125</v>
      </c>
      <c r="J29700" s="10">
        <f>ROUND(E29700* H29700,5)</f>
        <v>0.24326999999999999</v>
      </c>
      <c r="K29700" s="11"/>
    </row>
    <row r="29701" spans="1:26" x14ac:dyDescent="0.25">
      <c r="D29701" s="12" t="s">
        <v>5140</v>
      </c>
      <c r="E29701" s="11"/>
      <c r="H29701" s="11"/>
      <c r="K29701" s="9">
        <f>SUM(J29699:J29700)</f>
        <v>1.6110899999999999</v>
      </c>
    </row>
    <row r="29702" spans="1:26" x14ac:dyDescent="0.25">
      <c r="E29702" s="11"/>
      <c r="H29702" s="11"/>
      <c r="K29702" s="11"/>
    </row>
    <row r="29703" spans="1:26" x14ac:dyDescent="0.25">
      <c r="D29703" s="12" t="s">
        <v>5142</v>
      </c>
      <c r="E29703" s="11"/>
      <c r="H29703" s="11">
        <v>1.5</v>
      </c>
      <c r="I29703" t="s">
        <v>5143</v>
      </c>
      <c r="J29703">
        <f>ROUND(H29703/100*K29694,5)</f>
        <v>8.7600000000000004E-3</v>
      </c>
      <c r="K29703" s="11"/>
    </row>
    <row r="29704" spans="1:26" x14ac:dyDescent="0.25">
      <c r="D29704" s="12" t="s">
        <v>5141</v>
      </c>
      <c r="E29704" s="11"/>
      <c r="H29704" s="11"/>
      <c r="K29704" s="13">
        <f>SUM(J29691:J29703)</f>
        <v>2.46069</v>
      </c>
    </row>
    <row r="29705" spans="1:26" x14ac:dyDescent="0.25">
      <c r="D29705" s="12" t="s">
        <v>5157</v>
      </c>
      <c r="E29705" s="11"/>
      <c r="H29705" s="11">
        <v>6</v>
      </c>
      <c r="I29705" t="s">
        <v>5143</v>
      </c>
      <c r="K29705" s="9">
        <f>ROUND(H29705/100*K29704,5)</f>
        <v>0.14763999999999999</v>
      </c>
    </row>
    <row r="29706" spans="1:26" x14ac:dyDescent="0.25">
      <c r="D29706" s="12" t="s">
        <v>5144</v>
      </c>
      <c r="E29706" s="11"/>
      <c r="H29706" s="11"/>
      <c r="K29706" s="13">
        <f>SUM(K29704:K29705)</f>
        <v>2.60833</v>
      </c>
    </row>
    <row r="29708" spans="1:26" ht="45" customHeight="1" x14ac:dyDescent="0.25">
      <c r="A29708" s="4" t="s">
        <v>7371</v>
      </c>
      <c r="B29708" s="4" t="s">
        <v>3857</v>
      </c>
      <c r="C29708" s="1" t="s">
        <v>111</v>
      </c>
      <c r="D29708" s="28" t="s">
        <v>3858</v>
      </c>
      <c r="E29708" s="29"/>
      <c r="F29708" s="29"/>
      <c r="G29708" s="1"/>
      <c r="H29708" s="5" t="s">
        <v>5119</v>
      </c>
      <c r="I29708" s="30">
        <v>1</v>
      </c>
      <c r="J29708" s="31"/>
      <c r="K29708" s="6">
        <f>ROUND(K29724,2)</f>
        <v>2.2200000000000002</v>
      </c>
      <c r="L29708" s="1"/>
      <c r="M29708" s="1"/>
      <c r="N29708" s="1"/>
      <c r="O29708" s="1"/>
      <c r="P29708" s="1"/>
      <c r="Q29708" s="1"/>
      <c r="R29708" s="1"/>
      <c r="S29708" s="1"/>
      <c r="T29708" s="1"/>
      <c r="U29708" s="1"/>
      <c r="V29708" s="1"/>
      <c r="W29708" s="1"/>
      <c r="X29708" s="1"/>
      <c r="Y29708" s="1"/>
      <c r="Z29708" s="1"/>
    </row>
    <row r="29709" spans="1:26" x14ac:dyDescent="0.25">
      <c r="B29709" s="7" t="s">
        <v>5120</v>
      </c>
    </row>
    <row r="29710" spans="1:26" x14ac:dyDescent="0.25">
      <c r="B29710" t="s">
        <v>5160</v>
      </c>
      <c r="C29710" t="s">
        <v>9</v>
      </c>
      <c r="D29710" t="s">
        <v>5161</v>
      </c>
      <c r="E29710" s="8">
        <v>1.7000000000000001E-2</v>
      </c>
      <c r="F29710" t="s">
        <v>5123</v>
      </c>
      <c r="G29710" t="s">
        <v>5124</v>
      </c>
      <c r="H29710" s="9">
        <v>29.42</v>
      </c>
      <c r="I29710" t="s">
        <v>5125</v>
      </c>
      <c r="J29710" s="10">
        <f>ROUND(E29710/I29708* H29710,5)</f>
        <v>0.50014000000000003</v>
      </c>
      <c r="K29710" s="11"/>
    </row>
    <row r="29711" spans="1:26" x14ac:dyDescent="0.25">
      <c r="B29711" t="s">
        <v>5182</v>
      </c>
      <c r="C29711" t="s">
        <v>9</v>
      </c>
      <c r="D29711" t="s">
        <v>5183</v>
      </c>
      <c r="E29711" s="8">
        <v>8.5000000000000006E-3</v>
      </c>
      <c r="F29711" t="s">
        <v>5123</v>
      </c>
      <c r="G29711" t="s">
        <v>5124</v>
      </c>
      <c r="H29711" s="9">
        <v>24.55</v>
      </c>
      <c r="I29711" t="s">
        <v>5125</v>
      </c>
      <c r="J29711" s="10">
        <f>ROUND(E29711/I29708* H29711,5)</f>
        <v>0.20868</v>
      </c>
      <c r="K29711" s="11"/>
    </row>
    <row r="29712" spans="1:26" x14ac:dyDescent="0.25">
      <c r="D29712" s="12" t="s">
        <v>5126</v>
      </c>
      <c r="E29712" s="11"/>
      <c r="H29712" s="11"/>
      <c r="K29712" s="9">
        <f>SUM(J29710:J29711)</f>
        <v>0.70882000000000001</v>
      </c>
    </row>
    <row r="29713" spans="1:26" x14ac:dyDescent="0.25">
      <c r="B29713" s="7" t="s">
        <v>5127</v>
      </c>
      <c r="E29713" s="11"/>
      <c r="H29713" s="11"/>
      <c r="K29713" s="11"/>
    </row>
    <row r="29714" spans="1:26" x14ac:dyDescent="0.25">
      <c r="B29714" t="s">
        <v>7352</v>
      </c>
      <c r="C29714" t="s">
        <v>9</v>
      </c>
      <c r="D29714" t="s">
        <v>7353</v>
      </c>
      <c r="E29714" s="8">
        <v>8.5000000000000006E-3</v>
      </c>
      <c r="F29714" t="s">
        <v>5123</v>
      </c>
      <c r="G29714" t="s">
        <v>5124</v>
      </c>
      <c r="H29714" s="9">
        <v>36.729999999999997</v>
      </c>
      <c r="I29714" t="s">
        <v>5125</v>
      </c>
      <c r="J29714" s="10">
        <f>ROUND(E29714/I29708* H29714,5)</f>
        <v>0.31220999999999999</v>
      </c>
      <c r="K29714" s="11"/>
    </row>
    <row r="29715" spans="1:26" x14ac:dyDescent="0.25">
      <c r="D29715" s="12" t="s">
        <v>5130</v>
      </c>
      <c r="E29715" s="11"/>
      <c r="H29715" s="11"/>
      <c r="K29715" s="9">
        <f>SUM(J29714:J29714)</f>
        <v>0.31220999999999999</v>
      </c>
    </row>
    <row r="29716" spans="1:26" x14ac:dyDescent="0.25">
      <c r="B29716" s="7" t="s">
        <v>5131</v>
      </c>
      <c r="E29716" s="11"/>
      <c r="H29716" s="11"/>
      <c r="K29716" s="11"/>
    </row>
    <row r="29717" spans="1:26" x14ac:dyDescent="0.25">
      <c r="B29717" t="s">
        <v>7340</v>
      </c>
      <c r="C29717" t="s">
        <v>1870</v>
      </c>
      <c r="D29717" t="s">
        <v>7341</v>
      </c>
      <c r="E29717" s="8">
        <v>0.29380000000000001</v>
      </c>
      <c r="G29717" t="s">
        <v>5124</v>
      </c>
      <c r="H29717" s="9">
        <v>2.57</v>
      </c>
      <c r="I29717" t="s">
        <v>5125</v>
      </c>
      <c r="J29717" s="10">
        <f>ROUND(E29717* H29717,5)</f>
        <v>0.75507000000000002</v>
      </c>
      <c r="K29717" s="11"/>
    </row>
    <row r="29718" spans="1:26" x14ac:dyDescent="0.25">
      <c r="B29718" t="s">
        <v>7342</v>
      </c>
      <c r="C29718" t="s">
        <v>1870</v>
      </c>
      <c r="D29718" t="s">
        <v>7343</v>
      </c>
      <c r="E29718" s="8">
        <v>0.1958</v>
      </c>
      <c r="G29718" t="s">
        <v>5124</v>
      </c>
      <c r="H29718" s="9">
        <v>1.59</v>
      </c>
      <c r="I29718" t="s">
        <v>5125</v>
      </c>
      <c r="J29718" s="10">
        <f>ROUND(E29718* H29718,5)</f>
        <v>0.31131999999999999</v>
      </c>
      <c r="K29718" s="11"/>
    </row>
    <row r="29719" spans="1:26" x14ac:dyDescent="0.25">
      <c r="D29719" s="12" t="s">
        <v>5140</v>
      </c>
      <c r="E29719" s="11"/>
      <c r="H29719" s="11"/>
      <c r="K29719" s="9">
        <f>SUM(J29717:J29718)</f>
        <v>1.0663899999999999</v>
      </c>
    </row>
    <row r="29720" spans="1:26" x14ac:dyDescent="0.25">
      <c r="E29720" s="11"/>
      <c r="H29720" s="11"/>
      <c r="K29720" s="11"/>
    </row>
    <row r="29721" spans="1:26" x14ac:dyDescent="0.25">
      <c r="D29721" s="12" t="s">
        <v>5142</v>
      </c>
      <c r="E29721" s="11"/>
      <c r="H29721" s="11">
        <v>1.5</v>
      </c>
      <c r="I29721" t="s">
        <v>5143</v>
      </c>
      <c r="J29721">
        <f>ROUND(H29721/100*K29712,5)</f>
        <v>1.0630000000000001E-2</v>
      </c>
      <c r="K29721" s="11"/>
    </row>
    <row r="29722" spans="1:26" x14ac:dyDescent="0.25">
      <c r="D29722" s="12" t="s">
        <v>5141</v>
      </c>
      <c r="E29722" s="11"/>
      <c r="H29722" s="11"/>
      <c r="K29722" s="13">
        <f>SUM(J29709:J29721)</f>
        <v>2.0980499999999997</v>
      </c>
    </row>
    <row r="29723" spans="1:26" x14ac:dyDescent="0.25">
      <c r="D29723" s="12" t="s">
        <v>5157</v>
      </c>
      <c r="E29723" s="11"/>
      <c r="H29723" s="11">
        <v>6</v>
      </c>
      <c r="I29723" t="s">
        <v>5143</v>
      </c>
      <c r="K29723" s="9">
        <f>ROUND(H29723/100*K29722,5)</f>
        <v>0.12587999999999999</v>
      </c>
    </row>
    <row r="29724" spans="1:26" x14ac:dyDescent="0.25">
      <c r="D29724" s="12" t="s">
        <v>5144</v>
      </c>
      <c r="E29724" s="11"/>
      <c r="H29724" s="11"/>
      <c r="K29724" s="13">
        <f>SUM(K29722:K29723)</f>
        <v>2.2239299999999997</v>
      </c>
    </row>
    <row r="29726" spans="1:26" ht="45" customHeight="1" x14ac:dyDescent="0.25">
      <c r="A29726" s="4" t="s">
        <v>7372</v>
      </c>
      <c r="B29726" s="4" t="s">
        <v>3859</v>
      </c>
      <c r="C29726" s="1" t="s">
        <v>111</v>
      </c>
      <c r="D29726" s="28" t="s">
        <v>3860</v>
      </c>
      <c r="E29726" s="29"/>
      <c r="F29726" s="29"/>
      <c r="G29726" s="1"/>
      <c r="H29726" s="5" t="s">
        <v>5119</v>
      </c>
      <c r="I29726" s="30">
        <v>1</v>
      </c>
      <c r="J29726" s="31"/>
      <c r="K29726" s="6">
        <f>ROUND(K29742,2)</f>
        <v>3.37</v>
      </c>
      <c r="L29726" s="1"/>
      <c r="M29726" s="1"/>
      <c r="N29726" s="1"/>
      <c r="O29726" s="1"/>
      <c r="P29726" s="1"/>
      <c r="Q29726" s="1"/>
      <c r="R29726" s="1"/>
      <c r="S29726" s="1"/>
      <c r="T29726" s="1"/>
      <c r="U29726" s="1"/>
      <c r="V29726" s="1"/>
      <c r="W29726" s="1"/>
      <c r="X29726" s="1"/>
      <c r="Y29726" s="1"/>
      <c r="Z29726" s="1"/>
    </row>
    <row r="29727" spans="1:26" x14ac:dyDescent="0.25">
      <c r="B29727" s="7" t="s">
        <v>5120</v>
      </c>
    </row>
    <row r="29728" spans="1:26" x14ac:dyDescent="0.25">
      <c r="B29728" t="s">
        <v>5160</v>
      </c>
      <c r="C29728" t="s">
        <v>9</v>
      </c>
      <c r="D29728" t="s">
        <v>5161</v>
      </c>
      <c r="E29728" s="8">
        <v>1.7000000000000001E-2</v>
      </c>
      <c r="F29728" t="s">
        <v>5123</v>
      </c>
      <c r="G29728" t="s">
        <v>5124</v>
      </c>
      <c r="H29728" s="9">
        <v>29.42</v>
      </c>
      <c r="I29728" t="s">
        <v>5125</v>
      </c>
      <c r="J29728" s="10">
        <f>ROUND(E29728/I29726* H29728,5)</f>
        <v>0.50014000000000003</v>
      </c>
      <c r="K29728" s="11"/>
    </row>
    <row r="29729" spans="1:26" x14ac:dyDescent="0.25">
      <c r="B29729" t="s">
        <v>5182</v>
      </c>
      <c r="C29729" t="s">
        <v>9</v>
      </c>
      <c r="D29729" t="s">
        <v>5183</v>
      </c>
      <c r="E29729" s="8">
        <v>8.5000000000000006E-3</v>
      </c>
      <c r="F29729" t="s">
        <v>5123</v>
      </c>
      <c r="G29729" t="s">
        <v>5124</v>
      </c>
      <c r="H29729" s="9">
        <v>24.55</v>
      </c>
      <c r="I29729" t="s">
        <v>5125</v>
      </c>
      <c r="J29729" s="10">
        <f>ROUND(E29729/I29726* H29729,5)</f>
        <v>0.20868</v>
      </c>
      <c r="K29729" s="11"/>
    </row>
    <row r="29730" spans="1:26" x14ac:dyDescent="0.25">
      <c r="D29730" s="12" t="s">
        <v>5126</v>
      </c>
      <c r="E29730" s="11"/>
      <c r="H29730" s="11"/>
      <c r="K29730" s="9">
        <f>SUM(J29728:J29729)</f>
        <v>0.70882000000000001</v>
      </c>
    </row>
    <row r="29731" spans="1:26" x14ac:dyDescent="0.25">
      <c r="B29731" s="7" t="s">
        <v>5127</v>
      </c>
      <c r="E29731" s="11"/>
      <c r="H29731" s="11"/>
      <c r="K29731" s="11"/>
    </row>
    <row r="29732" spans="1:26" x14ac:dyDescent="0.25">
      <c r="B29732" t="s">
        <v>7352</v>
      </c>
      <c r="C29732" t="s">
        <v>9</v>
      </c>
      <c r="D29732" t="s">
        <v>7353</v>
      </c>
      <c r="E29732" s="8">
        <v>8.5000000000000006E-3</v>
      </c>
      <c r="F29732" t="s">
        <v>5123</v>
      </c>
      <c r="G29732" t="s">
        <v>5124</v>
      </c>
      <c r="H29732" s="9">
        <v>36.729999999999997</v>
      </c>
      <c r="I29732" t="s">
        <v>5125</v>
      </c>
      <c r="J29732" s="10">
        <f>ROUND(E29732/I29726* H29732,5)</f>
        <v>0.31220999999999999</v>
      </c>
      <c r="K29732" s="11"/>
    </row>
    <row r="29733" spans="1:26" x14ac:dyDescent="0.25">
      <c r="D29733" s="12" t="s">
        <v>5130</v>
      </c>
      <c r="E29733" s="11"/>
      <c r="H29733" s="11"/>
      <c r="K29733" s="9">
        <f>SUM(J29732:J29732)</f>
        <v>0.31220999999999999</v>
      </c>
    </row>
    <row r="29734" spans="1:26" x14ac:dyDescent="0.25">
      <c r="B29734" s="7" t="s">
        <v>5131</v>
      </c>
      <c r="E29734" s="11"/>
      <c r="H29734" s="11"/>
      <c r="K29734" s="11"/>
    </row>
    <row r="29735" spans="1:26" x14ac:dyDescent="0.25">
      <c r="B29735" t="s">
        <v>7342</v>
      </c>
      <c r="C29735" t="s">
        <v>1870</v>
      </c>
      <c r="D29735" t="s">
        <v>7343</v>
      </c>
      <c r="E29735" s="8">
        <v>0.20399999999999999</v>
      </c>
      <c r="G29735" t="s">
        <v>5124</v>
      </c>
      <c r="H29735" s="9">
        <v>1.59</v>
      </c>
      <c r="I29735" t="s">
        <v>5125</v>
      </c>
      <c r="J29735" s="10">
        <f>ROUND(E29735* H29735,5)</f>
        <v>0.32435999999999998</v>
      </c>
      <c r="K29735" s="11"/>
    </row>
    <row r="29736" spans="1:26" x14ac:dyDescent="0.25">
      <c r="B29736" t="s">
        <v>7347</v>
      </c>
      <c r="C29736" t="s">
        <v>1870</v>
      </c>
      <c r="D29736" t="s">
        <v>7348</v>
      </c>
      <c r="E29736" s="8">
        <v>0.40799999999999997</v>
      </c>
      <c r="G29736" t="s">
        <v>5124</v>
      </c>
      <c r="H29736" s="9">
        <v>4.47</v>
      </c>
      <c r="I29736" t="s">
        <v>5125</v>
      </c>
      <c r="J29736" s="10">
        <f>ROUND(E29736* H29736,5)</f>
        <v>1.82376</v>
      </c>
      <c r="K29736" s="11"/>
    </row>
    <row r="29737" spans="1:26" x14ac:dyDescent="0.25">
      <c r="D29737" s="12" t="s">
        <v>5140</v>
      </c>
      <c r="E29737" s="11"/>
      <c r="H29737" s="11"/>
      <c r="K29737" s="9">
        <f>SUM(J29735:J29736)</f>
        <v>2.14812</v>
      </c>
    </row>
    <row r="29738" spans="1:26" x14ac:dyDescent="0.25">
      <c r="E29738" s="11"/>
      <c r="H29738" s="11"/>
      <c r="K29738" s="11"/>
    </row>
    <row r="29739" spans="1:26" x14ac:dyDescent="0.25">
      <c r="D29739" s="12" t="s">
        <v>5142</v>
      </c>
      <c r="E29739" s="11"/>
      <c r="H29739" s="11">
        <v>1.5</v>
      </c>
      <c r="I29739" t="s">
        <v>5143</v>
      </c>
      <c r="J29739">
        <f>ROUND(H29739/100*K29730,5)</f>
        <v>1.0630000000000001E-2</v>
      </c>
      <c r="K29739" s="11"/>
    </row>
    <row r="29740" spans="1:26" x14ac:dyDescent="0.25">
      <c r="D29740" s="12" t="s">
        <v>5141</v>
      </c>
      <c r="E29740" s="11"/>
      <c r="H29740" s="11"/>
      <c r="K29740" s="13">
        <f>SUM(J29727:J29739)</f>
        <v>3.1797800000000001</v>
      </c>
    </row>
    <row r="29741" spans="1:26" x14ac:dyDescent="0.25">
      <c r="D29741" s="12" t="s">
        <v>5157</v>
      </c>
      <c r="E29741" s="11"/>
      <c r="H29741" s="11">
        <v>6</v>
      </c>
      <c r="I29741" t="s">
        <v>5143</v>
      </c>
      <c r="K29741" s="9">
        <f>ROUND(H29741/100*K29740,5)</f>
        <v>0.19078999999999999</v>
      </c>
    </row>
    <row r="29742" spans="1:26" x14ac:dyDescent="0.25">
      <c r="D29742" s="12" t="s">
        <v>5144</v>
      </c>
      <c r="E29742" s="11"/>
      <c r="H29742" s="11"/>
      <c r="K29742" s="13">
        <f>SUM(K29740:K29741)</f>
        <v>3.3705699999999998</v>
      </c>
    </row>
    <row r="29744" spans="1:26" ht="45" customHeight="1" x14ac:dyDescent="0.25">
      <c r="A29744" s="4" t="s">
        <v>7373</v>
      </c>
      <c r="B29744" s="4" t="s">
        <v>3861</v>
      </c>
      <c r="C29744" s="1" t="s">
        <v>111</v>
      </c>
      <c r="D29744" s="28" t="s">
        <v>3862</v>
      </c>
      <c r="E29744" s="29"/>
      <c r="F29744" s="29"/>
      <c r="G29744" s="1"/>
      <c r="H29744" s="5" t="s">
        <v>5119</v>
      </c>
      <c r="I29744" s="30">
        <v>1</v>
      </c>
      <c r="J29744" s="31"/>
      <c r="K29744" s="6">
        <f>ROUND(K29760,2)</f>
        <v>4.13</v>
      </c>
      <c r="L29744" s="1"/>
      <c r="M29744" s="1"/>
      <c r="N29744" s="1"/>
      <c r="O29744" s="1"/>
      <c r="P29744" s="1"/>
      <c r="Q29744" s="1"/>
      <c r="R29744" s="1"/>
      <c r="S29744" s="1"/>
      <c r="T29744" s="1"/>
      <c r="U29744" s="1"/>
      <c r="V29744" s="1"/>
      <c r="W29744" s="1"/>
      <c r="X29744" s="1"/>
      <c r="Y29744" s="1"/>
      <c r="Z29744" s="1"/>
    </row>
    <row r="29745" spans="2:11" x14ac:dyDescent="0.25">
      <c r="B29745" s="7" t="s">
        <v>5120</v>
      </c>
    </row>
    <row r="29746" spans="2:11" x14ac:dyDescent="0.25">
      <c r="B29746" t="s">
        <v>5182</v>
      </c>
      <c r="C29746" t="s">
        <v>9</v>
      </c>
      <c r="D29746" t="s">
        <v>5183</v>
      </c>
      <c r="E29746" s="8">
        <v>0.01</v>
      </c>
      <c r="F29746" t="s">
        <v>5123</v>
      </c>
      <c r="G29746" t="s">
        <v>5124</v>
      </c>
      <c r="H29746" s="9">
        <v>24.55</v>
      </c>
      <c r="I29746" t="s">
        <v>5125</v>
      </c>
      <c r="J29746" s="10">
        <f>ROUND(E29746/I29744* H29746,5)</f>
        <v>0.2455</v>
      </c>
      <c r="K29746" s="11"/>
    </row>
    <row r="29747" spans="2:11" x14ac:dyDescent="0.25">
      <c r="B29747" t="s">
        <v>5160</v>
      </c>
      <c r="C29747" t="s">
        <v>9</v>
      </c>
      <c r="D29747" t="s">
        <v>5161</v>
      </c>
      <c r="E29747" s="8">
        <v>0.02</v>
      </c>
      <c r="F29747" t="s">
        <v>5123</v>
      </c>
      <c r="G29747" t="s">
        <v>5124</v>
      </c>
      <c r="H29747" s="9">
        <v>29.42</v>
      </c>
      <c r="I29747" t="s">
        <v>5125</v>
      </c>
      <c r="J29747" s="10">
        <f>ROUND(E29747/I29744* H29747,5)</f>
        <v>0.58840000000000003</v>
      </c>
      <c r="K29747" s="11"/>
    </row>
    <row r="29748" spans="2:11" x14ac:dyDescent="0.25">
      <c r="D29748" s="12" t="s">
        <v>5126</v>
      </c>
      <c r="E29748" s="11"/>
      <c r="H29748" s="11"/>
      <c r="K29748" s="9">
        <f>SUM(J29746:J29747)</f>
        <v>0.83390000000000009</v>
      </c>
    </row>
    <row r="29749" spans="2:11" x14ac:dyDescent="0.25">
      <c r="B29749" s="7" t="s">
        <v>5127</v>
      </c>
      <c r="E29749" s="11"/>
      <c r="H29749" s="11"/>
      <c r="K29749" s="11"/>
    </row>
    <row r="29750" spans="2:11" x14ac:dyDescent="0.25">
      <c r="B29750" t="s">
        <v>7352</v>
      </c>
      <c r="C29750" t="s">
        <v>9</v>
      </c>
      <c r="D29750" t="s">
        <v>7353</v>
      </c>
      <c r="E29750" s="8">
        <v>0.01</v>
      </c>
      <c r="F29750" t="s">
        <v>5123</v>
      </c>
      <c r="G29750" t="s">
        <v>5124</v>
      </c>
      <c r="H29750" s="9">
        <v>36.729999999999997</v>
      </c>
      <c r="I29750" t="s">
        <v>5125</v>
      </c>
      <c r="J29750" s="10">
        <f>ROUND(E29750/I29744* H29750,5)</f>
        <v>0.36730000000000002</v>
      </c>
      <c r="K29750" s="11"/>
    </row>
    <row r="29751" spans="2:11" x14ac:dyDescent="0.25">
      <c r="D29751" s="12" t="s">
        <v>5130</v>
      </c>
      <c r="E29751" s="11"/>
      <c r="H29751" s="11"/>
      <c r="K29751" s="9">
        <f>SUM(J29750:J29750)</f>
        <v>0.36730000000000002</v>
      </c>
    </row>
    <row r="29752" spans="2:11" x14ac:dyDescent="0.25">
      <c r="B29752" s="7" t="s">
        <v>5131</v>
      </c>
      <c r="E29752" s="11"/>
      <c r="H29752" s="11"/>
      <c r="K29752" s="11"/>
    </row>
    <row r="29753" spans="2:11" x14ac:dyDescent="0.25">
      <c r="B29753" t="s">
        <v>7347</v>
      </c>
      <c r="C29753" t="s">
        <v>1870</v>
      </c>
      <c r="D29753" t="s">
        <v>7348</v>
      </c>
      <c r="E29753" s="8">
        <v>0.51</v>
      </c>
      <c r="G29753" t="s">
        <v>5124</v>
      </c>
      <c r="H29753" s="9">
        <v>4.47</v>
      </c>
      <c r="I29753" t="s">
        <v>5125</v>
      </c>
      <c r="J29753" s="10">
        <f>ROUND(E29753* H29753,5)</f>
        <v>2.2797000000000001</v>
      </c>
      <c r="K29753" s="11"/>
    </row>
    <row r="29754" spans="2:11" x14ac:dyDescent="0.25">
      <c r="B29754" t="s">
        <v>7342</v>
      </c>
      <c r="C29754" t="s">
        <v>1870</v>
      </c>
      <c r="D29754" t="s">
        <v>7343</v>
      </c>
      <c r="E29754" s="8">
        <v>0.255</v>
      </c>
      <c r="G29754" t="s">
        <v>5124</v>
      </c>
      <c r="H29754" s="9">
        <v>1.59</v>
      </c>
      <c r="I29754" t="s">
        <v>5125</v>
      </c>
      <c r="J29754" s="10">
        <f>ROUND(E29754* H29754,5)</f>
        <v>0.40544999999999998</v>
      </c>
      <c r="K29754" s="11"/>
    </row>
    <row r="29755" spans="2:11" x14ac:dyDescent="0.25">
      <c r="D29755" s="12" t="s">
        <v>5140</v>
      </c>
      <c r="E29755" s="11"/>
      <c r="H29755" s="11"/>
      <c r="K29755" s="9">
        <f>SUM(J29753:J29754)</f>
        <v>2.6851500000000001</v>
      </c>
    </row>
    <row r="29756" spans="2:11" x14ac:dyDescent="0.25">
      <c r="E29756" s="11"/>
      <c r="H29756" s="11"/>
      <c r="K29756" s="11"/>
    </row>
    <row r="29757" spans="2:11" x14ac:dyDescent="0.25">
      <c r="D29757" s="12" t="s">
        <v>5142</v>
      </c>
      <c r="E29757" s="11"/>
      <c r="H29757" s="11">
        <v>1.5</v>
      </c>
      <c r="I29757" t="s">
        <v>5143</v>
      </c>
      <c r="J29757">
        <f>ROUND(H29757/100*K29748,5)</f>
        <v>1.251E-2</v>
      </c>
      <c r="K29757" s="11"/>
    </row>
    <row r="29758" spans="2:11" x14ac:dyDescent="0.25">
      <c r="D29758" s="12" t="s">
        <v>5141</v>
      </c>
      <c r="E29758" s="11"/>
      <c r="H29758" s="11"/>
      <c r="K29758" s="13">
        <f>SUM(J29745:J29757)</f>
        <v>3.89886</v>
      </c>
    </row>
    <row r="29759" spans="2:11" x14ac:dyDescent="0.25">
      <c r="D29759" s="12" t="s">
        <v>5157</v>
      </c>
      <c r="E29759" s="11"/>
      <c r="H29759" s="11">
        <v>6</v>
      </c>
      <c r="I29759" t="s">
        <v>5143</v>
      </c>
      <c r="K29759" s="9">
        <f>ROUND(H29759/100*K29758,5)</f>
        <v>0.23393</v>
      </c>
    </row>
    <row r="29760" spans="2:11" x14ac:dyDescent="0.25">
      <c r="D29760" s="12" t="s">
        <v>5144</v>
      </c>
      <c r="E29760" s="11"/>
      <c r="H29760" s="11"/>
      <c r="K29760" s="13">
        <f>SUM(K29758:K29759)</f>
        <v>4.13279</v>
      </c>
    </row>
    <row r="29762" spans="1:26" ht="45" customHeight="1" x14ac:dyDescent="0.25">
      <c r="A29762" s="4" t="s">
        <v>7374</v>
      </c>
      <c r="B29762" s="4" t="s">
        <v>3863</v>
      </c>
      <c r="C29762" s="1" t="s">
        <v>111</v>
      </c>
      <c r="D29762" s="28" t="s">
        <v>3864</v>
      </c>
      <c r="E29762" s="29"/>
      <c r="F29762" s="29"/>
      <c r="G29762" s="1"/>
      <c r="H29762" s="5" t="s">
        <v>5119</v>
      </c>
      <c r="I29762" s="30">
        <v>1</v>
      </c>
      <c r="J29762" s="31"/>
      <c r="K29762" s="6">
        <f>ROUND(K29779,2)</f>
        <v>2.38</v>
      </c>
      <c r="L29762" s="1"/>
      <c r="M29762" s="1"/>
      <c r="N29762" s="1"/>
      <c r="O29762" s="1"/>
      <c r="P29762" s="1"/>
      <c r="Q29762" s="1"/>
      <c r="R29762" s="1"/>
      <c r="S29762" s="1"/>
      <c r="T29762" s="1"/>
      <c r="U29762" s="1"/>
      <c r="V29762" s="1"/>
      <c r="W29762" s="1"/>
      <c r="X29762" s="1"/>
      <c r="Y29762" s="1"/>
      <c r="Z29762" s="1"/>
    </row>
    <row r="29763" spans="1:26" x14ac:dyDescent="0.25">
      <c r="B29763" s="7" t="s">
        <v>5120</v>
      </c>
    </row>
    <row r="29764" spans="1:26" x14ac:dyDescent="0.25">
      <c r="B29764" t="s">
        <v>5160</v>
      </c>
      <c r="C29764" t="s">
        <v>9</v>
      </c>
      <c r="D29764" t="s">
        <v>5161</v>
      </c>
      <c r="E29764" s="8">
        <v>1.7000000000000001E-2</v>
      </c>
      <c r="F29764" t="s">
        <v>5123</v>
      </c>
      <c r="G29764" t="s">
        <v>5124</v>
      </c>
      <c r="H29764" s="9">
        <v>29.42</v>
      </c>
      <c r="I29764" t="s">
        <v>5125</v>
      </c>
      <c r="J29764" s="10">
        <f>ROUND(E29764/I29762* H29764,5)</f>
        <v>0.50014000000000003</v>
      </c>
      <c r="K29764" s="11"/>
    </row>
    <row r="29765" spans="1:26" x14ac:dyDescent="0.25">
      <c r="B29765" t="s">
        <v>5182</v>
      </c>
      <c r="C29765" t="s">
        <v>9</v>
      </c>
      <c r="D29765" t="s">
        <v>5183</v>
      </c>
      <c r="E29765" s="8">
        <v>8.5000000000000006E-3</v>
      </c>
      <c r="F29765" t="s">
        <v>5123</v>
      </c>
      <c r="G29765" t="s">
        <v>5124</v>
      </c>
      <c r="H29765" s="9">
        <v>24.55</v>
      </c>
      <c r="I29765" t="s">
        <v>5125</v>
      </c>
      <c r="J29765" s="10">
        <f>ROUND(E29765/I29762* H29765,5)</f>
        <v>0.20868</v>
      </c>
      <c r="K29765" s="11"/>
    </row>
    <row r="29766" spans="1:26" x14ac:dyDescent="0.25">
      <c r="D29766" s="12" t="s">
        <v>5126</v>
      </c>
      <c r="E29766" s="11"/>
      <c r="H29766" s="11"/>
      <c r="K29766" s="9">
        <f>SUM(J29764:J29765)</f>
        <v>0.70882000000000001</v>
      </c>
    </row>
    <row r="29767" spans="1:26" x14ac:dyDescent="0.25">
      <c r="B29767" s="7" t="s">
        <v>5127</v>
      </c>
      <c r="E29767" s="11"/>
      <c r="H29767" s="11"/>
      <c r="K29767" s="11"/>
    </row>
    <row r="29768" spans="1:26" x14ac:dyDescent="0.25">
      <c r="B29768" t="s">
        <v>5337</v>
      </c>
      <c r="C29768" t="s">
        <v>9</v>
      </c>
      <c r="D29768" t="s">
        <v>5338</v>
      </c>
      <c r="E29768" s="8">
        <v>8.5000000000000006E-3</v>
      </c>
      <c r="F29768" t="s">
        <v>5123</v>
      </c>
      <c r="G29768" t="s">
        <v>5124</v>
      </c>
      <c r="H29768" s="9">
        <v>28.09</v>
      </c>
      <c r="I29768" t="s">
        <v>5125</v>
      </c>
      <c r="J29768" s="10">
        <f>ROUND(E29768/I29762* H29768,5)</f>
        <v>0.23877000000000001</v>
      </c>
      <c r="K29768" s="11"/>
    </row>
    <row r="29769" spans="1:26" x14ac:dyDescent="0.25">
      <c r="D29769" s="12" t="s">
        <v>5130</v>
      </c>
      <c r="E29769" s="11"/>
      <c r="H29769" s="11"/>
      <c r="K29769" s="9">
        <f>SUM(J29768:J29768)</f>
        <v>0.23877000000000001</v>
      </c>
    </row>
    <row r="29770" spans="1:26" x14ac:dyDescent="0.25">
      <c r="B29770" s="7" t="s">
        <v>5131</v>
      </c>
      <c r="E29770" s="11"/>
      <c r="H29770" s="11"/>
      <c r="K29770" s="11"/>
    </row>
    <row r="29771" spans="1:26" x14ac:dyDescent="0.25">
      <c r="B29771" t="s">
        <v>7340</v>
      </c>
      <c r="C29771" t="s">
        <v>1870</v>
      </c>
      <c r="D29771" t="s">
        <v>7341</v>
      </c>
      <c r="E29771" s="8">
        <v>0.29380000000000001</v>
      </c>
      <c r="G29771" t="s">
        <v>5124</v>
      </c>
      <c r="H29771" s="9">
        <v>2.57</v>
      </c>
      <c r="I29771" t="s">
        <v>5125</v>
      </c>
      <c r="J29771" s="10">
        <f>ROUND(E29771* H29771,5)</f>
        <v>0.75507000000000002</v>
      </c>
      <c r="K29771" s="11"/>
    </row>
    <row r="29772" spans="1:26" x14ac:dyDescent="0.25">
      <c r="B29772" t="s">
        <v>7342</v>
      </c>
      <c r="C29772" t="s">
        <v>1870</v>
      </c>
      <c r="D29772" t="s">
        <v>7343</v>
      </c>
      <c r="E29772" s="8">
        <v>0.1958</v>
      </c>
      <c r="G29772" t="s">
        <v>5124</v>
      </c>
      <c r="H29772" s="9">
        <v>1.59</v>
      </c>
      <c r="I29772" t="s">
        <v>5125</v>
      </c>
      <c r="J29772" s="10">
        <f>ROUND(E29772* H29772,5)</f>
        <v>0.31131999999999999</v>
      </c>
      <c r="K29772" s="11"/>
    </row>
    <row r="29773" spans="1:26" x14ac:dyDescent="0.25">
      <c r="B29773" t="s">
        <v>7344</v>
      </c>
      <c r="C29773" t="s">
        <v>1870</v>
      </c>
      <c r="D29773" t="s">
        <v>7345</v>
      </c>
      <c r="E29773" s="8">
        <v>0.12</v>
      </c>
      <c r="G29773" t="s">
        <v>5124</v>
      </c>
      <c r="H29773" s="9">
        <v>1.84</v>
      </c>
      <c r="I29773" t="s">
        <v>5125</v>
      </c>
      <c r="J29773" s="10">
        <f>ROUND(E29773* H29773,5)</f>
        <v>0.2208</v>
      </c>
      <c r="K29773" s="11"/>
    </row>
    <row r="29774" spans="1:26" x14ac:dyDescent="0.25">
      <c r="D29774" s="12" t="s">
        <v>5140</v>
      </c>
      <c r="E29774" s="11"/>
      <c r="H29774" s="11"/>
      <c r="K29774" s="9">
        <f>SUM(J29771:J29773)</f>
        <v>1.2871899999999998</v>
      </c>
    </row>
    <row r="29775" spans="1:26" x14ac:dyDescent="0.25">
      <c r="E29775" s="11"/>
      <c r="H29775" s="11"/>
      <c r="K29775" s="11"/>
    </row>
    <row r="29776" spans="1:26" x14ac:dyDescent="0.25">
      <c r="D29776" s="12" t="s">
        <v>5142</v>
      </c>
      <c r="E29776" s="11"/>
      <c r="H29776" s="11">
        <v>1.5</v>
      </c>
      <c r="I29776" t="s">
        <v>5143</v>
      </c>
      <c r="J29776">
        <f>ROUND(H29776/100*K29766,5)</f>
        <v>1.0630000000000001E-2</v>
      </c>
      <c r="K29776" s="11"/>
    </row>
    <row r="29777" spans="1:26" x14ac:dyDescent="0.25">
      <c r="D29777" s="12" t="s">
        <v>5141</v>
      </c>
      <c r="E29777" s="11"/>
      <c r="H29777" s="11"/>
      <c r="K29777" s="13">
        <f>SUM(J29763:J29776)</f>
        <v>2.2454100000000001</v>
      </c>
    </row>
    <row r="29778" spans="1:26" x14ac:dyDescent="0.25">
      <c r="D29778" s="12" t="s">
        <v>5157</v>
      </c>
      <c r="E29778" s="11"/>
      <c r="H29778" s="11">
        <v>6</v>
      </c>
      <c r="I29778" t="s">
        <v>5143</v>
      </c>
      <c r="K29778" s="9">
        <f>ROUND(H29778/100*K29777,5)</f>
        <v>0.13472000000000001</v>
      </c>
    </row>
    <row r="29779" spans="1:26" x14ac:dyDescent="0.25">
      <c r="D29779" s="12" t="s">
        <v>5144</v>
      </c>
      <c r="E29779" s="11"/>
      <c r="H29779" s="11"/>
      <c r="K29779" s="13">
        <f>SUM(K29777:K29778)</f>
        <v>2.3801300000000003</v>
      </c>
    </row>
    <row r="29781" spans="1:26" ht="45" customHeight="1" x14ac:dyDescent="0.25">
      <c r="A29781" s="4" t="s">
        <v>7375</v>
      </c>
      <c r="B29781" s="4" t="s">
        <v>3865</v>
      </c>
      <c r="C29781" s="1" t="s">
        <v>111</v>
      </c>
      <c r="D29781" s="28" t="s">
        <v>3866</v>
      </c>
      <c r="E29781" s="29"/>
      <c r="F29781" s="29"/>
      <c r="G29781" s="1"/>
      <c r="H29781" s="5" t="s">
        <v>5119</v>
      </c>
      <c r="I29781" s="30">
        <v>1</v>
      </c>
      <c r="J29781" s="31"/>
      <c r="K29781" s="6">
        <f>ROUND(K29798,2)</f>
        <v>3.53</v>
      </c>
      <c r="L29781" s="1"/>
      <c r="M29781" s="1"/>
      <c r="N29781" s="1"/>
      <c r="O29781" s="1"/>
      <c r="P29781" s="1"/>
      <c r="Q29781" s="1"/>
      <c r="R29781" s="1"/>
      <c r="S29781" s="1"/>
      <c r="T29781" s="1"/>
      <c r="U29781" s="1"/>
      <c r="V29781" s="1"/>
      <c r="W29781" s="1"/>
      <c r="X29781" s="1"/>
      <c r="Y29781" s="1"/>
      <c r="Z29781" s="1"/>
    </row>
    <row r="29782" spans="1:26" x14ac:dyDescent="0.25">
      <c r="B29782" s="7" t="s">
        <v>5120</v>
      </c>
    </row>
    <row r="29783" spans="1:26" x14ac:dyDescent="0.25">
      <c r="B29783" t="s">
        <v>5182</v>
      </c>
      <c r="C29783" t="s">
        <v>9</v>
      </c>
      <c r="D29783" t="s">
        <v>5183</v>
      </c>
      <c r="E29783" s="8">
        <v>8.5000000000000006E-3</v>
      </c>
      <c r="F29783" t="s">
        <v>5123</v>
      </c>
      <c r="G29783" t="s">
        <v>5124</v>
      </c>
      <c r="H29783" s="9">
        <v>24.55</v>
      </c>
      <c r="I29783" t="s">
        <v>5125</v>
      </c>
      <c r="J29783" s="10">
        <f>ROUND(E29783/I29781* H29783,5)</f>
        <v>0.20868</v>
      </c>
      <c r="K29783" s="11"/>
    </row>
    <row r="29784" spans="1:26" x14ac:dyDescent="0.25">
      <c r="B29784" t="s">
        <v>5160</v>
      </c>
      <c r="C29784" t="s">
        <v>9</v>
      </c>
      <c r="D29784" t="s">
        <v>5161</v>
      </c>
      <c r="E29784" s="8">
        <v>1.7000000000000001E-2</v>
      </c>
      <c r="F29784" t="s">
        <v>5123</v>
      </c>
      <c r="G29784" t="s">
        <v>5124</v>
      </c>
      <c r="H29784" s="9">
        <v>29.42</v>
      </c>
      <c r="I29784" t="s">
        <v>5125</v>
      </c>
      <c r="J29784" s="10">
        <f>ROUND(E29784/I29781* H29784,5)</f>
        <v>0.50014000000000003</v>
      </c>
      <c r="K29784" s="11"/>
    </row>
    <row r="29785" spans="1:26" x14ac:dyDescent="0.25">
      <c r="D29785" s="12" t="s">
        <v>5126</v>
      </c>
      <c r="E29785" s="11"/>
      <c r="H29785" s="11"/>
      <c r="K29785" s="9">
        <f>SUM(J29783:J29784)</f>
        <v>0.70882000000000001</v>
      </c>
    </row>
    <row r="29786" spans="1:26" x14ac:dyDescent="0.25">
      <c r="B29786" s="7" t="s">
        <v>5127</v>
      </c>
      <c r="E29786" s="11"/>
      <c r="H29786" s="11"/>
      <c r="K29786" s="11"/>
    </row>
    <row r="29787" spans="1:26" x14ac:dyDescent="0.25">
      <c r="B29787" t="s">
        <v>5337</v>
      </c>
      <c r="C29787" t="s">
        <v>9</v>
      </c>
      <c r="D29787" t="s">
        <v>5338</v>
      </c>
      <c r="E29787" s="8">
        <v>8.5000000000000006E-3</v>
      </c>
      <c r="F29787" t="s">
        <v>5123</v>
      </c>
      <c r="G29787" t="s">
        <v>5124</v>
      </c>
      <c r="H29787" s="9">
        <v>28.09</v>
      </c>
      <c r="I29787" t="s">
        <v>5125</v>
      </c>
      <c r="J29787" s="10">
        <f>ROUND(E29787/I29781* H29787,5)</f>
        <v>0.23877000000000001</v>
      </c>
      <c r="K29787" s="11"/>
    </row>
    <row r="29788" spans="1:26" x14ac:dyDescent="0.25">
      <c r="D29788" s="12" t="s">
        <v>5130</v>
      </c>
      <c r="E29788" s="11"/>
      <c r="H29788" s="11"/>
      <c r="K29788" s="9">
        <f>SUM(J29787:J29787)</f>
        <v>0.23877000000000001</v>
      </c>
    </row>
    <row r="29789" spans="1:26" x14ac:dyDescent="0.25">
      <c r="B29789" s="7" t="s">
        <v>5131</v>
      </c>
      <c r="E29789" s="11"/>
      <c r="H29789" s="11"/>
      <c r="K29789" s="11"/>
    </row>
    <row r="29790" spans="1:26" x14ac:dyDescent="0.25">
      <c r="B29790" t="s">
        <v>7347</v>
      </c>
      <c r="C29790" t="s">
        <v>1870</v>
      </c>
      <c r="D29790" t="s">
        <v>7348</v>
      </c>
      <c r="E29790" s="8">
        <v>0.40799999999999997</v>
      </c>
      <c r="G29790" t="s">
        <v>5124</v>
      </c>
      <c r="H29790" s="9">
        <v>4.47</v>
      </c>
      <c r="I29790" t="s">
        <v>5125</v>
      </c>
      <c r="J29790" s="10">
        <f>ROUND(E29790* H29790,5)</f>
        <v>1.82376</v>
      </c>
      <c r="K29790" s="11"/>
    </row>
    <row r="29791" spans="1:26" x14ac:dyDescent="0.25">
      <c r="B29791" t="s">
        <v>7342</v>
      </c>
      <c r="C29791" t="s">
        <v>1870</v>
      </c>
      <c r="D29791" t="s">
        <v>7343</v>
      </c>
      <c r="E29791" s="8">
        <v>0.20399999999999999</v>
      </c>
      <c r="G29791" t="s">
        <v>5124</v>
      </c>
      <c r="H29791" s="9">
        <v>1.59</v>
      </c>
      <c r="I29791" t="s">
        <v>5125</v>
      </c>
      <c r="J29791" s="10">
        <f>ROUND(E29791* H29791,5)</f>
        <v>0.32435999999999998</v>
      </c>
      <c r="K29791" s="11"/>
    </row>
    <row r="29792" spans="1:26" x14ac:dyDescent="0.25">
      <c r="B29792" t="s">
        <v>7344</v>
      </c>
      <c r="C29792" t="s">
        <v>1870</v>
      </c>
      <c r="D29792" t="s">
        <v>7345</v>
      </c>
      <c r="E29792" s="8">
        <v>0.12</v>
      </c>
      <c r="G29792" t="s">
        <v>5124</v>
      </c>
      <c r="H29792" s="9">
        <v>1.84</v>
      </c>
      <c r="I29792" t="s">
        <v>5125</v>
      </c>
      <c r="J29792" s="10">
        <f>ROUND(E29792* H29792,5)</f>
        <v>0.2208</v>
      </c>
      <c r="K29792" s="11"/>
    </row>
    <row r="29793" spans="1:26" x14ac:dyDescent="0.25">
      <c r="D29793" s="12" t="s">
        <v>5140</v>
      </c>
      <c r="E29793" s="11"/>
      <c r="H29793" s="11"/>
      <c r="K29793" s="9">
        <f>SUM(J29790:J29792)</f>
        <v>2.3689200000000001</v>
      </c>
    </row>
    <row r="29794" spans="1:26" x14ac:dyDescent="0.25">
      <c r="E29794" s="11"/>
      <c r="H29794" s="11"/>
      <c r="K29794" s="11"/>
    </row>
    <row r="29795" spans="1:26" x14ac:dyDescent="0.25">
      <c r="D29795" s="12" t="s">
        <v>5142</v>
      </c>
      <c r="E29795" s="11"/>
      <c r="H29795" s="11">
        <v>1.5</v>
      </c>
      <c r="I29795" t="s">
        <v>5143</v>
      </c>
      <c r="J29795">
        <f>ROUND(H29795/100*K29785,5)</f>
        <v>1.0630000000000001E-2</v>
      </c>
      <c r="K29795" s="11"/>
    </row>
    <row r="29796" spans="1:26" x14ac:dyDescent="0.25">
      <c r="D29796" s="12" t="s">
        <v>5141</v>
      </c>
      <c r="E29796" s="11"/>
      <c r="H29796" s="11"/>
      <c r="K29796" s="13">
        <f>SUM(J29782:J29795)</f>
        <v>3.32714</v>
      </c>
    </row>
    <row r="29797" spans="1:26" x14ac:dyDescent="0.25">
      <c r="D29797" s="12" t="s">
        <v>5157</v>
      </c>
      <c r="E29797" s="11"/>
      <c r="H29797" s="11">
        <v>6</v>
      </c>
      <c r="I29797" t="s">
        <v>5143</v>
      </c>
      <c r="K29797" s="9">
        <f>ROUND(H29797/100*K29796,5)</f>
        <v>0.19963</v>
      </c>
    </row>
    <row r="29798" spans="1:26" x14ac:dyDescent="0.25">
      <c r="D29798" s="12" t="s">
        <v>5144</v>
      </c>
      <c r="E29798" s="11"/>
      <c r="H29798" s="11"/>
      <c r="K29798" s="13">
        <f>SUM(K29796:K29797)</f>
        <v>3.52677</v>
      </c>
    </row>
    <row r="29800" spans="1:26" ht="45" customHeight="1" x14ac:dyDescent="0.25">
      <c r="A29800" s="4" t="s">
        <v>7376</v>
      </c>
      <c r="B29800" s="4" t="s">
        <v>3867</v>
      </c>
      <c r="C29800" s="1" t="s">
        <v>111</v>
      </c>
      <c r="D29800" s="28" t="s">
        <v>3868</v>
      </c>
      <c r="E29800" s="29"/>
      <c r="F29800" s="29"/>
      <c r="G29800" s="1"/>
      <c r="H29800" s="5" t="s">
        <v>5119</v>
      </c>
      <c r="I29800" s="30">
        <v>1</v>
      </c>
      <c r="J29800" s="31"/>
      <c r="K29800" s="6">
        <f>ROUND(K29817,2)</f>
        <v>3.95</v>
      </c>
      <c r="L29800" s="1"/>
      <c r="M29800" s="1"/>
      <c r="N29800" s="1"/>
      <c r="O29800" s="1"/>
      <c r="P29800" s="1"/>
      <c r="Q29800" s="1"/>
      <c r="R29800" s="1"/>
      <c r="S29800" s="1"/>
      <c r="T29800" s="1"/>
      <c r="U29800" s="1"/>
      <c r="V29800" s="1"/>
      <c r="W29800" s="1"/>
      <c r="X29800" s="1"/>
      <c r="Y29800" s="1"/>
      <c r="Z29800" s="1"/>
    </row>
    <row r="29801" spans="1:26" x14ac:dyDescent="0.25">
      <c r="B29801" s="7" t="s">
        <v>5120</v>
      </c>
    </row>
    <row r="29802" spans="1:26" x14ac:dyDescent="0.25">
      <c r="B29802" t="s">
        <v>5182</v>
      </c>
      <c r="C29802" t="s">
        <v>9</v>
      </c>
      <c r="D29802" t="s">
        <v>5183</v>
      </c>
      <c r="E29802" s="8">
        <v>8.5000000000000006E-2</v>
      </c>
      <c r="F29802" t="s">
        <v>5123</v>
      </c>
      <c r="G29802" t="s">
        <v>5124</v>
      </c>
      <c r="H29802" s="9">
        <v>24.55</v>
      </c>
      <c r="I29802" t="s">
        <v>5125</v>
      </c>
      <c r="J29802" s="10">
        <f>ROUND(E29802/I29800* H29802,5)</f>
        <v>2.0867499999999999</v>
      </c>
      <c r="K29802" s="11"/>
    </row>
    <row r="29803" spans="1:26" x14ac:dyDescent="0.25">
      <c r="B29803" t="s">
        <v>5160</v>
      </c>
      <c r="C29803" t="s">
        <v>9</v>
      </c>
      <c r="D29803" t="s">
        <v>5161</v>
      </c>
      <c r="E29803" s="8">
        <v>1.7000000000000001E-2</v>
      </c>
      <c r="F29803" t="s">
        <v>5123</v>
      </c>
      <c r="G29803" t="s">
        <v>5124</v>
      </c>
      <c r="H29803" s="9">
        <v>29.42</v>
      </c>
      <c r="I29803" t="s">
        <v>5125</v>
      </c>
      <c r="J29803" s="10">
        <f>ROUND(E29803/I29800* H29803,5)</f>
        <v>0.50014000000000003</v>
      </c>
      <c r="K29803" s="11"/>
    </row>
    <row r="29804" spans="1:26" x14ac:dyDescent="0.25">
      <c r="D29804" s="12" t="s">
        <v>5126</v>
      </c>
      <c r="E29804" s="11"/>
      <c r="H29804" s="11"/>
      <c r="K29804" s="9">
        <f>SUM(J29802:J29803)</f>
        <v>2.5868899999999999</v>
      </c>
    </row>
    <row r="29805" spans="1:26" x14ac:dyDescent="0.25">
      <c r="B29805" s="7" t="s">
        <v>5127</v>
      </c>
      <c r="E29805" s="11"/>
      <c r="H29805" s="11"/>
      <c r="K29805" s="11"/>
    </row>
    <row r="29806" spans="1:26" x14ac:dyDescent="0.25">
      <c r="B29806" t="s">
        <v>5337</v>
      </c>
      <c r="C29806" t="s">
        <v>9</v>
      </c>
      <c r="D29806" t="s">
        <v>5338</v>
      </c>
      <c r="E29806" s="8">
        <v>8.5000000000000006E-3</v>
      </c>
      <c r="F29806" t="s">
        <v>5123</v>
      </c>
      <c r="G29806" t="s">
        <v>5124</v>
      </c>
      <c r="H29806" s="9">
        <v>28.09</v>
      </c>
      <c r="I29806" t="s">
        <v>5125</v>
      </c>
      <c r="J29806" s="10">
        <f>ROUND(E29806/I29800* H29806,5)</f>
        <v>0.23877000000000001</v>
      </c>
      <c r="K29806" s="11"/>
    </row>
    <row r="29807" spans="1:26" x14ac:dyDescent="0.25">
      <c r="D29807" s="12" t="s">
        <v>5130</v>
      </c>
      <c r="E29807" s="11"/>
      <c r="H29807" s="11"/>
      <c r="K29807" s="9">
        <f>SUM(J29806:J29806)</f>
        <v>0.23877000000000001</v>
      </c>
    </row>
    <row r="29808" spans="1:26" x14ac:dyDescent="0.25">
      <c r="B29808" s="7" t="s">
        <v>5131</v>
      </c>
      <c r="E29808" s="11"/>
      <c r="H29808" s="11"/>
      <c r="K29808" s="11"/>
    </row>
    <row r="29809" spans="1:26" x14ac:dyDescent="0.25">
      <c r="B29809" t="s">
        <v>7342</v>
      </c>
      <c r="C29809" t="s">
        <v>1870</v>
      </c>
      <c r="D29809" t="s">
        <v>7343</v>
      </c>
      <c r="E29809" s="8">
        <v>0.1305</v>
      </c>
      <c r="G29809" t="s">
        <v>5124</v>
      </c>
      <c r="H29809" s="9">
        <v>1.59</v>
      </c>
      <c r="I29809" t="s">
        <v>5125</v>
      </c>
      <c r="J29809" s="10">
        <f>ROUND(E29809* H29809,5)</f>
        <v>0.20749999999999999</v>
      </c>
      <c r="K29809" s="11"/>
    </row>
    <row r="29810" spans="1:26" x14ac:dyDescent="0.25">
      <c r="B29810" t="s">
        <v>7340</v>
      </c>
      <c r="C29810" t="s">
        <v>1870</v>
      </c>
      <c r="D29810" t="s">
        <v>7341</v>
      </c>
      <c r="E29810" s="8">
        <v>0.1956</v>
      </c>
      <c r="G29810" t="s">
        <v>5124</v>
      </c>
      <c r="H29810" s="9">
        <v>2.57</v>
      </c>
      <c r="I29810" t="s">
        <v>5125</v>
      </c>
      <c r="J29810" s="10">
        <f>ROUND(E29810* H29810,5)</f>
        <v>0.50268999999999997</v>
      </c>
      <c r="K29810" s="11"/>
    </row>
    <row r="29811" spans="1:26" x14ac:dyDescent="0.25">
      <c r="B29811" t="s">
        <v>7344</v>
      </c>
      <c r="C29811" t="s">
        <v>1870</v>
      </c>
      <c r="D29811" t="s">
        <v>7345</v>
      </c>
      <c r="E29811" s="8">
        <v>0.08</v>
      </c>
      <c r="G29811" t="s">
        <v>5124</v>
      </c>
      <c r="H29811" s="9">
        <v>1.84</v>
      </c>
      <c r="I29811" t="s">
        <v>5125</v>
      </c>
      <c r="J29811" s="10">
        <f>ROUND(E29811* H29811,5)</f>
        <v>0.1472</v>
      </c>
      <c r="K29811" s="11"/>
    </row>
    <row r="29812" spans="1:26" x14ac:dyDescent="0.25">
      <c r="D29812" s="12" t="s">
        <v>5140</v>
      </c>
      <c r="E29812" s="11"/>
      <c r="H29812" s="11"/>
      <c r="K29812" s="9">
        <f>SUM(J29809:J29811)</f>
        <v>0.85738999999999999</v>
      </c>
    </row>
    <row r="29813" spans="1:26" x14ac:dyDescent="0.25">
      <c r="E29813" s="11"/>
      <c r="H29813" s="11"/>
      <c r="K29813" s="11"/>
    </row>
    <row r="29814" spans="1:26" x14ac:dyDescent="0.25">
      <c r="D29814" s="12" t="s">
        <v>5142</v>
      </c>
      <c r="E29814" s="11"/>
      <c r="H29814" s="11">
        <v>1.5</v>
      </c>
      <c r="I29814" t="s">
        <v>5143</v>
      </c>
      <c r="J29814">
        <f>ROUND(H29814/100*K29804,5)</f>
        <v>3.8800000000000001E-2</v>
      </c>
      <c r="K29814" s="11"/>
    </row>
    <row r="29815" spans="1:26" x14ac:dyDescent="0.25">
      <c r="D29815" s="12" t="s">
        <v>5141</v>
      </c>
      <c r="E29815" s="11"/>
      <c r="H29815" s="11"/>
      <c r="K29815" s="13">
        <f>SUM(J29801:J29814)</f>
        <v>3.7218499999999999</v>
      </c>
    </row>
    <row r="29816" spans="1:26" x14ac:dyDescent="0.25">
      <c r="D29816" s="12" t="s">
        <v>5157</v>
      </c>
      <c r="E29816" s="11"/>
      <c r="H29816" s="11">
        <v>6</v>
      </c>
      <c r="I29816" t="s">
        <v>5143</v>
      </c>
      <c r="K29816" s="9">
        <f>ROUND(H29816/100*K29815,5)</f>
        <v>0.22331000000000001</v>
      </c>
    </row>
    <row r="29817" spans="1:26" x14ac:dyDescent="0.25">
      <c r="D29817" s="12" t="s">
        <v>5144</v>
      </c>
      <c r="E29817" s="11"/>
      <c r="H29817" s="11"/>
      <c r="K29817" s="13">
        <f>SUM(K29815:K29816)</f>
        <v>3.94516</v>
      </c>
    </row>
    <row r="29819" spans="1:26" ht="45" customHeight="1" x14ac:dyDescent="0.25">
      <c r="A29819" s="4" t="s">
        <v>7377</v>
      </c>
      <c r="B29819" s="4" t="s">
        <v>3869</v>
      </c>
      <c r="C29819" s="1" t="s">
        <v>111</v>
      </c>
      <c r="D29819" s="28" t="s">
        <v>3870</v>
      </c>
      <c r="E29819" s="29"/>
      <c r="F29819" s="29"/>
      <c r="G29819" s="1"/>
      <c r="H29819" s="5" t="s">
        <v>5119</v>
      </c>
      <c r="I29819" s="30">
        <v>1</v>
      </c>
      <c r="J29819" s="31"/>
      <c r="K29819" s="6">
        <f>ROUND(K29836,2)</f>
        <v>4.71</v>
      </c>
      <c r="L29819" s="1"/>
      <c r="M29819" s="1"/>
      <c r="N29819" s="1"/>
      <c r="O29819" s="1"/>
      <c r="P29819" s="1"/>
      <c r="Q29819" s="1"/>
      <c r="R29819" s="1"/>
      <c r="S29819" s="1"/>
      <c r="T29819" s="1"/>
      <c r="U29819" s="1"/>
      <c r="V29819" s="1"/>
      <c r="W29819" s="1"/>
      <c r="X29819" s="1"/>
      <c r="Y29819" s="1"/>
      <c r="Z29819" s="1"/>
    </row>
    <row r="29820" spans="1:26" x14ac:dyDescent="0.25">
      <c r="B29820" s="7" t="s">
        <v>5120</v>
      </c>
    </row>
    <row r="29821" spans="1:26" x14ac:dyDescent="0.25">
      <c r="B29821" t="s">
        <v>5182</v>
      </c>
      <c r="C29821" t="s">
        <v>9</v>
      </c>
      <c r="D29821" t="s">
        <v>5183</v>
      </c>
      <c r="E29821" s="8">
        <v>8.5000000000000006E-2</v>
      </c>
      <c r="F29821" t="s">
        <v>5123</v>
      </c>
      <c r="G29821" t="s">
        <v>5124</v>
      </c>
      <c r="H29821" s="9">
        <v>24.55</v>
      </c>
      <c r="I29821" t="s">
        <v>5125</v>
      </c>
      <c r="J29821" s="10">
        <f>ROUND(E29821/I29819* H29821,5)</f>
        <v>2.0867499999999999</v>
      </c>
      <c r="K29821" s="11"/>
    </row>
    <row r="29822" spans="1:26" x14ac:dyDescent="0.25">
      <c r="B29822" t="s">
        <v>5160</v>
      </c>
      <c r="C29822" t="s">
        <v>9</v>
      </c>
      <c r="D29822" t="s">
        <v>5161</v>
      </c>
      <c r="E29822" s="8">
        <v>1.7000000000000001E-2</v>
      </c>
      <c r="F29822" t="s">
        <v>5123</v>
      </c>
      <c r="G29822" t="s">
        <v>5124</v>
      </c>
      <c r="H29822" s="9">
        <v>29.42</v>
      </c>
      <c r="I29822" t="s">
        <v>5125</v>
      </c>
      <c r="J29822" s="10">
        <f>ROUND(E29822/I29819* H29822,5)</f>
        <v>0.50014000000000003</v>
      </c>
      <c r="K29822" s="11"/>
    </row>
    <row r="29823" spans="1:26" x14ac:dyDescent="0.25">
      <c r="D29823" s="12" t="s">
        <v>5126</v>
      </c>
      <c r="E29823" s="11"/>
      <c r="H29823" s="11"/>
      <c r="K29823" s="9">
        <f>SUM(J29821:J29822)</f>
        <v>2.5868899999999999</v>
      </c>
    </row>
    <row r="29824" spans="1:26" x14ac:dyDescent="0.25">
      <c r="B29824" s="7" t="s">
        <v>5127</v>
      </c>
      <c r="E29824" s="11"/>
      <c r="H29824" s="11"/>
      <c r="K29824" s="11"/>
    </row>
    <row r="29825" spans="1:26" x14ac:dyDescent="0.25">
      <c r="B29825" t="s">
        <v>5337</v>
      </c>
      <c r="C29825" t="s">
        <v>9</v>
      </c>
      <c r="D29825" t="s">
        <v>5338</v>
      </c>
      <c r="E29825" s="8">
        <v>8.5000000000000006E-3</v>
      </c>
      <c r="F29825" t="s">
        <v>5123</v>
      </c>
      <c r="G29825" t="s">
        <v>5124</v>
      </c>
      <c r="H29825" s="9">
        <v>28.09</v>
      </c>
      <c r="I29825" t="s">
        <v>5125</v>
      </c>
      <c r="J29825" s="10">
        <f>ROUND(E29825/I29819* H29825,5)</f>
        <v>0.23877000000000001</v>
      </c>
      <c r="K29825" s="11"/>
    </row>
    <row r="29826" spans="1:26" x14ac:dyDescent="0.25">
      <c r="D29826" s="12" t="s">
        <v>5130</v>
      </c>
      <c r="E29826" s="11"/>
      <c r="H29826" s="11"/>
      <c r="K29826" s="9">
        <f>SUM(J29825:J29825)</f>
        <v>0.23877000000000001</v>
      </c>
    </row>
    <row r="29827" spans="1:26" x14ac:dyDescent="0.25">
      <c r="B29827" s="7" t="s">
        <v>5131</v>
      </c>
      <c r="E29827" s="11"/>
      <c r="H29827" s="11"/>
      <c r="K29827" s="11"/>
    </row>
    <row r="29828" spans="1:26" x14ac:dyDescent="0.25">
      <c r="B29828" t="s">
        <v>7347</v>
      </c>
      <c r="C29828" t="s">
        <v>1870</v>
      </c>
      <c r="D29828" t="s">
        <v>7348</v>
      </c>
      <c r="E29828" s="8">
        <v>0.2717</v>
      </c>
      <c r="G29828" t="s">
        <v>5124</v>
      </c>
      <c r="H29828" s="9">
        <v>4.47</v>
      </c>
      <c r="I29828" t="s">
        <v>5125</v>
      </c>
      <c r="J29828" s="10">
        <f>ROUND(E29828* H29828,5)</f>
        <v>1.2144999999999999</v>
      </c>
      <c r="K29828" s="11"/>
    </row>
    <row r="29829" spans="1:26" x14ac:dyDescent="0.25">
      <c r="B29829" t="s">
        <v>7342</v>
      </c>
      <c r="C29829" t="s">
        <v>1870</v>
      </c>
      <c r="D29829" t="s">
        <v>7343</v>
      </c>
      <c r="E29829" s="8">
        <v>0.13589999999999999</v>
      </c>
      <c r="G29829" t="s">
        <v>5124</v>
      </c>
      <c r="H29829" s="9">
        <v>1.59</v>
      </c>
      <c r="I29829" t="s">
        <v>5125</v>
      </c>
      <c r="J29829" s="10">
        <f>ROUND(E29829* H29829,5)</f>
        <v>0.21607999999999999</v>
      </c>
      <c r="K29829" s="11"/>
    </row>
    <row r="29830" spans="1:26" x14ac:dyDescent="0.25">
      <c r="B29830" t="s">
        <v>7344</v>
      </c>
      <c r="C29830" t="s">
        <v>1870</v>
      </c>
      <c r="D29830" t="s">
        <v>7345</v>
      </c>
      <c r="E29830" s="8">
        <v>0.08</v>
      </c>
      <c r="G29830" t="s">
        <v>5124</v>
      </c>
      <c r="H29830" s="9">
        <v>1.84</v>
      </c>
      <c r="I29830" t="s">
        <v>5125</v>
      </c>
      <c r="J29830" s="10">
        <f>ROUND(E29830* H29830,5)</f>
        <v>0.1472</v>
      </c>
      <c r="K29830" s="11"/>
    </row>
    <row r="29831" spans="1:26" x14ac:dyDescent="0.25">
      <c r="D29831" s="12" t="s">
        <v>5140</v>
      </c>
      <c r="E29831" s="11"/>
      <c r="H29831" s="11"/>
      <c r="K29831" s="9">
        <f>SUM(J29828:J29830)</f>
        <v>1.57778</v>
      </c>
    </row>
    <row r="29832" spans="1:26" x14ac:dyDescent="0.25">
      <c r="E29832" s="11"/>
      <c r="H29832" s="11"/>
      <c r="K29832" s="11"/>
    </row>
    <row r="29833" spans="1:26" x14ac:dyDescent="0.25">
      <c r="D29833" s="12" t="s">
        <v>5142</v>
      </c>
      <c r="E29833" s="11"/>
      <c r="H29833" s="11">
        <v>1.5</v>
      </c>
      <c r="I29833" t="s">
        <v>5143</v>
      </c>
      <c r="J29833">
        <f>ROUND(H29833/100*K29823,5)</f>
        <v>3.8800000000000001E-2</v>
      </c>
      <c r="K29833" s="11"/>
    </row>
    <row r="29834" spans="1:26" x14ac:dyDescent="0.25">
      <c r="D29834" s="12" t="s">
        <v>5141</v>
      </c>
      <c r="E29834" s="11"/>
      <c r="H29834" s="11"/>
      <c r="K29834" s="13">
        <f>SUM(J29820:J29833)</f>
        <v>4.44224</v>
      </c>
    </row>
    <row r="29835" spans="1:26" x14ac:dyDescent="0.25">
      <c r="D29835" s="12" t="s">
        <v>5157</v>
      </c>
      <c r="E29835" s="11"/>
      <c r="H29835" s="11">
        <v>6</v>
      </c>
      <c r="I29835" t="s">
        <v>5143</v>
      </c>
      <c r="K29835" s="9">
        <f>ROUND(H29835/100*K29834,5)</f>
        <v>0.26652999999999999</v>
      </c>
    </row>
    <row r="29836" spans="1:26" x14ac:dyDescent="0.25">
      <c r="D29836" s="12" t="s">
        <v>5144</v>
      </c>
      <c r="E29836" s="11"/>
      <c r="H29836" s="11"/>
      <c r="K29836" s="13">
        <f>SUM(K29834:K29835)</f>
        <v>4.7087700000000003</v>
      </c>
    </row>
    <row r="29838" spans="1:26" ht="45" customHeight="1" x14ac:dyDescent="0.25">
      <c r="A29838" s="4" t="s">
        <v>7378</v>
      </c>
      <c r="B29838" s="4" t="s">
        <v>3871</v>
      </c>
      <c r="C29838" s="1" t="s">
        <v>111</v>
      </c>
      <c r="D29838" s="28" t="s">
        <v>3872</v>
      </c>
      <c r="E29838" s="29"/>
      <c r="F29838" s="29"/>
      <c r="G29838" s="1"/>
      <c r="H29838" s="5" t="s">
        <v>5119</v>
      </c>
      <c r="I29838" s="30">
        <v>1</v>
      </c>
      <c r="J29838" s="31"/>
      <c r="K29838" s="6">
        <f>ROUND(K29855,2)</f>
        <v>2.84</v>
      </c>
      <c r="L29838" s="1"/>
      <c r="M29838" s="1"/>
      <c r="N29838" s="1"/>
      <c r="O29838" s="1"/>
      <c r="P29838" s="1"/>
      <c r="Q29838" s="1"/>
      <c r="R29838" s="1"/>
      <c r="S29838" s="1"/>
      <c r="T29838" s="1"/>
      <c r="U29838" s="1"/>
      <c r="V29838" s="1"/>
      <c r="W29838" s="1"/>
      <c r="X29838" s="1"/>
      <c r="Y29838" s="1"/>
      <c r="Z29838" s="1"/>
    </row>
    <row r="29839" spans="1:26" x14ac:dyDescent="0.25">
      <c r="B29839" s="7" t="s">
        <v>5120</v>
      </c>
    </row>
    <row r="29840" spans="1:26" x14ac:dyDescent="0.25">
      <c r="B29840" t="s">
        <v>5182</v>
      </c>
      <c r="C29840" t="s">
        <v>9</v>
      </c>
      <c r="D29840" t="s">
        <v>5183</v>
      </c>
      <c r="E29840" s="8">
        <v>9.4999999999999998E-3</v>
      </c>
      <c r="F29840" t="s">
        <v>5123</v>
      </c>
      <c r="G29840" t="s">
        <v>5124</v>
      </c>
      <c r="H29840" s="9">
        <v>24.55</v>
      </c>
      <c r="I29840" t="s">
        <v>5125</v>
      </c>
      <c r="J29840" s="10">
        <f>ROUND(E29840/I29838* H29840,5)</f>
        <v>0.23322999999999999</v>
      </c>
      <c r="K29840" s="11"/>
    </row>
    <row r="29841" spans="2:11" x14ac:dyDescent="0.25">
      <c r="B29841" t="s">
        <v>5160</v>
      </c>
      <c r="C29841" t="s">
        <v>9</v>
      </c>
      <c r="D29841" t="s">
        <v>5161</v>
      </c>
      <c r="E29841" s="8">
        <v>1.9E-2</v>
      </c>
      <c r="F29841" t="s">
        <v>5123</v>
      </c>
      <c r="G29841" t="s">
        <v>5124</v>
      </c>
      <c r="H29841" s="9">
        <v>29.42</v>
      </c>
      <c r="I29841" t="s">
        <v>5125</v>
      </c>
      <c r="J29841" s="10">
        <f>ROUND(E29841/I29838* H29841,5)</f>
        <v>0.55898000000000003</v>
      </c>
      <c r="K29841" s="11"/>
    </row>
    <row r="29842" spans="2:11" x14ac:dyDescent="0.25">
      <c r="D29842" s="12" t="s">
        <v>5126</v>
      </c>
      <c r="E29842" s="11"/>
      <c r="H29842" s="11"/>
      <c r="K29842" s="9">
        <f>SUM(J29840:J29841)</f>
        <v>0.79221000000000008</v>
      </c>
    </row>
    <row r="29843" spans="2:11" x14ac:dyDescent="0.25">
      <c r="B29843" s="7" t="s">
        <v>5127</v>
      </c>
      <c r="E29843" s="11"/>
      <c r="H29843" s="11"/>
      <c r="K29843" s="11"/>
    </row>
    <row r="29844" spans="2:11" x14ac:dyDescent="0.25">
      <c r="B29844" t="s">
        <v>5337</v>
      </c>
      <c r="C29844" t="s">
        <v>9</v>
      </c>
      <c r="D29844" t="s">
        <v>5338</v>
      </c>
      <c r="E29844" s="8">
        <v>9.4999999999999998E-3</v>
      </c>
      <c r="F29844" t="s">
        <v>5123</v>
      </c>
      <c r="G29844" t="s">
        <v>5124</v>
      </c>
      <c r="H29844" s="9">
        <v>28.09</v>
      </c>
      <c r="I29844" t="s">
        <v>5125</v>
      </c>
      <c r="J29844" s="10">
        <f>ROUND(E29844/I29838* H29844,5)</f>
        <v>0.26685999999999999</v>
      </c>
      <c r="K29844" s="11"/>
    </row>
    <row r="29845" spans="2:11" x14ac:dyDescent="0.25">
      <c r="D29845" s="12" t="s">
        <v>5130</v>
      </c>
      <c r="E29845" s="11"/>
      <c r="H29845" s="11"/>
      <c r="K29845" s="9">
        <f>SUM(J29844:J29844)</f>
        <v>0.26685999999999999</v>
      </c>
    </row>
    <row r="29846" spans="2:11" x14ac:dyDescent="0.25">
      <c r="B29846" s="7" t="s">
        <v>5131</v>
      </c>
      <c r="E29846" s="11"/>
      <c r="H29846" s="11"/>
      <c r="K29846" s="11"/>
    </row>
    <row r="29847" spans="2:11" x14ac:dyDescent="0.25">
      <c r="B29847" t="s">
        <v>7342</v>
      </c>
      <c r="C29847" t="s">
        <v>1870</v>
      </c>
      <c r="D29847" t="s">
        <v>7343</v>
      </c>
      <c r="E29847" s="8">
        <v>0.24479999999999999</v>
      </c>
      <c r="G29847" t="s">
        <v>5124</v>
      </c>
      <c r="H29847" s="9">
        <v>1.59</v>
      </c>
      <c r="I29847" t="s">
        <v>5125</v>
      </c>
      <c r="J29847" s="10">
        <f>ROUND(E29847* H29847,5)</f>
        <v>0.38923000000000002</v>
      </c>
      <c r="K29847" s="11"/>
    </row>
    <row r="29848" spans="2:11" x14ac:dyDescent="0.25">
      <c r="B29848" t="s">
        <v>7340</v>
      </c>
      <c r="C29848" t="s">
        <v>1870</v>
      </c>
      <c r="D29848" t="s">
        <v>7341</v>
      </c>
      <c r="E29848" s="8">
        <v>0.36720000000000003</v>
      </c>
      <c r="G29848" t="s">
        <v>5124</v>
      </c>
      <c r="H29848" s="9">
        <v>2.57</v>
      </c>
      <c r="I29848" t="s">
        <v>5125</v>
      </c>
      <c r="J29848" s="10">
        <f>ROUND(E29848* H29848,5)</f>
        <v>0.94369999999999998</v>
      </c>
      <c r="K29848" s="11"/>
    </row>
    <row r="29849" spans="2:11" x14ac:dyDescent="0.25">
      <c r="B29849" t="s">
        <v>7344</v>
      </c>
      <c r="C29849" t="s">
        <v>1870</v>
      </c>
      <c r="D29849" t="s">
        <v>7345</v>
      </c>
      <c r="E29849" s="8">
        <v>0.15</v>
      </c>
      <c r="G29849" t="s">
        <v>5124</v>
      </c>
      <c r="H29849" s="9">
        <v>1.84</v>
      </c>
      <c r="I29849" t="s">
        <v>5125</v>
      </c>
      <c r="J29849" s="10">
        <f>ROUND(E29849* H29849,5)</f>
        <v>0.27600000000000002</v>
      </c>
      <c r="K29849" s="11"/>
    </row>
    <row r="29850" spans="2:11" x14ac:dyDescent="0.25">
      <c r="D29850" s="12" t="s">
        <v>5140</v>
      </c>
      <c r="E29850" s="11"/>
      <c r="H29850" s="11"/>
      <c r="K29850" s="9">
        <f>SUM(J29847:J29849)</f>
        <v>1.60893</v>
      </c>
    </row>
    <row r="29851" spans="2:11" x14ac:dyDescent="0.25">
      <c r="E29851" s="11"/>
      <c r="H29851" s="11"/>
      <c r="K29851" s="11"/>
    </row>
    <row r="29852" spans="2:11" x14ac:dyDescent="0.25">
      <c r="D29852" s="12" t="s">
        <v>5142</v>
      </c>
      <c r="E29852" s="11"/>
      <c r="H29852" s="11">
        <v>1.5</v>
      </c>
      <c r="I29852" t="s">
        <v>5143</v>
      </c>
      <c r="J29852">
        <f>ROUND(H29852/100*K29842,5)</f>
        <v>1.188E-2</v>
      </c>
      <c r="K29852" s="11"/>
    </row>
    <row r="29853" spans="2:11" x14ac:dyDescent="0.25">
      <c r="D29853" s="12" t="s">
        <v>5141</v>
      </c>
      <c r="E29853" s="11"/>
      <c r="H29853" s="11"/>
      <c r="K29853" s="13">
        <f>SUM(J29839:J29852)</f>
        <v>2.6798800000000003</v>
      </c>
    </row>
    <row r="29854" spans="2:11" x14ac:dyDescent="0.25">
      <c r="D29854" s="12" t="s">
        <v>5157</v>
      </c>
      <c r="E29854" s="11"/>
      <c r="H29854" s="11">
        <v>6</v>
      </c>
      <c r="I29854" t="s">
        <v>5143</v>
      </c>
      <c r="K29854" s="9">
        <f>ROUND(H29854/100*K29853,5)</f>
        <v>0.16078999999999999</v>
      </c>
    </row>
    <row r="29855" spans="2:11" x14ac:dyDescent="0.25">
      <c r="D29855" s="12" t="s">
        <v>5144</v>
      </c>
      <c r="E29855" s="11"/>
      <c r="H29855" s="11"/>
      <c r="K29855" s="13">
        <f>SUM(K29853:K29854)</f>
        <v>2.8406700000000003</v>
      </c>
    </row>
    <row r="29857" spans="1:26" ht="45" customHeight="1" x14ac:dyDescent="0.25">
      <c r="A29857" s="4" t="s">
        <v>7379</v>
      </c>
      <c r="B29857" s="4" t="s">
        <v>3873</v>
      </c>
      <c r="C29857" s="1" t="s">
        <v>111</v>
      </c>
      <c r="D29857" s="28" t="s">
        <v>3874</v>
      </c>
      <c r="E29857" s="29"/>
      <c r="F29857" s="29"/>
      <c r="G29857" s="1"/>
      <c r="H29857" s="5" t="s">
        <v>5119</v>
      </c>
      <c r="I29857" s="30">
        <v>1</v>
      </c>
      <c r="J29857" s="31"/>
      <c r="K29857" s="6">
        <f>ROUND(K29874,2)</f>
        <v>4.2699999999999996</v>
      </c>
      <c r="L29857" s="1"/>
      <c r="M29857" s="1"/>
      <c r="N29857" s="1"/>
      <c r="O29857" s="1"/>
      <c r="P29857" s="1"/>
      <c r="Q29857" s="1"/>
      <c r="R29857" s="1"/>
      <c r="S29857" s="1"/>
      <c r="T29857" s="1"/>
      <c r="U29857" s="1"/>
      <c r="V29857" s="1"/>
      <c r="W29857" s="1"/>
      <c r="X29857" s="1"/>
      <c r="Y29857" s="1"/>
      <c r="Z29857" s="1"/>
    </row>
    <row r="29858" spans="1:26" x14ac:dyDescent="0.25">
      <c r="B29858" s="7" t="s">
        <v>5120</v>
      </c>
    </row>
    <row r="29859" spans="1:26" x14ac:dyDescent="0.25">
      <c r="B29859" t="s">
        <v>5182</v>
      </c>
      <c r="C29859" t="s">
        <v>9</v>
      </c>
      <c r="D29859" t="s">
        <v>5183</v>
      </c>
      <c r="E29859" s="8">
        <v>9.4999999999999998E-3</v>
      </c>
      <c r="F29859" t="s">
        <v>5123</v>
      </c>
      <c r="G29859" t="s">
        <v>5124</v>
      </c>
      <c r="H29859" s="9">
        <v>24.55</v>
      </c>
      <c r="I29859" t="s">
        <v>5125</v>
      </c>
      <c r="J29859" s="10">
        <f>ROUND(E29859/I29857* H29859,5)</f>
        <v>0.23322999999999999</v>
      </c>
      <c r="K29859" s="11"/>
    </row>
    <row r="29860" spans="1:26" x14ac:dyDescent="0.25">
      <c r="B29860" t="s">
        <v>5160</v>
      </c>
      <c r="C29860" t="s">
        <v>9</v>
      </c>
      <c r="D29860" t="s">
        <v>5161</v>
      </c>
      <c r="E29860" s="8">
        <v>1.9E-2</v>
      </c>
      <c r="F29860" t="s">
        <v>5123</v>
      </c>
      <c r="G29860" t="s">
        <v>5124</v>
      </c>
      <c r="H29860" s="9">
        <v>29.42</v>
      </c>
      <c r="I29860" t="s">
        <v>5125</v>
      </c>
      <c r="J29860" s="10">
        <f>ROUND(E29860/I29857* H29860,5)</f>
        <v>0.55898000000000003</v>
      </c>
      <c r="K29860" s="11"/>
    </row>
    <row r="29861" spans="1:26" x14ac:dyDescent="0.25">
      <c r="D29861" s="12" t="s">
        <v>5126</v>
      </c>
      <c r="E29861" s="11"/>
      <c r="H29861" s="11"/>
      <c r="K29861" s="9">
        <f>SUM(J29859:J29860)</f>
        <v>0.79221000000000008</v>
      </c>
    </row>
    <row r="29862" spans="1:26" x14ac:dyDescent="0.25">
      <c r="B29862" s="7" t="s">
        <v>5127</v>
      </c>
      <c r="E29862" s="11"/>
      <c r="H29862" s="11"/>
      <c r="K29862" s="11"/>
    </row>
    <row r="29863" spans="1:26" x14ac:dyDescent="0.25">
      <c r="B29863" t="s">
        <v>5337</v>
      </c>
      <c r="C29863" t="s">
        <v>9</v>
      </c>
      <c r="D29863" t="s">
        <v>5338</v>
      </c>
      <c r="E29863" s="8">
        <v>9.4999999999999998E-3</v>
      </c>
      <c r="F29863" t="s">
        <v>5123</v>
      </c>
      <c r="G29863" t="s">
        <v>5124</v>
      </c>
      <c r="H29863" s="9">
        <v>28.09</v>
      </c>
      <c r="I29863" t="s">
        <v>5125</v>
      </c>
      <c r="J29863" s="10">
        <f>ROUND(E29863/I29857* H29863,5)</f>
        <v>0.26685999999999999</v>
      </c>
      <c r="K29863" s="11"/>
    </row>
    <row r="29864" spans="1:26" x14ac:dyDescent="0.25">
      <c r="D29864" s="12" t="s">
        <v>5130</v>
      </c>
      <c r="E29864" s="11"/>
      <c r="H29864" s="11"/>
      <c r="K29864" s="9">
        <f>SUM(J29863:J29863)</f>
        <v>0.26685999999999999</v>
      </c>
    </row>
    <row r="29865" spans="1:26" x14ac:dyDescent="0.25">
      <c r="B29865" s="7" t="s">
        <v>5131</v>
      </c>
      <c r="E29865" s="11"/>
      <c r="H29865" s="11"/>
      <c r="K29865" s="11"/>
    </row>
    <row r="29866" spans="1:26" x14ac:dyDescent="0.25">
      <c r="B29866" t="s">
        <v>7347</v>
      </c>
      <c r="C29866" t="s">
        <v>1870</v>
      </c>
      <c r="D29866" t="s">
        <v>7348</v>
      </c>
      <c r="E29866" s="8">
        <v>0.51</v>
      </c>
      <c r="G29866" t="s">
        <v>5124</v>
      </c>
      <c r="H29866" s="9">
        <v>4.47</v>
      </c>
      <c r="I29866" t="s">
        <v>5125</v>
      </c>
      <c r="J29866" s="10">
        <f>ROUND(E29866* H29866,5)</f>
        <v>2.2797000000000001</v>
      </c>
      <c r="K29866" s="11"/>
    </row>
    <row r="29867" spans="1:26" x14ac:dyDescent="0.25">
      <c r="B29867" t="s">
        <v>7342</v>
      </c>
      <c r="C29867" t="s">
        <v>1870</v>
      </c>
      <c r="D29867" t="s">
        <v>7343</v>
      </c>
      <c r="E29867" s="8">
        <v>0.255</v>
      </c>
      <c r="G29867" t="s">
        <v>5124</v>
      </c>
      <c r="H29867" s="9">
        <v>1.59</v>
      </c>
      <c r="I29867" t="s">
        <v>5125</v>
      </c>
      <c r="J29867" s="10">
        <f>ROUND(E29867* H29867,5)</f>
        <v>0.40544999999999998</v>
      </c>
      <c r="K29867" s="11"/>
    </row>
    <row r="29868" spans="1:26" x14ac:dyDescent="0.25">
      <c r="B29868" t="s">
        <v>7344</v>
      </c>
      <c r="C29868" t="s">
        <v>1870</v>
      </c>
      <c r="D29868" t="s">
        <v>7345</v>
      </c>
      <c r="E29868" s="8">
        <v>0.15</v>
      </c>
      <c r="G29868" t="s">
        <v>5124</v>
      </c>
      <c r="H29868" s="9">
        <v>1.84</v>
      </c>
      <c r="I29868" t="s">
        <v>5125</v>
      </c>
      <c r="J29868" s="10">
        <f>ROUND(E29868* H29868,5)</f>
        <v>0.27600000000000002</v>
      </c>
      <c r="K29868" s="11"/>
    </row>
    <row r="29869" spans="1:26" x14ac:dyDescent="0.25">
      <c r="D29869" s="12" t="s">
        <v>5140</v>
      </c>
      <c r="E29869" s="11"/>
      <c r="H29869" s="11"/>
      <c r="K29869" s="9">
        <f>SUM(J29866:J29868)</f>
        <v>2.9611499999999999</v>
      </c>
    </row>
    <row r="29870" spans="1:26" x14ac:dyDescent="0.25">
      <c r="E29870" s="11"/>
      <c r="H29870" s="11"/>
      <c r="K29870" s="11"/>
    </row>
    <row r="29871" spans="1:26" x14ac:dyDescent="0.25">
      <c r="D29871" s="12" t="s">
        <v>5142</v>
      </c>
      <c r="E29871" s="11"/>
      <c r="H29871" s="11">
        <v>1.5</v>
      </c>
      <c r="I29871" t="s">
        <v>5143</v>
      </c>
      <c r="J29871">
        <f>ROUND(H29871/100*K29861,5)</f>
        <v>1.188E-2</v>
      </c>
      <c r="K29871" s="11"/>
    </row>
    <row r="29872" spans="1:26" x14ac:dyDescent="0.25">
      <c r="D29872" s="12" t="s">
        <v>5141</v>
      </c>
      <c r="E29872" s="11"/>
      <c r="H29872" s="11"/>
      <c r="K29872" s="13">
        <f>SUM(J29858:J29871)</f>
        <v>4.0320999999999998</v>
      </c>
    </row>
    <row r="29873" spans="1:26" x14ac:dyDescent="0.25">
      <c r="D29873" s="12" t="s">
        <v>5157</v>
      </c>
      <c r="E29873" s="11"/>
      <c r="H29873" s="11">
        <v>6</v>
      </c>
      <c r="I29873" t="s">
        <v>5143</v>
      </c>
      <c r="K29873" s="9">
        <f>ROUND(H29873/100*K29872,5)</f>
        <v>0.24193000000000001</v>
      </c>
    </row>
    <row r="29874" spans="1:26" x14ac:dyDescent="0.25">
      <c r="D29874" s="12" t="s">
        <v>5144</v>
      </c>
      <c r="E29874" s="11"/>
      <c r="H29874" s="11"/>
      <c r="K29874" s="13">
        <f>SUM(K29872:K29873)</f>
        <v>4.2740299999999998</v>
      </c>
    </row>
    <row r="29876" spans="1:26" ht="45" customHeight="1" x14ac:dyDescent="0.25">
      <c r="A29876" s="4" t="s">
        <v>7380</v>
      </c>
      <c r="B29876" s="4" t="s">
        <v>3875</v>
      </c>
      <c r="C29876" s="1" t="s">
        <v>111</v>
      </c>
      <c r="D29876" s="28" t="s">
        <v>3876</v>
      </c>
      <c r="E29876" s="29"/>
      <c r="F29876" s="29"/>
      <c r="G29876" s="1"/>
      <c r="H29876" s="5" t="s">
        <v>5119</v>
      </c>
      <c r="I29876" s="30">
        <v>1</v>
      </c>
      <c r="J29876" s="31"/>
      <c r="K29876" s="6">
        <f>ROUND(K29893,2)</f>
        <v>1.99</v>
      </c>
      <c r="L29876" s="1"/>
      <c r="M29876" s="1"/>
      <c r="N29876" s="1"/>
      <c r="O29876" s="1"/>
      <c r="P29876" s="1"/>
      <c r="Q29876" s="1"/>
      <c r="R29876" s="1"/>
      <c r="S29876" s="1"/>
      <c r="T29876" s="1"/>
      <c r="U29876" s="1"/>
      <c r="V29876" s="1"/>
      <c r="W29876" s="1"/>
      <c r="X29876" s="1"/>
      <c r="Y29876" s="1"/>
      <c r="Z29876" s="1"/>
    </row>
    <row r="29877" spans="1:26" x14ac:dyDescent="0.25">
      <c r="B29877" s="7" t="s">
        <v>5120</v>
      </c>
    </row>
    <row r="29878" spans="1:26" x14ac:dyDescent="0.25">
      <c r="B29878" t="s">
        <v>5160</v>
      </c>
      <c r="C29878" t="s">
        <v>9</v>
      </c>
      <c r="D29878" t="s">
        <v>5161</v>
      </c>
      <c r="E29878" s="8">
        <v>1.9E-2</v>
      </c>
      <c r="F29878" t="s">
        <v>5123</v>
      </c>
      <c r="G29878" t="s">
        <v>5124</v>
      </c>
      <c r="H29878" s="9">
        <v>29.42</v>
      </c>
      <c r="I29878" t="s">
        <v>5125</v>
      </c>
      <c r="J29878" s="10">
        <f>ROUND(E29878/I29876* H29878,5)</f>
        <v>0.55898000000000003</v>
      </c>
      <c r="K29878" s="11"/>
    </row>
    <row r="29879" spans="1:26" x14ac:dyDescent="0.25">
      <c r="B29879" t="s">
        <v>5182</v>
      </c>
      <c r="C29879" t="s">
        <v>9</v>
      </c>
      <c r="D29879" t="s">
        <v>5183</v>
      </c>
      <c r="E29879" s="8">
        <v>9.4999999999999998E-3</v>
      </c>
      <c r="F29879" t="s">
        <v>5123</v>
      </c>
      <c r="G29879" t="s">
        <v>5124</v>
      </c>
      <c r="H29879" s="9">
        <v>24.55</v>
      </c>
      <c r="I29879" t="s">
        <v>5125</v>
      </c>
      <c r="J29879" s="10">
        <f>ROUND(E29879/I29876* H29879,5)</f>
        <v>0.23322999999999999</v>
      </c>
      <c r="K29879" s="11"/>
    </row>
    <row r="29880" spans="1:26" x14ac:dyDescent="0.25">
      <c r="D29880" s="12" t="s">
        <v>5126</v>
      </c>
      <c r="E29880" s="11"/>
      <c r="H29880" s="11"/>
      <c r="K29880" s="9">
        <f>SUM(J29878:J29879)</f>
        <v>0.79221000000000008</v>
      </c>
    </row>
    <row r="29881" spans="1:26" x14ac:dyDescent="0.25">
      <c r="B29881" s="7" t="s">
        <v>5127</v>
      </c>
      <c r="E29881" s="11"/>
      <c r="H29881" s="11"/>
      <c r="K29881" s="11"/>
    </row>
    <row r="29882" spans="1:26" x14ac:dyDescent="0.25">
      <c r="B29882" t="s">
        <v>5337</v>
      </c>
      <c r="C29882" t="s">
        <v>9</v>
      </c>
      <c r="D29882" t="s">
        <v>5338</v>
      </c>
      <c r="E29882" s="8">
        <v>9.4999999999999998E-3</v>
      </c>
      <c r="F29882" t="s">
        <v>5123</v>
      </c>
      <c r="G29882" t="s">
        <v>5124</v>
      </c>
      <c r="H29882" s="9">
        <v>28.09</v>
      </c>
      <c r="I29882" t="s">
        <v>5125</v>
      </c>
      <c r="J29882" s="10">
        <f>ROUND(E29882/I29876* H29882,5)</f>
        <v>0.26685999999999999</v>
      </c>
      <c r="K29882" s="11"/>
    </row>
    <row r="29883" spans="1:26" x14ac:dyDescent="0.25">
      <c r="D29883" s="12" t="s">
        <v>5130</v>
      </c>
      <c r="E29883" s="11"/>
      <c r="H29883" s="11"/>
      <c r="K29883" s="9">
        <f>SUM(J29882:J29882)</f>
        <v>0.26685999999999999</v>
      </c>
    </row>
    <row r="29884" spans="1:26" x14ac:dyDescent="0.25">
      <c r="B29884" s="7" t="s">
        <v>5131</v>
      </c>
      <c r="E29884" s="11"/>
      <c r="H29884" s="11"/>
      <c r="K29884" s="11"/>
    </row>
    <row r="29885" spans="1:26" x14ac:dyDescent="0.25">
      <c r="B29885" t="s">
        <v>7342</v>
      </c>
      <c r="C29885" t="s">
        <v>1870</v>
      </c>
      <c r="D29885" t="s">
        <v>7343</v>
      </c>
      <c r="E29885" s="8">
        <v>0.12239999999999999</v>
      </c>
      <c r="G29885" t="s">
        <v>5124</v>
      </c>
      <c r="H29885" s="9">
        <v>1.59</v>
      </c>
      <c r="I29885" t="s">
        <v>5125</v>
      </c>
      <c r="J29885" s="10">
        <f>ROUND(E29885* H29885,5)</f>
        <v>0.19461999999999999</v>
      </c>
      <c r="K29885" s="11"/>
    </row>
    <row r="29886" spans="1:26" x14ac:dyDescent="0.25">
      <c r="B29886" t="s">
        <v>7340</v>
      </c>
      <c r="C29886" t="s">
        <v>1870</v>
      </c>
      <c r="D29886" t="s">
        <v>7341</v>
      </c>
      <c r="E29886" s="8">
        <v>0.18360000000000001</v>
      </c>
      <c r="G29886" t="s">
        <v>5124</v>
      </c>
      <c r="H29886" s="9">
        <v>2.57</v>
      </c>
      <c r="I29886" t="s">
        <v>5125</v>
      </c>
      <c r="J29886" s="10">
        <f>ROUND(E29886* H29886,5)</f>
        <v>0.47184999999999999</v>
      </c>
      <c r="K29886" s="11"/>
    </row>
    <row r="29887" spans="1:26" x14ac:dyDescent="0.25">
      <c r="B29887" t="s">
        <v>7344</v>
      </c>
      <c r="C29887" t="s">
        <v>1870</v>
      </c>
      <c r="D29887" t="s">
        <v>7345</v>
      </c>
      <c r="E29887" s="8">
        <v>7.4999999999999997E-2</v>
      </c>
      <c r="G29887" t="s">
        <v>5124</v>
      </c>
      <c r="H29887" s="9">
        <v>1.84</v>
      </c>
      <c r="I29887" t="s">
        <v>5125</v>
      </c>
      <c r="J29887" s="10">
        <f>ROUND(E29887* H29887,5)</f>
        <v>0.13800000000000001</v>
      </c>
      <c r="K29887" s="11"/>
    </row>
    <row r="29888" spans="1:26" x14ac:dyDescent="0.25">
      <c r="D29888" s="12" t="s">
        <v>5140</v>
      </c>
      <c r="E29888" s="11"/>
      <c r="H29888" s="11"/>
      <c r="K29888" s="9">
        <f>SUM(J29885:J29887)</f>
        <v>0.80447000000000002</v>
      </c>
    </row>
    <row r="29889" spans="1:26" x14ac:dyDescent="0.25">
      <c r="E29889" s="11"/>
      <c r="H29889" s="11"/>
      <c r="K29889" s="11"/>
    </row>
    <row r="29890" spans="1:26" x14ac:dyDescent="0.25">
      <c r="D29890" s="12" t="s">
        <v>5142</v>
      </c>
      <c r="E29890" s="11"/>
      <c r="H29890" s="11">
        <v>1.5</v>
      </c>
      <c r="I29890" t="s">
        <v>5143</v>
      </c>
      <c r="J29890">
        <f>ROUND(H29890/100*K29880,5)</f>
        <v>1.188E-2</v>
      </c>
      <c r="K29890" s="11"/>
    </row>
    <row r="29891" spans="1:26" x14ac:dyDescent="0.25">
      <c r="D29891" s="12" t="s">
        <v>5141</v>
      </c>
      <c r="E29891" s="11"/>
      <c r="H29891" s="11"/>
      <c r="K29891" s="13">
        <f>SUM(J29877:J29890)</f>
        <v>1.8754199999999999</v>
      </c>
    </row>
    <row r="29892" spans="1:26" x14ac:dyDescent="0.25">
      <c r="D29892" s="12" t="s">
        <v>5157</v>
      </c>
      <c r="E29892" s="11"/>
      <c r="H29892" s="11">
        <v>6</v>
      </c>
      <c r="I29892" t="s">
        <v>5143</v>
      </c>
      <c r="K29892" s="9">
        <f>ROUND(H29892/100*K29891,5)</f>
        <v>0.11253000000000001</v>
      </c>
    </row>
    <row r="29893" spans="1:26" x14ac:dyDescent="0.25">
      <c r="D29893" s="12" t="s">
        <v>5144</v>
      </c>
      <c r="E29893" s="11"/>
      <c r="H29893" s="11"/>
      <c r="K29893" s="13">
        <f>SUM(K29891:K29892)</f>
        <v>1.9879499999999999</v>
      </c>
    </row>
    <row r="29895" spans="1:26" ht="45" customHeight="1" x14ac:dyDescent="0.25">
      <c r="A29895" s="4" t="s">
        <v>7381</v>
      </c>
      <c r="B29895" s="4" t="s">
        <v>3877</v>
      </c>
      <c r="C29895" s="1" t="s">
        <v>111</v>
      </c>
      <c r="D29895" s="28" t="s">
        <v>3878</v>
      </c>
      <c r="E29895" s="29"/>
      <c r="F29895" s="29"/>
      <c r="G29895" s="1"/>
      <c r="H29895" s="5" t="s">
        <v>5119</v>
      </c>
      <c r="I29895" s="30">
        <v>1</v>
      </c>
      <c r="J29895" s="31"/>
      <c r="K29895" s="6">
        <f>ROUND(K29912,2)</f>
        <v>2.7</v>
      </c>
      <c r="L29895" s="1"/>
      <c r="M29895" s="1"/>
      <c r="N29895" s="1"/>
      <c r="O29895" s="1"/>
      <c r="P29895" s="1"/>
      <c r="Q29895" s="1"/>
      <c r="R29895" s="1"/>
      <c r="S29895" s="1"/>
      <c r="T29895" s="1"/>
      <c r="U29895" s="1"/>
      <c r="V29895" s="1"/>
      <c r="W29895" s="1"/>
      <c r="X29895" s="1"/>
      <c r="Y29895" s="1"/>
      <c r="Z29895" s="1"/>
    </row>
    <row r="29896" spans="1:26" x14ac:dyDescent="0.25">
      <c r="B29896" s="7" t="s">
        <v>5120</v>
      </c>
    </row>
    <row r="29897" spans="1:26" x14ac:dyDescent="0.25">
      <c r="B29897" t="s">
        <v>5182</v>
      </c>
      <c r="C29897" t="s">
        <v>9</v>
      </c>
      <c r="D29897" t="s">
        <v>5183</v>
      </c>
      <c r="E29897" s="8">
        <v>9.4999999999999998E-3</v>
      </c>
      <c r="F29897" t="s">
        <v>5123</v>
      </c>
      <c r="G29897" t="s">
        <v>5124</v>
      </c>
      <c r="H29897" s="9">
        <v>24.55</v>
      </c>
      <c r="I29897" t="s">
        <v>5125</v>
      </c>
      <c r="J29897" s="10">
        <f>ROUND(E29897/I29895* H29897,5)</f>
        <v>0.23322999999999999</v>
      </c>
      <c r="K29897" s="11"/>
    </row>
    <row r="29898" spans="1:26" x14ac:dyDescent="0.25">
      <c r="B29898" t="s">
        <v>5160</v>
      </c>
      <c r="C29898" t="s">
        <v>9</v>
      </c>
      <c r="D29898" t="s">
        <v>5161</v>
      </c>
      <c r="E29898" s="8">
        <v>1.9E-2</v>
      </c>
      <c r="F29898" t="s">
        <v>5123</v>
      </c>
      <c r="G29898" t="s">
        <v>5124</v>
      </c>
      <c r="H29898" s="9">
        <v>29.42</v>
      </c>
      <c r="I29898" t="s">
        <v>5125</v>
      </c>
      <c r="J29898" s="10">
        <f>ROUND(E29898/I29895* H29898,5)</f>
        <v>0.55898000000000003</v>
      </c>
      <c r="K29898" s="11"/>
    </row>
    <row r="29899" spans="1:26" x14ac:dyDescent="0.25">
      <c r="D29899" s="12" t="s">
        <v>5126</v>
      </c>
      <c r="E29899" s="11"/>
      <c r="H29899" s="11"/>
      <c r="K29899" s="9">
        <f>SUM(J29897:J29898)</f>
        <v>0.79221000000000008</v>
      </c>
    </row>
    <row r="29900" spans="1:26" x14ac:dyDescent="0.25">
      <c r="B29900" s="7" t="s">
        <v>5127</v>
      </c>
      <c r="E29900" s="11"/>
      <c r="H29900" s="11"/>
      <c r="K29900" s="11"/>
    </row>
    <row r="29901" spans="1:26" x14ac:dyDescent="0.25">
      <c r="B29901" t="s">
        <v>5337</v>
      </c>
      <c r="C29901" t="s">
        <v>9</v>
      </c>
      <c r="D29901" t="s">
        <v>5338</v>
      </c>
      <c r="E29901" s="8">
        <v>9.4999999999999998E-3</v>
      </c>
      <c r="F29901" t="s">
        <v>5123</v>
      </c>
      <c r="G29901" t="s">
        <v>5124</v>
      </c>
      <c r="H29901" s="9">
        <v>28.09</v>
      </c>
      <c r="I29901" t="s">
        <v>5125</v>
      </c>
      <c r="J29901" s="10">
        <f>ROUND(E29901/I29895* H29901,5)</f>
        <v>0.26685999999999999</v>
      </c>
      <c r="K29901" s="11"/>
    </row>
    <row r="29902" spans="1:26" x14ac:dyDescent="0.25">
      <c r="D29902" s="12" t="s">
        <v>5130</v>
      </c>
      <c r="E29902" s="11"/>
      <c r="H29902" s="11"/>
      <c r="K29902" s="9">
        <f>SUM(J29901:J29901)</f>
        <v>0.26685999999999999</v>
      </c>
    </row>
    <row r="29903" spans="1:26" x14ac:dyDescent="0.25">
      <c r="B29903" s="7" t="s">
        <v>5131</v>
      </c>
      <c r="E29903" s="11"/>
      <c r="H29903" s="11"/>
      <c r="K29903" s="11"/>
    </row>
    <row r="29904" spans="1:26" x14ac:dyDescent="0.25">
      <c r="B29904" t="s">
        <v>7347</v>
      </c>
      <c r="C29904" t="s">
        <v>1870</v>
      </c>
      <c r="D29904" t="s">
        <v>7348</v>
      </c>
      <c r="E29904" s="8">
        <v>0.255</v>
      </c>
      <c r="G29904" t="s">
        <v>5124</v>
      </c>
      <c r="H29904" s="9">
        <v>4.47</v>
      </c>
      <c r="I29904" t="s">
        <v>5125</v>
      </c>
      <c r="J29904" s="10">
        <f>ROUND(E29904* H29904,5)</f>
        <v>1.13985</v>
      </c>
      <c r="K29904" s="11"/>
    </row>
    <row r="29905" spans="1:26" x14ac:dyDescent="0.25">
      <c r="B29905" t="s">
        <v>7342</v>
      </c>
      <c r="C29905" t="s">
        <v>1870</v>
      </c>
      <c r="D29905" t="s">
        <v>7343</v>
      </c>
      <c r="E29905" s="8">
        <v>0.1275</v>
      </c>
      <c r="G29905" t="s">
        <v>5124</v>
      </c>
      <c r="H29905" s="9">
        <v>1.59</v>
      </c>
      <c r="I29905" t="s">
        <v>5125</v>
      </c>
      <c r="J29905" s="10">
        <f>ROUND(E29905* H29905,5)</f>
        <v>0.20272999999999999</v>
      </c>
      <c r="K29905" s="11"/>
    </row>
    <row r="29906" spans="1:26" x14ac:dyDescent="0.25">
      <c r="B29906" t="s">
        <v>7344</v>
      </c>
      <c r="C29906" t="s">
        <v>1870</v>
      </c>
      <c r="D29906" t="s">
        <v>7345</v>
      </c>
      <c r="E29906" s="8">
        <v>7.4999999999999997E-2</v>
      </c>
      <c r="G29906" t="s">
        <v>5124</v>
      </c>
      <c r="H29906" s="9">
        <v>1.84</v>
      </c>
      <c r="I29906" t="s">
        <v>5125</v>
      </c>
      <c r="J29906" s="10">
        <f>ROUND(E29906* H29906,5)</f>
        <v>0.13800000000000001</v>
      </c>
      <c r="K29906" s="11"/>
    </row>
    <row r="29907" spans="1:26" x14ac:dyDescent="0.25">
      <c r="D29907" s="12" t="s">
        <v>5140</v>
      </c>
      <c r="E29907" s="11"/>
      <c r="H29907" s="11"/>
      <c r="K29907" s="9">
        <f>SUM(J29904:J29906)</f>
        <v>1.4805800000000002</v>
      </c>
    </row>
    <row r="29908" spans="1:26" x14ac:dyDescent="0.25">
      <c r="E29908" s="11"/>
      <c r="H29908" s="11"/>
      <c r="K29908" s="11"/>
    </row>
    <row r="29909" spans="1:26" x14ac:dyDescent="0.25">
      <c r="D29909" s="12" t="s">
        <v>5142</v>
      </c>
      <c r="E29909" s="11"/>
      <c r="H29909" s="11">
        <v>1.5</v>
      </c>
      <c r="I29909" t="s">
        <v>5143</v>
      </c>
      <c r="J29909">
        <f>ROUND(H29909/100*K29899,5)</f>
        <v>1.188E-2</v>
      </c>
      <c r="K29909" s="11"/>
    </row>
    <row r="29910" spans="1:26" x14ac:dyDescent="0.25">
      <c r="D29910" s="12" t="s">
        <v>5141</v>
      </c>
      <c r="E29910" s="11"/>
      <c r="H29910" s="11"/>
      <c r="K29910" s="13">
        <f>SUM(J29896:J29909)</f>
        <v>2.5515300000000001</v>
      </c>
    </row>
    <row r="29911" spans="1:26" x14ac:dyDescent="0.25">
      <c r="D29911" s="12" t="s">
        <v>5157</v>
      </c>
      <c r="E29911" s="11"/>
      <c r="H29911" s="11">
        <v>6</v>
      </c>
      <c r="I29911" t="s">
        <v>5143</v>
      </c>
      <c r="K29911" s="9">
        <f>ROUND(H29911/100*K29910,5)</f>
        <v>0.15309</v>
      </c>
    </row>
    <row r="29912" spans="1:26" x14ac:dyDescent="0.25">
      <c r="D29912" s="12" t="s">
        <v>5144</v>
      </c>
      <c r="E29912" s="11"/>
      <c r="H29912" s="11"/>
      <c r="K29912" s="13">
        <f>SUM(K29910:K29911)</f>
        <v>2.7046200000000002</v>
      </c>
    </row>
    <row r="29914" spans="1:26" ht="45" customHeight="1" x14ac:dyDescent="0.25">
      <c r="A29914" s="4" t="s">
        <v>7382</v>
      </c>
      <c r="B29914" s="4" t="s">
        <v>3879</v>
      </c>
      <c r="C29914" s="1" t="s">
        <v>166</v>
      </c>
      <c r="D29914" s="28" t="s">
        <v>3880</v>
      </c>
      <c r="E29914" s="29"/>
      <c r="F29914" s="29"/>
      <c r="G29914" s="1"/>
      <c r="H29914" s="5" t="s">
        <v>5119</v>
      </c>
      <c r="I29914" s="30">
        <v>1</v>
      </c>
      <c r="J29914" s="31"/>
      <c r="K29914" s="6">
        <f>ROUND(K29931,2)</f>
        <v>8.43</v>
      </c>
      <c r="L29914" s="1"/>
      <c r="M29914" s="1"/>
      <c r="N29914" s="1"/>
      <c r="O29914" s="1"/>
      <c r="P29914" s="1"/>
      <c r="Q29914" s="1"/>
      <c r="R29914" s="1"/>
      <c r="S29914" s="1"/>
      <c r="T29914" s="1"/>
      <c r="U29914" s="1"/>
      <c r="V29914" s="1"/>
      <c r="W29914" s="1"/>
      <c r="X29914" s="1"/>
      <c r="Y29914" s="1"/>
      <c r="Z29914" s="1"/>
    </row>
    <row r="29915" spans="1:26" x14ac:dyDescent="0.25">
      <c r="B29915" s="7" t="s">
        <v>5120</v>
      </c>
    </row>
    <row r="29916" spans="1:26" x14ac:dyDescent="0.25">
      <c r="B29916" t="s">
        <v>5160</v>
      </c>
      <c r="C29916" t="s">
        <v>9</v>
      </c>
      <c r="D29916" t="s">
        <v>5161</v>
      </c>
      <c r="E29916" s="8">
        <v>8.4000000000000005E-2</v>
      </c>
      <c r="F29916" t="s">
        <v>5123</v>
      </c>
      <c r="G29916" t="s">
        <v>5124</v>
      </c>
      <c r="H29916" s="9">
        <v>29.42</v>
      </c>
      <c r="I29916" t="s">
        <v>5125</v>
      </c>
      <c r="J29916" s="10">
        <f>ROUND(E29916/I29914* H29916,5)</f>
        <v>2.4712800000000001</v>
      </c>
      <c r="K29916" s="11"/>
    </row>
    <row r="29917" spans="1:26" x14ac:dyDescent="0.25">
      <c r="B29917" t="s">
        <v>5182</v>
      </c>
      <c r="C29917" t="s">
        <v>9</v>
      </c>
      <c r="D29917" t="s">
        <v>5183</v>
      </c>
      <c r="E29917" s="8">
        <v>4.2000000000000003E-2</v>
      </c>
      <c r="F29917" t="s">
        <v>5123</v>
      </c>
      <c r="G29917" t="s">
        <v>5124</v>
      </c>
      <c r="H29917" s="9">
        <v>24.55</v>
      </c>
      <c r="I29917" t="s">
        <v>5125</v>
      </c>
      <c r="J29917" s="10">
        <f>ROUND(E29917/I29914* H29917,5)</f>
        <v>1.0310999999999999</v>
      </c>
      <c r="K29917" s="11"/>
    </row>
    <row r="29918" spans="1:26" x14ac:dyDescent="0.25">
      <c r="D29918" s="12" t="s">
        <v>5126</v>
      </c>
      <c r="E29918" s="11"/>
      <c r="H29918" s="11"/>
      <c r="K29918" s="9">
        <f>SUM(J29916:J29917)</f>
        <v>3.50238</v>
      </c>
    </row>
    <row r="29919" spans="1:26" x14ac:dyDescent="0.25">
      <c r="B29919" s="7" t="s">
        <v>5127</v>
      </c>
      <c r="E29919" s="11"/>
      <c r="H29919" s="11"/>
      <c r="K29919" s="11"/>
    </row>
    <row r="29920" spans="1:26" x14ac:dyDescent="0.25">
      <c r="B29920" t="s">
        <v>5337</v>
      </c>
      <c r="C29920" t="s">
        <v>9</v>
      </c>
      <c r="D29920" t="s">
        <v>5338</v>
      </c>
      <c r="E29920" s="8">
        <v>4.2000000000000003E-2</v>
      </c>
      <c r="F29920" t="s">
        <v>5123</v>
      </c>
      <c r="G29920" t="s">
        <v>5124</v>
      </c>
      <c r="H29920" s="9">
        <v>28.09</v>
      </c>
      <c r="I29920" t="s">
        <v>5125</v>
      </c>
      <c r="J29920" s="10">
        <f>ROUND(E29920/I29914* H29920,5)</f>
        <v>1.1797800000000001</v>
      </c>
      <c r="K29920" s="11"/>
    </row>
    <row r="29921" spans="1:26" x14ac:dyDescent="0.25">
      <c r="D29921" s="12" t="s">
        <v>5130</v>
      </c>
      <c r="E29921" s="11"/>
      <c r="H29921" s="11"/>
      <c r="K29921" s="9">
        <f>SUM(J29920:J29920)</f>
        <v>1.1797800000000001</v>
      </c>
    </row>
    <row r="29922" spans="1:26" x14ac:dyDescent="0.25">
      <c r="B29922" s="7" t="s">
        <v>5131</v>
      </c>
      <c r="E29922" s="11"/>
      <c r="H29922" s="11"/>
      <c r="K29922" s="11"/>
    </row>
    <row r="29923" spans="1:26" x14ac:dyDescent="0.25">
      <c r="B29923" t="s">
        <v>7344</v>
      </c>
      <c r="C29923" t="s">
        <v>1870</v>
      </c>
      <c r="D29923" t="s">
        <v>7345</v>
      </c>
      <c r="E29923" s="8">
        <v>0.3</v>
      </c>
      <c r="G29923" t="s">
        <v>5124</v>
      </c>
      <c r="H29923" s="9">
        <v>1.84</v>
      </c>
      <c r="I29923" t="s">
        <v>5125</v>
      </c>
      <c r="J29923" s="10">
        <f>ROUND(E29923* H29923,5)</f>
        <v>0.55200000000000005</v>
      </c>
      <c r="K29923" s="11"/>
    </row>
    <row r="29924" spans="1:26" x14ac:dyDescent="0.25">
      <c r="B29924" t="s">
        <v>7342</v>
      </c>
      <c r="C29924" t="s">
        <v>1870</v>
      </c>
      <c r="D29924" t="s">
        <v>7343</v>
      </c>
      <c r="E29924" s="8">
        <v>0.48959999999999998</v>
      </c>
      <c r="G29924" t="s">
        <v>5124</v>
      </c>
      <c r="H29924" s="9">
        <v>1.59</v>
      </c>
      <c r="I29924" t="s">
        <v>5125</v>
      </c>
      <c r="J29924" s="10">
        <f>ROUND(E29924* H29924,5)</f>
        <v>0.77846000000000004</v>
      </c>
      <c r="K29924" s="11"/>
    </row>
    <row r="29925" spans="1:26" x14ac:dyDescent="0.25">
      <c r="B29925" t="s">
        <v>7340</v>
      </c>
      <c r="C29925" t="s">
        <v>1870</v>
      </c>
      <c r="D29925" t="s">
        <v>7341</v>
      </c>
      <c r="E29925" s="8">
        <v>0.73440000000000005</v>
      </c>
      <c r="G29925" t="s">
        <v>5124</v>
      </c>
      <c r="H29925" s="9">
        <v>2.57</v>
      </c>
      <c r="I29925" t="s">
        <v>5125</v>
      </c>
      <c r="J29925" s="10">
        <f>ROUND(E29925* H29925,5)</f>
        <v>1.88741</v>
      </c>
      <c r="K29925" s="11"/>
    </row>
    <row r="29926" spans="1:26" x14ac:dyDescent="0.25">
      <c r="D29926" s="12" t="s">
        <v>5140</v>
      </c>
      <c r="E29926" s="11"/>
      <c r="H29926" s="11"/>
      <c r="K29926" s="9">
        <f>SUM(J29923:J29925)</f>
        <v>3.21787</v>
      </c>
    </row>
    <row r="29927" spans="1:26" x14ac:dyDescent="0.25">
      <c r="E29927" s="11"/>
      <c r="H29927" s="11"/>
      <c r="K29927" s="11"/>
    </row>
    <row r="29928" spans="1:26" x14ac:dyDescent="0.25">
      <c r="D29928" s="12" t="s">
        <v>5142</v>
      </c>
      <c r="E29928" s="11"/>
      <c r="H29928" s="11">
        <v>1.5</v>
      </c>
      <c r="I29928" t="s">
        <v>5143</v>
      </c>
      <c r="J29928">
        <f>ROUND(H29928/100*K29918,5)</f>
        <v>5.2540000000000003E-2</v>
      </c>
      <c r="K29928" s="11"/>
    </row>
    <row r="29929" spans="1:26" x14ac:dyDescent="0.25">
      <c r="D29929" s="12" t="s">
        <v>5141</v>
      </c>
      <c r="E29929" s="11"/>
      <c r="H29929" s="11"/>
      <c r="K29929" s="13">
        <f>SUM(J29915:J29928)</f>
        <v>7.9525699999999988</v>
      </c>
    </row>
    <row r="29930" spans="1:26" x14ac:dyDescent="0.25">
      <c r="D29930" s="12" t="s">
        <v>5157</v>
      </c>
      <c r="E29930" s="11"/>
      <c r="H29930" s="11">
        <v>6</v>
      </c>
      <c r="I29930" t="s">
        <v>5143</v>
      </c>
      <c r="K29930" s="9">
        <f>ROUND(H29930/100*K29929,5)</f>
        <v>0.47715000000000002</v>
      </c>
    </row>
    <row r="29931" spans="1:26" x14ac:dyDescent="0.25">
      <c r="D29931" s="12" t="s">
        <v>5144</v>
      </c>
      <c r="E29931" s="11"/>
      <c r="H29931" s="11"/>
      <c r="K29931" s="13">
        <f>SUM(K29929:K29930)</f>
        <v>8.4297199999999997</v>
      </c>
    </row>
    <row r="29933" spans="1:26" ht="45" customHeight="1" x14ac:dyDescent="0.25">
      <c r="A29933" s="4" t="s">
        <v>7383</v>
      </c>
      <c r="B29933" s="4" t="s">
        <v>3881</v>
      </c>
      <c r="C29933" s="1" t="s">
        <v>166</v>
      </c>
      <c r="D29933" s="28" t="s">
        <v>3882</v>
      </c>
      <c r="E29933" s="29"/>
      <c r="F29933" s="29"/>
      <c r="G29933" s="1"/>
      <c r="H29933" s="5" t="s">
        <v>5119</v>
      </c>
      <c r="I29933" s="30">
        <v>1</v>
      </c>
      <c r="J29933" s="31"/>
      <c r="K29933" s="6">
        <f>ROUND(K29950,2)</f>
        <v>11.3</v>
      </c>
      <c r="L29933" s="1"/>
      <c r="M29933" s="1"/>
      <c r="N29933" s="1"/>
      <c r="O29933" s="1"/>
      <c r="P29933" s="1"/>
      <c r="Q29933" s="1"/>
      <c r="R29933" s="1"/>
      <c r="S29933" s="1"/>
      <c r="T29933" s="1"/>
      <c r="U29933" s="1"/>
      <c r="V29933" s="1"/>
      <c r="W29933" s="1"/>
      <c r="X29933" s="1"/>
      <c r="Y29933" s="1"/>
      <c r="Z29933" s="1"/>
    </row>
    <row r="29934" spans="1:26" x14ac:dyDescent="0.25">
      <c r="B29934" s="7" t="s">
        <v>5120</v>
      </c>
    </row>
    <row r="29935" spans="1:26" x14ac:dyDescent="0.25">
      <c r="B29935" t="s">
        <v>5182</v>
      </c>
      <c r="C29935" t="s">
        <v>9</v>
      </c>
      <c r="D29935" t="s">
        <v>5183</v>
      </c>
      <c r="E29935" s="8">
        <v>4.2000000000000003E-2</v>
      </c>
      <c r="F29935" t="s">
        <v>5123</v>
      </c>
      <c r="G29935" t="s">
        <v>5124</v>
      </c>
      <c r="H29935" s="9">
        <v>24.55</v>
      </c>
      <c r="I29935" t="s">
        <v>5125</v>
      </c>
      <c r="J29935" s="10">
        <f>ROUND(E29935/I29933* H29935,5)</f>
        <v>1.0310999999999999</v>
      </c>
      <c r="K29935" s="11"/>
    </row>
    <row r="29936" spans="1:26" x14ac:dyDescent="0.25">
      <c r="B29936" t="s">
        <v>5160</v>
      </c>
      <c r="C29936" t="s">
        <v>9</v>
      </c>
      <c r="D29936" t="s">
        <v>5161</v>
      </c>
      <c r="E29936" s="8">
        <v>8.4000000000000005E-2</v>
      </c>
      <c r="F29936" t="s">
        <v>5123</v>
      </c>
      <c r="G29936" t="s">
        <v>5124</v>
      </c>
      <c r="H29936" s="9">
        <v>29.42</v>
      </c>
      <c r="I29936" t="s">
        <v>5125</v>
      </c>
      <c r="J29936" s="10">
        <f>ROUND(E29936/I29933* H29936,5)</f>
        <v>2.4712800000000001</v>
      </c>
      <c r="K29936" s="11"/>
    </row>
    <row r="29937" spans="1:26" x14ac:dyDescent="0.25">
      <c r="D29937" s="12" t="s">
        <v>5126</v>
      </c>
      <c r="E29937" s="11"/>
      <c r="H29937" s="11"/>
      <c r="K29937" s="9">
        <f>SUM(J29935:J29936)</f>
        <v>3.50238</v>
      </c>
    </row>
    <row r="29938" spans="1:26" x14ac:dyDescent="0.25">
      <c r="B29938" s="7" t="s">
        <v>5127</v>
      </c>
      <c r="E29938" s="11"/>
      <c r="H29938" s="11"/>
      <c r="K29938" s="11"/>
    </row>
    <row r="29939" spans="1:26" x14ac:dyDescent="0.25">
      <c r="B29939" t="s">
        <v>5337</v>
      </c>
      <c r="C29939" t="s">
        <v>9</v>
      </c>
      <c r="D29939" t="s">
        <v>5338</v>
      </c>
      <c r="E29939" s="8">
        <v>4.2000000000000003E-2</v>
      </c>
      <c r="F29939" t="s">
        <v>5123</v>
      </c>
      <c r="G29939" t="s">
        <v>5124</v>
      </c>
      <c r="H29939" s="9">
        <v>28.09</v>
      </c>
      <c r="I29939" t="s">
        <v>5125</v>
      </c>
      <c r="J29939" s="10">
        <f>ROUND(E29939/I29933* H29939,5)</f>
        <v>1.1797800000000001</v>
      </c>
      <c r="K29939" s="11"/>
    </row>
    <row r="29940" spans="1:26" x14ac:dyDescent="0.25">
      <c r="D29940" s="12" t="s">
        <v>5130</v>
      </c>
      <c r="E29940" s="11"/>
      <c r="H29940" s="11"/>
      <c r="K29940" s="9">
        <f>SUM(J29939:J29939)</f>
        <v>1.1797800000000001</v>
      </c>
    </row>
    <row r="29941" spans="1:26" x14ac:dyDescent="0.25">
      <c r="B29941" s="7" t="s">
        <v>5131</v>
      </c>
      <c r="E29941" s="11"/>
      <c r="H29941" s="11"/>
      <c r="K29941" s="11"/>
    </row>
    <row r="29942" spans="1:26" x14ac:dyDescent="0.25">
      <c r="B29942" t="s">
        <v>7344</v>
      </c>
      <c r="C29942" t="s">
        <v>1870</v>
      </c>
      <c r="D29942" t="s">
        <v>7345</v>
      </c>
      <c r="E29942" s="8">
        <v>0.3</v>
      </c>
      <c r="G29942" t="s">
        <v>5124</v>
      </c>
      <c r="H29942" s="9">
        <v>1.84</v>
      </c>
      <c r="I29942" t="s">
        <v>5125</v>
      </c>
      <c r="J29942" s="10">
        <f>ROUND(E29942* H29942,5)</f>
        <v>0.55200000000000005</v>
      </c>
      <c r="K29942" s="11"/>
    </row>
    <row r="29943" spans="1:26" x14ac:dyDescent="0.25">
      <c r="B29943" t="s">
        <v>7342</v>
      </c>
      <c r="C29943" t="s">
        <v>1870</v>
      </c>
      <c r="D29943" t="s">
        <v>7343</v>
      </c>
      <c r="E29943" s="8">
        <v>0.51</v>
      </c>
      <c r="G29943" t="s">
        <v>5124</v>
      </c>
      <c r="H29943" s="9">
        <v>1.59</v>
      </c>
      <c r="I29943" t="s">
        <v>5125</v>
      </c>
      <c r="J29943" s="10">
        <f>ROUND(E29943* H29943,5)</f>
        <v>0.81089999999999995</v>
      </c>
      <c r="K29943" s="11"/>
    </row>
    <row r="29944" spans="1:26" x14ac:dyDescent="0.25">
      <c r="B29944" t="s">
        <v>7347</v>
      </c>
      <c r="C29944" t="s">
        <v>1870</v>
      </c>
      <c r="D29944" t="s">
        <v>7348</v>
      </c>
      <c r="E29944" s="8">
        <v>1.02</v>
      </c>
      <c r="G29944" t="s">
        <v>5124</v>
      </c>
      <c r="H29944" s="9">
        <v>4.47</v>
      </c>
      <c r="I29944" t="s">
        <v>5125</v>
      </c>
      <c r="J29944" s="10">
        <f>ROUND(E29944* H29944,5)</f>
        <v>4.5594000000000001</v>
      </c>
      <c r="K29944" s="11"/>
    </row>
    <row r="29945" spans="1:26" x14ac:dyDescent="0.25">
      <c r="D29945" s="12" t="s">
        <v>5140</v>
      </c>
      <c r="E29945" s="11"/>
      <c r="H29945" s="11"/>
      <c r="K29945" s="9">
        <f>SUM(J29942:J29944)</f>
        <v>5.9222999999999999</v>
      </c>
    </row>
    <row r="29946" spans="1:26" x14ac:dyDescent="0.25">
      <c r="E29946" s="11"/>
      <c r="H29946" s="11"/>
      <c r="K29946" s="11"/>
    </row>
    <row r="29947" spans="1:26" x14ac:dyDescent="0.25">
      <c r="D29947" s="12" t="s">
        <v>5142</v>
      </c>
      <c r="E29947" s="11"/>
      <c r="H29947" s="11">
        <v>1.5</v>
      </c>
      <c r="I29947" t="s">
        <v>5143</v>
      </c>
      <c r="J29947">
        <f>ROUND(H29947/100*K29937,5)</f>
        <v>5.2540000000000003E-2</v>
      </c>
      <c r="K29947" s="11"/>
    </row>
    <row r="29948" spans="1:26" x14ac:dyDescent="0.25">
      <c r="D29948" s="12" t="s">
        <v>5141</v>
      </c>
      <c r="E29948" s="11"/>
      <c r="H29948" s="11"/>
      <c r="K29948" s="13">
        <f>SUM(J29934:J29947)</f>
        <v>10.657</v>
      </c>
    </row>
    <row r="29949" spans="1:26" x14ac:dyDescent="0.25">
      <c r="D29949" s="12" t="s">
        <v>5157</v>
      </c>
      <c r="E29949" s="11"/>
      <c r="H29949" s="11">
        <v>6</v>
      </c>
      <c r="I29949" t="s">
        <v>5143</v>
      </c>
      <c r="K29949" s="9">
        <f>ROUND(H29949/100*K29948,5)</f>
        <v>0.63941999999999999</v>
      </c>
    </row>
    <row r="29950" spans="1:26" x14ac:dyDescent="0.25">
      <c r="D29950" s="12" t="s">
        <v>5144</v>
      </c>
      <c r="E29950" s="11"/>
      <c r="H29950" s="11"/>
      <c r="K29950" s="13">
        <f>SUM(K29948:K29949)</f>
        <v>11.296419999999999</v>
      </c>
    </row>
    <row r="29952" spans="1:26" ht="45" customHeight="1" x14ac:dyDescent="0.25">
      <c r="A29952" s="4" t="s">
        <v>7384</v>
      </c>
      <c r="B29952" s="4" t="s">
        <v>3884</v>
      </c>
      <c r="C29952" s="1" t="s">
        <v>90</v>
      </c>
      <c r="D29952" s="28" t="s">
        <v>3885</v>
      </c>
      <c r="E29952" s="29"/>
      <c r="F29952" s="29"/>
      <c r="G29952" s="1"/>
      <c r="H29952" s="5" t="s">
        <v>5119</v>
      </c>
      <c r="I29952" s="30">
        <v>1</v>
      </c>
      <c r="J29952" s="31"/>
      <c r="K29952" s="6">
        <f>ROUND(K29967,2)</f>
        <v>49.03</v>
      </c>
      <c r="L29952" s="1"/>
      <c r="M29952" s="1"/>
      <c r="N29952" s="1"/>
      <c r="O29952" s="1"/>
      <c r="P29952" s="1"/>
      <c r="Q29952" s="1"/>
      <c r="R29952" s="1"/>
      <c r="S29952" s="1"/>
      <c r="T29952" s="1"/>
      <c r="U29952" s="1"/>
      <c r="V29952" s="1"/>
      <c r="W29952" s="1"/>
      <c r="X29952" s="1"/>
      <c r="Y29952" s="1"/>
      <c r="Z29952" s="1"/>
    </row>
    <row r="29953" spans="2:11" x14ac:dyDescent="0.25">
      <c r="B29953" s="7" t="s">
        <v>5120</v>
      </c>
    </row>
    <row r="29954" spans="2:11" x14ac:dyDescent="0.25">
      <c r="B29954" t="s">
        <v>5172</v>
      </c>
      <c r="C29954" t="s">
        <v>9</v>
      </c>
      <c r="D29954" t="s">
        <v>5173</v>
      </c>
      <c r="E29954" s="8">
        <v>0.15</v>
      </c>
      <c r="F29954" t="s">
        <v>5123</v>
      </c>
      <c r="G29954" t="s">
        <v>5124</v>
      </c>
      <c r="H29954" s="9">
        <v>30.41</v>
      </c>
      <c r="I29954" t="s">
        <v>5125</v>
      </c>
      <c r="J29954" s="10">
        <f>ROUND(E29954/I29952* H29954,5)</f>
        <v>4.5614999999999997</v>
      </c>
      <c r="K29954" s="11"/>
    </row>
    <row r="29955" spans="2:11" x14ac:dyDescent="0.25">
      <c r="B29955" t="s">
        <v>5178</v>
      </c>
      <c r="C29955" t="s">
        <v>9</v>
      </c>
      <c r="D29955" t="s">
        <v>5179</v>
      </c>
      <c r="E29955" s="8">
        <v>0.15</v>
      </c>
      <c r="F29955" t="s">
        <v>5123</v>
      </c>
      <c r="G29955" t="s">
        <v>5124</v>
      </c>
      <c r="H29955" s="9">
        <v>26.12</v>
      </c>
      <c r="I29955" t="s">
        <v>5125</v>
      </c>
      <c r="J29955" s="10">
        <f>ROUND(E29955/I29952* H29955,5)</f>
        <v>3.9180000000000001</v>
      </c>
      <c r="K29955" s="11"/>
    </row>
    <row r="29956" spans="2:11" x14ac:dyDescent="0.25">
      <c r="D29956" s="12" t="s">
        <v>5126</v>
      </c>
      <c r="E29956" s="11"/>
      <c r="H29956" s="11"/>
      <c r="K29956" s="9">
        <f>SUM(J29954:J29955)</f>
        <v>8.4794999999999998</v>
      </c>
    </row>
    <row r="29957" spans="2:11" x14ac:dyDescent="0.25">
      <c r="B29957" s="7" t="s">
        <v>5127</v>
      </c>
      <c r="E29957" s="11"/>
      <c r="H29957" s="11"/>
      <c r="K29957" s="11"/>
    </row>
    <row r="29958" spans="2:11" x14ac:dyDescent="0.25">
      <c r="B29958" t="s">
        <v>5287</v>
      </c>
      <c r="C29958" t="s">
        <v>9</v>
      </c>
      <c r="D29958" t="s">
        <v>5288</v>
      </c>
      <c r="E29958" s="8">
        <v>3.7999999999999999E-2</v>
      </c>
      <c r="F29958" t="s">
        <v>5123</v>
      </c>
      <c r="G29958" t="s">
        <v>5124</v>
      </c>
      <c r="H29958" s="9">
        <v>62.11</v>
      </c>
      <c r="I29958" t="s">
        <v>5125</v>
      </c>
      <c r="J29958" s="10">
        <f>ROUND(E29958/I29952* H29958,5)</f>
        <v>2.3601800000000002</v>
      </c>
      <c r="K29958" s="11"/>
    </row>
    <row r="29959" spans="2:11" x14ac:dyDescent="0.25">
      <c r="D29959" s="12" t="s">
        <v>5130</v>
      </c>
      <c r="E29959" s="11"/>
      <c r="H29959" s="11"/>
      <c r="K29959" s="9">
        <f>SUM(J29958:J29958)</f>
        <v>2.3601800000000002</v>
      </c>
    </row>
    <row r="29960" spans="2:11" x14ac:dyDescent="0.25">
      <c r="B29960" s="7" t="s">
        <v>5131</v>
      </c>
      <c r="E29960" s="11"/>
      <c r="H29960" s="11"/>
      <c r="K29960" s="11"/>
    </row>
    <row r="29961" spans="2:11" x14ac:dyDescent="0.25">
      <c r="B29961" t="s">
        <v>7385</v>
      </c>
      <c r="C29961" t="s">
        <v>90</v>
      </c>
      <c r="D29961" t="s">
        <v>7386</v>
      </c>
      <c r="E29961" s="8">
        <v>1</v>
      </c>
      <c r="G29961" t="s">
        <v>5124</v>
      </c>
      <c r="H29961" s="9">
        <v>35.29</v>
      </c>
      <c r="I29961" t="s">
        <v>5125</v>
      </c>
      <c r="J29961" s="10">
        <f>ROUND(E29961* H29961,5)</f>
        <v>35.29</v>
      </c>
      <c r="K29961" s="11"/>
    </row>
    <row r="29962" spans="2:11" x14ac:dyDescent="0.25">
      <c r="D29962" s="12" t="s">
        <v>5140</v>
      </c>
      <c r="E29962" s="11"/>
      <c r="H29962" s="11"/>
      <c r="K29962" s="9">
        <f>SUM(J29961:J29961)</f>
        <v>35.29</v>
      </c>
    </row>
    <row r="29963" spans="2:11" x14ac:dyDescent="0.25">
      <c r="E29963" s="11"/>
      <c r="H29963" s="11"/>
      <c r="K29963" s="11"/>
    </row>
    <row r="29964" spans="2:11" x14ac:dyDescent="0.25">
      <c r="D29964" s="12" t="s">
        <v>5142</v>
      </c>
      <c r="E29964" s="11"/>
      <c r="H29964" s="11">
        <v>1.5</v>
      </c>
      <c r="I29964" t="s">
        <v>5143</v>
      </c>
      <c r="J29964">
        <f>ROUND(H29964/100*K29956,5)</f>
        <v>0.12719</v>
      </c>
      <c r="K29964" s="11"/>
    </row>
    <row r="29965" spans="2:11" x14ac:dyDescent="0.25">
      <c r="D29965" s="12" t="s">
        <v>5141</v>
      </c>
      <c r="E29965" s="11"/>
      <c r="H29965" s="11"/>
      <c r="K29965" s="13">
        <f>SUM(J29953:J29964)</f>
        <v>46.256869999999999</v>
      </c>
    </row>
    <row r="29966" spans="2:11" x14ac:dyDescent="0.25">
      <c r="D29966" s="12" t="s">
        <v>5157</v>
      </c>
      <c r="E29966" s="11"/>
      <c r="H29966" s="11">
        <v>6</v>
      </c>
      <c r="I29966" t="s">
        <v>5143</v>
      </c>
      <c r="K29966" s="9">
        <f>ROUND(H29966/100*K29965,5)</f>
        <v>2.7754099999999999</v>
      </c>
    </row>
    <row r="29967" spans="2:11" x14ac:dyDescent="0.25">
      <c r="D29967" s="12" t="s">
        <v>5144</v>
      </c>
      <c r="E29967" s="11"/>
      <c r="H29967" s="11"/>
      <c r="K29967" s="13">
        <f>SUM(K29965:K29966)</f>
        <v>49.03228</v>
      </c>
    </row>
    <row r="29969" spans="1:26" ht="45" customHeight="1" x14ac:dyDescent="0.25">
      <c r="A29969" s="4" t="s">
        <v>7387</v>
      </c>
      <c r="B29969" s="4" t="s">
        <v>3886</v>
      </c>
      <c r="C29969" s="1" t="s">
        <v>90</v>
      </c>
      <c r="D29969" s="28" t="s">
        <v>3887</v>
      </c>
      <c r="E29969" s="29"/>
      <c r="F29969" s="29"/>
      <c r="G29969" s="1"/>
      <c r="H29969" s="5" t="s">
        <v>5119</v>
      </c>
      <c r="I29969" s="30">
        <v>1</v>
      </c>
      <c r="J29969" s="31"/>
      <c r="K29969" s="6">
        <f>ROUND(K29984,2)</f>
        <v>60.25</v>
      </c>
      <c r="L29969" s="1"/>
      <c r="M29969" s="1"/>
      <c r="N29969" s="1"/>
      <c r="O29969" s="1"/>
      <c r="P29969" s="1"/>
      <c r="Q29969" s="1"/>
      <c r="R29969" s="1"/>
      <c r="S29969" s="1"/>
      <c r="T29969" s="1"/>
      <c r="U29969" s="1"/>
      <c r="V29969" s="1"/>
      <c r="W29969" s="1"/>
      <c r="X29969" s="1"/>
      <c r="Y29969" s="1"/>
      <c r="Z29969" s="1"/>
    </row>
    <row r="29970" spans="1:26" x14ac:dyDescent="0.25">
      <c r="B29970" s="7" t="s">
        <v>5120</v>
      </c>
    </row>
    <row r="29971" spans="1:26" x14ac:dyDescent="0.25">
      <c r="B29971" t="s">
        <v>5172</v>
      </c>
      <c r="C29971" t="s">
        <v>9</v>
      </c>
      <c r="D29971" t="s">
        <v>5173</v>
      </c>
      <c r="E29971" s="8">
        <v>0.15</v>
      </c>
      <c r="F29971" t="s">
        <v>5123</v>
      </c>
      <c r="G29971" t="s">
        <v>5124</v>
      </c>
      <c r="H29971" s="9">
        <v>30.41</v>
      </c>
      <c r="I29971" t="s">
        <v>5125</v>
      </c>
      <c r="J29971" s="10">
        <f>ROUND(E29971/I29969* H29971,5)</f>
        <v>4.5614999999999997</v>
      </c>
      <c r="K29971" s="11"/>
    </row>
    <row r="29972" spans="1:26" x14ac:dyDescent="0.25">
      <c r="B29972" t="s">
        <v>5178</v>
      </c>
      <c r="C29972" t="s">
        <v>9</v>
      </c>
      <c r="D29972" t="s">
        <v>5179</v>
      </c>
      <c r="E29972" s="8">
        <v>0.15</v>
      </c>
      <c r="F29972" t="s">
        <v>5123</v>
      </c>
      <c r="G29972" t="s">
        <v>5124</v>
      </c>
      <c r="H29972" s="9">
        <v>26.12</v>
      </c>
      <c r="I29972" t="s">
        <v>5125</v>
      </c>
      <c r="J29972" s="10">
        <f>ROUND(E29972/I29969* H29972,5)</f>
        <v>3.9180000000000001</v>
      </c>
      <c r="K29972" s="11"/>
    </row>
    <row r="29973" spans="1:26" x14ac:dyDescent="0.25">
      <c r="D29973" s="12" t="s">
        <v>5126</v>
      </c>
      <c r="E29973" s="11"/>
      <c r="H29973" s="11"/>
      <c r="K29973" s="9">
        <f>SUM(J29971:J29972)</f>
        <v>8.4794999999999998</v>
      </c>
    </row>
    <row r="29974" spans="1:26" x14ac:dyDescent="0.25">
      <c r="B29974" s="7" t="s">
        <v>5127</v>
      </c>
      <c r="E29974" s="11"/>
      <c r="H29974" s="11"/>
      <c r="K29974" s="11"/>
    </row>
    <row r="29975" spans="1:26" x14ac:dyDescent="0.25">
      <c r="B29975" t="s">
        <v>5287</v>
      </c>
      <c r="C29975" t="s">
        <v>9</v>
      </c>
      <c r="D29975" t="s">
        <v>5288</v>
      </c>
      <c r="E29975" s="8">
        <v>3.7999999999999999E-2</v>
      </c>
      <c r="F29975" t="s">
        <v>5123</v>
      </c>
      <c r="G29975" t="s">
        <v>5124</v>
      </c>
      <c r="H29975" s="9">
        <v>62.11</v>
      </c>
      <c r="I29975" t="s">
        <v>5125</v>
      </c>
      <c r="J29975" s="10">
        <f>ROUND(E29975/I29969* H29975,5)</f>
        <v>2.3601800000000002</v>
      </c>
      <c r="K29975" s="11"/>
    </row>
    <row r="29976" spans="1:26" x14ac:dyDescent="0.25">
      <c r="D29976" s="12" t="s">
        <v>5130</v>
      </c>
      <c r="E29976" s="11"/>
      <c r="H29976" s="11"/>
      <c r="K29976" s="9">
        <f>SUM(J29975:J29975)</f>
        <v>2.3601800000000002</v>
      </c>
    </row>
    <row r="29977" spans="1:26" x14ac:dyDescent="0.25">
      <c r="B29977" s="7" t="s">
        <v>5131</v>
      </c>
      <c r="E29977" s="11"/>
      <c r="H29977" s="11"/>
      <c r="K29977" s="11"/>
    </row>
    <row r="29978" spans="1:26" x14ac:dyDescent="0.25">
      <c r="B29978" t="s">
        <v>7388</v>
      </c>
      <c r="C29978" t="s">
        <v>90</v>
      </c>
      <c r="D29978" t="s">
        <v>7389</v>
      </c>
      <c r="E29978" s="8">
        <v>1</v>
      </c>
      <c r="G29978" t="s">
        <v>5124</v>
      </c>
      <c r="H29978" s="9">
        <v>45.87</v>
      </c>
      <c r="I29978" t="s">
        <v>5125</v>
      </c>
      <c r="J29978" s="10">
        <f>ROUND(E29978* H29978,5)</f>
        <v>45.87</v>
      </c>
      <c r="K29978" s="11"/>
    </row>
    <row r="29979" spans="1:26" x14ac:dyDescent="0.25">
      <c r="D29979" s="12" t="s">
        <v>5140</v>
      </c>
      <c r="E29979" s="11"/>
      <c r="H29979" s="11"/>
      <c r="K29979" s="9">
        <f>SUM(J29978:J29978)</f>
        <v>45.87</v>
      </c>
    </row>
    <row r="29980" spans="1:26" x14ac:dyDescent="0.25">
      <c r="E29980" s="11"/>
      <c r="H29980" s="11"/>
      <c r="K29980" s="11"/>
    </row>
    <row r="29981" spans="1:26" x14ac:dyDescent="0.25">
      <c r="D29981" s="12" t="s">
        <v>5142</v>
      </c>
      <c r="E29981" s="11"/>
      <c r="H29981" s="11">
        <v>1.5</v>
      </c>
      <c r="I29981" t="s">
        <v>5143</v>
      </c>
      <c r="J29981">
        <f>ROUND(H29981/100*K29973,5)</f>
        <v>0.12719</v>
      </c>
      <c r="K29981" s="11"/>
    </row>
    <row r="29982" spans="1:26" x14ac:dyDescent="0.25">
      <c r="D29982" s="12" t="s">
        <v>5141</v>
      </c>
      <c r="E29982" s="11"/>
      <c r="H29982" s="11"/>
      <c r="K29982" s="13">
        <f>SUM(J29970:J29981)</f>
        <v>56.836869999999998</v>
      </c>
    </row>
    <row r="29983" spans="1:26" x14ac:dyDescent="0.25">
      <c r="D29983" s="12" t="s">
        <v>5157</v>
      </c>
      <c r="E29983" s="11"/>
      <c r="H29983" s="11">
        <v>6</v>
      </c>
      <c r="I29983" t="s">
        <v>5143</v>
      </c>
      <c r="K29983" s="9">
        <f>ROUND(H29983/100*K29982,5)</f>
        <v>3.4102100000000002</v>
      </c>
    </row>
    <row r="29984" spans="1:26" x14ac:dyDescent="0.25">
      <c r="D29984" s="12" t="s">
        <v>5144</v>
      </c>
      <c r="E29984" s="11"/>
      <c r="H29984" s="11"/>
      <c r="K29984" s="13">
        <f>SUM(K29982:K29983)</f>
        <v>60.247079999999997</v>
      </c>
    </row>
    <row r="29986" spans="1:26" ht="45" customHeight="1" x14ac:dyDescent="0.25">
      <c r="A29986" s="4" t="s">
        <v>7390</v>
      </c>
      <c r="B29986" s="4" t="s">
        <v>3888</v>
      </c>
      <c r="C29986" s="1" t="s">
        <v>90</v>
      </c>
      <c r="D29986" s="28" t="s">
        <v>3889</v>
      </c>
      <c r="E29986" s="29"/>
      <c r="F29986" s="29"/>
      <c r="G29986" s="1"/>
      <c r="H29986" s="5" t="s">
        <v>5119</v>
      </c>
      <c r="I29986" s="30">
        <v>1</v>
      </c>
      <c r="J29986" s="31"/>
      <c r="K29986" s="6">
        <f>ROUND(K30001,2)</f>
        <v>63.67</v>
      </c>
      <c r="L29986" s="1"/>
      <c r="M29986" s="1"/>
      <c r="N29986" s="1"/>
      <c r="O29986" s="1"/>
      <c r="P29986" s="1"/>
      <c r="Q29986" s="1"/>
      <c r="R29986" s="1"/>
      <c r="S29986" s="1"/>
      <c r="T29986" s="1"/>
      <c r="U29986" s="1"/>
      <c r="V29986" s="1"/>
      <c r="W29986" s="1"/>
      <c r="X29986" s="1"/>
      <c r="Y29986" s="1"/>
      <c r="Z29986" s="1"/>
    </row>
    <row r="29987" spans="1:26" x14ac:dyDescent="0.25">
      <c r="B29987" s="7" t="s">
        <v>5120</v>
      </c>
    </row>
    <row r="29988" spans="1:26" x14ac:dyDescent="0.25">
      <c r="B29988" t="s">
        <v>5178</v>
      </c>
      <c r="C29988" t="s">
        <v>9</v>
      </c>
      <c r="D29988" t="s">
        <v>5179</v>
      </c>
      <c r="E29988" s="8">
        <v>0.25</v>
      </c>
      <c r="F29988" t="s">
        <v>5123</v>
      </c>
      <c r="G29988" t="s">
        <v>5124</v>
      </c>
      <c r="H29988" s="9">
        <v>26.12</v>
      </c>
      <c r="I29988" t="s">
        <v>5125</v>
      </c>
      <c r="J29988" s="10">
        <f>ROUND(E29988/I29986* H29988,5)</f>
        <v>6.53</v>
      </c>
      <c r="K29988" s="11"/>
    </row>
    <row r="29989" spans="1:26" x14ac:dyDescent="0.25">
      <c r="B29989" t="s">
        <v>5172</v>
      </c>
      <c r="C29989" t="s">
        <v>9</v>
      </c>
      <c r="D29989" t="s">
        <v>5173</v>
      </c>
      <c r="E29989" s="8">
        <v>0.25</v>
      </c>
      <c r="F29989" t="s">
        <v>5123</v>
      </c>
      <c r="G29989" t="s">
        <v>5124</v>
      </c>
      <c r="H29989" s="9">
        <v>30.41</v>
      </c>
      <c r="I29989" t="s">
        <v>5125</v>
      </c>
      <c r="J29989" s="10">
        <f>ROUND(E29989/I29986* H29989,5)</f>
        <v>7.6025</v>
      </c>
      <c r="K29989" s="11"/>
    </row>
    <row r="29990" spans="1:26" x14ac:dyDescent="0.25">
      <c r="D29990" s="12" t="s">
        <v>5126</v>
      </c>
      <c r="E29990" s="11"/>
      <c r="H29990" s="11"/>
      <c r="K29990" s="9">
        <f>SUM(J29988:J29989)</f>
        <v>14.1325</v>
      </c>
    </row>
    <row r="29991" spans="1:26" x14ac:dyDescent="0.25">
      <c r="B29991" s="7" t="s">
        <v>5127</v>
      </c>
      <c r="E29991" s="11"/>
      <c r="H29991" s="11"/>
      <c r="K29991" s="11"/>
    </row>
    <row r="29992" spans="1:26" x14ac:dyDescent="0.25">
      <c r="B29992" t="s">
        <v>5287</v>
      </c>
      <c r="C29992" t="s">
        <v>9</v>
      </c>
      <c r="D29992" t="s">
        <v>5288</v>
      </c>
      <c r="E29992" s="8">
        <v>6.2E-2</v>
      </c>
      <c r="F29992" t="s">
        <v>5123</v>
      </c>
      <c r="G29992" t="s">
        <v>5124</v>
      </c>
      <c r="H29992" s="9">
        <v>62.11</v>
      </c>
      <c r="I29992" t="s">
        <v>5125</v>
      </c>
      <c r="J29992" s="10">
        <f>ROUND(E29992/I29986* H29992,5)</f>
        <v>3.8508200000000001</v>
      </c>
      <c r="K29992" s="11"/>
    </row>
    <row r="29993" spans="1:26" x14ac:dyDescent="0.25">
      <c r="D29993" s="12" t="s">
        <v>5130</v>
      </c>
      <c r="E29993" s="11"/>
      <c r="H29993" s="11"/>
      <c r="K29993" s="9">
        <f>SUM(J29992:J29992)</f>
        <v>3.8508200000000001</v>
      </c>
    </row>
    <row r="29994" spans="1:26" x14ac:dyDescent="0.25">
      <c r="B29994" s="7" t="s">
        <v>5131</v>
      </c>
      <c r="E29994" s="11"/>
      <c r="H29994" s="11"/>
      <c r="K29994" s="11"/>
    </row>
    <row r="29995" spans="1:26" x14ac:dyDescent="0.25">
      <c r="B29995" t="s">
        <v>7391</v>
      </c>
      <c r="C29995" t="s">
        <v>90</v>
      </c>
      <c r="D29995" t="s">
        <v>7392</v>
      </c>
      <c r="E29995" s="8">
        <v>1</v>
      </c>
      <c r="G29995" t="s">
        <v>5124</v>
      </c>
      <c r="H29995" s="9">
        <v>41.87</v>
      </c>
      <c r="I29995" t="s">
        <v>5125</v>
      </c>
      <c r="J29995" s="10">
        <f>ROUND(E29995* H29995,5)</f>
        <v>41.87</v>
      </c>
      <c r="K29995" s="11"/>
    </row>
    <row r="29996" spans="1:26" x14ac:dyDescent="0.25">
      <c r="D29996" s="12" t="s">
        <v>5140</v>
      </c>
      <c r="E29996" s="11"/>
      <c r="H29996" s="11"/>
      <c r="K29996" s="9">
        <f>SUM(J29995:J29995)</f>
        <v>41.87</v>
      </c>
    </row>
    <row r="29997" spans="1:26" x14ac:dyDescent="0.25">
      <c r="E29997" s="11"/>
      <c r="H29997" s="11"/>
      <c r="K29997" s="11"/>
    </row>
    <row r="29998" spans="1:26" x14ac:dyDescent="0.25">
      <c r="D29998" s="12" t="s">
        <v>5142</v>
      </c>
      <c r="E29998" s="11"/>
      <c r="H29998" s="11">
        <v>1.5</v>
      </c>
      <c r="I29998" t="s">
        <v>5143</v>
      </c>
      <c r="J29998">
        <f>ROUND(H29998/100*K29990,5)</f>
        <v>0.21199000000000001</v>
      </c>
      <c r="K29998" s="11"/>
    </row>
    <row r="29999" spans="1:26" x14ac:dyDescent="0.25">
      <c r="D29999" s="12" t="s">
        <v>5141</v>
      </c>
      <c r="E29999" s="11"/>
      <c r="H29999" s="11"/>
      <c r="K29999" s="13">
        <f>SUM(J29987:J29998)</f>
        <v>60.065309999999997</v>
      </c>
    </row>
    <row r="30000" spans="1:26" x14ac:dyDescent="0.25">
      <c r="D30000" s="12" t="s">
        <v>5157</v>
      </c>
      <c r="E30000" s="11"/>
      <c r="H30000" s="11">
        <v>6</v>
      </c>
      <c r="I30000" t="s">
        <v>5143</v>
      </c>
      <c r="K30000" s="9">
        <f>ROUND(H30000/100*K29999,5)</f>
        <v>3.60392</v>
      </c>
    </row>
    <row r="30001" spans="1:26" x14ac:dyDescent="0.25">
      <c r="D30001" s="12" t="s">
        <v>5144</v>
      </c>
      <c r="E30001" s="11"/>
      <c r="H30001" s="11"/>
      <c r="K30001" s="13">
        <f>SUM(K29999:K30000)</f>
        <v>63.669229999999999</v>
      </c>
    </row>
    <row r="30003" spans="1:26" ht="45" customHeight="1" x14ac:dyDescent="0.25">
      <c r="A30003" s="4" t="s">
        <v>7393</v>
      </c>
      <c r="B30003" s="4" t="s">
        <v>3890</v>
      </c>
      <c r="C30003" s="1" t="s">
        <v>90</v>
      </c>
      <c r="D30003" s="28" t="s">
        <v>3891</v>
      </c>
      <c r="E30003" s="29"/>
      <c r="F30003" s="29"/>
      <c r="G30003" s="1"/>
      <c r="H30003" s="5" t="s">
        <v>5119</v>
      </c>
      <c r="I30003" s="30">
        <v>1</v>
      </c>
      <c r="J30003" s="31"/>
      <c r="K30003" s="6">
        <f>ROUND(K30018,2)</f>
        <v>113.26</v>
      </c>
      <c r="L30003" s="1"/>
      <c r="M30003" s="1"/>
      <c r="N30003" s="1"/>
      <c r="O30003" s="1"/>
      <c r="P30003" s="1"/>
      <c r="Q30003" s="1"/>
      <c r="R30003" s="1"/>
      <c r="S30003" s="1"/>
      <c r="T30003" s="1"/>
      <c r="U30003" s="1"/>
      <c r="V30003" s="1"/>
      <c r="W30003" s="1"/>
      <c r="X30003" s="1"/>
      <c r="Y30003" s="1"/>
      <c r="Z30003" s="1"/>
    </row>
    <row r="30004" spans="1:26" x14ac:dyDescent="0.25">
      <c r="B30004" s="7" t="s">
        <v>5120</v>
      </c>
    </row>
    <row r="30005" spans="1:26" x14ac:dyDescent="0.25">
      <c r="B30005" t="s">
        <v>5172</v>
      </c>
      <c r="C30005" t="s">
        <v>9</v>
      </c>
      <c r="D30005" t="s">
        <v>5173</v>
      </c>
      <c r="E30005" s="8">
        <v>0.3</v>
      </c>
      <c r="F30005" t="s">
        <v>5123</v>
      </c>
      <c r="G30005" t="s">
        <v>5124</v>
      </c>
      <c r="H30005" s="9">
        <v>30.41</v>
      </c>
      <c r="I30005" t="s">
        <v>5125</v>
      </c>
      <c r="J30005" s="10">
        <f>ROUND(E30005/I30003* H30005,5)</f>
        <v>9.1229999999999993</v>
      </c>
      <c r="K30005" s="11"/>
    </row>
    <row r="30006" spans="1:26" x14ac:dyDescent="0.25">
      <c r="B30006" t="s">
        <v>5178</v>
      </c>
      <c r="C30006" t="s">
        <v>9</v>
      </c>
      <c r="D30006" t="s">
        <v>5179</v>
      </c>
      <c r="E30006" s="8">
        <v>0.3</v>
      </c>
      <c r="F30006" t="s">
        <v>5123</v>
      </c>
      <c r="G30006" t="s">
        <v>5124</v>
      </c>
      <c r="H30006" s="9">
        <v>26.12</v>
      </c>
      <c r="I30006" t="s">
        <v>5125</v>
      </c>
      <c r="J30006" s="10">
        <f>ROUND(E30006/I30003* H30006,5)</f>
        <v>7.8360000000000003</v>
      </c>
      <c r="K30006" s="11"/>
    </row>
    <row r="30007" spans="1:26" x14ac:dyDescent="0.25">
      <c r="D30007" s="12" t="s">
        <v>5126</v>
      </c>
      <c r="E30007" s="11"/>
      <c r="H30007" s="11"/>
      <c r="K30007" s="9">
        <f>SUM(J30005:J30006)</f>
        <v>16.959</v>
      </c>
    </row>
    <row r="30008" spans="1:26" x14ac:dyDescent="0.25">
      <c r="B30008" s="7" t="s">
        <v>5127</v>
      </c>
      <c r="E30008" s="11"/>
      <c r="H30008" s="11"/>
      <c r="K30008" s="11"/>
    </row>
    <row r="30009" spans="1:26" x14ac:dyDescent="0.25">
      <c r="B30009" t="s">
        <v>5287</v>
      </c>
      <c r="C30009" t="s">
        <v>9</v>
      </c>
      <c r="D30009" t="s">
        <v>5288</v>
      </c>
      <c r="E30009" s="8">
        <v>7.4999999999999997E-2</v>
      </c>
      <c r="F30009" t="s">
        <v>5123</v>
      </c>
      <c r="G30009" t="s">
        <v>5124</v>
      </c>
      <c r="H30009" s="9">
        <v>62.11</v>
      </c>
      <c r="I30009" t="s">
        <v>5125</v>
      </c>
      <c r="J30009" s="10">
        <f>ROUND(E30009/I30003* H30009,5)</f>
        <v>4.6582499999999998</v>
      </c>
      <c r="K30009" s="11"/>
    </row>
    <row r="30010" spans="1:26" x14ac:dyDescent="0.25">
      <c r="D30010" s="12" t="s">
        <v>5130</v>
      </c>
      <c r="E30010" s="11"/>
      <c r="H30010" s="11"/>
      <c r="K30010" s="9">
        <f>SUM(J30009:J30009)</f>
        <v>4.6582499999999998</v>
      </c>
    </row>
    <row r="30011" spans="1:26" x14ac:dyDescent="0.25">
      <c r="B30011" s="7" t="s">
        <v>5131</v>
      </c>
      <c r="E30011" s="11"/>
      <c r="H30011" s="11"/>
      <c r="K30011" s="11"/>
    </row>
    <row r="30012" spans="1:26" x14ac:dyDescent="0.25">
      <c r="B30012" t="s">
        <v>7394</v>
      </c>
      <c r="C30012" t="s">
        <v>90</v>
      </c>
      <c r="D30012" t="s">
        <v>7395</v>
      </c>
      <c r="E30012" s="8">
        <v>1</v>
      </c>
      <c r="G30012" t="s">
        <v>5124</v>
      </c>
      <c r="H30012" s="9">
        <v>84.98</v>
      </c>
      <c r="I30012" t="s">
        <v>5125</v>
      </c>
      <c r="J30012" s="10">
        <f>ROUND(E30012* H30012,5)</f>
        <v>84.98</v>
      </c>
      <c r="K30012" s="11"/>
    </row>
    <row r="30013" spans="1:26" x14ac:dyDescent="0.25">
      <c r="D30013" s="12" t="s">
        <v>5140</v>
      </c>
      <c r="E30013" s="11"/>
      <c r="H30013" s="11"/>
      <c r="K30013" s="9">
        <f>SUM(J30012:J30012)</f>
        <v>84.98</v>
      </c>
    </row>
    <row r="30014" spans="1:26" x14ac:dyDescent="0.25">
      <c r="E30014" s="11"/>
      <c r="H30014" s="11"/>
      <c r="K30014" s="11"/>
    </row>
    <row r="30015" spans="1:26" x14ac:dyDescent="0.25">
      <c r="D30015" s="12" t="s">
        <v>5142</v>
      </c>
      <c r="E30015" s="11"/>
      <c r="H30015" s="11">
        <v>1.5</v>
      </c>
      <c r="I30015" t="s">
        <v>5143</v>
      </c>
      <c r="J30015">
        <f>ROUND(H30015/100*K30007,5)</f>
        <v>0.25439000000000001</v>
      </c>
      <c r="K30015" s="11"/>
    </row>
    <row r="30016" spans="1:26" x14ac:dyDescent="0.25">
      <c r="D30016" s="12" t="s">
        <v>5141</v>
      </c>
      <c r="E30016" s="11"/>
      <c r="H30016" s="11"/>
      <c r="K30016" s="13">
        <f>SUM(J30004:J30015)</f>
        <v>106.85164</v>
      </c>
    </row>
    <row r="30017" spans="1:26" x14ac:dyDescent="0.25">
      <c r="D30017" s="12" t="s">
        <v>5157</v>
      </c>
      <c r="E30017" s="11"/>
      <c r="H30017" s="11">
        <v>6</v>
      </c>
      <c r="I30017" t="s">
        <v>5143</v>
      </c>
      <c r="K30017" s="9">
        <f>ROUND(H30017/100*K30016,5)</f>
        <v>6.4111000000000002</v>
      </c>
    </row>
    <row r="30018" spans="1:26" x14ac:dyDescent="0.25">
      <c r="D30018" s="12" t="s">
        <v>5144</v>
      </c>
      <c r="E30018" s="11"/>
      <c r="H30018" s="11"/>
      <c r="K30018" s="13">
        <f>SUM(K30016:K30017)</f>
        <v>113.26274000000001</v>
      </c>
    </row>
    <row r="30020" spans="1:26" ht="45" customHeight="1" x14ac:dyDescent="0.25">
      <c r="A30020" s="4" t="s">
        <v>7396</v>
      </c>
      <c r="B30020" s="4" t="s">
        <v>3892</v>
      </c>
      <c r="C30020" s="1" t="s">
        <v>90</v>
      </c>
      <c r="D30020" s="28" t="s">
        <v>3893</v>
      </c>
      <c r="E30020" s="29"/>
      <c r="F30020" s="29"/>
      <c r="G30020" s="1"/>
      <c r="H30020" s="5" t="s">
        <v>5119</v>
      </c>
      <c r="I30020" s="30">
        <v>1</v>
      </c>
      <c r="J30020" s="31"/>
      <c r="K30020" s="6">
        <f>ROUND(K30035,2)</f>
        <v>70.78</v>
      </c>
      <c r="L30020" s="1"/>
      <c r="M30020" s="1"/>
      <c r="N30020" s="1"/>
      <c r="O30020" s="1"/>
      <c r="P30020" s="1"/>
      <c r="Q30020" s="1"/>
      <c r="R30020" s="1"/>
      <c r="S30020" s="1"/>
      <c r="T30020" s="1"/>
      <c r="U30020" s="1"/>
      <c r="V30020" s="1"/>
      <c r="W30020" s="1"/>
      <c r="X30020" s="1"/>
      <c r="Y30020" s="1"/>
      <c r="Z30020" s="1"/>
    </row>
    <row r="30021" spans="1:26" x14ac:dyDescent="0.25">
      <c r="B30021" s="7" t="s">
        <v>5120</v>
      </c>
    </row>
    <row r="30022" spans="1:26" x14ac:dyDescent="0.25">
      <c r="B30022" t="s">
        <v>5172</v>
      </c>
      <c r="C30022" t="s">
        <v>9</v>
      </c>
      <c r="D30022" t="s">
        <v>5173</v>
      </c>
      <c r="E30022" s="8">
        <v>0.25</v>
      </c>
      <c r="F30022" t="s">
        <v>5123</v>
      </c>
      <c r="G30022" t="s">
        <v>5124</v>
      </c>
      <c r="H30022" s="9">
        <v>30.41</v>
      </c>
      <c r="I30022" t="s">
        <v>5125</v>
      </c>
      <c r="J30022" s="10">
        <f>ROUND(E30022/I30020* H30022,5)</f>
        <v>7.6025</v>
      </c>
      <c r="K30022" s="11"/>
    </row>
    <row r="30023" spans="1:26" x14ac:dyDescent="0.25">
      <c r="B30023" t="s">
        <v>5178</v>
      </c>
      <c r="C30023" t="s">
        <v>9</v>
      </c>
      <c r="D30023" t="s">
        <v>5179</v>
      </c>
      <c r="E30023" s="8">
        <v>0.25</v>
      </c>
      <c r="F30023" t="s">
        <v>5123</v>
      </c>
      <c r="G30023" t="s">
        <v>5124</v>
      </c>
      <c r="H30023" s="9">
        <v>26.12</v>
      </c>
      <c r="I30023" t="s">
        <v>5125</v>
      </c>
      <c r="J30023" s="10">
        <f>ROUND(E30023/I30020* H30023,5)</f>
        <v>6.53</v>
      </c>
      <c r="K30023" s="11"/>
    </row>
    <row r="30024" spans="1:26" x14ac:dyDescent="0.25">
      <c r="D30024" s="12" t="s">
        <v>5126</v>
      </c>
      <c r="E30024" s="11"/>
      <c r="H30024" s="11"/>
      <c r="K30024" s="9">
        <f>SUM(J30022:J30023)</f>
        <v>14.1325</v>
      </c>
    </row>
    <row r="30025" spans="1:26" x14ac:dyDescent="0.25">
      <c r="B30025" s="7" t="s">
        <v>5127</v>
      </c>
      <c r="E30025" s="11"/>
      <c r="H30025" s="11"/>
      <c r="K30025" s="11"/>
    </row>
    <row r="30026" spans="1:26" x14ac:dyDescent="0.25">
      <c r="B30026" t="s">
        <v>5287</v>
      </c>
      <c r="C30026" t="s">
        <v>9</v>
      </c>
      <c r="D30026" t="s">
        <v>5288</v>
      </c>
      <c r="E30026" s="8">
        <v>6.2E-2</v>
      </c>
      <c r="F30026" t="s">
        <v>5123</v>
      </c>
      <c r="G30026" t="s">
        <v>5124</v>
      </c>
      <c r="H30026" s="9">
        <v>62.11</v>
      </c>
      <c r="I30026" t="s">
        <v>5125</v>
      </c>
      <c r="J30026" s="10">
        <f>ROUND(E30026/I30020* H30026,5)</f>
        <v>3.8508200000000001</v>
      </c>
      <c r="K30026" s="11"/>
    </row>
    <row r="30027" spans="1:26" x14ac:dyDescent="0.25">
      <c r="D30027" s="12" t="s">
        <v>5130</v>
      </c>
      <c r="E30027" s="11"/>
      <c r="H30027" s="11"/>
      <c r="K30027" s="9">
        <f>SUM(J30026:J30026)</f>
        <v>3.8508200000000001</v>
      </c>
    </row>
    <row r="30028" spans="1:26" x14ac:dyDescent="0.25">
      <c r="B30028" s="7" t="s">
        <v>5131</v>
      </c>
      <c r="E30028" s="11"/>
      <c r="H30028" s="11"/>
      <c r="K30028" s="11"/>
    </row>
    <row r="30029" spans="1:26" x14ac:dyDescent="0.25">
      <c r="B30029" t="s">
        <v>7397</v>
      </c>
      <c r="C30029" t="s">
        <v>90</v>
      </c>
      <c r="D30029" t="s">
        <v>7398</v>
      </c>
      <c r="E30029" s="8">
        <v>1</v>
      </c>
      <c r="G30029" t="s">
        <v>5124</v>
      </c>
      <c r="H30029" s="9">
        <v>48.58</v>
      </c>
      <c r="I30029" t="s">
        <v>5125</v>
      </c>
      <c r="J30029" s="10">
        <f>ROUND(E30029* H30029,5)</f>
        <v>48.58</v>
      </c>
      <c r="K30029" s="11"/>
    </row>
    <row r="30030" spans="1:26" x14ac:dyDescent="0.25">
      <c r="D30030" s="12" t="s">
        <v>5140</v>
      </c>
      <c r="E30030" s="11"/>
      <c r="H30030" s="11"/>
      <c r="K30030" s="9">
        <f>SUM(J30029:J30029)</f>
        <v>48.58</v>
      </c>
    </row>
    <row r="30031" spans="1:26" x14ac:dyDescent="0.25">
      <c r="E30031" s="11"/>
      <c r="H30031" s="11"/>
      <c r="K30031" s="11"/>
    </row>
    <row r="30032" spans="1:26" x14ac:dyDescent="0.25">
      <c r="D30032" s="12" t="s">
        <v>5142</v>
      </c>
      <c r="E30032" s="11"/>
      <c r="H30032" s="11">
        <v>1.5</v>
      </c>
      <c r="I30032" t="s">
        <v>5143</v>
      </c>
      <c r="J30032">
        <f>ROUND(H30032/100*K30024,5)</f>
        <v>0.21199000000000001</v>
      </c>
      <c r="K30032" s="11"/>
    </row>
    <row r="30033" spans="1:26" x14ac:dyDescent="0.25">
      <c r="D30033" s="12" t="s">
        <v>5141</v>
      </c>
      <c r="E30033" s="11"/>
      <c r="H30033" s="11"/>
      <c r="K30033" s="13">
        <f>SUM(J30021:J30032)</f>
        <v>66.775310000000005</v>
      </c>
    </row>
    <row r="30034" spans="1:26" x14ac:dyDescent="0.25">
      <c r="D30034" s="12" t="s">
        <v>5157</v>
      </c>
      <c r="E30034" s="11"/>
      <c r="H30034" s="11">
        <v>6</v>
      </c>
      <c r="I30034" t="s">
        <v>5143</v>
      </c>
      <c r="K30034" s="9">
        <f>ROUND(H30034/100*K30033,5)</f>
        <v>4.0065200000000001</v>
      </c>
    </row>
    <row r="30035" spans="1:26" x14ac:dyDescent="0.25">
      <c r="D30035" s="12" t="s">
        <v>5144</v>
      </c>
      <c r="E30035" s="11"/>
      <c r="H30035" s="11"/>
      <c r="K30035" s="13">
        <f>SUM(K30033:K30034)</f>
        <v>70.781829999999999</v>
      </c>
    </row>
    <row r="30037" spans="1:26" ht="45" customHeight="1" x14ac:dyDescent="0.25">
      <c r="A30037" s="4" t="s">
        <v>7399</v>
      </c>
      <c r="B30037" s="4" t="s">
        <v>3894</v>
      </c>
      <c r="C30037" s="1" t="s">
        <v>90</v>
      </c>
      <c r="D30037" s="28" t="s">
        <v>3895</v>
      </c>
      <c r="E30037" s="29"/>
      <c r="F30037" s="29"/>
      <c r="G30037" s="1"/>
      <c r="H30037" s="5" t="s">
        <v>5119</v>
      </c>
      <c r="I30037" s="30">
        <v>1</v>
      </c>
      <c r="J30037" s="31"/>
      <c r="K30037" s="6">
        <f>ROUND(K30052,2)</f>
        <v>112.63</v>
      </c>
      <c r="L30037" s="1"/>
      <c r="M30037" s="1"/>
      <c r="N30037" s="1"/>
      <c r="O30037" s="1"/>
      <c r="P30037" s="1"/>
      <c r="Q30037" s="1"/>
      <c r="R30037" s="1"/>
      <c r="S30037" s="1"/>
      <c r="T30037" s="1"/>
      <c r="U30037" s="1"/>
      <c r="V30037" s="1"/>
      <c r="W30037" s="1"/>
      <c r="X30037" s="1"/>
      <c r="Y30037" s="1"/>
      <c r="Z30037" s="1"/>
    </row>
    <row r="30038" spans="1:26" x14ac:dyDescent="0.25">
      <c r="B30038" s="7" t="s">
        <v>5120</v>
      </c>
    </row>
    <row r="30039" spans="1:26" x14ac:dyDescent="0.25">
      <c r="B30039" t="s">
        <v>5178</v>
      </c>
      <c r="C30039" t="s">
        <v>9</v>
      </c>
      <c r="D30039" t="s">
        <v>5179</v>
      </c>
      <c r="E30039" s="8">
        <v>0.3</v>
      </c>
      <c r="F30039" t="s">
        <v>5123</v>
      </c>
      <c r="G30039" t="s">
        <v>5124</v>
      </c>
      <c r="H30039" s="9">
        <v>26.12</v>
      </c>
      <c r="I30039" t="s">
        <v>5125</v>
      </c>
      <c r="J30039" s="10">
        <f>ROUND(E30039/I30037* H30039,5)</f>
        <v>7.8360000000000003</v>
      </c>
      <c r="K30039" s="11"/>
    </row>
    <row r="30040" spans="1:26" x14ac:dyDescent="0.25">
      <c r="B30040" t="s">
        <v>5172</v>
      </c>
      <c r="C30040" t="s">
        <v>9</v>
      </c>
      <c r="D30040" t="s">
        <v>5173</v>
      </c>
      <c r="E30040" s="8">
        <v>0.3</v>
      </c>
      <c r="F30040" t="s">
        <v>5123</v>
      </c>
      <c r="G30040" t="s">
        <v>5124</v>
      </c>
      <c r="H30040" s="9">
        <v>30.41</v>
      </c>
      <c r="I30040" t="s">
        <v>5125</v>
      </c>
      <c r="J30040" s="10">
        <f>ROUND(E30040/I30037* H30040,5)</f>
        <v>9.1229999999999993</v>
      </c>
      <c r="K30040" s="11"/>
    </row>
    <row r="30041" spans="1:26" x14ac:dyDescent="0.25">
      <c r="D30041" s="12" t="s">
        <v>5126</v>
      </c>
      <c r="E30041" s="11"/>
      <c r="H30041" s="11"/>
      <c r="K30041" s="9">
        <f>SUM(J30039:J30040)</f>
        <v>16.959</v>
      </c>
    </row>
    <row r="30042" spans="1:26" x14ac:dyDescent="0.25">
      <c r="B30042" s="7" t="s">
        <v>5127</v>
      </c>
      <c r="E30042" s="11"/>
      <c r="H30042" s="11"/>
      <c r="K30042" s="11"/>
    </row>
    <row r="30043" spans="1:26" x14ac:dyDescent="0.25">
      <c r="B30043" t="s">
        <v>5287</v>
      </c>
      <c r="C30043" t="s">
        <v>9</v>
      </c>
      <c r="D30043" t="s">
        <v>5288</v>
      </c>
      <c r="E30043" s="8">
        <v>7.4999999999999997E-2</v>
      </c>
      <c r="F30043" t="s">
        <v>5123</v>
      </c>
      <c r="G30043" t="s">
        <v>5124</v>
      </c>
      <c r="H30043" s="9">
        <v>62.11</v>
      </c>
      <c r="I30043" t="s">
        <v>5125</v>
      </c>
      <c r="J30043" s="10">
        <f>ROUND(E30043/I30037* H30043,5)</f>
        <v>4.6582499999999998</v>
      </c>
      <c r="K30043" s="11"/>
    </row>
    <row r="30044" spans="1:26" x14ac:dyDescent="0.25">
      <c r="D30044" s="12" t="s">
        <v>5130</v>
      </c>
      <c r="E30044" s="11"/>
      <c r="H30044" s="11"/>
      <c r="K30044" s="9">
        <f>SUM(J30043:J30043)</f>
        <v>4.6582499999999998</v>
      </c>
    </row>
    <row r="30045" spans="1:26" x14ac:dyDescent="0.25">
      <c r="B30045" s="7" t="s">
        <v>5131</v>
      </c>
      <c r="E30045" s="11"/>
      <c r="H30045" s="11"/>
      <c r="K30045" s="11"/>
    </row>
    <row r="30046" spans="1:26" x14ac:dyDescent="0.25">
      <c r="B30046" t="s">
        <v>7400</v>
      </c>
      <c r="C30046" t="s">
        <v>90</v>
      </c>
      <c r="D30046" t="s">
        <v>7401</v>
      </c>
      <c r="E30046" s="8">
        <v>1</v>
      </c>
      <c r="G30046" t="s">
        <v>5124</v>
      </c>
      <c r="H30046" s="9">
        <v>84.38</v>
      </c>
      <c r="I30046" t="s">
        <v>5125</v>
      </c>
      <c r="J30046" s="10">
        <f>ROUND(E30046* H30046,5)</f>
        <v>84.38</v>
      </c>
      <c r="K30046" s="11"/>
    </row>
    <row r="30047" spans="1:26" x14ac:dyDescent="0.25">
      <c r="D30047" s="12" t="s">
        <v>5140</v>
      </c>
      <c r="E30047" s="11"/>
      <c r="H30047" s="11"/>
      <c r="K30047" s="9">
        <f>SUM(J30046:J30046)</f>
        <v>84.38</v>
      </c>
    </row>
    <row r="30048" spans="1:26" x14ac:dyDescent="0.25">
      <c r="E30048" s="11"/>
      <c r="H30048" s="11"/>
      <c r="K30048" s="11"/>
    </row>
    <row r="30049" spans="1:26" x14ac:dyDescent="0.25">
      <c r="D30049" s="12" t="s">
        <v>5142</v>
      </c>
      <c r="E30049" s="11"/>
      <c r="H30049" s="11">
        <v>1.5</v>
      </c>
      <c r="I30049" t="s">
        <v>5143</v>
      </c>
      <c r="J30049">
        <f>ROUND(H30049/100*K30041,5)</f>
        <v>0.25439000000000001</v>
      </c>
      <c r="K30049" s="11"/>
    </row>
    <row r="30050" spans="1:26" x14ac:dyDescent="0.25">
      <c r="D30050" s="12" t="s">
        <v>5141</v>
      </c>
      <c r="E30050" s="11"/>
      <c r="H30050" s="11"/>
      <c r="K30050" s="13">
        <f>SUM(J30038:J30049)</f>
        <v>106.25163999999999</v>
      </c>
    </row>
    <row r="30051" spans="1:26" x14ac:dyDescent="0.25">
      <c r="D30051" s="12" t="s">
        <v>5157</v>
      </c>
      <c r="E30051" s="11"/>
      <c r="H30051" s="11">
        <v>6</v>
      </c>
      <c r="I30051" t="s">
        <v>5143</v>
      </c>
      <c r="K30051" s="9">
        <f>ROUND(H30051/100*K30050,5)</f>
        <v>6.3750999999999998</v>
      </c>
    </row>
    <row r="30052" spans="1:26" x14ac:dyDescent="0.25">
      <c r="D30052" s="12" t="s">
        <v>5144</v>
      </c>
      <c r="E30052" s="11"/>
      <c r="H30052" s="11"/>
      <c r="K30052" s="13">
        <f>SUM(K30050:K30051)</f>
        <v>112.62674</v>
      </c>
    </row>
    <row r="30054" spans="1:26" ht="45" customHeight="1" x14ac:dyDescent="0.25">
      <c r="A30054" s="4" t="s">
        <v>7402</v>
      </c>
      <c r="B30054" s="4" t="s">
        <v>3896</v>
      </c>
      <c r="C30054" s="1" t="s">
        <v>90</v>
      </c>
      <c r="D30054" s="28" t="s">
        <v>3897</v>
      </c>
      <c r="E30054" s="29"/>
      <c r="F30054" s="29"/>
      <c r="G30054" s="1"/>
      <c r="H30054" s="5" t="s">
        <v>5119</v>
      </c>
      <c r="I30054" s="30">
        <v>1</v>
      </c>
      <c r="J30054" s="31"/>
      <c r="K30054" s="6">
        <f>ROUND(K30069,2)</f>
        <v>102.52</v>
      </c>
      <c r="L30054" s="1"/>
      <c r="M30054" s="1"/>
      <c r="N30054" s="1"/>
      <c r="O30054" s="1"/>
      <c r="P30054" s="1"/>
      <c r="Q30054" s="1"/>
      <c r="R30054" s="1"/>
      <c r="S30054" s="1"/>
      <c r="T30054" s="1"/>
      <c r="U30054" s="1"/>
      <c r="V30054" s="1"/>
      <c r="W30054" s="1"/>
      <c r="X30054" s="1"/>
      <c r="Y30054" s="1"/>
      <c r="Z30054" s="1"/>
    </row>
    <row r="30055" spans="1:26" x14ac:dyDescent="0.25">
      <c r="B30055" s="7" t="s">
        <v>5120</v>
      </c>
    </row>
    <row r="30056" spans="1:26" x14ac:dyDescent="0.25">
      <c r="B30056" t="s">
        <v>5178</v>
      </c>
      <c r="C30056" t="s">
        <v>9</v>
      </c>
      <c r="D30056" t="s">
        <v>5179</v>
      </c>
      <c r="E30056" s="8">
        <v>0.25</v>
      </c>
      <c r="F30056" t="s">
        <v>5123</v>
      </c>
      <c r="G30056" t="s">
        <v>5124</v>
      </c>
      <c r="H30056" s="9">
        <v>26.12</v>
      </c>
      <c r="I30056" t="s">
        <v>5125</v>
      </c>
      <c r="J30056" s="10">
        <f>ROUND(E30056/I30054* H30056,5)</f>
        <v>6.53</v>
      </c>
      <c r="K30056" s="11"/>
    </row>
    <row r="30057" spans="1:26" x14ac:dyDescent="0.25">
      <c r="B30057" t="s">
        <v>5172</v>
      </c>
      <c r="C30057" t="s">
        <v>9</v>
      </c>
      <c r="D30057" t="s">
        <v>5173</v>
      </c>
      <c r="E30057" s="8">
        <v>0.25</v>
      </c>
      <c r="F30057" t="s">
        <v>5123</v>
      </c>
      <c r="G30057" t="s">
        <v>5124</v>
      </c>
      <c r="H30057" s="9">
        <v>30.41</v>
      </c>
      <c r="I30057" t="s">
        <v>5125</v>
      </c>
      <c r="J30057" s="10">
        <f>ROUND(E30057/I30054* H30057,5)</f>
        <v>7.6025</v>
      </c>
      <c r="K30057" s="11"/>
    </row>
    <row r="30058" spans="1:26" x14ac:dyDescent="0.25">
      <c r="D30058" s="12" t="s">
        <v>5126</v>
      </c>
      <c r="E30058" s="11"/>
      <c r="H30058" s="11"/>
      <c r="K30058" s="9">
        <f>SUM(J30056:J30057)</f>
        <v>14.1325</v>
      </c>
    </row>
    <row r="30059" spans="1:26" x14ac:dyDescent="0.25">
      <c r="B30059" s="7" t="s">
        <v>5127</v>
      </c>
      <c r="E30059" s="11"/>
      <c r="H30059" s="11"/>
      <c r="K30059" s="11"/>
    </row>
    <row r="30060" spans="1:26" x14ac:dyDescent="0.25">
      <c r="B30060" t="s">
        <v>5287</v>
      </c>
      <c r="C30060" t="s">
        <v>9</v>
      </c>
      <c r="D30060" t="s">
        <v>5288</v>
      </c>
      <c r="E30060" s="8">
        <v>6.2E-2</v>
      </c>
      <c r="F30060" t="s">
        <v>5123</v>
      </c>
      <c r="G30060" t="s">
        <v>5124</v>
      </c>
      <c r="H30060" s="9">
        <v>62.11</v>
      </c>
      <c r="I30060" t="s">
        <v>5125</v>
      </c>
      <c r="J30060" s="10">
        <f>ROUND(E30060/I30054* H30060,5)</f>
        <v>3.8508200000000001</v>
      </c>
      <c r="K30060" s="11"/>
    </row>
    <row r="30061" spans="1:26" x14ac:dyDescent="0.25">
      <c r="D30061" s="12" t="s">
        <v>5130</v>
      </c>
      <c r="E30061" s="11"/>
      <c r="H30061" s="11"/>
      <c r="K30061" s="9">
        <f>SUM(J30060:J30060)</f>
        <v>3.8508200000000001</v>
      </c>
    </row>
    <row r="30062" spans="1:26" x14ac:dyDescent="0.25">
      <c r="B30062" s="7" t="s">
        <v>5131</v>
      </c>
      <c r="E30062" s="11"/>
      <c r="H30062" s="11"/>
      <c r="K30062" s="11"/>
    </row>
    <row r="30063" spans="1:26" x14ac:dyDescent="0.25">
      <c r="B30063" t="s">
        <v>7403</v>
      </c>
      <c r="C30063" t="s">
        <v>90</v>
      </c>
      <c r="D30063" t="s">
        <v>7404</v>
      </c>
      <c r="E30063" s="8">
        <v>1</v>
      </c>
      <c r="G30063" t="s">
        <v>5124</v>
      </c>
      <c r="H30063" s="9">
        <v>78.52</v>
      </c>
      <c r="I30063" t="s">
        <v>5125</v>
      </c>
      <c r="J30063" s="10">
        <f>ROUND(E30063* H30063,5)</f>
        <v>78.52</v>
      </c>
      <c r="K30063" s="11"/>
    </row>
    <row r="30064" spans="1:26" x14ac:dyDescent="0.25">
      <c r="D30064" s="12" t="s">
        <v>5140</v>
      </c>
      <c r="E30064" s="11"/>
      <c r="H30064" s="11"/>
      <c r="K30064" s="9">
        <f>SUM(J30063:J30063)</f>
        <v>78.52</v>
      </c>
    </row>
    <row r="30065" spans="1:26" x14ac:dyDescent="0.25">
      <c r="E30065" s="11"/>
      <c r="H30065" s="11"/>
      <c r="K30065" s="11"/>
    </row>
    <row r="30066" spans="1:26" x14ac:dyDescent="0.25">
      <c r="D30066" s="12" t="s">
        <v>5142</v>
      </c>
      <c r="E30066" s="11"/>
      <c r="H30066" s="11">
        <v>1.5</v>
      </c>
      <c r="I30066" t="s">
        <v>5143</v>
      </c>
      <c r="J30066">
        <f>ROUND(H30066/100*K30058,5)</f>
        <v>0.21199000000000001</v>
      </c>
      <c r="K30066" s="11"/>
    </row>
    <row r="30067" spans="1:26" x14ac:dyDescent="0.25">
      <c r="D30067" s="12" t="s">
        <v>5141</v>
      </c>
      <c r="E30067" s="11"/>
      <c r="H30067" s="11"/>
      <c r="K30067" s="13">
        <f>SUM(J30055:J30066)</f>
        <v>96.715310000000002</v>
      </c>
    </row>
    <row r="30068" spans="1:26" x14ac:dyDescent="0.25">
      <c r="D30068" s="12" t="s">
        <v>5157</v>
      </c>
      <c r="E30068" s="11"/>
      <c r="H30068" s="11">
        <v>6</v>
      </c>
      <c r="I30068" t="s">
        <v>5143</v>
      </c>
      <c r="K30068" s="9">
        <f>ROUND(H30068/100*K30067,5)</f>
        <v>5.8029200000000003</v>
      </c>
    </row>
    <row r="30069" spans="1:26" x14ac:dyDescent="0.25">
      <c r="D30069" s="12" t="s">
        <v>5144</v>
      </c>
      <c r="E30069" s="11"/>
      <c r="H30069" s="11"/>
      <c r="K30069" s="13">
        <f>SUM(K30067:K30068)</f>
        <v>102.51823</v>
      </c>
    </row>
    <row r="30071" spans="1:26" ht="45" customHeight="1" x14ac:dyDescent="0.25">
      <c r="A30071" s="4" t="s">
        <v>7405</v>
      </c>
      <c r="B30071" s="4" t="s">
        <v>3898</v>
      </c>
      <c r="C30071" s="1" t="s">
        <v>90</v>
      </c>
      <c r="D30071" s="28" t="s">
        <v>3899</v>
      </c>
      <c r="E30071" s="29"/>
      <c r="F30071" s="29"/>
      <c r="G30071" s="1"/>
      <c r="H30071" s="5" t="s">
        <v>5119</v>
      </c>
      <c r="I30071" s="30">
        <v>1</v>
      </c>
      <c r="J30071" s="31"/>
      <c r="K30071" s="6">
        <f>ROUND(K30086,2)</f>
        <v>206.59</v>
      </c>
      <c r="L30071" s="1"/>
      <c r="M30071" s="1"/>
      <c r="N30071" s="1"/>
      <c r="O30071" s="1"/>
      <c r="P30071" s="1"/>
      <c r="Q30071" s="1"/>
      <c r="R30071" s="1"/>
      <c r="S30071" s="1"/>
      <c r="T30071" s="1"/>
      <c r="U30071" s="1"/>
      <c r="V30071" s="1"/>
      <c r="W30071" s="1"/>
      <c r="X30071" s="1"/>
      <c r="Y30071" s="1"/>
      <c r="Z30071" s="1"/>
    </row>
    <row r="30072" spans="1:26" x14ac:dyDescent="0.25">
      <c r="B30072" s="7" t="s">
        <v>5120</v>
      </c>
    </row>
    <row r="30073" spans="1:26" x14ac:dyDescent="0.25">
      <c r="B30073" t="s">
        <v>5178</v>
      </c>
      <c r="C30073" t="s">
        <v>9</v>
      </c>
      <c r="D30073" t="s">
        <v>5179</v>
      </c>
      <c r="E30073" s="8">
        <v>0.3</v>
      </c>
      <c r="F30073" t="s">
        <v>5123</v>
      </c>
      <c r="G30073" t="s">
        <v>5124</v>
      </c>
      <c r="H30073" s="9">
        <v>26.12</v>
      </c>
      <c r="I30073" t="s">
        <v>5125</v>
      </c>
      <c r="J30073" s="10">
        <f>ROUND(E30073/I30071* H30073,5)</f>
        <v>7.8360000000000003</v>
      </c>
      <c r="K30073" s="11"/>
    </row>
    <row r="30074" spans="1:26" x14ac:dyDescent="0.25">
      <c r="B30074" t="s">
        <v>5172</v>
      </c>
      <c r="C30074" t="s">
        <v>9</v>
      </c>
      <c r="D30074" t="s">
        <v>5173</v>
      </c>
      <c r="E30074" s="8">
        <v>0.3</v>
      </c>
      <c r="F30074" t="s">
        <v>5123</v>
      </c>
      <c r="G30074" t="s">
        <v>5124</v>
      </c>
      <c r="H30074" s="9">
        <v>30.41</v>
      </c>
      <c r="I30074" t="s">
        <v>5125</v>
      </c>
      <c r="J30074" s="10">
        <f>ROUND(E30074/I30071* H30074,5)</f>
        <v>9.1229999999999993</v>
      </c>
      <c r="K30074" s="11"/>
    </row>
    <row r="30075" spans="1:26" x14ac:dyDescent="0.25">
      <c r="D30075" s="12" t="s">
        <v>5126</v>
      </c>
      <c r="E30075" s="11"/>
      <c r="H30075" s="11"/>
      <c r="K30075" s="9">
        <f>SUM(J30073:J30074)</f>
        <v>16.959</v>
      </c>
    </row>
    <row r="30076" spans="1:26" x14ac:dyDescent="0.25">
      <c r="B30076" s="7" t="s">
        <v>5127</v>
      </c>
      <c r="E30076" s="11"/>
      <c r="H30076" s="11"/>
      <c r="K30076" s="11"/>
    </row>
    <row r="30077" spans="1:26" x14ac:dyDescent="0.25">
      <c r="B30077" t="s">
        <v>5287</v>
      </c>
      <c r="C30077" t="s">
        <v>9</v>
      </c>
      <c r="D30077" t="s">
        <v>5288</v>
      </c>
      <c r="E30077" s="8">
        <v>7.4999999999999997E-2</v>
      </c>
      <c r="F30077" t="s">
        <v>5123</v>
      </c>
      <c r="G30077" t="s">
        <v>5124</v>
      </c>
      <c r="H30077" s="9">
        <v>62.11</v>
      </c>
      <c r="I30077" t="s">
        <v>5125</v>
      </c>
      <c r="J30077" s="10">
        <f>ROUND(E30077/I30071* H30077,5)</f>
        <v>4.6582499999999998</v>
      </c>
      <c r="K30077" s="11"/>
    </row>
    <row r="30078" spans="1:26" x14ac:dyDescent="0.25">
      <c r="D30078" s="12" t="s">
        <v>5130</v>
      </c>
      <c r="E30078" s="11"/>
      <c r="H30078" s="11"/>
      <c r="K30078" s="9">
        <f>SUM(J30077:J30077)</f>
        <v>4.6582499999999998</v>
      </c>
    </row>
    <row r="30079" spans="1:26" x14ac:dyDescent="0.25">
      <c r="B30079" s="7" t="s">
        <v>5131</v>
      </c>
      <c r="E30079" s="11"/>
      <c r="H30079" s="11"/>
      <c r="K30079" s="11"/>
    </row>
    <row r="30080" spans="1:26" x14ac:dyDescent="0.25">
      <c r="B30080" t="s">
        <v>7406</v>
      </c>
      <c r="C30080" t="s">
        <v>90</v>
      </c>
      <c r="D30080" t="s">
        <v>7407</v>
      </c>
      <c r="E30080" s="8">
        <v>1</v>
      </c>
      <c r="G30080" t="s">
        <v>5124</v>
      </c>
      <c r="H30080" s="9">
        <v>173.02</v>
      </c>
      <c r="I30080" t="s">
        <v>5125</v>
      </c>
      <c r="J30080" s="10">
        <f>ROUND(E30080* H30080,5)</f>
        <v>173.02</v>
      </c>
      <c r="K30080" s="11"/>
    </row>
    <row r="30081" spans="1:26" x14ac:dyDescent="0.25">
      <c r="D30081" s="12" t="s">
        <v>5140</v>
      </c>
      <c r="E30081" s="11"/>
      <c r="H30081" s="11"/>
      <c r="K30081" s="9">
        <f>SUM(J30080:J30080)</f>
        <v>173.02</v>
      </c>
    </row>
    <row r="30082" spans="1:26" x14ac:dyDescent="0.25">
      <c r="E30082" s="11"/>
      <c r="H30082" s="11"/>
      <c r="K30082" s="11"/>
    </row>
    <row r="30083" spans="1:26" x14ac:dyDescent="0.25">
      <c r="D30083" s="12" t="s">
        <v>5142</v>
      </c>
      <c r="E30083" s="11"/>
      <c r="H30083" s="11">
        <v>1.5</v>
      </c>
      <c r="I30083" t="s">
        <v>5143</v>
      </c>
      <c r="J30083">
        <f>ROUND(H30083/100*K30075,5)</f>
        <v>0.25439000000000001</v>
      </c>
      <c r="K30083" s="11"/>
    </row>
    <row r="30084" spans="1:26" x14ac:dyDescent="0.25">
      <c r="D30084" s="12" t="s">
        <v>5141</v>
      </c>
      <c r="E30084" s="11"/>
      <c r="H30084" s="11"/>
      <c r="K30084" s="13">
        <f>SUM(J30072:J30083)</f>
        <v>194.89164</v>
      </c>
    </row>
    <row r="30085" spans="1:26" x14ac:dyDescent="0.25">
      <c r="D30085" s="12" t="s">
        <v>5157</v>
      </c>
      <c r="E30085" s="11"/>
      <c r="H30085" s="11">
        <v>6</v>
      </c>
      <c r="I30085" t="s">
        <v>5143</v>
      </c>
      <c r="K30085" s="9">
        <f>ROUND(H30085/100*K30084,5)</f>
        <v>11.6935</v>
      </c>
    </row>
    <row r="30086" spans="1:26" x14ac:dyDescent="0.25">
      <c r="D30086" s="12" t="s">
        <v>5144</v>
      </c>
      <c r="E30086" s="11"/>
      <c r="H30086" s="11"/>
      <c r="K30086" s="13">
        <f>SUM(K30084:K30085)</f>
        <v>206.58514</v>
      </c>
    </row>
    <row r="30088" spans="1:26" ht="45" customHeight="1" x14ac:dyDescent="0.25">
      <c r="A30088" s="4" t="s">
        <v>7408</v>
      </c>
      <c r="B30088" s="4" t="s">
        <v>3900</v>
      </c>
      <c r="C30088" s="1" t="s">
        <v>90</v>
      </c>
      <c r="D30088" s="28" t="s">
        <v>3901</v>
      </c>
      <c r="E30088" s="29"/>
      <c r="F30088" s="29"/>
      <c r="G30088" s="1"/>
      <c r="H30088" s="5" t="s">
        <v>5119</v>
      </c>
      <c r="I30088" s="30">
        <v>1</v>
      </c>
      <c r="J30088" s="31"/>
      <c r="K30088" s="6">
        <f>ROUND(K30103,2)</f>
        <v>72.38</v>
      </c>
      <c r="L30088" s="1"/>
      <c r="M30088" s="1"/>
      <c r="N30088" s="1"/>
      <c r="O30088" s="1"/>
      <c r="P30088" s="1"/>
      <c r="Q30088" s="1"/>
      <c r="R30088" s="1"/>
      <c r="S30088" s="1"/>
      <c r="T30088" s="1"/>
      <c r="U30088" s="1"/>
      <c r="V30088" s="1"/>
      <c r="W30088" s="1"/>
      <c r="X30088" s="1"/>
      <c r="Y30088" s="1"/>
      <c r="Z30088" s="1"/>
    </row>
    <row r="30089" spans="1:26" x14ac:dyDescent="0.25">
      <c r="B30089" s="7" t="s">
        <v>5120</v>
      </c>
    </row>
    <row r="30090" spans="1:26" x14ac:dyDescent="0.25">
      <c r="B30090" t="s">
        <v>5178</v>
      </c>
      <c r="C30090" t="s">
        <v>9</v>
      </c>
      <c r="D30090" t="s">
        <v>5179</v>
      </c>
      <c r="E30090" s="8">
        <v>0.15</v>
      </c>
      <c r="F30090" t="s">
        <v>5123</v>
      </c>
      <c r="G30090" t="s">
        <v>5124</v>
      </c>
      <c r="H30090" s="9">
        <v>26.12</v>
      </c>
      <c r="I30090" t="s">
        <v>5125</v>
      </c>
      <c r="J30090" s="10">
        <f>ROUND(E30090/I30088* H30090,5)</f>
        <v>3.9180000000000001</v>
      </c>
      <c r="K30090" s="11"/>
    </row>
    <row r="30091" spans="1:26" x14ac:dyDescent="0.25">
      <c r="B30091" t="s">
        <v>5172</v>
      </c>
      <c r="C30091" t="s">
        <v>9</v>
      </c>
      <c r="D30091" t="s">
        <v>5173</v>
      </c>
      <c r="E30091" s="8">
        <v>0.15</v>
      </c>
      <c r="F30091" t="s">
        <v>5123</v>
      </c>
      <c r="G30091" t="s">
        <v>5124</v>
      </c>
      <c r="H30091" s="9">
        <v>30.41</v>
      </c>
      <c r="I30091" t="s">
        <v>5125</v>
      </c>
      <c r="J30091" s="10">
        <f>ROUND(E30091/I30088* H30091,5)</f>
        <v>4.5614999999999997</v>
      </c>
      <c r="K30091" s="11"/>
    </row>
    <row r="30092" spans="1:26" x14ac:dyDescent="0.25">
      <c r="D30092" s="12" t="s">
        <v>5126</v>
      </c>
      <c r="E30092" s="11"/>
      <c r="H30092" s="11"/>
      <c r="K30092" s="9">
        <f>SUM(J30090:J30091)</f>
        <v>8.4794999999999998</v>
      </c>
    </row>
    <row r="30093" spans="1:26" x14ac:dyDescent="0.25">
      <c r="B30093" s="7" t="s">
        <v>5127</v>
      </c>
      <c r="E30093" s="11"/>
      <c r="H30093" s="11"/>
      <c r="K30093" s="11"/>
    </row>
    <row r="30094" spans="1:26" x14ac:dyDescent="0.25">
      <c r="B30094" t="s">
        <v>5287</v>
      </c>
      <c r="C30094" t="s">
        <v>9</v>
      </c>
      <c r="D30094" t="s">
        <v>5288</v>
      </c>
      <c r="E30094" s="8">
        <v>3.7999999999999999E-2</v>
      </c>
      <c r="F30094" t="s">
        <v>5123</v>
      </c>
      <c r="G30094" t="s">
        <v>5124</v>
      </c>
      <c r="H30094" s="9">
        <v>62.11</v>
      </c>
      <c r="I30094" t="s">
        <v>5125</v>
      </c>
      <c r="J30094" s="10">
        <f>ROUND(E30094/I30088* H30094,5)</f>
        <v>2.3601800000000002</v>
      </c>
      <c r="K30094" s="11"/>
    </row>
    <row r="30095" spans="1:26" x14ac:dyDescent="0.25">
      <c r="D30095" s="12" t="s">
        <v>5130</v>
      </c>
      <c r="E30095" s="11"/>
      <c r="H30095" s="11"/>
      <c r="K30095" s="9">
        <f>SUM(J30094:J30094)</f>
        <v>2.3601800000000002</v>
      </c>
    </row>
    <row r="30096" spans="1:26" x14ac:dyDescent="0.25">
      <c r="B30096" s="7" t="s">
        <v>5131</v>
      </c>
      <c r="E30096" s="11"/>
      <c r="H30096" s="11"/>
      <c r="K30096" s="11"/>
    </row>
    <row r="30097" spans="1:26" x14ac:dyDescent="0.25">
      <c r="B30097" t="s">
        <v>7409</v>
      </c>
      <c r="C30097" t="s">
        <v>90</v>
      </c>
      <c r="D30097" t="s">
        <v>7410</v>
      </c>
      <c r="E30097" s="8">
        <v>1</v>
      </c>
      <c r="G30097" t="s">
        <v>5124</v>
      </c>
      <c r="H30097" s="9">
        <v>57.32</v>
      </c>
      <c r="I30097" t="s">
        <v>5125</v>
      </c>
      <c r="J30097" s="10">
        <f>ROUND(E30097* H30097,5)</f>
        <v>57.32</v>
      </c>
      <c r="K30097" s="11"/>
    </row>
    <row r="30098" spans="1:26" x14ac:dyDescent="0.25">
      <c r="D30098" s="12" t="s">
        <v>5140</v>
      </c>
      <c r="E30098" s="11"/>
      <c r="H30098" s="11"/>
      <c r="K30098" s="9">
        <f>SUM(J30097:J30097)</f>
        <v>57.32</v>
      </c>
    </row>
    <row r="30099" spans="1:26" x14ac:dyDescent="0.25">
      <c r="E30099" s="11"/>
      <c r="H30099" s="11"/>
      <c r="K30099" s="11"/>
    </row>
    <row r="30100" spans="1:26" x14ac:dyDescent="0.25">
      <c r="D30100" s="12" t="s">
        <v>5142</v>
      </c>
      <c r="E30100" s="11"/>
      <c r="H30100" s="11">
        <v>1.5</v>
      </c>
      <c r="I30100" t="s">
        <v>5143</v>
      </c>
      <c r="J30100">
        <f>ROUND(H30100/100*K30092,5)</f>
        <v>0.12719</v>
      </c>
      <c r="K30100" s="11"/>
    </row>
    <row r="30101" spans="1:26" x14ac:dyDescent="0.25">
      <c r="D30101" s="12" t="s">
        <v>5141</v>
      </c>
      <c r="E30101" s="11"/>
      <c r="H30101" s="11"/>
      <c r="K30101" s="13">
        <f>SUM(J30089:J30100)</f>
        <v>68.286869999999993</v>
      </c>
    </row>
    <row r="30102" spans="1:26" x14ac:dyDescent="0.25">
      <c r="D30102" s="12" t="s">
        <v>5157</v>
      </c>
      <c r="E30102" s="11"/>
      <c r="H30102" s="11">
        <v>6</v>
      </c>
      <c r="I30102" t="s">
        <v>5143</v>
      </c>
      <c r="K30102" s="9">
        <f>ROUND(H30102/100*K30101,5)</f>
        <v>4.0972099999999996</v>
      </c>
    </row>
    <row r="30103" spans="1:26" x14ac:dyDescent="0.25">
      <c r="D30103" s="12" t="s">
        <v>5144</v>
      </c>
      <c r="E30103" s="11"/>
      <c r="H30103" s="11"/>
      <c r="K30103" s="13">
        <f>SUM(K30101:K30102)</f>
        <v>72.384079999999997</v>
      </c>
    </row>
    <row r="30105" spans="1:26" ht="45" customHeight="1" x14ac:dyDescent="0.25">
      <c r="A30105" s="4" t="s">
        <v>7411</v>
      </c>
      <c r="B30105" s="4" t="s">
        <v>3902</v>
      </c>
      <c r="C30105" s="1" t="s">
        <v>90</v>
      </c>
      <c r="D30105" s="28" t="s">
        <v>3903</v>
      </c>
      <c r="E30105" s="29"/>
      <c r="F30105" s="29"/>
      <c r="G30105" s="1"/>
      <c r="H30105" s="5" t="s">
        <v>5119</v>
      </c>
      <c r="I30105" s="30">
        <v>1</v>
      </c>
      <c r="J30105" s="31"/>
      <c r="K30105" s="6">
        <f>ROUND(K30120,2)</f>
        <v>96.69</v>
      </c>
      <c r="L30105" s="1"/>
      <c r="M30105" s="1"/>
      <c r="N30105" s="1"/>
      <c r="O30105" s="1"/>
      <c r="P30105" s="1"/>
      <c r="Q30105" s="1"/>
      <c r="R30105" s="1"/>
      <c r="S30105" s="1"/>
      <c r="T30105" s="1"/>
      <c r="U30105" s="1"/>
      <c r="V30105" s="1"/>
      <c r="W30105" s="1"/>
      <c r="X30105" s="1"/>
      <c r="Y30105" s="1"/>
      <c r="Z30105" s="1"/>
    </row>
    <row r="30106" spans="1:26" x14ac:dyDescent="0.25">
      <c r="B30106" s="7" t="s">
        <v>5120</v>
      </c>
    </row>
    <row r="30107" spans="1:26" x14ac:dyDescent="0.25">
      <c r="B30107" t="s">
        <v>5178</v>
      </c>
      <c r="C30107" t="s">
        <v>9</v>
      </c>
      <c r="D30107" t="s">
        <v>5179</v>
      </c>
      <c r="E30107" s="8">
        <v>0.15</v>
      </c>
      <c r="F30107" t="s">
        <v>5123</v>
      </c>
      <c r="G30107" t="s">
        <v>5124</v>
      </c>
      <c r="H30107" s="9">
        <v>26.12</v>
      </c>
      <c r="I30107" t="s">
        <v>5125</v>
      </c>
      <c r="J30107" s="10">
        <f>ROUND(E30107/I30105* H30107,5)</f>
        <v>3.9180000000000001</v>
      </c>
      <c r="K30107" s="11"/>
    </row>
    <row r="30108" spans="1:26" x14ac:dyDescent="0.25">
      <c r="B30108" t="s">
        <v>5172</v>
      </c>
      <c r="C30108" t="s">
        <v>9</v>
      </c>
      <c r="D30108" t="s">
        <v>5173</v>
      </c>
      <c r="E30108" s="8">
        <v>0.15</v>
      </c>
      <c r="F30108" t="s">
        <v>5123</v>
      </c>
      <c r="G30108" t="s">
        <v>5124</v>
      </c>
      <c r="H30108" s="9">
        <v>30.41</v>
      </c>
      <c r="I30108" t="s">
        <v>5125</v>
      </c>
      <c r="J30108" s="10">
        <f>ROUND(E30108/I30105* H30108,5)</f>
        <v>4.5614999999999997</v>
      </c>
      <c r="K30108" s="11"/>
    </row>
    <row r="30109" spans="1:26" x14ac:dyDescent="0.25">
      <c r="D30109" s="12" t="s">
        <v>5126</v>
      </c>
      <c r="E30109" s="11"/>
      <c r="H30109" s="11"/>
      <c r="K30109" s="9">
        <f>SUM(J30107:J30108)</f>
        <v>8.4794999999999998</v>
      </c>
    </row>
    <row r="30110" spans="1:26" x14ac:dyDescent="0.25">
      <c r="B30110" s="7" t="s">
        <v>5127</v>
      </c>
      <c r="E30110" s="11"/>
      <c r="H30110" s="11"/>
      <c r="K30110" s="11"/>
    </row>
    <row r="30111" spans="1:26" x14ac:dyDescent="0.25">
      <c r="B30111" t="s">
        <v>5287</v>
      </c>
      <c r="C30111" t="s">
        <v>9</v>
      </c>
      <c r="D30111" t="s">
        <v>5288</v>
      </c>
      <c r="E30111" s="8">
        <v>3.7999999999999999E-2</v>
      </c>
      <c r="F30111" t="s">
        <v>5123</v>
      </c>
      <c r="G30111" t="s">
        <v>5124</v>
      </c>
      <c r="H30111" s="9">
        <v>62.11</v>
      </c>
      <c r="I30111" t="s">
        <v>5125</v>
      </c>
      <c r="J30111" s="10">
        <f>ROUND(E30111/I30105* H30111,5)</f>
        <v>2.3601800000000002</v>
      </c>
      <c r="K30111" s="11"/>
    </row>
    <row r="30112" spans="1:26" x14ac:dyDescent="0.25">
      <c r="D30112" s="12" t="s">
        <v>5130</v>
      </c>
      <c r="E30112" s="11"/>
      <c r="H30112" s="11"/>
      <c r="K30112" s="9">
        <f>SUM(J30111:J30111)</f>
        <v>2.3601800000000002</v>
      </c>
    </row>
    <row r="30113" spans="1:26" x14ac:dyDescent="0.25">
      <c r="B30113" s="7" t="s">
        <v>5131</v>
      </c>
      <c r="E30113" s="11"/>
      <c r="H30113" s="11"/>
      <c r="K30113" s="11"/>
    </row>
    <row r="30114" spans="1:26" x14ac:dyDescent="0.25">
      <c r="B30114" t="s">
        <v>7412</v>
      </c>
      <c r="C30114" t="s">
        <v>90</v>
      </c>
      <c r="D30114" t="s">
        <v>7413</v>
      </c>
      <c r="E30114" s="8">
        <v>1</v>
      </c>
      <c r="G30114" t="s">
        <v>5124</v>
      </c>
      <c r="H30114" s="9">
        <v>80.25</v>
      </c>
      <c r="I30114" t="s">
        <v>5125</v>
      </c>
      <c r="J30114" s="10">
        <f>ROUND(E30114* H30114,5)</f>
        <v>80.25</v>
      </c>
      <c r="K30114" s="11"/>
    </row>
    <row r="30115" spans="1:26" x14ac:dyDescent="0.25">
      <c r="D30115" s="12" t="s">
        <v>5140</v>
      </c>
      <c r="E30115" s="11"/>
      <c r="H30115" s="11"/>
      <c r="K30115" s="9">
        <f>SUM(J30114:J30114)</f>
        <v>80.25</v>
      </c>
    </row>
    <row r="30116" spans="1:26" x14ac:dyDescent="0.25">
      <c r="E30116" s="11"/>
      <c r="H30116" s="11"/>
      <c r="K30116" s="11"/>
    </row>
    <row r="30117" spans="1:26" x14ac:dyDescent="0.25">
      <c r="D30117" s="12" t="s">
        <v>5142</v>
      </c>
      <c r="E30117" s="11"/>
      <c r="H30117" s="11">
        <v>1.5</v>
      </c>
      <c r="I30117" t="s">
        <v>5143</v>
      </c>
      <c r="J30117">
        <f>ROUND(H30117/100*K30109,5)</f>
        <v>0.12719</v>
      </c>
      <c r="K30117" s="11"/>
    </row>
    <row r="30118" spans="1:26" x14ac:dyDescent="0.25">
      <c r="D30118" s="12" t="s">
        <v>5141</v>
      </c>
      <c r="E30118" s="11"/>
      <c r="H30118" s="11"/>
      <c r="K30118" s="13">
        <f>SUM(J30106:J30117)</f>
        <v>91.21687</v>
      </c>
    </row>
    <row r="30119" spans="1:26" x14ac:dyDescent="0.25">
      <c r="D30119" s="12" t="s">
        <v>5157</v>
      </c>
      <c r="E30119" s="11"/>
      <c r="H30119" s="11">
        <v>6</v>
      </c>
      <c r="I30119" t="s">
        <v>5143</v>
      </c>
      <c r="K30119" s="9">
        <f>ROUND(H30119/100*K30118,5)</f>
        <v>5.4730100000000004</v>
      </c>
    </row>
    <row r="30120" spans="1:26" x14ac:dyDescent="0.25">
      <c r="D30120" s="12" t="s">
        <v>5144</v>
      </c>
      <c r="E30120" s="11"/>
      <c r="H30120" s="11"/>
      <c r="K30120" s="13">
        <f>SUM(K30118:K30119)</f>
        <v>96.689880000000002</v>
      </c>
    </row>
    <row r="30122" spans="1:26" ht="45" customHeight="1" x14ac:dyDescent="0.25">
      <c r="A30122" s="4" t="s">
        <v>7414</v>
      </c>
      <c r="B30122" s="4" t="s">
        <v>3904</v>
      </c>
      <c r="C30122" s="1" t="s">
        <v>90</v>
      </c>
      <c r="D30122" s="28" t="s">
        <v>3905</v>
      </c>
      <c r="E30122" s="29"/>
      <c r="F30122" s="29"/>
      <c r="G30122" s="1"/>
      <c r="H30122" s="5" t="s">
        <v>5119</v>
      </c>
      <c r="I30122" s="30">
        <v>1</v>
      </c>
      <c r="J30122" s="31"/>
      <c r="K30122" s="6">
        <f>ROUND(K30137,2)</f>
        <v>100.48</v>
      </c>
      <c r="L30122" s="1"/>
      <c r="M30122" s="1"/>
      <c r="N30122" s="1"/>
      <c r="O30122" s="1"/>
      <c r="P30122" s="1"/>
      <c r="Q30122" s="1"/>
      <c r="R30122" s="1"/>
      <c r="S30122" s="1"/>
      <c r="T30122" s="1"/>
      <c r="U30122" s="1"/>
      <c r="V30122" s="1"/>
      <c r="W30122" s="1"/>
      <c r="X30122" s="1"/>
      <c r="Y30122" s="1"/>
      <c r="Z30122" s="1"/>
    </row>
    <row r="30123" spans="1:26" x14ac:dyDescent="0.25">
      <c r="B30123" s="7" t="s">
        <v>5120</v>
      </c>
    </row>
    <row r="30124" spans="1:26" x14ac:dyDescent="0.25">
      <c r="B30124" t="s">
        <v>5178</v>
      </c>
      <c r="C30124" t="s">
        <v>9</v>
      </c>
      <c r="D30124" t="s">
        <v>5179</v>
      </c>
      <c r="E30124" s="8">
        <v>0.25</v>
      </c>
      <c r="F30124" t="s">
        <v>5123</v>
      </c>
      <c r="G30124" t="s">
        <v>5124</v>
      </c>
      <c r="H30124" s="9">
        <v>26.12</v>
      </c>
      <c r="I30124" t="s">
        <v>5125</v>
      </c>
      <c r="J30124" s="10">
        <f>ROUND(E30124/I30122* H30124,5)</f>
        <v>6.53</v>
      </c>
      <c r="K30124" s="11"/>
    </row>
    <row r="30125" spans="1:26" x14ac:dyDescent="0.25">
      <c r="B30125" t="s">
        <v>5172</v>
      </c>
      <c r="C30125" t="s">
        <v>9</v>
      </c>
      <c r="D30125" t="s">
        <v>5173</v>
      </c>
      <c r="E30125" s="8">
        <v>0.25</v>
      </c>
      <c r="F30125" t="s">
        <v>5123</v>
      </c>
      <c r="G30125" t="s">
        <v>5124</v>
      </c>
      <c r="H30125" s="9">
        <v>30.41</v>
      </c>
      <c r="I30125" t="s">
        <v>5125</v>
      </c>
      <c r="J30125" s="10">
        <f>ROUND(E30125/I30122* H30125,5)</f>
        <v>7.6025</v>
      </c>
      <c r="K30125" s="11"/>
    </row>
    <row r="30126" spans="1:26" x14ac:dyDescent="0.25">
      <c r="D30126" s="12" t="s">
        <v>5126</v>
      </c>
      <c r="E30126" s="11"/>
      <c r="H30126" s="11"/>
      <c r="K30126" s="9">
        <f>SUM(J30124:J30125)</f>
        <v>14.1325</v>
      </c>
    </row>
    <row r="30127" spans="1:26" x14ac:dyDescent="0.25">
      <c r="B30127" s="7" t="s">
        <v>5127</v>
      </c>
      <c r="E30127" s="11"/>
      <c r="H30127" s="11"/>
      <c r="K30127" s="11"/>
    </row>
    <row r="30128" spans="1:26" x14ac:dyDescent="0.25">
      <c r="B30128" t="s">
        <v>5287</v>
      </c>
      <c r="C30128" t="s">
        <v>9</v>
      </c>
      <c r="D30128" t="s">
        <v>5288</v>
      </c>
      <c r="E30128" s="8">
        <v>6.2E-2</v>
      </c>
      <c r="F30128" t="s">
        <v>5123</v>
      </c>
      <c r="G30128" t="s">
        <v>5124</v>
      </c>
      <c r="H30128" s="9">
        <v>62.11</v>
      </c>
      <c r="I30128" t="s">
        <v>5125</v>
      </c>
      <c r="J30128" s="10">
        <f>ROUND(E30128/I30122* H30128,5)</f>
        <v>3.8508200000000001</v>
      </c>
      <c r="K30128" s="11"/>
    </row>
    <row r="30129" spans="1:26" x14ac:dyDescent="0.25">
      <c r="D30129" s="12" t="s">
        <v>5130</v>
      </c>
      <c r="E30129" s="11"/>
      <c r="H30129" s="11"/>
      <c r="K30129" s="9">
        <f>SUM(J30128:J30128)</f>
        <v>3.8508200000000001</v>
      </c>
    </row>
    <row r="30130" spans="1:26" x14ac:dyDescent="0.25">
      <c r="B30130" s="7" t="s">
        <v>5131</v>
      </c>
      <c r="E30130" s="11"/>
      <c r="H30130" s="11"/>
      <c r="K30130" s="11"/>
    </row>
    <row r="30131" spans="1:26" x14ac:dyDescent="0.25">
      <c r="B30131" t="s">
        <v>7415</v>
      </c>
      <c r="C30131" t="s">
        <v>90</v>
      </c>
      <c r="D30131" t="s">
        <v>7416</v>
      </c>
      <c r="E30131" s="8">
        <v>1</v>
      </c>
      <c r="G30131" t="s">
        <v>5124</v>
      </c>
      <c r="H30131" s="9">
        <v>76.599999999999994</v>
      </c>
      <c r="I30131" t="s">
        <v>5125</v>
      </c>
      <c r="J30131" s="10">
        <f>ROUND(E30131* H30131,5)</f>
        <v>76.599999999999994</v>
      </c>
      <c r="K30131" s="11"/>
    </row>
    <row r="30132" spans="1:26" x14ac:dyDescent="0.25">
      <c r="D30132" s="12" t="s">
        <v>5140</v>
      </c>
      <c r="E30132" s="11"/>
      <c r="H30132" s="11"/>
      <c r="K30132" s="9">
        <f>SUM(J30131:J30131)</f>
        <v>76.599999999999994</v>
      </c>
    </row>
    <row r="30133" spans="1:26" x14ac:dyDescent="0.25">
      <c r="E30133" s="11"/>
      <c r="H30133" s="11"/>
      <c r="K30133" s="11"/>
    </row>
    <row r="30134" spans="1:26" x14ac:dyDescent="0.25">
      <c r="D30134" s="12" t="s">
        <v>5142</v>
      </c>
      <c r="E30134" s="11"/>
      <c r="H30134" s="11">
        <v>1.5</v>
      </c>
      <c r="I30134" t="s">
        <v>5143</v>
      </c>
      <c r="J30134">
        <f>ROUND(H30134/100*K30126,5)</f>
        <v>0.21199000000000001</v>
      </c>
      <c r="K30134" s="11"/>
    </row>
    <row r="30135" spans="1:26" x14ac:dyDescent="0.25">
      <c r="D30135" s="12" t="s">
        <v>5141</v>
      </c>
      <c r="E30135" s="11"/>
      <c r="H30135" s="11"/>
      <c r="K30135" s="13">
        <f>SUM(J30123:J30134)</f>
        <v>94.795309999999986</v>
      </c>
    </row>
    <row r="30136" spans="1:26" x14ac:dyDescent="0.25">
      <c r="D30136" s="12" t="s">
        <v>5157</v>
      </c>
      <c r="E30136" s="11"/>
      <c r="H30136" s="11">
        <v>6</v>
      </c>
      <c r="I30136" t="s">
        <v>5143</v>
      </c>
      <c r="K30136" s="9">
        <f>ROUND(H30136/100*K30135,5)</f>
        <v>5.6877199999999997</v>
      </c>
    </row>
    <row r="30137" spans="1:26" x14ac:dyDescent="0.25">
      <c r="D30137" s="12" t="s">
        <v>5144</v>
      </c>
      <c r="E30137" s="11"/>
      <c r="H30137" s="11"/>
      <c r="K30137" s="13">
        <f>SUM(K30135:K30136)</f>
        <v>100.48302999999999</v>
      </c>
    </row>
    <row r="30139" spans="1:26" ht="45" customHeight="1" x14ac:dyDescent="0.25">
      <c r="A30139" s="4" t="s">
        <v>7417</v>
      </c>
      <c r="B30139" s="4" t="s">
        <v>3906</v>
      </c>
      <c r="C30139" s="1" t="s">
        <v>90</v>
      </c>
      <c r="D30139" s="28" t="s">
        <v>3907</v>
      </c>
      <c r="E30139" s="29"/>
      <c r="F30139" s="29"/>
      <c r="G30139" s="1"/>
      <c r="H30139" s="5" t="s">
        <v>5119</v>
      </c>
      <c r="I30139" s="30">
        <v>1</v>
      </c>
      <c r="J30139" s="31"/>
      <c r="K30139" s="6">
        <f>ROUND(K30154,2)</f>
        <v>233.65</v>
      </c>
      <c r="L30139" s="1"/>
      <c r="M30139" s="1"/>
      <c r="N30139" s="1"/>
      <c r="O30139" s="1"/>
      <c r="P30139" s="1"/>
      <c r="Q30139" s="1"/>
      <c r="R30139" s="1"/>
      <c r="S30139" s="1"/>
      <c r="T30139" s="1"/>
      <c r="U30139" s="1"/>
      <c r="V30139" s="1"/>
      <c r="W30139" s="1"/>
      <c r="X30139" s="1"/>
      <c r="Y30139" s="1"/>
      <c r="Z30139" s="1"/>
    </row>
    <row r="30140" spans="1:26" x14ac:dyDescent="0.25">
      <c r="B30140" s="7" t="s">
        <v>5120</v>
      </c>
    </row>
    <row r="30141" spans="1:26" x14ac:dyDescent="0.25">
      <c r="B30141" t="s">
        <v>5178</v>
      </c>
      <c r="C30141" t="s">
        <v>9</v>
      </c>
      <c r="D30141" t="s">
        <v>5179</v>
      </c>
      <c r="E30141" s="8">
        <v>0.3</v>
      </c>
      <c r="F30141" t="s">
        <v>5123</v>
      </c>
      <c r="G30141" t="s">
        <v>5124</v>
      </c>
      <c r="H30141" s="9">
        <v>26.12</v>
      </c>
      <c r="I30141" t="s">
        <v>5125</v>
      </c>
      <c r="J30141" s="10">
        <f>ROUND(E30141/I30139* H30141,5)</f>
        <v>7.8360000000000003</v>
      </c>
      <c r="K30141" s="11"/>
    </row>
    <row r="30142" spans="1:26" x14ac:dyDescent="0.25">
      <c r="B30142" t="s">
        <v>5172</v>
      </c>
      <c r="C30142" t="s">
        <v>9</v>
      </c>
      <c r="D30142" t="s">
        <v>5173</v>
      </c>
      <c r="E30142" s="8">
        <v>0.3</v>
      </c>
      <c r="F30142" t="s">
        <v>5123</v>
      </c>
      <c r="G30142" t="s">
        <v>5124</v>
      </c>
      <c r="H30142" s="9">
        <v>30.41</v>
      </c>
      <c r="I30142" t="s">
        <v>5125</v>
      </c>
      <c r="J30142" s="10">
        <f>ROUND(E30142/I30139* H30142,5)</f>
        <v>9.1229999999999993</v>
      </c>
      <c r="K30142" s="11"/>
    </row>
    <row r="30143" spans="1:26" x14ac:dyDescent="0.25">
      <c r="D30143" s="12" t="s">
        <v>5126</v>
      </c>
      <c r="E30143" s="11"/>
      <c r="H30143" s="11"/>
      <c r="K30143" s="9">
        <f>SUM(J30141:J30142)</f>
        <v>16.959</v>
      </c>
    </row>
    <row r="30144" spans="1:26" x14ac:dyDescent="0.25">
      <c r="B30144" s="7" t="s">
        <v>5127</v>
      </c>
      <c r="E30144" s="11"/>
      <c r="H30144" s="11"/>
      <c r="K30144" s="11"/>
    </row>
    <row r="30145" spans="1:26" x14ac:dyDescent="0.25">
      <c r="B30145" t="s">
        <v>5287</v>
      </c>
      <c r="C30145" t="s">
        <v>9</v>
      </c>
      <c r="D30145" t="s">
        <v>5288</v>
      </c>
      <c r="E30145" s="8">
        <v>7.4999999999999997E-2</v>
      </c>
      <c r="F30145" t="s">
        <v>5123</v>
      </c>
      <c r="G30145" t="s">
        <v>5124</v>
      </c>
      <c r="H30145" s="9">
        <v>62.11</v>
      </c>
      <c r="I30145" t="s">
        <v>5125</v>
      </c>
      <c r="J30145" s="10">
        <f>ROUND(E30145/I30139* H30145,5)</f>
        <v>4.6582499999999998</v>
      </c>
      <c r="K30145" s="11"/>
    </row>
    <row r="30146" spans="1:26" x14ac:dyDescent="0.25">
      <c r="D30146" s="12" t="s">
        <v>5130</v>
      </c>
      <c r="E30146" s="11"/>
      <c r="H30146" s="11"/>
      <c r="K30146" s="9">
        <f>SUM(J30145:J30145)</f>
        <v>4.6582499999999998</v>
      </c>
    </row>
    <row r="30147" spans="1:26" x14ac:dyDescent="0.25">
      <c r="B30147" s="7" t="s">
        <v>5131</v>
      </c>
      <c r="E30147" s="11"/>
      <c r="H30147" s="11"/>
      <c r="K30147" s="11"/>
    </row>
    <row r="30148" spans="1:26" x14ac:dyDescent="0.25">
      <c r="B30148" t="s">
        <v>7418</v>
      </c>
      <c r="C30148" t="s">
        <v>90</v>
      </c>
      <c r="D30148" t="s">
        <v>7419</v>
      </c>
      <c r="E30148" s="8">
        <v>1</v>
      </c>
      <c r="G30148" t="s">
        <v>5124</v>
      </c>
      <c r="H30148" s="9">
        <v>198.55</v>
      </c>
      <c r="I30148" t="s">
        <v>5125</v>
      </c>
      <c r="J30148" s="10">
        <f>ROUND(E30148* H30148,5)</f>
        <v>198.55</v>
      </c>
      <c r="K30148" s="11"/>
    </row>
    <row r="30149" spans="1:26" x14ac:dyDescent="0.25">
      <c r="D30149" s="12" t="s">
        <v>5140</v>
      </c>
      <c r="E30149" s="11"/>
      <c r="H30149" s="11"/>
      <c r="K30149" s="9">
        <f>SUM(J30148:J30148)</f>
        <v>198.55</v>
      </c>
    </row>
    <row r="30150" spans="1:26" x14ac:dyDescent="0.25">
      <c r="E30150" s="11"/>
      <c r="H30150" s="11"/>
      <c r="K30150" s="11"/>
    </row>
    <row r="30151" spans="1:26" x14ac:dyDescent="0.25">
      <c r="D30151" s="12" t="s">
        <v>5142</v>
      </c>
      <c r="E30151" s="11"/>
      <c r="H30151" s="11">
        <v>1.5</v>
      </c>
      <c r="I30151" t="s">
        <v>5143</v>
      </c>
      <c r="J30151">
        <f>ROUND(H30151/100*K30143,5)</f>
        <v>0.25439000000000001</v>
      </c>
      <c r="K30151" s="11"/>
    </row>
    <row r="30152" spans="1:26" x14ac:dyDescent="0.25">
      <c r="D30152" s="12" t="s">
        <v>5141</v>
      </c>
      <c r="E30152" s="11"/>
      <c r="H30152" s="11"/>
      <c r="K30152" s="13">
        <f>SUM(J30140:J30151)</f>
        <v>220.42164000000002</v>
      </c>
    </row>
    <row r="30153" spans="1:26" x14ac:dyDescent="0.25">
      <c r="D30153" s="12" t="s">
        <v>5157</v>
      </c>
      <c r="E30153" s="11"/>
      <c r="H30153" s="11">
        <v>6</v>
      </c>
      <c r="I30153" t="s">
        <v>5143</v>
      </c>
      <c r="K30153" s="9">
        <f>ROUND(H30153/100*K30152,5)</f>
        <v>13.225300000000001</v>
      </c>
    </row>
    <row r="30154" spans="1:26" x14ac:dyDescent="0.25">
      <c r="D30154" s="12" t="s">
        <v>5144</v>
      </c>
      <c r="E30154" s="11"/>
      <c r="H30154" s="11"/>
      <c r="K30154" s="13">
        <f>SUM(K30152:K30153)</f>
        <v>233.64694000000003</v>
      </c>
    </row>
    <row r="30156" spans="1:26" ht="45" customHeight="1" x14ac:dyDescent="0.25">
      <c r="A30156" s="4" t="s">
        <v>7420</v>
      </c>
      <c r="B30156" s="4" t="s">
        <v>3908</v>
      </c>
      <c r="C30156" s="1" t="s">
        <v>90</v>
      </c>
      <c r="D30156" s="28" t="s">
        <v>3909</v>
      </c>
      <c r="E30156" s="29"/>
      <c r="F30156" s="29"/>
      <c r="G30156" s="1"/>
      <c r="H30156" s="5" t="s">
        <v>5119</v>
      </c>
      <c r="I30156" s="30">
        <v>1</v>
      </c>
      <c r="J30156" s="31"/>
      <c r="K30156" s="6">
        <f>ROUND(K30171,2)</f>
        <v>39.1</v>
      </c>
      <c r="L30156" s="1"/>
      <c r="M30156" s="1"/>
      <c r="N30156" s="1"/>
      <c r="O30156" s="1"/>
      <c r="P30156" s="1"/>
      <c r="Q30156" s="1"/>
      <c r="R30156" s="1"/>
      <c r="S30156" s="1"/>
      <c r="T30156" s="1"/>
      <c r="U30156" s="1"/>
      <c r="V30156" s="1"/>
      <c r="W30156" s="1"/>
      <c r="X30156" s="1"/>
      <c r="Y30156" s="1"/>
      <c r="Z30156" s="1"/>
    </row>
    <row r="30157" spans="1:26" x14ac:dyDescent="0.25">
      <c r="B30157" s="7" t="s">
        <v>5120</v>
      </c>
    </row>
    <row r="30158" spans="1:26" x14ac:dyDescent="0.25">
      <c r="B30158" t="s">
        <v>5178</v>
      </c>
      <c r="C30158" t="s">
        <v>9</v>
      </c>
      <c r="D30158" t="s">
        <v>5179</v>
      </c>
      <c r="E30158" s="8">
        <v>0.1</v>
      </c>
      <c r="F30158" t="s">
        <v>5123</v>
      </c>
      <c r="G30158" t="s">
        <v>5124</v>
      </c>
      <c r="H30158" s="9">
        <v>26.12</v>
      </c>
      <c r="I30158" t="s">
        <v>5125</v>
      </c>
      <c r="J30158" s="10">
        <f>ROUND(E30158/I30156* H30158,5)</f>
        <v>2.6120000000000001</v>
      </c>
      <c r="K30158" s="11"/>
    </row>
    <row r="30159" spans="1:26" x14ac:dyDescent="0.25">
      <c r="B30159" t="s">
        <v>5172</v>
      </c>
      <c r="C30159" t="s">
        <v>9</v>
      </c>
      <c r="D30159" t="s">
        <v>5173</v>
      </c>
      <c r="E30159" s="8">
        <v>0.1</v>
      </c>
      <c r="F30159" t="s">
        <v>5123</v>
      </c>
      <c r="G30159" t="s">
        <v>5124</v>
      </c>
      <c r="H30159" s="9">
        <v>30.41</v>
      </c>
      <c r="I30159" t="s">
        <v>5125</v>
      </c>
      <c r="J30159" s="10">
        <f>ROUND(E30159/I30156* H30159,5)</f>
        <v>3.0409999999999999</v>
      </c>
      <c r="K30159" s="11"/>
    </row>
    <row r="30160" spans="1:26" x14ac:dyDescent="0.25">
      <c r="D30160" s="12" t="s">
        <v>5126</v>
      </c>
      <c r="E30160" s="11"/>
      <c r="H30160" s="11"/>
      <c r="K30160" s="9">
        <f>SUM(J30158:J30159)</f>
        <v>5.6530000000000005</v>
      </c>
    </row>
    <row r="30161" spans="1:26" x14ac:dyDescent="0.25">
      <c r="B30161" s="7" t="s">
        <v>5127</v>
      </c>
      <c r="E30161" s="11"/>
      <c r="H30161" s="11"/>
      <c r="K30161" s="11"/>
    </row>
    <row r="30162" spans="1:26" x14ac:dyDescent="0.25">
      <c r="B30162" t="s">
        <v>5287</v>
      </c>
      <c r="C30162" t="s">
        <v>9</v>
      </c>
      <c r="D30162" t="s">
        <v>5288</v>
      </c>
      <c r="E30162" s="8">
        <v>2.5000000000000001E-2</v>
      </c>
      <c r="F30162" t="s">
        <v>5123</v>
      </c>
      <c r="G30162" t="s">
        <v>5124</v>
      </c>
      <c r="H30162" s="9">
        <v>62.11</v>
      </c>
      <c r="I30162" t="s">
        <v>5125</v>
      </c>
      <c r="J30162" s="10">
        <f>ROUND(E30162/I30156* H30162,5)</f>
        <v>1.5527500000000001</v>
      </c>
      <c r="K30162" s="11"/>
    </row>
    <row r="30163" spans="1:26" x14ac:dyDescent="0.25">
      <c r="D30163" s="12" t="s">
        <v>5130</v>
      </c>
      <c r="E30163" s="11"/>
      <c r="H30163" s="11"/>
      <c r="K30163" s="9">
        <f>SUM(J30162:J30162)</f>
        <v>1.5527500000000001</v>
      </c>
    </row>
    <row r="30164" spans="1:26" x14ac:dyDescent="0.25">
      <c r="B30164" s="7" t="s">
        <v>5131</v>
      </c>
      <c r="E30164" s="11"/>
      <c r="H30164" s="11"/>
      <c r="K30164" s="11"/>
    </row>
    <row r="30165" spans="1:26" x14ac:dyDescent="0.25">
      <c r="B30165" t="s">
        <v>7421</v>
      </c>
      <c r="C30165" t="s">
        <v>90</v>
      </c>
      <c r="D30165" t="s">
        <v>7422</v>
      </c>
      <c r="E30165" s="8">
        <v>1</v>
      </c>
      <c r="G30165" t="s">
        <v>5124</v>
      </c>
      <c r="H30165" s="9">
        <v>29.6</v>
      </c>
      <c r="I30165" t="s">
        <v>5125</v>
      </c>
      <c r="J30165" s="10">
        <f>ROUND(E30165* H30165,5)</f>
        <v>29.6</v>
      </c>
      <c r="K30165" s="11"/>
    </row>
    <row r="30166" spans="1:26" x14ac:dyDescent="0.25">
      <c r="D30166" s="12" t="s">
        <v>5140</v>
      </c>
      <c r="E30166" s="11"/>
      <c r="H30166" s="11"/>
      <c r="K30166" s="9">
        <f>SUM(J30165:J30165)</f>
        <v>29.6</v>
      </c>
    </row>
    <row r="30167" spans="1:26" x14ac:dyDescent="0.25">
      <c r="E30167" s="11"/>
      <c r="H30167" s="11"/>
      <c r="K30167" s="11"/>
    </row>
    <row r="30168" spans="1:26" x14ac:dyDescent="0.25">
      <c r="D30168" s="12" t="s">
        <v>5142</v>
      </c>
      <c r="E30168" s="11"/>
      <c r="H30168" s="11">
        <v>1.5</v>
      </c>
      <c r="I30168" t="s">
        <v>5143</v>
      </c>
      <c r="J30168">
        <f>ROUND(H30168/100*K30160,5)</f>
        <v>8.48E-2</v>
      </c>
      <c r="K30168" s="11"/>
    </row>
    <row r="30169" spans="1:26" x14ac:dyDescent="0.25">
      <c r="D30169" s="12" t="s">
        <v>5141</v>
      </c>
      <c r="E30169" s="11"/>
      <c r="H30169" s="11"/>
      <c r="K30169" s="13">
        <f>SUM(J30157:J30168)</f>
        <v>36.890550000000005</v>
      </c>
    </row>
    <row r="30170" spans="1:26" x14ac:dyDescent="0.25">
      <c r="D30170" s="12" t="s">
        <v>5157</v>
      </c>
      <c r="E30170" s="11"/>
      <c r="H30170" s="11">
        <v>6</v>
      </c>
      <c r="I30170" t="s">
        <v>5143</v>
      </c>
      <c r="K30170" s="9">
        <f>ROUND(H30170/100*K30169,5)</f>
        <v>2.2134299999999998</v>
      </c>
    </row>
    <row r="30171" spans="1:26" x14ac:dyDescent="0.25">
      <c r="D30171" s="12" t="s">
        <v>5144</v>
      </c>
      <c r="E30171" s="11"/>
      <c r="H30171" s="11"/>
      <c r="K30171" s="13">
        <f>SUM(K30169:K30170)</f>
        <v>39.103980000000007</v>
      </c>
    </row>
    <row r="30173" spans="1:26" ht="45" customHeight="1" x14ac:dyDescent="0.25">
      <c r="A30173" s="4" t="s">
        <v>7423</v>
      </c>
      <c r="B30173" s="4" t="s">
        <v>3910</v>
      </c>
      <c r="C30173" s="1" t="s">
        <v>90</v>
      </c>
      <c r="D30173" s="28" t="s">
        <v>3911</v>
      </c>
      <c r="E30173" s="29"/>
      <c r="F30173" s="29"/>
      <c r="G30173" s="1"/>
      <c r="H30173" s="5" t="s">
        <v>5119</v>
      </c>
      <c r="I30173" s="30">
        <v>1</v>
      </c>
      <c r="J30173" s="31"/>
      <c r="K30173" s="6">
        <f>ROUND(K30188,2)</f>
        <v>59.16</v>
      </c>
      <c r="L30173" s="1"/>
      <c r="M30173" s="1"/>
      <c r="N30173" s="1"/>
      <c r="O30173" s="1"/>
      <c r="P30173" s="1"/>
      <c r="Q30173" s="1"/>
      <c r="R30173" s="1"/>
      <c r="S30173" s="1"/>
      <c r="T30173" s="1"/>
      <c r="U30173" s="1"/>
      <c r="V30173" s="1"/>
      <c r="W30173" s="1"/>
      <c r="X30173" s="1"/>
      <c r="Y30173" s="1"/>
      <c r="Z30173" s="1"/>
    </row>
    <row r="30174" spans="1:26" x14ac:dyDescent="0.25">
      <c r="B30174" s="7" t="s">
        <v>5120</v>
      </c>
    </row>
    <row r="30175" spans="1:26" x14ac:dyDescent="0.25">
      <c r="B30175" t="s">
        <v>5178</v>
      </c>
      <c r="C30175" t="s">
        <v>9</v>
      </c>
      <c r="D30175" t="s">
        <v>5179</v>
      </c>
      <c r="E30175" s="8">
        <v>0.12</v>
      </c>
      <c r="F30175" t="s">
        <v>5123</v>
      </c>
      <c r="G30175" t="s">
        <v>5124</v>
      </c>
      <c r="H30175" s="9">
        <v>26.12</v>
      </c>
      <c r="I30175" t="s">
        <v>5125</v>
      </c>
      <c r="J30175" s="10">
        <f>ROUND(E30175/I30173* H30175,5)</f>
        <v>3.1343999999999999</v>
      </c>
      <c r="K30175" s="11"/>
    </row>
    <row r="30176" spans="1:26" x14ac:dyDescent="0.25">
      <c r="B30176" t="s">
        <v>5172</v>
      </c>
      <c r="C30176" t="s">
        <v>9</v>
      </c>
      <c r="D30176" t="s">
        <v>5173</v>
      </c>
      <c r="E30176" s="8">
        <v>0.12</v>
      </c>
      <c r="F30176" t="s">
        <v>5123</v>
      </c>
      <c r="G30176" t="s">
        <v>5124</v>
      </c>
      <c r="H30176" s="9">
        <v>30.41</v>
      </c>
      <c r="I30176" t="s">
        <v>5125</v>
      </c>
      <c r="J30176" s="10">
        <f>ROUND(E30176/I30173* H30176,5)</f>
        <v>3.6492</v>
      </c>
      <c r="K30176" s="11"/>
    </row>
    <row r="30177" spans="1:26" x14ac:dyDescent="0.25">
      <c r="D30177" s="12" t="s">
        <v>5126</v>
      </c>
      <c r="E30177" s="11"/>
      <c r="H30177" s="11"/>
      <c r="K30177" s="9">
        <f>SUM(J30175:J30176)</f>
        <v>6.7835999999999999</v>
      </c>
    </row>
    <row r="30178" spans="1:26" x14ac:dyDescent="0.25">
      <c r="B30178" s="7" t="s">
        <v>5127</v>
      </c>
      <c r="E30178" s="11"/>
      <c r="H30178" s="11"/>
      <c r="K30178" s="11"/>
    </row>
    <row r="30179" spans="1:26" x14ac:dyDescent="0.25">
      <c r="B30179" t="s">
        <v>5287</v>
      </c>
      <c r="C30179" t="s">
        <v>9</v>
      </c>
      <c r="D30179" t="s">
        <v>5288</v>
      </c>
      <c r="E30179" s="8">
        <v>0.03</v>
      </c>
      <c r="F30179" t="s">
        <v>5123</v>
      </c>
      <c r="G30179" t="s">
        <v>5124</v>
      </c>
      <c r="H30179" s="9">
        <v>62.11</v>
      </c>
      <c r="I30179" t="s">
        <v>5125</v>
      </c>
      <c r="J30179" s="10">
        <f>ROUND(E30179/I30173* H30179,5)</f>
        <v>1.8633</v>
      </c>
      <c r="K30179" s="11"/>
    </row>
    <row r="30180" spans="1:26" x14ac:dyDescent="0.25">
      <c r="D30180" s="12" t="s">
        <v>5130</v>
      </c>
      <c r="E30180" s="11"/>
      <c r="H30180" s="11"/>
      <c r="K30180" s="9">
        <f>SUM(J30179:J30179)</f>
        <v>1.8633</v>
      </c>
    </row>
    <row r="30181" spans="1:26" x14ac:dyDescent="0.25">
      <c r="B30181" s="7" t="s">
        <v>5131</v>
      </c>
      <c r="E30181" s="11"/>
      <c r="H30181" s="11"/>
      <c r="K30181" s="11"/>
    </row>
    <row r="30182" spans="1:26" x14ac:dyDescent="0.25">
      <c r="B30182" t="s">
        <v>7424</v>
      </c>
      <c r="C30182" t="s">
        <v>90</v>
      </c>
      <c r="D30182" t="s">
        <v>7425</v>
      </c>
      <c r="E30182" s="8">
        <v>1</v>
      </c>
      <c r="G30182" t="s">
        <v>5124</v>
      </c>
      <c r="H30182" s="9">
        <v>47.06</v>
      </c>
      <c r="I30182" t="s">
        <v>5125</v>
      </c>
      <c r="J30182" s="10">
        <f>ROUND(E30182* H30182,5)</f>
        <v>47.06</v>
      </c>
      <c r="K30182" s="11"/>
    </row>
    <row r="30183" spans="1:26" x14ac:dyDescent="0.25">
      <c r="D30183" s="12" t="s">
        <v>5140</v>
      </c>
      <c r="E30183" s="11"/>
      <c r="H30183" s="11"/>
      <c r="K30183" s="9">
        <f>SUM(J30182:J30182)</f>
        <v>47.06</v>
      </c>
    </row>
    <row r="30184" spans="1:26" x14ac:dyDescent="0.25">
      <c r="E30184" s="11"/>
      <c r="H30184" s="11"/>
      <c r="K30184" s="11"/>
    </row>
    <row r="30185" spans="1:26" x14ac:dyDescent="0.25">
      <c r="D30185" s="12" t="s">
        <v>5142</v>
      </c>
      <c r="E30185" s="11"/>
      <c r="H30185" s="11">
        <v>1.5</v>
      </c>
      <c r="I30185" t="s">
        <v>5143</v>
      </c>
      <c r="J30185">
        <f>ROUND(H30185/100*K30177,5)</f>
        <v>0.10174999999999999</v>
      </c>
      <c r="K30185" s="11"/>
    </row>
    <row r="30186" spans="1:26" x14ac:dyDescent="0.25">
      <c r="D30186" s="12" t="s">
        <v>5141</v>
      </c>
      <c r="E30186" s="11"/>
      <c r="H30186" s="11"/>
      <c r="K30186" s="13">
        <f>SUM(J30174:J30185)</f>
        <v>55.808650000000007</v>
      </c>
    </row>
    <row r="30187" spans="1:26" x14ac:dyDescent="0.25">
      <c r="D30187" s="12" t="s">
        <v>5157</v>
      </c>
      <c r="E30187" s="11"/>
      <c r="H30187" s="11">
        <v>6</v>
      </c>
      <c r="I30187" t="s">
        <v>5143</v>
      </c>
      <c r="K30187" s="9">
        <f>ROUND(H30187/100*K30186,5)</f>
        <v>3.3485200000000002</v>
      </c>
    </row>
    <row r="30188" spans="1:26" x14ac:dyDescent="0.25">
      <c r="D30188" s="12" t="s">
        <v>5144</v>
      </c>
      <c r="E30188" s="11"/>
      <c r="H30188" s="11"/>
      <c r="K30188" s="13">
        <f>SUM(K30186:K30187)</f>
        <v>59.157170000000008</v>
      </c>
    </row>
    <row r="30190" spans="1:26" ht="45" customHeight="1" x14ac:dyDescent="0.25">
      <c r="A30190" s="4" t="s">
        <v>7426</v>
      </c>
      <c r="B30190" s="4" t="s">
        <v>3912</v>
      </c>
      <c r="C30190" s="1" t="s">
        <v>90</v>
      </c>
      <c r="D30190" s="28" t="s">
        <v>3913</v>
      </c>
      <c r="E30190" s="29"/>
      <c r="F30190" s="29"/>
      <c r="G30190" s="1"/>
      <c r="H30190" s="5" t="s">
        <v>5119</v>
      </c>
      <c r="I30190" s="30">
        <v>1</v>
      </c>
      <c r="J30190" s="31"/>
      <c r="K30190" s="6">
        <f>ROUND(K30205,2)</f>
        <v>57.04</v>
      </c>
      <c r="L30190" s="1"/>
      <c r="M30190" s="1"/>
      <c r="N30190" s="1"/>
      <c r="O30190" s="1"/>
      <c r="P30190" s="1"/>
      <c r="Q30190" s="1"/>
      <c r="R30190" s="1"/>
      <c r="S30190" s="1"/>
      <c r="T30190" s="1"/>
      <c r="U30190" s="1"/>
      <c r="V30190" s="1"/>
      <c r="W30190" s="1"/>
      <c r="X30190" s="1"/>
      <c r="Y30190" s="1"/>
      <c r="Z30190" s="1"/>
    </row>
    <row r="30191" spans="1:26" x14ac:dyDescent="0.25">
      <c r="B30191" s="7" t="s">
        <v>5120</v>
      </c>
    </row>
    <row r="30192" spans="1:26" x14ac:dyDescent="0.25">
      <c r="B30192" t="s">
        <v>5178</v>
      </c>
      <c r="C30192" t="s">
        <v>9</v>
      </c>
      <c r="D30192" t="s">
        <v>5179</v>
      </c>
      <c r="E30192" s="8">
        <v>0.12</v>
      </c>
      <c r="F30192" t="s">
        <v>5123</v>
      </c>
      <c r="G30192" t="s">
        <v>5124</v>
      </c>
      <c r="H30192" s="9">
        <v>26.12</v>
      </c>
      <c r="I30192" t="s">
        <v>5125</v>
      </c>
      <c r="J30192" s="10">
        <f>ROUND(E30192/I30190* H30192,5)</f>
        <v>3.1343999999999999</v>
      </c>
      <c r="K30192" s="11"/>
    </row>
    <row r="30193" spans="1:26" x14ac:dyDescent="0.25">
      <c r="B30193" t="s">
        <v>5172</v>
      </c>
      <c r="C30193" t="s">
        <v>9</v>
      </c>
      <c r="D30193" t="s">
        <v>5173</v>
      </c>
      <c r="E30193" s="8">
        <v>0.12</v>
      </c>
      <c r="F30193" t="s">
        <v>5123</v>
      </c>
      <c r="G30193" t="s">
        <v>5124</v>
      </c>
      <c r="H30193" s="9">
        <v>30.41</v>
      </c>
      <c r="I30193" t="s">
        <v>5125</v>
      </c>
      <c r="J30193" s="10">
        <f>ROUND(E30193/I30190* H30193,5)</f>
        <v>3.6492</v>
      </c>
      <c r="K30193" s="11"/>
    </row>
    <row r="30194" spans="1:26" x14ac:dyDescent="0.25">
      <c r="D30194" s="12" t="s">
        <v>5126</v>
      </c>
      <c r="E30194" s="11"/>
      <c r="H30194" s="11"/>
      <c r="K30194" s="9">
        <f>SUM(J30192:J30193)</f>
        <v>6.7835999999999999</v>
      </c>
    </row>
    <row r="30195" spans="1:26" x14ac:dyDescent="0.25">
      <c r="B30195" s="7" t="s">
        <v>5127</v>
      </c>
      <c r="E30195" s="11"/>
      <c r="H30195" s="11"/>
      <c r="K30195" s="11"/>
    </row>
    <row r="30196" spans="1:26" x14ac:dyDescent="0.25">
      <c r="B30196" t="s">
        <v>5287</v>
      </c>
      <c r="C30196" t="s">
        <v>9</v>
      </c>
      <c r="D30196" t="s">
        <v>5288</v>
      </c>
      <c r="E30196" s="8">
        <v>0.03</v>
      </c>
      <c r="F30196" t="s">
        <v>5123</v>
      </c>
      <c r="G30196" t="s">
        <v>5124</v>
      </c>
      <c r="H30196" s="9">
        <v>62.11</v>
      </c>
      <c r="I30196" t="s">
        <v>5125</v>
      </c>
      <c r="J30196" s="10">
        <f>ROUND(E30196/I30190* H30196,5)</f>
        <v>1.8633</v>
      </c>
      <c r="K30196" s="11"/>
    </row>
    <row r="30197" spans="1:26" x14ac:dyDescent="0.25">
      <c r="D30197" s="12" t="s">
        <v>5130</v>
      </c>
      <c r="E30197" s="11"/>
      <c r="H30197" s="11"/>
      <c r="K30197" s="9">
        <f>SUM(J30196:J30196)</f>
        <v>1.8633</v>
      </c>
    </row>
    <row r="30198" spans="1:26" x14ac:dyDescent="0.25">
      <c r="B30198" s="7" t="s">
        <v>5131</v>
      </c>
      <c r="E30198" s="11"/>
      <c r="H30198" s="11"/>
      <c r="K30198" s="11"/>
    </row>
    <row r="30199" spans="1:26" x14ac:dyDescent="0.25">
      <c r="B30199" t="s">
        <v>7427</v>
      </c>
      <c r="C30199" t="s">
        <v>90</v>
      </c>
      <c r="D30199" t="s">
        <v>7428</v>
      </c>
      <c r="E30199" s="8">
        <v>1</v>
      </c>
      <c r="G30199" t="s">
        <v>5124</v>
      </c>
      <c r="H30199" s="9">
        <v>45.06</v>
      </c>
      <c r="I30199" t="s">
        <v>5125</v>
      </c>
      <c r="J30199" s="10">
        <f>ROUND(E30199* H30199,5)</f>
        <v>45.06</v>
      </c>
      <c r="K30199" s="11"/>
    </row>
    <row r="30200" spans="1:26" x14ac:dyDescent="0.25">
      <c r="D30200" s="12" t="s">
        <v>5140</v>
      </c>
      <c r="E30200" s="11"/>
      <c r="H30200" s="11"/>
      <c r="K30200" s="9">
        <f>SUM(J30199:J30199)</f>
        <v>45.06</v>
      </c>
    </row>
    <row r="30201" spans="1:26" x14ac:dyDescent="0.25">
      <c r="E30201" s="11"/>
      <c r="H30201" s="11"/>
      <c r="K30201" s="11"/>
    </row>
    <row r="30202" spans="1:26" x14ac:dyDescent="0.25">
      <c r="D30202" s="12" t="s">
        <v>5142</v>
      </c>
      <c r="E30202" s="11"/>
      <c r="H30202" s="11">
        <v>1.5</v>
      </c>
      <c r="I30202" t="s">
        <v>5143</v>
      </c>
      <c r="J30202">
        <f>ROUND(H30202/100*K30194,5)</f>
        <v>0.10174999999999999</v>
      </c>
      <c r="K30202" s="11"/>
    </row>
    <row r="30203" spans="1:26" x14ac:dyDescent="0.25">
      <c r="D30203" s="12" t="s">
        <v>5141</v>
      </c>
      <c r="E30203" s="11"/>
      <c r="H30203" s="11"/>
      <c r="K30203" s="13">
        <f>SUM(J30191:J30202)</f>
        <v>53.808650000000007</v>
      </c>
    </row>
    <row r="30204" spans="1:26" x14ac:dyDescent="0.25">
      <c r="D30204" s="12" t="s">
        <v>5157</v>
      </c>
      <c r="E30204" s="11"/>
      <c r="H30204" s="11">
        <v>6</v>
      </c>
      <c r="I30204" t="s">
        <v>5143</v>
      </c>
      <c r="K30204" s="9">
        <f>ROUND(H30204/100*K30203,5)</f>
        <v>3.2285200000000001</v>
      </c>
    </row>
    <row r="30205" spans="1:26" x14ac:dyDescent="0.25">
      <c r="D30205" s="12" t="s">
        <v>5144</v>
      </c>
      <c r="E30205" s="11"/>
      <c r="H30205" s="11"/>
      <c r="K30205" s="13">
        <f>SUM(K30203:K30204)</f>
        <v>57.03717000000001</v>
      </c>
    </row>
    <row r="30207" spans="1:26" ht="45" customHeight="1" x14ac:dyDescent="0.25">
      <c r="A30207" s="4" t="s">
        <v>7429</v>
      </c>
      <c r="B30207" s="4" t="s">
        <v>3914</v>
      </c>
      <c r="C30207" s="1" t="s">
        <v>90</v>
      </c>
      <c r="D30207" s="28" t="s">
        <v>3915</v>
      </c>
      <c r="E30207" s="29"/>
      <c r="F30207" s="29"/>
      <c r="G30207" s="1"/>
      <c r="H30207" s="5" t="s">
        <v>5119</v>
      </c>
      <c r="I30207" s="30">
        <v>1</v>
      </c>
      <c r="J30207" s="31"/>
      <c r="K30207" s="6">
        <f>ROUND(K30222,2)</f>
        <v>93.76</v>
      </c>
      <c r="L30207" s="1"/>
      <c r="M30207" s="1"/>
      <c r="N30207" s="1"/>
      <c r="O30207" s="1"/>
      <c r="P30207" s="1"/>
      <c r="Q30207" s="1"/>
      <c r="R30207" s="1"/>
      <c r="S30207" s="1"/>
      <c r="T30207" s="1"/>
      <c r="U30207" s="1"/>
      <c r="V30207" s="1"/>
      <c r="W30207" s="1"/>
      <c r="X30207" s="1"/>
      <c r="Y30207" s="1"/>
      <c r="Z30207" s="1"/>
    </row>
    <row r="30208" spans="1:26" x14ac:dyDescent="0.25">
      <c r="B30208" s="7" t="s">
        <v>5120</v>
      </c>
    </row>
    <row r="30209" spans="1:26" x14ac:dyDescent="0.25">
      <c r="B30209" t="s">
        <v>5178</v>
      </c>
      <c r="C30209" t="s">
        <v>9</v>
      </c>
      <c r="D30209" t="s">
        <v>5179</v>
      </c>
      <c r="E30209" s="8">
        <v>0.15</v>
      </c>
      <c r="F30209" t="s">
        <v>5123</v>
      </c>
      <c r="G30209" t="s">
        <v>5124</v>
      </c>
      <c r="H30209" s="9">
        <v>26.12</v>
      </c>
      <c r="I30209" t="s">
        <v>5125</v>
      </c>
      <c r="J30209" s="10">
        <f>ROUND(E30209/I30207* H30209,5)</f>
        <v>3.9180000000000001</v>
      </c>
      <c r="K30209" s="11"/>
    </row>
    <row r="30210" spans="1:26" x14ac:dyDescent="0.25">
      <c r="B30210" t="s">
        <v>5172</v>
      </c>
      <c r="C30210" t="s">
        <v>9</v>
      </c>
      <c r="D30210" t="s">
        <v>5173</v>
      </c>
      <c r="E30210" s="8">
        <v>0.15</v>
      </c>
      <c r="F30210" t="s">
        <v>5123</v>
      </c>
      <c r="G30210" t="s">
        <v>5124</v>
      </c>
      <c r="H30210" s="9">
        <v>30.41</v>
      </c>
      <c r="I30210" t="s">
        <v>5125</v>
      </c>
      <c r="J30210" s="10">
        <f>ROUND(E30210/I30207* H30210,5)</f>
        <v>4.5614999999999997</v>
      </c>
      <c r="K30210" s="11"/>
    </row>
    <row r="30211" spans="1:26" x14ac:dyDescent="0.25">
      <c r="D30211" s="12" t="s">
        <v>5126</v>
      </c>
      <c r="E30211" s="11"/>
      <c r="H30211" s="11"/>
      <c r="K30211" s="9">
        <f>SUM(J30209:J30210)</f>
        <v>8.4794999999999998</v>
      </c>
    </row>
    <row r="30212" spans="1:26" x14ac:dyDescent="0.25">
      <c r="B30212" s="7" t="s">
        <v>5127</v>
      </c>
      <c r="E30212" s="11"/>
      <c r="H30212" s="11"/>
      <c r="K30212" s="11"/>
    </row>
    <row r="30213" spans="1:26" x14ac:dyDescent="0.25">
      <c r="B30213" t="s">
        <v>5287</v>
      </c>
      <c r="C30213" t="s">
        <v>9</v>
      </c>
      <c r="D30213" t="s">
        <v>5288</v>
      </c>
      <c r="E30213" s="8">
        <v>3.5000000000000003E-2</v>
      </c>
      <c r="F30213" t="s">
        <v>5123</v>
      </c>
      <c r="G30213" t="s">
        <v>5124</v>
      </c>
      <c r="H30213" s="9">
        <v>62.11</v>
      </c>
      <c r="I30213" t="s">
        <v>5125</v>
      </c>
      <c r="J30213" s="10">
        <f>ROUND(E30213/I30207* H30213,5)</f>
        <v>2.1738499999999998</v>
      </c>
      <c r="K30213" s="11"/>
    </row>
    <row r="30214" spans="1:26" x14ac:dyDescent="0.25">
      <c r="D30214" s="12" t="s">
        <v>5130</v>
      </c>
      <c r="E30214" s="11"/>
      <c r="H30214" s="11"/>
      <c r="K30214" s="9">
        <f>SUM(J30213:J30213)</f>
        <v>2.1738499999999998</v>
      </c>
    </row>
    <row r="30215" spans="1:26" x14ac:dyDescent="0.25">
      <c r="B30215" s="7" t="s">
        <v>5131</v>
      </c>
      <c r="E30215" s="11"/>
      <c r="H30215" s="11"/>
      <c r="K30215" s="11"/>
    </row>
    <row r="30216" spans="1:26" x14ac:dyDescent="0.25">
      <c r="B30216" t="s">
        <v>7430</v>
      </c>
      <c r="C30216" t="s">
        <v>90</v>
      </c>
      <c r="D30216" t="s">
        <v>7431</v>
      </c>
      <c r="E30216" s="8">
        <v>1</v>
      </c>
      <c r="G30216" t="s">
        <v>5124</v>
      </c>
      <c r="H30216" s="9">
        <v>77.67</v>
      </c>
      <c r="I30216" t="s">
        <v>5125</v>
      </c>
      <c r="J30216" s="10">
        <f>ROUND(E30216* H30216,5)</f>
        <v>77.67</v>
      </c>
      <c r="K30216" s="11"/>
    </row>
    <row r="30217" spans="1:26" x14ac:dyDescent="0.25">
      <c r="D30217" s="12" t="s">
        <v>5140</v>
      </c>
      <c r="E30217" s="11"/>
      <c r="H30217" s="11"/>
      <c r="K30217" s="9">
        <f>SUM(J30216:J30216)</f>
        <v>77.67</v>
      </c>
    </row>
    <row r="30218" spans="1:26" x14ac:dyDescent="0.25">
      <c r="E30218" s="11"/>
      <c r="H30218" s="11"/>
      <c r="K30218" s="11"/>
    </row>
    <row r="30219" spans="1:26" x14ac:dyDescent="0.25">
      <c r="D30219" s="12" t="s">
        <v>5142</v>
      </c>
      <c r="E30219" s="11"/>
      <c r="H30219" s="11">
        <v>1.5</v>
      </c>
      <c r="I30219" t="s">
        <v>5143</v>
      </c>
      <c r="J30219">
        <f>ROUND(H30219/100*K30211,5)</f>
        <v>0.12719</v>
      </c>
      <c r="K30219" s="11"/>
    </row>
    <row r="30220" spans="1:26" x14ac:dyDescent="0.25">
      <c r="D30220" s="12" t="s">
        <v>5141</v>
      </c>
      <c r="E30220" s="11"/>
      <c r="H30220" s="11"/>
      <c r="K30220" s="13">
        <f>SUM(J30208:J30219)</f>
        <v>88.450540000000004</v>
      </c>
    </row>
    <row r="30221" spans="1:26" x14ac:dyDescent="0.25">
      <c r="D30221" s="12" t="s">
        <v>5157</v>
      </c>
      <c r="E30221" s="11"/>
      <c r="H30221" s="11">
        <v>6</v>
      </c>
      <c r="I30221" t="s">
        <v>5143</v>
      </c>
      <c r="K30221" s="9">
        <f>ROUND(H30221/100*K30220,5)</f>
        <v>5.3070300000000001</v>
      </c>
    </row>
    <row r="30222" spans="1:26" x14ac:dyDescent="0.25">
      <c r="D30222" s="12" t="s">
        <v>5144</v>
      </c>
      <c r="E30222" s="11"/>
      <c r="H30222" s="11"/>
      <c r="K30222" s="13">
        <f>SUM(K30220:K30221)</f>
        <v>93.757570000000001</v>
      </c>
    </row>
    <row r="30224" spans="1:26" ht="45" customHeight="1" x14ac:dyDescent="0.25">
      <c r="A30224" s="4" t="s">
        <v>7432</v>
      </c>
      <c r="B30224" s="4" t="s">
        <v>3916</v>
      </c>
      <c r="C30224" s="1" t="s">
        <v>90</v>
      </c>
      <c r="D30224" s="28" t="s">
        <v>3917</v>
      </c>
      <c r="E30224" s="29"/>
      <c r="F30224" s="29"/>
      <c r="G30224" s="1"/>
      <c r="H30224" s="5" t="s">
        <v>5119</v>
      </c>
      <c r="I30224" s="30">
        <v>1</v>
      </c>
      <c r="J30224" s="31"/>
      <c r="K30224" s="6">
        <f>ROUND(K30239,2)</f>
        <v>195.02</v>
      </c>
      <c r="L30224" s="1"/>
      <c r="M30224" s="1"/>
      <c r="N30224" s="1"/>
      <c r="O30224" s="1"/>
      <c r="P30224" s="1"/>
      <c r="Q30224" s="1"/>
      <c r="R30224" s="1"/>
      <c r="S30224" s="1"/>
      <c r="T30224" s="1"/>
      <c r="U30224" s="1"/>
      <c r="V30224" s="1"/>
      <c r="W30224" s="1"/>
      <c r="X30224" s="1"/>
      <c r="Y30224" s="1"/>
      <c r="Z30224" s="1"/>
    </row>
    <row r="30225" spans="2:11" x14ac:dyDescent="0.25">
      <c r="B30225" s="7" t="s">
        <v>5120</v>
      </c>
    </row>
    <row r="30226" spans="2:11" x14ac:dyDescent="0.25">
      <c r="B30226" t="s">
        <v>5172</v>
      </c>
      <c r="C30226" t="s">
        <v>9</v>
      </c>
      <c r="D30226" t="s">
        <v>5173</v>
      </c>
      <c r="E30226" s="8">
        <v>0.15</v>
      </c>
      <c r="F30226" t="s">
        <v>5123</v>
      </c>
      <c r="G30226" t="s">
        <v>5124</v>
      </c>
      <c r="H30226" s="9">
        <v>30.41</v>
      </c>
      <c r="I30226" t="s">
        <v>5125</v>
      </c>
      <c r="J30226" s="10">
        <f>ROUND(E30226/I30224* H30226,5)</f>
        <v>4.5614999999999997</v>
      </c>
      <c r="K30226" s="11"/>
    </row>
    <row r="30227" spans="2:11" x14ac:dyDescent="0.25">
      <c r="B30227" t="s">
        <v>5178</v>
      </c>
      <c r="C30227" t="s">
        <v>9</v>
      </c>
      <c r="D30227" t="s">
        <v>5179</v>
      </c>
      <c r="E30227" s="8">
        <v>0.15</v>
      </c>
      <c r="F30227" t="s">
        <v>5123</v>
      </c>
      <c r="G30227" t="s">
        <v>5124</v>
      </c>
      <c r="H30227" s="9">
        <v>26.12</v>
      </c>
      <c r="I30227" t="s">
        <v>5125</v>
      </c>
      <c r="J30227" s="10">
        <f>ROUND(E30227/I30224* H30227,5)</f>
        <v>3.9180000000000001</v>
      </c>
      <c r="K30227" s="11"/>
    </row>
    <row r="30228" spans="2:11" x14ac:dyDescent="0.25">
      <c r="D30228" s="12" t="s">
        <v>5126</v>
      </c>
      <c r="E30228" s="11"/>
      <c r="H30228" s="11"/>
      <c r="K30228" s="9">
        <f>SUM(J30226:J30227)</f>
        <v>8.4794999999999998</v>
      </c>
    </row>
    <row r="30229" spans="2:11" x14ac:dyDescent="0.25">
      <c r="B30229" s="7" t="s">
        <v>5127</v>
      </c>
      <c r="E30229" s="11"/>
      <c r="H30229" s="11"/>
      <c r="K30229" s="11"/>
    </row>
    <row r="30230" spans="2:11" x14ac:dyDescent="0.25">
      <c r="B30230" t="s">
        <v>5287</v>
      </c>
      <c r="C30230" t="s">
        <v>9</v>
      </c>
      <c r="D30230" t="s">
        <v>5288</v>
      </c>
      <c r="E30230" s="8">
        <v>3.5000000000000003E-2</v>
      </c>
      <c r="F30230" t="s">
        <v>5123</v>
      </c>
      <c r="G30230" t="s">
        <v>5124</v>
      </c>
      <c r="H30230" s="9">
        <v>62.11</v>
      </c>
      <c r="I30230" t="s">
        <v>5125</v>
      </c>
      <c r="J30230" s="10">
        <f>ROUND(E30230/I30224* H30230,5)</f>
        <v>2.1738499999999998</v>
      </c>
      <c r="K30230" s="11"/>
    </row>
    <row r="30231" spans="2:11" x14ac:dyDescent="0.25">
      <c r="D30231" s="12" t="s">
        <v>5130</v>
      </c>
      <c r="E30231" s="11"/>
      <c r="H30231" s="11"/>
      <c r="K30231" s="9">
        <f>SUM(J30230:J30230)</f>
        <v>2.1738499999999998</v>
      </c>
    </row>
    <row r="30232" spans="2:11" x14ac:dyDescent="0.25">
      <c r="B30232" s="7" t="s">
        <v>5131</v>
      </c>
      <c r="E30232" s="11"/>
      <c r="H30232" s="11"/>
      <c r="K30232" s="11"/>
    </row>
    <row r="30233" spans="2:11" x14ac:dyDescent="0.25">
      <c r="B30233" t="s">
        <v>7433</v>
      </c>
      <c r="C30233" t="s">
        <v>90</v>
      </c>
      <c r="D30233" t="s">
        <v>7434</v>
      </c>
      <c r="E30233" s="8">
        <v>1</v>
      </c>
      <c r="G30233" t="s">
        <v>5124</v>
      </c>
      <c r="H30233" s="9">
        <v>173.2</v>
      </c>
      <c r="I30233" t="s">
        <v>5125</v>
      </c>
      <c r="J30233" s="10">
        <f>ROUND(E30233* H30233,5)</f>
        <v>173.2</v>
      </c>
      <c r="K30233" s="11"/>
    </row>
    <row r="30234" spans="2:11" x14ac:dyDescent="0.25">
      <c r="D30234" s="12" t="s">
        <v>5140</v>
      </c>
      <c r="E30234" s="11"/>
      <c r="H30234" s="11"/>
      <c r="K30234" s="9">
        <f>SUM(J30233:J30233)</f>
        <v>173.2</v>
      </c>
    </row>
    <row r="30235" spans="2:11" x14ac:dyDescent="0.25">
      <c r="E30235" s="11"/>
      <c r="H30235" s="11"/>
      <c r="K30235" s="11"/>
    </row>
    <row r="30236" spans="2:11" x14ac:dyDescent="0.25">
      <c r="D30236" s="12" t="s">
        <v>5142</v>
      </c>
      <c r="E30236" s="11"/>
      <c r="H30236" s="11">
        <v>1.5</v>
      </c>
      <c r="I30236" t="s">
        <v>5143</v>
      </c>
      <c r="J30236">
        <f>ROUND(H30236/100*K30228,5)</f>
        <v>0.12719</v>
      </c>
      <c r="K30236" s="11"/>
    </row>
    <row r="30237" spans="2:11" x14ac:dyDescent="0.25">
      <c r="D30237" s="12" t="s">
        <v>5141</v>
      </c>
      <c r="E30237" s="11"/>
      <c r="H30237" s="11"/>
      <c r="K30237" s="13">
        <f>SUM(J30225:J30236)</f>
        <v>183.98053999999999</v>
      </c>
    </row>
    <row r="30238" spans="2:11" x14ac:dyDescent="0.25">
      <c r="D30238" s="12" t="s">
        <v>5157</v>
      </c>
      <c r="E30238" s="11"/>
      <c r="H30238" s="11">
        <v>6</v>
      </c>
      <c r="I30238" t="s">
        <v>5143</v>
      </c>
      <c r="K30238" s="9">
        <f>ROUND(H30238/100*K30237,5)</f>
        <v>11.038830000000001</v>
      </c>
    </row>
    <row r="30239" spans="2:11" x14ac:dyDescent="0.25">
      <c r="D30239" s="12" t="s">
        <v>5144</v>
      </c>
      <c r="E30239" s="11"/>
      <c r="H30239" s="11"/>
      <c r="K30239" s="13">
        <f>SUM(K30237:K30238)</f>
        <v>195.01936999999998</v>
      </c>
    </row>
    <row r="30241" spans="1:26" ht="45" customHeight="1" x14ac:dyDescent="0.25">
      <c r="A30241" s="4" t="s">
        <v>7435</v>
      </c>
      <c r="B30241" s="4" t="s">
        <v>3918</v>
      </c>
      <c r="C30241" s="1" t="s">
        <v>90</v>
      </c>
      <c r="D30241" s="28" t="s">
        <v>3919</v>
      </c>
      <c r="E30241" s="29"/>
      <c r="F30241" s="29"/>
      <c r="G30241" s="1"/>
      <c r="H30241" s="5" t="s">
        <v>5119</v>
      </c>
      <c r="I30241" s="30">
        <v>1</v>
      </c>
      <c r="J30241" s="31"/>
      <c r="K30241" s="6">
        <f>ROUND(K30256,2)</f>
        <v>42.55</v>
      </c>
      <c r="L30241" s="1"/>
      <c r="M30241" s="1"/>
      <c r="N30241" s="1"/>
      <c r="O30241" s="1"/>
      <c r="P30241" s="1"/>
      <c r="Q30241" s="1"/>
      <c r="R30241" s="1"/>
      <c r="S30241" s="1"/>
      <c r="T30241" s="1"/>
      <c r="U30241" s="1"/>
      <c r="V30241" s="1"/>
      <c r="W30241" s="1"/>
      <c r="X30241" s="1"/>
      <c r="Y30241" s="1"/>
      <c r="Z30241" s="1"/>
    </row>
    <row r="30242" spans="1:26" x14ac:dyDescent="0.25">
      <c r="B30242" s="7" t="s">
        <v>5120</v>
      </c>
    </row>
    <row r="30243" spans="1:26" x14ac:dyDescent="0.25">
      <c r="B30243" t="s">
        <v>5178</v>
      </c>
      <c r="C30243" t="s">
        <v>9</v>
      </c>
      <c r="D30243" t="s">
        <v>5179</v>
      </c>
      <c r="E30243" s="8">
        <v>0.1</v>
      </c>
      <c r="F30243" t="s">
        <v>5123</v>
      </c>
      <c r="G30243" t="s">
        <v>5124</v>
      </c>
      <c r="H30243" s="9">
        <v>26.12</v>
      </c>
      <c r="I30243" t="s">
        <v>5125</v>
      </c>
      <c r="J30243" s="10">
        <f>ROUND(E30243/I30241* H30243,5)</f>
        <v>2.6120000000000001</v>
      </c>
      <c r="K30243" s="11"/>
    </row>
    <row r="30244" spans="1:26" x14ac:dyDescent="0.25">
      <c r="B30244" t="s">
        <v>5172</v>
      </c>
      <c r="C30244" t="s">
        <v>9</v>
      </c>
      <c r="D30244" t="s">
        <v>5173</v>
      </c>
      <c r="E30244" s="8">
        <v>0.1</v>
      </c>
      <c r="F30244" t="s">
        <v>5123</v>
      </c>
      <c r="G30244" t="s">
        <v>5124</v>
      </c>
      <c r="H30244" s="9">
        <v>30.41</v>
      </c>
      <c r="I30244" t="s">
        <v>5125</v>
      </c>
      <c r="J30244" s="10">
        <f>ROUND(E30244/I30241* H30244,5)</f>
        <v>3.0409999999999999</v>
      </c>
      <c r="K30244" s="11"/>
    </row>
    <row r="30245" spans="1:26" x14ac:dyDescent="0.25">
      <c r="D30245" s="12" t="s">
        <v>5126</v>
      </c>
      <c r="E30245" s="11"/>
      <c r="H30245" s="11"/>
      <c r="K30245" s="9">
        <f>SUM(J30243:J30244)</f>
        <v>5.6530000000000005</v>
      </c>
    </row>
    <row r="30246" spans="1:26" x14ac:dyDescent="0.25">
      <c r="B30246" s="7" t="s">
        <v>5127</v>
      </c>
      <c r="E30246" s="11"/>
      <c r="H30246" s="11"/>
      <c r="K30246" s="11"/>
    </row>
    <row r="30247" spans="1:26" x14ac:dyDescent="0.25">
      <c r="B30247" t="s">
        <v>5287</v>
      </c>
      <c r="C30247" t="s">
        <v>9</v>
      </c>
      <c r="D30247" t="s">
        <v>5288</v>
      </c>
      <c r="E30247" s="8">
        <v>2.5000000000000001E-2</v>
      </c>
      <c r="F30247" t="s">
        <v>5123</v>
      </c>
      <c r="G30247" t="s">
        <v>5124</v>
      </c>
      <c r="H30247" s="9">
        <v>62.11</v>
      </c>
      <c r="I30247" t="s">
        <v>5125</v>
      </c>
      <c r="J30247" s="10">
        <f>ROUND(E30247/I30241* H30247,5)</f>
        <v>1.5527500000000001</v>
      </c>
      <c r="K30247" s="11"/>
    </row>
    <row r="30248" spans="1:26" x14ac:dyDescent="0.25">
      <c r="D30248" s="12" t="s">
        <v>5130</v>
      </c>
      <c r="E30248" s="11"/>
      <c r="H30248" s="11"/>
      <c r="K30248" s="9">
        <f>SUM(J30247:J30247)</f>
        <v>1.5527500000000001</v>
      </c>
    </row>
    <row r="30249" spans="1:26" x14ac:dyDescent="0.25">
      <c r="B30249" s="7" t="s">
        <v>5131</v>
      </c>
      <c r="E30249" s="11"/>
      <c r="H30249" s="11"/>
      <c r="K30249" s="11"/>
    </row>
    <row r="30250" spans="1:26" x14ac:dyDescent="0.25">
      <c r="B30250" t="s">
        <v>7436</v>
      </c>
      <c r="C30250" t="s">
        <v>90</v>
      </c>
      <c r="D30250" t="s">
        <v>7437</v>
      </c>
      <c r="E30250" s="8">
        <v>1</v>
      </c>
      <c r="G30250" t="s">
        <v>5124</v>
      </c>
      <c r="H30250" s="9">
        <v>32.85</v>
      </c>
      <c r="I30250" t="s">
        <v>5125</v>
      </c>
      <c r="J30250" s="10">
        <f>ROUND(E30250* H30250,5)</f>
        <v>32.85</v>
      </c>
      <c r="K30250" s="11"/>
    </row>
    <row r="30251" spans="1:26" x14ac:dyDescent="0.25">
      <c r="D30251" s="12" t="s">
        <v>5140</v>
      </c>
      <c r="E30251" s="11"/>
      <c r="H30251" s="11"/>
      <c r="K30251" s="9">
        <f>SUM(J30250:J30250)</f>
        <v>32.85</v>
      </c>
    </row>
    <row r="30252" spans="1:26" x14ac:dyDescent="0.25">
      <c r="E30252" s="11"/>
      <c r="H30252" s="11"/>
      <c r="K30252" s="11"/>
    </row>
    <row r="30253" spans="1:26" x14ac:dyDescent="0.25">
      <c r="D30253" s="12" t="s">
        <v>5142</v>
      </c>
      <c r="E30253" s="11"/>
      <c r="H30253" s="11">
        <v>1.5</v>
      </c>
      <c r="I30253" t="s">
        <v>5143</v>
      </c>
      <c r="J30253">
        <f>ROUND(H30253/100*K30245,5)</f>
        <v>8.48E-2</v>
      </c>
      <c r="K30253" s="11"/>
    </row>
    <row r="30254" spans="1:26" x14ac:dyDescent="0.25">
      <c r="D30254" s="12" t="s">
        <v>5141</v>
      </c>
      <c r="E30254" s="11"/>
      <c r="H30254" s="11"/>
      <c r="K30254" s="13">
        <f>SUM(J30242:J30253)</f>
        <v>40.140550000000005</v>
      </c>
    </row>
    <row r="30255" spans="1:26" x14ac:dyDescent="0.25">
      <c r="D30255" s="12" t="s">
        <v>5157</v>
      </c>
      <c r="E30255" s="11"/>
      <c r="H30255" s="11">
        <v>6</v>
      </c>
      <c r="I30255" t="s">
        <v>5143</v>
      </c>
      <c r="K30255" s="9">
        <f>ROUND(H30255/100*K30254,5)</f>
        <v>2.4084300000000001</v>
      </c>
    </row>
    <row r="30256" spans="1:26" x14ac:dyDescent="0.25">
      <c r="D30256" s="12" t="s">
        <v>5144</v>
      </c>
      <c r="E30256" s="11"/>
      <c r="H30256" s="11"/>
      <c r="K30256" s="13">
        <f>SUM(K30254:K30255)</f>
        <v>42.548980000000007</v>
      </c>
    </row>
    <row r="30258" spans="1:26" ht="45" customHeight="1" x14ac:dyDescent="0.25">
      <c r="A30258" s="4" t="s">
        <v>7438</v>
      </c>
      <c r="B30258" s="4" t="s">
        <v>3920</v>
      </c>
      <c r="C30258" s="1" t="s">
        <v>90</v>
      </c>
      <c r="D30258" s="28" t="s">
        <v>3921</v>
      </c>
      <c r="E30258" s="29"/>
      <c r="F30258" s="29"/>
      <c r="G30258" s="1"/>
      <c r="H30258" s="5" t="s">
        <v>5119</v>
      </c>
      <c r="I30258" s="30">
        <v>1</v>
      </c>
      <c r="J30258" s="31"/>
      <c r="K30258" s="6">
        <f>ROUND(K30273,2)</f>
        <v>62.29</v>
      </c>
      <c r="L30258" s="1"/>
      <c r="M30258" s="1"/>
      <c r="N30258" s="1"/>
      <c r="O30258" s="1"/>
      <c r="P30258" s="1"/>
      <c r="Q30258" s="1"/>
      <c r="R30258" s="1"/>
      <c r="S30258" s="1"/>
      <c r="T30258" s="1"/>
      <c r="U30258" s="1"/>
      <c r="V30258" s="1"/>
      <c r="W30258" s="1"/>
      <c r="X30258" s="1"/>
      <c r="Y30258" s="1"/>
      <c r="Z30258" s="1"/>
    </row>
    <row r="30259" spans="1:26" x14ac:dyDescent="0.25">
      <c r="B30259" s="7" t="s">
        <v>5120</v>
      </c>
    </row>
    <row r="30260" spans="1:26" x14ac:dyDescent="0.25">
      <c r="B30260" t="s">
        <v>5178</v>
      </c>
      <c r="C30260" t="s">
        <v>9</v>
      </c>
      <c r="D30260" t="s">
        <v>5179</v>
      </c>
      <c r="E30260" s="8">
        <v>0.12</v>
      </c>
      <c r="F30260" t="s">
        <v>5123</v>
      </c>
      <c r="G30260" t="s">
        <v>5124</v>
      </c>
      <c r="H30260" s="9">
        <v>26.12</v>
      </c>
      <c r="I30260" t="s">
        <v>5125</v>
      </c>
      <c r="J30260" s="10">
        <f>ROUND(E30260/I30258* H30260,5)</f>
        <v>3.1343999999999999</v>
      </c>
      <c r="K30260" s="11"/>
    </row>
    <row r="30261" spans="1:26" x14ac:dyDescent="0.25">
      <c r="B30261" t="s">
        <v>5172</v>
      </c>
      <c r="C30261" t="s">
        <v>9</v>
      </c>
      <c r="D30261" t="s">
        <v>5173</v>
      </c>
      <c r="E30261" s="8">
        <v>0.12</v>
      </c>
      <c r="F30261" t="s">
        <v>5123</v>
      </c>
      <c r="G30261" t="s">
        <v>5124</v>
      </c>
      <c r="H30261" s="9">
        <v>30.41</v>
      </c>
      <c r="I30261" t="s">
        <v>5125</v>
      </c>
      <c r="J30261" s="10">
        <f>ROUND(E30261/I30258* H30261,5)</f>
        <v>3.6492</v>
      </c>
      <c r="K30261" s="11"/>
    </row>
    <row r="30262" spans="1:26" x14ac:dyDescent="0.25">
      <c r="D30262" s="12" t="s">
        <v>5126</v>
      </c>
      <c r="E30262" s="11"/>
      <c r="H30262" s="11"/>
      <c r="K30262" s="9">
        <f>SUM(J30260:J30261)</f>
        <v>6.7835999999999999</v>
      </c>
    </row>
    <row r="30263" spans="1:26" x14ac:dyDescent="0.25">
      <c r="B30263" s="7" t="s">
        <v>5127</v>
      </c>
      <c r="E30263" s="11"/>
      <c r="H30263" s="11"/>
      <c r="K30263" s="11"/>
    </row>
    <row r="30264" spans="1:26" x14ac:dyDescent="0.25">
      <c r="B30264" t="s">
        <v>5287</v>
      </c>
      <c r="C30264" t="s">
        <v>9</v>
      </c>
      <c r="D30264" t="s">
        <v>5288</v>
      </c>
      <c r="E30264" s="8">
        <v>0.03</v>
      </c>
      <c r="F30264" t="s">
        <v>5123</v>
      </c>
      <c r="G30264" t="s">
        <v>5124</v>
      </c>
      <c r="H30264" s="9">
        <v>62.11</v>
      </c>
      <c r="I30264" t="s">
        <v>5125</v>
      </c>
      <c r="J30264" s="10">
        <f>ROUND(E30264/I30258* H30264,5)</f>
        <v>1.8633</v>
      </c>
      <c r="K30264" s="11"/>
    </row>
    <row r="30265" spans="1:26" x14ac:dyDescent="0.25">
      <c r="D30265" s="12" t="s">
        <v>5130</v>
      </c>
      <c r="E30265" s="11"/>
      <c r="H30265" s="11"/>
      <c r="K30265" s="9">
        <f>SUM(J30264:J30264)</f>
        <v>1.8633</v>
      </c>
    </row>
    <row r="30266" spans="1:26" x14ac:dyDescent="0.25">
      <c r="B30266" s="7" t="s">
        <v>5131</v>
      </c>
      <c r="E30266" s="11"/>
      <c r="H30266" s="11"/>
      <c r="K30266" s="11"/>
    </row>
    <row r="30267" spans="1:26" x14ac:dyDescent="0.25">
      <c r="B30267" t="s">
        <v>7439</v>
      </c>
      <c r="C30267" t="s">
        <v>90</v>
      </c>
      <c r="D30267" t="s">
        <v>7440</v>
      </c>
      <c r="E30267" s="8">
        <v>1</v>
      </c>
      <c r="G30267" t="s">
        <v>5124</v>
      </c>
      <c r="H30267" s="9">
        <v>50.02</v>
      </c>
      <c r="I30267" t="s">
        <v>5125</v>
      </c>
      <c r="J30267" s="10">
        <f>ROUND(E30267* H30267,5)</f>
        <v>50.02</v>
      </c>
      <c r="K30267" s="11"/>
    </row>
    <row r="30268" spans="1:26" x14ac:dyDescent="0.25">
      <c r="D30268" s="12" t="s">
        <v>5140</v>
      </c>
      <c r="E30268" s="11"/>
      <c r="H30268" s="11"/>
      <c r="K30268" s="9">
        <f>SUM(J30267:J30267)</f>
        <v>50.02</v>
      </c>
    </row>
    <row r="30269" spans="1:26" x14ac:dyDescent="0.25">
      <c r="E30269" s="11"/>
      <c r="H30269" s="11"/>
      <c r="K30269" s="11"/>
    </row>
    <row r="30270" spans="1:26" x14ac:dyDescent="0.25">
      <c r="D30270" s="12" t="s">
        <v>5142</v>
      </c>
      <c r="E30270" s="11"/>
      <c r="H30270" s="11">
        <v>1.5</v>
      </c>
      <c r="I30270" t="s">
        <v>5143</v>
      </c>
      <c r="J30270">
        <f>ROUND(H30270/100*K30262,5)</f>
        <v>0.10174999999999999</v>
      </c>
      <c r="K30270" s="11"/>
    </row>
    <row r="30271" spans="1:26" x14ac:dyDescent="0.25">
      <c r="D30271" s="12" t="s">
        <v>5141</v>
      </c>
      <c r="E30271" s="11"/>
      <c r="H30271" s="11"/>
      <c r="K30271" s="13">
        <f>SUM(J30259:J30270)</f>
        <v>58.768650000000008</v>
      </c>
    </row>
    <row r="30272" spans="1:26" x14ac:dyDescent="0.25">
      <c r="D30272" s="12" t="s">
        <v>5157</v>
      </c>
      <c r="E30272" s="11"/>
      <c r="H30272" s="11">
        <v>6</v>
      </c>
      <c r="I30272" t="s">
        <v>5143</v>
      </c>
      <c r="K30272" s="9">
        <f>ROUND(H30272/100*K30271,5)</f>
        <v>3.5261200000000001</v>
      </c>
    </row>
    <row r="30273" spans="1:26" x14ac:dyDescent="0.25">
      <c r="D30273" s="12" t="s">
        <v>5144</v>
      </c>
      <c r="E30273" s="11"/>
      <c r="H30273" s="11"/>
      <c r="K30273" s="13">
        <f>SUM(K30271:K30272)</f>
        <v>62.294770000000007</v>
      </c>
    </row>
    <row r="30275" spans="1:26" ht="45" customHeight="1" x14ac:dyDescent="0.25">
      <c r="A30275" s="4" t="s">
        <v>7441</v>
      </c>
      <c r="B30275" s="4" t="s">
        <v>3922</v>
      </c>
      <c r="C30275" s="1" t="s">
        <v>90</v>
      </c>
      <c r="D30275" s="28" t="s">
        <v>3923</v>
      </c>
      <c r="E30275" s="29"/>
      <c r="F30275" s="29"/>
      <c r="G30275" s="1"/>
      <c r="H30275" s="5" t="s">
        <v>5119</v>
      </c>
      <c r="I30275" s="30">
        <v>1</v>
      </c>
      <c r="J30275" s="31"/>
      <c r="K30275" s="6">
        <f>ROUND(K30290,2)</f>
        <v>78.489999999999995</v>
      </c>
      <c r="L30275" s="1"/>
      <c r="M30275" s="1"/>
      <c r="N30275" s="1"/>
      <c r="O30275" s="1"/>
      <c r="P30275" s="1"/>
      <c r="Q30275" s="1"/>
      <c r="R30275" s="1"/>
      <c r="S30275" s="1"/>
      <c r="T30275" s="1"/>
      <c r="U30275" s="1"/>
      <c r="V30275" s="1"/>
      <c r="W30275" s="1"/>
      <c r="X30275" s="1"/>
      <c r="Y30275" s="1"/>
      <c r="Z30275" s="1"/>
    </row>
    <row r="30276" spans="1:26" x14ac:dyDescent="0.25">
      <c r="B30276" s="7" t="s">
        <v>5120</v>
      </c>
    </row>
    <row r="30277" spans="1:26" x14ac:dyDescent="0.25">
      <c r="B30277" t="s">
        <v>5178</v>
      </c>
      <c r="C30277" t="s">
        <v>9</v>
      </c>
      <c r="D30277" t="s">
        <v>5179</v>
      </c>
      <c r="E30277" s="8">
        <v>0.12</v>
      </c>
      <c r="F30277" t="s">
        <v>5123</v>
      </c>
      <c r="G30277" t="s">
        <v>5124</v>
      </c>
      <c r="H30277" s="9">
        <v>26.12</v>
      </c>
      <c r="I30277" t="s">
        <v>5125</v>
      </c>
      <c r="J30277" s="10">
        <f>ROUND(E30277/I30275* H30277,5)</f>
        <v>3.1343999999999999</v>
      </c>
      <c r="K30277" s="11"/>
    </row>
    <row r="30278" spans="1:26" x14ac:dyDescent="0.25">
      <c r="B30278" t="s">
        <v>5172</v>
      </c>
      <c r="C30278" t="s">
        <v>9</v>
      </c>
      <c r="D30278" t="s">
        <v>5173</v>
      </c>
      <c r="E30278" s="8">
        <v>0.12</v>
      </c>
      <c r="F30278" t="s">
        <v>5123</v>
      </c>
      <c r="G30278" t="s">
        <v>5124</v>
      </c>
      <c r="H30278" s="9">
        <v>30.41</v>
      </c>
      <c r="I30278" t="s">
        <v>5125</v>
      </c>
      <c r="J30278" s="10">
        <f>ROUND(E30278/I30275* H30278,5)</f>
        <v>3.6492</v>
      </c>
      <c r="K30278" s="11"/>
    </row>
    <row r="30279" spans="1:26" x14ac:dyDescent="0.25">
      <c r="D30279" s="12" t="s">
        <v>5126</v>
      </c>
      <c r="E30279" s="11"/>
      <c r="H30279" s="11"/>
      <c r="K30279" s="9">
        <f>SUM(J30277:J30278)</f>
        <v>6.7835999999999999</v>
      </c>
    </row>
    <row r="30280" spans="1:26" x14ac:dyDescent="0.25">
      <c r="B30280" s="7" t="s">
        <v>5127</v>
      </c>
      <c r="E30280" s="11"/>
      <c r="H30280" s="11"/>
      <c r="K30280" s="11"/>
    </row>
    <row r="30281" spans="1:26" x14ac:dyDescent="0.25">
      <c r="B30281" t="s">
        <v>5287</v>
      </c>
      <c r="C30281" t="s">
        <v>9</v>
      </c>
      <c r="D30281" t="s">
        <v>5288</v>
      </c>
      <c r="E30281" s="8">
        <v>0.03</v>
      </c>
      <c r="F30281" t="s">
        <v>5123</v>
      </c>
      <c r="G30281" t="s">
        <v>5124</v>
      </c>
      <c r="H30281" s="9">
        <v>62.11</v>
      </c>
      <c r="I30281" t="s">
        <v>5125</v>
      </c>
      <c r="J30281" s="10">
        <f>ROUND(E30281/I30275* H30281,5)</f>
        <v>1.8633</v>
      </c>
      <c r="K30281" s="11"/>
    </row>
    <row r="30282" spans="1:26" x14ac:dyDescent="0.25">
      <c r="D30282" s="12" t="s">
        <v>5130</v>
      </c>
      <c r="E30282" s="11"/>
      <c r="H30282" s="11"/>
      <c r="K30282" s="9">
        <f>SUM(J30281:J30281)</f>
        <v>1.8633</v>
      </c>
    </row>
    <row r="30283" spans="1:26" x14ac:dyDescent="0.25">
      <c r="B30283" s="7" t="s">
        <v>5131</v>
      </c>
      <c r="E30283" s="11"/>
      <c r="H30283" s="11"/>
      <c r="K30283" s="11"/>
    </row>
    <row r="30284" spans="1:26" x14ac:dyDescent="0.25">
      <c r="B30284" t="s">
        <v>7442</v>
      </c>
      <c r="C30284" t="s">
        <v>90</v>
      </c>
      <c r="D30284" t="s">
        <v>7443</v>
      </c>
      <c r="E30284" s="8">
        <v>1</v>
      </c>
      <c r="G30284" t="s">
        <v>5124</v>
      </c>
      <c r="H30284" s="9">
        <v>65.3</v>
      </c>
      <c r="I30284" t="s">
        <v>5125</v>
      </c>
      <c r="J30284" s="10">
        <f>ROUND(E30284* H30284,5)</f>
        <v>65.3</v>
      </c>
      <c r="K30284" s="11"/>
    </row>
    <row r="30285" spans="1:26" x14ac:dyDescent="0.25">
      <c r="D30285" s="12" t="s">
        <v>5140</v>
      </c>
      <c r="E30285" s="11"/>
      <c r="H30285" s="11"/>
      <c r="K30285" s="9">
        <f>SUM(J30284:J30284)</f>
        <v>65.3</v>
      </c>
    </row>
    <row r="30286" spans="1:26" x14ac:dyDescent="0.25">
      <c r="E30286" s="11"/>
      <c r="H30286" s="11"/>
      <c r="K30286" s="11"/>
    </row>
    <row r="30287" spans="1:26" x14ac:dyDescent="0.25">
      <c r="D30287" s="12" t="s">
        <v>5142</v>
      </c>
      <c r="E30287" s="11"/>
      <c r="H30287" s="11">
        <v>1.5</v>
      </c>
      <c r="I30287" t="s">
        <v>5143</v>
      </c>
      <c r="J30287">
        <f>ROUND(H30287/100*K30279,5)</f>
        <v>0.10174999999999999</v>
      </c>
      <c r="K30287" s="11"/>
    </row>
    <row r="30288" spans="1:26" x14ac:dyDescent="0.25">
      <c r="D30288" s="12" t="s">
        <v>5141</v>
      </c>
      <c r="E30288" s="11"/>
      <c r="H30288" s="11"/>
      <c r="K30288" s="13">
        <f>SUM(J30276:J30287)</f>
        <v>74.048649999999995</v>
      </c>
    </row>
    <row r="30289" spans="1:26" x14ac:dyDescent="0.25">
      <c r="D30289" s="12" t="s">
        <v>5157</v>
      </c>
      <c r="E30289" s="11"/>
      <c r="H30289" s="11">
        <v>6</v>
      </c>
      <c r="I30289" t="s">
        <v>5143</v>
      </c>
      <c r="K30289" s="9">
        <f>ROUND(H30289/100*K30288,5)</f>
        <v>4.44292</v>
      </c>
    </row>
    <row r="30290" spans="1:26" x14ac:dyDescent="0.25">
      <c r="D30290" s="12" t="s">
        <v>5144</v>
      </c>
      <c r="E30290" s="11"/>
      <c r="H30290" s="11"/>
      <c r="K30290" s="13">
        <f>SUM(K30288:K30289)</f>
        <v>78.491569999999996</v>
      </c>
    </row>
    <row r="30292" spans="1:26" ht="45" customHeight="1" x14ac:dyDescent="0.25">
      <c r="A30292" s="4" t="s">
        <v>7444</v>
      </c>
      <c r="B30292" s="4" t="s">
        <v>3924</v>
      </c>
      <c r="C30292" s="1" t="s">
        <v>90</v>
      </c>
      <c r="D30292" s="28" t="s">
        <v>3925</v>
      </c>
      <c r="E30292" s="29"/>
      <c r="F30292" s="29"/>
      <c r="G30292" s="1"/>
      <c r="H30292" s="5" t="s">
        <v>5119</v>
      </c>
      <c r="I30292" s="30">
        <v>1</v>
      </c>
      <c r="J30292" s="31"/>
      <c r="K30292" s="6">
        <f>ROUND(K30307,2)</f>
        <v>125.65</v>
      </c>
      <c r="L30292" s="1"/>
      <c r="M30292" s="1"/>
      <c r="N30292" s="1"/>
      <c r="O30292" s="1"/>
      <c r="P30292" s="1"/>
      <c r="Q30292" s="1"/>
      <c r="R30292" s="1"/>
      <c r="S30292" s="1"/>
      <c r="T30292" s="1"/>
      <c r="U30292" s="1"/>
      <c r="V30292" s="1"/>
      <c r="W30292" s="1"/>
      <c r="X30292" s="1"/>
      <c r="Y30292" s="1"/>
      <c r="Z30292" s="1"/>
    </row>
    <row r="30293" spans="1:26" x14ac:dyDescent="0.25">
      <c r="B30293" s="7" t="s">
        <v>5120</v>
      </c>
    </row>
    <row r="30294" spans="1:26" x14ac:dyDescent="0.25">
      <c r="B30294" t="s">
        <v>5178</v>
      </c>
      <c r="C30294" t="s">
        <v>9</v>
      </c>
      <c r="D30294" t="s">
        <v>5179</v>
      </c>
      <c r="E30294" s="8">
        <v>0.15</v>
      </c>
      <c r="F30294" t="s">
        <v>5123</v>
      </c>
      <c r="G30294" t="s">
        <v>5124</v>
      </c>
      <c r="H30294" s="9">
        <v>26.12</v>
      </c>
      <c r="I30294" t="s">
        <v>5125</v>
      </c>
      <c r="J30294" s="10">
        <f>ROUND(E30294/I30292* H30294,5)</f>
        <v>3.9180000000000001</v>
      </c>
      <c r="K30294" s="11"/>
    </row>
    <row r="30295" spans="1:26" x14ac:dyDescent="0.25">
      <c r="B30295" t="s">
        <v>5172</v>
      </c>
      <c r="C30295" t="s">
        <v>9</v>
      </c>
      <c r="D30295" t="s">
        <v>5173</v>
      </c>
      <c r="E30295" s="8">
        <v>0.15</v>
      </c>
      <c r="F30295" t="s">
        <v>5123</v>
      </c>
      <c r="G30295" t="s">
        <v>5124</v>
      </c>
      <c r="H30295" s="9">
        <v>30.41</v>
      </c>
      <c r="I30295" t="s">
        <v>5125</v>
      </c>
      <c r="J30295" s="10">
        <f>ROUND(E30295/I30292* H30295,5)</f>
        <v>4.5614999999999997</v>
      </c>
      <c r="K30295" s="11"/>
    </row>
    <row r="30296" spans="1:26" x14ac:dyDescent="0.25">
      <c r="D30296" s="12" t="s">
        <v>5126</v>
      </c>
      <c r="E30296" s="11"/>
      <c r="H30296" s="11"/>
      <c r="K30296" s="9">
        <f>SUM(J30294:J30295)</f>
        <v>8.4794999999999998</v>
      </c>
    </row>
    <row r="30297" spans="1:26" x14ac:dyDescent="0.25">
      <c r="B30297" s="7" t="s">
        <v>5127</v>
      </c>
      <c r="E30297" s="11"/>
      <c r="H30297" s="11"/>
      <c r="K30297" s="11"/>
    </row>
    <row r="30298" spans="1:26" x14ac:dyDescent="0.25">
      <c r="B30298" t="s">
        <v>5287</v>
      </c>
      <c r="C30298" t="s">
        <v>9</v>
      </c>
      <c r="D30298" t="s">
        <v>5288</v>
      </c>
      <c r="E30298" s="8">
        <v>3.5000000000000003E-2</v>
      </c>
      <c r="F30298" t="s">
        <v>5123</v>
      </c>
      <c r="G30298" t="s">
        <v>5124</v>
      </c>
      <c r="H30298" s="9">
        <v>62.11</v>
      </c>
      <c r="I30298" t="s">
        <v>5125</v>
      </c>
      <c r="J30298" s="10">
        <f>ROUND(E30298/I30292* H30298,5)</f>
        <v>2.1738499999999998</v>
      </c>
      <c r="K30298" s="11"/>
    </row>
    <row r="30299" spans="1:26" x14ac:dyDescent="0.25">
      <c r="D30299" s="12" t="s">
        <v>5130</v>
      </c>
      <c r="E30299" s="11"/>
      <c r="H30299" s="11"/>
      <c r="K30299" s="9">
        <f>SUM(J30298:J30298)</f>
        <v>2.1738499999999998</v>
      </c>
    </row>
    <row r="30300" spans="1:26" x14ac:dyDescent="0.25">
      <c r="B30300" s="7" t="s">
        <v>5131</v>
      </c>
      <c r="E30300" s="11"/>
      <c r="H30300" s="11"/>
      <c r="K30300" s="11"/>
    </row>
    <row r="30301" spans="1:26" x14ac:dyDescent="0.25">
      <c r="B30301" t="s">
        <v>7445</v>
      </c>
      <c r="C30301" t="s">
        <v>90</v>
      </c>
      <c r="D30301" t="s">
        <v>7446</v>
      </c>
      <c r="E30301" s="8">
        <v>1</v>
      </c>
      <c r="G30301" t="s">
        <v>5124</v>
      </c>
      <c r="H30301" s="9">
        <v>107.76</v>
      </c>
      <c r="I30301" t="s">
        <v>5125</v>
      </c>
      <c r="J30301" s="10">
        <f>ROUND(E30301* H30301,5)</f>
        <v>107.76</v>
      </c>
      <c r="K30301" s="11"/>
    </row>
    <row r="30302" spans="1:26" x14ac:dyDescent="0.25">
      <c r="D30302" s="12" t="s">
        <v>5140</v>
      </c>
      <c r="E30302" s="11"/>
      <c r="H30302" s="11"/>
      <c r="K30302" s="9">
        <f>SUM(J30301:J30301)</f>
        <v>107.76</v>
      </c>
    </row>
    <row r="30303" spans="1:26" x14ac:dyDescent="0.25">
      <c r="E30303" s="11"/>
      <c r="H30303" s="11"/>
      <c r="K30303" s="11"/>
    </row>
    <row r="30304" spans="1:26" x14ac:dyDescent="0.25">
      <c r="D30304" s="12" t="s">
        <v>5142</v>
      </c>
      <c r="E30304" s="11"/>
      <c r="H30304" s="11">
        <v>1.5</v>
      </c>
      <c r="I30304" t="s">
        <v>5143</v>
      </c>
      <c r="J30304">
        <f>ROUND(H30304/100*K30296,5)</f>
        <v>0.12719</v>
      </c>
      <c r="K30304" s="11"/>
    </row>
    <row r="30305" spans="1:26" x14ac:dyDescent="0.25">
      <c r="D30305" s="12" t="s">
        <v>5141</v>
      </c>
      <c r="E30305" s="11"/>
      <c r="H30305" s="11"/>
      <c r="K30305" s="13">
        <f>SUM(J30293:J30304)</f>
        <v>118.54054000000001</v>
      </c>
    </row>
    <row r="30306" spans="1:26" x14ac:dyDescent="0.25">
      <c r="D30306" s="12" t="s">
        <v>5157</v>
      </c>
      <c r="E30306" s="11"/>
      <c r="H30306" s="11">
        <v>6</v>
      </c>
      <c r="I30306" t="s">
        <v>5143</v>
      </c>
      <c r="K30306" s="9">
        <f>ROUND(H30306/100*K30305,5)</f>
        <v>7.1124299999999998</v>
      </c>
    </row>
    <row r="30307" spans="1:26" x14ac:dyDescent="0.25">
      <c r="D30307" s="12" t="s">
        <v>5144</v>
      </c>
      <c r="E30307" s="11"/>
      <c r="H30307" s="11"/>
      <c r="K30307" s="13">
        <f>SUM(K30305:K30306)</f>
        <v>125.65297000000001</v>
      </c>
    </row>
    <row r="30309" spans="1:26" ht="45" customHeight="1" x14ac:dyDescent="0.25">
      <c r="A30309" s="4" t="s">
        <v>7447</v>
      </c>
      <c r="B30309" s="4" t="s">
        <v>3926</v>
      </c>
      <c r="C30309" s="1" t="s">
        <v>90</v>
      </c>
      <c r="D30309" s="28" t="s">
        <v>3927</v>
      </c>
      <c r="E30309" s="29"/>
      <c r="F30309" s="29"/>
      <c r="G30309" s="1"/>
      <c r="H30309" s="5" t="s">
        <v>5119</v>
      </c>
      <c r="I30309" s="30">
        <v>1</v>
      </c>
      <c r="J30309" s="31"/>
      <c r="K30309" s="6">
        <f>ROUND(K30324,2)</f>
        <v>215.21</v>
      </c>
      <c r="L30309" s="1"/>
      <c r="M30309" s="1"/>
      <c r="N30309" s="1"/>
      <c r="O30309" s="1"/>
      <c r="P30309" s="1"/>
      <c r="Q30309" s="1"/>
      <c r="R30309" s="1"/>
      <c r="S30309" s="1"/>
      <c r="T30309" s="1"/>
      <c r="U30309" s="1"/>
      <c r="V30309" s="1"/>
      <c r="W30309" s="1"/>
      <c r="X30309" s="1"/>
      <c r="Y30309" s="1"/>
      <c r="Z30309" s="1"/>
    </row>
    <row r="30310" spans="1:26" x14ac:dyDescent="0.25">
      <c r="B30310" s="7" t="s">
        <v>5120</v>
      </c>
    </row>
    <row r="30311" spans="1:26" x14ac:dyDescent="0.25">
      <c r="B30311" t="s">
        <v>5178</v>
      </c>
      <c r="C30311" t="s">
        <v>9</v>
      </c>
      <c r="D30311" t="s">
        <v>5179</v>
      </c>
      <c r="E30311" s="8">
        <v>0.15</v>
      </c>
      <c r="F30311" t="s">
        <v>5123</v>
      </c>
      <c r="G30311" t="s">
        <v>5124</v>
      </c>
      <c r="H30311" s="9">
        <v>26.12</v>
      </c>
      <c r="I30311" t="s">
        <v>5125</v>
      </c>
      <c r="J30311" s="10">
        <f>ROUND(E30311/I30309* H30311,5)</f>
        <v>3.9180000000000001</v>
      </c>
      <c r="K30311" s="11"/>
    </row>
    <row r="30312" spans="1:26" x14ac:dyDescent="0.25">
      <c r="B30312" t="s">
        <v>5172</v>
      </c>
      <c r="C30312" t="s">
        <v>9</v>
      </c>
      <c r="D30312" t="s">
        <v>5173</v>
      </c>
      <c r="E30312" s="8">
        <v>0.15</v>
      </c>
      <c r="F30312" t="s">
        <v>5123</v>
      </c>
      <c r="G30312" t="s">
        <v>5124</v>
      </c>
      <c r="H30312" s="9">
        <v>30.41</v>
      </c>
      <c r="I30312" t="s">
        <v>5125</v>
      </c>
      <c r="J30312" s="10">
        <f>ROUND(E30312/I30309* H30312,5)</f>
        <v>4.5614999999999997</v>
      </c>
      <c r="K30312" s="11"/>
    </row>
    <row r="30313" spans="1:26" x14ac:dyDescent="0.25">
      <c r="D30313" s="12" t="s">
        <v>5126</v>
      </c>
      <c r="E30313" s="11"/>
      <c r="H30313" s="11"/>
      <c r="K30313" s="9">
        <f>SUM(J30311:J30312)</f>
        <v>8.4794999999999998</v>
      </c>
    </row>
    <row r="30314" spans="1:26" x14ac:dyDescent="0.25">
      <c r="B30314" s="7" t="s">
        <v>5127</v>
      </c>
      <c r="E30314" s="11"/>
      <c r="H30314" s="11"/>
      <c r="K30314" s="11"/>
    </row>
    <row r="30315" spans="1:26" x14ac:dyDescent="0.25">
      <c r="B30315" t="s">
        <v>5287</v>
      </c>
      <c r="C30315" t="s">
        <v>9</v>
      </c>
      <c r="D30315" t="s">
        <v>5288</v>
      </c>
      <c r="E30315" s="8">
        <v>3.5000000000000003E-2</v>
      </c>
      <c r="F30315" t="s">
        <v>5123</v>
      </c>
      <c r="G30315" t="s">
        <v>5124</v>
      </c>
      <c r="H30315" s="9">
        <v>62.11</v>
      </c>
      <c r="I30315" t="s">
        <v>5125</v>
      </c>
      <c r="J30315" s="10">
        <f>ROUND(E30315/I30309* H30315,5)</f>
        <v>2.1738499999999998</v>
      </c>
      <c r="K30315" s="11"/>
    </row>
    <row r="30316" spans="1:26" x14ac:dyDescent="0.25">
      <c r="D30316" s="12" t="s">
        <v>5130</v>
      </c>
      <c r="E30316" s="11"/>
      <c r="H30316" s="11"/>
      <c r="K30316" s="9">
        <f>SUM(J30315:J30315)</f>
        <v>2.1738499999999998</v>
      </c>
    </row>
    <row r="30317" spans="1:26" x14ac:dyDescent="0.25">
      <c r="B30317" s="7" t="s">
        <v>5131</v>
      </c>
      <c r="E30317" s="11"/>
      <c r="H30317" s="11"/>
      <c r="K30317" s="11"/>
    </row>
    <row r="30318" spans="1:26" x14ac:dyDescent="0.25">
      <c r="B30318" t="s">
        <v>7448</v>
      </c>
      <c r="C30318" t="s">
        <v>90</v>
      </c>
      <c r="D30318" t="s">
        <v>7449</v>
      </c>
      <c r="E30318" s="8">
        <v>1</v>
      </c>
      <c r="G30318" t="s">
        <v>5124</v>
      </c>
      <c r="H30318" s="9">
        <v>192.25</v>
      </c>
      <c r="I30318" t="s">
        <v>5125</v>
      </c>
      <c r="J30318" s="10">
        <f>ROUND(E30318* H30318,5)</f>
        <v>192.25</v>
      </c>
      <c r="K30318" s="11"/>
    </row>
    <row r="30319" spans="1:26" x14ac:dyDescent="0.25">
      <c r="D30319" s="12" t="s">
        <v>5140</v>
      </c>
      <c r="E30319" s="11"/>
      <c r="H30319" s="11"/>
      <c r="K30319" s="9">
        <f>SUM(J30318:J30318)</f>
        <v>192.25</v>
      </c>
    </row>
    <row r="30320" spans="1:26" x14ac:dyDescent="0.25">
      <c r="E30320" s="11"/>
      <c r="H30320" s="11"/>
      <c r="K30320" s="11"/>
    </row>
    <row r="30321" spans="1:26" x14ac:dyDescent="0.25">
      <c r="D30321" s="12" t="s">
        <v>5142</v>
      </c>
      <c r="E30321" s="11"/>
      <c r="H30321" s="11">
        <v>1.5</v>
      </c>
      <c r="I30321" t="s">
        <v>5143</v>
      </c>
      <c r="J30321">
        <f>ROUND(H30321/100*K30313,5)</f>
        <v>0.12719</v>
      </c>
      <c r="K30321" s="11"/>
    </row>
    <row r="30322" spans="1:26" x14ac:dyDescent="0.25">
      <c r="D30322" s="12" t="s">
        <v>5141</v>
      </c>
      <c r="E30322" s="11"/>
      <c r="H30322" s="11"/>
      <c r="K30322" s="13">
        <f>SUM(J30310:J30321)</f>
        <v>203.03054</v>
      </c>
    </row>
    <row r="30323" spans="1:26" x14ac:dyDescent="0.25">
      <c r="D30323" s="12" t="s">
        <v>5157</v>
      </c>
      <c r="E30323" s="11"/>
      <c r="H30323" s="11">
        <v>6</v>
      </c>
      <c r="I30323" t="s">
        <v>5143</v>
      </c>
      <c r="K30323" s="9">
        <f>ROUND(H30323/100*K30322,5)</f>
        <v>12.18183</v>
      </c>
    </row>
    <row r="30324" spans="1:26" x14ac:dyDescent="0.25">
      <c r="D30324" s="12" t="s">
        <v>5144</v>
      </c>
      <c r="E30324" s="11"/>
      <c r="H30324" s="11"/>
      <c r="K30324" s="13">
        <f>SUM(K30322:K30323)</f>
        <v>215.21236999999999</v>
      </c>
    </row>
    <row r="30326" spans="1:26" ht="45" customHeight="1" x14ac:dyDescent="0.25">
      <c r="A30326" s="4" t="s">
        <v>7450</v>
      </c>
      <c r="B30326" s="4" t="s">
        <v>3928</v>
      </c>
      <c r="C30326" s="1" t="s">
        <v>90</v>
      </c>
      <c r="D30326" s="28" t="s">
        <v>3929</v>
      </c>
      <c r="E30326" s="29"/>
      <c r="F30326" s="29"/>
      <c r="G30326" s="1"/>
      <c r="H30326" s="5" t="s">
        <v>5119</v>
      </c>
      <c r="I30326" s="30">
        <v>1</v>
      </c>
      <c r="J30326" s="31"/>
      <c r="K30326" s="6">
        <f>ROUND(K30341,2)</f>
        <v>41.35</v>
      </c>
      <c r="L30326" s="1"/>
      <c r="M30326" s="1"/>
      <c r="N30326" s="1"/>
      <c r="O30326" s="1"/>
      <c r="P30326" s="1"/>
      <c r="Q30326" s="1"/>
      <c r="R30326" s="1"/>
      <c r="S30326" s="1"/>
      <c r="T30326" s="1"/>
      <c r="U30326" s="1"/>
      <c r="V30326" s="1"/>
      <c r="W30326" s="1"/>
      <c r="X30326" s="1"/>
      <c r="Y30326" s="1"/>
      <c r="Z30326" s="1"/>
    </row>
    <row r="30327" spans="1:26" x14ac:dyDescent="0.25">
      <c r="B30327" s="7" t="s">
        <v>5120</v>
      </c>
    </row>
    <row r="30328" spans="1:26" x14ac:dyDescent="0.25">
      <c r="B30328" t="s">
        <v>5178</v>
      </c>
      <c r="C30328" t="s">
        <v>9</v>
      </c>
      <c r="D30328" t="s">
        <v>5179</v>
      </c>
      <c r="E30328" s="8">
        <v>0.1</v>
      </c>
      <c r="F30328" t="s">
        <v>5123</v>
      </c>
      <c r="G30328" t="s">
        <v>5124</v>
      </c>
      <c r="H30328" s="9">
        <v>26.12</v>
      </c>
      <c r="I30328" t="s">
        <v>5125</v>
      </c>
      <c r="J30328" s="10">
        <f>ROUND(E30328/I30326* H30328,5)</f>
        <v>2.6120000000000001</v>
      </c>
      <c r="K30328" s="11"/>
    </row>
    <row r="30329" spans="1:26" x14ac:dyDescent="0.25">
      <c r="B30329" t="s">
        <v>5172</v>
      </c>
      <c r="C30329" t="s">
        <v>9</v>
      </c>
      <c r="D30329" t="s">
        <v>5173</v>
      </c>
      <c r="E30329" s="8">
        <v>0.1</v>
      </c>
      <c r="F30329" t="s">
        <v>5123</v>
      </c>
      <c r="G30329" t="s">
        <v>5124</v>
      </c>
      <c r="H30329" s="9">
        <v>30.41</v>
      </c>
      <c r="I30329" t="s">
        <v>5125</v>
      </c>
      <c r="J30329" s="10">
        <f>ROUND(E30329/I30326* H30329,5)</f>
        <v>3.0409999999999999</v>
      </c>
      <c r="K30329" s="11"/>
    </row>
    <row r="30330" spans="1:26" x14ac:dyDescent="0.25">
      <c r="D30330" s="12" t="s">
        <v>5126</v>
      </c>
      <c r="E30330" s="11"/>
      <c r="H30330" s="11"/>
      <c r="K30330" s="9">
        <f>SUM(J30328:J30329)</f>
        <v>5.6530000000000005</v>
      </c>
    </row>
    <row r="30331" spans="1:26" x14ac:dyDescent="0.25">
      <c r="B30331" s="7" t="s">
        <v>5127</v>
      </c>
      <c r="E30331" s="11"/>
      <c r="H30331" s="11"/>
      <c r="K30331" s="11"/>
    </row>
    <row r="30332" spans="1:26" x14ac:dyDescent="0.25">
      <c r="B30332" t="s">
        <v>5287</v>
      </c>
      <c r="C30332" t="s">
        <v>9</v>
      </c>
      <c r="D30332" t="s">
        <v>5288</v>
      </c>
      <c r="E30332" s="8">
        <v>2.5000000000000001E-2</v>
      </c>
      <c r="F30332" t="s">
        <v>5123</v>
      </c>
      <c r="G30332" t="s">
        <v>5124</v>
      </c>
      <c r="H30332" s="9">
        <v>62.11</v>
      </c>
      <c r="I30332" t="s">
        <v>5125</v>
      </c>
      <c r="J30332" s="10">
        <f>ROUND(E30332/I30326* H30332,5)</f>
        <v>1.5527500000000001</v>
      </c>
      <c r="K30332" s="11"/>
    </row>
    <row r="30333" spans="1:26" x14ac:dyDescent="0.25">
      <c r="D30333" s="12" t="s">
        <v>5130</v>
      </c>
      <c r="E30333" s="11"/>
      <c r="H30333" s="11"/>
      <c r="K30333" s="9">
        <f>SUM(J30332:J30332)</f>
        <v>1.5527500000000001</v>
      </c>
    </row>
    <row r="30334" spans="1:26" x14ac:dyDescent="0.25">
      <c r="B30334" s="7" t="s">
        <v>5131</v>
      </c>
      <c r="E30334" s="11"/>
      <c r="H30334" s="11"/>
      <c r="K30334" s="11"/>
    </row>
    <row r="30335" spans="1:26" x14ac:dyDescent="0.25">
      <c r="B30335" t="s">
        <v>7451</v>
      </c>
      <c r="C30335" t="s">
        <v>90</v>
      </c>
      <c r="D30335" t="s">
        <v>7452</v>
      </c>
      <c r="E30335" s="8">
        <v>1</v>
      </c>
      <c r="G30335" t="s">
        <v>5124</v>
      </c>
      <c r="H30335" s="9">
        <v>31.72</v>
      </c>
      <c r="I30335" t="s">
        <v>5125</v>
      </c>
      <c r="J30335" s="10">
        <f>ROUND(E30335* H30335,5)</f>
        <v>31.72</v>
      </c>
      <c r="K30335" s="11"/>
    </row>
    <row r="30336" spans="1:26" x14ac:dyDescent="0.25">
      <c r="D30336" s="12" t="s">
        <v>5140</v>
      </c>
      <c r="E30336" s="11"/>
      <c r="H30336" s="11"/>
      <c r="K30336" s="9">
        <f>SUM(J30335:J30335)</f>
        <v>31.72</v>
      </c>
    </row>
    <row r="30337" spans="1:26" x14ac:dyDescent="0.25">
      <c r="E30337" s="11"/>
      <c r="H30337" s="11"/>
      <c r="K30337" s="11"/>
    </row>
    <row r="30338" spans="1:26" x14ac:dyDescent="0.25">
      <c r="D30338" s="12" t="s">
        <v>5142</v>
      </c>
      <c r="E30338" s="11"/>
      <c r="H30338" s="11">
        <v>1.5</v>
      </c>
      <c r="I30338" t="s">
        <v>5143</v>
      </c>
      <c r="J30338">
        <f>ROUND(H30338/100*K30330,5)</f>
        <v>8.48E-2</v>
      </c>
      <c r="K30338" s="11"/>
    </row>
    <row r="30339" spans="1:26" x14ac:dyDescent="0.25">
      <c r="D30339" s="12" t="s">
        <v>5141</v>
      </c>
      <c r="E30339" s="11"/>
      <c r="H30339" s="11"/>
      <c r="K30339" s="13">
        <f>SUM(J30327:J30338)</f>
        <v>39.010550000000002</v>
      </c>
    </row>
    <row r="30340" spans="1:26" x14ac:dyDescent="0.25">
      <c r="D30340" s="12" t="s">
        <v>5157</v>
      </c>
      <c r="E30340" s="11"/>
      <c r="H30340" s="11">
        <v>6</v>
      </c>
      <c r="I30340" t="s">
        <v>5143</v>
      </c>
      <c r="K30340" s="9">
        <f>ROUND(H30340/100*K30339,5)</f>
        <v>2.34063</v>
      </c>
    </row>
    <row r="30341" spans="1:26" x14ac:dyDescent="0.25">
      <c r="D30341" s="12" t="s">
        <v>5144</v>
      </c>
      <c r="E30341" s="11"/>
      <c r="H30341" s="11"/>
      <c r="K30341" s="13">
        <f>SUM(K30339:K30340)</f>
        <v>41.351179999999999</v>
      </c>
    </row>
    <row r="30343" spans="1:26" ht="45" customHeight="1" x14ac:dyDescent="0.25">
      <c r="A30343" s="4" t="s">
        <v>7453</v>
      </c>
      <c r="B30343" s="4" t="s">
        <v>3930</v>
      </c>
      <c r="C30343" s="1" t="s">
        <v>90</v>
      </c>
      <c r="D30343" s="28" t="s">
        <v>3931</v>
      </c>
      <c r="E30343" s="29"/>
      <c r="F30343" s="29"/>
      <c r="G30343" s="1"/>
      <c r="H30343" s="5" t="s">
        <v>5119</v>
      </c>
      <c r="I30343" s="30">
        <v>1</v>
      </c>
      <c r="J30343" s="31"/>
      <c r="K30343" s="6">
        <f>ROUND(K30358,2)</f>
        <v>42.69</v>
      </c>
      <c r="L30343" s="1"/>
      <c r="M30343" s="1"/>
      <c r="N30343" s="1"/>
      <c r="O30343" s="1"/>
      <c r="P30343" s="1"/>
      <c r="Q30343" s="1"/>
      <c r="R30343" s="1"/>
      <c r="S30343" s="1"/>
      <c r="T30343" s="1"/>
      <c r="U30343" s="1"/>
      <c r="V30343" s="1"/>
      <c r="W30343" s="1"/>
      <c r="X30343" s="1"/>
      <c r="Y30343" s="1"/>
      <c r="Z30343" s="1"/>
    </row>
    <row r="30344" spans="1:26" x14ac:dyDescent="0.25">
      <c r="B30344" s="7" t="s">
        <v>5120</v>
      </c>
    </row>
    <row r="30345" spans="1:26" x14ac:dyDescent="0.25">
      <c r="B30345" t="s">
        <v>5178</v>
      </c>
      <c r="C30345" t="s">
        <v>9</v>
      </c>
      <c r="D30345" t="s">
        <v>5179</v>
      </c>
      <c r="E30345" s="8">
        <v>0.1</v>
      </c>
      <c r="F30345" t="s">
        <v>5123</v>
      </c>
      <c r="G30345" t="s">
        <v>5124</v>
      </c>
      <c r="H30345" s="9">
        <v>26.12</v>
      </c>
      <c r="I30345" t="s">
        <v>5125</v>
      </c>
      <c r="J30345" s="10">
        <f>ROUND(E30345/I30343* H30345,5)</f>
        <v>2.6120000000000001</v>
      </c>
      <c r="K30345" s="11"/>
    </row>
    <row r="30346" spans="1:26" x14ac:dyDescent="0.25">
      <c r="B30346" t="s">
        <v>5172</v>
      </c>
      <c r="C30346" t="s">
        <v>9</v>
      </c>
      <c r="D30346" t="s">
        <v>5173</v>
      </c>
      <c r="E30346" s="8">
        <v>0.1</v>
      </c>
      <c r="F30346" t="s">
        <v>5123</v>
      </c>
      <c r="G30346" t="s">
        <v>5124</v>
      </c>
      <c r="H30346" s="9">
        <v>30.41</v>
      </c>
      <c r="I30346" t="s">
        <v>5125</v>
      </c>
      <c r="J30346" s="10">
        <f>ROUND(E30346/I30343* H30346,5)</f>
        <v>3.0409999999999999</v>
      </c>
      <c r="K30346" s="11"/>
    </row>
    <row r="30347" spans="1:26" x14ac:dyDescent="0.25">
      <c r="D30347" s="12" t="s">
        <v>5126</v>
      </c>
      <c r="E30347" s="11"/>
      <c r="H30347" s="11"/>
      <c r="K30347" s="9">
        <f>SUM(J30345:J30346)</f>
        <v>5.6530000000000005</v>
      </c>
    </row>
    <row r="30348" spans="1:26" x14ac:dyDescent="0.25">
      <c r="B30348" s="7" t="s">
        <v>5127</v>
      </c>
      <c r="E30348" s="11"/>
      <c r="H30348" s="11"/>
      <c r="K30348" s="11"/>
    </row>
    <row r="30349" spans="1:26" x14ac:dyDescent="0.25">
      <c r="B30349" t="s">
        <v>5287</v>
      </c>
      <c r="C30349" t="s">
        <v>9</v>
      </c>
      <c r="D30349" t="s">
        <v>5288</v>
      </c>
      <c r="E30349" s="8">
        <v>2.5000000000000001E-2</v>
      </c>
      <c r="F30349" t="s">
        <v>5123</v>
      </c>
      <c r="G30349" t="s">
        <v>5124</v>
      </c>
      <c r="H30349" s="9">
        <v>62.11</v>
      </c>
      <c r="I30349" t="s">
        <v>5125</v>
      </c>
      <c r="J30349" s="10">
        <f>ROUND(E30349/I30343* H30349,5)</f>
        <v>1.5527500000000001</v>
      </c>
      <c r="K30349" s="11"/>
    </row>
    <row r="30350" spans="1:26" x14ac:dyDescent="0.25">
      <c r="D30350" s="12" t="s">
        <v>5130</v>
      </c>
      <c r="E30350" s="11"/>
      <c r="H30350" s="11"/>
      <c r="K30350" s="9">
        <f>SUM(J30349:J30349)</f>
        <v>1.5527500000000001</v>
      </c>
    </row>
    <row r="30351" spans="1:26" x14ac:dyDescent="0.25">
      <c r="B30351" s="7" t="s">
        <v>5131</v>
      </c>
      <c r="E30351" s="11"/>
      <c r="H30351" s="11"/>
      <c r="K30351" s="11"/>
    </row>
    <row r="30352" spans="1:26" x14ac:dyDescent="0.25">
      <c r="B30352" t="s">
        <v>7454</v>
      </c>
      <c r="C30352" t="s">
        <v>90</v>
      </c>
      <c r="D30352" t="s">
        <v>7455</v>
      </c>
      <c r="E30352" s="8">
        <v>1</v>
      </c>
      <c r="G30352" t="s">
        <v>5124</v>
      </c>
      <c r="H30352" s="9">
        <v>32.979999999999997</v>
      </c>
      <c r="I30352" t="s">
        <v>5125</v>
      </c>
      <c r="J30352" s="10">
        <f>ROUND(E30352* H30352,5)</f>
        <v>32.979999999999997</v>
      </c>
      <c r="K30352" s="11"/>
    </row>
    <row r="30353" spans="1:26" x14ac:dyDescent="0.25">
      <c r="D30353" s="12" t="s">
        <v>5140</v>
      </c>
      <c r="E30353" s="11"/>
      <c r="H30353" s="11"/>
      <c r="K30353" s="9">
        <f>SUM(J30352:J30352)</f>
        <v>32.979999999999997</v>
      </c>
    </row>
    <row r="30354" spans="1:26" x14ac:dyDescent="0.25">
      <c r="E30354" s="11"/>
      <c r="H30354" s="11"/>
      <c r="K30354" s="11"/>
    </row>
    <row r="30355" spans="1:26" x14ac:dyDescent="0.25">
      <c r="D30355" s="12" t="s">
        <v>5142</v>
      </c>
      <c r="E30355" s="11"/>
      <c r="H30355" s="11">
        <v>1.5</v>
      </c>
      <c r="I30355" t="s">
        <v>5143</v>
      </c>
      <c r="J30355">
        <f>ROUND(H30355/100*K30347,5)</f>
        <v>8.48E-2</v>
      </c>
      <c r="K30355" s="11"/>
    </row>
    <row r="30356" spans="1:26" x14ac:dyDescent="0.25">
      <c r="D30356" s="12" t="s">
        <v>5141</v>
      </c>
      <c r="E30356" s="11"/>
      <c r="H30356" s="11"/>
      <c r="K30356" s="13">
        <f>SUM(J30344:J30355)</f>
        <v>40.27055</v>
      </c>
    </row>
    <row r="30357" spans="1:26" x14ac:dyDescent="0.25">
      <c r="D30357" s="12" t="s">
        <v>5157</v>
      </c>
      <c r="E30357" s="11"/>
      <c r="H30357" s="11">
        <v>6</v>
      </c>
      <c r="I30357" t="s">
        <v>5143</v>
      </c>
      <c r="K30357" s="9">
        <f>ROUND(H30357/100*K30356,5)</f>
        <v>2.4162300000000001</v>
      </c>
    </row>
    <row r="30358" spans="1:26" x14ac:dyDescent="0.25">
      <c r="D30358" s="12" t="s">
        <v>5144</v>
      </c>
      <c r="E30358" s="11"/>
      <c r="H30358" s="11"/>
      <c r="K30358" s="13">
        <f>SUM(K30356:K30357)</f>
        <v>42.686779999999999</v>
      </c>
    </row>
    <row r="30360" spans="1:26" ht="45" customHeight="1" x14ac:dyDescent="0.25">
      <c r="A30360" s="4" t="s">
        <v>7456</v>
      </c>
      <c r="B30360" s="4" t="s">
        <v>3932</v>
      </c>
      <c r="C30360" s="1" t="s">
        <v>90</v>
      </c>
      <c r="D30360" s="28" t="s">
        <v>3933</v>
      </c>
      <c r="E30360" s="29"/>
      <c r="F30360" s="29"/>
      <c r="G30360" s="1"/>
      <c r="H30360" s="5" t="s">
        <v>5119</v>
      </c>
      <c r="I30360" s="30">
        <v>1</v>
      </c>
      <c r="J30360" s="31"/>
      <c r="K30360" s="6">
        <f>ROUND(K30375,2)</f>
        <v>49.62</v>
      </c>
      <c r="L30360" s="1"/>
      <c r="M30360" s="1"/>
      <c r="N30360" s="1"/>
      <c r="O30360" s="1"/>
      <c r="P30360" s="1"/>
      <c r="Q30360" s="1"/>
      <c r="R30360" s="1"/>
      <c r="S30360" s="1"/>
      <c r="T30360" s="1"/>
      <c r="U30360" s="1"/>
      <c r="V30360" s="1"/>
      <c r="W30360" s="1"/>
      <c r="X30360" s="1"/>
      <c r="Y30360" s="1"/>
      <c r="Z30360" s="1"/>
    </row>
    <row r="30361" spans="1:26" x14ac:dyDescent="0.25">
      <c r="B30361" s="7" t="s">
        <v>5120</v>
      </c>
    </row>
    <row r="30362" spans="1:26" x14ac:dyDescent="0.25">
      <c r="B30362" t="s">
        <v>5172</v>
      </c>
      <c r="C30362" t="s">
        <v>9</v>
      </c>
      <c r="D30362" t="s">
        <v>5173</v>
      </c>
      <c r="E30362" s="8">
        <v>0.12</v>
      </c>
      <c r="F30362" t="s">
        <v>5123</v>
      </c>
      <c r="G30362" t="s">
        <v>5124</v>
      </c>
      <c r="H30362" s="9">
        <v>30.41</v>
      </c>
      <c r="I30362" t="s">
        <v>5125</v>
      </c>
      <c r="J30362" s="10">
        <f>ROUND(E30362/I30360* H30362,5)</f>
        <v>3.6492</v>
      </c>
      <c r="K30362" s="11"/>
    </row>
    <row r="30363" spans="1:26" x14ac:dyDescent="0.25">
      <c r="B30363" t="s">
        <v>5178</v>
      </c>
      <c r="C30363" t="s">
        <v>9</v>
      </c>
      <c r="D30363" t="s">
        <v>5179</v>
      </c>
      <c r="E30363" s="8">
        <v>0.12</v>
      </c>
      <c r="F30363" t="s">
        <v>5123</v>
      </c>
      <c r="G30363" t="s">
        <v>5124</v>
      </c>
      <c r="H30363" s="9">
        <v>26.12</v>
      </c>
      <c r="I30363" t="s">
        <v>5125</v>
      </c>
      <c r="J30363" s="10">
        <f>ROUND(E30363/I30360* H30363,5)</f>
        <v>3.1343999999999999</v>
      </c>
      <c r="K30363" s="11"/>
    </row>
    <row r="30364" spans="1:26" x14ac:dyDescent="0.25">
      <c r="D30364" s="12" t="s">
        <v>5126</v>
      </c>
      <c r="E30364" s="11"/>
      <c r="H30364" s="11"/>
      <c r="K30364" s="9">
        <f>SUM(J30362:J30363)</f>
        <v>6.7835999999999999</v>
      </c>
    </row>
    <row r="30365" spans="1:26" x14ac:dyDescent="0.25">
      <c r="B30365" s="7" t="s">
        <v>5127</v>
      </c>
      <c r="E30365" s="11"/>
      <c r="H30365" s="11"/>
      <c r="K30365" s="11"/>
    </row>
    <row r="30366" spans="1:26" x14ac:dyDescent="0.25">
      <c r="B30366" t="s">
        <v>5287</v>
      </c>
      <c r="C30366" t="s">
        <v>9</v>
      </c>
      <c r="D30366" t="s">
        <v>5288</v>
      </c>
      <c r="E30366" s="8">
        <v>0.03</v>
      </c>
      <c r="F30366" t="s">
        <v>5123</v>
      </c>
      <c r="G30366" t="s">
        <v>5124</v>
      </c>
      <c r="H30366" s="9">
        <v>62.11</v>
      </c>
      <c r="I30366" t="s">
        <v>5125</v>
      </c>
      <c r="J30366" s="10">
        <f>ROUND(E30366/I30360* H30366,5)</f>
        <v>1.8633</v>
      </c>
      <c r="K30366" s="11"/>
    </row>
    <row r="30367" spans="1:26" x14ac:dyDescent="0.25">
      <c r="D30367" s="12" t="s">
        <v>5130</v>
      </c>
      <c r="E30367" s="11"/>
      <c r="H30367" s="11"/>
      <c r="K30367" s="9">
        <f>SUM(J30366:J30366)</f>
        <v>1.8633</v>
      </c>
    </row>
    <row r="30368" spans="1:26" x14ac:dyDescent="0.25">
      <c r="B30368" s="7" t="s">
        <v>5131</v>
      </c>
      <c r="E30368" s="11"/>
      <c r="H30368" s="11"/>
      <c r="K30368" s="11"/>
    </row>
    <row r="30369" spans="1:26" x14ac:dyDescent="0.25">
      <c r="B30369" t="s">
        <v>7457</v>
      </c>
      <c r="C30369" t="s">
        <v>90</v>
      </c>
      <c r="D30369" t="s">
        <v>7458</v>
      </c>
      <c r="E30369" s="8">
        <v>1</v>
      </c>
      <c r="G30369" t="s">
        <v>5124</v>
      </c>
      <c r="H30369" s="9">
        <v>38.06</v>
      </c>
      <c r="I30369" t="s">
        <v>5125</v>
      </c>
      <c r="J30369" s="10">
        <f>ROUND(E30369* H30369,5)</f>
        <v>38.06</v>
      </c>
      <c r="K30369" s="11"/>
    </row>
    <row r="30370" spans="1:26" x14ac:dyDescent="0.25">
      <c r="D30370" s="12" t="s">
        <v>5140</v>
      </c>
      <c r="E30370" s="11"/>
      <c r="H30370" s="11"/>
      <c r="K30370" s="9">
        <f>SUM(J30369:J30369)</f>
        <v>38.06</v>
      </c>
    </row>
    <row r="30371" spans="1:26" x14ac:dyDescent="0.25">
      <c r="E30371" s="11"/>
      <c r="H30371" s="11"/>
      <c r="K30371" s="11"/>
    </row>
    <row r="30372" spans="1:26" x14ac:dyDescent="0.25">
      <c r="D30372" s="12" t="s">
        <v>5142</v>
      </c>
      <c r="E30372" s="11"/>
      <c r="H30372" s="11">
        <v>1.5</v>
      </c>
      <c r="I30372" t="s">
        <v>5143</v>
      </c>
      <c r="J30372">
        <f>ROUND(H30372/100*K30364,5)</f>
        <v>0.10174999999999999</v>
      </c>
      <c r="K30372" s="11"/>
    </row>
    <row r="30373" spans="1:26" x14ac:dyDescent="0.25">
      <c r="D30373" s="12" t="s">
        <v>5141</v>
      </c>
      <c r="E30373" s="11"/>
      <c r="H30373" s="11"/>
      <c r="K30373" s="13">
        <f>SUM(J30361:J30372)</f>
        <v>46.808650000000007</v>
      </c>
    </row>
    <row r="30374" spans="1:26" x14ac:dyDescent="0.25">
      <c r="D30374" s="12" t="s">
        <v>5157</v>
      </c>
      <c r="E30374" s="11"/>
      <c r="H30374" s="11">
        <v>6</v>
      </c>
      <c r="I30374" t="s">
        <v>5143</v>
      </c>
      <c r="K30374" s="9">
        <f>ROUND(H30374/100*K30373,5)</f>
        <v>2.8085200000000001</v>
      </c>
    </row>
    <row r="30375" spans="1:26" x14ac:dyDescent="0.25">
      <c r="D30375" s="12" t="s">
        <v>5144</v>
      </c>
      <c r="E30375" s="11"/>
      <c r="H30375" s="11"/>
      <c r="K30375" s="13">
        <f>SUM(K30373:K30374)</f>
        <v>49.617170000000009</v>
      </c>
    </row>
    <row r="30377" spans="1:26" ht="45" customHeight="1" x14ac:dyDescent="0.25">
      <c r="A30377" s="4" t="s">
        <v>7459</v>
      </c>
      <c r="B30377" s="4" t="s">
        <v>3934</v>
      </c>
      <c r="C30377" s="1" t="s">
        <v>90</v>
      </c>
      <c r="D30377" s="28" t="s">
        <v>3935</v>
      </c>
      <c r="E30377" s="29"/>
      <c r="F30377" s="29"/>
      <c r="G30377" s="1"/>
      <c r="H30377" s="5" t="s">
        <v>5119</v>
      </c>
      <c r="I30377" s="30">
        <v>1</v>
      </c>
      <c r="J30377" s="31"/>
      <c r="K30377" s="6">
        <f>ROUND(K30392,2)</f>
        <v>53.65</v>
      </c>
      <c r="L30377" s="1"/>
      <c r="M30377" s="1"/>
      <c r="N30377" s="1"/>
      <c r="O30377" s="1"/>
      <c r="P30377" s="1"/>
      <c r="Q30377" s="1"/>
      <c r="R30377" s="1"/>
      <c r="S30377" s="1"/>
      <c r="T30377" s="1"/>
      <c r="U30377" s="1"/>
      <c r="V30377" s="1"/>
      <c r="W30377" s="1"/>
      <c r="X30377" s="1"/>
      <c r="Y30377" s="1"/>
      <c r="Z30377" s="1"/>
    </row>
    <row r="30378" spans="1:26" x14ac:dyDescent="0.25">
      <c r="B30378" s="7" t="s">
        <v>5120</v>
      </c>
    </row>
    <row r="30379" spans="1:26" x14ac:dyDescent="0.25">
      <c r="B30379" t="s">
        <v>5178</v>
      </c>
      <c r="C30379" t="s">
        <v>9</v>
      </c>
      <c r="D30379" t="s">
        <v>5179</v>
      </c>
      <c r="E30379" s="8">
        <v>0.12</v>
      </c>
      <c r="F30379" t="s">
        <v>5123</v>
      </c>
      <c r="G30379" t="s">
        <v>5124</v>
      </c>
      <c r="H30379" s="9">
        <v>26.12</v>
      </c>
      <c r="I30379" t="s">
        <v>5125</v>
      </c>
      <c r="J30379" s="10">
        <f>ROUND(E30379/I30377* H30379,5)</f>
        <v>3.1343999999999999</v>
      </c>
      <c r="K30379" s="11"/>
    </row>
    <row r="30380" spans="1:26" x14ac:dyDescent="0.25">
      <c r="B30380" t="s">
        <v>5172</v>
      </c>
      <c r="C30380" t="s">
        <v>9</v>
      </c>
      <c r="D30380" t="s">
        <v>5173</v>
      </c>
      <c r="E30380" s="8">
        <v>0.12</v>
      </c>
      <c r="F30380" t="s">
        <v>5123</v>
      </c>
      <c r="G30380" t="s">
        <v>5124</v>
      </c>
      <c r="H30380" s="9">
        <v>30.41</v>
      </c>
      <c r="I30380" t="s">
        <v>5125</v>
      </c>
      <c r="J30380" s="10">
        <f>ROUND(E30380/I30377* H30380,5)</f>
        <v>3.6492</v>
      </c>
      <c r="K30380" s="11"/>
    </row>
    <row r="30381" spans="1:26" x14ac:dyDescent="0.25">
      <c r="D30381" s="12" t="s">
        <v>5126</v>
      </c>
      <c r="E30381" s="11"/>
      <c r="H30381" s="11"/>
      <c r="K30381" s="9">
        <f>SUM(J30379:J30380)</f>
        <v>6.7835999999999999</v>
      </c>
    </row>
    <row r="30382" spans="1:26" x14ac:dyDescent="0.25">
      <c r="B30382" s="7" t="s">
        <v>5127</v>
      </c>
      <c r="E30382" s="11"/>
      <c r="H30382" s="11"/>
      <c r="K30382" s="11"/>
    </row>
    <row r="30383" spans="1:26" x14ac:dyDescent="0.25">
      <c r="B30383" t="s">
        <v>5287</v>
      </c>
      <c r="C30383" t="s">
        <v>9</v>
      </c>
      <c r="D30383" t="s">
        <v>5288</v>
      </c>
      <c r="E30383" s="8">
        <v>0.03</v>
      </c>
      <c r="F30383" t="s">
        <v>5123</v>
      </c>
      <c r="G30383" t="s">
        <v>5124</v>
      </c>
      <c r="H30383" s="9">
        <v>62.11</v>
      </c>
      <c r="I30383" t="s">
        <v>5125</v>
      </c>
      <c r="J30383" s="10">
        <f>ROUND(E30383/I30377* H30383,5)</f>
        <v>1.8633</v>
      </c>
      <c r="K30383" s="11"/>
    </row>
    <row r="30384" spans="1:26" x14ac:dyDescent="0.25">
      <c r="D30384" s="12" t="s">
        <v>5130</v>
      </c>
      <c r="E30384" s="11"/>
      <c r="H30384" s="11"/>
      <c r="K30384" s="9">
        <f>SUM(J30383:J30383)</f>
        <v>1.8633</v>
      </c>
    </row>
    <row r="30385" spans="1:26" x14ac:dyDescent="0.25">
      <c r="B30385" s="7" t="s">
        <v>5131</v>
      </c>
      <c r="E30385" s="11"/>
      <c r="H30385" s="11"/>
      <c r="K30385" s="11"/>
    </row>
    <row r="30386" spans="1:26" x14ac:dyDescent="0.25">
      <c r="B30386" t="s">
        <v>7460</v>
      </c>
      <c r="C30386" t="s">
        <v>90</v>
      </c>
      <c r="D30386" t="s">
        <v>7461</v>
      </c>
      <c r="E30386" s="8">
        <v>1</v>
      </c>
      <c r="G30386" t="s">
        <v>5124</v>
      </c>
      <c r="H30386" s="9">
        <v>41.86</v>
      </c>
      <c r="I30386" t="s">
        <v>5125</v>
      </c>
      <c r="J30386" s="10">
        <f>ROUND(E30386* H30386,5)</f>
        <v>41.86</v>
      </c>
      <c r="K30386" s="11"/>
    </row>
    <row r="30387" spans="1:26" x14ac:dyDescent="0.25">
      <c r="D30387" s="12" t="s">
        <v>5140</v>
      </c>
      <c r="E30387" s="11"/>
      <c r="H30387" s="11"/>
      <c r="K30387" s="9">
        <f>SUM(J30386:J30386)</f>
        <v>41.86</v>
      </c>
    </row>
    <row r="30388" spans="1:26" x14ac:dyDescent="0.25">
      <c r="E30388" s="11"/>
      <c r="H30388" s="11"/>
      <c r="K30388" s="11"/>
    </row>
    <row r="30389" spans="1:26" x14ac:dyDescent="0.25">
      <c r="D30389" s="12" t="s">
        <v>5142</v>
      </c>
      <c r="E30389" s="11"/>
      <c r="H30389" s="11">
        <v>1.5</v>
      </c>
      <c r="I30389" t="s">
        <v>5143</v>
      </c>
      <c r="J30389">
        <f>ROUND(H30389/100*K30381,5)</f>
        <v>0.10174999999999999</v>
      </c>
      <c r="K30389" s="11"/>
    </row>
    <row r="30390" spans="1:26" x14ac:dyDescent="0.25">
      <c r="D30390" s="12" t="s">
        <v>5141</v>
      </c>
      <c r="E30390" s="11"/>
      <c r="H30390" s="11"/>
      <c r="K30390" s="13">
        <f>SUM(J30378:J30389)</f>
        <v>50.608650000000004</v>
      </c>
    </row>
    <row r="30391" spans="1:26" x14ac:dyDescent="0.25">
      <c r="D30391" s="12" t="s">
        <v>5157</v>
      </c>
      <c r="E30391" s="11"/>
      <c r="H30391" s="11">
        <v>6</v>
      </c>
      <c r="I30391" t="s">
        <v>5143</v>
      </c>
      <c r="K30391" s="9">
        <f>ROUND(H30391/100*K30390,5)</f>
        <v>3.0365199999999999</v>
      </c>
    </row>
    <row r="30392" spans="1:26" x14ac:dyDescent="0.25">
      <c r="D30392" s="12" t="s">
        <v>5144</v>
      </c>
      <c r="E30392" s="11"/>
      <c r="H30392" s="11"/>
      <c r="K30392" s="13">
        <f>SUM(K30390:K30391)</f>
        <v>53.645170000000007</v>
      </c>
    </row>
    <row r="30394" spans="1:26" ht="45" customHeight="1" x14ac:dyDescent="0.25">
      <c r="A30394" s="4" t="s">
        <v>7462</v>
      </c>
      <c r="B30394" s="4" t="s">
        <v>3936</v>
      </c>
      <c r="C30394" s="1" t="s">
        <v>90</v>
      </c>
      <c r="D30394" s="28" t="s">
        <v>3937</v>
      </c>
      <c r="E30394" s="29"/>
      <c r="F30394" s="29"/>
      <c r="G30394" s="1"/>
      <c r="H30394" s="5" t="s">
        <v>5119</v>
      </c>
      <c r="I30394" s="30">
        <v>1</v>
      </c>
      <c r="J30394" s="31"/>
      <c r="K30394" s="6">
        <f>ROUND(K30409,2)</f>
        <v>45.04</v>
      </c>
      <c r="L30394" s="1"/>
      <c r="M30394" s="1"/>
      <c r="N30394" s="1"/>
      <c r="O30394" s="1"/>
      <c r="P30394" s="1"/>
      <c r="Q30394" s="1"/>
      <c r="R30394" s="1"/>
      <c r="S30394" s="1"/>
      <c r="T30394" s="1"/>
      <c r="U30394" s="1"/>
      <c r="V30394" s="1"/>
      <c r="W30394" s="1"/>
      <c r="X30394" s="1"/>
      <c r="Y30394" s="1"/>
      <c r="Z30394" s="1"/>
    </row>
    <row r="30395" spans="1:26" x14ac:dyDescent="0.25">
      <c r="B30395" s="7" t="s">
        <v>5120</v>
      </c>
    </row>
    <row r="30396" spans="1:26" x14ac:dyDescent="0.25">
      <c r="B30396" t="s">
        <v>5178</v>
      </c>
      <c r="C30396" t="s">
        <v>9</v>
      </c>
      <c r="D30396" t="s">
        <v>5179</v>
      </c>
      <c r="E30396" s="8">
        <v>0.1</v>
      </c>
      <c r="F30396" t="s">
        <v>5123</v>
      </c>
      <c r="G30396" t="s">
        <v>5124</v>
      </c>
      <c r="H30396" s="9">
        <v>26.12</v>
      </c>
      <c r="I30396" t="s">
        <v>5125</v>
      </c>
      <c r="J30396" s="10">
        <f>ROUND(E30396/I30394* H30396,5)</f>
        <v>2.6120000000000001</v>
      </c>
      <c r="K30396" s="11"/>
    </row>
    <row r="30397" spans="1:26" x14ac:dyDescent="0.25">
      <c r="B30397" t="s">
        <v>5172</v>
      </c>
      <c r="C30397" t="s">
        <v>9</v>
      </c>
      <c r="D30397" t="s">
        <v>5173</v>
      </c>
      <c r="E30397" s="8">
        <v>0.1</v>
      </c>
      <c r="F30397" t="s">
        <v>5123</v>
      </c>
      <c r="G30397" t="s">
        <v>5124</v>
      </c>
      <c r="H30397" s="9">
        <v>30.41</v>
      </c>
      <c r="I30397" t="s">
        <v>5125</v>
      </c>
      <c r="J30397" s="10">
        <f>ROUND(E30397/I30394* H30397,5)</f>
        <v>3.0409999999999999</v>
      </c>
      <c r="K30397" s="11"/>
    </row>
    <row r="30398" spans="1:26" x14ac:dyDescent="0.25">
      <c r="D30398" s="12" t="s">
        <v>5126</v>
      </c>
      <c r="E30398" s="11"/>
      <c r="H30398" s="11"/>
      <c r="K30398" s="9">
        <f>SUM(J30396:J30397)</f>
        <v>5.6530000000000005</v>
      </c>
    </row>
    <row r="30399" spans="1:26" x14ac:dyDescent="0.25">
      <c r="B30399" s="7" t="s">
        <v>5127</v>
      </c>
      <c r="E30399" s="11"/>
      <c r="H30399" s="11"/>
      <c r="K30399" s="11"/>
    </row>
    <row r="30400" spans="1:26" x14ac:dyDescent="0.25">
      <c r="B30400" t="s">
        <v>5287</v>
      </c>
      <c r="C30400" t="s">
        <v>9</v>
      </c>
      <c r="D30400" t="s">
        <v>5288</v>
      </c>
      <c r="E30400" s="8">
        <v>2.5000000000000001E-2</v>
      </c>
      <c r="F30400" t="s">
        <v>5123</v>
      </c>
      <c r="G30400" t="s">
        <v>5124</v>
      </c>
      <c r="H30400" s="9">
        <v>62.11</v>
      </c>
      <c r="I30400" t="s">
        <v>5125</v>
      </c>
      <c r="J30400" s="10">
        <f>ROUND(E30400/I30394* H30400,5)</f>
        <v>1.5527500000000001</v>
      </c>
      <c r="K30400" s="11"/>
    </row>
    <row r="30401" spans="1:26" x14ac:dyDescent="0.25">
      <c r="D30401" s="12" t="s">
        <v>5130</v>
      </c>
      <c r="E30401" s="11"/>
      <c r="H30401" s="11"/>
      <c r="K30401" s="9">
        <f>SUM(J30400:J30400)</f>
        <v>1.5527500000000001</v>
      </c>
    </row>
    <row r="30402" spans="1:26" x14ac:dyDescent="0.25">
      <c r="B30402" s="7" t="s">
        <v>5131</v>
      </c>
      <c r="E30402" s="11"/>
      <c r="H30402" s="11"/>
      <c r="K30402" s="11"/>
    </row>
    <row r="30403" spans="1:26" x14ac:dyDescent="0.25">
      <c r="B30403" t="s">
        <v>7463</v>
      </c>
      <c r="C30403" t="s">
        <v>90</v>
      </c>
      <c r="D30403" t="s">
        <v>7464</v>
      </c>
      <c r="E30403" s="8">
        <v>1</v>
      </c>
      <c r="G30403" t="s">
        <v>5124</v>
      </c>
      <c r="H30403" s="9">
        <v>35.200000000000003</v>
      </c>
      <c r="I30403" t="s">
        <v>5125</v>
      </c>
      <c r="J30403" s="10">
        <f>ROUND(E30403* H30403,5)</f>
        <v>35.200000000000003</v>
      </c>
      <c r="K30403" s="11"/>
    </row>
    <row r="30404" spans="1:26" x14ac:dyDescent="0.25">
      <c r="D30404" s="12" t="s">
        <v>5140</v>
      </c>
      <c r="E30404" s="11"/>
      <c r="H30404" s="11"/>
      <c r="K30404" s="9">
        <f>SUM(J30403:J30403)</f>
        <v>35.200000000000003</v>
      </c>
    </row>
    <row r="30405" spans="1:26" x14ac:dyDescent="0.25">
      <c r="E30405" s="11"/>
      <c r="H30405" s="11"/>
      <c r="K30405" s="11"/>
    </row>
    <row r="30406" spans="1:26" x14ac:dyDescent="0.25">
      <c r="D30406" s="12" t="s">
        <v>5142</v>
      </c>
      <c r="E30406" s="11"/>
      <c r="H30406" s="11">
        <v>1.5</v>
      </c>
      <c r="I30406" t="s">
        <v>5143</v>
      </c>
      <c r="J30406">
        <f>ROUND(H30406/100*K30398,5)</f>
        <v>8.48E-2</v>
      </c>
      <c r="K30406" s="11"/>
    </row>
    <row r="30407" spans="1:26" x14ac:dyDescent="0.25">
      <c r="D30407" s="12" t="s">
        <v>5141</v>
      </c>
      <c r="E30407" s="11"/>
      <c r="H30407" s="11"/>
      <c r="K30407" s="13">
        <f>SUM(J30395:J30406)</f>
        <v>42.490550000000006</v>
      </c>
    </row>
    <row r="30408" spans="1:26" x14ac:dyDescent="0.25">
      <c r="D30408" s="12" t="s">
        <v>5157</v>
      </c>
      <c r="E30408" s="11"/>
      <c r="H30408" s="11">
        <v>6</v>
      </c>
      <c r="I30408" t="s">
        <v>5143</v>
      </c>
      <c r="K30408" s="9">
        <f>ROUND(H30408/100*K30407,5)</f>
        <v>2.5494300000000001</v>
      </c>
    </row>
    <row r="30409" spans="1:26" x14ac:dyDescent="0.25">
      <c r="D30409" s="12" t="s">
        <v>5144</v>
      </c>
      <c r="E30409" s="11"/>
      <c r="H30409" s="11"/>
      <c r="K30409" s="13">
        <f>SUM(K30407:K30408)</f>
        <v>45.039980000000007</v>
      </c>
    </row>
    <row r="30411" spans="1:26" ht="45" customHeight="1" x14ac:dyDescent="0.25">
      <c r="A30411" s="4" t="s">
        <v>7465</v>
      </c>
      <c r="B30411" s="4" t="s">
        <v>3938</v>
      </c>
      <c r="C30411" s="1" t="s">
        <v>90</v>
      </c>
      <c r="D30411" s="28" t="s">
        <v>3939</v>
      </c>
      <c r="E30411" s="29"/>
      <c r="F30411" s="29"/>
      <c r="G30411" s="1"/>
      <c r="H30411" s="5" t="s">
        <v>5119</v>
      </c>
      <c r="I30411" s="30">
        <v>1</v>
      </c>
      <c r="J30411" s="31"/>
      <c r="K30411" s="6">
        <f>ROUND(K30426,2)</f>
        <v>46.53</v>
      </c>
      <c r="L30411" s="1"/>
      <c r="M30411" s="1"/>
      <c r="N30411" s="1"/>
      <c r="O30411" s="1"/>
      <c r="P30411" s="1"/>
      <c r="Q30411" s="1"/>
      <c r="R30411" s="1"/>
      <c r="S30411" s="1"/>
      <c r="T30411" s="1"/>
      <c r="U30411" s="1"/>
      <c r="V30411" s="1"/>
      <c r="W30411" s="1"/>
      <c r="X30411" s="1"/>
      <c r="Y30411" s="1"/>
      <c r="Z30411" s="1"/>
    </row>
    <row r="30412" spans="1:26" x14ac:dyDescent="0.25">
      <c r="B30412" s="7" t="s">
        <v>5120</v>
      </c>
    </row>
    <row r="30413" spans="1:26" x14ac:dyDescent="0.25">
      <c r="B30413" t="s">
        <v>5172</v>
      </c>
      <c r="C30413" t="s">
        <v>9</v>
      </c>
      <c r="D30413" t="s">
        <v>5173</v>
      </c>
      <c r="E30413" s="8">
        <v>0.1</v>
      </c>
      <c r="F30413" t="s">
        <v>5123</v>
      </c>
      <c r="G30413" t="s">
        <v>5124</v>
      </c>
      <c r="H30413" s="9">
        <v>30.41</v>
      </c>
      <c r="I30413" t="s">
        <v>5125</v>
      </c>
      <c r="J30413" s="10">
        <f>ROUND(E30413/I30411* H30413,5)</f>
        <v>3.0409999999999999</v>
      </c>
      <c r="K30413" s="11"/>
    </row>
    <row r="30414" spans="1:26" x14ac:dyDescent="0.25">
      <c r="B30414" t="s">
        <v>5178</v>
      </c>
      <c r="C30414" t="s">
        <v>9</v>
      </c>
      <c r="D30414" t="s">
        <v>5179</v>
      </c>
      <c r="E30414" s="8">
        <v>0.1</v>
      </c>
      <c r="F30414" t="s">
        <v>5123</v>
      </c>
      <c r="G30414" t="s">
        <v>5124</v>
      </c>
      <c r="H30414" s="9">
        <v>26.12</v>
      </c>
      <c r="I30414" t="s">
        <v>5125</v>
      </c>
      <c r="J30414" s="10">
        <f>ROUND(E30414/I30411* H30414,5)</f>
        <v>2.6120000000000001</v>
      </c>
      <c r="K30414" s="11"/>
    </row>
    <row r="30415" spans="1:26" x14ac:dyDescent="0.25">
      <c r="D30415" s="12" t="s">
        <v>5126</v>
      </c>
      <c r="E30415" s="11"/>
      <c r="H30415" s="11"/>
      <c r="K30415" s="9">
        <f>SUM(J30413:J30414)</f>
        <v>5.6530000000000005</v>
      </c>
    </row>
    <row r="30416" spans="1:26" x14ac:dyDescent="0.25">
      <c r="B30416" s="7" t="s">
        <v>5127</v>
      </c>
      <c r="E30416" s="11"/>
      <c r="H30416" s="11"/>
      <c r="K30416" s="11"/>
    </row>
    <row r="30417" spans="1:26" x14ac:dyDescent="0.25">
      <c r="B30417" t="s">
        <v>5287</v>
      </c>
      <c r="C30417" t="s">
        <v>9</v>
      </c>
      <c r="D30417" t="s">
        <v>5288</v>
      </c>
      <c r="E30417" s="8">
        <v>2.5000000000000001E-2</v>
      </c>
      <c r="F30417" t="s">
        <v>5123</v>
      </c>
      <c r="G30417" t="s">
        <v>5124</v>
      </c>
      <c r="H30417" s="9">
        <v>62.11</v>
      </c>
      <c r="I30417" t="s">
        <v>5125</v>
      </c>
      <c r="J30417" s="10">
        <f>ROUND(E30417/I30411* H30417,5)</f>
        <v>1.5527500000000001</v>
      </c>
      <c r="K30417" s="11"/>
    </row>
    <row r="30418" spans="1:26" x14ac:dyDescent="0.25">
      <c r="D30418" s="12" t="s">
        <v>5130</v>
      </c>
      <c r="E30418" s="11"/>
      <c r="H30418" s="11"/>
      <c r="K30418" s="9">
        <f>SUM(J30417:J30417)</f>
        <v>1.5527500000000001</v>
      </c>
    </row>
    <row r="30419" spans="1:26" x14ac:dyDescent="0.25">
      <c r="B30419" s="7" t="s">
        <v>5131</v>
      </c>
      <c r="E30419" s="11"/>
      <c r="H30419" s="11"/>
      <c r="K30419" s="11"/>
    </row>
    <row r="30420" spans="1:26" x14ac:dyDescent="0.25">
      <c r="B30420" t="s">
        <v>7466</v>
      </c>
      <c r="C30420" t="s">
        <v>90</v>
      </c>
      <c r="D30420" t="s">
        <v>7467</v>
      </c>
      <c r="E30420" s="8">
        <v>1</v>
      </c>
      <c r="G30420" t="s">
        <v>5124</v>
      </c>
      <c r="H30420" s="9">
        <v>36.61</v>
      </c>
      <c r="I30420" t="s">
        <v>5125</v>
      </c>
      <c r="J30420" s="10">
        <f>ROUND(E30420* H30420,5)</f>
        <v>36.61</v>
      </c>
      <c r="K30420" s="11"/>
    </row>
    <row r="30421" spans="1:26" x14ac:dyDescent="0.25">
      <c r="D30421" s="12" t="s">
        <v>5140</v>
      </c>
      <c r="E30421" s="11"/>
      <c r="H30421" s="11"/>
      <c r="K30421" s="9">
        <f>SUM(J30420:J30420)</f>
        <v>36.61</v>
      </c>
    </row>
    <row r="30422" spans="1:26" x14ac:dyDescent="0.25">
      <c r="E30422" s="11"/>
      <c r="H30422" s="11"/>
      <c r="K30422" s="11"/>
    </row>
    <row r="30423" spans="1:26" x14ac:dyDescent="0.25">
      <c r="D30423" s="12" t="s">
        <v>5142</v>
      </c>
      <c r="E30423" s="11"/>
      <c r="H30423" s="11">
        <v>1.5</v>
      </c>
      <c r="I30423" t="s">
        <v>5143</v>
      </c>
      <c r="J30423">
        <f>ROUND(H30423/100*K30415,5)</f>
        <v>8.48E-2</v>
      </c>
      <c r="K30423" s="11"/>
    </row>
    <row r="30424" spans="1:26" x14ac:dyDescent="0.25">
      <c r="D30424" s="12" t="s">
        <v>5141</v>
      </c>
      <c r="E30424" s="11"/>
      <c r="H30424" s="11"/>
      <c r="K30424" s="13">
        <f>SUM(J30412:J30423)</f>
        <v>43.900550000000003</v>
      </c>
    </row>
    <row r="30425" spans="1:26" x14ac:dyDescent="0.25">
      <c r="D30425" s="12" t="s">
        <v>5157</v>
      </c>
      <c r="E30425" s="11"/>
      <c r="H30425" s="11">
        <v>6</v>
      </c>
      <c r="I30425" t="s">
        <v>5143</v>
      </c>
      <c r="K30425" s="9">
        <f>ROUND(H30425/100*K30424,5)</f>
        <v>2.6340300000000001</v>
      </c>
    </row>
    <row r="30426" spans="1:26" x14ac:dyDescent="0.25">
      <c r="D30426" s="12" t="s">
        <v>5144</v>
      </c>
      <c r="E30426" s="11"/>
      <c r="H30426" s="11"/>
      <c r="K30426" s="13">
        <f>SUM(K30424:K30425)</f>
        <v>46.534580000000005</v>
      </c>
    </row>
    <row r="30428" spans="1:26" ht="45" customHeight="1" x14ac:dyDescent="0.25">
      <c r="A30428" s="4" t="s">
        <v>7468</v>
      </c>
      <c r="B30428" s="4" t="s">
        <v>3940</v>
      </c>
      <c r="C30428" s="1" t="s">
        <v>90</v>
      </c>
      <c r="D30428" s="28" t="s">
        <v>3941</v>
      </c>
      <c r="E30428" s="29"/>
      <c r="F30428" s="29"/>
      <c r="G30428" s="1"/>
      <c r="H30428" s="5" t="s">
        <v>5119</v>
      </c>
      <c r="I30428" s="30">
        <v>1</v>
      </c>
      <c r="J30428" s="31"/>
      <c r="K30428" s="6">
        <f>ROUND(K30443,2)</f>
        <v>54.06</v>
      </c>
      <c r="L30428" s="1"/>
      <c r="M30428" s="1"/>
      <c r="N30428" s="1"/>
      <c r="O30428" s="1"/>
      <c r="P30428" s="1"/>
      <c r="Q30428" s="1"/>
      <c r="R30428" s="1"/>
      <c r="S30428" s="1"/>
      <c r="T30428" s="1"/>
      <c r="U30428" s="1"/>
      <c r="V30428" s="1"/>
      <c r="W30428" s="1"/>
      <c r="X30428" s="1"/>
      <c r="Y30428" s="1"/>
      <c r="Z30428" s="1"/>
    </row>
    <row r="30429" spans="1:26" x14ac:dyDescent="0.25">
      <c r="B30429" s="7" t="s">
        <v>5120</v>
      </c>
    </row>
    <row r="30430" spans="1:26" x14ac:dyDescent="0.25">
      <c r="B30430" t="s">
        <v>5178</v>
      </c>
      <c r="C30430" t="s">
        <v>9</v>
      </c>
      <c r="D30430" t="s">
        <v>5179</v>
      </c>
      <c r="E30430" s="8">
        <v>0.12</v>
      </c>
      <c r="F30430" t="s">
        <v>5123</v>
      </c>
      <c r="G30430" t="s">
        <v>5124</v>
      </c>
      <c r="H30430" s="9">
        <v>26.12</v>
      </c>
      <c r="I30430" t="s">
        <v>5125</v>
      </c>
      <c r="J30430" s="10">
        <f>ROUND(E30430/I30428* H30430,5)</f>
        <v>3.1343999999999999</v>
      </c>
      <c r="K30430" s="11"/>
    </row>
    <row r="30431" spans="1:26" x14ac:dyDescent="0.25">
      <c r="B30431" t="s">
        <v>5172</v>
      </c>
      <c r="C30431" t="s">
        <v>9</v>
      </c>
      <c r="D30431" t="s">
        <v>5173</v>
      </c>
      <c r="E30431" s="8">
        <v>0.12</v>
      </c>
      <c r="F30431" t="s">
        <v>5123</v>
      </c>
      <c r="G30431" t="s">
        <v>5124</v>
      </c>
      <c r="H30431" s="9">
        <v>30.41</v>
      </c>
      <c r="I30431" t="s">
        <v>5125</v>
      </c>
      <c r="J30431" s="10">
        <f>ROUND(E30431/I30428* H30431,5)</f>
        <v>3.6492</v>
      </c>
      <c r="K30431" s="11"/>
    </row>
    <row r="30432" spans="1:26" x14ac:dyDescent="0.25">
      <c r="D30432" s="12" t="s">
        <v>5126</v>
      </c>
      <c r="E30432" s="11"/>
      <c r="H30432" s="11"/>
      <c r="K30432" s="9">
        <f>SUM(J30430:J30431)</f>
        <v>6.7835999999999999</v>
      </c>
    </row>
    <row r="30433" spans="1:26" x14ac:dyDescent="0.25">
      <c r="B30433" s="7" t="s">
        <v>5127</v>
      </c>
      <c r="E30433" s="11"/>
      <c r="H30433" s="11"/>
      <c r="K30433" s="11"/>
    </row>
    <row r="30434" spans="1:26" x14ac:dyDescent="0.25">
      <c r="B30434" t="s">
        <v>5287</v>
      </c>
      <c r="C30434" t="s">
        <v>9</v>
      </c>
      <c r="D30434" t="s">
        <v>5288</v>
      </c>
      <c r="E30434" s="8">
        <v>0.03</v>
      </c>
      <c r="F30434" t="s">
        <v>5123</v>
      </c>
      <c r="G30434" t="s">
        <v>5124</v>
      </c>
      <c r="H30434" s="9">
        <v>62.11</v>
      </c>
      <c r="I30434" t="s">
        <v>5125</v>
      </c>
      <c r="J30434" s="10">
        <f>ROUND(E30434/I30428* H30434,5)</f>
        <v>1.8633</v>
      </c>
      <c r="K30434" s="11"/>
    </row>
    <row r="30435" spans="1:26" x14ac:dyDescent="0.25">
      <c r="D30435" s="12" t="s">
        <v>5130</v>
      </c>
      <c r="E30435" s="11"/>
      <c r="H30435" s="11"/>
      <c r="K30435" s="9">
        <f>SUM(J30434:J30434)</f>
        <v>1.8633</v>
      </c>
    </row>
    <row r="30436" spans="1:26" x14ac:dyDescent="0.25">
      <c r="B30436" s="7" t="s">
        <v>5131</v>
      </c>
      <c r="E30436" s="11"/>
      <c r="H30436" s="11"/>
      <c r="K30436" s="11"/>
    </row>
    <row r="30437" spans="1:26" x14ac:dyDescent="0.25">
      <c r="B30437" t="s">
        <v>7469</v>
      </c>
      <c r="C30437" t="s">
        <v>90</v>
      </c>
      <c r="D30437" t="s">
        <v>7470</v>
      </c>
      <c r="E30437" s="8">
        <v>1</v>
      </c>
      <c r="G30437" t="s">
        <v>5124</v>
      </c>
      <c r="H30437" s="9">
        <v>42.25</v>
      </c>
      <c r="I30437" t="s">
        <v>5125</v>
      </c>
      <c r="J30437" s="10">
        <f>ROUND(E30437* H30437,5)</f>
        <v>42.25</v>
      </c>
      <c r="K30437" s="11"/>
    </row>
    <row r="30438" spans="1:26" x14ac:dyDescent="0.25">
      <c r="D30438" s="12" t="s">
        <v>5140</v>
      </c>
      <c r="E30438" s="11"/>
      <c r="H30438" s="11"/>
      <c r="K30438" s="9">
        <f>SUM(J30437:J30437)</f>
        <v>42.25</v>
      </c>
    </row>
    <row r="30439" spans="1:26" x14ac:dyDescent="0.25">
      <c r="E30439" s="11"/>
      <c r="H30439" s="11"/>
      <c r="K30439" s="11"/>
    </row>
    <row r="30440" spans="1:26" x14ac:dyDescent="0.25">
      <c r="D30440" s="12" t="s">
        <v>5142</v>
      </c>
      <c r="E30440" s="11"/>
      <c r="H30440" s="11">
        <v>1.5</v>
      </c>
      <c r="I30440" t="s">
        <v>5143</v>
      </c>
      <c r="J30440">
        <f>ROUND(H30440/100*K30432,5)</f>
        <v>0.10174999999999999</v>
      </c>
      <c r="K30440" s="11"/>
    </row>
    <row r="30441" spans="1:26" x14ac:dyDescent="0.25">
      <c r="D30441" s="12" t="s">
        <v>5141</v>
      </c>
      <c r="E30441" s="11"/>
      <c r="H30441" s="11"/>
      <c r="K30441" s="13">
        <f>SUM(J30429:J30440)</f>
        <v>50.998650000000005</v>
      </c>
    </row>
    <row r="30442" spans="1:26" x14ac:dyDescent="0.25">
      <c r="D30442" s="12" t="s">
        <v>5157</v>
      </c>
      <c r="E30442" s="11"/>
      <c r="H30442" s="11">
        <v>6</v>
      </c>
      <c r="I30442" t="s">
        <v>5143</v>
      </c>
      <c r="K30442" s="9">
        <f>ROUND(H30442/100*K30441,5)</f>
        <v>3.05992</v>
      </c>
    </row>
    <row r="30443" spans="1:26" x14ac:dyDescent="0.25">
      <c r="D30443" s="12" t="s">
        <v>5144</v>
      </c>
      <c r="E30443" s="11"/>
      <c r="H30443" s="11"/>
      <c r="K30443" s="13">
        <f>SUM(K30441:K30442)</f>
        <v>54.058570000000003</v>
      </c>
    </row>
    <row r="30445" spans="1:26" ht="45" customHeight="1" x14ac:dyDescent="0.25">
      <c r="A30445" s="4" t="s">
        <v>7471</v>
      </c>
      <c r="B30445" s="4" t="s">
        <v>3942</v>
      </c>
      <c r="C30445" s="1" t="s">
        <v>90</v>
      </c>
      <c r="D30445" s="28" t="s">
        <v>3943</v>
      </c>
      <c r="E30445" s="29"/>
      <c r="F30445" s="29"/>
      <c r="G30445" s="1"/>
      <c r="H30445" s="5" t="s">
        <v>5119</v>
      </c>
      <c r="I30445" s="30">
        <v>1</v>
      </c>
      <c r="J30445" s="31"/>
      <c r="K30445" s="6">
        <f>ROUND(K30460,2)</f>
        <v>58.53</v>
      </c>
      <c r="L30445" s="1"/>
      <c r="M30445" s="1"/>
      <c r="N30445" s="1"/>
      <c r="O30445" s="1"/>
      <c r="P30445" s="1"/>
      <c r="Q30445" s="1"/>
      <c r="R30445" s="1"/>
      <c r="S30445" s="1"/>
      <c r="T30445" s="1"/>
      <c r="U30445" s="1"/>
      <c r="V30445" s="1"/>
      <c r="W30445" s="1"/>
      <c r="X30445" s="1"/>
      <c r="Y30445" s="1"/>
      <c r="Z30445" s="1"/>
    </row>
    <row r="30446" spans="1:26" x14ac:dyDescent="0.25">
      <c r="B30446" s="7" t="s">
        <v>5120</v>
      </c>
    </row>
    <row r="30447" spans="1:26" x14ac:dyDescent="0.25">
      <c r="B30447" t="s">
        <v>5172</v>
      </c>
      <c r="C30447" t="s">
        <v>9</v>
      </c>
      <c r="D30447" t="s">
        <v>5173</v>
      </c>
      <c r="E30447" s="8">
        <v>0.12</v>
      </c>
      <c r="F30447" t="s">
        <v>5123</v>
      </c>
      <c r="G30447" t="s">
        <v>5124</v>
      </c>
      <c r="H30447" s="9">
        <v>30.41</v>
      </c>
      <c r="I30447" t="s">
        <v>5125</v>
      </c>
      <c r="J30447" s="10">
        <f>ROUND(E30447/I30445* H30447,5)</f>
        <v>3.6492</v>
      </c>
      <c r="K30447" s="11"/>
    </row>
    <row r="30448" spans="1:26" x14ac:dyDescent="0.25">
      <c r="B30448" t="s">
        <v>5178</v>
      </c>
      <c r="C30448" t="s">
        <v>9</v>
      </c>
      <c r="D30448" t="s">
        <v>5179</v>
      </c>
      <c r="E30448" s="8">
        <v>0.12</v>
      </c>
      <c r="F30448" t="s">
        <v>5123</v>
      </c>
      <c r="G30448" t="s">
        <v>5124</v>
      </c>
      <c r="H30448" s="9">
        <v>26.12</v>
      </c>
      <c r="I30448" t="s">
        <v>5125</v>
      </c>
      <c r="J30448" s="10">
        <f>ROUND(E30448/I30445* H30448,5)</f>
        <v>3.1343999999999999</v>
      </c>
      <c r="K30448" s="11"/>
    </row>
    <row r="30449" spans="1:26" x14ac:dyDescent="0.25">
      <c r="D30449" s="12" t="s">
        <v>5126</v>
      </c>
      <c r="E30449" s="11"/>
      <c r="H30449" s="11"/>
      <c r="K30449" s="9">
        <f>SUM(J30447:J30448)</f>
        <v>6.7835999999999999</v>
      </c>
    </row>
    <row r="30450" spans="1:26" x14ac:dyDescent="0.25">
      <c r="B30450" s="7" t="s">
        <v>5127</v>
      </c>
      <c r="E30450" s="11"/>
      <c r="H30450" s="11"/>
      <c r="K30450" s="11"/>
    </row>
    <row r="30451" spans="1:26" x14ac:dyDescent="0.25">
      <c r="B30451" t="s">
        <v>5287</v>
      </c>
      <c r="C30451" t="s">
        <v>9</v>
      </c>
      <c r="D30451" t="s">
        <v>5288</v>
      </c>
      <c r="E30451" s="8">
        <v>0.03</v>
      </c>
      <c r="F30451" t="s">
        <v>5123</v>
      </c>
      <c r="G30451" t="s">
        <v>5124</v>
      </c>
      <c r="H30451" s="9">
        <v>62.11</v>
      </c>
      <c r="I30451" t="s">
        <v>5125</v>
      </c>
      <c r="J30451" s="10">
        <f>ROUND(E30451/I30445* H30451,5)</f>
        <v>1.8633</v>
      </c>
      <c r="K30451" s="11"/>
    </row>
    <row r="30452" spans="1:26" x14ac:dyDescent="0.25">
      <c r="D30452" s="12" t="s">
        <v>5130</v>
      </c>
      <c r="E30452" s="11"/>
      <c r="H30452" s="11"/>
      <c r="K30452" s="9">
        <f>SUM(J30451:J30451)</f>
        <v>1.8633</v>
      </c>
    </row>
    <row r="30453" spans="1:26" x14ac:dyDescent="0.25">
      <c r="B30453" s="7" t="s">
        <v>5131</v>
      </c>
      <c r="E30453" s="11"/>
      <c r="H30453" s="11"/>
      <c r="K30453" s="11"/>
    </row>
    <row r="30454" spans="1:26" x14ac:dyDescent="0.25">
      <c r="B30454" t="s">
        <v>7472</v>
      </c>
      <c r="C30454" t="s">
        <v>90</v>
      </c>
      <c r="D30454" t="s">
        <v>7473</v>
      </c>
      <c r="E30454" s="8">
        <v>1</v>
      </c>
      <c r="G30454" t="s">
        <v>5124</v>
      </c>
      <c r="H30454" s="9">
        <v>46.47</v>
      </c>
      <c r="I30454" t="s">
        <v>5125</v>
      </c>
      <c r="J30454" s="10">
        <f>ROUND(E30454* H30454,5)</f>
        <v>46.47</v>
      </c>
      <c r="K30454" s="11"/>
    </row>
    <row r="30455" spans="1:26" x14ac:dyDescent="0.25">
      <c r="D30455" s="12" t="s">
        <v>5140</v>
      </c>
      <c r="E30455" s="11"/>
      <c r="H30455" s="11"/>
      <c r="K30455" s="9">
        <f>SUM(J30454:J30454)</f>
        <v>46.47</v>
      </c>
    </row>
    <row r="30456" spans="1:26" x14ac:dyDescent="0.25">
      <c r="E30456" s="11"/>
      <c r="H30456" s="11"/>
      <c r="K30456" s="11"/>
    </row>
    <row r="30457" spans="1:26" x14ac:dyDescent="0.25">
      <c r="D30457" s="12" t="s">
        <v>5142</v>
      </c>
      <c r="E30457" s="11"/>
      <c r="H30457" s="11">
        <v>1.5</v>
      </c>
      <c r="I30457" t="s">
        <v>5143</v>
      </c>
      <c r="J30457">
        <f>ROUND(H30457/100*K30449,5)</f>
        <v>0.10174999999999999</v>
      </c>
      <c r="K30457" s="11"/>
    </row>
    <row r="30458" spans="1:26" x14ac:dyDescent="0.25">
      <c r="D30458" s="12" t="s">
        <v>5141</v>
      </c>
      <c r="E30458" s="11"/>
      <c r="H30458" s="11"/>
      <c r="K30458" s="13">
        <f>SUM(J30446:J30457)</f>
        <v>55.218650000000004</v>
      </c>
    </row>
    <row r="30459" spans="1:26" x14ac:dyDescent="0.25">
      <c r="D30459" s="12" t="s">
        <v>5157</v>
      </c>
      <c r="E30459" s="11"/>
      <c r="H30459" s="11">
        <v>6</v>
      </c>
      <c r="I30459" t="s">
        <v>5143</v>
      </c>
      <c r="K30459" s="9">
        <f>ROUND(H30459/100*K30458,5)</f>
        <v>3.3131200000000001</v>
      </c>
    </row>
    <row r="30460" spans="1:26" x14ac:dyDescent="0.25">
      <c r="D30460" s="12" t="s">
        <v>5144</v>
      </c>
      <c r="E30460" s="11"/>
      <c r="H30460" s="11"/>
      <c r="K30460" s="13">
        <f>SUM(K30458:K30459)</f>
        <v>58.531770000000002</v>
      </c>
    </row>
    <row r="30462" spans="1:26" ht="45" customHeight="1" x14ac:dyDescent="0.25">
      <c r="A30462" s="4" t="s">
        <v>7474</v>
      </c>
      <c r="B30462" s="4" t="s">
        <v>3944</v>
      </c>
      <c r="C30462" s="1" t="s">
        <v>90</v>
      </c>
      <c r="D30462" s="28" t="s">
        <v>3945</v>
      </c>
      <c r="E30462" s="29"/>
      <c r="F30462" s="29"/>
      <c r="G30462" s="1"/>
      <c r="H30462" s="5" t="s">
        <v>5119</v>
      </c>
      <c r="I30462" s="30">
        <v>1</v>
      </c>
      <c r="J30462" s="31"/>
      <c r="K30462" s="6">
        <f>ROUND(K30477,2)</f>
        <v>53.63</v>
      </c>
      <c r="L30462" s="1"/>
      <c r="M30462" s="1"/>
      <c r="N30462" s="1"/>
      <c r="O30462" s="1"/>
      <c r="P30462" s="1"/>
      <c r="Q30462" s="1"/>
      <c r="R30462" s="1"/>
      <c r="S30462" s="1"/>
      <c r="T30462" s="1"/>
      <c r="U30462" s="1"/>
      <c r="V30462" s="1"/>
      <c r="W30462" s="1"/>
      <c r="X30462" s="1"/>
      <c r="Y30462" s="1"/>
      <c r="Z30462" s="1"/>
    </row>
    <row r="30463" spans="1:26" x14ac:dyDescent="0.25">
      <c r="B30463" s="7" t="s">
        <v>5120</v>
      </c>
    </row>
    <row r="30464" spans="1:26" x14ac:dyDescent="0.25">
      <c r="B30464" t="s">
        <v>5178</v>
      </c>
      <c r="C30464" t="s">
        <v>9</v>
      </c>
      <c r="D30464" t="s">
        <v>5179</v>
      </c>
      <c r="E30464" s="8">
        <v>0.1</v>
      </c>
      <c r="F30464" t="s">
        <v>5123</v>
      </c>
      <c r="G30464" t="s">
        <v>5124</v>
      </c>
      <c r="H30464" s="9">
        <v>26.12</v>
      </c>
      <c r="I30464" t="s">
        <v>5125</v>
      </c>
      <c r="J30464" s="10">
        <f>ROUND(E30464/I30462* H30464,5)</f>
        <v>2.6120000000000001</v>
      </c>
      <c r="K30464" s="11"/>
    </row>
    <row r="30465" spans="1:26" x14ac:dyDescent="0.25">
      <c r="B30465" t="s">
        <v>5172</v>
      </c>
      <c r="C30465" t="s">
        <v>9</v>
      </c>
      <c r="D30465" t="s">
        <v>5173</v>
      </c>
      <c r="E30465" s="8">
        <v>0.1</v>
      </c>
      <c r="F30465" t="s">
        <v>5123</v>
      </c>
      <c r="G30465" t="s">
        <v>5124</v>
      </c>
      <c r="H30465" s="9">
        <v>30.41</v>
      </c>
      <c r="I30465" t="s">
        <v>5125</v>
      </c>
      <c r="J30465" s="10">
        <f>ROUND(E30465/I30462* H30465,5)</f>
        <v>3.0409999999999999</v>
      </c>
      <c r="K30465" s="11"/>
    </row>
    <row r="30466" spans="1:26" x14ac:dyDescent="0.25">
      <c r="D30466" s="12" t="s">
        <v>5126</v>
      </c>
      <c r="E30466" s="11"/>
      <c r="H30466" s="11"/>
      <c r="K30466" s="9">
        <f>SUM(J30464:J30465)</f>
        <v>5.6530000000000005</v>
      </c>
    </row>
    <row r="30467" spans="1:26" x14ac:dyDescent="0.25">
      <c r="B30467" s="7" t="s">
        <v>5127</v>
      </c>
      <c r="E30467" s="11"/>
      <c r="H30467" s="11"/>
      <c r="K30467" s="11"/>
    </row>
    <row r="30468" spans="1:26" x14ac:dyDescent="0.25">
      <c r="B30468" t="s">
        <v>5287</v>
      </c>
      <c r="C30468" t="s">
        <v>9</v>
      </c>
      <c r="D30468" t="s">
        <v>5288</v>
      </c>
      <c r="E30468" s="8">
        <v>2.5000000000000001E-2</v>
      </c>
      <c r="F30468" t="s">
        <v>5123</v>
      </c>
      <c r="G30468" t="s">
        <v>5124</v>
      </c>
      <c r="H30468" s="9">
        <v>62.11</v>
      </c>
      <c r="I30468" t="s">
        <v>5125</v>
      </c>
      <c r="J30468" s="10">
        <f>ROUND(E30468/I30462* H30468,5)</f>
        <v>1.5527500000000001</v>
      </c>
      <c r="K30468" s="11"/>
    </row>
    <row r="30469" spans="1:26" x14ac:dyDescent="0.25">
      <c r="D30469" s="12" t="s">
        <v>5130</v>
      </c>
      <c r="E30469" s="11"/>
      <c r="H30469" s="11"/>
      <c r="K30469" s="9">
        <f>SUM(J30468:J30468)</f>
        <v>1.5527500000000001</v>
      </c>
    </row>
    <row r="30470" spans="1:26" x14ac:dyDescent="0.25">
      <c r="B30470" s="7" t="s">
        <v>5131</v>
      </c>
      <c r="E30470" s="11"/>
      <c r="H30470" s="11"/>
      <c r="K30470" s="11"/>
    </row>
    <row r="30471" spans="1:26" x14ac:dyDescent="0.25">
      <c r="B30471" t="s">
        <v>7475</v>
      </c>
      <c r="C30471" t="s">
        <v>90</v>
      </c>
      <c r="D30471" t="s">
        <v>7476</v>
      </c>
      <c r="E30471" s="8">
        <v>1</v>
      </c>
      <c r="G30471" t="s">
        <v>5124</v>
      </c>
      <c r="H30471" s="9">
        <v>43.3</v>
      </c>
      <c r="I30471" t="s">
        <v>5125</v>
      </c>
      <c r="J30471" s="10">
        <f>ROUND(E30471* H30471,5)</f>
        <v>43.3</v>
      </c>
      <c r="K30471" s="11"/>
    </row>
    <row r="30472" spans="1:26" x14ac:dyDescent="0.25">
      <c r="D30472" s="12" t="s">
        <v>5140</v>
      </c>
      <c r="E30472" s="11"/>
      <c r="H30472" s="11"/>
      <c r="K30472" s="9">
        <f>SUM(J30471:J30471)</f>
        <v>43.3</v>
      </c>
    </row>
    <row r="30473" spans="1:26" x14ac:dyDescent="0.25">
      <c r="E30473" s="11"/>
      <c r="H30473" s="11"/>
      <c r="K30473" s="11"/>
    </row>
    <row r="30474" spans="1:26" x14ac:dyDescent="0.25">
      <c r="D30474" s="12" t="s">
        <v>5142</v>
      </c>
      <c r="E30474" s="11"/>
      <c r="H30474" s="11">
        <v>1.5</v>
      </c>
      <c r="I30474" t="s">
        <v>5143</v>
      </c>
      <c r="J30474">
        <f>ROUND(H30474/100*K30466,5)</f>
        <v>8.48E-2</v>
      </c>
      <c r="K30474" s="11"/>
    </row>
    <row r="30475" spans="1:26" x14ac:dyDescent="0.25">
      <c r="D30475" s="12" t="s">
        <v>5141</v>
      </c>
      <c r="E30475" s="11"/>
      <c r="H30475" s="11"/>
      <c r="K30475" s="13">
        <f>SUM(J30463:J30474)</f>
        <v>50.59055</v>
      </c>
    </row>
    <row r="30476" spans="1:26" x14ac:dyDescent="0.25">
      <c r="D30476" s="12" t="s">
        <v>5157</v>
      </c>
      <c r="E30476" s="11"/>
      <c r="H30476" s="11">
        <v>6</v>
      </c>
      <c r="I30476" t="s">
        <v>5143</v>
      </c>
      <c r="K30476" s="9">
        <f>ROUND(H30476/100*K30475,5)</f>
        <v>3.0354299999999999</v>
      </c>
    </row>
    <row r="30477" spans="1:26" x14ac:dyDescent="0.25">
      <c r="D30477" s="12" t="s">
        <v>5144</v>
      </c>
      <c r="E30477" s="11"/>
      <c r="H30477" s="11"/>
      <c r="K30477" s="13">
        <f>SUM(K30475:K30476)</f>
        <v>53.625979999999998</v>
      </c>
    </row>
    <row r="30479" spans="1:26" ht="45" customHeight="1" x14ac:dyDescent="0.25">
      <c r="A30479" s="4" t="s">
        <v>7477</v>
      </c>
      <c r="B30479" s="4" t="s">
        <v>3946</v>
      </c>
      <c r="C30479" s="1" t="s">
        <v>90</v>
      </c>
      <c r="D30479" s="28" t="s">
        <v>3947</v>
      </c>
      <c r="E30479" s="29"/>
      <c r="F30479" s="29"/>
      <c r="G30479" s="1"/>
      <c r="H30479" s="5" t="s">
        <v>5119</v>
      </c>
      <c r="I30479" s="30">
        <v>1</v>
      </c>
      <c r="J30479" s="31"/>
      <c r="K30479" s="6">
        <f>ROUND(K30494,2)</f>
        <v>55.46</v>
      </c>
      <c r="L30479" s="1"/>
      <c r="M30479" s="1"/>
      <c r="N30479" s="1"/>
      <c r="O30479" s="1"/>
      <c r="P30479" s="1"/>
      <c r="Q30479" s="1"/>
      <c r="R30479" s="1"/>
      <c r="S30479" s="1"/>
      <c r="T30479" s="1"/>
      <c r="U30479" s="1"/>
      <c r="V30479" s="1"/>
      <c r="W30479" s="1"/>
      <c r="X30479" s="1"/>
      <c r="Y30479" s="1"/>
      <c r="Z30479" s="1"/>
    </row>
    <row r="30480" spans="1:26" x14ac:dyDescent="0.25">
      <c r="B30480" s="7" t="s">
        <v>5120</v>
      </c>
    </row>
    <row r="30481" spans="1:26" x14ac:dyDescent="0.25">
      <c r="B30481" t="s">
        <v>5178</v>
      </c>
      <c r="C30481" t="s">
        <v>9</v>
      </c>
      <c r="D30481" t="s">
        <v>5179</v>
      </c>
      <c r="E30481" s="8">
        <v>0.1</v>
      </c>
      <c r="F30481" t="s">
        <v>5123</v>
      </c>
      <c r="G30481" t="s">
        <v>5124</v>
      </c>
      <c r="H30481" s="9">
        <v>26.12</v>
      </c>
      <c r="I30481" t="s">
        <v>5125</v>
      </c>
      <c r="J30481" s="10">
        <f>ROUND(E30481/I30479* H30481,5)</f>
        <v>2.6120000000000001</v>
      </c>
      <c r="K30481" s="11"/>
    </row>
    <row r="30482" spans="1:26" x14ac:dyDescent="0.25">
      <c r="B30482" t="s">
        <v>5172</v>
      </c>
      <c r="C30482" t="s">
        <v>9</v>
      </c>
      <c r="D30482" t="s">
        <v>5173</v>
      </c>
      <c r="E30482" s="8">
        <v>0.1</v>
      </c>
      <c r="F30482" t="s">
        <v>5123</v>
      </c>
      <c r="G30482" t="s">
        <v>5124</v>
      </c>
      <c r="H30482" s="9">
        <v>30.41</v>
      </c>
      <c r="I30482" t="s">
        <v>5125</v>
      </c>
      <c r="J30482" s="10">
        <f>ROUND(E30482/I30479* H30482,5)</f>
        <v>3.0409999999999999</v>
      </c>
      <c r="K30482" s="11"/>
    </row>
    <row r="30483" spans="1:26" x14ac:dyDescent="0.25">
      <c r="D30483" s="12" t="s">
        <v>5126</v>
      </c>
      <c r="E30483" s="11"/>
      <c r="H30483" s="11"/>
      <c r="K30483" s="9">
        <f>SUM(J30481:J30482)</f>
        <v>5.6530000000000005</v>
      </c>
    </row>
    <row r="30484" spans="1:26" x14ac:dyDescent="0.25">
      <c r="B30484" s="7" t="s">
        <v>5127</v>
      </c>
      <c r="E30484" s="11"/>
      <c r="H30484" s="11"/>
      <c r="K30484" s="11"/>
    </row>
    <row r="30485" spans="1:26" x14ac:dyDescent="0.25">
      <c r="B30485" t="s">
        <v>5287</v>
      </c>
      <c r="C30485" t="s">
        <v>9</v>
      </c>
      <c r="D30485" t="s">
        <v>5288</v>
      </c>
      <c r="E30485" s="8">
        <v>2.5000000000000001E-2</v>
      </c>
      <c r="F30485" t="s">
        <v>5123</v>
      </c>
      <c r="G30485" t="s">
        <v>5124</v>
      </c>
      <c r="H30485" s="9">
        <v>62.11</v>
      </c>
      <c r="I30485" t="s">
        <v>5125</v>
      </c>
      <c r="J30485" s="10">
        <f>ROUND(E30485/I30479* H30485,5)</f>
        <v>1.5527500000000001</v>
      </c>
      <c r="K30485" s="11"/>
    </row>
    <row r="30486" spans="1:26" x14ac:dyDescent="0.25">
      <c r="D30486" s="12" t="s">
        <v>5130</v>
      </c>
      <c r="E30486" s="11"/>
      <c r="H30486" s="11"/>
      <c r="K30486" s="9">
        <f>SUM(J30485:J30485)</f>
        <v>1.5527500000000001</v>
      </c>
    </row>
    <row r="30487" spans="1:26" x14ac:dyDescent="0.25">
      <c r="B30487" s="7" t="s">
        <v>5131</v>
      </c>
      <c r="E30487" s="11"/>
      <c r="H30487" s="11"/>
      <c r="K30487" s="11"/>
    </row>
    <row r="30488" spans="1:26" x14ac:dyDescent="0.25">
      <c r="B30488" t="s">
        <v>7478</v>
      </c>
      <c r="C30488" t="s">
        <v>90</v>
      </c>
      <c r="D30488" t="s">
        <v>7479</v>
      </c>
      <c r="E30488" s="8">
        <v>1</v>
      </c>
      <c r="G30488" t="s">
        <v>5124</v>
      </c>
      <c r="H30488" s="9">
        <v>45.03</v>
      </c>
      <c r="I30488" t="s">
        <v>5125</v>
      </c>
      <c r="J30488" s="10">
        <f>ROUND(E30488* H30488,5)</f>
        <v>45.03</v>
      </c>
      <c r="K30488" s="11"/>
    </row>
    <row r="30489" spans="1:26" x14ac:dyDescent="0.25">
      <c r="D30489" s="12" t="s">
        <v>5140</v>
      </c>
      <c r="E30489" s="11"/>
      <c r="H30489" s="11"/>
      <c r="K30489" s="9">
        <f>SUM(J30488:J30488)</f>
        <v>45.03</v>
      </c>
    </row>
    <row r="30490" spans="1:26" x14ac:dyDescent="0.25">
      <c r="E30490" s="11"/>
      <c r="H30490" s="11"/>
      <c r="K30490" s="11"/>
    </row>
    <row r="30491" spans="1:26" x14ac:dyDescent="0.25">
      <c r="D30491" s="12" t="s">
        <v>5142</v>
      </c>
      <c r="E30491" s="11"/>
      <c r="H30491" s="11">
        <v>1.5</v>
      </c>
      <c r="I30491" t="s">
        <v>5143</v>
      </c>
      <c r="J30491">
        <f>ROUND(H30491/100*K30483,5)</f>
        <v>8.48E-2</v>
      </c>
      <c r="K30491" s="11"/>
    </row>
    <row r="30492" spans="1:26" x14ac:dyDescent="0.25">
      <c r="D30492" s="12" t="s">
        <v>5141</v>
      </c>
      <c r="E30492" s="11"/>
      <c r="H30492" s="11"/>
      <c r="K30492" s="13">
        <f>SUM(J30480:J30491)</f>
        <v>52.320550000000004</v>
      </c>
    </row>
    <row r="30493" spans="1:26" x14ac:dyDescent="0.25">
      <c r="D30493" s="12" t="s">
        <v>5157</v>
      </c>
      <c r="E30493" s="11"/>
      <c r="H30493" s="11">
        <v>6</v>
      </c>
      <c r="I30493" t="s">
        <v>5143</v>
      </c>
      <c r="K30493" s="9">
        <f>ROUND(H30493/100*K30492,5)</f>
        <v>3.13923</v>
      </c>
    </row>
    <row r="30494" spans="1:26" x14ac:dyDescent="0.25">
      <c r="D30494" s="12" t="s">
        <v>5144</v>
      </c>
      <c r="E30494" s="11"/>
      <c r="H30494" s="11"/>
      <c r="K30494" s="13">
        <f>SUM(K30492:K30493)</f>
        <v>55.459780000000002</v>
      </c>
    </row>
    <row r="30496" spans="1:26" ht="45" customHeight="1" x14ac:dyDescent="0.25">
      <c r="A30496" s="4" t="s">
        <v>7480</v>
      </c>
      <c r="B30496" s="4" t="s">
        <v>3948</v>
      </c>
      <c r="C30496" s="1" t="s">
        <v>90</v>
      </c>
      <c r="D30496" s="28" t="s">
        <v>3949</v>
      </c>
      <c r="E30496" s="29"/>
      <c r="F30496" s="29"/>
      <c r="G30496" s="1"/>
      <c r="H30496" s="5" t="s">
        <v>5119</v>
      </c>
      <c r="I30496" s="30">
        <v>1</v>
      </c>
      <c r="J30496" s="31"/>
      <c r="K30496" s="6">
        <f>ROUND(K30511,2)</f>
        <v>64.349999999999994</v>
      </c>
      <c r="L30496" s="1"/>
      <c r="M30496" s="1"/>
      <c r="N30496" s="1"/>
      <c r="O30496" s="1"/>
      <c r="P30496" s="1"/>
      <c r="Q30496" s="1"/>
      <c r="R30496" s="1"/>
      <c r="S30496" s="1"/>
      <c r="T30496" s="1"/>
      <c r="U30496" s="1"/>
      <c r="V30496" s="1"/>
      <c r="W30496" s="1"/>
      <c r="X30496" s="1"/>
      <c r="Y30496" s="1"/>
      <c r="Z30496" s="1"/>
    </row>
    <row r="30497" spans="2:11" x14ac:dyDescent="0.25">
      <c r="B30497" s="7" t="s">
        <v>5120</v>
      </c>
    </row>
    <row r="30498" spans="2:11" x14ac:dyDescent="0.25">
      <c r="B30498" t="s">
        <v>5172</v>
      </c>
      <c r="C30498" t="s">
        <v>9</v>
      </c>
      <c r="D30498" t="s">
        <v>5173</v>
      </c>
      <c r="E30498" s="8">
        <v>0.12</v>
      </c>
      <c r="F30498" t="s">
        <v>5123</v>
      </c>
      <c r="G30498" t="s">
        <v>5124</v>
      </c>
      <c r="H30498" s="9">
        <v>30.41</v>
      </c>
      <c r="I30498" t="s">
        <v>5125</v>
      </c>
      <c r="J30498" s="10">
        <f>ROUND(E30498/I30496* H30498,5)</f>
        <v>3.6492</v>
      </c>
      <c r="K30498" s="11"/>
    </row>
    <row r="30499" spans="2:11" x14ac:dyDescent="0.25">
      <c r="B30499" t="s">
        <v>5178</v>
      </c>
      <c r="C30499" t="s">
        <v>9</v>
      </c>
      <c r="D30499" t="s">
        <v>5179</v>
      </c>
      <c r="E30499" s="8">
        <v>0.12</v>
      </c>
      <c r="F30499" t="s">
        <v>5123</v>
      </c>
      <c r="G30499" t="s">
        <v>5124</v>
      </c>
      <c r="H30499" s="9">
        <v>26.12</v>
      </c>
      <c r="I30499" t="s">
        <v>5125</v>
      </c>
      <c r="J30499" s="10">
        <f>ROUND(E30499/I30496* H30499,5)</f>
        <v>3.1343999999999999</v>
      </c>
      <c r="K30499" s="11"/>
    </row>
    <row r="30500" spans="2:11" x14ac:dyDescent="0.25">
      <c r="D30500" s="12" t="s">
        <v>5126</v>
      </c>
      <c r="E30500" s="11"/>
      <c r="H30500" s="11"/>
      <c r="K30500" s="9">
        <f>SUM(J30498:J30499)</f>
        <v>6.7835999999999999</v>
      </c>
    </row>
    <row r="30501" spans="2:11" x14ac:dyDescent="0.25">
      <c r="B30501" s="7" t="s">
        <v>5127</v>
      </c>
      <c r="E30501" s="11"/>
      <c r="H30501" s="11"/>
      <c r="K30501" s="11"/>
    </row>
    <row r="30502" spans="2:11" x14ac:dyDescent="0.25">
      <c r="B30502" t="s">
        <v>5287</v>
      </c>
      <c r="C30502" t="s">
        <v>9</v>
      </c>
      <c r="D30502" t="s">
        <v>5288</v>
      </c>
      <c r="E30502" s="8">
        <v>0.03</v>
      </c>
      <c r="F30502" t="s">
        <v>5123</v>
      </c>
      <c r="G30502" t="s">
        <v>5124</v>
      </c>
      <c r="H30502" s="9">
        <v>62.11</v>
      </c>
      <c r="I30502" t="s">
        <v>5125</v>
      </c>
      <c r="J30502" s="10">
        <f>ROUND(E30502/I30496* H30502,5)</f>
        <v>1.8633</v>
      </c>
      <c r="K30502" s="11"/>
    </row>
    <row r="30503" spans="2:11" x14ac:dyDescent="0.25">
      <c r="D30503" s="12" t="s">
        <v>5130</v>
      </c>
      <c r="E30503" s="11"/>
      <c r="H30503" s="11"/>
      <c r="K30503" s="9">
        <f>SUM(J30502:J30502)</f>
        <v>1.8633</v>
      </c>
    </row>
    <row r="30504" spans="2:11" x14ac:dyDescent="0.25">
      <c r="B30504" s="7" t="s">
        <v>5131</v>
      </c>
      <c r="E30504" s="11"/>
      <c r="H30504" s="11"/>
      <c r="K30504" s="11"/>
    </row>
    <row r="30505" spans="2:11" x14ac:dyDescent="0.25">
      <c r="B30505" t="s">
        <v>7481</v>
      </c>
      <c r="C30505" t="s">
        <v>90</v>
      </c>
      <c r="D30505" t="s">
        <v>7482</v>
      </c>
      <c r="E30505" s="8">
        <v>1</v>
      </c>
      <c r="G30505" t="s">
        <v>5124</v>
      </c>
      <c r="H30505" s="9">
        <v>51.96</v>
      </c>
      <c r="I30505" t="s">
        <v>5125</v>
      </c>
      <c r="J30505" s="10">
        <f>ROUND(E30505* H30505,5)</f>
        <v>51.96</v>
      </c>
      <c r="K30505" s="11"/>
    </row>
    <row r="30506" spans="2:11" x14ac:dyDescent="0.25">
      <c r="D30506" s="12" t="s">
        <v>5140</v>
      </c>
      <c r="E30506" s="11"/>
      <c r="H30506" s="11"/>
      <c r="K30506" s="9">
        <f>SUM(J30505:J30505)</f>
        <v>51.96</v>
      </c>
    </row>
    <row r="30507" spans="2:11" x14ac:dyDescent="0.25">
      <c r="E30507" s="11"/>
      <c r="H30507" s="11"/>
      <c r="K30507" s="11"/>
    </row>
    <row r="30508" spans="2:11" x14ac:dyDescent="0.25">
      <c r="D30508" s="12" t="s">
        <v>5142</v>
      </c>
      <c r="E30508" s="11"/>
      <c r="H30508" s="11">
        <v>1.5</v>
      </c>
      <c r="I30508" t="s">
        <v>5143</v>
      </c>
      <c r="J30508">
        <f>ROUND(H30508/100*K30500,5)</f>
        <v>0.10174999999999999</v>
      </c>
      <c r="K30508" s="11"/>
    </row>
    <row r="30509" spans="2:11" x14ac:dyDescent="0.25">
      <c r="D30509" s="12" t="s">
        <v>5141</v>
      </c>
      <c r="E30509" s="11"/>
      <c r="H30509" s="11"/>
      <c r="K30509" s="13">
        <f>SUM(J30497:J30508)</f>
        <v>60.708650000000006</v>
      </c>
    </row>
    <row r="30510" spans="2:11" x14ac:dyDescent="0.25">
      <c r="D30510" s="12" t="s">
        <v>5157</v>
      </c>
      <c r="E30510" s="11"/>
      <c r="H30510" s="11">
        <v>6</v>
      </c>
      <c r="I30510" t="s">
        <v>5143</v>
      </c>
      <c r="K30510" s="9">
        <f>ROUND(H30510/100*K30509,5)</f>
        <v>3.6425200000000002</v>
      </c>
    </row>
    <row r="30511" spans="2:11" x14ac:dyDescent="0.25">
      <c r="D30511" s="12" t="s">
        <v>5144</v>
      </c>
      <c r="E30511" s="11"/>
      <c r="H30511" s="11"/>
      <c r="K30511" s="13">
        <f>SUM(K30509:K30510)</f>
        <v>64.35117000000001</v>
      </c>
    </row>
    <row r="30513" spans="1:26" ht="45" customHeight="1" x14ac:dyDescent="0.25">
      <c r="A30513" s="4" t="s">
        <v>7483</v>
      </c>
      <c r="B30513" s="4" t="s">
        <v>3950</v>
      </c>
      <c r="C30513" s="1" t="s">
        <v>90</v>
      </c>
      <c r="D30513" s="28" t="s">
        <v>3951</v>
      </c>
      <c r="E30513" s="29"/>
      <c r="F30513" s="29"/>
      <c r="G30513" s="1"/>
      <c r="H30513" s="5" t="s">
        <v>5119</v>
      </c>
      <c r="I30513" s="30">
        <v>1</v>
      </c>
      <c r="J30513" s="31"/>
      <c r="K30513" s="6">
        <f>ROUND(K30528,2)</f>
        <v>69.86</v>
      </c>
      <c r="L30513" s="1"/>
      <c r="M30513" s="1"/>
      <c r="N30513" s="1"/>
      <c r="O30513" s="1"/>
      <c r="P30513" s="1"/>
      <c r="Q30513" s="1"/>
      <c r="R30513" s="1"/>
      <c r="S30513" s="1"/>
      <c r="T30513" s="1"/>
      <c r="U30513" s="1"/>
      <c r="V30513" s="1"/>
      <c r="W30513" s="1"/>
      <c r="X30513" s="1"/>
      <c r="Y30513" s="1"/>
      <c r="Z30513" s="1"/>
    </row>
    <row r="30514" spans="1:26" x14ac:dyDescent="0.25">
      <c r="B30514" s="7" t="s">
        <v>5120</v>
      </c>
    </row>
    <row r="30515" spans="1:26" x14ac:dyDescent="0.25">
      <c r="B30515" t="s">
        <v>5178</v>
      </c>
      <c r="C30515" t="s">
        <v>9</v>
      </c>
      <c r="D30515" t="s">
        <v>5179</v>
      </c>
      <c r="E30515" s="8">
        <v>0.12</v>
      </c>
      <c r="F30515" t="s">
        <v>5123</v>
      </c>
      <c r="G30515" t="s">
        <v>5124</v>
      </c>
      <c r="H30515" s="9">
        <v>26.12</v>
      </c>
      <c r="I30515" t="s">
        <v>5125</v>
      </c>
      <c r="J30515" s="10">
        <f>ROUND(E30515/I30513* H30515,5)</f>
        <v>3.1343999999999999</v>
      </c>
      <c r="K30515" s="11"/>
    </row>
    <row r="30516" spans="1:26" x14ac:dyDescent="0.25">
      <c r="B30516" t="s">
        <v>5172</v>
      </c>
      <c r="C30516" t="s">
        <v>9</v>
      </c>
      <c r="D30516" t="s">
        <v>5173</v>
      </c>
      <c r="E30516" s="8">
        <v>0.12</v>
      </c>
      <c r="F30516" t="s">
        <v>5123</v>
      </c>
      <c r="G30516" t="s">
        <v>5124</v>
      </c>
      <c r="H30516" s="9">
        <v>30.41</v>
      </c>
      <c r="I30516" t="s">
        <v>5125</v>
      </c>
      <c r="J30516" s="10">
        <f>ROUND(E30516/I30513* H30516,5)</f>
        <v>3.6492</v>
      </c>
      <c r="K30516" s="11"/>
    </row>
    <row r="30517" spans="1:26" x14ac:dyDescent="0.25">
      <c r="D30517" s="12" t="s">
        <v>5126</v>
      </c>
      <c r="E30517" s="11"/>
      <c r="H30517" s="11"/>
      <c r="K30517" s="9">
        <f>SUM(J30515:J30516)</f>
        <v>6.7835999999999999</v>
      </c>
    </row>
    <row r="30518" spans="1:26" x14ac:dyDescent="0.25">
      <c r="B30518" s="7" t="s">
        <v>5127</v>
      </c>
      <c r="E30518" s="11"/>
      <c r="H30518" s="11"/>
      <c r="K30518" s="11"/>
    </row>
    <row r="30519" spans="1:26" x14ac:dyDescent="0.25">
      <c r="B30519" t="s">
        <v>5287</v>
      </c>
      <c r="C30519" t="s">
        <v>9</v>
      </c>
      <c r="D30519" t="s">
        <v>5288</v>
      </c>
      <c r="E30519" s="8">
        <v>0.03</v>
      </c>
      <c r="F30519" t="s">
        <v>5123</v>
      </c>
      <c r="G30519" t="s">
        <v>5124</v>
      </c>
      <c r="H30519" s="9">
        <v>62.11</v>
      </c>
      <c r="I30519" t="s">
        <v>5125</v>
      </c>
      <c r="J30519" s="10">
        <f>ROUND(E30519/I30513* H30519,5)</f>
        <v>1.8633</v>
      </c>
      <c r="K30519" s="11"/>
    </row>
    <row r="30520" spans="1:26" x14ac:dyDescent="0.25">
      <c r="D30520" s="12" t="s">
        <v>5130</v>
      </c>
      <c r="E30520" s="11"/>
      <c r="H30520" s="11"/>
      <c r="K30520" s="9">
        <f>SUM(J30519:J30519)</f>
        <v>1.8633</v>
      </c>
    </row>
    <row r="30521" spans="1:26" x14ac:dyDescent="0.25">
      <c r="B30521" s="7" t="s">
        <v>5131</v>
      </c>
      <c r="E30521" s="11"/>
      <c r="H30521" s="11"/>
      <c r="K30521" s="11"/>
    </row>
    <row r="30522" spans="1:26" x14ac:dyDescent="0.25">
      <c r="B30522" t="s">
        <v>7484</v>
      </c>
      <c r="C30522" t="s">
        <v>90</v>
      </c>
      <c r="D30522" t="s">
        <v>7485</v>
      </c>
      <c r="E30522" s="8">
        <v>1</v>
      </c>
      <c r="G30522" t="s">
        <v>5124</v>
      </c>
      <c r="H30522" s="9">
        <v>57.16</v>
      </c>
      <c r="I30522" t="s">
        <v>5125</v>
      </c>
      <c r="J30522" s="10">
        <f>ROUND(E30522* H30522,5)</f>
        <v>57.16</v>
      </c>
      <c r="K30522" s="11"/>
    </row>
    <row r="30523" spans="1:26" x14ac:dyDescent="0.25">
      <c r="D30523" s="12" t="s">
        <v>5140</v>
      </c>
      <c r="E30523" s="11"/>
      <c r="H30523" s="11"/>
      <c r="K30523" s="9">
        <f>SUM(J30522:J30522)</f>
        <v>57.16</v>
      </c>
    </row>
    <row r="30524" spans="1:26" x14ac:dyDescent="0.25">
      <c r="E30524" s="11"/>
      <c r="H30524" s="11"/>
      <c r="K30524" s="11"/>
    </row>
    <row r="30525" spans="1:26" x14ac:dyDescent="0.25">
      <c r="D30525" s="12" t="s">
        <v>5142</v>
      </c>
      <c r="E30525" s="11"/>
      <c r="H30525" s="11">
        <v>1.5</v>
      </c>
      <c r="I30525" t="s">
        <v>5143</v>
      </c>
      <c r="J30525">
        <f>ROUND(H30525/100*K30517,5)</f>
        <v>0.10174999999999999</v>
      </c>
      <c r="K30525" s="11"/>
    </row>
    <row r="30526" spans="1:26" x14ac:dyDescent="0.25">
      <c r="D30526" s="12" t="s">
        <v>5141</v>
      </c>
      <c r="E30526" s="11"/>
      <c r="H30526" s="11"/>
      <c r="K30526" s="13">
        <f>SUM(J30514:J30525)</f>
        <v>65.908649999999994</v>
      </c>
    </row>
    <row r="30527" spans="1:26" x14ac:dyDescent="0.25">
      <c r="D30527" s="12" t="s">
        <v>5157</v>
      </c>
      <c r="E30527" s="11"/>
      <c r="H30527" s="11">
        <v>6</v>
      </c>
      <c r="I30527" t="s">
        <v>5143</v>
      </c>
      <c r="K30527" s="9">
        <f>ROUND(H30527/100*K30526,5)</f>
        <v>3.95452</v>
      </c>
    </row>
    <row r="30528" spans="1:26" x14ac:dyDescent="0.25">
      <c r="D30528" s="12" t="s">
        <v>5144</v>
      </c>
      <c r="E30528" s="11"/>
      <c r="H30528" s="11"/>
      <c r="K30528" s="13">
        <f>SUM(K30526:K30527)</f>
        <v>69.863169999999997</v>
      </c>
    </row>
    <row r="30530" spans="1:26" ht="45" customHeight="1" x14ac:dyDescent="0.25">
      <c r="A30530" s="4" t="s">
        <v>7486</v>
      </c>
      <c r="B30530" s="4" t="s">
        <v>3952</v>
      </c>
      <c r="C30530" s="1" t="s">
        <v>166</v>
      </c>
      <c r="D30530" s="28" t="s">
        <v>3953</v>
      </c>
      <c r="E30530" s="29"/>
      <c r="F30530" s="29"/>
      <c r="G30530" s="1"/>
      <c r="H30530" s="5" t="s">
        <v>5119</v>
      </c>
      <c r="I30530" s="30">
        <v>1</v>
      </c>
      <c r="J30530" s="31"/>
      <c r="K30530" s="6">
        <f>ROUND(K30545,2)</f>
        <v>389.8</v>
      </c>
      <c r="L30530" s="1"/>
      <c r="M30530" s="1"/>
      <c r="N30530" s="1"/>
      <c r="O30530" s="1"/>
      <c r="P30530" s="1"/>
      <c r="Q30530" s="1"/>
      <c r="R30530" s="1"/>
      <c r="S30530" s="1"/>
      <c r="T30530" s="1"/>
      <c r="U30530" s="1"/>
      <c r="V30530" s="1"/>
      <c r="W30530" s="1"/>
      <c r="X30530" s="1"/>
      <c r="Y30530" s="1"/>
      <c r="Z30530" s="1"/>
    </row>
    <row r="30531" spans="1:26" x14ac:dyDescent="0.25">
      <c r="B30531" s="7" t="s">
        <v>5120</v>
      </c>
    </row>
    <row r="30532" spans="1:26" x14ac:dyDescent="0.25">
      <c r="B30532" t="s">
        <v>5182</v>
      </c>
      <c r="C30532" t="s">
        <v>9</v>
      </c>
      <c r="D30532" t="s">
        <v>5183</v>
      </c>
      <c r="E30532" s="8">
        <v>0.3</v>
      </c>
      <c r="F30532" t="s">
        <v>5123</v>
      </c>
      <c r="G30532" t="s">
        <v>5124</v>
      </c>
      <c r="H30532" s="9">
        <v>24.55</v>
      </c>
      <c r="I30532" t="s">
        <v>5125</v>
      </c>
      <c r="J30532" s="10">
        <f>ROUND(E30532/I30530* H30532,5)</f>
        <v>7.3650000000000002</v>
      </c>
      <c r="K30532" s="11"/>
    </row>
    <row r="30533" spans="1:26" x14ac:dyDescent="0.25">
      <c r="B30533" t="s">
        <v>5160</v>
      </c>
      <c r="C30533" t="s">
        <v>9</v>
      </c>
      <c r="D30533" t="s">
        <v>5161</v>
      </c>
      <c r="E30533" s="8">
        <v>0.3</v>
      </c>
      <c r="F30533" t="s">
        <v>5123</v>
      </c>
      <c r="G30533" t="s">
        <v>5124</v>
      </c>
      <c r="H30533" s="9">
        <v>29.42</v>
      </c>
      <c r="I30533" t="s">
        <v>5125</v>
      </c>
      <c r="J30533" s="10">
        <f>ROUND(E30533/I30530* H30533,5)</f>
        <v>8.8260000000000005</v>
      </c>
      <c r="K30533" s="11"/>
    </row>
    <row r="30534" spans="1:26" x14ac:dyDescent="0.25">
      <c r="D30534" s="12" t="s">
        <v>5126</v>
      </c>
      <c r="E30534" s="11"/>
      <c r="H30534" s="11"/>
      <c r="K30534" s="9">
        <f>SUM(J30532:J30533)</f>
        <v>16.191000000000003</v>
      </c>
    </row>
    <row r="30535" spans="1:26" x14ac:dyDescent="0.25">
      <c r="B30535" s="7" t="s">
        <v>5127</v>
      </c>
      <c r="E30535" s="11"/>
      <c r="H30535" s="11"/>
      <c r="K30535" s="11"/>
    </row>
    <row r="30536" spans="1:26" x14ac:dyDescent="0.25">
      <c r="B30536" t="s">
        <v>5235</v>
      </c>
      <c r="C30536" t="s">
        <v>9</v>
      </c>
      <c r="D30536" t="s">
        <v>5236</v>
      </c>
      <c r="E30536" s="8">
        <v>0.1</v>
      </c>
      <c r="F30536" t="s">
        <v>5123</v>
      </c>
      <c r="G30536" t="s">
        <v>5124</v>
      </c>
      <c r="H30536" s="9">
        <v>65.38</v>
      </c>
      <c r="I30536" t="s">
        <v>5125</v>
      </c>
      <c r="J30536" s="10">
        <f>ROUND(E30536/I30530* H30536,5)</f>
        <v>6.5380000000000003</v>
      </c>
      <c r="K30536" s="11"/>
    </row>
    <row r="30537" spans="1:26" x14ac:dyDescent="0.25">
      <c r="D30537" s="12" t="s">
        <v>5130</v>
      </c>
      <c r="E30537" s="11"/>
      <c r="H30537" s="11"/>
      <c r="K30537" s="9">
        <f>SUM(J30536:J30536)</f>
        <v>6.5380000000000003</v>
      </c>
    </row>
    <row r="30538" spans="1:26" x14ac:dyDescent="0.25">
      <c r="B30538" s="7" t="s">
        <v>5131</v>
      </c>
      <c r="E30538" s="11"/>
      <c r="H30538" s="11"/>
      <c r="K30538" s="11"/>
    </row>
    <row r="30539" spans="1:26" x14ac:dyDescent="0.25">
      <c r="B30539" t="s">
        <v>7487</v>
      </c>
      <c r="C30539" t="s">
        <v>166</v>
      </c>
      <c r="D30539" t="s">
        <v>7488</v>
      </c>
      <c r="E30539" s="8">
        <v>1</v>
      </c>
      <c r="G30539" t="s">
        <v>5124</v>
      </c>
      <c r="H30539" s="9">
        <v>344.76</v>
      </c>
      <c r="I30539" t="s">
        <v>5125</v>
      </c>
      <c r="J30539" s="10">
        <f>ROUND(E30539* H30539,5)</f>
        <v>344.76</v>
      </c>
      <c r="K30539" s="11"/>
    </row>
    <row r="30540" spans="1:26" x14ac:dyDescent="0.25">
      <c r="D30540" s="12" t="s">
        <v>5140</v>
      </c>
      <c r="E30540" s="11"/>
      <c r="H30540" s="11"/>
      <c r="K30540" s="9">
        <f>SUM(J30539:J30539)</f>
        <v>344.76</v>
      </c>
    </row>
    <row r="30541" spans="1:26" x14ac:dyDescent="0.25">
      <c r="E30541" s="11"/>
      <c r="H30541" s="11"/>
      <c r="K30541" s="11"/>
    </row>
    <row r="30542" spans="1:26" x14ac:dyDescent="0.25">
      <c r="D30542" s="12" t="s">
        <v>5142</v>
      </c>
      <c r="E30542" s="11"/>
      <c r="H30542" s="11">
        <v>1.5</v>
      </c>
      <c r="I30542" t="s">
        <v>5143</v>
      </c>
      <c r="J30542">
        <f>ROUND(H30542/100*K30534,5)</f>
        <v>0.24287</v>
      </c>
      <c r="K30542" s="11"/>
    </row>
    <row r="30543" spans="1:26" x14ac:dyDescent="0.25">
      <c r="D30543" s="12" t="s">
        <v>5141</v>
      </c>
      <c r="E30543" s="11"/>
      <c r="H30543" s="11"/>
      <c r="K30543" s="13">
        <f>SUM(J30531:J30542)</f>
        <v>367.73186999999996</v>
      </c>
    </row>
    <row r="30544" spans="1:26" x14ac:dyDescent="0.25">
      <c r="D30544" s="12" t="s">
        <v>5157</v>
      </c>
      <c r="E30544" s="11"/>
      <c r="H30544" s="11">
        <v>6</v>
      </c>
      <c r="I30544" t="s">
        <v>5143</v>
      </c>
      <c r="K30544" s="9">
        <f>ROUND(H30544/100*K30543,5)</f>
        <v>22.06391</v>
      </c>
    </row>
    <row r="30545" spans="1:26" x14ac:dyDescent="0.25">
      <c r="D30545" s="12" t="s">
        <v>5144</v>
      </c>
      <c r="E30545" s="11"/>
      <c r="H30545" s="11"/>
      <c r="K30545" s="13">
        <f>SUM(K30543:K30544)</f>
        <v>389.79577999999998</v>
      </c>
    </row>
    <row r="30547" spans="1:26" ht="45" customHeight="1" x14ac:dyDescent="0.25">
      <c r="A30547" s="4" t="s">
        <v>7489</v>
      </c>
      <c r="B30547" s="4" t="s">
        <v>3954</v>
      </c>
      <c r="C30547" s="1" t="s">
        <v>166</v>
      </c>
      <c r="D30547" s="28" t="s">
        <v>3955</v>
      </c>
      <c r="E30547" s="29"/>
      <c r="F30547" s="29"/>
      <c r="G30547" s="1"/>
      <c r="H30547" s="5" t="s">
        <v>5119</v>
      </c>
      <c r="I30547" s="30">
        <v>1</v>
      </c>
      <c r="J30547" s="31"/>
      <c r="K30547" s="6">
        <f>ROUND(K30562,2)</f>
        <v>281.95999999999998</v>
      </c>
      <c r="L30547" s="1"/>
      <c r="M30547" s="1"/>
      <c r="N30547" s="1"/>
      <c r="O30547" s="1"/>
      <c r="P30547" s="1"/>
      <c r="Q30547" s="1"/>
      <c r="R30547" s="1"/>
      <c r="S30547" s="1"/>
      <c r="T30547" s="1"/>
      <c r="U30547" s="1"/>
      <c r="V30547" s="1"/>
      <c r="W30547" s="1"/>
      <c r="X30547" s="1"/>
      <c r="Y30547" s="1"/>
      <c r="Z30547" s="1"/>
    </row>
    <row r="30548" spans="1:26" x14ac:dyDescent="0.25">
      <c r="B30548" s="7" t="s">
        <v>5120</v>
      </c>
    </row>
    <row r="30549" spans="1:26" x14ac:dyDescent="0.25">
      <c r="B30549" t="s">
        <v>5182</v>
      </c>
      <c r="C30549" t="s">
        <v>9</v>
      </c>
      <c r="D30549" t="s">
        <v>5183</v>
      </c>
      <c r="E30549" s="8">
        <v>0.3</v>
      </c>
      <c r="F30549" t="s">
        <v>5123</v>
      </c>
      <c r="G30549" t="s">
        <v>5124</v>
      </c>
      <c r="H30549" s="9">
        <v>24.55</v>
      </c>
      <c r="I30549" t="s">
        <v>5125</v>
      </c>
      <c r="J30549" s="10">
        <f>ROUND(E30549/I30547* H30549,5)</f>
        <v>7.3650000000000002</v>
      </c>
      <c r="K30549" s="11"/>
    </row>
    <row r="30550" spans="1:26" x14ac:dyDescent="0.25">
      <c r="B30550" t="s">
        <v>5160</v>
      </c>
      <c r="C30550" t="s">
        <v>9</v>
      </c>
      <c r="D30550" t="s">
        <v>5161</v>
      </c>
      <c r="E30550" s="8">
        <v>0.3</v>
      </c>
      <c r="F30550" t="s">
        <v>5123</v>
      </c>
      <c r="G30550" t="s">
        <v>5124</v>
      </c>
      <c r="H30550" s="9">
        <v>29.42</v>
      </c>
      <c r="I30550" t="s">
        <v>5125</v>
      </c>
      <c r="J30550" s="10">
        <f>ROUND(E30550/I30547* H30550,5)</f>
        <v>8.8260000000000005</v>
      </c>
      <c r="K30550" s="11"/>
    </row>
    <row r="30551" spans="1:26" x14ac:dyDescent="0.25">
      <c r="D30551" s="12" t="s">
        <v>5126</v>
      </c>
      <c r="E30551" s="11"/>
      <c r="H30551" s="11"/>
      <c r="K30551" s="9">
        <f>SUM(J30549:J30550)</f>
        <v>16.191000000000003</v>
      </c>
    </row>
    <row r="30552" spans="1:26" x14ac:dyDescent="0.25">
      <c r="B30552" s="7" t="s">
        <v>5127</v>
      </c>
      <c r="E30552" s="11"/>
      <c r="H30552" s="11"/>
      <c r="K30552" s="11"/>
    </row>
    <row r="30553" spans="1:26" x14ac:dyDescent="0.25">
      <c r="B30553" t="s">
        <v>5235</v>
      </c>
      <c r="C30553" t="s">
        <v>9</v>
      </c>
      <c r="D30553" t="s">
        <v>5236</v>
      </c>
      <c r="E30553" s="8">
        <v>0.1</v>
      </c>
      <c r="F30553" t="s">
        <v>5123</v>
      </c>
      <c r="G30553" t="s">
        <v>5124</v>
      </c>
      <c r="H30553" s="9">
        <v>65.38</v>
      </c>
      <c r="I30553" t="s">
        <v>5125</v>
      </c>
      <c r="J30553" s="10">
        <f>ROUND(E30553/I30547* H30553,5)</f>
        <v>6.5380000000000003</v>
      </c>
      <c r="K30553" s="11"/>
    </row>
    <row r="30554" spans="1:26" x14ac:dyDescent="0.25">
      <c r="D30554" s="12" t="s">
        <v>5130</v>
      </c>
      <c r="E30554" s="11"/>
      <c r="H30554" s="11"/>
      <c r="K30554" s="9">
        <f>SUM(J30553:J30553)</f>
        <v>6.5380000000000003</v>
      </c>
    </row>
    <row r="30555" spans="1:26" x14ac:dyDescent="0.25">
      <c r="B30555" s="7" t="s">
        <v>5131</v>
      </c>
      <c r="E30555" s="11"/>
      <c r="H30555" s="11"/>
      <c r="K30555" s="11"/>
    </row>
    <row r="30556" spans="1:26" x14ac:dyDescent="0.25">
      <c r="B30556" t="s">
        <v>7490</v>
      </c>
      <c r="C30556" t="s">
        <v>166</v>
      </c>
      <c r="D30556" t="s">
        <v>7491</v>
      </c>
      <c r="E30556" s="8">
        <v>1</v>
      </c>
      <c r="G30556" t="s">
        <v>5124</v>
      </c>
      <c r="H30556" s="9">
        <v>243.03</v>
      </c>
      <c r="I30556" t="s">
        <v>5125</v>
      </c>
      <c r="J30556" s="10">
        <f>ROUND(E30556* H30556,5)</f>
        <v>243.03</v>
      </c>
      <c r="K30556" s="11"/>
    </row>
    <row r="30557" spans="1:26" x14ac:dyDescent="0.25">
      <c r="D30557" s="12" t="s">
        <v>5140</v>
      </c>
      <c r="E30557" s="11"/>
      <c r="H30557" s="11"/>
      <c r="K30557" s="9">
        <f>SUM(J30556:J30556)</f>
        <v>243.03</v>
      </c>
    </row>
    <row r="30558" spans="1:26" x14ac:dyDescent="0.25">
      <c r="E30558" s="11"/>
      <c r="H30558" s="11"/>
      <c r="K30558" s="11"/>
    </row>
    <row r="30559" spans="1:26" x14ac:dyDescent="0.25">
      <c r="D30559" s="12" t="s">
        <v>5142</v>
      </c>
      <c r="E30559" s="11"/>
      <c r="H30559" s="11">
        <v>1.5</v>
      </c>
      <c r="I30559" t="s">
        <v>5143</v>
      </c>
      <c r="J30559">
        <f>ROUND(H30559/100*K30551,5)</f>
        <v>0.24287</v>
      </c>
      <c r="K30559" s="11"/>
    </row>
    <row r="30560" spans="1:26" x14ac:dyDescent="0.25">
      <c r="D30560" s="12" t="s">
        <v>5141</v>
      </c>
      <c r="E30560" s="11"/>
      <c r="H30560" s="11"/>
      <c r="K30560" s="13">
        <f>SUM(J30548:J30559)</f>
        <v>266.00187</v>
      </c>
    </row>
    <row r="30561" spans="1:26" x14ac:dyDescent="0.25">
      <c r="D30561" s="12" t="s">
        <v>5157</v>
      </c>
      <c r="E30561" s="11"/>
      <c r="H30561" s="11">
        <v>6</v>
      </c>
      <c r="I30561" t="s">
        <v>5143</v>
      </c>
      <c r="K30561" s="9">
        <f>ROUND(H30561/100*K30560,5)</f>
        <v>15.96011</v>
      </c>
    </row>
    <row r="30562" spans="1:26" x14ac:dyDescent="0.25">
      <c r="D30562" s="12" t="s">
        <v>5144</v>
      </c>
      <c r="E30562" s="11"/>
      <c r="H30562" s="11"/>
      <c r="K30562" s="13">
        <f>SUM(K30560:K30561)</f>
        <v>281.96197999999998</v>
      </c>
    </row>
    <row r="30564" spans="1:26" ht="45" customHeight="1" x14ac:dyDescent="0.25">
      <c r="A30564" s="4" t="s">
        <v>7492</v>
      </c>
      <c r="B30564" s="4" t="s">
        <v>3956</v>
      </c>
      <c r="C30564" s="1" t="s">
        <v>111</v>
      </c>
      <c r="D30564" s="28" t="s">
        <v>3957</v>
      </c>
      <c r="E30564" s="29"/>
      <c r="F30564" s="29"/>
      <c r="G30564" s="1"/>
      <c r="H30564" s="5" t="s">
        <v>5119</v>
      </c>
      <c r="I30564" s="30">
        <v>1</v>
      </c>
      <c r="J30564" s="31"/>
      <c r="K30564" s="6">
        <f>ROUND(K30579,2)</f>
        <v>13.16</v>
      </c>
      <c r="L30564" s="1"/>
      <c r="M30564" s="1"/>
      <c r="N30564" s="1"/>
      <c r="O30564" s="1"/>
      <c r="P30564" s="1"/>
      <c r="Q30564" s="1"/>
      <c r="R30564" s="1"/>
      <c r="S30564" s="1"/>
      <c r="T30564" s="1"/>
      <c r="U30564" s="1"/>
      <c r="V30564" s="1"/>
      <c r="W30564" s="1"/>
      <c r="X30564" s="1"/>
      <c r="Y30564" s="1"/>
      <c r="Z30564" s="1"/>
    </row>
    <row r="30565" spans="1:26" x14ac:dyDescent="0.25">
      <c r="B30565" s="7" t="s">
        <v>5120</v>
      </c>
    </row>
    <row r="30566" spans="1:26" x14ac:dyDescent="0.25">
      <c r="B30566" t="s">
        <v>5182</v>
      </c>
      <c r="C30566" t="s">
        <v>9</v>
      </c>
      <c r="D30566" t="s">
        <v>5183</v>
      </c>
      <c r="E30566" s="8">
        <v>0.08</v>
      </c>
      <c r="F30566" t="s">
        <v>5123</v>
      </c>
      <c r="G30566" t="s">
        <v>5124</v>
      </c>
      <c r="H30566" s="9">
        <v>24.55</v>
      </c>
      <c r="I30566" t="s">
        <v>5125</v>
      </c>
      <c r="J30566" s="10">
        <f>ROUND(E30566/I30564* H30566,5)</f>
        <v>1.964</v>
      </c>
      <c r="K30566" s="11"/>
    </row>
    <row r="30567" spans="1:26" x14ac:dyDescent="0.25">
      <c r="B30567" t="s">
        <v>5164</v>
      </c>
      <c r="C30567" t="s">
        <v>9</v>
      </c>
      <c r="D30567" t="s">
        <v>5165</v>
      </c>
      <c r="E30567" s="8">
        <v>0.05</v>
      </c>
      <c r="F30567" t="s">
        <v>5123</v>
      </c>
      <c r="G30567" t="s">
        <v>5124</v>
      </c>
      <c r="H30567" s="9">
        <v>29.42</v>
      </c>
      <c r="I30567" t="s">
        <v>5125</v>
      </c>
      <c r="J30567" s="10">
        <f>ROUND(E30567/I30564* H30567,5)</f>
        <v>1.4710000000000001</v>
      </c>
      <c r="K30567" s="11"/>
    </row>
    <row r="30568" spans="1:26" x14ac:dyDescent="0.25">
      <c r="D30568" s="12" t="s">
        <v>5126</v>
      </c>
      <c r="E30568" s="11"/>
      <c r="H30568" s="11"/>
      <c r="K30568" s="9">
        <f>SUM(J30566:J30567)</f>
        <v>3.4350000000000001</v>
      </c>
    </row>
    <row r="30569" spans="1:26" x14ac:dyDescent="0.25">
      <c r="B30569" s="7" t="s">
        <v>5127</v>
      </c>
      <c r="E30569" s="11"/>
      <c r="H30569" s="11"/>
      <c r="K30569" s="11"/>
    </row>
    <row r="30570" spans="1:26" x14ac:dyDescent="0.25">
      <c r="B30570" t="s">
        <v>7493</v>
      </c>
      <c r="C30570" t="s">
        <v>9</v>
      </c>
      <c r="D30570" t="s">
        <v>7494</v>
      </c>
      <c r="E30570" s="8">
        <v>0.04</v>
      </c>
      <c r="F30570" t="s">
        <v>5123</v>
      </c>
      <c r="G30570" t="s">
        <v>5124</v>
      </c>
      <c r="H30570" s="9">
        <v>44.5</v>
      </c>
      <c r="I30570" t="s">
        <v>5125</v>
      </c>
      <c r="J30570" s="10">
        <f>ROUND(E30570/I30564* H30570,5)</f>
        <v>1.78</v>
      </c>
      <c r="K30570" s="11"/>
    </row>
    <row r="30571" spans="1:26" x14ac:dyDescent="0.25">
      <c r="D30571" s="12" t="s">
        <v>5130</v>
      </c>
      <c r="E30571" s="11"/>
      <c r="H30571" s="11"/>
      <c r="K30571" s="9">
        <f>SUM(J30570:J30570)</f>
        <v>1.78</v>
      </c>
    </row>
    <row r="30572" spans="1:26" x14ac:dyDescent="0.25">
      <c r="B30572" s="7" t="s">
        <v>5131</v>
      </c>
      <c r="E30572" s="11"/>
      <c r="H30572" s="11"/>
      <c r="K30572" s="11"/>
    </row>
    <row r="30573" spans="1:26" x14ac:dyDescent="0.25">
      <c r="B30573" t="s">
        <v>7495</v>
      </c>
      <c r="C30573" t="s">
        <v>111</v>
      </c>
      <c r="D30573" t="s">
        <v>7496</v>
      </c>
      <c r="E30573" s="8">
        <v>1</v>
      </c>
      <c r="G30573" t="s">
        <v>5124</v>
      </c>
      <c r="H30573" s="9">
        <v>7.15</v>
      </c>
      <c r="I30573" t="s">
        <v>5125</v>
      </c>
      <c r="J30573" s="10">
        <f>ROUND(E30573* H30573,5)</f>
        <v>7.15</v>
      </c>
      <c r="K30573" s="11"/>
    </row>
    <row r="30574" spans="1:26" x14ac:dyDescent="0.25">
      <c r="D30574" s="12" t="s">
        <v>5140</v>
      </c>
      <c r="E30574" s="11"/>
      <c r="H30574" s="11"/>
      <c r="K30574" s="9">
        <f>SUM(J30573:J30573)</f>
        <v>7.15</v>
      </c>
    </row>
    <row r="30575" spans="1:26" x14ac:dyDescent="0.25">
      <c r="E30575" s="11"/>
      <c r="H30575" s="11"/>
      <c r="K30575" s="11"/>
    </row>
    <row r="30576" spans="1:26" x14ac:dyDescent="0.25">
      <c r="D30576" s="12" t="s">
        <v>5142</v>
      </c>
      <c r="E30576" s="11"/>
      <c r="H30576" s="11">
        <v>1.5</v>
      </c>
      <c r="I30576" t="s">
        <v>5143</v>
      </c>
      <c r="J30576">
        <f>ROUND(H30576/100*K30568,5)</f>
        <v>5.1529999999999999E-2</v>
      </c>
      <c r="K30576" s="11"/>
    </row>
    <row r="30577" spans="1:26" x14ac:dyDescent="0.25">
      <c r="D30577" s="12" t="s">
        <v>5141</v>
      </c>
      <c r="E30577" s="11"/>
      <c r="H30577" s="11"/>
      <c r="K30577" s="13">
        <f>SUM(J30565:J30576)</f>
        <v>12.41653</v>
      </c>
    </row>
    <row r="30578" spans="1:26" x14ac:dyDescent="0.25">
      <c r="D30578" s="12" t="s">
        <v>5157</v>
      </c>
      <c r="E30578" s="11"/>
      <c r="H30578" s="11">
        <v>6</v>
      </c>
      <c r="I30578" t="s">
        <v>5143</v>
      </c>
      <c r="K30578" s="9">
        <f>ROUND(H30578/100*K30577,5)</f>
        <v>0.74499000000000004</v>
      </c>
    </row>
    <row r="30579" spans="1:26" x14ac:dyDescent="0.25">
      <c r="D30579" s="12" t="s">
        <v>5144</v>
      </c>
      <c r="E30579" s="11"/>
      <c r="H30579" s="11"/>
      <c r="K30579" s="13">
        <f>SUM(K30577:K30578)</f>
        <v>13.161519999999999</v>
      </c>
    </row>
    <row r="30581" spans="1:26" ht="45" customHeight="1" x14ac:dyDescent="0.25">
      <c r="A30581" s="4" t="s">
        <v>7497</v>
      </c>
      <c r="B30581" s="4" t="s">
        <v>3958</v>
      </c>
      <c r="C30581" s="1" t="s">
        <v>111</v>
      </c>
      <c r="D30581" s="28" t="s">
        <v>3959</v>
      </c>
      <c r="E30581" s="29"/>
      <c r="F30581" s="29"/>
      <c r="G30581" s="1"/>
      <c r="H30581" s="5" t="s">
        <v>5119</v>
      </c>
      <c r="I30581" s="30">
        <v>1</v>
      </c>
      <c r="J30581" s="31"/>
      <c r="K30581" s="6">
        <f>ROUND(K30596,2)</f>
        <v>21.19</v>
      </c>
      <c r="L30581" s="1"/>
      <c r="M30581" s="1"/>
      <c r="N30581" s="1"/>
      <c r="O30581" s="1"/>
      <c r="P30581" s="1"/>
      <c r="Q30581" s="1"/>
      <c r="R30581" s="1"/>
      <c r="S30581" s="1"/>
      <c r="T30581" s="1"/>
      <c r="U30581" s="1"/>
      <c r="V30581" s="1"/>
      <c r="W30581" s="1"/>
      <c r="X30581" s="1"/>
      <c r="Y30581" s="1"/>
      <c r="Z30581" s="1"/>
    </row>
    <row r="30582" spans="1:26" x14ac:dyDescent="0.25">
      <c r="B30582" s="7" t="s">
        <v>5120</v>
      </c>
    </row>
    <row r="30583" spans="1:26" x14ac:dyDescent="0.25">
      <c r="B30583" t="s">
        <v>5182</v>
      </c>
      <c r="C30583" t="s">
        <v>9</v>
      </c>
      <c r="D30583" t="s">
        <v>5183</v>
      </c>
      <c r="E30583" s="8">
        <v>0.08</v>
      </c>
      <c r="F30583" t="s">
        <v>5123</v>
      </c>
      <c r="G30583" t="s">
        <v>5124</v>
      </c>
      <c r="H30583" s="9">
        <v>24.55</v>
      </c>
      <c r="I30583" t="s">
        <v>5125</v>
      </c>
      <c r="J30583" s="10">
        <f>ROUND(E30583/I30581* H30583,5)</f>
        <v>1.964</v>
      </c>
      <c r="K30583" s="11"/>
    </row>
    <row r="30584" spans="1:26" x14ac:dyDescent="0.25">
      <c r="B30584" t="s">
        <v>5164</v>
      </c>
      <c r="C30584" t="s">
        <v>9</v>
      </c>
      <c r="D30584" t="s">
        <v>5165</v>
      </c>
      <c r="E30584" s="8">
        <v>0.05</v>
      </c>
      <c r="F30584" t="s">
        <v>5123</v>
      </c>
      <c r="G30584" t="s">
        <v>5124</v>
      </c>
      <c r="H30584" s="9">
        <v>29.42</v>
      </c>
      <c r="I30584" t="s">
        <v>5125</v>
      </c>
      <c r="J30584" s="10">
        <f>ROUND(E30584/I30581* H30584,5)</f>
        <v>1.4710000000000001</v>
      </c>
      <c r="K30584" s="11"/>
    </row>
    <row r="30585" spans="1:26" x14ac:dyDescent="0.25">
      <c r="D30585" s="12" t="s">
        <v>5126</v>
      </c>
      <c r="E30585" s="11"/>
      <c r="H30585" s="11"/>
      <c r="K30585" s="9">
        <f>SUM(J30583:J30584)</f>
        <v>3.4350000000000001</v>
      </c>
    </row>
    <row r="30586" spans="1:26" x14ac:dyDescent="0.25">
      <c r="B30586" s="7" t="s">
        <v>5127</v>
      </c>
      <c r="E30586" s="11"/>
      <c r="H30586" s="11"/>
      <c r="K30586" s="11"/>
    </row>
    <row r="30587" spans="1:26" x14ac:dyDescent="0.25">
      <c r="B30587" t="s">
        <v>7493</v>
      </c>
      <c r="C30587" t="s">
        <v>9</v>
      </c>
      <c r="D30587" t="s">
        <v>7494</v>
      </c>
      <c r="E30587" s="8">
        <v>0.04</v>
      </c>
      <c r="F30587" t="s">
        <v>5123</v>
      </c>
      <c r="G30587" t="s">
        <v>5124</v>
      </c>
      <c r="H30587" s="9">
        <v>44.5</v>
      </c>
      <c r="I30587" t="s">
        <v>5125</v>
      </c>
      <c r="J30587" s="10">
        <f>ROUND(E30587/I30581* H30587,5)</f>
        <v>1.78</v>
      </c>
      <c r="K30587" s="11"/>
    </row>
    <row r="30588" spans="1:26" x14ac:dyDescent="0.25">
      <c r="D30588" s="12" t="s">
        <v>5130</v>
      </c>
      <c r="E30588" s="11"/>
      <c r="H30588" s="11"/>
      <c r="K30588" s="9">
        <f>SUM(J30587:J30587)</f>
        <v>1.78</v>
      </c>
    </row>
    <row r="30589" spans="1:26" x14ac:dyDescent="0.25">
      <c r="B30589" s="7" t="s">
        <v>5131</v>
      </c>
      <c r="E30589" s="11"/>
      <c r="H30589" s="11"/>
      <c r="K30589" s="11"/>
    </row>
    <row r="30590" spans="1:26" x14ac:dyDescent="0.25">
      <c r="B30590" t="s">
        <v>7498</v>
      </c>
      <c r="C30590" t="s">
        <v>111</v>
      </c>
      <c r="D30590" t="s">
        <v>7499</v>
      </c>
      <c r="E30590" s="8">
        <v>1</v>
      </c>
      <c r="G30590" t="s">
        <v>5124</v>
      </c>
      <c r="H30590" s="9">
        <v>14.72</v>
      </c>
      <c r="I30590" t="s">
        <v>5125</v>
      </c>
      <c r="J30590" s="10">
        <f>ROUND(E30590* H30590,5)</f>
        <v>14.72</v>
      </c>
      <c r="K30590" s="11"/>
    </row>
    <row r="30591" spans="1:26" x14ac:dyDescent="0.25">
      <c r="D30591" s="12" t="s">
        <v>5140</v>
      </c>
      <c r="E30591" s="11"/>
      <c r="H30591" s="11"/>
      <c r="K30591" s="9">
        <f>SUM(J30590:J30590)</f>
        <v>14.72</v>
      </c>
    </row>
    <row r="30592" spans="1:26" x14ac:dyDescent="0.25">
      <c r="E30592" s="11"/>
      <c r="H30592" s="11"/>
      <c r="K30592" s="11"/>
    </row>
    <row r="30593" spans="1:26" x14ac:dyDescent="0.25">
      <c r="D30593" s="12" t="s">
        <v>5142</v>
      </c>
      <c r="E30593" s="11"/>
      <c r="H30593" s="11">
        <v>1.5</v>
      </c>
      <c r="I30593" t="s">
        <v>5143</v>
      </c>
      <c r="J30593">
        <f>ROUND(H30593/100*K30585,5)</f>
        <v>5.1529999999999999E-2</v>
      </c>
      <c r="K30593" s="11"/>
    </row>
    <row r="30594" spans="1:26" x14ac:dyDescent="0.25">
      <c r="D30594" s="12" t="s">
        <v>5141</v>
      </c>
      <c r="E30594" s="11"/>
      <c r="H30594" s="11"/>
      <c r="K30594" s="13">
        <f>SUM(J30582:J30593)</f>
        <v>19.986530000000002</v>
      </c>
    </row>
    <row r="30595" spans="1:26" x14ac:dyDescent="0.25">
      <c r="D30595" s="12" t="s">
        <v>5157</v>
      </c>
      <c r="E30595" s="11"/>
      <c r="H30595" s="11">
        <v>6</v>
      </c>
      <c r="I30595" t="s">
        <v>5143</v>
      </c>
      <c r="K30595" s="9">
        <f>ROUND(H30595/100*K30594,5)</f>
        <v>1.19919</v>
      </c>
    </row>
    <row r="30596" spans="1:26" x14ac:dyDescent="0.25">
      <c r="D30596" s="12" t="s">
        <v>5144</v>
      </c>
      <c r="E30596" s="11"/>
      <c r="H30596" s="11"/>
      <c r="K30596" s="13">
        <f>SUM(K30594:K30595)</f>
        <v>21.185720000000003</v>
      </c>
    </row>
    <row r="30598" spans="1:26" ht="45" customHeight="1" x14ac:dyDescent="0.25">
      <c r="A30598" s="4" t="s">
        <v>7500</v>
      </c>
      <c r="B30598" s="4" t="s">
        <v>3960</v>
      </c>
      <c r="C30598" s="1" t="s">
        <v>111</v>
      </c>
      <c r="D30598" s="28" t="s">
        <v>3961</v>
      </c>
      <c r="E30598" s="29"/>
      <c r="F30598" s="29"/>
      <c r="G30598" s="1"/>
      <c r="H30598" s="5" t="s">
        <v>5119</v>
      </c>
      <c r="I30598" s="30">
        <v>1</v>
      </c>
      <c r="J30598" s="31"/>
      <c r="K30598" s="6">
        <f>ROUND(K30613,2)</f>
        <v>12.44</v>
      </c>
      <c r="L30598" s="1"/>
      <c r="M30598" s="1"/>
      <c r="N30598" s="1"/>
      <c r="O30598" s="1"/>
      <c r="P30598" s="1"/>
      <c r="Q30598" s="1"/>
      <c r="R30598" s="1"/>
      <c r="S30598" s="1"/>
      <c r="T30598" s="1"/>
      <c r="U30598" s="1"/>
      <c r="V30598" s="1"/>
      <c r="W30598" s="1"/>
      <c r="X30598" s="1"/>
      <c r="Y30598" s="1"/>
      <c r="Z30598" s="1"/>
    </row>
    <row r="30599" spans="1:26" x14ac:dyDescent="0.25">
      <c r="B30599" s="7" t="s">
        <v>5120</v>
      </c>
    </row>
    <row r="30600" spans="1:26" x14ac:dyDescent="0.25">
      <c r="B30600" t="s">
        <v>5164</v>
      </c>
      <c r="C30600" t="s">
        <v>9</v>
      </c>
      <c r="D30600" t="s">
        <v>5165</v>
      </c>
      <c r="E30600" s="8">
        <v>0.05</v>
      </c>
      <c r="F30600" t="s">
        <v>5123</v>
      </c>
      <c r="G30600" t="s">
        <v>5124</v>
      </c>
      <c r="H30600" s="9">
        <v>29.42</v>
      </c>
      <c r="I30600" t="s">
        <v>5125</v>
      </c>
      <c r="J30600" s="10">
        <f>ROUND(E30600/I30598* H30600,5)</f>
        <v>1.4710000000000001</v>
      </c>
      <c r="K30600" s="11"/>
    </row>
    <row r="30601" spans="1:26" x14ac:dyDescent="0.25">
      <c r="B30601" t="s">
        <v>5182</v>
      </c>
      <c r="C30601" t="s">
        <v>9</v>
      </c>
      <c r="D30601" t="s">
        <v>5183</v>
      </c>
      <c r="E30601" s="8">
        <v>0.08</v>
      </c>
      <c r="F30601" t="s">
        <v>5123</v>
      </c>
      <c r="G30601" t="s">
        <v>5124</v>
      </c>
      <c r="H30601" s="9">
        <v>24.55</v>
      </c>
      <c r="I30601" t="s">
        <v>5125</v>
      </c>
      <c r="J30601" s="10">
        <f>ROUND(E30601/I30598* H30601,5)</f>
        <v>1.964</v>
      </c>
      <c r="K30601" s="11"/>
    </row>
    <row r="30602" spans="1:26" x14ac:dyDescent="0.25">
      <c r="D30602" s="12" t="s">
        <v>5126</v>
      </c>
      <c r="E30602" s="11"/>
      <c r="H30602" s="11"/>
      <c r="K30602" s="9">
        <f>SUM(J30600:J30601)</f>
        <v>3.4350000000000001</v>
      </c>
    </row>
    <row r="30603" spans="1:26" x14ac:dyDescent="0.25">
      <c r="B30603" s="7" t="s">
        <v>5127</v>
      </c>
      <c r="E30603" s="11"/>
      <c r="H30603" s="11"/>
      <c r="K30603" s="11"/>
    </row>
    <row r="30604" spans="1:26" x14ac:dyDescent="0.25">
      <c r="B30604" t="s">
        <v>7493</v>
      </c>
      <c r="C30604" t="s">
        <v>9</v>
      </c>
      <c r="D30604" t="s">
        <v>7494</v>
      </c>
      <c r="E30604" s="8">
        <v>0.04</v>
      </c>
      <c r="F30604" t="s">
        <v>5123</v>
      </c>
      <c r="G30604" t="s">
        <v>5124</v>
      </c>
      <c r="H30604" s="9">
        <v>44.5</v>
      </c>
      <c r="I30604" t="s">
        <v>5125</v>
      </c>
      <c r="J30604" s="10">
        <f>ROUND(E30604/I30598* H30604,5)</f>
        <v>1.78</v>
      </c>
      <c r="K30604" s="11"/>
    </row>
    <row r="30605" spans="1:26" x14ac:dyDescent="0.25">
      <c r="D30605" s="12" t="s">
        <v>5130</v>
      </c>
      <c r="E30605" s="11"/>
      <c r="H30605" s="11"/>
      <c r="K30605" s="9">
        <f>SUM(J30604:J30604)</f>
        <v>1.78</v>
      </c>
    </row>
    <row r="30606" spans="1:26" x14ac:dyDescent="0.25">
      <c r="B30606" s="7" t="s">
        <v>5131</v>
      </c>
      <c r="E30606" s="11"/>
      <c r="H30606" s="11"/>
      <c r="K30606" s="11"/>
    </row>
    <row r="30607" spans="1:26" x14ac:dyDescent="0.25">
      <c r="B30607" t="s">
        <v>7501</v>
      </c>
      <c r="C30607" t="s">
        <v>111</v>
      </c>
      <c r="D30607" t="s">
        <v>7502</v>
      </c>
      <c r="E30607" s="8">
        <v>1</v>
      </c>
      <c r="G30607" t="s">
        <v>5124</v>
      </c>
      <c r="H30607" s="9">
        <v>6.47</v>
      </c>
      <c r="I30607" t="s">
        <v>5125</v>
      </c>
      <c r="J30607" s="10">
        <f>ROUND(E30607* H30607,5)</f>
        <v>6.47</v>
      </c>
      <c r="K30607" s="11"/>
    </row>
    <row r="30608" spans="1:26" x14ac:dyDescent="0.25">
      <c r="D30608" s="12" t="s">
        <v>5140</v>
      </c>
      <c r="E30608" s="11"/>
      <c r="H30608" s="11"/>
      <c r="K30608" s="9">
        <f>SUM(J30607:J30607)</f>
        <v>6.47</v>
      </c>
    </row>
    <row r="30609" spans="1:26" x14ac:dyDescent="0.25">
      <c r="E30609" s="11"/>
      <c r="H30609" s="11"/>
      <c r="K30609" s="11"/>
    </row>
    <row r="30610" spans="1:26" x14ac:dyDescent="0.25">
      <c r="D30610" s="12" t="s">
        <v>5142</v>
      </c>
      <c r="E30610" s="11"/>
      <c r="H30610" s="11">
        <v>1.5</v>
      </c>
      <c r="I30610" t="s">
        <v>5143</v>
      </c>
      <c r="J30610">
        <f>ROUND(H30610/100*K30602,5)</f>
        <v>5.1529999999999999E-2</v>
      </c>
      <c r="K30610" s="11"/>
    </row>
    <row r="30611" spans="1:26" x14ac:dyDescent="0.25">
      <c r="D30611" s="12" t="s">
        <v>5141</v>
      </c>
      <c r="E30611" s="11"/>
      <c r="H30611" s="11"/>
      <c r="K30611" s="13">
        <f>SUM(J30599:J30610)</f>
        <v>11.736529999999998</v>
      </c>
    </row>
    <row r="30612" spans="1:26" x14ac:dyDescent="0.25">
      <c r="D30612" s="12" t="s">
        <v>5157</v>
      </c>
      <c r="E30612" s="11"/>
      <c r="H30612" s="11">
        <v>6</v>
      </c>
      <c r="I30612" t="s">
        <v>5143</v>
      </c>
      <c r="K30612" s="9">
        <f>ROUND(H30612/100*K30611,5)</f>
        <v>0.70418999999999998</v>
      </c>
    </row>
    <row r="30613" spans="1:26" x14ac:dyDescent="0.25">
      <c r="D30613" s="12" t="s">
        <v>5144</v>
      </c>
      <c r="E30613" s="11"/>
      <c r="H30613" s="11"/>
      <c r="K30613" s="13">
        <f>SUM(K30611:K30612)</f>
        <v>12.440719999999999</v>
      </c>
    </row>
    <row r="30615" spans="1:26" ht="45" customHeight="1" x14ac:dyDescent="0.25">
      <c r="A30615" s="4" t="s">
        <v>7503</v>
      </c>
      <c r="B30615" s="4" t="s">
        <v>3962</v>
      </c>
      <c r="C30615" s="1" t="s">
        <v>111</v>
      </c>
      <c r="D30615" s="28" t="s">
        <v>3963</v>
      </c>
      <c r="E30615" s="29"/>
      <c r="F30615" s="29"/>
      <c r="G30615" s="1"/>
      <c r="H30615" s="5" t="s">
        <v>5119</v>
      </c>
      <c r="I30615" s="30">
        <v>1</v>
      </c>
      <c r="J30615" s="31"/>
      <c r="K30615" s="6">
        <f>ROUND(K30630,2)</f>
        <v>32.770000000000003</v>
      </c>
      <c r="L30615" s="1"/>
      <c r="M30615" s="1"/>
      <c r="N30615" s="1"/>
      <c r="O30615" s="1"/>
      <c r="P30615" s="1"/>
      <c r="Q30615" s="1"/>
      <c r="R30615" s="1"/>
      <c r="S30615" s="1"/>
      <c r="T30615" s="1"/>
      <c r="U30615" s="1"/>
      <c r="V30615" s="1"/>
      <c r="W30615" s="1"/>
      <c r="X30615" s="1"/>
      <c r="Y30615" s="1"/>
      <c r="Z30615" s="1"/>
    </row>
    <row r="30616" spans="1:26" x14ac:dyDescent="0.25">
      <c r="B30616" s="7" t="s">
        <v>5120</v>
      </c>
    </row>
    <row r="30617" spans="1:26" x14ac:dyDescent="0.25">
      <c r="B30617" t="s">
        <v>5182</v>
      </c>
      <c r="C30617" t="s">
        <v>9</v>
      </c>
      <c r="D30617" t="s">
        <v>5183</v>
      </c>
      <c r="E30617" s="8">
        <v>3.3000000000000002E-2</v>
      </c>
      <c r="F30617" t="s">
        <v>5123</v>
      </c>
      <c r="G30617" t="s">
        <v>5124</v>
      </c>
      <c r="H30617" s="9">
        <v>24.55</v>
      </c>
      <c r="I30617" t="s">
        <v>5125</v>
      </c>
      <c r="J30617" s="10">
        <f>ROUND(E30617/I30615* H30617,5)</f>
        <v>0.81015000000000004</v>
      </c>
      <c r="K30617" s="11"/>
    </row>
    <row r="30618" spans="1:26" x14ac:dyDescent="0.25">
      <c r="B30618" t="s">
        <v>5160</v>
      </c>
      <c r="C30618" t="s">
        <v>9</v>
      </c>
      <c r="D30618" t="s">
        <v>5161</v>
      </c>
      <c r="E30618" s="8">
        <v>3.3000000000000002E-2</v>
      </c>
      <c r="F30618" t="s">
        <v>5123</v>
      </c>
      <c r="G30618" t="s">
        <v>5124</v>
      </c>
      <c r="H30618" s="9">
        <v>29.42</v>
      </c>
      <c r="I30618" t="s">
        <v>5125</v>
      </c>
      <c r="J30618" s="10">
        <f>ROUND(E30618/I30615* H30618,5)</f>
        <v>0.97085999999999995</v>
      </c>
      <c r="K30618" s="11"/>
    </row>
    <row r="30619" spans="1:26" x14ac:dyDescent="0.25">
      <c r="D30619" s="12" t="s">
        <v>5126</v>
      </c>
      <c r="E30619" s="11"/>
      <c r="H30619" s="11"/>
      <c r="K30619" s="9">
        <f>SUM(J30617:J30618)</f>
        <v>1.78101</v>
      </c>
    </row>
    <row r="30620" spans="1:26" x14ac:dyDescent="0.25">
      <c r="B30620" s="7" t="s">
        <v>5127</v>
      </c>
      <c r="E30620" s="11"/>
      <c r="H30620" s="11"/>
      <c r="K30620" s="11"/>
    </row>
    <row r="30621" spans="1:26" x14ac:dyDescent="0.25">
      <c r="B30621" t="s">
        <v>5235</v>
      </c>
      <c r="C30621" t="s">
        <v>9</v>
      </c>
      <c r="D30621" t="s">
        <v>5236</v>
      </c>
      <c r="E30621" s="8">
        <v>8.0000000000000002E-3</v>
      </c>
      <c r="F30621" t="s">
        <v>5123</v>
      </c>
      <c r="G30621" t="s">
        <v>5124</v>
      </c>
      <c r="H30621" s="9">
        <v>65.38</v>
      </c>
      <c r="I30621" t="s">
        <v>5125</v>
      </c>
      <c r="J30621" s="10">
        <f>ROUND(E30621/I30615* H30621,5)</f>
        <v>0.52303999999999995</v>
      </c>
      <c r="K30621" s="11"/>
    </row>
    <row r="30622" spans="1:26" x14ac:dyDescent="0.25">
      <c r="D30622" s="12" t="s">
        <v>5130</v>
      </c>
      <c r="E30622" s="11"/>
      <c r="H30622" s="11"/>
      <c r="K30622" s="9">
        <f>SUM(J30621:J30621)</f>
        <v>0.52303999999999995</v>
      </c>
    </row>
    <row r="30623" spans="1:26" x14ac:dyDescent="0.25">
      <c r="B30623" s="7" t="s">
        <v>5131</v>
      </c>
      <c r="E30623" s="11"/>
      <c r="H30623" s="11"/>
      <c r="K30623" s="11"/>
    </row>
    <row r="30624" spans="1:26" x14ac:dyDescent="0.25">
      <c r="B30624" t="s">
        <v>7504</v>
      </c>
      <c r="C30624" t="s">
        <v>111</v>
      </c>
      <c r="D30624" t="s">
        <v>7505</v>
      </c>
      <c r="E30624" s="8">
        <v>1</v>
      </c>
      <c r="G30624" t="s">
        <v>5124</v>
      </c>
      <c r="H30624" s="9">
        <v>28.58</v>
      </c>
      <c r="I30624" t="s">
        <v>5125</v>
      </c>
      <c r="J30624" s="10">
        <f>ROUND(E30624* H30624,5)</f>
        <v>28.58</v>
      </c>
      <c r="K30624" s="11"/>
    </row>
    <row r="30625" spans="1:26" x14ac:dyDescent="0.25">
      <c r="D30625" s="12" t="s">
        <v>5140</v>
      </c>
      <c r="E30625" s="11"/>
      <c r="H30625" s="11"/>
      <c r="K30625" s="9">
        <f>SUM(J30624:J30624)</f>
        <v>28.58</v>
      </c>
    </row>
    <row r="30626" spans="1:26" x14ac:dyDescent="0.25">
      <c r="E30626" s="11"/>
      <c r="H30626" s="11"/>
      <c r="K30626" s="11"/>
    </row>
    <row r="30627" spans="1:26" x14ac:dyDescent="0.25">
      <c r="D30627" s="12" t="s">
        <v>5142</v>
      </c>
      <c r="E30627" s="11"/>
      <c r="H30627" s="11">
        <v>1.5</v>
      </c>
      <c r="I30627" t="s">
        <v>5143</v>
      </c>
      <c r="J30627">
        <f>ROUND(H30627/100*K30619,5)</f>
        <v>2.6720000000000001E-2</v>
      </c>
      <c r="K30627" s="11"/>
    </row>
    <row r="30628" spans="1:26" x14ac:dyDescent="0.25">
      <c r="D30628" s="12" t="s">
        <v>5141</v>
      </c>
      <c r="E30628" s="11"/>
      <c r="H30628" s="11"/>
      <c r="K30628" s="13">
        <f>SUM(J30616:J30627)</f>
        <v>30.910769999999999</v>
      </c>
    </row>
    <row r="30629" spans="1:26" x14ac:dyDescent="0.25">
      <c r="D30629" s="12" t="s">
        <v>5157</v>
      </c>
      <c r="E30629" s="11"/>
      <c r="H30629" s="11">
        <v>6</v>
      </c>
      <c r="I30629" t="s">
        <v>5143</v>
      </c>
      <c r="K30629" s="9">
        <f>ROUND(H30629/100*K30628,5)</f>
        <v>1.8546499999999999</v>
      </c>
    </row>
    <row r="30630" spans="1:26" x14ac:dyDescent="0.25">
      <c r="D30630" s="12" t="s">
        <v>5144</v>
      </c>
      <c r="E30630" s="11"/>
      <c r="H30630" s="11"/>
      <c r="K30630" s="13">
        <f>SUM(K30628:K30629)</f>
        <v>32.765419999999999</v>
      </c>
    </row>
    <row r="30632" spans="1:26" ht="45" customHeight="1" x14ac:dyDescent="0.25">
      <c r="A30632" s="4" t="s">
        <v>7506</v>
      </c>
      <c r="B30632" s="4" t="s">
        <v>3964</v>
      </c>
      <c r="C30632" s="1" t="s">
        <v>111</v>
      </c>
      <c r="D30632" s="28" t="s">
        <v>3965</v>
      </c>
      <c r="E30632" s="29"/>
      <c r="F30632" s="29"/>
      <c r="G30632" s="1"/>
      <c r="H30632" s="5" t="s">
        <v>5119</v>
      </c>
      <c r="I30632" s="30">
        <v>1</v>
      </c>
      <c r="J30632" s="31"/>
      <c r="K30632" s="6">
        <f>ROUND(K30647,2)</f>
        <v>40.15</v>
      </c>
      <c r="L30632" s="1"/>
      <c r="M30632" s="1"/>
      <c r="N30632" s="1"/>
      <c r="O30632" s="1"/>
      <c r="P30632" s="1"/>
      <c r="Q30632" s="1"/>
      <c r="R30632" s="1"/>
      <c r="S30632" s="1"/>
      <c r="T30632" s="1"/>
      <c r="U30632" s="1"/>
      <c r="V30632" s="1"/>
      <c r="W30632" s="1"/>
      <c r="X30632" s="1"/>
      <c r="Y30632" s="1"/>
      <c r="Z30632" s="1"/>
    </row>
    <row r="30633" spans="1:26" x14ac:dyDescent="0.25">
      <c r="B30633" s="7" t="s">
        <v>5120</v>
      </c>
    </row>
    <row r="30634" spans="1:26" x14ac:dyDescent="0.25">
      <c r="B30634" t="s">
        <v>5182</v>
      </c>
      <c r="C30634" t="s">
        <v>9</v>
      </c>
      <c r="D30634" t="s">
        <v>5183</v>
      </c>
      <c r="E30634" s="8">
        <v>0.04</v>
      </c>
      <c r="F30634" t="s">
        <v>5123</v>
      </c>
      <c r="G30634" t="s">
        <v>5124</v>
      </c>
      <c r="H30634" s="9">
        <v>24.55</v>
      </c>
      <c r="I30634" t="s">
        <v>5125</v>
      </c>
      <c r="J30634" s="10">
        <f>ROUND(E30634/I30632* H30634,5)</f>
        <v>0.98199999999999998</v>
      </c>
      <c r="K30634" s="11"/>
    </row>
    <row r="30635" spans="1:26" x14ac:dyDescent="0.25">
      <c r="B30635" t="s">
        <v>5160</v>
      </c>
      <c r="C30635" t="s">
        <v>9</v>
      </c>
      <c r="D30635" t="s">
        <v>5161</v>
      </c>
      <c r="E30635" s="8">
        <v>0.04</v>
      </c>
      <c r="F30635" t="s">
        <v>5123</v>
      </c>
      <c r="G30635" t="s">
        <v>5124</v>
      </c>
      <c r="H30635" s="9">
        <v>29.42</v>
      </c>
      <c r="I30635" t="s">
        <v>5125</v>
      </c>
      <c r="J30635" s="10">
        <f>ROUND(E30635/I30632* H30635,5)</f>
        <v>1.1768000000000001</v>
      </c>
      <c r="K30635" s="11"/>
    </row>
    <row r="30636" spans="1:26" x14ac:dyDescent="0.25">
      <c r="D30636" s="12" t="s">
        <v>5126</v>
      </c>
      <c r="E30636" s="11"/>
      <c r="H30636" s="11"/>
      <c r="K30636" s="9">
        <f>SUM(J30634:J30635)</f>
        <v>2.1588000000000003</v>
      </c>
    </row>
    <row r="30637" spans="1:26" x14ac:dyDescent="0.25">
      <c r="B30637" s="7" t="s">
        <v>5127</v>
      </c>
      <c r="E30637" s="11"/>
      <c r="H30637" s="11"/>
      <c r="K30637" s="11"/>
    </row>
    <row r="30638" spans="1:26" x14ac:dyDescent="0.25">
      <c r="B30638" t="s">
        <v>5235</v>
      </c>
      <c r="C30638" t="s">
        <v>9</v>
      </c>
      <c r="D30638" t="s">
        <v>5236</v>
      </c>
      <c r="E30638" s="8">
        <v>8.0000000000000002E-3</v>
      </c>
      <c r="F30638" t="s">
        <v>5123</v>
      </c>
      <c r="G30638" t="s">
        <v>5124</v>
      </c>
      <c r="H30638" s="9">
        <v>65.38</v>
      </c>
      <c r="I30638" t="s">
        <v>5125</v>
      </c>
      <c r="J30638" s="10">
        <f>ROUND(E30638/I30632* H30638,5)</f>
        <v>0.52303999999999995</v>
      </c>
      <c r="K30638" s="11"/>
    </row>
    <row r="30639" spans="1:26" x14ac:dyDescent="0.25">
      <c r="D30639" s="12" t="s">
        <v>5130</v>
      </c>
      <c r="E30639" s="11"/>
      <c r="H30639" s="11"/>
      <c r="K30639" s="9">
        <f>SUM(J30638:J30638)</f>
        <v>0.52303999999999995</v>
      </c>
    </row>
    <row r="30640" spans="1:26" x14ac:dyDescent="0.25">
      <c r="B30640" s="7" t="s">
        <v>5131</v>
      </c>
      <c r="E30640" s="11"/>
      <c r="H30640" s="11"/>
      <c r="K30640" s="11"/>
    </row>
    <row r="30641" spans="1:26" x14ac:dyDescent="0.25">
      <c r="B30641" t="s">
        <v>7507</v>
      </c>
      <c r="C30641" t="s">
        <v>111</v>
      </c>
      <c r="D30641" t="s">
        <v>7508</v>
      </c>
      <c r="E30641" s="8">
        <v>1</v>
      </c>
      <c r="G30641" t="s">
        <v>5124</v>
      </c>
      <c r="H30641" s="9">
        <v>35.159999999999997</v>
      </c>
      <c r="I30641" t="s">
        <v>5125</v>
      </c>
      <c r="J30641" s="10">
        <f>ROUND(E30641* H30641,5)</f>
        <v>35.159999999999997</v>
      </c>
      <c r="K30641" s="11"/>
    </row>
    <row r="30642" spans="1:26" x14ac:dyDescent="0.25">
      <c r="D30642" s="12" t="s">
        <v>5140</v>
      </c>
      <c r="E30642" s="11"/>
      <c r="H30642" s="11"/>
      <c r="K30642" s="9">
        <f>SUM(J30641:J30641)</f>
        <v>35.159999999999997</v>
      </c>
    </row>
    <row r="30643" spans="1:26" x14ac:dyDescent="0.25">
      <c r="E30643" s="11"/>
      <c r="H30643" s="11"/>
      <c r="K30643" s="11"/>
    </row>
    <row r="30644" spans="1:26" x14ac:dyDescent="0.25">
      <c r="D30644" s="12" t="s">
        <v>5142</v>
      </c>
      <c r="E30644" s="11"/>
      <c r="H30644" s="11">
        <v>1.5</v>
      </c>
      <c r="I30644" t="s">
        <v>5143</v>
      </c>
      <c r="J30644">
        <f>ROUND(H30644/100*K30636,5)</f>
        <v>3.2379999999999999E-2</v>
      </c>
      <c r="K30644" s="11"/>
    </row>
    <row r="30645" spans="1:26" x14ac:dyDescent="0.25">
      <c r="D30645" s="12" t="s">
        <v>5141</v>
      </c>
      <c r="E30645" s="11"/>
      <c r="H30645" s="11"/>
      <c r="K30645" s="13">
        <f>SUM(J30633:J30644)</f>
        <v>37.874220000000001</v>
      </c>
    </row>
    <row r="30646" spans="1:26" x14ac:dyDescent="0.25">
      <c r="D30646" s="12" t="s">
        <v>5157</v>
      </c>
      <c r="E30646" s="11"/>
      <c r="H30646" s="11">
        <v>6</v>
      </c>
      <c r="I30646" t="s">
        <v>5143</v>
      </c>
      <c r="K30646" s="9">
        <f>ROUND(H30646/100*K30645,5)</f>
        <v>2.2724500000000001</v>
      </c>
    </row>
    <row r="30647" spans="1:26" x14ac:dyDescent="0.25">
      <c r="D30647" s="12" t="s">
        <v>5144</v>
      </c>
      <c r="E30647" s="11"/>
      <c r="H30647" s="11"/>
      <c r="K30647" s="13">
        <f>SUM(K30645:K30646)</f>
        <v>40.14667</v>
      </c>
    </row>
    <row r="30649" spans="1:26" ht="45" customHeight="1" x14ac:dyDescent="0.25">
      <c r="A30649" s="4" t="s">
        <v>7509</v>
      </c>
      <c r="B30649" s="4" t="s">
        <v>3966</v>
      </c>
      <c r="C30649" s="1" t="s">
        <v>111</v>
      </c>
      <c r="D30649" s="28" t="s">
        <v>3967</v>
      </c>
      <c r="E30649" s="29"/>
      <c r="F30649" s="29"/>
      <c r="G30649" s="1"/>
      <c r="H30649" s="5" t="s">
        <v>5119</v>
      </c>
      <c r="I30649" s="30">
        <v>1</v>
      </c>
      <c r="J30649" s="31"/>
      <c r="K30649" s="6">
        <f>ROUND(K30664,2)</f>
        <v>50.82</v>
      </c>
      <c r="L30649" s="1"/>
      <c r="M30649" s="1"/>
      <c r="N30649" s="1"/>
      <c r="O30649" s="1"/>
      <c r="P30649" s="1"/>
      <c r="Q30649" s="1"/>
      <c r="R30649" s="1"/>
      <c r="S30649" s="1"/>
      <c r="T30649" s="1"/>
      <c r="U30649" s="1"/>
      <c r="V30649" s="1"/>
      <c r="W30649" s="1"/>
      <c r="X30649" s="1"/>
      <c r="Y30649" s="1"/>
      <c r="Z30649" s="1"/>
    </row>
    <row r="30650" spans="1:26" x14ac:dyDescent="0.25">
      <c r="B30650" s="7" t="s">
        <v>5120</v>
      </c>
    </row>
    <row r="30651" spans="1:26" x14ac:dyDescent="0.25">
      <c r="B30651" t="s">
        <v>5182</v>
      </c>
      <c r="C30651" t="s">
        <v>9</v>
      </c>
      <c r="D30651" t="s">
        <v>5183</v>
      </c>
      <c r="E30651" s="8">
        <v>0.05</v>
      </c>
      <c r="F30651" t="s">
        <v>5123</v>
      </c>
      <c r="G30651" t="s">
        <v>5124</v>
      </c>
      <c r="H30651" s="9">
        <v>24.55</v>
      </c>
      <c r="I30651" t="s">
        <v>5125</v>
      </c>
      <c r="J30651" s="10">
        <f>ROUND(E30651/I30649* H30651,5)</f>
        <v>1.2275</v>
      </c>
      <c r="K30651" s="11"/>
    </row>
    <row r="30652" spans="1:26" x14ac:dyDescent="0.25">
      <c r="B30652" t="s">
        <v>5160</v>
      </c>
      <c r="C30652" t="s">
        <v>9</v>
      </c>
      <c r="D30652" t="s">
        <v>5161</v>
      </c>
      <c r="E30652" s="8">
        <v>0.05</v>
      </c>
      <c r="F30652" t="s">
        <v>5123</v>
      </c>
      <c r="G30652" t="s">
        <v>5124</v>
      </c>
      <c r="H30652" s="9">
        <v>29.42</v>
      </c>
      <c r="I30652" t="s">
        <v>5125</v>
      </c>
      <c r="J30652" s="10">
        <f>ROUND(E30652/I30649* H30652,5)</f>
        <v>1.4710000000000001</v>
      </c>
      <c r="K30652" s="11"/>
    </row>
    <row r="30653" spans="1:26" x14ac:dyDescent="0.25">
      <c r="D30653" s="12" t="s">
        <v>5126</v>
      </c>
      <c r="E30653" s="11"/>
      <c r="H30653" s="11"/>
      <c r="K30653" s="9">
        <f>SUM(J30651:J30652)</f>
        <v>2.6985000000000001</v>
      </c>
    </row>
    <row r="30654" spans="1:26" x14ac:dyDescent="0.25">
      <c r="B30654" s="7" t="s">
        <v>5127</v>
      </c>
      <c r="E30654" s="11"/>
      <c r="H30654" s="11"/>
      <c r="K30654" s="11"/>
    </row>
    <row r="30655" spans="1:26" x14ac:dyDescent="0.25">
      <c r="B30655" t="s">
        <v>5235</v>
      </c>
      <c r="C30655" t="s">
        <v>9</v>
      </c>
      <c r="D30655" t="s">
        <v>5236</v>
      </c>
      <c r="E30655" s="8">
        <v>1.2E-2</v>
      </c>
      <c r="F30655" t="s">
        <v>5123</v>
      </c>
      <c r="G30655" t="s">
        <v>5124</v>
      </c>
      <c r="H30655" s="9">
        <v>65.38</v>
      </c>
      <c r="I30655" t="s">
        <v>5125</v>
      </c>
      <c r="J30655" s="10">
        <f>ROUND(E30655/I30649* H30655,5)</f>
        <v>0.78456000000000004</v>
      </c>
      <c r="K30655" s="11"/>
    </row>
    <row r="30656" spans="1:26" x14ac:dyDescent="0.25">
      <c r="D30656" s="12" t="s">
        <v>5130</v>
      </c>
      <c r="E30656" s="11"/>
      <c r="H30656" s="11"/>
      <c r="K30656" s="9">
        <f>SUM(J30655:J30655)</f>
        <v>0.78456000000000004</v>
      </c>
    </row>
    <row r="30657" spans="1:26" x14ac:dyDescent="0.25">
      <c r="B30657" s="7" t="s">
        <v>5131</v>
      </c>
      <c r="E30657" s="11"/>
      <c r="H30657" s="11"/>
      <c r="K30657" s="11"/>
    </row>
    <row r="30658" spans="1:26" x14ac:dyDescent="0.25">
      <c r="B30658" t="s">
        <v>7510</v>
      </c>
      <c r="C30658" t="s">
        <v>111</v>
      </c>
      <c r="D30658" t="s">
        <v>7511</v>
      </c>
      <c r="E30658" s="8">
        <v>1</v>
      </c>
      <c r="G30658" t="s">
        <v>5124</v>
      </c>
      <c r="H30658" s="9">
        <v>44.42</v>
      </c>
      <c r="I30658" t="s">
        <v>5125</v>
      </c>
      <c r="J30658" s="10">
        <f>ROUND(E30658* H30658,5)</f>
        <v>44.42</v>
      </c>
      <c r="K30658" s="11"/>
    </row>
    <row r="30659" spans="1:26" x14ac:dyDescent="0.25">
      <c r="D30659" s="12" t="s">
        <v>5140</v>
      </c>
      <c r="E30659" s="11"/>
      <c r="H30659" s="11"/>
      <c r="K30659" s="9">
        <f>SUM(J30658:J30658)</f>
        <v>44.42</v>
      </c>
    </row>
    <row r="30660" spans="1:26" x14ac:dyDescent="0.25">
      <c r="E30660" s="11"/>
      <c r="H30660" s="11"/>
      <c r="K30660" s="11"/>
    </row>
    <row r="30661" spans="1:26" x14ac:dyDescent="0.25">
      <c r="D30661" s="12" t="s">
        <v>5142</v>
      </c>
      <c r="E30661" s="11"/>
      <c r="H30661" s="11">
        <v>1.5</v>
      </c>
      <c r="I30661" t="s">
        <v>5143</v>
      </c>
      <c r="J30661">
        <f>ROUND(H30661/100*K30653,5)</f>
        <v>4.0480000000000002E-2</v>
      </c>
      <c r="K30661" s="11"/>
    </row>
    <row r="30662" spans="1:26" x14ac:dyDescent="0.25">
      <c r="D30662" s="12" t="s">
        <v>5141</v>
      </c>
      <c r="E30662" s="11"/>
      <c r="H30662" s="11"/>
      <c r="K30662" s="13">
        <f>SUM(J30650:J30661)</f>
        <v>47.943540000000006</v>
      </c>
    </row>
    <row r="30663" spans="1:26" x14ac:dyDescent="0.25">
      <c r="D30663" s="12" t="s">
        <v>5157</v>
      </c>
      <c r="E30663" s="11"/>
      <c r="H30663" s="11">
        <v>6</v>
      </c>
      <c r="I30663" t="s">
        <v>5143</v>
      </c>
      <c r="K30663" s="9">
        <f>ROUND(H30663/100*K30662,5)</f>
        <v>2.8766099999999999</v>
      </c>
    </row>
    <row r="30664" spans="1:26" x14ac:dyDescent="0.25">
      <c r="D30664" s="12" t="s">
        <v>5144</v>
      </c>
      <c r="E30664" s="11"/>
      <c r="H30664" s="11"/>
      <c r="K30664" s="13">
        <f>SUM(K30662:K30663)</f>
        <v>50.820150000000005</v>
      </c>
    </row>
    <row r="30666" spans="1:26" ht="45" customHeight="1" x14ac:dyDescent="0.25">
      <c r="A30666" s="4" t="s">
        <v>7512</v>
      </c>
      <c r="B30666" s="4" t="s">
        <v>3968</v>
      </c>
      <c r="C30666" s="1" t="s">
        <v>111</v>
      </c>
      <c r="D30666" s="28" t="s">
        <v>3969</v>
      </c>
      <c r="E30666" s="29"/>
      <c r="F30666" s="29"/>
      <c r="G30666" s="1"/>
      <c r="H30666" s="5" t="s">
        <v>5119</v>
      </c>
      <c r="I30666" s="30">
        <v>1</v>
      </c>
      <c r="J30666" s="31"/>
      <c r="K30666" s="6">
        <f>ROUND(K30681,2)</f>
        <v>142.16999999999999</v>
      </c>
      <c r="L30666" s="1"/>
      <c r="M30666" s="1"/>
      <c r="N30666" s="1"/>
      <c r="O30666" s="1"/>
      <c r="P30666" s="1"/>
      <c r="Q30666" s="1"/>
      <c r="R30666" s="1"/>
      <c r="S30666" s="1"/>
      <c r="T30666" s="1"/>
      <c r="U30666" s="1"/>
      <c r="V30666" s="1"/>
      <c r="W30666" s="1"/>
      <c r="X30666" s="1"/>
      <c r="Y30666" s="1"/>
      <c r="Z30666" s="1"/>
    </row>
    <row r="30667" spans="1:26" x14ac:dyDescent="0.25">
      <c r="B30667" s="7" t="s">
        <v>5120</v>
      </c>
    </row>
    <row r="30668" spans="1:26" x14ac:dyDescent="0.25">
      <c r="B30668" t="s">
        <v>5182</v>
      </c>
      <c r="C30668" t="s">
        <v>9</v>
      </c>
      <c r="D30668" t="s">
        <v>5183</v>
      </c>
      <c r="E30668" s="8">
        <v>7.2499999999999995E-2</v>
      </c>
      <c r="F30668" t="s">
        <v>5123</v>
      </c>
      <c r="G30668" t="s">
        <v>5124</v>
      </c>
      <c r="H30668" s="9">
        <v>24.55</v>
      </c>
      <c r="I30668" t="s">
        <v>5125</v>
      </c>
      <c r="J30668" s="10">
        <f>ROUND(E30668/I30666* H30668,5)</f>
        <v>1.7798799999999999</v>
      </c>
      <c r="K30668" s="11"/>
    </row>
    <row r="30669" spans="1:26" x14ac:dyDescent="0.25">
      <c r="B30669" t="s">
        <v>5160</v>
      </c>
      <c r="C30669" t="s">
        <v>9</v>
      </c>
      <c r="D30669" t="s">
        <v>5161</v>
      </c>
      <c r="E30669" s="8">
        <v>7.2499999999999995E-2</v>
      </c>
      <c r="F30669" t="s">
        <v>5123</v>
      </c>
      <c r="G30669" t="s">
        <v>5124</v>
      </c>
      <c r="H30669" s="9">
        <v>29.42</v>
      </c>
      <c r="I30669" t="s">
        <v>5125</v>
      </c>
      <c r="J30669" s="10">
        <f>ROUND(E30669/I30666* H30669,5)</f>
        <v>2.1329500000000001</v>
      </c>
      <c r="K30669" s="11"/>
    </row>
    <row r="30670" spans="1:26" x14ac:dyDescent="0.25">
      <c r="D30670" s="12" t="s">
        <v>5126</v>
      </c>
      <c r="E30670" s="11"/>
      <c r="H30670" s="11"/>
      <c r="K30670" s="9">
        <f>SUM(J30668:J30669)</f>
        <v>3.91283</v>
      </c>
    </row>
    <row r="30671" spans="1:26" x14ac:dyDescent="0.25">
      <c r="B30671" s="7" t="s">
        <v>5127</v>
      </c>
      <c r="E30671" s="11"/>
      <c r="H30671" s="11"/>
      <c r="K30671" s="11"/>
    </row>
    <row r="30672" spans="1:26" x14ac:dyDescent="0.25">
      <c r="B30672" t="s">
        <v>5235</v>
      </c>
      <c r="C30672" t="s">
        <v>9</v>
      </c>
      <c r="D30672" t="s">
        <v>5236</v>
      </c>
      <c r="E30672" s="8">
        <v>1.8100000000000002E-2</v>
      </c>
      <c r="F30672" t="s">
        <v>5123</v>
      </c>
      <c r="G30672" t="s">
        <v>5124</v>
      </c>
      <c r="H30672" s="9">
        <v>65.38</v>
      </c>
      <c r="I30672" t="s">
        <v>5125</v>
      </c>
      <c r="J30672" s="10">
        <f>ROUND(E30672/I30666* H30672,5)</f>
        <v>1.1833800000000001</v>
      </c>
      <c r="K30672" s="11"/>
    </row>
    <row r="30673" spans="1:26" x14ac:dyDescent="0.25">
      <c r="D30673" s="12" t="s">
        <v>5130</v>
      </c>
      <c r="E30673" s="11"/>
      <c r="H30673" s="11"/>
      <c r="K30673" s="9">
        <f>SUM(J30672:J30672)</f>
        <v>1.1833800000000001</v>
      </c>
    </row>
    <row r="30674" spans="1:26" x14ac:dyDescent="0.25">
      <c r="B30674" s="7" t="s">
        <v>5131</v>
      </c>
      <c r="E30674" s="11"/>
      <c r="H30674" s="11"/>
      <c r="K30674" s="11"/>
    </row>
    <row r="30675" spans="1:26" x14ac:dyDescent="0.25">
      <c r="B30675" t="s">
        <v>7513</v>
      </c>
      <c r="C30675" t="s">
        <v>111</v>
      </c>
      <c r="D30675" t="s">
        <v>7514</v>
      </c>
      <c r="E30675" s="8">
        <v>1</v>
      </c>
      <c r="G30675" t="s">
        <v>5124</v>
      </c>
      <c r="H30675" s="9">
        <v>128.97</v>
      </c>
      <c r="I30675" t="s">
        <v>5125</v>
      </c>
      <c r="J30675" s="10">
        <f>ROUND(E30675* H30675,5)</f>
        <v>128.97</v>
      </c>
      <c r="K30675" s="11"/>
    </row>
    <row r="30676" spans="1:26" x14ac:dyDescent="0.25">
      <c r="D30676" s="12" t="s">
        <v>5140</v>
      </c>
      <c r="E30676" s="11"/>
      <c r="H30676" s="11"/>
      <c r="K30676" s="9">
        <f>SUM(J30675:J30675)</f>
        <v>128.97</v>
      </c>
    </row>
    <row r="30677" spans="1:26" x14ac:dyDescent="0.25">
      <c r="E30677" s="11"/>
      <c r="H30677" s="11"/>
      <c r="K30677" s="11"/>
    </row>
    <row r="30678" spans="1:26" x14ac:dyDescent="0.25">
      <c r="D30678" s="12" t="s">
        <v>5142</v>
      </c>
      <c r="E30678" s="11"/>
      <c r="H30678" s="11">
        <v>1.5</v>
      </c>
      <c r="I30678" t="s">
        <v>5143</v>
      </c>
      <c r="J30678">
        <f>ROUND(H30678/100*K30670,5)</f>
        <v>5.8689999999999999E-2</v>
      </c>
      <c r="K30678" s="11"/>
    </row>
    <row r="30679" spans="1:26" x14ac:dyDescent="0.25">
      <c r="D30679" s="12" t="s">
        <v>5141</v>
      </c>
      <c r="E30679" s="11"/>
      <c r="H30679" s="11"/>
      <c r="K30679" s="13">
        <f>SUM(J30667:J30678)</f>
        <v>134.12490000000003</v>
      </c>
    </row>
    <row r="30680" spans="1:26" x14ac:dyDescent="0.25">
      <c r="D30680" s="12" t="s">
        <v>5157</v>
      </c>
      <c r="E30680" s="11"/>
      <c r="H30680" s="11">
        <v>6</v>
      </c>
      <c r="I30680" t="s">
        <v>5143</v>
      </c>
      <c r="K30680" s="9">
        <f>ROUND(H30680/100*K30679,5)</f>
        <v>8.0474899999999998</v>
      </c>
    </row>
    <row r="30681" spans="1:26" x14ac:dyDescent="0.25">
      <c r="D30681" s="12" t="s">
        <v>5144</v>
      </c>
      <c r="E30681" s="11"/>
      <c r="H30681" s="11"/>
      <c r="K30681" s="13">
        <f>SUM(K30679:K30680)</f>
        <v>142.17239000000004</v>
      </c>
    </row>
    <row r="30683" spans="1:26" ht="45" customHeight="1" x14ac:dyDescent="0.25">
      <c r="A30683" s="4" t="s">
        <v>7515</v>
      </c>
      <c r="B30683" s="4" t="s">
        <v>3970</v>
      </c>
      <c r="C30683" s="1" t="s">
        <v>111</v>
      </c>
      <c r="D30683" s="28" t="s">
        <v>3971</v>
      </c>
      <c r="E30683" s="29"/>
      <c r="F30683" s="29"/>
      <c r="G30683" s="1"/>
      <c r="H30683" s="5" t="s">
        <v>5119</v>
      </c>
      <c r="I30683" s="30">
        <v>1</v>
      </c>
      <c r="J30683" s="31"/>
      <c r="K30683" s="6">
        <f>ROUND(K30698,2)</f>
        <v>253.83</v>
      </c>
      <c r="L30683" s="1"/>
      <c r="M30683" s="1"/>
      <c r="N30683" s="1"/>
      <c r="O30683" s="1"/>
      <c r="P30683" s="1"/>
      <c r="Q30683" s="1"/>
      <c r="R30683" s="1"/>
      <c r="S30683" s="1"/>
      <c r="T30683" s="1"/>
      <c r="U30683" s="1"/>
      <c r="V30683" s="1"/>
      <c r="W30683" s="1"/>
      <c r="X30683" s="1"/>
      <c r="Y30683" s="1"/>
      <c r="Z30683" s="1"/>
    </row>
    <row r="30684" spans="1:26" x14ac:dyDescent="0.25">
      <c r="B30684" s="7" t="s">
        <v>5120</v>
      </c>
    </row>
    <row r="30685" spans="1:26" x14ac:dyDescent="0.25">
      <c r="B30685" t="s">
        <v>5160</v>
      </c>
      <c r="C30685" t="s">
        <v>9</v>
      </c>
      <c r="D30685" t="s">
        <v>5161</v>
      </c>
      <c r="E30685" s="8">
        <v>0.15</v>
      </c>
      <c r="F30685" t="s">
        <v>5123</v>
      </c>
      <c r="G30685" t="s">
        <v>5124</v>
      </c>
      <c r="H30685" s="9">
        <v>29.42</v>
      </c>
      <c r="I30685" t="s">
        <v>5125</v>
      </c>
      <c r="J30685" s="10">
        <f>ROUND(E30685/I30683* H30685,5)</f>
        <v>4.4130000000000003</v>
      </c>
      <c r="K30685" s="11"/>
    </row>
    <row r="30686" spans="1:26" x14ac:dyDescent="0.25">
      <c r="B30686" t="s">
        <v>5182</v>
      </c>
      <c r="C30686" t="s">
        <v>9</v>
      </c>
      <c r="D30686" t="s">
        <v>5183</v>
      </c>
      <c r="E30686" s="8">
        <v>0.15</v>
      </c>
      <c r="F30686" t="s">
        <v>5123</v>
      </c>
      <c r="G30686" t="s">
        <v>5124</v>
      </c>
      <c r="H30686" s="9">
        <v>24.55</v>
      </c>
      <c r="I30686" t="s">
        <v>5125</v>
      </c>
      <c r="J30686" s="10">
        <f>ROUND(E30686/I30683* H30686,5)</f>
        <v>3.6825000000000001</v>
      </c>
      <c r="K30686" s="11"/>
    </row>
    <row r="30687" spans="1:26" x14ac:dyDescent="0.25">
      <c r="D30687" s="12" t="s">
        <v>5126</v>
      </c>
      <c r="E30687" s="11"/>
      <c r="H30687" s="11"/>
      <c r="K30687" s="9">
        <f>SUM(J30685:J30686)</f>
        <v>8.0955000000000013</v>
      </c>
    </row>
    <row r="30688" spans="1:26" x14ac:dyDescent="0.25">
      <c r="B30688" s="7" t="s">
        <v>5127</v>
      </c>
      <c r="E30688" s="11"/>
      <c r="H30688" s="11"/>
      <c r="K30688" s="11"/>
    </row>
    <row r="30689" spans="1:26" x14ac:dyDescent="0.25">
      <c r="B30689" t="s">
        <v>5235</v>
      </c>
      <c r="C30689" t="s">
        <v>9</v>
      </c>
      <c r="D30689" t="s">
        <v>5236</v>
      </c>
      <c r="E30689" s="8">
        <v>0.03</v>
      </c>
      <c r="F30689" t="s">
        <v>5123</v>
      </c>
      <c r="G30689" t="s">
        <v>5124</v>
      </c>
      <c r="H30689" s="9">
        <v>65.38</v>
      </c>
      <c r="I30689" t="s">
        <v>5125</v>
      </c>
      <c r="J30689" s="10">
        <f>ROUND(E30689/I30683* H30689,5)</f>
        <v>1.9614</v>
      </c>
      <c r="K30689" s="11"/>
    </row>
    <row r="30690" spans="1:26" x14ac:dyDescent="0.25">
      <c r="D30690" s="12" t="s">
        <v>5130</v>
      </c>
      <c r="E30690" s="11"/>
      <c r="H30690" s="11"/>
      <c r="K30690" s="9">
        <f>SUM(J30689:J30689)</f>
        <v>1.9614</v>
      </c>
    </row>
    <row r="30691" spans="1:26" x14ac:dyDescent="0.25">
      <c r="B30691" s="7" t="s">
        <v>5131</v>
      </c>
      <c r="E30691" s="11"/>
      <c r="H30691" s="11"/>
      <c r="K30691" s="11"/>
    </row>
    <row r="30692" spans="1:26" x14ac:dyDescent="0.25">
      <c r="B30692" t="s">
        <v>7516</v>
      </c>
      <c r="C30692" t="s">
        <v>111</v>
      </c>
      <c r="D30692" t="s">
        <v>7517</v>
      </c>
      <c r="E30692" s="8">
        <v>1</v>
      </c>
      <c r="G30692" t="s">
        <v>5124</v>
      </c>
      <c r="H30692" s="9">
        <v>229.28</v>
      </c>
      <c r="I30692" t="s">
        <v>5125</v>
      </c>
      <c r="J30692" s="10">
        <f>ROUND(E30692* H30692,5)</f>
        <v>229.28</v>
      </c>
      <c r="K30692" s="11"/>
    </row>
    <row r="30693" spans="1:26" x14ac:dyDescent="0.25">
      <c r="D30693" s="12" t="s">
        <v>5140</v>
      </c>
      <c r="E30693" s="11"/>
      <c r="H30693" s="11"/>
      <c r="K30693" s="9">
        <f>SUM(J30692:J30692)</f>
        <v>229.28</v>
      </c>
    </row>
    <row r="30694" spans="1:26" x14ac:dyDescent="0.25">
      <c r="E30694" s="11"/>
      <c r="H30694" s="11"/>
      <c r="K30694" s="11"/>
    </row>
    <row r="30695" spans="1:26" x14ac:dyDescent="0.25">
      <c r="D30695" s="12" t="s">
        <v>5142</v>
      </c>
      <c r="E30695" s="11"/>
      <c r="H30695" s="11">
        <v>1.5</v>
      </c>
      <c r="I30695" t="s">
        <v>5143</v>
      </c>
      <c r="J30695">
        <f>ROUND(H30695/100*K30687,5)</f>
        <v>0.12143</v>
      </c>
      <c r="K30695" s="11"/>
    </row>
    <row r="30696" spans="1:26" x14ac:dyDescent="0.25">
      <c r="D30696" s="12" t="s">
        <v>5141</v>
      </c>
      <c r="E30696" s="11"/>
      <c r="H30696" s="11"/>
      <c r="K30696" s="13">
        <f>SUM(J30684:J30695)</f>
        <v>239.45833000000002</v>
      </c>
    </row>
    <row r="30697" spans="1:26" x14ac:dyDescent="0.25">
      <c r="D30697" s="12" t="s">
        <v>5157</v>
      </c>
      <c r="E30697" s="11"/>
      <c r="H30697" s="11">
        <v>6</v>
      </c>
      <c r="I30697" t="s">
        <v>5143</v>
      </c>
      <c r="K30697" s="9">
        <f>ROUND(H30697/100*K30696,5)</f>
        <v>14.3675</v>
      </c>
    </row>
    <row r="30698" spans="1:26" x14ac:dyDescent="0.25">
      <c r="D30698" s="12" t="s">
        <v>5144</v>
      </c>
      <c r="E30698" s="11"/>
      <c r="H30698" s="11"/>
      <c r="K30698" s="13">
        <f>SUM(K30696:K30697)</f>
        <v>253.82583000000002</v>
      </c>
    </row>
    <row r="30700" spans="1:26" ht="45" customHeight="1" x14ac:dyDescent="0.25">
      <c r="A30700" s="4" t="s">
        <v>7518</v>
      </c>
      <c r="B30700" s="4" t="s">
        <v>3972</v>
      </c>
      <c r="C30700" s="1" t="s">
        <v>90</v>
      </c>
      <c r="D30700" s="28" t="s">
        <v>3973</v>
      </c>
      <c r="E30700" s="29"/>
      <c r="F30700" s="29"/>
      <c r="G30700" s="1"/>
      <c r="H30700" s="5" t="s">
        <v>5119</v>
      </c>
      <c r="I30700" s="30">
        <v>1</v>
      </c>
      <c r="J30700" s="31"/>
      <c r="K30700" s="6">
        <f>ROUND(K30716,2)</f>
        <v>144.41999999999999</v>
      </c>
      <c r="L30700" s="1"/>
      <c r="M30700" s="1"/>
      <c r="N30700" s="1"/>
      <c r="O30700" s="1"/>
      <c r="P30700" s="1"/>
      <c r="Q30700" s="1"/>
      <c r="R30700" s="1"/>
      <c r="S30700" s="1"/>
      <c r="T30700" s="1"/>
      <c r="U30700" s="1"/>
      <c r="V30700" s="1"/>
      <c r="W30700" s="1"/>
      <c r="X30700" s="1"/>
      <c r="Y30700" s="1"/>
      <c r="Z30700" s="1"/>
    </row>
    <row r="30701" spans="1:26" x14ac:dyDescent="0.25">
      <c r="B30701" s="7" t="s">
        <v>5120</v>
      </c>
    </row>
    <row r="30702" spans="1:26" x14ac:dyDescent="0.25">
      <c r="B30702" t="s">
        <v>5182</v>
      </c>
      <c r="C30702" t="s">
        <v>9</v>
      </c>
      <c r="D30702" t="s">
        <v>5183</v>
      </c>
      <c r="E30702" s="8">
        <v>0.25</v>
      </c>
      <c r="F30702" t="s">
        <v>5123</v>
      </c>
      <c r="G30702" t="s">
        <v>5124</v>
      </c>
      <c r="H30702" s="9">
        <v>24.55</v>
      </c>
      <c r="I30702" t="s">
        <v>5125</v>
      </c>
      <c r="J30702" s="10">
        <f>ROUND(E30702/I30700* H30702,5)</f>
        <v>6.1375000000000002</v>
      </c>
      <c r="K30702" s="11"/>
    </row>
    <row r="30703" spans="1:26" x14ac:dyDescent="0.25">
      <c r="B30703" t="s">
        <v>5160</v>
      </c>
      <c r="C30703" t="s">
        <v>9</v>
      </c>
      <c r="D30703" t="s">
        <v>5161</v>
      </c>
      <c r="E30703" s="8">
        <v>0.25</v>
      </c>
      <c r="F30703" t="s">
        <v>5123</v>
      </c>
      <c r="G30703" t="s">
        <v>5124</v>
      </c>
      <c r="H30703" s="9">
        <v>29.42</v>
      </c>
      <c r="I30703" t="s">
        <v>5125</v>
      </c>
      <c r="J30703" s="10">
        <f>ROUND(E30703/I30700* H30703,5)</f>
        <v>7.3550000000000004</v>
      </c>
      <c r="K30703" s="11"/>
    </row>
    <row r="30704" spans="1:26" x14ac:dyDescent="0.25">
      <c r="D30704" s="12" t="s">
        <v>5126</v>
      </c>
      <c r="E30704" s="11"/>
      <c r="H30704" s="11"/>
      <c r="K30704" s="9">
        <f>SUM(J30702:J30703)</f>
        <v>13.4925</v>
      </c>
    </row>
    <row r="30705" spans="1:26" x14ac:dyDescent="0.25">
      <c r="B30705" s="7" t="s">
        <v>5127</v>
      </c>
      <c r="E30705" s="11"/>
      <c r="H30705" s="11"/>
      <c r="K30705" s="11"/>
    </row>
    <row r="30706" spans="1:26" x14ac:dyDescent="0.25">
      <c r="B30706" t="s">
        <v>6056</v>
      </c>
      <c r="C30706" t="s">
        <v>9</v>
      </c>
      <c r="D30706" t="s">
        <v>6057</v>
      </c>
      <c r="E30706" s="8">
        <v>0.1</v>
      </c>
      <c r="F30706" t="s">
        <v>5123</v>
      </c>
      <c r="G30706" t="s">
        <v>5124</v>
      </c>
      <c r="H30706" s="9">
        <v>84.61</v>
      </c>
      <c r="I30706" t="s">
        <v>5125</v>
      </c>
      <c r="J30706" s="10">
        <f>ROUND(E30706/I30700* H30706,5)</f>
        <v>8.4610000000000003</v>
      </c>
      <c r="K30706" s="11"/>
    </row>
    <row r="30707" spans="1:26" x14ac:dyDescent="0.25">
      <c r="D30707" s="12" t="s">
        <v>5130</v>
      </c>
      <c r="E30707" s="11"/>
      <c r="H30707" s="11"/>
      <c r="K30707" s="9">
        <f>SUM(J30706:J30706)</f>
        <v>8.4610000000000003</v>
      </c>
    </row>
    <row r="30708" spans="1:26" x14ac:dyDescent="0.25">
      <c r="B30708" s="7" t="s">
        <v>5131</v>
      </c>
      <c r="E30708" s="11"/>
      <c r="H30708" s="11"/>
      <c r="K30708" s="11"/>
    </row>
    <row r="30709" spans="1:26" x14ac:dyDescent="0.25">
      <c r="B30709" t="s">
        <v>7519</v>
      </c>
      <c r="C30709" t="s">
        <v>90</v>
      </c>
      <c r="D30709" t="s">
        <v>7520</v>
      </c>
      <c r="E30709" s="8">
        <v>1</v>
      </c>
      <c r="G30709" t="s">
        <v>5124</v>
      </c>
      <c r="H30709" s="9">
        <v>101.57</v>
      </c>
      <c r="I30709" t="s">
        <v>5125</v>
      </c>
      <c r="J30709" s="10">
        <f>ROUND(E30709* H30709,5)</f>
        <v>101.57</v>
      </c>
      <c r="K30709" s="11"/>
    </row>
    <row r="30710" spans="1:26" x14ac:dyDescent="0.25">
      <c r="B30710" t="s">
        <v>6487</v>
      </c>
      <c r="C30710" t="s">
        <v>136</v>
      </c>
      <c r="D30710" t="s">
        <v>6488</v>
      </c>
      <c r="E30710" s="8">
        <v>0.15</v>
      </c>
      <c r="G30710" t="s">
        <v>5124</v>
      </c>
      <c r="H30710" s="9">
        <v>83.48</v>
      </c>
      <c r="I30710" t="s">
        <v>5125</v>
      </c>
      <c r="J30710" s="10">
        <f>ROUND(E30710* H30710,5)</f>
        <v>12.522</v>
      </c>
      <c r="K30710" s="11"/>
    </row>
    <row r="30711" spans="1:26" x14ac:dyDescent="0.25">
      <c r="D30711" s="12" t="s">
        <v>5140</v>
      </c>
      <c r="E30711" s="11"/>
      <c r="H30711" s="11"/>
      <c r="K30711" s="9">
        <f>SUM(J30709:J30710)</f>
        <v>114.092</v>
      </c>
    </row>
    <row r="30712" spans="1:26" x14ac:dyDescent="0.25">
      <c r="E30712" s="11"/>
      <c r="H30712" s="11"/>
      <c r="K30712" s="11"/>
    </row>
    <row r="30713" spans="1:26" x14ac:dyDescent="0.25">
      <c r="D30713" s="12" t="s">
        <v>5142</v>
      </c>
      <c r="E30713" s="11"/>
      <c r="H30713" s="11">
        <v>1.5</v>
      </c>
      <c r="I30713" t="s">
        <v>5143</v>
      </c>
      <c r="J30713">
        <f>ROUND(H30713/100*K30704,5)</f>
        <v>0.20238999999999999</v>
      </c>
      <c r="K30713" s="11"/>
    </row>
    <row r="30714" spans="1:26" x14ac:dyDescent="0.25">
      <c r="D30714" s="12" t="s">
        <v>5141</v>
      </c>
      <c r="E30714" s="11"/>
      <c r="H30714" s="11"/>
      <c r="K30714" s="13">
        <f>SUM(J30701:J30713)</f>
        <v>136.24788999999998</v>
      </c>
    </row>
    <row r="30715" spans="1:26" x14ac:dyDescent="0.25">
      <c r="D30715" s="12" t="s">
        <v>5157</v>
      </c>
      <c r="E30715" s="11"/>
      <c r="H30715" s="11">
        <v>6</v>
      </c>
      <c r="I30715" t="s">
        <v>5143</v>
      </c>
      <c r="K30715" s="9">
        <f>ROUND(H30715/100*K30714,5)</f>
        <v>8.1748700000000003</v>
      </c>
    </row>
    <row r="30716" spans="1:26" x14ac:dyDescent="0.25">
      <c r="D30716" s="12" t="s">
        <v>5144</v>
      </c>
      <c r="E30716" s="11"/>
      <c r="H30716" s="11"/>
      <c r="K30716" s="13">
        <f>SUM(K30714:K30715)</f>
        <v>144.42275999999998</v>
      </c>
    </row>
    <row r="30718" spans="1:26" ht="45" customHeight="1" x14ac:dyDescent="0.25">
      <c r="A30718" s="4" t="s">
        <v>7521</v>
      </c>
      <c r="B30718" s="4" t="s">
        <v>3974</v>
      </c>
      <c r="C30718" s="1" t="s">
        <v>90</v>
      </c>
      <c r="D30718" s="28" t="s">
        <v>3975</v>
      </c>
      <c r="E30718" s="29"/>
      <c r="F30718" s="29"/>
      <c r="G30718" s="1"/>
      <c r="H30718" s="5" t="s">
        <v>5119</v>
      </c>
      <c r="I30718" s="30">
        <v>1</v>
      </c>
      <c r="J30718" s="31"/>
      <c r="K30718" s="6">
        <f>ROUND(K30734,2)</f>
        <v>152.12</v>
      </c>
      <c r="L30718" s="1"/>
      <c r="M30718" s="1"/>
      <c r="N30718" s="1"/>
      <c r="O30718" s="1"/>
      <c r="P30718" s="1"/>
      <c r="Q30718" s="1"/>
      <c r="R30718" s="1"/>
      <c r="S30718" s="1"/>
      <c r="T30718" s="1"/>
      <c r="U30718" s="1"/>
      <c r="V30718" s="1"/>
      <c r="W30718" s="1"/>
      <c r="X30718" s="1"/>
      <c r="Y30718" s="1"/>
      <c r="Z30718" s="1"/>
    </row>
    <row r="30719" spans="1:26" x14ac:dyDescent="0.25">
      <c r="B30719" s="7" t="s">
        <v>5120</v>
      </c>
    </row>
    <row r="30720" spans="1:26" x14ac:dyDescent="0.25">
      <c r="B30720" t="s">
        <v>5160</v>
      </c>
      <c r="C30720" t="s">
        <v>9</v>
      </c>
      <c r="D30720" t="s">
        <v>5161</v>
      </c>
      <c r="E30720" s="8">
        <v>0.25</v>
      </c>
      <c r="F30720" t="s">
        <v>5123</v>
      </c>
      <c r="G30720" t="s">
        <v>5124</v>
      </c>
      <c r="H30720" s="9">
        <v>29.42</v>
      </c>
      <c r="I30720" t="s">
        <v>5125</v>
      </c>
      <c r="J30720" s="10">
        <f>ROUND(E30720/I30718* H30720,5)</f>
        <v>7.3550000000000004</v>
      </c>
      <c r="K30720" s="11"/>
    </row>
    <row r="30721" spans="1:26" x14ac:dyDescent="0.25">
      <c r="B30721" t="s">
        <v>5182</v>
      </c>
      <c r="C30721" t="s">
        <v>9</v>
      </c>
      <c r="D30721" t="s">
        <v>5183</v>
      </c>
      <c r="E30721" s="8">
        <v>0.25</v>
      </c>
      <c r="F30721" t="s">
        <v>5123</v>
      </c>
      <c r="G30721" t="s">
        <v>5124</v>
      </c>
      <c r="H30721" s="9">
        <v>24.55</v>
      </c>
      <c r="I30721" t="s">
        <v>5125</v>
      </c>
      <c r="J30721" s="10">
        <f>ROUND(E30721/I30718* H30721,5)</f>
        <v>6.1375000000000002</v>
      </c>
      <c r="K30721" s="11"/>
    </row>
    <row r="30722" spans="1:26" x14ac:dyDescent="0.25">
      <c r="D30722" s="12" t="s">
        <v>5126</v>
      </c>
      <c r="E30722" s="11"/>
      <c r="H30722" s="11"/>
      <c r="K30722" s="9">
        <f>SUM(J30720:J30721)</f>
        <v>13.4925</v>
      </c>
    </row>
    <row r="30723" spans="1:26" x14ac:dyDescent="0.25">
      <c r="B30723" s="7" t="s">
        <v>5127</v>
      </c>
      <c r="E30723" s="11"/>
      <c r="H30723" s="11"/>
      <c r="K30723" s="11"/>
    </row>
    <row r="30724" spans="1:26" x14ac:dyDescent="0.25">
      <c r="B30724" t="s">
        <v>6056</v>
      </c>
      <c r="C30724" t="s">
        <v>9</v>
      </c>
      <c r="D30724" t="s">
        <v>6057</v>
      </c>
      <c r="E30724" s="8">
        <v>0.1</v>
      </c>
      <c r="F30724" t="s">
        <v>5123</v>
      </c>
      <c r="G30724" t="s">
        <v>5124</v>
      </c>
      <c r="H30724" s="9">
        <v>84.61</v>
      </c>
      <c r="I30724" t="s">
        <v>5125</v>
      </c>
      <c r="J30724" s="10">
        <f>ROUND(E30724/I30718* H30724,5)</f>
        <v>8.4610000000000003</v>
      </c>
      <c r="K30724" s="11"/>
    </row>
    <row r="30725" spans="1:26" x14ac:dyDescent="0.25">
      <c r="D30725" s="12" t="s">
        <v>5130</v>
      </c>
      <c r="E30725" s="11"/>
      <c r="H30725" s="11"/>
      <c r="K30725" s="9">
        <f>SUM(J30724:J30724)</f>
        <v>8.4610000000000003</v>
      </c>
    </row>
    <row r="30726" spans="1:26" x14ac:dyDescent="0.25">
      <c r="B30726" s="7" t="s">
        <v>5131</v>
      </c>
      <c r="E30726" s="11"/>
      <c r="H30726" s="11"/>
      <c r="K30726" s="11"/>
    </row>
    <row r="30727" spans="1:26" x14ac:dyDescent="0.25">
      <c r="B30727" t="s">
        <v>6487</v>
      </c>
      <c r="C30727" t="s">
        <v>136</v>
      </c>
      <c r="D30727" t="s">
        <v>6488</v>
      </c>
      <c r="E30727" s="8">
        <v>0.15</v>
      </c>
      <c r="G30727" t="s">
        <v>5124</v>
      </c>
      <c r="H30727" s="9">
        <v>83.48</v>
      </c>
      <c r="I30727" t="s">
        <v>5125</v>
      </c>
      <c r="J30727" s="10">
        <f>ROUND(E30727* H30727,5)</f>
        <v>12.522</v>
      </c>
      <c r="K30727" s="11"/>
    </row>
    <row r="30728" spans="1:26" x14ac:dyDescent="0.25">
      <c r="B30728" t="s">
        <v>7522</v>
      </c>
      <c r="C30728" t="s">
        <v>90</v>
      </c>
      <c r="D30728" t="s">
        <v>7523</v>
      </c>
      <c r="E30728" s="8">
        <v>1</v>
      </c>
      <c r="G30728" t="s">
        <v>5124</v>
      </c>
      <c r="H30728" s="9">
        <v>108.83</v>
      </c>
      <c r="I30728" t="s">
        <v>5125</v>
      </c>
      <c r="J30728" s="10">
        <f>ROUND(E30728* H30728,5)</f>
        <v>108.83</v>
      </c>
      <c r="K30728" s="11"/>
    </row>
    <row r="30729" spans="1:26" x14ac:dyDescent="0.25">
      <c r="D30729" s="12" t="s">
        <v>5140</v>
      </c>
      <c r="E30729" s="11"/>
      <c r="H30729" s="11"/>
      <c r="K30729" s="9">
        <f>SUM(J30727:J30728)</f>
        <v>121.352</v>
      </c>
    </row>
    <row r="30730" spans="1:26" x14ac:dyDescent="0.25">
      <c r="E30730" s="11"/>
      <c r="H30730" s="11"/>
      <c r="K30730" s="11"/>
    </row>
    <row r="30731" spans="1:26" x14ac:dyDescent="0.25">
      <c r="D30731" s="12" t="s">
        <v>5142</v>
      </c>
      <c r="E30731" s="11"/>
      <c r="H30731" s="11">
        <v>1.5</v>
      </c>
      <c r="I30731" t="s">
        <v>5143</v>
      </c>
      <c r="J30731">
        <f>ROUND(H30731/100*K30722,5)</f>
        <v>0.20238999999999999</v>
      </c>
      <c r="K30731" s="11"/>
    </row>
    <row r="30732" spans="1:26" x14ac:dyDescent="0.25">
      <c r="D30732" s="12" t="s">
        <v>5141</v>
      </c>
      <c r="E30732" s="11"/>
      <c r="H30732" s="11"/>
      <c r="K30732" s="13">
        <f>SUM(J30719:J30731)</f>
        <v>143.50789</v>
      </c>
    </row>
    <row r="30733" spans="1:26" x14ac:dyDescent="0.25">
      <c r="D30733" s="12" t="s">
        <v>5157</v>
      </c>
      <c r="E30733" s="11"/>
      <c r="H30733" s="11">
        <v>6</v>
      </c>
      <c r="I30733" t="s">
        <v>5143</v>
      </c>
      <c r="K30733" s="9">
        <f>ROUND(H30733/100*K30732,5)</f>
        <v>8.6104699999999994</v>
      </c>
    </row>
    <row r="30734" spans="1:26" x14ac:dyDescent="0.25">
      <c r="D30734" s="12" t="s">
        <v>5144</v>
      </c>
      <c r="E30734" s="11"/>
      <c r="H30734" s="11"/>
      <c r="K30734" s="13">
        <f>SUM(K30732:K30733)</f>
        <v>152.11836</v>
      </c>
    </row>
    <row r="30736" spans="1:26" ht="45" customHeight="1" x14ac:dyDescent="0.25">
      <c r="A30736" s="4" t="s">
        <v>7524</v>
      </c>
      <c r="B30736" s="4" t="s">
        <v>3976</v>
      </c>
      <c r="C30736" s="1" t="s">
        <v>90</v>
      </c>
      <c r="D30736" s="28" t="s">
        <v>3977</v>
      </c>
      <c r="E30736" s="29"/>
      <c r="F30736" s="29"/>
      <c r="G30736" s="1"/>
      <c r="H30736" s="5" t="s">
        <v>5119</v>
      </c>
      <c r="I30736" s="30">
        <v>1</v>
      </c>
      <c r="J30736" s="31"/>
      <c r="K30736" s="6">
        <f>ROUND(K30752,2)</f>
        <v>168.92</v>
      </c>
      <c r="L30736" s="1"/>
      <c r="M30736" s="1"/>
      <c r="N30736" s="1"/>
      <c r="O30736" s="1"/>
      <c r="P30736" s="1"/>
      <c r="Q30736" s="1"/>
      <c r="R30736" s="1"/>
      <c r="S30736" s="1"/>
      <c r="T30736" s="1"/>
      <c r="U30736" s="1"/>
      <c r="V30736" s="1"/>
      <c r="W30736" s="1"/>
      <c r="X30736" s="1"/>
      <c r="Y30736" s="1"/>
      <c r="Z30736" s="1"/>
    </row>
    <row r="30737" spans="2:11" x14ac:dyDescent="0.25">
      <c r="B30737" s="7" t="s">
        <v>5120</v>
      </c>
    </row>
    <row r="30738" spans="2:11" x14ac:dyDescent="0.25">
      <c r="B30738" t="s">
        <v>5182</v>
      </c>
      <c r="C30738" t="s">
        <v>9</v>
      </c>
      <c r="D30738" t="s">
        <v>5183</v>
      </c>
      <c r="E30738" s="8">
        <v>0.3</v>
      </c>
      <c r="F30738" t="s">
        <v>5123</v>
      </c>
      <c r="G30738" t="s">
        <v>5124</v>
      </c>
      <c r="H30738" s="9">
        <v>24.55</v>
      </c>
      <c r="I30738" t="s">
        <v>5125</v>
      </c>
      <c r="J30738" s="10">
        <f>ROUND(E30738/I30736* H30738,5)</f>
        <v>7.3650000000000002</v>
      </c>
      <c r="K30738" s="11"/>
    </row>
    <row r="30739" spans="2:11" x14ac:dyDescent="0.25">
      <c r="B30739" t="s">
        <v>5160</v>
      </c>
      <c r="C30739" t="s">
        <v>9</v>
      </c>
      <c r="D30739" t="s">
        <v>5161</v>
      </c>
      <c r="E30739" s="8">
        <v>0.3</v>
      </c>
      <c r="F30739" t="s">
        <v>5123</v>
      </c>
      <c r="G30739" t="s">
        <v>5124</v>
      </c>
      <c r="H30739" s="9">
        <v>29.42</v>
      </c>
      <c r="I30739" t="s">
        <v>5125</v>
      </c>
      <c r="J30739" s="10">
        <f>ROUND(E30739/I30736* H30739,5)</f>
        <v>8.8260000000000005</v>
      </c>
      <c r="K30739" s="11"/>
    </row>
    <row r="30740" spans="2:11" x14ac:dyDescent="0.25">
      <c r="D30740" s="12" t="s">
        <v>5126</v>
      </c>
      <c r="E30740" s="11"/>
      <c r="H30740" s="11"/>
      <c r="K30740" s="9">
        <f>SUM(J30738:J30739)</f>
        <v>16.191000000000003</v>
      </c>
    </row>
    <row r="30741" spans="2:11" x14ac:dyDescent="0.25">
      <c r="B30741" s="7" t="s">
        <v>5127</v>
      </c>
      <c r="E30741" s="11"/>
      <c r="H30741" s="11"/>
      <c r="K30741" s="11"/>
    </row>
    <row r="30742" spans="2:11" x14ac:dyDescent="0.25">
      <c r="B30742" t="s">
        <v>6056</v>
      </c>
      <c r="C30742" t="s">
        <v>9</v>
      </c>
      <c r="D30742" t="s">
        <v>6057</v>
      </c>
      <c r="E30742" s="8">
        <v>0.12</v>
      </c>
      <c r="F30742" t="s">
        <v>5123</v>
      </c>
      <c r="G30742" t="s">
        <v>5124</v>
      </c>
      <c r="H30742" s="9">
        <v>84.61</v>
      </c>
      <c r="I30742" t="s">
        <v>5125</v>
      </c>
      <c r="J30742" s="10">
        <f>ROUND(E30742/I30736* H30742,5)</f>
        <v>10.1532</v>
      </c>
      <c r="K30742" s="11"/>
    </row>
    <row r="30743" spans="2:11" x14ac:dyDescent="0.25">
      <c r="D30743" s="12" t="s">
        <v>5130</v>
      </c>
      <c r="E30743" s="11"/>
      <c r="H30743" s="11"/>
      <c r="K30743" s="9">
        <f>SUM(J30742:J30742)</f>
        <v>10.1532</v>
      </c>
    </row>
    <row r="30744" spans="2:11" x14ac:dyDescent="0.25">
      <c r="B30744" s="7" t="s">
        <v>5131</v>
      </c>
      <c r="E30744" s="11"/>
      <c r="H30744" s="11"/>
      <c r="K30744" s="11"/>
    </row>
    <row r="30745" spans="2:11" x14ac:dyDescent="0.25">
      <c r="B30745" t="s">
        <v>7525</v>
      </c>
      <c r="C30745" t="s">
        <v>90</v>
      </c>
      <c r="D30745" t="s">
        <v>7526</v>
      </c>
      <c r="E30745" s="8">
        <v>1</v>
      </c>
      <c r="G30745" t="s">
        <v>5124</v>
      </c>
      <c r="H30745" s="9">
        <v>116.08</v>
      </c>
      <c r="I30745" t="s">
        <v>5125</v>
      </c>
      <c r="J30745" s="10">
        <f>ROUND(E30745* H30745,5)</f>
        <v>116.08</v>
      </c>
      <c r="K30745" s="11"/>
    </row>
    <row r="30746" spans="2:11" x14ac:dyDescent="0.25">
      <c r="B30746" t="s">
        <v>6487</v>
      </c>
      <c r="C30746" t="s">
        <v>136</v>
      </c>
      <c r="D30746" t="s">
        <v>6488</v>
      </c>
      <c r="E30746" s="8">
        <v>0.2</v>
      </c>
      <c r="G30746" t="s">
        <v>5124</v>
      </c>
      <c r="H30746" s="9">
        <v>83.48</v>
      </c>
      <c r="I30746" t="s">
        <v>5125</v>
      </c>
      <c r="J30746" s="10">
        <f>ROUND(E30746* H30746,5)</f>
        <v>16.696000000000002</v>
      </c>
      <c r="K30746" s="11"/>
    </row>
    <row r="30747" spans="2:11" x14ac:dyDescent="0.25">
      <c r="D30747" s="12" t="s">
        <v>5140</v>
      </c>
      <c r="E30747" s="11"/>
      <c r="H30747" s="11"/>
      <c r="K30747" s="9">
        <f>SUM(J30745:J30746)</f>
        <v>132.77600000000001</v>
      </c>
    </row>
    <row r="30748" spans="2:11" x14ac:dyDescent="0.25">
      <c r="E30748" s="11"/>
      <c r="H30748" s="11"/>
      <c r="K30748" s="11"/>
    </row>
    <row r="30749" spans="2:11" x14ac:dyDescent="0.25">
      <c r="D30749" s="12" t="s">
        <v>5142</v>
      </c>
      <c r="E30749" s="11"/>
      <c r="H30749" s="11">
        <v>1.5</v>
      </c>
      <c r="I30749" t="s">
        <v>5143</v>
      </c>
      <c r="J30749">
        <f>ROUND(H30749/100*K30740,5)</f>
        <v>0.24287</v>
      </c>
      <c r="K30749" s="11"/>
    </row>
    <row r="30750" spans="2:11" x14ac:dyDescent="0.25">
      <c r="D30750" s="12" t="s">
        <v>5141</v>
      </c>
      <c r="E30750" s="11"/>
      <c r="H30750" s="11"/>
      <c r="K30750" s="13">
        <f>SUM(J30737:J30749)</f>
        <v>159.36306999999999</v>
      </c>
    </row>
    <row r="30751" spans="2:11" x14ac:dyDescent="0.25">
      <c r="D30751" s="12" t="s">
        <v>5157</v>
      </c>
      <c r="E30751" s="11"/>
      <c r="H30751" s="11">
        <v>6</v>
      </c>
      <c r="I30751" t="s">
        <v>5143</v>
      </c>
      <c r="K30751" s="9">
        <f>ROUND(H30751/100*K30750,5)</f>
        <v>9.5617800000000006</v>
      </c>
    </row>
    <row r="30752" spans="2:11" x14ac:dyDescent="0.25">
      <c r="D30752" s="12" t="s">
        <v>5144</v>
      </c>
      <c r="E30752" s="11"/>
      <c r="H30752" s="11"/>
      <c r="K30752" s="13">
        <f>SUM(K30750:K30751)</f>
        <v>168.92484999999999</v>
      </c>
    </row>
    <row r="30754" spans="1:26" ht="45" customHeight="1" x14ac:dyDescent="0.25">
      <c r="A30754" s="4" t="s">
        <v>7527</v>
      </c>
      <c r="B30754" s="4" t="s">
        <v>3978</v>
      </c>
      <c r="C30754" s="1" t="s">
        <v>90</v>
      </c>
      <c r="D30754" s="28" t="s">
        <v>3979</v>
      </c>
      <c r="E30754" s="29"/>
      <c r="F30754" s="29"/>
      <c r="G30754" s="1"/>
      <c r="H30754" s="5" t="s">
        <v>5119</v>
      </c>
      <c r="I30754" s="30">
        <v>1</v>
      </c>
      <c r="J30754" s="31"/>
      <c r="K30754" s="6">
        <f>ROUND(K30770,2)</f>
        <v>198.75</v>
      </c>
      <c r="L30754" s="1"/>
      <c r="M30754" s="1"/>
      <c r="N30754" s="1"/>
      <c r="O30754" s="1"/>
      <c r="P30754" s="1"/>
      <c r="Q30754" s="1"/>
      <c r="R30754" s="1"/>
      <c r="S30754" s="1"/>
      <c r="T30754" s="1"/>
      <c r="U30754" s="1"/>
      <c r="V30754" s="1"/>
      <c r="W30754" s="1"/>
      <c r="X30754" s="1"/>
      <c r="Y30754" s="1"/>
      <c r="Z30754" s="1"/>
    </row>
    <row r="30755" spans="1:26" x14ac:dyDescent="0.25">
      <c r="B30755" s="7" t="s">
        <v>5120</v>
      </c>
    </row>
    <row r="30756" spans="1:26" x14ac:dyDescent="0.25">
      <c r="B30756" t="s">
        <v>5182</v>
      </c>
      <c r="C30756" t="s">
        <v>9</v>
      </c>
      <c r="D30756" t="s">
        <v>5183</v>
      </c>
      <c r="E30756" s="8">
        <v>0.35</v>
      </c>
      <c r="F30756" t="s">
        <v>5123</v>
      </c>
      <c r="G30756" t="s">
        <v>5124</v>
      </c>
      <c r="H30756" s="9">
        <v>24.55</v>
      </c>
      <c r="I30756" t="s">
        <v>5125</v>
      </c>
      <c r="J30756" s="10">
        <f>ROUND(E30756/I30754* H30756,5)</f>
        <v>8.5924999999999994</v>
      </c>
      <c r="K30756" s="11"/>
    </row>
    <row r="30757" spans="1:26" x14ac:dyDescent="0.25">
      <c r="B30757" t="s">
        <v>5160</v>
      </c>
      <c r="C30757" t="s">
        <v>9</v>
      </c>
      <c r="D30757" t="s">
        <v>5161</v>
      </c>
      <c r="E30757" s="8">
        <v>0.35</v>
      </c>
      <c r="F30757" t="s">
        <v>5123</v>
      </c>
      <c r="G30757" t="s">
        <v>5124</v>
      </c>
      <c r="H30757" s="9">
        <v>29.42</v>
      </c>
      <c r="I30757" t="s">
        <v>5125</v>
      </c>
      <c r="J30757" s="10">
        <f>ROUND(E30757/I30754* H30757,5)</f>
        <v>10.297000000000001</v>
      </c>
      <c r="K30757" s="11"/>
    </row>
    <row r="30758" spans="1:26" x14ac:dyDescent="0.25">
      <c r="D30758" s="12" t="s">
        <v>5126</v>
      </c>
      <c r="E30758" s="11"/>
      <c r="H30758" s="11"/>
      <c r="K30758" s="9">
        <f>SUM(J30756:J30757)</f>
        <v>18.889499999999998</v>
      </c>
    </row>
    <row r="30759" spans="1:26" x14ac:dyDescent="0.25">
      <c r="B30759" s="7" t="s">
        <v>5127</v>
      </c>
      <c r="E30759" s="11"/>
      <c r="H30759" s="11"/>
      <c r="K30759" s="11"/>
    </row>
    <row r="30760" spans="1:26" x14ac:dyDescent="0.25">
      <c r="B30760" t="s">
        <v>6056</v>
      </c>
      <c r="C30760" t="s">
        <v>9</v>
      </c>
      <c r="D30760" t="s">
        <v>6057</v>
      </c>
      <c r="E30760" s="8">
        <v>0.15</v>
      </c>
      <c r="F30760" t="s">
        <v>5123</v>
      </c>
      <c r="G30760" t="s">
        <v>5124</v>
      </c>
      <c r="H30760" s="9">
        <v>84.61</v>
      </c>
      <c r="I30760" t="s">
        <v>5125</v>
      </c>
      <c r="J30760" s="10">
        <f>ROUND(E30760/I30754* H30760,5)</f>
        <v>12.6915</v>
      </c>
      <c r="K30760" s="11"/>
    </row>
    <row r="30761" spans="1:26" x14ac:dyDescent="0.25">
      <c r="D30761" s="12" t="s">
        <v>5130</v>
      </c>
      <c r="E30761" s="11"/>
      <c r="H30761" s="11"/>
      <c r="K30761" s="9">
        <f>SUM(J30760:J30760)</f>
        <v>12.6915</v>
      </c>
    </row>
    <row r="30762" spans="1:26" x14ac:dyDescent="0.25">
      <c r="B30762" s="7" t="s">
        <v>5131</v>
      </c>
      <c r="E30762" s="11"/>
      <c r="H30762" s="11"/>
      <c r="K30762" s="11"/>
    </row>
    <row r="30763" spans="1:26" x14ac:dyDescent="0.25">
      <c r="B30763" t="s">
        <v>7528</v>
      </c>
      <c r="C30763" t="s">
        <v>90</v>
      </c>
      <c r="D30763" t="s">
        <v>7529</v>
      </c>
      <c r="E30763" s="8">
        <v>1</v>
      </c>
      <c r="G30763" t="s">
        <v>5124</v>
      </c>
      <c r="H30763" s="9">
        <v>130.59</v>
      </c>
      <c r="I30763" t="s">
        <v>5125</v>
      </c>
      <c r="J30763" s="10">
        <f>ROUND(E30763* H30763,5)</f>
        <v>130.59</v>
      </c>
      <c r="K30763" s="11"/>
    </row>
    <row r="30764" spans="1:26" x14ac:dyDescent="0.25">
      <c r="B30764" t="s">
        <v>6487</v>
      </c>
      <c r="C30764" t="s">
        <v>136</v>
      </c>
      <c r="D30764" t="s">
        <v>6488</v>
      </c>
      <c r="E30764" s="8">
        <v>0.3</v>
      </c>
      <c r="G30764" t="s">
        <v>5124</v>
      </c>
      <c r="H30764" s="9">
        <v>83.48</v>
      </c>
      <c r="I30764" t="s">
        <v>5125</v>
      </c>
      <c r="J30764" s="10">
        <f>ROUND(E30764* H30764,5)</f>
        <v>25.044</v>
      </c>
      <c r="K30764" s="11"/>
    </row>
    <row r="30765" spans="1:26" x14ac:dyDescent="0.25">
      <c r="D30765" s="12" t="s">
        <v>5140</v>
      </c>
      <c r="E30765" s="11"/>
      <c r="H30765" s="11"/>
      <c r="K30765" s="9">
        <f>SUM(J30763:J30764)</f>
        <v>155.63400000000001</v>
      </c>
    </row>
    <row r="30766" spans="1:26" x14ac:dyDescent="0.25">
      <c r="E30766" s="11"/>
      <c r="H30766" s="11"/>
      <c r="K30766" s="11"/>
    </row>
    <row r="30767" spans="1:26" x14ac:dyDescent="0.25">
      <c r="D30767" s="12" t="s">
        <v>5142</v>
      </c>
      <c r="E30767" s="11"/>
      <c r="H30767" s="11">
        <v>1.5</v>
      </c>
      <c r="I30767" t="s">
        <v>5143</v>
      </c>
      <c r="J30767">
        <f>ROUND(H30767/100*K30758,5)</f>
        <v>0.28333999999999998</v>
      </c>
      <c r="K30767" s="11"/>
    </row>
    <row r="30768" spans="1:26" x14ac:dyDescent="0.25">
      <c r="D30768" s="12" t="s">
        <v>5141</v>
      </c>
      <c r="E30768" s="11"/>
      <c r="H30768" s="11"/>
      <c r="K30768" s="13">
        <f>SUM(J30755:J30767)</f>
        <v>187.49834000000001</v>
      </c>
    </row>
    <row r="30769" spans="1:26" x14ac:dyDescent="0.25">
      <c r="D30769" s="12" t="s">
        <v>5157</v>
      </c>
      <c r="E30769" s="11"/>
      <c r="H30769" s="11">
        <v>6</v>
      </c>
      <c r="I30769" t="s">
        <v>5143</v>
      </c>
      <c r="K30769" s="9">
        <f>ROUND(H30769/100*K30768,5)</f>
        <v>11.2499</v>
      </c>
    </row>
    <row r="30770" spans="1:26" x14ac:dyDescent="0.25">
      <c r="D30770" s="12" t="s">
        <v>5144</v>
      </c>
      <c r="E30770" s="11"/>
      <c r="H30770" s="11"/>
      <c r="K30770" s="13">
        <f>SUM(K30768:K30769)</f>
        <v>198.74824000000001</v>
      </c>
    </row>
    <row r="30772" spans="1:26" ht="45" customHeight="1" x14ac:dyDescent="0.25">
      <c r="A30772" s="4" t="s">
        <v>7530</v>
      </c>
      <c r="B30772" s="4" t="s">
        <v>3980</v>
      </c>
      <c r="C30772" s="1" t="s">
        <v>90</v>
      </c>
      <c r="D30772" s="28" t="s">
        <v>3981</v>
      </c>
      <c r="E30772" s="29"/>
      <c r="F30772" s="29"/>
      <c r="G30772" s="1"/>
      <c r="H30772" s="5" t="s">
        <v>5119</v>
      </c>
      <c r="I30772" s="30">
        <v>1</v>
      </c>
      <c r="J30772" s="31"/>
      <c r="K30772" s="6">
        <f>ROUND(K30788,2)</f>
        <v>202</v>
      </c>
      <c r="L30772" s="1"/>
      <c r="M30772" s="1"/>
      <c r="N30772" s="1"/>
      <c r="O30772" s="1"/>
      <c r="P30772" s="1"/>
      <c r="Q30772" s="1"/>
      <c r="R30772" s="1"/>
      <c r="S30772" s="1"/>
      <c r="T30772" s="1"/>
      <c r="U30772" s="1"/>
      <c r="V30772" s="1"/>
      <c r="W30772" s="1"/>
      <c r="X30772" s="1"/>
      <c r="Y30772" s="1"/>
      <c r="Z30772" s="1"/>
    </row>
    <row r="30773" spans="1:26" x14ac:dyDescent="0.25">
      <c r="B30773" s="7" t="s">
        <v>5120</v>
      </c>
    </row>
    <row r="30774" spans="1:26" x14ac:dyDescent="0.25">
      <c r="B30774" t="s">
        <v>5160</v>
      </c>
      <c r="C30774" t="s">
        <v>9</v>
      </c>
      <c r="D30774" t="s">
        <v>5161</v>
      </c>
      <c r="E30774" s="8">
        <v>0.35</v>
      </c>
      <c r="F30774" t="s">
        <v>5123</v>
      </c>
      <c r="G30774" t="s">
        <v>5124</v>
      </c>
      <c r="H30774" s="9">
        <v>29.42</v>
      </c>
      <c r="I30774" t="s">
        <v>5125</v>
      </c>
      <c r="J30774" s="10">
        <f>ROUND(E30774/I30772* H30774,5)</f>
        <v>10.297000000000001</v>
      </c>
      <c r="K30774" s="11"/>
    </row>
    <row r="30775" spans="1:26" x14ac:dyDescent="0.25">
      <c r="B30775" t="s">
        <v>5182</v>
      </c>
      <c r="C30775" t="s">
        <v>9</v>
      </c>
      <c r="D30775" t="s">
        <v>5183</v>
      </c>
      <c r="E30775" s="8">
        <v>0.35</v>
      </c>
      <c r="F30775" t="s">
        <v>5123</v>
      </c>
      <c r="G30775" t="s">
        <v>5124</v>
      </c>
      <c r="H30775" s="9">
        <v>24.55</v>
      </c>
      <c r="I30775" t="s">
        <v>5125</v>
      </c>
      <c r="J30775" s="10">
        <f>ROUND(E30775/I30772* H30775,5)</f>
        <v>8.5924999999999994</v>
      </c>
      <c r="K30775" s="11"/>
    </row>
    <row r="30776" spans="1:26" x14ac:dyDescent="0.25">
      <c r="D30776" s="12" t="s">
        <v>5126</v>
      </c>
      <c r="E30776" s="11"/>
      <c r="H30776" s="11"/>
      <c r="K30776" s="9">
        <f>SUM(J30774:J30775)</f>
        <v>18.889499999999998</v>
      </c>
    </row>
    <row r="30777" spans="1:26" x14ac:dyDescent="0.25">
      <c r="B30777" s="7" t="s">
        <v>5127</v>
      </c>
      <c r="E30777" s="11"/>
      <c r="H30777" s="11"/>
      <c r="K30777" s="11"/>
    </row>
    <row r="30778" spans="1:26" x14ac:dyDescent="0.25">
      <c r="B30778" t="s">
        <v>6056</v>
      </c>
      <c r="C30778" t="s">
        <v>9</v>
      </c>
      <c r="D30778" t="s">
        <v>6057</v>
      </c>
      <c r="E30778" s="8">
        <v>0.15</v>
      </c>
      <c r="F30778" t="s">
        <v>5123</v>
      </c>
      <c r="G30778" t="s">
        <v>5124</v>
      </c>
      <c r="H30778" s="9">
        <v>84.61</v>
      </c>
      <c r="I30778" t="s">
        <v>5125</v>
      </c>
      <c r="J30778" s="10">
        <f>ROUND(E30778/I30772* H30778,5)</f>
        <v>12.6915</v>
      </c>
      <c r="K30778" s="11"/>
    </row>
    <row r="30779" spans="1:26" x14ac:dyDescent="0.25">
      <c r="D30779" s="12" t="s">
        <v>5130</v>
      </c>
      <c r="E30779" s="11"/>
      <c r="H30779" s="11"/>
      <c r="K30779" s="9">
        <f>SUM(J30778:J30778)</f>
        <v>12.6915</v>
      </c>
    </row>
    <row r="30780" spans="1:26" x14ac:dyDescent="0.25">
      <c r="B30780" s="7" t="s">
        <v>5131</v>
      </c>
      <c r="E30780" s="11"/>
      <c r="H30780" s="11"/>
      <c r="K30780" s="11"/>
    </row>
    <row r="30781" spans="1:26" x14ac:dyDescent="0.25">
      <c r="B30781" t="s">
        <v>7531</v>
      </c>
      <c r="C30781" t="s">
        <v>90</v>
      </c>
      <c r="D30781" t="s">
        <v>7532</v>
      </c>
      <c r="E30781" s="8">
        <v>1</v>
      </c>
      <c r="G30781" t="s">
        <v>5124</v>
      </c>
      <c r="H30781" s="9">
        <v>133.66</v>
      </c>
      <c r="I30781" t="s">
        <v>5125</v>
      </c>
      <c r="J30781" s="10">
        <f>ROUND(E30781* H30781,5)</f>
        <v>133.66</v>
      </c>
      <c r="K30781" s="11"/>
    </row>
    <row r="30782" spans="1:26" x14ac:dyDescent="0.25">
      <c r="B30782" t="s">
        <v>6487</v>
      </c>
      <c r="C30782" t="s">
        <v>136</v>
      </c>
      <c r="D30782" t="s">
        <v>6488</v>
      </c>
      <c r="E30782" s="8">
        <v>0.3</v>
      </c>
      <c r="G30782" t="s">
        <v>5124</v>
      </c>
      <c r="H30782" s="9">
        <v>83.48</v>
      </c>
      <c r="I30782" t="s">
        <v>5125</v>
      </c>
      <c r="J30782" s="10">
        <f>ROUND(E30782* H30782,5)</f>
        <v>25.044</v>
      </c>
      <c r="K30782" s="11"/>
    </row>
    <row r="30783" spans="1:26" x14ac:dyDescent="0.25">
      <c r="D30783" s="12" t="s">
        <v>5140</v>
      </c>
      <c r="E30783" s="11"/>
      <c r="H30783" s="11"/>
      <c r="K30783" s="9">
        <f>SUM(J30781:J30782)</f>
        <v>158.70400000000001</v>
      </c>
    </row>
    <row r="30784" spans="1:26" x14ac:dyDescent="0.25">
      <c r="E30784" s="11"/>
      <c r="H30784" s="11"/>
      <c r="K30784" s="11"/>
    </row>
    <row r="30785" spans="1:26" x14ac:dyDescent="0.25">
      <c r="D30785" s="12" t="s">
        <v>5142</v>
      </c>
      <c r="E30785" s="11"/>
      <c r="H30785" s="11">
        <v>1.5</v>
      </c>
      <c r="I30785" t="s">
        <v>5143</v>
      </c>
      <c r="J30785">
        <f>ROUND(H30785/100*K30776,5)</f>
        <v>0.28333999999999998</v>
      </c>
      <c r="K30785" s="11"/>
    </row>
    <row r="30786" spans="1:26" x14ac:dyDescent="0.25">
      <c r="D30786" s="12" t="s">
        <v>5141</v>
      </c>
      <c r="E30786" s="11"/>
      <c r="H30786" s="11"/>
      <c r="K30786" s="13">
        <f>SUM(J30773:J30785)</f>
        <v>190.56834000000001</v>
      </c>
    </row>
    <row r="30787" spans="1:26" x14ac:dyDescent="0.25">
      <c r="D30787" s="12" t="s">
        <v>5157</v>
      </c>
      <c r="E30787" s="11"/>
      <c r="H30787" s="11">
        <v>6</v>
      </c>
      <c r="I30787" t="s">
        <v>5143</v>
      </c>
      <c r="K30787" s="9">
        <f>ROUND(H30787/100*K30786,5)</f>
        <v>11.434100000000001</v>
      </c>
    </row>
    <row r="30788" spans="1:26" x14ac:dyDescent="0.25">
      <c r="D30788" s="12" t="s">
        <v>5144</v>
      </c>
      <c r="E30788" s="11"/>
      <c r="H30788" s="11"/>
      <c r="K30788" s="13">
        <f>SUM(K30786:K30787)</f>
        <v>202.00244000000001</v>
      </c>
    </row>
    <row r="30790" spans="1:26" ht="45" customHeight="1" x14ac:dyDescent="0.25">
      <c r="A30790" s="4" t="s">
        <v>7533</v>
      </c>
      <c r="B30790" s="4" t="s">
        <v>3984</v>
      </c>
      <c r="C30790" s="1" t="s">
        <v>90</v>
      </c>
      <c r="D30790" s="28" t="s">
        <v>3985</v>
      </c>
      <c r="E30790" s="29"/>
      <c r="F30790" s="29"/>
      <c r="G30790" s="1"/>
      <c r="H30790" s="5" t="s">
        <v>5119</v>
      </c>
      <c r="I30790" s="30">
        <v>1</v>
      </c>
      <c r="J30790" s="31"/>
      <c r="K30790" s="6">
        <f>ROUND(K30803,2)</f>
        <v>109.13</v>
      </c>
      <c r="L30790" s="1"/>
      <c r="M30790" s="1"/>
      <c r="N30790" s="1"/>
      <c r="O30790" s="1"/>
      <c r="P30790" s="1"/>
      <c r="Q30790" s="1"/>
      <c r="R30790" s="1"/>
      <c r="S30790" s="1"/>
      <c r="T30790" s="1"/>
      <c r="U30790" s="1"/>
      <c r="V30790" s="1"/>
      <c r="W30790" s="1"/>
      <c r="X30790" s="1"/>
      <c r="Y30790" s="1"/>
      <c r="Z30790" s="1"/>
    </row>
    <row r="30791" spans="1:26" x14ac:dyDescent="0.25">
      <c r="B30791" s="7" t="s">
        <v>5120</v>
      </c>
    </row>
    <row r="30792" spans="1:26" x14ac:dyDescent="0.25">
      <c r="B30792" t="s">
        <v>5314</v>
      </c>
      <c r="C30792" t="s">
        <v>9</v>
      </c>
      <c r="D30792" t="s">
        <v>5315</v>
      </c>
      <c r="E30792" s="8">
        <v>1</v>
      </c>
      <c r="F30792" t="s">
        <v>5123</v>
      </c>
      <c r="G30792" t="s">
        <v>5124</v>
      </c>
      <c r="H30792" s="9">
        <v>29.42</v>
      </c>
      <c r="I30792" t="s">
        <v>5125</v>
      </c>
      <c r="J30792" s="10">
        <f>ROUND(E30792/I30790* H30792,5)</f>
        <v>29.42</v>
      </c>
      <c r="K30792" s="11"/>
    </row>
    <row r="30793" spans="1:26" x14ac:dyDescent="0.25">
      <c r="B30793" t="s">
        <v>5182</v>
      </c>
      <c r="C30793" t="s">
        <v>9</v>
      </c>
      <c r="D30793" t="s">
        <v>5183</v>
      </c>
      <c r="E30793" s="8">
        <v>1</v>
      </c>
      <c r="F30793" t="s">
        <v>5123</v>
      </c>
      <c r="G30793" t="s">
        <v>5124</v>
      </c>
      <c r="H30793" s="9">
        <v>24.55</v>
      </c>
      <c r="I30793" t="s">
        <v>5125</v>
      </c>
      <c r="J30793" s="10">
        <f>ROUND(E30793/I30790* H30793,5)</f>
        <v>24.55</v>
      </c>
      <c r="K30793" s="11"/>
    </row>
    <row r="30794" spans="1:26" x14ac:dyDescent="0.25">
      <c r="D30794" s="12" t="s">
        <v>5126</v>
      </c>
      <c r="E30794" s="11"/>
      <c r="H30794" s="11"/>
      <c r="K30794" s="9">
        <f>SUM(J30792:J30793)</f>
        <v>53.97</v>
      </c>
    </row>
    <row r="30795" spans="1:26" x14ac:dyDescent="0.25">
      <c r="B30795" s="7" t="s">
        <v>5131</v>
      </c>
      <c r="E30795" s="11"/>
      <c r="H30795" s="11"/>
      <c r="K30795" s="11"/>
    </row>
    <row r="30796" spans="1:26" x14ac:dyDescent="0.25">
      <c r="B30796" t="s">
        <v>7534</v>
      </c>
      <c r="C30796" t="s">
        <v>90</v>
      </c>
      <c r="D30796" t="s">
        <v>7535</v>
      </c>
      <c r="E30796" s="8">
        <v>1</v>
      </c>
      <c r="G30796" t="s">
        <v>5124</v>
      </c>
      <c r="H30796" s="9">
        <v>44.3</v>
      </c>
      <c r="I30796" t="s">
        <v>5125</v>
      </c>
      <c r="J30796" s="10">
        <f>ROUND(E30796* H30796,5)</f>
        <v>44.3</v>
      </c>
      <c r="K30796" s="11"/>
    </row>
    <row r="30797" spans="1:26" x14ac:dyDescent="0.25">
      <c r="B30797" t="s">
        <v>6482</v>
      </c>
      <c r="C30797" t="s">
        <v>136</v>
      </c>
      <c r="D30797" t="s">
        <v>6483</v>
      </c>
      <c r="E30797" s="8">
        <v>4.4999999999999998E-2</v>
      </c>
      <c r="G30797" t="s">
        <v>5124</v>
      </c>
      <c r="H30797" s="9">
        <v>86.04</v>
      </c>
      <c r="I30797" t="s">
        <v>5125</v>
      </c>
      <c r="J30797" s="10">
        <f>ROUND(E30797* H30797,5)</f>
        <v>3.8717999999999999</v>
      </c>
      <c r="K30797" s="11"/>
    </row>
    <row r="30798" spans="1:26" x14ac:dyDescent="0.25">
      <c r="D30798" s="12" t="s">
        <v>5140</v>
      </c>
      <c r="E30798" s="11"/>
      <c r="H30798" s="11"/>
      <c r="K30798" s="9">
        <f>SUM(J30796:J30797)</f>
        <v>48.171799999999998</v>
      </c>
    </row>
    <row r="30799" spans="1:26" x14ac:dyDescent="0.25">
      <c r="E30799" s="11"/>
      <c r="H30799" s="11"/>
      <c r="K30799" s="11"/>
    </row>
    <row r="30800" spans="1:26" x14ac:dyDescent="0.25">
      <c r="D30800" s="12" t="s">
        <v>5142</v>
      </c>
      <c r="E30800" s="11"/>
      <c r="H30800" s="11">
        <v>1.5</v>
      </c>
      <c r="I30800" t="s">
        <v>5143</v>
      </c>
      <c r="J30800">
        <f>ROUND(H30800/100*K30794,5)</f>
        <v>0.80954999999999999</v>
      </c>
      <c r="K30800" s="11"/>
    </row>
    <row r="30801" spans="1:26" x14ac:dyDescent="0.25">
      <c r="D30801" s="12" t="s">
        <v>5141</v>
      </c>
      <c r="E30801" s="11"/>
      <c r="H30801" s="11"/>
      <c r="K30801" s="13">
        <f>SUM(J30791:J30800)</f>
        <v>102.95134999999999</v>
      </c>
    </row>
    <row r="30802" spans="1:26" x14ac:dyDescent="0.25">
      <c r="D30802" s="12" t="s">
        <v>5157</v>
      </c>
      <c r="E30802" s="11"/>
      <c r="H30802" s="11">
        <v>6</v>
      </c>
      <c r="I30802" t="s">
        <v>5143</v>
      </c>
      <c r="K30802" s="9">
        <f>ROUND(H30802/100*K30801,5)</f>
        <v>6.1770800000000001</v>
      </c>
    </row>
    <row r="30803" spans="1:26" x14ac:dyDescent="0.25">
      <c r="D30803" s="12" t="s">
        <v>5144</v>
      </c>
      <c r="E30803" s="11"/>
      <c r="H30803" s="11"/>
      <c r="K30803" s="13">
        <f>SUM(K30801:K30802)</f>
        <v>109.12842999999999</v>
      </c>
    </row>
    <row r="30805" spans="1:26" ht="45" customHeight="1" x14ac:dyDescent="0.25">
      <c r="A30805" s="4" t="s">
        <v>7536</v>
      </c>
      <c r="B30805" s="4" t="s">
        <v>3986</v>
      </c>
      <c r="C30805" s="1" t="s">
        <v>90</v>
      </c>
      <c r="D30805" s="28" t="s">
        <v>3987</v>
      </c>
      <c r="E30805" s="29"/>
      <c r="F30805" s="29"/>
      <c r="G30805" s="1"/>
      <c r="H30805" s="5" t="s">
        <v>5119</v>
      </c>
      <c r="I30805" s="30">
        <v>1</v>
      </c>
      <c r="J30805" s="31"/>
      <c r="K30805" s="6">
        <f>ROUND(K30825,2)</f>
        <v>197.65</v>
      </c>
      <c r="L30805" s="1"/>
      <c r="M30805" s="1"/>
      <c r="N30805" s="1"/>
      <c r="O30805" s="1"/>
      <c r="P30805" s="1"/>
      <c r="Q30805" s="1"/>
      <c r="R30805" s="1"/>
      <c r="S30805" s="1"/>
      <c r="T30805" s="1"/>
      <c r="U30805" s="1"/>
      <c r="V30805" s="1"/>
      <c r="W30805" s="1"/>
      <c r="X30805" s="1"/>
      <c r="Y30805" s="1"/>
      <c r="Z30805" s="1"/>
    </row>
    <row r="30806" spans="1:26" x14ac:dyDescent="0.25">
      <c r="B30806" s="7" t="s">
        <v>5120</v>
      </c>
    </row>
    <row r="30807" spans="1:26" x14ac:dyDescent="0.25">
      <c r="B30807" t="s">
        <v>5314</v>
      </c>
      <c r="C30807" t="s">
        <v>9</v>
      </c>
      <c r="D30807" t="s">
        <v>5315</v>
      </c>
      <c r="E30807" s="8">
        <v>2.5</v>
      </c>
      <c r="F30807" t="s">
        <v>5123</v>
      </c>
      <c r="G30807" t="s">
        <v>5124</v>
      </c>
      <c r="H30807" s="9">
        <v>29.42</v>
      </c>
      <c r="I30807" t="s">
        <v>5125</v>
      </c>
      <c r="J30807" s="10">
        <f>ROUND(E30807/I30805* H30807,5)</f>
        <v>73.55</v>
      </c>
      <c r="K30807" s="11"/>
    </row>
    <row r="30808" spans="1:26" x14ac:dyDescent="0.25">
      <c r="B30808" t="s">
        <v>5182</v>
      </c>
      <c r="C30808" t="s">
        <v>9</v>
      </c>
      <c r="D30808" t="s">
        <v>5183</v>
      </c>
      <c r="E30808" s="8">
        <v>2.5</v>
      </c>
      <c r="F30808" t="s">
        <v>5123</v>
      </c>
      <c r="G30808" t="s">
        <v>5124</v>
      </c>
      <c r="H30808" s="9">
        <v>24.55</v>
      </c>
      <c r="I30808" t="s">
        <v>5125</v>
      </c>
      <c r="J30808" s="10">
        <f>ROUND(E30808/I30805* H30808,5)</f>
        <v>61.375</v>
      </c>
      <c r="K30808" s="11"/>
    </row>
    <row r="30809" spans="1:26" x14ac:dyDescent="0.25">
      <c r="D30809" s="12" t="s">
        <v>5126</v>
      </c>
      <c r="E30809" s="11"/>
      <c r="H30809" s="11"/>
      <c r="K30809" s="9">
        <f>SUM(J30807:J30808)</f>
        <v>134.92500000000001</v>
      </c>
    </row>
    <row r="30810" spans="1:26" x14ac:dyDescent="0.25">
      <c r="B30810" s="7" t="s">
        <v>5127</v>
      </c>
      <c r="E30810" s="11"/>
      <c r="H30810" s="11"/>
      <c r="K30810" s="11"/>
    </row>
    <row r="30811" spans="1:26" x14ac:dyDescent="0.25">
      <c r="B30811" t="s">
        <v>6441</v>
      </c>
      <c r="C30811" t="s">
        <v>9</v>
      </c>
      <c r="D30811" t="s">
        <v>5129</v>
      </c>
      <c r="E30811" s="8">
        <v>2.5</v>
      </c>
      <c r="F30811" t="s">
        <v>5123</v>
      </c>
      <c r="G30811" t="s">
        <v>5124</v>
      </c>
      <c r="H30811" s="9">
        <v>2.0499999999999998</v>
      </c>
      <c r="I30811" t="s">
        <v>5125</v>
      </c>
      <c r="J30811" s="10">
        <f>ROUND(E30811/I30805* H30811,5)</f>
        <v>5.125</v>
      </c>
      <c r="K30811" s="11"/>
    </row>
    <row r="30812" spans="1:26" x14ac:dyDescent="0.25">
      <c r="B30812" t="s">
        <v>5190</v>
      </c>
      <c r="C30812" t="s">
        <v>9</v>
      </c>
      <c r="D30812" t="s">
        <v>5191</v>
      </c>
      <c r="E30812" s="8">
        <v>2.5</v>
      </c>
      <c r="F30812" t="s">
        <v>5123</v>
      </c>
      <c r="G30812" t="s">
        <v>5124</v>
      </c>
      <c r="H30812" s="9">
        <v>2.54</v>
      </c>
      <c r="I30812" t="s">
        <v>5125</v>
      </c>
      <c r="J30812" s="10">
        <f>ROUND(E30812/I30805* H30812,5)</f>
        <v>6.35</v>
      </c>
      <c r="K30812" s="11"/>
    </row>
    <row r="30813" spans="1:26" x14ac:dyDescent="0.25">
      <c r="D30813" s="12" t="s">
        <v>5130</v>
      </c>
      <c r="E30813" s="11"/>
      <c r="H30813" s="11"/>
      <c r="K30813" s="9">
        <f>SUM(J30811:J30812)</f>
        <v>11.475</v>
      </c>
    </row>
    <row r="30814" spans="1:26" x14ac:dyDescent="0.25">
      <c r="B30814" s="7" t="s">
        <v>5131</v>
      </c>
      <c r="E30814" s="11"/>
      <c r="H30814" s="11"/>
      <c r="K30814" s="11"/>
    </row>
    <row r="30815" spans="1:26" x14ac:dyDescent="0.25">
      <c r="B30815" t="s">
        <v>6442</v>
      </c>
      <c r="C30815" t="s">
        <v>3757</v>
      </c>
      <c r="D30815" t="s">
        <v>6443</v>
      </c>
      <c r="E30815" s="8">
        <v>0.2268</v>
      </c>
      <c r="G30815" t="s">
        <v>5124</v>
      </c>
      <c r="H30815" s="9">
        <v>55.92</v>
      </c>
      <c r="I30815" t="s">
        <v>5125</v>
      </c>
      <c r="J30815" s="10">
        <f>ROUND(E30815* H30815,5)</f>
        <v>12.68266</v>
      </c>
      <c r="K30815" s="11"/>
    </row>
    <row r="30816" spans="1:26" x14ac:dyDescent="0.25">
      <c r="B30816" t="s">
        <v>6472</v>
      </c>
      <c r="C30816" t="s">
        <v>3757</v>
      </c>
      <c r="D30816" t="s">
        <v>5139</v>
      </c>
      <c r="E30816" s="8">
        <v>9.1999999999999998E-3</v>
      </c>
      <c r="G30816" t="s">
        <v>5124</v>
      </c>
      <c r="H30816" s="9">
        <v>138.19999999999999</v>
      </c>
      <c r="I30816" t="s">
        <v>5125</v>
      </c>
      <c r="J30816" s="10">
        <f>ROUND(E30816* H30816,5)</f>
        <v>1.2714399999999999</v>
      </c>
      <c r="K30816" s="11"/>
    </row>
    <row r="30817" spans="1:26" x14ac:dyDescent="0.25">
      <c r="B30817" t="s">
        <v>6482</v>
      </c>
      <c r="C30817" t="s">
        <v>136</v>
      </c>
      <c r="D30817" t="s">
        <v>6483</v>
      </c>
      <c r="E30817" s="8">
        <v>6.6000000000000003E-2</v>
      </c>
      <c r="G30817" t="s">
        <v>5124</v>
      </c>
      <c r="H30817" s="9">
        <v>86.04</v>
      </c>
      <c r="I30817" t="s">
        <v>5125</v>
      </c>
      <c r="J30817" s="10">
        <f>ROUND(E30817* H30817,5)</f>
        <v>5.6786399999999997</v>
      </c>
      <c r="K30817" s="11"/>
    </row>
    <row r="30818" spans="1:26" x14ac:dyDescent="0.25">
      <c r="B30818" t="s">
        <v>7537</v>
      </c>
      <c r="C30818" t="s">
        <v>90</v>
      </c>
      <c r="D30818" t="s">
        <v>7538</v>
      </c>
      <c r="E30818" s="8">
        <v>80</v>
      </c>
      <c r="G30818" t="s">
        <v>5124</v>
      </c>
      <c r="H30818" s="9">
        <v>0.23</v>
      </c>
      <c r="I30818" t="s">
        <v>5125</v>
      </c>
      <c r="J30818" s="10">
        <f>ROUND(E30818* H30818,5)</f>
        <v>18.399999999999999</v>
      </c>
      <c r="K30818" s="11"/>
    </row>
    <row r="30819" spans="1:26" x14ac:dyDescent="0.25">
      <c r="B30819" t="s">
        <v>5273</v>
      </c>
      <c r="C30819" t="s">
        <v>136</v>
      </c>
      <c r="D30819" t="s">
        <v>5133</v>
      </c>
      <c r="E30819" s="8">
        <v>3.0000000000000001E-3</v>
      </c>
      <c r="G30819" t="s">
        <v>5124</v>
      </c>
      <c r="H30819" s="9">
        <v>2.04</v>
      </c>
      <c r="I30819" t="s">
        <v>5125</v>
      </c>
      <c r="J30819" s="10">
        <f>ROUND(E30819* H30819,5)</f>
        <v>6.1199999999999996E-3</v>
      </c>
      <c r="K30819" s="11"/>
    </row>
    <row r="30820" spans="1:26" x14ac:dyDescent="0.25">
      <c r="D30820" s="12" t="s">
        <v>5140</v>
      </c>
      <c r="E30820" s="11"/>
      <c r="H30820" s="11"/>
      <c r="K30820" s="9">
        <f>SUM(J30815:J30819)</f>
        <v>38.03886</v>
      </c>
    </row>
    <row r="30821" spans="1:26" x14ac:dyDescent="0.25">
      <c r="E30821" s="11"/>
      <c r="H30821" s="11"/>
      <c r="K30821" s="11"/>
    </row>
    <row r="30822" spans="1:26" x14ac:dyDescent="0.25">
      <c r="D30822" s="12" t="s">
        <v>5142</v>
      </c>
      <c r="E30822" s="11"/>
      <c r="H30822" s="11">
        <v>1.5</v>
      </c>
      <c r="I30822" t="s">
        <v>5143</v>
      </c>
      <c r="J30822">
        <f>ROUND(H30822/100*K30809,5)</f>
        <v>2.0238800000000001</v>
      </c>
      <c r="K30822" s="11"/>
    </row>
    <row r="30823" spans="1:26" x14ac:dyDescent="0.25">
      <c r="D30823" s="12" t="s">
        <v>5141</v>
      </c>
      <c r="E30823" s="11"/>
      <c r="H30823" s="11"/>
      <c r="K30823" s="13">
        <f>SUM(J30806:J30822)</f>
        <v>186.46274000000003</v>
      </c>
    </row>
    <row r="30824" spans="1:26" x14ac:dyDescent="0.25">
      <c r="D30824" s="12" t="s">
        <v>5157</v>
      </c>
      <c r="E30824" s="11"/>
      <c r="H30824" s="11">
        <v>6</v>
      </c>
      <c r="I30824" t="s">
        <v>5143</v>
      </c>
      <c r="K30824" s="9">
        <f>ROUND(H30824/100*K30823,5)</f>
        <v>11.187760000000001</v>
      </c>
    </row>
    <row r="30825" spans="1:26" x14ac:dyDescent="0.25">
      <c r="D30825" s="12" t="s">
        <v>5144</v>
      </c>
      <c r="E30825" s="11"/>
      <c r="H30825" s="11"/>
      <c r="K30825" s="13">
        <f>SUM(K30823:K30824)</f>
        <v>197.65050000000002</v>
      </c>
    </row>
    <row r="30827" spans="1:26" ht="45" customHeight="1" x14ac:dyDescent="0.25">
      <c r="A30827" s="4" t="s">
        <v>7539</v>
      </c>
      <c r="B30827" s="4" t="s">
        <v>3989</v>
      </c>
      <c r="C30827" s="1" t="s">
        <v>90</v>
      </c>
      <c r="D30827" s="28" t="s">
        <v>3990</v>
      </c>
      <c r="E30827" s="29"/>
      <c r="F30827" s="29"/>
      <c r="G30827" s="1"/>
      <c r="H30827" s="5" t="s">
        <v>5119</v>
      </c>
      <c r="I30827" s="30">
        <v>1</v>
      </c>
      <c r="J30827" s="31"/>
      <c r="K30827" s="6">
        <f>ROUND(K30845,2)</f>
        <v>83.44</v>
      </c>
      <c r="L30827" s="1"/>
      <c r="M30827" s="1"/>
      <c r="N30827" s="1"/>
      <c r="O30827" s="1"/>
      <c r="P30827" s="1"/>
      <c r="Q30827" s="1"/>
      <c r="R30827" s="1"/>
      <c r="S30827" s="1"/>
      <c r="T30827" s="1"/>
      <c r="U30827" s="1"/>
      <c r="V30827" s="1"/>
      <c r="W30827" s="1"/>
      <c r="X30827" s="1"/>
      <c r="Y30827" s="1"/>
      <c r="Z30827" s="1"/>
    </row>
    <row r="30828" spans="1:26" x14ac:dyDescent="0.25">
      <c r="B30828" s="7" t="s">
        <v>5120</v>
      </c>
    </row>
    <row r="30829" spans="1:26" x14ac:dyDescent="0.25">
      <c r="B30829" t="s">
        <v>5314</v>
      </c>
      <c r="C30829" t="s">
        <v>9</v>
      </c>
      <c r="D30829" t="s">
        <v>5315</v>
      </c>
      <c r="E30829" s="8">
        <v>0.42</v>
      </c>
      <c r="F30829" t="s">
        <v>5123</v>
      </c>
      <c r="G30829" t="s">
        <v>5124</v>
      </c>
      <c r="H30829" s="9">
        <v>29.42</v>
      </c>
      <c r="I30829" t="s">
        <v>5125</v>
      </c>
      <c r="J30829" s="10">
        <f>ROUND(E30829/I30827* H30829,5)</f>
        <v>12.356400000000001</v>
      </c>
      <c r="K30829" s="11"/>
    </row>
    <row r="30830" spans="1:26" x14ac:dyDescent="0.25">
      <c r="B30830" t="s">
        <v>5182</v>
      </c>
      <c r="C30830" t="s">
        <v>9</v>
      </c>
      <c r="D30830" t="s">
        <v>5183</v>
      </c>
      <c r="E30830" s="8">
        <v>0.42</v>
      </c>
      <c r="F30830" t="s">
        <v>5123</v>
      </c>
      <c r="G30830" t="s">
        <v>5124</v>
      </c>
      <c r="H30830" s="9">
        <v>24.55</v>
      </c>
      <c r="I30830" t="s">
        <v>5125</v>
      </c>
      <c r="J30830" s="10">
        <f>ROUND(E30830/I30827* H30830,5)</f>
        <v>10.311</v>
      </c>
      <c r="K30830" s="11"/>
    </row>
    <row r="30831" spans="1:26" x14ac:dyDescent="0.25">
      <c r="D30831" s="12" t="s">
        <v>5126</v>
      </c>
      <c r="E30831" s="11"/>
      <c r="H30831" s="11"/>
      <c r="K30831" s="9">
        <f>SUM(J30829:J30830)</f>
        <v>22.667400000000001</v>
      </c>
    </row>
    <row r="30832" spans="1:26" x14ac:dyDescent="0.25">
      <c r="B30832" s="7" t="s">
        <v>5127</v>
      </c>
      <c r="E30832" s="11"/>
      <c r="H30832" s="11"/>
      <c r="K30832" s="11"/>
    </row>
    <row r="30833" spans="1:26" x14ac:dyDescent="0.25">
      <c r="B30833" t="s">
        <v>5190</v>
      </c>
      <c r="C30833" t="s">
        <v>9</v>
      </c>
      <c r="D30833" t="s">
        <v>5191</v>
      </c>
      <c r="E30833" s="8">
        <v>1</v>
      </c>
      <c r="F30833" t="s">
        <v>5123</v>
      </c>
      <c r="G30833" t="s">
        <v>5124</v>
      </c>
      <c r="H30833" s="9">
        <v>2.54</v>
      </c>
      <c r="I30833" t="s">
        <v>5125</v>
      </c>
      <c r="J30833" s="10">
        <f>ROUND(E30833/I30827* H30833,5)</f>
        <v>2.54</v>
      </c>
      <c r="K30833" s="11"/>
    </row>
    <row r="30834" spans="1:26" x14ac:dyDescent="0.25">
      <c r="B30834" t="s">
        <v>6441</v>
      </c>
      <c r="C30834" t="s">
        <v>9</v>
      </c>
      <c r="D30834" t="s">
        <v>5129</v>
      </c>
      <c r="E30834" s="8">
        <v>1</v>
      </c>
      <c r="F30834" t="s">
        <v>5123</v>
      </c>
      <c r="G30834" t="s">
        <v>5124</v>
      </c>
      <c r="H30834" s="9">
        <v>2.0499999999999998</v>
      </c>
      <c r="I30834" t="s">
        <v>5125</v>
      </c>
      <c r="J30834" s="10">
        <f>ROUND(E30834/I30827* H30834,5)</f>
        <v>2.0499999999999998</v>
      </c>
      <c r="K30834" s="11"/>
    </row>
    <row r="30835" spans="1:26" x14ac:dyDescent="0.25">
      <c r="D30835" s="12" t="s">
        <v>5130</v>
      </c>
      <c r="E30835" s="11"/>
      <c r="H30835" s="11"/>
      <c r="K30835" s="9">
        <f>SUM(J30833:J30834)</f>
        <v>4.59</v>
      </c>
    </row>
    <row r="30836" spans="1:26" x14ac:dyDescent="0.25">
      <c r="B30836" s="7" t="s">
        <v>5131</v>
      </c>
      <c r="E30836" s="11"/>
      <c r="H30836" s="11"/>
      <c r="K30836" s="11"/>
    </row>
    <row r="30837" spans="1:26" x14ac:dyDescent="0.25">
      <c r="B30837" t="s">
        <v>5273</v>
      </c>
      <c r="C30837" t="s">
        <v>136</v>
      </c>
      <c r="D30837" t="s">
        <v>5133</v>
      </c>
      <c r="E30837" s="8">
        <v>6.0000000000000001E-3</v>
      </c>
      <c r="G30837" t="s">
        <v>5124</v>
      </c>
      <c r="H30837" s="9">
        <v>2.04</v>
      </c>
      <c r="I30837" t="s">
        <v>5125</v>
      </c>
      <c r="J30837" s="10">
        <f>ROUND(E30837* H30837,5)</f>
        <v>1.2239999999999999E-2</v>
      </c>
      <c r="K30837" s="11"/>
    </row>
    <row r="30838" spans="1:26" x14ac:dyDescent="0.25">
      <c r="B30838" t="s">
        <v>6442</v>
      </c>
      <c r="C30838" t="s">
        <v>3757</v>
      </c>
      <c r="D30838" t="s">
        <v>6443</v>
      </c>
      <c r="E30838" s="8">
        <v>0.04</v>
      </c>
      <c r="G30838" t="s">
        <v>5124</v>
      </c>
      <c r="H30838" s="9">
        <v>55.92</v>
      </c>
      <c r="I30838" t="s">
        <v>5125</v>
      </c>
      <c r="J30838" s="10">
        <f>ROUND(E30838* H30838,5)</f>
        <v>2.2368000000000001</v>
      </c>
      <c r="K30838" s="11"/>
    </row>
    <row r="30839" spans="1:26" x14ac:dyDescent="0.25">
      <c r="B30839" t="s">
        <v>7540</v>
      </c>
      <c r="C30839" t="s">
        <v>90</v>
      </c>
      <c r="D30839" t="s">
        <v>7541</v>
      </c>
      <c r="E30839" s="8">
        <v>1</v>
      </c>
      <c r="G30839" t="s">
        <v>5124</v>
      </c>
      <c r="H30839" s="9">
        <v>48.87</v>
      </c>
      <c r="I30839" t="s">
        <v>5125</v>
      </c>
      <c r="J30839" s="10">
        <f>ROUND(E30839* H30839,5)</f>
        <v>48.87</v>
      </c>
      <c r="K30839" s="11"/>
    </row>
    <row r="30840" spans="1:26" x14ac:dyDescent="0.25">
      <c r="D30840" s="12" t="s">
        <v>5140</v>
      </c>
      <c r="E30840" s="11"/>
      <c r="H30840" s="11"/>
      <c r="K30840" s="9">
        <f>SUM(J30837:J30839)</f>
        <v>51.119039999999998</v>
      </c>
    </row>
    <row r="30841" spans="1:26" x14ac:dyDescent="0.25">
      <c r="E30841" s="11"/>
      <c r="H30841" s="11"/>
      <c r="K30841" s="11"/>
    </row>
    <row r="30842" spans="1:26" x14ac:dyDescent="0.25">
      <c r="D30842" s="12" t="s">
        <v>5142</v>
      </c>
      <c r="E30842" s="11"/>
      <c r="H30842" s="11">
        <v>1.5</v>
      </c>
      <c r="I30842" t="s">
        <v>5143</v>
      </c>
      <c r="J30842">
        <f>ROUND(H30842/100*K30831,5)</f>
        <v>0.34000999999999998</v>
      </c>
      <c r="K30842" s="11"/>
    </row>
    <row r="30843" spans="1:26" x14ac:dyDescent="0.25">
      <c r="D30843" s="12" t="s">
        <v>5141</v>
      </c>
      <c r="E30843" s="11"/>
      <c r="H30843" s="11"/>
      <c r="K30843" s="13">
        <f>SUM(J30828:J30842)</f>
        <v>78.716450000000009</v>
      </c>
    </row>
    <row r="30844" spans="1:26" x14ac:dyDescent="0.25">
      <c r="D30844" s="12" t="s">
        <v>5157</v>
      </c>
      <c r="E30844" s="11"/>
      <c r="H30844" s="11">
        <v>6</v>
      </c>
      <c r="I30844" t="s">
        <v>5143</v>
      </c>
      <c r="K30844" s="9">
        <f>ROUND(H30844/100*K30843,5)</f>
        <v>4.7229900000000002</v>
      </c>
    </row>
    <row r="30845" spans="1:26" x14ac:dyDescent="0.25">
      <c r="D30845" s="12" t="s">
        <v>5144</v>
      </c>
      <c r="E30845" s="11"/>
      <c r="H30845" s="11"/>
      <c r="K30845" s="13">
        <f>SUM(K30843:K30844)</f>
        <v>83.439440000000005</v>
      </c>
    </row>
    <row r="30847" spans="1:26" ht="45" customHeight="1" x14ac:dyDescent="0.25">
      <c r="A30847" s="4" t="s">
        <v>7542</v>
      </c>
      <c r="B30847" s="4" t="s">
        <v>3991</v>
      </c>
      <c r="C30847" s="1" t="s">
        <v>90</v>
      </c>
      <c r="D30847" s="28" t="s">
        <v>3992</v>
      </c>
      <c r="E30847" s="29"/>
      <c r="F30847" s="29"/>
      <c r="G30847" s="1"/>
      <c r="H30847" s="5" t="s">
        <v>5119</v>
      </c>
      <c r="I30847" s="30">
        <v>1</v>
      </c>
      <c r="J30847" s="31"/>
      <c r="K30847" s="6">
        <f>ROUND(K30865,2)</f>
        <v>115.5</v>
      </c>
      <c r="L30847" s="1"/>
      <c r="M30847" s="1"/>
      <c r="N30847" s="1"/>
      <c r="O30847" s="1"/>
      <c r="P30847" s="1"/>
      <c r="Q30847" s="1"/>
      <c r="R30847" s="1"/>
      <c r="S30847" s="1"/>
      <c r="T30847" s="1"/>
      <c r="U30847" s="1"/>
      <c r="V30847" s="1"/>
      <c r="W30847" s="1"/>
      <c r="X30847" s="1"/>
      <c r="Y30847" s="1"/>
      <c r="Z30847" s="1"/>
    </row>
    <row r="30848" spans="1:26" x14ac:dyDescent="0.25">
      <c r="B30848" s="7" t="s">
        <v>5120</v>
      </c>
    </row>
    <row r="30849" spans="2:11" x14ac:dyDescent="0.25">
      <c r="B30849" t="s">
        <v>5314</v>
      </c>
      <c r="C30849" t="s">
        <v>9</v>
      </c>
      <c r="D30849" t="s">
        <v>5315</v>
      </c>
      <c r="E30849" s="8">
        <v>0.42</v>
      </c>
      <c r="F30849" t="s">
        <v>5123</v>
      </c>
      <c r="G30849" t="s">
        <v>5124</v>
      </c>
      <c r="H30849" s="9">
        <v>29.42</v>
      </c>
      <c r="I30849" t="s">
        <v>5125</v>
      </c>
      <c r="J30849" s="10">
        <f>ROUND(E30849/I30847* H30849,5)</f>
        <v>12.356400000000001</v>
      </c>
      <c r="K30849" s="11"/>
    </row>
    <row r="30850" spans="2:11" x14ac:dyDescent="0.25">
      <c r="B30850" t="s">
        <v>5182</v>
      </c>
      <c r="C30850" t="s">
        <v>9</v>
      </c>
      <c r="D30850" t="s">
        <v>5183</v>
      </c>
      <c r="E30850" s="8">
        <v>0.42</v>
      </c>
      <c r="F30850" t="s">
        <v>5123</v>
      </c>
      <c r="G30850" t="s">
        <v>5124</v>
      </c>
      <c r="H30850" s="9">
        <v>24.55</v>
      </c>
      <c r="I30850" t="s">
        <v>5125</v>
      </c>
      <c r="J30850" s="10">
        <f>ROUND(E30850/I30847* H30850,5)</f>
        <v>10.311</v>
      </c>
      <c r="K30850" s="11"/>
    </row>
    <row r="30851" spans="2:11" x14ac:dyDescent="0.25">
      <c r="D30851" s="12" t="s">
        <v>5126</v>
      </c>
      <c r="E30851" s="11"/>
      <c r="H30851" s="11"/>
      <c r="K30851" s="9">
        <f>SUM(J30849:J30850)</f>
        <v>22.667400000000001</v>
      </c>
    </row>
    <row r="30852" spans="2:11" x14ac:dyDescent="0.25">
      <c r="B30852" s="7" t="s">
        <v>5127</v>
      </c>
      <c r="E30852" s="11"/>
      <c r="H30852" s="11"/>
      <c r="K30852" s="11"/>
    </row>
    <row r="30853" spans="2:11" x14ac:dyDescent="0.25">
      <c r="B30853" t="s">
        <v>5190</v>
      </c>
      <c r="C30853" t="s">
        <v>9</v>
      </c>
      <c r="D30853" t="s">
        <v>5191</v>
      </c>
      <c r="E30853" s="8">
        <v>1</v>
      </c>
      <c r="F30853" t="s">
        <v>5123</v>
      </c>
      <c r="G30853" t="s">
        <v>5124</v>
      </c>
      <c r="H30853" s="9">
        <v>2.54</v>
      </c>
      <c r="I30853" t="s">
        <v>5125</v>
      </c>
      <c r="J30853" s="10">
        <f>ROUND(E30853/I30847* H30853,5)</f>
        <v>2.54</v>
      </c>
      <c r="K30853" s="11"/>
    </row>
    <row r="30854" spans="2:11" x14ac:dyDescent="0.25">
      <c r="B30854" t="s">
        <v>6441</v>
      </c>
      <c r="C30854" t="s">
        <v>9</v>
      </c>
      <c r="D30854" t="s">
        <v>5129</v>
      </c>
      <c r="E30854" s="8">
        <v>1</v>
      </c>
      <c r="F30854" t="s">
        <v>5123</v>
      </c>
      <c r="G30854" t="s">
        <v>5124</v>
      </c>
      <c r="H30854" s="9">
        <v>2.0499999999999998</v>
      </c>
      <c r="I30854" t="s">
        <v>5125</v>
      </c>
      <c r="J30854" s="10">
        <f>ROUND(E30854/I30847* H30854,5)</f>
        <v>2.0499999999999998</v>
      </c>
      <c r="K30854" s="11"/>
    </row>
    <row r="30855" spans="2:11" x14ac:dyDescent="0.25">
      <c r="D30855" s="12" t="s">
        <v>5130</v>
      </c>
      <c r="E30855" s="11"/>
      <c r="H30855" s="11"/>
      <c r="K30855" s="9">
        <f>SUM(J30853:J30854)</f>
        <v>4.59</v>
      </c>
    </row>
    <row r="30856" spans="2:11" x14ac:dyDescent="0.25">
      <c r="B30856" s="7" t="s">
        <v>5131</v>
      </c>
      <c r="E30856" s="11"/>
      <c r="H30856" s="11"/>
      <c r="K30856" s="11"/>
    </row>
    <row r="30857" spans="2:11" x14ac:dyDescent="0.25">
      <c r="B30857" t="s">
        <v>7543</v>
      </c>
      <c r="C30857" t="s">
        <v>90</v>
      </c>
      <c r="D30857" t="s">
        <v>7544</v>
      </c>
      <c r="E30857" s="8">
        <v>1</v>
      </c>
      <c r="G30857" t="s">
        <v>5124</v>
      </c>
      <c r="H30857" s="9">
        <v>79.12</v>
      </c>
      <c r="I30857" t="s">
        <v>5125</v>
      </c>
      <c r="J30857" s="10">
        <f>ROUND(E30857* H30857,5)</f>
        <v>79.12</v>
      </c>
      <c r="K30857" s="11"/>
    </row>
    <row r="30858" spans="2:11" x14ac:dyDescent="0.25">
      <c r="B30858" t="s">
        <v>5273</v>
      </c>
      <c r="C30858" t="s">
        <v>136</v>
      </c>
      <c r="D30858" t="s">
        <v>5133</v>
      </c>
      <c r="E30858" s="8">
        <v>6.0000000000000001E-3</v>
      </c>
      <c r="G30858" t="s">
        <v>5124</v>
      </c>
      <c r="H30858" s="9">
        <v>2.04</v>
      </c>
      <c r="I30858" t="s">
        <v>5125</v>
      </c>
      <c r="J30858" s="10">
        <f>ROUND(E30858* H30858,5)</f>
        <v>1.2239999999999999E-2</v>
      </c>
      <c r="K30858" s="11"/>
    </row>
    <row r="30859" spans="2:11" x14ac:dyDescent="0.25">
      <c r="B30859" t="s">
        <v>6442</v>
      </c>
      <c r="C30859" t="s">
        <v>3757</v>
      </c>
      <c r="D30859" t="s">
        <v>6443</v>
      </c>
      <c r="E30859" s="8">
        <v>0.04</v>
      </c>
      <c r="G30859" t="s">
        <v>5124</v>
      </c>
      <c r="H30859" s="9">
        <v>55.92</v>
      </c>
      <c r="I30859" t="s">
        <v>5125</v>
      </c>
      <c r="J30859" s="10">
        <f>ROUND(E30859* H30859,5)</f>
        <v>2.2368000000000001</v>
      </c>
      <c r="K30859" s="11"/>
    </row>
    <row r="30860" spans="2:11" x14ac:dyDescent="0.25">
      <c r="D30860" s="12" t="s">
        <v>5140</v>
      </c>
      <c r="E30860" s="11"/>
      <c r="H30860" s="11"/>
      <c r="K30860" s="9">
        <f>SUM(J30857:J30859)</f>
        <v>81.369040000000012</v>
      </c>
    </row>
    <row r="30861" spans="2:11" x14ac:dyDescent="0.25">
      <c r="E30861" s="11"/>
      <c r="H30861" s="11"/>
      <c r="K30861" s="11"/>
    </row>
    <row r="30862" spans="2:11" x14ac:dyDescent="0.25">
      <c r="D30862" s="12" t="s">
        <v>5142</v>
      </c>
      <c r="E30862" s="11"/>
      <c r="H30862" s="11">
        <v>1.5</v>
      </c>
      <c r="I30862" t="s">
        <v>5143</v>
      </c>
      <c r="J30862">
        <f>ROUND(H30862/100*K30851,5)</f>
        <v>0.34000999999999998</v>
      </c>
      <c r="K30862" s="11"/>
    </row>
    <row r="30863" spans="2:11" x14ac:dyDescent="0.25">
      <c r="D30863" s="12" t="s">
        <v>5141</v>
      </c>
      <c r="E30863" s="11"/>
      <c r="H30863" s="11"/>
      <c r="K30863" s="13">
        <f>SUM(J30848:J30862)</f>
        <v>108.96645000000002</v>
      </c>
    </row>
    <row r="30864" spans="2:11" x14ac:dyDescent="0.25">
      <c r="D30864" s="12" t="s">
        <v>5157</v>
      </c>
      <c r="E30864" s="11"/>
      <c r="H30864" s="11">
        <v>6</v>
      </c>
      <c r="I30864" t="s">
        <v>5143</v>
      </c>
      <c r="K30864" s="9">
        <f>ROUND(H30864/100*K30863,5)</f>
        <v>6.5379899999999997</v>
      </c>
    </row>
    <row r="30865" spans="1:26" x14ac:dyDescent="0.25">
      <c r="D30865" s="12" t="s">
        <v>5144</v>
      </c>
      <c r="E30865" s="11"/>
      <c r="H30865" s="11"/>
      <c r="K30865" s="13">
        <f>SUM(K30863:K30864)</f>
        <v>115.50444000000002</v>
      </c>
    </row>
    <row r="30867" spans="1:26" ht="45" customHeight="1" x14ac:dyDescent="0.25">
      <c r="A30867" s="4" t="s">
        <v>7545</v>
      </c>
      <c r="B30867" s="4" t="s">
        <v>3995</v>
      </c>
      <c r="C30867" s="1" t="s">
        <v>111</v>
      </c>
      <c r="D30867" s="28" t="s">
        <v>3996</v>
      </c>
      <c r="E30867" s="29"/>
      <c r="F30867" s="29"/>
      <c r="G30867" s="1"/>
      <c r="H30867" s="5" t="s">
        <v>5119</v>
      </c>
      <c r="I30867" s="30">
        <v>1</v>
      </c>
      <c r="J30867" s="31"/>
      <c r="K30867" s="6">
        <f>ROUND(K30880,2)</f>
        <v>13.75</v>
      </c>
      <c r="L30867" s="1"/>
      <c r="M30867" s="1"/>
      <c r="N30867" s="1"/>
      <c r="O30867" s="1"/>
      <c r="P30867" s="1"/>
      <c r="Q30867" s="1"/>
      <c r="R30867" s="1"/>
      <c r="S30867" s="1"/>
      <c r="T30867" s="1"/>
      <c r="U30867" s="1"/>
      <c r="V30867" s="1"/>
      <c r="W30867" s="1"/>
      <c r="X30867" s="1"/>
      <c r="Y30867" s="1"/>
      <c r="Z30867" s="1"/>
    </row>
    <row r="30868" spans="1:26" x14ac:dyDescent="0.25">
      <c r="B30868" s="7" t="s">
        <v>5120</v>
      </c>
    </row>
    <row r="30869" spans="1:26" x14ac:dyDescent="0.25">
      <c r="B30869" t="s">
        <v>5182</v>
      </c>
      <c r="C30869" t="s">
        <v>9</v>
      </c>
      <c r="D30869" t="s">
        <v>5183</v>
      </c>
      <c r="E30869" s="8">
        <v>1.2E-2</v>
      </c>
      <c r="F30869" t="s">
        <v>5123</v>
      </c>
      <c r="G30869" t="s">
        <v>5124</v>
      </c>
      <c r="H30869" s="9">
        <v>24.55</v>
      </c>
      <c r="I30869" t="s">
        <v>5125</v>
      </c>
      <c r="J30869" s="10">
        <f>ROUND(E30869/I30867* H30869,5)</f>
        <v>0.29459999999999997</v>
      </c>
      <c r="K30869" s="11"/>
    </row>
    <row r="30870" spans="1:26" x14ac:dyDescent="0.25">
      <c r="B30870" t="s">
        <v>5160</v>
      </c>
      <c r="C30870" t="s">
        <v>9</v>
      </c>
      <c r="D30870" t="s">
        <v>5161</v>
      </c>
      <c r="E30870" s="8">
        <v>1.2E-2</v>
      </c>
      <c r="F30870" t="s">
        <v>5123</v>
      </c>
      <c r="G30870" t="s">
        <v>5124</v>
      </c>
      <c r="H30870" s="9">
        <v>29.42</v>
      </c>
      <c r="I30870" t="s">
        <v>5125</v>
      </c>
      <c r="J30870" s="10">
        <f>ROUND(E30870/I30867* H30870,5)</f>
        <v>0.35304000000000002</v>
      </c>
      <c r="K30870" s="11"/>
    </row>
    <row r="30871" spans="1:26" x14ac:dyDescent="0.25">
      <c r="D30871" s="12" t="s">
        <v>5126</v>
      </c>
      <c r="E30871" s="11"/>
      <c r="H30871" s="11"/>
      <c r="K30871" s="9">
        <f>SUM(J30869:J30870)</f>
        <v>0.64763999999999999</v>
      </c>
    </row>
    <row r="30872" spans="1:26" x14ac:dyDescent="0.25">
      <c r="B30872" s="7" t="s">
        <v>5131</v>
      </c>
      <c r="E30872" s="11"/>
      <c r="H30872" s="11"/>
      <c r="K30872" s="11"/>
    </row>
    <row r="30873" spans="1:26" x14ac:dyDescent="0.25">
      <c r="B30873" t="s">
        <v>7546</v>
      </c>
      <c r="C30873" t="s">
        <v>111</v>
      </c>
      <c r="D30873" t="s">
        <v>7547</v>
      </c>
      <c r="E30873" s="8">
        <v>2.1</v>
      </c>
      <c r="G30873" t="s">
        <v>5124</v>
      </c>
      <c r="H30873" s="9">
        <v>3.16</v>
      </c>
      <c r="I30873" t="s">
        <v>5125</v>
      </c>
      <c r="J30873" s="10">
        <f>ROUND(E30873* H30873,5)</f>
        <v>6.6360000000000001</v>
      </c>
      <c r="K30873" s="11"/>
    </row>
    <row r="30874" spans="1:26" x14ac:dyDescent="0.25">
      <c r="B30874" t="s">
        <v>6482</v>
      </c>
      <c r="C30874" t="s">
        <v>136</v>
      </c>
      <c r="D30874" t="s">
        <v>6483</v>
      </c>
      <c r="E30874" s="8">
        <v>6.6000000000000003E-2</v>
      </c>
      <c r="G30874" t="s">
        <v>5124</v>
      </c>
      <c r="H30874" s="9">
        <v>86.04</v>
      </c>
      <c r="I30874" t="s">
        <v>5125</v>
      </c>
      <c r="J30874" s="10">
        <f>ROUND(E30874* H30874,5)</f>
        <v>5.6786399999999997</v>
      </c>
      <c r="K30874" s="11"/>
    </row>
    <row r="30875" spans="1:26" x14ac:dyDescent="0.25">
      <c r="D30875" s="12" t="s">
        <v>5140</v>
      </c>
      <c r="E30875" s="11"/>
      <c r="H30875" s="11"/>
      <c r="K30875" s="9">
        <f>SUM(J30873:J30874)</f>
        <v>12.314640000000001</v>
      </c>
    </row>
    <row r="30876" spans="1:26" x14ac:dyDescent="0.25">
      <c r="E30876" s="11"/>
      <c r="H30876" s="11"/>
      <c r="K30876" s="11"/>
    </row>
    <row r="30877" spans="1:26" x14ac:dyDescent="0.25">
      <c r="D30877" s="12" t="s">
        <v>5142</v>
      </c>
      <c r="E30877" s="11"/>
      <c r="H30877" s="11">
        <v>1.5</v>
      </c>
      <c r="I30877" t="s">
        <v>5143</v>
      </c>
      <c r="J30877">
        <f>ROUND(H30877/100*K30871,5)</f>
        <v>9.7099999999999999E-3</v>
      </c>
      <c r="K30877" s="11"/>
    </row>
    <row r="30878" spans="1:26" x14ac:dyDescent="0.25">
      <c r="D30878" s="12" t="s">
        <v>5141</v>
      </c>
      <c r="E30878" s="11"/>
      <c r="H30878" s="11"/>
      <c r="K30878" s="13">
        <f>SUM(J30868:J30877)</f>
        <v>12.97199</v>
      </c>
    </row>
    <row r="30879" spans="1:26" x14ac:dyDescent="0.25">
      <c r="D30879" s="12" t="s">
        <v>5157</v>
      </c>
      <c r="E30879" s="11"/>
      <c r="H30879" s="11">
        <v>6</v>
      </c>
      <c r="I30879" t="s">
        <v>5143</v>
      </c>
      <c r="K30879" s="9">
        <f>ROUND(H30879/100*K30878,5)</f>
        <v>0.77832000000000001</v>
      </c>
    </row>
    <row r="30880" spans="1:26" x14ac:dyDescent="0.25">
      <c r="D30880" s="12" t="s">
        <v>5144</v>
      </c>
      <c r="E30880" s="11"/>
      <c r="H30880" s="11"/>
      <c r="K30880" s="13">
        <f>SUM(K30878:K30879)</f>
        <v>13.750310000000001</v>
      </c>
    </row>
    <row r="30882" spans="1:26" ht="45" customHeight="1" x14ac:dyDescent="0.25">
      <c r="A30882" s="4" t="s">
        <v>7548</v>
      </c>
      <c r="B30882" s="4" t="s">
        <v>3997</v>
      </c>
      <c r="C30882" s="1" t="s">
        <v>111</v>
      </c>
      <c r="D30882" s="28" t="s">
        <v>3998</v>
      </c>
      <c r="E30882" s="29"/>
      <c r="F30882" s="29"/>
      <c r="G30882" s="1"/>
      <c r="H30882" s="5" t="s">
        <v>5119</v>
      </c>
      <c r="I30882" s="30">
        <v>1</v>
      </c>
      <c r="J30882" s="31"/>
      <c r="K30882" s="6">
        <f>ROUND(K30895,2)</f>
        <v>15.91</v>
      </c>
      <c r="L30882" s="1"/>
      <c r="M30882" s="1"/>
      <c r="N30882" s="1"/>
      <c r="O30882" s="1"/>
      <c r="P30882" s="1"/>
      <c r="Q30882" s="1"/>
      <c r="R30882" s="1"/>
      <c r="S30882" s="1"/>
      <c r="T30882" s="1"/>
      <c r="U30882" s="1"/>
      <c r="V30882" s="1"/>
      <c r="W30882" s="1"/>
      <c r="X30882" s="1"/>
      <c r="Y30882" s="1"/>
      <c r="Z30882" s="1"/>
    </row>
    <row r="30883" spans="1:26" x14ac:dyDescent="0.25">
      <c r="B30883" s="7" t="s">
        <v>5120</v>
      </c>
    </row>
    <row r="30884" spans="1:26" x14ac:dyDescent="0.25">
      <c r="B30884" t="s">
        <v>5182</v>
      </c>
      <c r="C30884" t="s">
        <v>9</v>
      </c>
      <c r="D30884" t="s">
        <v>5183</v>
      </c>
      <c r="E30884" s="8">
        <v>1.2E-2</v>
      </c>
      <c r="F30884" t="s">
        <v>5123</v>
      </c>
      <c r="G30884" t="s">
        <v>5124</v>
      </c>
      <c r="H30884" s="9">
        <v>24.55</v>
      </c>
      <c r="I30884" t="s">
        <v>5125</v>
      </c>
      <c r="J30884" s="10">
        <f>ROUND(E30884/I30882* H30884,5)</f>
        <v>0.29459999999999997</v>
      </c>
      <c r="K30884" s="11"/>
    </row>
    <row r="30885" spans="1:26" x14ac:dyDescent="0.25">
      <c r="B30885" t="s">
        <v>5160</v>
      </c>
      <c r="C30885" t="s">
        <v>9</v>
      </c>
      <c r="D30885" t="s">
        <v>5161</v>
      </c>
      <c r="E30885" s="8">
        <v>1.2E-2</v>
      </c>
      <c r="F30885" t="s">
        <v>5123</v>
      </c>
      <c r="G30885" t="s">
        <v>5124</v>
      </c>
      <c r="H30885" s="9">
        <v>29.42</v>
      </c>
      <c r="I30885" t="s">
        <v>5125</v>
      </c>
      <c r="J30885" s="10">
        <f>ROUND(E30885/I30882* H30885,5)</f>
        <v>0.35304000000000002</v>
      </c>
      <c r="K30885" s="11"/>
    </row>
    <row r="30886" spans="1:26" x14ac:dyDescent="0.25">
      <c r="D30886" s="12" t="s">
        <v>5126</v>
      </c>
      <c r="E30886" s="11"/>
      <c r="H30886" s="11"/>
      <c r="K30886" s="9">
        <f>SUM(J30884:J30885)</f>
        <v>0.64763999999999999</v>
      </c>
    </row>
    <row r="30887" spans="1:26" x14ac:dyDescent="0.25">
      <c r="B30887" s="7" t="s">
        <v>5131</v>
      </c>
      <c r="E30887" s="11"/>
      <c r="H30887" s="11"/>
      <c r="K30887" s="11"/>
    </row>
    <row r="30888" spans="1:26" x14ac:dyDescent="0.25">
      <c r="B30888" t="s">
        <v>7549</v>
      </c>
      <c r="C30888" t="s">
        <v>111</v>
      </c>
      <c r="D30888" t="s">
        <v>7550</v>
      </c>
      <c r="E30888" s="8">
        <v>2.1</v>
      </c>
      <c r="G30888" t="s">
        <v>5124</v>
      </c>
      <c r="H30888" s="9">
        <v>4.13</v>
      </c>
      <c r="I30888" t="s">
        <v>5125</v>
      </c>
      <c r="J30888" s="10">
        <f>ROUND(E30888* H30888,5)</f>
        <v>8.673</v>
      </c>
      <c r="K30888" s="11"/>
    </row>
    <row r="30889" spans="1:26" x14ac:dyDescent="0.25">
      <c r="B30889" t="s">
        <v>6482</v>
      </c>
      <c r="C30889" t="s">
        <v>136</v>
      </c>
      <c r="D30889" t="s">
        <v>6483</v>
      </c>
      <c r="E30889" s="8">
        <v>6.6000000000000003E-2</v>
      </c>
      <c r="G30889" t="s">
        <v>5124</v>
      </c>
      <c r="H30889" s="9">
        <v>86.04</v>
      </c>
      <c r="I30889" t="s">
        <v>5125</v>
      </c>
      <c r="J30889" s="10">
        <f>ROUND(E30889* H30889,5)</f>
        <v>5.6786399999999997</v>
      </c>
      <c r="K30889" s="11"/>
    </row>
    <row r="30890" spans="1:26" x14ac:dyDescent="0.25">
      <c r="D30890" s="12" t="s">
        <v>5140</v>
      </c>
      <c r="E30890" s="11"/>
      <c r="H30890" s="11"/>
      <c r="K30890" s="9">
        <f>SUM(J30888:J30889)</f>
        <v>14.35164</v>
      </c>
    </row>
    <row r="30891" spans="1:26" x14ac:dyDescent="0.25">
      <c r="E30891" s="11"/>
      <c r="H30891" s="11"/>
      <c r="K30891" s="11"/>
    </row>
    <row r="30892" spans="1:26" x14ac:dyDescent="0.25">
      <c r="D30892" s="12" t="s">
        <v>5142</v>
      </c>
      <c r="E30892" s="11"/>
      <c r="H30892" s="11">
        <v>1.5</v>
      </c>
      <c r="I30892" t="s">
        <v>5143</v>
      </c>
      <c r="J30892">
        <f>ROUND(H30892/100*K30886,5)</f>
        <v>9.7099999999999999E-3</v>
      </c>
      <c r="K30892" s="11"/>
    </row>
    <row r="30893" spans="1:26" x14ac:dyDescent="0.25">
      <c r="D30893" s="12" t="s">
        <v>5141</v>
      </c>
      <c r="E30893" s="11"/>
      <c r="H30893" s="11"/>
      <c r="K30893" s="13">
        <f>SUM(J30883:J30892)</f>
        <v>15.008990000000001</v>
      </c>
    </row>
    <row r="30894" spans="1:26" x14ac:dyDescent="0.25">
      <c r="D30894" s="12" t="s">
        <v>5157</v>
      </c>
      <c r="E30894" s="11"/>
      <c r="H30894" s="11">
        <v>6</v>
      </c>
      <c r="I30894" t="s">
        <v>5143</v>
      </c>
      <c r="K30894" s="9">
        <f>ROUND(H30894/100*K30893,5)</f>
        <v>0.90054000000000001</v>
      </c>
    </row>
    <row r="30895" spans="1:26" x14ac:dyDescent="0.25">
      <c r="D30895" s="12" t="s">
        <v>5144</v>
      </c>
      <c r="E30895" s="11"/>
      <c r="H30895" s="11"/>
      <c r="K30895" s="13">
        <f>SUM(K30893:K30894)</f>
        <v>15.90953</v>
      </c>
    </row>
    <row r="30897" spans="1:26" ht="45" customHeight="1" x14ac:dyDescent="0.25">
      <c r="A30897" s="4" t="s">
        <v>7551</v>
      </c>
      <c r="B30897" s="4" t="s">
        <v>3999</v>
      </c>
      <c r="C30897" s="1" t="s">
        <v>111</v>
      </c>
      <c r="D30897" s="28" t="s">
        <v>4000</v>
      </c>
      <c r="E30897" s="29"/>
      <c r="F30897" s="29"/>
      <c r="G30897" s="1"/>
      <c r="H30897" s="5" t="s">
        <v>5119</v>
      </c>
      <c r="I30897" s="30">
        <v>1</v>
      </c>
      <c r="J30897" s="31"/>
      <c r="K30897" s="6">
        <f>ROUND(K30910,2)</f>
        <v>23.91</v>
      </c>
      <c r="L30897" s="1"/>
      <c r="M30897" s="1"/>
      <c r="N30897" s="1"/>
      <c r="O30897" s="1"/>
      <c r="P30897" s="1"/>
      <c r="Q30897" s="1"/>
      <c r="R30897" s="1"/>
      <c r="S30897" s="1"/>
      <c r="T30897" s="1"/>
      <c r="U30897" s="1"/>
      <c r="V30897" s="1"/>
      <c r="W30897" s="1"/>
      <c r="X30897" s="1"/>
      <c r="Y30897" s="1"/>
      <c r="Z30897" s="1"/>
    </row>
    <row r="30898" spans="1:26" x14ac:dyDescent="0.25">
      <c r="B30898" s="7" t="s">
        <v>5120</v>
      </c>
    </row>
    <row r="30899" spans="1:26" x14ac:dyDescent="0.25">
      <c r="B30899" t="s">
        <v>5182</v>
      </c>
      <c r="C30899" t="s">
        <v>9</v>
      </c>
      <c r="D30899" t="s">
        <v>5183</v>
      </c>
      <c r="E30899" s="8">
        <v>1.4E-2</v>
      </c>
      <c r="F30899" t="s">
        <v>5123</v>
      </c>
      <c r="G30899" t="s">
        <v>5124</v>
      </c>
      <c r="H30899" s="9">
        <v>24.55</v>
      </c>
      <c r="I30899" t="s">
        <v>5125</v>
      </c>
      <c r="J30899" s="10">
        <f>ROUND(E30899/I30897* H30899,5)</f>
        <v>0.34370000000000001</v>
      </c>
      <c r="K30899" s="11"/>
    </row>
    <row r="30900" spans="1:26" x14ac:dyDescent="0.25">
      <c r="B30900" t="s">
        <v>5160</v>
      </c>
      <c r="C30900" t="s">
        <v>9</v>
      </c>
      <c r="D30900" t="s">
        <v>5161</v>
      </c>
      <c r="E30900" s="8">
        <v>1.4E-2</v>
      </c>
      <c r="F30900" t="s">
        <v>5123</v>
      </c>
      <c r="G30900" t="s">
        <v>5124</v>
      </c>
      <c r="H30900" s="9">
        <v>29.42</v>
      </c>
      <c r="I30900" t="s">
        <v>5125</v>
      </c>
      <c r="J30900" s="10">
        <f>ROUND(E30900/I30897* H30900,5)</f>
        <v>0.41188000000000002</v>
      </c>
      <c r="K30900" s="11"/>
    </row>
    <row r="30901" spans="1:26" x14ac:dyDescent="0.25">
      <c r="D30901" s="12" t="s">
        <v>5126</v>
      </c>
      <c r="E30901" s="11"/>
      <c r="H30901" s="11"/>
      <c r="K30901" s="9">
        <f>SUM(J30899:J30900)</f>
        <v>0.75558000000000003</v>
      </c>
    </row>
    <row r="30902" spans="1:26" x14ac:dyDescent="0.25">
      <c r="B30902" s="7" t="s">
        <v>5131</v>
      </c>
      <c r="E30902" s="11"/>
      <c r="H30902" s="11"/>
      <c r="K30902" s="11"/>
    </row>
    <row r="30903" spans="1:26" x14ac:dyDescent="0.25">
      <c r="B30903" t="s">
        <v>6482</v>
      </c>
      <c r="C30903" t="s">
        <v>136</v>
      </c>
      <c r="D30903" t="s">
        <v>6483</v>
      </c>
      <c r="E30903" s="8">
        <v>9.9000000000000005E-2</v>
      </c>
      <c r="G30903" t="s">
        <v>5124</v>
      </c>
      <c r="H30903" s="9">
        <v>86.04</v>
      </c>
      <c r="I30903" t="s">
        <v>5125</v>
      </c>
      <c r="J30903" s="10">
        <f>ROUND(E30903* H30903,5)</f>
        <v>8.5179600000000004</v>
      </c>
      <c r="K30903" s="11"/>
    </row>
    <row r="30904" spans="1:26" x14ac:dyDescent="0.25">
      <c r="B30904" t="s">
        <v>7546</v>
      </c>
      <c r="C30904" t="s">
        <v>111</v>
      </c>
      <c r="D30904" t="s">
        <v>7547</v>
      </c>
      <c r="E30904" s="8">
        <v>4.2</v>
      </c>
      <c r="G30904" t="s">
        <v>5124</v>
      </c>
      <c r="H30904" s="9">
        <v>3.16</v>
      </c>
      <c r="I30904" t="s">
        <v>5125</v>
      </c>
      <c r="J30904" s="10">
        <f>ROUND(E30904* H30904,5)</f>
        <v>13.272</v>
      </c>
      <c r="K30904" s="11"/>
    </row>
    <row r="30905" spans="1:26" x14ac:dyDescent="0.25">
      <c r="D30905" s="12" t="s">
        <v>5140</v>
      </c>
      <c r="E30905" s="11"/>
      <c r="H30905" s="11"/>
      <c r="K30905" s="9">
        <f>SUM(J30903:J30904)</f>
        <v>21.789960000000001</v>
      </c>
    </row>
    <row r="30906" spans="1:26" x14ac:dyDescent="0.25">
      <c r="E30906" s="11"/>
      <c r="H30906" s="11"/>
      <c r="K30906" s="11"/>
    </row>
    <row r="30907" spans="1:26" x14ac:dyDescent="0.25">
      <c r="D30907" s="12" t="s">
        <v>5142</v>
      </c>
      <c r="E30907" s="11"/>
      <c r="H30907" s="11">
        <v>1.5</v>
      </c>
      <c r="I30907" t="s">
        <v>5143</v>
      </c>
      <c r="J30907">
        <f>ROUND(H30907/100*K30901,5)</f>
        <v>1.133E-2</v>
      </c>
      <c r="K30907" s="11"/>
    </row>
    <row r="30908" spans="1:26" x14ac:dyDescent="0.25">
      <c r="D30908" s="12" t="s">
        <v>5141</v>
      </c>
      <c r="E30908" s="11"/>
      <c r="H30908" s="11"/>
      <c r="K30908" s="13">
        <f>SUM(J30898:J30907)</f>
        <v>22.556870000000004</v>
      </c>
    </row>
    <row r="30909" spans="1:26" x14ac:dyDescent="0.25">
      <c r="D30909" s="12" t="s">
        <v>5157</v>
      </c>
      <c r="E30909" s="11"/>
      <c r="H30909" s="11">
        <v>6</v>
      </c>
      <c r="I30909" t="s">
        <v>5143</v>
      </c>
      <c r="K30909" s="9">
        <f>ROUND(H30909/100*K30908,5)</f>
        <v>1.35341</v>
      </c>
    </row>
    <row r="30910" spans="1:26" x14ac:dyDescent="0.25">
      <c r="D30910" s="12" t="s">
        <v>5144</v>
      </c>
      <c r="E30910" s="11"/>
      <c r="H30910" s="11"/>
      <c r="K30910" s="13">
        <f>SUM(K30908:K30909)</f>
        <v>23.910280000000004</v>
      </c>
    </row>
    <row r="30912" spans="1:26" ht="45" customHeight="1" x14ac:dyDescent="0.25">
      <c r="A30912" s="4" t="s">
        <v>7552</v>
      </c>
      <c r="B30912" s="4" t="s">
        <v>4001</v>
      </c>
      <c r="C30912" s="1" t="s">
        <v>111</v>
      </c>
      <c r="D30912" s="28" t="s">
        <v>4002</v>
      </c>
      <c r="E30912" s="29"/>
      <c r="F30912" s="29"/>
      <c r="G30912" s="1"/>
      <c r="H30912" s="5" t="s">
        <v>5119</v>
      </c>
      <c r="I30912" s="30">
        <v>1</v>
      </c>
      <c r="J30912" s="31"/>
      <c r="K30912" s="6">
        <f>ROUND(K30925,2)</f>
        <v>28.23</v>
      </c>
      <c r="L30912" s="1"/>
      <c r="M30912" s="1"/>
      <c r="N30912" s="1"/>
      <c r="O30912" s="1"/>
      <c r="P30912" s="1"/>
      <c r="Q30912" s="1"/>
      <c r="R30912" s="1"/>
      <c r="S30912" s="1"/>
      <c r="T30912" s="1"/>
      <c r="U30912" s="1"/>
      <c r="V30912" s="1"/>
      <c r="W30912" s="1"/>
      <c r="X30912" s="1"/>
      <c r="Y30912" s="1"/>
      <c r="Z30912" s="1"/>
    </row>
    <row r="30913" spans="1:26" x14ac:dyDescent="0.25">
      <c r="B30913" s="7" t="s">
        <v>5120</v>
      </c>
    </row>
    <row r="30914" spans="1:26" x14ac:dyDescent="0.25">
      <c r="B30914" t="s">
        <v>5182</v>
      </c>
      <c r="C30914" t="s">
        <v>9</v>
      </c>
      <c r="D30914" t="s">
        <v>5183</v>
      </c>
      <c r="E30914" s="8">
        <v>1.4E-2</v>
      </c>
      <c r="F30914" t="s">
        <v>5123</v>
      </c>
      <c r="G30914" t="s">
        <v>5124</v>
      </c>
      <c r="H30914" s="9">
        <v>24.55</v>
      </c>
      <c r="I30914" t="s">
        <v>5125</v>
      </c>
      <c r="J30914" s="10">
        <f>ROUND(E30914/I30912* H30914,5)</f>
        <v>0.34370000000000001</v>
      </c>
      <c r="K30914" s="11"/>
    </row>
    <row r="30915" spans="1:26" x14ac:dyDescent="0.25">
      <c r="B30915" t="s">
        <v>5160</v>
      </c>
      <c r="C30915" t="s">
        <v>9</v>
      </c>
      <c r="D30915" t="s">
        <v>5161</v>
      </c>
      <c r="E30915" s="8">
        <v>1.4E-2</v>
      </c>
      <c r="F30915" t="s">
        <v>5123</v>
      </c>
      <c r="G30915" t="s">
        <v>5124</v>
      </c>
      <c r="H30915" s="9">
        <v>29.42</v>
      </c>
      <c r="I30915" t="s">
        <v>5125</v>
      </c>
      <c r="J30915" s="10">
        <f>ROUND(E30915/I30912* H30915,5)</f>
        <v>0.41188000000000002</v>
      </c>
      <c r="K30915" s="11"/>
    </row>
    <row r="30916" spans="1:26" x14ac:dyDescent="0.25">
      <c r="D30916" s="12" t="s">
        <v>5126</v>
      </c>
      <c r="E30916" s="11"/>
      <c r="H30916" s="11"/>
      <c r="K30916" s="9">
        <f>SUM(J30914:J30915)</f>
        <v>0.75558000000000003</v>
      </c>
    </row>
    <row r="30917" spans="1:26" x14ac:dyDescent="0.25">
      <c r="B30917" s="7" t="s">
        <v>5131</v>
      </c>
      <c r="E30917" s="11"/>
      <c r="H30917" s="11"/>
      <c r="K30917" s="11"/>
    </row>
    <row r="30918" spans="1:26" x14ac:dyDescent="0.25">
      <c r="B30918" t="s">
        <v>7549</v>
      </c>
      <c r="C30918" t="s">
        <v>111</v>
      </c>
      <c r="D30918" t="s">
        <v>7550</v>
      </c>
      <c r="E30918" s="8">
        <v>4.2</v>
      </c>
      <c r="G30918" t="s">
        <v>5124</v>
      </c>
      <c r="H30918" s="9">
        <v>4.13</v>
      </c>
      <c r="I30918" t="s">
        <v>5125</v>
      </c>
      <c r="J30918" s="10">
        <f>ROUND(E30918* H30918,5)</f>
        <v>17.346</v>
      </c>
      <c r="K30918" s="11"/>
    </row>
    <row r="30919" spans="1:26" x14ac:dyDescent="0.25">
      <c r="B30919" t="s">
        <v>6482</v>
      </c>
      <c r="C30919" t="s">
        <v>136</v>
      </c>
      <c r="D30919" t="s">
        <v>6483</v>
      </c>
      <c r="E30919" s="8">
        <v>9.9000000000000005E-2</v>
      </c>
      <c r="G30919" t="s">
        <v>5124</v>
      </c>
      <c r="H30919" s="9">
        <v>86.04</v>
      </c>
      <c r="I30919" t="s">
        <v>5125</v>
      </c>
      <c r="J30919" s="10">
        <f>ROUND(E30919* H30919,5)</f>
        <v>8.5179600000000004</v>
      </c>
      <c r="K30919" s="11"/>
    </row>
    <row r="30920" spans="1:26" x14ac:dyDescent="0.25">
      <c r="D30920" s="12" t="s">
        <v>5140</v>
      </c>
      <c r="E30920" s="11"/>
      <c r="H30920" s="11"/>
      <c r="K30920" s="9">
        <f>SUM(J30918:J30919)</f>
        <v>25.863959999999999</v>
      </c>
    </row>
    <row r="30921" spans="1:26" x14ac:dyDescent="0.25">
      <c r="E30921" s="11"/>
      <c r="H30921" s="11"/>
      <c r="K30921" s="11"/>
    </row>
    <row r="30922" spans="1:26" x14ac:dyDescent="0.25">
      <c r="D30922" s="12" t="s">
        <v>5142</v>
      </c>
      <c r="E30922" s="11"/>
      <c r="H30922" s="11">
        <v>1.5</v>
      </c>
      <c r="I30922" t="s">
        <v>5143</v>
      </c>
      <c r="J30922">
        <f>ROUND(H30922/100*K30916,5)</f>
        <v>1.133E-2</v>
      </c>
      <c r="K30922" s="11"/>
    </row>
    <row r="30923" spans="1:26" x14ac:dyDescent="0.25">
      <c r="D30923" s="12" t="s">
        <v>5141</v>
      </c>
      <c r="E30923" s="11"/>
      <c r="H30923" s="11"/>
      <c r="K30923" s="13">
        <f>SUM(J30913:J30922)</f>
        <v>26.630870000000002</v>
      </c>
    </row>
    <row r="30924" spans="1:26" x14ac:dyDescent="0.25">
      <c r="D30924" s="12" t="s">
        <v>5157</v>
      </c>
      <c r="E30924" s="11"/>
      <c r="H30924" s="11">
        <v>6</v>
      </c>
      <c r="I30924" t="s">
        <v>5143</v>
      </c>
      <c r="K30924" s="9">
        <f>ROUND(H30924/100*K30923,5)</f>
        <v>1.59785</v>
      </c>
    </row>
    <row r="30925" spans="1:26" x14ac:dyDescent="0.25">
      <c r="D30925" s="12" t="s">
        <v>5144</v>
      </c>
      <c r="E30925" s="11"/>
      <c r="H30925" s="11"/>
      <c r="K30925" s="13">
        <f>SUM(K30923:K30924)</f>
        <v>28.228720000000003</v>
      </c>
    </row>
    <row r="30927" spans="1:26" ht="45" customHeight="1" x14ac:dyDescent="0.25">
      <c r="A30927" s="4" t="s">
        <v>7553</v>
      </c>
      <c r="B30927" s="4" t="s">
        <v>4003</v>
      </c>
      <c r="C30927" s="1" t="s">
        <v>111</v>
      </c>
      <c r="D30927" s="28" t="s">
        <v>4004</v>
      </c>
      <c r="E30927" s="29"/>
      <c r="F30927" s="29"/>
      <c r="G30927" s="1"/>
      <c r="H30927" s="5" t="s">
        <v>5119</v>
      </c>
      <c r="I30927" s="30">
        <v>1</v>
      </c>
      <c r="J30927" s="31"/>
      <c r="K30927" s="6">
        <f>ROUND(K30940,2)</f>
        <v>30.94</v>
      </c>
      <c r="L30927" s="1"/>
      <c r="M30927" s="1"/>
      <c r="N30927" s="1"/>
      <c r="O30927" s="1"/>
      <c r="P30927" s="1"/>
      <c r="Q30927" s="1"/>
      <c r="R30927" s="1"/>
      <c r="S30927" s="1"/>
      <c r="T30927" s="1"/>
      <c r="U30927" s="1"/>
      <c r="V30927" s="1"/>
      <c r="W30927" s="1"/>
      <c r="X30927" s="1"/>
      <c r="Y30927" s="1"/>
      <c r="Z30927" s="1"/>
    </row>
    <row r="30928" spans="1:26" x14ac:dyDescent="0.25">
      <c r="B30928" s="7" t="s">
        <v>5120</v>
      </c>
    </row>
    <row r="30929" spans="1:26" x14ac:dyDescent="0.25">
      <c r="B30929" t="s">
        <v>5160</v>
      </c>
      <c r="C30929" t="s">
        <v>9</v>
      </c>
      <c r="D30929" t="s">
        <v>5161</v>
      </c>
      <c r="E30929" s="8">
        <v>1.4E-2</v>
      </c>
      <c r="F30929" t="s">
        <v>5123</v>
      </c>
      <c r="G30929" t="s">
        <v>5124</v>
      </c>
      <c r="H30929" s="9">
        <v>29.42</v>
      </c>
      <c r="I30929" t="s">
        <v>5125</v>
      </c>
      <c r="J30929" s="10">
        <f>ROUND(E30929/I30927* H30929,5)</f>
        <v>0.41188000000000002</v>
      </c>
      <c r="K30929" s="11"/>
    </row>
    <row r="30930" spans="1:26" x14ac:dyDescent="0.25">
      <c r="B30930" t="s">
        <v>5182</v>
      </c>
      <c r="C30930" t="s">
        <v>9</v>
      </c>
      <c r="D30930" t="s">
        <v>5183</v>
      </c>
      <c r="E30930" s="8">
        <v>1.4E-2</v>
      </c>
      <c r="F30930" t="s">
        <v>5123</v>
      </c>
      <c r="G30930" t="s">
        <v>5124</v>
      </c>
      <c r="H30930" s="9">
        <v>24.55</v>
      </c>
      <c r="I30930" t="s">
        <v>5125</v>
      </c>
      <c r="J30930" s="10">
        <f>ROUND(E30930/I30927* H30930,5)</f>
        <v>0.34370000000000001</v>
      </c>
      <c r="K30930" s="11"/>
    </row>
    <row r="30931" spans="1:26" x14ac:dyDescent="0.25">
      <c r="D30931" s="12" t="s">
        <v>5126</v>
      </c>
      <c r="E30931" s="11"/>
      <c r="H30931" s="11"/>
      <c r="K30931" s="9">
        <f>SUM(J30929:J30930)</f>
        <v>0.75558000000000003</v>
      </c>
    </row>
    <row r="30932" spans="1:26" x14ac:dyDescent="0.25">
      <c r="B30932" s="7" t="s">
        <v>5131</v>
      </c>
      <c r="E30932" s="11"/>
      <c r="H30932" s="11"/>
      <c r="K30932" s="11"/>
    </row>
    <row r="30933" spans="1:26" x14ac:dyDescent="0.25">
      <c r="B30933" t="s">
        <v>7546</v>
      </c>
      <c r="C30933" t="s">
        <v>111</v>
      </c>
      <c r="D30933" t="s">
        <v>7547</v>
      </c>
      <c r="E30933" s="8">
        <v>6.3</v>
      </c>
      <c r="G30933" t="s">
        <v>5124</v>
      </c>
      <c r="H30933" s="9">
        <v>3.16</v>
      </c>
      <c r="I30933" t="s">
        <v>5125</v>
      </c>
      <c r="J30933" s="10">
        <f>ROUND(E30933* H30933,5)</f>
        <v>19.908000000000001</v>
      </c>
      <c r="K30933" s="11"/>
    </row>
    <row r="30934" spans="1:26" x14ac:dyDescent="0.25">
      <c r="B30934" t="s">
        <v>6482</v>
      </c>
      <c r="C30934" t="s">
        <v>136</v>
      </c>
      <c r="D30934" t="s">
        <v>6483</v>
      </c>
      <c r="E30934" s="8">
        <v>9.9000000000000005E-2</v>
      </c>
      <c r="G30934" t="s">
        <v>5124</v>
      </c>
      <c r="H30934" s="9">
        <v>86.04</v>
      </c>
      <c r="I30934" t="s">
        <v>5125</v>
      </c>
      <c r="J30934" s="10">
        <f>ROUND(E30934* H30934,5)</f>
        <v>8.5179600000000004</v>
      </c>
      <c r="K30934" s="11"/>
    </row>
    <row r="30935" spans="1:26" x14ac:dyDescent="0.25">
      <c r="D30935" s="12" t="s">
        <v>5140</v>
      </c>
      <c r="E30935" s="11"/>
      <c r="H30935" s="11"/>
      <c r="K30935" s="9">
        <f>SUM(J30933:J30934)</f>
        <v>28.425960000000003</v>
      </c>
    </row>
    <row r="30936" spans="1:26" x14ac:dyDescent="0.25">
      <c r="E30936" s="11"/>
      <c r="H30936" s="11"/>
      <c r="K30936" s="11"/>
    </row>
    <row r="30937" spans="1:26" x14ac:dyDescent="0.25">
      <c r="D30937" s="12" t="s">
        <v>5142</v>
      </c>
      <c r="E30937" s="11"/>
      <c r="H30937" s="11">
        <v>1.5</v>
      </c>
      <c r="I30937" t="s">
        <v>5143</v>
      </c>
      <c r="J30937">
        <f>ROUND(H30937/100*K30931,5)</f>
        <v>1.133E-2</v>
      </c>
      <c r="K30937" s="11"/>
    </row>
    <row r="30938" spans="1:26" x14ac:dyDescent="0.25">
      <c r="D30938" s="12" t="s">
        <v>5141</v>
      </c>
      <c r="E30938" s="11"/>
      <c r="H30938" s="11"/>
      <c r="K30938" s="13">
        <f>SUM(J30928:J30937)</f>
        <v>29.192869999999999</v>
      </c>
    </row>
    <row r="30939" spans="1:26" x14ac:dyDescent="0.25">
      <c r="D30939" s="12" t="s">
        <v>5157</v>
      </c>
      <c r="E30939" s="11"/>
      <c r="H30939" s="11">
        <v>6</v>
      </c>
      <c r="I30939" t="s">
        <v>5143</v>
      </c>
      <c r="K30939" s="9">
        <f>ROUND(H30939/100*K30938,5)</f>
        <v>1.7515700000000001</v>
      </c>
    </row>
    <row r="30940" spans="1:26" x14ac:dyDescent="0.25">
      <c r="D30940" s="12" t="s">
        <v>5144</v>
      </c>
      <c r="E30940" s="11"/>
      <c r="H30940" s="11"/>
      <c r="K30940" s="13">
        <f>SUM(K30938:K30939)</f>
        <v>30.94444</v>
      </c>
    </row>
    <row r="30942" spans="1:26" ht="45" customHeight="1" x14ac:dyDescent="0.25">
      <c r="A30942" s="4" t="s">
        <v>7554</v>
      </c>
      <c r="B30942" s="4" t="s">
        <v>4005</v>
      </c>
      <c r="C30942" s="1" t="s">
        <v>111</v>
      </c>
      <c r="D30942" s="28" t="s">
        <v>4006</v>
      </c>
      <c r="E30942" s="29"/>
      <c r="F30942" s="29"/>
      <c r="G30942" s="1"/>
      <c r="H30942" s="5" t="s">
        <v>5119</v>
      </c>
      <c r="I30942" s="30">
        <v>1</v>
      </c>
      <c r="J30942" s="31"/>
      <c r="K30942" s="6">
        <f>ROUND(K30955,2)</f>
        <v>37.42</v>
      </c>
      <c r="L30942" s="1"/>
      <c r="M30942" s="1"/>
      <c r="N30942" s="1"/>
      <c r="O30942" s="1"/>
      <c r="P30942" s="1"/>
      <c r="Q30942" s="1"/>
      <c r="R30942" s="1"/>
      <c r="S30942" s="1"/>
      <c r="T30942" s="1"/>
      <c r="U30942" s="1"/>
      <c r="V30942" s="1"/>
      <c r="W30942" s="1"/>
      <c r="X30942" s="1"/>
      <c r="Y30942" s="1"/>
      <c r="Z30942" s="1"/>
    </row>
    <row r="30943" spans="1:26" x14ac:dyDescent="0.25">
      <c r="B30943" s="7" t="s">
        <v>5120</v>
      </c>
    </row>
    <row r="30944" spans="1:26" x14ac:dyDescent="0.25">
      <c r="B30944" t="s">
        <v>5182</v>
      </c>
      <c r="C30944" t="s">
        <v>9</v>
      </c>
      <c r="D30944" t="s">
        <v>5183</v>
      </c>
      <c r="E30944" s="8">
        <v>1.4E-2</v>
      </c>
      <c r="F30944" t="s">
        <v>5123</v>
      </c>
      <c r="G30944" t="s">
        <v>5124</v>
      </c>
      <c r="H30944" s="9">
        <v>24.55</v>
      </c>
      <c r="I30944" t="s">
        <v>5125</v>
      </c>
      <c r="J30944" s="10">
        <f>ROUND(E30944/I30942* H30944,5)</f>
        <v>0.34370000000000001</v>
      </c>
      <c r="K30944" s="11"/>
    </row>
    <row r="30945" spans="1:26" x14ac:dyDescent="0.25">
      <c r="B30945" t="s">
        <v>5160</v>
      </c>
      <c r="C30945" t="s">
        <v>9</v>
      </c>
      <c r="D30945" t="s">
        <v>5161</v>
      </c>
      <c r="E30945" s="8">
        <v>1.4E-2</v>
      </c>
      <c r="F30945" t="s">
        <v>5123</v>
      </c>
      <c r="G30945" t="s">
        <v>5124</v>
      </c>
      <c r="H30945" s="9">
        <v>29.42</v>
      </c>
      <c r="I30945" t="s">
        <v>5125</v>
      </c>
      <c r="J30945" s="10">
        <f>ROUND(E30945/I30942* H30945,5)</f>
        <v>0.41188000000000002</v>
      </c>
      <c r="K30945" s="11"/>
    </row>
    <row r="30946" spans="1:26" x14ac:dyDescent="0.25">
      <c r="D30946" s="12" t="s">
        <v>5126</v>
      </c>
      <c r="E30946" s="11"/>
      <c r="H30946" s="11"/>
      <c r="K30946" s="9">
        <f>SUM(J30944:J30945)</f>
        <v>0.75558000000000003</v>
      </c>
    </row>
    <row r="30947" spans="1:26" x14ac:dyDescent="0.25">
      <c r="B30947" s="7" t="s">
        <v>5131</v>
      </c>
      <c r="E30947" s="11"/>
      <c r="H30947" s="11"/>
      <c r="K30947" s="11"/>
    </row>
    <row r="30948" spans="1:26" x14ac:dyDescent="0.25">
      <c r="B30948" t="s">
        <v>7549</v>
      </c>
      <c r="C30948" t="s">
        <v>111</v>
      </c>
      <c r="D30948" t="s">
        <v>7550</v>
      </c>
      <c r="E30948" s="8">
        <v>6.3</v>
      </c>
      <c r="G30948" t="s">
        <v>5124</v>
      </c>
      <c r="H30948" s="9">
        <v>4.13</v>
      </c>
      <c r="I30948" t="s">
        <v>5125</v>
      </c>
      <c r="J30948" s="10">
        <f>ROUND(E30948* H30948,5)</f>
        <v>26.018999999999998</v>
      </c>
      <c r="K30948" s="11"/>
    </row>
    <row r="30949" spans="1:26" x14ac:dyDescent="0.25">
      <c r="B30949" t="s">
        <v>6482</v>
      </c>
      <c r="C30949" t="s">
        <v>136</v>
      </c>
      <c r="D30949" t="s">
        <v>6483</v>
      </c>
      <c r="E30949" s="8">
        <v>9.9000000000000005E-2</v>
      </c>
      <c r="G30949" t="s">
        <v>5124</v>
      </c>
      <c r="H30949" s="9">
        <v>86.04</v>
      </c>
      <c r="I30949" t="s">
        <v>5125</v>
      </c>
      <c r="J30949" s="10">
        <f>ROUND(E30949* H30949,5)</f>
        <v>8.5179600000000004</v>
      </c>
      <c r="K30949" s="11"/>
    </row>
    <row r="30950" spans="1:26" x14ac:dyDescent="0.25">
      <c r="D30950" s="12" t="s">
        <v>5140</v>
      </c>
      <c r="E30950" s="11"/>
      <c r="H30950" s="11"/>
      <c r="K30950" s="9">
        <f>SUM(J30948:J30949)</f>
        <v>34.536960000000001</v>
      </c>
    </row>
    <row r="30951" spans="1:26" x14ac:dyDescent="0.25">
      <c r="E30951" s="11"/>
      <c r="H30951" s="11"/>
      <c r="K30951" s="11"/>
    </row>
    <row r="30952" spans="1:26" x14ac:dyDescent="0.25">
      <c r="D30952" s="12" t="s">
        <v>5142</v>
      </c>
      <c r="E30952" s="11"/>
      <c r="H30952" s="11">
        <v>1.5</v>
      </c>
      <c r="I30952" t="s">
        <v>5143</v>
      </c>
      <c r="J30952">
        <f>ROUND(H30952/100*K30946,5)</f>
        <v>1.133E-2</v>
      </c>
      <c r="K30952" s="11"/>
    </row>
    <row r="30953" spans="1:26" x14ac:dyDescent="0.25">
      <c r="D30953" s="12" t="s">
        <v>5141</v>
      </c>
      <c r="E30953" s="11"/>
      <c r="H30953" s="11"/>
      <c r="K30953" s="13">
        <f>SUM(J30943:J30952)</f>
        <v>35.303869999999996</v>
      </c>
    </row>
    <row r="30954" spans="1:26" x14ac:dyDescent="0.25">
      <c r="D30954" s="12" t="s">
        <v>5157</v>
      </c>
      <c r="E30954" s="11"/>
      <c r="H30954" s="11">
        <v>6</v>
      </c>
      <c r="I30954" t="s">
        <v>5143</v>
      </c>
      <c r="K30954" s="9">
        <f>ROUND(H30954/100*K30953,5)</f>
        <v>2.1182300000000001</v>
      </c>
    </row>
    <row r="30955" spans="1:26" x14ac:dyDescent="0.25">
      <c r="D30955" s="12" t="s">
        <v>5144</v>
      </c>
      <c r="E30955" s="11"/>
      <c r="H30955" s="11"/>
      <c r="K30955" s="13">
        <f>SUM(K30953:K30954)</f>
        <v>37.422099999999993</v>
      </c>
    </row>
    <row r="30957" spans="1:26" ht="45" customHeight="1" x14ac:dyDescent="0.25">
      <c r="A30957" s="4" t="s">
        <v>7555</v>
      </c>
      <c r="B30957" s="4" t="s">
        <v>4008</v>
      </c>
      <c r="C30957" s="1" t="s">
        <v>90</v>
      </c>
      <c r="D30957" s="28" t="s">
        <v>4009</v>
      </c>
      <c r="E30957" s="29"/>
      <c r="F30957" s="29"/>
      <c r="G30957" s="1"/>
      <c r="H30957" s="5" t="s">
        <v>5119</v>
      </c>
      <c r="I30957" s="30">
        <v>1</v>
      </c>
      <c r="J30957" s="31"/>
      <c r="K30957" s="6">
        <f>ROUND(K30963,2)</f>
        <v>2463.0300000000002</v>
      </c>
      <c r="L30957" s="1"/>
      <c r="M30957" s="1"/>
      <c r="N30957" s="1"/>
      <c r="O30957" s="1"/>
      <c r="P30957" s="1"/>
      <c r="Q30957" s="1"/>
      <c r="R30957" s="1"/>
      <c r="S30957" s="1"/>
      <c r="T30957" s="1"/>
      <c r="U30957" s="1"/>
      <c r="V30957" s="1"/>
      <c r="W30957" s="1"/>
      <c r="X30957" s="1"/>
      <c r="Y30957" s="1"/>
      <c r="Z30957" s="1"/>
    </row>
    <row r="30958" spans="1:26" x14ac:dyDescent="0.25">
      <c r="B30958" s="7" t="s">
        <v>5127</v>
      </c>
    </row>
    <row r="30959" spans="1:26" x14ac:dyDescent="0.25">
      <c r="B30959" t="s">
        <v>7556</v>
      </c>
      <c r="C30959" t="s">
        <v>90</v>
      </c>
      <c r="D30959" t="s">
        <v>7557</v>
      </c>
      <c r="E30959" s="8">
        <v>1</v>
      </c>
      <c r="F30959" t="s">
        <v>5123</v>
      </c>
      <c r="G30959" t="s">
        <v>5124</v>
      </c>
      <c r="H30959" s="9">
        <v>2323.61</v>
      </c>
      <c r="I30959" t="s">
        <v>5125</v>
      </c>
      <c r="J30959" s="10">
        <f>ROUND(E30959/I30957* H30959,5)</f>
        <v>2323.61</v>
      </c>
      <c r="K30959" s="11"/>
    </row>
    <row r="30960" spans="1:26" x14ac:dyDescent="0.25">
      <c r="D30960" s="12" t="s">
        <v>5130</v>
      </c>
      <c r="E30960" s="11"/>
      <c r="H30960" s="11"/>
      <c r="K30960" s="9">
        <f>SUM(J30959:J30959)</f>
        <v>2323.61</v>
      </c>
    </row>
    <row r="30961" spans="1:26" x14ac:dyDescent="0.25">
      <c r="D30961" s="12" t="s">
        <v>5141</v>
      </c>
      <c r="E30961" s="11"/>
      <c r="H30961" s="11"/>
      <c r="K30961" s="13">
        <f>SUM(J30958:J30960)</f>
        <v>2323.61</v>
      </c>
    </row>
    <row r="30962" spans="1:26" x14ac:dyDescent="0.25">
      <c r="D30962" s="12" t="s">
        <v>5157</v>
      </c>
      <c r="E30962" s="11"/>
      <c r="H30962" s="11">
        <v>6</v>
      </c>
      <c r="I30962" t="s">
        <v>5143</v>
      </c>
      <c r="K30962" s="9">
        <f>ROUND(H30962/100*K30961,5)</f>
        <v>139.41659999999999</v>
      </c>
    </row>
    <row r="30963" spans="1:26" x14ac:dyDescent="0.25">
      <c r="D30963" s="12" t="s">
        <v>5144</v>
      </c>
      <c r="E30963" s="11"/>
      <c r="H30963" s="11"/>
      <c r="K30963" s="13">
        <f>SUM(K30961:K30962)</f>
        <v>2463.0266000000001</v>
      </c>
    </row>
    <row r="30965" spans="1:26" ht="45" customHeight="1" x14ac:dyDescent="0.25">
      <c r="A30965" s="4" t="s">
        <v>7558</v>
      </c>
      <c r="B30965" s="4" t="s">
        <v>4010</v>
      </c>
      <c r="C30965" s="1" t="s">
        <v>111</v>
      </c>
      <c r="D30965" s="28" t="s">
        <v>4011</v>
      </c>
      <c r="E30965" s="29"/>
      <c r="F30965" s="29"/>
      <c r="G30965" s="1"/>
      <c r="H30965" s="5" t="s">
        <v>5119</v>
      </c>
      <c r="I30965" s="30">
        <v>1</v>
      </c>
      <c r="J30965" s="31"/>
      <c r="K30965" s="6">
        <f>ROUND(K30971,2)</f>
        <v>34.78</v>
      </c>
      <c r="L30965" s="1"/>
      <c r="M30965" s="1"/>
      <c r="N30965" s="1"/>
      <c r="O30965" s="1"/>
      <c r="P30965" s="1"/>
      <c r="Q30965" s="1"/>
      <c r="R30965" s="1"/>
      <c r="S30965" s="1"/>
      <c r="T30965" s="1"/>
      <c r="U30965" s="1"/>
      <c r="V30965" s="1"/>
      <c r="W30965" s="1"/>
      <c r="X30965" s="1"/>
      <c r="Y30965" s="1"/>
      <c r="Z30965" s="1"/>
    </row>
    <row r="30966" spans="1:26" x14ac:dyDescent="0.25">
      <c r="B30966" s="7" t="s">
        <v>5127</v>
      </c>
    </row>
    <row r="30967" spans="1:26" x14ac:dyDescent="0.25">
      <c r="B30967" t="s">
        <v>7559</v>
      </c>
      <c r="C30967" t="s">
        <v>111</v>
      </c>
      <c r="D30967" t="s">
        <v>7560</v>
      </c>
      <c r="E30967" s="8">
        <v>1</v>
      </c>
      <c r="F30967" t="s">
        <v>5123</v>
      </c>
      <c r="G30967" t="s">
        <v>5124</v>
      </c>
      <c r="H30967" s="9">
        <v>32.81</v>
      </c>
      <c r="I30967" t="s">
        <v>5125</v>
      </c>
      <c r="J30967" s="10">
        <f>ROUND(E30967/I30965* H30967,5)</f>
        <v>32.81</v>
      </c>
      <c r="K30967" s="11"/>
    </row>
    <row r="30968" spans="1:26" x14ac:dyDescent="0.25">
      <c r="D30968" s="12" t="s">
        <v>5130</v>
      </c>
      <c r="E30968" s="11"/>
      <c r="H30968" s="11"/>
      <c r="K30968" s="9">
        <f>SUM(J30967:J30967)</f>
        <v>32.81</v>
      </c>
    </row>
    <row r="30969" spans="1:26" x14ac:dyDescent="0.25">
      <c r="D30969" s="12" t="s">
        <v>5141</v>
      </c>
      <c r="E30969" s="11"/>
      <c r="H30969" s="11"/>
      <c r="K30969" s="13">
        <f>SUM(J30966:J30968)</f>
        <v>32.81</v>
      </c>
    </row>
    <row r="30970" spans="1:26" x14ac:dyDescent="0.25">
      <c r="D30970" s="12" t="s">
        <v>5157</v>
      </c>
      <c r="E30970" s="11"/>
      <c r="H30970" s="11">
        <v>6</v>
      </c>
      <c r="I30970" t="s">
        <v>5143</v>
      </c>
      <c r="K30970" s="9">
        <f>ROUND(H30970/100*K30969,5)</f>
        <v>1.9685999999999999</v>
      </c>
    </row>
    <row r="30971" spans="1:26" x14ac:dyDescent="0.25">
      <c r="D30971" s="12" t="s">
        <v>5144</v>
      </c>
      <c r="E30971" s="11"/>
      <c r="H30971" s="11"/>
      <c r="K30971" s="13">
        <f>SUM(K30969:K30970)</f>
        <v>34.778600000000004</v>
      </c>
    </row>
    <row r="30973" spans="1:26" ht="45" customHeight="1" x14ac:dyDescent="0.25">
      <c r="A30973" s="4" t="s">
        <v>7561</v>
      </c>
      <c r="B30973" s="4" t="s">
        <v>4012</v>
      </c>
      <c r="C30973" s="1" t="s">
        <v>90</v>
      </c>
      <c r="D30973" s="28" t="s">
        <v>4013</v>
      </c>
      <c r="E30973" s="29"/>
      <c r="F30973" s="29"/>
      <c r="G30973" s="1"/>
      <c r="H30973" s="5" t="s">
        <v>5119</v>
      </c>
      <c r="I30973" s="30">
        <v>1</v>
      </c>
      <c r="J30973" s="31"/>
      <c r="K30973" s="6">
        <f>ROUND(K30979,2)</f>
        <v>5418.66</v>
      </c>
      <c r="L30973" s="1"/>
      <c r="M30973" s="1"/>
      <c r="N30973" s="1"/>
      <c r="O30973" s="1"/>
      <c r="P30973" s="1"/>
      <c r="Q30973" s="1"/>
      <c r="R30973" s="1"/>
      <c r="S30973" s="1"/>
      <c r="T30973" s="1"/>
      <c r="U30973" s="1"/>
      <c r="V30973" s="1"/>
      <c r="W30973" s="1"/>
      <c r="X30973" s="1"/>
      <c r="Y30973" s="1"/>
      <c r="Z30973" s="1"/>
    </row>
    <row r="30974" spans="1:26" x14ac:dyDescent="0.25">
      <c r="B30974" s="7" t="s">
        <v>5127</v>
      </c>
    </row>
    <row r="30975" spans="1:26" x14ac:dyDescent="0.25">
      <c r="B30975" t="s">
        <v>7562</v>
      </c>
      <c r="C30975" t="s">
        <v>90</v>
      </c>
      <c r="D30975" t="s">
        <v>4013</v>
      </c>
      <c r="E30975" s="8">
        <v>1</v>
      </c>
      <c r="F30975" t="s">
        <v>5123</v>
      </c>
      <c r="G30975" t="s">
        <v>5124</v>
      </c>
      <c r="H30975" s="9">
        <v>5111.9399999999996</v>
      </c>
      <c r="I30975" t="s">
        <v>5125</v>
      </c>
      <c r="J30975" s="10">
        <f>ROUND(E30975/I30973* H30975,5)</f>
        <v>5111.9399999999996</v>
      </c>
      <c r="K30975" s="11"/>
    </row>
    <row r="30976" spans="1:26" x14ac:dyDescent="0.25">
      <c r="D30976" s="12" t="s">
        <v>5130</v>
      </c>
      <c r="E30976" s="11"/>
      <c r="H30976" s="11"/>
      <c r="K30976" s="9">
        <f>SUM(J30975:J30975)</f>
        <v>5111.9399999999996</v>
      </c>
    </row>
    <row r="30977" spans="1:26" x14ac:dyDescent="0.25">
      <c r="D30977" s="12" t="s">
        <v>5141</v>
      </c>
      <c r="E30977" s="11"/>
      <c r="H30977" s="11"/>
      <c r="K30977" s="13">
        <f>SUM(J30974:J30976)</f>
        <v>5111.9399999999996</v>
      </c>
    </row>
    <row r="30978" spans="1:26" x14ac:dyDescent="0.25">
      <c r="D30978" s="12" t="s">
        <v>5157</v>
      </c>
      <c r="E30978" s="11"/>
      <c r="H30978" s="11">
        <v>6</v>
      </c>
      <c r="I30978" t="s">
        <v>5143</v>
      </c>
      <c r="K30978" s="9">
        <f>ROUND(H30978/100*K30977,5)</f>
        <v>306.71640000000002</v>
      </c>
    </row>
    <row r="30979" spans="1:26" x14ac:dyDescent="0.25">
      <c r="D30979" s="12" t="s">
        <v>5144</v>
      </c>
      <c r="E30979" s="11"/>
      <c r="H30979" s="11"/>
      <c r="K30979" s="13">
        <f>SUM(K30977:K30978)</f>
        <v>5418.6563999999998</v>
      </c>
    </row>
    <row r="30981" spans="1:26" ht="45" customHeight="1" x14ac:dyDescent="0.25">
      <c r="A30981" s="4" t="s">
        <v>7563</v>
      </c>
      <c r="B30981" s="4" t="s">
        <v>4014</v>
      </c>
      <c r="C30981" s="1" t="s">
        <v>90</v>
      </c>
      <c r="D30981" s="28" t="s">
        <v>4015</v>
      </c>
      <c r="E30981" s="29"/>
      <c r="F30981" s="29"/>
      <c r="G30981" s="1"/>
      <c r="H30981" s="5" t="s">
        <v>5119</v>
      </c>
      <c r="I30981" s="30">
        <v>1</v>
      </c>
      <c r="J30981" s="31"/>
      <c r="K30981" s="6">
        <f>ROUND(K30987,2)</f>
        <v>5662.05</v>
      </c>
      <c r="L30981" s="1"/>
      <c r="M30981" s="1"/>
      <c r="N30981" s="1"/>
      <c r="O30981" s="1"/>
      <c r="P30981" s="1"/>
      <c r="Q30981" s="1"/>
      <c r="R30981" s="1"/>
      <c r="S30981" s="1"/>
      <c r="T30981" s="1"/>
      <c r="U30981" s="1"/>
      <c r="V30981" s="1"/>
      <c r="W30981" s="1"/>
      <c r="X30981" s="1"/>
      <c r="Y30981" s="1"/>
      <c r="Z30981" s="1"/>
    </row>
    <row r="30982" spans="1:26" x14ac:dyDescent="0.25">
      <c r="B30982" s="7" t="s">
        <v>5127</v>
      </c>
    </row>
    <row r="30983" spans="1:26" x14ac:dyDescent="0.25">
      <c r="B30983" t="s">
        <v>7564</v>
      </c>
      <c r="C30983" t="s">
        <v>90</v>
      </c>
      <c r="D30983" t="s">
        <v>4015</v>
      </c>
      <c r="E30983" s="8">
        <v>1</v>
      </c>
      <c r="F30983" t="s">
        <v>5123</v>
      </c>
      <c r="G30983" t="s">
        <v>5124</v>
      </c>
      <c r="H30983" s="9">
        <v>5341.56</v>
      </c>
      <c r="I30983" t="s">
        <v>5125</v>
      </c>
      <c r="J30983" s="10">
        <f>ROUND(E30983/I30981* H30983,5)</f>
        <v>5341.56</v>
      </c>
      <c r="K30983" s="11"/>
    </row>
    <row r="30984" spans="1:26" x14ac:dyDescent="0.25">
      <c r="D30984" s="12" t="s">
        <v>5130</v>
      </c>
      <c r="E30984" s="11"/>
      <c r="H30984" s="11"/>
      <c r="K30984" s="9">
        <f>SUM(J30983:J30983)</f>
        <v>5341.56</v>
      </c>
    </row>
    <row r="30985" spans="1:26" x14ac:dyDescent="0.25">
      <c r="D30985" s="12" t="s">
        <v>5141</v>
      </c>
      <c r="E30985" s="11"/>
      <c r="H30985" s="11"/>
      <c r="K30985" s="13">
        <f>SUM(J30982:J30984)</f>
        <v>5341.56</v>
      </c>
    </row>
    <row r="30986" spans="1:26" x14ac:dyDescent="0.25">
      <c r="D30986" s="12" t="s">
        <v>5157</v>
      </c>
      <c r="E30986" s="11"/>
      <c r="H30986" s="11">
        <v>6</v>
      </c>
      <c r="I30986" t="s">
        <v>5143</v>
      </c>
      <c r="K30986" s="9">
        <f>ROUND(H30986/100*K30985,5)</f>
        <v>320.49360000000001</v>
      </c>
    </row>
    <row r="30987" spans="1:26" x14ac:dyDescent="0.25">
      <c r="D30987" s="12" t="s">
        <v>5144</v>
      </c>
      <c r="E30987" s="11"/>
      <c r="H30987" s="11"/>
      <c r="K30987" s="13">
        <f>SUM(K30985:K30986)</f>
        <v>5662.0536000000002</v>
      </c>
    </row>
    <row r="30989" spans="1:26" ht="45" customHeight="1" x14ac:dyDescent="0.25">
      <c r="A30989" s="4" t="s">
        <v>7565</v>
      </c>
      <c r="B30989" s="4" t="s">
        <v>4016</v>
      </c>
      <c r="C30989" s="1" t="s">
        <v>90</v>
      </c>
      <c r="D30989" s="28" t="s">
        <v>4017</v>
      </c>
      <c r="E30989" s="29"/>
      <c r="F30989" s="29"/>
      <c r="G30989" s="1"/>
      <c r="H30989" s="5" t="s">
        <v>5119</v>
      </c>
      <c r="I30989" s="30">
        <v>1</v>
      </c>
      <c r="J30989" s="31"/>
      <c r="K30989" s="6">
        <f>ROUND(K30995,2)</f>
        <v>6154.67</v>
      </c>
      <c r="L30989" s="1"/>
      <c r="M30989" s="1"/>
      <c r="N30989" s="1"/>
      <c r="O30989" s="1"/>
      <c r="P30989" s="1"/>
      <c r="Q30989" s="1"/>
      <c r="R30989" s="1"/>
      <c r="S30989" s="1"/>
      <c r="T30989" s="1"/>
      <c r="U30989" s="1"/>
      <c r="V30989" s="1"/>
      <c r="W30989" s="1"/>
      <c r="X30989" s="1"/>
      <c r="Y30989" s="1"/>
      <c r="Z30989" s="1"/>
    </row>
    <row r="30990" spans="1:26" x14ac:dyDescent="0.25">
      <c r="B30990" s="7" t="s">
        <v>5127</v>
      </c>
    </row>
    <row r="30991" spans="1:26" x14ac:dyDescent="0.25">
      <c r="B30991" t="s">
        <v>7566</v>
      </c>
      <c r="C30991" t="s">
        <v>90</v>
      </c>
      <c r="D30991" t="s">
        <v>4017</v>
      </c>
      <c r="E30991" s="8">
        <v>1</v>
      </c>
      <c r="F30991" t="s">
        <v>5123</v>
      </c>
      <c r="G30991" t="s">
        <v>5124</v>
      </c>
      <c r="H30991" s="9">
        <v>5806.29</v>
      </c>
      <c r="I30991" t="s">
        <v>5125</v>
      </c>
      <c r="J30991" s="10">
        <f>ROUND(E30991/I30989* H30991,5)</f>
        <v>5806.29</v>
      </c>
      <c r="K30991" s="11"/>
    </row>
    <row r="30992" spans="1:26" x14ac:dyDescent="0.25">
      <c r="D30992" s="12" t="s">
        <v>5130</v>
      </c>
      <c r="E30992" s="11"/>
      <c r="H30992" s="11"/>
      <c r="K30992" s="9">
        <f>SUM(J30991:J30991)</f>
        <v>5806.29</v>
      </c>
    </row>
    <row r="30993" spans="1:26" x14ac:dyDescent="0.25">
      <c r="D30993" s="12" t="s">
        <v>5141</v>
      </c>
      <c r="E30993" s="11"/>
      <c r="H30993" s="11"/>
      <c r="K30993" s="13">
        <f>SUM(J30990:J30992)</f>
        <v>5806.29</v>
      </c>
    </row>
    <row r="30994" spans="1:26" x14ac:dyDescent="0.25">
      <c r="D30994" s="12" t="s">
        <v>5157</v>
      </c>
      <c r="E30994" s="11"/>
      <c r="H30994" s="11">
        <v>6</v>
      </c>
      <c r="I30994" t="s">
        <v>5143</v>
      </c>
      <c r="K30994" s="9">
        <f>ROUND(H30994/100*K30993,5)</f>
        <v>348.37740000000002</v>
      </c>
    </row>
    <row r="30995" spans="1:26" x14ac:dyDescent="0.25">
      <c r="D30995" s="12" t="s">
        <v>5144</v>
      </c>
      <c r="E30995" s="11"/>
      <c r="H30995" s="11"/>
      <c r="K30995" s="13">
        <f>SUM(K30993:K30994)</f>
        <v>6154.6674000000003</v>
      </c>
    </row>
    <row r="30997" spans="1:26" ht="45" customHeight="1" x14ac:dyDescent="0.25">
      <c r="A30997" s="4" t="s">
        <v>7567</v>
      </c>
      <c r="B30997" s="4" t="s">
        <v>4018</v>
      </c>
      <c r="C30997" s="1" t="s">
        <v>90</v>
      </c>
      <c r="D30997" s="28" t="s">
        <v>4019</v>
      </c>
      <c r="E30997" s="29"/>
      <c r="F30997" s="29"/>
      <c r="G30997" s="1"/>
      <c r="H30997" s="5" t="s">
        <v>5119</v>
      </c>
      <c r="I30997" s="30">
        <v>1</v>
      </c>
      <c r="J30997" s="31"/>
      <c r="K30997" s="6">
        <f>ROUND(K31003,2)</f>
        <v>16742.759999999998</v>
      </c>
      <c r="L30997" s="1"/>
      <c r="M30997" s="1"/>
      <c r="N30997" s="1"/>
      <c r="O30997" s="1"/>
      <c r="P30997" s="1"/>
      <c r="Q30997" s="1"/>
      <c r="R30997" s="1"/>
      <c r="S30997" s="1"/>
      <c r="T30997" s="1"/>
      <c r="U30997" s="1"/>
      <c r="V30997" s="1"/>
      <c r="W30997" s="1"/>
      <c r="X30997" s="1"/>
      <c r="Y30997" s="1"/>
      <c r="Z30997" s="1"/>
    </row>
    <row r="30998" spans="1:26" x14ac:dyDescent="0.25">
      <c r="B30998" s="7" t="s">
        <v>5127</v>
      </c>
    </row>
    <row r="30999" spans="1:26" x14ac:dyDescent="0.25">
      <c r="B30999" t="s">
        <v>7568</v>
      </c>
      <c r="C30999" t="s">
        <v>90</v>
      </c>
      <c r="D30999" t="s">
        <v>4019</v>
      </c>
      <c r="E30999" s="8">
        <v>1</v>
      </c>
      <c r="F30999" t="s">
        <v>5123</v>
      </c>
      <c r="G30999" t="s">
        <v>5124</v>
      </c>
      <c r="H30999" s="9">
        <v>15795.06</v>
      </c>
      <c r="I30999" t="s">
        <v>5125</v>
      </c>
      <c r="J30999" s="10">
        <f>ROUND(E30999/I30997* H30999,5)</f>
        <v>15795.06</v>
      </c>
      <c r="K30999" s="11"/>
    </row>
    <row r="31000" spans="1:26" x14ac:dyDescent="0.25">
      <c r="D31000" s="12" t="s">
        <v>5130</v>
      </c>
      <c r="E31000" s="11"/>
      <c r="H31000" s="11"/>
      <c r="K31000" s="9">
        <f>SUM(J30999:J30999)</f>
        <v>15795.06</v>
      </c>
    </row>
    <row r="31001" spans="1:26" x14ac:dyDescent="0.25">
      <c r="D31001" s="12" t="s">
        <v>5141</v>
      </c>
      <c r="E31001" s="11"/>
      <c r="H31001" s="11"/>
      <c r="K31001" s="13">
        <f>SUM(J30998:J31000)</f>
        <v>15795.06</v>
      </c>
    </row>
    <row r="31002" spans="1:26" x14ac:dyDescent="0.25">
      <c r="D31002" s="12" t="s">
        <v>5157</v>
      </c>
      <c r="E31002" s="11"/>
      <c r="H31002" s="11">
        <v>6</v>
      </c>
      <c r="I31002" t="s">
        <v>5143</v>
      </c>
      <c r="K31002" s="9">
        <f>ROUND(H31002/100*K31001,5)</f>
        <v>947.70360000000005</v>
      </c>
    </row>
    <row r="31003" spans="1:26" x14ac:dyDescent="0.25">
      <c r="D31003" s="12" t="s">
        <v>5144</v>
      </c>
      <c r="E31003" s="11"/>
      <c r="H31003" s="11"/>
      <c r="K31003" s="13">
        <f>SUM(K31001:K31002)</f>
        <v>16742.763599999998</v>
      </c>
    </row>
    <row r="31005" spans="1:26" ht="45" customHeight="1" x14ac:dyDescent="0.25">
      <c r="A31005" s="4" t="s">
        <v>7569</v>
      </c>
      <c r="B31005" s="4" t="s">
        <v>4020</v>
      </c>
      <c r="C31005" s="1" t="s">
        <v>90</v>
      </c>
      <c r="D31005" s="28" t="s">
        <v>4021</v>
      </c>
      <c r="E31005" s="29"/>
      <c r="F31005" s="29"/>
      <c r="G31005" s="1"/>
      <c r="H31005" s="5" t="s">
        <v>5119</v>
      </c>
      <c r="I31005" s="30">
        <v>1</v>
      </c>
      <c r="J31005" s="31"/>
      <c r="K31005" s="6">
        <f>ROUND(K31011,2)</f>
        <v>70164.3</v>
      </c>
      <c r="L31005" s="1"/>
      <c r="M31005" s="1"/>
      <c r="N31005" s="1"/>
      <c r="O31005" s="1"/>
      <c r="P31005" s="1"/>
      <c r="Q31005" s="1"/>
      <c r="R31005" s="1"/>
      <c r="S31005" s="1"/>
      <c r="T31005" s="1"/>
      <c r="U31005" s="1"/>
      <c r="V31005" s="1"/>
      <c r="W31005" s="1"/>
      <c r="X31005" s="1"/>
      <c r="Y31005" s="1"/>
      <c r="Z31005" s="1"/>
    </row>
    <row r="31006" spans="1:26" x14ac:dyDescent="0.25">
      <c r="B31006" s="7" t="s">
        <v>5127</v>
      </c>
    </row>
    <row r="31007" spans="1:26" x14ac:dyDescent="0.25">
      <c r="B31007" t="s">
        <v>7570</v>
      </c>
      <c r="C31007" t="s">
        <v>90</v>
      </c>
      <c r="D31007" t="s">
        <v>4021</v>
      </c>
      <c r="E31007" s="8">
        <v>1</v>
      </c>
      <c r="F31007" t="s">
        <v>5123</v>
      </c>
      <c r="G31007" t="s">
        <v>5124</v>
      </c>
      <c r="H31007" s="9">
        <v>66192.740000000005</v>
      </c>
      <c r="I31007" t="s">
        <v>5125</v>
      </c>
      <c r="J31007" s="10">
        <f>ROUND(E31007/I31005* H31007,5)</f>
        <v>66192.740000000005</v>
      </c>
      <c r="K31007" s="11"/>
    </row>
    <row r="31008" spans="1:26" x14ac:dyDescent="0.25">
      <c r="D31008" s="12" t="s">
        <v>5130</v>
      </c>
      <c r="E31008" s="11"/>
      <c r="H31008" s="11"/>
      <c r="K31008" s="9">
        <f>SUM(J31007:J31007)</f>
        <v>66192.740000000005</v>
      </c>
    </row>
    <row r="31009" spans="1:26" x14ac:dyDescent="0.25">
      <c r="D31009" s="12" t="s">
        <v>5141</v>
      </c>
      <c r="E31009" s="11"/>
      <c r="H31009" s="11"/>
      <c r="K31009" s="13">
        <f>SUM(J31006:J31008)</f>
        <v>66192.740000000005</v>
      </c>
    </row>
    <row r="31010" spans="1:26" x14ac:dyDescent="0.25">
      <c r="D31010" s="12" t="s">
        <v>5157</v>
      </c>
      <c r="E31010" s="11"/>
      <c r="H31010" s="11">
        <v>6</v>
      </c>
      <c r="I31010" t="s">
        <v>5143</v>
      </c>
      <c r="K31010" s="9">
        <f>ROUND(H31010/100*K31009,5)</f>
        <v>3971.5644000000002</v>
      </c>
    </row>
    <row r="31011" spans="1:26" x14ac:dyDescent="0.25">
      <c r="D31011" s="12" t="s">
        <v>5144</v>
      </c>
      <c r="E31011" s="11"/>
      <c r="H31011" s="11"/>
      <c r="K31011" s="13">
        <f>SUM(K31009:K31010)</f>
        <v>70164.304400000008</v>
      </c>
    </row>
    <row r="31013" spans="1:26" ht="45" customHeight="1" x14ac:dyDescent="0.25">
      <c r="A31013" s="4" t="s">
        <v>7571</v>
      </c>
      <c r="B31013" s="4" t="s">
        <v>4022</v>
      </c>
      <c r="C31013" s="1" t="s">
        <v>90</v>
      </c>
      <c r="D31013" s="28" t="s">
        <v>4023</v>
      </c>
      <c r="E31013" s="29"/>
      <c r="F31013" s="29"/>
      <c r="G31013" s="1"/>
      <c r="H31013" s="5" t="s">
        <v>5119</v>
      </c>
      <c r="I31013" s="30">
        <v>1</v>
      </c>
      <c r="J31013" s="31"/>
      <c r="K31013" s="6">
        <f>ROUND(K31019,2)</f>
        <v>94782.96</v>
      </c>
      <c r="L31013" s="1"/>
      <c r="M31013" s="1"/>
      <c r="N31013" s="1"/>
      <c r="O31013" s="1"/>
      <c r="P31013" s="1"/>
      <c r="Q31013" s="1"/>
      <c r="R31013" s="1"/>
      <c r="S31013" s="1"/>
      <c r="T31013" s="1"/>
      <c r="U31013" s="1"/>
      <c r="V31013" s="1"/>
      <c r="W31013" s="1"/>
      <c r="X31013" s="1"/>
      <c r="Y31013" s="1"/>
      <c r="Z31013" s="1"/>
    </row>
    <row r="31014" spans="1:26" x14ac:dyDescent="0.25">
      <c r="B31014" s="7" t="s">
        <v>5127</v>
      </c>
    </row>
    <row r="31015" spans="1:26" x14ac:dyDescent="0.25">
      <c r="B31015" t="s">
        <v>7572</v>
      </c>
      <c r="C31015" t="s">
        <v>90</v>
      </c>
      <c r="D31015" t="s">
        <v>4023</v>
      </c>
      <c r="E31015" s="8">
        <v>1</v>
      </c>
      <c r="F31015" t="s">
        <v>5123</v>
      </c>
      <c r="G31015" t="s">
        <v>5124</v>
      </c>
      <c r="H31015" s="9">
        <v>89417.89</v>
      </c>
      <c r="I31015" t="s">
        <v>5125</v>
      </c>
      <c r="J31015" s="10">
        <f>ROUND(E31015/I31013* H31015,5)</f>
        <v>89417.89</v>
      </c>
      <c r="K31015" s="11"/>
    </row>
    <row r="31016" spans="1:26" x14ac:dyDescent="0.25">
      <c r="D31016" s="12" t="s">
        <v>5130</v>
      </c>
      <c r="E31016" s="11"/>
      <c r="H31016" s="11"/>
      <c r="K31016" s="9">
        <f>SUM(J31015:J31015)</f>
        <v>89417.89</v>
      </c>
    </row>
    <row r="31017" spans="1:26" x14ac:dyDescent="0.25">
      <c r="D31017" s="12" t="s">
        <v>5141</v>
      </c>
      <c r="E31017" s="11"/>
      <c r="H31017" s="11"/>
      <c r="K31017" s="13">
        <f>SUM(J31014:J31016)</f>
        <v>89417.89</v>
      </c>
    </row>
    <row r="31018" spans="1:26" x14ac:dyDescent="0.25">
      <c r="D31018" s="12" t="s">
        <v>5157</v>
      </c>
      <c r="E31018" s="11"/>
      <c r="H31018" s="11">
        <v>6</v>
      </c>
      <c r="I31018" t="s">
        <v>5143</v>
      </c>
      <c r="K31018" s="9">
        <f>ROUND(H31018/100*K31017,5)</f>
        <v>5365.0734000000002</v>
      </c>
    </row>
    <row r="31019" spans="1:26" x14ac:dyDescent="0.25">
      <c r="D31019" s="12" t="s">
        <v>5144</v>
      </c>
      <c r="E31019" s="11"/>
      <c r="H31019" s="11"/>
      <c r="K31019" s="13">
        <f>SUM(K31017:K31018)</f>
        <v>94782.963399999993</v>
      </c>
    </row>
    <row r="31021" spans="1:26" ht="45" customHeight="1" x14ac:dyDescent="0.25">
      <c r="A31021" s="4" t="s">
        <v>7573</v>
      </c>
      <c r="B31021" s="4" t="s">
        <v>4024</v>
      </c>
      <c r="C31021" s="1" t="s">
        <v>90</v>
      </c>
      <c r="D31021" s="28" t="s">
        <v>4025</v>
      </c>
      <c r="E31021" s="29"/>
      <c r="F31021" s="29"/>
      <c r="G31021" s="1"/>
      <c r="H31021" s="5" t="s">
        <v>5119</v>
      </c>
      <c r="I31021" s="30">
        <v>1</v>
      </c>
      <c r="J31021" s="31"/>
      <c r="K31021" s="6">
        <f>ROUND(K31027,2)</f>
        <v>16000.97</v>
      </c>
      <c r="L31021" s="1"/>
      <c r="M31021" s="1"/>
      <c r="N31021" s="1"/>
      <c r="O31021" s="1"/>
      <c r="P31021" s="1"/>
      <c r="Q31021" s="1"/>
      <c r="R31021" s="1"/>
      <c r="S31021" s="1"/>
      <c r="T31021" s="1"/>
      <c r="U31021" s="1"/>
      <c r="V31021" s="1"/>
      <c r="W31021" s="1"/>
      <c r="X31021" s="1"/>
      <c r="Y31021" s="1"/>
      <c r="Z31021" s="1"/>
    </row>
    <row r="31022" spans="1:26" x14ac:dyDescent="0.25">
      <c r="B31022" s="7" t="s">
        <v>5127</v>
      </c>
    </row>
    <row r="31023" spans="1:26" x14ac:dyDescent="0.25">
      <c r="B31023" t="s">
        <v>7574</v>
      </c>
      <c r="C31023" t="s">
        <v>90</v>
      </c>
      <c r="D31023" t="s">
        <v>4025</v>
      </c>
      <c r="E31023" s="8">
        <v>1</v>
      </c>
      <c r="F31023" t="s">
        <v>5123</v>
      </c>
      <c r="G31023" t="s">
        <v>5124</v>
      </c>
      <c r="H31023" s="9">
        <v>15095.25</v>
      </c>
      <c r="I31023" t="s">
        <v>5125</v>
      </c>
      <c r="J31023" s="10">
        <f>ROUND(E31023/I31021* H31023,5)</f>
        <v>15095.25</v>
      </c>
      <c r="K31023" s="11"/>
    </row>
    <row r="31024" spans="1:26" x14ac:dyDescent="0.25">
      <c r="D31024" s="12" t="s">
        <v>5130</v>
      </c>
      <c r="E31024" s="11"/>
      <c r="H31024" s="11"/>
      <c r="K31024" s="9">
        <f>SUM(J31023:J31023)</f>
        <v>15095.25</v>
      </c>
    </row>
    <row r="31025" spans="1:26" x14ac:dyDescent="0.25">
      <c r="D31025" s="12" t="s">
        <v>5141</v>
      </c>
      <c r="E31025" s="11"/>
      <c r="H31025" s="11"/>
      <c r="K31025" s="13">
        <f>SUM(J31022:J31024)</f>
        <v>15095.25</v>
      </c>
    </row>
    <row r="31026" spans="1:26" x14ac:dyDescent="0.25">
      <c r="D31026" s="12" t="s">
        <v>5157</v>
      </c>
      <c r="E31026" s="11"/>
      <c r="H31026" s="11">
        <v>6</v>
      </c>
      <c r="I31026" t="s">
        <v>5143</v>
      </c>
      <c r="K31026" s="9">
        <f>ROUND(H31026/100*K31025,5)</f>
        <v>905.71500000000003</v>
      </c>
    </row>
    <row r="31027" spans="1:26" x14ac:dyDescent="0.25">
      <c r="D31027" s="12" t="s">
        <v>5144</v>
      </c>
      <c r="E31027" s="11"/>
      <c r="H31027" s="11"/>
      <c r="K31027" s="13">
        <f>SUM(K31025:K31026)</f>
        <v>16000.965</v>
      </c>
    </row>
    <row r="31029" spans="1:26" ht="45" customHeight="1" x14ac:dyDescent="0.25">
      <c r="A31029" s="4" t="s">
        <v>7575</v>
      </c>
      <c r="B31029" s="4" t="s">
        <v>4026</v>
      </c>
      <c r="C31029" s="1" t="s">
        <v>90</v>
      </c>
      <c r="D31029" s="28" t="s">
        <v>4027</v>
      </c>
      <c r="E31029" s="29"/>
      <c r="F31029" s="29"/>
      <c r="G31029" s="1"/>
      <c r="H31029" s="5" t="s">
        <v>5119</v>
      </c>
      <c r="I31029" s="30">
        <v>1</v>
      </c>
      <c r="J31029" s="31"/>
      <c r="K31029" s="6">
        <f>ROUND(K31035,2)</f>
        <v>20677.810000000001</v>
      </c>
      <c r="L31029" s="1"/>
      <c r="M31029" s="1"/>
      <c r="N31029" s="1"/>
      <c r="O31029" s="1"/>
      <c r="P31029" s="1"/>
      <c r="Q31029" s="1"/>
      <c r="R31029" s="1"/>
      <c r="S31029" s="1"/>
      <c r="T31029" s="1"/>
      <c r="U31029" s="1"/>
      <c r="V31029" s="1"/>
      <c r="W31029" s="1"/>
      <c r="X31029" s="1"/>
      <c r="Y31029" s="1"/>
      <c r="Z31029" s="1"/>
    </row>
    <row r="31030" spans="1:26" x14ac:dyDescent="0.25">
      <c r="B31030" s="7" t="s">
        <v>5127</v>
      </c>
    </row>
    <row r="31031" spans="1:26" x14ac:dyDescent="0.25">
      <c r="B31031" t="s">
        <v>7576</v>
      </c>
      <c r="C31031" t="s">
        <v>90</v>
      </c>
      <c r="D31031" t="s">
        <v>4027</v>
      </c>
      <c r="E31031" s="8">
        <v>1</v>
      </c>
      <c r="F31031" t="s">
        <v>5123</v>
      </c>
      <c r="G31031" t="s">
        <v>5124</v>
      </c>
      <c r="H31031" s="9">
        <v>19507.37</v>
      </c>
      <c r="I31031" t="s">
        <v>5125</v>
      </c>
      <c r="J31031" s="10">
        <f>ROUND(E31031/I31029* H31031,5)</f>
        <v>19507.37</v>
      </c>
      <c r="K31031" s="11"/>
    </row>
    <row r="31032" spans="1:26" x14ac:dyDescent="0.25">
      <c r="D31032" s="12" t="s">
        <v>5130</v>
      </c>
      <c r="E31032" s="11"/>
      <c r="H31032" s="11"/>
      <c r="K31032" s="9">
        <f>SUM(J31031:J31031)</f>
        <v>19507.37</v>
      </c>
    </row>
    <row r="31033" spans="1:26" x14ac:dyDescent="0.25">
      <c r="D31033" s="12" t="s">
        <v>5141</v>
      </c>
      <c r="E31033" s="11"/>
      <c r="H31033" s="11"/>
      <c r="K31033" s="13">
        <f>SUM(J31030:J31032)</f>
        <v>19507.37</v>
      </c>
    </row>
    <row r="31034" spans="1:26" x14ac:dyDescent="0.25">
      <c r="D31034" s="12" t="s">
        <v>5157</v>
      </c>
      <c r="E31034" s="11"/>
      <c r="H31034" s="11">
        <v>6</v>
      </c>
      <c r="I31034" t="s">
        <v>5143</v>
      </c>
      <c r="K31034" s="9">
        <f>ROUND(H31034/100*K31033,5)</f>
        <v>1170.4422</v>
      </c>
    </row>
    <row r="31035" spans="1:26" x14ac:dyDescent="0.25">
      <c r="D31035" s="12" t="s">
        <v>5144</v>
      </c>
      <c r="E31035" s="11"/>
      <c r="H31035" s="11"/>
      <c r="K31035" s="13">
        <f>SUM(K31033:K31034)</f>
        <v>20677.8122</v>
      </c>
    </row>
    <row r="31037" spans="1:26" ht="45" customHeight="1" x14ac:dyDescent="0.25">
      <c r="A31037" s="4" t="s">
        <v>7577</v>
      </c>
      <c r="B31037" s="4" t="s">
        <v>4028</v>
      </c>
      <c r="C31037" s="1" t="s">
        <v>90</v>
      </c>
      <c r="D31037" s="28" t="s">
        <v>4029</v>
      </c>
      <c r="E31037" s="29"/>
      <c r="F31037" s="29"/>
      <c r="G31037" s="1"/>
      <c r="H31037" s="5" t="s">
        <v>5119</v>
      </c>
      <c r="I31037" s="30">
        <v>1</v>
      </c>
      <c r="J31037" s="31"/>
      <c r="K31037" s="6">
        <f>ROUND(K31043,2)</f>
        <v>43082.64</v>
      </c>
      <c r="L31037" s="1"/>
      <c r="M31037" s="1"/>
      <c r="N31037" s="1"/>
      <c r="O31037" s="1"/>
      <c r="P31037" s="1"/>
      <c r="Q31037" s="1"/>
      <c r="R31037" s="1"/>
      <c r="S31037" s="1"/>
      <c r="T31037" s="1"/>
      <c r="U31037" s="1"/>
      <c r="V31037" s="1"/>
      <c r="W31037" s="1"/>
      <c r="X31037" s="1"/>
      <c r="Y31037" s="1"/>
      <c r="Z31037" s="1"/>
    </row>
    <row r="31038" spans="1:26" x14ac:dyDescent="0.25">
      <c r="B31038" s="7" t="s">
        <v>5127</v>
      </c>
    </row>
    <row r="31039" spans="1:26" x14ac:dyDescent="0.25">
      <c r="B31039" t="s">
        <v>7578</v>
      </c>
      <c r="C31039" t="s">
        <v>90</v>
      </c>
      <c r="D31039" t="s">
        <v>4029</v>
      </c>
      <c r="E31039" s="8">
        <v>1</v>
      </c>
      <c r="F31039" t="s">
        <v>5123</v>
      </c>
      <c r="G31039" t="s">
        <v>5124</v>
      </c>
      <c r="H31039" s="9">
        <v>40644</v>
      </c>
      <c r="I31039" t="s">
        <v>5125</v>
      </c>
      <c r="J31039" s="10">
        <f>ROUND(E31039/I31037* H31039,5)</f>
        <v>40644</v>
      </c>
      <c r="K31039" s="11"/>
    </row>
    <row r="31040" spans="1:26" x14ac:dyDescent="0.25">
      <c r="D31040" s="12" t="s">
        <v>5130</v>
      </c>
      <c r="E31040" s="11"/>
      <c r="H31040" s="11"/>
      <c r="K31040" s="9">
        <f>SUM(J31039:J31039)</f>
        <v>40644</v>
      </c>
    </row>
    <row r="31041" spans="1:26" x14ac:dyDescent="0.25">
      <c r="D31041" s="12" t="s">
        <v>5141</v>
      </c>
      <c r="E31041" s="11"/>
      <c r="H31041" s="11"/>
      <c r="K31041" s="13">
        <f>SUM(J31038:J31040)</f>
        <v>40644</v>
      </c>
    </row>
    <row r="31042" spans="1:26" x14ac:dyDescent="0.25">
      <c r="D31042" s="12" t="s">
        <v>5157</v>
      </c>
      <c r="E31042" s="11"/>
      <c r="H31042" s="11">
        <v>6</v>
      </c>
      <c r="I31042" t="s">
        <v>5143</v>
      </c>
      <c r="K31042" s="9">
        <f>ROUND(H31042/100*K31041,5)</f>
        <v>2438.64</v>
      </c>
    </row>
    <row r="31043" spans="1:26" x14ac:dyDescent="0.25">
      <c r="D31043" s="12" t="s">
        <v>5144</v>
      </c>
      <c r="E31043" s="11"/>
      <c r="H31043" s="11"/>
      <c r="K31043" s="13">
        <f>SUM(K31041:K31042)</f>
        <v>43082.64</v>
      </c>
    </row>
    <row r="31045" spans="1:26" ht="45" customHeight="1" x14ac:dyDescent="0.25">
      <c r="A31045" s="4" t="s">
        <v>7579</v>
      </c>
      <c r="B31045" s="4" t="s">
        <v>4030</v>
      </c>
      <c r="C31045" s="1" t="s">
        <v>90</v>
      </c>
      <c r="D31045" s="28" t="s">
        <v>4031</v>
      </c>
      <c r="E31045" s="29"/>
      <c r="F31045" s="29"/>
      <c r="G31045" s="1"/>
      <c r="H31045" s="5" t="s">
        <v>5119</v>
      </c>
      <c r="I31045" s="30">
        <v>1</v>
      </c>
      <c r="J31045" s="31"/>
      <c r="K31045" s="6">
        <f>ROUND(K31051,2)</f>
        <v>1970.41</v>
      </c>
      <c r="L31045" s="1"/>
      <c r="M31045" s="1"/>
      <c r="N31045" s="1"/>
      <c r="O31045" s="1"/>
      <c r="P31045" s="1"/>
      <c r="Q31045" s="1"/>
      <c r="R31045" s="1"/>
      <c r="S31045" s="1"/>
      <c r="T31045" s="1"/>
      <c r="U31045" s="1"/>
      <c r="V31045" s="1"/>
      <c r="W31045" s="1"/>
      <c r="X31045" s="1"/>
      <c r="Y31045" s="1"/>
      <c r="Z31045" s="1"/>
    </row>
    <row r="31046" spans="1:26" x14ac:dyDescent="0.25">
      <c r="B31046" s="7" t="s">
        <v>5127</v>
      </c>
    </row>
    <row r="31047" spans="1:26" x14ac:dyDescent="0.25">
      <c r="B31047" t="s">
        <v>7580</v>
      </c>
      <c r="C31047" t="s">
        <v>90</v>
      </c>
      <c r="D31047" t="s">
        <v>4031</v>
      </c>
      <c r="E31047" s="8">
        <v>1</v>
      </c>
      <c r="F31047" t="s">
        <v>5123</v>
      </c>
      <c r="G31047" t="s">
        <v>5124</v>
      </c>
      <c r="H31047" s="9">
        <v>1858.88</v>
      </c>
      <c r="I31047" t="s">
        <v>5125</v>
      </c>
      <c r="J31047" s="10">
        <f>ROUND(E31047/I31045* H31047,5)</f>
        <v>1858.88</v>
      </c>
      <c r="K31047" s="11"/>
    </row>
    <row r="31048" spans="1:26" x14ac:dyDescent="0.25">
      <c r="D31048" s="12" t="s">
        <v>5130</v>
      </c>
      <c r="E31048" s="11"/>
      <c r="H31048" s="11"/>
      <c r="K31048" s="9">
        <f>SUM(J31047:J31047)</f>
        <v>1858.88</v>
      </c>
    </row>
    <row r="31049" spans="1:26" x14ac:dyDescent="0.25">
      <c r="D31049" s="12" t="s">
        <v>5141</v>
      </c>
      <c r="E31049" s="11"/>
      <c r="H31049" s="11"/>
      <c r="K31049" s="13">
        <f>SUM(J31046:J31048)</f>
        <v>1858.88</v>
      </c>
    </row>
    <row r="31050" spans="1:26" x14ac:dyDescent="0.25">
      <c r="D31050" s="12" t="s">
        <v>5157</v>
      </c>
      <c r="E31050" s="11"/>
      <c r="H31050" s="11">
        <v>6</v>
      </c>
      <c r="I31050" t="s">
        <v>5143</v>
      </c>
      <c r="K31050" s="9">
        <f>ROUND(H31050/100*K31049,5)</f>
        <v>111.53279999999999</v>
      </c>
    </row>
    <row r="31051" spans="1:26" x14ac:dyDescent="0.25">
      <c r="D31051" s="12" t="s">
        <v>5144</v>
      </c>
      <c r="E31051" s="11"/>
      <c r="H31051" s="11"/>
      <c r="K31051" s="13">
        <f>SUM(K31049:K31050)</f>
        <v>1970.4128000000001</v>
      </c>
    </row>
    <row r="31053" spans="1:26" ht="45" customHeight="1" x14ac:dyDescent="0.25">
      <c r="A31053" s="4" t="s">
        <v>7581</v>
      </c>
      <c r="B31053" s="4" t="s">
        <v>4032</v>
      </c>
      <c r="C31053" s="1" t="s">
        <v>90</v>
      </c>
      <c r="D31053" s="28" t="s">
        <v>4033</v>
      </c>
      <c r="E31053" s="29"/>
      <c r="F31053" s="29"/>
      <c r="G31053" s="1"/>
      <c r="H31053" s="5" t="s">
        <v>5119</v>
      </c>
      <c r="I31053" s="30">
        <v>1</v>
      </c>
      <c r="J31053" s="31"/>
      <c r="K31053" s="6">
        <f>ROUND(K31059,2)</f>
        <v>2213.83</v>
      </c>
      <c r="L31053" s="1"/>
      <c r="M31053" s="1"/>
      <c r="N31053" s="1"/>
      <c r="O31053" s="1"/>
      <c r="P31053" s="1"/>
      <c r="Q31053" s="1"/>
      <c r="R31053" s="1"/>
      <c r="S31053" s="1"/>
      <c r="T31053" s="1"/>
      <c r="U31053" s="1"/>
      <c r="V31053" s="1"/>
      <c r="W31053" s="1"/>
      <c r="X31053" s="1"/>
      <c r="Y31053" s="1"/>
      <c r="Z31053" s="1"/>
    </row>
    <row r="31054" spans="1:26" x14ac:dyDescent="0.25">
      <c r="B31054" s="7" t="s">
        <v>5127</v>
      </c>
    </row>
    <row r="31055" spans="1:26" x14ac:dyDescent="0.25">
      <c r="B31055" t="s">
        <v>7582</v>
      </c>
      <c r="C31055" t="s">
        <v>90</v>
      </c>
      <c r="D31055" t="s">
        <v>4033</v>
      </c>
      <c r="E31055" s="8">
        <v>1</v>
      </c>
      <c r="F31055" t="s">
        <v>5123</v>
      </c>
      <c r="G31055" t="s">
        <v>5124</v>
      </c>
      <c r="H31055" s="9">
        <v>2088.52</v>
      </c>
      <c r="I31055" t="s">
        <v>5125</v>
      </c>
      <c r="J31055" s="10">
        <f>ROUND(E31055/I31053* H31055,5)</f>
        <v>2088.52</v>
      </c>
      <c r="K31055" s="11"/>
    </row>
    <row r="31056" spans="1:26" x14ac:dyDescent="0.25">
      <c r="D31056" s="12" t="s">
        <v>5130</v>
      </c>
      <c r="E31056" s="11"/>
      <c r="H31056" s="11"/>
      <c r="K31056" s="9">
        <f>SUM(J31055:J31055)</f>
        <v>2088.52</v>
      </c>
    </row>
    <row r="31057" spans="1:26" x14ac:dyDescent="0.25">
      <c r="D31057" s="12" t="s">
        <v>5141</v>
      </c>
      <c r="E31057" s="11"/>
      <c r="H31057" s="11"/>
      <c r="K31057" s="13">
        <f>SUM(J31054:J31056)</f>
        <v>2088.52</v>
      </c>
    </row>
    <row r="31058" spans="1:26" x14ac:dyDescent="0.25">
      <c r="D31058" s="12" t="s">
        <v>5157</v>
      </c>
      <c r="E31058" s="11"/>
      <c r="H31058" s="11">
        <v>6</v>
      </c>
      <c r="I31058" t="s">
        <v>5143</v>
      </c>
      <c r="K31058" s="9">
        <f>ROUND(H31058/100*K31057,5)</f>
        <v>125.3112</v>
      </c>
    </row>
    <row r="31059" spans="1:26" x14ac:dyDescent="0.25">
      <c r="D31059" s="12" t="s">
        <v>5144</v>
      </c>
      <c r="E31059" s="11"/>
      <c r="H31059" s="11"/>
      <c r="K31059" s="13">
        <f>SUM(K31057:K31058)</f>
        <v>2213.8312000000001</v>
      </c>
    </row>
    <row r="31061" spans="1:26" ht="45" customHeight="1" x14ac:dyDescent="0.25">
      <c r="A31061" s="4" t="s">
        <v>7583</v>
      </c>
      <c r="B31061" s="4" t="s">
        <v>4034</v>
      </c>
      <c r="C31061" s="1" t="s">
        <v>90</v>
      </c>
      <c r="D31061" s="28" t="s">
        <v>4035</v>
      </c>
      <c r="E31061" s="29"/>
      <c r="F31061" s="29"/>
      <c r="G31061" s="1"/>
      <c r="H31061" s="5" t="s">
        <v>5119</v>
      </c>
      <c r="I31061" s="30">
        <v>1</v>
      </c>
      <c r="J31061" s="31"/>
      <c r="K31061" s="6">
        <f>ROUND(K31067,2)</f>
        <v>2213.83</v>
      </c>
      <c r="L31061" s="1"/>
      <c r="M31061" s="1"/>
      <c r="N31061" s="1"/>
      <c r="O31061" s="1"/>
      <c r="P31061" s="1"/>
      <c r="Q31061" s="1"/>
      <c r="R31061" s="1"/>
      <c r="S31061" s="1"/>
      <c r="T31061" s="1"/>
      <c r="U31061" s="1"/>
      <c r="V31061" s="1"/>
      <c r="W31061" s="1"/>
      <c r="X31061" s="1"/>
      <c r="Y31061" s="1"/>
      <c r="Z31061" s="1"/>
    </row>
    <row r="31062" spans="1:26" x14ac:dyDescent="0.25">
      <c r="B31062" s="7" t="s">
        <v>5127</v>
      </c>
    </row>
    <row r="31063" spans="1:26" x14ac:dyDescent="0.25">
      <c r="B31063" t="s">
        <v>7584</v>
      </c>
      <c r="C31063" t="s">
        <v>90</v>
      </c>
      <c r="D31063" t="s">
        <v>4035</v>
      </c>
      <c r="E31063" s="8">
        <v>1</v>
      </c>
      <c r="F31063" t="s">
        <v>5123</v>
      </c>
      <c r="G31063" t="s">
        <v>5124</v>
      </c>
      <c r="H31063" s="9">
        <v>2088.52</v>
      </c>
      <c r="I31063" t="s">
        <v>5125</v>
      </c>
      <c r="J31063" s="10">
        <f>ROUND(E31063/I31061* H31063,5)</f>
        <v>2088.52</v>
      </c>
      <c r="K31063" s="11"/>
    </row>
    <row r="31064" spans="1:26" x14ac:dyDescent="0.25">
      <c r="D31064" s="12" t="s">
        <v>5130</v>
      </c>
      <c r="E31064" s="11"/>
      <c r="H31064" s="11"/>
      <c r="K31064" s="9">
        <f>SUM(J31063:J31063)</f>
        <v>2088.52</v>
      </c>
    </row>
    <row r="31065" spans="1:26" x14ac:dyDescent="0.25">
      <c r="D31065" s="12" t="s">
        <v>5141</v>
      </c>
      <c r="E31065" s="11"/>
      <c r="H31065" s="11"/>
      <c r="K31065" s="13">
        <f>SUM(J31062:J31064)</f>
        <v>2088.52</v>
      </c>
    </row>
    <row r="31066" spans="1:26" x14ac:dyDescent="0.25">
      <c r="D31066" s="12" t="s">
        <v>5157</v>
      </c>
      <c r="E31066" s="11"/>
      <c r="H31066" s="11">
        <v>6</v>
      </c>
      <c r="I31066" t="s">
        <v>5143</v>
      </c>
      <c r="K31066" s="9">
        <f>ROUND(H31066/100*K31065,5)</f>
        <v>125.3112</v>
      </c>
    </row>
    <row r="31067" spans="1:26" x14ac:dyDescent="0.25">
      <c r="D31067" s="12" t="s">
        <v>5144</v>
      </c>
      <c r="E31067" s="11"/>
      <c r="H31067" s="11"/>
      <c r="K31067" s="13">
        <f>SUM(K31065:K31066)</f>
        <v>2213.8312000000001</v>
      </c>
    </row>
    <row r="31069" spans="1:26" ht="45" customHeight="1" x14ac:dyDescent="0.25">
      <c r="A31069" s="4" t="s">
        <v>7585</v>
      </c>
      <c r="B31069" s="4" t="s">
        <v>4036</v>
      </c>
      <c r="C31069" s="1" t="s">
        <v>90</v>
      </c>
      <c r="D31069" s="28" t="s">
        <v>4037</v>
      </c>
      <c r="E31069" s="29"/>
      <c r="F31069" s="29"/>
      <c r="G31069" s="1"/>
      <c r="H31069" s="5" t="s">
        <v>5119</v>
      </c>
      <c r="I31069" s="30">
        <v>1</v>
      </c>
      <c r="J31069" s="31"/>
      <c r="K31069" s="6">
        <f>ROUND(K31075,2)</f>
        <v>6154.67</v>
      </c>
      <c r="L31069" s="1"/>
      <c r="M31069" s="1"/>
      <c r="N31069" s="1"/>
      <c r="O31069" s="1"/>
      <c r="P31069" s="1"/>
      <c r="Q31069" s="1"/>
      <c r="R31069" s="1"/>
      <c r="S31069" s="1"/>
      <c r="T31069" s="1"/>
      <c r="U31069" s="1"/>
      <c r="V31069" s="1"/>
      <c r="W31069" s="1"/>
      <c r="X31069" s="1"/>
      <c r="Y31069" s="1"/>
      <c r="Z31069" s="1"/>
    </row>
    <row r="31070" spans="1:26" x14ac:dyDescent="0.25">
      <c r="B31070" s="7" t="s">
        <v>5127</v>
      </c>
    </row>
    <row r="31071" spans="1:26" x14ac:dyDescent="0.25">
      <c r="B31071" t="s">
        <v>7586</v>
      </c>
      <c r="C31071" t="s">
        <v>90</v>
      </c>
      <c r="D31071" t="s">
        <v>4037</v>
      </c>
      <c r="E31071" s="8">
        <v>1</v>
      </c>
      <c r="F31071" t="s">
        <v>5123</v>
      </c>
      <c r="G31071" t="s">
        <v>5124</v>
      </c>
      <c r="H31071" s="9">
        <v>5806.29</v>
      </c>
      <c r="I31071" t="s">
        <v>5125</v>
      </c>
      <c r="J31071" s="10">
        <f>ROUND(E31071/I31069* H31071,5)</f>
        <v>5806.29</v>
      </c>
      <c r="K31071" s="11"/>
    </row>
    <row r="31072" spans="1:26" x14ac:dyDescent="0.25">
      <c r="D31072" s="12" t="s">
        <v>5130</v>
      </c>
      <c r="E31072" s="11"/>
      <c r="H31072" s="11"/>
      <c r="K31072" s="9">
        <f>SUM(J31071:J31071)</f>
        <v>5806.29</v>
      </c>
    </row>
    <row r="31073" spans="1:26" x14ac:dyDescent="0.25">
      <c r="D31073" s="12" t="s">
        <v>5141</v>
      </c>
      <c r="E31073" s="11"/>
      <c r="H31073" s="11"/>
      <c r="K31073" s="13">
        <f>SUM(J31070:J31072)</f>
        <v>5806.29</v>
      </c>
    </row>
    <row r="31074" spans="1:26" x14ac:dyDescent="0.25">
      <c r="D31074" s="12" t="s">
        <v>5157</v>
      </c>
      <c r="E31074" s="11"/>
      <c r="H31074" s="11">
        <v>6</v>
      </c>
      <c r="I31074" t="s">
        <v>5143</v>
      </c>
      <c r="K31074" s="9">
        <f>ROUND(H31074/100*K31073,5)</f>
        <v>348.37740000000002</v>
      </c>
    </row>
    <row r="31075" spans="1:26" x14ac:dyDescent="0.25">
      <c r="D31075" s="12" t="s">
        <v>5144</v>
      </c>
      <c r="E31075" s="11"/>
      <c r="H31075" s="11"/>
      <c r="K31075" s="13">
        <f>SUM(K31073:K31074)</f>
        <v>6154.6674000000003</v>
      </c>
    </row>
    <row r="31077" spans="1:26" ht="45" customHeight="1" x14ac:dyDescent="0.25">
      <c r="A31077" s="4" t="s">
        <v>7587</v>
      </c>
      <c r="B31077" s="4" t="s">
        <v>4038</v>
      </c>
      <c r="C31077" s="1" t="s">
        <v>90</v>
      </c>
      <c r="D31077" s="28" t="s">
        <v>4039</v>
      </c>
      <c r="E31077" s="29"/>
      <c r="F31077" s="29"/>
      <c r="G31077" s="1"/>
      <c r="H31077" s="5" t="s">
        <v>5119</v>
      </c>
      <c r="I31077" s="30">
        <v>1</v>
      </c>
      <c r="J31077" s="31"/>
      <c r="K31077" s="6">
        <f>ROUND(K31083,2)</f>
        <v>25847.27</v>
      </c>
      <c r="L31077" s="1"/>
      <c r="M31077" s="1"/>
      <c r="N31077" s="1"/>
      <c r="O31077" s="1"/>
      <c r="P31077" s="1"/>
      <c r="Q31077" s="1"/>
      <c r="R31077" s="1"/>
      <c r="S31077" s="1"/>
      <c r="T31077" s="1"/>
      <c r="U31077" s="1"/>
      <c r="V31077" s="1"/>
      <c r="W31077" s="1"/>
      <c r="X31077" s="1"/>
      <c r="Y31077" s="1"/>
      <c r="Z31077" s="1"/>
    </row>
    <row r="31078" spans="1:26" x14ac:dyDescent="0.25">
      <c r="B31078" s="7" t="s">
        <v>5127</v>
      </c>
    </row>
    <row r="31079" spans="1:26" x14ac:dyDescent="0.25">
      <c r="B31079" t="s">
        <v>7588</v>
      </c>
      <c r="C31079" t="s">
        <v>90</v>
      </c>
      <c r="D31079" t="s">
        <v>4039</v>
      </c>
      <c r="E31079" s="8">
        <v>1</v>
      </c>
      <c r="F31079" t="s">
        <v>5123</v>
      </c>
      <c r="G31079" t="s">
        <v>5124</v>
      </c>
      <c r="H31079" s="9">
        <v>24384.22</v>
      </c>
      <c r="I31079" t="s">
        <v>5125</v>
      </c>
      <c r="J31079" s="10">
        <f>ROUND(E31079/I31077* H31079,5)</f>
        <v>24384.22</v>
      </c>
      <c r="K31079" s="11"/>
    </row>
    <row r="31080" spans="1:26" x14ac:dyDescent="0.25">
      <c r="D31080" s="12" t="s">
        <v>5130</v>
      </c>
      <c r="E31080" s="11"/>
      <c r="H31080" s="11"/>
      <c r="K31080" s="9">
        <f>SUM(J31079:J31079)</f>
        <v>24384.22</v>
      </c>
    </row>
    <row r="31081" spans="1:26" x14ac:dyDescent="0.25">
      <c r="D31081" s="12" t="s">
        <v>5141</v>
      </c>
      <c r="E31081" s="11"/>
      <c r="H31081" s="11"/>
      <c r="K31081" s="13">
        <f>SUM(J31078:J31080)</f>
        <v>24384.22</v>
      </c>
    </row>
    <row r="31082" spans="1:26" x14ac:dyDescent="0.25">
      <c r="D31082" s="12" t="s">
        <v>5157</v>
      </c>
      <c r="E31082" s="11"/>
      <c r="H31082" s="11">
        <v>6</v>
      </c>
      <c r="I31082" t="s">
        <v>5143</v>
      </c>
      <c r="K31082" s="9">
        <f>ROUND(H31082/100*K31081,5)</f>
        <v>1463.0532000000001</v>
      </c>
    </row>
    <row r="31083" spans="1:26" x14ac:dyDescent="0.25">
      <c r="D31083" s="12" t="s">
        <v>5144</v>
      </c>
      <c r="E31083" s="11"/>
      <c r="H31083" s="11"/>
      <c r="K31083" s="13">
        <f>SUM(K31081:K31082)</f>
        <v>25847.2732</v>
      </c>
    </row>
    <row r="31085" spans="1:26" ht="45" customHeight="1" x14ac:dyDescent="0.25">
      <c r="A31085" s="4" t="s">
        <v>7589</v>
      </c>
      <c r="B31085" s="4" t="s">
        <v>4040</v>
      </c>
      <c r="C31085" s="1" t="s">
        <v>90</v>
      </c>
      <c r="D31085" s="28" t="s">
        <v>4041</v>
      </c>
      <c r="E31085" s="29"/>
      <c r="F31085" s="29"/>
      <c r="G31085" s="1"/>
      <c r="H31085" s="5" t="s">
        <v>5119</v>
      </c>
      <c r="I31085" s="30">
        <v>1</v>
      </c>
      <c r="J31085" s="31"/>
      <c r="K31085" s="6">
        <f>ROUND(K31091,2)</f>
        <v>46774.27</v>
      </c>
      <c r="L31085" s="1"/>
      <c r="M31085" s="1"/>
      <c r="N31085" s="1"/>
      <c r="O31085" s="1"/>
      <c r="P31085" s="1"/>
      <c r="Q31085" s="1"/>
      <c r="R31085" s="1"/>
      <c r="S31085" s="1"/>
      <c r="T31085" s="1"/>
      <c r="U31085" s="1"/>
      <c r="V31085" s="1"/>
      <c r="W31085" s="1"/>
      <c r="X31085" s="1"/>
      <c r="Y31085" s="1"/>
      <c r="Z31085" s="1"/>
    </row>
    <row r="31086" spans="1:26" x14ac:dyDescent="0.25">
      <c r="B31086" s="7" t="s">
        <v>5127</v>
      </c>
    </row>
    <row r="31087" spans="1:26" x14ac:dyDescent="0.25">
      <c r="B31087" t="s">
        <v>7590</v>
      </c>
      <c r="C31087" t="s">
        <v>90</v>
      </c>
      <c r="D31087" t="s">
        <v>4041</v>
      </c>
      <c r="E31087" s="8">
        <v>1</v>
      </c>
      <c r="F31087" t="s">
        <v>5123</v>
      </c>
      <c r="G31087" t="s">
        <v>5124</v>
      </c>
      <c r="H31087" s="9">
        <v>44126.67</v>
      </c>
      <c r="I31087" t="s">
        <v>5125</v>
      </c>
      <c r="J31087" s="10">
        <f>ROUND(E31087/I31085* H31087,5)</f>
        <v>44126.67</v>
      </c>
      <c r="K31087" s="11"/>
    </row>
    <row r="31088" spans="1:26" x14ac:dyDescent="0.25">
      <c r="D31088" s="12" t="s">
        <v>5130</v>
      </c>
      <c r="E31088" s="11"/>
      <c r="H31088" s="11"/>
      <c r="K31088" s="9">
        <f>SUM(J31087:J31087)</f>
        <v>44126.67</v>
      </c>
    </row>
    <row r="31089" spans="1:26" x14ac:dyDescent="0.25">
      <c r="D31089" s="12" t="s">
        <v>5141</v>
      </c>
      <c r="E31089" s="11"/>
      <c r="H31089" s="11"/>
      <c r="K31089" s="13">
        <f>SUM(J31086:J31088)</f>
        <v>44126.67</v>
      </c>
    </row>
    <row r="31090" spans="1:26" x14ac:dyDescent="0.25">
      <c r="D31090" s="12" t="s">
        <v>5157</v>
      </c>
      <c r="E31090" s="11"/>
      <c r="H31090" s="11">
        <v>6</v>
      </c>
      <c r="I31090" t="s">
        <v>5143</v>
      </c>
      <c r="K31090" s="9">
        <f>ROUND(H31090/100*K31089,5)</f>
        <v>2647.6001999999999</v>
      </c>
    </row>
    <row r="31091" spans="1:26" x14ac:dyDescent="0.25">
      <c r="D31091" s="12" t="s">
        <v>5144</v>
      </c>
      <c r="E31091" s="11"/>
      <c r="H31091" s="11"/>
      <c r="K31091" s="13">
        <f>SUM(K31089:K31090)</f>
        <v>46774.270199999999</v>
      </c>
    </row>
    <row r="31093" spans="1:26" ht="45" customHeight="1" x14ac:dyDescent="0.25">
      <c r="A31093" s="4" t="s">
        <v>7591</v>
      </c>
      <c r="B31093" s="4" t="s">
        <v>4042</v>
      </c>
      <c r="C31093" s="1" t="s">
        <v>90</v>
      </c>
      <c r="D31093" s="28" t="s">
        <v>4043</v>
      </c>
      <c r="E31093" s="29"/>
      <c r="F31093" s="29"/>
      <c r="G31093" s="1"/>
      <c r="H31093" s="5" t="s">
        <v>5119</v>
      </c>
      <c r="I31093" s="30">
        <v>1</v>
      </c>
      <c r="J31093" s="31"/>
      <c r="K31093" s="6">
        <f>ROUND(K31099,2)</f>
        <v>2213.83</v>
      </c>
      <c r="L31093" s="1"/>
      <c r="M31093" s="1"/>
      <c r="N31093" s="1"/>
      <c r="O31093" s="1"/>
      <c r="P31093" s="1"/>
      <c r="Q31093" s="1"/>
      <c r="R31093" s="1"/>
      <c r="S31093" s="1"/>
      <c r="T31093" s="1"/>
      <c r="U31093" s="1"/>
      <c r="V31093" s="1"/>
      <c r="W31093" s="1"/>
      <c r="X31093" s="1"/>
      <c r="Y31093" s="1"/>
      <c r="Z31093" s="1"/>
    </row>
    <row r="31094" spans="1:26" x14ac:dyDescent="0.25">
      <c r="B31094" s="7" t="s">
        <v>5127</v>
      </c>
    </row>
    <row r="31095" spans="1:26" x14ac:dyDescent="0.25">
      <c r="B31095" t="s">
        <v>7592</v>
      </c>
      <c r="C31095" t="s">
        <v>90</v>
      </c>
      <c r="D31095" t="s">
        <v>4043</v>
      </c>
      <c r="E31095" s="8">
        <v>1</v>
      </c>
      <c r="F31095" t="s">
        <v>5123</v>
      </c>
      <c r="G31095" t="s">
        <v>5124</v>
      </c>
      <c r="H31095" s="9">
        <v>2088.52</v>
      </c>
      <c r="I31095" t="s">
        <v>5125</v>
      </c>
      <c r="J31095" s="10">
        <f>ROUND(E31095/I31093* H31095,5)</f>
        <v>2088.52</v>
      </c>
      <c r="K31095" s="11"/>
    </row>
    <row r="31096" spans="1:26" x14ac:dyDescent="0.25">
      <c r="D31096" s="12" t="s">
        <v>5130</v>
      </c>
      <c r="E31096" s="11"/>
      <c r="H31096" s="11"/>
      <c r="K31096" s="9">
        <f>SUM(J31095:J31095)</f>
        <v>2088.52</v>
      </c>
    </row>
    <row r="31097" spans="1:26" x14ac:dyDescent="0.25">
      <c r="D31097" s="12" t="s">
        <v>5141</v>
      </c>
      <c r="E31097" s="11"/>
      <c r="H31097" s="11"/>
      <c r="K31097" s="13">
        <f>SUM(J31094:J31096)</f>
        <v>2088.52</v>
      </c>
    </row>
    <row r="31098" spans="1:26" x14ac:dyDescent="0.25">
      <c r="D31098" s="12" t="s">
        <v>5157</v>
      </c>
      <c r="E31098" s="11"/>
      <c r="H31098" s="11">
        <v>6</v>
      </c>
      <c r="I31098" t="s">
        <v>5143</v>
      </c>
      <c r="K31098" s="9">
        <f>ROUND(H31098/100*K31097,5)</f>
        <v>125.3112</v>
      </c>
    </row>
    <row r="31099" spans="1:26" x14ac:dyDescent="0.25">
      <c r="D31099" s="12" t="s">
        <v>5144</v>
      </c>
      <c r="E31099" s="11"/>
      <c r="H31099" s="11"/>
      <c r="K31099" s="13">
        <f>SUM(K31097:K31098)</f>
        <v>2213.8312000000001</v>
      </c>
    </row>
    <row r="31101" spans="1:26" ht="45" customHeight="1" x14ac:dyDescent="0.25">
      <c r="A31101" s="4" t="s">
        <v>7593</v>
      </c>
      <c r="B31101" s="4" t="s">
        <v>4044</v>
      </c>
      <c r="C31101" s="1" t="s">
        <v>111</v>
      </c>
      <c r="D31101" s="28" t="s">
        <v>4045</v>
      </c>
      <c r="E31101" s="29"/>
      <c r="F31101" s="29"/>
      <c r="G31101" s="1"/>
      <c r="H31101" s="5" t="s">
        <v>5119</v>
      </c>
      <c r="I31101" s="30">
        <v>1</v>
      </c>
      <c r="J31101" s="31"/>
      <c r="K31101" s="6">
        <f>ROUND(K31113,2)</f>
        <v>299.66000000000003</v>
      </c>
      <c r="L31101" s="1"/>
      <c r="M31101" s="1"/>
      <c r="N31101" s="1"/>
      <c r="O31101" s="1"/>
      <c r="P31101" s="1"/>
      <c r="Q31101" s="1"/>
      <c r="R31101" s="1"/>
      <c r="S31101" s="1"/>
      <c r="T31101" s="1"/>
      <c r="U31101" s="1"/>
      <c r="V31101" s="1"/>
      <c r="W31101" s="1"/>
      <c r="X31101" s="1"/>
      <c r="Y31101" s="1"/>
      <c r="Z31101" s="1"/>
    </row>
    <row r="31102" spans="1:26" x14ac:dyDescent="0.25">
      <c r="B31102" s="7" t="s">
        <v>5127</v>
      </c>
    </row>
    <row r="31103" spans="1:26" x14ac:dyDescent="0.25">
      <c r="B31103" t="s">
        <v>7594</v>
      </c>
      <c r="C31103" t="s">
        <v>9</v>
      </c>
      <c r="D31103" t="s">
        <v>7595</v>
      </c>
      <c r="E31103" s="8">
        <v>0.06</v>
      </c>
      <c r="F31103" t="s">
        <v>5123</v>
      </c>
      <c r="G31103" t="s">
        <v>5124</v>
      </c>
      <c r="H31103" s="9">
        <v>58.23</v>
      </c>
      <c r="I31103" t="s">
        <v>5125</v>
      </c>
      <c r="J31103" s="10">
        <f>ROUND(E31103/I31101* H31103,5)</f>
        <v>3.4937999999999998</v>
      </c>
      <c r="K31103" s="11"/>
    </row>
    <row r="31104" spans="1:26" x14ac:dyDescent="0.25">
      <c r="B31104" t="s">
        <v>7596</v>
      </c>
      <c r="C31104" t="s">
        <v>136</v>
      </c>
      <c r="D31104" t="s">
        <v>7597</v>
      </c>
      <c r="E31104" s="8">
        <v>0.21</v>
      </c>
      <c r="F31104" t="s">
        <v>5123</v>
      </c>
      <c r="G31104" t="s">
        <v>5124</v>
      </c>
      <c r="H31104" s="9">
        <v>125.75</v>
      </c>
      <c r="I31104" t="s">
        <v>5125</v>
      </c>
      <c r="J31104" s="10">
        <f>ROUND(E31104/I31101* H31104,5)</f>
        <v>26.407499999999999</v>
      </c>
      <c r="K31104" s="11"/>
    </row>
    <row r="31105" spans="1:26" x14ac:dyDescent="0.25">
      <c r="B31105" t="s">
        <v>7598</v>
      </c>
      <c r="C31105" t="s">
        <v>111</v>
      </c>
      <c r="D31105" t="s">
        <v>7599</v>
      </c>
      <c r="E31105" s="8">
        <v>1</v>
      </c>
      <c r="F31105" t="s">
        <v>5123</v>
      </c>
      <c r="G31105" t="s">
        <v>5124</v>
      </c>
      <c r="H31105" s="9">
        <v>251.5</v>
      </c>
      <c r="I31105" t="s">
        <v>5125</v>
      </c>
      <c r="J31105" s="10">
        <f>ROUND(E31105/I31101* H31105,5)</f>
        <v>251.5</v>
      </c>
      <c r="K31105" s="11"/>
    </row>
    <row r="31106" spans="1:26" x14ac:dyDescent="0.25">
      <c r="D31106" s="12" t="s">
        <v>5130</v>
      </c>
      <c r="E31106" s="11"/>
      <c r="H31106" s="11"/>
      <c r="K31106" s="9">
        <f>SUM(J31103:J31105)</f>
        <v>281.40129999999999</v>
      </c>
    </row>
    <row r="31107" spans="1:26" x14ac:dyDescent="0.25">
      <c r="B31107" s="7" t="s">
        <v>5131</v>
      </c>
      <c r="E31107" s="11"/>
      <c r="H31107" s="11"/>
      <c r="K31107" s="11"/>
    </row>
    <row r="31108" spans="1:26" x14ac:dyDescent="0.25">
      <c r="B31108" t="s">
        <v>5273</v>
      </c>
      <c r="C31108" t="s">
        <v>136</v>
      </c>
      <c r="D31108" t="s">
        <v>5133</v>
      </c>
      <c r="E31108" s="8">
        <v>0.4</v>
      </c>
      <c r="G31108" t="s">
        <v>5124</v>
      </c>
      <c r="H31108" s="9">
        <v>2.04</v>
      </c>
      <c r="I31108" t="s">
        <v>5125</v>
      </c>
      <c r="J31108" s="10">
        <f>ROUND(E31108* H31108,5)</f>
        <v>0.81599999999999995</v>
      </c>
      <c r="K31108" s="11"/>
    </row>
    <row r="31109" spans="1:26" x14ac:dyDescent="0.25">
      <c r="B31109" t="s">
        <v>7600</v>
      </c>
      <c r="C31109" t="s">
        <v>1870</v>
      </c>
      <c r="D31109" t="s">
        <v>7601</v>
      </c>
      <c r="E31109" s="8">
        <v>2.1</v>
      </c>
      <c r="G31109" t="s">
        <v>5124</v>
      </c>
      <c r="H31109" s="9">
        <v>0.23</v>
      </c>
      <c r="I31109" t="s">
        <v>5125</v>
      </c>
      <c r="J31109" s="10">
        <f>ROUND(E31109* H31109,5)</f>
        <v>0.48299999999999998</v>
      </c>
      <c r="K31109" s="11"/>
    </row>
    <row r="31110" spans="1:26" x14ac:dyDescent="0.25">
      <c r="D31110" s="12" t="s">
        <v>5140</v>
      </c>
      <c r="E31110" s="11"/>
      <c r="H31110" s="11"/>
      <c r="K31110" s="9">
        <f>SUM(J31108:J31109)</f>
        <v>1.2989999999999999</v>
      </c>
    </row>
    <row r="31111" spans="1:26" x14ac:dyDescent="0.25">
      <c r="D31111" s="12" t="s">
        <v>5141</v>
      </c>
      <c r="E31111" s="11"/>
      <c r="H31111" s="11"/>
      <c r="K31111" s="13">
        <f>SUM(J31102:J31110)</f>
        <v>282.70029999999997</v>
      </c>
    </row>
    <row r="31112" spans="1:26" x14ac:dyDescent="0.25">
      <c r="D31112" s="12" t="s">
        <v>5157</v>
      </c>
      <c r="E31112" s="11"/>
      <c r="H31112" s="11">
        <v>6</v>
      </c>
      <c r="I31112" t="s">
        <v>5143</v>
      </c>
      <c r="K31112" s="9">
        <f>ROUND(H31112/100*K31111,5)</f>
        <v>16.962019999999999</v>
      </c>
    </row>
    <row r="31113" spans="1:26" x14ac:dyDescent="0.25">
      <c r="D31113" s="12" t="s">
        <v>5144</v>
      </c>
      <c r="E31113" s="11"/>
      <c r="H31113" s="11"/>
      <c r="K31113" s="13">
        <f>SUM(K31111:K31112)</f>
        <v>299.66231999999997</v>
      </c>
    </row>
    <row r="31115" spans="1:26" ht="45" customHeight="1" x14ac:dyDescent="0.25">
      <c r="A31115" s="4" t="s">
        <v>7602</v>
      </c>
      <c r="B31115" s="4" t="s">
        <v>4046</v>
      </c>
      <c r="C31115" s="1" t="s">
        <v>111</v>
      </c>
      <c r="D31115" s="28" t="s">
        <v>4047</v>
      </c>
      <c r="E31115" s="29"/>
      <c r="F31115" s="29"/>
      <c r="G31115" s="1"/>
      <c r="H31115" s="5" t="s">
        <v>5119</v>
      </c>
      <c r="I31115" s="30">
        <v>1</v>
      </c>
      <c r="J31115" s="31"/>
      <c r="K31115" s="6">
        <f>ROUND(K31127,2)</f>
        <v>364.92</v>
      </c>
      <c r="L31115" s="1"/>
      <c r="M31115" s="1"/>
      <c r="N31115" s="1"/>
      <c r="O31115" s="1"/>
      <c r="P31115" s="1"/>
      <c r="Q31115" s="1"/>
      <c r="R31115" s="1"/>
      <c r="S31115" s="1"/>
      <c r="T31115" s="1"/>
      <c r="U31115" s="1"/>
      <c r="V31115" s="1"/>
      <c r="W31115" s="1"/>
      <c r="X31115" s="1"/>
      <c r="Y31115" s="1"/>
      <c r="Z31115" s="1"/>
    </row>
    <row r="31116" spans="1:26" x14ac:dyDescent="0.25">
      <c r="B31116" s="7" t="s">
        <v>5127</v>
      </c>
    </row>
    <row r="31117" spans="1:26" x14ac:dyDescent="0.25">
      <c r="B31117" t="s">
        <v>7603</v>
      </c>
      <c r="C31117" t="s">
        <v>111</v>
      </c>
      <c r="D31117" t="s">
        <v>7604</v>
      </c>
      <c r="E31117" s="8">
        <v>1</v>
      </c>
      <c r="F31117" t="s">
        <v>5123</v>
      </c>
      <c r="G31117" t="s">
        <v>5124</v>
      </c>
      <c r="H31117" s="9">
        <v>311.64</v>
      </c>
      <c r="I31117" t="s">
        <v>5125</v>
      </c>
      <c r="J31117" s="10">
        <f>ROUND(E31117/I31115* H31117,5)</f>
        <v>311.64</v>
      </c>
      <c r="K31117" s="11"/>
    </row>
    <row r="31118" spans="1:26" x14ac:dyDescent="0.25">
      <c r="B31118" t="s">
        <v>7596</v>
      </c>
      <c r="C31118" t="s">
        <v>136</v>
      </c>
      <c r="D31118" t="s">
        <v>7597</v>
      </c>
      <c r="E31118" s="8">
        <v>0.21</v>
      </c>
      <c r="F31118" t="s">
        <v>5123</v>
      </c>
      <c r="G31118" t="s">
        <v>5124</v>
      </c>
      <c r="H31118" s="9">
        <v>125.75</v>
      </c>
      <c r="I31118" t="s">
        <v>5125</v>
      </c>
      <c r="J31118" s="10">
        <f>ROUND(E31118/I31115* H31118,5)</f>
        <v>26.407499999999999</v>
      </c>
      <c r="K31118" s="11"/>
    </row>
    <row r="31119" spans="1:26" x14ac:dyDescent="0.25">
      <c r="B31119" t="s">
        <v>7594</v>
      </c>
      <c r="C31119" t="s">
        <v>9</v>
      </c>
      <c r="D31119" t="s">
        <v>7595</v>
      </c>
      <c r="E31119" s="8">
        <v>0.06</v>
      </c>
      <c r="F31119" t="s">
        <v>5123</v>
      </c>
      <c r="G31119" t="s">
        <v>5124</v>
      </c>
      <c r="H31119" s="9">
        <v>58.23</v>
      </c>
      <c r="I31119" t="s">
        <v>5125</v>
      </c>
      <c r="J31119" s="10">
        <f>ROUND(E31119/I31115* H31119,5)</f>
        <v>3.4937999999999998</v>
      </c>
      <c r="K31119" s="11"/>
    </row>
    <row r="31120" spans="1:26" x14ac:dyDescent="0.25">
      <c r="D31120" s="12" t="s">
        <v>5130</v>
      </c>
      <c r="E31120" s="11"/>
      <c r="H31120" s="11"/>
      <c r="K31120" s="9">
        <f>SUM(J31117:J31119)</f>
        <v>341.54130000000004</v>
      </c>
    </row>
    <row r="31121" spans="1:26" x14ac:dyDescent="0.25">
      <c r="B31121" s="7" t="s">
        <v>5131</v>
      </c>
      <c r="E31121" s="11"/>
      <c r="H31121" s="11"/>
      <c r="K31121" s="11"/>
    </row>
    <row r="31122" spans="1:26" x14ac:dyDescent="0.25">
      <c r="B31122" t="s">
        <v>7600</v>
      </c>
      <c r="C31122" t="s">
        <v>1870</v>
      </c>
      <c r="D31122" t="s">
        <v>7601</v>
      </c>
      <c r="E31122" s="8">
        <v>2.1</v>
      </c>
      <c r="G31122" t="s">
        <v>5124</v>
      </c>
      <c r="H31122" s="9">
        <v>0.23</v>
      </c>
      <c r="I31122" t="s">
        <v>5125</v>
      </c>
      <c r="J31122" s="10">
        <f>ROUND(E31122* H31122,5)</f>
        <v>0.48299999999999998</v>
      </c>
      <c r="K31122" s="11"/>
    </row>
    <row r="31123" spans="1:26" x14ac:dyDescent="0.25">
      <c r="B31123" t="s">
        <v>5273</v>
      </c>
      <c r="C31123" t="s">
        <v>136</v>
      </c>
      <c r="D31123" t="s">
        <v>5133</v>
      </c>
      <c r="E31123" s="8">
        <v>1.1000000000000001</v>
      </c>
      <c r="G31123" t="s">
        <v>5124</v>
      </c>
      <c r="H31123" s="9">
        <v>2.04</v>
      </c>
      <c r="I31123" t="s">
        <v>5125</v>
      </c>
      <c r="J31123" s="10">
        <f>ROUND(E31123* H31123,5)</f>
        <v>2.2440000000000002</v>
      </c>
      <c r="K31123" s="11"/>
    </row>
    <row r="31124" spans="1:26" x14ac:dyDescent="0.25">
      <c r="D31124" s="12" t="s">
        <v>5140</v>
      </c>
      <c r="E31124" s="11"/>
      <c r="H31124" s="11"/>
      <c r="K31124" s="9">
        <f>SUM(J31122:J31123)</f>
        <v>2.7270000000000003</v>
      </c>
    </row>
    <row r="31125" spans="1:26" x14ac:dyDescent="0.25">
      <c r="D31125" s="12" t="s">
        <v>5141</v>
      </c>
      <c r="E31125" s="11"/>
      <c r="H31125" s="11"/>
      <c r="K31125" s="13">
        <f>SUM(J31116:J31124)</f>
        <v>344.26830000000007</v>
      </c>
    </row>
    <row r="31126" spans="1:26" x14ac:dyDescent="0.25">
      <c r="D31126" s="12" t="s">
        <v>5157</v>
      </c>
      <c r="E31126" s="11"/>
      <c r="H31126" s="11">
        <v>6</v>
      </c>
      <c r="I31126" t="s">
        <v>5143</v>
      </c>
      <c r="K31126" s="9">
        <f>ROUND(H31126/100*K31125,5)</f>
        <v>20.656099999999999</v>
      </c>
    </row>
    <row r="31127" spans="1:26" x14ac:dyDescent="0.25">
      <c r="D31127" s="12" t="s">
        <v>5144</v>
      </c>
      <c r="E31127" s="11"/>
      <c r="H31127" s="11"/>
      <c r="K31127" s="13">
        <f>SUM(K31125:K31126)</f>
        <v>364.92440000000005</v>
      </c>
    </row>
    <row r="31129" spans="1:26" ht="45" customHeight="1" x14ac:dyDescent="0.25">
      <c r="A31129" s="4" t="s">
        <v>7605</v>
      </c>
      <c r="B31129" s="4" t="s">
        <v>4048</v>
      </c>
      <c r="C31129" s="1" t="s">
        <v>111</v>
      </c>
      <c r="D31129" s="28" t="s">
        <v>4049</v>
      </c>
      <c r="E31129" s="29"/>
      <c r="F31129" s="29"/>
      <c r="G31129" s="1"/>
      <c r="H31129" s="5" t="s">
        <v>5119</v>
      </c>
      <c r="I31129" s="30">
        <v>1</v>
      </c>
      <c r="J31129" s="31"/>
      <c r="K31129" s="6">
        <f>ROUND(K31141,2)</f>
        <v>431.47</v>
      </c>
      <c r="L31129" s="1"/>
      <c r="M31129" s="1"/>
      <c r="N31129" s="1"/>
      <c r="O31129" s="1"/>
      <c r="P31129" s="1"/>
      <c r="Q31129" s="1"/>
      <c r="R31129" s="1"/>
      <c r="S31129" s="1"/>
      <c r="T31129" s="1"/>
      <c r="U31129" s="1"/>
      <c r="V31129" s="1"/>
      <c r="W31129" s="1"/>
      <c r="X31129" s="1"/>
      <c r="Y31129" s="1"/>
      <c r="Z31129" s="1"/>
    </row>
    <row r="31130" spans="1:26" x14ac:dyDescent="0.25">
      <c r="B31130" s="7" t="s">
        <v>5127</v>
      </c>
    </row>
    <row r="31131" spans="1:26" x14ac:dyDescent="0.25">
      <c r="B31131" t="s">
        <v>7606</v>
      </c>
      <c r="C31131" t="s">
        <v>111</v>
      </c>
      <c r="D31131" t="s">
        <v>7607</v>
      </c>
      <c r="E31131" s="8">
        <v>1</v>
      </c>
      <c r="F31131" t="s">
        <v>5123</v>
      </c>
      <c r="G31131" t="s">
        <v>5124</v>
      </c>
      <c r="H31131" s="9">
        <v>371.77</v>
      </c>
      <c r="I31131" t="s">
        <v>5125</v>
      </c>
      <c r="J31131" s="10">
        <f>ROUND(E31131/I31129* H31131,5)</f>
        <v>371.77</v>
      </c>
      <c r="K31131" s="11"/>
    </row>
    <row r="31132" spans="1:26" x14ac:dyDescent="0.25">
      <c r="B31132" t="s">
        <v>7596</v>
      </c>
      <c r="C31132" t="s">
        <v>136</v>
      </c>
      <c r="D31132" t="s">
        <v>7597</v>
      </c>
      <c r="E31132" s="8">
        <v>0.21</v>
      </c>
      <c r="F31132" t="s">
        <v>5123</v>
      </c>
      <c r="G31132" t="s">
        <v>5124</v>
      </c>
      <c r="H31132" s="9">
        <v>125.75</v>
      </c>
      <c r="I31132" t="s">
        <v>5125</v>
      </c>
      <c r="J31132" s="10">
        <f>ROUND(E31132/I31129* H31132,5)</f>
        <v>26.407499999999999</v>
      </c>
      <c r="K31132" s="11"/>
    </row>
    <row r="31133" spans="1:26" x14ac:dyDescent="0.25">
      <c r="B31133" t="s">
        <v>7594</v>
      </c>
      <c r="C31133" t="s">
        <v>9</v>
      </c>
      <c r="D31133" t="s">
        <v>7595</v>
      </c>
      <c r="E31133" s="8">
        <v>0.06</v>
      </c>
      <c r="F31133" t="s">
        <v>5123</v>
      </c>
      <c r="G31133" t="s">
        <v>5124</v>
      </c>
      <c r="H31133" s="9">
        <v>58.23</v>
      </c>
      <c r="I31133" t="s">
        <v>5125</v>
      </c>
      <c r="J31133" s="10">
        <f>ROUND(E31133/I31129* H31133,5)</f>
        <v>3.4937999999999998</v>
      </c>
      <c r="K31133" s="11"/>
    </row>
    <row r="31134" spans="1:26" x14ac:dyDescent="0.25">
      <c r="D31134" s="12" t="s">
        <v>5130</v>
      </c>
      <c r="E31134" s="11"/>
      <c r="H31134" s="11"/>
      <c r="K31134" s="9">
        <f>SUM(J31131:J31133)</f>
        <v>401.67130000000003</v>
      </c>
    </row>
    <row r="31135" spans="1:26" x14ac:dyDescent="0.25">
      <c r="B31135" s="7" t="s">
        <v>5131</v>
      </c>
      <c r="E31135" s="11"/>
      <c r="H31135" s="11"/>
      <c r="K31135" s="11"/>
    </row>
    <row r="31136" spans="1:26" x14ac:dyDescent="0.25">
      <c r="B31136" t="s">
        <v>7600</v>
      </c>
      <c r="C31136" t="s">
        <v>1870</v>
      </c>
      <c r="D31136" t="s">
        <v>7601</v>
      </c>
      <c r="E31136" s="8">
        <v>2.1</v>
      </c>
      <c r="G31136" t="s">
        <v>5124</v>
      </c>
      <c r="H31136" s="9">
        <v>0.23</v>
      </c>
      <c r="I31136" t="s">
        <v>5125</v>
      </c>
      <c r="J31136" s="10">
        <f>ROUND(E31136* H31136,5)</f>
        <v>0.48299999999999998</v>
      </c>
      <c r="K31136" s="11"/>
    </row>
    <row r="31137" spans="1:26" x14ac:dyDescent="0.25">
      <c r="B31137" t="s">
        <v>5273</v>
      </c>
      <c r="C31137" t="s">
        <v>136</v>
      </c>
      <c r="D31137" t="s">
        <v>5133</v>
      </c>
      <c r="E31137" s="8">
        <v>2.4</v>
      </c>
      <c r="G31137" t="s">
        <v>5124</v>
      </c>
      <c r="H31137" s="9">
        <v>2.04</v>
      </c>
      <c r="I31137" t="s">
        <v>5125</v>
      </c>
      <c r="J31137" s="10">
        <f>ROUND(E31137* H31137,5)</f>
        <v>4.8959999999999999</v>
      </c>
      <c r="K31137" s="11"/>
    </row>
    <row r="31138" spans="1:26" x14ac:dyDescent="0.25">
      <c r="D31138" s="12" t="s">
        <v>5140</v>
      </c>
      <c r="E31138" s="11"/>
      <c r="H31138" s="11"/>
      <c r="K31138" s="9">
        <f>SUM(J31136:J31137)</f>
        <v>5.3789999999999996</v>
      </c>
    </row>
    <row r="31139" spans="1:26" x14ac:dyDescent="0.25">
      <c r="D31139" s="12" t="s">
        <v>5141</v>
      </c>
      <c r="E31139" s="11"/>
      <c r="H31139" s="11"/>
      <c r="K31139" s="13">
        <f>SUM(J31130:J31138)</f>
        <v>407.05030000000005</v>
      </c>
    </row>
    <row r="31140" spans="1:26" x14ac:dyDescent="0.25">
      <c r="D31140" s="12" t="s">
        <v>5157</v>
      </c>
      <c r="E31140" s="11"/>
      <c r="H31140" s="11">
        <v>6</v>
      </c>
      <c r="I31140" t="s">
        <v>5143</v>
      </c>
      <c r="K31140" s="9">
        <f>ROUND(H31140/100*K31139,5)</f>
        <v>24.423020000000001</v>
      </c>
    </row>
    <row r="31141" spans="1:26" x14ac:dyDescent="0.25">
      <c r="D31141" s="12" t="s">
        <v>5144</v>
      </c>
      <c r="E31141" s="11"/>
      <c r="H31141" s="11"/>
      <c r="K31141" s="13">
        <f>SUM(K31139:K31140)</f>
        <v>431.47332000000006</v>
      </c>
    </row>
    <row r="31143" spans="1:26" ht="45" customHeight="1" x14ac:dyDescent="0.25">
      <c r="A31143" s="4" t="s">
        <v>7608</v>
      </c>
      <c r="B31143" s="4" t="s">
        <v>4050</v>
      </c>
      <c r="C31143" s="1" t="s">
        <v>111</v>
      </c>
      <c r="D31143" s="28" t="s">
        <v>4051</v>
      </c>
      <c r="E31143" s="29"/>
      <c r="F31143" s="29"/>
      <c r="G31143" s="1"/>
      <c r="H31143" s="5" t="s">
        <v>5119</v>
      </c>
      <c r="I31143" s="30">
        <v>1</v>
      </c>
      <c r="J31143" s="31"/>
      <c r="K31143" s="6">
        <f>ROUND(K31155,2)</f>
        <v>501.03</v>
      </c>
      <c r="L31143" s="1"/>
      <c r="M31143" s="1"/>
      <c r="N31143" s="1"/>
      <c r="O31143" s="1"/>
      <c r="P31143" s="1"/>
      <c r="Q31143" s="1"/>
      <c r="R31143" s="1"/>
      <c r="S31143" s="1"/>
      <c r="T31143" s="1"/>
      <c r="U31143" s="1"/>
      <c r="V31143" s="1"/>
      <c r="W31143" s="1"/>
      <c r="X31143" s="1"/>
      <c r="Y31143" s="1"/>
      <c r="Z31143" s="1"/>
    </row>
    <row r="31144" spans="1:26" x14ac:dyDescent="0.25">
      <c r="B31144" s="7" t="s">
        <v>5127</v>
      </c>
    </row>
    <row r="31145" spans="1:26" x14ac:dyDescent="0.25">
      <c r="B31145" t="s">
        <v>7594</v>
      </c>
      <c r="C31145" t="s">
        <v>9</v>
      </c>
      <c r="D31145" t="s">
        <v>7595</v>
      </c>
      <c r="E31145" s="8">
        <v>0.06</v>
      </c>
      <c r="F31145" t="s">
        <v>5123</v>
      </c>
      <c r="G31145" t="s">
        <v>5124</v>
      </c>
      <c r="H31145" s="9">
        <v>58.23</v>
      </c>
      <c r="I31145" t="s">
        <v>5125</v>
      </c>
      <c r="J31145" s="10">
        <f>ROUND(E31145/I31143* H31145,5)</f>
        <v>3.4937999999999998</v>
      </c>
      <c r="K31145" s="11"/>
    </row>
    <row r="31146" spans="1:26" x14ac:dyDescent="0.25">
      <c r="B31146" t="s">
        <v>7609</v>
      </c>
      <c r="C31146" t="s">
        <v>111</v>
      </c>
      <c r="D31146" t="s">
        <v>7610</v>
      </c>
      <c r="E31146" s="8">
        <v>1</v>
      </c>
      <c r="F31146" t="s">
        <v>5123</v>
      </c>
      <c r="G31146" t="s">
        <v>5124</v>
      </c>
      <c r="H31146" s="9">
        <v>437.39</v>
      </c>
      <c r="I31146" t="s">
        <v>5125</v>
      </c>
      <c r="J31146" s="10">
        <f>ROUND(E31146/I31143* H31146,5)</f>
        <v>437.39</v>
      </c>
      <c r="K31146" s="11"/>
    </row>
    <row r="31147" spans="1:26" x14ac:dyDescent="0.25">
      <c r="B31147" t="s">
        <v>7596</v>
      </c>
      <c r="C31147" t="s">
        <v>136</v>
      </c>
      <c r="D31147" t="s">
        <v>7597</v>
      </c>
      <c r="E31147" s="8">
        <v>0.21</v>
      </c>
      <c r="F31147" t="s">
        <v>5123</v>
      </c>
      <c r="G31147" t="s">
        <v>5124</v>
      </c>
      <c r="H31147" s="9">
        <v>125.75</v>
      </c>
      <c r="I31147" t="s">
        <v>5125</v>
      </c>
      <c r="J31147" s="10">
        <f>ROUND(E31147/I31143* H31147,5)</f>
        <v>26.407499999999999</v>
      </c>
      <c r="K31147" s="11"/>
    </row>
    <row r="31148" spans="1:26" x14ac:dyDescent="0.25">
      <c r="D31148" s="12" t="s">
        <v>5130</v>
      </c>
      <c r="E31148" s="11"/>
      <c r="H31148" s="11"/>
      <c r="K31148" s="9">
        <f>SUM(J31145:J31147)</f>
        <v>467.29129999999998</v>
      </c>
    </row>
    <row r="31149" spans="1:26" x14ac:dyDescent="0.25">
      <c r="B31149" s="7" t="s">
        <v>5131</v>
      </c>
      <c r="E31149" s="11"/>
      <c r="H31149" s="11"/>
      <c r="K31149" s="11"/>
    </row>
    <row r="31150" spans="1:26" x14ac:dyDescent="0.25">
      <c r="B31150" t="s">
        <v>5273</v>
      </c>
      <c r="C31150" t="s">
        <v>136</v>
      </c>
      <c r="D31150" t="s">
        <v>5133</v>
      </c>
      <c r="E31150" s="8">
        <v>2.4</v>
      </c>
      <c r="G31150" t="s">
        <v>5124</v>
      </c>
      <c r="H31150" s="9">
        <v>2.04</v>
      </c>
      <c r="I31150" t="s">
        <v>5125</v>
      </c>
      <c r="J31150" s="10">
        <f>ROUND(E31150* H31150,5)</f>
        <v>4.8959999999999999</v>
      </c>
      <c r="K31150" s="11"/>
    </row>
    <row r="31151" spans="1:26" x14ac:dyDescent="0.25">
      <c r="B31151" t="s">
        <v>7600</v>
      </c>
      <c r="C31151" t="s">
        <v>1870</v>
      </c>
      <c r="D31151" t="s">
        <v>7601</v>
      </c>
      <c r="E31151" s="8">
        <v>2.1</v>
      </c>
      <c r="G31151" t="s">
        <v>5124</v>
      </c>
      <c r="H31151" s="9">
        <v>0.23</v>
      </c>
      <c r="I31151" t="s">
        <v>5125</v>
      </c>
      <c r="J31151" s="10">
        <f>ROUND(E31151* H31151,5)</f>
        <v>0.48299999999999998</v>
      </c>
      <c r="K31151" s="11"/>
    </row>
    <row r="31152" spans="1:26" x14ac:dyDescent="0.25">
      <c r="D31152" s="12" t="s">
        <v>5140</v>
      </c>
      <c r="E31152" s="11"/>
      <c r="H31152" s="11"/>
      <c r="K31152" s="9">
        <f>SUM(J31150:J31151)</f>
        <v>5.3789999999999996</v>
      </c>
    </row>
    <row r="31153" spans="1:26" x14ac:dyDescent="0.25">
      <c r="D31153" s="12" t="s">
        <v>5141</v>
      </c>
      <c r="E31153" s="11"/>
      <c r="H31153" s="11"/>
      <c r="K31153" s="13">
        <f>SUM(J31144:J31152)</f>
        <v>472.6703</v>
      </c>
    </row>
    <row r="31154" spans="1:26" x14ac:dyDescent="0.25">
      <c r="D31154" s="12" t="s">
        <v>5157</v>
      </c>
      <c r="E31154" s="11"/>
      <c r="H31154" s="11">
        <v>6</v>
      </c>
      <c r="I31154" t="s">
        <v>5143</v>
      </c>
      <c r="K31154" s="9">
        <f>ROUND(H31154/100*K31153,5)</f>
        <v>28.360220000000002</v>
      </c>
    </row>
    <row r="31155" spans="1:26" x14ac:dyDescent="0.25">
      <c r="D31155" s="12" t="s">
        <v>5144</v>
      </c>
      <c r="E31155" s="11"/>
      <c r="H31155" s="11"/>
      <c r="K31155" s="13">
        <f>SUM(K31153:K31154)</f>
        <v>501.03052000000002</v>
      </c>
    </row>
    <row r="31157" spans="1:26" ht="45" customHeight="1" x14ac:dyDescent="0.25">
      <c r="A31157" s="4" t="s">
        <v>7611</v>
      </c>
      <c r="B31157" s="4" t="s">
        <v>4052</v>
      </c>
      <c r="C31157" s="1" t="s">
        <v>111</v>
      </c>
      <c r="D31157" s="28" t="s">
        <v>4053</v>
      </c>
      <c r="E31157" s="29"/>
      <c r="F31157" s="29"/>
      <c r="G31157" s="1"/>
      <c r="H31157" s="5" t="s">
        <v>5119</v>
      </c>
      <c r="I31157" s="30">
        <v>1</v>
      </c>
      <c r="J31157" s="31"/>
      <c r="K31157" s="6">
        <f>ROUND(K31169,2)</f>
        <v>564.77</v>
      </c>
      <c r="L31157" s="1"/>
      <c r="M31157" s="1"/>
      <c r="N31157" s="1"/>
      <c r="O31157" s="1"/>
      <c r="P31157" s="1"/>
      <c r="Q31157" s="1"/>
      <c r="R31157" s="1"/>
      <c r="S31157" s="1"/>
      <c r="T31157" s="1"/>
      <c r="U31157" s="1"/>
      <c r="V31157" s="1"/>
      <c r="W31157" s="1"/>
      <c r="X31157" s="1"/>
      <c r="Y31157" s="1"/>
      <c r="Z31157" s="1"/>
    </row>
    <row r="31158" spans="1:26" x14ac:dyDescent="0.25">
      <c r="B31158" s="7" t="s">
        <v>5127</v>
      </c>
    </row>
    <row r="31159" spans="1:26" x14ac:dyDescent="0.25">
      <c r="B31159" t="s">
        <v>7612</v>
      </c>
      <c r="C31159" t="s">
        <v>111</v>
      </c>
      <c r="D31159" t="s">
        <v>7613</v>
      </c>
      <c r="E31159" s="8">
        <v>1</v>
      </c>
      <c r="F31159" t="s">
        <v>5123</v>
      </c>
      <c r="G31159" t="s">
        <v>5124</v>
      </c>
      <c r="H31159" s="9">
        <v>497.52</v>
      </c>
      <c r="I31159" t="s">
        <v>5125</v>
      </c>
      <c r="J31159" s="10">
        <f>ROUND(E31159/I31157* H31159,5)</f>
        <v>497.52</v>
      </c>
      <c r="K31159" s="11"/>
    </row>
    <row r="31160" spans="1:26" x14ac:dyDescent="0.25">
      <c r="B31160" t="s">
        <v>7596</v>
      </c>
      <c r="C31160" t="s">
        <v>136</v>
      </c>
      <c r="D31160" t="s">
        <v>7597</v>
      </c>
      <c r="E31160" s="8">
        <v>0.21</v>
      </c>
      <c r="F31160" t="s">
        <v>5123</v>
      </c>
      <c r="G31160" t="s">
        <v>5124</v>
      </c>
      <c r="H31160" s="9">
        <v>125.75</v>
      </c>
      <c r="I31160" t="s">
        <v>5125</v>
      </c>
      <c r="J31160" s="10">
        <f>ROUND(E31160/I31157* H31160,5)</f>
        <v>26.407499999999999</v>
      </c>
      <c r="K31160" s="11"/>
    </row>
    <row r="31161" spans="1:26" x14ac:dyDescent="0.25">
      <c r="B31161" t="s">
        <v>7594</v>
      </c>
      <c r="C31161" t="s">
        <v>9</v>
      </c>
      <c r="D31161" t="s">
        <v>7595</v>
      </c>
      <c r="E31161" s="8">
        <v>0.06</v>
      </c>
      <c r="F31161" t="s">
        <v>5123</v>
      </c>
      <c r="G31161" t="s">
        <v>5124</v>
      </c>
      <c r="H31161" s="9">
        <v>58.23</v>
      </c>
      <c r="I31161" t="s">
        <v>5125</v>
      </c>
      <c r="J31161" s="10">
        <f>ROUND(E31161/I31157* H31161,5)</f>
        <v>3.4937999999999998</v>
      </c>
      <c r="K31161" s="11"/>
    </row>
    <row r="31162" spans="1:26" x14ac:dyDescent="0.25">
      <c r="D31162" s="12" t="s">
        <v>5130</v>
      </c>
      <c r="E31162" s="11"/>
      <c r="H31162" s="11"/>
      <c r="K31162" s="9">
        <f>SUM(J31159:J31161)</f>
        <v>527.42129999999997</v>
      </c>
    </row>
    <row r="31163" spans="1:26" x14ac:dyDescent="0.25">
      <c r="B31163" s="7" t="s">
        <v>5131</v>
      </c>
      <c r="E31163" s="11"/>
      <c r="H31163" s="11"/>
      <c r="K31163" s="11"/>
    </row>
    <row r="31164" spans="1:26" x14ac:dyDescent="0.25">
      <c r="B31164" t="s">
        <v>7600</v>
      </c>
      <c r="C31164" t="s">
        <v>1870</v>
      </c>
      <c r="D31164" t="s">
        <v>7601</v>
      </c>
      <c r="E31164" s="8">
        <v>2.1</v>
      </c>
      <c r="G31164" t="s">
        <v>5124</v>
      </c>
      <c r="H31164" s="9">
        <v>0.23</v>
      </c>
      <c r="I31164" t="s">
        <v>5125</v>
      </c>
      <c r="J31164" s="10">
        <f>ROUND(E31164* H31164,5)</f>
        <v>0.48299999999999998</v>
      </c>
      <c r="K31164" s="11"/>
    </row>
    <row r="31165" spans="1:26" x14ac:dyDescent="0.25">
      <c r="B31165" t="s">
        <v>5273</v>
      </c>
      <c r="C31165" t="s">
        <v>136</v>
      </c>
      <c r="D31165" t="s">
        <v>5133</v>
      </c>
      <c r="E31165" s="8">
        <v>2.4</v>
      </c>
      <c r="G31165" t="s">
        <v>5124</v>
      </c>
      <c r="H31165" s="9">
        <v>2.04</v>
      </c>
      <c r="I31165" t="s">
        <v>5125</v>
      </c>
      <c r="J31165" s="10">
        <f>ROUND(E31165* H31165,5)</f>
        <v>4.8959999999999999</v>
      </c>
      <c r="K31165" s="11"/>
    </row>
    <row r="31166" spans="1:26" x14ac:dyDescent="0.25">
      <c r="D31166" s="12" t="s">
        <v>5140</v>
      </c>
      <c r="E31166" s="11"/>
      <c r="H31166" s="11"/>
      <c r="K31166" s="9">
        <f>SUM(J31164:J31165)</f>
        <v>5.3789999999999996</v>
      </c>
    </row>
    <row r="31167" spans="1:26" x14ac:dyDescent="0.25">
      <c r="D31167" s="12" t="s">
        <v>5141</v>
      </c>
      <c r="E31167" s="11"/>
      <c r="H31167" s="11"/>
      <c r="K31167" s="13">
        <f>SUM(J31158:J31166)</f>
        <v>532.80029999999988</v>
      </c>
    </row>
    <row r="31168" spans="1:26" x14ac:dyDescent="0.25">
      <c r="D31168" s="12" t="s">
        <v>5157</v>
      </c>
      <c r="E31168" s="11"/>
      <c r="H31168" s="11">
        <v>6</v>
      </c>
      <c r="I31168" t="s">
        <v>5143</v>
      </c>
      <c r="K31168" s="9">
        <f>ROUND(H31168/100*K31167,5)</f>
        <v>31.968019999999999</v>
      </c>
    </row>
    <row r="31169" spans="1:26" x14ac:dyDescent="0.25">
      <c r="D31169" s="12" t="s">
        <v>5144</v>
      </c>
      <c r="E31169" s="11"/>
      <c r="H31169" s="11"/>
      <c r="K31169" s="13">
        <f>SUM(K31167:K31168)</f>
        <v>564.7683199999999</v>
      </c>
    </row>
    <row r="31171" spans="1:26" ht="45" customHeight="1" x14ac:dyDescent="0.25">
      <c r="A31171" s="4" t="s">
        <v>7614</v>
      </c>
      <c r="B31171" s="4" t="s">
        <v>4054</v>
      </c>
      <c r="C31171" s="1" t="s">
        <v>111</v>
      </c>
      <c r="D31171" s="28" t="s">
        <v>4055</v>
      </c>
      <c r="E31171" s="29"/>
      <c r="F31171" s="29"/>
      <c r="G31171" s="1"/>
      <c r="H31171" s="5" t="s">
        <v>5119</v>
      </c>
      <c r="I31171" s="30">
        <v>1</v>
      </c>
      <c r="J31171" s="31"/>
      <c r="K31171" s="6">
        <f>ROUND(K31183,2)</f>
        <v>831.36</v>
      </c>
      <c r="L31171" s="1"/>
      <c r="M31171" s="1"/>
      <c r="N31171" s="1"/>
      <c r="O31171" s="1"/>
      <c r="P31171" s="1"/>
      <c r="Q31171" s="1"/>
      <c r="R31171" s="1"/>
      <c r="S31171" s="1"/>
      <c r="T31171" s="1"/>
      <c r="U31171" s="1"/>
      <c r="V31171" s="1"/>
      <c r="W31171" s="1"/>
      <c r="X31171" s="1"/>
      <c r="Y31171" s="1"/>
      <c r="Z31171" s="1"/>
    </row>
    <row r="31172" spans="1:26" x14ac:dyDescent="0.25">
      <c r="B31172" s="7" t="s">
        <v>5127</v>
      </c>
    </row>
    <row r="31173" spans="1:26" x14ac:dyDescent="0.25">
      <c r="B31173" t="s">
        <v>7615</v>
      </c>
      <c r="C31173" t="s">
        <v>111</v>
      </c>
      <c r="D31173" t="s">
        <v>7616</v>
      </c>
      <c r="E31173" s="8">
        <v>1</v>
      </c>
      <c r="F31173" t="s">
        <v>5123</v>
      </c>
      <c r="G31173" t="s">
        <v>5124</v>
      </c>
      <c r="H31173" s="9">
        <v>749.02</v>
      </c>
      <c r="I31173" t="s">
        <v>5125</v>
      </c>
      <c r="J31173" s="10">
        <f>ROUND(E31173/I31171* H31173,5)</f>
        <v>749.02</v>
      </c>
      <c r="K31173" s="11"/>
    </row>
    <row r="31174" spans="1:26" x14ac:dyDescent="0.25">
      <c r="B31174" t="s">
        <v>7594</v>
      </c>
      <c r="C31174" t="s">
        <v>9</v>
      </c>
      <c r="D31174" t="s">
        <v>7595</v>
      </c>
      <c r="E31174" s="8">
        <v>0.06</v>
      </c>
      <c r="F31174" t="s">
        <v>5123</v>
      </c>
      <c r="G31174" t="s">
        <v>5124</v>
      </c>
      <c r="H31174" s="9">
        <v>58.23</v>
      </c>
      <c r="I31174" t="s">
        <v>5125</v>
      </c>
      <c r="J31174" s="10">
        <f>ROUND(E31174/I31171* H31174,5)</f>
        <v>3.4937999999999998</v>
      </c>
      <c r="K31174" s="11"/>
    </row>
    <row r="31175" spans="1:26" x14ac:dyDescent="0.25">
      <c r="B31175" t="s">
        <v>7596</v>
      </c>
      <c r="C31175" t="s">
        <v>136</v>
      </c>
      <c r="D31175" t="s">
        <v>7597</v>
      </c>
      <c r="E31175" s="8">
        <v>0.21</v>
      </c>
      <c r="F31175" t="s">
        <v>5123</v>
      </c>
      <c r="G31175" t="s">
        <v>5124</v>
      </c>
      <c r="H31175" s="9">
        <v>125.75</v>
      </c>
      <c r="I31175" t="s">
        <v>5125</v>
      </c>
      <c r="J31175" s="10">
        <f>ROUND(E31175/I31171* H31175,5)</f>
        <v>26.407499999999999</v>
      </c>
      <c r="K31175" s="11"/>
    </row>
    <row r="31176" spans="1:26" x14ac:dyDescent="0.25">
      <c r="D31176" s="12" t="s">
        <v>5130</v>
      </c>
      <c r="E31176" s="11"/>
      <c r="H31176" s="11"/>
      <c r="K31176" s="9">
        <f>SUM(J31173:J31175)</f>
        <v>778.92129999999997</v>
      </c>
    </row>
    <row r="31177" spans="1:26" x14ac:dyDescent="0.25">
      <c r="B31177" s="7" t="s">
        <v>5131</v>
      </c>
      <c r="E31177" s="11"/>
      <c r="H31177" s="11"/>
      <c r="K31177" s="11"/>
    </row>
    <row r="31178" spans="1:26" x14ac:dyDescent="0.25">
      <c r="B31178" t="s">
        <v>7600</v>
      </c>
      <c r="C31178" t="s">
        <v>1870</v>
      </c>
      <c r="D31178" t="s">
        <v>7601</v>
      </c>
      <c r="E31178" s="8">
        <v>2.1</v>
      </c>
      <c r="G31178" t="s">
        <v>5124</v>
      </c>
      <c r="H31178" s="9">
        <v>0.23</v>
      </c>
      <c r="I31178" t="s">
        <v>5125</v>
      </c>
      <c r="J31178" s="10">
        <f>ROUND(E31178* H31178,5)</f>
        <v>0.48299999999999998</v>
      </c>
      <c r="K31178" s="11"/>
    </row>
    <row r="31179" spans="1:26" x14ac:dyDescent="0.25">
      <c r="B31179" t="s">
        <v>5273</v>
      </c>
      <c r="C31179" t="s">
        <v>136</v>
      </c>
      <c r="D31179" t="s">
        <v>5133</v>
      </c>
      <c r="E31179" s="8">
        <v>2.4</v>
      </c>
      <c r="G31179" t="s">
        <v>5124</v>
      </c>
      <c r="H31179" s="9">
        <v>2.04</v>
      </c>
      <c r="I31179" t="s">
        <v>5125</v>
      </c>
      <c r="J31179" s="10">
        <f>ROUND(E31179* H31179,5)</f>
        <v>4.8959999999999999</v>
      </c>
      <c r="K31179" s="11"/>
    </row>
    <row r="31180" spans="1:26" x14ac:dyDescent="0.25">
      <c r="D31180" s="12" t="s">
        <v>5140</v>
      </c>
      <c r="E31180" s="11"/>
      <c r="H31180" s="11"/>
      <c r="K31180" s="9">
        <f>SUM(J31178:J31179)</f>
        <v>5.3789999999999996</v>
      </c>
    </row>
    <row r="31181" spans="1:26" x14ac:dyDescent="0.25">
      <c r="D31181" s="12" t="s">
        <v>5141</v>
      </c>
      <c r="E31181" s="11"/>
      <c r="H31181" s="11"/>
      <c r="K31181" s="13">
        <f>SUM(J31172:J31180)</f>
        <v>784.30029999999988</v>
      </c>
    </row>
    <row r="31182" spans="1:26" x14ac:dyDescent="0.25">
      <c r="D31182" s="12" t="s">
        <v>5157</v>
      </c>
      <c r="E31182" s="11"/>
      <c r="H31182" s="11">
        <v>6</v>
      </c>
      <c r="I31182" t="s">
        <v>5143</v>
      </c>
      <c r="K31182" s="9">
        <f>ROUND(H31182/100*K31181,5)</f>
        <v>47.058019999999999</v>
      </c>
    </row>
    <row r="31183" spans="1:26" x14ac:dyDescent="0.25">
      <c r="D31183" s="12" t="s">
        <v>5144</v>
      </c>
      <c r="E31183" s="11"/>
      <c r="H31183" s="11"/>
      <c r="K31183" s="13">
        <f>SUM(K31181:K31182)</f>
        <v>831.35831999999982</v>
      </c>
    </row>
    <row r="31185" spans="1:26" ht="45" customHeight="1" x14ac:dyDescent="0.25">
      <c r="A31185" s="4" t="s">
        <v>7617</v>
      </c>
      <c r="B31185" s="4" t="s">
        <v>4056</v>
      </c>
      <c r="C31185" s="1" t="s">
        <v>111</v>
      </c>
      <c r="D31185" s="28" t="s">
        <v>4057</v>
      </c>
      <c r="E31185" s="29"/>
      <c r="F31185" s="29"/>
      <c r="G31185" s="1"/>
      <c r="H31185" s="5" t="s">
        <v>5119</v>
      </c>
      <c r="I31185" s="30">
        <v>1</v>
      </c>
      <c r="J31185" s="31"/>
      <c r="K31185" s="6">
        <f>ROUND(K31201,2)</f>
        <v>109.84</v>
      </c>
      <c r="L31185" s="1"/>
      <c r="M31185" s="1"/>
      <c r="N31185" s="1"/>
      <c r="O31185" s="1"/>
      <c r="P31185" s="1"/>
      <c r="Q31185" s="1"/>
      <c r="R31185" s="1"/>
      <c r="S31185" s="1"/>
      <c r="T31185" s="1"/>
      <c r="U31185" s="1"/>
      <c r="V31185" s="1"/>
      <c r="W31185" s="1"/>
      <c r="X31185" s="1"/>
      <c r="Y31185" s="1"/>
      <c r="Z31185" s="1"/>
    </row>
    <row r="31186" spans="1:26" x14ac:dyDescent="0.25">
      <c r="B31186" s="7" t="s">
        <v>5120</v>
      </c>
    </row>
    <row r="31187" spans="1:26" x14ac:dyDescent="0.25">
      <c r="B31187" t="s">
        <v>5178</v>
      </c>
      <c r="C31187" t="s">
        <v>9</v>
      </c>
      <c r="D31187" t="s">
        <v>5179</v>
      </c>
      <c r="E31187" s="8">
        <v>0.26233000000000001</v>
      </c>
      <c r="F31187" t="s">
        <v>5123</v>
      </c>
      <c r="G31187" t="s">
        <v>5124</v>
      </c>
      <c r="H31187" s="9">
        <v>26.12</v>
      </c>
      <c r="I31187" t="s">
        <v>5125</v>
      </c>
      <c r="J31187" s="10">
        <f>ROUND(E31187/I31185* H31187,5)</f>
        <v>6.8520599999999998</v>
      </c>
      <c r="K31187" s="11"/>
    </row>
    <row r="31188" spans="1:26" x14ac:dyDescent="0.25">
      <c r="B31188" t="s">
        <v>5155</v>
      </c>
      <c r="C31188" t="s">
        <v>9</v>
      </c>
      <c r="D31188" t="s">
        <v>5156</v>
      </c>
      <c r="E31188" s="8">
        <v>6.5579999999999999E-2</v>
      </c>
      <c r="F31188" t="s">
        <v>5123</v>
      </c>
      <c r="G31188" t="s">
        <v>5124</v>
      </c>
      <c r="H31188" s="9">
        <v>31.16</v>
      </c>
      <c r="I31188" t="s">
        <v>5125</v>
      </c>
      <c r="J31188" s="10">
        <f>ROUND(E31188/I31185* H31188,5)</f>
        <v>2.0434700000000001</v>
      </c>
      <c r="K31188" s="11"/>
    </row>
    <row r="31189" spans="1:26" x14ac:dyDescent="0.25">
      <c r="B31189" t="s">
        <v>5172</v>
      </c>
      <c r="C31189" t="s">
        <v>9</v>
      </c>
      <c r="D31189" t="s">
        <v>5173</v>
      </c>
      <c r="E31189" s="8">
        <v>0.26233000000000001</v>
      </c>
      <c r="F31189" t="s">
        <v>5123</v>
      </c>
      <c r="G31189" t="s">
        <v>5124</v>
      </c>
      <c r="H31189" s="9">
        <v>30.41</v>
      </c>
      <c r="I31189" t="s">
        <v>5125</v>
      </c>
      <c r="J31189" s="10">
        <f>ROUND(E31189/I31185* H31189,5)</f>
        <v>7.9774599999999998</v>
      </c>
      <c r="K31189" s="11"/>
    </row>
    <row r="31190" spans="1:26" x14ac:dyDescent="0.25">
      <c r="D31190" s="12" t="s">
        <v>5126</v>
      </c>
      <c r="E31190" s="11"/>
      <c r="H31190" s="11"/>
      <c r="K31190" s="9">
        <f>SUM(J31187:J31189)</f>
        <v>16.872990000000001</v>
      </c>
    </row>
    <row r="31191" spans="1:26" x14ac:dyDescent="0.25">
      <c r="B31191" s="7" t="s">
        <v>5127</v>
      </c>
      <c r="E31191" s="11"/>
      <c r="H31191" s="11"/>
      <c r="K31191" s="11"/>
    </row>
    <row r="31192" spans="1:26" x14ac:dyDescent="0.25">
      <c r="B31192" t="s">
        <v>5205</v>
      </c>
      <c r="C31192" t="s">
        <v>9</v>
      </c>
      <c r="D31192" t="s">
        <v>5206</v>
      </c>
      <c r="E31192" s="8">
        <v>0.26233000000000001</v>
      </c>
      <c r="F31192" t="s">
        <v>5123</v>
      </c>
      <c r="G31192" t="s">
        <v>5124</v>
      </c>
      <c r="H31192" s="9">
        <v>8.9</v>
      </c>
      <c r="I31192" t="s">
        <v>5125</v>
      </c>
      <c r="J31192" s="10">
        <f>ROUND(E31192/I31185* H31192,5)</f>
        <v>2.33474</v>
      </c>
      <c r="K31192" s="11"/>
    </row>
    <row r="31193" spans="1:26" x14ac:dyDescent="0.25">
      <c r="B31193" t="s">
        <v>7598</v>
      </c>
      <c r="C31193" t="s">
        <v>111</v>
      </c>
      <c r="D31193" t="s">
        <v>7599</v>
      </c>
      <c r="E31193" s="8">
        <v>0.26233000000000001</v>
      </c>
      <c r="F31193" t="s">
        <v>5123</v>
      </c>
      <c r="G31193" t="s">
        <v>5124</v>
      </c>
      <c r="H31193" s="9">
        <v>251.5</v>
      </c>
      <c r="I31193" t="s">
        <v>5125</v>
      </c>
      <c r="J31193" s="10">
        <f>ROUND(E31193/I31185* H31193,5)</f>
        <v>65.975999999999999</v>
      </c>
      <c r="K31193" s="11"/>
    </row>
    <row r="31194" spans="1:26" x14ac:dyDescent="0.25">
      <c r="B31194" t="s">
        <v>5235</v>
      </c>
      <c r="C31194" t="s">
        <v>9</v>
      </c>
      <c r="D31194" t="s">
        <v>5236</v>
      </c>
      <c r="E31194" s="8">
        <v>0.26233000000000001</v>
      </c>
      <c r="F31194" t="s">
        <v>5123</v>
      </c>
      <c r="G31194" t="s">
        <v>5124</v>
      </c>
      <c r="H31194" s="9">
        <v>65.38</v>
      </c>
      <c r="I31194" t="s">
        <v>5125</v>
      </c>
      <c r="J31194" s="10">
        <f>ROUND(E31194/I31185* H31194,5)</f>
        <v>17.151140000000002</v>
      </c>
      <c r="K31194" s="11"/>
    </row>
    <row r="31195" spans="1:26" x14ac:dyDescent="0.25">
      <c r="B31195" t="s">
        <v>7618</v>
      </c>
      <c r="C31195" t="s">
        <v>9</v>
      </c>
      <c r="D31195" t="s">
        <v>7619</v>
      </c>
      <c r="E31195" s="8">
        <v>0.26233000000000001</v>
      </c>
      <c r="F31195" t="s">
        <v>5123</v>
      </c>
      <c r="G31195" t="s">
        <v>5124</v>
      </c>
      <c r="H31195" s="9">
        <v>3.94</v>
      </c>
      <c r="I31195" t="s">
        <v>5125</v>
      </c>
      <c r="J31195" s="10">
        <f>ROUND(E31195/I31185* H31195,5)</f>
        <v>1.0335799999999999</v>
      </c>
      <c r="K31195" s="11"/>
    </row>
    <row r="31196" spans="1:26" x14ac:dyDescent="0.25">
      <c r="D31196" s="12" t="s">
        <v>5130</v>
      </c>
      <c r="E31196" s="11"/>
      <c r="H31196" s="11"/>
      <c r="K31196" s="9">
        <f>SUM(J31192:J31195)</f>
        <v>86.495459999999994</v>
      </c>
    </row>
    <row r="31197" spans="1:26" x14ac:dyDescent="0.25">
      <c r="E31197" s="11"/>
      <c r="H31197" s="11"/>
      <c r="K31197" s="11"/>
    </row>
    <row r="31198" spans="1:26" x14ac:dyDescent="0.25">
      <c r="D31198" s="12" t="s">
        <v>5142</v>
      </c>
      <c r="E31198" s="11"/>
      <c r="H31198" s="11">
        <v>1.5</v>
      </c>
      <c r="I31198" t="s">
        <v>5143</v>
      </c>
      <c r="J31198">
        <f>ROUND(H31198/100*K31190,5)</f>
        <v>0.25308999999999998</v>
      </c>
      <c r="K31198" s="11"/>
    </row>
    <row r="31199" spans="1:26" x14ac:dyDescent="0.25">
      <c r="D31199" s="12" t="s">
        <v>5141</v>
      </c>
      <c r="E31199" s="11"/>
      <c r="H31199" s="11"/>
      <c r="K31199" s="13">
        <f>SUM(J31186:J31198)</f>
        <v>103.62154</v>
      </c>
    </row>
    <row r="31200" spans="1:26" x14ac:dyDescent="0.25">
      <c r="D31200" s="12" t="s">
        <v>5157</v>
      </c>
      <c r="E31200" s="11"/>
      <c r="H31200" s="11">
        <v>6</v>
      </c>
      <c r="I31200" t="s">
        <v>5143</v>
      </c>
      <c r="K31200" s="9">
        <f>ROUND(H31200/100*K31199,5)</f>
        <v>6.2172900000000002</v>
      </c>
    </row>
    <row r="31201" spans="1:26" x14ac:dyDescent="0.25">
      <c r="D31201" s="12" t="s">
        <v>5144</v>
      </c>
      <c r="E31201" s="11"/>
      <c r="H31201" s="11"/>
      <c r="K31201" s="13">
        <f>SUM(K31199:K31200)</f>
        <v>109.83883</v>
      </c>
    </row>
    <row r="31203" spans="1:26" ht="45" customHeight="1" x14ac:dyDescent="0.25">
      <c r="A31203" s="4" t="s">
        <v>7620</v>
      </c>
      <c r="B31203" s="4" t="s">
        <v>4058</v>
      </c>
      <c r="C31203" s="1" t="s">
        <v>111</v>
      </c>
      <c r="D31203" s="28" t="s">
        <v>4059</v>
      </c>
      <c r="E31203" s="29"/>
      <c r="F31203" s="29"/>
      <c r="G31203" s="1"/>
      <c r="H31203" s="5" t="s">
        <v>5119</v>
      </c>
      <c r="I31203" s="30">
        <v>1</v>
      </c>
      <c r="J31203" s="31"/>
      <c r="K31203" s="6">
        <f>ROUND(K31209,2)</f>
        <v>21.12</v>
      </c>
      <c r="L31203" s="1"/>
      <c r="M31203" s="1"/>
      <c r="N31203" s="1"/>
      <c r="O31203" s="1"/>
      <c r="P31203" s="1"/>
      <c r="Q31203" s="1"/>
      <c r="R31203" s="1"/>
      <c r="S31203" s="1"/>
      <c r="T31203" s="1"/>
      <c r="U31203" s="1"/>
      <c r="V31203" s="1"/>
      <c r="W31203" s="1"/>
      <c r="X31203" s="1"/>
      <c r="Y31203" s="1"/>
      <c r="Z31203" s="1"/>
    </row>
    <row r="31204" spans="1:26" x14ac:dyDescent="0.25">
      <c r="B31204" s="7" t="s">
        <v>5131</v>
      </c>
    </row>
    <row r="31205" spans="1:26" x14ac:dyDescent="0.25">
      <c r="B31205" t="s">
        <v>7621</v>
      </c>
      <c r="C31205" t="s">
        <v>111</v>
      </c>
      <c r="D31205" t="s">
        <v>7622</v>
      </c>
      <c r="E31205" s="8">
        <v>1</v>
      </c>
      <c r="G31205" t="s">
        <v>5124</v>
      </c>
      <c r="H31205" s="9">
        <v>19.920000000000002</v>
      </c>
      <c r="I31205" t="s">
        <v>5125</v>
      </c>
      <c r="J31205" s="10">
        <f>ROUND(E31205* H31205,5)</f>
        <v>19.920000000000002</v>
      </c>
      <c r="K31205" s="11"/>
    </row>
    <row r="31206" spans="1:26" x14ac:dyDescent="0.25">
      <c r="D31206" s="12" t="s">
        <v>5140</v>
      </c>
      <c r="E31206" s="11"/>
      <c r="H31206" s="11"/>
      <c r="K31206" s="9">
        <f>SUM(J31205:J31205)</f>
        <v>19.920000000000002</v>
      </c>
    </row>
    <row r="31207" spans="1:26" x14ac:dyDescent="0.25">
      <c r="D31207" s="12" t="s">
        <v>5141</v>
      </c>
      <c r="E31207" s="11"/>
      <c r="H31207" s="11"/>
      <c r="K31207" s="13">
        <f>SUM(J31204:J31206)</f>
        <v>19.920000000000002</v>
      </c>
    </row>
    <row r="31208" spans="1:26" x14ac:dyDescent="0.25">
      <c r="D31208" s="12" t="s">
        <v>5157</v>
      </c>
      <c r="E31208" s="11"/>
      <c r="H31208" s="11">
        <v>6</v>
      </c>
      <c r="I31208" t="s">
        <v>5143</v>
      </c>
      <c r="K31208" s="9">
        <f>ROUND(H31208/100*K31207,5)</f>
        <v>1.1952</v>
      </c>
    </row>
    <row r="31209" spans="1:26" x14ac:dyDescent="0.25">
      <c r="D31209" s="12" t="s">
        <v>5144</v>
      </c>
      <c r="E31209" s="11"/>
      <c r="H31209" s="11"/>
      <c r="K31209" s="13">
        <f>SUM(K31207:K31208)</f>
        <v>21.115200000000002</v>
      </c>
    </row>
    <row r="31211" spans="1:26" ht="45" customHeight="1" x14ac:dyDescent="0.25">
      <c r="A31211" s="4" t="s">
        <v>7623</v>
      </c>
      <c r="B31211" s="4" t="s">
        <v>4060</v>
      </c>
      <c r="C31211" s="1" t="s">
        <v>111</v>
      </c>
      <c r="D31211" s="28" t="s">
        <v>4061</v>
      </c>
      <c r="E31211" s="29"/>
      <c r="F31211" s="29"/>
      <c r="G31211" s="1"/>
      <c r="H31211" s="5" t="s">
        <v>5119</v>
      </c>
      <c r="I31211" s="30">
        <v>1</v>
      </c>
      <c r="J31211" s="31"/>
      <c r="K31211" s="6">
        <f>ROUND(K31223,2)</f>
        <v>473.52</v>
      </c>
      <c r="L31211" s="1"/>
      <c r="M31211" s="1"/>
      <c r="N31211" s="1"/>
      <c r="O31211" s="1"/>
      <c r="P31211" s="1"/>
      <c r="Q31211" s="1"/>
      <c r="R31211" s="1"/>
      <c r="S31211" s="1"/>
      <c r="T31211" s="1"/>
      <c r="U31211" s="1"/>
      <c r="V31211" s="1"/>
      <c r="W31211" s="1"/>
      <c r="X31211" s="1"/>
      <c r="Y31211" s="1"/>
      <c r="Z31211" s="1"/>
    </row>
    <row r="31212" spans="1:26" x14ac:dyDescent="0.25">
      <c r="B31212" s="7" t="s">
        <v>5127</v>
      </c>
    </row>
    <row r="31213" spans="1:26" x14ac:dyDescent="0.25">
      <c r="B31213" t="s">
        <v>7594</v>
      </c>
      <c r="C31213" t="s">
        <v>9</v>
      </c>
      <c r="D31213" t="s">
        <v>7595</v>
      </c>
      <c r="E31213" s="8">
        <v>0.06</v>
      </c>
      <c r="F31213" t="s">
        <v>5123</v>
      </c>
      <c r="G31213" t="s">
        <v>5124</v>
      </c>
      <c r="H31213" s="9">
        <v>58.23</v>
      </c>
      <c r="I31213" t="s">
        <v>5125</v>
      </c>
      <c r="J31213" s="10">
        <f>ROUND(E31213/I31211* H31213,5)</f>
        <v>3.4937999999999998</v>
      </c>
      <c r="K31213" s="11"/>
    </row>
    <row r="31214" spans="1:26" x14ac:dyDescent="0.25">
      <c r="B31214" t="s">
        <v>7624</v>
      </c>
      <c r="C31214" t="s">
        <v>111</v>
      </c>
      <c r="D31214" t="s">
        <v>7625</v>
      </c>
      <c r="E31214" s="8">
        <v>1</v>
      </c>
      <c r="F31214" t="s">
        <v>5123</v>
      </c>
      <c r="G31214" t="s">
        <v>5124</v>
      </c>
      <c r="H31214" s="9">
        <v>415.52</v>
      </c>
      <c r="I31214" t="s">
        <v>5125</v>
      </c>
      <c r="J31214" s="10">
        <f>ROUND(E31214/I31211* H31214,5)</f>
        <v>415.52</v>
      </c>
      <c r="K31214" s="11"/>
    </row>
    <row r="31215" spans="1:26" x14ac:dyDescent="0.25">
      <c r="B31215" t="s">
        <v>7596</v>
      </c>
      <c r="C31215" t="s">
        <v>136</v>
      </c>
      <c r="D31215" t="s">
        <v>7597</v>
      </c>
      <c r="E31215" s="8">
        <v>0.21</v>
      </c>
      <c r="F31215" t="s">
        <v>5123</v>
      </c>
      <c r="G31215" t="s">
        <v>5124</v>
      </c>
      <c r="H31215" s="9">
        <v>125.75</v>
      </c>
      <c r="I31215" t="s">
        <v>5125</v>
      </c>
      <c r="J31215" s="10">
        <f>ROUND(E31215/I31211* H31215,5)</f>
        <v>26.407499999999999</v>
      </c>
      <c r="K31215" s="11"/>
    </row>
    <row r="31216" spans="1:26" x14ac:dyDescent="0.25">
      <c r="D31216" s="12" t="s">
        <v>5130</v>
      </c>
      <c r="E31216" s="11"/>
      <c r="H31216" s="11"/>
      <c r="K31216" s="9">
        <f>SUM(J31213:J31215)</f>
        <v>445.42129999999997</v>
      </c>
    </row>
    <row r="31217" spans="1:26" x14ac:dyDescent="0.25">
      <c r="B31217" s="7" t="s">
        <v>5131</v>
      </c>
      <c r="E31217" s="11"/>
      <c r="H31217" s="11"/>
      <c r="K31217" s="11"/>
    </row>
    <row r="31218" spans="1:26" x14ac:dyDescent="0.25">
      <c r="B31218" t="s">
        <v>7600</v>
      </c>
      <c r="C31218" t="s">
        <v>1870</v>
      </c>
      <c r="D31218" t="s">
        <v>7601</v>
      </c>
      <c r="E31218" s="8">
        <v>2.1</v>
      </c>
      <c r="G31218" t="s">
        <v>5124</v>
      </c>
      <c r="H31218" s="9">
        <v>0.23</v>
      </c>
      <c r="I31218" t="s">
        <v>5125</v>
      </c>
      <c r="J31218" s="10">
        <f>ROUND(E31218* H31218,5)</f>
        <v>0.48299999999999998</v>
      </c>
      <c r="K31218" s="11"/>
    </row>
    <row r="31219" spans="1:26" x14ac:dyDescent="0.25">
      <c r="B31219" t="s">
        <v>5273</v>
      </c>
      <c r="C31219" t="s">
        <v>136</v>
      </c>
      <c r="D31219" t="s">
        <v>5133</v>
      </c>
      <c r="E31219" s="8">
        <v>0.4</v>
      </c>
      <c r="G31219" t="s">
        <v>5124</v>
      </c>
      <c r="H31219" s="9">
        <v>2.04</v>
      </c>
      <c r="I31219" t="s">
        <v>5125</v>
      </c>
      <c r="J31219" s="10">
        <f>ROUND(E31219* H31219,5)</f>
        <v>0.81599999999999995</v>
      </c>
      <c r="K31219" s="11"/>
    </row>
    <row r="31220" spans="1:26" x14ac:dyDescent="0.25">
      <c r="D31220" s="12" t="s">
        <v>5140</v>
      </c>
      <c r="E31220" s="11"/>
      <c r="H31220" s="11"/>
      <c r="K31220" s="9">
        <f>SUM(J31218:J31219)</f>
        <v>1.2989999999999999</v>
      </c>
    </row>
    <row r="31221" spans="1:26" x14ac:dyDescent="0.25">
      <c r="D31221" s="12" t="s">
        <v>5141</v>
      </c>
      <c r="E31221" s="11"/>
      <c r="H31221" s="11"/>
      <c r="K31221" s="13">
        <f>SUM(J31212:J31220)</f>
        <v>446.72029999999995</v>
      </c>
    </row>
    <row r="31222" spans="1:26" x14ac:dyDescent="0.25">
      <c r="D31222" s="12" t="s">
        <v>5157</v>
      </c>
      <c r="E31222" s="11"/>
      <c r="H31222" s="11">
        <v>6</v>
      </c>
      <c r="I31222" t="s">
        <v>5143</v>
      </c>
      <c r="K31222" s="9">
        <f>ROUND(H31222/100*K31221,5)</f>
        <v>26.80322</v>
      </c>
    </row>
    <row r="31223" spans="1:26" x14ac:dyDescent="0.25">
      <c r="D31223" s="12" t="s">
        <v>5144</v>
      </c>
      <c r="E31223" s="11"/>
      <c r="H31223" s="11"/>
      <c r="K31223" s="13">
        <f>SUM(K31221:K31222)</f>
        <v>473.52351999999996</v>
      </c>
    </row>
    <row r="31225" spans="1:26" ht="45" customHeight="1" x14ac:dyDescent="0.25">
      <c r="A31225" s="4" t="s">
        <v>7626</v>
      </c>
      <c r="B31225" s="4" t="s">
        <v>4062</v>
      </c>
      <c r="C31225" s="1" t="s">
        <v>111</v>
      </c>
      <c r="D31225" s="28" t="s">
        <v>4063</v>
      </c>
      <c r="E31225" s="29"/>
      <c r="F31225" s="29"/>
      <c r="G31225" s="1"/>
      <c r="H31225" s="5" t="s">
        <v>5119</v>
      </c>
      <c r="I31225" s="30">
        <v>1</v>
      </c>
      <c r="J31225" s="31"/>
      <c r="K31225" s="6">
        <f>ROUND(K31237,2)</f>
        <v>577.84</v>
      </c>
      <c r="L31225" s="1"/>
      <c r="M31225" s="1"/>
      <c r="N31225" s="1"/>
      <c r="O31225" s="1"/>
      <c r="P31225" s="1"/>
      <c r="Q31225" s="1"/>
      <c r="R31225" s="1"/>
      <c r="S31225" s="1"/>
      <c r="T31225" s="1"/>
      <c r="U31225" s="1"/>
      <c r="V31225" s="1"/>
      <c r="W31225" s="1"/>
      <c r="X31225" s="1"/>
      <c r="Y31225" s="1"/>
      <c r="Z31225" s="1"/>
    </row>
    <row r="31226" spans="1:26" x14ac:dyDescent="0.25">
      <c r="B31226" s="7" t="s">
        <v>5127</v>
      </c>
    </row>
    <row r="31227" spans="1:26" x14ac:dyDescent="0.25">
      <c r="B31227" t="s">
        <v>7596</v>
      </c>
      <c r="C31227" t="s">
        <v>136</v>
      </c>
      <c r="D31227" t="s">
        <v>7597</v>
      </c>
      <c r="E31227" s="8">
        <v>0.21</v>
      </c>
      <c r="F31227" t="s">
        <v>5123</v>
      </c>
      <c r="G31227" t="s">
        <v>5124</v>
      </c>
      <c r="H31227" s="9">
        <v>125.75</v>
      </c>
      <c r="I31227" t="s">
        <v>5125</v>
      </c>
      <c r="J31227" s="10">
        <f>ROUND(E31227/I31225* H31227,5)</f>
        <v>26.407499999999999</v>
      </c>
      <c r="K31227" s="11"/>
    </row>
    <row r="31228" spans="1:26" x14ac:dyDescent="0.25">
      <c r="B31228" t="s">
        <v>7594</v>
      </c>
      <c r="C31228" t="s">
        <v>9</v>
      </c>
      <c r="D31228" t="s">
        <v>7595</v>
      </c>
      <c r="E31228" s="8">
        <v>0.06</v>
      </c>
      <c r="F31228" t="s">
        <v>5123</v>
      </c>
      <c r="G31228" t="s">
        <v>5124</v>
      </c>
      <c r="H31228" s="9">
        <v>58.23</v>
      </c>
      <c r="I31228" t="s">
        <v>5125</v>
      </c>
      <c r="J31228" s="10">
        <f>ROUND(E31228/I31225* H31228,5)</f>
        <v>3.4937999999999998</v>
      </c>
      <c r="K31228" s="11"/>
    </row>
    <row r="31229" spans="1:26" x14ac:dyDescent="0.25">
      <c r="B31229" t="s">
        <v>7627</v>
      </c>
      <c r="C31229" t="s">
        <v>111</v>
      </c>
      <c r="D31229" t="s">
        <v>7628</v>
      </c>
      <c r="E31229" s="8">
        <v>1</v>
      </c>
      <c r="F31229" t="s">
        <v>5123</v>
      </c>
      <c r="G31229" t="s">
        <v>5124</v>
      </c>
      <c r="H31229" s="9">
        <v>513.92999999999995</v>
      </c>
      <c r="I31229" t="s">
        <v>5125</v>
      </c>
      <c r="J31229" s="10">
        <f>ROUND(E31229/I31225* H31229,5)</f>
        <v>513.92999999999995</v>
      </c>
      <c r="K31229" s="11"/>
    </row>
    <row r="31230" spans="1:26" x14ac:dyDescent="0.25">
      <c r="D31230" s="12" t="s">
        <v>5130</v>
      </c>
      <c r="E31230" s="11"/>
      <c r="H31230" s="11"/>
      <c r="K31230" s="9">
        <f>SUM(J31227:J31229)</f>
        <v>543.83129999999994</v>
      </c>
    </row>
    <row r="31231" spans="1:26" x14ac:dyDescent="0.25">
      <c r="B31231" s="7" t="s">
        <v>5131</v>
      </c>
      <c r="E31231" s="11"/>
      <c r="H31231" s="11"/>
      <c r="K31231" s="11"/>
    </row>
    <row r="31232" spans="1:26" x14ac:dyDescent="0.25">
      <c r="B31232" t="s">
        <v>5273</v>
      </c>
      <c r="C31232" t="s">
        <v>136</v>
      </c>
      <c r="D31232" t="s">
        <v>5133</v>
      </c>
      <c r="E31232" s="8">
        <v>0.4</v>
      </c>
      <c r="G31232" t="s">
        <v>5124</v>
      </c>
      <c r="H31232" s="9">
        <v>2.04</v>
      </c>
      <c r="I31232" t="s">
        <v>5125</v>
      </c>
      <c r="J31232" s="10">
        <f>ROUND(E31232* H31232,5)</f>
        <v>0.81599999999999995</v>
      </c>
      <c r="K31232" s="11"/>
    </row>
    <row r="31233" spans="1:26" x14ac:dyDescent="0.25">
      <c r="B31233" t="s">
        <v>7600</v>
      </c>
      <c r="C31233" t="s">
        <v>1870</v>
      </c>
      <c r="D31233" t="s">
        <v>7601</v>
      </c>
      <c r="E31233" s="8">
        <v>2.1</v>
      </c>
      <c r="G31233" t="s">
        <v>5124</v>
      </c>
      <c r="H31233" s="9">
        <v>0.23</v>
      </c>
      <c r="I31233" t="s">
        <v>5125</v>
      </c>
      <c r="J31233" s="10">
        <f>ROUND(E31233* H31233,5)</f>
        <v>0.48299999999999998</v>
      </c>
      <c r="K31233" s="11"/>
    </row>
    <row r="31234" spans="1:26" x14ac:dyDescent="0.25">
      <c r="D31234" s="12" t="s">
        <v>5140</v>
      </c>
      <c r="E31234" s="11"/>
      <c r="H31234" s="11"/>
      <c r="K31234" s="9">
        <f>SUM(J31232:J31233)</f>
        <v>1.2989999999999999</v>
      </c>
    </row>
    <row r="31235" spans="1:26" x14ac:dyDescent="0.25">
      <c r="D31235" s="12" t="s">
        <v>5141</v>
      </c>
      <c r="E31235" s="11"/>
      <c r="H31235" s="11"/>
      <c r="K31235" s="13">
        <f>SUM(J31226:J31234)</f>
        <v>545.13029999999992</v>
      </c>
    </row>
    <row r="31236" spans="1:26" x14ac:dyDescent="0.25">
      <c r="D31236" s="12" t="s">
        <v>5157</v>
      </c>
      <c r="E31236" s="11"/>
      <c r="H31236" s="11">
        <v>6</v>
      </c>
      <c r="I31236" t="s">
        <v>5143</v>
      </c>
      <c r="K31236" s="9">
        <f>ROUND(H31236/100*K31235,5)</f>
        <v>32.707819999999998</v>
      </c>
    </row>
    <row r="31237" spans="1:26" x14ac:dyDescent="0.25">
      <c r="D31237" s="12" t="s">
        <v>5144</v>
      </c>
      <c r="E31237" s="11"/>
      <c r="H31237" s="11"/>
      <c r="K31237" s="13">
        <f>SUM(K31235:K31236)</f>
        <v>577.83811999999989</v>
      </c>
    </row>
    <row r="31239" spans="1:26" ht="45" customHeight="1" x14ac:dyDescent="0.25">
      <c r="A31239" s="4" t="s">
        <v>7629</v>
      </c>
      <c r="B31239" s="4" t="s">
        <v>4064</v>
      </c>
      <c r="C31239" s="1" t="s">
        <v>111</v>
      </c>
      <c r="D31239" s="28" t="s">
        <v>4065</v>
      </c>
      <c r="E31239" s="29"/>
      <c r="F31239" s="29"/>
      <c r="G31239" s="1"/>
      <c r="H31239" s="5" t="s">
        <v>5119</v>
      </c>
      <c r="I31239" s="30">
        <v>1</v>
      </c>
      <c r="J31239" s="31"/>
      <c r="K31239" s="6">
        <f>ROUND(K31251,2)</f>
        <v>687.95</v>
      </c>
      <c r="L31239" s="1"/>
      <c r="M31239" s="1"/>
      <c r="N31239" s="1"/>
      <c r="O31239" s="1"/>
      <c r="P31239" s="1"/>
      <c r="Q31239" s="1"/>
      <c r="R31239" s="1"/>
      <c r="S31239" s="1"/>
      <c r="T31239" s="1"/>
      <c r="U31239" s="1"/>
      <c r="V31239" s="1"/>
      <c r="W31239" s="1"/>
      <c r="X31239" s="1"/>
      <c r="Y31239" s="1"/>
      <c r="Z31239" s="1"/>
    </row>
    <row r="31240" spans="1:26" x14ac:dyDescent="0.25">
      <c r="B31240" s="7" t="s">
        <v>5127</v>
      </c>
    </row>
    <row r="31241" spans="1:26" x14ac:dyDescent="0.25">
      <c r="B31241" t="s">
        <v>7596</v>
      </c>
      <c r="C31241" t="s">
        <v>136</v>
      </c>
      <c r="D31241" t="s">
        <v>7597</v>
      </c>
      <c r="E31241" s="8">
        <v>0.21</v>
      </c>
      <c r="F31241" t="s">
        <v>5123</v>
      </c>
      <c r="G31241" t="s">
        <v>5124</v>
      </c>
      <c r="H31241" s="9">
        <v>125.75</v>
      </c>
      <c r="I31241" t="s">
        <v>5125</v>
      </c>
      <c r="J31241" s="10">
        <f>ROUND(E31241/I31239* H31241,5)</f>
        <v>26.407499999999999</v>
      </c>
      <c r="K31241" s="11"/>
    </row>
    <row r="31242" spans="1:26" x14ac:dyDescent="0.25">
      <c r="B31242" t="s">
        <v>7630</v>
      </c>
      <c r="C31242" t="s">
        <v>111</v>
      </c>
      <c r="D31242" t="s">
        <v>7631</v>
      </c>
      <c r="E31242" s="8">
        <v>1</v>
      </c>
      <c r="F31242" t="s">
        <v>5123</v>
      </c>
      <c r="G31242" t="s">
        <v>5124</v>
      </c>
      <c r="H31242" s="9">
        <v>617.80999999999995</v>
      </c>
      <c r="I31242" t="s">
        <v>5125</v>
      </c>
      <c r="J31242" s="10">
        <f>ROUND(E31242/I31239* H31242,5)</f>
        <v>617.80999999999995</v>
      </c>
      <c r="K31242" s="11"/>
    </row>
    <row r="31243" spans="1:26" x14ac:dyDescent="0.25">
      <c r="B31243" t="s">
        <v>7594</v>
      </c>
      <c r="C31243" t="s">
        <v>9</v>
      </c>
      <c r="D31243" t="s">
        <v>7595</v>
      </c>
      <c r="E31243" s="8">
        <v>0.06</v>
      </c>
      <c r="F31243" t="s">
        <v>5123</v>
      </c>
      <c r="G31243" t="s">
        <v>5124</v>
      </c>
      <c r="H31243" s="9">
        <v>58.23</v>
      </c>
      <c r="I31243" t="s">
        <v>5125</v>
      </c>
      <c r="J31243" s="10">
        <f>ROUND(E31243/I31239* H31243,5)</f>
        <v>3.4937999999999998</v>
      </c>
      <c r="K31243" s="11"/>
    </row>
    <row r="31244" spans="1:26" x14ac:dyDescent="0.25">
      <c r="D31244" s="12" t="s">
        <v>5130</v>
      </c>
      <c r="E31244" s="11"/>
      <c r="H31244" s="11"/>
      <c r="K31244" s="9">
        <f>SUM(J31241:J31243)</f>
        <v>647.71129999999994</v>
      </c>
    </row>
    <row r="31245" spans="1:26" x14ac:dyDescent="0.25">
      <c r="B31245" s="7" t="s">
        <v>5131</v>
      </c>
      <c r="E31245" s="11"/>
      <c r="H31245" s="11"/>
      <c r="K31245" s="11"/>
    </row>
    <row r="31246" spans="1:26" x14ac:dyDescent="0.25">
      <c r="B31246" t="s">
        <v>7600</v>
      </c>
      <c r="C31246" t="s">
        <v>1870</v>
      </c>
      <c r="D31246" t="s">
        <v>7601</v>
      </c>
      <c r="E31246" s="8">
        <v>2.1</v>
      </c>
      <c r="G31246" t="s">
        <v>5124</v>
      </c>
      <c r="H31246" s="9">
        <v>0.23</v>
      </c>
      <c r="I31246" t="s">
        <v>5125</v>
      </c>
      <c r="J31246" s="10">
        <f>ROUND(E31246* H31246,5)</f>
        <v>0.48299999999999998</v>
      </c>
      <c r="K31246" s="11"/>
    </row>
    <row r="31247" spans="1:26" x14ac:dyDescent="0.25">
      <c r="B31247" t="s">
        <v>5273</v>
      </c>
      <c r="C31247" t="s">
        <v>136</v>
      </c>
      <c r="D31247" t="s">
        <v>5133</v>
      </c>
      <c r="E31247" s="8">
        <v>0.4</v>
      </c>
      <c r="G31247" t="s">
        <v>5124</v>
      </c>
      <c r="H31247" s="9">
        <v>2.04</v>
      </c>
      <c r="I31247" t="s">
        <v>5125</v>
      </c>
      <c r="J31247" s="10">
        <f>ROUND(E31247* H31247,5)</f>
        <v>0.81599999999999995</v>
      </c>
      <c r="K31247" s="11"/>
    </row>
    <row r="31248" spans="1:26" x14ac:dyDescent="0.25">
      <c r="D31248" s="12" t="s">
        <v>5140</v>
      </c>
      <c r="E31248" s="11"/>
      <c r="H31248" s="11"/>
      <c r="K31248" s="9">
        <f>SUM(J31246:J31247)</f>
        <v>1.2989999999999999</v>
      </c>
    </row>
    <row r="31249" spans="1:26" x14ac:dyDescent="0.25">
      <c r="D31249" s="12" t="s">
        <v>5141</v>
      </c>
      <c r="E31249" s="11"/>
      <c r="H31249" s="11"/>
      <c r="K31249" s="13">
        <f>SUM(J31240:J31248)</f>
        <v>649.01029999999992</v>
      </c>
    </row>
    <row r="31250" spans="1:26" x14ac:dyDescent="0.25">
      <c r="D31250" s="12" t="s">
        <v>5157</v>
      </c>
      <c r="E31250" s="11"/>
      <c r="H31250" s="11">
        <v>6</v>
      </c>
      <c r="I31250" t="s">
        <v>5143</v>
      </c>
      <c r="K31250" s="9">
        <f>ROUND(H31250/100*K31249,5)</f>
        <v>38.940620000000003</v>
      </c>
    </row>
    <row r="31251" spans="1:26" x14ac:dyDescent="0.25">
      <c r="D31251" s="12" t="s">
        <v>5144</v>
      </c>
      <c r="E31251" s="11"/>
      <c r="H31251" s="11"/>
      <c r="K31251" s="13">
        <f>SUM(K31249:K31250)</f>
        <v>687.95091999999988</v>
      </c>
    </row>
    <row r="31253" spans="1:26" ht="45" customHeight="1" x14ac:dyDescent="0.25">
      <c r="A31253" s="4" t="s">
        <v>7632</v>
      </c>
      <c r="B31253" s="4" t="s">
        <v>4066</v>
      </c>
      <c r="C31253" s="1" t="s">
        <v>111</v>
      </c>
      <c r="D31253" s="28" t="s">
        <v>4067</v>
      </c>
      <c r="E31253" s="29"/>
      <c r="F31253" s="29"/>
      <c r="G31253" s="1"/>
      <c r="H31253" s="5" t="s">
        <v>5119</v>
      </c>
      <c r="I31253" s="30">
        <v>1</v>
      </c>
      <c r="J31253" s="31"/>
      <c r="K31253" s="6">
        <f>ROUND(K31265,2)</f>
        <v>798.05</v>
      </c>
      <c r="L31253" s="1"/>
      <c r="M31253" s="1"/>
      <c r="N31253" s="1"/>
      <c r="O31253" s="1"/>
      <c r="P31253" s="1"/>
      <c r="Q31253" s="1"/>
      <c r="R31253" s="1"/>
      <c r="S31253" s="1"/>
      <c r="T31253" s="1"/>
      <c r="U31253" s="1"/>
      <c r="V31253" s="1"/>
      <c r="W31253" s="1"/>
      <c r="X31253" s="1"/>
      <c r="Y31253" s="1"/>
      <c r="Z31253" s="1"/>
    </row>
    <row r="31254" spans="1:26" x14ac:dyDescent="0.25">
      <c r="B31254" s="7" t="s">
        <v>5127</v>
      </c>
    </row>
    <row r="31255" spans="1:26" x14ac:dyDescent="0.25">
      <c r="B31255" t="s">
        <v>7594</v>
      </c>
      <c r="C31255" t="s">
        <v>9</v>
      </c>
      <c r="D31255" t="s">
        <v>7595</v>
      </c>
      <c r="E31255" s="8">
        <v>0.06</v>
      </c>
      <c r="F31255" t="s">
        <v>5123</v>
      </c>
      <c r="G31255" t="s">
        <v>5124</v>
      </c>
      <c r="H31255" s="9">
        <v>58.23</v>
      </c>
      <c r="I31255" t="s">
        <v>5125</v>
      </c>
      <c r="J31255" s="10">
        <f>ROUND(E31255/I31253* H31255,5)</f>
        <v>3.4937999999999998</v>
      </c>
      <c r="K31255" s="11"/>
    </row>
    <row r="31256" spans="1:26" x14ac:dyDescent="0.25">
      <c r="B31256" t="s">
        <v>7596</v>
      </c>
      <c r="C31256" t="s">
        <v>136</v>
      </c>
      <c r="D31256" t="s">
        <v>7597</v>
      </c>
      <c r="E31256" s="8">
        <v>0.21</v>
      </c>
      <c r="F31256" t="s">
        <v>5123</v>
      </c>
      <c r="G31256" t="s">
        <v>5124</v>
      </c>
      <c r="H31256" s="9">
        <v>125.75</v>
      </c>
      <c r="I31256" t="s">
        <v>5125</v>
      </c>
      <c r="J31256" s="10">
        <f>ROUND(E31256/I31253* H31256,5)</f>
        <v>26.407499999999999</v>
      </c>
      <c r="K31256" s="11"/>
    </row>
    <row r="31257" spans="1:26" x14ac:dyDescent="0.25">
      <c r="B31257" t="s">
        <v>7633</v>
      </c>
      <c r="C31257" t="s">
        <v>111</v>
      </c>
      <c r="D31257" t="s">
        <v>7634</v>
      </c>
      <c r="E31257" s="8">
        <v>1</v>
      </c>
      <c r="F31257" t="s">
        <v>5123</v>
      </c>
      <c r="G31257" t="s">
        <v>5124</v>
      </c>
      <c r="H31257" s="9">
        <v>721.68</v>
      </c>
      <c r="I31257" t="s">
        <v>5125</v>
      </c>
      <c r="J31257" s="10">
        <f>ROUND(E31257/I31253* H31257,5)</f>
        <v>721.68</v>
      </c>
      <c r="K31257" s="11"/>
    </row>
    <row r="31258" spans="1:26" x14ac:dyDescent="0.25">
      <c r="D31258" s="12" t="s">
        <v>5130</v>
      </c>
      <c r="E31258" s="11"/>
      <c r="H31258" s="11"/>
      <c r="K31258" s="9">
        <f>SUM(J31255:J31257)</f>
        <v>751.58129999999994</v>
      </c>
    </row>
    <row r="31259" spans="1:26" x14ac:dyDescent="0.25">
      <c r="B31259" s="7" t="s">
        <v>5131</v>
      </c>
      <c r="E31259" s="11"/>
      <c r="H31259" s="11"/>
      <c r="K31259" s="11"/>
    </row>
    <row r="31260" spans="1:26" x14ac:dyDescent="0.25">
      <c r="B31260" t="s">
        <v>5273</v>
      </c>
      <c r="C31260" t="s">
        <v>136</v>
      </c>
      <c r="D31260" t="s">
        <v>5133</v>
      </c>
      <c r="E31260" s="8">
        <v>0.4</v>
      </c>
      <c r="G31260" t="s">
        <v>5124</v>
      </c>
      <c r="H31260" s="9">
        <v>2.04</v>
      </c>
      <c r="I31260" t="s">
        <v>5125</v>
      </c>
      <c r="J31260" s="10">
        <f>ROUND(E31260* H31260,5)</f>
        <v>0.81599999999999995</v>
      </c>
      <c r="K31260" s="11"/>
    </row>
    <row r="31261" spans="1:26" x14ac:dyDescent="0.25">
      <c r="B31261" t="s">
        <v>7600</v>
      </c>
      <c r="C31261" t="s">
        <v>1870</v>
      </c>
      <c r="D31261" t="s">
        <v>7601</v>
      </c>
      <c r="E31261" s="8">
        <v>2.1</v>
      </c>
      <c r="G31261" t="s">
        <v>5124</v>
      </c>
      <c r="H31261" s="9">
        <v>0.23</v>
      </c>
      <c r="I31261" t="s">
        <v>5125</v>
      </c>
      <c r="J31261" s="10">
        <f>ROUND(E31261* H31261,5)</f>
        <v>0.48299999999999998</v>
      </c>
      <c r="K31261" s="11"/>
    </row>
    <row r="31262" spans="1:26" x14ac:dyDescent="0.25">
      <c r="D31262" s="12" t="s">
        <v>5140</v>
      </c>
      <c r="E31262" s="11"/>
      <c r="H31262" s="11"/>
      <c r="K31262" s="9">
        <f>SUM(J31260:J31261)</f>
        <v>1.2989999999999999</v>
      </c>
    </row>
    <row r="31263" spans="1:26" x14ac:dyDescent="0.25">
      <c r="D31263" s="12" t="s">
        <v>5141</v>
      </c>
      <c r="E31263" s="11"/>
      <c r="H31263" s="11"/>
      <c r="K31263" s="13">
        <f>SUM(J31254:J31262)</f>
        <v>752.88029999999992</v>
      </c>
    </row>
    <row r="31264" spans="1:26" x14ac:dyDescent="0.25">
      <c r="D31264" s="12" t="s">
        <v>5157</v>
      </c>
      <c r="E31264" s="11"/>
      <c r="H31264" s="11">
        <v>6</v>
      </c>
      <c r="I31264" t="s">
        <v>5143</v>
      </c>
      <c r="K31264" s="9">
        <f>ROUND(H31264/100*K31263,5)</f>
        <v>45.172820000000002</v>
      </c>
    </row>
    <row r="31265" spans="1:26" x14ac:dyDescent="0.25">
      <c r="D31265" s="12" t="s">
        <v>5144</v>
      </c>
      <c r="E31265" s="11"/>
      <c r="H31265" s="11"/>
      <c r="K31265" s="13">
        <f>SUM(K31263:K31264)</f>
        <v>798.05311999999992</v>
      </c>
    </row>
    <row r="31267" spans="1:26" ht="45" customHeight="1" x14ac:dyDescent="0.25">
      <c r="A31267" s="4" t="s">
        <v>7635</v>
      </c>
      <c r="B31267" s="4" t="s">
        <v>4068</v>
      </c>
      <c r="C31267" s="1" t="s">
        <v>111</v>
      </c>
      <c r="D31267" s="28" t="s">
        <v>4069</v>
      </c>
      <c r="E31267" s="29"/>
      <c r="F31267" s="29"/>
      <c r="G31267" s="1"/>
      <c r="H31267" s="5" t="s">
        <v>5119</v>
      </c>
      <c r="I31267" s="30">
        <v>1</v>
      </c>
      <c r="J31267" s="31"/>
      <c r="K31267" s="6">
        <f>ROUND(K31279,2)</f>
        <v>908.17</v>
      </c>
      <c r="L31267" s="1"/>
      <c r="M31267" s="1"/>
      <c r="N31267" s="1"/>
      <c r="O31267" s="1"/>
      <c r="P31267" s="1"/>
      <c r="Q31267" s="1"/>
      <c r="R31267" s="1"/>
      <c r="S31267" s="1"/>
      <c r="T31267" s="1"/>
      <c r="U31267" s="1"/>
      <c r="V31267" s="1"/>
      <c r="W31267" s="1"/>
      <c r="X31267" s="1"/>
      <c r="Y31267" s="1"/>
      <c r="Z31267" s="1"/>
    </row>
    <row r="31268" spans="1:26" x14ac:dyDescent="0.25">
      <c r="B31268" s="7" t="s">
        <v>5127</v>
      </c>
    </row>
    <row r="31269" spans="1:26" x14ac:dyDescent="0.25">
      <c r="B31269" t="s">
        <v>7594</v>
      </c>
      <c r="C31269" t="s">
        <v>9</v>
      </c>
      <c r="D31269" t="s">
        <v>7595</v>
      </c>
      <c r="E31269" s="8">
        <v>0.06</v>
      </c>
      <c r="F31269" t="s">
        <v>5123</v>
      </c>
      <c r="G31269" t="s">
        <v>5124</v>
      </c>
      <c r="H31269" s="9">
        <v>58.23</v>
      </c>
      <c r="I31269" t="s">
        <v>5125</v>
      </c>
      <c r="J31269" s="10">
        <f>ROUND(E31269/I31267* H31269,5)</f>
        <v>3.4937999999999998</v>
      </c>
      <c r="K31269" s="11"/>
    </row>
    <row r="31270" spans="1:26" x14ac:dyDescent="0.25">
      <c r="B31270" t="s">
        <v>7596</v>
      </c>
      <c r="C31270" t="s">
        <v>136</v>
      </c>
      <c r="D31270" t="s">
        <v>7597</v>
      </c>
      <c r="E31270" s="8">
        <v>0.21</v>
      </c>
      <c r="F31270" t="s">
        <v>5123</v>
      </c>
      <c r="G31270" t="s">
        <v>5124</v>
      </c>
      <c r="H31270" s="9">
        <v>125.75</v>
      </c>
      <c r="I31270" t="s">
        <v>5125</v>
      </c>
      <c r="J31270" s="10">
        <f>ROUND(E31270/I31267* H31270,5)</f>
        <v>26.407499999999999</v>
      </c>
      <c r="K31270" s="11"/>
    </row>
    <row r="31271" spans="1:26" x14ac:dyDescent="0.25">
      <c r="B31271" t="s">
        <v>7636</v>
      </c>
      <c r="C31271" t="s">
        <v>111</v>
      </c>
      <c r="D31271" t="s">
        <v>7637</v>
      </c>
      <c r="E31271" s="8">
        <v>1</v>
      </c>
      <c r="F31271" t="s">
        <v>5123</v>
      </c>
      <c r="G31271" t="s">
        <v>5124</v>
      </c>
      <c r="H31271" s="9">
        <v>825.56</v>
      </c>
      <c r="I31271" t="s">
        <v>5125</v>
      </c>
      <c r="J31271" s="10">
        <f>ROUND(E31271/I31267* H31271,5)</f>
        <v>825.56</v>
      </c>
      <c r="K31271" s="11"/>
    </row>
    <row r="31272" spans="1:26" x14ac:dyDescent="0.25">
      <c r="D31272" s="12" t="s">
        <v>5130</v>
      </c>
      <c r="E31272" s="11"/>
      <c r="H31272" s="11"/>
      <c r="K31272" s="9">
        <f>SUM(J31269:J31271)</f>
        <v>855.46129999999994</v>
      </c>
    </row>
    <row r="31273" spans="1:26" x14ac:dyDescent="0.25">
      <c r="B31273" s="7" t="s">
        <v>5131</v>
      </c>
      <c r="E31273" s="11"/>
      <c r="H31273" s="11"/>
      <c r="K31273" s="11"/>
    </row>
    <row r="31274" spans="1:26" x14ac:dyDescent="0.25">
      <c r="B31274" t="s">
        <v>7600</v>
      </c>
      <c r="C31274" t="s">
        <v>1870</v>
      </c>
      <c r="D31274" t="s">
        <v>7601</v>
      </c>
      <c r="E31274" s="8">
        <v>2.1</v>
      </c>
      <c r="G31274" t="s">
        <v>5124</v>
      </c>
      <c r="H31274" s="9">
        <v>0.23</v>
      </c>
      <c r="I31274" t="s">
        <v>5125</v>
      </c>
      <c r="J31274" s="10">
        <f>ROUND(E31274* H31274,5)</f>
        <v>0.48299999999999998</v>
      </c>
      <c r="K31274" s="11"/>
    </row>
    <row r="31275" spans="1:26" x14ac:dyDescent="0.25">
      <c r="B31275" t="s">
        <v>5273</v>
      </c>
      <c r="C31275" t="s">
        <v>136</v>
      </c>
      <c r="D31275" t="s">
        <v>5133</v>
      </c>
      <c r="E31275" s="8">
        <v>0.4</v>
      </c>
      <c r="G31275" t="s">
        <v>5124</v>
      </c>
      <c r="H31275" s="9">
        <v>2.04</v>
      </c>
      <c r="I31275" t="s">
        <v>5125</v>
      </c>
      <c r="J31275" s="10">
        <f>ROUND(E31275* H31275,5)</f>
        <v>0.81599999999999995</v>
      </c>
      <c r="K31275" s="11"/>
    </row>
    <row r="31276" spans="1:26" x14ac:dyDescent="0.25">
      <c r="D31276" s="12" t="s">
        <v>5140</v>
      </c>
      <c r="E31276" s="11"/>
      <c r="H31276" s="11"/>
      <c r="K31276" s="9">
        <f>SUM(J31274:J31275)</f>
        <v>1.2989999999999999</v>
      </c>
    </row>
    <row r="31277" spans="1:26" x14ac:dyDescent="0.25">
      <c r="D31277" s="12" t="s">
        <v>5141</v>
      </c>
      <c r="E31277" s="11"/>
      <c r="H31277" s="11"/>
      <c r="K31277" s="13">
        <f>SUM(J31268:J31276)</f>
        <v>856.76029999999992</v>
      </c>
    </row>
    <row r="31278" spans="1:26" x14ac:dyDescent="0.25">
      <c r="D31278" s="12" t="s">
        <v>5157</v>
      </c>
      <c r="E31278" s="11"/>
      <c r="H31278" s="11">
        <v>6</v>
      </c>
      <c r="I31278" t="s">
        <v>5143</v>
      </c>
      <c r="K31278" s="9">
        <f>ROUND(H31278/100*K31277,5)</f>
        <v>51.405619999999999</v>
      </c>
    </row>
    <row r="31279" spans="1:26" x14ac:dyDescent="0.25">
      <c r="D31279" s="12" t="s">
        <v>5144</v>
      </c>
      <c r="E31279" s="11"/>
      <c r="H31279" s="11"/>
      <c r="K31279" s="13">
        <f>SUM(K31277:K31278)</f>
        <v>908.16591999999991</v>
      </c>
    </row>
    <row r="31281" spans="1:26" ht="45" customHeight="1" x14ac:dyDescent="0.25">
      <c r="A31281" s="4" t="s">
        <v>7638</v>
      </c>
      <c r="B31281" s="4" t="s">
        <v>4070</v>
      </c>
      <c r="C31281" s="1" t="s">
        <v>111</v>
      </c>
      <c r="D31281" s="28" t="s">
        <v>4071</v>
      </c>
      <c r="E31281" s="29"/>
      <c r="F31281" s="29"/>
      <c r="G31281" s="1"/>
      <c r="H31281" s="5" t="s">
        <v>5119</v>
      </c>
      <c r="I31281" s="30">
        <v>1</v>
      </c>
      <c r="J31281" s="31"/>
      <c r="K31281" s="6">
        <f>ROUND(K31293,2)</f>
        <v>1348.62</v>
      </c>
      <c r="L31281" s="1"/>
      <c r="M31281" s="1"/>
      <c r="N31281" s="1"/>
      <c r="O31281" s="1"/>
      <c r="P31281" s="1"/>
      <c r="Q31281" s="1"/>
      <c r="R31281" s="1"/>
      <c r="S31281" s="1"/>
      <c r="T31281" s="1"/>
      <c r="U31281" s="1"/>
      <c r="V31281" s="1"/>
      <c r="W31281" s="1"/>
      <c r="X31281" s="1"/>
      <c r="Y31281" s="1"/>
      <c r="Z31281" s="1"/>
    </row>
    <row r="31282" spans="1:26" x14ac:dyDescent="0.25">
      <c r="B31282" s="7" t="s">
        <v>5127</v>
      </c>
    </row>
    <row r="31283" spans="1:26" x14ac:dyDescent="0.25">
      <c r="B31283" t="s">
        <v>7639</v>
      </c>
      <c r="C31283" t="s">
        <v>111</v>
      </c>
      <c r="D31283" t="s">
        <v>7640</v>
      </c>
      <c r="E31283" s="8">
        <v>1</v>
      </c>
      <c r="F31283" t="s">
        <v>5123</v>
      </c>
      <c r="G31283" t="s">
        <v>5124</v>
      </c>
      <c r="H31283" s="9">
        <v>1241.08</v>
      </c>
      <c r="I31283" t="s">
        <v>5125</v>
      </c>
      <c r="J31283" s="10">
        <f>ROUND(E31283/I31281* H31283,5)</f>
        <v>1241.08</v>
      </c>
      <c r="K31283" s="11"/>
    </row>
    <row r="31284" spans="1:26" x14ac:dyDescent="0.25">
      <c r="B31284" t="s">
        <v>7594</v>
      </c>
      <c r="C31284" t="s">
        <v>9</v>
      </c>
      <c r="D31284" t="s">
        <v>7595</v>
      </c>
      <c r="E31284" s="8">
        <v>0.06</v>
      </c>
      <c r="F31284" t="s">
        <v>5123</v>
      </c>
      <c r="G31284" t="s">
        <v>5124</v>
      </c>
      <c r="H31284" s="9">
        <v>58.23</v>
      </c>
      <c r="I31284" t="s">
        <v>5125</v>
      </c>
      <c r="J31284" s="10">
        <f>ROUND(E31284/I31281* H31284,5)</f>
        <v>3.4937999999999998</v>
      </c>
      <c r="K31284" s="11"/>
    </row>
    <row r="31285" spans="1:26" x14ac:dyDescent="0.25">
      <c r="B31285" t="s">
        <v>7596</v>
      </c>
      <c r="C31285" t="s">
        <v>136</v>
      </c>
      <c r="D31285" t="s">
        <v>7597</v>
      </c>
      <c r="E31285" s="8">
        <v>0.21</v>
      </c>
      <c r="F31285" t="s">
        <v>5123</v>
      </c>
      <c r="G31285" t="s">
        <v>5124</v>
      </c>
      <c r="H31285" s="9">
        <v>125.75</v>
      </c>
      <c r="I31285" t="s">
        <v>5125</v>
      </c>
      <c r="J31285" s="10">
        <f>ROUND(E31285/I31281* H31285,5)</f>
        <v>26.407499999999999</v>
      </c>
      <c r="K31285" s="11"/>
    </row>
    <row r="31286" spans="1:26" x14ac:dyDescent="0.25">
      <c r="D31286" s="12" t="s">
        <v>5130</v>
      </c>
      <c r="E31286" s="11"/>
      <c r="H31286" s="11"/>
      <c r="K31286" s="9">
        <f>SUM(J31283:J31285)</f>
        <v>1270.9812999999999</v>
      </c>
    </row>
    <row r="31287" spans="1:26" x14ac:dyDescent="0.25">
      <c r="B31287" s="7" t="s">
        <v>5131</v>
      </c>
      <c r="E31287" s="11"/>
      <c r="H31287" s="11"/>
      <c r="K31287" s="11"/>
    </row>
    <row r="31288" spans="1:26" x14ac:dyDescent="0.25">
      <c r="B31288" t="s">
        <v>7600</v>
      </c>
      <c r="C31288" t="s">
        <v>1870</v>
      </c>
      <c r="D31288" t="s">
        <v>7601</v>
      </c>
      <c r="E31288" s="8">
        <v>2.1</v>
      </c>
      <c r="G31288" t="s">
        <v>5124</v>
      </c>
      <c r="H31288" s="9">
        <v>0.23</v>
      </c>
      <c r="I31288" t="s">
        <v>5125</v>
      </c>
      <c r="J31288" s="10">
        <f>ROUND(E31288* H31288,5)</f>
        <v>0.48299999999999998</v>
      </c>
      <c r="K31288" s="11"/>
    </row>
    <row r="31289" spans="1:26" x14ac:dyDescent="0.25">
      <c r="B31289" t="s">
        <v>5273</v>
      </c>
      <c r="C31289" t="s">
        <v>136</v>
      </c>
      <c r="D31289" t="s">
        <v>5133</v>
      </c>
      <c r="E31289" s="8">
        <v>0.4</v>
      </c>
      <c r="G31289" t="s">
        <v>5124</v>
      </c>
      <c r="H31289" s="9">
        <v>2.04</v>
      </c>
      <c r="I31289" t="s">
        <v>5125</v>
      </c>
      <c r="J31289" s="10">
        <f>ROUND(E31289* H31289,5)</f>
        <v>0.81599999999999995</v>
      </c>
      <c r="K31289" s="11"/>
    </row>
    <row r="31290" spans="1:26" x14ac:dyDescent="0.25">
      <c r="D31290" s="12" t="s">
        <v>5140</v>
      </c>
      <c r="E31290" s="11"/>
      <c r="H31290" s="11"/>
      <c r="K31290" s="9">
        <f>SUM(J31288:J31289)</f>
        <v>1.2989999999999999</v>
      </c>
    </row>
    <row r="31291" spans="1:26" x14ac:dyDescent="0.25">
      <c r="D31291" s="12" t="s">
        <v>5141</v>
      </c>
      <c r="E31291" s="11"/>
      <c r="H31291" s="11"/>
      <c r="K31291" s="13">
        <f>SUM(J31282:J31290)</f>
        <v>1272.2802999999999</v>
      </c>
    </row>
    <row r="31292" spans="1:26" x14ac:dyDescent="0.25">
      <c r="D31292" s="12" t="s">
        <v>5157</v>
      </c>
      <c r="E31292" s="11"/>
      <c r="H31292" s="11">
        <v>6</v>
      </c>
      <c r="I31292" t="s">
        <v>5143</v>
      </c>
      <c r="K31292" s="9">
        <f>ROUND(H31292/100*K31291,5)</f>
        <v>76.336820000000003</v>
      </c>
    </row>
    <row r="31293" spans="1:26" x14ac:dyDescent="0.25">
      <c r="D31293" s="12" t="s">
        <v>5144</v>
      </c>
      <c r="E31293" s="11"/>
      <c r="H31293" s="11"/>
      <c r="K31293" s="13">
        <f>SUM(K31291:K31292)</f>
        <v>1348.6171199999999</v>
      </c>
    </row>
    <row r="31295" spans="1:26" ht="45" customHeight="1" x14ac:dyDescent="0.25">
      <c r="A31295" s="4" t="s">
        <v>7641</v>
      </c>
      <c r="B31295" s="4" t="s">
        <v>4072</v>
      </c>
      <c r="C31295" s="1" t="s">
        <v>111</v>
      </c>
      <c r="D31295" s="28" t="s">
        <v>4073</v>
      </c>
      <c r="E31295" s="29"/>
      <c r="F31295" s="29"/>
      <c r="G31295" s="1"/>
      <c r="H31295" s="5" t="s">
        <v>5119</v>
      </c>
      <c r="I31295" s="30">
        <v>1</v>
      </c>
      <c r="J31295" s="31"/>
      <c r="K31295" s="6">
        <f>ROUND(K31311,2)</f>
        <v>181.71</v>
      </c>
      <c r="L31295" s="1"/>
      <c r="M31295" s="1"/>
      <c r="N31295" s="1"/>
      <c r="O31295" s="1"/>
      <c r="P31295" s="1"/>
      <c r="Q31295" s="1"/>
      <c r="R31295" s="1"/>
      <c r="S31295" s="1"/>
      <c r="T31295" s="1"/>
      <c r="U31295" s="1"/>
      <c r="V31295" s="1"/>
      <c r="W31295" s="1"/>
      <c r="X31295" s="1"/>
      <c r="Y31295" s="1"/>
      <c r="Z31295" s="1"/>
    </row>
    <row r="31296" spans="1:26" x14ac:dyDescent="0.25">
      <c r="B31296" s="7" t="s">
        <v>5120</v>
      </c>
    </row>
    <row r="31297" spans="2:11" x14ac:dyDescent="0.25">
      <c r="B31297" t="s">
        <v>5155</v>
      </c>
      <c r="C31297" t="s">
        <v>9</v>
      </c>
      <c r="D31297" t="s">
        <v>5156</v>
      </c>
      <c r="E31297" s="8">
        <v>7.6660000000000006E-2</v>
      </c>
      <c r="F31297" t="s">
        <v>5123</v>
      </c>
      <c r="G31297" t="s">
        <v>5124</v>
      </c>
      <c r="H31297" s="9">
        <v>31.16</v>
      </c>
      <c r="I31297" t="s">
        <v>5125</v>
      </c>
      <c r="J31297" s="10">
        <f>ROUND(E31297/I31295* H31297,5)</f>
        <v>2.3887299999999998</v>
      </c>
      <c r="K31297" s="11"/>
    </row>
    <row r="31298" spans="2:11" x14ac:dyDescent="0.25">
      <c r="B31298" t="s">
        <v>5172</v>
      </c>
      <c r="C31298" t="s">
        <v>9</v>
      </c>
      <c r="D31298" t="s">
        <v>5173</v>
      </c>
      <c r="E31298" s="8">
        <v>0.30664999999999998</v>
      </c>
      <c r="F31298" t="s">
        <v>5123</v>
      </c>
      <c r="G31298" t="s">
        <v>5124</v>
      </c>
      <c r="H31298" s="9">
        <v>30.41</v>
      </c>
      <c r="I31298" t="s">
        <v>5125</v>
      </c>
      <c r="J31298" s="10">
        <f>ROUND(E31298/I31295* H31298,5)</f>
        <v>9.3252299999999995</v>
      </c>
      <c r="K31298" s="11"/>
    </row>
    <row r="31299" spans="2:11" x14ac:dyDescent="0.25">
      <c r="B31299" t="s">
        <v>5178</v>
      </c>
      <c r="C31299" t="s">
        <v>9</v>
      </c>
      <c r="D31299" t="s">
        <v>5179</v>
      </c>
      <c r="E31299" s="8">
        <v>0.30664999999999998</v>
      </c>
      <c r="F31299" t="s">
        <v>5123</v>
      </c>
      <c r="G31299" t="s">
        <v>5124</v>
      </c>
      <c r="H31299" s="9">
        <v>26.12</v>
      </c>
      <c r="I31299" t="s">
        <v>5125</v>
      </c>
      <c r="J31299" s="10">
        <f>ROUND(E31299/I31295* H31299,5)</f>
        <v>8.0097000000000005</v>
      </c>
      <c r="K31299" s="11"/>
    </row>
    <row r="31300" spans="2:11" x14ac:dyDescent="0.25">
      <c r="D31300" s="12" t="s">
        <v>5126</v>
      </c>
      <c r="E31300" s="11"/>
      <c r="H31300" s="11"/>
      <c r="K31300" s="9">
        <f>SUM(J31297:J31299)</f>
        <v>19.723660000000002</v>
      </c>
    </row>
    <row r="31301" spans="2:11" x14ac:dyDescent="0.25">
      <c r="B31301" s="7" t="s">
        <v>5127</v>
      </c>
      <c r="E31301" s="11"/>
      <c r="H31301" s="11"/>
      <c r="K31301" s="11"/>
    </row>
    <row r="31302" spans="2:11" x14ac:dyDescent="0.25">
      <c r="B31302" t="s">
        <v>5205</v>
      </c>
      <c r="C31302" t="s">
        <v>9</v>
      </c>
      <c r="D31302" t="s">
        <v>5206</v>
      </c>
      <c r="E31302" s="8">
        <v>0.30664999999999998</v>
      </c>
      <c r="F31302" t="s">
        <v>5123</v>
      </c>
      <c r="G31302" t="s">
        <v>5124</v>
      </c>
      <c r="H31302" s="9">
        <v>8.9</v>
      </c>
      <c r="I31302" t="s">
        <v>5125</v>
      </c>
      <c r="J31302" s="10">
        <f>ROUND(E31302/I31295* H31302,5)</f>
        <v>2.72919</v>
      </c>
      <c r="K31302" s="11"/>
    </row>
    <row r="31303" spans="2:11" x14ac:dyDescent="0.25">
      <c r="B31303" t="s">
        <v>7624</v>
      </c>
      <c r="C31303" t="s">
        <v>111</v>
      </c>
      <c r="D31303" t="s">
        <v>7625</v>
      </c>
      <c r="E31303" s="8">
        <v>0.30664999999999998</v>
      </c>
      <c r="F31303" t="s">
        <v>5123</v>
      </c>
      <c r="G31303" t="s">
        <v>5124</v>
      </c>
      <c r="H31303" s="9">
        <v>415.52</v>
      </c>
      <c r="I31303" t="s">
        <v>5125</v>
      </c>
      <c r="J31303" s="10">
        <f>ROUND(E31303/I31295* H31303,5)</f>
        <v>127.41921000000001</v>
      </c>
      <c r="K31303" s="11"/>
    </row>
    <row r="31304" spans="2:11" x14ac:dyDescent="0.25">
      <c r="B31304" t="s">
        <v>5235</v>
      </c>
      <c r="C31304" t="s">
        <v>9</v>
      </c>
      <c r="D31304" t="s">
        <v>5236</v>
      </c>
      <c r="E31304" s="8">
        <v>0.30664999999999998</v>
      </c>
      <c r="F31304" t="s">
        <v>5123</v>
      </c>
      <c r="G31304" t="s">
        <v>5124</v>
      </c>
      <c r="H31304" s="9">
        <v>65.38</v>
      </c>
      <c r="I31304" t="s">
        <v>5125</v>
      </c>
      <c r="J31304" s="10">
        <f>ROUND(E31304/I31295* H31304,5)</f>
        <v>20.048780000000001</v>
      </c>
      <c r="K31304" s="11"/>
    </row>
    <row r="31305" spans="2:11" x14ac:dyDescent="0.25">
      <c r="B31305" t="s">
        <v>7618</v>
      </c>
      <c r="C31305" t="s">
        <v>9</v>
      </c>
      <c r="D31305" t="s">
        <v>7619</v>
      </c>
      <c r="E31305" s="8">
        <v>0.30664999999999998</v>
      </c>
      <c r="F31305" t="s">
        <v>5123</v>
      </c>
      <c r="G31305" t="s">
        <v>5124</v>
      </c>
      <c r="H31305" s="9">
        <v>3.94</v>
      </c>
      <c r="I31305" t="s">
        <v>5125</v>
      </c>
      <c r="J31305" s="10">
        <f>ROUND(E31305/I31295* H31305,5)</f>
        <v>1.2081999999999999</v>
      </c>
      <c r="K31305" s="11"/>
    </row>
    <row r="31306" spans="2:11" x14ac:dyDescent="0.25">
      <c r="D31306" s="12" t="s">
        <v>5130</v>
      </c>
      <c r="E31306" s="11"/>
      <c r="H31306" s="11"/>
      <c r="K31306" s="9">
        <f>SUM(J31302:J31305)</f>
        <v>151.40538000000001</v>
      </c>
    </row>
    <row r="31307" spans="2:11" x14ac:dyDescent="0.25">
      <c r="E31307" s="11"/>
      <c r="H31307" s="11"/>
      <c r="K31307" s="11"/>
    </row>
    <row r="31308" spans="2:11" x14ac:dyDescent="0.25">
      <c r="D31308" s="12" t="s">
        <v>5142</v>
      </c>
      <c r="E31308" s="11"/>
      <c r="H31308" s="11">
        <v>1.5</v>
      </c>
      <c r="I31308" t="s">
        <v>5143</v>
      </c>
      <c r="J31308">
        <f>ROUND(H31308/100*K31300,5)</f>
        <v>0.29585</v>
      </c>
      <c r="K31308" s="11"/>
    </row>
    <row r="31309" spans="2:11" x14ac:dyDescent="0.25">
      <c r="D31309" s="12" t="s">
        <v>5141</v>
      </c>
      <c r="E31309" s="11"/>
      <c r="H31309" s="11"/>
      <c r="K31309" s="13">
        <f>SUM(J31296:J31308)</f>
        <v>171.42489</v>
      </c>
    </row>
    <row r="31310" spans="2:11" x14ac:dyDescent="0.25">
      <c r="D31310" s="12" t="s">
        <v>5157</v>
      </c>
      <c r="E31310" s="11"/>
      <c r="H31310" s="11">
        <v>6</v>
      </c>
      <c r="I31310" t="s">
        <v>5143</v>
      </c>
      <c r="K31310" s="9">
        <f>ROUND(H31310/100*K31309,5)</f>
        <v>10.285489999999999</v>
      </c>
    </row>
    <row r="31311" spans="2:11" x14ac:dyDescent="0.25">
      <c r="D31311" s="12" t="s">
        <v>5144</v>
      </c>
      <c r="E31311" s="11"/>
      <c r="H31311" s="11"/>
      <c r="K31311" s="13">
        <f>SUM(K31309:K31310)</f>
        <v>181.71038000000001</v>
      </c>
    </row>
    <row r="31313" spans="1:26" ht="45" customHeight="1" x14ac:dyDescent="0.25">
      <c r="A31313" s="4" t="s">
        <v>7642</v>
      </c>
      <c r="B31313" s="4" t="s">
        <v>4074</v>
      </c>
      <c r="C31313" s="1" t="s">
        <v>111</v>
      </c>
      <c r="D31313" s="28" t="s">
        <v>4075</v>
      </c>
      <c r="E31313" s="29"/>
      <c r="F31313" s="29"/>
      <c r="G31313" s="1"/>
      <c r="H31313" s="5" t="s">
        <v>5119</v>
      </c>
      <c r="I31313" s="30">
        <v>1</v>
      </c>
      <c r="J31313" s="31"/>
      <c r="K31313" s="6">
        <f>ROUND(K31319,2)</f>
        <v>41.52</v>
      </c>
      <c r="L31313" s="1"/>
      <c r="M31313" s="1"/>
      <c r="N31313" s="1"/>
      <c r="O31313" s="1"/>
      <c r="P31313" s="1"/>
      <c r="Q31313" s="1"/>
      <c r="R31313" s="1"/>
      <c r="S31313" s="1"/>
      <c r="T31313" s="1"/>
      <c r="U31313" s="1"/>
      <c r="V31313" s="1"/>
      <c r="W31313" s="1"/>
      <c r="X31313" s="1"/>
      <c r="Y31313" s="1"/>
      <c r="Z31313" s="1"/>
    </row>
    <row r="31314" spans="1:26" x14ac:dyDescent="0.25">
      <c r="B31314" s="7" t="s">
        <v>5131</v>
      </c>
    </row>
    <row r="31315" spans="1:26" x14ac:dyDescent="0.25">
      <c r="B31315" t="s">
        <v>7643</v>
      </c>
      <c r="C31315" t="s">
        <v>111</v>
      </c>
      <c r="D31315" t="s">
        <v>7644</v>
      </c>
      <c r="E31315" s="8">
        <v>1</v>
      </c>
      <c r="G31315" t="s">
        <v>5124</v>
      </c>
      <c r="H31315" s="9">
        <v>39.17</v>
      </c>
      <c r="I31315" t="s">
        <v>5125</v>
      </c>
      <c r="J31315" s="10">
        <f>ROUND(E31315* H31315,5)</f>
        <v>39.17</v>
      </c>
      <c r="K31315" s="11"/>
    </row>
    <row r="31316" spans="1:26" x14ac:dyDescent="0.25">
      <c r="D31316" s="12" t="s">
        <v>5140</v>
      </c>
      <c r="E31316" s="11"/>
      <c r="H31316" s="11"/>
      <c r="K31316" s="9">
        <f>SUM(J31315:J31315)</f>
        <v>39.17</v>
      </c>
    </row>
    <row r="31317" spans="1:26" x14ac:dyDescent="0.25">
      <c r="D31317" s="12" t="s">
        <v>5141</v>
      </c>
      <c r="E31317" s="11"/>
      <c r="H31317" s="11"/>
      <c r="K31317" s="13">
        <f>SUM(J31314:J31316)</f>
        <v>39.17</v>
      </c>
    </row>
    <row r="31318" spans="1:26" x14ac:dyDescent="0.25">
      <c r="D31318" s="12" t="s">
        <v>5157</v>
      </c>
      <c r="E31318" s="11"/>
      <c r="H31318" s="11">
        <v>6</v>
      </c>
      <c r="I31318" t="s">
        <v>5143</v>
      </c>
      <c r="K31318" s="9">
        <f>ROUND(H31318/100*K31317,5)</f>
        <v>2.3502000000000001</v>
      </c>
    </row>
    <row r="31319" spans="1:26" x14ac:dyDescent="0.25">
      <c r="D31319" s="12" t="s">
        <v>5144</v>
      </c>
      <c r="E31319" s="11"/>
      <c r="H31319" s="11"/>
      <c r="K31319" s="13">
        <f>SUM(K31317:K31318)</f>
        <v>41.520200000000003</v>
      </c>
    </row>
    <row r="31321" spans="1:26" ht="45" customHeight="1" x14ac:dyDescent="0.25">
      <c r="A31321" s="4" t="s">
        <v>7645</v>
      </c>
      <c r="B31321" s="4" t="s">
        <v>4076</v>
      </c>
      <c r="C31321" s="1" t="s">
        <v>111</v>
      </c>
      <c r="D31321" s="28" t="s">
        <v>4077</v>
      </c>
      <c r="E31321" s="29"/>
      <c r="F31321" s="29"/>
      <c r="G31321" s="1"/>
      <c r="H31321" s="5" t="s">
        <v>5119</v>
      </c>
      <c r="I31321" s="30">
        <v>1</v>
      </c>
      <c r="J31321" s="31"/>
      <c r="K31321" s="6">
        <f>ROUND(K31333,2)</f>
        <v>601.02</v>
      </c>
      <c r="L31321" s="1"/>
      <c r="M31321" s="1"/>
      <c r="N31321" s="1"/>
      <c r="O31321" s="1"/>
      <c r="P31321" s="1"/>
      <c r="Q31321" s="1"/>
      <c r="R31321" s="1"/>
      <c r="S31321" s="1"/>
      <c r="T31321" s="1"/>
      <c r="U31321" s="1"/>
      <c r="V31321" s="1"/>
      <c r="W31321" s="1"/>
      <c r="X31321" s="1"/>
      <c r="Y31321" s="1"/>
      <c r="Z31321" s="1"/>
    </row>
    <row r="31322" spans="1:26" x14ac:dyDescent="0.25">
      <c r="B31322" s="7" t="s">
        <v>5127</v>
      </c>
    </row>
    <row r="31323" spans="1:26" x14ac:dyDescent="0.25">
      <c r="B31323" t="s">
        <v>7646</v>
      </c>
      <c r="C31323" t="s">
        <v>111</v>
      </c>
      <c r="D31323" t="s">
        <v>7647</v>
      </c>
      <c r="E31323" s="8">
        <v>1</v>
      </c>
      <c r="F31323" t="s">
        <v>5123</v>
      </c>
      <c r="G31323" t="s">
        <v>5124</v>
      </c>
      <c r="H31323" s="9">
        <v>535.79999999999995</v>
      </c>
      <c r="I31323" t="s">
        <v>5125</v>
      </c>
      <c r="J31323" s="10">
        <f>ROUND(E31323/I31321* H31323,5)</f>
        <v>535.79999999999995</v>
      </c>
      <c r="K31323" s="11"/>
    </row>
    <row r="31324" spans="1:26" x14ac:dyDescent="0.25">
      <c r="B31324" t="s">
        <v>7594</v>
      </c>
      <c r="C31324" t="s">
        <v>9</v>
      </c>
      <c r="D31324" t="s">
        <v>7595</v>
      </c>
      <c r="E31324" s="8">
        <v>0.06</v>
      </c>
      <c r="F31324" t="s">
        <v>5123</v>
      </c>
      <c r="G31324" t="s">
        <v>5124</v>
      </c>
      <c r="H31324" s="9">
        <v>58.23</v>
      </c>
      <c r="I31324" t="s">
        <v>5125</v>
      </c>
      <c r="J31324" s="10">
        <f>ROUND(E31324/I31321* H31324,5)</f>
        <v>3.4937999999999998</v>
      </c>
      <c r="K31324" s="11"/>
    </row>
    <row r="31325" spans="1:26" x14ac:dyDescent="0.25">
      <c r="B31325" t="s">
        <v>7596</v>
      </c>
      <c r="C31325" t="s">
        <v>136</v>
      </c>
      <c r="D31325" t="s">
        <v>7597</v>
      </c>
      <c r="E31325" s="8">
        <v>0.21</v>
      </c>
      <c r="F31325" t="s">
        <v>5123</v>
      </c>
      <c r="G31325" t="s">
        <v>5124</v>
      </c>
      <c r="H31325" s="9">
        <v>125.75</v>
      </c>
      <c r="I31325" t="s">
        <v>5125</v>
      </c>
      <c r="J31325" s="10">
        <f>ROUND(E31325/I31321* H31325,5)</f>
        <v>26.407499999999999</v>
      </c>
      <c r="K31325" s="11"/>
    </row>
    <row r="31326" spans="1:26" x14ac:dyDescent="0.25">
      <c r="D31326" s="12" t="s">
        <v>5130</v>
      </c>
      <c r="E31326" s="11"/>
      <c r="H31326" s="11"/>
      <c r="K31326" s="9">
        <f>SUM(J31323:J31325)</f>
        <v>565.70129999999995</v>
      </c>
    </row>
    <row r="31327" spans="1:26" x14ac:dyDescent="0.25">
      <c r="B31327" s="7" t="s">
        <v>5131</v>
      </c>
      <c r="E31327" s="11"/>
      <c r="H31327" s="11"/>
      <c r="K31327" s="11"/>
    </row>
    <row r="31328" spans="1:26" x14ac:dyDescent="0.25">
      <c r="B31328" t="s">
        <v>5273</v>
      </c>
      <c r="C31328" t="s">
        <v>136</v>
      </c>
      <c r="D31328" t="s">
        <v>5133</v>
      </c>
      <c r="E31328" s="8">
        <v>0.4</v>
      </c>
      <c r="G31328" t="s">
        <v>5124</v>
      </c>
      <c r="H31328" s="9">
        <v>2.04</v>
      </c>
      <c r="I31328" t="s">
        <v>5125</v>
      </c>
      <c r="J31328" s="10">
        <f>ROUND(E31328* H31328,5)</f>
        <v>0.81599999999999995</v>
      </c>
      <c r="K31328" s="11"/>
    </row>
    <row r="31329" spans="1:26" x14ac:dyDescent="0.25">
      <c r="B31329" t="s">
        <v>7600</v>
      </c>
      <c r="C31329" t="s">
        <v>1870</v>
      </c>
      <c r="D31329" t="s">
        <v>7601</v>
      </c>
      <c r="E31329" s="8">
        <v>2.1</v>
      </c>
      <c r="G31329" t="s">
        <v>5124</v>
      </c>
      <c r="H31329" s="9">
        <v>0.23</v>
      </c>
      <c r="I31329" t="s">
        <v>5125</v>
      </c>
      <c r="J31329" s="10">
        <f>ROUND(E31329* H31329,5)</f>
        <v>0.48299999999999998</v>
      </c>
      <c r="K31329" s="11"/>
    </row>
    <row r="31330" spans="1:26" x14ac:dyDescent="0.25">
      <c r="D31330" s="12" t="s">
        <v>5140</v>
      </c>
      <c r="E31330" s="11"/>
      <c r="H31330" s="11"/>
      <c r="K31330" s="9">
        <f>SUM(J31328:J31329)</f>
        <v>1.2989999999999999</v>
      </c>
    </row>
    <row r="31331" spans="1:26" x14ac:dyDescent="0.25">
      <c r="D31331" s="12" t="s">
        <v>5141</v>
      </c>
      <c r="E31331" s="11"/>
      <c r="H31331" s="11"/>
      <c r="K31331" s="13">
        <f>SUM(J31322:J31330)</f>
        <v>567.00029999999992</v>
      </c>
    </row>
    <row r="31332" spans="1:26" x14ac:dyDescent="0.25">
      <c r="D31332" s="12" t="s">
        <v>5157</v>
      </c>
      <c r="E31332" s="11"/>
      <c r="H31332" s="11">
        <v>6</v>
      </c>
      <c r="I31332" t="s">
        <v>5143</v>
      </c>
      <c r="K31332" s="9">
        <f>ROUND(H31332/100*K31331,5)</f>
        <v>34.020020000000002</v>
      </c>
    </row>
    <row r="31333" spans="1:26" x14ac:dyDescent="0.25">
      <c r="D31333" s="12" t="s">
        <v>5144</v>
      </c>
      <c r="E31333" s="11"/>
      <c r="H31333" s="11"/>
      <c r="K31333" s="13">
        <f>SUM(K31331:K31332)</f>
        <v>601.02031999999997</v>
      </c>
    </row>
    <row r="31335" spans="1:26" ht="45" customHeight="1" x14ac:dyDescent="0.25">
      <c r="A31335" s="4" t="s">
        <v>7648</v>
      </c>
      <c r="B31335" s="4" t="s">
        <v>4078</v>
      </c>
      <c r="C31335" s="1" t="s">
        <v>111</v>
      </c>
      <c r="D31335" s="28" t="s">
        <v>4079</v>
      </c>
      <c r="E31335" s="29"/>
      <c r="F31335" s="29"/>
      <c r="G31335" s="1"/>
      <c r="H31335" s="5" t="s">
        <v>5119</v>
      </c>
      <c r="I31335" s="30">
        <v>1</v>
      </c>
      <c r="J31335" s="31"/>
      <c r="K31335" s="6">
        <f>ROUND(K31347,2)</f>
        <v>740.11</v>
      </c>
      <c r="L31335" s="1"/>
      <c r="M31335" s="1"/>
      <c r="N31335" s="1"/>
      <c r="O31335" s="1"/>
      <c r="P31335" s="1"/>
      <c r="Q31335" s="1"/>
      <c r="R31335" s="1"/>
      <c r="S31335" s="1"/>
      <c r="T31335" s="1"/>
      <c r="U31335" s="1"/>
      <c r="V31335" s="1"/>
      <c r="W31335" s="1"/>
      <c r="X31335" s="1"/>
      <c r="Y31335" s="1"/>
      <c r="Z31335" s="1"/>
    </row>
    <row r="31336" spans="1:26" x14ac:dyDescent="0.25">
      <c r="B31336" s="7" t="s">
        <v>5127</v>
      </c>
    </row>
    <row r="31337" spans="1:26" x14ac:dyDescent="0.25">
      <c r="B31337" t="s">
        <v>7596</v>
      </c>
      <c r="C31337" t="s">
        <v>136</v>
      </c>
      <c r="D31337" t="s">
        <v>7597</v>
      </c>
      <c r="E31337" s="8">
        <v>0.21</v>
      </c>
      <c r="F31337" t="s">
        <v>5123</v>
      </c>
      <c r="G31337" t="s">
        <v>5124</v>
      </c>
      <c r="H31337" s="9">
        <v>125.75</v>
      </c>
      <c r="I31337" t="s">
        <v>5125</v>
      </c>
      <c r="J31337" s="10">
        <f>ROUND(E31337/I31335* H31337,5)</f>
        <v>26.407499999999999</v>
      </c>
      <c r="K31337" s="11"/>
    </row>
    <row r="31338" spans="1:26" x14ac:dyDescent="0.25">
      <c r="B31338" t="s">
        <v>7649</v>
      </c>
      <c r="C31338" t="s">
        <v>111</v>
      </c>
      <c r="D31338" t="s">
        <v>7650</v>
      </c>
      <c r="E31338" s="8">
        <v>1</v>
      </c>
      <c r="F31338" t="s">
        <v>5123</v>
      </c>
      <c r="G31338" t="s">
        <v>5124</v>
      </c>
      <c r="H31338" s="9">
        <v>667.02</v>
      </c>
      <c r="I31338" t="s">
        <v>5125</v>
      </c>
      <c r="J31338" s="10">
        <f>ROUND(E31338/I31335* H31338,5)</f>
        <v>667.02</v>
      </c>
      <c r="K31338" s="11"/>
    </row>
    <row r="31339" spans="1:26" x14ac:dyDescent="0.25">
      <c r="B31339" t="s">
        <v>7594</v>
      </c>
      <c r="C31339" t="s">
        <v>9</v>
      </c>
      <c r="D31339" t="s">
        <v>7595</v>
      </c>
      <c r="E31339" s="8">
        <v>0.06</v>
      </c>
      <c r="F31339" t="s">
        <v>5123</v>
      </c>
      <c r="G31339" t="s">
        <v>5124</v>
      </c>
      <c r="H31339" s="9">
        <v>58.23</v>
      </c>
      <c r="I31339" t="s">
        <v>5125</v>
      </c>
      <c r="J31339" s="10">
        <f>ROUND(E31339/I31335* H31339,5)</f>
        <v>3.4937999999999998</v>
      </c>
      <c r="K31339" s="11"/>
    </row>
    <row r="31340" spans="1:26" x14ac:dyDescent="0.25">
      <c r="D31340" s="12" t="s">
        <v>5130</v>
      </c>
      <c r="E31340" s="11"/>
      <c r="H31340" s="11"/>
      <c r="K31340" s="9">
        <f>SUM(J31337:J31339)</f>
        <v>696.92129999999997</v>
      </c>
    </row>
    <row r="31341" spans="1:26" x14ac:dyDescent="0.25">
      <c r="B31341" s="7" t="s">
        <v>5131</v>
      </c>
      <c r="E31341" s="11"/>
      <c r="H31341" s="11"/>
      <c r="K31341" s="11"/>
    </row>
    <row r="31342" spans="1:26" x14ac:dyDescent="0.25">
      <c r="B31342" t="s">
        <v>5273</v>
      </c>
      <c r="C31342" t="s">
        <v>136</v>
      </c>
      <c r="D31342" t="s">
        <v>5133</v>
      </c>
      <c r="E31342" s="8">
        <v>0.4</v>
      </c>
      <c r="G31342" t="s">
        <v>5124</v>
      </c>
      <c r="H31342" s="9">
        <v>2.04</v>
      </c>
      <c r="I31342" t="s">
        <v>5125</v>
      </c>
      <c r="J31342" s="10">
        <f>ROUND(E31342* H31342,5)</f>
        <v>0.81599999999999995</v>
      </c>
      <c r="K31342" s="11"/>
    </row>
    <row r="31343" spans="1:26" x14ac:dyDescent="0.25">
      <c r="B31343" t="s">
        <v>7600</v>
      </c>
      <c r="C31343" t="s">
        <v>1870</v>
      </c>
      <c r="D31343" t="s">
        <v>7601</v>
      </c>
      <c r="E31343" s="8">
        <v>2.1</v>
      </c>
      <c r="G31343" t="s">
        <v>5124</v>
      </c>
      <c r="H31343" s="9">
        <v>0.23</v>
      </c>
      <c r="I31343" t="s">
        <v>5125</v>
      </c>
      <c r="J31343" s="10">
        <f>ROUND(E31343* H31343,5)</f>
        <v>0.48299999999999998</v>
      </c>
      <c r="K31343" s="11"/>
    </row>
    <row r="31344" spans="1:26" x14ac:dyDescent="0.25">
      <c r="D31344" s="12" t="s">
        <v>5140</v>
      </c>
      <c r="E31344" s="11"/>
      <c r="H31344" s="11"/>
      <c r="K31344" s="9">
        <f>SUM(J31342:J31343)</f>
        <v>1.2989999999999999</v>
      </c>
    </row>
    <row r="31345" spans="1:26" x14ac:dyDescent="0.25">
      <c r="D31345" s="12" t="s">
        <v>5141</v>
      </c>
      <c r="E31345" s="11"/>
      <c r="H31345" s="11"/>
      <c r="K31345" s="13">
        <f>SUM(J31336:J31344)</f>
        <v>698.22029999999995</v>
      </c>
    </row>
    <row r="31346" spans="1:26" x14ac:dyDescent="0.25">
      <c r="D31346" s="12" t="s">
        <v>5157</v>
      </c>
      <c r="E31346" s="11"/>
      <c r="H31346" s="11">
        <v>6</v>
      </c>
      <c r="I31346" t="s">
        <v>5143</v>
      </c>
      <c r="K31346" s="9">
        <f>ROUND(H31346/100*K31345,5)</f>
        <v>41.893219999999999</v>
      </c>
    </row>
    <row r="31347" spans="1:26" x14ac:dyDescent="0.25">
      <c r="D31347" s="12" t="s">
        <v>5144</v>
      </c>
      <c r="E31347" s="11"/>
      <c r="H31347" s="11"/>
      <c r="K31347" s="13">
        <f>SUM(K31345:K31346)</f>
        <v>740.11351999999999</v>
      </c>
    </row>
    <row r="31349" spans="1:26" ht="45" customHeight="1" x14ac:dyDescent="0.25">
      <c r="A31349" s="4" t="s">
        <v>7651</v>
      </c>
      <c r="B31349" s="4" t="s">
        <v>4080</v>
      </c>
      <c r="C31349" s="1" t="s">
        <v>111</v>
      </c>
      <c r="D31349" s="28" t="s">
        <v>4081</v>
      </c>
      <c r="E31349" s="29"/>
      <c r="F31349" s="29"/>
      <c r="G31349" s="1"/>
      <c r="H31349" s="5" t="s">
        <v>5119</v>
      </c>
      <c r="I31349" s="30">
        <v>1</v>
      </c>
      <c r="J31349" s="31"/>
      <c r="K31349" s="6">
        <f>ROUND(K31361,2)</f>
        <v>884.99</v>
      </c>
      <c r="L31349" s="1"/>
      <c r="M31349" s="1"/>
      <c r="N31349" s="1"/>
      <c r="O31349" s="1"/>
      <c r="P31349" s="1"/>
      <c r="Q31349" s="1"/>
      <c r="R31349" s="1"/>
      <c r="S31349" s="1"/>
      <c r="T31349" s="1"/>
      <c r="U31349" s="1"/>
      <c r="V31349" s="1"/>
      <c r="W31349" s="1"/>
      <c r="X31349" s="1"/>
      <c r="Y31349" s="1"/>
      <c r="Z31349" s="1"/>
    </row>
    <row r="31350" spans="1:26" x14ac:dyDescent="0.25">
      <c r="B31350" s="7" t="s">
        <v>5127</v>
      </c>
    </row>
    <row r="31351" spans="1:26" x14ac:dyDescent="0.25">
      <c r="B31351" t="s">
        <v>7596</v>
      </c>
      <c r="C31351" t="s">
        <v>136</v>
      </c>
      <c r="D31351" t="s">
        <v>7597</v>
      </c>
      <c r="E31351" s="8">
        <v>0.21</v>
      </c>
      <c r="F31351" t="s">
        <v>5123</v>
      </c>
      <c r="G31351" t="s">
        <v>5124</v>
      </c>
      <c r="H31351" s="9">
        <v>125.75</v>
      </c>
      <c r="I31351" t="s">
        <v>5125</v>
      </c>
      <c r="J31351" s="10">
        <f>ROUND(E31351/I31349* H31351,5)</f>
        <v>26.407499999999999</v>
      </c>
      <c r="K31351" s="11"/>
    </row>
    <row r="31352" spans="1:26" x14ac:dyDescent="0.25">
      <c r="B31352" t="s">
        <v>7594</v>
      </c>
      <c r="C31352" t="s">
        <v>9</v>
      </c>
      <c r="D31352" t="s">
        <v>7595</v>
      </c>
      <c r="E31352" s="8">
        <v>0.06</v>
      </c>
      <c r="F31352" t="s">
        <v>5123</v>
      </c>
      <c r="G31352" t="s">
        <v>5124</v>
      </c>
      <c r="H31352" s="9">
        <v>58.23</v>
      </c>
      <c r="I31352" t="s">
        <v>5125</v>
      </c>
      <c r="J31352" s="10">
        <f>ROUND(E31352/I31349* H31352,5)</f>
        <v>3.4937999999999998</v>
      </c>
      <c r="K31352" s="11"/>
    </row>
    <row r="31353" spans="1:26" x14ac:dyDescent="0.25">
      <c r="B31353" t="s">
        <v>7652</v>
      </c>
      <c r="C31353" t="s">
        <v>111</v>
      </c>
      <c r="D31353" t="s">
        <v>7653</v>
      </c>
      <c r="E31353" s="8">
        <v>1</v>
      </c>
      <c r="F31353" t="s">
        <v>5123</v>
      </c>
      <c r="G31353" t="s">
        <v>5124</v>
      </c>
      <c r="H31353" s="9">
        <v>803.7</v>
      </c>
      <c r="I31353" t="s">
        <v>5125</v>
      </c>
      <c r="J31353" s="10">
        <f>ROUND(E31353/I31349* H31353,5)</f>
        <v>803.7</v>
      </c>
      <c r="K31353" s="11"/>
    </row>
    <row r="31354" spans="1:26" x14ac:dyDescent="0.25">
      <c r="D31354" s="12" t="s">
        <v>5130</v>
      </c>
      <c r="E31354" s="11"/>
      <c r="H31354" s="11"/>
      <c r="K31354" s="9">
        <f>SUM(J31351:J31353)</f>
        <v>833.60130000000004</v>
      </c>
    </row>
    <row r="31355" spans="1:26" x14ac:dyDescent="0.25">
      <c r="B31355" s="7" t="s">
        <v>5131</v>
      </c>
      <c r="E31355" s="11"/>
      <c r="H31355" s="11"/>
      <c r="K31355" s="11"/>
    </row>
    <row r="31356" spans="1:26" x14ac:dyDescent="0.25">
      <c r="B31356" t="s">
        <v>5273</v>
      </c>
      <c r="C31356" t="s">
        <v>136</v>
      </c>
      <c r="D31356" t="s">
        <v>5133</v>
      </c>
      <c r="E31356" s="8">
        <v>0.4</v>
      </c>
      <c r="G31356" t="s">
        <v>5124</v>
      </c>
      <c r="H31356" s="9">
        <v>2.04</v>
      </c>
      <c r="I31356" t="s">
        <v>5125</v>
      </c>
      <c r="J31356" s="10">
        <f>ROUND(E31356* H31356,5)</f>
        <v>0.81599999999999995</v>
      </c>
      <c r="K31356" s="11"/>
    </row>
    <row r="31357" spans="1:26" x14ac:dyDescent="0.25">
      <c r="B31357" t="s">
        <v>7600</v>
      </c>
      <c r="C31357" t="s">
        <v>1870</v>
      </c>
      <c r="D31357" t="s">
        <v>7601</v>
      </c>
      <c r="E31357" s="8">
        <v>2.1</v>
      </c>
      <c r="G31357" t="s">
        <v>5124</v>
      </c>
      <c r="H31357" s="9">
        <v>0.23</v>
      </c>
      <c r="I31357" t="s">
        <v>5125</v>
      </c>
      <c r="J31357" s="10">
        <f>ROUND(E31357* H31357,5)</f>
        <v>0.48299999999999998</v>
      </c>
      <c r="K31357" s="11"/>
    </row>
    <row r="31358" spans="1:26" x14ac:dyDescent="0.25">
      <c r="D31358" s="12" t="s">
        <v>5140</v>
      </c>
      <c r="E31358" s="11"/>
      <c r="H31358" s="11"/>
      <c r="K31358" s="9">
        <f>SUM(J31356:J31357)</f>
        <v>1.2989999999999999</v>
      </c>
    </row>
    <row r="31359" spans="1:26" x14ac:dyDescent="0.25">
      <c r="D31359" s="12" t="s">
        <v>5141</v>
      </c>
      <c r="E31359" s="11"/>
      <c r="H31359" s="11"/>
      <c r="K31359" s="13">
        <f>SUM(J31350:J31358)</f>
        <v>834.90030000000002</v>
      </c>
    </row>
    <row r="31360" spans="1:26" x14ac:dyDescent="0.25">
      <c r="D31360" s="12" t="s">
        <v>5157</v>
      </c>
      <c r="E31360" s="11"/>
      <c r="H31360" s="11">
        <v>6</v>
      </c>
      <c r="I31360" t="s">
        <v>5143</v>
      </c>
      <c r="K31360" s="9">
        <f>ROUND(H31360/100*K31359,5)</f>
        <v>50.09402</v>
      </c>
    </row>
    <row r="31361" spans="1:26" x14ac:dyDescent="0.25">
      <c r="D31361" s="12" t="s">
        <v>5144</v>
      </c>
      <c r="E31361" s="11"/>
      <c r="H31361" s="11"/>
      <c r="K31361" s="13">
        <f>SUM(K31359:K31360)</f>
        <v>884.99432000000002</v>
      </c>
    </row>
    <row r="31363" spans="1:26" ht="45" customHeight="1" x14ac:dyDescent="0.25">
      <c r="A31363" s="4" t="s">
        <v>7654</v>
      </c>
      <c r="B31363" s="4" t="s">
        <v>4082</v>
      </c>
      <c r="C31363" s="1" t="s">
        <v>111</v>
      </c>
      <c r="D31363" s="28" t="s">
        <v>4083</v>
      </c>
      <c r="E31363" s="29"/>
      <c r="F31363" s="29"/>
      <c r="G31363" s="1"/>
      <c r="H31363" s="5" t="s">
        <v>5119</v>
      </c>
      <c r="I31363" s="30">
        <v>1</v>
      </c>
      <c r="J31363" s="31"/>
      <c r="K31363" s="6">
        <f>ROUND(K31375,2)</f>
        <v>1024.08</v>
      </c>
      <c r="L31363" s="1"/>
      <c r="M31363" s="1"/>
      <c r="N31363" s="1"/>
      <c r="O31363" s="1"/>
      <c r="P31363" s="1"/>
      <c r="Q31363" s="1"/>
      <c r="R31363" s="1"/>
      <c r="S31363" s="1"/>
      <c r="T31363" s="1"/>
      <c r="U31363" s="1"/>
      <c r="V31363" s="1"/>
      <c r="W31363" s="1"/>
      <c r="X31363" s="1"/>
      <c r="Y31363" s="1"/>
      <c r="Z31363" s="1"/>
    </row>
    <row r="31364" spans="1:26" x14ac:dyDescent="0.25">
      <c r="B31364" s="7" t="s">
        <v>5127</v>
      </c>
    </row>
    <row r="31365" spans="1:26" x14ac:dyDescent="0.25">
      <c r="B31365" t="s">
        <v>7596</v>
      </c>
      <c r="C31365" t="s">
        <v>136</v>
      </c>
      <c r="D31365" t="s">
        <v>7597</v>
      </c>
      <c r="E31365" s="8">
        <v>0.21</v>
      </c>
      <c r="F31365" t="s">
        <v>5123</v>
      </c>
      <c r="G31365" t="s">
        <v>5124</v>
      </c>
      <c r="H31365" s="9">
        <v>125.75</v>
      </c>
      <c r="I31365" t="s">
        <v>5125</v>
      </c>
      <c r="J31365" s="10">
        <f>ROUND(E31365/I31363* H31365,5)</f>
        <v>26.407499999999999</v>
      </c>
      <c r="K31365" s="11"/>
    </row>
    <row r="31366" spans="1:26" x14ac:dyDescent="0.25">
      <c r="B31366" t="s">
        <v>7655</v>
      </c>
      <c r="C31366" t="s">
        <v>111</v>
      </c>
      <c r="D31366" t="s">
        <v>7656</v>
      </c>
      <c r="E31366" s="8">
        <v>1</v>
      </c>
      <c r="F31366" t="s">
        <v>5123</v>
      </c>
      <c r="G31366" t="s">
        <v>5124</v>
      </c>
      <c r="H31366" s="9">
        <v>934.91</v>
      </c>
      <c r="I31366" t="s">
        <v>5125</v>
      </c>
      <c r="J31366" s="10">
        <f>ROUND(E31366/I31363* H31366,5)</f>
        <v>934.91</v>
      </c>
      <c r="K31366" s="11"/>
    </row>
    <row r="31367" spans="1:26" x14ac:dyDescent="0.25">
      <c r="B31367" t="s">
        <v>7594</v>
      </c>
      <c r="C31367" t="s">
        <v>9</v>
      </c>
      <c r="D31367" t="s">
        <v>7595</v>
      </c>
      <c r="E31367" s="8">
        <v>0.06</v>
      </c>
      <c r="F31367" t="s">
        <v>5123</v>
      </c>
      <c r="G31367" t="s">
        <v>5124</v>
      </c>
      <c r="H31367" s="9">
        <v>58.23</v>
      </c>
      <c r="I31367" t="s">
        <v>5125</v>
      </c>
      <c r="J31367" s="10">
        <f>ROUND(E31367/I31363* H31367,5)</f>
        <v>3.4937999999999998</v>
      </c>
      <c r="K31367" s="11"/>
    </row>
    <row r="31368" spans="1:26" x14ac:dyDescent="0.25">
      <c r="D31368" s="12" t="s">
        <v>5130</v>
      </c>
      <c r="E31368" s="11"/>
      <c r="H31368" s="11"/>
      <c r="K31368" s="9">
        <f>SUM(J31365:J31367)</f>
        <v>964.81129999999996</v>
      </c>
    </row>
    <row r="31369" spans="1:26" x14ac:dyDescent="0.25">
      <c r="B31369" s="7" t="s">
        <v>5131</v>
      </c>
      <c r="E31369" s="11"/>
      <c r="H31369" s="11"/>
      <c r="K31369" s="11"/>
    </row>
    <row r="31370" spans="1:26" x14ac:dyDescent="0.25">
      <c r="B31370" t="s">
        <v>7600</v>
      </c>
      <c r="C31370" t="s">
        <v>1870</v>
      </c>
      <c r="D31370" t="s">
        <v>7601</v>
      </c>
      <c r="E31370" s="8">
        <v>2.1</v>
      </c>
      <c r="G31370" t="s">
        <v>5124</v>
      </c>
      <c r="H31370" s="9">
        <v>0.23</v>
      </c>
      <c r="I31370" t="s">
        <v>5125</v>
      </c>
      <c r="J31370" s="10">
        <f>ROUND(E31370* H31370,5)</f>
        <v>0.48299999999999998</v>
      </c>
      <c r="K31370" s="11"/>
    </row>
    <row r="31371" spans="1:26" x14ac:dyDescent="0.25">
      <c r="B31371" t="s">
        <v>5273</v>
      </c>
      <c r="C31371" t="s">
        <v>136</v>
      </c>
      <c r="D31371" t="s">
        <v>5133</v>
      </c>
      <c r="E31371" s="8">
        <v>0.4</v>
      </c>
      <c r="G31371" t="s">
        <v>5124</v>
      </c>
      <c r="H31371" s="9">
        <v>2.04</v>
      </c>
      <c r="I31371" t="s">
        <v>5125</v>
      </c>
      <c r="J31371" s="10">
        <f>ROUND(E31371* H31371,5)</f>
        <v>0.81599999999999995</v>
      </c>
      <c r="K31371" s="11"/>
    </row>
    <row r="31372" spans="1:26" x14ac:dyDescent="0.25">
      <c r="D31372" s="12" t="s">
        <v>5140</v>
      </c>
      <c r="E31372" s="11"/>
      <c r="H31372" s="11"/>
      <c r="K31372" s="9">
        <f>SUM(J31370:J31371)</f>
        <v>1.2989999999999999</v>
      </c>
    </row>
    <row r="31373" spans="1:26" x14ac:dyDescent="0.25">
      <c r="D31373" s="12" t="s">
        <v>5141</v>
      </c>
      <c r="E31373" s="11"/>
      <c r="H31373" s="11"/>
      <c r="K31373" s="13">
        <f>SUM(J31364:J31372)</f>
        <v>966.11029999999994</v>
      </c>
    </row>
    <row r="31374" spans="1:26" x14ac:dyDescent="0.25">
      <c r="D31374" s="12" t="s">
        <v>5157</v>
      </c>
      <c r="E31374" s="11"/>
      <c r="H31374" s="11">
        <v>6</v>
      </c>
      <c r="I31374" t="s">
        <v>5143</v>
      </c>
      <c r="K31374" s="9">
        <f>ROUND(H31374/100*K31373,5)</f>
        <v>57.966619999999999</v>
      </c>
    </row>
    <row r="31375" spans="1:26" x14ac:dyDescent="0.25">
      <c r="D31375" s="12" t="s">
        <v>5144</v>
      </c>
      <c r="E31375" s="11"/>
      <c r="H31375" s="11"/>
      <c r="K31375" s="13">
        <f>SUM(K31373:K31374)</f>
        <v>1024.07692</v>
      </c>
    </row>
    <row r="31377" spans="1:26" ht="45" customHeight="1" x14ac:dyDescent="0.25">
      <c r="A31377" s="4" t="s">
        <v>7657</v>
      </c>
      <c r="B31377" s="4" t="s">
        <v>4084</v>
      </c>
      <c r="C31377" s="1" t="s">
        <v>111</v>
      </c>
      <c r="D31377" s="28" t="s">
        <v>4085</v>
      </c>
      <c r="E31377" s="29"/>
      <c r="F31377" s="29"/>
      <c r="G31377" s="1"/>
      <c r="H31377" s="5" t="s">
        <v>5119</v>
      </c>
      <c r="I31377" s="30">
        <v>1</v>
      </c>
      <c r="J31377" s="31"/>
      <c r="K31377" s="6">
        <f>ROUND(K31389,2)</f>
        <v>1168.96</v>
      </c>
      <c r="L31377" s="1"/>
      <c r="M31377" s="1"/>
      <c r="N31377" s="1"/>
      <c r="O31377" s="1"/>
      <c r="P31377" s="1"/>
      <c r="Q31377" s="1"/>
      <c r="R31377" s="1"/>
      <c r="S31377" s="1"/>
      <c r="T31377" s="1"/>
      <c r="U31377" s="1"/>
      <c r="V31377" s="1"/>
      <c r="W31377" s="1"/>
      <c r="X31377" s="1"/>
      <c r="Y31377" s="1"/>
      <c r="Z31377" s="1"/>
    </row>
    <row r="31378" spans="1:26" x14ac:dyDescent="0.25">
      <c r="B31378" s="7" t="s">
        <v>5127</v>
      </c>
    </row>
    <row r="31379" spans="1:26" x14ac:dyDescent="0.25">
      <c r="B31379" t="s">
        <v>7596</v>
      </c>
      <c r="C31379" t="s">
        <v>136</v>
      </c>
      <c r="D31379" t="s">
        <v>7597</v>
      </c>
      <c r="E31379" s="8">
        <v>0.21</v>
      </c>
      <c r="F31379" t="s">
        <v>5123</v>
      </c>
      <c r="G31379" t="s">
        <v>5124</v>
      </c>
      <c r="H31379" s="9">
        <v>125.75</v>
      </c>
      <c r="I31379" t="s">
        <v>5125</v>
      </c>
      <c r="J31379" s="10">
        <f>ROUND(E31379/I31377* H31379,5)</f>
        <v>26.407499999999999</v>
      </c>
      <c r="K31379" s="11"/>
    </row>
    <row r="31380" spans="1:26" x14ac:dyDescent="0.25">
      <c r="B31380" t="s">
        <v>7594</v>
      </c>
      <c r="C31380" t="s">
        <v>9</v>
      </c>
      <c r="D31380" t="s">
        <v>7595</v>
      </c>
      <c r="E31380" s="8">
        <v>0.06</v>
      </c>
      <c r="F31380" t="s">
        <v>5123</v>
      </c>
      <c r="G31380" t="s">
        <v>5124</v>
      </c>
      <c r="H31380" s="9">
        <v>58.23</v>
      </c>
      <c r="I31380" t="s">
        <v>5125</v>
      </c>
      <c r="J31380" s="10">
        <f>ROUND(E31380/I31377* H31380,5)</f>
        <v>3.4937999999999998</v>
      </c>
      <c r="K31380" s="11"/>
    </row>
    <row r="31381" spans="1:26" x14ac:dyDescent="0.25">
      <c r="B31381" t="s">
        <v>7658</v>
      </c>
      <c r="C31381" t="s">
        <v>111</v>
      </c>
      <c r="D31381" t="s">
        <v>7659</v>
      </c>
      <c r="E31381" s="8">
        <v>1</v>
      </c>
      <c r="F31381" t="s">
        <v>5123</v>
      </c>
      <c r="G31381" t="s">
        <v>5124</v>
      </c>
      <c r="H31381" s="9">
        <v>1071.5899999999999</v>
      </c>
      <c r="I31381" t="s">
        <v>5125</v>
      </c>
      <c r="J31381" s="10">
        <f>ROUND(E31381/I31377* H31381,5)</f>
        <v>1071.5899999999999</v>
      </c>
      <c r="K31381" s="11"/>
    </row>
    <row r="31382" spans="1:26" x14ac:dyDescent="0.25">
      <c r="D31382" s="12" t="s">
        <v>5130</v>
      </c>
      <c r="E31382" s="11"/>
      <c r="H31382" s="11"/>
      <c r="K31382" s="9">
        <f>SUM(J31379:J31381)</f>
        <v>1101.4912999999999</v>
      </c>
    </row>
    <row r="31383" spans="1:26" x14ac:dyDescent="0.25">
      <c r="B31383" s="7" t="s">
        <v>5131</v>
      </c>
      <c r="E31383" s="11"/>
      <c r="H31383" s="11"/>
      <c r="K31383" s="11"/>
    </row>
    <row r="31384" spans="1:26" x14ac:dyDescent="0.25">
      <c r="B31384" t="s">
        <v>5273</v>
      </c>
      <c r="C31384" t="s">
        <v>136</v>
      </c>
      <c r="D31384" t="s">
        <v>5133</v>
      </c>
      <c r="E31384" s="8">
        <v>0.4</v>
      </c>
      <c r="G31384" t="s">
        <v>5124</v>
      </c>
      <c r="H31384" s="9">
        <v>2.04</v>
      </c>
      <c r="I31384" t="s">
        <v>5125</v>
      </c>
      <c r="J31384" s="10">
        <f>ROUND(E31384* H31384,5)</f>
        <v>0.81599999999999995</v>
      </c>
      <c r="K31384" s="11"/>
    </row>
    <row r="31385" spans="1:26" x14ac:dyDescent="0.25">
      <c r="B31385" t="s">
        <v>7600</v>
      </c>
      <c r="C31385" t="s">
        <v>1870</v>
      </c>
      <c r="D31385" t="s">
        <v>7601</v>
      </c>
      <c r="E31385" s="8">
        <v>2.1</v>
      </c>
      <c r="G31385" t="s">
        <v>5124</v>
      </c>
      <c r="H31385" s="9">
        <v>0.23</v>
      </c>
      <c r="I31385" t="s">
        <v>5125</v>
      </c>
      <c r="J31385" s="10">
        <f>ROUND(E31385* H31385,5)</f>
        <v>0.48299999999999998</v>
      </c>
      <c r="K31385" s="11"/>
    </row>
    <row r="31386" spans="1:26" x14ac:dyDescent="0.25">
      <c r="D31386" s="12" t="s">
        <v>5140</v>
      </c>
      <c r="E31386" s="11"/>
      <c r="H31386" s="11"/>
      <c r="K31386" s="9">
        <f>SUM(J31384:J31385)</f>
        <v>1.2989999999999999</v>
      </c>
    </row>
    <row r="31387" spans="1:26" x14ac:dyDescent="0.25">
      <c r="D31387" s="12" t="s">
        <v>5141</v>
      </c>
      <c r="E31387" s="11"/>
      <c r="H31387" s="11"/>
      <c r="K31387" s="13">
        <f>SUM(J31378:J31386)</f>
        <v>1102.7902999999999</v>
      </c>
    </row>
    <row r="31388" spans="1:26" x14ac:dyDescent="0.25">
      <c r="D31388" s="12" t="s">
        <v>5157</v>
      </c>
      <c r="E31388" s="11"/>
      <c r="H31388" s="11">
        <v>6</v>
      </c>
      <c r="I31388" t="s">
        <v>5143</v>
      </c>
      <c r="K31388" s="9">
        <f>ROUND(H31388/100*K31387,5)</f>
        <v>66.167420000000007</v>
      </c>
    </row>
    <row r="31389" spans="1:26" x14ac:dyDescent="0.25">
      <c r="D31389" s="12" t="s">
        <v>5144</v>
      </c>
      <c r="E31389" s="11"/>
      <c r="H31389" s="11"/>
      <c r="K31389" s="13">
        <f>SUM(K31387:K31388)</f>
        <v>1168.9577199999999</v>
      </c>
    </row>
    <row r="31391" spans="1:26" ht="45" customHeight="1" x14ac:dyDescent="0.25">
      <c r="A31391" s="4" t="s">
        <v>7660</v>
      </c>
      <c r="B31391" s="4" t="s">
        <v>4086</v>
      </c>
      <c r="C31391" s="1" t="s">
        <v>111</v>
      </c>
      <c r="D31391" s="28" t="s">
        <v>4087</v>
      </c>
      <c r="E31391" s="29"/>
      <c r="F31391" s="29"/>
      <c r="G31391" s="1"/>
      <c r="H31391" s="5" t="s">
        <v>5119</v>
      </c>
      <c r="I31391" s="30">
        <v>1</v>
      </c>
      <c r="J31391" s="31"/>
      <c r="K31391" s="6">
        <f>ROUND(K31403,2)</f>
        <v>1736.91</v>
      </c>
      <c r="L31391" s="1"/>
      <c r="M31391" s="1"/>
      <c r="N31391" s="1"/>
      <c r="O31391" s="1"/>
      <c r="P31391" s="1"/>
      <c r="Q31391" s="1"/>
      <c r="R31391" s="1"/>
      <c r="S31391" s="1"/>
      <c r="T31391" s="1"/>
      <c r="U31391" s="1"/>
      <c r="V31391" s="1"/>
      <c r="W31391" s="1"/>
      <c r="X31391" s="1"/>
      <c r="Y31391" s="1"/>
      <c r="Z31391" s="1"/>
    </row>
    <row r="31392" spans="1:26" x14ac:dyDescent="0.25">
      <c r="B31392" s="7" t="s">
        <v>5127</v>
      </c>
    </row>
    <row r="31393" spans="1:26" x14ac:dyDescent="0.25">
      <c r="B31393" t="s">
        <v>7661</v>
      </c>
      <c r="C31393" t="s">
        <v>111</v>
      </c>
      <c r="D31393" t="s">
        <v>7662</v>
      </c>
      <c r="E31393" s="8">
        <v>1</v>
      </c>
      <c r="F31393" t="s">
        <v>5123</v>
      </c>
      <c r="G31393" t="s">
        <v>5124</v>
      </c>
      <c r="H31393" s="9">
        <v>1607.39</v>
      </c>
      <c r="I31393" t="s">
        <v>5125</v>
      </c>
      <c r="J31393" s="10">
        <f>ROUND(E31393/I31391* H31393,5)</f>
        <v>1607.39</v>
      </c>
      <c r="K31393" s="11"/>
    </row>
    <row r="31394" spans="1:26" x14ac:dyDescent="0.25">
      <c r="B31394" t="s">
        <v>7596</v>
      </c>
      <c r="C31394" t="s">
        <v>136</v>
      </c>
      <c r="D31394" t="s">
        <v>7597</v>
      </c>
      <c r="E31394" s="8">
        <v>0.21</v>
      </c>
      <c r="F31394" t="s">
        <v>5123</v>
      </c>
      <c r="G31394" t="s">
        <v>5124</v>
      </c>
      <c r="H31394" s="9">
        <v>125.75</v>
      </c>
      <c r="I31394" t="s">
        <v>5125</v>
      </c>
      <c r="J31394" s="10">
        <f>ROUND(E31394/I31391* H31394,5)</f>
        <v>26.407499999999999</v>
      </c>
      <c r="K31394" s="11"/>
    </row>
    <row r="31395" spans="1:26" x14ac:dyDescent="0.25">
      <c r="B31395" t="s">
        <v>7594</v>
      </c>
      <c r="C31395" t="s">
        <v>9</v>
      </c>
      <c r="D31395" t="s">
        <v>7595</v>
      </c>
      <c r="E31395" s="8">
        <v>0.06</v>
      </c>
      <c r="F31395" t="s">
        <v>5123</v>
      </c>
      <c r="G31395" t="s">
        <v>5124</v>
      </c>
      <c r="H31395" s="9">
        <v>58.23</v>
      </c>
      <c r="I31395" t="s">
        <v>5125</v>
      </c>
      <c r="J31395" s="10">
        <f>ROUND(E31395/I31391* H31395,5)</f>
        <v>3.4937999999999998</v>
      </c>
      <c r="K31395" s="11"/>
    </row>
    <row r="31396" spans="1:26" x14ac:dyDescent="0.25">
      <c r="D31396" s="12" t="s">
        <v>5130</v>
      </c>
      <c r="E31396" s="11"/>
      <c r="H31396" s="11"/>
      <c r="K31396" s="9">
        <f>SUM(J31393:J31395)</f>
        <v>1637.2913000000001</v>
      </c>
    </row>
    <row r="31397" spans="1:26" x14ac:dyDescent="0.25">
      <c r="B31397" s="7" t="s">
        <v>5131</v>
      </c>
      <c r="E31397" s="11"/>
      <c r="H31397" s="11"/>
      <c r="K31397" s="11"/>
    </row>
    <row r="31398" spans="1:26" x14ac:dyDescent="0.25">
      <c r="B31398" t="s">
        <v>7600</v>
      </c>
      <c r="C31398" t="s">
        <v>1870</v>
      </c>
      <c r="D31398" t="s">
        <v>7601</v>
      </c>
      <c r="E31398" s="8">
        <v>2.1</v>
      </c>
      <c r="G31398" t="s">
        <v>5124</v>
      </c>
      <c r="H31398" s="9">
        <v>0.23</v>
      </c>
      <c r="I31398" t="s">
        <v>5125</v>
      </c>
      <c r="J31398" s="10">
        <f>ROUND(E31398* H31398,5)</f>
        <v>0.48299999999999998</v>
      </c>
      <c r="K31398" s="11"/>
    </row>
    <row r="31399" spans="1:26" x14ac:dyDescent="0.25">
      <c r="B31399" t="s">
        <v>5273</v>
      </c>
      <c r="C31399" t="s">
        <v>136</v>
      </c>
      <c r="D31399" t="s">
        <v>5133</v>
      </c>
      <c r="E31399" s="8">
        <v>0.4</v>
      </c>
      <c r="G31399" t="s">
        <v>5124</v>
      </c>
      <c r="H31399" s="9">
        <v>2.04</v>
      </c>
      <c r="I31399" t="s">
        <v>5125</v>
      </c>
      <c r="J31399" s="10">
        <f>ROUND(E31399* H31399,5)</f>
        <v>0.81599999999999995</v>
      </c>
      <c r="K31399" s="11"/>
    </row>
    <row r="31400" spans="1:26" x14ac:dyDescent="0.25">
      <c r="D31400" s="12" t="s">
        <v>5140</v>
      </c>
      <c r="E31400" s="11"/>
      <c r="H31400" s="11"/>
      <c r="K31400" s="9">
        <f>SUM(J31398:J31399)</f>
        <v>1.2989999999999999</v>
      </c>
    </row>
    <row r="31401" spans="1:26" x14ac:dyDescent="0.25">
      <c r="D31401" s="12" t="s">
        <v>5141</v>
      </c>
      <c r="E31401" s="11"/>
      <c r="H31401" s="11"/>
      <c r="K31401" s="13">
        <f>SUM(J31392:J31400)</f>
        <v>1638.5903000000001</v>
      </c>
    </row>
    <row r="31402" spans="1:26" x14ac:dyDescent="0.25">
      <c r="D31402" s="12" t="s">
        <v>5157</v>
      </c>
      <c r="E31402" s="11"/>
      <c r="H31402" s="11">
        <v>6</v>
      </c>
      <c r="I31402" t="s">
        <v>5143</v>
      </c>
      <c r="K31402" s="9">
        <f>ROUND(H31402/100*K31401,5)</f>
        <v>98.315420000000003</v>
      </c>
    </row>
    <row r="31403" spans="1:26" x14ac:dyDescent="0.25">
      <c r="D31403" s="12" t="s">
        <v>5144</v>
      </c>
      <c r="E31403" s="11"/>
      <c r="H31403" s="11"/>
      <c r="K31403" s="13">
        <f>SUM(K31401:K31402)</f>
        <v>1736.90572</v>
      </c>
    </row>
    <row r="31405" spans="1:26" ht="45" customHeight="1" x14ac:dyDescent="0.25">
      <c r="A31405" s="4" t="s">
        <v>7663</v>
      </c>
      <c r="B31405" s="4" t="s">
        <v>4088</v>
      </c>
      <c r="C31405" s="1" t="s">
        <v>111</v>
      </c>
      <c r="D31405" s="28" t="s">
        <v>4089</v>
      </c>
      <c r="E31405" s="29"/>
      <c r="F31405" s="29"/>
      <c r="G31405" s="1"/>
      <c r="H31405" s="5" t="s">
        <v>5119</v>
      </c>
      <c r="I31405" s="30">
        <v>1</v>
      </c>
      <c r="J31405" s="31"/>
      <c r="K31405" s="6">
        <f>ROUND(K31421,2)</f>
        <v>234.63</v>
      </c>
      <c r="L31405" s="1"/>
      <c r="M31405" s="1"/>
      <c r="N31405" s="1"/>
      <c r="O31405" s="1"/>
      <c r="P31405" s="1"/>
      <c r="Q31405" s="1"/>
      <c r="R31405" s="1"/>
      <c r="S31405" s="1"/>
      <c r="T31405" s="1"/>
      <c r="U31405" s="1"/>
      <c r="V31405" s="1"/>
      <c r="W31405" s="1"/>
      <c r="X31405" s="1"/>
      <c r="Y31405" s="1"/>
      <c r="Z31405" s="1"/>
    </row>
    <row r="31406" spans="1:26" x14ac:dyDescent="0.25">
      <c r="B31406" s="7" t="s">
        <v>5120</v>
      </c>
    </row>
    <row r="31407" spans="1:26" x14ac:dyDescent="0.25">
      <c r="B31407" t="s">
        <v>5178</v>
      </c>
      <c r="C31407" t="s">
        <v>9</v>
      </c>
      <c r="D31407" t="s">
        <v>5179</v>
      </c>
      <c r="E31407" s="8">
        <v>0.32584000000000002</v>
      </c>
      <c r="F31407" t="s">
        <v>5123</v>
      </c>
      <c r="G31407" t="s">
        <v>5124</v>
      </c>
      <c r="H31407" s="9">
        <v>26.12</v>
      </c>
      <c r="I31407" t="s">
        <v>5125</v>
      </c>
      <c r="J31407" s="10">
        <f>ROUND(E31407/I31405* H31407,5)</f>
        <v>8.5109399999999997</v>
      </c>
      <c r="K31407" s="11"/>
    </row>
    <row r="31408" spans="1:26" x14ac:dyDescent="0.25">
      <c r="B31408" t="s">
        <v>5172</v>
      </c>
      <c r="C31408" t="s">
        <v>9</v>
      </c>
      <c r="D31408" t="s">
        <v>5173</v>
      </c>
      <c r="E31408" s="8">
        <v>0.32584000000000002</v>
      </c>
      <c r="F31408" t="s">
        <v>5123</v>
      </c>
      <c r="G31408" t="s">
        <v>5124</v>
      </c>
      <c r="H31408" s="9">
        <v>30.41</v>
      </c>
      <c r="I31408" t="s">
        <v>5125</v>
      </c>
      <c r="J31408" s="10">
        <f>ROUND(E31408/I31405* H31408,5)</f>
        <v>9.9087899999999998</v>
      </c>
      <c r="K31408" s="11"/>
    </row>
    <row r="31409" spans="1:26" x14ac:dyDescent="0.25">
      <c r="B31409" t="s">
        <v>5155</v>
      </c>
      <c r="C31409" t="s">
        <v>9</v>
      </c>
      <c r="D31409" t="s">
        <v>5156</v>
      </c>
      <c r="E31409" s="8">
        <v>8.1460000000000005E-2</v>
      </c>
      <c r="F31409" t="s">
        <v>5123</v>
      </c>
      <c r="G31409" t="s">
        <v>5124</v>
      </c>
      <c r="H31409" s="9">
        <v>31.16</v>
      </c>
      <c r="I31409" t="s">
        <v>5125</v>
      </c>
      <c r="J31409" s="10">
        <f>ROUND(E31409/I31405* H31409,5)</f>
        <v>2.5382899999999999</v>
      </c>
      <c r="K31409" s="11"/>
    </row>
    <row r="31410" spans="1:26" x14ac:dyDescent="0.25">
      <c r="D31410" s="12" t="s">
        <v>5126</v>
      </c>
      <c r="E31410" s="11"/>
      <c r="H31410" s="11"/>
      <c r="K31410" s="9">
        <f>SUM(J31407:J31409)</f>
        <v>20.958020000000001</v>
      </c>
    </row>
    <row r="31411" spans="1:26" x14ac:dyDescent="0.25">
      <c r="B31411" s="7" t="s">
        <v>5127</v>
      </c>
      <c r="E31411" s="11"/>
      <c r="H31411" s="11"/>
      <c r="K31411" s="11"/>
    </row>
    <row r="31412" spans="1:26" x14ac:dyDescent="0.25">
      <c r="B31412" t="s">
        <v>5235</v>
      </c>
      <c r="C31412" t="s">
        <v>9</v>
      </c>
      <c r="D31412" t="s">
        <v>5236</v>
      </c>
      <c r="E31412" s="8">
        <v>0.32584000000000002</v>
      </c>
      <c r="F31412" t="s">
        <v>5123</v>
      </c>
      <c r="G31412" t="s">
        <v>5124</v>
      </c>
      <c r="H31412" s="9">
        <v>65.38</v>
      </c>
      <c r="I31412" t="s">
        <v>5125</v>
      </c>
      <c r="J31412" s="10">
        <f>ROUND(E31412/I31405* H31412,5)</f>
        <v>21.303419999999999</v>
      </c>
      <c r="K31412" s="11"/>
    </row>
    <row r="31413" spans="1:26" x14ac:dyDescent="0.25">
      <c r="B31413" t="s">
        <v>7618</v>
      </c>
      <c r="C31413" t="s">
        <v>9</v>
      </c>
      <c r="D31413" t="s">
        <v>7619</v>
      </c>
      <c r="E31413" s="8">
        <v>0.32584000000000002</v>
      </c>
      <c r="F31413" t="s">
        <v>5123</v>
      </c>
      <c r="G31413" t="s">
        <v>5124</v>
      </c>
      <c r="H31413" s="9">
        <v>3.94</v>
      </c>
      <c r="I31413" t="s">
        <v>5125</v>
      </c>
      <c r="J31413" s="10">
        <f>ROUND(E31413/I31405* H31413,5)</f>
        <v>1.2838099999999999</v>
      </c>
      <c r="K31413" s="11"/>
    </row>
    <row r="31414" spans="1:26" x14ac:dyDescent="0.25">
      <c r="B31414" t="s">
        <v>5205</v>
      </c>
      <c r="C31414" t="s">
        <v>9</v>
      </c>
      <c r="D31414" t="s">
        <v>5206</v>
      </c>
      <c r="E31414" s="8">
        <v>0.32584000000000002</v>
      </c>
      <c r="F31414" t="s">
        <v>5123</v>
      </c>
      <c r="G31414" t="s">
        <v>5124</v>
      </c>
      <c r="H31414" s="9">
        <v>8.9</v>
      </c>
      <c r="I31414" t="s">
        <v>5125</v>
      </c>
      <c r="J31414" s="10">
        <f>ROUND(E31414/I31405* H31414,5)</f>
        <v>2.8999799999999998</v>
      </c>
      <c r="K31414" s="11"/>
    </row>
    <row r="31415" spans="1:26" x14ac:dyDescent="0.25">
      <c r="B31415" t="s">
        <v>7646</v>
      </c>
      <c r="C31415" t="s">
        <v>111</v>
      </c>
      <c r="D31415" t="s">
        <v>7647</v>
      </c>
      <c r="E31415" s="8">
        <v>0.32584000000000002</v>
      </c>
      <c r="F31415" t="s">
        <v>5123</v>
      </c>
      <c r="G31415" t="s">
        <v>5124</v>
      </c>
      <c r="H31415" s="9">
        <v>535.79999999999995</v>
      </c>
      <c r="I31415" t="s">
        <v>5125</v>
      </c>
      <c r="J31415" s="10">
        <f>ROUND(E31415/I31405* H31415,5)</f>
        <v>174.58507</v>
      </c>
      <c r="K31415" s="11"/>
    </row>
    <row r="31416" spans="1:26" x14ac:dyDescent="0.25">
      <c r="D31416" s="12" t="s">
        <v>5130</v>
      </c>
      <c r="E31416" s="11"/>
      <c r="H31416" s="11"/>
      <c r="K31416" s="9">
        <f>SUM(J31412:J31415)</f>
        <v>200.07228000000001</v>
      </c>
    </row>
    <row r="31417" spans="1:26" x14ac:dyDescent="0.25">
      <c r="E31417" s="11"/>
      <c r="H31417" s="11"/>
      <c r="K31417" s="11"/>
    </row>
    <row r="31418" spans="1:26" x14ac:dyDescent="0.25">
      <c r="D31418" s="12" t="s">
        <v>5142</v>
      </c>
      <c r="E31418" s="11"/>
      <c r="H31418" s="11">
        <v>1.5</v>
      </c>
      <c r="I31418" t="s">
        <v>5143</v>
      </c>
      <c r="J31418">
        <f>ROUND(H31418/100*K31410,5)</f>
        <v>0.31436999999999998</v>
      </c>
      <c r="K31418" s="11"/>
    </row>
    <row r="31419" spans="1:26" x14ac:dyDescent="0.25">
      <c r="D31419" s="12" t="s">
        <v>5141</v>
      </c>
      <c r="E31419" s="11"/>
      <c r="H31419" s="11"/>
      <c r="K31419" s="13">
        <f>SUM(J31406:J31418)</f>
        <v>221.34467000000001</v>
      </c>
    </row>
    <row r="31420" spans="1:26" x14ac:dyDescent="0.25">
      <c r="D31420" s="12" t="s">
        <v>5157</v>
      </c>
      <c r="E31420" s="11"/>
      <c r="H31420" s="11">
        <v>6</v>
      </c>
      <c r="I31420" t="s">
        <v>5143</v>
      </c>
      <c r="K31420" s="9">
        <f>ROUND(H31420/100*K31419,5)</f>
        <v>13.28068</v>
      </c>
    </row>
    <row r="31421" spans="1:26" x14ac:dyDescent="0.25">
      <c r="D31421" s="12" t="s">
        <v>5144</v>
      </c>
      <c r="E31421" s="11"/>
      <c r="H31421" s="11"/>
      <c r="K31421" s="13">
        <f>SUM(K31419:K31420)</f>
        <v>234.62535</v>
      </c>
    </row>
    <row r="31423" spans="1:26" ht="45" customHeight="1" x14ac:dyDescent="0.25">
      <c r="A31423" s="4" t="s">
        <v>7664</v>
      </c>
      <c r="B31423" s="4" t="s">
        <v>4090</v>
      </c>
      <c r="C31423" s="1" t="s">
        <v>111</v>
      </c>
      <c r="D31423" s="28" t="s">
        <v>4091</v>
      </c>
      <c r="E31423" s="29"/>
      <c r="F31423" s="29"/>
      <c r="G31423" s="1"/>
      <c r="H31423" s="5" t="s">
        <v>5119</v>
      </c>
      <c r="I31423" s="30">
        <v>1</v>
      </c>
      <c r="J31423" s="31"/>
      <c r="K31423" s="6">
        <f>ROUND(K31429,2)</f>
        <v>92.16</v>
      </c>
      <c r="L31423" s="1"/>
      <c r="M31423" s="1"/>
      <c r="N31423" s="1"/>
      <c r="O31423" s="1"/>
      <c r="P31423" s="1"/>
      <c r="Q31423" s="1"/>
      <c r="R31423" s="1"/>
      <c r="S31423" s="1"/>
      <c r="T31423" s="1"/>
      <c r="U31423" s="1"/>
      <c r="V31423" s="1"/>
      <c r="W31423" s="1"/>
      <c r="X31423" s="1"/>
      <c r="Y31423" s="1"/>
      <c r="Z31423" s="1"/>
    </row>
    <row r="31424" spans="1:26" x14ac:dyDescent="0.25">
      <c r="B31424" s="7" t="s">
        <v>5131</v>
      </c>
    </row>
    <row r="31425" spans="1:26" x14ac:dyDescent="0.25">
      <c r="B31425" t="s">
        <v>7665</v>
      </c>
      <c r="C31425" t="s">
        <v>111</v>
      </c>
      <c r="D31425" t="s">
        <v>7666</v>
      </c>
      <c r="E31425" s="8">
        <v>1</v>
      </c>
      <c r="G31425" t="s">
        <v>5124</v>
      </c>
      <c r="H31425" s="9">
        <v>86.94</v>
      </c>
      <c r="I31425" t="s">
        <v>5125</v>
      </c>
      <c r="J31425" s="10">
        <f>ROUND(E31425* H31425,5)</f>
        <v>86.94</v>
      </c>
      <c r="K31425" s="11"/>
    </row>
    <row r="31426" spans="1:26" x14ac:dyDescent="0.25">
      <c r="D31426" s="12" t="s">
        <v>5140</v>
      </c>
      <c r="E31426" s="11"/>
      <c r="H31426" s="11"/>
      <c r="K31426" s="9">
        <f>SUM(J31425:J31425)</f>
        <v>86.94</v>
      </c>
    </row>
    <row r="31427" spans="1:26" x14ac:dyDescent="0.25">
      <c r="D31427" s="12" t="s">
        <v>5141</v>
      </c>
      <c r="E31427" s="11"/>
      <c r="H31427" s="11"/>
      <c r="K31427" s="13">
        <f>SUM(J31424:J31426)</f>
        <v>86.94</v>
      </c>
    </row>
    <row r="31428" spans="1:26" x14ac:dyDescent="0.25">
      <c r="D31428" s="12" t="s">
        <v>5157</v>
      </c>
      <c r="E31428" s="11"/>
      <c r="H31428" s="11">
        <v>6</v>
      </c>
      <c r="I31428" t="s">
        <v>5143</v>
      </c>
      <c r="K31428" s="9">
        <f>ROUND(H31428/100*K31427,5)</f>
        <v>5.2164000000000001</v>
      </c>
    </row>
    <row r="31429" spans="1:26" x14ac:dyDescent="0.25">
      <c r="D31429" s="12" t="s">
        <v>5144</v>
      </c>
      <c r="E31429" s="11"/>
      <c r="H31429" s="11"/>
      <c r="K31429" s="13">
        <f>SUM(K31427:K31428)</f>
        <v>92.156399999999991</v>
      </c>
    </row>
    <row r="31431" spans="1:26" ht="45" customHeight="1" x14ac:dyDescent="0.25">
      <c r="A31431" s="4" t="s">
        <v>7667</v>
      </c>
      <c r="B31431" s="4" t="s">
        <v>4092</v>
      </c>
      <c r="C31431" s="1" t="s">
        <v>111</v>
      </c>
      <c r="D31431" s="28" t="s">
        <v>4093</v>
      </c>
      <c r="E31431" s="29"/>
      <c r="F31431" s="29"/>
      <c r="G31431" s="1"/>
      <c r="H31431" s="5" t="s">
        <v>5119</v>
      </c>
      <c r="I31431" s="30">
        <v>1</v>
      </c>
      <c r="J31431" s="31"/>
      <c r="K31431" s="6">
        <f>ROUND(K31443,2)</f>
        <v>711.13</v>
      </c>
      <c r="L31431" s="1"/>
      <c r="M31431" s="1"/>
      <c r="N31431" s="1"/>
      <c r="O31431" s="1"/>
      <c r="P31431" s="1"/>
      <c r="Q31431" s="1"/>
      <c r="R31431" s="1"/>
      <c r="S31431" s="1"/>
      <c r="T31431" s="1"/>
      <c r="U31431" s="1"/>
      <c r="V31431" s="1"/>
      <c r="W31431" s="1"/>
      <c r="X31431" s="1"/>
      <c r="Y31431" s="1"/>
      <c r="Z31431" s="1"/>
    </row>
    <row r="31432" spans="1:26" x14ac:dyDescent="0.25">
      <c r="B31432" s="7" t="s">
        <v>5127</v>
      </c>
    </row>
    <row r="31433" spans="1:26" x14ac:dyDescent="0.25">
      <c r="B31433" t="s">
        <v>7668</v>
      </c>
      <c r="C31433" t="s">
        <v>111</v>
      </c>
      <c r="D31433" t="s">
        <v>7669</v>
      </c>
      <c r="E31433" s="8">
        <v>1</v>
      </c>
      <c r="F31433" t="s">
        <v>5123</v>
      </c>
      <c r="G31433" t="s">
        <v>5124</v>
      </c>
      <c r="H31433" s="9">
        <v>639.67999999999995</v>
      </c>
      <c r="I31433" t="s">
        <v>5125</v>
      </c>
      <c r="J31433" s="10">
        <f>ROUND(E31433/I31431* H31433,5)</f>
        <v>639.67999999999995</v>
      </c>
      <c r="K31433" s="11"/>
    </row>
    <row r="31434" spans="1:26" x14ac:dyDescent="0.25">
      <c r="B31434" t="s">
        <v>7596</v>
      </c>
      <c r="C31434" t="s">
        <v>136</v>
      </c>
      <c r="D31434" t="s">
        <v>7597</v>
      </c>
      <c r="E31434" s="8">
        <v>0.21</v>
      </c>
      <c r="F31434" t="s">
        <v>5123</v>
      </c>
      <c r="G31434" t="s">
        <v>5124</v>
      </c>
      <c r="H31434" s="9">
        <v>125.75</v>
      </c>
      <c r="I31434" t="s">
        <v>5125</v>
      </c>
      <c r="J31434" s="10">
        <f>ROUND(E31434/I31431* H31434,5)</f>
        <v>26.407499999999999</v>
      </c>
      <c r="K31434" s="11"/>
    </row>
    <row r="31435" spans="1:26" x14ac:dyDescent="0.25">
      <c r="B31435" t="s">
        <v>7594</v>
      </c>
      <c r="C31435" t="s">
        <v>9</v>
      </c>
      <c r="D31435" t="s">
        <v>7595</v>
      </c>
      <c r="E31435" s="8">
        <v>0.06</v>
      </c>
      <c r="F31435" t="s">
        <v>5123</v>
      </c>
      <c r="G31435" t="s">
        <v>5124</v>
      </c>
      <c r="H31435" s="9">
        <v>58.23</v>
      </c>
      <c r="I31435" t="s">
        <v>5125</v>
      </c>
      <c r="J31435" s="10">
        <f>ROUND(E31435/I31431* H31435,5)</f>
        <v>3.4937999999999998</v>
      </c>
      <c r="K31435" s="11"/>
    </row>
    <row r="31436" spans="1:26" x14ac:dyDescent="0.25">
      <c r="D31436" s="12" t="s">
        <v>5130</v>
      </c>
      <c r="E31436" s="11"/>
      <c r="H31436" s="11"/>
      <c r="K31436" s="9">
        <f>SUM(J31433:J31435)</f>
        <v>669.58129999999994</v>
      </c>
    </row>
    <row r="31437" spans="1:26" x14ac:dyDescent="0.25">
      <c r="B31437" s="7" t="s">
        <v>5131</v>
      </c>
      <c r="E31437" s="11"/>
      <c r="H31437" s="11"/>
      <c r="K31437" s="11"/>
    </row>
    <row r="31438" spans="1:26" x14ac:dyDescent="0.25">
      <c r="B31438" t="s">
        <v>7600</v>
      </c>
      <c r="C31438" t="s">
        <v>1870</v>
      </c>
      <c r="D31438" t="s">
        <v>7601</v>
      </c>
      <c r="E31438" s="8">
        <v>2.1</v>
      </c>
      <c r="G31438" t="s">
        <v>5124</v>
      </c>
      <c r="H31438" s="9">
        <v>0.23</v>
      </c>
      <c r="I31438" t="s">
        <v>5125</v>
      </c>
      <c r="J31438" s="10">
        <f>ROUND(E31438* H31438,5)</f>
        <v>0.48299999999999998</v>
      </c>
      <c r="K31438" s="11"/>
    </row>
    <row r="31439" spans="1:26" x14ac:dyDescent="0.25">
      <c r="B31439" t="s">
        <v>5273</v>
      </c>
      <c r="C31439" t="s">
        <v>136</v>
      </c>
      <c r="D31439" t="s">
        <v>5133</v>
      </c>
      <c r="E31439" s="8">
        <v>0.4</v>
      </c>
      <c r="G31439" t="s">
        <v>5124</v>
      </c>
      <c r="H31439" s="9">
        <v>2.04</v>
      </c>
      <c r="I31439" t="s">
        <v>5125</v>
      </c>
      <c r="J31439" s="10">
        <f>ROUND(E31439* H31439,5)</f>
        <v>0.81599999999999995</v>
      </c>
      <c r="K31439" s="11"/>
    </row>
    <row r="31440" spans="1:26" x14ac:dyDescent="0.25">
      <c r="D31440" s="12" t="s">
        <v>5140</v>
      </c>
      <c r="E31440" s="11"/>
      <c r="H31440" s="11"/>
      <c r="K31440" s="9">
        <f>SUM(J31438:J31439)</f>
        <v>1.2989999999999999</v>
      </c>
    </row>
    <row r="31441" spans="1:26" x14ac:dyDescent="0.25">
      <c r="D31441" s="12" t="s">
        <v>5141</v>
      </c>
      <c r="E31441" s="11"/>
      <c r="H31441" s="11"/>
      <c r="K31441" s="13">
        <f>SUM(J31432:J31440)</f>
        <v>670.88029999999992</v>
      </c>
    </row>
    <row r="31442" spans="1:26" x14ac:dyDescent="0.25">
      <c r="D31442" s="12" t="s">
        <v>5157</v>
      </c>
      <c r="E31442" s="11"/>
      <c r="H31442" s="11">
        <v>6</v>
      </c>
      <c r="I31442" t="s">
        <v>5143</v>
      </c>
      <c r="K31442" s="9">
        <f>ROUND(H31442/100*K31441,5)</f>
        <v>40.25282</v>
      </c>
    </row>
    <row r="31443" spans="1:26" x14ac:dyDescent="0.25">
      <c r="D31443" s="12" t="s">
        <v>5144</v>
      </c>
      <c r="E31443" s="11"/>
      <c r="H31443" s="11"/>
      <c r="K31443" s="13">
        <f>SUM(K31441:K31442)</f>
        <v>711.13311999999996</v>
      </c>
    </row>
    <row r="31445" spans="1:26" ht="45" customHeight="1" x14ac:dyDescent="0.25">
      <c r="A31445" s="4" t="s">
        <v>7670</v>
      </c>
      <c r="B31445" s="4" t="s">
        <v>4094</v>
      </c>
      <c r="C31445" s="1" t="s">
        <v>111</v>
      </c>
      <c r="D31445" s="28" t="s">
        <v>4095</v>
      </c>
      <c r="E31445" s="29"/>
      <c r="F31445" s="29"/>
      <c r="G31445" s="1"/>
      <c r="H31445" s="5" t="s">
        <v>5119</v>
      </c>
      <c r="I31445" s="30">
        <v>1</v>
      </c>
      <c r="J31445" s="31"/>
      <c r="K31445" s="6">
        <f>ROUND(K31457,2)</f>
        <v>879.2</v>
      </c>
      <c r="L31445" s="1"/>
      <c r="M31445" s="1"/>
      <c r="N31445" s="1"/>
      <c r="O31445" s="1"/>
      <c r="P31445" s="1"/>
      <c r="Q31445" s="1"/>
      <c r="R31445" s="1"/>
      <c r="S31445" s="1"/>
      <c r="T31445" s="1"/>
      <c r="U31445" s="1"/>
      <c r="V31445" s="1"/>
      <c r="W31445" s="1"/>
      <c r="X31445" s="1"/>
      <c r="Y31445" s="1"/>
      <c r="Z31445" s="1"/>
    </row>
    <row r="31446" spans="1:26" x14ac:dyDescent="0.25">
      <c r="B31446" s="7" t="s">
        <v>5127</v>
      </c>
    </row>
    <row r="31447" spans="1:26" x14ac:dyDescent="0.25">
      <c r="B31447" t="s">
        <v>7596</v>
      </c>
      <c r="C31447" t="s">
        <v>136</v>
      </c>
      <c r="D31447" t="s">
        <v>7597</v>
      </c>
      <c r="E31447" s="8">
        <v>0.21</v>
      </c>
      <c r="F31447" t="s">
        <v>5123</v>
      </c>
      <c r="G31447" t="s">
        <v>5124</v>
      </c>
      <c r="H31447" s="9">
        <v>125.75</v>
      </c>
      <c r="I31447" t="s">
        <v>5125</v>
      </c>
      <c r="J31447" s="10">
        <f>ROUND(E31447/I31445* H31447,5)</f>
        <v>26.407499999999999</v>
      </c>
      <c r="K31447" s="11"/>
    </row>
    <row r="31448" spans="1:26" x14ac:dyDescent="0.25">
      <c r="B31448" t="s">
        <v>7594</v>
      </c>
      <c r="C31448" t="s">
        <v>9</v>
      </c>
      <c r="D31448" t="s">
        <v>7595</v>
      </c>
      <c r="E31448" s="8">
        <v>0.06</v>
      </c>
      <c r="F31448" t="s">
        <v>5123</v>
      </c>
      <c r="G31448" t="s">
        <v>5124</v>
      </c>
      <c r="H31448" s="9">
        <v>58.23</v>
      </c>
      <c r="I31448" t="s">
        <v>5125</v>
      </c>
      <c r="J31448" s="10">
        <f>ROUND(E31448/I31445* H31448,5)</f>
        <v>3.4937999999999998</v>
      </c>
      <c r="K31448" s="11"/>
    </row>
    <row r="31449" spans="1:26" x14ac:dyDescent="0.25">
      <c r="B31449" t="s">
        <v>7671</v>
      </c>
      <c r="C31449" t="s">
        <v>111</v>
      </c>
      <c r="D31449" t="s">
        <v>7672</v>
      </c>
      <c r="E31449" s="8">
        <v>1</v>
      </c>
      <c r="F31449" t="s">
        <v>5123</v>
      </c>
      <c r="G31449" t="s">
        <v>5124</v>
      </c>
      <c r="H31449" s="9">
        <v>798.23</v>
      </c>
      <c r="I31449" t="s">
        <v>5125</v>
      </c>
      <c r="J31449" s="10">
        <f>ROUND(E31449/I31445* H31449,5)</f>
        <v>798.23</v>
      </c>
      <c r="K31449" s="11"/>
    </row>
    <row r="31450" spans="1:26" x14ac:dyDescent="0.25">
      <c r="D31450" s="12" t="s">
        <v>5130</v>
      </c>
      <c r="E31450" s="11"/>
      <c r="H31450" s="11"/>
      <c r="K31450" s="9">
        <f>SUM(J31447:J31449)</f>
        <v>828.13130000000001</v>
      </c>
    </row>
    <row r="31451" spans="1:26" x14ac:dyDescent="0.25">
      <c r="B31451" s="7" t="s">
        <v>5131</v>
      </c>
      <c r="E31451" s="11"/>
      <c r="H31451" s="11"/>
      <c r="K31451" s="11"/>
    </row>
    <row r="31452" spans="1:26" x14ac:dyDescent="0.25">
      <c r="B31452" t="s">
        <v>5273</v>
      </c>
      <c r="C31452" t="s">
        <v>136</v>
      </c>
      <c r="D31452" t="s">
        <v>5133</v>
      </c>
      <c r="E31452" s="8">
        <v>0.4</v>
      </c>
      <c r="G31452" t="s">
        <v>5124</v>
      </c>
      <c r="H31452" s="9">
        <v>2.04</v>
      </c>
      <c r="I31452" t="s">
        <v>5125</v>
      </c>
      <c r="J31452" s="10">
        <f>ROUND(E31452* H31452,5)</f>
        <v>0.81599999999999995</v>
      </c>
      <c r="K31452" s="11"/>
    </row>
    <row r="31453" spans="1:26" x14ac:dyDescent="0.25">
      <c r="B31453" t="s">
        <v>7600</v>
      </c>
      <c r="C31453" t="s">
        <v>1870</v>
      </c>
      <c r="D31453" t="s">
        <v>7601</v>
      </c>
      <c r="E31453" s="8">
        <v>2.1</v>
      </c>
      <c r="G31453" t="s">
        <v>5124</v>
      </c>
      <c r="H31453" s="9">
        <v>0.23</v>
      </c>
      <c r="I31453" t="s">
        <v>5125</v>
      </c>
      <c r="J31453" s="10">
        <f>ROUND(E31453* H31453,5)</f>
        <v>0.48299999999999998</v>
      </c>
      <c r="K31453" s="11"/>
    </row>
    <row r="31454" spans="1:26" x14ac:dyDescent="0.25">
      <c r="D31454" s="12" t="s">
        <v>5140</v>
      </c>
      <c r="E31454" s="11"/>
      <c r="H31454" s="11"/>
      <c r="K31454" s="9">
        <f>SUM(J31452:J31453)</f>
        <v>1.2989999999999999</v>
      </c>
    </row>
    <row r="31455" spans="1:26" x14ac:dyDescent="0.25">
      <c r="D31455" s="12" t="s">
        <v>5141</v>
      </c>
      <c r="E31455" s="11"/>
      <c r="H31455" s="11"/>
      <c r="K31455" s="13">
        <f>SUM(J31446:J31454)</f>
        <v>829.43029999999999</v>
      </c>
    </row>
    <row r="31456" spans="1:26" x14ac:dyDescent="0.25">
      <c r="D31456" s="12" t="s">
        <v>5157</v>
      </c>
      <c r="E31456" s="11"/>
      <c r="H31456" s="11">
        <v>6</v>
      </c>
      <c r="I31456" t="s">
        <v>5143</v>
      </c>
      <c r="K31456" s="9">
        <f>ROUND(H31456/100*K31455,5)</f>
        <v>49.765819999999998</v>
      </c>
    </row>
    <row r="31457" spans="1:26" x14ac:dyDescent="0.25">
      <c r="D31457" s="12" t="s">
        <v>5144</v>
      </c>
      <c r="E31457" s="11"/>
      <c r="H31457" s="11"/>
      <c r="K31457" s="13">
        <f>SUM(K31455:K31456)</f>
        <v>879.19611999999995</v>
      </c>
    </row>
    <row r="31459" spans="1:26" ht="45" customHeight="1" x14ac:dyDescent="0.25">
      <c r="A31459" s="4" t="s">
        <v>7673</v>
      </c>
      <c r="B31459" s="4" t="s">
        <v>4096</v>
      </c>
      <c r="C31459" s="1" t="s">
        <v>111</v>
      </c>
      <c r="D31459" s="28" t="s">
        <v>4097</v>
      </c>
      <c r="E31459" s="29"/>
      <c r="F31459" s="29"/>
      <c r="G31459" s="1"/>
      <c r="H31459" s="5" t="s">
        <v>5119</v>
      </c>
      <c r="I31459" s="30">
        <v>1</v>
      </c>
      <c r="J31459" s="31"/>
      <c r="K31459" s="6">
        <f>ROUND(K31471,2)</f>
        <v>1047.25</v>
      </c>
      <c r="L31459" s="1"/>
      <c r="M31459" s="1"/>
      <c r="N31459" s="1"/>
      <c r="O31459" s="1"/>
      <c r="P31459" s="1"/>
      <c r="Q31459" s="1"/>
      <c r="R31459" s="1"/>
      <c r="S31459" s="1"/>
      <c r="T31459" s="1"/>
      <c r="U31459" s="1"/>
      <c r="V31459" s="1"/>
      <c r="W31459" s="1"/>
      <c r="X31459" s="1"/>
      <c r="Y31459" s="1"/>
      <c r="Z31459" s="1"/>
    </row>
    <row r="31460" spans="1:26" x14ac:dyDescent="0.25">
      <c r="B31460" s="7" t="s">
        <v>5127</v>
      </c>
    </row>
    <row r="31461" spans="1:26" x14ac:dyDescent="0.25">
      <c r="B31461" t="s">
        <v>7674</v>
      </c>
      <c r="C31461" t="s">
        <v>111</v>
      </c>
      <c r="D31461" t="s">
        <v>7675</v>
      </c>
      <c r="E31461" s="8">
        <v>1</v>
      </c>
      <c r="F31461" t="s">
        <v>5123</v>
      </c>
      <c r="G31461" t="s">
        <v>5124</v>
      </c>
      <c r="H31461" s="9">
        <v>956.77</v>
      </c>
      <c r="I31461" t="s">
        <v>5125</v>
      </c>
      <c r="J31461" s="10">
        <f>ROUND(E31461/I31459* H31461,5)</f>
        <v>956.77</v>
      </c>
      <c r="K31461" s="11"/>
    </row>
    <row r="31462" spans="1:26" x14ac:dyDescent="0.25">
      <c r="B31462" t="s">
        <v>7594</v>
      </c>
      <c r="C31462" t="s">
        <v>9</v>
      </c>
      <c r="D31462" t="s">
        <v>7595</v>
      </c>
      <c r="E31462" s="8">
        <v>0.06</v>
      </c>
      <c r="F31462" t="s">
        <v>5123</v>
      </c>
      <c r="G31462" t="s">
        <v>5124</v>
      </c>
      <c r="H31462" s="9">
        <v>58.23</v>
      </c>
      <c r="I31462" t="s">
        <v>5125</v>
      </c>
      <c r="J31462" s="10">
        <f>ROUND(E31462/I31459* H31462,5)</f>
        <v>3.4937999999999998</v>
      </c>
      <c r="K31462" s="11"/>
    </row>
    <row r="31463" spans="1:26" x14ac:dyDescent="0.25">
      <c r="B31463" t="s">
        <v>7596</v>
      </c>
      <c r="C31463" t="s">
        <v>136</v>
      </c>
      <c r="D31463" t="s">
        <v>7597</v>
      </c>
      <c r="E31463" s="8">
        <v>0.21</v>
      </c>
      <c r="F31463" t="s">
        <v>5123</v>
      </c>
      <c r="G31463" t="s">
        <v>5124</v>
      </c>
      <c r="H31463" s="9">
        <v>125.75</v>
      </c>
      <c r="I31463" t="s">
        <v>5125</v>
      </c>
      <c r="J31463" s="10">
        <f>ROUND(E31463/I31459* H31463,5)</f>
        <v>26.407499999999999</v>
      </c>
      <c r="K31463" s="11"/>
    </row>
    <row r="31464" spans="1:26" x14ac:dyDescent="0.25">
      <c r="D31464" s="12" t="s">
        <v>5130</v>
      </c>
      <c r="E31464" s="11"/>
      <c r="H31464" s="11"/>
      <c r="K31464" s="9">
        <f>SUM(J31461:J31463)</f>
        <v>986.67129999999997</v>
      </c>
    </row>
    <row r="31465" spans="1:26" x14ac:dyDescent="0.25">
      <c r="B31465" s="7" t="s">
        <v>5131</v>
      </c>
      <c r="E31465" s="11"/>
      <c r="H31465" s="11"/>
      <c r="K31465" s="11"/>
    </row>
    <row r="31466" spans="1:26" x14ac:dyDescent="0.25">
      <c r="B31466" t="s">
        <v>7600</v>
      </c>
      <c r="C31466" t="s">
        <v>1870</v>
      </c>
      <c r="D31466" t="s">
        <v>7601</v>
      </c>
      <c r="E31466" s="8">
        <v>2.1</v>
      </c>
      <c r="G31466" t="s">
        <v>5124</v>
      </c>
      <c r="H31466" s="9">
        <v>0.23</v>
      </c>
      <c r="I31466" t="s">
        <v>5125</v>
      </c>
      <c r="J31466" s="10">
        <f>ROUND(E31466* H31466,5)</f>
        <v>0.48299999999999998</v>
      </c>
      <c r="K31466" s="11"/>
    </row>
    <row r="31467" spans="1:26" x14ac:dyDescent="0.25">
      <c r="B31467" t="s">
        <v>5273</v>
      </c>
      <c r="C31467" t="s">
        <v>136</v>
      </c>
      <c r="D31467" t="s">
        <v>5133</v>
      </c>
      <c r="E31467" s="8">
        <v>0.4</v>
      </c>
      <c r="G31467" t="s">
        <v>5124</v>
      </c>
      <c r="H31467" s="9">
        <v>2.04</v>
      </c>
      <c r="I31467" t="s">
        <v>5125</v>
      </c>
      <c r="J31467" s="10">
        <f>ROUND(E31467* H31467,5)</f>
        <v>0.81599999999999995</v>
      </c>
      <c r="K31467" s="11"/>
    </row>
    <row r="31468" spans="1:26" x14ac:dyDescent="0.25">
      <c r="D31468" s="12" t="s">
        <v>5140</v>
      </c>
      <c r="E31468" s="11"/>
      <c r="H31468" s="11"/>
      <c r="K31468" s="9">
        <f>SUM(J31466:J31467)</f>
        <v>1.2989999999999999</v>
      </c>
    </row>
    <row r="31469" spans="1:26" x14ac:dyDescent="0.25">
      <c r="D31469" s="12" t="s">
        <v>5141</v>
      </c>
      <c r="E31469" s="11"/>
      <c r="H31469" s="11"/>
      <c r="K31469" s="13">
        <f>SUM(J31460:J31468)</f>
        <v>987.97029999999995</v>
      </c>
    </row>
    <row r="31470" spans="1:26" x14ac:dyDescent="0.25">
      <c r="D31470" s="12" t="s">
        <v>5157</v>
      </c>
      <c r="E31470" s="11"/>
      <c r="H31470" s="11">
        <v>6</v>
      </c>
      <c r="I31470" t="s">
        <v>5143</v>
      </c>
      <c r="K31470" s="9">
        <f>ROUND(H31470/100*K31469,5)</f>
        <v>59.278219999999997</v>
      </c>
    </row>
    <row r="31471" spans="1:26" x14ac:dyDescent="0.25">
      <c r="D31471" s="12" t="s">
        <v>5144</v>
      </c>
      <c r="E31471" s="11"/>
      <c r="H31471" s="11"/>
      <c r="K31471" s="13">
        <f>SUM(K31469:K31470)</f>
        <v>1047.2485199999999</v>
      </c>
    </row>
    <row r="31473" spans="1:26" ht="45" customHeight="1" x14ac:dyDescent="0.25">
      <c r="A31473" s="4" t="s">
        <v>7676</v>
      </c>
      <c r="B31473" s="4" t="s">
        <v>4098</v>
      </c>
      <c r="C31473" s="1" t="s">
        <v>111</v>
      </c>
      <c r="D31473" s="28" t="s">
        <v>4099</v>
      </c>
      <c r="E31473" s="29"/>
      <c r="F31473" s="29"/>
      <c r="G31473" s="1"/>
      <c r="H31473" s="5" t="s">
        <v>5119</v>
      </c>
      <c r="I31473" s="30">
        <v>1</v>
      </c>
      <c r="J31473" s="31"/>
      <c r="K31473" s="6">
        <f>ROUND(K31485,2)</f>
        <v>1215.32</v>
      </c>
      <c r="L31473" s="1"/>
      <c r="M31473" s="1"/>
      <c r="N31473" s="1"/>
      <c r="O31473" s="1"/>
      <c r="P31473" s="1"/>
      <c r="Q31473" s="1"/>
      <c r="R31473" s="1"/>
      <c r="S31473" s="1"/>
      <c r="T31473" s="1"/>
      <c r="U31473" s="1"/>
      <c r="V31473" s="1"/>
      <c r="W31473" s="1"/>
      <c r="X31473" s="1"/>
      <c r="Y31473" s="1"/>
      <c r="Z31473" s="1"/>
    </row>
    <row r="31474" spans="1:26" x14ac:dyDescent="0.25">
      <c r="B31474" s="7" t="s">
        <v>5127</v>
      </c>
    </row>
    <row r="31475" spans="1:26" x14ac:dyDescent="0.25">
      <c r="B31475" t="s">
        <v>7596</v>
      </c>
      <c r="C31475" t="s">
        <v>136</v>
      </c>
      <c r="D31475" t="s">
        <v>7597</v>
      </c>
      <c r="E31475" s="8">
        <v>0.21</v>
      </c>
      <c r="F31475" t="s">
        <v>5123</v>
      </c>
      <c r="G31475" t="s">
        <v>5124</v>
      </c>
      <c r="H31475" s="9">
        <v>125.75</v>
      </c>
      <c r="I31475" t="s">
        <v>5125</v>
      </c>
      <c r="J31475" s="10">
        <f>ROUND(E31475/I31473* H31475,5)</f>
        <v>26.407499999999999</v>
      </c>
      <c r="K31475" s="11"/>
    </row>
    <row r="31476" spans="1:26" x14ac:dyDescent="0.25">
      <c r="B31476" t="s">
        <v>7594</v>
      </c>
      <c r="C31476" t="s">
        <v>9</v>
      </c>
      <c r="D31476" t="s">
        <v>7595</v>
      </c>
      <c r="E31476" s="8">
        <v>0.06</v>
      </c>
      <c r="F31476" t="s">
        <v>5123</v>
      </c>
      <c r="G31476" t="s">
        <v>5124</v>
      </c>
      <c r="H31476" s="9">
        <v>58.23</v>
      </c>
      <c r="I31476" t="s">
        <v>5125</v>
      </c>
      <c r="J31476" s="10">
        <f>ROUND(E31476/I31473* H31476,5)</f>
        <v>3.4937999999999998</v>
      </c>
      <c r="K31476" s="11"/>
    </row>
    <row r="31477" spans="1:26" x14ac:dyDescent="0.25">
      <c r="B31477" t="s">
        <v>7677</v>
      </c>
      <c r="C31477" t="s">
        <v>111</v>
      </c>
      <c r="D31477" t="s">
        <v>7678</v>
      </c>
      <c r="E31477" s="8">
        <v>1</v>
      </c>
      <c r="F31477" t="s">
        <v>5123</v>
      </c>
      <c r="G31477" t="s">
        <v>5124</v>
      </c>
      <c r="H31477" s="9">
        <v>1115.33</v>
      </c>
      <c r="I31477" t="s">
        <v>5125</v>
      </c>
      <c r="J31477" s="10">
        <f>ROUND(E31477/I31473* H31477,5)</f>
        <v>1115.33</v>
      </c>
      <c r="K31477" s="11"/>
    </row>
    <row r="31478" spans="1:26" x14ac:dyDescent="0.25">
      <c r="D31478" s="12" t="s">
        <v>5130</v>
      </c>
      <c r="E31478" s="11"/>
      <c r="H31478" s="11"/>
      <c r="K31478" s="9">
        <f>SUM(J31475:J31477)</f>
        <v>1145.2312999999999</v>
      </c>
    </row>
    <row r="31479" spans="1:26" x14ac:dyDescent="0.25">
      <c r="B31479" s="7" t="s">
        <v>5131</v>
      </c>
      <c r="E31479" s="11"/>
      <c r="H31479" s="11"/>
      <c r="K31479" s="11"/>
    </row>
    <row r="31480" spans="1:26" x14ac:dyDescent="0.25">
      <c r="B31480" t="s">
        <v>5273</v>
      </c>
      <c r="C31480" t="s">
        <v>136</v>
      </c>
      <c r="D31480" t="s">
        <v>5133</v>
      </c>
      <c r="E31480" s="8">
        <v>0.4</v>
      </c>
      <c r="G31480" t="s">
        <v>5124</v>
      </c>
      <c r="H31480" s="9">
        <v>2.04</v>
      </c>
      <c r="I31480" t="s">
        <v>5125</v>
      </c>
      <c r="J31480" s="10">
        <f>ROUND(E31480* H31480,5)</f>
        <v>0.81599999999999995</v>
      </c>
      <c r="K31480" s="11"/>
    </row>
    <row r="31481" spans="1:26" x14ac:dyDescent="0.25">
      <c r="B31481" t="s">
        <v>7600</v>
      </c>
      <c r="C31481" t="s">
        <v>1870</v>
      </c>
      <c r="D31481" t="s">
        <v>7601</v>
      </c>
      <c r="E31481" s="8">
        <v>2.1</v>
      </c>
      <c r="G31481" t="s">
        <v>5124</v>
      </c>
      <c r="H31481" s="9">
        <v>0.23</v>
      </c>
      <c r="I31481" t="s">
        <v>5125</v>
      </c>
      <c r="J31481" s="10">
        <f>ROUND(E31481* H31481,5)</f>
        <v>0.48299999999999998</v>
      </c>
      <c r="K31481" s="11"/>
    </row>
    <row r="31482" spans="1:26" x14ac:dyDescent="0.25">
      <c r="D31482" s="12" t="s">
        <v>5140</v>
      </c>
      <c r="E31482" s="11"/>
      <c r="H31482" s="11"/>
      <c r="K31482" s="9">
        <f>SUM(J31480:J31481)</f>
        <v>1.2989999999999999</v>
      </c>
    </row>
    <row r="31483" spans="1:26" x14ac:dyDescent="0.25">
      <c r="D31483" s="12" t="s">
        <v>5141</v>
      </c>
      <c r="E31483" s="11"/>
      <c r="H31483" s="11"/>
      <c r="K31483" s="13">
        <f>SUM(J31474:J31482)</f>
        <v>1146.5302999999999</v>
      </c>
    </row>
    <row r="31484" spans="1:26" x14ac:dyDescent="0.25">
      <c r="D31484" s="12" t="s">
        <v>5157</v>
      </c>
      <c r="E31484" s="11"/>
      <c r="H31484" s="11">
        <v>6</v>
      </c>
      <c r="I31484" t="s">
        <v>5143</v>
      </c>
      <c r="K31484" s="9">
        <f>ROUND(H31484/100*K31483,5)</f>
        <v>68.791820000000001</v>
      </c>
    </row>
    <row r="31485" spans="1:26" x14ac:dyDescent="0.25">
      <c r="D31485" s="12" t="s">
        <v>5144</v>
      </c>
      <c r="E31485" s="11"/>
      <c r="H31485" s="11"/>
      <c r="K31485" s="13">
        <f>SUM(K31483:K31484)</f>
        <v>1215.3221199999998</v>
      </c>
    </row>
    <row r="31487" spans="1:26" ht="45" customHeight="1" x14ac:dyDescent="0.25">
      <c r="A31487" s="4" t="s">
        <v>7679</v>
      </c>
      <c r="B31487" s="4" t="s">
        <v>4100</v>
      </c>
      <c r="C31487" s="1" t="s">
        <v>111</v>
      </c>
      <c r="D31487" s="28" t="s">
        <v>4101</v>
      </c>
      <c r="E31487" s="29"/>
      <c r="F31487" s="29"/>
      <c r="G31487" s="1"/>
      <c r="H31487" s="5" t="s">
        <v>5119</v>
      </c>
      <c r="I31487" s="30">
        <v>1</v>
      </c>
      <c r="J31487" s="31"/>
      <c r="K31487" s="6">
        <f>ROUND(K31499,2)</f>
        <v>1389.19</v>
      </c>
      <c r="L31487" s="1"/>
      <c r="M31487" s="1"/>
      <c r="N31487" s="1"/>
      <c r="O31487" s="1"/>
      <c r="P31487" s="1"/>
      <c r="Q31487" s="1"/>
      <c r="R31487" s="1"/>
      <c r="S31487" s="1"/>
      <c r="T31487" s="1"/>
      <c r="U31487" s="1"/>
      <c r="V31487" s="1"/>
      <c r="W31487" s="1"/>
      <c r="X31487" s="1"/>
      <c r="Y31487" s="1"/>
      <c r="Z31487" s="1"/>
    </row>
    <row r="31488" spans="1:26" x14ac:dyDescent="0.25">
      <c r="B31488" s="7" t="s">
        <v>5127</v>
      </c>
    </row>
    <row r="31489" spans="1:26" x14ac:dyDescent="0.25">
      <c r="B31489" t="s">
        <v>7596</v>
      </c>
      <c r="C31489" t="s">
        <v>136</v>
      </c>
      <c r="D31489" t="s">
        <v>7597</v>
      </c>
      <c r="E31489" s="8">
        <v>0.21</v>
      </c>
      <c r="F31489" t="s">
        <v>5123</v>
      </c>
      <c r="G31489" t="s">
        <v>5124</v>
      </c>
      <c r="H31489" s="9">
        <v>125.75</v>
      </c>
      <c r="I31489" t="s">
        <v>5125</v>
      </c>
      <c r="J31489" s="10">
        <f>ROUND(E31489/I31487* H31489,5)</f>
        <v>26.407499999999999</v>
      </c>
      <c r="K31489" s="11"/>
    </row>
    <row r="31490" spans="1:26" x14ac:dyDescent="0.25">
      <c r="B31490" t="s">
        <v>7680</v>
      </c>
      <c r="C31490" t="s">
        <v>111</v>
      </c>
      <c r="D31490" t="s">
        <v>7681</v>
      </c>
      <c r="E31490" s="8">
        <v>1</v>
      </c>
      <c r="F31490" t="s">
        <v>5123</v>
      </c>
      <c r="G31490" t="s">
        <v>5124</v>
      </c>
      <c r="H31490" s="9">
        <v>1279.3599999999999</v>
      </c>
      <c r="I31490" t="s">
        <v>5125</v>
      </c>
      <c r="J31490" s="10">
        <f>ROUND(E31490/I31487* H31490,5)</f>
        <v>1279.3599999999999</v>
      </c>
      <c r="K31490" s="11"/>
    </row>
    <row r="31491" spans="1:26" x14ac:dyDescent="0.25">
      <c r="B31491" t="s">
        <v>7594</v>
      </c>
      <c r="C31491" t="s">
        <v>9</v>
      </c>
      <c r="D31491" t="s">
        <v>7595</v>
      </c>
      <c r="E31491" s="8">
        <v>0.06</v>
      </c>
      <c r="F31491" t="s">
        <v>5123</v>
      </c>
      <c r="G31491" t="s">
        <v>5124</v>
      </c>
      <c r="H31491" s="9">
        <v>58.23</v>
      </c>
      <c r="I31491" t="s">
        <v>5125</v>
      </c>
      <c r="J31491" s="10">
        <f>ROUND(E31491/I31487* H31491,5)</f>
        <v>3.4937999999999998</v>
      </c>
      <c r="K31491" s="11"/>
    </row>
    <row r="31492" spans="1:26" x14ac:dyDescent="0.25">
      <c r="D31492" s="12" t="s">
        <v>5130</v>
      </c>
      <c r="E31492" s="11"/>
      <c r="H31492" s="11"/>
      <c r="K31492" s="9">
        <f>SUM(J31489:J31491)</f>
        <v>1309.2612999999999</v>
      </c>
    </row>
    <row r="31493" spans="1:26" x14ac:dyDescent="0.25">
      <c r="B31493" s="7" t="s">
        <v>5131</v>
      </c>
      <c r="E31493" s="11"/>
      <c r="H31493" s="11"/>
      <c r="K31493" s="11"/>
    </row>
    <row r="31494" spans="1:26" x14ac:dyDescent="0.25">
      <c r="B31494" t="s">
        <v>7600</v>
      </c>
      <c r="C31494" t="s">
        <v>1870</v>
      </c>
      <c r="D31494" t="s">
        <v>7601</v>
      </c>
      <c r="E31494" s="8">
        <v>2.1</v>
      </c>
      <c r="G31494" t="s">
        <v>5124</v>
      </c>
      <c r="H31494" s="9">
        <v>0.23</v>
      </c>
      <c r="I31494" t="s">
        <v>5125</v>
      </c>
      <c r="J31494" s="10">
        <f>ROUND(E31494* H31494,5)</f>
        <v>0.48299999999999998</v>
      </c>
      <c r="K31494" s="11"/>
    </row>
    <row r="31495" spans="1:26" x14ac:dyDescent="0.25">
      <c r="B31495" t="s">
        <v>5273</v>
      </c>
      <c r="C31495" t="s">
        <v>136</v>
      </c>
      <c r="D31495" t="s">
        <v>5133</v>
      </c>
      <c r="E31495" s="8">
        <v>0.4</v>
      </c>
      <c r="G31495" t="s">
        <v>5124</v>
      </c>
      <c r="H31495" s="9">
        <v>2.04</v>
      </c>
      <c r="I31495" t="s">
        <v>5125</v>
      </c>
      <c r="J31495" s="10">
        <f>ROUND(E31495* H31495,5)</f>
        <v>0.81599999999999995</v>
      </c>
      <c r="K31495" s="11"/>
    </row>
    <row r="31496" spans="1:26" x14ac:dyDescent="0.25">
      <c r="D31496" s="12" t="s">
        <v>5140</v>
      </c>
      <c r="E31496" s="11"/>
      <c r="H31496" s="11"/>
      <c r="K31496" s="9">
        <f>SUM(J31494:J31495)</f>
        <v>1.2989999999999999</v>
      </c>
    </row>
    <row r="31497" spans="1:26" x14ac:dyDescent="0.25">
      <c r="D31497" s="12" t="s">
        <v>5141</v>
      </c>
      <c r="E31497" s="11"/>
      <c r="H31497" s="11"/>
      <c r="K31497" s="13">
        <f>SUM(J31488:J31496)</f>
        <v>1310.5602999999999</v>
      </c>
    </row>
    <row r="31498" spans="1:26" x14ac:dyDescent="0.25">
      <c r="D31498" s="12" t="s">
        <v>5157</v>
      </c>
      <c r="E31498" s="11"/>
      <c r="H31498" s="11">
        <v>6</v>
      </c>
      <c r="I31498" t="s">
        <v>5143</v>
      </c>
      <c r="K31498" s="9">
        <f>ROUND(H31498/100*K31497,5)</f>
        <v>78.633619999999993</v>
      </c>
    </row>
    <row r="31499" spans="1:26" x14ac:dyDescent="0.25">
      <c r="D31499" s="12" t="s">
        <v>5144</v>
      </c>
      <c r="E31499" s="11"/>
      <c r="H31499" s="11"/>
      <c r="K31499" s="13">
        <f>SUM(K31497:K31498)</f>
        <v>1389.1939199999999</v>
      </c>
    </row>
    <row r="31501" spans="1:26" ht="45" customHeight="1" x14ac:dyDescent="0.25">
      <c r="A31501" s="4" t="s">
        <v>7682</v>
      </c>
      <c r="B31501" s="4" t="s">
        <v>4102</v>
      </c>
      <c r="C31501" s="1" t="s">
        <v>111</v>
      </c>
      <c r="D31501" s="28" t="s">
        <v>4103</v>
      </c>
      <c r="E31501" s="29"/>
      <c r="F31501" s="29"/>
      <c r="G31501" s="1"/>
      <c r="H31501" s="5" t="s">
        <v>5119</v>
      </c>
      <c r="I31501" s="30">
        <v>1</v>
      </c>
      <c r="J31501" s="31"/>
      <c r="K31501" s="6">
        <f>ROUND(K31513,2)</f>
        <v>2061.46</v>
      </c>
      <c r="L31501" s="1"/>
      <c r="M31501" s="1"/>
      <c r="N31501" s="1"/>
      <c r="O31501" s="1"/>
      <c r="P31501" s="1"/>
      <c r="Q31501" s="1"/>
      <c r="R31501" s="1"/>
      <c r="S31501" s="1"/>
      <c r="T31501" s="1"/>
      <c r="U31501" s="1"/>
      <c r="V31501" s="1"/>
      <c r="W31501" s="1"/>
      <c r="X31501" s="1"/>
      <c r="Y31501" s="1"/>
      <c r="Z31501" s="1"/>
    </row>
    <row r="31502" spans="1:26" x14ac:dyDescent="0.25">
      <c r="B31502" s="7" t="s">
        <v>5127</v>
      </c>
    </row>
    <row r="31503" spans="1:26" x14ac:dyDescent="0.25">
      <c r="B31503" t="s">
        <v>7596</v>
      </c>
      <c r="C31503" t="s">
        <v>136</v>
      </c>
      <c r="D31503" t="s">
        <v>7597</v>
      </c>
      <c r="E31503" s="8">
        <v>0.21</v>
      </c>
      <c r="F31503" t="s">
        <v>5123</v>
      </c>
      <c r="G31503" t="s">
        <v>5124</v>
      </c>
      <c r="H31503" s="9">
        <v>125.75</v>
      </c>
      <c r="I31503" t="s">
        <v>5125</v>
      </c>
      <c r="J31503" s="10">
        <f>ROUND(E31503/I31501* H31503,5)</f>
        <v>26.407499999999999</v>
      </c>
      <c r="K31503" s="11"/>
    </row>
    <row r="31504" spans="1:26" x14ac:dyDescent="0.25">
      <c r="B31504" t="s">
        <v>7683</v>
      </c>
      <c r="C31504" t="s">
        <v>111</v>
      </c>
      <c r="D31504" t="s">
        <v>7684</v>
      </c>
      <c r="E31504" s="8">
        <v>1</v>
      </c>
      <c r="F31504" t="s">
        <v>5123</v>
      </c>
      <c r="G31504" t="s">
        <v>5124</v>
      </c>
      <c r="H31504" s="9">
        <v>1913.57</v>
      </c>
      <c r="I31504" t="s">
        <v>5125</v>
      </c>
      <c r="J31504" s="10">
        <f>ROUND(E31504/I31501* H31504,5)</f>
        <v>1913.57</v>
      </c>
      <c r="K31504" s="11"/>
    </row>
    <row r="31505" spans="1:26" x14ac:dyDescent="0.25">
      <c r="B31505" t="s">
        <v>7594</v>
      </c>
      <c r="C31505" t="s">
        <v>9</v>
      </c>
      <c r="D31505" t="s">
        <v>7595</v>
      </c>
      <c r="E31505" s="8">
        <v>0.06</v>
      </c>
      <c r="F31505" t="s">
        <v>5123</v>
      </c>
      <c r="G31505" t="s">
        <v>5124</v>
      </c>
      <c r="H31505" s="9">
        <v>58.23</v>
      </c>
      <c r="I31505" t="s">
        <v>5125</v>
      </c>
      <c r="J31505" s="10">
        <f>ROUND(E31505/I31501* H31505,5)</f>
        <v>3.4937999999999998</v>
      </c>
      <c r="K31505" s="11"/>
    </row>
    <row r="31506" spans="1:26" x14ac:dyDescent="0.25">
      <c r="D31506" s="12" t="s">
        <v>5130</v>
      </c>
      <c r="E31506" s="11"/>
      <c r="H31506" s="11"/>
      <c r="K31506" s="9">
        <f>SUM(J31503:J31505)</f>
        <v>1943.4712999999999</v>
      </c>
    </row>
    <row r="31507" spans="1:26" x14ac:dyDescent="0.25">
      <c r="B31507" s="7" t="s">
        <v>5131</v>
      </c>
      <c r="E31507" s="11"/>
      <c r="H31507" s="11"/>
      <c r="K31507" s="11"/>
    </row>
    <row r="31508" spans="1:26" x14ac:dyDescent="0.25">
      <c r="B31508" t="s">
        <v>7600</v>
      </c>
      <c r="C31508" t="s">
        <v>1870</v>
      </c>
      <c r="D31508" t="s">
        <v>7601</v>
      </c>
      <c r="E31508" s="8">
        <v>2.1</v>
      </c>
      <c r="G31508" t="s">
        <v>5124</v>
      </c>
      <c r="H31508" s="9">
        <v>0.23</v>
      </c>
      <c r="I31508" t="s">
        <v>5125</v>
      </c>
      <c r="J31508" s="10">
        <f>ROUND(E31508* H31508,5)</f>
        <v>0.48299999999999998</v>
      </c>
      <c r="K31508" s="11"/>
    </row>
    <row r="31509" spans="1:26" x14ac:dyDescent="0.25">
      <c r="B31509" t="s">
        <v>5273</v>
      </c>
      <c r="C31509" t="s">
        <v>136</v>
      </c>
      <c r="D31509" t="s">
        <v>5133</v>
      </c>
      <c r="E31509" s="8">
        <v>0.4</v>
      </c>
      <c r="G31509" t="s">
        <v>5124</v>
      </c>
      <c r="H31509" s="9">
        <v>2.04</v>
      </c>
      <c r="I31509" t="s">
        <v>5125</v>
      </c>
      <c r="J31509" s="10">
        <f>ROUND(E31509* H31509,5)</f>
        <v>0.81599999999999995</v>
      </c>
      <c r="K31509" s="11"/>
    </row>
    <row r="31510" spans="1:26" x14ac:dyDescent="0.25">
      <c r="D31510" s="12" t="s">
        <v>5140</v>
      </c>
      <c r="E31510" s="11"/>
      <c r="H31510" s="11"/>
      <c r="K31510" s="9">
        <f>SUM(J31508:J31509)</f>
        <v>1.2989999999999999</v>
      </c>
    </row>
    <row r="31511" spans="1:26" x14ac:dyDescent="0.25">
      <c r="D31511" s="12" t="s">
        <v>5141</v>
      </c>
      <c r="E31511" s="11"/>
      <c r="H31511" s="11"/>
      <c r="K31511" s="13">
        <f>SUM(J31502:J31510)</f>
        <v>1944.7702999999999</v>
      </c>
    </row>
    <row r="31512" spans="1:26" x14ac:dyDescent="0.25">
      <c r="D31512" s="12" t="s">
        <v>5157</v>
      </c>
      <c r="E31512" s="11"/>
      <c r="H31512" s="11">
        <v>6</v>
      </c>
      <c r="I31512" t="s">
        <v>5143</v>
      </c>
      <c r="K31512" s="9">
        <f>ROUND(H31512/100*K31511,5)</f>
        <v>116.68622000000001</v>
      </c>
    </row>
    <row r="31513" spans="1:26" x14ac:dyDescent="0.25">
      <c r="D31513" s="12" t="s">
        <v>5144</v>
      </c>
      <c r="E31513" s="11"/>
      <c r="H31513" s="11"/>
      <c r="K31513" s="13">
        <f>SUM(K31511:K31512)</f>
        <v>2061.4565199999997</v>
      </c>
    </row>
    <row r="31515" spans="1:26" ht="45" customHeight="1" x14ac:dyDescent="0.25">
      <c r="A31515" s="4" t="s">
        <v>7685</v>
      </c>
      <c r="B31515" s="4" t="s">
        <v>4104</v>
      </c>
      <c r="C31515" s="1" t="s">
        <v>111</v>
      </c>
      <c r="D31515" s="28" t="s">
        <v>4105</v>
      </c>
      <c r="E31515" s="29"/>
      <c r="F31515" s="29"/>
      <c r="G31515" s="1"/>
      <c r="H31515" s="5" t="s">
        <v>5119</v>
      </c>
      <c r="I31515" s="30">
        <v>1</v>
      </c>
      <c r="J31515" s="31"/>
      <c r="K31515" s="6">
        <f>ROUND(K31531,2)</f>
        <v>279.99</v>
      </c>
      <c r="L31515" s="1"/>
      <c r="M31515" s="1"/>
      <c r="N31515" s="1"/>
      <c r="O31515" s="1"/>
      <c r="P31515" s="1"/>
      <c r="Q31515" s="1"/>
      <c r="R31515" s="1"/>
      <c r="S31515" s="1"/>
      <c r="T31515" s="1"/>
      <c r="U31515" s="1"/>
      <c r="V31515" s="1"/>
      <c r="W31515" s="1"/>
      <c r="X31515" s="1"/>
      <c r="Y31515" s="1"/>
      <c r="Z31515" s="1"/>
    </row>
    <row r="31516" spans="1:26" x14ac:dyDescent="0.25">
      <c r="B31516" s="7" t="s">
        <v>5120</v>
      </c>
    </row>
    <row r="31517" spans="1:26" x14ac:dyDescent="0.25">
      <c r="B31517" t="s">
        <v>5178</v>
      </c>
      <c r="C31517" t="s">
        <v>9</v>
      </c>
      <c r="D31517" t="s">
        <v>5179</v>
      </c>
      <c r="E31517" s="8">
        <v>0.33556999999999998</v>
      </c>
      <c r="F31517" t="s">
        <v>5123</v>
      </c>
      <c r="G31517" t="s">
        <v>5124</v>
      </c>
      <c r="H31517" s="9">
        <v>26.12</v>
      </c>
      <c r="I31517" t="s">
        <v>5125</v>
      </c>
      <c r="J31517" s="10">
        <f>ROUND(E31517/I31515* H31517,5)</f>
        <v>8.7650900000000007</v>
      </c>
      <c r="K31517" s="11"/>
    </row>
    <row r="31518" spans="1:26" x14ac:dyDescent="0.25">
      <c r="B31518" t="s">
        <v>5172</v>
      </c>
      <c r="C31518" t="s">
        <v>9</v>
      </c>
      <c r="D31518" t="s">
        <v>5173</v>
      </c>
      <c r="E31518" s="8">
        <v>0.33556999999999998</v>
      </c>
      <c r="F31518" t="s">
        <v>5123</v>
      </c>
      <c r="G31518" t="s">
        <v>5124</v>
      </c>
      <c r="H31518" s="9">
        <v>30.41</v>
      </c>
      <c r="I31518" t="s">
        <v>5125</v>
      </c>
      <c r="J31518" s="10">
        <f>ROUND(E31518/I31515* H31518,5)</f>
        <v>10.20468</v>
      </c>
      <c r="K31518" s="11"/>
    </row>
    <row r="31519" spans="1:26" x14ac:dyDescent="0.25">
      <c r="B31519" t="s">
        <v>5155</v>
      </c>
      <c r="C31519" t="s">
        <v>9</v>
      </c>
      <c r="D31519" t="s">
        <v>5156</v>
      </c>
      <c r="E31519" s="8">
        <v>8.3890000000000006E-2</v>
      </c>
      <c r="F31519" t="s">
        <v>5123</v>
      </c>
      <c r="G31519" t="s">
        <v>5124</v>
      </c>
      <c r="H31519" s="9">
        <v>31.16</v>
      </c>
      <c r="I31519" t="s">
        <v>5125</v>
      </c>
      <c r="J31519" s="10">
        <f>ROUND(E31519/I31515* H31519,5)</f>
        <v>2.6140099999999999</v>
      </c>
      <c r="K31519" s="11"/>
    </row>
    <row r="31520" spans="1:26" x14ac:dyDescent="0.25">
      <c r="D31520" s="12" t="s">
        <v>5126</v>
      </c>
      <c r="E31520" s="11"/>
      <c r="H31520" s="11"/>
      <c r="K31520" s="9">
        <f>SUM(J31517:J31519)</f>
        <v>21.583780000000001</v>
      </c>
    </row>
    <row r="31521" spans="1:26" x14ac:dyDescent="0.25">
      <c r="B31521" s="7" t="s">
        <v>5127</v>
      </c>
      <c r="E31521" s="11"/>
      <c r="H31521" s="11"/>
      <c r="K31521" s="11"/>
    </row>
    <row r="31522" spans="1:26" x14ac:dyDescent="0.25">
      <c r="B31522" t="s">
        <v>5235</v>
      </c>
      <c r="C31522" t="s">
        <v>9</v>
      </c>
      <c r="D31522" t="s">
        <v>5236</v>
      </c>
      <c r="E31522" s="8">
        <v>0.33556999999999998</v>
      </c>
      <c r="F31522" t="s">
        <v>5123</v>
      </c>
      <c r="G31522" t="s">
        <v>5124</v>
      </c>
      <c r="H31522" s="9">
        <v>65.38</v>
      </c>
      <c r="I31522" t="s">
        <v>5125</v>
      </c>
      <c r="J31522" s="10">
        <f>ROUND(E31522/I31515* H31522,5)</f>
        <v>21.93957</v>
      </c>
      <c r="K31522" s="11"/>
    </row>
    <row r="31523" spans="1:26" x14ac:dyDescent="0.25">
      <c r="B31523" t="s">
        <v>5205</v>
      </c>
      <c r="C31523" t="s">
        <v>9</v>
      </c>
      <c r="D31523" t="s">
        <v>5206</v>
      </c>
      <c r="E31523" s="8">
        <v>0.33556999999999998</v>
      </c>
      <c r="F31523" t="s">
        <v>5123</v>
      </c>
      <c r="G31523" t="s">
        <v>5124</v>
      </c>
      <c r="H31523" s="9">
        <v>8.9</v>
      </c>
      <c r="I31523" t="s">
        <v>5125</v>
      </c>
      <c r="J31523" s="10">
        <f>ROUND(E31523/I31515* H31523,5)</f>
        <v>2.9865699999999999</v>
      </c>
      <c r="K31523" s="11"/>
    </row>
    <row r="31524" spans="1:26" x14ac:dyDescent="0.25">
      <c r="B31524" t="s">
        <v>5203</v>
      </c>
      <c r="C31524" t="s">
        <v>9</v>
      </c>
      <c r="D31524" t="s">
        <v>5204</v>
      </c>
      <c r="E31524" s="8">
        <v>0.33556999999999998</v>
      </c>
      <c r="F31524" t="s">
        <v>5123</v>
      </c>
      <c r="G31524" t="s">
        <v>5124</v>
      </c>
      <c r="H31524" s="9">
        <v>7.9</v>
      </c>
      <c r="I31524" t="s">
        <v>5125</v>
      </c>
      <c r="J31524" s="10">
        <f>ROUND(E31524/I31515* H31524,5)</f>
        <v>2.6509999999999998</v>
      </c>
      <c r="K31524" s="11"/>
    </row>
    <row r="31525" spans="1:26" x14ac:dyDescent="0.25">
      <c r="B31525" t="s">
        <v>7668</v>
      </c>
      <c r="C31525" t="s">
        <v>111</v>
      </c>
      <c r="D31525" t="s">
        <v>7669</v>
      </c>
      <c r="E31525" s="8">
        <v>0.33556999999999998</v>
      </c>
      <c r="F31525" t="s">
        <v>5123</v>
      </c>
      <c r="G31525" t="s">
        <v>5124</v>
      </c>
      <c r="H31525" s="9">
        <v>639.67999999999995</v>
      </c>
      <c r="I31525" t="s">
        <v>5125</v>
      </c>
      <c r="J31525" s="10">
        <f>ROUND(E31525/I31515* H31525,5)</f>
        <v>214.65742</v>
      </c>
      <c r="K31525" s="11"/>
    </row>
    <row r="31526" spans="1:26" x14ac:dyDescent="0.25">
      <c r="D31526" s="12" t="s">
        <v>5130</v>
      </c>
      <c r="E31526" s="11"/>
      <c r="H31526" s="11"/>
      <c r="K31526" s="9">
        <f>SUM(J31522:J31525)</f>
        <v>242.23455999999999</v>
      </c>
    </row>
    <row r="31527" spans="1:26" x14ac:dyDescent="0.25">
      <c r="E31527" s="11"/>
      <c r="H31527" s="11"/>
      <c r="K31527" s="11"/>
    </row>
    <row r="31528" spans="1:26" x14ac:dyDescent="0.25">
      <c r="D31528" s="12" t="s">
        <v>5142</v>
      </c>
      <c r="E31528" s="11"/>
      <c r="H31528" s="11">
        <v>1.5</v>
      </c>
      <c r="I31528" t="s">
        <v>5143</v>
      </c>
      <c r="J31528">
        <f>ROUND(H31528/100*K31520,5)</f>
        <v>0.32375999999999999</v>
      </c>
      <c r="K31528" s="11"/>
    </row>
    <row r="31529" spans="1:26" x14ac:dyDescent="0.25">
      <c r="D31529" s="12" t="s">
        <v>5141</v>
      </c>
      <c r="E31529" s="11"/>
      <c r="H31529" s="11"/>
      <c r="K31529" s="13">
        <f>SUM(J31516:J31528)</f>
        <v>264.14210000000003</v>
      </c>
    </row>
    <row r="31530" spans="1:26" x14ac:dyDescent="0.25">
      <c r="D31530" s="12" t="s">
        <v>5157</v>
      </c>
      <c r="E31530" s="11"/>
      <c r="H31530" s="11">
        <v>6</v>
      </c>
      <c r="I31530" t="s">
        <v>5143</v>
      </c>
      <c r="K31530" s="9">
        <f>ROUND(H31530/100*K31529,5)</f>
        <v>15.84853</v>
      </c>
    </row>
    <row r="31531" spans="1:26" x14ac:dyDescent="0.25">
      <c r="D31531" s="12" t="s">
        <v>5144</v>
      </c>
      <c r="E31531" s="11"/>
      <c r="H31531" s="11"/>
      <c r="K31531" s="13">
        <f>SUM(K31529:K31530)</f>
        <v>279.99063000000001</v>
      </c>
    </row>
    <row r="31533" spans="1:26" ht="45" customHeight="1" x14ac:dyDescent="0.25">
      <c r="A31533" s="4" t="s">
        <v>7686</v>
      </c>
      <c r="B31533" s="4" t="s">
        <v>4106</v>
      </c>
      <c r="C31533" s="1" t="s">
        <v>111</v>
      </c>
      <c r="D31533" s="28" t="s">
        <v>4107</v>
      </c>
      <c r="E31533" s="29"/>
      <c r="F31533" s="29"/>
      <c r="G31533" s="1"/>
      <c r="H31533" s="5" t="s">
        <v>5119</v>
      </c>
      <c r="I31533" s="30">
        <v>1</v>
      </c>
      <c r="J31533" s="31"/>
      <c r="K31533" s="6">
        <f>ROUND(K31539,2)</f>
        <v>130.54</v>
      </c>
      <c r="L31533" s="1"/>
      <c r="M31533" s="1"/>
      <c r="N31533" s="1"/>
      <c r="O31533" s="1"/>
      <c r="P31533" s="1"/>
      <c r="Q31533" s="1"/>
      <c r="R31533" s="1"/>
      <c r="S31533" s="1"/>
      <c r="T31533" s="1"/>
      <c r="U31533" s="1"/>
      <c r="V31533" s="1"/>
      <c r="W31533" s="1"/>
      <c r="X31533" s="1"/>
      <c r="Y31533" s="1"/>
      <c r="Z31533" s="1"/>
    </row>
    <row r="31534" spans="1:26" x14ac:dyDescent="0.25">
      <c r="B31534" s="7" t="s">
        <v>5131</v>
      </c>
    </row>
    <row r="31535" spans="1:26" x14ac:dyDescent="0.25">
      <c r="B31535" t="s">
        <v>7687</v>
      </c>
      <c r="C31535" t="s">
        <v>111</v>
      </c>
      <c r="D31535" t="s">
        <v>7688</v>
      </c>
      <c r="E31535" s="8">
        <v>1</v>
      </c>
      <c r="G31535" t="s">
        <v>5124</v>
      </c>
      <c r="H31535" s="9">
        <v>123.15</v>
      </c>
      <c r="I31535" t="s">
        <v>5125</v>
      </c>
      <c r="J31535" s="10">
        <f>ROUND(E31535* H31535,5)</f>
        <v>123.15</v>
      </c>
      <c r="K31535" s="11"/>
    </row>
    <row r="31536" spans="1:26" x14ac:dyDescent="0.25">
      <c r="D31536" s="12" t="s">
        <v>5140</v>
      </c>
      <c r="E31536" s="11"/>
      <c r="H31536" s="11"/>
      <c r="K31536" s="9">
        <f>SUM(J31535:J31535)</f>
        <v>123.15</v>
      </c>
    </row>
    <row r="31537" spans="1:26" x14ac:dyDescent="0.25">
      <c r="D31537" s="12" t="s">
        <v>5141</v>
      </c>
      <c r="E31537" s="11"/>
      <c r="H31537" s="11"/>
      <c r="K31537" s="13">
        <f>SUM(J31534:J31536)</f>
        <v>123.15</v>
      </c>
    </row>
    <row r="31538" spans="1:26" x14ac:dyDescent="0.25">
      <c r="D31538" s="12" t="s">
        <v>5157</v>
      </c>
      <c r="E31538" s="11"/>
      <c r="H31538" s="11">
        <v>6</v>
      </c>
      <c r="I31538" t="s">
        <v>5143</v>
      </c>
      <c r="K31538" s="9">
        <f>ROUND(H31538/100*K31537,5)</f>
        <v>7.3890000000000002</v>
      </c>
    </row>
    <row r="31539" spans="1:26" x14ac:dyDescent="0.25">
      <c r="D31539" s="12" t="s">
        <v>5144</v>
      </c>
      <c r="E31539" s="11"/>
      <c r="H31539" s="11"/>
      <c r="K31539" s="13">
        <f>SUM(K31537:K31538)</f>
        <v>130.53900000000002</v>
      </c>
    </row>
    <row r="31541" spans="1:26" ht="45" customHeight="1" x14ac:dyDescent="0.25">
      <c r="A31541" s="4" t="s">
        <v>7689</v>
      </c>
      <c r="B31541" s="4" t="s">
        <v>4108</v>
      </c>
      <c r="C31541" s="1" t="s">
        <v>111</v>
      </c>
      <c r="D31541" s="28" t="s">
        <v>4109</v>
      </c>
      <c r="E31541" s="29"/>
      <c r="F31541" s="29"/>
      <c r="G31541" s="1"/>
      <c r="H31541" s="5" t="s">
        <v>5119</v>
      </c>
      <c r="I31541" s="30">
        <v>1</v>
      </c>
      <c r="J31541" s="31"/>
      <c r="K31541" s="6">
        <f>ROUND(K31553,2)</f>
        <v>821.24</v>
      </c>
      <c r="L31541" s="1"/>
      <c r="M31541" s="1"/>
      <c r="N31541" s="1"/>
      <c r="O31541" s="1"/>
      <c r="P31541" s="1"/>
      <c r="Q31541" s="1"/>
      <c r="R31541" s="1"/>
      <c r="S31541" s="1"/>
      <c r="T31541" s="1"/>
      <c r="U31541" s="1"/>
      <c r="V31541" s="1"/>
      <c r="W31541" s="1"/>
      <c r="X31541" s="1"/>
      <c r="Y31541" s="1"/>
      <c r="Z31541" s="1"/>
    </row>
    <row r="31542" spans="1:26" x14ac:dyDescent="0.25">
      <c r="B31542" s="7" t="s">
        <v>5127</v>
      </c>
    </row>
    <row r="31543" spans="1:26" x14ac:dyDescent="0.25">
      <c r="B31543" t="s">
        <v>7690</v>
      </c>
      <c r="C31543" t="s">
        <v>111</v>
      </c>
      <c r="D31543" t="s">
        <v>7691</v>
      </c>
      <c r="E31543" s="8">
        <v>1</v>
      </c>
      <c r="F31543" t="s">
        <v>5123</v>
      </c>
      <c r="G31543" t="s">
        <v>5124</v>
      </c>
      <c r="H31543" s="9">
        <v>743.55</v>
      </c>
      <c r="I31543" t="s">
        <v>5125</v>
      </c>
      <c r="J31543" s="10">
        <f>ROUND(E31543/I31541* H31543,5)</f>
        <v>743.55</v>
      </c>
      <c r="K31543" s="11"/>
    </row>
    <row r="31544" spans="1:26" x14ac:dyDescent="0.25">
      <c r="B31544" t="s">
        <v>7596</v>
      </c>
      <c r="C31544" t="s">
        <v>136</v>
      </c>
      <c r="D31544" t="s">
        <v>7597</v>
      </c>
      <c r="E31544" s="8">
        <v>0.21</v>
      </c>
      <c r="F31544" t="s">
        <v>5123</v>
      </c>
      <c r="G31544" t="s">
        <v>5124</v>
      </c>
      <c r="H31544" s="9">
        <v>125.75</v>
      </c>
      <c r="I31544" t="s">
        <v>5125</v>
      </c>
      <c r="J31544" s="10">
        <f>ROUND(E31544/I31541* H31544,5)</f>
        <v>26.407499999999999</v>
      </c>
      <c r="K31544" s="11"/>
    </row>
    <row r="31545" spans="1:26" x14ac:dyDescent="0.25">
      <c r="B31545" t="s">
        <v>7594</v>
      </c>
      <c r="C31545" t="s">
        <v>9</v>
      </c>
      <c r="D31545" t="s">
        <v>7595</v>
      </c>
      <c r="E31545" s="8">
        <v>0.06</v>
      </c>
      <c r="F31545" t="s">
        <v>5123</v>
      </c>
      <c r="G31545" t="s">
        <v>5124</v>
      </c>
      <c r="H31545" s="9">
        <v>58.23</v>
      </c>
      <c r="I31545" t="s">
        <v>5125</v>
      </c>
      <c r="J31545" s="10">
        <f>ROUND(E31545/I31541* H31545,5)</f>
        <v>3.4937999999999998</v>
      </c>
      <c r="K31545" s="11"/>
    </row>
    <row r="31546" spans="1:26" x14ac:dyDescent="0.25">
      <c r="D31546" s="12" t="s">
        <v>5130</v>
      </c>
      <c r="E31546" s="11"/>
      <c r="H31546" s="11"/>
      <c r="K31546" s="9">
        <f>SUM(J31543:J31545)</f>
        <v>773.45129999999995</v>
      </c>
    </row>
    <row r="31547" spans="1:26" x14ac:dyDescent="0.25">
      <c r="B31547" s="7" t="s">
        <v>5131</v>
      </c>
      <c r="E31547" s="11"/>
      <c r="H31547" s="11"/>
      <c r="K31547" s="11"/>
    </row>
    <row r="31548" spans="1:26" x14ac:dyDescent="0.25">
      <c r="B31548" t="s">
        <v>5273</v>
      </c>
      <c r="C31548" t="s">
        <v>136</v>
      </c>
      <c r="D31548" t="s">
        <v>5133</v>
      </c>
      <c r="E31548" s="8">
        <v>0.4</v>
      </c>
      <c r="G31548" t="s">
        <v>5124</v>
      </c>
      <c r="H31548" s="9">
        <v>2.04</v>
      </c>
      <c r="I31548" t="s">
        <v>5125</v>
      </c>
      <c r="J31548" s="10">
        <f>ROUND(E31548* H31548,5)</f>
        <v>0.81599999999999995</v>
      </c>
      <c r="K31548" s="11"/>
    </row>
    <row r="31549" spans="1:26" x14ac:dyDescent="0.25">
      <c r="B31549" t="s">
        <v>7600</v>
      </c>
      <c r="C31549" t="s">
        <v>1870</v>
      </c>
      <c r="D31549" t="s">
        <v>7601</v>
      </c>
      <c r="E31549" s="8">
        <v>2.1</v>
      </c>
      <c r="G31549" t="s">
        <v>5124</v>
      </c>
      <c r="H31549" s="9">
        <v>0.23</v>
      </c>
      <c r="I31549" t="s">
        <v>5125</v>
      </c>
      <c r="J31549" s="10">
        <f>ROUND(E31549* H31549,5)</f>
        <v>0.48299999999999998</v>
      </c>
      <c r="K31549" s="11"/>
    </row>
    <row r="31550" spans="1:26" x14ac:dyDescent="0.25">
      <c r="D31550" s="12" t="s">
        <v>5140</v>
      </c>
      <c r="E31550" s="11"/>
      <c r="H31550" s="11"/>
      <c r="K31550" s="9">
        <f>SUM(J31548:J31549)</f>
        <v>1.2989999999999999</v>
      </c>
    </row>
    <row r="31551" spans="1:26" x14ac:dyDescent="0.25">
      <c r="D31551" s="12" t="s">
        <v>5141</v>
      </c>
      <c r="E31551" s="11"/>
      <c r="H31551" s="11"/>
      <c r="K31551" s="13">
        <f>SUM(J31542:J31550)</f>
        <v>774.75029999999992</v>
      </c>
    </row>
    <row r="31552" spans="1:26" x14ac:dyDescent="0.25">
      <c r="D31552" s="12" t="s">
        <v>5157</v>
      </c>
      <c r="E31552" s="11"/>
      <c r="H31552" s="11">
        <v>6</v>
      </c>
      <c r="I31552" t="s">
        <v>5143</v>
      </c>
      <c r="K31552" s="9">
        <f>ROUND(H31552/100*K31551,5)</f>
        <v>46.485019999999999</v>
      </c>
    </row>
    <row r="31553" spans="1:26" x14ac:dyDescent="0.25">
      <c r="D31553" s="12" t="s">
        <v>5144</v>
      </c>
      <c r="E31553" s="11"/>
      <c r="H31553" s="11"/>
      <c r="K31553" s="13">
        <f>SUM(K31551:K31552)</f>
        <v>821.23531999999989</v>
      </c>
    </row>
    <row r="31555" spans="1:26" ht="45" customHeight="1" x14ac:dyDescent="0.25">
      <c r="A31555" s="4" t="s">
        <v>7692</v>
      </c>
      <c r="B31555" s="4" t="s">
        <v>4110</v>
      </c>
      <c r="C31555" s="1" t="s">
        <v>111</v>
      </c>
      <c r="D31555" s="28" t="s">
        <v>4111</v>
      </c>
      <c r="E31555" s="29"/>
      <c r="F31555" s="29"/>
      <c r="G31555" s="1"/>
      <c r="H31555" s="5" t="s">
        <v>5119</v>
      </c>
      <c r="I31555" s="30">
        <v>1</v>
      </c>
      <c r="J31555" s="31"/>
      <c r="K31555" s="6">
        <f>ROUND(K31567,2)</f>
        <v>1018.29</v>
      </c>
      <c r="L31555" s="1"/>
      <c r="M31555" s="1"/>
      <c r="N31555" s="1"/>
      <c r="O31555" s="1"/>
      <c r="P31555" s="1"/>
      <c r="Q31555" s="1"/>
      <c r="R31555" s="1"/>
      <c r="S31555" s="1"/>
      <c r="T31555" s="1"/>
      <c r="U31555" s="1"/>
      <c r="V31555" s="1"/>
      <c r="W31555" s="1"/>
      <c r="X31555" s="1"/>
      <c r="Y31555" s="1"/>
      <c r="Z31555" s="1"/>
    </row>
    <row r="31556" spans="1:26" x14ac:dyDescent="0.25">
      <c r="B31556" s="7" t="s">
        <v>5127</v>
      </c>
    </row>
    <row r="31557" spans="1:26" x14ac:dyDescent="0.25">
      <c r="B31557" t="s">
        <v>7693</v>
      </c>
      <c r="C31557" t="s">
        <v>111</v>
      </c>
      <c r="D31557" t="s">
        <v>7694</v>
      </c>
      <c r="E31557" s="8">
        <v>1</v>
      </c>
      <c r="F31557" t="s">
        <v>5123</v>
      </c>
      <c r="G31557" t="s">
        <v>5124</v>
      </c>
      <c r="H31557" s="9">
        <v>929.45</v>
      </c>
      <c r="I31557" t="s">
        <v>5125</v>
      </c>
      <c r="J31557" s="10">
        <f>ROUND(E31557/I31555* H31557,5)</f>
        <v>929.45</v>
      </c>
      <c r="K31557" s="11"/>
    </row>
    <row r="31558" spans="1:26" x14ac:dyDescent="0.25">
      <c r="B31558" t="s">
        <v>7596</v>
      </c>
      <c r="C31558" t="s">
        <v>136</v>
      </c>
      <c r="D31558" t="s">
        <v>7597</v>
      </c>
      <c r="E31558" s="8">
        <v>0.21</v>
      </c>
      <c r="F31558" t="s">
        <v>5123</v>
      </c>
      <c r="G31558" t="s">
        <v>5124</v>
      </c>
      <c r="H31558" s="9">
        <v>125.75</v>
      </c>
      <c r="I31558" t="s">
        <v>5125</v>
      </c>
      <c r="J31558" s="10">
        <f>ROUND(E31558/I31555* H31558,5)</f>
        <v>26.407499999999999</v>
      </c>
      <c r="K31558" s="11"/>
    </row>
    <row r="31559" spans="1:26" x14ac:dyDescent="0.25">
      <c r="B31559" t="s">
        <v>7594</v>
      </c>
      <c r="C31559" t="s">
        <v>9</v>
      </c>
      <c r="D31559" t="s">
        <v>7595</v>
      </c>
      <c r="E31559" s="8">
        <v>0.06</v>
      </c>
      <c r="F31559" t="s">
        <v>5123</v>
      </c>
      <c r="G31559" t="s">
        <v>5124</v>
      </c>
      <c r="H31559" s="9">
        <v>58.23</v>
      </c>
      <c r="I31559" t="s">
        <v>5125</v>
      </c>
      <c r="J31559" s="10">
        <f>ROUND(E31559/I31555* H31559,5)</f>
        <v>3.4937999999999998</v>
      </c>
      <c r="K31559" s="11"/>
    </row>
    <row r="31560" spans="1:26" x14ac:dyDescent="0.25">
      <c r="D31560" s="12" t="s">
        <v>5130</v>
      </c>
      <c r="E31560" s="11"/>
      <c r="H31560" s="11"/>
      <c r="K31560" s="9">
        <f>SUM(J31557:J31559)</f>
        <v>959.35130000000004</v>
      </c>
    </row>
    <row r="31561" spans="1:26" x14ac:dyDescent="0.25">
      <c r="B31561" s="7" t="s">
        <v>5131</v>
      </c>
      <c r="E31561" s="11"/>
      <c r="H31561" s="11"/>
      <c r="K31561" s="11"/>
    </row>
    <row r="31562" spans="1:26" x14ac:dyDescent="0.25">
      <c r="B31562" t="s">
        <v>5273</v>
      </c>
      <c r="C31562" t="s">
        <v>136</v>
      </c>
      <c r="D31562" t="s">
        <v>5133</v>
      </c>
      <c r="E31562" s="8">
        <v>0.4</v>
      </c>
      <c r="G31562" t="s">
        <v>5124</v>
      </c>
      <c r="H31562" s="9">
        <v>2.04</v>
      </c>
      <c r="I31562" t="s">
        <v>5125</v>
      </c>
      <c r="J31562" s="10">
        <f>ROUND(E31562* H31562,5)</f>
        <v>0.81599999999999995</v>
      </c>
      <c r="K31562" s="11"/>
    </row>
    <row r="31563" spans="1:26" x14ac:dyDescent="0.25">
      <c r="B31563" t="s">
        <v>7600</v>
      </c>
      <c r="C31563" t="s">
        <v>1870</v>
      </c>
      <c r="D31563" t="s">
        <v>7601</v>
      </c>
      <c r="E31563" s="8">
        <v>2.1</v>
      </c>
      <c r="G31563" t="s">
        <v>5124</v>
      </c>
      <c r="H31563" s="9">
        <v>0.23</v>
      </c>
      <c r="I31563" t="s">
        <v>5125</v>
      </c>
      <c r="J31563" s="10">
        <f>ROUND(E31563* H31563,5)</f>
        <v>0.48299999999999998</v>
      </c>
      <c r="K31563" s="11"/>
    </row>
    <row r="31564" spans="1:26" x14ac:dyDescent="0.25">
      <c r="D31564" s="12" t="s">
        <v>5140</v>
      </c>
      <c r="E31564" s="11"/>
      <c r="H31564" s="11"/>
      <c r="K31564" s="9">
        <f>SUM(J31562:J31563)</f>
        <v>1.2989999999999999</v>
      </c>
    </row>
    <row r="31565" spans="1:26" x14ac:dyDescent="0.25">
      <c r="D31565" s="12" t="s">
        <v>5141</v>
      </c>
      <c r="E31565" s="11"/>
      <c r="H31565" s="11"/>
      <c r="K31565" s="13">
        <f>SUM(J31556:J31564)</f>
        <v>960.65030000000002</v>
      </c>
    </row>
    <row r="31566" spans="1:26" x14ac:dyDescent="0.25">
      <c r="D31566" s="12" t="s">
        <v>5157</v>
      </c>
      <c r="E31566" s="11"/>
      <c r="H31566" s="11">
        <v>6</v>
      </c>
      <c r="I31566" t="s">
        <v>5143</v>
      </c>
      <c r="K31566" s="9">
        <f>ROUND(H31566/100*K31565,5)</f>
        <v>57.639020000000002</v>
      </c>
    </row>
    <row r="31567" spans="1:26" x14ac:dyDescent="0.25">
      <c r="D31567" s="12" t="s">
        <v>5144</v>
      </c>
      <c r="E31567" s="11"/>
      <c r="H31567" s="11"/>
      <c r="K31567" s="13">
        <f>SUM(K31565:K31566)</f>
        <v>1018.28932</v>
      </c>
    </row>
    <row r="31569" spans="1:26" ht="45" customHeight="1" x14ac:dyDescent="0.25">
      <c r="A31569" s="4" t="s">
        <v>7695</v>
      </c>
      <c r="B31569" s="4" t="s">
        <v>4112</v>
      </c>
      <c r="C31569" s="1" t="s">
        <v>111</v>
      </c>
      <c r="D31569" s="28" t="s">
        <v>4113</v>
      </c>
      <c r="E31569" s="29"/>
      <c r="F31569" s="29"/>
      <c r="G31569" s="1"/>
      <c r="H31569" s="5" t="s">
        <v>5119</v>
      </c>
      <c r="I31569" s="30">
        <v>1</v>
      </c>
      <c r="J31569" s="31"/>
      <c r="K31569" s="6">
        <f>ROUND(K31581,2)</f>
        <v>1215.32</v>
      </c>
      <c r="L31569" s="1"/>
      <c r="M31569" s="1"/>
      <c r="N31569" s="1"/>
      <c r="O31569" s="1"/>
      <c r="P31569" s="1"/>
      <c r="Q31569" s="1"/>
      <c r="R31569" s="1"/>
      <c r="S31569" s="1"/>
      <c r="T31569" s="1"/>
      <c r="U31569" s="1"/>
      <c r="V31569" s="1"/>
      <c r="W31569" s="1"/>
      <c r="X31569" s="1"/>
      <c r="Y31569" s="1"/>
      <c r="Z31569" s="1"/>
    </row>
    <row r="31570" spans="1:26" x14ac:dyDescent="0.25">
      <c r="B31570" s="7" t="s">
        <v>5127</v>
      </c>
    </row>
    <row r="31571" spans="1:26" x14ac:dyDescent="0.25">
      <c r="B31571" t="s">
        <v>7594</v>
      </c>
      <c r="C31571" t="s">
        <v>9</v>
      </c>
      <c r="D31571" t="s">
        <v>7595</v>
      </c>
      <c r="E31571" s="8">
        <v>0.06</v>
      </c>
      <c r="F31571" t="s">
        <v>5123</v>
      </c>
      <c r="G31571" t="s">
        <v>5124</v>
      </c>
      <c r="H31571" s="9">
        <v>58.23</v>
      </c>
      <c r="I31571" t="s">
        <v>5125</v>
      </c>
      <c r="J31571" s="10">
        <f>ROUND(E31571/I31569* H31571,5)</f>
        <v>3.4937999999999998</v>
      </c>
      <c r="K31571" s="11"/>
    </row>
    <row r="31572" spans="1:26" x14ac:dyDescent="0.25">
      <c r="B31572" t="s">
        <v>7596</v>
      </c>
      <c r="C31572" t="s">
        <v>136</v>
      </c>
      <c r="D31572" t="s">
        <v>7597</v>
      </c>
      <c r="E31572" s="8">
        <v>0.21</v>
      </c>
      <c r="F31572" t="s">
        <v>5123</v>
      </c>
      <c r="G31572" t="s">
        <v>5124</v>
      </c>
      <c r="H31572" s="9">
        <v>125.75</v>
      </c>
      <c r="I31572" t="s">
        <v>5125</v>
      </c>
      <c r="J31572" s="10">
        <f>ROUND(E31572/I31569* H31572,5)</f>
        <v>26.407499999999999</v>
      </c>
      <c r="K31572" s="11"/>
    </row>
    <row r="31573" spans="1:26" x14ac:dyDescent="0.25">
      <c r="B31573" t="s">
        <v>7696</v>
      </c>
      <c r="C31573" t="s">
        <v>111</v>
      </c>
      <c r="D31573" t="s">
        <v>7697</v>
      </c>
      <c r="E31573" s="8">
        <v>1</v>
      </c>
      <c r="F31573" t="s">
        <v>5123</v>
      </c>
      <c r="G31573" t="s">
        <v>5124</v>
      </c>
      <c r="H31573" s="9">
        <v>1115.33</v>
      </c>
      <c r="I31573" t="s">
        <v>5125</v>
      </c>
      <c r="J31573" s="10">
        <f>ROUND(E31573/I31569* H31573,5)</f>
        <v>1115.33</v>
      </c>
      <c r="K31573" s="11"/>
    </row>
    <row r="31574" spans="1:26" x14ac:dyDescent="0.25">
      <c r="D31574" s="12" t="s">
        <v>5130</v>
      </c>
      <c r="E31574" s="11"/>
      <c r="H31574" s="11"/>
      <c r="K31574" s="9">
        <f>SUM(J31571:J31573)</f>
        <v>1145.2312999999999</v>
      </c>
    </row>
    <row r="31575" spans="1:26" x14ac:dyDescent="0.25">
      <c r="B31575" s="7" t="s">
        <v>5131</v>
      </c>
      <c r="E31575" s="11"/>
      <c r="H31575" s="11"/>
      <c r="K31575" s="11"/>
    </row>
    <row r="31576" spans="1:26" x14ac:dyDescent="0.25">
      <c r="B31576" t="s">
        <v>7600</v>
      </c>
      <c r="C31576" t="s">
        <v>1870</v>
      </c>
      <c r="D31576" t="s">
        <v>7601</v>
      </c>
      <c r="E31576" s="8">
        <v>2.1</v>
      </c>
      <c r="G31576" t="s">
        <v>5124</v>
      </c>
      <c r="H31576" s="9">
        <v>0.23</v>
      </c>
      <c r="I31576" t="s">
        <v>5125</v>
      </c>
      <c r="J31576" s="10">
        <f>ROUND(E31576* H31576,5)</f>
        <v>0.48299999999999998</v>
      </c>
      <c r="K31576" s="11"/>
    </row>
    <row r="31577" spans="1:26" x14ac:dyDescent="0.25">
      <c r="B31577" t="s">
        <v>5273</v>
      </c>
      <c r="C31577" t="s">
        <v>136</v>
      </c>
      <c r="D31577" t="s">
        <v>5133</v>
      </c>
      <c r="E31577" s="8">
        <v>0.4</v>
      </c>
      <c r="G31577" t="s">
        <v>5124</v>
      </c>
      <c r="H31577" s="9">
        <v>2.04</v>
      </c>
      <c r="I31577" t="s">
        <v>5125</v>
      </c>
      <c r="J31577" s="10">
        <f>ROUND(E31577* H31577,5)</f>
        <v>0.81599999999999995</v>
      </c>
      <c r="K31577" s="11"/>
    </row>
    <row r="31578" spans="1:26" x14ac:dyDescent="0.25">
      <c r="D31578" s="12" t="s">
        <v>5140</v>
      </c>
      <c r="E31578" s="11"/>
      <c r="H31578" s="11"/>
      <c r="K31578" s="9">
        <f>SUM(J31576:J31577)</f>
        <v>1.2989999999999999</v>
      </c>
    </row>
    <row r="31579" spans="1:26" x14ac:dyDescent="0.25">
      <c r="D31579" s="12" t="s">
        <v>5141</v>
      </c>
      <c r="E31579" s="11"/>
      <c r="H31579" s="11"/>
      <c r="K31579" s="13">
        <f>SUM(J31570:J31578)</f>
        <v>1146.5302999999999</v>
      </c>
    </row>
    <row r="31580" spans="1:26" x14ac:dyDescent="0.25">
      <c r="D31580" s="12" t="s">
        <v>5157</v>
      </c>
      <c r="E31580" s="11"/>
      <c r="H31580" s="11">
        <v>6</v>
      </c>
      <c r="I31580" t="s">
        <v>5143</v>
      </c>
      <c r="K31580" s="9">
        <f>ROUND(H31580/100*K31579,5)</f>
        <v>68.791820000000001</v>
      </c>
    </row>
    <row r="31581" spans="1:26" x14ac:dyDescent="0.25">
      <c r="D31581" s="12" t="s">
        <v>5144</v>
      </c>
      <c r="E31581" s="11"/>
      <c r="H31581" s="11"/>
      <c r="K31581" s="13">
        <f>SUM(K31579:K31580)</f>
        <v>1215.3221199999998</v>
      </c>
    </row>
    <row r="31583" spans="1:26" ht="45" customHeight="1" x14ac:dyDescent="0.25">
      <c r="A31583" s="4" t="s">
        <v>7698</v>
      </c>
      <c r="B31583" s="4" t="s">
        <v>4114</v>
      </c>
      <c r="C31583" s="1" t="s">
        <v>111</v>
      </c>
      <c r="D31583" s="28" t="s">
        <v>4115</v>
      </c>
      <c r="E31583" s="29"/>
      <c r="F31583" s="29"/>
      <c r="G31583" s="1"/>
      <c r="H31583" s="5" t="s">
        <v>5119</v>
      </c>
      <c r="I31583" s="30">
        <v>1</v>
      </c>
      <c r="J31583" s="31"/>
      <c r="K31583" s="6">
        <f>ROUND(K31595,2)</f>
        <v>1412.38</v>
      </c>
      <c r="L31583" s="1"/>
      <c r="M31583" s="1"/>
      <c r="N31583" s="1"/>
      <c r="O31583" s="1"/>
      <c r="P31583" s="1"/>
      <c r="Q31583" s="1"/>
      <c r="R31583" s="1"/>
      <c r="S31583" s="1"/>
      <c r="T31583" s="1"/>
      <c r="U31583" s="1"/>
      <c r="V31583" s="1"/>
      <c r="W31583" s="1"/>
      <c r="X31583" s="1"/>
      <c r="Y31583" s="1"/>
      <c r="Z31583" s="1"/>
    </row>
    <row r="31584" spans="1:26" x14ac:dyDescent="0.25">
      <c r="B31584" s="7" t="s">
        <v>5127</v>
      </c>
    </row>
    <row r="31585" spans="1:26" x14ac:dyDescent="0.25">
      <c r="B31585" t="s">
        <v>7594</v>
      </c>
      <c r="C31585" t="s">
        <v>9</v>
      </c>
      <c r="D31585" t="s">
        <v>7595</v>
      </c>
      <c r="E31585" s="8">
        <v>0.06</v>
      </c>
      <c r="F31585" t="s">
        <v>5123</v>
      </c>
      <c r="G31585" t="s">
        <v>5124</v>
      </c>
      <c r="H31585" s="9">
        <v>58.23</v>
      </c>
      <c r="I31585" t="s">
        <v>5125</v>
      </c>
      <c r="J31585" s="10">
        <f>ROUND(E31585/I31583* H31585,5)</f>
        <v>3.4937999999999998</v>
      </c>
      <c r="K31585" s="11"/>
    </row>
    <row r="31586" spans="1:26" x14ac:dyDescent="0.25">
      <c r="B31586" t="s">
        <v>7699</v>
      </c>
      <c r="C31586" t="s">
        <v>111</v>
      </c>
      <c r="D31586" t="s">
        <v>7700</v>
      </c>
      <c r="E31586" s="8">
        <v>1</v>
      </c>
      <c r="F31586" t="s">
        <v>5123</v>
      </c>
      <c r="G31586" t="s">
        <v>5124</v>
      </c>
      <c r="H31586" s="9">
        <v>1301.23</v>
      </c>
      <c r="I31586" t="s">
        <v>5125</v>
      </c>
      <c r="J31586" s="10">
        <f>ROUND(E31586/I31583* H31586,5)</f>
        <v>1301.23</v>
      </c>
      <c r="K31586" s="11"/>
    </row>
    <row r="31587" spans="1:26" x14ac:dyDescent="0.25">
      <c r="B31587" t="s">
        <v>7596</v>
      </c>
      <c r="C31587" t="s">
        <v>136</v>
      </c>
      <c r="D31587" t="s">
        <v>7597</v>
      </c>
      <c r="E31587" s="8">
        <v>0.21</v>
      </c>
      <c r="F31587" t="s">
        <v>5123</v>
      </c>
      <c r="G31587" t="s">
        <v>5124</v>
      </c>
      <c r="H31587" s="9">
        <v>125.75</v>
      </c>
      <c r="I31587" t="s">
        <v>5125</v>
      </c>
      <c r="J31587" s="10">
        <f>ROUND(E31587/I31583* H31587,5)</f>
        <v>26.407499999999999</v>
      </c>
      <c r="K31587" s="11"/>
    </row>
    <row r="31588" spans="1:26" x14ac:dyDescent="0.25">
      <c r="D31588" s="12" t="s">
        <v>5130</v>
      </c>
      <c r="E31588" s="11"/>
      <c r="H31588" s="11"/>
      <c r="K31588" s="9">
        <f>SUM(J31585:J31587)</f>
        <v>1331.1313</v>
      </c>
    </row>
    <row r="31589" spans="1:26" x14ac:dyDescent="0.25">
      <c r="B31589" s="7" t="s">
        <v>5131</v>
      </c>
      <c r="E31589" s="11"/>
      <c r="H31589" s="11"/>
      <c r="K31589" s="11"/>
    </row>
    <row r="31590" spans="1:26" x14ac:dyDescent="0.25">
      <c r="B31590" t="s">
        <v>5273</v>
      </c>
      <c r="C31590" t="s">
        <v>136</v>
      </c>
      <c r="D31590" t="s">
        <v>5133</v>
      </c>
      <c r="E31590" s="8">
        <v>0.4</v>
      </c>
      <c r="G31590" t="s">
        <v>5124</v>
      </c>
      <c r="H31590" s="9">
        <v>2.04</v>
      </c>
      <c r="I31590" t="s">
        <v>5125</v>
      </c>
      <c r="J31590" s="10">
        <f>ROUND(E31590* H31590,5)</f>
        <v>0.81599999999999995</v>
      </c>
      <c r="K31590" s="11"/>
    </row>
    <row r="31591" spans="1:26" x14ac:dyDescent="0.25">
      <c r="B31591" t="s">
        <v>7600</v>
      </c>
      <c r="C31591" t="s">
        <v>1870</v>
      </c>
      <c r="D31591" t="s">
        <v>7601</v>
      </c>
      <c r="E31591" s="8">
        <v>2.1</v>
      </c>
      <c r="G31591" t="s">
        <v>5124</v>
      </c>
      <c r="H31591" s="9">
        <v>0.23</v>
      </c>
      <c r="I31591" t="s">
        <v>5125</v>
      </c>
      <c r="J31591" s="10">
        <f>ROUND(E31591* H31591,5)</f>
        <v>0.48299999999999998</v>
      </c>
      <c r="K31591" s="11"/>
    </row>
    <row r="31592" spans="1:26" x14ac:dyDescent="0.25">
      <c r="D31592" s="12" t="s">
        <v>5140</v>
      </c>
      <c r="E31592" s="11"/>
      <c r="H31592" s="11"/>
      <c r="K31592" s="9">
        <f>SUM(J31590:J31591)</f>
        <v>1.2989999999999999</v>
      </c>
    </row>
    <row r="31593" spans="1:26" x14ac:dyDescent="0.25">
      <c r="D31593" s="12" t="s">
        <v>5141</v>
      </c>
      <c r="E31593" s="11"/>
      <c r="H31593" s="11"/>
      <c r="K31593" s="13">
        <f>SUM(J31584:J31592)</f>
        <v>1332.4303</v>
      </c>
    </row>
    <row r="31594" spans="1:26" x14ac:dyDescent="0.25">
      <c r="D31594" s="12" t="s">
        <v>5157</v>
      </c>
      <c r="E31594" s="11"/>
      <c r="H31594" s="11">
        <v>6</v>
      </c>
      <c r="I31594" t="s">
        <v>5143</v>
      </c>
      <c r="K31594" s="9">
        <f>ROUND(H31594/100*K31593,5)</f>
        <v>79.945819999999998</v>
      </c>
    </row>
    <row r="31595" spans="1:26" x14ac:dyDescent="0.25">
      <c r="D31595" s="12" t="s">
        <v>5144</v>
      </c>
      <c r="E31595" s="11"/>
      <c r="H31595" s="11"/>
      <c r="K31595" s="13">
        <f>SUM(K31593:K31594)</f>
        <v>1412.3761199999999</v>
      </c>
    </row>
    <row r="31597" spans="1:26" ht="45" customHeight="1" x14ac:dyDescent="0.25">
      <c r="A31597" s="4" t="s">
        <v>7701</v>
      </c>
      <c r="B31597" s="4" t="s">
        <v>4116</v>
      </c>
      <c r="C31597" s="1" t="s">
        <v>111</v>
      </c>
      <c r="D31597" s="28" t="s">
        <v>4117</v>
      </c>
      <c r="E31597" s="29"/>
      <c r="F31597" s="29"/>
      <c r="G31597" s="1"/>
      <c r="H31597" s="5" t="s">
        <v>5119</v>
      </c>
      <c r="I31597" s="30">
        <v>1</v>
      </c>
      <c r="J31597" s="31"/>
      <c r="K31597" s="6">
        <f>ROUND(K31609,2)</f>
        <v>1609.41</v>
      </c>
      <c r="L31597" s="1"/>
      <c r="M31597" s="1"/>
      <c r="N31597" s="1"/>
      <c r="O31597" s="1"/>
      <c r="P31597" s="1"/>
      <c r="Q31597" s="1"/>
      <c r="R31597" s="1"/>
      <c r="S31597" s="1"/>
      <c r="T31597" s="1"/>
      <c r="U31597" s="1"/>
      <c r="V31597" s="1"/>
      <c r="W31597" s="1"/>
      <c r="X31597" s="1"/>
      <c r="Y31597" s="1"/>
      <c r="Z31597" s="1"/>
    </row>
    <row r="31598" spans="1:26" x14ac:dyDescent="0.25">
      <c r="B31598" s="7" t="s">
        <v>5127</v>
      </c>
    </row>
    <row r="31599" spans="1:26" x14ac:dyDescent="0.25">
      <c r="B31599" t="s">
        <v>7702</v>
      </c>
      <c r="C31599" t="s">
        <v>111</v>
      </c>
      <c r="D31599" t="s">
        <v>7703</v>
      </c>
      <c r="E31599" s="8">
        <v>1</v>
      </c>
      <c r="F31599" t="s">
        <v>5123</v>
      </c>
      <c r="G31599" t="s">
        <v>5124</v>
      </c>
      <c r="H31599" s="9">
        <v>1487.11</v>
      </c>
      <c r="I31599" t="s">
        <v>5125</v>
      </c>
      <c r="J31599" s="10">
        <f>ROUND(E31599/I31597* H31599,5)</f>
        <v>1487.11</v>
      </c>
      <c r="K31599" s="11"/>
    </row>
    <row r="31600" spans="1:26" x14ac:dyDescent="0.25">
      <c r="B31600" t="s">
        <v>7596</v>
      </c>
      <c r="C31600" t="s">
        <v>136</v>
      </c>
      <c r="D31600" t="s">
        <v>7597</v>
      </c>
      <c r="E31600" s="8">
        <v>0.21</v>
      </c>
      <c r="F31600" t="s">
        <v>5123</v>
      </c>
      <c r="G31600" t="s">
        <v>5124</v>
      </c>
      <c r="H31600" s="9">
        <v>125.75</v>
      </c>
      <c r="I31600" t="s">
        <v>5125</v>
      </c>
      <c r="J31600" s="10">
        <f>ROUND(E31600/I31597* H31600,5)</f>
        <v>26.407499999999999</v>
      </c>
      <c r="K31600" s="11"/>
    </row>
    <row r="31601" spans="1:26" x14ac:dyDescent="0.25">
      <c r="B31601" t="s">
        <v>7594</v>
      </c>
      <c r="C31601" t="s">
        <v>9</v>
      </c>
      <c r="D31601" t="s">
        <v>7595</v>
      </c>
      <c r="E31601" s="8">
        <v>0.06</v>
      </c>
      <c r="F31601" t="s">
        <v>5123</v>
      </c>
      <c r="G31601" t="s">
        <v>5124</v>
      </c>
      <c r="H31601" s="9">
        <v>58.23</v>
      </c>
      <c r="I31601" t="s">
        <v>5125</v>
      </c>
      <c r="J31601" s="10">
        <f>ROUND(E31601/I31597* H31601,5)</f>
        <v>3.4937999999999998</v>
      </c>
      <c r="K31601" s="11"/>
    </row>
    <row r="31602" spans="1:26" x14ac:dyDescent="0.25">
      <c r="D31602" s="12" t="s">
        <v>5130</v>
      </c>
      <c r="E31602" s="11"/>
      <c r="H31602" s="11"/>
      <c r="K31602" s="9">
        <f>SUM(J31599:J31601)</f>
        <v>1517.0112999999999</v>
      </c>
    </row>
    <row r="31603" spans="1:26" x14ac:dyDescent="0.25">
      <c r="B31603" s="7" t="s">
        <v>5131</v>
      </c>
      <c r="E31603" s="11"/>
      <c r="H31603" s="11"/>
      <c r="K31603" s="11"/>
    </row>
    <row r="31604" spans="1:26" x14ac:dyDescent="0.25">
      <c r="B31604" t="s">
        <v>7600</v>
      </c>
      <c r="C31604" t="s">
        <v>1870</v>
      </c>
      <c r="D31604" t="s">
        <v>7601</v>
      </c>
      <c r="E31604" s="8">
        <v>2.1</v>
      </c>
      <c r="G31604" t="s">
        <v>5124</v>
      </c>
      <c r="H31604" s="9">
        <v>0.23</v>
      </c>
      <c r="I31604" t="s">
        <v>5125</v>
      </c>
      <c r="J31604" s="10">
        <f>ROUND(E31604* H31604,5)</f>
        <v>0.48299999999999998</v>
      </c>
      <c r="K31604" s="11"/>
    </row>
    <row r="31605" spans="1:26" x14ac:dyDescent="0.25">
      <c r="B31605" t="s">
        <v>5273</v>
      </c>
      <c r="C31605" t="s">
        <v>136</v>
      </c>
      <c r="D31605" t="s">
        <v>5133</v>
      </c>
      <c r="E31605" s="8">
        <v>0.4</v>
      </c>
      <c r="G31605" t="s">
        <v>5124</v>
      </c>
      <c r="H31605" s="9">
        <v>2.04</v>
      </c>
      <c r="I31605" t="s">
        <v>5125</v>
      </c>
      <c r="J31605" s="10">
        <f>ROUND(E31605* H31605,5)</f>
        <v>0.81599999999999995</v>
      </c>
      <c r="K31605" s="11"/>
    </row>
    <row r="31606" spans="1:26" x14ac:dyDescent="0.25">
      <c r="D31606" s="12" t="s">
        <v>5140</v>
      </c>
      <c r="E31606" s="11"/>
      <c r="H31606" s="11"/>
      <c r="K31606" s="9">
        <f>SUM(J31604:J31605)</f>
        <v>1.2989999999999999</v>
      </c>
    </row>
    <row r="31607" spans="1:26" x14ac:dyDescent="0.25">
      <c r="D31607" s="12" t="s">
        <v>5141</v>
      </c>
      <c r="E31607" s="11"/>
      <c r="H31607" s="11"/>
      <c r="K31607" s="13">
        <f>SUM(J31598:J31606)</f>
        <v>1518.3102999999999</v>
      </c>
    </row>
    <row r="31608" spans="1:26" x14ac:dyDescent="0.25">
      <c r="D31608" s="12" t="s">
        <v>5157</v>
      </c>
      <c r="E31608" s="11"/>
      <c r="H31608" s="11">
        <v>6</v>
      </c>
      <c r="I31608" t="s">
        <v>5143</v>
      </c>
      <c r="K31608" s="9">
        <f>ROUND(H31608/100*K31607,5)</f>
        <v>91.098619999999997</v>
      </c>
    </row>
    <row r="31609" spans="1:26" x14ac:dyDescent="0.25">
      <c r="D31609" s="12" t="s">
        <v>5144</v>
      </c>
      <c r="E31609" s="11"/>
      <c r="H31609" s="11"/>
      <c r="K31609" s="13">
        <f>SUM(K31607:K31608)</f>
        <v>1609.4089199999999</v>
      </c>
    </row>
    <row r="31611" spans="1:26" ht="45" customHeight="1" x14ac:dyDescent="0.25">
      <c r="A31611" s="4" t="s">
        <v>7704</v>
      </c>
      <c r="B31611" s="4" t="s">
        <v>4118</v>
      </c>
      <c r="C31611" s="1" t="s">
        <v>111</v>
      </c>
      <c r="D31611" s="28" t="s">
        <v>4119</v>
      </c>
      <c r="E31611" s="29"/>
      <c r="F31611" s="29"/>
      <c r="G31611" s="1"/>
      <c r="H31611" s="5" t="s">
        <v>5119</v>
      </c>
      <c r="I31611" s="30">
        <v>1</v>
      </c>
      <c r="J31611" s="31"/>
      <c r="K31611" s="6">
        <f>ROUND(K31623,2)</f>
        <v>2403.37</v>
      </c>
      <c r="L31611" s="1"/>
      <c r="M31611" s="1"/>
      <c r="N31611" s="1"/>
      <c r="O31611" s="1"/>
      <c r="P31611" s="1"/>
      <c r="Q31611" s="1"/>
      <c r="R31611" s="1"/>
      <c r="S31611" s="1"/>
      <c r="T31611" s="1"/>
      <c r="U31611" s="1"/>
      <c r="V31611" s="1"/>
      <c r="W31611" s="1"/>
      <c r="X31611" s="1"/>
      <c r="Y31611" s="1"/>
      <c r="Z31611" s="1"/>
    </row>
    <row r="31612" spans="1:26" x14ac:dyDescent="0.25">
      <c r="B31612" s="7" t="s">
        <v>5127</v>
      </c>
    </row>
    <row r="31613" spans="1:26" x14ac:dyDescent="0.25">
      <c r="B31613" t="s">
        <v>7596</v>
      </c>
      <c r="C31613" t="s">
        <v>136</v>
      </c>
      <c r="D31613" t="s">
        <v>7597</v>
      </c>
      <c r="E31613" s="8">
        <v>0.21</v>
      </c>
      <c r="F31613" t="s">
        <v>5123</v>
      </c>
      <c r="G31613" t="s">
        <v>5124</v>
      </c>
      <c r="H31613" s="9">
        <v>125.75</v>
      </c>
      <c r="I31613" t="s">
        <v>5125</v>
      </c>
      <c r="J31613" s="10">
        <f>ROUND(E31613/I31611* H31613,5)</f>
        <v>26.407499999999999</v>
      </c>
      <c r="K31613" s="11"/>
    </row>
    <row r="31614" spans="1:26" x14ac:dyDescent="0.25">
      <c r="B31614" t="s">
        <v>7594</v>
      </c>
      <c r="C31614" t="s">
        <v>9</v>
      </c>
      <c r="D31614" t="s">
        <v>7595</v>
      </c>
      <c r="E31614" s="8">
        <v>0.06</v>
      </c>
      <c r="F31614" t="s">
        <v>5123</v>
      </c>
      <c r="G31614" t="s">
        <v>5124</v>
      </c>
      <c r="H31614" s="9">
        <v>58.23</v>
      </c>
      <c r="I31614" t="s">
        <v>5125</v>
      </c>
      <c r="J31614" s="10">
        <f>ROUND(E31614/I31611* H31614,5)</f>
        <v>3.4937999999999998</v>
      </c>
      <c r="K31614" s="11"/>
    </row>
    <row r="31615" spans="1:26" x14ac:dyDescent="0.25">
      <c r="B31615" t="s">
        <v>7705</v>
      </c>
      <c r="C31615" t="s">
        <v>111</v>
      </c>
      <c r="D31615" t="s">
        <v>7706</v>
      </c>
      <c r="E31615" s="8">
        <v>1</v>
      </c>
      <c r="F31615" t="s">
        <v>5123</v>
      </c>
      <c r="G31615" t="s">
        <v>5124</v>
      </c>
      <c r="H31615" s="9">
        <v>2236.13</v>
      </c>
      <c r="I31615" t="s">
        <v>5125</v>
      </c>
      <c r="J31615" s="10">
        <f>ROUND(E31615/I31611* H31615,5)</f>
        <v>2236.13</v>
      </c>
      <c r="K31615" s="11"/>
    </row>
    <row r="31616" spans="1:26" x14ac:dyDescent="0.25">
      <c r="D31616" s="12" t="s">
        <v>5130</v>
      </c>
      <c r="E31616" s="11"/>
      <c r="H31616" s="11"/>
      <c r="K31616" s="9">
        <f>SUM(J31613:J31615)</f>
        <v>2266.0313000000001</v>
      </c>
    </row>
    <row r="31617" spans="1:26" x14ac:dyDescent="0.25">
      <c r="B31617" s="7" t="s">
        <v>5131</v>
      </c>
      <c r="E31617" s="11"/>
      <c r="H31617" s="11"/>
      <c r="K31617" s="11"/>
    </row>
    <row r="31618" spans="1:26" x14ac:dyDescent="0.25">
      <c r="B31618" t="s">
        <v>5273</v>
      </c>
      <c r="C31618" t="s">
        <v>136</v>
      </c>
      <c r="D31618" t="s">
        <v>5133</v>
      </c>
      <c r="E31618" s="8">
        <v>0.4</v>
      </c>
      <c r="G31618" t="s">
        <v>5124</v>
      </c>
      <c r="H31618" s="9">
        <v>2.04</v>
      </c>
      <c r="I31618" t="s">
        <v>5125</v>
      </c>
      <c r="J31618" s="10">
        <f>ROUND(E31618* H31618,5)</f>
        <v>0.81599999999999995</v>
      </c>
      <c r="K31618" s="11"/>
    </row>
    <row r="31619" spans="1:26" x14ac:dyDescent="0.25">
      <c r="B31619" t="s">
        <v>7600</v>
      </c>
      <c r="C31619" t="s">
        <v>1870</v>
      </c>
      <c r="D31619" t="s">
        <v>7601</v>
      </c>
      <c r="E31619" s="8">
        <v>2.1</v>
      </c>
      <c r="G31619" t="s">
        <v>5124</v>
      </c>
      <c r="H31619" s="9">
        <v>0.23</v>
      </c>
      <c r="I31619" t="s">
        <v>5125</v>
      </c>
      <c r="J31619" s="10">
        <f>ROUND(E31619* H31619,5)</f>
        <v>0.48299999999999998</v>
      </c>
      <c r="K31619" s="11"/>
    </row>
    <row r="31620" spans="1:26" x14ac:dyDescent="0.25">
      <c r="D31620" s="12" t="s">
        <v>5140</v>
      </c>
      <c r="E31620" s="11"/>
      <c r="H31620" s="11"/>
      <c r="K31620" s="9">
        <f>SUM(J31618:J31619)</f>
        <v>1.2989999999999999</v>
      </c>
    </row>
    <row r="31621" spans="1:26" x14ac:dyDescent="0.25">
      <c r="D31621" s="12" t="s">
        <v>5141</v>
      </c>
      <c r="E31621" s="11"/>
      <c r="H31621" s="11"/>
      <c r="K31621" s="13">
        <f>SUM(J31612:J31620)</f>
        <v>2267.3303000000001</v>
      </c>
    </row>
    <row r="31622" spans="1:26" x14ac:dyDescent="0.25">
      <c r="D31622" s="12" t="s">
        <v>5157</v>
      </c>
      <c r="E31622" s="11"/>
      <c r="H31622" s="11">
        <v>6</v>
      </c>
      <c r="I31622" t="s">
        <v>5143</v>
      </c>
      <c r="K31622" s="9">
        <f>ROUND(H31622/100*K31621,5)</f>
        <v>136.03981999999999</v>
      </c>
    </row>
    <row r="31623" spans="1:26" x14ac:dyDescent="0.25">
      <c r="D31623" s="12" t="s">
        <v>5144</v>
      </c>
      <c r="E31623" s="11"/>
      <c r="H31623" s="11"/>
      <c r="K31623" s="13">
        <f>SUM(K31621:K31622)</f>
        <v>2403.37012</v>
      </c>
    </row>
    <row r="31625" spans="1:26" ht="45" customHeight="1" x14ac:dyDescent="0.25">
      <c r="A31625" s="4" t="s">
        <v>7707</v>
      </c>
      <c r="B31625" s="4" t="s">
        <v>4120</v>
      </c>
      <c r="C31625" s="1" t="s">
        <v>111</v>
      </c>
      <c r="D31625" s="28" t="s">
        <v>4121</v>
      </c>
      <c r="E31625" s="29"/>
      <c r="F31625" s="29"/>
      <c r="G31625" s="1"/>
      <c r="H31625" s="5" t="s">
        <v>5119</v>
      </c>
      <c r="I31625" s="30">
        <v>1</v>
      </c>
      <c r="J31625" s="31"/>
      <c r="K31625" s="6">
        <f>ROUND(K31641,2)</f>
        <v>325.57</v>
      </c>
      <c r="L31625" s="1"/>
      <c r="M31625" s="1"/>
      <c r="N31625" s="1"/>
      <c r="O31625" s="1"/>
      <c r="P31625" s="1"/>
      <c r="Q31625" s="1"/>
      <c r="R31625" s="1"/>
      <c r="S31625" s="1"/>
      <c r="T31625" s="1"/>
      <c r="U31625" s="1"/>
      <c r="V31625" s="1"/>
      <c r="W31625" s="1"/>
      <c r="X31625" s="1"/>
      <c r="Y31625" s="1"/>
      <c r="Z31625" s="1"/>
    </row>
    <row r="31626" spans="1:26" x14ac:dyDescent="0.25">
      <c r="B31626" s="7" t="s">
        <v>5120</v>
      </c>
    </row>
    <row r="31627" spans="1:26" x14ac:dyDescent="0.25">
      <c r="B31627" t="s">
        <v>5178</v>
      </c>
      <c r="C31627" t="s">
        <v>9</v>
      </c>
      <c r="D31627" t="s">
        <v>5179</v>
      </c>
      <c r="E31627" s="8">
        <v>0.34471000000000002</v>
      </c>
      <c r="F31627" t="s">
        <v>5123</v>
      </c>
      <c r="G31627" t="s">
        <v>5124</v>
      </c>
      <c r="H31627" s="9">
        <v>26.12</v>
      </c>
      <c r="I31627" t="s">
        <v>5125</v>
      </c>
      <c r="J31627" s="10">
        <f>ROUND(E31627/I31625* H31627,5)</f>
        <v>9.0038300000000007</v>
      </c>
      <c r="K31627" s="11"/>
    </row>
    <row r="31628" spans="1:26" x14ac:dyDescent="0.25">
      <c r="B31628" t="s">
        <v>5172</v>
      </c>
      <c r="C31628" t="s">
        <v>9</v>
      </c>
      <c r="D31628" t="s">
        <v>5173</v>
      </c>
      <c r="E31628" s="8">
        <v>0.34471000000000002</v>
      </c>
      <c r="F31628" t="s">
        <v>5123</v>
      </c>
      <c r="G31628" t="s">
        <v>5124</v>
      </c>
      <c r="H31628" s="9">
        <v>30.41</v>
      </c>
      <c r="I31628" t="s">
        <v>5125</v>
      </c>
      <c r="J31628" s="10">
        <f>ROUND(E31628/I31625* H31628,5)</f>
        <v>10.48263</v>
      </c>
      <c r="K31628" s="11"/>
    </row>
    <row r="31629" spans="1:26" x14ac:dyDescent="0.25">
      <c r="B31629" t="s">
        <v>5155</v>
      </c>
      <c r="C31629" t="s">
        <v>9</v>
      </c>
      <c r="D31629" t="s">
        <v>5156</v>
      </c>
      <c r="E31629" s="8">
        <v>8.6180000000000007E-2</v>
      </c>
      <c r="F31629" t="s">
        <v>5123</v>
      </c>
      <c r="G31629" t="s">
        <v>5124</v>
      </c>
      <c r="H31629" s="9">
        <v>31.16</v>
      </c>
      <c r="I31629" t="s">
        <v>5125</v>
      </c>
      <c r="J31629" s="10">
        <f>ROUND(E31629/I31625* H31629,5)</f>
        <v>2.6853699999999998</v>
      </c>
      <c r="K31629" s="11"/>
    </row>
    <row r="31630" spans="1:26" x14ac:dyDescent="0.25">
      <c r="D31630" s="12" t="s">
        <v>5126</v>
      </c>
      <c r="E31630" s="11"/>
      <c r="H31630" s="11"/>
      <c r="K31630" s="9">
        <f>SUM(J31627:J31629)</f>
        <v>22.17183</v>
      </c>
    </row>
    <row r="31631" spans="1:26" x14ac:dyDescent="0.25">
      <c r="B31631" s="7" t="s">
        <v>5127</v>
      </c>
      <c r="E31631" s="11"/>
      <c r="H31631" s="11"/>
      <c r="K31631" s="11"/>
    </row>
    <row r="31632" spans="1:26" x14ac:dyDescent="0.25">
      <c r="B31632" t="s">
        <v>7690</v>
      </c>
      <c r="C31632" t="s">
        <v>111</v>
      </c>
      <c r="D31632" t="s">
        <v>7691</v>
      </c>
      <c r="E31632" s="8">
        <v>0.34471000000000002</v>
      </c>
      <c r="F31632" t="s">
        <v>5123</v>
      </c>
      <c r="G31632" t="s">
        <v>5124</v>
      </c>
      <c r="H31632" s="9">
        <v>743.55</v>
      </c>
      <c r="I31632" t="s">
        <v>5125</v>
      </c>
      <c r="J31632" s="10">
        <f>ROUND(E31632/I31625* H31632,5)</f>
        <v>256.30912000000001</v>
      </c>
      <c r="K31632" s="11"/>
    </row>
    <row r="31633" spans="1:26" x14ac:dyDescent="0.25">
      <c r="B31633" t="s">
        <v>5235</v>
      </c>
      <c r="C31633" t="s">
        <v>9</v>
      </c>
      <c r="D31633" t="s">
        <v>5236</v>
      </c>
      <c r="E31633" s="8">
        <v>0.34471000000000002</v>
      </c>
      <c r="F31633" t="s">
        <v>5123</v>
      </c>
      <c r="G31633" t="s">
        <v>5124</v>
      </c>
      <c r="H31633" s="9">
        <v>65.38</v>
      </c>
      <c r="I31633" t="s">
        <v>5125</v>
      </c>
      <c r="J31633" s="10">
        <f>ROUND(E31633/I31625* H31633,5)</f>
        <v>22.537140000000001</v>
      </c>
      <c r="K31633" s="11"/>
    </row>
    <row r="31634" spans="1:26" x14ac:dyDescent="0.25">
      <c r="B31634" t="s">
        <v>5205</v>
      </c>
      <c r="C31634" t="s">
        <v>9</v>
      </c>
      <c r="D31634" t="s">
        <v>5206</v>
      </c>
      <c r="E31634" s="8">
        <v>0.34471000000000002</v>
      </c>
      <c r="F31634" t="s">
        <v>5123</v>
      </c>
      <c r="G31634" t="s">
        <v>5124</v>
      </c>
      <c r="H31634" s="9">
        <v>8.9</v>
      </c>
      <c r="I31634" t="s">
        <v>5125</v>
      </c>
      <c r="J31634" s="10">
        <f>ROUND(E31634/I31625* H31634,5)</f>
        <v>3.06792</v>
      </c>
      <c r="K31634" s="11"/>
    </row>
    <row r="31635" spans="1:26" x14ac:dyDescent="0.25">
      <c r="B31635" t="s">
        <v>5203</v>
      </c>
      <c r="C31635" t="s">
        <v>9</v>
      </c>
      <c r="D31635" t="s">
        <v>5204</v>
      </c>
      <c r="E31635" s="8">
        <v>0.34471000000000002</v>
      </c>
      <c r="F31635" t="s">
        <v>5123</v>
      </c>
      <c r="G31635" t="s">
        <v>5124</v>
      </c>
      <c r="H31635" s="9">
        <v>7.9</v>
      </c>
      <c r="I31635" t="s">
        <v>5125</v>
      </c>
      <c r="J31635" s="10">
        <f>ROUND(E31635/I31625* H31635,5)</f>
        <v>2.7232099999999999</v>
      </c>
      <c r="K31635" s="11"/>
    </row>
    <row r="31636" spans="1:26" x14ac:dyDescent="0.25">
      <c r="D31636" s="12" t="s">
        <v>5130</v>
      </c>
      <c r="E31636" s="11"/>
      <c r="H31636" s="11"/>
      <c r="K31636" s="9">
        <f>SUM(J31632:J31635)</f>
        <v>284.63739000000004</v>
      </c>
    </row>
    <row r="31637" spans="1:26" x14ac:dyDescent="0.25">
      <c r="E31637" s="11"/>
      <c r="H31637" s="11"/>
      <c r="K31637" s="11"/>
    </row>
    <row r="31638" spans="1:26" x14ac:dyDescent="0.25">
      <c r="D31638" s="12" t="s">
        <v>5142</v>
      </c>
      <c r="E31638" s="11"/>
      <c r="H31638" s="11">
        <v>1.5</v>
      </c>
      <c r="I31638" t="s">
        <v>5143</v>
      </c>
      <c r="J31638">
        <f>ROUND(H31638/100*K31630,5)</f>
        <v>0.33257999999999999</v>
      </c>
      <c r="K31638" s="11"/>
    </row>
    <row r="31639" spans="1:26" x14ac:dyDescent="0.25">
      <c r="D31639" s="12" t="s">
        <v>5141</v>
      </c>
      <c r="E31639" s="11"/>
      <c r="H31639" s="11"/>
      <c r="K31639" s="13">
        <f>SUM(J31626:J31638)</f>
        <v>307.14180000000005</v>
      </c>
    </row>
    <row r="31640" spans="1:26" x14ac:dyDescent="0.25">
      <c r="D31640" s="12" t="s">
        <v>5157</v>
      </c>
      <c r="E31640" s="11"/>
      <c r="H31640" s="11">
        <v>6</v>
      </c>
      <c r="I31640" t="s">
        <v>5143</v>
      </c>
      <c r="K31640" s="9">
        <f>ROUND(H31640/100*K31639,5)</f>
        <v>18.428509999999999</v>
      </c>
    </row>
    <row r="31641" spans="1:26" x14ac:dyDescent="0.25">
      <c r="D31641" s="12" t="s">
        <v>5144</v>
      </c>
      <c r="E31641" s="11"/>
      <c r="H31641" s="11"/>
      <c r="K31641" s="13">
        <f>SUM(K31639:K31640)</f>
        <v>325.57031000000006</v>
      </c>
    </row>
    <row r="31643" spans="1:26" ht="45" customHeight="1" x14ac:dyDescent="0.25">
      <c r="A31643" s="4" t="s">
        <v>7708</v>
      </c>
      <c r="B31643" s="4" t="s">
        <v>4122</v>
      </c>
      <c r="C31643" s="1" t="s">
        <v>111</v>
      </c>
      <c r="D31643" s="28" t="s">
        <v>4123</v>
      </c>
      <c r="E31643" s="29"/>
      <c r="F31643" s="29"/>
      <c r="G31643" s="1"/>
      <c r="H31643" s="5" t="s">
        <v>5119</v>
      </c>
      <c r="I31643" s="30">
        <v>1</v>
      </c>
      <c r="J31643" s="31"/>
      <c r="K31643" s="6">
        <f>ROUND(K31649,2)</f>
        <v>164.07</v>
      </c>
      <c r="L31643" s="1"/>
      <c r="M31643" s="1"/>
      <c r="N31643" s="1"/>
      <c r="O31643" s="1"/>
      <c r="P31643" s="1"/>
      <c r="Q31643" s="1"/>
      <c r="R31643" s="1"/>
      <c r="S31643" s="1"/>
      <c r="T31643" s="1"/>
      <c r="U31643" s="1"/>
      <c r="V31643" s="1"/>
      <c r="W31643" s="1"/>
      <c r="X31643" s="1"/>
      <c r="Y31643" s="1"/>
      <c r="Z31643" s="1"/>
    </row>
    <row r="31644" spans="1:26" x14ac:dyDescent="0.25">
      <c r="B31644" s="7" t="s">
        <v>5131</v>
      </c>
    </row>
    <row r="31645" spans="1:26" x14ac:dyDescent="0.25">
      <c r="B31645" t="s">
        <v>7709</v>
      </c>
      <c r="C31645" t="s">
        <v>111</v>
      </c>
      <c r="D31645" t="s">
        <v>7710</v>
      </c>
      <c r="E31645" s="8">
        <v>1</v>
      </c>
      <c r="G31645" t="s">
        <v>5124</v>
      </c>
      <c r="H31645" s="9">
        <v>154.78</v>
      </c>
      <c r="I31645" t="s">
        <v>5125</v>
      </c>
      <c r="J31645" s="10">
        <f>ROUND(E31645* H31645,5)</f>
        <v>154.78</v>
      </c>
      <c r="K31645" s="11"/>
    </row>
    <row r="31646" spans="1:26" x14ac:dyDescent="0.25">
      <c r="D31646" s="12" t="s">
        <v>5140</v>
      </c>
      <c r="E31646" s="11"/>
      <c r="H31646" s="11"/>
      <c r="K31646" s="9">
        <f>SUM(J31645:J31645)</f>
        <v>154.78</v>
      </c>
    </row>
    <row r="31647" spans="1:26" x14ac:dyDescent="0.25">
      <c r="D31647" s="12" t="s">
        <v>5141</v>
      </c>
      <c r="E31647" s="11"/>
      <c r="H31647" s="11"/>
      <c r="K31647" s="13">
        <f>SUM(J31644:J31646)</f>
        <v>154.78</v>
      </c>
    </row>
    <row r="31648" spans="1:26" x14ac:dyDescent="0.25">
      <c r="D31648" s="12" t="s">
        <v>5157</v>
      </c>
      <c r="E31648" s="11"/>
      <c r="H31648" s="11">
        <v>6</v>
      </c>
      <c r="I31648" t="s">
        <v>5143</v>
      </c>
      <c r="K31648" s="9">
        <f>ROUND(H31648/100*K31647,5)</f>
        <v>9.2867999999999995</v>
      </c>
    </row>
    <row r="31649" spans="1:26" x14ac:dyDescent="0.25">
      <c r="D31649" s="12" t="s">
        <v>5144</v>
      </c>
      <c r="E31649" s="11"/>
      <c r="H31649" s="11"/>
      <c r="K31649" s="13">
        <f>SUM(K31647:K31648)</f>
        <v>164.0668</v>
      </c>
    </row>
    <row r="31651" spans="1:26" ht="45" customHeight="1" x14ac:dyDescent="0.25">
      <c r="A31651" s="4" t="s">
        <v>7711</v>
      </c>
      <c r="B31651" s="4" t="s">
        <v>4124</v>
      </c>
      <c r="C31651" s="1" t="s">
        <v>111</v>
      </c>
      <c r="D31651" s="28" t="s">
        <v>4125</v>
      </c>
      <c r="E31651" s="29"/>
      <c r="F31651" s="29"/>
      <c r="G31651" s="1"/>
      <c r="H31651" s="5" t="s">
        <v>5119</v>
      </c>
      <c r="I31651" s="30">
        <v>1</v>
      </c>
      <c r="J31651" s="31"/>
      <c r="K31651" s="6">
        <f>ROUND(K31663,2)</f>
        <v>1087.83</v>
      </c>
      <c r="L31651" s="1"/>
      <c r="M31651" s="1"/>
      <c r="N31651" s="1"/>
      <c r="O31651" s="1"/>
      <c r="P31651" s="1"/>
      <c r="Q31651" s="1"/>
      <c r="R31651" s="1"/>
      <c r="S31651" s="1"/>
      <c r="T31651" s="1"/>
      <c r="U31651" s="1"/>
      <c r="V31651" s="1"/>
      <c r="W31651" s="1"/>
      <c r="X31651" s="1"/>
      <c r="Y31651" s="1"/>
      <c r="Z31651" s="1"/>
    </row>
    <row r="31652" spans="1:26" x14ac:dyDescent="0.25">
      <c r="B31652" s="7" t="s">
        <v>5127</v>
      </c>
    </row>
    <row r="31653" spans="1:26" x14ac:dyDescent="0.25">
      <c r="B31653" t="s">
        <v>7596</v>
      </c>
      <c r="C31653" t="s">
        <v>136</v>
      </c>
      <c r="D31653" t="s">
        <v>7597</v>
      </c>
      <c r="E31653" s="8">
        <v>0.21</v>
      </c>
      <c r="F31653" t="s">
        <v>5123</v>
      </c>
      <c r="G31653" t="s">
        <v>5124</v>
      </c>
      <c r="H31653" s="9">
        <v>125.75</v>
      </c>
      <c r="I31653" t="s">
        <v>5125</v>
      </c>
      <c r="J31653" s="10">
        <f>ROUND(E31653/I31651* H31653,5)</f>
        <v>26.407499999999999</v>
      </c>
      <c r="K31653" s="11"/>
    </row>
    <row r="31654" spans="1:26" x14ac:dyDescent="0.25">
      <c r="B31654" t="s">
        <v>7594</v>
      </c>
      <c r="C31654" t="s">
        <v>9</v>
      </c>
      <c r="D31654" t="s">
        <v>7595</v>
      </c>
      <c r="E31654" s="8">
        <v>0.06</v>
      </c>
      <c r="F31654" t="s">
        <v>5123</v>
      </c>
      <c r="G31654" t="s">
        <v>5124</v>
      </c>
      <c r="H31654" s="9">
        <v>58.23</v>
      </c>
      <c r="I31654" t="s">
        <v>5125</v>
      </c>
      <c r="J31654" s="10">
        <f>ROUND(E31654/I31651* H31654,5)</f>
        <v>3.4937999999999998</v>
      </c>
      <c r="K31654" s="11"/>
    </row>
    <row r="31655" spans="1:26" x14ac:dyDescent="0.25">
      <c r="B31655" t="s">
        <v>7712</v>
      </c>
      <c r="C31655" t="s">
        <v>111</v>
      </c>
      <c r="D31655" t="s">
        <v>7713</v>
      </c>
      <c r="E31655" s="8">
        <v>1</v>
      </c>
      <c r="F31655" t="s">
        <v>5123</v>
      </c>
      <c r="G31655" t="s">
        <v>5124</v>
      </c>
      <c r="H31655" s="9">
        <v>995.05</v>
      </c>
      <c r="I31655" t="s">
        <v>5125</v>
      </c>
      <c r="J31655" s="10">
        <f>ROUND(E31655/I31651* H31655,5)</f>
        <v>995.05</v>
      </c>
      <c r="K31655" s="11"/>
    </row>
    <row r="31656" spans="1:26" x14ac:dyDescent="0.25">
      <c r="D31656" s="12" t="s">
        <v>5130</v>
      </c>
      <c r="E31656" s="11"/>
      <c r="H31656" s="11"/>
      <c r="K31656" s="9">
        <f>SUM(J31653:J31655)</f>
        <v>1024.9512999999999</v>
      </c>
    </row>
    <row r="31657" spans="1:26" x14ac:dyDescent="0.25">
      <c r="B31657" s="7" t="s">
        <v>5131</v>
      </c>
      <c r="E31657" s="11"/>
      <c r="H31657" s="11"/>
      <c r="K31657" s="11"/>
    </row>
    <row r="31658" spans="1:26" x14ac:dyDescent="0.25">
      <c r="B31658" t="s">
        <v>7600</v>
      </c>
      <c r="C31658" t="s">
        <v>1870</v>
      </c>
      <c r="D31658" t="s">
        <v>7601</v>
      </c>
      <c r="E31658" s="8">
        <v>2.1</v>
      </c>
      <c r="G31658" t="s">
        <v>5124</v>
      </c>
      <c r="H31658" s="9">
        <v>0.23</v>
      </c>
      <c r="I31658" t="s">
        <v>5125</v>
      </c>
      <c r="J31658" s="10">
        <f>ROUND(E31658* H31658,5)</f>
        <v>0.48299999999999998</v>
      </c>
      <c r="K31658" s="11"/>
    </row>
    <row r="31659" spans="1:26" x14ac:dyDescent="0.25">
      <c r="B31659" t="s">
        <v>5273</v>
      </c>
      <c r="C31659" t="s">
        <v>136</v>
      </c>
      <c r="D31659" t="s">
        <v>5133</v>
      </c>
      <c r="E31659" s="8">
        <v>0.4</v>
      </c>
      <c r="G31659" t="s">
        <v>5124</v>
      </c>
      <c r="H31659" s="9">
        <v>2.04</v>
      </c>
      <c r="I31659" t="s">
        <v>5125</v>
      </c>
      <c r="J31659" s="10">
        <f>ROUND(E31659* H31659,5)</f>
        <v>0.81599999999999995</v>
      </c>
      <c r="K31659" s="11"/>
    </row>
    <row r="31660" spans="1:26" x14ac:dyDescent="0.25">
      <c r="D31660" s="12" t="s">
        <v>5140</v>
      </c>
      <c r="E31660" s="11"/>
      <c r="H31660" s="11"/>
      <c r="K31660" s="9">
        <f>SUM(J31658:J31659)</f>
        <v>1.2989999999999999</v>
      </c>
    </row>
    <row r="31661" spans="1:26" x14ac:dyDescent="0.25">
      <c r="D31661" s="12" t="s">
        <v>5141</v>
      </c>
      <c r="E31661" s="11"/>
      <c r="H31661" s="11"/>
      <c r="K31661" s="13">
        <f>SUM(J31652:J31660)</f>
        <v>1026.2502999999999</v>
      </c>
    </row>
    <row r="31662" spans="1:26" x14ac:dyDescent="0.25">
      <c r="D31662" s="12" t="s">
        <v>5157</v>
      </c>
      <c r="E31662" s="11"/>
      <c r="H31662" s="11">
        <v>6</v>
      </c>
      <c r="I31662" t="s">
        <v>5143</v>
      </c>
      <c r="K31662" s="9">
        <f>ROUND(H31662/100*K31661,5)</f>
        <v>61.575020000000002</v>
      </c>
    </row>
    <row r="31663" spans="1:26" x14ac:dyDescent="0.25">
      <c r="D31663" s="12" t="s">
        <v>5144</v>
      </c>
      <c r="E31663" s="11"/>
      <c r="H31663" s="11"/>
      <c r="K31663" s="13">
        <f>SUM(K31661:K31662)</f>
        <v>1087.8253199999999</v>
      </c>
    </row>
    <row r="31665" spans="1:26" ht="45" customHeight="1" x14ac:dyDescent="0.25">
      <c r="A31665" s="4" t="s">
        <v>7714</v>
      </c>
      <c r="B31665" s="4" t="s">
        <v>4126</v>
      </c>
      <c r="C31665" s="1" t="s">
        <v>111</v>
      </c>
      <c r="D31665" s="28" t="s">
        <v>4127</v>
      </c>
      <c r="E31665" s="29"/>
      <c r="F31665" s="29"/>
      <c r="G31665" s="1"/>
      <c r="H31665" s="5" t="s">
        <v>5119</v>
      </c>
      <c r="I31665" s="30">
        <v>1</v>
      </c>
      <c r="J31665" s="31"/>
      <c r="K31665" s="6">
        <f>ROUND(K31677,2)</f>
        <v>1354.42</v>
      </c>
      <c r="L31665" s="1"/>
      <c r="M31665" s="1"/>
      <c r="N31665" s="1"/>
      <c r="O31665" s="1"/>
      <c r="P31665" s="1"/>
      <c r="Q31665" s="1"/>
      <c r="R31665" s="1"/>
      <c r="S31665" s="1"/>
      <c r="T31665" s="1"/>
      <c r="U31665" s="1"/>
      <c r="V31665" s="1"/>
      <c r="W31665" s="1"/>
      <c r="X31665" s="1"/>
      <c r="Y31665" s="1"/>
      <c r="Z31665" s="1"/>
    </row>
    <row r="31666" spans="1:26" x14ac:dyDescent="0.25">
      <c r="B31666" s="7" t="s">
        <v>5127</v>
      </c>
    </row>
    <row r="31667" spans="1:26" x14ac:dyDescent="0.25">
      <c r="B31667" t="s">
        <v>7594</v>
      </c>
      <c r="C31667" t="s">
        <v>9</v>
      </c>
      <c r="D31667" t="s">
        <v>7595</v>
      </c>
      <c r="E31667" s="8">
        <v>0.06</v>
      </c>
      <c r="F31667" t="s">
        <v>5123</v>
      </c>
      <c r="G31667" t="s">
        <v>5124</v>
      </c>
      <c r="H31667" s="9">
        <v>58.23</v>
      </c>
      <c r="I31667" t="s">
        <v>5125</v>
      </c>
      <c r="J31667" s="10">
        <f>ROUND(E31667/I31665* H31667,5)</f>
        <v>3.4937999999999998</v>
      </c>
      <c r="K31667" s="11"/>
    </row>
    <row r="31668" spans="1:26" x14ac:dyDescent="0.25">
      <c r="B31668" t="s">
        <v>7715</v>
      </c>
      <c r="C31668" t="s">
        <v>111</v>
      </c>
      <c r="D31668" t="s">
        <v>7716</v>
      </c>
      <c r="E31668" s="8">
        <v>1</v>
      </c>
      <c r="F31668" t="s">
        <v>5123</v>
      </c>
      <c r="G31668" t="s">
        <v>5124</v>
      </c>
      <c r="H31668" s="9">
        <v>1246.55</v>
      </c>
      <c r="I31668" t="s">
        <v>5125</v>
      </c>
      <c r="J31668" s="10">
        <f>ROUND(E31668/I31665* H31668,5)</f>
        <v>1246.55</v>
      </c>
      <c r="K31668" s="11"/>
    </row>
    <row r="31669" spans="1:26" x14ac:dyDescent="0.25">
      <c r="B31669" t="s">
        <v>7596</v>
      </c>
      <c r="C31669" t="s">
        <v>136</v>
      </c>
      <c r="D31669" t="s">
        <v>7597</v>
      </c>
      <c r="E31669" s="8">
        <v>0.21</v>
      </c>
      <c r="F31669" t="s">
        <v>5123</v>
      </c>
      <c r="G31669" t="s">
        <v>5124</v>
      </c>
      <c r="H31669" s="9">
        <v>125.75</v>
      </c>
      <c r="I31669" t="s">
        <v>5125</v>
      </c>
      <c r="J31669" s="10">
        <f>ROUND(E31669/I31665* H31669,5)</f>
        <v>26.407499999999999</v>
      </c>
      <c r="K31669" s="11"/>
    </row>
    <row r="31670" spans="1:26" x14ac:dyDescent="0.25">
      <c r="D31670" s="12" t="s">
        <v>5130</v>
      </c>
      <c r="E31670" s="11"/>
      <c r="H31670" s="11"/>
      <c r="K31670" s="9">
        <f>SUM(J31667:J31669)</f>
        <v>1276.4512999999999</v>
      </c>
    </row>
    <row r="31671" spans="1:26" x14ac:dyDescent="0.25">
      <c r="B31671" s="7" t="s">
        <v>5131</v>
      </c>
      <c r="E31671" s="11"/>
      <c r="H31671" s="11"/>
      <c r="K31671" s="11"/>
    </row>
    <row r="31672" spans="1:26" x14ac:dyDescent="0.25">
      <c r="B31672" t="s">
        <v>7600</v>
      </c>
      <c r="C31672" t="s">
        <v>1870</v>
      </c>
      <c r="D31672" t="s">
        <v>7601</v>
      </c>
      <c r="E31672" s="8">
        <v>2.1</v>
      </c>
      <c r="G31672" t="s">
        <v>5124</v>
      </c>
      <c r="H31672" s="9">
        <v>0.23</v>
      </c>
      <c r="I31672" t="s">
        <v>5125</v>
      </c>
      <c r="J31672" s="10">
        <f>ROUND(E31672* H31672,5)</f>
        <v>0.48299999999999998</v>
      </c>
      <c r="K31672" s="11"/>
    </row>
    <row r="31673" spans="1:26" x14ac:dyDescent="0.25">
      <c r="B31673" t="s">
        <v>5273</v>
      </c>
      <c r="C31673" t="s">
        <v>136</v>
      </c>
      <c r="D31673" t="s">
        <v>5133</v>
      </c>
      <c r="E31673" s="8">
        <v>0.4</v>
      </c>
      <c r="G31673" t="s">
        <v>5124</v>
      </c>
      <c r="H31673" s="9">
        <v>2.04</v>
      </c>
      <c r="I31673" t="s">
        <v>5125</v>
      </c>
      <c r="J31673" s="10">
        <f>ROUND(E31673* H31673,5)</f>
        <v>0.81599999999999995</v>
      </c>
      <c r="K31673" s="11"/>
    </row>
    <row r="31674" spans="1:26" x14ac:dyDescent="0.25">
      <c r="D31674" s="12" t="s">
        <v>5140</v>
      </c>
      <c r="E31674" s="11"/>
      <c r="H31674" s="11"/>
      <c r="K31674" s="9">
        <f>SUM(J31672:J31673)</f>
        <v>1.2989999999999999</v>
      </c>
    </row>
    <row r="31675" spans="1:26" x14ac:dyDescent="0.25">
      <c r="D31675" s="12" t="s">
        <v>5141</v>
      </c>
      <c r="E31675" s="11"/>
      <c r="H31675" s="11"/>
      <c r="K31675" s="13">
        <f>SUM(J31666:J31674)</f>
        <v>1277.7502999999999</v>
      </c>
    </row>
    <row r="31676" spans="1:26" x14ac:dyDescent="0.25">
      <c r="D31676" s="12" t="s">
        <v>5157</v>
      </c>
      <c r="E31676" s="11"/>
      <c r="H31676" s="11">
        <v>6</v>
      </c>
      <c r="I31676" t="s">
        <v>5143</v>
      </c>
      <c r="K31676" s="9">
        <f>ROUND(H31676/100*K31675,5)</f>
        <v>76.665019999999998</v>
      </c>
    </row>
    <row r="31677" spans="1:26" x14ac:dyDescent="0.25">
      <c r="D31677" s="12" t="s">
        <v>5144</v>
      </c>
      <c r="E31677" s="11"/>
      <c r="H31677" s="11"/>
      <c r="K31677" s="13">
        <f>SUM(K31675:K31676)</f>
        <v>1354.4153199999998</v>
      </c>
    </row>
    <row r="31679" spans="1:26" ht="45" customHeight="1" x14ac:dyDescent="0.25">
      <c r="A31679" s="4" t="s">
        <v>7717</v>
      </c>
      <c r="B31679" s="4" t="s">
        <v>4128</v>
      </c>
      <c r="C31679" s="1" t="s">
        <v>111</v>
      </c>
      <c r="D31679" s="28" t="s">
        <v>4129</v>
      </c>
      <c r="E31679" s="29"/>
      <c r="F31679" s="29"/>
      <c r="G31679" s="1"/>
      <c r="H31679" s="5" t="s">
        <v>5119</v>
      </c>
      <c r="I31679" s="30">
        <v>1</v>
      </c>
      <c r="J31679" s="31"/>
      <c r="K31679" s="6">
        <f>ROUND(K31691,2)</f>
        <v>1621.01</v>
      </c>
      <c r="L31679" s="1"/>
      <c r="M31679" s="1"/>
      <c r="N31679" s="1"/>
      <c r="O31679" s="1"/>
      <c r="P31679" s="1"/>
      <c r="Q31679" s="1"/>
      <c r="R31679" s="1"/>
      <c r="S31679" s="1"/>
      <c r="T31679" s="1"/>
      <c r="U31679" s="1"/>
      <c r="V31679" s="1"/>
      <c r="W31679" s="1"/>
      <c r="X31679" s="1"/>
      <c r="Y31679" s="1"/>
      <c r="Z31679" s="1"/>
    </row>
    <row r="31680" spans="1:26" x14ac:dyDescent="0.25">
      <c r="B31680" s="7" t="s">
        <v>5127</v>
      </c>
    </row>
    <row r="31681" spans="1:26" x14ac:dyDescent="0.25">
      <c r="B31681" t="s">
        <v>7596</v>
      </c>
      <c r="C31681" t="s">
        <v>136</v>
      </c>
      <c r="D31681" t="s">
        <v>7597</v>
      </c>
      <c r="E31681" s="8">
        <v>0.21</v>
      </c>
      <c r="F31681" t="s">
        <v>5123</v>
      </c>
      <c r="G31681" t="s">
        <v>5124</v>
      </c>
      <c r="H31681" s="9">
        <v>125.75</v>
      </c>
      <c r="I31681" t="s">
        <v>5125</v>
      </c>
      <c r="J31681" s="10">
        <f>ROUND(E31681/I31679* H31681,5)</f>
        <v>26.407499999999999</v>
      </c>
      <c r="K31681" s="11"/>
    </row>
    <row r="31682" spans="1:26" x14ac:dyDescent="0.25">
      <c r="B31682" t="s">
        <v>7594</v>
      </c>
      <c r="C31682" t="s">
        <v>9</v>
      </c>
      <c r="D31682" t="s">
        <v>7595</v>
      </c>
      <c r="E31682" s="8">
        <v>0.06</v>
      </c>
      <c r="F31682" t="s">
        <v>5123</v>
      </c>
      <c r="G31682" t="s">
        <v>5124</v>
      </c>
      <c r="H31682" s="9">
        <v>58.23</v>
      </c>
      <c r="I31682" t="s">
        <v>5125</v>
      </c>
      <c r="J31682" s="10">
        <f>ROUND(E31682/I31679* H31682,5)</f>
        <v>3.4937999999999998</v>
      </c>
      <c r="K31682" s="11"/>
    </row>
    <row r="31683" spans="1:26" x14ac:dyDescent="0.25">
      <c r="B31683" t="s">
        <v>7718</v>
      </c>
      <c r="C31683" t="s">
        <v>111</v>
      </c>
      <c r="D31683" t="s">
        <v>7719</v>
      </c>
      <c r="E31683" s="8">
        <v>1</v>
      </c>
      <c r="F31683" t="s">
        <v>5123</v>
      </c>
      <c r="G31683" t="s">
        <v>5124</v>
      </c>
      <c r="H31683" s="9">
        <v>1498.05</v>
      </c>
      <c r="I31683" t="s">
        <v>5125</v>
      </c>
      <c r="J31683" s="10">
        <f>ROUND(E31683/I31679* H31683,5)</f>
        <v>1498.05</v>
      </c>
      <c r="K31683" s="11"/>
    </row>
    <row r="31684" spans="1:26" x14ac:dyDescent="0.25">
      <c r="D31684" s="12" t="s">
        <v>5130</v>
      </c>
      <c r="E31684" s="11"/>
      <c r="H31684" s="11"/>
      <c r="K31684" s="9">
        <f>SUM(J31681:J31683)</f>
        <v>1527.9512999999999</v>
      </c>
    </row>
    <row r="31685" spans="1:26" x14ac:dyDescent="0.25">
      <c r="B31685" s="7" t="s">
        <v>5131</v>
      </c>
      <c r="E31685" s="11"/>
      <c r="H31685" s="11"/>
      <c r="K31685" s="11"/>
    </row>
    <row r="31686" spans="1:26" x14ac:dyDescent="0.25">
      <c r="B31686" t="s">
        <v>7600</v>
      </c>
      <c r="C31686" t="s">
        <v>1870</v>
      </c>
      <c r="D31686" t="s">
        <v>7601</v>
      </c>
      <c r="E31686" s="8">
        <v>2.1</v>
      </c>
      <c r="G31686" t="s">
        <v>5124</v>
      </c>
      <c r="H31686" s="9">
        <v>0.23</v>
      </c>
      <c r="I31686" t="s">
        <v>5125</v>
      </c>
      <c r="J31686" s="10">
        <f>ROUND(E31686* H31686,5)</f>
        <v>0.48299999999999998</v>
      </c>
      <c r="K31686" s="11"/>
    </row>
    <row r="31687" spans="1:26" x14ac:dyDescent="0.25">
      <c r="B31687" t="s">
        <v>5273</v>
      </c>
      <c r="C31687" t="s">
        <v>136</v>
      </c>
      <c r="D31687" t="s">
        <v>5133</v>
      </c>
      <c r="E31687" s="8">
        <v>0.4</v>
      </c>
      <c r="G31687" t="s">
        <v>5124</v>
      </c>
      <c r="H31687" s="9">
        <v>2.04</v>
      </c>
      <c r="I31687" t="s">
        <v>5125</v>
      </c>
      <c r="J31687" s="10">
        <f>ROUND(E31687* H31687,5)</f>
        <v>0.81599999999999995</v>
      </c>
      <c r="K31687" s="11"/>
    </row>
    <row r="31688" spans="1:26" x14ac:dyDescent="0.25">
      <c r="D31688" s="12" t="s">
        <v>5140</v>
      </c>
      <c r="E31688" s="11"/>
      <c r="H31688" s="11"/>
      <c r="K31688" s="9">
        <f>SUM(J31686:J31687)</f>
        <v>1.2989999999999999</v>
      </c>
    </row>
    <row r="31689" spans="1:26" x14ac:dyDescent="0.25">
      <c r="D31689" s="12" t="s">
        <v>5141</v>
      </c>
      <c r="E31689" s="11"/>
      <c r="H31689" s="11"/>
      <c r="K31689" s="13">
        <f>SUM(J31680:J31688)</f>
        <v>1529.2502999999999</v>
      </c>
    </row>
    <row r="31690" spans="1:26" x14ac:dyDescent="0.25">
      <c r="D31690" s="12" t="s">
        <v>5157</v>
      </c>
      <c r="E31690" s="11"/>
      <c r="H31690" s="11">
        <v>6</v>
      </c>
      <c r="I31690" t="s">
        <v>5143</v>
      </c>
      <c r="K31690" s="9">
        <f>ROUND(H31690/100*K31689,5)</f>
        <v>91.755020000000002</v>
      </c>
    </row>
    <row r="31691" spans="1:26" x14ac:dyDescent="0.25">
      <c r="D31691" s="12" t="s">
        <v>5144</v>
      </c>
      <c r="E31691" s="11"/>
      <c r="H31691" s="11"/>
      <c r="K31691" s="13">
        <f>SUM(K31689:K31690)</f>
        <v>1621.00532</v>
      </c>
    </row>
    <row r="31693" spans="1:26" ht="45" customHeight="1" x14ac:dyDescent="0.25">
      <c r="A31693" s="4" t="s">
        <v>7720</v>
      </c>
      <c r="B31693" s="4" t="s">
        <v>4130</v>
      </c>
      <c r="C31693" s="1" t="s">
        <v>111</v>
      </c>
      <c r="D31693" s="28" t="s">
        <v>4131</v>
      </c>
      <c r="E31693" s="29"/>
      <c r="F31693" s="29"/>
      <c r="G31693" s="1"/>
      <c r="H31693" s="5" t="s">
        <v>5119</v>
      </c>
      <c r="I31693" s="30">
        <v>1</v>
      </c>
      <c r="J31693" s="31"/>
      <c r="K31693" s="6">
        <f>ROUND(K31705,2)</f>
        <v>1881.79</v>
      </c>
      <c r="L31693" s="1"/>
      <c r="M31693" s="1"/>
      <c r="N31693" s="1"/>
      <c r="O31693" s="1"/>
      <c r="P31693" s="1"/>
      <c r="Q31693" s="1"/>
      <c r="R31693" s="1"/>
      <c r="S31693" s="1"/>
      <c r="T31693" s="1"/>
      <c r="U31693" s="1"/>
      <c r="V31693" s="1"/>
      <c r="W31693" s="1"/>
      <c r="X31693" s="1"/>
      <c r="Y31693" s="1"/>
      <c r="Z31693" s="1"/>
    </row>
    <row r="31694" spans="1:26" x14ac:dyDescent="0.25">
      <c r="B31694" s="7" t="s">
        <v>5127</v>
      </c>
    </row>
    <row r="31695" spans="1:26" x14ac:dyDescent="0.25">
      <c r="B31695" t="s">
        <v>7721</v>
      </c>
      <c r="C31695" t="s">
        <v>111</v>
      </c>
      <c r="D31695" t="s">
        <v>7722</v>
      </c>
      <c r="E31695" s="8">
        <v>1</v>
      </c>
      <c r="F31695" t="s">
        <v>5123</v>
      </c>
      <c r="G31695" t="s">
        <v>5124</v>
      </c>
      <c r="H31695" s="9">
        <v>1744.07</v>
      </c>
      <c r="I31695" t="s">
        <v>5125</v>
      </c>
      <c r="J31695" s="10">
        <f>ROUND(E31695/I31693* H31695,5)</f>
        <v>1744.07</v>
      </c>
      <c r="K31695" s="11"/>
    </row>
    <row r="31696" spans="1:26" x14ac:dyDescent="0.25">
      <c r="B31696" t="s">
        <v>7596</v>
      </c>
      <c r="C31696" t="s">
        <v>136</v>
      </c>
      <c r="D31696" t="s">
        <v>7597</v>
      </c>
      <c r="E31696" s="8">
        <v>0.21</v>
      </c>
      <c r="F31696" t="s">
        <v>5123</v>
      </c>
      <c r="G31696" t="s">
        <v>5124</v>
      </c>
      <c r="H31696" s="9">
        <v>125.75</v>
      </c>
      <c r="I31696" t="s">
        <v>5125</v>
      </c>
      <c r="J31696" s="10">
        <f>ROUND(E31696/I31693* H31696,5)</f>
        <v>26.407499999999999</v>
      </c>
      <c r="K31696" s="11"/>
    </row>
    <row r="31697" spans="1:26" x14ac:dyDescent="0.25">
      <c r="B31697" t="s">
        <v>7594</v>
      </c>
      <c r="C31697" t="s">
        <v>9</v>
      </c>
      <c r="D31697" t="s">
        <v>7595</v>
      </c>
      <c r="E31697" s="8">
        <v>0.06</v>
      </c>
      <c r="F31697" t="s">
        <v>5123</v>
      </c>
      <c r="G31697" t="s">
        <v>5124</v>
      </c>
      <c r="H31697" s="9">
        <v>58.23</v>
      </c>
      <c r="I31697" t="s">
        <v>5125</v>
      </c>
      <c r="J31697" s="10">
        <f>ROUND(E31697/I31693* H31697,5)</f>
        <v>3.4937999999999998</v>
      </c>
      <c r="K31697" s="11"/>
    </row>
    <row r="31698" spans="1:26" x14ac:dyDescent="0.25">
      <c r="D31698" s="12" t="s">
        <v>5130</v>
      </c>
      <c r="E31698" s="11"/>
      <c r="H31698" s="11"/>
      <c r="K31698" s="9">
        <f>SUM(J31695:J31697)</f>
        <v>1773.9712999999999</v>
      </c>
    </row>
    <row r="31699" spans="1:26" x14ac:dyDescent="0.25">
      <c r="B31699" s="7" t="s">
        <v>5131</v>
      </c>
      <c r="E31699" s="11"/>
      <c r="H31699" s="11"/>
      <c r="K31699" s="11"/>
    </row>
    <row r="31700" spans="1:26" x14ac:dyDescent="0.25">
      <c r="B31700" t="s">
        <v>5273</v>
      </c>
      <c r="C31700" t="s">
        <v>136</v>
      </c>
      <c r="D31700" t="s">
        <v>5133</v>
      </c>
      <c r="E31700" s="8">
        <v>0.4</v>
      </c>
      <c r="G31700" t="s">
        <v>5124</v>
      </c>
      <c r="H31700" s="9">
        <v>2.04</v>
      </c>
      <c r="I31700" t="s">
        <v>5125</v>
      </c>
      <c r="J31700" s="10">
        <f>ROUND(E31700* H31700,5)</f>
        <v>0.81599999999999995</v>
      </c>
      <c r="K31700" s="11"/>
    </row>
    <row r="31701" spans="1:26" x14ac:dyDescent="0.25">
      <c r="B31701" t="s">
        <v>7600</v>
      </c>
      <c r="C31701" t="s">
        <v>1870</v>
      </c>
      <c r="D31701" t="s">
        <v>7601</v>
      </c>
      <c r="E31701" s="8">
        <v>2.1</v>
      </c>
      <c r="G31701" t="s">
        <v>5124</v>
      </c>
      <c r="H31701" s="9">
        <v>0.23</v>
      </c>
      <c r="I31701" t="s">
        <v>5125</v>
      </c>
      <c r="J31701" s="10">
        <f>ROUND(E31701* H31701,5)</f>
        <v>0.48299999999999998</v>
      </c>
      <c r="K31701" s="11"/>
    </row>
    <row r="31702" spans="1:26" x14ac:dyDescent="0.25">
      <c r="D31702" s="12" t="s">
        <v>5140</v>
      </c>
      <c r="E31702" s="11"/>
      <c r="H31702" s="11"/>
      <c r="K31702" s="9">
        <f>SUM(J31700:J31701)</f>
        <v>1.2989999999999999</v>
      </c>
    </row>
    <row r="31703" spans="1:26" x14ac:dyDescent="0.25">
      <c r="D31703" s="12" t="s">
        <v>5141</v>
      </c>
      <c r="E31703" s="11"/>
      <c r="H31703" s="11"/>
      <c r="K31703" s="13">
        <f>SUM(J31694:J31702)</f>
        <v>1775.2702999999999</v>
      </c>
    </row>
    <row r="31704" spans="1:26" x14ac:dyDescent="0.25">
      <c r="D31704" s="12" t="s">
        <v>5157</v>
      </c>
      <c r="E31704" s="11"/>
      <c r="H31704" s="11">
        <v>6</v>
      </c>
      <c r="I31704" t="s">
        <v>5143</v>
      </c>
      <c r="K31704" s="9">
        <f>ROUND(H31704/100*K31703,5)</f>
        <v>106.51622</v>
      </c>
    </row>
    <row r="31705" spans="1:26" x14ac:dyDescent="0.25">
      <c r="D31705" s="12" t="s">
        <v>5144</v>
      </c>
      <c r="E31705" s="11"/>
      <c r="H31705" s="11"/>
      <c r="K31705" s="13">
        <f>SUM(K31703:K31704)</f>
        <v>1881.7865199999999</v>
      </c>
    </row>
    <row r="31707" spans="1:26" ht="45" customHeight="1" x14ac:dyDescent="0.25">
      <c r="A31707" s="4" t="s">
        <v>7723</v>
      </c>
      <c r="B31707" s="4" t="s">
        <v>4132</v>
      </c>
      <c r="C31707" s="1" t="s">
        <v>111</v>
      </c>
      <c r="D31707" s="28" t="s">
        <v>4133</v>
      </c>
      <c r="E31707" s="29"/>
      <c r="F31707" s="29"/>
      <c r="G31707" s="1"/>
      <c r="H31707" s="5" t="s">
        <v>5119</v>
      </c>
      <c r="I31707" s="30">
        <v>1</v>
      </c>
      <c r="J31707" s="31"/>
      <c r="K31707" s="6">
        <f>ROUND(K31719,2)</f>
        <v>2148.38</v>
      </c>
      <c r="L31707" s="1"/>
      <c r="M31707" s="1"/>
      <c r="N31707" s="1"/>
      <c r="O31707" s="1"/>
      <c r="P31707" s="1"/>
      <c r="Q31707" s="1"/>
      <c r="R31707" s="1"/>
      <c r="S31707" s="1"/>
      <c r="T31707" s="1"/>
      <c r="U31707" s="1"/>
      <c r="V31707" s="1"/>
      <c r="W31707" s="1"/>
      <c r="X31707" s="1"/>
      <c r="Y31707" s="1"/>
      <c r="Z31707" s="1"/>
    </row>
    <row r="31708" spans="1:26" x14ac:dyDescent="0.25">
      <c r="B31708" s="7" t="s">
        <v>5127</v>
      </c>
    </row>
    <row r="31709" spans="1:26" x14ac:dyDescent="0.25">
      <c r="B31709" t="s">
        <v>7596</v>
      </c>
      <c r="C31709" t="s">
        <v>136</v>
      </c>
      <c r="D31709" t="s">
        <v>7597</v>
      </c>
      <c r="E31709" s="8">
        <v>0.21</v>
      </c>
      <c r="F31709" t="s">
        <v>5123</v>
      </c>
      <c r="G31709" t="s">
        <v>5124</v>
      </c>
      <c r="H31709" s="9">
        <v>125.75</v>
      </c>
      <c r="I31709" t="s">
        <v>5125</v>
      </c>
      <c r="J31709" s="10">
        <f>ROUND(E31709/I31707* H31709,5)</f>
        <v>26.407499999999999</v>
      </c>
      <c r="K31709" s="11"/>
    </row>
    <row r="31710" spans="1:26" x14ac:dyDescent="0.25">
      <c r="B31710" t="s">
        <v>7594</v>
      </c>
      <c r="C31710" t="s">
        <v>9</v>
      </c>
      <c r="D31710" t="s">
        <v>7595</v>
      </c>
      <c r="E31710" s="8">
        <v>0.06</v>
      </c>
      <c r="F31710" t="s">
        <v>5123</v>
      </c>
      <c r="G31710" t="s">
        <v>5124</v>
      </c>
      <c r="H31710" s="9">
        <v>58.23</v>
      </c>
      <c r="I31710" t="s">
        <v>5125</v>
      </c>
      <c r="J31710" s="10">
        <f>ROUND(E31710/I31707* H31710,5)</f>
        <v>3.4937999999999998</v>
      </c>
      <c r="K31710" s="11"/>
    </row>
    <row r="31711" spans="1:26" x14ac:dyDescent="0.25">
      <c r="B31711" t="s">
        <v>7724</v>
      </c>
      <c r="C31711" t="s">
        <v>111</v>
      </c>
      <c r="D31711" t="s">
        <v>7725</v>
      </c>
      <c r="E31711" s="8">
        <v>1</v>
      </c>
      <c r="F31711" t="s">
        <v>5123</v>
      </c>
      <c r="G31711" t="s">
        <v>5124</v>
      </c>
      <c r="H31711" s="9">
        <v>1995.57</v>
      </c>
      <c r="I31711" t="s">
        <v>5125</v>
      </c>
      <c r="J31711" s="10">
        <f>ROUND(E31711/I31707* H31711,5)</f>
        <v>1995.57</v>
      </c>
      <c r="K31711" s="11"/>
    </row>
    <row r="31712" spans="1:26" x14ac:dyDescent="0.25">
      <c r="D31712" s="12" t="s">
        <v>5130</v>
      </c>
      <c r="E31712" s="11"/>
      <c r="H31712" s="11"/>
      <c r="K31712" s="9">
        <f>SUM(J31709:J31711)</f>
        <v>2025.4712999999999</v>
      </c>
    </row>
    <row r="31713" spans="1:26" x14ac:dyDescent="0.25">
      <c r="B31713" s="7" t="s">
        <v>5131</v>
      </c>
      <c r="E31713" s="11"/>
      <c r="H31713" s="11"/>
      <c r="K31713" s="11"/>
    </row>
    <row r="31714" spans="1:26" x14ac:dyDescent="0.25">
      <c r="B31714" t="s">
        <v>7600</v>
      </c>
      <c r="C31714" t="s">
        <v>1870</v>
      </c>
      <c r="D31714" t="s">
        <v>7601</v>
      </c>
      <c r="E31714" s="8">
        <v>2.1</v>
      </c>
      <c r="G31714" t="s">
        <v>5124</v>
      </c>
      <c r="H31714" s="9">
        <v>0.23</v>
      </c>
      <c r="I31714" t="s">
        <v>5125</v>
      </c>
      <c r="J31714" s="10">
        <f>ROUND(E31714* H31714,5)</f>
        <v>0.48299999999999998</v>
      </c>
      <c r="K31714" s="11"/>
    </row>
    <row r="31715" spans="1:26" x14ac:dyDescent="0.25">
      <c r="B31715" t="s">
        <v>5273</v>
      </c>
      <c r="C31715" t="s">
        <v>136</v>
      </c>
      <c r="D31715" t="s">
        <v>5133</v>
      </c>
      <c r="E31715" s="8">
        <v>0.4</v>
      </c>
      <c r="G31715" t="s">
        <v>5124</v>
      </c>
      <c r="H31715" s="9">
        <v>2.04</v>
      </c>
      <c r="I31715" t="s">
        <v>5125</v>
      </c>
      <c r="J31715" s="10">
        <f>ROUND(E31715* H31715,5)</f>
        <v>0.81599999999999995</v>
      </c>
      <c r="K31715" s="11"/>
    </row>
    <row r="31716" spans="1:26" x14ac:dyDescent="0.25">
      <c r="D31716" s="12" t="s">
        <v>5140</v>
      </c>
      <c r="E31716" s="11"/>
      <c r="H31716" s="11"/>
      <c r="K31716" s="9">
        <f>SUM(J31714:J31715)</f>
        <v>1.2989999999999999</v>
      </c>
    </row>
    <row r="31717" spans="1:26" x14ac:dyDescent="0.25">
      <c r="D31717" s="12" t="s">
        <v>5141</v>
      </c>
      <c r="E31717" s="11"/>
      <c r="H31717" s="11"/>
      <c r="K31717" s="13">
        <f>SUM(J31708:J31716)</f>
        <v>2026.7702999999999</v>
      </c>
    </row>
    <row r="31718" spans="1:26" x14ac:dyDescent="0.25">
      <c r="D31718" s="12" t="s">
        <v>5157</v>
      </c>
      <c r="E31718" s="11"/>
      <c r="H31718" s="11">
        <v>6</v>
      </c>
      <c r="I31718" t="s">
        <v>5143</v>
      </c>
      <c r="K31718" s="9">
        <f>ROUND(H31718/100*K31717,5)</f>
        <v>121.60621999999999</v>
      </c>
    </row>
    <row r="31719" spans="1:26" x14ac:dyDescent="0.25">
      <c r="D31719" s="12" t="s">
        <v>5144</v>
      </c>
      <c r="E31719" s="11"/>
      <c r="H31719" s="11"/>
      <c r="K31719" s="13">
        <f>SUM(K31717:K31718)</f>
        <v>2148.3765199999998</v>
      </c>
    </row>
    <row r="31721" spans="1:26" ht="45" customHeight="1" x14ac:dyDescent="0.25">
      <c r="A31721" s="4" t="s">
        <v>7726</v>
      </c>
      <c r="B31721" s="4" t="s">
        <v>4134</v>
      </c>
      <c r="C31721" s="1" t="s">
        <v>111</v>
      </c>
      <c r="D31721" s="28" t="s">
        <v>4135</v>
      </c>
      <c r="E31721" s="29"/>
      <c r="F31721" s="29"/>
      <c r="G31721" s="1"/>
      <c r="H31721" s="5" t="s">
        <v>5119</v>
      </c>
      <c r="I31721" s="30">
        <v>1</v>
      </c>
      <c r="J31721" s="31"/>
      <c r="K31721" s="6">
        <f>ROUND(K31733,2)</f>
        <v>3203.13</v>
      </c>
      <c r="L31721" s="1"/>
      <c r="M31721" s="1"/>
      <c r="N31721" s="1"/>
      <c r="O31721" s="1"/>
      <c r="P31721" s="1"/>
      <c r="Q31721" s="1"/>
      <c r="R31721" s="1"/>
      <c r="S31721" s="1"/>
      <c r="T31721" s="1"/>
      <c r="U31721" s="1"/>
      <c r="V31721" s="1"/>
      <c r="W31721" s="1"/>
      <c r="X31721" s="1"/>
      <c r="Y31721" s="1"/>
      <c r="Z31721" s="1"/>
    </row>
    <row r="31722" spans="1:26" x14ac:dyDescent="0.25">
      <c r="B31722" s="7" t="s">
        <v>5127</v>
      </c>
    </row>
    <row r="31723" spans="1:26" x14ac:dyDescent="0.25">
      <c r="B31723" t="s">
        <v>7727</v>
      </c>
      <c r="C31723" t="s">
        <v>111</v>
      </c>
      <c r="D31723" t="s">
        <v>7728</v>
      </c>
      <c r="E31723" s="8">
        <v>1</v>
      </c>
      <c r="F31723" t="s">
        <v>5123</v>
      </c>
      <c r="G31723" t="s">
        <v>5124</v>
      </c>
      <c r="H31723" s="9">
        <v>2990.62</v>
      </c>
      <c r="I31723" t="s">
        <v>5125</v>
      </c>
      <c r="J31723" s="10">
        <f>ROUND(E31723/I31721* H31723,5)</f>
        <v>2990.62</v>
      </c>
      <c r="K31723" s="11"/>
    </row>
    <row r="31724" spans="1:26" x14ac:dyDescent="0.25">
      <c r="B31724" t="s">
        <v>7596</v>
      </c>
      <c r="C31724" t="s">
        <v>136</v>
      </c>
      <c r="D31724" t="s">
        <v>7597</v>
      </c>
      <c r="E31724" s="8">
        <v>0.21</v>
      </c>
      <c r="F31724" t="s">
        <v>5123</v>
      </c>
      <c r="G31724" t="s">
        <v>5124</v>
      </c>
      <c r="H31724" s="9">
        <v>125.75</v>
      </c>
      <c r="I31724" t="s">
        <v>5125</v>
      </c>
      <c r="J31724" s="10">
        <f>ROUND(E31724/I31721* H31724,5)</f>
        <v>26.407499999999999</v>
      </c>
      <c r="K31724" s="11"/>
    </row>
    <row r="31725" spans="1:26" x14ac:dyDescent="0.25">
      <c r="B31725" t="s">
        <v>7594</v>
      </c>
      <c r="C31725" t="s">
        <v>9</v>
      </c>
      <c r="D31725" t="s">
        <v>7595</v>
      </c>
      <c r="E31725" s="8">
        <v>0.06</v>
      </c>
      <c r="F31725" t="s">
        <v>5123</v>
      </c>
      <c r="G31725" t="s">
        <v>5124</v>
      </c>
      <c r="H31725" s="9">
        <v>58.23</v>
      </c>
      <c r="I31725" t="s">
        <v>5125</v>
      </c>
      <c r="J31725" s="10">
        <f>ROUND(E31725/I31721* H31725,5)</f>
        <v>3.4937999999999998</v>
      </c>
      <c r="K31725" s="11"/>
    </row>
    <row r="31726" spans="1:26" x14ac:dyDescent="0.25">
      <c r="D31726" s="12" t="s">
        <v>5130</v>
      </c>
      <c r="E31726" s="11"/>
      <c r="H31726" s="11"/>
      <c r="K31726" s="9">
        <f>SUM(J31723:J31725)</f>
        <v>3020.5212999999999</v>
      </c>
    </row>
    <row r="31727" spans="1:26" x14ac:dyDescent="0.25">
      <c r="B31727" s="7" t="s">
        <v>5131</v>
      </c>
      <c r="E31727" s="11"/>
      <c r="H31727" s="11"/>
      <c r="K31727" s="11"/>
    </row>
    <row r="31728" spans="1:26" x14ac:dyDescent="0.25">
      <c r="B31728" t="s">
        <v>7600</v>
      </c>
      <c r="C31728" t="s">
        <v>1870</v>
      </c>
      <c r="D31728" t="s">
        <v>7601</v>
      </c>
      <c r="E31728" s="8">
        <v>2.1</v>
      </c>
      <c r="G31728" t="s">
        <v>5124</v>
      </c>
      <c r="H31728" s="9">
        <v>0.23</v>
      </c>
      <c r="I31728" t="s">
        <v>5125</v>
      </c>
      <c r="J31728" s="10">
        <f>ROUND(E31728* H31728,5)</f>
        <v>0.48299999999999998</v>
      </c>
      <c r="K31728" s="11"/>
    </row>
    <row r="31729" spans="1:26" x14ac:dyDescent="0.25">
      <c r="B31729" t="s">
        <v>5273</v>
      </c>
      <c r="C31729" t="s">
        <v>136</v>
      </c>
      <c r="D31729" t="s">
        <v>5133</v>
      </c>
      <c r="E31729" s="8">
        <v>0.4</v>
      </c>
      <c r="G31729" t="s">
        <v>5124</v>
      </c>
      <c r="H31729" s="9">
        <v>2.04</v>
      </c>
      <c r="I31729" t="s">
        <v>5125</v>
      </c>
      <c r="J31729" s="10">
        <f>ROUND(E31729* H31729,5)</f>
        <v>0.81599999999999995</v>
      </c>
      <c r="K31729" s="11"/>
    </row>
    <row r="31730" spans="1:26" x14ac:dyDescent="0.25">
      <c r="D31730" s="12" t="s">
        <v>5140</v>
      </c>
      <c r="E31730" s="11"/>
      <c r="H31730" s="11"/>
      <c r="K31730" s="9">
        <f>SUM(J31728:J31729)</f>
        <v>1.2989999999999999</v>
      </c>
    </row>
    <row r="31731" spans="1:26" x14ac:dyDescent="0.25">
      <c r="D31731" s="12" t="s">
        <v>5141</v>
      </c>
      <c r="E31731" s="11"/>
      <c r="H31731" s="11"/>
      <c r="K31731" s="13">
        <f>SUM(J31722:J31730)</f>
        <v>3021.8202999999999</v>
      </c>
    </row>
    <row r="31732" spans="1:26" x14ac:dyDescent="0.25">
      <c r="D31732" s="12" t="s">
        <v>5157</v>
      </c>
      <c r="E31732" s="11"/>
      <c r="H31732" s="11">
        <v>6</v>
      </c>
      <c r="I31732" t="s">
        <v>5143</v>
      </c>
      <c r="K31732" s="9">
        <f>ROUND(H31732/100*K31731,5)</f>
        <v>181.30922000000001</v>
      </c>
    </row>
    <row r="31733" spans="1:26" x14ac:dyDescent="0.25">
      <c r="D31733" s="12" t="s">
        <v>5144</v>
      </c>
      <c r="E31733" s="11"/>
      <c r="H31733" s="11"/>
      <c r="K31733" s="13">
        <f>SUM(K31731:K31732)</f>
        <v>3203.12952</v>
      </c>
    </row>
    <row r="31735" spans="1:26" ht="45" customHeight="1" x14ac:dyDescent="0.25">
      <c r="A31735" s="4" t="s">
        <v>7729</v>
      </c>
      <c r="B31735" s="4" t="s">
        <v>4136</v>
      </c>
      <c r="C31735" s="1" t="s">
        <v>111</v>
      </c>
      <c r="D31735" s="28" t="s">
        <v>4137</v>
      </c>
      <c r="E31735" s="29"/>
      <c r="F31735" s="29"/>
      <c r="G31735" s="1"/>
      <c r="H31735" s="5" t="s">
        <v>5119</v>
      </c>
      <c r="I31735" s="30">
        <v>1</v>
      </c>
      <c r="J31735" s="31"/>
      <c r="K31735" s="6">
        <f>ROUND(K31751,2)</f>
        <v>435.63</v>
      </c>
      <c r="L31735" s="1"/>
      <c r="M31735" s="1"/>
      <c r="N31735" s="1"/>
      <c r="O31735" s="1"/>
      <c r="P31735" s="1"/>
      <c r="Q31735" s="1"/>
      <c r="R31735" s="1"/>
      <c r="S31735" s="1"/>
      <c r="T31735" s="1"/>
      <c r="U31735" s="1"/>
      <c r="V31735" s="1"/>
      <c r="W31735" s="1"/>
      <c r="X31735" s="1"/>
      <c r="Y31735" s="1"/>
      <c r="Z31735" s="1"/>
    </row>
    <row r="31736" spans="1:26" x14ac:dyDescent="0.25">
      <c r="B31736" s="7" t="s">
        <v>5120</v>
      </c>
    </row>
    <row r="31737" spans="1:26" x14ac:dyDescent="0.25">
      <c r="B31737" t="s">
        <v>5155</v>
      </c>
      <c r="C31737" t="s">
        <v>9</v>
      </c>
      <c r="D31737" t="s">
        <v>5156</v>
      </c>
      <c r="E31737" s="8">
        <v>8.9929999999999996E-2</v>
      </c>
      <c r="F31737" t="s">
        <v>5123</v>
      </c>
      <c r="G31737" t="s">
        <v>5124</v>
      </c>
      <c r="H31737" s="9">
        <v>31.16</v>
      </c>
      <c r="I31737" t="s">
        <v>5125</v>
      </c>
      <c r="J31737" s="10">
        <f>ROUND(E31737/I31735* H31737,5)</f>
        <v>2.8022200000000002</v>
      </c>
      <c r="K31737" s="11"/>
    </row>
    <row r="31738" spans="1:26" x14ac:dyDescent="0.25">
      <c r="B31738" t="s">
        <v>5172</v>
      </c>
      <c r="C31738" t="s">
        <v>9</v>
      </c>
      <c r="D31738" t="s">
        <v>5173</v>
      </c>
      <c r="E31738" s="8">
        <v>0.35970999999999997</v>
      </c>
      <c r="F31738" t="s">
        <v>5123</v>
      </c>
      <c r="G31738" t="s">
        <v>5124</v>
      </c>
      <c r="H31738" s="9">
        <v>30.41</v>
      </c>
      <c r="I31738" t="s">
        <v>5125</v>
      </c>
      <c r="J31738" s="10">
        <f>ROUND(E31738/I31735* H31738,5)</f>
        <v>10.93878</v>
      </c>
      <c r="K31738" s="11"/>
    </row>
    <row r="31739" spans="1:26" x14ac:dyDescent="0.25">
      <c r="B31739" t="s">
        <v>5178</v>
      </c>
      <c r="C31739" t="s">
        <v>9</v>
      </c>
      <c r="D31739" t="s">
        <v>5179</v>
      </c>
      <c r="E31739" s="8">
        <v>0.35970999999999997</v>
      </c>
      <c r="F31739" t="s">
        <v>5123</v>
      </c>
      <c r="G31739" t="s">
        <v>5124</v>
      </c>
      <c r="H31739" s="9">
        <v>26.12</v>
      </c>
      <c r="I31739" t="s">
        <v>5125</v>
      </c>
      <c r="J31739" s="10">
        <f>ROUND(E31739/I31735* H31739,5)</f>
        <v>9.3956300000000006</v>
      </c>
      <c r="K31739" s="11"/>
    </row>
    <row r="31740" spans="1:26" x14ac:dyDescent="0.25">
      <c r="D31740" s="12" t="s">
        <v>5126</v>
      </c>
      <c r="E31740" s="11"/>
      <c r="H31740" s="11"/>
      <c r="K31740" s="9">
        <f>SUM(J31737:J31739)</f>
        <v>23.13663</v>
      </c>
    </row>
    <row r="31741" spans="1:26" x14ac:dyDescent="0.25">
      <c r="B31741" s="7" t="s">
        <v>5127</v>
      </c>
      <c r="E31741" s="11"/>
      <c r="H31741" s="11"/>
      <c r="K31741" s="11"/>
    </row>
    <row r="31742" spans="1:26" x14ac:dyDescent="0.25">
      <c r="B31742" t="s">
        <v>7712</v>
      </c>
      <c r="C31742" t="s">
        <v>111</v>
      </c>
      <c r="D31742" t="s">
        <v>7713</v>
      </c>
      <c r="E31742" s="8">
        <v>0.35970999999999997</v>
      </c>
      <c r="F31742" t="s">
        <v>5123</v>
      </c>
      <c r="G31742" t="s">
        <v>5124</v>
      </c>
      <c r="H31742" s="9">
        <v>995.05</v>
      </c>
      <c r="I31742" t="s">
        <v>5125</v>
      </c>
      <c r="J31742" s="10">
        <f>ROUND(E31742/I31735* H31742,5)</f>
        <v>357.92944</v>
      </c>
      <c r="K31742" s="11"/>
    </row>
    <row r="31743" spans="1:26" x14ac:dyDescent="0.25">
      <c r="B31743" t="s">
        <v>5235</v>
      </c>
      <c r="C31743" t="s">
        <v>9</v>
      </c>
      <c r="D31743" t="s">
        <v>5236</v>
      </c>
      <c r="E31743" s="8">
        <v>0.35970999999999997</v>
      </c>
      <c r="F31743" t="s">
        <v>5123</v>
      </c>
      <c r="G31743" t="s">
        <v>5124</v>
      </c>
      <c r="H31743" s="9">
        <v>65.38</v>
      </c>
      <c r="I31743" t="s">
        <v>5125</v>
      </c>
      <c r="J31743" s="10">
        <f>ROUND(E31743/I31735* H31743,5)</f>
        <v>23.51784</v>
      </c>
      <c r="K31743" s="11"/>
    </row>
    <row r="31744" spans="1:26" x14ac:dyDescent="0.25">
      <c r="B31744" t="s">
        <v>5205</v>
      </c>
      <c r="C31744" t="s">
        <v>9</v>
      </c>
      <c r="D31744" t="s">
        <v>5206</v>
      </c>
      <c r="E31744" s="8">
        <v>0.35970999999999997</v>
      </c>
      <c r="F31744" t="s">
        <v>5123</v>
      </c>
      <c r="G31744" t="s">
        <v>5124</v>
      </c>
      <c r="H31744" s="9">
        <v>8.9</v>
      </c>
      <c r="I31744" t="s">
        <v>5125</v>
      </c>
      <c r="J31744" s="10">
        <f>ROUND(E31744/I31735* H31744,5)</f>
        <v>3.2014200000000002</v>
      </c>
      <c r="K31744" s="11"/>
    </row>
    <row r="31745" spans="1:26" x14ac:dyDescent="0.25">
      <c r="B31745" t="s">
        <v>5203</v>
      </c>
      <c r="C31745" t="s">
        <v>9</v>
      </c>
      <c r="D31745" t="s">
        <v>5204</v>
      </c>
      <c r="E31745" s="8">
        <v>0.35970999999999997</v>
      </c>
      <c r="F31745" t="s">
        <v>5123</v>
      </c>
      <c r="G31745" t="s">
        <v>5124</v>
      </c>
      <c r="H31745" s="9">
        <v>7.9</v>
      </c>
      <c r="I31745" t="s">
        <v>5125</v>
      </c>
      <c r="J31745" s="10">
        <f>ROUND(E31745/I31735* H31745,5)</f>
        <v>2.84171</v>
      </c>
      <c r="K31745" s="11"/>
    </row>
    <row r="31746" spans="1:26" x14ac:dyDescent="0.25">
      <c r="D31746" s="12" t="s">
        <v>5130</v>
      </c>
      <c r="E31746" s="11"/>
      <c r="H31746" s="11"/>
      <c r="K31746" s="9">
        <f>SUM(J31742:J31745)</f>
        <v>387.49040999999994</v>
      </c>
    </row>
    <row r="31747" spans="1:26" x14ac:dyDescent="0.25">
      <c r="E31747" s="11"/>
      <c r="H31747" s="11"/>
      <c r="K31747" s="11"/>
    </row>
    <row r="31748" spans="1:26" x14ac:dyDescent="0.25">
      <c r="D31748" s="12" t="s">
        <v>5142</v>
      </c>
      <c r="E31748" s="11"/>
      <c r="H31748" s="11">
        <v>1.5</v>
      </c>
      <c r="I31748" t="s">
        <v>5143</v>
      </c>
      <c r="J31748">
        <f>ROUND(H31748/100*K31740,5)</f>
        <v>0.34705000000000003</v>
      </c>
      <c r="K31748" s="11"/>
    </row>
    <row r="31749" spans="1:26" x14ac:dyDescent="0.25">
      <c r="D31749" s="12" t="s">
        <v>5141</v>
      </c>
      <c r="E31749" s="11"/>
      <c r="H31749" s="11"/>
      <c r="K31749" s="13">
        <f>SUM(J31736:J31748)</f>
        <v>410.97408999999999</v>
      </c>
    </row>
    <row r="31750" spans="1:26" x14ac:dyDescent="0.25">
      <c r="D31750" s="12" t="s">
        <v>5157</v>
      </c>
      <c r="E31750" s="11"/>
      <c r="H31750" s="11">
        <v>6</v>
      </c>
      <c r="I31750" t="s">
        <v>5143</v>
      </c>
      <c r="K31750" s="9">
        <f>ROUND(H31750/100*K31749,5)</f>
        <v>24.658449999999998</v>
      </c>
    </row>
    <row r="31751" spans="1:26" x14ac:dyDescent="0.25">
      <c r="D31751" s="12" t="s">
        <v>5144</v>
      </c>
      <c r="E31751" s="11"/>
      <c r="H31751" s="11"/>
      <c r="K31751" s="13">
        <f>SUM(K31749:K31750)</f>
        <v>435.63254000000001</v>
      </c>
    </row>
    <row r="31753" spans="1:26" ht="45" customHeight="1" x14ac:dyDescent="0.25">
      <c r="A31753" s="4" t="s">
        <v>7730</v>
      </c>
      <c r="B31753" s="4" t="s">
        <v>4138</v>
      </c>
      <c r="C31753" s="1" t="s">
        <v>111</v>
      </c>
      <c r="D31753" s="28" t="s">
        <v>4139</v>
      </c>
      <c r="E31753" s="29"/>
      <c r="F31753" s="29"/>
      <c r="G31753" s="1"/>
      <c r="H31753" s="5" t="s">
        <v>5119</v>
      </c>
      <c r="I31753" s="30">
        <v>1</v>
      </c>
      <c r="J31753" s="31"/>
      <c r="K31753" s="6">
        <f>ROUND(K31759,2)</f>
        <v>252.5</v>
      </c>
      <c r="L31753" s="1"/>
      <c r="M31753" s="1"/>
      <c r="N31753" s="1"/>
      <c r="O31753" s="1"/>
      <c r="P31753" s="1"/>
      <c r="Q31753" s="1"/>
      <c r="R31753" s="1"/>
      <c r="S31753" s="1"/>
      <c r="T31753" s="1"/>
      <c r="U31753" s="1"/>
      <c r="V31753" s="1"/>
      <c r="W31753" s="1"/>
      <c r="X31753" s="1"/>
      <c r="Y31753" s="1"/>
      <c r="Z31753" s="1"/>
    </row>
    <row r="31754" spans="1:26" x14ac:dyDescent="0.25">
      <c r="B31754" s="7" t="s">
        <v>5131</v>
      </c>
    </row>
    <row r="31755" spans="1:26" x14ac:dyDescent="0.25">
      <c r="B31755" t="s">
        <v>7731</v>
      </c>
      <c r="C31755" t="s">
        <v>111</v>
      </c>
      <c r="D31755" t="s">
        <v>7732</v>
      </c>
      <c r="E31755" s="8">
        <v>1</v>
      </c>
      <c r="G31755" t="s">
        <v>5124</v>
      </c>
      <c r="H31755" s="9">
        <v>238.21</v>
      </c>
      <c r="I31755" t="s">
        <v>5125</v>
      </c>
      <c r="J31755" s="10">
        <f>ROUND(E31755* H31755,5)</f>
        <v>238.21</v>
      </c>
      <c r="K31755" s="11"/>
    </row>
    <row r="31756" spans="1:26" x14ac:dyDescent="0.25">
      <c r="D31756" s="12" t="s">
        <v>5140</v>
      </c>
      <c r="E31756" s="11"/>
      <c r="H31756" s="11"/>
      <c r="K31756" s="9">
        <f>SUM(J31755:J31755)</f>
        <v>238.21</v>
      </c>
    </row>
    <row r="31757" spans="1:26" x14ac:dyDescent="0.25">
      <c r="D31757" s="12" t="s">
        <v>5141</v>
      </c>
      <c r="E31757" s="11"/>
      <c r="H31757" s="11"/>
      <c r="K31757" s="13">
        <f>SUM(J31754:J31756)</f>
        <v>238.21</v>
      </c>
    </row>
    <row r="31758" spans="1:26" x14ac:dyDescent="0.25">
      <c r="D31758" s="12" t="s">
        <v>5157</v>
      </c>
      <c r="E31758" s="11"/>
      <c r="H31758" s="11">
        <v>6</v>
      </c>
      <c r="I31758" t="s">
        <v>5143</v>
      </c>
      <c r="K31758" s="9">
        <f>ROUND(H31758/100*K31757,5)</f>
        <v>14.2926</v>
      </c>
    </row>
    <row r="31759" spans="1:26" x14ac:dyDescent="0.25">
      <c r="D31759" s="12" t="s">
        <v>5144</v>
      </c>
      <c r="E31759" s="11"/>
      <c r="H31759" s="11"/>
      <c r="K31759" s="13">
        <f>SUM(K31757:K31758)</f>
        <v>252.5026</v>
      </c>
    </row>
    <row r="31761" spans="1:26" ht="45" customHeight="1" x14ac:dyDescent="0.25">
      <c r="A31761" s="4" t="s">
        <v>7733</v>
      </c>
      <c r="B31761" s="4" t="s">
        <v>4140</v>
      </c>
      <c r="C31761" s="1" t="s">
        <v>111</v>
      </c>
      <c r="D31761" s="28" t="s">
        <v>4141</v>
      </c>
      <c r="E31761" s="29"/>
      <c r="F31761" s="29"/>
      <c r="G31761" s="1"/>
      <c r="H31761" s="5" t="s">
        <v>5119</v>
      </c>
      <c r="I31761" s="30">
        <v>1</v>
      </c>
      <c r="J31761" s="31"/>
      <c r="K31761" s="6">
        <f>ROUND(K31773,2)</f>
        <v>1505.09</v>
      </c>
      <c r="L31761" s="1"/>
      <c r="M31761" s="1"/>
      <c r="N31761" s="1"/>
      <c r="O31761" s="1"/>
      <c r="P31761" s="1"/>
      <c r="Q31761" s="1"/>
      <c r="R31761" s="1"/>
      <c r="S31761" s="1"/>
      <c r="T31761" s="1"/>
      <c r="U31761" s="1"/>
      <c r="V31761" s="1"/>
      <c r="W31761" s="1"/>
      <c r="X31761" s="1"/>
      <c r="Y31761" s="1"/>
      <c r="Z31761" s="1"/>
    </row>
    <row r="31762" spans="1:26" x14ac:dyDescent="0.25">
      <c r="B31762" s="7" t="s">
        <v>5127</v>
      </c>
    </row>
    <row r="31763" spans="1:26" x14ac:dyDescent="0.25">
      <c r="B31763" t="s">
        <v>7734</v>
      </c>
      <c r="C31763" t="s">
        <v>111</v>
      </c>
      <c r="D31763" t="s">
        <v>7735</v>
      </c>
      <c r="E31763" s="8">
        <v>1</v>
      </c>
      <c r="F31763" t="s">
        <v>5123</v>
      </c>
      <c r="G31763" t="s">
        <v>5124</v>
      </c>
      <c r="H31763" s="9">
        <v>1388.7</v>
      </c>
      <c r="I31763" t="s">
        <v>5125</v>
      </c>
      <c r="J31763" s="10">
        <f>ROUND(E31763/I31761* H31763,5)</f>
        <v>1388.7</v>
      </c>
      <c r="K31763" s="11"/>
    </row>
    <row r="31764" spans="1:26" x14ac:dyDescent="0.25">
      <c r="B31764" t="s">
        <v>7594</v>
      </c>
      <c r="C31764" t="s">
        <v>9</v>
      </c>
      <c r="D31764" t="s">
        <v>7595</v>
      </c>
      <c r="E31764" s="8">
        <v>0.06</v>
      </c>
      <c r="F31764" t="s">
        <v>5123</v>
      </c>
      <c r="G31764" t="s">
        <v>5124</v>
      </c>
      <c r="H31764" s="9">
        <v>58.23</v>
      </c>
      <c r="I31764" t="s">
        <v>5125</v>
      </c>
      <c r="J31764" s="10">
        <f>ROUND(E31764/I31761* H31764,5)</f>
        <v>3.4937999999999998</v>
      </c>
      <c r="K31764" s="11"/>
    </row>
    <row r="31765" spans="1:26" x14ac:dyDescent="0.25">
      <c r="B31765" t="s">
        <v>7596</v>
      </c>
      <c r="C31765" t="s">
        <v>136</v>
      </c>
      <c r="D31765" t="s">
        <v>7597</v>
      </c>
      <c r="E31765" s="8">
        <v>0.21</v>
      </c>
      <c r="F31765" t="s">
        <v>5123</v>
      </c>
      <c r="G31765" t="s">
        <v>5124</v>
      </c>
      <c r="H31765" s="9">
        <v>125.75</v>
      </c>
      <c r="I31765" t="s">
        <v>5125</v>
      </c>
      <c r="J31765" s="10">
        <f>ROUND(E31765/I31761* H31765,5)</f>
        <v>26.407499999999999</v>
      </c>
      <c r="K31765" s="11"/>
    </row>
    <row r="31766" spans="1:26" x14ac:dyDescent="0.25">
      <c r="D31766" s="12" t="s">
        <v>5130</v>
      </c>
      <c r="E31766" s="11"/>
      <c r="H31766" s="11"/>
      <c r="K31766" s="9">
        <f>SUM(J31763:J31765)</f>
        <v>1418.6013</v>
      </c>
    </row>
    <row r="31767" spans="1:26" x14ac:dyDescent="0.25">
      <c r="B31767" s="7" t="s">
        <v>5131</v>
      </c>
      <c r="E31767" s="11"/>
      <c r="H31767" s="11"/>
      <c r="K31767" s="11"/>
    </row>
    <row r="31768" spans="1:26" x14ac:dyDescent="0.25">
      <c r="B31768" t="s">
        <v>5273</v>
      </c>
      <c r="C31768" t="s">
        <v>136</v>
      </c>
      <c r="D31768" t="s">
        <v>5133</v>
      </c>
      <c r="E31768" s="8">
        <v>0.4</v>
      </c>
      <c r="G31768" t="s">
        <v>5124</v>
      </c>
      <c r="H31768" s="9">
        <v>2.04</v>
      </c>
      <c r="I31768" t="s">
        <v>5125</v>
      </c>
      <c r="J31768" s="10">
        <f>ROUND(E31768* H31768,5)</f>
        <v>0.81599999999999995</v>
      </c>
      <c r="K31768" s="11"/>
    </row>
    <row r="31769" spans="1:26" x14ac:dyDescent="0.25">
      <c r="B31769" t="s">
        <v>7600</v>
      </c>
      <c r="C31769" t="s">
        <v>1870</v>
      </c>
      <c r="D31769" t="s">
        <v>7601</v>
      </c>
      <c r="E31769" s="8">
        <v>2.1</v>
      </c>
      <c r="G31769" t="s">
        <v>5124</v>
      </c>
      <c r="H31769" s="9">
        <v>0.23</v>
      </c>
      <c r="I31769" t="s">
        <v>5125</v>
      </c>
      <c r="J31769" s="10">
        <f>ROUND(E31769* H31769,5)</f>
        <v>0.48299999999999998</v>
      </c>
      <c r="K31769" s="11"/>
    </row>
    <row r="31770" spans="1:26" x14ac:dyDescent="0.25">
      <c r="D31770" s="12" t="s">
        <v>5140</v>
      </c>
      <c r="E31770" s="11"/>
      <c r="H31770" s="11"/>
      <c r="K31770" s="9">
        <f>SUM(J31768:J31769)</f>
        <v>1.2989999999999999</v>
      </c>
    </row>
    <row r="31771" spans="1:26" x14ac:dyDescent="0.25">
      <c r="D31771" s="12" t="s">
        <v>5141</v>
      </c>
      <c r="E31771" s="11"/>
      <c r="H31771" s="11"/>
      <c r="K31771" s="13">
        <f>SUM(J31762:J31770)</f>
        <v>1419.9003</v>
      </c>
    </row>
    <row r="31772" spans="1:26" x14ac:dyDescent="0.25">
      <c r="D31772" s="12" t="s">
        <v>5157</v>
      </c>
      <c r="E31772" s="11"/>
      <c r="H31772" s="11">
        <v>6</v>
      </c>
      <c r="I31772" t="s">
        <v>5143</v>
      </c>
      <c r="K31772" s="9">
        <f>ROUND(H31772/100*K31771,5)</f>
        <v>85.194019999999995</v>
      </c>
    </row>
    <row r="31773" spans="1:26" x14ac:dyDescent="0.25">
      <c r="D31773" s="12" t="s">
        <v>5144</v>
      </c>
      <c r="E31773" s="11"/>
      <c r="H31773" s="11"/>
      <c r="K31773" s="13">
        <f>SUM(K31771:K31772)</f>
        <v>1505.0943199999999</v>
      </c>
    </row>
    <row r="31775" spans="1:26" ht="45" customHeight="1" x14ac:dyDescent="0.25">
      <c r="A31775" s="4" t="s">
        <v>7736</v>
      </c>
      <c r="B31775" s="4" t="s">
        <v>4142</v>
      </c>
      <c r="C31775" s="1" t="s">
        <v>111</v>
      </c>
      <c r="D31775" s="28" t="s">
        <v>4143</v>
      </c>
      <c r="E31775" s="29"/>
      <c r="F31775" s="29"/>
      <c r="G31775" s="1"/>
      <c r="H31775" s="5" t="s">
        <v>5119</v>
      </c>
      <c r="I31775" s="30">
        <v>1</v>
      </c>
      <c r="J31775" s="31"/>
      <c r="K31775" s="6">
        <f>ROUND(K31787,2)</f>
        <v>1870.2</v>
      </c>
      <c r="L31775" s="1"/>
      <c r="M31775" s="1"/>
      <c r="N31775" s="1"/>
      <c r="O31775" s="1"/>
      <c r="P31775" s="1"/>
      <c r="Q31775" s="1"/>
      <c r="R31775" s="1"/>
      <c r="S31775" s="1"/>
      <c r="T31775" s="1"/>
      <c r="U31775" s="1"/>
      <c r="V31775" s="1"/>
      <c r="W31775" s="1"/>
      <c r="X31775" s="1"/>
      <c r="Y31775" s="1"/>
      <c r="Z31775" s="1"/>
    </row>
    <row r="31776" spans="1:26" x14ac:dyDescent="0.25">
      <c r="B31776" s="7" t="s">
        <v>5127</v>
      </c>
    </row>
    <row r="31777" spans="1:26" x14ac:dyDescent="0.25">
      <c r="B31777" t="s">
        <v>7594</v>
      </c>
      <c r="C31777" t="s">
        <v>9</v>
      </c>
      <c r="D31777" t="s">
        <v>7595</v>
      </c>
      <c r="E31777" s="8">
        <v>0.06</v>
      </c>
      <c r="F31777" t="s">
        <v>5123</v>
      </c>
      <c r="G31777" t="s">
        <v>5124</v>
      </c>
      <c r="H31777" s="9">
        <v>58.23</v>
      </c>
      <c r="I31777" t="s">
        <v>5125</v>
      </c>
      <c r="J31777" s="10">
        <f>ROUND(E31777/I31775* H31777,5)</f>
        <v>3.4937999999999998</v>
      </c>
      <c r="K31777" s="11"/>
    </row>
    <row r="31778" spans="1:26" x14ac:dyDescent="0.25">
      <c r="B31778" t="s">
        <v>7737</v>
      </c>
      <c r="C31778" t="s">
        <v>111</v>
      </c>
      <c r="D31778" t="s">
        <v>7738</v>
      </c>
      <c r="E31778" s="8">
        <v>1</v>
      </c>
      <c r="F31778" t="s">
        <v>5123</v>
      </c>
      <c r="G31778" t="s">
        <v>5124</v>
      </c>
      <c r="H31778" s="9">
        <v>1733.14</v>
      </c>
      <c r="I31778" t="s">
        <v>5125</v>
      </c>
      <c r="J31778" s="10">
        <f>ROUND(E31778/I31775* H31778,5)</f>
        <v>1733.14</v>
      </c>
      <c r="K31778" s="11"/>
    </row>
    <row r="31779" spans="1:26" x14ac:dyDescent="0.25">
      <c r="B31779" t="s">
        <v>7596</v>
      </c>
      <c r="C31779" t="s">
        <v>136</v>
      </c>
      <c r="D31779" t="s">
        <v>7597</v>
      </c>
      <c r="E31779" s="8">
        <v>0.21</v>
      </c>
      <c r="F31779" t="s">
        <v>5123</v>
      </c>
      <c r="G31779" t="s">
        <v>5124</v>
      </c>
      <c r="H31779" s="9">
        <v>125.75</v>
      </c>
      <c r="I31779" t="s">
        <v>5125</v>
      </c>
      <c r="J31779" s="10">
        <f>ROUND(E31779/I31775* H31779,5)</f>
        <v>26.407499999999999</v>
      </c>
      <c r="K31779" s="11"/>
    </row>
    <row r="31780" spans="1:26" x14ac:dyDescent="0.25">
      <c r="D31780" s="12" t="s">
        <v>5130</v>
      </c>
      <c r="E31780" s="11"/>
      <c r="H31780" s="11"/>
      <c r="K31780" s="9">
        <f>SUM(J31777:J31779)</f>
        <v>1763.0413000000001</v>
      </c>
    </row>
    <row r="31781" spans="1:26" x14ac:dyDescent="0.25">
      <c r="B31781" s="7" t="s">
        <v>5131</v>
      </c>
      <c r="E31781" s="11"/>
      <c r="H31781" s="11"/>
      <c r="K31781" s="11"/>
    </row>
    <row r="31782" spans="1:26" x14ac:dyDescent="0.25">
      <c r="B31782" t="s">
        <v>5273</v>
      </c>
      <c r="C31782" t="s">
        <v>136</v>
      </c>
      <c r="D31782" t="s">
        <v>5133</v>
      </c>
      <c r="E31782" s="8">
        <v>0.4</v>
      </c>
      <c r="G31782" t="s">
        <v>5124</v>
      </c>
      <c r="H31782" s="9">
        <v>2.04</v>
      </c>
      <c r="I31782" t="s">
        <v>5125</v>
      </c>
      <c r="J31782" s="10">
        <f>ROUND(E31782* H31782,5)</f>
        <v>0.81599999999999995</v>
      </c>
      <c r="K31782" s="11"/>
    </row>
    <row r="31783" spans="1:26" x14ac:dyDescent="0.25">
      <c r="B31783" t="s">
        <v>7600</v>
      </c>
      <c r="C31783" t="s">
        <v>1870</v>
      </c>
      <c r="D31783" t="s">
        <v>7601</v>
      </c>
      <c r="E31783" s="8">
        <v>2.1</v>
      </c>
      <c r="G31783" t="s">
        <v>5124</v>
      </c>
      <c r="H31783" s="9">
        <v>0.23</v>
      </c>
      <c r="I31783" t="s">
        <v>5125</v>
      </c>
      <c r="J31783" s="10">
        <f>ROUND(E31783* H31783,5)</f>
        <v>0.48299999999999998</v>
      </c>
      <c r="K31783" s="11"/>
    </row>
    <row r="31784" spans="1:26" x14ac:dyDescent="0.25">
      <c r="D31784" s="12" t="s">
        <v>5140</v>
      </c>
      <c r="E31784" s="11"/>
      <c r="H31784" s="11"/>
      <c r="K31784" s="9">
        <f>SUM(J31782:J31783)</f>
        <v>1.2989999999999999</v>
      </c>
    </row>
    <row r="31785" spans="1:26" x14ac:dyDescent="0.25">
      <c r="D31785" s="12" t="s">
        <v>5141</v>
      </c>
      <c r="E31785" s="11"/>
      <c r="H31785" s="11"/>
      <c r="K31785" s="13">
        <f>SUM(J31776:J31784)</f>
        <v>1764.3403000000001</v>
      </c>
    </row>
    <row r="31786" spans="1:26" x14ac:dyDescent="0.25">
      <c r="D31786" s="12" t="s">
        <v>5157</v>
      </c>
      <c r="E31786" s="11"/>
      <c r="H31786" s="11">
        <v>6</v>
      </c>
      <c r="I31786" t="s">
        <v>5143</v>
      </c>
      <c r="K31786" s="9">
        <f>ROUND(H31786/100*K31785,5)</f>
        <v>105.86042</v>
      </c>
    </row>
    <row r="31787" spans="1:26" x14ac:dyDescent="0.25">
      <c r="D31787" s="12" t="s">
        <v>5144</v>
      </c>
      <c r="E31787" s="11"/>
      <c r="H31787" s="11"/>
      <c r="K31787" s="13">
        <f>SUM(K31785:K31786)</f>
        <v>1870.20072</v>
      </c>
    </row>
    <row r="31789" spans="1:26" ht="45" customHeight="1" x14ac:dyDescent="0.25">
      <c r="A31789" s="4" t="s">
        <v>7739</v>
      </c>
      <c r="B31789" s="4" t="s">
        <v>4144</v>
      </c>
      <c r="C31789" s="1" t="s">
        <v>111</v>
      </c>
      <c r="D31789" s="28" t="s">
        <v>4145</v>
      </c>
      <c r="E31789" s="29"/>
      <c r="F31789" s="29"/>
      <c r="G31789" s="1"/>
      <c r="H31789" s="5" t="s">
        <v>5119</v>
      </c>
      <c r="I31789" s="30">
        <v>1</v>
      </c>
      <c r="J31789" s="31"/>
      <c r="K31789" s="6">
        <f>ROUND(K31801,2)</f>
        <v>2241.11</v>
      </c>
      <c r="L31789" s="1"/>
      <c r="M31789" s="1"/>
      <c r="N31789" s="1"/>
      <c r="O31789" s="1"/>
      <c r="P31789" s="1"/>
      <c r="Q31789" s="1"/>
      <c r="R31789" s="1"/>
      <c r="S31789" s="1"/>
      <c r="T31789" s="1"/>
      <c r="U31789" s="1"/>
      <c r="V31789" s="1"/>
      <c r="W31789" s="1"/>
      <c r="X31789" s="1"/>
      <c r="Y31789" s="1"/>
      <c r="Z31789" s="1"/>
    </row>
    <row r="31790" spans="1:26" x14ac:dyDescent="0.25">
      <c r="B31790" s="7" t="s">
        <v>5127</v>
      </c>
    </row>
    <row r="31791" spans="1:26" x14ac:dyDescent="0.25">
      <c r="B31791" t="s">
        <v>7740</v>
      </c>
      <c r="C31791" t="s">
        <v>111</v>
      </c>
      <c r="D31791" t="s">
        <v>7741</v>
      </c>
      <c r="E31791" s="8">
        <v>1</v>
      </c>
      <c r="F31791" t="s">
        <v>5123</v>
      </c>
      <c r="G31791" t="s">
        <v>5124</v>
      </c>
      <c r="H31791" s="9">
        <v>2083.0500000000002</v>
      </c>
      <c r="I31791" t="s">
        <v>5125</v>
      </c>
      <c r="J31791" s="10">
        <f>ROUND(E31791/I31789* H31791,5)</f>
        <v>2083.0500000000002</v>
      </c>
      <c r="K31791" s="11"/>
    </row>
    <row r="31792" spans="1:26" x14ac:dyDescent="0.25">
      <c r="B31792" t="s">
        <v>7594</v>
      </c>
      <c r="C31792" t="s">
        <v>9</v>
      </c>
      <c r="D31792" t="s">
        <v>7595</v>
      </c>
      <c r="E31792" s="8">
        <v>0.06</v>
      </c>
      <c r="F31792" t="s">
        <v>5123</v>
      </c>
      <c r="G31792" t="s">
        <v>5124</v>
      </c>
      <c r="H31792" s="9">
        <v>58.23</v>
      </c>
      <c r="I31792" t="s">
        <v>5125</v>
      </c>
      <c r="J31792" s="10">
        <f>ROUND(E31792/I31789* H31792,5)</f>
        <v>3.4937999999999998</v>
      </c>
      <c r="K31792" s="11"/>
    </row>
    <row r="31793" spans="1:26" x14ac:dyDescent="0.25">
      <c r="B31793" t="s">
        <v>7596</v>
      </c>
      <c r="C31793" t="s">
        <v>136</v>
      </c>
      <c r="D31793" t="s">
        <v>7597</v>
      </c>
      <c r="E31793" s="8">
        <v>0.21</v>
      </c>
      <c r="F31793" t="s">
        <v>5123</v>
      </c>
      <c r="G31793" t="s">
        <v>5124</v>
      </c>
      <c r="H31793" s="9">
        <v>125.75</v>
      </c>
      <c r="I31793" t="s">
        <v>5125</v>
      </c>
      <c r="J31793" s="10">
        <f>ROUND(E31793/I31789* H31793,5)</f>
        <v>26.407499999999999</v>
      </c>
      <c r="K31793" s="11"/>
    </row>
    <row r="31794" spans="1:26" x14ac:dyDescent="0.25">
      <c r="D31794" s="12" t="s">
        <v>5130</v>
      </c>
      <c r="E31794" s="11"/>
      <c r="H31794" s="11"/>
      <c r="K31794" s="9">
        <f>SUM(J31791:J31793)</f>
        <v>2112.9513000000002</v>
      </c>
    </row>
    <row r="31795" spans="1:26" x14ac:dyDescent="0.25">
      <c r="B31795" s="7" t="s">
        <v>5131</v>
      </c>
      <c r="E31795" s="11"/>
      <c r="H31795" s="11"/>
      <c r="K31795" s="11"/>
    </row>
    <row r="31796" spans="1:26" x14ac:dyDescent="0.25">
      <c r="B31796" t="s">
        <v>5273</v>
      </c>
      <c r="C31796" t="s">
        <v>136</v>
      </c>
      <c r="D31796" t="s">
        <v>5133</v>
      </c>
      <c r="E31796" s="8">
        <v>0.4</v>
      </c>
      <c r="G31796" t="s">
        <v>5124</v>
      </c>
      <c r="H31796" s="9">
        <v>2.04</v>
      </c>
      <c r="I31796" t="s">
        <v>5125</v>
      </c>
      <c r="J31796" s="10">
        <f>ROUND(E31796* H31796,5)</f>
        <v>0.81599999999999995</v>
      </c>
      <c r="K31796" s="11"/>
    </row>
    <row r="31797" spans="1:26" x14ac:dyDescent="0.25">
      <c r="B31797" t="s">
        <v>7600</v>
      </c>
      <c r="C31797" t="s">
        <v>1870</v>
      </c>
      <c r="D31797" t="s">
        <v>7601</v>
      </c>
      <c r="E31797" s="8">
        <v>2.1</v>
      </c>
      <c r="G31797" t="s">
        <v>5124</v>
      </c>
      <c r="H31797" s="9">
        <v>0.23</v>
      </c>
      <c r="I31797" t="s">
        <v>5125</v>
      </c>
      <c r="J31797" s="10">
        <f>ROUND(E31797* H31797,5)</f>
        <v>0.48299999999999998</v>
      </c>
      <c r="K31797" s="11"/>
    </row>
    <row r="31798" spans="1:26" x14ac:dyDescent="0.25">
      <c r="D31798" s="12" t="s">
        <v>5140</v>
      </c>
      <c r="E31798" s="11"/>
      <c r="H31798" s="11"/>
      <c r="K31798" s="9">
        <f>SUM(J31796:J31797)</f>
        <v>1.2989999999999999</v>
      </c>
    </row>
    <row r="31799" spans="1:26" x14ac:dyDescent="0.25">
      <c r="D31799" s="12" t="s">
        <v>5141</v>
      </c>
      <c r="E31799" s="11"/>
      <c r="H31799" s="11"/>
      <c r="K31799" s="13">
        <f>SUM(J31790:J31798)</f>
        <v>2114.2503000000002</v>
      </c>
    </row>
    <row r="31800" spans="1:26" x14ac:dyDescent="0.25">
      <c r="D31800" s="12" t="s">
        <v>5157</v>
      </c>
      <c r="E31800" s="11"/>
      <c r="H31800" s="11">
        <v>6</v>
      </c>
      <c r="I31800" t="s">
        <v>5143</v>
      </c>
      <c r="K31800" s="9">
        <f>ROUND(H31800/100*K31799,5)</f>
        <v>126.85502</v>
      </c>
    </row>
    <row r="31801" spans="1:26" x14ac:dyDescent="0.25">
      <c r="D31801" s="12" t="s">
        <v>5144</v>
      </c>
      <c r="E31801" s="11"/>
      <c r="H31801" s="11"/>
      <c r="K31801" s="13">
        <f>SUM(K31799:K31800)</f>
        <v>2241.1053200000001</v>
      </c>
    </row>
    <row r="31803" spans="1:26" ht="45" customHeight="1" x14ac:dyDescent="0.25">
      <c r="A31803" s="4" t="s">
        <v>7742</v>
      </c>
      <c r="B31803" s="4" t="s">
        <v>4146</v>
      </c>
      <c r="C31803" s="1" t="s">
        <v>111</v>
      </c>
      <c r="D31803" s="28" t="s">
        <v>4147</v>
      </c>
      <c r="E31803" s="29"/>
      <c r="F31803" s="29"/>
      <c r="G31803" s="1"/>
      <c r="H31803" s="5" t="s">
        <v>5119</v>
      </c>
      <c r="I31803" s="30">
        <v>1</v>
      </c>
      <c r="J31803" s="31"/>
      <c r="K31803" s="6">
        <f>ROUND(K31815,2)</f>
        <v>2606.21</v>
      </c>
      <c r="L31803" s="1"/>
      <c r="M31803" s="1"/>
      <c r="N31803" s="1"/>
      <c r="O31803" s="1"/>
      <c r="P31803" s="1"/>
      <c r="Q31803" s="1"/>
      <c r="R31803" s="1"/>
      <c r="S31803" s="1"/>
      <c r="T31803" s="1"/>
      <c r="U31803" s="1"/>
      <c r="V31803" s="1"/>
      <c r="W31803" s="1"/>
      <c r="X31803" s="1"/>
      <c r="Y31803" s="1"/>
      <c r="Z31803" s="1"/>
    </row>
    <row r="31804" spans="1:26" x14ac:dyDescent="0.25">
      <c r="B31804" s="7" t="s">
        <v>5127</v>
      </c>
    </row>
    <row r="31805" spans="1:26" x14ac:dyDescent="0.25">
      <c r="B31805" t="s">
        <v>7743</v>
      </c>
      <c r="C31805" t="s">
        <v>111</v>
      </c>
      <c r="D31805" t="s">
        <v>7744</v>
      </c>
      <c r="E31805" s="8">
        <v>1</v>
      </c>
      <c r="F31805" t="s">
        <v>5123</v>
      </c>
      <c r="G31805" t="s">
        <v>5124</v>
      </c>
      <c r="H31805" s="9">
        <v>2427.4899999999998</v>
      </c>
      <c r="I31805" t="s">
        <v>5125</v>
      </c>
      <c r="J31805" s="10">
        <f>ROUND(E31805/I31803* H31805,5)</f>
        <v>2427.4899999999998</v>
      </c>
      <c r="K31805" s="11"/>
    </row>
    <row r="31806" spans="1:26" x14ac:dyDescent="0.25">
      <c r="B31806" t="s">
        <v>7596</v>
      </c>
      <c r="C31806" t="s">
        <v>136</v>
      </c>
      <c r="D31806" t="s">
        <v>7597</v>
      </c>
      <c r="E31806" s="8">
        <v>0.21</v>
      </c>
      <c r="F31806" t="s">
        <v>5123</v>
      </c>
      <c r="G31806" t="s">
        <v>5124</v>
      </c>
      <c r="H31806" s="9">
        <v>125.75</v>
      </c>
      <c r="I31806" t="s">
        <v>5125</v>
      </c>
      <c r="J31806" s="10">
        <f>ROUND(E31806/I31803* H31806,5)</f>
        <v>26.407499999999999</v>
      </c>
      <c r="K31806" s="11"/>
    </row>
    <row r="31807" spans="1:26" x14ac:dyDescent="0.25">
      <c r="B31807" t="s">
        <v>7594</v>
      </c>
      <c r="C31807" t="s">
        <v>9</v>
      </c>
      <c r="D31807" t="s">
        <v>7595</v>
      </c>
      <c r="E31807" s="8">
        <v>0.06</v>
      </c>
      <c r="F31807" t="s">
        <v>5123</v>
      </c>
      <c r="G31807" t="s">
        <v>5124</v>
      </c>
      <c r="H31807" s="9">
        <v>58.23</v>
      </c>
      <c r="I31807" t="s">
        <v>5125</v>
      </c>
      <c r="J31807" s="10">
        <f>ROUND(E31807/I31803* H31807,5)</f>
        <v>3.4937999999999998</v>
      </c>
      <c r="K31807" s="11"/>
    </row>
    <row r="31808" spans="1:26" x14ac:dyDescent="0.25">
      <c r="D31808" s="12" t="s">
        <v>5130</v>
      </c>
      <c r="E31808" s="11"/>
      <c r="H31808" s="11"/>
      <c r="K31808" s="9">
        <f>SUM(J31805:J31807)</f>
        <v>2457.3912999999998</v>
      </c>
    </row>
    <row r="31809" spans="1:26" x14ac:dyDescent="0.25">
      <c r="B31809" s="7" t="s">
        <v>5131</v>
      </c>
      <c r="E31809" s="11"/>
      <c r="H31809" s="11"/>
      <c r="K31809" s="11"/>
    </row>
    <row r="31810" spans="1:26" x14ac:dyDescent="0.25">
      <c r="B31810" t="s">
        <v>5273</v>
      </c>
      <c r="C31810" t="s">
        <v>136</v>
      </c>
      <c r="D31810" t="s">
        <v>5133</v>
      </c>
      <c r="E31810" s="8">
        <v>0.4</v>
      </c>
      <c r="G31810" t="s">
        <v>5124</v>
      </c>
      <c r="H31810" s="9">
        <v>2.04</v>
      </c>
      <c r="I31810" t="s">
        <v>5125</v>
      </c>
      <c r="J31810" s="10">
        <f>ROUND(E31810* H31810,5)</f>
        <v>0.81599999999999995</v>
      </c>
      <c r="K31810" s="11"/>
    </row>
    <row r="31811" spans="1:26" x14ac:dyDescent="0.25">
      <c r="B31811" t="s">
        <v>7600</v>
      </c>
      <c r="C31811" t="s">
        <v>1870</v>
      </c>
      <c r="D31811" t="s">
        <v>7601</v>
      </c>
      <c r="E31811" s="8">
        <v>2.1</v>
      </c>
      <c r="G31811" t="s">
        <v>5124</v>
      </c>
      <c r="H31811" s="9">
        <v>0.23</v>
      </c>
      <c r="I31811" t="s">
        <v>5125</v>
      </c>
      <c r="J31811" s="10">
        <f>ROUND(E31811* H31811,5)</f>
        <v>0.48299999999999998</v>
      </c>
      <c r="K31811" s="11"/>
    </row>
    <row r="31812" spans="1:26" x14ac:dyDescent="0.25">
      <c r="D31812" s="12" t="s">
        <v>5140</v>
      </c>
      <c r="E31812" s="11"/>
      <c r="H31812" s="11"/>
      <c r="K31812" s="9">
        <f>SUM(J31810:J31811)</f>
        <v>1.2989999999999999</v>
      </c>
    </row>
    <row r="31813" spans="1:26" x14ac:dyDescent="0.25">
      <c r="D31813" s="12" t="s">
        <v>5141</v>
      </c>
      <c r="E31813" s="11"/>
      <c r="H31813" s="11"/>
      <c r="K31813" s="13">
        <f>SUM(J31804:J31812)</f>
        <v>2458.6902999999998</v>
      </c>
    </row>
    <row r="31814" spans="1:26" x14ac:dyDescent="0.25">
      <c r="D31814" s="12" t="s">
        <v>5157</v>
      </c>
      <c r="E31814" s="11"/>
      <c r="H31814" s="11">
        <v>6</v>
      </c>
      <c r="I31814" t="s">
        <v>5143</v>
      </c>
      <c r="K31814" s="9">
        <f>ROUND(H31814/100*K31813,5)</f>
        <v>147.52142000000001</v>
      </c>
    </row>
    <row r="31815" spans="1:26" x14ac:dyDescent="0.25">
      <c r="D31815" s="12" t="s">
        <v>5144</v>
      </c>
      <c r="E31815" s="11"/>
      <c r="H31815" s="11"/>
      <c r="K31815" s="13">
        <f>SUM(K31813:K31814)</f>
        <v>2606.2117199999998</v>
      </c>
    </row>
    <row r="31817" spans="1:26" ht="45" customHeight="1" x14ac:dyDescent="0.25">
      <c r="A31817" s="4" t="s">
        <v>7745</v>
      </c>
      <c r="B31817" s="4" t="s">
        <v>4148</v>
      </c>
      <c r="C31817" s="1" t="s">
        <v>111</v>
      </c>
      <c r="D31817" s="28" t="s">
        <v>4149</v>
      </c>
      <c r="E31817" s="29"/>
      <c r="F31817" s="29"/>
      <c r="G31817" s="1"/>
      <c r="H31817" s="5" t="s">
        <v>5119</v>
      </c>
      <c r="I31817" s="30">
        <v>1</v>
      </c>
      <c r="J31817" s="31"/>
      <c r="K31817" s="6">
        <f>ROUND(K31829,2)</f>
        <v>2971.31</v>
      </c>
      <c r="L31817" s="1"/>
      <c r="M31817" s="1"/>
      <c r="N31817" s="1"/>
      <c r="O31817" s="1"/>
      <c r="P31817" s="1"/>
      <c r="Q31817" s="1"/>
      <c r="R31817" s="1"/>
      <c r="S31817" s="1"/>
      <c r="T31817" s="1"/>
      <c r="U31817" s="1"/>
      <c r="V31817" s="1"/>
      <c r="W31817" s="1"/>
      <c r="X31817" s="1"/>
      <c r="Y31817" s="1"/>
      <c r="Z31817" s="1"/>
    </row>
    <row r="31818" spans="1:26" x14ac:dyDescent="0.25">
      <c r="B31818" s="7" t="s">
        <v>5127</v>
      </c>
    </row>
    <row r="31819" spans="1:26" x14ac:dyDescent="0.25">
      <c r="B31819" t="s">
        <v>7596</v>
      </c>
      <c r="C31819" t="s">
        <v>136</v>
      </c>
      <c r="D31819" t="s">
        <v>7597</v>
      </c>
      <c r="E31819" s="8">
        <v>0.21</v>
      </c>
      <c r="F31819" t="s">
        <v>5123</v>
      </c>
      <c r="G31819" t="s">
        <v>5124</v>
      </c>
      <c r="H31819" s="9">
        <v>125.75</v>
      </c>
      <c r="I31819" t="s">
        <v>5125</v>
      </c>
      <c r="J31819" s="10">
        <f>ROUND(E31819/I31817* H31819,5)</f>
        <v>26.407499999999999</v>
      </c>
      <c r="K31819" s="11"/>
    </row>
    <row r="31820" spans="1:26" x14ac:dyDescent="0.25">
      <c r="B31820" t="s">
        <v>7746</v>
      </c>
      <c r="C31820" t="s">
        <v>111</v>
      </c>
      <c r="D31820" t="s">
        <v>7747</v>
      </c>
      <c r="E31820" s="8">
        <v>1</v>
      </c>
      <c r="F31820" t="s">
        <v>5123</v>
      </c>
      <c r="G31820" t="s">
        <v>5124</v>
      </c>
      <c r="H31820" s="9">
        <v>2771.92</v>
      </c>
      <c r="I31820" t="s">
        <v>5125</v>
      </c>
      <c r="J31820" s="10">
        <f>ROUND(E31820/I31817* H31820,5)</f>
        <v>2771.92</v>
      </c>
      <c r="K31820" s="11"/>
    </row>
    <row r="31821" spans="1:26" x14ac:dyDescent="0.25">
      <c r="B31821" t="s">
        <v>7594</v>
      </c>
      <c r="C31821" t="s">
        <v>9</v>
      </c>
      <c r="D31821" t="s">
        <v>7595</v>
      </c>
      <c r="E31821" s="8">
        <v>0.06</v>
      </c>
      <c r="F31821" t="s">
        <v>5123</v>
      </c>
      <c r="G31821" t="s">
        <v>5124</v>
      </c>
      <c r="H31821" s="9">
        <v>58.23</v>
      </c>
      <c r="I31821" t="s">
        <v>5125</v>
      </c>
      <c r="J31821" s="10">
        <f>ROUND(E31821/I31817* H31821,5)</f>
        <v>3.4937999999999998</v>
      </c>
      <c r="K31821" s="11"/>
    </row>
    <row r="31822" spans="1:26" x14ac:dyDescent="0.25">
      <c r="D31822" s="12" t="s">
        <v>5130</v>
      </c>
      <c r="E31822" s="11"/>
      <c r="H31822" s="11"/>
      <c r="K31822" s="9">
        <f>SUM(J31819:J31821)</f>
        <v>2801.8213000000001</v>
      </c>
    </row>
    <row r="31823" spans="1:26" x14ac:dyDescent="0.25">
      <c r="B31823" s="7" t="s">
        <v>5131</v>
      </c>
      <c r="E31823" s="11"/>
      <c r="H31823" s="11"/>
      <c r="K31823" s="11"/>
    </row>
    <row r="31824" spans="1:26" x14ac:dyDescent="0.25">
      <c r="B31824" t="s">
        <v>5273</v>
      </c>
      <c r="C31824" t="s">
        <v>136</v>
      </c>
      <c r="D31824" t="s">
        <v>5133</v>
      </c>
      <c r="E31824" s="8">
        <v>0.4</v>
      </c>
      <c r="G31824" t="s">
        <v>5124</v>
      </c>
      <c r="H31824" s="9">
        <v>2.04</v>
      </c>
      <c r="I31824" t="s">
        <v>5125</v>
      </c>
      <c r="J31824" s="10">
        <f>ROUND(E31824* H31824,5)</f>
        <v>0.81599999999999995</v>
      </c>
      <c r="K31824" s="11"/>
    </row>
    <row r="31825" spans="1:26" x14ac:dyDescent="0.25">
      <c r="B31825" t="s">
        <v>7600</v>
      </c>
      <c r="C31825" t="s">
        <v>1870</v>
      </c>
      <c r="D31825" t="s">
        <v>7601</v>
      </c>
      <c r="E31825" s="8">
        <v>2.1</v>
      </c>
      <c r="G31825" t="s">
        <v>5124</v>
      </c>
      <c r="H31825" s="9">
        <v>0.23</v>
      </c>
      <c r="I31825" t="s">
        <v>5125</v>
      </c>
      <c r="J31825" s="10">
        <f>ROUND(E31825* H31825,5)</f>
        <v>0.48299999999999998</v>
      </c>
      <c r="K31825" s="11"/>
    </row>
    <row r="31826" spans="1:26" x14ac:dyDescent="0.25">
      <c r="D31826" s="12" t="s">
        <v>5140</v>
      </c>
      <c r="E31826" s="11"/>
      <c r="H31826" s="11"/>
      <c r="K31826" s="9">
        <f>SUM(J31824:J31825)</f>
        <v>1.2989999999999999</v>
      </c>
    </row>
    <row r="31827" spans="1:26" x14ac:dyDescent="0.25">
      <c r="D31827" s="12" t="s">
        <v>5141</v>
      </c>
      <c r="E31827" s="11"/>
      <c r="H31827" s="11"/>
      <c r="K31827" s="13">
        <f>SUM(J31818:J31826)</f>
        <v>2803.1203</v>
      </c>
    </row>
    <row r="31828" spans="1:26" x14ac:dyDescent="0.25">
      <c r="D31828" s="12" t="s">
        <v>5157</v>
      </c>
      <c r="E31828" s="11"/>
      <c r="H31828" s="11">
        <v>6</v>
      </c>
      <c r="I31828" t="s">
        <v>5143</v>
      </c>
      <c r="K31828" s="9">
        <f>ROUND(H31828/100*K31827,5)</f>
        <v>168.18722</v>
      </c>
    </row>
    <row r="31829" spans="1:26" x14ac:dyDescent="0.25">
      <c r="D31829" s="12" t="s">
        <v>5144</v>
      </c>
      <c r="E31829" s="11"/>
      <c r="H31829" s="11"/>
      <c r="K31829" s="13">
        <f>SUM(K31827:K31828)</f>
        <v>2971.3075199999998</v>
      </c>
    </row>
    <row r="31831" spans="1:26" ht="45" customHeight="1" x14ac:dyDescent="0.25">
      <c r="A31831" s="4" t="s">
        <v>7748</v>
      </c>
      <c r="B31831" s="4" t="s">
        <v>4150</v>
      </c>
      <c r="C31831" s="1" t="s">
        <v>111</v>
      </c>
      <c r="D31831" s="28" t="s">
        <v>4151</v>
      </c>
      <c r="E31831" s="29"/>
      <c r="F31831" s="29"/>
      <c r="G31831" s="1"/>
      <c r="H31831" s="5" t="s">
        <v>5119</v>
      </c>
      <c r="I31831" s="30">
        <v>1</v>
      </c>
      <c r="J31831" s="31"/>
      <c r="K31831" s="6">
        <f>ROUND(K31843,2)</f>
        <v>4443.34</v>
      </c>
      <c r="L31831" s="1"/>
      <c r="M31831" s="1"/>
      <c r="N31831" s="1"/>
      <c r="O31831" s="1"/>
      <c r="P31831" s="1"/>
      <c r="Q31831" s="1"/>
      <c r="R31831" s="1"/>
      <c r="S31831" s="1"/>
      <c r="T31831" s="1"/>
      <c r="U31831" s="1"/>
      <c r="V31831" s="1"/>
      <c r="W31831" s="1"/>
      <c r="X31831" s="1"/>
      <c r="Y31831" s="1"/>
      <c r="Z31831" s="1"/>
    </row>
    <row r="31832" spans="1:26" x14ac:dyDescent="0.25">
      <c r="B31832" s="7" t="s">
        <v>5127</v>
      </c>
    </row>
    <row r="31833" spans="1:26" x14ac:dyDescent="0.25">
      <c r="B31833" t="s">
        <v>7594</v>
      </c>
      <c r="C31833" t="s">
        <v>9</v>
      </c>
      <c r="D31833" t="s">
        <v>7595</v>
      </c>
      <c r="E31833" s="8">
        <v>0.06</v>
      </c>
      <c r="F31833" t="s">
        <v>5123</v>
      </c>
      <c r="G31833" t="s">
        <v>5124</v>
      </c>
      <c r="H31833" s="9">
        <v>58.23</v>
      </c>
      <c r="I31833" t="s">
        <v>5125</v>
      </c>
      <c r="J31833" s="10">
        <f>ROUND(E31833/I31831* H31833,5)</f>
        <v>3.4937999999999998</v>
      </c>
      <c r="K31833" s="11"/>
    </row>
    <row r="31834" spans="1:26" x14ac:dyDescent="0.25">
      <c r="B31834" t="s">
        <v>7596</v>
      </c>
      <c r="C31834" t="s">
        <v>136</v>
      </c>
      <c r="D31834" t="s">
        <v>7597</v>
      </c>
      <c r="E31834" s="8">
        <v>0.21</v>
      </c>
      <c r="F31834" t="s">
        <v>5123</v>
      </c>
      <c r="G31834" t="s">
        <v>5124</v>
      </c>
      <c r="H31834" s="9">
        <v>125.75</v>
      </c>
      <c r="I31834" t="s">
        <v>5125</v>
      </c>
      <c r="J31834" s="10">
        <f>ROUND(E31834/I31831* H31834,5)</f>
        <v>26.407499999999999</v>
      </c>
      <c r="K31834" s="11"/>
    </row>
    <row r="31835" spans="1:26" x14ac:dyDescent="0.25">
      <c r="B31835" t="s">
        <v>7749</v>
      </c>
      <c r="C31835" t="s">
        <v>111</v>
      </c>
      <c r="D31835" t="s">
        <v>7750</v>
      </c>
      <c r="E31835" s="8">
        <v>1</v>
      </c>
      <c r="F31835" t="s">
        <v>5123</v>
      </c>
      <c r="G31835" t="s">
        <v>5124</v>
      </c>
      <c r="H31835" s="9">
        <v>4160.63</v>
      </c>
      <c r="I31835" t="s">
        <v>5125</v>
      </c>
      <c r="J31835" s="10">
        <f>ROUND(E31835/I31831* H31835,5)</f>
        <v>4160.63</v>
      </c>
      <c r="K31835" s="11"/>
    </row>
    <row r="31836" spans="1:26" x14ac:dyDescent="0.25">
      <c r="D31836" s="12" t="s">
        <v>5130</v>
      </c>
      <c r="E31836" s="11"/>
      <c r="H31836" s="11"/>
      <c r="K31836" s="9">
        <f>SUM(J31833:J31835)</f>
        <v>4190.5313000000006</v>
      </c>
    </row>
    <row r="31837" spans="1:26" x14ac:dyDescent="0.25">
      <c r="B31837" s="7" t="s">
        <v>5131</v>
      </c>
      <c r="E31837" s="11"/>
      <c r="H31837" s="11"/>
      <c r="K31837" s="11"/>
    </row>
    <row r="31838" spans="1:26" x14ac:dyDescent="0.25">
      <c r="B31838" t="s">
        <v>5273</v>
      </c>
      <c r="C31838" t="s">
        <v>136</v>
      </c>
      <c r="D31838" t="s">
        <v>5133</v>
      </c>
      <c r="E31838" s="8">
        <v>0.4</v>
      </c>
      <c r="G31838" t="s">
        <v>5124</v>
      </c>
      <c r="H31838" s="9">
        <v>2.04</v>
      </c>
      <c r="I31838" t="s">
        <v>5125</v>
      </c>
      <c r="J31838" s="10">
        <f>ROUND(E31838* H31838,5)</f>
        <v>0.81599999999999995</v>
      </c>
      <c r="K31838" s="11"/>
    </row>
    <row r="31839" spans="1:26" x14ac:dyDescent="0.25">
      <c r="B31839" t="s">
        <v>7600</v>
      </c>
      <c r="C31839" t="s">
        <v>1870</v>
      </c>
      <c r="D31839" t="s">
        <v>7601</v>
      </c>
      <c r="E31839" s="8">
        <v>2.1</v>
      </c>
      <c r="G31839" t="s">
        <v>5124</v>
      </c>
      <c r="H31839" s="9">
        <v>0.23</v>
      </c>
      <c r="I31839" t="s">
        <v>5125</v>
      </c>
      <c r="J31839" s="10">
        <f>ROUND(E31839* H31839,5)</f>
        <v>0.48299999999999998</v>
      </c>
      <c r="K31839" s="11"/>
    </row>
    <row r="31840" spans="1:26" x14ac:dyDescent="0.25">
      <c r="D31840" s="12" t="s">
        <v>5140</v>
      </c>
      <c r="E31840" s="11"/>
      <c r="H31840" s="11"/>
      <c r="K31840" s="9">
        <f>SUM(J31838:J31839)</f>
        <v>1.2989999999999999</v>
      </c>
    </row>
    <row r="31841" spans="1:26" x14ac:dyDescent="0.25">
      <c r="D31841" s="12" t="s">
        <v>5141</v>
      </c>
      <c r="E31841" s="11"/>
      <c r="H31841" s="11"/>
      <c r="K31841" s="13">
        <f>SUM(J31832:J31840)</f>
        <v>4191.8303000000005</v>
      </c>
    </row>
    <row r="31842" spans="1:26" x14ac:dyDescent="0.25">
      <c r="D31842" s="12" t="s">
        <v>5157</v>
      </c>
      <c r="E31842" s="11"/>
      <c r="H31842" s="11">
        <v>6</v>
      </c>
      <c r="I31842" t="s">
        <v>5143</v>
      </c>
      <c r="K31842" s="9">
        <f>ROUND(H31842/100*K31841,5)</f>
        <v>251.50981999999999</v>
      </c>
    </row>
    <row r="31843" spans="1:26" x14ac:dyDescent="0.25">
      <c r="D31843" s="12" t="s">
        <v>5144</v>
      </c>
      <c r="E31843" s="11"/>
      <c r="H31843" s="11"/>
      <c r="K31843" s="13">
        <f>SUM(K31841:K31842)</f>
        <v>4443.3401200000008</v>
      </c>
    </row>
    <row r="31845" spans="1:26" ht="45" customHeight="1" x14ac:dyDescent="0.25">
      <c r="A31845" s="4" t="s">
        <v>7751</v>
      </c>
      <c r="B31845" s="4" t="s">
        <v>4152</v>
      </c>
      <c r="C31845" s="1" t="s">
        <v>111</v>
      </c>
      <c r="D31845" s="28" t="s">
        <v>4153</v>
      </c>
      <c r="E31845" s="29"/>
      <c r="F31845" s="29"/>
      <c r="G31845" s="1"/>
      <c r="H31845" s="5" t="s">
        <v>5119</v>
      </c>
      <c r="I31845" s="30">
        <v>1</v>
      </c>
      <c r="J31845" s="31"/>
      <c r="K31845" s="6">
        <f>ROUND(K31861,2)</f>
        <v>607.58000000000004</v>
      </c>
      <c r="L31845" s="1"/>
      <c r="M31845" s="1"/>
      <c r="N31845" s="1"/>
      <c r="O31845" s="1"/>
      <c r="P31845" s="1"/>
      <c r="Q31845" s="1"/>
      <c r="R31845" s="1"/>
      <c r="S31845" s="1"/>
      <c r="T31845" s="1"/>
      <c r="U31845" s="1"/>
      <c r="V31845" s="1"/>
      <c r="W31845" s="1"/>
      <c r="X31845" s="1"/>
      <c r="Y31845" s="1"/>
      <c r="Z31845" s="1"/>
    </row>
    <row r="31846" spans="1:26" x14ac:dyDescent="0.25">
      <c r="B31846" s="7" t="s">
        <v>5120</v>
      </c>
    </row>
    <row r="31847" spans="1:26" x14ac:dyDescent="0.25">
      <c r="B31847" t="s">
        <v>5178</v>
      </c>
      <c r="C31847" t="s">
        <v>9</v>
      </c>
      <c r="D31847" t="s">
        <v>5179</v>
      </c>
      <c r="E31847" s="8">
        <v>0.37313000000000002</v>
      </c>
      <c r="F31847" t="s">
        <v>5123</v>
      </c>
      <c r="G31847" t="s">
        <v>5124</v>
      </c>
      <c r="H31847" s="9">
        <v>26.12</v>
      </c>
      <c r="I31847" t="s">
        <v>5125</v>
      </c>
      <c r="J31847" s="10">
        <f>ROUND(E31847/I31845* H31847,5)</f>
        <v>9.7461599999999997</v>
      </c>
      <c r="K31847" s="11"/>
    </row>
    <row r="31848" spans="1:26" x14ac:dyDescent="0.25">
      <c r="B31848" t="s">
        <v>5155</v>
      </c>
      <c r="C31848" t="s">
        <v>9</v>
      </c>
      <c r="D31848" t="s">
        <v>5156</v>
      </c>
      <c r="E31848" s="8">
        <v>9.3280000000000002E-2</v>
      </c>
      <c r="F31848" t="s">
        <v>5123</v>
      </c>
      <c r="G31848" t="s">
        <v>5124</v>
      </c>
      <c r="H31848" s="9">
        <v>31.16</v>
      </c>
      <c r="I31848" t="s">
        <v>5125</v>
      </c>
      <c r="J31848" s="10">
        <f>ROUND(E31848/I31845* H31848,5)</f>
        <v>2.9066000000000001</v>
      </c>
      <c r="K31848" s="11"/>
    </row>
    <row r="31849" spans="1:26" x14ac:dyDescent="0.25">
      <c r="B31849" t="s">
        <v>5172</v>
      </c>
      <c r="C31849" t="s">
        <v>9</v>
      </c>
      <c r="D31849" t="s">
        <v>5173</v>
      </c>
      <c r="E31849" s="8">
        <v>0.37313000000000002</v>
      </c>
      <c r="F31849" t="s">
        <v>5123</v>
      </c>
      <c r="G31849" t="s">
        <v>5124</v>
      </c>
      <c r="H31849" s="9">
        <v>30.41</v>
      </c>
      <c r="I31849" t="s">
        <v>5125</v>
      </c>
      <c r="J31849" s="10">
        <f>ROUND(E31849/I31845* H31849,5)</f>
        <v>11.346880000000001</v>
      </c>
      <c r="K31849" s="11"/>
    </row>
    <row r="31850" spans="1:26" x14ac:dyDescent="0.25">
      <c r="D31850" s="12" t="s">
        <v>5126</v>
      </c>
      <c r="E31850" s="11"/>
      <c r="H31850" s="11"/>
      <c r="K31850" s="9">
        <f>SUM(J31847:J31849)</f>
        <v>23.999639999999999</v>
      </c>
    </row>
    <row r="31851" spans="1:26" x14ac:dyDescent="0.25">
      <c r="B31851" s="7" t="s">
        <v>5127</v>
      </c>
      <c r="E31851" s="11"/>
      <c r="H31851" s="11"/>
      <c r="K31851" s="11"/>
    </row>
    <row r="31852" spans="1:26" x14ac:dyDescent="0.25">
      <c r="B31852" t="s">
        <v>5203</v>
      </c>
      <c r="C31852" t="s">
        <v>9</v>
      </c>
      <c r="D31852" t="s">
        <v>5204</v>
      </c>
      <c r="E31852" s="8">
        <v>0.37313000000000002</v>
      </c>
      <c r="F31852" t="s">
        <v>5123</v>
      </c>
      <c r="G31852" t="s">
        <v>5124</v>
      </c>
      <c r="H31852" s="9">
        <v>7.9</v>
      </c>
      <c r="I31852" t="s">
        <v>5125</v>
      </c>
      <c r="J31852" s="10">
        <f>ROUND(E31852/I31845* H31852,5)</f>
        <v>2.94773</v>
      </c>
      <c r="K31852" s="11"/>
    </row>
    <row r="31853" spans="1:26" x14ac:dyDescent="0.25">
      <c r="B31853" t="s">
        <v>5205</v>
      </c>
      <c r="C31853" t="s">
        <v>9</v>
      </c>
      <c r="D31853" t="s">
        <v>5206</v>
      </c>
      <c r="E31853" s="8">
        <v>0.37313000000000002</v>
      </c>
      <c r="F31853" t="s">
        <v>5123</v>
      </c>
      <c r="G31853" t="s">
        <v>5124</v>
      </c>
      <c r="H31853" s="9">
        <v>8.9</v>
      </c>
      <c r="I31853" t="s">
        <v>5125</v>
      </c>
      <c r="J31853" s="10">
        <f>ROUND(E31853/I31845* H31853,5)</f>
        <v>3.3208600000000001</v>
      </c>
      <c r="K31853" s="11"/>
    </row>
    <row r="31854" spans="1:26" x14ac:dyDescent="0.25">
      <c r="B31854" t="s">
        <v>5235</v>
      </c>
      <c r="C31854" t="s">
        <v>9</v>
      </c>
      <c r="D31854" t="s">
        <v>5236</v>
      </c>
      <c r="E31854" s="8">
        <v>0.37313000000000002</v>
      </c>
      <c r="F31854" t="s">
        <v>5123</v>
      </c>
      <c r="G31854" t="s">
        <v>5124</v>
      </c>
      <c r="H31854" s="9">
        <v>65.38</v>
      </c>
      <c r="I31854" t="s">
        <v>5125</v>
      </c>
      <c r="J31854" s="10">
        <f>ROUND(E31854/I31845* H31854,5)</f>
        <v>24.395240000000001</v>
      </c>
      <c r="K31854" s="11"/>
    </row>
    <row r="31855" spans="1:26" x14ac:dyDescent="0.25">
      <c r="B31855" t="s">
        <v>7734</v>
      </c>
      <c r="C31855" t="s">
        <v>111</v>
      </c>
      <c r="D31855" t="s">
        <v>7735</v>
      </c>
      <c r="E31855" s="8">
        <v>0.37313000000000002</v>
      </c>
      <c r="F31855" t="s">
        <v>5123</v>
      </c>
      <c r="G31855" t="s">
        <v>5124</v>
      </c>
      <c r="H31855" s="9">
        <v>1388.7</v>
      </c>
      <c r="I31855" t="s">
        <v>5125</v>
      </c>
      <c r="J31855" s="10">
        <f>ROUND(E31855/I31845* H31855,5)</f>
        <v>518.16562999999996</v>
      </c>
      <c r="K31855" s="11"/>
    </row>
    <row r="31856" spans="1:26" x14ac:dyDescent="0.25">
      <c r="D31856" s="12" t="s">
        <v>5130</v>
      </c>
      <c r="E31856" s="11"/>
      <c r="H31856" s="11"/>
      <c r="K31856" s="9">
        <f>SUM(J31852:J31855)</f>
        <v>548.82945999999993</v>
      </c>
    </row>
    <row r="31857" spans="1:26" x14ac:dyDescent="0.25">
      <c r="E31857" s="11"/>
      <c r="H31857" s="11"/>
      <c r="K31857" s="11"/>
    </row>
    <row r="31858" spans="1:26" x14ac:dyDescent="0.25">
      <c r="D31858" s="12" t="s">
        <v>5142</v>
      </c>
      <c r="E31858" s="11"/>
      <c r="H31858" s="11">
        <v>1.5</v>
      </c>
      <c r="I31858" t="s">
        <v>5143</v>
      </c>
      <c r="J31858">
        <f>ROUND(H31858/100*K31850,5)</f>
        <v>0.35998999999999998</v>
      </c>
      <c r="K31858" s="11"/>
    </row>
    <row r="31859" spans="1:26" x14ac:dyDescent="0.25">
      <c r="D31859" s="12" t="s">
        <v>5141</v>
      </c>
      <c r="E31859" s="11"/>
      <c r="H31859" s="11"/>
      <c r="K31859" s="13">
        <f>SUM(J31846:J31858)</f>
        <v>573.18908999999996</v>
      </c>
    </row>
    <row r="31860" spans="1:26" x14ac:dyDescent="0.25">
      <c r="D31860" s="12" t="s">
        <v>5157</v>
      </c>
      <c r="E31860" s="11"/>
      <c r="H31860" s="11">
        <v>6</v>
      </c>
      <c r="I31860" t="s">
        <v>5143</v>
      </c>
      <c r="K31860" s="9">
        <f>ROUND(H31860/100*K31859,5)</f>
        <v>34.391350000000003</v>
      </c>
    </row>
    <row r="31861" spans="1:26" x14ac:dyDescent="0.25">
      <c r="D31861" s="12" t="s">
        <v>5144</v>
      </c>
      <c r="E31861" s="11"/>
      <c r="H31861" s="11"/>
      <c r="K31861" s="13">
        <f>SUM(K31859:K31860)</f>
        <v>607.58043999999995</v>
      </c>
    </row>
    <row r="31863" spans="1:26" ht="45" customHeight="1" x14ac:dyDescent="0.25">
      <c r="A31863" s="4" t="s">
        <v>7752</v>
      </c>
      <c r="B31863" s="4" t="s">
        <v>4154</v>
      </c>
      <c r="C31863" s="1" t="s">
        <v>111</v>
      </c>
      <c r="D31863" s="28" t="s">
        <v>4155</v>
      </c>
      <c r="E31863" s="29"/>
      <c r="F31863" s="29"/>
      <c r="G31863" s="1"/>
      <c r="H31863" s="5" t="s">
        <v>5119</v>
      </c>
      <c r="I31863" s="30">
        <v>1</v>
      </c>
      <c r="J31863" s="31"/>
      <c r="K31863" s="6">
        <f>ROUND(K31869,2)</f>
        <v>407.17</v>
      </c>
      <c r="L31863" s="1"/>
      <c r="M31863" s="1"/>
      <c r="N31863" s="1"/>
      <c r="O31863" s="1"/>
      <c r="P31863" s="1"/>
      <c r="Q31863" s="1"/>
      <c r="R31863" s="1"/>
      <c r="S31863" s="1"/>
      <c r="T31863" s="1"/>
      <c r="U31863" s="1"/>
      <c r="V31863" s="1"/>
      <c r="W31863" s="1"/>
      <c r="X31863" s="1"/>
      <c r="Y31863" s="1"/>
      <c r="Z31863" s="1"/>
    </row>
    <row r="31864" spans="1:26" x14ac:dyDescent="0.25">
      <c r="B31864" s="7" t="s">
        <v>5131</v>
      </c>
    </row>
    <row r="31865" spans="1:26" x14ac:dyDescent="0.25">
      <c r="B31865" t="s">
        <v>7753</v>
      </c>
      <c r="C31865" t="s">
        <v>111</v>
      </c>
      <c r="D31865" t="s">
        <v>7754</v>
      </c>
      <c r="E31865" s="8">
        <v>1</v>
      </c>
      <c r="G31865" t="s">
        <v>5124</v>
      </c>
      <c r="H31865" s="9">
        <v>384.12</v>
      </c>
      <c r="I31865" t="s">
        <v>5125</v>
      </c>
      <c r="J31865" s="10">
        <f>ROUND(E31865* H31865,5)</f>
        <v>384.12</v>
      </c>
      <c r="K31865" s="11"/>
    </row>
    <row r="31866" spans="1:26" x14ac:dyDescent="0.25">
      <c r="D31866" s="12" t="s">
        <v>5140</v>
      </c>
      <c r="E31866" s="11"/>
      <c r="H31866" s="11"/>
      <c r="K31866" s="9">
        <f>SUM(J31865:J31865)</f>
        <v>384.12</v>
      </c>
    </row>
    <row r="31867" spans="1:26" x14ac:dyDescent="0.25">
      <c r="D31867" s="12" t="s">
        <v>5141</v>
      </c>
      <c r="E31867" s="11"/>
      <c r="H31867" s="11"/>
      <c r="K31867" s="13">
        <f>SUM(J31864:J31866)</f>
        <v>384.12</v>
      </c>
    </row>
    <row r="31868" spans="1:26" x14ac:dyDescent="0.25">
      <c r="D31868" s="12" t="s">
        <v>5157</v>
      </c>
      <c r="E31868" s="11"/>
      <c r="H31868" s="11">
        <v>6</v>
      </c>
      <c r="I31868" t="s">
        <v>5143</v>
      </c>
      <c r="K31868" s="9">
        <f>ROUND(H31868/100*K31867,5)</f>
        <v>23.0472</v>
      </c>
    </row>
    <row r="31869" spans="1:26" x14ac:dyDescent="0.25">
      <c r="D31869" s="12" t="s">
        <v>5144</v>
      </c>
      <c r="E31869" s="11"/>
      <c r="H31869" s="11"/>
      <c r="K31869" s="13">
        <f>SUM(K31867:K31868)</f>
        <v>407.16719999999998</v>
      </c>
    </row>
    <row r="31871" spans="1:26" ht="45" customHeight="1" x14ac:dyDescent="0.25">
      <c r="A31871" s="4" t="s">
        <v>7755</v>
      </c>
      <c r="B31871" s="4" t="s">
        <v>4156</v>
      </c>
      <c r="C31871" s="1" t="s">
        <v>111</v>
      </c>
      <c r="D31871" s="28" t="s">
        <v>4157</v>
      </c>
      <c r="E31871" s="29"/>
      <c r="F31871" s="29"/>
      <c r="G31871" s="1"/>
      <c r="H31871" s="5" t="s">
        <v>5119</v>
      </c>
      <c r="I31871" s="30">
        <v>1</v>
      </c>
      <c r="J31871" s="31"/>
      <c r="K31871" s="6">
        <f>ROUND(K31883,2)</f>
        <v>1777.47</v>
      </c>
      <c r="L31871" s="1"/>
      <c r="M31871" s="1"/>
      <c r="N31871" s="1"/>
      <c r="O31871" s="1"/>
      <c r="P31871" s="1"/>
      <c r="Q31871" s="1"/>
      <c r="R31871" s="1"/>
      <c r="S31871" s="1"/>
      <c r="T31871" s="1"/>
      <c r="U31871" s="1"/>
      <c r="V31871" s="1"/>
      <c r="W31871" s="1"/>
      <c r="X31871" s="1"/>
      <c r="Y31871" s="1"/>
      <c r="Z31871" s="1"/>
    </row>
    <row r="31872" spans="1:26" x14ac:dyDescent="0.25">
      <c r="B31872" s="7" t="s">
        <v>5127</v>
      </c>
    </row>
    <row r="31873" spans="1:26" x14ac:dyDescent="0.25">
      <c r="B31873" t="s">
        <v>7596</v>
      </c>
      <c r="C31873" t="s">
        <v>136</v>
      </c>
      <c r="D31873" t="s">
        <v>7597</v>
      </c>
      <c r="E31873" s="8">
        <v>0.21</v>
      </c>
      <c r="F31873" t="s">
        <v>5123</v>
      </c>
      <c r="G31873" t="s">
        <v>5124</v>
      </c>
      <c r="H31873" s="9">
        <v>125.75</v>
      </c>
      <c r="I31873" t="s">
        <v>5125</v>
      </c>
      <c r="J31873" s="10">
        <f>ROUND(E31873/I31871* H31873,5)</f>
        <v>26.407499999999999</v>
      </c>
      <c r="K31873" s="11"/>
    </row>
    <row r="31874" spans="1:26" x14ac:dyDescent="0.25">
      <c r="B31874" t="s">
        <v>7594</v>
      </c>
      <c r="C31874" t="s">
        <v>9</v>
      </c>
      <c r="D31874" t="s">
        <v>7595</v>
      </c>
      <c r="E31874" s="8">
        <v>0.06</v>
      </c>
      <c r="F31874" t="s">
        <v>5123</v>
      </c>
      <c r="G31874" t="s">
        <v>5124</v>
      </c>
      <c r="H31874" s="9">
        <v>58.23</v>
      </c>
      <c r="I31874" t="s">
        <v>5125</v>
      </c>
      <c r="J31874" s="10">
        <f>ROUND(E31874/I31871* H31874,5)</f>
        <v>3.4937999999999998</v>
      </c>
      <c r="K31874" s="11"/>
    </row>
    <row r="31875" spans="1:26" x14ac:dyDescent="0.25">
      <c r="B31875" t="s">
        <v>7756</v>
      </c>
      <c r="C31875" t="s">
        <v>111</v>
      </c>
      <c r="D31875" t="s">
        <v>7757</v>
      </c>
      <c r="E31875" s="8">
        <v>1</v>
      </c>
      <c r="F31875" t="s">
        <v>5123</v>
      </c>
      <c r="G31875" t="s">
        <v>5124</v>
      </c>
      <c r="H31875" s="9">
        <v>1645.66</v>
      </c>
      <c r="I31875" t="s">
        <v>5125</v>
      </c>
      <c r="J31875" s="10">
        <f>ROUND(E31875/I31871* H31875,5)</f>
        <v>1645.66</v>
      </c>
      <c r="K31875" s="11"/>
    </row>
    <row r="31876" spans="1:26" x14ac:dyDescent="0.25">
      <c r="D31876" s="12" t="s">
        <v>5130</v>
      </c>
      <c r="E31876" s="11"/>
      <c r="H31876" s="11"/>
      <c r="K31876" s="9">
        <f>SUM(J31873:J31875)</f>
        <v>1675.5613000000001</v>
      </c>
    </row>
    <row r="31877" spans="1:26" x14ac:dyDescent="0.25">
      <c r="B31877" s="7" t="s">
        <v>5131</v>
      </c>
      <c r="E31877" s="11"/>
      <c r="H31877" s="11"/>
      <c r="K31877" s="11"/>
    </row>
    <row r="31878" spans="1:26" x14ac:dyDescent="0.25">
      <c r="B31878" t="s">
        <v>7600</v>
      </c>
      <c r="C31878" t="s">
        <v>1870</v>
      </c>
      <c r="D31878" t="s">
        <v>7601</v>
      </c>
      <c r="E31878" s="8">
        <v>2.1</v>
      </c>
      <c r="G31878" t="s">
        <v>5124</v>
      </c>
      <c r="H31878" s="9">
        <v>0.23</v>
      </c>
      <c r="I31878" t="s">
        <v>5125</v>
      </c>
      <c r="J31878" s="10">
        <f>ROUND(E31878* H31878,5)</f>
        <v>0.48299999999999998</v>
      </c>
      <c r="K31878" s="11"/>
    </row>
    <row r="31879" spans="1:26" x14ac:dyDescent="0.25">
      <c r="B31879" t="s">
        <v>5273</v>
      </c>
      <c r="C31879" t="s">
        <v>136</v>
      </c>
      <c r="D31879" t="s">
        <v>5133</v>
      </c>
      <c r="E31879" s="8">
        <v>0.4</v>
      </c>
      <c r="G31879" t="s">
        <v>5124</v>
      </c>
      <c r="H31879" s="9">
        <v>2.04</v>
      </c>
      <c r="I31879" t="s">
        <v>5125</v>
      </c>
      <c r="J31879" s="10">
        <f>ROUND(E31879* H31879,5)</f>
        <v>0.81599999999999995</v>
      </c>
      <c r="K31879" s="11"/>
    </row>
    <row r="31880" spans="1:26" x14ac:dyDescent="0.25">
      <c r="D31880" s="12" t="s">
        <v>5140</v>
      </c>
      <c r="E31880" s="11"/>
      <c r="H31880" s="11"/>
      <c r="K31880" s="9">
        <f>SUM(J31878:J31879)</f>
        <v>1.2989999999999999</v>
      </c>
    </row>
    <row r="31881" spans="1:26" x14ac:dyDescent="0.25">
      <c r="D31881" s="12" t="s">
        <v>5141</v>
      </c>
      <c r="E31881" s="11"/>
      <c r="H31881" s="11"/>
      <c r="K31881" s="13">
        <f>SUM(J31872:J31880)</f>
        <v>1676.8603000000001</v>
      </c>
    </row>
    <row r="31882" spans="1:26" x14ac:dyDescent="0.25">
      <c r="D31882" s="12" t="s">
        <v>5157</v>
      </c>
      <c r="E31882" s="11"/>
      <c r="H31882" s="11">
        <v>6</v>
      </c>
      <c r="I31882" t="s">
        <v>5143</v>
      </c>
      <c r="K31882" s="9">
        <f>ROUND(H31882/100*K31881,5)</f>
        <v>100.61162</v>
      </c>
    </row>
    <row r="31883" spans="1:26" x14ac:dyDescent="0.25">
      <c r="D31883" s="12" t="s">
        <v>5144</v>
      </c>
      <c r="E31883" s="11"/>
      <c r="H31883" s="11"/>
      <c r="K31883" s="13">
        <f>SUM(K31881:K31882)</f>
        <v>1777.47192</v>
      </c>
    </row>
    <row r="31885" spans="1:26" ht="45" customHeight="1" x14ac:dyDescent="0.25">
      <c r="A31885" s="4" t="s">
        <v>7758</v>
      </c>
      <c r="B31885" s="4" t="s">
        <v>4158</v>
      </c>
      <c r="C31885" s="1" t="s">
        <v>111</v>
      </c>
      <c r="D31885" s="28" t="s">
        <v>4159</v>
      </c>
      <c r="E31885" s="29"/>
      <c r="F31885" s="29"/>
      <c r="G31885" s="1"/>
      <c r="H31885" s="5" t="s">
        <v>5119</v>
      </c>
      <c r="I31885" s="30">
        <v>1</v>
      </c>
      <c r="J31885" s="31"/>
      <c r="K31885" s="6">
        <f>ROUND(K31897,2)</f>
        <v>2212.12</v>
      </c>
      <c r="L31885" s="1"/>
      <c r="M31885" s="1"/>
      <c r="N31885" s="1"/>
      <c r="O31885" s="1"/>
      <c r="P31885" s="1"/>
      <c r="Q31885" s="1"/>
      <c r="R31885" s="1"/>
      <c r="S31885" s="1"/>
      <c r="T31885" s="1"/>
      <c r="U31885" s="1"/>
      <c r="V31885" s="1"/>
      <c r="W31885" s="1"/>
      <c r="X31885" s="1"/>
      <c r="Y31885" s="1"/>
      <c r="Z31885" s="1"/>
    </row>
    <row r="31886" spans="1:26" x14ac:dyDescent="0.25">
      <c r="B31886" s="7" t="s">
        <v>5127</v>
      </c>
    </row>
    <row r="31887" spans="1:26" x14ac:dyDescent="0.25">
      <c r="B31887" t="s">
        <v>7594</v>
      </c>
      <c r="C31887" t="s">
        <v>9</v>
      </c>
      <c r="D31887" t="s">
        <v>7595</v>
      </c>
      <c r="E31887" s="8">
        <v>0.06</v>
      </c>
      <c r="F31887" t="s">
        <v>5123</v>
      </c>
      <c r="G31887" t="s">
        <v>5124</v>
      </c>
      <c r="H31887" s="9">
        <v>58.23</v>
      </c>
      <c r="I31887" t="s">
        <v>5125</v>
      </c>
      <c r="J31887" s="10">
        <f>ROUND(E31887/I31885* H31887,5)</f>
        <v>3.4937999999999998</v>
      </c>
      <c r="K31887" s="11"/>
    </row>
    <row r="31888" spans="1:26" x14ac:dyDescent="0.25">
      <c r="B31888" t="s">
        <v>7596</v>
      </c>
      <c r="C31888" t="s">
        <v>136</v>
      </c>
      <c r="D31888" t="s">
        <v>7597</v>
      </c>
      <c r="E31888" s="8">
        <v>0.21</v>
      </c>
      <c r="F31888" t="s">
        <v>5123</v>
      </c>
      <c r="G31888" t="s">
        <v>5124</v>
      </c>
      <c r="H31888" s="9">
        <v>125.75</v>
      </c>
      <c r="I31888" t="s">
        <v>5125</v>
      </c>
      <c r="J31888" s="10">
        <f>ROUND(E31888/I31885* H31888,5)</f>
        <v>26.407499999999999</v>
      </c>
      <c r="K31888" s="11"/>
    </row>
    <row r="31889" spans="1:26" x14ac:dyDescent="0.25">
      <c r="B31889" t="s">
        <v>7759</v>
      </c>
      <c r="C31889" t="s">
        <v>111</v>
      </c>
      <c r="D31889" t="s">
        <v>7760</v>
      </c>
      <c r="E31889" s="8">
        <v>1</v>
      </c>
      <c r="F31889" t="s">
        <v>5123</v>
      </c>
      <c r="G31889" t="s">
        <v>5124</v>
      </c>
      <c r="H31889" s="9">
        <v>2055.71</v>
      </c>
      <c r="I31889" t="s">
        <v>5125</v>
      </c>
      <c r="J31889" s="10">
        <f>ROUND(E31889/I31885* H31889,5)</f>
        <v>2055.71</v>
      </c>
      <c r="K31889" s="11"/>
    </row>
    <row r="31890" spans="1:26" x14ac:dyDescent="0.25">
      <c r="D31890" s="12" t="s">
        <v>5130</v>
      </c>
      <c r="E31890" s="11"/>
      <c r="H31890" s="11"/>
      <c r="K31890" s="9">
        <f>SUM(J31887:J31889)</f>
        <v>2085.6113</v>
      </c>
    </row>
    <row r="31891" spans="1:26" x14ac:dyDescent="0.25">
      <c r="B31891" s="7" t="s">
        <v>5131</v>
      </c>
      <c r="E31891" s="11"/>
      <c r="H31891" s="11"/>
      <c r="K31891" s="11"/>
    </row>
    <row r="31892" spans="1:26" x14ac:dyDescent="0.25">
      <c r="B31892" t="s">
        <v>5273</v>
      </c>
      <c r="C31892" t="s">
        <v>136</v>
      </c>
      <c r="D31892" t="s">
        <v>5133</v>
      </c>
      <c r="E31892" s="8">
        <v>0.4</v>
      </c>
      <c r="G31892" t="s">
        <v>5124</v>
      </c>
      <c r="H31892" s="9">
        <v>2.04</v>
      </c>
      <c r="I31892" t="s">
        <v>5125</v>
      </c>
      <c r="J31892" s="10">
        <f>ROUND(E31892* H31892,5)</f>
        <v>0.81599999999999995</v>
      </c>
      <c r="K31892" s="11"/>
    </row>
    <row r="31893" spans="1:26" x14ac:dyDescent="0.25">
      <c r="B31893" t="s">
        <v>7600</v>
      </c>
      <c r="C31893" t="s">
        <v>1870</v>
      </c>
      <c r="D31893" t="s">
        <v>7601</v>
      </c>
      <c r="E31893" s="8">
        <v>2.1</v>
      </c>
      <c r="G31893" t="s">
        <v>5124</v>
      </c>
      <c r="H31893" s="9">
        <v>0.23</v>
      </c>
      <c r="I31893" t="s">
        <v>5125</v>
      </c>
      <c r="J31893" s="10">
        <f>ROUND(E31893* H31893,5)</f>
        <v>0.48299999999999998</v>
      </c>
      <c r="K31893" s="11"/>
    </row>
    <row r="31894" spans="1:26" x14ac:dyDescent="0.25">
      <c r="D31894" s="12" t="s">
        <v>5140</v>
      </c>
      <c r="E31894" s="11"/>
      <c r="H31894" s="11"/>
      <c r="K31894" s="9">
        <f>SUM(J31892:J31893)</f>
        <v>1.2989999999999999</v>
      </c>
    </row>
    <row r="31895" spans="1:26" x14ac:dyDescent="0.25">
      <c r="D31895" s="12" t="s">
        <v>5141</v>
      </c>
      <c r="E31895" s="11"/>
      <c r="H31895" s="11"/>
      <c r="K31895" s="13">
        <f>SUM(J31886:J31894)</f>
        <v>2086.9103</v>
      </c>
    </row>
    <row r="31896" spans="1:26" x14ac:dyDescent="0.25">
      <c r="D31896" s="12" t="s">
        <v>5157</v>
      </c>
      <c r="E31896" s="11"/>
      <c r="H31896" s="11">
        <v>6</v>
      </c>
      <c r="I31896" t="s">
        <v>5143</v>
      </c>
      <c r="K31896" s="9">
        <f>ROUND(H31896/100*K31895,5)</f>
        <v>125.21462</v>
      </c>
    </row>
    <row r="31897" spans="1:26" x14ac:dyDescent="0.25">
      <c r="D31897" s="12" t="s">
        <v>5144</v>
      </c>
      <c r="E31897" s="11"/>
      <c r="H31897" s="11"/>
      <c r="K31897" s="13">
        <f>SUM(K31895:K31896)</f>
        <v>2212.1249200000002</v>
      </c>
    </row>
    <row r="31899" spans="1:26" ht="45" customHeight="1" x14ac:dyDescent="0.25">
      <c r="A31899" s="4" t="s">
        <v>7761</v>
      </c>
      <c r="B31899" s="4" t="s">
        <v>4160</v>
      </c>
      <c r="C31899" s="1" t="s">
        <v>111</v>
      </c>
      <c r="D31899" s="28" t="s">
        <v>4161</v>
      </c>
      <c r="E31899" s="29"/>
      <c r="F31899" s="29"/>
      <c r="G31899" s="1"/>
      <c r="H31899" s="5" t="s">
        <v>5119</v>
      </c>
      <c r="I31899" s="30">
        <v>1</v>
      </c>
      <c r="J31899" s="31"/>
      <c r="K31899" s="6">
        <f>ROUND(K31911,2)</f>
        <v>2646.78</v>
      </c>
      <c r="L31899" s="1"/>
      <c r="M31899" s="1"/>
      <c r="N31899" s="1"/>
      <c r="O31899" s="1"/>
      <c r="P31899" s="1"/>
      <c r="Q31899" s="1"/>
      <c r="R31899" s="1"/>
      <c r="S31899" s="1"/>
      <c r="T31899" s="1"/>
      <c r="U31899" s="1"/>
      <c r="V31899" s="1"/>
      <c r="W31899" s="1"/>
      <c r="X31899" s="1"/>
      <c r="Y31899" s="1"/>
      <c r="Z31899" s="1"/>
    </row>
    <row r="31900" spans="1:26" x14ac:dyDescent="0.25">
      <c r="B31900" s="7" t="s">
        <v>5127</v>
      </c>
    </row>
    <row r="31901" spans="1:26" x14ac:dyDescent="0.25">
      <c r="B31901" t="s">
        <v>7762</v>
      </c>
      <c r="C31901" t="s">
        <v>111</v>
      </c>
      <c r="D31901" t="s">
        <v>7763</v>
      </c>
      <c r="E31901" s="8">
        <v>1</v>
      </c>
      <c r="F31901" t="s">
        <v>5123</v>
      </c>
      <c r="G31901" t="s">
        <v>5124</v>
      </c>
      <c r="H31901" s="9">
        <v>2465.7600000000002</v>
      </c>
      <c r="I31901" t="s">
        <v>5125</v>
      </c>
      <c r="J31901" s="10">
        <f>ROUND(E31901/I31899* H31901,5)</f>
        <v>2465.7600000000002</v>
      </c>
      <c r="K31901" s="11"/>
    </row>
    <row r="31902" spans="1:26" x14ac:dyDescent="0.25">
      <c r="B31902" t="s">
        <v>7596</v>
      </c>
      <c r="C31902" t="s">
        <v>136</v>
      </c>
      <c r="D31902" t="s">
        <v>7597</v>
      </c>
      <c r="E31902" s="8">
        <v>0.21</v>
      </c>
      <c r="F31902" t="s">
        <v>5123</v>
      </c>
      <c r="G31902" t="s">
        <v>5124</v>
      </c>
      <c r="H31902" s="9">
        <v>125.75</v>
      </c>
      <c r="I31902" t="s">
        <v>5125</v>
      </c>
      <c r="J31902" s="10">
        <f>ROUND(E31902/I31899* H31902,5)</f>
        <v>26.407499999999999</v>
      </c>
      <c r="K31902" s="11"/>
    </row>
    <row r="31903" spans="1:26" x14ac:dyDescent="0.25">
      <c r="B31903" t="s">
        <v>7594</v>
      </c>
      <c r="C31903" t="s">
        <v>9</v>
      </c>
      <c r="D31903" t="s">
        <v>7595</v>
      </c>
      <c r="E31903" s="8">
        <v>0.06</v>
      </c>
      <c r="F31903" t="s">
        <v>5123</v>
      </c>
      <c r="G31903" t="s">
        <v>5124</v>
      </c>
      <c r="H31903" s="9">
        <v>58.23</v>
      </c>
      <c r="I31903" t="s">
        <v>5125</v>
      </c>
      <c r="J31903" s="10">
        <f>ROUND(E31903/I31899* H31903,5)</f>
        <v>3.4937999999999998</v>
      </c>
      <c r="K31903" s="11"/>
    </row>
    <row r="31904" spans="1:26" x14ac:dyDescent="0.25">
      <c r="D31904" s="12" t="s">
        <v>5130</v>
      </c>
      <c r="E31904" s="11"/>
      <c r="H31904" s="11"/>
      <c r="K31904" s="9">
        <f>SUM(J31901:J31903)</f>
        <v>2495.6613000000002</v>
      </c>
    </row>
    <row r="31905" spans="1:26" x14ac:dyDescent="0.25">
      <c r="B31905" s="7" t="s">
        <v>5131</v>
      </c>
      <c r="E31905" s="11"/>
      <c r="H31905" s="11"/>
      <c r="K31905" s="11"/>
    </row>
    <row r="31906" spans="1:26" x14ac:dyDescent="0.25">
      <c r="B31906" t="s">
        <v>5273</v>
      </c>
      <c r="C31906" t="s">
        <v>136</v>
      </c>
      <c r="D31906" t="s">
        <v>5133</v>
      </c>
      <c r="E31906" s="8">
        <v>0.4</v>
      </c>
      <c r="G31906" t="s">
        <v>5124</v>
      </c>
      <c r="H31906" s="9">
        <v>2.04</v>
      </c>
      <c r="I31906" t="s">
        <v>5125</v>
      </c>
      <c r="J31906" s="10">
        <f>ROUND(E31906* H31906,5)</f>
        <v>0.81599999999999995</v>
      </c>
      <c r="K31906" s="11"/>
    </row>
    <row r="31907" spans="1:26" x14ac:dyDescent="0.25">
      <c r="B31907" t="s">
        <v>7600</v>
      </c>
      <c r="C31907" t="s">
        <v>1870</v>
      </c>
      <c r="D31907" t="s">
        <v>7601</v>
      </c>
      <c r="E31907" s="8">
        <v>2.1</v>
      </c>
      <c r="G31907" t="s">
        <v>5124</v>
      </c>
      <c r="H31907" s="9">
        <v>0.23</v>
      </c>
      <c r="I31907" t="s">
        <v>5125</v>
      </c>
      <c r="J31907" s="10">
        <f>ROUND(E31907* H31907,5)</f>
        <v>0.48299999999999998</v>
      </c>
      <c r="K31907" s="11"/>
    </row>
    <row r="31908" spans="1:26" x14ac:dyDescent="0.25">
      <c r="D31908" s="12" t="s">
        <v>5140</v>
      </c>
      <c r="E31908" s="11"/>
      <c r="H31908" s="11"/>
      <c r="K31908" s="9">
        <f>SUM(J31906:J31907)</f>
        <v>1.2989999999999999</v>
      </c>
    </row>
    <row r="31909" spans="1:26" x14ac:dyDescent="0.25">
      <c r="D31909" s="12" t="s">
        <v>5141</v>
      </c>
      <c r="E31909" s="11"/>
      <c r="H31909" s="11"/>
      <c r="K31909" s="13">
        <f>SUM(J31900:J31908)</f>
        <v>2496.9603000000002</v>
      </c>
    </row>
    <row r="31910" spans="1:26" x14ac:dyDescent="0.25">
      <c r="D31910" s="12" t="s">
        <v>5157</v>
      </c>
      <c r="E31910" s="11"/>
      <c r="H31910" s="11">
        <v>6</v>
      </c>
      <c r="I31910" t="s">
        <v>5143</v>
      </c>
      <c r="K31910" s="9">
        <f>ROUND(H31910/100*K31909,5)</f>
        <v>149.81762000000001</v>
      </c>
    </row>
    <row r="31911" spans="1:26" x14ac:dyDescent="0.25">
      <c r="D31911" s="12" t="s">
        <v>5144</v>
      </c>
      <c r="E31911" s="11"/>
      <c r="H31911" s="11"/>
      <c r="K31911" s="13">
        <f>SUM(K31909:K31910)</f>
        <v>2646.77792</v>
      </c>
    </row>
    <row r="31913" spans="1:26" ht="45" customHeight="1" x14ac:dyDescent="0.25">
      <c r="A31913" s="4" t="s">
        <v>7764</v>
      </c>
      <c r="B31913" s="4" t="s">
        <v>4162</v>
      </c>
      <c r="C31913" s="1" t="s">
        <v>111</v>
      </c>
      <c r="D31913" s="28" t="s">
        <v>4163</v>
      </c>
      <c r="E31913" s="29"/>
      <c r="F31913" s="29"/>
      <c r="G31913" s="1"/>
      <c r="H31913" s="5" t="s">
        <v>5119</v>
      </c>
      <c r="I31913" s="30">
        <v>1</v>
      </c>
      <c r="J31913" s="31"/>
      <c r="K31913" s="6">
        <f>ROUND(K31925,2)</f>
        <v>3081.43</v>
      </c>
      <c r="L31913" s="1"/>
      <c r="M31913" s="1"/>
      <c r="N31913" s="1"/>
      <c r="O31913" s="1"/>
      <c r="P31913" s="1"/>
      <c r="Q31913" s="1"/>
      <c r="R31913" s="1"/>
      <c r="S31913" s="1"/>
      <c r="T31913" s="1"/>
      <c r="U31913" s="1"/>
      <c r="V31913" s="1"/>
      <c r="W31913" s="1"/>
      <c r="X31913" s="1"/>
      <c r="Y31913" s="1"/>
      <c r="Z31913" s="1"/>
    </row>
    <row r="31914" spans="1:26" x14ac:dyDescent="0.25">
      <c r="B31914" s="7" t="s">
        <v>5127</v>
      </c>
    </row>
    <row r="31915" spans="1:26" x14ac:dyDescent="0.25">
      <c r="B31915" t="s">
        <v>7594</v>
      </c>
      <c r="C31915" t="s">
        <v>9</v>
      </c>
      <c r="D31915" t="s">
        <v>7595</v>
      </c>
      <c r="E31915" s="8">
        <v>0.06</v>
      </c>
      <c r="F31915" t="s">
        <v>5123</v>
      </c>
      <c r="G31915" t="s">
        <v>5124</v>
      </c>
      <c r="H31915" s="9">
        <v>58.23</v>
      </c>
      <c r="I31915" t="s">
        <v>5125</v>
      </c>
      <c r="J31915" s="10">
        <f>ROUND(E31915/I31913* H31915,5)</f>
        <v>3.4937999999999998</v>
      </c>
      <c r="K31915" s="11"/>
    </row>
    <row r="31916" spans="1:26" x14ac:dyDescent="0.25">
      <c r="B31916" t="s">
        <v>7596</v>
      </c>
      <c r="C31916" t="s">
        <v>136</v>
      </c>
      <c r="D31916" t="s">
        <v>7597</v>
      </c>
      <c r="E31916" s="8">
        <v>0.21</v>
      </c>
      <c r="F31916" t="s">
        <v>5123</v>
      </c>
      <c r="G31916" t="s">
        <v>5124</v>
      </c>
      <c r="H31916" s="9">
        <v>125.75</v>
      </c>
      <c r="I31916" t="s">
        <v>5125</v>
      </c>
      <c r="J31916" s="10">
        <f>ROUND(E31916/I31913* H31916,5)</f>
        <v>26.407499999999999</v>
      </c>
      <c r="K31916" s="11"/>
    </row>
    <row r="31917" spans="1:26" x14ac:dyDescent="0.25">
      <c r="B31917" t="s">
        <v>7765</v>
      </c>
      <c r="C31917" t="s">
        <v>111</v>
      </c>
      <c r="D31917" t="s">
        <v>7766</v>
      </c>
      <c r="E31917" s="8">
        <v>1</v>
      </c>
      <c r="F31917" t="s">
        <v>5123</v>
      </c>
      <c r="G31917" t="s">
        <v>5124</v>
      </c>
      <c r="H31917" s="9">
        <v>2875.81</v>
      </c>
      <c r="I31917" t="s">
        <v>5125</v>
      </c>
      <c r="J31917" s="10">
        <f>ROUND(E31917/I31913* H31917,5)</f>
        <v>2875.81</v>
      </c>
      <c r="K31917" s="11"/>
    </row>
    <row r="31918" spans="1:26" x14ac:dyDescent="0.25">
      <c r="D31918" s="12" t="s">
        <v>5130</v>
      </c>
      <c r="E31918" s="11"/>
      <c r="H31918" s="11"/>
      <c r="K31918" s="9">
        <f>SUM(J31915:J31917)</f>
        <v>2905.7112999999999</v>
      </c>
    </row>
    <row r="31919" spans="1:26" x14ac:dyDescent="0.25">
      <c r="B31919" s="7" t="s">
        <v>5131</v>
      </c>
      <c r="E31919" s="11"/>
      <c r="H31919" s="11"/>
      <c r="K31919" s="11"/>
    </row>
    <row r="31920" spans="1:26" x14ac:dyDescent="0.25">
      <c r="B31920" t="s">
        <v>5273</v>
      </c>
      <c r="C31920" t="s">
        <v>136</v>
      </c>
      <c r="D31920" t="s">
        <v>5133</v>
      </c>
      <c r="E31920" s="8">
        <v>0.4</v>
      </c>
      <c r="G31920" t="s">
        <v>5124</v>
      </c>
      <c r="H31920" s="9">
        <v>2.04</v>
      </c>
      <c r="I31920" t="s">
        <v>5125</v>
      </c>
      <c r="J31920" s="10">
        <f>ROUND(E31920* H31920,5)</f>
        <v>0.81599999999999995</v>
      </c>
      <c r="K31920" s="11"/>
    </row>
    <row r="31921" spans="1:26" x14ac:dyDescent="0.25">
      <c r="B31921" t="s">
        <v>7600</v>
      </c>
      <c r="C31921" t="s">
        <v>1870</v>
      </c>
      <c r="D31921" t="s">
        <v>7601</v>
      </c>
      <c r="E31921" s="8">
        <v>2.1</v>
      </c>
      <c r="G31921" t="s">
        <v>5124</v>
      </c>
      <c r="H31921" s="9">
        <v>0.23</v>
      </c>
      <c r="I31921" t="s">
        <v>5125</v>
      </c>
      <c r="J31921" s="10">
        <f>ROUND(E31921* H31921,5)</f>
        <v>0.48299999999999998</v>
      </c>
      <c r="K31921" s="11"/>
    </row>
    <row r="31922" spans="1:26" x14ac:dyDescent="0.25">
      <c r="D31922" s="12" t="s">
        <v>5140</v>
      </c>
      <c r="E31922" s="11"/>
      <c r="H31922" s="11"/>
      <c r="K31922" s="9">
        <f>SUM(J31920:J31921)</f>
        <v>1.2989999999999999</v>
      </c>
    </row>
    <row r="31923" spans="1:26" x14ac:dyDescent="0.25">
      <c r="D31923" s="12" t="s">
        <v>5141</v>
      </c>
      <c r="E31923" s="11"/>
      <c r="H31923" s="11"/>
      <c r="K31923" s="13">
        <f>SUM(J31914:J31922)</f>
        <v>2907.0102999999999</v>
      </c>
    </row>
    <row r="31924" spans="1:26" x14ac:dyDescent="0.25">
      <c r="D31924" s="12" t="s">
        <v>5157</v>
      </c>
      <c r="E31924" s="11"/>
      <c r="H31924" s="11">
        <v>6</v>
      </c>
      <c r="I31924" t="s">
        <v>5143</v>
      </c>
      <c r="K31924" s="9">
        <f>ROUND(H31924/100*K31923,5)</f>
        <v>174.42062000000001</v>
      </c>
    </row>
    <row r="31925" spans="1:26" x14ac:dyDescent="0.25">
      <c r="D31925" s="12" t="s">
        <v>5144</v>
      </c>
      <c r="E31925" s="11"/>
      <c r="H31925" s="11"/>
      <c r="K31925" s="13">
        <f>SUM(K31923:K31924)</f>
        <v>3081.4309199999998</v>
      </c>
    </row>
    <row r="31927" spans="1:26" ht="45" customHeight="1" x14ac:dyDescent="0.25">
      <c r="A31927" s="4" t="s">
        <v>7767</v>
      </c>
      <c r="B31927" s="4" t="s">
        <v>4164</v>
      </c>
      <c r="C31927" s="1" t="s">
        <v>111</v>
      </c>
      <c r="D31927" s="28" t="s">
        <v>4165</v>
      </c>
      <c r="E31927" s="29"/>
      <c r="F31927" s="29"/>
      <c r="G31927" s="1"/>
      <c r="H31927" s="5" t="s">
        <v>5119</v>
      </c>
      <c r="I31927" s="30">
        <v>1</v>
      </c>
      <c r="J31927" s="31"/>
      <c r="K31927" s="6">
        <f>ROUND(K31939,2)</f>
        <v>3516.08</v>
      </c>
      <c r="L31927" s="1"/>
      <c r="M31927" s="1"/>
      <c r="N31927" s="1"/>
      <c r="O31927" s="1"/>
      <c r="P31927" s="1"/>
      <c r="Q31927" s="1"/>
      <c r="R31927" s="1"/>
      <c r="S31927" s="1"/>
      <c r="T31927" s="1"/>
      <c r="U31927" s="1"/>
      <c r="V31927" s="1"/>
      <c r="W31927" s="1"/>
      <c r="X31927" s="1"/>
      <c r="Y31927" s="1"/>
      <c r="Z31927" s="1"/>
    </row>
    <row r="31928" spans="1:26" x14ac:dyDescent="0.25">
      <c r="B31928" s="7" t="s">
        <v>5127</v>
      </c>
    </row>
    <row r="31929" spans="1:26" x14ac:dyDescent="0.25">
      <c r="B31929" t="s">
        <v>7594</v>
      </c>
      <c r="C31929" t="s">
        <v>9</v>
      </c>
      <c r="D31929" t="s">
        <v>7595</v>
      </c>
      <c r="E31929" s="8">
        <v>0.06</v>
      </c>
      <c r="F31929" t="s">
        <v>5123</v>
      </c>
      <c r="G31929" t="s">
        <v>5124</v>
      </c>
      <c r="H31929" s="9">
        <v>58.23</v>
      </c>
      <c r="I31929" t="s">
        <v>5125</v>
      </c>
      <c r="J31929" s="10">
        <f>ROUND(E31929/I31927* H31929,5)</f>
        <v>3.4937999999999998</v>
      </c>
      <c r="K31929" s="11"/>
    </row>
    <row r="31930" spans="1:26" x14ac:dyDescent="0.25">
      <c r="B31930" t="s">
        <v>7596</v>
      </c>
      <c r="C31930" t="s">
        <v>136</v>
      </c>
      <c r="D31930" t="s">
        <v>7597</v>
      </c>
      <c r="E31930" s="8">
        <v>0.21</v>
      </c>
      <c r="F31930" t="s">
        <v>5123</v>
      </c>
      <c r="G31930" t="s">
        <v>5124</v>
      </c>
      <c r="H31930" s="9">
        <v>125.75</v>
      </c>
      <c r="I31930" t="s">
        <v>5125</v>
      </c>
      <c r="J31930" s="10">
        <f>ROUND(E31930/I31927* H31930,5)</f>
        <v>26.407499999999999</v>
      </c>
      <c r="K31930" s="11"/>
    </row>
    <row r="31931" spans="1:26" x14ac:dyDescent="0.25">
      <c r="B31931" t="s">
        <v>7768</v>
      </c>
      <c r="C31931" t="s">
        <v>111</v>
      </c>
      <c r="D31931" t="s">
        <v>7769</v>
      </c>
      <c r="E31931" s="8">
        <v>1</v>
      </c>
      <c r="F31931" t="s">
        <v>5123</v>
      </c>
      <c r="G31931" t="s">
        <v>5124</v>
      </c>
      <c r="H31931" s="9">
        <v>3285.86</v>
      </c>
      <c r="I31931" t="s">
        <v>5125</v>
      </c>
      <c r="J31931" s="10">
        <f>ROUND(E31931/I31927* H31931,5)</f>
        <v>3285.86</v>
      </c>
      <c r="K31931" s="11"/>
    </row>
    <row r="31932" spans="1:26" x14ac:dyDescent="0.25">
      <c r="D31932" s="12" t="s">
        <v>5130</v>
      </c>
      <c r="E31932" s="11"/>
      <c r="H31932" s="11"/>
      <c r="K31932" s="9">
        <f>SUM(J31929:J31931)</f>
        <v>3315.7613000000001</v>
      </c>
    </row>
    <row r="31933" spans="1:26" x14ac:dyDescent="0.25">
      <c r="B31933" s="7" t="s">
        <v>5131</v>
      </c>
      <c r="E31933" s="11"/>
      <c r="H31933" s="11"/>
      <c r="K31933" s="11"/>
    </row>
    <row r="31934" spans="1:26" x14ac:dyDescent="0.25">
      <c r="B31934" t="s">
        <v>5273</v>
      </c>
      <c r="C31934" t="s">
        <v>136</v>
      </c>
      <c r="D31934" t="s">
        <v>5133</v>
      </c>
      <c r="E31934" s="8">
        <v>0.4</v>
      </c>
      <c r="G31934" t="s">
        <v>5124</v>
      </c>
      <c r="H31934" s="9">
        <v>2.04</v>
      </c>
      <c r="I31934" t="s">
        <v>5125</v>
      </c>
      <c r="J31934" s="10">
        <f>ROUND(E31934* H31934,5)</f>
        <v>0.81599999999999995</v>
      </c>
      <c r="K31934" s="11"/>
    </row>
    <row r="31935" spans="1:26" x14ac:dyDescent="0.25">
      <c r="B31935" t="s">
        <v>7600</v>
      </c>
      <c r="C31935" t="s">
        <v>1870</v>
      </c>
      <c r="D31935" t="s">
        <v>7601</v>
      </c>
      <c r="E31935" s="8">
        <v>2.1</v>
      </c>
      <c r="G31935" t="s">
        <v>5124</v>
      </c>
      <c r="H31935" s="9">
        <v>0.23</v>
      </c>
      <c r="I31935" t="s">
        <v>5125</v>
      </c>
      <c r="J31935" s="10">
        <f>ROUND(E31935* H31935,5)</f>
        <v>0.48299999999999998</v>
      </c>
      <c r="K31935" s="11"/>
    </row>
    <row r="31936" spans="1:26" x14ac:dyDescent="0.25">
      <c r="D31936" s="12" t="s">
        <v>5140</v>
      </c>
      <c r="E31936" s="11"/>
      <c r="H31936" s="11"/>
      <c r="K31936" s="9">
        <f>SUM(J31934:J31935)</f>
        <v>1.2989999999999999</v>
      </c>
    </row>
    <row r="31937" spans="1:26" x14ac:dyDescent="0.25">
      <c r="D31937" s="12" t="s">
        <v>5141</v>
      </c>
      <c r="E31937" s="11"/>
      <c r="H31937" s="11"/>
      <c r="K31937" s="13">
        <f>SUM(J31928:J31936)</f>
        <v>3317.0603000000001</v>
      </c>
    </row>
    <row r="31938" spans="1:26" x14ac:dyDescent="0.25">
      <c r="D31938" s="12" t="s">
        <v>5157</v>
      </c>
      <c r="E31938" s="11"/>
      <c r="H31938" s="11">
        <v>6</v>
      </c>
      <c r="I31938" t="s">
        <v>5143</v>
      </c>
      <c r="K31938" s="9">
        <f>ROUND(H31938/100*K31937,5)</f>
        <v>199.02361999999999</v>
      </c>
    </row>
    <row r="31939" spans="1:26" x14ac:dyDescent="0.25">
      <c r="D31939" s="12" t="s">
        <v>5144</v>
      </c>
      <c r="E31939" s="11"/>
      <c r="H31939" s="11"/>
      <c r="K31939" s="13">
        <f>SUM(K31937:K31938)</f>
        <v>3516.08392</v>
      </c>
    </row>
    <row r="31941" spans="1:26" ht="45" customHeight="1" x14ac:dyDescent="0.25">
      <c r="A31941" s="4" t="s">
        <v>7770</v>
      </c>
      <c r="B31941" s="4" t="s">
        <v>4166</v>
      </c>
      <c r="C31941" s="1" t="s">
        <v>111</v>
      </c>
      <c r="D31941" s="28" t="s">
        <v>4167</v>
      </c>
      <c r="E31941" s="29"/>
      <c r="F31941" s="29"/>
      <c r="G31941" s="1"/>
      <c r="H31941" s="5" t="s">
        <v>5119</v>
      </c>
      <c r="I31941" s="30">
        <v>1</v>
      </c>
      <c r="J31941" s="31"/>
      <c r="K31941" s="6">
        <f>ROUND(K31953,2)</f>
        <v>5260.48</v>
      </c>
      <c r="L31941" s="1"/>
      <c r="M31941" s="1"/>
      <c r="N31941" s="1"/>
      <c r="O31941" s="1"/>
      <c r="P31941" s="1"/>
      <c r="Q31941" s="1"/>
      <c r="R31941" s="1"/>
      <c r="S31941" s="1"/>
      <c r="T31941" s="1"/>
      <c r="U31941" s="1"/>
      <c r="V31941" s="1"/>
      <c r="W31941" s="1"/>
      <c r="X31941" s="1"/>
      <c r="Y31941" s="1"/>
      <c r="Z31941" s="1"/>
    </row>
    <row r="31942" spans="1:26" x14ac:dyDescent="0.25">
      <c r="B31942" s="7" t="s">
        <v>5127</v>
      </c>
    </row>
    <row r="31943" spans="1:26" x14ac:dyDescent="0.25">
      <c r="B31943" t="s">
        <v>7596</v>
      </c>
      <c r="C31943" t="s">
        <v>136</v>
      </c>
      <c r="D31943" t="s">
        <v>7597</v>
      </c>
      <c r="E31943" s="8">
        <v>0.21</v>
      </c>
      <c r="F31943" t="s">
        <v>5123</v>
      </c>
      <c r="G31943" t="s">
        <v>5124</v>
      </c>
      <c r="H31943" s="9">
        <v>125.75</v>
      </c>
      <c r="I31943" t="s">
        <v>5125</v>
      </c>
      <c r="J31943" s="10">
        <f>ROUND(E31943/I31941* H31943,5)</f>
        <v>26.407499999999999</v>
      </c>
      <c r="K31943" s="11"/>
    </row>
    <row r="31944" spans="1:26" x14ac:dyDescent="0.25">
      <c r="B31944" t="s">
        <v>7771</v>
      </c>
      <c r="C31944" t="s">
        <v>111</v>
      </c>
      <c r="D31944" t="s">
        <v>7772</v>
      </c>
      <c r="E31944" s="8">
        <v>1</v>
      </c>
      <c r="F31944" t="s">
        <v>5123</v>
      </c>
      <c r="G31944" t="s">
        <v>5124</v>
      </c>
      <c r="H31944" s="9">
        <v>4931.5200000000004</v>
      </c>
      <c r="I31944" t="s">
        <v>5125</v>
      </c>
      <c r="J31944" s="10">
        <f>ROUND(E31944/I31941* H31944,5)</f>
        <v>4931.5200000000004</v>
      </c>
      <c r="K31944" s="11"/>
    </row>
    <row r="31945" spans="1:26" x14ac:dyDescent="0.25">
      <c r="B31945" t="s">
        <v>7594</v>
      </c>
      <c r="C31945" t="s">
        <v>9</v>
      </c>
      <c r="D31945" t="s">
        <v>7595</v>
      </c>
      <c r="E31945" s="8">
        <v>0.06</v>
      </c>
      <c r="F31945" t="s">
        <v>5123</v>
      </c>
      <c r="G31945" t="s">
        <v>5124</v>
      </c>
      <c r="H31945" s="9">
        <v>58.23</v>
      </c>
      <c r="I31945" t="s">
        <v>5125</v>
      </c>
      <c r="J31945" s="10">
        <f>ROUND(E31945/I31941* H31945,5)</f>
        <v>3.4937999999999998</v>
      </c>
      <c r="K31945" s="11"/>
    </row>
    <row r="31946" spans="1:26" x14ac:dyDescent="0.25">
      <c r="D31946" s="12" t="s">
        <v>5130</v>
      </c>
      <c r="E31946" s="11"/>
      <c r="H31946" s="11"/>
      <c r="K31946" s="9">
        <f>SUM(J31943:J31945)</f>
        <v>4961.4213000000009</v>
      </c>
    </row>
    <row r="31947" spans="1:26" x14ac:dyDescent="0.25">
      <c r="B31947" s="7" t="s">
        <v>5131</v>
      </c>
      <c r="E31947" s="11"/>
      <c r="H31947" s="11"/>
      <c r="K31947" s="11"/>
    </row>
    <row r="31948" spans="1:26" x14ac:dyDescent="0.25">
      <c r="B31948" t="s">
        <v>5273</v>
      </c>
      <c r="C31948" t="s">
        <v>136</v>
      </c>
      <c r="D31948" t="s">
        <v>5133</v>
      </c>
      <c r="E31948" s="8">
        <v>0.4</v>
      </c>
      <c r="G31948" t="s">
        <v>5124</v>
      </c>
      <c r="H31948" s="9">
        <v>2.04</v>
      </c>
      <c r="I31948" t="s">
        <v>5125</v>
      </c>
      <c r="J31948" s="10">
        <f>ROUND(E31948* H31948,5)</f>
        <v>0.81599999999999995</v>
      </c>
      <c r="K31948" s="11"/>
    </row>
    <row r="31949" spans="1:26" x14ac:dyDescent="0.25">
      <c r="B31949" t="s">
        <v>7600</v>
      </c>
      <c r="C31949" t="s">
        <v>1870</v>
      </c>
      <c r="D31949" t="s">
        <v>7601</v>
      </c>
      <c r="E31949" s="8">
        <v>2.1</v>
      </c>
      <c r="G31949" t="s">
        <v>5124</v>
      </c>
      <c r="H31949" s="9">
        <v>0.23</v>
      </c>
      <c r="I31949" t="s">
        <v>5125</v>
      </c>
      <c r="J31949" s="10">
        <f>ROUND(E31949* H31949,5)</f>
        <v>0.48299999999999998</v>
      </c>
      <c r="K31949" s="11"/>
    </row>
    <row r="31950" spans="1:26" x14ac:dyDescent="0.25">
      <c r="D31950" s="12" t="s">
        <v>5140</v>
      </c>
      <c r="E31950" s="11"/>
      <c r="H31950" s="11"/>
      <c r="K31950" s="9">
        <f>SUM(J31948:J31949)</f>
        <v>1.2989999999999999</v>
      </c>
    </row>
    <row r="31951" spans="1:26" x14ac:dyDescent="0.25">
      <c r="D31951" s="12" t="s">
        <v>5141</v>
      </c>
      <c r="E31951" s="11"/>
      <c r="H31951" s="11"/>
      <c r="K31951" s="13">
        <f>SUM(J31942:J31950)</f>
        <v>4962.7203000000009</v>
      </c>
    </row>
    <row r="31952" spans="1:26" x14ac:dyDescent="0.25">
      <c r="D31952" s="12" t="s">
        <v>5157</v>
      </c>
      <c r="E31952" s="11"/>
      <c r="H31952" s="11">
        <v>6</v>
      </c>
      <c r="I31952" t="s">
        <v>5143</v>
      </c>
      <c r="K31952" s="9">
        <f>ROUND(H31952/100*K31951,5)</f>
        <v>297.76321999999999</v>
      </c>
    </row>
    <row r="31953" spans="1:26" x14ac:dyDescent="0.25">
      <c r="D31953" s="12" t="s">
        <v>5144</v>
      </c>
      <c r="E31953" s="11"/>
      <c r="H31953" s="11"/>
      <c r="K31953" s="13">
        <f>SUM(K31951:K31952)</f>
        <v>5260.4835200000007</v>
      </c>
    </row>
    <row r="31955" spans="1:26" ht="45" customHeight="1" x14ac:dyDescent="0.25">
      <c r="A31955" s="4" t="s">
        <v>7773</v>
      </c>
      <c r="B31955" s="4" t="s">
        <v>4168</v>
      </c>
      <c r="C31955" s="1" t="s">
        <v>111</v>
      </c>
      <c r="D31955" s="28" t="s">
        <v>4169</v>
      </c>
      <c r="E31955" s="29"/>
      <c r="F31955" s="29"/>
      <c r="G31955" s="1"/>
      <c r="H31955" s="5" t="s">
        <v>5119</v>
      </c>
      <c r="I31955" s="30">
        <v>1</v>
      </c>
      <c r="J31955" s="31"/>
      <c r="K31955" s="6">
        <f>ROUND(K31971,2)</f>
        <v>720.24</v>
      </c>
      <c r="L31955" s="1"/>
      <c r="M31955" s="1"/>
      <c r="N31955" s="1"/>
      <c r="O31955" s="1"/>
      <c r="P31955" s="1"/>
      <c r="Q31955" s="1"/>
      <c r="R31955" s="1"/>
      <c r="S31955" s="1"/>
      <c r="T31955" s="1"/>
      <c r="U31955" s="1"/>
      <c r="V31955" s="1"/>
      <c r="W31955" s="1"/>
      <c r="X31955" s="1"/>
      <c r="Y31955" s="1"/>
      <c r="Z31955" s="1"/>
    </row>
    <row r="31956" spans="1:26" x14ac:dyDescent="0.25">
      <c r="B31956" s="7" t="s">
        <v>5120</v>
      </c>
    </row>
    <row r="31957" spans="1:26" x14ac:dyDescent="0.25">
      <c r="B31957" t="s">
        <v>5178</v>
      </c>
      <c r="C31957" t="s">
        <v>9</v>
      </c>
      <c r="D31957" t="s">
        <v>5179</v>
      </c>
      <c r="E31957" s="8">
        <v>0.37892999999999999</v>
      </c>
      <c r="F31957" t="s">
        <v>5123</v>
      </c>
      <c r="G31957" t="s">
        <v>5124</v>
      </c>
      <c r="H31957" s="9">
        <v>26.12</v>
      </c>
      <c r="I31957" t="s">
        <v>5125</v>
      </c>
      <c r="J31957" s="10">
        <f>ROUND(E31957/I31955* H31957,5)</f>
        <v>9.8976500000000005</v>
      </c>
      <c r="K31957" s="11"/>
    </row>
    <row r="31958" spans="1:26" x14ac:dyDescent="0.25">
      <c r="B31958" t="s">
        <v>5172</v>
      </c>
      <c r="C31958" t="s">
        <v>9</v>
      </c>
      <c r="D31958" t="s">
        <v>5173</v>
      </c>
      <c r="E31958" s="8">
        <v>0.37892999999999999</v>
      </c>
      <c r="F31958" t="s">
        <v>5123</v>
      </c>
      <c r="G31958" t="s">
        <v>5124</v>
      </c>
      <c r="H31958" s="9">
        <v>30.41</v>
      </c>
      <c r="I31958" t="s">
        <v>5125</v>
      </c>
      <c r="J31958" s="10">
        <f>ROUND(E31958/I31955* H31958,5)</f>
        <v>11.523260000000001</v>
      </c>
      <c r="K31958" s="11"/>
    </row>
    <row r="31959" spans="1:26" x14ac:dyDescent="0.25">
      <c r="B31959" t="s">
        <v>5155</v>
      </c>
      <c r="C31959" t="s">
        <v>9</v>
      </c>
      <c r="D31959" t="s">
        <v>5156</v>
      </c>
      <c r="E31959" s="8">
        <v>9.4729999999999995E-2</v>
      </c>
      <c r="F31959" t="s">
        <v>5123</v>
      </c>
      <c r="G31959" t="s">
        <v>5124</v>
      </c>
      <c r="H31959" s="9">
        <v>31.16</v>
      </c>
      <c r="I31959" t="s">
        <v>5125</v>
      </c>
      <c r="J31959" s="10">
        <f>ROUND(E31959/I31955* H31959,5)</f>
        <v>2.9517899999999999</v>
      </c>
      <c r="K31959" s="11"/>
    </row>
    <row r="31960" spans="1:26" x14ac:dyDescent="0.25">
      <c r="D31960" s="12" t="s">
        <v>5126</v>
      </c>
      <c r="E31960" s="11"/>
      <c r="H31960" s="11"/>
      <c r="K31960" s="9">
        <f>SUM(J31957:J31959)</f>
        <v>24.372699999999998</v>
      </c>
    </row>
    <row r="31961" spans="1:26" x14ac:dyDescent="0.25">
      <c r="B31961" s="7" t="s">
        <v>5127</v>
      </c>
      <c r="E31961" s="11"/>
      <c r="H31961" s="11"/>
      <c r="K31961" s="11"/>
    </row>
    <row r="31962" spans="1:26" x14ac:dyDescent="0.25">
      <c r="B31962" t="s">
        <v>5205</v>
      </c>
      <c r="C31962" t="s">
        <v>9</v>
      </c>
      <c r="D31962" t="s">
        <v>5206</v>
      </c>
      <c r="E31962" s="8">
        <v>0.37892999999999999</v>
      </c>
      <c r="F31962" t="s">
        <v>5123</v>
      </c>
      <c r="G31962" t="s">
        <v>5124</v>
      </c>
      <c r="H31962" s="9">
        <v>8.9</v>
      </c>
      <c r="I31962" t="s">
        <v>5125</v>
      </c>
      <c r="J31962" s="10">
        <f>ROUND(E31962/I31955* H31962,5)</f>
        <v>3.3724799999999999</v>
      </c>
      <c r="K31962" s="11"/>
    </row>
    <row r="31963" spans="1:26" x14ac:dyDescent="0.25">
      <c r="B31963" t="s">
        <v>7756</v>
      </c>
      <c r="C31963" t="s">
        <v>111</v>
      </c>
      <c r="D31963" t="s">
        <v>7757</v>
      </c>
      <c r="E31963" s="8">
        <v>0.37892999999999999</v>
      </c>
      <c r="F31963" t="s">
        <v>5123</v>
      </c>
      <c r="G31963" t="s">
        <v>5124</v>
      </c>
      <c r="H31963" s="9">
        <v>1645.66</v>
      </c>
      <c r="I31963" t="s">
        <v>5125</v>
      </c>
      <c r="J31963" s="10">
        <f>ROUND(E31963/I31955* H31963,5)</f>
        <v>623.58993999999996</v>
      </c>
      <c r="K31963" s="11"/>
    </row>
    <row r="31964" spans="1:26" x14ac:dyDescent="0.25">
      <c r="B31964" t="s">
        <v>5235</v>
      </c>
      <c r="C31964" t="s">
        <v>9</v>
      </c>
      <c r="D31964" t="s">
        <v>5236</v>
      </c>
      <c r="E31964" s="8">
        <v>0.37892999999999999</v>
      </c>
      <c r="F31964" t="s">
        <v>5123</v>
      </c>
      <c r="G31964" t="s">
        <v>5124</v>
      </c>
      <c r="H31964" s="9">
        <v>65.38</v>
      </c>
      <c r="I31964" t="s">
        <v>5125</v>
      </c>
      <c r="J31964" s="10">
        <f>ROUND(E31964/I31955* H31964,5)</f>
        <v>24.774439999999998</v>
      </c>
      <c r="K31964" s="11"/>
    </row>
    <row r="31965" spans="1:26" x14ac:dyDescent="0.25">
      <c r="B31965" t="s">
        <v>5203</v>
      </c>
      <c r="C31965" t="s">
        <v>9</v>
      </c>
      <c r="D31965" t="s">
        <v>5204</v>
      </c>
      <c r="E31965" s="8">
        <v>0.37892999999999999</v>
      </c>
      <c r="F31965" t="s">
        <v>5123</v>
      </c>
      <c r="G31965" t="s">
        <v>5124</v>
      </c>
      <c r="H31965" s="9">
        <v>7.9</v>
      </c>
      <c r="I31965" t="s">
        <v>5125</v>
      </c>
      <c r="J31965" s="10">
        <f>ROUND(E31965/I31955* H31965,5)</f>
        <v>2.9935499999999999</v>
      </c>
      <c r="K31965" s="11"/>
    </row>
    <row r="31966" spans="1:26" x14ac:dyDescent="0.25">
      <c r="D31966" s="12" t="s">
        <v>5130</v>
      </c>
      <c r="E31966" s="11"/>
      <c r="H31966" s="11"/>
      <c r="K31966" s="9">
        <f>SUM(J31962:J31965)</f>
        <v>654.73041000000001</v>
      </c>
    </row>
    <row r="31967" spans="1:26" x14ac:dyDescent="0.25">
      <c r="E31967" s="11"/>
      <c r="H31967" s="11"/>
      <c r="K31967" s="11"/>
    </row>
    <row r="31968" spans="1:26" x14ac:dyDescent="0.25">
      <c r="D31968" s="12" t="s">
        <v>5142</v>
      </c>
      <c r="E31968" s="11"/>
      <c r="H31968" s="11">
        <v>1.5</v>
      </c>
      <c r="I31968" t="s">
        <v>5143</v>
      </c>
      <c r="J31968">
        <f>ROUND(H31968/100*K31960,5)</f>
        <v>0.36559000000000003</v>
      </c>
      <c r="K31968" s="11"/>
    </row>
    <row r="31969" spans="1:26" x14ac:dyDescent="0.25">
      <c r="D31969" s="12" t="s">
        <v>5141</v>
      </c>
      <c r="E31969" s="11"/>
      <c r="H31969" s="11"/>
      <c r="K31969" s="13">
        <f>SUM(J31956:J31968)</f>
        <v>679.46870000000001</v>
      </c>
    </row>
    <row r="31970" spans="1:26" x14ac:dyDescent="0.25">
      <c r="D31970" s="12" t="s">
        <v>5157</v>
      </c>
      <c r="E31970" s="11"/>
      <c r="H31970" s="11">
        <v>6</v>
      </c>
      <c r="I31970" t="s">
        <v>5143</v>
      </c>
      <c r="K31970" s="9">
        <f>ROUND(H31970/100*K31969,5)</f>
        <v>40.768120000000003</v>
      </c>
    </row>
    <row r="31971" spans="1:26" x14ac:dyDescent="0.25">
      <c r="D31971" s="12" t="s">
        <v>5144</v>
      </c>
      <c r="E31971" s="11"/>
      <c r="H31971" s="11"/>
      <c r="K31971" s="13">
        <f>SUM(K31969:K31970)</f>
        <v>720.23681999999997</v>
      </c>
    </row>
    <row r="31973" spans="1:26" ht="45" customHeight="1" x14ac:dyDescent="0.25">
      <c r="A31973" s="4" t="s">
        <v>7774</v>
      </c>
      <c r="B31973" s="4" t="s">
        <v>4170</v>
      </c>
      <c r="C31973" s="1" t="s">
        <v>111</v>
      </c>
      <c r="D31973" s="28" t="s">
        <v>4171</v>
      </c>
      <c r="E31973" s="29"/>
      <c r="F31973" s="29"/>
      <c r="G31973" s="1"/>
      <c r="H31973" s="5" t="s">
        <v>5119</v>
      </c>
      <c r="I31973" s="30">
        <v>1</v>
      </c>
      <c r="J31973" s="31"/>
      <c r="K31973" s="6">
        <f>ROUND(K31979,2)</f>
        <v>510.44</v>
      </c>
      <c r="L31973" s="1"/>
      <c r="M31973" s="1"/>
      <c r="N31973" s="1"/>
      <c r="O31973" s="1"/>
      <c r="P31973" s="1"/>
      <c r="Q31973" s="1"/>
      <c r="R31973" s="1"/>
      <c r="S31973" s="1"/>
      <c r="T31973" s="1"/>
      <c r="U31973" s="1"/>
      <c r="V31973" s="1"/>
      <c r="W31973" s="1"/>
      <c r="X31973" s="1"/>
      <c r="Y31973" s="1"/>
      <c r="Z31973" s="1"/>
    </row>
    <row r="31974" spans="1:26" x14ac:dyDescent="0.25">
      <c r="B31974" s="7" t="s">
        <v>5131</v>
      </c>
    </row>
    <row r="31975" spans="1:26" x14ac:dyDescent="0.25">
      <c r="B31975" t="s">
        <v>7775</v>
      </c>
      <c r="C31975" t="s">
        <v>111</v>
      </c>
      <c r="D31975" t="s">
        <v>7776</v>
      </c>
      <c r="E31975" s="8">
        <v>1</v>
      </c>
      <c r="G31975" t="s">
        <v>5124</v>
      </c>
      <c r="H31975" s="9">
        <v>481.55</v>
      </c>
      <c r="I31975" t="s">
        <v>5125</v>
      </c>
      <c r="J31975" s="10">
        <f>ROUND(E31975* H31975,5)</f>
        <v>481.55</v>
      </c>
      <c r="K31975" s="11"/>
    </row>
    <row r="31976" spans="1:26" x14ac:dyDescent="0.25">
      <c r="D31976" s="12" t="s">
        <v>5140</v>
      </c>
      <c r="E31976" s="11"/>
      <c r="H31976" s="11"/>
      <c r="K31976" s="9">
        <f>SUM(J31975:J31975)</f>
        <v>481.55</v>
      </c>
    </row>
    <row r="31977" spans="1:26" x14ac:dyDescent="0.25">
      <c r="D31977" s="12" t="s">
        <v>5141</v>
      </c>
      <c r="E31977" s="11"/>
      <c r="H31977" s="11"/>
      <c r="K31977" s="13">
        <f>SUM(J31974:J31976)</f>
        <v>481.55</v>
      </c>
    </row>
    <row r="31978" spans="1:26" x14ac:dyDescent="0.25">
      <c r="D31978" s="12" t="s">
        <v>5157</v>
      </c>
      <c r="E31978" s="11"/>
      <c r="H31978" s="11">
        <v>6</v>
      </c>
      <c r="I31978" t="s">
        <v>5143</v>
      </c>
      <c r="K31978" s="9">
        <f>ROUND(H31978/100*K31977,5)</f>
        <v>28.893000000000001</v>
      </c>
    </row>
    <row r="31979" spans="1:26" x14ac:dyDescent="0.25">
      <c r="D31979" s="12" t="s">
        <v>5144</v>
      </c>
      <c r="E31979" s="11"/>
      <c r="H31979" s="11"/>
      <c r="K31979" s="13">
        <f>SUM(K31977:K31978)</f>
        <v>510.44299999999998</v>
      </c>
    </row>
    <row r="31981" spans="1:26" ht="45" customHeight="1" x14ac:dyDescent="0.25">
      <c r="A31981" s="4" t="s">
        <v>7777</v>
      </c>
      <c r="B31981" s="4" t="s">
        <v>4173</v>
      </c>
      <c r="C31981" s="1" t="s">
        <v>111</v>
      </c>
      <c r="D31981" s="28" t="s">
        <v>4174</v>
      </c>
      <c r="E31981" s="29"/>
      <c r="F31981" s="29"/>
      <c r="G31981" s="1"/>
      <c r="H31981" s="5" t="s">
        <v>5119</v>
      </c>
      <c r="I31981" s="30">
        <v>1</v>
      </c>
      <c r="J31981" s="31"/>
      <c r="K31981" s="6">
        <f>ROUND(K31992,2)</f>
        <v>4.01</v>
      </c>
      <c r="L31981" s="1"/>
      <c r="M31981" s="1"/>
      <c r="N31981" s="1"/>
      <c r="O31981" s="1"/>
      <c r="P31981" s="1"/>
      <c r="Q31981" s="1"/>
      <c r="R31981" s="1"/>
      <c r="S31981" s="1"/>
      <c r="T31981" s="1"/>
      <c r="U31981" s="1"/>
      <c r="V31981" s="1"/>
      <c r="W31981" s="1"/>
      <c r="X31981" s="1"/>
      <c r="Y31981" s="1"/>
      <c r="Z31981" s="1"/>
    </row>
    <row r="31982" spans="1:26" x14ac:dyDescent="0.25">
      <c r="B31982" s="7" t="s">
        <v>5120</v>
      </c>
    </row>
    <row r="31983" spans="1:26" x14ac:dyDescent="0.25">
      <c r="B31983" t="s">
        <v>5160</v>
      </c>
      <c r="C31983" t="s">
        <v>9</v>
      </c>
      <c r="D31983" t="s">
        <v>5161</v>
      </c>
      <c r="E31983" s="8">
        <v>0.1</v>
      </c>
      <c r="F31983" t="s">
        <v>5123</v>
      </c>
      <c r="G31983" t="s">
        <v>5124</v>
      </c>
      <c r="H31983" s="9">
        <v>29.42</v>
      </c>
      <c r="I31983" t="s">
        <v>5125</v>
      </c>
      <c r="J31983" s="10">
        <f>ROUND(E31983/I31981* H31983,5)</f>
        <v>2.9420000000000002</v>
      </c>
      <c r="K31983" s="11"/>
    </row>
    <row r="31984" spans="1:26" x14ac:dyDescent="0.25">
      <c r="D31984" s="12" t="s">
        <v>5126</v>
      </c>
      <c r="E31984" s="11"/>
      <c r="H31984" s="11"/>
      <c r="K31984" s="9">
        <f>SUM(J31983:J31983)</f>
        <v>2.9420000000000002</v>
      </c>
    </row>
    <row r="31985" spans="1:26" x14ac:dyDescent="0.25">
      <c r="B31985" s="7" t="s">
        <v>5131</v>
      </c>
      <c r="E31985" s="11"/>
      <c r="H31985" s="11"/>
      <c r="K31985" s="11"/>
    </row>
    <row r="31986" spans="1:26" x14ac:dyDescent="0.25">
      <c r="B31986" t="s">
        <v>7778</v>
      </c>
      <c r="C31986" t="s">
        <v>90</v>
      </c>
      <c r="D31986" t="s">
        <v>7779</v>
      </c>
      <c r="E31986" s="8">
        <v>3.8</v>
      </c>
      <c r="G31986" t="s">
        <v>5124</v>
      </c>
      <c r="H31986" s="9">
        <v>0.21</v>
      </c>
      <c r="I31986" t="s">
        <v>5125</v>
      </c>
      <c r="J31986" s="10">
        <f>ROUND(E31986* H31986,5)</f>
        <v>0.79800000000000004</v>
      </c>
      <c r="K31986" s="11"/>
    </row>
    <row r="31987" spans="1:26" x14ac:dyDescent="0.25">
      <c r="D31987" s="12" t="s">
        <v>5140</v>
      </c>
      <c r="E31987" s="11"/>
      <c r="H31987" s="11"/>
      <c r="K31987" s="9">
        <f>SUM(J31986:J31986)</f>
        <v>0.79800000000000004</v>
      </c>
    </row>
    <row r="31988" spans="1:26" x14ac:dyDescent="0.25">
      <c r="E31988" s="11"/>
      <c r="H31988" s="11"/>
      <c r="K31988" s="11"/>
    </row>
    <row r="31989" spans="1:26" x14ac:dyDescent="0.25">
      <c r="D31989" s="12" t="s">
        <v>5142</v>
      </c>
      <c r="E31989" s="11"/>
      <c r="H31989" s="11">
        <v>1.5</v>
      </c>
      <c r="I31989" t="s">
        <v>5143</v>
      </c>
      <c r="J31989">
        <f>ROUND(H31989/100*K31984,5)</f>
        <v>4.4130000000000003E-2</v>
      </c>
      <c r="K31989" s="11"/>
    </row>
    <row r="31990" spans="1:26" x14ac:dyDescent="0.25">
      <c r="D31990" s="12" t="s">
        <v>5141</v>
      </c>
      <c r="E31990" s="11"/>
      <c r="H31990" s="11"/>
      <c r="K31990" s="13">
        <f>SUM(J31982:J31989)</f>
        <v>3.7841300000000002</v>
      </c>
    </row>
    <row r="31991" spans="1:26" x14ac:dyDescent="0.25">
      <c r="D31991" s="12" t="s">
        <v>5157</v>
      </c>
      <c r="E31991" s="11"/>
      <c r="H31991" s="11">
        <v>6</v>
      </c>
      <c r="I31991" t="s">
        <v>5143</v>
      </c>
      <c r="K31991" s="9">
        <f>ROUND(H31991/100*K31990,5)</f>
        <v>0.22705</v>
      </c>
    </row>
    <row r="31992" spans="1:26" x14ac:dyDescent="0.25">
      <c r="D31992" s="12" t="s">
        <v>5144</v>
      </c>
      <c r="E31992" s="11"/>
      <c r="H31992" s="11"/>
      <c r="K31992" s="13">
        <f>SUM(K31990:K31991)</f>
        <v>4.0111800000000004</v>
      </c>
    </row>
    <row r="31994" spans="1:26" ht="45" customHeight="1" x14ac:dyDescent="0.25">
      <c r="A31994" s="4" t="s">
        <v>7780</v>
      </c>
      <c r="B31994" s="4" t="s">
        <v>4175</v>
      </c>
      <c r="C31994" s="1" t="s">
        <v>111</v>
      </c>
      <c r="D31994" s="28" t="s">
        <v>4176</v>
      </c>
      <c r="E31994" s="29"/>
      <c r="F31994" s="29"/>
      <c r="G31994" s="1"/>
      <c r="H31994" s="5" t="s">
        <v>5119</v>
      </c>
      <c r="I31994" s="30">
        <v>1</v>
      </c>
      <c r="J31994" s="31"/>
      <c r="K31994" s="6">
        <f>ROUND(K32005,2)</f>
        <v>3.27</v>
      </c>
      <c r="L31994" s="1"/>
      <c r="M31994" s="1"/>
      <c r="N31994" s="1"/>
      <c r="O31994" s="1"/>
      <c r="P31994" s="1"/>
      <c r="Q31994" s="1"/>
      <c r="R31994" s="1"/>
      <c r="S31994" s="1"/>
      <c r="T31994" s="1"/>
      <c r="U31994" s="1"/>
      <c r="V31994" s="1"/>
      <c r="W31994" s="1"/>
      <c r="X31994" s="1"/>
      <c r="Y31994" s="1"/>
      <c r="Z31994" s="1"/>
    </row>
    <row r="31995" spans="1:26" x14ac:dyDescent="0.25">
      <c r="B31995" s="7" t="s">
        <v>5120</v>
      </c>
    </row>
    <row r="31996" spans="1:26" x14ac:dyDescent="0.25">
      <c r="B31996" t="s">
        <v>5178</v>
      </c>
      <c r="C31996" t="s">
        <v>9</v>
      </c>
      <c r="D31996" t="s">
        <v>5179</v>
      </c>
      <c r="E31996" s="8">
        <v>0.02</v>
      </c>
      <c r="F31996" t="s">
        <v>5123</v>
      </c>
      <c r="G31996" t="s">
        <v>5124</v>
      </c>
      <c r="H31996" s="9">
        <v>26.12</v>
      </c>
      <c r="I31996" t="s">
        <v>5125</v>
      </c>
      <c r="J31996" s="10">
        <f>ROUND(E31996/I31994* H31996,5)</f>
        <v>0.52239999999999998</v>
      </c>
      <c r="K31996" s="11"/>
    </row>
    <row r="31997" spans="1:26" x14ac:dyDescent="0.25">
      <c r="D31997" s="12" t="s">
        <v>5126</v>
      </c>
      <c r="E31997" s="11"/>
      <c r="H31997" s="11"/>
      <c r="K31997" s="9">
        <f>SUM(J31996:J31996)</f>
        <v>0.52239999999999998</v>
      </c>
    </row>
    <row r="31998" spans="1:26" x14ac:dyDescent="0.25">
      <c r="B31998" s="7" t="s">
        <v>5131</v>
      </c>
      <c r="E31998" s="11"/>
      <c r="H31998" s="11"/>
      <c r="K31998" s="11"/>
    </row>
    <row r="31999" spans="1:26" x14ac:dyDescent="0.25">
      <c r="B31999" t="s">
        <v>7781</v>
      </c>
      <c r="C31999" t="s">
        <v>111</v>
      </c>
      <c r="D31999" t="s">
        <v>7782</v>
      </c>
      <c r="E31999" s="8">
        <v>1.05</v>
      </c>
      <c r="G31999" t="s">
        <v>5124</v>
      </c>
      <c r="H31999" s="9">
        <v>2.4300000000000002</v>
      </c>
      <c r="I31999" t="s">
        <v>5125</v>
      </c>
      <c r="J31999" s="10">
        <f>ROUND(E31999* H31999,5)</f>
        <v>2.5514999999999999</v>
      </c>
      <c r="K31999" s="11"/>
    </row>
    <row r="32000" spans="1:26" x14ac:dyDescent="0.25">
      <c r="D32000" s="12" t="s">
        <v>5140</v>
      </c>
      <c r="E32000" s="11"/>
      <c r="H32000" s="11"/>
      <c r="K32000" s="9">
        <f>SUM(J31999:J31999)</f>
        <v>2.5514999999999999</v>
      </c>
    </row>
    <row r="32001" spans="1:26" x14ac:dyDescent="0.25">
      <c r="E32001" s="11"/>
      <c r="H32001" s="11"/>
      <c r="K32001" s="11"/>
    </row>
    <row r="32002" spans="1:26" x14ac:dyDescent="0.25">
      <c r="D32002" s="12" t="s">
        <v>5142</v>
      </c>
      <c r="E32002" s="11"/>
      <c r="H32002" s="11">
        <v>1.5</v>
      </c>
      <c r="I32002" t="s">
        <v>5143</v>
      </c>
      <c r="J32002">
        <f>ROUND(H32002/100*K31997,5)</f>
        <v>7.8399999999999997E-3</v>
      </c>
      <c r="K32002" s="11"/>
    </row>
    <row r="32003" spans="1:26" x14ac:dyDescent="0.25">
      <c r="D32003" s="12" t="s">
        <v>5141</v>
      </c>
      <c r="E32003" s="11"/>
      <c r="H32003" s="11"/>
      <c r="K32003" s="13">
        <f>SUM(J31995:J32002)</f>
        <v>3.0817399999999999</v>
      </c>
    </row>
    <row r="32004" spans="1:26" x14ac:dyDescent="0.25">
      <c r="D32004" s="12" t="s">
        <v>5157</v>
      </c>
      <c r="E32004" s="11"/>
      <c r="H32004" s="11">
        <v>6</v>
      </c>
      <c r="I32004" t="s">
        <v>5143</v>
      </c>
      <c r="K32004" s="9">
        <f>ROUND(H32004/100*K32003,5)</f>
        <v>0.18490000000000001</v>
      </c>
    </row>
    <row r="32005" spans="1:26" x14ac:dyDescent="0.25">
      <c r="D32005" s="12" t="s">
        <v>5144</v>
      </c>
      <c r="E32005" s="11"/>
      <c r="H32005" s="11"/>
      <c r="K32005" s="13">
        <f>SUM(K32003:K32004)</f>
        <v>3.2666399999999998</v>
      </c>
    </row>
    <row r="32007" spans="1:26" ht="45" customHeight="1" x14ac:dyDescent="0.25">
      <c r="A32007" s="4" t="s">
        <v>7783</v>
      </c>
      <c r="B32007" s="4" t="s">
        <v>4177</v>
      </c>
      <c r="C32007" s="1" t="s">
        <v>111</v>
      </c>
      <c r="D32007" s="28" t="s">
        <v>4178</v>
      </c>
      <c r="E32007" s="29"/>
      <c r="F32007" s="29"/>
      <c r="G32007" s="1"/>
      <c r="H32007" s="5" t="s">
        <v>5119</v>
      </c>
      <c r="I32007" s="30">
        <v>1</v>
      </c>
      <c r="J32007" s="31"/>
      <c r="K32007" s="6">
        <f>ROUND(K32018,2)</f>
        <v>0.42</v>
      </c>
      <c r="L32007" s="1"/>
      <c r="M32007" s="1"/>
      <c r="N32007" s="1"/>
      <c r="O32007" s="1"/>
      <c r="P32007" s="1"/>
      <c r="Q32007" s="1"/>
      <c r="R32007" s="1"/>
      <c r="S32007" s="1"/>
      <c r="T32007" s="1"/>
      <c r="U32007" s="1"/>
      <c r="V32007" s="1"/>
      <c r="W32007" s="1"/>
      <c r="X32007" s="1"/>
      <c r="Y32007" s="1"/>
      <c r="Z32007" s="1"/>
    </row>
    <row r="32008" spans="1:26" x14ac:dyDescent="0.25">
      <c r="B32008" s="7" t="s">
        <v>5120</v>
      </c>
    </row>
    <row r="32009" spans="1:26" x14ac:dyDescent="0.25">
      <c r="B32009" t="s">
        <v>5178</v>
      </c>
      <c r="C32009" t="s">
        <v>9</v>
      </c>
      <c r="D32009" t="s">
        <v>5179</v>
      </c>
      <c r="E32009" s="8">
        <v>0.01</v>
      </c>
      <c r="F32009" t="s">
        <v>5123</v>
      </c>
      <c r="G32009" t="s">
        <v>5124</v>
      </c>
      <c r="H32009" s="9">
        <v>26.12</v>
      </c>
      <c r="I32009" t="s">
        <v>5125</v>
      </c>
      <c r="J32009" s="10">
        <f>ROUND(E32009/I32007* H32009,5)</f>
        <v>0.26119999999999999</v>
      </c>
      <c r="K32009" s="11"/>
    </row>
    <row r="32010" spans="1:26" x14ac:dyDescent="0.25">
      <c r="D32010" s="12" t="s">
        <v>5126</v>
      </c>
      <c r="E32010" s="11"/>
      <c r="H32010" s="11"/>
      <c r="K32010" s="9">
        <f>SUM(J32009:J32009)</f>
        <v>0.26119999999999999</v>
      </c>
    </row>
    <row r="32011" spans="1:26" x14ac:dyDescent="0.25">
      <c r="B32011" s="7" t="s">
        <v>5131</v>
      </c>
      <c r="E32011" s="11"/>
      <c r="H32011" s="11"/>
      <c r="K32011" s="11"/>
    </row>
    <row r="32012" spans="1:26" x14ac:dyDescent="0.25">
      <c r="B32012" t="s">
        <v>7784</v>
      </c>
      <c r="C32012" t="s">
        <v>111</v>
      </c>
      <c r="D32012" t="s">
        <v>7785</v>
      </c>
      <c r="E32012" s="8">
        <v>1.1000000000000001</v>
      </c>
      <c r="G32012" t="s">
        <v>5124</v>
      </c>
      <c r="H32012" s="9">
        <v>0.12</v>
      </c>
      <c r="I32012" t="s">
        <v>5125</v>
      </c>
      <c r="J32012" s="10">
        <f>ROUND(E32012* H32012,5)</f>
        <v>0.13200000000000001</v>
      </c>
      <c r="K32012" s="11"/>
    </row>
    <row r="32013" spans="1:26" x14ac:dyDescent="0.25">
      <c r="D32013" s="12" t="s">
        <v>5140</v>
      </c>
      <c r="E32013" s="11"/>
      <c r="H32013" s="11"/>
      <c r="K32013" s="9">
        <f>SUM(J32012:J32012)</f>
        <v>0.13200000000000001</v>
      </c>
    </row>
    <row r="32014" spans="1:26" x14ac:dyDescent="0.25">
      <c r="E32014" s="11"/>
      <c r="H32014" s="11"/>
      <c r="K32014" s="11"/>
    </row>
    <row r="32015" spans="1:26" x14ac:dyDescent="0.25">
      <c r="D32015" s="12" t="s">
        <v>5142</v>
      </c>
      <c r="E32015" s="11"/>
      <c r="H32015" s="11">
        <v>1.5</v>
      </c>
      <c r="I32015" t="s">
        <v>5143</v>
      </c>
      <c r="J32015">
        <f>ROUND(H32015/100*K32010,5)</f>
        <v>3.9199999999999999E-3</v>
      </c>
      <c r="K32015" s="11"/>
    </row>
    <row r="32016" spans="1:26" x14ac:dyDescent="0.25">
      <c r="D32016" s="12" t="s">
        <v>5141</v>
      </c>
      <c r="E32016" s="11"/>
      <c r="H32016" s="11"/>
      <c r="K32016" s="13">
        <f>SUM(J32008:J32015)</f>
        <v>0.39711999999999997</v>
      </c>
    </row>
    <row r="32017" spans="1:26" x14ac:dyDescent="0.25">
      <c r="D32017" s="12" t="s">
        <v>5157</v>
      </c>
      <c r="E32017" s="11"/>
      <c r="H32017" s="11">
        <v>6</v>
      </c>
      <c r="I32017" t="s">
        <v>5143</v>
      </c>
      <c r="K32017" s="9">
        <f>ROUND(H32017/100*K32016,5)</f>
        <v>2.383E-2</v>
      </c>
    </row>
    <row r="32018" spans="1:26" x14ac:dyDescent="0.25">
      <c r="D32018" s="12" t="s">
        <v>5144</v>
      </c>
      <c r="E32018" s="11"/>
      <c r="H32018" s="11"/>
      <c r="K32018" s="13">
        <f>SUM(K32016:K32017)</f>
        <v>0.42094999999999999</v>
      </c>
    </row>
    <row r="32020" spans="1:26" ht="45" customHeight="1" x14ac:dyDescent="0.25">
      <c r="A32020" s="4" t="s">
        <v>7786</v>
      </c>
      <c r="B32020" s="4" t="s">
        <v>4179</v>
      </c>
      <c r="C32020" s="1" t="s">
        <v>90</v>
      </c>
      <c r="D32020" s="28" t="s">
        <v>4180</v>
      </c>
      <c r="E32020" s="29"/>
      <c r="F32020" s="29"/>
      <c r="G32020" s="1"/>
      <c r="H32020" s="5" t="s">
        <v>5119</v>
      </c>
      <c r="I32020" s="30">
        <v>1</v>
      </c>
      <c r="J32020" s="31"/>
      <c r="K32020" s="6">
        <f>ROUND(K32031,2)</f>
        <v>10.029999999999999</v>
      </c>
      <c r="L32020" s="1"/>
      <c r="M32020" s="1"/>
      <c r="N32020" s="1"/>
      <c r="O32020" s="1"/>
      <c r="P32020" s="1"/>
      <c r="Q32020" s="1"/>
      <c r="R32020" s="1"/>
      <c r="S32020" s="1"/>
      <c r="T32020" s="1"/>
      <c r="U32020" s="1"/>
      <c r="V32020" s="1"/>
      <c r="W32020" s="1"/>
      <c r="X32020" s="1"/>
      <c r="Y32020" s="1"/>
      <c r="Z32020" s="1"/>
    </row>
    <row r="32021" spans="1:26" x14ac:dyDescent="0.25">
      <c r="B32021" s="7" t="s">
        <v>5120</v>
      </c>
    </row>
    <row r="32022" spans="1:26" x14ac:dyDescent="0.25">
      <c r="B32022" t="s">
        <v>5160</v>
      </c>
      <c r="C32022" t="s">
        <v>9</v>
      </c>
      <c r="D32022" t="s">
        <v>5161</v>
      </c>
      <c r="E32022" s="8">
        <v>0.1</v>
      </c>
      <c r="F32022" t="s">
        <v>5123</v>
      </c>
      <c r="G32022" t="s">
        <v>5124</v>
      </c>
      <c r="H32022" s="9">
        <v>29.42</v>
      </c>
      <c r="I32022" t="s">
        <v>5125</v>
      </c>
      <c r="J32022" s="10">
        <f>ROUND(E32022/I32020* H32022,5)</f>
        <v>2.9420000000000002</v>
      </c>
      <c r="K32022" s="11"/>
    </row>
    <row r="32023" spans="1:26" x14ac:dyDescent="0.25">
      <c r="D32023" s="12" t="s">
        <v>5126</v>
      </c>
      <c r="E32023" s="11"/>
      <c r="H32023" s="11"/>
      <c r="K32023" s="9">
        <f>SUM(J32022:J32022)</f>
        <v>2.9420000000000002</v>
      </c>
    </row>
    <row r="32024" spans="1:26" x14ac:dyDescent="0.25">
      <c r="B32024" s="7" t="s">
        <v>5131</v>
      </c>
      <c r="E32024" s="11"/>
      <c r="H32024" s="11"/>
      <c r="K32024" s="11"/>
    </row>
    <row r="32025" spans="1:26" x14ac:dyDescent="0.25">
      <c r="B32025" t="s">
        <v>7787</v>
      </c>
      <c r="C32025" t="s">
        <v>90</v>
      </c>
      <c r="D32025" t="s">
        <v>7788</v>
      </c>
      <c r="E32025" s="8">
        <v>1</v>
      </c>
      <c r="G32025" t="s">
        <v>5124</v>
      </c>
      <c r="H32025" s="9">
        <v>6.48</v>
      </c>
      <c r="I32025" t="s">
        <v>5125</v>
      </c>
      <c r="J32025" s="10">
        <f>ROUND(E32025* H32025,5)</f>
        <v>6.48</v>
      </c>
      <c r="K32025" s="11"/>
    </row>
    <row r="32026" spans="1:26" x14ac:dyDescent="0.25">
      <c r="D32026" s="12" t="s">
        <v>5140</v>
      </c>
      <c r="E32026" s="11"/>
      <c r="H32026" s="11"/>
      <c r="K32026" s="9">
        <f>SUM(J32025:J32025)</f>
        <v>6.48</v>
      </c>
    </row>
    <row r="32027" spans="1:26" x14ac:dyDescent="0.25">
      <c r="E32027" s="11"/>
      <c r="H32027" s="11"/>
      <c r="K32027" s="11"/>
    </row>
    <row r="32028" spans="1:26" x14ac:dyDescent="0.25">
      <c r="D32028" s="12" t="s">
        <v>5142</v>
      </c>
      <c r="E32028" s="11"/>
      <c r="H32028" s="11">
        <v>1.5</v>
      </c>
      <c r="I32028" t="s">
        <v>5143</v>
      </c>
      <c r="J32028">
        <f>ROUND(H32028/100*K32023,5)</f>
        <v>4.4130000000000003E-2</v>
      </c>
      <c r="K32028" s="11"/>
    </row>
    <row r="32029" spans="1:26" x14ac:dyDescent="0.25">
      <c r="D32029" s="12" t="s">
        <v>5141</v>
      </c>
      <c r="E32029" s="11"/>
      <c r="H32029" s="11"/>
      <c r="K32029" s="13">
        <f>SUM(J32021:J32028)</f>
        <v>9.4661299999999997</v>
      </c>
    </row>
    <row r="32030" spans="1:26" x14ac:dyDescent="0.25">
      <c r="D32030" s="12" t="s">
        <v>5157</v>
      </c>
      <c r="E32030" s="11"/>
      <c r="H32030" s="11">
        <v>6</v>
      </c>
      <c r="I32030" t="s">
        <v>5143</v>
      </c>
      <c r="K32030" s="9">
        <f>ROUND(H32030/100*K32029,5)</f>
        <v>0.56796999999999997</v>
      </c>
    </row>
    <row r="32031" spans="1:26" x14ac:dyDescent="0.25">
      <c r="D32031" s="12" t="s">
        <v>5144</v>
      </c>
      <c r="E32031" s="11"/>
      <c r="H32031" s="11"/>
      <c r="K32031" s="13">
        <f>SUM(K32029:K32030)</f>
        <v>10.0341</v>
      </c>
    </row>
    <row r="32033" spans="1:26" ht="45" customHeight="1" x14ac:dyDescent="0.25">
      <c r="A32033" s="4" t="s">
        <v>7789</v>
      </c>
      <c r="B32033" s="4" t="s">
        <v>4183</v>
      </c>
      <c r="C32033" s="1" t="s">
        <v>90</v>
      </c>
      <c r="D32033" s="28" t="s">
        <v>4184</v>
      </c>
      <c r="E32033" s="29"/>
      <c r="F32033" s="29"/>
      <c r="G32033" s="1"/>
      <c r="H32033" s="5" t="s">
        <v>5119</v>
      </c>
      <c r="I32033" s="30">
        <v>1</v>
      </c>
      <c r="J32033" s="31"/>
      <c r="K32033" s="6">
        <f>ROUND(K32052,2)</f>
        <v>116.77</v>
      </c>
      <c r="L32033" s="1"/>
      <c r="M32033" s="1"/>
      <c r="N32033" s="1"/>
      <c r="O32033" s="1"/>
      <c r="P32033" s="1"/>
      <c r="Q32033" s="1"/>
      <c r="R32033" s="1"/>
      <c r="S32033" s="1"/>
      <c r="T32033" s="1"/>
      <c r="U32033" s="1"/>
      <c r="V32033" s="1"/>
      <c r="W32033" s="1"/>
      <c r="X32033" s="1"/>
      <c r="Y32033" s="1"/>
      <c r="Z32033" s="1"/>
    </row>
    <row r="32034" spans="1:26" x14ac:dyDescent="0.25">
      <c r="B32034" s="7" t="s">
        <v>5120</v>
      </c>
    </row>
    <row r="32035" spans="1:26" x14ac:dyDescent="0.25">
      <c r="B32035" t="s">
        <v>5164</v>
      </c>
      <c r="C32035" t="s">
        <v>9</v>
      </c>
      <c r="D32035" t="s">
        <v>5165</v>
      </c>
      <c r="E32035" s="8">
        <v>2</v>
      </c>
      <c r="F32035" t="s">
        <v>5123</v>
      </c>
      <c r="G32035" t="s">
        <v>5124</v>
      </c>
      <c r="H32035" s="9">
        <v>29.42</v>
      </c>
      <c r="I32035" t="s">
        <v>5125</v>
      </c>
      <c r="J32035" s="10">
        <f>ROUND(E32035/I32033* H32035,5)</f>
        <v>58.84</v>
      </c>
      <c r="K32035" s="11"/>
    </row>
    <row r="32036" spans="1:26" x14ac:dyDescent="0.25">
      <c r="B32036" t="s">
        <v>5182</v>
      </c>
      <c r="C32036" t="s">
        <v>9</v>
      </c>
      <c r="D32036" t="s">
        <v>5183</v>
      </c>
      <c r="E32036" s="8">
        <v>1</v>
      </c>
      <c r="F32036" t="s">
        <v>5123</v>
      </c>
      <c r="G32036" t="s">
        <v>5124</v>
      </c>
      <c r="H32036" s="9">
        <v>24.55</v>
      </c>
      <c r="I32036" t="s">
        <v>5125</v>
      </c>
      <c r="J32036" s="10">
        <f>ROUND(E32036/I32033* H32036,5)</f>
        <v>24.55</v>
      </c>
      <c r="K32036" s="11"/>
    </row>
    <row r="32037" spans="1:26" x14ac:dyDescent="0.25">
      <c r="D32037" s="12" t="s">
        <v>5126</v>
      </c>
      <c r="E32037" s="11"/>
      <c r="H32037" s="11"/>
      <c r="K32037" s="9">
        <f>SUM(J32035:J32036)</f>
        <v>83.39</v>
      </c>
    </row>
    <row r="32038" spans="1:26" x14ac:dyDescent="0.25">
      <c r="B32038" s="7" t="s">
        <v>5127</v>
      </c>
      <c r="E32038" s="11"/>
      <c r="H32038" s="11"/>
      <c r="K32038" s="11"/>
    </row>
    <row r="32039" spans="1:26" x14ac:dyDescent="0.25">
      <c r="B32039" t="s">
        <v>6441</v>
      </c>
      <c r="C32039" t="s">
        <v>9</v>
      </c>
      <c r="D32039" t="s">
        <v>5129</v>
      </c>
      <c r="E32039" s="8">
        <v>2</v>
      </c>
      <c r="F32039" t="s">
        <v>5123</v>
      </c>
      <c r="G32039" t="s">
        <v>5124</v>
      </c>
      <c r="H32039" s="9">
        <v>2.0499999999999998</v>
      </c>
      <c r="I32039" t="s">
        <v>5125</v>
      </c>
      <c r="J32039" s="10">
        <f>ROUND(E32039/I32033* H32039,5)</f>
        <v>4.0999999999999996</v>
      </c>
      <c r="K32039" s="11"/>
    </row>
    <row r="32040" spans="1:26" x14ac:dyDescent="0.25">
      <c r="B32040" t="s">
        <v>5190</v>
      </c>
      <c r="C32040" t="s">
        <v>9</v>
      </c>
      <c r="D32040" t="s">
        <v>5191</v>
      </c>
      <c r="E32040" s="8">
        <v>2</v>
      </c>
      <c r="F32040" t="s">
        <v>5123</v>
      </c>
      <c r="G32040" t="s">
        <v>5124</v>
      </c>
      <c r="H32040" s="9">
        <v>2.54</v>
      </c>
      <c r="I32040" t="s">
        <v>5125</v>
      </c>
      <c r="J32040" s="10">
        <f>ROUND(E32040/I32033* H32040,5)</f>
        <v>5.08</v>
      </c>
      <c r="K32040" s="11"/>
    </row>
    <row r="32041" spans="1:26" x14ac:dyDescent="0.25">
      <c r="D32041" s="12" t="s">
        <v>5130</v>
      </c>
      <c r="E32041" s="11"/>
      <c r="H32041" s="11"/>
      <c r="K32041" s="9">
        <f>SUM(J32039:J32040)</f>
        <v>9.18</v>
      </c>
    </row>
    <row r="32042" spans="1:26" x14ac:dyDescent="0.25">
      <c r="B32042" s="7" t="s">
        <v>5131</v>
      </c>
      <c r="E32042" s="11"/>
      <c r="H32042" s="11"/>
      <c r="K32042" s="11"/>
    </row>
    <row r="32043" spans="1:26" x14ac:dyDescent="0.25">
      <c r="B32043" t="s">
        <v>6442</v>
      </c>
      <c r="C32043" t="s">
        <v>3757</v>
      </c>
      <c r="D32043" t="s">
        <v>6443</v>
      </c>
      <c r="E32043" s="8">
        <v>4.4400000000000002E-2</v>
      </c>
      <c r="G32043" t="s">
        <v>5124</v>
      </c>
      <c r="H32043" s="9">
        <v>55.92</v>
      </c>
      <c r="I32043" t="s">
        <v>5125</v>
      </c>
      <c r="J32043" s="10">
        <f>ROUND(E32043* H32043,5)</f>
        <v>2.48285</v>
      </c>
      <c r="K32043" s="11"/>
    </row>
    <row r="32044" spans="1:26" x14ac:dyDescent="0.25">
      <c r="B32044" t="s">
        <v>7790</v>
      </c>
      <c r="C32044" t="s">
        <v>136</v>
      </c>
      <c r="D32044" t="s">
        <v>7791</v>
      </c>
      <c r="E32044" s="8">
        <v>5.1999999999999998E-2</v>
      </c>
      <c r="G32044" t="s">
        <v>5124</v>
      </c>
      <c r="H32044" s="9">
        <v>85.1</v>
      </c>
      <c r="I32044" t="s">
        <v>5125</v>
      </c>
      <c r="J32044" s="10">
        <f>ROUND(E32044* H32044,5)</f>
        <v>4.4252000000000002</v>
      </c>
      <c r="K32044" s="11"/>
    </row>
    <row r="32045" spans="1:26" x14ac:dyDescent="0.25">
      <c r="B32045" t="s">
        <v>5273</v>
      </c>
      <c r="C32045" t="s">
        <v>136</v>
      </c>
      <c r="D32045" t="s">
        <v>5133</v>
      </c>
      <c r="E32045" s="8">
        <v>6.7000000000000002E-3</v>
      </c>
      <c r="G32045" t="s">
        <v>5124</v>
      </c>
      <c r="H32045" s="9">
        <v>2.04</v>
      </c>
      <c r="I32045" t="s">
        <v>5125</v>
      </c>
      <c r="J32045" s="10">
        <f>ROUND(E32045* H32045,5)</f>
        <v>1.367E-2</v>
      </c>
      <c r="K32045" s="11"/>
    </row>
    <row r="32046" spans="1:26" x14ac:dyDescent="0.25">
      <c r="B32046" t="s">
        <v>7792</v>
      </c>
      <c r="C32046" t="s">
        <v>90</v>
      </c>
      <c r="D32046" t="s">
        <v>7793</v>
      </c>
      <c r="E32046" s="8">
        <v>39.229999999999997</v>
      </c>
      <c r="G32046" t="s">
        <v>5124</v>
      </c>
      <c r="H32046" s="9">
        <v>0.24</v>
      </c>
      <c r="I32046" t="s">
        <v>5125</v>
      </c>
      <c r="J32046" s="10">
        <f>ROUND(E32046* H32046,5)</f>
        <v>9.4152000000000005</v>
      </c>
      <c r="K32046" s="11"/>
    </row>
    <row r="32047" spans="1:26" x14ac:dyDescent="0.25">
      <c r="D32047" s="12" t="s">
        <v>5140</v>
      </c>
      <c r="E32047" s="11"/>
      <c r="H32047" s="11"/>
      <c r="K32047" s="9">
        <f>SUM(J32043:J32046)</f>
        <v>16.336919999999999</v>
      </c>
    </row>
    <row r="32048" spans="1:26" x14ac:dyDescent="0.25">
      <c r="E32048" s="11"/>
      <c r="H32048" s="11"/>
      <c r="K32048" s="11"/>
    </row>
    <row r="32049" spans="1:26" x14ac:dyDescent="0.25">
      <c r="D32049" s="12" t="s">
        <v>5142</v>
      </c>
      <c r="E32049" s="11"/>
      <c r="H32049" s="11">
        <v>1.5</v>
      </c>
      <c r="I32049" t="s">
        <v>5143</v>
      </c>
      <c r="J32049">
        <f>ROUND(H32049/100*K32037,5)</f>
        <v>1.25085</v>
      </c>
      <c r="K32049" s="11"/>
    </row>
    <row r="32050" spans="1:26" x14ac:dyDescent="0.25">
      <c r="D32050" s="12" t="s">
        <v>5141</v>
      </c>
      <c r="E32050" s="11"/>
      <c r="H32050" s="11"/>
      <c r="K32050" s="13">
        <f>SUM(J32034:J32049)</f>
        <v>110.15777</v>
      </c>
    </row>
    <row r="32051" spans="1:26" x14ac:dyDescent="0.25">
      <c r="D32051" s="12" t="s">
        <v>5157</v>
      </c>
      <c r="E32051" s="11"/>
      <c r="H32051" s="11">
        <v>6</v>
      </c>
      <c r="I32051" t="s">
        <v>5143</v>
      </c>
      <c r="K32051" s="9">
        <f>ROUND(H32051/100*K32050,5)</f>
        <v>6.60947</v>
      </c>
    </row>
    <row r="32052" spans="1:26" x14ac:dyDescent="0.25">
      <c r="D32052" s="12" t="s">
        <v>5144</v>
      </c>
      <c r="E32052" s="11"/>
      <c r="H32052" s="11"/>
      <c r="K32052" s="13">
        <f>SUM(K32050:K32051)</f>
        <v>116.76724</v>
      </c>
    </row>
    <row r="32054" spans="1:26" ht="45" customHeight="1" x14ac:dyDescent="0.25">
      <c r="A32054" s="4" t="s">
        <v>7794</v>
      </c>
      <c r="B32054" s="4" t="s">
        <v>4185</v>
      </c>
      <c r="C32054" s="1" t="s">
        <v>90</v>
      </c>
      <c r="D32054" s="28" t="s">
        <v>4186</v>
      </c>
      <c r="E32054" s="29"/>
      <c r="F32054" s="29"/>
      <c r="G32054" s="1"/>
      <c r="H32054" s="5" t="s">
        <v>5119</v>
      </c>
      <c r="I32054" s="30">
        <v>1</v>
      </c>
      <c r="J32054" s="31"/>
      <c r="K32054" s="6">
        <f>ROUND(K32074,2)</f>
        <v>149.57</v>
      </c>
      <c r="L32054" s="1"/>
      <c r="M32054" s="1"/>
      <c r="N32054" s="1"/>
      <c r="O32054" s="1"/>
      <c r="P32054" s="1"/>
      <c r="Q32054" s="1"/>
      <c r="R32054" s="1"/>
      <c r="S32054" s="1"/>
      <c r="T32054" s="1"/>
      <c r="U32054" s="1"/>
      <c r="V32054" s="1"/>
      <c r="W32054" s="1"/>
      <c r="X32054" s="1"/>
      <c r="Y32054" s="1"/>
      <c r="Z32054" s="1"/>
    </row>
    <row r="32055" spans="1:26" x14ac:dyDescent="0.25">
      <c r="B32055" s="7" t="s">
        <v>5120</v>
      </c>
    </row>
    <row r="32056" spans="1:26" x14ac:dyDescent="0.25">
      <c r="B32056" t="s">
        <v>5164</v>
      </c>
      <c r="C32056" t="s">
        <v>9</v>
      </c>
      <c r="D32056" t="s">
        <v>5165</v>
      </c>
      <c r="E32056" s="8">
        <v>2.63158</v>
      </c>
      <c r="F32056" t="s">
        <v>5123</v>
      </c>
      <c r="G32056" t="s">
        <v>5124</v>
      </c>
      <c r="H32056" s="9">
        <v>29.42</v>
      </c>
      <c r="I32056" t="s">
        <v>5125</v>
      </c>
      <c r="J32056" s="10">
        <f>ROUND(E32056/I32054* H32056,5)</f>
        <v>77.421080000000003</v>
      </c>
      <c r="K32056" s="11"/>
    </row>
    <row r="32057" spans="1:26" x14ac:dyDescent="0.25">
      <c r="B32057" t="s">
        <v>5182</v>
      </c>
      <c r="C32057" t="s">
        <v>9</v>
      </c>
      <c r="D32057" t="s">
        <v>5183</v>
      </c>
      <c r="E32057" s="8">
        <v>1.31579</v>
      </c>
      <c r="F32057" t="s">
        <v>5123</v>
      </c>
      <c r="G32057" t="s">
        <v>5124</v>
      </c>
      <c r="H32057" s="9">
        <v>24.55</v>
      </c>
      <c r="I32057" t="s">
        <v>5125</v>
      </c>
      <c r="J32057" s="10">
        <f>ROUND(E32057/I32054* H32057,5)</f>
        <v>32.302639999999997</v>
      </c>
      <c r="K32057" s="11"/>
    </row>
    <row r="32058" spans="1:26" x14ac:dyDescent="0.25">
      <c r="D32058" s="12" t="s">
        <v>5126</v>
      </c>
      <c r="E32058" s="11"/>
      <c r="H32058" s="11"/>
      <c r="K32058" s="9">
        <f>SUM(J32056:J32057)</f>
        <v>109.72372</v>
      </c>
    </row>
    <row r="32059" spans="1:26" x14ac:dyDescent="0.25">
      <c r="B32059" s="7" t="s">
        <v>5127</v>
      </c>
      <c r="E32059" s="11"/>
      <c r="H32059" s="11"/>
      <c r="K32059" s="11"/>
    </row>
    <row r="32060" spans="1:26" x14ac:dyDescent="0.25">
      <c r="B32060" t="s">
        <v>5190</v>
      </c>
      <c r="C32060" t="s">
        <v>9</v>
      </c>
      <c r="D32060" t="s">
        <v>5191</v>
      </c>
      <c r="E32060" s="8">
        <v>2.63158</v>
      </c>
      <c r="F32060" t="s">
        <v>5123</v>
      </c>
      <c r="G32060" t="s">
        <v>5124</v>
      </c>
      <c r="H32060" s="9">
        <v>2.54</v>
      </c>
      <c r="I32060" t="s">
        <v>5125</v>
      </c>
      <c r="J32060" s="10">
        <f>ROUND(E32060/I32054* H32060,5)</f>
        <v>6.6842100000000002</v>
      </c>
      <c r="K32060" s="11"/>
    </row>
    <row r="32061" spans="1:26" x14ac:dyDescent="0.25">
      <c r="B32061" t="s">
        <v>6441</v>
      </c>
      <c r="C32061" t="s">
        <v>9</v>
      </c>
      <c r="D32061" t="s">
        <v>5129</v>
      </c>
      <c r="E32061" s="8">
        <v>2.63158</v>
      </c>
      <c r="F32061" t="s">
        <v>5123</v>
      </c>
      <c r="G32061" t="s">
        <v>5124</v>
      </c>
      <c r="H32061" s="9">
        <v>2.0499999999999998</v>
      </c>
      <c r="I32061" t="s">
        <v>5125</v>
      </c>
      <c r="J32061" s="10">
        <f>ROUND(E32061/I32054* H32061,5)</f>
        <v>5.3947399999999996</v>
      </c>
      <c r="K32061" s="11"/>
    </row>
    <row r="32062" spans="1:26" x14ac:dyDescent="0.25">
      <c r="D32062" s="12" t="s">
        <v>5130</v>
      </c>
      <c r="E32062" s="11"/>
      <c r="H32062" s="11"/>
      <c r="K32062" s="9">
        <f>SUM(J32060:J32061)</f>
        <v>12.078949999999999</v>
      </c>
    </row>
    <row r="32063" spans="1:26" x14ac:dyDescent="0.25">
      <c r="B32063" s="7" t="s">
        <v>5131</v>
      </c>
      <c r="E32063" s="11"/>
      <c r="H32063" s="11"/>
      <c r="K32063" s="11"/>
    </row>
    <row r="32064" spans="1:26" x14ac:dyDescent="0.25">
      <c r="B32064" t="s">
        <v>7790</v>
      </c>
      <c r="C32064" t="s">
        <v>136</v>
      </c>
      <c r="D32064" t="s">
        <v>7791</v>
      </c>
      <c r="E32064" s="8">
        <v>5.1999999999999998E-2</v>
      </c>
      <c r="G32064" t="s">
        <v>5124</v>
      </c>
      <c r="H32064" s="9">
        <v>85.1</v>
      </c>
      <c r="I32064" t="s">
        <v>5125</v>
      </c>
      <c r="J32064" s="10">
        <f>ROUND(E32064* H32064,5)</f>
        <v>4.4252000000000002</v>
      </c>
      <c r="K32064" s="11"/>
    </row>
    <row r="32065" spans="1:26" x14ac:dyDescent="0.25">
      <c r="B32065" t="s">
        <v>6442</v>
      </c>
      <c r="C32065" t="s">
        <v>3757</v>
      </c>
      <c r="D32065" t="s">
        <v>6443</v>
      </c>
      <c r="E32065" s="8">
        <v>6.1600000000000002E-2</v>
      </c>
      <c r="G32065" t="s">
        <v>5124</v>
      </c>
      <c r="H32065" s="9">
        <v>55.92</v>
      </c>
      <c r="I32065" t="s">
        <v>5125</v>
      </c>
      <c r="J32065" s="10">
        <f>ROUND(E32065* H32065,5)</f>
        <v>3.4446699999999999</v>
      </c>
      <c r="K32065" s="11"/>
    </row>
    <row r="32066" spans="1:26" x14ac:dyDescent="0.25">
      <c r="B32066" t="s">
        <v>7792</v>
      </c>
      <c r="C32066" t="s">
        <v>90</v>
      </c>
      <c r="D32066" t="s">
        <v>7793</v>
      </c>
      <c r="E32066" s="8">
        <v>39.229999999999997</v>
      </c>
      <c r="G32066" t="s">
        <v>5124</v>
      </c>
      <c r="H32066" s="9">
        <v>0.24</v>
      </c>
      <c r="I32066" t="s">
        <v>5125</v>
      </c>
      <c r="J32066" s="10">
        <f>ROUND(E32066* H32066,5)</f>
        <v>9.4152000000000005</v>
      </c>
      <c r="K32066" s="11"/>
    </row>
    <row r="32067" spans="1:26" x14ac:dyDescent="0.25">
      <c r="B32067" t="s">
        <v>6472</v>
      </c>
      <c r="C32067" t="s">
        <v>3757</v>
      </c>
      <c r="D32067" t="s">
        <v>5139</v>
      </c>
      <c r="E32067" s="8">
        <v>2.5000000000000001E-3</v>
      </c>
      <c r="G32067" t="s">
        <v>5124</v>
      </c>
      <c r="H32067" s="9">
        <v>138.19999999999999</v>
      </c>
      <c r="I32067" t="s">
        <v>5125</v>
      </c>
      <c r="J32067" s="10">
        <f>ROUND(E32067* H32067,5)</f>
        <v>0.34549999999999997</v>
      </c>
      <c r="K32067" s="11"/>
    </row>
    <row r="32068" spans="1:26" x14ac:dyDescent="0.25">
      <c r="B32068" t="s">
        <v>5273</v>
      </c>
      <c r="C32068" t="s">
        <v>136</v>
      </c>
      <c r="D32068" t="s">
        <v>5133</v>
      </c>
      <c r="E32068" s="8">
        <v>1.0800000000000001E-2</v>
      </c>
      <c r="G32068" t="s">
        <v>5124</v>
      </c>
      <c r="H32068" s="9">
        <v>2.04</v>
      </c>
      <c r="I32068" t="s">
        <v>5125</v>
      </c>
      <c r="J32068" s="10">
        <f>ROUND(E32068* H32068,5)</f>
        <v>2.2030000000000001E-2</v>
      </c>
      <c r="K32068" s="11"/>
    </row>
    <row r="32069" spans="1:26" x14ac:dyDescent="0.25">
      <c r="D32069" s="12" t="s">
        <v>5140</v>
      </c>
      <c r="E32069" s="11"/>
      <c r="H32069" s="11"/>
      <c r="K32069" s="9">
        <f>SUM(J32064:J32068)</f>
        <v>17.652600000000003</v>
      </c>
    </row>
    <row r="32070" spans="1:26" x14ac:dyDescent="0.25">
      <c r="E32070" s="11"/>
      <c r="H32070" s="11"/>
      <c r="K32070" s="11"/>
    </row>
    <row r="32071" spans="1:26" x14ac:dyDescent="0.25">
      <c r="D32071" s="12" t="s">
        <v>5142</v>
      </c>
      <c r="E32071" s="11"/>
      <c r="H32071" s="11">
        <v>1.5</v>
      </c>
      <c r="I32071" t="s">
        <v>5143</v>
      </c>
      <c r="J32071">
        <f>ROUND(H32071/100*K32058,5)</f>
        <v>1.6458600000000001</v>
      </c>
      <c r="K32071" s="11"/>
    </row>
    <row r="32072" spans="1:26" x14ac:dyDescent="0.25">
      <c r="D32072" s="12" t="s">
        <v>5141</v>
      </c>
      <c r="E32072" s="11"/>
      <c r="H32072" s="11"/>
      <c r="K32072" s="13">
        <f>SUM(J32055:J32071)</f>
        <v>141.10112999999998</v>
      </c>
    </row>
    <row r="32073" spans="1:26" x14ac:dyDescent="0.25">
      <c r="D32073" s="12" t="s">
        <v>5157</v>
      </c>
      <c r="E32073" s="11"/>
      <c r="H32073" s="11">
        <v>6</v>
      </c>
      <c r="I32073" t="s">
        <v>5143</v>
      </c>
      <c r="K32073" s="9">
        <f>ROUND(H32073/100*K32072,5)</f>
        <v>8.4660700000000002</v>
      </c>
    </row>
    <row r="32074" spans="1:26" x14ac:dyDescent="0.25">
      <c r="D32074" s="12" t="s">
        <v>5144</v>
      </c>
      <c r="E32074" s="11"/>
      <c r="H32074" s="11"/>
      <c r="K32074" s="13">
        <f>SUM(K32072:K32073)</f>
        <v>149.56719999999999</v>
      </c>
    </row>
    <row r="32076" spans="1:26" ht="45" customHeight="1" x14ac:dyDescent="0.25">
      <c r="A32076" s="4" t="s">
        <v>7795</v>
      </c>
      <c r="B32076" s="4" t="s">
        <v>4187</v>
      </c>
      <c r="C32076" s="1" t="s">
        <v>90</v>
      </c>
      <c r="D32076" s="28" t="s">
        <v>4188</v>
      </c>
      <c r="E32076" s="29"/>
      <c r="F32076" s="29"/>
      <c r="G32076" s="1"/>
      <c r="H32076" s="5" t="s">
        <v>5119</v>
      </c>
      <c r="I32076" s="30">
        <v>1</v>
      </c>
      <c r="J32076" s="31"/>
      <c r="K32076" s="6">
        <f>ROUND(K32095,2)</f>
        <v>226.31</v>
      </c>
      <c r="L32076" s="1"/>
      <c r="M32076" s="1"/>
      <c r="N32076" s="1"/>
      <c r="O32076" s="1"/>
      <c r="P32076" s="1"/>
      <c r="Q32076" s="1"/>
      <c r="R32076" s="1"/>
      <c r="S32076" s="1"/>
      <c r="T32076" s="1"/>
      <c r="U32076" s="1"/>
      <c r="V32076" s="1"/>
      <c r="W32076" s="1"/>
      <c r="X32076" s="1"/>
      <c r="Y32076" s="1"/>
      <c r="Z32076" s="1"/>
    </row>
    <row r="32077" spans="1:26" x14ac:dyDescent="0.25">
      <c r="B32077" s="7" t="s">
        <v>5120</v>
      </c>
    </row>
    <row r="32078" spans="1:26" x14ac:dyDescent="0.25">
      <c r="B32078" t="s">
        <v>5182</v>
      </c>
      <c r="C32078" t="s">
        <v>9</v>
      </c>
      <c r="D32078" t="s">
        <v>5183</v>
      </c>
      <c r="E32078" s="8">
        <v>2</v>
      </c>
      <c r="F32078" t="s">
        <v>5123</v>
      </c>
      <c r="G32078" t="s">
        <v>5124</v>
      </c>
      <c r="H32078" s="9">
        <v>24.55</v>
      </c>
      <c r="I32078" t="s">
        <v>5125</v>
      </c>
      <c r="J32078" s="10">
        <f>ROUND(E32078/I32076* H32078,5)</f>
        <v>49.1</v>
      </c>
      <c r="K32078" s="11"/>
    </row>
    <row r="32079" spans="1:26" x14ac:dyDescent="0.25">
      <c r="B32079" t="s">
        <v>5164</v>
      </c>
      <c r="C32079" t="s">
        <v>9</v>
      </c>
      <c r="D32079" t="s">
        <v>5165</v>
      </c>
      <c r="E32079" s="8">
        <v>4</v>
      </c>
      <c r="F32079" t="s">
        <v>5123</v>
      </c>
      <c r="G32079" t="s">
        <v>5124</v>
      </c>
      <c r="H32079" s="9">
        <v>29.42</v>
      </c>
      <c r="I32079" t="s">
        <v>5125</v>
      </c>
      <c r="J32079" s="10">
        <f>ROUND(E32079/I32076* H32079,5)</f>
        <v>117.68</v>
      </c>
      <c r="K32079" s="11"/>
    </row>
    <row r="32080" spans="1:26" x14ac:dyDescent="0.25">
      <c r="D32080" s="12" t="s">
        <v>5126</v>
      </c>
      <c r="E32080" s="11"/>
      <c r="H32080" s="11"/>
      <c r="K32080" s="9">
        <f>SUM(J32078:J32079)</f>
        <v>166.78</v>
      </c>
    </row>
    <row r="32081" spans="2:11" x14ac:dyDescent="0.25">
      <c r="B32081" s="7" t="s">
        <v>5127</v>
      </c>
      <c r="E32081" s="11"/>
      <c r="H32081" s="11"/>
      <c r="K32081" s="11"/>
    </row>
    <row r="32082" spans="2:11" x14ac:dyDescent="0.25">
      <c r="B32082" t="s">
        <v>5190</v>
      </c>
      <c r="C32082" t="s">
        <v>9</v>
      </c>
      <c r="D32082" t="s">
        <v>5191</v>
      </c>
      <c r="E32082" s="8">
        <v>4</v>
      </c>
      <c r="F32082" t="s">
        <v>5123</v>
      </c>
      <c r="G32082" t="s">
        <v>5124</v>
      </c>
      <c r="H32082" s="9">
        <v>2.54</v>
      </c>
      <c r="I32082" t="s">
        <v>5125</v>
      </c>
      <c r="J32082" s="10">
        <f>ROUND(E32082/I32076* H32082,5)</f>
        <v>10.16</v>
      </c>
      <c r="K32082" s="11"/>
    </row>
    <row r="32083" spans="2:11" x14ac:dyDescent="0.25">
      <c r="B32083" t="s">
        <v>6441</v>
      </c>
      <c r="C32083" t="s">
        <v>9</v>
      </c>
      <c r="D32083" t="s">
        <v>5129</v>
      </c>
      <c r="E32083" s="8">
        <v>4</v>
      </c>
      <c r="F32083" t="s">
        <v>5123</v>
      </c>
      <c r="G32083" t="s">
        <v>5124</v>
      </c>
      <c r="H32083" s="9">
        <v>2.0499999999999998</v>
      </c>
      <c r="I32083" t="s">
        <v>5125</v>
      </c>
      <c r="J32083" s="10">
        <f>ROUND(E32083/I32076* H32083,5)</f>
        <v>8.1999999999999993</v>
      </c>
      <c r="K32083" s="11"/>
    </row>
    <row r="32084" spans="2:11" x14ac:dyDescent="0.25">
      <c r="D32084" s="12" t="s">
        <v>5130</v>
      </c>
      <c r="E32084" s="11"/>
      <c r="H32084" s="11"/>
      <c r="K32084" s="9">
        <f>SUM(J32082:J32083)</f>
        <v>18.36</v>
      </c>
    </row>
    <row r="32085" spans="2:11" x14ac:dyDescent="0.25">
      <c r="B32085" s="7" t="s">
        <v>5131</v>
      </c>
      <c r="E32085" s="11"/>
      <c r="H32085" s="11"/>
      <c r="K32085" s="11"/>
    </row>
    <row r="32086" spans="2:11" x14ac:dyDescent="0.25">
      <c r="B32086" t="s">
        <v>6442</v>
      </c>
      <c r="C32086" t="s">
        <v>3757</v>
      </c>
      <c r="D32086" t="s">
        <v>6443</v>
      </c>
      <c r="E32086" s="8">
        <v>7.9799999999999996E-2</v>
      </c>
      <c r="G32086" t="s">
        <v>5124</v>
      </c>
      <c r="H32086" s="9">
        <v>55.92</v>
      </c>
      <c r="I32086" t="s">
        <v>5125</v>
      </c>
      <c r="J32086" s="10">
        <f>ROUND(E32086* H32086,5)</f>
        <v>4.4624199999999998</v>
      </c>
      <c r="K32086" s="11"/>
    </row>
    <row r="32087" spans="2:11" x14ac:dyDescent="0.25">
      <c r="B32087" t="s">
        <v>7790</v>
      </c>
      <c r="C32087" t="s">
        <v>136</v>
      </c>
      <c r="D32087" t="s">
        <v>7791</v>
      </c>
      <c r="E32087" s="8">
        <v>5.1999999999999998E-2</v>
      </c>
      <c r="G32087" t="s">
        <v>5124</v>
      </c>
      <c r="H32087" s="9">
        <v>85.1</v>
      </c>
      <c r="I32087" t="s">
        <v>5125</v>
      </c>
      <c r="J32087" s="10">
        <f>ROUND(E32087* H32087,5)</f>
        <v>4.4252000000000002</v>
      </c>
      <c r="K32087" s="11"/>
    </row>
    <row r="32088" spans="2:11" x14ac:dyDescent="0.25">
      <c r="B32088" t="s">
        <v>7792</v>
      </c>
      <c r="C32088" t="s">
        <v>90</v>
      </c>
      <c r="D32088" t="s">
        <v>7793</v>
      </c>
      <c r="E32088" s="8">
        <v>70.62</v>
      </c>
      <c r="G32088" t="s">
        <v>5124</v>
      </c>
      <c r="H32088" s="9">
        <v>0.24</v>
      </c>
      <c r="I32088" t="s">
        <v>5125</v>
      </c>
      <c r="J32088" s="10">
        <f>ROUND(E32088* H32088,5)</f>
        <v>16.948799999999999</v>
      </c>
      <c r="K32088" s="11"/>
    </row>
    <row r="32089" spans="2:11" x14ac:dyDescent="0.25">
      <c r="B32089" t="s">
        <v>5273</v>
      </c>
      <c r="C32089" t="s">
        <v>136</v>
      </c>
      <c r="D32089" t="s">
        <v>5133</v>
      </c>
      <c r="E32089" s="8">
        <v>1.2E-2</v>
      </c>
      <c r="G32089" t="s">
        <v>5124</v>
      </c>
      <c r="H32089" s="9">
        <v>2.04</v>
      </c>
      <c r="I32089" t="s">
        <v>5125</v>
      </c>
      <c r="J32089" s="10">
        <f>ROUND(E32089* H32089,5)</f>
        <v>2.4479999999999998E-2</v>
      </c>
      <c r="K32089" s="11"/>
    </row>
    <row r="32090" spans="2:11" x14ac:dyDescent="0.25">
      <c r="D32090" s="12" t="s">
        <v>5140</v>
      </c>
      <c r="E32090" s="11"/>
      <c r="H32090" s="11"/>
      <c r="K32090" s="9">
        <f>SUM(J32086:J32089)</f>
        <v>25.860899999999997</v>
      </c>
    </row>
    <row r="32091" spans="2:11" x14ac:dyDescent="0.25">
      <c r="E32091" s="11"/>
      <c r="H32091" s="11"/>
      <c r="K32091" s="11"/>
    </row>
    <row r="32092" spans="2:11" x14ac:dyDescent="0.25">
      <c r="D32092" s="12" t="s">
        <v>5142</v>
      </c>
      <c r="E32092" s="11"/>
      <c r="H32092" s="11">
        <v>1.5</v>
      </c>
      <c r="I32092" t="s">
        <v>5143</v>
      </c>
      <c r="J32092">
        <f>ROUND(H32092/100*K32080,5)</f>
        <v>2.5017</v>
      </c>
      <c r="K32092" s="11"/>
    </row>
    <row r="32093" spans="2:11" x14ac:dyDescent="0.25">
      <c r="D32093" s="12" t="s">
        <v>5141</v>
      </c>
      <c r="E32093" s="11"/>
      <c r="H32093" s="11"/>
      <c r="K32093" s="13">
        <f>SUM(J32077:J32092)</f>
        <v>213.5026</v>
      </c>
    </row>
    <row r="32094" spans="2:11" x14ac:dyDescent="0.25">
      <c r="D32094" s="12" t="s">
        <v>5157</v>
      </c>
      <c r="E32094" s="11"/>
      <c r="H32094" s="11">
        <v>6</v>
      </c>
      <c r="I32094" t="s">
        <v>5143</v>
      </c>
      <c r="K32094" s="9">
        <f>ROUND(H32094/100*K32093,5)</f>
        <v>12.81016</v>
      </c>
    </row>
    <row r="32095" spans="2:11" x14ac:dyDescent="0.25">
      <c r="D32095" s="12" t="s">
        <v>5144</v>
      </c>
      <c r="E32095" s="11"/>
      <c r="H32095" s="11"/>
      <c r="K32095" s="13">
        <f>SUM(K32093:K32094)</f>
        <v>226.31276</v>
      </c>
    </row>
    <row r="32097" spans="1:26" ht="45" customHeight="1" x14ac:dyDescent="0.25">
      <c r="A32097" s="4" t="s">
        <v>7796</v>
      </c>
      <c r="B32097" s="4" t="s">
        <v>4189</v>
      </c>
      <c r="C32097" s="1" t="s">
        <v>90</v>
      </c>
      <c r="D32097" s="28" t="s">
        <v>4190</v>
      </c>
      <c r="E32097" s="29"/>
      <c r="F32097" s="29"/>
      <c r="G32097" s="1"/>
      <c r="H32097" s="5" t="s">
        <v>5119</v>
      </c>
      <c r="I32097" s="30">
        <v>1</v>
      </c>
      <c r="J32097" s="31"/>
      <c r="K32097" s="6">
        <f>ROUND(K32117,2)</f>
        <v>291.64</v>
      </c>
      <c r="L32097" s="1"/>
      <c r="M32097" s="1"/>
      <c r="N32097" s="1"/>
      <c r="O32097" s="1"/>
      <c r="P32097" s="1"/>
      <c r="Q32097" s="1"/>
      <c r="R32097" s="1"/>
      <c r="S32097" s="1"/>
      <c r="T32097" s="1"/>
      <c r="U32097" s="1"/>
      <c r="V32097" s="1"/>
      <c r="W32097" s="1"/>
      <c r="X32097" s="1"/>
      <c r="Y32097" s="1"/>
      <c r="Z32097" s="1"/>
    </row>
    <row r="32098" spans="1:26" x14ac:dyDescent="0.25">
      <c r="B32098" s="7" t="s">
        <v>5120</v>
      </c>
    </row>
    <row r="32099" spans="1:26" x14ac:dyDescent="0.25">
      <c r="B32099" t="s">
        <v>5182</v>
      </c>
      <c r="C32099" t="s">
        <v>9</v>
      </c>
      <c r="D32099" t="s">
        <v>5183</v>
      </c>
      <c r="E32099" s="8">
        <v>2.63158</v>
      </c>
      <c r="F32099" t="s">
        <v>5123</v>
      </c>
      <c r="G32099" t="s">
        <v>5124</v>
      </c>
      <c r="H32099" s="9">
        <v>24.55</v>
      </c>
      <c r="I32099" t="s">
        <v>5125</v>
      </c>
      <c r="J32099" s="10">
        <f>ROUND(E32099/I32097* H32099,5)</f>
        <v>64.605289999999997</v>
      </c>
      <c r="K32099" s="11"/>
    </row>
    <row r="32100" spans="1:26" x14ac:dyDescent="0.25">
      <c r="B32100" t="s">
        <v>5164</v>
      </c>
      <c r="C32100" t="s">
        <v>9</v>
      </c>
      <c r="D32100" t="s">
        <v>5165</v>
      </c>
      <c r="E32100" s="8">
        <v>5.2631600000000001</v>
      </c>
      <c r="F32100" t="s">
        <v>5123</v>
      </c>
      <c r="G32100" t="s">
        <v>5124</v>
      </c>
      <c r="H32100" s="9">
        <v>29.42</v>
      </c>
      <c r="I32100" t="s">
        <v>5125</v>
      </c>
      <c r="J32100" s="10">
        <f>ROUND(E32100/I32097* H32100,5)</f>
        <v>154.84217000000001</v>
      </c>
      <c r="K32100" s="11"/>
    </row>
    <row r="32101" spans="1:26" x14ac:dyDescent="0.25">
      <c r="D32101" s="12" t="s">
        <v>5126</v>
      </c>
      <c r="E32101" s="11"/>
      <c r="H32101" s="11"/>
      <c r="K32101" s="9">
        <f>SUM(J32099:J32100)</f>
        <v>219.44746000000001</v>
      </c>
    </row>
    <row r="32102" spans="1:26" x14ac:dyDescent="0.25">
      <c r="B32102" s="7" t="s">
        <v>5127</v>
      </c>
      <c r="E32102" s="11"/>
      <c r="H32102" s="11"/>
      <c r="K32102" s="11"/>
    </row>
    <row r="32103" spans="1:26" x14ac:dyDescent="0.25">
      <c r="B32103" t="s">
        <v>6441</v>
      </c>
      <c r="C32103" t="s">
        <v>9</v>
      </c>
      <c r="D32103" t="s">
        <v>5129</v>
      </c>
      <c r="E32103" s="8">
        <v>5.2631600000000001</v>
      </c>
      <c r="F32103" t="s">
        <v>5123</v>
      </c>
      <c r="G32103" t="s">
        <v>5124</v>
      </c>
      <c r="H32103" s="9">
        <v>2.0499999999999998</v>
      </c>
      <c r="I32103" t="s">
        <v>5125</v>
      </c>
      <c r="J32103" s="10">
        <f>ROUND(E32103/I32097* H32103,5)</f>
        <v>10.789479999999999</v>
      </c>
      <c r="K32103" s="11"/>
    </row>
    <row r="32104" spans="1:26" x14ac:dyDescent="0.25">
      <c r="B32104" t="s">
        <v>5190</v>
      </c>
      <c r="C32104" t="s">
        <v>9</v>
      </c>
      <c r="D32104" t="s">
        <v>5191</v>
      </c>
      <c r="E32104" s="8">
        <v>5.2631600000000001</v>
      </c>
      <c r="F32104" t="s">
        <v>5123</v>
      </c>
      <c r="G32104" t="s">
        <v>5124</v>
      </c>
      <c r="H32104" s="9">
        <v>2.54</v>
      </c>
      <c r="I32104" t="s">
        <v>5125</v>
      </c>
      <c r="J32104" s="10">
        <f>ROUND(E32104/I32097* H32104,5)</f>
        <v>13.36843</v>
      </c>
      <c r="K32104" s="11"/>
    </row>
    <row r="32105" spans="1:26" x14ac:dyDescent="0.25">
      <c r="D32105" s="12" t="s">
        <v>5130</v>
      </c>
      <c r="E32105" s="11"/>
      <c r="H32105" s="11"/>
      <c r="K32105" s="9">
        <f>SUM(J32103:J32104)</f>
        <v>24.157910000000001</v>
      </c>
    </row>
    <row r="32106" spans="1:26" x14ac:dyDescent="0.25">
      <c r="B32106" s="7" t="s">
        <v>5131</v>
      </c>
      <c r="E32106" s="11"/>
      <c r="H32106" s="11"/>
      <c r="K32106" s="11"/>
    </row>
    <row r="32107" spans="1:26" x14ac:dyDescent="0.25">
      <c r="B32107" t="s">
        <v>6472</v>
      </c>
      <c r="C32107" t="s">
        <v>3757</v>
      </c>
      <c r="D32107" t="s">
        <v>5139</v>
      </c>
      <c r="E32107" s="8">
        <v>4.4999999999999997E-3</v>
      </c>
      <c r="G32107" t="s">
        <v>5124</v>
      </c>
      <c r="H32107" s="9">
        <v>138.19999999999999</v>
      </c>
      <c r="I32107" t="s">
        <v>5125</v>
      </c>
      <c r="J32107" s="10">
        <f>ROUND(E32107* H32107,5)</f>
        <v>0.62190000000000001</v>
      </c>
      <c r="K32107" s="11"/>
    </row>
    <row r="32108" spans="1:26" x14ac:dyDescent="0.25">
      <c r="B32108" t="s">
        <v>6442</v>
      </c>
      <c r="C32108" t="s">
        <v>3757</v>
      </c>
      <c r="D32108" t="s">
        <v>6443</v>
      </c>
      <c r="E32108" s="8">
        <v>0.1109</v>
      </c>
      <c r="G32108" t="s">
        <v>5124</v>
      </c>
      <c r="H32108" s="9">
        <v>55.92</v>
      </c>
      <c r="I32108" t="s">
        <v>5125</v>
      </c>
      <c r="J32108" s="10">
        <f>ROUND(E32108* H32108,5)</f>
        <v>6.20153</v>
      </c>
      <c r="K32108" s="11"/>
    </row>
    <row r="32109" spans="1:26" x14ac:dyDescent="0.25">
      <c r="B32109" t="s">
        <v>7790</v>
      </c>
      <c r="C32109" t="s">
        <v>136</v>
      </c>
      <c r="D32109" t="s">
        <v>7791</v>
      </c>
      <c r="E32109" s="8">
        <v>5.1999999999999998E-2</v>
      </c>
      <c r="G32109" t="s">
        <v>5124</v>
      </c>
      <c r="H32109" s="9">
        <v>85.1</v>
      </c>
      <c r="I32109" t="s">
        <v>5125</v>
      </c>
      <c r="J32109" s="10">
        <f>ROUND(E32109* H32109,5)</f>
        <v>4.4252000000000002</v>
      </c>
      <c r="K32109" s="11"/>
    </row>
    <row r="32110" spans="1:26" x14ac:dyDescent="0.25">
      <c r="B32110" t="s">
        <v>7792</v>
      </c>
      <c r="C32110" t="s">
        <v>90</v>
      </c>
      <c r="D32110" t="s">
        <v>7793</v>
      </c>
      <c r="E32110" s="8">
        <v>70.62</v>
      </c>
      <c r="G32110" t="s">
        <v>5124</v>
      </c>
      <c r="H32110" s="9">
        <v>0.24</v>
      </c>
      <c r="I32110" t="s">
        <v>5125</v>
      </c>
      <c r="J32110" s="10">
        <f>ROUND(E32110* H32110,5)</f>
        <v>16.948799999999999</v>
      </c>
      <c r="K32110" s="11"/>
    </row>
    <row r="32111" spans="1:26" x14ac:dyDescent="0.25">
      <c r="B32111" t="s">
        <v>5273</v>
      </c>
      <c r="C32111" t="s">
        <v>136</v>
      </c>
      <c r="D32111" t="s">
        <v>5133</v>
      </c>
      <c r="E32111" s="8">
        <v>1.7999999999999999E-2</v>
      </c>
      <c r="G32111" t="s">
        <v>5124</v>
      </c>
      <c r="H32111" s="9">
        <v>2.04</v>
      </c>
      <c r="I32111" t="s">
        <v>5125</v>
      </c>
      <c r="J32111" s="10">
        <f>ROUND(E32111* H32111,5)</f>
        <v>3.6720000000000003E-2</v>
      </c>
      <c r="K32111" s="11"/>
    </row>
    <row r="32112" spans="1:26" x14ac:dyDescent="0.25">
      <c r="D32112" s="12" t="s">
        <v>5140</v>
      </c>
      <c r="E32112" s="11"/>
      <c r="H32112" s="11"/>
      <c r="K32112" s="9">
        <f>SUM(J32107:J32111)</f>
        <v>28.234149999999996</v>
      </c>
    </row>
    <row r="32113" spans="1:26" x14ac:dyDescent="0.25">
      <c r="E32113" s="11"/>
      <c r="H32113" s="11"/>
      <c r="K32113" s="11"/>
    </row>
    <row r="32114" spans="1:26" x14ac:dyDescent="0.25">
      <c r="D32114" s="12" t="s">
        <v>5142</v>
      </c>
      <c r="E32114" s="11"/>
      <c r="H32114" s="11">
        <v>1.5</v>
      </c>
      <c r="I32114" t="s">
        <v>5143</v>
      </c>
      <c r="J32114">
        <f>ROUND(H32114/100*K32101,5)</f>
        <v>3.2917100000000001</v>
      </c>
      <c r="K32114" s="11"/>
    </row>
    <row r="32115" spans="1:26" x14ac:dyDescent="0.25">
      <c r="D32115" s="12" t="s">
        <v>5141</v>
      </c>
      <c r="E32115" s="11"/>
      <c r="H32115" s="11"/>
      <c r="K32115" s="13">
        <f>SUM(J32098:J32114)</f>
        <v>275.13123000000002</v>
      </c>
    </row>
    <row r="32116" spans="1:26" x14ac:dyDescent="0.25">
      <c r="D32116" s="12" t="s">
        <v>5157</v>
      </c>
      <c r="E32116" s="11"/>
      <c r="H32116" s="11">
        <v>6</v>
      </c>
      <c r="I32116" t="s">
        <v>5143</v>
      </c>
      <c r="K32116" s="9">
        <f>ROUND(H32116/100*K32115,5)</f>
        <v>16.50787</v>
      </c>
    </row>
    <row r="32117" spans="1:26" x14ac:dyDescent="0.25">
      <c r="D32117" s="12" t="s">
        <v>5144</v>
      </c>
      <c r="E32117" s="11"/>
      <c r="H32117" s="11"/>
      <c r="K32117" s="13">
        <f>SUM(K32115:K32116)</f>
        <v>291.63910000000004</v>
      </c>
    </row>
    <row r="32119" spans="1:26" ht="45" customHeight="1" x14ac:dyDescent="0.25">
      <c r="A32119" s="4" t="s">
        <v>7797</v>
      </c>
      <c r="B32119" s="4" t="s">
        <v>4191</v>
      </c>
      <c r="C32119" s="1" t="s">
        <v>90</v>
      </c>
      <c r="D32119" s="28" t="s">
        <v>4192</v>
      </c>
      <c r="E32119" s="29"/>
      <c r="F32119" s="29"/>
      <c r="G32119" s="1"/>
      <c r="H32119" s="5" t="s">
        <v>5119</v>
      </c>
      <c r="I32119" s="30">
        <v>1</v>
      </c>
      <c r="J32119" s="31"/>
      <c r="K32119" s="6">
        <f>ROUND(K32138,2)</f>
        <v>440.37</v>
      </c>
      <c r="L32119" s="1"/>
      <c r="M32119" s="1"/>
      <c r="N32119" s="1"/>
      <c r="O32119" s="1"/>
      <c r="P32119" s="1"/>
      <c r="Q32119" s="1"/>
      <c r="R32119" s="1"/>
      <c r="S32119" s="1"/>
      <c r="T32119" s="1"/>
      <c r="U32119" s="1"/>
      <c r="V32119" s="1"/>
      <c r="W32119" s="1"/>
      <c r="X32119" s="1"/>
      <c r="Y32119" s="1"/>
      <c r="Z32119" s="1"/>
    </row>
    <row r="32120" spans="1:26" x14ac:dyDescent="0.25">
      <c r="B32120" s="7" t="s">
        <v>5120</v>
      </c>
    </row>
    <row r="32121" spans="1:26" x14ac:dyDescent="0.25">
      <c r="B32121" t="s">
        <v>5182</v>
      </c>
      <c r="C32121" t="s">
        <v>9</v>
      </c>
      <c r="D32121" t="s">
        <v>5183</v>
      </c>
      <c r="E32121" s="8">
        <v>4</v>
      </c>
      <c r="F32121" t="s">
        <v>5123</v>
      </c>
      <c r="G32121" t="s">
        <v>5124</v>
      </c>
      <c r="H32121" s="9">
        <v>24.55</v>
      </c>
      <c r="I32121" t="s">
        <v>5125</v>
      </c>
      <c r="J32121" s="10">
        <f>ROUND(E32121/I32119* H32121,5)</f>
        <v>98.2</v>
      </c>
      <c r="K32121" s="11"/>
    </row>
    <row r="32122" spans="1:26" x14ac:dyDescent="0.25">
      <c r="B32122" t="s">
        <v>5164</v>
      </c>
      <c r="C32122" t="s">
        <v>9</v>
      </c>
      <c r="D32122" t="s">
        <v>5165</v>
      </c>
      <c r="E32122" s="8">
        <v>8</v>
      </c>
      <c r="F32122" t="s">
        <v>5123</v>
      </c>
      <c r="G32122" t="s">
        <v>5124</v>
      </c>
      <c r="H32122" s="9">
        <v>29.42</v>
      </c>
      <c r="I32122" t="s">
        <v>5125</v>
      </c>
      <c r="J32122" s="10">
        <f>ROUND(E32122/I32119* H32122,5)</f>
        <v>235.36</v>
      </c>
      <c r="K32122" s="11"/>
    </row>
    <row r="32123" spans="1:26" x14ac:dyDescent="0.25">
      <c r="D32123" s="12" t="s">
        <v>5126</v>
      </c>
      <c r="E32123" s="11"/>
      <c r="H32123" s="11"/>
      <c r="K32123" s="9">
        <f>SUM(J32121:J32122)</f>
        <v>333.56</v>
      </c>
    </row>
    <row r="32124" spans="1:26" x14ac:dyDescent="0.25">
      <c r="B32124" s="7" t="s">
        <v>5127</v>
      </c>
      <c r="E32124" s="11"/>
      <c r="H32124" s="11"/>
      <c r="K32124" s="11"/>
    </row>
    <row r="32125" spans="1:26" x14ac:dyDescent="0.25">
      <c r="B32125" t="s">
        <v>6441</v>
      </c>
      <c r="C32125" t="s">
        <v>9</v>
      </c>
      <c r="D32125" t="s">
        <v>5129</v>
      </c>
      <c r="E32125" s="8">
        <v>8</v>
      </c>
      <c r="F32125" t="s">
        <v>5123</v>
      </c>
      <c r="G32125" t="s">
        <v>5124</v>
      </c>
      <c r="H32125" s="9">
        <v>2.0499999999999998</v>
      </c>
      <c r="I32125" t="s">
        <v>5125</v>
      </c>
      <c r="J32125" s="10">
        <f>ROUND(E32125/I32119* H32125,5)</f>
        <v>16.399999999999999</v>
      </c>
      <c r="K32125" s="11"/>
    </row>
    <row r="32126" spans="1:26" x14ac:dyDescent="0.25">
      <c r="B32126" t="s">
        <v>5190</v>
      </c>
      <c r="C32126" t="s">
        <v>9</v>
      </c>
      <c r="D32126" t="s">
        <v>5191</v>
      </c>
      <c r="E32126" s="8">
        <v>8</v>
      </c>
      <c r="F32126" t="s">
        <v>5123</v>
      </c>
      <c r="G32126" t="s">
        <v>5124</v>
      </c>
      <c r="H32126" s="9">
        <v>2.54</v>
      </c>
      <c r="I32126" t="s">
        <v>5125</v>
      </c>
      <c r="J32126" s="10">
        <f>ROUND(E32126/I32119* H32126,5)</f>
        <v>20.32</v>
      </c>
      <c r="K32126" s="11"/>
    </row>
    <row r="32127" spans="1:26" x14ac:dyDescent="0.25">
      <c r="D32127" s="12" t="s">
        <v>5130</v>
      </c>
      <c r="E32127" s="11"/>
      <c r="H32127" s="11"/>
      <c r="K32127" s="9">
        <f>SUM(J32125:J32126)</f>
        <v>36.72</v>
      </c>
    </row>
    <row r="32128" spans="1:26" x14ac:dyDescent="0.25">
      <c r="B32128" s="7" t="s">
        <v>5131</v>
      </c>
      <c r="E32128" s="11"/>
      <c r="H32128" s="11"/>
      <c r="K32128" s="11"/>
    </row>
    <row r="32129" spans="1:26" x14ac:dyDescent="0.25">
      <c r="B32129" t="s">
        <v>7792</v>
      </c>
      <c r="C32129" t="s">
        <v>90</v>
      </c>
      <c r="D32129" t="s">
        <v>7793</v>
      </c>
      <c r="E32129" s="8">
        <v>117.7</v>
      </c>
      <c r="G32129" t="s">
        <v>5124</v>
      </c>
      <c r="H32129" s="9">
        <v>0.24</v>
      </c>
      <c r="I32129" t="s">
        <v>5125</v>
      </c>
      <c r="J32129" s="10">
        <f>ROUND(E32129* H32129,5)</f>
        <v>28.248000000000001</v>
      </c>
      <c r="K32129" s="11"/>
    </row>
    <row r="32130" spans="1:26" x14ac:dyDescent="0.25">
      <c r="B32130" t="s">
        <v>7790</v>
      </c>
      <c r="C32130" t="s">
        <v>136</v>
      </c>
      <c r="D32130" t="s">
        <v>7791</v>
      </c>
      <c r="E32130" s="8">
        <v>5.1999999999999998E-2</v>
      </c>
      <c r="G32130" t="s">
        <v>5124</v>
      </c>
      <c r="H32130" s="9">
        <v>85.1</v>
      </c>
      <c r="I32130" t="s">
        <v>5125</v>
      </c>
      <c r="J32130" s="10">
        <f>ROUND(E32130* H32130,5)</f>
        <v>4.4252000000000002</v>
      </c>
      <c r="K32130" s="11"/>
    </row>
    <row r="32131" spans="1:26" x14ac:dyDescent="0.25">
      <c r="B32131" t="s">
        <v>5273</v>
      </c>
      <c r="C32131" t="s">
        <v>136</v>
      </c>
      <c r="D32131" t="s">
        <v>5133</v>
      </c>
      <c r="E32131" s="8">
        <v>0.02</v>
      </c>
      <c r="G32131" t="s">
        <v>5124</v>
      </c>
      <c r="H32131" s="9">
        <v>2.04</v>
      </c>
      <c r="I32131" t="s">
        <v>5125</v>
      </c>
      <c r="J32131" s="10">
        <f>ROUND(E32131* H32131,5)</f>
        <v>4.0800000000000003E-2</v>
      </c>
      <c r="K32131" s="11"/>
    </row>
    <row r="32132" spans="1:26" x14ac:dyDescent="0.25">
      <c r="B32132" t="s">
        <v>6442</v>
      </c>
      <c r="C32132" t="s">
        <v>3757</v>
      </c>
      <c r="D32132" t="s">
        <v>6443</v>
      </c>
      <c r="E32132" s="8">
        <v>0.1331</v>
      </c>
      <c r="G32132" t="s">
        <v>5124</v>
      </c>
      <c r="H32132" s="9">
        <v>55.92</v>
      </c>
      <c r="I32132" t="s">
        <v>5125</v>
      </c>
      <c r="J32132" s="10">
        <f>ROUND(E32132* H32132,5)</f>
        <v>7.4429499999999997</v>
      </c>
      <c r="K32132" s="11"/>
    </row>
    <row r="32133" spans="1:26" x14ac:dyDescent="0.25">
      <c r="D32133" s="12" t="s">
        <v>5140</v>
      </c>
      <c r="E32133" s="11"/>
      <c r="H32133" s="11"/>
      <c r="K32133" s="9">
        <f>SUM(J32129:J32132)</f>
        <v>40.156949999999995</v>
      </c>
    </row>
    <row r="32134" spans="1:26" x14ac:dyDescent="0.25">
      <c r="E32134" s="11"/>
      <c r="H32134" s="11"/>
      <c r="K32134" s="11"/>
    </row>
    <row r="32135" spans="1:26" x14ac:dyDescent="0.25">
      <c r="D32135" s="12" t="s">
        <v>5142</v>
      </c>
      <c r="E32135" s="11"/>
      <c r="H32135" s="11">
        <v>1.5</v>
      </c>
      <c r="I32135" t="s">
        <v>5143</v>
      </c>
      <c r="J32135">
        <f>ROUND(H32135/100*K32123,5)</f>
        <v>5.0034000000000001</v>
      </c>
      <c r="K32135" s="11"/>
    </row>
    <row r="32136" spans="1:26" x14ac:dyDescent="0.25">
      <c r="D32136" s="12" t="s">
        <v>5141</v>
      </c>
      <c r="E32136" s="11"/>
      <c r="H32136" s="11"/>
      <c r="K32136" s="13">
        <f>SUM(J32120:J32135)</f>
        <v>415.44034999999997</v>
      </c>
    </row>
    <row r="32137" spans="1:26" x14ac:dyDescent="0.25">
      <c r="D32137" s="12" t="s">
        <v>5157</v>
      </c>
      <c r="E32137" s="11"/>
      <c r="H32137" s="11">
        <v>6</v>
      </c>
      <c r="I32137" t="s">
        <v>5143</v>
      </c>
      <c r="K32137" s="9">
        <f>ROUND(H32137/100*K32136,5)</f>
        <v>24.92642</v>
      </c>
    </row>
    <row r="32138" spans="1:26" x14ac:dyDescent="0.25">
      <c r="D32138" s="12" t="s">
        <v>5144</v>
      </c>
      <c r="E32138" s="11"/>
      <c r="H32138" s="11"/>
      <c r="K32138" s="13">
        <f>SUM(K32136:K32137)</f>
        <v>440.36676999999997</v>
      </c>
    </row>
    <row r="32140" spans="1:26" ht="45" customHeight="1" x14ac:dyDescent="0.25">
      <c r="A32140" s="4" t="s">
        <v>7798</v>
      </c>
      <c r="B32140" s="4" t="s">
        <v>4193</v>
      </c>
      <c r="C32140" s="1" t="s">
        <v>90</v>
      </c>
      <c r="D32140" s="28" t="s">
        <v>4194</v>
      </c>
      <c r="E32140" s="29"/>
      <c r="F32140" s="29"/>
      <c r="G32140" s="1"/>
      <c r="H32140" s="5" t="s">
        <v>5119</v>
      </c>
      <c r="I32140" s="30">
        <v>1</v>
      </c>
      <c r="J32140" s="31"/>
      <c r="K32140" s="6">
        <f>ROUND(K32160,2)</f>
        <v>570.19000000000005</v>
      </c>
      <c r="L32140" s="1"/>
      <c r="M32140" s="1"/>
      <c r="N32140" s="1"/>
      <c r="O32140" s="1"/>
      <c r="P32140" s="1"/>
      <c r="Q32140" s="1"/>
      <c r="R32140" s="1"/>
      <c r="S32140" s="1"/>
      <c r="T32140" s="1"/>
      <c r="U32140" s="1"/>
      <c r="V32140" s="1"/>
      <c r="W32140" s="1"/>
      <c r="X32140" s="1"/>
      <c r="Y32140" s="1"/>
      <c r="Z32140" s="1"/>
    </row>
    <row r="32141" spans="1:26" x14ac:dyDescent="0.25">
      <c r="B32141" s="7" t="s">
        <v>5120</v>
      </c>
    </row>
    <row r="32142" spans="1:26" x14ac:dyDescent="0.25">
      <c r="B32142" t="s">
        <v>5164</v>
      </c>
      <c r="C32142" t="s">
        <v>9</v>
      </c>
      <c r="D32142" t="s">
        <v>5165</v>
      </c>
      <c r="E32142" s="8">
        <v>10.52632</v>
      </c>
      <c r="F32142" t="s">
        <v>5123</v>
      </c>
      <c r="G32142" t="s">
        <v>5124</v>
      </c>
      <c r="H32142" s="9">
        <v>29.42</v>
      </c>
      <c r="I32142" t="s">
        <v>5125</v>
      </c>
      <c r="J32142" s="10">
        <f>ROUND(E32142/I32140* H32142,5)</f>
        <v>309.68432999999999</v>
      </c>
      <c r="K32142" s="11"/>
    </row>
    <row r="32143" spans="1:26" x14ac:dyDescent="0.25">
      <c r="B32143" t="s">
        <v>5182</v>
      </c>
      <c r="C32143" t="s">
        <v>9</v>
      </c>
      <c r="D32143" t="s">
        <v>5183</v>
      </c>
      <c r="E32143" s="8">
        <v>5.2631600000000001</v>
      </c>
      <c r="F32143" t="s">
        <v>5123</v>
      </c>
      <c r="G32143" t="s">
        <v>5124</v>
      </c>
      <c r="H32143" s="9">
        <v>24.55</v>
      </c>
      <c r="I32143" t="s">
        <v>5125</v>
      </c>
      <c r="J32143" s="10">
        <f>ROUND(E32143/I32140* H32143,5)</f>
        <v>129.21057999999999</v>
      </c>
      <c r="K32143" s="11"/>
    </row>
    <row r="32144" spans="1:26" x14ac:dyDescent="0.25">
      <c r="D32144" s="12" t="s">
        <v>5126</v>
      </c>
      <c r="E32144" s="11"/>
      <c r="H32144" s="11"/>
      <c r="K32144" s="9">
        <f>SUM(J32142:J32143)</f>
        <v>438.89490999999998</v>
      </c>
    </row>
    <row r="32145" spans="2:11" x14ac:dyDescent="0.25">
      <c r="B32145" s="7" t="s">
        <v>5127</v>
      </c>
      <c r="E32145" s="11"/>
      <c r="H32145" s="11"/>
      <c r="K32145" s="11"/>
    </row>
    <row r="32146" spans="2:11" x14ac:dyDescent="0.25">
      <c r="B32146" t="s">
        <v>6441</v>
      </c>
      <c r="C32146" t="s">
        <v>9</v>
      </c>
      <c r="D32146" t="s">
        <v>5129</v>
      </c>
      <c r="E32146" s="8">
        <v>10.52632</v>
      </c>
      <c r="F32146" t="s">
        <v>5123</v>
      </c>
      <c r="G32146" t="s">
        <v>5124</v>
      </c>
      <c r="H32146" s="9">
        <v>2.0499999999999998</v>
      </c>
      <c r="I32146" t="s">
        <v>5125</v>
      </c>
      <c r="J32146" s="10">
        <f>ROUND(E32146/I32140* H32146,5)</f>
        <v>21.578959999999999</v>
      </c>
      <c r="K32146" s="11"/>
    </row>
    <row r="32147" spans="2:11" x14ac:dyDescent="0.25">
      <c r="B32147" t="s">
        <v>5190</v>
      </c>
      <c r="C32147" t="s">
        <v>9</v>
      </c>
      <c r="D32147" t="s">
        <v>5191</v>
      </c>
      <c r="E32147" s="8">
        <v>10.52632</v>
      </c>
      <c r="F32147" t="s">
        <v>5123</v>
      </c>
      <c r="G32147" t="s">
        <v>5124</v>
      </c>
      <c r="H32147" s="9">
        <v>2.54</v>
      </c>
      <c r="I32147" t="s">
        <v>5125</v>
      </c>
      <c r="J32147" s="10">
        <f>ROUND(E32147/I32140* H32147,5)</f>
        <v>26.73685</v>
      </c>
      <c r="K32147" s="11"/>
    </row>
    <row r="32148" spans="2:11" x14ac:dyDescent="0.25">
      <c r="D32148" s="12" t="s">
        <v>5130</v>
      </c>
      <c r="E32148" s="11"/>
      <c r="H32148" s="11"/>
      <c r="K32148" s="9">
        <f>SUM(J32146:J32147)</f>
        <v>48.315809999999999</v>
      </c>
    </row>
    <row r="32149" spans="2:11" x14ac:dyDescent="0.25">
      <c r="B32149" s="7" t="s">
        <v>5131</v>
      </c>
      <c r="E32149" s="11"/>
      <c r="H32149" s="11"/>
      <c r="K32149" s="11"/>
    </row>
    <row r="32150" spans="2:11" x14ac:dyDescent="0.25">
      <c r="B32150" t="s">
        <v>6442</v>
      </c>
      <c r="C32150" t="s">
        <v>3757</v>
      </c>
      <c r="D32150" t="s">
        <v>6443</v>
      </c>
      <c r="E32150" s="8">
        <v>0.18490000000000001</v>
      </c>
      <c r="G32150" t="s">
        <v>5124</v>
      </c>
      <c r="H32150" s="9">
        <v>55.92</v>
      </c>
      <c r="I32150" t="s">
        <v>5125</v>
      </c>
      <c r="J32150" s="10">
        <f>ROUND(E32150* H32150,5)</f>
        <v>10.33961</v>
      </c>
      <c r="K32150" s="11"/>
    </row>
    <row r="32151" spans="2:11" x14ac:dyDescent="0.25">
      <c r="B32151" t="s">
        <v>7790</v>
      </c>
      <c r="C32151" t="s">
        <v>136</v>
      </c>
      <c r="D32151" t="s">
        <v>7791</v>
      </c>
      <c r="E32151" s="8">
        <v>5.1999999999999998E-2</v>
      </c>
      <c r="G32151" t="s">
        <v>5124</v>
      </c>
      <c r="H32151" s="9">
        <v>85.1</v>
      </c>
      <c r="I32151" t="s">
        <v>5125</v>
      </c>
      <c r="J32151" s="10">
        <f>ROUND(E32151* H32151,5)</f>
        <v>4.4252000000000002</v>
      </c>
      <c r="K32151" s="11"/>
    </row>
    <row r="32152" spans="2:11" x14ac:dyDescent="0.25">
      <c r="B32152" t="s">
        <v>6472</v>
      </c>
      <c r="C32152" t="s">
        <v>3757</v>
      </c>
      <c r="D32152" t="s">
        <v>5139</v>
      </c>
      <c r="E32152" s="8">
        <v>7.6E-3</v>
      </c>
      <c r="G32152" t="s">
        <v>5124</v>
      </c>
      <c r="H32152" s="9">
        <v>138.19999999999999</v>
      </c>
      <c r="I32152" t="s">
        <v>5125</v>
      </c>
      <c r="J32152" s="10">
        <f>ROUND(E32152* H32152,5)</f>
        <v>1.0503199999999999</v>
      </c>
      <c r="K32152" s="11"/>
    </row>
    <row r="32153" spans="2:11" x14ac:dyDescent="0.25">
      <c r="B32153" t="s">
        <v>7792</v>
      </c>
      <c r="C32153" t="s">
        <v>90</v>
      </c>
      <c r="D32153" t="s">
        <v>7793</v>
      </c>
      <c r="E32153" s="8">
        <v>117.7</v>
      </c>
      <c r="G32153" t="s">
        <v>5124</v>
      </c>
      <c r="H32153" s="9">
        <v>0.24</v>
      </c>
      <c r="I32153" t="s">
        <v>5125</v>
      </c>
      <c r="J32153" s="10">
        <f>ROUND(E32153* H32153,5)</f>
        <v>28.248000000000001</v>
      </c>
      <c r="K32153" s="11"/>
    </row>
    <row r="32154" spans="2:11" x14ac:dyDescent="0.25">
      <c r="B32154" t="s">
        <v>5273</v>
      </c>
      <c r="C32154" t="s">
        <v>136</v>
      </c>
      <c r="D32154" t="s">
        <v>5133</v>
      </c>
      <c r="E32154" s="8">
        <v>0.03</v>
      </c>
      <c r="G32154" t="s">
        <v>5124</v>
      </c>
      <c r="H32154" s="9">
        <v>2.04</v>
      </c>
      <c r="I32154" t="s">
        <v>5125</v>
      </c>
      <c r="J32154" s="10">
        <f>ROUND(E32154* H32154,5)</f>
        <v>6.1199999999999997E-2</v>
      </c>
      <c r="K32154" s="11"/>
    </row>
    <row r="32155" spans="2:11" x14ac:dyDescent="0.25">
      <c r="D32155" s="12" t="s">
        <v>5140</v>
      </c>
      <c r="E32155" s="11"/>
      <c r="H32155" s="11"/>
      <c r="K32155" s="9">
        <f>SUM(J32150:J32154)</f>
        <v>44.12433</v>
      </c>
    </row>
    <row r="32156" spans="2:11" x14ac:dyDescent="0.25">
      <c r="E32156" s="11"/>
      <c r="H32156" s="11"/>
      <c r="K32156" s="11"/>
    </row>
    <row r="32157" spans="2:11" x14ac:dyDescent="0.25">
      <c r="D32157" s="12" t="s">
        <v>5142</v>
      </c>
      <c r="E32157" s="11"/>
      <c r="H32157" s="11">
        <v>1.5</v>
      </c>
      <c r="I32157" t="s">
        <v>5143</v>
      </c>
      <c r="J32157">
        <f>ROUND(H32157/100*K32144,5)</f>
        <v>6.5834200000000003</v>
      </c>
      <c r="K32157" s="11"/>
    </row>
    <row r="32158" spans="2:11" x14ac:dyDescent="0.25">
      <c r="D32158" s="12" t="s">
        <v>5141</v>
      </c>
      <c r="E32158" s="11"/>
      <c r="H32158" s="11"/>
      <c r="K32158" s="13">
        <f>SUM(J32141:J32157)</f>
        <v>537.91847000000007</v>
      </c>
    </row>
    <row r="32159" spans="2:11" x14ac:dyDescent="0.25">
      <c r="D32159" s="12" t="s">
        <v>5157</v>
      </c>
      <c r="E32159" s="11"/>
      <c r="H32159" s="11">
        <v>6</v>
      </c>
      <c r="I32159" t="s">
        <v>5143</v>
      </c>
      <c r="K32159" s="9">
        <f>ROUND(H32159/100*K32158,5)</f>
        <v>32.275109999999998</v>
      </c>
    </row>
    <row r="32160" spans="2:11" x14ac:dyDescent="0.25">
      <c r="D32160" s="12" t="s">
        <v>5144</v>
      </c>
      <c r="E32160" s="11"/>
      <c r="H32160" s="11"/>
      <c r="K32160" s="13">
        <f>SUM(K32158:K32159)</f>
        <v>570.19358000000011</v>
      </c>
    </row>
    <row r="32162" spans="1:26" ht="45" customHeight="1" x14ac:dyDescent="0.25">
      <c r="A32162" s="4" t="s">
        <v>7799</v>
      </c>
      <c r="B32162" s="4" t="s">
        <v>4195</v>
      </c>
      <c r="C32162" s="1" t="s">
        <v>90</v>
      </c>
      <c r="D32162" s="28" t="s">
        <v>4196</v>
      </c>
      <c r="E32162" s="29"/>
      <c r="F32162" s="29"/>
      <c r="G32162" s="1"/>
      <c r="H32162" s="5" t="s">
        <v>5119</v>
      </c>
      <c r="I32162" s="30">
        <v>1</v>
      </c>
      <c r="J32162" s="31"/>
      <c r="K32162" s="6">
        <f>ROUND(K32181,2)</f>
        <v>301.45</v>
      </c>
      <c r="L32162" s="1"/>
      <c r="M32162" s="1"/>
      <c r="N32162" s="1"/>
      <c r="O32162" s="1"/>
      <c r="P32162" s="1"/>
      <c r="Q32162" s="1"/>
      <c r="R32162" s="1"/>
      <c r="S32162" s="1"/>
      <c r="T32162" s="1"/>
      <c r="U32162" s="1"/>
      <c r="V32162" s="1"/>
      <c r="W32162" s="1"/>
      <c r="X32162" s="1"/>
      <c r="Y32162" s="1"/>
      <c r="Z32162" s="1"/>
    </row>
    <row r="32163" spans="1:26" x14ac:dyDescent="0.25">
      <c r="B32163" s="7" t="s">
        <v>5120</v>
      </c>
    </row>
    <row r="32164" spans="1:26" x14ac:dyDescent="0.25">
      <c r="B32164" t="s">
        <v>5164</v>
      </c>
      <c r="C32164" t="s">
        <v>9</v>
      </c>
      <c r="D32164" t="s">
        <v>5165</v>
      </c>
      <c r="E32164" s="8">
        <v>5.2631600000000001</v>
      </c>
      <c r="F32164" t="s">
        <v>5123</v>
      </c>
      <c r="G32164" t="s">
        <v>5124</v>
      </c>
      <c r="H32164" s="9">
        <v>29.42</v>
      </c>
      <c r="I32164" t="s">
        <v>5125</v>
      </c>
      <c r="J32164" s="10">
        <f>ROUND(E32164/I32162* H32164,5)</f>
        <v>154.84217000000001</v>
      </c>
      <c r="K32164" s="11"/>
    </row>
    <row r="32165" spans="1:26" x14ac:dyDescent="0.25">
      <c r="B32165" t="s">
        <v>5182</v>
      </c>
      <c r="C32165" t="s">
        <v>9</v>
      </c>
      <c r="D32165" t="s">
        <v>5183</v>
      </c>
      <c r="E32165" s="8">
        <v>2.63158</v>
      </c>
      <c r="F32165" t="s">
        <v>5123</v>
      </c>
      <c r="G32165" t="s">
        <v>5124</v>
      </c>
      <c r="H32165" s="9">
        <v>24.55</v>
      </c>
      <c r="I32165" t="s">
        <v>5125</v>
      </c>
      <c r="J32165" s="10">
        <f>ROUND(E32165/I32162* H32165,5)</f>
        <v>64.605289999999997</v>
      </c>
      <c r="K32165" s="11"/>
    </row>
    <row r="32166" spans="1:26" x14ac:dyDescent="0.25">
      <c r="D32166" s="12" t="s">
        <v>5126</v>
      </c>
      <c r="E32166" s="11"/>
      <c r="H32166" s="11"/>
      <c r="K32166" s="9">
        <f>SUM(J32164:J32165)</f>
        <v>219.44746000000001</v>
      </c>
    </row>
    <row r="32167" spans="1:26" x14ac:dyDescent="0.25">
      <c r="B32167" s="7" t="s">
        <v>5127</v>
      </c>
      <c r="E32167" s="11"/>
      <c r="H32167" s="11"/>
      <c r="K32167" s="11"/>
    </row>
    <row r="32168" spans="1:26" x14ac:dyDescent="0.25">
      <c r="B32168" t="s">
        <v>5190</v>
      </c>
      <c r="C32168" t="s">
        <v>9</v>
      </c>
      <c r="D32168" t="s">
        <v>5191</v>
      </c>
      <c r="E32168" s="8">
        <v>5.2631600000000001</v>
      </c>
      <c r="F32168" t="s">
        <v>5123</v>
      </c>
      <c r="G32168" t="s">
        <v>5124</v>
      </c>
      <c r="H32168" s="9">
        <v>2.54</v>
      </c>
      <c r="I32168" t="s">
        <v>5125</v>
      </c>
      <c r="J32168" s="10">
        <f>ROUND(E32168/I32162* H32168,5)</f>
        <v>13.36843</v>
      </c>
      <c r="K32168" s="11"/>
    </row>
    <row r="32169" spans="1:26" x14ac:dyDescent="0.25">
      <c r="B32169" t="s">
        <v>6441</v>
      </c>
      <c r="C32169" t="s">
        <v>9</v>
      </c>
      <c r="D32169" t="s">
        <v>5129</v>
      </c>
      <c r="E32169" s="8">
        <v>5.2631600000000001</v>
      </c>
      <c r="F32169" t="s">
        <v>5123</v>
      </c>
      <c r="G32169" t="s">
        <v>5124</v>
      </c>
      <c r="H32169" s="9">
        <v>2.0499999999999998</v>
      </c>
      <c r="I32169" t="s">
        <v>5125</v>
      </c>
      <c r="J32169" s="10">
        <f>ROUND(E32169/I32162* H32169,5)</f>
        <v>10.789479999999999</v>
      </c>
      <c r="K32169" s="11"/>
    </row>
    <row r="32170" spans="1:26" x14ac:dyDescent="0.25">
      <c r="D32170" s="12" t="s">
        <v>5130</v>
      </c>
      <c r="E32170" s="11"/>
      <c r="H32170" s="11"/>
      <c r="K32170" s="9">
        <f>SUM(J32168:J32169)</f>
        <v>24.157910000000001</v>
      </c>
    </row>
    <row r="32171" spans="1:26" x14ac:dyDescent="0.25">
      <c r="B32171" s="7" t="s">
        <v>5131</v>
      </c>
      <c r="E32171" s="11"/>
      <c r="H32171" s="11"/>
      <c r="K32171" s="11"/>
    </row>
    <row r="32172" spans="1:26" x14ac:dyDescent="0.25">
      <c r="B32172" t="s">
        <v>6442</v>
      </c>
      <c r="C32172" t="s">
        <v>3757</v>
      </c>
      <c r="D32172" t="s">
        <v>6443</v>
      </c>
      <c r="E32172" s="8">
        <v>0.1089</v>
      </c>
      <c r="G32172" t="s">
        <v>5124</v>
      </c>
      <c r="H32172" s="9">
        <v>55.92</v>
      </c>
      <c r="I32172" t="s">
        <v>5125</v>
      </c>
      <c r="J32172" s="10">
        <f>ROUND(E32172* H32172,5)</f>
        <v>6.08969</v>
      </c>
      <c r="K32172" s="11"/>
    </row>
    <row r="32173" spans="1:26" x14ac:dyDescent="0.25">
      <c r="B32173" t="s">
        <v>7790</v>
      </c>
      <c r="C32173" t="s">
        <v>136</v>
      </c>
      <c r="D32173" t="s">
        <v>7791</v>
      </c>
      <c r="E32173" s="8">
        <v>9.7000000000000003E-2</v>
      </c>
      <c r="G32173" t="s">
        <v>5124</v>
      </c>
      <c r="H32173" s="9">
        <v>85.1</v>
      </c>
      <c r="I32173" t="s">
        <v>5125</v>
      </c>
      <c r="J32173" s="10">
        <f>ROUND(E32173* H32173,5)</f>
        <v>8.2546999999999997</v>
      </c>
      <c r="K32173" s="11"/>
    </row>
    <row r="32174" spans="1:26" x14ac:dyDescent="0.25">
      <c r="B32174" t="s">
        <v>7792</v>
      </c>
      <c r="C32174" t="s">
        <v>90</v>
      </c>
      <c r="D32174" t="s">
        <v>7793</v>
      </c>
      <c r="E32174" s="8">
        <v>96.3</v>
      </c>
      <c r="G32174" t="s">
        <v>5124</v>
      </c>
      <c r="H32174" s="9">
        <v>0.24</v>
      </c>
      <c r="I32174" t="s">
        <v>5125</v>
      </c>
      <c r="J32174" s="10">
        <f>ROUND(E32174* H32174,5)</f>
        <v>23.111999999999998</v>
      </c>
      <c r="K32174" s="11"/>
    </row>
    <row r="32175" spans="1:26" x14ac:dyDescent="0.25">
      <c r="B32175" t="s">
        <v>5273</v>
      </c>
      <c r="C32175" t="s">
        <v>136</v>
      </c>
      <c r="D32175" t="s">
        <v>5133</v>
      </c>
      <c r="E32175" s="8">
        <v>1.6299999999999999E-2</v>
      </c>
      <c r="G32175" t="s">
        <v>5124</v>
      </c>
      <c r="H32175" s="9">
        <v>2.04</v>
      </c>
      <c r="I32175" t="s">
        <v>5125</v>
      </c>
      <c r="J32175" s="10">
        <f>ROUND(E32175* H32175,5)</f>
        <v>3.3250000000000002E-2</v>
      </c>
      <c r="K32175" s="11"/>
    </row>
    <row r="32176" spans="1:26" x14ac:dyDescent="0.25">
      <c r="D32176" s="12" t="s">
        <v>5140</v>
      </c>
      <c r="E32176" s="11"/>
      <c r="H32176" s="11"/>
      <c r="K32176" s="9">
        <f>SUM(J32172:J32175)</f>
        <v>37.489640000000001</v>
      </c>
    </row>
    <row r="32177" spans="1:26" x14ac:dyDescent="0.25">
      <c r="E32177" s="11"/>
      <c r="H32177" s="11"/>
      <c r="K32177" s="11"/>
    </row>
    <row r="32178" spans="1:26" x14ac:dyDescent="0.25">
      <c r="D32178" s="12" t="s">
        <v>5142</v>
      </c>
      <c r="E32178" s="11"/>
      <c r="H32178" s="11">
        <v>1.5</v>
      </c>
      <c r="I32178" t="s">
        <v>5143</v>
      </c>
      <c r="J32178">
        <f>ROUND(H32178/100*K32166,5)</f>
        <v>3.2917100000000001</v>
      </c>
      <c r="K32178" s="11"/>
    </row>
    <row r="32179" spans="1:26" x14ac:dyDescent="0.25">
      <c r="D32179" s="12" t="s">
        <v>5141</v>
      </c>
      <c r="E32179" s="11"/>
      <c r="H32179" s="11"/>
      <c r="K32179" s="13">
        <f>SUM(J32163:J32178)</f>
        <v>284.38672000000003</v>
      </c>
    </row>
    <row r="32180" spans="1:26" x14ac:dyDescent="0.25">
      <c r="D32180" s="12" t="s">
        <v>5157</v>
      </c>
      <c r="E32180" s="11"/>
      <c r="H32180" s="11">
        <v>6</v>
      </c>
      <c r="I32180" t="s">
        <v>5143</v>
      </c>
      <c r="K32180" s="9">
        <f>ROUND(H32180/100*K32179,5)</f>
        <v>17.063199999999998</v>
      </c>
    </row>
    <row r="32181" spans="1:26" x14ac:dyDescent="0.25">
      <c r="D32181" s="12" t="s">
        <v>5144</v>
      </c>
      <c r="E32181" s="11"/>
      <c r="H32181" s="11"/>
      <c r="K32181" s="13">
        <f>SUM(K32179:K32180)</f>
        <v>301.44992000000002</v>
      </c>
    </row>
    <row r="32183" spans="1:26" ht="45" customHeight="1" x14ac:dyDescent="0.25">
      <c r="A32183" s="4" t="s">
        <v>7800</v>
      </c>
      <c r="B32183" s="4" t="s">
        <v>4197</v>
      </c>
      <c r="C32183" s="1" t="s">
        <v>90</v>
      </c>
      <c r="D32183" s="28" t="s">
        <v>4198</v>
      </c>
      <c r="E32183" s="29"/>
      <c r="F32183" s="29"/>
      <c r="G32183" s="1"/>
      <c r="H32183" s="5" t="s">
        <v>5119</v>
      </c>
      <c r="I32183" s="30">
        <v>1</v>
      </c>
      <c r="J32183" s="31"/>
      <c r="K32183" s="6">
        <f>ROUND(K32203,2)</f>
        <v>398.7</v>
      </c>
      <c r="L32183" s="1"/>
      <c r="M32183" s="1"/>
      <c r="N32183" s="1"/>
      <c r="O32183" s="1"/>
      <c r="P32183" s="1"/>
      <c r="Q32183" s="1"/>
      <c r="R32183" s="1"/>
      <c r="S32183" s="1"/>
      <c r="T32183" s="1"/>
      <c r="U32183" s="1"/>
      <c r="V32183" s="1"/>
      <c r="W32183" s="1"/>
      <c r="X32183" s="1"/>
      <c r="Y32183" s="1"/>
      <c r="Z32183" s="1"/>
    </row>
    <row r="32184" spans="1:26" x14ac:dyDescent="0.25">
      <c r="B32184" s="7" t="s">
        <v>5120</v>
      </c>
    </row>
    <row r="32185" spans="1:26" x14ac:dyDescent="0.25">
      <c r="B32185" t="s">
        <v>5164</v>
      </c>
      <c r="C32185" t="s">
        <v>9</v>
      </c>
      <c r="D32185" t="s">
        <v>5165</v>
      </c>
      <c r="E32185" s="8">
        <v>7.1428599999999998</v>
      </c>
      <c r="F32185" t="s">
        <v>5123</v>
      </c>
      <c r="G32185" t="s">
        <v>5124</v>
      </c>
      <c r="H32185" s="9">
        <v>29.42</v>
      </c>
      <c r="I32185" t="s">
        <v>5125</v>
      </c>
      <c r="J32185" s="10">
        <f>ROUND(E32185/I32183* H32185,5)</f>
        <v>210.14294000000001</v>
      </c>
      <c r="K32185" s="11"/>
    </row>
    <row r="32186" spans="1:26" x14ac:dyDescent="0.25">
      <c r="B32186" t="s">
        <v>5182</v>
      </c>
      <c r="C32186" t="s">
        <v>9</v>
      </c>
      <c r="D32186" t="s">
        <v>5183</v>
      </c>
      <c r="E32186" s="8">
        <v>3.5714299999999999</v>
      </c>
      <c r="F32186" t="s">
        <v>5123</v>
      </c>
      <c r="G32186" t="s">
        <v>5124</v>
      </c>
      <c r="H32186" s="9">
        <v>24.55</v>
      </c>
      <c r="I32186" t="s">
        <v>5125</v>
      </c>
      <c r="J32186" s="10">
        <f>ROUND(E32186/I32183* H32186,5)</f>
        <v>87.678610000000006</v>
      </c>
      <c r="K32186" s="11"/>
    </row>
    <row r="32187" spans="1:26" x14ac:dyDescent="0.25">
      <c r="D32187" s="12" t="s">
        <v>5126</v>
      </c>
      <c r="E32187" s="11"/>
      <c r="H32187" s="11"/>
      <c r="K32187" s="9">
        <f>SUM(J32185:J32186)</f>
        <v>297.82155</v>
      </c>
    </row>
    <row r="32188" spans="1:26" x14ac:dyDescent="0.25">
      <c r="B32188" s="7" t="s">
        <v>5127</v>
      </c>
      <c r="E32188" s="11"/>
      <c r="H32188" s="11"/>
      <c r="K32188" s="11"/>
    </row>
    <row r="32189" spans="1:26" x14ac:dyDescent="0.25">
      <c r="B32189" t="s">
        <v>5190</v>
      </c>
      <c r="C32189" t="s">
        <v>9</v>
      </c>
      <c r="D32189" t="s">
        <v>5191</v>
      </c>
      <c r="E32189" s="8">
        <v>7.1428599999999998</v>
      </c>
      <c r="F32189" t="s">
        <v>5123</v>
      </c>
      <c r="G32189" t="s">
        <v>5124</v>
      </c>
      <c r="H32189" s="9">
        <v>2.54</v>
      </c>
      <c r="I32189" t="s">
        <v>5125</v>
      </c>
      <c r="J32189" s="10">
        <f>ROUND(E32189/I32183* H32189,5)</f>
        <v>18.142859999999999</v>
      </c>
      <c r="K32189" s="11"/>
    </row>
    <row r="32190" spans="1:26" x14ac:dyDescent="0.25">
      <c r="B32190" t="s">
        <v>6441</v>
      </c>
      <c r="C32190" t="s">
        <v>9</v>
      </c>
      <c r="D32190" t="s">
        <v>5129</v>
      </c>
      <c r="E32190" s="8">
        <v>7.1428599999999998</v>
      </c>
      <c r="F32190" t="s">
        <v>5123</v>
      </c>
      <c r="G32190" t="s">
        <v>5124</v>
      </c>
      <c r="H32190" s="9">
        <v>2.0499999999999998</v>
      </c>
      <c r="I32190" t="s">
        <v>5125</v>
      </c>
      <c r="J32190" s="10">
        <f>ROUND(E32190/I32183* H32190,5)</f>
        <v>14.642860000000001</v>
      </c>
      <c r="K32190" s="11"/>
    </row>
    <row r="32191" spans="1:26" x14ac:dyDescent="0.25">
      <c r="D32191" s="12" t="s">
        <v>5130</v>
      </c>
      <c r="E32191" s="11"/>
      <c r="H32191" s="11"/>
      <c r="K32191" s="9">
        <f>SUM(J32189:J32190)</f>
        <v>32.785719999999998</v>
      </c>
    </row>
    <row r="32192" spans="1:26" x14ac:dyDescent="0.25">
      <c r="B32192" s="7" t="s">
        <v>5131</v>
      </c>
      <c r="E32192" s="11"/>
      <c r="H32192" s="11"/>
      <c r="K32192" s="11"/>
    </row>
    <row r="32193" spans="1:26" x14ac:dyDescent="0.25">
      <c r="B32193" t="s">
        <v>7790</v>
      </c>
      <c r="C32193" t="s">
        <v>136</v>
      </c>
      <c r="D32193" t="s">
        <v>7791</v>
      </c>
      <c r="E32193" s="8">
        <v>9.7000000000000003E-2</v>
      </c>
      <c r="G32193" t="s">
        <v>5124</v>
      </c>
      <c r="H32193" s="9">
        <v>85.1</v>
      </c>
      <c r="I32193" t="s">
        <v>5125</v>
      </c>
      <c r="J32193" s="10">
        <f>ROUND(E32193* H32193,5)</f>
        <v>8.2546999999999997</v>
      </c>
      <c r="K32193" s="11"/>
    </row>
    <row r="32194" spans="1:26" x14ac:dyDescent="0.25">
      <c r="B32194" t="s">
        <v>6442</v>
      </c>
      <c r="C32194" t="s">
        <v>3757</v>
      </c>
      <c r="D32194" t="s">
        <v>6443</v>
      </c>
      <c r="E32194" s="8">
        <v>0.1555</v>
      </c>
      <c r="G32194" t="s">
        <v>5124</v>
      </c>
      <c r="H32194" s="9">
        <v>55.92</v>
      </c>
      <c r="I32194" t="s">
        <v>5125</v>
      </c>
      <c r="J32194" s="10">
        <f>ROUND(E32194* H32194,5)</f>
        <v>8.6955600000000004</v>
      </c>
      <c r="K32194" s="11"/>
    </row>
    <row r="32195" spans="1:26" x14ac:dyDescent="0.25">
      <c r="B32195" t="s">
        <v>6472</v>
      </c>
      <c r="C32195" t="s">
        <v>3757</v>
      </c>
      <c r="D32195" t="s">
        <v>5139</v>
      </c>
      <c r="E32195" s="8">
        <v>6.7999999999999996E-3</v>
      </c>
      <c r="G32195" t="s">
        <v>5124</v>
      </c>
      <c r="H32195" s="9">
        <v>138.19999999999999</v>
      </c>
      <c r="I32195" t="s">
        <v>5125</v>
      </c>
      <c r="J32195" s="10">
        <f>ROUND(E32195* H32195,5)</f>
        <v>0.93976000000000004</v>
      </c>
      <c r="K32195" s="11"/>
    </row>
    <row r="32196" spans="1:26" x14ac:dyDescent="0.25">
      <c r="B32196" t="s">
        <v>7792</v>
      </c>
      <c r="C32196" t="s">
        <v>90</v>
      </c>
      <c r="D32196" t="s">
        <v>7793</v>
      </c>
      <c r="E32196" s="8">
        <v>96.3</v>
      </c>
      <c r="G32196" t="s">
        <v>5124</v>
      </c>
      <c r="H32196" s="9">
        <v>0.24</v>
      </c>
      <c r="I32196" t="s">
        <v>5125</v>
      </c>
      <c r="J32196" s="10">
        <f>ROUND(E32196* H32196,5)</f>
        <v>23.111999999999998</v>
      </c>
      <c r="K32196" s="11"/>
    </row>
    <row r="32197" spans="1:26" x14ac:dyDescent="0.25">
      <c r="B32197" t="s">
        <v>5273</v>
      </c>
      <c r="C32197" t="s">
        <v>136</v>
      </c>
      <c r="D32197" t="s">
        <v>5133</v>
      </c>
      <c r="E32197" s="8">
        <v>2.5000000000000001E-2</v>
      </c>
      <c r="G32197" t="s">
        <v>5124</v>
      </c>
      <c r="H32197" s="9">
        <v>2.04</v>
      </c>
      <c r="I32197" t="s">
        <v>5125</v>
      </c>
      <c r="J32197" s="10">
        <f>ROUND(E32197* H32197,5)</f>
        <v>5.0999999999999997E-2</v>
      </c>
      <c r="K32197" s="11"/>
    </row>
    <row r="32198" spans="1:26" x14ac:dyDescent="0.25">
      <c r="D32198" s="12" t="s">
        <v>5140</v>
      </c>
      <c r="E32198" s="11"/>
      <c r="H32198" s="11"/>
      <c r="K32198" s="9">
        <f>SUM(J32193:J32197)</f>
        <v>41.053020000000004</v>
      </c>
    </row>
    <row r="32199" spans="1:26" x14ac:dyDescent="0.25">
      <c r="E32199" s="11"/>
      <c r="H32199" s="11"/>
      <c r="K32199" s="11"/>
    </row>
    <row r="32200" spans="1:26" x14ac:dyDescent="0.25">
      <c r="D32200" s="12" t="s">
        <v>5142</v>
      </c>
      <c r="E32200" s="11"/>
      <c r="H32200" s="11">
        <v>1.5</v>
      </c>
      <c r="I32200" t="s">
        <v>5143</v>
      </c>
      <c r="J32200">
        <f>ROUND(H32200/100*K32187,5)</f>
        <v>4.46732</v>
      </c>
      <c r="K32200" s="11"/>
    </row>
    <row r="32201" spans="1:26" x14ac:dyDescent="0.25">
      <c r="D32201" s="12" t="s">
        <v>5141</v>
      </c>
      <c r="E32201" s="11"/>
      <c r="H32201" s="11"/>
      <c r="K32201" s="13">
        <f>SUM(J32184:J32200)</f>
        <v>376.12760999999995</v>
      </c>
    </row>
    <row r="32202" spans="1:26" x14ac:dyDescent="0.25">
      <c r="D32202" s="12" t="s">
        <v>5157</v>
      </c>
      <c r="E32202" s="11"/>
      <c r="H32202" s="11">
        <v>6</v>
      </c>
      <c r="I32202" t="s">
        <v>5143</v>
      </c>
      <c r="K32202" s="9">
        <f>ROUND(H32202/100*K32201,5)</f>
        <v>22.56766</v>
      </c>
    </row>
    <row r="32203" spans="1:26" x14ac:dyDescent="0.25">
      <c r="D32203" s="12" t="s">
        <v>5144</v>
      </c>
      <c r="E32203" s="11"/>
      <c r="H32203" s="11"/>
      <c r="K32203" s="13">
        <f>SUM(K32201:K32202)</f>
        <v>398.69526999999994</v>
      </c>
    </row>
    <row r="32205" spans="1:26" ht="45" customHeight="1" x14ac:dyDescent="0.25">
      <c r="A32205" s="4" t="s">
        <v>7801</v>
      </c>
      <c r="B32205" s="4" t="s">
        <v>4199</v>
      </c>
      <c r="C32205" s="1" t="s">
        <v>90</v>
      </c>
      <c r="D32205" s="28" t="s">
        <v>4200</v>
      </c>
      <c r="E32205" s="29"/>
      <c r="F32205" s="29"/>
      <c r="G32205" s="1"/>
      <c r="H32205" s="5" t="s">
        <v>5119</v>
      </c>
      <c r="I32205" s="30">
        <v>1</v>
      </c>
      <c r="J32205" s="31"/>
      <c r="K32205" s="6">
        <f>ROUND(K32224,2)</f>
        <v>442.89</v>
      </c>
      <c r="L32205" s="1"/>
      <c r="M32205" s="1"/>
      <c r="N32205" s="1"/>
      <c r="O32205" s="1"/>
      <c r="P32205" s="1"/>
      <c r="Q32205" s="1"/>
      <c r="R32205" s="1"/>
      <c r="S32205" s="1"/>
      <c r="T32205" s="1"/>
      <c r="U32205" s="1"/>
      <c r="V32205" s="1"/>
      <c r="W32205" s="1"/>
      <c r="X32205" s="1"/>
      <c r="Y32205" s="1"/>
      <c r="Z32205" s="1"/>
    </row>
    <row r="32206" spans="1:26" x14ac:dyDescent="0.25">
      <c r="B32206" s="7" t="s">
        <v>5120</v>
      </c>
    </row>
    <row r="32207" spans="1:26" x14ac:dyDescent="0.25">
      <c r="B32207" t="s">
        <v>5164</v>
      </c>
      <c r="C32207" t="s">
        <v>9</v>
      </c>
      <c r="D32207" t="s">
        <v>5165</v>
      </c>
      <c r="E32207" s="8">
        <v>7.69231</v>
      </c>
      <c r="F32207" t="s">
        <v>5123</v>
      </c>
      <c r="G32207" t="s">
        <v>5124</v>
      </c>
      <c r="H32207" s="9">
        <v>29.42</v>
      </c>
      <c r="I32207" t="s">
        <v>5125</v>
      </c>
      <c r="J32207" s="10">
        <f>ROUND(E32207/I32205* H32207,5)</f>
        <v>226.30776</v>
      </c>
      <c r="K32207" s="11"/>
    </row>
    <row r="32208" spans="1:26" x14ac:dyDescent="0.25">
      <c r="B32208" t="s">
        <v>5182</v>
      </c>
      <c r="C32208" t="s">
        <v>9</v>
      </c>
      <c r="D32208" t="s">
        <v>5183</v>
      </c>
      <c r="E32208" s="8">
        <v>3.8461500000000002</v>
      </c>
      <c r="F32208" t="s">
        <v>5123</v>
      </c>
      <c r="G32208" t="s">
        <v>5124</v>
      </c>
      <c r="H32208" s="9">
        <v>24.55</v>
      </c>
      <c r="I32208" t="s">
        <v>5125</v>
      </c>
      <c r="J32208" s="10">
        <f>ROUND(E32208/I32205* H32208,5)</f>
        <v>94.422979999999995</v>
      </c>
      <c r="K32208" s="11"/>
    </row>
    <row r="32209" spans="2:11" x14ac:dyDescent="0.25">
      <c r="D32209" s="12" t="s">
        <v>5126</v>
      </c>
      <c r="E32209" s="11"/>
      <c r="H32209" s="11"/>
      <c r="K32209" s="9">
        <f>SUM(J32207:J32208)</f>
        <v>320.73073999999997</v>
      </c>
    </row>
    <row r="32210" spans="2:11" x14ac:dyDescent="0.25">
      <c r="B32210" s="7" t="s">
        <v>5127</v>
      </c>
      <c r="E32210" s="11"/>
      <c r="H32210" s="11"/>
      <c r="K32210" s="11"/>
    </row>
    <row r="32211" spans="2:11" x14ac:dyDescent="0.25">
      <c r="B32211" t="s">
        <v>5190</v>
      </c>
      <c r="C32211" t="s">
        <v>9</v>
      </c>
      <c r="D32211" t="s">
        <v>5191</v>
      </c>
      <c r="E32211" s="8">
        <v>7.69231</v>
      </c>
      <c r="F32211" t="s">
        <v>5123</v>
      </c>
      <c r="G32211" t="s">
        <v>5124</v>
      </c>
      <c r="H32211" s="9">
        <v>2.54</v>
      </c>
      <c r="I32211" t="s">
        <v>5125</v>
      </c>
      <c r="J32211" s="10">
        <f>ROUND(E32211/I32205* H32211,5)</f>
        <v>19.53847</v>
      </c>
      <c r="K32211" s="11"/>
    </row>
    <row r="32212" spans="2:11" x14ac:dyDescent="0.25">
      <c r="B32212" t="s">
        <v>6441</v>
      </c>
      <c r="C32212" t="s">
        <v>9</v>
      </c>
      <c r="D32212" t="s">
        <v>5129</v>
      </c>
      <c r="E32212" s="8">
        <v>7.69231</v>
      </c>
      <c r="F32212" t="s">
        <v>5123</v>
      </c>
      <c r="G32212" t="s">
        <v>5124</v>
      </c>
      <c r="H32212" s="9">
        <v>2.0499999999999998</v>
      </c>
      <c r="I32212" t="s">
        <v>5125</v>
      </c>
      <c r="J32212" s="10">
        <f>ROUND(E32212/I32205* H32212,5)</f>
        <v>15.76924</v>
      </c>
      <c r="K32212" s="11"/>
    </row>
    <row r="32213" spans="2:11" x14ac:dyDescent="0.25">
      <c r="D32213" s="12" t="s">
        <v>5130</v>
      </c>
      <c r="E32213" s="11"/>
      <c r="H32213" s="11"/>
      <c r="K32213" s="9">
        <f>SUM(J32211:J32212)</f>
        <v>35.30771</v>
      </c>
    </row>
    <row r="32214" spans="2:11" x14ac:dyDescent="0.25">
      <c r="B32214" s="7" t="s">
        <v>5131</v>
      </c>
      <c r="E32214" s="11"/>
      <c r="H32214" s="11"/>
      <c r="K32214" s="11"/>
    </row>
    <row r="32215" spans="2:11" x14ac:dyDescent="0.25">
      <c r="B32215" t="s">
        <v>7792</v>
      </c>
      <c r="C32215" t="s">
        <v>90</v>
      </c>
      <c r="D32215" t="s">
        <v>7793</v>
      </c>
      <c r="E32215" s="8">
        <v>160.5</v>
      </c>
      <c r="G32215" t="s">
        <v>5124</v>
      </c>
      <c r="H32215" s="9">
        <v>0.24</v>
      </c>
      <c r="I32215" t="s">
        <v>5125</v>
      </c>
      <c r="J32215" s="10">
        <f>ROUND(E32215* H32215,5)</f>
        <v>38.520000000000003</v>
      </c>
      <c r="K32215" s="11"/>
    </row>
    <row r="32216" spans="2:11" x14ac:dyDescent="0.25">
      <c r="B32216" t="s">
        <v>6442</v>
      </c>
      <c r="C32216" t="s">
        <v>3757</v>
      </c>
      <c r="D32216" t="s">
        <v>6443</v>
      </c>
      <c r="E32216" s="8">
        <v>0.18140000000000001</v>
      </c>
      <c r="G32216" t="s">
        <v>5124</v>
      </c>
      <c r="H32216" s="9">
        <v>55.92</v>
      </c>
      <c r="I32216" t="s">
        <v>5125</v>
      </c>
      <c r="J32216" s="10">
        <f>ROUND(E32216* H32216,5)</f>
        <v>10.143890000000001</v>
      </c>
      <c r="K32216" s="11"/>
    </row>
    <row r="32217" spans="2:11" x14ac:dyDescent="0.25">
      <c r="B32217" t="s">
        <v>5273</v>
      </c>
      <c r="C32217" t="s">
        <v>136</v>
      </c>
      <c r="D32217" t="s">
        <v>5133</v>
      </c>
      <c r="E32217" s="8">
        <v>2.7199999999999998E-2</v>
      </c>
      <c r="G32217" t="s">
        <v>5124</v>
      </c>
      <c r="H32217" s="9">
        <v>2.04</v>
      </c>
      <c r="I32217" t="s">
        <v>5125</v>
      </c>
      <c r="J32217" s="10">
        <f>ROUND(E32217* H32217,5)</f>
        <v>5.5489999999999998E-2</v>
      </c>
      <c r="K32217" s="11"/>
    </row>
    <row r="32218" spans="2:11" x14ac:dyDescent="0.25">
      <c r="B32218" t="s">
        <v>7790</v>
      </c>
      <c r="C32218" t="s">
        <v>136</v>
      </c>
      <c r="D32218" t="s">
        <v>7791</v>
      </c>
      <c r="E32218" s="8">
        <v>9.7000000000000003E-2</v>
      </c>
      <c r="G32218" t="s">
        <v>5124</v>
      </c>
      <c r="H32218" s="9">
        <v>85.1</v>
      </c>
      <c r="I32218" t="s">
        <v>5125</v>
      </c>
      <c r="J32218" s="10">
        <f>ROUND(E32218* H32218,5)</f>
        <v>8.2546999999999997</v>
      </c>
      <c r="K32218" s="11"/>
    </row>
    <row r="32219" spans="2:11" x14ac:dyDescent="0.25">
      <c r="D32219" s="12" t="s">
        <v>5140</v>
      </c>
      <c r="E32219" s="11"/>
      <c r="H32219" s="11"/>
      <c r="K32219" s="9">
        <f>SUM(J32215:J32218)</f>
        <v>56.974080000000001</v>
      </c>
    </row>
    <row r="32220" spans="2:11" x14ac:dyDescent="0.25">
      <c r="E32220" s="11"/>
      <c r="H32220" s="11"/>
      <c r="K32220" s="11"/>
    </row>
    <row r="32221" spans="2:11" x14ac:dyDescent="0.25">
      <c r="D32221" s="12" t="s">
        <v>5142</v>
      </c>
      <c r="E32221" s="11"/>
      <c r="H32221" s="11">
        <v>1.5</v>
      </c>
      <c r="I32221" t="s">
        <v>5143</v>
      </c>
      <c r="J32221">
        <f>ROUND(H32221/100*K32209,5)</f>
        <v>4.8109599999999997</v>
      </c>
      <c r="K32221" s="11"/>
    </row>
    <row r="32222" spans="2:11" x14ac:dyDescent="0.25">
      <c r="D32222" s="12" t="s">
        <v>5141</v>
      </c>
      <c r="E32222" s="11"/>
      <c r="H32222" s="11"/>
      <c r="K32222" s="13">
        <f>SUM(J32206:J32221)</f>
        <v>417.82349000000005</v>
      </c>
    </row>
    <row r="32223" spans="2:11" x14ac:dyDescent="0.25">
      <c r="D32223" s="12" t="s">
        <v>5157</v>
      </c>
      <c r="E32223" s="11"/>
      <c r="H32223" s="11">
        <v>6</v>
      </c>
      <c r="I32223" t="s">
        <v>5143</v>
      </c>
      <c r="K32223" s="9">
        <f>ROUND(H32223/100*K32222,5)</f>
        <v>25.069410000000001</v>
      </c>
    </row>
    <row r="32224" spans="2:11" x14ac:dyDescent="0.25">
      <c r="D32224" s="12" t="s">
        <v>5144</v>
      </c>
      <c r="E32224" s="11"/>
      <c r="H32224" s="11"/>
      <c r="K32224" s="13">
        <f>SUM(K32222:K32223)</f>
        <v>442.89290000000005</v>
      </c>
    </row>
    <row r="32226" spans="1:26" ht="45" customHeight="1" x14ac:dyDescent="0.25">
      <c r="A32226" s="4" t="s">
        <v>7802</v>
      </c>
      <c r="B32226" s="4" t="s">
        <v>4201</v>
      </c>
      <c r="C32226" s="1" t="s">
        <v>90</v>
      </c>
      <c r="D32226" s="28" t="s">
        <v>4202</v>
      </c>
      <c r="E32226" s="29"/>
      <c r="F32226" s="29"/>
      <c r="G32226" s="1"/>
      <c r="H32226" s="5" t="s">
        <v>5119</v>
      </c>
      <c r="I32226" s="30">
        <v>1</v>
      </c>
      <c r="J32226" s="31"/>
      <c r="K32226" s="6">
        <f>ROUND(K32246,2)</f>
        <v>619.19000000000005</v>
      </c>
      <c r="L32226" s="1"/>
      <c r="M32226" s="1"/>
      <c r="N32226" s="1"/>
      <c r="O32226" s="1"/>
      <c r="P32226" s="1"/>
      <c r="Q32226" s="1"/>
      <c r="R32226" s="1"/>
      <c r="S32226" s="1"/>
      <c r="T32226" s="1"/>
      <c r="U32226" s="1"/>
      <c r="V32226" s="1"/>
      <c r="W32226" s="1"/>
      <c r="X32226" s="1"/>
      <c r="Y32226" s="1"/>
      <c r="Z32226" s="1"/>
    </row>
    <row r="32227" spans="1:26" x14ac:dyDescent="0.25">
      <c r="B32227" s="7" t="s">
        <v>5120</v>
      </c>
    </row>
    <row r="32228" spans="1:26" x14ac:dyDescent="0.25">
      <c r="B32228" t="s">
        <v>5164</v>
      </c>
      <c r="C32228" t="s">
        <v>9</v>
      </c>
      <c r="D32228" t="s">
        <v>5165</v>
      </c>
      <c r="E32228" s="8">
        <v>11.11111</v>
      </c>
      <c r="F32228" t="s">
        <v>5123</v>
      </c>
      <c r="G32228" t="s">
        <v>5124</v>
      </c>
      <c r="H32228" s="9">
        <v>29.42</v>
      </c>
      <c r="I32228" t="s">
        <v>5125</v>
      </c>
      <c r="J32228" s="10">
        <f>ROUND(E32228/I32226* H32228,5)</f>
        <v>326.88886000000002</v>
      </c>
      <c r="K32228" s="11"/>
    </row>
    <row r="32229" spans="1:26" x14ac:dyDescent="0.25">
      <c r="B32229" t="s">
        <v>5182</v>
      </c>
      <c r="C32229" t="s">
        <v>9</v>
      </c>
      <c r="D32229" t="s">
        <v>5183</v>
      </c>
      <c r="E32229" s="8">
        <v>5.5555599999999998</v>
      </c>
      <c r="F32229" t="s">
        <v>5123</v>
      </c>
      <c r="G32229" t="s">
        <v>5124</v>
      </c>
      <c r="H32229" s="9">
        <v>24.55</v>
      </c>
      <c r="I32229" t="s">
        <v>5125</v>
      </c>
      <c r="J32229" s="10">
        <f>ROUND(E32229/I32226* H32229,5)</f>
        <v>136.38900000000001</v>
      </c>
      <c r="K32229" s="11"/>
    </row>
    <row r="32230" spans="1:26" x14ac:dyDescent="0.25">
      <c r="D32230" s="12" t="s">
        <v>5126</v>
      </c>
      <c r="E32230" s="11"/>
      <c r="H32230" s="11"/>
      <c r="K32230" s="9">
        <f>SUM(J32228:J32229)</f>
        <v>463.27786000000003</v>
      </c>
    </row>
    <row r="32231" spans="1:26" x14ac:dyDescent="0.25">
      <c r="B32231" s="7" t="s">
        <v>5127</v>
      </c>
      <c r="E32231" s="11"/>
      <c r="H32231" s="11"/>
      <c r="K32231" s="11"/>
    </row>
    <row r="32232" spans="1:26" x14ac:dyDescent="0.25">
      <c r="B32232" t="s">
        <v>5190</v>
      </c>
      <c r="C32232" t="s">
        <v>9</v>
      </c>
      <c r="D32232" t="s">
        <v>5191</v>
      </c>
      <c r="E32232" s="8">
        <v>11.11111</v>
      </c>
      <c r="F32232" t="s">
        <v>5123</v>
      </c>
      <c r="G32232" t="s">
        <v>5124</v>
      </c>
      <c r="H32232" s="9">
        <v>2.54</v>
      </c>
      <c r="I32232" t="s">
        <v>5125</v>
      </c>
      <c r="J32232" s="10">
        <f>ROUND(E32232/I32226* H32232,5)</f>
        <v>28.22222</v>
      </c>
      <c r="K32232" s="11"/>
    </row>
    <row r="32233" spans="1:26" x14ac:dyDescent="0.25">
      <c r="B32233" t="s">
        <v>6441</v>
      </c>
      <c r="C32233" t="s">
        <v>9</v>
      </c>
      <c r="D32233" t="s">
        <v>5129</v>
      </c>
      <c r="E32233" s="8">
        <v>11.11111</v>
      </c>
      <c r="F32233" t="s">
        <v>5123</v>
      </c>
      <c r="G32233" t="s">
        <v>5124</v>
      </c>
      <c r="H32233" s="9">
        <v>2.0499999999999998</v>
      </c>
      <c r="I32233" t="s">
        <v>5125</v>
      </c>
      <c r="J32233" s="10">
        <f>ROUND(E32233/I32226* H32233,5)</f>
        <v>22.77778</v>
      </c>
      <c r="K32233" s="11"/>
    </row>
    <row r="32234" spans="1:26" x14ac:dyDescent="0.25">
      <c r="D32234" s="12" t="s">
        <v>5130</v>
      </c>
      <c r="E32234" s="11"/>
      <c r="H32234" s="11"/>
      <c r="K32234" s="9">
        <f>SUM(J32232:J32233)</f>
        <v>51</v>
      </c>
    </row>
    <row r="32235" spans="1:26" x14ac:dyDescent="0.25">
      <c r="B32235" s="7" t="s">
        <v>5131</v>
      </c>
      <c r="E32235" s="11"/>
      <c r="H32235" s="11"/>
      <c r="K32235" s="11"/>
    </row>
    <row r="32236" spans="1:26" x14ac:dyDescent="0.25">
      <c r="B32236" t="s">
        <v>7790</v>
      </c>
      <c r="C32236" t="s">
        <v>136</v>
      </c>
      <c r="D32236" t="s">
        <v>7791</v>
      </c>
      <c r="E32236" s="8">
        <v>9.7000000000000003E-2</v>
      </c>
      <c r="G32236" t="s">
        <v>5124</v>
      </c>
      <c r="H32236" s="9">
        <v>85.1</v>
      </c>
      <c r="I32236" t="s">
        <v>5125</v>
      </c>
      <c r="J32236" s="10">
        <f>ROUND(E32236* H32236,5)</f>
        <v>8.2546999999999997</v>
      </c>
      <c r="K32236" s="11"/>
    </row>
    <row r="32237" spans="1:26" x14ac:dyDescent="0.25">
      <c r="B32237" t="s">
        <v>6442</v>
      </c>
      <c r="C32237" t="s">
        <v>3757</v>
      </c>
      <c r="D32237" t="s">
        <v>6443</v>
      </c>
      <c r="E32237" s="8">
        <v>0.25919999999999999</v>
      </c>
      <c r="G32237" t="s">
        <v>5124</v>
      </c>
      <c r="H32237" s="9">
        <v>55.92</v>
      </c>
      <c r="I32237" t="s">
        <v>5125</v>
      </c>
      <c r="J32237" s="10">
        <f>ROUND(E32237* H32237,5)</f>
        <v>14.49446</v>
      </c>
      <c r="K32237" s="11"/>
    </row>
    <row r="32238" spans="1:26" x14ac:dyDescent="0.25">
      <c r="B32238" t="s">
        <v>6472</v>
      </c>
      <c r="C32238" t="s">
        <v>3757</v>
      </c>
      <c r="D32238" t="s">
        <v>5139</v>
      </c>
      <c r="E32238" s="8">
        <v>1.1299999999999999E-2</v>
      </c>
      <c r="G32238" t="s">
        <v>5124</v>
      </c>
      <c r="H32238" s="9">
        <v>138.19999999999999</v>
      </c>
      <c r="I32238" t="s">
        <v>5125</v>
      </c>
      <c r="J32238" s="10">
        <f>ROUND(E32238* H32238,5)</f>
        <v>1.56166</v>
      </c>
      <c r="K32238" s="11"/>
    </row>
    <row r="32239" spans="1:26" x14ac:dyDescent="0.25">
      <c r="B32239" t="s">
        <v>7792</v>
      </c>
      <c r="C32239" t="s">
        <v>90</v>
      </c>
      <c r="D32239" t="s">
        <v>7793</v>
      </c>
      <c r="E32239" s="8">
        <v>160.5</v>
      </c>
      <c r="G32239" t="s">
        <v>5124</v>
      </c>
      <c r="H32239" s="9">
        <v>0.24</v>
      </c>
      <c r="I32239" t="s">
        <v>5125</v>
      </c>
      <c r="J32239" s="10">
        <f>ROUND(E32239* H32239,5)</f>
        <v>38.520000000000003</v>
      </c>
      <c r="K32239" s="11"/>
    </row>
    <row r="32240" spans="1:26" x14ac:dyDescent="0.25">
      <c r="B32240" t="s">
        <v>5273</v>
      </c>
      <c r="C32240" t="s">
        <v>136</v>
      </c>
      <c r="D32240" t="s">
        <v>5133</v>
      </c>
      <c r="E32240" s="8">
        <v>0.04</v>
      </c>
      <c r="G32240" t="s">
        <v>5124</v>
      </c>
      <c r="H32240" s="9">
        <v>2.04</v>
      </c>
      <c r="I32240" t="s">
        <v>5125</v>
      </c>
      <c r="J32240" s="10">
        <f>ROUND(E32240* H32240,5)</f>
        <v>8.1600000000000006E-2</v>
      </c>
      <c r="K32240" s="11"/>
    </row>
    <row r="32241" spans="1:26" x14ac:dyDescent="0.25">
      <c r="D32241" s="12" t="s">
        <v>5140</v>
      </c>
      <c r="E32241" s="11"/>
      <c r="H32241" s="11"/>
      <c r="K32241" s="9">
        <f>SUM(J32236:J32240)</f>
        <v>62.912420000000004</v>
      </c>
    </row>
    <row r="32242" spans="1:26" x14ac:dyDescent="0.25">
      <c r="E32242" s="11"/>
      <c r="H32242" s="11"/>
      <c r="K32242" s="11"/>
    </row>
    <row r="32243" spans="1:26" x14ac:dyDescent="0.25">
      <c r="D32243" s="12" t="s">
        <v>5142</v>
      </c>
      <c r="E32243" s="11"/>
      <c r="H32243" s="11">
        <v>1.5</v>
      </c>
      <c r="I32243" t="s">
        <v>5143</v>
      </c>
      <c r="J32243">
        <f>ROUND(H32243/100*K32230,5)</f>
        <v>6.9491699999999996</v>
      </c>
      <c r="K32243" s="11"/>
    </row>
    <row r="32244" spans="1:26" x14ac:dyDescent="0.25">
      <c r="D32244" s="12" t="s">
        <v>5141</v>
      </c>
      <c r="E32244" s="11"/>
      <c r="H32244" s="11"/>
      <c r="K32244" s="13">
        <f>SUM(J32227:J32243)</f>
        <v>584.1394499999999</v>
      </c>
    </row>
    <row r="32245" spans="1:26" x14ac:dyDescent="0.25">
      <c r="D32245" s="12" t="s">
        <v>5157</v>
      </c>
      <c r="E32245" s="11"/>
      <c r="H32245" s="11">
        <v>6</v>
      </c>
      <c r="I32245" t="s">
        <v>5143</v>
      </c>
      <c r="K32245" s="9">
        <f>ROUND(H32245/100*K32244,5)</f>
        <v>35.048369999999998</v>
      </c>
    </row>
    <row r="32246" spans="1:26" x14ac:dyDescent="0.25">
      <c r="D32246" s="12" t="s">
        <v>5144</v>
      </c>
      <c r="E32246" s="11"/>
      <c r="H32246" s="11"/>
      <c r="K32246" s="13">
        <f>SUM(K32244:K32245)</f>
        <v>619.18781999999987</v>
      </c>
    </row>
    <row r="32248" spans="1:26" ht="45" customHeight="1" x14ac:dyDescent="0.25">
      <c r="A32248" s="4" t="s">
        <v>7803</v>
      </c>
      <c r="B32248" s="4" t="s">
        <v>4203</v>
      </c>
      <c r="C32248" s="1" t="s">
        <v>90</v>
      </c>
      <c r="D32248" s="28" t="s">
        <v>4204</v>
      </c>
      <c r="E32248" s="29"/>
      <c r="F32248" s="29"/>
      <c r="G32248" s="1"/>
      <c r="H32248" s="5" t="s">
        <v>5119</v>
      </c>
      <c r="I32248" s="30">
        <v>1</v>
      </c>
      <c r="J32248" s="31"/>
      <c r="K32248" s="6">
        <f>ROUND(K32267,2)</f>
        <v>588.73</v>
      </c>
      <c r="L32248" s="1"/>
      <c r="M32248" s="1"/>
      <c r="N32248" s="1"/>
      <c r="O32248" s="1"/>
      <c r="P32248" s="1"/>
      <c r="Q32248" s="1"/>
      <c r="R32248" s="1"/>
      <c r="S32248" s="1"/>
      <c r="T32248" s="1"/>
      <c r="U32248" s="1"/>
      <c r="V32248" s="1"/>
      <c r="W32248" s="1"/>
      <c r="X32248" s="1"/>
      <c r="Y32248" s="1"/>
      <c r="Z32248" s="1"/>
    </row>
    <row r="32249" spans="1:26" x14ac:dyDescent="0.25">
      <c r="B32249" s="7" t="s">
        <v>5120</v>
      </c>
    </row>
    <row r="32250" spans="1:26" x14ac:dyDescent="0.25">
      <c r="B32250" t="s">
        <v>5182</v>
      </c>
      <c r="C32250" t="s">
        <v>9</v>
      </c>
      <c r="D32250" t="s">
        <v>5183</v>
      </c>
      <c r="E32250" s="8">
        <v>5.1020399999999997</v>
      </c>
      <c r="F32250" t="s">
        <v>5123</v>
      </c>
      <c r="G32250" t="s">
        <v>5124</v>
      </c>
      <c r="H32250" s="9">
        <v>24.55</v>
      </c>
      <c r="I32250" t="s">
        <v>5125</v>
      </c>
      <c r="J32250" s="10">
        <f>ROUND(E32250/I32248* H32250,5)</f>
        <v>125.25508000000001</v>
      </c>
      <c r="K32250" s="11"/>
    </row>
    <row r="32251" spans="1:26" x14ac:dyDescent="0.25">
      <c r="B32251" t="s">
        <v>5164</v>
      </c>
      <c r="C32251" t="s">
        <v>9</v>
      </c>
      <c r="D32251" t="s">
        <v>5165</v>
      </c>
      <c r="E32251" s="8">
        <v>10.204079999999999</v>
      </c>
      <c r="F32251" t="s">
        <v>5123</v>
      </c>
      <c r="G32251" t="s">
        <v>5124</v>
      </c>
      <c r="H32251" s="9">
        <v>29.42</v>
      </c>
      <c r="I32251" t="s">
        <v>5125</v>
      </c>
      <c r="J32251" s="10">
        <f>ROUND(E32251/I32248* H32251,5)</f>
        <v>300.20402999999999</v>
      </c>
      <c r="K32251" s="11"/>
    </row>
    <row r="32252" spans="1:26" x14ac:dyDescent="0.25">
      <c r="D32252" s="12" t="s">
        <v>5126</v>
      </c>
      <c r="E32252" s="11"/>
      <c r="H32252" s="11"/>
      <c r="K32252" s="9">
        <f>SUM(J32250:J32251)</f>
        <v>425.45911000000001</v>
      </c>
    </row>
    <row r="32253" spans="1:26" x14ac:dyDescent="0.25">
      <c r="B32253" s="7" t="s">
        <v>5127</v>
      </c>
      <c r="E32253" s="11"/>
      <c r="H32253" s="11"/>
      <c r="K32253" s="11"/>
    </row>
    <row r="32254" spans="1:26" x14ac:dyDescent="0.25">
      <c r="B32254" t="s">
        <v>6441</v>
      </c>
      <c r="C32254" t="s">
        <v>9</v>
      </c>
      <c r="D32254" t="s">
        <v>5129</v>
      </c>
      <c r="E32254" s="8">
        <v>10.204079999999999</v>
      </c>
      <c r="F32254" t="s">
        <v>5123</v>
      </c>
      <c r="G32254" t="s">
        <v>5124</v>
      </c>
      <c r="H32254" s="9">
        <v>2.0499999999999998</v>
      </c>
      <c r="I32254" t="s">
        <v>5125</v>
      </c>
      <c r="J32254" s="10">
        <f>ROUND(E32254/I32248* H32254,5)</f>
        <v>20.91836</v>
      </c>
      <c r="K32254" s="11"/>
    </row>
    <row r="32255" spans="1:26" x14ac:dyDescent="0.25">
      <c r="B32255" t="s">
        <v>5190</v>
      </c>
      <c r="C32255" t="s">
        <v>9</v>
      </c>
      <c r="D32255" t="s">
        <v>5191</v>
      </c>
      <c r="E32255" s="8">
        <v>10.204079999999999</v>
      </c>
      <c r="F32255" t="s">
        <v>5123</v>
      </c>
      <c r="G32255" t="s">
        <v>5124</v>
      </c>
      <c r="H32255" s="9">
        <v>2.54</v>
      </c>
      <c r="I32255" t="s">
        <v>5125</v>
      </c>
      <c r="J32255" s="10">
        <f>ROUND(E32255/I32248* H32255,5)</f>
        <v>25.91836</v>
      </c>
      <c r="K32255" s="11"/>
    </row>
    <row r="32256" spans="1:26" x14ac:dyDescent="0.25">
      <c r="D32256" s="12" t="s">
        <v>5130</v>
      </c>
      <c r="E32256" s="11"/>
      <c r="H32256" s="11"/>
      <c r="K32256" s="9">
        <f>SUM(J32254:J32255)</f>
        <v>46.83672</v>
      </c>
    </row>
    <row r="32257" spans="1:26" x14ac:dyDescent="0.25">
      <c r="B32257" s="7" t="s">
        <v>5131</v>
      </c>
      <c r="E32257" s="11"/>
      <c r="H32257" s="11"/>
      <c r="K32257" s="11"/>
    </row>
    <row r="32258" spans="1:26" x14ac:dyDescent="0.25">
      <c r="B32258" t="s">
        <v>6442</v>
      </c>
      <c r="C32258" t="s">
        <v>3757</v>
      </c>
      <c r="D32258" t="s">
        <v>6443</v>
      </c>
      <c r="E32258" s="8">
        <v>0.25869999999999999</v>
      </c>
      <c r="G32258" t="s">
        <v>5124</v>
      </c>
      <c r="H32258" s="9">
        <v>55.92</v>
      </c>
      <c r="I32258" t="s">
        <v>5125</v>
      </c>
      <c r="J32258" s="10">
        <f>ROUND(E32258* H32258,5)</f>
        <v>14.4665</v>
      </c>
      <c r="K32258" s="11"/>
    </row>
    <row r="32259" spans="1:26" x14ac:dyDescent="0.25">
      <c r="B32259" t="s">
        <v>7790</v>
      </c>
      <c r="C32259" t="s">
        <v>136</v>
      </c>
      <c r="D32259" t="s">
        <v>7791</v>
      </c>
      <c r="E32259" s="8">
        <v>9.7000000000000003E-2</v>
      </c>
      <c r="G32259" t="s">
        <v>5124</v>
      </c>
      <c r="H32259" s="9">
        <v>85.1</v>
      </c>
      <c r="I32259" t="s">
        <v>5125</v>
      </c>
      <c r="J32259" s="10">
        <f>ROUND(E32259* H32259,5)</f>
        <v>8.2546999999999997</v>
      </c>
      <c r="K32259" s="11"/>
    </row>
    <row r="32260" spans="1:26" x14ac:dyDescent="0.25">
      <c r="B32260" t="s">
        <v>7792</v>
      </c>
      <c r="C32260" t="s">
        <v>90</v>
      </c>
      <c r="D32260" t="s">
        <v>7793</v>
      </c>
      <c r="E32260" s="8">
        <v>224.7</v>
      </c>
      <c r="G32260" t="s">
        <v>5124</v>
      </c>
      <c r="H32260" s="9">
        <v>0.24</v>
      </c>
      <c r="I32260" t="s">
        <v>5125</v>
      </c>
      <c r="J32260" s="10">
        <f>ROUND(E32260* H32260,5)</f>
        <v>53.927999999999997</v>
      </c>
      <c r="K32260" s="11"/>
    </row>
    <row r="32261" spans="1:26" x14ac:dyDescent="0.25">
      <c r="B32261" t="s">
        <v>5273</v>
      </c>
      <c r="C32261" t="s">
        <v>136</v>
      </c>
      <c r="D32261" t="s">
        <v>5133</v>
      </c>
      <c r="E32261" s="8">
        <v>3.8800000000000001E-2</v>
      </c>
      <c r="G32261" t="s">
        <v>5124</v>
      </c>
      <c r="H32261" s="9">
        <v>2.04</v>
      </c>
      <c r="I32261" t="s">
        <v>5125</v>
      </c>
      <c r="J32261" s="10">
        <f>ROUND(E32261* H32261,5)</f>
        <v>7.9149999999999998E-2</v>
      </c>
      <c r="K32261" s="11"/>
    </row>
    <row r="32262" spans="1:26" x14ac:dyDescent="0.25">
      <c r="D32262" s="12" t="s">
        <v>5140</v>
      </c>
      <c r="E32262" s="11"/>
      <c r="H32262" s="11"/>
      <c r="K32262" s="9">
        <f>SUM(J32258:J32261)</f>
        <v>76.728349999999992</v>
      </c>
    </row>
    <row r="32263" spans="1:26" x14ac:dyDescent="0.25">
      <c r="E32263" s="11"/>
      <c r="H32263" s="11"/>
      <c r="K32263" s="11"/>
    </row>
    <row r="32264" spans="1:26" x14ac:dyDescent="0.25">
      <c r="D32264" s="12" t="s">
        <v>5142</v>
      </c>
      <c r="E32264" s="11"/>
      <c r="H32264" s="11">
        <v>1.5</v>
      </c>
      <c r="I32264" t="s">
        <v>5143</v>
      </c>
      <c r="J32264">
        <f>ROUND(H32264/100*K32252,5)</f>
        <v>6.3818900000000003</v>
      </c>
      <c r="K32264" s="11"/>
    </row>
    <row r="32265" spans="1:26" x14ac:dyDescent="0.25">
      <c r="D32265" s="12" t="s">
        <v>5141</v>
      </c>
      <c r="E32265" s="11"/>
      <c r="H32265" s="11"/>
      <c r="K32265" s="13">
        <f>SUM(J32249:J32264)</f>
        <v>555.40607000000011</v>
      </c>
    </row>
    <row r="32266" spans="1:26" x14ac:dyDescent="0.25">
      <c r="D32266" s="12" t="s">
        <v>5157</v>
      </c>
      <c r="E32266" s="11"/>
      <c r="H32266" s="11">
        <v>6</v>
      </c>
      <c r="I32266" t="s">
        <v>5143</v>
      </c>
      <c r="K32266" s="9">
        <f>ROUND(H32266/100*K32265,5)</f>
        <v>33.324359999999999</v>
      </c>
    </row>
    <row r="32267" spans="1:26" x14ac:dyDescent="0.25">
      <c r="D32267" s="12" t="s">
        <v>5144</v>
      </c>
      <c r="E32267" s="11"/>
      <c r="H32267" s="11"/>
      <c r="K32267" s="13">
        <f>SUM(K32265:K32266)</f>
        <v>588.73043000000007</v>
      </c>
    </row>
    <row r="32269" spans="1:26" ht="45" customHeight="1" x14ac:dyDescent="0.25">
      <c r="A32269" s="4" t="s">
        <v>7804</v>
      </c>
      <c r="B32269" s="4" t="s">
        <v>4205</v>
      </c>
      <c r="C32269" s="1" t="s">
        <v>90</v>
      </c>
      <c r="D32269" s="28" t="s">
        <v>4206</v>
      </c>
      <c r="E32269" s="29"/>
      <c r="F32269" s="29"/>
      <c r="G32269" s="1"/>
      <c r="H32269" s="5" t="s">
        <v>5119</v>
      </c>
      <c r="I32269" s="30">
        <v>1</v>
      </c>
      <c r="J32269" s="31"/>
      <c r="K32269" s="6">
        <f>ROUND(K32289,2)</f>
        <v>821.41</v>
      </c>
      <c r="L32269" s="1"/>
      <c r="M32269" s="1"/>
      <c r="N32269" s="1"/>
      <c r="O32269" s="1"/>
      <c r="P32269" s="1"/>
      <c r="Q32269" s="1"/>
      <c r="R32269" s="1"/>
      <c r="S32269" s="1"/>
      <c r="T32269" s="1"/>
      <c r="U32269" s="1"/>
      <c r="V32269" s="1"/>
      <c r="W32269" s="1"/>
      <c r="X32269" s="1"/>
      <c r="Y32269" s="1"/>
      <c r="Z32269" s="1"/>
    </row>
    <row r="32270" spans="1:26" x14ac:dyDescent="0.25">
      <c r="B32270" s="7" t="s">
        <v>5120</v>
      </c>
    </row>
    <row r="32271" spans="1:26" x14ac:dyDescent="0.25">
      <c r="B32271" t="s">
        <v>5164</v>
      </c>
      <c r="C32271" t="s">
        <v>9</v>
      </c>
      <c r="D32271" t="s">
        <v>5165</v>
      </c>
      <c r="E32271" s="8">
        <v>14.705880000000001</v>
      </c>
      <c r="F32271" t="s">
        <v>5123</v>
      </c>
      <c r="G32271" t="s">
        <v>5124</v>
      </c>
      <c r="H32271" s="9">
        <v>29.42</v>
      </c>
      <c r="I32271" t="s">
        <v>5125</v>
      </c>
      <c r="J32271" s="10">
        <f>ROUND(E32271/I32269* H32271,5)</f>
        <v>432.64699000000002</v>
      </c>
      <c r="K32271" s="11"/>
    </row>
    <row r="32272" spans="1:26" x14ac:dyDescent="0.25">
      <c r="B32272" t="s">
        <v>5182</v>
      </c>
      <c r="C32272" t="s">
        <v>9</v>
      </c>
      <c r="D32272" t="s">
        <v>5183</v>
      </c>
      <c r="E32272" s="8">
        <v>7.3529400000000003</v>
      </c>
      <c r="F32272" t="s">
        <v>5123</v>
      </c>
      <c r="G32272" t="s">
        <v>5124</v>
      </c>
      <c r="H32272" s="9">
        <v>24.55</v>
      </c>
      <c r="I32272" t="s">
        <v>5125</v>
      </c>
      <c r="J32272" s="10">
        <f>ROUND(E32272/I32269* H32272,5)</f>
        <v>180.51468</v>
      </c>
      <c r="K32272" s="11"/>
    </row>
    <row r="32273" spans="2:11" x14ac:dyDescent="0.25">
      <c r="D32273" s="12" t="s">
        <v>5126</v>
      </c>
      <c r="E32273" s="11"/>
      <c r="H32273" s="11"/>
      <c r="K32273" s="9">
        <f>SUM(J32271:J32272)</f>
        <v>613.16166999999996</v>
      </c>
    </row>
    <row r="32274" spans="2:11" x14ac:dyDescent="0.25">
      <c r="B32274" s="7" t="s">
        <v>5127</v>
      </c>
      <c r="E32274" s="11"/>
      <c r="H32274" s="11"/>
      <c r="K32274" s="11"/>
    </row>
    <row r="32275" spans="2:11" x14ac:dyDescent="0.25">
      <c r="B32275" t="s">
        <v>6441</v>
      </c>
      <c r="C32275" t="s">
        <v>9</v>
      </c>
      <c r="D32275" t="s">
        <v>5129</v>
      </c>
      <c r="E32275" s="8">
        <v>14.705880000000001</v>
      </c>
      <c r="F32275" t="s">
        <v>5123</v>
      </c>
      <c r="G32275" t="s">
        <v>5124</v>
      </c>
      <c r="H32275" s="9">
        <v>2.0499999999999998</v>
      </c>
      <c r="I32275" t="s">
        <v>5125</v>
      </c>
      <c r="J32275" s="10">
        <f>ROUND(E32275/I32269* H32275,5)</f>
        <v>30.14705</v>
      </c>
      <c r="K32275" s="11"/>
    </row>
    <row r="32276" spans="2:11" x14ac:dyDescent="0.25">
      <c r="B32276" t="s">
        <v>5190</v>
      </c>
      <c r="C32276" t="s">
        <v>9</v>
      </c>
      <c r="D32276" t="s">
        <v>5191</v>
      </c>
      <c r="E32276" s="8">
        <v>14.705880000000001</v>
      </c>
      <c r="F32276" t="s">
        <v>5123</v>
      </c>
      <c r="G32276" t="s">
        <v>5124</v>
      </c>
      <c r="H32276" s="9">
        <v>2.54</v>
      </c>
      <c r="I32276" t="s">
        <v>5125</v>
      </c>
      <c r="J32276" s="10">
        <f>ROUND(E32276/I32269* H32276,5)</f>
        <v>37.352939999999997</v>
      </c>
      <c r="K32276" s="11"/>
    </row>
    <row r="32277" spans="2:11" x14ac:dyDescent="0.25">
      <c r="D32277" s="12" t="s">
        <v>5130</v>
      </c>
      <c r="E32277" s="11"/>
      <c r="H32277" s="11"/>
      <c r="K32277" s="9">
        <f>SUM(J32275:J32276)</f>
        <v>67.499989999999997</v>
      </c>
    </row>
    <row r="32278" spans="2:11" x14ac:dyDescent="0.25">
      <c r="B32278" s="7" t="s">
        <v>5131</v>
      </c>
      <c r="E32278" s="11"/>
      <c r="H32278" s="11"/>
      <c r="K32278" s="11"/>
    </row>
    <row r="32279" spans="2:11" x14ac:dyDescent="0.25">
      <c r="B32279" t="s">
        <v>7792</v>
      </c>
      <c r="C32279" t="s">
        <v>90</v>
      </c>
      <c r="D32279" t="s">
        <v>7793</v>
      </c>
      <c r="E32279" s="8">
        <v>224.7</v>
      </c>
      <c r="G32279" t="s">
        <v>5124</v>
      </c>
      <c r="H32279" s="9">
        <v>0.24</v>
      </c>
      <c r="I32279" t="s">
        <v>5125</v>
      </c>
      <c r="J32279" s="10">
        <f>ROUND(E32279* H32279,5)</f>
        <v>53.927999999999997</v>
      </c>
      <c r="K32279" s="11"/>
    </row>
    <row r="32280" spans="2:11" x14ac:dyDescent="0.25">
      <c r="B32280" t="s">
        <v>6472</v>
      </c>
      <c r="C32280" t="s">
        <v>3757</v>
      </c>
      <c r="D32280" t="s">
        <v>5139</v>
      </c>
      <c r="E32280" s="8">
        <v>1.5900000000000001E-2</v>
      </c>
      <c r="G32280" t="s">
        <v>5124</v>
      </c>
      <c r="H32280" s="9">
        <v>138.19999999999999</v>
      </c>
      <c r="I32280" t="s">
        <v>5125</v>
      </c>
      <c r="J32280" s="10">
        <f>ROUND(E32280* H32280,5)</f>
        <v>2.1973799999999999</v>
      </c>
      <c r="K32280" s="11"/>
    </row>
    <row r="32281" spans="2:11" x14ac:dyDescent="0.25">
      <c r="B32281" t="s">
        <v>6442</v>
      </c>
      <c r="C32281" t="s">
        <v>3757</v>
      </c>
      <c r="D32281" t="s">
        <v>6443</v>
      </c>
      <c r="E32281" s="8">
        <v>0.36759999999999998</v>
      </c>
      <c r="G32281" t="s">
        <v>5124</v>
      </c>
      <c r="H32281" s="9">
        <v>55.92</v>
      </c>
      <c r="I32281" t="s">
        <v>5125</v>
      </c>
      <c r="J32281" s="10">
        <f>ROUND(E32281* H32281,5)</f>
        <v>20.556190000000001</v>
      </c>
      <c r="K32281" s="11"/>
    </row>
    <row r="32282" spans="2:11" x14ac:dyDescent="0.25">
      <c r="B32282" t="s">
        <v>7790</v>
      </c>
      <c r="C32282" t="s">
        <v>136</v>
      </c>
      <c r="D32282" t="s">
        <v>7791</v>
      </c>
      <c r="E32282" s="8">
        <v>9.7000000000000003E-2</v>
      </c>
      <c r="G32282" t="s">
        <v>5124</v>
      </c>
      <c r="H32282" s="9">
        <v>85.1</v>
      </c>
      <c r="I32282" t="s">
        <v>5125</v>
      </c>
      <c r="J32282" s="10">
        <f>ROUND(E32282* H32282,5)</f>
        <v>8.2546999999999997</v>
      </c>
      <c r="K32282" s="11"/>
    </row>
    <row r="32283" spans="2:11" x14ac:dyDescent="0.25">
      <c r="B32283" t="s">
        <v>5273</v>
      </c>
      <c r="C32283" t="s">
        <v>136</v>
      </c>
      <c r="D32283" t="s">
        <v>5133</v>
      </c>
      <c r="E32283" s="8">
        <v>0.06</v>
      </c>
      <c r="G32283" t="s">
        <v>5124</v>
      </c>
      <c r="H32283" s="9">
        <v>2.04</v>
      </c>
      <c r="I32283" t="s">
        <v>5125</v>
      </c>
      <c r="J32283" s="10">
        <f>ROUND(E32283* H32283,5)</f>
        <v>0.12239999999999999</v>
      </c>
      <c r="K32283" s="11"/>
    </row>
    <row r="32284" spans="2:11" x14ac:dyDescent="0.25">
      <c r="D32284" s="12" t="s">
        <v>5140</v>
      </c>
      <c r="E32284" s="11"/>
      <c r="H32284" s="11"/>
      <c r="K32284" s="9">
        <f>SUM(J32279:J32283)</f>
        <v>85.058669999999992</v>
      </c>
    </row>
    <row r="32285" spans="2:11" x14ac:dyDescent="0.25">
      <c r="E32285" s="11"/>
      <c r="H32285" s="11"/>
      <c r="K32285" s="11"/>
    </row>
    <row r="32286" spans="2:11" x14ac:dyDescent="0.25">
      <c r="D32286" s="12" t="s">
        <v>5142</v>
      </c>
      <c r="E32286" s="11"/>
      <c r="H32286" s="11">
        <v>1.5</v>
      </c>
      <c r="I32286" t="s">
        <v>5143</v>
      </c>
      <c r="J32286">
        <f>ROUND(H32286/100*K32273,5)</f>
        <v>9.1974300000000007</v>
      </c>
      <c r="K32286" s="11"/>
    </row>
    <row r="32287" spans="2:11" x14ac:dyDescent="0.25">
      <c r="D32287" s="12" t="s">
        <v>5141</v>
      </c>
      <c r="E32287" s="11"/>
      <c r="H32287" s="11"/>
      <c r="K32287" s="13">
        <f>SUM(J32270:J32286)</f>
        <v>774.91775999999993</v>
      </c>
    </row>
    <row r="32288" spans="2:11" x14ac:dyDescent="0.25">
      <c r="D32288" s="12" t="s">
        <v>5157</v>
      </c>
      <c r="E32288" s="11"/>
      <c r="H32288" s="11">
        <v>6</v>
      </c>
      <c r="I32288" t="s">
        <v>5143</v>
      </c>
      <c r="K32288" s="9">
        <f>ROUND(H32288/100*K32287,5)</f>
        <v>46.495069999999998</v>
      </c>
    </row>
    <row r="32289" spans="1:26" x14ac:dyDescent="0.25">
      <c r="D32289" s="12" t="s">
        <v>5144</v>
      </c>
      <c r="E32289" s="11"/>
      <c r="H32289" s="11"/>
      <c r="K32289" s="13">
        <f>SUM(K32287:K32288)</f>
        <v>821.41282999999999</v>
      </c>
    </row>
    <row r="32291" spans="1:26" ht="45" customHeight="1" x14ac:dyDescent="0.25">
      <c r="A32291" s="4" t="s">
        <v>7805</v>
      </c>
      <c r="B32291" s="4" t="s">
        <v>4207</v>
      </c>
      <c r="C32291" s="1" t="s">
        <v>90</v>
      </c>
      <c r="D32291" s="28" t="s">
        <v>4208</v>
      </c>
      <c r="E32291" s="29"/>
      <c r="F32291" s="29"/>
      <c r="G32291" s="1"/>
      <c r="H32291" s="5" t="s">
        <v>5119</v>
      </c>
      <c r="I32291" s="30">
        <v>1</v>
      </c>
      <c r="J32291" s="31"/>
      <c r="K32291" s="6">
        <f>ROUND(K32310,2)</f>
        <v>411.57</v>
      </c>
      <c r="L32291" s="1"/>
      <c r="M32291" s="1"/>
      <c r="N32291" s="1"/>
      <c r="O32291" s="1"/>
      <c r="P32291" s="1"/>
      <c r="Q32291" s="1"/>
      <c r="R32291" s="1"/>
      <c r="S32291" s="1"/>
      <c r="T32291" s="1"/>
      <c r="U32291" s="1"/>
      <c r="V32291" s="1"/>
      <c r="W32291" s="1"/>
      <c r="X32291" s="1"/>
      <c r="Y32291" s="1"/>
      <c r="Z32291" s="1"/>
    </row>
    <row r="32292" spans="1:26" x14ac:dyDescent="0.25">
      <c r="B32292" s="7" t="s">
        <v>5120</v>
      </c>
    </row>
    <row r="32293" spans="1:26" x14ac:dyDescent="0.25">
      <c r="B32293" t="s">
        <v>5164</v>
      </c>
      <c r="C32293" t="s">
        <v>9</v>
      </c>
      <c r="D32293" t="s">
        <v>5165</v>
      </c>
      <c r="E32293" s="8">
        <v>7.1428599999999998</v>
      </c>
      <c r="F32293" t="s">
        <v>5123</v>
      </c>
      <c r="G32293" t="s">
        <v>5124</v>
      </c>
      <c r="H32293" s="9">
        <v>29.42</v>
      </c>
      <c r="I32293" t="s">
        <v>5125</v>
      </c>
      <c r="J32293" s="10">
        <f>ROUND(E32293/I32291* H32293,5)</f>
        <v>210.14294000000001</v>
      </c>
      <c r="K32293" s="11"/>
    </row>
    <row r="32294" spans="1:26" x14ac:dyDescent="0.25">
      <c r="B32294" t="s">
        <v>5182</v>
      </c>
      <c r="C32294" t="s">
        <v>9</v>
      </c>
      <c r="D32294" t="s">
        <v>5183</v>
      </c>
      <c r="E32294" s="8">
        <v>3.5714299999999999</v>
      </c>
      <c r="F32294" t="s">
        <v>5123</v>
      </c>
      <c r="G32294" t="s">
        <v>5124</v>
      </c>
      <c r="H32294" s="9">
        <v>24.55</v>
      </c>
      <c r="I32294" t="s">
        <v>5125</v>
      </c>
      <c r="J32294" s="10">
        <f>ROUND(E32294/I32291* H32294,5)</f>
        <v>87.678610000000006</v>
      </c>
      <c r="K32294" s="11"/>
    </row>
    <row r="32295" spans="1:26" x14ac:dyDescent="0.25">
      <c r="D32295" s="12" t="s">
        <v>5126</v>
      </c>
      <c r="E32295" s="11"/>
      <c r="H32295" s="11"/>
      <c r="K32295" s="9">
        <f>SUM(J32293:J32294)</f>
        <v>297.82155</v>
      </c>
    </row>
    <row r="32296" spans="1:26" x14ac:dyDescent="0.25">
      <c r="B32296" s="7" t="s">
        <v>5127</v>
      </c>
      <c r="E32296" s="11"/>
      <c r="H32296" s="11"/>
      <c r="K32296" s="11"/>
    </row>
    <row r="32297" spans="1:26" x14ac:dyDescent="0.25">
      <c r="B32297" t="s">
        <v>5190</v>
      </c>
      <c r="C32297" t="s">
        <v>9</v>
      </c>
      <c r="D32297" t="s">
        <v>5191</v>
      </c>
      <c r="E32297" s="8">
        <v>7.1428599999999998</v>
      </c>
      <c r="F32297" t="s">
        <v>5123</v>
      </c>
      <c r="G32297" t="s">
        <v>5124</v>
      </c>
      <c r="H32297" s="9">
        <v>2.54</v>
      </c>
      <c r="I32297" t="s">
        <v>5125</v>
      </c>
      <c r="J32297" s="10">
        <f>ROUND(E32297/I32291* H32297,5)</f>
        <v>18.142859999999999</v>
      </c>
      <c r="K32297" s="11"/>
    </row>
    <row r="32298" spans="1:26" x14ac:dyDescent="0.25">
      <c r="B32298" t="s">
        <v>6441</v>
      </c>
      <c r="C32298" t="s">
        <v>9</v>
      </c>
      <c r="D32298" t="s">
        <v>5129</v>
      </c>
      <c r="E32298" s="8">
        <v>7.1428599999999998</v>
      </c>
      <c r="F32298" t="s">
        <v>5123</v>
      </c>
      <c r="G32298" t="s">
        <v>5124</v>
      </c>
      <c r="H32298" s="9">
        <v>2.0499999999999998</v>
      </c>
      <c r="I32298" t="s">
        <v>5125</v>
      </c>
      <c r="J32298" s="10">
        <f>ROUND(E32298/I32291* H32298,5)</f>
        <v>14.642860000000001</v>
      </c>
      <c r="K32298" s="11"/>
    </row>
    <row r="32299" spans="1:26" x14ac:dyDescent="0.25">
      <c r="D32299" s="12" t="s">
        <v>5130</v>
      </c>
      <c r="E32299" s="11"/>
      <c r="H32299" s="11"/>
      <c r="K32299" s="9">
        <f>SUM(J32297:J32298)</f>
        <v>32.785719999999998</v>
      </c>
    </row>
    <row r="32300" spans="1:26" x14ac:dyDescent="0.25">
      <c r="B32300" s="7" t="s">
        <v>5131</v>
      </c>
      <c r="E32300" s="11"/>
      <c r="H32300" s="11"/>
      <c r="K32300" s="11"/>
    </row>
    <row r="32301" spans="1:26" x14ac:dyDescent="0.25">
      <c r="B32301" t="s">
        <v>5273</v>
      </c>
      <c r="C32301" t="s">
        <v>136</v>
      </c>
      <c r="D32301" t="s">
        <v>5133</v>
      </c>
      <c r="E32301" s="8">
        <v>2.1000000000000001E-2</v>
      </c>
      <c r="G32301" t="s">
        <v>5124</v>
      </c>
      <c r="H32301" s="9">
        <v>2.04</v>
      </c>
      <c r="I32301" t="s">
        <v>5125</v>
      </c>
      <c r="J32301" s="10">
        <f>ROUND(E32301* H32301,5)</f>
        <v>4.2840000000000003E-2</v>
      </c>
      <c r="K32301" s="11"/>
    </row>
    <row r="32302" spans="1:26" x14ac:dyDescent="0.25">
      <c r="B32302" t="s">
        <v>6442</v>
      </c>
      <c r="C32302" t="s">
        <v>3757</v>
      </c>
      <c r="D32302" t="s">
        <v>6443</v>
      </c>
      <c r="E32302" s="8">
        <v>0.13789999999999999</v>
      </c>
      <c r="G32302" t="s">
        <v>5124</v>
      </c>
      <c r="H32302" s="9">
        <v>55.92</v>
      </c>
      <c r="I32302" t="s">
        <v>5125</v>
      </c>
      <c r="J32302" s="10">
        <f>ROUND(E32302* H32302,5)</f>
        <v>7.7113699999999996</v>
      </c>
      <c r="K32302" s="11"/>
    </row>
    <row r="32303" spans="1:26" x14ac:dyDescent="0.25">
      <c r="B32303" t="s">
        <v>7790</v>
      </c>
      <c r="C32303" t="s">
        <v>136</v>
      </c>
      <c r="D32303" t="s">
        <v>7791</v>
      </c>
      <c r="E32303" s="8">
        <v>0.19</v>
      </c>
      <c r="G32303" t="s">
        <v>5124</v>
      </c>
      <c r="H32303" s="9">
        <v>85.1</v>
      </c>
      <c r="I32303" t="s">
        <v>5125</v>
      </c>
      <c r="J32303" s="10">
        <f>ROUND(E32303* H32303,5)</f>
        <v>16.169</v>
      </c>
      <c r="K32303" s="11"/>
    </row>
    <row r="32304" spans="1:26" x14ac:dyDescent="0.25">
      <c r="B32304" t="s">
        <v>7792</v>
      </c>
      <c r="C32304" t="s">
        <v>90</v>
      </c>
      <c r="D32304" t="s">
        <v>7793</v>
      </c>
      <c r="E32304" s="8">
        <v>121.98</v>
      </c>
      <c r="G32304" t="s">
        <v>5124</v>
      </c>
      <c r="H32304" s="9">
        <v>0.24</v>
      </c>
      <c r="I32304" t="s">
        <v>5125</v>
      </c>
      <c r="J32304" s="10">
        <f>ROUND(E32304* H32304,5)</f>
        <v>29.275200000000002</v>
      </c>
      <c r="K32304" s="11"/>
    </row>
    <row r="32305" spans="1:26" x14ac:dyDescent="0.25">
      <c r="D32305" s="12" t="s">
        <v>5140</v>
      </c>
      <c r="E32305" s="11"/>
      <c r="H32305" s="11"/>
      <c r="K32305" s="9">
        <f>SUM(J32301:J32304)</f>
        <v>53.198410000000003</v>
      </c>
    </row>
    <row r="32306" spans="1:26" x14ac:dyDescent="0.25">
      <c r="E32306" s="11"/>
      <c r="H32306" s="11"/>
      <c r="K32306" s="11"/>
    </row>
    <row r="32307" spans="1:26" x14ac:dyDescent="0.25">
      <c r="D32307" s="12" t="s">
        <v>5142</v>
      </c>
      <c r="E32307" s="11"/>
      <c r="H32307" s="11">
        <v>1.5</v>
      </c>
      <c r="I32307" t="s">
        <v>5143</v>
      </c>
      <c r="J32307">
        <f>ROUND(H32307/100*K32295,5)</f>
        <v>4.46732</v>
      </c>
      <c r="K32307" s="11"/>
    </row>
    <row r="32308" spans="1:26" x14ac:dyDescent="0.25">
      <c r="D32308" s="12" t="s">
        <v>5141</v>
      </c>
      <c r="E32308" s="11"/>
      <c r="H32308" s="11"/>
      <c r="K32308" s="13">
        <f>SUM(J32292:J32307)</f>
        <v>388.27299999999991</v>
      </c>
    </row>
    <row r="32309" spans="1:26" x14ac:dyDescent="0.25">
      <c r="D32309" s="12" t="s">
        <v>5157</v>
      </c>
      <c r="E32309" s="11"/>
      <c r="H32309" s="11">
        <v>6</v>
      </c>
      <c r="I32309" t="s">
        <v>5143</v>
      </c>
      <c r="K32309" s="9">
        <f>ROUND(H32309/100*K32308,5)</f>
        <v>23.296379999999999</v>
      </c>
    </row>
    <row r="32310" spans="1:26" x14ac:dyDescent="0.25">
      <c r="D32310" s="12" t="s">
        <v>5144</v>
      </c>
      <c r="E32310" s="11"/>
      <c r="H32310" s="11"/>
      <c r="K32310" s="13">
        <f>SUM(K32308:K32309)</f>
        <v>411.56937999999991</v>
      </c>
    </row>
    <row r="32312" spans="1:26" ht="45" customHeight="1" x14ac:dyDescent="0.25">
      <c r="A32312" s="4" t="s">
        <v>7806</v>
      </c>
      <c r="B32312" s="4" t="s">
        <v>4209</v>
      </c>
      <c r="C32312" s="1" t="s">
        <v>90</v>
      </c>
      <c r="D32312" s="28" t="s">
        <v>4210</v>
      </c>
      <c r="E32312" s="29"/>
      <c r="F32312" s="29"/>
      <c r="G32312" s="1"/>
      <c r="H32312" s="5" t="s">
        <v>5119</v>
      </c>
      <c r="I32312" s="30">
        <v>1</v>
      </c>
      <c r="J32312" s="31"/>
      <c r="K32312" s="6">
        <f>ROUND(K32332,2)</f>
        <v>513.48</v>
      </c>
      <c r="L32312" s="1"/>
      <c r="M32312" s="1"/>
      <c r="N32312" s="1"/>
      <c r="O32312" s="1"/>
      <c r="P32312" s="1"/>
      <c r="Q32312" s="1"/>
      <c r="R32312" s="1"/>
      <c r="S32312" s="1"/>
      <c r="T32312" s="1"/>
      <c r="U32312" s="1"/>
      <c r="V32312" s="1"/>
      <c r="W32312" s="1"/>
      <c r="X32312" s="1"/>
      <c r="Y32312" s="1"/>
      <c r="Z32312" s="1"/>
    </row>
    <row r="32313" spans="1:26" x14ac:dyDescent="0.25">
      <c r="B32313" s="7" t="s">
        <v>5120</v>
      </c>
    </row>
    <row r="32314" spans="1:26" x14ac:dyDescent="0.25">
      <c r="B32314" t="s">
        <v>5164</v>
      </c>
      <c r="C32314" t="s">
        <v>9</v>
      </c>
      <c r="D32314" t="s">
        <v>5165</v>
      </c>
      <c r="E32314" s="8">
        <v>9.0909099999999992</v>
      </c>
      <c r="F32314" t="s">
        <v>5123</v>
      </c>
      <c r="G32314" t="s">
        <v>5124</v>
      </c>
      <c r="H32314" s="9">
        <v>29.42</v>
      </c>
      <c r="I32314" t="s">
        <v>5125</v>
      </c>
      <c r="J32314" s="10">
        <f>ROUND(E32314/I32312* H32314,5)</f>
        <v>267.45456999999999</v>
      </c>
      <c r="K32314" s="11"/>
    </row>
    <row r="32315" spans="1:26" x14ac:dyDescent="0.25">
      <c r="B32315" t="s">
        <v>5182</v>
      </c>
      <c r="C32315" t="s">
        <v>9</v>
      </c>
      <c r="D32315" t="s">
        <v>5183</v>
      </c>
      <c r="E32315" s="8">
        <v>4.5454499999999998</v>
      </c>
      <c r="F32315" t="s">
        <v>5123</v>
      </c>
      <c r="G32315" t="s">
        <v>5124</v>
      </c>
      <c r="H32315" s="9">
        <v>24.55</v>
      </c>
      <c r="I32315" t="s">
        <v>5125</v>
      </c>
      <c r="J32315" s="10">
        <f>ROUND(E32315/I32312* H32315,5)</f>
        <v>111.5908</v>
      </c>
      <c r="K32315" s="11"/>
    </row>
    <row r="32316" spans="1:26" x14ac:dyDescent="0.25">
      <c r="D32316" s="12" t="s">
        <v>5126</v>
      </c>
      <c r="E32316" s="11"/>
      <c r="H32316" s="11"/>
      <c r="K32316" s="9">
        <f>SUM(J32314:J32315)</f>
        <v>379.04536999999999</v>
      </c>
    </row>
    <row r="32317" spans="1:26" x14ac:dyDescent="0.25">
      <c r="B32317" s="7" t="s">
        <v>5127</v>
      </c>
      <c r="E32317" s="11"/>
      <c r="H32317" s="11"/>
      <c r="K32317" s="11"/>
    </row>
    <row r="32318" spans="1:26" x14ac:dyDescent="0.25">
      <c r="B32318" t="s">
        <v>6441</v>
      </c>
      <c r="C32318" t="s">
        <v>9</v>
      </c>
      <c r="D32318" t="s">
        <v>5129</v>
      </c>
      <c r="E32318" s="8">
        <v>9.0909099999999992</v>
      </c>
      <c r="F32318" t="s">
        <v>5123</v>
      </c>
      <c r="G32318" t="s">
        <v>5124</v>
      </c>
      <c r="H32318" s="9">
        <v>2.0499999999999998</v>
      </c>
      <c r="I32318" t="s">
        <v>5125</v>
      </c>
      <c r="J32318" s="10">
        <f>ROUND(E32318/I32312* H32318,5)</f>
        <v>18.636369999999999</v>
      </c>
      <c r="K32318" s="11"/>
    </row>
    <row r="32319" spans="1:26" x14ac:dyDescent="0.25">
      <c r="B32319" t="s">
        <v>5190</v>
      </c>
      <c r="C32319" t="s">
        <v>9</v>
      </c>
      <c r="D32319" t="s">
        <v>5191</v>
      </c>
      <c r="E32319" s="8">
        <v>9.0909099999999992</v>
      </c>
      <c r="F32319" t="s">
        <v>5123</v>
      </c>
      <c r="G32319" t="s">
        <v>5124</v>
      </c>
      <c r="H32319" s="9">
        <v>2.54</v>
      </c>
      <c r="I32319" t="s">
        <v>5125</v>
      </c>
      <c r="J32319" s="10">
        <f>ROUND(E32319/I32312* H32319,5)</f>
        <v>23.090910000000001</v>
      </c>
      <c r="K32319" s="11"/>
    </row>
    <row r="32320" spans="1:26" x14ac:dyDescent="0.25">
      <c r="D32320" s="12" t="s">
        <v>5130</v>
      </c>
      <c r="E32320" s="11"/>
      <c r="H32320" s="11"/>
      <c r="K32320" s="9">
        <f>SUM(J32318:J32319)</f>
        <v>41.72728</v>
      </c>
    </row>
    <row r="32321" spans="1:26" x14ac:dyDescent="0.25">
      <c r="B32321" s="7" t="s">
        <v>5131</v>
      </c>
      <c r="E32321" s="11"/>
      <c r="H32321" s="11"/>
      <c r="K32321" s="11"/>
    </row>
    <row r="32322" spans="1:26" x14ac:dyDescent="0.25">
      <c r="B32322" t="s">
        <v>6442</v>
      </c>
      <c r="C32322" t="s">
        <v>3757</v>
      </c>
      <c r="D32322" t="s">
        <v>6443</v>
      </c>
      <c r="E32322" s="8">
        <v>0.2001</v>
      </c>
      <c r="G32322" t="s">
        <v>5124</v>
      </c>
      <c r="H32322" s="9">
        <v>55.92</v>
      </c>
      <c r="I32322" t="s">
        <v>5125</v>
      </c>
      <c r="J32322" s="10">
        <f>ROUND(E32322* H32322,5)</f>
        <v>11.189590000000001</v>
      </c>
      <c r="K32322" s="11"/>
    </row>
    <row r="32323" spans="1:26" x14ac:dyDescent="0.25">
      <c r="B32323" t="s">
        <v>7790</v>
      </c>
      <c r="C32323" t="s">
        <v>136</v>
      </c>
      <c r="D32323" t="s">
        <v>7791</v>
      </c>
      <c r="E32323" s="8">
        <v>0.19</v>
      </c>
      <c r="G32323" t="s">
        <v>5124</v>
      </c>
      <c r="H32323" s="9">
        <v>85.1</v>
      </c>
      <c r="I32323" t="s">
        <v>5125</v>
      </c>
      <c r="J32323" s="10">
        <f>ROUND(E32323* H32323,5)</f>
        <v>16.169</v>
      </c>
      <c r="K32323" s="11"/>
    </row>
    <row r="32324" spans="1:26" x14ac:dyDescent="0.25">
      <c r="B32324" t="s">
        <v>6472</v>
      </c>
      <c r="C32324" t="s">
        <v>3757</v>
      </c>
      <c r="D32324" t="s">
        <v>5139</v>
      </c>
      <c r="E32324" s="8">
        <v>9.1000000000000004E-3</v>
      </c>
      <c r="G32324" t="s">
        <v>5124</v>
      </c>
      <c r="H32324" s="9">
        <v>138.19999999999999</v>
      </c>
      <c r="I32324" t="s">
        <v>5125</v>
      </c>
      <c r="J32324" s="10">
        <f>ROUND(E32324* H32324,5)</f>
        <v>1.25762</v>
      </c>
      <c r="K32324" s="11"/>
    </row>
    <row r="32325" spans="1:26" x14ac:dyDescent="0.25">
      <c r="B32325" t="s">
        <v>7792</v>
      </c>
      <c r="C32325" t="s">
        <v>90</v>
      </c>
      <c r="D32325" t="s">
        <v>7793</v>
      </c>
      <c r="E32325" s="8">
        <v>121.98</v>
      </c>
      <c r="G32325" t="s">
        <v>5124</v>
      </c>
      <c r="H32325" s="9">
        <v>0.24</v>
      </c>
      <c r="I32325" t="s">
        <v>5125</v>
      </c>
      <c r="J32325" s="10">
        <f>ROUND(E32325* H32325,5)</f>
        <v>29.275200000000002</v>
      </c>
      <c r="K32325" s="11"/>
    </row>
    <row r="32326" spans="1:26" x14ac:dyDescent="0.25">
      <c r="B32326" t="s">
        <v>5273</v>
      </c>
      <c r="C32326" t="s">
        <v>136</v>
      </c>
      <c r="D32326" t="s">
        <v>5133</v>
      </c>
      <c r="E32326" s="8">
        <v>3.27E-2</v>
      </c>
      <c r="G32326" t="s">
        <v>5124</v>
      </c>
      <c r="H32326" s="9">
        <v>2.04</v>
      </c>
      <c r="I32326" t="s">
        <v>5125</v>
      </c>
      <c r="J32326" s="10">
        <f>ROUND(E32326* H32326,5)</f>
        <v>6.6710000000000005E-2</v>
      </c>
      <c r="K32326" s="11"/>
    </row>
    <row r="32327" spans="1:26" x14ac:dyDescent="0.25">
      <c r="D32327" s="12" t="s">
        <v>5140</v>
      </c>
      <c r="E32327" s="11"/>
      <c r="H32327" s="11"/>
      <c r="K32327" s="9">
        <f>SUM(J32322:J32326)</f>
        <v>57.958120000000001</v>
      </c>
    </row>
    <row r="32328" spans="1:26" x14ac:dyDescent="0.25">
      <c r="E32328" s="11"/>
      <c r="H32328" s="11"/>
      <c r="K32328" s="11"/>
    </row>
    <row r="32329" spans="1:26" x14ac:dyDescent="0.25">
      <c r="D32329" s="12" t="s">
        <v>5142</v>
      </c>
      <c r="E32329" s="11"/>
      <c r="H32329" s="11">
        <v>1.5</v>
      </c>
      <c r="I32329" t="s">
        <v>5143</v>
      </c>
      <c r="J32329">
        <f>ROUND(H32329/100*K32316,5)</f>
        <v>5.6856799999999996</v>
      </c>
      <c r="K32329" s="11"/>
    </row>
    <row r="32330" spans="1:26" x14ac:dyDescent="0.25">
      <c r="D32330" s="12" t="s">
        <v>5141</v>
      </c>
      <c r="E32330" s="11"/>
      <c r="H32330" s="11"/>
      <c r="K32330" s="13">
        <f>SUM(J32313:J32329)</f>
        <v>484.41644999999994</v>
      </c>
    </row>
    <row r="32331" spans="1:26" x14ac:dyDescent="0.25">
      <c r="D32331" s="12" t="s">
        <v>5157</v>
      </c>
      <c r="E32331" s="11"/>
      <c r="H32331" s="11">
        <v>6</v>
      </c>
      <c r="I32331" t="s">
        <v>5143</v>
      </c>
      <c r="K32331" s="9">
        <f>ROUND(H32331/100*K32330,5)</f>
        <v>29.064990000000002</v>
      </c>
    </row>
    <row r="32332" spans="1:26" x14ac:dyDescent="0.25">
      <c r="D32332" s="12" t="s">
        <v>5144</v>
      </c>
      <c r="E32332" s="11"/>
      <c r="H32332" s="11"/>
      <c r="K32332" s="13">
        <f>SUM(K32330:K32331)</f>
        <v>513.48143999999991</v>
      </c>
    </row>
    <row r="32334" spans="1:26" ht="45" customHeight="1" x14ac:dyDescent="0.25">
      <c r="A32334" s="4" t="s">
        <v>7807</v>
      </c>
      <c r="B32334" s="4" t="s">
        <v>4211</v>
      </c>
      <c r="C32334" s="1" t="s">
        <v>90</v>
      </c>
      <c r="D32334" s="28" t="s">
        <v>4212</v>
      </c>
      <c r="E32334" s="29"/>
      <c r="F32334" s="29"/>
      <c r="G32334" s="1"/>
      <c r="H32334" s="5" t="s">
        <v>5119</v>
      </c>
      <c r="I32334" s="30">
        <v>1</v>
      </c>
      <c r="J32334" s="31"/>
      <c r="K32334" s="6">
        <f>ROUND(K32353,2)</f>
        <v>589.95000000000005</v>
      </c>
      <c r="L32334" s="1"/>
      <c r="M32334" s="1"/>
      <c r="N32334" s="1"/>
      <c r="O32334" s="1"/>
      <c r="P32334" s="1"/>
      <c r="Q32334" s="1"/>
      <c r="R32334" s="1"/>
      <c r="S32334" s="1"/>
      <c r="T32334" s="1"/>
      <c r="U32334" s="1"/>
      <c r="V32334" s="1"/>
      <c r="W32334" s="1"/>
      <c r="X32334" s="1"/>
      <c r="Y32334" s="1"/>
      <c r="Z32334" s="1"/>
    </row>
    <row r="32335" spans="1:26" x14ac:dyDescent="0.25">
      <c r="B32335" s="7" t="s">
        <v>5120</v>
      </c>
    </row>
    <row r="32336" spans="1:26" x14ac:dyDescent="0.25">
      <c r="B32336" t="s">
        <v>5164</v>
      </c>
      <c r="C32336" t="s">
        <v>9</v>
      </c>
      <c r="D32336" t="s">
        <v>5165</v>
      </c>
      <c r="E32336" s="8">
        <v>10.204079999999999</v>
      </c>
      <c r="F32336" t="s">
        <v>5123</v>
      </c>
      <c r="G32336" t="s">
        <v>5124</v>
      </c>
      <c r="H32336" s="9">
        <v>29.42</v>
      </c>
      <c r="I32336" t="s">
        <v>5125</v>
      </c>
      <c r="J32336" s="10">
        <f>ROUND(E32336/I32334* H32336,5)</f>
        <v>300.20402999999999</v>
      </c>
      <c r="K32336" s="11"/>
    </row>
    <row r="32337" spans="2:11" x14ac:dyDescent="0.25">
      <c r="B32337" t="s">
        <v>5182</v>
      </c>
      <c r="C32337" t="s">
        <v>9</v>
      </c>
      <c r="D32337" t="s">
        <v>5183</v>
      </c>
      <c r="E32337" s="8">
        <v>5.1020399999999997</v>
      </c>
      <c r="F32337" t="s">
        <v>5123</v>
      </c>
      <c r="G32337" t="s">
        <v>5124</v>
      </c>
      <c r="H32337" s="9">
        <v>24.55</v>
      </c>
      <c r="I32337" t="s">
        <v>5125</v>
      </c>
      <c r="J32337" s="10">
        <f>ROUND(E32337/I32334* H32337,5)</f>
        <v>125.25508000000001</v>
      </c>
      <c r="K32337" s="11"/>
    </row>
    <row r="32338" spans="2:11" x14ac:dyDescent="0.25">
      <c r="D32338" s="12" t="s">
        <v>5126</v>
      </c>
      <c r="E32338" s="11"/>
      <c r="H32338" s="11"/>
      <c r="K32338" s="9">
        <f>SUM(J32336:J32337)</f>
        <v>425.45911000000001</v>
      </c>
    </row>
    <row r="32339" spans="2:11" x14ac:dyDescent="0.25">
      <c r="B32339" s="7" t="s">
        <v>5127</v>
      </c>
      <c r="E32339" s="11"/>
      <c r="H32339" s="11"/>
      <c r="K32339" s="11"/>
    </row>
    <row r="32340" spans="2:11" x14ac:dyDescent="0.25">
      <c r="B32340" t="s">
        <v>6441</v>
      </c>
      <c r="C32340" t="s">
        <v>9</v>
      </c>
      <c r="D32340" t="s">
        <v>5129</v>
      </c>
      <c r="E32340" s="8">
        <v>10.204079999999999</v>
      </c>
      <c r="F32340" t="s">
        <v>5123</v>
      </c>
      <c r="G32340" t="s">
        <v>5124</v>
      </c>
      <c r="H32340" s="9">
        <v>2.0499999999999998</v>
      </c>
      <c r="I32340" t="s">
        <v>5125</v>
      </c>
      <c r="J32340" s="10">
        <f>ROUND(E32340/I32334* H32340,5)</f>
        <v>20.91836</v>
      </c>
      <c r="K32340" s="11"/>
    </row>
    <row r="32341" spans="2:11" x14ac:dyDescent="0.25">
      <c r="B32341" t="s">
        <v>5190</v>
      </c>
      <c r="C32341" t="s">
        <v>9</v>
      </c>
      <c r="D32341" t="s">
        <v>5191</v>
      </c>
      <c r="E32341" s="8">
        <v>10.204079999999999</v>
      </c>
      <c r="F32341" t="s">
        <v>5123</v>
      </c>
      <c r="G32341" t="s">
        <v>5124</v>
      </c>
      <c r="H32341" s="9">
        <v>2.54</v>
      </c>
      <c r="I32341" t="s">
        <v>5125</v>
      </c>
      <c r="J32341" s="10">
        <f>ROUND(E32341/I32334* H32341,5)</f>
        <v>25.91836</v>
      </c>
      <c r="K32341" s="11"/>
    </row>
    <row r="32342" spans="2:11" x14ac:dyDescent="0.25">
      <c r="D32342" s="12" t="s">
        <v>5130</v>
      </c>
      <c r="E32342" s="11"/>
      <c r="H32342" s="11"/>
      <c r="K32342" s="9">
        <f>SUM(J32340:J32341)</f>
        <v>46.83672</v>
      </c>
    </row>
    <row r="32343" spans="2:11" x14ac:dyDescent="0.25">
      <c r="B32343" s="7" t="s">
        <v>5131</v>
      </c>
      <c r="E32343" s="11"/>
      <c r="H32343" s="11"/>
      <c r="K32343" s="11"/>
    </row>
    <row r="32344" spans="2:11" x14ac:dyDescent="0.25">
      <c r="B32344" t="s">
        <v>5273</v>
      </c>
      <c r="C32344" t="s">
        <v>136</v>
      </c>
      <c r="D32344" t="s">
        <v>5133</v>
      </c>
      <c r="E32344" s="8">
        <v>3.4500000000000003E-2</v>
      </c>
      <c r="G32344" t="s">
        <v>5124</v>
      </c>
      <c r="H32344" s="9">
        <v>2.04</v>
      </c>
      <c r="I32344" t="s">
        <v>5125</v>
      </c>
      <c r="J32344" s="10">
        <f>ROUND(E32344* H32344,5)</f>
        <v>7.0379999999999998E-2</v>
      </c>
      <c r="K32344" s="11"/>
    </row>
    <row r="32345" spans="2:11" x14ac:dyDescent="0.25">
      <c r="B32345" t="s">
        <v>6442</v>
      </c>
      <c r="C32345" t="s">
        <v>3757</v>
      </c>
      <c r="D32345" t="s">
        <v>6443</v>
      </c>
      <c r="E32345" s="8">
        <v>0.2298</v>
      </c>
      <c r="G32345" t="s">
        <v>5124</v>
      </c>
      <c r="H32345" s="9">
        <v>55.92</v>
      </c>
      <c r="I32345" t="s">
        <v>5125</v>
      </c>
      <c r="J32345" s="10">
        <f>ROUND(E32345* H32345,5)</f>
        <v>12.85042</v>
      </c>
      <c r="K32345" s="11"/>
    </row>
    <row r="32346" spans="2:11" x14ac:dyDescent="0.25">
      <c r="B32346" t="s">
        <v>7792</v>
      </c>
      <c r="C32346" t="s">
        <v>90</v>
      </c>
      <c r="D32346" t="s">
        <v>7793</v>
      </c>
      <c r="E32346" s="8">
        <v>203.3</v>
      </c>
      <c r="G32346" t="s">
        <v>5124</v>
      </c>
      <c r="H32346" s="9">
        <v>0.24</v>
      </c>
      <c r="I32346" t="s">
        <v>5125</v>
      </c>
      <c r="J32346" s="10">
        <f>ROUND(E32346* H32346,5)</f>
        <v>48.792000000000002</v>
      </c>
      <c r="K32346" s="11"/>
    </row>
    <row r="32347" spans="2:11" x14ac:dyDescent="0.25">
      <c r="B32347" t="s">
        <v>7790</v>
      </c>
      <c r="C32347" t="s">
        <v>136</v>
      </c>
      <c r="D32347" t="s">
        <v>7791</v>
      </c>
      <c r="E32347" s="8">
        <v>0.19</v>
      </c>
      <c r="G32347" t="s">
        <v>5124</v>
      </c>
      <c r="H32347" s="9">
        <v>85.1</v>
      </c>
      <c r="I32347" t="s">
        <v>5125</v>
      </c>
      <c r="J32347" s="10">
        <f>ROUND(E32347* H32347,5)</f>
        <v>16.169</v>
      </c>
      <c r="K32347" s="11"/>
    </row>
    <row r="32348" spans="2:11" x14ac:dyDescent="0.25">
      <c r="D32348" s="12" t="s">
        <v>5140</v>
      </c>
      <c r="E32348" s="11"/>
      <c r="H32348" s="11"/>
      <c r="K32348" s="9">
        <f>SUM(J32344:J32347)</f>
        <v>77.881799999999998</v>
      </c>
    </row>
    <row r="32349" spans="2:11" x14ac:dyDescent="0.25">
      <c r="E32349" s="11"/>
      <c r="H32349" s="11"/>
      <c r="K32349" s="11"/>
    </row>
    <row r="32350" spans="2:11" x14ac:dyDescent="0.25">
      <c r="D32350" s="12" t="s">
        <v>5142</v>
      </c>
      <c r="E32350" s="11"/>
      <c r="H32350" s="11">
        <v>1.5</v>
      </c>
      <c r="I32350" t="s">
        <v>5143</v>
      </c>
      <c r="J32350">
        <f>ROUND(H32350/100*K32338,5)</f>
        <v>6.3818900000000003</v>
      </c>
      <c r="K32350" s="11"/>
    </row>
    <row r="32351" spans="2:11" x14ac:dyDescent="0.25">
      <c r="D32351" s="12" t="s">
        <v>5141</v>
      </c>
      <c r="E32351" s="11"/>
      <c r="H32351" s="11"/>
      <c r="K32351" s="13">
        <f>SUM(J32335:J32350)</f>
        <v>556.55952000000002</v>
      </c>
    </row>
    <row r="32352" spans="2:11" x14ac:dyDescent="0.25">
      <c r="D32352" s="12" t="s">
        <v>5157</v>
      </c>
      <c r="E32352" s="11"/>
      <c r="H32352" s="11">
        <v>6</v>
      </c>
      <c r="I32352" t="s">
        <v>5143</v>
      </c>
      <c r="K32352" s="9">
        <f>ROUND(H32352/100*K32351,5)</f>
        <v>33.393569999999997</v>
      </c>
    </row>
    <row r="32353" spans="1:26" x14ac:dyDescent="0.25">
      <c r="D32353" s="12" t="s">
        <v>5144</v>
      </c>
      <c r="E32353" s="11"/>
      <c r="H32353" s="11"/>
      <c r="K32353" s="13">
        <f>SUM(K32351:K32352)</f>
        <v>589.95308999999997</v>
      </c>
    </row>
    <row r="32355" spans="1:26" ht="45" customHeight="1" x14ac:dyDescent="0.25">
      <c r="A32355" s="4" t="s">
        <v>7808</v>
      </c>
      <c r="B32355" s="4" t="s">
        <v>4213</v>
      </c>
      <c r="C32355" s="1" t="s">
        <v>90</v>
      </c>
      <c r="D32355" s="28" t="s">
        <v>4214</v>
      </c>
      <c r="E32355" s="29"/>
      <c r="F32355" s="29"/>
      <c r="G32355" s="1"/>
      <c r="H32355" s="5" t="s">
        <v>5119</v>
      </c>
      <c r="I32355" s="30">
        <v>1</v>
      </c>
      <c r="J32355" s="31"/>
      <c r="K32355" s="6">
        <f>ROUND(K32375,2)</f>
        <v>822.21</v>
      </c>
      <c r="L32355" s="1"/>
      <c r="M32355" s="1"/>
      <c r="N32355" s="1"/>
      <c r="O32355" s="1"/>
      <c r="P32355" s="1"/>
      <c r="Q32355" s="1"/>
      <c r="R32355" s="1"/>
      <c r="S32355" s="1"/>
      <c r="T32355" s="1"/>
      <c r="U32355" s="1"/>
      <c r="V32355" s="1"/>
      <c r="W32355" s="1"/>
      <c r="X32355" s="1"/>
      <c r="Y32355" s="1"/>
      <c r="Z32355" s="1"/>
    </row>
    <row r="32356" spans="1:26" x14ac:dyDescent="0.25">
      <c r="B32356" s="7" t="s">
        <v>5120</v>
      </c>
    </row>
    <row r="32357" spans="1:26" x14ac:dyDescent="0.25">
      <c r="B32357" t="s">
        <v>5164</v>
      </c>
      <c r="C32357" t="s">
        <v>9</v>
      </c>
      <c r="D32357" t="s">
        <v>5165</v>
      </c>
      <c r="E32357" s="8">
        <v>14.705880000000001</v>
      </c>
      <c r="F32357" t="s">
        <v>5123</v>
      </c>
      <c r="G32357" t="s">
        <v>5124</v>
      </c>
      <c r="H32357" s="9">
        <v>29.42</v>
      </c>
      <c r="I32357" t="s">
        <v>5125</v>
      </c>
      <c r="J32357" s="10">
        <f>ROUND(E32357/I32355* H32357,5)</f>
        <v>432.64699000000002</v>
      </c>
      <c r="K32357" s="11"/>
    </row>
    <row r="32358" spans="1:26" x14ac:dyDescent="0.25">
      <c r="B32358" t="s">
        <v>5182</v>
      </c>
      <c r="C32358" t="s">
        <v>9</v>
      </c>
      <c r="D32358" t="s">
        <v>5183</v>
      </c>
      <c r="E32358" s="8">
        <v>7.3529400000000003</v>
      </c>
      <c r="F32358" t="s">
        <v>5123</v>
      </c>
      <c r="G32358" t="s">
        <v>5124</v>
      </c>
      <c r="H32358" s="9">
        <v>24.55</v>
      </c>
      <c r="I32358" t="s">
        <v>5125</v>
      </c>
      <c r="J32358" s="10">
        <f>ROUND(E32358/I32355* H32358,5)</f>
        <v>180.51468</v>
      </c>
      <c r="K32358" s="11"/>
    </row>
    <row r="32359" spans="1:26" x14ac:dyDescent="0.25">
      <c r="D32359" s="12" t="s">
        <v>5126</v>
      </c>
      <c r="E32359" s="11"/>
      <c r="H32359" s="11"/>
      <c r="K32359" s="9">
        <f>SUM(J32357:J32358)</f>
        <v>613.16166999999996</v>
      </c>
    </row>
    <row r="32360" spans="1:26" x14ac:dyDescent="0.25">
      <c r="B32360" s="7" t="s">
        <v>5127</v>
      </c>
      <c r="E32360" s="11"/>
      <c r="H32360" s="11"/>
      <c r="K32360" s="11"/>
    </row>
    <row r="32361" spans="1:26" x14ac:dyDescent="0.25">
      <c r="B32361" t="s">
        <v>6441</v>
      </c>
      <c r="C32361" t="s">
        <v>9</v>
      </c>
      <c r="D32361" t="s">
        <v>5129</v>
      </c>
      <c r="E32361" s="8">
        <v>14.705880000000001</v>
      </c>
      <c r="F32361" t="s">
        <v>5123</v>
      </c>
      <c r="G32361" t="s">
        <v>5124</v>
      </c>
      <c r="H32361" s="9">
        <v>2.0499999999999998</v>
      </c>
      <c r="I32361" t="s">
        <v>5125</v>
      </c>
      <c r="J32361" s="10">
        <f>ROUND(E32361/I32355* H32361,5)</f>
        <v>30.14705</v>
      </c>
      <c r="K32361" s="11"/>
    </row>
    <row r="32362" spans="1:26" x14ac:dyDescent="0.25">
      <c r="B32362" t="s">
        <v>5190</v>
      </c>
      <c r="C32362" t="s">
        <v>9</v>
      </c>
      <c r="D32362" t="s">
        <v>5191</v>
      </c>
      <c r="E32362" s="8">
        <v>14.705880000000001</v>
      </c>
      <c r="F32362" t="s">
        <v>5123</v>
      </c>
      <c r="G32362" t="s">
        <v>5124</v>
      </c>
      <c r="H32362" s="9">
        <v>2.54</v>
      </c>
      <c r="I32362" t="s">
        <v>5125</v>
      </c>
      <c r="J32362" s="10">
        <f>ROUND(E32362/I32355* H32362,5)</f>
        <v>37.352939999999997</v>
      </c>
      <c r="K32362" s="11"/>
    </row>
    <row r="32363" spans="1:26" x14ac:dyDescent="0.25">
      <c r="D32363" s="12" t="s">
        <v>5130</v>
      </c>
      <c r="E32363" s="11"/>
      <c r="H32363" s="11"/>
      <c r="K32363" s="9">
        <f>SUM(J32361:J32362)</f>
        <v>67.499989999999997</v>
      </c>
    </row>
    <row r="32364" spans="1:26" x14ac:dyDescent="0.25">
      <c r="B32364" s="7" t="s">
        <v>5131</v>
      </c>
      <c r="E32364" s="11"/>
      <c r="H32364" s="11"/>
      <c r="K32364" s="11"/>
    </row>
    <row r="32365" spans="1:26" x14ac:dyDescent="0.25">
      <c r="B32365" t="s">
        <v>7792</v>
      </c>
      <c r="C32365" t="s">
        <v>90</v>
      </c>
      <c r="D32365" t="s">
        <v>7793</v>
      </c>
      <c r="E32365" s="8">
        <v>203.3</v>
      </c>
      <c r="G32365" t="s">
        <v>5124</v>
      </c>
      <c r="H32365" s="9">
        <v>0.24</v>
      </c>
      <c r="I32365" t="s">
        <v>5125</v>
      </c>
      <c r="J32365" s="10">
        <f>ROUND(E32365* H32365,5)</f>
        <v>48.792000000000002</v>
      </c>
      <c r="K32365" s="11"/>
    </row>
    <row r="32366" spans="1:26" x14ac:dyDescent="0.25">
      <c r="B32366" t="s">
        <v>6472</v>
      </c>
      <c r="C32366" t="s">
        <v>3757</v>
      </c>
      <c r="D32366" t="s">
        <v>5139</v>
      </c>
      <c r="E32366" s="8">
        <v>1.5100000000000001E-2</v>
      </c>
      <c r="G32366" t="s">
        <v>5124</v>
      </c>
      <c r="H32366" s="9">
        <v>138.19999999999999</v>
      </c>
      <c r="I32366" t="s">
        <v>5125</v>
      </c>
      <c r="J32366" s="10">
        <f>ROUND(E32366* H32366,5)</f>
        <v>2.0868199999999999</v>
      </c>
      <c r="K32366" s="11"/>
    </row>
    <row r="32367" spans="1:26" x14ac:dyDescent="0.25">
      <c r="B32367" t="s">
        <v>6442</v>
      </c>
      <c r="C32367" t="s">
        <v>3757</v>
      </c>
      <c r="D32367" t="s">
        <v>6443</v>
      </c>
      <c r="E32367" s="8">
        <v>0.33350000000000002</v>
      </c>
      <c r="G32367" t="s">
        <v>5124</v>
      </c>
      <c r="H32367" s="9">
        <v>55.92</v>
      </c>
      <c r="I32367" t="s">
        <v>5125</v>
      </c>
      <c r="J32367" s="10">
        <f>ROUND(E32367* H32367,5)</f>
        <v>18.649319999999999</v>
      </c>
      <c r="K32367" s="11"/>
    </row>
    <row r="32368" spans="1:26" x14ac:dyDescent="0.25">
      <c r="B32368" t="s">
        <v>7790</v>
      </c>
      <c r="C32368" t="s">
        <v>136</v>
      </c>
      <c r="D32368" t="s">
        <v>7791</v>
      </c>
      <c r="E32368" s="8">
        <v>0.19</v>
      </c>
      <c r="G32368" t="s">
        <v>5124</v>
      </c>
      <c r="H32368" s="9">
        <v>85.1</v>
      </c>
      <c r="I32368" t="s">
        <v>5125</v>
      </c>
      <c r="J32368" s="10">
        <f>ROUND(E32368* H32368,5)</f>
        <v>16.169</v>
      </c>
      <c r="K32368" s="11"/>
    </row>
    <row r="32369" spans="1:26" x14ac:dyDescent="0.25">
      <c r="B32369" t="s">
        <v>5273</v>
      </c>
      <c r="C32369" t="s">
        <v>136</v>
      </c>
      <c r="D32369" t="s">
        <v>5133</v>
      </c>
      <c r="E32369" s="8">
        <v>5.45E-2</v>
      </c>
      <c r="G32369" t="s">
        <v>5124</v>
      </c>
      <c r="H32369" s="9">
        <v>2.04</v>
      </c>
      <c r="I32369" t="s">
        <v>5125</v>
      </c>
      <c r="J32369" s="10">
        <f>ROUND(E32369* H32369,5)</f>
        <v>0.11118</v>
      </c>
      <c r="K32369" s="11"/>
    </row>
    <row r="32370" spans="1:26" x14ac:dyDescent="0.25">
      <c r="D32370" s="12" t="s">
        <v>5140</v>
      </c>
      <c r="E32370" s="11"/>
      <c r="H32370" s="11"/>
      <c r="K32370" s="9">
        <f>SUM(J32365:J32369)</f>
        <v>85.808320000000009</v>
      </c>
    </row>
    <row r="32371" spans="1:26" x14ac:dyDescent="0.25">
      <c r="E32371" s="11"/>
      <c r="H32371" s="11"/>
      <c r="K32371" s="11"/>
    </row>
    <row r="32372" spans="1:26" x14ac:dyDescent="0.25">
      <c r="D32372" s="12" t="s">
        <v>5142</v>
      </c>
      <c r="E32372" s="11"/>
      <c r="H32372" s="11">
        <v>1.5</v>
      </c>
      <c r="I32372" t="s">
        <v>5143</v>
      </c>
      <c r="J32372">
        <f>ROUND(H32372/100*K32359,5)</f>
        <v>9.1974300000000007</v>
      </c>
      <c r="K32372" s="11"/>
    </row>
    <row r="32373" spans="1:26" x14ac:dyDescent="0.25">
      <c r="D32373" s="12" t="s">
        <v>5141</v>
      </c>
      <c r="E32373" s="11"/>
      <c r="H32373" s="11"/>
      <c r="K32373" s="13">
        <f>SUM(J32356:J32372)</f>
        <v>775.66741000000002</v>
      </c>
    </row>
    <row r="32374" spans="1:26" x14ac:dyDescent="0.25">
      <c r="D32374" s="12" t="s">
        <v>5157</v>
      </c>
      <c r="E32374" s="11"/>
      <c r="H32374" s="11">
        <v>6</v>
      </c>
      <c r="I32374" t="s">
        <v>5143</v>
      </c>
      <c r="K32374" s="9">
        <f>ROUND(H32374/100*K32373,5)</f>
        <v>46.540039999999998</v>
      </c>
    </row>
    <row r="32375" spans="1:26" x14ac:dyDescent="0.25">
      <c r="D32375" s="12" t="s">
        <v>5144</v>
      </c>
      <c r="E32375" s="11"/>
      <c r="H32375" s="11"/>
      <c r="K32375" s="13">
        <f>SUM(K32373:K32374)</f>
        <v>822.20744999999999</v>
      </c>
    </row>
    <row r="32377" spans="1:26" ht="45" customHeight="1" x14ac:dyDescent="0.25">
      <c r="A32377" s="4" t="s">
        <v>7809</v>
      </c>
      <c r="B32377" s="4" t="s">
        <v>4215</v>
      </c>
      <c r="C32377" s="1" t="s">
        <v>90</v>
      </c>
      <c r="D32377" s="28" t="s">
        <v>4216</v>
      </c>
      <c r="E32377" s="29"/>
      <c r="F32377" s="29"/>
      <c r="G32377" s="1"/>
      <c r="H32377" s="5" t="s">
        <v>5119</v>
      </c>
      <c r="I32377" s="30">
        <v>1</v>
      </c>
      <c r="J32377" s="31"/>
      <c r="K32377" s="6">
        <f>ROUND(K32396,2)</f>
        <v>781.04</v>
      </c>
      <c r="L32377" s="1"/>
      <c r="M32377" s="1"/>
      <c r="N32377" s="1"/>
      <c r="O32377" s="1"/>
      <c r="P32377" s="1"/>
      <c r="Q32377" s="1"/>
      <c r="R32377" s="1"/>
      <c r="S32377" s="1"/>
      <c r="T32377" s="1"/>
      <c r="U32377" s="1"/>
      <c r="V32377" s="1"/>
      <c r="W32377" s="1"/>
      <c r="X32377" s="1"/>
      <c r="Y32377" s="1"/>
      <c r="Z32377" s="1"/>
    </row>
    <row r="32378" spans="1:26" x14ac:dyDescent="0.25">
      <c r="B32378" s="7" t="s">
        <v>5120</v>
      </c>
    </row>
    <row r="32379" spans="1:26" x14ac:dyDescent="0.25">
      <c r="B32379" t="s">
        <v>5164</v>
      </c>
      <c r="C32379" t="s">
        <v>9</v>
      </c>
      <c r="D32379" t="s">
        <v>5165</v>
      </c>
      <c r="E32379" s="8">
        <v>13.51351</v>
      </c>
      <c r="F32379" t="s">
        <v>5123</v>
      </c>
      <c r="G32379" t="s">
        <v>5124</v>
      </c>
      <c r="H32379" s="9">
        <v>29.42</v>
      </c>
      <c r="I32379" t="s">
        <v>5125</v>
      </c>
      <c r="J32379" s="10">
        <f>ROUND(E32379/I32377* H32379,5)</f>
        <v>397.56745999999998</v>
      </c>
      <c r="K32379" s="11"/>
    </row>
    <row r="32380" spans="1:26" x14ac:dyDescent="0.25">
      <c r="B32380" t="s">
        <v>5182</v>
      </c>
      <c r="C32380" t="s">
        <v>9</v>
      </c>
      <c r="D32380" t="s">
        <v>5183</v>
      </c>
      <c r="E32380" s="8">
        <v>6.7567599999999999</v>
      </c>
      <c r="F32380" t="s">
        <v>5123</v>
      </c>
      <c r="G32380" t="s">
        <v>5124</v>
      </c>
      <c r="H32380" s="9">
        <v>24.55</v>
      </c>
      <c r="I32380" t="s">
        <v>5125</v>
      </c>
      <c r="J32380" s="10">
        <f>ROUND(E32380/I32377* H32380,5)</f>
        <v>165.87845999999999</v>
      </c>
      <c r="K32380" s="11"/>
    </row>
    <row r="32381" spans="1:26" x14ac:dyDescent="0.25">
      <c r="D32381" s="12" t="s">
        <v>5126</v>
      </c>
      <c r="E32381" s="11"/>
      <c r="H32381" s="11"/>
      <c r="K32381" s="9">
        <f>SUM(J32379:J32380)</f>
        <v>563.44592</v>
      </c>
    </row>
    <row r="32382" spans="1:26" x14ac:dyDescent="0.25">
      <c r="B32382" s="7" t="s">
        <v>5127</v>
      </c>
      <c r="E32382" s="11"/>
      <c r="H32382" s="11"/>
      <c r="K32382" s="11"/>
    </row>
    <row r="32383" spans="1:26" x14ac:dyDescent="0.25">
      <c r="B32383" t="s">
        <v>5190</v>
      </c>
      <c r="C32383" t="s">
        <v>9</v>
      </c>
      <c r="D32383" t="s">
        <v>5191</v>
      </c>
      <c r="E32383" s="8">
        <v>13.51351</v>
      </c>
      <c r="F32383" t="s">
        <v>5123</v>
      </c>
      <c r="G32383" t="s">
        <v>5124</v>
      </c>
      <c r="H32383" s="9">
        <v>2.54</v>
      </c>
      <c r="I32383" t="s">
        <v>5125</v>
      </c>
      <c r="J32383" s="10">
        <f>ROUND(E32383/I32377* H32383,5)</f>
        <v>34.32432</v>
      </c>
      <c r="K32383" s="11"/>
    </row>
    <row r="32384" spans="1:26" x14ac:dyDescent="0.25">
      <c r="B32384" t="s">
        <v>6441</v>
      </c>
      <c r="C32384" t="s">
        <v>9</v>
      </c>
      <c r="D32384" t="s">
        <v>5129</v>
      </c>
      <c r="E32384" s="8">
        <v>13.51351</v>
      </c>
      <c r="F32384" t="s">
        <v>5123</v>
      </c>
      <c r="G32384" t="s">
        <v>5124</v>
      </c>
      <c r="H32384" s="9">
        <v>2.0499999999999998</v>
      </c>
      <c r="I32384" t="s">
        <v>5125</v>
      </c>
      <c r="J32384" s="10">
        <f>ROUND(E32384/I32377* H32384,5)</f>
        <v>27.7027</v>
      </c>
      <c r="K32384" s="11"/>
    </row>
    <row r="32385" spans="1:26" x14ac:dyDescent="0.25">
      <c r="D32385" s="12" t="s">
        <v>5130</v>
      </c>
      <c r="E32385" s="11"/>
      <c r="H32385" s="11"/>
      <c r="K32385" s="9">
        <f>SUM(J32383:J32384)</f>
        <v>62.02702</v>
      </c>
    </row>
    <row r="32386" spans="1:26" x14ac:dyDescent="0.25">
      <c r="B32386" s="7" t="s">
        <v>5131</v>
      </c>
      <c r="E32386" s="11"/>
      <c r="H32386" s="11"/>
      <c r="K32386" s="11"/>
    </row>
    <row r="32387" spans="1:26" x14ac:dyDescent="0.25">
      <c r="B32387" t="s">
        <v>7790</v>
      </c>
      <c r="C32387" t="s">
        <v>136</v>
      </c>
      <c r="D32387" t="s">
        <v>7791</v>
      </c>
      <c r="E32387" s="8">
        <v>0.19</v>
      </c>
      <c r="G32387" t="s">
        <v>5124</v>
      </c>
      <c r="H32387" s="9">
        <v>85.1</v>
      </c>
      <c r="I32387" t="s">
        <v>5125</v>
      </c>
      <c r="J32387" s="10">
        <f>ROUND(E32387* H32387,5)</f>
        <v>16.169</v>
      </c>
      <c r="K32387" s="11"/>
    </row>
    <row r="32388" spans="1:26" x14ac:dyDescent="0.25">
      <c r="B32388" t="s">
        <v>5273</v>
      </c>
      <c r="C32388" t="s">
        <v>136</v>
      </c>
      <c r="D32388" t="s">
        <v>5133</v>
      </c>
      <c r="E32388" s="8">
        <v>4.9200000000000001E-2</v>
      </c>
      <c r="G32388" t="s">
        <v>5124</v>
      </c>
      <c r="H32388" s="9">
        <v>2.04</v>
      </c>
      <c r="I32388" t="s">
        <v>5125</v>
      </c>
      <c r="J32388" s="10">
        <f>ROUND(E32388* H32388,5)</f>
        <v>0.10037</v>
      </c>
      <c r="K32388" s="11"/>
    </row>
    <row r="32389" spans="1:26" x14ac:dyDescent="0.25">
      <c r="B32389" t="s">
        <v>7792</v>
      </c>
      <c r="C32389" t="s">
        <v>90</v>
      </c>
      <c r="D32389" t="s">
        <v>7793</v>
      </c>
      <c r="E32389" s="8">
        <v>284.62</v>
      </c>
      <c r="G32389" t="s">
        <v>5124</v>
      </c>
      <c r="H32389" s="9">
        <v>0.24</v>
      </c>
      <c r="I32389" t="s">
        <v>5125</v>
      </c>
      <c r="J32389" s="10">
        <f>ROUND(E32389* H32389,5)</f>
        <v>68.308800000000005</v>
      </c>
      <c r="K32389" s="11"/>
    </row>
    <row r="32390" spans="1:26" x14ac:dyDescent="0.25">
      <c r="B32390" t="s">
        <v>6442</v>
      </c>
      <c r="C32390" t="s">
        <v>3757</v>
      </c>
      <c r="D32390" t="s">
        <v>6443</v>
      </c>
      <c r="E32390" s="8">
        <v>0.32769999999999999</v>
      </c>
      <c r="G32390" t="s">
        <v>5124</v>
      </c>
      <c r="H32390" s="9">
        <v>55.92</v>
      </c>
      <c r="I32390" t="s">
        <v>5125</v>
      </c>
      <c r="J32390" s="10">
        <f>ROUND(E32390* H32390,5)</f>
        <v>18.32498</v>
      </c>
      <c r="K32390" s="11"/>
    </row>
    <row r="32391" spans="1:26" x14ac:dyDescent="0.25">
      <c r="D32391" s="12" t="s">
        <v>5140</v>
      </c>
      <c r="E32391" s="11"/>
      <c r="H32391" s="11"/>
      <c r="K32391" s="9">
        <f>SUM(J32387:J32390)</f>
        <v>102.90315</v>
      </c>
    </row>
    <row r="32392" spans="1:26" x14ac:dyDescent="0.25">
      <c r="E32392" s="11"/>
      <c r="H32392" s="11"/>
      <c r="K32392" s="11"/>
    </row>
    <row r="32393" spans="1:26" x14ac:dyDescent="0.25">
      <c r="D32393" s="12" t="s">
        <v>5142</v>
      </c>
      <c r="E32393" s="11"/>
      <c r="H32393" s="11">
        <v>1.5</v>
      </c>
      <c r="I32393" t="s">
        <v>5143</v>
      </c>
      <c r="J32393">
        <f>ROUND(H32393/100*K32381,5)</f>
        <v>8.4516899999999993</v>
      </c>
      <c r="K32393" s="11"/>
    </row>
    <row r="32394" spans="1:26" x14ac:dyDescent="0.25">
      <c r="D32394" s="12" t="s">
        <v>5141</v>
      </c>
      <c r="E32394" s="11"/>
      <c r="H32394" s="11"/>
      <c r="K32394" s="13">
        <f>SUM(J32378:J32393)</f>
        <v>736.82778000000008</v>
      </c>
    </row>
    <row r="32395" spans="1:26" x14ac:dyDescent="0.25">
      <c r="D32395" s="12" t="s">
        <v>5157</v>
      </c>
      <c r="E32395" s="11"/>
      <c r="H32395" s="11">
        <v>6</v>
      </c>
      <c r="I32395" t="s">
        <v>5143</v>
      </c>
      <c r="K32395" s="9">
        <f>ROUND(H32395/100*K32394,5)</f>
        <v>44.209670000000003</v>
      </c>
    </row>
    <row r="32396" spans="1:26" x14ac:dyDescent="0.25">
      <c r="D32396" s="12" t="s">
        <v>5144</v>
      </c>
      <c r="E32396" s="11"/>
      <c r="H32396" s="11"/>
      <c r="K32396" s="13">
        <f>SUM(K32394:K32395)</f>
        <v>781.03745000000004</v>
      </c>
    </row>
    <row r="32398" spans="1:26" ht="45" customHeight="1" x14ac:dyDescent="0.25">
      <c r="A32398" s="4" t="s">
        <v>7810</v>
      </c>
      <c r="B32398" s="4" t="s">
        <v>4217</v>
      </c>
      <c r="C32398" s="1" t="s">
        <v>90</v>
      </c>
      <c r="D32398" s="28" t="s">
        <v>4218</v>
      </c>
      <c r="E32398" s="29"/>
      <c r="F32398" s="29"/>
      <c r="G32398" s="1"/>
      <c r="H32398" s="5" t="s">
        <v>5119</v>
      </c>
      <c r="I32398" s="30">
        <v>1</v>
      </c>
      <c r="J32398" s="31"/>
      <c r="K32398" s="6">
        <f>ROUND(K32418,2)</f>
        <v>1095.8499999999999</v>
      </c>
      <c r="L32398" s="1"/>
      <c r="M32398" s="1"/>
      <c r="N32398" s="1"/>
      <c r="O32398" s="1"/>
      <c r="P32398" s="1"/>
      <c r="Q32398" s="1"/>
      <c r="R32398" s="1"/>
      <c r="S32398" s="1"/>
      <c r="T32398" s="1"/>
      <c r="U32398" s="1"/>
      <c r="V32398" s="1"/>
      <c r="W32398" s="1"/>
      <c r="X32398" s="1"/>
      <c r="Y32398" s="1"/>
      <c r="Z32398" s="1"/>
    </row>
    <row r="32399" spans="1:26" x14ac:dyDescent="0.25">
      <c r="B32399" s="7" t="s">
        <v>5120</v>
      </c>
    </row>
    <row r="32400" spans="1:26" x14ac:dyDescent="0.25">
      <c r="B32400" t="s">
        <v>5182</v>
      </c>
      <c r="C32400" t="s">
        <v>9</v>
      </c>
      <c r="D32400" t="s">
        <v>5183</v>
      </c>
      <c r="E32400" s="8">
        <v>9.8039199999999997</v>
      </c>
      <c r="F32400" t="s">
        <v>5123</v>
      </c>
      <c r="G32400" t="s">
        <v>5124</v>
      </c>
      <c r="H32400" s="9">
        <v>24.55</v>
      </c>
      <c r="I32400" t="s">
        <v>5125</v>
      </c>
      <c r="J32400" s="10">
        <f>ROUND(E32400/I32398* H32400,5)</f>
        <v>240.68624</v>
      </c>
      <c r="K32400" s="11"/>
    </row>
    <row r="32401" spans="2:11" x14ac:dyDescent="0.25">
      <c r="B32401" t="s">
        <v>5164</v>
      </c>
      <c r="C32401" t="s">
        <v>9</v>
      </c>
      <c r="D32401" t="s">
        <v>5165</v>
      </c>
      <c r="E32401" s="8">
        <v>19.607839999999999</v>
      </c>
      <c r="F32401" t="s">
        <v>5123</v>
      </c>
      <c r="G32401" t="s">
        <v>5124</v>
      </c>
      <c r="H32401" s="9">
        <v>29.42</v>
      </c>
      <c r="I32401" t="s">
        <v>5125</v>
      </c>
      <c r="J32401" s="10">
        <f>ROUND(E32401/I32398* H32401,5)</f>
        <v>576.86265000000003</v>
      </c>
      <c r="K32401" s="11"/>
    </row>
    <row r="32402" spans="2:11" x14ac:dyDescent="0.25">
      <c r="D32402" s="12" t="s">
        <v>5126</v>
      </c>
      <c r="E32402" s="11"/>
      <c r="H32402" s="11"/>
      <c r="K32402" s="9">
        <f>SUM(J32400:J32401)</f>
        <v>817.54889000000003</v>
      </c>
    </row>
    <row r="32403" spans="2:11" x14ac:dyDescent="0.25">
      <c r="B32403" s="7" t="s">
        <v>5127</v>
      </c>
      <c r="E32403" s="11"/>
      <c r="H32403" s="11"/>
      <c r="K32403" s="11"/>
    </row>
    <row r="32404" spans="2:11" x14ac:dyDescent="0.25">
      <c r="B32404" t="s">
        <v>6441</v>
      </c>
      <c r="C32404" t="s">
        <v>9</v>
      </c>
      <c r="D32404" t="s">
        <v>5129</v>
      </c>
      <c r="E32404" s="8">
        <v>19.607839999999999</v>
      </c>
      <c r="F32404" t="s">
        <v>5123</v>
      </c>
      <c r="G32404" t="s">
        <v>5124</v>
      </c>
      <c r="H32404" s="9">
        <v>2.0499999999999998</v>
      </c>
      <c r="I32404" t="s">
        <v>5125</v>
      </c>
      <c r="J32404" s="10">
        <f>ROUND(E32404/I32398* H32404,5)</f>
        <v>40.196069999999999</v>
      </c>
      <c r="K32404" s="11"/>
    </row>
    <row r="32405" spans="2:11" x14ac:dyDescent="0.25">
      <c r="B32405" t="s">
        <v>5190</v>
      </c>
      <c r="C32405" t="s">
        <v>9</v>
      </c>
      <c r="D32405" t="s">
        <v>5191</v>
      </c>
      <c r="E32405" s="8">
        <v>19.607839999999999</v>
      </c>
      <c r="F32405" t="s">
        <v>5123</v>
      </c>
      <c r="G32405" t="s">
        <v>5124</v>
      </c>
      <c r="H32405" s="9">
        <v>2.54</v>
      </c>
      <c r="I32405" t="s">
        <v>5125</v>
      </c>
      <c r="J32405" s="10">
        <f>ROUND(E32405/I32398* H32405,5)</f>
        <v>49.803910000000002</v>
      </c>
      <c r="K32405" s="11"/>
    </row>
    <row r="32406" spans="2:11" x14ac:dyDescent="0.25">
      <c r="D32406" s="12" t="s">
        <v>5130</v>
      </c>
      <c r="E32406" s="11"/>
      <c r="H32406" s="11"/>
      <c r="K32406" s="9">
        <f>SUM(J32404:J32405)</f>
        <v>89.999979999999994</v>
      </c>
    </row>
    <row r="32407" spans="2:11" x14ac:dyDescent="0.25">
      <c r="B32407" s="7" t="s">
        <v>5131</v>
      </c>
      <c r="E32407" s="11"/>
      <c r="H32407" s="11"/>
      <c r="K32407" s="11"/>
    </row>
    <row r="32408" spans="2:11" x14ac:dyDescent="0.25">
      <c r="B32408" t="s">
        <v>7792</v>
      </c>
      <c r="C32408" t="s">
        <v>90</v>
      </c>
      <c r="D32408" t="s">
        <v>7793</v>
      </c>
      <c r="E32408" s="8">
        <v>284.62</v>
      </c>
      <c r="G32408" t="s">
        <v>5124</v>
      </c>
      <c r="H32408" s="9">
        <v>0.24</v>
      </c>
      <c r="I32408" t="s">
        <v>5125</v>
      </c>
      <c r="J32408" s="10">
        <f>ROUND(E32408* H32408,5)</f>
        <v>68.308800000000005</v>
      </c>
      <c r="K32408" s="11"/>
    </row>
    <row r="32409" spans="2:11" x14ac:dyDescent="0.25">
      <c r="B32409" t="s">
        <v>6472</v>
      </c>
      <c r="C32409" t="s">
        <v>3757</v>
      </c>
      <c r="D32409" t="s">
        <v>5139</v>
      </c>
      <c r="E32409" s="8">
        <v>2.12E-2</v>
      </c>
      <c r="G32409" t="s">
        <v>5124</v>
      </c>
      <c r="H32409" s="9">
        <v>138.19999999999999</v>
      </c>
      <c r="I32409" t="s">
        <v>5125</v>
      </c>
      <c r="J32409" s="10">
        <f>ROUND(E32409* H32409,5)</f>
        <v>2.92984</v>
      </c>
      <c r="K32409" s="11"/>
    </row>
    <row r="32410" spans="2:11" x14ac:dyDescent="0.25">
      <c r="B32410" t="s">
        <v>7790</v>
      </c>
      <c r="C32410" t="s">
        <v>136</v>
      </c>
      <c r="D32410" t="s">
        <v>7791</v>
      </c>
      <c r="E32410" s="8">
        <v>0.19</v>
      </c>
      <c r="G32410" t="s">
        <v>5124</v>
      </c>
      <c r="H32410" s="9">
        <v>85.1</v>
      </c>
      <c r="I32410" t="s">
        <v>5125</v>
      </c>
      <c r="J32410" s="10">
        <f>ROUND(E32410* H32410,5)</f>
        <v>16.169</v>
      </c>
      <c r="K32410" s="11"/>
    </row>
    <row r="32411" spans="2:11" x14ac:dyDescent="0.25">
      <c r="B32411" t="s">
        <v>6442</v>
      </c>
      <c r="C32411" t="s">
        <v>3757</v>
      </c>
      <c r="D32411" t="s">
        <v>6443</v>
      </c>
      <c r="E32411" s="8">
        <v>0.47289999999999999</v>
      </c>
      <c r="G32411" t="s">
        <v>5124</v>
      </c>
      <c r="H32411" s="9">
        <v>55.92</v>
      </c>
      <c r="I32411" t="s">
        <v>5125</v>
      </c>
      <c r="J32411" s="10">
        <f>ROUND(E32411* H32411,5)</f>
        <v>26.444569999999999</v>
      </c>
      <c r="K32411" s="11"/>
    </row>
    <row r="32412" spans="2:11" x14ac:dyDescent="0.25">
      <c r="B32412" t="s">
        <v>5273</v>
      </c>
      <c r="C32412" t="s">
        <v>136</v>
      </c>
      <c r="D32412" t="s">
        <v>5133</v>
      </c>
      <c r="E32412" s="8">
        <v>7.4999999999999997E-2</v>
      </c>
      <c r="G32412" t="s">
        <v>5124</v>
      </c>
      <c r="H32412" s="9">
        <v>2.04</v>
      </c>
      <c r="I32412" t="s">
        <v>5125</v>
      </c>
      <c r="J32412" s="10">
        <f>ROUND(E32412* H32412,5)</f>
        <v>0.153</v>
      </c>
      <c r="K32412" s="11"/>
    </row>
    <row r="32413" spans="2:11" x14ac:dyDescent="0.25">
      <c r="D32413" s="12" t="s">
        <v>5140</v>
      </c>
      <c r="E32413" s="11"/>
      <c r="H32413" s="11"/>
      <c r="K32413" s="9">
        <f>SUM(J32408:J32412)</f>
        <v>114.00521000000001</v>
      </c>
    </row>
    <row r="32414" spans="2:11" x14ac:dyDescent="0.25">
      <c r="E32414" s="11"/>
      <c r="H32414" s="11"/>
      <c r="K32414" s="11"/>
    </row>
    <row r="32415" spans="2:11" x14ac:dyDescent="0.25">
      <c r="D32415" s="12" t="s">
        <v>5142</v>
      </c>
      <c r="E32415" s="11"/>
      <c r="H32415" s="11">
        <v>1.5</v>
      </c>
      <c r="I32415" t="s">
        <v>5143</v>
      </c>
      <c r="J32415">
        <f>ROUND(H32415/100*K32402,5)</f>
        <v>12.26323</v>
      </c>
      <c r="K32415" s="11"/>
    </row>
    <row r="32416" spans="2:11" x14ac:dyDescent="0.25">
      <c r="D32416" s="12" t="s">
        <v>5141</v>
      </c>
      <c r="E32416" s="11"/>
      <c r="H32416" s="11"/>
      <c r="K32416" s="13">
        <f>SUM(J32399:J32415)</f>
        <v>1033.8173099999999</v>
      </c>
    </row>
    <row r="32417" spans="1:26" x14ac:dyDescent="0.25">
      <c r="D32417" s="12" t="s">
        <v>5157</v>
      </c>
      <c r="E32417" s="11"/>
      <c r="H32417" s="11">
        <v>6</v>
      </c>
      <c r="I32417" t="s">
        <v>5143</v>
      </c>
      <c r="K32417" s="9">
        <f>ROUND(H32417/100*K32416,5)</f>
        <v>62.029040000000002</v>
      </c>
    </row>
    <row r="32418" spans="1:26" x14ac:dyDescent="0.25">
      <c r="D32418" s="12" t="s">
        <v>5144</v>
      </c>
      <c r="E32418" s="11"/>
      <c r="H32418" s="11"/>
      <c r="K32418" s="13">
        <f>SUM(K32416:K32417)</f>
        <v>1095.8463499999998</v>
      </c>
    </row>
    <row r="32420" spans="1:26" ht="45" customHeight="1" x14ac:dyDescent="0.25">
      <c r="A32420" s="4" t="s">
        <v>7811</v>
      </c>
      <c r="B32420" s="4" t="s">
        <v>4219</v>
      </c>
      <c r="C32420" s="1" t="s">
        <v>90</v>
      </c>
      <c r="D32420" s="28" t="s">
        <v>4220</v>
      </c>
      <c r="E32420" s="29"/>
      <c r="F32420" s="29"/>
      <c r="G32420" s="1"/>
      <c r="H32420" s="5" t="s">
        <v>5119</v>
      </c>
      <c r="I32420" s="30">
        <v>1</v>
      </c>
      <c r="J32420" s="31"/>
      <c r="K32420" s="6">
        <f>ROUND(K32439,2)</f>
        <v>507.69</v>
      </c>
      <c r="L32420" s="1"/>
      <c r="M32420" s="1"/>
      <c r="N32420" s="1"/>
      <c r="O32420" s="1"/>
      <c r="P32420" s="1"/>
      <c r="Q32420" s="1"/>
      <c r="R32420" s="1"/>
      <c r="S32420" s="1"/>
      <c r="T32420" s="1"/>
      <c r="U32420" s="1"/>
      <c r="V32420" s="1"/>
      <c r="W32420" s="1"/>
      <c r="X32420" s="1"/>
      <c r="Y32420" s="1"/>
      <c r="Z32420" s="1"/>
    </row>
    <row r="32421" spans="1:26" x14ac:dyDescent="0.25">
      <c r="B32421" s="7" t="s">
        <v>5120</v>
      </c>
    </row>
    <row r="32422" spans="1:26" x14ac:dyDescent="0.25">
      <c r="B32422" t="s">
        <v>5182</v>
      </c>
      <c r="C32422" t="s">
        <v>9</v>
      </c>
      <c r="D32422" t="s">
        <v>5183</v>
      </c>
      <c r="E32422" s="8">
        <v>4.3859599999999999</v>
      </c>
      <c r="F32422" t="s">
        <v>5123</v>
      </c>
      <c r="G32422" t="s">
        <v>5124</v>
      </c>
      <c r="H32422" s="9">
        <v>24.55</v>
      </c>
      <c r="I32422" t="s">
        <v>5125</v>
      </c>
      <c r="J32422" s="10">
        <f>ROUND(E32422/I32420* H32422,5)</f>
        <v>107.67532</v>
      </c>
      <c r="K32422" s="11"/>
    </row>
    <row r="32423" spans="1:26" x14ac:dyDescent="0.25">
      <c r="B32423" t="s">
        <v>5164</v>
      </c>
      <c r="C32423" t="s">
        <v>9</v>
      </c>
      <c r="D32423" t="s">
        <v>5165</v>
      </c>
      <c r="E32423" s="8">
        <v>8.7719299999999993</v>
      </c>
      <c r="F32423" t="s">
        <v>5123</v>
      </c>
      <c r="G32423" t="s">
        <v>5124</v>
      </c>
      <c r="H32423" s="9">
        <v>29.42</v>
      </c>
      <c r="I32423" t="s">
        <v>5125</v>
      </c>
      <c r="J32423" s="10">
        <f>ROUND(E32423/I32420* H32423,5)</f>
        <v>258.07017999999999</v>
      </c>
      <c r="K32423" s="11"/>
    </row>
    <row r="32424" spans="1:26" x14ac:dyDescent="0.25">
      <c r="D32424" s="12" t="s">
        <v>5126</v>
      </c>
      <c r="E32424" s="11"/>
      <c r="H32424" s="11"/>
      <c r="K32424" s="9">
        <f>SUM(J32422:J32423)</f>
        <v>365.74549999999999</v>
      </c>
    </row>
    <row r="32425" spans="1:26" x14ac:dyDescent="0.25">
      <c r="B32425" s="7" t="s">
        <v>5127</v>
      </c>
      <c r="E32425" s="11"/>
      <c r="H32425" s="11"/>
      <c r="K32425" s="11"/>
    </row>
    <row r="32426" spans="1:26" x14ac:dyDescent="0.25">
      <c r="B32426" t="s">
        <v>6441</v>
      </c>
      <c r="C32426" t="s">
        <v>9</v>
      </c>
      <c r="D32426" t="s">
        <v>5129</v>
      </c>
      <c r="E32426" s="8">
        <v>8.7719299999999993</v>
      </c>
      <c r="F32426" t="s">
        <v>5123</v>
      </c>
      <c r="G32426" t="s">
        <v>5124</v>
      </c>
      <c r="H32426" s="9">
        <v>2.0499999999999998</v>
      </c>
      <c r="I32426" t="s">
        <v>5125</v>
      </c>
      <c r="J32426" s="10">
        <f>ROUND(E32426/I32420* H32426,5)</f>
        <v>17.98246</v>
      </c>
      <c r="K32426" s="11"/>
    </row>
    <row r="32427" spans="1:26" x14ac:dyDescent="0.25">
      <c r="B32427" t="s">
        <v>5190</v>
      </c>
      <c r="C32427" t="s">
        <v>9</v>
      </c>
      <c r="D32427" t="s">
        <v>5191</v>
      </c>
      <c r="E32427" s="8">
        <v>8.7719299999999993</v>
      </c>
      <c r="F32427" t="s">
        <v>5123</v>
      </c>
      <c r="G32427" t="s">
        <v>5124</v>
      </c>
      <c r="H32427" s="9">
        <v>2.54</v>
      </c>
      <c r="I32427" t="s">
        <v>5125</v>
      </c>
      <c r="J32427" s="10">
        <f>ROUND(E32427/I32420* H32427,5)</f>
        <v>22.2807</v>
      </c>
      <c r="K32427" s="11"/>
    </row>
    <row r="32428" spans="1:26" x14ac:dyDescent="0.25">
      <c r="D32428" s="12" t="s">
        <v>5130</v>
      </c>
      <c r="E32428" s="11"/>
      <c r="H32428" s="11"/>
      <c r="K32428" s="9">
        <f>SUM(J32426:J32427)</f>
        <v>40.263159999999999</v>
      </c>
    </row>
    <row r="32429" spans="1:26" x14ac:dyDescent="0.25">
      <c r="B32429" s="7" t="s">
        <v>5131</v>
      </c>
      <c r="E32429" s="11"/>
      <c r="H32429" s="11"/>
      <c r="K32429" s="11"/>
    </row>
    <row r="32430" spans="1:26" x14ac:dyDescent="0.25">
      <c r="B32430" t="s">
        <v>7790</v>
      </c>
      <c r="C32430" t="s">
        <v>136</v>
      </c>
      <c r="D32430" t="s">
        <v>7791</v>
      </c>
      <c r="E32430" s="8">
        <v>0.26600000000000001</v>
      </c>
      <c r="G32430" t="s">
        <v>5124</v>
      </c>
      <c r="H32430" s="9">
        <v>85.1</v>
      </c>
      <c r="I32430" t="s">
        <v>5125</v>
      </c>
      <c r="J32430" s="10">
        <f>ROUND(E32430* H32430,5)</f>
        <v>22.636600000000001</v>
      </c>
      <c r="K32430" s="11"/>
    </row>
    <row r="32431" spans="1:26" x14ac:dyDescent="0.25">
      <c r="B32431" t="s">
        <v>5273</v>
      </c>
      <c r="C32431" t="s">
        <v>136</v>
      </c>
      <c r="D32431" t="s">
        <v>5133</v>
      </c>
      <c r="E32431" s="8">
        <v>2.5000000000000001E-2</v>
      </c>
      <c r="G32431" t="s">
        <v>5124</v>
      </c>
      <c r="H32431" s="9">
        <v>2.04</v>
      </c>
      <c r="I32431" t="s">
        <v>5125</v>
      </c>
      <c r="J32431" s="10">
        <f>ROUND(E32431* H32431,5)</f>
        <v>5.0999999999999997E-2</v>
      </c>
      <c r="K32431" s="11"/>
    </row>
    <row r="32432" spans="1:26" x14ac:dyDescent="0.25">
      <c r="B32432" t="s">
        <v>7792</v>
      </c>
      <c r="C32432" t="s">
        <v>90</v>
      </c>
      <c r="D32432" t="s">
        <v>7793</v>
      </c>
      <c r="E32432" s="8">
        <v>147.66</v>
      </c>
      <c r="G32432" t="s">
        <v>5124</v>
      </c>
      <c r="H32432" s="9">
        <v>0.24</v>
      </c>
      <c r="I32432" t="s">
        <v>5125</v>
      </c>
      <c r="J32432" s="10">
        <f>ROUND(E32432* H32432,5)</f>
        <v>35.438400000000001</v>
      </c>
      <c r="K32432" s="11"/>
    </row>
    <row r="32433" spans="1:26" x14ac:dyDescent="0.25">
      <c r="B32433" t="s">
        <v>6442</v>
      </c>
      <c r="C32433" t="s">
        <v>3757</v>
      </c>
      <c r="D32433" t="s">
        <v>6443</v>
      </c>
      <c r="E32433" s="8">
        <v>0.16689999999999999</v>
      </c>
      <c r="G32433" t="s">
        <v>5124</v>
      </c>
      <c r="H32433" s="9">
        <v>55.92</v>
      </c>
      <c r="I32433" t="s">
        <v>5125</v>
      </c>
      <c r="J32433" s="10">
        <f>ROUND(E32433* H32433,5)</f>
        <v>9.3330500000000001</v>
      </c>
      <c r="K32433" s="11"/>
    </row>
    <row r="32434" spans="1:26" x14ac:dyDescent="0.25">
      <c r="D32434" s="12" t="s">
        <v>5140</v>
      </c>
      <c r="E32434" s="11"/>
      <c r="H32434" s="11"/>
      <c r="K32434" s="9">
        <f>SUM(J32430:J32433)</f>
        <v>67.459050000000005</v>
      </c>
    </row>
    <row r="32435" spans="1:26" x14ac:dyDescent="0.25">
      <c r="E32435" s="11"/>
      <c r="H32435" s="11"/>
      <c r="K32435" s="11"/>
    </row>
    <row r="32436" spans="1:26" x14ac:dyDescent="0.25">
      <c r="D32436" s="12" t="s">
        <v>5142</v>
      </c>
      <c r="E32436" s="11"/>
      <c r="H32436" s="11">
        <v>1.5</v>
      </c>
      <c r="I32436" t="s">
        <v>5143</v>
      </c>
      <c r="J32436">
        <f>ROUND(H32436/100*K32424,5)</f>
        <v>5.4861800000000001</v>
      </c>
      <c r="K32436" s="11"/>
    </row>
    <row r="32437" spans="1:26" x14ac:dyDescent="0.25">
      <c r="D32437" s="12" t="s">
        <v>5141</v>
      </c>
      <c r="E32437" s="11"/>
      <c r="H32437" s="11"/>
      <c r="K32437" s="13">
        <f>SUM(J32421:J32436)</f>
        <v>478.95389</v>
      </c>
    </row>
    <row r="32438" spans="1:26" x14ac:dyDescent="0.25">
      <c r="D32438" s="12" t="s">
        <v>5157</v>
      </c>
      <c r="E32438" s="11"/>
      <c r="H32438" s="11">
        <v>6</v>
      </c>
      <c r="I32438" t="s">
        <v>5143</v>
      </c>
      <c r="K32438" s="9">
        <f>ROUND(H32438/100*K32437,5)</f>
        <v>28.73723</v>
      </c>
    </row>
    <row r="32439" spans="1:26" x14ac:dyDescent="0.25">
      <c r="D32439" s="12" t="s">
        <v>5144</v>
      </c>
      <c r="E32439" s="11"/>
      <c r="H32439" s="11"/>
      <c r="K32439" s="13">
        <f>SUM(K32437:K32438)</f>
        <v>507.69112000000001</v>
      </c>
    </row>
    <row r="32441" spans="1:26" ht="45" customHeight="1" x14ac:dyDescent="0.25">
      <c r="A32441" s="4" t="s">
        <v>7812</v>
      </c>
      <c r="B32441" s="4" t="s">
        <v>4221</v>
      </c>
      <c r="C32441" s="1" t="s">
        <v>90</v>
      </c>
      <c r="D32441" s="28" t="s">
        <v>4222</v>
      </c>
      <c r="E32441" s="29"/>
      <c r="F32441" s="29"/>
      <c r="G32441" s="1"/>
      <c r="H32441" s="5" t="s">
        <v>5119</v>
      </c>
      <c r="I32441" s="30">
        <v>1</v>
      </c>
      <c r="J32441" s="31"/>
      <c r="K32441" s="6">
        <f>ROUND(K32461,2)</f>
        <v>669.77</v>
      </c>
      <c r="L32441" s="1"/>
      <c r="M32441" s="1"/>
      <c r="N32441" s="1"/>
      <c r="O32441" s="1"/>
      <c r="P32441" s="1"/>
      <c r="Q32441" s="1"/>
      <c r="R32441" s="1"/>
      <c r="S32441" s="1"/>
      <c r="T32441" s="1"/>
      <c r="U32441" s="1"/>
      <c r="V32441" s="1"/>
      <c r="W32441" s="1"/>
      <c r="X32441" s="1"/>
      <c r="Y32441" s="1"/>
      <c r="Z32441" s="1"/>
    </row>
    <row r="32442" spans="1:26" x14ac:dyDescent="0.25">
      <c r="B32442" s="7" t="s">
        <v>5120</v>
      </c>
    </row>
    <row r="32443" spans="1:26" x14ac:dyDescent="0.25">
      <c r="B32443" t="s">
        <v>5164</v>
      </c>
      <c r="C32443" t="s">
        <v>9</v>
      </c>
      <c r="D32443" t="s">
        <v>5165</v>
      </c>
      <c r="E32443" s="8">
        <v>11.90476</v>
      </c>
      <c r="F32443" t="s">
        <v>5123</v>
      </c>
      <c r="G32443" t="s">
        <v>5124</v>
      </c>
      <c r="H32443" s="9">
        <v>29.42</v>
      </c>
      <c r="I32443" t="s">
        <v>5125</v>
      </c>
      <c r="J32443" s="10">
        <f>ROUND(E32443/I32441* H32443,5)</f>
        <v>350.23804000000001</v>
      </c>
      <c r="K32443" s="11"/>
    </row>
    <row r="32444" spans="1:26" x14ac:dyDescent="0.25">
      <c r="B32444" t="s">
        <v>5182</v>
      </c>
      <c r="C32444" t="s">
        <v>9</v>
      </c>
      <c r="D32444" t="s">
        <v>5183</v>
      </c>
      <c r="E32444" s="8">
        <v>5.9523799999999998</v>
      </c>
      <c r="F32444" t="s">
        <v>5123</v>
      </c>
      <c r="G32444" t="s">
        <v>5124</v>
      </c>
      <c r="H32444" s="9">
        <v>24.55</v>
      </c>
      <c r="I32444" t="s">
        <v>5125</v>
      </c>
      <c r="J32444" s="10">
        <f>ROUND(E32444/I32441* H32444,5)</f>
        <v>146.13093000000001</v>
      </c>
      <c r="K32444" s="11"/>
    </row>
    <row r="32445" spans="1:26" x14ac:dyDescent="0.25">
      <c r="D32445" s="12" t="s">
        <v>5126</v>
      </c>
      <c r="E32445" s="11"/>
      <c r="H32445" s="11"/>
      <c r="K32445" s="9">
        <f>SUM(J32443:J32444)</f>
        <v>496.36896999999999</v>
      </c>
    </row>
    <row r="32446" spans="1:26" x14ac:dyDescent="0.25">
      <c r="B32446" s="7" t="s">
        <v>5127</v>
      </c>
      <c r="E32446" s="11"/>
      <c r="H32446" s="11"/>
      <c r="K32446" s="11"/>
    </row>
    <row r="32447" spans="1:26" x14ac:dyDescent="0.25">
      <c r="B32447" t="s">
        <v>6441</v>
      </c>
      <c r="C32447" t="s">
        <v>9</v>
      </c>
      <c r="D32447" t="s">
        <v>5129</v>
      </c>
      <c r="E32447" s="8">
        <v>11.90476</v>
      </c>
      <c r="F32447" t="s">
        <v>5123</v>
      </c>
      <c r="G32447" t="s">
        <v>5124</v>
      </c>
      <c r="H32447" s="9">
        <v>2.0499999999999998</v>
      </c>
      <c r="I32447" t="s">
        <v>5125</v>
      </c>
      <c r="J32447" s="10">
        <f>ROUND(E32447/I32441* H32447,5)</f>
        <v>24.40476</v>
      </c>
      <c r="K32447" s="11"/>
    </row>
    <row r="32448" spans="1:26" x14ac:dyDescent="0.25">
      <c r="B32448" t="s">
        <v>5190</v>
      </c>
      <c r="C32448" t="s">
        <v>9</v>
      </c>
      <c r="D32448" t="s">
        <v>5191</v>
      </c>
      <c r="E32448" s="8">
        <v>11.90476</v>
      </c>
      <c r="F32448" t="s">
        <v>5123</v>
      </c>
      <c r="G32448" t="s">
        <v>5124</v>
      </c>
      <c r="H32448" s="9">
        <v>2.54</v>
      </c>
      <c r="I32448" t="s">
        <v>5125</v>
      </c>
      <c r="J32448" s="10">
        <f>ROUND(E32448/I32441* H32448,5)</f>
        <v>30.23809</v>
      </c>
      <c r="K32448" s="11"/>
    </row>
    <row r="32449" spans="1:26" x14ac:dyDescent="0.25">
      <c r="D32449" s="12" t="s">
        <v>5130</v>
      </c>
      <c r="E32449" s="11"/>
      <c r="H32449" s="11"/>
      <c r="K32449" s="9">
        <f>SUM(J32447:J32448)</f>
        <v>54.642849999999996</v>
      </c>
    </row>
    <row r="32450" spans="1:26" x14ac:dyDescent="0.25">
      <c r="B32450" s="7" t="s">
        <v>5131</v>
      </c>
      <c r="E32450" s="11"/>
      <c r="H32450" s="11"/>
      <c r="K32450" s="11"/>
    </row>
    <row r="32451" spans="1:26" x14ac:dyDescent="0.25">
      <c r="B32451" t="s">
        <v>5273</v>
      </c>
      <c r="C32451" t="s">
        <v>136</v>
      </c>
      <c r="D32451" t="s">
        <v>5133</v>
      </c>
      <c r="E32451" s="8">
        <v>0.04</v>
      </c>
      <c r="G32451" t="s">
        <v>5124</v>
      </c>
      <c r="H32451" s="9">
        <v>2.04</v>
      </c>
      <c r="I32451" t="s">
        <v>5125</v>
      </c>
      <c r="J32451" s="10">
        <f>ROUND(E32451* H32451,5)</f>
        <v>8.1600000000000006E-2</v>
      </c>
      <c r="K32451" s="11"/>
    </row>
    <row r="32452" spans="1:26" x14ac:dyDescent="0.25">
      <c r="B32452" t="s">
        <v>6442</v>
      </c>
      <c r="C32452" t="s">
        <v>3757</v>
      </c>
      <c r="D32452" t="s">
        <v>6443</v>
      </c>
      <c r="E32452" s="8">
        <v>0.2447</v>
      </c>
      <c r="G32452" t="s">
        <v>5124</v>
      </c>
      <c r="H32452" s="9">
        <v>55.92</v>
      </c>
      <c r="I32452" t="s">
        <v>5125</v>
      </c>
      <c r="J32452" s="10">
        <f>ROUND(E32452* H32452,5)</f>
        <v>13.683619999999999</v>
      </c>
      <c r="K32452" s="11"/>
    </row>
    <row r="32453" spans="1:26" x14ac:dyDescent="0.25">
      <c r="B32453" t="s">
        <v>6472</v>
      </c>
      <c r="C32453" t="s">
        <v>3757</v>
      </c>
      <c r="D32453" t="s">
        <v>5139</v>
      </c>
      <c r="E32453" s="8">
        <v>1.1299999999999999E-2</v>
      </c>
      <c r="G32453" t="s">
        <v>5124</v>
      </c>
      <c r="H32453" s="9">
        <v>138.19999999999999</v>
      </c>
      <c r="I32453" t="s">
        <v>5125</v>
      </c>
      <c r="J32453" s="10">
        <f>ROUND(E32453* H32453,5)</f>
        <v>1.56166</v>
      </c>
      <c r="K32453" s="11"/>
    </row>
    <row r="32454" spans="1:26" x14ac:dyDescent="0.25">
      <c r="B32454" t="s">
        <v>7792</v>
      </c>
      <c r="C32454" t="s">
        <v>90</v>
      </c>
      <c r="D32454" t="s">
        <v>7793</v>
      </c>
      <c r="E32454" s="8">
        <v>147.66</v>
      </c>
      <c r="G32454" t="s">
        <v>5124</v>
      </c>
      <c r="H32454" s="9">
        <v>0.24</v>
      </c>
      <c r="I32454" t="s">
        <v>5125</v>
      </c>
      <c r="J32454" s="10">
        <f>ROUND(E32454* H32454,5)</f>
        <v>35.438400000000001</v>
      </c>
      <c r="K32454" s="11"/>
    </row>
    <row r="32455" spans="1:26" x14ac:dyDescent="0.25">
      <c r="B32455" t="s">
        <v>7790</v>
      </c>
      <c r="C32455" t="s">
        <v>136</v>
      </c>
      <c r="D32455" t="s">
        <v>7791</v>
      </c>
      <c r="E32455" s="8">
        <v>0.26600000000000001</v>
      </c>
      <c r="G32455" t="s">
        <v>5124</v>
      </c>
      <c r="H32455" s="9">
        <v>85.1</v>
      </c>
      <c r="I32455" t="s">
        <v>5125</v>
      </c>
      <c r="J32455" s="10">
        <f>ROUND(E32455* H32455,5)</f>
        <v>22.636600000000001</v>
      </c>
      <c r="K32455" s="11"/>
    </row>
    <row r="32456" spans="1:26" x14ac:dyDescent="0.25">
      <c r="D32456" s="12" t="s">
        <v>5140</v>
      </c>
      <c r="E32456" s="11"/>
      <c r="H32456" s="11"/>
      <c r="K32456" s="9">
        <f>SUM(J32451:J32455)</f>
        <v>73.401880000000006</v>
      </c>
    </row>
    <row r="32457" spans="1:26" x14ac:dyDescent="0.25">
      <c r="E32457" s="11"/>
      <c r="H32457" s="11"/>
      <c r="K32457" s="11"/>
    </row>
    <row r="32458" spans="1:26" x14ac:dyDescent="0.25">
      <c r="D32458" s="12" t="s">
        <v>5142</v>
      </c>
      <c r="E32458" s="11"/>
      <c r="H32458" s="11">
        <v>1.5</v>
      </c>
      <c r="I32458" t="s">
        <v>5143</v>
      </c>
      <c r="J32458">
        <f>ROUND(H32458/100*K32445,5)</f>
        <v>7.4455299999999998</v>
      </c>
      <c r="K32458" s="11"/>
    </row>
    <row r="32459" spans="1:26" x14ac:dyDescent="0.25">
      <c r="D32459" s="12" t="s">
        <v>5141</v>
      </c>
      <c r="E32459" s="11"/>
      <c r="H32459" s="11"/>
      <c r="K32459" s="13">
        <f>SUM(J32442:J32458)</f>
        <v>631.85922999999991</v>
      </c>
    </row>
    <row r="32460" spans="1:26" x14ac:dyDescent="0.25">
      <c r="D32460" s="12" t="s">
        <v>5157</v>
      </c>
      <c r="E32460" s="11"/>
      <c r="H32460" s="11">
        <v>6</v>
      </c>
      <c r="I32460" t="s">
        <v>5143</v>
      </c>
      <c r="K32460" s="9">
        <f>ROUND(H32460/100*K32459,5)</f>
        <v>37.911549999999998</v>
      </c>
    </row>
    <row r="32461" spans="1:26" x14ac:dyDescent="0.25">
      <c r="D32461" s="12" t="s">
        <v>5144</v>
      </c>
      <c r="E32461" s="11"/>
      <c r="H32461" s="11"/>
      <c r="K32461" s="13">
        <f>SUM(K32459:K32460)</f>
        <v>669.77077999999995</v>
      </c>
    </row>
    <row r="32463" spans="1:26" ht="45" customHeight="1" x14ac:dyDescent="0.25">
      <c r="A32463" s="4" t="s">
        <v>7813</v>
      </c>
      <c r="B32463" s="4" t="s">
        <v>4223</v>
      </c>
      <c r="C32463" s="1" t="s">
        <v>90</v>
      </c>
      <c r="D32463" s="28" t="s">
        <v>4224</v>
      </c>
      <c r="E32463" s="29"/>
      <c r="F32463" s="29"/>
      <c r="G32463" s="1"/>
      <c r="H32463" s="5" t="s">
        <v>5119</v>
      </c>
      <c r="I32463" s="30">
        <v>1</v>
      </c>
      <c r="J32463" s="31"/>
      <c r="K32463" s="6">
        <f>ROUND(K32482,2)</f>
        <v>740.68</v>
      </c>
      <c r="L32463" s="1"/>
      <c r="M32463" s="1"/>
      <c r="N32463" s="1"/>
      <c r="O32463" s="1"/>
      <c r="P32463" s="1"/>
      <c r="Q32463" s="1"/>
      <c r="R32463" s="1"/>
      <c r="S32463" s="1"/>
      <c r="T32463" s="1"/>
      <c r="U32463" s="1"/>
      <c r="V32463" s="1"/>
      <c r="W32463" s="1"/>
      <c r="X32463" s="1"/>
      <c r="Y32463" s="1"/>
      <c r="Z32463" s="1"/>
    </row>
    <row r="32464" spans="1:26" x14ac:dyDescent="0.25">
      <c r="B32464" s="7" t="s">
        <v>5120</v>
      </c>
    </row>
    <row r="32465" spans="2:11" x14ac:dyDescent="0.25">
      <c r="B32465" t="s">
        <v>5164</v>
      </c>
      <c r="C32465" t="s">
        <v>9</v>
      </c>
      <c r="D32465" t="s">
        <v>5165</v>
      </c>
      <c r="E32465" s="8">
        <v>12.820510000000001</v>
      </c>
      <c r="F32465" t="s">
        <v>5123</v>
      </c>
      <c r="G32465" t="s">
        <v>5124</v>
      </c>
      <c r="H32465" s="9">
        <v>29.42</v>
      </c>
      <c r="I32465" t="s">
        <v>5125</v>
      </c>
      <c r="J32465" s="10">
        <f>ROUND(E32465/I32463* H32465,5)</f>
        <v>377.17939999999999</v>
      </c>
      <c r="K32465" s="11"/>
    </row>
    <row r="32466" spans="2:11" x14ac:dyDescent="0.25">
      <c r="B32466" t="s">
        <v>5182</v>
      </c>
      <c r="C32466" t="s">
        <v>9</v>
      </c>
      <c r="D32466" t="s">
        <v>5183</v>
      </c>
      <c r="E32466" s="8">
        <v>6.4102600000000001</v>
      </c>
      <c r="F32466" t="s">
        <v>5123</v>
      </c>
      <c r="G32466" t="s">
        <v>5124</v>
      </c>
      <c r="H32466" s="9">
        <v>24.55</v>
      </c>
      <c r="I32466" t="s">
        <v>5125</v>
      </c>
      <c r="J32466" s="10">
        <f>ROUND(E32466/I32463* H32466,5)</f>
        <v>157.37188</v>
      </c>
      <c r="K32466" s="11"/>
    </row>
    <row r="32467" spans="2:11" x14ac:dyDescent="0.25">
      <c r="D32467" s="12" t="s">
        <v>5126</v>
      </c>
      <c r="E32467" s="11"/>
      <c r="H32467" s="11"/>
      <c r="K32467" s="9">
        <f>SUM(J32465:J32466)</f>
        <v>534.55128000000002</v>
      </c>
    </row>
    <row r="32468" spans="2:11" x14ac:dyDescent="0.25">
      <c r="B32468" s="7" t="s">
        <v>5127</v>
      </c>
      <c r="E32468" s="11"/>
      <c r="H32468" s="11"/>
      <c r="K32468" s="11"/>
    </row>
    <row r="32469" spans="2:11" x14ac:dyDescent="0.25">
      <c r="B32469" t="s">
        <v>5190</v>
      </c>
      <c r="C32469" t="s">
        <v>9</v>
      </c>
      <c r="D32469" t="s">
        <v>5191</v>
      </c>
      <c r="E32469" s="8">
        <v>12.820510000000001</v>
      </c>
      <c r="F32469" t="s">
        <v>5123</v>
      </c>
      <c r="G32469" t="s">
        <v>5124</v>
      </c>
      <c r="H32469" s="9">
        <v>2.54</v>
      </c>
      <c r="I32469" t="s">
        <v>5125</v>
      </c>
      <c r="J32469" s="10">
        <f>ROUND(E32469/I32463* H32469,5)</f>
        <v>32.564100000000003</v>
      </c>
      <c r="K32469" s="11"/>
    </row>
    <row r="32470" spans="2:11" x14ac:dyDescent="0.25">
      <c r="B32470" t="s">
        <v>6441</v>
      </c>
      <c r="C32470" t="s">
        <v>9</v>
      </c>
      <c r="D32470" t="s">
        <v>5129</v>
      </c>
      <c r="E32470" s="8">
        <v>12.820510000000001</v>
      </c>
      <c r="F32470" t="s">
        <v>5123</v>
      </c>
      <c r="G32470" t="s">
        <v>5124</v>
      </c>
      <c r="H32470" s="9">
        <v>2.0499999999999998</v>
      </c>
      <c r="I32470" t="s">
        <v>5125</v>
      </c>
      <c r="J32470" s="10">
        <f>ROUND(E32470/I32463* H32470,5)</f>
        <v>26.282050000000002</v>
      </c>
      <c r="K32470" s="11"/>
    </row>
    <row r="32471" spans="2:11" x14ac:dyDescent="0.25">
      <c r="D32471" s="12" t="s">
        <v>5130</v>
      </c>
      <c r="E32471" s="11"/>
      <c r="H32471" s="11"/>
      <c r="K32471" s="9">
        <f>SUM(J32469:J32470)</f>
        <v>58.846150000000009</v>
      </c>
    </row>
    <row r="32472" spans="2:11" x14ac:dyDescent="0.25">
      <c r="B32472" s="7" t="s">
        <v>5131</v>
      </c>
      <c r="E32472" s="11"/>
      <c r="H32472" s="11"/>
      <c r="K32472" s="11"/>
    </row>
    <row r="32473" spans="2:11" x14ac:dyDescent="0.25">
      <c r="B32473" t="s">
        <v>7790</v>
      </c>
      <c r="C32473" t="s">
        <v>136</v>
      </c>
      <c r="D32473" t="s">
        <v>7791</v>
      </c>
      <c r="E32473" s="8">
        <v>0.26600000000000001</v>
      </c>
      <c r="G32473" t="s">
        <v>5124</v>
      </c>
      <c r="H32473" s="9">
        <v>85.1</v>
      </c>
      <c r="I32473" t="s">
        <v>5125</v>
      </c>
      <c r="J32473" s="10">
        <f>ROUND(E32473* H32473,5)</f>
        <v>22.636600000000001</v>
      </c>
      <c r="K32473" s="11"/>
    </row>
    <row r="32474" spans="2:11" x14ac:dyDescent="0.25">
      <c r="B32474" t="s">
        <v>5273</v>
      </c>
      <c r="C32474" t="s">
        <v>136</v>
      </c>
      <c r="D32474" t="s">
        <v>5133</v>
      </c>
      <c r="E32474" s="8">
        <v>4.1700000000000001E-2</v>
      </c>
      <c r="G32474" t="s">
        <v>5124</v>
      </c>
      <c r="H32474" s="9">
        <v>2.04</v>
      </c>
      <c r="I32474" t="s">
        <v>5125</v>
      </c>
      <c r="J32474" s="10">
        <f>ROUND(E32474* H32474,5)</f>
        <v>8.5070000000000007E-2</v>
      </c>
      <c r="K32474" s="11"/>
    </row>
    <row r="32475" spans="2:11" x14ac:dyDescent="0.25">
      <c r="B32475" t="s">
        <v>7792</v>
      </c>
      <c r="C32475" t="s">
        <v>90</v>
      </c>
      <c r="D32475" t="s">
        <v>7793</v>
      </c>
      <c r="E32475" s="8">
        <v>246.1</v>
      </c>
      <c r="G32475" t="s">
        <v>5124</v>
      </c>
      <c r="H32475" s="9">
        <v>0.24</v>
      </c>
      <c r="I32475" t="s">
        <v>5125</v>
      </c>
      <c r="J32475" s="10">
        <f>ROUND(E32475* H32475,5)</f>
        <v>59.064</v>
      </c>
      <c r="K32475" s="11"/>
    </row>
    <row r="32476" spans="2:11" x14ac:dyDescent="0.25">
      <c r="B32476" t="s">
        <v>6442</v>
      </c>
      <c r="C32476" t="s">
        <v>3757</v>
      </c>
      <c r="D32476" t="s">
        <v>6443</v>
      </c>
      <c r="E32476" s="8">
        <v>0.2782</v>
      </c>
      <c r="G32476" t="s">
        <v>5124</v>
      </c>
      <c r="H32476" s="9">
        <v>55.92</v>
      </c>
      <c r="I32476" t="s">
        <v>5125</v>
      </c>
      <c r="J32476" s="10">
        <f>ROUND(E32476* H32476,5)</f>
        <v>15.556940000000001</v>
      </c>
      <c r="K32476" s="11"/>
    </row>
    <row r="32477" spans="2:11" x14ac:dyDescent="0.25">
      <c r="D32477" s="12" t="s">
        <v>5140</v>
      </c>
      <c r="E32477" s="11"/>
      <c r="H32477" s="11"/>
      <c r="K32477" s="9">
        <f>SUM(J32473:J32476)</f>
        <v>97.342610000000008</v>
      </c>
    </row>
    <row r="32478" spans="2:11" x14ac:dyDescent="0.25">
      <c r="E32478" s="11"/>
      <c r="H32478" s="11"/>
      <c r="K32478" s="11"/>
    </row>
    <row r="32479" spans="2:11" x14ac:dyDescent="0.25">
      <c r="D32479" s="12" t="s">
        <v>5142</v>
      </c>
      <c r="E32479" s="11"/>
      <c r="H32479" s="11">
        <v>1.5</v>
      </c>
      <c r="I32479" t="s">
        <v>5143</v>
      </c>
      <c r="J32479">
        <f>ROUND(H32479/100*K32467,5)</f>
        <v>8.0182699999999993</v>
      </c>
      <c r="K32479" s="11"/>
    </row>
    <row r="32480" spans="2:11" x14ac:dyDescent="0.25">
      <c r="D32480" s="12" t="s">
        <v>5141</v>
      </c>
      <c r="E32480" s="11"/>
      <c r="H32480" s="11"/>
      <c r="K32480" s="13">
        <f>SUM(J32464:J32479)</f>
        <v>698.75831000000017</v>
      </c>
    </row>
    <row r="32481" spans="1:26" x14ac:dyDescent="0.25">
      <c r="D32481" s="12" t="s">
        <v>5157</v>
      </c>
      <c r="E32481" s="11"/>
      <c r="H32481" s="11">
        <v>6</v>
      </c>
      <c r="I32481" t="s">
        <v>5143</v>
      </c>
      <c r="K32481" s="9">
        <f>ROUND(H32481/100*K32480,5)</f>
        <v>41.9255</v>
      </c>
    </row>
    <row r="32482" spans="1:26" x14ac:dyDescent="0.25">
      <c r="D32482" s="12" t="s">
        <v>5144</v>
      </c>
      <c r="E32482" s="11"/>
      <c r="H32482" s="11"/>
      <c r="K32482" s="13">
        <f>SUM(K32480:K32481)</f>
        <v>740.68381000000022</v>
      </c>
    </row>
    <row r="32484" spans="1:26" ht="45" customHeight="1" x14ac:dyDescent="0.25">
      <c r="A32484" s="4" t="s">
        <v>7814</v>
      </c>
      <c r="B32484" s="4" t="s">
        <v>4225</v>
      </c>
      <c r="C32484" s="1" t="s">
        <v>90</v>
      </c>
      <c r="D32484" s="28" t="s">
        <v>4226</v>
      </c>
      <c r="E32484" s="29"/>
      <c r="F32484" s="29"/>
      <c r="G32484" s="1"/>
      <c r="H32484" s="5" t="s">
        <v>5119</v>
      </c>
      <c r="I32484" s="30">
        <v>1</v>
      </c>
      <c r="J32484" s="31"/>
      <c r="K32484" s="6">
        <f>ROUND(K32504,2)</f>
        <v>1034.52</v>
      </c>
      <c r="L32484" s="1"/>
      <c r="M32484" s="1"/>
      <c r="N32484" s="1"/>
      <c r="O32484" s="1"/>
      <c r="P32484" s="1"/>
      <c r="Q32484" s="1"/>
      <c r="R32484" s="1"/>
      <c r="S32484" s="1"/>
      <c r="T32484" s="1"/>
      <c r="U32484" s="1"/>
      <c r="V32484" s="1"/>
      <c r="W32484" s="1"/>
      <c r="X32484" s="1"/>
      <c r="Y32484" s="1"/>
      <c r="Z32484" s="1"/>
    </row>
    <row r="32485" spans="1:26" x14ac:dyDescent="0.25">
      <c r="B32485" s="7" t="s">
        <v>5120</v>
      </c>
    </row>
    <row r="32486" spans="1:26" x14ac:dyDescent="0.25">
      <c r="B32486" t="s">
        <v>5164</v>
      </c>
      <c r="C32486" t="s">
        <v>9</v>
      </c>
      <c r="D32486" t="s">
        <v>5165</v>
      </c>
      <c r="E32486" s="8">
        <v>18.518519999999999</v>
      </c>
      <c r="F32486" t="s">
        <v>5123</v>
      </c>
      <c r="G32486" t="s">
        <v>5124</v>
      </c>
      <c r="H32486" s="9">
        <v>29.42</v>
      </c>
      <c r="I32486" t="s">
        <v>5125</v>
      </c>
      <c r="J32486" s="10">
        <f>ROUND(E32486/I32484* H32486,5)</f>
        <v>544.81485999999995</v>
      </c>
      <c r="K32486" s="11"/>
    </row>
    <row r="32487" spans="1:26" x14ac:dyDescent="0.25">
      <c r="B32487" t="s">
        <v>5182</v>
      </c>
      <c r="C32487" t="s">
        <v>9</v>
      </c>
      <c r="D32487" t="s">
        <v>5183</v>
      </c>
      <c r="E32487" s="8">
        <v>9.2592599999999994</v>
      </c>
      <c r="F32487" t="s">
        <v>5123</v>
      </c>
      <c r="G32487" t="s">
        <v>5124</v>
      </c>
      <c r="H32487" s="9">
        <v>24.55</v>
      </c>
      <c r="I32487" t="s">
        <v>5125</v>
      </c>
      <c r="J32487" s="10">
        <f>ROUND(E32487/I32484* H32487,5)</f>
        <v>227.31483</v>
      </c>
      <c r="K32487" s="11"/>
    </row>
    <row r="32488" spans="1:26" x14ac:dyDescent="0.25">
      <c r="D32488" s="12" t="s">
        <v>5126</v>
      </c>
      <c r="E32488" s="11"/>
      <c r="H32488" s="11"/>
      <c r="K32488" s="9">
        <f>SUM(J32486:J32487)</f>
        <v>772.12968999999998</v>
      </c>
    </row>
    <row r="32489" spans="1:26" x14ac:dyDescent="0.25">
      <c r="B32489" s="7" t="s">
        <v>5127</v>
      </c>
      <c r="E32489" s="11"/>
      <c r="H32489" s="11"/>
      <c r="K32489" s="11"/>
    </row>
    <row r="32490" spans="1:26" x14ac:dyDescent="0.25">
      <c r="B32490" t="s">
        <v>5190</v>
      </c>
      <c r="C32490" t="s">
        <v>9</v>
      </c>
      <c r="D32490" t="s">
        <v>5191</v>
      </c>
      <c r="E32490" s="8">
        <v>18.518519999999999</v>
      </c>
      <c r="F32490" t="s">
        <v>5123</v>
      </c>
      <c r="G32490" t="s">
        <v>5124</v>
      </c>
      <c r="H32490" s="9">
        <v>2.54</v>
      </c>
      <c r="I32490" t="s">
        <v>5125</v>
      </c>
      <c r="J32490" s="10">
        <f>ROUND(E32490/I32484* H32490,5)</f>
        <v>47.037039999999998</v>
      </c>
      <c r="K32490" s="11"/>
    </row>
    <row r="32491" spans="1:26" x14ac:dyDescent="0.25">
      <c r="B32491" t="s">
        <v>6441</v>
      </c>
      <c r="C32491" t="s">
        <v>9</v>
      </c>
      <c r="D32491" t="s">
        <v>5129</v>
      </c>
      <c r="E32491" s="8">
        <v>18.518519999999999</v>
      </c>
      <c r="F32491" t="s">
        <v>5123</v>
      </c>
      <c r="G32491" t="s">
        <v>5124</v>
      </c>
      <c r="H32491" s="9">
        <v>2.0499999999999998</v>
      </c>
      <c r="I32491" t="s">
        <v>5125</v>
      </c>
      <c r="J32491" s="10">
        <f>ROUND(E32491/I32484* H32491,5)</f>
        <v>37.962969999999999</v>
      </c>
      <c r="K32491" s="11"/>
    </row>
    <row r="32492" spans="1:26" x14ac:dyDescent="0.25">
      <c r="D32492" s="12" t="s">
        <v>5130</v>
      </c>
      <c r="E32492" s="11"/>
      <c r="H32492" s="11"/>
      <c r="K32492" s="9">
        <f>SUM(J32490:J32491)</f>
        <v>85.000010000000003</v>
      </c>
    </row>
    <row r="32493" spans="1:26" x14ac:dyDescent="0.25">
      <c r="B32493" s="7" t="s">
        <v>5131</v>
      </c>
      <c r="E32493" s="11"/>
      <c r="H32493" s="11"/>
      <c r="K32493" s="11"/>
    </row>
    <row r="32494" spans="1:26" x14ac:dyDescent="0.25">
      <c r="B32494" t="s">
        <v>7790</v>
      </c>
      <c r="C32494" t="s">
        <v>136</v>
      </c>
      <c r="D32494" t="s">
        <v>7791</v>
      </c>
      <c r="E32494" s="8">
        <v>0.26600000000000001</v>
      </c>
      <c r="G32494" t="s">
        <v>5124</v>
      </c>
      <c r="H32494" s="9">
        <v>85.1</v>
      </c>
      <c r="I32494" t="s">
        <v>5125</v>
      </c>
      <c r="J32494" s="10">
        <f>ROUND(E32494* H32494,5)</f>
        <v>22.636600000000001</v>
      </c>
      <c r="K32494" s="11"/>
    </row>
    <row r="32495" spans="1:26" x14ac:dyDescent="0.25">
      <c r="B32495" t="s">
        <v>6442</v>
      </c>
      <c r="C32495" t="s">
        <v>3757</v>
      </c>
      <c r="D32495" t="s">
        <v>6443</v>
      </c>
      <c r="E32495" s="8">
        <v>0.4078</v>
      </c>
      <c r="G32495" t="s">
        <v>5124</v>
      </c>
      <c r="H32495" s="9">
        <v>55.92</v>
      </c>
      <c r="I32495" t="s">
        <v>5125</v>
      </c>
      <c r="J32495" s="10">
        <f>ROUND(E32495* H32495,5)</f>
        <v>22.804179999999999</v>
      </c>
      <c r="K32495" s="11"/>
    </row>
    <row r="32496" spans="1:26" x14ac:dyDescent="0.25">
      <c r="B32496" t="s">
        <v>6472</v>
      </c>
      <c r="C32496" t="s">
        <v>3757</v>
      </c>
      <c r="D32496" t="s">
        <v>5139</v>
      </c>
      <c r="E32496" s="8">
        <v>1.89E-2</v>
      </c>
      <c r="G32496" t="s">
        <v>5124</v>
      </c>
      <c r="H32496" s="9">
        <v>138.19999999999999</v>
      </c>
      <c r="I32496" t="s">
        <v>5125</v>
      </c>
      <c r="J32496" s="10">
        <f>ROUND(E32496* H32496,5)</f>
        <v>2.61198</v>
      </c>
      <c r="K32496" s="11"/>
    </row>
    <row r="32497" spans="1:26" x14ac:dyDescent="0.25">
      <c r="B32497" t="s">
        <v>7792</v>
      </c>
      <c r="C32497" t="s">
        <v>90</v>
      </c>
      <c r="D32497" t="s">
        <v>7793</v>
      </c>
      <c r="E32497" s="8">
        <v>246.1</v>
      </c>
      <c r="G32497" t="s">
        <v>5124</v>
      </c>
      <c r="H32497" s="9">
        <v>0.24</v>
      </c>
      <c r="I32497" t="s">
        <v>5125</v>
      </c>
      <c r="J32497" s="10">
        <f>ROUND(E32497* H32497,5)</f>
        <v>59.064</v>
      </c>
      <c r="K32497" s="11"/>
    </row>
    <row r="32498" spans="1:26" x14ac:dyDescent="0.25">
      <c r="B32498" t="s">
        <v>5273</v>
      </c>
      <c r="C32498" t="s">
        <v>136</v>
      </c>
      <c r="D32498" t="s">
        <v>5133</v>
      </c>
      <c r="E32498" s="8">
        <v>6.5000000000000002E-2</v>
      </c>
      <c r="G32498" t="s">
        <v>5124</v>
      </c>
      <c r="H32498" s="9">
        <v>2.04</v>
      </c>
      <c r="I32498" t="s">
        <v>5125</v>
      </c>
      <c r="J32498" s="10">
        <f>ROUND(E32498* H32498,5)</f>
        <v>0.1326</v>
      </c>
      <c r="K32498" s="11"/>
    </row>
    <row r="32499" spans="1:26" x14ac:dyDescent="0.25">
      <c r="D32499" s="12" t="s">
        <v>5140</v>
      </c>
      <c r="E32499" s="11"/>
      <c r="H32499" s="11"/>
      <c r="K32499" s="9">
        <f>SUM(J32494:J32498)</f>
        <v>107.24936</v>
      </c>
    </row>
    <row r="32500" spans="1:26" x14ac:dyDescent="0.25">
      <c r="E32500" s="11"/>
      <c r="H32500" s="11"/>
      <c r="K32500" s="11"/>
    </row>
    <row r="32501" spans="1:26" x14ac:dyDescent="0.25">
      <c r="D32501" s="12" t="s">
        <v>5142</v>
      </c>
      <c r="E32501" s="11"/>
      <c r="H32501" s="11">
        <v>1.5</v>
      </c>
      <c r="I32501" t="s">
        <v>5143</v>
      </c>
      <c r="J32501">
        <f>ROUND(H32501/100*K32488,5)</f>
        <v>11.581950000000001</v>
      </c>
      <c r="K32501" s="11"/>
    </row>
    <row r="32502" spans="1:26" x14ac:dyDescent="0.25">
      <c r="D32502" s="12" t="s">
        <v>5141</v>
      </c>
      <c r="E32502" s="11"/>
      <c r="H32502" s="11"/>
      <c r="K32502" s="13">
        <f>SUM(J32485:J32501)</f>
        <v>975.9610100000001</v>
      </c>
    </row>
    <row r="32503" spans="1:26" x14ac:dyDescent="0.25">
      <c r="D32503" s="12" t="s">
        <v>5157</v>
      </c>
      <c r="E32503" s="11"/>
      <c r="H32503" s="11">
        <v>6</v>
      </c>
      <c r="I32503" t="s">
        <v>5143</v>
      </c>
      <c r="K32503" s="9">
        <f>ROUND(H32503/100*K32502,5)</f>
        <v>58.557659999999998</v>
      </c>
    </row>
    <row r="32504" spans="1:26" x14ac:dyDescent="0.25">
      <c r="D32504" s="12" t="s">
        <v>5144</v>
      </c>
      <c r="E32504" s="11"/>
      <c r="H32504" s="11"/>
      <c r="K32504" s="13">
        <f>SUM(K32502:K32503)</f>
        <v>1034.5186700000002</v>
      </c>
    </row>
    <row r="32506" spans="1:26" ht="45" customHeight="1" x14ac:dyDescent="0.25">
      <c r="A32506" s="4" t="s">
        <v>7815</v>
      </c>
      <c r="B32506" s="4" t="s">
        <v>4227</v>
      </c>
      <c r="C32506" s="1" t="s">
        <v>90</v>
      </c>
      <c r="D32506" s="28" t="s">
        <v>4228</v>
      </c>
      <c r="E32506" s="29"/>
      <c r="F32506" s="29"/>
      <c r="G32506" s="1"/>
      <c r="H32506" s="5" t="s">
        <v>5119</v>
      </c>
      <c r="I32506" s="30">
        <v>1</v>
      </c>
      <c r="J32506" s="31"/>
      <c r="K32506" s="6">
        <f>ROUND(K32525,2)</f>
        <v>978.09</v>
      </c>
      <c r="L32506" s="1"/>
      <c r="M32506" s="1"/>
      <c r="N32506" s="1"/>
      <c r="O32506" s="1"/>
      <c r="P32506" s="1"/>
      <c r="Q32506" s="1"/>
      <c r="R32506" s="1"/>
      <c r="S32506" s="1"/>
      <c r="T32506" s="1"/>
      <c r="U32506" s="1"/>
      <c r="V32506" s="1"/>
      <c r="W32506" s="1"/>
      <c r="X32506" s="1"/>
      <c r="Y32506" s="1"/>
      <c r="Z32506" s="1"/>
    </row>
    <row r="32507" spans="1:26" x14ac:dyDescent="0.25">
      <c r="B32507" s="7" t="s">
        <v>5120</v>
      </c>
    </row>
    <row r="32508" spans="1:26" x14ac:dyDescent="0.25">
      <c r="B32508" t="s">
        <v>5164</v>
      </c>
      <c r="C32508" t="s">
        <v>9</v>
      </c>
      <c r="D32508" t="s">
        <v>5165</v>
      </c>
      <c r="E32508" s="8">
        <v>16.949149999999999</v>
      </c>
      <c r="F32508" t="s">
        <v>5123</v>
      </c>
      <c r="G32508" t="s">
        <v>5124</v>
      </c>
      <c r="H32508" s="9">
        <v>29.42</v>
      </c>
      <c r="I32508" t="s">
        <v>5125</v>
      </c>
      <c r="J32508" s="10">
        <f>ROUND(E32508/I32506* H32508,5)</f>
        <v>498.64398999999997</v>
      </c>
      <c r="K32508" s="11"/>
    </row>
    <row r="32509" spans="1:26" x14ac:dyDescent="0.25">
      <c r="B32509" t="s">
        <v>5182</v>
      </c>
      <c r="C32509" t="s">
        <v>9</v>
      </c>
      <c r="D32509" t="s">
        <v>5183</v>
      </c>
      <c r="E32509" s="8">
        <v>8.4745799999999996</v>
      </c>
      <c r="F32509" t="s">
        <v>5123</v>
      </c>
      <c r="G32509" t="s">
        <v>5124</v>
      </c>
      <c r="H32509" s="9">
        <v>24.55</v>
      </c>
      <c r="I32509" t="s">
        <v>5125</v>
      </c>
      <c r="J32509" s="10">
        <f>ROUND(E32509/I32506* H32509,5)</f>
        <v>208.05094</v>
      </c>
      <c r="K32509" s="11"/>
    </row>
    <row r="32510" spans="1:26" x14ac:dyDescent="0.25">
      <c r="D32510" s="12" t="s">
        <v>5126</v>
      </c>
      <c r="E32510" s="11"/>
      <c r="H32510" s="11"/>
      <c r="K32510" s="9">
        <f>SUM(J32508:J32509)</f>
        <v>706.69493</v>
      </c>
    </row>
    <row r="32511" spans="1:26" x14ac:dyDescent="0.25">
      <c r="B32511" s="7" t="s">
        <v>5127</v>
      </c>
      <c r="E32511" s="11"/>
      <c r="H32511" s="11"/>
      <c r="K32511" s="11"/>
    </row>
    <row r="32512" spans="1:26" x14ac:dyDescent="0.25">
      <c r="B32512" t="s">
        <v>5190</v>
      </c>
      <c r="C32512" t="s">
        <v>9</v>
      </c>
      <c r="D32512" t="s">
        <v>5191</v>
      </c>
      <c r="E32512" s="8">
        <v>16.949149999999999</v>
      </c>
      <c r="F32512" t="s">
        <v>5123</v>
      </c>
      <c r="G32512" t="s">
        <v>5124</v>
      </c>
      <c r="H32512" s="9">
        <v>2.54</v>
      </c>
      <c r="I32512" t="s">
        <v>5125</v>
      </c>
      <c r="J32512" s="10">
        <f>ROUND(E32512/I32506* H32512,5)</f>
        <v>43.050840000000001</v>
      </c>
      <c r="K32512" s="11"/>
    </row>
    <row r="32513" spans="1:26" x14ac:dyDescent="0.25">
      <c r="B32513" t="s">
        <v>6441</v>
      </c>
      <c r="C32513" t="s">
        <v>9</v>
      </c>
      <c r="D32513" t="s">
        <v>5129</v>
      </c>
      <c r="E32513" s="8">
        <v>16.949149999999999</v>
      </c>
      <c r="F32513" t="s">
        <v>5123</v>
      </c>
      <c r="G32513" t="s">
        <v>5124</v>
      </c>
      <c r="H32513" s="9">
        <v>2.0499999999999998</v>
      </c>
      <c r="I32513" t="s">
        <v>5125</v>
      </c>
      <c r="J32513" s="10">
        <f>ROUND(E32513/I32506* H32513,5)</f>
        <v>34.745759999999997</v>
      </c>
      <c r="K32513" s="11"/>
    </row>
    <row r="32514" spans="1:26" x14ac:dyDescent="0.25">
      <c r="D32514" s="12" t="s">
        <v>5130</v>
      </c>
      <c r="E32514" s="11"/>
      <c r="H32514" s="11"/>
      <c r="K32514" s="9">
        <f>SUM(J32512:J32513)</f>
        <v>77.796599999999998</v>
      </c>
    </row>
    <row r="32515" spans="1:26" x14ac:dyDescent="0.25">
      <c r="B32515" s="7" t="s">
        <v>5131</v>
      </c>
      <c r="E32515" s="11"/>
      <c r="H32515" s="11"/>
      <c r="K32515" s="11"/>
    </row>
    <row r="32516" spans="1:26" x14ac:dyDescent="0.25">
      <c r="B32516" t="s">
        <v>6442</v>
      </c>
      <c r="C32516" t="s">
        <v>3757</v>
      </c>
      <c r="D32516" t="s">
        <v>6443</v>
      </c>
      <c r="E32516" s="8">
        <v>0.3967</v>
      </c>
      <c r="G32516" t="s">
        <v>5124</v>
      </c>
      <c r="H32516" s="9">
        <v>55.92</v>
      </c>
      <c r="I32516" t="s">
        <v>5125</v>
      </c>
      <c r="J32516" s="10">
        <f>ROUND(E32516* H32516,5)</f>
        <v>22.18346</v>
      </c>
      <c r="K32516" s="11"/>
    </row>
    <row r="32517" spans="1:26" x14ac:dyDescent="0.25">
      <c r="B32517" t="s">
        <v>7790</v>
      </c>
      <c r="C32517" t="s">
        <v>136</v>
      </c>
      <c r="D32517" t="s">
        <v>7791</v>
      </c>
      <c r="E32517" s="8">
        <v>0.26600000000000001</v>
      </c>
      <c r="G32517" t="s">
        <v>5124</v>
      </c>
      <c r="H32517" s="9">
        <v>85.1</v>
      </c>
      <c r="I32517" t="s">
        <v>5125</v>
      </c>
      <c r="J32517" s="10">
        <f>ROUND(E32517* H32517,5)</f>
        <v>22.636600000000001</v>
      </c>
      <c r="K32517" s="11"/>
    </row>
    <row r="32518" spans="1:26" x14ac:dyDescent="0.25">
      <c r="B32518" t="s">
        <v>7792</v>
      </c>
      <c r="C32518" t="s">
        <v>90</v>
      </c>
      <c r="D32518" t="s">
        <v>7793</v>
      </c>
      <c r="E32518" s="8">
        <v>344.54</v>
      </c>
      <c r="G32518" t="s">
        <v>5124</v>
      </c>
      <c r="H32518" s="9">
        <v>0.24</v>
      </c>
      <c r="I32518" t="s">
        <v>5125</v>
      </c>
      <c r="J32518" s="10">
        <f>ROUND(E32518* H32518,5)</f>
        <v>82.689599999999999</v>
      </c>
      <c r="K32518" s="11"/>
    </row>
    <row r="32519" spans="1:26" x14ac:dyDescent="0.25">
      <c r="B32519" t="s">
        <v>5273</v>
      </c>
      <c r="C32519" t="s">
        <v>136</v>
      </c>
      <c r="D32519" t="s">
        <v>5133</v>
      </c>
      <c r="E32519" s="8">
        <v>0.06</v>
      </c>
      <c r="G32519" t="s">
        <v>5124</v>
      </c>
      <c r="H32519" s="9">
        <v>2.04</v>
      </c>
      <c r="I32519" t="s">
        <v>5125</v>
      </c>
      <c r="J32519" s="10">
        <f>ROUND(E32519* H32519,5)</f>
        <v>0.12239999999999999</v>
      </c>
      <c r="K32519" s="11"/>
    </row>
    <row r="32520" spans="1:26" x14ac:dyDescent="0.25">
      <c r="D32520" s="12" t="s">
        <v>5140</v>
      </c>
      <c r="E32520" s="11"/>
      <c r="H32520" s="11"/>
      <c r="K32520" s="9">
        <f>SUM(J32516:J32519)</f>
        <v>127.63206</v>
      </c>
    </row>
    <row r="32521" spans="1:26" x14ac:dyDescent="0.25">
      <c r="E32521" s="11"/>
      <c r="H32521" s="11"/>
      <c r="K32521" s="11"/>
    </row>
    <row r="32522" spans="1:26" x14ac:dyDescent="0.25">
      <c r="D32522" s="12" t="s">
        <v>5142</v>
      </c>
      <c r="E32522" s="11"/>
      <c r="H32522" s="11">
        <v>1.5</v>
      </c>
      <c r="I32522" t="s">
        <v>5143</v>
      </c>
      <c r="J32522">
        <f>ROUND(H32522/100*K32510,5)</f>
        <v>10.60042</v>
      </c>
      <c r="K32522" s="11"/>
    </row>
    <row r="32523" spans="1:26" x14ac:dyDescent="0.25">
      <c r="D32523" s="12" t="s">
        <v>5141</v>
      </c>
      <c r="E32523" s="11"/>
      <c r="H32523" s="11"/>
      <c r="K32523" s="13">
        <f>SUM(J32507:J32522)</f>
        <v>922.72401000000002</v>
      </c>
    </row>
    <row r="32524" spans="1:26" x14ac:dyDescent="0.25">
      <c r="D32524" s="12" t="s">
        <v>5157</v>
      </c>
      <c r="E32524" s="11"/>
      <c r="H32524" s="11">
        <v>6</v>
      </c>
      <c r="I32524" t="s">
        <v>5143</v>
      </c>
      <c r="K32524" s="9">
        <f>ROUND(H32524/100*K32523,5)</f>
        <v>55.363439999999997</v>
      </c>
    </row>
    <row r="32525" spans="1:26" x14ac:dyDescent="0.25">
      <c r="D32525" s="12" t="s">
        <v>5144</v>
      </c>
      <c r="E32525" s="11"/>
      <c r="H32525" s="11"/>
      <c r="K32525" s="13">
        <f>SUM(K32523:K32524)</f>
        <v>978.08744999999999</v>
      </c>
    </row>
    <row r="32527" spans="1:26" ht="45" customHeight="1" x14ac:dyDescent="0.25">
      <c r="A32527" s="4" t="s">
        <v>7816</v>
      </c>
      <c r="B32527" s="4" t="s">
        <v>4229</v>
      </c>
      <c r="C32527" s="1" t="s">
        <v>90</v>
      </c>
      <c r="D32527" s="28" t="s">
        <v>4230</v>
      </c>
      <c r="E32527" s="29"/>
      <c r="F32527" s="29"/>
      <c r="G32527" s="1"/>
      <c r="H32527" s="5" t="s">
        <v>5119</v>
      </c>
      <c r="I32527" s="30">
        <v>1</v>
      </c>
      <c r="J32527" s="31"/>
      <c r="K32527" s="6">
        <f>ROUND(K32547,2)</f>
        <v>1362.8</v>
      </c>
      <c r="L32527" s="1"/>
      <c r="M32527" s="1"/>
      <c r="N32527" s="1"/>
      <c r="O32527" s="1"/>
      <c r="P32527" s="1"/>
      <c r="Q32527" s="1"/>
      <c r="R32527" s="1"/>
      <c r="S32527" s="1"/>
      <c r="T32527" s="1"/>
      <c r="U32527" s="1"/>
      <c r="V32527" s="1"/>
      <c r="W32527" s="1"/>
      <c r="X32527" s="1"/>
      <c r="Y32527" s="1"/>
      <c r="Z32527" s="1"/>
    </row>
    <row r="32528" spans="1:26" x14ac:dyDescent="0.25">
      <c r="B32528" s="7" t="s">
        <v>5120</v>
      </c>
    </row>
    <row r="32529" spans="2:11" x14ac:dyDescent="0.25">
      <c r="B32529" t="s">
        <v>5164</v>
      </c>
      <c r="C32529" t="s">
        <v>9</v>
      </c>
      <c r="D32529" t="s">
        <v>5165</v>
      </c>
      <c r="E32529" s="8">
        <v>24.390239999999999</v>
      </c>
      <c r="F32529" t="s">
        <v>5123</v>
      </c>
      <c r="G32529" t="s">
        <v>5124</v>
      </c>
      <c r="H32529" s="9">
        <v>29.42</v>
      </c>
      <c r="I32529" t="s">
        <v>5125</v>
      </c>
      <c r="J32529" s="10">
        <f>ROUND(E32529/I32527* H32529,5)</f>
        <v>717.56086000000005</v>
      </c>
      <c r="K32529" s="11"/>
    </row>
    <row r="32530" spans="2:11" x14ac:dyDescent="0.25">
      <c r="B32530" t="s">
        <v>5182</v>
      </c>
      <c r="C32530" t="s">
        <v>9</v>
      </c>
      <c r="D32530" t="s">
        <v>5183</v>
      </c>
      <c r="E32530" s="8">
        <v>12.195119999999999</v>
      </c>
      <c r="F32530" t="s">
        <v>5123</v>
      </c>
      <c r="G32530" t="s">
        <v>5124</v>
      </c>
      <c r="H32530" s="9">
        <v>24.55</v>
      </c>
      <c r="I32530" t="s">
        <v>5125</v>
      </c>
      <c r="J32530" s="10">
        <f>ROUND(E32530/I32527* H32530,5)</f>
        <v>299.39019999999999</v>
      </c>
      <c r="K32530" s="11"/>
    </row>
    <row r="32531" spans="2:11" x14ac:dyDescent="0.25">
      <c r="D32531" s="12" t="s">
        <v>5126</v>
      </c>
      <c r="E32531" s="11"/>
      <c r="H32531" s="11"/>
      <c r="K32531" s="9">
        <f>SUM(J32529:J32530)</f>
        <v>1016.9510600000001</v>
      </c>
    </row>
    <row r="32532" spans="2:11" x14ac:dyDescent="0.25">
      <c r="B32532" s="7" t="s">
        <v>5127</v>
      </c>
      <c r="E32532" s="11"/>
      <c r="H32532" s="11"/>
      <c r="K32532" s="11"/>
    </row>
    <row r="32533" spans="2:11" x14ac:dyDescent="0.25">
      <c r="B32533" t="s">
        <v>6441</v>
      </c>
      <c r="C32533" t="s">
        <v>9</v>
      </c>
      <c r="D32533" t="s">
        <v>5129</v>
      </c>
      <c r="E32533" s="8">
        <v>24.390239999999999</v>
      </c>
      <c r="F32533" t="s">
        <v>5123</v>
      </c>
      <c r="G32533" t="s">
        <v>5124</v>
      </c>
      <c r="H32533" s="9">
        <v>2.0499999999999998</v>
      </c>
      <c r="I32533" t="s">
        <v>5125</v>
      </c>
      <c r="J32533" s="10">
        <f>ROUND(E32533/I32527* H32533,5)</f>
        <v>49.999989999999997</v>
      </c>
      <c r="K32533" s="11"/>
    </row>
    <row r="32534" spans="2:11" x14ac:dyDescent="0.25">
      <c r="B32534" t="s">
        <v>5190</v>
      </c>
      <c r="C32534" t="s">
        <v>9</v>
      </c>
      <c r="D32534" t="s">
        <v>5191</v>
      </c>
      <c r="E32534" s="8">
        <v>24.390239999999999</v>
      </c>
      <c r="F32534" t="s">
        <v>5123</v>
      </c>
      <c r="G32534" t="s">
        <v>5124</v>
      </c>
      <c r="H32534" s="9">
        <v>2.54</v>
      </c>
      <c r="I32534" t="s">
        <v>5125</v>
      </c>
      <c r="J32534" s="10">
        <f>ROUND(E32534/I32527* H32534,5)</f>
        <v>61.951210000000003</v>
      </c>
      <c r="K32534" s="11"/>
    </row>
    <row r="32535" spans="2:11" x14ac:dyDescent="0.25">
      <c r="D32535" s="12" t="s">
        <v>5130</v>
      </c>
      <c r="E32535" s="11"/>
      <c r="H32535" s="11"/>
      <c r="K32535" s="9">
        <f>SUM(J32533:J32534)</f>
        <v>111.9512</v>
      </c>
    </row>
    <row r="32536" spans="2:11" x14ac:dyDescent="0.25">
      <c r="B32536" s="7" t="s">
        <v>5131</v>
      </c>
      <c r="E32536" s="11"/>
      <c r="H32536" s="11"/>
      <c r="K32536" s="11"/>
    </row>
    <row r="32537" spans="2:11" x14ac:dyDescent="0.25">
      <c r="B32537" t="s">
        <v>7792</v>
      </c>
      <c r="C32537" t="s">
        <v>90</v>
      </c>
      <c r="D32537" t="s">
        <v>7793</v>
      </c>
      <c r="E32537" s="8">
        <v>344.54</v>
      </c>
      <c r="G32537" t="s">
        <v>5124</v>
      </c>
      <c r="H32537" s="9">
        <v>0.24</v>
      </c>
      <c r="I32537" t="s">
        <v>5125</v>
      </c>
      <c r="J32537" s="10">
        <f>ROUND(E32537* H32537,5)</f>
        <v>82.689599999999999</v>
      </c>
      <c r="K32537" s="11"/>
    </row>
    <row r="32538" spans="2:11" x14ac:dyDescent="0.25">
      <c r="B32538" t="s">
        <v>6472</v>
      </c>
      <c r="C32538" t="s">
        <v>3757</v>
      </c>
      <c r="D32538" t="s">
        <v>5139</v>
      </c>
      <c r="E32538" s="8">
        <v>2.6499999999999999E-2</v>
      </c>
      <c r="G32538" t="s">
        <v>5124</v>
      </c>
      <c r="H32538" s="9">
        <v>138.19999999999999</v>
      </c>
      <c r="I32538" t="s">
        <v>5125</v>
      </c>
      <c r="J32538" s="10">
        <f>ROUND(E32538* H32538,5)</f>
        <v>3.6623000000000001</v>
      </c>
      <c r="K32538" s="11"/>
    </row>
    <row r="32539" spans="2:11" x14ac:dyDescent="0.25">
      <c r="B32539" t="s">
        <v>6442</v>
      </c>
      <c r="C32539" t="s">
        <v>3757</v>
      </c>
      <c r="D32539" t="s">
        <v>6443</v>
      </c>
      <c r="E32539" s="8">
        <v>0.57809999999999995</v>
      </c>
      <c r="G32539" t="s">
        <v>5124</v>
      </c>
      <c r="H32539" s="9">
        <v>55.92</v>
      </c>
      <c r="I32539" t="s">
        <v>5125</v>
      </c>
      <c r="J32539" s="10">
        <f>ROUND(E32539* H32539,5)</f>
        <v>32.327350000000003</v>
      </c>
      <c r="K32539" s="11"/>
    </row>
    <row r="32540" spans="2:11" x14ac:dyDescent="0.25">
      <c r="B32540" t="s">
        <v>7790</v>
      </c>
      <c r="C32540" t="s">
        <v>136</v>
      </c>
      <c r="D32540" t="s">
        <v>7791</v>
      </c>
      <c r="E32540" s="8">
        <v>0.26600000000000001</v>
      </c>
      <c r="G32540" t="s">
        <v>5124</v>
      </c>
      <c r="H32540" s="9">
        <v>85.1</v>
      </c>
      <c r="I32540" t="s">
        <v>5125</v>
      </c>
      <c r="J32540" s="10">
        <f>ROUND(E32540* H32540,5)</f>
        <v>22.636600000000001</v>
      </c>
      <c r="K32540" s="11"/>
    </row>
    <row r="32541" spans="2:11" x14ac:dyDescent="0.25">
      <c r="B32541" t="s">
        <v>5273</v>
      </c>
      <c r="C32541" t="s">
        <v>136</v>
      </c>
      <c r="D32541" t="s">
        <v>5133</v>
      </c>
      <c r="E32541" s="8">
        <v>0.09</v>
      </c>
      <c r="G32541" t="s">
        <v>5124</v>
      </c>
      <c r="H32541" s="9">
        <v>2.04</v>
      </c>
      <c r="I32541" t="s">
        <v>5125</v>
      </c>
      <c r="J32541" s="10">
        <f>ROUND(E32541* H32541,5)</f>
        <v>0.18360000000000001</v>
      </c>
      <c r="K32541" s="11"/>
    </row>
    <row r="32542" spans="2:11" x14ac:dyDescent="0.25">
      <c r="D32542" s="12" t="s">
        <v>5140</v>
      </c>
      <c r="E32542" s="11"/>
      <c r="H32542" s="11"/>
      <c r="K32542" s="9">
        <f>SUM(J32537:J32541)</f>
        <v>141.49945000000002</v>
      </c>
    </row>
    <row r="32543" spans="2:11" x14ac:dyDescent="0.25">
      <c r="E32543" s="11"/>
      <c r="H32543" s="11"/>
      <c r="K32543" s="11"/>
    </row>
    <row r="32544" spans="2:11" x14ac:dyDescent="0.25">
      <c r="D32544" s="12" t="s">
        <v>5142</v>
      </c>
      <c r="E32544" s="11"/>
      <c r="H32544" s="11">
        <v>1.5</v>
      </c>
      <c r="I32544" t="s">
        <v>5143</v>
      </c>
      <c r="J32544">
        <f>ROUND(H32544/100*K32531,5)</f>
        <v>15.25427</v>
      </c>
      <c r="K32544" s="11"/>
    </row>
    <row r="32545" spans="1:26" x14ac:dyDescent="0.25">
      <c r="D32545" s="12" t="s">
        <v>5141</v>
      </c>
      <c r="E32545" s="11"/>
      <c r="H32545" s="11"/>
      <c r="K32545" s="13">
        <f>SUM(J32528:J32544)</f>
        <v>1285.65598</v>
      </c>
    </row>
    <row r="32546" spans="1:26" x14ac:dyDescent="0.25">
      <c r="D32546" s="12" t="s">
        <v>5157</v>
      </c>
      <c r="E32546" s="11"/>
      <c r="H32546" s="11">
        <v>6</v>
      </c>
      <c r="I32546" t="s">
        <v>5143</v>
      </c>
      <c r="K32546" s="9">
        <f>ROUND(H32546/100*K32545,5)</f>
        <v>77.139359999999996</v>
      </c>
    </row>
    <row r="32547" spans="1:26" x14ac:dyDescent="0.25">
      <c r="D32547" s="12" t="s">
        <v>5144</v>
      </c>
      <c r="E32547" s="11"/>
      <c r="H32547" s="11"/>
      <c r="K32547" s="13">
        <f>SUM(K32545:K32546)</f>
        <v>1362.7953399999999</v>
      </c>
    </row>
    <row r="32549" spans="1:26" ht="45" customHeight="1" x14ac:dyDescent="0.25">
      <c r="A32549" s="4" t="s">
        <v>7817</v>
      </c>
      <c r="B32549" s="4" t="s">
        <v>4232</v>
      </c>
      <c r="C32549" s="1" t="s">
        <v>90</v>
      </c>
      <c r="D32549" s="28" t="s">
        <v>4233</v>
      </c>
      <c r="E32549" s="29"/>
      <c r="F32549" s="29"/>
      <c r="G32549" s="1"/>
      <c r="H32549" s="5" t="s">
        <v>5119</v>
      </c>
      <c r="I32549" s="30">
        <v>1</v>
      </c>
      <c r="J32549" s="31"/>
      <c r="K32549" s="6">
        <f>ROUND(K32579,2)</f>
        <v>777.7</v>
      </c>
      <c r="L32549" s="1"/>
      <c r="M32549" s="1"/>
      <c r="N32549" s="1"/>
      <c r="O32549" s="1"/>
      <c r="P32549" s="1"/>
      <c r="Q32549" s="1"/>
      <c r="R32549" s="1"/>
      <c r="S32549" s="1"/>
      <c r="T32549" s="1"/>
      <c r="U32549" s="1"/>
      <c r="V32549" s="1"/>
      <c r="W32549" s="1"/>
      <c r="X32549" s="1"/>
      <c r="Y32549" s="1"/>
      <c r="Z32549" s="1"/>
    </row>
    <row r="32550" spans="1:26" x14ac:dyDescent="0.25">
      <c r="B32550" s="7" t="s">
        <v>5120</v>
      </c>
    </row>
    <row r="32551" spans="1:26" x14ac:dyDescent="0.25">
      <c r="B32551" t="s">
        <v>5182</v>
      </c>
      <c r="C32551" t="s">
        <v>9</v>
      </c>
      <c r="D32551" t="s">
        <v>5183</v>
      </c>
      <c r="E32551" s="8">
        <v>7</v>
      </c>
      <c r="F32551" t="s">
        <v>5123</v>
      </c>
      <c r="G32551" t="s">
        <v>5124</v>
      </c>
      <c r="H32551" s="9">
        <v>24.55</v>
      </c>
      <c r="I32551" t="s">
        <v>5125</v>
      </c>
      <c r="J32551" s="10">
        <f>ROUND(E32551/I32549* H32551,5)</f>
        <v>171.85</v>
      </c>
      <c r="K32551" s="11"/>
    </row>
    <row r="32552" spans="1:26" x14ac:dyDescent="0.25">
      <c r="B32552" t="s">
        <v>5155</v>
      </c>
      <c r="C32552" t="s">
        <v>9</v>
      </c>
      <c r="D32552" t="s">
        <v>5156</v>
      </c>
      <c r="E32552" s="8">
        <v>1.75</v>
      </c>
      <c r="F32552" t="s">
        <v>5123</v>
      </c>
      <c r="G32552" t="s">
        <v>5124</v>
      </c>
      <c r="H32552" s="9">
        <v>31.16</v>
      </c>
      <c r="I32552" t="s">
        <v>5125</v>
      </c>
      <c r="J32552" s="10">
        <f>ROUND(E32552/I32549* H32552,5)</f>
        <v>54.53</v>
      </c>
      <c r="K32552" s="11"/>
    </row>
    <row r="32553" spans="1:26" x14ac:dyDescent="0.25">
      <c r="B32553" t="s">
        <v>5160</v>
      </c>
      <c r="C32553" t="s">
        <v>9</v>
      </c>
      <c r="D32553" t="s">
        <v>5161</v>
      </c>
      <c r="E32553" s="8">
        <v>7</v>
      </c>
      <c r="F32553" t="s">
        <v>5123</v>
      </c>
      <c r="G32553" t="s">
        <v>5124</v>
      </c>
      <c r="H32553" s="9">
        <v>29.42</v>
      </c>
      <c r="I32553" t="s">
        <v>5125</v>
      </c>
      <c r="J32553" s="10">
        <f>ROUND(E32553/I32549* H32553,5)</f>
        <v>205.94</v>
      </c>
      <c r="K32553" s="11"/>
    </row>
    <row r="32554" spans="1:26" x14ac:dyDescent="0.25">
      <c r="D32554" s="12" t="s">
        <v>5126</v>
      </c>
      <c r="E32554" s="11"/>
      <c r="H32554" s="11"/>
      <c r="K32554" s="9">
        <f>SUM(J32551:J32553)</f>
        <v>432.32</v>
      </c>
    </row>
    <row r="32555" spans="1:26" x14ac:dyDescent="0.25">
      <c r="B32555" s="7" t="s">
        <v>5127</v>
      </c>
      <c r="E32555" s="11"/>
      <c r="H32555" s="11"/>
      <c r="K32555" s="11"/>
    </row>
    <row r="32556" spans="1:26" x14ac:dyDescent="0.25">
      <c r="B32556" t="s">
        <v>6441</v>
      </c>
      <c r="C32556" t="s">
        <v>9</v>
      </c>
      <c r="D32556" t="s">
        <v>5129</v>
      </c>
      <c r="E32556" s="8">
        <v>8</v>
      </c>
      <c r="F32556" t="s">
        <v>5123</v>
      </c>
      <c r="G32556" t="s">
        <v>5124</v>
      </c>
      <c r="H32556" s="9">
        <v>2.0499999999999998</v>
      </c>
      <c r="I32556" t="s">
        <v>5125</v>
      </c>
      <c r="J32556" s="10">
        <f>ROUND(E32556/I32549* H32556,5)</f>
        <v>16.399999999999999</v>
      </c>
      <c r="K32556" s="11"/>
    </row>
    <row r="32557" spans="1:26" x14ac:dyDescent="0.25">
      <c r="B32557" t="s">
        <v>5190</v>
      </c>
      <c r="C32557" t="s">
        <v>9</v>
      </c>
      <c r="D32557" t="s">
        <v>5191</v>
      </c>
      <c r="E32557" s="8">
        <v>8</v>
      </c>
      <c r="F32557" t="s">
        <v>5123</v>
      </c>
      <c r="G32557" t="s">
        <v>5124</v>
      </c>
      <c r="H32557" s="9">
        <v>2.54</v>
      </c>
      <c r="I32557" t="s">
        <v>5125</v>
      </c>
      <c r="J32557" s="10">
        <f>ROUND(E32557/I32549* H32557,5)</f>
        <v>20.32</v>
      </c>
      <c r="K32557" s="11"/>
    </row>
    <row r="32558" spans="1:26" x14ac:dyDescent="0.25">
      <c r="B32558" t="s">
        <v>5287</v>
      </c>
      <c r="C32558" t="s">
        <v>9</v>
      </c>
      <c r="D32558" t="s">
        <v>5288</v>
      </c>
      <c r="E32558" s="8">
        <v>2</v>
      </c>
      <c r="F32558" t="s">
        <v>5123</v>
      </c>
      <c r="G32558" t="s">
        <v>5124</v>
      </c>
      <c r="H32558" s="9">
        <v>62.11</v>
      </c>
      <c r="I32558" t="s">
        <v>5125</v>
      </c>
      <c r="J32558" s="10">
        <f>ROUND(E32558/I32549* H32558,5)</f>
        <v>124.22</v>
      </c>
      <c r="K32558" s="11"/>
    </row>
    <row r="32559" spans="1:26" x14ac:dyDescent="0.25">
      <c r="D32559" s="12" t="s">
        <v>5130</v>
      </c>
      <c r="E32559" s="11"/>
      <c r="H32559" s="11"/>
      <c r="K32559" s="9">
        <f>SUM(J32556:J32558)</f>
        <v>160.94</v>
      </c>
    </row>
    <row r="32560" spans="1:26" x14ac:dyDescent="0.25">
      <c r="B32560" s="7" t="s">
        <v>5131</v>
      </c>
      <c r="E32560" s="11"/>
      <c r="H32560" s="11"/>
      <c r="K32560" s="11"/>
    </row>
    <row r="32561" spans="2:11" x14ac:dyDescent="0.25">
      <c r="B32561" t="s">
        <v>6354</v>
      </c>
      <c r="C32561" t="s">
        <v>136</v>
      </c>
      <c r="D32561" t="s">
        <v>6355</v>
      </c>
      <c r="E32561" s="8">
        <v>0.42</v>
      </c>
      <c r="G32561" t="s">
        <v>5124</v>
      </c>
      <c r="H32561" s="9">
        <v>96.62</v>
      </c>
      <c r="I32561" t="s">
        <v>5125</v>
      </c>
      <c r="J32561" s="10">
        <f t="shared" ref="J32561:J32573" si="12">ROUND(E32561* H32561,5)</f>
        <v>40.580399999999997</v>
      </c>
      <c r="K32561" s="11"/>
    </row>
    <row r="32562" spans="2:11" x14ac:dyDescent="0.25">
      <c r="B32562" t="s">
        <v>6375</v>
      </c>
      <c r="C32562" t="s">
        <v>1870</v>
      </c>
      <c r="D32562" t="s">
        <v>6376</v>
      </c>
      <c r="E32562" s="8">
        <v>0.08</v>
      </c>
      <c r="G32562" t="s">
        <v>5124</v>
      </c>
      <c r="H32562" s="9">
        <v>1.9</v>
      </c>
      <c r="I32562" t="s">
        <v>5125</v>
      </c>
      <c r="J32562" s="10">
        <f t="shared" si="12"/>
        <v>0.152</v>
      </c>
      <c r="K32562" s="11"/>
    </row>
    <row r="32563" spans="2:11" x14ac:dyDescent="0.25">
      <c r="B32563" t="s">
        <v>6442</v>
      </c>
      <c r="C32563" t="s">
        <v>3757</v>
      </c>
      <c r="D32563" t="s">
        <v>6443</v>
      </c>
      <c r="E32563" s="8">
        <v>0.3</v>
      </c>
      <c r="G32563" t="s">
        <v>5124</v>
      </c>
      <c r="H32563" s="9">
        <v>55.92</v>
      </c>
      <c r="I32563" t="s">
        <v>5125</v>
      </c>
      <c r="J32563" s="10">
        <f t="shared" si="12"/>
        <v>16.776</v>
      </c>
      <c r="K32563" s="11"/>
    </row>
    <row r="32564" spans="2:11" x14ac:dyDescent="0.25">
      <c r="B32564" t="s">
        <v>6425</v>
      </c>
      <c r="C32564" t="s">
        <v>6426</v>
      </c>
      <c r="D32564" t="s">
        <v>6427</v>
      </c>
      <c r="E32564" s="8">
        <v>0.02</v>
      </c>
      <c r="G32564" t="s">
        <v>5124</v>
      </c>
      <c r="H32564" s="9">
        <v>14.48</v>
      </c>
      <c r="I32564" t="s">
        <v>5125</v>
      </c>
      <c r="J32564" s="10">
        <f t="shared" si="12"/>
        <v>0.28960000000000002</v>
      </c>
      <c r="K32564" s="11"/>
    </row>
    <row r="32565" spans="2:11" x14ac:dyDescent="0.25">
      <c r="B32565" t="s">
        <v>6423</v>
      </c>
      <c r="C32565" t="s">
        <v>166</v>
      </c>
      <c r="D32565" t="s">
        <v>6424</v>
      </c>
      <c r="E32565" s="8">
        <v>1.6</v>
      </c>
      <c r="G32565" t="s">
        <v>5124</v>
      </c>
      <c r="H32565" s="9">
        <v>4.47</v>
      </c>
      <c r="I32565" t="s">
        <v>5125</v>
      </c>
      <c r="J32565" s="10">
        <f t="shared" si="12"/>
        <v>7.1520000000000001</v>
      </c>
      <c r="K32565" s="11"/>
    </row>
    <row r="32566" spans="2:11" x14ac:dyDescent="0.25">
      <c r="B32566" t="s">
        <v>6389</v>
      </c>
      <c r="C32566" t="s">
        <v>6390</v>
      </c>
      <c r="D32566" t="s">
        <v>6391</v>
      </c>
      <c r="E32566" s="8">
        <v>0.06</v>
      </c>
      <c r="G32566" t="s">
        <v>5124</v>
      </c>
      <c r="H32566" s="9">
        <v>2.98</v>
      </c>
      <c r="I32566" t="s">
        <v>5125</v>
      </c>
      <c r="J32566" s="10">
        <f t="shared" si="12"/>
        <v>0.17879999999999999</v>
      </c>
      <c r="K32566" s="11"/>
    </row>
    <row r="32567" spans="2:11" x14ac:dyDescent="0.25">
      <c r="B32567" t="s">
        <v>6472</v>
      </c>
      <c r="C32567" t="s">
        <v>3757</v>
      </c>
      <c r="D32567" t="s">
        <v>5139</v>
      </c>
      <c r="E32567" s="8">
        <v>0.02</v>
      </c>
      <c r="G32567" t="s">
        <v>5124</v>
      </c>
      <c r="H32567" s="9">
        <v>138.19999999999999</v>
      </c>
      <c r="I32567" t="s">
        <v>5125</v>
      </c>
      <c r="J32567" s="10">
        <f t="shared" si="12"/>
        <v>2.7639999999999998</v>
      </c>
      <c r="K32567" s="11"/>
    </row>
    <row r="32568" spans="2:11" x14ac:dyDescent="0.25">
      <c r="B32568" t="s">
        <v>6377</v>
      </c>
      <c r="C32568" t="s">
        <v>1870</v>
      </c>
      <c r="D32568" t="s">
        <v>6378</v>
      </c>
      <c r="E32568" s="8">
        <v>16</v>
      </c>
      <c r="G32568" t="s">
        <v>5124</v>
      </c>
      <c r="H32568" s="9">
        <v>1.31</v>
      </c>
      <c r="I32568" t="s">
        <v>5125</v>
      </c>
      <c r="J32568" s="10">
        <f t="shared" si="12"/>
        <v>20.96</v>
      </c>
      <c r="K32568" s="11"/>
    </row>
    <row r="32569" spans="2:11" x14ac:dyDescent="0.25">
      <c r="B32569" t="s">
        <v>6086</v>
      </c>
      <c r="C32569" t="s">
        <v>111</v>
      </c>
      <c r="D32569" t="s">
        <v>6087</v>
      </c>
      <c r="E32569" s="8">
        <v>1.43</v>
      </c>
      <c r="G32569" t="s">
        <v>5124</v>
      </c>
      <c r="H32569" s="9">
        <v>0.42</v>
      </c>
      <c r="I32569" t="s">
        <v>5125</v>
      </c>
      <c r="J32569" s="10">
        <f t="shared" si="12"/>
        <v>0.60060000000000002</v>
      </c>
      <c r="K32569" s="11"/>
    </row>
    <row r="32570" spans="2:11" x14ac:dyDescent="0.25">
      <c r="B32570" t="s">
        <v>6084</v>
      </c>
      <c r="C32570" t="s">
        <v>1870</v>
      </c>
      <c r="D32570" t="s">
        <v>6085</v>
      </c>
      <c r="E32570" s="8">
        <v>0.15</v>
      </c>
      <c r="G32570" t="s">
        <v>5124</v>
      </c>
      <c r="H32570" s="9">
        <v>1.77</v>
      </c>
      <c r="I32570" t="s">
        <v>5125</v>
      </c>
      <c r="J32570" s="10">
        <f t="shared" si="12"/>
        <v>0.26550000000000001</v>
      </c>
      <c r="K32570" s="11"/>
    </row>
    <row r="32571" spans="2:11" x14ac:dyDescent="0.25">
      <c r="B32571" t="s">
        <v>5273</v>
      </c>
      <c r="C32571" t="s">
        <v>136</v>
      </c>
      <c r="D32571" t="s">
        <v>5133</v>
      </c>
      <c r="E32571" s="8">
        <v>0.04</v>
      </c>
      <c r="G32571" t="s">
        <v>5124</v>
      </c>
      <c r="H32571" s="9">
        <v>2.04</v>
      </c>
      <c r="I32571" t="s">
        <v>5125</v>
      </c>
      <c r="J32571" s="10">
        <f t="shared" si="12"/>
        <v>8.1600000000000006E-2</v>
      </c>
      <c r="K32571" s="11"/>
    </row>
    <row r="32572" spans="2:11" x14ac:dyDescent="0.25">
      <c r="B32572" t="s">
        <v>6457</v>
      </c>
      <c r="C32572" t="s">
        <v>90</v>
      </c>
      <c r="D32572" t="s">
        <v>6458</v>
      </c>
      <c r="E32572" s="8">
        <v>187</v>
      </c>
      <c r="G32572" t="s">
        <v>5124</v>
      </c>
      <c r="H32572" s="9">
        <v>0.23</v>
      </c>
      <c r="I32572" t="s">
        <v>5125</v>
      </c>
      <c r="J32572" s="10">
        <f t="shared" si="12"/>
        <v>43.01</v>
      </c>
      <c r="K32572" s="11"/>
    </row>
    <row r="32573" spans="2:11" x14ac:dyDescent="0.25">
      <c r="B32573" t="s">
        <v>6387</v>
      </c>
      <c r="C32573" t="s">
        <v>136</v>
      </c>
      <c r="D32573" t="s">
        <v>6388</v>
      </c>
      <c r="E32573" s="8">
        <v>2.7000000000000001E-3</v>
      </c>
      <c r="G32573" t="s">
        <v>5124</v>
      </c>
      <c r="H32573" s="9">
        <v>417.04</v>
      </c>
      <c r="I32573" t="s">
        <v>5125</v>
      </c>
      <c r="J32573" s="10">
        <f t="shared" si="12"/>
        <v>1.12601</v>
      </c>
      <c r="K32573" s="11"/>
    </row>
    <row r="32574" spans="2:11" x14ac:dyDescent="0.25">
      <c r="D32574" s="12" t="s">
        <v>5140</v>
      </c>
      <c r="E32574" s="11"/>
      <c r="H32574" s="11"/>
      <c r="K32574" s="9">
        <f>SUM(J32561:J32573)</f>
        <v>133.93650999999997</v>
      </c>
    </row>
    <row r="32575" spans="2:11" x14ac:dyDescent="0.25">
      <c r="E32575" s="11"/>
      <c r="H32575" s="11"/>
      <c r="K32575" s="11"/>
    </row>
    <row r="32576" spans="2:11" x14ac:dyDescent="0.25">
      <c r="D32576" s="12" t="s">
        <v>5142</v>
      </c>
      <c r="E32576" s="11"/>
      <c r="H32576" s="11">
        <v>1.5</v>
      </c>
      <c r="I32576" t="s">
        <v>5143</v>
      </c>
      <c r="J32576">
        <f>ROUND(H32576/100*K32554,5)</f>
        <v>6.4847999999999999</v>
      </c>
      <c r="K32576" s="11"/>
    </row>
    <row r="32577" spans="1:26" x14ac:dyDescent="0.25">
      <c r="D32577" s="12" t="s">
        <v>5141</v>
      </c>
      <c r="E32577" s="11"/>
      <c r="H32577" s="11"/>
      <c r="K32577" s="13">
        <f>SUM(J32550:J32576)</f>
        <v>733.68130999999994</v>
      </c>
    </row>
    <row r="32578" spans="1:26" x14ac:dyDescent="0.25">
      <c r="D32578" s="12" t="s">
        <v>5157</v>
      </c>
      <c r="E32578" s="11"/>
      <c r="H32578" s="11">
        <v>6</v>
      </c>
      <c r="I32578" t="s">
        <v>5143</v>
      </c>
      <c r="K32578" s="9">
        <f>ROUND(H32578/100*K32577,5)</f>
        <v>44.020879999999998</v>
      </c>
    </row>
    <row r="32579" spans="1:26" x14ac:dyDescent="0.25">
      <c r="D32579" s="12" t="s">
        <v>5144</v>
      </c>
      <c r="E32579" s="11"/>
      <c r="H32579" s="11"/>
      <c r="K32579" s="13">
        <f>SUM(K32577:K32578)</f>
        <v>777.70218999999997</v>
      </c>
    </row>
    <row r="32581" spans="1:26" ht="45" customHeight="1" x14ac:dyDescent="0.25">
      <c r="A32581" s="4" t="s">
        <v>7818</v>
      </c>
      <c r="B32581" s="4" t="s">
        <v>4234</v>
      </c>
      <c r="C32581" s="1" t="s">
        <v>90</v>
      </c>
      <c r="D32581" s="28" t="s">
        <v>4235</v>
      </c>
      <c r="E32581" s="29"/>
      <c r="F32581" s="29"/>
      <c r="G32581" s="1"/>
      <c r="H32581" s="5" t="s">
        <v>5119</v>
      </c>
      <c r="I32581" s="30">
        <v>1</v>
      </c>
      <c r="J32581" s="31"/>
      <c r="K32581" s="6">
        <f>ROUND(K32611,2)</f>
        <v>1364.74</v>
      </c>
      <c r="L32581" s="1"/>
      <c r="M32581" s="1"/>
      <c r="N32581" s="1"/>
      <c r="O32581" s="1"/>
      <c r="P32581" s="1"/>
      <c r="Q32581" s="1"/>
      <c r="R32581" s="1"/>
      <c r="S32581" s="1"/>
      <c r="T32581" s="1"/>
      <c r="U32581" s="1"/>
      <c r="V32581" s="1"/>
      <c r="W32581" s="1"/>
      <c r="X32581" s="1"/>
      <c r="Y32581" s="1"/>
      <c r="Z32581" s="1"/>
    </row>
    <row r="32582" spans="1:26" x14ac:dyDescent="0.25">
      <c r="B32582" s="7" t="s">
        <v>5120</v>
      </c>
    </row>
    <row r="32583" spans="1:26" x14ac:dyDescent="0.25">
      <c r="B32583" t="s">
        <v>5160</v>
      </c>
      <c r="C32583" t="s">
        <v>9</v>
      </c>
      <c r="D32583" t="s">
        <v>5161</v>
      </c>
      <c r="E32583" s="8">
        <v>13</v>
      </c>
      <c r="F32583" t="s">
        <v>5123</v>
      </c>
      <c r="G32583" t="s">
        <v>5124</v>
      </c>
      <c r="H32583" s="9">
        <v>29.42</v>
      </c>
      <c r="I32583" t="s">
        <v>5125</v>
      </c>
      <c r="J32583" s="10">
        <f>ROUND(E32583/I32581* H32583,5)</f>
        <v>382.46</v>
      </c>
      <c r="K32583" s="11"/>
    </row>
    <row r="32584" spans="1:26" x14ac:dyDescent="0.25">
      <c r="B32584" t="s">
        <v>5155</v>
      </c>
      <c r="C32584" t="s">
        <v>9</v>
      </c>
      <c r="D32584" t="s">
        <v>5156</v>
      </c>
      <c r="E32584" s="8">
        <v>3.25</v>
      </c>
      <c r="F32584" t="s">
        <v>5123</v>
      </c>
      <c r="G32584" t="s">
        <v>5124</v>
      </c>
      <c r="H32584" s="9">
        <v>31.16</v>
      </c>
      <c r="I32584" t="s">
        <v>5125</v>
      </c>
      <c r="J32584" s="10">
        <f>ROUND(E32584/I32581* H32584,5)</f>
        <v>101.27</v>
      </c>
      <c r="K32584" s="11"/>
    </row>
    <row r="32585" spans="1:26" x14ac:dyDescent="0.25">
      <c r="B32585" t="s">
        <v>5182</v>
      </c>
      <c r="C32585" t="s">
        <v>9</v>
      </c>
      <c r="D32585" t="s">
        <v>5183</v>
      </c>
      <c r="E32585" s="8">
        <v>13</v>
      </c>
      <c r="F32585" t="s">
        <v>5123</v>
      </c>
      <c r="G32585" t="s">
        <v>5124</v>
      </c>
      <c r="H32585" s="9">
        <v>24.55</v>
      </c>
      <c r="I32585" t="s">
        <v>5125</v>
      </c>
      <c r="J32585" s="10">
        <f>ROUND(E32585/I32581* H32585,5)</f>
        <v>319.14999999999998</v>
      </c>
      <c r="K32585" s="11"/>
    </row>
    <row r="32586" spans="1:26" x14ac:dyDescent="0.25">
      <c r="D32586" s="12" t="s">
        <v>5126</v>
      </c>
      <c r="E32586" s="11"/>
      <c r="H32586" s="11"/>
      <c r="K32586" s="9">
        <f>SUM(J32583:J32585)</f>
        <v>802.87999999999988</v>
      </c>
    </row>
    <row r="32587" spans="1:26" x14ac:dyDescent="0.25">
      <c r="B32587" s="7" t="s">
        <v>5127</v>
      </c>
      <c r="E32587" s="11"/>
      <c r="H32587" s="11"/>
      <c r="K32587" s="11"/>
    </row>
    <row r="32588" spans="1:26" x14ac:dyDescent="0.25">
      <c r="B32588" t="s">
        <v>6441</v>
      </c>
      <c r="C32588" t="s">
        <v>9</v>
      </c>
      <c r="D32588" t="s">
        <v>5129</v>
      </c>
      <c r="E32588" s="8">
        <v>14</v>
      </c>
      <c r="F32588" t="s">
        <v>5123</v>
      </c>
      <c r="G32588" t="s">
        <v>5124</v>
      </c>
      <c r="H32588" s="9">
        <v>2.0499999999999998</v>
      </c>
      <c r="I32588" t="s">
        <v>5125</v>
      </c>
      <c r="J32588" s="10">
        <f>ROUND(E32588/I32581* H32588,5)</f>
        <v>28.7</v>
      </c>
      <c r="K32588" s="11"/>
    </row>
    <row r="32589" spans="1:26" x14ac:dyDescent="0.25">
      <c r="B32589" t="s">
        <v>5287</v>
      </c>
      <c r="C32589" t="s">
        <v>9</v>
      </c>
      <c r="D32589" t="s">
        <v>5288</v>
      </c>
      <c r="E32589" s="8">
        <v>2</v>
      </c>
      <c r="F32589" t="s">
        <v>5123</v>
      </c>
      <c r="G32589" t="s">
        <v>5124</v>
      </c>
      <c r="H32589" s="9">
        <v>62.11</v>
      </c>
      <c r="I32589" t="s">
        <v>5125</v>
      </c>
      <c r="J32589" s="10">
        <f>ROUND(E32589/I32581* H32589,5)</f>
        <v>124.22</v>
      </c>
      <c r="K32589" s="11"/>
    </row>
    <row r="32590" spans="1:26" x14ac:dyDescent="0.25">
      <c r="B32590" t="s">
        <v>5190</v>
      </c>
      <c r="C32590" t="s">
        <v>9</v>
      </c>
      <c r="D32590" t="s">
        <v>5191</v>
      </c>
      <c r="E32590" s="8">
        <v>14</v>
      </c>
      <c r="F32590" t="s">
        <v>5123</v>
      </c>
      <c r="G32590" t="s">
        <v>5124</v>
      </c>
      <c r="H32590" s="9">
        <v>2.54</v>
      </c>
      <c r="I32590" t="s">
        <v>5125</v>
      </c>
      <c r="J32590" s="10">
        <f>ROUND(E32590/I32581* H32590,5)</f>
        <v>35.56</v>
      </c>
      <c r="K32590" s="11"/>
    </row>
    <row r="32591" spans="1:26" x14ac:dyDescent="0.25">
      <c r="D32591" s="12" t="s">
        <v>5130</v>
      </c>
      <c r="E32591" s="11"/>
      <c r="H32591" s="11"/>
      <c r="K32591" s="9">
        <f>SUM(J32588:J32590)</f>
        <v>188.48</v>
      </c>
    </row>
    <row r="32592" spans="1:26" x14ac:dyDescent="0.25">
      <c r="B32592" s="7" t="s">
        <v>5131</v>
      </c>
      <c r="E32592" s="11"/>
      <c r="H32592" s="11"/>
      <c r="K32592" s="11"/>
    </row>
    <row r="32593" spans="2:11" x14ac:dyDescent="0.25">
      <c r="B32593" t="s">
        <v>6457</v>
      </c>
      <c r="C32593" t="s">
        <v>90</v>
      </c>
      <c r="D32593" t="s">
        <v>6458</v>
      </c>
      <c r="E32593" s="8">
        <v>455</v>
      </c>
      <c r="G32593" t="s">
        <v>5124</v>
      </c>
      <c r="H32593" s="9">
        <v>0.23</v>
      </c>
      <c r="I32593" t="s">
        <v>5125</v>
      </c>
      <c r="J32593" s="10">
        <f t="shared" ref="J32593:J32605" si="13">ROUND(E32593* H32593,5)</f>
        <v>104.65</v>
      </c>
      <c r="K32593" s="11"/>
    </row>
    <row r="32594" spans="2:11" x14ac:dyDescent="0.25">
      <c r="B32594" t="s">
        <v>6423</v>
      </c>
      <c r="C32594" t="s">
        <v>166</v>
      </c>
      <c r="D32594" t="s">
        <v>6424</v>
      </c>
      <c r="E32594" s="8">
        <v>2.75</v>
      </c>
      <c r="G32594" t="s">
        <v>5124</v>
      </c>
      <c r="H32594" s="9">
        <v>4.47</v>
      </c>
      <c r="I32594" t="s">
        <v>5125</v>
      </c>
      <c r="J32594" s="10">
        <f t="shared" si="13"/>
        <v>12.2925</v>
      </c>
      <c r="K32594" s="11"/>
    </row>
    <row r="32595" spans="2:11" x14ac:dyDescent="0.25">
      <c r="B32595" t="s">
        <v>6425</v>
      </c>
      <c r="C32595" t="s">
        <v>6426</v>
      </c>
      <c r="D32595" t="s">
        <v>6427</v>
      </c>
      <c r="E32595" s="8">
        <v>0.04</v>
      </c>
      <c r="G32595" t="s">
        <v>5124</v>
      </c>
      <c r="H32595" s="9">
        <v>14.48</v>
      </c>
      <c r="I32595" t="s">
        <v>5125</v>
      </c>
      <c r="J32595" s="10">
        <f t="shared" si="13"/>
        <v>0.57920000000000005</v>
      </c>
      <c r="K32595" s="11"/>
    </row>
    <row r="32596" spans="2:11" x14ac:dyDescent="0.25">
      <c r="B32596" t="s">
        <v>6389</v>
      </c>
      <c r="C32596" t="s">
        <v>6390</v>
      </c>
      <c r="D32596" t="s">
        <v>6391</v>
      </c>
      <c r="E32596" s="8">
        <v>0.1</v>
      </c>
      <c r="G32596" t="s">
        <v>5124</v>
      </c>
      <c r="H32596" s="9">
        <v>2.98</v>
      </c>
      <c r="I32596" t="s">
        <v>5125</v>
      </c>
      <c r="J32596" s="10">
        <f t="shared" si="13"/>
        <v>0.29799999999999999</v>
      </c>
      <c r="K32596" s="11"/>
    </row>
    <row r="32597" spans="2:11" x14ac:dyDescent="0.25">
      <c r="B32597" t="s">
        <v>6354</v>
      </c>
      <c r="C32597" t="s">
        <v>136</v>
      </c>
      <c r="D32597" t="s">
        <v>6355</v>
      </c>
      <c r="E32597" s="8">
        <v>0.83</v>
      </c>
      <c r="G32597" t="s">
        <v>5124</v>
      </c>
      <c r="H32597" s="9">
        <v>96.62</v>
      </c>
      <c r="I32597" t="s">
        <v>5125</v>
      </c>
      <c r="J32597" s="10">
        <f t="shared" si="13"/>
        <v>80.194599999999994</v>
      </c>
      <c r="K32597" s="11"/>
    </row>
    <row r="32598" spans="2:11" x14ac:dyDescent="0.25">
      <c r="B32598" t="s">
        <v>6472</v>
      </c>
      <c r="C32598" t="s">
        <v>3757</v>
      </c>
      <c r="D32598" t="s">
        <v>5139</v>
      </c>
      <c r="E32598" s="8">
        <v>0.02</v>
      </c>
      <c r="G32598" t="s">
        <v>5124</v>
      </c>
      <c r="H32598" s="9">
        <v>138.19999999999999</v>
      </c>
      <c r="I32598" t="s">
        <v>5125</v>
      </c>
      <c r="J32598" s="10">
        <f t="shared" si="13"/>
        <v>2.7639999999999998</v>
      </c>
      <c r="K32598" s="11"/>
    </row>
    <row r="32599" spans="2:11" x14ac:dyDescent="0.25">
      <c r="B32599" t="s">
        <v>6377</v>
      </c>
      <c r="C32599" t="s">
        <v>1870</v>
      </c>
      <c r="D32599" t="s">
        <v>6378</v>
      </c>
      <c r="E32599" s="8">
        <v>35</v>
      </c>
      <c r="G32599" t="s">
        <v>5124</v>
      </c>
      <c r="H32599" s="9">
        <v>1.31</v>
      </c>
      <c r="I32599" t="s">
        <v>5125</v>
      </c>
      <c r="J32599" s="10">
        <f t="shared" si="13"/>
        <v>45.85</v>
      </c>
      <c r="K32599" s="11"/>
    </row>
    <row r="32600" spans="2:11" x14ac:dyDescent="0.25">
      <c r="B32600" t="s">
        <v>6086</v>
      </c>
      <c r="C32600" t="s">
        <v>111</v>
      </c>
      <c r="D32600" t="s">
        <v>6087</v>
      </c>
      <c r="E32600" s="8">
        <v>2.48</v>
      </c>
      <c r="G32600" t="s">
        <v>5124</v>
      </c>
      <c r="H32600" s="9">
        <v>0.42</v>
      </c>
      <c r="I32600" t="s">
        <v>5125</v>
      </c>
      <c r="J32600" s="10">
        <f t="shared" si="13"/>
        <v>1.0416000000000001</v>
      </c>
      <c r="K32600" s="11"/>
    </row>
    <row r="32601" spans="2:11" x14ac:dyDescent="0.25">
      <c r="B32601" t="s">
        <v>6084</v>
      </c>
      <c r="C32601" t="s">
        <v>1870</v>
      </c>
      <c r="D32601" t="s">
        <v>6085</v>
      </c>
      <c r="E32601" s="8">
        <v>0.25</v>
      </c>
      <c r="G32601" t="s">
        <v>5124</v>
      </c>
      <c r="H32601" s="9">
        <v>1.77</v>
      </c>
      <c r="I32601" t="s">
        <v>5125</v>
      </c>
      <c r="J32601" s="10">
        <f t="shared" si="13"/>
        <v>0.4425</v>
      </c>
      <c r="K32601" s="11"/>
    </row>
    <row r="32602" spans="2:11" x14ac:dyDescent="0.25">
      <c r="B32602" t="s">
        <v>5273</v>
      </c>
      <c r="C32602" t="s">
        <v>136</v>
      </c>
      <c r="D32602" t="s">
        <v>5133</v>
      </c>
      <c r="E32602" s="8">
        <v>0.04</v>
      </c>
      <c r="G32602" t="s">
        <v>5124</v>
      </c>
      <c r="H32602" s="9">
        <v>2.04</v>
      </c>
      <c r="I32602" t="s">
        <v>5125</v>
      </c>
      <c r="J32602" s="10">
        <f t="shared" si="13"/>
        <v>8.1600000000000006E-2</v>
      </c>
      <c r="K32602" s="11"/>
    </row>
    <row r="32603" spans="2:11" x14ac:dyDescent="0.25">
      <c r="B32603" t="s">
        <v>6375</v>
      </c>
      <c r="C32603" t="s">
        <v>1870</v>
      </c>
      <c r="D32603" t="s">
        <v>6376</v>
      </c>
      <c r="E32603" s="8">
        <v>0.18</v>
      </c>
      <c r="G32603" t="s">
        <v>5124</v>
      </c>
      <c r="H32603" s="9">
        <v>1.9</v>
      </c>
      <c r="I32603" t="s">
        <v>5125</v>
      </c>
      <c r="J32603" s="10">
        <f t="shared" si="13"/>
        <v>0.34200000000000003</v>
      </c>
      <c r="K32603" s="11"/>
    </row>
    <row r="32604" spans="2:11" x14ac:dyDescent="0.25">
      <c r="B32604" t="s">
        <v>6442</v>
      </c>
      <c r="C32604" t="s">
        <v>3757</v>
      </c>
      <c r="D32604" t="s">
        <v>6443</v>
      </c>
      <c r="E32604" s="8">
        <v>0.6</v>
      </c>
      <c r="G32604" t="s">
        <v>5124</v>
      </c>
      <c r="H32604" s="9">
        <v>55.92</v>
      </c>
      <c r="I32604" t="s">
        <v>5125</v>
      </c>
      <c r="J32604" s="10">
        <f t="shared" si="13"/>
        <v>33.552</v>
      </c>
      <c r="K32604" s="11"/>
    </row>
    <row r="32605" spans="2:11" x14ac:dyDescent="0.25">
      <c r="B32605" t="s">
        <v>6387</v>
      </c>
      <c r="C32605" t="s">
        <v>136</v>
      </c>
      <c r="D32605" t="s">
        <v>6388</v>
      </c>
      <c r="E32605" s="8">
        <v>4.7999999999999996E-3</v>
      </c>
      <c r="G32605" t="s">
        <v>5124</v>
      </c>
      <c r="H32605" s="9">
        <v>417.04</v>
      </c>
      <c r="I32605" t="s">
        <v>5125</v>
      </c>
      <c r="J32605" s="10">
        <f t="shared" si="13"/>
        <v>2.0017900000000002</v>
      </c>
      <c r="K32605" s="11"/>
    </row>
    <row r="32606" spans="2:11" x14ac:dyDescent="0.25">
      <c r="D32606" s="12" t="s">
        <v>5140</v>
      </c>
      <c r="E32606" s="11"/>
      <c r="H32606" s="11"/>
      <c r="K32606" s="9">
        <f>SUM(J32593:J32605)</f>
        <v>284.08979000000005</v>
      </c>
    </row>
    <row r="32607" spans="2:11" x14ac:dyDescent="0.25">
      <c r="E32607" s="11"/>
      <c r="H32607" s="11"/>
      <c r="K32607" s="11"/>
    </row>
    <row r="32608" spans="2:11" x14ac:dyDescent="0.25">
      <c r="D32608" s="12" t="s">
        <v>5142</v>
      </c>
      <c r="E32608" s="11"/>
      <c r="H32608" s="11">
        <v>1.5</v>
      </c>
      <c r="I32608" t="s">
        <v>5143</v>
      </c>
      <c r="J32608">
        <f>ROUND(H32608/100*K32586,5)</f>
        <v>12.043200000000001</v>
      </c>
      <c r="K32608" s="11"/>
    </row>
    <row r="32609" spans="1:26" x14ac:dyDescent="0.25">
      <c r="D32609" s="12" t="s">
        <v>5141</v>
      </c>
      <c r="E32609" s="11"/>
      <c r="H32609" s="11"/>
      <c r="K32609" s="13">
        <f>SUM(J32582:J32608)</f>
        <v>1287.49299</v>
      </c>
    </row>
    <row r="32610" spans="1:26" x14ac:dyDescent="0.25">
      <c r="D32610" s="12" t="s">
        <v>5157</v>
      </c>
      <c r="E32610" s="11"/>
      <c r="H32610" s="11">
        <v>6</v>
      </c>
      <c r="I32610" t="s">
        <v>5143</v>
      </c>
      <c r="K32610" s="9">
        <f>ROUND(H32610/100*K32609,5)</f>
        <v>77.249579999999995</v>
      </c>
    </row>
    <row r="32611" spans="1:26" x14ac:dyDescent="0.25">
      <c r="D32611" s="12" t="s">
        <v>5144</v>
      </c>
      <c r="E32611" s="11"/>
      <c r="H32611" s="11"/>
      <c r="K32611" s="13">
        <f>SUM(K32609:K32610)</f>
        <v>1364.7425699999999</v>
      </c>
    </row>
    <row r="32613" spans="1:26" ht="45" customHeight="1" x14ac:dyDescent="0.25">
      <c r="A32613" s="4" t="s">
        <v>7819</v>
      </c>
      <c r="B32613" s="4" t="s">
        <v>4236</v>
      </c>
      <c r="C32613" s="1" t="s">
        <v>90</v>
      </c>
      <c r="D32613" s="28" t="s">
        <v>4237</v>
      </c>
      <c r="E32613" s="29"/>
      <c r="F32613" s="29"/>
      <c r="G32613" s="1"/>
      <c r="H32613" s="5" t="s">
        <v>5119</v>
      </c>
      <c r="I32613" s="30">
        <v>1</v>
      </c>
      <c r="J32613" s="31"/>
      <c r="K32613" s="6">
        <f>ROUND(K32643,2)</f>
        <v>1128.9000000000001</v>
      </c>
      <c r="L32613" s="1"/>
      <c r="M32613" s="1"/>
      <c r="N32613" s="1"/>
      <c r="O32613" s="1"/>
      <c r="P32613" s="1"/>
      <c r="Q32613" s="1"/>
      <c r="R32613" s="1"/>
      <c r="S32613" s="1"/>
      <c r="T32613" s="1"/>
      <c r="U32613" s="1"/>
      <c r="V32613" s="1"/>
      <c r="W32613" s="1"/>
      <c r="X32613" s="1"/>
      <c r="Y32613" s="1"/>
      <c r="Z32613" s="1"/>
    </row>
    <row r="32614" spans="1:26" x14ac:dyDescent="0.25">
      <c r="B32614" s="7" t="s">
        <v>5120</v>
      </c>
    </row>
    <row r="32615" spans="1:26" x14ac:dyDescent="0.25">
      <c r="B32615" t="s">
        <v>5160</v>
      </c>
      <c r="C32615" t="s">
        <v>9</v>
      </c>
      <c r="D32615" t="s">
        <v>5161</v>
      </c>
      <c r="E32615" s="8">
        <v>11</v>
      </c>
      <c r="F32615" t="s">
        <v>5123</v>
      </c>
      <c r="G32615" t="s">
        <v>5124</v>
      </c>
      <c r="H32615" s="9">
        <v>29.42</v>
      </c>
      <c r="I32615" t="s">
        <v>5125</v>
      </c>
      <c r="J32615" s="10">
        <f>ROUND(E32615/I32613* H32615,5)</f>
        <v>323.62</v>
      </c>
      <c r="K32615" s="11"/>
    </row>
    <row r="32616" spans="1:26" x14ac:dyDescent="0.25">
      <c r="B32616" t="s">
        <v>5155</v>
      </c>
      <c r="C32616" t="s">
        <v>9</v>
      </c>
      <c r="D32616" t="s">
        <v>5156</v>
      </c>
      <c r="E32616" s="8">
        <v>2.75</v>
      </c>
      <c r="F32616" t="s">
        <v>5123</v>
      </c>
      <c r="G32616" t="s">
        <v>5124</v>
      </c>
      <c r="H32616" s="9">
        <v>31.16</v>
      </c>
      <c r="I32616" t="s">
        <v>5125</v>
      </c>
      <c r="J32616" s="10">
        <f>ROUND(E32616/I32613* H32616,5)</f>
        <v>85.69</v>
      </c>
      <c r="K32616" s="11"/>
    </row>
    <row r="32617" spans="1:26" x14ac:dyDescent="0.25">
      <c r="B32617" t="s">
        <v>5182</v>
      </c>
      <c r="C32617" t="s">
        <v>9</v>
      </c>
      <c r="D32617" t="s">
        <v>5183</v>
      </c>
      <c r="E32617" s="8">
        <v>11</v>
      </c>
      <c r="F32617" t="s">
        <v>5123</v>
      </c>
      <c r="G32617" t="s">
        <v>5124</v>
      </c>
      <c r="H32617" s="9">
        <v>24.55</v>
      </c>
      <c r="I32617" t="s">
        <v>5125</v>
      </c>
      <c r="J32617" s="10">
        <f>ROUND(E32617/I32613* H32617,5)</f>
        <v>270.05</v>
      </c>
      <c r="K32617" s="11"/>
    </row>
    <row r="32618" spans="1:26" x14ac:dyDescent="0.25">
      <c r="D32618" s="12" t="s">
        <v>5126</v>
      </c>
      <c r="E32618" s="11"/>
      <c r="H32618" s="11"/>
      <c r="K32618" s="9">
        <f>SUM(J32615:J32617)</f>
        <v>679.36</v>
      </c>
    </row>
    <row r="32619" spans="1:26" x14ac:dyDescent="0.25">
      <c r="B32619" s="7" t="s">
        <v>5127</v>
      </c>
      <c r="E32619" s="11"/>
      <c r="H32619" s="11"/>
      <c r="K32619" s="11"/>
    </row>
    <row r="32620" spans="1:26" x14ac:dyDescent="0.25">
      <c r="B32620" t="s">
        <v>5287</v>
      </c>
      <c r="C32620" t="s">
        <v>9</v>
      </c>
      <c r="D32620" t="s">
        <v>5288</v>
      </c>
      <c r="E32620" s="8">
        <v>2</v>
      </c>
      <c r="F32620" t="s">
        <v>5123</v>
      </c>
      <c r="G32620" t="s">
        <v>5124</v>
      </c>
      <c r="H32620" s="9">
        <v>62.11</v>
      </c>
      <c r="I32620" t="s">
        <v>5125</v>
      </c>
      <c r="J32620" s="10">
        <f>ROUND(E32620/I32613* H32620,5)</f>
        <v>124.22</v>
      </c>
      <c r="K32620" s="11"/>
    </row>
    <row r="32621" spans="1:26" x14ac:dyDescent="0.25">
      <c r="B32621" t="s">
        <v>6441</v>
      </c>
      <c r="C32621" t="s">
        <v>9</v>
      </c>
      <c r="D32621" t="s">
        <v>5129</v>
      </c>
      <c r="E32621" s="8">
        <v>12</v>
      </c>
      <c r="F32621" t="s">
        <v>5123</v>
      </c>
      <c r="G32621" t="s">
        <v>5124</v>
      </c>
      <c r="H32621" s="9">
        <v>2.0499999999999998</v>
      </c>
      <c r="I32621" t="s">
        <v>5125</v>
      </c>
      <c r="J32621" s="10">
        <f>ROUND(E32621/I32613* H32621,5)</f>
        <v>24.6</v>
      </c>
      <c r="K32621" s="11"/>
    </row>
    <row r="32622" spans="1:26" x14ac:dyDescent="0.25">
      <c r="B32622" t="s">
        <v>5190</v>
      </c>
      <c r="C32622" t="s">
        <v>9</v>
      </c>
      <c r="D32622" t="s">
        <v>5191</v>
      </c>
      <c r="E32622" s="8">
        <v>12</v>
      </c>
      <c r="F32622" t="s">
        <v>5123</v>
      </c>
      <c r="G32622" t="s">
        <v>5124</v>
      </c>
      <c r="H32622" s="9">
        <v>2.54</v>
      </c>
      <c r="I32622" t="s">
        <v>5125</v>
      </c>
      <c r="J32622" s="10">
        <f>ROUND(E32622/I32613* H32622,5)</f>
        <v>30.48</v>
      </c>
      <c r="K32622" s="11"/>
    </row>
    <row r="32623" spans="1:26" x14ac:dyDescent="0.25">
      <c r="D32623" s="12" t="s">
        <v>5130</v>
      </c>
      <c r="E32623" s="11"/>
      <c r="H32623" s="11"/>
      <c r="K32623" s="9">
        <f>SUM(J32620:J32622)</f>
        <v>179.29999999999998</v>
      </c>
    </row>
    <row r="32624" spans="1:26" x14ac:dyDescent="0.25">
      <c r="B32624" s="7" t="s">
        <v>5131</v>
      </c>
      <c r="E32624" s="11"/>
      <c r="H32624" s="11"/>
      <c r="K32624" s="11"/>
    </row>
    <row r="32625" spans="2:11" x14ac:dyDescent="0.25">
      <c r="B32625" t="s">
        <v>6423</v>
      </c>
      <c r="C32625" t="s">
        <v>166</v>
      </c>
      <c r="D32625" t="s">
        <v>6424</v>
      </c>
      <c r="E32625" s="8">
        <v>2.4</v>
      </c>
      <c r="G32625" t="s">
        <v>5124</v>
      </c>
      <c r="H32625" s="9">
        <v>4.47</v>
      </c>
      <c r="I32625" t="s">
        <v>5125</v>
      </c>
      <c r="J32625" s="10">
        <f t="shared" ref="J32625:J32637" si="14">ROUND(E32625* H32625,5)</f>
        <v>10.728</v>
      </c>
      <c r="K32625" s="11"/>
    </row>
    <row r="32626" spans="2:11" x14ac:dyDescent="0.25">
      <c r="B32626" t="s">
        <v>6354</v>
      </c>
      <c r="C32626" t="s">
        <v>136</v>
      </c>
      <c r="D32626" t="s">
        <v>6355</v>
      </c>
      <c r="E32626" s="8">
        <v>0.62</v>
      </c>
      <c r="G32626" t="s">
        <v>5124</v>
      </c>
      <c r="H32626" s="9">
        <v>96.62</v>
      </c>
      <c r="I32626" t="s">
        <v>5125</v>
      </c>
      <c r="J32626" s="10">
        <f t="shared" si="14"/>
        <v>59.904400000000003</v>
      </c>
      <c r="K32626" s="11"/>
    </row>
    <row r="32627" spans="2:11" x14ac:dyDescent="0.25">
      <c r="B32627" t="s">
        <v>6457</v>
      </c>
      <c r="C32627" t="s">
        <v>90</v>
      </c>
      <c r="D32627" t="s">
        <v>6458</v>
      </c>
      <c r="E32627" s="8">
        <v>263</v>
      </c>
      <c r="G32627" t="s">
        <v>5124</v>
      </c>
      <c r="H32627" s="9">
        <v>0.23</v>
      </c>
      <c r="I32627" t="s">
        <v>5125</v>
      </c>
      <c r="J32627" s="10">
        <f t="shared" si="14"/>
        <v>60.49</v>
      </c>
      <c r="K32627" s="11"/>
    </row>
    <row r="32628" spans="2:11" x14ac:dyDescent="0.25">
      <c r="B32628" t="s">
        <v>6472</v>
      </c>
      <c r="C32628" t="s">
        <v>3757</v>
      </c>
      <c r="D32628" t="s">
        <v>5139</v>
      </c>
      <c r="E32628" s="8">
        <v>0.02</v>
      </c>
      <c r="G32628" t="s">
        <v>5124</v>
      </c>
      <c r="H32628" s="9">
        <v>138.19999999999999</v>
      </c>
      <c r="I32628" t="s">
        <v>5125</v>
      </c>
      <c r="J32628" s="10">
        <f t="shared" si="14"/>
        <v>2.7639999999999998</v>
      </c>
      <c r="K32628" s="11"/>
    </row>
    <row r="32629" spans="2:11" x14ac:dyDescent="0.25">
      <c r="B32629" t="s">
        <v>6442</v>
      </c>
      <c r="C32629" t="s">
        <v>3757</v>
      </c>
      <c r="D32629" t="s">
        <v>6443</v>
      </c>
      <c r="E32629" s="8">
        <v>0.42</v>
      </c>
      <c r="G32629" t="s">
        <v>5124</v>
      </c>
      <c r="H32629" s="9">
        <v>55.92</v>
      </c>
      <c r="I32629" t="s">
        <v>5125</v>
      </c>
      <c r="J32629" s="10">
        <f t="shared" si="14"/>
        <v>23.4864</v>
      </c>
      <c r="K32629" s="11"/>
    </row>
    <row r="32630" spans="2:11" x14ac:dyDescent="0.25">
      <c r="B32630" t="s">
        <v>6425</v>
      </c>
      <c r="C32630" t="s">
        <v>6426</v>
      </c>
      <c r="D32630" t="s">
        <v>6427</v>
      </c>
      <c r="E32630" s="8">
        <v>0.03</v>
      </c>
      <c r="G32630" t="s">
        <v>5124</v>
      </c>
      <c r="H32630" s="9">
        <v>14.48</v>
      </c>
      <c r="I32630" t="s">
        <v>5125</v>
      </c>
      <c r="J32630" s="10">
        <f t="shared" si="14"/>
        <v>0.43440000000000001</v>
      </c>
      <c r="K32630" s="11"/>
    </row>
    <row r="32631" spans="2:11" x14ac:dyDescent="0.25">
      <c r="B32631" t="s">
        <v>6387</v>
      </c>
      <c r="C32631" t="s">
        <v>136</v>
      </c>
      <c r="D32631" t="s">
        <v>6388</v>
      </c>
      <c r="E32631" s="8">
        <v>4.1000000000000003E-3</v>
      </c>
      <c r="G32631" t="s">
        <v>5124</v>
      </c>
      <c r="H32631" s="9">
        <v>417.04</v>
      </c>
      <c r="I32631" t="s">
        <v>5125</v>
      </c>
      <c r="J32631" s="10">
        <f t="shared" si="14"/>
        <v>1.7098599999999999</v>
      </c>
      <c r="K32631" s="11"/>
    </row>
    <row r="32632" spans="2:11" x14ac:dyDescent="0.25">
      <c r="B32632" t="s">
        <v>6377</v>
      </c>
      <c r="C32632" t="s">
        <v>1870</v>
      </c>
      <c r="D32632" t="s">
        <v>6378</v>
      </c>
      <c r="E32632" s="8">
        <v>26.5</v>
      </c>
      <c r="G32632" t="s">
        <v>5124</v>
      </c>
      <c r="H32632" s="9">
        <v>1.31</v>
      </c>
      <c r="I32632" t="s">
        <v>5125</v>
      </c>
      <c r="J32632" s="10">
        <f t="shared" si="14"/>
        <v>34.715000000000003</v>
      </c>
      <c r="K32632" s="11"/>
    </row>
    <row r="32633" spans="2:11" x14ac:dyDescent="0.25">
      <c r="B32633" t="s">
        <v>6086</v>
      </c>
      <c r="C32633" t="s">
        <v>111</v>
      </c>
      <c r="D32633" t="s">
        <v>6087</v>
      </c>
      <c r="E32633" s="8">
        <v>2.16</v>
      </c>
      <c r="G32633" t="s">
        <v>5124</v>
      </c>
      <c r="H32633" s="9">
        <v>0.42</v>
      </c>
      <c r="I32633" t="s">
        <v>5125</v>
      </c>
      <c r="J32633" s="10">
        <f t="shared" si="14"/>
        <v>0.90720000000000001</v>
      </c>
      <c r="K32633" s="11"/>
    </row>
    <row r="32634" spans="2:11" x14ac:dyDescent="0.25">
      <c r="B32634" t="s">
        <v>6084</v>
      </c>
      <c r="C32634" t="s">
        <v>1870</v>
      </c>
      <c r="D32634" t="s">
        <v>6085</v>
      </c>
      <c r="E32634" s="8">
        <v>0.22</v>
      </c>
      <c r="G32634" t="s">
        <v>5124</v>
      </c>
      <c r="H32634" s="9">
        <v>1.77</v>
      </c>
      <c r="I32634" t="s">
        <v>5125</v>
      </c>
      <c r="J32634" s="10">
        <f t="shared" si="14"/>
        <v>0.38940000000000002</v>
      </c>
      <c r="K32634" s="11"/>
    </row>
    <row r="32635" spans="2:11" x14ac:dyDescent="0.25">
      <c r="B32635" t="s">
        <v>5273</v>
      </c>
      <c r="C32635" t="s">
        <v>136</v>
      </c>
      <c r="D32635" t="s">
        <v>5133</v>
      </c>
      <c r="E32635" s="8">
        <v>0.05</v>
      </c>
      <c r="G32635" t="s">
        <v>5124</v>
      </c>
      <c r="H32635" s="9">
        <v>2.04</v>
      </c>
      <c r="I32635" t="s">
        <v>5125</v>
      </c>
      <c r="J32635" s="10">
        <f t="shared" si="14"/>
        <v>0.10199999999999999</v>
      </c>
      <c r="K32635" s="11"/>
    </row>
    <row r="32636" spans="2:11" x14ac:dyDescent="0.25">
      <c r="B32636" t="s">
        <v>6375</v>
      </c>
      <c r="C32636" t="s">
        <v>1870</v>
      </c>
      <c r="D32636" t="s">
        <v>6376</v>
      </c>
      <c r="E32636" s="8">
        <v>0.13</v>
      </c>
      <c r="G32636" t="s">
        <v>5124</v>
      </c>
      <c r="H32636" s="9">
        <v>1.9</v>
      </c>
      <c r="I32636" t="s">
        <v>5125</v>
      </c>
      <c r="J32636" s="10">
        <f t="shared" si="14"/>
        <v>0.247</v>
      </c>
      <c r="K32636" s="11"/>
    </row>
    <row r="32637" spans="2:11" x14ac:dyDescent="0.25">
      <c r="B32637" t="s">
        <v>6389</v>
      </c>
      <c r="C32637" t="s">
        <v>6390</v>
      </c>
      <c r="D32637" t="s">
        <v>6391</v>
      </c>
      <c r="E32637" s="8">
        <v>0.09</v>
      </c>
      <c r="G32637" t="s">
        <v>5124</v>
      </c>
      <c r="H32637" s="9">
        <v>2.98</v>
      </c>
      <c r="I32637" t="s">
        <v>5125</v>
      </c>
      <c r="J32637" s="10">
        <f t="shared" si="14"/>
        <v>0.26819999999999999</v>
      </c>
      <c r="K32637" s="11"/>
    </row>
    <row r="32638" spans="2:11" x14ac:dyDescent="0.25">
      <c r="D32638" s="12" t="s">
        <v>5140</v>
      </c>
      <c r="E32638" s="11"/>
      <c r="H32638" s="11"/>
      <c r="K32638" s="9">
        <f>SUM(J32625:J32637)</f>
        <v>196.14586000000003</v>
      </c>
    </row>
    <row r="32639" spans="2:11" x14ac:dyDescent="0.25">
      <c r="E32639" s="11"/>
      <c r="H32639" s="11"/>
      <c r="K32639" s="11"/>
    </row>
    <row r="32640" spans="2:11" x14ac:dyDescent="0.25">
      <c r="D32640" s="12" t="s">
        <v>5142</v>
      </c>
      <c r="E32640" s="11"/>
      <c r="H32640" s="11">
        <v>1.5</v>
      </c>
      <c r="I32640" t="s">
        <v>5143</v>
      </c>
      <c r="J32640">
        <f>ROUND(H32640/100*K32618,5)</f>
        <v>10.1904</v>
      </c>
      <c r="K32640" s="11"/>
    </row>
    <row r="32641" spans="1:26" x14ac:dyDescent="0.25">
      <c r="D32641" s="12" t="s">
        <v>5141</v>
      </c>
      <c r="E32641" s="11"/>
      <c r="H32641" s="11"/>
      <c r="K32641" s="13">
        <f>SUM(J32614:J32640)</f>
        <v>1064.9962600000003</v>
      </c>
    </row>
    <row r="32642" spans="1:26" x14ac:dyDescent="0.25">
      <c r="D32642" s="12" t="s">
        <v>5157</v>
      </c>
      <c r="E32642" s="11"/>
      <c r="H32642" s="11">
        <v>6</v>
      </c>
      <c r="I32642" t="s">
        <v>5143</v>
      </c>
      <c r="K32642" s="9">
        <f>ROUND(H32642/100*K32641,5)</f>
        <v>63.89978</v>
      </c>
    </row>
    <row r="32643" spans="1:26" x14ac:dyDescent="0.25">
      <c r="D32643" s="12" t="s">
        <v>5144</v>
      </c>
      <c r="E32643" s="11"/>
      <c r="H32643" s="11"/>
      <c r="K32643" s="13">
        <f>SUM(K32641:K32642)</f>
        <v>1128.8960400000003</v>
      </c>
    </row>
    <row r="32645" spans="1:26" ht="45" customHeight="1" x14ac:dyDescent="0.25">
      <c r="A32645" s="4" t="s">
        <v>7820</v>
      </c>
      <c r="B32645" s="4" t="s">
        <v>4238</v>
      </c>
      <c r="C32645" s="1" t="s">
        <v>90</v>
      </c>
      <c r="D32645" s="28" t="s">
        <v>4239</v>
      </c>
      <c r="E32645" s="29"/>
      <c r="F32645" s="29"/>
      <c r="G32645" s="1"/>
      <c r="H32645" s="5" t="s">
        <v>5119</v>
      </c>
      <c r="I32645" s="30">
        <v>1</v>
      </c>
      <c r="J32645" s="31"/>
      <c r="K32645" s="6">
        <f>ROUND(K32675,2)</f>
        <v>1759.71</v>
      </c>
      <c r="L32645" s="1"/>
      <c r="M32645" s="1"/>
      <c r="N32645" s="1"/>
      <c r="O32645" s="1"/>
      <c r="P32645" s="1"/>
      <c r="Q32645" s="1"/>
      <c r="R32645" s="1"/>
      <c r="S32645" s="1"/>
      <c r="T32645" s="1"/>
      <c r="U32645" s="1"/>
      <c r="V32645" s="1"/>
      <c r="W32645" s="1"/>
      <c r="X32645" s="1"/>
      <c r="Y32645" s="1"/>
      <c r="Z32645" s="1"/>
    </row>
    <row r="32646" spans="1:26" x14ac:dyDescent="0.25">
      <c r="B32646" s="7" t="s">
        <v>5120</v>
      </c>
    </row>
    <row r="32647" spans="1:26" x14ac:dyDescent="0.25">
      <c r="B32647" t="s">
        <v>5160</v>
      </c>
      <c r="C32647" t="s">
        <v>9</v>
      </c>
      <c r="D32647" t="s">
        <v>5161</v>
      </c>
      <c r="E32647" s="8">
        <v>17</v>
      </c>
      <c r="F32647" t="s">
        <v>5123</v>
      </c>
      <c r="G32647" t="s">
        <v>5124</v>
      </c>
      <c r="H32647" s="9">
        <v>29.42</v>
      </c>
      <c r="I32647" t="s">
        <v>5125</v>
      </c>
      <c r="J32647" s="10">
        <f>ROUND(E32647/I32645* H32647,5)</f>
        <v>500.14</v>
      </c>
      <c r="K32647" s="11"/>
    </row>
    <row r="32648" spans="1:26" x14ac:dyDescent="0.25">
      <c r="B32648" t="s">
        <v>5155</v>
      </c>
      <c r="C32648" t="s">
        <v>9</v>
      </c>
      <c r="D32648" t="s">
        <v>5156</v>
      </c>
      <c r="E32648" s="8">
        <v>4.25</v>
      </c>
      <c r="F32648" t="s">
        <v>5123</v>
      </c>
      <c r="G32648" t="s">
        <v>5124</v>
      </c>
      <c r="H32648" s="9">
        <v>31.16</v>
      </c>
      <c r="I32648" t="s">
        <v>5125</v>
      </c>
      <c r="J32648" s="10">
        <f>ROUND(E32648/I32645* H32648,5)</f>
        <v>132.43</v>
      </c>
      <c r="K32648" s="11"/>
    </row>
    <row r="32649" spans="1:26" x14ac:dyDescent="0.25">
      <c r="B32649" t="s">
        <v>5182</v>
      </c>
      <c r="C32649" t="s">
        <v>9</v>
      </c>
      <c r="D32649" t="s">
        <v>5183</v>
      </c>
      <c r="E32649" s="8">
        <v>17</v>
      </c>
      <c r="F32649" t="s">
        <v>5123</v>
      </c>
      <c r="G32649" t="s">
        <v>5124</v>
      </c>
      <c r="H32649" s="9">
        <v>24.55</v>
      </c>
      <c r="I32649" t="s">
        <v>5125</v>
      </c>
      <c r="J32649" s="10">
        <f>ROUND(E32649/I32645* H32649,5)</f>
        <v>417.35</v>
      </c>
      <c r="K32649" s="11"/>
    </row>
    <row r="32650" spans="1:26" x14ac:dyDescent="0.25">
      <c r="D32650" s="12" t="s">
        <v>5126</v>
      </c>
      <c r="E32650" s="11"/>
      <c r="H32650" s="11"/>
      <c r="K32650" s="9">
        <f>SUM(J32647:J32649)</f>
        <v>1049.92</v>
      </c>
    </row>
    <row r="32651" spans="1:26" x14ac:dyDescent="0.25">
      <c r="B32651" s="7" t="s">
        <v>5127</v>
      </c>
      <c r="E32651" s="11"/>
      <c r="H32651" s="11"/>
      <c r="K32651" s="11"/>
    </row>
    <row r="32652" spans="1:26" x14ac:dyDescent="0.25">
      <c r="B32652" t="s">
        <v>6441</v>
      </c>
      <c r="C32652" t="s">
        <v>9</v>
      </c>
      <c r="D32652" t="s">
        <v>5129</v>
      </c>
      <c r="E32652" s="8">
        <v>18</v>
      </c>
      <c r="F32652" t="s">
        <v>5123</v>
      </c>
      <c r="G32652" t="s">
        <v>5124</v>
      </c>
      <c r="H32652" s="9">
        <v>2.0499999999999998</v>
      </c>
      <c r="I32652" t="s">
        <v>5125</v>
      </c>
      <c r="J32652" s="10">
        <f>ROUND(E32652/I32645* H32652,5)</f>
        <v>36.9</v>
      </c>
      <c r="K32652" s="11"/>
    </row>
    <row r="32653" spans="1:26" x14ac:dyDescent="0.25">
      <c r="B32653" t="s">
        <v>5287</v>
      </c>
      <c r="C32653" t="s">
        <v>9</v>
      </c>
      <c r="D32653" t="s">
        <v>5288</v>
      </c>
      <c r="E32653" s="8">
        <v>2</v>
      </c>
      <c r="F32653" t="s">
        <v>5123</v>
      </c>
      <c r="G32653" t="s">
        <v>5124</v>
      </c>
      <c r="H32653" s="9">
        <v>62.11</v>
      </c>
      <c r="I32653" t="s">
        <v>5125</v>
      </c>
      <c r="J32653" s="10">
        <f>ROUND(E32653/I32645* H32653,5)</f>
        <v>124.22</v>
      </c>
      <c r="K32653" s="11"/>
    </row>
    <row r="32654" spans="1:26" x14ac:dyDescent="0.25">
      <c r="B32654" t="s">
        <v>5190</v>
      </c>
      <c r="C32654" t="s">
        <v>9</v>
      </c>
      <c r="D32654" t="s">
        <v>5191</v>
      </c>
      <c r="E32654" s="8">
        <v>18</v>
      </c>
      <c r="F32654" t="s">
        <v>5123</v>
      </c>
      <c r="G32654" t="s">
        <v>5124</v>
      </c>
      <c r="H32654" s="9">
        <v>2.54</v>
      </c>
      <c r="I32654" t="s">
        <v>5125</v>
      </c>
      <c r="J32654" s="10">
        <f>ROUND(E32654/I32645* H32654,5)</f>
        <v>45.72</v>
      </c>
      <c r="K32654" s="11"/>
    </row>
    <row r="32655" spans="1:26" x14ac:dyDescent="0.25">
      <c r="D32655" s="12" t="s">
        <v>5130</v>
      </c>
      <c r="E32655" s="11"/>
      <c r="H32655" s="11"/>
      <c r="K32655" s="9">
        <f>SUM(J32652:J32654)</f>
        <v>206.84</v>
      </c>
    </row>
    <row r="32656" spans="1:26" x14ac:dyDescent="0.25">
      <c r="B32656" s="7" t="s">
        <v>5131</v>
      </c>
      <c r="E32656" s="11"/>
      <c r="H32656" s="11"/>
      <c r="K32656" s="11"/>
    </row>
    <row r="32657" spans="2:11" x14ac:dyDescent="0.25">
      <c r="B32657" t="s">
        <v>6389</v>
      </c>
      <c r="C32657" t="s">
        <v>6390</v>
      </c>
      <c r="D32657" t="s">
        <v>6391</v>
      </c>
      <c r="E32657" s="8">
        <v>0.14000000000000001</v>
      </c>
      <c r="G32657" t="s">
        <v>5124</v>
      </c>
      <c r="H32657" s="9">
        <v>2.98</v>
      </c>
      <c r="I32657" t="s">
        <v>5125</v>
      </c>
      <c r="J32657" s="10">
        <f t="shared" ref="J32657:J32669" si="15">ROUND(E32657* H32657,5)</f>
        <v>0.41720000000000002</v>
      </c>
      <c r="K32657" s="11"/>
    </row>
    <row r="32658" spans="2:11" x14ac:dyDescent="0.25">
      <c r="B32658" t="s">
        <v>6457</v>
      </c>
      <c r="C32658" t="s">
        <v>90</v>
      </c>
      <c r="D32658" t="s">
        <v>6458</v>
      </c>
      <c r="E32658" s="8">
        <v>595</v>
      </c>
      <c r="G32658" t="s">
        <v>5124</v>
      </c>
      <c r="H32658" s="9">
        <v>0.23</v>
      </c>
      <c r="I32658" t="s">
        <v>5125</v>
      </c>
      <c r="J32658" s="10">
        <f t="shared" si="15"/>
        <v>136.85</v>
      </c>
      <c r="K32658" s="11"/>
    </row>
    <row r="32659" spans="2:11" x14ac:dyDescent="0.25">
      <c r="B32659" t="s">
        <v>6442</v>
      </c>
      <c r="C32659" t="s">
        <v>3757</v>
      </c>
      <c r="D32659" t="s">
        <v>6443</v>
      </c>
      <c r="E32659" s="8">
        <v>0.75</v>
      </c>
      <c r="G32659" t="s">
        <v>5124</v>
      </c>
      <c r="H32659" s="9">
        <v>55.92</v>
      </c>
      <c r="I32659" t="s">
        <v>5125</v>
      </c>
      <c r="J32659" s="10">
        <f t="shared" si="15"/>
        <v>41.94</v>
      </c>
      <c r="K32659" s="11"/>
    </row>
    <row r="32660" spans="2:11" x14ac:dyDescent="0.25">
      <c r="B32660" t="s">
        <v>6354</v>
      </c>
      <c r="C32660" t="s">
        <v>136</v>
      </c>
      <c r="D32660" t="s">
        <v>6355</v>
      </c>
      <c r="E32660" s="8">
        <v>1.1599999999999999</v>
      </c>
      <c r="G32660" t="s">
        <v>5124</v>
      </c>
      <c r="H32660" s="9">
        <v>96.62</v>
      </c>
      <c r="I32660" t="s">
        <v>5125</v>
      </c>
      <c r="J32660" s="10">
        <f t="shared" si="15"/>
        <v>112.0792</v>
      </c>
      <c r="K32660" s="11"/>
    </row>
    <row r="32661" spans="2:11" x14ac:dyDescent="0.25">
      <c r="B32661" t="s">
        <v>6425</v>
      </c>
      <c r="C32661" t="s">
        <v>6426</v>
      </c>
      <c r="D32661" t="s">
        <v>6427</v>
      </c>
      <c r="E32661" s="8">
        <v>0.05</v>
      </c>
      <c r="G32661" t="s">
        <v>5124</v>
      </c>
      <c r="H32661" s="9">
        <v>14.48</v>
      </c>
      <c r="I32661" t="s">
        <v>5125</v>
      </c>
      <c r="J32661" s="10">
        <f t="shared" si="15"/>
        <v>0.72399999999999998</v>
      </c>
      <c r="K32661" s="11"/>
    </row>
    <row r="32662" spans="2:11" x14ac:dyDescent="0.25">
      <c r="B32662" t="s">
        <v>6423</v>
      </c>
      <c r="C32662" t="s">
        <v>166</v>
      </c>
      <c r="D32662" t="s">
        <v>6424</v>
      </c>
      <c r="E32662" s="8">
        <v>3.75</v>
      </c>
      <c r="G32662" t="s">
        <v>5124</v>
      </c>
      <c r="H32662" s="9">
        <v>4.47</v>
      </c>
      <c r="I32662" t="s">
        <v>5125</v>
      </c>
      <c r="J32662" s="10">
        <f t="shared" si="15"/>
        <v>16.762499999999999</v>
      </c>
      <c r="K32662" s="11"/>
    </row>
    <row r="32663" spans="2:11" x14ac:dyDescent="0.25">
      <c r="B32663" t="s">
        <v>6472</v>
      </c>
      <c r="C32663" t="s">
        <v>3757</v>
      </c>
      <c r="D32663" t="s">
        <v>5139</v>
      </c>
      <c r="E32663" s="8">
        <v>0.02</v>
      </c>
      <c r="G32663" t="s">
        <v>5124</v>
      </c>
      <c r="H32663" s="9">
        <v>138.19999999999999</v>
      </c>
      <c r="I32663" t="s">
        <v>5125</v>
      </c>
      <c r="J32663" s="10">
        <f t="shared" si="15"/>
        <v>2.7639999999999998</v>
      </c>
      <c r="K32663" s="11"/>
    </row>
    <row r="32664" spans="2:11" x14ac:dyDescent="0.25">
      <c r="B32664" t="s">
        <v>6377</v>
      </c>
      <c r="C32664" t="s">
        <v>1870</v>
      </c>
      <c r="D32664" t="s">
        <v>6378</v>
      </c>
      <c r="E32664" s="8">
        <v>54</v>
      </c>
      <c r="G32664" t="s">
        <v>5124</v>
      </c>
      <c r="H32664" s="9">
        <v>1.31</v>
      </c>
      <c r="I32664" t="s">
        <v>5125</v>
      </c>
      <c r="J32664" s="10">
        <f t="shared" si="15"/>
        <v>70.739999999999995</v>
      </c>
      <c r="K32664" s="11"/>
    </row>
    <row r="32665" spans="2:11" x14ac:dyDescent="0.25">
      <c r="B32665" t="s">
        <v>6084</v>
      </c>
      <c r="C32665" t="s">
        <v>1870</v>
      </c>
      <c r="D32665" t="s">
        <v>6085</v>
      </c>
      <c r="E32665" s="8">
        <v>0.34</v>
      </c>
      <c r="G32665" t="s">
        <v>5124</v>
      </c>
      <c r="H32665" s="9">
        <v>1.77</v>
      </c>
      <c r="I32665" t="s">
        <v>5125</v>
      </c>
      <c r="J32665" s="10">
        <f t="shared" si="15"/>
        <v>0.6018</v>
      </c>
      <c r="K32665" s="11"/>
    </row>
    <row r="32666" spans="2:11" x14ac:dyDescent="0.25">
      <c r="B32666" t="s">
        <v>5273</v>
      </c>
      <c r="C32666" t="s">
        <v>136</v>
      </c>
      <c r="D32666" t="s">
        <v>5133</v>
      </c>
      <c r="E32666" s="8">
        <v>0.05</v>
      </c>
      <c r="G32666" t="s">
        <v>5124</v>
      </c>
      <c r="H32666" s="9">
        <v>2.04</v>
      </c>
      <c r="I32666" t="s">
        <v>5125</v>
      </c>
      <c r="J32666" s="10">
        <f t="shared" si="15"/>
        <v>0.10199999999999999</v>
      </c>
      <c r="K32666" s="11"/>
    </row>
    <row r="32667" spans="2:11" x14ac:dyDescent="0.25">
      <c r="B32667" t="s">
        <v>6375</v>
      </c>
      <c r="C32667" t="s">
        <v>1870</v>
      </c>
      <c r="D32667" t="s">
        <v>6376</v>
      </c>
      <c r="E32667" s="8">
        <v>0.27</v>
      </c>
      <c r="G32667" t="s">
        <v>5124</v>
      </c>
      <c r="H32667" s="9">
        <v>1.9</v>
      </c>
      <c r="I32667" t="s">
        <v>5125</v>
      </c>
      <c r="J32667" s="10">
        <f t="shared" si="15"/>
        <v>0.51300000000000001</v>
      </c>
      <c r="K32667" s="11"/>
    </row>
    <row r="32668" spans="2:11" x14ac:dyDescent="0.25">
      <c r="B32668" t="s">
        <v>6086</v>
      </c>
      <c r="C32668" t="s">
        <v>111</v>
      </c>
      <c r="D32668" t="s">
        <v>6087</v>
      </c>
      <c r="E32668" s="8">
        <v>3.4</v>
      </c>
      <c r="G32668" t="s">
        <v>5124</v>
      </c>
      <c r="H32668" s="9">
        <v>0.42</v>
      </c>
      <c r="I32668" t="s">
        <v>5125</v>
      </c>
      <c r="J32668" s="10">
        <f t="shared" si="15"/>
        <v>1.4279999999999999</v>
      </c>
      <c r="K32668" s="11"/>
    </row>
    <row r="32669" spans="2:11" x14ac:dyDescent="0.25">
      <c r="B32669" t="s">
        <v>6387</v>
      </c>
      <c r="C32669" t="s">
        <v>136</v>
      </c>
      <c r="D32669" t="s">
        <v>6388</v>
      </c>
      <c r="E32669" s="8">
        <v>6.4000000000000003E-3</v>
      </c>
      <c r="G32669" t="s">
        <v>5124</v>
      </c>
      <c r="H32669" s="9">
        <v>417.04</v>
      </c>
      <c r="I32669" t="s">
        <v>5125</v>
      </c>
      <c r="J32669" s="10">
        <f t="shared" si="15"/>
        <v>2.66906</v>
      </c>
      <c r="K32669" s="11"/>
    </row>
    <row r="32670" spans="2:11" x14ac:dyDescent="0.25">
      <c r="D32670" s="12" t="s">
        <v>5140</v>
      </c>
      <c r="E32670" s="11"/>
      <c r="H32670" s="11"/>
      <c r="K32670" s="9">
        <f>SUM(J32657:J32669)</f>
        <v>387.59075999999999</v>
      </c>
    </row>
    <row r="32671" spans="2:11" x14ac:dyDescent="0.25">
      <c r="E32671" s="11"/>
      <c r="H32671" s="11"/>
      <c r="K32671" s="11"/>
    </row>
    <row r="32672" spans="2:11" x14ac:dyDescent="0.25">
      <c r="D32672" s="12" t="s">
        <v>5142</v>
      </c>
      <c r="E32672" s="11"/>
      <c r="H32672" s="11">
        <v>1.5</v>
      </c>
      <c r="I32672" t="s">
        <v>5143</v>
      </c>
      <c r="J32672">
        <f>ROUND(H32672/100*K32650,5)</f>
        <v>15.748799999999999</v>
      </c>
      <c r="K32672" s="11"/>
    </row>
    <row r="32673" spans="1:26" x14ac:dyDescent="0.25">
      <c r="D32673" s="12" t="s">
        <v>5141</v>
      </c>
      <c r="E32673" s="11"/>
      <c r="H32673" s="11"/>
      <c r="K32673" s="13">
        <f>SUM(J32646:J32672)</f>
        <v>1660.0995600000001</v>
      </c>
    </row>
    <row r="32674" spans="1:26" x14ac:dyDescent="0.25">
      <c r="D32674" s="12" t="s">
        <v>5157</v>
      </c>
      <c r="E32674" s="11"/>
      <c r="H32674" s="11">
        <v>6</v>
      </c>
      <c r="I32674" t="s">
        <v>5143</v>
      </c>
      <c r="K32674" s="9">
        <f>ROUND(H32674/100*K32673,5)</f>
        <v>99.605969999999999</v>
      </c>
    </row>
    <row r="32675" spans="1:26" x14ac:dyDescent="0.25">
      <c r="D32675" s="12" t="s">
        <v>5144</v>
      </c>
      <c r="E32675" s="11"/>
      <c r="H32675" s="11"/>
      <c r="K32675" s="13">
        <f>SUM(K32673:K32674)</f>
        <v>1759.7055300000002</v>
      </c>
    </row>
    <row r="32677" spans="1:26" ht="45" customHeight="1" x14ac:dyDescent="0.25">
      <c r="A32677" s="4" t="s">
        <v>7821</v>
      </c>
      <c r="B32677" s="4" t="s">
        <v>4241</v>
      </c>
      <c r="C32677" s="1" t="s">
        <v>90</v>
      </c>
      <c r="D32677" s="28" t="s">
        <v>4242</v>
      </c>
      <c r="E32677" s="29"/>
      <c r="F32677" s="29"/>
      <c r="G32677" s="1"/>
      <c r="H32677" s="5" t="s">
        <v>5119</v>
      </c>
      <c r="I32677" s="30">
        <v>1</v>
      </c>
      <c r="J32677" s="31"/>
      <c r="K32677" s="6">
        <f>ROUND(K32696,2)</f>
        <v>47.91</v>
      </c>
      <c r="L32677" s="1"/>
      <c r="M32677" s="1"/>
      <c r="N32677" s="1"/>
      <c r="O32677" s="1"/>
      <c r="P32677" s="1"/>
      <c r="Q32677" s="1"/>
      <c r="R32677" s="1"/>
      <c r="S32677" s="1"/>
      <c r="T32677" s="1"/>
      <c r="U32677" s="1"/>
      <c r="V32677" s="1"/>
      <c r="W32677" s="1"/>
      <c r="X32677" s="1"/>
      <c r="Y32677" s="1"/>
      <c r="Z32677" s="1"/>
    </row>
    <row r="32678" spans="1:26" x14ac:dyDescent="0.25">
      <c r="B32678" s="7" t="s">
        <v>5120</v>
      </c>
    </row>
    <row r="32679" spans="1:26" x14ac:dyDescent="0.25">
      <c r="B32679" t="s">
        <v>5178</v>
      </c>
      <c r="C32679" t="s">
        <v>9</v>
      </c>
      <c r="D32679" t="s">
        <v>5179</v>
      </c>
      <c r="E32679" s="8">
        <v>0.33333000000000002</v>
      </c>
      <c r="F32679" t="s">
        <v>5123</v>
      </c>
      <c r="G32679" t="s">
        <v>5124</v>
      </c>
      <c r="H32679" s="9">
        <v>26.12</v>
      </c>
      <c r="I32679" t="s">
        <v>5125</v>
      </c>
      <c r="J32679" s="10">
        <f>ROUND(E32679/I32677* H32679,5)</f>
        <v>8.7065800000000007</v>
      </c>
      <c r="K32679" s="11"/>
    </row>
    <row r="32680" spans="1:26" x14ac:dyDescent="0.25">
      <c r="B32680" t="s">
        <v>5172</v>
      </c>
      <c r="C32680" t="s">
        <v>9</v>
      </c>
      <c r="D32680" t="s">
        <v>5173</v>
      </c>
      <c r="E32680" s="8">
        <v>0.33333000000000002</v>
      </c>
      <c r="F32680" t="s">
        <v>5123</v>
      </c>
      <c r="G32680" t="s">
        <v>5124</v>
      </c>
      <c r="H32680" s="9">
        <v>30.41</v>
      </c>
      <c r="I32680" t="s">
        <v>5125</v>
      </c>
      <c r="J32680" s="10">
        <f>ROUND(E32680/I32677* H32680,5)</f>
        <v>10.136570000000001</v>
      </c>
      <c r="K32680" s="11"/>
    </row>
    <row r="32681" spans="1:26" x14ac:dyDescent="0.25">
      <c r="B32681" t="s">
        <v>5155</v>
      </c>
      <c r="C32681" t="s">
        <v>9</v>
      </c>
      <c r="D32681" t="s">
        <v>5156</v>
      </c>
      <c r="E32681" s="8">
        <v>8.3330000000000001E-2</v>
      </c>
      <c r="F32681" t="s">
        <v>5123</v>
      </c>
      <c r="G32681" t="s">
        <v>5124</v>
      </c>
      <c r="H32681" s="9">
        <v>31.16</v>
      </c>
      <c r="I32681" t="s">
        <v>5125</v>
      </c>
      <c r="J32681" s="10">
        <f>ROUND(E32681/I32677* H32681,5)</f>
        <v>2.5965600000000002</v>
      </c>
      <c r="K32681" s="11"/>
    </row>
    <row r="32682" spans="1:26" x14ac:dyDescent="0.25">
      <c r="D32682" s="12" t="s">
        <v>5126</v>
      </c>
      <c r="E32682" s="11"/>
      <c r="H32682" s="11"/>
      <c r="K32682" s="9">
        <f>SUM(J32679:J32681)</f>
        <v>21.439710000000002</v>
      </c>
    </row>
    <row r="32683" spans="1:26" x14ac:dyDescent="0.25">
      <c r="B32683" s="7" t="s">
        <v>5127</v>
      </c>
      <c r="E32683" s="11"/>
      <c r="H32683" s="11"/>
      <c r="K32683" s="11"/>
    </row>
    <row r="32684" spans="1:26" x14ac:dyDescent="0.25">
      <c r="B32684" t="s">
        <v>5235</v>
      </c>
      <c r="C32684" t="s">
        <v>9</v>
      </c>
      <c r="D32684" t="s">
        <v>5236</v>
      </c>
      <c r="E32684" s="8">
        <v>0.33333000000000002</v>
      </c>
      <c r="F32684" t="s">
        <v>5123</v>
      </c>
      <c r="G32684" t="s">
        <v>5124</v>
      </c>
      <c r="H32684" s="9">
        <v>65.38</v>
      </c>
      <c r="I32684" t="s">
        <v>5125</v>
      </c>
      <c r="J32684" s="10">
        <f>ROUND(E32684/I32677* H32684,5)</f>
        <v>21.793119999999998</v>
      </c>
      <c r="K32684" s="11"/>
    </row>
    <row r="32685" spans="1:26" x14ac:dyDescent="0.25">
      <c r="B32685" t="s">
        <v>5190</v>
      </c>
      <c r="C32685" t="s">
        <v>9</v>
      </c>
      <c r="D32685" t="s">
        <v>5191</v>
      </c>
      <c r="E32685" s="8">
        <v>0.33333000000000002</v>
      </c>
      <c r="F32685" t="s">
        <v>5123</v>
      </c>
      <c r="G32685" t="s">
        <v>5124</v>
      </c>
      <c r="H32685" s="9">
        <v>2.54</v>
      </c>
      <c r="I32685" t="s">
        <v>5125</v>
      </c>
      <c r="J32685" s="10">
        <f>ROUND(E32685/I32677* H32685,5)</f>
        <v>0.84665999999999997</v>
      </c>
      <c r="K32685" s="11"/>
    </row>
    <row r="32686" spans="1:26" x14ac:dyDescent="0.25">
      <c r="B32686" t="s">
        <v>6441</v>
      </c>
      <c r="C32686" t="s">
        <v>9</v>
      </c>
      <c r="D32686" t="s">
        <v>5129</v>
      </c>
      <c r="E32686" s="8">
        <v>0.33333000000000002</v>
      </c>
      <c r="F32686" t="s">
        <v>5123</v>
      </c>
      <c r="G32686" t="s">
        <v>5124</v>
      </c>
      <c r="H32686" s="9">
        <v>2.0499999999999998</v>
      </c>
      <c r="I32686" t="s">
        <v>5125</v>
      </c>
      <c r="J32686" s="10">
        <f>ROUND(E32686/I32677* H32686,5)</f>
        <v>0.68332999999999999</v>
      </c>
      <c r="K32686" s="11"/>
    </row>
    <row r="32687" spans="1:26" x14ac:dyDescent="0.25">
      <c r="D32687" s="12" t="s">
        <v>5130</v>
      </c>
      <c r="E32687" s="11"/>
      <c r="H32687" s="11"/>
      <c r="K32687" s="9">
        <f>SUM(J32684:J32686)</f>
        <v>23.32311</v>
      </c>
    </row>
    <row r="32688" spans="1:26" x14ac:dyDescent="0.25">
      <c r="B32688" s="7" t="s">
        <v>5131</v>
      </c>
      <c r="E32688" s="11"/>
      <c r="H32688" s="11"/>
      <c r="K32688" s="11"/>
    </row>
    <row r="32689" spans="1:26" x14ac:dyDescent="0.25">
      <c r="B32689" t="s">
        <v>6442</v>
      </c>
      <c r="C32689" t="s">
        <v>3757</v>
      </c>
      <c r="D32689" t="s">
        <v>6443</v>
      </c>
      <c r="E32689" s="8">
        <v>2.0999999999999999E-3</v>
      </c>
      <c r="G32689" t="s">
        <v>5124</v>
      </c>
      <c r="H32689" s="9">
        <v>55.92</v>
      </c>
      <c r="I32689" t="s">
        <v>5125</v>
      </c>
      <c r="J32689" s="10">
        <f>ROUND(E32689* H32689,5)</f>
        <v>0.11743000000000001</v>
      </c>
      <c r="K32689" s="11"/>
    </row>
    <row r="32690" spans="1:26" x14ac:dyDescent="0.25">
      <c r="B32690" t="s">
        <v>5273</v>
      </c>
      <c r="C32690" t="s">
        <v>136</v>
      </c>
      <c r="D32690" t="s">
        <v>5133</v>
      </c>
      <c r="E32690" s="8">
        <v>2.9999999999999997E-4</v>
      </c>
      <c r="G32690" t="s">
        <v>5124</v>
      </c>
      <c r="H32690" s="9">
        <v>2.04</v>
      </c>
      <c r="I32690" t="s">
        <v>5125</v>
      </c>
      <c r="J32690" s="10">
        <f>ROUND(E32690* H32690,5)</f>
        <v>6.0999999999999997E-4</v>
      </c>
      <c r="K32690" s="11"/>
    </row>
    <row r="32691" spans="1:26" x14ac:dyDescent="0.25">
      <c r="D32691" s="12" t="s">
        <v>5140</v>
      </c>
      <c r="E32691" s="11"/>
      <c r="H32691" s="11"/>
      <c r="K32691" s="9">
        <f>SUM(J32689:J32690)</f>
        <v>0.11804000000000001</v>
      </c>
    </row>
    <row r="32692" spans="1:26" x14ac:dyDescent="0.25">
      <c r="E32692" s="11"/>
      <c r="H32692" s="11"/>
      <c r="K32692" s="11"/>
    </row>
    <row r="32693" spans="1:26" x14ac:dyDescent="0.25">
      <c r="D32693" s="12" t="s">
        <v>5142</v>
      </c>
      <c r="E32693" s="11"/>
      <c r="H32693" s="11">
        <v>1.5</v>
      </c>
      <c r="I32693" t="s">
        <v>5143</v>
      </c>
      <c r="J32693">
        <f>ROUND(H32693/100*K32682,5)</f>
        <v>0.3216</v>
      </c>
      <c r="K32693" s="11"/>
    </row>
    <row r="32694" spans="1:26" x14ac:dyDescent="0.25">
      <c r="D32694" s="12" t="s">
        <v>5141</v>
      </c>
      <c r="E32694" s="11"/>
      <c r="H32694" s="11"/>
      <c r="K32694" s="13">
        <f>SUM(J32678:J32693)</f>
        <v>45.202459999999995</v>
      </c>
    </row>
    <row r="32695" spans="1:26" x14ac:dyDescent="0.25">
      <c r="D32695" s="12" t="s">
        <v>5157</v>
      </c>
      <c r="E32695" s="11"/>
      <c r="H32695" s="11">
        <v>6</v>
      </c>
      <c r="I32695" t="s">
        <v>5143</v>
      </c>
      <c r="K32695" s="9">
        <f>ROUND(H32695/100*K32694,5)</f>
        <v>2.7121499999999998</v>
      </c>
    </row>
    <row r="32696" spans="1:26" x14ac:dyDescent="0.25">
      <c r="D32696" s="12" t="s">
        <v>5144</v>
      </c>
      <c r="E32696" s="11"/>
      <c r="H32696" s="11"/>
      <c r="K32696" s="13">
        <f>SUM(K32694:K32695)</f>
        <v>47.914609999999996</v>
      </c>
    </row>
    <row r="32698" spans="1:26" ht="45" customHeight="1" x14ac:dyDescent="0.25">
      <c r="A32698" s="4" t="s">
        <v>7822</v>
      </c>
      <c r="B32698" s="4" t="s">
        <v>4243</v>
      </c>
      <c r="C32698" s="1" t="s">
        <v>90</v>
      </c>
      <c r="D32698" s="28" t="s">
        <v>4244</v>
      </c>
      <c r="E32698" s="29"/>
      <c r="F32698" s="29"/>
      <c r="G32698" s="1"/>
      <c r="H32698" s="5" t="s">
        <v>5119</v>
      </c>
      <c r="I32698" s="30">
        <v>1</v>
      </c>
      <c r="J32698" s="31"/>
      <c r="K32698" s="6">
        <f>ROUND(K32717,2)</f>
        <v>47.98</v>
      </c>
      <c r="L32698" s="1"/>
      <c r="M32698" s="1"/>
      <c r="N32698" s="1"/>
      <c r="O32698" s="1"/>
      <c r="P32698" s="1"/>
      <c r="Q32698" s="1"/>
      <c r="R32698" s="1"/>
      <c r="S32698" s="1"/>
      <c r="T32698" s="1"/>
      <c r="U32698" s="1"/>
      <c r="V32698" s="1"/>
      <c r="W32698" s="1"/>
      <c r="X32698" s="1"/>
      <c r="Y32698" s="1"/>
      <c r="Z32698" s="1"/>
    </row>
    <row r="32699" spans="1:26" x14ac:dyDescent="0.25">
      <c r="B32699" s="7" t="s">
        <v>5120</v>
      </c>
    </row>
    <row r="32700" spans="1:26" x14ac:dyDescent="0.25">
      <c r="B32700" t="s">
        <v>5155</v>
      </c>
      <c r="C32700" t="s">
        <v>9</v>
      </c>
      <c r="D32700" t="s">
        <v>5156</v>
      </c>
      <c r="E32700" s="8">
        <v>8.3330000000000001E-2</v>
      </c>
      <c r="F32700" t="s">
        <v>5123</v>
      </c>
      <c r="G32700" t="s">
        <v>5124</v>
      </c>
      <c r="H32700" s="9">
        <v>31.16</v>
      </c>
      <c r="I32700" t="s">
        <v>5125</v>
      </c>
      <c r="J32700" s="10">
        <f>ROUND(E32700/I32698* H32700,5)</f>
        <v>2.5965600000000002</v>
      </c>
      <c r="K32700" s="11"/>
    </row>
    <row r="32701" spans="1:26" x14ac:dyDescent="0.25">
      <c r="B32701" t="s">
        <v>5172</v>
      </c>
      <c r="C32701" t="s">
        <v>9</v>
      </c>
      <c r="D32701" t="s">
        <v>5173</v>
      </c>
      <c r="E32701" s="8">
        <v>0.33333000000000002</v>
      </c>
      <c r="F32701" t="s">
        <v>5123</v>
      </c>
      <c r="G32701" t="s">
        <v>5124</v>
      </c>
      <c r="H32701" s="9">
        <v>30.41</v>
      </c>
      <c r="I32701" t="s">
        <v>5125</v>
      </c>
      <c r="J32701" s="10">
        <f>ROUND(E32701/I32698* H32701,5)</f>
        <v>10.136570000000001</v>
      </c>
      <c r="K32701" s="11"/>
    </row>
    <row r="32702" spans="1:26" x14ac:dyDescent="0.25">
      <c r="B32702" t="s">
        <v>5178</v>
      </c>
      <c r="C32702" t="s">
        <v>9</v>
      </c>
      <c r="D32702" t="s">
        <v>5179</v>
      </c>
      <c r="E32702" s="8">
        <v>0.33333000000000002</v>
      </c>
      <c r="F32702" t="s">
        <v>5123</v>
      </c>
      <c r="G32702" t="s">
        <v>5124</v>
      </c>
      <c r="H32702" s="9">
        <v>26.12</v>
      </c>
      <c r="I32702" t="s">
        <v>5125</v>
      </c>
      <c r="J32702" s="10">
        <f>ROUND(E32702/I32698* H32702,5)</f>
        <v>8.7065800000000007</v>
      </c>
      <c r="K32702" s="11"/>
    </row>
    <row r="32703" spans="1:26" x14ac:dyDescent="0.25">
      <c r="D32703" s="12" t="s">
        <v>5126</v>
      </c>
      <c r="E32703" s="11"/>
      <c r="H32703" s="11"/>
      <c r="K32703" s="9">
        <f>SUM(J32700:J32702)</f>
        <v>21.439710000000002</v>
      </c>
    </row>
    <row r="32704" spans="1:26" x14ac:dyDescent="0.25">
      <c r="B32704" s="7" t="s">
        <v>5127</v>
      </c>
      <c r="E32704" s="11"/>
      <c r="H32704" s="11"/>
      <c r="K32704" s="11"/>
    </row>
    <row r="32705" spans="1:26" x14ac:dyDescent="0.25">
      <c r="B32705" t="s">
        <v>5235</v>
      </c>
      <c r="C32705" t="s">
        <v>9</v>
      </c>
      <c r="D32705" t="s">
        <v>5236</v>
      </c>
      <c r="E32705" s="8">
        <v>0.33333000000000002</v>
      </c>
      <c r="F32705" t="s">
        <v>5123</v>
      </c>
      <c r="G32705" t="s">
        <v>5124</v>
      </c>
      <c r="H32705" s="9">
        <v>65.38</v>
      </c>
      <c r="I32705" t="s">
        <v>5125</v>
      </c>
      <c r="J32705" s="10">
        <f>ROUND(E32705/I32698* H32705,5)</f>
        <v>21.793119999999998</v>
      </c>
      <c r="K32705" s="11"/>
    </row>
    <row r="32706" spans="1:26" x14ac:dyDescent="0.25">
      <c r="B32706" t="s">
        <v>5190</v>
      </c>
      <c r="C32706" t="s">
        <v>9</v>
      </c>
      <c r="D32706" t="s">
        <v>5191</v>
      </c>
      <c r="E32706" s="8">
        <v>0.33333000000000002</v>
      </c>
      <c r="F32706" t="s">
        <v>5123</v>
      </c>
      <c r="G32706" t="s">
        <v>5124</v>
      </c>
      <c r="H32706" s="9">
        <v>2.54</v>
      </c>
      <c r="I32706" t="s">
        <v>5125</v>
      </c>
      <c r="J32706" s="10">
        <f>ROUND(E32706/I32698* H32706,5)</f>
        <v>0.84665999999999997</v>
      </c>
      <c r="K32706" s="11"/>
    </row>
    <row r="32707" spans="1:26" x14ac:dyDescent="0.25">
      <c r="B32707" t="s">
        <v>6441</v>
      </c>
      <c r="C32707" t="s">
        <v>9</v>
      </c>
      <c r="D32707" t="s">
        <v>5129</v>
      </c>
      <c r="E32707" s="8">
        <v>0.33333000000000002</v>
      </c>
      <c r="F32707" t="s">
        <v>5123</v>
      </c>
      <c r="G32707" t="s">
        <v>5124</v>
      </c>
      <c r="H32707" s="9">
        <v>2.0499999999999998</v>
      </c>
      <c r="I32707" t="s">
        <v>5125</v>
      </c>
      <c r="J32707" s="10">
        <f>ROUND(E32707/I32698* H32707,5)</f>
        <v>0.68332999999999999</v>
      </c>
      <c r="K32707" s="11"/>
    </row>
    <row r="32708" spans="1:26" x14ac:dyDescent="0.25">
      <c r="D32708" s="12" t="s">
        <v>5130</v>
      </c>
      <c r="E32708" s="11"/>
      <c r="H32708" s="11"/>
      <c r="K32708" s="9">
        <f>SUM(J32705:J32707)</f>
        <v>23.32311</v>
      </c>
    </row>
    <row r="32709" spans="1:26" x14ac:dyDescent="0.25">
      <c r="B32709" s="7" t="s">
        <v>5131</v>
      </c>
      <c r="E32709" s="11"/>
      <c r="H32709" s="11"/>
      <c r="K32709" s="11"/>
    </row>
    <row r="32710" spans="1:26" x14ac:dyDescent="0.25">
      <c r="B32710" t="s">
        <v>6442</v>
      </c>
      <c r="C32710" t="s">
        <v>3757</v>
      </c>
      <c r="D32710" t="s">
        <v>6443</v>
      </c>
      <c r="E32710" s="8">
        <v>3.2000000000000002E-3</v>
      </c>
      <c r="G32710" t="s">
        <v>5124</v>
      </c>
      <c r="H32710" s="9">
        <v>55.92</v>
      </c>
      <c r="I32710" t="s">
        <v>5125</v>
      </c>
      <c r="J32710" s="10">
        <f>ROUND(E32710* H32710,5)</f>
        <v>0.17893999999999999</v>
      </c>
      <c r="K32710" s="11"/>
    </row>
    <row r="32711" spans="1:26" x14ac:dyDescent="0.25">
      <c r="B32711" t="s">
        <v>5273</v>
      </c>
      <c r="C32711" t="s">
        <v>136</v>
      </c>
      <c r="D32711" t="s">
        <v>5133</v>
      </c>
      <c r="E32711" s="8">
        <v>5.0000000000000001E-4</v>
      </c>
      <c r="G32711" t="s">
        <v>5124</v>
      </c>
      <c r="H32711" s="9">
        <v>2.04</v>
      </c>
      <c r="I32711" t="s">
        <v>5125</v>
      </c>
      <c r="J32711" s="10">
        <f>ROUND(E32711* H32711,5)</f>
        <v>1.0200000000000001E-3</v>
      </c>
      <c r="K32711" s="11"/>
    </row>
    <row r="32712" spans="1:26" x14ac:dyDescent="0.25">
      <c r="D32712" s="12" t="s">
        <v>5140</v>
      </c>
      <c r="E32712" s="11"/>
      <c r="H32712" s="11"/>
      <c r="K32712" s="9">
        <f>SUM(J32710:J32711)</f>
        <v>0.17995999999999998</v>
      </c>
    </row>
    <row r="32713" spans="1:26" x14ac:dyDescent="0.25">
      <c r="E32713" s="11"/>
      <c r="H32713" s="11"/>
      <c r="K32713" s="11"/>
    </row>
    <row r="32714" spans="1:26" x14ac:dyDescent="0.25">
      <c r="D32714" s="12" t="s">
        <v>5142</v>
      </c>
      <c r="E32714" s="11"/>
      <c r="H32714" s="11">
        <v>1.5</v>
      </c>
      <c r="I32714" t="s">
        <v>5143</v>
      </c>
      <c r="J32714">
        <f>ROUND(H32714/100*K32703,5)</f>
        <v>0.3216</v>
      </c>
      <c r="K32714" s="11"/>
    </row>
    <row r="32715" spans="1:26" x14ac:dyDescent="0.25">
      <c r="D32715" s="12" t="s">
        <v>5141</v>
      </c>
      <c r="E32715" s="11"/>
      <c r="H32715" s="11"/>
      <c r="K32715" s="13">
        <f>SUM(J32699:J32714)</f>
        <v>45.264379999999989</v>
      </c>
    </row>
    <row r="32716" spans="1:26" x14ac:dyDescent="0.25">
      <c r="D32716" s="12" t="s">
        <v>5157</v>
      </c>
      <c r="E32716" s="11"/>
      <c r="H32716" s="11">
        <v>6</v>
      </c>
      <c r="I32716" t="s">
        <v>5143</v>
      </c>
      <c r="K32716" s="9">
        <f>ROUND(H32716/100*K32715,5)</f>
        <v>2.7158600000000002</v>
      </c>
    </row>
    <row r="32717" spans="1:26" x14ac:dyDescent="0.25">
      <c r="D32717" s="12" t="s">
        <v>5144</v>
      </c>
      <c r="E32717" s="11"/>
      <c r="H32717" s="11"/>
      <c r="K32717" s="13">
        <f>SUM(K32715:K32716)</f>
        <v>47.980239999999988</v>
      </c>
    </row>
    <row r="32719" spans="1:26" ht="45" customHeight="1" x14ac:dyDescent="0.25">
      <c r="A32719" s="4" t="s">
        <v>7823</v>
      </c>
      <c r="B32719" s="4" t="s">
        <v>4245</v>
      </c>
      <c r="C32719" s="1" t="s">
        <v>90</v>
      </c>
      <c r="D32719" s="28" t="s">
        <v>4246</v>
      </c>
      <c r="E32719" s="29"/>
      <c r="F32719" s="29"/>
      <c r="G32719" s="1"/>
      <c r="H32719" s="5" t="s">
        <v>5119</v>
      </c>
      <c r="I32719" s="30">
        <v>1</v>
      </c>
      <c r="J32719" s="31"/>
      <c r="K32719" s="6">
        <f>ROUND(K32738,2)</f>
        <v>57.66</v>
      </c>
      <c r="L32719" s="1"/>
      <c r="M32719" s="1"/>
      <c r="N32719" s="1"/>
      <c r="O32719" s="1"/>
      <c r="P32719" s="1"/>
      <c r="Q32719" s="1"/>
      <c r="R32719" s="1"/>
      <c r="S32719" s="1"/>
      <c r="T32719" s="1"/>
      <c r="U32719" s="1"/>
      <c r="V32719" s="1"/>
      <c r="W32719" s="1"/>
      <c r="X32719" s="1"/>
      <c r="Y32719" s="1"/>
      <c r="Z32719" s="1"/>
    </row>
    <row r="32720" spans="1:26" x14ac:dyDescent="0.25">
      <c r="B32720" s="7" t="s">
        <v>5120</v>
      </c>
    </row>
    <row r="32721" spans="2:11" x14ac:dyDescent="0.25">
      <c r="B32721" t="s">
        <v>5178</v>
      </c>
      <c r="C32721" t="s">
        <v>9</v>
      </c>
      <c r="D32721" t="s">
        <v>5179</v>
      </c>
      <c r="E32721" s="8">
        <v>0.4</v>
      </c>
      <c r="F32721" t="s">
        <v>5123</v>
      </c>
      <c r="G32721" t="s">
        <v>5124</v>
      </c>
      <c r="H32721" s="9">
        <v>26.12</v>
      </c>
      <c r="I32721" t="s">
        <v>5125</v>
      </c>
      <c r="J32721" s="10">
        <f>ROUND(E32721/I32719* H32721,5)</f>
        <v>10.448</v>
      </c>
      <c r="K32721" s="11"/>
    </row>
    <row r="32722" spans="2:11" x14ac:dyDescent="0.25">
      <c r="B32722" t="s">
        <v>5155</v>
      </c>
      <c r="C32722" t="s">
        <v>9</v>
      </c>
      <c r="D32722" t="s">
        <v>5156</v>
      </c>
      <c r="E32722" s="8">
        <v>0.1</v>
      </c>
      <c r="F32722" t="s">
        <v>5123</v>
      </c>
      <c r="G32722" t="s">
        <v>5124</v>
      </c>
      <c r="H32722" s="9">
        <v>31.16</v>
      </c>
      <c r="I32722" t="s">
        <v>5125</v>
      </c>
      <c r="J32722" s="10">
        <f>ROUND(E32722/I32719* H32722,5)</f>
        <v>3.1160000000000001</v>
      </c>
      <c r="K32722" s="11"/>
    </row>
    <row r="32723" spans="2:11" x14ac:dyDescent="0.25">
      <c r="B32723" t="s">
        <v>5172</v>
      </c>
      <c r="C32723" t="s">
        <v>9</v>
      </c>
      <c r="D32723" t="s">
        <v>5173</v>
      </c>
      <c r="E32723" s="8">
        <v>0.4</v>
      </c>
      <c r="F32723" t="s">
        <v>5123</v>
      </c>
      <c r="G32723" t="s">
        <v>5124</v>
      </c>
      <c r="H32723" s="9">
        <v>30.41</v>
      </c>
      <c r="I32723" t="s">
        <v>5125</v>
      </c>
      <c r="J32723" s="10">
        <f>ROUND(E32723/I32719* H32723,5)</f>
        <v>12.164</v>
      </c>
      <c r="K32723" s="11"/>
    </row>
    <row r="32724" spans="2:11" x14ac:dyDescent="0.25">
      <c r="D32724" s="12" t="s">
        <v>5126</v>
      </c>
      <c r="E32724" s="11"/>
      <c r="H32724" s="11"/>
      <c r="K32724" s="9">
        <f>SUM(J32721:J32723)</f>
        <v>25.728000000000002</v>
      </c>
    </row>
    <row r="32725" spans="2:11" x14ac:dyDescent="0.25">
      <c r="B32725" s="7" t="s">
        <v>5127</v>
      </c>
      <c r="E32725" s="11"/>
      <c r="H32725" s="11"/>
      <c r="K32725" s="11"/>
    </row>
    <row r="32726" spans="2:11" x14ac:dyDescent="0.25">
      <c r="B32726" t="s">
        <v>5235</v>
      </c>
      <c r="C32726" t="s">
        <v>9</v>
      </c>
      <c r="D32726" t="s">
        <v>5236</v>
      </c>
      <c r="E32726" s="8">
        <v>0.4</v>
      </c>
      <c r="F32726" t="s">
        <v>5123</v>
      </c>
      <c r="G32726" t="s">
        <v>5124</v>
      </c>
      <c r="H32726" s="9">
        <v>65.38</v>
      </c>
      <c r="I32726" t="s">
        <v>5125</v>
      </c>
      <c r="J32726" s="10">
        <f>ROUND(E32726/I32719* H32726,5)</f>
        <v>26.152000000000001</v>
      </c>
      <c r="K32726" s="11"/>
    </row>
    <row r="32727" spans="2:11" x14ac:dyDescent="0.25">
      <c r="B32727" t="s">
        <v>6441</v>
      </c>
      <c r="C32727" t="s">
        <v>9</v>
      </c>
      <c r="D32727" t="s">
        <v>5129</v>
      </c>
      <c r="E32727" s="8">
        <v>0.4</v>
      </c>
      <c r="F32727" t="s">
        <v>5123</v>
      </c>
      <c r="G32727" t="s">
        <v>5124</v>
      </c>
      <c r="H32727" s="9">
        <v>2.0499999999999998</v>
      </c>
      <c r="I32727" t="s">
        <v>5125</v>
      </c>
      <c r="J32727" s="10">
        <f>ROUND(E32727/I32719* H32727,5)</f>
        <v>0.82</v>
      </c>
      <c r="K32727" s="11"/>
    </row>
    <row r="32728" spans="2:11" x14ac:dyDescent="0.25">
      <c r="B32728" t="s">
        <v>5190</v>
      </c>
      <c r="C32728" t="s">
        <v>9</v>
      </c>
      <c r="D32728" t="s">
        <v>5191</v>
      </c>
      <c r="E32728" s="8">
        <v>0.4</v>
      </c>
      <c r="F32728" t="s">
        <v>5123</v>
      </c>
      <c r="G32728" t="s">
        <v>5124</v>
      </c>
      <c r="H32728" s="9">
        <v>2.54</v>
      </c>
      <c r="I32728" t="s">
        <v>5125</v>
      </c>
      <c r="J32728" s="10">
        <f>ROUND(E32728/I32719* H32728,5)</f>
        <v>1.016</v>
      </c>
      <c r="K32728" s="11"/>
    </row>
    <row r="32729" spans="2:11" x14ac:dyDescent="0.25">
      <c r="D32729" s="12" t="s">
        <v>5130</v>
      </c>
      <c r="E32729" s="11"/>
      <c r="H32729" s="11"/>
      <c r="K32729" s="9">
        <f>SUM(J32726:J32728)</f>
        <v>27.988</v>
      </c>
    </row>
    <row r="32730" spans="2:11" x14ac:dyDescent="0.25">
      <c r="B32730" s="7" t="s">
        <v>5131</v>
      </c>
      <c r="E32730" s="11"/>
      <c r="H32730" s="11"/>
      <c r="K32730" s="11"/>
    </row>
    <row r="32731" spans="2:11" x14ac:dyDescent="0.25">
      <c r="B32731" t="s">
        <v>5273</v>
      </c>
      <c r="C32731" t="s">
        <v>136</v>
      </c>
      <c r="D32731" t="s">
        <v>5133</v>
      </c>
      <c r="E32731" s="8">
        <v>8.0000000000000004E-4</v>
      </c>
      <c r="G32731" t="s">
        <v>5124</v>
      </c>
      <c r="H32731" s="9">
        <v>2.04</v>
      </c>
      <c r="I32731" t="s">
        <v>5125</v>
      </c>
      <c r="J32731" s="10">
        <f>ROUND(E32731* H32731,5)</f>
        <v>1.6299999999999999E-3</v>
      </c>
      <c r="K32731" s="11"/>
    </row>
    <row r="32732" spans="2:11" x14ac:dyDescent="0.25">
      <c r="B32732" t="s">
        <v>6442</v>
      </c>
      <c r="C32732" t="s">
        <v>3757</v>
      </c>
      <c r="D32732" t="s">
        <v>6443</v>
      </c>
      <c r="E32732" s="8">
        <v>5.3E-3</v>
      </c>
      <c r="G32732" t="s">
        <v>5124</v>
      </c>
      <c r="H32732" s="9">
        <v>55.92</v>
      </c>
      <c r="I32732" t="s">
        <v>5125</v>
      </c>
      <c r="J32732" s="10">
        <f>ROUND(E32732* H32732,5)</f>
        <v>0.29637999999999998</v>
      </c>
      <c r="K32732" s="11"/>
    </row>
    <row r="32733" spans="2:11" x14ac:dyDescent="0.25">
      <c r="D32733" s="12" t="s">
        <v>5140</v>
      </c>
      <c r="E32733" s="11"/>
      <c r="H32733" s="11"/>
      <c r="K32733" s="9">
        <f>SUM(J32731:J32732)</f>
        <v>0.29801</v>
      </c>
    </row>
    <row r="32734" spans="2:11" x14ac:dyDescent="0.25">
      <c r="E32734" s="11"/>
      <c r="H32734" s="11"/>
      <c r="K32734" s="11"/>
    </row>
    <row r="32735" spans="2:11" x14ac:dyDescent="0.25">
      <c r="D32735" s="12" t="s">
        <v>5142</v>
      </c>
      <c r="E32735" s="11"/>
      <c r="H32735" s="11">
        <v>1.5</v>
      </c>
      <c r="I32735" t="s">
        <v>5143</v>
      </c>
      <c r="J32735">
        <f>ROUND(H32735/100*K32724,5)</f>
        <v>0.38591999999999999</v>
      </c>
      <c r="K32735" s="11"/>
    </row>
    <row r="32736" spans="2:11" x14ac:dyDescent="0.25">
      <c r="D32736" s="12" t="s">
        <v>5141</v>
      </c>
      <c r="E32736" s="11"/>
      <c r="H32736" s="11"/>
      <c r="K32736" s="13">
        <f>SUM(J32720:J32735)</f>
        <v>54.399929999999998</v>
      </c>
    </row>
    <row r="32737" spans="1:26" x14ac:dyDescent="0.25">
      <c r="D32737" s="12" t="s">
        <v>5157</v>
      </c>
      <c r="E32737" s="11"/>
      <c r="H32737" s="11">
        <v>6</v>
      </c>
      <c r="I32737" t="s">
        <v>5143</v>
      </c>
      <c r="K32737" s="9">
        <f>ROUND(H32737/100*K32736,5)</f>
        <v>3.2639999999999998</v>
      </c>
    </row>
    <row r="32738" spans="1:26" x14ac:dyDescent="0.25">
      <c r="D32738" s="12" t="s">
        <v>5144</v>
      </c>
      <c r="E32738" s="11"/>
      <c r="H32738" s="11"/>
      <c r="K32738" s="13">
        <f>SUM(K32736:K32737)</f>
        <v>57.663930000000001</v>
      </c>
    </row>
    <row r="32740" spans="1:26" ht="45" customHeight="1" x14ac:dyDescent="0.25">
      <c r="A32740" s="4" t="s">
        <v>7824</v>
      </c>
      <c r="B32740" s="4" t="s">
        <v>4247</v>
      </c>
      <c r="C32740" s="1" t="s">
        <v>90</v>
      </c>
      <c r="D32740" s="28" t="s">
        <v>4248</v>
      </c>
      <c r="E32740" s="29"/>
      <c r="F32740" s="29"/>
      <c r="G32740" s="1"/>
      <c r="H32740" s="5" t="s">
        <v>5119</v>
      </c>
      <c r="I32740" s="30">
        <v>1</v>
      </c>
      <c r="J32740" s="31"/>
      <c r="K32740" s="6">
        <f>ROUND(K32759,2)</f>
        <v>57.66</v>
      </c>
      <c r="L32740" s="1"/>
      <c r="M32740" s="1"/>
      <c r="N32740" s="1"/>
      <c r="O32740" s="1"/>
      <c r="P32740" s="1"/>
      <c r="Q32740" s="1"/>
      <c r="R32740" s="1"/>
      <c r="S32740" s="1"/>
      <c r="T32740" s="1"/>
      <c r="U32740" s="1"/>
      <c r="V32740" s="1"/>
      <c r="W32740" s="1"/>
      <c r="X32740" s="1"/>
      <c r="Y32740" s="1"/>
      <c r="Z32740" s="1"/>
    </row>
    <row r="32741" spans="1:26" x14ac:dyDescent="0.25">
      <c r="B32741" s="7" t="s">
        <v>5120</v>
      </c>
    </row>
    <row r="32742" spans="1:26" x14ac:dyDescent="0.25">
      <c r="B32742" t="s">
        <v>5178</v>
      </c>
      <c r="C32742" t="s">
        <v>9</v>
      </c>
      <c r="D32742" t="s">
        <v>5179</v>
      </c>
      <c r="E32742" s="8">
        <v>0.4</v>
      </c>
      <c r="F32742" t="s">
        <v>5123</v>
      </c>
      <c r="G32742" t="s">
        <v>5124</v>
      </c>
      <c r="H32742" s="9">
        <v>26.12</v>
      </c>
      <c r="I32742" t="s">
        <v>5125</v>
      </c>
      <c r="J32742" s="10">
        <f>ROUND(E32742/I32740* H32742,5)</f>
        <v>10.448</v>
      </c>
      <c r="K32742" s="11"/>
    </row>
    <row r="32743" spans="1:26" x14ac:dyDescent="0.25">
      <c r="B32743" t="s">
        <v>5155</v>
      </c>
      <c r="C32743" t="s">
        <v>9</v>
      </c>
      <c r="D32743" t="s">
        <v>5156</v>
      </c>
      <c r="E32743" s="8">
        <v>0.1</v>
      </c>
      <c r="F32743" t="s">
        <v>5123</v>
      </c>
      <c r="G32743" t="s">
        <v>5124</v>
      </c>
      <c r="H32743" s="9">
        <v>31.16</v>
      </c>
      <c r="I32743" t="s">
        <v>5125</v>
      </c>
      <c r="J32743" s="10">
        <f>ROUND(E32743/I32740* H32743,5)</f>
        <v>3.1160000000000001</v>
      </c>
      <c r="K32743" s="11"/>
    </row>
    <row r="32744" spans="1:26" x14ac:dyDescent="0.25">
      <c r="B32744" t="s">
        <v>5172</v>
      </c>
      <c r="C32744" t="s">
        <v>9</v>
      </c>
      <c r="D32744" t="s">
        <v>5173</v>
      </c>
      <c r="E32744" s="8">
        <v>0.4</v>
      </c>
      <c r="F32744" t="s">
        <v>5123</v>
      </c>
      <c r="G32744" t="s">
        <v>5124</v>
      </c>
      <c r="H32744" s="9">
        <v>30.41</v>
      </c>
      <c r="I32744" t="s">
        <v>5125</v>
      </c>
      <c r="J32744" s="10">
        <f>ROUND(E32744/I32740* H32744,5)</f>
        <v>12.164</v>
      </c>
      <c r="K32744" s="11"/>
    </row>
    <row r="32745" spans="1:26" x14ac:dyDescent="0.25">
      <c r="D32745" s="12" t="s">
        <v>5126</v>
      </c>
      <c r="E32745" s="11"/>
      <c r="H32745" s="11"/>
      <c r="K32745" s="9">
        <f>SUM(J32742:J32744)</f>
        <v>25.728000000000002</v>
      </c>
    </row>
    <row r="32746" spans="1:26" x14ac:dyDescent="0.25">
      <c r="B32746" s="7" t="s">
        <v>5127</v>
      </c>
      <c r="E32746" s="11"/>
      <c r="H32746" s="11"/>
      <c r="K32746" s="11"/>
    </row>
    <row r="32747" spans="1:26" x14ac:dyDescent="0.25">
      <c r="B32747" t="s">
        <v>5235</v>
      </c>
      <c r="C32747" t="s">
        <v>9</v>
      </c>
      <c r="D32747" t="s">
        <v>5236</v>
      </c>
      <c r="E32747" s="8">
        <v>0.4</v>
      </c>
      <c r="F32747" t="s">
        <v>5123</v>
      </c>
      <c r="G32747" t="s">
        <v>5124</v>
      </c>
      <c r="H32747" s="9">
        <v>65.38</v>
      </c>
      <c r="I32747" t="s">
        <v>5125</v>
      </c>
      <c r="J32747" s="10">
        <f>ROUND(E32747/I32740* H32747,5)</f>
        <v>26.152000000000001</v>
      </c>
      <c r="K32747" s="11"/>
    </row>
    <row r="32748" spans="1:26" x14ac:dyDescent="0.25">
      <c r="B32748" t="s">
        <v>6441</v>
      </c>
      <c r="C32748" t="s">
        <v>9</v>
      </c>
      <c r="D32748" t="s">
        <v>5129</v>
      </c>
      <c r="E32748" s="8">
        <v>0.4</v>
      </c>
      <c r="F32748" t="s">
        <v>5123</v>
      </c>
      <c r="G32748" t="s">
        <v>5124</v>
      </c>
      <c r="H32748" s="9">
        <v>2.0499999999999998</v>
      </c>
      <c r="I32748" t="s">
        <v>5125</v>
      </c>
      <c r="J32748" s="10">
        <f>ROUND(E32748/I32740* H32748,5)</f>
        <v>0.82</v>
      </c>
      <c r="K32748" s="11"/>
    </row>
    <row r="32749" spans="1:26" x14ac:dyDescent="0.25">
      <c r="B32749" t="s">
        <v>5190</v>
      </c>
      <c r="C32749" t="s">
        <v>9</v>
      </c>
      <c r="D32749" t="s">
        <v>5191</v>
      </c>
      <c r="E32749" s="8">
        <v>0.4</v>
      </c>
      <c r="F32749" t="s">
        <v>5123</v>
      </c>
      <c r="G32749" t="s">
        <v>5124</v>
      </c>
      <c r="H32749" s="9">
        <v>2.54</v>
      </c>
      <c r="I32749" t="s">
        <v>5125</v>
      </c>
      <c r="J32749" s="10">
        <f>ROUND(E32749/I32740* H32749,5)</f>
        <v>1.016</v>
      </c>
      <c r="K32749" s="11"/>
    </row>
    <row r="32750" spans="1:26" x14ac:dyDescent="0.25">
      <c r="D32750" s="12" t="s">
        <v>5130</v>
      </c>
      <c r="E32750" s="11"/>
      <c r="H32750" s="11"/>
      <c r="K32750" s="9">
        <f>SUM(J32747:J32749)</f>
        <v>27.988</v>
      </c>
    </row>
    <row r="32751" spans="1:26" x14ac:dyDescent="0.25">
      <c r="B32751" s="7" t="s">
        <v>5131</v>
      </c>
      <c r="E32751" s="11"/>
      <c r="H32751" s="11"/>
      <c r="K32751" s="11"/>
    </row>
    <row r="32752" spans="1:26" x14ac:dyDescent="0.25">
      <c r="B32752" t="s">
        <v>5273</v>
      </c>
      <c r="C32752" t="s">
        <v>136</v>
      </c>
      <c r="D32752" t="s">
        <v>5133</v>
      </c>
      <c r="E32752" s="8">
        <v>8.0000000000000004E-4</v>
      </c>
      <c r="G32752" t="s">
        <v>5124</v>
      </c>
      <c r="H32752" s="9">
        <v>2.04</v>
      </c>
      <c r="I32752" t="s">
        <v>5125</v>
      </c>
      <c r="J32752" s="10">
        <f>ROUND(E32752* H32752,5)</f>
        <v>1.6299999999999999E-3</v>
      </c>
      <c r="K32752" s="11"/>
    </row>
    <row r="32753" spans="1:26" x14ac:dyDescent="0.25">
      <c r="B32753" t="s">
        <v>6442</v>
      </c>
      <c r="C32753" t="s">
        <v>3757</v>
      </c>
      <c r="D32753" t="s">
        <v>6443</v>
      </c>
      <c r="E32753" s="8">
        <v>5.3E-3</v>
      </c>
      <c r="G32753" t="s">
        <v>5124</v>
      </c>
      <c r="H32753" s="9">
        <v>55.92</v>
      </c>
      <c r="I32753" t="s">
        <v>5125</v>
      </c>
      <c r="J32753" s="10">
        <f>ROUND(E32753* H32753,5)</f>
        <v>0.29637999999999998</v>
      </c>
      <c r="K32753" s="11"/>
    </row>
    <row r="32754" spans="1:26" x14ac:dyDescent="0.25">
      <c r="D32754" s="12" t="s">
        <v>5140</v>
      </c>
      <c r="E32754" s="11"/>
      <c r="H32754" s="11"/>
      <c r="K32754" s="9">
        <f>SUM(J32752:J32753)</f>
        <v>0.29801</v>
      </c>
    </row>
    <row r="32755" spans="1:26" x14ac:dyDescent="0.25">
      <c r="E32755" s="11"/>
      <c r="H32755" s="11"/>
      <c r="K32755" s="11"/>
    </row>
    <row r="32756" spans="1:26" x14ac:dyDescent="0.25">
      <c r="D32756" s="12" t="s">
        <v>5142</v>
      </c>
      <c r="E32756" s="11"/>
      <c r="H32756" s="11">
        <v>1.5</v>
      </c>
      <c r="I32756" t="s">
        <v>5143</v>
      </c>
      <c r="J32756">
        <f>ROUND(H32756/100*K32745,5)</f>
        <v>0.38591999999999999</v>
      </c>
      <c r="K32756" s="11"/>
    </row>
    <row r="32757" spans="1:26" x14ac:dyDescent="0.25">
      <c r="D32757" s="12" t="s">
        <v>5141</v>
      </c>
      <c r="E32757" s="11"/>
      <c r="H32757" s="11"/>
      <c r="K32757" s="13">
        <f>SUM(J32741:J32756)</f>
        <v>54.399929999999998</v>
      </c>
    </row>
    <row r="32758" spans="1:26" x14ac:dyDescent="0.25">
      <c r="D32758" s="12" t="s">
        <v>5157</v>
      </c>
      <c r="E32758" s="11"/>
      <c r="H32758" s="11">
        <v>6</v>
      </c>
      <c r="I32758" t="s">
        <v>5143</v>
      </c>
      <c r="K32758" s="9">
        <f>ROUND(H32758/100*K32757,5)</f>
        <v>3.2639999999999998</v>
      </c>
    </row>
    <row r="32759" spans="1:26" x14ac:dyDescent="0.25">
      <c r="D32759" s="12" t="s">
        <v>5144</v>
      </c>
      <c r="E32759" s="11"/>
      <c r="H32759" s="11"/>
      <c r="K32759" s="13">
        <f>SUM(K32757:K32758)</f>
        <v>57.663930000000001</v>
      </c>
    </row>
    <row r="32761" spans="1:26" ht="45" customHeight="1" x14ac:dyDescent="0.25">
      <c r="A32761" s="4" t="s">
        <v>7825</v>
      </c>
      <c r="B32761" s="4" t="s">
        <v>4249</v>
      </c>
      <c r="C32761" s="1" t="s">
        <v>90</v>
      </c>
      <c r="D32761" s="28" t="s">
        <v>4250</v>
      </c>
      <c r="E32761" s="29"/>
      <c r="F32761" s="29"/>
      <c r="G32761" s="1"/>
      <c r="H32761" s="5" t="s">
        <v>5119</v>
      </c>
      <c r="I32761" s="30">
        <v>1</v>
      </c>
      <c r="J32761" s="31"/>
      <c r="K32761" s="6">
        <v>57.66</v>
      </c>
      <c r="L32761" s="1"/>
      <c r="M32761" s="1"/>
      <c r="N32761" s="1"/>
      <c r="O32761" s="1"/>
      <c r="P32761" s="1"/>
      <c r="Q32761" s="1"/>
      <c r="R32761" s="1"/>
      <c r="S32761" s="1"/>
      <c r="T32761" s="1"/>
      <c r="U32761" s="1"/>
      <c r="V32761" s="1"/>
      <c r="W32761" s="1"/>
      <c r="X32761" s="1"/>
      <c r="Y32761" s="1"/>
      <c r="Z32761" s="1"/>
    </row>
    <row r="32762" spans="1:26" x14ac:dyDescent="0.25">
      <c r="B32762" s="7" t="s">
        <v>5120</v>
      </c>
    </row>
    <row r="32763" spans="1:26" x14ac:dyDescent="0.25">
      <c r="B32763" t="s">
        <v>5178</v>
      </c>
      <c r="C32763" t="s">
        <v>9</v>
      </c>
      <c r="D32763" t="s">
        <v>5179</v>
      </c>
      <c r="E32763" s="14">
        <v>0.4</v>
      </c>
      <c r="F32763" t="s">
        <v>5123</v>
      </c>
      <c r="G32763" t="s">
        <v>5124</v>
      </c>
      <c r="H32763" s="10">
        <v>26.12</v>
      </c>
      <c r="I32763" t="s">
        <v>5125</v>
      </c>
      <c r="J32763" s="10">
        <f>ROUND(E32763/I32761* H32763,5)</f>
        <v>10.448</v>
      </c>
    </row>
    <row r="32764" spans="1:26" x14ac:dyDescent="0.25">
      <c r="B32764" t="s">
        <v>5155</v>
      </c>
      <c r="C32764" t="s">
        <v>9</v>
      </c>
      <c r="D32764" t="s">
        <v>5156</v>
      </c>
      <c r="E32764" s="14">
        <v>0.1</v>
      </c>
      <c r="F32764" t="s">
        <v>5123</v>
      </c>
      <c r="G32764" t="s">
        <v>5124</v>
      </c>
      <c r="H32764" s="10">
        <v>31.16</v>
      </c>
      <c r="I32764" t="s">
        <v>5125</v>
      </c>
      <c r="J32764" s="10">
        <f>ROUND(E32764/I32761* H32764,5)</f>
        <v>3.1160000000000001</v>
      </c>
    </row>
    <row r="32765" spans="1:26" x14ac:dyDescent="0.25">
      <c r="B32765" t="s">
        <v>5172</v>
      </c>
      <c r="C32765" t="s">
        <v>9</v>
      </c>
      <c r="D32765" t="s">
        <v>5173</v>
      </c>
      <c r="E32765" s="14">
        <v>0.4</v>
      </c>
      <c r="F32765" t="s">
        <v>5123</v>
      </c>
      <c r="G32765" t="s">
        <v>5124</v>
      </c>
      <c r="H32765" s="10">
        <v>30.41</v>
      </c>
      <c r="I32765" t="s">
        <v>5125</v>
      </c>
      <c r="J32765" s="10">
        <f>ROUND(E32765/I32761* H32765,5)</f>
        <v>12.164</v>
      </c>
    </row>
    <row r="32766" spans="1:26" x14ac:dyDescent="0.25">
      <c r="D32766" s="12" t="s">
        <v>5126</v>
      </c>
      <c r="K32766" s="10">
        <f>SUM(J32763:J32765)</f>
        <v>25.728000000000002</v>
      </c>
    </row>
    <row r="32767" spans="1:26" x14ac:dyDescent="0.25">
      <c r="B32767" s="7" t="s">
        <v>5127</v>
      </c>
    </row>
    <row r="32768" spans="1:26" x14ac:dyDescent="0.25">
      <c r="B32768" t="s">
        <v>5235</v>
      </c>
      <c r="C32768" t="s">
        <v>9</v>
      </c>
      <c r="D32768" t="s">
        <v>5236</v>
      </c>
      <c r="E32768" s="14">
        <v>0.4</v>
      </c>
      <c r="F32768" t="s">
        <v>5123</v>
      </c>
      <c r="G32768" t="s">
        <v>5124</v>
      </c>
      <c r="H32768" s="10">
        <v>65.38</v>
      </c>
      <c r="I32768" t="s">
        <v>5125</v>
      </c>
      <c r="J32768" s="10">
        <f>ROUND(E32768/I32761* H32768,5)</f>
        <v>26.152000000000001</v>
      </c>
    </row>
    <row r="32769" spans="2:11" x14ac:dyDescent="0.25">
      <c r="B32769" t="s">
        <v>6441</v>
      </c>
      <c r="C32769" t="s">
        <v>9</v>
      </c>
      <c r="D32769" t="s">
        <v>5129</v>
      </c>
      <c r="E32769" s="14">
        <v>0.4</v>
      </c>
      <c r="F32769" t="s">
        <v>5123</v>
      </c>
      <c r="G32769" t="s">
        <v>5124</v>
      </c>
      <c r="H32769" s="10">
        <v>2.0499999999999998</v>
      </c>
      <c r="I32769" t="s">
        <v>5125</v>
      </c>
      <c r="J32769" s="10">
        <f>ROUND(E32769/I32761* H32769,5)</f>
        <v>0.82</v>
      </c>
    </row>
    <row r="32770" spans="2:11" x14ac:dyDescent="0.25">
      <c r="B32770" t="s">
        <v>5190</v>
      </c>
      <c r="C32770" t="s">
        <v>9</v>
      </c>
      <c r="D32770" t="s">
        <v>5191</v>
      </c>
      <c r="E32770" s="14">
        <v>0.4</v>
      </c>
      <c r="F32770" t="s">
        <v>5123</v>
      </c>
      <c r="G32770" t="s">
        <v>5124</v>
      </c>
      <c r="H32770" s="10">
        <v>2.54</v>
      </c>
      <c r="I32770" t="s">
        <v>5125</v>
      </c>
      <c r="J32770" s="10">
        <f>ROUND(E32770/I32761* H32770,5)</f>
        <v>1.016</v>
      </c>
    </row>
    <row r="32771" spans="2:11" x14ac:dyDescent="0.25">
      <c r="D32771" s="12" t="s">
        <v>5130</v>
      </c>
      <c r="K32771" s="10">
        <f>SUM(J32768:J32770)</f>
        <v>27.988</v>
      </c>
    </row>
    <row r="32772" spans="2:11" x14ac:dyDescent="0.25">
      <c r="B32772" s="7" t="s">
        <v>5131</v>
      </c>
    </row>
    <row r="32773" spans="2:11" x14ac:dyDescent="0.25">
      <c r="B32773" t="s">
        <v>5273</v>
      </c>
      <c r="C32773" t="s">
        <v>136</v>
      </c>
      <c r="D32773" t="s">
        <v>5133</v>
      </c>
      <c r="E32773" s="14">
        <v>8.0000000000000004E-4</v>
      </c>
      <c r="G32773" t="s">
        <v>5124</v>
      </c>
      <c r="H32773" s="10">
        <v>2.04</v>
      </c>
      <c r="I32773" t="s">
        <v>5125</v>
      </c>
      <c r="J32773" s="10">
        <f>ROUND(E32773* H32773,5)</f>
        <v>1.6299999999999999E-3</v>
      </c>
    </row>
    <row r="32774" spans="2:11" x14ac:dyDescent="0.25">
      <c r="B32774" t="s">
        <v>6442</v>
      </c>
      <c r="C32774" t="s">
        <v>3757</v>
      </c>
      <c r="D32774" t="s">
        <v>6443</v>
      </c>
      <c r="E32774" s="14">
        <v>5.3E-3</v>
      </c>
      <c r="G32774" t="s">
        <v>5124</v>
      </c>
      <c r="H32774" s="10">
        <v>55.92</v>
      </c>
      <c r="I32774" t="s">
        <v>5125</v>
      </c>
      <c r="J32774" s="10">
        <f>ROUND(E32774* H32774,5)</f>
        <v>0.29637999999999998</v>
      </c>
    </row>
    <row r="32775" spans="2:11" x14ac:dyDescent="0.25">
      <c r="D32775" s="12" t="s">
        <v>5140</v>
      </c>
      <c r="K32775" s="10">
        <f>SUM(J32773:J32774)</f>
        <v>0.29801</v>
      </c>
    </row>
    <row r="32777" spans="2:11" x14ac:dyDescent="0.25">
      <c r="D32777" s="12" t="s">
        <v>5142</v>
      </c>
      <c r="H32777">
        <v>1.5</v>
      </c>
      <c r="I32777" t="s">
        <v>5143</v>
      </c>
      <c r="J32777">
        <f>ROUND(H32777/100*K32766,5)</f>
        <v>0.38591999999999999</v>
      </c>
    </row>
    <row r="32778" spans="2:11" x14ac:dyDescent="0.25">
      <c r="D32778" s="12" t="s">
        <v>5141</v>
      </c>
      <c r="K32778" s="15">
        <f>SUM(J32762:J32777)</f>
        <v>54.399929999999998</v>
      </c>
    </row>
  </sheetData>
  <mergeCells count="3625">
    <mergeCell ref="A1:K1"/>
    <mergeCell ref="D6:F6"/>
    <mergeCell ref="I6:J6"/>
    <mergeCell ref="D23:F23"/>
    <mergeCell ref="I23:J23"/>
    <mergeCell ref="D39:F39"/>
    <mergeCell ref="I39:J39"/>
    <mergeCell ref="D55:F55"/>
    <mergeCell ref="I55:J55"/>
    <mergeCell ref="D72:F72"/>
    <mergeCell ref="I72:J72"/>
    <mergeCell ref="D89:F89"/>
    <mergeCell ref="I89:J89"/>
    <mergeCell ref="D99:F99"/>
    <mergeCell ref="I99:J99"/>
    <mergeCell ref="D109:F109"/>
    <mergeCell ref="I109:J109"/>
    <mergeCell ref="D119:F119"/>
    <mergeCell ref="I119:J119"/>
    <mergeCell ref="D129:F129"/>
    <mergeCell ref="I129:J129"/>
    <mergeCell ref="D139:F139"/>
    <mergeCell ref="I139:J139"/>
    <mergeCell ref="D149:F149"/>
    <mergeCell ref="I149:J149"/>
    <mergeCell ref="D159:F159"/>
    <mergeCell ref="I159:J159"/>
    <mergeCell ref="D169:F169"/>
    <mergeCell ref="I169:J169"/>
    <mergeCell ref="D179:F179"/>
    <mergeCell ref="I179:J179"/>
    <mergeCell ref="D189:F189"/>
    <mergeCell ref="I189:J189"/>
    <mergeCell ref="D199:F199"/>
    <mergeCell ref="I199:J199"/>
    <mergeCell ref="D209:F209"/>
    <mergeCell ref="I209:J209"/>
    <mergeCell ref="D219:F219"/>
    <mergeCell ref="I219:J219"/>
    <mergeCell ref="D229:F229"/>
    <mergeCell ref="I229:J229"/>
    <mergeCell ref="D239:F239"/>
    <mergeCell ref="I239:J239"/>
    <mergeCell ref="D249:F249"/>
    <mergeCell ref="I249:J249"/>
    <mergeCell ref="D259:F259"/>
    <mergeCell ref="I259:J259"/>
    <mergeCell ref="D269:F269"/>
    <mergeCell ref="I269:J269"/>
    <mergeCell ref="D286:F286"/>
    <mergeCell ref="I286:J286"/>
    <mergeCell ref="D303:F303"/>
    <mergeCell ref="I303:J303"/>
    <mergeCell ref="D320:F320"/>
    <mergeCell ref="I320:J320"/>
    <mergeCell ref="D330:F330"/>
    <mergeCell ref="I330:J330"/>
    <mergeCell ref="D348:F348"/>
    <mergeCell ref="I348:J348"/>
    <mergeCell ref="D367:F367"/>
    <mergeCell ref="I367:J367"/>
    <mergeCell ref="D378:F378"/>
    <mergeCell ref="I378:J378"/>
    <mergeCell ref="D389:F389"/>
    <mergeCell ref="I389:J389"/>
    <mergeCell ref="D413:F413"/>
    <mergeCell ref="I413:J413"/>
    <mergeCell ref="D437:F437"/>
    <mergeCell ref="I437:J437"/>
    <mergeCell ref="D461:F461"/>
    <mergeCell ref="I461:J461"/>
    <mergeCell ref="D485:F485"/>
    <mergeCell ref="I485:J485"/>
    <mergeCell ref="D493:F493"/>
    <mergeCell ref="I493:J493"/>
    <mergeCell ref="D501:F501"/>
    <mergeCell ref="I501:J501"/>
    <mergeCell ref="D509:F509"/>
    <mergeCell ref="I509:J509"/>
    <mergeCell ref="D517:F517"/>
    <mergeCell ref="I517:J517"/>
    <mergeCell ref="D525:F525"/>
    <mergeCell ref="I525:J525"/>
    <mergeCell ref="D533:F533"/>
    <mergeCell ref="I533:J533"/>
    <mergeCell ref="D541:F541"/>
    <mergeCell ref="I541:J541"/>
    <mergeCell ref="D549:F549"/>
    <mergeCell ref="I549:J549"/>
    <mergeCell ref="D557:F557"/>
    <mergeCell ref="I557:J557"/>
    <mergeCell ref="D565:F565"/>
    <mergeCell ref="I565:J565"/>
    <mergeCell ref="D583:F583"/>
    <mergeCell ref="I583:J583"/>
    <mergeCell ref="D598:F598"/>
    <mergeCell ref="I598:J598"/>
    <mergeCell ref="D613:F613"/>
    <mergeCell ref="I613:J613"/>
    <mergeCell ref="D628:F628"/>
    <mergeCell ref="I628:J628"/>
    <mergeCell ref="D643:F643"/>
    <mergeCell ref="I643:J643"/>
    <mergeCell ref="D653:F653"/>
    <mergeCell ref="I653:J653"/>
    <mergeCell ref="D663:F663"/>
    <mergeCell ref="I663:J663"/>
    <mergeCell ref="D688:F688"/>
    <mergeCell ref="I688:J688"/>
    <mergeCell ref="D713:F713"/>
    <mergeCell ref="I713:J713"/>
    <mergeCell ref="D729:F729"/>
    <mergeCell ref="I729:J729"/>
    <mergeCell ref="D737:F737"/>
    <mergeCell ref="I737:J737"/>
    <mergeCell ref="D753:F753"/>
    <mergeCell ref="I753:J753"/>
    <mergeCell ref="D769:F769"/>
    <mergeCell ref="I769:J769"/>
    <mergeCell ref="D785:F785"/>
    <mergeCell ref="I785:J785"/>
    <mergeCell ref="D801:F801"/>
    <mergeCell ref="I801:J801"/>
    <mergeCell ref="D814:F814"/>
    <mergeCell ref="I814:J814"/>
    <mergeCell ref="D829:F829"/>
    <mergeCell ref="I829:J829"/>
    <mergeCell ref="D845:F845"/>
    <mergeCell ref="I845:J845"/>
    <mergeCell ref="D860:F860"/>
    <mergeCell ref="I860:J860"/>
    <mergeCell ref="D874:F874"/>
    <mergeCell ref="I874:J874"/>
    <mergeCell ref="D890:F890"/>
    <mergeCell ref="I890:J890"/>
    <mergeCell ref="D904:F904"/>
    <mergeCell ref="I904:J904"/>
    <mergeCell ref="D918:F918"/>
    <mergeCell ref="I918:J918"/>
    <mergeCell ref="D927:F927"/>
    <mergeCell ref="I927:J927"/>
    <mergeCell ref="D941:F941"/>
    <mergeCell ref="I941:J941"/>
    <mergeCell ref="D950:F950"/>
    <mergeCell ref="I950:J950"/>
    <mergeCell ref="D964:F964"/>
    <mergeCell ref="I964:J964"/>
    <mergeCell ref="D973:F973"/>
    <mergeCell ref="I973:J973"/>
    <mergeCell ref="D987:F987"/>
    <mergeCell ref="I987:J987"/>
    <mergeCell ref="D996:F996"/>
    <mergeCell ref="I996:J996"/>
    <mergeCell ref="D1010:F1010"/>
    <mergeCell ref="I1010:J1010"/>
    <mergeCell ref="D1024:F1024"/>
    <mergeCell ref="I1024:J1024"/>
    <mergeCell ref="D1038:F1038"/>
    <mergeCell ref="I1038:J1038"/>
    <mergeCell ref="D1052:F1052"/>
    <mergeCell ref="I1052:J1052"/>
    <mergeCell ref="D1066:F1066"/>
    <mergeCell ref="I1066:J1066"/>
    <mergeCell ref="D1081:F1081"/>
    <mergeCell ref="I1081:J1081"/>
    <mergeCell ref="D1094:F1094"/>
    <mergeCell ref="I1094:J1094"/>
    <mergeCell ref="D1109:F1109"/>
    <mergeCell ref="I1109:J1109"/>
    <mergeCell ref="D1122:F1122"/>
    <mergeCell ref="I1122:J1122"/>
    <mergeCell ref="D1136:F1136"/>
    <mergeCell ref="I1136:J1136"/>
    <mergeCell ref="D1150:F1150"/>
    <mergeCell ref="I1150:J1150"/>
    <mergeCell ref="D1166:F1166"/>
    <mergeCell ref="I1166:J1166"/>
    <mergeCell ref="D1182:F1182"/>
    <mergeCell ref="I1182:J1182"/>
    <mergeCell ref="D1198:F1198"/>
    <mergeCell ref="I1198:J1198"/>
    <mergeCell ref="D1213:F1213"/>
    <mergeCell ref="I1213:J1213"/>
    <mergeCell ref="D1226:F1226"/>
    <mergeCell ref="I1226:J1226"/>
    <mergeCell ref="D1242:F1242"/>
    <mergeCell ref="I1242:J1242"/>
    <mergeCell ref="D1255:F1255"/>
    <mergeCell ref="I1255:J1255"/>
    <mergeCell ref="D1268:F1268"/>
    <mergeCell ref="I1268:J1268"/>
    <mergeCell ref="D1281:F1281"/>
    <mergeCell ref="I1281:J1281"/>
    <mergeCell ref="D1294:F1294"/>
    <mergeCell ref="I1294:J1294"/>
    <mergeCell ref="D1305:F1305"/>
    <mergeCell ref="I1305:J1305"/>
    <mergeCell ref="D1316:F1316"/>
    <mergeCell ref="I1316:J1316"/>
    <mergeCell ref="D1327:F1327"/>
    <mergeCell ref="I1327:J1327"/>
    <mergeCell ref="D1338:F1338"/>
    <mergeCell ref="I1338:J1338"/>
    <mergeCell ref="D1349:F1349"/>
    <mergeCell ref="I1349:J1349"/>
    <mergeCell ref="D1360:F1360"/>
    <mergeCell ref="I1360:J1360"/>
    <mergeCell ref="D1371:F1371"/>
    <mergeCell ref="I1371:J1371"/>
    <mergeCell ref="D1382:F1382"/>
    <mergeCell ref="I1382:J1382"/>
    <mergeCell ref="D1393:F1393"/>
    <mergeCell ref="I1393:J1393"/>
    <mergeCell ref="D1404:F1404"/>
    <mergeCell ref="I1404:J1404"/>
    <mergeCell ref="D1415:F1415"/>
    <mergeCell ref="I1415:J1415"/>
    <mergeCell ref="D1426:F1426"/>
    <mergeCell ref="I1426:J1426"/>
    <mergeCell ref="D1437:F1437"/>
    <mergeCell ref="I1437:J1437"/>
    <mergeCell ref="D1448:F1448"/>
    <mergeCell ref="I1448:J1448"/>
    <mergeCell ref="D1459:F1459"/>
    <mergeCell ref="I1459:J1459"/>
    <mergeCell ref="D1470:F1470"/>
    <mergeCell ref="I1470:J1470"/>
    <mergeCell ref="D1481:F1481"/>
    <mergeCell ref="I1481:J1481"/>
    <mergeCell ref="D1492:F1492"/>
    <mergeCell ref="I1492:J1492"/>
    <mergeCell ref="D1503:F1503"/>
    <mergeCell ref="I1503:J1503"/>
    <mergeCell ref="D1514:F1514"/>
    <mergeCell ref="I1514:J1514"/>
    <mergeCell ref="D1525:F1525"/>
    <mergeCell ref="I1525:J1525"/>
    <mergeCell ref="D1536:F1536"/>
    <mergeCell ref="I1536:J1536"/>
    <mergeCell ref="D1547:F1547"/>
    <mergeCell ref="I1547:J1547"/>
    <mergeCell ref="D1558:F1558"/>
    <mergeCell ref="I1558:J1558"/>
    <mergeCell ref="D1569:F1569"/>
    <mergeCell ref="I1569:J1569"/>
    <mergeCell ref="D1580:F1580"/>
    <mergeCell ref="I1580:J1580"/>
    <mergeCell ref="D1591:F1591"/>
    <mergeCell ref="I1591:J1591"/>
    <mergeCell ref="D1602:F1602"/>
    <mergeCell ref="I1602:J1602"/>
    <mergeCell ref="D1613:F1613"/>
    <mergeCell ref="I1613:J1613"/>
    <mergeCell ref="D1624:F1624"/>
    <mergeCell ref="I1624:J1624"/>
    <mergeCell ref="D1635:F1635"/>
    <mergeCell ref="I1635:J1635"/>
    <mergeCell ref="D1646:F1646"/>
    <mergeCell ref="I1646:J1646"/>
    <mergeCell ref="D1657:F1657"/>
    <mergeCell ref="I1657:J1657"/>
    <mergeCell ref="D1668:F1668"/>
    <mergeCell ref="I1668:J1668"/>
    <mergeCell ref="D1679:F1679"/>
    <mergeCell ref="I1679:J1679"/>
    <mergeCell ref="D1690:F1690"/>
    <mergeCell ref="I1690:J1690"/>
    <mergeCell ref="D1701:F1701"/>
    <mergeCell ref="I1701:J1701"/>
    <mergeCell ref="D1712:F1712"/>
    <mergeCell ref="I1712:J1712"/>
    <mergeCell ref="D1723:F1723"/>
    <mergeCell ref="I1723:J1723"/>
    <mergeCell ref="D1734:F1734"/>
    <mergeCell ref="I1734:J1734"/>
    <mergeCell ref="D1745:F1745"/>
    <mergeCell ref="I1745:J1745"/>
    <mergeCell ref="D1756:F1756"/>
    <mergeCell ref="I1756:J1756"/>
    <mergeCell ref="D1767:F1767"/>
    <mergeCell ref="I1767:J1767"/>
    <mergeCell ref="D1778:F1778"/>
    <mergeCell ref="I1778:J1778"/>
    <mergeCell ref="D1789:F1789"/>
    <mergeCell ref="I1789:J1789"/>
    <mergeCell ref="D1800:F1800"/>
    <mergeCell ref="I1800:J1800"/>
    <mergeCell ref="D1811:F1811"/>
    <mergeCell ref="I1811:J1811"/>
    <mergeCell ref="D1822:F1822"/>
    <mergeCell ref="I1822:J1822"/>
    <mergeCell ref="D1833:F1833"/>
    <mergeCell ref="I1833:J1833"/>
    <mergeCell ref="D1844:F1844"/>
    <mergeCell ref="I1844:J1844"/>
    <mergeCell ref="D1855:F1855"/>
    <mergeCell ref="I1855:J1855"/>
    <mergeCell ref="D1866:F1866"/>
    <mergeCell ref="I1866:J1866"/>
    <mergeCell ref="D1877:F1877"/>
    <mergeCell ref="I1877:J1877"/>
    <mergeCell ref="D1888:F1888"/>
    <mergeCell ref="I1888:J1888"/>
    <mergeCell ref="D1899:F1899"/>
    <mergeCell ref="I1899:J1899"/>
    <mergeCell ref="D1913:F1913"/>
    <mergeCell ref="I1913:J1913"/>
    <mergeCell ref="D1927:F1927"/>
    <mergeCell ref="I1927:J1927"/>
    <mergeCell ref="D1948:F1948"/>
    <mergeCell ref="I1948:J1948"/>
    <mergeCell ref="D1969:F1969"/>
    <mergeCell ref="I1969:J1969"/>
    <mergeCell ref="D1990:F1990"/>
    <mergeCell ref="I1990:J1990"/>
    <mergeCell ref="D2011:F2011"/>
    <mergeCell ref="I2011:J2011"/>
    <mergeCell ref="D2032:F2032"/>
    <mergeCell ref="I2032:J2032"/>
    <mergeCell ref="D2053:F2053"/>
    <mergeCell ref="I2053:J2053"/>
    <mergeCell ref="D2074:F2074"/>
    <mergeCell ref="I2074:J2074"/>
    <mergeCell ref="D2095:F2095"/>
    <mergeCell ref="I2095:J2095"/>
    <mergeCell ref="D2116:F2116"/>
    <mergeCell ref="I2116:J2116"/>
    <mergeCell ref="D2137:F2137"/>
    <mergeCell ref="I2137:J2137"/>
    <mergeCell ref="D2158:F2158"/>
    <mergeCell ref="I2158:J2158"/>
    <mergeCell ref="D2179:F2179"/>
    <mergeCell ref="I2179:J2179"/>
    <mergeCell ref="D2200:F2200"/>
    <mergeCell ref="I2200:J2200"/>
    <mergeCell ref="D2221:F2221"/>
    <mergeCell ref="I2221:J2221"/>
    <mergeCell ref="D2242:F2242"/>
    <mergeCell ref="I2242:J2242"/>
    <mergeCell ref="D2263:F2263"/>
    <mergeCell ref="I2263:J2263"/>
    <mergeCell ref="D2284:F2284"/>
    <mergeCell ref="I2284:J2284"/>
    <mergeCell ref="D2305:F2305"/>
    <mergeCell ref="I2305:J2305"/>
    <mergeCell ref="D2326:F2326"/>
    <mergeCell ref="I2326:J2326"/>
    <mergeCell ref="D2347:F2347"/>
    <mergeCell ref="I2347:J2347"/>
    <mergeCell ref="D2368:F2368"/>
    <mergeCell ref="I2368:J2368"/>
    <mergeCell ref="D2389:F2389"/>
    <mergeCell ref="I2389:J2389"/>
    <mergeCell ref="D2410:F2410"/>
    <mergeCell ref="I2410:J2410"/>
    <mergeCell ref="D2431:F2431"/>
    <mergeCell ref="I2431:J2431"/>
    <mergeCell ref="D2452:F2452"/>
    <mergeCell ref="I2452:J2452"/>
    <mergeCell ref="D2473:F2473"/>
    <mergeCell ref="I2473:J2473"/>
    <mergeCell ref="D2494:F2494"/>
    <mergeCell ref="I2494:J2494"/>
    <mergeCell ref="D2515:F2515"/>
    <mergeCell ref="I2515:J2515"/>
    <mergeCell ref="D2536:F2536"/>
    <mergeCell ref="I2536:J2536"/>
    <mergeCell ref="D2557:F2557"/>
    <mergeCell ref="I2557:J2557"/>
    <mergeCell ref="D2578:F2578"/>
    <mergeCell ref="I2578:J2578"/>
    <mergeCell ref="D2599:F2599"/>
    <mergeCell ref="I2599:J2599"/>
    <mergeCell ref="D2620:F2620"/>
    <mergeCell ref="I2620:J2620"/>
    <mergeCell ref="D2641:F2641"/>
    <mergeCell ref="I2641:J2641"/>
    <mergeCell ref="D2662:F2662"/>
    <mergeCell ref="I2662:J2662"/>
    <mergeCell ref="D2683:F2683"/>
    <mergeCell ref="I2683:J2683"/>
    <mergeCell ref="D2704:F2704"/>
    <mergeCell ref="I2704:J2704"/>
    <mergeCell ref="D2725:F2725"/>
    <mergeCell ref="I2725:J2725"/>
    <mergeCell ref="D2746:F2746"/>
    <mergeCell ref="I2746:J2746"/>
    <mergeCell ref="D2766:F2766"/>
    <mergeCell ref="I2766:J2766"/>
    <mergeCell ref="D2786:F2786"/>
    <mergeCell ref="I2786:J2786"/>
    <mergeCell ref="D2806:F2806"/>
    <mergeCell ref="I2806:J2806"/>
    <mergeCell ref="D2826:F2826"/>
    <mergeCell ref="I2826:J2826"/>
    <mergeCell ref="D2846:F2846"/>
    <mergeCell ref="I2846:J2846"/>
    <mergeCell ref="D2866:F2866"/>
    <mergeCell ref="I2866:J2866"/>
    <mergeCell ref="D2886:F2886"/>
    <mergeCell ref="I2886:J2886"/>
    <mergeCell ref="D2906:F2906"/>
    <mergeCell ref="I2906:J2906"/>
    <mergeCell ref="D2926:F2926"/>
    <mergeCell ref="I2926:J2926"/>
    <mergeCell ref="D2946:F2946"/>
    <mergeCell ref="I2946:J2946"/>
    <mergeCell ref="D2966:F2966"/>
    <mergeCell ref="I2966:J2966"/>
    <mergeCell ref="D2986:F2986"/>
    <mergeCell ref="I2986:J2986"/>
    <mergeCell ref="D3006:F3006"/>
    <mergeCell ref="I3006:J3006"/>
    <mergeCell ref="D3026:F3026"/>
    <mergeCell ref="I3026:J3026"/>
    <mergeCell ref="D3046:F3046"/>
    <mergeCell ref="I3046:J3046"/>
    <mergeCell ref="D3066:F3066"/>
    <mergeCell ref="I3066:J3066"/>
    <mergeCell ref="D3086:F3086"/>
    <mergeCell ref="I3086:J3086"/>
    <mergeCell ref="D3106:F3106"/>
    <mergeCell ref="I3106:J3106"/>
    <mergeCell ref="D3126:F3126"/>
    <mergeCell ref="I3126:J3126"/>
    <mergeCell ref="D3146:F3146"/>
    <mergeCell ref="I3146:J3146"/>
    <mergeCell ref="D3166:F3166"/>
    <mergeCell ref="I3166:J3166"/>
    <mergeCell ref="D3186:F3186"/>
    <mergeCell ref="I3186:J3186"/>
    <mergeCell ref="D3206:F3206"/>
    <mergeCell ref="I3206:J3206"/>
    <mergeCell ref="D3226:F3226"/>
    <mergeCell ref="I3226:J3226"/>
    <mergeCell ref="D3246:F3246"/>
    <mergeCell ref="I3246:J3246"/>
    <mergeCell ref="D3266:F3266"/>
    <mergeCell ref="I3266:J3266"/>
    <mergeCell ref="D3286:F3286"/>
    <mergeCell ref="I3286:J3286"/>
    <mergeCell ref="D3306:F3306"/>
    <mergeCell ref="I3306:J3306"/>
    <mergeCell ref="D3326:F3326"/>
    <mergeCell ref="I3326:J3326"/>
    <mergeCell ref="D3346:F3346"/>
    <mergeCell ref="I3346:J3346"/>
    <mergeCell ref="D3366:F3366"/>
    <mergeCell ref="I3366:J3366"/>
    <mergeCell ref="D3386:F3386"/>
    <mergeCell ref="I3386:J3386"/>
    <mergeCell ref="D3406:F3406"/>
    <mergeCell ref="I3406:J3406"/>
    <mergeCell ref="D3426:F3426"/>
    <mergeCell ref="I3426:J3426"/>
    <mergeCell ref="D3446:F3446"/>
    <mergeCell ref="I3446:J3446"/>
    <mergeCell ref="D3466:F3466"/>
    <mergeCell ref="I3466:J3466"/>
    <mergeCell ref="D3486:F3486"/>
    <mergeCell ref="I3486:J3486"/>
    <mergeCell ref="D3506:F3506"/>
    <mergeCell ref="I3506:J3506"/>
    <mergeCell ref="D3526:F3526"/>
    <mergeCell ref="I3526:J3526"/>
    <mergeCell ref="D3546:F3546"/>
    <mergeCell ref="I3546:J3546"/>
    <mergeCell ref="D3566:F3566"/>
    <mergeCell ref="I3566:J3566"/>
    <mergeCell ref="D3586:F3586"/>
    <mergeCell ref="I3586:J3586"/>
    <mergeCell ref="D3606:F3606"/>
    <mergeCell ref="I3606:J3606"/>
    <mergeCell ref="D3626:F3626"/>
    <mergeCell ref="I3626:J3626"/>
    <mergeCell ref="D3646:F3646"/>
    <mergeCell ref="I3646:J3646"/>
    <mergeCell ref="D3666:F3666"/>
    <mergeCell ref="I3666:J3666"/>
    <mergeCell ref="D3686:F3686"/>
    <mergeCell ref="I3686:J3686"/>
    <mergeCell ref="D3706:F3706"/>
    <mergeCell ref="I3706:J3706"/>
    <mergeCell ref="D3726:F3726"/>
    <mergeCell ref="I3726:J3726"/>
    <mergeCell ref="D3746:F3746"/>
    <mergeCell ref="I3746:J3746"/>
    <mergeCell ref="D3766:F3766"/>
    <mergeCell ref="I3766:J3766"/>
    <mergeCell ref="D3786:F3786"/>
    <mergeCell ref="I3786:J3786"/>
    <mergeCell ref="D3806:F3806"/>
    <mergeCell ref="I3806:J3806"/>
    <mergeCell ref="D3826:F3826"/>
    <mergeCell ref="I3826:J3826"/>
    <mergeCell ref="D3846:F3846"/>
    <mergeCell ref="I3846:J3846"/>
    <mergeCell ref="D3866:F3866"/>
    <mergeCell ref="I3866:J3866"/>
    <mergeCell ref="D3886:F3886"/>
    <mergeCell ref="I3886:J3886"/>
    <mergeCell ref="D3906:F3906"/>
    <mergeCell ref="I3906:J3906"/>
    <mergeCell ref="D3926:F3926"/>
    <mergeCell ref="I3926:J3926"/>
    <mergeCell ref="D3946:F3946"/>
    <mergeCell ref="I3946:J3946"/>
    <mergeCell ref="D3966:F3966"/>
    <mergeCell ref="I3966:J3966"/>
    <mergeCell ref="D3986:F3986"/>
    <mergeCell ref="I3986:J3986"/>
    <mergeCell ref="D4006:F4006"/>
    <mergeCell ref="I4006:J4006"/>
    <mergeCell ref="D4026:F4026"/>
    <mergeCell ref="I4026:J4026"/>
    <mergeCell ref="D4046:F4046"/>
    <mergeCell ref="I4046:J4046"/>
    <mergeCell ref="D4066:F4066"/>
    <mergeCell ref="I4066:J4066"/>
    <mergeCell ref="D4086:F4086"/>
    <mergeCell ref="I4086:J4086"/>
    <mergeCell ref="D4106:F4106"/>
    <mergeCell ref="I4106:J4106"/>
    <mergeCell ref="D4126:F4126"/>
    <mergeCell ref="I4126:J4126"/>
    <mergeCell ref="D4146:F4146"/>
    <mergeCell ref="I4146:J4146"/>
    <mergeCell ref="D4166:F4166"/>
    <mergeCell ref="I4166:J4166"/>
    <mergeCell ref="D4186:F4186"/>
    <mergeCell ref="I4186:J4186"/>
    <mergeCell ref="D4206:F4206"/>
    <mergeCell ref="I4206:J4206"/>
    <mergeCell ref="D4226:F4226"/>
    <mergeCell ref="I4226:J4226"/>
    <mergeCell ref="D4246:F4246"/>
    <mergeCell ref="I4246:J4246"/>
    <mergeCell ref="D4266:F4266"/>
    <mergeCell ref="I4266:J4266"/>
    <mergeCell ref="D4286:F4286"/>
    <mergeCell ref="I4286:J4286"/>
    <mergeCell ref="D4306:F4306"/>
    <mergeCell ref="I4306:J4306"/>
    <mergeCell ref="D4326:F4326"/>
    <mergeCell ref="I4326:J4326"/>
    <mergeCell ref="D4346:F4346"/>
    <mergeCell ref="I4346:J4346"/>
    <mergeCell ref="D4367:F4367"/>
    <mergeCell ref="I4367:J4367"/>
    <mergeCell ref="D4388:F4388"/>
    <mergeCell ref="I4388:J4388"/>
    <mergeCell ref="D4409:F4409"/>
    <mergeCell ref="I4409:J4409"/>
    <mergeCell ref="D4430:F4430"/>
    <mergeCell ref="I4430:J4430"/>
    <mergeCell ref="D4451:F4451"/>
    <mergeCell ref="I4451:J4451"/>
    <mergeCell ref="D4472:F4472"/>
    <mergeCell ref="I4472:J4472"/>
    <mergeCell ref="D4493:F4493"/>
    <mergeCell ref="I4493:J4493"/>
    <mergeCell ref="D4514:F4514"/>
    <mergeCell ref="I4514:J4514"/>
    <mergeCell ref="D4535:F4535"/>
    <mergeCell ref="I4535:J4535"/>
    <mergeCell ref="D4556:F4556"/>
    <mergeCell ref="I4556:J4556"/>
    <mergeCell ref="D4577:F4577"/>
    <mergeCell ref="I4577:J4577"/>
    <mergeCell ref="D4598:F4598"/>
    <mergeCell ref="I4598:J4598"/>
    <mergeCell ref="D4619:F4619"/>
    <mergeCell ref="I4619:J4619"/>
    <mergeCell ref="D4640:F4640"/>
    <mergeCell ref="I4640:J4640"/>
    <mergeCell ref="D4661:F4661"/>
    <mergeCell ref="I4661:J4661"/>
    <mergeCell ref="D4682:F4682"/>
    <mergeCell ref="I4682:J4682"/>
    <mergeCell ref="D4703:F4703"/>
    <mergeCell ref="I4703:J4703"/>
    <mergeCell ref="D4724:F4724"/>
    <mergeCell ref="I4724:J4724"/>
    <mergeCell ref="D4745:F4745"/>
    <mergeCell ref="I4745:J4745"/>
    <mergeCell ref="D4766:F4766"/>
    <mergeCell ref="I4766:J4766"/>
    <mergeCell ref="D4787:F4787"/>
    <mergeCell ref="I4787:J4787"/>
    <mergeCell ref="D4808:F4808"/>
    <mergeCell ref="I4808:J4808"/>
    <mergeCell ref="D4829:F4829"/>
    <mergeCell ref="I4829:J4829"/>
    <mergeCell ref="D4850:F4850"/>
    <mergeCell ref="I4850:J4850"/>
    <mergeCell ref="D4871:F4871"/>
    <mergeCell ref="I4871:J4871"/>
    <mergeCell ref="D4892:F4892"/>
    <mergeCell ref="I4892:J4892"/>
    <mergeCell ref="D4913:F4913"/>
    <mergeCell ref="I4913:J4913"/>
    <mergeCell ref="D4934:F4934"/>
    <mergeCell ref="I4934:J4934"/>
    <mergeCell ref="D4955:F4955"/>
    <mergeCell ref="I4955:J4955"/>
    <mergeCell ref="D4976:F4976"/>
    <mergeCell ref="I4976:J4976"/>
    <mergeCell ref="D4997:F4997"/>
    <mergeCell ref="I4997:J4997"/>
    <mergeCell ref="D5018:F5018"/>
    <mergeCell ref="I5018:J5018"/>
    <mergeCell ref="D5039:F5039"/>
    <mergeCell ref="I5039:J5039"/>
    <mergeCell ref="D5060:F5060"/>
    <mergeCell ref="I5060:J5060"/>
    <mergeCell ref="D5081:F5081"/>
    <mergeCell ref="I5081:J5081"/>
    <mergeCell ref="D5102:F5102"/>
    <mergeCell ref="I5102:J5102"/>
    <mergeCell ref="D5123:F5123"/>
    <mergeCell ref="I5123:J5123"/>
    <mergeCell ref="D5144:F5144"/>
    <mergeCell ref="I5144:J5144"/>
    <mergeCell ref="D5165:F5165"/>
    <mergeCell ref="I5165:J5165"/>
    <mergeCell ref="D5186:F5186"/>
    <mergeCell ref="I5186:J5186"/>
    <mergeCell ref="D5207:F5207"/>
    <mergeCell ref="I5207:J5207"/>
    <mergeCell ref="D5228:F5228"/>
    <mergeCell ref="I5228:J5228"/>
    <mergeCell ref="D5249:F5249"/>
    <mergeCell ref="I5249:J5249"/>
    <mergeCell ref="D5270:F5270"/>
    <mergeCell ref="I5270:J5270"/>
    <mergeCell ref="D5291:F5291"/>
    <mergeCell ref="I5291:J5291"/>
    <mergeCell ref="D5312:F5312"/>
    <mergeCell ref="I5312:J5312"/>
    <mergeCell ref="D5333:F5333"/>
    <mergeCell ref="I5333:J5333"/>
    <mergeCell ref="D5354:F5354"/>
    <mergeCell ref="I5354:J5354"/>
    <mergeCell ref="D5375:F5375"/>
    <mergeCell ref="I5375:J5375"/>
    <mergeCell ref="D5396:F5396"/>
    <mergeCell ref="I5396:J5396"/>
    <mergeCell ref="D5417:F5417"/>
    <mergeCell ref="I5417:J5417"/>
    <mergeCell ref="D5438:F5438"/>
    <mergeCell ref="I5438:J5438"/>
    <mergeCell ref="D5459:F5459"/>
    <mergeCell ref="I5459:J5459"/>
    <mergeCell ref="D5480:F5480"/>
    <mergeCell ref="I5480:J5480"/>
    <mergeCell ref="D5501:F5501"/>
    <mergeCell ref="I5501:J5501"/>
    <mergeCell ref="D5522:F5522"/>
    <mergeCell ref="I5522:J5522"/>
    <mergeCell ref="D5543:F5543"/>
    <mergeCell ref="I5543:J5543"/>
    <mergeCell ref="D5564:F5564"/>
    <mergeCell ref="I5564:J5564"/>
    <mergeCell ref="D5585:F5585"/>
    <mergeCell ref="I5585:J5585"/>
    <mergeCell ref="D5606:F5606"/>
    <mergeCell ref="I5606:J5606"/>
    <mergeCell ref="D5627:F5627"/>
    <mergeCell ref="I5627:J5627"/>
    <mergeCell ref="D5648:F5648"/>
    <mergeCell ref="I5648:J5648"/>
    <mergeCell ref="D5669:F5669"/>
    <mergeCell ref="I5669:J5669"/>
    <mergeCell ref="D5690:F5690"/>
    <mergeCell ref="I5690:J5690"/>
    <mergeCell ref="D5711:F5711"/>
    <mergeCell ref="I5711:J5711"/>
    <mergeCell ref="D5732:F5732"/>
    <mergeCell ref="I5732:J5732"/>
    <mergeCell ref="D5753:F5753"/>
    <mergeCell ref="I5753:J5753"/>
    <mergeCell ref="D5774:F5774"/>
    <mergeCell ref="I5774:J5774"/>
    <mergeCell ref="D5795:F5795"/>
    <mergeCell ref="I5795:J5795"/>
    <mergeCell ref="D5816:F5816"/>
    <mergeCell ref="I5816:J5816"/>
    <mergeCell ref="D5837:F5837"/>
    <mergeCell ref="I5837:J5837"/>
    <mergeCell ref="D5858:F5858"/>
    <mergeCell ref="I5858:J5858"/>
    <mergeCell ref="D5879:F5879"/>
    <mergeCell ref="I5879:J5879"/>
    <mergeCell ref="D5900:F5900"/>
    <mergeCell ref="I5900:J5900"/>
    <mergeCell ref="D5921:F5921"/>
    <mergeCell ref="I5921:J5921"/>
    <mergeCell ref="D5942:F5942"/>
    <mergeCell ref="I5942:J5942"/>
    <mergeCell ref="D5963:F5963"/>
    <mergeCell ref="I5963:J5963"/>
    <mergeCell ref="D5984:F5984"/>
    <mergeCell ref="I5984:J5984"/>
    <mergeCell ref="D6005:F6005"/>
    <mergeCell ref="I6005:J6005"/>
    <mergeCell ref="D6026:F6026"/>
    <mergeCell ref="I6026:J6026"/>
    <mergeCell ref="D6047:F6047"/>
    <mergeCell ref="I6047:J6047"/>
    <mergeCell ref="D6068:F6068"/>
    <mergeCell ref="I6068:J6068"/>
    <mergeCell ref="D6089:F6089"/>
    <mergeCell ref="I6089:J6089"/>
    <mergeCell ref="D6110:F6110"/>
    <mergeCell ref="I6110:J6110"/>
    <mergeCell ref="D6131:F6131"/>
    <mergeCell ref="I6131:J6131"/>
    <mergeCell ref="D6152:F6152"/>
    <mergeCell ref="I6152:J6152"/>
    <mergeCell ref="D6173:F6173"/>
    <mergeCell ref="I6173:J6173"/>
    <mergeCell ref="D6194:F6194"/>
    <mergeCell ref="I6194:J6194"/>
    <mergeCell ref="D6215:F6215"/>
    <mergeCell ref="I6215:J6215"/>
    <mergeCell ref="D6236:F6236"/>
    <mergeCell ref="I6236:J6236"/>
    <mergeCell ref="D6257:F6257"/>
    <mergeCell ref="I6257:J6257"/>
    <mergeCell ref="D6278:F6278"/>
    <mergeCell ref="I6278:J6278"/>
    <mergeCell ref="D6299:F6299"/>
    <mergeCell ref="I6299:J6299"/>
    <mergeCell ref="D6320:F6320"/>
    <mergeCell ref="I6320:J6320"/>
    <mergeCell ref="D6341:F6341"/>
    <mergeCell ref="I6341:J6341"/>
    <mergeCell ref="D6362:F6362"/>
    <mergeCell ref="I6362:J6362"/>
    <mergeCell ref="D6383:F6383"/>
    <mergeCell ref="I6383:J6383"/>
    <mergeCell ref="D6404:F6404"/>
    <mergeCell ref="I6404:J6404"/>
    <mergeCell ref="D6425:F6425"/>
    <mergeCell ref="I6425:J6425"/>
    <mergeCell ref="D6446:F6446"/>
    <mergeCell ref="I6446:J6446"/>
    <mergeCell ref="D6467:F6467"/>
    <mergeCell ref="I6467:J6467"/>
    <mergeCell ref="D6488:F6488"/>
    <mergeCell ref="I6488:J6488"/>
    <mergeCell ref="D6509:F6509"/>
    <mergeCell ref="I6509:J6509"/>
    <mergeCell ref="D6530:F6530"/>
    <mergeCell ref="I6530:J6530"/>
    <mergeCell ref="D6551:F6551"/>
    <mergeCell ref="I6551:J6551"/>
    <mergeCell ref="D6572:F6572"/>
    <mergeCell ref="I6572:J6572"/>
    <mergeCell ref="D6593:F6593"/>
    <mergeCell ref="I6593:J6593"/>
    <mergeCell ref="D6614:F6614"/>
    <mergeCell ref="I6614:J6614"/>
    <mergeCell ref="D6635:F6635"/>
    <mergeCell ref="I6635:J6635"/>
    <mergeCell ref="D6656:F6656"/>
    <mergeCell ref="I6656:J6656"/>
    <mergeCell ref="D6677:F6677"/>
    <mergeCell ref="I6677:J6677"/>
    <mergeCell ref="D6698:F6698"/>
    <mergeCell ref="I6698:J6698"/>
    <mergeCell ref="D6719:F6719"/>
    <mergeCell ref="I6719:J6719"/>
    <mergeCell ref="D6740:F6740"/>
    <mergeCell ref="I6740:J6740"/>
    <mergeCell ref="D6761:F6761"/>
    <mergeCell ref="I6761:J6761"/>
    <mergeCell ref="D6782:F6782"/>
    <mergeCell ref="I6782:J6782"/>
    <mergeCell ref="D6803:F6803"/>
    <mergeCell ref="I6803:J6803"/>
    <mergeCell ref="D6824:F6824"/>
    <mergeCell ref="I6824:J6824"/>
    <mergeCell ref="D6845:F6845"/>
    <mergeCell ref="I6845:J6845"/>
    <mergeCell ref="D6866:F6866"/>
    <mergeCell ref="I6866:J6866"/>
    <mergeCell ref="D6887:F6887"/>
    <mergeCell ref="I6887:J6887"/>
    <mergeCell ref="D6908:F6908"/>
    <mergeCell ref="I6908:J6908"/>
    <mergeCell ref="D6929:F6929"/>
    <mergeCell ref="I6929:J6929"/>
    <mergeCell ref="D6950:F6950"/>
    <mergeCell ref="I6950:J6950"/>
    <mergeCell ref="D6971:F6971"/>
    <mergeCell ref="I6971:J6971"/>
    <mergeCell ref="D6992:F6992"/>
    <mergeCell ref="I6992:J6992"/>
    <mergeCell ref="D7013:F7013"/>
    <mergeCell ref="I7013:J7013"/>
    <mergeCell ref="D7034:F7034"/>
    <mergeCell ref="I7034:J7034"/>
    <mergeCell ref="D7055:F7055"/>
    <mergeCell ref="I7055:J7055"/>
    <mergeCell ref="D7076:F7076"/>
    <mergeCell ref="I7076:J7076"/>
    <mergeCell ref="D7100:F7100"/>
    <mergeCell ref="I7100:J7100"/>
    <mergeCell ref="D7124:F7124"/>
    <mergeCell ref="I7124:J7124"/>
    <mergeCell ref="D7148:F7148"/>
    <mergeCell ref="I7148:J7148"/>
    <mergeCell ref="D7172:F7172"/>
    <mergeCell ref="I7172:J7172"/>
    <mergeCell ref="D7196:F7196"/>
    <mergeCell ref="I7196:J7196"/>
    <mergeCell ref="D7220:F7220"/>
    <mergeCell ref="I7220:J7220"/>
    <mergeCell ref="D7244:F7244"/>
    <mergeCell ref="I7244:J7244"/>
    <mergeCell ref="D7268:F7268"/>
    <mergeCell ref="I7268:J7268"/>
    <mergeCell ref="D7292:F7292"/>
    <mergeCell ref="I7292:J7292"/>
    <mergeCell ref="D7316:F7316"/>
    <mergeCell ref="I7316:J7316"/>
    <mergeCell ref="D7340:F7340"/>
    <mergeCell ref="I7340:J7340"/>
    <mergeCell ref="D7364:F7364"/>
    <mergeCell ref="I7364:J7364"/>
    <mergeCell ref="D7388:F7388"/>
    <mergeCell ref="I7388:J7388"/>
    <mergeCell ref="D7412:F7412"/>
    <mergeCell ref="I7412:J7412"/>
    <mergeCell ref="D7436:F7436"/>
    <mergeCell ref="I7436:J7436"/>
    <mergeCell ref="D7460:F7460"/>
    <mergeCell ref="I7460:J7460"/>
    <mergeCell ref="D7484:F7484"/>
    <mergeCell ref="I7484:J7484"/>
    <mergeCell ref="D7508:F7508"/>
    <mergeCell ref="I7508:J7508"/>
    <mergeCell ref="D7532:F7532"/>
    <mergeCell ref="I7532:J7532"/>
    <mergeCell ref="D7556:F7556"/>
    <mergeCell ref="I7556:J7556"/>
    <mergeCell ref="D7580:F7580"/>
    <mergeCell ref="I7580:J7580"/>
    <mergeCell ref="D7604:F7604"/>
    <mergeCell ref="I7604:J7604"/>
    <mergeCell ref="D7628:F7628"/>
    <mergeCell ref="I7628:J7628"/>
    <mergeCell ref="D7652:F7652"/>
    <mergeCell ref="I7652:J7652"/>
    <mergeCell ref="D7676:F7676"/>
    <mergeCell ref="I7676:J7676"/>
    <mergeCell ref="D7700:F7700"/>
    <mergeCell ref="I7700:J7700"/>
    <mergeCell ref="D7724:F7724"/>
    <mergeCell ref="I7724:J7724"/>
    <mergeCell ref="D7748:F7748"/>
    <mergeCell ref="I7748:J7748"/>
    <mergeCell ref="D7772:F7772"/>
    <mergeCell ref="I7772:J7772"/>
    <mergeCell ref="D7796:F7796"/>
    <mergeCell ref="I7796:J7796"/>
    <mergeCell ref="D7820:F7820"/>
    <mergeCell ref="I7820:J7820"/>
    <mergeCell ref="D7844:F7844"/>
    <mergeCell ref="I7844:J7844"/>
    <mergeCell ref="D7868:F7868"/>
    <mergeCell ref="I7868:J7868"/>
    <mergeCell ref="D7892:F7892"/>
    <mergeCell ref="I7892:J7892"/>
    <mergeCell ref="D7916:F7916"/>
    <mergeCell ref="I7916:J7916"/>
    <mergeCell ref="D7940:F7940"/>
    <mergeCell ref="I7940:J7940"/>
    <mergeCell ref="D7964:F7964"/>
    <mergeCell ref="I7964:J7964"/>
    <mergeCell ref="D7988:F7988"/>
    <mergeCell ref="I7988:J7988"/>
    <mergeCell ref="D8012:F8012"/>
    <mergeCell ref="I8012:J8012"/>
    <mergeCell ref="D8036:F8036"/>
    <mergeCell ref="I8036:J8036"/>
    <mergeCell ref="D8060:F8060"/>
    <mergeCell ref="I8060:J8060"/>
    <mergeCell ref="D8084:F8084"/>
    <mergeCell ref="I8084:J8084"/>
    <mergeCell ref="D8108:F8108"/>
    <mergeCell ref="I8108:J8108"/>
    <mergeCell ref="D8132:F8132"/>
    <mergeCell ref="I8132:J8132"/>
    <mergeCell ref="D8156:F8156"/>
    <mergeCell ref="I8156:J8156"/>
    <mergeCell ref="D8180:F8180"/>
    <mergeCell ref="I8180:J8180"/>
    <mergeCell ref="D8204:F8204"/>
    <mergeCell ref="I8204:J8204"/>
    <mergeCell ref="D8228:F8228"/>
    <mergeCell ref="I8228:J8228"/>
    <mergeCell ref="D8252:F8252"/>
    <mergeCell ref="I8252:J8252"/>
    <mergeCell ref="D8276:F8276"/>
    <mergeCell ref="I8276:J8276"/>
    <mergeCell ref="D8300:F8300"/>
    <mergeCell ref="I8300:J8300"/>
    <mergeCell ref="D8324:F8324"/>
    <mergeCell ref="I8324:J8324"/>
    <mergeCell ref="D8348:F8348"/>
    <mergeCell ref="I8348:J8348"/>
    <mergeCell ref="D8372:F8372"/>
    <mergeCell ref="I8372:J8372"/>
    <mergeCell ref="D8396:F8396"/>
    <mergeCell ref="I8396:J8396"/>
    <mergeCell ref="D8420:F8420"/>
    <mergeCell ref="I8420:J8420"/>
    <mergeCell ref="D8444:F8444"/>
    <mergeCell ref="I8444:J8444"/>
    <mergeCell ref="D8468:F8468"/>
    <mergeCell ref="I8468:J8468"/>
    <mergeCell ref="D8492:F8492"/>
    <mergeCell ref="I8492:J8492"/>
    <mergeCell ref="D8516:F8516"/>
    <mergeCell ref="I8516:J8516"/>
    <mergeCell ref="D8540:F8540"/>
    <mergeCell ref="I8540:J8540"/>
    <mergeCell ref="D8564:F8564"/>
    <mergeCell ref="I8564:J8564"/>
    <mergeCell ref="D8588:F8588"/>
    <mergeCell ref="I8588:J8588"/>
    <mergeCell ref="D8612:F8612"/>
    <mergeCell ref="I8612:J8612"/>
    <mergeCell ref="D8636:F8636"/>
    <mergeCell ref="I8636:J8636"/>
    <mergeCell ref="D8660:F8660"/>
    <mergeCell ref="I8660:J8660"/>
    <mergeCell ref="D8684:F8684"/>
    <mergeCell ref="I8684:J8684"/>
    <mergeCell ref="D8708:F8708"/>
    <mergeCell ref="I8708:J8708"/>
    <mergeCell ref="D8732:F8732"/>
    <mergeCell ref="I8732:J8732"/>
    <mergeCell ref="D8756:F8756"/>
    <mergeCell ref="I8756:J8756"/>
    <mergeCell ref="D8780:F8780"/>
    <mergeCell ref="I8780:J8780"/>
    <mergeCell ref="D8804:F8804"/>
    <mergeCell ref="I8804:J8804"/>
    <mergeCell ref="D8828:F8828"/>
    <mergeCell ref="I8828:J8828"/>
    <mergeCell ref="D8852:F8852"/>
    <mergeCell ref="I8852:J8852"/>
    <mergeCell ref="D8876:F8876"/>
    <mergeCell ref="I8876:J8876"/>
    <mergeCell ref="D8900:F8900"/>
    <mergeCell ref="I8900:J8900"/>
    <mergeCell ref="D8924:F8924"/>
    <mergeCell ref="I8924:J8924"/>
    <mergeCell ref="D8948:F8948"/>
    <mergeCell ref="I8948:J8948"/>
    <mergeCell ref="D8972:F8972"/>
    <mergeCell ref="I8972:J8972"/>
    <mergeCell ref="D8996:F8996"/>
    <mergeCell ref="I8996:J8996"/>
    <mergeCell ref="D9010:F9010"/>
    <mergeCell ref="I9010:J9010"/>
    <mergeCell ref="D9024:F9024"/>
    <mergeCell ref="I9024:J9024"/>
    <mergeCell ref="D9037:F9037"/>
    <mergeCell ref="I9037:J9037"/>
    <mergeCell ref="D9051:F9051"/>
    <mergeCell ref="I9051:J9051"/>
    <mergeCell ref="D9064:F9064"/>
    <mergeCell ref="I9064:J9064"/>
    <mergeCell ref="D9078:F9078"/>
    <mergeCell ref="I9078:J9078"/>
    <mergeCell ref="D9093:F9093"/>
    <mergeCell ref="I9093:J9093"/>
    <mergeCell ref="D9106:F9106"/>
    <mergeCell ref="I9106:J9106"/>
    <mergeCell ref="D9119:F9119"/>
    <mergeCell ref="I9119:J9119"/>
    <mergeCell ref="D9129:F9129"/>
    <mergeCell ref="I9129:J9129"/>
    <mergeCell ref="D9148:F9148"/>
    <mergeCell ref="I9148:J9148"/>
    <mergeCell ref="D9168:F9168"/>
    <mergeCell ref="I9168:J9168"/>
    <mergeCell ref="D9187:F9187"/>
    <mergeCell ref="I9187:J9187"/>
    <mergeCell ref="D9207:F9207"/>
    <mergeCell ref="I9207:J9207"/>
    <mergeCell ref="D9227:F9227"/>
    <mergeCell ref="I9227:J9227"/>
    <mergeCell ref="D9248:F9248"/>
    <mergeCell ref="I9248:J9248"/>
    <mergeCell ref="D9268:F9268"/>
    <mergeCell ref="I9268:J9268"/>
    <mergeCell ref="D9289:F9289"/>
    <mergeCell ref="I9289:J9289"/>
    <mergeCell ref="D9309:F9309"/>
    <mergeCell ref="I9309:J9309"/>
    <mergeCell ref="D9330:F9330"/>
    <mergeCell ref="I9330:J9330"/>
    <mergeCell ref="D9350:F9350"/>
    <mergeCell ref="I9350:J9350"/>
    <mergeCell ref="D9371:F9371"/>
    <mergeCell ref="I9371:J9371"/>
    <mergeCell ref="D9390:F9390"/>
    <mergeCell ref="I9390:J9390"/>
    <mergeCell ref="D9410:F9410"/>
    <mergeCell ref="I9410:J9410"/>
    <mergeCell ref="D9429:F9429"/>
    <mergeCell ref="I9429:J9429"/>
    <mergeCell ref="D9449:F9449"/>
    <mergeCell ref="I9449:J9449"/>
    <mergeCell ref="D9468:F9468"/>
    <mergeCell ref="I9468:J9468"/>
    <mergeCell ref="D9488:F9488"/>
    <mergeCell ref="I9488:J9488"/>
    <mergeCell ref="D9507:F9507"/>
    <mergeCell ref="I9507:J9507"/>
    <mergeCell ref="D9527:F9527"/>
    <mergeCell ref="I9527:J9527"/>
    <mergeCell ref="D9542:F9542"/>
    <mergeCell ref="I9542:J9542"/>
    <mergeCell ref="D9557:F9557"/>
    <mergeCell ref="I9557:J9557"/>
    <mergeCell ref="D9572:F9572"/>
    <mergeCell ref="I9572:J9572"/>
    <mergeCell ref="D9585:F9585"/>
    <mergeCell ref="I9585:J9585"/>
    <mergeCell ref="D9598:F9598"/>
    <mergeCell ref="I9598:J9598"/>
    <mergeCell ref="D9612:F9612"/>
    <mergeCell ref="I9612:J9612"/>
    <mergeCell ref="D9627:F9627"/>
    <mergeCell ref="I9627:J9627"/>
    <mergeCell ref="D9641:F9641"/>
    <mergeCell ref="I9641:J9641"/>
    <mergeCell ref="D9655:F9655"/>
    <mergeCell ref="I9655:J9655"/>
    <mergeCell ref="D9669:F9669"/>
    <mergeCell ref="I9669:J9669"/>
    <mergeCell ref="D9683:F9683"/>
    <mergeCell ref="I9683:J9683"/>
    <mergeCell ref="D9697:F9697"/>
    <mergeCell ref="I9697:J9697"/>
    <mergeCell ref="D9711:F9711"/>
    <mergeCell ref="I9711:J9711"/>
    <mergeCell ref="D9725:F9725"/>
    <mergeCell ref="I9725:J9725"/>
    <mergeCell ref="D9739:F9739"/>
    <mergeCell ref="I9739:J9739"/>
    <mergeCell ref="D9753:F9753"/>
    <mergeCell ref="I9753:J9753"/>
    <mergeCell ref="D9767:F9767"/>
    <mergeCell ref="I9767:J9767"/>
    <mergeCell ref="D9781:F9781"/>
    <mergeCell ref="I9781:J9781"/>
    <mergeCell ref="D9795:F9795"/>
    <mergeCell ref="I9795:J9795"/>
    <mergeCell ref="D9809:F9809"/>
    <mergeCell ref="I9809:J9809"/>
    <mergeCell ref="D9823:F9823"/>
    <mergeCell ref="I9823:J9823"/>
    <mergeCell ref="D9837:F9837"/>
    <mergeCell ref="I9837:J9837"/>
    <mergeCell ref="D9851:F9851"/>
    <mergeCell ref="I9851:J9851"/>
    <mergeCell ref="D9865:F9865"/>
    <mergeCell ref="I9865:J9865"/>
    <mergeCell ref="D9879:F9879"/>
    <mergeCell ref="I9879:J9879"/>
    <mergeCell ref="D9893:F9893"/>
    <mergeCell ref="I9893:J9893"/>
    <mergeCell ref="D9907:F9907"/>
    <mergeCell ref="I9907:J9907"/>
    <mergeCell ref="D9921:F9921"/>
    <mergeCell ref="I9921:J9921"/>
    <mergeCell ref="D9935:F9935"/>
    <mergeCell ref="I9935:J9935"/>
    <mergeCell ref="D9949:F9949"/>
    <mergeCell ref="I9949:J9949"/>
    <mergeCell ref="D9963:F9963"/>
    <mergeCell ref="I9963:J9963"/>
    <mergeCell ref="D9977:F9977"/>
    <mergeCell ref="I9977:J9977"/>
    <mergeCell ref="D9991:F9991"/>
    <mergeCell ref="I9991:J9991"/>
    <mergeCell ref="D10005:F10005"/>
    <mergeCell ref="I10005:J10005"/>
    <mergeCell ref="D10019:F10019"/>
    <mergeCell ref="I10019:J10019"/>
    <mergeCell ref="D10033:F10033"/>
    <mergeCell ref="I10033:J10033"/>
    <mergeCell ref="D10047:F10047"/>
    <mergeCell ref="I10047:J10047"/>
    <mergeCell ref="D10062:F10062"/>
    <mergeCell ref="I10062:J10062"/>
    <mergeCell ref="D10077:F10077"/>
    <mergeCell ref="I10077:J10077"/>
    <mergeCell ref="D10092:F10092"/>
    <mergeCell ref="I10092:J10092"/>
    <mergeCell ref="D10107:F10107"/>
    <mergeCell ref="I10107:J10107"/>
    <mergeCell ref="D10122:F10122"/>
    <mergeCell ref="I10122:J10122"/>
    <mergeCell ref="D10137:F10137"/>
    <mergeCell ref="I10137:J10137"/>
    <mergeCell ref="D10152:F10152"/>
    <mergeCell ref="I10152:J10152"/>
    <mergeCell ref="D10167:F10167"/>
    <mergeCell ref="I10167:J10167"/>
    <mergeCell ref="D10182:F10182"/>
    <mergeCell ref="I10182:J10182"/>
    <mergeCell ref="D10197:F10197"/>
    <mergeCell ref="I10197:J10197"/>
    <mergeCell ref="D10212:F10212"/>
    <mergeCell ref="I10212:J10212"/>
    <mergeCell ref="D10227:F10227"/>
    <mergeCell ref="I10227:J10227"/>
    <mergeCell ref="D10242:F10242"/>
    <mergeCell ref="I10242:J10242"/>
    <mergeCell ref="D10257:F10257"/>
    <mergeCell ref="I10257:J10257"/>
    <mergeCell ref="D10272:F10272"/>
    <mergeCell ref="I10272:J10272"/>
    <mergeCell ref="D10283:F10283"/>
    <mergeCell ref="I10283:J10283"/>
    <mergeCell ref="D10297:F10297"/>
    <mergeCell ref="I10297:J10297"/>
    <mergeCell ref="D10308:F10308"/>
    <mergeCell ref="I10308:J10308"/>
    <mergeCell ref="D10322:F10322"/>
    <mergeCell ref="I10322:J10322"/>
    <mergeCell ref="D10336:F10336"/>
    <mergeCell ref="I10336:J10336"/>
    <mergeCell ref="D10346:F10346"/>
    <mergeCell ref="I10346:J10346"/>
    <mergeCell ref="D10359:F10359"/>
    <mergeCell ref="I10359:J10359"/>
    <mergeCell ref="D10372:F10372"/>
    <mergeCell ref="I10372:J10372"/>
    <mergeCell ref="D10382:F10382"/>
    <mergeCell ref="I10382:J10382"/>
    <mergeCell ref="D10396:F10396"/>
    <mergeCell ref="I10396:J10396"/>
    <mergeCell ref="D10410:F10410"/>
    <mergeCell ref="I10410:J10410"/>
    <mergeCell ref="D10424:F10424"/>
    <mergeCell ref="I10424:J10424"/>
    <mergeCell ref="D10438:F10438"/>
    <mergeCell ref="I10438:J10438"/>
    <mergeCell ref="D10451:F10451"/>
    <mergeCell ref="I10451:J10451"/>
    <mergeCell ref="D10464:F10464"/>
    <mergeCell ref="I10464:J10464"/>
    <mergeCell ref="D10477:F10477"/>
    <mergeCell ref="I10477:J10477"/>
    <mergeCell ref="D10490:F10490"/>
    <mergeCell ref="I10490:J10490"/>
    <mergeCell ref="D10505:F10505"/>
    <mergeCell ref="I10505:J10505"/>
    <mergeCell ref="D10519:F10519"/>
    <mergeCell ref="I10519:J10519"/>
    <mergeCell ref="D10533:F10533"/>
    <mergeCell ref="I10533:J10533"/>
    <mergeCell ref="D10546:F10546"/>
    <mergeCell ref="I10546:J10546"/>
    <mergeCell ref="D10559:F10559"/>
    <mergeCell ref="I10559:J10559"/>
    <mergeCell ref="D10574:F10574"/>
    <mergeCell ref="I10574:J10574"/>
    <mergeCell ref="D10589:F10589"/>
    <mergeCell ref="I10589:J10589"/>
    <mergeCell ref="D10604:F10604"/>
    <mergeCell ref="I10604:J10604"/>
    <mergeCell ref="D10619:F10619"/>
    <mergeCell ref="I10619:J10619"/>
    <mergeCell ref="D10634:F10634"/>
    <mergeCell ref="I10634:J10634"/>
    <mergeCell ref="D10649:F10649"/>
    <mergeCell ref="I10649:J10649"/>
    <mergeCell ref="D10664:F10664"/>
    <mergeCell ref="I10664:J10664"/>
    <mergeCell ref="D10679:F10679"/>
    <mergeCell ref="I10679:J10679"/>
    <mergeCell ref="D10694:F10694"/>
    <mergeCell ref="I10694:J10694"/>
    <mergeCell ref="D10709:F10709"/>
    <mergeCell ref="I10709:J10709"/>
    <mergeCell ref="D10724:F10724"/>
    <mergeCell ref="I10724:J10724"/>
    <mergeCell ref="D10739:F10739"/>
    <mergeCell ref="I10739:J10739"/>
    <mergeCell ref="D10754:F10754"/>
    <mergeCell ref="I10754:J10754"/>
    <mergeCell ref="D10769:F10769"/>
    <mergeCell ref="I10769:J10769"/>
    <mergeCell ref="D10784:F10784"/>
    <mergeCell ref="I10784:J10784"/>
    <mergeCell ref="D10799:F10799"/>
    <mergeCell ref="I10799:J10799"/>
    <mergeCell ref="D10814:F10814"/>
    <mergeCell ref="I10814:J10814"/>
    <mergeCell ref="D10829:F10829"/>
    <mergeCell ref="I10829:J10829"/>
    <mergeCell ref="D10844:F10844"/>
    <mergeCell ref="I10844:J10844"/>
    <mergeCell ref="D10859:F10859"/>
    <mergeCell ref="I10859:J10859"/>
    <mergeCell ref="D10877:F10877"/>
    <mergeCell ref="I10877:J10877"/>
    <mergeCell ref="D10895:F10895"/>
    <mergeCell ref="I10895:J10895"/>
    <mergeCell ref="D10913:F10913"/>
    <mergeCell ref="I10913:J10913"/>
    <mergeCell ref="D10931:F10931"/>
    <mergeCell ref="I10931:J10931"/>
    <mergeCell ref="D10949:F10949"/>
    <mergeCell ref="I10949:J10949"/>
    <mergeCell ref="D10967:F10967"/>
    <mergeCell ref="I10967:J10967"/>
    <mergeCell ref="D10985:F10985"/>
    <mergeCell ref="I10985:J10985"/>
    <mergeCell ref="D11003:F11003"/>
    <mergeCell ref="I11003:J11003"/>
    <mergeCell ref="D11021:F11021"/>
    <mergeCell ref="I11021:J11021"/>
    <mergeCell ref="D11039:F11039"/>
    <mergeCell ref="I11039:J11039"/>
    <mergeCell ref="D11057:F11057"/>
    <mergeCell ref="I11057:J11057"/>
    <mergeCell ref="D11075:F11075"/>
    <mergeCell ref="I11075:J11075"/>
    <mergeCell ref="D11093:F11093"/>
    <mergeCell ref="I11093:J11093"/>
    <mergeCell ref="D11111:F11111"/>
    <mergeCell ref="I11111:J11111"/>
    <mergeCell ref="D11129:F11129"/>
    <mergeCell ref="I11129:J11129"/>
    <mergeCell ref="D11147:F11147"/>
    <mergeCell ref="I11147:J11147"/>
    <mergeCell ref="D11165:F11165"/>
    <mergeCell ref="I11165:J11165"/>
    <mergeCell ref="D11183:F11183"/>
    <mergeCell ref="I11183:J11183"/>
    <mergeCell ref="D11201:F11201"/>
    <mergeCell ref="I11201:J11201"/>
    <mergeCell ref="D11219:F11219"/>
    <mergeCell ref="I11219:J11219"/>
    <mergeCell ref="D11237:F11237"/>
    <mergeCell ref="I11237:J11237"/>
    <mergeCell ref="D11255:F11255"/>
    <mergeCell ref="I11255:J11255"/>
    <mergeCell ref="D11273:F11273"/>
    <mergeCell ref="I11273:J11273"/>
    <mergeCell ref="D11291:F11291"/>
    <mergeCell ref="I11291:J11291"/>
    <mergeCell ref="D11309:F11309"/>
    <mergeCell ref="I11309:J11309"/>
    <mergeCell ref="D11327:F11327"/>
    <mergeCell ref="I11327:J11327"/>
    <mergeCell ref="D11345:F11345"/>
    <mergeCell ref="I11345:J11345"/>
    <mergeCell ref="D11363:F11363"/>
    <mergeCell ref="I11363:J11363"/>
    <mergeCell ref="D11381:F11381"/>
    <mergeCell ref="I11381:J11381"/>
    <mergeCell ref="D11399:F11399"/>
    <mergeCell ref="I11399:J11399"/>
    <mergeCell ref="D11416:F11416"/>
    <mergeCell ref="I11416:J11416"/>
    <mergeCell ref="D11433:F11433"/>
    <mergeCell ref="I11433:J11433"/>
    <mergeCell ref="D11450:F11450"/>
    <mergeCell ref="I11450:J11450"/>
    <mergeCell ref="D11467:F11467"/>
    <mergeCell ref="I11467:J11467"/>
    <mergeCell ref="D11484:F11484"/>
    <mergeCell ref="I11484:J11484"/>
    <mergeCell ref="D11501:F11501"/>
    <mergeCell ref="I11501:J11501"/>
    <mergeCell ref="D11518:F11518"/>
    <mergeCell ref="I11518:J11518"/>
    <mergeCell ref="D11535:F11535"/>
    <mergeCell ref="I11535:J11535"/>
    <mergeCell ref="D11552:F11552"/>
    <mergeCell ref="I11552:J11552"/>
    <mergeCell ref="D11569:F11569"/>
    <mergeCell ref="I11569:J11569"/>
    <mergeCell ref="D11587:F11587"/>
    <mergeCell ref="I11587:J11587"/>
    <mergeCell ref="D11605:F11605"/>
    <mergeCell ref="I11605:J11605"/>
    <mergeCell ref="D11623:F11623"/>
    <mergeCell ref="I11623:J11623"/>
    <mergeCell ref="D11641:F11641"/>
    <mergeCell ref="I11641:J11641"/>
    <mergeCell ref="D11659:F11659"/>
    <mergeCell ref="I11659:J11659"/>
    <mergeCell ref="D11677:F11677"/>
    <mergeCell ref="I11677:J11677"/>
    <mergeCell ref="D11695:F11695"/>
    <mergeCell ref="I11695:J11695"/>
    <mergeCell ref="D11713:F11713"/>
    <mergeCell ref="I11713:J11713"/>
    <mergeCell ref="D11731:F11731"/>
    <mergeCell ref="I11731:J11731"/>
    <mergeCell ref="D11749:F11749"/>
    <mergeCell ref="I11749:J11749"/>
    <mergeCell ref="D11767:F11767"/>
    <mergeCell ref="I11767:J11767"/>
    <mergeCell ref="D11785:F11785"/>
    <mergeCell ref="I11785:J11785"/>
    <mergeCell ref="D11803:F11803"/>
    <mergeCell ref="I11803:J11803"/>
    <mergeCell ref="D11821:F11821"/>
    <mergeCell ref="I11821:J11821"/>
    <mergeCell ref="D11839:F11839"/>
    <mergeCell ref="I11839:J11839"/>
    <mergeCell ref="D11857:F11857"/>
    <mergeCell ref="I11857:J11857"/>
    <mergeCell ref="D11875:F11875"/>
    <mergeCell ref="I11875:J11875"/>
    <mergeCell ref="D11893:F11893"/>
    <mergeCell ref="I11893:J11893"/>
    <mergeCell ref="D11911:F11911"/>
    <mergeCell ref="I11911:J11911"/>
    <mergeCell ref="D11929:F11929"/>
    <mergeCell ref="I11929:J11929"/>
    <mergeCell ref="D11947:F11947"/>
    <mergeCell ref="I11947:J11947"/>
    <mergeCell ref="D11965:F11965"/>
    <mergeCell ref="I11965:J11965"/>
    <mergeCell ref="D11983:F11983"/>
    <mergeCell ref="I11983:J11983"/>
    <mergeCell ref="D12001:F12001"/>
    <mergeCell ref="I12001:J12001"/>
    <mergeCell ref="D12019:F12019"/>
    <mergeCell ref="I12019:J12019"/>
    <mergeCell ref="D12037:F12037"/>
    <mergeCell ref="I12037:J12037"/>
    <mergeCell ref="D12055:F12055"/>
    <mergeCell ref="I12055:J12055"/>
    <mergeCell ref="D12073:F12073"/>
    <mergeCell ref="I12073:J12073"/>
    <mergeCell ref="D12091:F12091"/>
    <mergeCell ref="I12091:J12091"/>
    <mergeCell ref="D12109:F12109"/>
    <mergeCell ref="I12109:J12109"/>
    <mergeCell ref="D12127:F12127"/>
    <mergeCell ref="I12127:J12127"/>
    <mergeCell ref="D12145:F12145"/>
    <mergeCell ref="I12145:J12145"/>
    <mergeCell ref="D12163:F12163"/>
    <mergeCell ref="I12163:J12163"/>
    <mergeCell ref="D12181:F12181"/>
    <mergeCell ref="I12181:J12181"/>
    <mergeCell ref="D12199:F12199"/>
    <mergeCell ref="I12199:J12199"/>
    <mergeCell ref="D12217:F12217"/>
    <mergeCell ref="I12217:J12217"/>
    <mergeCell ref="D12235:F12235"/>
    <mergeCell ref="I12235:J12235"/>
    <mergeCell ref="D12253:F12253"/>
    <mergeCell ref="I12253:J12253"/>
    <mergeCell ref="D12271:F12271"/>
    <mergeCell ref="I12271:J12271"/>
    <mergeCell ref="D12289:F12289"/>
    <mergeCell ref="I12289:J12289"/>
    <mergeCell ref="D12307:F12307"/>
    <mergeCell ref="I12307:J12307"/>
    <mergeCell ref="D12325:F12325"/>
    <mergeCell ref="I12325:J12325"/>
    <mergeCell ref="D12343:F12343"/>
    <mergeCell ref="I12343:J12343"/>
    <mergeCell ref="D12361:F12361"/>
    <mergeCell ref="I12361:J12361"/>
    <mergeCell ref="D12379:F12379"/>
    <mergeCell ref="I12379:J12379"/>
    <mergeCell ref="D12397:F12397"/>
    <mergeCell ref="I12397:J12397"/>
    <mergeCell ref="D12415:F12415"/>
    <mergeCell ref="I12415:J12415"/>
    <mergeCell ref="D12433:F12433"/>
    <mergeCell ref="I12433:J12433"/>
    <mergeCell ref="D12451:F12451"/>
    <mergeCell ref="I12451:J12451"/>
    <mergeCell ref="D12469:F12469"/>
    <mergeCell ref="I12469:J12469"/>
    <mergeCell ref="D12487:F12487"/>
    <mergeCell ref="I12487:J12487"/>
    <mergeCell ref="D12505:F12505"/>
    <mergeCell ref="I12505:J12505"/>
    <mergeCell ref="D12523:F12523"/>
    <mergeCell ref="I12523:J12523"/>
    <mergeCell ref="D12541:F12541"/>
    <mergeCell ref="I12541:J12541"/>
    <mergeCell ref="D12559:F12559"/>
    <mergeCell ref="I12559:J12559"/>
    <mergeCell ref="D12577:F12577"/>
    <mergeCell ref="I12577:J12577"/>
    <mergeCell ref="D12595:F12595"/>
    <mergeCell ref="I12595:J12595"/>
    <mergeCell ref="D12613:F12613"/>
    <mergeCell ref="I12613:J12613"/>
    <mergeCell ref="D12631:F12631"/>
    <mergeCell ref="I12631:J12631"/>
    <mergeCell ref="D12649:F12649"/>
    <mergeCell ref="I12649:J12649"/>
    <mergeCell ref="D12667:F12667"/>
    <mergeCell ref="I12667:J12667"/>
    <mergeCell ref="D12685:F12685"/>
    <mergeCell ref="I12685:J12685"/>
    <mergeCell ref="D12703:F12703"/>
    <mergeCell ref="I12703:J12703"/>
    <mergeCell ref="D12721:F12721"/>
    <mergeCell ref="I12721:J12721"/>
    <mergeCell ref="D12739:F12739"/>
    <mergeCell ref="I12739:J12739"/>
    <mergeCell ref="D12757:F12757"/>
    <mergeCell ref="I12757:J12757"/>
    <mergeCell ref="D12775:F12775"/>
    <mergeCell ref="I12775:J12775"/>
    <mergeCell ref="D12793:F12793"/>
    <mergeCell ref="I12793:J12793"/>
    <mergeCell ref="D12811:F12811"/>
    <mergeCell ref="I12811:J12811"/>
    <mergeCell ref="D12829:F12829"/>
    <mergeCell ref="I12829:J12829"/>
    <mergeCell ref="D12847:F12847"/>
    <mergeCell ref="I12847:J12847"/>
    <mergeCell ref="D12865:F12865"/>
    <mergeCell ref="I12865:J12865"/>
    <mergeCell ref="D12883:F12883"/>
    <mergeCell ref="I12883:J12883"/>
    <mergeCell ref="D12901:F12901"/>
    <mergeCell ref="I12901:J12901"/>
    <mergeCell ref="D12919:F12919"/>
    <mergeCell ref="I12919:J12919"/>
    <mergeCell ref="D12937:F12937"/>
    <mergeCell ref="I12937:J12937"/>
    <mergeCell ref="D12955:F12955"/>
    <mergeCell ref="I12955:J12955"/>
    <mergeCell ref="D12973:F12973"/>
    <mergeCell ref="I12973:J12973"/>
    <mergeCell ref="D12991:F12991"/>
    <mergeCell ref="I12991:J12991"/>
    <mergeCell ref="D13009:F13009"/>
    <mergeCell ref="I13009:J13009"/>
    <mergeCell ref="D13027:F13027"/>
    <mergeCell ref="I13027:J13027"/>
    <mergeCell ref="D13045:F13045"/>
    <mergeCell ref="I13045:J13045"/>
    <mergeCell ref="D13063:F13063"/>
    <mergeCell ref="I13063:J13063"/>
    <mergeCell ref="D13081:F13081"/>
    <mergeCell ref="I13081:J13081"/>
    <mergeCell ref="D13099:F13099"/>
    <mergeCell ref="I13099:J13099"/>
    <mergeCell ref="D13117:F13117"/>
    <mergeCell ref="I13117:J13117"/>
    <mergeCell ref="D13135:F13135"/>
    <mergeCell ref="I13135:J13135"/>
    <mergeCell ref="D13153:F13153"/>
    <mergeCell ref="I13153:J13153"/>
    <mergeCell ref="D13171:F13171"/>
    <mergeCell ref="I13171:J13171"/>
    <mergeCell ref="D13189:F13189"/>
    <mergeCell ref="I13189:J13189"/>
    <mergeCell ref="D13207:F13207"/>
    <mergeCell ref="I13207:J13207"/>
    <mergeCell ref="D13225:F13225"/>
    <mergeCell ref="I13225:J13225"/>
    <mergeCell ref="D13243:F13243"/>
    <mergeCell ref="I13243:J13243"/>
    <mergeCell ref="D13261:F13261"/>
    <mergeCell ref="I13261:J13261"/>
    <mergeCell ref="D13279:F13279"/>
    <mergeCell ref="I13279:J13279"/>
    <mergeCell ref="D13297:F13297"/>
    <mergeCell ref="I13297:J13297"/>
    <mergeCell ref="D13315:F13315"/>
    <mergeCell ref="I13315:J13315"/>
    <mergeCell ref="D13333:F13333"/>
    <mergeCell ref="I13333:J13333"/>
    <mergeCell ref="D13351:F13351"/>
    <mergeCell ref="I13351:J13351"/>
    <mergeCell ref="D13369:F13369"/>
    <mergeCell ref="I13369:J13369"/>
    <mergeCell ref="D13382:F13382"/>
    <mergeCell ref="I13382:J13382"/>
    <mergeCell ref="D13390:F13390"/>
    <mergeCell ref="I13390:J13390"/>
    <mergeCell ref="D13413:F13413"/>
    <mergeCell ref="I13413:J13413"/>
    <mergeCell ref="D13430:F13430"/>
    <mergeCell ref="I13430:J13430"/>
    <mergeCell ref="D13447:F13447"/>
    <mergeCell ref="I13447:J13447"/>
    <mergeCell ref="D13464:F13464"/>
    <mergeCell ref="I13464:J13464"/>
    <mergeCell ref="D13481:F13481"/>
    <mergeCell ref="I13481:J13481"/>
    <mergeCell ref="D13498:F13498"/>
    <mergeCell ref="I13498:J13498"/>
    <mergeCell ref="D13515:F13515"/>
    <mergeCell ref="I13515:J13515"/>
    <mergeCell ref="D13532:F13532"/>
    <mergeCell ref="I13532:J13532"/>
    <mergeCell ref="D13549:F13549"/>
    <mergeCell ref="I13549:J13549"/>
    <mergeCell ref="D13566:F13566"/>
    <mergeCell ref="I13566:J13566"/>
    <mergeCell ref="D13583:F13583"/>
    <mergeCell ref="I13583:J13583"/>
    <mergeCell ref="D13600:F13600"/>
    <mergeCell ref="I13600:J13600"/>
    <mergeCell ref="D13617:F13617"/>
    <mergeCell ref="I13617:J13617"/>
    <mergeCell ref="D13634:F13634"/>
    <mergeCell ref="I13634:J13634"/>
    <mergeCell ref="D13651:F13651"/>
    <mergeCell ref="I13651:J13651"/>
    <mergeCell ref="D13668:F13668"/>
    <mergeCell ref="I13668:J13668"/>
    <mergeCell ref="D13685:F13685"/>
    <mergeCell ref="I13685:J13685"/>
    <mergeCell ref="D13702:F13702"/>
    <mergeCell ref="I13702:J13702"/>
    <mergeCell ref="D13711:F13711"/>
    <mergeCell ref="I13711:J13711"/>
    <mergeCell ref="D13720:F13720"/>
    <mergeCell ref="I13720:J13720"/>
    <mergeCell ref="D13729:F13729"/>
    <mergeCell ref="I13729:J13729"/>
    <mergeCell ref="D13738:F13738"/>
    <mergeCell ref="I13738:J13738"/>
    <mergeCell ref="D13749:F13749"/>
    <mergeCell ref="I13749:J13749"/>
    <mergeCell ref="D13758:F13758"/>
    <mergeCell ref="I13758:J13758"/>
    <mergeCell ref="D13771:F13771"/>
    <mergeCell ref="I13771:J13771"/>
    <mergeCell ref="D13779:F13779"/>
    <mergeCell ref="I13779:J13779"/>
    <mergeCell ref="D13797:F13797"/>
    <mergeCell ref="I13797:J13797"/>
    <mergeCell ref="D13814:F13814"/>
    <mergeCell ref="I13814:J13814"/>
    <mergeCell ref="D13824:F13824"/>
    <mergeCell ref="I13824:J13824"/>
    <mergeCell ref="D13832:F13832"/>
    <mergeCell ref="I13832:J13832"/>
    <mergeCell ref="D13840:F13840"/>
    <mergeCell ref="I13840:J13840"/>
    <mergeCell ref="D13848:F13848"/>
    <mergeCell ref="I13848:J13848"/>
    <mergeCell ref="D13856:F13856"/>
    <mergeCell ref="I13856:J13856"/>
    <mergeCell ref="D13864:F13864"/>
    <mergeCell ref="I13864:J13864"/>
    <mergeCell ref="D13872:F13872"/>
    <mergeCell ref="I13872:J13872"/>
    <mergeCell ref="D13880:F13880"/>
    <mergeCell ref="I13880:J13880"/>
    <mergeCell ref="D13888:F13888"/>
    <mergeCell ref="I13888:J13888"/>
    <mergeCell ref="D13896:F13896"/>
    <mergeCell ref="I13896:J13896"/>
    <mergeCell ref="D13904:F13904"/>
    <mergeCell ref="I13904:J13904"/>
    <mergeCell ref="D13912:F13912"/>
    <mergeCell ref="I13912:J13912"/>
    <mergeCell ref="D13920:F13920"/>
    <mergeCell ref="I13920:J13920"/>
    <mergeCell ref="D13928:F13928"/>
    <mergeCell ref="I13928:J13928"/>
    <mergeCell ref="D13936:F13936"/>
    <mergeCell ref="I13936:J13936"/>
    <mergeCell ref="D13944:F13944"/>
    <mergeCell ref="I13944:J13944"/>
    <mergeCell ref="D13952:F13952"/>
    <mergeCell ref="I13952:J13952"/>
    <mergeCell ref="D13960:F13960"/>
    <mergeCell ref="I13960:J13960"/>
    <mergeCell ref="D13968:F13968"/>
    <mergeCell ref="I13968:J13968"/>
    <mergeCell ref="D13976:F13976"/>
    <mergeCell ref="I13976:J13976"/>
    <mergeCell ref="D13984:F13984"/>
    <mergeCell ref="I13984:J13984"/>
    <mergeCell ref="D13992:F13992"/>
    <mergeCell ref="I13992:J13992"/>
    <mergeCell ref="D14000:F14000"/>
    <mergeCell ref="I14000:J14000"/>
    <mergeCell ref="D14008:F14008"/>
    <mergeCell ref="I14008:J14008"/>
    <mergeCell ref="D14016:F14016"/>
    <mergeCell ref="I14016:J14016"/>
    <mergeCell ref="D14024:F14024"/>
    <mergeCell ref="I14024:J14024"/>
    <mergeCell ref="D14032:F14032"/>
    <mergeCell ref="I14032:J14032"/>
    <mergeCell ref="D14041:F14041"/>
    <mergeCell ref="I14041:J14041"/>
    <mergeCell ref="D14050:F14050"/>
    <mergeCell ref="I14050:J14050"/>
    <mergeCell ref="D14059:F14059"/>
    <mergeCell ref="I14059:J14059"/>
    <mergeCell ref="D14068:F14068"/>
    <mergeCell ref="I14068:J14068"/>
    <mergeCell ref="D14077:F14077"/>
    <mergeCell ref="I14077:J14077"/>
    <mergeCell ref="D14086:F14086"/>
    <mergeCell ref="I14086:J14086"/>
    <mergeCell ref="D14095:F14095"/>
    <mergeCell ref="I14095:J14095"/>
    <mergeCell ref="D14104:F14104"/>
    <mergeCell ref="I14104:J14104"/>
    <mergeCell ref="D14113:F14113"/>
    <mergeCell ref="I14113:J14113"/>
    <mergeCell ref="D14122:F14122"/>
    <mergeCell ref="I14122:J14122"/>
    <mergeCell ref="D14131:F14131"/>
    <mergeCell ref="I14131:J14131"/>
    <mergeCell ref="D14140:F14140"/>
    <mergeCell ref="I14140:J14140"/>
    <mergeCell ref="D14149:F14149"/>
    <mergeCell ref="I14149:J14149"/>
    <mergeCell ref="D14158:F14158"/>
    <mergeCell ref="I14158:J14158"/>
    <mergeCell ref="D14167:F14167"/>
    <mergeCell ref="I14167:J14167"/>
    <mergeCell ref="D14176:F14176"/>
    <mergeCell ref="I14176:J14176"/>
    <mergeCell ref="D14185:F14185"/>
    <mergeCell ref="I14185:J14185"/>
    <mergeCell ref="D14194:F14194"/>
    <mergeCell ref="I14194:J14194"/>
    <mergeCell ref="D14203:F14203"/>
    <mergeCell ref="I14203:J14203"/>
    <mergeCell ref="D14212:F14212"/>
    <mergeCell ref="I14212:J14212"/>
    <mergeCell ref="D14221:F14221"/>
    <mergeCell ref="I14221:J14221"/>
    <mergeCell ref="D14230:F14230"/>
    <mergeCell ref="I14230:J14230"/>
    <mergeCell ref="D14239:F14239"/>
    <mergeCell ref="I14239:J14239"/>
    <mergeCell ref="D14248:F14248"/>
    <mergeCell ref="I14248:J14248"/>
    <mergeCell ref="D14257:F14257"/>
    <mergeCell ref="I14257:J14257"/>
    <mergeCell ref="D14266:F14266"/>
    <mergeCell ref="I14266:J14266"/>
    <mergeCell ref="D14275:F14275"/>
    <mergeCell ref="I14275:J14275"/>
    <mergeCell ref="D14284:F14284"/>
    <mergeCell ref="I14284:J14284"/>
    <mergeCell ref="D14293:F14293"/>
    <mergeCell ref="I14293:J14293"/>
    <mergeCell ref="D14302:F14302"/>
    <mergeCell ref="I14302:J14302"/>
    <mergeCell ref="D14312:F14312"/>
    <mergeCell ref="I14312:J14312"/>
    <mergeCell ref="D14322:F14322"/>
    <mergeCell ref="I14322:J14322"/>
    <mergeCell ref="D14332:F14332"/>
    <mergeCell ref="I14332:J14332"/>
    <mergeCell ref="D14342:F14342"/>
    <mergeCell ref="I14342:J14342"/>
    <mergeCell ref="D14350:F14350"/>
    <mergeCell ref="I14350:J14350"/>
    <mergeCell ref="D14358:F14358"/>
    <mergeCell ref="I14358:J14358"/>
    <mergeCell ref="D14366:F14366"/>
    <mergeCell ref="I14366:J14366"/>
    <mergeCell ref="D14374:F14374"/>
    <mergeCell ref="I14374:J14374"/>
    <mergeCell ref="D14382:F14382"/>
    <mergeCell ref="I14382:J14382"/>
    <mergeCell ref="D14390:F14390"/>
    <mergeCell ref="I14390:J14390"/>
    <mergeCell ref="D14398:F14398"/>
    <mergeCell ref="I14398:J14398"/>
    <mergeCell ref="D14406:F14406"/>
    <mergeCell ref="I14406:J14406"/>
    <mergeCell ref="D14414:F14414"/>
    <mergeCell ref="I14414:J14414"/>
    <mergeCell ref="D14422:F14422"/>
    <mergeCell ref="I14422:J14422"/>
    <mergeCell ref="D14430:F14430"/>
    <mergeCell ref="I14430:J14430"/>
    <mergeCell ref="D14438:F14438"/>
    <mergeCell ref="I14438:J14438"/>
    <mergeCell ref="D14446:F14446"/>
    <mergeCell ref="I14446:J14446"/>
    <mergeCell ref="D14454:F14454"/>
    <mergeCell ref="I14454:J14454"/>
    <mergeCell ref="D14462:F14462"/>
    <mergeCell ref="I14462:J14462"/>
    <mergeCell ref="D14470:F14470"/>
    <mergeCell ref="I14470:J14470"/>
    <mergeCell ref="D14478:F14478"/>
    <mergeCell ref="I14478:J14478"/>
    <mergeCell ref="D14486:F14486"/>
    <mergeCell ref="I14486:J14486"/>
    <mergeCell ref="D14494:F14494"/>
    <mergeCell ref="I14494:J14494"/>
    <mergeCell ref="D14502:F14502"/>
    <mergeCell ref="I14502:J14502"/>
    <mergeCell ref="D14510:F14510"/>
    <mergeCell ref="I14510:J14510"/>
    <mergeCell ref="D14518:F14518"/>
    <mergeCell ref="I14518:J14518"/>
    <mergeCell ref="D14527:F14527"/>
    <mergeCell ref="I14527:J14527"/>
    <mergeCell ref="D14536:F14536"/>
    <mergeCell ref="I14536:J14536"/>
    <mergeCell ref="D14545:F14545"/>
    <mergeCell ref="I14545:J14545"/>
    <mergeCell ref="D14554:F14554"/>
    <mergeCell ref="I14554:J14554"/>
    <mergeCell ref="D14562:F14562"/>
    <mergeCell ref="I14562:J14562"/>
    <mergeCell ref="D14571:F14571"/>
    <mergeCell ref="I14571:J14571"/>
    <mergeCell ref="D14580:F14580"/>
    <mergeCell ref="I14580:J14580"/>
    <mergeCell ref="D14589:F14589"/>
    <mergeCell ref="I14589:J14589"/>
    <mergeCell ref="D14598:F14598"/>
    <mergeCell ref="I14598:J14598"/>
    <mergeCell ref="D14607:F14607"/>
    <mergeCell ref="I14607:J14607"/>
    <mergeCell ref="D14616:F14616"/>
    <mergeCell ref="I14616:J14616"/>
    <mergeCell ref="D14625:F14625"/>
    <mergeCell ref="I14625:J14625"/>
    <mergeCell ref="D14634:F14634"/>
    <mergeCell ref="I14634:J14634"/>
    <mergeCell ref="D14643:F14643"/>
    <mergeCell ref="I14643:J14643"/>
    <mergeCell ref="D14652:F14652"/>
    <mergeCell ref="I14652:J14652"/>
    <mergeCell ref="D14661:F14661"/>
    <mergeCell ref="I14661:J14661"/>
    <mergeCell ref="D14670:F14670"/>
    <mergeCell ref="I14670:J14670"/>
    <mergeCell ref="D14679:F14679"/>
    <mergeCell ref="I14679:J14679"/>
    <mergeCell ref="D14688:F14688"/>
    <mergeCell ref="I14688:J14688"/>
    <mergeCell ref="D14697:F14697"/>
    <mergeCell ref="I14697:J14697"/>
    <mergeCell ref="D14706:F14706"/>
    <mergeCell ref="I14706:J14706"/>
    <mergeCell ref="D14715:F14715"/>
    <mergeCell ref="I14715:J14715"/>
    <mergeCell ref="D14724:F14724"/>
    <mergeCell ref="I14724:J14724"/>
    <mergeCell ref="D14733:F14733"/>
    <mergeCell ref="I14733:J14733"/>
    <mergeCell ref="D14742:F14742"/>
    <mergeCell ref="I14742:J14742"/>
    <mergeCell ref="D14751:F14751"/>
    <mergeCell ref="I14751:J14751"/>
    <mergeCell ref="D14761:F14761"/>
    <mergeCell ref="I14761:J14761"/>
    <mergeCell ref="D14771:F14771"/>
    <mergeCell ref="I14771:J14771"/>
    <mergeCell ref="D14781:F14781"/>
    <mergeCell ref="I14781:J14781"/>
    <mergeCell ref="D14791:F14791"/>
    <mergeCell ref="I14791:J14791"/>
    <mergeCell ref="D14799:F14799"/>
    <mergeCell ref="I14799:J14799"/>
    <mergeCell ref="D14807:F14807"/>
    <mergeCell ref="I14807:J14807"/>
    <mergeCell ref="D14815:F14815"/>
    <mergeCell ref="I14815:J14815"/>
    <mergeCell ref="D14823:F14823"/>
    <mergeCell ref="I14823:J14823"/>
    <mergeCell ref="D14831:F14831"/>
    <mergeCell ref="I14831:J14831"/>
    <mergeCell ref="D14839:F14839"/>
    <mergeCell ref="I14839:J14839"/>
    <mergeCell ref="D14847:F14847"/>
    <mergeCell ref="I14847:J14847"/>
    <mergeCell ref="D14855:F14855"/>
    <mergeCell ref="I14855:J14855"/>
    <mergeCell ref="D14863:F14863"/>
    <mergeCell ref="I14863:J14863"/>
    <mergeCell ref="D14871:F14871"/>
    <mergeCell ref="I14871:J14871"/>
    <mergeCell ref="D14879:F14879"/>
    <mergeCell ref="I14879:J14879"/>
    <mergeCell ref="D14887:F14887"/>
    <mergeCell ref="I14887:J14887"/>
    <mergeCell ref="D14895:F14895"/>
    <mergeCell ref="I14895:J14895"/>
    <mergeCell ref="D14903:F14903"/>
    <mergeCell ref="I14903:J14903"/>
    <mergeCell ref="D14911:F14911"/>
    <mergeCell ref="I14911:J14911"/>
    <mergeCell ref="D14919:F14919"/>
    <mergeCell ref="I14919:J14919"/>
    <mergeCell ref="D14927:F14927"/>
    <mergeCell ref="I14927:J14927"/>
    <mergeCell ref="D14935:F14935"/>
    <mergeCell ref="I14935:J14935"/>
    <mergeCell ref="D14943:F14943"/>
    <mergeCell ref="I14943:J14943"/>
    <mergeCell ref="D14951:F14951"/>
    <mergeCell ref="I14951:J14951"/>
    <mergeCell ref="D14959:F14959"/>
    <mergeCell ref="I14959:J14959"/>
    <mergeCell ref="D14967:F14967"/>
    <mergeCell ref="I14967:J14967"/>
    <mergeCell ref="D14975:F14975"/>
    <mergeCell ref="I14975:J14975"/>
    <mergeCell ref="D14983:F14983"/>
    <mergeCell ref="I14983:J14983"/>
    <mergeCell ref="D14991:F14991"/>
    <mergeCell ref="I14991:J14991"/>
    <mergeCell ref="D14999:F14999"/>
    <mergeCell ref="I14999:J14999"/>
    <mergeCell ref="D15007:F15007"/>
    <mergeCell ref="I15007:J15007"/>
    <mergeCell ref="D15015:F15015"/>
    <mergeCell ref="I15015:J15015"/>
    <mergeCell ref="D15023:F15023"/>
    <mergeCell ref="I15023:J15023"/>
    <mergeCell ref="D15031:F15031"/>
    <mergeCell ref="I15031:J15031"/>
    <mergeCell ref="D15039:F15039"/>
    <mergeCell ref="I15039:J15039"/>
    <mergeCell ref="D15047:F15047"/>
    <mergeCell ref="I15047:J15047"/>
    <mergeCell ref="D15055:F15055"/>
    <mergeCell ref="I15055:J15055"/>
    <mergeCell ref="D15063:F15063"/>
    <mergeCell ref="I15063:J15063"/>
    <mergeCell ref="D15071:F15071"/>
    <mergeCell ref="I15071:J15071"/>
    <mergeCell ref="D15079:F15079"/>
    <mergeCell ref="I15079:J15079"/>
    <mergeCell ref="D15087:F15087"/>
    <mergeCell ref="I15087:J15087"/>
    <mergeCell ref="D15095:F15095"/>
    <mergeCell ref="I15095:J15095"/>
    <mergeCell ref="D15103:F15103"/>
    <mergeCell ref="I15103:J15103"/>
    <mergeCell ref="D15111:F15111"/>
    <mergeCell ref="I15111:J15111"/>
    <mergeCell ref="D15119:F15119"/>
    <mergeCell ref="I15119:J15119"/>
    <mergeCell ref="D15127:F15127"/>
    <mergeCell ref="I15127:J15127"/>
    <mergeCell ref="D15135:F15135"/>
    <mergeCell ref="I15135:J15135"/>
    <mergeCell ref="D15143:F15143"/>
    <mergeCell ref="I15143:J15143"/>
    <mergeCell ref="D15156:F15156"/>
    <mergeCell ref="I15156:J15156"/>
    <mergeCell ref="D15169:F15169"/>
    <mergeCell ref="I15169:J15169"/>
    <mergeCell ref="D15182:F15182"/>
    <mergeCell ref="I15182:J15182"/>
    <mergeCell ref="D15198:F15198"/>
    <mergeCell ref="I15198:J15198"/>
    <mergeCell ref="D15214:F15214"/>
    <mergeCell ref="I15214:J15214"/>
    <mergeCell ref="D15227:F15227"/>
    <mergeCell ref="I15227:J15227"/>
    <mergeCell ref="D15243:F15243"/>
    <mergeCell ref="I15243:J15243"/>
    <mergeCell ref="D15259:F15259"/>
    <mergeCell ref="I15259:J15259"/>
    <mergeCell ref="D15272:F15272"/>
    <mergeCell ref="I15272:J15272"/>
    <mergeCell ref="D15288:F15288"/>
    <mergeCell ref="I15288:J15288"/>
    <mergeCell ref="D15304:F15304"/>
    <mergeCell ref="I15304:J15304"/>
    <mergeCell ref="D15319:F15319"/>
    <mergeCell ref="I15319:J15319"/>
    <mergeCell ref="D15334:F15334"/>
    <mergeCell ref="I15334:J15334"/>
    <mergeCell ref="D15357:F15357"/>
    <mergeCell ref="I15357:J15357"/>
    <mergeCell ref="D15379:F15379"/>
    <mergeCell ref="I15379:J15379"/>
    <mergeCell ref="D15392:F15392"/>
    <mergeCell ref="I15392:J15392"/>
    <mergeCell ref="D15408:F15408"/>
    <mergeCell ref="I15408:J15408"/>
    <mergeCell ref="D15424:F15424"/>
    <mergeCell ref="I15424:J15424"/>
    <mergeCell ref="D15437:F15437"/>
    <mergeCell ref="I15437:J15437"/>
    <mergeCell ref="D15453:F15453"/>
    <mergeCell ref="I15453:J15453"/>
    <mergeCell ref="D15469:F15469"/>
    <mergeCell ref="I15469:J15469"/>
    <mergeCell ref="D15482:F15482"/>
    <mergeCell ref="I15482:J15482"/>
    <mergeCell ref="D15498:F15498"/>
    <mergeCell ref="I15498:J15498"/>
    <mergeCell ref="D15514:F15514"/>
    <mergeCell ref="I15514:J15514"/>
    <mergeCell ref="D15529:F15529"/>
    <mergeCell ref="I15529:J15529"/>
    <mergeCell ref="D15544:F15544"/>
    <mergeCell ref="I15544:J15544"/>
    <mergeCell ref="D15559:F15559"/>
    <mergeCell ref="I15559:J15559"/>
    <mergeCell ref="D15574:F15574"/>
    <mergeCell ref="I15574:J15574"/>
    <mergeCell ref="D15589:F15589"/>
    <mergeCell ref="I15589:J15589"/>
    <mergeCell ref="D15604:F15604"/>
    <mergeCell ref="I15604:J15604"/>
    <mergeCell ref="D15626:F15626"/>
    <mergeCell ref="I15626:J15626"/>
    <mergeCell ref="D15648:F15648"/>
    <mergeCell ref="I15648:J15648"/>
    <mergeCell ref="D15670:F15670"/>
    <mergeCell ref="I15670:J15670"/>
    <mergeCell ref="D15692:F15692"/>
    <mergeCell ref="I15692:J15692"/>
    <mergeCell ref="D15706:F15706"/>
    <mergeCell ref="I15706:J15706"/>
    <mergeCell ref="D15720:F15720"/>
    <mergeCell ref="I15720:J15720"/>
    <mergeCell ref="D15734:F15734"/>
    <mergeCell ref="I15734:J15734"/>
    <mergeCell ref="D15754:F15754"/>
    <mergeCell ref="I15754:J15754"/>
    <mergeCell ref="D15774:F15774"/>
    <mergeCell ref="I15774:J15774"/>
    <mergeCell ref="D15798:F15798"/>
    <mergeCell ref="I15798:J15798"/>
    <mergeCell ref="D15822:F15822"/>
    <mergeCell ref="I15822:J15822"/>
    <mergeCell ref="D15842:F15842"/>
    <mergeCell ref="I15842:J15842"/>
    <mergeCell ref="D15862:F15862"/>
    <mergeCell ref="I15862:J15862"/>
    <mergeCell ref="D15882:F15882"/>
    <mergeCell ref="I15882:J15882"/>
    <mergeCell ref="D15895:F15895"/>
    <mergeCell ref="I15895:J15895"/>
    <mergeCell ref="D15903:F15903"/>
    <mergeCell ref="I15903:J15903"/>
    <mergeCell ref="D15922:F15922"/>
    <mergeCell ref="I15922:J15922"/>
    <mergeCell ref="D15942:F15942"/>
    <mergeCell ref="I15942:J15942"/>
    <mergeCell ref="D15960:F15960"/>
    <mergeCell ref="I15960:J15960"/>
    <mergeCell ref="D15978:F15978"/>
    <mergeCell ref="I15978:J15978"/>
    <mergeCell ref="D15995:F15995"/>
    <mergeCell ref="I15995:J15995"/>
    <mergeCell ref="D16014:F16014"/>
    <mergeCell ref="I16014:J16014"/>
    <mergeCell ref="D16033:F16033"/>
    <mergeCell ref="I16033:J16033"/>
    <mergeCell ref="D16055:F16055"/>
    <mergeCell ref="I16055:J16055"/>
    <mergeCell ref="D16077:F16077"/>
    <mergeCell ref="I16077:J16077"/>
    <mergeCell ref="D16099:F16099"/>
    <mergeCell ref="I16099:J16099"/>
    <mergeCell ref="D16121:F16121"/>
    <mergeCell ref="I16121:J16121"/>
    <mergeCell ref="D16143:F16143"/>
    <mergeCell ref="I16143:J16143"/>
    <mergeCell ref="D16165:F16165"/>
    <mergeCell ref="I16165:J16165"/>
    <mergeCell ref="D16187:F16187"/>
    <mergeCell ref="I16187:J16187"/>
    <mergeCell ref="D16209:F16209"/>
    <mergeCell ref="I16209:J16209"/>
    <mergeCell ref="D16231:F16231"/>
    <mergeCell ref="I16231:J16231"/>
    <mergeCell ref="D16253:F16253"/>
    <mergeCell ref="I16253:J16253"/>
    <mergeCell ref="D16275:F16275"/>
    <mergeCell ref="I16275:J16275"/>
    <mergeCell ref="D16297:F16297"/>
    <mergeCell ref="I16297:J16297"/>
    <mergeCell ref="D16319:F16319"/>
    <mergeCell ref="I16319:J16319"/>
    <mergeCell ref="D16341:F16341"/>
    <mergeCell ref="I16341:J16341"/>
    <mergeCell ref="D16363:F16363"/>
    <mergeCell ref="I16363:J16363"/>
    <mergeCell ref="D16385:F16385"/>
    <mergeCell ref="I16385:J16385"/>
    <mergeCell ref="D16407:F16407"/>
    <mergeCell ref="I16407:J16407"/>
    <mergeCell ref="D16429:F16429"/>
    <mergeCell ref="I16429:J16429"/>
    <mergeCell ref="D16451:F16451"/>
    <mergeCell ref="I16451:J16451"/>
    <mergeCell ref="D16473:F16473"/>
    <mergeCell ref="I16473:J16473"/>
    <mergeCell ref="D16495:F16495"/>
    <mergeCell ref="I16495:J16495"/>
    <mergeCell ref="D16517:F16517"/>
    <mergeCell ref="I16517:J16517"/>
    <mergeCell ref="D16539:F16539"/>
    <mergeCell ref="I16539:J16539"/>
    <mergeCell ref="D16561:F16561"/>
    <mergeCell ref="I16561:J16561"/>
    <mergeCell ref="D16583:F16583"/>
    <mergeCell ref="I16583:J16583"/>
    <mergeCell ref="D16605:F16605"/>
    <mergeCell ref="I16605:J16605"/>
    <mergeCell ref="D16627:F16627"/>
    <mergeCell ref="I16627:J16627"/>
    <mergeCell ref="D16649:F16649"/>
    <mergeCell ref="I16649:J16649"/>
    <mergeCell ref="D16671:F16671"/>
    <mergeCell ref="I16671:J16671"/>
    <mergeCell ref="D16693:F16693"/>
    <mergeCell ref="I16693:J16693"/>
    <mergeCell ref="D16715:F16715"/>
    <mergeCell ref="I16715:J16715"/>
    <mergeCell ref="D16737:F16737"/>
    <mergeCell ref="I16737:J16737"/>
    <mergeCell ref="D16759:F16759"/>
    <mergeCell ref="I16759:J16759"/>
    <mergeCell ref="D16781:F16781"/>
    <mergeCell ref="I16781:J16781"/>
    <mergeCell ref="D16803:F16803"/>
    <mergeCell ref="I16803:J16803"/>
    <mergeCell ref="D16825:F16825"/>
    <mergeCell ref="I16825:J16825"/>
    <mergeCell ref="D16847:F16847"/>
    <mergeCell ref="I16847:J16847"/>
    <mergeCell ref="D16869:F16869"/>
    <mergeCell ref="I16869:J16869"/>
    <mergeCell ref="D16891:F16891"/>
    <mergeCell ref="I16891:J16891"/>
    <mergeCell ref="D16913:F16913"/>
    <mergeCell ref="I16913:J16913"/>
    <mergeCell ref="D16935:F16935"/>
    <mergeCell ref="I16935:J16935"/>
    <mergeCell ref="D16957:F16957"/>
    <mergeCell ref="I16957:J16957"/>
    <mergeCell ref="D16979:F16979"/>
    <mergeCell ref="I16979:J16979"/>
    <mergeCell ref="D17001:F17001"/>
    <mergeCell ref="I17001:J17001"/>
    <mergeCell ref="D17023:F17023"/>
    <mergeCell ref="I17023:J17023"/>
    <mergeCell ref="D17039:F17039"/>
    <mergeCell ref="I17039:J17039"/>
    <mergeCell ref="D17055:F17055"/>
    <mergeCell ref="I17055:J17055"/>
    <mergeCell ref="D17071:F17071"/>
    <mergeCell ref="I17071:J17071"/>
    <mergeCell ref="D17087:F17087"/>
    <mergeCell ref="I17087:J17087"/>
    <mergeCell ref="D17103:F17103"/>
    <mergeCell ref="I17103:J17103"/>
    <mergeCell ref="D17119:F17119"/>
    <mergeCell ref="I17119:J17119"/>
    <mergeCell ref="D17140:F17140"/>
    <mergeCell ref="I17140:J17140"/>
    <mergeCell ref="D17161:F17161"/>
    <mergeCell ref="I17161:J17161"/>
    <mergeCell ref="D17182:F17182"/>
    <mergeCell ref="I17182:J17182"/>
    <mergeCell ref="D17203:F17203"/>
    <mergeCell ref="I17203:J17203"/>
    <mergeCell ref="D17224:F17224"/>
    <mergeCell ref="I17224:J17224"/>
    <mergeCell ref="D17245:F17245"/>
    <mergeCell ref="I17245:J17245"/>
    <mergeCell ref="D17266:F17266"/>
    <mergeCell ref="I17266:J17266"/>
    <mergeCell ref="D17287:F17287"/>
    <mergeCell ref="I17287:J17287"/>
    <mergeCell ref="D17308:F17308"/>
    <mergeCell ref="I17308:J17308"/>
    <mergeCell ref="D17329:F17329"/>
    <mergeCell ref="I17329:J17329"/>
    <mergeCell ref="D17347:F17347"/>
    <mergeCell ref="I17347:J17347"/>
    <mergeCell ref="D17365:F17365"/>
    <mergeCell ref="I17365:J17365"/>
    <mergeCell ref="D17383:F17383"/>
    <mergeCell ref="I17383:J17383"/>
    <mergeCell ref="D17401:F17401"/>
    <mergeCell ref="I17401:J17401"/>
    <mergeCell ref="D17419:F17419"/>
    <mergeCell ref="I17419:J17419"/>
    <mergeCell ref="D17437:F17437"/>
    <mergeCell ref="I17437:J17437"/>
    <mergeCell ref="D17458:F17458"/>
    <mergeCell ref="I17458:J17458"/>
    <mergeCell ref="D17479:F17479"/>
    <mergeCell ref="I17479:J17479"/>
    <mergeCell ref="D17500:F17500"/>
    <mergeCell ref="I17500:J17500"/>
    <mergeCell ref="D17521:F17521"/>
    <mergeCell ref="I17521:J17521"/>
    <mergeCell ref="D17542:F17542"/>
    <mergeCell ref="I17542:J17542"/>
    <mergeCell ref="D17563:F17563"/>
    <mergeCell ref="I17563:J17563"/>
    <mergeCell ref="D17584:F17584"/>
    <mergeCell ref="I17584:J17584"/>
    <mergeCell ref="D17605:F17605"/>
    <mergeCell ref="I17605:J17605"/>
    <mergeCell ref="D17626:F17626"/>
    <mergeCell ref="I17626:J17626"/>
    <mergeCell ref="D17647:F17647"/>
    <mergeCell ref="I17647:J17647"/>
    <mergeCell ref="D17668:F17668"/>
    <mergeCell ref="I17668:J17668"/>
    <mergeCell ref="D17689:F17689"/>
    <mergeCell ref="I17689:J17689"/>
    <mergeCell ref="D17710:F17710"/>
    <mergeCell ref="I17710:J17710"/>
    <mergeCell ref="D17731:F17731"/>
    <mergeCell ref="I17731:J17731"/>
    <mergeCell ref="D17752:F17752"/>
    <mergeCell ref="I17752:J17752"/>
    <mergeCell ref="D17773:F17773"/>
    <mergeCell ref="I17773:J17773"/>
    <mergeCell ref="D17794:F17794"/>
    <mergeCell ref="I17794:J17794"/>
    <mergeCell ref="D17815:F17815"/>
    <mergeCell ref="I17815:J17815"/>
    <mergeCell ref="D17836:F17836"/>
    <mergeCell ref="I17836:J17836"/>
    <mergeCell ref="D17857:F17857"/>
    <mergeCell ref="I17857:J17857"/>
    <mergeCell ref="D17878:F17878"/>
    <mergeCell ref="I17878:J17878"/>
    <mergeCell ref="D17899:F17899"/>
    <mergeCell ref="I17899:J17899"/>
    <mergeCell ref="D17920:F17920"/>
    <mergeCell ref="I17920:J17920"/>
    <mergeCell ref="D17941:F17941"/>
    <mergeCell ref="I17941:J17941"/>
    <mergeCell ref="D17962:F17962"/>
    <mergeCell ref="I17962:J17962"/>
    <mergeCell ref="D17983:F17983"/>
    <mergeCell ref="I17983:J17983"/>
    <mergeCell ref="D18004:F18004"/>
    <mergeCell ref="I18004:J18004"/>
    <mergeCell ref="D18025:F18025"/>
    <mergeCell ref="I18025:J18025"/>
    <mergeCell ref="D18046:F18046"/>
    <mergeCell ref="I18046:J18046"/>
    <mergeCell ref="D18067:F18067"/>
    <mergeCell ref="I18067:J18067"/>
    <mergeCell ref="D18088:F18088"/>
    <mergeCell ref="I18088:J18088"/>
    <mergeCell ref="D18109:F18109"/>
    <mergeCell ref="I18109:J18109"/>
    <mergeCell ref="D18130:F18130"/>
    <mergeCell ref="I18130:J18130"/>
    <mergeCell ref="D18151:F18151"/>
    <mergeCell ref="I18151:J18151"/>
    <mergeCell ref="D18172:F18172"/>
    <mergeCell ref="I18172:J18172"/>
    <mergeCell ref="D18193:F18193"/>
    <mergeCell ref="I18193:J18193"/>
    <mergeCell ref="D18214:F18214"/>
    <mergeCell ref="I18214:J18214"/>
    <mergeCell ref="D18235:F18235"/>
    <mergeCell ref="I18235:J18235"/>
    <mergeCell ref="D18256:F18256"/>
    <mergeCell ref="I18256:J18256"/>
    <mergeCell ref="D18277:F18277"/>
    <mergeCell ref="I18277:J18277"/>
    <mergeCell ref="D18298:F18298"/>
    <mergeCell ref="I18298:J18298"/>
    <mergeCell ref="D18319:F18319"/>
    <mergeCell ref="I18319:J18319"/>
    <mergeCell ref="D18340:F18340"/>
    <mergeCell ref="I18340:J18340"/>
    <mergeCell ref="D18361:F18361"/>
    <mergeCell ref="I18361:J18361"/>
    <mergeCell ref="D18382:F18382"/>
    <mergeCell ref="I18382:J18382"/>
    <mergeCell ref="D18403:F18403"/>
    <mergeCell ref="I18403:J18403"/>
    <mergeCell ref="D18424:F18424"/>
    <mergeCell ref="I18424:J18424"/>
    <mergeCell ref="D18445:F18445"/>
    <mergeCell ref="I18445:J18445"/>
    <mergeCell ref="D18466:F18466"/>
    <mergeCell ref="I18466:J18466"/>
    <mergeCell ref="D18487:F18487"/>
    <mergeCell ref="I18487:J18487"/>
    <mergeCell ref="D18508:F18508"/>
    <mergeCell ref="I18508:J18508"/>
    <mergeCell ref="D18529:F18529"/>
    <mergeCell ref="I18529:J18529"/>
    <mergeCell ref="D18550:F18550"/>
    <mergeCell ref="I18550:J18550"/>
    <mergeCell ref="D18571:F18571"/>
    <mergeCell ref="I18571:J18571"/>
    <mergeCell ref="D18592:F18592"/>
    <mergeCell ref="I18592:J18592"/>
    <mergeCell ref="D18613:F18613"/>
    <mergeCell ref="I18613:J18613"/>
    <mergeCell ref="D18634:F18634"/>
    <mergeCell ref="I18634:J18634"/>
    <mergeCell ref="D18655:F18655"/>
    <mergeCell ref="I18655:J18655"/>
    <mergeCell ref="D18676:F18676"/>
    <mergeCell ref="I18676:J18676"/>
    <mergeCell ref="D18697:F18697"/>
    <mergeCell ref="I18697:J18697"/>
    <mergeCell ref="D18718:F18718"/>
    <mergeCell ref="I18718:J18718"/>
    <mergeCell ref="D18739:F18739"/>
    <mergeCell ref="I18739:J18739"/>
    <mergeCell ref="D18760:F18760"/>
    <mergeCell ref="I18760:J18760"/>
    <mergeCell ref="D18781:F18781"/>
    <mergeCell ref="I18781:J18781"/>
    <mergeCell ref="D18802:F18802"/>
    <mergeCell ref="I18802:J18802"/>
    <mergeCell ref="D18823:F18823"/>
    <mergeCell ref="I18823:J18823"/>
    <mergeCell ref="D18844:F18844"/>
    <mergeCell ref="I18844:J18844"/>
    <mergeCell ref="D18865:F18865"/>
    <mergeCell ref="I18865:J18865"/>
    <mergeCell ref="D18886:F18886"/>
    <mergeCell ref="I18886:J18886"/>
    <mergeCell ref="D18907:F18907"/>
    <mergeCell ref="I18907:J18907"/>
    <mergeCell ref="D18928:F18928"/>
    <mergeCell ref="I18928:J18928"/>
    <mergeCell ref="D18949:F18949"/>
    <mergeCell ref="I18949:J18949"/>
    <mergeCell ref="D18970:F18970"/>
    <mergeCell ref="I18970:J18970"/>
    <mergeCell ref="D18991:F18991"/>
    <mergeCell ref="I18991:J18991"/>
    <mergeCell ref="D19012:F19012"/>
    <mergeCell ref="I19012:J19012"/>
    <mergeCell ref="D19033:F19033"/>
    <mergeCell ref="I19033:J19033"/>
    <mergeCell ref="D19054:F19054"/>
    <mergeCell ref="I19054:J19054"/>
    <mergeCell ref="D19075:F19075"/>
    <mergeCell ref="I19075:J19075"/>
    <mergeCell ref="D19096:F19096"/>
    <mergeCell ref="I19096:J19096"/>
    <mergeCell ref="D19117:F19117"/>
    <mergeCell ref="I19117:J19117"/>
    <mergeCell ref="D19138:F19138"/>
    <mergeCell ref="I19138:J19138"/>
    <mergeCell ref="D19159:F19159"/>
    <mergeCell ref="I19159:J19159"/>
    <mergeCell ref="D19180:F19180"/>
    <mergeCell ref="I19180:J19180"/>
    <mergeCell ref="D19201:F19201"/>
    <mergeCell ref="I19201:J19201"/>
    <mergeCell ref="D19222:F19222"/>
    <mergeCell ref="I19222:J19222"/>
    <mergeCell ref="D19243:F19243"/>
    <mergeCell ref="I19243:J19243"/>
    <mergeCell ref="D19264:F19264"/>
    <mergeCell ref="I19264:J19264"/>
    <mergeCell ref="D19285:F19285"/>
    <mergeCell ref="I19285:J19285"/>
    <mergeCell ref="D19306:F19306"/>
    <mergeCell ref="I19306:J19306"/>
    <mergeCell ref="D19327:F19327"/>
    <mergeCell ref="I19327:J19327"/>
    <mergeCell ref="D19348:F19348"/>
    <mergeCell ref="I19348:J19348"/>
    <mergeCell ref="D19369:F19369"/>
    <mergeCell ref="I19369:J19369"/>
    <mergeCell ref="D19390:F19390"/>
    <mergeCell ref="I19390:J19390"/>
    <mergeCell ref="D19411:F19411"/>
    <mergeCell ref="I19411:J19411"/>
    <mergeCell ref="D19432:F19432"/>
    <mergeCell ref="I19432:J19432"/>
    <mergeCell ref="D19453:F19453"/>
    <mergeCell ref="I19453:J19453"/>
    <mergeCell ref="D19474:F19474"/>
    <mergeCell ref="I19474:J19474"/>
    <mergeCell ref="D19495:F19495"/>
    <mergeCell ref="I19495:J19495"/>
    <mergeCell ref="D19516:F19516"/>
    <mergeCell ref="I19516:J19516"/>
    <mergeCell ref="D19537:F19537"/>
    <mergeCell ref="I19537:J19537"/>
    <mergeCell ref="D19558:F19558"/>
    <mergeCell ref="I19558:J19558"/>
    <mergeCell ref="D19579:F19579"/>
    <mergeCell ref="I19579:J19579"/>
    <mergeCell ref="D19600:F19600"/>
    <mergeCell ref="I19600:J19600"/>
    <mergeCell ref="D19621:F19621"/>
    <mergeCell ref="I19621:J19621"/>
    <mergeCell ref="D19642:F19642"/>
    <mergeCell ref="I19642:J19642"/>
    <mergeCell ref="D19663:F19663"/>
    <mergeCell ref="I19663:J19663"/>
    <mergeCell ref="D19684:F19684"/>
    <mergeCell ref="I19684:J19684"/>
    <mergeCell ref="D19705:F19705"/>
    <mergeCell ref="I19705:J19705"/>
    <mergeCell ref="D19726:F19726"/>
    <mergeCell ref="I19726:J19726"/>
    <mergeCell ref="D19747:F19747"/>
    <mergeCell ref="I19747:J19747"/>
    <mergeCell ref="D19768:F19768"/>
    <mergeCell ref="I19768:J19768"/>
    <mergeCell ref="D19789:F19789"/>
    <mergeCell ref="I19789:J19789"/>
    <mergeCell ref="D19810:F19810"/>
    <mergeCell ref="I19810:J19810"/>
    <mergeCell ref="D19831:F19831"/>
    <mergeCell ref="I19831:J19831"/>
    <mergeCell ref="D19852:F19852"/>
    <mergeCell ref="I19852:J19852"/>
    <mergeCell ref="D19873:F19873"/>
    <mergeCell ref="I19873:J19873"/>
    <mergeCell ref="D19894:F19894"/>
    <mergeCell ref="I19894:J19894"/>
    <mergeCell ref="D19915:F19915"/>
    <mergeCell ref="I19915:J19915"/>
    <mergeCell ref="D19925:F19925"/>
    <mergeCell ref="I19925:J19925"/>
    <mergeCell ref="D19947:F19947"/>
    <mergeCell ref="I19947:J19947"/>
    <mergeCell ref="D19969:F19969"/>
    <mergeCell ref="I19969:J19969"/>
    <mergeCell ref="D19991:F19991"/>
    <mergeCell ref="I19991:J19991"/>
    <mergeCell ref="D20013:F20013"/>
    <mergeCell ref="I20013:J20013"/>
    <mergeCell ref="D20035:F20035"/>
    <mergeCell ref="I20035:J20035"/>
    <mergeCell ref="D20057:F20057"/>
    <mergeCell ref="I20057:J20057"/>
    <mergeCell ref="D20079:F20079"/>
    <mergeCell ref="I20079:J20079"/>
    <mergeCell ref="D20101:F20101"/>
    <mergeCell ref="I20101:J20101"/>
    <mergeCell ref="D20123:F20123"/>
    <mergeCell ref="I20123:J20123"/>
    <mergeCell ref="D20145:F20145"/>
    <mergeCell ref="I20145:J20145"/>
    <mergeCell ref="D20167:F20167"/>
    <mergeCell ref="I20167:J20167"/>
    <mergeCell ref="D20189:F20189"/>
    <mergeCell ref="I20189:J20189"/>
    <mergeCell ref="D20211:F20211"/>
    <mergeCell ref="I20211:J20211"/>
    <mergeCell ref="D20233:F20233"/>
    <mergeCell ref="I20233:J20233"/>
    <mergeCell ref="D20255:F20255"/>
    <mergeCell ref="I20255:J20255"/>
    <mergeCell ref="D20277:F20277"/>
    <mergeCell ref="I20277:J20277"/>
    <mergeCell ref="D20299:F20299"/>
    <mergeCell ref="I20299:J20299"/>
    <mergeCell ref="D20321:F20321"/>
    <mergeCell ref="I20321:J20321"/>
    <mergeCell ref="D20343:F20343"/>
    <mergeCell ref="I20343:J20343"/>
    <mergeCell ref="D20365:F20365"/>
    <mergeCell ref="I20365:J20365"/>
    <mergeCell ref="D20387:F20387"/>
    <mergeCell ref="I20387:J20387"/>
    <mergeCell ref="D20409:F20409"/>
    <mergeCell ref="I20409:J20409"/>
    <mergeCell ref="D20431:F20431"/>
    <mergeCell ref="I20431:J20431"/>
    <mergeCell ref="D20453:F20453"/>
    <mergeCell ref="I20453:J20453"/>
    <mergeCell ref="D20475:F20475"/>
    <mergeCell ref="I20475:J20475"/>
    <mergeCell ref="D20497:F20497"/>
    <mergeCell ref="I20497:J20497"/>
    <mergeCell ref="D20519:F20519"/>
    <mergeCell ref="I20519:J20519"/>
    <mergeCell ref="D20541:F20541"/>
    <mergeCell ref="I20541:J20541"/>
    <mergeCell ref="D20563:F20563"/>
    <mergeCell ref="I20563:J20563"/>
    <mergeCell ref="D20585:F20585"/>
    <mergeCell ref="I20585:J20585"/>
    <mergeCell ref="D20607:F20607"/>
    <mergeCell ref="I20607:J20607"/>
    <mergeCell ref="D20629:F20629"/>
    <mergeCell ref="I20629:J20629"/>
    <mergeCell ref="D20651:F20651"/>
    <mergeCell ref="I20651:J20651"/>
    <mergeCell ref="D20673:F20673"/>
    <mergeCell ref="I20673:J20673"/>
    <mergeCell ref="D20695:F20695"/>
    <mergeCell ref="I20695:J20695"/>
    <mergeCell ref="D20717:F20717"/>
    <mergeCell ref="I20717:J20717"/>
    <mergeCell ref="D20739:F20739"/>
    <mergeCell ref="I20739:J20739"/>
    <mergeCell ref="D20761:F20761"/>
    <mergeCell ref="I20761:J20761"/>
    <mergeCell ref="D20783:F20783"/>
    <mergeCell ref="I20783:J20783"/>
    <mergeCell ref="D20805:F20805"/>
    <mergeCell ref="I20805:J20805"/>
    <mergeCell ref="D20827:F20827"/>
    <mergeCell ref="I20827:J20827"/>
    <mergeCell ref="D20849:F20849"/>
    <mergeCell ref="I20849:J20849"/>
    <mergeCell ref="D20871:F20871"/>
    <mergeCell ref="I20871:J20871"/>
    <mergeCell ref="D20893:F20893"/>
    <mergeCell ref="I20893:J20893"/>
    <mergeCell ref="D20915:F20915"/>
    <mergeCell ref="I20915:J20915"/>
    <mergeCell ref="D20937:F20937"/>
    <mergeCell ref="I20937:J20937"/>
    <mergeCell ref="D20959:F20959"/>
    <mergeCell ref="I20959:J20959"/>
    <mergeCell ref="D20981:F20981"/>
    <mergeCell ref="I20981:J20981"/>
    <mergeCell ref="D21003:F21003"/>
    <mergeCell ref="I21003:J21003"/>
    <mergeCell ref="D21025:F21025"/>
    <mergeCell ref="I21025:J21025"/>
    <mergeCell ref="D21047:F21047"/>
    <mergeCell ref="I21047:J21047"/>
    <mergeCell ref="D21069:F21069"/>
    <mergeCell ref="I21069:J21069"/>
    <mergeCell ref="D21091:F21091"/>
    <mergeCell ref="I21091:J21091"/>
    <mergeCell ref="D21113:F21113"/>
    <mergeCell ref="I21113:J21113"/>
    <mergeCell ref="D21135:F21135"/>
    <mergeCell ref="I21135:J21135"/>
    <mergeCell ref="D21157:F21157"/>
    <mergeCell ref="I21157:J21157"/>
    <mergeCell ref="D21179:F21179"/>
    <mergeCell ref="I21179:J21179"/>
    <mergeCell ref="D21201:F21201"/>
    <mergeCell ref="I21201:J21201"/>
    <mergeCell ref="D21223:F21223"/>
    <mergeCell ref="I21223:J21223"/>
    <mergeCell ref="D21245:F21245"/>
    <mergeCell ref="I21245:J21245"/>
    <mergeCell ref="D21267:F21267"/>
    <mergeCell ref="I21267:J21267"/>
    <mergeCell ref="D21289:F21289"/>
    <mergeCell ref="I21289:J21289"/>
    <mergeCell ref="D21311:F21311"/>
    <mergeCell ref="I21311:J21311"/>
    <mergeCell ref="D21333:F21333"/>
    <mergeCell ref="I21333:J21333"/>
    <mergeCell ref="D21355:F21355"/>
    <mergeCell ref="I21355:J21355"/>
    <mergeCell ref="D21377:F21377"/>
    <mergeCell ref="I21377:J21377"/>
    <mergeCell ref="D21399:F21399"/>
    <mergeCell ref="I21399:J21399"/>
    <mergeCell ref="D21421:F21421"/>
    <mergeCell ref="I21421:J21421"/>
    <mergeCell ref="D21443:F21443"/>
    <mergeCell ref="I21443:J21443"/>
    <mergeCell ref="D21465:F21465"/>
    <mergeCell ref="I21465:J21465"/>
    <mergeCell ref="D21487:F21487"/>
    <mergeCell ref="I21487:J21487"/>
    <mergeCell ref="D21509:F21509"/>
    <mergeCell ref="I21509:J21509"/>
    <mergeCell ref="D21531:F21531"/>
    <mergeCell ref="I21531:J21531"/>
    <mergeCell ref="D21553:F21553"/>
    <mergeCell ref="I21553:J21553"/>
    <mergeCell ref="D21575:F21575"/>
    <mergeCell ref="I21575:J21575"/>
    <mergeCell ref="D21597:F21597"/>
    <mergeCell ref="I21597:J21597"/>
    <mergeCell ref="D21619:F21619"/>
    <mergeCell ref="I21619:J21619"/>
    <mergeCell ref="D21641:F21641"/>
    <mergeCell ref="I21641:J21641"/>
    <mergeCell ref="D21663:F21663"/>
    <mergeCell ref="I21663:J21663"/>
    <mergeCell ref="D21685:F21685"/>
    <mergeCell ref="I21685:J21685"/>
    <mergeCell ref="D21707:F21707"/>
    <mergeCell ref="I21707:J21707"/>
    <mergeCell ref="D21729:F21729"/>
    <mergeCell ref="I21729:J21729"/>
    <mergeCell ref="D21751:F21751"/>
    <mergeCell ref="I21751:J21751"/>
    <mergeCell ref="D21773:F21773"/>
    <mergeCell ref="I21773:J21773"/>
    <mergeCell ref="D21795:F21795"/>
    <mergeCell ref="I21795:J21795"/>
    <mergeCell ref="D21817:F21817"/>
    <mergeCell ref="I21817:J21817"/>
    <mergeCell ref="D21839:F21839"/>
    <mergeCell ref="I21839:J21839"/>
    <mergeCell ref="D21861:F21861"/>
    <mergeCell ref="I21861:J21861"/>
    <mergeCell ref="D21883:F21883"/>
    <mergeCell ref="I21883:J21883"/>
    <mergeCell ref="D21905:F21905"/>
    <mergeCell ref="I21905:J21905"/>
    <mergeCell ref="D21927:F21927"/>
    <mergeCell ref="I21927:J21927"/>
    <mergeCell ref="D21949:F21949"/>
    <mergeCell ref="I21949:J21949"/>
    <mergeCell ref="D21971:F21971"/>
    <mergeCell ref="I21971:J21971"/>
    <mergeCell ref="D21993:F21993"/>
    <mergeCell ref="I21993:J21993"/>
    <mergeCell ref="D22015:F22015"/>
    <mergeCell ref="I22015:J22015"/>
    <mergeCell ref="D22037:F22037"/>
    <mergeCell ref="I22037:J22037"/>
    <mergeCell ref="D22059:F22059"/>
    <mergeCell ref="I22059:J22059"/>
    <mergeCell ref="D22081:F22081"/>
    <mergeCell ref="I22081:J22081"/>
    <mergeCell ref="D22103:F22103"/>
    <mergeCell ref="I22103:J22103"/>
    <mergeCell ref="D22125:F22125"/>
    <mergeCell ref="I22125:J22125"/>
    <mergeCell ref="D22147:F22147"/>
    <mergeCell ref="I22147:J22147"/>
    <mergeCell ref="D22169:F22169"/>
    <mergeCell ref="I22169:J22169"/>
    <mergeCell ref="D22191:F22191"/>
    <mergeCell ref="I22191:J22191"/>
    <mergeCell ref="D22213:F22213"/>
    <mergeCell ref="I22213:J22213"/>
    <mergeCell ref="D22235:F22235"/>
    <mergeCell ref="I22235:J22235"/>
    <mergeCell ref="D22257:F22257"/>
    <mergeCell ref="I22257:J22257"/>
    <mergeCell ref="D22279:F22279"/>
    <mergeCell ref="I22279:J22279"/>
    <mergeCell ref="D22301:F22301"/>
    <mergeCell ref="I22301:J22301"/>
    <mergeCell ref="D22323:F22323"/>
    <mergeCell ref="I22323:J22323"/>
    <mergeCell ref="D22345:F22345"/>
    <mergeCell ref="I22345:J22345"/>
    <mergeCell ref="D22367:F22367"/>
    <mergeCell ref="I22367:J22367"/>
    <mergeCell ref="D22389:F22389"/>
    <mergeCell ref="I22389:J22389"/>
    <mergeCell ref="D22411:F22411"/>
    <mergeCell ref="I22411:J22411"/>
    <mergeCell ref="D22433:F22433"/>
    <mergeCell ref="I22433:J22433"/>
    <mergeCell ref="D22455:F22455"/>
    <mergeCell ref="I22455:J22455"/>
    <mergeCell ref="D22477:F22477"/>
    <mergeCell ref="I22477:J22477"/>
    <mergeCell ref="D22499:F22499"/>
    <mergeCell ref="I22499:J22499"/>
    <mergeCell ref="D22521:F22521"/>
    <mergeCell ref="I22521:J22521"/>
    <mergeCell ref="D22543:F22543"/>
    <mergeCell ref="I22543:J22543"/>
    <mergeCell ref="D22565:F22565"/>
    <mergeCell ref="I22565:J22565"/>
    <mergeCell ref="D22587:F22587"/>
    <mergeCell ref="I22587:J22587"/>
    <mergeCell ref="D22609:F22609"/>
    <mergeCell ref="I22609:J22609"/>
    <mergeCell ref="D22631:F22631"/>
    <mergeCell ref="I22631:J22631"/>
    <mergeCell ref="D22653:F22653"/>
    <mergeCell ref="I22653:J22653"/>
    <mergeCell ref="D22675:F22675"/>
    <mergeCell ref="I22675:J22675"/>
    <mergeCell ref="D22697:F22697"/>
    <mergeCell ref="I22697:J22697"/>
    <mergeCell ref="D22719:F22719"/>
    <mergeCell ref="I22719:J22719"/>
    <mergeCell ref="D22741:F22741"/>
    <mergeCell ref="I22741:J22741"/>
    <mergeCell ref="D22763:F22763"/>
    <mergeCell ref="I22763:J22763"/>
    <mergeCell ref="D22785:F22785"/>
    <mergeCell ref="I22785:J22785"/>
    <mergeCell ref="D22807:F22807"/>
    <mergeCell ref="I22807:J22807"/>
    <mergeCell ref="D22829:F22829"/>
    <mergeCell ref="I22829:J22829"/>
    <mergeCell ref="D22851:F22851"/>
    <mergeCell ref="I22851:J22851"/>
    <mergeCell ref="D22873:F22873"/>
    <mergeCell ref="I22873:J22873"/>
    <mergeCell ref="D22895:F22895"/>
    <mergeCell ref="I22895:J22895"/>
    <mergeCell ref="D22917:F22917"/>
    <mergeCell ref="I22917:J22917"/>
    <mergeCell ref="D22939:F22939"/>
    <mergeCell ref="I22939:J22939"/>
    <mergeCell ref="D22961:F22961"/>
    <mergeCell ref="I22961:J22961"/>
    <mergeCell ref="D22983:F22983"/>
    <mergeCell ref="I22983:J22983"/>
    <mergeCell ref="D23005:F23005"/>
    <mergeCell ref="I23005:J23005"/>
    <mergeCell ref="D23027:F23027"/>
    <mergeCell ref="I23027:J23027"/>
    <mergeCell ref="D23049:F23049"/>
    <mergeCell ref="I23049:J23049"/>
    <mergeCell ref="D23071:F23071"/>
    <mergeCell ref="I23071:J23071"/>
    <mergeCell ref="D23093:F23093"/>
    <mergeCell ref="I23093:J23093"/>
    <mergeCell ref="D23115:F23115"/>
    <mergeCell ref="I23115:J23115"/>
    <mergeCell ref="D23137:F23137"/>
    <mergeCell ref="I23137:J23137"/>
    <mergeCell ref="D23159:F23159"/>
    <mergeCell ref="I23159:J23159"/>
    <mergeCell ref="D23181:F23181"/>
    <mergeCell ref="I23181:J23181"/>
    <mergeCell ref="D23203:F23203"/>
    <mergeCell ref="I23203:J23203"/>
    <mergeCell ref="D23225:F23225"/>
    <mergeCell ref="I23225:J23225"/>
    <mergeCell ref="D23247:F23247"/>
    <mergeCell ref="I23247:J23247"/>
    <mergeCell ref="D23269:F23269"/>
    <mergeCell ref="I23269:J23269"/>
    <mergeCell ref="D23291:F23291"/>
    <mergeCell ref="I23291:J23291"/>
    <mergeCell ref="D23313:F23313"/>
    <mergeCell ref="I23313:J23313"/>
    <mergeCell ref="D23335:F23335"/>
    <mergeCell ref="I23335:J23335"/>
    <mergeCell ref="D23357:F23357"/>
    <mergeCell ref="I23357:J23357"/>
    <mergeCell ref="D23379:F23379"/>
    <mergeCell ref="I23379:J23379"/>
    <mergeCell ref="D23401:F23401"/>
    <mergeCell ref="I23401:J23401"/>
    <mergeCell ref="D23423:F23423"/>
    <mergeCell ref="I23423:J23423"/>
    <mergeCell ref="D23445:F23445"/>
    <mergeCell ref="I23445:J23445"/>
    <mergeCell ref="D23467:F23467"/>
    <mergeCell ref="I23467:J23467"/>
    <mergeCell ref="D23489:F23489"/>
    <mergeCell ref="I23489:J23489"/>
    <mergeCell ref="D23511:F23511"/>
    <mergeCell ref="I23511:J23511"/>
    <mergeCell ref="D23533:F23533"/>
    <mergeCell ref="I23533:J23533"/>
    <mergeCell ref="D23555:F23555"/>
    <mergeCell ref="I23555:J23555"/>
    <mergeCell ref="D23577:F23577"/>
    <mergeCell ref="I23577:J23577"/>
    <mergeCell ref="D23599:F23599"/>
    <mergeCell ref="I23599:J23599"/>
    <mergeCell ref="D23621:F23621"/>
    <mergeCell ref="I23621:J23621"/>
    <mergeCell ref="D23643:F23643"/>
    <mergeCell ref="I23643:J23643"/>
    <mergeCell ref="D23665:F23665"/>
    <mergeCell ref="I23665:J23665"/>
    <mergeCell ref="D23687:F23687"/>
    <mergeCell ref="I23687:J23687"/>
    <mergeCell ref="D23709:F23709"/>
    <mergeCell ref="I23709:J23709"/>
    <mergeCell ref="D23731:F23731"/>
    <mergeCell ref="I23731:J23731"/>
    <mergeCell ref="D23753:F23753"/>
    <mergeCell ref="I23753:J23753"/>
    <mergeCell ref="D23775:F23775"/>
    <mergeCell ref="I23775:J23775"/>
    <mergeCell ref="D23797:F23797"/>
    <mergeCell ref="I23797:J23797"/>
    <mergeCell ref="D23819:F23819"/>
    <mergeCell ref="I23819:J23819"/>
    <mergeCell ref="D23841:F23841"/>
    <mergeCell ref="I23841:J23841"/>
    <mergeCell ref="D23863:F23863"/>
    <mergeCell ref="I23863:J23863"/>
    <mergeCell ref="D23885:F23885"/>
    <mergeCell ref="I23885:J23885"/>
    <mergeCell ref="D23907:F23907"/>
    <mergeCell ref="I23907:J23907"/>
    <mergeCell ref="D23929:F23929"/>
    <mergeCell ref="I23929:J23929"/>
    <mergeCell ref="D23951:F23951"/>
    <mergeCell ref="I23951:J23951"/>
    <mergeCell ref="D23973:F23973"/>
    <mergeCell ref="I23973:J23973"/>
    <mergeCell ref="D23995:F23995"/>
    <mergeCell ref="I23995:J23995"/>
    <mergeCell ref="D24017:F24017"/>
    <mergeCell ref="I24017:J24017"/>
    <mergeCell ref="D24039:F24039"/>
    <mergeCell ref="I24039:J24039"/>
    <mergeCell ref="D24061:F24061"/>
    <mergeCell ref="I24061:J24061"/>
    <mergeCell ref="D24083:F24083"/>
    <mergeCell ref="I24083:J24083"/>
    <mergeCell ref="D24105:F24105"/>
    <mergeCell ref="I24105:J24105"/>
    <mergeCell ref="D24127:F24127"/>
    <mergeCell ref="I24127:J24127"/>
    <mergeCell ref="D24149:F24149"/>
    <mergeCell ref="I24149:J24149"/>
    <mergeCell ref="D24171:F24171"/>
    <mergeCell ref="I24171:J24171"/>
    <mergeCell ref="D24193:F24193"/>
    <mergeCell ref="I24193:J24193"/>
    <mergeCell ref="D24215:F24215"/>
    <mergeCell ref="I24215:J24215"/>
    <mergeCell ref="D24237:F24237"/>
    <mergeCell ref="I24237:J24237"/>
    <mergeCell ref="D24259:F24259"/>
    <mergeCell ref="I24259:J24259"/>
    <mergeCell ref="D24281:F24281"/>
    <mergeCell ref="I24281:J24281"/>
    <mergeCell ref="D24303:F24303"/>
    <mergeCell ref="I24303:J24303"/>
    <mergeCell ref="D24325:F24325"/>
    <mergeCell ref="I24325:J24325"/>
    <mergeCell ref="D24347:F24347"/>
    <mergeCell ref="I24347:J24347"/>
    <mergeCell ref="D24369:F24369"/>
    <mergeCell ref="I24369:J24369"/>
    <mergeCell ref="D24391:F24391"/>
    <mergeCell ref="I24391:J24391"/>
    <mergeCell ref="D24413:F24413"/>
    <mergeCell ref="I24413:J24413"/>
    <mergeCell ref="D24435:F24435"/>
    <mergeCell ref="I24435:J24435"/>
    <mergeCell ref="D24457:F24457"/>
    <mergeCell ref="I24457:J24457"/>
    <mergeCell ref="D24479:F24479"/>
    <mergeCell ref="I24479:J24479"/>
    <mergeCell ref="D24501:F24501"/>
    <mergeCell ref="I24501:J24501"/>
    <mergeCell ref="D24523:F24523"/>
    <mergeCell ref="I24523:J24523"/>
    <mergeCell ref="D24545:F24545"/>
    <mergeCell ref="I24545:J24545"/>
    <mergeCell ref="D24567:F24567"/>
    <mergeCell ref="I24567:J24567"/>
    <mergeCell ref="D24589:F24589"/>
    <mergeCell ref="I24589:J24589"/>
    <mergeCell ref="D24611:F24611"/>
    <mergeCell ref="I24611:J24611"/>
    <mergeCell ref="D24633:F24633"/>
    <mergeCell ref="I24633:J24633"/>
    <mergeCell ref="D24655:F24655"/>
    <mergeCell ref="I24655:J24655"/>
    <mergeCell ref="D24677:F24677"/>
    <mergeCell ref="I24677:J24677"/>
    <mergeCell ref="D24699:F24699"/>
    <mergeCell ref="I24699:J24699"/>
    <mergeCell ref="D24721:F24721"/>
    <mergeCell ref="I24721:J24721"/>
    <mergeCell ref="D24743:F24743"/>
    <mergeCell ref="I24743:J24743"/>
    <mergeCell ref="D24765:F24765"/>
    <mergeCell ref="I24765:J24765"/>
    <mergeCell ref="D24787:F24787"/>
    <mergeCell ref="I24787:J24787"/>
    <mergeCell ref="D24809:F24809"/>
    <mergeCell ref="I24809:J24809"/>
    <mergeCell ref="D24831:F24831"/>
    <mergeCell ref="I24831:J24831"/>
    <mergeCell ref="D24853:F24853"/>
    <mergeCell ref="I24853:J24853"/>
    <mergeCell ref="D24875:F24875"/>
    <mergeCell ref="I24875:J24875"/>
    <mergeCell ref="D24897:F24897"/>
    <mergeCell ref="I24897:J24897"/>
    <mergeCell ref="D24919:F24919"/>
    <mergeCell ref="I24919:J24919"/>
    <mergeCell ref="D24941:F24941"/>
    <mergeCell ref="I24941:J24941"/>
    <mergeCell ref="D24963:F24963"/>
    <mergeCell ref="I24963:J24963"/>
    <mergeCell ref="D24985:F24985"/>
    <mergeCell ref="I24985:J24985"/>
    <mergeCell ref="D25007:F25007"/>
    <mergeCell ref="I25007:J25007"/>
    <mergeCell ref="D25029:F25029"/>
    <mergeCell ref="I25029:J25029"/>
    <mergeCell ref="D25051:F25051"/>
    <mergeCell ref="I25051:J25051"/>
    <mergeCell ref="D25073:F25073"/>
    <mergeCell ref="I25073:J25073"/>
    <mergeCell ref="D25095:F25095"/>
    <mergeCell ref="I25095:J25095"/>
    <mergeCell ref="D25117:F25117"/>
    <mergeCell ref="I25117:J25117"/>
    <mergeCell ref="D25139:F25139"/>
    <mergeCell ref="I25139:J25139"/>
    <mergeCell ref="D25161:F25161"/>
    <mergeCell ref="I25161:J25161"/>
    <mergeCell ref="D25183:F25183"/>
    <mergeCell ref="I25183:J25183"/>
    <mergeCell ref="D25205:F25205"/>
    <mergeCell ref="I25205:J25205"/>
    <mergeCell ref="D25227:F25227"/>
    <mergeCell ref="I25227:J25227"/>
    <mergeCell ref="D25249:F25249"/>
    <mergeCell ref="I25249:J25249"/>
    <mergeCell ref="D25271:F25271"/>
    <mergeCell ref="I25271:J25271"/>
    <mergeCell ref="D25293:F25293"/>
    <mergeCell ref="I25293:J25293"/>
    <mergeCell ref="D25315:F25315"/>
    <mergeCell ref="I25315:J25315"/>
    <mergeCell ref="D25337:F25337"/>
    <mergeCell ref="I25337:J25337"/>
    <mergeCell ref="D25359:F25359"/>
    <mergeCell ref="I25359:J25359"/>
    <mergeCell ref="D25381:F25381"/>
    <mergeCell ref="I25381:J25381"/>
    <mergeCell ref="D25403:F25403"/>
    <mergeCell ref="I25403:J25403"/>
    <mergeCell ref="D25425:F25425"/>
    <mergeCell ref="I25425:J25425"/>
    <mergeCell ref="D25447:F25447"/>
    <mergeCell ref="I25447:J25447"/>
    <mergeCell ref="D25469:F25469"/>
    <mergeCell ref="I25469:J25469"/>
    <mergeCell ref="D25491:F25491"/>
    <mergeCell ref="I25491:J25491"/>
    <mergeCell ref="D25513:F25513"/>
    <mergeCell ref="I25513:J25513"/>
    <mergeCell ref="D25535:F25535"/>
    <mergeCell ref="I25535:J25535"/>
    <mergeCell ref="D25557:F25557"/>
    <mergeCell ref="I25557:J25557"/>
    <mergeCell ref="D25579:F25579"/>
    <mergeCell ref="I25579:J25579"/>
    <mergeCell ref="D25601:F25601"/>
    <mergeCell ref="I25601:J25601"/>
    <mergeCell ref="D25623:F25623"/>
    <mergeCell ref="I25623:J25623"/>
    <mergeCell ref="D25645:F25645"/>
    <mergeCell ref="I25645:J25645"/>
    <mergeCell ref="D25667:F25667"/>
    <mergeCell ref="I25667:J25667"/>
    <mergeCell ref="D25689:F25689"/>
    <mergeCell ref="I25689:J25689"/>
    <mergeCell ref="D25711:F25711"/>
    <mergeCell ref="I25711:J25711"/>
    <mergeCell ref="D25733:F25733"/>
    <mergeCell ref="I25733:J25733"/>
    <mergeCell ref="D25755:F25755"/>
    <mergeCell ref="I25755:J25755"/>
    <mergeCell ref="D25777:F25777"/>
    <mergeCell ref="I25777:J25777"/>
    <mergeCell ref="D25799:F25799"/>
    <mergeCell ref="I25799:J25799"/>
    <mergeCell ref="D25821:F25821"/>
    <mergeCell ref="I25821:J25821"/>
    <mergeCell ref="D25843:F25843"/>
    <mergeCell ref="I25843:J25843"/>
    <mergeCell ref="D25865:F25865"/>
    <mergeCell ref="I25865:J25865"/>
    <mergeCell ref="D25887:F25887"/>
    <mergeCell ref="I25887:J25887"/>
    <mergeCell ref="D25909:F25909"/>
    <mergeCell ref="I25909:J25909"/>
    <mergeCell ref="D25931:F25931"/>
    <mergeCell ref="I25931:J25931"/>
    <mergeCell ref="D25953:F25953"/>
    <mergeCell ref="I25953:J25953"/>
    <mergeCell ref="D25975:F25975"/>
    <mergeCell ref="I25975:J25975"/>
    <mergeCell ref="D25997:F25997"/>
    <mergeCell ref="I25997:J25997"/>
    <mergeCell ref="D26019:F26019"/>
    <mergeCell ref="I26019:J26019"/>
    <mergeCell ref="D26041:F26041"/>
    <mergeCell ref="I26041:J26041"/>
    <mergeCell ref="D26063:F26063"/>
    <mergeCell ref="I26063:J26063"/>
    <mergeCell ref="D26085:F26085"/>
    <mergeCell ref="I26085:J26085"/>
    <mergeCell ref="D26107:F26107"/>
    <mergeCell ref="I26107:J26107"/>
    <mergeCell ref="D26129:F26129"/>
    <mergeCell ref="I26129:J26129"/>
    <mergeCell ref="D26151:F26151"/>
    <mergeCell ref="I26151:J26151"/>
    <mergeCell ref="D26173:F26173"/>
    <mergeCell ref="I26173:J26173"/>
    <mergeCell ref="D26195:F26195"/>
    <mergeCell ref="I26195:J26195"/>
    <mergeCell ref="D26217:F26217"/>
    <mergeCell ref="I26217:J26217"/>
    <mergeCell ref="D26239:F26239"/>
    <mergeCell ref="I26239:J26239"/>
    <mergeCell ref="D26261:F26261"/>
    <mergeCell ref="I26261:J26261"/>
    <mergeCell ref="D26283:F26283"/>
    <mergeCell ref="I26283:J26283"/>
    <mergeCell ref="D26305:F26305"/>
    <mergeCell ref="I26305:J26305"/>
    <mergeCell ref="D26327:F26327"/>
    <mergeCell ref="I26327:J26327"/>
    <mergeCell ref="D26349:F26349"/>
    <mergeCell ref="I26349:J26349"/>
    <mergeCell ref="D26371:F26371"/>
    <mergeCell ref="I26371:J26371"/>
    <mergeCell ref="D26393:F26393"/>
    <mergeCell ref="I26393:J26393"/>
    <mergeCell ref="D26415:F26415"/>
    <mergeCell ref="I26415:J26415"/>
    <mergeCell ref="D26437:F26437"/>
    <mergeCell ref="I26437:J26437"/>
    <mergeCell ref="D26459:F26459"/>
    <mergeCell ref="I26459:J26459"/>
    <mergeCell ref="D26481:F26481"/>
    <mergeCell ref="I26481:J26481"/>
    <mergeCell ref="D26503:F26503"/>
    <mergeCell ref="I26503:J26503"/>
    <mergeCell ref="D26525:F26525"/>
    <mergeCell ref="I26525:J26525"/>
    <mergeCell ref="D26547:F26547"/>
    <mergeCell ref="I26547:J26547"/>
    <mergeCell ref="D26569:F26569"/>
    <mergeCell ref="I26569:J26569"/>
    <mergeCell ref="D26591:F26591"/>
    <mergeCell ref="I26591:J26591"/>
    <mergeCell ref="D26613:F26613"/>
    <mergeCell ref="I26613:J26613"/>
    <mergeCell ref="D26635:F26635"/>
    <mergeCell ref="I26635:J26635"/>
    <mergeCell ref="D26657:F26657"/>
    <mergeCell ref="I26657:J26657"/>
    <mergeCell ref="D26679:F26679"/>
    <mergeCell ref="I26679:J26679"/>
    <mergeCell ref="D26701:F26701"/>
    <mergeCell ref="I26701:J26701"/>
    <mergeCell ref="D26723:F26723"/>
    <mergeCell ref="I26723:J26723"/>
    <mergeCell ref="D26745:F26745"/>
    <mergeCell ref="I26745:J26745"/>
    <mergeCell ref="D26767:F26767"/>
    <mergeCell ref="I26767:J26767"/>
    <mergeCell ref="D26789:F26789"/>
    <mergeCell ref="I26789:J26789"/>
    <mergeCell ref="D26811:F26811"/>
    <mergeCell ref="I26811:J26811"/>
    <mergeCell ref="D26833:F26833"/>
    <mergeCell ref="I26833:J26833"/>
    <mergeCell ref="D26855:F26855"/>
    <mergeCell ref="I26855:J26855"/>
    <mergeCell ref="D26877:F26877"/>
    <mergeCell ref="I26877:J26877"/>
    <mergeCell ref="D26899:F26899"/>
    <mergeCell ref="I26899:J26899"/>
    <mergeCell ref="D26921:F26921"/>
    <mergeCell ref="I26921:J26921"/>
    <mergeCell ref="D26943:F26943"/>
    <mergeCell ref="I26943:J26943"/>
    <mergeCell ref="D26965:F26965"/>
    <mergeCell ref="I26965:J26965"/>
    <mergeCell ref="D26987:F26987"/>
    <mergeCell ref="I26987:J26987"/>
    <mergeCell ref="D27009:F27009"/>
    <mergeCell ref="I27009:J27009"/>
    <mergeCell ref="D27031:F27031"/>
    <mergeCell ref="I27031:J27031"/>
    <mergeCell ref="D27053:F27053"/>
    <mergeCell ref="I27053:J27053"/>
    <mergeCell ref="D27075:F27075"/>
    <mergeCell ref="I27075:J27075"/>
    <mergeCell ref="D27097:F27097"/>
    <mergeCell ref="I27097:J27097"/>
    <mergeCell ref="D27119:F27119"/>
    <mergeCell ref="I27119:J27119"/>
    <mergeCell ref="D27141:F27141"/>
    <mergeCell ref="I27141:J27141"/>
    <mergeCell ref="D27163:F27163"/>
    <mergeCell ref="I27163:J27163"/>
    <mergeCell ref="D27185:F27185"/>
    <mergeCell ref="I27185:J27185"/>
    <mergeCell ref="D27207:F27207"/>
    <mergeCell ref="I27207:J27207"/>
    <mergeCell ref="D27229:F27229"/>
    <mergeCell ref="I27229:J27229"/>
    <mergeCell ref="D27251:F27251"/>
    <mergeCell ref="I27251:J27251"/>
    <mergeCell ref="D27273:F27273"/>
    <mergeCell ref="I27273:J27273"/>
    <mergeCell ref="D27295:F27295"/>
    <mergeCell ref="I27295:J27295"/>
    <mergeCell ref="D27317:F27317"/>
    <mergeCell ref="I27317:J27317"/>
    <mergeCell ref="D27339:F27339"/>
    <mergeCell ref="I27339:J27339"/>
    <mergeCell ref="D27361:F27361"/>
    <mergeCell ref="I27361:J27361"/>
    <mergeCell ref="D27383:F27383"/>
    <mergeCell ref="I27383:J27383"/>
    <mergeCell ref="D27405:F27405"/>
    <mergeCell ref="I27405:J27405"/>
    <mergeCell ref="D27427:F27427"/>
    <mergeCell ref="I27427:J27427"/>
    <mergeCell ref="D27449:F27449"/>
    <mergeCell ref="I27449:J27449"/>
    <mergeCell ref="D27471:F27471"/>
    <mergeCell ref="I27471:J27471"/>
    <mergeCell ref="D27493:F27493"/>
    <mergeCell ref="I27493:J27493"/>
    <mergeCell ref="D27515:F27515"/>
    <mergeCell ref="I27515:J27515"/>
    <mergeCell ref="D27537:F27537"/>
    <mergeCell ref="I27537:J27537"/>
    <mergeCell ref="D27559:F27559"/>
    <mergeCell ref="I27559:J27559"/>
    <mergeCell ref="D27581:F27581"/>
    <mergeCell ref="I27581:J27581"/>
    <mergeCell ref="D27603:F27603"/>
    <mergeCell ref="I27603:J27603"/>
    <mergeCell ref="D27625:F27625"/>
    <mergeCell ref="I27625:J27625"/>
    <mergeCell ref="D27647:F27647"/>
    <mergeCell ref="I27647:J27647"/>
    <mergeCell ref="D27669:F27669"/>
    <mergeCell ref="I27669:J27669"/>
    <mergeCell ref="D27691:F27691"/>
    <mergeCell ref="I27691:J27691"/>
    <mergeCell ref="D27713:F27713"/>
    <mergeCell ref="I27713:J27713"/>
    <mergeCell ref="D27735:F27735"/>
    <mergeCell ref="I27735:J27735"/>
    <mergeCell ref="D27757:F27757"/>
    <mergeCell ref="I27757:J27757"/>
    <mergeCell ref="D27779:F27779"/>
    <mergeCell ref="I27779:J27779"/>
    <mergeCell ref="D27801:F27801"/>
    <mergeCell ref="I27801:J27801"/>
    <mergeCell ref="D27823:F27823"/>
    <mergeCell ref="I27823:J27823"/>
    <mergeCell ref="D27845:F27845"/>
    <mergeCell ref="I27845:J27845"/>
    <mergeCell ref="D27867:F27867"/>
    <mergeCell ref="I27867:J27867"/>
    <mergeCell ref="D27889:F27889"/>
    <mergeCell ref="I27889:J27889"/>
    <mergeCell ref="D27911:F27911"/>
    <mergeCell ref="I27911:J27911"/>
    <mergeCell ref="D27933:F27933"/>
    <mergeCell ref="I27933:J27933"/>
    <mergeCell ref="D27955:F27955"/>
    <mergeCell ref="I27955:J27955"/>
    <mergeCell ref="D27977:F27977"/>
    <mergeCell ref="I27977:J27977"/>
    <mergeCell ref="D27999:F27999"/>
    <mergeCell ref="I27999:J27999"/>
    <mergeCell ref="D28021:F28021"/>
    <mergeCell ref="I28021:J28021"/>
    <mergeCell ref="D28043:F28043"/>
    <mergeCell ref="I28043:J28043"/>
    <mergeCell ref="D28065:F28065"/>
    <mergeCell ref="I28065:J28065"/>
    <mergeCell ref="D28087:F28087"/>
    <mergeCell ref="I28087:J28087"/>
    <mergeCell ref="D28109:F28109"/>
    <mergeCell ref="I28109:J28109"/>
    <mergeCell ref="D28131:F28131"/>
    <mergeCell ref="I28131:J28131"/>
    <mergeCell ref="D28153:F28153"/>
    <mergeCell ref="I28153:J28153"/>
    <mergeCell ref="D28175:F28175"/>
    <mergeCell ref="I28175:J28175"/>
    <mergeCell ref="D28197:F28197"/>
    <mergeCell ref="I28197:J28197"/>
    <mergeCell ref="D28219:F28219"/>
    <mergeCell ref="I28219:J28219"/>
    <mergeCell ref="D28241:F28241"/>
    <mergeCell ref="I28241:J28241"/>
    <mergeCell ref="D28263:F28263"/>
    <mergeCell ref="I28263:J28263"/>
    <mergeCell ref="D28285:F28285"/>
    <mergeCell ref="I28285:J28285"/>
    <mergeCell ref="D28307:F28307"/>
    <mergeCell ref="I28307:J28307"/>
    <mergeCell ref="D28329:F28329"/>
    <mergeCell ref="I28329:J28329"/>
    <mergeCell ref="D28351:F28351"/>
    <mergeCell ref="I28351:J28351"/>
    <mergeCell ref="D28373:F28373"/>
    <mergeCell ref="I28373:J28373"/>
    <mergeCell ref="D28395:F28395"/>
    <mergeCell ref="I28395:J28395"/>
    <mergeCell ref="D28417:F28417"/>
    <mergeCell ref="I28417:J28417"/>
    <mergeCell ref="D28439:F28439"/>
    <mergeCell ref="I28439:J28439"/>
    <mergeCell ref="D28461:F28461"/>
    <mergeCell ref="I28461:J28461"/>
    <mergeCell ref="D28483:F28483"/>
    <mergeCell ref="I28483:J28483"/>
    <mergeCell ref="D28505:F28505"/>
    <mergeCell ref="I28505:J28505"/>
    <mergeCell ref="D28527:F28527"/>
    <mergeCell ref="I28527:J28527"/>
    <mergeCell ref="D28549:F28549"/>
    <mergeCell ref="I28549:J28549"/>
    <mergeCell ref="D28571:F28571"/>
    <mergeCell ref="I28571:J28571"/>
    <mergeCell ref="D28593:F28593"/>
    <mergeCell ref="I28593:J28593"/>
    <mergeCell ref="D28615:F28615"/>
    <mergeCell ref="I28615:J28615"/>
    <mergeCell ref="D28633:F28633"/>
    <mergeCell ref="I28633:J28633"/>
    <mergeCell ref="D28651:F28651"/>
    <mergeCell ref="I28651:J28651"/>
    <mergeCell ref="D28669:F28669"/>
    <mergeCell ref="I28669:J28669"/>
    <mergeCell ref="D28687:F28687"/>
    <mergeCell ref="I28687:J28687"/>
    <mergeCell ref="D28706:F28706"/>
    <mergeCell ref="I28706:J28706"/>
    <mergeCell ref="D28725:F28725"/>
    <mergeCell ref="I28725:J28725"/>
    <mergeCell ref="D28744:F28744"/>
    <mergeCell ref="I28744:J28744"/>
    <mergeCell ref="D28763:F28763"/>
    <mergeCell ref="I28763:J28763"/>
    <mergeCell ref="D28782:F28782"/>
    <mergeCell ref="I28782:J28782"/>
    <mergeCell ref="D28801:F28801"/>
    <mergeCell ref="I28801:J28801"/>
    <mergeCell ref="D28820:F28820"/>
    <mergeCell ref="I28820:J28820"/>
    <mergeCell ref="D28839:F28839"/>
    <mergeCell ref="I28839:J28839"/>
    <mergeCell ref="D28858:F28858"/>
    <mergeCell ref="I28858:J28858"/>
    <mergeCell ref="D28879:F28879"/>
    <mergeCell ref="I28879:J28879"/>
    <mergeCell ref="D28900:F28900"/>
    <mergeCell ref="I28900:J28900"/>
    <mergeCell ref="D28921:F28921"/>
    <mergeCell ref="I28921:J28921"/>
    <mergeCell ref="D28950:F28950"/>
    <mergeCell ref="I28950:J28950"/>
    <mergeCell ref="D28979:F28979"/>
    <mergeCell ref="I28979:J28979"/>
    <mergeCell ref="D29006:F29006"/>
    <mergeCell ref="I29006:J29006"/>
    <mergeCell ref="D29033:F29033"/>
    <mergeCell ref="I29033:J29033"/>
    <mergeCell ref="D29060:F29060"/>
    <mergeCell ref="I29060:J29060"/>
    <mergeCell ref="D29087:F29087"/>
    <mergeCell ref="I29087:J29087"/>
    <mergeCell ref="D29112:F29112"/>
    <mergeCell ref="I29112:J29112"/>
    <mergeCell ref="D29137:F29137"/>
    <mergeCell ref="I29137:J29137"/>
    <mergeCell ref="D29163:F29163"/>
    <mergeCell ref="I29163:J29163"/>
    <mergeCell ref="D29189:F29189"/>
    <mergeCell ref="I29189:J29189"/>
    <mergeCell ref="D29213:F29213"/>
    <mergeCell ref="I29213:J29213"/>
    <mergeCell ref="D29237:F29237"/>
    <mergeCell ref="I29237:J29237"/>
    <mergeCell ref="D29253:F29253"/>
    <mergeCell ref="I29253:J29253"/>
    <mergeCell ref="D29270:F29270"/>
    <mergeCell ref="I29270:J29270"/>
    <mergeCell ref="D29287:F29287"/>
    <mergeCell ref="I29287:J29287"/>
    <mergeCell ref="D29304:F29304"/>
    <mergeCell ref="I29304:J29304"/>
    <mergeCell ref="D29324:F29324"/>
    <mergeCell ref="I29324:J29324"/>
    <mergeCell ref="D29344:F29344"/>
    <mergeCell ref="I29344:J29344"/>
    <mergeCell ref="D29364:F29364"/>
    <mergeCell ref="I29364:J29364"/>
    <mergeCell ref="D29384:F29384"/>
    <mergeCell ref="I29384:J29384"/>
    <mergeCell ref="D29402:F29402"/>
    <mergeCell ref="I29402:J29402"/>
    <mergeCell ref="D29420:F29420"/>
    <mergeCell ref="I29420:J29420"/>
    <mergeCell ref="D29438:F29438"/>
    <mergeCell ref="I29438:J29438"/>
    <mergeCell ref="D29456:F29456"/>
    <mergeCell ref="I29456:J29456"/>
    <mergeCell ref="D29474:F29474"/>
    <mergeCell ref="I29474:J29474"/>
    <mergeCell ref="D29492:F29492"/>
    <mergeCell ref="I29492:J29492"/>
    <mergeCell ref="D29510:F29510"/>
    <mergeCell ref="I29510:J29510"/>
    <mergeCell ref="D29528:F29528"/>
    <mergeCell ref="I29528:J29528"/>
    <mergeCell ref="D29546:F29546"/>
    <mergeCell ref="I29546:J29546"/>
    <mergeCell ref="D29564:F29564"/>
    <mergeCell ref="I29564:J29564"/>
    <mergeCell ref="D29582:F29582"/>
    <mergeCell ref="I29582:J29582"/>
    <mergeCell ref="D29600:F29600"/>
    <mergeCell ref="I29600:J29600"/>
    <mergeCell ref="D29618:F29618"/>
    <mergeCell ref="I29618:J29618"/>
    <mergeCell ref="D29636:F29636"/>
    <mergeCell ref="I29636:J29636"/>
    <mergeCell ref="D29654:F29654"/>
    <mergeCell ref="I29654:J29654"/>
    <mergeCell ref="D29672:F29672"/>
    <mergeCell ref="I29672:J29672"/>
    <mergeCell ref="D29690:F29690"/>
    <mergeCell ref="I29690:J29690"/>
    <mergeCell ref="D29708:F29708"/>
    <mergeCell ref="I29708:J29708"/>
    <mergeCell ref="D29726:F29726"/>
    <mergeCell ref="I29726:J29726"/>
    <mergeCell ref="D29744:F29744"/>
    <mergeCell ref="I29744:J29744"/>
    <mergeCell ref="D29762:F29762"/>
    <mergeCell ref="I29762:J29762"/>
    <mergeCell ref="D29781:F29781"/>
    <mergeCell ref="I29781:J29781"/>
    <mergeCell ref="D29800:F29800"/>
    <mergeCell ref="I29800:J29800"/>
    <mergeCell ref="D29819:F29819"/>
    <mergeCell ref="I29819:J29819"/>
    <mergeCell ref="D29838:F29838"/>
    <mergeCell ref="I29838:J29838"/>
    <mergeCell ref="D29857:F29857"/>
    <mergeCell ref="I29857:J29857"/>
    <mergeCell ref="D29876:F29876"/>
    <mergeCell ref="I29876:J29876"/>
    <mergeCell ref="D29895:F29895"/>
    <mergeCell ref="I29895:J29895"/>
    <mergeCell ref="D29914:F29914"/>
    <mergeCell ref="I29914:J29914"/>
    <mergeCell ref="D29933:F29933"/>
    <mergeCell ref="I29933:J29933"/>
    <mergeCell ref="D29952:F29952"/>
    <mergeCell ref="I29952:J29952"/>
    <mergeCell ref="D29969:F29969"/>
    <mergeCell ref="I29969:J29969"/>
    <mergeCell ref="D29986:F29986"/>
    <mergeCell ref="I29986:J29986"/>
    <mergeCell ref="D30003:F30003"/>
    <mergeCell ref="I30003:J30003"/>
    <mergeCell ref="D30020:F30020"/>
    <mergeCell ref="I30020:J30020"/>
    <mergeCell ref="D30037:F30037"/>
    <mergeCell ref="I30037:J30037"/>
    <mergeCell ref="D30054:F30054"/>
    <mergeCell ref="I30054:J30054"/>
    <mergeCell ref="D30071:F30071"/>
    <mergeCell ref="I30071:J30071"/>
    <mergeCell ref="D30088:F30088"/>
    <mergeCell ref="I30088:J30088"/>
    <mergeCell ref="D30105:F30105"/>
    <mergeCell ref="I30105:J30105"/>
    <mergeCell ref="D30122:F30122"/>
    <mergeCell ref="I30122:J30122"/>
    <mergeCell ref="D30139:F30139"/>
    <mergeCell ref="I30139:J30139"/>
    <mergeCell ref="D30156:F30156"/>
    <mergeCell ref="I30156:J30156"/>
    <mergeCell ref="D30173:F30173"/>
    <mergeCell ref="I30173:J30173"/>
    <mergeCell ref="D30190:F30190"/>
    <mergeCell ref="I30190:J30190"/>
    <mergeCell ref="D30207:F30207"/>
    <mergeCell ref="I30207:J30207"/>
    <mergeCell ref="D30224:F30224"/>
    <mergeCell ref="I30224:J30224"/>
    <mergeCell ref="D30241:F30241"/>
    <mergeCell ref="I30241:J30241"/>
    <mergeCell ref="D30258:F30258"/>
    <mergeCell ref="I30258:J30258"/>
    <mergeCell ref="D30275:F30275"/>
    <mergeCell ref="I30275:J30275"/>
    <mergeCell ref="D30292:F30292"/>
    <mergeCell ref="I30292:J30292"/>
    <mergeCell ref="D30309:F30309"/>
    <mergeCell ref="I30309:J30309"/>
    <mergeCell ref="D30326:F30326"/>
    <mergeCell ref="I30326:J30326"/>
    <mergeCell ref="D30343:F30343"/>
    <mergeCell ref="I30343:J30343"/>
    <mergeCell ref="D30360:F30360"/>
    <mergeCell ref="I30360:J30360"/>
    <mergeCell ref="D30377:F30377"/>
    <mergeCell ref="I30377:J30377"/>
    <mergeCell ref="D30394:F30394"/>
    <mergeCell ref="I30394:J30394"/>
    <mergeCell ref="D30411:F30411"/>
    <mergeCell ref="I30411:J30411"/>
    <mergeCell ref="D30428:F30428"/>
    <mergeCell ref="I30428:J30428"/>
    <mergeCell ref="D30445:F30445"/>
    <mergeCell ref="I30445:J30445"/>
    <mergeCell ref="D30462:F30462"/>
    <mergeCell ref="I30462:J30462"/>
    <mergeCell ref="D30479:F30479"/>
    <mergeCell ref="I30479:J30479"/>
    <mergeCell ref="D30496:F30496"/>
    <mergeCell ref="I30496:J30496"/>
    <mergeCell ref="D30513:F30513"/>
    <mergeCell ref="I30513:J30513"/>
    <mergeCell ref="D30530:F30530"/>
    <mergeCell ref="I30530:J30530"/>
    <mergeCell ref="D30547:F30547"/>
    <mergeCell ref="I30547:J30547"/>
    <mergeCell ref="D30564:F30564"/>
    <mergeCell ref="I30564:J30564"/>
    <mergeCell ref="D30581:F30581"/>
    <mergeCell ref="I30581:J30581"/>
    <mergeCell ref="D30598:F30598"/>
    <mergeCell ref="I30598:J30598"/>
    <mergeCell ref="D30615:F30615"/>
    <mergeCell ref="I30615:J30615"/>
    <mergeCell ref="D30632:F30632"/>
    <mergeCell ref="I30632:J30632"/>
    <mergeCell ref="D30649:F30649"/>
    <mergeCell ref="I30649:J30649"/>
    <mergeCell ref="D30666:F30666"/>
    <mergeCell ref="I30666:J30666"/>
    <mergeCell ref="D30683:F30683"/>
    <mergeCell ref="I30683:J30683"/>
    <mergeCell ref="D30700:F30700"/>
    <mergeCell ref="I30700:J30700"/>
    <mergeCell ref="D30718:F30718"/>
    <mergeCell ref="I30718:J30718"/>
    <mergeCell ref="D30736:F30736"/>
    <mergeCell ref="I30736:J30736"/>
    <mergeCell ref="D30754:F30754"/>
    <mergeCell ref="I30754:J30754"/>
    <mergeCell ref="D30772:F30772"/>
    <mergeCell ref="I30772:J30772"/>
    <mergeCell ref="D30790:F30790"/>
    <mergeCell ref="I30790:J30790"/>
    <mergeCell ref="D30805:F30805"/>
    <mergeCell ref="I30805:J30805"/>
    <mergeCell ref="D30827:F30827"/>
    <mergeCell ref="I30827:J30827"/>
    <mergeCell ref="D30847:F30847"/>
    <mergeCell ref="I30847:J30847"/>
    <mergeCell ref="D30867:F30867"/>
    <mergeCell ref="I30867:J30867"/>
    <mergeCell ref="D30882:F30882"/>
    <mergeCell ref="I30882:J30882"/>
    <mergeCell ref="D30897:F30897"/>
    <mergeCell ref="I30897:J30897"/>
    <mergeCell ref="D30912:F30912"/>
    <mergeCell ref="I30912:J30912"/>
    <mergeCell ref="D30927:F30927"/>
    <mergeCell ref="I30927:J30927"/>
    <mergeCell ref="D30942:F30942"/>
    <mergeCell ref="I30942:J30942"/>
    <mergeCell ref="D30957:F30957"/>
    <mergeCell ref="I30957:J30957"/>
    <mergeCell ref="D30965:F30965"/>
    <mergeCell ref="I30965:J30965"/>
    <mergeCell ref="D30973:F30973"/>
    <mergeCell ref="I30973:J30973"/>
    <mergeCell ref="D30981:F30981"/>
    <mergeCell ref="I30981:J30981"/>
    <mergeCell ref="D30989:F30989"/>
    <mergeCell ref="I30989:J30989"/>
    <mergeCell ref="D30997:F30997"/>
    <mergeCell ref="I30997:J30997"/>
    <mergeCell ref="D31005:F31005"/>
    <mergeCell ref="I31005:J31005"/>
    <mergeCell ref="D31013:F31013"/>
    <mergeCell ref="I31013:J31013"/>
    <mergeCell ref="D31021:F31021"/>
    <mergeCell ref="I31021:J31021"/>
    <mergeCell ref="D31029:F31029"/>
    <mergeCell ref="I31029:J31029"/>
    <mergeCell ref="D31037:F31037"/>
    <mergeCell ref="I31037:J31037"/>
    <mergeCell ref="D31045:F31045"/>
    <mergeCell ref="I31045:J31045"/>
    <mergeCell ref="D31053:F31053"/>
    <mergeCell ref="I31053:J31053"/>
    <mergeCell ref="D31061:F31061"/>
    <mergeCell ref="I31061:J31061"/>
    <mergeCell ref="D31069:F31069"/>
    <mergeCell ref="I31069:J31069"/>
    <mergeCell ref="D31077:F31077"/>
    <mergeCell ref="I31077:J31077"/>
    <mergeCell ref="D31085:F31085"/>
    <mergeCell ref="I31085:J31085"/>
    <mergeCell ref="D31093:F31093"/>
    <mergeCell ref="I31093:J31093"/>
    <mergeCell ref="D31101:F31101"/>
    <mergeCell ref="I31101:J31101"/>
    <mergeCell ref="D31115:F31115"/>
    <mergeCell ref="I31115:J31115"/>
    <mergeCell ref="D31129:F31129"/>
    <mergeCell ref="I31129:J31129"/>
    <mergeCell ref="D31143:F31143"/>
    <mergeCell ref="I31143:J31143"/>
    <mergeCell ref="D31157:F31157"/>
    <mergeCell ref="I31157:J31157"/>
    <mergeCell ref="D31171:F31171"/>
    <mergeCell ref="I31171:J31171"/>
    <mergeCell ref="D31185:F31185"/>
    <mergeCell ref="I31185:J31185"/>
    <mergeCell ref="D31203:F31203"/>
    <mergeCell ref="I31203:J31203"/>
    <mergeCell ref="D31211:F31211"/>
    <mergeCell ref="I31211:J31211"/>
    <mergeCell ref="D31225:F31225"/>
    <mergeCell ref="I31225:J31225"/>
    <mergeCell ref="D31239:F31239"/>
    <mergeCell ref="I31239:J31239"/>
    <mergeCell ref="D31253:F31253"/>
    <mergeCell ref="I31253:J31253"/>
    <mergeCell ref="D31267:F31267"/>
    <mergeCell ref="I31267:J31267"/>
    <mergeCell ref="D31281:F31281"/>
    <mergeCell ref="I31281:J31281"/>
    <mergeCell ref="D31295:F31295"/>
    <mergeCell ref="I31295:J31295"/>
    <mergeCell ref="D31313:F31313"/>
    <mergeCell ref="I31313:J31313"/>
    <mergeCell ref="D31321:F31321"/>
    <mergeCell ref="I31321:J31321"/>
    <mergeCell ref="D31335:F31335"/>
    <mergeCell ref="I31335:J31335"/>
    <mergeCell ref="D31349:F31349"/>
    <mergeCell ref="I31349:J31349"/>
    <mergeCell ref="D31363:F31363"/>
    <mergeCell ref="I31363:J31363"/>
    <mergeCell ref="D31377:F31377"/>
    <mergeCell ref="I31377:J31377"/>
    <mergeCell ref="D31391:F31391"/>
    <mergeCell ref="I31391:J31391"/>
    <mergeCell ref="D31405:F31405"/>
    <mergeCell ref="I31405:J31405"/>
    <mergeCell ref="D31423:F31423"/>
    <mergeCell ref="I31423:J31423"/>
    <mergeCell ref="D31431:F31431"/>
    <mergeCell ref="I31431:J31431"/>
    <mergeCell ref="D31445:F31445"/>
    <mergeCell ref="I31445:J31445"/>
    <mergeCell ref="D31459:F31459"/>
    <mergeCell ref="I31459:J31459"/>
    <mergeCell ref="D31473:F31473"/>
    <mergeCell ref="I31473:J31473"/>
    <mergeCell ref="D31487:F31487"/>
    <mergeCell ref="I31487:J31487"/>
    <mergeCell ref="D31501:F31501"/>
    <mergeCell ref="I31501:J31501"/>
    <mergeCell ref="D31515:F31515"/>
    <mergeCell ref="I31515:J31515"/>
    <mergeCell ref="D31533:F31533"/>
    <mergeCell ref="I31533:J31533"/>
    <mergeCell ref="D31541:F31541"/>
    <mergeCell ref="I31541:J31541"/>
    <mergeCell ref="D31555:F31555"/>
    <mergeCell ref="I31555:J31555"/>
    <mergeCell ref="D31569:F31569"/>
    <mergeCell ref="I31569:J31569"/>
    <mergeCell ref="D31583:F31583"/>
    <mergeCell ref="I31583:J31583"/>
    <mergeCell ref="D31597:F31597"/>
    <mergeCell ref="I31597:J31597"/>
    <mergeCell ref="D31611:F31611"/>
    <mergeCell ref="I31611:J31611"/>
    <mergeCell ref="D31625:F31625"/>
    <mergeCell ref="I31625:J31625"/>
    <mergeCell ref="D31643:F31643"/>
    <mergeCell ref="I31643:J31643"/>
    <mergeCell ref="D31651:F31651"/>
    <mergeCell ref="I31651:J31651"/>
    <mergeCell ref="D31665:F31665"/>
    <mergeCell ref="I31665:J31665"/>
    <mergeCell ref="D31679:F31679"/>
    <mergeCell ref="I31679:J31679"/>
    <mergeCell ref="D31693:F31693"/>
    <mergeCell ref="I31693:J31693"/>
    <mergeCell ref="D31707:F31707"/>
    <mergeCell ref="I31707:J31707"/>
    <mergeCell ref="D31721:F31721"/>
    <mergeCell ref="I31721:J31721"/>
    <mergeCell ref="D31735:F31735"/>
    <mergeCell ref="I31735:J31735"/>
    <mergeCell ref="D31753:F31753"/>
    <mergeCell ref="I31753:J31753"/>
    <mergeCell ref="D31761:F31761"/>
    <mergeCell ref="I31761:J31761"/>
    <mergeCell ref="D31775:F31775"/>
    <mergeCell ref="I31775:J31775"/>
    <mergeCell ref="D31789:F31789"/>
    <mergeCell ref="I31789:J31789"/>
    <mergeCell ref="D31803:F31803"/>
    <mergeCell ref="I31803:J31803"/>
    <mergeCell ref="D31817:F31817"/>
    <mergeCell ref="I31817:J31817"/>
    <mergeCell ref="D31831:F31831"/>
    <mergeCell ref="I31831:J31831"/>
    <mergeCell ref="D31845:F31845"/>
    <mergeCell ref="I31845:J31845"/>
    <mergeCell ref="D31863:F31863"/>
    <mergeCell ref="I31863:J31863"/>
    <mergeCell ref="D31871:F31871"/>
    <mergeCell ref="I31871:J31871"/>
    <mergeCell ref="D31885:F31885"/>
    <mergeCell ref="I31885:J31885"/>
    <mergeCell ref="D31899:F31899"/>
    <mergeCell ref="I31899:J31899"/>
    <mergeCell ref="D31913:F31913"/>
    <mergeCell ref="I31913:J31913"/>
    <mergeCell ref="D31927:F31927"/>
    <mergeCell ref="I31927:J31927"/>
    <mergeCell ref="D31941:F31941"/>
    <mergeCell ref="I31941:J31941"/>
    <mergeCell ref="D31955:F31955"/>
    <mergeCell ref="I31955:J31955"/>
    <mergeCell ref="D31973:F31973"/>
    <mergeCell ref="I31973:J31973"/>
    <mergeCell ref="D31981:F31981"/>
    <mergeCell ref="I31981:J31981"/>
    <mergeCell ref="D31994:F31994"/>
    <mergeCell ref="I31994:J31994"/>
    <mergeCell ref="D32007:F32007"/>
    <mergeCell ref="I32007:J32007"/>
    <mergeCell ref="D32020:F32020"/>
    <mergeCell ref="I32020:J32020"/>
    <mergeCell ref="D32033:F32033"/>
    <mergeCell ref="I32033:J32033"/>
    <mergeCell ref="D32054:F32054"/>
    <mergeCell ref="I32054:J32054"/>
    <mergeCell ref="D32076:F32076"/>
    <mergeCell ref="I32076:J32076"/>
    <mergeCell ref="D32097:F32097"/>
    <mergeCell ref="I32097:J32097"/>
    <mergeCell ref="D32119:F32119"/>
    <mergeCell ref="I32119:J32119"/>
    <mergeCell ref="D32140:F32140"/>
    <mergeCell ref="I32140:J32140"/>
    <mergeCell ref="D32162:F32162"/>
    <mergeCell ref="I32162:J32162"/>
    <mergeCell ref="D32183:F32183"/>
    <mergeCell ref="I32183:J32183"/>
    <mergeCell ref="D32205:F32205"/>
    <mergeCell ref="I32205:J32205"/>
    <mergeCell ref="D32226:F32226"/>
    <mergeCell ref="I32226:J32226"/>
    <mergeCell ref="D32248:F32248"/>
    <mergeCell ref="I32248:J32248"/>
    <mergeCell ref="D32269:F32269"/>
    <mergeCell ref="I32269:J32269"/>
    <mergeCell ref="D32291:F32291"/>
    <mergeCell ref="I32291:J32291"/>
    <mergeCell ref="D32312:F32312"/>
    <mergeCell ref="I32312:J32312"/>
    <mergeCell ref="D32334:F32334"/>
    <mergeCell ref="I32334:J32334"/>
    <mergeCell ref="D32355:F32355"/>
    <mergeCell ref="I32355:J32355"/>
    <mergeCell ref="D32377:F32377"/>
    <mergeCell ref="I32377:J32377"/>
    <mergeCell ref="D32398:F32398"/>
    <mergeCell ref="I32398:J32398"/>
    <mergeCell ref="D32645:F32645"/>
    <mergeCell ref="I32645:J32645"/>
    <mergeCell ref="D32677:F32677"/>
    <mergeCell ref="I32677:J32677"/>
    <mergeCell ref="D32698:F32698"/>
    <mergeCell ref="I32698:J32698"/>
    <mergeCell ref="D32719:F32719"/>
    <mergeCell ref="I32719:J32719"/>
    <mergeCell ref="D32740:F32740"/>
    <mergeCell ref="I32740:J32740"/>
    <mergeCell ref="D32761:F32761"/>
    <mergeCell ref="I32761:J32761"/>
    <mergeCell ref="D32420:F32420"/>
    <mergeCell ref="I32420:J32420"/>
    <mergeCell ref="D32441:F32441"/>
    <mergeCell ref="I32441:J32441"/>
    <mergeCell ref="D32463:F32463"/>
    <mergeCell ref="I32463:J32463"/>
    <mergeCell ref="D32484:F32484"/>
    <mergeCell ref="I32484:J32484"/>
    <mergeCell ref="D32506:F32506"/>
    <mergeCell ref="I32506:J32506"/>
    <mergeCell ref="D32527:F32527"/>
    <mergeCell ref="I32527:J32527"/>
    <mergeCell ref="D32549:F32549"/>
    <mergeCell ref="I32549:J32549"/>
    <mergeCell ref="D32581:F32581"/>
    <mergeCell ref="I32581:J32581"/>
    <mergeCell ref="D32613:F32613"/>
    <mergeCell ref="I32613:J32613"/>
  </mergeCells>
  <pageMargins left="0.75" right="0.75" top="0.75" bottom="0.5" header="0.5" footer="0.7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5210"/>
  <sheetViews>
    <sheetView zoomScale="85" zoomScaleNormal="85" workbookViewId="0">
      <selection activeCell="Q33" sqref="Q33"/>
    </sheetView>
  </sheetViews>
  <sheetFormatPr baseColWidth="10" defaultColWidth="9.140625" defaultRowHeight="15" x14ac:dyDescent="0.25"/>
  <cols>
    <col min="1" max="1" width="6.7109375" customWidth="1"/>
    <col min="2" max="2" width="14.7109375" customWidth="1"/>
    <col min="3" max="3" width="6.140625" customWidth="1"/>
    <col min="4" max="4" width="30.7109375" customWidth="1"/>
    <col min="5" max="5" width="10.7109375" customWidth="1"/>
    <col min="6" max="6" width="3" customWidth="1"/>
    <col min="7" max="7" width="2.140625" customWidth="1"/>
    <col min="8" max="8" width="10.7109375" customWidth="1"/>
    <col min="9" max="9" width="2.140625" customWidth="1"/>
    <col min="10" max="11" width="10.7109375" customWidth="1"/>
  </cols>
  <sheetData>
    <row r="1" spans="1:26" ht="18.75" x14ac:dyDescent="0.3">
      <c r="A1" s="32" t="s">
        <v>5111</v>
      </c>
      <c r="B1" s="32" t="s">
        <v>5111</v>
      </c>
      <c r="C1" s="32" t="s">
        <v>5111</v>
      </c>
      <c r="D1" s="32" t="s">
        <v>5111</v>
      </c>
      <c r="E1" s="32" t="s">
        <v>5111</v>
      </c>
      <c r="F1" s="32" t="s">
        <v>5111</v>
      </c>
      <c r="G1" s="32" t="s">
        <v>5111</v>
      </c>
      <c r="H1" s="32" t="s">
        <v>5111</v>
      </c>
      <c r="I1" s="32" t="s">
        <v>5111</v>
      </c>
      <c r="J1" s="32" t="s">
        <v>5111</v>
      </c>
      <c r="K1" s="32" t="s">
        <v>5111</v>
      </c>
    </row>
    <row r="3" spans="1:26" x14ac:dyDescent="0.25">
      <c r="A3" s="2" t="s">
        <v>5112</v>
      </c>
      <c r="B3" s="2" t="s">
        <v>5113</v>
      </c>
      <c r="C3" s="2" t="s">
        <v>5114</v>
      </c>
      <c r="D3" s="2" t="s">
        <v>5115</v>
      </c>
      <c r="E3" s="2"/>
      <c r="F3" s="2"/>
      <c r="G3" s="2"/>
      <c r="H3" s="2"/>
      <c r="I3" s="2"/>
      <c r="J3" s="2"/>
      <c r="K3" s="2" t="s">
        <v>0</v>
      </c>
    </row>
    <row r="5" spans="1:26" x14ac:dyDescent="0.25">
      <c r="A5" s="3" t="s">
        <v>5116</v>
      </c>
      <c r="B5" s="3"/>
    </row>
    <row r="7" spans="1:26" ht="45" customHeight="1" x14ac:dyDescent="0.25">
      <c r="A7" s="4" t="s">
        <v>8362</v>
      </c>
      <c r="B7" s="4" t="s">
        <v>4251</v>
      </c>
      <c r="C7" s="1" t="s">
        <v>90</v>
      </c>
      <c r="D7" s="28" t="s">
        <v>4252</v>
      </c>
      <c r="E7" s="29"/>
      <c r="F7" s="29"/>
      <c r="G7" s="1"/>
      <c r="H7" s="5" t="s">
        <v>5119</v>
      </c>
      <c r="I7" s="30">
        <v>1</v>
      </c>
      <c r="J7" s="31"/>
      <c r="K7" s="6">
        <f>ROUND(K26,2)</f>
        <v>57.66</v>
      </c>
      <c r="L7" s="1"/>
      <c r="M7" s="1"/>
      <c r="N7" s="1"/>
      <c r="O7" s="1"/>
      <c r="P7" s="1"/>
      <c r="Q7" s="1"/>
      <c r="R7" s="1"/>
      <c r="S7" s="1"/>
      <c r="T7" s="1"/>
      <c r="U7" s="1"/>
      <c r="V7" s="1"/>
      <c r="W7" s="1"/>
      <c r="X7" s="1"/>
      <c r="Y7" s="1"/>
      <c r="Z7" s="1"/>
    </row>
    <row r="8" spans="1:26" x14ac:dyDescent="0.25">
      <c r="B8" s="7" t="s">
        <v>5120</v>
      </c>
    </row>
    <row r="9" spans="1:26" x14ac:dyDescent="0.25">
      <c r="B9" t="s">
        <v>5178</v>
      </c>
      <c r="C9" t="s">
        <v>9</v>
      </c>
      <c r="D9" t="s">
        <v>5179</v>
      </c>
      <c r="E9" s="8">
        <v>0.4</v>
      </c>
      <c r="F9" t="s">
        <v>5123</v>
      </c>
      <c r="G9" t="s">
        <v>5124</v>
      </c>
      <c r="H9" s="9">
        <v>26.12</v>
      </c>
      <c r="I9" t="s">
        <v>5125</v>
      </c>
      <c r="J9" s="10">
        <f>ROUND(E9/I7* H9,5)</f>
        <v>10.448</v>
      </c>
      <c r="K9" s="11"/>
    </row>
    <row r="10" spans="1:26" x14ac:dyDescent="0.25">
      <c r="B10" t="s">
        <v>5155</v>
      </c>
      <c r="C10" t="s">
        <v>9</v>
      </c>
      <c r="D10" t="s">
        <v>5156</v>
      </c>
      <c r="E10" s="8">
        <v>0.1</v>
      </c>
      <c r="F10" t="s">
        <v>5123</v>
      </c>
      <c r="G10" t="s">
        <v>5124</v>
      </c>
      <c r="H10" s="9">
        <v>31.16</v>
      </c>
      <c r="I10" t="s">
        <v>5125</v>
      </c>
      <c r="J10" s="10">
        <f>ROUND(E10/I7* H10,5)</f>
        <v>3.1160000000000001</v>
      </c>
      <c r="K10" s="11"/>
    </row>
    <row r="11" spans="1:26" x14ac:dyDescent="0.25">
      <c r="B11" t="s">
        <v>5172</v>
      </c>
      <c r="C11" t="s">
        <v>9</v>
      </c>
      <c r="D11" t="s">
        <v>5173</v>
      </c>
      <c r="E11" s="8">
        <v>0.4</v>
      </c>
      <c r="F11" t="s">
        <v>5123</v>
      </c>
      <c r="G11" t="s">
        <v>5124</v>
      </c>
      <c r="H11" s="9">
        <v>30.41</v>
      </c>
      <c r="I11" t="s">
        <v>5125</v>
      </c>
      <c r="J11" s="10">
        <f>ROUND(E11/I7* H11,5)</f>
        <v>12.164</v>
      </c>
      <c r="K11" s="11"/>
    </row>
    <row r="12" spans="1:26" x14ac:dyDescent="0.25">
      <c r="D12" s="12" t="s">
        <v>5126</v>
      </c>
      <c r="E12" s="11"/>
      <c r="H12" s="11"/>
      <c r="K12" s="9">
        <f>SUM(J9:J11)</f>
        <v>25.728000000000002</v>
      </c>
    </row>
    <row r="13" spans="1:26" x14ac:dyDescent="0.25">
      <c r="B13" s="7" t="s">
        <v>5127</v>
      </c>
      <c r="E13" s="11"/>
      <c r="H13" s="11"/>
      <c r="K13" s="11"/>
    </row>
    <row r="14" spans="1:26" x14ac:dyDescent="0.25">
      <c r="B14" t="s">
        <v>5235</v>
      </c>
      <c r="C14" t="s">
        <v>9</v>
      </c>
      <c r="D14" t="s">
        <v>5236</v>
      </c>
      <c r="E14" s="8">
        <v>0.4</v>
      </c>
      <c r="F14" t="s">
        <v>5123</v>
      </c>
      <c r="G14" t="s">
        <v>5124</v>
      </c>
      <c r="H14" s="9">
        <v>65.38</v>
      </c>
      <c r="I14" t="s">
        <v>5125</v>
      </c>
      <c r="J14" s="10">
        <f>ROUND(E14/I7* H14,5)</f>
        <v>26.152000000000001</v>
      </c>
      <c r="K14" s="11"/>
    </row>
    <row r="15" spans="1:26" x14ac:dyDescent="0.25">
      <c r="B15" t="s">
        <v>6441</v>
      </c>
      <c r="C15" t="s">
        <v>9</v>
      </c>
      <c r="D15" t="s">
        <v>5129</v>
      </c>
      <c r="E15" s="8">
        <v>0.4</v>
      </c>
      <c r="F15" t="s">
        <v>5123</v>
      </c>
      <c r="G15" t="s">
        <v>5124</v>
      </c>
      <c r="H15" s="9">
        <v>2.0499999999999998</v>
      </c>
      <c r="I15" t="s">
        <v>5125</v>
      </c>
      <c r="J15" s="10">
        <f>ROUND(E15/I7* H15,5)</f>
        <v>0.82</v>
      </c>
      <c r="K15" s="11"/>
    </row>
    <row r="16" spans="1:26" x14ac:dyDescent="0.25">
      <c r="B16" t="s">
        <v>5190</v>
      </c>
      <c r="C16" t="s">
        <v>9</v>
      </c>
      <c r="D16" t="s">
        <v>5191</v>
      </c>
      <c r="E16" s="8">
        <v>0.4</v>
      </c>
      <c r="F16" t="s">
        <v>5123</v>
      </c>
      <c r="G16" t="s">
        <v>5124</v>
      </c>
      <c r="H16" s="9">
        <v>2.54</v>
      </c>
      <c r="I16" t="s">
        <v>5125</v>
      </c>
      <c r="J16" s="10">
        <f>ROUND(E16/I7* H16,5)</f>
        <v>1.016</v>
      </c>
      <c r="K16" s="11"/>
    </row>
    <row r="17" spans="1:26" x14ac:dyDescent="0.25">
      <c r="D17" s="12" t="s">
        <v>5130</v>
      </c>
      <c r="E17" s="11"/>
      <c r="H17" s="11"/>
      <c r="K17" s="9">
        <f>SUM(J14:J16)</f>
        <v>27.988</v>
      </c>
    </row>
    <row r="18" spans="1:26" x14ac:dyDescent="0.25">
      <c r="B18" s="7" t="s">
        <v>5131</v>
      </c>
      <c r="E18" s="11"/>
      <c r="H18" s="11"/>
      <c r="K18" s="11"/>
    </row>
    <row r="19" spans="1:26" x14ac:dyDescent="0.25">
      <c r="B19" t="s">
        <v>5273</v>
      </c>
      <c r="C19" t="s">
        <v>136</v>
      </c>
      <c r="D19" t="s">
        <v>5133</v>
      </c>
      <c r="E19" s="8">
        <v>8.0000000000000004E-4</v>
      </c>
      <c r="G19" t="s">
        <v>5124</v>
      </c>
      <c r="H19" s="9">
        <v>2.04</v>
      </c>
      <c r="I19" t="s">
        <v>5125</v>
      </c>
      <c r="J19" s="10">
        <f>ROUND(E19* H19,5)</f>
        <v>1.6299999999999999E-3</v>
      </c>
      <c r="K19" s="11"/>
    </row>
    <row r="20" spans="1:26" x14ac:dyDescent="0.25">
      <c r="B20" t="s">
        <v>6442</v>
      </c>
      <c r="C20" t="s">
        <v>3757</v>
      </c>
      <c r="D20" t="s">
        <v>6443</v>
      </c>
      <c r="E20" s="8">
        <v>5.3E-3</v>
      </c>
      <c r="G20" t="s">
        <v>5124</v>
      </c>
      <c r="H20" s="9">
        <v>55.92</v>
      </c>
      <c r="I20" t="s">
        <v>5125</v>
      </c>
      <c r="J20" s="10">
        <f>ROUND(E20* H20,5)</f>
        <v>0.29637999999999998</v>
      </c>
      <c r="K20" s="11"/>
    </row>
    <row r="21" spans="1:26" x14ac:dyDescent="0.25">
      <c r="D21" s="12" t="s">
        <v>5140</v>
      </c>
      <c r="E21" s="11"/>
      <c r="H21" s="11"/>
      <c r="K21" s="9">
        <f>SUM(J19:J20)</f>
        <v>0.29801</v>
      </c>
    </row>
    <row r="22" spans="1:26" x14ac:dyDescent="0.25">
      <c r="E22" s="11"/>
      <c r="H22" s="11"/>
      <c r="K22" s="11"/>
    </row>
    <row r="23" spans="1:26" x14ac:dyDescent="0.25">
      <c r="D23" s="12" t="s">
        <v>5142</v>
      </c>
      <c r="E23" s="11"/>
      <c r="H23" s="11">
        <v>1.5</v>
      </c>
      <c r="I23" t="s">
        <v>5143</v>
      </c>
      <c r="J23">
        <f>ROUND(H23/100*K12,5)</f>
        <v>0.38591999999999999</v>
      </c>
      <c r="K23" s="11"/>
    </row>
    <row r="24" spans="1:26" x14ac:dyDescent="0.25">
      <c r="D24" s="12" t="s">
        <v>5141</v>
      </c>
      <c r="E24" s="11"/>
      <c r="H24" s="11"/>
      <c r="K24" s="13">
        <f>SUM(J8:J23)</f>
        <v>54.399929999999998</v>
      </c>
    </row>
    <row r="25" spans="1:26" x14ac:dyDescent="0.25">
      <c r="D25" s="12" t="s">
        <v>5157</v>
      </c>
      <c r="E25" s="11"/>
      <c r="H25" s="11">
        <v>6</v>
      </c>
      <c r="I25" t="s">
        <v>5143</v>
      </c>
      <c r="K25" s="9">
        <f>ROUND(H25/100*K24,5)</f>
        <v>3.2639999999999998</v>
      </c>
    </row>
    <row r="26" spans="1:26" x14ac:dyDescent="0.25">
      <c r="D26" s="12" t="s">
        <v>5144</v>
      </c>
      <c r="E26" s="11"/>
      <c r="H26" s="11"/>
      <c r="K26" s="13">
        <f>SUM(K24:K25)</f>
        <v>57.663930000000001</v>
      </c>
    </row>
    <row r="28" spans="1:26" ht="45" customHeight="1" x14ac:dyDescent="0.25">
      <c r="A28" s="4" t="s">
        <v>8363</v>
      </c>
      <c r="B28" s="4" t="s">
        <v>4253</v>
      </c>
      <c r="C28" s="1" t="s">
        <v>90</v>
      </c>
      <c r="D28" s="28" t="s">
        <v>4254</v>
      </c>
      <c r="E28" s="29"/>
      <c r="F28" s="29"/>
      <c r="G28" s="1"/>
      <c r="H28" s="5" t="s">
        <v>5119</v>
      </c>
      <c r="I28" s="30">
        <v>1</v>
      </c>
      <c r="J28" s="31"/>
      <c r="K28" s="6">
        <f>ROUND(K47,2)</f>
        <v>72.12</v>
      </c>
      <c r="L28" s="1"/>
      <c r="M28" s="1"/>
      <c r="N28" s="1"/>
      <c r="O28" s="1"/>
      <c r="P28" s="1"/>
      <c r="Q28" s="1"/>
      <c r="R28" s="1"/>
      <c r="S28" s="1"/>
      <c r="T28" s="1"/>
      <c r="U28" s="1"/>
      <c r="V28" s="1"/>
      <c r="W28" s="1"/>
      <c r="X28" s="1"/>
      <c r="Y28" s="1"/>
      <c r="Z28" s="1"/>
    </row>
    <row r="29" spans="1:26" x14ac:dyDescent="0.25">
      <c r="B29" s="7" t="s">
        <v>5120</v>
      </c>
    </row>
    <row r="30" spans="1:26" x14ac:dyDescent="0.25">
      <c r="B30" t="s">
        <v>5178</v>
      </c>
      <c r="C30" t="s">
        <v>9</v>
      </c>
      <c r="D30" t="s">
        <v>5179</v>
      </c>
      <c r="E30" s="8">
        <v>0.5</v>
      </c>
      <c r="F30" t="s">
        <v>5123</v>
      </c>
      <c r="G30" t="s">
        <v>5124</v>
      </c>
      <c r="H30" s="9">
        <v>26.12</v>
      </c>
      <c r="I30" t="s">
        <v>5125</v>
      </c>
      <c r="J30" s="10">
        <f>ROUND(E30/I28* H30,5)</f>
        <v>13.06</v>
      </c>
      <c r="K30" s="11"/>
    </row>
    <row r="31" spans="1:26" x14ac:dyDescent="0.25">
      <c r="B31" t="s">
        <v>5155</v>
      </c>
      <c r="C31" t="s">
        <v>9</v>
      </c>
      <c r="D31" t="s">
        <v>5156</v>
      </c>
      <c r="E31" s="8">
        <v>0.125</v>
      </c>
      <c r="F31" t="s">
        <v>5123</v>
      </c>
      <c r="G31" t="s">
        <v>5124</v>
      </c>
      <c r="H31" s="9">
        <v>31.16</v>
      </c>
      <c r="I31" t="s">
        <v>5125</v>
      </c>
      <c r="J31" s="10">
        <f>ROUND(E31/I28* H31,5)</f>
        <v>3.895</v>
      </c>
      <c r="K31" s="11"/>
    </row>
    <row r="32" spans="1:26" x14ac:dyDescent="0.25">
      <c r="B32" t="s">
        <v>5172</v>
      </c>
      <c r="C32" t="s">
        <v>9</v>
      </c>
      <c r="D32" t="s">
        <v>5173</v>
      </c>
      <c r="E32" s="8">
        <v>0.5</v>
      </c>
      <c r="F32" t="s">
        <v>5123</v>
      </c>
      <c r="G32" t="s">
        <v>5124</v>
      </c>
      <c r="H32" s="9">
        <v>30.41</v>
      </c>
      <c r="I32" t="s">
        <v>5125</v>
      </c>
      <c r="J32" s="10">
        <f>ROUND(E32/I28* H32,5)</f>
        <v>15.205</v>
      </c>
      <c r="K32" s="11"/>
    </row>
    <row r="33" spans="2:11" x14ac:dyDescent="0.25">
      <c r="D33" s="12" t="s">
        <v>5126</v>
      </c>
      <c r="E33" s="11"/>
      <c r="H33" s="11"/>
      <c r="K33" s="9">
        <f>SUM(J30:J32)</f>
        <v>32.160000000000004</v>
      </c>
    </row>
    <row r="34" spans="2:11" x14ac:dyDescent="0.25">
      <c r="B34" s="7" t="s">
        <v>5127</v>
      </c>
      <c r="E34" s="11"/>
      <c r="H34" s="11"/>
      <c r="K34" s="11"/>
    </row>
    <row r="35" spans="2:11" x14ac:dyDescent="0.25">
      <c r="B35" t="s">
        <v>5235</v>
      </c>
      <c r="C35" t="s">
        <v>9</v>
      </c>
      <c r="D35" t="s">
        <v>5236</v>
      </c>
      <c r="E35" s="8">
        <v>0.5</v>
      </c>
      <c r="F35" t="s">
        <v>5123</v>
      </c>
      <c r="G35" t="s">
        <v>5124</v>
      </c>
      <c r="H35" s="9">
        <v>65.38</v>
      </c>
      <c r="I35" t="s">
        <v>5125</v>
      </c>
      <c r="J35" s="10">
        <f>ROUND(E35/I28* H35,5)</f>
        <v>32.69</v>
      </c>
      <c r="K35" s="11"/>
    </row>
    <row r="36" spans="2:11" x14ac:dyDescent="0.25">
      <c r="B36" t="s">
        <v>6441</v>
      </c>
      <c r="C36" t="s">
        <v>9</v>
      </c>
      <c r="D36" t="s">
        <v>5129</v>
      </c>
      <c r="E36" s="8">
        <v>0.5</v>
      </c>
      <c r="F36" t="s">
        <v>5123</v>
      </c>
      <c r="G36" t="s">
        <v>5124</v>
      </c>
      <c r="H36" s="9">
        <v>2.0499999999999998</v>
      </c>
      <c r="I36" t="s">
        <v>5125</v>
      </c>
      <c r="J36" s="10">
        <f>ROUND(E36/I28* H36,5)</f>
        <v>1.0249999999999999</v>
      </c>
      <c r="K36" s="11"/>
    </row>
    <row r="37" spans="2:11" x14ac:dyDescent="0.25">
      <c r="B37" t="s">
        <v>5190</v>
      </c>
      <c r="C37" t="s">
        <v>9</v>
      </c>
      <c r="D37" t="s">
        <v>5191</v>
      </c>
      <c r="E37" s="8">
        <v>0.5</v>
      </c>
      <c r="F37" t="s">
        <v>5123</v>
      </c>
      <c r="G37" t="s">
        <v>5124</v>
      </c>
      <c r="H37" s="9">
        <v>2.54</v>
      </c>
      <c r="I37" t="s">
        <v>5125</v>
      </c>
      <c r="J37" s="10">
        <f>ROUND(E37/I28* H37,5)</f>
        <v>1.27</v>
      </c>
      <c r="K37" s="11"/>
    </row>
    <row r="38" spans="2:11" x14ac:dyDescent="0.25">
      <c r="D38" s="12" t="s">
        <v>5130</v>
      </c>
      <c r="E38" s="11"/>
      <c r="H38" s="11"/>
      <c r="K38" s="9">
        <f>SUM(J35:J37)</f>
        <v>34.984999999999999</v>
      </c>
    </row>
    <row r="39" spans="2:11" x14ac:dyDescent="0.25">
      <c r="B39" s="7" t="s">
        <v>5131</v>
      </c>
      <c r="E39" s="11"/>
      <c r="H39" s="11"/>
      <c r="K39" s="11"/>
    </row>
    <row r="40" spans="2:11" x14ac:dyDescent="0.25">
      <c r="B40" t="s">
        <v>5273</v>
      </c>
      <c r="C40" t="s">
        <v>136</v>
      </c>
      <c r="D40" t="s">
        <v>5133</v>
      </c>
      <c r="E40" s="8">
        <v>1.1000000000000001E-3</v>
      </c>
      <c r="G40" t="s">
        <v>5124</v>
      </c>
      <c r="H40" s="9">
        <v>2.04</v>
      </c>
      <c r="I40" t="s">
        <v>5125</v>
      </c>
      <c r="J40" s="10">
        <f>ROUND(E40* H40,5)</f>
        <v>2.2399999999999998E-3</v>
      </c>
      <c r="K40" s="11"/>
    </row>
    <row r="41" spans="2:11" x14ac:dyDescent="0.25">
      <c r="B41" t="s">
        <v>6442</v>
      </c>
      <c r="C41" t="s">
        <v>3757</v>
      </c>
      <c r="D41" t="s">
        <v>6443</v>
      </c>
      <c r="E41" s="8">
        <v>7.3000000000000001E-3</v>
      </c>
      <c r="G41" t="s">
        <v>5124</v>
      </c>
      <c r="H41" s="9">
        <v>55.92</v>
      </c>
      <c r="I41" t="s">
        <v>5125</v>
      </c>
      <c r="J41" s="10">
        <f>ROUND(E41* H41,5)</f>
        <v>0.40822000000000003</v>
      </c>
      <c r="K41" s="11"/>
    </row>
    <row r="42" spans="2:11" x14ac:dyDescent="0.25">
      <c r="D42" s="12" t="s">
        <v>5140</v>
      </c>
      <c r="E42" s="11"/>
      <c r="H42" s="11"/>
      <c r="K42" s="9">
        <f>SUM(J40:J41)</f>
        <v>0.41046000000000005</v>
      </c>
    </row>
    <row r="43" spans="2:11" x14ac:dyDescent="0.25">
      <c r="E43" s="11"/>
      <c r="H43" s="11"/>
      <c r="K43" s="11"/>
    </row>
    <row r="44" spans="2:11" x14ac:dyDescent="0.25">
      <c r="D44" s="12" t="s">
        <v>5142</v>
      </c>
      <c r="E44" s="11"/>
      <c r="H44" s="11">
        <v>1.5</v>
      </c>
      <c r="I44" t="s">
        <v>5143</v>
      </c>
      <c r="J44">
        <f>ROUND(H44/100*K33,5)</f>
        <v>0.4824</v>
      </c>
      <c r="K44" s="11"/>
    </row>
    <row r="45" spans="2:11" x14ac:dyDescent="0.25">
      <c r="D45" s="12" t="s">
        <v>5141</v>
      </c>
      <c r="E45" s="11"/>
      <c r="H45" s="11"/>
      <c r="K45" s="13">
        <f>SUM(J29:J44)</f>
        <v>68.037859999999995</v>
      </c>
    </row>
    <row r="46" spans="2:11" x14ac:dyDescent="0.25">
      <c r="D46" s="12" t="s">
        <v>5157</v>
      </c>
      <c r="E46" s="11"/>
      <c r="H46" s="11">
        <v>6</v>
      </c>
      <c r="I46" t="s">
        <v>5143</v>
      </c>
      <c r="K46" s="9">
        <f>ROUND(H46/100*K45,5)</f>
        <v>4.0822700000000003</v>
      </c>
    </row>
    <row r="47" spans="2:11" x14ac:dyDescent="0.25">
      <c r="D47" s="12" t="s">
        <v>5144</v>
      </c>
      <c r="E47" s="11"/>
      <c r="H47" s="11"/>
      <c r="K47" s="13">
        <f>SUM(K45:K46)</f>
        <v>72.120129999999989</v>
      </c>
    </row>
    <row r="49" spans="1:26" ht="45" customHeight="1" x14ac:dyDescent="0.25">
      <c r="A49" s="4" t="s">
        <v>8364</v>
      </c>
      <c r="B49" s="4" t="s">
        <v>4255</v>
      </c>
      <c r="C49" s="1" t="s">
        <v>90</v>
      </c>
      <c r="D49" s="28" t="s">
        <v>4256</v>
      </c>
      <c r="E49" s="29"/>
      <c r="F49" s="29"/>
      <c r="G49" s="1"/>
      <c r="H49" s="5" t="s">
        <v>5119</v>
      </c>
      <c r="I49" s="30">
        <v>1</v>
      </c>
      <c r="J49" s="31"/>
      <c r="K49" s="6">
        <f>ROUND(K68,2)</f>
        <v>72.12</v>
      </c>
      <c r="L49" s="1"/>
      <c r="M49" s="1"/>
      <c r="N49" s="1"/>
      <c r="O49" s="1"/>
      <c r="P49" s="1"/>
      <c r="Q49" s="1"/>
      <c r="R49" s="1"/>
      <c r="S49" s="1"/>
      <c r="T49" s="1"/>
      <c r="U49" s="1"/>
      <c r="V49" s="1"/>
      <c r="W49" s="1"/>
      <c r="X49" s="1"/>
      <c r="Y49" s="1"/>
      <c r="Z49" s="1"/>
    </row>
    <row r="50" spans="1:26" x14ac:dyDescent="0.25">
      <c r="B50" s="7" t="s">
        <v>5120</v>
      </c>
    </row>
    <row r="51" spans="1:26" x14ac:dyDescent="0.25">
      <c r="B51" t="s">
        <v>5178</v>
      </c>
      <c r="C51" t="s">
        <v>9</v>
      </c>
      <c r="D51" t="s">
        <v>5179</v>
      </c>
      <c r="E51" s="8">
        <v>0.5</v>
      </c>
      <c r="F51" t="s">
        <v>5123</v>
      </c>
      <c r="G51" t="s">
        <v>5124</v>
      </c>
      <c r="H51" s="9">
        <v>26.12</v>
      </c>
      <c r="I51" t="s">
        <v>5125</v>
      </c>
      <c r="J51" s="10">
        <f>ROUND(E51/I49* H51,5)</f>
        <v>13.06</v>
      </c>
      <c r="K51" s="11"/>
    </row>
    <row r="52" spans="1:26" x14ac:dyDescent="0.25">
      <c r="B52" t="s">
        <v>5155</v>
      </c>
      <c r="C52" t="s">
        <v>9</v>
      </c>
      <c r="D52" t="s">
        <v>5156</v>
      </c>
      <c r="E52" s="8">
        <v>0.125</v>
      </c>
      <c r="F52" t="s">
        <v>5123</v>
      </c>
      <c r="G52" t="s">
        <v>5124</v>
      </c>
      <c r="H52" s="9">
        <v>31.16</v>
      </c>
      <c r="I52" t="s">
        <v>5125</v>
      </c>
      <c r="J52" s="10">
        <f>ROUND(E52/I49* H52,5)</f>
        <v>3.895</v>
      </c>
      <c r="K52" s="11"/>
    </row>
    <row r="53" spans="1:26" x14ac:dyDescent="0.25">
      <c r="B53" t="s">
        <v>5172</v>
      </c>
      <c r="C53" t="s">
        <v>9</v>
      </c>
      <c r="D53" t="s">
        <v>5173</v>
      </c>
      <c r="E53" s="8">
        <v>0.5</v>
      </c>
      <c r="F53" t="s">
        <v>5123</v>
      </c>
      <c r="G53" t="s">
        <v>5124</v>
      </c>
      <c r="H53" s="9">
        <v>30.41</v>
      </c>
      <c r="I53" t="s">
        <v>5125</v>
      </c>
      <c r="J53" s="10">
        <f>ROUND(E53/I49* H53,5)</f>
        <v>15.205</v>
      </c>
      <c r="K53" s="11"/>
    </row>
    <row r="54" spans="1:26" x14ac:dyDescent="0.25">
      <c r="D54" s="12" t="s">
        <v>5126</v>
      </c>
      <c r="E54" s="11"/>
      <c r="H54" s="11"/>
      <c r="K54" s="9">
        <f>SUM(J51:J53)</f>
        <v>32.160000000000004</v>
      </c>
    </row>
    <row r="55" spans="1:26" x14ac:dyDescent="0.25">
      <c r="B55" s="7" t="s">
        <v>5127</v>
      </c>
      <c r="E55" s="11"/>
      <c r="H55" s="11"/>
      <c r="K55" s="11"/>
    </row>
    <row r="56" spans="1:26" x14ac:dyDescent="0.25">
      <c r="B56" t="s">
        <v>5235</v>
      </c>
      <c r="C56" t="s">
        <v>9</v>
      </c>
      <c r="D56" t="s">
        <v>5236</v>
      </c>
      <c r="E56" s="8">
        <v>0.5</v>
      </c>
      <c r="F56" t="s">
        <v>5123</v>
      </c>
      <c r="G56" t="s">
        <v>5124</v>
      </c>
      <c r="H56" s="9">
        <v>65.38</v>
      </c>
      <c r="I56" t="s">
        <v>5125</v>
      </c>
      <c r="J56" s="10">
        <f>ROUND(E56/I49* H56,5)</f>
        <v>32.69</v>
      </c>
      <c r="K56" s="11"/>
    </row>
    <row r="57" spans="1:26" x14ac:dyDescent="0.25">
      <c r="B57" t="s">
        <v>6441</v>
      </c>
      <c r="C57" t="s">
        <v>9</v>
      </c>
      <c r="D57" t="s">
        <v>5129</v>
      </c>
      <c r="E57" s="8">
        <v>0.5</v>
      </c>
      <c r="F57" t="s">
        <v>5123</v>
      </c>
      <c r="G57" t="s">
        <v>5124</v>
      </c>
      <c r="H57" s="9">
        <v>2.0499999999999998</v>
      </c>
      <c r="I57" t="s">
        <v>5125</v>
      </c>
      <c r="J57" s="10">
        <f>ROUND(E57/I49* H57,5)</f>
        <v>1.0249999999999999</v>
      </c>
      <c r="K57" s="11"/>
    </row>
    <row r="58" spans="1:26" x14ac:dyDescent="0.25">
      <c r="B58" t="s">
        <v>5190</v>
      </c>
      <c r="C58" t="s">
        <v>9</v>
      </c>
      <c r="D58" t="s">
        <v>5191</v>
      </c>
      <c r="E58" s="8">
        <v>0.5</v>
      </c>
      <c r="F58" t="s">
        <v>5123</v>
      </c>
      <c r="G58" t="s">
        <v>5124</v>
      </c>
      <c r="H58" s="9">
        <v>2.54</v>
      </c>
      <c r="I58" t="s">
        <v>5125</v>
      </c>
      <c r="J58" s="10">
        <f>ROUND(E58/I49* H58,5)</f>
        <v>1.27</v>
      </c>
      <c r="K58" s="11"/>
    </row>
    <row r="59" spans="1:26" x14ac:dyDescent="0.25">
      <c r="D59" s="12" t="s">
        <v>5130</v>
      </c>
      <c r="E59" s="11"/>
      <c r="H59" s="11"/>
      <c r="K59" s="9">
        <f>SUM(J56:J58)</f>
        <v>34.984999999999999</v>
      </c>
    </row>
    <row r="60" spans="1:26" x14ac:dyDescent="0.25">
      <c r="B60" s="7" t="s">
        <v>5131</v>
      </c>
      <c r="E60" s="11"/>
      <c r="H60" s="11"/>
      <c r="K60" s="11"/>
    </row>
    <row r="61" spans="1:26" x14ac:dyDescent="0.25">
      <c r="B61" t="s">
        <v>5273</v>
      </c>
      <c r="C61" t="s">
        <v>136</v>
      </c>
      <c r="D61" t="s">
        <v>5133</v>
      </c>
      <c r="E61" s="8">
        <v>1.1000000000000001E-3</v>
      </c>
      <c r="G61" t="s">
        <v>5124</v>
      </c>
      <c r="H61" s="9">
        <v>2.04</v>
      </c>
      <c r="I61" t="s">
        <v>5125</v>
      </c>
      <c r="J61" s="10">
        <f>ROUND(E61* H61,5)</f>
        <v>2.2399999999999998E-3</v>
      </c>
      <c r="K61" s="11"/>
    </row>
    <row r="62" spans="1:26" x14ac:dyDescent="0.25">
      <c r="B62" t="s">
        <v>6442</v>
      </c>
      <c r="C62" t="s">
        <v>3757</v>
      </c>
      <c r="D62" t="s">
        <v>6443</v>
      </c>
      <c r="E62" s="8">
        <v>7.3000000000000001E-3</v>
      </c>
      <c r="G62" t="s">
        <v>5124</v>
      </c>
      <c r="H62" s="9">
        <v>55.92</v>
      </c>
      <c r="I62" t="s">
        <v>5125</v>
      </c>
      <c r="J62" s="10">
        <f>ROUND(E62* H62,5)</f>
        <v>0.40822000000000003</v>
      </c>
      <c r="K62" s="11"/>
    </row>
    <row r="63" spans="1:26" x14ac:dyDescent="0.25">
      <c r="D63" s="12" t="s">
        <v>5140</v>
      </c>
      <c r="E63" s="11"/>
      <c r="H63" s="11"/>
      <c r="K63" s="9">
        <f>SUM(J61:J62)</f>
        <v>0.41046000000000005</v>
      </c>
    </row>
    <row r="64" spans="1:26" x14ac:dyDescent="0.25">
      <c r="E64" s="11"/>
      <c r="H64" s="11"/>
      <c r="K64" s="11"/>
    </row>
    <row r="65" spans="1:26" x14ac:dyDescent="0.25">
      <c r="D65" s="12" t="s">
        <v>5142</v>
      </c>
      <c r="E65" s="11"/>
      <c r="H65" s="11">
        <v>1.5</v>
      </c>
      <c r="I65" t="s">
        <v>5143</v>
      </c>
      <c r="J65">
        <f>ROUND(H65/100*K54,5)</f>
        <v>0.4824</v>
      </c>
      <c r="K65" s="11"/>
    </row>
    <row r="66" spans="1:26" x14ac:dyDescent="0.25">
      <c r="D66" s="12" t="s">
        <v>5141</v>
      </c>
      <c r="E66" s="11"/>
      <c r="H66" s="11"/>
      <c r="K66" s="13">
        <f>SUM(J50:J65)</f>
        <v>68.037859999999995</v>
      </c>
    </row>
    <row r="67" spans="1:26" x14ac:dyDescent="0.25">
      <c r="D67" s="12" t="s">
        <v>5157</v>
      </c>
      <c r="E67" s="11"/>
      <c r="H67" s="11">
        <v>6</v>
      </c>
      <c r="I67" t="s">
        <v>5143</v>
      </c>
      <c r="K67" s="9">
        <f>ROUND(H67/100*K66,5)</f>
        <v>4.0822700000000003</v>
      </c>
    </row>
    <row r="68" spans="1:26" x14ac:dyDescent="0.25">
      <c r="D68" s="12" t="s">
        <v>5144</v>
      </c>
      <c r="E68" s="11"/>
      <c r="H68" s="11"/>
      <c r="K68" s="13">
        <f>SUM(K66:K67)</f>
        <v>72.120129999999989</v>
      </c>
    </row>
    <row r="70" spans="1:26" ht="45" customHeight="1" x14ac:dyDescent="0.25">
      <c r="A70" s="4" t="s">
        <v>8365</v>
      </c>
      <c r="B70" s="4" t="s">
        <v>4257</v>
      </c>
      <c r="C70" s="1" t="s">
        <v>90</v>
      </c>
      <c r="D70" s="28" t="s">
        <v>4258</v>
      </c>
      <c r="E70" s="29"/>
      <c r="F70" s="29"/>
      <c r="G70" s="1"/>
      <c r="H70" s="5" t="s">
        <v>5119</v>
      </c>
      <c r="I70" s="30">
        <v>1</v>
      </c>
      <c r="J70" s="31"/>
      <c r="K70" s="6">
        <f>ROUND(K89,2)</f>
        <v>72.06</v>
      </c>
      <c r="L70" s="1"/>
      <c r="M70" s="1"/>
      <c r="N70" s="1"/>
      <c r="O70" s="1"/>
      <c r="P70" s="1"/>
      <c r="Q70" s="1"/>
      <c r="R70" s="1"/>
      <c r="S70" s="1"/>
      <c r="T70" s="1"/>
      <c r="U70" s="1"/>
      <c r="V70" s="1"/>
      <c r="W70" s="1"/>
      <c r="X70" s="1"/>
      <c r="Y70" s="1"/>
      <c r="Z70" s="1"/>
    </row>
    <row r="71" spans="1:26" x14ac:dyDescent="0.25">
      <c r="B71" s="7" t="s">
        <v>5120</v>
      </c>
    </row>
    <row r="72" spans="1:26" x14ac:dyDescent="0.25">
      <c r="B72" t="s">
        <v>5178</v>
      </c>
      <c r="C72" t="s">
        <v>9</v>
      </c>
      <c r="D72" t="s">
        <v>5179</v>
      </c>
      <c r="E72" s="8">
        <v>0.5</v>
      </c>
      <c r="F72" t="s">
        <v>5123</v>
      </c>
      <c r="G72" t="s">
        <v>5124</v>
      </c>
      <c r="H72" s="9">
        <v>26.12</v>
      </c>
      <c r="I72" t="s">
        <v>5125</v>
      </c>
      <c r="J72" s="10">
        <f>ROUND(E72/I70* H72,5)</f>
        <v>13.06</v>
      </c>
      <c r="K72" s="11"/>
    </row>
    <row r="73" spans="1:26" x14ac:dyDescent="0.25">
      <c r="B73" t="s">
        <v>5155</v>
      </c>
      <c r="C73" t="s">
        <v>9</v>
      </c>
      <c r="D73" t="s">
        <v>5156</v>
      </c>
      <c r="E73" s="8">
        <v>0.125</v>
      </c>
      <c r="F73" t="s">
        <v>5123</v>
      </c>
      <c r="G73" t="s">
        <v>5124</v>
      </c>
      <c r="H73" s="9">
        <v>31.16</v>
      </c>
      <c r="I73" t="s">
        <v>5125</v>
      </c>
      <c r="J73" s="10">
        <f>ROUND(E73/I70* H73,5)</f>
        <v>3.895</v>
      </c>
      <c r="K73" s="11"/>
    </row>
    <row r="74" spans="1:26" x14ac:dyDescent="0.25">
      <c r="B74" t="s">
        <v>5172</v>
      </c>
      <c r="C74" t="s">
        <v>9</v>
      </c>
      <c r="D74" t="s">
        <v>5173</v>
      </c>
      <c r="E74" s="8">
        <v>0.5</v>
      </c>
      <c r="F74" t="s">
        <v>5123</v>
      </c>
      <c r="G74" t="s">
        <v>5124</v>
      </c>
      <c r="H74" s="9">
        <v>30.41</v>
      </c>
      <c r="I74" t="s">
        <v>5125</v>
      </c>
      <c r="J74" s="10">
        <f>ROUND(E74/I70* H74,5)</f>
        <v>15.205</v>
      </c>
      <c r="K74" s="11"/>
    </row>
    <row r="75" spans="1:26" x14ac:dyDescent="0.25">
      <c r="D75" s="12" t="s">
        <v>5126</v>
      </c>
      <c r="E75" s="11"/>
      <c r="H75" s="11"/>
      <c r="K75" s="9">
        <f>SUM(J72:J74)</f>
        <v>32.160000000000004</v>
      </c>
    </row>
    <row r="76" spans="1:26" x14ac:dyDescent="0.25">
      <c r="B76" s="7" t="s">
        <v>5127</v>
      </c>
      <c r="E76" s="11"/>
      <c r="H76" s="11"/>
      <c r="K76" s="11"/>
    </row>
    <row r="77" spans="1:26" x14ac:dyDescent="0.25">
      <c r="B77" t="s">
        <v>5235</v>
      </c>
      <c r="C77" t="s">
        <v>9</v>
      </c>
      <c r="D77" t="s">
        <v>5236</v>
      </c>
      <c r="E77" s="8">
        <v>0.5</v>
      </c>
      <c r="F77" t="s">
        <v>5123</v>
      </c>
      <c r="G77" t="s">
        <v>5124</v>
      </c>
      <c r="H77" s="9">
        <v>65.38</v>
      </c>
      <c r="I77" t="s">
        <v>5125</v>
      </c>
      <c r="J77" s="10">
        <f>ROUND(E77/I70* H77,5)</f>
        <v>32.69</v>
      </c>
      <c r="K77" s="11"/>
    </row>
    <row r="78" spans="1:26" x14ac:dyDescent="0.25">
      <c r="B78" t="s">
        <v>6441</v>
      </c>
      <c r="C78" t="s">
        <v>9</v>
      </c>
      <c r="D78" t="s">
        <v>5129</v>
      </c>
      <c r="E78" s="8">
        <v>0.5</v>
      </c>
      <c r="F78" t="s">
        <v>5123</v>
      </c>
      <c r="G78" t="s">
        <v>5124</v>
      </c>
      <c r="H78" s="9">
        <v>2.0499999999999998</v>
      </c>
      <c r="I78" t="s">
        <v>5125</v>
      </c>
      <c r="J78" s="10">
        <f>ROUND(E78/I70* H78,5)</f>
        <v>1.0249999999999999</v>
      </c>
      <c r="K78" s="11"/>
    </row>
    <row r="79" spans="1:26" x14ac:dyDescent="0.25">
      <c r="B79" t="s">
        <v>5190</v>
      </c>
      <c r="C79" t="s">
        <v>9</v>
      </c>
      <c r="D79" t="s">
        <v>5191</v>
      </c>
      <c r="E79" s="8">
        <v>0.5</v>
      </c>
      <c r="F79" t="s">
        <v>5123</v>
      </c>
      <c r="G79" t="s">
        <v>5124</v>
      </c>
      <c r="H79" s="9">
        <v>2.54</v>
      </c>
      <c r="I79" t="s">
        <v>5125</v>
      </c>
      <c r="J79" s="10">
        <f>ROUND(E79/I70* H79,5)</f>
        <v>1.27</v>
      </c>
      <c r="K79" s="11"/>
    </row>
    <row r="80" spans="1:26" x14ac:dyDescent="0.25">
      <c r="D80" s="12" t="s">
        <v>5130</v>
      </c>
      <c r="E80" s="11"/>
      <c r="H80" s="11"/>
      <c r="K80" s="9">
        <f>SUM(J77:J79)</f>
        <v>34.984999999999999</v>
      </c>
    </row>
    <row r="81" spans="1:26" x14ac:dyDescent="0.25">
      <c r="B81" s="7" t="s">
        <v>5131</v>
      </c>
      <c r="E81" s="11"/>
      <c r="H81" s="11"/>
      <c r="K81" s="11"/>
    </row>
    <row r="82" spans="1:26" x14ac:dyDescent="0.25">
      <c r="B82" t="s">
        <v>5273</v>
      </c>
      <c r="C82" t="s">
        <v>136</v>
      </c>
      <c r="D82" t="s">
        <v>5133</v>
      </c>
      <c r="E82" s="8">
        <v>8.9999999999999998E-4</v>
      </c>
      <c r="G82" t="s">
        <v>5124</v>
      </c>
      <c r="H82" s="9">
        <v>2.04</v>
      </c>
      <c r="I82" t="s">
        <v>5125</v>
      </c>
      <c r="J82" s="10">
        <f>ROUND(E82* H82,5)</f>
        <v>1.8400000000000001E-3</v>
      </c>
      <c r="K82" s="11"/>
    </row>
    <row r="83" spans="1:26" x14ac:dyDescent="0.25">
      <c r="B83" t="s">
        <v>6442</v>
      </c>
      <c r="C83" t="s">
        <v>3757</v>
      </c>
      <c r="D83" t="s">
        <v>6443</v>
      </c>
      <c r="E83" s="8">
        <v>6.3E-3</v>
      </c>
      <c r="G83" t="s">
        <v>5124</v>
      </c>
      <c r="H83" s="9">
        <v>55.92</v>
      </c>
      <c r="I83" t="s">
        <v>5125</v>
      </c>
      <c r="J83" s="10">
        <f>ROUND(E83* H83,5)</f>
        <v>0.3523</v>
      </c>
      <c r="K83" s="11"/>
    </row>
    <row r="84" spans="1:26" x14ac:dyDescent="0.25">
      <c r="D84" s="12" t="s">
        <v>5140</v>
      </c>
      <c r="E84" s="11"/>
      <c r="H84" s="11"/>
      <c r="K84" s="9">
        <f>SUM(J82:J83)</f>
        <v>0.35414000000000001</v>
      </c>
    </row>
    <row r="85" spans="1:26" x14ac:dyDescent="0.25">
      <c r="E85" s="11"/>
      <c r="H85" s="11"/>
      <c r="K85" s="11"/>
    </row>
    <row r="86" spans="1:26" x14ac:dyDescent="0.25">
      <c r="D86" s="12" t="s">
        <v>5142</v>
      </c>
      <c r="E86" s="11"/>
      <c r="H86" s="11">
        <v>1.5</v>
      </c>
      <c r="I86" t="s">
        <v>5143</v>
      </c>
      <c r="J86">
        <f>ROUND(H86/100*K75,5)</f>
        <v>0.4824</v>
      </c>
      <c r="K86" s="11"/>
    </row>
    <row r="87" spans="1:26" x14ac:dyDescent="0.25">
      <c r="D87" s="12" t="s">
        <v>5141</v>
      </c>
      <c r="E87" s="11"/>
      <c r="H87" s="11"/>
      <c r="K87" s="13">
        <f>SUM(J71:J86)</f>
        <v>67.981539999999995</v>
      </c>
    </row>
    <row r="88" spans="1:26" x14ac:dyDescent="0.25">
      <c r="D88" s="12" t="s">
        <v>5157</v>
      </c>
      <c r="E88" s="11"/>
      <c r="H88" s="11">
        <v>6</v>
      </c>
      <c r="I88" t="s">
        <v>5143</v>
      </c>
      <c r="K88" s="9">
        <f>ROUND(H88/100*K87,5)</f>
        <v>4.0788900000000003</v>
      </c>
    </row>
    <row r="89" spans="1:26" x14ac:dyDescent="0.25">
      <c r="D89" s="12" t="s">
        <v>5144</v>
      </c>
      <c r="E89" s="11"/>
      <c r="H89" s="11"/>
      <c r="K89" s="13">
        <f>SUM(K87:K88)</f>
        <v>72.060429999999997</v>
      </c>
    </row>
    <row r="91" spans="1:26" ht="45" customHeight="1" x14ac:dyDescent="0.25">
      <c r="A91" s="4" t="s">
        <v>8366</v>
      </c>
      <c r="B91" s="4" t="s">
        <v>4259</v>
      </c>
      <c r="C91" s="1" t="s">
        <v>90</v>
      </c>
      <c r="D91" s="28" t="s">
        <v>4260</v>
      </c>
      <c r="E91" s="29"/>
      <c r="F91" s="29"/>
      <c r="G91" s="1"/>
      <c r="H91" s="5" t="s">
        <v>5119</v>
      </c>
      <c r="I91" s="30">
        <v>1</v>
      </c>
      <c r="J91" s="31"/>
      <c r="K91" s="6">
        <f>ROUND(K110,2)</f>
        <v>159.86000000000001</v>
      </c>
      <c r="L91" s="1"/>
      <c r="M91" s="1"/>
      <c r="N91" s="1"/>
      <c r="O91" s="1"/>
      <c r="P91" s="1"/>
      <c r="Q91" s="1"/>
      <c r="R91" s="1"/>
      <c r="S91" s="1"/>
      <c r="T91" s="1"/>
      <c r="U91" s="1"/>
      <c r="V91" s="1"/>
      <c r="W91" s="1"/>
      <c r="X91" s="1"/>
      <c r="Y91" s="1"/>
      <c r="Z91" s="1"/>
    </row>
    <row r="92" spans="1:26" x14ac:dyDescent="0.25">
      <c r="B92" s="7" t="s">
        <v>5120</v>
      </c>
    </row>
    <row r="93" spans="1:26" x14ac:dyDescent="0.25">
      <c r="B93" t="s">
        <v>5178</v>
      </c>
      <c r="C93" t="s">
        <v>9</v>
      </c>
      <c r="D93" t="s">
        <v>5179</v>
      </c>
      <c r="E93" s="8">
        <v>1.11111</v>
      </c>
      <c r="F93" t="s">
        <v>5123</v>
      </c>
      <c r="G93" t="s">
        <v>5124</v>
      </c>
      <c r="H93" s="9">
        <v>26.12</v>
      </c>
      <c r="I93" t="s">
        <v>5125</v>
      </c>
      <c r="J93" s="10">
        <f>ROUND(E93/I91* H93,5)</f>
        <v>29.022189999999998</v>
      </c>
      <c r="K93" s="11"/>
    </row>
    <row r="94" spans="1:26" x14ac:dyDescent="0.25">
      <c r="B94" t="s">
        <v>5155</v>
      </c>
      <c r="C94" t="s">
        <v>9</v>
      </c>
      <c r="D94" t="s">
        <v>5156</v>
      </c>
      <c r="E94" s="8">
        <v>0.27778000000000003</v>
      </c>
      <c r="F94" t="s">
        <v>5123</v>
      </c>
      <c r="G94" t="s">
        <v>5124</v>
      </c>
      <c r="H94" s="9">
        <v>31.16</v>
      </c>
      <c r="I94" t="s">
        <v>5125</v>
      </c>
      <c r="J94" s="10">
        <f>ROUND(E94/I91* H94,5)</f>
        <v>8.6556200000000008</v>
      </c>
      <c r="K94" s="11"/>
    </row>
    <row r="95" spans="1:26" x14ac:dyDescent="0.25">
      <c r="B95" t="s">
        <v>5172</v>
      </c>
      <c r="C95" t="s">
        <v>9</v>
      </c>
      <c r="D95" t="s">
        <v>5173</v>
      </c>
      <c r="E95" s="8">
        <v>1.11111</v>
      </c>
      <c r="F95" t="s">
        <v>5123</v>
      </c>
      <c r="G95" t="s">
        <v>5124</v>
      </c>
      <c r="H95" s="9">
        <v>30.41</v>
      </c>
      <c r="I95" t="s">
        <v>5125</v>
      </c>
      <c r="J95" s="10">
        <f>ROUND(E95/I91* H95,5)</f>
        <v>33.78886</v>
      </c>
      <c r="K95" s="11"/>
    </row>
    <row r="96" spans="1:26" x14ac:dyDescent="0.25">
      <c r="D96" s="12" t="s">
        <v>5126</v>
      </c>
      <c r="E96" s="11"/>
      <c r="H96" s="11"/>
      <c r="K96" s="9">
        <f>SUM(J93:J95)</f>
        <v>71.466669999999993</v>
      </c>
    </row>
    <row r="97" spans="1:26" x14ac:dyDescent="0.25">
      <c r="B97" s="7" t="s">
        <v>5127</v>
      </c>
      <c r="E97" s="11"/>
      <c r="H97" s="11"/>
      <c r="K97" s="11"/>
    </row>
    <row r="98" spans="1:26" x14ac:dyDescent="0.25">
      <c r="B98" t="s">
        <v>5235</v>
      </c>
      <c r="C98" t="s">
        <v>9</v>
      </c>
      <c r="D98" t="s">
        <v>5236</v>
      </c>
      <c r="E98" s="8">
        <v>1.11111</v>
      </c>
      <c r="F98" t="s">
        <v>5123</v>
      </c>
      <c r="G98" t="s">
        <v>5124</v>
      </c>
      <c r="H98" s="9">
        <v>65.38</v>
      </c>
      <c r="I98" t="s">
        <v>5125</v>
      </c>
      <c r="J98" s="10">
        <f>ROUND(E98/I91* H98,5)</f>
        <v>72.644369999999995</v>
      </c>
      <c r="K98" s="11"/>
    </row>
    <row r="99" spans="1:26" x14ac:dyDescent="0.25">
      <c r="B99" t="s">
        <v>6441</v>
      </c>
      <c r="C99" t="s">
        <v>9</v>
      </c>
      <c r="D99" t="s">
        <v>5129</v>
      </c>
      <c r="E99" s="8">
        <v>1.11111</v>
      </c>
      <c r="F99" t="s">
        <v>5123</v>
      </c>
      <c r="G99" t="s">
        <v>5124</v>
      </c>
      <c r="H99" s="9">
        <v>2.0499999999999998</v>
      </c>
      <c r="I99" t="s">
        <v>5125</v>
      </c>
      <c r="J99" s="10">
        <f>ROUND(E99/I91* H99,5)</f>
        <v>2.2777799999999999</v>
      </c>
      <c r="K99" s="11"/>
    </row>
    <row r="100" spans="1:26" x14ac:dyDescent="0.25">
      <c r="B100" t="s">
        <v>5190</v>
      </c>
      <c r="C100" t="s">
        <v>9</v>
      </c>
      <c r="D100" t="s">
        <v>5191</v>
      </c>
      <c r="E100" s="8">
        <v>1.11111</v>
      </c>
      <c r="F100" t="s">
        <v>5123</v>
      </c>
      <c r="G100" t="s">
        <v>5124</v>
      </c>
      <c r="H100" s="9">
        <v>2.54</v>
      </c>
      <c r="I100" t="s">
        <v>5125</v>
      </c>
      <c r="J100" s="10">
        <f>ROUND(E100/I91* H100,5)</f>
        <v>2.8222200000000002</v>
      </c>
      <c r="K100" s="11"/>
    </row>
    <row r="101" spans="1:26" x14ac:dyDescent="0.25">
      <c r="D101" s="12" t="s">
        <v>5130</v>
      </c>
      <c r="E101" s="11"/>
      <c r="H101" s="11"/>
      <c r="K101" s="9">
        <f>SUM(J98:J100)</f>
        <v>77.744369999999989</v>
      </c>
    </row>
    <row r="102" spans="1:26" x14ac:dyDescent="0.25">
      <c r="B102" s="7" t="s">
        <v>5131</v>
      </c>
      <c r="E102" s="11"/>
      <c r="H102" s="11"/>
      <c r="K102" s="11"/>
    </row>
    <row r="103" spans="1:26" x14ac:dyDescent="0.25">
      <c r="B103" t="s">
        <v>5273</v>
      </c>
      <c r="C103" t="s">
        <v>136</v>
      </c>
      <c r="D103" t="s">
        <v>5133</v>
      </c>
      <c r="E103" s="8">
        <v>1.4E-3</v>
      </c>
      <c r="G103" t="s">
        <v>5124</v>
      </c>
      <c r="H103" s="9">
        <v>2.04</v>
      </c>
      <c r="I103" t="s">
        <v>5125</v>
      </c>
      <c r="J103" s="10">
        <f>ROUND(E103* H103,5)</f>
        <v>2.8600000000000001E-3</v>
      </c>
      <c r="K103" s="11"/>
    </row>
    <row r="104" spans="1:26" x14ac:dyDescent="0.25">
      <c r="B104" t="s">
        <v>6442</v>
      </c>
      <c r="C104" t="s">
        <v>3757</v>
      </c>
      <c r="D104" t="s">
        <v>6443</v>
      </c>
      <c r="E104" s="8">
        <v>9.4000000000000004E-3</v>
      </c>
      <c r="G104" t="s">
        <v>5124</v>
      </c>
      <c r="H104" s="9">
        <v>55.92</v>
      </c>
      <c r="I104" t="s">
        <v>5125</v>
      </c>
      <c r="J104" s="10">
        <f>ROUND(E104* H104,5)</f>
        <v>0.52564999999999995</v>
      </c>
      <c r="K104" s="11"/>
    </row>
    <row r="105" spans="1:26" x14ac:dyDescent="0.25">
      <c r="D105" s="12" t="s">
        <v>5140</v>
      </c>
      <c r="E105" s="11"/>
      <c r="H105" s="11"/>
      <c r="K105" s="9">
        <f>SUM(J103:J104)</f>
        <v>0.52850999999999992</v>
      </c>
    </row>
    <row r="106" spans="1:26" x14ac:dyDescent="0.25">
      <c r="E106" s="11"/>
      <c r="H106" s="11"/>
      <c r="K106" s="11"/>
    </row>
    <row r="107" spans="1:26" x14ac:dyDescent="0.25">
      <c r="D107" s="12" t="s">
        <v>5142</v>
      </c>
      <c r="E107" s="11"/>
      <c r="H107" s="11">
        <v>1.5</v>
      </c>
      <c r="I107" t="s">
        <v>5143</v>
      </c>
      <c r="J107">
        <f>ROUND(H107/100*K96,5)</f>
        <v>1.0720000000000001</v>
      </c>
      <c r="K107" s="11"/>
    </row>
    <row r="108" spans="1:26" x14ac:dyDescent="0.25">
      <c r="D108" s="12" t="s">
        <v>5141</v>
      </c>
      <c r="E108" s="11"/>
      <c r="H108" s="11"/>
      <c r="K108" s="13">
        <f>SUM(J92:J107)</f>
        <v>150.81155000000001</v>
      </c>
    </row>
    <row r="109" spans="1:26" x14ac:dyDescent="0.25">
      <c r="D109" s="12" t="s">
        <v>5157</v>
      </c>
      <c r="E109" s="11"/>
      <c r="H109" s="11">
        <v>6</v>
      </c>
      <c r="I109" t="s">
        <v>5143</v>
      </c>
      <c r="K109" s="9">
        <f>ROUND(H109/100*K108,5)</f>
        <v>9.0486900000000006</v>
      </c>
    </row>
    <row r="110" spans="1:26" x14ac:dyDescent="0.25">
      <c r="D110" s="12" t="s">
        <v>5144</v>
      </c>
      <c r="E110" s="11"/>
      <c r="H110" s="11"/>
      <c r="K110" s="13">
        <f>SUM(K108:K109)</f>
        <v>159.86024</v>
      </c>
    </row>
    <row r="112" spans="1:26" ht="45" customHeight="1" x14ac:dyDescent="0.25">
      <c r="A112" s="4" t="s">
        <v>8367</v>
      </c>
      <c r="B112" s="4" t="s">
        <v>4261</v>
      </c>
      <c r="C112" s="1" t="s">
        <v>90</v>
      </c>
      <c r="D112" s="28" t="s">
        <v>4262</v>
      </c>
      <c r="E112" s="29"/>
      <c r="F112" s="29"/>
      <c r="G112" s="1"/>
      <c r="H112" s="5" t="s">
        <v>5119</v>
      </c>
      <c r="I112" s="30">
        <v>1</v>
      </c>
      <c r="J112" s="31"/>
      <c r="K112" s="6">
        <f>ROUND(K131,2)</f>
        <v>205.57</v>
      </c>
      <c r="L112" s="1"/>
      <c r="M112" s="1"/>
      <c r="N112" s="1"/>
      <c r="O112" s="1"/>
      <c r="P112" s="1"/>
      <c r="Q112" s="1"/>
      <c r="R112" s="1"/>
      <c r="S112" s="1"/>
      <c r="T112" s="1"/>
      <c r="U112" s="1"/>
      <c r="V112" s="1"/>
      <c r="W112" s="1"/>
      <c r="X112" s="1"/>
      <c r="Y112" s="1"/>
      <c r="Z112" s="1"/>
    </row>
    <row r="113" spans="2:11" x14ac:dyDescent="0.25">
      <c r="B113" s="7" t="s">
        <v>5120</v>
      </c>
    </row>
    <row r="114" spans="2:11" x14ac:dyDescent="0.25">
      <c r="B114" t="s">
        <v>5178</v>
      </c>
      <c r="C114" t="s">
        <v>9</v>
      </c>
      <c r="D114" t="s">
        <v>5179</v>
      </c>
      <c r="E114" s="8">
        <v>1.4285699999999999</v>
      </c>
      <c r="F114" t="s">
        <v>5123</v>
      </c>
      <c r="G114" t="s">
        <v>5124</v>
      </c>
      <c r="H114" s="9">
        <v>26.12</v>
      </c>
      <c r="I114" t="s">
        <v>5125</v>
      </c>
      <c r="J114" s="10">
        <f>ROUND(E114/I112* H114,5)</f>
        <v>37.314250000000001</v>
      </c>
      <c r="K114" s="11"/>
    </row>
    <row r="115" spans="2:11" x14ac:dyDescent="0.25">
      <c r="B115" t="s">
        <v>5155</v>
      </c>
      <c r="C115" t="s">
        <v>9</v>
      </c>
      <c r="D115" t="s">
        <v>5156</v>
      </c>
      <c r="E115" s="8">
        <v>0.35714000000000001</v>
      </c>
      <c r="F115" t="s">
        <v>5123</v>
      </c>
      <c r="G115" t="s">
        <v>5124</v>
      </c>
      <c r="H115" s="9">
        <v>31.16</v>
      </c>
      <c r="I115" t="s">
        <v>5125</v>
      </c>
      <c r="J115" s="10">
        <f>ROUND(E115/I112* H115,5)</f>
        <v>11.12848</v>
      </c>
      <c r="K115" s="11"/>
    </row>
    <row r="116" spans="2:11" x14ac:dyDescent="0.25">
      <c r="B116" t="s">
        <v>5172</v>
      </c>
      <c r="C116" t="s">
        <v>9</v>
      </c>
      <c r="D116" t="s">
        <v>5173</v>
      </c>
      <c r="E116" s="8">
        <v>1.4285699999999999</v>
      </c>
      <c r="F116" t="s">
        <v>5123</v>
      </c>
      <c r="G116" t="s">
        <v>5124</v>
      </c>
      <c r="H116" s="9">
        <v>30.41</v>
      </c>
      <c r="I116" t="s">
        <v>5125</v>
      </c>
      <c r="J116" s="10">
        <f>ROUND(E116/I112* H116,5)</f>
        <v>43.442810000000001</v>
      </c>
      <c r="K116" s="11"/>
    </row>
    <row r="117" spans="2:11" x14ac:dyDescent="0.25">
      <c r="D117" s="12" t="s">
        <v>5126</v>
      </c>
      <c r="E117" s="11"/>
      <c r="H117" s="11"/>
      <c r="K117" s="9">
        <f>SUM(J114:J116)</f>
        <v>91.885539999999992</v>
      </c>
    </row>
    <row r="118" spans="2:11" x14ac:dyDescent="0.25">
      <c r="B118" s="7" t="s">
        <v>5127</v>
      </c>
      <c r="E118" s="11"/>
      <c r="H118" s="11"/>
      <c r="K118" s="11"/>
    </row>
    <row r="119" spans="2:11" x14ac:dyDescent="0.25">
      <c r="B119" t="s">
        <v>5235</v>
      </c>
      <c r="C119" t="s">
        <v>9</v>
      </c>
      <c r="D119" t="s">
        <v>5236</v>
      </c>
      <c r="E119" s="8">
        <v>1.4285699999999999</v>
      </c>
      <c r="F119" t="s">
        <v>5123</v>
      </c>
      <c r="G119" t="s">
        <v>5124</v>
      </c>
      <c r="H119" s="9">
        <v>65.38</v>
      </c>
      <c r="I119" t="s">
        <v>5125</v>
      </c>
      <c r="J119" s="10">
        <f>ROUND(E119/I112* H119,5)</f>
        <v>93.399910000000006</v>
      </c>
      <c r="K119" s="11"/>
    </row>
    <row r="120" spans="2:11" x14ac:dyDescent="0.25">
      <c r="B120" t="s">
        <v>6441</v>
      </c>
      <c r="C120" t="s">
        <v>9</v>
      </c>
      <c r="D120" t="s">
        <v>5129</v>
      </c>
      <c r="E120" s="8">
        <v>1.4285699999999999</v>
      </c>
      <c r="F120" t="s">
        <v>5123</v>
      </c>
      <c r="G120" t="s">
        <v>5124</v>
      </c>
      <c r="H120" s="9">
        <v>2.0499999999999998</v>
      </c>
      <c r="I120" t="s">
        <v>5125</v>
      </c>
      <c r="J120" s="10">
        <f>ROUND(E120/I112* H120,5)</f>
        <v>2.9285700000000001</v>
      </c>
      <c r="K120" s="11"/>
    </row>
    <row r="121" spans="2:11" x14ac:dyDescent="0.25">
      <c r="B121" t="s">
        <v>5190</v>
      </c>
      <c r="C121" t="s">
        <v>9</v>
      </c>
      <c r="D121" t="s">
        <v>5191</v>
      </c>
      <c r="E121" s="8">
        <v>1.4285699999999999</v>
      </c>
      <c r="F121" t="s">
        <v>5123</v>
      </c>
      <c r="G121" t="s">
        <v>5124</v>
      </c>
      <c r="H121" s="9">
        <v>2.54</v>
      </c>
      <c r="I121" t="s">
        <v>5125</v>
      </c>
      <c r="J121" s="10">
        <f>ROUND(E121/I112* H121,5)</f>
        <v>3.6285699999999999</v>
      </c>
      <c r="K121" s="11"/>
    </row>
    <row r="122" spans="2:11" x14ac:dyDescent="0.25">
      <c r="D122" s="12" t="s">
        <v>5130</v>
      </c>
      <c r="E122" s="11"/>
      <c r="H122" s="11"/>
      <c r="K122" s="9">
        <f>SUM(J119:J121)</f>
        <v>99.957049999999995</v>
      </c>
    </row>
    <row r="123" spans="2:11" x14ac:dyDescent="0.25">
      <c r="B123" s="7" t="s">
        <v>5131</v>
      </c>
      <c r="E123" s="11"/>
      <c r="H123" s="11"/>
      <c r="K123" s="11"/>
    </row>
    <row r="124" spans="2:11" x14ac:dyDescent="0.25">
      <c r="B124" t="s">
        <v>5273</v>
      </c>
      <c r="C124" t="s">
        <v>136</v>
      </c>
      <c r="D124" t="s">
        <v>5133</v>
      </c>
      <c r="E124" s="8">
        <v>1.9E-3</v>
      </c>
      <c r="G124" t="s">
        <v>5124</v>
      </c>
      <c r="H124" s="9">
        <v>2.04</v>
      </c>
      <c r="I124" t="s">
        <v>5125</v>
      </c>
      <c r="J124" s="10">
        <f>ROUND(E124* H124,5)</f>
        <v>3.8800000000000002E-3</v>
      </c>
      <c r="K124" s="11"/>
    </row>
    <row r="125" spans="2:11" x14ac:dyDescent="0.25">
      <c r="B125" t="s">
        <v>6442</v>
      </c>
      <c r="C125" t="s">
        <v>3757</v>
      </c>
      <c r="D125" t="s">
        <v>6443</v>
      </c>
      <c r="E125" s="8">
        <v>1.26E-2</v>
      </c>
      <c r="G125" t="s">
        <v>5124</v>
      </c>
      <c r="H125" s="9">
        <v>55.92</v>
      </c>
      <c r="I125" t="s">
        <v>5125</v>
      </c>
      <c r="J125" s="10">
        <f>ROUND(E125* H125,5)</f>
        <v>0.70459000000000005</v>
      </c>
      <c r="K125" s="11"/>
    </row>
    <row r="126" spans="2:11" x14ac:dyDescent="0.25">
      <c r="D126" s="12" t="s">
        <v>5140</v>
      </c>
      <c r="E126" s="11"/>
      <c r="H126" s="11"/>
      <c r="K126" s="9">
        <f>SUM(J124:J125)</f>
        <v>0.70847000000000004</v>
      </c>
    </row>
    <row r="127" spans="2:11" x14ac:dyDescent="0.25">
      <c r="E127" s="11"/>
      <c r="H127" s="11"/>
      <c r="K127" s="11"/>
    </row>
    <row r="128" spans="2:11" x14ac:dyDescent="0.25">
      <c r="D128" s="12" t="s">
        <v>5142</v>
      </c>
      <c r="E128" s="11"/>
      <c r="H128" s="11">
        <v>1.5</v>
      </c>
      <c r="I128" t="s">
        <v>5143</v>
      </c>
      <c r="J128">
        <f>ROUND(H128/100*K117,5)</f>
        <v>1.3782799999999999</v>
      </c>
      <c r="K128" s="11"/>
    </row>
    <row r="129" spans="1:26" x14ac:dyDescent="0.25">
      <c r="D129" s="12" t="s">
        <v>5141</v>
      </c>
      <c r="E129" s="11"/>
      <c r="H129" s="11"/>
      <c r="K129" s="13">
        <f>SUM(J113:J128)</f>
        <v>193.92934</v>
      </c>
    </row>
    <row r="130" spans="1:26" x14ac:dyDescent="0.25">
      <c r="D130" s="12" t="s">
        <v>5157</v>
      </c>
      <c r="E130" s="11"/>
      <c r="H130" s="11">
        <v>6</v>
      </c>
      <c r="I130" t="s">
        <v>5143</v>
      </c>
      <c r="K130" s="9">
        <f>ROUND(H130/100*K129,5)</f>
        <v>11.635759999999999</v>
      </c>
    </row>
    <row r="131" spans="1:26" x14ac:dyDescent="0.25">
      <c r="D131" s="12" t="s">
        <v>5144</v>
      </c>
      <c r="E131" s="11"/>
      <c r="H131" s="11"/>
      <c r="K131" s="13">
        <f>SUM(K129:K130)</f>
        <v>205.5651</v>
      </c>
    </row>
    <row r="133" spans="1:26" ht="45" customHeight="1" x14ac:dyDescent="0.25">
      <c r="A133" s="4" t="s">
        <v>8368</v>
      </c>
      <c r="B133" s="4" t="s">
        <v>4263</v>
      </c>
      <c r="C133" s="1" t="s">
        <v>90</v>
      </c>
      <c r="D133" s="28" t="s">
        <v>4264</v>
      </c>
      <c r="E133" s="29"/>
      <c r="F133" s="29"/>
      <c r="G133" s="1"/>
      <c r="H133" s="5" t="s">
        <v>5119</v>
      </c>
      <c r="I133" s="30">
        <v>1</v>
      </c>
      <c r="J133" s="31"/>
      <c r="K133" s="6">
        <f>ROUND(K152,2)</f>
        <v>71.75</v>
      </c>
      <c r="L133" s="1"/>
      <c r="M133" s="1"/>
      <c r="N133" s="1"/>
      <c r="O133" s="1"/>
      <c r="P133" s="1"/>
      <c r="Q133" s="1"/>
      <c r="R133" s="1"/>
      <c r="S133" s="1"/>
      <c r="T133" s="1"/>
      <c r="U133" s="1"/>
      <c r="V133" s="1"/>
      <c r="W133" s="1"/>
      <c r="X133" s="1"/>
      <c r="Y133" s="1"/>
      <c r="Z133" s="1"/>
    </row>
    <row r="134" spans="1:26" x14ac:dyDescent="0.25">
      <c r="B134" s="7" t="s">
        <v>5120</v>
      </c>
    </row>
    <row r="135" spans="1:26" x14ac:dyDescent="0.25">
      <c r="B135" t="s">
        <v>5178</v>
      </c>
      <c r="C135" t="s">
        <v>9</v>
      </c>
      <c r="D135" t="s">
        <v>5179</v>
      </c>
      <c r="E135" s="8">
        <v>0.5</v>
      </c>
      <c r="F135" t="s">
        <v>5123</v>
      </c>
      <c r="G135" t="s">
        <v>5124</v>
      </c>
      <c r="H135" s="9">
        <v>26.12</v>
      </c>
      <c r="I135" t="s">
        <v>5125</v>
      </c>
      <c r="J135" s="10">
        <f>ROUND(E135/I133* H135,5)</f>
        <v>13.06</v>
      </c>
      <c r="K135" s="11"/>
    </row>
    <row r="136" spans="1:26" x14ac:dyDescent="0.25">
      <c r="B136" t="s">
        <v>5155</v>
      </c>
      <c r="C136" t="s">
        <v>9</v>
      </c>
      <c r="D136" t="s">
        <v>5156</v>
      </c>
      <c r="E136" s="8">
        <v>0.125</v>
      </c>
      <c r="F136" t="s">
        <v>5123</v>
      </c>
      <c r="G136" t="s">
        <v>5124</v>
      </c>
      <c r="H136" s="9">
        <v>31.16</v>
      </c>
      <c r="I136" t="s">
        <v>5125</v>
      </c>
      <c r="J136" s="10">
        <f>ROUND(E136/I133* H136,5)</f>
        <v>3.895</v>
      </c>
      <c r="K136" s="11"/>
    </row>
    <row r="137" spans="1:26" x14ac:dyDescent="0.25">
      <c r="B137" t="s">
        <v>5172</v>
      </c>
      <c r="C137" t="s">
        <v>9</v>
      </c>
      <c r="D137" t="s">
        <v>5173</v>
      </c>
      <c r="E137" s="8">
        <v>0.5</v>
      </c>
      <c r="F137" t="s">
        <v>5123</v>
      </c>
      <c r="G137" t="s">
        <v>5124</v>
      </c>
      <c r="H137" s="9">
        <v>30.41</v>
      </c>
      <c r="I137" t="s">
        <v>5125</v>
      </c>
      <c r="J137" s="10">
        <f>ROUND(E137/I133* H137,5)</f>
        <v>15.205</v>
      </c>
      <c r="K137" s="11"/>
    </row>
    <row r="138" spans="1:26" x14ac:dyDescent="0.25">
      <c r="D138" s="12" t="s">
        <v>5126</v>
      </c>
      <c r="E138" s="11"/>
      <c r="H138" s="11"/>
      <c r="K138" s="9">
        <f>SUM(J135:J137)</f>
        <v>32.160000000000004</v>
      </c>
    </row>
    <row r="139" spans="1:26" x14ac:dyDescent="0.25">
      <c r="B139" s="7" t="s">
        <v>5127</v>
      </c>
      <c r="E139" s="11"/>
      <c r="H139" s="11"/>
      <c r="K139" s="11"/>
    </row>
    <row r="140" spans="1:26" x14ac:dyDescent="0.25">
      <c r="B140" t="s">
        <v>5235</v>
      </c>
      <c r="C140" t="s">
        <v>9</v>
      </c>
      <c r="D140" t="s">
        <v>5236</v>
      </c>
      <c r="E140" s="8">
        <v>0.5</v>
      </c>
      <c r="F140" t="s">
        <v>5123</v>
      </c>
      <c r="G140" t="s">
        <v>5124</v>
      </c>
      <c r="H140" s="9">
        <v>65.38</v>
      </c>
      <c r="I140" t="s">
        <v>5125</v>
      </c>
      <c r="J140" s="10">
        <f>ROUND(E140/I133* H140,5)</f>
        <v>32.69</v>
      </c>
      <c r="K140" s="11"/>
    </row>
    <row r="141" spans="1:26" x14ac:dyDescent="0.25">
      <c r="B141" t="s">
        <v>6441</v>
      </c>
      <c r="C141" t="s">
        <v>9</v>
      </c>
      <c r="D141" t="s">
        <v>5129</v>
      </c>
      <c r="E141" s="8">
        <v>0.5</v>
      </c>
      <c r="F141" t="s">
        <v>5123</v>
      </c>
      <c r="G141" t="s">
        <v>5124</v>
      </c>
      <c r="H141" s="9">
        <v>2.0499999999999998</v>
      </c>
      <c r="I141" t="s">
        <v>5125</v>
      </c>
      <c r="J141" s="10">
        <f>ROUND(E141/I133* H141,5)</f>
        <v>1.0249999999999999</v>
      </c>
      <c r="K141" s="11"/>
    </row>
    <row r="142" spans="1:26" x14ac:dyDescent="0.25">
      <c r="B142" t="s">
        <v>5190</v>
      </c>
      <c r="C142" t="s">
        <v>9</v>
      </c>
      <c r="D142" t="s">
        <v>5191</v>
      </c>
      <c r="E142" s="8">
        <v>0.5</v>
      </c>
      <c r="F142" t="s">
        <v>5123</v>
      </c>
      <c r="G142" t="s">
        <v>5124</v>
      </c>
      <c r="H142" s="9">
        <v>2.54</v>
      </c>
      <c r="I142" t="s">
        <v>5125</v>
      </c>
      <c r="J142" s="10">
        <f>ROUND(E142/I133* H142,5)</f>
        <v>1.27</v>
      </c>
      <c r="K142" s="11"/>
    </row>
    <row r="143" spans="1:26" x14ac:dyDescent="0.25">
      <c r="D143" s="12" t="s">
        <v>5130</v>
      </c>
      <c r="E143" s="11"/>
      <c r="H143" s="11"/>
      <c r="K143" s="9">
        <f>SUM(J140:J142)</f>
        <v>34.984999999999999</v>
      </c>
    </row>
    <row r="144" spans="1:26" x14ac:dyDescent="0.25">
      <c r="B144" s="7" t="s">
        <v>5131</v>
      </c>
      <c r="E144" s="11"/>
      <c r="H144" s="11"/>
      <c r="K144" s="11"/>
    </row>
    <row r="145" spans="1:26" x14ac:dyDescent="0.25">
      <c r="B145" t="s">
        <v>5273</v>
      </c>
      <c r="C145" t="s">
        <v>136</v>
      </c>
      <c r="D145" t="s">
        <v>5133</v>
      </c>
      <c r="E145" s="8">
        <v>2.0000000000000001E-4</v>
      </c>
      <c r="G145" t="s">
        <v>5124</v>
      </c>
      <c r="H145" s="9">
        <v>2.04</v>
      </c>
      <c r="I145" t="s">
        <v>5125</v>
      </c>
      <c r="J145" s="10">
        <f>ROUND(E145* H145,5)</f>
        <v>4.0999999999999999E-4</v>
      </c>
      <c r="K145" s="11"/>
    </row>
    <row r="146" spans="1:26" x14ac:dyDescent="0.25">
      <c r="B146" t="s">
        <v>6442</v>
      </c>
      <c r="C146" t="s">
        <v>3757</v>
      </c>
      <c r="D146" t="s">
        <v>6443</v>
      </c>
      <c r="E146" s="8">
        <v>1.1000000000000001E-3</v>
      </c>
      <c r="G146" t="s">
        <v>5124</v>
      </c>
      <c r="H146" s="9">
        <v>55.92</v>
      </c>
      <c r="I146" t="s">
        <v>5125</v>
      </c>
      <c r="J146" s="10">
        <f>ROUND(E146* H146,5)</f>
        <v>6.1510000000000002E-2</v>
      </c>
      <c r="K146" s="11"/>
    </row>
    <row r="147" spans="1:26" x14ac:dyDescent="0.25">
      <c r="D147" s="12" t="s">
        <v>5140</v>
      </c>
      <c r="E147" s="11"/>
      <c r="H147" s="11"/>
      <c r="K147" s="9">
        <f>SUM(J145:J146)</f>
        <v>6.1920000000000003E-2</v>
      </c>
    </row>
    <row r="148" spans="1:26" x14ac:dyDescent="0.25">
      <c r="E148" s="11"/>
      <c r="H148" s="11"/>
      <c r="K148" s="11"/>
    </row>
    <row r="149" spans="1:26" x14ac:dyDescent="0.25">
      <c r="D149" s="12" t="s">
        <v>5142</v>
      </c>
      <c r="E149" s="11"/>
      <c r="H149" s="11">
        <v>1.5</v>
      </c>
      <c r="I149" t="s">
        <v>5143</v>
      </c>
      <c r="J149">
        <f>ROUND(H149/100*K138,5)</f>
        <v>0.4824</v>
      </c>
      <c r="K149" s="11"/>
    </row>
    <row r="150" spans="1:26" x14ac:dyDescent="0.25">
      <c r="D150" s="12" t="s">
        <v>5141</v>
      </c>
      <c r="E150" s="11"/>
      <c r="H150" s="11"/>
      <c r="K150" s="13">
        <f>SUM(J134:J149)</f>
        <v>67.689319999999995</v>
      </c>
    </row>
    <row r="151" spans="1:26" x14ac:dyDescent="0.25">
      <c r="D151" s="12" t="s">
        <v>5157</v>
      </c>
      <c r="E151" s="11"/>
      <c r="H151" s="11">
        <v>6</v>
      </c>
      <c r="I151" t="s">
        <v>5143</v>
      </c>
      <c r="K151" s="9">
        <f>ROUND(H151/100*K150,5)</f>
        <v>4.0613599999999996</v>
      </c>
    </row>
    <row r="152" spans="1:26" x14ac:dyDescent="0.25">
      <c r="D152" s="12" t="s">
        <v>5144</v>
      </c>
      <c r="E152" s="11"/>
      <c r="H152" s="11"/>
      <c r="K152" s="13">
        <f>SUM(K150:K151)</f>
        <v>71.750679999999988</v>
      </c>
    </row>
    <row r="154" spans="1:26" ht="45" customHeight="1" x14ac:dyDescent="0.25">
      <c r="A154" s="4" t="s">
        <v>8369</v>
      </c>
      <c r="B154" s="4" t="s">
        <v>4265</v>
      </c>
      <c r="C154" s="1" t="s">
        <v>90</v>
      </c>
      <c r="D154" s="28" t="s">
        <v>4266</v>
      </c>
      <c r="E154" s="29"/>
      <c r="F154" s="29"/>
      <c r="G154" s="1"/>
      <c r="H154" s="5" t="s">
        <v>5119</v>
      </c>
      <c r="I154" s="30">
        <v>1</v>
      </c>
      <c r="J154" s="31"/>
      <c r="K154" s="6">
        <f>ROUND(K173,2)</f>
        <v>71.77</v>
      </c>
      <c r="L154" s="1"/>
      <c r="M154" s="1"/>
      <c r="N154" s="1"/>
      <c r="O154" s="1"/>
      <c r="P154" s="1"/>
      <c r="Q154" s="1"/>
      <c r="R154" s="1"/>
      <c r="S154" s="1"/>
      <c r="T154" s="1"/>
      <c r="U154" s="1"/>
      <c r="V154" s="1"/>
      <c r="W154" s="1"/>
      <c r="X154" s="1"/>
      <c r="Y154" s="1"/>
      <c r="Z154" s="1"/>
    </row>
    <row r="155" spans="1:26" x14ac:dyDescent="0.25">
      <c r="B155" s="7" t="s">
        <v>5120</v>
      </c>
    </row>
    <row r="156" spans="1:26" x14ac:dyDescent="0.25">
      <c r="B156" t="s">
        <v>5178</v>
      </c>
      <c r="C156" t="s">
        <v>9</v>
      </c>
      <c r="D156" t="s">
        <v>5179</v>
      </c>
      <c r="E156" s="8">
        <v>0.5</v>
      </c>
      <c r="F156" t="s">
        <v>5123</v>
      </c>
      <c r="G156" t="s">
        <v>5124</v>
      </c>
      <c r="H156" s="9">
        <v>26.12</v>
      </c>
      <c r="I156" t="s">
        <v>5125</v>
      </c>
      <c r="J156" s="10">
        <f>ROUND(E156/I154* H156,5)</f>
        <v>13.06</v>
      </c>
      <c r="K156" s="11"/>
    </row>
    <row r="157" spans="1:26" x14ac:dyDescent="0.25">
      <c r="B157" t="s">
        <v>5155</v>
      </c>
      <c r="C157" t="s">
        <v>9</v>
      </c>
      <c r="D157" t="s">
        <v>5156</v>
      </c>
      <c r="E157" s="8">
        <v>0.125</v>
      </c>
      <c r="F157" t="s">
        <v>5123</v>
      </c>
      <c r="G157" t="s">
        <v>5124</v>
      </c>
      <c r="H157" s="9">
        <v>31.16</v>
      </c>
      <c r="I157" t="s">
        <v>5125</v>
      </c>
      <c r="J157" s="10">
        <f>ROUND(E157/I154* H157,5)</f>
        <v>3.895</v>
      </c>
      <c r="K157" s="11"/>
    </row>
    <row r="158" spans="1:26" x14ac:dyDescent="0.25">
      <c r="B158" t="s">
        <v>5172</v>
      </c>
      <c r="C158" t="s">
        <v>9</v>
      </c>
      <c r="D158" t="s">
        <v>5173</v>
      </c>
      <c r="E158" s="8">
        <v>0.5</v>
      </c>
      <c r="F158" t="s">
        <v>5123</v>
      </c>
      <c r="G158" t="s">
        <v>5124</v>
      </c>
      <c r="H158" s="9">
        <v>30.41</v>
      </c>
      <c r="I158" t="s">
        <v>5125</v>
      </c>
      <c r="J158" s="10">
        <f>ROUND(E158/I154* H158,5)</f>
        <v>15.205</v>
      </c>
      <c r="K158" s="11"/>
    </row>
    <row r="159" spans="1:26" x14ac:dyDescent="0.25">
      <c r="D159" s="12" t="s">
        <v>5126</v>
      </c>
      <c r="E159" s="11"/>
      <c r="H159" s="11"/>
      <c r="K159" s="9">
        <f>SUM(J156:J158)</f>
        <v>32.160000000000004</v>
      </c>
    </row>
    <row r="160" spans="1:26" x14ac:dyDescent="0.25">
      <c r="B160" s="7" t="s">
        <v>5127</v>
      </c>
      <c r="E160" s="11"/>
      <c r="H160" s="11"/>
      <c r="K160" s="11"/>
    </row>
    <row r="161" spans="1:26" x14ac:dyDescent="0.25">
      <c r="B161" t="s">
        <v>5235</v>
      </c>
      <c r="C161" t="s">
        <v>9</v>
      </c>
      <c r="D161" t="s">
        <v>5236</v>
      </c>
      <c r="E161" s="8">
        <v>0.5</v>
      </c>
      <c r="F161" t="s">
        <v>5123</v>
      </c>
      <c r="G161" t="s">
        <v>5124</v>
      </c>
      <c r="H161" s="9">
        <v>65.38</v>
      </c>
      <c r="I161" t="s">
        <v>5125</v>
      </c>
      <c r="J161" s="10">
        <f>ROUND(E161/I154* H161,5)</f>
        <v>32.69</v>
      </c>
      <c r="K161" s="11"/>
    </row>
    <row r="162" spans="1:26" x14ac:dyDescent="0.25">
      <c r="B162" t="s">
        <v>6441</v>
      </c>
      <c r="C162" t="s">
        <v>9</v>
      </c>
      <c r="D162" t="s">
        <v>5129</v>
      </c>
      <c r="E162" s="8">
        <v>0.5</v>
      </c>
      <c r="F162" t="s">
        <v>5123</v>
      </c>
      <c r="G162" t="s">
        <v>5124</v>
      </c>
      <c r="H162" s="9">
        <v>2.0499999999999998</v>
      </c>
      <c r="I162" t="s">
        <v>5125</v>
      </c>
      <c r="J162" s="10">
        <f>ROUND(E162/I154* H162,5)</f>
        <v>1.0249999999999999</v>
      </c>
      <c r="K162" s="11"/>
    </row>
    <row r="163" spans="1:26" x14ac:dyDescent="0.25">
      <c r="B163" t="s">
        <v>5190</v>
      </c>
      <c r="C163" t="s">
        <v>9</v>
      </c>
      <c r="D163" t="s">
        <v>5191</v>
      </c>
      <c r="E163" s="8">
        <v>0.5</v>
      </c>
      <c r="F163" t="s">
        <v>5123</v>
      </c>
      <c r="G163" t="s">
        <v>5124</v>
      </c>
      <c r="H163" s="9">
        <v>2.54</v>
      </c>
      <c r="I163" t="s">
        <v>5125</v>
      </c>
      <c r="J163" s="10">
        <f>ROUND(E163/I154* H163,5)</f>
        <v>1.27</v>
      </c>
      <c r="K163" s="11"/>
    </row>
    <row r="164" spans="1:26" x14ac:dyDescent="0.25">
      <c r="D164" s="12" t="s">
        <v>5130</v>
      </c>
      <c r="E164" s="11"/>
      <c r="H164" s="11"/>
      <c r="K164" s="9">
        <f>SUM(J161:J163)</f>
        <v>34.984999999999999</v>
      </c>
    </row>
    <row r="165" spans="1:26" x14ac:dyDescent="0.25">
      <c r="B165" s="7" t="s">
        <v>5131</v>
      </c>
      <c r="E165" s="11"/>
      <c r="H165" s="11"/>
      <c r="K165" s="11"/>
    </row>
    <row r="166" spans="1:26" x14ac:dyDescent="0.25">
      <c r="B166" t="s">
        <v>5273</v>
      </c>
      <c r="C166" t="s">
        <v>136</v>
      </c>
      <c r="D166" t="s">
        <v>5133</v>
      </c>
      <c r="E166" s="8">
        <v>2.0000000000000001E-4</v>
      </c>
      <c r="G166" t="s">
        <v>5124</v>
      </c>
      <c r="H166" s="9">
        <v>2.04</v>
      </c>
      <c r="I166" t="s">
        <v>5125</v>
      </c>
      <c r="J166" s="10">
        <f>ROUND(E166* H166,5)</f>
        <v>4.0999999999999999E-4</v>
      </c>
      <c r="K166" s="11"/>
    </row>
    <row r="167" spans="1:26" x14ac:dyDescent="0.25">
      <c r="B167" t="s">
        <v>6442</v>
      </c>
      <c r="C167" t="s">
        <v>3757</v>
      </c>
      <c r="D167" t="s">
        <v>6443</v>
      </c>
      <c r="E167" s="8">
        <v>1.5E-3</v>
      </c>
      <c r="G167" t="s">
        <v>5124</v>
      </c>
      <c r="H167" s="9">
        <v>55.92</v>
      </c>
      <c r="I167" t="s">
        <v>5125</v>
      </c>
      <c r="J167" s="10">
        <f>ROUND(E167* H167,5)</f>
        <v>8.3879999999999996E-2</v>
      </c>
      <c r="K167" s="11"/>
    </row>
    <row r="168" spans="1:26" x14ac:dyDescent="0.25">
      <c r="D168" s="12" t="s">
        <v>5140</v>
      </c>
      <c r="E168" s="11"/>
      <c r="H168" s="11"/>
      <c r="K168" s="9">
        <f>SUM(J166:J167)</f>
        <v>8.428999999999999E-2</v>
      </c>
    </row>
    <row r="169" spans="1:26" x14ac:dyDescent="0.25">
      <c r="E169" s="11"/>
      <c r="H169" s="11"/>
      <c r="K169" s="11"/>
    </row>
    <row r="170" spans="1:26" x14ac:dyDescent="0.25">
      <c r="D170" s="12" t="s">
        <v>5142</v>
      </c>
      <c r="E170" s="11"/>
      <c r="H170" s="11">
        <v>1.5</v>
      </c>
      <c r="I170" t="s">
        <v>5143</v>
      </c>
      <c r="J170">
        <f>ROUND(H170/100*K159,5)</f>
        <v>0.4824</v>
      </c>
      <c r="K170" s="11"/>
    </row>
    <row r="171" spans="1:26" x14ac:dyDescent="0.25">
      <c r="D171" s="12" t="s">
        <v>5141</v>
      </c>
      <c r="E171" s="11"/>
      <c r="H171" s="11"/>
      <c r="K171" s="13">
        <f>SUM(J155:J170)</f>
        <v>67.71168999999999</v>
      </c>
    </row>
    <row r="172" spans="1:26" x14ac:dyDescent="0.25">
      <c r="D172" s="12" t="s">
        <v>5157</v>
      </c>
      <c r="E172" s="11"/>
      <c r="H172" s="11">
        <v>6</v>
      </c>
      <c r="I172" t="s">
        <v>5143</v>
      </c>
      <c r="K172" s="9">
        <f>ROUND(H172/100*K171,5)</f>
        <v>4.0627000000000004</v>
      </c>
    </row>
    <row r="173" spans="1:26" x14ac:dyDescent="0.25">
      <c r="D173" s="12" t="s">
        <v>5144</v>
      </c>
      <c r="E173" s="11"/>
      <c r="H173" s="11"/>
      <c r="K173" s="13">
        <f>SUM(K171:K172)</f>
        <v>71.774389999999997</v>
      </c>
    </row>
    <row r="175" spans="1:26" ht="45" customHeight="1" x14ac:dyDescent="0.25">
      <c r="A175" s="4" t="s">
        <v>8370</v>
      </c>
      <c r="B175" s="4" t="s">
        <v>4267</v>
      </c>
      <c r="C175" s="1" t="s">
        <v>90</v>
      </c>
      <c r="D175" s="28" t="s">
        <v>4268</v>
      </c>
      <c r="E175" s="29"/>
      <c r="F175" s="29"/>
      <c r="G175" s="1"/>
      <c r="H175" s="5" t="s">
        <v>5119</v>
      </c>
      <c r="I175" s="30">
        <v>1</v>
      </c>
      <c r="J175" s="31"/>
      <c r="K175" s="6">
        <f>ROUND(K194,2)</f>
        <v>47.89</v>
      </c>
      <c r="L175" s="1"/>
      <c r="M175" s="1"/>
      <c r="N175" s="1"/>
      <c r="O175" s="1"/>
      <c r="P175" s="1"/>
      <c r="Q175" s="1"/>
      <c r="R175" s="1"/>
      <c r="S175" s="1"/>
      <c r="T175" s="1"/>
      <c r="U175" s="1"/>
      <c r="V175" s="1"/>
      <c r="W175" s="1"/>
      <c r="X175" s="1"/>
      <c r="Y175" s="1"/>
      <c r="Z175" s="1"/>
    </row>
    <row r="176" spans="1:26" x14ac:dyDescent="0.25">
      <c r="B176" s="7" t="s">
        <v>5120</v>
      </c>
    </row>
    <row r="177" spans="2:11" x14ac:dyDescent="0.25">
      <c r="B177" t="s">
        <v>5178</v>
      </c>
      <c r="C177" t="s">
        <v>9</v>
      </c>
      <c r="D177" t="s">
        <v>5179</v>
      </c>
      <c r="E177" s="8">
        <v>0.33333000000000002</v>
      </c>
      <c r="F177" t="s">
        <v>5123</v>
      </c>
      <c r="G177" t="s">
        <v>5124</v>
      </c>
      <c r="H177" s="9">
        <v>26.12</v>
      </c>
      <c r="I177" t="s">
        <v>5125</v>
      </c>
      <c r="J177" s="10">
        <f>ROUND(E177/I175* H177,5)</f>
        <v>8.7065800000000007</v>
      </c>
      <c r="K177" s="11"/>
    </row>
    <row r="178" spans="2:11" x14ac:dyDescent="0.25">
      <c r="B178" t="s">
        <v>5155</v>
      </c>
      <c r="C178" t="s">
        <v>9</v>
      </c>
      <c r="D178" t="s">
        <v>5156</v>
      </c>
      <c r="E178" s="8">
        <v>8.3330000000000001E-2</v>
      </c>
      <c r="F178" t="s">
        <v>5123</v>
      </c>
      <c r="G178" t="s">
        <v>5124</v>
      </c>
      <c r="H178" s="9">
        <v>31.16</v>
      </c>
      <c r="I178" t="s">
        <v>5125</v>
      </c>
      <c r="J178" s="10">
        <f>ROUND(E178/I175* H178,5)</f>
        <v>2.5965600000000002</v>
      </c>
      <c r="K178" s="11"/>
    </row>
    <row r="179" spans="2:11" x14ac:dyDescent="0.25">
      <c r="B179" t="s">
        <v>5172</v>
      </c>
      <c r="C179" t="s">
        <v>9</v>
      </c>
      <c r="D179" t="s">
        <v>5173</v>
      </c>
      <c r="E179" s="8">
        <v>0.33333000000000002</v>
      </c>
      <c r="F179" t="s">
        <v>5123</v>
      </c>
      <c r="G179" t="s">
        <v>5124</v>
      </c>
      <c r="H179" s="9">
        <v>30.41</v>
      </c>
      <c r="I179" t="s">
        <v>5125</v>
      </c>
      <c r="J179" s="10">
        <f>ROUND(E179/I175* H179,5)</f>
        <v>10.136570000000001</v>
      </c>
      <c r="K179" s="11"/>
    </row>
    <row r="180" spans="2:11" x14ac:dyDescent="0.25">
      <c r="D180" s="12" t="s">
        <v>5126</v>
      </c>
      <c r="E180" s="11"/>
      <c r="H180" s="11"/>
      <c r="K180" s="9">
        <f>SUM(J177:J179)</f>
        <v>21.439710000000002</v>
      </c>
    </row>
    <row r="181" spans="2:11" x14ac:dyDescent="0.25">
      <c r="B181" s="7" t="s">
        <v>5127</v>
      </c>
      <c r="E181" s="11"/>
      <c r="H181" s="11"/>
      <c r="K181" s="11"/>
    </row>
    <row r="182" spans="2:11" x14ac:dyDescent="0.25">
      <c r="B182" t="s">
        <v>5235</v>
      </c>
      <c r="C182" t="s">
        <v>9</v>
      </c>
      <c r="D182" t="s">
        <v>5236</v>
      </c>
      <c r="E182" s="8">
        <v>0.33333000000000002</v>
      </c>
      <c r="F182" t="s">
        <v>5123</v>
      </c>
      <c r="G182" t="s">
        <v>5124</v>
      </c>
      <c r="H182" s="9">
        <v>65.38</v>
      </c>
      <c r="I182" t="s">
        <v>5125</v>
      </c>
      <c r="J182" s="10">
        <f>ROUND(E182/I175* H182,5)</f>
        <v>21.793119999999998</v>
      </c>
      <c r="K182" s="11"/>
    </row>
    <row r="183" spans="2:11" x14ac:dyDescent="0.25">
      <c r="B183" t="s">
        <v>6441</v>
      </c>
      <c r="C183" t="s">
        <v>9</v>
      </c>
      <c r="D183" t="s">
        <v>5129</v>
      </c>
      <c r="E183" s="8">
        <v>0.33333000000000002</v>
      </c>
      <c r="F183" t="s">
        <v>5123</v>
      </c>
      <c r="G183" t="s">
        <v>5124</v>
      </c>
      <c r="H183" s="9">
        <v>2.0499999999999998</v>
      </c>
      <c r="I183" t="s">
        <v>5125</v>
      </c>
      <c r="J183" s="10">
        <f>ROUND(E183/I175* H183,5)</f>
        <v>0.68332999999999999</v>
      </c>
      <c r="K183" s="11"/>
    </row>
    <row r="184" spans="2:11" x14ac:dyDescent="0.25">
      <c r="B184" t="s">
        <v>5190</v>
      </c>
      <c r="C184" t="s">
        <v>9</v>
      </c>
      <c r="D184" t="s">
        <v>5191</v>
      </c>
      <c r="E184" s="8">
        <v>0.33333000000000002</v>
      </c>
      <c r="F184" t="s">
        <v>5123</v>
      </c>
      <c r="G184" t="s">
        <v>5124</v>
      </c>
      <c r="H184" s="9">
        <v>2.54</v>
      </c>
      <c r="I184" t="s">
        <v>5125</v>
      </c>
      <c r="J184" s="10">
        <f>ROUND(E184/I175* H184,5)</f>
        <v>0.84665999999999997</v>
      </c>
      <c r="K184" s="11"/>
    </row>
    <row r="185" spans="2:11" x14ac:dyDescent="0.25">
      <c r="D185" s="12" t="s">
        <v>5130</v>
      </c>
      <c r="E185" s="11"/>
      <c r="H185" s="11"/>
      <c r="K185" s="9">
        <f>SUM(J182:J184)</f>
        <v>23.32311</v>
      </c>
    </row>
    <row r="186" spans="2:11" x14ac:dyDescent="0.25">
      <c r="B186" s="7" t="s">
        <v>5131</v>
      </c>
      <c r="E186" s="11"/>
      <c r="H186" s="11"/>
      <c r="K186" s="11"/>
    </row>
    <row r="187" spans="2:11" x14ac:dyDescent="0.25">
      <c r="B187" t="s">
        <v>5273</v>
      </c>
      <c r="C187" t="s">
        <v>136</v>
      </c>
      <c r="D187" t="s">
        <v>5133</v>
      </c>
      <c r="E187" s="8">
        <v>2.9999999999999997E-4</v>
      </c>
      <c r="G187" t="s">
        <v>5124</v>
      </c>
      <c r="H187" s="9">
        <v>2.04</v>
      </c>
      <c r="I187" t="s">
        <v>5125</v>
      </c>
      <c r="J187" s="10">
        <f>ROUND(E187* H187,5)</f>
        <v>6.0999999999999997E-4</v>
      </c>
      <c r="K187" s="11"/>
    </row>
    <row r="188" spans="2:11" x14ac:dyDescent="0.25">
      <c r="B188" t="s">
        <v>6442</v>
      </c>
      <c r="C188" t="s">
        <v>3757</v>
      </c>
      <c r="D188" t="s">
        <v>6443</v>
      </c>
      <c r="E188" s="8">
        <v>1.6999999999999999E-3</v>
      </c>
      <c r="G188" t="s">
        <v>5124</v>
      </c>
      <c r="H188" s="9">
        <v>55.92</v>
      </c>
      <c r="I188" t="s">
        <v>5125</v>
      </c>
      <c r="J188" s="10">
        <f>ROUND(E188* H188,5)</f>
        <v>9.5060000000000006E-2</v>
      </c>
      <c r="K188" s="11"/>
    </row>
    <row r="189" spans="2:11" x14ac:dyDescent="0.25">
      <c r="D189" s="12" t="s">
        <v>5140</v>
      </c>
      <c r="E189" s="11"/>
      <c r="H189" s="11"/>
      <c r="K189" s="9">
        <f>SUM(J187:J188)</f>
        <v>9.5670000000000005E-2</v>
      </c>
    </row>
    <row r="190" spans="2:11" x14ac:dyDescent="0.25">
      <c r="E190" s="11"/>
      <c r="H190" s="11"/>
      <c r="K190" s="11"/>
    </row>
    <row r="191" spans="2:11" x14ac:dyDescent="0.25">
      <c r="D191" s="12" t="s">
        <v>5142</v>
      </c>
      <c r="E191" s="11"/>
      <c r="H191" s="11">
        <v>1.5</v>
      </c>
      <c r="I191" t="s">
        <v>5143</v>
      </c>
      <c r="J191">
        <f>ROUND(H191/100*K180,5)</f>
        <v>0.3216</v>
      </c>
      <c r="K191" s="11"/>
    </row>
    <row r="192" spans="2:11" x14ac:dyDescent="0.25">
      <c r="D192" s="12" t="s">
        <v>5141</v>
      </c>
      <c r="E192" s="11"/>
      <c r="H192" s="11"/>
      <c r="K192" s="13">
        <f>SUM(J176:J191)</f>
        <v>45.180089999999993</v>
      </c>
    </row>
    <row r="193" spans="1:26" x14ac:dyDescent="0.25">
      <c r="D193" s="12" t="s">
        <v>5157</v>
      </c>
      <c r="E193" s="11"/>
      <c r="H193" s="11">
        <v>6</v>
      </c>
      <c r="I193" t="s">
        <v>5143</v>
      </c>
      <c r="K193" s="9">
        <f>ROUND(H193/100*K192,5)</f>
        <v>2.7108099999999999</v>
      </c>
    </row>
    <row r="194" spans="1:26" x14ac:dyDescent="0.25">
      <c r="D194" s="12" t="s">
        <v>5144</v>
      </c>
      <c r="E194" s="11"/>
      <c r="H194" s="11"/>
      <c r="K194" s="13">
        <f>SUM(K192:K193)</f>
        <v>47.890899999999995</v>
      </c>
    </row>
    <row r="196" spans="1:26" ht="45" customHeight="1" x14ac:dyDescent="0.25">
      <c r="A196" s="4" t="s">
        <v>8371</v>
      </c>
      <c r="B196" s="4" t="s">
        <v>4269</v>
      </c>
      <c r="C196" s="1" t="s">
        <v>90</v>
      </c>
      <c r="D196" s="28" t="s">
        <v>4270</v>
      </c>
      <c r="E196" s="29"/>
      <c r="F196" s="29"/>
      <c r="G196" s="1"/>
      <c r="H196" s="5" t="s">
        <v>5119</v>
      </c>
      <c r="I196" s="30">
        <v>1</v>
      </c>
      <c r="J196" s="31"/>
      <c r="K196" s="6">
        <f>ROUND(K215,2)</f>
        <v>47.91</v>
      </c>
      <c r="L196" s="1"/>
      <c r="M196" s="1"/>
      <c r="N196" s="1"/>
      <c r="O196" s="1"/>
      <c r="P196" s="1"/>
      <c r="Q196" s="1"/>
      <c r="R196" s="1"/>
      <c r="S196" s="1"/>
      <c r="T196" s="1"/>
      <c r="U196" s="1"/>
      <c r="V196" s="1"/>
      <c r="W196" s="1"/>
      <c r="X196" s="1"/>
      <c r="Y196" s="1"/>
      <c r="Z196" s="1"/>
    </row>
    <row r="197" spans="1:26" x14ac:dyDescent="0.25">
      <c r="B197" s="7" t="s">
        <v>5120</v>
      </c>
    </row>
    <row r="198" spans="1:26" x14ac:dyDescent="0.25">
      <c r="B198" t="s">
        <v>5178</v>
      </c>
      <c r="C198" t="s">
        <v>9</v>
      </c>
      <c r="D198" t="s">
        <v>5179</v>
      </c>
      <c r="E198" s="8">
        <v>0.33333000000000002</v>
      </c>
      <c r="F198" t="s">
        <v>5123</v>
      </c>
      <c r="G198" t="s">
        <v>5124</v>
      </c>
      <c r="H198" s="9">
        <v>26.12</v>
      </c>
      <c r="I198" t="s">
        <v>5125</v>
      </c>
      <c r="J198" s="10">
        <f>ROUND(E198/I196* H198,5)</f>
        <v>8.7065800000000007</v>
      </c>
      <c r="K198" s="11"/>
    </row>
    <row r="199" spans="1:26" x14ac:dyDescent="0.25">
      <c r="B199" t="s">
        <v>5155</v>
      </c>
      <c r="C199" t="s">
        <v>9</v>
      </c>
      <c r="D199" t="s">
        <v>5156</v>
      </c>
      <c r="E199" s="8">
        <v>8.3330000000000001E-2</v>
      </c>
      <c r="F199" t="s">
        <v>5123</v>
      </c>
      <c r="G199" t="s">
        <v>5124</v>
      </c>
      <c r="H199" s="9">
        <v>31.16</v>
      </c>
      <c r="I199" t="s">
        <v>5125</v>
      </c>
      <c r="J199" s="10">
        <f>ROUND(E199/I196* H199,5)</f>
        <v>2.5965600000000002</v>
      </c>
      <c r="K199" s="11"/>
    </row>
    <row r="200" spans="1:26" x14ac:dyDescent="0.25">
      <c r="B200" t="s">
        <v>5172</v>
      </c>
      <c r="C200" t="s">
        <v>9</v>
      </c>
      <c r="D200" t="s">
        <v>5173</v>
      </c>
      <c r="E200" s="8">
        <v>0.33333000000000002</v>
      </c>
      <c r="F200" t="s">
        <v>5123</v>
      </c>
      <c r="G200" t="s">
        <v>5124</v>
      </c>
      <c r="H200" s="9">
        <v>30.41</v>
      </c>
      <c r="I200" t="s">
        <v>5125</v>
      </c>
      <c r="J200" s="10">
        <f>ROUND(E200/I196* H200,5)</f>
        <v>10.136570000000001</v>
      </c>
      <c r="K200" s="11"/>
    </row>
    <row r="201" spans="1:26" x14ac:dyDescent="0.25">
      <c r="D201" s="12" t="s">
        <v>5126</v>
      </c>
      <c r="E201" s="11"/>
      <c r="H201" s="11"/>
      <c r="K201" s="9">
        <f>SUM(J198:J200)</f>
        <v>21.439710000000002</v>
      </c>
    </row>
    <row r="202" spans="1:26" x14ac:dyDescent="0.25">
      <c r="B202" s="7" t="s">
        <v>5127</v>
      </c>
      <c r="E202" s="11"/>
      <c r="H202" s="11"/>
      <c r="K202" s="11"/>
    </row>
    <row r="203" spans="1:26" x14ac:dyDescent="0.25">
      <c r="B203" t="s">
        <v>5235</v>
      </c>
      <c r="C203" t="s">
        <v>9</v>
      </c>
      <c r="D203" t="s">
        <v>5236</v>
      </c>
      <c r="E203" s="8">
        <v>0.33333000000000002</v>
      </c>
      <c r="F203" t="s">
        <v>5123</v>
      </c>
      <c r="G203" t="s">
        <v>5124</v>
      </c>
      <c r="H203" s="9">
        <v>65.38</v>
      </c>
      <c r="I203" t="s">
        <v>5125</v>
      </c>
      <c r="J203" s="10">
        <f>ROUND(E203/I196* H203,5)</f>
        <v>21.793119999999998</v>
      </c>
      <c r="K203" s="11"/>
    </row>
    <row r="204" spans="1:26" x14ac:dyDescent="0.25">
      <c r="B204" t="s">
        <v>6441</v>
      </c>
      <c r="C204" t="s">
        <v>9</v>
      </c>
      <c r="D204" t="s">
        <v>5129</v>
      </c>
      <c r="E204" s="8">
        <v>0.33333000000000002</v>
      </c>
      <c r="F204" t="s">
        <v>5123</v>
      </c>
      <c r="G204" t="s">
        <v>5124</v>
      </c>
      <c r="H204" s="9">
        <v>2.0499999999999998</v>
      </c>
      <c r="I204" t="s">
        <v>5125</v>
      </c>
      <c r="J204" s="10">
        <f>ROUND(E204/I196* H204,5)</f>
        <v>0.68332999999999999</v>
      </c>
      <c r="K204" s="11"/>
    </row>
    <row r="205" spans="1:26" x14ac:dyDescent="0.25">
      <c r="B205" t="s">
        <v>5190</v>
      </c>
      <c r="C205" t="s">
        <v>9</v>
      </c>
      <c r="D205" t="s">
        <v>5191</v>
      </c>
      <c r="E205" s="8">
        <v>0.33333000000000002</v>
      </c>
      <c r="F205" t="s">
        <v>5123</v>
      </c>
      <c r="G205" t="s">
        <v>5124</v>
      </c>
      <c r="H205" s="9">
        <v>2.54</v>
      </c>
      <c r="I205" t="s">
        <v>5125</v>
      </c>
      <c r="J205" s="10">
        <f>ROUND(E205/I196* H205,5)</f>
        <v>0.84665999999999997</v>
      </c>
      <c r="K205" s="11"/>
    </row>
    <row r="206" spans="1:26" x14ac:dyDescent="0.25">
      <c r="D206" s="12" t="s">
        <v>5130</v>
      </c>
      <c r="E206" s="11"/>
      <c r="H206" s="11"/>
      <c r="K206" s="9">
        <f>SUM(J203:J205)</f>
        <v>23.32311</v>
      </c>
    </row>
    <row r="207" spans="1:26" x14ac:dyDescent="0.25">
      <c r="B207" s="7" t="s">
        <v>5131</v>
      </c>
      <c r="E207" s="11"/>
      <c r="H207" s="11"/>
      <c r="K207" s="11"/>
    </row>
    <row r="208" spans="1:26" x14ac:dyDescent="0.25">
      <c r="B208" t="s">
        <v>5273</v>
      </c>
      <c r="C208" t="s">
        <v>136</v>
      </c>
      <c r="D208" t="s">
        <v>5133</v>
      </c>
      <c r="E208" s="8">
        <v>2.9999999999999997E-4</v>
      </c>
      <c r="G208" t="s">
        <v>5124</v>
      </c>
      <c r="H208" s="9">
        <v>2.04</v>
      </c>
      <c r="I208" t="s">
        <v>5125</v>
      </c>
      <c r="J208" s="10">
        <f>ROUND(E208* H208,5)</f>
        <v>6.0999999999999997E-4</v>
      </c>
      <c r="K208" s="11"/>
    </row>
    <row r="209" spans="1:26" x14ac:dyDescent="0.25">
      <c r="B209" t="s">
        <v>6442</v>
      </c>
      <c r="C209" t="s">
        <v>3757</v>
      </c>
      <c r="D209" t="s">
        <v>6443</v>
      </c>
      <c r="E209" s="8">
        <v>2.0999999999999999E-3</v>
      </c>
      <c r="G209" t="s">
        <v>5124</v>
      </c>
      <c r="H209" s="9">
        <v>55.92</v>
      </c>
      <c r="I209" t="s">
        <v>5125</v>
      </c>
      <c r="J209" s="10">
        <f>ROUND(E209* H209,5)</f>
        <v>0.11743000000000001</v>
      </c>
      <c r="K209" s="11"/>
    </row>
    <row r="210" spans="1:26" x14ac:dyDescent="0.25">
      <c r="D210" s="12" t="s">
        <v>5140</v>
      </c>
      <c r="E210" s="11"/>
      <c r="H210" s="11"/>
      <c r="K210" s="9">
        <f>SUM(J208:J209)</f>
        <v>0.11804000000000001</v>
      </c>
    </row>
    <row r="211" spans="1:26" x14ac:dyDescent="0.25">
      <c r="E211" s="11"/>
      <c r="H211" s="11"/>
      <c r="K211" s="11"/>
    </row>
    <row r="212" spans="1:26" x14ac:dyDescent="0.25">
      <c r="D212" s="12" t="s">
        <v>5142</v>
      </c>
      <c r="E212" s="11"/>
      <c r="H212" s="11">
        <v>1.5</v>
      </c>
      <c r="I212" t="s">
        <v>5143</v>
      </c>
      <c r="J212">
        <f>ROUND(H212/100*K201,5)</f>
        <v>0.3216</v>
      </c>
      <c r="K212" s="11"/>
    </row>
    <row r="213" spans="1:26" x14ac:dyDescent="0.25">
      <c r="D213" s="12" t="s">
        <v>5141</v>
      </c>
      <c r="E213" s="11"/>
      <c r="H213" s="11"/>
      <c r="K213" s="13">
        <f>SUM(J197:J212)</f>
        <v>45.202459999999995</v>
      </c>
    </row>
    <row r="214" spans="1:26" x14ac:dyDescent="0.25">
      <c r="D214" s="12" t="s">
        <v>5157</v>
      </c>
      <c r="E214" s="11"/>
      <c r="H214" s="11">
        <v>6</v>
      </c>
      <c r="I214" t="s">
        <v>5143</v>
      </c>
      <c r="K214" s="9">
        <f>ROUND(H214/100*K213,5)</f>
        <v>2.7121499999999998</v>
      </c>
    </row>
    <row r="215" spans="1:26" x14ac:dyDescent="0.25">
      <c r="D215" s="12" t="s">
        <v>5144</v>
      </c>
      <c r="E215" s="11"/>
      <c r="H215" s="11"/>
      <c r="K215" s="13">
        <f>SUM(K213:K214)</f>
        <v>47.914609999999996</v>
      </c>
    </row>
    <row r="217" spans="1:26" ht="45" customHeight="1" x14ac:dyDescent="0.25">
      <c r="A217" s="4" t="s">
        <v>8372</v>
      </c>
      <c r="B217" s="4" t="s">
        <v>4271</v>
      </c>
      <c r="C217" s="1" t="s">
        <v>90</v>
      </c>
      <c r="D217" s="28" t="s">
        <v>4272</v>
      </c>
      <c r="E217" s="29"/>
      <c r="F217" s="29"/>
      <c r="G217" s="1"/>
      <c r="H217" s="5" t="s">
        <v>5119</v>
      </c>
      <c r="I217" s="30">
        <v>1</v>
      </c>
      <c r="J217" s="31"/>
      <c r="K217" s="6">
        <f>ROUND(K236,2)</f>
        <v>71.790000000000006</v>
      </c>
      <c r="L217" s="1"/>
      <c r="M217" s="1"/>
      <c r="N217" s="1"/>
      <c r="O217" s="1"/>
      <c r="P217" s="1"/>
      <c r="Q217" s="1"/>
      <c r="R217" s="1"/>
      <c r="S217" s="1"/>
      <c r="T217" s="1"/>
      <c r="U217" s="1"/>
      <c r="V217" s="1"/>
      <c r="W217" s="1"/>
      <c r="X217" s="1"/>
      <c r="Y217" s="1"/>
      <c r="Z217" s="1"/>
    </row>
    <row r="218" spans="1:26" x14ac:dyDescent="0.25">
      <c r="B218" s="7" t="s">
        <v>5120</v>
      </c>
    </row>
    <row r="219" spans="1:26" x14ac:dyDescent="0.25">
      <c r="B219" t="s">
        <v>5178</v>
      </c>
      <c r="C219" t="s">
        <v>9</v>
      </c>
      <c r="D219" t="s">
        <v>5179</v>
      </c>
      <c r="E219" s="8">
        <v>0.5</v>
      </c>
      <c r="F219" t="s">
        <v>5123</v>
      </c>
      <c r="G219" t="s">
        <v>5124</v>
      </c>
      <c r="H219" s="9">
        <v>26.12</v>
      </c>
      <c r="I219" t="s">
        <v>5125</v>
      </c>
      <c r="J219" s="10">
        <f>ROUND(E219/I217* H219,5)</f>
        <v>13.06</v>
      </c>
      <c r="K219" s="11"/>
    </row>
    <row r="220" spans="1:26" x14ac:dyDescent="0.25">
      <c r="B220" t="s">
        <v>5155</v>
      </c>
      <c r="C220" t="s">
        <v>9</v>
      </c>
      <c r="D220" t="s">
        <v>5156</v>
      </c>
      <c r="E220" s="8">
        <v>0.125</v>
      </c>
      <c r="F220" t="s">
        <v>5123</v>
      </c>
      <c r="G220" t="s">
        <v>5124</v>
      </c>
      <c r="H220" s="9">
        <v>31.16</v>
      </c>
      <c r="I220" t="s">
        <v>5125</v>
      </c>
      <c r="J220" s="10">
        <f>ROUND(E220/I217* H220,5)</f>
        <v>3.895</v>
      </c>
      <c r="K220" s="11"/>
    </row>
    <row r="221" spans="1:26" x14ac:dyDescent="0.25">
      <c r="B221" t="s">
        <v>5172</v>
      </c>
      <c r="C221" t="s">
        <v>9</v>
      </c>
      <c r="D221" t="s">
        <v>5173</v>
      </c>
      <c r="E221" s="8">
        <v>0.5</v>
      </c>
      <c r="F221" t="s">
        <v>5123</v>
      </c>
      <c r="G221" t="s">
        <v>5124</v>
      </c>
      <c r="H221" s="9">
        <v>30.41</v>
      </c>
      <c r="I221" t="s">
        <v>5125</v>
      </c>
      <c r="J221" s="10">
        <f>ROUND(E221/I217* H221,5)</f>
        <v>15.205</v>
      </c>
      <c r="K221" s="11"/>
    </row>
    <row r="222" spans="1:26" x14ac:dyDescent="0.25">
      <c r="D222" s="12" t="s">
        <v>5126</v>
      </c>
      <c r="E222" s="11"/>
      <c r="H222" s="11"/>
      <c r="K222" s="9">
        <f>SUM(J219:J221)</f>
        <v>32.160000000000004</v>
      </c>
    </row>
    <row r="223" spans="1:26" x14ac:dyDescent="0.25">
      <c r="B223" s="7" t="s">
        <v>5127</v>
      </c>
      <c r="E223" s="11"/>
      <c r="H223" s="11"/>
      <c r="K223" s="11"/>
    </row>
    <row r="224" spans="1:26" x14ac:dyDescent="0.25">
      <c r="B224" t="s">
        <v>5235</v>
      </c>
      <c r="C224" t="s">
        <v>9</v>
      </c>
      <c r="D224" t="s">
        <v>5236</v>
      </c>
      <c r="E224" s="8">
        <v>0.5</v>
      </c>
      <c r="F224" t="s">
        <v>5123</v>
      </c>
      <c r="G224" t="s">
        <v>5124</v>
      </c>
      <c r="H224" s="9">
        <v>65.38</v>
      </c>
      <c r="I224" t="s">
        <v>5125</v>
      </c>
      <c r="J224" s="10">
        <f>ROUND(E224/I217* H224,5)</f>
        <v>32.69</v>
      </c>
      <c r="K224" s="11"/>
    </row>
    <row r="225" spans="1:26" x14ac:dyDescent="0.25">
      <c r="B225" t="s">
        <v>6441</v>
      </c>
      <c r="C225" t="s">
        <v>9</v>
      </c>
      <c r="D225" t="s">
        <v>5129</v>
      </c>
      <c r="E225" s="8">
        <v>0.5</v>
      </c>
      <c r="F225" t="s">
        <v>5123</v>
      </c>
      <c r="G225" t="s">
        <v>5124</v>
      </c>
      <c r="H225" s="9">
        <v>2.0499999999999998</v>
      </c>
      <c r="I225" t="s">
        <v>5125</v>
      </c>
      <c r="J225" s="10">
        <f>ROUND(E225/I217* H225,5)</f>
        <v>1.0249999999999999</v>
      </c>
      <c r="K225" s="11"/>
    </row>
    <row r="226" spans="1:26" x14ac:dyDescent="0.25">
      <c r="B226" t="s">
        <v>5190</v>
      </c>
      <c r="C226" t="s">
        <v>9</v>
      </c>
      <c r="D226" t="s">
        <v>5191</v>
      </c>
      <c r="E226" s="8">
        <v>0.5</v>
      </c>
      <c r="F226" t="s">
        <v>5123</v>
      </c>
      <c r="G226" t="s">
        <v>5124</v>
      </c>
      <c r="H226" s="9">
        <v>2.54</v>
      </c>
      <c r="I226" t="s">
        <v>5125</v>
      </c>
      <c r="J226" s="10">
        <f>ROUND(E226/I217* H226,5)</f>
        <v>1.27</v>
      </c>
      <c r="K226" s="11"/>
    </row>
    <row r="227" spans="1:26" x14ac:dyDescent="0.25">
      <c r="D227" s="12" t="s">
        <v>5130</v>
      </c>
      <c r="E227" s="11"/>
      <c r="H227" s="11"/>
      <c r="K227" s="9">
        <f>SUM(J224:J226)</f>
        <v>34.984999999999999</v>
      </c>
    </row>
    <row r="228" spans="1:26" x14ac:dyDescent="0.25">
      <c r="B228" s="7" t="s">
        <v>5131</v>
      </c>
      <c r="E228" s="11"/>
      <c r="H228" s="11"/>
      <c r="K228" s="11"/>
    </row>
    <row r="229" spans="1:26" x14ac:dyDescent="0.25">
      <c r="B229" t="s">
        <v>5273</v>
      </c>
      <c r="C229" t="s">
        <v>136</v>
      </c>
      <c r="D229" t="s">
        <v>5133</v>
      </c>
      <c r="E229" s="8">
        <v>2.9999999999999997E-4</v>
      </c>
      <c r="G229" t="s">
        <v>5124</v>
      </c>
      <c r="H229" s="9">
        <v>2.04</v>
      </c>
      <c r="I229" t="s">
        <v>5125</v>
      </c>
      <c r="J229" s="10">
        <f>ROUND(E229* H229,5)</f>
        <v>6.0999999999999997E-4</v>
      </c>
      <c r="K229" s="11"/>
    </row>
    <row r="230" spans="1:26" x14ac:dyDescent="0.25">
      <c r="B230" t="s">
        <v>6442</v>
      </c>
      <c r="C230" t="s">
        <v>3757</v>
      </c>
      <c r="D230" t="s">
        <v>6443</v>
      </c>
      <c r="E230" s="8">
        <v>1.6999999999999999E-3</v>
      </c>
      <c r="G230" t="s">
        <v>5124</v>
      </c>
      <c r="H230" s="9">
        <v>55.92</v>
      </c>
      <c r="I230" t="s">
        <v>5125</v>
      </c>
      <c r="J230" s="10">
        <f>ROUND(E230* H230,5)</f>
        <v>9.5060000000000006E-2</v>
      </c>
      <c r="K230" s="11"/>
    </row>
    <row r="231" spans="1:26" x14ac:dyDescent="0.25">
      <c r="D231" s="12" t="s">
        <v>5140</v>
      </c>
      <c r="E231" s="11"/>
      <c r="H231" s="11"/>
      <c r="K231" s="9">
        <f>SUM(J229:J230)</f>
        <v>9.5670000000000005E-2</v>
      </c>
    </row>
    <row r="232" spans="1:26" x14ac:dyDescent="0.25">
      <c r="E232" s="11"/>
      <c r="H232" s="11"/>
      <c r="K232" s="11"/>
    </row>
    <row r="233" spans="1:26" x14ac:dyDescent="0.25">
      <c r="D233" s="12" t="s">
        <v>5142</v>
      </c>
      <c r="E233" s="11"/>
      <c r="H233" s="11">
        <v>1.5</v>
      </c>
      <c r="I233" t="s">
        <v>5143</v>
      </c>
      <c r="J233">
        <f>ROUND(H233/100*K222,5)</f>
        <v>0.4824</v>
      </c>
      <c r="K233" s="11"/>
    </row>
    <row r="234" spans="1:26" x14ac:dyDescent="0.25">
      <c r="D234" s="12" t="s">
        <v>5141</v>
      </c>
      <c r="E234" s="11"/>
      <c r="H234" s="11"/>
      <c r="K234" s="13">
        <f>SUM(J218:J233)</f>
        <v>67.723069999999993</v>
      </c>
    </row>
    <row r="235" spans="1:26" x14ac:dyDescent="0.25">
      <c r="D235" s="12" t="s">
        <v>5157</v>
      </c>
      <c r="E235" s="11"/>
      <c r="H235" s="11">
        <v>6</v>
      </c>
      <c r="I235" t="s">
        <v>5143</v>
      </c>
      <c r="K235" s="9">
        <f>ROUND(H235/100*K234,5)</f>
        <v>4.0633800000000004</v>
      </c>
    </row>
    <row r="236" spans="1:26" x14ac:dyDescent="0.25">
      <c r="D236" s="12" t="s">
        <v>5144</v>
      </c>
      <c r="E236" s="11"/>
      <c r="H236" s="11"/>
      <c r="K236" s="13">
        <f>SUM(K234:K235)</f>
        <v>71.786449999999988</v>
      </c>
    </row>
    <row r="238" spans="1:26" ht="45" customHeight="1" x14ac:dyDescent="0.25">
      <c r="A238" s="4" t="s">
        <v>8373</v>
      </c>
      <c r="B238" s="4" t="s">
        <v>4273</v>
      </c>
      <c r="C238" s="1" t="s">
        <v>90</v>
      </c>
      <c r="D238" s="28" t="s">
        <v>4274</v>
      </c>
      <c r="E238" s="29"/>
      <c r="F238" s="29"/>
      <c r="G238" s="1"/>
      <c r="H238" s="5" t="s">
        <v>5119</v>
      </c>
      <c r="I238" s="30">
        <v>1</v>
      </c>
      <c r="J238" s="31"/>
      <c r="K238" s="6">
        <f>ROUND(K257,2)</f>
        <v>31.31</v>
      </c>
      <c r="L238" s="1"/>
      <c r="M238" s="1"/>
      <c r="N238" s="1"/>
      <c r="O238" s="1"/>
      <c r="P238" s="1"/>
      <c r="Q238" s="1"/>
      <c r="R238" s="1"/>
      <c r="S238" s="1"/>
      <c r="T238" s="1"/>
      <c r="U238" s="1"/>
      <c r="V238" s="1"/>
      <c r="W238" s="1"/>
      <c r="X238" s="1"/>
      <c r="Y238" s="1"/>
      <c r="Z238" s="1"/>
    </row>
    <row r="239" spans="1:26" x14ac:dyDescent="0.25">
      <c r="B239" s="7" t="s">
        <v>5120</v>
      </c>
    </row>
    <row r="240" spans="1:26" x14ac:dyDescent="0.25">
      <c r="B240" t="s">
        <v>5182</v>
      </c>
      <c r="C240" t="s">
        <v>9</v>
      </c>
      <c r="D240" t="s">
        <v>5183</v>
      </c>
      <c r="E240" s="8">
        <v>0.33333000000000002</v>
      </c>
      <c r="F240" t="s">
        <v>5123</v>
      </c>
      <c r="G240" t="s">
        <v>5124</v>
      </c>
      <c r="H240" s="9">
        <v>24.55</v>
      </c>
      <c r="I240" t="s">
        <v>5125</v>
      </c>
      <c r="J240" s="10">
        <f>ROUND(E240/I238* H240,5)</f>
        <v>8.1832499999999992</v>
      </c>
      <c r="K240" s="11"/>
    </row>
    <row r="241" spans="2:11" x14ac:dyDescent="0.25">
      <c r="B241" t="s">
        <v>5155</v>
      </c>
      <c r="C241" t="s">
        <v>9</v>
      </c>
      <c r="D241" t="s">
        <v>5156</v>
      </c>
      <c r="E241" s="8">
        <v>8.3330000000000001E-2</v>
      </c>
      <c r="F241" t="s">
        <v>5123</v>
      </c>
      <c r="G241" t="s">
        <v>5124</v>
      </c>
      <c r="H241" s="9">
        <v>31.16</v>
      </c>
      <c r="I241" t="s">
        <v>5125</v>
      </c>
      <c r="J241" s="10">
        <f>ROUND(E241/I238* H241,5)</f>
        <v>2.5965600000000002</v>
      </c>
      <c r="K241" s="11"/>
    </row>
    <row r="242" spans="2:11" x14ac:dyDescent="0.25">
      <c r="B242" t="s">
        <v>5160</v>
      </c>
      <c r="C242" t="s">
        <v>9</v>
      </c>
      <c r="D242" t="s">
        <v>5161</v>
      </c>
      <c r="E242" s="8">
        <v>0.33333000000000002</v>
      </c>
      <c r="F242" t="s">
        <v>5123</v>
      </c>
      <c r="G242" t="s">
        <v>5124</v>
      </c>
      <c r="H242" s="9">
        <v>29.42</v>
      </c>
      <c r="I242" t="s">
        <v>5125</v>
      </c>
      <c r="J242" s="10">
        <f>ROUND(E242/I238* H242,5)</f>
        <v>9.8065700000000007</v>
      </c>
      <c r="K242" s="11"/>
    </row>
    <row r="243" spans="2:11" x14ac:dyDescent="0.25">
      <c r="D243" s="12" t="s">
        <v>5126</v>
      </c>
      <c r="E243" s="11"/>
      <c r="H243" s="11"/>
      <c r="K243" s="9">
        <f>SUM(J240:J242)</f>
        <v>20.586379999999998</v>
      </c>
    </row>
    <row r="244" spans="2:11" x14ac:dyDescent="0.25">
      <c r="B244" s="7" t="s">
        <v>5127</v>
      </c>
      <c r="E244" s="11"/>
      <c r="H244" s="11"/>
      <c r="K244" s="11"/>
    </row>
    <row r="245" spans="2:11" x14ac:dyDescent="0.25">
      <c r="B245" t="s">
        <v>5190</v>
      </c>
      <c r="C245" t="s">
        <v>9</v>
      </c>
      <c r="D245" t="s">
        <v>5191</v>
      </c>
      <c r="E245" s="8">
        <v>0.33333000000000002</v>
      </c>
      <c r="F245" t="s">
        <v>5123</v>
      </c>
      <c r="G245" t="s">
        <v>5124</v>
      </c>
      <c r="H245" s="9">
        <v>2.54</v>
      </c>
      <c r="I245" t="s">
        <v>5125</v>
      </c>
      <c r="J245" s="10">
        <f>ROUND(E245/I238* H245,5)</f>
        <v>0.84665999999999997</v>
      </c>
      <c r="K245" s="11"/>
    </row>
    <row r="246" spans="2:11" x14ac:dyDescent="0.25">
      <c r="B246" t="s">
        <v>6441</v>
      </c>
      <c r="C246" t="s">
        <v>9</v>
      </c>
      <c r="D246" t="s">
        <v>5129</v>
      </c>
      <c r="E246" s="8">
        <v>0.33333000000000002</v>
      </c>
      <c r="F246" t="s">
        <v>5123</v>
      </c>
      <c r="G246" t="s">
        <v>5124</v>
      </c>
      <c r="H246" s="9">
        <v>2.0499999999999998</v>
      </c>
      <c r="I246" t="s">
        <v>5125</v>
      </c>
      <c r="J246" s="10">
        <f>ROUND(E246/I238* H246,5)</f>
        <v>0.68332999999999999</v>
      </c>
      <c r="K246" s="11"/>
    </row>
    <row r="247" spans="2:11" x14ac:dyDescent="0.25">
      <c r="D247" s="12" t="s">
        <v>5130</v>
      </c>
      <c r="E247" s="11"/>
      <c r="H247" s="11"/>
      <c r="K247" s="9">
        <f>SUM(J245:J246)</f>
        <v>1.52999</v>
      </c>
    </row>
    <row r="248" spans="2:11" x14ac:dyDescent="0.25">
      <c r="B248" s="7" t="s">
        <v>5131</v>
      </c>
      <c r="E248" s="11"/>
      <c r="H248" s="11"/>
      <c r="K248" s="11"/>
    </row>
    <row r="249" spans="2:11" x14ac:dyDescent="0.25">
      <c r="B249" t="s">
        <v>6442</v>
      </c>
      <c r="C249" t="s">
        <v>3757</v>
      </c>
      <c r="D249" t="s">
        <v>6443</v>
      </c>
      <c r="E249" s="8">
        <v>0.02</v>
      </c>
      <c r="G249" t="s">
        <v>5124</v>
      </c>
      <c r="H249" s="9">
        <v>55.92</v>
      </c>
      <c r="I249" t="s">
        <v>5125</v>
      </c>
      <c r="J249" s="10">
        <f>ROUND(E249* H249,5)</f>
        <v>1.1184000000000001</v>
      </c>
      <c r="K249" s="11"/>
    </row>
    <row r="250" spans="2:11" x14ac:dyDescent="0.25">
      <c r="B250" t="s">
        <v>8338</v>
      </c>
      <c r="C250" t="s">
        <v>90</v>
      </c>
      <c r="D250" t="s">
        <v>8339</v>
      </c>
      <c r="E250" s="8">
        <v>1</v>
      </c>
      <c r="G250" t="s">
        <v>5124</v>
      </c>
      <c r="H250" s="9">
        <v>5.99</v>
      </c>
      <c r="I250" t="s">
        <v>5125</v>
      </c>
      <c r="J250" s="10">
        <f>ROUND(E250* H250,5)</f>
        <v>5.99</v>
      </c>
      <c r="K250" s="11"/>
    </row>
    <row r="251" spans="2:11" x14ac:dyDescent="0.25">
      <c r="B251" t="s">
        <v>5273</v>
      </c>
      <c r="C251" t="s">
        <v>136</v>
      </c>
      <c r="D251" t="s">
        <v>5133</v>
      </c>
      <c r="E251" s="8">
        <v>3.0000000000000001E-3</v>
      </c>
      <c r="G251" t="s">
        <v>5124</v>
      </c>
      <c r="H251" s="9">
        <v>2.04</v>
      </c>
      <c r="I251" t="s">
        <v>5125</v>
      </c>
      <c r="J251" s="10">
        <f>ROUND(E251* H251,5)</f>
        <v>6.1199999999999996E-3</v>
      </c>
      <c r="K251" s="11"/>
    </row>
    <row r="252" spans="2:11" x14ac:dyDescent="0.25">
      <c r="D252" s="12" t="s">
        <v>5140</v>
      </c>
      <c r="E252" s="11"/>
      <c r="H252" s="11"/>
      <c r="K252" s="9">
        <f>SUM(J249:J251)</f>
        <v>7.1145200000000006</v>
      </c>
    </row>
    <row r="253" spans="2:11" x14ac:dyDescent="0.25">
      <c r="E253" s="11"/>
      <c r="H253" s="11"/>
      <c r="K253" s="11"/>
    </row>
    <row r="254" spans="2:11" x14ac:dyDescent="0.25">
      <c r="D254" s="12" t="s">
        <v>5142</v>
      </c>
      <c r="E254" s="11"/>
      <c r="H254" s="11">
        <v>1.5</v>
      </c>
      <c r="I254" t="s">
        <v>5143</v>
      </c>
      <c r="J254">
        <f>ROUND(H254/100*K243,5)</f>
        <v>0.30880000000000002</v>
      </c>
      <c r="K254" s="11"/>
    </row>
    <row r="255" spans="2:11" x14ac:dyDescent="0.25">
      <c r="D255" s="12" t="s">
        <v>5141</v>
      </c>
      <c r="E255" s="11"/>
      <c r="H255" s="11"/>
      <c r="K255" s="13">
        <f>SUM(J239:J254)</f>
        <v>29.53969</v>
      </c>
    </row>
    <row r="256" spans="2:11" x14ac:dyDescent="0.25">
      <c r="D256" s="12" t="s">
        <v>5157</v>
      </c>
      <c r="E256" s="11"/>
      <c r="H256" s="11">
        <v>6</v>
      </c>
      <c r="I256" t="s">
        <v>5143</v>
      </c>
      <c r="K256" s="9">
        <f>ROUND(H256/100*K255,5)</f>
        <v>1.7723800000000001</v>
      </c>
    </row>
    <row r="257" spans="1:26" x14ac:dyDescent="0.25">
      <c r="D257" s="12" t="s">
        <v>5144</v>
      </c>
      <c r="E257" s="11"/>
      <c r="H257" s="11"/>
      <c r="K257" s="13">
        <f>SUM(K255:K256)</f>
        <v>31.312069999999999</v>
      </c>
    </row>
    <row r="259" spans="1:26" ht="45" customHeight="1" x14ac:dyDescent="0.25">
      <c r="A259" s="4" t="s">
        <v>8374</v>
      </c>
      <c r="B259" s="4" t="s">
        <v>4275</v>
      </c>
      <c r="C259" s="1" t="s">
        <v>90</v>
      </c>
      <c r="D259" s="28" t="s">
        <v>4276</v>
      </c>
      <c r="E259" s="29"/>
      <c r="F259" s="29"/>
      <c r="G259" s="1"/>
      <c r="H259" s="5" t="s">
        <v>5119</v>
      </c>
      <c r="I259" s="30">
        <v>1</v>
      </c>
      <c r="J259" s="31"/>
      <c r="K259" s="6">
        <f>ROUND(K269,2)</f>
        <v>11.53</v>
      </c>
      <c r="L259" s="1"/>
      <c r="M259" s="1"/>
      <c r="N259" s="1"/>
      <c r="O259" s="1"/>
      <c r="P259" s="1"/>
      <c r="Q259" s="1"/>
      <c r="R259" s="1"/>
      <c r="S259" s="1"/>
      <c r="T259" s="1"/>
      <c r="U259" s="1"/>
      <c r="V259" s="1"/>
      <c r="W259" s="1"/>
      <c r="X259" s="1"/>
      <c r="Y259" s="1"/>
      <c r="Z259" s="1"/>
    </row>
    <row r="260" spans="1:26" x14ac:dyDescent="0.25">
      <c r="B260" s="7" t="s">
        <v>5120</v>
      </c>
    </row>
    <row r="261" spans="1:26" x14ac:dyDescent="0.25">
      <c r="B261" t="s">
        <v>5178</v>
      </c>
      <c r="C261" t="s">
        <v>9</v>
      </c>
      <c r="D261" t="s">
        <v>5179</v>
      </c>
      <c r="E261" s="8">
        <v>0.16667000000000001</v>
      </c>
      <c r="F261" t="s">
        <v>5123</v>
      </c>
      <c r="G261" t="s">
        <v>5124</v>
      </c>
      <c r="H261" s="9">
        <v>26.12</v>
      </c>
      <c r="I261" t="s">
        <v>5125</v>
      </c>
      <c r="J261" s="10">
        <f>ROUND(E261/I259* H261,5)</f>
        <v>4.3534199999999998</v>
      </c>
      <c r="K261" s="11"/>
    </row>
    <row r="262" spans="1:26" x14ac:dyDescent="0.25">
      <c r="B262" t="s">
        <v>5172</v>
      </c>
      <c r="C262" t="s">
        <v>9</v>
      </c>
      <c r="D262" t="s">
        <v>5173</v>
      </c>
      <c r="E262" s="8">
        <v>0.16667000000000001</v>
      </c>
      <c r="F262" t="s">
        <v>5123</v>
      </c>
      <c r="G262" t="s">
        <v>5124</v>
      </c>
      <c r="H262" s="9">
        <v>30.41</v>
      </c>
      <c r="I262" t="s">
        <v>5125</v>
      </c>
      <c r="J262" s="10">
        <f>ROUND(E262/I259* H262,5)</f>
        <v>5.0684300000000002</v>
      </c>
      <c r="K262" s="11"/>
    </row>
    <row r="263" spans="1:26" x14ac:dyDescent="0.25">
      <c r="B263" t="s">
        <v>5155</v>
      </c>
      <c r="C263" t="s">
        <v>9</v>
      </c>
      <c r="D263" t="s">
        <v>5156</v>
      </c>
      <c r="E263" s="8">
        <v>4.1669999999999999E-2</v>
      </c>
      <c r="F263" t="s">
        <v>5123</v>
      </c>
      <c r="G263" t="s">
        <v>5124</v>
      </c>
      <c r="H263" s="9">
        <v>31.16</v>
      </c>
      <c r="I263" t="s">
        <v>5125</v>
      </c>
      <c r="J263" s="10">
        <f>ROUND(E263/I259* H263,5)</f>
        <v>1.29844</v>
      </c>
      <c r="K263" s="11"/>
    </row>
    <row r="264" spans="1:26" x14ac:dyDescent="0.25">
      <c r="D264" s="12" t="s">
        <v>5126</v>
      </c>
      <c r="E264" s="11"/>
      <c r="H264" s="11"/>
      <c r="K264" s="9">
        <f>SUM(J261:J263)</f>
        <v>10.720289999999999</v>
      </c>
    </row>
    <row r="265" spans="1:26" x14ac:dyDescent="0.25">
      <c r="E265" s="11"/>
      <c r="H265" s="11"/>
      <c r="K265" s="11"/>
    </row>
    <row r="266" spans="1:26" x14ac:dyDescent="0.25">
      <c r="D266" s="12" t="s">
        <v>5142</v>
      </c>
      <c r="E266" s="11"/>
      <c r="H266" s="11">
        <v>1.5</v>
      </c>
      <c r="I266" t="s">
        <v>5143</v>
      </c>
      <c r="J266">
        <f>ROUND(H266/100*K264,5)</f>
        <v>0.1608</v>
      </c>
      <c r="K266" s="11"/>
    </row>
    <row r="267" spans="1:26" x14ac:dyDescent="0.25">
      <c r="D267" s="12" t="s">
        <v>5141</v>
      </c>
      <c r="E267" s="11"/>
      <c r="H267" s="11"/>
      <c r="K267" s="13">
        <f>SUM(J260:J266)</f>
        <v>10.881089999999999</v>
      </c>
    </row>
    <row r="268" spans="1:26" x14ac:dyDescent="0.25">
      <c r="D268" s="12" t="s">
        <v>5157</v>
      </c>
      <c r="E268" s="11"/>
      <c r="H268" s="11">
        <v>6</v>
      </c>
      <c r="I268" t="s">
        <v>5143</v>
      </c>
      <c r="K268" s="9">
        <f>ROUND(H268/100*K267,5)</f>
        <v>0.65286999999999995</v>
      </c>
    </row>
    <row r="269" spans="1:26" x14ac:dyDescent="0.25">
      <c r="D269" s="12" t="s">
        <v>5144</v>
      </c>
      <c r="E269" s="11"/>
      <c r="H269" s="11"/>
      <c r="K269" s="13">
        <f>SUM(K267:K268)</f>
        <v>11.533959999999999</v>
      </c>
    </row>
    <row r="271" spans="1:26" ht="45" customHeight="1" x14ac:dyDescent="0.25">
      <c r="A271" s="4" t="s">
        <v>8375</v>
      </c>
      <c r="B271" s="4" t="s">
        <v>4277</v>
      </c>
      <c r="C271" s="1" t="s">
        <v>90</v>
      </c>
      <c r="D271" s="28" t="s">
        <v>4278</v>
      </c>
      <c r="E271" s="29"/>
      <c r="F271" s="29"/>
      <c r="G271" s="1"/>
      <c r="H271" s="5" t="s">
        <v>5119</v>
      </c>
      <c r="I271" s="30">
        <v>1</v>
      </c>
      <c r="J271" s="31"/>
      <c r="K271" s="6">
        <f>ROUND(K284,2)</f>
        <v>34.97</v>
      </c>
      <c r="L271" s="1"/>
      <c r="M271" s="1"/>
      <c r="N271" s="1"/>
      <c r="O271" s="1"/>
      <c r="P271" s="1"/>
      <c r="Q271" s="1"/>
      <c r="R271" s="1"/>
      <c r="S271" s="1"/>
      <c r="T271" s="1"/>
      <c r="U271" s="1"/>
      <c r="V271" s="1"/>
      <c r="W271" s="1"/>
      <c r="X271" s="1"/>
      <c r="Y271" s="1"/>
      <c r="Z271" s="1"/>
    </row>
    <row r="272" spans="1:26" x14ac:dyDescent="0.25">
      <c r="B272" s="7" t="s">
        <v>5120</v>
      </c>
    </row>
    <row r="273" spans="1:26" x14ac:dyDescent="0.25">
      <c r="B273" t="s">
        <v>5178</v>
      </c>
      <c r="C273" t="s">
        <v>9</v>
      </c>
      <c r="D273" t="s">
        <v>5179</v>
      </c>
      <c r="E273" s="8">
        <v>0.5</v>
      </c>
      <c r="F273" t="s">
        <v>5123</v>
      </c>
      <c r="G273" t="s">
        <v>5124</v>
      </c>
      <c r="H273" s="9">
        <v>26.12</v>
      </c>
      <c r="I273" t="s">
        <v>5125</v>
      </c>
      <c r="J273" s="10">
        <f>ROUND(E273/I271* H273,5)</f>
        <v>13.06</v>
      </c>
      <c r="K273" s="11"/>
    </row>
    <row r="274" spans="1:26" x14ac:dyDescent="0.25">
      <c r="B274" t="s">
        <v>5155</v>
      </c>
      <c r="C274" t="s">
        <v>9</v>
      </c>
      <c r="D274" t="s">
        <v>5156</v>
      </c>
      <c r="E274" s="8">
        <v>0.125</v>
      </c>
      <c r="F274" t="s">
        <v>5123</v>
      </c>
      <c r="G274" t="s">
        <v>5124</v>
      </c>
      <c r="H274" s="9">
        <v>31.16</v>
      </c>
      <c r="I274" t="s">
        <v>5125</v>
      </c>
      <c r="J274" s="10">
        <f>ROUND(E274/I271* H274,5)</f>
        <v>3.895</v>
      </c>
      <c r="K274" s="11"/>
    </row>
    <row r="275" spans="1:26" x14ac:dyDescent="0.25">
      <c r="B275" t="s">
        <v>5172</v>
      </c>
      <c r="C275" t="s">
        <v>9</v>
      </c>
      <c r="D275" t="s">
        <v>5173</v>
      </c>
      <c r="E275" s="8">
        <v>0.5</v>
      </c>
      <c r="F275" t="s">
        <v>5123</v>
      </c>
      <c r="G275" t="s">
        <v>5124</v>
      </c>
      <c r="H275" s="9">
        <v>30.41</v>
      </c>
      <c r="I275" t="s">
        <v>5125</v>
      </c>
      <c r="J275" s="10">
        <f>ROUND(E275/I271* H275,5)</f>
        <v>15.205</v>
      </c>
      <c r="K275" s="11"/>
    </row>
    <row r="276" spans="1:26" x14ac:dyDescent="0.25">
      <c r="D276" s="12" t="s">
        <v>5126</v>
      </c>
      <c r="E276" s="11"/>
      <c r="H276" s="11"/>
      <c r="K276" s="9">
        <f>SUM(J273:J275)</f>
        <v>32.160000000000004</v>
      </c>
    </row>
    <row r="277" spans="1:26" x14ac:dyDescent="0.25">
      <c r="B277" s="7" t="s">
        <v>5131</v>
      </c>
      <c r="E277" s="11"/>
      <c r="H277" s="11"/>
      <c r="K277" s="11"/>
    </row>
    <row r="278" spans="1:26" x14ac:dyDescent="0.25">
      <c r="B278" t="s">
        <v>6442</v>
      </c>
      <c r="C278" t="s">
        <v>3757</v>
      </c>
      <c r="D278" t="s">
        <v>6443</v>
      </c>
      <c r="E278" s="8">
        <v>6.3E-3</v>
      </c>
      <c r="G278" t="s">
        <v>5124</v>
      </c>
      <c r="H278" s="9">
        <v>55.92</v>
      </c>
      <c r="I278" t="s">
        <v>5125</v>
      </c>
      <c r="J278" s="10">
        <f>ROUND(E278* H278,5)</f>
        <v>0.3523</v>
      </c>
      <c r="K278" s="11"/>
    </row>
    <row r="279" spans="1:26" x14ac:dyDescent="0.25">
      <c r="D279" s="12" t="s">
        <v>5140</v>
      </c>
      <c r="E279" s="11"/>
      <c r="H279" s="11"/>
      <c r="K279" s="9">
        <f>SUM(J278:J278)</f>
        <v>0.3523</v>
      </c>
    </row>
    <row r="280" spans="1:26" x14ac:dyDescent="0.25">
      <c r="E280" s="11"/>
      <c r="H280" s="11"/>
      <c r="K280" s="11"/>
    </row>
    <row r="281" spans="1:26" x14ac:dyDescent="0.25">
      <c r="D281" s="12" t="s">
        <v>5142</v>
      </c>
      <c r="E281" s="11"/>
      <c r="H281" s="11">
        <v>1.5</v>
      </c>
      <c r="I281" t="s">
        <v>5143</v>
      </c>
      <c r="J281">
        <f>ROUND(H281/100*K276,5)</f>
        <v>0.4824</v>
      </c>
      <c r="K281" s="11"/>
    </row>
    <row r="282" spans="1:26" x14ac:dyDescent="0.25">
      <c r="D282" s="12" t="s">
        <v>5141</v>
      </c>
      <c r="E282" s="11"/>
      <c r="H282" s="11"/>
      <c r="K282" s="13">
        <f>SUM(J272:J281)</f>
        <v>32.994700000000002</v>
      </c>
    </row>
    <row r="283" spans="1:26" x14ac:dyDescent="0.25">
      <c r="D283" s="12" t="s">
        <v>5157</v>
      </c>
      <c r="E283" s="11"/>
      <c r="H283" s="11">
        <v>6</v>
      </c>
      <c r="I283" t="s">
        <v>5143</v>
      </c>
      <c r="K283" s="9">
        <f>ROUND(H283/100*K282,5)</f>
        <v>1.9796800000000001</v>
      </c>
    </row>
    <row r="284" spans="1:26" x14ac:dyDescent="0.25">
      <c r="D284" s="12" t="s">
        <v>5144</v>
      </c>
      <c r="E284" s="11"/>
      <c r="H284" s="11"/>
      <c r="K284" s="13">
        <f>SUM(K282:K283)</f>
        <v>34.974380000000004</v>
      </c>
    </row>
    <row r="286" spans="1:26" ht="45" customHeight="1" x14ac:dyDescent="0.25">
      <c r="A286" s="4" t="s">
        <v>8376</v>
      </c>
      <c r="B286" s="4" t="s">
        <v>4279</v>
      </c>
      <c r="C286" s="1" t="s">
        <v>90</v>
      </c>
      <c r="D286" s="28" t="s">
        <v>4280</v>
      </c>
      <c r="E286" s="29"/>
      <c r="F286" s="29"/>
      <c r="G286" s="1"/>
      <c r="H286" s="5" t="s">
        <v>5119</v>
      </c>
      <c r="I286" s="30">
        <v>1</v>
      </c>
      <c r="J286" s="31"/>
      <c r="K286" s="6">
        <f>ROUND(K296,2)</f>
        <v>130.02000000000001</v>
      </c>
      <c r="L286" s="1"/>
      <c r="M286" s="1"/>
      <c r="N286" s="1"/>
      <c r="O286" s="1"/>
      <c r="P286" s="1"/>
      <c r="Q286" s="1"/>
      <c r="R286" s="1"/>
      <c r="S286" s="1"/>
      <c r="T286" s="1"/>
      <c r="U286" s="1"/>
      <c r="V286" s="1"/>
      <c r="W286" s="1"/>
      <c r="X286" s="1"/>
      <c r="Y286" s="1"/>
      <c r="Z286" s="1"/>
    </row>
    <row r="287" spans="1:26" x14ac:dyDescent="0.25">
      <c r="B287" s="7" t="s">
        <v>5120</v>
      </c>
    </row>
    <row r="288" spans="1:26" x14ac:dyDescent="0.25">
      <c r="B288" t="s">
        <v>5178</v>
      </c>
      <c r="C288" t="s">
        <v>9</v>
      </c>
      <c r="D288" t="s">
        <v>5179</v>
      </c>
      <c r="E288" s="8">
        <v>2</v>
      </c>
      <c r="F288" t="s">
        <v>5123</v>
      </c>
      <c r="G288" t="s">
        <v>5124</v>
      </c>
      <c r="H288" s="9">
        <v>26.12</v>
      </c>
      <c r="I288" t="s">
        <v>5125</v>
      </c>
      <c r="J288" s="10">
        <f>ROUND(E288/I286* H288,5)</f>
        <v>52.24</v>
      </c>
      <c r="K288" s="11"/>
    </row>
    <row r="289" spans="1:26" x14ac:dyDescent="0.25">
      <c r="B289" t="s">
        <v>5172</v>
      </c>
      <c r="C289" t="s">
        <v>9</v>
      </c>
      <c r="D289" t="s">
        <v>5173</v>
      </c>
      <c r="E289" s="8">
        <v>2</v>
      </c>
      <c r="F289" t="s">
        <v>5123</v>
      </c>
      <c r="G289" t="s">
        <v>5124</v>
      </c>
      <c r="H289" s="9">
        <v>30.41</v>
      </c>
      <c r="I289" t="s">
        <v>5125</v>
      </c>
      <c r="J289" s="10">
        <f>ROUND(E289/I286* H289,5)</f>
        <v>60.82</v>
      </c>
      <c r="K289" s="11"/>
    </row>
    <row r="290" spans="1:26" x14ac:dyDescent="0.25">
      <c r="B290" t="s">
        <v>5155</v>
      </c>
      <c r="C290" t="s">
        <v>9</v>
      </c>
      <c r="D290" t="s">
        <v>5156</v>
      </c>
      <c r="E290" s="8">
        <v>0.25</v>
      </c>
      <c r="F290" t="s">
        <v>5123</v>
      </c>
      <c r="G290" t="s">
        <v>5124</v>
      </c>
      <c r="H290" s="9">
        <v>31.16</v>
      </c>
      <c r="I290" t="s">
        <v>5125</v>
      </c>
      <c r="J290" s="10">
        <f>ROUND(E290/I286* H290,5)</f>
        <v>7.79</v>
      </c>
      <c r="K290" s="11"/>
    </row>
    <row r="291" spans="1:26" x14ac:dyDescent="0.25">
      <c r="D291" s="12" t="s">
        <v>5126</v>
      </c>
      <c r="E291" s="11"/>
      <c r="H291" s="11"/>
      <c r="K291" s="9">
        <f>SUM(J288:J290)</f>
        <v>120.85000000000001</v>
      </c>
    </row>
    <row r="292" spans="1:26" x14ac:dyDescent="0.25">
      <c r="E292" s="11"/>
      <c r="H292" s="11"/>
      <c r="K292" s="11"/>
    </row>
    <row r="293" spans="1:26" x14ac:dyDescent="0.25">
      <c r="D293" s="12" t="s">
        <v>5142</v>
      </c>
      <c r="E293" s="11"/>
      <c r="H293" s="11">
        <v>1.5</v>
      </c>
      <c r="I293" t="s">
        <v>5143</v>
      </c>
      <c r="J293">
        <f>ROUND(H293/100*K291,5)</f>
        <v>1.8127500000000001</v>
      </c>
      <c r="K293" s="11"/>
    </row>
    <row r="294" spans="1:26" x14ac:dyDescent="0.25">
      <c r="D294" s="12" t="s">
        <v>5141</v>
      </c>
      <c r="E294" s="11"/>
      <c r="H294" s="11"/>
      <c r="K294" s="13">
        <f>SUM(J287:J293)</f>
        <v>122.66275</v>
      </c>
    </row>
    <row r="295" spans="1:26" x14ac:dyDescent="0.25">
      <c r="D295" s="12" t="s">
        <v>5157</v>
      </c>
      <c r="E295" s="11"/>
      <c r="H295" s="11">
        <v>6</v>
      </c>
      <c r="I295" t="s">
        <v>5143</v>
      </c>
      <c r="K295" s="9">
        <f>ROUND(H295/100*K294,5)</f>
        <v>7.3597700000000001</v>
      </c>
    </row>
    <row r="296" spans="1:26" x14ac:dyDescent="0.25">
      <c r="D296" s="12" t="s">
        <v>5144</v>
      </c>
      <c r="E296" s="11"/>
      <c r="H296" s="11"/>
      <c r="K296" s="13">
        <f>SUM(K294:K295)</f>
        <v>130.02252000000001</v>
      </c>
    </row>
    <row r="298" spans="1:26" ht="45" customHeight="1" x14ac:dyDescent="0.25">
      <c r="A298" s="4" t="s">
        <v>8377</v>
      </c>
      <c r="B298" s="4" t="s">
        <v>4282</v>
      </c>
      <c r="C298" s="1" t="s">
        <v>90</v>
      </c>
      <c r="D298" s="28" t="s">
        <v>4283</v>
      </c>
      <c r="E298" s="29"/>
      <c r="F298" s="29"/>
      <c r="G298" s="1"/>
      <c r="H298" s="5" t="s">
        <v>5119</v>
      </c>
      <c r="I298" s="30">
        <v>1</v>
      </c>
      <c r="J298" s="31"/>
      <c r="K298" s="6">
        <f>ROUND(K304,2)</f>
        <v>27.02</v>
      </c>
      <c r="L298" s="1"/>
      <c r="M298" s="1"/>
      <c r="N298" s="1"/>
      <c r="O298" s="1"/>
      <c r="P298" s="1"/>
      <c r="Q298" s="1"/>
      <c r="R298" s="1"/>
      <c r="S298" s="1"/>
      <c r="T298" s="1"/>
      <c r="U298" s="1"/>
      <c r="V298" s="1"/>
      <c r="W298" s="1"/>
      <c r="X298" s="1"/>
      <c r="Y298" s="1"/>
      <c r="Z298" s="1"/>
    </row>
    <row r="299" spans="1:26" x14ac:dyDescent="0.25">
      <c r="B299" s="7" t="s">
        <v>5131</v>
      </c>
    </row>
    <row r="300" spans="1:26" x14ac:dyDescent="0.25">
      <c r="B300" t="s">
        <v>8241</v>
      </c>
      <c r="C300" t="s">
        <v>90</v>
      </c>
      <c r="D300" t="s">
        <v>8242</v>
      </c>
      <c r="E300" s="8">
        <v>1</v>
      </c>
      <c r="G300" t="s">
        <v>5124</v>
      </c>
      <c r="H300" s="9">
        <v>25.49</v>
      </c>
      <c r="I300" t="s">
        <v>5125</v>
      </c>
      <c r="J300" s="10">
        <f>ROUND(E300* H300,5)</f>
        <v>25.49</v>
      </c>
      <c r="K300" s="11"/>
    </row>
    <row r="301" spans="1:26" x14ac:dyDescent="0.25">
      <c r="D301" s="12" t="s">
        <v>5140</v>
      </c>
      <c r="E301" s="11"/>
      <c r="H301" s="11"/>
      <c r="K301" s="9">
        <f>SUM(J300:J300)</f>
        <v>25.49</v>
      </c>
    </row>
    <row r="302" spans="1:26" x14ac:dyDescent="0.25">
      <c r="D302" s="12" t="s">
        <v>5141</v>
      </c>
      <c r="E302" s="11"/>
      <c r="H302" s="11"/>
      <c r="K302" s="13">
        <f>SUM(J299:J301)</f>
        <v>25.49</v>
      </c>
    </row>
    <row r="303" spans="1:26" x14ac:dyDescent="0.25">
      <c r="D303" s="12" t="s">
        <v>5157</v>
      </c>
      <c r="E303" s="11"/>
      <c r="H303" s="11">
        <v>6</v>
      </c>
      <c r="I303" t="s">
        <v>5143</v>
      </c>
      <c r="K303" s="9">
        <f>ROUND(H303/100*K302,5)</f>
        <v>1.5294000000000001</v>
      </c>
    </row>
    <row r="304" spans="1:26" x14ac:dyDescent="0.25">
      <c r="D304" s="12" t="s">
        <v>5144</v>
      </c>
      <c r="E304" s="11"/>
      <c r="H304" s="11"/>
      <c r="K304" s="13">
        <f>SUM(K302:K303)</f>
        <v>27.019399999999997</v>
      </c>
    </row>
    <row r="306" spans="1:26" ht="45" customHeight="1" x14ac:dyDescent="0.25">
      <c r="A306" s="4" t="s">
        <v>8378</v>
      </c>
      <c r="B306" s="4" t="s">
        <v>4284</v>
      </c>
      <c r="C306" s="1" t="s">
        <v>90</v>
      </c>
      <c r="D306" s="28" t="s">
        <v>4285</v>
      </c>
      <c r="E306" s="29"/>
      <c r="F306" s="29"/>
      <c r="G306" s="1"/>
      <c r="H306" s="5" t="s">
        <v>5119</v>
      </c>
      <c r="I306" s="30">
        <v>1</v>
      </c>
      <c r="J306" s="31"/>
      <c r="K306" s="6">
        <f>ROUND(K312,2)</f>
        <v>43.66</v>
      </c>
      <c r="L306" s="1"/>
      <c r="M306" s="1"/>
      <c r="N306" s="1"/>
      <c r="O306" s="1"/>
      <c r="P306" s="1"/>
      <c r="Q306" s="1"/>
      <c r="R306" s="1"/>
      <c r="S306" s="1"/>
      <c r="T306" s="1"/>
      <c r="U306" s="1"/>
      <c r="V306" s="1"/>
      <c r="W306" s="1"/>
      <c r="X306" s="1"/>
      <c r="Y306" s="1"/>
      <c r="Z306" s="1"/>
    </row>
    <row r="307" spans="1:26" x14ac:dyDescent="0.25">
      <c r="B307" s="7" t="s">
        <v>5131</v>
      </c>
    </row>
    <row r="308" spans="1:26" x14ac:dyDescent="0.25">
      <c r="B308" t="s">
        <v>8243</v>
      </c>
      <c r="C308" t="s">
        <v>90</v>
      </c>
      <c r="D308" t="s">
        <v>8244</v>
      </c>
      <c r="E308" s="8">
        <v>1</v>
      </c>
      <c r="G308" t="s">
        <v>5124</v>
      </c>
      <c r="H308" s="9">
        <v>41.19</v>
      </c>
      <c r="I308" t="s">
        <v>5125</v>
      </c>
      <c r="J308" s="10">
        <f>ROUND(E308* H308,5)</f>
        <v>41.19</v>
      </c>
      <c r="K308" s="11"/>
    </row>
    <row r="309" spans="1:26" x14ac:dyDescent="0.25">
      <c r="D309" s="12" t="s">
        <v>5140</v>
      </c>
      <c r="E309" s="11"/>
      <c r="H309" s="11"/>
      <c r="K309" s="9">
        <f>SUM(J308:J308)</f>
        <v>41.19</v>
      </c>
    </row>
    <row r="310" spans="1:26" x14ac:dyDescent="0.25">
      <c r="D310" s="12" t="s">
        <v>5141</v>
      </c>
      <c r="E310" s="11"/>
      <c r="H310" s="11"/>
      <c r="K310" s="13">
        <f>SUM(J307:J309)</f>
        <v>41.19</v>
      </c>
    </row>
    <row r="311" spans="1:26" x14ac:dyDescent="0.25">
      <c r="D311" s="12" t="s">
        <v>5157</v>
      </c>
      <c r="E311" s="11"/>
      <c r="H311" s="11">
        <v>6</v>
      </c>
      <c r="I311" t="s">
        <v>5143</v>
      </c>
      <c r="K311" s="9">
        <f>ROUND(H311/100*K310,5)</f>
        <v>2.4714</v>
      </c>
    </row>
    <row r="312" spans="1:26" x14ac:dyDescent="0.25">
      <c r="D312" s="12" t="s">
        <v>5144</v>
      </c>
      <c r="E312" s="11"/>
      <c r="H312" s="11"/>
      <c r="K312" s="13">
        <f>SUM(K310:K311)</f>
        <v>43.6614</v>
      </c>
    </row>
    <row r="314" spans="1:26" ht="45" customHeight="1" x14ac:dyDescent="0.25">
      <c r="A314" s="4" t="s">
        <v>8379</v>
      </c>
      <c r="B314" s="4" t="s">
        <v>4287</v>
      </c>
      <c r="C314" s="1" t="s">
        <v>90</v>
      </c>
      <c r="D314" s="28" t="s">
        <v>4288</v>
      </c>
      <c r="E314" s="29"/>
      <c r="F314" s="29"/>
      <c r="G314" s="1"/>
      <c r="H314" s="5" t="s">
        <v>5119</v>
      </c>
      <c r="I314" s="30">
        <v>1</v>
      </c>
      <c r="J314" s="31"/>
      <c r="K314" s="6">
        <f>ROUND(K320,2)</f>
        <v>118.89</v>
      </c>
      <c r="L314" s="1"/>
      <c r="M314" s="1"/>
      <c r="N314" s="1"/>
      <c r="O314" s="1"/>
      <c r="P314" s="1"/>
      <c r="Q314" s="1"/>
      <c r="R314" s="1"/>
      <c r="S314" s="1"/>
      <c r="T314" s="1"/>
      <c r="U314" s="1"/>
      <c r="V314" s="1"/>
      <c r="W314" s="1"/>
      <c r="X314" s="1"/>
      <c r="Y314" s="1"/>
      <c r="Z314" s="1"/>
    </row>
    <row r="315" spans="1:26" x14ac:dyDescent="0.25">
      <c r="B315" s="7" t="s">
        <v>5131</v>
      </c>
    </row>
    <row r="316" spans="1:26" x14ac:dyDescent="0.25">
      <c r="B316" t="s">
        <v>8283</v>
      </c>
      <c r="C316" t="s">
        <v>90</v>
      </c>
      <c r="D316" t="s">
        <v>8284</v>
      </c>
      <c r="E316" s="8">
        <v>1</v>
      </c>
      <c r="G316" t="s">
        <v>5124</v>
      </c>
      <c r="H316" s="9">
        <v>112.16</v>
      </c>
      <c r="I316" t="s">
        <v>5125</v>
      </c>
      <c r="J316" s="10">
        <f>ROUND(E316* H316,5)</f>
        <v>112.16</v>
      </c>
      <c r="K316" s="11"/>
    </row>
    <row r="317" spans="1:26" x14ac:dyDescent="0.25">
      <c r="D317" s="12" t="s">
        <v>5140</v>
      </c>
      <c r="E317" s="11"/>
      <c r="H317" s="11"/>
      <c r="K317" s="9">
        <f>SUM(J316:J316)</f>
        <v>112.16</v>
      </c>
    </row>
    <row r="318" spans="1:26" x14ac:dyDescent="0.25">
      <c r="D318" s="12" t="s">
        <v>5141</v>
      </c>
      <c r="E318" s="11"/>
      <c r="H318" s="11"/>
      <c r="K318" s="13">
        <f>SUM(J315:J317)</f>
        <v>112.16</v>
      </c>
    </row>
    <row r="319" spans="1:26" x14ac:dyDescent="0.25">
      <c r="D319" s="12" t="s">
        <v>5157</v>
      </c>
      <c r="E319" s="11"/>
      <c r="H319" s="11">
        <v>6</v>
      </c>
      <c r="I319" t="s">
        <v>5143</v>
      </c>
      <c r="K319" s="9">
        <f>ROUND(H319/100*K318,5)</f>
        <v>6.7295999999999996</v>
      </c>
    </row>
    <row r="320" spans="1:26" x14ac:dyDescent="0.25">
      <c r="D320" s="12" t="s">
        <v>5144</v>
      </c>
      <c r="E320" s="11"/>
      <c r="H320" s="11"/>
      <c r="K320" s="13">
        <f>SUM(K318:K319)</f>
        <v>118.8896</v>
      </c>
    </row>
    <row r="322" spans="1:26" ht="45" customHeight="1" x14ac:dyDescent="0.25">
      <c r="A322" s="4" t="s">
        <v>8380</v>
      </c>
      <c r="B322" s="4" t="s">
        <v>4289</v>
      </c>
      <c r="C322" s="1" t="s">
        <v>90</v>
      </c>
      <c r="D322" s="28" t="s">
        <v>4290</v>
      </c>
      <c r="E322" s="29"/>
      <c r="F322" s="29"/>
      <c r="G322" s="1"/>
      <c r="H322" s="5" t="s">
        <v>5119</v>
      </c>
      <c r="I322" s="30">
        <v>1</v>
      </c>
      <c r="J322" s="31"/>
      <c r="K322" s="6">
        <f>ROUND(K328,2)</f>
        <v>37.51</v>
      </c>
      <c r="L322" s="1"/>
      <c r="M322" s="1"/>
      <c r="N322" s="1"/>
      <c r="O322" s="1"/>
      <c r="P322" s="1"/>
      <c r="Q322" s="1"/>
      <c r="R322" s="1"/>
      <c r="S322" s="1"/>
      <c r="T322" s="1"/>
      <c r="U322" s="1"/>
      <c r="V322" s="1"/>
      <c r="W322" s="1"/>
      <c r="X322" s="1"/>
      <c r="Y322" s="1"/>
      <c r="Z322" s="1"/>
    </row>
    <row r="323" spans="1:26" x14ac:dyDescent="0.25">
      <c r="B323" s="7" t="s">
        <v>5131</v>
      </c>
    </row>
    <row r="324" spans="1:26" x14ac:dyDescent="0.25">
      <c r="B324" t="s">
        <v>8285</v>
      </c>
      <c r="C324" t="s">
        <v>90</v>
      </c>
      <c r="D324" t="s">
        <v>8286</v>
      </c>
      <c r="E324" s="8">
        <v>1</v>
      </c>
      <c r="G324" t="s">
        <v>5124</v>
      </c>
      <c r="H324" s="9">
        <v>35.39</v>
      </c>
      <c r="I324" t="s">
        <v>5125</v>
      </c>
      <c r="J324" s="10">
        <f>ROUND(E324* H324,5)</f>
        <v>35.39</v>
      </c>
      <c r="K324" s="11"/>
    </row>
    <row r="325" spans="1:26" x14ac:dyDescent="0.25">
      <c r="D325" s="12" t="s">
        <v>5140</v>
      </c>
      <c r="E325" s="11"/>
      <c r="H325" s="11"/>
      <c r="K325" s="9">
        <f>SUM(J324:J324)</f>
        <v>35.39</v>
      </c>
    </row>
    <row r="326" spans="1:26" x14ac:dyDescent="0.25">
      <c r="D326" s="12" t="s">
        <v>5141</v>
      </c>
      <c r="E326" s="11"/>
      <c r="H326" s="11"/>
      <c r="K326" s="13">
        <f>SUM(J323:J325)</f>
        <v>35.39</v>
      </c>
    </row>
    <row r="327" spans="1:26" x14ac:dyDescent="0.25">
      <c r="D327" s="12" t="s">
        <v>5157</v>
      </c>
      <c r="E327" s="11"/>
      <c r="H327" s="11">
        <v>6</v>
      </c>
      <c r="I327" t="s">
        <v>5143</v>
      </c>
      <c r="K327" s="9">
        <f>ROUND(H327/100*K326,5)</f>
        <v>2.1234000000000002</v>
      </c>
    </row>
    <row r="328" spans="1:26" x14ac:dyDescent="0.25">
      <c r="D328" s="12" t="s">
        <v>5144</v>
      </c>
      <c r="E328" s="11"/>
      <c r="H328" s="11"/>
      <c r="K328" s="13">
        <f>SUM(K326:K327)</f>
        <v>37.513400000000004</v>
      </c>
    </row>
    <row r="330" spans="1:26" ht="45" customHeight="1" x14ac:dyDescent="0.25">
      <c r="A330" s="4" t="s">
        <v>8381</v>
      </c>
      <c r="B330" s="4" t="s">
        <v>4291</v>
      </c>
      <c r="C330" s="1" t="s">
        <v>90</v>
      </c>
      <c r="D330" s="28" t="s">
        <v>4292</v>
      </c>
      <c r="E330" s="29"/>
      <c r="F330" s="29"/>
      <c r="G330" s="1"/>
      <c r="H330" s="5" t="s">
        <v>5119</v>
      </c>
      <c r="I330" s="30">
        <v>1</v>
      </c>
      <c r="J330" s="31"/>
      <c r="K330" s="6">
        <f>ROUND(K336,2)</f>
        <v>88.71</v>
      </c>
      <c r="L330" s="1"/>
      <c r="M330" s="1"/>
      <c r="N330" s="1"/>
      <c r="O330" s="1"/>
      <c r="P330" s="1"/>
      <c r="Q330" s="1"/>
      <c r="R330" s="1"/>
      <c r="S330" s="1"/>
      <c r="T330" s="1"/>
      <c r="U330" s="1"/>
      <c r="V330" s="1"/>
      <c r="W330" s="1"/>
      <c r="X330" s="1"/>
      <c r="Y330" s="1"/>
      <c r="Z330" s="1"/>
    </row>
    <row r="331" spans="1:26" x14ac:dyDescent="0.25">
      <c r="B331" s="7" t="s">
        <v>5131</v>
      </c>
    </row>
    <row r="332" spans="1:26" x14ac:dyDescent="0.25">
      <c r="B332" t="s">
        <v>8287</v>
      </c>
      <c r="C332" t="s">
        <v>90</v>
      </c>
      <c r="D332" t="s">
        <v>8288</v>
      </c>
      <c r="E332" s="8">
        <v>1</v>
      </c>
      <c r="G332" t="s">
        <v>5124</v>
      </c>
      <c r="H332" s="9">
        <v>83.69</v>
      </c>
      <c r="I332" t="s">
        <v>5125</v>
      </c>
      <c r="J332" s="10">
        <f>ROUND(E332* H332,5)</f>
        <v>83.69</v>
      </c>
      <c r="K332" s="11"/>
    </row>
    <row r="333" spans="1:26" x14ac:dyDescent="0.25">
      <c r="D333" s="12" t="s">
        <v>5140</v>
      </c>
      <c r="E333" s="11"/>
      <c r="H333" s="11"/>
      <c r="K333" s="9">
        <f>SUM(J332:J332)</f>
        <v>83.69</v>
      </c>
    </row>
    <row r="334" spans="1:26" x14ac:dyDescent="0.25">
      <c r="D334" s="12" t="s">
        <v>5141</v>
      </c>
      <c r="E334" s="11"/>
      <c r="H334" s="11"/>
      <c r="K334" s="13">
        <f>SUM(J331:J333)</f>
        <v>83.69</v>
      </c>
    </row>
    <row r="335" spans="1:26" x14ac:dyDescent="0.25">
      <c r="D335" s="12" t="s">
        <v>5157</v>
      </c>
      <c r="E335" s="11"/>
      <c r="H335" s="11">
        <v>6</v>
      </c>
      <c r="I335" t="s">
        <v>5143</v>
      </c>
      <c r="K335" s="9">
        <f>ROUND(H335/100*K334,5)</f>
        <v>5.0213999999999999</v>
      </c>
    </row>
    <row r="336" spans="1:26" x14ac:dyDescent="0.25">
      <c r="D336" s="12" t="s">
        <v>5144</v>
      </c>
      <c r="E336" s="11"/>
      <c r="H336" s="11"/>
      <c r="K336" s="13">
        <f>SUM(K334:K335)</f>
        <v>88.711399999999998</v>
      </c>
    </row>
    <row r="338" spans="1:26" ht="45" customHeight="1" x14ac:dyDescent="0.25">
      <c r="A338" s="4" t="s">
        <v>8382</v>
      </c>
      <c r="B338" s="4" t="s">
        <v>4293</v>
      </c>
      <c r="C338" s="1" t="s">
        <v>90</v>
      </c>
      <c r="D338" s="28" t="s">
        <v>4294</v>
      </c>
      <c r="E338" s="29"/>
      <c r="F338" s="29"/>
      <c r="G338" s="1"/>
      <c r="H338" s="5" t="s">
        <v>5119</v>
      </c>
      <c r="I338" s="30">
        <v>1</v>
      </c>
      <c r="J338" s="31"/>
      <c r="K338" s="6">
        <f>ROUND(K344,2)</f>
        <v>313.95999999999998</v>
      </c>
      <c r="L338" s="1"/>
      <c r="M338" s="1"/>
      <c r="N338" s="1"/>
      <c r="O338" s="1"/>
      <c r="P338" s="1"/>
      <c r="Q338" s="1"/>
      <c r="R338" s="1"/>
      <c r="S338" s="1"/>
      <c r="T338" s="1"/>
      <c r="U338" s="1"/>
      <c r="V338" s="1"/>
      <c r="W338" s="1"/>
      <c r="X338" s="1"/>
      <c r="Y338" s="1"/>
      <c r="Z338" s="1"/>
    </row>
    <row r="339" spans="1:26" x14ac:dyDescent="0.25">
      <c r="B339" s="7" t="s">
        <v>5131</v>
      </c>
    </row>
    <row r="340" spans="1:26" x14ac:dyDescent="0.25">
      <c r="B340" t="s">
        <v>8289</v>
      </c>
      <c r="C340" t="s">
        <v>90</v>
      </c>
      <c r="D340" t="s">
        <v>8290</v>
      </c>
      <c r="E340" s="8">
        <v>1</v>
      </c>
      <c r="G340" t="s">
        <v>5124</v>
      </c>
      <c r="H340" s="9">
        <v>296.19</v>
      </c>
      <c r="I340" t="s">
        <v>5125</v>
      </c>
      <c r="J340" s="10">
        <f>ROUND(E340* H340,5)</f>
        <v>296.19</v>
      </c>
      <c r="K340" s="11"/>
    </row>
    <row r="341" spans="1:26" x14ac:dyDescent="0.25">
      <c r="D341" s="12" t="s">
        <v>5140</v>
      </c>
      <c r="E341" s="11"/>
      <c r="H341" s="11"/>
      <c r="K341" s="9">
        <f>SUM(J340:J340)</f>
        <v>296.19</v>
      </c>
    </row>
    <row r="342" spans="1:26" x14ac:dyDescent="0.25">
      <c r="D342" s="12" t="s">
        <v>5141</v>
      </c>
      <c r="E342" s="11"/>
      <c r="H342" s="11"/>
      <c r="K342" s="13">
        <f>SUM(J339:J341)</f>
        <v>296.19</v>
      </c>
    </row>
    <row r="343" spans="1:26" x14ac:dyDescent="0.25">
      <c r="D343" s="12" t="s">
        <v>5157</v>
      </c>
      <c r="E343" s="11"/>
      <c r="H343" s="11">
        <v>6</v>
      </c>
      <c r="I343" t="s">
        <v>5143</v>
      </c>
      <c r="K343" s="9">
        <f>ROUND(H343/100*K342,5)</f>
        <v>17.7714</v>
      </c>
    </row>
    <row r="344" spans="1:26" x14ac:dyDescent="0.25">
      <c r="D344" s="12" t="s">
        <v>5144</v>
      </c>
      <c r="E344" s="11"/>
      <c r="H344" s="11"/>
      <c r="K344" s="13">
        <f>SUM(K342:K343)</f>
        <v>313.96140000000003</v>
      </c>
    </row>
    <row r="346" spans="1:26" ht="45" customHeight="1" x14ac:dyDescent="0.25">
      <c r="A346" s="4" t="s">
        <v>8383</v>
      </c>
      <c r="B346" s="4" t="s">
        <v>4295</v>
      </c>
      <c r="C346" s="1" t="s">
        <v>90</v>
      </c>
      <c r="D346" s="28" t="s">
        <v>4296</v>
      </c>
      <c r="E346" s="29"/>
      <c r="F346" s="29"/>
      <c r="G346" s="1"/>
      <c r="H346" s="5" t="s">
        <v>5119</v>
      </c>
      <c r="I346" s="30">
        <v>1</v>
      </c>
      <c r="J346" s="31"/>
      <c r="K346" s="6">
        <f>ROUND(K352,2)</f>
        <v>183.44</v>
      </c>
      <c r="L346" s="1"/>
      <c r="M346" s="1"/>
      <c r="N346" s="1"/>
      <c r="O346" s="1"/>
      <c r="P346" s="1"/>
      <c r="Q346" s="1"/>
      <c r="R346" s="1"/>
      <c r="S346" s="1"/>
      <c r="T346" s="1"/>
      <c r="U346" s="1"/>
      <c r="V346" s="1"/>
      <c r="W346" s="1"/>
      <c r="X346" s="1"/>
      <c r="Y346" s="1"/>
      <c r="Z346" s="1"/>
    </row>
    <row r="347" spans="1:26" x14ac:dyDescent="0.25">
      <c r="B347" s="7" t="s">
        <v>5131</v>
      </c>
    </row>
    <row r="348" spans="1:26" x14ac:dyDescent="0.25">
      <c r="B348" t="s">
        <v>8291</v>
      </c>
      <c r="C348" t="s">
        <v>90</v>
      </c>
      <c r="D348" t="s">
        <v>8292</v>
      </c>
      <c r="E348" s="8">
        <v>1</v>
      </c>
      <c r="G348" t="s">
        <v>5124</v>
      </c>
      <c r="H348" s="9">
        <v>173.06</v>
      </c>
      <c r="I348" t="s">
        <v>5125</v>
      </c>
      <c r="J348" s="10">
        <f>ROUND(E348* H348,5)</f>
        <v>173.06</v>
      </c>
      <c r="K348" s="11"/>
    </row>
    <row r="349" spans="1:26" x14ac:dyDescent="0.25">
      <c r="D349" s="12" t="s">
        <v>5140</v>
      </c>
      <c r="E349" s="11"/>
      <c r="H349" s="11"/>
      <c r="K349" s="9">
        <f>SUM(J348:J348)</f>
        <v>173.06</v>
      </c>
    </row>
    <row r="350" spans="1:26" x14ac:dyDescent="0.25">
      <c r="D350" s="12" t="s">
        <v>5141</v>
      </c>
      <c r="E350" s="11"/>
      <c r="H350" s="11"/>
      <c r="K350" s="13">
        <f>SUM(J347:J349)</f>
        <v>173.06</v>
      </c>
    </row>
    <row r="351" spans="1:26" x14ac:dyDescent="0.25">
      <c r="D351" s="12" t="s">
        <v>5157</v>
      </c>
      <c r="E351" s="11"/>
      <c r="H351" s="11">
        <v>6</v>
      </c>
      <c r="I351" t="s">
        <v>5143</v>
      </c>
      <c r="K351" s="9">
        <f>ROUND(H351/100*K350,5)</f>
        <v>10.383599999999999</v>
      </c>
    </row>
    <row r="352" spans="1:26" x14ac:dyDescent="0.25">
      <c r="D352" s="12" t="s">
        <v>5144</v>
      </c>
      <c r="E352" s="11"/>
      <c r="H352" s="11"/>
      <c r="K352" s="13">
        <f>SUM(K350:K351)</f>
        <v>183.4436</v>
      </c>
    </row>
    <row r="354" spans="1:26" ht="45" customHeight="1" x14ac:dyDescent="0.25">
      <c r="A354" s="4" t="s">
        <v>8384</v>
      </c>
      <c r="B354" s="4" t="s">
        <v>4297</v>
      </c>
      <c r="C354" s="1" t="s">
        <v>90</v>
      </c>
      <c r="D354" s="28" t="s">
        <v>4298</v>
      </c>
      <c r="E354" s="29"/>
      <c r="F354" s="29"/>
      <c r="G354" s="1"/>
      <c r="H354" s="5" t="s">
        <v>5119</v>
      </c>
      <c r="I354" s="30">
        <v>1</v>
      </c>
      <c r="J354" s="31"/>
      <c r="K354" s="6">
        <f>ROUND(K360,2)</f>
        <v>739.15</v>
      </c>
      <c r="L354" s="1"/>
      <c r="M354" s="1"/>
      <c r="N354" s="1"/>
      <c r="O354" s="1"/>
      <c r="P354" s="1"/>
      <c r="Q354" s="1"/>
      <c r="R354" s="1"/>
      <c r="S354" s="1"/>
      <c r="T354" s="1"/>
      <c r="U354" s="1"/>
      <c r="V354" s="1"/>
      <c r="W354" s="1"/>
      <c r="X354" s="1"/>
      <c r="Y354" s="1"/>
      <c r="Z354" s="1"/>
    </row>
    <row r="355" spans="1:26" x14ac:dyDescent="0.25">
      <c r="B355" s="7" t="s">
        <v>5131</v>
      </c>
    </row>
    <row r="356" spans="1:26" x14ac:dyDescent="0.25">
      <c r="B356" t="s">
        <v>8293</v>
      </c>
      <c r="C356" t="s">
        <v>90</v>
      </c>
      <c r="D356" t="s">
        <v>8294</v>
      </c>
      <c r="E356" s="8">
        <v>1</v>
      </c>
      <c r="G356" t="s">
        <v>5124</v>
      </c>
      <c r="H356" s="9">
        <v>697.31</v>
      </c>
      <c r="I356" t="s">
        <v>5125</v>
      </c>
      <c r="J356" s="10">
        <f>ROUND(E356* H356,5)</f>
        <v>697.31</v>
      </c>
      <c r="K356" s="11"/>
    </row>
    <row r="357" spans="1:26" x14ac:dyDescent="0.25">
      <c r="D357" s="12" t="s">
        <v>5140</v>
      </c>
      <c r="E357" s="11"/>
      <c r="H357" s="11"/>
      <c r="K357" s="9">
        <f>SUM(J356:J356)</f>
        <v>697.31</v>
      </c>
    </row>
    <row r="358" spans="1:26" x14ac:dyDescent="0.25">
      <c r="D358" s="12" t="s">
        <v>5141</v>
      </c>
      <c r="E358" s="11"/>
      <c r="H358" s="11"/>
      <c r="K358" s="13">
        <f>SUM(J355:J357)</f>
        <v>697.31</v>
      </c>
    </row>
    <row r="359" spans="1:26" x14ac:dyDescent="0.25">
      <c r="D359" s="12" t="s">
        <v>5157</v>
      </c>
      <c r="E359" s="11"/>
      <c r="H359" s="11">
        <v>6</v>
      </c>
      <c r="I359" t="s">
        <v>5143</v>
      </c>
      <c r="K359" s="9">
        <f>ROUND(H359/100*K358,5)</f>
        <v>41.8386</v>
      </c>
    </row>
    <row r="360" spans="1:26" x14ac:dyDescent="0.25">
      <c r="D360" s="12" t="s">
        <v>5144</v>
      </c>
      <c r="E360" s="11"/>
      <c r="H360" s="11"/>
      <c r="K360" s="13">
        <f>SUM(K358:K359)</f>
        <v>739.14859999999999</v>
      </c>
    </row>
    <row r="362" spans="1:26" ht="45" customHeight="1" x14ac:dyDescent="0.25">
      <c r="A362" s="4" t="s">
        <v>8385</v>
      </c>
      <c r="B362" s="4" t="s">
        <v>4299</v>
      </c>
      <c r="C362" s="1" t="s">
        <v>90</v>
      </c>
      <c r="D362" s="28" t="s">
        <v>4300</v>
      </c>
      <c r="E362" s="29"/>
      <c r="F362" s="29"/>
      <c r="G362" s="1"/>
      <c r="H362" s="5" t="s">
        <v>5119</v>
      </c>
      <c r="I362" s="30">
        <v>1</v>
      </c>
      <c r="J362" s="31"/>
      <c r="K362" s="6">
        <f>ROUND(K368,2)</f>
        <v>173.06</v>
      </c>
      <c r="L362" s="1"/>
      <c r="M362" s="1"/>
      <c r="N362" s="1"/>
      <c r="O362" s="1"/>
      <c r="P362" s="1"/>
      <c r="Q362" s="1"/>
      <c r="R362" s="1"/>
      <c r="S362" s="1"/>
      <c r="T362" s="1"/>
      <c r="U362" s="1"/>
      <c r="V362" s="1"/>
      <c r="W362" s="1"/>
      <c r="X362" s="1"/>
      <c r="Y362" s="1"/>
      <c r="Z362" s="1"/>
    </row>
    <row r="363" spans="1:26" x14ac:dyDescent="0.25">
      <c r="B363" s="7" t="s">
        <v>5131</v>
      </c>
    </row>
    <row r="364" spans="1:26" x14ac:dyDescent="0.25">
      <c r="B364" t="s">
        <v>8295</v>
      </c>
      <c r="C364" t="s">
        <v>90</v>
      </c>
      <c r="D364" t="s">
        <v>8296</v>
      </c>
      <c r="E364" s="8">
        <v>1</v>
      </c>
      <c r="G364" t="s">
        <v>5124</v>
      </c>
      <c r="H364" s="9">
        <v>163.26</v>
      </c>
      <c r="I364" t="s">
        <v>5125</v>
      </c>
      <c r="J364" s="10">
        <f>ROUND(E364* H364,5)</f>
        <v>163.26</v>
      </c>
      <c r="K364" s="11"/>
    </row>
    <row r="365" spans="1:26" x14ac:dyDescent="0.25">
      <c r="D365" s="12" t="s">
        <v>5140</v>
      </c>
      <c r="E365" s="11"/>
      <c r="H365" s="11"/>
      <c r="K365" s="9">
        <f>SUM(J364:J364)</f>
        <v>163.26</v>
      </c>
    </row>
    <row r="366" spans="1:26" x14ac:dyDescent="0.25">
      <c r="D366" s="12" t="s">
        <v>5141</v>
      </c>
      <c r="E366" s="11"/>
      <c r="H366" s="11"/>
      <c r="K366" s="13">
        <f>SUM(J363:J365)</f>
        <v>163.26</v>
      </c>
    </row>
    <row r="367" spans="1:26" x14ac:dyDescent="0.25">
      <c r="D367" s="12" t="s">
        <v>5157</v>
      </c>
      <c r="E367" s="11"/>
      <c r="H367" s="11">
        <v>6</v>
      </c>
      <c r="I367" t="s">
        <v>5143</v>
      </c>
      <c r="K367" s="9">
        <f>ROUND(H367/100*K366,5)</f>
        <v>9.7956000000000003</v>
      </c>
    </row>
    <row r="368" spans="1:26" x14ac:dyDescent="0.25">
      <c r="D368" s="12" t="s">
        <v>5144</v>
      </c>
      <c r="E368" s="11"/>
      <c r="H368" s="11"/>
      <c r="K368" s="13">
        <f>SUM(K366:K367)</f>
        <v>173.0556</v>
      </c>
    </row>
    <row r="370" spans="1:26" ht="45" customHeight="1" x14ac:dyDescent="0.25">
      <c r="A370" s="4" t="s">
        <v>8386</v>
      </c>
      <c r="B370" s="4" t="s">
        <v>4301</v>
      </c>
      <c r="C370" s="1" t="s">
        <v>90</v>
      </c>
      <c r="D370" s="28" t="s">
        <v>4302</v>
      </c>
      <c r="E370" s="29"/>
      <c r="F370" s="29"/>
      <c r="G370" s="1"/>
      <c r="H370" s="5" t="s">
        <v>5119</v>
      </c>
      <c r="I370" s="30">
        <v>1</v>
      </c>
      <c r="J370" s="31"/>
      <c r="K370" s="6">
        <f>ROUND(K376,2)</f>
        <v>173.06</v>
      </c>
      <c r="L370" s="1"/>
      <c r="M370" s="1"/>
      <c r="N370" s="1"/>
      <c r="O370" s="1"/>
      <c r="P370" s="1"/>
      <c r="Q370" s="1"/>
      <c r="R370" s="1"/>
      <c r="S370" s="1"/>
      <c r="T370" s="1"/>
      <c r="U370" s="1"/>
      <c r="V370" s="1"/>
      <c r="W370" s="1"/>
      <c r="X370" s="1"/>
      <c r="Y370" s="1"/>
      <c r="Z370" s="1"/>
    </row>
    <row r="371" spans="1:26" x14ac:dyDescent="0.25">
      <c r="B371" s="7" t="s">
        <v>5131</v>
      </c>
    </row>
    <row r="372" spans="1:26" x14ac:dyDescent="0.25">
      <c r="B372" t="s">
        <v>8297</v>
      </c>
      <c r="C372" t="s">
        <v>90</v>
      </c>
      <c r="D372" t="s">
        <v>8298</v>
      </c>
      <c r="E372" s="8">
        <v>1</v>
      </c>
      <c r="G372" t="s">
        <v>5124</v>
      </c>
      <c r="H372" s="9">
        <v>163.26</v>
      </c>
      <c r="I372" t="s">
        <v>5125</v>
      </c>
      <c r="J372" s="10">
        <f>ROUND(E372* H372,5)</f>
        <v>163.26</v>
      </c>
      <c r="K372" s="11"/>
    </row>
    <row r="373" spans="1:26" x14ac:dyDescent="0.25">
      <c r="D373" s="12" t="s">
        <v>5140</v>
      </c>
      <c r="E373" s="11"/>
      <c r="H373" s="11"/>
      <c r="K373" s="9">
        <f>SUM(J372:J372)</f>
        <v>163.26</v>
      </c>
    </row>
    <row r="374" spans="1:26" x14ac:dyDescent="0.25">
      <c r="D374" s="12" t="s">
        <v>5141</v>
      </c>
      <c r="E374" s="11"/>
      <c r="H374" s="11"/>
      <c r="K374" s="13">
        <f>SUM(J371:J373)</f>
        <v>163.26</v>
      </c>
    </row>
    <row r="375" spans="1:26" x14ac:dyDescent="0.25">
      <c r="D375" s="12" t="s">
        <v>5157</v>
      </c>
      <c r="E375" s="11"/>
      <c r="H375" s="11">
        <v>6</v>
      </c>
      <c r="I375" t="s">
        <v>5143</v>
      </c>
      <c r="K375" s="9">
        <f>ROUND(H375/100*K374,5)</f>
        <v>9.7956000000000003</v>
      </c>
    </row>
    <row r="376" spans="1:26" x14ac:dyDescent="0.25">
      <c r="D376" s="12" t="s">
        <v>5144</v>
      </c>
      <c r="E376" s="11"/>
      <c r="H376" s="11"/>
      <c r="K376" s="13">
        <f>SUM(K374:K375)</f>
        <v>173.0556</v>
      </c>
    </row>
    <row r="378" spans="1:26" ht="45" customHeight="1" x14ac:dyDescent="0.25">
      <c r="A378" s="4" t="s">
        <v>8387</v>
      </c>
      <c r="B378" s="4" t="s">
        <v>4303</v>
      </c>
      <c r="C378" s="1" t="s">
        <v>90</v>
      </c>
      <c r="D378" s="28" t="s">
        <v>4304</v>
      </c>
      <c r="E378" s="29"/>
      <c r="F378" s="29"/>
      <c r="G378" s="1"/>
      <c r="H378" s="5" t="s">
        <v>5119</v>
      </c>
      <c r="I378" s="30">
        <v>1</v>
      </c>
      <c r="J378" s="31"/>
      <c r="K378" s="6">
        <f>ROUND(K385,2)</f>
        <v>744.46</v>
      </c>
      <c r="L378" s="1"/>
      <c r="M378" s="1"/>
      <c r="N378" s="1"/>
      <c r="O378" s="1"/>
      <c r="P378" s="1"/>
      <c r="Q378" s="1"/>
      <c r="R378" s="1"/>
      <c r="S378" s="1"/>
      <c r="T378" s="1"/>
      <c r="U378" s="1"/>
      <c r="V378" s="1"/>
      <c r="W378" s="1"/>
      <c r="X378" s="1"/>
      <c r="Y378" s="1"/>
      <c r="Z378" s="1"/>
    </row>
    <row r="379" spans="1:26" x14ac:dyDescent="0.25">
      <c r="B379" s="7" t="s">
        <v>5131</v>
      </c>
    </row>
    <row r="380" spans="1:26" x14ac:dyDescent="0.25">
      <c r="B380" t="s">
        <v>8299</v>
      </c>
      <c r="C380" t="s">
        <v>90</v>
      </c>
      <c r="D380" t="s">
        <v>8300</v>
      </c>
      <c r="E380" s="8">
        <v>1</v>
      </c>
      <c r="G380" t="s">
        <v>5124</v>
      </c>
      <c r="H380" s="9">
        <v>510.06</v>
      </c>
      <c r="I380" t="s">
        <v>5125</v>
      </c>
      <c r="J380" s="10">
        <f>ROUND(E380* H380,5)</f>
        <v>510.06</v>
      </c>
      <c r="K380" s="11"/>
    </row>
    <row r="381" spans="1:26" x14ac:dyDescent="0.25">
      <c r="B381" t="s">
        <v>8332</v>
      </c>
      <c r="C381" t="s">
        <v>90</v>
      </c>
      <c r="D381" t="s">
        <v>8333</v>
      </c>
      <c r="E381" s="8">
        <v>1</v>
      </c>
      <c r="G381" t="s">
        <v>5124</v>
      </c>
      <c r="H381" s="9">
        <v>192.26</v>
      </c>
      <c r="I381" t="s">
        <v>5125</v>
      </c>
      <c r="J381" s="10">
        <f>ROUND(E381* H381,5)</f>
        <v>192.26</v>
      </c>
      <c r="K381" s="11"/>
    </row>
    <row r="382" spans="1:26" x14ac:dyDescent="0.25">
      <c r="D382" s="12" t="s">
        <v>5140</v>
      </c>
      <c r="E382" s="11"/>
      <c r="H382" s="11"/>
      <c r="K382" s="9">
        <f>SUM(J380:J381)</f>
        <v>702.31999999999994</v>
      </c>
    </row>
    <row r="383" spans="1:26" x14ac:dyDescent="0.25">
      <c r="D383" s="12" t="s">
        <v>5141</v>
      </c>
      <c r="E383" s="11"/>
      <c r="H383" s="11"/>
      <c r="K383" s="13">
        <f>SUM(J379:J382)</f>
        <v>702.31999999999994</v>
      </c>
    </row>
    <row r="384" spans="1:26" x14ac:dyDescent="0.25">
      <c r="D384" s="12" t="s">
        <v>5157</v>
      </c>
      <c r="E384" s="11"/>
      <c r="H384" s="11">
        <v>6</v>
      </c>
      <c r="I384" t="s">
        <v>5143</v>
      </c>
      <c r="K384" s="9">
        <f>ROUND(H384/100*K383,5)</f>
        <v>42.139200000000002</v>
      </c>
    </row>
    <row r="385" spans="1:26" x14ac:dyDescent="0.25">
      <c r="D385" s="12" t="s">
        <v>5144</v>
      </c>
      <c r="E385" s="11"/>
      <c r="H385" s="11"/>
      <c r="K385" s="13">
        <f>SUM(K383:K384)</f>
        <v>744.4591999999999</v>
      </c>
    </row>
    <row r="387" spans="1:26" ht="45" customHeight="1" x14ac:dyDescent="0.25">
      <c r="A387" s="4" t="s">
        <v>8388</v>
      </c>
      <c r="B387" s="4" t="s">
        <v>4305</v>
      </c>
      <c r="C387" s="1" t="s">
        <v>90</v>
      </c>
      <c r="D387" s="28" t="s">
        <v>4306</v>
      </c>
      <c r="E387" s="29"/>
      <c r="F387" s="29"/>
      <c r="G387" s="1"/>
      <c r="H387" s="5" t="s">
        <v>5119</v>
      </c>
      <c r="I387" s="30">
        <v>1</v>
      </c>
      <c r="J387" s="31"/>
      <c r="K387" s="6">
        <f>ROUND(K394,2)</f>
        <v>1397.23</v>
      </c>
      <c r="L387" s="1"/>
      <c r="M387" s="1"/>
      <c r="N387" s="1"/>
      <c r="O387" s="1"/>
      <c r="P387" s="1"/>
      <c r="Q387" s="1"/>
      <c r="R387" s="1"/>
      <c r="S387" s="1"/>
      <c r="T387" s="1"/>
      <c r="U387" s="1"/>
      <c r="V387" s="1"/>
      <c r="W387" s="1"/>
      <c r="X387" s="1"/>
      <c r="Y387" s="1"/>
      <c r="Z387" s="1"/>
    </row>
    <row r="388" spans="1:26" x14ac:dyDescent="0.25">
      <c r="B388" s="7" t="s">
        <v>5131</v>
      </c>
    </row>
    <row r="389" spans="1:26" x14ac:dyDescent="0.25">
      <c r="B389" t="s">
        <v>8301</v>
      </c>
      <c r="C389" t="s">
        <v>90</v>
      </c>
      <c r="D389" t="s">
        <v>8302</v>
      </c>
      <c r="E389" s="8">
        <v>1</v>
      </c>
      <c r="G389" t="s">
        <v>5124</v>
      </c>
      <c r="H389" s="9">
        <v>933.62</v>
      </c>
      <c r="I389" t="s">
        <v>5125</v>
      </c>
      <c r="J389" s="10">
        <f>ROUND(E389* H389,5)</f>
        <v>933.62</v>
      </c>
      <c r="K389" s="11"/>
    </row>
    <row r="390" spans="1:26" x14ac:dyDescent="0.25">
      <c r="B390" t="s">
        <v>8332</v>
      </c>
      <c r="C390" t="s">
        <v>90</v>
      </c>
      <c r="D390" t="s">
        <v>8333</v>
      </c>
      <c r="E390" s="8">
        <v>2</v>
      </c>
      <c r="G390" t="s">
        <v>5124</v>
      </c>
      <c r="H390" s="9">
        <v>192.26</v>
      </c>
      <c r="I390" t="s">
        <v>5125</v>
      </c>
      <c r="J390" s="10">
        <f>ROUND(E390* H390,5)</f>
        <v>384.52</v>
      </c>
      <c r="K390" s="11"/>
    </row>
    <row r="391" spans="1:26" x14ac:dyDescent="0.25">
      <c r="D391" s="12" t="s">
        <v>5140</v>
      </c>
      <c r="E391" s="11"/>
      <c r="H391" s="11"/>
      <c r="K391" s="9">
        <f>SUM(J389:J390)</f>
        <v>1318.1399999999999</v>
      </c>
    </row>
    <row r="392" spans="1:26" x14ac:dyDescent="0.25">
      <c r="D392" s="12" t="s">
        <v>5141</v>
      </c>
      <c r="E392" s="11"/>
      <c r="H392" s="11"/>
      <c r="K392" s="13">
        <f>SUM(J388:J391)</f>
        <v>1318.1399999999999</v>
      </c>
    </row>
    <row r="393" spans="1:26" x14ac:dyDescent="0.25">
      <c r="D393" s="12" t="s">
        <v>5157</v>
      </c>
      <c r="E393" s="11"/>
      <c r="H393" s="11">
        <v>6</v>
      </c>
      <c r="I393" t="s">
        <v>5143</v>
      </c>
      <c r="K393" s="9">
        <f>ROUND(H393/100*K392,5)</f>
        <v>79.088399999999993</v>
      </c>
    </row>
    <row r="394" spans="1:26" x14ac:dyDescent="0.25">
      <c r="D394" s="12" t="s">
        <v>5144</v>
      </c>
      <c r="E394" s="11"/>
      <c r="H394" s="11"/>
      <c r="K394" s="13">
        <f>SUM(K392:K393)</f>
        <v>1397.2284</v>
      </c>
    </row>
    <row r="396" spans="1:26" ht="45" customHeight="1" x14ac:dyDescent="0.25">
      <c r="A396" s="4" t="s">
        <v>8389</v>
      </c>
      <c r="B396" s="4" t="s">
        <v>4307</v>
      </c>
      <c r="C396" s="1" t="s">
        <v>90</v>
      </c>
      <c r="D396" s="28" t="s">
        <v>4308</v>
      </c>
      <c r="E396" s="29"/>
      <c r="F396" s="29"/>
      <c r="G396" s="1"/>
      <c r="H396" s="5" t="s">
        <v>5119</v>
      </c>
      <c r="I396" s="30">
        <v>1</v>
      </c>
      <c r="J396" s="31"/>
      <c r="K396" s="6">
        <f>ROUND(K403,2)</f>
        <v>2049.44</v>
      </c>
      <c r="L396" s="1"/>
      <c r="M396" s="1"/>
      <c r="N396" s="1"/>
      <c r="O396" s="1"/>
      <c r="P396" s="1"/>
      <c r="Q396" s="1"/>
      <c r="R396" s="1"/>
      <c r="S396" s="1"/>
      <c r="T396" s="1"/>
      <c r="U396" s="1"/>
      <c r="V396" s="1"/>
      <c r="W396" s="1"/>
      <c r="X396" s="1"/>
      <c r="Y396" s="1"/>
      <c r="Z396" s="1"/>
    </row>
    <row r="397" spans="1:26" x14ac:dyDescent="0.25">
      <c r="B397" s="7" t="s">
        <v>5131</v>
      </c>
    </row>
    <row r="398" spans="1:26" x14ac:dyDescent="0.25">
      <c r="B398" t="s">
        <v>8303</v>
      </c>
      <c r="C398" t="s">
        <v>90</v>
      </c>
      <c r="D398" t="s">
        <v>8304</v>
      </c>
      <c r="E398" s="8">
        <v>1</v>
      </c>
      <c r="G398" t="s">
        <v>5124</v>
      </c>
      <c r="H398" s="9">
        <v>1356.65</v>
      </c>
      <c r="I398" t="s">
        <v>5125</v>
      </c>
      <c r="J398" s="10">
        <f>ROUND(E398* H398,5)</f>
        <v>1356.65</v>
      </c>
      <c r="K398" s="11"/>
    </row>
    <row r="399" spans="1:26" x14ac:dyDescent="0.25">
      <c r="B399" t="s">
        <v>8332</v>
      </c>
      <c r="C399" t="s">
        <v>90</v>
      </c>
      <c r="D399" t="s">
        <v>8333</v>
      </c>
      <c r="E399" s="8">
        <v>3</v>
      </c>
      <c r="G399" t="s">
        <v>5124</v>
      </c>
      <c r="H399" s="9">
        <v>192.26</v>
      </c>
      <c r="I399" t="s">
        <v>5125</v>
      </c>
      <c r="J399" s="10">
        <f>ROUND(E399* H399,5)</f>
        <v>576.78</v>
      </c>
      <c r="K399" s="11"/>
    </row>
    <row r="400" spans="1:26" x14ac:dyDescent="0.25">
      <c r="D400" s="12" t="s">
        <v>5140</v>
      </c>
      <c r="E400" s="11"/>
      <c r="H400" s="11"/>
      <c r="K400" s="9">
        <f>SUM(J398:J399)</f>
        <v>1933.43</v>
      </c>
    </row>
    <row r="401" spans="1:26" x14ac:dyDescent="0.25">
      <c r="D401" s="12" t="s">
        <v>5141</v>
      </c>
      <c r="E401" s="11"/>
      <c r="H401" s="11"/>
      <c r="K401" s="13">
        <f>SUM(J397:J400)</f>
        <v>1933.43</v>
      </c>
    </row>
    <row r="402" spans="1:26" x14ac:dyDescent="0.25">
      <c r="D402" s="12" t="s">
        <v>5157</v>
      </c>
      <c r="E402" s="11"/>
      <c r="H402" s="11">
        <v>6</v>
      </c>
      <c r="I402" t="s">
        <v>5143</v>
      </c>
      <c r="K402" s="9">
        <f>ROUND(H402/100*K401,5)</f>
        <v>116.00579999999999</v>
      </c>
    </row>
    <row r="403" spans="1:26" x14ac:dyDescent="0.25">
      <c r="D403" s="12" t="s">
        <v>5144</v>
      </c>
      <c r="E403" s="11"/>
      <c r="H403" s="11"/>
      <c r="K403" s="13">
        <f>SUM(K401:K402)</f>
        <v>2049.4358000000002</v>
      </c>
    </row>
    <row r="405" spans="1:26" ht="45" customHeight="1" x14ac:dyDescent="0.25">
      <c r="A405" s="4" t="s">
        <v>8390</v>
      </c>
      <c r="B405" s="4" t="s">
        <v>4309</v>
      </c>
      <c r="C405" s="1" t="s">
        <v>90</v>
      </c>
      <c r="D405" s="28" t="s">
        <v>4310</v>
      </c>
      <c r="E405" s="29"/>
      <c r="F405" s="29"/>
      <c r="G405" s="1"/>
      <c r="H405" s="5" t="s">
        <v>5119</v>
      </c>
      <c r="I405" s="30">
        <v>1</v>
      </c>
      <c r="J405" s="31"/>
      <c r="K405" s="6">
        <f>ROUND(K412,2)</f>
        <v>83.08</v>
      </c>
      <c r="L405" s="1"/>
      <c r="M405" s="1"/>
      <c r="N405" s="1"/>
      <c r="O405" s="1"/>
      <c r="P405" s="1"/>
      <c r="Q405" s="1"/>
      <c r="R405" s="1"/>
      <c r="S405" s="1"/>
      <c r="T405" s="1"/>
      <c r="U405" s="1"/>
      <c r="V405" s="1"/>
      <c r="W405" s="1"/>
      <c r="X405" s="1"/>
      <c r="Y405" s="1"/>
      <c r="Z405" s="1"/>
    </row>
    <row r="406" spans="1:26" x14ac:dyDescent="0.25">
      <c r="B406" s="7" t="s">
        <v>5131</v>
      </c>
    </row>
    <row r="407" spans="1:26" x14ac:dyDescent="0.25">
      <c r="B407" t="s">
        <v>8354</v>
      </c>
      <c r="C407" t="s">
        <v>90</v>
      </c>
      <c r="D407" t="s">
        <v>8355</v>
      </c>
      <c r="E407" s="8">
        <v>1</v>
      </c>
      <c r="G407" t="s">
        <v>5124</v>
      </c>
      <c r="H407" s="9">
        <v>55.98</v>
      </c>
      <c r="I407" t="s">
        <v>5125</v>
      </c>
      <c r="J407" s="10">
        <f>ROUND(E407* H407,5)</f>
        <v>55.98</v>
      </c>
      <c r="K407" s="11"/>
    </row>
    <row r="408" spans="1:26" x14ac:dyDescent="0.25">
      <c r="B408" t="s">
        <v>8305</v>
      </c>
      <c r="C408" t="s">
        <v>90</v>
      </c>
      <c r="D408" t="s">
        <v>8306</v>
      </c>
      <c r="E408" s="8">
        <v>1</v>
      </c>
      <c r="G408" t="s">
        <v>5124</v>
      </c>
      <c r="H408" s="9">
        <v>22.4</v>
      </c>
      <c r="I408" t="s">
        <v>5125</v>
      </c>
      <c r="J408" s="10">
        <f>ROUND(E408* H408,5)</f>
        <v>22.4</v>
      </c>
      <c r="K408" s="11"/>
    </row>
    <row r="409" spans="1:26" x14ac:dyDescent="0.25">
      <c r="D409" s="12" t="s">
        <v>5140</v>
      </c>
      <c r="E409" s="11"/>
      <c r="H409" s="11"/>
      <c r="K409" s="9">
        <f>SUM(J407:J408)</f>
        <v>78.38</v>
      </c>
    </row>
    <row r="410" spans="1:26" x14ac:dyDescent="0.25">
      <c r="D410" s="12" t="s">
        <v>5141</v>
      </c>
      <c r="E410" s="11"/>
      <c r="H410" s="11"/>
      <c r="K410" s="13">
        <f>SUM(J406:J409)</f>
        <v>78.38</v>
      </c>
    </row>
    <row r="411" spans="1:26" x14ac:dyDescent="0.25">
      <c r="D411" s="12" t="s">
        <v>5157</v>
      </c>
      <c r="E411" s="11"/>
      <c r="H411" s="11">
        <v>6</v>
      </c>
      <c r="I411" t="s">
        <v>5143</v>
      </c>
      <c r="K411" s="9">
        <f>ROUND(H411/100*K410,5)</f>
        <v>4.7027999999999999</v>
      </c>
    </row>
    <row r="412" spans="1:26" x14ac:dyDescent="0.25">
      <c r="D412" s="12" t="s">
        <v>5144</v>
      </c>
      <c r="E412" s="11"/>
      <c r="H412" s="11"/>
      <c r="K412" s="13">
        <f>SUM(K410:K411)</f>
        <v>83.082799999999992</v>
      </c>
    </row>
    <row r="414" spans="1:26" ht="45" customHeight="1" x14ac:dyDescent="0.25">
      <c r="A414" s="4" t="s">
        <v>8391</v>
      </c>
      <c r="B414" s="4" t="s">
        <v>4311</v>
      </c>
      <c r="C414" s="1" t="s">
        <v>90</v>
      </c>
      <c r="D414" s="28" t="s">
        <v>4312</v>
      </c>
      <c r="E414" s="29"/>
      <c r="F414" s="29"/>
      <c r="G414" s="1"/>
      <c r="H414" s="5" t="s">
        <v>5119</v>
      </c>
      <c r="I414" s="30">
        <v>1</v>
      </c>
      <c r="J414" s="31"/>
      <c r="K414" s="6">
        <f>ROUND(K421,2)</f>
        <v>83.56</v>
      </c>
      <c r="L414" s="1"/>
      <c r="M414" s="1"/>
      <c r="N414" s="1"/>
      <c r="O414" s="1"/>
      <c r="P414" s="1"/>
      <c r="Q414" s="1"/>
      <c r="R414" s="1"/>
      <c r="S414" s="1"/>
      <c r="T414" s="1"/>
      <c r="U414" s="1"/>
      <c r="V414" s="1"/>
      <c r="W414" s="1"/>
      <c r="X414" s="1"/>
      <c r="Y414" s="1"/>
      <c r="Z414" s="1"/>
    </row>
    <row r="415" spans="1:26" x14ac:dyDescent="0.25">
      <c r="B415" s="7" t="s">
        <v>5131</v>
      </c>
    </row>
    <row r="416" spans="1:26" x14ac:dyDescent="0.25">
      <c r="B416" t="s">
        <v>8356</v>
      </c>
      <c r="C416" t="s">
        <v>90</v>
      </c>
      <c r="D416" t="s">
        <v>8357</v>
      </c>
      <c r="E416" s="8">
        <v>1</v>
      </c>
      <c r="G416" t="s">
        <v>5124</v>
      </c>
      <c r="H416" s="9">
        <v>56.43</v>
      </c>
      <c r="I416" t="s">
        <v>5125</v>
      </c>
      <c r="J416" s="10">
        <f>ROUND(E416* H416,5)</f>
        <v>56.43</v>
      </c>
      <c r="K416" s="11"/>
    </row>
    <row r="417" spans="1:26" x14ac:dyDescent="0.25">
      <c r="B417" t="s">
        <v>8305</v>
      </c>
      <c r="C417" t="s">
        <v>90</v>
      </c>
      <c r="D417" t="s">
        <v>8306</v>
      </c>
      <c r="E417" s="8">
        <v>1</v>
      </c>
      <c r="G417" t="s">
        <v>5124</v>
      </c>
      <c r="H417" s="9">
        <v>22.4</v>
      </c>
      <c r="I417" t="s">
        <v>5125</v>
      </c>
      <c r="J417" s="10">
        <f>ROUND(E417* H417,5)</f>
        <v>22.4</v>
      </c>
      <c r="K417" s="11"/>
    </row>
    <row r="418" spans="1:26" x14ac:dyDescent="0.25">
      <c r="D418" s="12" t="s">
        <v>5140</v>
      </c>
      <c r="E418" s="11"/>
      <c r="H418" s="11"/>
      <c r="K418" s="9">
        <f>SUM(J416:J417)</f>
        <v>78.83</v>
      </c>
    </row>
    <row r="419" spans="1:26" x14ac:dyDescent="0.25">
      <c r="D419" s="12" t="s">
        <v>5141</v>
      </c>
      <c r="E419" s="11"/>
      <c r="H419" s="11"/>
      <c r="K419" s="13">
        <f>SUM(J415:J418)</f>
        <v>78.83</v>
      </c>
    </row>
    <row r="420" spans="1:26" x14ac:dyDescent="0.25">
      <c r="D420" s="12" t="s">
        <v>5157</v>
      </c>
      <c r="E420" s="11"/>
      <c r="H420" s="11">
        <v>6</v>
      </c>
      <c r="I420" t="s">
        <v>5143</v>
      </c>
      <c r="K420" s="9">
        <f>ROUND(H420/100*K419,5)</f>
        <v>4.7298</v>
      </c>
    </row>
    <row r="421" spans="1:26" x14ac:dyDescent="0.25">
      <c r="D421" s="12" t="s">
        <v>5144</v>
      </c>
      <c r="E421" s="11"/>
      <c r="H421" s="11"/>
      <c r="K421" s="13">
        <f>SUM(K419:K420)</f>
        <v>83.559799999999996</v>
      </c>
    </row>
    <row r="423" spans="1:26" ht="45" customHeight="1" x14ac:dyDescent="0.25">
      <c r="A423" s="4" t="s">
        <v>8392</v>
      </c>
      <c r="B423" s="4" t="s">
        <v>4313</v>
      </c>
      <c r="C423" s="1" t="s">
        <v>90</v>
      </c>
      <c r="D423" s="28" t="s">
        <v>4314</v>
      </c>
      <c r="E423" s="29"/>
      <c r="F423" s="29"/>
      <c r="G423" s="1"/>
      <c r="H423" s="5" t="s">
        <v>5119</v>
      </c>
      <c r="I423" s="30">
        <v>1</v>
      </c>
      <c r="J423" s="31"/>
      <c r="K423" s="6">
        <f>ROUND(K430,2)</f>
        <v>82.13</v>
      </c>
      <c r="L423" s="1"/>
      <c r="M423" s="1"/>
      <c r="N423" s="1"/>
      <c r="O423" s="1"/>
      <c r="P423" s="1"/>
      <c r="Q423" s="1"/>
      <c r="R423" s="1"/>
      <c r="S423" s="1"/>
      <c r="T423" s="1"/>
      <c r="U423" s="1"/>
      <c r="V423" s="1"/>
      <c r="W423" s="1"/>
      <c r="X423" s="1"/>
      <c r="Y423" s="1"/>
      <c r="Z423" s="1"/>
    </row>
    <row r="424" spans="1:26" x14ac:dyDescent="0.25">
      <c r="B424" s="7" t="s">
        <v>5131</v>
      </c>
    </row>
    <row r="425" spans="1:26" x14ac:dyDescent="0.25">
      <c r="B425" t="s">
        <v>8305</v>
      </c>
      <c r="C425" t="s">
        <v>90</v>
      </c>
      <c r="D425" t="s">
        <v>8306</v>
      </c>
      <c r="E425" s="8">
        <v>1</v>
      </c>
      <c r="G425" t="s">
        <v>5124</v>
      </c>
      <c r="H425" s="9">
        <v>22.4</v>
      </c>
      <c r="I425" t="s">
        <v>5125</v>
      </c>
      <c r="J425" s="10">
        <f>ROUND(E425* H425,5)</f>
        <v>22.4</v>
      </c>
      <c r="K425" s="11"/>
    </row>
    <row r="426" spans="1:26" x14ac:dyDescent="0.25">
      <c r="B426" t="s">
        <v>8358</v>
      </c>
      <c r="C426" t="s">
        <v>90</v>
      </c>
      <c r="D426" t="s">
        <v>8359</v>
      </c>
      <c r="E426" s="8">
        <v>1</v>
      </c>
      <c r="G426" t="s">
        <v>5124</v>
      </c>
      <c r="H426" s="9">
        <v>55.08</v>
      </c>
      <c r="I426" t="s">
        <v>5125</v>
      </c>
      <c r="J426" s="10">
        <f>ROUND(E426* H426,5)</f>
        <v>55.08</v>
      </c>
      <c r="K426" s="11"/>
    </row>
    <row r="427" spans="1:26" x14ac:dyDescent="0.25">
      <c r="D427" s="12" t="s">
        <v>5140</v>
      </c>
      <c r="E427" s="11"/>
      <c r="H427" s="11"/>
      <c r="K427" s="9">
        <f>SUM(J425:J426)</f>
        <v>77.47999999999999</v>
      </c>
    </row>
    <row r="428" spans="1:26" x14ac:dyDescent="0.25">
      <c r="D428" s="12" t="s">
        <v>5141</v>
      </c>
      <c r="E428" s="11"/>
      <c r="H428" s="11"/>
      <c r="K428" s="13">
        <f>SUM(J424:J427)</f>
        <v>77.47999999999999</v>
      </c>
    </row>
    <row r="429" spans="1:26" x14ac:dyDescent="0.25">
      <c r="D429" s="12" t="s">
        <v>5157</v>
      </c>
      <c r="E429" s="11"/>
      <c r="H429" s="11">
        <v>6</v>
      </c>
      <c r="I429" t="s">
        <v>5143</v>
      </c>
      <c r="K429" s="9">
        <f>ROUND(H429/100*K428,5)</f>
        <v>4.6487999999999996</v>
      </c>
    </row>
    <row r="430" spans="1:26" x14ac:dyDescent="0.25">
      <c r="D430" s="12" t="s">
        <v>5144</v>
      </c>
      <c r="E430" s="11"/>
      <c r="H430" s="11"/>
      <c r="K430" s="13">
        <f>SUM(K428:K429)</f>
        <v>82.128799999999984</v>
      </c>
    </row>
    <row r="432" spans="1:26" ht="45" customHeight="1" x14ac:dyDescent="0.25">
      <c r="A432" s="4" t="s">
        <v>8393</v>
      </c>
      <c r="B432" s="4" t="s">
        <v>4315</v>
      </c>
      <c r="C432" s="1" t="s">
        <v>90</v>
      </c>
      <c r="D432" s="28" t="s">
        <v>4316</v>
      </c>
      <c r="E432" s="29"/>
      <c r="F432" s="29"/>
      <c r="G432" s="1"/>
      <c r="H432" s="5" t="s">
        <v>5119</v>
      </c>
      <c r="I432" s="30">
        <v>1</v>
      </c>
      <c r="J432" s="31"/>
      <c r="K432" s="6">
        <f>ROUND(K439,2)</f>
        <v>97.85</v>
      </c>
      <c r="L432" s="1"/>
      <c r="M432" s="1"/>
      <c r="N432" s="1"/>
      <c r="O432" s="1"/>
      <c r="P432" s="1"/>
      <c r="Q432" s="1"/>
      <c r="R432" s="1"/>
      <c r="S432" s="1"/>
      <c r="T432" s="1"/>
      <c r="U432" s="1"/>
      <c r="V432" s="1"/>
      <c r="W432" s="1"/>
      <c r="X432" s="1"/>
      <c r="Y432" s="1"/>
      <c r="Z432" s="1"/>
    </row>
    <row r="433" spans="1:26" x14ac:dyDescent="0.25">
      <c r="B433" s="7" t="s">
        <v>5131</v>
      </c>
    </row>
    <row r="434" spans="1:26" x14ac:dyDescent="0.25">
      <c r="B434" t="s">
        <v>8305</v>
      </c>
      <c r="C434" t="s">
        <v>90</v>
      </c>
      <c r="D434" t="s">
        <v>8306</v>
      </c>
      <c r="E434" s="8">
        <v>1</v>
      </c>
      <c r="G434" t="s">
        <v>5124</v>
      </c>
      <c r="H434" s="9">
        <v>22.4</v>
      </c>
      <c r="I434" t="s">
        <v>5125</v>
      </c>
      <c r="J434" s="10">
        <f>ROUND(E434* H434,5)</f>
        <v>22.4</v>
      </c>
      <c r="K434" s="11"/>
    </row>
    <row r="435" spans="1:26" x14ac:dyDescent="0.25">
      <c r="B435" t="s">
        <v>8360</v>
      </c>
      <c r="C435" t="s">
        <v>90</v>
      </c>
      <c r="D435" t="s">
        <v>8361</v>
      </c>
      <c r="E435" s="8">
        <v>1</v>
      </c>
      <c r="G435" t="s">
        <v>5124</v>
      </c>
      <c r="H435" s="9">
        <v>69.91</v>
      </c>
      <c r="I435" t="s">
        <v>5125</v>
      </c>
      <c r="J435" s="10">
        <f>ROUND(E435* H435,5)</f>
        <v>69.91</v>
      </c>
      <c r="K435" s="11"/>
    </row>
    <row r="436" spans="1:26" x14ac:dyDescent="0.25">
      <c r="D436" s="12" t="s">
        <v>5140</v>
      </c>
      <c r="E436" s="11"/>
      <c r="H436" s="11"/>
      <c r="K436" s="9">
        <f>SUM(J434:J435)</f>
        <v>92.31</v>
      </c>
    </row>
    <row r="437" spans="1:26" x14ac:dyDescent="0.25">
      <c r="D437" s="12" t="s">
        <v>5141</v>
      </c>
      <c r="E437" s="11"/>
      <c r="H437" s="11"/>
      <c r="K437" s="13">
        <f>SUM(J433:J436)</f>
        <v>92.31</v>
      </c>
    </row>
    <row r="438" spans="1:26" x14ac:dyDescent="0.25">
      <c r="D438" s="12" t="s">
        <v>5157</v>
      </c>
      <c r="E438" s="11"/>
      <c r="H438" s="11">
        <v>6</v>
      </c>
      <c r="I438" t="s">
        <v>5143</v>
      </c>
      <c r="K438" s="9">
        <f>ROUND(H438/100*K437,5)</f>
        <v>5.5385999999999997</v>
      </c>
    </row>
    <row r="439" spans="1:26" x14ac:dyDescent="0.25">
      <c r="D439" s="12" t="s">
        <v>5144</v>
      </c>
      <c r="E439" s="11"/>
      <c r="H439" s="11"/>
      <c r="K439" s="13">
        <f>SUM(K437:K438)</f>
        <v>97.848600000000005</v>
      </c>
    </row>
    <row r="441" spans="1:26" ht="45" customHeight="1" x14ac:dyDescent="0.25">
      <c r="A441" s="4" t="s">
        <v>8394</v>
      </c>
      <c r="B441" s="4" t="s">
        <v>4317</v>
      </c>
      <c r="C441" s="1" t="s">
        <v>90</v>
      </c>
      <c r="D441" s="28" t="s">
        <v>4318</v>
      </c>
      <c r="E441" s="29"/>
      <c r="F441" s="29"/>
      <c r="G441" s="1"/>
      <c r="H441" s="5" t="s">
        <v>5119</v>
      </c>
      <c r="I441" s="30">
        <v>1</v>
      </c>
      <c r="J441" s="31"/>
      <c r="K441" s="6">
        <f>ROUND(K448,2)</f>
        <v>102.37</v>
      </c>
      <c r="L441" s="1"/>
      <c r="M441" s="1"/>
      <c r="N441" s="1"/>
      <c r="O441" s="1"/>
      <c r="P441" s="1"/>
      <c r="Q441" s="1"/>
      <c r="R441" s="1"/>
      <c r="S441" s="1"/>
      <c r="T441" s="1"/>
      <c r="U441" s="1"/>
      <c r="V441" s="1"/>
      <c r="W441" s="1"/>
      <c r="X441" s="1"/>
      <c r="Y441" s="1"/>
      <c r="Z441" s="1"/>
    </row>
    <row r="442" spans="1:26" x14ac:dyDescent="0.25">
      <c r="B442" s="7" t="s">
        <v>5131</v>
      </c>
    </row>
    <row r="443" spans="1:26" x14ac:dyDescent="0.25">
      <c r="B443" t="s">
        <v>8307</v>
      </c>
      <c r="C443" t="s">
        <v>90</v>
      </c>
      <c r="D443" t="s">
        <v>8308</v>
      </c>
      <c r="E443" s="8">
        <v>1</v>
      </c>
      <c r="G443" t="s">
        <v>5124</v>
      </c>
      <c r="H443" s="9">
        <v>40.6</v>
      </c>
      <c r="I443" t="s">
        <v>5125</v>
      </c>
      <c r="J443" s="10">
        <f>ROUND(E443* H443,5)</f>
        <v>40.6</v>
      </c>
      <c r="K443" s="11"/>
    </row>
    <row r="444" spans="1:26" x14ac:dyDescent="0.25">
      <c r="B444" t="s">
        <v>8354</v>
      </c>
      <c r="C444" t="s">
        <v>90</v>
      </c>
      <c r="D444" t="s">
        <v>8355</v>
      </c>
      <c r="E444" s="8">
        <v>1</v>
      </c>
      <c r="G444" t="s">
        <v>5124</v>
      </c>
      <c r="H444" s="9">
        <v>55.98</v>
      </c>
      <c r="I444" t="s">
        <v>5125</v>
      </c>
      <c r="J444" s="10">
        <f>ROUND(E444* H444,5)</f>
        <v>55.98</v>
      </c>
      <c r="K444" s="11"/>
    </row>
    <row r="445" spans="1:26" x14ac:dyDescent="0.25">
      <c r="D445" s="12" t="s">
        <v>5140</v>
      </c>
      <c r="E445" s="11"/>
      <c r="H445" s="11"/>
      <c r="K445" s="9">
        <f>SUM(J443:J444)</f>
        <v>96.58</v>
      </c>
    </row>
    <row r="446" spans="1:26" x14ac:dyDescent="0.25">
      <c r="D446" s="12" t="s">
        <v>5141</v>
      </c>
      <c r="E446" s="11"/>
      <c r="H446" s="11"/>
      <c r="K446" s="13">
        <f>SUM(J442:J445)</f>
        <v>96.58</v>
      </c>
    </row>
    <row r="447" spans="1:26" x14ac:dyDescent="0.25">
      <c r="D447" s="12" t="s">
        <v>5157</v>
      </c>
      <c r="E447" s="11"/>
      <c r="H447" s="11">
        <v>6</v>
      </c>
      <c r="I447" t="s">
        <v>5143</v>
      </c>
      <c r="K447" s="9">
        <f>ROUND(H447/100*K446,5)</f>
        <v>5.7948000000000004</v>
      </c>
    </row>
    <row r="448" spans="1:26" x14ac:dyDescent="0.25">
      <c r="D448" s="12" t="s">
        <v>5144</v>
      </c>
      <c r="E448" s="11"/>
      <c r="H448" s="11"/>
      <c r="K448" s="13">
        <f>SUM(K446:K447)</f>
        <v>102.37479999999999</v>
      </c>
    </row>
    <row r="450" spans="1:26" ht="45" customHeight="1" x14ac:dyDescent="0.25">
      <c r="A450" s="4" t="s">
        <v>8395</v>
      </c>
      <c r="B450" s="4" t="s">
        <v>4319</v>
      </c>
      <c r="C450" s="1" t="s">
        <v>90</v>
      </c>
      <c r="D450" s="28" t="s">
        <v>4320</v>
      </c>
      <c r="E450" s="29"/>
      <c r="F450" s="29"/>
      <c r="G450" s="1"/>
      <c r="H450" s="5" t="s">
        <v>5119</v>
      </c>
      <c r="I450" s="30">
        <v>1</v>
      </c>
      <c r="J450" s="31"/>
      <c r="K450" s="6">
        <f>ROUND(K457,2)</f>
        <v>102.85</v>
      </c>
      <c r="L450" s="1"/>
      <c r="M450" s="1"/>
      <c r="N450" s="1"/>
      <c r="O450" s="1"/>
      <c r="P450" s="1"/>
      <c r="Q450" s="1"/>
      <c r="R450" s="1"/>
      <c r="S450" s="1"/>
      <c r="T450" s="1"/>
      <c r="U450" s="1"/>
      <c r="V450" s="1"/>
      <c r="W450" s="1"/>
      <c r="X450" s="1"/>
      <c r="Y450" s="1"/>
      <c r="Z450" s="1"/>
    </row>
    <row r="451" spans="1:26" x14ac:dyDescent="0.25">
      <c r="B451" s="7" t="s">
        <v>5131</v>
      </c>
    </row>
    <row r="452" spans="1:26" x14ac:dyDescent="0.25">
      <c r="B452" t="s">
        <v>8356</v>
      </c>
      <c r="C452" t="s">
        <v>90</v>
      </c>
      <c r="D452" t="s">
        <v>8357</v>
      </c>
      <c r="E452" s="8">
        <v>1</v>
      </c>
      <c r="G452" t="s">
        <v>5124</v>
      </c>
      <c r="H452" s="9">
        <v>56.43</v>
      </c>
      <c r="I452" t="s">
        <v>5125</v>
      </c>
      <c r="J452" s="10">
        <f>ROUND(E452* H452,5)</f>
        <v>56.43</v>
      </c>
      <c r="K452" s="11"/>
    </row>
    <row r="453" spans="1:26" x14ac:dyDescent="0.25">
      <c r="B453" t="s">
        <v>8307</v>
      </c>
      <c r="C453" t="s">
        <v>90</v>
      </c>
      <c r="D453" t="s">
        <v>8308</v>
      </c>
      <c r="E453" s="8">
        <v>1</v>
      </c>
      <c r="G453" t="s">
        <v>5124</v>
      </c>
      <c r="H453" s="9">
        <v>40.6</v>
      </c>
      <c r="I453" t="s">
        <v>5125</v>
      </c>
      <c r="J453" s="10">
        <f>ROUND(E453* H453,5)</f>
        <v>40.6</v>
      </c>
      <c r="K453" s="11"/>
    </row>
    <row r="454" spans="1:26" x14ac:dyDescent="0.25">
      <c r="D454" s="12" t="s">
        <v>5140</v>
      </c>
      <c r="E454" s="11"/>
      <c r="H454" s="11"/>
      <c r="K454" s="9">
        <f>SUM(J452:J453)</f>
        <v>97.03</v>
      </c>
    </row>
    <row r="455" spans="1:26" x14ac:dyDescent="0.25">
      <c r="D455" s="12" t="s">
        <v>5141</v>
      </c>
      <c r="E455" s="11"/>
      <c r="H455" s="11"/>
      <c r="K455" s="13">
        <f>SUM(J451:J454)</f>
        <v>97.03</v>
      </c>
    </row>
    <row r="456" spans="1:26" x14ac:dyDescent="0.25">
      <c r="D456" s="12" t="s">
        <v>5157</v>
      </c>
      <c r="E456" s="11"/>
      <c r="H456" s="11">
        <v>6</v>
      </c>
      <c r="I456" t="s">
        <v>5143</v>
      </c>
      <c r="K456" s="9">
        <f>ROUND(H456/100*K455,5)</f>
        <v>5.8217999999999996</v>
      </c>
    </row>
    <row r="457" spans="1:26" x14ac:dyDescent="0.25">
      <c r="D457" s="12" t="s">
        <v>5144</v>
      </c>
      <c r="E457" s="11"/>
      <c r="H457" s="11"/>
      <c r="K457" s="13">
        <f>SUM(K455:K456)</f>
        <v>102.8518</v>
      </c>
    </row>
    <row r="459" spans="1:26" ht="45" customHeight="1" x14ac:dyDescent="0.25">
      <c r="A459" s="4" t="s">
        <v>8396</v>
      </c>
      <c r="B459" s="4" t="s">
        <v>4321</v>
      </c>
      <c r="C459" s="1" t="s">
        <v>90</v>
      </c>
      <c r="D459" s="28" t="s">
        <v>4322</v>
      </c>
      <c r="E459" s="29"/>
      <c r="F459" s="29"/>
      <c r="G459" s="1"/>
      <c r="H459" s="5" t="s">
        <v>5119</v>
      </c>
      <c r="I459" s="30">
        <v>1</v>
      </c>
      <c r="J459" s="31"/>
      <c r="K459" s="6">
        <f>ROUND(K466,2)</f>
        <v>101.42</v>
      </c>
      <c r="L459" s="1"/>
      <c r="M459" s="1"/>
      <c r="N459" s="1"/>
      <c r="O459" s="1"/>
      <c r="P459" s="1"/>
      <c r="Q459" s="1"/>
      <c r="R459" s="1"/>
      <c r="S459" s="1"/>
      <c r="T459" s="1"/>
      <c r="U459" s="1"/>
      <c r="V459" s="1"/>
      <c r="W459" s="1"/>
      <c r="X459" s="1"/>
      <c r="Y459" s="1"/>
      <c r="Z459" s="1"/>
    </row>
    <row r="460" spans="1:26" x14ac:dyDescent="0.25">
      <c r="B460" s="7" t="s">
        <v>5131</v>
      </c>
    </row>
    <row r="461" spans="1:26" x14ac:dyDescent="0.25">
      <c r="B461" t="s">
        <v>8358</v>
      </c>
      <c r="C461" t="s">
        <v>90</v>
      </c>
      <c r="D461" t="s">
        <v>8359</v>
      </c>
      <c r="E461" s="8">
        <v>1</v>
      </c>
      <c r="G461" t="s">
        <v>5124</v>
      </c>
      <c r="H461" s="9">
        <v>55.08</v>
      </c>
      <c r="I461" t="s">
        <v>5125</v>
      </c>
      <c r="J461" s="10">
        <f>ROUND(E461* H461,5)</f>
        <v>55.08</v>
      </c>
      <c r="K461" s="11"/>
    </row>
    <row r="462" spans="1:26" x14ac:dyDescent="0.25">
      <c r="B462" t="s">
        <v>8307</v>
      </c>
      <c r="C462" t="s">
        <v>90</v>
      </c>
      <c r="D462" t="s">
        <v>8308</v>
      </c>
      <c r="E462" s="8">
        <v>1</v>
      </c>
      <c r="G462" t="s">
        <v>5124</v>
      </c>
      <c r="H462" s="9">
        <v>40.6</v>
      </c>
      <c r="I462" t="s">
        <v>5125</v>
      </c>
      <c r="J462" s="10">
        <f>ROUND(E462* H462,5)</f>
        <v>40.6</v>
      </c>
      <c r="K462" s="11"/>
    </row>
    <row r="463" spans="1:26" x14ac:dyDescent="0.25">
      <c r="D463" s="12" t="s">
        <v>5140</v>
      </c>
      <c r="E463" s="11"/>
      <c r="H463" s="11"/>
      <c r="K463" s="9">
        <f>SUM(J461:J462)</f>
        <v>95.68</v>
      </c>
    </row>
    <row r="464" spans="1:26" x14ac:dyDescent="0.25">
      <c r="D464" s="12" t="s">
        <v>5141</v>
      </c>
      <c r="E464" s="11"/>
      <c r="H464" s="11"/>
      <c r="K464" s="13">
        <f>SUM(J460:J463)</f>
        <v>95.68</v>
      </c>
    </row>
    <row r="465" spans="1:26" x14ac:dyDescent="0.25">
      <c r="D465" s="12" t="s">
        <v>5157</v>
      </c>
      <c r="E465" s="11"/>
      <c r="H465" s="11">
        <v>6</v>
      </c>
      <c r="I465" t="s">
        <v>5143</v>
      </c>
      <c r="K465" s="9">
        <f>ROUND(H465/100*K464,5)</f>
        <v>5.7408000000000001</v>
      </c>
    </row>
    <row r="466" spans="1:26" x14ac:dyDescent="0.25">
      <c r="D466" s="12" t="s">
        <v>5144</v>
      </c>
      <c r="E466" s="11"/>
      <c r="H466" s="11"/>
      <c r="K466" s="13">
        <f>SUM(K464:K465)</f>
        <v>101.42080000000001</v>
      </c>
    </row>
    <row r="468" spans="1:26" ht="45" customHeight="1" x14ac:dyDescent="0.25">
      <c r="A468" s="4" t="s">
        <v>8397</v>
      </c>
      <c r="B468" s="4" t="s">
        <v>4323</v>
      </c>
      <c r="C468" s="1" t="s">
        <v>90</v>
      </c>
      <c r="D468" s="28" t="s">
        <v>4324</v>
      </c>
      <c r="E468" s="29"/>
      <c r="F468" s="29"/>
      <c r="G468" s="1"/>
      <c r="H468" s="5" t="s">
        <v>5119</v>
      </c>
      <c r="I468" s="30">
        <v>1</v>
      </c>
      <c r="J468" s="31"/>
      <c r="K468" s="6">
        <f>ROUND(K475,2)</f>
        <v>117.14</v>
      </c>
      <c r="L468" s="1"/>
      <c r="M468" s="1"/>
      <c r="N468" s="1"/>
      <c r="O468" s="1"/>
      <c r="P468" s="1"/>
      <c r="Q468" s="1"/>
      <c r="R468" s="1"/>
      <c r="S468" s="1"/>
      <c r="T468" s="1"/>
      <c r="U468" s="1"/>
      <c r="V468" s="1"/>
      <c r="W468" s="1"/>
      <c r="X468" s="1"/>
      <c r="Y468" s="1"/>
      <c r="Z468" s="1"/>
    </row>
    <row r="469" spans="1:26" x14ac:dyDescent="0.25">
      <c r="B469" s="7" t="s">
        <v>5131</v>
      </c>
    </row>
    <row r="470" spans="1:26" x14ac:dyDescent="0.25">
      <c r="B470" t="s">
        <v>8307</v>
      </c>
      <c r="C470" t="s">
        <v>90</v>
      </c>
      <c r="D470" t="s">
        <v>8308</v>
      </c>
      <c r="E470" s="8">
        <v>1</v>
      </c>
      <c r="G470" t="s">
        <v>5124</v>
      </c>
      <c r="H470" s="9">
        <v>40.6</v>
      </c>
      <c r="I470" t="s">
        <v>5125</v>
      </c>
      <c r="J470" s="10">
        <f>ROUND(E470* H470,5)</f>
        <v>40.6</v>
      </c>
      <c r="K470" s="11"/>
    </row>
    <row r="471" spans="1:26" x14ac:dyDescent="0.25">
      <c r="B471" t="s">
        <v>8360</v>
      </c>
      <c r="C471" t="s">
        <v>90</v>
      </c>
      <c r="D471" t="s">
        <v>8361</v>
      </c>
      <c r="E471" s="8">
        <v>1</v>
      </c>
      <c r="G471" t="s">
        <v>5124</v>
      </c>
      <c r="H471" s="9">
        <v>69.91</v>
      </c>
      <c r="I471" t="s">
        <v>5125</v>
      </c>
      <c r="J471" s="10">
        <f>ROUND(E471* H471,5)</f>
        <v>69.91</v>
      </c>
      <c r="K471" s="11"/>
    </row>
    <row r="472" spans="1:26" x14ac:dyDescent="0.25">
      <c r="D472" s="12" t="s">
        <v>5140</v>
      </c>
      <c r="E472" s="11"/>
      <c r="H472" s="11"/>
      <c r="K472" s="9">
        <f>SUM(J470:J471)</f>
        <v>110.50999999999999</v>
      </c>
    </row>
    <row r="473" spans="1:26" x14ac:dyDescent="0.25">
      <c r="D473" s="12" t="s">
        <v>5141</v>
      </c>
      <c r="E473" s="11"/>
      <c r="H473" s="11"/>
      <c r="K473" s="13">
        <f>SUM(J469:J472)</f>
        <v>110.50999999999999</v>
      </c>
    </row>
    <row r="474" spans="1:26" x14ac:dyDescent="0.25">
      <c r="D474" s="12" t="s">
        <v>5157</v>
      </c>
      <c r="E474" s="11"/>
      <c r="H474" s="11">
        <v>6</v>
      </c>
      <c r="I474" t="s">
        <v>5143</v>
      </c>
      <c r="K474" s="9">
        <f>ROUND(H474/100*K473,5)</f>
        <v>6.6306000000000003</v>
      </c>
    </row>
    <row r="475" spans="1:26" x14ac:dyDescent="0.25">
      <c r="D475" s="12" t="s">
        <v>5144</v>
      </c>
      <c r="E475" s="11"/>
      <c r="H475" s="11"/>
      <c r="K475" s="13">
        <f>SUM(K473:K474)</f>
        <v>117.14059999999999</v>
      </c>
    </row>
    <row r="477" spans="1:26" ht="45" customHeight="1" x14ac:dyDescent="0.25">
      <c r="A477" s="4" t="s">
        <v>8398</v>
      </c>
      <c r="B477" s="4" t="s">
        <v>4325</v>
      </c>
      <c r="C477" s="1" t="s">
        <v>90</v>
      </c>
      <c r="D477" s="28" t="s">
        <v>4326</v>
      </c>
      <c r="E477" s="29"/>
      <c r="F477" s="29"/>
      <c r="G477" s="1"/>
      <c r="H477" s="5" t="s">
        <v>5119</v>
      </c>
      <c r="I477" s="30">
        <v>1</v>
      </c>
      <c r="J477" s="31"/>
      <c r="K477" s="6">
        <f>ROUND(K483,2)</f>
        <v>64.81</v>
      </c>
      <c r="L477" s="1"/>
      <c r="M477" s="1"/>
      <c r="N477" s="1"/>
      <c r="O477" s="1"/>
      <c r="P477" s="1"/>
      <c r="Q477" s="1"/>
      <c r="R477" s="1"/>
      <c r="S477" s="1"/>
      <c r="T477" s="1"/>
      <c r="U477" s="1"/>
      <c r="V477" s="1"/>
      <c r="W477" s="1"/>
      <c r="X477" s="1"/>
      <c r="Y477" s="1"/>
      <c r="Z477" s="1"/>
    </row>
    <row r="478" spans="1:26" x14ac:dyDescent="0.25">
      <c r="B478" s="7" t="s">
        <v>5131</v>
      </c>
    </row>
    <row r="479" spans="1:26" x14ac:dyDescent="0.25">
      <c r="B479" t="s">
        <v>8309</v>
      </c>
      <c r="C479" t="s">
        <v>90</v>
      </c>
      <c r="D479" t="s">
        <v>8310</v>
      </c>
      <c r="E479" s="8">
        <v>1</v>
      </c>
      <c r="G479" t="s">
        <v>5124</v>
      </c>
      <c r="H479" s="9">
        <v>61.14</v>
      </c>
      <c r="I479" t="s">
        <v>5125</v>
      </c>
      <c r="J479" s="10">
        <f>ROUND(E479* H479,5)</f>
        <v>61.14</v>
      </c>
      <c r="K479" s="11"/>
    </row>
    <row r="480" spans="1:26" x14ac:dyDescent="0.25">
      <c r="D480" s="12" t="s">
        <v>5140</v>
      </c>
      <c r="E480" s="11"/>
      <c r="H480" s="11"/>
      <c r="K480" s="9">
        <f>SUM(J479:J479)</f>
        <v>61.14</v>
      </c>
    </row>
    <row r="481" spans="1:26" x14ac:dyDescent="0.25">
      <c r="D481" s="12" t="s">
        <v>5141</v>
      </c>
      <c r="E481" s="11"/>
      <c r="H481" s="11"/>
      <c r="K481" s="13">
        <f>SUM(J478:J480)</f>
        <v>61.14</v>
      </c>
    </row>
    <row r="482" spans="1:26" x14ac:dyDescent="0.25">
      <c r="D482" s="12" t="s">
        <v>5157</v>
      </c>
      <c r="E482" s="11"/>
      <c r="H482" s="11">
        <v>6</v>
      </c>
      <c r="I482" t="s">
        <v>5143</v>
      </c>
      <c r="K482" s="9">
        <f>ROUND(H482/100*K481,5)</f>
        <v>3.6684000000000001</v>
      </c>
    </row>
    <row r="483" spans="1:26" x14ac:dyDescent="0.25">
      <c r="D483" s="12" t="s">
        <v>5144</v>
      </c>
      <c r="E483" s="11"/>
      <c r="H483" s="11"/>
      <c r="K483" s="13">
        <f>SUM(K481:K482)</f>
        <v>64.808400000000006</v>
      </c>
    </row>
    <row r="485" spans="1:26" ht="45" customHeight="1" x14ac:dyDescent="0.25">
      <c r="A485" s="4" t="s">
        <v>8399</v>
      </c>
      <c r="B485" s="4" t="s">
        <v>4327</v>
      </c>
      <c r="C485" s="1" t="s">
        <v>90</v>
      </c>
      <c r="D485" s="28" t="s">
        <v>4328</v>
      </c>
      <c r="E485" s="29"/>
      <c r="F485" s="29"/>
      <c r="G485" s="1"/>
      <c r="H485" s="5" t="s">
        <v>5119</v>
      </c>
      <c r="I485" s="30">
        <v>1</v>
      </c>
      <c r="J485" s="31"/>
      <c r="K485" s="6">
        <f>ROUND(K491,2)</f>
        <v>75.790000000000006</v>
      </c>
      <c r="L485" s="1"/>
      <c r="M485" s="1"/>
      <c r="N485" s="1"/>
      <c r="O485" s="1"/>
      <c r="P485" s="1"/>
      <c r="Q485" s="1"/>
      <c r="R485" s="1"/>
      <c r="S485" s="1"/>
      <c r="T485" s="1"/>
      <c r="U485" s="1"/>
      <c r="V485" s="1"/>
      <c r="W485" s="1"/>
      <c r="X485" s="1"/>
      <c r="Y485" s="1"/>
      <c r="Z485" s="1"/>
    </row>
    <row r="486" spans="1:26" x14ac:dyDescent="0.25">
      <c r="B486" s="7" t="s">
        <v>5131</v>
      </c>
    </row>
    <row r="487" spans="1:26" x14ac:dyDescent="0.25">
      <c r="B487" t="s">
        <v>8311</v>
      </c>
      <c r="C487" t="s">
        <v>90</v>
      </c>
      <c r="D487" t="s">
        <v>8312</v>
      </c>
      <c r="E487" s="8">
        <v>1</v>
      </c>
      <c r="G487" t="s">
        <v>5124</v>
      </c>
      <c r="H487" s="9">
        <v>71.5</v>
      </c>
      <c r="I487" t="s">
        <v>5125</v>
      </c>
      <c r="J487" s="10">
        <f>ROUND(E487* H487,5)</f>
        <v>71.5</v>
      </c>
      <c r="K487" s="11"/>
    </row>
    <row r="488" spans="1:26" x14ac:dyDescent="0.25">
      <c r="D488" s="12" t="s">
        <v>5140</v>
      </c>
      <c r="E488" s="11"/>
      <c r="H488" s="11"/>
      <c r="K488" s="9">
        <f>SUM(J487:J487)</f>
        <v>71.5</v>
      </c>
    </row>
    <row r="489" spans="1:26" x14ac:dyDescent="0.25">
      <c r="D489" s="12" t="s">
        <v>5141</v>
      </c>
      <c r="E489" s="11"/>
      <c r="H489" s="11"/>
      <c r="K489" s="13">
        <f>SUM(J486:J488)</f>
        <v>71.5</v>
      </c>
    </row>
    <row r="490" spans="1:26" x14ac:dyDescent="0.25">
      <c r="D490" s="12" t="s">
        <v>5157</v>
      </c>
      <c r="E490" s="11"/>
      <c r="H490" s="11">
        <v>6</v>
      </c>
      <c r="I490" t="s">
        <v>5143</v>
      </c>
      <c r="K490" s="9">
        <f>ROUND(H490/100*K489,5)</f>
        <v>4.29</v>
      </c>
    </row>
    <row r="491" spans="1:26" x14ac:dyDescent="0.25">
      <c r="D491" s="12" t="s">
        <v>5144</v>
      </c>
      <c r="E491" s="11"/>
      <c r="H491" s="11"/>
      <c r="K491" s="13">
        <f>SUM(K489:K490)</f>
        <v>75.790000000000006</v>
      </c>
    </row>
    <row r="493" spans="1:26" ht="45" customHeight="1" x14ac:dyDescent="0.25">
      <c r="A493" s="4" t="s">
        <v>8400</v>
      </c>
      <c r="B493" s="4" t="s">
        <v>4329</v>
      </c>
      <c r="C493" s="1" t="s">
        <v>90</v>
      </c>
      <c r="D493" s="28" t="s">
        <v>4330</v>
      </c>
      <c r="E493" s="29"/>
      <c r="F493" s="29"/>
      <c r="G493" s="1"/>
      <c r="H493" s="5" t="s">
        <v>5119</v>
      </c>
      <c r="I493" s="30">
        <v>1</v>
      </c>
      <c r="J493" s="31"/>
      <c r="K493" s="6">
        <f>ROUND(K499,2)</f>
        <v>49.07</v>
      </c>
      <c r="L493" s="1"/>
      <c r="M493" s="1"/>
      <c r="N493" s="1"/>
      <c r="O493" s="1"/>
      <c r="P493" s="1"/>
      <c r="Q493" s="1"/>
      <c r="R493" s="1"/>
      <c r="S493" s="1"/>
      <c r="T493" s="1"/>
      <c r="U493" s="1"/>
      <c r="V493" s="1"/>
      <c r="W493" s="1"/>
      <c r="X493" s="1"/>
      <c r="Y493" s="1"/>
      <c r="Z493" s="1"/>
    </row>
    <row r="494" spans="1:26" x14ac:dyDescent="0.25">
      <c r="B494" s="7" t="s">
        <v>5131</v>
      </c>
    </row>
    <row r="495" spans="1:26" x14ac:dyDescent="0.25">
      <c r="B495" t="s">
        <v>8313</v>
      </c>
      <c r="C495" t="s">
        <v>90</v>
      </c>
      <c r="D495" t="s">
        <v>8314</v>
      </c>
      <c r="E495" s="8">
        <v>1</v>
      </c>
      <c r="G495" t="s">
        <v>5124</v>
      </c>
      <c r="H495" s="9">
        <v>46.29</v>
      </c>
      <c r="I495" t="s">
        <v>5125</v>
      </c>
      <c r="J495" s="10">
        <f>ROUND(E495* H495,5)</f>
        <v>46.29</v>
      </c>
      <c r="K495" s="11"/>
    </row>
    <row r="496" spans="1:26" x14ac:dyDescent="0.25">
      <c r="D496" s="12" t="s">
        <v>5140</v>
      </c>
      <c r="E496" s="11"/>
      <c r="H496" s="11"/>
      <c r="K496" s="9">
        <f>SUM(J495:J495)</f>
        <v>46.29</v>
      </c>
    </row>
    <row r="497" spans="1:26" x14ac:dyDescent="0.25">
      <c r="D497" s="12" t="s">
        <v>5141</v>
      </c>
      <c r="E497" s="11"/>
      <c r="H497" s="11"/>
      <c r="K497" s="13">
        <f>SUM(J494:J496)</f>
        <v>46.29</v>
      </c>
    </row>
    <row r="498" spans="1:26" x14ac:dyDescent="0.25">
      <c r="D498" s="12" t="s">
        <v>5157</v>
      </c>
      <c r="E498" s="11"/>
      <c r="H498" s="11">
        <v>6</v>
      </c>
      <c r="I498" t="s">
        <v>5143</v>
      </c>
      <c r="K498" s="9">
        <f>ROUND(H498/100*K497,5)</f>
        <v>2.7774000000000001</v>
      </c>
    </row>
    <row r="499" spans="1:26" x14ac:dyDescent="0.25">
      <c r="D499" s="12" t="s">
        <v>5144</v>
      </c>
      <c r="E499" s="11"/>
      <c r="H499" s="11"/>
      <c r="K499" s="13">
        <f>SUM(K497:K498)</f>
        <v>49.067399999999999</v>
      </c>
    </row>
    <row r="501" spans="1:26" ht="45" customHeight="1" x14ac:dyDescent="0.25">
      <c r="A501" s="4" t="s">
        <v>8401</v>
      </c>
      <c r="B501" s="4" t="s">
        <v>4331</v>
      </c>
      <c r="C501" s="1" t="s">
        <v>90</v>
      </c>
      <c r="D501" s="28" t="s">
        <v>4332</v>
      </c>
      <c r="E501" s="29"/>
      <c r="F501" s="29"/>
      <c r="G501" s="1"/>
      <c r="H501" s="5" t="s">
        <v>5119</v>
      </c>
      <c r="I501" s="30">
        <v>1</v>
      </c>
      <c r="J501" s="31"/>
      <c r="K501" s="6">
        <f>ROUND(K507,2)</f>
        <v>698.13</v>
      </c>
      <c r="L501" s="1"/>
      <c r="M501" s="1"/>
      <c r="N501" s="1"/>
      <c r="O501" s="1"/>
      <c r="P501" s="1"/>
      <c r="Q501" s="1"/>
      <c r="R501" s="1"/>
      <c r="S501" s="1"/>
      <c r="T501" s="1"/>
      <c r="U501" s="1"/>
      <c r="V501" s="1"/>
      <c r="W501" s="1"/>
      <c r="X501" s="1"/>
      <c r="Y501" s="1"/>
      <c r="Z501" s="1"/>
    </row>
    <row r="502" spans="1:26" x14ac:dyDescent="0.25">
      <c r="B502" s="7" t="s">
        <v>5131</v>
      </c>
    </row>
    <row r="503" spans="1:26" x14ac:dyDescent="0.25">
      <c r="B503" t="s">
        <v>8315</v>
      </c>
      <c r="C503" t="s">
        <v>90</v>
      </c>
      <c r="D503" t="s">
        <v>8316</v>
      </c>
      <c r="E503" s="8">
        <v>1</v>
      </c>
      <c r="G503" t="s">
        <v>5124</v>
      </c>
      <c r="H503" s="9">
        <v>658.61</v>
      </c>
      <c r="I503" t="s">
        <v>5125</v>
      </c>
      <c r="J503" s="10">
        <f>ROUND(E503* H503,5)</f>
        <v>658.61</v>
      </c>
      <c r="K503" s="11"/>
    </row>
    <row r="504" spans="1:26" x14ac:dyDescent="0.25">
      <c r="D504" s="12" t="s">
        <v>5140</v>
      </c>
      <c r="E504" s="11"/>
      <c r="H504" s="11"/>
      <c r="K504" s="9">
        <f>SUM(J503:J503)</f>
        <v>658.61</v>
      </c>
    </row>
    <row r="505" spans="1:26" x14ac:dyDescent="0.25">
      <c r="D505" s="12" t="s">
        <v>5141</v>
      </c>
      <c r="E505" s="11"/>
      <c r="H505" s="11"/>
      <c r="K505" s="13">
        <f>SUM(J502:J504)</f>
        <v>658.61</v>
      </c>
    </row>
    <row r="506" spans="1:26" x14ac:dyDescent="0.25">
      <c r="D506" s="12" t="s">
        <v>5157</v>
      </c>
      <c r="E506" s="11"/>
      <c r="H506" s="11">
        <v>6</v>
      </c>
      <c r="I506" t="s">
        <v>5143</v>
      </c>
      <c r="K506" s="9">
        <f>ROUND(H506/100*K505,5)</f>
        <v>39.516599999999997</v>
      </c>
    </row>
    <row r="507" spans="1:26" x14ac:dyDescent="0.25">
      <c r="D507" s="12" t="s">
        <v>5144</v>
      </c>
      <c r="E507" s="11"/>
      <c r="H507" s="11"/>
      <c r="K507" s="13">
        <f>SUM(K505:K506)</f>
        <v>698.12660000000005</v>
      </c>
    </row>
    <row r="509" spans="1:26" ht="45" customHeight="1" x14ac:dyDescent="0.25">
      <c r="A509" s="4" t="s">
        <v>8402</v>
      </c>
      <c r="B509" s="4" t="s">
        <v>4333</v>
      </c>
      <c r="C509" s="1" t="s">
        <v>90</v>
      </c>
      <c r="D509" s="28" t="s">
        <v>4334</v>
      </c>
      <c r="E509" s="29"/>
      <c r="F509" s="29"/>
      <c r="G509" s="1"/>
      <c r="H509" s="5" t="s">
        <v>5119</v>
      </c>
      <c r="I509" s="30">
        <v>1</v>
      </c>
      <c r="J509" s="31"/>
      <c r="K509" s="6">
        <f>ROUND(K515,2)</f>
        <v>1019.21</v>
      </c>
      <c r="L509" s="1"/>
      <c r="M509" s="1"/>
      <c r="N509" s="1"/>
      <c r="O509" s="1"/>
      <c r="P509" s="1"/>
      <c r="Q509" s="1"/>
      <c r="R509" s="1"/>
      <c r="S509" s="1"/>
      <c r="T509" s="1"/>
      <c r="U509" s="1"/>
      <c r="V509" s="1"/>
      <c r="W509" s="1"/>
      <c r="X509" s="1"/>
      <c r="Y509" s="1"/>
      <c r="Z509" s="1"/>
    </row>
    <row r="510" spans="1:26" x14ac:dyDescent="0.25">
      <c r="B510" s="7" t="s">
        <v>5131</v>
      </c>
    </row>
    <row r="511" spans="1:26" x14ac:dyDescent="0.25">
      <c r="B511" t="s">
        <v>8317</v>
      </c>
      <c r="C511" t="s">
        <v>90</v>
      </c>
      <c r="D511" t="s">
        <v>8318</v>
      </c>
      <c r="E511" s="8">
        <v>1</v>
      </c>
      <c r="G511" t="s">
        <v>5124</v>
      </c>
      <c r="H511" s="9">
        <v>961.52</v>
      </c>
      <c r="I511" t="s">
        <v>5125</v>
      </c>
      <c r="J511" s="10">
        <f>ROUND(E511* H511,5)</f>
        <v>961.52</v>
      </c>
      <c r="K511" s="11"/>
    </row>
    <row r="512" spans="1:26" x14ac:dyDescent="0.25">
      <c r="D512" s="12" t="s">
        <v>5140</v>
      </c>
      <c r="E512" s="11"/>
      <c r="H512" s="11"/>
      <c r="K512" s="9">
        <f>SUM(J511:J511)</f>
        <v>961.52</v>
      </c>
    </row>
    <row r="513" spans="1:26" x14ac:dyDescent="0.25">
      <c r="D513" s="12" t="s">
        <v>5141</v>
      </c>
      <c r="E513" s="11"/>
      <c r="H513" s="11"/>
      <c r="K513" s="13">
        <f>SUM(J510:J512)</f>
        <v>961.52</v>
      </c>
    </row>
    <row r="514" spans="1:26" x14ac:dyDescent="0.25">
      <c r="D514" s="12" t="s">
        <v>5157</v>
      </c>
      <c r="E514" s="11"/>
      <c r="H514" s="11">
        <v>6</v>
      </c>
      <c r="I514" t="s">
        <v>5143</v>
      </c>
      <c r="K514" s="9">
        <f>ROUND(H514/100*K513,5)</f>
        <v>57.691200000000002</v>
      </c>
    </row>
    <row r="515" spans="1:26" x14ac:dyDescent="0.25">
      <c r="D515" s="12" t="s">
        <v>5144</v>
      </c>
      <c r="E515" s="11"/>
      <c r="H515" s="11"/>
      <c r="K515" s="13">
        <f>SUM(K513:K514)</f>
        <v>1019.2112</v>
      </c>
    </row>
    <row r="517" spans="1:26" ht="45" customHeight="1" x14ac:dyDescent="0.25">
      <c r="A517" s="4" t="s">
        <v>8403</v>
      </c>
      <c r="B517" s="4" t="s">
        <v>4335</v>
      </c>
      <c r="C517" s="1" t="s">
        <v>90</v>
      </c>
      <c r="D517" s="28" t="s">
        <v>4336</v>
      </c>
      <c r="E517" s="29"/>
      <c r="F517" s="29"/>
      <c r="G517" s="1"/>
      <c r="H517" s="5" t="s">
        <v>5119</v>
      </c>
      <c r="I517" s="30">
        <v>1</v>
      </c>
      <c r="J517" s="31"/>
      <c r="K517" s="6">
        <f>ROUND(K523,2)</f>
        <v>1359.27</v>
      </c>
      <c r="L517" s="1"/>
      <c r="M517" s="1"/>
      <c r="N517" s="1"/>
      <c r="O517" s="1"/>
      <c r="P517" s="1"/>
      <c r="Q517" s="1"/>
      <c r="R517" s="1"/>
      <c r="S517" s="1"/>
      <c r="T517" s="1"/>
      <c r="U517" s="1"/>
      <c r="V517" s="1"/>
      <c r="W517" s="1"/>
      <c r="X517" s="1"/>
      <c r="Y517" s="1"/>
      <c r="Z517" s="1"/>
    </row>
    <row r="518" spans="1:26" x14ac:dyDescent="0.25">
      <c r="B518" s="7" t="s">
        <v>5131</v>
      </c>
    </row>
    <row r="519" spans="1:26" x14ac:dyDescent="0.25">
      <c r="B519" t="s">
        <v>8319</v>
      </c>
      <c r="C519" t="s">
        <v>90</v>
      </c>
      <c r="D519" t="s">
        <v>8320</v>
      </c>
      <c r="E519" s="8">
        <v>1</v>
      </c>
      <c r="G519" t="s">
        <v>5124</v>
      </c>
      <c r="H519" s="9">
        <v>1282.33</v>
      </c>
      <c r="I519" t="s">
        <v>5125</v>
      </c>
      <c r="J519" s="10">
        <f>ROUND(E519* H519,5)</f>
        <v>1282.33</v>
      </c>
      <c r="K519" s="11"/>
    </row>
    <row r="520" spans="1:26" x14ac:dyDescent="0.25">
      <c r="D520" s="12" t="s">
        <v>5140</v>
      </c>
      <c r="E520" s="11"/>
      <c r="H520" s="11"/>
      <c r="K520" s="9">
        <f>SUM(J519:J519)</f>
        <v>1282.33</v>
      </c>
    </row>
    <row r="521" spans="1:26" x14ac:dyDescent="0.25">
      <c r="D521" s="12" t="s">
        <v>5141</v>
      </c>
      <c r="E521" s="11"/>
      <c r="H521" s="11"/>
      <c r="K521" s="13">
        <f>SUM(J518:J520)</f>
        <v>1282.33</v>
      </c>
    </row>
    <row r="522" spans="1:26" x14ac:dyDescent="0.25">
      <c r="D522" s="12" t="s">
        <v>5157</v>
      </c>
      <c r="E522" s="11"/>
      <c r="H522" s="11">
        <v>6</v>
      </c>
      <c r="I522" t="s">
        <v>5143</v>
      </c>
      <c r="K522" s="9">
        <f>ROUND(H522/100*K521,5)</f>
        <v>76.939800000000005</v>
      </c>
    </row>
    <row r="523" spans="1:26" x14ac:dyDescent="0.25">
      <c r="D523" s="12" t="s">
        <v>5144</v>
      </c>
      <c r="E523" s="11"/>
      <c r="H523" s="11"/>
      <c r="K523" s="13">
        <f>SUM(K521:K522)</f>
        <v>1359.2698</v>
      </c>
    </row>
    <row r="525" spans="1:26" ht="45" customHeight="1" x14ac:dyDescent="0.25">
      <c r="A525" s="4" t="s">
        <v>8404</v>
      </c>
      <c r="B525" s="4" t="s">
        <v>4337</v>
      </c>
      <c r="C525" s="1" t="s">
        <v>90</v>
      </c>
      <c r="D525" s="28" t="s">
        <v>4338</v>
      </c>
      <c r="E525" s="29"/>
      <c r="F525" s="29"/>
      <c r="G525" s="1"/>
      <c r="H525" s="5" t="s">
        <v>5119</v>
      </c>
      <c r="I525" s="30">
        <v>1</v>
      </c>
      <c r="J525" s="31"/>
      <c r="K525" s="6">
        <f>ROUND(K531,2)</f>
        <v>1676.82</v>
      </c>
      <c r="L525" s="1"/>
      <c r="M525" s="1"/>
      <c r="N525" s="1"/>
      <c r="O525" s="1"/>
      <c r="P525" s="1"/>
      <c r="Q525" s="1"/>
      <c r="R525" s="1"/>
      <c r="S525" s="1"/>
      <c r="T525" s="1"/>
      <c r="U525" s="1"/>
      <c r="V525" s="1"/>
      <c r="W525" s="1"/>
      <c r="X525" s="1"/>
      <c r="Y525" s="1"/>
      <c r="Z525" s="1"/>
    </row>
    <row r="526" spans="1:26" x14ac:dyDescent="0.25">
      <c r="B526" s="7" t="s">
        <v>5131</v>
      </c>
    </row>
    <row r="527" spans="1:26" x14ac:dyDescent="0.25">
      <c r="B527" t="s">
        <v>8321</v>
      </c>
      <c r="C527" t="s">
        <v>90</v>
      </c>
      <c r="D527" t="s">
        <v>8322</v>
      </c>
      <c r="E527" s="8">
        <v>1</v>
      </c>
      <c r="G527" t="s">
        <v>5124</v>
      </c>
      <c r="H527" s="9">
        <v>1581.91</v>
      </c>
      <c r="I527" t="s">
        <v>5125</v>
      </c>
      <c r="J527" s="10">
        <f>ROUND(E527* H527,5)</f>
        <v>1581.91</v>
      </c>
      <c r="K527" s="11"/>
    </row>
    <row r="528" spans="1:26" x14ac:dyDescent="0.25">
      <c r="D528" s="12" t="s">
        <v>5140</v>
      </c>
      <c r="E528" s="11"/>
      <c r="H528" s="11"/>
      <c r="K528" s="9">
        <f>SUM(J527:J527)</f>
        <v>1581.91</v>
      </c>
    </row>
    <row r="529" spans="1:26" x14ac:dyDescent="0.25">
      <c r="D529" s="12" t="s">
        <v>5141</v>
      </c>
      <c r="E529" s="11"/>
      <c r="H529" s="11"/>
      <c r="K529" s="13">
        <f>SUM(J526:J528)</f>
        <v>1581.91</v>
      </c>
    </row>
    <row r="530" spans="1:26" x14ac:dyDescent="0.25">
      <c r="D530" s="12" t="s">
        <v>5157</v>
      </c>
      <c r="E530" s="11"/>
      <c r="H530" s="11">
        <v>6</v>
      </c>
      <c r="I530" t="s">
        <v>5143</v>
      </c>
      <c r="K530" s="9">
        <f>ROUND(H530/100*K529,5)</f>
        <v>94.914599999999993</v>
      </c>
    </row>
    <row r="531" spans="1:26" x14ac:dyDescent="0.25">
      <c r="D531" s="12" t="s">
        <v>5144</v>
      </c>
      <c r="E531" s="11"/>
      <c r="H531" s="11"/>
      <c r="K531" s="13">
        <f>SUM(K529:K530)</f>
        <v>1676.8246000000001</v>
      </c>
    </row>
    <row r="533" spans="1:26" ht="45" customHeight="1" x14ac:dyDescent="0.25">
      <c r="A533" s="4" t="s">
        <v>8405</v>
      </c>
      <c r="B533" s="4" t="s">
        <v>4339</v>
      </c>
      <c r="C533" s="1" t="s">
        <v>90</v>
      </c>
      <c r="D533" s="28" t="s">
        <v>4340</v>
      </c>
      <c r="E533" s="29"/>
      <c r="F533" s="29"/>
      <c r="G533" s="1"/>
      <c r="H533" s="5" t="s">
        <v>5119</v>
      </c>
      <c r="I533" s="30">
        <v>1</v>
      </c>
      <c r="J533" s="31"/>
      <c r="K533" s="6">
        <f>ROUND(K539,2)</f>
        <v>13.46</v>
      </c>
      <c r="L533" s="1"/>
      <c r="M533" s="1"/>
      <c r="N533" s="1"/>
      <c r="O533" s="1"/>
      <c r="P533" s="1"/>
      <c r="Q533" s="1"/>
      <c r="R533" s="1"/>
      <c r="S533" s="1"/>
      <c r="T533" s="1"/>
      <c r="U533" s="1"/>
      <c r="V533" s="1"/>
      <c r="W533" s="1"/>
      <c r="X533" s="1"/>
      <c r="Y533" s="1"/>
      <c r="Z533" s="1"/>
    </row>
    <row r="534" spans="1:26" x14ac:dyDescent="0.25">
      <c r="B534" s="7" t="s">
        <v>5131</v>
      </c>
    </row>
    <row r="535" spans="1:26" x14ac:dyDescent="0.25">
      <c r="B535" t="s">
        <v>8323</v>
      </c>
      <c r="C535" t="s">
        <v>90</v>
      </c>
      <c r="D535" t="s">
        <v>8324</v>
      </c>
      <c r="E535" s="8">
        <v>1</v>
      </c>
      <c r="G535" t="s">
        <v>5124</v>
      </c>
      <c r="H535" s="9">
        <v>12.7</v>
      </c>
      <c r="I535" t="s">
        <v>5125</v>
      </c>
      <c r="J535" s="10">
        <f>ROUND(E535* H535,5)</f>
        <v>12.7</v>
      </c>
      <c r="K535" s="11"/>
    </row>
    <row r="536" spans="1:26" x14ac:dyDescent="0.25">
      <c r="D536" s="12" t="s">
        <v>5140</v>
      </c>
      <c r="E536" s="11"/>
      <c r="H536" s="11"/>
      <c r="K536" s="9">
        <f>SUM(J535:J535)</f>
        <v>12.7</v>
      </c>
    </row>
    <row r="537" spans="1:26" x14ac:dyDescent="0.25">
      <c r="D537" s="12" t="s">
        <v>5141</v>
      </c>
      <c r="E537" s="11"/>
      <c r="H537" s="11"/>
      <c r="K537" s="13">
        <f>SUM(J534:J536)</f>
        <v>12.7</v>
      </c>
    </row>
    <row r="538" spans="1:26" x14ac:dyDescent="0.25">
      <c r="D538" s="12" t="s">
        <v>5157</v>
      </c>
      <c r="E538" s="11"/>
      <c r="H538" s="11">
        <v>6</v>
      </c>
      <c r="I538" t="s">
        <v>5143</v>
      </c>
      <c r="K538" s="9">
        <f>ROUND(H538/100*K537,5)</f>
        <v>0.76200000000000001</v>
      </c>
    </row>
    <row r="539" spans="1:26" x14ac:dyDescent="0.25">
      <c r="D539" s="12" t="s">
        <v>5144</v>
      </c>
      <c r="E539" s="11"/>
      <c r="H539" s="11"/>
      <c r="K539" s="13">
        <f>SUM(K537:K538)</f>
        <v>13.462</v>
      </c>
    </row>
    <row r="541" spans="1:26" ht="45" customHeight="1" x14ac:dyDescent="0.25">
      <c r="A541" s="4" t="s">
        <v>8406</v>
      </c>
      <c r="B541" s="4" t="s">
        <v>4341</v>
      </c>
      <c r="C541" s="1" t="s">
        <v>90</v>
      </c>
      <c r="D541" s="28" t="s">
        <v>4342</v>
      </c>
      <c r="E541" s="29"/>
      <c r="F541" s="29"/>
      <c r="G541" s="1"/>
      <c r="H541" s="5" t="s">
        <v>5119</v>
      </c>
      <c r="I541" s="30">
        <v>1</v>
      </c>
      <c r="J541" s="31"/>
      <c r="K541" s="6">
        <f>ROUND(K547,2)</f>
        <v>42.32</v>
      </c>
      <c r="L541" s="1"/>
      <c r="M541" s="1"/>
      <c r="N541" s="1"/>
      <c r="O541" s="1"/>
      <c r="P541" s="1"/>
      <c r="Q541" s="1"/>
      <c r="R541" s="1"/>
      <c r="S541" s="1"/>
      <c r="T541" s="1"/>
      <c r="U541" s="1"/>
      <c r="V541" s="1"/>
      <c r="W541" s="1"/>
      <c r="X541" s="1"/>
      <c r="Y541" s="1"/>
      <c r="Z541" s="1"/>
    </row>
    <row r="542" spans="1:26" x14ac:dyDescent="0.25">
      <c r="B542" s="7" t="s">
        <v>5131</v>
      </c>
    </row>
    <row r="543" spans="1:26" x14ac:dyDescent="0.25">
      <c r="B543" t="s">
        <v>8325</v>
      </c>
      <c r="C543" t="s">
        <v>90</v>
      </c>
      <c r="D543" t="s">
        <v>8326</v>
      </c>
      <c r="E543" s="8">
        <v>1</v>
      </c>
      <c r="G543" t="s">
        <v>5124</v>
      </c>
      <c r="H543" s="9">
        <v>39.92</v>
      </c>
      <c r="I543" t="s">
        <v>5125</v>
      </c>
      <c r="J543" s="10">
        <f>ROUND(E543* H543,5)</f>
        <v>39.92</v>
      </c>
      <c r="K543" s="11"/>
    </row>
    <row r="544" spans="1:26" x14ac:dyDescent="0.25">
      <c r="D544" s="12" t="s">
        <v>5140</v>
      </c>
      <c r="E544" s="11"/>
      <c r="H544" s="11"/>
      <c r="K544" s="9">
        <f>SUM(J543:J543)</f>
        <v>39.92</v>
      </c>
    </row>
    <row r="545" spans="1:26" x14ac:dyDescent="0.25">
      <c r="D545" s="12" t="s">
        <v>5141</v>
      </c>
      <c r="E545" s="11"/>
      <c r="H545" s="11"/>
      <c r="K545" s="13">
        <f>SUM(J542:J544)</f>
        <v>39.92</v>
      </c>
    </row>
    <row r="546" spans="1:26" x14ac:dyDescent="0.25">
      <c r="D546" s="12" t="s">
        <v>5157</v>
      </c>
      <c r="E546" s="11"/>
      <c r="H546" s="11">
        <v>6</v>
      </c>
      <c r="I546" t="s">
        <v>5143</v>
      </c>
      <c r="K546" s="9">
        <f>ROUND(H546/100*K545,5)</f>
        <v>2.3952</v>
      </c>
    </row>
    <row r="547" spans="1:26" x14ac:dyDescent="0.25">
      <c r="D547" s="12" t="s">
        <v>5144</v>
      </c>
      <c r="E547" s="11"/>
      <c r="H547" s="11"/>
      <c r="K547" s="13">
        <f>SUM(K545:K546)</f>
        <v>42.315200000000004</v>
      </c>
    </row>
    <row r="549" spans="1:26" ht="45" customHeight="1" x14ac:dyDescent="0.25">
      <c r="A549" s="4" t="s">
        <v>8407</v>
      </c>
      <c r="B549" s="4" t="s">
        <v>4343</v>
      </c>
      <c r="C549" s="1" t="s">
        <v>90</v>
      </c>
      <c r="D549" s="28" t="s">
        <v>4344</v>
      </c>
      <c r="E549" s="29"/>
      <c r="F549" s="29"/>
      <c r="G549" s="1"/>
      <c r="H549" s="5" t="s">
        <v>5119</v>
      </c>
      <c r="I549" s="30">
        <v>1</v>
      </c>
      <c r="J549" s="31"/>
      <c r="K549" s="6">
        <f>ROUND(K555,2)</f>
        <v>94.05</v>
      </c>
      <c r="L549" s="1"/>
      <c r="M549" s="1"/>
      <c r="N549" s="1"/>
      <c r="O549" s="1"/>
      <c r="P549" s="1"/>
      <c r="Q549" s="1"/>
      <c r="R549" s="1"/>
      <c r="S549" s="1"/>
      <c r="T549" s="1"/>
      <c r="U549" s="1"/>
      <c r="V549" s="1"/>
      <c r="W549" s="1"/>
      <c r="X549" s="1"/>
      <c r="Y549" s="1"/>
      <c r="Z549" s="1"/>
    </row>
    <row r="550" spans="1:26" x14ac:dyDescent="0.25">
      <c r="B550" s="7" t="s">
        <v>5131</v>
      </c>
    </row>
    <row r="551" spans="1:26" x14ac:dyDescent="0.25">
      <c r="B551" t="s">
        <v>8327</v>
      </c>
      <c r="C551" t="s">
        <v>90</v>
      </c>
      <c r="D551" t="s">
        <v>8328</v>
      </c>
      <c r="E551" s="8">
        <v>1</v>
      </c>
      <c r="G551" t="s">
        <v>5124</v>
      </c>
      <c r="H551" s="9">
        <v>88.73</v>
      </c>
      <c r="I551" t="s">
        <v>5125</v>
      </c>
      <c r="J551" s="10">
        <f>ROUND(E551* H551,5)</f>
        <v>88.73</v>
      </c>
      <c r="K551" s="11"/>
    </row>
    <row r="552" spans="1:26" x14ac:dyDescent="0.25">
      <c r="D552" s="12" t="s">
        <v>5140</v>
      </c>
      <c r="E552" s="11"/>
      <c r="H552" s="11"/>
      <c r="K552" s="9">
        <f>SUM(J551:J551)</f>
        <v>88.73</v>
      </c>
    </row>
    <row r="553" spans="1:26" x14ac:dyDescent="0.25">
      <c r="D553" s="12" t="s">
        <v>5141</v>
      </c>
      <c r="E553" s="11"/>
      <c r="H553" s="11"/>
      <c r="K553" s="13">
        <f>SUM(J550:J552)</f>
        <v>88.73</v>
      </c>
    </row>
    <row r="554" spans="1:26" x14ac:dyDescent="0.25">
      <c r="D554" s="12" t="s">
        <v>5157</v>
      </c>
      <c r="E554" s="11"/>
      <c r="H554" s="11">
        <v>6</v>
      </c>
      <c r="I554" t="s">
        <v>5143</v>
      </c>
      <c r="K554" s="9">
        <f>ROUND(H554/100*K553,5)</f>
        <v>5.3238000000000003</v>
      </c>
    </row>
    <row r="555" spans="1:26" x14ac:dyDescent="0.25">
      <c r="D555" s="12" t="s">
        <v>5144</v>
      </c>
      <c r="E555" s="11"/>
      <c r="H555" s="11"/>
      <c r="K555" s="13">
        <f>SUM(K553:K554)</f>
        <v>94.05380000000001</v>
      </c>
    </row>
    <row r="557" spans="1:26" ht="45" customHeight="1" x14ac:dyDescent="0.25">
      <c r="A557" s="4" t="s">
        <v>8408</v>
      </c>
      <c r="B557" s="4" t="s">
        <v>4345</v>
      </c>
      <c r="C557" s="1" t="s">
        <v>90</v>
      </c>
      <c r="D557" s="28" t="s">
        <v>4344</v>
      </c>
      <c r="E557" s="29"/>
      <c r="F557" s="29"/>
      <c r="G557" s="1"/>
      <c r="H557" s="5" t="s">
        <v>5119</v>
      </c>
      <c r="I557" s="30">
        <v>1</v>
      </c>
      <c r="J557" s="31"/>
      <c r="K557" s="6">
        <f>ROUND(K563,2)</f>
        <v>94.05</v>
      </c>
      <c r="L557" s="1"/>
      <c r="M557" s="1"/>
      <c r="N557" s="1"/>
      <c r="O557" s="1"/>
      <c r="P557" s="1"/>
      <c r="Q557" s="1"/>
      <c r="R557" s="1"/>
      <c r="S557" s="1"/>
      <c r="T557" s="1"/>
      <c r="U557" s="1"/>
      <c r="V557" s="1"/>
      <c r="W557" s="1"/>
      <c r="X557" s="1"/>
      <c r="Y557" s="1"/>
      <c r="Z557" s="1"/>
    </row>
    <row r="558" spans="1:26" x14ac:dyDescent="0.25">
      <c r="B558" s="7" t="s">
        <v>5131</v>
      </c>
    </row>
    <row r="559" spans="1:26" x14ac:dyDescent="0.25">
      <c r="B559" t="s">
        <v>8329</v>
      </c>
      <c r="C559" t="s">
        <v>90</v>
      </c>
      <c r="D559" t="s">
        <v>8328</v>
      </c>
      <c r="E559" s="8">
        <v>1</v>
      </c>
      <c r="G559" t="s">
        <v>5124</v>
      </c>
      <c r="H559" s="9">
        <v>88.73</v>
      </c>
      <c r="I559" t="s">
        <v>5125</v>
      </c>
      <c r="J559" s="10">
        <f>ROUND(E559* H559,5)</f>
        <v>88.73</v>
      </c>
      <c r="K559" s="11"/>
    </row>
    <row r="560" spans="1:26" x14ac:dyDescent="0.25">
      <c r="D560" s="12" t="s">
        <v>5140</v>
      </c>
      <c r="E560" s="11"/>
      <c r="H560" s="11"/>
      <c r="K560" s="9">
        <f>SUM(J559:J559)</f>
        <v>88.73</v>
      </c>
    </row>
    <row r="561" spans="1:26" x14ac:dyDescent="0.25">
      <c r="D561" s="12" t="s">
        <v>5141</v>
      </c>
      <c r="E561" s="11"/>
      <c r="H561" s="11"/>
      <c r="K561" s="13">
        <f>SUM(J558:J560)</f>
        <v>88.73</v>
      </c>
    </row>
    <row r="562" spans="1:26" x14ac:dyDescent="0.25">
      <c r="D562" s="12" t="s">
        <v>5157</v>
      </c>
      <c r="E562" s="11"/>
      <c r="H562" s="11">
        <v>6</v>
      </c>
      <c r="I562" t="s">
        <v>5143</v>
      </c>
      <c r="K562" s="9">
        <f>ROUND(H562/100*K561,5)</f>
        <v>5.3238000000000003</v>
      </c>
    </row>
    <row r="563" spans="1:26" x14ac:dyDescent="0.25">
      <c r="D563" s="12" t="s">
        <v>5144</v>
      </c>
      <c r="E563" s="11"/>
      <c r="H563" s="11"/>
      <c r="K563" s="13">
        <f>SUM(K561:K562)</f>
        <v>94.05380000000001</v>
      </c>
    </row>
    <row r="565" spans="1:26" ht="45" customHeight="1" x14ac:dyDescent="0.25">
      <c r="A565" s="4" t="s">
        <v>8409</v>
      </c>
      <c r="B565" s="4" t="s">
        <v>4346</v>
      </c>
      <c r="C565" s="1" t="s">
        <v>90</v>
      </c>
      <c r="D565" s="28" t="s">
        <v>4347</v>
      </c>
      <c r="E565" s="29"/>
      <c r="F565" s="29"/>
      <c r="G565" s="1"/>
      <c r="H565" s="5" t="s">
        <v>5119</v>
      </c>
      <c r="I565" s="30">
        <v>1</v>
      </c>
      <c r="J565" s="31"/>
      <c r="K565" s="6">
        <f>ROUND(K571,2)</f>
        <v>11.77</v>
      </c>
      <c r="L565" s="1"/>
      <c r="M565" s="1"/>
      <c r="N565" s="1"/>
      <c r="O565" s="1"/>
      <c r="P565" s="1"/>
      <c r="Q565" s="1"/>
      <c r="R565" s="1"/>
      <c r="S565" s="1"/>
      <c r="T565" s="1"/>
      <c r="U565" s="1"/>
      <c r="V565" s="1"/>
      <c r="W565" s="1"/>
      <c r="X565" s="1"/>
      <c r="Y565" s="1"/>
      <c r="Z565" s="1"/>
    </row>
    <row r="566" spans="1:26" x14ac:dyDescent="0.25">
      <c r="B566" s="7" t="s">
        <v>5131</v>
      </c>
    </row>
    <row r="567" spans="1:26" x14ac:dyDescent="0.25">
      <c r="B567" t="s">
        <v>8330</v>
      </c>
      <c r="C567" t="s">
        <v>90</v>
      </c>
      <c r="D567" t="s">
        <v>8331</v>
      </c>
      <c r="E567" s="8">
        <v>1</v>
      </c>
      <c r="G567" t="s">
        <v>5124</v>
      </c>
      <c r="H567" s="9">
        <v>11.1</v>
      </c>
      <c r="I567" t="s">
        <v>5125</v>
      </c>
      <c r="J567" s="10">
        <f>ROUND(E567* H567,5)</f>
        <v>11.1</v>
      </c>
      <c r="K567" s="11"/>
    </row>
    <row r="568" spans="1:26" x14ac:dyDescent="0.25">
      <c r="D568" s="12" t="s">
        <v>5140</v>
      </c>
      <c r="E568" s="11"/>
      <c r="H568" s="11"/>
      <c r="K568" s="9">
        <f>SUM(J567:J567)</f>
        <v>11.1</v>
      </c>
    </row>
    <row r="569" spans="1:26" x14ac:dyDescent="0.25">
      <c r="D569" s="12" t="s">
        <v>5141</v>
      </c>
      <c r="E569" s="11"/>
      <c r="H569" s="11"/>
      <c r="K569" s="13">
        <f>SUM(J566:J568)</f>
        <v>11.1</v>
      </c>
    </row>
    <row r="570" spans="1:26" x14ac:dyDescent="0.25">
      <c r="D570" s="12" t="s">
        <v>5157</v>
      </c>
      <c r="E570" s="11"/>
      <c r="H570" s="11">
        <v>6</v>
      </c>
      <c r="I570" t="s">
        <v>5143</v>
      </c>
      <c r="K570" s="9">
        <f>ROUND(H570/100*K569,5)</f>
        <v>0.66600000000000004</v>
      </c>
    </row>
    <row r="571" spans="1:26" x14ac:dyDescent="0.25">
      <c r="D571" s="12" t="s">
        <v>5144</v>
      </c>
      <c r="E571" s="11"/>
      <c r="H571" s="11"/>
      <c r="K571" s="13">
        <f>SUM(K569:K570)</f>
        <v>11.766</v>
      </c>
    </row>
    <row r="573" spans="1:26" ht="45" customHeight="1" x14ac:dyDescent="0.25">
      <c r="A573" s="4" t="s">
        <v>8410</v>
      </c>
      <c r="B573" s="4" t="s">
        <v>4348</v>
      </c>
      <c r="C573" s="1" t="s">
        <v>90</v>
      </c>
      <c r="D573" s="28" t="s">
        <v>4349</v>
      </c>
      <c r="E573" s="29"/>
      <c r="F573" s="29"/>
      <c r="G573" s="1"/>
      <c r="H573" s="5" t="s">
        <v>5119</v>
      </c>
      <c r="I573" s="30">
        <v>1</v>
      </c>
      <c r="J573" s="31"/>
      <c r="K573" s="6">
        <f>ROUND(K579,2)</f>
        <v>203.8</v>
      </c>
      <c r="L573" s="1"/>
      <c r="M573" s="1"/>
      <c r="N573" s="1"/>
      <c r="O573" s="1"/>
      <c r="P573" s="1"/>
      <c r="Q573" s="1"/>
      <c r="R573" s="1"/>
      <c r="S573" s="1"/>
      <c r="T573" s="1"/>
      <c r="U573" s="1"/>
      <c r="V573" s="1"/>
      <c r="W573" s="1"/>
      <c r="X573" s="1"/>
      <c r="Y573" s="1"/>
      <c r="Z573" s="1"/>
    </row>
    <row r="574" spans="1:26" x14ac:dyDescent="0.25">
      <c r="B574" s="7" t="s">
        <v>5131</v>
      </c>
    </row>
    <row r="575" spans="1:26" x14ac:dyDescent="0.25">
      <c r="B575" t="s">
        <v>8332</v>
      </c>
      <c r="C575" t="s">
        <v>90</v>
      </c>
      <c r="D575" t="s">
        <v>8333</v>
      </c>
      <c r="E575" s="8">
        <v>1</v>
      </c>
      <c r="G575" t="s">
        <v>5124</v>
      </c>
      <c r="H575" s="9">
        <v>192.26</v>
      </c>
      <c r="I575" t="s">
        <v>5125</v>
      </c>
      <c r="J575" s="10">
        <f>ROUND(E575* H575,5)</f>
        <v>192.26</v>
      </c>
      <c r="K575" s="11"/>
    </row>
    <row r="576" spans="1:26" x14ac:dyDescent="0.25">
      <c r="D576" s="12" t="s">
        <v>5140</v>
      </c>
      <c r="E576" s="11"/>
      <c r="H576" s="11"/>
      <c r="K576" s="9">
        <f>SUM(J575:J575)</f>
        <v>192.26</v>
      </c>
    </row>
    <row r="577" spans="1:26" x14ac:dyDescent="0.25">
      <c r="D577" s="12" t="s">
        <v>5141</v>
      </c>
      <c r="E577" s="11"/>
      <c r="H577" s="11"/>
      <c r="K577" s="13">
        <f>SUM(J574:J576)</f>
        <v>192.26</v>
      </c>
    </row>
    <row r="578" spans="1:26" x14ac:dyDescent="0.25">
      <c r="D578" s="12" t="s">
        <v>5157</v>
      </c>
      <c r="E578" s="11"/>
      <c r="H578" s="11">
        <v>6</v>
      </c>
      <c r="I578" t="s">
        <v>5143</v>
      </c>
      <c r="K578" s="9">
        <f>ROUND(H578/100*K577,5)</f>
        <v>11.535600000000001</v>
      </c>
    </row>
    <row r="579" spans="1:26" x14ac:dyDescent="0.25">
      <c r="D579" s="12" t="s">
        <v>5144</v>
      </c>
      <c r="E579" s="11"/>
      <c r="H579" s="11"/>
      <c r="K579" s="13">
        <f>SUM(K577:K578)</f>
        <v>203.79559999999998</v>
      </c>
    </row>
    <row r="581" spans="1:26" ht="45" customHeight="1" x14ac:dyDescent="0.25">
      <c r="A581" s="4" t="s">
        <v>8411</v>
      </c>
      <c r="B581" s="4" t="s">
        <v>4350</v>
      </c>
      <c r="C581" s="1" t="s">
        <v>90</v>
      </c>
      <c r="D581" s="28" t="s">
        <v>4351</v>
      </c>
      <c r="E581" s="29"/>
      <c r="F581" s="29"/>
      <c r="G581" s="1"/>
      <c r="H581" s="5" t="s">
        <v>5119</v>
      </c>
      <c r="I581" s="30">
        <v>1</v>
      </c>
      <c r="J581" s="31"/>
      <c r="K581" s="6">
        <f>ROUND(K587,2)</f>
        <v>180.87</v>
      </c>
      <c r="L581" s="1"/>
      <c r="M581" s="1"/>
      <c r="N581" s="1"/>
      <c r="O581" s="1"/>
      <c r="P581" s="1"/>
      <c r="Q581" s="1"/>
      <c r="R581" s="1"/>
      <c r="S581" s="1"/>
      <c r="T581" s="1"/>
      <c r="U581" s="1"/>
      <c r="V581" s="1"/>
      <c r="W581" s="1"/>
      <c r="X581" s="1"/>
      <c r="Y581" s="1"/>
      <c r="Z581" s="1"/>
    </row>
    <row r="582" spans="1:26" x14ac:dyDescent="0.25">
      <c r="B582" s="7" t="s">
        <v>5131</v>
      </c>
    </row>
    <row r="583" spans="1:26" x14ac:dyDescent="0.25">
      <c r="B583" t="s">
        <v>8334</v>
      </c>
      <c r="C583" t="s">
        <v>90</v>
      </c>
      <c r="D583" t="s">
        <v>8335</v>
      </c>
      <c r="E583" s="8">
        <v>1</v>
      </c>
      <c r="G583" t="s">
        <v>5124</v>
      </c>
      <c r="H583" s="9">
        <v>170.63</v>
      </c>
      <c r="I583" t="s">
        <v>5125</v>
      </c>
      <c r="J583" s="10">
        <f>ROUND(E583* H583,5)</f>
        <v>170.63</v>
      </c>
      <c r="K583" s="11"/>
    </row>
    <row r="584" spans="1:26" x14ac:dyDescent="0.25">
      <c r="D584" s="12" t="s">
        <v>5140</v>
      </c>
      <c r="E584" s="11"/>
      <c r="H584" s="11"/>
      <c r="K584" s="9">
        <f>SUM(J583:J583)</f>
        <v>170.63</v>
      </c>
    </row>
    <row r="585" spans="1:26" x14ac:dyDescent="0.25">
      <c r="D585" s="12" t="s">
        <v>5141</v>
      </c>
      <c r="E585" s="11"/>
      <c r="H585" s="11"/>
      <c r="K585" s="13">
        <f>SUM(J582:J584)</f>
        <v>170.63</v>
      </c>
    </row>
    <row r="586" spans="1:26" x14ac:dyDescent="0.25">
      <c r="D586" s="12" t="s">
        <v>5157</v>
      </c>
      <c r="E586" s="11"/>
      <c r="H586" s="11">
        <v>6</v>
      </c>
      <c r="I586" t="s">
        <v>5143</v>
      </c>
      <c r="K586" s="9">
        <f>ROUND(H586/100*K585,5)</f>
        <v>10.2378</v>
      </c>
    </row>
    <row r="587" spans="1:26" x14ac:dyDescent="0.25">
      <c r="D587" s="12" t="s">
        <v>5144</v>
      </c>
      <c r="E587" s="11"/>
      <c r="H587" s="11"/>
      <c r="K587" s="13">
        <f>SUM(K585:K586)</f>
        <v>180.86779999999999</v>
      </c>
    </row>
    <row r="589" spans="1:26" ht="45" customHeight="1" x14ac:dyDescent="0.25">
      <c r="A589" s="4" t="s">
        <v>8412</v>
      </c>
      <c r="B589" s="4" t="s">
        <v>4352</v>
      </c>
      <c r="C589" s="1" t="s">
        <v>90</v>
      </c>
      <c r="D589" s="28" t="s">
        <v>4353</v>
      </c>
      <c r="E589" s="29"/>
      <c r="F589" s="29"/>
      <c r="G589" s="1"/>
      <c r="H589" s="5" t="s">
        <v>5119</v>
      </c>
      <c r="I589" s="30">
        <v>1</v>
      </c>
      <c r="J589" s="31"/>
      <c r="K589" s="6">
        <f>ROUND(K595,2)</f>
        <v>168.03</v>
      </c>
      <c r="L589" s="1"/>
      <c r="M589" s="1"/>
      <c r="N589" s="1"/>
      <c r="O589" s="1"/>
      <c r="P589" s="1"/>
      <c r="Q589" s="1"/>
      <c r="R589" s="1"/>
      <c r="S589" s="1"/>
      <c r="T589" s="1"/>
      <c r="U589" s="1"/>
      <c r="V589" s="1"/>
      <c r="W589" s="1"/>
      <c r="X589" s="1"/>
      <c r="Y589" s="1"/>
      <c r="Z589" s="1"/>
    </row>
    <row r="590" spans="1:26" x14ac:dyDescent="0.25">
      <c r="B590" s="7" t="s">
        <v>5131</v>
      </c>
    </row>
    <row r="591" spans="1:26" x14ac:dyDescent="0.25">
      <c r="B591" t="s">
        <v>8336</v>
      </c>
      <c r="C591" t="s">
        <v>90</v>
      </c>
      <c r="D591" t="s">
        <v>8337</v>
      </c>
      <c r="E591" s="8">
        <v>1</v>
      </c>
      <c r="G591" t="s">
        <v>5124</v>
      </c>
      <c r="H591" s="9">
        <v>158.52000000000001</v>
      </c>
      <c r="I591" t="s">
        <v>5125</v>
      </c>
      <c r="J591" s="10">
        <f>ROUND(E591* H591,5)</f>
        <v>158.52000000000001</v>
      </c>
      <c r="K591" s="11"/>
    </row>
    <row r="592" spans="1:26" x14ac:dyDescent="0.25">
      <c r="D592" s="12" t="s">
        <v>5140</v>
      </c>
      <c r="E592" s="11"/>
      <c r="H592" s="11"/>
      <c r="K592" s="9">
        <f>SUM(J591:J591)</f>
        <v>158.52000000000001</v>
      </c>
    </row>
    <row r="593" spans="1:26" x14ac:dyDescent="0.25">
      <c r="D593" s="12" t="s">
        <v>5141</v>
      </c>
      <c r="E593" s="11"/>
      <c r="H593" s="11"/>
      <c r="K593" s="13">
        <f>SUM(J590:J592)</f>
        <v>158.52000000000001</v>
      </c>
    </row>
    <row r="594" spans="1:26" x14ac:dyDescent="0.25">
      <c r="D594" s="12" t="s">
        <v>5157</v>
      </c>
      <c r="E594" s="11"/>
      <c r="H594" s="11">
        <v>6</v>
      </c>
      <c r="I594" t="s">
        <v>5143</v>
      </c>
      <c r="K594" s="9">
        <f>ROUND(H594/100*K593,5)</f>
        <v>9.5112000000000005</v>
      </c>
    </row>
    <row r="595" spans="1:26" x14ac:dyDescent="0.25">
      <c r="D595" s="12" t="s">
        <v>5144</v>
      </c>
      <c r="E595" s="11"/>
      <c r="H595" s="11"/>
      <c r="K595" s="13">
        <f>SUM(K593:K594)</f>
        <v>168.03120000000001</v>
      </c>
    </row>
    <row r="597" spans="1:26" ht="45" customHeight="1" x14ac:dyDescent="0.25">
      <c r="A597" s="4" t="s">
        <v>8413</v>
      </c>
      <c r="B597" s="4" t="s">
        <v>4354</v>
      </c>
      <c r="C597" s="1" t="s">
        <v>90</v>
      </c>
      <c r="D597" s="28" t="s">
        <v>4355</v>
      </c>
      <c r="E597" s="29"/>
      <c r="F597" s="29"/>
      <c r="G597" s="1"/>
      <c r="H597" s="5" t="s">
        <v>5119</v>
      </c>
      <c r="I597" s="30">
        <v>1</v>
      </c>
      <c r="J597" s="31"/>
      <c r="K597" s="6">
        <f>ROUND(K603,2)</f>
        <v>281.95999999999998</v>
      </c>
      <c r="L597" s="1"/>
      <c r="M597" s="1"/>
      <c r="N597" s="1"/>
      <c r="O597" s="1"/>
      <c r="P597" s="1"/>
      <c r="Q597" s="1"/>
      <c r="R597" s="1"/>
      <c r="S597" s="1"/>
      <c r="T597" s="1"/>
      <c r="U597" s="1"/>
      <c r="V597" s="1"/>
      <c r="W597" s="1"/>
      <c r="X597" s="1"/>
      <c r="Y597" s="1"/>
      <c r="Z597" s="1"/>
    </row>
    <row r="598" spans="1:26" x14ac:dyDescent="0.25">
      <c r="B598" s="7" t="s">
        <v>5131</v>
      </c>
    </row>
    <row r="599" spans="1:26" x14ac:dyDescent="0.25">
      <c r="B599" t="s">
        <v>8346</v>
      </c>
      <c r="C599" t="s">
        <v>90</v>
      </c>
      <c r="D599" t="s">
        <v>8347</v>
      </c>
      <c r="E599" s="8">
        <v>1</v>
      </c>
      <c r="G599" t="s">
        <v>5124</v>
      </c>
      <c r="H599" s="9">
        <v>266</v>
      </c>
      <c r="I599" t="s">
        <v>5125</v>
      </c>
      <c r="J599" s="10">
        <f>ROUND(E599* H599,5)</f>
        <v>266</v>
      </c>
      <c r="K599" s="11"/>
    </row>
    <row r="600" spans="1:26" x14ac:dyDescent="0.25">
      <c r="D600" s="12" t="s">
        <v>5140</v>
      </c>
      <c r="E600" s="11"/>
      <c r="H600" s="11"/>
      <c r="K600" s="9">
        <f>SUM(J599:J599)</f>
        <v>266</v>
      </c>
    </row>
    <row r="601" spans="1:26" x14ac:dyDescent="0.25">
      <c r="D601" s="12" t="s">
        <v>5141</v>
      </c>
      <c r="E601" s="11"/>
      <c r="H601" s="11"/>
      <c r="K601" s="13">
        <f>SUM(J598:J600)</f>
        <v>266</v>
      </c>
    </row>
    <row r="602" spans="1:26" x14ac:dyDescent="0.25">
      <c r="D602" s="12" t="s">
        <v>5157</v>
      </c>
      <c r="E602" s="11"/>
      <c r="H602" s="11">
        <v>6</v>
      </c>
      <c r="I602" t="s">
        <v>5143</v>
      </c>
      <c r="K602" s="9">
        <f>ROUND(H602/100*K601,5)</f>
        <v>15.96</v>
      </c>
    </row>
    <row r="603" spans="1:26" x14ac:dyDescent="0.25">
      <c r="D603" s="12" t="s">
        <v>5144</v>
      </c>
      <c r="E603" s="11"/>
      <c r="H603" s="11"/>
      <c r="K603" s="13">
        <f>SUM(K601:K602)</f>
        <v>281.95999999999998</v>
      </c>
    </row>
    <row r="605" spans="1:26" ht="45" customHeight="1" x14ac:dyDescent="0.25">
      <c r="A605" s="4" t="s">
        <v>8414</v>
      </c>
      <c r="B605" s="4" t="s">
        <v>4356</v>
      </c>
      <c r="C605" s="1" t="s">
        <v>90</v>
      </c>
      <c r="D605" s="28" t="s">
        <v>4357</v>
      </c>
      <c r="E605" s="29"/>
      <c r="F605" s="29"/>
      <c r="G605" s="1"/>
      <c r="H605" s="5" t="s">
        <v>5119</v>
      </c>
      <c r="I605" s="30">
        <v>1</v>
      </c>
      <c r="J605" s="31"/>
      <c r="K605" s="6">
        <f>ROUND(K611,2)</f>
        <v>1401.32</v>
      </c>
      <c r="L605" s="1"/>
      <c r="M605" s="1"/>
      <c r="N605" s="1"/>
      <c r="O605" s="1"/>
      <c r="P605" s="1"/>
      <c r="Q605" s="1"/>
      <c r="R605" s="1"/>
      <c r="S605" s="1"/>
      <c r="T605" s="1"/>
      <c r="U605" s="1"/>
      <c r="V605" s="1"/>
      <c r="W605" s="1"/>
      <c r="X605" s="1"/>
      <c r="Y605" s="1"/>
      <c r="Z605" s="1"/>
    </row>
    <row r="606" spans="1:26" x14ac:dyDescent="0.25">
      <c r="B606" s="7" t="s">
        <v>5131</v>
      </c>
    </row>
    <row r="607" spans="1:26" x14ac:dyDescent="0.25">
      <c r="B607" t="s">
        <v>8348</v>
      </c>
      <c r="C607" t="s">
        <v>90</v>
      </c>
      <c r="D607" t="s">
        <v>8349</v>
      </c>
      <c r="E607" s="8">
        <v>1</v>
      </c>
      <c r="G607" t="s">
        <v>5124</v>
      </c>
      <c r="H607" s="9">
        <v>1322</v>
      </c>
      <c r="I607" t="s">
        <v>5125</v>
      </c>
      <c r="J607" s="10">
        <f>ROUND(E607* H607,5)</f>
        <v>1322</v>
      </c>
      <c r="K607" s="11"/>
    </row>
    <row r="608" spans="1:26" x14ac:dyDescent="0.25">
      <c r="D608" s="12" t="s">
        <v>5140</v>
      </c>
      <c r="E608" s="11"/>
      <c r="H608" s="11"/>
      <c r="K608" s="9">
        <f>SUM(J607:J607)</f>
        <v>1322</v>
      </c>
    </row>
    <row r="609" spans="1:26" x14ac:dyDescent="0.25">
      <c r="D609" s="12" t="s">
        <v>5141</v>
      </c>
      <c r="E609" s="11"/>
      <c r="H609" s="11"/>
      <c r="K609" s="13">
        <f>SUM(J606:J608)</f>
        <v>1322</v>
      </c>
    </row>
    <row r="610" spans="1:26" x14ac:dyDescent="0.25">
      <c r="D610" s="12" t="s">
        <v>5157</v>
      </c>
      <c r="E610" s="11"/>
      <c r="H610" s="11">
        <v>6</v>
      </c>
      <c r="I610" t="s">
        <v>5143</v>
      </c>
      <c r="K610" s="9">
        <f>ROUND(H610/100*K609,5)</f>
        <v>79.319999999999993</v>
      </c>
    </row>
    <row r="611" spans="1:26" x14ac:dyDescent="0.25">
      <c r="D611" s="12" t="s">
        <v>5144</v>
      </c>
      <c r="E611" s="11"/>
      <c r="H611" s="11"/>
      <c r="K611" s="13">
        <f>SUM(K609:K610)</f>
        <v>1401.32</v>
      </c>
    </row>
    <row r="613" spans="1:26" ht="45" customHeight="1" x14ac:dyDescent="0.25">
      <c r="A613" s="4" t="s">
        <v>8415</v>
      </c>
      <c r="B613" s="4" t="s">
        <v>4639</v>
      </c>
      <c r="C613" s="1" t="s">
        <v>90</v>
      </c>
      <c r="D613" s="28" t="s">
        <v>4640</v>
      </c>
      <c r="E613" s="29"/>
      <c r="F613" s="29"/>
      <c r="G613" s="1"/>
      <c r="H613" s="5" t="s">
        <v>5119</v>
      </c>
      <c r="I613" s="30">
        <v>1</v>
      </c>
      <c r="J613" s="31"/>
      <c r="K613" s="6">
        <f>ROUND(K635,2)</f>
        <v>244.56</v>
      </c>
      <c r="L613" s="1"/>
      <c r="M613" s="1"/>
      <c r="N613" s="1"/>
      <c r="O613" s="1"/>
      <c r="P613" s="1"/>
      <c r="Q613" s="1"/>
      <c r="R613" s="1"/>
      <c r="S613" s="1"/>
      <c r="T613" s="1"/>
      <c r="U613" s="1"/>
      <c r="V613" s="1"/>
      <c r="W613" s="1"/>
      <c r="X613" s="1"/>
      <c r="Y613" s="1"/>
      <c r="Z613" s="1"/>
    </row>
    <row r="614" spans="1:26" x14ac:dyDescent="0.25">
      <c r="B614" s="7" t="s">
        <v>5120</v>
      </c>
    </row>
    <row r="615" spans="1:26" x14ac:dyDescent="0.25">
      <c r="B615" t="s">
        <v>5296</v>
      </c>
      <c r="C615" t="s">
        <v>9</v>
      </c>
      <c r="D615" t="s">
        <v>5122</v>
      </c>
      <c r="E615" s="8">
        <v>3.0487799999999998</v>
      </c>
      <c r="F615" t="s">
        <v>5123</v>
      </c>
      <c r="G615" t="s">
        <v>5124</v>
      </c>
      <c r="H615" s="9">
        <v>25.38</v>
      </c>
      <c r="I615" t="s">
        <v>5125</v>
      </c>
      <c r="J615" s="10">
        <f>ROUND(E615/I613* H615,5)</f>
        <v>77.378039999999999</v>
      </c>
      <c r="K615" s="11"/>
    </row>
    <row r="616" spans="1:26" x14ac:dyDescent="0.25">
      <c r="B616" t="s">
        <v>5155</v>
      </c>
      <c r="C616" t="s">
        <v>9</v>
      </c>
      <c r="D616" t="s">
        <v>5156</v>
      </c>
      <c r="E616" s="8">
        <v>0.38109999999999999</v>
      </c>
      <c r="F616" t="s">
        <v>5123</v>
      </c>
      <c r="G616" t="s">
        <v>5124</v>
      </c>
      <c r="H616" s="9">
        <v>31.16</v>
      </c>
      <c r="I616" t="s">
        <v>5125</v>
      </c>
      <c r="J616" s="10">
        <f>ROUND(E616/I613* H616,5)</f>
        <v>11.875080000000001</v>
      </c>
      <c r="K616" s="11"/>
    </row>
    <row r="617" spans="1:26" x14ac:dyDescent="0.25">
      <c r="B617" t="s">
        <v>5160</v>
      </c>
      <c r="C617" t="s">
        <v>9</v>
      </c>
      <c r="D617" t="s">
        <v>5161</v>
      </c>
      <c r="E617" s="8">
        <v>1.5243899999999999</v>
      </c>
      <c r="F617" t="s">
        <v>5123</v>
      </c>
      <c r="G617" t="s">
        <v>5124</v>
      </c>
      <c r="H617" s="9">
        <v>29.42</v>
      </c>
      <c r="I617" t="s">
        <v>5125</v>
      </c>
      <c r="J617" s="10">
        <f>ROUND(E617/I613* H617,5)</f>
        <v>44.847549999999998</v>
      </c>
      <c r="K617" s="11"/>
    </row>
    <row r="618" spans="1:26" x14ac:dyDescent="0.25">
      <c r="B618" t="s">
        <v>5168</v>
      </c>
      <c r="C618" t="s">
        <v>9</v>
      </c>
      <c r="D618" t="s">
        <v>5169</v>
      </c>
      <c r="E618" s="8">
        <v>1.5243899999999999</v>
      </c>
      <c r="F618" t="s">
        <v>5123</v>
      </c>
      <c r="G618" t="s">
        <v>5124</v>
      </c>
      <c r="H618" s="9">
        <v>29.9</v>
      </c>
      <c r="I618" t="s">
        <v>5125</v>
      </c>
      <c r="J618" s="10">
        <f>ROUND(E618/I613* H618,5)</f>
        <v>45.579259999999998</v>
      </c>
      <c r="K618" s="11"/>
    </row>
    <row r="619" spans="1:26" x14ac:dyDescent="0.25">
      <c r="D619" s="12" t="s">
        <v>5126</v>
      </c>
      <c r="E619" s="11"/>
      <c r="H619" s="11"/>
      <c r="K619" s="9">
        <f>SUM(J615:J618)</f>
        <v>179.67992999999998</v>
      </c>
    </row>
    <row r="620" spans="1:26" x14ac:dyDescent="0.25">
      <c r="B620" s="7" t="s">
        <v>5127</v>
      </c>
      <c r="E620" s="11"/>
      <c r="H620" s="11"/>
      <c r="K620" s="11"/>
    </row>
    <row r="621" spans="1:26" x14ac:dyDescent="0.25">
      <c r="B621" t="s">
        <v>5210</v>
      </c>
      <c r="C621" t="s">
        <v>9</v>
      </c>
      <c r="D621" t="s">
        <v>5211</v>
      </c>
      <c r="E621" s="8">
        <v>1.5243899999999999</v>
      </c>
      <c r="F621" t="s">
        <v>5123</v>
      </c>
      <c r="G621" t="s">
        <v>5124</v>
      </c>
      <c r="H621" s="9">
        <v>15.22</v>
      </c>
      <c r="I621" t="s">
        <v>5125</v>
      </c>
      <c r="J621" s="10">
        <f>ROUND(E621/I613* H621,5)</f>
        <v>23.201219999999999</v>
      </c>
      <c r="K621" s="11"/>
    </row>
    <row r="622" spans="1:26" x14ac:dyDescent="0.25">
      <c r="B622" t="s">
        <v>5190</v>
      </c>
      <c r="C622" t="s">
        <v>9</v>
      </c>
      <c r="D622" t="s">
        <v>5191</v>
      </c>
      <c r="E622" s="8">
        <v>1.5243899999999999</v>
      </c>
      <c r="F622" t="s">
        <v>5123</v>
      </c>
      <c r="G622" t="s">
        <v>5124</v>
      </c>
      <c r="H622" s="9">
        <v>2.54</v>
      </c>
      <c r="I622" t="s">
        <v>5125</v>
      </c>
      <c r="J622" s="10">
        <f>ROUND(E622/I613* H622,5)</f>
        <v>3.87195</v>
      </c>
      <c r="K622" s="11"/>
    </row>
    <row r="623" spans="1:26" x14ac:dyDescent="0.25">
      <c r="B623" t="s">
        <v>6441</v>
      </c>
      <c r="C623" t="s">
        <v>9</v>
      </c>
      <c r="D623" t="s">
        <v>5129</v>
      </c>
      <c r="E623" s="8">
        <v>1.5243899999999999</v>
      </c>
      <c r="F623" t="s">
        <v>5123</v>
      </c>
      <c r="G623" t="s">
        <v>5124</v>
      </c>
      <c r="H623" s="9">
        <v>2.0499999999999998</v>
      </c>
      <c r="I623" t="s">
        <v>5125</v>
      </c>
      <c r="J623" s="10">
        <f>ROUND(E623/I613* H623,5)</f>
        <v>3.125</v>
      </c>
      <c r="K623" s="11"/>
    </row>
    <row r="624" spans="1:26" x14ac:dyDescent="0.25">
      <c r="B624" t="s">
        <v>5214</v>
      </c>
      <c r="C624" t="s">
        <v>9</v>
      </c>
      <c r="D624" t="s">
        <v>5215</v>
      </c>
      <c r="E624" s="8">
        <v>1.5243899999999999</v>
      </c>
      <c r="F624" t="s">
        <v>5123</v>
      </c>
      <c r="G624" t="s">
        <v>5124</v>
      </c>
      <c r="H624" s="9">
        <v>8.39</v>
      </c>
      <c r="I624" t="s">
        <v>5125</v>
      </c>
      <c r="J624" s="10">
        <f>ROUND(E624/I613* H624,5)</f>
        <v>12.789630000000001</v>
      </c>
      <c r="K624" s="11"/>
    </row>
    <row r="625" spans="1:26" x14ac:dyDescent="0.25">
      <c r="D625" s="12" t="s">
        <v>5130</v>
      </c>
      <c r="E625" s="11"/>
      <c r="H625" s="11"/>
      <c r="K625" s="9">
        <f>SUM(J621:J624)</f>
        <v>42.9878</v>
      </c>
    </row>
    <row r="626" spans="1:26" x14ac:dyDescent="0.25">
      <c r="B626" s="7" t="s">
        <v>5131</v>
      </c>
      <c r="E626" s="11"/>
      <c r="H626" s="11"/>
      <c r="K626" s="11"/>
    </row>
    <row r="627" spans="1:26" x14ac:dyDescent="0.25">
      <c r="B627" t="s">
        <v>5273</v>
      </c>
      <c r="C627" t="s">
        <v>136</v>
      </c>
      <c r="D627" t="s">
        <v>5133</v>
      </c>
      <c r="E627" s="8">
        <v>6.0000000000000001E-3</v>
      </c>
      <c r="G627" t="s">
        <v>5124</v>
      </c>
      <c r="H627" s="9">
        <v>2.04</v>
      </c>
      <c r="I627" t="s">
        <v>5125</v>
      </c>
      <c r="J627" s="10">
        <f>ROUND(E627* H627,5)</f>
        <v>1.2239999999999999E-2</v>
      </c>
      <c r="K627" s="11"/>
    </row>
    <row r="628" spans="1:26" x14ac:dyDescent="0.25">
      <c r="B628" t="s">
        <v>7883</v>
      </c>
      <c r="C628" t="s">
        <v>111</v>
      </c>
      <c r="D628" t="s">
        <v>7884</v>
      </c>
      <c r="E628" s="8">
        <v>0.5</v>
      </c>
      <c r="G628" t="s">
        <v>5124</v>
      </c>
      <c r="H628" s="9">
        <v>6.09</v>
      </c>
      <c r="I628" t="s">
        <v>5125</v>
      </c>
      <c r="J628" s="10">
        <f>ROUND(E628* H628,5)</f>
        <v>3.0449999999999999</v>
      </c>
      <c r="K628" s="11"/>
    </row>
    <row r="629" spans="1:26" x14ac:dyDescent="0.25">
      <c r="B629" t="s">
        <v>6469</v>
      </c>
      <c r="C629" t="s">
        <v>3757</v>
      </c>
      <c r="D629" t="s">
        <v>6470</v>
      </c>
      <c r="E629" s="8">
        <v>0.04</v>
      </c>
      <c r="G629" t="s">
        <v>5124</v>
      </c>
      <c r="H629" s="9">
        <v>57.46</v>
      </c>
      <c r="I629" t="s">
        <v>5125</v>
      </c>
      <c r="J629" s="10">
        <f>ROUND(E629* H629,5)</f>
        <v>2.2984</v>
      </c>
      <c r="K629" s="11"/>
    </row>
    <row r="630" spans="1:26" x14ac:dyDescent="0.25">
      <c r="D630" s="12" t="s">
        <v>5140</v>
      </c>
      <c r="E630" s="11"/>
      <c r="H630" s="11"/>
      <c r="K630" s="9">
        <f>SUM(J627:J629)</f>
        <v>5.3556399999999993</v>
      </c>
    </row>
    <row r="631" spans="1:26" x14ac:dyDescent="0.25">
      <c r="E631" s="11"/>
      <c r="H631" s="11"/>
      <c r="K631" s="11"/>
    </row>
    <row r="632" spans="1:26" x14ac:dyDescent="0.25">
      <c r="D632" s="12" t="s">
        <v>5142</v>
      </c>
      <c r="E632" s="11"/>
      <c r="H632" s="11">
        <v>1.5</v>
      </c>
      <c r="I632" t="s">
        <v>5143</v>
      </c>
      <c r="J632">
        <f>ROUND(H632/100*K619,5)</f>
        <v>2.6951999999999998</v>
      </c>
      <c r="K632" s="11"/>
    </row>
    <row r="633" spans="1:26" x14ac:dyDescent="0.25">
      <c r="D633" s="12" t="s">
        <v>5141</v>
      </c>
      <c r="E633" s="11"/>
      <c r="H633" s="11"/>
      <c r="K633" s="13">
        <f>SUM(J614:J632)</f>
        <v>230.71856999999994</v>
      </c>
    </row>
    <row r="634" spans="1:26" x14ac:dyDescent="0.25">
      <c r="D634" s="12" t="s">
        <v>5157</v>
      </c>
      <c r="E634" s="11"/>
      <c r="H634" s="11">
        <v>6</v>
      </c>
      <c r="I634" t="s">
        <v>5143</v>
      </c>
      <c r="K634" s="9">
        <f>ROUND(H634/100*K633,5)</f>
        <v>13.843109999999999</v>
      </c>
    </row>
    <row r="635" spans="1:26" x14ac:dyDescent="0.25">
      <c r="D635" s="12" t="s">
        <v>5144</v>
      </c>
      <c r="E635" s="11"/>
      <c r="H635" s="11"/>
      <c r="K635" s="13">
        <f>SUM(K633:K634)</f>
        <v>244.56167999999994</v>
      </c>
    </row>
    <row r="637" spans="1:26" ht="45" customHeight="1" x14ac:dyDescent="0.25">
      <c r="A637" s="4" t="s">
        <v>8416</v>
      </c>
      <c r="B637" s="4" t="s">
        <v>4641</v>
      </c>
      <c r="C637" s="1" t="s">
        <v>90</v>
      </c>
      <c r="D637" s="28" t="s">
        <v>4642</v>
      </c>
      <c r="E637" s="29"/>
      <c r="F637" s="29"/>
      <c r="G637" s="1"/>
      <c r="H637" s="5" t="s">
        <v>5119</v>
      </c>
      <c r="I637" s="30">
        <v>1</v>
      </c>
      <c r="J637" s="31"/>
      <c r="K637" s="6">
        <f>ROUND(K659,2)</f>
        <v>341.92</v>
      </c>
      <c r="L637" s="1"/>
      <c r="M637" s="1"/>
      <c r="N637" s="1"/>
      <c r="O637" s="1"/>
      <c r="P637" s="1"/>
      <c r="Q637" s="1"/>
      <c r="R637" s="1"/>
      <c r="S637" s="1"/>
      <c r="T637" s="1"/>
      <c r="U637" s="1"/>
      <c r="V637" s="1"/>
      <c r="W637" s="1"/>
      <c r="X637" s="1"/>
      <c r="Y637" s="1"/>
      <c r="Z637" s="1"/>
    </row>
    <row r="638" spans="1:26" x14ac:dyDescent="0.25">
      <c r="B638" s="7" t="s">
        <v>5120</v>
      </c>
    </row>
    <row r="639" spans="1:26" x14ac:dyDescent="0.25">
      <c r="B639" t="s">
        <v>5160</v>
      </c>
      <c r="C639" t="s">
        <v>9</v>
      </c>
      <c r="D639" t="s">
        <v>5161</v>
      </c>
      <c r="E639" s="8">
        <v>2.1052599999999999</v>
      </c>
      <c r="F639" t="s">
        <v>5123</v>
      </c>
      <c r="G639" t="s">
        <v>5124</v>
      </c>
      <c r="H639" s="9">
        <v>29.42</v>
      </c>
      <c r="I639" t="s">
        <v>5125</v>
      </c>
      <c r="J639" s="10">
        <f>ROUND(E639/I637* H639,5)</f>
        <v>61.936750000000004</v>
      </c>
      <c r="K639" s="11"/>
    </row>
    <row r="640" spans="1:26" x14ac:dyDescent="0.25">
      <c r="B640" t="s">
        <v>5155</v>
      </c>
      <c r="C640" t="s">
        <v>9</v>
      </c>
      <c r="D640" t="s">
        <v>5156</v>
      </c>
      <c r="E640" s="8">
        <v>0.52632000000000001</v>
      </c>
      <c r="F640" t="s">
        <v>5123</v>
      </c>
      <c r="G640" t="s">
        <v>5124</v>
      </c>
      <c r="H640" s="9">
        <v>31.16</v>
      </c>
      <c r="I640" t="s">
        <v>5125</v>
      </c>
      <c r="J640" s="10">
        <f>ROUND(E640/I637* H640,5)</f>
        <v>16.400130000000001</v>
      </c>
      <c r="K640" s="11"/>
    </row>
    <row r="641" spans="2:11" x14ac:dyDescent="0.25">
      <c r="B641" t="s">
        <v>5168</v>
      </c>
      <c r="C641" t="s">
        <v>9</v>
      </c>
      <c r="D641" t="s">
        <v>5169</v>
      </c>
      <c r="E641" s="8">
        <v>2.1052599999999999</v>
      </c>
      <c r="F641" t="s">
        <v>5123</v>
      </c>
      <c r="G641" t="s">
        <v>5124</v>
      </c>
      <c r="H641" s="9">
        <v>29.9</v>
      </c>
      <c r="I641" t="s">
        <v>5125</v>
      </c>
      <c r="J641" s="10">
        <f>ROUND(E641/I637* H641,5)</f>
        <v>62.947270000000003</v>
      </c>
      <c r="K641" s="11"/>
    </row>
    <row r="642" spans="2:11" x14ac:dyDescent="0.25">
      <c r="B642" t="s">
        <v>5296</v>
      </c>
      <c r="C642" t="s">
        <v>9</v>
      </c>
      <c r="D642" t="s">
        <v>5122</v>
      </c>
      <c r="E642" s="8">
        <v>4.2105300000000003</v>
      </c>
      <c r="F642" t="s">
        <v>5123</v>
      </c>
      <c r="G642" t="s">
        <v>5124</v>
      </c>
      <c r="H642" s="9">
        <v>25.38</v>
      </c>
      <c r="I642" t="s">
        <v>5125</v>
      </c>
      <c r="J642" s="10">
        <f>ROUND(E642/I637* H642,5)</f>
        <v>106.86324999999999</v>
      </c>
      <c r="K642" s="11"/>
    </row>
    <row r="643" spans="2:11" x14ac:dyDescent="0.25">
      <c r="D643" s="12" t="s">
        <v>5126</v>
      </c>
      <c r="E643" s="11"/>
      <c r="H643" s="11"/>
      <c r="K643" s="9">
        <f>SUM(J639:J642)</f>
        <v>248.1474</v>
      </c>
    </row>
    <row r="644" spans="2:11" x14ac:dyDescent="0.25">
      <c r="B644" s="7" t="s">
        <v>5127</v>
      </c>
      <c r="E644" s="11"/>
      <c r="H644" s="11"/>
      <c r="K644" s="11"/>
    </row>
    <row r="645" spans="2:11" x14ac:dyDescent="0.25">
      <c r="B645" t="s">
        <v>5214</v>
      </c>
      <c r="C645" t="s">
        <v>9</v>
      </c>
      <c r="D645" t="s">
        <v>5215</v>
      </c>
      <c r="E645" s="8">
        <v>2.1052599999999999</v>
      </c>
      <c r="F645" t="s">
        <v>5123</v>
      </c>
      <c r="G645" t="s">
        <v>5124</v>
      </c>
      <c r="H645" s="9">
        <v>8.39</v>
      </c>
      <c r="I645" t="s">
        <v>5125</v>
      </c>
      <c r="J645" s="10">
        <f>ROUND(E645/I637* H645,5)</f>
        <v>17.663129999999999</v>
      </c>
      <c r="K645" s="11"/>
    </row>
    <row r="646" spans="2:11" x14ac:dyDescent="0.25">
      <c r="B646" t="s">
        <v>5210</v>
      </c>
      <c r="C646" t="s">
        <v>9</v>
      </c>
      <c r="D646" t="s">
        <v>5211</v>
      </c>
      <c r="E646" s="8">
        <v>2.1052599999999999</v>
      </c>
      <c r="F646" t="s">
        <v>5123</v>
      </c>
      <c r="G646" t="s">
        <v>5124</v>
      </c>
      <c r="H646" s="9">
        <v>15.22</v>
      </c>
      <c r="I646" t="s">
        <v>5125</v>
      </c>
      <c r="J646" s="10">
        <f>ROUND(E646/I637* H646,5)</f>
        <v>32.042059999999999</v>
      </c>
      <c r="K646" s="11"/>
    </row>
    <row r="647" spans="2:11" x14ac:dyDescent="0.25">
      <c r="B647" t="s">
        <v>5190</v>
      </c>
      <c r="C647" t="s">
        <v>9</v>
      </c>
      <c r="D647" t="s">
        <v>5191</v>
      </c>
      <c r="E647" s="8">
        <v>2.1052599999999999</v>
      </c>
      <c r="F647" t="s">
        <v>5123</v>
      </c>
      <c r="G647" t="s">
        <v>5124</v>
      </c>
      <c r="H647" s="9">
        <v>2.54</v>
      </c>
      <c r="I647" t="s">
        <v>5125</v>
      </c>
      <c r="J647" s="10">
        <f>ROUND(E647/I637* H647,5)</f>
        <v>5.3473600000000001</v>
      </c>
      <c r="K647" s="11"/>
    </row>
    <row r="648" spans="2:11" x14ac:dyDescent="0.25">
      <c r="B648" t="s">
        <v>6441</v>
      </c>
      <c r="C648" t="s">
        <v>9</v>
      </c>
      <c r="D648" t="s">
        <v>5129</v>
      </c>
      <c r="E648" s="8">
        <v>2.1052599999999999</v>
      </c>
      <c r="F648" t="s">
        <v>5123</v>
      </c>
      <c r="G648" t="s">
        <v>5124</v>
      </c>
      <c r="H648" s="9">
        <v>2.0499999999999998</v>
      </c>
      <c r="I648" t="s">
        <v>5125</v>
      </c>
      <c r="J648" s="10">
        <f>ROUND(E648/I637* H648,5)</f>
        <v>4.3157800000000002</v>
      </c>
      <c r="K648" s="11"/>
    </row>
    <row r="649" spans="2:11" x14ac:dyDescent="0.25">
      <c r="D649" s="12" t="s">
        <v>5130</v>
      </c>
      <c r="E649" s="11"/>
      <c r="H649" s="11"/>
      <c r="K649" s="9">
        <f>SUM(J645:J648)</f>
        <v>59.36833</v>
      </c>
    </row>
    <row r="650" spans="2:11" x14ac:dyDescent="0.25">
      <c r="B650" s="7" t="s">
        <v>5131</v>
      </c>
      <c r="E650" s="11"/>
      <c r="H650" s="11"/>
      <c r="K650" s="11"/>
    </row>
    <row r="651" spans="2:11" x14ac:dyDescent="0.25">
      <c r="B651" t="s">
        <v>5273</v>
      </c>
      <c r="C651" t="s">
        <v>136</v>
      </c>
      <c r="D651" t="s">
        <v>5133</v>
      </c>
      <c r="E651" s="8">
        <v>1.2E-2</v>
      </c>
      <c r="G651" t="s">
        <v>5124</v>
      </c>
      <c r="H651" s="9">
        <v>2.04</v>
      </c>
      <c r="I651" t="s">
        <v>5125</v>
      </c>
      <c r="J651" s="10">
        <f>ROUND(E651* H651,5)</f>
        <v>2.4479999999999998E-2</v>
      </c>
      <c r="K651" s="11"/>
    </row>
    <row r="652" spans="2:11" x14ac:dyDescent="0.25">
      <c r="B652" t="s">
        <v>6469</v>
      </c>
      <c r="C652" t="s">
        <v>3757</v>
      </c>
      <c r="D652" t="s">
        <v>6470</v>
      </c>
      <c r="E652" s="8">
        <v>0.08</v>
      </c>
      <c r="G652" t="s">
        <v>5124</v>
      </c>
      <c r="H652" s="9">
        <v>57.46</v>
      </c>
      <c r="I652" t="s">
        <v>5125</v>
      </c>
      <c r="J652" s="10">
        <f>ROUND(E652* H652,5)</f>
        <v>4.5968</v>
      </c>
      <c r="K652" s="11"/>
    </row>
    <row r="653" spans="2:11" x14ac:dyDescent="0.25">
      <c r="B653" t="s">
        <v>7885</v>
      </c>
      <c r="C653" t="s">
        <v>111</v>
      </c>
      <c r="D653" t="s">
        <v>7886</v>
      </c>
      <c r="E653" s="8">
        <v>0.5</v>
      </c>
      <c r="G653" t="s">
        <v>5124</v>
      </c>
      <c r="H653" s="9">
        <v>13.42</v>
      </c>
      <c r="I653" t="s">
        <v>5125</v>
      </c>
      <c r="J653" s="10">
        <f>ROUND(E653* H653,5)</f>
        <v>6.71</v>
      </c>
      <c r="K653" s="11"/>
    </row>
    <row r="654" spans="2:11" x14ac:dyDescent="0.25">
      <c r="D654" s="12" t="s">
        <v>5140</v>
      </c>
      <c r="E654" s="11"/>
      <c r="H654" s="11"/>
      <c r="K654" s="9">
        <f>SUM(J651:J653)</f>
        <v>11.33128</v>
      </c>
    </row>
    <row r="655" spans="2:11" x14ac:dyDescent="0.25">
      <c r="E655" s="11"/>
      <c r="H655" s="11"/>
      <c r="K655" s="11"/>
    </row>
    <row r="656" spans="2:11" x14ac:dyDescent="0.25">
      <c r="D656" s="12" t="s">
        <v>5142</v>
      </c>
      <c r="E656" s="11"/>
      <c r="H656" s="11">
        <v>1.5</v>
      </c>
      <c r="I656" t="s">
        <v>5143</v>
      </c>
      <c r="J656">
        <f>ROUND(H656/100*K643,5)</f>
        <v>3.72221</v>
      </c>
      <c r="K656" s="11"/>
    </row>
    <row r="657" spans="1:26" x14ac:dyDescent="0.25">
      <c r="D657" s="12" t="s">
        <v>5141</v>
      </c>
      <c r="E657" s="11"/>
      <c r="H657" s="11"/>
      <c r="K657" s="13">
        <f>SUM(J638:J656)</f>
        <v>322.56921999999997</v>
      </c>
    </row>
    <row r="658" spans="1:26" x14ac:dyDescent="0.25">
      <c r="D658" s="12" t="s">
        <v>5157</v>
      </c>
      <c r="E658" s="11"/>
      <c r="H658" s="11">
        <v>6</v>
      </c>
      <c r="I658" t="s">
        <v>5143</v>
      </c>
      <c r="K658" s="9">
        <f>ROUND(H658/100*K657,5)</f>
        <v>19.354150000000001</v>
      </c>
    </row>
    <row r="659" spans="1:26" x14ac:dyDescent="0.25">
      <c r="D659" s="12" t="s">
        <v>5144</v>
      </c>
      <c r="E659" s="11"/>
      <c r="H659" s="11"/>
      <c r="K659" s="13">
        <f>SUM(K657:K658)</f>
        <v>341.92336999999998</v>
      </c>
    </row>
    <row r="661" spans="1:26" ht="45" customHeight="1" x14ac:dyDescent="0.25">
      <c r="A661" s="4" t="s">
        <v>8417</v>
      </c>
      <c r="B661" s="4" t="s">
        <v>4643</v>
      </c>
      <c r="C661" s="1" t="s">
        <v>90</v>
      </c>
      <c r="D661" s="28" t="s">
        <v>4644</v>
      </c>
      <c r="E661" s="29"/>
      <c r="F661" s="29"/>
      <c r="G661" s="1"/>
      <c r="H661" s="5" t="s">
        <v>5119</v>
      </c>
      <c r="I661" s="30">
        <v>1</v>
      </c>
      <c r="J661" s="31"/>
      <c r="K661" s="6">
        <f>ROUND(K681,2)</f>
        <v>146.19</v>
      </c>
      <c r="L661" s="1"/>
      <c r="M661" s="1"/>
      <c r="N661" s="1"/>
      <c r="O661" s="1"/>
      <c r="P661" s="1"/>
      <c r="Q661" s="1"/>
      <c r="R661" s="1"/>
      <c r="S661" s="1"/>
      <c r="T661" s="1"/>
      <c r="U661" s="1"/>
      <c r="V661" s="1"/>
      <c r="W661" s="1"/>
      <c r="X661" s="1"/>
      <c r="Y661" s="1"/>
      <c r="Z661" s="1"/>
    </row>
    <row r="662" spans="1:26" x14ac:dyDescent="0.25">
      <c r="B662" s="7" t="s">
        <v>5120</v>
      </c>
    </row>
    <row r="663" spans="1:26" x14ac:dyDescent="0.25">
      <c r="B663" t="s">
        <v>5296</v>
      </c>
      <c r="C663" t="s">
        <v>9</v>
      </c>
      <c r="D663" t="s">
        <v>5122</v>
      </c>
      <c r="E663" s="8">
        <v>2.4301300000000001</v>
      </c>
      <c r="F663" t="s">
        <v>5123</v>
      </c>
      <c r="G663" t="s">
        <v>5124</v>
      </c>
      <c r="H663" s="9">
        <v>25.38</v>
      </c>
      <c r="I663" t="s">
        <v>5125</v>
      </c>
      <c r="J663" s="10">
        <f>ROUND(E663/I661* H663,5)</f>
        <v>61.676699999999997</v>
      </c>
      <c r="K663" s="11"/>
    </row>
    <row r="664" spans="1:26" x14ac:dyDescent="0.25">
      <c r="B664" t="s">
        <v>5155</v>
      </c>
      <c r="C664" t="s">
        <v>9</v>
      </c>
      <c r="D664" t="s">
        <v>5156</v>
      </c>
      <c r="E664" s="8">
        <v>0.30376999999999998</v>
      </c>
      <c r="F664" t="s">
        <v>5123</v>
      </c>
      <c r="G664" t="s">
        <v>5124</v>
      </c>
      <c r="H664" s="9">
        <v>31.16</v>
      </c>
      <c r="I664" t="s">
        <v>5125</v>
      </c>
      <c r="J664" s="10">
        <f>ROUND(E664/I661* H664,5)</f>
        <v>9.4654699999999998</v>
      </c>
      <c r="K664" s="11"/>
    </row>
    <row r="665" spans="1:26" x14ac:dyDescent="0.25">
      <c r="B665" t="s">
        <v>5160</v>
      </c>
      <c r="C665" t="s">
        <v>9</v>
      </c>
      <c r="D665" t="s">
        <v>5161</v>
      </c>
      <c r="E665" s="8">
        <v>1.2150700000000001</v>
      </c>
      <c r="F665" t="s">
        <v>5123</v>
      </c>
      <c r="G665" t="s">
        <v>5124</v>
      </c>
      <c r="H665" s="9">
        <v>29.42</v>
      </c>
      <c r="I665" t="s">
        <v>5125</v>
      </c>
      <c r="J665" s="10">
        <f>ROUND(E665/I661* H665,5)</f>
        <v>35.74736</v>
      </c>
      <c r="K665" s="11"/>
    </row>
    <row r="666" spans="1:26" x14ac:dyDescent="0.25">
      <c r="D666" s="12" t="s">
        <v>5126</v>
      </c>
      <c r="E666" s="11"/>
      <c r="H666" s="11"/>
      <c r="K666" s="9">
        <f>SUM(J663:J665)</f>
        <v>106.88952999999999</v>
      </c>
    </row>
    <row r="667" spans="1:26" x14ac:dyDescent="0.25">
      <c r="B667" s="7" t="s">
        <v>5127</v>
      </c>
      <c r="E667" s="11"/>
      <c r="H667" s="11"/>
      <c r="K667" s="11"/>
    </row>
    <row r="668" spans="1:26" x14ac:dyDescent="0.25">
      <c r="B668" t="s">
        <v>5190</v>
      </c>
      <c r="C668" t="s">
        <v>9</v>
      </c>
      <c r="D668" t="s">
        <v>5191</v>
      </c>
      <c r="E668" s="8">
        <v>1.2150700000000001</v>
      </c>
      <c r="F668" t="s">
        <v>5123</v>
      </c>
      <c r="G668" t="s">
        <v>5124</v>
      </c>
      <c r="H668" s="9">
        <v>2.54</v>
      </c>
      <c r="I668" t="s">
        <v>5125</v>
      </c>
      <c r="J668" s="10">
        <f>ROUND(E668/I661* H668,5)</f>
        <v>3.0862799999999999</v>
      </c>
      <c r="K668" s="11"/>
    </row>
    <row r="669" spans="1:26" x14ac:dyDescent="0.25">
      <c r="B669" t="s">
        <v>5210</v>
      </c>
      <c r="C669" t="s">
        <v>9</v>
      </c>
      <c r="D669" t="s">
        <v>5211</v>
      </c>
      <c r="E669" s="8">
        <v>1.2150700000000001</v>
      </c>
      <c r="F669" t="s">
        <v>5123</v>
      </c>
      <c r="G669" t="s">
        <v>5124</v>
      </c>
      <c r="H669" s="9">
        <v>15.22</v>
      </c>
      <c r="I669" t="s">
        <v>5125</v>
      </c>
      <c r="J669" s="10">
        <f>ROUND(E669/I661* H669,5)</f>
        <v>18.493369999999999</v>
      </c>
      <c r="K669" s="11"/>
    </row>
    <row r="670" spans="1:26" x14ac:dyDescent="0.25">
      <c r="B670" t="s">
        <v>6441</v>
      </c>
      <c r="C670" t="s">
        <v>9</v>
      </c>
      <c r="D670" t="s">
        <v>5129</v>
      </c>
      <c r="E670" s="8">
        <v>1.2150700000000001</v>
      </c>
      <c r="F670" t="s">
        <v>5123</v>
      </c>
      <c r="G670" t="s">
        <v>5124</v>
      </c>
      <c r="H670" s="9">
        <v>2.0499999999999998</v>
      </c>
      <c r="I670" t="s">
        <v>5125</v>
      </c>
      <c r="J670" s="10">
        <f>ROUND(E670/I661* H670,5)</f>
        <v>2.4908899999999998</v>
      </c>
      <c r="K670" s="11"/>
    </row>
    <row r="671" spans="1:26" x14ac:dyDescent="0.25">
      <c r="D671" s="12" t="s">
        <v>5130</v>
      </c>
      <c r="E671" s="11"/>
      <c r="H671" s="11"/>
      <c r="K671" s="9">
        <f>SUM(J668:J670)</f>
        <v>24.070539999999998</v>
      </c>
    </row>
    <row r="672" spans="1:26" x14ac:dyDescent="0.25">
      <c r="B672" s="7" t="s">
        <v>5131</v>
      </c>
      <c r="E672" s="11"/>
      <c r="H672" s="11"/>
      <c r="K672" s="11"/>
    </row>
    <row r="673" spans="1:26" x14ac:dyDescent="0.25">
      <c r="B673" t="s">
        <v>7883</v>
      </c>
      <c r="C673" t="s">
        <v>111</v>
      </c>
      <c r="D673" t="s">
        <v>7884</v>
      </c>
      <c r="E673" s="8">
        <v>0.5</v>
      </c>
      <c r="G673" t="s">
        <v>5124</v>
      </c>
      <c r="H673" s="9">
        <v>6.09</v>
      </c>
      <c r="I673" t="s">
        <v>5125</v>
      </c>
      <c r="J673" s="10">
        <f>ROUND(E673* H673,5)</f>
        <v>3.0449999999999999</v>
      </c>
      <c r="K673" s="11"/>
    </row>
    <row r="674" spans="1:26" x14ac:dyDescent="0.25">
      <c r="B674" t="s">
        <v>6469</v>
      </c>
      <c r="C674" t="s">
        <v>3757</v>
      </c>
      <c r="D674" t="s">
        <v>6470</v>
      </c>
      <c r="E674" s="8">
        <v>0.04</v>
      </c>
      <c r="G674" t="s">
        <v>5124</v>
      </c>
      <c r="H674" s="9">
        <v>57.46</v>
      </c>
      <c r="I674" t="s">
        <v>5125</v>
      </c>
      <c r="J674" s="10">
        <f>ROUND(E674* H674,5)</f>
        <v>2.2984</v>
      </c>
      <c r="K674" s="11"/>
    </row>
    <row r="675" spans="1:26" x14ac:dyDescent="0.25">
      <c r="B675" t="s">
        <v>5273</v>
      </c>
      <c r="C675" t="s">
        <v>136</v>
      </c>
      <c r="D675" t="s">
        <v>5133</v>
      </c>
      <c r="E675" s="8">
        <v>6.0000000000000001E-3</v>
      </c>
      <c r="G675" t="s">
        <v>5124</v>
      </c>
      <c r="H675" s="9">
        <v>2.04</v>
      </c>
      <c r="I675" t="s">
        <v>5125</v>
      </c>
      <c r="J675" s="10">
        <f>ROUND(E675* H675,5)</f>
        <v>1.2239999999999999E-2</v>
      </c>
      <c r="K675" s="11"/>
    </row>
    <row r="676" spans="1:26" x14ac:dyDescent="0.25">
      <c r="D676" s="12" t="s">
        <v>5140</v>
      </c>
      <c r="E676" s="11"/>
      <c r="H676" s="11"/>
      <c r="K676" s="9">
        <f>SUM(J673:J675)</f>
        <v>5.3556400000000002</v>
      </c>
    </row>
    <row r="677" spans="1:26" x14ac:dyDescent="0.25">
      <c r="E677" s="11"/>
      <c r="H677" s="11"/>
      <c r="K677" s="11"/>
    </row>
    <row r="678" spans="1:26" x14ac:dyDescent="0.25">
      <c r="D678" s="12" t="s">
        <v>5142</v>
      </c>
      <c r="E678" s="11"/>
      <c r="H678" s="11">
        <v>1.5</v>
      </c>
      <c r="I678" t="s">
        <v>5143</v>
      </c>
      <c r="J678">
        <f>ROUND(H678/100*K666,5)</f>
        <v>1.60334</v>
      </c>
      <c r="K678" s="11"/>
    </row>
    <row r="679" spans="1:26" x14ac:dyDescent="0.25">
      <c r="D679" s="12" t="s">
        <v>5141</v>
      </c>
      <c r="E679" s="11"/>
      <c r="H679" s="11"/>
      <c r="K679" s="13">
        <f>SUM(J662:J678)</f>
        <v>137.91904999999997</v>
      </c>
    </row>
    <row r="680" spans="1:26" x14ac:dyDescent="0.25">
      <c r="D680" s="12" t="s">
        <v>5157</v>
      </c>
      <c r="E680" s="11"/>
      <c r="H680" s="11">
        <v>6</v>
      </c>
      <c r="I680" t="s">
        <v>5143</v>
      </c>
      <c r="K680" s="9">
        <f>ROUND(H680/100*K679,5)</f>
        <v>8.2751400000000004</v>
      </c>
    </row>
    <row r="681" spans="1:26" x14ac:dyDescent="0.25">
      <c r="D681" s="12" t="s">
        <v>5144</v>
      </c>
      <c r="E681" s="11"/>
      <c r="H681" s="11"/>
      <c r="K681" s="13">
        <f>SUM(K679:K680)</f>
        <v>146.19418999999996</v>
      </c>
    </row>
    <row r="683" spans="1:26" ht="45" customHeight="1" x14ac:dyDescent="0.25">
      <c r="A683" s="4" t="s">
        <v>8418</v>
      </c>
      <c r="B683" s="4" t="s">
        <v>4645</v>
      </c>
      <c r="C683" s="1" t="s">
        <v>90</v>
      </c>
      <c r="D683" s="28" t="s">
        <v>4646</v>
      </c>
      <c r="E683" s="29"/>
      <c r="F683" s="29"/>
      <c r="G683" s="1"/>
      <c r="H683" s="5" t="s">
        <v>5119</v>
      </c>
      <c r="I683" s="30">
        <v>1</v>
      </c>
      <c r="J683" s="31"/>
      <c r="K683" s="6">
        <f>ROUND(K703,2)</f>
        <v>185.65</v>
      </c>
      <c r="L683" s="1"/>
      <c r="M683" s="1"/>
      <c r="N683" s="1"/>
      <c r="O683" s="1"/>
      <c r="P683" s="1"/>
      <c r="Q683" s="1"/>
      <c r="R683" s="1"/>
      <c r="S683" s="1"/>
      <c r="T683" s="1"/>
      <c r="U683" s="1"/>
      <c r="V683" s="1"/>
      <c r="W683" s="1"/>
      <c r="X683" s="1"/>
      <c r="Y683" s="1"/>
      <c r="Z683" s="1"/>
    </row>
    <row r="684" spans="1:26" x14ac:dyDescent="0.25">
      <c r="B684" s="7" t="s">
        <v>5120</v>
      </c>
    </row>
    <row r="685" spans="1:26" x14ac:dyDescent="0.25">
      <c r="B685" t="s">
        <v>5160</v>
      </c>
      <c r="C685" t="s">
        <v>9</v>
      </c>
      <c r="D685" t="s">
        <v>5161</v>
      </c>
      <c r="E685" s="8">
        <v>1.5015000000000001</v>
      </c>
      <c r="F685" t="s">
        <v>5123</v>
      </c>
      <c r="G685" t="s">
        <v>5124</v>
      </c>
      <c r="H685" s="9">
        <v>29.42</v>
      </c>
      <c r="I685" t="s">
        <v>5125</v>
      </c>
      <c r="J685" s="10">
        <f>ROUND(E685/I683* H685,5)</f>
        <v>44.174129999999998</v>
      </c>
      <c r="K685" s="11"/>
    </row>
    <row r="686" spans="1:26" x14ac:dyDescent="0.25">
      <c r="B686" t="s">
        <v>5155</v>
      </c>
      <c r="C686" t="s">
        <v>9</v>
      </c>
      <c r="D686" t="s">
        <v>5156</v>
      </c>
      <c r="E686" s="8">
        <v>0.37537999999999999</v>
      </c>
      <c r="F686" t="s">
        <v>5123</v>
      </c>
      <c r="G686" t="s">
        <v>5124</v>
      </c>
      <c r="H686" s="9">
        <v>31.16</v>
      </c>
      <c r="I686" t="s">
        <v>5125</v>
      </c>
      <c r="J686" s="10">
        <f>ROUND(E686/I683* H686,5)</f>
        <v>11.69684</v>
      </c>
      <c r="K686" s="11"/>
    </row>
    <row r="687" spans="1:26" x14ac:dyDescent="0.25">
      <c r="B687" t="s">
        <v>5296</v>
      </c>
      <c r="C687" t="s">
        <v>9</v>
      </c>
      <c r="D687" t="s">
        <v>5122</v>
      </c>
      <c r="E687" s="8">
        <v>3.0030000000000001</v>
      </c>
      <c r="F687" t="s">
        <v>5123</v>
      </c>
      <c r="G687" t="s">
        <v>5124</v>
      </c>
      <c r="H687" s="9">
        <v>25.38</v>
      </c>
      <c r="I687" t="s">
        <v>5125</v>
      </c>
      <c r="J687" s="10">
        <f>ROUND(E687/I683* H687,5)</f>
        <v>76.216139999999996</v>
      </c>
      <c r="K687" s="11"/>
    </row>
    <row r="688" spans="1:26" x14ac:dyDescent="0.25">
      <c r="D688" s="12" t="s">
        <v>5126</v>
      </c>
      <c r="E688" s="11"/>
      <c r="H688" s="11"/>
      <c r="K688" s="9">
        <f>SUM(J685:J687)</f>
        <v>132.08711</v>
      </c>
    </row>
    <row r="689" spans="2:11" x14ac:dyDescent="0.25">
      <c r="B689" s="7" t="s">
        <v>5127</v>
      </c>
      <c r="E689" s="11"/>
      <c r="H689" s="11"/>
      <c r="K689" s="11"/>
    </row>
    <row r="690" spans="2:11" x14ac:dyDescent="0.25">
      <c r="B690" t="s">
        <v>6441</v>
      </c>
      <c r="C690" t="s">
        <v>9</v>
      </c>
      <c r="D690" t="s">
        <v>5129</v>
      </c>
      <c r="E690" s="8">
        <v>1.5015000000000001</v>
      </c>
      <c r="F690" t="s">
        <v>5123</v>
      </c>
      <c r="G690" t="s">
        <v>5124</v>
      </c>
      <c r="H690" s="9">
        <v>2.0499999999999998</v>
      </c>
      <c r="I690" t="s">
        <v>5125</v>
      </c>
      <c r="J690" s="10">
        <f>ROUND(E690/I683* H690,5)</f>
        <v>3.0780799999999999</v>
      </c>
      <c r="K690" s="11"/>
    </row>
    <row r="691" spans="2:11" x14ac:dyDescent="0.25">
      <c r="B691" t="s">
        <v>5210</v>
      </c>
      <c r="C691" t="s">
        <v>9</v>
      </c>
      <c r="D691" t="s">
        <v>5211</v>
      </c>
      <c r="E691" s="8">
        <v>1.5015000000000001</v>
      </c>
      <c r="F691" t="s">
        <v>5123</v>
      </c>
      <c r="G691" t="s">
        <v>5124</v>
      </c>
      <c r="H691" s="9">
        <v>15.22</v>
      </c>
      <c r="I691" t="s">
        <v>5125</v>
      </c>
      <c r="J691" s="10">
        <f>ROUND(E691/I683* H691,5)</f>
        <v>22.852830000000001</v>
      </c>
      <c r="K691" s="11"/>
    </row>
    <row r="692" spans="2:11" x14ac:dyDescent="0.25">
      <c r="B692" t="s">
        <v>5190</v>
      </c>
      <c r="C692" t="s">
        <v>9</v>
      </c>
      <c r="D692" t="s">
        <v>5191</v>
      </c>
      <c r="E692" s="8">
        <v>1.5015000000000001</v>
      </c>
      <c r="F692" t="s">
        <v>5123</v>
      </c>
      <c r="G692" t="s">
        <v>5124</v>
      </c>
      <c r="H692" s="9">
        <v>2.54</v>
      </c>
      <c r="I692" t="s">
        <v>5125</v>
      </c>
      <c r="J692" s="10">
        <f>ROUND(E692/I683* H692,5)</f>
        <v>3.8138100000000001</v>
      </c>
      <c r="K692" s="11"/>
    </row>
    <row r="693" spans="2:11" x14ac:dyDescent="0.25">
      <c r="D693" s="12" t="s">
        <v>5130</v>
      </c>
      <c r="E693" s="11"/>
      <c r="H693" s="11"/>
      <c r="K693" s="9">
        <f>SUM(J690:J692)</f>
        <v>29.744720000000001</v>
      </c>
    </row>
    <row r="694" spans="2:11" x14ac:dyDescent="0.25">
      <c r="B694" s="7" t="s">
        <v>5131</v>
      </c>
      <c r="E694" s="11"/>
      <c r="H694" s="11"/>
      <c r="K694" s="11"/>
    </row>
    <row r="695" spans="2:11" x14ac:dyDescent="0.25">
      <c r="B695" t="s">
        <v>7885</v>
      </c>
      <c r="C695" t="s">
        <v>111</v>
      </c>
      <c r="D695" t="s">
        <v>7886</v>
      </c>
      <c r="E695" s="8">
        <v>0.5</v>
      </c>
      <c r="G695" t="s">
        <v>5124</v>
      </c>
      <c r="H695" s="9">
        <v>13.42</v>
      </c>
      <c r="I695" t="s">
        <v>5125</v>
      </c>
      <c r="J695" s="10">
        <f>ROUND(E695* H695,5)</f>
        <v>6.71</v>
      </c>
      <c r="K695" s="11"/>
    </row>
    <row r="696" spans="2:11" x14ac:dyDescent="0.25">
      <c r="B696" t="s">
        <v>5273</v>
      </c>
      <c r="C696" t="s">
        <v>136</v>
      </c>
      <c r="D696" t="s">
        <v>5133</v>
      </c>
      <c r="E696" s="8">
        <v>1.2E-2</v>
      </c>
      <c r="G696" t="s">
        <v>5124</v>
      </c>
      <c r="H696" s="9">
        <v>2.04</v>
      </c>
      <c r="I696" t="s">
        <v>5125</v>
      </c>
      <c r="J696" s="10">
        <f>ROUND(E696* H696,5)</f>
        <v>2.4479999999999998E-2</v>
      </c>
      <c r="K696" s="11"/>
    </row>
    <row r="697" spans="2:11" x14ac:dyDescent="0.25">
      <c r="B697" t="s">
        <v>6469</v>
      </c>
      <c r="C697" t="s">
        <v>3757</v>
      </c>
      <c r="D697" t="s">
        <v>6470</v>
      </c>
      <c r="E697" s="8">
        <v>0.08</v>
      </c>
      <c r="G697" t="s">
        <v>5124</v>
      </c>
      <c r="H697" s="9">
        <v>57.46</v>
      </c>
      <c r="I697" t="s">
        <v>5125</v>
      </c>
      <c r="J697" s="10">
        <f>ROUND(E697* H697,5)</f>
        <v>4.5968</v>
      </c>
      <c r="K697" s="11"/>
    </row>
    <row r="698" spans="2:11" x14ac:dyDescent="0.25">
      <c r="D698" s="12" t="s">
        <v>5140</v>
      </c>
      <c r="E698" s="11"/>
      <c r="H698" s="11"/>
      <c r="K698" s="9">
        <f>SUM(J695:J697)</f>
        <v>11.33128</v>
      </c>
    </row>
    <row r="699" spans="2:11" x14ac:dyDescent="0.25">
      <c r="E699" s="11"/>
      <c r="H699" s="11"/>
      <c r="K699" s="11"/>
    </row>
    <row r="700" spans="2:11" x14ac:dyDescent="0.25">
      <c r="D700" s="12" t="s">
        <v>5142</v>
      </c>
      <c r="E700" s="11"/>
      <c r="H700" s="11">
        <v>1.5</v>
      </c>
      <c r="I700" t="s">
        <v>5143</v>
      </c>
      <c r="J700">
        <f>ROUND(H700/100*K688,5)</f>
        <v>1.9813099999999999</v>
      </c>
      <c r="K700" s="11"/>
    </row>
    <row r="701" spans="2:11" x14ac:dyDescent="0.25">
      <c r="D701" s="12" t="s">
        <v>5141</v>
      </c>
      <c r="E701" s="11"/>
      <c r="H701" s="11"/>
      <c r="K701" s="13">
        <f>SUM(J684:J700)</f>
        <v>175.14442000000003</v>
      </c>
    </row>
    <row r="702" spans="2:11" x14ac:dyDescent="0.25">
      <c r="D702" s="12" t="s">
        <v>5157</v>
      </c>
      <c r="E702" s="11"/>
      <c r="H702" s="11">
        <v>6</v>
      </c>
      <c r="I702" t="s">
        <v>5143</v>
      </c>
      <c r="K702" s="9">
        <f>ROUND(H702/100*K701,5)</f>
        <v>10.50867</v>
      </c>
    </row>
    <row r="703" spans="2:11" x14ac:dyDescent="0.25">
      <c r="D703" s="12" t="s">
        <v>5144</v>
      </c>
      <c r="E703" s="11"/>
      <c r="H703" s="11"/>
      <c r="K703" s="13">
        <f>SUM(K701:K702)</f>
        <v>185.65309000000002</v>
      </c>
    </row>
    <row r="705" spans="1:26" ht="45" customHeight="1" x14ac:dyDescent="0.25">
      <c r="A705" s="4" t="s">
        <v>8419</v>
      </c>
      <c r="B705" s="4" t="s">
        <v>4634</v>
      </c>
      <c r="C705" s="1" t="s">
        <v>111</v>
      </c>
      <c r="D705" s="28" t="s">
        <v>4635</v>
      </c>
      <c r="E705" s="29"/>
      <c r="F705" s="29"/>
      <c r="G705" s="1"/>
      <c r="H705" s="5" t="s">
        <v>5119</v>
      </c>
      <c r="I705" s="30">
        <v>1</v>
      </c>
      <c r="J705" s="31"/>
      <c r="K705" s="6">
        <f>ROUND(K713,2)</f>
        <v>1.1200000000000001</v>
      </c>
      <c r="L705" s="1"/>
      <c r="M705" s="1"/>
      <c r="N705" s="1"/>
      <c r="O705" s="1"/>
      <c r="P705" s="1"/>
      <c r="Q705" s="1"/>
      <c r="R705" s="1"/>
      <c r="S705" s="1"/>
      <c r="T705" s="1"/>
      <c r="U705" s="1"/>
      <c r="V705" s="1"/>
      <c r="W705" s="1"/>
      <c r="X705" s="1"/>
      <c r="Y705" s="1"/>
      <c r="Z705" s="1"/>
    </row>
    <row r="706" spans="1:26" x14ac:dyDescent="0.25">
      <c r="B706" s="7" t="s">
        <v>5120</v>
      </c>
    </row>
    <row r="707" spans="1:26" x14ac:dyDescent="0.25">
      <c r="B707" t="s">
        <v>5178</v>
      </c>
      <c r="C707" t="s">
        <v>9</v>
      </c>
      <c r="D707" t="s">
        <v>5179</v>
      </c>
      <c r="E707" s="8">
        <v>0.04</v>
      </c>
      <c r="F707" t="s">
        <v>5123</v>
      </c>
      <c r="G707" t="s">
        <v>5124</v>
      </c>
      <c r="H707" s="9">
        <v>26.12</v>
      </c>
      <c r="I707" t="s">
        <v>5125</v>
      </c>
      <c r="J707" s="10">
        <f>ROUND(E707/I705* H707,5)</f>
        <v>1.0448</v>
      </c>
      <c r="K707" s="11"/>
    </row>
    <row r="708" spans="1:26" x14ac:dyDescent="0.25">
      <c r="D708" s="12" t="s">
        <v>5126</v>
      </c>
      <c r="E708" s="11"/>
      <c r="H708" s="11"/>
      <c r="K708" s="9">
        <f>SUM(J707:J707)</f>
        <v>1.0448</v>
      </c>
    </row>
    <row r="709" spans="1:26" x14ac:dyDescent="0.25">
      <c r="E709" s="11"/>
      <c r="H709" s="11"/>
      <c r="K709" s="11"/>
    </row>
    <row r="710" spans="1:26" x14ac:dyDescent="0.25">
      <c r="D710" s="12" t="s">
        <v>5142</v>
      </c>
      <c r="E710" s="11"/>
      <c r="H710" s="11">
        <v>1.5</v>
      </c>
      <c r="I710" t="s">
        <v>5143</v>
      </c>
      <c r="J710">
        <f>ROUND(H710/100*K708,5)</f>
        <v>1.567E-2</v>
      </c>
      <c r="K710" s="11"/>
    </row>
    <row r="711" spans="1:26" x14ac:dyDescent="0.25">
      <c r="D711" s="12" t="s">
        <v>5141</v>
      </c>
      <c r="E711" s="11"/>
      <c r="H711" s="11"/>
      <c r="K711" s="13">
        <f>SUM(J706:J710)</f>
        <v>1.06047</v>
      </c>
    </row>
    <row r="712" spans="1:26" x14ac:dyDescent="0.25">
      <c r="D712" s="12" t="s">
        <v>5157</v>
      </c>
      <c r="E712" s="11"/>
      <c r="H712" s="11">
        <v>6</v>
      </c>
      <c r="I712" t="s">
        <v>5143</v>
      </c>
      <c r="K712" s="9">
        <f>ROUND(H712/100*K711,5)</f>
        <v>6.3630000000000006E-2</v>
      </c>
    </row>
    <row r="713" spans="1:26" x14ac:dyDescent="0.25">
      <c r="D713" s="12" t="s">
        <v>5144</v>
      </c>
      <c r="E713" s="11"/>
      <c r="H713" s="11"/>
      <c r="K713" s="13">
        <f>SUM(K711:K712)</f>
        <v>1.1241000000000001</v>
      </c>
    </row>
    <row r="715" spans="1:26" ht="45" customHeight="1" x14ac:dyDescent="0.25">
      <c r="A715" s="4" t="s">
        <v>8420</v>
      </c>
      <c r="B715" s="4" t="s">
        <v>4361</v>
      </c>
      <c r="C715" s="1" t="s">
        <v>111</v>
      </c>
      <c r="D715" s="28" t="s">
        <v>4362</v>
      </c>
      <c r="E715" s="29"/>
      <c r="F715" s="29"/>
      <c r="G715" s="1"/>
      <c r="H715" s="5" t="s">
        <v>5119</v>
      </c>
      <c r="I715" s="30">
        <v>1</v>
      </c>
      <c r="J715" s="31"/>
      <c r="K715" s="6">
        <f>ROUND(K721,2)</f>
        <v>1.44</v>
      </c>
      <c r="L715" s="1"/>
      <c r="M715" s="1"/>
      <c r="N715" s="1"/>
      <c r="O715" s="1"/>
      <c r="P715" s="1"/>
      <c r="Q715" s="1"/>
      <c r="R715" s="1"/>
      <c r="S715" s="1"/>
      <c r="T715" s="1"/>
      <c r="U715" s="1"/>
      <c r="V715" s="1"/>
      <c r="W715" s="1"/>
      <c r="X715" s="1"/>
      <c r="Y715" s="1"/>
      <c r="Z715" s="1"/>
    </row>
    <row r="716" spans="1:26" x14ac:dyDescent="0.25">
      <c r="B716" s="7" t="s">
        <v>5127</v>
      </c>
    </row>
    <row r="717" spans="1:26" x14ac:dyDescent="0.25">
      <c r="B717" t="s">
        <v>5229</v>
      </c>
      <c r="C717" t="s">
        <v>9</v>
      </c>
      <c r="D717" t="s">
        <v>5230</v>
      </c>
      <c r="E717" s="8">
        <v>2.4E-2</v>
      </c>
      <c r="F717" t="s">
        <v>5123</v>
      </c>
      <c r="G717" t="s">
        <v>5124</v>
      </c>
      <c r="H717" s="9">
        <v>56.51</v>
      </c>
      <c r="I717" t="s">
        <v>5125</v>
      </c>
      <c r="J717" s="10">
        <f>ROUND(E717/I715* H717,5)</f>
        <v>1.3562399999999999</v>
      </c>
      <c r="K717" s="11"/>
    </row>
    <row r="718" spans="1:26" x14ac:dyDescent="0.25">
      <c r="D718" s="12" t="s">
        <v>5130</v>
      </c>
      <c r="E718" s="11"/>
      <c r="H718" s="11"/>
      <c r="K718" s="9">
        <f>SUM(J717:J717)</f>
        <v>1.3562399999999999</v>
      </c>
    </row>
    <row r="719" spans="1:26" x14ac:dyDescent="0.25">
      <c r="D719" s="12" t="s">
        <v>5141</v>
      </c>
      <c r="E719" s="11"/>
      <c r="H719" s="11"/>
      <c r="K719" s="13">
        <f>SUM(J716:J718)</f>
        <v>1.3562399999999999</v>
      </c>
    </row>
    <row r="720" spans="1:26" x14ac:dyDescent="0.25">
      <c r="D720" s="12" t="s">
        <v>5157</v>
      </c>
      <c r="E720" s="11"/>
      <c r="H720" s="11">
        <v>6</v>
      </c>
      <c r="I720" t="s">
        <v>5143</v>
      </c>
      <c r="K720" s="9">
        <f>ROUND(H720/100*K719,5)</f>
        <v>8.1369999999999998E-2</v>
      </c>
    </row>
    <row r="721" spans="1:26" x14ac:dyDescent="0.25">
      <c r="D721" s="12" t="s">
        <v>5144</v>
      </c>
      <c r="E721" s="11"/>
      <c r="H721" s="11"/>
      <c r="K721" s="13">
        <f>SUM(K719:K720)</f>
        <v>1.4376099999999998</v>
      </c>
    </row>
    <row r="723" spans="1:26" ht="45" customHeight="1" x14ac:dyDescent="0.25">
      <c r="A723" s="4" t="s">
        <v>8421</v>
      </c>
      <c r="B723" s="4" t="s">
        <v>4363</v>
      </c>
      <c r="C723" s="1" t="s">
        <v>111</v>
      </c>
      <c r="D723" s="28" t="s">
        <v>4364</v>
      </c>
      <c r="E723" s="29"/>
      <c r="F723" s="29"/>
      <c r="G723" s="1"/>
      <c r="H723" s="5" t="s">
        <v>5119</v>
      </c>
      <c r="I723" s="30">
        <v>1</v>
      </c>
      <c r="J723" s="31"/>
      <c r="K723" s="6">
        <f>ROUND(K729,2)</f>
        <v>1.8</v>
      </c>
      <c r="L723" s="1"/>
      <c r="M723" s="1"/>
      <c r="N723" s="1"/>
      <c r="O723" s="1"/>
      <c r="P723" s="1"/>
      <c r="Q723" s="1"/>
      <c r="R723" s="1"/>
      <c r="S723" s="1"/>
      <c r="T723" s="1"/>
      <c r="U723" s="1"/>
      <c r="V723" s="1"/>
      <c r="W723" s="1"/>
      <c r="X723" s="1"/>
      <c r="Y723" s="1"/>
      <c r="Z723" s="1"/>
    </row>
    <row r="724" spans="1:26" x14ac:dyDescent="0.25">
      <c r="B724" s="7" t="s">
        <v>5127</v>
      </c>
    </row>
    <row r="725" spans="1:26" x14ac:dyDescent="0.25">
      <c r="B725" t="s">
        <v>5229</v>
      </c>
      <c r="C725" t="s">
        <v>9</v>
      </c>
      <c r="D725" t="s">
        <v>5230</v>
      </c>
      <c r="E725" s="8">
        <v>0.03</v>
      </c>
      <c r="F725" t="s">
        <v>5123</v>
      </c>
      <c r="G725" t="s">
        <v>5124</v>
      </c>
      <c r="H725" s="9">
        <v>56.51</v>
      </c>
      <c r="I725" t="s">
        <v>5125</v>
      </c>
      <c r="J725" s="10">
        <f>ROUND(E725/I723* H725,5)</f>
        <v>1.6953</v>
      </c>
      <c r="K725" s="11"/>
    </row>
    <row r="726" spans="1:26" x14ac:dyDescent="0.25">
      <c r="D726" s="12" t="s">
        <v>5130</v>
      </c>
      <c r="E726" s="11"/>
      <c r="H726" s="11"/>
      <c r="K726" s="9">
        <f>SUM(J725:J725)</f>
        <v>1.6953</v>
      </c>
    </row>
    <row r="727" spans="1:26" x14ac:dyDescent="0.25">
      <c r="D727" s="12" t="s">
        <v>5141</v>
      </c>
      <c r="E727" s="11"/>
      <c r="H727" s="11"/>
      <c r="K727" s="13">
        <f>SUM(J724:J726)</f>
        <v>1.6953</v>
      </c>
    </row>
    <row r="728" spans="1:26" x14ac:dyDescent="0.25">
      <c r="D728" s="12" t="s">
        <v>5157</v>
      </c>
      <c r="E728" s="11"/>
      <c r="H728" s="11">
        <v>6</v>
      </c>
      <c r="I728" t="s">
        <v>5143</v>
      </c>
      <c r="K728" s="9">
        <f>ROUND(H728/100*K727,5)</f>
        <v>0.10172</v>
      </c>
    </row>
    <row r="729" spans="1:26" x14ac:dyDescent="0.25">
      <c r="D729" s="12" t="s">
        <v>5144</v>
      </c>
      <c r="E729" s="11"/>
      <c r="H729" s="11"/>
      <c r="K729" s="13">
        <f>SUM(K727:K728)</f>
        <v>1.7970200000000001</v>
      </c>
    </row>
    <row r="731" spans="1:26" ht="45" customHeight="1" x14ac:dyDescent="0.25">
      <c r="A731" s="4" t="s">
        <v>8422</v>
      </c>
      <c r="B731" s="4" t="s">
        <v>4365</v>
      </c>
      <c r="C731" s="1" t="s">
        <v>111</v>
      </c>
      <c r="D731" s="28" t="s">
        <v>4366</v>
      </c>
      <c r="E731" s="29"/>
      <c r="F731" s="29"/>
      <c r="G731" s="1"/>
      <c r="H731" s="5" t="s">
        <v>5119</v>
      </c>
      <c r="I731" s="30">
        <v>1</v>
      </c>
      <c r="J731" s="31"/>
      <c r="K731" s="6">
        <f>ROUND(K737,2)</f>
        <v>2.16</v>
      </c>
      <c r="L731" s="1"/>
      <c r="M731" s="1"/>
      <c r="N731" s="1"/>
      <c r="O731" s="1"/>
      <c r="P731" s="1"/>
      <c r="Q731" s="1"/>
      <c r="R731" s="1"/>
      <c r="S731" s="1"/>
      <c r="T731" s="1"/>
      <c r="U731" s="1"/>
      <c r="V731" s="1"/>
      <c r="W731" s="1"/>
      <c r="X731" s="1"/>
      <c r="Y731" s="1"/>
      <c r="Z731" s="1"/>
    </row>
    <row r="732" spans="1:26" x14ac:dyDescent="0.25">
      <c r="B732" s="7" t="s">
        <v>5127</v>
      </c>
    </row>
    <row r="733" spans="1:26" x14ac:dyDescent="0.25">
      <c r="B733" t="s">
        <v>5229</v>
      </c>
      <c r="C733" t="s">
        <v>9</v>
      </c>
      <c r="D733" t="s">
        <v>5230</v>
      </c>
      <c r="E733" s="8">
        <v>3.5999999999999997E-2</v>
      </c>
      <c r="F733" t="s">
        <v>5123</v>
      </c>
      <c r="G733" t="s">
        <v>5124</v>
      </c>
      <c r="H733" s="9">
        <v>56.51</v>
      </c>
      <c r="I733" t="s">
        <v>5125</v>
      </c>
      <c r="J733" s="10">
        <f>ROUND(E733/I731* H733,5)</f>
        <v>2.0343599999999999</v>
      </c>
      <c r="K733" s="11"/>
    </row>
    <row r="734" spans="1:26" x14ac:dyDescent="0.25">
      <c r="D734" s="12" t="s">
        <v>5130</v>
      </c>
      <c r="E734" s="11"/>
      <c r="H734" s="11"/>
      <c r="K734" s="9">
        <f>SUM(J733:J733)</f>
        <v>2.0343599999999999</v>
      </c>
    </row>
    <row r="735" spans="1:26" x14ac:dyDescent="0.25">
      <c r="D735" s="12" t="s">
        <v>5141</v>
      </c>
      <c r="E735" s="11"/>
      <c r="H735" s="11"/>
      <c r="K735" s="13">
        <f>SUM(J732:J734)</f>
        <v>2.0343599999999999</v>
      </c>
    </row>
    <row r="736" spans="1:26" x14ac:dyDescent="0.25">
      <c r="D736" s="12" t="s">
        <v>5157</v>
      </c>
      <c r="E736" s="11"/>
      <c r="H736" s="11">
        <v>6</v>
      </c>
      <c r="I736" t="s">
        <v>5143</v>
      </c>
      <c r="K736" s="9">
        <f>ROUND(H736/100*K735,5)</f>
        <v>0.12206</v>
      </c>
    </row>
    <row r="737" spans="1:26" x14ac:dyDescent="0.25">
      <c r="D737" s="12" t="s">
        <v>5144</v>
      </c>
      <c r="E737" s="11"/>
      <c r="H737" s="11"/>
      <c r="K737" s="13">
        <f>SUM(K735:K736)</f>
        <v>2.1564199999999998</v>
      </c>
    </row>
    <row r="739" spans="1:26" ht="45" customHeight="1" x14ac:dyDescent="0.25">
      <c r="A739" s="4" t="s">
        <v>8423</v>
      </c>
      <c r="B739" s="4" t="s">
        <v>4367</v>
      </c>
      <c r="C739" s="1" t="s">
        <v>111</v>
      </c>
      <c r="D739" s="28" t="s">
        <v>4368</v>
      </c>
      <c r="E739" s="29"/>
      <c r="F739" s="29"/>
      <c r="G739" s="1"/>
      <c r="H739" s="5" t="s">
        <v>5119</v>
      </c>
      <c r="I739" s="30">
        <v>1</v>
      </c>
      <c r="J739" s="31"/>
      <c r="K739" s="6">
        <f>ROUND(K751,2)</f>
        <v>9.18</v>
      </c>
      <c r="L739" s="1"/>
      <c r="M739" s="1"/>
      <c r="N739" s="1"/>
      <c r="O739" s="1"/>
      <c r="P739" s="1"/>
      <c r="Q739" s="1"/>
      <c r="R739" s="1"/>
      <c r="S739" s="1"/>
      <c r="T739" s="1"/>
      <c r="U739" s="1"/>
      <c r="V739" s="1"/>
      <c r="W739" s="1"/>
      <c r="X739" s="1"/>
      <c r="Y739" s="1"/>
      <c r="Z739" s="1"/>
    </row>
    <row r="740" spans="1:26" x14ac:dyDescent="0.25">
      <c r="B740" s="7" t="s">
        <v>5120</v>
      </c>
    </row>
    <row r="741" spans="1:26" x14ac:dyDescent="0.25">
      <c r="B741" t="s">
        <v>5296</v>
      </c>
      <c r="C741" t="s">
        <v>9</v>
      </c>
      <c r="D741" t="s">
        <v>5122</v>
      </c>
      <c r="E741" s="8">
        <v>0.18</v>
      </c>
      <c r="F741" t="s">
        <v>5123</v>
      </c>
      <c r="G741" t="s">
        <v>5124</v>
      </c>
      <c r="H741" s="9">
        <v>25.38</v>
      </c>
      <c r="I741" t="s">
        <v>5125</v>
      </c>
      <c r="J741" s="10">
        <f>ROUND(E741/I739* H741,5)</f>
        <v>4.5683999999999996</v>
      </c>
      <c r="K741" s="11"/>
    </row>
    <row r="742" spans="1:26" x14ac:dyDescent="0.25">
      <c r="D742" s="12" t="s">
        <v>5126</v>
      </c>
      <c r="E742" s="11"/>
      <c r="H742" s="11"/>
      <c r="K742" s="9">
        <f>SUM(J741:J741)</f>
        <v>4.5683999999999996</v>
      </c>
    </row>
    <row r="743" spans="1:26" x14ac:dyDescent="0.25">
      <c r="B743" s="7" t="s">
        <v>5127</v>
      </c>
      <c r="E743" s="11"/>
      <c r="H743" s="11"/>
      <c r="K743" s="11"/>
    </row>
    <row r="744" spans="1:26" x14ac:dyDescent="0.25">
      <c r="B744" t="s">
        <v>5229</v>
      </c>
      <c r="C744" t="s">
        <v>9</v>
      </c>
      <c r="D744" t="s">
        <v>5230</v>
      </c>
      <c r="E744" s="8">
        <v>4.7E-2</v>
      </c>
      <c r="F744" t="s">
        <v>5123</v>
      </c>
      <c r="G744" t="s">
        <v>5124</v>
      </c>
      <c r="H744" s="9">
        <v>56.51</v>
      </c>
      <c r="I744" t="s">
        <v>5125</v>
      </c>
      <c r="J744" s="10">
        <f>ROUND(E744/I739* H744,5)</f>
        <v>2.6559699999999999</v>
      </c>
      <c r="K744" s="11"/>
    </row>
    <row r="745" spans="1:26" x14ac:dyDescent="0.25">
      <c r="B745" t="s">
        <v>5210</v>
      </c>
      <c r="C745" t="s">
        <v>9</v>
      </c>
      <c r="D745" t="s">
        <v>5211</v>
      </c>
      <c r="E745" s="8">
        <v>0.09</v>
      </c>
      <c r="F745" t="s">
        <v>5123</v>
      </c>
      <c r="G745" t="s">
        <v>5124</v>
      </c>
      <c r="H745" s="9">
        <v>15.22</v>
      </c>
      <c r="I745" t="s">
        <v>5125</v>
      </c>
      <c r="J745" s="10">
        <f>ROUND(E745/I739* H745,5)</f>
        <v>1.3697999999999999</v>
      </c>
      <c r="K745" s="11"/>
    </row>
    <row r="746" spans="1:26" x14ac:dyDescent="0.25">
      <c r="D746" s="12" t="s">
        <v>5130</v>
      </c>
      <c r="E746" s="11"/>
      <c r="H746" s="11"/>
      <c r="K746" s="9">
        <f>SUM(J744:J745)</f>
        <v>4.0257699999999996</v>
      </c>
    </row>
    <row r="747" spans="1:26" x14ac:dyDescent="0.25">
      <c r="E747" s="11"/>
      <c r="H747" s="11"/>
      <c r="K747" s="11"/>
    </row>
    <row r="748" spans="1:26" x14ac:dyDescent="0.25">
      <c r="D748" s="12" t="s">
        <v>5142</v>
      </c>
      <c r="E748" s="11"/>
      <c r="H748" s="11">
        <v>1.5</v>
      </c>
      <c r="I748" t="s">
        <v>5143</v>
      </c>
      <c r="J748">
        <f>ROUND(H748/100*K742,5)</f>
        <v>6.8529999999999994E-2</v>
      </c>
      <c r="K748" s="11"/>
    </row>
    <row r="749" spans="1:26" x14ac:dyDescent="0.25">
      <c r="D749" s="12" t="s">
        <v>5141</v>
      </c>
      <c r="E749" s="11"/>
      <c r="H749" s="11"/>
      <c r="K749" s="13">
        <f>SUM(J740:J748)</f>
        <v>8.662700000000001</v>
      </c>
    </row>
    <row r="750" spans="1:26" x14ac:dyDescent="0.25">
      <c r="D750" s="12" t="s">
        <v>5157</v>
      </c>
      <c r="E750" s="11"/>
      <c r="H750" s="11">
        <v>6</v>
      </c>
      <c r="I750" t="s">
        <v>5143</v>
      </c>
      <c r="K750" s="9">
        <f>ROUND(H750/100*K749,5)</f>
        <v>0.51976</v>
      </c>
    </row>
    <row r="751" spans="1:26" x14ac:dyDescent="0.25">
      <c r="D751" s="12" t="s">
        <v>5144</v>
      </c>
      <c r="E751" s="11"/>
      <c r="H751" s="11"/>
      <c r="K751" s="13">
        <f>SUM(K749:K750)</f>
        <v>9.1824600000000007</v>
      </c>
    </row>
    <row r="753" spans="1:26" ht="45" customHeight="1" x14ac:dyDescent="0.25">
      <c r="A753" s="4" t="s">
        <v>8424</v>
      </c>
      <c r="B753" s="4" t="s">
        <v>4369</v>
      </c>
      <c r="C753" s="1" t="s">
        <v>111</v>
      </c>
      <c r="D753" s="28" t="s">
        <v>4370</v>
      </c>
      <c r="E753" s="29"/>
      <c r="F753" s="29"/>
      <c r="G753" s="1"/>
      <c r="H753" s="5" t="s">
        <v>5119</v>
      </c>
      <c r="I753" s="30">
        <v>1</v>
      </c>
      <c r="J753" s="31"/>
      <c r="K753" s="6">
        <f>ROUND(K759,2)</f>
        <v>2.88</v>
      </c>
      <c r="L753" s="1"/>
      <c r="M753" s="1"/>
      <c r="N753" s="1"/>
      <c r="O753" s="1"/>
      <c r="P753" s="1"/>
      <c r="Q753" s="1"/>
      <c r="R753" s="1"/>
      <c r="S753" s="1"/>
      <c r="T753" s="1"/>
      <c r="U753" s="1"/>
      <c r="V753" s="1"/>
      <c r="W753" s="1"/>
      <c r="X753" s="1"/>
      <c r="Y753" s="1"/>
      <c r="Z753" s="1"/>
    </row>
    <row r="754" spans="1:26" x14ac:dyDescent="0.25">
      <c r="B754" s="7" t="s">
        <v>5127</v>
      </c>
    </row>
    <row r="755" spans="1:26" x14ac:dyDescent="0.25">
      <c r="B755" t="s">
        <v>5229</v>
      </c>
      <c r="C755" t="s">
        <v>9</v>
      </c>
      <c r="D755" t="s">
        <v>5230</v>
      </c>
      <c r="E755" s="8">
        <v>4.8000000000000001E-2</v>
      </c>
      <c r="F755" t="s">
        <v>5123</v>
      </c>
      <c r="G755" t="s">
        <v>5124</v>
      </c>
      <c r="H755" s="9">
        <v>56.51</v>
      </c>
      <c r="I755" t="s">
        <v>5125</v>
      </c>
      <c r="J755" s="10">
        <f>ROUND(E755/I753* H755,5)</f>
        <v>2.7124799999999998</v>
      </c>
      <c r="K755" s="11"/>
    </row>
    <row r="756" spans="1:26" x14ac:dyDescent="0.25">
      <c r="D756" s="12" t="s">
        <v>5130</v>
      </c>
      <c r="E756" s="11"/>
      <c r="H756" s="11"/>
      <c r="K756" s="9">
        <f>SUM(J755:J755)</f>
        <v>2.7124799999999998</v>
      </c>
    </row>
    <row r="757" spans="1:26" x14ac:dyDescent="0.25">
      <c r="D757" s="12" t="s">
        <v>5141</v>
      </c>
      <c r="E757" s="11"/>
      <c r="H757" s="11"/>
      <c r="K757" s="13">
        <f>SUM(J754:J756)</f>
        <v>2.7124799999999998</v>
      </c>
    </row>
    <row r="758" spans="1:26" x14ac:dyDescent="0.25">
      <c r="D758" s="12" t="s">
        <v>5157</v>
      </c>
      <c r="E758" s="11"/>
      <c r="H758" s="11">
        <v>6</v>
      </c>
      <c r="I758" t="s">
        <v>5143</v>
      </c>
      <c r="K758" s="9">
        <f>ROUND(H758/100*K757,5)</f>
        <v>0.16275000000000001</v>
      </c>
    </row>
    <row r="759" spans="1:26" x14ac:dyDescent="0.25">
      <c r="D759" s="12" t="s">
        <v>5144</v>
      </c>
      <c r="E759" s="11"/>
      <c r="H759" s="11"/>
      <c r="K759" s="13">
        <f>SUM(K757:K758)</f>
        <v>2.8752299999999997</v>
      </c>
    </row>
    <row r="761" spans="1:26" ht="45" customHeight="1" x14ac:dyDescent="0.25">
      <c r="A761" s="4" t="s">
        <v>8425</v>
      </c>
      <c r="B761" s="4" t="s">
        <v>4371</v>
      </c>
      <c r="C761" s="1" t="s">
        <v>111</v>
      </c>
      <c r="D761" s="28" t="s">
        <v>4372</v>
      </c>
      <c r="E761" s="29"/>
      <c r="F761" s="29"/>
      <c r="G761" s="1"/>
      <c r="H761" s="5" t="s">
        <v>5119</v>
      </c>
      <c r="I761" s="30">
        <v>1</v>
      </c>
      <c r="J761" s="31"/>
      <c r="K761" s="6">
        <f>ROUND(K773,2)</f>
        <v>15.21</v>
      </c>
      <c r="L761" s="1"/>
      <c r="M761" s="1"/>
      <c r="N761" s="1"/>
      <c r="O761" s="1"/>
      <c r="P761" s="1"/>
      <c r="Q761" s="1"/>
      <c r="R761" s="1"/>
      <c r="S761" s="1"/>
      <c r="T761" s="1"/>
      <c r="U761" s="1"/>
      <c r="V761" s="1"/>
      <c r="W761" s="1"/>
      <c r="X761" s="1"/>
      <c r="Y761" s="1"/>
      <c r="Z761" s="1"/>
    </row>
    <row r="762" spans="1:26" x14ac:dyDescent="0.25">
      <c r="B762" s="7" t="s">
        <v>5120</v>
      </c>
    </row>
    <row r="763" spans="1:26" x14ac:dyDescent="0.25">
      <c r="B763" t="s">
        <v>5296</v>
      </c>
      <c r="C763" t="s">
        <v>9</v>
      </c>
      <c r="D763" t="s">
        <v>5122</v>
      </c>
      <c r="E763" s="8">
        <v>0.32</v>
      </c>
      <c r="F763" t="s">
        <v>5123</v>
      </c>
      <c r="G763" t="s">
        <v>5124</v>
      </c>
      <c r="H763" s="9">
        <v>25.38</v>
      </c>
      <c r="I763" t="s">
        <v>5125</v>
      </c>
      <c r="J763" s="10">
        <f>ROUND(E763/I761* H763,5)</f>
        <v>8.1216000000000008</v>
      </c>
      <c r="K763" s="11"/>
    </row>
    <row r="764" spans="1:26" x14ac:dyDescent="0.25">
      <c r="D764" s="12" t="s">
        <v>5126</v>
      </c>
      <c r="E764" s="11"/>
      <c r="H764" s="11"/>
      <c r="K764" s="9">
        <f>SUM(J763:J763)</f>
        <v>8.1216000000000008</v>
      </c>
    </row>
    <row r="765" spans="1:26" x14ac:dyDescent="0.25">
      <c r="B765" s="7" t="s">
        <v>5127</v>
      </c>
      <c r="E765" s="11"/>
      <c r="H765" s="11"/>
      <c r="K765" s="11"/>
    </row>
    <row r="766" spans="1:26" x14ac:dyDescent="0.25">
      <c r="B766" t="s">
        <v>5229</v>
      </c>
      <c r="C766" t="s">
        <v>9</v>
      </c>
      <c r="D766" t="s">
        <v>5230</v>
      </c>
      <c r="E766" s="8">
        <v>6.5000000000000002E-2</v>
      </c>
      <c r="F766" t="s">
        <v>5123</v>
      </c>
      <c r="G766" t="s">
        <v>5124</v>
      </c>
      <c r="H766" s="9">
        <v>56.51</v>
      </c>
      <c r="I766" t="s">
        <v>5125</v>
      </c>
      <c r="J766" s="10">
        <f>ROUND(E766/I761* H766,5)</f>
        <v>3.6731500000000001</v>
      </c>
      <c r="K766" s="11"/>
    </row>
    <row r="767" spans="1:26" x14ac:dyDescent="0.25">
      <c r="B767" t="s">
        <v>5210</v>
      </c>
      <c r="C767" t="s">
        <v>9</v>
      </c>
      <c r="D767" t="s">
        <v>5211</v>
      </c>
      <c r="E767" s="8">
        <v>0.16</v>
      </c>
      <c r="F767" t="s">
        <v>5123</v>
      </c>
      <c r="G767" t="s">
        <v>5124</v>
      </c>
      <c r="H767" s="9">
        <v>15.22</v>
      </c>
      <c r="I767" t="s">
        <v>5125</v>
      </c>
      <c r="J767" s="10">
        <f>ROUND(E767/I761* H767,5)</f>
        <v>2.4352</v>
      </c>
      <c r="K767" s="11"/>
    </row>
    <row r="768" spans="1:26" x14ac:dyDescent="0.25">
      <c r="D768" s="12" t="s">
        <v>5130</v>
      </c>
      <c r="E768" s="11"/>
      <c r="H768" s="11"/>
      <c r="K768" s="9">
        <f>SUM(J766:J767)</f>
        <v>6.1083499999999997</v>
      </c>
    </row>
    <row r="769" spans="1:26" x14ac:dyDescent="0.25">
      <c r="E769" s="11"/>
      <c r="H769" s="11"/>
      <c r="K769" s="11"/>
    </row>
    <row r="770" spans="1:26" x14ac:dyDescent="0.25">
      <c r="D770" s="12" t="s">
        <v>5142</v>
      </c>
      <c r="E770" s="11"/>
      <c r="H770" s="11">
        <v>1.5</v>
      </c>
      <c r="I770" t="s">
        <v>5143</v>
      </c>
      <c r="J770">
        <f>ROUND(H770/100*K764,5)</f>
        <v>0.12182</v>
      </c>
      <c r="K770" s="11"/>
    </row>
    <row r="771" spans="1:26" x14ac:dyDescent="0.25">
      <c r="D771" s="12" t="s">
        <v>5141</v>
      </c>
      <c r="E771" s="11"/>
      <c r="H771" s="11"/>
      <c r="K771" s="13">
        <f>SUM(J762:J770)</f>
        <v>14.35177</v>
      </c>
    </row>
    <row r="772" spans="1:26" x14ac:dyDescent="0.25">
      <c r="D772" s="12" t="s">
        <v>5157</v>
      </c>
      <c r="E772" s="11"/>
      <c r="H772" s="11">
        <v>6</v>
      </c>
      <c r="I772" t="s">
        <v>5143</v>
      </c>
      <c r="K772" s="9">
        <f>ROUND(H772/100*K771,5)</f>
        <v>0.86111000000000004</v>
      </c>
    </row>
    <row r="773" spans="1:26" x14ac:dyDescent="0.25">
      <c r="D773" s="12" t="s">
        <v>5144</v>
      </c>
      <c r="E773" s="11"/>
      <c r="H773" s="11"/>
      <c r="K773" s="13">
        <f>SUM(K771:K772)</f>
        <v>15.21288</v>
      </c>
    </row>
    <row r="775" spans="1:26" ht="45" customHeight="1" x14ac:dyDescent="0.25">
      <c r="A775" s="4" t="s">
        <v>8426</v>
      </c>
      <c r="B775" s="4" t="s">
        <v>4373</v>
      </c>
      <c r="C775" s="1" t="s">
        <v>111</v>
      </c>
      <c r="D775" s="28" t="s">
        <v>4374</v>
      </c>
      <c r="E775" s="29"/>
      <c r="F775" s="29"/>
      <c r="G775" s="1"/>
      <c r="H775" s="5" t="s">
        <v>5119</v>
      </c>
      <c r="I775" s="30">
        <v>1</v>
      </c>
      <c r="J775" s="31"/>
      <c r="K775" s="6">
        <f>ROUND(K781,2)</f>
        <v>13.29</v>
      </c>
      <c r="L775" s="1"/>
      <c r="M775" s="1"/>
      <c r="N775" s="1"/>
      <c r="O775" s="1"/>
      <c r="P775" s="1"/>
      <c r="Q775" s="1"/>
      <c r="R775" s="1"/>
      <c r="S775" s="1"/>
      <c r="T775" s="1"/>
      <c r="U775" s="1"/>
      <c r="V775" s="1"/>
      <c r="W775" s="1"/>
      <c r="X775" s="1"/>
      <c r="Y775" s="1"/>
      <c r="Z775" s="1"/>
    </row>
    <row r="776" spans="1:26" x14ac:dyDescent="0.25">
      <c r="B776" s="7" t="s">
        <v>5127</v>
      </c>
    </row>
    <row r="777" spans="1:26" x14ac:dyDescent="0.25">
      <c r="B777" t="s">
        <v>5298</v>
      </c>
      <c r="C777" t="s">
        <v>9</v>
      </c>
      <c r="D777" t="s">
        <v>5299</v>
      </c>
      <c r="E777" s="8">
        <v>0.2</v>
      </c>
      <c r="F777" t="s">
        <v>5123</v>
      </c>
      <c r="G777" t="s">
        <v>5124</v>
      </c>
      <c r="H777" s="9">
        <v>62.71</v>
      </c>
      <c r="I777" t="s">
        <v>5125</v>
      </c>
      <c r="J777" s="10">
        <f>ROUND(E777/I775* H777,5)</f>
        <v>12.542</v>
      </c>
      <c r="K777" s="11"/>
    </row>
    <row r="778" spans="1:26" x14ac:dyDescent="0.25">
      <c r="D778" s="12" t="s">
        <v>5130</v>
      </c>
      <c r="E778" s="11"/>
      <c r="H778" s="11"/>
      <c r="K778" s="9">
        <f>SUM(J777:J777)</f>
        <v>12.542</v>
      </c>
    </row>
    <row r="779" spans="1:26" x14ac:dyDescent="0.25">
      <c r="D779" s="12" t="s">
        <v>5141</v>
      </c>
      <c r="E779" s="11"/>
      <c r="H779" s="11"/>
      <c r="K779" s="13">
        <f>SUM(J776:J778)</f>
        <v>12.542</v>
      </c>
    </row>
    <row r="780" spans="1:26" x14ac:dyDescent="0.25">
      <c r="D780" s="12" t="s">
        <v>5157</v>
      </c>
      <c r="E780" s="11"/>
      <c r="H780" s="11">
        <v>6</v>
      </c>
      <c r="I780" t="s">
        <v>5143</v>
      </c>
      <c r="K780" s="9">
        <f>ROUND(H780/100*K779,5)</f>
        <v>0.75251999999999997</v>
      </c>
    </row>
    <row r="781" spans="1:26" x14ac:dyDescent="0.25">
      <c r="D781" s="12" t="s">
        <v>5144</v>
      </c>
      <c r="E781" s="11"/>
      <c r="H781" s="11"/>
      <c r="K781" s="13">
        <f>SUM(K779:K780)</f>
        <v>13.29452</v>
      </c>
    </row>
    <row r="783" spans="1:26" ht="45" customHeight="1" x14ac:dyDescent="0.25">
      <c r="A783" s="4" t="s">
        <v>8427</v>
      </c>
      <c r="B783" s="4" t="s">
        <v>4375</v>
      </c>
      <c r="C783" s="1" t="s">
        <v>111</v>
      </c>
      <c r="D783" s="28" t="s">
        <v>4376</v>
      </c>
      <c r="E783" s="29"/>
      <c r="F783" s="29"/>
      <c r="G783" s="1"/>
      <c r="H783" s="5" t="s">
        <v>5119</v>
      </c>
      <c r="I783" s="30">
        <v>1</v>
      </c>
      <c r="J783" s="31"/>
      <c r="K783" s="6">
        <f>ROUND(K789,2)</f>
        <v>31.91</v>
      </c>
      <c r="L783" s="1"/>
      <c r="M783" s="1"/>
      <c r="N783" s="1"/>
      <c r="O783" s="1"/>
      <c r="P783" s="1"/>
      <c r="Q783" s="1"/>
      <c r="R783" s="1"/>
      <c r="S783" s="1"/>
      <c r="T783" s="1"/>
      <c r="U783" s="1"/>
      <c r="V783" s="1"/>
      <c r="W783" s="1"/>
      <c r="X783" s="1"/>
      <c r="Y783" s="1"/>
      <c r="Z783" s="1"/>
    </row>
    <row r="784" spans="1:26" x14ac:dyDescent="0.25">
      <c r="B784" s="7" t="s">
        <v>5127</v>
      </c>
    </row>
    <row r="785" spans="1:26" x14ac:dyDescent="0.25">
      <c r="B785" t="s">
        <v>5298</v>
      </c>
      <c r="C785" t="s">
        <v>9</v>
      </c>
      <c r="D785" t="s">
        <v>5299</v>
      </c>
      <c r="E785" s="8">
        <v>0.48</v>
      </c>
      <c r="F785" t="s">
        <v>5123</v>
      </c>
      <c r="G785" t="s">
        <v>5124</v>
      </c>
      <c r="H785" s="9">
        <v>62.71</v>
      </c>
      <c r="I785" t="s">
        <v>5125</v>
      </c>
      <c r="J785" s="10">
        <f>ROUND(E785/I783* H785,5)</f>
        <v>30.1008</v>
      </c>
      <c r="K785" s="11"/>
    </row>
    <row r="786" spans="1:26" x14ac:dyDescent="0.25">
      <c r="D786" s="12" t="s">
        <v>5130</v>
      </c>
      <c r="E786" s="11"/>
      <c r="H786" s="11"/>
      <c r="K786" s="9">
        <f>SUM(J785:J785)</f>
        <v>30.1008</v>
      </c>
    </row>
    <row r="787" spans="1:26" x14ac:dyDescent="0.25">
      <c r="D787" s="12" t="s">
        <v>5141</v>
      </c>
      <c r="E787" s="11"/>
      <c r="H787" s="11"/>
      <c r="K787" s="13">
        <f>SUM(J784:J786)</f>
        <v>30.1008</v>
      </c>
    </row>
    <row r="788" spans="1:26" x14ac:dyDescent="0.25">
      <c r="D788" s="12" t="s">
        <v>5157</v>
      </c>
      <c r="E788" s="11"/>
      <c r="H788" s="11">
        <v>6</v>
      </c>
      <c r="I788" t="s">
        <v>5143</v>
      </c>
      <c r="K788" s="9">
        <f>ROUND(H788/100*K787,5)</f>
        <v>1.8060499999999999</v>
      </c>
    </row>
    <row r="789" spans="1:26" x14ac:dyDescent="0.25">
      <c r="D789" s="12" t="s">
        <v>5144</v>
      </c>
      <c r="E789" s="11"/>
      <c r="H789" s="11"/>
      <c r="K789" s="13">
        <f>SUM(K787:K788)</f>
        <v>31.906849999999999</v>
      </c>
    </row>
    <row r="791" spans="1:26" ht="45" customHeight="1" x14ac:dyDescent="0.25">
      <c r="A791" s="4" t="s">
        <v>8428</v>
      </c>
      <c r="B791" s="4" t="s">
        <v>4377</v>
      </c>
      <c r="C791" s="1" t="s">
        <v>111</v>
      </c>
      <c r="D791" s="28" t="s">
        <v>4378</v>
      </c>
      <c r="E791" s="29"/>
      <c r="F791" s="29"/>
      <c r="G791" s="1"/>
      <c r="H791" s="5" t="s">
        <v>5119</v>
      </c>
      <c r="I791" s="30">
        <v>1</v>
      </c>
      <c r="J791" s="31"/>
      <c r="K791" s="6">
        <f>ROUND(K797,2)</f>
        <v>16.62</v>
      </c>
      <c r="L791" s="1"/>
      <c r="M791" s="1"/>
      <c r="N791" s="1"/>
      <c r="O791" s="1"/>
      <c r="P791" s="1"/>
      <c r="Q791" s="1"/>
      <c r="R791" s="1"/>
      <c r="S791" s="1"/>
      <c r="T791" s="1"/>
      <c r="U791" s="1"/>
      <c r="V791" s="1"/>
      <c r="W791" s="1"/>
      <c r="X791" s="1"/>
      <c r="Y791" s="1"/>
      <c r="Z791" s="1"/>
    </row>
    <row r="792" spans="1:26" x14ac:dyDescent="0.25">
      <c r="B792" s="7" t="s">
        <v>5127</v>
      </c>
    </row>
    <row r="793" spans="1:26" x14ac:dyDescent="0.25">
      <c r="B793" t="s">
        <v>5298</v>
      </c>
      <c r="C793" t="s">
        <v>9</v>
      </c>
      <c r="D793" t="s">
        <v>5299</v>
      </c>
      <c r="E793" s="8">
        <v>0.25</v>
      </c>
      <c r="F793" t="s">
        <v>5123</v>
      </c>
      <c r="G793" t="s">
        <v>5124</v>
      </c>
      <c r="H793" s="9">
        <v>62.71</v>
      </c>
      <c r="I793" t="s">
        <v>5125</v>
      </c>
      <c r="J793" s="10">
        <f>ROUND(E793/I791* H793,5)</f>
        <v>15.6775</v>
      </c>
      <c r="K793" s="11"/>
    </row>
    <row r="794" spans="1:26" x14ac:dyDescent="0.25">
      <c r="D794" s="12" t="s">
        <v>5130</v>
      </c>
      <c r="E794" s="11"/>
      <c r="H794" s="11"/>
      <c r="K794" s="9">
        <f>SUM(J793:J793)</f>
        <v>15.6775</v>
      </c>
    </row>
    <row r="795" spans="1:26" x14ac:dyDescent="0.25">
      <c r="D795" s="12" t="s">
        <v>5141</v>
      </c>
      <c r="E795" s="11"/>
      <c r="H795" s="11"/>
      <c r="K795" s="13">
        <f>SUM(J792:J794)</f>
        <v>15.6775</v>
      </c>
    </row>
    <row r="796" spans="1:26" x14ac:dyDescent="0.25">
      <c r="D796" s="12" t="s">
        <v>5157</v>
      </c>
      <c r="E796" s="11"/>
      <c r="H796" s="11">
        <v>6</v>
      </c>
      <c r="I796" t="s">
        <v>5143</v>
      </c>
      <c r="K796" s="9">
        <f>ROUND(H796/100*K795,5)</f>
        <v>0.94064999999999999</v>
      </c>
    </row>
    <row r="797" spans="1:26" x14ac:dyDescent="0.25">
      <c r="D797" s="12" t="s">
        <v>5144</v>
      </c>
      <c r="E797" s="11"/>
      <c r="H797" s="11"/>
      <c r="K797" s="13">
        <f>SUM(K795:K796)</f>
        <v>16.61815</v>
      </c>
    </row>
    <row r="799" spans="1:26" ht="45" customHeight="1" x14ac:dyDescent="0.25">
      <c r="A799" s="4" t="s">
        <v>8429</v>
      </c>
      <c r="B799" s="4" t="s">
        <v>4379</v>
      </c>
      <c r="C799" s="1" t="s">
        <v>111</v>
      </c>
      <c r="D799" s="28" t="s">
        <v>4380</v>
      </c>
      <c r="E799" s="29"/>
      <c r="F799" s="29"/>
      <c r="G799" s="1"/>
      <c r="H799" s="5" t="s">
        <v>5119</v>
      </c>
      <c r="I799" s="30">
        <v>1</v>
      </c>
      <c r="J799" s="31"/>
      <c r="K799" s="6">
        <f>ROUND(K805,2)</f>
        <v>38.549999999999997</v>
      </c>
      <c r="L799" s="1"/>
      <c r="M799" s="1"/>
      <c r="N799" s="1"/>
      <c r="O799" s="1"/>
      <c r="P799" s="1"/>
      <c r="Q799" s="1"/>
      <c r="R799" s="1"/>
      <c r="S799" s="1"/>
      <c r="T799" s="1"/>
      <c r="U799" s="1"/>
      <c r="V799" s="1"/>
      <c r="W799" s="1"/>
      <c r="X799" s="1"/>
      <c r="Y799" s="1"/>
      <c r="Z799" s="1"/>
    </row>
    <row r="800" spans="1:26" x14ac:dyDescent="0.25">
      <c r="B800" s="7" t="s">
        <v>5127</v>
      </c>
    </row>
    <row r="801" spans="1:26" x14ac:dyDescent="0.25">
      <c r="B801" t="s">
        <v>5298</v>
      </c>
      <c r="C801" t="s">
        <v>9</v>
      </c>
      <c r="D801" t="s">
        <v>5299</v>
      </c>
      <c r="E801" s="8">
        <v>0.57999999999999996</v>
      </c>
      <c r="F801" t="s">
        <v>5123</v>
      </c>
      <c r="G801" t="s">
        <v>5124</v>
      </c>
      <c r="H801" s="9">
        <v>62.71</v>
      </c>
      <c r="I801" t="s">
        <v>5125</v>
      </c>
      <c r="J801" s="10">
        <f>ROUND(E801/I799* H801,5)</f>
        <v>36.3718</v>
      </c>
      <c r="K801" s="11"/>
    </row>
    <row r="802" spans="1:26" x14ac:dyDescent="0.25">
      <c r="D802" s="12" t="s">
        <v>5130</v>
      </c>
      <c r="E802" s="11"/>
      <c r="H802" s="11"/>
      <c r="K802" s="9">
        <f>SUM(J801:J801)</f>
        <v>36.3718</v>
      </c>
    </row>
    <row r="803" spans="1:26" x14ac:dyDescent="0.25">
      <c r="D803" s="12" t="s">
        <v>5141</v>
      </c>
      <c r="E803" s="11"/>
      <c r="H803" s="11"/>
      <c r="K803" s="13">
        <f>SUM(J800:J802)</f>
        <v>36.3718</v>
      </c>
    </row>
    <row r="804" spans="1:26" x14ac:dyDescent="0.25">
      <c r="D804" s="12" t="s">
        <v>5157</v>
      </c>
      <c r="E804" s="11"/>
      <c r="H804" s="11">
        <v>6</v>
      </c>
      <c r="I804" t="s">
        <v>5143</v>
      </c>
      <c r="K804" s="9">
        <f>ROUND(H804/100*K803,5)</f>
        <v>2.1823100000000002</v>
      </c>
    </row>
    <row r="805" spans="1:26" x14ac:dyDescent="0.25">
      <c r="D805" s="12" t="s">
        <v>5144</v>
      </c>
      <c r="E805" s="11"/>
      <c r="H805" s="11"/>
      <c r="K805" s="13">
        <f>SUM(K803:K804)</f>
        <v>38.554110000000001</v>
      </c>
    </row>
    <row r="807" spans="1:26" ht="45" customHeight="1" x14ac:dyDescent="0.25">
      <c r="A807" s="4" t="s">
        <v>8430</v>
      </c>
      <c r="B807" s="4" t="s">
        <v>4381</v>
      </c>
      <c r="C807" s="1" t="s">
        <v>111</v>
      </c>
      <c r="D807" s="28" t="s">
        <v>4382</v>
      </c>
      <c r="E807" s="29"/>
      <c r="F807" s="29"/>
      <c r="G807" s="1"/>
      <c r="H807" s="5" t="s">
        <v>5119</v>
      </c>
      <c r="I807" s="30">
        <v>1</v>
      </c>
      <c r="J807" s="31"/>
      <c r="K807" s="6">
        <f>ROUND(K813,2)</f>
        <v>23.27</v>
      </c>
      <c r="L807" s="1"/>
      <c r="M807" s="1"/>
      <c r="N807" s="1"/>
      <c r="O807" s="1"/>
      <c r="P807" s="1"/>
      <c r="Q807" s="1"/>
      <c r="R807" s="1"/>
      <c r="S807" s="1"/>
      <c r="T807" s="1"/>
      <c r="U807" s="1"/>
      <c r="V807" s="1"/>
      <c r="W807" s="1"/>
      <c r="X807" s="1"/>
      <c r="Y807" s="1"/>
      <c r="Z807" s="1"/>
    </row>
    <row r="808" spans="1:26" x14ac:dyDescent="0.25">
      <c r="B808" s="7" t="s">
        <v>5127</v>
      </c>
    </row>
    <row r="809" spans="1:26" x14ac:dyDescent="0.25">
      <c r="B809" t="s">
        <v>5298</v>
      </c>
      <c r="C809" t="s">
        <v>9</v>
      </c>
      <c r="D809" t="s">
        <v>5299</v>
      </c>
      <c r="E809" s="8">
        <v>0.35</v>
      </c>
      <c r="F809" t="s">
        <v>5123</v>
      </c>
      <c r="G809" t="s">
        <v>5124</v>
      </c>
      <c r="H809" s="9">
        <v>62.71</v>
      </c>
      <c r="I809" t="s">
        <v>5125</v>
      </c>
      <c r="J809" s="10">
        <f>ROUND(E809/I807* H809,5)</f>
        <v>21.948499999999999</v>
      </c>
      <c r="K809" s="11"/>
    </row>
    <row r="810" spans="1:26" x14ac:dyDescent="0.25">
      <c r="D810" s="12" t="s">
        <v>5130</v>
      </c>
      <c r="E810" s="11"/>
      <c r="H810" s="11"/>
      <c r="K810" s="9">
        <f>SUM(J809:J809)</f>
        <v>21.948499999999999</v>
      </c>
    </row>
    <row r="811" spans="1:26" x14ac:dyDescent="0.25">
      <c r="D811" s="12" t="s">
        <v>5141</v>
      </c>
      <c r="E811" s="11"/>
      <c r="H811" s="11"/>
      <c r="K811" s="13">
        <f>SUM(J808:J810)</f>
        <v>21.948499999999999</v>
      </c>
    </row>
    <row r="812" spans="1:26" x14ac:dyDescent="0.25">
      <c r="D812" s="12" t="s">
        <v>5157</v>
      </c>
      <c r="E812" s="11"/>
      <c r="H812" s="11">
        <v>6</v>
      </c>
      <c r="I812" t="s">
        <v>5143</v>
      </c>
      <c r="K812" s="9">
        <f>ROUND(H812/100*K811,5)</f>
        <v>1.31691</v>
      </c>
    </row>
    <row r="813" spans="1:26" x14ac:dyDescent="0.25">
      <c r="D813" s="12" t="s">
        <v>5144</v>
      </c>
      <c r="E813" s="11"/>
      <c r="H813" s="11"/>
      <c r="K813" s="13">
        <f>SUM(K811:K812)</f>
        <v>23.265409999999999</v>
      </c>
    </row>
    <row r="815" spans="1:26" ht="45" customHeight="1" x14ac:dyDescent="0.25">
      <c r="A815" s="4" t="s">
        <v>8431</v>
      </c>
      <c r="B815" s="4" t="s">
        <v>4383</v>
      </c>
      <c r="C815" s="1" t="s">
        <v>111</v>
      </c>
      <c r="D815" s="28" t="s">
        <v>4384</v>
      </c>
      <c r="E815" s="29"/>
      <c r="F815" s="29"/>
      <c r="G815" s="1"/>
      <c r="H815" s="5" t="s">
        <v>5119</v>
      </c>
      <c r="I815" s="30">
        <v>1</v>
      </c>
      <c r="J815" s="31"/>
      <c r="K815" s="6">
        <f>ROUND(K821,2)</f>
        <v>49.85</v>
      </c>
      <c r="L815" s="1"/>
      <c r="M815" s="1"/>
      <c r="N815" s="1"/>
      <c r="O815" s="1"/>
      <c r="P815" s="1"/>
      <c r="Q815" s="1"/>
      <c r="R815" s="1"/>
      <c r="S815" s="1"/>
      <c r="T815" s="1"/>
      <c r="U815" s="1"/>
      <c r="V815" s="1"/>
      <c r="W815" s="1"/>
      <c r="X815" s="1"/>
      <c r="Y815" s="1"/>
      <c r="Z815" s="1"/>
    </row>
    <row r="816" spans="1:26" x14ac:dyDescent="0.25">
      <c r="B816" s="7" t="s">
        <v>5127</v>
      </c>
    </row>
    <row r="817" spans="1:26" x14ac:dyDescent="0.25">
      <c r="B817" t="s">
        <v>5298</v>
      </c>
      <c r="C817" t="s">
        <v>9</v>
      </c>
      <c r="D817" t="s">
        <v>5299</v>
      </c>
      <c r="E817" s="8">
        <v>0.75</v>
      </c>
      <c r="F817" t="s">
        <v>5123</v>
      </c>
      <c r="G817" t="s">
        <v>5124</v>
      </c>
      <c r="H817" s="9">
        <v>62.71</v>
      </c>
      <c r="I817" t="s">
        <v>5125</v>
      </c>
      <c r="J817" s="10">
        <f>ROUND(E817/I815* H817,5)</f>
        <v>47.032499999999999</v>
      </c>
      <c r="K817" s="11"/>
    </row>
    <row r="818" spans="1:26" x14ac:dyDescent="0.25">
      <c r="D818" s="12" t="s">
        <v>5130</v>
      </c>
      <c r="E818" s="11"/>
      <c r="H818" s="11"/>
      <c r="K818" s="9">
        <f>SUM(J817:J817)</f>
        <v>47.032499999999999</v>
      </c>
    </row>
    <row r="819" spans="1:26" x14ac:dyDescent="0.25">
      <c r="D819" s="12" t="s">
        <v>5141</v>
      </c>
      <c r="E819" s="11"/>
      <c r="H819" s="11"/>
      <c r="K819" s="13">
        <f>SUM(J816:J818)</f>
        <v>47.032499999999999</v>
      </c>
    </row>
    <row r="820" spans="1:26" x14ac:dyDescent="0.25">
      <c r="D820" s="12" t="s">
        <v>5157</v>
      </c>
      <c r="E820" s="11"/>
      <c r="H820" s="11">
        <v>6</v>
      </c>
      <c r="I820" t="s">
        <v>5143</v>
      </c>
      <c r="K820" s="9">
        <f>ROUND(H820/100*K819,5)</f>
        <v>2.8219500000000002</v>
      </c>
    </row>
    <row r="821" spans="1:26" x14ac:dyDescent="0.25">
      <c r="D821" s="12" t="s">
        <v>5144</v>
      </c>
      <c r="E821" s="11"/>
      <c r="H821" s="11"/>
      <c r="K821" s="13">
        <f>SUM(K819:K820)</f>
        <v>49.85445</v>
      </c>
    </row>
    <row r="823" spans="1:26" ht="45" customHeight="1" x14ac:dyDescent="0.25">
      <c r="A823" s="4" t="s">
        <v>8432</v>
      </c>
      <c r="B823" s="4" t="s">
        <v>4385</v>
      </c>
      <c r="C823" s="1" t="s">
        <v>111</v>
      </c>
      <c r="D823" s="28" t="s">
        <v>4386</v>
      </c>
      <c r="E823" s="29"/>
      <c r="F823" s="29"/>
      <c r="G823" s="1"/>
      <c r="H823" s="5" t="s">
        <v>5119</v>
      </c>
      <c r="I823" s="30">
        <v>1</v>
      </c>
      <c r="J823" s="31"/>
      <c r="K823" s="6">
        <f>ROUND(K829,2)</f>
        <v>33.24</v>
      </c>
      <c r="L823" s="1"/>
      <c r="M823" s="1"/>
      <c r="N823" s="1"/>
      <c r="O823" s="1"/>
      <c r="P823" s="1"/>
      <c r="Q823" s="1"/>
      <c r="R823" s="1"/>
      <c r="S823" s="1"/>
      <c r="T823" s="1"/>
      <c r="U823" s="1"/>
      <c r="V823" s="1"/>
      <c r="W823" s="1"/>
      <c r="X823" s="1"/>
      <c r="Y823" s="1"/>
      <c r="Z823" s="1"/>
    </row>
    <row r="824" spans="1:26" x14ac:dyDescent="0.25">
      <c r="B824" s="7" t="s">
        <v>5127</v>
      </c>
    </row>
    <row r="825" spans="1:26" x14ac:dyDescent="0.25">
      <c r="B825" t="s">
        <v>5298</v>
      </c>
      <c r="C825" t="s">
        <v>9</v>
      </c>
      <c r="D825" t="s">
        <v>5299</v>
      </c>
      <c r="E825" s="8">
        <v>0.5</v>
      </c>
      <c r="F825" t="s">
        <v>5123</v>
      </c>
      <c r="G825" t="s">
        <v>5124</v>
      </c>
      <c r="H825" s="9">
        <v>62.71</v>
      </c>
      <c r="I825" t="s">
        <v>5125</v>
      </c>
      <c r="J825" s="10">
        <f>ROUND(E825/I823* H825,5)</f>
        <v>31.355</v>
      </c>
      <c r="K825" s="11"/>
    </row>
    <row r="826" spans="1:26" x14ac:dyDescent="0.25">
      <c r="D826" s="12" t="s">
        <v>5130</v>
      </c>
      <c r="E826" s="11"/>
      <c r="H826" s="11"/>
      <c r="K826" s="9">
        <f>SUM(J825:J825)</f>
        <v>31.355</v>
      </c>
    </row>
    <row r="827" spans="1:26" x14ac:dyDescent="0.25">
      <c r="D827" s="12" t="s">
        <v>5141</v>
      </c>
      <c r="E827" s="11"/>
      <c r="H827" s="11"/>
      <c r="K827" s="13">
        <f>SUM(J824:J826)</f>
        <v>31.355</v>
      </c>
    </row>
    <row r="828" spans="1:26" x14ac:dyDescent="0.25">
      <c r="D828" s="12" t="s">
        <v>5157</v>
      </c>
      <c r="E828" s="11"/>
      <c r="H828" s="11">
        <v>6</v>
      </c>
      <c r="I828" t="s">
        <v>5143</v>
      </c>
      <c r="K828" s="9">
        <f>ROUND(H828/100*K827,5)</f>
        <v>1.8813</v>
      </c>
    </row>
    <row r="829" spans="1:26" x14ac:dyDescent="0.25">
      <c r="D829" s="12" t="s">
        <v>5144</v>
      </c>
      <c r="E829" s="11"/>
      <c r="H829" s="11"/>
      <c r="K829" s="13">
        <f>SUM(K827:K828)</f>
        <v>33.2363</v>
      </c>
    </row>
    <row r="831" spans="1:26" ht="45" customHeight="1" x14ac:dyDescent="0.25">
      <c r="A831" s="4" t="s">
        <v>8433</v>
      </c>
      <c r="B831" s="4" t="s">
        <v>4387</v>
      </c>
      <c r="C831" s="1" t="s">
        <v>111</v>
      </c>
      <c r="D831" s="28" t="s">
        <v>4388</v>
      </c>
      <c r="E831" s="29"/>
      <c r="F831" s="29"/>
      <c r="G831" s="1"/>
      <c r="H831" s="5" t="s">
        <v>5119</v>
      </c>
      <c r="I831" s="30">
        <v>1</v>
      </c>
      <c r="J831" s="31"/>
      <c r="K831" s="6">
        <f>ROUND(K837,2)</f>
        <v>67.8</v>
      </c>
      <c r="L831" s="1"/>
      <c r="M831" s="1"/>
      <c r="N831" s="1"/>
      <c r="O831" s="1"/>
      <c r="P831" s="1"/>
      <c r="Q831" s="1"/>
      <c r="R831" s="1"/>
      <c r="S831" s="1"/>
      <c r="T831" s="1"/>
      <c r="U831" s="1"/>
      <c r="V831" s="1"/>
      <c r="W831" s="1"/>
      <c r="X831" s="1"/>
      <c r="Y831" s="1"/>
      <c r="Z831" s="1"/>
    </row>
    <row r="832" spans="1:26" x14ac:dyDescent="0.25">
      <c r="B832" s="7" t="s">
        <v>5127</v>
      </c>
    </row>
    <row r="833" spans="1:26" x14ac:dyDescent="0.25">
      <c r="B833" t="s">
        <v>5298</v>
      </c>
      <c r="C833" t="s">
        <v>9</v>
      </c>
      <c r="D833" t="s">
        <v>5299</v>
      </c>
      <c r="E833" s="8">
        <v>1.02</v>
      </c>
      <c r="F833" t="s">
        <v>5123</v>
      </c>
      <c r="G833" t="s">
        <v>5124</v>
      </c>
      <c r="H833" s="9">
        <v>62.71</v>
      </c>
      <c r="I833" t="s">
        <v>5125</v>
      </c>
      <c r="J833" s="10">
        <f>ROUND(E833/I831* H833,5)</f>
        <v>63.964199999999998</v>
      </c>
      <c r="K833" s="11"/>
    </row>
    <row r="834" spans="1:26" x14ac:dyDescent="0.25">
      <c r="D834" s="12" t="s">
        <v>5130</v>
      </c>
      <c r="E834" s="11"/>
      <c r="H834" s="11"/>
      <c r="K834" s="9">
        <f>SUM(J833:J833)</f>
        <v>63.964199999999998</v>
      </c>
    </row>
    <row r="835" spans="1:26" x14ac:dyDescent="0.25">
      <c r="D835" s="12" t="s">
        <v>5141</v>
      </c>
      <c r="E835" s="11"/>
      <c r="H835" s="11"/>
      <c r="K835" s="13">
        <f>SUM(J832:J834)</f>
        <v>63.964199999999998</v>
      </c>
    </row>
    <row r="836" spans="1:26" x14ac:dyDescent="0.25">
      <c r="D836" s="12" t="s">
        <v>5157</v>
      </c>
      <c r="E836" s="11"/>
      <c r="H836" s="11">
        <v>6</v>
      </c>
      <c r="I836" t="s">
        <v>5143</v>
      </c>
      <c r="K836" s="9">
        <f>ROUND(H836/100*K835,5)</f>
        <v>3.83785</v>
      </c>
    </row>
    <row r="837" spans="1:26" x14ac:dyDescent="0.25">
      <c r="D837" s="12" t="s">
        <v>5144</v>
      </c>
      <c r="E837" s="11"/>
      <c r="H837" s="11"/>
      <c r="K837" s="13">
        <f>SUM(K835:K836)</f>
        <v>67.802049999999994</v>
      </c>
    </row>
    <row r="839" spans="1:26" ht="45" customHeight="1" x14ac:dyDescent="0.25">
      <c r="A839" s="4" t="s">
        <v>8434</v>
      </c>
      <c r="B839" s="4" t="s">
        <v>4389</v>
      </c>
      <c r="C839" s="1" t="s">
        <v>90</v>
      </c>
      <c r="D839" s="28" t="s">
        <v>4390</v>
      </c>
      <c r="E839" s="29"/>
      <c r="F839" s="29"/>
      <c r="G839" s="1"/>
      <c r="H839" s="5" t="s">
        <v>5119</v>
      </c>
      <c r="I839" s="30">
        <v>1</v>
      </c>
      <c r="J839" s="31"/>
      <c r="K839" s="6">
        <f>ROUND(K852,2)</f>
        <v>54.5</v>
      </c>
      <c r="L839" s="1"/>
      <c r="M839" s="1"/>
      <c r="N839" s="1"/>
      <c r="O839" s="1"/>
      <c r="P839" s="1"/>
      <c r="Q839" s="1"/>
      <c r="R839" s="1"/>
      <c r="S839" s="1"/>
      <c r="T839" s="1"/>
      <c r="U839" s="1"/>
      <c r="V839" s="1"/>
      <c r="W839" s="1"/>
      <c r="X839" s="1"/>
      <c r="Y839" s="1"/>
      <c r="Z839" s="1"/>
    </row>
    <row r="840" spans="1:26" x14ac:dyDescent="0.25">
      <c r="B840" s="7" t="s">
        <v>5120</v>
      </c>
    </row>
    <row r="841" spans="1:26" x14ac:dyDescent="0.25">
      <c r="B841" t="s">
        <v>5182</v>
      </c>
      <c r="C841" t="s">
        <v>9</v>
      </c>
      <c r="D841" t="s">
        <v>5183</v>
      </c>
      <c r="E841" s="8">
        <v>1</v>
      </c>
      <c r="F841" t="s">
        <v>5123</v>
      </c>
      <c r="G841" t="s">
        <v>5124</v>
      </c>
      <c r="H841" s="9">
        <v>24.55</v>
      </c>
      <c r="I841" t="s">
        <v>5125</v>
      </c>
      <c r="J841" s="10">
        <f>ROUND(E841/I839* H841,5)</f>
        <v>24.55</v>
      </c>
      <c r="K841" s="11"/>
    </row>
    <row r="842" spans="1:26" x14ac:dyDescent="0.25">
      <c r="B842" t="s">
        <v>5160</v>
      </c>
      <c r="C842" t="s">
        <v>9</v>
      </c>
      <c r="D842" t="s">
        <v>5161</v>
      </c>
      <c r="E842" s="8">
        <v>0.5</v>
      </c>
      <c r="F842" t="s">
        <v>5123</v>
      </c>
      <c r="G842" t="s">
        <v>5124</v>
      </c>
      <c r="H842" s="9">
        <v>29.42</v>
      </c>
      <c r="I842" t="s">
        <v>5125</v>
      </c>
      <c r="J842" s="10">
        <f>ROUND(E842/I839* H842,5)</f>
        <v>14.71</v>
      </c>
      <c r="K842" s="11"/>
    </row>
    <row r="843" spans="1:26" x14ac:dyDescent="0.25">
      <c r="B843" t="s">
        <v>5155</v>
      </c>
      <c r="C843" t="s">
        <v>9</v>
      </c>
      <c r="D843" t="s">
        <v>5156</v>
      </c>
      <c r="E843" s="8">
        <v>0.125</v>
      </c>
      <c r="F843" t="s">
        <v>5123</v>
      </c>
      <c r="G843" t="s">
        <v>5124</v>
      </c>
      <c r="H843" s="9">
        <v>31.16</v>
      </c>
      <c r="I843" t="s">
        <v>5125</v>
      </c>
      <c r="J843" s="10">
        <f>ROUND(E843/I839* H843,5)</f>
        <v>3.895</v>
      </c>
      <c r="K843" s="11"/>
    </row>
    <row r="844" spans="1:26" x14ac:dyDescent="0.25">
      <c r="D844" s="12" t="s">
        <v>5126</v>
      </c>
      <c r="E844" s="11"/>
      <c r="H844" s="11"/>
      <c r="K844" s="9">
        <f>SUM(J841:J843)</f>
        <v>43.155000000000008</v>
      </c>
    </row>
    <row r="845" spans="1:26" x14ac:dyDescent="0.25">
      <c r="B845" s="7" t="s">
        <v>5127</v>
      </c>
      <c r="E845" s="11"/>
      <c r="H845" s="11"/>
      <c r="K845" s="11"/>
    </row>
    <row r="846" spans="1:26" x14ac:dyDescent="0.25">
      <c r="B846" t="s">
        <v>5210</v>
      </c>
      <c r="C846" t="s">
        <v>9</v>
      </c>
      <c r="D846" t="s">
        <v>5211</v>
      </c>
      <c r="E846" s="8">
        <v>0.5</v>
      </c>
      <c r="F846" t="s">
        <v>5123</v>
      </c>
      <c r="G846" t="s">
        <v>5124</v>
      </c>
      <c r="H846" s="9">
        <v>15.22</v>
      </c>
      <c r="I846" t="s">
        <v>5125</v>
      </c>
      <c r="J846" s="10">
        <f>ROUND(E846/I839* H846,5)</f>
        <v>7.61</v>
      </c>
      <c r="K846" s="11"/>
    </row>
    <row r="847" spans="1:26" x14ac:dyDescent="0.25">
      <c r="D847" s="12" t="s">
        <v>5130</v>
      </c>
      <c r="E847" s="11"/>
      <c r="H847" s="11"/>
      <c r="K847" s="9">
        <f>SUM(J846:J846)</f>
        <v>7.61</v>
      </c>
    </row>
    <row r="848" spans="1:26" x14ac:dyDescent="0.25">
      <c r="E848" s="11"/>
      <c r="H848" s="11"/>
      <c r="K848" s="11"/>
    </row>
    <row r="849" spans="1:26" x14ac:dyDescent="0.25">
      <c r="D849" s="12" t="s">
        <v>5142</v>
      </c>
      <c r="E849" s="11"/>
      <c r="H849" s="11">
        <v>1.5</v>
      </c>
      <c r="I849" t="s">
        <v>5143</v>
      </c>
      <c r="J849">
        <f>ROUND(H849/100*K844,5)</f>
        <v>0.64732999999999996</v>
      </c>
      <c r="K849" s="11"/>
    </row>
    <row r="850" spans="1:26" x14ac:dyDescent="0.25">
      <c r="D850" s="12" t="s">
        <v>5141</v>
      </c>
      <c r="E850" s="11"/>
      <c r="H850" s="11"/>
      <c r="K850" s="13">
        <f>SUM(J840:J849)</f>
        <v>51.412330000000004</v>
      </c>
    </row>
    <row r="851" spans="1:26" x14ac:dyDescent="0.25">
      <c r="D851" s="12" t="s">
        <v>5157</v>
      </c>
      <c r="E851" s="11"/>
      <c r="H851" s="11">
        <v>6</v>
      </c>
      <c r="I851" t="s">
        <v>5143</v>
      </c>
      <c r="K851" s="9">
        <f>ROUND(H851/100*K850,5)</f>
        <v>3.08474</v>
      </c>
    </row>
    <row r="852" spans="1:26" x14ac:dyDescent="0.25">
      <c r="D852" s="12" t="s">
        <v>5144</v>
      </c>
      <c r="E852" s="11"/>
      <c r="H852" s="11"/>
      <c r="K852" s="13">
        <f>SUM(K850:K851)</f>
        <v>54.497070000000008</v>
      </c>
    </row>
    <row r="854" spans="1:26" ht="45" customHeight="1" x14ac:dyDescent="0.25">
      <c r="A854" s="4" t="s">
        <v>8435</v>
      </c>
      <c r="B854" s="4" t="s">
        <v>4391</v>
      </c>
      <c r="C854" s="1" t="s">
        <v>90</v>
      </c>
      <c r="D854" s="28" t="s">
        <v>4392</v>
      </c>
      <c r="E854" s="29"/>
      <c r="F854" s="29"/>
      <c r="G854" s="1"/>
      <c r="H854" s="5" t="s">
        <v>5119</v>
      </c>
      <c r="I854" s="30">
        <v>1</v>
      </c>
      <c r="J854" s="31"/>
      <c r="K854" s="6">
        <f>ROUND(K867,2)</f>
        <v>72.66</v>
      </c>
      <c r="L854" s="1"/>
      <c r="M854" s="1"/>
      <c r="N854" s="1"/>
      <c r="O854" s="1"/>
      <c r="P854" s="1"/>
      <c r="Q854" s="1"/>
      <c r="R854" s="1"/>
      <c r="S854" s="1"/>
      <c r="T854" s="1"/>
      <c r="U854" s="1"/>
      <c r="V854" s="1"/>
      <c r="W854" s="1"/>
      <c r="X854" s="1"/>
      <c r="Y854" s="1"/>
      <c r="Z854" s="1"/>
    </row>
    <row r="855" spans="1:26" x14ac:dyDescent="0.25">
      <c r="B855" s="7" t="s">
        <v>5120</v>
      </c>
    </row>
    <row r="856" spans="1:26" x14ac:dyDescent="0.25">
      <c r="B856" t="s">
        <v>5155</v>
      </c>
      <c r="C856" t="s">
        <v>9</v>
      </c>
      <c r="D856" t="s">
        <v>5156</v>
      </c>
      <c r="E856" s="8">
        <v>0.16667000000000001</v>
      </c>
      <c r="F856" t="s">
        <v>5123</v>
      </c>
      <c r="G856" t="s">
        <v>5124</v>
      </c>
      <c r="H856" s="9">
        <v>31.16</v>
      </c>
      <c r="I856" t="s">
        <v>5125</v>
      </c>
      <c r="J856" s="10">
        <f>ROUND(E856/I854* H856,5)</f>
        <v>5.1934399999999998</v>
      </c>
      <c r="K856" s="11"/>
    </row>
    <row r="857" spans="1:26" x14ac:dyDescent="0.25">
      <c r="B857" t="s">
        <v>5182</v>
      </c>
      <c r="C857" t="s">
        <v>9</v>
      </c>
      <c r="D857" t="s">
        <v>5183</v>
      </c>
      <c r="E857" s="8">
        <v>1.3333299999999999</v>
      </c>
      <c r="F857" t="s">
        <v>5123</v>
      </c>
      <c r="G857" t="s">
        <v>5124</v>
      </c>
      <c r="H857" s="9">
        <v>24.55</v>
      </c>
      <c r="I857" t="s">
        <v>5125</v>
      </c>
      <c r="J857" s="10">
        <f>ROUND(E857/I854* H857,5)</f>
        <v>32.733249999999998</v>
      </c>
      <c r="K857" s="11"/>
    </row>
    <row r="858" spans="1:26" x14ac:dyDescent="0.25">
      <c r="B858" t="s">
        <v>5160</v>
      </c>
      <c r="C858" t="s">
        <v>9</v>
      </c>
      <c r="D858" t="s">
        <v>5161</v>
      </c>
      <c r="E858" s="8">
        <v>0.66666999999999998</v>
      </c>
      <c r="F858" t="s">
        <v>5123</v>
      </c>
      <c r="G858" t="s">
        <v>5124</v>
      </c>
      <c r="H858" s="9">
        <v>29.42</v>
      </c>
      <c r="I858" t="s">
        <v>5125</v>
      </c>
      <c r="J858" s="10">
        <f>ROUND(E858/I854* H858,5)</f>
        <v>19.613430000000001</v>
      </c>
      <c r="K858" s="11"/>
    </row>
    <row r="859" spans="1:26" x14ac:dyDescent="0.25">
      <c r="D859" s="12" t="s">
        <v>5126</v>
      </c>
      <c r="E859" s="11"/>
      <c r="H859" s="11"/>
      <c r="K859" s="9">
        <f>SUM(J856:J858)</f>
        <v>57.540120000000002</v>
      </c>
    </row>
    <row r="860" spans="1:26" x14ac:dyDescent="0.25">
      <c r="B860" s="7" t="s">
        <v>5127</v>
      </c>
      <c r="E860" s="11"/>
      <c r="H860" s="11"/>
      <c r="K860" s="11"/>
    </row>
    <row r="861" spans="1:26" x14ac:dyDescent="0.25">
      <c r="B861" t="s">
        <v>5210</v>
      </c>
      <c r="C861" t="s">
        <v>9</v>
      </c>
      <c r="D861" t="s">
        <v>5211</v>
      </c>
      <c r="E861" s="8">
        <v>0.66666999999999998</v>
      </c>
      <c r="F861" t="s">
        <v>5123</v>
      </c>
      <c r="G861" t="s">
        <v>5124</v>
      </c>
      <c r="H861" s="9">
        <v>15.22</v>
      </c>
      <c r="I861" t="s">
        <v>5125</v>
      </c>
      <c r="J861" s="10">
        <f>ROUND(E861/I854* H861,5)</f>
        <v>10.14672</v>
      </c>
      <c r="K861" s="11"/>
    </row>
    <row r="862" spans="1:26" x14ac:dyDescent="0.25">
      <c r="D862" s="12" t="s">
        <v>5130</v>
      </c>
      <c r="E862" s="11"/>
      <c r="H862" s="11"/>
      <c r="K862" s="9">
        <f>SUM(J861:J861)</f>
        <v>10.14672</v>
      </c>
    </row>
    <row r="863" spans="1:26" x14ac:dyDescent="0.25">
      <c r="E863" s="11"/>
      <c r="H863" s="11"/>
      <c r="K863" s="11"/>
    </row>
    <row r="864" spans="1:26" x14ac:dyDescent="0.25">
      <c r="D864" s="12" t="s">
        <v>5142</v>
      </c>
      <c r="E864" s="11"/>
      <c r="H864" s="11">
        <v>1.5</v>
      </c>
      <c r="I864" t="s">
        <v>5143</v>
      </c>
      <c r="J864">
        <f>ROUND(H864/100*K859,5)</f>
        <v>0.86309999999999998</v>
      </c>
      <c r="K864" s="11"/>
    </row>
    <row r="865" spans="1:26" x14ac:dyDescent="0.25">
      <c r="D865" s="12" t="s">
        <v>5141</v>
      </c>
      <c r="E865" s="11"/>
      <c r="H865" s="11"/>
      <c r="K865" s="13">
        <f>SUM(J855:J864)</f>
        <v>68.549940000000007</v>
      </c>
    </row>
    <row r="866" spans="1:26" x14ac:dyDescent="0.25">
      <c r="D866" s="12" t="s">
        <v>5157</v>
      </c>
      <c r="E866" s="11"/>
      <c r="H866" s="11">
        <v>6</v>
      </c>
      <c r="I866" t="s">
        <v>5143</v>
      </c>
      <c r="K866" s="9">
        <f>ROUND(H866/100*K865,5)</f>
        <v>4.1130000000000004</v>
      </c>
    </row>
    <row r="867" spans="1:26" x14ac:dyDescent="0.25">
      <c r="D867" s="12" t="s">
        <v>5144</v>
      </c>
      <c r="E867" s="11"/>
      <c r="H867" s="11"/>
      <c r="K867" s="13">
        <f>SUM(K865:K866)</f>
        <v>72.662940000000006</v>
      </c>
    </row>
    <row r="869" spans="1:26" ht="45" customHeight="1" x14ac:dyDescent="0.25">
      <c r="A869" s="4" t="s">
        <v>8436</v>
      </c>
      <c r="B869" s="4" t="s">
        <v>4393</v>
      </c>
      <c r="C869" s="1" t="s">
        <v>90</v>
      </c>
      <c r="D869" s="28" t="s">
        <v>4394</v>
      </c>
      <c r="E869" s="29"/>
      <c r="F869" s="29"/>
      <c r="G869" s="1"/>
      <c r="H869" s="5" t="s">
        <v>5119</v>
      </c>
      <c r="I869" s="30">
        <v>1</v>
      </c>
      <c r="J869" s="31"/>
      <c r="K869" s="6">
        <f>ROUND(K882,2)</f>
        <v>108.99</v>
      </c>
      <c r="L869" s="1"/>
      <c r="M869" s="1"/>
      <c r="N869" s="1"/>
      <c r="O869" s="1"/>
      <c r="P869" s="1"/>
      <c r="Q869" s="1"/>
      <c r="R869" s="1"/>
      <c r="S869" s="1"/>
      <c r="T869" s="1"/>
      <c r="U869" s="1"/>
      <c r="V869" s="1"/>
      <c r="W869" s="1"/>
      <c r="X869" s="1"/>
      <c r="Y869" s="1"/>
      <c r="Z869" s="1"/>
    </row>
    <row r="870" spans="1:26" x14ac:dyDescent="0.25">
      <c r="B870" s="7" t="s">
        <v>5120</v>
      </c>
    </row>
    <row r="871" spans="1:26" x14ac:dyDescent="0.25">
      <c r="B871" t="s">
        <v>5155</v>
      </c>
      <c r="C871" t="s">
        <v>9</v>
      </c>
      <c r="D871" t="s">
        <v>5156</v>
      </c>
      <c r="E871" s="8">
        <v>0.25</v>
      </c>
      <c r="F871" t="s">
        <v>5123</v>
      </c>
      <c r="G871" t="s">
        <v>5124</v>
      </c>
      <c r="H871" s="9">
        <v>31.16</v>
      </c>
      <c r="I871" t="s">
        <v>5125</v>
      </c>
      <c r="J871" s="10">
        <f>ROUND(E871/I869* H871,5)</f>
        <v>7.79</v>
      </c>
      <c r="K871" s="11"/>
    </row>
    <row r="872" spans="1:26" x14ac:dyDescent="0.25">
      <c r="B872" t="s">
        <v>5160</v>
      </c>
      <c r="C872" t="s">
        <v>9</v>
      </c>
      <c r="D872" t="s">
        <v>5161</v>
      </c>
      <c r="E872" s="8">
        <v>1</v>
      </c>
      <c r="F872" t="s">
        <v>5123</v>
      </c>
      <c r="G872" t="s">
        <v>5124</v>
      </c>
      <c r="H872" s="9">
        <v>29.42</v>
      </c>
      <c r="I872" t="s">
        <v>5125</v>
      </c>
      <c r="J872" s="10">
        <f>ROUND(E872/I869* H872,5)</f>
        <v>29.42</v>
      </c>
      <c r="K872" s="11"/>
    </row>
    <row r="873" spans="1:26" x14ac:dyDescent="0.25">
      <c r="B873" t="s">
        <v>5182</v>
      </c>
      <c r="C873" t="s">
        <v>9</v>
      </c>
      <c r="D873" t="s">
        <v>5183</v>
      </c>
      <c r="E873" s="8">
        <v>2</v>
      </c>
      <c r="F873" t="s">
        <v>5123</v>
      </c>
      <c r="G873" t="s">
        <v>5124</v>
      </c>
      <c r="H873" s="9">
        <v>24.55</v>
      </c>
      <c r="I873" t="s">
        <v>5125</v>
      </c>
      <c r="J873" s="10">
        <f>ROUND(E873/I869* H873,5)</f>
        <v>49.1</v>
      </c>
      <c r="K873" s="11"/>
    </row>
    <row r="874" spans="1:26" x14ac:dyDescent="0.25">
      <c r="D874" s="12" t="s">
        <v>5126</v>
      </c>
      <c r="E874" s="11"/>
      <c r="H874" s="11"/>
      <c r="K874" s="9">
        <f>SUM(J871:J873)</f>
        <v>86.31</v>
      </c>
    </row>
    <row r="875" spans="1:26" x14ac:dyDescent="0.25">
      <c r="B875" s="7" t="s">
        <v>5127</v>
      </c>
      <c r="E875" s="11"/>
      <c r="H875" s="11"/>
      <c r="K875" s="11"/>
    </row>
    <row r="876" spans="1:26" x14ac:dyDescent="0.25">
      <c r="B876" t="s">
        <v>5210</v>
      </c>
      <c r="C876" t="s">
        <v>9</v>
      </c>
      <c r="D876" t="s">
        <v>5211</v>
      </c>
      <c r="E876" s="8">
        <v>1</v>
      </c>
      <c r="F876" t="s">
        <v>5123</v>
      </c>
      <c r="G876" t="s">
        <v>5124</v>
      </c>
      <c r="H876" s="9">
        <v>15.22</v>
      </c>
      <c r="I876" t="s">
        <v>5125</v>
      </c>
      <c r="J876" s="10">
        <f>ROUND(E876/I869* H876,5)</f>
        <v>15.22</v>
      </c>
      <c r="K876" s="11"/>
    </row>
    <row r="877" spans="1:26" x14ac:dyDescent="0.25">
      <c r="D877" s="12" t="s">
        <v>5130</v>
      </c>
      <c r="E877" s="11"/>
      <c r="H877" s="11"/>
      <c r="K877" s="9">
        <f>SUM(J876:J876)</f>
        <v>15.22</v>
      </c>
    </row>
    <row r="878" spans="1:26" x14ac:dyDescent="0.25">
      <c r="E878" s="11"/>
      <c r="H878" s="11"/>
      <c r="K878" s="11"/>
    </row>
    <row r="879" spans="1:26" x14ac:dyDescent="0.25">
      <c r="D879" s="12" t="s">
        <v>5142</v>
      </c>
      <c r="E879" s="11"/>
      <c r="H879" s="11">
        <v>1.5</v>
      </c>
      <c r="I879" t="s">
        <v>5143</v>
      </c>
      <c r="J879">
        <f>ROUND(H879/100*K874,5)</f>
        <v>1.2946500000000001</v>
      </c>
      <c r="K879" s="11"/>
    </row>
    <row r="880" spans="1:26" x14ac:dyDescent="0.25">
      <c r="D880" s="12" t="s">
        <v>5141</v>
      </c>
      <c r="E880" s="11"/>
      <c r="H880" s="11"/>
      <c r="K880" s="13">
        <f>SUM(J870:J879)</f>
        <v>102.82465000000001</v>
      </c>
    </row>
    <row r="881" spans="1:26" x14ac:dyDescent="0.25">
      <c r="D881" s="12" t="s">
        <v>5157</v>
      </c>
      <c r="E881" s="11"/>
      <c r="H881" s="11">
        <v>6</v>
      </c>
      <c r="I881" t="s">
        <v>5143</v>
      </c>
      <c r="K881" s="9">
        <f>ROUND(H881/100*K880,5)</f>
        <v>6.1694800000000001</v>
      </c>
    </row>
    <row r="882" spans="1:26" x14ac:dyDescent="0.25">
      <c r="D882" s="12" t="s">
        <v>5144</v>
      </c>
      <c r="E882" s="11"/>
      <c r="H882" s="11"/>
      <c r="K882" s="13">
        <f>SUM(K880:K881)</f>
        <v>108.99413000000001</v>
      </c>
    </row>
    <row r="884" spans="1:26" ht="45" customHeight="1" x14ac:dyDescent="0.25">
      <c r="A884" s="4" t="s">
        <v>8437</v>
      </c>
      <c r="B884" s="4" t="s">
        <v>4395</v>
      </c>
      <c r="C884" s="1" t="s">
        <v>90</v>
      </c>
      <c r="D884" s="28" t="s">
        <v>4396</v>
      </c>
      <c r="E884" s="29"/>
      <c r="F884" s="29"/>
      <c r="G884" s="1"/>
      <c r="H884" s="5" t="s">
        <v>5119</v>
      </c>
      <c r="I884" s="30">
        <v>1</v>
      </c>
      <c r="J884" s="31"/>
      <c r="K884" s="6">
        <f>ROUND(K897,2)</f>
        <v>136.24</v>
      </c>
      <c r="L884" s="1"/>
      <c r="M884" s="1"/>
      <c r="N884" s="1"/>
      <c r="O884" s="1"/>
      <c r="P884" s="1"/>
      <c r="Q884" s="1"/>
      <c r="R884" s="1"/>
      <c r="S884" s="1"/>
      <c r="T884" s="1"/>
      <c r="U884" s="1"/>
      <c r="V884" s="1"/>
      <c r="W884" s="1"/>
      <c r="X884" s="1"/>
      <c r="Y884" s="1"/>
      <c r="Z884" s="1"/>
    </row>
    <row r="885" spans="1:26" x14ac:dyDescent="0.25">
      <c r="B885" s="7" t="s">
        <v>5120</v>
      </c>
    </row>
    <row r="886" spans="1:26" x14ac:dyDescent="0.25">
      <c r="B886" t="s">
        <v>5182</v>
      </c>
      <c r="C886" t="s">
        <v>9</v>
      </c>
      <c r="D886" t="s">
        <v>5183</v>
      </c>
      <c r="E886" s="8">
        <v>2.5</v>
      </c>
      <c r="F886" t="s">
        <v>5123</v>
      </c>
      <c r="G886" t="s">
        <v>5124</v>
      </c>
      <c r="H886" s="9">
        <v>24.55</v>
      </c>
      <c r="I886" t="s">
        <v>5125</v>
      </c>
      <c r="J886" s="10">
        <f>ROUND(E886/I884* H886,5)</f>
        <v>61.375</v>
      </c>
      <c r="K886" s="11"/>
    </row>
    <row r="887" spans="1:26" x14ac:dyDescent="0.25">
      <c r="B887" t="s">
        <v>5160</v>
      </c>
      <c r="C887" t="s">
        <v>9</v>
      </c>
      <c r="D887" t="s">
        <v>5161</v>
      </c>
      <c r="E887" s="8">
        <v>1.25</v>
      </c>
      <c r="F887" t="s">
        <v>5123</v>
      </c>
      <c r="G887" t="s">
        <v>5124</v>
      </c>
      <c r="H887" s="9">
        <v>29.42</v>
      </c>
      <c r="I887" t="s">
        <v>5125</v>
      </c>
      <c r="J887" s="10">
        <f>ROUND(E887/I884* H887,5)</f>
        <v>36.774999999999999</v>
      </c>
      <c r="K887" s="11"/>
    </row>
    <row r="888" spans="1:26" x14ac:dyDescent="0.25">
      <c r="B888" t="s">
        <v>5155</v>
      </c>
      <c r="C888" t="s">
        <v>9</v>
      </c>
      <c r="D888" t="s">
        <v>5156</v>
      </c>
      <c r="E888" s="8">
        <v>0.3125</v>
      </c>
      <c r="F888" t="s">
        <v>5123</v>
      </c>
      <c r="G888" t="s">
        <v>5124</v>
      </c>
      <c r="H888" s="9">
        <v>31.16</v>
      </c>
      <c r="I888" t="s">
        <v>5125</v>
      </c>
      <c r="J888" s="10">
        <f>ROUND(E888/I884* H888,5)</f>
        <v>9.7375000000000007</v>
      </c>
      <c r="K888" s="11"/>
    </row>
    <row r="889" spans="1:26" x14ac:dyDescent="0.25">
      <c r="D889" s="12" t="s">
        <v>5126</v>
      </c>
      <c r="E889" s="11"/>
      <c r="H889" s="11"/>
      <c r="K889" s="9">
        <f>SUM(J886:J888)</f>
        <v>107.8875</v>
      </c>
    </row>
    <row r="890" spans="1:26" x14ac:dyDescent="0.25">
      <c r="B890" s="7" t="s">
        <v>5127</v>
      </c>
      <c r="E890" s="11"/>
      <c r="H890" s="11"/>
      <c r="K890" s="11"/>
    </row>
    <row r="891" spans="1:26" x14ac:dyDescent="0.25">
      <c r="B891" t="s">
        <v>5210</v>
      </c>
      <c r="C891" t="s">
        <v>9</v>
      </c>
      <c r="D891" t="s">
        <v>5211</v>
      </c>
      <c r="E891" s="8">
        <v>1.25</v>
      </c>
      <c r="F891" t="s">
        <v>5123</v>
      </c>
      <c r="G891" t="s">
        <v>5124</v>
      </c>
      <c r="H891" s="9">
        <v>15.22</v>
      </c>
      <c r="I891" t="s">
        <v>5125</v>
      </c>
      <c r="J891" s="10">
        <f>ROUND(E891/I884* H891,5)</f>
        <v>19.024999999999999</v>
      </c>
      <c r="K891" s="11"/>
    </row>
    <row r="892" spans="1:26" x14ac:dyDescent="0.25">
      <c r="D892" s="12" t="s">
        <v>5130</v>
      </c>
      <c r="E892" s="11"/>
      <c r="H892" s="11"/>
      <c r="K892" s="9">
        <f>SUM(J891:J891)</f>
        <v>19.024999999999999</v>
      </c>
    </row>
    <row r="893" spans="1:26" x14ac:dyDescent="0.25">
      <c r="E893" s="11"/>
      <c r="H893" s="11"/>
      <c r="K893" s="11"/>
    </row>
    <row r="894" spans="1:26" x14ac:dyDescent="0.25">
      <c r="D894" s="12" t="s">
        <v>5142</v>
      </c>
      <c r="E894" s="11"/>
      <c r="H894" s="11">
        <v>1.5</v>
      </c>
      <c r="I894" t="s">
        <v>5143</v>
      </c>
      <c r="J894">
        <f>ROUND(H894/100*K889,5)</f>
        <v>1.6183099999999999</v>
      </c>
      <c r="K894" s="11"/>
    </row>
    <row r="895" spans="1:26" x14ac:dyDescent="0.25">
      <c r="D895" s="12" t="s">
        <v>5141</v>
      </c>
      <c r="E895" s="11"/>
      <c r="H895" s="11"/>
      <c r="K895" s="13">
        <f>SUM(J885:J894)</f>
        <v>128.53081</v>
      </c>
    </row>
    <row r="896" spans="1:26" x14ac:dyDescent="0.25">
      <c r="D896" s="12" t="s">
        <v>5157</v>
      </c>
      <c r="E896" s="11"/>
      <c r="H896" s="11">
        <v>6</v>
      </c>
      <c r="I896" t="s">
        <v>5143</v>
      </c>
      <c r="K896" s="9">
        <f>ROUND(H896/100*K895,5)</f>
        <v>7.7118500000000001</v>
      </c>
    </row>
    <row r="897" spans="1:26" x14ac:dyDescent="0.25">
      <c r="D897" s="12" t="s">
        <v>5144</v>
      </c>
      <c r="E897" s="11"/>
      <c r="H897" s="11"/>
      <c r="K897" s="13">
        <f>SUM(K895:K896)</f>
        <v>136.24266</v>
      </c>
    </row>
    <row r="899" spans="1:26" ht="45" customHeight="1" x14ac:dyDescent="0.25">
      <c r="A899" s="4" t="s">
        <v>8438</v>
      </c>
      <c r="B899" s="4" t="s">
        <v>4397</v>
      </c>
      <c r="C899" s="1" t="s">
        <v>166</v>
      </c>
      <c r="D899" s="28" t="s">
        <v>4398</v>
      </c>
      <c r="E899" s="29"/>
      <c r="F899" s="29"/>
      <c r="G899" s="1"/>
      <c r="H899" s="5" t="s">
        <v>5119</v>
      </c>
      <c r="I899" s="30">
        <v>1</v>
      </c>
      <c r="J899" s="31"/>
      <c r="K899" s="6">
        <f>ROUND(K912,2)</f>
        <v>54.5</v>
      </c>
      <c r="L899" s="1"/>
      <c r="M899" s="1"/>
      <c r="N899" s="1"/>
      <c r="O899" s="1"/>
      <c r="P899" s="1"/>
      <c r="Q899" s="1"/>
      <c r="R899" s="1"/>
      <c r="S899" s="1"/>
      <c r="T899" s="1"/>
      <c r="U899" s="1"/>
      <c r="V899" s="1"/>
      <c r="W899" s="1"/>
      <c r="X899" s="1"/>
      <c r="Y899" s="1"/>
      <c r="Z899" s="1"/>
    </row>
    <row r="900" spans="1:26" x14ac:dyDescent="0.25">
      <c r="B900" s="7" t="s">
        <v>5120</v>
      </c>
    </row>
    <row r="901" spans="1:26" x14ac:dyDescent="0.25">
      <c r="B901" t="s">
        <v>5182</v>
      </c>
      <c r="C901" t="s">
        <v>9</v>
      </c>
      <c r="D901" t="s">
        <v>5183</v>
      </c>
      <c r="E901" s="8">
        <v>1</v>
      </c>
      <c r="F901" t="s">
        <v>5123</v>
      </c>
      <c r="G901" t="s">
        <v>5124</v>
      </c>
      <c r="H901" s="9">
        <v>24.55</v>
      </c>
      <c r="I901" t="s">
        <v>5125</v>
      </c>
      <c r="J901" s="10">
        <f>ROUND(E901/I899* H901,5)</f>
        <v>24.55</v>
      </c>
      <c r="K901" s="11"/>
    </row>
    <row r="902" spans="1:26" x14ac:dyDescent="0.25">
      <c r="B902" t="s">
        <v>5160</v>
      </c>
      <c r="C902" t="s">
        <v>9</v>
      </c>
      <c r="D902" t="s">
        <v>5161</v>
      </c>
      <c r="E902" s="8">
        <v>0.5</v>
      </c>
      <c r="F902" t="s">
        <v>5123</v>
      </c>
      <c r="G902" t="s">
        <v>5124</v>
      </c>
      <c r="H902" s="9">
        <v>29.42</v>
      </c>
      <c r="I902" t="s">
        <v>5125</v>
      </c>
      <c r="J902" s="10">
        <f>ROUND(E902/I899* H902,5)</f>
        <v>14.71</v>
      </c>
      <c r="K902" s="11"/>
    </row>
    <row r="903" spans="1:26" x14ac:dyDescent="0.25">
      <c r="B903" t="s">
        <v>5155</v>
      </c>
      <c r="C903" t="s">
        <v>9</v>
      </c>
      <c r="D903" t="s">
        <v>5156</v>
      </c>
      <c r="E903" s="8">
        <v>0.125</v>
      </c>
      <c r="F903" t="s">
        <v>5123</v>
      </c>
      <c r="G903" t="s">
        <v>5124</v>
      </c>
      <c r="H903" s="9">
        <v>31.16</v>
      </c>
      <c r="I903" t="s">
        <v>5125</v>
      </c>
      <c r="J903" s="10">
        <f>ROUND(E903/I899* H903,5)</f>
        <v>3.895</v>
      </c>
      <c r="K903" s="11"/>
    </row>
    <row r="904" spans="1:26" x14ac:dyDescent="0.25">
      <c r="D904" s="12" t="s">
        <v>5126</v>
      </c>
      <c r="E904" s="11"/>
      <c r="H904" s="11"/>
      <c r="K904" s="9">
        <f>SUM(J901:J903)</f>
        <v>43.155000000000008</v>
      </c>
    </row>
    <row r="905" spans="1:26" x14ac:dyDescent="0.25">
      <c r="B905" s="7" t="s">
        <v>5127</v>
      </c>
      <c r="E905" s="11"/>
      <c r="H905" s="11"/>
      <c r="K905" s="11"/>
    </row>
    <row r="906" spans="1:26" x14ac:dyDescent="0.25">
      <c r="B906" t="s">
        <v>5210</v>
      </c>
      <c r="C906" t="s">
        <v>9</v>
      </c>
      <c r="D906" t="s">
        <v>5211</v>
      </c>
      <c r="E906" s="8">
        <v>0.5</v>
      </c>
      <c r="F906" t="s">
        <v>5123</v>
      </c>
      <c r="G906" t="s">
        <v>5124</v>
      </c>
      <c r="H906" s="9">
        <v>15.22</v>
      </c>
      <c r="I906" t="s">
        <v>5125</v>
      </c>
      <c r="J906" s="10">
        <f>ROUND(E906/I899* H906,5)</f>
        <v>7.61</v>
      </c>
      <c r="K906" s="11"/>
    </row>
    <row r="907" spans="1:26" x14ac:dyDescent="0.25">
      <c r="D907" s="12" t="s">
        <v>5130</v>
      </c>
      <c r="E907" s="11"/>
      <c r="H907" s="11"/>
      <c r="K907" s="9">
        <f>SUM(J906:J906)</f>
        <v>7.61</v>
      </c>
    </row>
    <row r="908" spans="1:26" x14ac:dyDescent="0.25">
      <c r="E908" s="11"/>
      <c r="H908" s="11"/>
      <c r="K908" s="11"/>
    </row>
    <row r="909" spans="1:26" x14ac:dyDescent="0.25">
      <c r="D909" s="12" t="s">
        <v>5142</v>
      </c>
      <c r="E909" s="11"/>
      <c r="H909" s="11">
        <v>1.5</v>
      </c>
      <c r="I909" t="s">
        <v>5143</v>
      </c>
      <c r="J909">
        <f>ROUND(H909/100*K904,5)</f>
        <v>0.64732999999999996</v>
      </c>
      <c r="K909" s="11"/>
    </row>
    <row r="910" spans="1:26" x14ac:dyDescent="0.25">
      <c r="D910" s="12" t="s">
        <v>5141</v>
      </c>
      <c r="E910" s="11"/>
      <c r="H910" s="11"/>
      <c r="K910" s="13">
        <f>SUM(J900:J909)</f>
        <v>51.412330000000004</v>
      </c>
    </row>
    <row r="911" spans="1:26" x14ac:dyDescent="0.25">
      <c r="D911" s="12" t="s">
        <v>5157</v>
      </c>
      <c r="E911" s="11"/>
      <c r="H911" s="11">
        <v>6</v>
      </c>
      <c r="I911" t="s">
        <v>5143</v>
      </c>
      <c r="K911" s="9">
        <f>ROUND(H911/100*K910,5)</f>
        <v>3.08474</v>
      </c>
    </row>
    <row r="912" spans="1:26" x14ac:dyDescent="0.25">
      <c r="D912" s="12" t="s">
        <v>5144</v>
      </c>
      <c r="E912" s="11"/>
      <c r="H912" s="11"/>
      <c r="K912" s="13">
        <f>SUM(K910:K911)</f>
        <v>54.497070000000008</v>
      </c>
    </row>
    <row r="914" spans="1:26" ht="45" customHeight="1" x14ac:dyDescent="0.25">
      <c r="A914" s="4" t="s">
        <v>8439</v>
      </c>
      <c r="B914" s="4" t="s">
        <v>4399</v>
      </c>
      <c r="C914" s="1" t="s">
        <v>90</v>
      </c>
      <c r="D914" s="28" t="s">
        <v>4400</v>
      </c>
      <c r="E914" s="29"/>
      <c r="F914" s="29"/>
      <c r="G914" s="1"/>
      <c r="H914" s="5" t="s">
        <v>5119</v>
      </c>
      <c r="I914" s="30">
        <v>1</v>
      </c>
      <c r="J914" s="31"/>
      <c r="K914" s="6">
        <f>ROUND(K928,2)</f>
        <v>29.19</v>
      </c>
      <c r="L914" s="1"/>
      <c r="M914" s="1"/>
      <c r="N914" s="1"/>
      <c r="O914" s="1"/>
      <c r="P914" s="1"/>
      <c r="Q914" s="1"/>
      <c r="R914" s="1"/>
      <c r="S914" s="1"/>
      <c r="T914" s="1"/>
      <c r="U914" s="1"/>
      <c r="V914" s="1"/>
      <c r="W914" s="1"/>
      <c r="X914" s="1"/>
      <c r="Y914" s="1"/>
      <c r="Z914" s="1"/>
    </row>
    <row r="915" spans="1:26" x14ac:dyDescent="0.25">
      <c r="B915" s="7" t="s">
        <v>5120</v>
      </c>
    </row>
    <row r="916" spans="1:26" x14ac:dyDescent="0.25">
      <c r="B916" t="s">
        <v>5160</v>
      </c>
      <c r="C916" t="s">
        <v>9</v>
      </c>
      <c r="D916" t="s">
        <v>5161</v>
      </c>
      <c r="E916" s="8">
        <v>0.25</v>
      </c>
      <c r="F916" t="s">
        <v>5123</v>
      </c>
      <c r="G916" t="s">
        <v>5124</v>
      </c>
      <c r="H916" s="9">
        <v>29.42</v>
      </c>
      <c r="I916" t="s">
        <v>5125</v>
      </c>
      <c r="J916" s="10">
        <f>ROUND(E916/I914* H916,5)</f>
        <v>7.3550000000000004</v>
      </c>
      <c r="K916" s="11"/>
    </row>
    <row r="917" spans="1:26" x14ac:dyDescent="0.25">
      <c r="B917" t="s">
        <v>5155</v>
      </c>
      <c r="C917" t="s">
        <v>9</v>
      </c>
      <c r="D917" t="s">
        <v>5156</v>
      </c>
      <c r="E917" s="8">
        <v>6.25E-2</v>
      </c>
      <c r="F917" t="s">
        <v>5123</v>
      </c>
      <c r="G917" t="s">
        <v>5124</v>
      </c>
      <c r="H917" s="9">
        <v>31.16</v>
      </c>
      <c r="I917" t="s">
        <v>5125</v>
      </c>
      <c r="J917" s="10">
        <f>ROUND(E917/I914* H917,5)</f>
        <v>1.9475</v>
      </c>
      <c r="K917" s="11"/>
    </row>
    <row r="918" spans="1:26" x14ac:dyDescent="0.25">
      <c r="B918" t="s">
        <v>5296</v>
      </c>
      <c r="C918" t="s">
        <v>9</v>
      </c>
      <c r="D918" t="s">
        <v>5122</v>
      </c>
      <c r="E918" s="8">
        <v>0.5</v>
      </c>
      <c r="F918" t="s">
        <v>5123</v>
      </c>
      <c r="G918" t="s">
        <v>5124</v>
      </c>
      <c r="H918" s="9">
        <v>25.38</v>
      </c>
      <c r="I918" t="s">
        <v>5125</v>
      </c>
      <c r="J918" s="10">
        <f>ROUND(E918/I914* H918,5)</f>
        <v>12.69</v>
      </c>
      <c r="K918" s="11"/>
    </row>
    <row r="919" spans="1:26" x14ac:dyDescent="0.25">
      <c r="D919" s="12" t="s">
        <v>5126</v>
      </c>
      <c r="E919" s="11"/>
      <c r="H919" s="11"/>
      <c r="K919" s="9">
        <f>SUM(J916:J918)</f>
        <v>21.9925</v>
      </c>
    </row>
    <row r="920" spans="1:26" x14ac:dyDescent="0.25">
      <c r="B920" s="7" t="s">
        <v>5127</v>
      </c>
      <c r="E920" s="11"/>
      <c r="H920" s="11"/>
      <c r="K920" s="11"/>
    </row>
    <row r="921" spans="1:26" x14ac:dyDescent="0.25">
      <c r="B921" t="s">
        <v>5229</v>
      </c>
      <c r="C921" t="s">
        <v>9</v>
      </c>
      <c r="D921" t="s">
        <v>5230</v>
      </c>
      <c r="E921" s="8">
        <v>2.5000000000000001E-2</v>
      </c>
      <c r="F921" t="s">
        <v>5123</v>
      </c>
      <c r="G921" t="s">
        <v>5124</v>
      </c>
      <c r="H921" s="9">
        <v>56.51</v>
      </c>
      <c r="I921" t="s">
        <v>5125</v>
      </c>
      <c r="J921" s="10">
        <f>ROUND(E921/I914* H921,5)</f>
        <v>1.41275</v>
      </c>
      <c r="K921" s="11"/>
    </row>
    <row r="922" spans="1:26" x14ac:dyDescent="0.25">
      <c r="B922" t="s">
        <v>5210</v>
      </c>
      <c r="C922" t="s">
        <v>9</v>
      </c>
      <c r="D922" t="s">
        <v>5211</v>
      </c>
      <c r="E922" s="8">
        <v>0.25</v>
      </c>
      <c r="F922" t="s">
        <v>5123</v>
      </c>
      <c r="G922" t="s">
        <v>5124</v>
      </c>
      <c r="H922" s="9">
        <v>15.22</v>
      </c>
      <c r="I922" t="s">
        <v>5125</v>
      </c>
      <c r="J922" s="10">
        <f>ROUND(E922/I914* H922,5)</f>
        <v>3.8050000000000002</v>
      </c>
      <c r="K922" s="11"/>
    </row>
    <row r="923" spans="1:26" x14ac:dyDescent="0.25">
      <c r="D923" s="12" t="s">
        <v>5130</v>
      </c>
      <c r="E923" s="11"/>
      <c r="H923" s="11"/>
      <c r="K923" s="9">
        <f>SUM(J921:J922)</f>
        <v>5.2177500000000006</v>
      </c>
    </row>
    <row r="924" spans="1:26" x14ac:dyDescent="0.25">
      <c r="E924" s="11"/>
      <c r="H924" s="11"/>
      <c r="K924" s="11"/>
    </row>
    <row r="925" spans="1:26" x14ac:dyDescent="0.25">
      <c r="D925" s="12" t="s">
        <v>5142</v>
      </c>
      <c r="E925" s="11"/>
      <c r="H925" s="11">
        <v>1.5</v>
      </c>
      <c r="I925" t="s">
        <v>5143</v>
      </c>
      <c r="J925">
        <f>ROUND(H925/100*K919,5)</f>
        <v>0.32989000000000002</v>
      </c>
      <c r="K925" s="11"/>
    </row>
    <row r="926" spans="1:26" x14ac:dyDescent="0.25">
      <c r="D926" s="12" t="s">
        <v>5141</v>
      </c>
      <c r="E926" s="11"/>
      <c r="H926" s="11"/>
      <c r="K926" s="13">
        <f>SUM(J915:J925)</f>
        <v>27.540139999999997</v>
      </c>
    </row>
    <row r="927" spans="1:26" x14ac:dyDescent="0.25">
      <c r="D927" s="12" t="s">
        <v>5157</v>
      </c>
      <c r="E927" s="11"/>
      <c r="H927" s="11">
        <v>6</v>
      </c>
      <c r="I927" t="s">
        <v>5143</v>
      </c>
      <c r="K927" s="9">
        <f>ROUND(H927/100*K926,5)</f>
        <v>1.6524099999999999</v>
      </c>
    </row>
    <row r="928" spans="1:26" x14ac:dyDescent="0.25">
      <c r="D928" s="12" t="s">
        <v>5144</v>
      </c>
      <c r="E928" s="11"/>
      <c r="H928" s="11"/>
      <c r="K928" s="13">
        <f>SUM(K926:K927)</f>
        <v>29.192549999999997</v>
      </c>
    </row>
    <row r="930" spans="1:26" ht="45" customHeight="1" x14ac:dyDescent="0.25">
      <c r="A930" s="4" t="s">
        <v>8440</v>
      </c>
      <c r="B930" s="4" t="s">
        <v>4401</v>
      </c>
      <c r="C930" s="1" t="s">
        <v>90</v>
      </c>
      <c r="D930" s="28" t="s">
        <v>4402</v>
      </c>
      <c r="E930" s="29"/>
      <c r="F930" s="29"/>
      <c r="G930" s="1"/>
      <c r="H930" s="5" t="s">
        <v>5119</v>
      </c>
      <c r="I930" s="30">
        <v>1</v>
      </c>
      <c r="J930" s="31"/>
      <c r="K930" s="6">
        <f>ROUND(K944,2)</f>
        <v>58.39</v>
      </c>
      <c r="L930" s="1"/>
      <c r="M930" s="1"/>
      <c r="N930" s="1"/>
      <c r="O930" s="1"/>
      <c r="P930" s="1"/>
      <c r="Q930" s="1"/>
      <c r="R930" s="1"/>
      <c r="S930" s="1"/>
      <c r="T930" s="1"/>
      <c r="U930" s="1"/>
      <c r="V930" s="1"/>
      <c r="W930" s="1"/>
      <c r="X930" s="1"/>
      <c r="Y930" s="1"/>
      <c r="Z930" s="1"/>
    </row>
    <row r="931" spans="1:26" x14ac:dyDescent="0.25">
      <c r="B931" s="7" t="s">
        <v>5120</v>
      </c>
    </row>
    <row r="932" spans="1:26" x14ac:dyDescent="0.25">
      <c r="B932" t="s">
        <v>5155</v>
      </c>
      <c r="C932" t="s">
        <v>9</v>
      </c>
      <c r="D932" t="s">
        <v>5156</v>
      </c>
      <c r="E932" s="8">
        <v>0.125</v>
      </c>
      <c r="F932" t="s">
        <v>5123</v>
      </c>
      <c r="G932" t="s">
        <v>5124</v>
      </c>
      <c r="H932" s="9">
        <v>31.16</v>
      </c>
      <c r="I932" t="s">
        <v>5125</v>
      </c>
      <c r="J932" s="10">
        <f>ROUND(E932/I930* H932,5)</f>
        <v>3.895</v>
      </c>
      <c r="K932" s="11"/>
    </row>
    <row r="933" spans="1:26" x14ac:dyDescent="0.25">
      <c r="B933" t="s">
        <v>5160</v>
      </c>
      <c r="C933" t="s">
        <v>9</v>
      </c>
      <c r="D933" t="s">
        <v>5161</v>
      </c>
      <c r="E933" s="8">
        <v>0.5</v>
      </c>
      <c r="F933" t="s">
        <v>5123</v>
      </c>
      <c r="G933" t="s">
        <v>5124</v>
      </c>
      <c r="H933" s="9">
        <v>29.42</v>
      </c>
      <c r="I933" t="s">
        <v>5125</v>
      </c>
      <c r="J933" s="10">
        <f>ROUND(E933/I930* H933,5)</f>
        <v>14.71</v>
      </c>
      <c r="K933" s="11"/>
    </row>
    <row r="934" spans="1:26" x14ac:dyDescent="0.25">
      <c r="B934" t="s">
        <v>5296</v>
      </c>
      <c r="C934" t="s">
        <v>9</v>
      </c>
      <c r="D934" t="s">
        <v>5122</v>
      </c>
      <c r="E934" s="8">
        <v>1</v>
      </c>
      <c r="F934" t="s">
        <v>5123</v>
      </c>
      <c r="G934" t="s">
        <v>5124</v>
      </c>
      <c r="H934" s="9">
        <v>25.38</v>
      </c>
      <c r="I934" t="s">
        <v>5125</v>
      </c>
      <c r="J934" s="10">
        <f>ROUND(E934/I930* H934,5)</f>
        <v>25.38</v>
      </c>
      <c r="K934" s="11"/>
    </row>
    <row r="935" spans="1:26" x14ac:dyDescent="0.25">
      <c r="D935" s="12" t="s">
        <v>5126</v>
      </c>
      <c r="E935" s="11"/>
      <c r="H935" s="11"/>
      <c r="K935" s="9">
        <f>SUM(J932:J934)</f>
        <v>43.984999999999999</v>
      </c>
    </row>
    <row r="936" spans="1:26" x14ac:dyDescent="0.25">
      <c r="B936" s="7" t="s">
        <v>5127</v>
      </c>
      <c r="E936" s="11"/>
      <c r="H936" s="11"/>
      <c r="K936" s="11"/>
    </row>
    <row r="937" spans="1:26" x14ac:dyDescent="0.25">
      <c r="B937" t="s">
        <v>5229</v>
      </c>
      <c r="C937" t="s">
        <v>9</v>
      </c>
      <c r="D937" t="s">
        <v>5230</v>
      </c>
      <c r="E937" s="8">
        <v>0.05</v>
      </c>
      <c r="F937" t="s">
        <v>5123</v>
      </c>
      <c r="G937" t="s">
        <v>5124</v>
      </c>
      <c r="H937" s="9">
        <v>56.51</v>
      </c>
      <c r="I937" t="s">
        <v>5125</v>
      </c>
      <c r="J937" s="10">
        <f>ROUND(E937/I930* H937,5)</f>
        <v>2.8254999999999999</v>
      </c>
      <c r="K937" s="11"/>
    </row>
    <row r="938" spans="1:26" x14ac:dyDescent="0.25">
      <c r="B938" t="s">
        <v>5210</v>
      </c>
      <c r="C938" t="s">
        <v>9</v>
      </c>
      <c r="D938" t="s">
        <v>5211</v>
      </c>
      <c r="E938" s="8">
        <v>0.5</v>
      </c>
      <c r="F938" t="s">
        <v>5123</v>
      </c>
      <c r="G938" t="s">
        <v>5124</v>
      </c>
      <c r="H938" s="9">
        <v>15.22</v>
      </c>
      <c r="I938" t="s">
        <v>5125</v>
      </c>
      <c r="J938" s="10">
        <f>ROUND(E938/I930* H938,5)</f>
        <v>7.61</v>
      </c>
      <c r="K938" s="11"/>
    </row>
    <row r="939" spans="1:26" x14ac:dyDescent="0.25">
      <c r="D939" s="12" t="s">
        <v>5130</v>
      </c>
      <c r="E939" s="11"/>
      <c r="H939" s="11"/>
      <c r="K939" s="9">
        <f>SUM(J937:J938)</f>
        <v>10.435500000000001</v>
      </c>
    </row>
    <row r="940" spans="1:26" x14ac:dyDescent="0.25">
      <c r="E940" s="11"/>
      <c r="H940" s="11"/>
      <c r="K940" s="11"/>
    </row>
    <row r="941" spans="1:26" x14ac:dyDescent="0.25">
      <c r="D941" s="12" t="s">
        <v>5142</v>
      </c>
      <c r="E941" s="11"/>
      <c r="H941" s="11">
        <v>1.5</v>
      </c>
      <c r="I941" t="s">
        <v>5143</v>
      </c>
      <c r="J941">
        <f>ROUND(H941/100*K935,5)</f>
        <v>0.65978000000000003</v>
      </c>
      <c r="K941" s="11"/>
    </row>
    <row r="942" spans="1:26" x14ac:dyDescent="0.25">
      <c r="D942" s="12" t="s">
        <v>5141</v>
      </c>
      <c r="E942" s="11"/>
      <c r="H942" s="11"/>
      <c r="K942" s="13">
        <f>SUM(J931:J941)</f>
        <v>55.080279999999995</v>
      </c>
    </row>
    <row r="943" spans="1:26" x14ac:dyDescent="0.25">
      <c r="D943" s="12" t="s">
        <v>5157</v>
      </c>
      <c r="E943" s="11"/>
      <c r="H943" s="11">
        <v>6</v>
      </c>
      <c r="I943" t="s">
        <v>5143</v>
      </c>
      <c r="K943" s="9">
        <f>ROUND(H943/100*K942,5)</f>
        <v>3.3048199999999999</v>
      </c>
    </row>
    <row r="944" spans="1:26" x14ac:dyDescent="0.25">
      <c r="D944" s="12" t="s">
        <v>5144</v>
      </c>
      <c r="E944" s="11"/>
      <c r="H944" s="11"/>
      <c r="K944" s="13">
        <f>SUM(K942:K943)</f>
        <v>58.385099999999994</v>
      </c>
    </row>
    <row r="946" spans="1:26" ht="45" customHeight="1" x14ac:dyDescent="0.25">
      <c r="A946" s="4" t="s">
        <v>8441</v>
      </c>
      <c r="B946" s="4" t="s">
        <v>4403</v>
      </c>
      <c r="C946" s="1" t="s">
        <v>90</v>
      </c>
      <c r="D946" s="28" t="s">
        <v>4404</v>
      </c>
      <c r="E946" s="29"/>
      <c r="F946" s="29"/>
      <c r="G946" s="1"/>
      <c r="H946" s="5" t="s">
        <v>5119</v>
      </c>
      <c r="I946" s="30">
        <v>1</v>
      </c>
      <c r="J946" s="31"/>
      <c r="K946" s="6">
        <f>ROUND(K960,2)</f>
        <v>77.849999999999994</v>
      </c>
      <c r="L946" s="1"/>
      <c r="M946" s="1"/>
      <c r="N946" s="1"/>
      <c r="O946" s="1"/>
      <c r="P946" s="1"/>
      <c r="Q946" s="1"/>
      <c r="R946" s="1"/>
      <c r="S946" s="1"/>
      <c r="T946" s="1"/>
      <c r="U946" s="1"/>
      <c r="V946" s="1"/>
      <c r="W946" s="1"/>
      <c r="X946" s="1"/>
      <c r="Y946" s="1"/>
      <c r="Z946" s="1"/>
    </row>
    <row r="947" spans="1:26" x14ac:dyDescent="0.25">
      <c r="B947" s="7" t="s">
        <v>5120</v>
      </c>
    </row>
    <row r="948" spans="1:26" x14ac:dyDescent="0.25">
      <c r="B948" t="s">
        <v>5155</v>
      </c>
      <c r="C948" t="s">
        <v>9</v>
      </c>
      <c r="D948" t="s">
        <v>5156</v>
      </c>
      <c r="E948" s="8">
        <v>0.16667000000000001</v>
      </c>
      <c r="F948" t="s">
        <v>5123</v>
      </c>
      <c r="G948" t="s">
        <v>5124</v>
      </c>
      <c r="H948" s="9">
        <v>31.16</v>
      </c>
      <c r="I948" t="s">
        <v>5125</v>
      </c>
      <c r="J948" s="10">
        <f>ROUND(E948/I946* H948,5)</f>
        <v>5.1934399999999998</v>
      </c>
      <c r="K948" s="11"/>
    </row>
    <row r="949" spans="1:26" x14ac:dyDescent="0.25">
      <c r="B949" t="s">
        <v>5160</v>
      </c>
      <c r="C949" t="s">
        <v>9</v>
      </c>
      <c r="D949" t="s">
        <v>5161</v>
      </c>
      <c r="E949" s="8">
        <v>0.66666999999999998</v>
      </c>
      <c r="F949" t="s">
        <v>5123</v>
      </c>
      <c r="G949" t="s">
        <v>5124</v>
      </c>
      <c r="H949" s="9">
        <v>29.42</v>
      </c>
      <c r="I949" t="s">
        <v>5125</v>
      </c>
      <c r="J949" s="10">
        <f>ROUND(E949/I946* H949,5)</f>
        <v>19.613430000000001</v>
      </c>
      <c r="K949" s="11"/>
    </row>
    <row r="950" spans="1:26" x14ac:dyDescent="0.25">
      <c r="B950" t="s">
        <v>5296</v>
      </c>
      <c r="C950" t="s">
        <v>9</v>
      </c>
      <c r="D950" t="s">
        <v>5122</v>
      </c>
      <c r="E950" s="8">
        <v>1.3333299999999999</v>
      </c>
      <c r="F950" t="s">
        <v>5123</v>
      </c>
      <c r="G950" t="s">
        <v>5124</v>
      </c>
      <c r="H950" s="9">
        <v>25.38</v>
      </c>
      <c r="I950" t="s">
        <v>5125</v>
      </c>
      <c r="J950" s="10">
        <f>ROUND(E950/I946* H950,5)</f>
        <v>33.839919999999999</v>
      </c>
      <c r="K950" s="11"/>
    </row>
    <row r="951" spans="1:26" x14ac:dyDescent="0.25">
      <c r="D951" s="12" t="s">
        <v>5126</v>
      </c>
      <c r="E951" s="11"/>
      <c r="H951" s="11"/>
      <c r="K951" s="9">
        <f>SUM(J948:J950)</f>
        <v>58.646789999999996</v>
      </c>
    </row>
    <row r="952" spans="1:26" x14ac:dyDescent="0.25">
      <c r="B952" s="7" t="s">
        <v>5127</v>
      </c>
      <c r="E952" s="11"/>
      <c r="H952" s="11"/>
      <c r="K952" s="11"/>
    </row>
    <row r="953" spans="1:26" x14ac:dyDescent="0.25">
      <c r="B953" t="s">
        <v>5210</v>
      </c>
      <c r="C953" t="s">
        <v>9</v>
      </c>
      <c r="D953" t="s">
        <v>5211</v>
      </c>
      <c r="E953" s="8">
        <v>0.66666999999999998</v>
      </c>
      <c r="F953" t="s">
        <v>5123</v>
      </c>
      <c r="G953" t="s">
        <v>5124</v>
      </c>
      <c r="H953" s="9">
        <v>15.22</v>
      </c>
      <c r="I953" t="s">
        <v>5125</v>
      </c>
      <c r="J953" s="10">
        <f>ROUND(E953/I946* H953,5)</f>
        <v>10.14672</v>
      </c>
      <c r="K953" s="11"/>
    </row>
    <row r="954" spans="1:26" x14ac:dyDescent="0.25">
      <c r="B954" t="s">
        <v>5229</v>
      </c>
      <c r="C954" t="s">
        <v>9</v>
      </c>
      <c r="D954" t="s">
        <v>5230</v>
      </c>
      <c r="E954" s="8">
        <v>6.6669999999999993E-2</v>
      </c>
      <c r="F954" t="s">
        <v>5123</v>
      </c>
      <c r="G954" t="s">
        <v>5124</v>
      </c>
      <c r="H954" s="9">
        <v>56.51</v>
      </c>
      <c r="I954" t="s">
        <v>5125</v>
      </c>
      <c r="J954" s="10">
        <f>ROUND(E954/I946* H954,5)</f>
        <v>3.7675200000000002</v>
      </c>
      <c r="K954" s="11"/>
    </row>
    <row r="955" spans="1:26" x14ac:dyDescent="0.25">
      <c r="D955" s="12" t="s">
        <v>5130</v>
      </c>
      <c r="E955" s="11"/>
      <c r="H955" s="11"/>
      <c r="K955" s="9">
        <f>SUM(J953:J954)</f>
        <v>13.914239999999999</v>
      </c>
    </row>
    <row r="956" spans="1:26" x14ac:dyDescent="0.25">
      <c r="E956" s="11"/>
      <c r="H956" s="11"/>
      <c r="K956" s="11"/>
    </row>
    <row r="957" spans="1:26" x14ac:dyDescent="0.25">
      <c r="D957" s="12" t="s">
        <v>5142</v>
      </c>
      <c r="E957" s="11"/>
      <c r="H957" s="11">
        <v>1.5</v>
      </c>
      <c r="I957" t="s">
        <v>5143</v>
      </c>
      <c r="J957">
        <f>ROUND(H957/100*K951,5)</f>
        <v>0.87970000000000004</v>
      </c>
      <c r="K957" s="11"/>
    </row>
    <row r="958" spans="1:26" x14ac:dyDescent="0.25">
      <c r="D958" s="12" t="s">
        <v>5141</v>
      </c>
      <c r="E958" s="11"/>
      <c r="H958" s="11"/>
      <c r="K958" s="13">
        <f>SUM(J947:J957)</f>
        <v>73.440730000000002</v>
      </c>
    </row>
    <row r="959" spans="1:26" x14ac:dyDescent="0.25">
      <c r="D959" s="12" t="s">
        <v>5157</v>
      </c>
      <c r="E959" s="11"/>
      <c r="H959" s="11">
        <v>6</v>
      </c>
      <c r="I959" t="s">
        <v>5143</v>
      </c>
      <c r="K959" s="9">
        <f>ROUND(H959/100*K958,5)</f>
        <v>4.4064399999999999</v>
      </c>
    </row>
    <row r="960" spans="1:26" x14ac:dyDescent="0.25">
      <c r="D960" s="12" t="s">
        <v>5144</v>
      </c>
      <c r="E960" s="11"/>
      <c r="H960" s="11"/>
      <c r="K960" s="13">
        <f>SUM(K958:K959)</f>
        <v>77.847170000000006</v>
      </c>
    </row>
    <row r="962" spans="1:26" ht="45" customHeight="1" x14ac:dyDescent="0.25">
      <c r="A962" s="4" t="s">
        <v>8442</v>
      </c>
      <c r="B962" s="4" t="s">
        <v>4405</v>
      </c>
      <c r="C962" s="1" t="s">
        <v>136</v>
      </c>
      <c r="D962" s="28" t="s">
        <v>1372</v>
      </c>
      <c r="E962" s="29"/>
      <c r="F962" s="29"/>
      <c r="G962" s="1"/>
      <c r="H962" s="5" t="s">
        <v>5119</v>
      </c>
      <c r="I962" s="30">
        <v>1</v>
      </c>
      <c r="J962" s="31"/>
      <c r="K962" s="6">
        <f>ROUND(K977,2)</f>
        <v>66.680000000000007</v>
      </c>
      <c r="L962" s="1"/>
      <c r="M962" s="1"/>
      <c r="N962" s="1"/>
      <c r="O962" s="1"/>
      <c r="P962" s="1"/>
      <c r="Q962" s="1"/>
      <c r="R962" s="1"/>
      <c r="S962" s="1"/>
      <c r="T962" s="1"/>
      <c r="U962" s="1"/>
      <c r="V962" s="1"/>
      <c r="W962" s="1"/>
      <c r="X962" s="1"/>
      <c r="Y962" s="1"/>
      <c r="Z962" s="1"/>
    </row>
    <row r="963" spans="1:26" x14ac:dyDescent="0.25">
      <c r="B963" s="7" t="s">
        <v>5120</v>
      </c>
    </row>
    <row r="964" spans="1:26" x14ac:dyDescent="0.25">
      <c r="B964" t="s">
        <v>5155</v>
      </c>
      <c r="C964" t="s">
        <v>9</v>
      </c>
      <c r="D964" t="s">
        <v>5156</v>
      </c>
      <c r="E964" s="8">
        <v>8.4430000000000005E-2</v>
      </c>
      <c r="F964" t="s">
        <v>5123</v>
      </c>
      <c r="G964" t="s">
        <v>5124</v>
      </c>
      <c r="H964" s="9">
        <v>31.16</v>
      </c>
      <c r="I964" t="s">
        <v>5125</v>
      </c>
      <c r="J964" s="10">
        <f>ROUND(E964/I962* H964,5)</f>
        <v>2.6308400000000001</v>
      </c>
      <c r="K964" s="11"/>
    </row>
    <row r="965" spans="1:26" x14ac:dyDescent="0.25">
      <c r="B965" t="s">
        <v>5296</v>
      </c>
      <c r="C965" t="s">
        <v>9</v>
      </c>
      <c r="D965" t="s">
        <v>5122</v>
      </c>
      <c r="E965" s="8">
        <v>0.84428000000000003</v>
      </c>
      <c r="F965" t="s">
        <v>5123</v>
      </c>
      <c r="G965" t="s">
        <v>5124</v>
      </c>
      <c r="H965" s="9">
        <v>25.38</v>
      </c>
      <c r="I965" t="s">
        <v>5125</v>
      </c>
      <c r="J965" s="10">
        <f>ROUND(E965/I962* H965,5)</f>
        <v>21.42783</v>
      </c>
      <c r="K965" s="11"/>
    </row>
    <row r="966" spans="1:26" x14ac:dyDescent="0.25">
      <c r="D966" s="12" t="s">
        <v>5126</v>
      </c>
      <c r="E966" s="11"/>
      <c r="H966" s="11"/>
      <c r="K966" s="9">
        <f>SUM(J964:J965)</f>
        <v>24.058669999999999</v>
      </c>
    </row>
    <row r="967" spans="1:26" x14ac:dyDescent="0.25">
      <c r="B967" s="7" t="s">
        <v>5127</v>
      </c>
      <c r="E967" s="11"/>
      <c r="H967" s="11"/>
      <c r="K967" s="11"/>
    </row>
    <row r="968" spans="1:26" x14ac:dyDescent="0.25">
      <c r="B968" t="s">
        <v>5256</v>
      </c>
      <c r="C968" t="s">
        <v>9</v>
      </c>
      <c r="D968" t="s">
        <v>5257</v>
      </c>
      <c r="E968" s="8">
        <v>0.84428000000000003</v>
      </c>
      <c r="F968" t="s">
        <v>5123</v>
      </c>
      <c r="G968" t="s">
        <v>5124</v>
      </c>
      <c r="H968" s="9">
        <v>5.57</v>
      </c>
      <c r="I968" t="s">
        <v>5125</v>
      </c>
      <c r="J968" s="10">
        <f>ROUND(E968/I962* H968,5)</f>
        <v>4.7026399999999997</v>
      </c>
      <c r="K968" s="11"/>
    </row>
    <row r="969" spans="1:26" x14ac:dyDescent="0.25">
      <c r="D969" s="12" t="s">
        <v>5130</v>
      </c>
      <c r="E969" s="11"/>
      <c r="H969" s="11"/>
      <c r="K969" s="9">
        <f>SUM(J968:J968)</f>
        <v>4.7026399999999997</v>
      </c>
    </row>
    <row r="970" spans="1:26" x14ac:dyDescent="0.25">
      <c r="B970" s="7" t="s">
        <v>5131</v>
      </c>
      <c r="E970" s="11"/>
      <c r="H970" s="11"/>
      <c r="K970" s="11"/>
    </row>
    <row r="971" spans="1:26" x14ac:dyDescent="0.25">
      <c r="B971" t="s">
        <v>5964</v>
      </c>
      <c r="C971" t="s">
        <v>136</v>
      </c>
      <c r="D971" t="s">
        <v>5965</v>
      </c>
      <c r="E971" s="8">
        <v>1.1499999999999999</v>
      </c>
      <c r="G971" t="s">
        <v>5124</v>
      </c>
      <c r="H971" s="9">
        <v>29.38</v>
      </c>
      <c r="I971" t="s">
        <v>5125</v>
      </c>
      <c r="J971" s="10">
        <f>ROUND(E971* H971,5)</f>
        <v>33.786999999999999</v>
      </c>
      <c r="K971" s="11"/>
    </row>
    <row r="972" spans="1:26" x14ac:dyDescent="0.25">
      <c r="D972" s="12" t="s">
        <v>5140</v>
      </c>
      <c r="E972" s="11"/>
      <c r="H972" s="11"/>
      <c r="K972" s="9">
        <f>SUM(J971:J971)</f>
        <v>33.786999999999999</v>
      </c>
    </row>
    <row r="973" spans="1:26" x14ac:dyDescent="0.25">
      <c r="E973" s="11"/>
      <c r="H973" s="11"/>
      <c r="K973" s="11"/>
    </row>
    <row r="974" spans="1:26" x14ac:dyDescent="0.25">
      <c r="D974" s="12" t="s">
        <v>5142</v>
      </c>
      <c r="E974" s="11"/>
      <c r="H974" s="11">
        <v>1.5</v>
      </c>
      <c r="I974" t="s">
        <v>5143</v>
      </c>
      <c r="J974">
        <f>ROUND(H974/100*K966,5)</f>
        <v>0.36087999999999998</v>
      </c>
      <c r="K974" s="11"/>
    </row>
    <row r="975" spans="1:26" x14ac:dyDescent="0.25">
      <c r="D975" s="12" t="s">
        <v>5141</v>
      </c>
      <c r="E975" s="11"/>
      <c r="H975" s="11"/>
      <c r="K975" s="13">
        <f>SUM(J963:J974)</f>
        <v>62.909190000000002</v>
      </c>
    </row>
    <row r="976" spans="1:26" x14ac:dyDescent="0.25">
      <c r="D976" s="12" t="s">
        <v>5157</v>
      </c>
      <c r="E976" s="11"/>
      <c r="H976" s="11">
        <v>6</v>
      </c>
      <c r="I976" t="s">
        <v>5143</v>
      </c>
      <c r="K976" s="9">
        <f>ROUND(H976/100*K975,5)</f>
        <v>3.7745500000000001</v>
      </c>
    </row>
    <row r="977" spans="1:26" x14ac:dyDescent="0.25">
      <c r="D977" s="12" t="s">
        <v>5144</v>
      </c>
      <c r="E977" s="11"/>
      <c r="H977" s="11"/>
      <c r="K977" s="13">
        <f>SUM(K975:K976)</f>
        <v>66.68374</v>
      </c>
    </row>
    <row r="979" spans="1:26" ht="45" customHeight="1" x14ac:dyDescent="0.25">
      <c r="A979" s="4" t="s">
        <v>8443</v>
      </c>
      <c r="B979" s="4" t="s">
        <v>4406</v>
      </c>
      <c r="C979" s="1" t="s">
        <v>136</v>
      </c>
      <c r="D979" s="28" t="s">
        <v>1452</v>
      </c>
      <c r="E979" s="29"/>
      <c r="F979" s="29"/>
      <c r="G979" s="1"/>
      <c r="H979" s="5" t="s">
        <v>5119</v>
      </c>
      <c r="I979" s="30">
        <v>1</v>
      </c>
      <c r="J979" s="31"/>
      <c r="K979" s="6">
        <f>ROUND(K994,2)</f>
        <v>61.89</v>
      </c>
      <c r="L979" s="1"/>
      <c r="M979" s="1"/>
      <c r="N979" s="1"/>
      <c r="O979" s="1"/>
      <c r="P979" s="1"/>
      <c r="Q979" s="1"/>
      <c r="R979" s="1"/>
      <c r="S979" s="1"/>
      <c r="T979" s="1"/>
      <c r="U979" s="1"/>
      <c r="V979" s="1"/>
      <c r="W979" s="1"/>
      <c r="X979" s="1"/>
      <c r="Y979" s="1"/>
      <c r="Z979" s="1"/>
    </row>
    <row r="980" spans="1:26" x14ac:dyDescent="0.25">
      <c r="B980" s="7" t="s">
        <v>5120</v>
      </c>
    </row>
    <row r="981" spans="1:26" x14ac:dyDescent="0.25">
      <c r="B981" t="s">
        <v>5296</v>
      </c>
      <c r="C981" t="s">
        <v>9</v>
      </c>
      <c r="D981" t="s">
        <v>5122</v>
      </c>
      <c r="E981" s="8">
        <v>0.84428000000000003</v>
      </c>
      <c r="F981" t="s">
        <v>5123</v>
      </c>
      <c r="G981" t="s">
        <v>5124</v>
      </c>
      <c r="H981" s="9">
        <v>25.38</v>
      </c>
      <c r="I981" t="s">
        <v>5125</v>
      </c>
      <c r="J981" s="10">
        <f>ROUND(E981/I979* H981,5)</f>
        <v>21.42783</v>
      </c>
      <c r="K981" s="11"/>
    </row>
    <row r="982" spans="1:26" x14ac:dyDescent="0.25">
      <c r="B982" t="s">
        <v>5155</v>
      </c>
      <c r="C982" t="s">
        <v>9</v>
      </c>
      <c r="D982" t="s">
        <v>5156</v>
      </c>
      <c r="E982" s="8">
        <v>8.4430000000000005E-2</v>
      </c>
      <c r="F982" t="s">
        <v>5123</v>
      </c>
      <c r="G982" t="s">
        <v>5124</v>
      </c>
      <c r="H982" s="9">
        <v>31.16</v>
      </c>
      <c r="I982" t="s">
        <v>5125</v>
      </c>
      <c r="J982" s="10">
        <f>ROUND(E982/I979* H982,5)</f>
        <v>2.6308400000000001</v>
      </c>
      <c r="K982" s="11"/>
    </row>
    <row r="983" spans="1:26" x14ac:dyDescent="0.25">
      <c r="D983" s="12" t="s">
        <v>5126</v>
      </c>
      <c r="E983" s="11"/>
      <c r="H983" s="11"/>
      <c r="K983" s="9">
        <f>SUM(J981:J982)</f>
        <v>24.058669999999999</v>
      </c>
    </row>
    <row r="984" spans="1:26" x14ac:dyDescent="0.25">
      <c r="B984" s="7" t="s">
        <v>5127</v>
      </c>
      <c r="E984" s="11"/>
      <c r="H984" s="11"/>
      <c r="K984" s="11"/>
    </row>
    <row r="985" spans="1:26" x14ac:dyDescent="0.25">
      <c r="B985" t="s">
        <v>5256</v>
      </c>
      <c r="C985" t="s">
        <v>9</v>
      </c>
      <c r="D985" t="s">
        <v>5257</v>
      </c>
      <c r="E985" s="8">
        <v>0.84428000000000003</v>
      </c>
      <c r="F985" t="s">
        <v>5123</v>
      </c>
      <c r="G985" t="s">
        <v>5124</v>
      </c>
      <c r="H985" s="9">
        <v>5.57</v>
      </c>
      <c r="I985" t="s">
        <v>5125</v>
      </c>
      <c r="J985" s="10">
        <f>ROUND(E985/I979* H985,5)</f>
        <v>4.7026399999999997</v>
      </c>
      <c r="K985" s="11"/>
    </row>
    <row r="986" spans="1:26" x14ac:dyDescent="0.25">
      <c r="D986" s="12" t="s">
        <v>5130</v>
      </c>
      <c r="E986" s="11"/>
      <c r="H986" s="11"/>
      <c r="K986" s="9">
        <f>SUM(J985:J985)</f>
        <v>4.7026399999999997</v>
      </c>
    </row>
    <row r="987" spans="1:26" x14ac:dyDescent="0.25">
      <c r="B987" s="7" t="s">
        <v>5131</v>
      </c>
      <c r="E987" s="11"/>
      <c r="H987" s="11"/>
      <c r="K987" s="11"/>
    </row>
    <row r="988" spans="1:26" x14ac:dyDescent="0.25">
      <c r="B988" t="s">
        <v>6008</v>
      </c>
      <c r="C988" t="s">
        <v>136</v>
      </c>
      <c r="D988" t="s">
        <v>6009</v>
      </c>
      <c r="E988" s="8">
        <v>1.1499999999999999</v>
      </c>
      <c r="G988" t="s">
        <v>5124</v>
      </c>
      <c r="H988" s="9">
        <v>25.45</v>
      </c>
      <c r="I988" t="s">
        <v>5125</v>
      </c>
      <c r="J988" s="10">
        <f>ROUND(E988* H988,5)</f>
        <v>29.267499999999998</v>
      </c>
      <c r="K988" s="11"/>
    </row>
    <row r="989" spans="1:26" x14ac:dyDescent="0.25">
      <c r="D989" s="12" t="s">
        <v>5140</v>
      </c>
      <c r="E989" s="11"/>
      <c r="H989" s="11"/>
      <c r="K989" s="9">
        <f>SUM(J988:J988)</f>
        <v>29.267499999999998</v>
      </c>
    </row>
    <row r="990" spans="1:26" x14ac:dyDescent="0.25">
      <c r="E990" s="11"/>
      <c r="H990" s="11"/>
      <c r="K990" s="11"/>
    </row>
    <row r="991" spans="1:26" x14ac:dyDescent="0.25">
      <c r="D991" s="12" t="s">
        <v>5142</v>
      </c>
      <c r="E991" s="11"/>
      <c r="H991" s="11">
        <v>1.5</v>
      </c>
      <c r="I991" t="s">
        <v>5143</v>
      </c>
      <c r="J991">
        <f>ROUND(H991/100*K983,5)</f>
        <v>0.36087999999999998</v>
      </c>
      <c r="K991" s="11"/>
    </row>
    <row r="992" spans="1:26" x14ac:dyDescent="0.25">
      <c r="D992" s="12" t="s">
        <v>5141</v>
      </c>
      <c r="E992" s="11"/>
      <c r="H992" s="11"/>
      <c r="K992" s="13">
        <f>SUM(J980:J991)</f>
        <v>58.389689999999995</v>
      </c>
    </row>
    <row r="993" spans="1:26" x14ac:dyDescent="0.25">
      <c r="D993" s="12" t="s">
        <v>5157</v>
      </c>
      <c r="E993" s="11"/>
      <c r="H993" s="11">
        <v>6</v>
      </c>
      <c r="I993" t="s">
        <v>5143</v>
      </c>
      <c r="K993" s="9">
        <f>ROUND(H993/100*K992,5)</f>
        <v>3.5033799999999999</v>
      </c>
    </row>
    <row r="994" spans="1:26" x14ac:dyDescent="0.25">
      <c r="D994" s="12" t="s">
        <v>5144</v>
      </c>
      <c r="E994" s="11"/>
      <c r="H994" s="11"/>
      <c r="K994" s="13">
        <f>SUM(K992:K993)</f>
        <v>61.893069999999994</v>
      </c>
    </row>
    <row r="996" spans="1:26" ht="45" customHeight="1" x14ac:dyDescent="0.25">
      <c r="A996" s="4" t="s">
        <v>8444</v>
      </c>
      <c r="B996" s="4" t="s">
        <v>4506</v>
      </c>
      <c r="C996" s="1" t="s">
        <v>90</v>
      </c>
      <c r="D996" s="28" t="s">
        <v>4507</v>
      </c>
      <c r="E996" s="29"/>
      <c r="F996" s="29"/>
      <c r="G996" s="1"/>
      <c r="H996" s="5" t="s">
        <v>5119</v>
      </c>
      <c r="I996" s="30">
        <v>1</v>
      </c>
      <c r="J996" s="31"/>
      <c r="K996" s="6">
        <f>ROUND(K1006,2)</f>
        <v>30.2</v>
      </c>
      <c r="L996" s="1"/>
      <c r="M996" s="1"/>
      <c r="N996" s="1"/>
      <c r="O996" s="1"/>
      <c r="P996" s="1"/>
      <c r="Q996" s="1"/>
      <c r="R996" s="1"/>
      <c r="S996" s="1"/>
      <c r="T996" s="1"/>
      <c r="U996" s="1"/>
      <c r="V996" s="1"/>
      <c r="W996" s="1"/>
      <c r="X996" s="1"/>
      <c r="Y996" s="1"/>
      <c r="Z996" s="1"/>
    </row>
    <row r="997" spans="1:26" x14ac:dyDescent="0.25">
      <c r="B997" s="7" t="s">
        <v>5120</v>
      </c>
    </row>
    <row r="998" spans="1:26" x14ac:dyDescent="0.25">
      <c r="B998" t="s">
        <v>5182</v>
      </c>
      <c r="C998" t="s">
        <v>9</v>
      </c>
      <c r="D998" t="s">
        <v>5183</v>
      </c>
      <c r="E998" s="8">
        <v>0.45455000000000001</v>
      </c>
      <c r="F998" t="s">
        <v>5123</v>
      </c>
      <c r="G998" t="s">
        <v>5124</v>
      </c>
      <c r="H998" s="9">
        <v>24.55</v>
      </c>
      <c r="I998" t="s">
        <v>5125</v>
      </c>
      <c r="J998" s="10">
        <f>ROUND(E998/I996* H998,5)</f>
        <v>11.1592</v>
      </c>
      <c r="K998" s="11"/>
    </row>
    <row r="999" spans="1:26" x14ac:dyDescent="0.25">
      <c r="B999" t="s">
        <v>5160</v>
      </c>
      <c r="C999" t="s">
        <v>9</v>
      </c>
      <c r="D999" t="s">
        <v>5161</v>
      </c>
      <c r="E999" s="8">
        <v>0.45455000000000001</v>
      </c>
      <c r="F999" t="s">
        <v>5123</v>
      </c>
      <c r="G999" t="s">
        <v>5124</v>
      </c>
      <c r="H999" s="9">
        <v>29.42</v>
      </c>
      <c r="I999" t="s">
        <v>5125</v>
      </c>
      <c r="J999" s="10">
        <f>ROUND(E999/I996* H999,5)</f>
        <v>13.372859999999999</v>
      </c>
      <c r="K999" s="11"/>
    </row>
    <row r="1000" spans="1:26" x14ac:dyDescent="0.25">
      <c r="B1000" t="s">
        <v>5155</v>
      </c>
      <c r="C1000" t="s">
        <v>9</v>
      </c>
      <c r="D1000" t="s">
        <v>5156</v>
      </c>
      <c r="E1000" s="8">
        <v>0.11364</v>
      </c>
      <c r="F1000" t="s">
        <v>5123</v>
      </c>
      <c r="G1000" t="s">
        <v>5124</v>
      </c>
      <c r="H1000" s="9">
        <v>31.16</v>
      </c>
      <c r="I1000" t="s">
        <v>5125</v>
      </c>
      <c r="J1000" s="10">
        <f>ROUND(E1000/I996* H1000,5)</f>
        <v>3.5410200000000001</v>
      </c>
      <c r="K1000" s="11"/>
    </row>
    <row r="1001" spans="1:26" x14ac:dyDescent="0.25">
      <c r="D1001" s="12" t="s">
        <v>5126</v>
      </c>
      <c r="E1001" s="11"/>
      <c r="H1001" s="11"/>
      <c r="K1001" s="9">
        <f>SUM(J998:J1000)</f>
        <v>28.073080000000001</v>
      </c>
    </row>
    <row r="1002" spans="1:26" x14ac:dyDescent="0.25">
      <c r="E1002" s="11"/>
      <c r="H1002" s="11"/>
      <c r="K1002" s="11"/>
    </row>
    <row r="1003" spans="1:26" x14ac:dyDescent="0.25">
      <c r="D1003" s="12" t="s">
        <v>5142</v>
      </c>
      <c r="E1003" s="11"/>
      <c r="H1003" s="11">
        <v>1.5</v>
      </c>
      <c r="I1003" t="s">
        <v>5143</v>
      </c>
      <c r="J1003">
        <f>ROUND(H1003/100*K1001,5)</f>
        <v>0.42109999999999997</v>
      </c>
      <c r="K1003" s="11"/>
    </row>
    <row r="1004" spans="1:26" x14ac:dyDescent="0.25">
      <c r="D1004" s="12" t="s">
        <v>5141</v>
      </c>
      <c r="E1004" s="11"/>
      <c r="H1004" s="11"/>
      <c r="K1004" s="13">
        <f>SUM(J997:J1003)</f>
        <v>28.49418</v>
      </c>
    </row>
    <row r="1005" spans="1:26" x14ac:dyDescent="0.25">
      <c r="D1005" s="12" t="s">
        <v>5157</v>
      </c>
      <c r="E1005" s="11"/>
      <c r="H1005" s="11">
        <v>6</v>
      </c>
      <c r="I1005" t="s">
        <v>5143</v>
      </c>
      <c r="K1005" s="9">
        <f>ROUND(H1005/100*K1004,5)</f>
        <v>1.7096499999999999</v>
      </c>
    </row>
    <row r="1006" spans="1:26" x14ac:dyDescent="0.25">
      <c r="D1006" s="12" t="s">
        <v>5144</v>
      </c>
      <c r="E1006" s="11"/>
      <c r="H1006" s="11"/>
      <c r="K1006" s="13">
        <f>SUM(K1004:K1005)</f>
        <v>30.20383</v>
      </c>
    </row>
    <row r="1008" spans="1:26" ht="45" customHeight="1" x14ac:dyDescent="0.25">
      <c r="A1008" s="4" t="s">
        <v>8445</v>
      </c>
      <c r="B1008" s="4" t="s">
        <v>4508</v>
      </c>
      <c r="C1008" s="1" t="s">
        <v>90</v>
      </c>
      <c r="D1008" s="28" t="s">
        <v>4509</v>
      </c>
      <c r="E1008" s="29"/>
      <c r="F1008" s="29"/>
      <c r="G1008" s="1"/>
      <c r="H1008" s="5" t="s">
        <v>5119</v>
      </c>
      <c r="I1008" s="30">
        <v>1</v>
      </c>
      <c r="J1008" s="31"/>
      <c r="K1008" s="6">
        <f>ROUND(K1018,2)</f>
        <v>36.92</v>
      </c>
      <c r="L1008" s="1"/>
      <c r="M1008" s="1"/>
      <c r="N1008" s="1"/>
      <c r="O1008" s="1"/>
      <c r="P1008" s="1"/>
      <c r="Q1008" s="1"/>
      <c r="R1008" s="1"/>
      <c r="S1008" s="1"/>
      <c r="T1008" s="1"/>
      <c r="U1008" s="1"/>
      <c r="V1008" s="1"/>
      <c r="W1008" s="1"/>
      <c r="X1008" s="1"/>
      <c r="Y1008" s="1"/>
      <c r="Z1008" s="1"/>
    </row>
    <row r="1009" spans="1:26" x14ac:dyDescent="0.25">
      <c r="B1009" s="7" t="s">
        <v>5120</v>
      </c>
    </row>
    <row r="1010" spans="1:26" x14ac:dyDescent="0.25">
      <c r="B1010" t="s">
        <v>5182</v>
      </c>
      <c r="C1010" t="s">
        <v>9</v>
      </c>
      <c r="D1010" t="s">
        <v>5183</v>
      </c>
      <c r="E1010" s="8">
        <v>0.55556000000000005</v>
      </c>
      <c r="F1010" t="s">
        <v>5123</v>
      </c>
      <c r="G1010" t="s">
        <v>5124</v>
      </c>
      <c r="H1010" s="9">
        <v>24.55</v>
      </c>
      <c r="I1010" t="s">
        <v>5125</v>
      </c>
      <c r="J1010" s="10">
        <f>ROUND(E1010/I1008* H1010,5)</f>
        <v>13.638999999999999</v>
      </c>
      <c r="K1010" s="11"/>
    </row>
    <row r="1011" spans="1:26" x14ac:dyDescent="0.25">
      <c r="B1011" t="s">
        <v>5160</v>
      </c>
      <c r="C1011" t="s">
        <v>9</v>
      </c>
      <c r="D1011" t="s">
        <v>5161</v>
      </c>
      <c r="E1011" s="8">
        <v>0.55556000000000005</v>
      </c>
      <c r="F1011" t="s">
        <v>5123</v>
      </c>
      <c r="G1011" t="s">
        <v>5124</v>
      </c>
      <c r="H1011" s="9">
        <v>29.42</v>
      </c>
      <c r="I1011" t="s">
        <v>5125</v>
      </c>
      <c r="J1011" s="10">
        <f>ROUND(E1011/I1008* H1011,5)</f>
        <v>16.344580000000001</v>
      </c>
      <c r="K1011" s="11"/>
    </row>
    <row r="1012" spans="1:26" x14ac:dyDescent="0.25">
      <c r="B1012" t="s">
        <v>5155</v>
      </c>
      <c r="C1012" t="s">
        <v>9</v>
      </c>
      <c r="D1012" t="s">
        <v>5156</v>
      </c>
      <c r="E1012" s="8">
        <v>0.13889000000000001</v>
      </c>
      <c r="F1012" t="s">
        <v>5123</v>
      </c>
      <c r="G1012" t="s">
        <v>5124</v>
      </c>
      <c r="H1012" s="9">
        <v>31.16</v>
      </c>
      <c r="I1012" t="s">
        <v>5125</v>
      </c>
      <c r="J1012" s="10">
        <f>ROUND(E1012/I1008* H1012,5)</f>
        <v>4.3278100000000004</v>
      </c>
      <c r="K1012" s="11"/>
    </row>
    <row r="1013" spans="1:26" x14ac:dyDescent="0.25">
      <c r="D1013" s="12" t="s">
        <v>5126</v>
      </c>
      <c r="E1013" s="11"/>
      <c r="H1013" s="11"/>
      <c r="K1013" s="9">
        <f>SUM(J1010:J1012)</f>
        <v>34.311390000000003</v>
      </c>
    </row>
    <row r="1014" spans="1:26" x14ac:dyDescent="0.25">
      <c r="E1014" s="11"/>
      <c r="H1014" s="11"/>
      <c r="K1014" s="11"/>
    </row>
    <row r="1015" spans="1:26" x14ac:dyDescent="0.25">
      <c r="D1015" s="12" t="s">
        <v>5142</v>
      </c>
      <c r="E1015" s="11"/>
      <c r="H1015" s="11">
        <v>1.5</v>
      </c>
      <c r="I1015" t="s">
        <v>5143</v>
      </c>
      <c r="J1015">
        <f>ROUND(H1015/100*K1013,5)</f>
        <v>0.51466999999999996</v>
      </c>
      <c r="K1015" s="11"/>
    </row>
    <row r="1016" spans="1:26" x14ac:dyDescent="0.25">
      <c r="D1016" s="12" t="s">
        <v>5141</v>
      </c>
      <c r="E1016" s="11"/>
      <c r="H1016" s="11"/>
      <c r="K1016" s="13">
        <f>SUM(J1009:J1015)</f>
        <v>34.826060000000005</v>
      </c>
    </row>
    <row r="1017" spans="1:26" x14ac:dyDescent="0.25">
      <c r="D1017" s="12" t="s">
        <v>5157</v>
      </c>
      <c r="E1017" s="11"/>
      <c r="H1017" s="11">
        <v>6</v>
      </c>
      <c r="I1017" t="s">
        <v>5143</v>
      </c>
      <c r="K1017" s="9">
        <f>ROUND(H1017/100*K1016,5)</f>
        <v>2.0895600000000001</v>
      </c>
    </row>
    <row r="1018" spans="1:26" x14ac:dyDescent="0.25">
      <c r="D1018" s="12" t="s">
        <v>5144</v>
      </c>
      <c r="E1018" s="11"/>
      <c r="H1018" s="11"/>
      <c r="K1018" s="13">
        <f>SUM(K1016:K1017)</f>
        <v>36.915620000000004</v>
      </c>
    </row>
    <row r="1020" spans="1:26" ht="45" customHeight="1" x14ac:dyDescent="0.25">
      <c r="A1020" s="4" t="s">
        <v>8446</v>
      </c>
      <c r="B1020" s="4" t="s">
        <v>4510</v>
      </c>
      <c r="C1020" s="1" t="s">
        <v>90</v>
      </c>
      <c r="D1020" s="28" t="s">
        <v>4511</v>
      </c>
      <c r="E1020" s="29"/>
      <c r="F1020" s="29"/>
      <c r="G1020" s="1"/>
      <c r="H1020" s="5" t="s">
        <v>5119</v>
      </c>
      <c r="I1020" s="30">
        <v>1</v>
      </c>
      <c r="J1020" s="31"/>
      <c r="K1020" s="6">
        <f>ROUND(K1038,2)</f>
        <v>42.7</v>
      </c>
      <c r="L1020" s="1"/>
      <c r="M1020" s="1"/>
      <c r="N1020" s="1"/>
      <c r="O1020" s="1"/>
      <c r="P1020" s="1"/>
      <c r="Q1020" s="1"/>
      <c r="R1020" s="1"/>
      <c r="S1020" s="1"/>
      <c r="T1020" s="1"/>
      <c r="U1020" s="1"/>
      <c r="V1020" s="1"/>
      <c r="W1020" s="1"/>
      <c r="X1020" s="1"/>
      <c r="Y1020" s="1"/>
      <c r="Z1020" s="1"/>
    </row>
    <row r="1021" spans="1:26" x14ac:dyDescent="0.25">
      <c r="B1021" s="7" t="s">
        <v>5120</v>
      </c>
    </row>
    <row r="1022" spans="1:26" x14ac:dyDescent="0.25">
      <c r="B1022" t="s">
        <v>5160</v>
      </c>
      <c r="C1022" t="s">
        <v>9</v>
      </c>
      <c r="D1022" t="s">
        <v>5161</v>
      </c>
      <c r="E1022" s="8">
        <v>0.4</v>
      </c>
      <c r="F1022" t="s">
        <v>5123</v>
      </c>
      <c r="G1022" t="s">
        <v>5124</v>
      </c>
      <c r="H1022" s="9">
        <v>29.42</v>
      </c>
      <c r="I1022" t="s">
        <v>5125</v>
      </c>
      <c r="J1022" s="10">
        <f>ROUND(E1022/I1020* H1022,5)</f>
        <v>11.768000000000001</v>
      </c>
      <c r="K1022" s="11"/>
    </row>
    <row r="1023" spans="1:26" x14ac:dyDescent="0.25">
      <c r="B1023" t="s">
        <v>5155</v>
      </c>
      <c r="C1023" t="s">
        <v>9</v>
      </c>
      <c r="D1023" t="s">
        <v>5156</v>
      </c>
      <c r="E1023" s="8">
        <v>0.1</v>
      </c>
      <c r="F1023" t="s">
        <v>5123</v>
      </c>
      <c r="G1023" t="s">
        <v>5124</v>
      </c>
      <c r="H1023" s="9">
        <v>31.16</v>
      </c>
      <c r="I1023" t="s">
        <v>5125</v>
      </c>
      <c r="J1023" s="10">
        <f>ROUND(E1023/I1020* H1023,5)</f>
        <v>3.1160000000000001</v>
      </c>
      <c r="K1023" s="11"/>
    </row>
    <row r="1024" spans="1:26" x14ac:dyDescent="0.25">
      <c r="B1024" t="s">
        <v>5182</v>
      </c>
      <c r="C1024" t="s">
        <v>9</v>
      </c>
      <c r="D1024" t="s">
        <v>5183</v>
      </c>
      <c r="E1024" s="8">
        <v>0.4</v>
      </c>
      <c r="F1024" t="s">
        <v>5123</v>
      </c>
      <c r="G1024" t="s">
        <v>5124</v>
      </c>
      <c r="H1024" s="9">
        <v>24.55</v>
      </c>
      <c r="I1024" t="s">
        <v>5125</v>
      </c>
      <c r="J1024" s="10">
        <f>ROUND(E1024/I1020* H1024,5)</f>
        <v>9.82</v>
      </c>
      <c r="K1024" s="11"/>
    </row>
    <row r="1025" spans="1:26" x14ac:dyDescent="0.25">
      <c r="D1025" s="12" t="s">
        <v>5126</v>
      </c>
      <c r="E1025" s="11"/>
      <c r="H1025" s="11"/>
      <c r="K1025" s="9">
        <f>SUM(J1022:J1024)</f>
        <v>24.704000000000001</v>
      </c>
    </row>
    <row r="1026" spans="1:26" x14ac:dyDescent="0.25">
      <c r="B1026" s="7" t="s">
        <v>5127</v>
      </c>
      <c r="E1026" s="11"/>
      <c r="H1026" s="11"/>
      <c r="K1026" s="11"/>
    </row>
    <row r="1027" spans="1:26" x14ac:dyDescent="0.25">
      <c r="B1027" t="s">
        <v>5190</v>
      </c>
      <c r="C1027" t="s">
        <v>9</v>
      </c>
      <c r="D1027" t="s">
        <v>5191</v>
      </c>
      <c r="E1027" s="8">
        <v>0.4</v>
      </c>
      <c r="F1027" t="s">
        <v>5123</v>
      </c>
      <c r="G1027" t="s">
        <v>5124</v>
      </c>
      <c r="H1027" s="9">
        <v>2.54</v>
      </c>
      <c r="I1027" t="s">
        <v>5125</v>
      </c>
      <c r="J1027" s="10">
        <f>ROUND(E1027/I1020* H1027,5)</f>
        <v>1.016</v>
      </c>
      <c r="K1027" s="11"/>
    </row>
    <row r="1028" spans="1:26" x14ac:dyDescent="0.25">
      <c r="B1028" t="s">
        <v>7842</v>
      </c>
      <c r="C1028" t="s">
        <v>9</v>
      </c>
      <c r="D1028" t="s">
        <v>7843</v>
      </c>
      <c r="E1028" s="8">
        <v>0.4</v>
      </c>
      <c r="F1028" t="s">
        <v>5123</v>
      </c>
      <c r="G1028" t="s">
        <v>5124</v>
      </c>
      <c r="H1028" s="9">
        <v>8.65</v>
      </c>
      <c r="I1028" t="s">
        <v>5125</v>
      </c>
      <c r="J1028" s="10">
        <f>ROUND(E1028/I1020* H1028,5)</f>
        <v>3.46</v>
      </c>
      <c r="K1028" s="11"/>
    </row>
    <row r="1029" spans="1:26" x14ac:dyDescent="0.25">
      <c r="B1029" t="s">
        <v>5210</v>
      </c>
      <c r="C1029" t="s">
        <v>9</v>
      </c>
      <c r="D1029" t="s">
        <v>5211</v>
      </c>
      <c r="E1029" s="8">
        <v>0.4</v>
      </c>
      <c r="F1029" t="s">
        <v>5123</v>
      </c>
      <c r="G1029" t="s">
        <v>5124</v>
      </c>
      <c r="H1029" s="9">
        <v>15.22</v>
      </c>
      <c r="I1029" t="s">
        <v>5125</v>
      </c>
      <c r="J1029" s="10">
        <f>ROUND(E1029/I1020* H1029,5)</f>
        <v>6.0880000000000001</v>
      </c>
      <c r="K1029" s="11"/>
    </row>
    <row r="1030" spans="1:26" x14ac:dyDescent="0.25">
      <c r="D1030" s="12" t="s">
        <v>5130</v>
      </c>
      <c r="E1030" s="11"/>
      <c r="H1030" s="11"/>
      <c r="K1030" s="9">
        <f>SUM(J1027:J1029)</f>
        <v>10.564</v>
      </c>
    </row>
    <row r="1031" spans="1:26" x14ac:dyDescent="0.25">
      <c r="B1031" s="7" t="s">
        <v>5131</v>
      </c>
      <c r="E1031" s="11"/>
      <c r="H1031" s="11"/>
      <c r="K1031" s="11"/>
    </row>
    <row r="1032" spans="1:26" x14ac:dyDescent="0.25">
      <c r="B1032" t="s">
        <v>7860</v>
      </c>
      <c r="C1032" t="s">
        <v>1870</v>
      </c>
      <c r="D1032" t="s">
        <v>7861</v>
      </c>
      <c r="E1032" s="8">
        <v>4</v>
      </c>
      <c r="G1032" t="s">
        <v>5124</v>
      </c>
      <c r="H1032" s="9">
        <v>1.1599999999999999</v>
      </c>
      <c r="I1032" t="s">
        <v>5125</v>
      </c>
      <c r="J1032" s="10">
        <f>ROUND(E1032* H1032,5)</f>
        <v>4.6399999999999997</v>
      </c>
      <c r="K1032" s="11"/>
    </row>
    <row r="1033" spans="1:26" x14ac:dyDescent="0.25">
      <c r="D1033" s="12" t="s">
        <v>5140</v>
      </c>
      <c r="E1033" s="11"/>
      <c r="H1033" s="11"/>
      <c r="K1033" s="9">
        <f>SUM(J1032:J1032)</f>
        <v>4.6399999999999997</v>
      </c>
    </row>
    <row r="1034" spans="1:26" x14ac:dyDescent="0.25">
      <c r="E1034" s="11"/>
      <c r="H1034" s="11"/>
      <c r="K1034" s="11"/>
    </row>
    <row r="1035" spans="1:26" x14ac:dyDescent="0.25">
      <c r="D1035" s="12" t="s">
        <v>5142</v>
      </c>
      <c r="E1035" s="11"/>
      <c r="H1035" s="11">
        <v>1.5</v>
      </c>
      <c r="I1035" t="s">
        <v>5143</v>
      </c>
      <c r="J1035">
        <f>ROUND(H1035/100*K1025,5)</f>
        <v>0.37056</v>
      </c>
      <c r="K1035" s="11"/>
    </row>
    <row r="1036" spans="1:26" x14ac:dyDescent="0.25">
      <c r="D1036" s="12" t="s">
        <v>5141</v>
      </c>
      <c r="E1036" s="11"/>
      <c r="H1036" s="11"/>
      <c r="K1036" s="13">
        <f>SUM(J1021:J1035)</f>
        <v>40.278559999999999</v>
      </c>
    </row>
    <row r="1037" spans="1:26" x14ac:dyDescent="0.25">
      <c r="D1037" s="12" t="s">
        <v>5157</v>
      </c>
      <c r="E1037" s="11"/>
      <c r="H1037" s="11">
        <v>6</v>
      </c>
      <c r="I1037" t="s">
        <v>5143</v>
      </c>
      <c r="K1037" s="9">
        <f>ROUND(H1037/100*K1036,5)</f>
        <v>2.4167100000000001</v>
      </c>
    </row>
    <row r="1038" spans="1:26" x14ac:dyDescent="0.25">
      <c r="D1038" s="12" t="s">
        <v>5144</v>
      </c>
      <c r="E1038" s="11"/>
      <c r="H1038" s="11"/>
      <c r="K1038" s="13">
        <f>SUM(K1036:K1037)</f>
        <v>42.695270000000001</v>
      </c>
    </row>
    <row r="1040" spans="1:26" ht="45" customHeight="1" x14ac:dyDescent="0.25">
      <c r="A1040" s="4" t="s">
        <v>8447</v>
      </c>
      <c r="B1040" s="4" t="s">
        <v>4513</v>
      </c>
      <c r="C1040" s="1" t="s">
        <v>90</v>
      </c>
      <c r="D1040" s="28" t="s">
        <v>4514</v>
      </c>
      <c r="E1040" s="29"/>
      <c r="F1040" s="29"/>
      <c r="G1040" s="1"/>
      <c r="H1040" s="5" t="s">
        <v>5119</v>
      </c>
      <c r="I1040" s="30">
        <v>1</v>
      </c>
      <c r="J1040" s="31"/>
      <c r="K1040" s="6">
        <f>ROUND(K1063,2)</f>
        <v>162.05000000000001</v>
      </c>
      <c r="L1040" s="1"/>
      <c r="M1040" s="1"/>
      <c r="N1040" s="1"/>
      <c r="O1040" s="1"/>
      <c r="P1040" s="1"/>
      <c r="Q1040" s="1"/>
      <c r="R1040" s="1"/>
      <c r="S1040" s="1"/>
      <c r="T1040" s="1"/>
      <c r="U1040" s="1"/>
      <c r="V1040" s="1"/>
      <c r="W1040" s="1"/>
      <c r="X1040" s="1"/>
      <c r="Y1040" s="1"/>
      <c r="Z1040" s="1"/>
    </row>
    <row r="1041" spans="2:11" x14ac:dyDescent="0.25">
      <c r="B1041" s="7" t="s">
        <v>5120</v>
      </c>
    </row>
    <row r="1042" spans="2:11" x14ac:dyDescent="0.25">
      <c r="B1042" t="s">
        <v>5155</v>
      </c>
      <c r="C1042" t="s">
        <v>9</v>
      </c>
      <c r="D1042" t="s">
        <v>5156</v>
      </c>
      <c r="E1042" s="8">
        <v>0.25</v>
      </c>
      <c r="F1042" t="s">
        <v>5123</v>
      </c>
      <c r="G1042" t="s">
        <v>5124</v>
      </c>
      <c r="H1042" s="9">
        <v>31.16</v>
      </c>
      <c r="I1042" t="s">
        <v>5125</v>
      </c>
      <c r="J1042" s="10">
        <f>ROUND(E1042/I1040* H1042,5)</f>
        <v>7.79</v>
      </c>
      <c r="K1042" s="11"/>
    </row>
    <row r="1043" spans="2:11" x14ac:dyDescent="0.25">
      <c r="B1043" t="s">
        <v>5160</v>
      </c>
      <c r="C1043" t="s">
        <v>9</v>
      </c>
      <c r="D1043" t="s">
        <v>5161</v>
      </c>
      <c r="E1043" s="8">
        <v>2.5</v>
      </c>
      <c r="F1043" t="s">
        <v>5123</v>
      </c>
      <c r="G1043" t="s">
        <v>5124</v>
      </c>
      <c r="H1043" s="9">
        <v>29.42</v>
      </c>
      <c r="I1043" t="s">
        <v>5125</v>
      </c>
      <c r="J1043" s="10">
        <f>ROUND(E1043/I1040* H1043,5)</f>
        <v>73.55</v>
      </c>
      <c r="K1043" s="11"/>
    </row>
    <row r="1044" spans="2:11" x14ac:dyDescent="0.25">
      <c r="B1044" t="s">
        <v>5182</v>
      </c>
      <c r="C1044" t="s">
        <v>9</v>
      </c>
      <c r="D1044" t="s">
        <v>5183</v>
      </c>
      <c r="E1044" s="8">
        <v>1</v>
      </c>
      <c r="F1044" t="s">
        <v>5123</v>
      </c>
      <c r="G1044" t="s">
        <v>5124</v>
      </c>
      <c r="H1044" s="9">
        <v>24.55</v>
      </c>
      <c r="I1044" t="s">
        <v>5125</v>
      </c>
      <c r="J1044" s="10">
        <f>ROUND(E1044/I1040* H1044,5)</f>
        <v>24.55</v>
      </c>
      <c r="K1044" s="11"/>
    </row>
    <row r="1045" spans="2:11" x14ac:dyDescent="0.25">
      <c r="D1045" s="12" t="s">
        <v>5126</v>
      </c>
      <c r="E1045" s="11"/>
      <c r="H1045" s="11"/>
      <c r="K1045" s="9">
        <f>SUM(J1042:J1044)</f>
        <v>105.89</v>
      </c>
    </row>
    <row r="1046" spans="2:11" x14ac:dyDescent="0.25">
      <c r="B1046" s="7" t="s">
        <v>5127</v>
      </c>
      <c r="E1046" s="11"/>
      <c r="H1046" s="11"/>
      <c r="K1046" s="11"/>
    </row>
    <row r="1047" spans="2:11" x14ac:dyDescent="0.25">
      <c r="B1047" t="s">
        <v>6441</v>
      </c>
      <c r="C1047" t="s">
        <v>9</v>
      </c>
      <c r="D1047" t="s">
        <v>5129</v>
      </c>
      <c r="E1047" s="8">
        <v>1</v>
      </c>
      <c r="F1047" t="s">
        <v>5123</v>
      </c>
      <c r="G1047" t="s">
        <v>5124</v>
      </c>
      <c r="H1047" s="9">
        <v>2.0499999999999998</v>
      </c>
      <c r="I1047" t="s">
        <v>5125</v>
      </c>
      <c r="J1047" s="10">
        <f>ROUND(E1047/I1040* H1047,5)</f>
        <v>2.0499999999999998</v>
      </c>
      <c r="K1047" s="11"/>
    </row>
    <row r="1048" spans="2:11" x14ac:dyDescent="0.25">
      <c r="B1048" t="s">
        <v>5190</v>
      </c>
      <c r="C1048" t="s">
        <v>9</v>
      </c>
      <c r="D1048" t="s">
        <v>5191</v>
      </c>
      <c r="E1048" s="8">
        <v>1</v>
      </c>
      <c r="F1048" t="s">
        <v>5123</v>
      </c>
      <c r="G1048" t="s">
        <v>5124</v>
      </c>
      <c r="H1048" s="9">
        <v>2.54</v>
      </c>
      <c r="I1048" t="s">
        <v>5125</v>
      </c>
      <c r="J1048" s="10">
        <f>ROUND(E1048/I1040* H1048,5)</f>
        <v>2.54</v>
      </c>
      <c r="K1048" s="11"/>
    </row>
    <row r="1049" spans="2:11" x14ac:dyDescent="0.25">
      <c r="B1049" t="s">
        <v>5210</v>
      </c>
      <c r="C1049" t="s">
        <v>9</v>
      </c>
      <c r="D1049" t="s">
        <v>5211</v>
      </c>
      <c r="E1049" s="8">
        <v>1</v>
      </c>
      <c r="F1049" t="s">
        <v>5123</v>
      </c>
      <c r="G1049" t="s">
        <v>5124</v>
      </c>
      <c r="H1049" s="9">
        <v>15.22</v>
      </c>
      <c r="I1049" t="s">
        <v>5125</v>
      </c>
      <c r="J1049" s="10">
        <f>ROUND(E1049/I1040* H1049,5)</f>
        <v>15.22</v>
      </c>
      <c r="K1049" s="11"/>
    </row>
    <row r="1050" spans="2:11" x14ac:dyDescent="0.25">
      <c r="D1050" s="12" t="s">
        <v>5130</v>
      </c>
      <c r="E1050" s="11"/>
      <c r="H1050" s="11"/>
      <c r="K1050" s="9">
        <f>SUM(J1047:J1049)</f>
        <v>19.810000000000002</v>
      </c>
    </row>
    <row r="1051" spans="2:11" x14ac:dyDescent="0.25">
      <c r="B1051" s="7" t="s">
        <v>5131</v>
      </c>
      <c r="E1051" s="11"/>
      <c r="H1051" s="11"/>
      <c r="K1051" s="11"/>
    </row>
    <row r="1052" spans="2:11" x14ac:dyDescent="0.25">
      <c r="B1052" t="s">
        <v>5273</v>
      </c>
      <c r="C1052" t="s">
        <v>136</v>
      </c>
      <c r="D1052" t="s">
        <v>5133</v>
      </c>
      <c r="E1052" s="8">
        <v>1.5800000000000002E-2</v>
      </c>
      <c r="G1052" t="s">
        <v>5124</v>
      </c>
      <c r="H1052" s="9">
        <v>2.04</v>
      </c>
      <c r="I1052" t="s">
        <v>5125</v>
      </c>
      <c r="J1052" s="10">
        <f t="shared" ref="J1052:J1057" si="0">ROUND(E1052* H1052,5)</f>
        <v>3.2230000000000002E-2</v>
      </c>
      <c r="K1052" s="11"/>
    </row>
    <row r="1053" spans="2:11" x14ac:dyDescent="0.25">
      <c r="B1053" t="s">
        <v>7858</v>
      </c>
      <c r="C1053" t="s">
        <v>3757</v>
      </c>
      <c r="D1053" t="s">
        <v>7859</v>
      </c>
      <c r="E1053" s="8">
        <v>0.125</v>
      </c>
      <c r="G1053" t="s">
        <v>5124</v>
      </c>
      <c r="H1053" s="9">
        <v>71.599999999999994</v>
      </c>
      <c r="I1053" t="s">
        <v>5125</v>
      </c>
      <c r="J1053" s="10">
        <f t="shared" si="0"/>
        <v>8.9499999999999993</v>
      </c>
      <c r="K1053" s="11"/>
    </row>
    <row r="1054" spans="2:11" x14ac:dyDescent="0.25">
      <c r="B1054" t="s">
        <v>6442</v>
      </c>
      <c r="C1054" t="s">
        <v>3757</v>
      </c>
      <c r="D1054" t="s">
        <v>6443</v>
      </c>
      <c r="E1054" s="8">
        <v>1.4999999999999999E-2</v>
      </c>
      <c r="G1054" t="s">
        <v>5124</v>
      </c>
      <c r="H1054" s="9">
        <v>55.92</v>
      </c>
      <c r="I1054" t="s">
        <v>5125</v>
      </c>
      <c r="J1054" s="10">
        <f t="shared" si="0"/>
        <v>0.83879999999999999</v>
      </c>
      <c r="K1054" s="11"/>
    </row>
    <row r="1055" spans="2:11" x14ac:dyDescent="0.25">
      <c r="B1055" t="s">
        <v>6472</v>
      </c>
      <c r="C1055" t="s">
        <v>3757</v>
      </c>
      <c r="D1055" t="s">
        <v>5139</v>
      </c>
      <c r="E1055" s="8">
        <v>3.5000000000000001E-3</v>
      </c>
      <c r="G1055" t="s">
        <v>5124</v>
      </c>
      <c r="H1055" s="9">
        <v>138.19999999999999</v>
      </c>
      <c r="I1055" t="s">
        <v>5125</v>
      </c>
      <c r="J1055" s="10">
        <f t="shared" si="0"/>
        <v>0.48370000000000002</v>
      </c>
      <c r="K1055" s="11"/>
    </row>
    <row r="1056" spans="2:11" x14ac:dyDescent="0.25">
      <c r="B1056" t="s">
        <v>7792</v>
      </c>
      <c r="C1056" t="s">
        <v>90</v>
      </c>
      <c r="D1056" t="s">
        <v>7793</v>
      </c>
      <c r="E1056" s="8">
        <v>13</v>
      </c>
      <c r="G1056" t="s">
        <v>5124</v>
      </c>
      <c r="H1056" s="9">
        <v>0.24</v>
      </c>
      <c r="I1056" t="s">
        <v>5125</v>
      </c>
      <c r="J1056" s="10">
        <f t="shared" si="0"/>
        <v>3.12</v>
      </c>
      <c r="K1056" s="11"/>
    </row>
    <row r="1057" spans="1:26" x14ac:dyDescent="0.25">
      <c r="B1057" t="s">
        <v>5964</v>
      </c>
      <c r="C1057" t="s">
        <v>136</v>
      </c>
      <c r="D1057" t="s">
        <v>5965</v>
      </c>
      <c r="E1057" s="8">
        <v>0.41399999999999998</v>
      </c>
      <c r="G1057" t="s">
        <v>5124</v>
      </c>
      <c r="H1057" s="9">
        <v>29.38</v>
      </c>
      <c r="I1057" t="s">
        <v>5125</v>
      </c>
      <c r="J1057" s="10">
        <f t="shared" si="0"/>
        <v>12.163320000000001</v>
      </c>
      <c r="K1057" s="11"/>
    </row>
    <row r="1058" spans="1:26" x14ac:dyDescent="0.25">
      <c r="D1058" s="12" t="s">
        <v>5140</v>
      </c>
      <c r="E1058" s="11"/>
      <c r="H1058" s="11"/>
      <c r="K1058" s="9">
        <f>SUM(J1052:J1057)</f>
        <v>25.588050000000003</v>
      </c>
    </row>
    <row r="1059" spans="1:26" x14ac:dyDescent="0.25">
      <c r="E1059" s="11"/>
      <c r="H1059" s="11"/>
      <c r="K1059" s="11"/>
    </row>
    <row r="1060" spans="1:26" x14ac:dyDescent="0.25">
      <c r="D1060" s="12" t="s">
        <v>5142</v>
      </c>
      <c r="E1060" s="11"/>
      <c r="H1060" s="11">
        <v>1.5</v>
      </c>
      <c r="I1060" t="s">
        <v>5143</v>
      </c>
      <c r="J1060">
        <f>ROUND(H1060/100*K1045,5)</f>
        <v>1.5883499999999999</v>
      </c>
      <c r="K1060" s="11"/>
    </row>
    <row r="1061" spans="1:26" x14ac:dyDescent="0.25">
      <c r="D1061" s="12" t="s">
        <v>5141</v>
      </c>
      <c r="E1061" s="11"/>
      <c r="H1061" s="11"/>
      <c r="K1061" s="13">
        <f>SUM(J1041:J1060)</f>
        <v>152.87639999999999</v>
      </c>
    </row>
    <row r="1062" spans="1:26" x14ac:dyDescent="0.25">
      <c r="D1062" s="12" t="s">
        <v>5157</v>
      </c>
      <c r="E1062" s="11"/>
      <c r="H1062" s="11">
        <v>6</v>
      </c>
      <c r="I1062" t="s">
        <v>5143</v>
      </c>
      <c r="K1062" s="9">
        <f>ROUND(H1062/100*K1061,5)</f>
        <v>9.17258</v>
      </c>
    </row>
    <row r="1063" spans="1:26" x14ac:dyDescent="0.25">
      <c r="D1063" s="12" t="s">
        <v>5144</v>
      </c>
      <c r="E1063" s="11"/>
      <c r="H1063" s="11"/>
      <c r="K1063" s="13">
        <f>SUM(K1061:K1062)</f>
        <v>162.04898</v>
      </c>
    </row>
    <row r="1065" spans="1:26" ht="45" customHeight="1" x14ac:dyDescent="0.25">
      <c r="A1065" s="4" t="s">
        <v>8448</v>
      </c>
      <c r="B1065" s="4" t="s">
        <v>4515</v>
      </c>
      <c r="C1065" s="1" t="s">
        <v>90</v>
      </c>
      <c r="D1065" s="28" t="s">
        <v>4516</v>
      </c>
      <c r="E1065" s="29"/>
      <c r="F1065" s="29"/>
      <c r="G1065" s="1"/>
      <c r="H1065" s="5" t="s">
        <v>5119</v>
      </c>
      <c r="I1065" s="30">
        <v>1</v>
      </c>
      <c r="J1065" s="31"/>
      <c r="K1065" s="6">
        <f>ROUND(K1088,2)</f>
        <v>220.83</v>
      </c>
      <c r="L1065" s="1"/>
      <c r="M1065" s="1"/>
      <c r="N1065" s="1"/>
      <c r="O1065" s="1"/>
      <c r="P1065" s="1"/>
      <c r="Q1065" s="1"/>
      <c r="R1065" s="1"/>
      <c r="S1065" s="1"/>
      <c r="T1065" s="1"/>
      <c r="U1065" s="1"/>
      <c r="V1065" s="1"/>
      <c r="W1065" s="1"/>
      <c r="X1065" s="1"/>
      <c r="Y1065" s="1"/>
      <c r="Z1065" s="1"/>
    </row>
    <row r="1066" spans="1:26" x14ac:dyDescent="0.25">
      <c r="B1066" s="7" t="s">
        <v>5120</v>
      </c>
    </row>
    <row r="1067" spans="1:26" x14ac:dyDescent="0.25">
      <c r="B1067" t="s">
        <v>5160</v>
      </c>
      <c r="C1067" t="s">
        <v>9</v>
      </c>
      <c r="D1067" t="s">
        <v>5161</v>
      </c>
      <c r="E1067" s="8">
        <v>3.5</v>
      </c>
      <c r="F1067" t="s">
        <v>5123</v>
      </c>
      <c r="G1067" t="s">
        <v>5124</v>
      </c>
      <c r="H1067" s="9">
        <v>29.42</v>
      </c>
      <c r="I1067" t="s">
        <v>5125</v>
      </c>
      <c r="J1067" s="10">
        <f>ROUND(E1067/I1065* H1067,5)</f>
        <v>102.97</v>
      </c>
      <c r="K1067" s="11"/>
    </row>
    <row r="1068" spans="1:26" x14ac:dyDescent="0.25">
      <c r="B1068" t="s">
        <v>5182</v>
      </c>
      <c r="C1068" t="s">
        <v>9</v>
      </c>
      <c r="D1068" t="s">
        <v>5183</v>
      </c>
      <c r="E1068" s="8">
        <v>1</v>
      </c>
      <c r="F1068" t="s">
        <v>5123</v>
      </c>
      <c r="G1068" t="s">
        <v>5124</v>
      </c>
      <c r="H1068" s="9">
        <v>24.55</v>
      </c>
      <c r="I1068" t="s">
        <v>5125</v>
      </c>
      <c r="J1068" s="10">
        <f>ROUND(E1068/I1065* H1068,5)</f>
        <v>24.55</v>
      </c>
      <c r="K1068" s="11"/>
    </row>
    <row r="1069" spans="1:26" x14ac:dyDescent="0.25">
      <c r="B1069" t="s">
        <v>5155</v>
      </c>
      <c r="C1069" t="s">
        <v>9</v>
      </c>
      <c r="D1069" t="s">
        <v>5156</v>
      </c>
      <c r="E1069" s="8">
        <v>0.25</v>
      </c>
      <c r="F1069" t="s">
        <v>5123</v>
      </c>
      <c r="G1069" t="s">
        <v>5124</v>
      </c>
      <c r="H1069" s="9">
        <v>31.16</v>
      </c>
      <c r="I1069" t="s">
        <v>5125</v>
      </c>
      <c r="J1069" s="10">
        <f>ROUND(E1069/I1065* H1069,5)</f>
        <v>7.79</v>
      </c>
      <c r="K1069" s="11"/>
    </row>
    <row r="1070" spans="1:26" x14ac:dyDescent="0.25">
      <c r="D1070" s="12" t="s">
        <v>5126</v>
      </c>
      <c r="E1070" s="11"/>
      <c r="H1070" s="11"/>
      <c r="K1070" s="9">
        <f>SUM(J1067:J1069)</f>
        <v>135.31</v>
      </c>
    </row>
    <row r="1071" spans="1:26" x14ac:dyDescent="0.25">
      <c r="B1071" s="7" t="s">
        <v>5127</v>
      </c>
      <c r="E1071" s="11"/>
      <c r="H1071" s="11"/>
      <c r="K1071" s="11"/>
    </row>
    <row r="1072" spans="1:26" x14ac:dyDescent="0.25">
      <c r="B1072" t="s">
        <v>6441</v>
      </c>
      <c r="C1072" t="s">
        <v>9</v>
      </c>
      <c r="D1072" t="s">
        <v>5129</v>
      </c>
      <c r="E1072" s="8">
        <v>1</v>
      </c>
      <c r="F1072" t="s">
        <v>5123</v>
      </c>
      <c r="G1072" t="s">
        <v>5124</v>
      </c>
      <c r="H1072" s="9">
        <v>2.0499999999999998</v>
      </c>
      <c r="I1072" t="s">
        <v>5125</v>
      </c>
      <c r="J1072" s="10">
        <f>ROUND(E1072/I1065* H1072,5)</f>
        <v>2.0499999999999998</v>
      </c>
      <c r="K1072" s="11"/>
    </row>
    <row r="1073" spans="2:11" x14ac:dyDescent="0.25">
      <c r="B1073" t="s">
        <v>5210</v>
      </c>
      <c r="C1073" t="s">
        <v>9</v>
      </c>
      <c r="D1073" t="s">
        <v>5211</v>
      </c>
      <c r="E1073" s="8">
        <v>1</v>
      </c>
      <c r="F1073" t="s">
        <v>5123</v>
      </c>
      <c r="G1073" t="s">
        <v>5124</v>
      </c>
      <c r="H1073" s="9">
        <v>15.22</v>
      </c>
      <c r="I1073" t="s">
        <v>5125</v>
      </c>
      <c r="J1073" s="10">
        <f>ROUND(E1073/I1065* H1073,5)</f>
        <v>15.22</v>
      </c>
      <c r="K1073" s="11"/>
    </row>
    <row r="1074" spans="2:11" x14ac:dyDescent="0.25">
      <c r="B1074" t="s">
        <v>5190</v>
      </c>
      <c r="C1074" t="s">
        <v>9</v>
      </c>
      <c r="D1074" t="s">
        <v>5191</v>
      </c>
      <c r="E1074" s="8">
        <v>1</v>
      </c>
      <c r="F1074" t="s">
        <v>5123</v>
      </c>
      <c r="G1074" t="s">
        <v>5124</v>
      </c>
      <c r="H1074" s="9">
        <v>2.54</v>
      </c>
      <c r="I1074" t="s">
        <v>5125</v>
      </c>
      <c r="J1074" s="10">
        <f>ROUND(E1074/I1065* H1074,5)</f>
        <v>2.54</v>
      </c>
      <c r="K1074" s="11"/>
    </row>
    <row r="1075" spans="2:11" x14ac:dyDescent="0.25">
      <c r="D1075" s="12" t="s">
        <v>5130</v>
      </c>
      <c r="E1075" s="11"/>
      <c r="H1075" s="11"/>
      <c r="K1075" s="9">
        <f>SUM(J1072:J1074)</f>
        <v>19.809999999999999</v>
      </c>
    </row>
    <row r="1076" spans="2:11" x14ac:dyDescent="0.25">
      <c r="B1076" s="7" t="s">
        <v>5131</v>
      </c>
      <c r="E1076" s="11"/>
      <c r="H1076" s="11"/>
      <c r="K1076" s="11"/>
    </row>
    <row r="1077" spans="2:11" x14ac:dyDescent="0.25">
      <c r="B1077" t="s">
        <v>7858</v>
      </c>
      <c r="C1077" t="s">
        <v>3757</v>
      </c>
      <c r="D1077" t="s">
        <v>7859</v>
      </c>
      <c r="E1077" s="8">
        <v>0.25</v>
      </c>
      <c r="G1077" t="s">
        <v>5124</v>
      </c>
      <c r="H1077" s="9">
        <v>71.599999999999994</v>
      </c>
      <c r="I1077" t="s">
        <v>5125</v>
      </c>
      <c r="J1077" s="10">
        <f t="shared" ref="J1077:J1082" si="1">ROUND(E1077* H1077,5)</f>
        <v>17.899999999999999</v>
      </c>
      <c r="K1077" s="11"/>
    </row>
    <row r="1078" spans="2:11" x14ac:dyDescent="0.25">
      <c r="B1078" t="s">
        <v>6472</v>
      </c>
      <c r="C1078" t="s">
        <v>3757</v>
      </c>
      <c r="D1078" t="s">
        <v>5139</v>
      </c>
      <c r="E1078" s="8">
        <v>7.0000000000000001E-3</v>
      </c>
      <c r="G1078" t="s">
        <v>5124</v>
      </c>
      <c r="H1078" s="9">
        <v>138.19999999999999</v>
      </c>
      <c r="I1078" t="s">
        <v>5125</v>
      </c>
      <c r="J1078" s="10">
        <f t="shared" si="1"/>
        <v>0.96740000000000004</v>
      </c>
      <c r="K1078" s="11"/>
    </row>
    <row r="1079" spans="2:11" x14ac:dyDescent="0.25">
      <c r="B1079" t="s">
        <v>6442</v>
      </c>
      <c r="C1079" t="s">
        <v>3757</v>
      </c>
      <c r="D1079" t="s">
        <v>6443</v>
      </c>
      <c r="E1079" s="8">
        <v>0.03</v>
      </c>
      <c r="G1079" t="s">
        <v>5124</v>
      </c>
      <c r="H1079" s="9">
        <v>55.92</v>
      </c>
      <c r="I1079" t="s">
        <v>5125</v>
      </c>
      <c r="J1079" s="10">
        <f t="shared" si="1"/>
        <v>1.6776</v>
      </c>
      <c r="K1079" s="11"/>
    </row>
    <row r="1080" spans="2:11" x14ac:dyDescent="0.25">
      <c r="B1080" t="s">
        <v>5964</v>
      </c>
      <c r="C1080" t="s">
        <v>136</v>
      </c>
      <c r="D1080" t="s">
        <v>5965</v>
      </c>
      <c r="E1080" s="8">
        <v>0.82799999999999996</v>
      </c>
      <c r="G1080" t="s">
        <v>5124</v>
      </c>
      <c r="H1080" s="9">
        <v>29.38</v>
      </c>
      <c r="I1080" t="s">
        <v>5125</v>
      </c>
      <c r="J1080" s="10">
        <f t="shared" si="1"/>
        <v>24.326640000000001</v>
      </c>
      <c r="K1080" s="11"/>
    </row>
    <row r="1081" spans="2:11" x14ac:dyDescent="0.25">
      <c r="B1081" t="s">
        <v>5273</v>
      </c>
      <c r="C1081" t="s">
        <v>136</v>
      </c>
      <c r="D1081" t="s">
        <v>5133</v>
      </c>
      <c r="E1081" s="8">
        <v>3.1600000000000003E-2</v>
      </c>
      <c r="G1081" t="s">
        <v>5124</v>
      </c>
      <c r="H1081" s="9">
        <v>2.04</v>
      </c>
      <c r="I1081" t="s">
        <v>5125</v>
      </c>
      <c r="J1081" s="10">
        <f t="shared" si="1"/>
        <v>6.4460000000000003E-2</v>
      </c>
      <c r="K1081" s="11"/>
    </row>
    <row r="1082" spans="2:11" x14ac:dyDescent="0.25">
      <c r="B1082" t="s">
        <v>7792</v>
      </c>
      <c r="C1082" t="s">
        <v>90</v>
      </c>
      <c r="D1082" t="s">
        <v>7793</v>
      </c>
      <c r="E1082" s="8">
        <v>26</v>
      </c>
      <c r="G1082" t="s">
        <v>5124</v>
      </c>
      <c r="H1082" s="9">
        <v>0.24</v>
      </c>
      <c r="I1082" t="s">
        <v>5125</v>
      </c>
      <c r="J1082" s="10">
        <f t="shared" si="1"/>
        <v>6.24</v>
      </c>
      <c r="K1082" s="11"/>
    </row>
    <row r="1083" spans="2:11" x14ac:dyDescent="0.25">
      <c r="D1083" s="12" t="s">
        <v>5140</v>
      </c>
      <c r="E1083" s="11"/>
      <c r="H1083" s="11"/>
      <c r="K1083" s="9">
        <f>SUM(J1077:J1082)</f>
        <v>51.176099999999998</v>
      </c>
    </row>
    <row r="1084" spans="2:11" x14ac:dyDescent="0.25">
      <c r="E1084" s="11"/>
      <c r="H1084" s="11"/>
      <c r="K1084" s="11"/>
    </row>
    <row r="1085" spans="2:11" x14ac:dyDescent="0.25">
      <c r="D1085" s="12" t="s">
        <v>5142</v>
      </c>
      <c r="E1085" s="11"/>
      <c r="H1085" s="11">
        <v>1.5</v>
      </c>
      <c r="I1085" t="s">
        <v>5143</v>
      </c>
      <c r="J1085">
        <f>ROUND(H1085/100*K1070,5)</f>
        <v>2.0296500000000002</v>
      </c>
      <c r="K1085" s="11"/>
    </row>
    <row r="1086" spans="2:11" x14ac:dyDescent="0.25">
      <c r="D1086" s="12" t="s">
        <v>5141</v>
      </c>
      <c r="E1086" s="11"/>
      <c r="H1086" s="11"/>
      <c r="K1086" s="13">
        <f>SUM(J1066:J1085)</f>
        <v>208.32575000000003</v>
      </c>
    </row>
    <row r="1087" spans="2:11" x14ac:dyDescent="0.25">
      <c r="D1087" s="12" t="s">
        <v>5157</v>
      </c>
      <c r="E1087" s="11"/>
      <c r="H1087" s="11">
        <v>6</v>
      </c>
      <c r="I1087" t="s">
        <v>5143</v>
      </c>
      <c r="K1087" s="9">
        <f>ROUND(H1087/100*K1086,5)</f>
        <v>12.499549999999999</v>
      </c>
    </row>
    <row r="1088" spans="2:11" x14ac:dyDescent="0.25">
      <c r="D1088" s="12" t="s">
        <v>5144</v>
      </c>
      <c r="E1088" s="11"/>
      <c r="H1088" s="11"/>
      <c r="K1088" s="13">
        <f>SUM(K1086:K1087)</f>
        <v>220.82530000000003</v>
      </c>
    </row>
    <row r="1090" spans="1:26" ht="45" customHeight="1" x14ac:dyDescent="0.25">
      <c r="A1090" s="4" t="s">
        <v>8449</v>
      </c>
      <c r="B1090" s="4" t="s">
        <v>4517</v>
      </c>
      <c r="C1090" s="1" t="s">
        <v>90</v>
      </c>
      <c r="D1090" s="28" t="s">
        <v>4518</v>
      </c>
      <c r="E1090" s="29"/>
      <c r="F1090" s="29"/>
      <c r="G1090" s="1"/>
      <c r="H1090" s="5" t="s">
        <v>5119</v>
      </c>
      <c r="I1090" s="30">
        <v>1</v>
      </c>
      <c r="J1090" s="31"/>
      <c r="K1090" s="6">
        <f>ROUND(K1103,2)</f>
        <v>44.27</v>
      </c>
      <c r="L1090" s="1"/>
      <c r="M1090" s="1"/>
      <c r="N1090" s="1"/>
      <c r="O1090" s="1"/>
      <c r="P1090" s="1"/>
      <c r="Q1090" s="1"/>
      <c r="R1090" s="1"/>
      <c r="S1090" s="1"/>
      <c r="T1090" s="1"/>
      <c r="U1090" s="1"/>
      <c r="V1090" s="1"/>
      <c r="W1090" s="1"/>
      <c r="X1090" s="1"/>
      <c r="Y1090" s="1"/>
      <c r="Z1090" s="1"/>
    </row>
    <row r="1091" spans="1:26" x14ac:dyDescent="0.25">
      <c r="B1091" s="7" t="s">
        <v>5120</v>
      </c>
    </row>
    <row r="1092" spans="1:26" x14ac:dyDescent="0.25">
      <c r="B1092" t="s">
        <v>5155</v>
      </c>
      <c r="C1092" t="s">
        <v>9</v>
      </c>
      <c r="D1092" t="s">
        <v>5156</v>
      </c>
      <c r="E1092" s="8">
        <v>8.3330000000000001E-2</v>
      </c>
      <c r="F1092" t="s">
        <v>5123</v>
      </c>
      <c r="G1092" t="s">
        <v>5124</v>
      </c>
      <c r="H1092" s="9">
        <v>31.16</v>
      </c>
      <c r="I1092" t="s">
        <v>5125</v>
      </c>
      <c r="J1092" s="10">
        <f>ROUND(E1092/I1090* H1092,5)</f>
        <v>2.5965600000000002</v>
      </c>
      <c r="K1092" s="11"/>
    </row>
    <row r="1093" spans="1:26" x14ac:dyDescent="0.25">
      <c r="B1093" t="s">
        <v>5160</v>
      </c>
      <c r="C1093" t="s">
        <v>9</v>
      </c>
      <c r="D1093" t="s">
        <v>5161</v>
      </c>
      <c r="E1093" s="8">
        <v>0.33333000000000002</v>
      </c>
      <c r="F1093" t="s">
        <v>5123</v>
      </c>
      <c r="G1093" t="s">
        <v>5124</v>
      </c>
      <c r="H1093" s="9">
        <v>29.42</v>
      </c>
      <c r="I1093" t="s">
        <v>5125</v>
      </c>
      <c r="J1093" s="10">
        <f>ROUND(E1093/I1090* H1093,5)</f>
        <v>9.8065700000000007</v>
      </c>
      <c r="K1093" s="11"/>
    </row>
    <row r="1094" spans="1:26" x14ac:dyDescent="0.25">
      <c r="B1094" t="s">
        <v>5182</v>
      </c>
      <c r="C1094" t="s">
        <v>9</v>
      </c>
      <c r="D1094" t="s">
        <v>5183</v>
      </c>
      <c r="E1094" s="8">
        <v>0.33333000000000002</v>
      </c>
      <c r="F1094" t="s">
        <v>5123</v>
      </c>
      <c r="G1094" t="s">
        <v>5124</v>
      </c>
      <c r="H1094" s="9">
        <v>24.55</v>
      </c>
      <c r="I1094" t="s">
        <v>5125</v>
      </c>
      <c r="J1094" s="10">
        <f>ROUND(E1094/I1090* H1094,5)</f>
        <v>8.1832499999999992</v>
      </c>
      <c r="K1094" s="11"/>
    </row>
    <row r="1095" spans="1:26" x14ac:dyDescent="0.25">
      <c r="D1095" s="12" t="s">
        <v>5126</v>
      </c>
      <c r="E1095" s="11"/>
      <c r="H1095" s="11"/>
      <c r="K1095" s="9">
        <f>SUM(J1092:J1094)</f>
        <v>20.586379999999998</v>
      </c>
    </row>
    <row r="1096" spans="1:26" x14ac:dyDescent="0.25">
      <c r="B1096" s="7" t="s">
        <v>5131</v>
      </c>
      <c r="E1096" s="11"/>
      <c r="H1096" s="11"/>
      <c r="K1096" s="11"/>
    </row>
    <row r="1097" spans="1:26" x14ac:dyDescent="0.25">
      <c r="B1097" t="s">
        <v>8340</v>
      </c>
      <c r="C1097" t="s">
        <v>90</v>
      </c>
      <c r="D1097" t="s">
        <v>8341</v>
      </c>
      <c r="E1097" s="8">
        <v>1</v>
      </c>
      <c r="G1097" t="s">
        <v>5124</v>
      </c>
      <c r="H1097" s="9">
        <v>20.87</v>
      </c>
      <c r="I1097" t="s">
        <v>5125</v>
      </c>
      <c r="J1097" s="10">
        <f>ROUND(E1097* H1097,5)</f>
        <v>20.87</v>
      </c>
      <c r="K1097" s="11"/>
    </row>
    <row r="1098" spans="1:26" x14ac:dyDescent="0.25">
      <c r="D1098" s="12" t="s">
        <v>5140</v>
      </c>
      <c r="E1098" s="11"/>
      <c r="H1098" s="11"/>
      <c r="K1098" s="9">
        <f>SUM(J1097:J1097)</f>
        <v>20.87</v>
      </c>
    </row>
    <row r="1099" spans="1:26" x14ac:dyDescent="0.25">
      <c r="E1099" s="11"/>
      <c r="H1099" s="11"/>
      <c r="K1099" s="11"/>
    </row>
    <row r="1100" spans="1:26" x14ac:dyDescent="0.25">
      <c r="D1100" s="12" t="s">
        <v>5142</v>
      </c>
      <c r="E1100" s="11"/>
      <c r="H1100" s="11">
        <v>1.5</v>
      </c>
      <c r="I1100" t="s">
        <v>5143</v>
      </c>
      <c r="J1100">
        <f>ROUND(H1100/100*K1095,5)</f>
        <v>0.30880000000000002</v>
      </c>
      <c r="K1100" s="11"/>
    </row>
    <row r="1101" spans="1:26" x14ac:dyDescent="0.25">
      <c r="D1101" s="12" t="s">
        <v>5141</v>
      </c>
      <c r="E1101" s="11"/>
      <c r="H1101" s="11"/>
      <c r="K1101" s="13">
        <f>SUM(J1091:J1100)</f>
        <v>41.765179999999994</v>
      </c>
    </row>
    <row r="1102" spans="1:26" x14ac:dyDescent="0.25">
      <c r="D1102" s="12" t="s">
        <v>5157</v>
      </c>
      <c r="E1102" s="11"/>
      <c r="H1102" s="11">
        <v>6</v>
      </c>
      <c r="I1102" t="s">
        <v>5143</v>
      </c>
      <c r="K1102" s="9">
        <f>ROUND(H1102/100*K1101,5)</f>
        <v>2.5059100000000001</v>
      </c>
    </row>
    <row r="1103" spans="1:26" x14ac:dyDescent="0.25">
      <c r="D1103" s="12" t="s">
        <v>5144</v>
      </c>
      <c r="E1103" s="11"/>
      <c r="H1103" s="11"/>
      <c r="K1103" s="13">
        <f>SUM(K1101:K1102)</f>
        <v>44.271089999999994</v>
      </c>
    </row>
    <row r="1105" spans="1:26" ht="45" customHeight="1" x14ac:dyDescent="0.25">
      <c r="A1105" s="4" t="s">
        <v>8450</v>
      </c>
      <c r="B1105" s="4" t="s">
        <v>4519</v>
      </c>
      <c r="C1105" s="1" t="s">
        <v>90</v>
      </c>
      <c r="D1105" s="28" t="s">
        <v>4520</v>
      </c>
      <c r="E1105" s="29"/>
      <c r="F1105" s="29"/>
      <c r="G1105" s="1"/>
      <c r="H1105" s="5" t="s">
        <v>5119</v>
      </c>
      <c r="I1105" s="30">
        <v>1</v>
      </c>
      <c r="J1105" s="31"/>
      <c r="K1105" s="6">
        <f>ROUND(K1118,2)</f>
        <v>64.819999999999993</v>
      </c>
      <c r="L1105" s="1"/>
      <c r="M1105" s="1"/>
      <c r="N1105" s="1"/>
      <c r="O1105" s="1"/>
      <c r="P1105" s="1"/>
      <c r="Q1105" s="1"/>
      <c r="R1105" s="1"/>
      <c r="S1105" s="1"/>
      <c r="T1105" s="1"/>
      <c r="U1105" s="1"/>
      <c r="V1105" s="1"/>
      <c r="W1105" s="1"/>
      <c r="X1105" s="1"/>
      <c r="Y1105" s="1"/>
      <c r="Z1105" s="1"/>
    </row>
    <row r="1106" spans="1:26" x14ac:dyDescent="0.25">
      <c r="B1106" s="7" t="s">
        <v>5120</v>
      </c>
    </row>
    <row r="1107" spans="1:26" x14ac:dyDescent="0.25">
      <c r="B1107" t="s">
        <v>5182</v>
      </c>
      <c r="C1107" t="s">
        <v>9</v>
      </c>
      <c r="D1107" t="s">
        <v>5183</v>
      </c>
      <c r="E1107" s="8">
        <v>0.33333000000000002</v>
      </c>
      <c r="F1107" t="s">
        <v>5123</v>
      </c>
      <c r="G1107" t="s">
        <v>5124</v>
      </c>
      <c r="H1107" s="9">
        <v>24.55</v>
      </c>
      <c r="I1107" t="s">
        <v>5125</v>
      </c>
      <c r="J1107" s="10">
        <f>ROUND(E1107/I1105* H1107,5)</f>
        <v>8.1832499999999992</v>
      </c>
      <c r="K1107" s="11"/>
    </row>
    <row r="1108" spans="1:26" x14ac:dyDescent="0.25">
      <c r="B1108" t="s">
        <v>5160</v>
      </c>
      <c r="C1108" t="s">
        <v>9</v>
      </c>
      <c r="D1108" t="s">
        <v>5161</v>
      </c>
      <c r="E1108" s="8">
        <v>0.33333000000000002</v>
      </c>
      <c r="F1108" t="s">
        <v>5123</v>
      </c>
      <c r="G1108" t="s">
        <v>5124</v>
      </c>
      <c r="H1108" s="9">
        <v>29.42</v>
      </c>
      <c r="I1108" t="s">
        <v>5125</v>
      </c>
      <c r="J1108" s="10">
        <f>ROUND(E1108/I1105* H1108,5)</f>
        <v>9.8065700000000007</v>
      </c>
      <c r="K1108" s="11"/>
    </row>
    <row r="1109" spans="1:26" x14ac:dyDescent="0.25">
      <c r="B1109" t="s">
        <v>5155</v>
      </c>
      <c r="C1109" t="s">
        <v>9</v>
      </c>
      <c r="D1109" t="s">
        <v>5156</v>
      </c>
      <c r="E1109" s="8">
        <v>8.3330000000000001E-2</v>
      </c>
      <c r="F1109" t="s">
        <v>5123</v>
      </c>
      <c r="G1109" t="s">
        <v>5124</v>
      </c>
      <c r="H1109" s="9">
        <v>31.16</v>
      </c>
      <c r="I1109" t="s">
        <v>5125</v>
      </c>
      <c r="J1109" s="10">
        <f>ROUND(E1109/I1105* H1109,5)</f>
        <v>2.5965600000000002</v>
      </c>
      <c r="K1109" s="11"/>
    </row>
    <row r="1110" spans="1:26" x14ac:dyDescent="0.25">
      <c r="D1110" s="12" t="s">
        <v>5126</v>
      </c>
      <c r="E1110" s="11"/>
      <c r="H1110" s="11"/>
      <c r="K1110" s="9">
        <f>SUM(J1107:J1109)</f>
        <v>20.586380000000002</v>
      </c>
    </row>
    <row r="1111" spans="1:26" x14ac:dyDescent="0.25">
      <c r="B1111" s="7" t="s">
        <v>5131</v>
      </c>
      <c r="E1111" s="11"/>
      <c r="H1111" s="11"/>
      <c r="K1111" s="11"/>
    </row>
    <row r="1112" spans="1:26" x14ac:dyDescent="0.25">
      <c r="B1112" t="s">
        <v>8342</v>
      </c>
      <c r="C1112" t="s">
        <v>90</v>
      </c>
      <c r="D1112" t="s">
        <v>8343</v>
      </c>
      <c r="E1112" s="8">
        <v>1</v>
      </c>
      <c r="G1112" t="s">
        <v>5124</v>
      </c>
      <c r="H1112" s="9">
        <v>40.26</v>
      </c>
      <c r="I1112" t="s">
        <v>5125</v>
      </c>
      <c r="J1112" s="10">
        <f>ROUND(E1112* H1112,5)</f>
        <v>40.26</v>
      </c>
      <c r="K1112" s="11"/>
    </row>
    <row r="1113" spans="1:26" x14ac:dyDescent="0.25">
      <c r="D1113" s="12" t="s">
        <v>5140</v>
      </c>
      <c r="E1113" s="11"/>
      <c r="H1113" s="11"/>
      <c r="K1113" s="9">
        <f>SUM(J1112:J1112)</f>
        <v>40.26</v>
      </c>
    </row>
    <row r="1114" spans="1:26" x14ac:dyDescent="0.25">
      <c r="E1114" s="11"/>
      <c r="H1114" s="11"/>
      <c r="K1114" s="11"/>
    </row>
    <row r="1115" spans="1:26" x14ac:dyDescent="0.25">
      <c r="D1115" s="12" t="s">
        <v>5142</v>
      </c>
      <c r="E1115" s="11"/>
      <c r="H1115" s="11">
        <v>1.5</v>
      </c>
      <c r="I1115" t="s">
        <v>5143</v>
      </c>
      <c r="J1115">
        <f>ROUND(H1115/100*K1110,5)</f>
        <v>0.30880000000000002</v>
      </c>
      <c r="K1115" s="11"/>
    </row>
    <row r="1116" spans="1:26" x14ac:dyDescent="0.25">
      <c r="D1116" s="12" t="s">
        <v>5141</v>
      </c>
      <c r="E1116" s="11"/>
      <c r="H1116" s="11"/>
      <c r="K1116" s="13">
        <f>SUM(J1106:J1115)</f>
        <v>61.155179999999994</v>
      </c>
    </row>
    <row r="1117" spans="1:26" x14ac:dyDescent="0.25">
      <c r="D1117" s="12" t="s">
        <v>5157</v>
      </c>
      <c r="E1117" s="11"/>
      <c r="H1117" s="11">
        <v>6</v>
      </c>
      <c r="I1117" t="s">
        <v>5143</v>
      </c>
      <c r="K1117" s="9">
        <f>ROUND(H1117/100*K1116,5)</f>
        <v>3.6693099999999998</v>
      </c>
    </row>
    <row r="1118" spans="1:26" x14ac:dyDescent="0.25">
      <c r="D1118" s="12" t="s">
        <v>5144</v>
      </c>
      <c r="E1118" s="11"/>
      <c r="H1118" s="11"/>
      <c r="K1118" s="13">
        <f>SUM(K1116:K1117)</f>
        <v>64.824489999999997</v>
      </c>
    </row>
    <row r="1120" spans="1:26" ht="45" customHeight="1" x14ac:dyDescent="0.25">
      <c r="A1120" s="4" t="s">
        <v>8451</v>
      </c>
      <c r="B1120" s="4" t="s">
        <v>4521</v>
      </c>
      <c r="C1120" s="1" t="s">
        <v>90</v>
      </c>
      <c r="D1120" s="28" t="s">
        <v>4522</v>
      </c>
      <c r="E1120" s="29"/>
      <c r="F1120" s="29"/>
      <c r="G1120" s="1"/>
      <c r="H1120" s="5" t="s">
        <v>5119</v>
      </c>
      <c r="I1120" s="30">
        <v>1</v>
      </c>
      <c r="J1120" s="31"/>
      <c r="K1120" s="6">
        <f>ROUND(K1133,2)</f>
        <v>77.180000000000007</v>
      </c>
      <c r="L1120" s="1"/>
      <c r="M1120" s="1"/>
      <c r="N1120" s="1"/>
      <c r="O1120" s="1"/>
      <c r="P1120" s="1"/>
      <c r="Q1120" s="1"/>
      <c r="R1120" s="1"/>
      <c r="S1120" s="1"/>
      <c r="T1120" s="1"/>
      <c r="U1120" s="1"/>
      <c r="V1120" s="1"/>
      <c r="W1120" s="1"/>
      <c r="X1120" s="1"/>
      <c r="Y1120" s="1"/>
      <c r="Z1120" s="1"/>
    </row>
    <row r="1121" spans="1:26" x14ac:dyDescent="0.25">
      <c r="B1121" s="7" t="s">
        <v>5120</v>
      </c>
    </row>
    <row r="1122" spans="1:26" x14ac:dyDescent="0.25">
      <c r="B1122" t="s">
        <v>5160</v>
      </c>
      <c r="C1122" t="s">
        <v>9</v>
      </c>
      <c r="D1122" t="s">
        <v>5161</v>
      </c>
      <c r="E1122" s="8">
        <v>0.33333000000000002</v>
      </c>
      <c r="F1122" t="s">
        <v>5123</v>
      </c>
      <c r="G1122" t="s">
        <v>5124</v>
      </c>
      <c r="H1122" s="9">
        <v>29.42</v>
      </c>
      <c r="I1122" t="s">
        <v>5125</v>
      </c>
      <c r="J1122" s="10">
        <f>ROUND(E1122/I1120* H1122,5)</f>
        <v>9.8065700000000007</v>
      </c>
      <c r="K1122" s="11"/>
    </row>
    <row r="1123" spans="1:26" x14ac:dyDescent="0.25">
      <c r="B1123" t="s">
        <v>5155</v>
      </c>
      <c r="C1123" t="s">
        <v>9</v>
      </c>
      <c r="D1123" t="s">
        <v>5156</v>
      </c>
      <c r="E1123" s="8">
        <v>8.3330000000000001E-2</v>
      </c>
      <c r="F1123" t="s">
        <v>5123</v>
      </c>
      <c r="G1123" t="s">
        <v>5124</v>
      </c>
      <c r="H1123" s="9">
        <v>31.16</v>
      </c>
      <c r="I1123" t="s">
        <v>5125</v>
      </c>
      <c r="J1123" s="10">
        <f>ROUND(E1123/I1120* H1123,5)</f>
        <v>2.5965600000000002</v>
      </c>
      <c r="K1123" s="11"/>
    </row>
    <row r="1124" spans="1:26" x14ac:dyDescent="0.25">
      <c r="B1124" t="s">
        <v>5182</v>
      </c>
      <c r="C1124" t="s">
        <v>9</v>
      </c>
      <c r="D1124" t="s">
        <v>5183</v>
      </c>
      <c r="E1124" s="8">
        <v>0.33333000000000002</v>
      </c>
      <c r="F1124" t="s">
        <v>5123</v>
      </c>
      <c r="G1124" t="s">
        <v>5124</v>
      </c>
      <c r="H1124" s="9">
        <v>24.55</v>
      </c>
      <c r="I1124" t="s">
        <v>5125</v>
      </c>
      <c r="J1124" s="10">
        <f>ROUND(E1124/I1120* H1124,5)</f>
        <v>8.1832499999999992</v>
      </c>
      <c r="K1124" s="11"/>
    </row>
    <row r="1125" spans="1:26" x14ac:dyDescent="0.25">
      <c r="D1125" s="12" t="s">
        <v>5126</v>
      </c>
      <c r="E1125" s="11"/>
      <c r="H1125" s="11"/>
      <c r="K1125" s="9">
        <f>SUM(J1122:J1124)</f>
        <v>20.586379999999998</v>
      </c>
    </row>
    <row r="1126" spans="1:26" x14ac:dyDescent="0.25">
      <c r="B1126" s="7" t="s">
        <v>5131</v>
      </c>
      <c r="E1126" s="11"/>
      <c r="H1126" s="11"/>
      <c r="K1126" s="11"/>
    </row>
    <row r="1127" spans="1:26" x14ac:dyDescent="0.25">
      <c r="B1127" t="s">
        <v>8344</v>
      </c>
      <c r="C1127" t="s">
        <v>90</v>
      </c>
      <c r="D1127" t="s">
        <v>8345</v>
      </c>
      <c r="E1127" s="8">
        <v>1</v>
      </c>
      <c r="G1127" t="s">
        <v>5124</v>
      </c>
      <c r="H1127" s="9">
        <v>51.92</v>
      </c>
      <c r="I1127" t="s">
        <v>5125</v>
      </c>
      <c r="J1127" s="10">
        <f>ROUND(E1127* H1127,5)</f>
        <v>51.92</v>
      </c>
      <c r="K1127" s="11"/>
    </row>
    <row r="1128" spans="1:26" x14ac:dyDescent="0.25">
      <c r="D1128" s="12" t="s">
        <v>5140</v>
      </c>
      <c r="E1128" s="11"/>
      <c r="H1128" s="11"/>
      <c r="K1128" s="9">
        <f>SUM(J1127:J1127)</f>
        <v>51.92</v>
      </c>
    </row>
    <row r="1129" spans="1:26" x14ac:dyDescent="0.25">
      <c r="E1129" s="11"/>
      <c r="H1129" s="11"/>
      <c r="K1129" s="11"/>
    </row>
    <row r="1130" spans="1:26" x14ac:dyDescent="0.25">
      <c r="D1130" s="12" t="s">
        <v>5142</v>
      </c>
      <c r="E1130" s="11"/>
      <c r="H1130" s="11">
        <v>1.5</v>
      </c>
      <c r="I1130" t="s">
        <v>5143</v>
      </c>
      <c r="J1130">
        <f>ROUND(H1130/100*K1125,5)</f>
        <v>0.30880000000000002</v>
      </c>
      <c r="K1130" s="11"/>
    </row>
    <row r="1131" spans="1:26" x14ac:dyDescent="0.25">
      <c r="D1131" s="12" t="s">
        <v>5141</v>
      </c>
      <c r="E1131" s="11"/>
      <c r="H1131" s="11"/>
      <c r="K1131" s="13">
        <f>SUM(J1121:J1130)</f>
        <v>72.815180000000012</v>
      </c>
    </row>
    <row r="1132" spans="1:26" x14ac:dyDescent="0.25">
      <c r="D1132" s="12" t="s">
        <v>5157</v>
      </c>
      <c r="E1132" s="11"/>
      <c r="H1132" s="11">
        <v>6</v>
      </c>
      <c r="I1132" t="s">
        <v>5143</v>
      </c>
      <c r="K1132" s="9">
        <f>ROUND(H1132/100*K1131,5)</f>
        <v>4.3689099999999996</v>
      </c>
    </row>
    <row r="1133" spans="1:26" x14ac:dyDescent="0.25">
      <c r="D1133" s="12" t="s">
        <v>5144</v>
      </c>
      <c r="E1133" s="11"/>
      <c r="H1133" s="11"/>
      <c r="K1133" s="13">
        <f>SUM(K1131:K1132)</f>
        <v>77.184090000000012</v>
      </c>
    </row>
    <row r="1135" spans="1:26" ht="45" customHeight="1" x14ac:dyDescent="0.25">
      <c r="A1135" s="4" t="s">
        <v>8452</v>
      </c>
      <c r="B1135" s="4" t="s">
        <v>4524</v>
      </c>
      <c r="C1135" s="1" t="s">
        <v>90</v>
      </c>
      <c r="D1135" s="28" t="s">
        <v>4525</v>
      </c>
      <c r="E1135" s="29"/>
      <c r="F1135" s="29"/>
      <c r="G1135" s="1"/>
      <c r="H1135" s="5" t="s">
        <v>5119</v>
      </c>
      <c r="I1135" s="30">
        <v>1</v>
      </c>
      <c r="J1135" s="31"/>
      <c r="K1135" s="6">
        <f>ROUND(K1155,2)</f>
        <v>177.54</v>
      </c>
      <c r="L1135" s="1"/>
      <c r="M1135" s="1"/>
      <c r="N1135" s="1"/>
      <c r="O1135" s="1"/>
      <c r="P1135" s="1"/>
      <c r="Q1135" s="1"/>
      <c r="R1135" s="1"/>
      <c r="S1135" s="1"/>
      <c r="T1135" s="1"/>
      <c r="U1135" s="1"/>
      <c r="V1135" s="1"/>
      <c r="W1135" s="1"/>
      <c r="X1135" s="1"/>
      <c r="Y1135" s="1"/>
      <c r="Z1135" s="1"/>
    </row>
    <row r="1136" spans="1:26" x14ac:dyDescent="0.25">
      <c r="B1136" s="7" t="s">
        <v>5120</v>
      </c>
    </row>
    <row r="1137" spans="2:11" x14ac:dyDescent="0.25">
      <c r="B1137" t="s">
        <v>5182</v>
      </c>
      <c r="C1137" t="s">
        <v>9</v>
      </c>
      <c r="D1137" t="s">
        <v>5183</v>
      </c>
      <c r="E1137" s="8">
        <v>2.9984999999999999</v>
      </c>
      <c r="F1137" t="s">
        <v>5123</v>
      </c>
      <c r="G1137" t="s">
        <v>5124</v>
      </c>
      <c r="H1137" s="9">
        <v>24.55</v>
      </c>
      <c r="I1137" t="s">
        <v>5125</v>
      </c>
      <c r="J1137" s="10">
        <f>ROUND(E1137/I1135* H1137,5)</f>
        <v>73.61318</v>
      </c>
      <c r="K1137" s="11"/>
    </row>
    <row r="1138" spans="2:11" x14ac:dyDescent="0.25">
      <c r="B1138" t="s">
        <v>5160</v>
      </c>
      <c r="C1138" t="s">
        <v>9</v>
      </c>
      <c r="D1138" t="s">
        <v>5161</v>
      </c>
      <c r="E1138" s="8">
        <v>1.49925</v>
      </c>
      <c r="F1138" t="s">
        <v>5123</v>
      </c>
      <c r="G1138" t="s">
        <v>5124</v>
      </c>
      <c r="H1138" s="9">
        <v>29.42</v>
      </c>
      <c r="I1138" t="s">
        <v>5125</v>
      </c>
      <c r="J1138" s="10">
        <f>ROUND(E1138/I1135* H1138,5)</f>
        <v>44.107939999999999</v>
      </c>
      <c r="K1138" s="11"/>
    </row>
    <row r="1139" spans="2:11" x14ac:dyDescent="0.25">
      <c r="B1139" t="s">
        <v>5155</v>
      </c>
      <c r="C1139" t="s">
        <v>9</v>
      </c>
      <c r="D1139" t="s">
        <v>5156</v>
      </c>
      <c r="E1139" s="8">
        <v>0.37480999999999998</v>
      </c>
      <c r="F1139" t="s">
        <v>5123</v>
      </c>
      <c r="G1139" t="s">
        <v>5124</v>
      </c>
      <c r="H1139" s="9">
        <v>31.16</v>
      </c>
      <c r="I1139" t="s">
        <v>5125</v>
      </c>
      <c r="J1139" s="10">
        <f>ROUND(E1139/I1135* H1139,5)</f>
        <v>11.679080000000001</v>
      </c>
      <c r="K1139" s="11"/>
    </row>
    <row r="1140" spans="2:11" x14ac:dyDescent="0.25">
      <c r="D1140" s="12" t="s">
        <v>5126</v>
      </c>
      <c r="E1140" s="11"/>
      <c r="H1140" s="11"/>
      <c r="K1140" s="9">
        <f>SUM(J1137:J1139)</f>
        <v>129.40020000000001</v>
      </c>
    </row>
    <row r="1141" spans="2:11" x14ac:dyDescent="0.25">
      <c r="B1141" s="7" t="s">
        <v>5127</v>
      </c>
      <c r="E1141" s="11"/>
      <c r="H1141" s="11"/>
      <c r="K1141" s="11"/>
    </row>
    <row r="1142" spans="2:11" x14ac:dyDescent="0.25">
      <c r="B1142" t="s">
        <v>5210</v>
      </c>
      <c r="C1142" t="s">
        <v>9</v>
      </c>
      <c r="D1142" t="s">
        <v>5211</v>
      </c>
      <c r="E1142" s="8">
        <v>1.49925</v>
      </c>
      <c r="F1142" t="s">
        <v>5123</v>
      </c>
      <c r="G1142" t="s">
        <v>5124</v>
      </c>
      <c r="H1142" s="9">
        <v>15.22</v>
      </c>
      <c r="I1142" t="s">
        <v>5125</v>
      </c>
      <c r="J1142" s="10">
        <f>ROUND(E1142/I1135* H1142,5)</f>
        <v>22.81859</v>
      </c>
      <c r="K1142" s="11"/>
    </row>
    <row r="1143" spans="2:11" x14ac:dyDescent="0.25">
      <c r="B1143" t="s">
        <v>6441</v>
      </c>
      <c r="C1143" t="s">
        <v>9</v>
      </c>
      <c r="D1143" t="s">
        <v>5129</v>
      </c>
      <c r="E1143" s="8">
        <v>1.49925</v>
      </c>
      <c r="F1143" t="s">
        <v>5123</v>
      </c>
      <c r="G1143" t="s">
        <v>5124</v>
      </c>
      <c r="H1143" s="9">
        <v>2.0499999999999998</v>
      </c>
      <c r="I1143" t="s">
        <v>5125</v>
      </c>
      <c r="J1143" s="10">
        <f>ROUND(E1143/I1135* H1143,5)</f>
        <v>3.0734599999999999</v>
      </c>
      <c r="K1143" s="11"/>
    </row>
    <row r="1144" spans="2:11" x14ac:dyDescent="0.25">
      <c r="B1144" t="s">
        <v>5190</v>
      </c>
      <c r="C1144" t="s">
        <v>9</v>
      </c>
      <c r="D1144" t="s">
        <v>5191</v>
      </c>
      <c r="E1144" s="8">
        <v>1.49925</v>
      </c>
      <c r="F1144" t="s">
        <v>5123</v>
      </c>
      <c r="G1144" t="s">
        <v>5124</v>
      </c>
      <c r="H1144" s="9">
        <v>2.54</v>
      </c>
      <c r="I1144" t="s">
        <v>5125</v>
      </c>
      <c r="J1144" s="10">
        <f>ROUND(E1144/I1135* H1144,5)</f>
        <v>3.8081</v>
      </c>
      <c r="K1144" s="11"/>
    </row>
    <row r="1145" spans="2:11" x14ac:dyDescent="0.25">
      <c r="D1145" s="12" t="s">
        <v>5130</v>
      </c>
      <c r="E1145" s="11"/>
      <c r="H1145" s="11"/>
      <c r="K1145" s="9">
        <f>SUM(J1142:J1144)</f>
        <v>29.700150000000001</v>
      </c>
    </row>
    <row r="1146" spans="2:11" x14ac:dyDescent="0.25">
      <c r="B1146" s="7" t="s">
        <v>5131</v>
      </c>
      <c r="E1146" s="11"/>
      <c r="H1146" s="11"/>
      <c r="K1146" s="11"/>
    </row>
    <row r="1147" spans="2:11" x14ac:dyDescent="0.25">
      <c r="B1147" t="s">
        <v>5273</v>
      </c>
      <c r="C1147" t="s">
        <v>136</v>
      </c>
      <c r="D1147" t="s">
        <v>5133</v>
      </c>
      <c r="E1147" s="8">
        <v>3.3999999999999998E-3</v>
      </c>
      <c r="G1147" t="s">
        <v>5124</v>
      </c>
      <c r="H1147" s="9">
        <v>2.04</v>
      </c>
      <c r="I1147" t="s">
        <v>5125</v>
      </c>
      <c r="J1147" s="10">
        <f>ROUND(E1147* H1147,5)</f>
        <v>6.94E-3</v>
      </c>
      <c r="K1147" s="11"/>
    </row>
    <row r="1148" spans="2:11" x14ac:dyDescent="0.25">
      <c r="B1148" t="s">
        <v>5964</v>
      </c>
      <c r="C1148" t="s">
        <v>136</v>
      </c>
      <c r="D1148" t="s">
        <v>5965</v>
      </c>
      <c r="E1148" s="8">
        <v>0.13569999999999999</v>
      </c>
      <c r="G1148" t="s">
        <v>5124</v>
      </c>
      <c r="H1148" s="9">
        <v>29.38</v>
      </c>
      <c r="I1148" t="s">
        <v>5125</v>
      </c>
      <c r="J1148" s="10">
        <f>ROUND(E1148* H1148,5)</f>
        <v>3.9868700000000001</v>
      </c>
      <c r="K1148" s="11"/>
    </row>
    <row r="1149" spans="2:11" x14ac:dyDescent="0.25">
      <c r="B1149" t="s">
        <v>7858</v>
      </c>
      <c r="C1149" t="s">
        <v>3757</v>
      </c>
      <c r="D1149" t="s">
        <v>7859</v>
      </c>
      <c r="E1149" s="8">
        <v>3.4299999999999997E-2</v>
      </c>
      <c r="G1149" t="s">
        <v>5124</v>
      </c>
      <c r="H1149" s="9">
        <v>71.599999999999994</v>
      </c>
      <c r="I1149" t="s">
        <v>5125</v>
      </c>
      <c r="J1149" s="10">
        <f>ROUND(E1149* H1149,5)</f>
        <v>2.4558800000000001</v>
      </c>
      <c r="K1149" s="11"/>
    </row>
    <row r="1150" spans="2:11" x14ac:dyDescent="0.25">
      <c r="D1150" s="12" t="s">
        <v>5140</v>
      </c>
      <c r="E1150" s="11"/>
      <c r="H1150" s="11"/>
      <c r="K1150" s="9">
        <f>SUM(J1147:J1149)</f>
        <v>6.4496900000000004</v>
      </c>
    </row>
    <row r="1151" spans="2:11" x14ac:dyDescent="0.25">
      <c r="E1151" s="11"/>
      <c r="H1151" s="11"/>
      <c r="K1151" s="11"/>
    </row>
    <row r="1152" spans="2:11" x14ac:dyDescent="0.25">
      <c r="D1152" s="12" t="s">
        <v>5142</v>
      </c>
      <c r="E1152" s="11"/>
      <c r="H1152" s="11">
        <v>1.5</v>
      </c>
      <c r="I1152" t="s">
        <v>5143</v>
      </c>
      <c r="J1152">
        <f>ROUND(H1152/100*K1140,5)</f>
        <v>1.9410000000000001</v>
      </c>
      <c r="K1152" s="11"/>
    </row>
    <row r="1153" spans="1:26" x14ac:dyDescent="0.25">
      <c r="D1153" s="12" t="s">
        <v>5141</v>
      </c>
      <c r="E1153" s="11"/>
      <c r="H1153" s="11"/>
      <c r="K1153" s="13">
        <f>SUM(J1136:J1152)</f>
        <v>167.49104000000003</v>
      </c>
    </row>
    <row r="1154" spans="1:26" x14ac:dyDescent="0.25">
      <c r="D1154" s="12" t="s">
        <v>5157</v>
      </c>
      <c r="E1154" s="11"/>
      <c r="H1154" s="11">
        <v>6</v>
      </c>
      <c r="I1154" t="s">
        <v>5143</v>
      </c>
      <c r="K1154" s="9">
        <f>ROUND(H1154/100*K1153,5)</f>
        <v>10.04946</v>
      </c>
    </row>
    <row r="1155" spans="1:26" x14ac:dyDescent="0.25">
      <c r="D1155" s="12" t="s">
        <v>5144</v>
      </c>
      <c r="E1155" s="11"/>
      <c r="H1155" s="11"/>
      <c r="K1155" s="13">
        <f>SUM(K1153:K1154)</f>
        <v>177.54050000000004</v>
      </c>
    </row>
    <row r="1157" spans="1:26" ht="45" customHeight="1" x14ac:dyDescent="0.25">
      <c r="A1157" s="4" t="s">
        <v>8453</v>
      </c>
      <c r="B1157" s="4" t="s">
        <v>4526</v>
      </c>
      <c r="C1157" s="1" t="s">
        <v>90</v>
      </c>
      <c r="D1157" s="28" t="s">
        <v>4527</v>
      </c>
      <c r="E1157" s="29"/>
      <c r="F1157" s="29"/>
      <c r="G1157" s="1"/>
      <c r="H1157" s="5" t="s">
        <v>5119</v>
      </c>
      <c r="I1157" s="30">
        <v>1</v>
      </c>
      <c r="J1157" s="31"/>
      <c r="K1157" s="6">
        <f>ROUND(K1177,2)</f>
        <v>178.06</v>
      </c>
      <c r="L1157" s="1"/>
      <c r="M1157" s="1"/>
      <c r="N1157" s="1"/>
      <c r="O1157" s="1"/>
      <c r="P1157" s="1"/>
      <c r="Q1157" s="1"/>
      <c r="R1157" s="1"/>
      <c r="S1157" s="1"/>
      <c r="T1157" s="1"/>
      <c r="U1157" s="1"/>
      <c r="V1157" s="1"/>
      <c r="W1157" s="1"/>
      <c r="X1157" s="1"/>
      <c r="Y1157" s="1"/>
      <c r="Z1157" s="1"/>
    </row>
    <row r="1158" spans="1:26" x14ac:dyDescent="0.25">
      <c r="B1158" s="7" t="s">
        <v>5120</v>
      </c>
    </row>
    <row r="1159" spans="1:26" x14ac:dyDescent="0.25">
      <c r="B1159" t="s">
        <v>5155</v>
      </c>
      <c r="C1159" t="s">
        <v>9</v>
      </c>
      <c r="D1159" t="s">
        <v>5156</v>
      </c>
      <c r="E1159" s="8">
        <v>0.37480999999999998</v>
      </c>
      <c r="F1159" t="s">
        <v>5123</v>
      </c>
      <c r="G1159" t="s">
        <v>5124</v>
      </c>
      <c r="H1159" s="9">
        <v>31.16</v>
      </c>
      <c r="I1159" t="s">
        <v>5125</v>
      </c>
      <c r="J1159" s="10">
        <f>ROUND(E1159/I1157* H1159,5)</f>
        <v>11.679080000000001</v>
      </c>
      <c r="K1159" s="11"/>
    </row>
    <row r="1160" spans="1:26" x14ac:dyDescent="0.25">
      <c r="B1160" t="s">
        <v>5160</v>
      </c>
      <c r="C1160" t="s">
        <v>9</v>
      </c>
      <c r="D1160" t="s">
        <v>5161</v>
      </c>
      <c r="E1160" s="8">
        <v>1.49925</v>
      </c>
      <c r="F1160" t="s">
        <v>5123</v>
      </c>
      <c r="G1160" t="s">
        <v>5124</v>
      </c>
      <c r="H1160" s="9">
        <v>29.42</v>
      </c>
      <c r="I1160" t="s">
        <v>5125</v>
      </c>
      <c r="J1160" s="10">
        <f>ROUND(E1160/I1157* H1160,5)</f>
        <v>44.107939999999999</v>
      </c>
      <c r="K1160" s="11"/>
    </row>
    <row r="1161" spans="1:26" x14ac:dyDescent="0.25">
      <c r="B1161" t="s">
        <v>5182</v>
      </c>
      <c r="C1161" t="s">
        <v>9</v>
      </c>
      <c r="D1161" t="s">
        <v>5183</v>
      </c>
      <c r="E1161" s="8">
        <v>2.9984999999999999</v>
      </c>
      <c r="F1161" t="s">
        <v>5123</v>
      </c>
      <c r="G1161" t="s">
        <v>5124</v>
      </c>
      <c r="H1161" s="9">
        <v>24.55</v>
      </c>
      <c r="I1161" t="s">
        <v>5125</v>
      </c>
      <c r="J1161" s="10">
        <f>ROUND(E1161/I1157* H1161,5)</f>
        <v>73.61318</v>
      </c>
      <c r="K1161" s="11"/>
    </row>
    <row r="1162" spans="1:26" x14ac:dyDescent="0.25">
      <c r="D1162" s="12" t="s">
        <v>5126</v>
      </c>
      <c r="E1162" s="11"/>
      <c r="H1162" s="11"/>
      <c r="K1162" s="9">
        <f>SUM(J1159:J1161)</f>
        <v>129.40019999999998</v>
      </c>
    </row>
    <row r="1163" spans="1:26" x14ac:dyDescent="0.25">
      <c r="B1163" s="7" t="s">
        <v>5127</v>
      </c>
      <c r="E1163" s="11"/>
      <c r="H1163" s="11"/>
      <c r="K1163" s="11"/>
    </row>
    <row r="1164" spans="1:26" x14ac:dyDescent="0.25">
      <c r="B1164" t="s">
        <v>5210</v>
      </c>
      <c r="C1164" t="s">
        <v>9</v>
      </c>
      <c r="D1164" t="s">
        <v>5211</v>
      </c>
      <c r="E1164" s="8">
        <v>1.49925</v>
      </c>
      <c r="F1164" t="s">
        <v>5123</v>
      </c>
      <c r="G1164" t="s">
        <v>5124</v>
      </c>
      <c r="H1164" s="9">
        <v>15.22</v>
      </c>
      <c r="I1164" t="s">
        <v>5125</v>
      </c>
      <c r="J1164" s="10">
        <f>ROUND(E1164/I1157* H1164,5)</f>
        <v>22.81859</v>
      </c>
      <c r="K1164" s="11"/>
    </row>
    <row r="1165" spans="1:26" x14ac:dyDescent="0.25">
      <c r="B1165" t="s">
        <v>5190</v>
      </c>
      <c r="C1165" t="s">
        <v>9</v>
      </c>
      <c r="D1165" t="s">
        <v>5191</v>
      </c>
      <c r="E1165" s="8">
        <v>1.49925</v>
      </c>
      <c r="F1165" t="s">
        <v>5123</v>
      </c>
      <c r="G1165" t="s">
        <v>5124</v>
      </c>
      <c r="H1165" s="9">
        <v>2.54</v>
      </c>
      <c r="I1165" t="s">
        <v>5125</v>
      </c>
      <c r="J1165" s="10">
        <f>ROUND(E1165/I1157* H1165,5)</f>
        <v>3.8081</v>
      </c>
      <c r="K1165" s="11"/>
    </row>
    <row r="1166" spans="1:26" x14ac:dyDescent="0.25">
      <c r="B1166" t="s">
        <v>6441</v>
      </c>
      <c r="C1166" t="s">
        <v>9</v>
      </c>
      <c r="D1166" t="s">
        <v>5129</v>
      </c>
      <c r="E1166" s="8">
        <v>1.49925</v>
      </c>
      <c r="F1166" t="s">
        <v>5123</v>
      </c>
      <c r="G1166" t="s">
        <v>5124</v>
      </c>
      <c r="H1166" s="9">
        <v>2.0499999999999998</v>
      </c>
      <c r="I1166" t="s">
        <v>5125</v>
      </c>
      <c r="J1166" s="10">
        <f>ROUND(E1166/I1157* H1166,5)</f>
        <v>3.0734599999999999</v>
      </c>
      <c r="K1166" s="11"/>
    </row>
    <row r="1167" spans="1:26" x14ac:dyDescent="0.25">
      <c r="D1167" s="12" t="s">
        <v>5130</v>
      </c>
      <c r="E1167" s="11"/>
      <c r="H1167" s="11"/>
      <c r="K1167" s="9">
        <f>SUM(J1164:J1166)</f>
        <v>29.700150000000001</v>
      </c>
    </row>
    <row r="1168" spans="1:26" x14ac:dyDescent="0.25">
      <c r="B1168" s="7" t="s">
        <v>5131</v>
      </c>
      <c r="E1168" s="11"/>
      <c r="H1168" s="11"/>
      <c r="K1168" s="11"/>
    </row>
    <row r="1169" spans="1:26" x14ac:dyDescent="0.25">
      <c r="B1169" t="s">
        <v>5273</v>
      </c>
      <c r="C1169" t="s">
        <v>136</v>
      </c>
      <c r="D1169" t="s">
        <v>5133</v>
      </c>
      <c r="E1169" s="8">
        <v>3.8E-3</v>
      </c>
      <c r="G1169" t="s">
        <v>5124</v>
      </c>
      <c r="H1169" s="9">
        <v>2.04</v>
      </c>
      <c r="I1169" t="s">
        <v>5125</v>
      </c>
      <c r="J1169" s="10">
        <f>ROUND(E1169* H1169,5)</f>
        <v>7.7499999999999999E-3</v>
      </c>
      <c r="K1169" s="11"/>
    </row>
    <row r="1170" spans="1:26" x14ac:dyDescent="0.25">
      <c r="B1170" t="s">
        <v>5964</v>
      </c>
      <c r="C1170" t="s">
        <v>136</v>
      </c>
      <c r="D1170" t="s">
        <v>5965</v>
      </c>
      <c r="E1170" s="8">
        <v>0.14380000000000001</v>
      </c>
      <c r="G1170" t="s">
        <v>5124</v>
      </c>
      <c r="H1170" s="9">
        <v>29.38</v>
      </c>
      <c r="I1170" t="s">
        <v>5125</v>
      </c>
      <c r="J1170" s="10">
        <f>ROUND(E1170* H1170,5)</f>
        <v>4.2248400000000004</v>
      </c>
      <c r="K1170" s="11"/>
    </row>
    <row r="1171" spans="1:26" x14ac:dyDescent="0.25">
      <c r="B1171" t="s">
        <v>7858</v>
      </c>
      <c r="C1171" t="s">
        <v>3757</v>
      </c>
      <c r="D1171" t="s">
        <v>7859</v>
      </c>
      <c r="E1171" s="8">
        <v>3.78E-2</v>
      </c>
      <c r="G1171" t="s">
        <v>5124</v>
      </c>
      <c r="H1171" s="9">
        <v>71.599999999999994</v>
      </c>
      <c r="I1171" t="s">
        <v>5125</v>
      </c>
      <c r="J1171" s="10">
        <f>ROUND(E1171* H1171,5)</f>
        <v>2.70648</v>
      </c>
      <c r="K1171" s="11"/>
    </row>
    <row r="1172" spans="1:26" x14ac:dyDescent="0.25">
      <c r="D1172" s="12" t="s">
        <v>5140</v>
      </c>
      <c r="E1172" s="11"/>
      <c r="H1172" s="11"/>
      <c r="K1172" s="9">
        <f>SUM(J1169:J1171)</f>
        <v>6.9390700000000001</v>
      </c>
    </row>
    <row r="1173" spans="1:26" x14ac:dyDescent="0.25">
      <c r="E1173" s="11"/>
      <c r="H1173" s="11"/>
      <c r="K1173" s="11"/>
    </row>
    <row r="1174" spans="1:26" x14ac:dyDescent="0.25">
      <c r="D1174" s="12" t="s">
        <v>5142</v>
      </c>
      <c r="E1174" s="11"/>
      <c r="H1174" s="11">
        <v>1.5</v>
      </c>
      <c r="I1174" t="s">
        <v>5143</v>
      </c>
      <c r="J1174">
        <f>ROUND(H1174/100*K1162,5)</f>
        <v>1.9410000000000001</v>
      </c>
      <c r="K1174" s="11"/>
    </row>
    <row r="1175" spans="1:26" x14ac:dyDescent="0.25">
      <c r="D1175" s="12" t="s">
        <v>5141</v>
      </c>
      <c r="E1175" s="11"/>
      <c r="H1175" s="11"/>
      <c r="K1175" s="13">
        <f>SUM(J1158:J1174)</f>
        <v>167.98041999999998</v>
      </c>
    </row>
    <row r="1176" spans="1:26" x14ac:dyDescent="0.25">
      <c r="D1176" s="12" t="s">
        <v>5157</v>
      </c>
      <c r="E1176" s="11"/>
      <c r="H1176" s="11">
        <v>6</v>
      </c>
      <c r="I1176" t="s">
        <v>5143</v>
      </c>
      <c r="K1176" s="9">
        <f>ROUND(H1176/100*K1175,5)</f>
        <v>10.07883</v>
      </c>
    </row>
    <row r="1177" spans="1:26" x14ac:dyDescent="0.25">
      <c r="D1177" s="12" t="s">
        <v>5144</v>
      </c>
      <c r="E1177" s="11"/>
      <c r="H1177" s="11"/>
      <c r="K1177" s="13">
        <f>SUM(K1175:K1176)</f>
        <v>178.05924999999999</v>
      </c>
    </row>
    <row r="1179" spans="1:26" ht="45" customHeight="1" x14ac:dyDescent="0.25">
      <c r="A1179" s="4" t="s">
        <v>8454</v>
      </c>
      <c r="B1179" s="4" t="s">
        <v>4528</v>
      </c>
      <c r="C1179" s="1" t="s">
        <v>90</v>
      </c>
      <c r="D1179" s="28" t="s">
        <v>4529</v>
      </c>
      <c r="E1179" s="29"/>
      <c r="F1179" s="29"/>
      <c r="G1179" s="1"/>
      <c r="H1179" s="5" t="s">
        <v>5119</v>
      </c>
      <c r="I1179" s="30">
        <v>1</v>
      </c>
      <c r="J1179" s="31"/>
      <c r="K1179" s="6">
        <f>ROUND(K1199,2)</f>
        <v>293.12</v>
      </c>
      <c r="L1179" s="1"/>
      <c r="M1179" s="1"/>
      <c r="N1179" s="1"/>
      <c r="O1179" s="1"/>
      <c r="P1179" s="1"/>
      <c r="Q1179" s="1"/>
      <c r="R1179" s="1"/>
      <c r="S1179" s="1"/>
      <c r="T1179" s="1"/>
      <c r="U1179" s="1"/>
      <c r="V1179" s="1"/>
      <c r="W1179" s="1"/>
      <c r="X1179" s="1"/>
      <c r="Y1179" s="1"/>
      <c r="Z1179" s="1"/>
    </row>
    <row r="1180" spans="1:26" x14ac:dyDescent="0.25">
      <c r="B1180" s="7" t="s">
        <v>5120</v>
      </c>
    </row>
    <row r="1181" spans="1:26" x14ac:dyDescent="0.25">
      <c r="B1181" t="s">
        <v>5155</v>
      </c>
      <c r="C1181" t="s">
        <v>9</v>
      </c>
      <c r="D1181" t="s">
        <v>5156</v>
      </c>
      <c r="E1181" s="8">
        <v>0.625</v>
      </c>
      <c r="F1181" t="s">
        <v>5123</v>
      </c>
      <c r="G1181" t="s">
        <v>5124</v>
      </c>
      <c r="H1181" s="9">
        <v>31.16</v>
      </c>
      <c r="I1181" t="s">
        <v>5125</v>
      </c>
      <c r="J1181" s="10">
        <f>ROUND(E1181/I1179* H1181,5)</f>
        <v>19.475000000000001</v>
      </c>
      <c r="K1181" s="11"/>
    </row>
    <row r="1182" spans="1:26" x14ac:dyDescent="0.25">
      <c r="B1182" t="s">
        <v>5160</v>
      </c>
      <c r="C1182" t="s">
        <v>9</v>
      </c>
      <c r="D1182" t="s">
        <v>5161</v>
      </c>
      <c r="E1182" s="8">
        <v>2.5</v>
      </c>
      <c r="F1182" t="s">
        <v>5123</v>
      </c>
      <c r="G1182" t="s">
        <v>5124</v>
      </c>
      <c r="H1182" s="9">
        <v>29.42</v>
      </c>
      <c r="I1182" t="s">
        <v>5125</v>
      </c>
      <c r="J1182" s="10">
        <f>ROUND(E1182/I1179* H1182,5)</f>
        <v>73.55</v>
      </c>
      <c r="K1182" s="11"/>
    </row>
    <row r="1183" spans="1:26" x14ac:dyDescent="0.25">
      <c r="B1183" t="s">
        <v>5182</v>
      </c>
      <c r="C1183" t="s">
        <v>9</v>
      </c>
      <c r="D1183" t="s">
        <v>5183</v>
      </c>
      <c r="E1183" s="8">
        <v>5</v>
      </c>
      <c r="F1183" t="s">
        <v>5123</v>
      </c>
      <c r="G1183" t="s">
        <v>5124</v>
      </c>
      <c r="H1183" s="9">
        <v>24.55</v>
      </c>
      <c r="I1183" t="s">
        <v>5125</v>
      </c>
      <c r="J1183" s="10">
        <f>ROUND(E1183/I1179* H1183,5)</f>
        <v>122.75</v>
      </c>
      <c r="K1183" s="11"/>
    </row>
    <row r="1184" spans="1:26" x14ac:dyDescent="0.25">
      <c r="D1184" s="12" t="s">
        <v>5126</v>
      </c>
      <c r="E1184" s="11"/>
      <c r="H1184" s="11"/>
      <c r="K1184" s="9">
        <f>SUM(J1181:J1183)</f>
        <v>215.77500000000001</v>
      </c>
    </row>
    <row r="1185" spans="2:11" x14ac:dyDescent="0.25">
      <c r="B1185" s="7" t="s">
        <v>5127</v>
      </c>
      <c r="E1185" s="11"/>
      <c r="H1185" s="11"/>
      <c r="K1185" s="11"/>
    </row>
    <row r="1186" spans="2:11" x14ac:dyDescent="0.25">
      <c r="B1186" t="s">
        <v>5210</v>
      </c>
      <c r="C1186" t="s">
        <v>9</v>
      </c>
      <c r="D1186" t="s">
        <v>5211</v>
      </c>
      <c r="E1186" s="8">
        <v>2.5</v>
      </c>
      <c r="F1186" t="s">
        <v>5123</v>
      </c>
      <c r="G1186" t="s">
        <v>5124</v>
      </c>
      <c r="H1186" s="9">
        <v>15.22</v>
      </c>
      <c r="I1186" t="s">
        <v>5125</v>
      </c>
      <c r="J1186" s="10">
        <f>ROUND(E1186/I1179* H1186,5)</f>
        <v>38.049999999999997</v>
      </c>
      <c r="K1186" s="11"/>
    </row>
    <row r="1187" spans="2:11" x14ac:dyDescent="0.25">
      <c r="B1187" t="s">
        <v>5190</v>
      </c>
      <c r="C1187" t="s">
        <v>9</v>
      </c>
      <c r="D1187" t="s">
        <v>5191</v>
      </c>
      <c r="E1187" s="8">
        <v>2.5</v>
      </c>
      <c r="F1187" t="s">
        <v>5123</v>
      </c>
      <c r="G1187" t="s">
        <v>5124</v>
      </c>
      <c r="H1187" s="9">
        <v>2.54</v>
      </c>
      <c r="I1187" t="s">
        <v>5125</v>
      </c>
      <c r="J1187" s="10">
        <f>ROUND(E1187/I1179* H1187,5)</f>
        <v>6.35</v>
      </c>
      <c r="K1187" s="11"/>
    </row>
    <row r="1188" spans="2:11" x14ac:dyDescent="0.25">
      <c r="B1188" t="s">
        <v>6441</v>
      </c>
      <c r="C1188" t="s">
        <v>9</v>
      </c>
      <c r="D1188" t="s">
        <v>5129</v>
      </c>
      <c r="E1188" s="8">
        <v>2.5</v>
      </c>
      <c r="F1188" t="s">
        <v>5123</v>
      </c>
      <c r="G1188" t="s">
        <v>5124</v>
      </c>
      <c r="H1188" s="9">
        <v>2.0499999999999998</v>
      </c>
      <c r="I1188" t="s">
        <v>5125</v>
      </c>
      <c r="J1188" s="10">
        <f>ROUND(E1188/I1179* H1188,5)</f>
        <v>5.125</v>
      </c>
      <c r="K1188" s="11"/>
    </row>
    <row r="1189" spans="2:11" x14ac:dyDescent="0.25">
      <c r="D1189" s="12" t="s">
        <v>5130</v>
      </c>
      <c r="E1189" s="11"/>
      <c r="H1189" s="11"/>
      <c r="K1189" s="9">
        <f>SUM(J1186:J1188)</f>
        <v>49.524999999999999</v>
      </c>
    </row>
    <row r="1190" spans="2:11" x14ac:dyDescent="0.25">
      <c r="B1190" s="7" t="s">
        <v>5131</v>
      </c>
      <c r="E1190" s="11"/>
      <c r="H1190" s="11"/>
      <c r="K1190" s="11"/>
    </row>
    <row r="1191" spans="2:11" x14ac:dyDescent="0.25">
      <c r="B1191" t="s">
        <v>5964</v>
      </c>
      <c r="C1191" t="s">
        <v>136</v>
      </c>
      <c r="D1191" t="s">
        <v>5965</v>
      </c>
      <c r="E1191" s="8">
        <v>0.161</v>
      </c>
      <c r="G1191" t="s">
        <v>5124</v>
      </c>
      <c r="H1191" s="9">
        <v>29.38</v>
      </c>
      <c r="I1191" t="s">
        <v>5125</v>
      </c>
      <c r="J1191" s="10">
        <f>ROUND(E1191* H1191,5)</f>
        <v>4.7301799999999998</v>
      </c>
      <c r="K1191" s="11"/>
    </row>
    <row r="1192" spans="2:11" x14ac:dyDescent="0.25">
      <c r="B1192" t="s">
        <v>7858</v>
      </c>
      <c r="C1192" t="s">
        <v>3757</v>
      </c>
      <c r="D1192" t="s">
        <v>7859</v>
      </c>
      <c r="E1192" s="8">
        <v>4.5400000000000003E-2</v>
      </c>
      <c r="G1192" t="s">
        <v>5124</v>
      </c>
      <c r="H1192" s="9">
        <v>71.599999999999994</v>
      </c>
      <c r="I1192" t="s">
        <v>5125</v>
      </c>
      <c r="J1192" s="10">
        <f>ROUND(E1192* H1192,5)</f>
        <v>3.2506400000000002</v>
      </c>
      <c r="K1192" s="11"/>
    </row>
    <row r="1193" spans="2:11" x14ac:dyDescent="0.25">
      <c r="B1193" t="s">
        <v>5273</v>
      </c>
      <c r="C1193" t="s">
        <v>136</v>
      </c>
      <c r="D1193" t="s">
        <v>5133</v>
      </c>
      <c r="E1193" s="8">
        <v>4.4999999999999997E-3</v>
      </c>
      <c r="G1193" t="s">
        <v>5124</v>
      </c>
      <c r="H1193" s="9">
        <v>2.04</v>
      </c>
      <c r="I1193" t="s">
        <v>5125</v>
      </c>
      <c r="J1193" s="10">
        <f>ROUND(E1193* H1193,5)</f>
        <v>9.1800000000000007E-3</v>
      </c>
      <c r="K1193" s="11"/>
    </row>
    <row r="1194" spans="2:11" x14ac:dyDescent="0.25">
      <c r="D1194" s="12" t="s">
        <v>5140</v>
      </c>
      <c r="E1194" s="11"/>
      <c r="H1194" s="11"/>
      <c r="K1194" s="9">
        <f>SUM(J1191:J1193)</f>
        <v>7.9899999999999993</v>
      </c>
    </row>
    <row r="1195" spans="2:11" x14ac:dyDescent="0.25">
      <c r="E1195" s="11"/>
      <c r="H1195" s="11"/>
      <c r="K1195" s="11"/>
    </row>
    <row r="1196" spans="2:11" x14ac:dyDescent="0.25">
      <c r="D1196" s="12" t="s">
        <v>5142</v>
      </c>
      <c r="E1196" s="11"/>
      <c r="H1196" s="11">
        <v>1.5</v>
      </c>
      <c r="I1196" t="s">
        <v>5143</v>
      </c>
      <c r="J1196">
        <f>ROUND(H1196/100*K1184,5)</f>
        <v>3.2366299999999999</v>
      </c>
      <c r="K1196" s="11"/>
    </row>
    <row r="1197" spans="2:11" x14ac:dyDescent="0.25">
      <c r="D1197" s="12" t="s">
        <v>5141</v>
      </c>
      <c r="E1197" s="11"/>
      <c r="H1197" s="11"/>
      <c r="K1197" s="13">
        <f>SUM(J1180:J1196)</f>
        <v>276.52663000000001</v>
      </c>
    </row>
    <row r="1198" spans="2:11" x14ac:dyDescent="0.25">
      <c r="D1198" s="12" t="s">
        <v>5157</v>
      </c>
      <c r="E1198" s="11"/>
      <c r="H1198" s="11">
        <v>6</v>
      </c>
      <c r="I1198" t="s">
        <v>5143</v>
      </c>
      <c r="K1198" s="9">
        <f>ROUND(H1198/100*K1197,5)</f>
        <v>16.5916</v>
      </c>
    </row>
    <row r="1199" spans="2:11" x14ac:dyDescent="0.25">
      <c r="D1199" s="12" t="s">
        <v>5144</v>
      </c>
      <c r="E1199" s="11"/>
      <c r="H1199" s="11"/>
      <c r="K1199" s="13">
        <f>SUM(K1197:K1198)</f>
        <v>293.11823000000004</v>
      </c>
    </row>
    <row r="1201" spans="1:26" ht="45" customHeight="1" x14ac:dyDescent="0.25">
      <c r="A1201" s="4" t="s">
        <v>8455</v>
      </c>
      <c r="B1201" s="4" t="s">
        <v>4530</v>
      </c>
      <c r="C1201" s="1" t="s">
        <v>90</v>
      </c>
      <c r="D1201" s="28" t="s">
        <v>4531</v>
      </c>
      <c r="E1201" s="29"/>
      <c r="F1201" s="29"/>
      <c r="G1201" s="1"/>
      <c r="H1201" s="5" t="s">
        <v>5119</v>
      </c>
      <c r="I1201" s="30">
        <v>1</v>
      </c>
      <c r="J1201" s="31"/>
      <c r="K1201" s="6">
        <f>ROUND(K1224,2)</f>
        <v>300.27</v>
      </c>
      <c r="L1201" s="1"/>
      <c r="M1201" s="1"/>
      <c r="N1201" s="1"/>
      <c r="O1201" s="1"/>
      <c r="P1201" s="1"/>
      <c r="Q1201" s="1"/>
      <c r="R1201" s="1"/>
      <c r="S1201" s="1"/>
      <c r="T1201" s="1"/>
      <c r="U1201" s="1"/>
      <c r="V1201" s="1"/>
      <c r="W1201" s="1"/>
      <c r="X1201" s="1"/>
      <c r="Y1201" s="1"/>
      <c r="Z1201" s="1"/>
    </row>
    <row r="1202" spans="1:26" x14ac:dyDescent="0.25">
      <c r="B1202" s="7" t="s">
        <v>5120</v>
      </c>
    </row>
    <row r="1203" spans="1:26" x14ac:dyDescent="0.25">
      <c r="B1203" t="s">
        <v>5182</v>
      </c>
      <c r="C1203" t="s">
        <v>9</v>
      </c>
      <c r="D1203" t="s">
        <v>5183</v>
      </c>
      <c r="E1203" s="8">
        <v>5</v>
      </c>
      <c r="F1203" t="s">
        <v>5123</v>
      </c>
      <c r="G1203" t="s">
        <v>5124</v>
      </c>
      <c r="H1203" s="9">
        <v>24.55</v>
      </c>
      <c r="I1203" t="s">
        <v>5125</v>
      </c>
      <c r="J1203" s="10">
        <f>ROUND(E1203/I1201* H1203,5)</f>
        <v>122.75</v>
      </c>
      <c r="K1203" s="11"/>
    </row>
    <row r="1204" spans="1:26" x14ac:dyDescent="0.25">
      <c r="B1204" t="s">
        <v>5155</v>
      </c>
      <c r="C1204" t="s">
        <v>9</v>
      </c>
      <c r="D1204" t="s">
        <v>5156</v>
      </c>
      <c r="E1204" s="8">
        <v>0.625</v>
      </c>
      <c r="F1204" t="s">
        <v>5123</v>
      </c>
      <c r="G1204" t="s">
        <v>5124</v>
      </c>
      <c r="H1204" s="9">
        <v>31.16</v>
      </c>
      <c r="I1204" t="s">
        <v>5125</v>
      </c>
      <c r="J1204" s="10">
        <f>ROUND(E1204/I1201* H1204,5)</f>
        <v>19.475000000000001</v>
      </c>
      <c r="K1204" s="11"/>
    </row>
    <row r="1205" spans="1:26" x14ac:dyDescent="0.25">
      <c r="B1205" t="s">
        <v>5160</v>
      </c>
      <c r="C1205" t="s">
        <v>9</v>
      </c>
      <c r="D1205" t="s">
        <v>5161</v>
      </c>
      <c r="E1205" s="8">
        <v>2.5</v>
      </c>
      <c r="F1205" t="s">
        <v>5123</v>
      </c>
      <c r="G1205" t="s">
        <v>5124</v>
      </c>
      <c r="H1205" s="9">
        <v>29.42</v>
      </c>
      <c r="I1205" t="s">
        <v>5125</v>
      </c>
      <c r="J1205" s="10">
        <f>ROUND(E1205/I1201* H1205,5)</f>
        <v>73.55</v>
      </c>
      <c r="K1205" s="11"/>
    </row>
    <row r="1206" spans="1:26" x14ac:dyDescent="0.25">
      <c r="D1206" s="12" t="s">
        <v>5126</v>
      </c>
      <c r="E1206" s="11"/>
      <c r="H1206" s="11"/>
      <c r="K1206" s="9">
        <f>SUM(J1203:J1205)</f>
        <v>215.77499999999998</v>
      </c>
    </row>
    <row r="1207" spans="1:26" x14ac:dyDescent="0.25">
      <c r="B1207" s="7" t="s">
        <v>5127</v>
      </c>
      <c r="E1207" s="11"/>
      <c r="H1207" s="11"/>
      <c r="K1207" s="11"/>
    </row>
    <row r="1208" spans="1:26" x14ac:dyDescent="0.25">
      <c r="B1208" t="s">
        <v>6441</v>
      </c>
      <c r="C1208" t="s">
        <v>9</v>
      </c>
      <c r="D1208" t="s">
        <v>5129</v>
      </c>
      <c r="E1208" s="8">
        <v>2.5</v>
      </c>
      <c r="F1208" t="s">
        <v>5123</v>
      </c>
      <c r="G1208" t="s">
        <v>5124</v>
      </c>
      <c r="H1208" s="9">
        <v>2.0499999999999998</v>
      </c>
      <c r="I1208" t="s">
        <v>5125</v>
      </c>
      <c r="J1208" s="10">
        <f>ROUND(E1208/I1201* H1208,5)</f>
        <v>5.125</v>
      </c>
      <c r="K1208" s="11"/>
    </row>
    <row r="1209" spans="1:26" x14ac:dyDescent="0.25">
      <c r="B1209" t="s">
        <v>5190</v>
      </c>
      <c r="C1209" t="s">
        <v>9</v>
      </c>
      <c r="D1209" t="s">
        <v>5191</v>
      </c>
      <c r="E1209" s="8">
        <v>2.5</v>
      </c>
      <c r="F1209" t="s">
        <v>5123</v>
      </c>
      <c r="G1209" t="s">
        <v>5124</v>
      </c>
      <c r="H1209" s="9">
        <v>2.54</v>
      </c>
      <c r="I1209" t="s">
        <v>5125</v>
      </c>
      <c r="J1209" s="10">
        <f>ROUND(E1209/I1201* H1209,5)</f>
        <v>6.35</v>
      </c>
      <c r="K1209" s="11"/>
    </row>
    <row r="1210" spans="1:26" x14ac:dyDescent="0.25">
      <c r="B1210" t="s">
        <v>5210</v>
      </c>
      <c r="C1210" t="s">
        <v>9</v>
      </c>
      <c r="D1210" t="s">
        <v>5211</v>
      </c>
      <c r="E1210" s="8">
        <v>2.5</v>
      </c>
      <c r="F1210" t="s">
        <v>5123</v>
      </c>
      <c r="G1210" t="s">
        <v>5124</v>
      </c>
      <c r="H1210" s="9">
        <v>15.22</v>
      </c>
      <c r="I1210" t="s">
        <v>5125</v>
      </c>
      <c r="J1210" s="10">
        <f>ROUND(E1210/I1201* H1210,5)</f>
        <v>38.049999999999997</v>
      </c>
      <c r="K1210" s="11"/>
    </row>
    <row r="1211" spans="1:26" x14ac:dyDescent="0.25">
      <c r="D1211" s="12" t="s">
        <v>5130</v>
      </c>
      <c r="E1211" s="11"/>
      <c r="H1211" s="11"/>
      <c r="K1211" s="9">
        <f>SUM(J1208:J1210)</f>
        <v>49.524999999999999</v>
      </c>
    </row>
    <row r="1212" spans="1:26" x14ac:dyDescent="0.25">
      <c r="B1212" s="7" t="s">
        <v>5131</v>
      </c>
      <c r="E1212" s="11"/>
      <c r="H1212" s="11"/>
      <c r="K1212" s="11"/>
    </row>
    <row r="1213" spans="1:26" x14ac:dyDescent="0.25">
      <c r="B1213" t="s">
        <v>7792</v>
      </c>
      <c r="C1213" t="s">
        <v>90</v>
      </c>
      <c r="D1213" t="s">
        <v>7793</v>
      </c>
      <c r="E1213" s="8">
        <v>15.715999999999999</v>
      </c>
      <c r="G1213" t="s">
        <v>5124</v>
      </c>
      <c r="H1213" s="9">
        <v>0.24</v>
      </c>
      <c r="I1213" t="s">
        <v>5125</v>
      </c>
      <c r="J1213" s="10">
        <f t="shared" ref="J1213:J1218" si="2">ROUND(E1213* H1213,5)</f>
        <v>3.7718400000000001</v>
      </c>
      <c r="K1213" s="11"/>
    </row>
    <row r="1214" spans="1:26" x14ac:dyDescent="0.25">
      <c r="B1214" t="s">
        <v>6472</v>
      </c>
      <c r="C1214" t="s">
        <v>3757</v>
      </c>
      <c r="D1214" t="s">
        <v>5139</v>
      </c>
      <c r="E1214" s="8">
        <v>1E-3</v>
      </c>
      <c r="G1214" t="s">
        <v>5124</v>
      </c>
      <c r="H1214" s="9">
        <v>138.19999999999999</v>
      </c>
      <c r="I1214" t="s">
        <v>5125</v>
      </c>
      <c r="J1214" s="10">
        <f t="shared" si="2"/>
        <v>0.13819999999999999</v>
      </c>
      <c r="K1214" s="11"/>
    </row>
    <row r="1215" spans="1:26" x14ac:dyDescent="0.25">
      <c r="B1215" t="s">
        <v>7858</v>
      </c>
      <c r="C1215" t="s">
        <v>3757</v>
      </c>
      <c r="D1215" t="s">
        <v>7859</v>
      </c>
      <c r="E1215" s="8">
        <v>5.5399999999999998E-2</v>
      </c>
      <c r="G1215" t="s">
        <v>5124</v>
      </c>
      <c r="H1215" s="9">
        <v>71.599999999999994</v>
      </c>
      <c r="I1215" t="s">
        <v>5125</v>
      </c>
      <c r="J1215" s="10">
        <f t="shared" si="2"/>
        <v>3.9666399999999999</v>
      </c>
      <c r="K1215" s="11"/>
    </row>
    <row r="1216" spans="1:26" x14ac:dyDescent="0.25">
      <c r="B1216" t="s">
        <v>5273</v>
      </c>
      <c r="C1216" t="s">
        <v>136</v>
      </c>
      <c r="D1216" t="s">
        <v>5133</v>
      </c>
      <c r="E1216" s="8">
        <v>1.4999999999999999E-2</v>
      </c>
      <c r="G1216" t="s">
        <v>5124</v>
      </c>
      <c r="H1216" s="9">
        <v>2.04</v>
      </c>
      <c r="I1216" t="s">
        <v>5125</v>
      </c>
      <c r="J1216" s="10">
        <f t="shared" si="2"/>
        <v>3.0599999999999999E-2</v>
      </c>
      <c r="K1216" s="11"/>
    </row>
    <row r="1217" spans="1:26" x14ac:dyDescent="0.25">
      <c r="B1217" t="s">
        <v>5964</v>
      </c>
      <c r="C1217" t="s">
        <v>136</v>
      </c>
      <c r="D1217" t="s">
        <v>5965</v>
      </c>
      <c r="E1217" s="8">
        <v>0.184</v>
      </c>
      <c r="G1217" t="s">
        <v>5124</v>
      </c>
      <c r="H1217" s="9">
        <v>29.38</v>
      </c>
      <c r="I1217" t="s">
        <v>5125</v>
      </c>
      <c r="J1217" s="10">
        <f t="shared" si="2"/>
        <v>5.4059200000000001</v>
      </c>
      <c r="K1217" s="11"/>
    </row>
    <row r="1218" spans="1:26" x14ac:dyDescent="0.25">
      <c r="B1218" t="s">
        <v>6442</v>
      </c>
      <c r="C1218" t="s">
        <v>3757</v>
      </c>
      <c r="D1218" t="s">
        <v>6443</v>
      </c>
      <c r="E1218" s="8">
        <v>2.5399999999999999E-2</v>
      </c>
      <c r="G1218" t="s">
        <v>5124</v>
      </c>
      <c r="H1218" s="9">
        <v>55.92</v>
      </c>
      <c r="I1218" t="s">
        <v>5125</v>
      </c>
      <c r="J1218" s="10">
        <f t="shared" si="2"/>
        <v>1.4203699999999999</v>
      </c>
      <c r="K1218" s="11"/>
    </row>
    <row r="1219" spans="1:26" x14ac:dyDescent="0.25">
      <c r="D1219" s="12" t="s">
        <v>5140</v>
      </c>
      <c r="E1219" s="11"/>
      <c r="H1219" s="11"/>
      <c r="K1219" s="9">
        <f>SUM(J1213:J1218)</f>
        <v>14.73357</v>
      </c>
    </row>
    <row r="1220" spans="1:26" x14ac:dyDescent="0.25">
      <c r="E1220" s="11"/>
      <c r="H1220" s="11"/>
      <c r="K1220" s="11"/>
    </row>
    <row r="1221" spans="1:26" x14ac:dyDescent="0.25">
      <c r="D1221" s="12" t="s">
        <v>5142</v>
      </c>
      <c r="E1221" s="11"/>
      <c r="H1221" s="11">
        <v>1.5</v>
      </c>
      <c r="I1221" t="s">
        <v>5143</v>
      </c>
      <c r="J1221">
        <f>ROUND(H1221/100*K1206,5)</f>
        <v>3.2366299999999999</v>
      </c>
      <c r="K1221" s="11"/>
    </row>
    <row r="1222" spans="1:26" x14ac:dyDescent="0.25">
      <c r="D1222" s="12" t="s">
        <v>5141</v>
      </c>
      <c r="E1222" s="11"/>
      <c r="H1222" s="11"/>
      <c r="K1222" s="13">
        <f>SUM(J1202:J1221)</f>
        <v>283.27019999999987</v>
      </c>
    </row>
    <row r="1223" spans="1:26" x14ac:dyDescent="0.25">
      <c r="D1223" s="12" t="s">
        <v>5157</v>
      </c>
      <c r="E1223" s="11"/>
      <c r="H1223" s="11">
        <v>6</v>
      </c>
      <c r="I1223" t="s">
        <v>5143</v>
      </c>
      <c r="K1223" s="9">
        <f>ROUND(H1223/100*K1222,5)</f>
        <v>16.996210000000001</v>
      </c>
    </row>
    <row r="1224" spans="1:26" x14ac:dyDescent="0.25">
      <c r="D1224" s="12" t="s">
        <v>5144</v>
      </c>
      <c r="E1224" s="11"/>
      <c r="H1224" s="11"/>
      <c r="K1224" s="13">
        <f>SUM(K1222:K1223)</f>
        <v>300.26640999999989</v>
      </c>
    </row>
    <row r="1226" spans="1:26" ht="45" customHeight="1" x14ac:dyDescent="0.25">
      <c r="A1226" s="4" t="s">
        <v>8456</v>
      </c>
      <c r="B1226" s="4" t="s">
        <v>4532</v>
      </c>
      <c r="C1226" s="1" t="s">
        <v>90</v>
      </c>
      <c r="D1226" s="28" t="s">
        <v>4533</v>
      </c>
      <c r="E1226" s="29"/>
      <c r="F1226" s="29"/>
      <c r="G1226" s="1"/>
      <c r="H1226" s="5" t="s">
        <v>5119</v>
      </c>
      <c r="I1226" s="30">
        <v>1</v>
      </c>
      <c r="J1226" s="31"/>
      <c r="K1226" s="6">
        <f>ROUND(K1249,2)</f>
        <v>369.83</v>
      </c>
      <c r="L1226" s="1"/>
      <c r="M1226" s="1"/>
      <c r="N1226" s="1"/>
      <c r="O1226" s="1"/>
      <c r="P1226" s="1"/>
      <c r="Q1226" s="1"/>
      <c r="R1226" s="1"/>
      <c r="S1226" s="1"/>
      <c r="T1226" s="1"/>
      <c r="U1226" s="1"/>
      <c r="V1226" s="1"/>
      <c r="W1226" s="1"/>
      <c r="X1226" s="1"/>
      <c r="Y1226" s="1"/>
      <c r="Z1226" s="1"/>
    </row>
    <row r="1227" spans="1:26" x14ac:dyDescent="0.25">
      <c r="B1227" s="7" t="s">
        <v>5120</v>
      </c>
    </row>
    <row r="1228" spans="1:26" x14ac:dyDescent="0.25">
      <c r="B1228" t="s">
        <v>5160</v>
      </c>
      <c r="C1228" t="s">
        <v>9</v>
      </c>
      <c r="D1228" t="s">
        <v>5161</v>
      </c>
      <c r="E1228" s="8">
        <v>3.0030000000000001</v>
      </c>
      <c r="F1228" t="s">
        <v>5123</v>
      </c>
      <c r="G1228" t="s">
        <v>5124</v>
      </c>
      <c r="H1228" s="9">
        <v>29.42</v>
      </c>
      <c r="I1228" t="s">
        <v>5125</v>
      </c>
      <c r="J1228" s="10">
        <f>ROUND(E1228/I1226* H1228,5)</f>
        <v>88.348259999999996</v>
      </c>
      <c r="K1228" s="11"/>
    </row>
    <row r="1229" spans="1:26" x14ac:dyDescent="0.25">
      <c r="B1229" t="s">
        <v>5182</v>
      </c>
      <c r="C1229" t="s">
        <v>9</v>
      </c>
      <c r="D1229" t="s">
        <v>5183</v>
      </c>
      <c r="E1229" s="8">
        <v>6.0060099999999998</v>
      </c>
      <c r="F1229" t="s">
        <v>5123</v>
      </c>
      <c r="G1229" t="s">
        <v>5124</v>
      </c>
      <c r="H1229" s="9">
        <v>24.55</v>
      </c>
      <c r="I1229" t="s">
        <v>5125</v>
      </c>
      <c r="J1229" s="10">
        <f>ROUND(E1229/I1226* H1229,5)</f>
        <v>147.44755000000001</v>
      </c>
      <c r="K1229" s="11"/>
    </row>
    <row r="1230" spans="1:26" x14ac:dyDescent="0.25">
      <c r="B1230" t="s">
        <v>5155</v>
      </c>
      <c r="C1230" t="s">
        <v>9</v>
      </c>
      <c r="D1230" t="s">
        <v>5156</v>
      </c>
      <c r="E1230" s="8">
        <v>0.75075000000000003</v>
      </c>
      <c r="F1230" t="s">
        <v>5123</v>
      </c>
      <c r="G1230" t="s">
        <v>5124</v>
      </c>
      <c r="H1230" s="9">
        <v>31.16</v>
      </c>
      <c r="I1230" t="s">
        <v>5125</v>
      </c>
      <c r="J1230" s="10">
        <f>ROUND(E1230/I1226* H1230,5)</f>
        <v>23.393370000000001</v>
      </c>
      <c r="K1230" s="11"/>
    </row>
    <row r="1231" spans="1:26" x14ac:dyDescent="0.25">
      <c r="D1231" s="12" t="s">
        <v>5126</v>
      </c>
      <c r="E1231" s="11"/>
      <c r="H1231" s="11"/>
      <c r="K1231" s="9">
        <f>SUM(J1228:J1230)</f>
        <v>259.18918000000002</v>
      </c>
    </row>
    <row r="1232" spans="1:26" x14ac:dyDescent="0.25">
      <c r="B1232" s="7" t="s">
        <v>5127</v>
      </c>
      <c r="E1232" s="11"/>
      <c r="H1232" s="11"/>
      <c r="K1232" s="11"/>
    </row>
    <row r="1233" spans="2:11" x14ac:dyDescent="0.25">
      <c r="B1233" t="s">
        <v>5190</v>
      </c>
      <c r="C1233" t="s">
        <v>9</v>
      </c>
      <c r="D1233" t="s">
        <v>5191</v>
      </c>
      <c r="E1233" s="8">
        <v>3.0030000000000001</v>
      </c>
      <c r="F1233" t="s">
        <v>5123</v>
      </c>
      <c r="G1233" t="s">
        <v>5124</v>
      </c>
      <c r="H1233" s="9">
        <v>2.54</v>
      </c>
      <c r="I1233" t="s">
        <v>5125</v>
      </c>
      <c r="J1233" s="10">
        <f>ROUND(E1233/I1226* H1233,5)</f>
        <v>7.6276200000000003</v>
      </c>
      <c r="K1233" s="11"/>
    </row>
    <row r="1234" spans="2:11" x14ac:dyDescent="0.25">
      <c r="B1234" t="s">
        <v>6441</v>
      </c>
      <c r="C1234" t="s">
        <v>9</v>
      </c>
      <c r="D1234" t="s">
        <v>5129</v>
      </c>
      <c r="E1234" s="8">
        <v>3.0030000000000001</v>
      </c>
      <c r="F1234" t="s">
        <v>5123</v>
      </c>
      <c r="G1234" t="s">
        <v>5124</v>
      </c>
      <c r="H1234" s="9">
        <v>2.0499999999999998</v>
      </c>
      <c r="I1234" t="s">
        <v>5125</v>
      </c>
      <c r="J1234" s="10">
        <f>ROUND(E1234/I1226* H1234,5)</f>
        <v>6.1561500000000002</v>
      </c>
      <c r="K1234" s="11"/>
    </row>
    <row r="1235" spans="2:11" x14ac:dyDescent="0.25">
      <c r="B1235" t="s">
        <v>5210</v>
      </c>
      <c r="C1235" t="s">
        <v>9</v>
      </c>
      <c r="D1235" t="s">
        <v>5211</v>
      </c>
      <c r="E1235" s="8">
        <v>3.0030000000000001</v>
      </c>
      <c r="F1235" t="s">
        <v>5123</v>
      </c>
      <c r="G1235" t="s">
        <v>5124</v>
      </c>
      <c r="H1235" s="9">
        <v>15.22</v>
      </c>
      <c r="I1235" t="s">
        <v>5125</v>
      </c>
      <c r="J1235" s="10">
        <f>ROUND(E1235/I1226* H1235,5)</f>
        <v>45.705660000000002</v>
      </c>
      <c r="K1235" s="11"/>
    </row>
    <row r="1236" spans="2:11" x14ac:dyDescent="0.25">
      <c r="D1236" s="12" t="s">
        <v>5130</v>
      </c>
      <c r="E1236" s="11"/>
      <c r="H1236" s="11"/>
      <c r="K1236" s="9">
        <f>SUM(J1233:J1235)</f>
        <v>59.489429999999999</v>
      </c>
    </row>
    <row r="1237" spans="2:11" x14ac:dyDescent="0.25">
      <c r="B1237" s="7" t="s">
        <v>5131</v>
      </c>
      <c r="E1237" s="11"/>
      <c r="H1237" s="11"/>
      <c r="K1237" s="11"/>
    </row>
    <row r="1238" spans="2:11" x14ac:dyDescent="0.25">
      <c r="B1238" t="s">
        <v>7858</v>
      </c>
      <c r="C1238" t="s">
        <v>3757</v>
      </c>
      <c r="D1238" t="s">
        <v>7859</v>
      </c>
      <c r="E1238" s="8">
        <v>7.5600000000000001E-2</v>
      </c>
      <c r="G1238" t="s">
        <v>5124</v>
      </c>
      <c r="H1238" s="9">
        <v>71.599999999999994</v>
      </c>
      <c r="I1238" t="s">
        <v>5125</v>
      </c>
      <c r="J1238" s="10">
        <f t="shared" ref="J1238:J1243" si="3">ROUND(E1238* H1238,5)</f>
        <v>5.41296</v>
      </c>
      <c r="K1238" s="11"/>
    </row>
    <row r="1239" spans="2:11" x14ac:dyDescent="0.25">
      <c r="B1239" t="s">
        <v>5273</v>
      </c>
      <c r="C1239" t="s">
        <v>136</v>
      </c>
      <c r="D1239" t="s">
        <v>5133</v>
      </c>
      <c r="E1239" s="8">
        <v>0.02</v>
      </c>
      <c r="G1239" t="s">
        <v>5124</v>
      </c>
      <c r="H1239" s="9">
        <v>2.04</v>
      </c>
      <c r="I1239" t="s">
        <v>5125</v>
      </c>
      <c r="J1239" s="10">
        <f t="shared" si="3"/>
        <v>4.0800000000000003E-2</v>
      </c>
      <c r="K1239" s="11"/>
    </row>
    <row r="1240" spans="2:11" x14ac:dyDescent="0.25">
      <c r="B1240" t="s">
        <v>5964</v>
      </c>
      <c r="C1240" t="s">
        <v>136</v>
      </c>
      <c r="D1240" t="s">
        <v>5965</v>
      </c>
      <c r="E1240" s="8">
        <v>0.46</v>
      </c>
      <c r="G1240" t="s">
        <v>5124</v>
      </c>
      <c r="H1240" s="9">
        <v>29.38</v>
      </c>
      <c r="I1240" t="s">
        <v>5125</v>
      </c>
      <c r="J1240" s="10">
        <f t="shared" si="3"/>
        <v>13.514799999999999</v>
      </c>
      <c r="K1240" s="11"/>
    </row>
    <row r="1241" spans="2:11" x14ac:dyDescent="0.25">
      <c r="B1241" t="s">
        <v>6442</v>
      </c>
      <c r="C1241" t="s">
        <v>3757</v>
      </c>
      <c r="D1241" t="s">
        <v>6443</v>
      </c>
      <c r="E1241" s="8">
        <v>3.5900000000000001E-2</v>
      </c>
      <c r="G1241" t="s">
        <v>5124</v>
      </c>
      <c r="H1241" s="9">
        <v>55.92</v>
      </c>
      <c r="I1241" t="s">
        <v>5125</v>
      </c>
      <c r="J1241" s="10">
        <f t="shared" si="3"/>
        <v>2.00753</v>
      </c>
      <c r="K1241" s="11"/>
    </row>
    <row r="1242" spans="2:11" x14ac:dyDescent="0.25">
      <c r="B1242" t="s">
        <v>7792</v>
      </c>
      <c r="C1242" t="s">
        <v>90</v>
      </c>
      <c r="D1242" t="s">
        <v>7793</v>
      </c>
      <c r="E1242" s="8">
        <v>21.428000000000001</v>
      </c>
      <c r="G1242" t="s">
        <v>5124</v>
      </c>
      <c r="H1242" s="9">
        <v>0.24</v>
      </c>
      <c r="I1242" t="s">
        <v>5125</v>
      </c>
      <c r="J1242" s="10">
        <f t="shared" si="3"/>
        <v>5.1427199999999997</v>
      </c>
      <c r="K1242" s="11"/>
    </row>
    <row r="1243" spans="2:11" x14ac:dyDescent="0.25">
      <c r="B1243" t="s">
        <v>6472</v>
      </c>
      <c r="C1243" t="s">
        <v>3757</v>
      </c>
      <c r="D1243" t="s">
        <v>5139</v>
      </c>
      <c r="E1243" s="8">
        <v>1.5E-3</v>
      </c>
      <c r="G1243" t="s">
        <v>5124</v>
      </c>
      <c r="H1243" s="9">
        <v>138.19999999999999</v>
      </c>
      <c r="I1243" t="s">
        <v>5125</v>
      </c>
      <c r="J1243" s="10">
        <f t="shared" si="3"/>
        <v>0.20730000000000001</v>
      </c>
      <c r="K1243" s="11"/>
    </row>
    <row r="1244" spans="2:11" x14ac:dyDescent="0.25">
      <c r="D1244" s="12" t="s">
        <v>5140</v>
      </c>
      <c r="E1244" s="11"/>
      <c r="H1244" s="11"/>
      <c r="K1244" s="9">
        <f>SUM(J1238:J1243)</f>
        <v>26.32611</v>
      </c>
    </row>
    <row r="1245" spans="2:11" x14ac:dyDescent="0.25">
      <c r="E1245" s="11"/>
      <c r="H1245" s="11"/>
      <c r="K1245" s="11"/>
    </row>
    <row r="1246" spans="2:11" x14ac:dyDescent="0.25">
      <c r="D1246" s="12" t="s">
        <v>5142</v>
      </c>
      <c r="E1246" s="11"/>
      <c r="H1246" s="11">
        <v>1.5</v>
      </c>
      <c r="I1246" t="s">
        <v>5143</v>
      </c>
      <c r="J1246">
        <f>ROUND(H1246/100*K1231,5)</f>
        <v>3.8878400000000002</v>
      </c>
      <c r="K1246" s="11"/>
    </row>
    <row r="1247" spans="2:11" x14ac:dyDescent="0.25">
      <c r="D1247" s="12" t="s">
        <v>5141</v>
      </c>
      <c r="E1247" s="11"/>
      <c r="H1247" s="11"/>
      <c r="K1247" s="13">
        <f>SUM(J1227:J1246)</f>
        <v>348.89255999999995</v>
      </c>
    </row>
    <row r="1248" spans="2:11" x14ac:dyDescent="0.25">
      <c r="D1248" s="12" t="s">
        <v>5157</v>
      </c>
      <c r="E1248" s="11"/>
      <c r="H1248" s="11">
        <v>6</v>
      </c>
      <c r="I1248" t="s">
        <v>5143</v>
      </c>
      <c r="K1248" s="9">
        <f>ROUND(H1248/100*K1247,5)</f>
        <v>20.93355</v>
      </c>
    </row>
    <row r="1249" spans="1:26" x14ac:dyDescent="0.25">
      <c r="D1249" s="12" t="s">
        <v>5144</v>
      </c>
      <c r="E1249" s="11"/>
      <c r="H1249" s="11"/>
      <c r="K1249" s="13">
        <f>SUM(K1247:K1248)</f>
        <v>369.82610999999997</v>
      </c>
    </row>
    <row r="1251" spans="1:26" ht="45" customHeight="1" x14ac:dyDescent="0.25">
      <c r="A1251" s="4" t="s">
        <v>8457</v>
      </c>
      <c r="B1251" s="4" t="s">
        <v>4534</v>
      </c>
      <c r="C1251" s="1" t="s">
        <v>90</v>
      </c>
      <c r="D1251" s="28" t="s">
        <v>4535</v>
      </c>
      <c r="E1251" s="29"/>
      <c r="F1251" s="29"/>
      <c r="G1251" s="1"/>
      <c r="H1251" s="5" t="s">
        <v>5119</v>
      </c>
      <c r="I1251" s="30">
        <v>1</v>
      </c>
      <c r="J1251" s="31"/>
      <c r="K1251" s="6">
        <f>ROUND(K1274,2)</f>
        <v>376.71</v>
      </c>
      <c r="L1251" s="1"/>
      <c r="M1251" s="1"/>
      <c r="N1251" s="1"/>
      <c r="O1251" s="1"/>
      <c r="P1251" s="1"/>
      <c r="Q1251" s="1"/>
      <c r="R1251" s="1"/>
      <c r="S1251" s="1"/>
      <c r="T1251" s="1"/>
      <c r="U1251" s="1"/>
      <c r="V1251" s="1"/>
      <c r="W1251" s="1"/>
      <c r="X1251" s="1"/>
      <c r="Y1251" s="1"/>
      <c r="Z1251" s="1"/>
    </row>
    <row r="1252" spans="1:26" x14ac:dyDescent="0.25">
      <c r="B1252" s="7" t="s">
        <v>5120</v>
      </c>
    </row>
    <row r="1253" spans="1:26" x14ac:dyDescent="0.25">
      <c r="B1253" t="s">
        <v>5160</v>
      </c>
      <c r="C1253" t="s">
        <v>9</v>
      </c>
      <c r="D1253" t="s">
        <v>5161</v>
      </c>
      <c r="E1253" s="8">
        <v>3.0030000000000001</v>
      </c>
      <c r="F1253" t="s">
        <v>5123</v>
      </c>
      <c r="G1253" t="s">
        <v>5124</v>
      </c>
      <c r="H1253" s="9">
        <v>29.42</v>
      </c>
      <c r="I1253" t="s">
        <v>5125</v>
      </c>
      <c r="J1253" s="10">
        <f>ROUND(E1253/I1251* H1253,5)</f>
        <v>88.348259999999996</v>
      </c>
      <c r="K1253" s="11"/>
    </row>
    <row r="1254" spans="1:26" x14ac:dyDescent="0.25">
      <c r="B1254" t="s">
        <v>5182</v>
      </c>
      <c r="C1254" t="s">
        <v>9</v>
      </c>
      <c r="D1254" t="s">
        <v>5183</v>
      </c>
      <c r="E1254" s="8">
        <v>6.0060099999999998</v>
      </c>
      <c r="F1254" t="s">
        <v>5123</v>
      </c>
      <c r="G1254" t="s">
        <v>5124</v>
      </c>
      <c r="H1254" s="9">
        <v>24.55</v>
      </c>
      <c r="I1254" t="s">
        <v>5125</v>
      </c>
      <c r="J1254" s="10">
        <f>ROUND(E1254/I1251* H1254,5)</f>
        <v>147.44755000000001</v>
      </c>
      <c r="K1254" s="11"/>
    </row>
    <row r="1255" spans="1:26" x14ac:dyDescent="0.25">
      <c r="B1255" t="s">
        <v>5155</v>
      </c>
      <c r="C1255" t="s">
        <v>9</v>
      </c>
      <c r="D1255" t="s">
        <v>5156</v>
      </c>
      <c r="E1255" s="8">
        <v>0.75075000000000003</v>
      </c>
      <c r="F1255" t="s">
        <v>5123</v>
      </c>
      <c r="G1255" t="s">
        <v>5124</v>
      </c>
      <c r="H1255" s="9">
        <v>31.16</v>
      </c>
      <c r="I1255" t="s">
        <v>5125</v>
      </c>
      <c r="J1255" s="10">
        <f>ROUND(E1255/I1251* H1255,5)</f>
        <v>23.393370000000001</v>
      </c>
      <c r="K1255" s="11"/>
    </row>
    <row r="1256" spans="1:26" x14ac:dyDescent="0.25">
      <c r="D1256" s="12" t="s">
        <v>5126</v>
      </c>
      <c r="E1256" s="11"/>
      <c r="H1256" s="11"/>
      <c r="K1256" s="9">
        <f>SUM(J1253:J1255)</f>
        <v>259.18918000000002</v>
      </c>
    </row>
    <row r="1257" spans="1:26" x14ac:dyDescent="0.25">
      <c r="B1257" s="7" t="s">
        <v>5127</v>
      </c>
      <c r="E1257" s="11"/>
      <c r="H1257" s="11"/>
      <c r="K1257" s="11"/>
    </row>
    <row r="1258" spans="1:26" x14ac:dyDescent="0.25">
      <c r="B1258" t="s">
        <v>5190</v>
      </c>
      <c r="C1258" t="s">
        <v>9</v>
      </c>
      <c r="D1258" t="s">
        <v>5191</v>
      </c>
      <c r="E1258" s="8">
        <v>3.0030000000000001</v>
      </c>
      <c r="F1258" t="s">
        <v>5123</v>
      </c>
      <c r="G1258" t="s">
        <v>5124</v>
      </c>
      <c r="H1258" s="9">
        <v>2.54</v>
      </c>
      <c r="I1258" t="s">
        <v>5125</v>
      </c>
      <c r="J1258" s="10">
        <f>ROUND(E1258/I1251* H1258,5)</f>
        <v>7.6276200000000003</v>
      </c>
      <c r="K1258" s="11"/>
    </row>
    <row r="1259" spans="1:26" x14ac:dyDescent="0.25">
      <c r="B1259" t="s">
        <v>5210</v>
      </c>
      <c r="C1259" t="s">
        <v>9</v>
      </c>
      <c r="D1259" t="s">
        <v>5211</v>
      </c>
      <c r="E1259" s="8">
        <v>3.0030000000000001</v>
      </c>
      <c r="F1259" t="s">
        <v>5123</v>
      </c>
      <c r="G1259" t="s">
        <v>5124</v>
      </c>
      <c r="H1259" s="9">
        <v>15.22</v>
      </c>
      <c r="I1259" t="s">
        <v>5125</v>
      </c>
      <c r="J1259" s="10">
        <f>ROUND(E1259/I1251* H1259,5)</f>
        <v>45.705660000000002</v>
      </c>
      <c r="K1259" s="11"/>
    </row>
    <row r="1260" spans="1:26" x14ac:dyDescent="0.25">
      <c r="B1260" t="s">
        <v>6441</v>
      </c>
      <c r="C1260" t="s">
        <v>9</v>
      </c>
      <c r="D1260" t="s">
        <v>5129</v>
      </c>
      <c r="E1260" s="8">
        <v>3.0030000000000001</v>
      </c>
      <c r="F1260" t="s">
        <v>5123</v>
      </c>
      <c r="G1260" t="s">
        <v>5124</v>
      </c>
      <c r="H1260" s="9">
        <v>2.0499999999999998</v>
      </c>
      <c r="I1260" t="s">
        <v>5125</v>
      </c>
      <c r="J1260" s="10">
        <f>ROUND(E1260/I1251* H1260,5)</f>
        <v>6.1561500000000002</v>
      </c>
      <c r="K1260" s="11"/>
    </row>
    <row r="1261" spans="1:26" x14ac:dyDescent="0.25">
      <c r="D1261" s="12" t="s">
        <v>5130</v>
      </c>
      <c r="E1261" s="11"/>
      <c r="H1261" s="11"/>
      <c r="K1261" s="9">
        <f>SUM(J1258:J1260)</f>
        <v>59.489429999999999</v>
      </c>
    </row>
    <row r="1262" spans="1:26" x14ac:dyDescent="0.25">
      <c r="B1262" s="7" t="s">
        <v>5131</v>
      </c>
      <c r="E1262" s="11"/>
      <c r="H1262" s="11"/>
      <c r="K1262" s="11"/>
    </row>
    <row r="1263" spans="1:26" x14ac:dyDescent="0.25">
      <c r="B1263" t="s">
        <v>5273</v>
      </c>
      <c r="C1263" t="s">
        <v>136</v>
      </c>
      <c r="D1263" t="s">
        <v>5133</v>
      </c>
      <c r="E1263" s="8">
        <v>0.02</v>
      </c>
      <c r="G1263" t="s">
        <v>5124</v>
      </c>
      <c r="H1263" s="9">
        <v>2.04</v>
      </c>
      <c r="I1263" t="s">
        <v>5125</v>
      </c>
      <c r="J1263" s="10">
        <f t="shared" ref="J1263:J1268" si="4">ROUND(E1263* H1263,5)</f>
        <v>4.0800000000000003E-2</v>
      </c>
      <c r="K1263" s="11"/>
    </row>
    <row r="1264" spans="1:26" x14ac:dyDescent="0.25">
      <c r="B1264" t="s">
        <v>7858</v>
      </c>
      <c r="C1264" t="s">
        <v>3757</v>
      </c>
      <c r="D1264" t="s">
        <v>7859</v>
      </c>
      <c r="E1264" s="8">
        <v>0.1663</v>
      </c>
      <c r="G1264" t="s">
        <v>5124</v>
      </c>
      <c r="H1264" s="9">
        <v>71.599999999999994</v>
      </c>
      <c r="I1264" t="s">
        <v>5125</v>
      </c>
      <c r="J1264" s="10">
        <f t="shared" si="4"/>
        <v>11.907080000000001</v>
      </c>
      <c r="K1264" s="11"/>
    </row>
    <row r="1265" spans="1:26" x14ac:dyDescent="0.25">
      <c r="B1265" t="s">
        <v>7792</v>
      </c>
      <c r="C1265" t="s">
        <v>90</v>
      </c>
      <c r="D1265" t="s">
        <v>7793</v>
      </c>
      <c r="E1265" s="8">
        <v>21.428000000000001</v>
      </c>
      <c r="G1265" t="s">
        <v>5124</v>
      </c>
      <c r="H1265" s="9">
        <v>0.24</v>
      </c>
      <c r="I1265" t="s">
        <v>5125</v>
      </c>
      <c r="J1265" s="10">
        <f t="shared" si="4"/>
        <v>5.1427199999999997</v>
      </c>
      <c r="K1265" s="11"/>
    </row>
    <row r="1266" spans="1:26" x14ac:dyDescent="0.25">
      <c r="B1266" t="s">
        <v>6472</v>
      </c>
      <c r="C1266" t="s">
        <v>3757</v>
      </c>
      <c r="D1266" t="s">
        <v>5139</v>
      </c>
      <c r="E1266" s="8">
        <v>1.5E-3</v>
      </c>
      <c r="G1266" t="s">
        <v>5124</v>
      </c>
      <c r="H1266" s="9">
        <v>138.19999999999999</v>
      </c>
      <c r="I1266" t="s">
        <v>5125</v>
      </c>
      <c r="J1266" s="10">
        <f t="shared" si="4"/>
        <v>0.20730000000000001</v>
      </c>
      <c r="K1266" s="11"/>
    </row>
    <row r="1267" spans="1:26" x14ac:dyDescent="0.25">
      <c r="B1267" t="s">
        <v>6442</v>
      </c>
      <c r="C1267" t="s">
        <v>3757</v>
      </c>
      <c r="D1267" t="s">
        <v>6443</v>
      </c>
      <c r="E1267" s="8">
        <v>3.5900000000000001E-2</v>
      </c>
      <c r="G1267" t="s">
        <v>5124</v>
      </c>
      <c r="H1267" s="9">
        <v>55.92</v>
      </c>
      <c r="I1267" t="s">
        <v>5125</v>
      </c>
      <c r="J1267" s="10">
        <f t="shared" si="4"/>
        <v>2.00753</v>
      </c>
      <c r="K1267" s="11"/>
    </row>
    <row r="1268" spans="1:26" x14ac:dyDescent="0.25">
      <c r="B1268" t="s">
        <v>5964</v>
      </c>
      <c r="C1268" t="s">
        <v>136</v>
      </c>
      <c r="D1268" t="s">
        <v>5965</v>
      </c>
      <c r="E1268" s="8">
        <v>0.46</v>
      </c>
      <c r="G1268" t="s">
        <v>5124</v>
      </c>
      <c r="H1268" s="9">
        <v>29.38</v>
      </c>
      <c r="I1268" t="s">
        <v>5125</v>
      </c>
      <c r="J1268" s="10">
        <f t="shared" si="4"/>
        <v>13.514799999999999</v>
      </c>
      <c r="K1268" s="11"/>
    </row>
    <row r="1269" spans="1:26" x14ac:dyDescent="0.25">
      <c r="D1269" s="12" t="s">
        <v>5140</v>
      </c>
      <c r="E1269" s="11"/>
      <c r="H1269" s="11"/>
      <c r="K1269" s="9">
        <f>SUM(J1263:J1268)</f>
        <v>32.820230000000002</v>
      </c>
    </row>
    <row r="1270" spans="1:26" x14ac:dyDescent="0.25">
      <c r="E1270" s="11"/>
      <c r="H1270" s="11"/>
      <c r="K1270" s="11"/>
    </row>
    <row r="1271" spans="1:26" x14ac:dyDescent="0.25">
      <c r="D1271" s="12" t="s">
        <v>5142</v>
      </c>
      <c r="E1271" s="11"/>
      <c r="H1271" s="11">
        <v>1.5</v>
      </c>
      <c r="I1271" t="s">
        <v>5143</v>
      </c>
      <c r="J1271">
        <f>ROUND(H1271/100*K1256,5)</f>
        <v>3.8878400000000002</v>
      </c>
      <c r="K1271" s="11"/>
    </row>
    <row r="1272" spans="1:26" x14ac:dyDescent="0.25">
      <c r="D1272" s="12" t="s">
        <v>5141</v>
      </c>
      <c r="E1272" s="11"/>
      <c r="H1272" s="11"/>
      <c r="K1272" s="13">
        <f>SUM(J1252:J1271)</f>
        <v>355.38667999999996</v>
      </c>
    </row>
    <row r="1273" spans="1:26" x14ac:dyDescent="0.25">
      <c r="D1273" s="12" t="s">
        <v>5157</v>
      </c>
      <c r="E1273" s="11"/>
      <c r="H1273" s="11">
        <v>6</v>
      </c>
      <c r="I1273" t="s">
        <v>5143</v>
      </c>
      <c r="K1273" s="9">
        <f>ROUND(H1273/100*K1272,5)</f>
        <v>21.3232</v>
      </c>
    </row>
    <row r="1274" spans="1:26" x14ac:dyDescent="0.25">
      <c r="D1274" s="12" t="s">
        <v>5144</v>
      </c>
      <c r="E1274" s="11"/>
      <c r="H1274" s="11"/>
      <c r="K1274" s="13">
        <f>SUM(K1272:K1273)</f>
        <v>376.70987999999994</v>
      </c>
    </row>
    <row r="1276" spans="1:26" ht="45" customHeight="1" x14ac:dyDescent="0.25">
      <c r="A1276" s="4" t="s">
        <v>8458</v>
      </c>
      <c r="B1276" s="4" t="s">
        <v>4536</v>
      </c>
      <c r="C1276" s="1" t="s">
        <v>90</v>
      </c>
      <c r="D1276" s="28" t="s">
        <v>4537</v>
      </c>
      <c r="E1276" s="29"/>
      <c r="F1276" s="29"/>
      <c r="G1276" s="1"/>
      <c r="H1276" s="5" t="s">
        <v>5119</v>
      </c>
      <c r="I1276" s="30">
        <v>1</v>
      </c>
      <c r="J1276" s="31"/>
      <c r="K1276" s="6">
        <f>ROUND(K1299,2)</f>
        <v>477.15</v>
      </c>
      <c r="L1276" s="1"/>
      <c r="M1276" s="1"/>
      <c r="N1276" s="1"/>
      <c r="O1276" s="1"/>
      <c r="P1276" s="1"/>
      <c r="Q1276" s="1"/>
      <c r="R1276" s="1"/>
      <c r="S1276" s="1"/>
      <c r="T1276" s="1"/>
      <c r="U1276" s="1"/>
      <c r="V1276" s="1"/>
      <c r="W1276" s="1"/>
      <c r="X1276" s="1"/>
      <c r="Y1276" s="1"/>
      <c r="Z1276" s="1"/>
    </row>
    <row r="1277" spans="1:26" x14ac:dyDescent="0.25">
      <c r="B1277" s="7" t="s">
        <v>5120</v>
      </c>
    </row>
    <row r="1278" spans="1:26" x14ac:dyDescent="0.25">
      <c r="B1278" t="s">
        <v>5155</v>
      </c>
      <c r="C1278" t="s">
        <v>9</v>
      </c>
      <c r="D1278" t="s">
        <v>5156</v>
      </c>
      <c r="E1278" s="8">
        <v>0.95784999999999998</v>
      </c>
      <c r="F1278" t="s">
        <v>5123</v>
      </c>
      <c r="G1278" t="s">
        <v>5124</v>
      </c>
      <c r="H1278" s="9">
        <v>31.16</v>
      </c>
      <c r="I1278" t="s">
        <v>5125</v>
      </c>
      <c r="J1278" s="10">
        <f>ROUND(E1278/I1276* H1278,5)</f>
        <v>29.846609999999998</v>
      </c>
      <c r="K1278" s="11"/>
    </row>
    <row r="1279" spans="1:26" x14ac:dyDescent="0.25">
      <c r="B1279" t="s">
        <v>5160</v>
      </c>
      <c r="C1279" t="s">
        <v>9</v>
      </c>
      <c r="D1279" t="s">
        <v>5161</v>
      </c>
      <c r="E1279" s="8">
        <v>3.83142</v>
      </c>
      <c r="F1279" t="s">
        <v>5123</v>
      </c>
      <c r="G1279" t="s">
        <v>5124</v>
      </c>
      <c r="H1279" s="9">
        <v>29.42</v>
      </c>
      <c r="I1279" t="s">
        <v>5125</v>
      </c>
      <c r="J1279" s="10">
        <f>ROUND(E1279/I1276* H1279,5)</f>
        <v>112.72038000000001</v>
      </c>
      <c r="K1279" s="11"/>
    </row>
    <row r="1280" spans="1:26" x14ac:dyDescent="0.25">
      <c r="B1280" t="s">
        <v>5182</v>
      </c>
      <c r="C1280" t="s">
        <v>9</v>
      </c>
      <c r="D1280" t="s">
        <v>5183</v>
      </c>
      <c r="E1280" s="8">
        <v>7.6628400000000001</v>
      </c>
      <c r="F1280" t="s">
        <v>5123</v>
      </c>
      <c r="G1280" t="s">
        <v>5124</v>
      </c>
      <c r="H1280" s="9">
        <v>24.55</v>
      </c>
      <c r="I1280" t="s">
        <v>5125</v>
      </c>
      <c r="J1280" s="10">
        <f>ROUND(E1280/I1276* H1280,5)</f>
        <v>188.12271999999999</v>
      </c>
      <c r="K1280" s="11"/>
    </row>
    <row r="1281" spans="2:11" x14ac:dyDescent="0.25">
      <c r="D1281" s="12" t="s">
        <v>5126</v>
      </c>
      <c r="E1281" s="11"/>
      <c r="H1281" s="11"/>
      <c r="K1281" s="9">
        <f>SUM(J1278:J1280)</f>
        <v>330.68970999999999</v>
      </c>
    </row>
    <row r="1282" spans="2:11" x14ac:dyDescent="0.25">
      <c r="B1282" s="7" t="s">
        <v>5127</v>
      </c>
      <c r="E1282" s="11"/>
      <c r="H1282" s="11"/>
      <c r="K1282" s="11"/>
    </row>
    <row r="1283" spans="2:11" x14ac:dyDescent="0.25">
      <c r="B1283" t="s">
        <v>5210</v>
      </c>
      <c r="C1283" t="s">
        <v>9</v>
      </c>
      <c r="D1283" t="s">
        <v>5211</v>
      </c>
      <c r="E1283" s="8">
        <v>3.83142</v>
      </c>
      <c r="F1283" t="s">
        <v>5123</v>
      </c>
      <c r="G1283" t="s">
        <v>5124</v>
      </c>
      <c r="H1283" s="9">
        <v>15.22</v>
      </c>
      <c r="I1283" t="s">
        <v>5125</v>
      </c>
      <c r="J1283" s="10">
        <f>ROUND(E1283/I1276* H1283,5)</f>
        <v>58.314210000000003</v>
      </c>
      <c r="K1283" s="11"/>
    </row>
    <row r="1284" spans="2:11" x14ac:dyDescent="0.25">
      <c r="B1284" t="s">
        <v>6441</v>
      </c>
      <c r="C1284" t="s">
        <v>9</v>
      </c>
      <c r="D1284" t="s">
        <v>5129</v>
      </c>
      <c r="E1284" s="8">
        <v>3.83142</v>
      </c>
      <c r="F1284" t="s">
        <v>5123</v>
      </c>
      <c r="G1284" t="s">
        <v>5124</v>
      </c>
      <c r="H1284" s="9">
        <v>2.0499999999999998</v>
      </c>
      <c r="I1284" t="s">
        <v>5125</v>
      </c>
      <c r="J1284" s="10">
        <f>ROUND(E1284/I1276* H1284,5)</f>
        <v>7.8544099999999997</v>
      </c>
      <c r="K1284" s="11"/>
    </row>
    <row r="1285" spans="2:11" x14ac:dyDescent="0.25">
      <c r="B1285" t="s">
        <v>5190</v>
      </c>
      <c r="C1285" t="s">
        <v>9</v>
      </c>
      <c r="D1285" t="s">
        <v>5191</v>
      </c>
      <c r="E1285" s="8">
        <v>3.83142</v>
      </c>
      <c r="F1285" t="s">
        <v>5123</v>
      </c>
      <c r="G1285" t="s">
        <v>5124</v>
      </c>
      <c r="H1285" s="9">
        <v>2.54</v>
      </c>
      <c r="I1285" t="s">
        <v>5125</v>
      </c>
      <c r="J1285" s="10">
        <f>ROUND(E1285/I1276* H1285,5)</f>
        <v>9.7318099999999994</v>
      </c>
      <c r="K1285" s="11"/>
    </row>
    <row r="1286" spans="2:11" x14ac:dyDescent="0.25">
      <c r="D1286" s="12" t="s">
        <v>5130</v>
      </c>
      <c r="E1286" s="11"/>
      <c r="H1286" s="11"/>
      <c r="K1286" s="9">
        <f>SUM(J1283:J1285)</f>
        <v>75.90043</v>
      </c>
    </row>
    <row r="1287" spans="2:11" x14ac:dyDescent="0.25">
      <c r="B1287" s="7" t="s">
        <v>5131</v>
      </c>
      <c r="E1287" s="11"/>
      <c r="H1287" s="11"/>
      <c r="K1287" s="11"/>
    </row>
    <row r="1288" spans="2:11" x14ac:dyDescent="0.25">
      <c r="B1288" t="s">
        <v>5964</v>
      </c>
      <c r="C1288" t="s">
        <v>136</v>
      </c>
      <c r="D1288" t="s">
        <v>5965</v>
      </c>
      <c r="E1288" s="8">
        <v>0.82799999999999996</v>
      </c>
      <c r="G1288" t="s">
        <v>5124</v>
      </c>
      <c r="H1288" s="9">
        <v>29.38</v>
      </c>
      <c r="I1288" t="s">
        <v>5125</v>
      </c>
      <c r="J1288" s="10">
        <f t="shared" ref="J1288:J1293" si="5">ROUND(E1288* H1288,5)</f>
        <v>24.326640000000001</v>
      </c>
      <c r="K1288" s="11"/>
    </row>
    <row r="1289" spans="2:11" x14ac:dyDescent="0.25">
      <c r="B1289" t="s">
        <v>6442</v>
      </c>
      <c r="C1289" t="s">
        <v>3757</v>
      </c>
      <c r="D1289" t="s">
        <v>6443</v>
      </c>
      <c r="E1289" s="8">
        <v>3.5900000000000001E-2</v>
      </c>
      <c r="G1289" t="s">
        <v>5124</v>
      </c>
      <c r="H1289" s="9">
        <v>55.92</v>
      </c>
      <c r="I1289" t="s">
        <v>5125</v>
      </c>
      <c r="J1289" s="10">
        <f t="shared" si="5"/>
        <v>2.00753</v>
      </c>
      <c r="K1289" s="11"/>
    </row>
    <row r="1290" spans="2:11" x14ac:dyDescent="0.25">
      <c r="B1290" t="s">
        <v>6472</v>
      </c>
      <c r="C1290" t="s">
        <v>3757</v>
      </c>
      <c r="D1290" t="s">
        <v>5139</v>
      </c>
      <c r="E1290" s="8">
        <v>1.5E-3</v>
      </c>
      <c r="G1290" t="s">
        <v>5124</v>
      </c>
      <c r="H1290" s="9">
        <v>138.19999999999999</v>
      </c>
      <c r="I1290" t="s">
        <v>5125</v>
      </c>
      <c r="J1290" s="10">
        <f t="shared" si="5"/>
        <v>0.20730000000000001</v>
      </c>
      <c r="K1290" s="11"/>
    </row>
    <row r="1291" spans="2:11" x14ac:dyDescent="0.25">
      <c r="B1291" t="s">
        <v>7792</v>
      </c>
      <c r="C1291" t="s">
        <v>90</v>
      </c>
      <c r="D1291" t="s">
        <v>7793</v>
      </c>
      <c r="E1291" s="8">
        <v>21.428000000000001</v>
      </c>
      <c r="G1291" t="s">
        <v>5124</v>
      </c>
      <c r="H1291" s="9">
        <v>0.24</v>
      </c>
      <c r="I1291" t="s">
        <v>5125</v>
      </c>
      <c r="J1291" s="10">
        <f t="shared" si="5"/>
        <v>5.1427199999999997</v>
      </c>
      <c r="K1291" s="11"/>
    </row>
    <row r="1292" spans="2:11" x14ac:dyDescent="0.25">
      <c r="B1292" t="s">
        <v>7858</v>
      </c>
      <c r="C1292" t="s">
        <v>3757</v>
      </c>
      <c r="D1292" t="s">
        <v>7859</v>
      </c>
      <c r="E1292" s="8">
        <v>9.5799999999999996E-2</v>
      </c>
      <c r="G1292" t="s">
        <v>5124</v>
      </c>
      <c r="H1292" s="9">
        <v>71.599999999999994</v>
      </c>
      <c r="I1292" t="s">
        <v>5125</v>
      </c>
      <c r="J1292" s="10">
        <f t="shared" si="5"/>
        <v>6.85928</v>
      </c>
      <c r="K1292" s="11"/>
    </row>
    <row r="1293" spans="2:11" x14ac:dyDescent="0.25">
      <c r="B1293" t="s">
        <v>5273</v>
      </c>
      <c r="C1293" t="s">
        <v>136</v>
      </c>
      <c r="D1293" t="s">
        <v>5133</v>
      </c>
      <c r="E1293" s="8">
        <v>2.5000000000000001E-2</v>
      </c>
      <c r="G1293" t="s">
        <v>5124</v>
      </c>
      <c r="H1293" s="9">
        <v>2.04</v>
      </c>
      <c r="I1293" t="s">
        <v>5125</v>
      </c>
      <c r="J1293" s="10">
        <f t="shared" si="5"/>
        <v>5.0999999999999997E-2</v>
      </c>
      <c r="K1293" s="11"/>
    </row>
    <row r="1294" spans="2:11" x14ac:dyDescent="0.25">
      <c r="D1294" s="12" t="s">
        <v>5140</v>
      </c>
      <c r="E1294" s="11"/>
      <c r="H1294" s="11"/>
      <c r="K1294" s="9">
        <f>SUM(J1288:J1293)</f>
        <v>38.594470000000001</v>
      </c>
    </row>
    <row r="1295" spans="2:11" x14ac:dyDescent="0.25">
      <c r="E1295" s="11"/>
      <c r="H1295" s="11"/>
      <c r="K1295" s="11"/>
    </row>
    <row r="1296" spans="2:11" x14ac:dyDescent="0.25">
      <c r="D1296" s="12" t="s">
        <v>5142</v>
      </c>
      <c r="E1296" s="11"/>
      <c r="H1296" s="11">
        <v>1.5</v>
      </c>
      <c r="I1296" t="s">
        <v>5143</v>
      </c>
      <c r="J1296">
        <f>ROUND(H1296/100*K1281,5)</f>
        <v>4.96035</v>
      </c>
      <c r="K1296" s="11"/>
    </row>
    <row r="1297" spans="1:26" x14ac:dyDescent="0.25">
      <c r="D1297" s="12" t="s">
        <v>5141</v>
      </c>
      <c r="E1297" s="11"/>
      <c r="H1297" s="11"/>
      <c r="K1297" s="13">
        <f>SUM(J1277:J1296)</f>
        <v>450.14495999999991</v>
      </c>
    </row>
    <row r="1298" spans="1:26" x14ac:dyDescent="0.25">
      <c r="D1298" s="12" t="s">
        <v>5157</v>
      </c>
      <c r="E1298" s="11"/>
      <c r="H1298" s="11">
        <v>6</v>
      </c>
      <c r="I1298" t="s">
        <v>5143</v>
      </c>
      <c r="K1298" s="9">
        <f>ROUND(H1298/100*K1297,5)</f>
        <v>27.008700000000001</v>
      </c>
    </row>
    <row r="1299" spans="1:26" x14ac:dyDescent="0.25">
      <c r="D1299" s="12" t="s">
        <v>5144</v>
      </c>
      <c r="E1299" s="11"/>
      <c r="H1299" s="11"/>
      <c r="K1299" s="13">
        <f>SUM(K1297:K1298)</f>
        <v>477.15365999999989</v>
      </c>
    </row>
    <row r="1301" spans="1:26" ht="45" customHeight="1" x14ac:dyDescent="0.25">
      <c r="A1301" s="4" t="s">
        <v>8459</v>
      </c>
      <c r="B1301" s="4" t="s">
        <v>4538</v>
      </c>
      <c r="C1301" s="1" t="s">
        <v>90</v>
      </c>
      <c r="D1301" s="28" t="s">
        <v>4539</v>
      </c>
      <c r="E1301" s="29"/>
      <c r="F1301" s="29"/>
      <c r="G1301" s="1"/>
      <c r="H1301" s="5" t="s">
        <v>5119</v>
      </c>
      <c r="I1301" s="30">
        <v>1</v>
      </c>
      <c r="J1301" s="31"/>
      <c r="K1301" s="6">
        <f>ROUND(K1324,2)</f>
        <v>485.87</v>
      </c>
      <c r="L1301" s="1"/>
      <c r="M1301" s="1"/>
      <c r="N1301" s="1"/>
      <c r="O1301" s="1"/>
      <c r="P1301" s="1"/>
      <c r="Q1301" s="1"/>
      <c r="R1301" s="1"/>
      <c r="S1301" s="1"/>
      <c r="T1301" s="1"/>
      <c r="U1301" s="1"/>
      <c r="V1301" s="1"/>
      <c r="W1301" s="1"/>
      <c r="X1301" s="1"/>
      <c r="Y1301" s="1"/>
      <c r="Z1301" s="1"/>
    </row>
    <row r="1302" spans="1:26" x14ac:dyDescent="0.25">
      <c r="B1302" s="7" t="s">
        <v>5120</v>
      </c>
    </row>
    <row r="1303" spans="1:26" x14ac:dyDescent="0.25">
      <c r="B1303" t="s">
        <v>5160</v>
      </c>
      <c r="C1303" t="s">
        <v>9</v>
      </c>
      <c r="D1303" t="s">
        <v>5161</v>
      </c>
      <c r="E1303" s="8">
        <v>3.83142</v>
      </c>
      <c r="F1303" t="s">
        <v>5123</v>
      </c>
      <c r="G1303" t="s">
        <v>5124</v>
      </c>
      <c r="H1303" s="9">
        <v>29.42</v>
      </c>
      <c r="I1303" t="s">
        <v>5125</v>
      </c>
      <c r="J1303" s="10">
        <f>ROUND(E1303/I1301* H1303,5)</f>
        <v>112.72038000000001</v>
      </c>
      <c r="K1303" s="11"/>
    </row>
    <row r="1304" spans="1:26" x14ac:dyDescent="0.25">
      <c r="B1304" t="s">
        <v>5182</v>
      </c>
      <c r="C1304" t="s">
        <v>9</v>
      </c>
      <c r="D1304" t="s">
        <v>5183</v>
      </c>
      <c r="E1304" s="8">
        <v>7.6628400000000001</v>
      </c>
      <c r="F1304" t="s">
        <v>5123</v>
      </c>
      <c r="G1304" t="s">
        <v>5124</v>
      </c>
      <c r="H1304" s="9">
        <v>24.55</v>
      </c>
      <c r="I1304" t="s">
        <v>5125</v>
      </c>
      <c r="J1304" s="10">
        <f>ROUND(E1304/I1301* H1304,5)</f>
        <v>188.12271999999999</v>
      </c>
      <c r="K1304" s="11"/>
    </row>
    <row r="1305" spans="1:26" x14ac:dyDescent="0.25">
      <c r="B1305" t="s">
        <v>5155</v>
      </c>
      <c r="C1305" t="s">
        <v>9</v>
      </c>
      <c r="D1305" t="s">
        <v>5156</v>
      </c>
      <c r="E1305" s="8">
        <v>0.95784999999999998</v>
      </c>
      <c r="F1305" t="s">
        <v>5123</v>
      </c>
      <c r="G1305" t="s">
        <v>5124</v>
      </c>
      <c r="H1305" s="9">
        <v>31.16</v>
      </c>
      <c r="I1305" t="s">
        <v>5125</v>
      </c>
      <c r="J1305" s="10">
        <f>ROUND(E1305/I1301* H1305,5)</f>
        <v>29.846609999999998</v>
      </c>
      <c r="K1305" s="11"/>
    </row>
    <row r="1306" spans="1:26" x14ac:dyDescent="0.25">
      <c r="D1306" s="12" t="s">
        <v>5126</v>
      </c>
      <c r="E1306" s="11"/>
      <c r="H1306" s="11"/>
      <c r="K1306" s="9">
        <f>SUM(J1303:J1305)</f>
        <v>330.68970999999999</v>
      </c>
    </row>
    <row r="1307" spans="1:26" x14ac:dyDescent="0.25">
      <c r="B1307" s="7" t="s">
        <v>5127</v>
      </c>
      <c r="E1307" s="11"/>
      <c r="H1307" s="11"/>
      <c r="K1307" s="11"/>
    </row>
    <row r="1308" spans="1:26" x14ac:dyDescent="0.25">
      <c r="B1308" t="s">
        <v>5210</v>
      </c>
      <c r="C1308" t="s">
        <v>9</v>
      </c>
      <c r="D1308" t="s">
        <v>5211</v>
      </c>
      <c r="E1308" s="8">
        <v>3.83142</v>
      </c>
      <c r="F1308" t="s">
        <v>5123</v>
      </c>
      <c r="G1308" t="s">
        <v>5124</v>
      </c>
      <c r="H1308" s="9">
        <v>15.22</v>
      </c>
      <c r="I1308" t="s">
        <v>5125</v>
      </c>
      <c r="J1308" s="10">
        <f>ROUND(E1308/I1301* H1308,5)</f>
        <v>58.314210000000003</v>
      </c>
      <c r="K1308" s="11"/>
    </row>
    <row r="1309" spans="1:26" x14ac:dyDescent="0.25">
      <c r="B1309" t="s">
        <v>6441</v>
      </c>
      <c r="C1309" t="s">
        <v>9</v>
      </c>
      <c r="D1309" t="s">
        <v>5129</v>
      </c>
      <c r="E1309" s="8">
        <v>3.83142</v>
      </c>
      <c r="F1309" t="s">
        <v>5123</v>
      </c>
      <c r="G1309" t="s">
        <v>5124</v>
      </c>
      <c r="H1309" s="9">
        <v>2.0499999999999998</v>
      </c>
      <c r="I1309" t="s">
        <v>5125</v>
      </c>
      <c r="J1309" s="10">
        <f>ROUND(E1309/I1301* H1309,5)</f>
        <v>7.8544099999999997</v>
      </c>
      <c r="K1309" s="11"/>
    </row>
    <row r="1310" spans="1:26" x14ac:dyDescent="0.25">
      <c r="B1310" t="s">
        <v>5190</v>
      </c>
      <c r="C1310" t="s">
        <v>9</v>
      </c>
      <c r="D1310" t="s">
        <v>5191</v>
      </c>
      <c r="E1310" s="8">
        <v>3.83142</v>
      </c>
      <c r="F1310" t="s">
        <v>5123</v>
      </c>
      <c r="G1310" t="s">
        <v>5124</v>
      </c>
      <c r="H1310" s="9">
        <v>2.54</v>
      </c>
      <c r="I1310" t="s">
        <v>5125</v>
      </c>
      <c r="J1310" s="10">
        <f>ROUND(E1310/I1301* H1310,5)</f>
        <v>9.7318099999999994</v>
      </c>
      <c r="K1310" s="11"/>
    </row>
    <row r="1311" spans="1:26" x14ac:dyDescent="0.25">
      <c r="D1311" s="12" t="s">
        <v>5130</v>
      </c>
      <c r="E1311" s="11"/>
      <c r="H1311" s="11"/>
      <c r="K1311" s="9">
        <f>SUM(J1308:J1310)</f>
        <v>75.90043</v>
      </c>
    </row>
    <row r="1312" spans="1:26" x14ac:dyDescent="0.25">
      <c r="B1312" s="7" t="s">
        <v>5131</v>
      </c>
      <c r="E1312" s="11"/>
      <c r="H1312" s="11"/>
      <c r="K1312" s="11"/>
    </row>
    <row r="1313" spans="1:26" x14ac:dyDescent="0.25">
      <c r="B1313" t="s">
        <v>7858</v>
      </c>
      <c r="C1313" t="s">
        <v>3757</v>
      </c>
      <c r="D1313" t="s">
        <v>7859</v>
      </c>
      <c r="E1313" s="8">
        <v>0.2107</v>
      </c>
      <c r="G1313" t="s">
        <v>5124</v>
      </c>
      <c r="H1313" s="9">
        <v>71.599999999999994</v>
      </c>
      <c r="I1313" t="s">
        <v>5125</v>
      </c>
      <c r="J1313" s="10">
        <f t="shared" ref="J1313:J1318" si="6">ROUND(E1313* H1313,5)</f>
        <v>15.086119999999999</v>
      </c>
      <c r="K1313" s="11"/>
    </row>
    <row r="1314" spans="1:26" x14ac:dyDescent="0.25">
      <c r="B1314" t="s">
        <v>5273</v>
      </c>
      <c r="C1314" t="s">
        <v>136</v>
      </c>
      <c r="D1314" t="s">
        <v>5133</v>
      </c>
      <c r="E1314" s="8">
        <v>2.5000000000000001E-2</v>
      </c>
      <c r="G1314" t="s">
        <v>5124</v>
      </c>
      <c r="H1314" s="9">
        <v>2.04</v>
      </c>
      <c r="I1314" t="s">
        <v>5125</v>
      </c>
      <c r="J1314" s="10">
        <f t="shared" si="6"/>
        <v>5.0999999999999997E-2</v>
      </c>
      <c r="K1314" s="11"/>
    </row>
    <row r="1315" spans="1:26" x14ac:dyDescent="0.25">
      <c r="B1315" t="s">
        <v>5964</v>
      </c>
      <c r="C1315" t="s">
        <v>136</v>
      </c>
      <c r="D1315" t="s">
        <v>5965</v>
      </c>
      <c r="E1315" s="8">
        <v>0.82799999999999996</v>
      </c>
      <c r="G1315" t="s">
        <v>5124</v>
      </c>
      <c r="H1315" s="9">
        <v>29.38</v>
      </c>
      <c r="I1315" t="s">
        <v>5125</v>
      </c>
      <c r="J1315" s="10">
        <f t="shared" si="6"/>
        <v>24.326640000000001</v>
      </c>
      <c r="K1315" s="11"/>
    </row>
    <row r="1316" spans="1:26" x14ac:dyDescent="0.25">
      <c r="B1316" t="s">
        <v>6442</v>
      </c>
      <c r="C1316" t="s">
        <v>3757</v>
      </c>
      <c r="D1316" t="s">
        <v>6443</v>
      </c>
      <c r="E1316" s="8">
        <v>3.5900000000000001E-2</v>
      </c>
      <c r="G1316" t="s">
        <v>5124</v>
      </c>
      <c r="H1316" s="9">
        <v>55.92</v>
      </c>
      <c r="I1316" t="s">
        <v>5125</v>
      </c>
      <c r="J1316" s="10">
        <f t="shared" si="6"/>
        <v>2.00753</v>
      </c>
      <c r="K1316" s="11"/>
    </row>
    <row r="1317" spans="1:26" x14ac:dyDescent="0.25">
      <c r="B1317" t="s">
        <v>7792</v>
      </c>
      <c r="C1317" t="s">
        <v>90</v>
      </c>
      <c r="D1317" t="s">
        <v>7793</v>
      </c>
      <c r="E1317" s="8">
        <v>21.428000000000001</v>
      </c>
      <c r="G1317" t="s">
        <v>5124</v>
      </c>
      <c r="H1317" s="9">
        <v>0.24</v>
      </c>
      <c r="I1317" t="s">
        <v>5125</v>
      </c>
      <c r="J1317" s="10">
        <f t="shared" si="6"/>
        <v>5.1427199999999997</v>
      </c>
      <c r="K1317" s="11"/>
    </row>
    <row r="1318" spans="1:26" x14ac:dyDescent="0.25">
      <c r="B1318" t="s">
        <v>6472</v>
      </c>
      <c r="C1318" t="s">
        <v>3757</v>
      </c>
      <c r="D1318" t="s">
        <v>5139</v>
      </c>
      <c r="E1318" s="8">
        <v>1.5E-3</v>
      </c>
      <c r="G1318" t="s">
        <v>5124</v>
      </c>
      <c r="H1318" s="9">
        <v>138.19999999999999</v>
      </c>
      <c r="I1318" t="s">
        <v>5125</v>
      </c>
      <c r="J1318" s="10">
        <f t="shared" si="6"/>
        <v>0.20730000000000001</v>
      </c>
      <c r="K1318" s="11"/>
    </row>
    <row r="1319" spans="1:26" x14ac:dyDescent="0.25">
      <c r="D1319" s="12" t="s">
        <v>5140</v>
      </c>
      <c r="E1319" s="11"/>
      <c r="H1319" s="11"/>
      <c r="K1319" s="9">
        <f>SUM(J1313:J1318)</f>
        <v>46.821309999999997</v>
      </c>
    </row>
    <row r="1320" spans="1:26" x14ac:dyDescent="0.25">
      <c r="E1320" s="11"/>
      <c r="H1320" s="11"/>
      <c r="K1320" s="11"/>
    </row>
    <row r="1321" spans="1:26" x14ac:dyDescent="0.25">
      <c r="D1321" s="12" t="s">
        <v>5142</v>
      </c>
      <c r="E1321" s="11"/>
      <c r="H1321" s="11">
        <v>1.5</v>
      </c>
      <c r="I1321" t="s">
        <v>5143</v>
      </c>
      <c r="J1321">
        <f>ROUND(H1321/100*K1306,5)</f>
        <v>4.96035</v>
      </c>
      <c r="K1321" s="11"/>
    </row>
    <row r="1322" spans="1:26" x14ac:dyDescent="0.25">
      <c r="D1322" s="12" t="s">
        <v>5141</v>
      </c>
      <c r="E1322" s="11"/>
      <c r="H1322" s="11"/>
      <c r="K1322" s="13">
        <f>SUM(J1302:J1321)</f>
        <v>458.37179999999989</v>
      </c>
    </row>
    <row r="1323" spans="1:26" x14ac:dyDescent="0.25">
      <c r="D1323" s="12" t="s">
        <v>5157</v>
      </c>
      <c r="E1323" s="11"/>
      <c r="H1323" s="11">
        <v>6</v>
      </c>
      <c r="I1323" t="s">
        <v>5143</v>
      </c>
      <c r="K1323" s="9">
        <f>ROUND(H1323/100*K1322,5)</f>
        <v>27.502310000000001</v>
      </c>
    </row>
    <row r="1324" spans="1:26" x14ac:dyDescent="0.25">
      <c r="D1324" s="12" t="s">
        <v>5144</v>
      </c>
      <c r="E1324" s="11"/>
      <c r="H1324" s="11"/>
      <c r="K1324" s="13">
        <f>SUM(K1322:K1323)</f>
        <v>485.87410999999992</v>
      </c>
    </row>
    <row r="1326" spans="1:26" ht="45" customHeight="1" x14ac:dyDescent="0.25">
      <c r="A1326" s="4" t="s">
        <v>8460</v>
      </c>
      <c r="B1326" s="4" t="s">
        <v>4570</v>
      </c>
      <c r="C1326" s="1" t="s">
        <v>90</v>
      </c>
      <c r="D1326" s="28" t="s">
        <v>4571</v>
      </c>
      <c r="E1326" s="29"/>
      <c r="F1326" s="29"/>
      <c r="G1326" s="1"/>
      <c r="H1326" s="5" t="s">
        <v>5119</v>
      </c>
      <c r="I1326" s="30">
        <v>1</v>
      </c>
      <c r="J1326" s="31"/>
      <c r="K1326" s="6">
        <f>ROUND(K1345,2)</f>
        <v>82.95</v>
      </c>
      <c r="L1326" s="1"/>
      <c r="M1326" s="1"/>
      <c r="N1326" s="1"/>
      <c r="O1326" s="1"/>
      <c r="P1326" s="1"/>
      <c r="Q1326" s="1"/>
      <c r="R1326" s="1"/>
      <c r="S1326" s="1"/>
      <c r="T1326" s="1"/>
      <c r="U1326" s="1"/>
      <c r="V1326" s="1"/>
      <c r="W1326" s="1"/>
      <c r="X1326" s="1"/>
      <c r="Y1326" s="1"/>
      <c r="Z1326" s="1"/>
    </row>
    <row r="1327" spans="1:26" x14ac:dyDescent="0.25">
      <c r="B1327" s="7" t="s">
        <v>5120</v>
      </c>
    </row>
    <row r="1328" spans="1:26" x14ac:dyDescent="0.25">
      <c r="B1328" t="s">
        <v>5155</v>
      </c>
      <c r="C1328" t="s">
        <v>9</v>
      </c>
      <c r="D1328" t="s">
        <v>5156</v>
      </c>
      <c r="E1328" s="8">
        <v>0.1</v>
      </c>
      <c r="F1328" t="s">
        <v>5123</v>
      </c>
      <c r="G1328" t="s">
        <v>5124</v>
      </c>
      <c r="H1328" s="9">
        <v>31.16</v>
      </c>
      <c r="I1328" t="s">
        <v>5125</v>
      </c>
      <c r="J1328" s="10">
        <f>ROUND(E1328/I1326* H1328,5)</f>
        <v>3.1160000000000001</v>
      </c>
      <c r="K1328" s="11"/>
    </row>
    <row r="1329" spans="2:11" x14ac:dyDescent="0.25">
      <c r="B1329" t="s">
        <v>5182</v>
      </c>
      <c r="C1329" t="s">
        <v>9</v>
      </c>
      <c r="D1329" t="s">
        <v>5183</v>
      </c>
      <c r="E1329" s="8">
        <v>0.8</v>
      </c>
      <c r="F1329" t="s">
        <v>5123</v>
      </c>
      <c r="G1329" t="s">
        <v>5124</v>
      </c>
      <c r="H1329" s="9">
        <v>24.55</v>
      </c>
      <c r="I1329" t="s">
        <v>5125</v>
      </c>
      <c r="J1329" s="10">
        <f>ROUND(E1329/I1326* H1329,5)</f>
        <v>19.64</v>
      </c>
      <c r="K1329" s="11"/>
    </row>
    <row r="1330" spans="2:11" x14ac:dyDescent="0.25">
      <c r="B1330" t="s">
        <v>5160</v>
      </c>
      <c r="C1330" t="s">
        <v>9</v>
      </c>
      <c r="D1330" t="s">
        <v>5161</v>
      </c>
      <c r="E1330" s="8">
        <v>0.4</v>
      </c>
      <c r="F1330" t="s">
        <v>5123</v>
      </c>
      <c r="G1330" t="s">
        <v>5124</v>
      </c>
      <c r="H1330" s="9">
        <v>29.42</v>
      </c>
      <c r="I1330" t="s">
        <v>5125</v>
      </c>
      <c r="J1330" s="10">
        <f>ROUND(E1330/I1326* H1330,5)</f>
        <v>11.768000000000001</v>
      </c>
      <c r="K1330" s="11"/>
    </row>
    <row r="1331" spans="2:11" x14ac:dyDescent="0.25">
      <c r="D1331" s="12" t="s">
        <v>5126</v>
      </c>
      <c r="E1331" s="11"/>
      <c r="H1331" s="11"/>
      <c r="K1331" s="9">
        <f>SUM(J1328:J1330)</f>
        <v>34.524000000000001</v>
      </c>
    </row>
    <row r="1332" spans="2:11" x14ac:dyDescent="0.25">
      <c r="B1332" s="7" t="s">
        <v>5127</v>
      </c>
      <c r="E1332" s="11"/>
      <c r="H1332" s="11"/>
      <c r="K1332" s="11"/>
    </row>
    <row r="1333" spans="2:11" x14ac:dyDescent="0.25">
      <c r="B1333" t="s">
        <v>7838</v>
      </c>
      <c r="C1333" t="s">
        <v>9</v>
      </c>
      <c r="D1333" t="s">
        <v>7839</v>
      </c>
      <c r="E1333" s="8">
        <v>0.4</v>
      </c>
      <c r="F1333" t="s">
        <v>5123</v>
      </c>
      <c r="G1333" t="s">
        <v>5124</v>
      </c>
      <c r="H1333" s="9">
        <v>4.13</v>
      </c>
      <c r="I1333" t="s">
        <v>5125</v>
      </c>
      <c r="J1333" s="10">
        <f>ROUND(E1333/I1326* H1333,5)</f>
        <v>1.6519999999999999</v>
      </c>
      <c r="K1333" s="11"/>
    </row>
    <row r="1334" spans="2:11" x14ac:dyDescent="0.25">
      <c r="B1334" t="s">
        <v>7840</v>
      </c>
      <c r="C1334" t="s">
        <v>9</v>
      </c>
      <c r="D1334" t="s">
        <v>7841</v>
      </c>
      <c r="E1334" s="8">
        <v>0.4</v>
      </c>
      <c r="F1334" t="s">
        <v>5123</v>
      </c>
      <c r="G1334" t="s">
        <v>5124</v>
      </c>
      <c r="H1334" s="9">
        <v>4.26</v>
      </c>
      <c r="I1334" t="s">
        <v>5125</v>
      </c>
      <c r="J1334" s="10">
        <f>ROUND(E1334/I1326* H1334,5)</f>
        <v>1.704</v>
      </c>
      <c r="K1334" s="11"/>
    </row>
    <row r="1335" spans="2:11" x14ac:dyDescent="0.25">
      <c r="B1335" t="s">
        <v>5287</v>
      </c>
      <c r="C1335" t="s">
        <v>9</v>
      </c>
      <c r="D1335" t="s">
        <v>5288</v>
      </c>
      <c r="E1335" s="8">
        <v>0.4</v>
      </c>
      <c r="F1335" t="s">
        <v>5123</v>
      </c>
      <c r="G1335" t="s">
        <v>5124</v>
      </c>
      <c r="H1335" s="9">
        <v>62.11</v>
      </c>
      <c r="I1335" t="s">
        <v>5125</v>
      </c>
      <c r="J1335" s="10">
        <f>ROUND(E1335/I1326* H1335,5)</f>
        <v>24.844000000000001</v>
      </c>
      <c r="K1335" s="11"/>
    </row>
    <row r="1336" spans="2:11" x14ac:dyDescent="0.25">
      <c r="B1336" t="s">
        <v>5190</v>
      </c>
      <c r="C1336" t="s">
        <v>9</v>
      </c>
      <c r="D1336" t="s">
        <v>5191</v>
      </c>
      <c r="E1336" s="8">
        <v>0.4</v>
      </c>
      <c r="F1336" t="s">
        <v>5123</v>
      </c>
      <c r="G1336" t="s">
        <v>5124</v>
      </c>
      <c r="H1336" s="9">
        <v>2.54</v>
      </c>
      <c r="I1336" t="s">
        <v>5125</v>
      </c>
      <c r="J1336" s="10">
        <f>ROUND(E1336/I1326* H1336,5)</f>
        <v>1.016</v>
      </c>
      <c r="K1336" s="11"/>
    </row>
    <row r="1337" spans="2:11" x14ac:dyDescent="0.25">
      <c r="D1337" s="12" t="s">
        <v>5130</v>
      </c>
      <c r="E1337" s="11"/>
      <c r="H1337" s="11"/>
      <c r="K1337" s="9">
        <f>SUM(J1333:J1336)</f>
        <v>29.216000000000001</v>
      </c>
    </row>
    <row r="1338" spans="2:11" x14ac:dyDescent="0.25">
      <c r="B1338" s="7" t="s">
        <v>5131</v>
      </c>
      <c r="E1338" s="11"/>
      <c r="H1338" s="11"/>
      <c r="K1338" s="11"/>
    </row>
    <row r="1339" spans="2:11" x14ac:dyDescent="0.25">
      <c r="B1339" t="s">
        <v>7870</v>
      </c>
      <c r="C1339" t="s">
        <v>90</v>
      </c>
      <c r="D1339" t="s">
        <v>7871</v>
      </c>
      <c r="E1339" s="8">
        <v>8</v>
      </c>
      <c r="G1339" t="s">
        <v>5124</v>
      </c>
      <c r="H1339" s="9">
        <v>1.75</v>
      </c>
      <c r="I1339" t="s">
        <v>5125</v>
      </c>
      <c r="J1339" s="10">
        <f>ROUND(E1339* H1339,5)</f>
        <v>14</v>
      </c>
      <c r="K1339" s="11"/>
    </row>
    <row r="1340" spans="2:11" x14ac:dyDescent="0.25">
      <c r="D1340" s="12" t="s">
        <v>5140</v>
      </c>
      <c r="E1340" s="11"/>
      <c r="H1340" s="11"/>
      <c r="K1340" s="9">
        <f>SUM(J1339:J1339)</f>
        <v>14</v>
      </c>
    </row>
    <row r="1341" spans="2:11" x14ac:dyDescent="0.25">
      <c r="E1341" s="11"/>
      <c r="H1341" s="11"/>
      <c r="K1341" s="11"/>
    </row>
    <row r="1342" spans="2:11" x14ac:dyDescent="0.25">
      <c r="D1342" s="12" t="s">
        <v>5142</v>
      </c>
      <c r="E1342" s="11"/>
      <c r="H1342" s="11">
        <v>1.5</v>
      </c>
      <c r="I1342" t="s">
        <v>5143</v>
      </c>
      <c r="J1342">
        <f>ROUND(H1342/100*K1331,5)</f>
        <v>0.51785999999999999</v>
      </c>
      <c r="K1342" s="11"/>
    </row>
    <row r="1343" spans="2:11" x14ac:dyDescent="0.25">
      <c r="D1343" s="12" t="s">
        <v>5141</v>
      </c>
      <c r="E1343" s="11"/>
      <c r="H1343" s="11"/>
      <c r="K1343" s="13">
        <f>SUM(J1327:J1342)</f>
        <v>78.257860000000008</v>
      </c>
    </row>
    <row r="1344" spans="2:11" x14ac:dyDescent="0.25">
      <c r="D1344" s="12" t="s">
        <v>5157</v>
      </c>
      <c r="E1344" s="11"/>
      <c r="H1344" s="11">
        <v>6</v>
      </c>
      <c r="I1344" t="s">
        <v>5143</v>
      </c>
      <c r="K1344" s="9">
        <f>ROUND(H1344/100*K1343,5)</f>
        <v>4.6954700000000003</v>
      </c>
    </row>
    <row r="1345" spans="1:26" x14ac:dyDescent="0.25">
      <c r="D1345" s="12" t="s">
        <v>5144</v>
      </c>
      <c r="E1345" s="11"/>
      <c r="H1345" s="11"/>
      <c r="K1345" s="13">
        <f>SUM(K1343:K1344)</f>
        <v>82.953330000000008</v>
      </c>
    </row>
    <row r="1347" spans="1:26" ht="45" customHeight="1" x14ac:dyDescent="0.25">
      <c r="A1347" s="4" t="s">
        <v>8461</v>
      </c>
      <c r="B1347" s="4" t="s">
        <v>4572</v>
      </c>
      <c r="C1347" s="1" t="s">
        <v>90</v>
      </c>
      <c r="D1347" s="28" t="s">
        <v>4573</v>
      </c>
      <c r="E1347" s="29"/>
      <c r="F1347" s="29"/>
      <c r="G1347" s="1"/>
      <c r="H1347" s="5" t="s">
        <v>5119</v>
      </c>
      <c r="I1347" s="30">
        <v>1</v>
      </c>
      <c r="J1347" s="31"/>
      <c r="K1347" s="6">
        <f>ROUND(K1360,2)</f>
        <v>39.67</v>
      </c>
      <c r="L1347" s="1"/>
      <c r="M1347" s="1"/>
      <c r="N1347" s="1"/>
      <c r="O1347" s="1"/>
      <c r="P1347" s="1"/>
      <c r="Q1347" s="1"/>
      <c r="R1347" s="1"/>
      <c r="S1347" s="1"/>
      <c r="T1347" s="1"/>
      <c r="U1347" s="1"/>
      <c r="V1347" s="1"/>
      <c r="W1347" s="1"/>
      <c r="X1347" s="1"/>
      <c r="Y1347" s="1"/>
      <c r="Z1347" s="1"/>
    </row>
    <row r="1348" spans="1:26" x14ac:dyDescent="0.25">
      <c r="B1348" s="7" t="s">
        <v>5120</v>
      </c>
    </row>
    <row r="1349" spans="1:26" x14ac:dyDescent="0.25">
      <c r="B1349" t="s">
        <v>5155</v>
      </c>
      <c r="C1349" t="s">
        <v>9</v>
      </c>
      <c r="D1349" t="s">
        <v>5156</v>
      </c>
      <c r="E1349" s="8">
        <v>6.25E-2</v>
      </c>
      <c r="F1349" t="s">
        <v>5123</v>
      </c>
      <c r="G1349" t="s">
        <v>5124</v>
      </c>
      <c r="H1349" s="9">
        <v>31.16</v>
      </c>
      <c r="I1349" t="s">
        <v>5125</v>
      </c>
      <c r="J1349" s="10">
        <f>ROUND(E1349/I1347* H1349,5)</f>
        <v>1.9475</v>
      </c>
      <c r="K1349" s="11"/>
    </row>
    <row r="1350" spans="1:26" x14ac:dyDescent="0.25">
      <c r="B1350" t="s">
        <v>5160</v>
      </c>
      <c r="C1350" t="s">
        <v>9</v>
      </c>
      <c r="D1350" t="s">
        <v>5161</v>
      </c>
      <c r="E1350" s="8">
        <v>0.25</v>
      </c>
      <c r="F1350" t="s">
        <v>5123</v>
      </c>
      <c r="G1350" t="s">
        <v>5124</v>
      </c>
      <c r="H1350" s="9">
        <v>29.42</v>
      </c>
      <c r="I1350" t="s">
        <v>5125</v>
      </c>
      <c r="J1350" s="10">
        <f>ROUND(E1350/I1347* H1350,5)</f>
        <v>7.3550000000000004</v>
      </c>
      <c r="K1350" s="11"/>
    </row>
    <row r="1351" spans="1:26" x14ac:dyDescent="0.25">
      <c r="B1351" t="s">
        <v>5182</v>
      </c>
      <c r="C1351" t="s">
        <v>9</v>
      </c>
      <c r="D1351" t="s">
        <v>5183</v>
      </c>
      <c r="E1351" s="8">
        <v>0.5</v>
      </c>
      <c r="F1351" t="s">
        <v>5123</v>
      </c>
      <c r="G1351" t="s">
        <v>5124</v>
      </c>
      <c r="H1351" s="9">
        <v>24.55</v>
      </c>
      <c r="I1351" t="s">
        <v>5125</v>
      </c>
      <c r="J1351" s="10">
        <f>ROUND(E1351/I1347* H1351,5)</f>
        <v>12.275</v>
      </c>
      <c r="K1351" s="11"/>
    </row>
    <row r="1352" spans="1:26" x14ac:dyDescent="0.25">
      <c r="D1352" s="12" t="s">
        <v>5126</v>
      </c>
      <c r="E1352" s="11"/>
      <c r="H1352" s="11"/>
      <c r="K1352" s="9">
        <f>SUM(J1349:J1351)</f>
        <v>21.577500000000001</v>
      </c>
    </row>
    <row r="1353" spans="1:26" x14ac:dyDescent="0.25">
      <c r="B1353" s="7" t="s">
        <v>5127</v>
      </c>
      <c r="E1353" s="11"/>
      <c r="H1353" s="11"/>
      <c r="K1353" s="11"/>
    </row>
    <row r="1354" spans="1:26" x14ac:dyDescent="0.25">
      <c r="B1354" t="s">
        <v>5287</v>
      </c>
      <c r="C1354" t="s">
        <v>9</v>
      </c>
      <c r="D1354" t="s">
        <v>5288</v>
      </c>
      <c r="E1354" s="8">
        <v>0.25</v>
      </c>
      <c r="F1354" t="s">
        <v>5123</v>
      </c>
      <c r="G1354" t="s">
        <v>5124</v>
      </c>
      <c r="H1354" s="9">
        <v>62.11</v>
      </c>
      <c r="I1354" t="s">
        <v>5125</v>
      </c>
      <c r="J1354" s="10">
        <f>ROUND(E1354/I1347* H1354,5)</f>
        <v>15.5275</v>
      </c>
      <c r="K1354" s="11"/>
    </row>
    <row r="1355" spans="1:26" x14ac:dyDescent="0.25">
      <c r="D1355" s="12" t="s">
        <v>5130</v>
      </c>
      <c r="E1355" s="11"/>
      <c r="H1355" s="11"/>
      <c r="K1355" s="9">
        <f>SUM(J1354:J1354)</f>
        <v>15.5275</v>
      </c>
    </row>
    <row r="1356" spans="1:26" x14ac:dyDescent="0.25">
      <c r="E1356" s="11"/>
      <c r="H1356" s="11"/>
      <c r="K1356" s="11"/>
    </row>
    <row r="1357" spans="1:26" x14ac:dyDescent="0.25">
      <c r="D1357" s="12" t="s">
        <v>5142</v>
      </c>
      <c r="E1357" s="11"/>
      <c r="H1357" s="11">
        <v>1.5</v>
      </c>
      <c r="I1357" t="s">
        <v>5143</v>
      </c>
      <c r="J1357">
        <f>ROUND(H1357/100*K1352,5)</f>
        <v>0.32366</v>
      </c>
      <c r="K1357" s="11"/>
    </row>
    <row r="1358" spans="1:26" x14ac:dyDescent="0.25">
      <c r="D1358" s="12" t="s">
        <v>5141</v>
      </c>
      <c r="E1358" s="11"/>
      <c r="H1358" s="11"/>
      <c r="K1358" s="13">
        <f>SUM(J1348:J1357)</f>
        <v>37.428660000000001</v>
      </c>
    </row>
    <row r="1359" spans="1:26" x14ac:dyDescent="0.25">
      <c r="D1359" s="12" t="s">
        <v>5157</v>
      </c>
      <c r="E1359" s="11"/>
      <c r="H1359" s="11">
        <v>6</v>
      </c>
      <c r="I1359" t="s">
        <v>5143</v>
      </c>
      <c r="K1359" s="9">
        <f>ROUND(H1359/100*K1358,5)</f>
        <v>2.2457199999999999</v>
      </c>
    </row>
    <row r="1360" spans="1:26" x14ac:dyDescent="0.25">
      <c r="D1360" s="12" t="s">
        <v>5144</v>
      </c>
      <c r="E1360" s="11"/>
      <c r="H1360" s="11"/>
      <c r="K1360" s="13">
        <f>SUM(K1358:K1359)</f>
        <v>39.674379999999999</v>
      </c>
    </row>
    <row r="1362" spans="1:26" ht="45" customHeight="1" x14ac:dyDescent="0.25">
      <c r="A1362" s="4" t="s">
        <v>8462</v>
      </c>
      <c r="B1362" s="4" t="s">
        <v>4574</v>
      </c>
      <c r="C1362" s="1" t="s">
        <v>90</v>
      </c>
      <c r="D1362" s="28" t="s">
        <v>4575</v>
      </c>
      <c r="E1362" s="29"/>
      <c r="F1362" s="29"/>
      <c r="G1362" s="1"/>
      <c r="H1362" s="5" t="s">
        <v>5119</v>
      </c>
      <c r="I1362" s="30">
        <v>1</v>
      </c>
      <c r="J1362" s="31"/>
      <c r="K1362" s="6">
        <f>ROUND(K1382,2)</f>
        <v>91.36</v>
      </c>
      <c r="L1362" s="1"/>
      <c r="M1362" s="1"/>
      <c r="N1362" s="1"/>
      <c r="O1362" s="1"/>
      <c r="P1362" s="1"/>
      <c r="Q1362" s="1"/>
      <c r="R1362" s="1"/>
      <c r="S1362" s="1"/>
      <c r="T1362" s="1"/>
      <c r="U1362" s="1"/>
      <c r="V1362" s="1"/>
      <c r="W1362" s="1"/>
      <c r="X1362" s="1"/>
      <c r="Y1362" s="1"/>
      <c r="Z1362" s="1"/>
    </row>
    <row r="1363" spans="1:26" x14ac:dyDescent="0.25">
      <c r="B1363" s="7" t="s">
        <v>5120</v>
      </c>
    </row>
    <row r="1364" spans="1:26" x14ac:dyDescent="0.25">
      <c r="B1364" t="s">
        <v>5160</v>
      </c>
      <c r="C1364" t="s">
        <v>9</v>
      </c>
      <c r="D1364" t="s">
        <v>5161</v>
      </c>
      <c r="E1364" s="8">
        <v>0.4</v>
      </c>
      <c r="F1364" t="s">
        <v>5123</v>
      </c>
      <c r="G1364" t="s">
        <v>5124</v>
      </c>
      <c r="H1364" s="9">
        <v>29.42</v>
      </c>
      <c r="I1364" t="s">
        <v>5125</v>
      </c>
      <c r="J1364" s="10">
        <f>ROUND(E1364/I1362* H1364,5)</f>
        <v>11.768000000000001</v>
      </c>
      <c r="K1364" s="11"/>
    </row>
    <row r="1365" spans="1:26" x14ac:dyDescent="0.25">
      <c r="B1365" t="s">
        <v>5155</v>
      </c>
      <c r="C1365" t="s">
        <v>9</v>
      </c>
      <c r="D1365" t="s">
        <v>5156</v>
      </c>
      <c r="E1365" s="8">
        <v>0.1</v>
      </c>
      <c r="F1365" t="s">
        <v>5123</v>
      </c>
      <c r="G1365" t="s">
        <v>5124</v>
      </c>
      <c r="H1365" s="9">
        <v>31.16</v>
      </c>
      <c r="I1365" t="s">
        <v>5125</v>
      </c>
      <c r="J1365" s="10">
        <f>ROUND(E1365/I1362* H1365,5)</f>
        <v>3.1160000000000001</v>
      </c>
      <c r="K1365" s="11"/>
    </row>
    <row r="1366" spans="1:26" x14ac:dyDescent="0.25">
      <c r="B1366" t="s">
        <v>5182</v>
      </c>
      <c r="C1366" t="s">
        <v>9</v>
      </c>
      <c r="D1366" t="s">
        <v>5183</v>
      </c>
      <c r="E1366" s="8">
        <v>0.8</v>
      </c>
      <c r="F1366" t="s">
        <v>5123</v>
      </c>
      <c r="G1366" t="s">
        <v>5124</v>
      </c>
      <c r="H1366" s="9">
        <v>24.55</v>
      </c>
      <c r="I1366" t="s">
        <v>5125</v>
      </c>
      <c r="J1366" s="10">
        <f>ROUND(E1366/I1362* H1366,5)</f>
        <v>19.64</v>
      </c>
      <c r="K1366" s="11"/>
    </row>
    <row r="1367" spans="1:26" x14ac:dyDescent="0.25">
      <c r="D1367" s="12" t="s">
        <v>5126</v>
      </c>
      <c r="E1367" s="11"/>
      <c r="H1367" s="11"/>
      <c r="K1367" s="9">
        <f>SUM(J1364:J1366)</f>
        <v>34.524000000000001</v>
      </c>
    </row>
    <row r="1368" spans="1:26" x14ac:dyDescent="0.25">
      <c r="B1368" s="7" t="s">
        <v>5127</v>
      </c>
      <c r="E1368" s="11"/>
      <c r="H1368" s="11"/>
      <c r="K1368" s="11"/>
    </row>
    <row r="1369" spans="1:26" x14ac:dyDescent="0.25">
      <c r="B1369" t="s">
        <v>6441</v>
      </c>
      <c r="C1369" t="s">
        <v>9</v>
      </c>
      <c r="D1369" t="s">
        <v>5129</v>
      </c>
      <c r="E1369" s="8">
        <v>0.4</v>
      </c>
      <c r="F1369" t="s">
        <v>5123</v>
      </c>
      <c r="G1369" t="s">
        <v>5124</v>
      </c>
      <c r="H1369" s="9">
        <v>2.0499999999999998</v>
      </c>
      <c r="I1369" t="s">
        <v>5125</v>
      </c>
      <c r="J1369" s="10">
        <f>ROUND(E1369/I1362* H1369,5)</f>
        <v>0.82</v>
      </c>
      <c r="K1369" s="11"/>
    </row>
    <row r="1370" spans="1:26" x14ac:dyDescent="0.25">
      <c r="B1370" t="s">
        <v>5287</v>
      </c>
      <c r="C1370" t="s">
        <v>9</v>
      </c>
      <c r="D1370" t="s">
        <v>5288</v>
      </c>
      <c r="E1370" s="8">
        <v>0.4</v>
      </c>
      <c r="F1370" t="s">
        <v>5123</v>
      </c>
      <c r="G1370" t="s">
        <v>5124</v>
      </c>
      <c r="H1370" s="9">
        <v>62.11</v>
      </c>
      <c r="I1370" t="s">
        <v>5125</v>
      </c>
      <c r="J1370" s="10">
        <f>ROUND(E1370/I1362* H1370,5)</f>
        <v>24.844000000000001</v>
      </c>
      <c r="K1370" s="11"/>
    </row>
    <row r="1371" spans="1:26" x14ac:dyDescent="0.25">
      <c r="B1371" t="s">
        <v>5210</v>
      </c>
      <c r="C1371" t="s">
        <v>9</v>
      </c>
      <c r="D1371" t="s">
        <v>5211</v>
      </c>
      <c r="E1371" s="8">
        <v>0.4</v>
      </c>
      <c r="F1371" t="s">
        <v>5123</v>
      </c>
      <c r="G1371" t="s">
        <v>5124</v>
      </c>
      <c r="H1371" s="9">
        <v>15.22</v>
      </c>
      <c r="I1371" t="s">
        <v>5125</v>
      </c>
      <c r="J1371" s="10">
        <f>ROUND(E1371/I1362* H1371,5)</f>
        <v>6.0880000000000001</v>
      </c>
      <c r="K1371" s="11"/>
    </row>
    <row r="1372" spans="1:26" x14ac:dyDescent="0.25">
      <c r="B1372" t="s">
        <v>5190</v>
      </c>
      <c r="C1372" t="s">
        <v>9</v>
      </c>
      <c r="D1372" t="s">
        <v>5191</v>
      </c>
      <c r="E1372" s="8">
        <v>0.4</v>
      </c>
      <c r="F1372" t="s">
        <v>5123</v>
      </c>
      <c r="G1372" t="s">
        <v>5124</v>
      </c>
      <c r="H1372" s="9">
        <v>2.54</v>
      </c>
      <c r="I1372" t="s">
        <v>5125</v>
      </c>
      <c r="J1372" s="10">
        <f>ROUND(E1372/I1362* H1372,5)</f>
        <v>1.016</v>
      </c>
      <c r="K1372" s="11"/>
    </row>
    <row r="1373" spans="1:26" x14ac:dyDescent="0.25">
      <c r="D1373" s="12" t="s">
        <v>5130</v>
      </c>
      <c r="E1373" s="11"/>
      <c r="H1373" s="11"/>
      <c r="K1373" s="9">
        <f>SUM(J1369:J1372)</f>
        <v>32.768000000000001</v>
      </c>
    </row>
    <row r="1374" spans="1:26" x14ac:dyDescent="0.25">
      <c r="B1374" s="7" t="s">
        <v>5131</v>
      </c>
      <c r="E1374" s="11"/>
      <c r="H1374" s="11"/>
      <c r="K1374" s="11"/>
    </row>
    <row r="1375" spans="1:26" x14ac:dyDescent="0.25">
      <c r="B1375" t="s">
        <v>7858</v>
      </c>
      <c r="C1375" t="s">
        <v>3757</v>
      </c>
      <c r="D1375" t="s">
        <v>7859</v>
      </c>
      <c r="E1375" s="8">
        <v>0.25600000000000001</v>
      </c>
      <c r="G1375" t="s">
        <v>5124</v>
      </c>
      <c r="H1375" s="9">
        <v>71.599999999999994</v>
      </c>
      <c r="I1375" t="s">
        <v>5125</v>
      </c>
      <c r="J1375" s="10">
        <f>ROUND(E1375* H1375,5)</f>
        <v>18.329599999999999</v>
      </c>
      <c r="K1375" s="11"/>
    </row>
    <row r="1376" spans="1:26" x14ac:dyDescent="0.25">
      <c r="B1376" t="s">
        <v>5273</v>
      </c>
      <c r="C1376" t="s">
        <v>136</v>
      </c>
      <c r="D1376" t="s">
        <v>5133</v>
      </c>
      <c r="E1376" s="8">
        <v>2.5600000000000001E-2</v>
      </c>
      <c r="G1376" t="s">
        <v>5124</v>
      </c>
      <c r="H1376" s="9">
        <v>2.04</v>
      </c>
      <c r="I1376" t="s">
        <v>5125</v>
      </c>
      <c r="J1376" s="10">
        <f>ROUND(E1376* H1376,5)</f>
        <v>5.2220000000000003E-2</v>
      </c>
      <c r="K1376" s="11"/>
    </row>
    <row r="1377" spans="1:26" x14ac:dyDescent="0.25">
      <c r="D1377" s="12" t="s">
        <v>5140</v>
      </c>
      <c r="E1377" s="11"/>
      <c r="H1377" s="11"/>
      <c r="K1377" s="9">
        <f>SUM(J1375:J1376)</f>
        <v>18.381819999999998</v>
      </c>
    </row>
    <row r="1378" spans="1:26" x14ac:dyDescent="0.25">
      <c r="E1378" s="11"/>
      <c r="H1378" s="11"/>
      <c r="K1378" s="11"/>
    </row>
    <row r="1379" spans="1:26" x14ac:dyDescent="0.25">
      <c r="D1379" s="12" t="s">
        <v>5142</v>
      </c>
      <c r="E1379" s="11"/>
      <c r="H1379" s="11">
        <v>1.5</v>
      </c>
      <c r="I1379" t="s">
        <v>5143</v>
      </c>
      <c r="J1379">
        <f>ROUND(H1379/100*K1367,5)</f>
        <v>0.51785999999999999</v>
      </c>
      <c r="K1379" s="11"/>
    </row>
    <row r="1380" spans="1:26" x14ac:dyDescent="0.25">
      <c r="D1380" s="12" t="s">
        <v>5141</v>
      </c>
      <c r="E1380" s="11"/>
      <c r="H1380" s="11"/>
      <c r="K1380" s="13">
        <f>SUM(J1363:J1379)</f>
        <v>86.191680000000005</v>
      </c>
    </row>
    <row r="1381" spans="1:26" x14ac:dyDescent="0.25">
      <c r="D1381" s="12" t="s">
        <v>5157</v>
      </c>
      <c r="E1381" s="11"/>
      <c r="H1381" s="11">
        <v>6</v>
      </c>
      <c r="I1381" t="s">
        <v>5143</v>
      </c>
      <c r="K1381" s="9">
        <f>ROUND(H1381/100*K1380,5)</f>
        <v>5.1715</v>
      </c>
    </row>
    <row r="1382" spans="1:26" x14ac:dyDescent="0.25">
      <c r="D1382" s="12" t="s">
        <v>5144</v>
      </c>
      <c r="E1382" s="11"/>
      <c r="H1382" s="11"/>
      <c r="K1382" s="13">
        <f>SUM(K1380:K1381)</f>
        <v>91.36318</v>
      </c>
    </row>
    <row r="1384" spans="1:26" ht="45" customHeight="1" x14ac:dyDescent="0.25">
      <c r="A1384" s="4" t="s">
        <v>8463</v>
      </c>
      <c r="B1384" s="4" t="s">
        <v>4576</v>
      </c>
      <c r="C1384" s="1" t="s">
        <v>90</v>
      </c>
      <c r="D1384" s="28" t="s">
        <v>4577</v>
      </c>
      <c r="E1384" s="29"/>
      <c r="F1384" s="29"/>
      <c r="G1384" s="1"/>
      <c r="H1384" s="5" t="s">
        <v>5119</v>
      </c>
      <c r="I1384" s="30">
        <v>1</v>
      </c>
      <c r="J1384" s="31"/>
      <c r="K1384" s="6">
        <f>ROUND(K1404,2)</f>
        <v>122.17</v>
      </c>
      <c r="L1384" s="1"/>
      <c r="M1384" s="1"/>
      <c r="N1384" s="1"/>
      <c r="O1384" s="1"/>
      <c r="P1384" s="1"/>
      <c r="Q1384" s="1"/>
      <c r="R1384" s="1"/>
      <c r="S1384" s="1"/>
      <c r="T1384" s="1"/>
      <c r="U1384" s="1"/>
      <c r="V1384" s="1"/>
      <c r="W1384" s="1"/>
      <c r="X1384" s="1"/>
      <c r="Y1384" s="1"/>
      <c r="Z1384" s="1"/>
    </row>
    <row r="1385" spans="1:26" x14ac:dyDescent="0.25">
      <c r="B1385" s="7" t="s">
        <v>5120</v>
      </c>
    </row>
    <row r="1386" spans="1:26" x14ac:dyDescent="0.25">
      <c r="B1386" t="s">
        <v>5155</v>
      </c>
      <c r="C1386" t="s">
        <v>9</v>
      </c>
      <c r="D1386" t="s">
        <v>5156</v>
      </c>
      <c r="E1386" s="8">
        <v>0.14285999999999999</v>
      </c>
      <c r="F1386" t="s">
        <v>5123</v>
      </c>
      <c r="G1386" t="s">
        <v>5124</v>
      </c>
      <c r="H1386" s="9">
        <v>31.16</v>
      </c>
      <c r="I1386" t="s">
        <v>5125</v>
      </c>
      <c r="J1386" s="10">
        <f>ROUND(E1386/I1384* H1386,5)</f>
        <v>4.4515200000000004</v>
      </c>
      <c r="K1386" s="11"/>
    </row>
    <row r="1387" spans="1:26" x14ac:dyDescent="0.25">
      <c r="B1387" t="s">
        <v>5160</v>
      </c>
      <c r="C1387" t="s">
        <v>9</v>
      </c>
      <c r="D1387" t="s">
        <v>5161</v>
      </c>
      <c r="E1387" s="8">
        <v>0.57142999999999999</v>
      </c>
      <c r="F1387" t="s">
        <v>5123</v>
      </c>
      <c r="G1387" t="s">
        <v>5124</v>
      </c>
      <c r="H1387" s="9">
        <v>29.42</v>
      </c>
      <c r="I1387" t="s">
        <v>5125</v>
      </c>
      <c r="J1387" s="10">
        <f>ROUND(E1387/I1384* H1387,5)</f>
        <v>16.81147</v>
      </c>
      <c r="K1387" s="11"/>
    </row>
    <row r="1388" spans="1:26" x14ac:dyDescent="0.25">
      <c r="B1388" t="s">
        <v>5182</v>
      </c>
      <c r="C1388" t="s">
        <v>9</v>
      </c>
      <c r="D1388" t="s">
        <v>5183</v>
      </c>
      <c r="E1388" s="8">
        <v>1.14286</v>
      </c>
      <c r="F1388" t="s">
        <v>5123</v>
      </c>
      <c r="G1388" t="s">
        <v>5124</v>
      </c>
      <c r="H1388" s="9">
        <v>24.55</v>
      </c>
      <c r="I1388" t="s">
        <v>5125</v>
      </c>
      <c r="J1388" s="10">
        <f>ROUND(E1388/I1384* H1388,5)</f>
        <v>28.057210000000001</v>
      </c>
      <c r="K1388" s="11"/>
    </row>
    <row r="1389" spans="1:26" x14ac:dyDescent="0.25">
      <c r="D1389" s="12" t="s">
        <v>5126</v>
      </c>
      <c r="E1389" s="11"/>
      <c r="H1389" s="11"/>
      <c r="K1389" s="9">
        <f>SUM(J1386:J1388)</f>
        <v>49.3202</v>
      </c>
    </row>
    <row r="1390" spans="1:26" x14ac:dyDescent="0.25">
      <c r="B1390" s="7" t="s">
        <v>5127</v>
      </c>
      <c r="E1390" s="11"/>
      <c r="H1390" s="11"/>
      <c r="K1390" s="11"/>
    </row>
    <row r="1391" spans="1:26" x14ac:dyDescent="0.25">
      <c r="B1391" t="s">
        <v>5287</v>
      </c>
      <c r="C1391" t="s">
        <v>9</v>
      </c>
      <c r="D1391" t="s">
        <v>5288</v>
      </c>
      <c r="E1391" s="8">
        <v>0.57142999999999999</v>
      </c>
      <c r="F1391" t="s">
        <v>5123</v>
      </c>
      <c r="G1391" t="s">
        <v>5124</v>
      </c>
      <c r="H1391" s="9">
        <v>62.11</v>
      </c>
      <c r="I1391" t="s">
        <v>5125</v>
      </c>
      <c r="J1391" s="10">
        <f>ROUND(E1391/I1384* H1391,5)</f>
        <v>35.491520000000001</v>
      </c>
      <c r="K1391" s="11"/>
    </row>
    <row r="1392" spans="1:26" x14ac:dyDescent="0.25">
      <c r="B1392" t="s">
        <v>5190</v>
      </c>
      <c r="C1392" t="s">
        <v>9</v>
      </c>
      <c r="D1392" t="s">
        <v>5191</v>
      </c>
      <c r="E1392" s="8">
        <v>0.57142999999999999</v>
      </c>
      <c r="F1392" t="s">
        <v>5123</v>
      </c>
      <c r="G1392" t="s">
        <v>5124</v>
      </c>
      <c r="H1392" s="9">
        <v>2.54</v>
      </c>
      <c r="I1392" t="s">
        <v>5125</v>
      </c>
      <c r="J1392" s="10">
        <f>ROUND(E1392/I1384* H1392,5)</f>
        <v>1.45143</v>
      </c>
      <c r="K1392" s="11"/>
    </row>
    <row r="1393" spans="1:26" x14ac:dyDescent="0.25">
      <c r="B1393" t="s">
        <v>5210</v>
      </c>
      <c r="C1393" t="s">
        <v>9</v>
      </c>
      <c r="D1393" t="s">
        <v>5211</v>
      </c>
      <c r="E1393" s="8">
        <v>0.57142999999999999</v>
      </c>
      <c r="F1393" t="s">
        <v>5123</v>
      </c>
      <c r="G1393" t="s">
        <v>5124</v>
      </c>
      <c r="H1393" s="9">
        <v>15.22</v>
      </c>
      <c r="I1393" t="s">
        <v>5125</v>
      </c>
      <c r="J1393" s="10">
        <f>ROUND(E1393/I1384* H1393,5)</f>
        <v>8.6971600000000002</v>
      </c>
      <c r="K1393" s="11"/>
    </row>
    <row r="1394" spans="1:26" x14ac:dyDescent="0.25">
      <c r="B1394" t="s">
        <v>6441</v>
      </c>
      <c r="C1394" t="s">
        <v>9</v>
      </c>
      <c r="D1394" t="s">
        <v>5129</v>
      </c>
      <c r="E1394" s="8">
        <v>0.57142999999999999</v>
      </c>
      <c r="F1394" t="s">
        <v>5123</v>
      </c>
      <c r="G1394" t="s">
        <v>5124</v>
      </c>
      <c r="H1394" s="9">
        <v>2.0499999999999998</v>
      </c>
      <c r="I1394" t="s">
        <v>5125</v>
      </c>
      <c r="J1394" s="10">
        <f>ROUND(E1394/I1384* H1394,5)</f>
        <v>1.17143</v>
      </c>
      <c r="K1394" s="11"/>
    </row>
    <row r="1395" spans="1:26" x14ac:dyDescent="0.25">
      <c r="D1395" s="12" t="s">
        <v>5130</v>
      </c>
      <c r="E1395" s="11"/>
      <c r="H1395" s="11"/>
      <c r="K1395" s="9">
        <f>SUM(J1391:J1394)</f>
        <v>46.811540000000008</v>
      </c>
    </row>
    <row r="1396" spans="1:26" x14ac:dyDescent="0.25">
      <c r="B1396" s="7" t="s">
        <v>5131</v>
      </c>
      <c r="E1396" s="11"/>
      <c r="H1396" s="11"/>
      <c r="K1396" s="11"/>
    </row>
    <row r="1397" spans="1:26" x14ac:dyDescent="0.25">
      <c r="B1397" t="s">
        <v>7858</v>
      </c>
      <c r="C1397" t="s">
        <v>3757</v>
      </c>
      <c r="D1397" t="s">
        <v>7859</v>
      </c>
      <c r="E1397" s="8">
        <v>0.25600000000000001</v>
      </c>
      <c r="G1397" t="s">
        <v>5124</v>
      </c>
      <c r="H1397" s="9">
        <v>71.599999999999994</v>
      </c>
      <c r="I1397" t="s">
        <v>5125</v>
      </c>
      <c r="J1397" s="10">
        <f>ROUND(E1397* H1397,5)</f>
        <v>18.329599999999999</v>
      </c>
      <c r="K1397" s="11"/>
    </row>
    <row r="1398" spans="1:26" x14ac:dyDescent="0.25">
      <c r="B1398" t="s">
        <v>5273</v>
      </c>
      <c r="C1398" t="s">
        <v>136</v>
      </c>
      <c r="D1398" t="s">
        <v>5133</v>
      </c>
      <c r="E1398" s="8">
        <v>2.5600000000000001E-2</v>
      </c>
      <c r="G1398" t="s">
        <v>5124</v>
      </c>
      <c r="H1398" s="9">
        <v>2.04</v>
      </c>
      <c r="I1398" t="s">
        <v>5125</v>
      </c>
      <c r="J1398" s="10">
        <f>ROUND(E1398* H1398,5)</f>
        <v>5.2220000000000003E-2</v>
      </c>
      <c r="K1398" s="11"/>
    </row>
    <row r="1399" spans="1:26" x14ac:dyDescent="0.25">
      <c r="D1399" s="12" t="s">
        <v>5140</v>
      </c>
      <c r="E1399" s="11"/>
      <c r="H1399" s="11"/>
      <c r="K1399" s="9">
        <f>SUM(J1397:J1398)</f>
        <v>18.381819999999998</v>
      </c>
    </row>
    <row r="1400" spans="1:26" x14ac:dyDescent="0.25">
      <c r="E1400" s="11"/>
      <c r="H1400" s="11"/>
      <c r="K1400" s="11"/>
    </row>
    <row r="1401" spans="1:26" x14ac:dyDescent="0.25">
      <c r="D1401" s="12" t="s">
        <v>5142</v>
      </c>
      <c r="E1401" s="11"/>
      <c r="H1401" s="11">
        <v>1.5</v>
      </c>
      <c r="I1401" t="s">
        <v>5143</v>
      </c>
      <c r="J1401">
        <f>ROUND(H1401/100*K1389,5)</f>
        <v>0.73980000000000001</v>
      </c>
      <c r="K1401" s="11"/>
    </row>
    <row r="1402" spans="1:26" x14ac:dyDescent="0.25">
      <c r="D1402" s="12" t="s">
        <v>5141</v>
      </c>
      <c r="E1402" s="11"/>
      <c r="H1402" s="11"/>
      <c r="K1402" s="13">
        <f>SUM(J1385:J1401)</f>
        <v>115.25336000000001</v>
      </c>
    </row>
    <row r="1403" spans="1:26" x14ac:dyDescent="0.25">
      <c r="D1403" s="12" t="s">
        <v>5157</v>
      </c>
      <c r="E1403" s="11"/>
      <c r="H1403" s="11">
        <v>6</v>
      </c>
      <c r="I1403" t="s">
        <v>5143</v>
      </c>
      <c r="K1403" s="9">
        <f>ROUND(H1403/100*K1402,5)</f>
        <v>6.9151999999999996</v>
      </c>
    </row>
    <row r="1404" spans="1:26" x14ac:dyDescent="0.25">
      <c r="D1404" s="12" t="s">
        <v>5144</v>
      </c>
      <c r="E1404" s="11"/>
      <c r="H1404" s="11"/>
      <c r="K1404" s="13">
        <f>SUM(K1402:K1403)</f>
        <v>122.16856000000001</v>
      </c>
    </row>
    <row r="1406" spans="1:26" ht="45" customHeight="1" x14ac:dyDescent="0.25">
      <c r="A1406" s="4" t="s">
        <v>8464</v>
      </c>
      <c r="B1406" s="4" t="s">
        <v>4578</v>
      </c>
      <c r="C1406" s="1" t="s">
        <v>90</v>
      </c>
      <c r="D1406" s="28" t="s">
        <v>4579</v>
      </c>
      <c r="E1406" s="29"/>
      <c r="F1406" s="29"/>
      <c r="G1406" s="1"/>
      <c r="H1406" s="5" t="s">
        <v>5119</v>
      </c>
      <c r="I1406" s="30">
        <v>1</v>
      </c>
      <c r="J1406" s="31"/>
      <c r="K1406" s="6">
        <f>ROUND(K1425,2)</f>
        <v>36.229999999999997</v>
      </c>
      <c r="L1406" s="1"/>
      <c r="M1406" s="1"/>
      <c r="N1406" s="1"/>
      <c r="O1406" s="1"/>
      <c r="P1406" s="1"/>
      <c r="Q1406" s="1"/>
      <c r="R1406" s="1"/>
      <c r="S1406" s="1"/>
      <c r="T1406" s="1"/>
      <c r="U1406" s="1"/>
      <c r="V1406" s="1"/>
      <c r="W1406" s="1"/>
      <c r="X1406" s="1"/>
      <c r="Y1406" s="1"/>
      <c r="Z1406" s="1"/>
    </row>
    <row r="1407" spans="1:26" x14ac:dyDescent="0.25">
      <c r="B1407" s="7" t="s">
        <v>5120</v>
      </c>
    </row>
    <row r="1408" spans="1:26" x14ac:dyDescent="0.25">
      <c r="B1408" t="s">
        <v>5155</v>
      </c>
      <c r="C1408" t="s">
        <v>9</v>
      </c>
      <c r="D1408" t="s">
        <v>5156</v>
      </c>
      <c r="E1408" s="8">
        <v>3.6760000000000001E-2</v>
      </c>
      <c r="F1408" t="s">
        <v>5123</v>
      </c>
      <c r="G1408" t="s">
        <v>5124</v>
      </c>
      <c r="H1408" s="9">
        <v>31.16</v>
      </c>
      <c r="I1408" t="s">
        <v>5125</v>
      </c>
      <c r="J1408" s="10">
        <f>ROUND(E1408/I1406* H1408,5)</f>
        <v>1.14544</v>
      </c>
      <c r="K1408" s="11"/>
    </row>
    <row r="1409" spans="2:11" x14ac:dyDescent="0.25">
      <c r="B1409" t="s">
        <v>5160</v>
      </c>
      <c r="C1409" t="s">
        <v>9</v>
      </c>
      <c r="D1409" t="s">
        <v>5161</v>
      </c>
      <c r="E1409" s="8">
        <v>0.14706</v>
      </c>
      <c r="F1409" t="s">
        <v>5123</v>
      </c>
      <c r="G1409" t="s">
        <v>5124</v>
      </c>
      <c r="H1409" s="9">
        <v>29.42</v>
      </c>
      <c r="I1409" t="s">
        <v>5125</v>
      </c>
      <c r="J1409" s="10">
        <f>ROUND(E1409/I1406* H1409,5)</f>
        <v>4.3265099999999999</v>
      </c>
      <c r="K1409" s="11"/>
    </row>
    <row r="1410" spans="2:11" x14ac:dyDescent="0.25">
      <c r="B1410" t="s">
        <v>5182</v>
      </c>
      <c r="C1410" t="s">
        <v>9</v>
      </c>
      <c r="D1410" t="s">
        <v>5183</v>
      </c>
      <c r="E1410" s="8">
        <v>0.29411999999999999</v>
      </c>
      <c r="F1410" t="s">
        <v>5123</v>
      </c>
      <c r="G1410" t="s">
        <v>5124</v>
      </c>
      <c r="H1410" s="9">
        <v>24.55</v>
      </c>
      <c r="I1410" t="s">
        <v>5125</v>
      </c>
      <c r="J1410" s="10">
        <f>ROUND(E1410/I1406* H1410,5)</f>
        <v>7.22065</v>
      </c>
      <c r="K1410" s="11"/>
    </row>
    <row r="1411" spans="2:11" x14ac:dyDescent="0.25">
      <c r="D1411" s="12" t="s">
        <v>5126</v>
      </c>
      <c r="E1411" s="11"/>
      <c r="H1411" s="11"/>
      <c r="K1411" s="9">
        <f>SUM(J1408:J1410)</f>
        <v>12.692599999999999</v>
      </c>
    </row>
    <row r="1412" spans="2:11" x14ac:dyDescent="0.25">
      <c r="B1412" s="7" t="s">
        <v>5127</v>
      </c>
      <c r="E1412" s="11"/>
      <c r="H1412" s="11"/>
      <c r="K1412" s="11"/>
    </row>
    <row r="1413" spans="2:11" x14ac:dyDescent="0.25">
      <c r="B1413" t="s">
        <v>6441</v>
      </c>
      <c r="C1413" t="s">
        <v>9</v>
      </c>
      <c r="D1413" t="s">
        <v>5129</v>
      </c>
      <c r="E1413" s="8">
        <v>0.14706</v>
      </c>
      <c r="F1413" t="s">
        <v>5123</v>
      </c>
      <c r="G1413" t="s">
        <v>5124</v>
      </c>
      <c r="H1413" s="9">
        <v>2.0499999999999998</v>
      </c>
      <c r="I1413" t="s">
        <v>5125</v>
      </c>
      <c r="J1413" s="10">
        <f>ROUND(E1413/I1406* H1413,5)</f>
        <v>0.30147000000000002</v>
      </c>
      <c r="K1413" s="11"/>
    </row>
    <row r="1414" spans="2:11" x14ac:dyDescent="0.25">
      <c r="B1414" t="s">
        <v>5190</v>
      </c>
      <c r="C1414" t="s">
        <v>9</v>
      </c>
      <c r="D1414" t="s">
        <v>5191</v>
      </c>
      <c r="E1414" s="8">
        <v>0.14706</v>
      </c>
      <c r="F1414" t="s">
        <v>5123</v>
      </c>
      <c r="G1414" t="s">
        <v>5124</v>
      </c>
      <c r="H1414" s="9">
        <v>2.54</v>
      </c>
      <c r="I1414" t="s">
        <v>5125</v>
      </c>
      <c r="J1414" s="10">
        <f>ROUND(E1414/I1406* H1414,5)</f>
        <v>0.37352999999999997</v>
      </c>
      <c r="K1414" s="11"/>
    </row>
    <row r="1415" spans="2:11" x14ac:dyDescent="0.25">
      <c r="B1415" t="s">
        <v>5210</v>
      </c>
      <c r="C1415" t="s">
        <v>9</v>
      </c>
      <c r="D1415" t="s">
        <v>5211</v>
      </c>
      <c r="E1415" s="8">
        <v>0.14706</v>
      </c>
      <c r="F1415" t="s">
        <v>5123</v>
      </c>
      <c r="G1415" t="s">
        <v>5124</v>
      </c>
      <c r="H1415" s="9">
        <v>15.22</v>
      </c>
      <c r="I1415" t="s">
        <v>5125</v>
      </c>
      <c r="J1415" s="10">
        <f>ROUND(E1415/I1406* H1415,5)</f>
        <v>2.2382499999999999</v>
      </c>
      <c r="K1415" s="11"/>
    </row>
    <row r="1416" spans="2:11" x14ac:dyDescent="0.25">
      <c r="D1416" s="12" t="s">
        <v>5130</v>
      </c>
      <c r="E1416" s="11"/>
      <c r="H1416" s="11"/>
      <c r="K1416" s="9">
        <f>SUM(J1413:J1415)</f>
        <v>2.9132499999999997</v>
      </c>
    </row>
    <row r="1417" spans="2:11" x14ac:dyDescent="0.25">
      <c r="B1417" s="7" t="s">
        <v>5131</v>
      </c>
      <c r="E1417" s="11"/>
      <c r="H1417" s="11"/>
      <c r="K1417" s="11"/>
    </row>
    <row r="1418" spans="2:11" x14ac:dyDescent="0.25">
      <c r="B1418" t="s">
        <v>5273</v>
      </c>
      <c r="C1418" t="s">
        <v>136</v>
      </c>
      <c r="D1418" t="s">
        <v>5133</v>
      </c>
      <c r="E1418" s="8">
        <v>2.5600000000000001E-2</v>
      </c>
      <c r="G1418" t="s">
        <v>5124</v>
      </c>
      <c r="H1418" s="9">
        <v>2.04</v>
      </c>
      <c r="I1418" t="s">
        <v>5125</v>
      </c>
      <c r="J1418" s="10">
        <f>ROUND(E1418* H1418,5)</f>
        <v>5.2220000000000003E-2</v>
      </c>
      <c r="K1418" s="11"/>
    </row>
    <row r="1419" spans="2:11" x14ac:dyDescent="0.25">
      <c r="B1419" t="s">
        <v>7858</v>
      </c>
      <c r="C1419" t="s">
        <v>3757</v>
      </c>
      <c r="D1419" t="s">
        <v>7859</v>
      </c>
      <c r="E1419" s="8">
        <v>0.25600000000000001</v>
      </c>
      <c r="G1419" t="s">
        <v>5124</v>
      </c>
      <c r="H1419" s="9">
        <v>71.599999999999994</v>
      </c>
      <c r="I1419" t="s">
        <v>5125</v>
      </c>
      <c r="J1419" s="10">
        <f>ROUND(E1419* H1419,5)</f>
        <v>18.329599999999999</v>
      </c>
      <c r="K1419" s="11"/>
    </row>
    <row r="1420" spans="2:11" x14ac:dyDescent="0.25">
      <c r="D1420" s="12" t="s">
        <v>5140</v>
      </c>
      <c r="E1420" s="11"/>
      <c r="H1420" s="11"/>
      <c r="K1420" s="9">
        <f>SUM(J1418:J1419)</f>
        <v>18.381819999999998</v>
      </c>
    </row>
    <row r="1421" spans="2:11" x14ac:dyDescent="0.25">
      <c r="E1421" s="11"/>
      <c r="H1421" s="11"/>
      <c r="K1421" s="11"/>
    </row>
    <row r="1422" spans="2:11" x14ac:dyDescent="0.25">
      <c r="D1422" s="12" t="s">
        <v>5142</v>
      </c>
      <c r="E1422" s="11"/>
      <c r="H1422" s="11">
        <v>1.5</v>
      </c>
      <c r="I1422" t="s">
        <v>5143</v>
      </c>
      <c r="J1422">
        <f>ROUND(H1422/100*K1411,5)</f>
        <v>0.19039</v>
      </c>
      <c r="K1422" s="11"/>
    </row>
    <row r="1423" spans="2:11" x14ac:dyDescent="0.25">
      <c r="D1423" s="12" t="s">
        <v>5141</v>
      </c>
      <c r="E1423" s="11"/>
      <c r="H1423" s="11"/>
      <c r="K1423" s="13">
        <f>SUM(J1407:J1422)</f>
        <v>34.178060000000002</v>
      </c>
    </row>
    <row r="1424" spans="2:11" x14ac:dyDescent="0.25">
      <c r="D1424" s="12" t="s">
        <v>5157</v>
      </c>
      <c r="E1424" s="11"/>
      <c r="H1424" s="11">
        <v>6</v>
      </c>
      <c r="I1424" t="s">
        <v>5143</v>
      </c>
      <c r="K1424" s="9">
        <f>ROUND(H1424/100*K1423,5)</f>
        <v>2.0506799999999998</v>
      </c>
    </row>
    <row r="1425" spans="1:26" x14ac:dyDescent="0.25">
      <c r="D1425" s="12" t="s">
        <v>5144</v>
      </c>
      <c r="E1425" s="11"/>
      <c r="H1425" s="11"/>
      <c r="K1425" s="13">
        <f>SUM(K1423:K1424)</f>
        <v>36.228740000000002</v>
      </c>
    </row>
    <row r="1427" spans="1:26" ht="45" customHeight="1" x14ac:dyDescent="0.25">
      <c r="A1427" s="4" t="s">
        <v>8465</v>
      </c>
      <c r="B1427" s="4" t="s">
        <v>4580</v>
      </c>
      <c r="C1427" s="1" t="s">
        <v>90</v>
      </c>
      <c r="D1427" s="28" t="s">
        <v>4581</v>
      </c>
      <c r="E1427" s="29"/>
      <c r="F1427" s="29"/>
      <c r="G1427" s="1"/>
      <c r="H1427" s="5" t="s">
        <v>5119</v>
      </c>
      <c r="I1427" s="30">
        <v>1</v>
      </c>
      <c r="J1427" s="31"/>
      <c r="K1427" s="6">
        <f>ROUND(K1444,2)</f>
        <v>39.25</v>
      </c>
      <c r="L1427" s="1"/>
      <c r="M1427" s="1"/>
      <c r="N1427" s="1"/>
      <c r="O1427" s="1"/>
      <c r="P1427" s="1"/>
      <c r="Q1427" s="1"/>
      <c r="R1427" s="1"/>
      <c r="S1427" s="1"/>
      <c r="T1427" s="1"/>
      <c r="U1427" s="1"/>
      <c r="V1427" s="1"/>
      <c r="W1427" s="1"/>
      <c r="X1427" s="1"/>
      <c r="Y1427" s="1"/>
      <c r="Z1427" s="1"/>
    </row>
    <row r="1428" spans="1:26" x14ac:dyDescent="0.25">
      <c r="B1428" s="7" t="s">
        <v>5120</v>
      </c>
    </row>
    <row r="1429" spans="1:26" x14ac:dyDescent="0.25">
      <c r="B1429" t="s">
        <v>5160</v>
      </c>
      <c r="C1429" t="s">
        <v>9</v>
      </c>
      <c r="D1429" t="s">
        <v>5161</v>
      </c>
      <c r="E1429" s="8">
        <v>0.33333000000000002</v>
      </c>
      <c r="F1429" t="s">
        <v>5123</v>
      </c>
      <c r="G1429" t="s">
        <v>5124</v>
      </c>
      <c r="H1429" s="9">
        <v>29.42</v>
      </c>
      <c r="I1429" t="s">
        <v>5125</v>
      </c>
      <c r="J1429" s="10">
        <f>ROUND(E1429/I1427* H1429,5)</f>
        <v>9.8065700000000007</v>
      </c>
      <c r="K1429" s="11"/>
    </row>
    <row r="1430" spans="1:26" x14ac:dyDescent="0.25">
      <c r="B1430" t="s">
        <v>5155</v>
      </c>
      <c r="C1430" t="s">
        <v>9</v>
      </c>
      <c r="D1430" t="s">
        <v>5156</v>
      </c>
      <c r="E1430" s="8">
        <v>8.3330000000000001E-2</v>
      </c>
      <c r="F1430" t="s">
        <v>5123</v>
      </c>
      <c r="G1430" t="s">
        <v>5124</v>
      </c>
      <c r="H1430" s="9">
        <v>31.16</v>
      </c>
      <c r="I1430" t="s">
        <v>5125</v>
      </c>
      <c r="J1430" s="10">
        <f>ROUND(E1430/I1427* H1430,5)</f>
        <v>2.5965600000000002</v>
      </c>
      <c r="K1430" s="11"/>
    </row>
    <row r="1431" spans="1:26" x14ac:dyDescent="0.25">
      <c r="B1431" t="s">
        <v>5182</v>
      </c>
      <c r="C1431" t="s">
        <v>9</v>
      </c>
      <c r="D1431" t="s">
        <v>5183</v>
      </c>
      <c r="E1431" s="8">
        <v>0.66666999999999998</v>
      </c>
      <c r="F1431" t="s">
        <v>5123</v>
      </c>
      <c r="G1431" t="s">
        <v>5124</v>
      </c>
      <c r="H1431" s="9">
        <v>24.55</v>
      </c>
      <c r="I1431" t="s">
        <v>5125</v>
      </c>
      <c r="J1431" s="10">
        <f>ROUND(E1431/I1427* H1431,5)</f>
        <v>16.36675</v>
      </c>
      <c r="K1431" s="11"/>
    </row>
    <row r="1432" spans="1:26" x14ac:dyDescent="0.25">
      <c r="D1432" s="12" t="s">
        <v>5126</v>
      </c>
      <c r="E1432" s="11"/>
      <c r="H1432" s="11"/>
      <c r="K1432" s="9">
        <f>SUM(J1429:J1431)</f>
        <v>28.769880000000001</v>
      </c>
    </row>
    <row r="1433" spans="1:26" x14ac:dyDescent="0.25">
      <c r="B1433" s="7" t="s">
        <v>5127</v>
      </c>
      <c r="E1433" s="11"/>
      <c r="H1433" s="11"/>
      <c r="K1433" s="11"/>
    </row>
    <row r="1434" spans="1:26" x14ac:dyDescent="0.25">
      <c r="B1434" t="s">
        <v>7840</v>
      </c>
      <c r="C1434" t="s">
        <v>9</v>
      </c>
      <c r="D1434" t="s">
        <v>7841</v>
      </c>
      <c r="E1434" s="8">
        <v>0.33333000000000002</v>
      </c>
      <c r="F1434" t="s">
        <v>5123</v>
      </c>
      <c r="G1434" t="s">
        <v>5124</v>
      </c>
      <c r="H1434" s="9">
        <v>4.26</v>
      </c>
      <c r="I1434" t="s">
        <v>5125</v>
      </c>
      <c r="J1434" s="10">
        <f>ROUND(E1434/I1427* H1434,5)</f>
        <v>1.4199900000000001</v>
      </c>
      <c r="K1434" s="11"/>
    </row>
    <row r="1435" spans="1:26" x14ac:dyDescent="0.25">
      <c r="B1435" t="s">
        <v>5190</v>
      </c>
      <c r="C1435" t="s">
        <v>9</v>
      </c>
      <c r="D1435" t="s">
        <v>5191</v>
      </c>
      <c r="E1435" s="8">
        <v>0.33333000000000002</v>
      </c>
      <c r="F1435" t="s">
        <v>5123</v>
      </c>
      <c r="G1435" t="s">
        <v>5124</v>
      </c>
      <c r="H1435" s="9">
        <v>2.54</v>
      </c>
      <c r="I1435" t="s">
        <v>5125</v>
      </c>
      <c r="J1435" s="10">
        <f>ROUND(E1435/I1427* H1435,5)</f>
        <v>0.84665999999999997</v>
      </c>
      <c r="K1435" s="11"/>
    </row>
    <row r="1436" spans="1:26" x14ac:dyDescent="0.25">
      <c r="D1436" s="12" t="s">
        <v>5130</v>
      </c>
      <c r="E1436" s="11"/>
      <c r="H1436" s="11"/>
      <c r="K1436" s="9">
        <f>SUM(J1434:J1435)</f>
        <v>2.2666500000000003</v>
      </c>
    </row>
    <row r="1437" spans="1:26" x14ac:dyDescent="0.25">
      <c r="B1437" s="7" t="s">
        <v>5131</v>
      </c>
      <c r="E1437" s="11"/>
      <c r="H1437" s="11"/>
      <c r="K1437" s="11"/>
    </row>
    <row r="1438" spans="1:26" x14ac:dyDescent="0.25">
      <c r="B1438" t="s">
        <v>7868</v>
      </c>
      <c r="C1438" t="s">
        <v>90</v>
      </c>
      <c r="D1438" t="s">
        <v>7869</v>
      </c>
      <c r="E1438" s="8">
        <v>4</v>
      </c>
      <c r="G1438" t="s">
        <v>5124</v>
      </c>
      <c r="H1438" s="9">
        <v>1.39</v>
      </c>
      <c r="I1438" t="s">
        <v>5125</v>
      </c>
      <c r="J1438" s="10">
        <f>ROUND(E1438* H1438,5)</f>
        <v>5.56</v>
      </c>
      <c r="K1438" s="11"/>
    </row>
    <row r="1439" spans="1:26" x14ac:dyDescent="0.25">
      <c r="D1439" s="12" t="s">
        <v>5140</v>
      </c>
      <c r="E1439" s="11"/>
      <c r="H1439" s="11"/>
      <c r="K1439" s="9">
        <f>SUM(J1438:J1438)</f>
        <v>5.56</v>
      </c>
    </row>
    <row r="1440" spans="1:26" x14ac:dyDescent="0.25">
      <c r="E1440" s="11"/>
      <c r="H1440" s="11"/>
      <c r="K1440" s="11"/>
    </row>
    <row r="1441" spans="1:26" x14ac:dyDescent="0.25">
      <c r="D1441" s="12" t="s">
        <v>5142</v>
      </c>
      <c r="E1441" s="11"/>
      <c r="H1441" s="11">
        <v>1.5</v>
      </c>
      <c r="I1441" t="s">
        <v>5143</v>
      </c>
      <c r="J1441">
        <f>ROUND(H1441/100*K1432,5)</f>
        <v>0.43154999999999999</v>
      </c>
      <c r="K1441" s="11"/>
    </row>
    <row r="1442" spans="1:26" x14ac:dyDescent="0.25">
      <c r="D1442" s="12" t="s">
        <v>5141</v>
      </c>
      <c r="E1442" s="11"/>
      <c r="H1442" s="11"/>
      <c r="K1442" s="13">
        <f>SUM(J1428:J1441)</f>
        <v>37.028080000000003</v>
      </c>
    </row>
    <row r="1443" spans="1:26" x14ac:dyDescent="0.25">
      <c r="D1443" s="12" t="s">
        <v>5157</v>
      </c>
      <c r="E1443" s="11"/>
      <c r="H1443" s="11">
        <v>6</v>
      </c>
      <c r="I1443" t="s">
        <v>5143</v>
      </c>
      <c r="K1443" s="9">
        <f>ROUND(H1443/100*K1442,5)</f>
        <v>2.2216800000000001</v>
      </c>
    </row>
    <row r="1444" spans="1:26" x14ac:dyDescent="0.25">
      <c r="D1444" s="12" t="s">
        <v>5144</v>
      </c>
      <c r="E1444" s="11"/>
      <c r="H1444" s="11"/>
      <c r="K1444" s="13">
        <f>SUM(K1442:K1443)</f>
        <v>39.249760000000002</v>
      </c>
    </row>
    <row r="1446" spans="1:26" ht="45" customHeight="1" x14ac:dyDescent="0.25">
      <c r="A1446" s="4" t="s">
        <v>8466</v>
      </c>
      <c r="B1446" s="4" t="s">
        <v>4582</v>
      </c>
      <c r="C1446" s="1" t="s">
        <v>90</v>
      </c>
      <c r="D1446" s="28" t="s">
        <v>4583</v>
      </c>
      <c r="E1446" s="29"/>
      <c r="F1446" s="29"/>
      <c r="G1446" s="1"/>
      <c r="H1446" s="5" t="s">
        <v>5119</v>
      </c>
      <c r="I1446" s="30">
        <v>1</v>
      </c>
      <c r="J1446" s="31"/>
      <c r="K1446" s="6">
        <f>ROUND(K1465,2)</f>
        <v>51.56</v>
      </c>
      <c r="L1446" s="1"/>
      <c r="M1446" s="1"/>
      <c r="N1446" s="1"/>
      <c r="O1446" s="1"/>
      <c r="P1446" s="1"/>
      <c r="Q1446" s="1"/>
      <c r="R1446" s="1"/>
      <c r="S1446" s="1"/>
      <c r="T1446" s="1"/>
      <c r="U1446" s="1"/>
      <c r="V1446" s="1"/>
      <c r="W1446" s="1"/>
      <c r="X1446" s="1"/>
      <c r="Y1446" s="1"/>
      <c r="Z1446" s="1"/>
    </row>
    <row r="1447" spans="1:26" x14ac:dyDescent="0.25">
      <c r="B1447" s="7" t="s">
        <v>5120</v>
      </c>
    </row>
    <row r="1448" spans="1:26" x14ac:dyDescent="0.25">
      <c r="B1448" t="s">
        <v>5160</v>
      </c>
      <c r="C1448" t="s">
        <v>9</v>
      </c>
      <c r="D1448" t="s">
        <v>5161</v>
      </c>
      <c r="E1448" s="8">
        <v>0.4</v>
      </c>
      <c r="F1448" t="s">
        <v>5123</v>
      </c>
      <c r="G1448" t="s">
        <v>5124</v>
      </c>
      <c r="H1448" s="9">
        <v>29.42</v>
      </c>
      <c r="I1448" t="s">
        <v>5125</v>
      </c>
      <c r="J1448" s="10">
        <f>ROUND(E1448/I1446* H1448,5)</f>
        <v>11.768000000000001</v>
      </c>
      <c r="K1448" s="11"/>
    </row>
    <row r="1449" spans="1:26" x14ac:dyDescent="0.25">
      <c r="B1449" t="s">
        <v>5182</v>
      </c>
      <c r="C1449" t="s">
        <v>9</v>
      </c>
      <c r="D1449" t="s">
        <v>5183</v>
      </c>
      <c r="E1449" s="8">
        <v>0.8</v>
      </c>
      <c r="F1449" t="s">
        <v>5123</v>
      </c>
      <c r="G1449" t="s">
        <v>5124</v>
      </c>
      <c r="H1449" s="9">
        <v>24.55</v>
      </c>
      <c r="I1449" t="s">
        <v>5125</v>
      </c>
      <c r="J1449" s="10">
        <f>ROUND(E1449/I1446* H1449,5)</f>
        <v>19.64</v>
      </c>
      <c r="K1449" s="11"/>
    </row>
    <row r="1450" spans="1:26" x14ac:dyDescent="0.25">
      <c r="B1450" t="s">
        <v>5155</v>
      </c>
      <c r="C1450" t="s">
        <v>9</v>
      </c>
      <c r="D1450" t="s">
        <v>5156</v>
      </c>
      <c r="E1450" s="8">
        <v>0.1</v>
      </c>
      <c r="F1450" t="s">
        <v>5123</v>
      </c>
      <c r="G1450" t="s">
        <v>5124</v>
      </c>
      <c r="H1450" s="9">
        <v>31.16</v>
      </c>
      <c r="I1450" t="s">
        <v>5125</v>
      </c>
      <c r="J1450" s="10">
        <f>ROUND(E1450/I1446* H1450,5)</f>
        <v>3.1160000000000001</v>
      </c>
      <c r="K1450" s="11"/>
    </row>
    <row r="1451" spans="1:26" x14ac:dyDescent="0.25">
      <c r="D1451" s="12" t="s">
        <v>5126</v>
      </c>
      <c r="E1451" s="11"/>
      <c r="H1451" s="11"/>
      <c r="K1451" s="9">
        <f>SUM(J1448:J1450)</f>
        <v>34.524000000000001</v>
      </c>
    </row>
    <row r="1452" spans="1:26" x14ac:dyDescent="0.25">
      <c r="B1452" s="7" t="s">
        <v>5127</v>
      </c>
      <c r="E1452" s="11"/>
      <c r="H1452" s="11"/>
      <c r="K1452" s="11"/>
    </row>
    <row r="1453" spans="1:26" x14ac:dyDescent="0.25">
      <c r="B1453" t="s">
        <v>5190</v>
      </c>
      <c r="C1453" t="s">
        <v>9</v>
      </c>
      <c r="D1453" t="s">
        <v>5191</v>
      </c>
      <c r="E1453" s="8">
        <v>0.4</v>
      </c>
      <c r="F1453" t="s">
        <v>5123</v>
      </c>
      <c r="G1453" t="s">
        <v>5124</v>
      </c>
      <c r="H1453" s="9">
        <v>2.54</v>
      </c>
      <c r="I1453" t="s">
        <v>5125</v>
      </c>
      <c r="J1453" s="10">
        <f>ROUND(E1453/I1446* H1453,5)</f>
        <v>1.016</v>
      </c>
      <c r="K1453" s="11"/>
    </row>
    <row r="1454" spans="1:26" x14ac:dyDescent="0.25">
      <c r="B1454" t="s">
        <v>6441</v>
      </c>
      <c r="C1454" t="s">
        <v>9</v>
      </c>
      <c r="D1454" t="s">
        <v>5129</v>
      </c>
      <c r="E1454" s="8">
        <v>0.4</v>
      </c>
      <c r="F1454" t="s">
        <v>5123</v>
      </c>
      <c r="G1454" t="s">
        <v>5124</v>
      </c>
      <c r="H1454" s="9">
        <v>2.0499999999999998</v>
      </c>
      <c r="I1454" t="s">
        <v>5125</v>
      </c>
      <c r="J1454" s="10">
        <f>ROUND(E1454/I1446* H1454,5)</f>
        <v>0.82</v>
      </c>
      <c r="K1454" s="11"/>
    </row>
    <row r="1455" spans="1:26" x14ac:dyDescent="0.25">
      <c r="B1455" t="s">
        <v>5210</v>
      </c>
      <c r="C1455" t="s">
        <v>9</v>
      </c>
      <c r="D1455" t="s">
        <v>5211</v>
      </c>
      <c r="E1455" s="8">
        <v>0.4</v>
      </c>
      <c r="F1455" t="s">
        <v>5123</v>
      </c>
      <c r="G1455" t="s">
        <v>5124</v>
      </c>
      <c r="H1455" s="9">
        <v>15.22</v>
      </c>
      <c r="I1455" t="s">
        <v>5125</v>
      </c>
      <c r="J1455" s="10">
        <f>ROUND(E1455/I1446* H1455,5)</f>
        <v>6.0880000000000001</v>
      </c>
      <c r="K1455" s="11"/>
    </row>
    <row r="1456" spans="1:26" x14ac:dyDescent="0.25">
      <c r="D1456" s="12" t="s">
        <v>5130</v>
      </c>
      <c r="E1456" s="11"/>
      <c r="H1456" s="11"/>
      <c r="K1456" s="9">
        <f>SUM(J1453:J1455)</f>
        <v>7.9239999999999995</v>
      </c>
    </row>
    <row r="1457" spans="1:26" x14ac:dyDescent="0.25">
      <c r="B1457" s="7" t="s">
        <v>5131</v>
      </c>
      <c r="E1457" s="11"/>
      <c r="H1457" s="11"/>
      <c r="K1457" s="11"/>
    </row>
    <row r="1458" spans="1:26" x14ac:dyDescent="0.25">
      <c r="B1458" t="s">
        <v>7858</v>
      </c>
      <c r="C1458" t="s">
        <v>3757</v>
      </c>
      <c r="D1458" t="s">
        <v>7859</v>
      </c>
      <c r="E1458" s="8">
        <v>7.9000000000000001E-2</v>
      </c>
      <c r="G1458" t="s">
        <v>5124</v>
      </c>
      <c r="H1458" s="9">
        <v>71.599999999999994</v>
      </c>
      <c r="I1458" t="s">
        <v>5125</v>
      </c>
      <c r="J1458" s="10">
        <f>ROUND(E1458* H1458,5)</f>
        <v>5.6563999999999997</v>
      </c>
      <c r="K1458" s="11"/>
    </row>
    <row r="1459" spans="1:26" x14ac:dyDescent="0.25">
      <c r="B1459" t="s">
        <v>5273</v>
      </c>
      <c r="C1459" t="s">
        <v>136</v>
      </c>
      <c r="D1459" t="s">
        <v>5133</v>
      </c>
      <c r="E1459" s="8">
        <v>7.9000000000000008E-3</v>
      </c>
      <c r="G1459" t="s">
        <v>5124</v>
      </c>
      <c r="H1459" s="9">
        <v>2.04</v>
      </c>
      <c r="I1459" t="s">
        <v>5125</v>
      </c>
      <c r="J1459" s="10">
        <f>ROUND(E1459* H1459,5)</f>
        <v>1.6119999999999999E-2</v>
      </c>
      <c r="K1459" s="11"/>
    </row>
    <row r="1460" spans="1:26" x14ac:dyDescent="0.25">
      <c r="D1460" s="12" t="s">
        <v>5140</v>
      </c>
      <c r="E1460" s="11"/>
      <c r="H1460" s="11"/>
      <c r="K1460" s="9">
        <f>SUM(J1458:J1459)</f>
        <v>5.6725199999999996</v>
      </c>
    </row>
    <row r="1461" spans="1:26" x14ac:dyDescent="0.25">
      <c r="E1461" s="11"/>
      <c r="H1461" s="11"/>
      <c r="K1461" s="11"/>
    </row>
    <row r="1462" spans="1:26" x14ac:dyDescent="0.25">
      <c r="D1462" s="12" t="s">
        <v>5142</v>
      </c>
      <c r="E1462" s="11"/>
      <c r="H1462" s="11">
        <v>1.5</v>
      </c>
      <c r="I1462" t="s">
        <v>5143</v>
      </c>
      <c r="J1462">
        <f>ROUND(H1462/100*K1451,5)</f>
        <v>0.51785999999999999</v>
      </c>
      <c r="K1462" s="11"/>
    </row>
    <row r="1463" spans="1:26" x14ac:dyDescent="0.25">
      <c r="D1463" s="12" t="s">
        <v>5141</v>
      </c>
      <c r="E1463" s="11"/>
      <c r="H1463" s="11"/>
      <c r="K1463" s="13">
        <f>SUM(J1447:J1462)</f>
        <v>48.638379999999998</v>
      </c>
    </row>
    <row r="1464" spans="1:26" x14ac:dyDescent="0.25">
      <c r="D1464" s="12" t="s">
        <v>5157</v>
      </c>
      <c r="E1464" s="11"/>
      <c r="H1464" s="11">
        <v>6</v>
      </c>
      <c r="I1464" t="s">
        <v>5143</v>
      </c>
      <c r="K1464" s="9">
        <f>ROUND(H1464/100*K1463,5)</f>
        <v>2.9182999999999999</v>
      </c>
    </row>
    <row r="1465" spans="1:26" x14ac:dyDescent="0.25">
      <c r="D1465" s="12" t="s">
        <v>5144</v>
      </c>
      <c r="E1465" s="11"/>
      <c r="H1465" s="11"/>
      <c r="K1465" s="13">
        <f>SUM(K1463:K1464)</f>
        <v>51.55668</v>
      </c>
    </row>
    <row r="1467" spans="1:26" ht="45" customHeight="1" x14ac:dyDescent="0.25">
      <c r="A1467" s="4" t="s">
        <v>8467</v>
      </c>
      <c r="B1467" s="4" t="s">
        <v>4584</v>
      </c>
      <c r="C1467" s="1" t="s">
        <v>90</v>
      </c>
      <c r="D1467" s="28" t="s">
        <v>4585</v>
      </c>
      <c r="E1467" s="29"/>
      <c r="F1467" s="29"/>
      <c r="G1467" s="1"/>
      <c r="H1467" s="5" t="s">
        <v>5119</v>
      </c>
      <c r="I1467" s="30">
        <v>1</v>
      </c>
      <c r="J1467" s="31"/>
      <c r="K1467" s="6">
        <f>ROUND(K1483,2)</f>
        <v>445.1</v>
      </c>
      <c r="L1467" s="1"/>
      <c r="M1467" s="1"/>
      <c r="N1467" s="1"/>
      <c r="O1467" s="1"/>
      <c r="P1467" s="1"/>
      <c r="Q1467" s="1"/>
      <c r="R1467" s="1"/>
      <c r="S1467" s="1"/>
      <c r="T1467" s="1"/>
      <c r="U1467" s="1"/>
      <c r="V1467" s="1"/>
      <c r="W1467" s="1"/>
      <c r="X1467" s="1"/>
      <c r="Y1467" s="1"/>
      <c r="Z1467" s="1"/>
    </row>
    <row r="1468" spans="1:26" x14ac:dyDescent="0.25">
      <c r="B1468" s="7" t="s">
        <v>5120</v>
      </c>
    </row>
    <row r="1469" spans="1:26" x14ac:dyDescent="0.25">
      <c r="B1469" t="s">
        <v>5155</v>
      </c>
      <c r="C1469" t="s">
        <v>9</v>
      </c>
      <c r="D1469" t="s">
        <v>5156</v>
      </c>
      <c r="E1469" s="8">
        <v>1</v>
      </c>
      <c r="F1469" t="s">
        <v>5123</v>
      </c>
      <c r="G1469" t="s">
        <v>5124</v>
      </c>
      <c r="H1469" s="9">
        <v>31.16</v>
      </c>
      <c r="I1469" t="s">
        <v>5125</v>
      </c>
      <c r="J1469" s="10">
        <f>ROUND(E1469/I1467* H1469,5)</f>
        <v>31.16</v>
      </c>
      <c r="K1469" s="11"/>
    </row>
    <row r="1470" spans="1:26" x14ac:dyDescent="0.25">
      <c r="B1470" t="s">
        <v>5160</v>
      </c>
      <c r="C1470" t="s">
        <v>9</v>
      </c>
      <c r="D1470" t="s">
        <v>5161</v>
      </c>
      <c r="E1470" s="8">
        <v>4</v>
      </c>
      <c r="F1470" t="s">
        <v>5123</v>
      </c>
      <c r="G1470" t="s">
        <v>5124</v>
      </c>
      <c r="H1470" s="9">
        <v>29.42</v>
      </c>
      <c r="I1470" t="s">
        <v>5125</v>
      </c>
      <c r="J1470" s="10">
        <f>ROUND(E1470/I1467* H1470,5)</f>
        <v>117.68</v>
      </c>
      <c r="K1470" s="11"/>
    </row>
    <row r="1471" spans="1:26" x14ac:dyDescent="0.25">
      <c r="B1471" t="s">
        <v>5182</v>
      </c>
      <c r="C1471" t="s">
        <v>9</v>
      </c>
      <c r="D1471" t="s">
        <v>5183</v>
      </c>
      <c r="E1471" s="8">
        <v>8</v>
      </c>
      <c r="F1471" t="s">
        <v>5123</v>
      </c>
      <c r="G1471" t="s">
        <v>5124</v>
      </c>
      <c r="H1471" s="9">
        <v>24.55</v>
      </c>
      <c r="I1471" t="s">
        <v>5125</v>
      </c>
      <c r="J1471" s="10">
        <f>ROUND(E1471/I1467* H1471,5)</f>
        <v>196.4</v>
      </c>
      <c r="K1471" s="11"/>
    </row>
    <row r="1472" spans="1:26" x14ac:dyDescent="0.25">
      <c r="D1472" s="12" t="s">
        <v>5126</v>
      </c>
      <c r="E1472" s="11"/>
      <c r="H1472" s="11"/>
      <c r="K1472" s="9">
        <f>SUM(J1469:J1471)</f>
        <v>345.24</v>
      </c>
    </row>
    <row r="1473" spans="1:26" x14ac:dyDescent="0.25">
      <c r="B1473" s="7" t="s">
        <v>5127</v>
      </c>
      <c r="E1473" s="11"/>
      <c r="H1473" s="11"/>
      <c r="K1473" s="11"/>
    </row>
    <row r="1474" spans="1:26" x14ac:dyDescent="0.25">
      <c r="B1474" t="s">
        <v>5210</v>
      </c>
      <c r="C1474" t="s">
        <v>9</v>
      </c>
      <c r="D1474" t="s">
        <v>5211</v>
      </c>
      <c r="E1474" s="8">
        <v>4</v>
      </c>
      <c r="F1474" t="s">
        <v>5123</v>
      </c>
      <c r="G1474" t="s">
        <v>5124</v>
      </c>
      <c r="H1474" s="9">
        <v>15.22</v>
      </c>
      <c r="I1474" t="s">
        <v>5125</v>
      </c>
      <c r="J1474" s="10">
        <f>ROUND(E1474/I1467* H1474,5)</f>
        <v>60.88</v>
      </c>
      <c r="K1474" s="11"/>
    </row>
    <row r="1475" spans="1:26" x14ac:dyDescent="0.25">
      <c r="D1475" s="12" t="s">
        <v>5130</v>
      </c>
      <c r="E1475" s="11"/>
      <c r="H1475" s="11"/>
      <c r="K1475" s="9">
        <f>SUM(J1474:J1474)</f>
        <v>60.88</v>
      </c>
    </row>
    <row r="1476" spans="1:26" x14ac:dyDescent="0.25">
      <c r="B1476" s="7" t="s">
        <v>5131</v>
      </c>
      <c r="E1476" s="11"/>
      <c r="H1476" s="11"/>
      <c r="K1476" s="11"/>
    </row>
    <row r="1477" spans="1:26" x14ac:dyDescent="0.25">
      <c r="B1477" t="s">
        <v>6482</v>
      </c>
      <c r="C1477" t="s">
        <v>136</v>
      </c>
      <c r="D1477" t="s">
        <v>6483</v>
      </c>
      <c r="E1477" s="8">
        <v>0.1</v>
      </c>
      <c r="G1477" t="s">
        <v>5124</v>
      </c>
      <c r="H1477" s="9">
        <v>86.04</v>
      </c>
      <c r="I1477" t="s">
        <v>5125</v>
      </c>
      <c r="J1477" s="10">
        <f>ROUND(E1477* H1477,5)</f>
        <v>8.6039999999999992</v>
      </c>
      <c r="K1477" s="11"/>
    </row>
    <row r="1478" spans="1:26" x14ac:dyDescent="0.25">
      <c r="D1478" s="12" t="s">
        <v>5140</v>
      </c>
      <c r="E1478" s="11"/>
      <c r="H1478" s="11"/>
      <c r="K1478" s="9">
        <f>SUM(J1477:J1477)</f>
        <v>8.6039999999999992</v>
      </c>
    </row>
    <row r="1479" spans="1:26" x14ac:dyDescent="0.25">
      <c r="E1479" s="11"/>
      <c r="H1479" s="11"/>
      <c r="K1479" s="11"/>
    </row>
    <row r="1480" spans="1:26" x14ac:dyDescent="0.25">
      <c r="D1480" s="12" t="s">
        <v>5142</v>
      </c>
      <c r="E1480" s="11"/>
      <c r="H1480" s="11">
        <v>1.5</v>
      </c>
      <c r="I1480" t="s">
        <v>5143</v>
      </c>
      <c r="J1480">
        <f>ROUND(H1480/100*K1472,5)</f>
        <v>5.1786000000000003</v>
      </c>
      <c r="K1480" s="11"/>
    </row>
    <row r="1481" spans="1:26" x14ac:dyDescent="0.25">
      <c r="D1481" s="12" t="s">
        <v>5141</v>
      </c>
      <c r="E1481" s="11"/>
      <c r="H1481" s="11"/>
      <c r="K1481" s="13">
        <f>SUM(J1468:J1480)</f>
        <v>419.90260000000001</v>
      </c>
    </row>
    <row r="1482" spans="1:26" x14ac:dyDescent="0.25">
      <c r="D1482" s="12" t="s">
        <v>5157</v>
      </c>
      <c r="E1482" s="11"/>
      <c r="H1482" s="11">
        <v>6</v>
      </c>
      <c r="I1482" t="s">
        <v>5143</v>
      </c>
      <c r="K1482" s="9">
        <f>ROUND(H1482/100*K1481,5)</f>
        <v>25.19416</v>
      </c>
    </row>
    <row r="1483" spans="1:26" x14ac:dyDescent="0.25">
      <c r="D1483" s="12" t="s">
        <v>5144</v>
      </c>
      <c r="E1483" s="11"/>
      <c r="H1483" s="11"/>
      <c r="K1483" s="13">
        <f>SUM(K1481:K1482)</f>
        <v>445.09676000000002</v>
      </c>
    </row>
    <row r="1485" spans="1:26" ht="45" customHeight="1" x14ac:dyDescent="0.25">
      <c r="A1485" s="4" t="s">
        <v>8468</v>
      </c>
      <c r="B1485" s="4" t="s">
        <v>4586</v>
      </c>
      <c r="C1485" s="1" t="s">
        <v>90</v>
      </c>
      <c r="D1485" s="28" t="s">
        <v>4587</v>
      </c>
      <c r="E1485" s="29"/>
      <c r="F1485" s="29"/>
      <c r="G1485" s="1"/>
      <c r="H1485" s="5" t="s">
        <v>5119</v>
      </c>
      <c r="I1485" s="30">
        <v>1</v>
      </c>
      <c r="J1485" s="31"/>
      <c r="K1485" s="6">
        <f>ROUND(K1503,2)</f>
        <v>52.14</v>
      </c>
      <c r="L1485" s="1"/>
      <c r="M1485" s="1"/>
      <c r="N1485" s="1"/>
      <c r="O1485" s="1"/>
      <c r="P1485" s="1"/>
      <c r="Q1485" s="1"/>
      <c r="R1485" s="1"/>
      <c r="S1485" s="1"/>
      <c r="T1485" s="1"/>
      <c r="U1485" s="1"/>
      <c r="V1485" s="1"/>
      <c r="W1485" s="1"/>
      <c r="X1485" s="1"/>
      <c r="Y1485" s="1"/>
      <c r="Z1485" s="1"/>
    </row>
    <row r="1486" spans="1:26" x14ac:dyDescent="0.25">
      <c r="B1486" s="7" t="s">
        <v>5120</v>
      </c>
    </row>
    <row r="1487" spans="1:26" x14ac:dyDescent="0.25">
      <c r="B1487" t="s">
        <v>5160</v>
      </c>
      <c r="C1487" t="s">
        <v>9</v>
      </c>
      <c r="D1487" t="s">
        <v>5161</v>
      </c>
      <c r="E1487" s="8">
        <v>0.5</v>
      </c>
      <c r="F1487" t="s">
        <v>5123</v>
      </c>
      <c r="G1487" t="s">
        <v>5124</v>
      </c>
      <c r="H1487" s="9">
        <v>29.42</v>
      </c>
      <c r="I1487" t="s">
        <v>5125</v>
      </c>
      <c r="J1487" s="10">
        <f>ROUND(E1487/I1485* H1487,5)</f>
        <v>14.71</v>
      </c>
      <c r="K1487" s="11"/>
    </row>
    <row r="1488" spans="1:26" x14ac:dyDescent="0.25">
      <c r="B1488" t="s">
        <v>5182</v>
      </c>
      <c r="C1488" t="s">
        <v>9</v>
      </c>
      <c r="D1488" t="s">
        <v>5183</v>
      </c>
      <c r="E1488" s="8">
        <v>0.5</v>
      </c>
      <c r="F1488" t="s">
        <v>5123</v>
      </c>
      <c r="G1488" t="s">
        <v>5124</v>
      </c>
      <c r="H1488" s="9">
        <v>24.55</v>
      </c>
      <c r="I1488" t="s">
        <v>5125</v>
      </c>
      <c r="J1488" s="10">
        <f>ROUND(E1488/I1485* H1488,5)</f>
        <v>12.275</v>
      </c>
      <c r="K1488" s="11"/>
    </row>
    <row r="1489" spans="2:11" x14ac:dyDescent="0.25">
      <c r="B1489" t="s">
        <v>5155</v>
      </c>
      <c r="C1489" t="s">
        <v>9</v>
      </c>
      <c r="D1489" t="s">
        <v>5156</v>
      </c>
      <c r="E1489" s="8">
        <v>0.125</v>
      </c>
      <c r="F1489" t="s">
        <v>5123</v>
      </c>
      <c r="G1489" t="s">
        <v>5124</v>
      </c>
      <c r="H1489" s="9">
        <v>31.16</v>
      </c>
      <c r="I1489" t="s">
        <v>5125</v>
      </c>
      <c r="J1489" s="10">
        <f>ROUND(E1489/I1485* H1489,5)</f>
        <v>3.895</v>
      </c>
      <c r="K1489" s="11"/>
    </row>
    <row r="1490" spans="2:11" x14ac:dyDescent="0.25">
      <c r="D1490" s="12" t="s">
        <v>5126</v>
      </c>
      <c r="E1490" s="11"/>
      <c r="H1490" s="11"/>
      <c r="K1490" s="9">
        <f>SUM(J1487:J1489)</f>
        <v>30.88</v>
      </c>
    </row>
    <row r="1491" spans="2:11" x14ac:dyDescent="0.25">
      <c r="B1491" s="7" t="s">
        <v>5127</v>
      </c>
      <c r="E1491" s="11"/>
      <c r="H1491" s="11"/>
      <c r="K1491" s="11"/>
    </row>
    <row r="1492" spans="2:11" x14ac:dyDescent="0.25">
      <c r="B1492" t="s">
        <v>5210</v>
      </c>
      <c r="C1492" t="s">
        <v>9</v>
      </c>
      <c r="D1492" t="s">
        <v>5211</v>
      </c>
      <c r="E1492" s="8">
        <v>0.5</v>
      </c>
      <c r="F1492" t="s">
        <v>5123</v>
      </c>
      <c r="G1492" t="s">
        <v>5124</v>
      </c>
      <c r="H1492" s="9">
        <v>15.22</v>
      </c>
      <c r="I1492" t="s">
        <v>5125</v>
      </c>
      <c r="J1492" s="10">
        <f>ROUND(E1492/I1485* H1492,5)</f>
        <v>7.61</v>
      </c>
      <c r="K1492" s="11"/>
    </row>
    <row r="1493" spans="2:11" x14ac:dyDescent="0.25">
      <c r="B1493" t="s">
        <v>7842</v>
      </c>
      <c r="C1493" t="s">
        <v>9</v>
      </c>
      <c r="D1493" t="s">
        <v>7843</v>
      </c>
      <c r="E1493" s="8">
        <v>0.5</v>
      </c>
      <c r="F1493" t="s">
        <v>5123</v>
      </c>
      <c r="G1493" t="s">
        <v>5124</v>
      </c>
      <c r="H1493" s="9">
        <v>8.65</v>
      </c>
      <c r="I1493" t="s">
        <v>5125</v>
      </c>
      <c r="J1493" s="10">
        <f>ROUND(E1493/I1485* H1493,5)</f>
        <v>4.3250000000000002</v>
      </c>
      <c r="K1493" s="11"/>
    </row>
    <row r="1494" spans="2:11" x14ac:dyDescent="0.25">
      <c r="B1494" t="s">
        <v>5190</v>
      </c>
      <c r="C1494" t="s">
        <v>9</v>
      </c>
      <c r="D1494" t="s">
        <v>5191</v>
      </c>
      <c r="E1494" s="8">
        <v>0.5</v>
      </c>
      <c r="F1494" t="s">
        <v>5123</v>
      </c>
      <c r="G1494" t="s">
        <v>5124</v>
      </c>
      <c r="H1494" s="9">
        <v>2.54</v>
      </c>
      <c r="I1494" t="s">
        <v>5125</v>
      </c>
      <c r="J1494" s="10">
        <f>ROUND(E1494/I1485* H1494,5)</f>
        <v>1.27</v>
      </c>
      <c r="K1494" s="11"/>
    </row>
    <row r="1495" spans="2:11" x14ac:dyDescent="0.25">
      <c r="D1495" s="12" t="s">
        <v>5130</v>
      </c>
      <c r="E1495" s="11"/>
      <c r="H1495" s="11"/>
      <c r="K1495" s="9">
        <f>SUM(J1492:J1494)</f>
        <v>13.205</v>
      </c>
    </row>
    <row r="1496" spans="2:11" x14ac:dyDescent="0.25">
      <c r="B1496" s="7" t="s">
        <v>5131</v>
      </c>
      <c r="E1496" s="11"/>
      <c r="H1496" s="11"/>
      <c r="K1496" s="11"/>
    </row>
    <row r="1497" spans="2:11" x14ac:dyDescent="0.25">
      <c r="B1497" t="s">
        <v>7860</v>
      </c>
      <c r="C1497" t="s">
        <v>1870</v>
      </c>
      <c r="D1497" t="s">
        <v>7861</v>
      </c>
      <c r="E1497" s="8">
        <v>4</v>
      </c>
      <c r="G1497" t="s">
        <v>5124</v>
      </c>
      <c r="H1497" s="9">
        <v>1.1599999999999999</v>
      </c>
      <c r="I1497" t="s">
        <v>5125</v>
      </c>
      <c r="J1497" s="10">
        <f>ROUND(E1497* H1497,5)</f>
        <v>4.6399999999999997</v>
      </c>
      <c r="K1497" s="11"/>
    </row>
    <row r="1498" spans="2:11" x14ac:dyDescent="0.25">
      <c r="D1498" s="12" t="s">
        <v>5140</v>
      </c>
      <c r="E1498" s="11"/>
      <c r="H1498" s="11"/>
      <c r="K1498" s="9">
        <f>SUM(J1497:J1497)</f>
        <v>4.6399999999999997</v>
      </c>
    </row>
    <row r="1499" spans="2:11" x14ac:dyDescent="0.25">
      <c r="E1499" s="11"/>
      <c r="H1499" s="11"/>
      <c r="K1499" s="11"/>
    </row>
    <row r="1500" spans="2:11" x14ac:dyDescent="0.25">
      <c r="D1500" s="12" t="s">
        <v>5142</v>
      </c>
      <c r="E1500" s="11"/>
      <c r="H1500" s="11">
        <v>1.5</v>
      </c>
      <c r="I1500" t="s">
        <v>5143</v>
      </c>
      <c r="J1500">
        <f>ROUND(H1500/100*K1490,5)</f>
        <v>0.4632</v>
      </c>
      <c r="K1500" s="11"/>
    </row>
    <row r="1501" spans="2:11" x14ac:dyDescent="0.25">
      <c r="D1501" s="12" t="s">
        <v>5141</v>
      </c>
      <c r="E1501" s="11"/>
      <c r="H1501" s="11"/>
      <c r="K1501" s="13">
        <f>SUM(J1486:J1500)</f>
        <v>49.188200000000009</v>
      </c>
    </row>
    <row r="1502" spans="2:11" x14ac:dyDescent="0.25">
      <c r="D1502" s="12" t="s">
        <v>5157</v>
      </c>
      <c r="E1502" s="11"/>
      <c r="H1502" s="11">
        <v>6</v>
      </c>
      <c r="I1502" t="s">
        <v>5143</v>
      </c>
      <c r="K1502" s="9">
        <f>ROUND(H1502/100*K1501,5)</f>
        <v>2.9512900000000002</v>
      </c>
    </row>
    <row r="1503" spans="2:11" x14ac:dyDescent="0.25">
      <c r="D1503" s="12" t="s">
        <v>5144</v>
      </c>
      <c r="E1503" s="11"/>
      <c r="H1503" s="11"/>
      <c r="K1503" s="13">
        <f>SUM(K1501:K1502)</f>
        <v>52.139490000000009</v>
      </c>
    </row>
    <row r="1505" spans="1:26" ht="45" customHeight="1" x14ac:dyDescent="0.25">
      <c r="A1505" s="4" t="s">
        <v>8469</v>
      </c>
      <c r="B1505" s="4" t="s">
        <v>4588</v>
      </c>
      <c r="C1505" s="1" t="s">
        <v>90</v>
      </c>
      <c r="D1505" s="28" t="s">
        <v>4589</v>
      </c>
      <c r="E1505" s="29"/>
      <c r="F1505" s="29"/>
      <c r="G1505" s="1"/>
      <c r="H1505" s="5" t="s">
        <v>5119</v>
      </c>
      <c r="I1505" s="30">
        <v>1</v>
      </c>
      <c r="J1505" s="31"/>
      <c r="K1505" s="6">
        <f>ROUND(K1524,2)</f>
        <v>296.14999999999998</v>
      </c>
      <c r="L1505" s="1"/>
      <c r="M1505" s="1"/>
      <c r="N1505" s="1"/>
      <c r="O1505" s="1"/>
      <c r="P1505" s="1"/>
      <c r="Q1505" s="1"/>
      <c r="R1505" s="1"/>
      <c r="S1505" s="1"/>
      <c r="T1505" s="1"/>
      <c r="U1505" s="1"/>
      <c r="V1505" s="1"/>
      <c r="W1505" s="1"/>
      <c r="X1505" s="1"/>
      <c r="Y1505" s="1"/>
      <c r="Z1505" s="1"/>
    </row>
    <row r="1506" spans="1:26" x14ac:dyDescent="0.25">
      <c r="B1506" s="7" t="s">
        <v>5120</v>
      </c>
    </row>
    <row r="1507" spans="1:26" x14ac:dyDescent="0.25">
      <c r="B1507" t="s">
        <v>5178</v>
      </c>
      <c r="C1507" t="s">
        <v>9</v>
      </c>
      <c r="D1507" t="s">
        <v>5179</v>
      </c>
      <c r="E1507" s="8">
        <v>2.5</v>
      </c>
      <c r="F1507" t="s">
        <v>5123</v>
      </c>
      <c r="G1507" t="s">
        <v>5124</v>
      </c>
      <c r="H1507" s="9">
        <v>26.12</v>
      </c>
      <c r="I1507" t="s">
        <v>5125</v>
      </c>
      <c r="J1507" s="10">
        <f>ROUND(E1507/I1505* H1507,5)</f>
        <v>65.3</v>
      </c>
      <c r="K1507" s="11"/>
    </row>
    <row r="1508" spans="1:26" x14ac:dyDescent="0.25">
      <c r="B1508" t="s">
        <v>5172</v>
      </c>
      <c r="C1508" t="s">
        <v>9</v>
      </c>
      <c r="D1508" t="s">
        <v>5173</v>
      </c>
      <c r="E1508" s="8">
        <v>2.5</v>
      </c>
      <c r="F1508" t="s">
        <v>5123</v>
      </c>
      <c r="G1508" t="s">
        <v>5124</v>
      </c>
      <c r="H1508" s="9">
        <v>30.41</v>
      </c>
      <c r="I1508" t="s">
        <v>5125</v>
      </c>
      <c r="J1508" s="10">
        <f>ROUND(E1508/I1505* H1508,5)</f>
        <v>76.025000000000006</v>
      </c>
      <c r="K1508" s="11"/>
    </row>
    <row r="1509" spans="1:26" x14ac:dyDescent="0.25">
      <c r="B1509" t="s">
        <v>5155</v>
      </c>
      <c r="C1509" t="s">
        <v>9</v>
      </c>
      <c r="D1509" t="s">
        <v>5156</v>
      </c>
      <c r="E1509" s="8">
        <v>0.625</v>
      </c>
      <c r="F1509" t="s">
        <v>5123</v>
      </c>
      <c r="G1509" t="s">
        <v>5124</v>
      </c>
      <c r="H1509" s="9">
        <v>31.16</v>
      </c>
      <c r="I1509" t="s">
        <v>5125</v>
      </c>
      <c r="J1509" s="10">
        <f>ROUND(E1509/I1505* H1509,5)</f>
        <v>19.475000000000001</v>
      </c>
      <c r="K1509" s="11"/>
    </row>
    <row r="1510" spans="1:26" x14ac:dyDescent="0.25">
      <c r="D1510" s="12" t="s">
        <v>5126</v>
      </c>
      <c r="E1510" s="11"/>
      <c r="H1510" s="11"/>
      <c r="K1510" s="9">
        <f>SUM(J1507:J1509)</f>
        <v>160.79999999999998</v>
      </c>
    </row>
    <row r="1511" spans="1:26" x14ac:dyDescent="0.25">
      <c r="B1511" s="7" t="s">
        <v>5127</v>
      </c>
      <c r="E1511" s="11"/>
      <c r="H1511" s="11"/>
      <c r="K1511" s="11"/>
    </row>
    <row r="1512" spans="1:26" x14ac:dyDescent="0.25">
      <c r="B1512" t="s">
        <v>5210</v>
      </c>
      <c r="C1512" t="s">
        <v>9</v>
      </c>
      <c r="D1512" t="s">
        <v>5211</v>
      </c>
      <c r="E1512" s="8">
        <v>1.25</v>
      </c>
      <c r="F1512" t="s">
        <v>5123</v>
      </c>
      <c r="G1512" t="s">
        <v>5124</v>
      </c>
      <c r="H1512" s="9">
        <v>15.22</v>
      </c>
      <c r="I1512" t="s">
        <v>5125</v>
      </c>
      <c r="J1512" s="10">
        <f>ROUND(E1512/I1505* H1512,5)</f>
        <v>19.024999999999999</v>
      </c>
      <c r="K1512" s="11"/>
    </row>
    <row r="1513" spans="1:26" x14ac:dyDescent="0.25">
      <c r="B1513" t="s">
        <v>7835</v>
      </c>
      <c r="C1513" t="s">
        <v>9</v>
      </c>
      <c r="D1513" t="s">
        <v>7836</v>
      </c>
      <c r="E1513" s="8">
        <v>0.625</v>
      </c>
      <c r="F1513" t="s">
        <v>5123</v>
      </c>
      <c r="G1513" t="s">
        <v>5124</v>
      </c>
      <c r="H1513" s="9">
        <v>54.83</v>
      </c>
      <c r="I1513" t="s">
        <v>5125</v>
      </c>
      <c r="J1513" s="10">
        <f>ROUND(E1513/I1505* H1513,5)</f>
        <v>34.268749999999997</v>
      </c>
      <c r="K1513" s="11"/>
    </row>
    <row r="1514" spans="1:26" x14ac:dyDescent="0.25">
      <c r="B1514" t="s">
        <v>5287</v>
      </c>
      <c r="C1514" t="s">
        <v>9</v>
      </c>
      <c r="D1514" t="s">
        <v>5288</v>
      </c>
      <c r="E1514" s="8">
        <v>0.625</v>
      </c>
      <c r="F1514" t="s">
        <v>5123</v>
      </c>
      <c r="G1514" t="s">
        <v>5124</v>
      </c>
      <c r="H1514" s="9">
        <v>62.11</v>
      </c>
      <c r="I1514" t="s">
        <v>5125</v>
      </c>
      <c r="J1514" s="10">
        <f>ROUND(E1514/I1505* H1514,5)</f>
        <v>38.818750000000001</v>
      </c>
      <c r="K1514" s="11"/>
    </row>
    <row r="1515" spans="1:26" x14ac:dyDescent="0.25">
      <c r="D1515" s="12" t="s">
        <v>5130</v>
      </c>
      <c r="E1515" s="11"/>
      <c r="H1515" s="11"/>
      <c r="K1515" s="9">
        <f>SUM(J1512:J1514)</f>
        <v>92.112499999999997</v>
      </c>
    </row>
    <row r="1516" spans="1:26" x14ac:dyDescent="0.25">
      <c r="B1516" s="7" t="s">
        <v>5131</v>
      </c>
      <c r="E1516" s="11"/>
      <c r="H1516" s="11"/>
      <c r="K1516" s="11"/>
    </row>
    <row r="1517" spans="1:26" x14ac:dyDescent="0.25">
      <c r="B1517" t="s">
        <v>8350</v>
      </c>
      <c r="C1517" t="s">
        <v>111</v>
      </c>
      <c r="D1517" t="s">
        <v>8351</v>
      </c>
      <c r="E1517" s="8">
        <v>8</v>
      </c>
      <c r="G1517" t="s">
        <v>5124</v>
      </c>
      <c r="H1517" s="9">
        <v>2.21</v>
      </c>
      <c r="I1517" t="s">
        <v>5125</v>
      </c>
      <c r="J1517" s="10">
        <f>ROUND(E1517* H1517,5)</f>
        <v>17.68</v>
      </c>
      <c r="K1517" s="11"/>
    </row>
    <row r="1518" spans="1:26" x14ac:dyDescent="0.25">
      <c r="B1518" t="s">
        <v>8352</v>
      </c>
      <c r="C1518" t="s">
        <v>111</v>
      </c>
      <c r="D1518" t="s">
        <v>8353</v>
      </c>
      <c r="E1518" s="8">
        <v>2</v>
      </c>
      <c r="G1518" t="s">
        <v>5124</v>
      </c>
      <c r="H1518" s="9">
        <v>3.19</v>
      </c>
      <c r="I1518" t="s">
        <v>5125</v>
      </c>
      <c r="J1518" s="10">
        <f>ROUND(E1518* H1518,5)</f>
        <v>6.38</v>
      </c>
      <c r="K1518" s="11"/>
    </row>
    <row r="1519" spans="1:26" x14ac:dyDescent="0.25">
      <c r="D1519" s="12" t="s">
        <v>5140</v>
      </c>
      <c r="E1519" s="11"/>
      <c r="H1519" s="11"/>
      <c r="K1519" s="9">
        <f>SUM(J1517:J1518)</f>
        <v>24.06</v>
      </c>
    </row>
    <row r="1520" spans="1:26" x14ac:dyDescent="0.25">
      <c r="E1520" s="11"/>
      <c r="H1520" s="11"/>
      <c r="K1520" s="11"/>
    </row>
    <row r="1521" spans="1:26" x14ac:dyDescent="0.25">
      <c r="D1521" s="12" t="s">
        <v>5142</v>
      </c>
      <c r="E1521" s="11"/>
      <c r="H1521" s="11">
        <v>1.5</v>
      </c>
      <c r="I1521" t="s">
        <v>5143</v>
      </c>
      <c r="J1521">
        <f>ROUND(H1521/100*K1510,5)</f>
        <v>2.4119999999999999</v>
      </c>
      <c r="K1521" s="11"/>
    </row>
    <row r="1522" spans="1:26" x14ac:dyDescent="0.25">
      <c r="D1522" s="12" t="s">
        <v>5141</v>
      </c>
      <c r="E1522" s="11"/>
      <c r="H1522" s="11"/>
      <c r="K1522" s="13">
        <f>SUM(J1506:J1521)</f>
        <v>279.38449999999995</v>
      </c>
    </row>
    <row r="1523" spans="1:26" x14ac:dyDescent="0.25">
      <c r="D1523" s="12" t="s">
        <v>5157</v>
      </c>
      <c r="E1523" s="11"/>
      <c r="H1523" s="11">
        <v>6</v>
      </c>
      <c r="I1523" t="s">
        <v>5143</v>
      </c>
      <c r="K1523" s="9">
        <f>ROUND(H1523/100*K1522,5)</f>
        <v>16.763069999999999</v>
      </c>
    </row>
    <row r="1524" spans="1:26" x14ac:dyDescent="0.25">
      <c r="D1524" s="12" t="s">
        <v>5144</v>
      </c>
      <c r="E1524" s="11"/>
      <c r="H1524" s="11"/>
      <c r="K1524" s="13">
        <f>SUM(K1522:K1523)</f>
        <v>296.14756999999997</v>
      </c>
    </row>
    <row r="1526" spans="1:26" ht="45" customHeight="1" x14ac:dyDescent="0.25">
      <c r="A1526" s="4" t="s">
        <v>8470</v>
      </c>
      <c r="B1526" s="4" t="s">
        <v>4590</v>
      </c>
      <c r="C1526" s="1" t="s">
        <v>90</v>
      </c>
      <c r="D1526" s="28" t="s">
        <v>4591</v>
      </c>
      <c r="E1526" s="29"/>
      <c r="F1526" s="29"/>
      <c r="G1526" s="1"/>
      <c r="H1526" s="5" t="s">
        <v>5119</v>
      </c>
      <c r="I1526" s="30">
        <v>1</v>
      </c>
      <c r="J1526" s="31"/>
      <c r="K1526" s="6">
        <f>ROUND(K1545,2)</f>
        <v>405.1</v>
      </c>
      <c r="L1526" s="1"/>
      <c r="M1526" s="1"/>
      <c r="N1526" s="1"/>
      <c r="O1526" s="1"/>
      <c r="P1526" s="1"/>
      <c r="Q1526" s="1"/>
      <c r="R1526" s="1"/>
      <c r="S1526" s="1"/>
      <c r="T1526" s="1"/>
      <c r="U1526" s="1"/>
      <c r="V1526" s="1"/>
      <c r="W1526" s="1"/>
      <c r="X1526" s="1"/>
      <c r="Y1526" s="1"/>
      <c r="Z1526" s="1"/>
    </row>
    <row r="1527" spans="1:26" x14ac:dyDescent="0.25">
      <c r="B1527" s="7" t="s">
        <v>5120</v>
      </c>
    </row>
    <row r="1528" spans="1:26" x14ac:dyDescent="0.25">
      <c r="B1528" t="s">
        <v>5172</v>
      </c>
      <c r="C1528" t="s">
        <v>9</v>
      </c>
      <c r="D1528" t="s">
        <v>5173</v>
      </c>
      <c r="E1528" s="8">
        <v>3.3333300000000001</v>
      </c>
      <c r="F1528" t="s">
        <v>5123</v>
      </c>
      <c r="G1528" t="s">
        <v>5124</v>
      </c>
      <c r="H1528" s="9">
        <v>30.41</v>
      </c>
      <c r="I1528" t="s">
        <v>5125</v>
      </c>
      <c r="J1528" s="10">
        <f>ROUND(E1528/I1526* H1528,5)</f>
        <v>101.36657</v>
      </c>
      <c r="K1528" s="11"/>
    </row>
    <row r="1529" spans="1:26" x14ac:dyDescent="0.25">
      <c r="B1529" t="s">
        <v>5155</v>
      </c>
      <c r="C1529" t="s">
        <v>9</v>
      </c>
      <c r="D1529" t="s">
        <v>5156</v>
      </c>
      <c r="E1529" s="8">
        <v>0.83333000000000002</v>
      </c>
      <c r="F1529" t="s">
        <v>5123</v>
      </c>
      <c r="G1529" t="s">
        <v>5124</v>
      </c>
      <c r="H1529" s="9">
        <v>31.16</v>
      </c>
      <c r="I1529" t="s">
        <v>5125</v>
      </c>
      <c r="J1529" s="10">
        <f>ROUND(E1529/I1526* H1529,5)</f>
        <v>25.966560000000001</v>
      </c>
      <c r="K1529" s="11"/>
    </row>
    <row r="1530" spans="1:26" x14ac:dyDescent="0.25">
      <c r="B1530" t="s">
        <v>5178</v>
      </c>
      <c r="C1530" t="s">
        <v>9</v>
      </c>
      <c r="D1530" t="s">
        <v>5179</v>
      </c>
      <c r="E1530" s="8">
        <v>3.3333300000000001</v>
      </c>
      <c r="F1530" t="s">
        <v>5123</v>
      </c>
      <c r="G1530" t="s">
        <v>5124</v>
      </c>
      <c r="H1530" s="9">
        <v>26.12</v>
      </c>
      <c r="I1530" t="s">
        <v>5125</v>
      </c>
      <c r="J1530" s="10">
        <f>ROUND(E1530/I1526* H1530,5)</f>
        <v>87.066580000000002</v>
      </c>
      <c r="K1530" s="11"/>
    </row>
    <row r="1531" spans="1:26" x14ac:dyDescent="0.25">
      <c r="D1531" s="12" t="s">
        <v>5126</v>
      </c>
      <c r="E1531" s="11"/>
      <c r="H1531" s="11"/>
      <c r="K1531" s="9">
        <f>SUM(J1528:J1530)</f>
        <v>214.39971</v>
      </c>
    </row>
    <row r="1532" spans="1:26" x14ac:dyDescent="0.25">
      <c r="B1532" s="7" t="s">
        <v>5127</v>
      </c>
      <c r="E1532" s="11"/>
      <c r="H1532" s="11"/>
      <c r="K1532" s="11"/>
    </row>
    <row r="1533" spans="1:26" x14ac:dyDescent="0.25">
      <c r="B1533" t="s">
        <v>5210</v>
      </c>
      <c r="C1533" t="s">
        <v>9</v>
      </c>
      <c r="D1533" t="s">
        <v>5211</v>
      </c>
      <c r="E1533" s="8">
        <v>1.6666700000000001</v>
      </c>
      <c r="F1533" t="s">
        <v>5123</v>
      </c>
      <c r="G1533" t="s">
        <v>5124</v>
      </c>
      <c r="H1533" s="9">
        <v>15.22</v>
      </c>
      <c r="I1533" t="s">
        <v>5125</v>
      </c>
      <c r="J1533" s="10">
        <f>ROUND(E1533/I1526* H1533,5)</f>
        <v>25.366720000000001</v>
      </c>
      <c r="K1533" s="11"/>
    </row>
    <row r="1534" spans="1:26" x14ac:dyDescent="0.25">
      <c r="B1534" t="s">
        <v>5287</v>
      </c>
      <c r="C1534" t="s">
        <v>9</v>
      </c>
      <c r="D1534" t="s">
        <v>5288</v>
      </c>
      <c r="E1534" s="8">
        <v>0.83333000000000002</v>
      </c>
      <c r="F1534" t="s">
        <v>5123</v>
      </c>
      <c r="G1534" t="s">
        <v>5124</v>
      </c>
      <c r="H1534" s="9">
        <v>62.11</v>
      </c>
      <c r="I1534" t="s">
        <v>5125</v>
      </c>
      <c r="J1534" s="10">
        <f>ROUND(E1534/I1526* H1534,5)</f>
        <v>51.758130000000001</v>
      </c>
      <c r="K1534" s="11"/>
    </row>
    <row r="1535" spans="1:26" x14ac:dyDescent="0.25">
      <c r="B1535" t="s">
        <v>7835</v>
      </c>
      <c r="C1535" t="s">
        <v>9</v>
      </c>
      <c r="D1535" t="s">
        <v>7836</v>
      </c>
      <c r="E1535" s="8">
        <v>0.83333000000000002</v>
      </c>
      <c r="F1535" t="s">
        <v>5123</v>
      </c>
      <c r="G1535" t="s">
        <v>5124</v>
      </c>
      <c r="H1535" s="9">
        <v>54.83</v>
      </c>
      <c r="I1535" t="s">
        <v>5125</v>
      </c>
      <c r="J1535" s="10">
        <f>ROUND(E1535/I1526* H1535,5)</f>
        <v>45.691479999999999</v>
      </c>
      <c r="K1535" s="11"/>
    </row>
    <row r="1536" spans="1:26" x14ac:dyDescent="0.25">
      <c r="D1536" s="12" t="s">
        <v>5130</v>
      </c>
      <c r="E1536" s="11"/>
      <c r="H1536" s="11"/>
      <c r="K1536" s="9">
        <f>SUM(J1533:J1535)</f>
        <v>122.81633000000001</v>
      </c>
    </row>
    <row r="1537" spans="1:26" x14ac:dyDescent="0.25">
      <c r="B1537" s="7" t="s">
        <v>5131</v>
      </c>
      <c r="E1537" s="11"/>
      <c r="H1537" s="11"/>
      <c r="K1537" s="11"/>
    </row>
    <row r="1538" spans="1:26" x14ac:dyDescent="0.25">
      <c r="B1538" t="s">
        <v>8350</v>
      </c>
      <c r="C1538" t="s">
        <v>111</v>
      </c>
      <c r="D1538" t="s">
        <v>8351</v>
      </c>
      <c r="E1538" s="8">
        <v>16</v>
      </c>
      <c r="G1538" t="s">
        <v>5124</v>
      </c>
      <c r="H1538" s="9">
        <v>2.21</v>
      </c>
      <c r="I1538" t="s">
        <v>5125</v>
      </c>
      <c r="J1538" s="10">
        <f>ROUND(E1538* H1538,5)</f>
        <v>35.36</v>
      </c>
      <c r="K1538" s="11"/>
    </row>
    <row r="1539" spans="1:26" x14ac:dyDescent="0.25">
      <c r="B1539" t="s">
        <v>8352</v>
      </c>
      <c r="C1539" t="s">
        <v>111</v>
      </c>
      <c r="D1539" t="s">
        <v>8353</v>
      </c>
      <c r="E1539" s="8">
        <v>2</v>
      </c>
      <c r="G1539" t="s">
        <v>5124</v>
      </c>
      <c r="H1539" s="9">
        <v>3.19</v>
      </c>
      <c r="I1539" t="s">
        <v>5125</v>
      </c>
      <c r="J1539" s="10">
        <f>ROUND(E1539* H1539,5)</f>
        <v>6.38</v>
      </c>
      <c r="K1539" s="11"/>
    </row>
    <row r="1540" spans="1:26" x14ac:dyDescent="0.25">
      <c r="D1540" s="12" t="s">
        <v>5140</v>
      </c>
      <c r="E1540" s="11"/>
      <c r="H1540" s="11"/>
      <c r="K1540" s="9">
        <f>SUM(J1538:J1539)</f>
        <v>41.74</v>
      </c>
    </row>
    <row r="1541" spans="1:26" x14ac:dyDescent="0.25">
      <c r="E1541" s="11"/>
      <c r="H1541" s="11"/>
      <c r="K1541" s="11"/>
    </row>
    <row r="1542" spans="1:26" x14ac:dyDescent="0.25">
      <c r="D1542" s="12" t="s">
        <v>5142</v>
      </c>
      <c r="E1542" s="11"/>
      <c r="H1542" s="11">
        <v>1.5</v>
      </c>
      <c r="I1542" t="s">
        <v>5143</v>
      </c>
      <c r="J1542">
        <f>ROUND(H1542/100*K1531,5)</f>
        <v>3.2160000000000002</v>
      </c>
      <c r="K1542" s="11"/>
    </row>
    <row r="1543" spans="1:26" x14ac:dyDescent="0.25">
      <c r="D1543" s="12" t="s">
        <v>5141</v>
      </c>
      <c r="E1543" s="11"/>
      <c r="H1543" s="11"/>
      <c r="K1543" s="13">
        <f>SUM(J1527:J1542)</f>
        <v>382.17204000000004</v>
      </c>
    </row>
    <row r="1544" spans="1:26" x14ac:dyDescent="0.25">
      <c r="D1544" s="12" t="s">
        <v>5157</v>
      </c>
      <c r="E1544" s="11"/>
      <c r="H1544" s="11">
        <v>6</v>
      </c>
      <c r="I1544" t="s">
        <v>5143</v>
      </c>
      <c r="K1544" s="9">
        <f>ROUND(H1544/100*K1543,5)</f>
        <v>22.930319999999998</v>
      </c>
    </row>
    <row r="1545" spans="1:26" x14ac:dyDescent="0.25">
      <c r="D1545" s="12" t="s">
        <v>5144</v>
      </c>
      <c r="E1545" s="11"/>
      <c r="H1545" s="11"/>
      <c r="K1545" s="13">
        <f>SUM(K1543:K1544)</f>
        <v>405.10236000000003</v>
      </c>
    </row>
    <row r="1547" spans="1:26" ht="45" customHeight="1" x14ac:dyDescent="0.25">
      <c r="A1547" s="4" t="s">
        <v>8471</v>
      </c>
      <c r="B1547" s="4" t="s">
        <v>4973</v>
      </c>
      <c r="C1547" s="1" t="s">
        <v>90</v>
      </c>
      <c r="D1547" s="28" t="s">
        <v>4974</v>
      </c>
      <c r="E1547" s="29"/>
      <c r="F1547" s="29"/>
      <c r="G1547" s="1"/>
      <c r="H1547" s="5" t="s">
        <v>5119</v>
      </c>
      <c r="I1547" s="30">
        <v>1</v>
      </c>
      <c r="J1547" s="31"/>
      <c r="K1547" s="6">
        <f>ROUND(K1560,2)</f>
        <v>76.37</v>
      </c>
      <c r="L1547" s="1"/>
      <c r="M1547" s="1"/>
      <c r="N1547" s="1"/>
      <c r="O1547" s="1"/>
      <c r="P1547" s="1"/>
      <c r="Q1547" s="1"/>
      <c r="R1547" s="1"/>
      <c r="S1547" s="1"/>
      <c r="T1547" s="1"/>
      <c r="U1547" s="1"/>
      <c r="V1547" s="1"/>
      <c r="W1547" s="1"/>
      <c r="X1547" s="1"/>
      <c r="Y1547" s="1"/>
      <c r="Z1547" s="1"/>
    </row>
    <row r="1548" spans="1:26" x14ac:dyDescent="0.25">
      <c r="B1548" s="7" t="s">
        <v>5120</v>
      </c>
    </row>
    <row r="1549" spans="1:26" x14ac:dyDescent="0.25">
      <c r="B1549" t="s">
        <v>7826</v>
      </c>
      <c r="C1549" t="s">
        <v>9</v>
      </c>
      <c r="D1549" t="s">
        <v>5183</v>
      </c>
      <c r="E1549" s="8">
        <v>0.42</v>
      </c>
      <c r="F1549" t="s">
        <v>5123</v>
      </c>
      <c r="G1549" t="s">
        <v>5124</v>
      </c>
      <c r="H1549" s="9">
        <v>19.95</v>
      </c>
      <c r="I1549" t="s">
        <v>5125</v>
      </c>
      <c r="J1549" s="10">
        <f>ROUND(E1549/I1547* H1549,5)</f>
        <v>8.3789999999999996</v>
      </c>
      <c r="K1549" s="11"/>
    </row>
    <row r="1550" spans="1:26" x14ac:dyDescent="0.25">
      <c r="B1550" t="s">
        <v>7828</v>
      </c>
      <c r="C1550" t="s">
        <v>9</v>
      </c>
      <c r="D1550" t="s">
        <v>5315</v>
      </c>
      <c r="E1550" s="8">
        <v>0.42</v>
      </c>
      <c r="F1550" t="s">
        <v>5123</v>
      </c>
      <c r="G1550" t="s">
        <v>5124</v>
      </c>
      <c r="H1550" s="9">
        <v>25.19</v>
      </c>
      <c r="I1550" t="s">
        <v>5125</v>
      </c>
      <c r="J1550" s="10">
        <f>ROUND(E1550/I1547* H1550,5)</f>
        <v>10.579800000000001</v>
      </c>
      <c r="K1550" s="11"/>
    </row>
    <row r="1551" spans="1:26" x14ac:dyDescent="0.25">
      <c r="D1551" s="12" t="s">
        <v>5126</v>
      </c>
      <c r="E1551" s="11"/>
      <c r="H1551" s="11"/>
      <c r="K1551" s="9">
        <f>SUM(J1549:J1550)</f>
        <v>18.9588</v>
      </c>
    </row>
    <row r="1552" spans="1:26" x14ac:dyDescent="0.25">
      <c r="B1552" s="7" t="s">
        <v>5131</v>
      </c>
      <c r="E1552" s="11"/>
      <c r="H1552" s="11"/>
      <c r="K1552" s="11"/>
    </row>
    <row r="1553" spans="1:26" x14ac:dyDescent="0.25">
      <c r="B1553" t="s">
        <v>7895</v>
      </c>
      <c r="C1553" t="s">
        <v>90</v>
      </c>
      <c r="D1553" t="s">
        <v>7896</v>
      </c>
      <c r="E1553" s="8">
        <v>1</v>
      </c>
      <c r="G1553" t="s">
        <v>5124</v>
      </c>
      <c r="H1553" s="9">
        <v>50.58</v>
      </c>
      <c r="I1553" t="s">
        <v>5125</v>
      </c>
      <c r="J1553" s="10">
        <f>ROUND(E1553* H1553,5)</f>
        <v>50.58</v>
      </c>
      <c r="K1553" s="11"/>
    </row>
    <row r="1554" spans="1:26" x14ac:dyDescent="0.25">
      <c r="B1554" t="s">
        <v>7864</v>
      </c>
      <c r="C1554" t="s">
        <v>3757</v>
      </c>
      <c r="D1554" t="s">
        <v>7865</v>
      </c>
      <c r="E1554" s="8">
        <v>0.04</v>
      </c>
      <c r="G1554" t="s">
        <v>5124</v>
      </c>
      <c r="H1554" s="9">
        <v>55.54</v>
      </c>
      <c r="I1554" t="s">
        <v>5125</v>
      </c>
      <c r="J1554" s="10">
        <f>ROUND(E1554* H1554,5)</f>
        <v>2.2216</v>
      </c>
      <c r="K1554" s="11"/>
    </row>
    <row r="1555" spans="1:26" x14ac:dyDescent="0.25">
      <c r="D1555" s="12" t="s">
        <v>5140</v>
      </c>
      <c r="E1555" s="11"/>
      <c r="H1555" s="11"/>
      <c r="K1555" s="9">
        <f>SUM(J1553:J1554)</f>
        <v>52.801600000000001</v>
      </c>
    </row>
    <row r="1556" spans="1:26" x14ac:dyDescent="0.25">
      <c r="E1556" s="11"/>
      <c r="H1556" s="11"/>
      <c r="K1556" s="11"/>
    </row>
    <row r="1557" spans="1:26" x14ac:dyDescent="0.25">
      <c r="D1557" s="12" t="s">
        <v>5142</v>
      </c>
      <c r="E1557" s="11"/>
      <c r="H1557" s="11">
        <v>1.5</v>
      </c>
      <c r="I1557" t="s">
        <v>5143</v>
      </c>
      <c r="J1557">
        <f>ROUND(H1557/100*K1551,5)</f>
        <v>0.28438000000000002</v>
      </c>
      <c r="K1557" s="11"/>
    </row>
    <row r="1558" spans="1:26" x14ac:dyDescent="0.25">
      <c r="D1558" s="12" t="s">
        <v>5141</v>
      </c>
      <c r="E1558" s="11"/>
      <c r="H1558" s="11"/>
      <c r="K1558" s="13">
        <f>SUM(J1548:J1557)</f>
        <v>72.044779999999989</v>
      </c>
    </row>
    <row r="1559" spans="1:26" x14ac:dyDescent="0.25">
      <c r="D1559" s="12" t="s">
        <v>5157</v>
      </c>
      <c r="E1559" s="11"/>
      <c r="H1559" s="11">
        <v>6</v>
      </c>
      <c r="I1559" t="s">
        <v>5143</v>
      </c>
      <c r="K1559" s="9">
        <f>ROUND(H1559/100*K1558,5)</f>
        <v>4.3226899999999997</v>
      </c>
    </row>
    <row r="1560" spans="1:26" x14ac:dyDescent="0.25">
      <c r="D1560" s="12" t="s">
        <v>5144</v>
      </c>
      <c r="E1560" s="11"/>
      <c r="H1560" s="11"/>
      <c r="K1560" s="13">
        <f>SUM(K1558:K1559)</f>
        <v>76.367469999999983</v>
      </c>
    </row>
    <row r="1562" spans="1:26" ht="45" customHeight="1" x14ac:dyDescent="0.25">
      <c r="A1562" s="4" t="s">
        <v>8472</v>
      </c>
      <c r="B1562" s="4" t="s">
        <v>4975</v>
      </c>
      <c r="C1562" s="1" t="s">
        <v>90</v>
      </c>
      <c r="D1562" s="28" t="s">
        <v>4976</v>
      </c>
      <c r="E1562" s="29"/>
      <c r="F1562" s="29"/>
      <c r="G1562" s="1"/>
      <c r="H1562" s="5" t="s">
        <v>5119</v>
      </c>
      <c r="I1562" s="30">
        <v>1</v>
      </c>
      <c r="J1562" s="31"/>
      <c r="K1562" s="6">
        <f>ROUND(K1575,2)</f>
        <v>120.63</v>
      </c>
      <c r="L1562" s="1"/>
      <c r="M1562" s="1"/>
      <c r="N1562" s="1"/>
      <c r="O1562" s="1"/>
      <c r="P1562" s="1"/>
      <c r="Q1562" s="1"/>
      <c r="R1562" s="1"/>
      <c r="S1562" s="1"/>
      <c r="T1562" s="1"/>
      <c r="U1562" s="1"/>
      <c r="V1562" s="1"/>
      <c r="W1562" s="1"/>
      <c r="X1562" s="1"/>
      <c r="Y1562" s="1"/>
      <c r="Z1562" s="1"/>
    </row>
    <row r="1563" spans="1:26" x14ac:dyDescent="0.25">
      <c r="B1563" s="7" t="s">
        <v>5120</v>
      </c>
    </row>
    <row r="1564" spans="1:26" x14ac:dyDescent="0.25">
      <c r="B1564" t="s">
        <v>7826</v>
      </c>
      <c r="C1564" t="s">
        <v>9</v>
      </c>
      <c r="D1564" t="s">
        <v>5183</v>
      </c>
      <c r="E1564" s="8">
        <v>0.42</v>
      </c>
      <c r="F1564" t="s">
        <v>5123</v>
      </c>
      <c r="G1564" t="s">
        <v>5124</v>
      </c>
      <c r="H1564" s="9">
        <v>19.95</v>
      </c>
      <c r="I1564" t="s">
        <v>5125</v>
      </c>
      <c r="J1564" s="10">
        <f>ROUND(E1564/I1562* H1564,5)</f>
        <v>8.3789999999999996</v>
      </c>
      <c r="K1564" s="11"/>
    </row>
    <row r="1565" spans="1:26" x14ac:dyDescent="0.25">
      <c r="B1565" t="s">
        <v>7828</v>
      </c>
      <c r="C1565" t="s">
        <v>9</v>
      </c>
      <c r="D1565" t="s">
        <v>5315</v>
      </c>
      <c r="E1565" s="8">
        <v>0.42</v>
      </c>
      <c r="F1565" t="s">
        <v>5123</v>
      </c>
      <c r="G1565" t="s">
        <v>5124</v>
      </c>
      <c r="H1565" s="9">
        <v>25.19</v>
      </c>
      <c r="I1565" t="s">
        <v>5125</v>
      </c>
      <c r="J1565" s="10">
        <f>ROUND(E1565/I1562* H1565,5)</f>
        <v>10.579800000000001</v>
      </c>
      <c r="K1565" s="11"/>
    </row>
    <row r="1566" spans="1:26" x14ac:dyDescent="0.25">
      <c r="D1566" s="12" t="s">
        <v>5126</v>
      </c>
      <c r="E1566" s="11"/>
      <c r="H1566" s="11"/>
      <c r="K1566" s="9">
        <f>SUM(J1564:J1565)</f>
        <v>18.9588</v>
      </c>
    </row>
    <row r="1567" spans="1:26" x14ac:dyDescent="0.25">
      <c r="B1567" s="7" t="s">
        <v>5131</v>
      </c>
      <c r="E1567" s="11"/>
      <c r="H1567" s="11"/>
      <c r="K1567" s="11"/>
    </row>
    <row r="1568" spans="1:26" x14ac:dyDescent="0.25">
      <c r="B1568" t="s">
        <v>7897</v>
      </c>
      <c r="C1568" t="s">
        <v>90</v>
      </c>
      <c r="D1568" t="s">
        <v>7544</v>
      </c>
      <c r="E1568" s="8">
        <v>1</v>
      </c>
      <c r="G1568" t="s">
        <v>5124</v>
      </c>
      <c r="H1568" s="9">
        <v>92.34</v>
      </c>
      <c r="I1568" t="s">
        <v>5125</v>
      </c>
      <c r="J1568" s="10">
        <f>ROUND(E1568* H1568,5)</f>
        <v>92.34</v>
      </c>
      <c r="K1568" s="11"/>
    </row>
    <row r="1569" spans="1:26" x14ac:dyDescent="0.25">
      <c r="B1569" t="s">
        <v>7864</v>
      </c>
      <c r="C1569" t="s">
        <v>3757</v>
      </c>
      <c r="D1569" t="s">
        <v>7865</v>
      </c>
      <c r="E1569" s="8">
        <v>0.04</v>
      </c>
      <c r="G1569" t="s">
        <v>5124</v>
      </c>
      <c r="H1569" s="9">
        <v>55.54</v>
      </c>
      <c r="I1569" t="s">
        <v>5125</v>
      </c>
      <c r="J1569" s="10">
        <f>ROUND(E1569* H1569,5)</f>
        <v>2.2216</v>
      </c>
      <c r="K1569" s="11"/>
    </row>
    <row r="1570" spans="1:26" x14ac:dyDescent="0.25">
      <c r="D1570" s="12" t="s">
        <v>5140</v>
      </c>
      <c r="E1570" s="11"/>
      <c r="H1570" s="11"/>
      <c r="K1570" s="9">
        <f>SUM(J1568:J1569)</f>
        <v>94.561599999999999</v>
      </c>
    </row>
    <row r="1571" spans="1:26" x14ac:dyDescent="0.25">
      <c r="E1571" s="11"/>
      <c r="H1571" s="11"/>
      <c r="K1571" s="11"/>
    </row>
    <row r="1572" spans="1:26" x14ac:dyDescent="0.25">
      <c r="D1572" s="12" t="s">
        <v>5142</v>
      </c>
      <c r="E1572" s="11"/>
      <c r="H1572" s="11">
        <v>1.5</v>
      </c>
      <c r="I1572" t="s">
        <v>5143</v>
      </c>
      <c r="J1572">
        <f>ROUND(H1572/100*K1566,5)</f>
        <v>0.28438000000000002</v>
      </c>
      <c r="K1572" s="11"/>
    </row>
    <row r="1573" spans="1:26" x14ac:dyDescent="0.25">
      <c r="D1573" s="12" t="s">
        <v>5141</v>
      </c>
      <c r="E1573" s="11"/>
      <c r="H1573" s="11"/>
      <c r="K1573" s="13">
        <f>SUM(J1563:J1572)</f>
        <v>113.80477999999999</v>
      </c>
    </row>
    <row r="1574" spans="1:26" x14ac:dyDescent="0.25">
      <c r="D1574" s="12" t="s">
        <v>5157</v>
      </c>
      <c r="E1574" s="11"/>
      <c r="H1574" s="11">
        <v>6</v>
      </c>
      <c r="I1574" t="s">
        <v>5143</v>
      </c>
      <c r="K1574" s="9">
        <f>ROUND(H1574/100*K1573,5)</f>
        <v>6.82829</v>
      </c>
    </row>
    <row r="1575" spans="1:26" x14ac:dyDescent="0.25">
      <c r="D1575" s="12" t="s">
        <v>5144</v>
      </c>
      <c r="E1575" s="11"/>
      <c r="H1575" s="11"/>
      <c r="K1575" s="13">
        <f>SUM(K1573:K1574)</f>
        <v>120.63306999999999</v>
      </c>
    </row>
    <row r="1577" spans="1:26" ht="45" customHeight="1" x14ac:dyDescent="0.25">
      <c r="A1577" s="4" t="s">
        <v>8473</v>
      </c>
      <c r="B1577" s="4" t="s">
        <v>4977</v>
      </c>
      <c r="C1577" s="1" t="s">
        <v>90</v>
      </c>
      <c r="D1577" s="28" t="s">
        <v>4978</v>
      </c>
      <c r="E1577" s="29"/>
      <c r="F1577" s="29"/>
      <c r="G1577" s="1"/>
      <c r="H1577" s="5" t="s">
        <v>5119</v>
      </c>
      <c r="I1577" s="30">
        <v>1</v>
      </c>
      <c r="J1577" s="31"/>
      <c r="K1577" s="6">
        <f>ROUND(K1590,2)</f>
        <v>83.2</v>
      </c>
      <c r="L1577" s="1"/>
      <c r="M1577" s="1"/>
      <c r="N1577" s="1"/>
      <c r="O1577" s="1"/>
      <c r="P1577" s="1"/>
      <c r="Q1577" s="1"/>
      <c r="R1577" s="1"/>
      <c r="S1577" s="1"/>
      <c r="T1577" s="1"/>
      <c r="U1577" s="1"/>
      <c r="V1577" s="1"/>
      <c r="W1577" s="1"/>
      <c r="X1577" s="1"/>
      <c r="Y1577" s="1"/>
      <c r="Z1577" s="1"/>
    </row>
    <row r="1578" spans="1:26" x14ac:dyDescent="0.25">
      <c r="B1578" s="7" t="s">
        <v>5120</v>
      </c>
    </row>
    <row r="1579" spans="1:26" x14ac:dyDescent="0.25">
      <c r="B1579" t="s">
        <v>7828</v>
      </c>
      <c r="C1579" t="s">
        <v>9</v>
      </c>
      <c r="D1579" t="s">
        <v>5315</v>
      </c>
      <c r="E1579" s="8">
        <v>0.42</v>
      </c>
      <c r="F1579" t="s">
        <v>5123</v>
      </c>
      <c r="G1579" t="s">
        <v>5124</v>
      </c>
      <c r="H1579" s="9">
        <v>25.19</v>
      </c>
      <c r="I1579" t="s">
        <v>5125</v>
      </c>
      <c r="J1579" s="10">
        <f>ROUND(E1579/I1577* H1579,5)</f>
        <v>10.579800000000001</v>
      </c>
      <c r="K1579" s="11"/>
    </row>
    <row r="1580" spans="1:26" x14ac:dyDescent="0.25">
      <c r="B1580" t="s">
        <v>7826</v>
      </c>
      <c r="C1580" t="s">
        <v>9</v>
      </c>
      <c r="D1580" t="s">
        <v>5183</v>
      </c>
      <c r="E1580" s="8">
        <v>0.42</v>
      </c>
      <c r="F1580" t="s">
        <v>5123</v>
      </c>
      <c r="G1580" t="s">
        <v>5124</v>
      </c>
      <c r="H1580" s="9">
        <v>19.95</v>
      </c>
      <c r="I1580" t="s">
        <v>5125</v>
      </c>
      <c r="J1580" s="10">
        <f>ROUND(E1580/I1577* H1580,5)</f>
        <v>8.3789999999999996</v>
      </c>
      <c r="K1580" s="11"/>
    </row>
    <row r="1581" spans="1:26" x14ac:dyDescent="0.25">
      <c r="D1581" s="12" t="s">
        <v>5126</v>
      </c>
      <c r="E1581" s="11"/>
      <c r="H1581" s="11"/>
      <c r="K1581" s="9">
        <f>SUM(J1579:J1580)</f>
        <v>18.9588</v>
      </c>
    </row>
    <row r="1582" spans="1:26" x14ac:dyDescent="0.25">
      <c r="B1582" s="7" t="s">
        <v>5131</v>
      </c>
      <c r="E1582" s="11"/>
      <c r="H1582" s="11"/>
      <c r="K1582" s="11"/>
    </row>
    <row r="1583" spans="1:26" x14ac:dyDescent="0.25">
      <c r="B1583" t="s">
        <v>7898</v>
      </c>
      <c r="C1583" t="s">
        <v>90</v>
      </c>
      <c r="D1583" t="s">
        <v>7541</v>
      </c>
      <c r="E1583" s="8">
        <v>1</v>
      </c>
      <c r="G1583" t="s">
        <v>5124</v>
      </c>
      <c r="H1583" s="9">
        <v>57.03</v>
      </c>
      <c r="I1583" t="s">
        <v>5125</v>
      </c>
      <c r="J1583" s="10">
        <f>ROUND(E1583* H1583,5)</f>
        <v>57.03</v>
      </c>
      <c r="K1583" s="11"/>
    </row>
    <row r="1584" spans="1:26" x14ac:dyDescent="0.25">
      <c r="B1584" t="s">
        <v>7864</v>
      </c>
      <c r="C1584" t="s">
        <v>3757</v>
      </c>
      <c r="D1584" t="s">
        <v>7865</v>
      </c>
      <c r="E1584" s="8">
        <v>0.04</v>
      </c>
      <c r="G1584" t="s">
        <v>5124</v>
      </c>
      <c r="H1584" s="9">
        <v>55.54</v>
      </c>
      <c r="I1584" t="s">
        <v>5125</v>
      </c>
      <c r="J1584" s="10">
        <f>ROUND(E1584* H1584,5)</f>
        <v>2.2216</v>
      </c>
      <c r="K1584" s="11"/>
    </row>
    <row r="1585" spans="1:26" x14ac:dyDescent="0.25">
      <c r="D1585" s="12" t="s">
        <v>5140</v>
      </c>
      <c r="E1585" s="11"/>
      <c r="H1585" s="11"/>
      <c r="K1585" s="9">
        <f>SUM(J1583:J1584)</f>
        <v>59.251600000000003</v>
      </c>
    </row>
    <row r="1586" spans="1:26" x14ac:dyDescent="0.25">
      <c r="E1586" s="11"/>
      <c r="H1586" s="11"/>
      <c r="K1586" s="11"/>
    </row>
    <row r="1587" spans="1:26" x14ac:dyDescent="0.25">
      <c r="D1587" s="12" t="s">
        <v>5142</v>
      </c>
      <c r="E1587" s="11"/>
      <c r="H1587" s="11">
        <v>1.5</v>
      </c>
      <c r="I1587" t="s">
        <v>5143</v>
      </c>
      <c r="J1587">
        <f>ROUND(H1587/100*K1581,5)</f>
        <v>0.28438000000000002</v>
      </c>
      <c r="K1587" s="11"/>
    </row>
    <row r="1588" spans="1:26" x14ac:dyDescent="0.25">
      <c r="D1588" s="12" t="s">
        <v>5141</v>
      </c>
      <c r="E1588" s="11"/>
      <c r="H1588" s="11"/>
      <c r="K1588" s="13">
        <f>SUM(J1578:J1587)</f>
        <v>78.494779999999992</v>
      </c>
    </row>
    <row r="1589" spans="1:26" x14ac:dyDescent="0.25">
      <c r="D1589" s="12" t="s">
        <v>5157</v>
      </c>
      <c r="E1589" s="11"/>
      <c r="H1589" s="11">
        <v>6</v>
      </c>
      <c r="I1589" t="s">
        <v>5143</v>
      </c>
      <c r="K1589" s="9">
        <f>ROUND(H1589/100*K1588,5)</f>
        <v>4.7096900000000002</v>
      </c>
    </row>
    <row r="1590" spans="1:26" x14ac:dyDescent="0.25">
      <c r="D1590" s="12" t="s">
        <v>5144</v>
      </c>
      <c r="E1590" s="11"/>
      <c r="H1590" s="11"/>
      <c r="K1590" s="13">
        <f>SUM(K1588:K1589)</f>
        <v>83.204469999999986</v>
      </c>
    </row>
    <row r="1592" spans="1:26" ht="45" customHeight="1" x14ac:dyDescent="0.25">
      <c r="A1592" s="4" t="s">
        <v>8474</v>
      </c>
      <c r="B1592" s="4" t="s">
        <v>4989</v>
      </c>
      <c r="C1592" s="1" t="s">
        <v>111</v>
      </c>
      <c r="D1592" s="28" t="s">
        <v>4990</v>
      </c>
      <c r="E1592" s="29"/>
      <c r="F1592" s="29"/>
      <c r="G1592" s="1"/>
      <c r="H1592" s="5" t="s">
        <v>5119</v>
      </c>
      <c r="I1592" s="30">
        <v>1</v>
      </c>
      <c r="J1592" s="31"/>
      <c r="K1592" s="6">
        <f>ROUND(K1607,2)</f>
        <v>67.150000000000006</v>
      </c>
      <c r="L1592" s="1"/>
      <c r="M1592" s="1"/>
      <c r="N1592" s="1"/>
      <c r="O1592" s="1"/>
      <c r="P1592" s="1"/>
      <c r="Q1592" s="1"/>
      <c r="R1592" s="1"/>
      <c r="S1592" s="1"/>
      <c r="T1592" s="1"/>
      <c r="U1592" s="1"/>
      <c r="V1592" s="1"/>
      <c r="W1592" s="1"/>
      <c r="X1592" s="1"/>
      <c r="Y1592" s="1"/>
      <c r="Z1592" s="1"/>
    </row>
    <row r="1593" spans="1:26" x14ac:dyDescent="0.25">
      <c r="B1593" s="7" t="s">
        <v>5120</v>
      </c>
    </row>
    <row r="1594" spans="1:26" x14ac:dyDescent="0.25">
      <c r="B1594" t="s">
        <v>7828</v>
      </c>
      <c r="C1594" t="s">
        <v>9</v>
      </c>
      <c r="D1594" t="s">
        <v>5315</v>
      </c>
      <c r="E1594" s="8">
        <v>0.35</v>
      </c>
      <c r="F1594" t="s">
        <v>5123</v>
      </c>
      <c r="G1594" t="s">
        <v>5124</v>
      </c>
      <c r="H1594" s="9">
        <v>25.19</v>
      </c>
      <c r="I1594" t="s">
        <v>5125</v>
      </c>
      <c r="J1594" s="10">
        <f>ROUND(E1594/I1592* H1594,5)</f>
        <v>8.8164999999999996</v>
      </c>
      <c r="K1594" s="11"/>
    </row>
    <row r="1595" spans="1:26" x14ac:dyDescent="0.25">
      <c r="B1595" t="s">
        <v>7826</v>
      </c>
      <c r="C1595" t="s">
        <v>9</v>
      </c>
      <c r="D1595" t="s">
        <v>5183</v>
      </c>
      <c r="E1595" s="8">
        <v>0.35</v>
      </c>
      <c r="F1595" t="s">
        <v>5123</v>
      </c>
      <c r="G1595" t="s">
        <v>5124</v>
      </c>
      <c r="H1595" s="9">
        <v>19.95</v>
      </c>
      <c r="I1595" t="s">
        <v>5125</v>
      </c>
      <c r="J1595" s="10">
        <f>ROUND(E1595/I1592* H1595,5)</f>
        <v>6.9824999999999999</v>
      </c>
      <c r="K1595" s="11"/>
    </row>
    <row r="1596" spans="1:26" x14ac:dyDescent="0.25">
      <c r="D1596" s="12" t="s">
        <v>5126</v>
      </c>
      <c r="E1596" s="11"/>
      <c r="H1596" s="11"/>
      <c r="K1596" s="9">
        <f>SUM(J1594:J1595)</f>
        <v>15.798999999999999</v>
      </c>
    </row>
    <row r="1597" spans="1:26" x14ac:dyDescent="0.25">
      <c r="B1597" s="7" t="s">
        <v>5131</v>
      </c>
      <c r="E1597" s="11"/>
      <c r="H1597" s="11"/>
      <c r="K1597" s="11"/>
    </row>
    <row r="1598" spans="1:26" x14ac:dyDescent="0.25">
      <c r="B1598" t="s">
        <v>7899</v>
      </c>
      <c r="C1598" t="s">
        <v>111</v>
      </c>
      <c r="D1598" t="s">
        <v>7900</v>
      </c>
      <c r="E1598" s="8">
        <v>1</v>
      </c>
      <c r="G1598" t="s">
        <v>5124</v>
      </c>
      <c r="H1598" s="9">
        <v>45.91</v>
      </c>
      <c r="I1598" t="s">
        <v>5125</v>
      </c>
      <c r="J1598" s="10">
        <f>ROUND(E1598* H1598,5)</f>
        <v>45.91</v>
      </c>
      <c r="K1598" s="11"/>
    </row>
    <row r="1599" spans="1:26" x14ac:dyDescent="0.25">
      <c r="D1599" s="12" t="s">
        <v>5140</v>
      </c>
      <c r="E1599" s="11"/>
      <c r="H1599" s="11"/>
      <c r="K1599" s="9">
        <f>SUM(J1598:J1598)</f>
        <v>45.91</v>
      </c>
    </row>
    <row r="1600" spans="1:26" x14ac:dyDescent="0.25">
      <c r="B1600" s="7" t="s">
        <v>5116</v>
      </c>
      <c r="E1600" s="11"/>
      <c r="H1600" s="11"/>
      <c r="K1600" s="11"/>
    </row>
    <row r="1601" spans="1:26" x14ac:dyDescent="0.25">
      <c r="B1601" t="s">
        <v>5147</v>
      </c>
      <c r="C1601" t="s">
        <v>136</v>
      </c>
      <c r="D1601" t="s">
        <v>5148</v>
      </c>
      <c r="E1601" s="8">
        <v>1.103E-2</v>
      </c>
      <c r="G1601" t="s">
        <v>5124</v>
      </c>
      <c r="H1601" s="9">
        <v>127.08710000000001</v>
      </c>
      <c r="I1601" t="s">
        <v>5125</v>
      </c>
      <c r="J1601" s="10">
        <f>ROUND(E1601* H1601,5)</f>
        <v>1.40177</v>
      </c>
      <c r="K1601" s="11"/>
    </row>
    <row r="1602" spans="1:26" x14ac:dyDescent="0.25">
      <c r="D1602" s="12" t="s">
        <v>8475</v>
      </c>
      <c r="E1602" s="11"/>
      <c r="H1602" s="11"/>
      <c r="K1602" s="9">
        <f>SUM(J1601:J1601)</f>
        <v>1.40177</v>
      </c>
    </row>
    <row r="1603" spans="1:26" x14ac:dyDescent="0.25">
      <c r="E1603" s="11"/>
      <c r="H1603" s="11"/>
      <c r="K1603" s="11"/>
    </row>
    <row r="1604" spans="1:26" x14ac:dyDescent="0.25">
      <c r="D1604" s="12" t="s">
        <v>5142</v>
      </c>
      <c r="E1604" s="11"/>
      <c r="H1604" s="11">
        <v>1.5</v>
      </c>
      <c r="I1604" t="s">
        <v>5143</v>
      </c>
      <c r="J1604">
        <f>ROUND(H1604/100*K1596,5)</f>
        <v>0.23699000000000001</v>
      </c>
      <c r="K1604" s="11"/>
    </row>
    <row r="1605" spans="1:26" x14ac:dyDescent="0.25">
      <c r="D1605" s="12" t="s">
        <v>5141</v>
      </c>
      <c r="E1605" s="11"/>
      <c r="H1605" s="11"/>
      <c r="K1605" s="13">
        <f>SUM(J1593:J1604)</f>
        <v>63.347759999999994</v>
      </c>
    </row>
    <row r="1606" spans="1:26" x14ac:dyDescent="0.25">
      <c r="D1606" s="12" t="s">
        <v>5157</v>
      </c>
      <c r="E1606" s="11"/>
      <c r="H1606" s="11">
        <v>6</v>
      </c>
      <c r="I1606" t="s">
        <v>5143</v>
      </c>
      <c r="K1606" s="9">
        <f>ROUND(H1606/100*K1605,5)</f>
        <v>3.8008700000000002</v>
      </c>
    </row>
    <row r="1607" spans="1:26" x14ac:dyDescent="0.25">
      <c r="D1607" s="12" t="s">
        <v>5144</v>
      </c>
      <c r="E1607" s="11"/>
      <c r="H1607" s="11"/>
      <c r="K1607" s="13">
        <f>SUM(K1605:K1606)</f>
        <v>67.148629999999997</v>
      </c>
    </row>
    <row r="1609" spans="1:26" ht="45" customHeight="1" x14ac:dyDescent="0.25">
      <c r="A1609" s="4" t="s">
        <v>8476</v>
      </c>
      <c r="B1609" s="4" t="s">
        <v>4987</v>
      </c>
      <c r="C1609" s="1" t="s">
        <v>111</v>
      </c>
      <c r="D1609" s="28" t="s">
        <v>4988</v>
      </c>
      <c r="E1609" s="29"/>
      <c r="F1609" s="29"/>
      <c r="G1609" s="1"/>
      <c r="H1609" s="5" t="s">
        <v>5119</v>
      </c>
      <c r="I1609" s="30">
        <v>1</v>
      </c>
      <c r="J1609" s="31"/>
      <c r="K1609" s="6">
        <f>ROUND(K1624,2)</f>
        <v>52.51</v>
      </c>
      <c r="L1609" s="1"/>
      <c r="M1609" s="1"/>
      <c r="N1609" s="1"/>
      <c r="O1609" s="1"/>
      <c r="P1609" s="1"/>
      <c r="Q1609" s="1"/>
      <c r="R1609" s="1"/>
      <c r="S1609" s="1"/>
      <c r="T1609" s="1"/>
      <c r="U1609" s="1"/>
      <c r="V1609" s="1"/>
      <c r="W1609" s="1"/>
      <c r="X1609" s="1"/>
      <c r="Y1609" s="1"/>
      <c r="Z1609" s="1"/>
    </row>
    <row r="1610" spans="1:26" x14ac:dyDescent="0.25">
      <c r="B1610" s="7" t="s">
        <v>5120</v>
      </c>
    </row>
    <row r="1611" spans="1:26" x14ac:dyDescent="0.25">
      <c r="B1611" t="s">
        <v>7828</v>
      </c>
      <c r="C1611" t="s">
        <v>9</v>
      </c>
      <c r="D1611" t="s">
        <v>5315</v>
      </c>
      <c r="E1611" s="8">
        <v>0.3</v>
      </c>
      <c r="F1611" t="s">
        <v>5123</v>
      </c>
      <c r="G1611" t="s">
        <v>5124</v>
      </c>
      <c r="H1611" s="9">
        <v>25.19</v>
      </c>
      <c r="I1611" t="s">
        <v>5125</v>
      </c>
      <c r="J1611" s="10">
        <f>ROUND(E1611/I1609* H1611,5)</f>
        <v>7.5570000000000004</v>
      </c>
      <c r="K1611" s="11"/>
    </row>
    <row r="1612" spans="1:26" x14ac:dyDescent="0.25">
      <c r="B1612" t="s">
        <v>7826</v>
      </c>
      <c r="C1612" t="s">
        <v>9</v>
      </c>
      <c r="D1612" t="s">
        <v>5183</v>
      </c>
      <c r="E1612" s="8">
        <v>0.3</v>
      </c>
      <c r="F1612" t="s">
        <v>5123</v>
      </c>
      <c r="G1612" t="s">
        <v>5124</v>
      </c>
      <c r="H1612" s="9">
        <v>19.95</v>
      </c>
      <c r="I1612" t="s">
        <v>5125</v>
      </c>
      <c r="J1612" s="10">
        <f>ROUND(E1612/I1609* H1612,5)</f>
        <v>5.9850000000000003</v>
      </c>
      <c r="K1612" s="11"/>
    </row>
    <row r="1613" spans="1:26" x14ac:dyDescent="0.25">
      <c r="D1613" s="12" t="s">
        <v>5126</v>
      </c>
      <c r="E1613" s="11"/>
      <c r="H1613" s="11"/>
      <c r="K1613" s="9">
        <f>SUM(J1611:J1612)</f>
        <v>13.542000000000002</v>
      </c>
    </row>
    <row r="1614" spans="1:26" x14ac:dyDescent="0.25">
      <c r="B1614" s="7" t="s">
        <v>5131</v>
      </c>
      <c r="E1614" s="11"/>
      <c r="H1614" s="11"/>
      <c r="K1614" s="11"/>
    </row>
    <row r="1615" spans="1:26" x14ac:dyDescent="0.25">
      <c r="B1615" t="s">
        <v>7901</v>
      </c>
      <c r="C1615" t="s">
        <v>111</v>
      </c>
      <c r="D1615" t="s">
        <v>7902</v>
      </c>
      <c r="E1615" s="8">
        <v>1</v>
      </c>
      <c r="G1615" t="s">
        <v>5124</v>
      </c>
      <c r="H1615" s="9">
        <v>34.520000000000003</v>
      </c>
      <c r="I1615" t="s">
        <v>5125</v>
      </c>
      <c r="J1615" s="10">
        <f>ROUND(E1615* H1615,5)</f>
        <v>34.520000000000003</v>
      </c>
      <c r="K1615" s="11"/>
    </row>
    <row r="1616" spans="1:26" x14ac:dyDescent="0.25">
      <c r="D1616" s="12" t="s">
        <v>5140</v>
      </c>
      <c r="E1616" s="11"/>
      <c r="H1616" s="11"/>
      <c r="K1616" s="9">
        <f>SUM(J1615:J1615)</f>
        <v>34.520000000000003</v>
      </c>
    </row>
    <row r="1617" spans="1:26" x14ac:dyDescent="0.25">
      <c r="B1617" s="7" t="s">
        <v>5116</v>
      </c>
      <c r="E1617" s="11"/>
      <c r="H1617" s="11"/>
      <c r="K1617" s="11"/>
    </row>
    <row r="1618" spans="1:26" x14ac:dyDescent="0.25">
      <c r="B1618" t="s">
        <v>5147</v>
      </c>
      <c r="C1618" t="s">
        <v>136</v>
      </c>
      <c r="D1618" t="s">
        <v>5148</v>
      </c>
      <c r="E1618" s="8">
        <v>9.9799999999999993E-3</v>
      </c>
      <c r="G1618" t="s">
        <v>5124</v>
      </c>
      <c r="H1618" s="9">
        <v>127.08710000000001</v>
      </c>
      <c r="I1618" t="s">
        <v>5125</v>
      </c>
      <c r="J1618" s="10">
        <f>ROUND(E1618* H1618,5)</f>
        <v>1.26833</v>
      </c>
      <c r="K1618" s="11"/>
    </row>
    <row r="1619" spans="1:26" x14ac:dyDescent="0.25">
      <c r="D1619" s="12" t="s">
        <v>8475</v>
      </c>
      <c r="E1619" s="11"/>
      <c r="H1619" s="11"/>
      <c r="K1619" s="9">
        <f>SUM(J1618:J1618)</f>
        <v>1.26833</v>
      </c>
    </row>
    <row r="1620" spans="1:26" x14ac:dyDescent="0.25">
      <c r="E1620" s="11"/>
      <c r="H1620" s="11"/>
      <c r="K1620" s="11"/>
    </row>
    <row r="1621" spans="1:26" x14ac:dyDescent="0.25">
      <c r="D1621" s="12" t="s">
        <v>5142</v>
      </c>
      <c r="E1621" s="11"/>
      <c r="H1621" s="11">
        <v>1.5</v>
      </c>
      <c r="I1621" t="s">
        <v>5143</v>
      </c>
      <c r="J1621">
        <f>ROUND(H1621/100*K1613,5)</f>
        <v>0.20313000000000001</v>
      </c>
      <c r="K1621" s="11"/>
    </row>
    <row r="1622" spans="1:26" x14ac:dyDescent="0.25">
      <c r="D1622" s="12" t="s">
        <v>5141</v>
      </c>
      <c r="E1622" s="11"/>
      <c r="H1622" s="11"/>
      <c r="K1622" s="13">
        <f>SUM(J1610:J1621)</f>
        <v>49.533460000000005</v>
      </c>
    </row>
    <row r="1623" spans="1:26" x14ac:dyDescent="0.25">
      <c r="D1623" s="12" t="s">
        <v>5157</v>
      </c>
      <c r="E1623" s="11"/>
      <c r="H1623" s="11">
        <v>6</v>
      </c>
      <c r="I1623" t="s">
        <v>5143</v>
      </c>
      <c r="K1623" s="9">
        <f>ROUND(H1623/100*K1622,5)</f>
        <v>2.97201</v>
      </c>
    </row>
    <row r="1624" spans="1:26" x14ac:dyDescent="0.25">
      <c r="D1624" s="12" t="s">
        <v>5144</v>
      </c>
      <c r="E1624" s="11"/>
      <c r="H1624" s="11"/>
      <c r="K1624" s="13">
        <f>SUM(K1622:K1623)</f>
        <v>52.505470000000003</v>
      </c>
    </row>
    <row r="1626" spans="1:26" ht="45" customHeight="1" x14ac:dyDescent="0.25">
      <c r="A1626" s="4" t="s">
        <v>8477</v>
      </c>
      <c r="B1626" s="4" t="s">
        <v>4981</v>
      </c>
      <c r="C1626" s="1" t="s">
        <v>111</v>
      </c>
      <c r="D1626" s="28" t="s">
        <v>4982</v>
      </c>
      <c r="E1626" s="29"/>
      <c r="F1626" s="29"/>
      <c r="G1626" s="1"/>
      <c r="H1626" s="5" t="s">
        <v>5119</v>
      </c>
      <c r="I1626" s="30">
        <v>1</v>
      </c>
      <c r="J1626" s="31"/>
      <c r="K1626" s="6">
        <f>ROUND(K1638,2)</f>
        <v>65.66</v>
      </c>
      <c r="L1626" s="1"/>
      <c r="M1626" s="1"/>
      <c r="N1626" s="1"/>
      <c r="O1626" s="1"/>
      <c r="P1626" s="1"/>
      <c r="Q1626" s="1"/>
      <c r="R1626" s="1"/>
      <c r="S1626" s="1"/>
      <c r="T1626" s="1"/>
      <c r="U1626" s="1"/>
      <c r="V1626" s="1"/>
      <c r="W1626" s="1"/>
      <c r="X1626" s="1"/>
      <c r="Y1626" s="1"/>
      <c r="Z1626" s="1"/>
    </row>
    <row r="1627" spans="1:26" x14ac:dyDescent="0.25">
      <c r="B1627" s="7" t="s">
        <v>5120</v>
      </c>
    </row>
    <row r="1628" spans="1:26" x14ac:dyDescent="0.25">
      <c r="B1628" t="s">
        <v>7826</v>
      </c>
      <c r="C1628" t="s">
        <v>9</v>
      </c>
      <c r="D1628" t="s">
        <v>5183</v>
      </c>
      <c r="E1628" s="8">
        <v>0.35</v>
      </c>
      <c r="F1628" t="s">
        <v>5123</v>
      </c>
      <c r="G1628" t="s">
        <v>5124</v>
      </c>
      <c r="H1628" s="9">
        <v>19.95</v>
      </c>
      <c r="I1628" t="s">
        <v>5125</v>
      </c>
      <c r="J1628" s="10">
        <f>ROUND(E1628/I1626* H1628,5)</f>
        <v>6.9824999999999999</v>
      </c>
      <c r="K1628" s="11"/>
    </row>
    <row r="1629" spans="1:26" x14ac:dyDescent="0.25">
      <c r="B1629" t="s">
        <v>7828</v>
      </c>
      <c r="C1629" t="s">
        <v>9</v>
      </c>
      <c r="D1629" t="s">
        <v>5315</v>
      </c>
      <c r="E1629" s="8">
        <v>0.35</v>
      </c>
      <c r="F1629" t="s">
        <v>5123</v>
      </c>
      <c r="G1629" t="s">
        <v>5124</v>
      </c>
      <c r="H1629" s="9">
        <v>25.19</v>
      </c>
      <c r="I1629" t="s">
        <v>5125</v>
      </c>
      <c r="J1629" s="10">
        <f>ROUND(E1629/I1626* H1629,5)</f>
        <v>8.8164999999999996</v>
      </c>
      <c r="K1629" s="11"/>
    </row>
    <row r="1630" spans="1:26" x14ac:dyDescent="0.25">
      <c r="D1630" s="12" t="s">
        <v>5126</v>
      </c>
      <c r="E1630" s="11"/>
      <c r="H1630" s="11"/>
      <c r="K1630" s="9">
        <f>SUM(J1628:J1629)</f>
        <v>15.798999999999999</v>
      </c>
    </row>
    <row r="1631" spans="1:26" x14ac:dyDescent="0.25">
      <c r="B1631" s="7" t="s">
        <v>5131</v>
      </c>
      <c r="E1631" s="11"/>
      <c r="H1631" s="11"/>
      <c r="K1631" s="11"/>
    </row>
    <row r="1632" spans="1:26" x14ac:dyDescent="0.25">
      <c r="B1632" t="s">
        <v>7899</v>
      </c>
      <c r="C1632" t="s">
        <v>111</v>
      </c>
      <c r="D1632" t="s">
        <v>7900</v>
      </c>
      <c r="E1632" s="8">
        <v>1</v>
      </c>
      <c r="G1632" t="s">
        <v>5124</v>
      </c>
      <c r="H1632" s="9">
        <v>45.91</v>
      </c>
      <c r="I1632" t="s">
        <v>5125</v>
      </c>
      <c r="J1632" s="10">
        <f>ROUND(E1632* H1632,5)</f>
        <v>45.91</v>
      </c>
      <c r="K1632" s="11"/>
    </row>
    <row r="1633" spans="1:26" x14ac:dyDescent="0.25">
      <c r="D1633" s="12" t="s">
        <v>5140</v>
      </c>
      <c r="E1633" s="11"/>
      <c r="H1633" s="11"/>
      <c r="K1633" s="9">
        <f>SUM(J1632:J1632)</f>
        <v>45.91</v>
      </c>
    </row>
    <row r="1634" spans="1:26" x14ac:dyDescent="0.25">
      <c r="E1634" s="11"/>
      <c r="H1634" s="11"/>
      <c r="K1634" s="11"/>
    </row>
    <row r="1635" spans="1:26" x14ac:dyDescent="0.25">
      <c r="D1635" s="12" t="s">
        <v>5142</v>
      </c>
      <c r="E1635" s="11"/>
      <c r="H1635" s="11">
        <v>1.5</v>
      </c>
      <c r="I1635" t="s">
        <v>5143</v>
      </c>
      <c r="J1635">
        <f>ROUND(H1635/100*K1630,5)</f>
        <v>0.23699000000000001</v>
      </c>
      <c r="K1635" s="11"/>
    </row>
    <row r="1636" spans="1:26" x14ac:dyDescent="0.25">
      <c r="D1636" s="12" t="s">
        <v>5141</v>
      </c>
      <c r="E1636" s="11"/>
      <c r="H1636" s="11"/>
      <c r="K1636" s="13">
        <f>SUM(J1627:J1635)</f>
        <v>61.945989999999995</v>
      </c>
    </row>
    <row r="1637" spans="1:26" x14ac:dyDescent="0.25">
      <c r="D1637" s="12" t="s">
        <v>5157</v>
      </c>
      <c r="E1637" s="11"/>
      <c r="H1637" s="11">
        <v>6</v>
      </c>
      <c r="I1637" t="s">
        <v>5143</v>
      </c>
      <c r="K1637" s="9">
        <f>ROUND(H1637/100*K1636,5)</f>
        <v>3.7167599999999998</v>
      </c>
    </row>
    <row r="1638" spans="1:26" x14ac:dyDescent="0.25">
      <c r="D1638" s="12" t="s">
        <v>5144</v>
      </c>
      <c r="E1638" s="11"/>
      <c r="H1638" s="11"/>
      <c r="K1638" s="13">
        <f>SUM(K1636:K1637)</f>
        <v>65.662749999999988</v>
      </c>
    </row>
    <row r="1640" spans="1:26" ht="45" customHeight="1" x14ac:dyDescent="0.25">
      <c r="A1640" s="4" t="s">
        <v>8478</v>
      </c>
      <c r="B1640" s="4" t="s">
        <v>4979</v>
      </c>
      <c r="C1640" s="1" t="s">
        <v>111</v>
      </c>
      <c r="D1640" s="28" t="s">
        <v>4980</v>
      </c>
      <c r="E1640" s="29"/>
      <c r="F1640" s="29"/>
      <c r="G1640" s="1"/>
      <c r="H1640" s="5" t="s">
        <v>5119</v>
      </c>
      <c r="I1640" s="30">
        <v>1</v>
      </c>
      <c r="J1640" s="31"/>
      <c r="K1640" s="6">
        <f>ROUND(K1652,2)</f>
        <v>51.16</v>
      </c>
      <c r="L1640" s="1"/>
      <c r="M1640" s="1"/>
      <c r="N1640" s="1"/>
      <c r="O1640" s="1"/>
      <c r="P1640" s="1"/>
      <c r="Q1640" s="1"/>
      <c r="R1640" s="1"/>
      <c r="S1640" s="1"/>
      <c r="T1640" s="1"/>
      <c r="U1640" s="1"/>
      <c r="V1640" s="1"/>
      <c r="W1640" s="1"/>
      <c r="X1640" s="1"/>
      <c r="Y1640" s="1"/>
      <c r="Z1640" s="1"/>
    </row>
    <row r="1641" spans="1:26" x14ac:dyDescent="0.25">
      <c r="B1641" s="7" t="s">
        <v>5120</v>
      </c>
    </row>
    <row r="1642" spans="1:26" x14ac:dyDescent="0.25">
      <c r="B1642" t="s">
        <v>7826</v>
      </c>
      <c r="C1642" t="s">
        <v>9</v>
      </c>
      <c r="D1642" t="s">
        <v>5183</v>
      </c>
      <c r="E1642" s="8">
        <v>0.3</v>
      </c>
      <c r="F1642" t="s">
        <v>5123</v>
      </c>
      <c r="G1642" t="s">
        <v>5124</v>
      </c>
      <c r="H1642" s="9">
        <v>19.95</v>
      </c>
      <c r="I1642" t="s">
        <v>5125</v>
      </c>
      <c r="J1642" s="10">
        <f>ROUND(E1642/I1640* H1642,5)</f>
        <v>5.9850000000000003</v>
      </c>
      <c r="K1642" s="11"/>
    </row>
    <row r="1643" spans="1:26" x14ac:dyDescent="0.25">
      <c r="B1643" t="s">
        <v>7828</v>
      </c>
      <c r="C1643" t="s">
        <v>9</v>
      </c>
      <c r="D1643" t="s">
        <v>5315</v>
      </c>
      <c r="E1643" s="8">
        <v>0.3</v>
      </c>
      <c r="F1643" t="s">
        <v>5123</v>
      </c>
      <c r="G1643" t="s">
        <v>5124</v>
      </c>
      <c r="H1643" s="9">
        <v>25.19</v>
      </c>
      <c r="I1643" t="s">
        <v>5125</v>
      </c>
      <c r="J1643" s="10">
        <f>ROUND(E1643/I1640* H1643,5)</f>
        <v>7.5570000000000004</v>
      </c>
      <c r="K1643" s="11"/>
    </row>
    <row r="1644" spans="1:26" x14ac:dyDescent="0.25">
      <c r="D1644" s="12" t="s">
        <v>5126</v>
      </c>
      <c r="E1644" s="11"/>
      <c r="H1644" s="11"/>
      <c r="K1644" s="9">
        <f>SUM(J1642:J1643)</f>
        <v>13.542000000000002</v>
      </c>
    </row>
    <row r="1645" spans="1:26" x14ac:dyDescent="0.25">
      <c r="B1645" s="7" t="s">
        <v>5131</v>
      </c>
      <c r="E1645" s="11"/>
      <c r="H1645" s="11"/>
      <c r="K1645" s="11"/>
    </row>
    <row r="1646" spans="1:26" x14ac:dyDescent="0.25">
      <c r="B1646" t="s">
        <v>7901</v>
      </c>
      <c r="C1646" t="s">
        <v>111</v>
      </c>
      <c r="D1646" t="s">
        <v>7902</v>
      </c>
      <c r="E1646" s="8">
        <v>1</v>
      </c>
      <c r="G1646" t="s">
        <v>5124</v>
      </c>
      <c r="H1646" s="9">
        <v>34.520000000000003</v>
      </c>
      <c r="I1646" t="s">
        <v>5125</v>
      </c>
      <c r="J1646" s="10">
        <f>ROUND(E1646* H1646,5)</f>
        <v>34.520000000000003</v>
      </c>
      <c r="K1646" s="11"/>
    </row>
    <row r="1647" spans="1:26" x14ac:dyDescent="0.25">
      <c r="D1647" s="12" t="s">
        <v>5140</v>
      </c>
      <c r="E1647" s="11"/>
      <c r="H1647" s="11"/>
      <c r="K1647" s="9">
        <f>SUM(J1646:J1646)</f>
        <v>34.520000000000003</v>
      </c>
    </row>
    <row r="1648" spans="1:26" x14ac:dyDescent="0.25">
      <c r="E1648" s="11"/>
      <c r="H1648" s="11"/>
      <c r="K1648" s="11"/>
    </row>
    <row r="1649" spans="1:26" x14ac:dyDescent="0.25">
      <c r="D1649" s="12" t="s">
        <v>5142</v>
      </c>
      <c r="E1649" s="11"/>
      <c r="H1649" s="11">
        <v>1.5</v>
      </c>
      <c r="I1649" t="s">
        <v>5143</v>
      </c>
      <c r="J1649">
        <f>ROUND(H1649/100*K1644,5)</f>
        <v>0.20313000000000001</v>
      </c>
      <c r="K1649" s="11"/>
    </row>
    <row r="1650" spans="1:26" x14ac:dyDescent="0.25">
      <c r="D1650" s="12" t="s">
        <v>5141</v>
      </c>
      <c r="E1650" s="11"/>
      <c r="H1650" s="11"/>
      <c r="K1650" s="13">
        <f>SUM(J1641:J1649)</f>
        <v>48.265130000000006</v>
      </c>
    </row>
    <row r="1651" spans="1:26" x14ac:dyDescent="0.25">
      <c r="D1651" s="12" t="s">
        <v>5157</v>
      </c>
      <c r="E1651" s="11"/>
      <c r="H1651" s="11">
        <v>6</v>
      </c>
      <c r="I1651" t="s">
        <v>5143</v>
      </c>
      <c r="K1651" s="9">
        <f>ROUND(H1651/100*K1650,5)</f>
        <v>2.8959100000000002</v>
      </c>
    </row>
    <row r="1652" spans="1:26" x14ac:dyDescent="0.25">
      <c r="D1652" s="12" t="s">
        <v>5144</v>
      </c>
      <c r="E1652" s="11"/>
      <c r="H1652" s="11"/>
      <c r="K1652" s="13">
        <f>SUM(K1650:K1651)</f>
        <v>51.161040000000007</v>
      </c>
    </row>
    <row r="1654" spans="1:26" ht="45" customHeight="1" x14ac:dyDescent="0.25">
      <c r="A1654" s="4" t="s">
        <v>8479</v>
      </c>
      <c r="B1654" s="4" t="s">
        <v>4985</v>
      </c>
      <c r="C1654" s="1" t="s">
        <v>111</v>
      </c>
      <c r="D1654" s="28" t="s">
        <v>4986</v>
      </c>
      <c r="E1654" s="29"/>
      <c r="F1654" s="29"/>
      <c r="G1654" s="1"/>
      <c r="H1654" s="5" t="s">
        <v>5119</v>
      </c>
      <c r="I1654" s="30">
        <v>1</v>
      </c>
      <c r="J1654" s="31"/>
      <c r="K1654" s="6">
        <f>ROUND(K1669,2)</f>
        <v>45.05</v>
      </c>
      <c r="L1654" s="1"/>
      <c r="M1654" s="1"/>
      <c r="N1654" s="1"/>
      <c r="O1654" s="1"/>
      <c r="P1654" s="1"/>
      <c r="Q1654" s="1"/>
      <c r="R1654" s="1"/>
      <c r="S1654" s="1"/>
      <c r="T1654" s="1"/>
      <c r="U1654" s="1"/>
      <c r="V1654" s="1"/>
      <c r="W1654" s="1"/>
      <c r="X1654" s="1"/>
      <c r="Y1654" s="1"/>
      <c r="Z1654" s="1"/>
    </row>
    <row r="1655" spans="1:26" x14ac:dyDescent="0.25">
      <c r="B1655" s="7" t="s">
        <v>5120</v>
      </c>
    </row>
    <row r="1656" spans="1:26" x14ac:dyDescent="0.25">
      <c r="B1656" t="s">
        <v>7826</v>
      </c>
      <c r="C1656" t="s">
        <v>9</v>
      </c>
      <c r="D1656" t="s">
        <v>5183</v>
      </c>
      <c r="E1656" s="8">
        <v>0.3</v>
      </c>
      <c r="F1656" t="s">
        <v>5123</v>
      </c>
      <c r="G1656" t="s">
        <v>5124</v>
      </c>
      <c r="H1656" s="9">
        <v>19.95</v>
      </c>
      <c r="I1656" t="s">
        <v>5125</v>
      </c>
      <c r="J1656" s="10">
        <f>ROUND(E1656/I1654* H1656,5)</f>
        <v>5.9850000000000003</v>
      </c>
      <c r="K1656" s="11"/>
    </row>
    <row r="1657" spans="1:26" x14ac:dyDescent="0.25">
      <c r="B1657" t="s">
        <v>7828</v>
      </c>
      <c r="C1657" t="s">
        <v>9</v>
      </c>
      <c r="D1657" t="s">
        <v>5315</v>
      </c>
      <c r="E1657" s="8">
        <v>0.3</v>
      </c>
      <c r="F1657" t="s">
        <v>5123</v>
      </c>
      <c r="G1657" t="s">
        <v>5124</v>
      </c>
      <c r="H1657" s="9">
        <v>25.19</v>
      </c>
      <c r="I1657" t="s">
        <v>5125</v>
      </c>
      <c r="J1657" s="10">
        <f>ROUND(E1657/I1654* H1657,5)</f>
        <v>7.5570000000000004</v>
      </c>
      <c r="K1657" s="11"/>
    </row>
    <row r="1658" spans="1:26" x14ac:dyDescent="0.25">
      <c r="D1658" s="12" t="s">
        <v>5126</v>
      </c>
      <c r="E1658" s="11"/>
      <c r="H1658" s="11"/>
      <c r="K1658" s="9">
        <f>SUM(J1656:J1657)</f>
        <v>13.542000000000002</v>
      </c>
    </row>
    <row r="1659" spans="1:26" x14ac:dyDescent="0.25">
      <c r="B1659" s="7" t="s">
        <v>5131</v>
      </c>
      <c r="E1659" s="11"/>
      <c r="H1659" s="11"/>
      <c r="K1659" s="11"/>
    </row>
    <row r="1660" spans="1:26" x14ac:dyDescent="0.25">
      <c r="B1660" t="s">
        <v>7903</v>
      </c>
      <c r="C1660" t="s">
        <v>111</v>
      </c>
      <c r="D1660" t="s">
        <v>7904</v>
      </c>
      <c r="E1660" s="8">
        <v>1</v>
      </c>
      <c r="G1660" t="s">
        <v>5124</v>
      </c>
      <c r="H1660" s="9">
        <v>27.62</v>
      </c>
      <c r="I1660" t="s">
        <v>5125</v>
      </c>
      <c r="J1660" s="10">
        <f>ROUND(E1660* H1660,5)</f>
        <v>27.62</v>
      </c>
      <c r="K1660" s="11"/>
    </row>
    <row r="1661" spans="1:26" x14ac:dyDescent="0.25">
      <c r="D1661" s="12" t="s">
        <v>5140</v>
      </c>
      <c r="E1661" s="11"/>
      <c r="H1661" s="11"/>
      <c r="K1661" s="9">
        <f>SUM(J1660:J1660)</f>
        <v>27.62</v>
      </c>
    </row>
    <row r="1662" spans="1:26" x14ac:dyDescent="0.25">
      <c r="B1662" s="7" t="s">
        <v>5116</v>
      </c>
      <c r="E1662" s="11"/>
      <c r="H1662" s="11"/>
      <c r="K1662" s="11"/>
    </row>
    <row r="1663" spans="1:26" x14ac:dyDescent="0.25">
      <c r="B1663" t="s">
        <v>5147</v>
      </c>
      <c r="C1663" t="s">
        <v>136</v>
      </c>
      <c r="D1663" t="s">
        <v>5148</v>
      </c>
      <c r="E1663" s="8">
        <v>8.9300000000000004E-3</v>
      </c>
      <c r="G1663" t="s">
        <v>5124</v>
      </c>
      <c r="H1663" s="9">
        <v>127.08710000000001</v>
      </c>
      <c r="I1663" t="s">
        <v>5125</v>
      </c>
      <c r="J1663" s="10">
        <f>ROUND(E1663* H1663,5)</f>
        <v>1.13489</v>
      </c>
      <c r="K1663" s="11"/>
    </row>
    <row r="1664" spans="1:26" x14ac:dyDescent="0.25">
      <c r="D1664" s="12" t="s">
        <v>8475</v>
      </c>
      <c r="E1664" s="11"/>
      <c r="H1664" s="11"/>
      <c r="K1664" s="9">
        <f>SUM(J1663:J1663)</f>
        <v>1.13489</v>
      </c>
    </row>
    <row r="1665" spans="1:26" x14ac:dyDescent="0.25">
      <c r="E1665" s="11"/>
      <c r="H1665" s="11"/>
      <c r="K1665" s="11"/>
    </row>
    <row r="1666" spans="1:26" x14ac:dyDescent="0.25">
      <c r="D1666" s="12" t="s">
        <v>5142</v>
      </c>
      <c r="E1666" s="11"/>
      <c r="H1666" s="11">
        <v>1.5</v>
      </c>
      <c r="I1666" t="s">
        <v>5143</v>
      </c>
      <c r="J1666">
        <f>ROUND(H1666/100*K1658,5)</f>
        <v>0.20313000000000001</v>
      </c>
      <c r="K1666" s="11"/>
    </row>
    <row r="1667" spans="1:26" x14ac:dyDescent="0.25">
      <c r="D1667" s="12" t="s">
        <v>5141</v>
      </c>
      <c r="E1667" s="11"/>
      <c r="H1667" s="11"/>
      <c r="K1667" s="13">
        <f>SUM(J1655:J1666)</f>
        <v>42.500020000000006</v>
      </c>
    </row>
    <row r="1668" spans="1:26" x14ac:dyDescent="0.25">
      <c r="D1668" s="12" t="s">
        <v>5157</v>
      </c>
      <c r="E1668" s="11"/>
      <c r="H1668" s="11">
        <v>6</v>
      </c>
      <c r="I1668" t="s">
        <v>5143</v>
      </c>
      <c r="K1668" s="9">
        <f>ROUND(H1668/100*K1667,5)</f>
        <v>2.5499999999999998</v>
      </c>
    </row>
    <row r="1669" spans="1:26" x14ac:dyDescent="0.25">
      <c r="D1669" s="12" t="s">
        <v>5144</v>
      </c>
      <c r="E1669" s="11"/>
      <c r="H1669" s="11"/>
      <c r="K1669" s="13">
        <f>SUM(K1667:K1668)</f>
        <v>45.050020000000004</v>
      </c>
    </row>
    <row r="1671" spans="1:26" ht="45" customHeight="1" x14ac:dyDescent="0.25">
      <c r="A1671" s="4" t="s">
        <v>8480</v>
      </c>
      <c r="B1671" s="4" t="s">
        <v>4983</v>
      </c>
      <c r="C1671" s="1" t="s">
        <v>111</v>
      </c>
      <c r="D1671" s="28" t="s">
        <v>4984</v>
      </c>
      <c r="E1671" s="29"/>
      <c r="F1671" s="29"/>
      <c r="G1671" s="1"/>
      <c r="H1671" s="5" t="s">
        <v>5119</v>
      </c>
      <c r="I1671" s="30">
        <v>1</v>
      </c>
      <c r="J1671" s="31"/>
      <c r="K1671" s="6">
        <f>ROUND(K1686,2)</f>
        <v>46.94</v>
      </c>
      <c r="L1671" s="1"/>
      <c r="M1671" s="1"/>
      <c r="N1671" s="1"/>
      <c r="O1671" s="1"/>
      <c r="P1671" s="1"/>
      <c r="Q1671" s="1"/>
      <c r="R1671" s="1"/>
      <c r="S1671" s="1"/>
      <c r="T1671" s="1"/>
      <c r="U1671" s="1"/>
      <c r="V1671" s="1"/>
      <c r="W1671" s="1"/>
      <c r="X1671" s="1"/>
      <c r="Y1671" s="1"/>
      <c r="Z1671" s="1"/>
    </row>
    <row r="1672" spans="1:26" x14ac:dyDescent="0.25">
      <c r="B1672" s="7" t="s">
        <v>5120</v>
      </c>
    </row>
    <row r="1673" spans="1:26" x14ac:dyDescent="0.25">
      <c r="B1673" t="s">
        <v>7826</v>
      </c>
      <c r="C1673" t="s">
        <v>9</v>
      </c>
      <c r="D1673" t="s">
        <v>5183</v>
      </c>
      <c r="E1673" s="8">
        <v>0.3</v>
      </c>
      <c r="F1673" t="s">
        <v>5123</v>
      </c>
      <c r="G1673" t="s">
        <v>5124</v>
      </c>
      <c r="H1673" s="9">
        <v>19.95</v>
      </c>
      <c r="I1673" t="s">
        <v>5125</v>
      </c>
      <c r="J1673" s="10">
        <f>ROUND(E1673/I1671* H1673,5)</f>
        <v>5.9850000000000003</v>
      </c>
      <c r="K1673" s="11"/>
    </row>
    <row r="1674" spans="1:26" x14ac:dyDescent="0.25">
      <c r="B1674" t="s">
        <v>7828</v>
      </c>
      <c r="C1674" t="s">
        <v>9</v>
      </c>
      <c r="D1674" t="s">
        <v>5315</v>
      </c>
      <c r="E1674" s="8">
        <v>0.3</v>
      </c>
      <c r="F1674" t="s">
        <v>5123</v>
      </c>
      <c r="G1674" t="s">
        <v>5124</v>
      </c>
      <c r="H1674" s="9">
        <v>25.19</v>
      </c>
      <c r="I1674" t="s">
        <v>5125</v>
      </c>
      <c r="J1674" s="10">
        <f>ROUND(E1674/I1671* H1674,5)</f>
        <v>7.5570000000000004</v>
      </c>
      <c r="K1674" s="11"/>
    </row>
    <row r="1675" spans="1:26" x14ac:dyDescent="0.25">
      <c r="D1675" s="12" t="s">
        <v>5126</v>
      </c>
      <c r="E1675" s="11"/>
      <c r="H1675" s="11"/>
      <c r="K1675" s="9">
        <f>SUM(J1673:J1674)</f>
        <v>13.542000000000002</v>
      </c>
    </row>
    <row r="1676" spans="1:26" x14ac:dyDescent="0.25">
      <c r="B1676" s="7" t="s">
        <v>5131</v>
      </c>
      <c r="E1676" s="11"/>
      <c r="H1676" s="11"/>
      <c r="K1676" s="11"/>
    </row>
    <row r="1677" spans="1:26" x14ac:dyDescent="0.25">
      <c r="B1677" t="s">
        <v>7905</v>
      </c>
      <c r="C1677" t="s">
        <v>111</v>
      </c>
      <c r="D1677" t="s">
        <v>7906</v>
      </c>
      <c r="E1677" s="8">
        <v>1</v>
      </c>
      <c r="G1677" t="s">
        <v>5124</v>
      </c>
      <c r="H1677" s="9">
        <v>29.34</v>
      </c>
      <c r="I1677" t="s">
        <v>5125</v>
      </c>
      <c r="J1677" s="10">
        <f>ROUND(E1677* H1677,5)</f>
        <v>29.34</v>
      </c>
      <c r="K1677" s="11"/>
    </row>
    <row r="1678" spans="1:26" x14ac:dyDescent="0.25">
      <c r="D1678" s="12" t="s">
        <v>5140</v>
      </c>
      <c r="E1678" s="11"/>
      <c r="H1678" s="11"/>
      <c r="K1678" s="9">
        <f>SUM(J1677:J1677)</f>
        <v>29.34</v>
      </c>
    </row>
    <row r="1679" spans="1:26" x14ac:dyDescent="0.25">
      <c r="B1679" s="7" t="s">
        <v>5116</v>
      </c>
      <c r="E1679" s="11"/>
      <c r="H1679" s="11"/>
      <c r="K1679" s="11"/>
    </row>
    <row r="1680" spans="1:26" x14ac:dyDescent="0.25">
      <c r="B1680" t="s">
        <v>5147</v>
      </c>
      <c r="C1680" t="s">
        <v>136</v>
      </c>
      <c r="D1680" t="s">
        <v>5148</v>
      </c>
      <c r="E1680" s="8">
        <v>9.4500000000000001E-3</v>
      </c>
      <c r="G1680" t="s">
        <v>5124</v>
      </c>
      <c r="H1680" s="9">
        <v>127.08710000000001</v>
      </c>
      <c r="I1680" t="s">
        <v>5125</v>
      </c>
      <c r="J1680" s="10">
        <f>ROUND(E1680* H1680,5)</f>
        <v>1.2009700000000001</v>
      </c>
      <c r="K1680" s="11"/>
    </row>
    <row r="1681" spans="1:26" x14ac:dyDescent="0.25">
      <c r="D1681" s="12" t="s">
        <v>8475</v>
      </c>
      <c r="E1681" s="11"/>
      <c r="H1681" s="11"/>
      <c r="K1681" s="9">
        <f>SUM(J1680:J1680)</f>
        <v>1.2009700000000001</v>
      </c>
    </row>
    <row r="1682" spans="1:26" x14ac:dyDescent="0.25">
      <c r="E1682" s="11"/>
      <c r="H1682" s="11"/>
      <c r="K1682" s="11"/>
    </row>
    <row r="1683" spans="1:26" x14ac:dyDescent="0.25">
      <c r="D1683" s="12" t="s">
        <v>5142</v>
      </c>
      <c r="E1683" s="11"/>
      <c r="H1683" s="11">
        <v>1.5</v>
      </c>
      <c r="I1683" t="s">
        <v>5143</v>
      </c>
      <c r="J1683">
        <f>ROUND(H1683/100*K1675,5)</f>
        <v>0.20313000000000001</v>
      </c>
      <c r="K1683" s="11"/>
    </row>
    <row r="1684" spans="1:26" x14ac:dyDescent="0.25">
      <c r="D1684" s="12" t="s">
        <v>5141</v>
      </c>
      <c r="E1684" s="11"/>
      <c r="H1684" s="11"/>
      <c r="K1684" s="13">
        <f>SUM(J1672:J1683)</f>
        <v>44.286100000000005</v>
      </c>
    </row>
    <row r="1685" spans="1:26" x14ac:dyDescent="0.25">
      <c r="D1685" s="12" t="s">
        <v>5157</v>
      </c>
      <c r="E1685" s="11"/>
      <c r="H1685" s="11">
        <v>6</v>
      </c>
      <c r="I1685" t="s">
        <v>5143</v>
      </c>
      <c r="K1685" s="9">
        <f>ROUND(H1685/100*K1684,5)</f>
        <v>2.6571699999999998</v>
      </c>
    </row>
    <row r="1686" spans="1:26" x14ac:dyDescent="0.25">
      <c r="D1686" s="12" t="s">
        <v>5144</v>
      </c>
      <c r="E1686" s="11"/>
      <c r="H1686" s="11"/>
      <c r="K1686" s="13">
        <f>SUM(K1684:K1685)</f>
        <v>46.943270000000005</v>
      </c>
    </row>
    <row r="1688" spans="1:26" ht="45" customHeight="1" x14ac:dyDescent="0.25">
      <c r="A1688" s="4" t="s">
        <v>8481</v>
      </c>
      <c r="B1688" s="4" t="s">
        <v>4954</v>
      </c>
      <c r="C1688" s="1" t="s">
        <v>90</v>
      </c>
      <c r="D1688" s="28" t="s">
        <v>4955</v>
      </c>
      <c r="E1688" s="29"/>
      <c r="F1688" s="29"/>
      <c r="G1688" s="1"/>
      <c r="H1688" s="5" t="s">
        <v>5119</v>
      </c>
      <c r="I1688" s="30">
        <v>1</v>
      </c>
      <c r="J1688" s="31"/>
      <c r="K1688" s="6">
        <f>ROUND(K1706,2)</f>
        <v>200.49</v>
      </c>
      <c r="L1688" s="1"/>
      <c r="M1688" s="1"/>
      <c r="N1688" s="1"/>
      <c r="O1688" s="1"/>
      <c r="P1688" s="1"/>
      <c r="Q1688" s="1"/>
      <c r="R1688" s="1"/>
      <c r="S1688" s="1"/>
      <c r="T1688" s="1"/>
      <c r="U1688" s="1"/>
      <c r="V1688" s="1"/>
      <c r="W1688" s="1"/>
      <c r="X1688" s="1"/>
      <c r="Y1688" s="1"/>
      <c r="Z1688" s="1"/>
    </row>
    <row r="1689" spans="1:26" x14ac:dyDescent="0.25">
      <c r="B1689" s="7" t="s">
        <v>5120</v>
      </c>
    </row>
    <row r="1690" spans="1:26" x14ac:dyDescent="0.25">
      <c r="B1690" t="s">
        <v>7828</v>
      </c>
      <c r="C1690" t="s">
        <v>9</v>
      </c>
      <c r="D1690" t="s">
        <v>5315</v>
      </c>
      <c r="E1690" s="8">
        <v>2.9390000000000001</v>
      </c>
      <c r="F1690" t="s">
        <v>5123</v>
      </c>
      <c r="G1690" t="s">
        <v>5124</v>
      </c>
      <c r="H1690" s="9">
        <v>25.19</v>
      </c>
      <c r="I1690" t="s">
        <v>5125</v>
      </c>
      <c r="J1690" s="10">
        <f>ROUND(E1690/I1688* H1690,5)</f>
        <v>74.033410000000003</v>
      </c>
      <c r="K1690" s="11"/>
    </row>
    <row r="1691" spans="1:26" x14ac:dyDescent="0.25">
      <c r="B1691" t="s">
        <v>7826</v>
      </c>
      <c r="C1691" t="s">
        <v>9</v>
      </c>
      <c r="D1691" t="s">
        <v>5183</v>
      </c>
      <c r="E1691" s="8">
        <v>2.9390000000000001</v>
      </c>
      <c r="F1691" t="s">
        <v>5123</v>
      </c>
      <c r="G1691" t="s">
        <v>5124</v>
      </c>
      <c r="H1691" s="9">
        <v>19.95</v>
      </c>
      <c r="I1691" t="s">
        <v>5125</v>
      </c>
      <c r="J1691" s="10">
        <f>ROUND(E1691/I1688* H1691,5)</f>
        <v>58.633049999999997</v>
      </c>
      <c r="K1691" s="11"/>
    </row>
    <row r="1692" spans="1:26" x14ac:dyDescent="0.25">
      <c r="D1692" s="12" t="s">
        <v>5126</v>
      </c>
      <c r="E1692" s="11"/>
      <c r="H1692" s="11"/>
      <c r="K1692" s="9">
        <f>SUM(J1690:J1691)</f>
        <v>132.66646</v>
      </c>
    </row>
    <row r="1693" spans="1:26" x14ac:dyDescent="0.25">
      <c r="B1693" s="7" t="s">
        <v>5131</v>
      </c>
      <c r="E1693" s="11"/>
      <c r="H1693" s="11"/>
      <c r="K1693" s="11"/>
    </row>
    <row r="1694" spans="1:26" x14ac:dyDescent="0.25">
      <c r="B1694" t="s">
        <v>7852</v>
      </c>
      <c r="C1694" t="s">
        <v>136</v>
      </c>
      <c r="D1694" t="s">
        <v>7853</v>
      </c>
      <c r="E1694" s="8">
        <v>9.9000000000000005E-2</v>
      </c>
      <c r="G1694" t="s">
        <v>5124</v>
      </c>
      <c r="H1694" s="9">
        <v>115.61</v>
      </c>
      <c r="I1694" t="s">
        <v>5125</v>
      </c>
      <c r="J1694" s="10">
        <f>ROUND(E1694* H1694,5)</f>
        <v>11.44539</v>
      </c>
      <c r="K1694" s="11"/>
    </row>
    <row r="1695" spans="1:26" x14ac:dyDescent="0.25">
      <c r="B1695" t="s">
        <v>5132</v>
      </c>
      <c r="C1695" t="s">
        <v>136</v>
      </c>
      <c r="D1695" t="s">
        <v>5133</v>
      </c>
      <c r="E1695" s="8">
        <v>3.0000000000000001E-3</v>
      </c>
      <c r="G1695" t="s">
        <v>5124</v>
      </c>
      <c r="H1695" s="9">
        <v>2.59</v>
      </c>
      <c r="I1695" t="s">
        <v>5125</v>
      </c>
      <c r="J1695" s="10">
        <f>ROUND(E1695* H1695,5)</f>
        <v>7.77E-3</v>
      </c>
      <c r="K1695" s="11"/>
    </row>
    <row r="1696" spans="1:26" x14ac:dyDescent="0.25">
      <c r="B1696" t="s">
        <v>7878</v>
      </c>
      <c r="C1696" t="s">
        <v>90</v>
      </c>
      <c r="D1696" t="s">
        <v>7538</v>
      </c>
      <c r="E1696" s="8">
        <v>79.999499999999998</v>
      </c>
      <c r="G1696" t="s">
        <v>5124</v>
      </c>
      <c r="H1696" s="9">
        <v>0.28000000000000003</v>
      </c>
      <c r="I1696" t="s">
        <v>5125</v>
      </c>
      <c r="J1696" s="10">
        <f>ROUND(E1696* H1696,5)</f>
        <v>22.39986</v>
      </c>
      <c r="K1696" s="11"/>
    </row>
    <row r="1697" spans="1:26" x14ac:dyDescent="0.25">
      <c r="B1697" t="s">
        <v>5138</v>
      </c>
      <c r="C1697" t="s">
        <v>3757</v>
      </c>
      <c r="D1697" t="s">
        <v>5139</v>
      </c>
      <c r="E1697" s="8">
        <v>9.1800000000000007E-3</v>
      </c>
      <c r="G1697" t="s">
        <v>5124</v>
      </c>
      <c r="H1697" s="9">
        <v>168.82</v>
      </c>
      <c r="I1697" t="s">
        <v>5125</v>
      </c>
      <c r="J1697" s="10">
        <f>ROUND(E1697* H1697,5)</f>
        <v>1.5497700000000001</v>
      </c>
      <c r="K1697" s="11"/>
    </row>
    <row r="1698" spans="1:26" x14ac:dyDescent="0.25">
      <c r="D1698" s="12" t="s">
        <v>5140</v>
      </c>
      <c r="E1698" s="11"/>
      <c r="H1698" s="11"/>
      <c r="K1698" s="9">
        <f>SUM(J1694:J1697)</f>
        <v>35.402790000000003</v>
      </c>
    </row>
    <row r="1699" spans="1:26" x14ac:dyDescent="0.25">
      <c r="B1699" s="7" t="s">
        <v>5116</v>
      </c>
      <c r="E1699" s="11"/>
      <c r="H1699" s="11"/>
      <c r="K1699" s="11"/>
    </row>
    <row r="1700" spans="1:26" x14ac:dyDescent="0.25">
      <c r="B1700" t="s">
        <v>5147</v>
      </c>
      <c r="C1700" t="s">
        <v>136</v>
      </c>
      <c r="D1700" t="s">
        <v>5148</v>
      </c>
      <c r="E1700" s="8">
        <v>0.15015000000000001</v>
      </c>
      <c r="G1700" t="s">
        <v>5124</v>
      </c>
      <c r="H1700" s="9">
        <v>127.08710000000001</v>
      </c>
      <c r="I1700" t="s">
        <v>5125</v>
      </c>
      <c r="J1700" s="10">
        <f>ROUND(E1700* H1700,5)</f>
        <v>19.082129999999999</v>
      </c>
      <c r="K1700" s="11"/>
    </row>
    <row r="1701" spans="1:26" x14ac:dyDescent="0.25">
      <c r="D1701" s="12" t="s">
        <v>8475</v>
      </c>
      <c r="E1701" s="11"/>
      <c r="H1701" s="11"/>
      <c r="K1701" s="9">
        <f>SUM(J1700:J1700)</f>
        <v>19.082129999999999</v>
      </c>
    </row>
    <row r="1702" spans="1:26" x14ac:dyDescent="0.25">
      <c r="E1702" s="11"/>
      <c r="H1702" s="11"/>
      <c r="K1702" s="11"/>
    </row>
    <row r="1703" spans="1:26" x14ac:dyDescent="0.25">
      <c r="D1703" s="12" t="s">
        <v>5142</v>
      </c>
      <c r="E1703" s="11"/>
      <c r="H1703" s="11">
        <v>1.5</v>
      </c>
      <c r="I1703" t="s">
        <v>5143</v>
      </c>
      <c r="J1703">
        <f>ROUND(H1703/100*K1692,5)</f>
        <v>1.99</v>
      </c>
      <c r="K1703" s="11"/>
    </row>
    <row r="1704" spans="1:26" x14ac:dyDescent="0.25">
      <c r="D1704" s="12" t="s">
        <v>5141</v>
      </c>
      <c r="E1704" s="11"/>
      <c r="H1704" s="11"/>
      <c r="K1704" s="13">
        <f>SUM(J1689:J1703)</f>
        <v>189.14138</v>
      </c>
    </row>
    <row r="1705" spans="1:26" x14ac:dyDescent="0.25">
      <c r="D1705" s="12" t="s">
        <v>5157</v>
      </c>
      <c r="E1705" s="11"/>
      <c r="H1705" s="11">
        <v>6</v>
      </c>
      <c r="I1705" t="s">
        <v>5143</v>
      </c>
      <c r="K1705" s="9">
        <f>ROUND(H1705/100*K1704,5)</f>
        <v>11.34848</v>
      </c>
    </row>
    <row r="1706" spans="1:26" x14ac:dyDescent="0.25">
      <c r="D1706" s="12" t="s">
        <v>5144</v>
      </c>
      <c r="E1706" s="11"/>
      <c r="H1706" s="11"/>
      <c r="K1706" s="13">
        <f>SUM(K1704:K1705)</f>
        <v>200.48985999999999</v>
      </c>
    </row>
    <row r="1708" spans="1:26" ht="45" customHeight="1" x14ac:dyDescent="0.25">
      <c r="A1708" s="4" t="s">
        <v>8482</v>
      </c>
      <c r="B1708" s="4" t="s">
        <v>4952</v>
      </c>
      <c r="C1708" s="1" t="s">
        <v>90</v>
      </c>
      <c r="D1708" s="28" t="s">
        <v>4953</v>
      </c>
      <c r="E1708" s="29"/>
      <c r="F1708" s="29"/>
      <c r="G1708" s="1"/>
      <c r="H1708" s="5" t="s">
        <v>5119</v>
      </c>
      <c r="I1708" s="30">
        <v>1</v>
      </c>
      <c r="J1708" s="31"/>
      <c r="K1708" s="6">
        <f>ROUND(K1726,2)</f>
        <v>166.57</v>
      </c>
      <c r="L1708" s="1"/>
      <c r="M1708" s="1"/>
      <c r="N1708" s="1"/>
      <c r="O1708" s="1"/>
      <c r="P1708" s="1"/>
      <c r="Q1708" s="1"/>
      <c r="R1708" s="1"/>
      <c r="S1708" s="1"/>
      <c r="T1708" s="1"/>
      <c r="U1708" s="1"/>
      <c r="V1708" s="1"/>
      <c r="W1708" s="1"/>
      <c r="X1708" s="1"/>
      <c r="Y1708" s="1"/>
      <c r="Z1708" s="1"/>
    </row>
    <row r="1709" spans="1:26" x14ac:dyDescent="0.25">
      <c r="B1709" s="7" t="s">
        <v>5120</v>
      </c>
    </row>
    <row r="1710" spans="1:26" x14ac:dyDescent="0.25">
      <c r="B1710" t="s">
        <v>7826</v>
      </c>
      <c r="C1710" t="s">
        <v>9</v>
      </c>
      <c r="D1710" t="s">
        <v>5183</v>
      </c>
      <c r="E1710" s="8">
        <v>2.395</v>
      </c>
      <c r="F1710" t="s">
        <v>5123</v>
      </c>
      <c r="G1710" t="s">
        <v>5124</v>
      </c>
      <c r="H1710" s="9">
        <v>19.95</v>
      </c>
      <c r="I1710" t="s">
        <v>5125</v>
      </c>
      <c r="J1710" s="10">
        <f>ROUND(E1710/I1708* H1710,5)</f>
        <v>47.780250000000002</v>
      </c>
      <c r="K1710" s="11"/>
    </row>
    <row r="1711" spans="1:26" x14ac:dyDescent="0.25">
      <c r="B1711" t="s">
        <v>7828</v>
      </c>
      <c r="C1711" t="s">
        <v>9</v>
      </c>
      <c r="D1711" t="s">
        <v>5315</v>
      </c>
      <c r="E1711" s="8">
        <v>2.395</v>
      </c>
      <c r="F1711" t="s">
        <v>5123</v>
      </c>
      <c r="G1711" t="s">
        <v>5124</v>
      </c>
      <c r="H1711" s="9">
        <v>25.19</v>
      </c>
      <c r="I1711" t="s">
        <v>5125</v>
      </c>
      <c r="J1711" s="10">
        <f>ROUND(E1711/I1708* H1711,5)</f>
        <v>60.33005</v>
      </c>
      <c r="K1711" s="11"/>
    </row>
    <row r="1712" spans="1:26" x14ac:dyDescent="0.25">
      <c r="D1712" s="12" t="s">
        <v>5126</v>
      </c>
      <c r="E1712" s="11"/>
      <c r="H1712" s="11"/>
      <c r="K1712" s="9">
        <f>SUM(J1710:J1711)</f>
        <v>108.1103</v>
      </c>
    </row>
    <row r="1713" spans="1:26" x14ac:dyDescent="0.25">
      <c r="B1713" s="7" t="s">
        <v>5131</v>
      </c>
      <c r="E1713" s="11"/>
      <c r="H1713" s="11"/>
      <c r="K1713" s="11"/>
    </row>
    <row r="1714" spans="1:26" x14ac:dyDescent="0.25">
      <c r="B1714" t="s">
        <v>7878</v>
      </c>
      <c r="C1714" t="s">
        <v>90</v>
      </c>
      <c r="D1714" t="s">
        <v>7538</v>
      </c>
      <c r="E1714" s="8">
        <v>79.999499999999998</v>
      </c>
      <c r="G1714" t="s">
        <v>5124</v>
      </c>
      <c r="H1714" s="9">
        <v>0.28000000000000003</v>
      </c>
      <c r="I1714" t="s">
        <v>5125</v>
      </c>
      <c r="J1714" s="10">
        <f>ROUND(E1714* H1714,5)</f>
        <v>22.39986</v>
      </c>
      <c r="K1714" s="11"/>
    </row>
    <row r="1715" spans="1:26" x14ac:dyDescent="0.25">
      <c r="B1715" t="s">
        <v>7852</v>
      </c>
      <c r="C1715" t="s">
        <v>136</v>
      </c>
      <c r="D1715" t="s">
        <v>7853</v>
      </c>
      <c r="E1715" s="8">
        <v>9.9000000000000005E-2</v>
      </c>
      <c r="G1715" t="s">
        <v>5124</v>
      </c>
      <c r="H1715" s="9">
        <v>115.61</v>
      </c>
      <c r="I1715" t="s">
        <v>5125</v>
      </c>
      <c r="J1715" s="10">
        <f>ROUND(E1715* H1715,5)</f>
        <v>11.44539</v>
      </c>
      <c r="K1715" s="11"/>
    </row>
    <row r="1716" spans="1:26" x14ac:dyDescent="0.25">
      <c r="B1716" t="s">
        <v>5132</v>
      </c>
      <c r="C1716" t="s">
        <v>136</v>
      </c>
      <c r="D1716" t="s">
        <v>5133</v>
      </c>
      <c r="E1716" s="8">
        <v>3.0000000000000001E-3</v>
      </c>
      <c r="G1716" t="s">
        <v>5124</v>
      </c>
      <c r="H1716" s="9">
        <v>2.59</v>
      </c>
      <c r="I1716" t="s">
        <v>5125</v>
      </c>
      <c r="J1716" s="10">
        <f>ROUND(E1716* H1716,5)</f>
        <v>7.77E-3</v>
      </c>
      <c r="K1716" s="11"/>
    </row>
    <row r="1717" spans="1:26" x14ac:dyDescent="0.25">
      <c r="B1717" t="s">
        <v>5138</v>
      </c>
      <c r="C1717" t="s">
        <v>3757</v>
      </c>
      <c r="D1717" t="s">
        <v>5139</v>
      </c>
      <c r="E1717" s="8">
        <v>9.1800000000000007E-3</v>
      </c>
      <c r="G1717" t="s">
        <v>5124</v>
      </c>
      <c r="H1717" s="9">
        <v>168.82</v>
      </c>
      <c r="I1717" t="s">
        <v>5125</v>
      </c>
      <c r="J1717" s="10">
        <f>ROUND(E1717* H1717,5)</f>
        <v>1.5497700000000001</v>
      </c>
      <c r="K1717" s="11"/>
    </row>
    <row r="1718" spans="1:26" x14ac:dyDescent="0.25">
      <c r="D1718" s="12" t="s">
        <v>5140</v>
      </c>
      <c r="E1718" s="11"/>
      <c r="H1718" s="11"/>
      <c r="K1718" s="9">
        <f>SUM(J1714:J1717)</f>
        <v>35.402790000000003</v>
      </c>
    </row>
    <row r="1719" spans="1:26" x14ac:dyDescent="0.25">
      <c r="B1719" s="7" t="s">
        <v>5116</v>
      </c>
      <c r="E1719" s="11"/>
      <c r="H1719" s="11"/>
      <c r="K1719" s="11"/>
    </row>
    <row r="1720" spans="1:26" x14ac:dyDescent="0.25">
      <c r="B1720" t="s">
        <v>5147</v>
      </c>
      <c r="C1720" t="s">
        <v>136</v>
      </c>
      <c r="D1720" t="s">
        <v>5148</v>
      </c>
      <c r="E1720" s="8">
        <v>9.4500000000000001E-2</v>
      </c>
      <c r="G1720" t="s">
        <v>5124</v>
      </c>
      <c r="H1720" s="9">
        <v>127.08710000000001</v>
      </c>
      <c r="I1720" t="s">
        <v>5125</v>
      </c>
      <c r="J1720" s="10">
        <f>ROUND(E1720* H1720,5)</f>
        <v>12.009729999999999</v>
      </c>
      <c r="K1720" s="11"/>
    </row>
    <row r="1721" spans="1:26" x14ac:dyDescent="0.25">
      <c r="D1721" s="12" t="s">
        <v>8475</v>
      </c>
      <c r="E1721" s="11"/>
      <c r="H1721" s="11"/>
      <c r="K1721" s="9">
        <f>SUM(J1720:J1720)</f>
        <v>12.009729999999999</v>
      </c>
    </row>
    <row r="1722" spans="1:26" x14ac:dyDescent="0.25">
      <c r="E1722" s="11"/>
      <c r="H1722" s="11"/>
      <c r="K1722" s="11"/>
    </row>
    <row r="1723" spans="1:26" x14ac:dyDescent="0.25">
      <c r="D1723" s="12" t="s">
        <v>5142</v>
      </c>
      <c r="E1723" s="11"/>
      <c r="H1723" s="11">
        <v>1.5</v>
      </c>
      <c r="I1723" t="s">
        <v>5143</v>
      </c>
      <c r="J1723">
        <f>ROUND(H1723/100*K1712,5)</f>
        <v>1.62165</v>
      </c>
      <c r="K1723" s="11"/>
    </row>
    <row r="1724" spans="1:26" x14ac:dyDescent="0.25">
      <c r="D1724" s="12" t="s">
        <v>5141</v>
      </c>
      <c r="E1724" s="11"/>
      <c r="H1724" s="11"/>
      <c r="K1724" s="13">
        <f>SUM(J1709:J1723)</f>
        <v>157.14446999999996</v>
      </c>
    </row>
    <row r="1725" spans="1:26" x14ac:dyDescent="0.25">
      <c r="D1725" s="12" t="s">
        <v>5157</v>
      </c>
      <c r="E1725" s="11"/>
      <c r="H1725" s="11">
        <v>6</v>
      </c>
      <c r="I1725" t="s">
        <v>5143</v>
      </c>
      <c r="K1725" s="9">
        <f>ROUND(H1725/100*K1724,5)</f>
        <v>9.4286700000000003</v>
      </c>
    </row>
    <row r="1726" spans="1:26" x14ac:dyDescent="0.25">
      <c r="D1726" s="12" t="s">
        <v>5144</v>
      </c>
      <c r="E1726" s="11"/>
      <c r="H1726" s="11"/>
      <c r="K1726" s="13">
        <f>SUM(K1724:K1725)</f>
        <v>166.57313999999997</v>
      </c>
    </row>
    <row r="1728" spans="1:26" ht="45" customHeight="1" x14ac:dyDescent="0.25">
      <c r="A1728" s="4" t="s">
        <v>8483</v>
      </c>
      <c r="B1728" s="4" t="s">
        <v>4958</v>
      </c>
      <c r="C1728" s="1" t="s">
        <v>90</v>
      </c>
      <c r="D1728" s="28" t="s">
        <v>4959</v>
      </c>
      <c r="E1728" s="29"/>
      <c r="F1728" s="29"/>
      <c r="G1728" s="1"/>
      <c r="H1728" s="5" t="s">
        <v>5119</v>
      </c>
      <c r="I1728" s="30">
        <v>1</v>
      </c>
      <c r="J1728" s="31"/>
      <c r="K1728" s="6">
        <f>ROUND(K1742,2)</f>
        <v>185.39</v>
      </c>
      <c r="L1728" s="1"/>
      <c r="M1728" s="1"/>
      <c r="N1728" s="1"/>
      <c r="O1728" s="1"/>
      <c r="P1728" s="1"/>
      <c r="Q1728" s="1"/>
      <c r="R1728" s="1"/>
      <c r="S1728" s="1"/>
      <c r="T1728" s="1"/>
      <c r="U1728" s="1"/>
      <c r="V1728" s="1"/>
      <c r="W1728" s="1"/>
      <c r="X1728" s="1"/>
      <c r="Y1728" s="1"/>
      <c r="Z1728" s="1"/>
    </row>
    <row r="1729" spans="1:26" x14ac:dyDescent="0.25">
      <c r="B1729" s="7" t="s">
        <v>5120</v>
      </c>
    </row>
    <row r="1730" spans="1:26" x14ac:dyDescent="0.25">
      <c r="B1730" t="s">
        <v>7826</v>
      </c>
      <c r="C1730" t="s">
        <v>9</v>
      </c>
      <c r="D1730" t="s">
        <v>5183</v>
      </c>
      <c r="E1730" s="8">
        <v>2.1</v>
      </c>
      <c r="F1730" t="s">
        <v>5123</v>
      </c>
      <c r="G1730" t="s">
        <v>5124</v>
      </c>
      <c r="H1730" s="9">
        <v>19.95</v>
      </c>
      <c r="I1730" t="s">
        <v>5125</v>
      </c>
      <c r="J1730" s="10">
        <f>ROUND(E1730/I1728* H1730,5)</f>
        <v>41.895000000000003</v>
      </c>
      <c r="K1730" s="11"/>
    </row>
    <row r="1731" spans="1:26" x14ac:dyDescent="0.25">
      <c r="B1731" t="s">
        <v>7828</v>
      </c>
      <c r="C1731" t="s">
        <v>9</v>
      </c>
      <c r="D1731" t="s">
        <v>5315</v>
      </c>
      <c r="E1731" s="8">
        <v>2.1</v>
      </c>
      <c r="F1731" t="s">
        <v>5123</v>
      </c>
      <c r="G1731" t="s">
        <v>5124</v>
      </c>
      <c r="H1731" s="9">
        <v>25.19</v>
      </c>
      <c r="I1731" t="s">
        <v>5125</v>
      </c>
      <c r="J1731" s="10">
        <f>ROUND(E1731/I1728* H1731,5)</f>
        <v>52.899000000000001</v>
      </c>
      <c r="K1731" s="11"/>
    </row>
    <row r="1732" spans="1:26" x14ac:dyDescent="0.25">
      <c r="D1732" s="12" t="s">
        <v>5126</v>
      </c>
      <c r="E1732" s="11"/>
      <c r="H1732" s="11"/>
      <c r="K1732" s="9">
        <f>SUM(J1730:J1731)</f>
        <v>94.794000000000011</v>
      </c>
    </row>
    <row r="1733" spans="1:26" x14ac:dyDescent="0.25">
      <c r="B1733" s="7" t="s">
        <v>5131</v>
      </c>
      <c r="E1733" s="11"/>
      <c r="H1733" s="11"/>
      <c r="K1733" s="11"/>
    </row>
    <row r="1734" spans="1:26" x14ac:dyDescent="0.25">
      <c r="B1734" t="s">
        <v>7873</v>
      </c>
      <c r="C1734" t="s">
        <v>90</v>
      </c>
      <c r="D1734" t="s">
        <v>7874</v>
      </c>
      <c r="E1734" s="8">
        <v>1.0069999999999999</v>
      </c>
      <c r="G1734" t="s">
        <v>5124</v>
      </c>
      <c r="H1734" s="9">
        <v>1.34</v>
      </c>
      <c r="I1734" t="s">
        <v>5125</v>
      </c>
      <c r="J1734" s="10">
        <f>ROUND(E1734* H1734,5)</f>
        <v>1.34938</v>
      </c>
      <c r="K1734" s="11"/>
    </row>
    <row r="1735" spans="1:26" x14ac:dyDescent="0.25">
      <c r="B1735" t="s">
        <v>7877</v>
      </c>
      <c r="C1735" t="s">
        <v>6390</v>
      </c>
      <c r="D1735" t="s">
        <v>6391</v>
      </c>
      <c r="E1735" s="8">
        <v>0.56000000000000005</v>
      </c>
      <c r="G1735" t="s">
        <v>5124</v>
      </c>
      <c r="H1735" s="9">
        <v>3.43</v>
      </c>
      <c r="I1735" t="s">
        <v>5125</v>
      </c>
      <c r="J1735" s="10">
        <f>ROUND(E1735* H1735,5)</f>
        <v>1.9208000000000001</v>
      </c>
      <c r="K1735" s="11"/>
    </row>
    <row r="1736" spans="1:26" x14ac:dyDescent="0.25">
      <c r="B1736" t="s">
        <v>7852</v>
      </c>
      <c r="C1736" t="s">
        <v>136</v>
      </c>
      <c r="D1736" t="s">
        <v>7853</v>
      </c>
      <c r="E1736" s="8">
        <v>0.65229999999999999</v>
      </c>
      <c r="G1736" t="s">
        <v>5124</v>
      </c>
      <c r="H1736" s="9">
        <v>115.61</v>
      </c>
      <c r="I1736" t="s">
        <v>5125</v>
      </c>
      <c r="J1736" s="10">
        <f>ROUND(E1736* H1736,5)</f>
        <v>75.412400000000005</v>
      </c>
      <c r="K1736" s="11"/>
    </row>
    <row r="1737" spans="1:26" x14ac:dyDescent="0.25">
      <c r="D1737" s="12" t="s">
        <v>5140</v>
      </c>
      <c r="E1737" s="11"/>
      <c r="H1737" s="11"/>
      <c r="K1737" s="9">
        <f>SUM(J1734:J1736)</f>
        <v>78.682580000000002</v>
      </c>
    </row>
    <row r="1738" spans="1:26" x14ac:dyDescent="0.25">
      <c r="E1738" s="11"/>
      <c r="H1738" s="11"/>
      <c r="K1738" s="11"/>
    </row>
    <row r="1739" spans="1:26" x14ac:dyDescent="0.25">
      <c r="D1739" s="12" t="s">
        <v>5142</v>
      </c>
      <c r="E1739" s="11"/>
      <c r="H1739" s="11">
        <v>1.5</v>
      </c>
      <c r="I1739" t="s">
        <v>5143</v>
      </c>
      <c r="J1739">
        <f>ROUND(H1739/100*K1732,5)</f>
        <v>1.42191</v>
      </c>
      <c r="K1739" s="11"/>
    </row>
    <row r="1740" spans="1:26" x14ac:dyDescent="0.25">
      <c r="D1740" s="12" t="s">
        <v>5141</v>
      </c>
      <c r="E1740" s="11"/>
      <c r="H1740" s="11"/>
      <c r="K1740" s="13">
        <f>SUM(J1729:J1739)</f>
        <v>174.89849000000001</v>
      </c>
    </row>
    <row r="1741" spans="1:26" x14ac:dyDescent="0.25">
      <c r="D1741" s="12" t="s">
        <v>5157</v>
      </c>
      <c r="E1741" s="11"/>
      <c r="H1741" s="11">
        <v>6</v>
      </c>
      <c r="I1741" t="s">
        <v>5143</v>
      </c>
      <c r="K1741" s="9">
        <f>ROUND(H1741/100*K1740,5)</f>
        <v>10.49391</v>
      </c>
    </row>
    <row r="1742" spans="1:26" x14ac:dyDescent="0.25">
      <c r="D1742" s="12" t="s">
        <v>5144</v>
      </c>
      <c r="E1742" s="11"/>
      <c r="H1742" s="11"/>
      <c r="K1742" s="13">
        <f>SUM(K1740:K1741)</f>
        <v>185.39240000000001</v>
      </c>
    </row>
    <row r="1744" spans="1:26" ht="45" customHeight="1" x14ac:dyDescent="0.25">
      <c r="A1744" s="4" t="s">
        <v>8484</v>
      </c>
      <c r="B1744" s="4" t="s">
        <v>4956</v>
      </c>
      <c r="C1744" s="1" t="s">
        <v>90</v>
      </c>
      <c r="D1744" s="28" t="s">
        <v>4957</v>
      </c>
      <c r="E1744" s="29"/>
      <c r="F1744" s="29"/>
      <c r="G1744" s="1"/>
      <c r="H1744" s="5" t="s">
        <v>5119</v>
      </c>
      <c r="I1744" s="30">
        <v>1</v>
      </c>
      <c r="J1744" s="31"/>
      <c r="K1744" s="6">
        <f>ROUND(K1758,2)</f>
        <v>138.06</v>
      </c>
      <c r="L1744" s="1"/>
      <c r="M1744" s="1"/>
      <c r="N1744" s="1"/>
      <c r="O1744" s="1"/>
      <c r="P1744" s="1"/>
      <c r="Q1744" s="1"/>
      <c r="R1744" s="1"/>
      <c r="S1744" s="1"/>
      <c r="T1744" s="1"/>
      <c r="U1744" s="1"/>
      <c r="V1744" s="1"/>
      <c r="W1744" s="1"/>
      <c r="X1744" s="1"/>
      <c r="Y1744" s="1"/>
      <c r="Z1744" s="1"/>
    </row>
    <row r="1745" spans="1:26" x14ac:dyDescent="0.25">
      <c r="B1745" s="7" t="s">
        <v>5120</v>
      </c>
    </row>
    <row r="1746" spans="1:26" x14ac:dyDescent="0.25">
      <c r="B1746" t="s">
        <v>7826</v>
      </c>
      <c r="C1746" t="s">
        <v>9</v>
      </c>
      <c r="D1746" t="s">
        <v>5183</v>
      </c>
      <c r="E1746" s="8">
        <v>1.6</v>
      </c>
      <c r="F1746" t="s">
        <v>5123</v>
      </c>
      <c r="G1746" t="s">
        <v>5124</v>
      </c>
      <c r="H1746" s="9">
        <v>19.95</v>
      </c>
      <c r="I1746" t="s">
        <v>5125</v>
      </c>
      <c r="J1746" s="10">
        <f>ROUND(E1746/I1744* H1746,5)</f>
        <v>31.92</v>
      </c>
      <c r="K1746" s="11"/>
    </row>
    <row r="1747" spans="1:26" x14ac:dyDescent="0.25">
      <c r="B1747" t="s">
        <v>7828</v>
      </c>
      <c r="C1747" t="s">
        <v>9</v>
      </c>
      <c r="D1747" t="s">
        <v>5315</v>
      </c>
      <c r="E1747" s="8">
        <v>1.6</v>
      </c>
      <c r="F1747" t="s">
        <v>5123</v>
      </c>
      <c r="G1747" t="s">
        <v>5124</v>
      </c>
      <c r="H1747" s="9">
        <v>25.19</v>
      </c>
      <c r="I1747" t="s">
        <v>5125</v>
      </c>
      <c r="J1747" s="10">
        <f>ROUND(E1747/I1744* H1747,5)</f>
        <v>40.304000000000002</v>
      </c>
      <c r="K1747" s="11"/>
    </row>
    <row r="1748" spans="1:26" x14ac:dyDescent="0.25">
      <c r="D1748" s="12" t="s">
        <v>5126</v>
      </c>
      <c r="E1748" s="11"/>
      <c r="H1748" s="11"/>
      <c r="K1748" s="9">
        <f>SUM(J1746:J1747)</f>
        <v>72.224000000000004</v>
      </c>
    </row>
    <row r="1749" spans="1:26" x14ac:dyDescent="0.25">
      <c r="B1749" s="7" t="s">
        <v>5131</v>
      </c>
      <c r="E1749" s="11"/>
      <c r="H1749" s="11"/>
      <c r="K1749" s="11"/>
    </row>
    <row r="1750" spans="1:26" x14ac:dyDescent="0.25">
      <c r="B1750" t="s">
        <v>7873</v>
      </c>
      <c r="C1750" t="s">
        <v>90</v>
      </c>
      <c r="D1750" t="s">
        <v>7874</v>
      </c>
      <c r="E1750" s="8">
        <v>1.0069999999999999</v>
      </c>
      <c r="G1750" t="s">
        <v>5124</v>
      </c>
      <c r="H1750" s="9">
        <v>1.34</v>
      </c>
      <c r="I1750" t="s">
        <v>5125</v>
      </c>
      <c r="J1750" s="10">
        <f>ROUND(E1750* H1750,5)</f>
        <v>1.34938</v>
      </c>
      <c r="K1750" s="11"/>
    </row>
    <row r="1751" spans="1:26" x14ac:dyDescent="0.25">
      <c r="B1751" t="s">
        <v>7877</v>
      </c>
      <c r="C1751" t="s">
        <v>6390</v>
      </c>
      <c r="D1751" t="s">
        <v>6391</v>
      </c>
      <c r="E1751" s="8">
        <v>0.56000000000000005</v>
      </c>
      <c r="G1751" t="s">
        <v>5124</v>
      </c>
      <c r="H1751" s="9">
        <v>3.43</v>
      </c>
      <c r="I1751" t="s">
        <v>5125</v>
      </c>
      <c r="J1751" s="10">
        <f>ROUND(E1751* H1751,5)</f>
        <v>1.9208000000000001</v>
      </c>
      <c r="K1751" s="11"/>
    </row>
    <row r="1752" spans="1:26" x14ac:dyDescent="0.25">
      <c r="B1752" t="s">
        <v>7852</v>
      </c>
      <c r="C1752" t="s">
        <v>136</v>
      </c>
      <c r="D1752" t="s">
        <v>7853</v>
      </c>
      <c r="E1752" s="8">
        <v>0.4642</v>
      </c>
      <c r="G1752" t="s">
        <v>5124</v>
      </c>
      <c r="H1752" s="9">
        <v>115.61</v>
      </c>
      <c r="I1752" t="s">
        <v>5125</v>
      </c>
      <c r="J1752" s="10">
        <f>ROUND(E1752* H1752,5)</f>
        <v>53.666159999999998</v>
      </c>
      <c r="K1752" s="11"/>
    </row>
    <row r="1753" spans="1:26" x14ac:dyDescent="0.25">
      <c r="D1753" s="12" t="s">
        <v>5140</v>
      </c>
      <c r="E1753" s="11"/>
      <c r="H1753" s="11"/>
      <c r="K1753" s="9">
        <f>SUM(J1750:J1752)</f>
        <v>56.936340000000001</v>
      </c>
    </row>
    <row r="1754" spans="1:26" x14ac:dyDescent="0.25">
      <c r="E1754" s="11"/>
      <c r="H1754" s="11"/>
      <c r="K1754" s="11"/>
    </row>
    <row r="1755" spans="1:26" x14ac:dyDescent="0.25">
      <c r="D1755" s="12" t="s">
        <v>5142</v>
      </c>
      <c r="E1755" s="11"/>
      <c r="H1755" s="11">
        <v>1.5</v>
      </c>
      <c r="I1755" t="s">
        <v>5143</v>
      </c>
      <c r="J1755">
        <f>ROUND(H1755/100*K1748,5)</f>
        <v>1.0833600000000001</v>
      </c>
      <c r="K1755" s="11"/>
    </row>
    <row r="1756" spans="1:26" x14ac:dyDescent="0.25">
      <c r="D1756" s="12" t="s">
        <v>5141</v>
      </c>
      <c r="E1756" s="11"/>
      <c r="H1756" s="11"/>
      <c r="K1756" s="13">
        <f>SUM(J1745:J1755)</f>
        <v>130.24369999999999</v>
      </c>
    </row>
    <row r="1757" spans="1:26" x14ac:dyDescent="0.25">
      <c r="D1757" s="12" t="s">
        <v>5157</v>
      </c>
      <c r="E1757" s="11"/>
      <c r="H1757" s="11">
        <v>6</v>
      </c>
      <c r="I1757" t="s">
        <v>5143</v>
      </c>
      <c r="K1757" s="9">
        <f>ROUND(H1757/100*K1756,5)</f>
        <v>7.8146199999999997</v>
      </c>
    </row>
    <row r="1758" spans="1:26" x14ac:dyDescent="0.25">
      <c r="D1758" s="12" t="s">
        <v>5144</v>
      </c>
      <c r="E1758" s="11"/>
      <c r="H1758" s="11"/>
      <c r="K1758" s="13">
        <f>SUM(K1756:K1757)</f>
        <v>138.05831999999998</v>
      </c>
    </row>
    <row r="1760" spans="1:26" ht="45" customHeight="1" x14ac:dyDescent="0.25">
      <c r="A1760" s="4" t="s">
        <v>8485</v>
      </c>
      <c r="B1760" s="4" t="s">
        <v>4962</v>
      </c>
      <c r="C1760" s="1" t="s">
        <v>111</v>
      </c>
      <c r="D1760" s="28" t="s">
        <v>4963</v>
      </c>
      <c r="E1760" s="29"/>
      <c r="F1760" s="29"/>
      <c r="G1760" s="1"/>
      <c r="H1760" s="5" t="s">
        <v>5119</v>
      </c>
      <c r="I1760" s="30">
        <v>1</v>
      </c>
      <c r="J1760" s="31"/>
      <c r="K1760" s="6">
        <f>ROUND(K1778,2)</f>
        <v>145.03</v>
      </c>
      <c r="L1760" s="1"/>
      <c r="M1760" s="1"/>
      <c r="N1760" s="1"/>
      <c r="O1760" s="1"/>
      <c r="P1760" s="1"/>
      <c r="Q1760" s="1"/>
      <c r="R1760" s="1"/>
      <c r="S1760" s="1"/>
      <c r="T1760" s="1"/>
      <c r="U1760" s="1"/>
      <c r="V1760" s="1"/>
      <c r="W1760" s="1"/>
      <c r="X1760" s="1"/>
      <c r="Y1760" s="1"/>
      <c r="Z1760" s="1"/>
    </row>
    <row r="1761" spans="2:11" x14ac:dyDescent="0.25">
      <c r="B1761" s="7" t="s">
        <v>5120</v>
      </c>
    </row>
    <row r="1762" spans="2:11" x14ac:dyDescent="0.25">
      <c r="B1762" t="s">
        <v>7826</v>
      </c>
      <c r="C1762" t="s">
        <v>9</v>
      </c>
      <c r="D1762" t="s">
        <v>5183</v>
      </c>
      <c r="E1762" s="8">
        <v>1.99</v>
      </c>
      <c r="F1762" t="s">
        <v>5123</v>
      </c>
      <c r="G1762" t="s">
        <v>5124</v>
      </c>
      <c r="H1762" s="9">
        <v>19.95</v>
      </c>
      <c r="I1762" t="s">
        <v>5125</v>
      </c>
      <c r="J1762" s="10">
        <f>ROUND(E1762/I1760* H1762,5)</f>
        <v>39.700499999999998</v>
      </c>
      <c r="K1762" s="11"/>
    </row>
    <row r="1763" spans="2:11" x14ac:dyDescent="0.25">
      <c r="B1763" t="s">
        <v>7828</v>
      </c>
      <c r="C1763" t="s">
        <v>9</v>
      </c>
      <c r="D1763" t="s">
        <v>5315</v>
      </c>
      <c r="E1763" s="8">
        <v>1.99</v>
      </c>
      <c r="F1763" t="s">
        <v>5123</v>
      </c>
      <c r="G1763" t="s">
        <v>5124</v>
      </c>
      <c r="H1763" s="9">
        <v>25.19</v>
      </c>
      <c r="I1763" t="s">
        <v>5125</v>
      </c>
      <c r="J1763" s="10">
        <f>ROUND(E1763/I1760* H1763,5)</f>
        <v>50.128100000000003</v>
      </c>
      <c r="K1763" s="11"/>
    </row>
    <row r="1764" spans="2:11" x14ac:dyDescent="0.25">
      <c r="D1764" s="12" t="s">
        <v>5126</v>
      </c>
      <c r="E1764" s="11"/>
      <c r="H1764" s="11"/>
      <c r="K1764" s="9">
        <f>SUM(J1762:J1763)</f>
        <v>89.828599999999994</v>
      </c>
    </row>
    <row r="1765" spans="2:11" x14ac:dyDescent="0.25">
      <c r="B1765" s="7" t="s">
        <v>5131</v>
      </c>
      <c r="E1765" s="11"/>
      <c r="H1765" s="11"/>
      <c r="K1765" s="11"/>
    </row>
    <row r="1766" spans="2:11" x14ac:dyDescent="0.25">
      <c r="B1766" t="s">
        <v>5132</v>
      </c>
      <c r="C1766" t="s">
        <v>136</v>
      </c>
      <c r="D1766" t="s">
        <v>5133</v>
      </c>
      <c r="E1766" s="8">
        <v>2E-3</v>
      </c>
      <c r="G1766" t="s">
        <v>5124</v>
      </c>
      <c r="H1766" s="9">
        <v>2.59</v>
      </c>
      <c r="I1766" t="s">
        <v>5125</v>
      </c>
      <c r="J1766" s="10">
        <f>ROUND(E1766* H1766,5)</f>
        <v>5.1799999999999997E-3</v>
      </c>
      <c r="K1766" s="11"/>
    </row>
    <row r="1767" spans="2:11" x14ac:dyDescent="0.25">
      <c r="B1767" t="s">
        <v>7852</v>
      </c>
      <c r="C1767" t="s">
        <v>136</v>
      </c>
      <c r="D1767" t="s">
        <v>7853</v>
      </c>
      <c r="E1767" s="8">
        <v>0.20019999999999999</v>
      </c>
      <c r="G1767" t="s">
        <v>5124</v>
      </c>
      <c r="H1767" s="9">
        <v>115.61</v>
      </c>
      <c r="I1767" t="s">
        <v>5125</v>
      </c>
      <c r="J1767" s="10">
        <f>ROUND(E1767* H1767,5)</f>
        <v>23.145119999999999</v>
      </c>
      <c r="K1767" s="11"/>
    </row>
    <row r="1768" spans="2:11" x14ac:dyDescent="0.25">
      <c r="B1768" t="s">
        <v>7878</v>
      </c>
      <c r="C1768" t="s">
        <v>90</v>
      </c>
      <c r="D1768" t="s">
        <v>7538</v>
      </c>
      <c r="E1768" s="8">
        <v>38.997</v>
      </c>
      <c r="G1768" t="s">
        <v>5124</v>
      </c>
      <c r="H1768" s="9">
        <v>0.28000000000000003</v>
      </c>
      <c r="I1768" t="s">
        <v>5125</v>
      </c>
      <c r="J1768" s="10">
        <f>ROUND(E1768* H1768,5)</f>
        <v>10.91916</v>
      </c>
      <c r="K1768" s="11"/>
    </row>
    <row r="1769" spans="2:11" x14ac:dyDescent="0.25">
      <c r="B1769" t="s">
        <v>5138</v>
      </c>
      <c r="C1769" t="s">
        <v>3757</v>
      </c>
      <c r="D1769" t="s">
        <v>5139</v>
      </c>
      <c r="E1769" s="8">
        <v>6.1199999999999996E-3</v>
      </c>
      <c r="G1769" t="s">
        <v>5124</v>
      </c>
      <c r="H1769" s="9">
        <v>168.82</v>
      </c>
      <c r="I1769" t="s">
        <v>5125</v>
      </c>
      <c r="J1769" s="10">
        <f>ROUND(E1769* H1769,5)</f>
        <v>1.03318</v>
      </c>
      <c r="K1769" s="11"/>
    </row>
    <row r="1770" spans="2:11" x14ac:dyDescent="0.25">
      <c r="D1770" s="12" t="s">
        <v>5140</v>
      </c>
      <c r="E1770" s="11"/>
      <c r="H1770" s="11"/>
      <c r="K1770" s="9">
        <f>SUM(J1766:J1769)</f>
        <v>35.102640000000001</v>
      </c>
    </row>
    <row r="1771" spans="2:11" x14ac:dyDescent="0.25">
      <c r="B1771" s="7" t="s">
        <v>5116</v>
      </c>
      <c r="E1771" s="11"/>
      <c r="H1771" s="11"/>
      <c r="K1771" s="11"/>
    </row>
    <row r="1772" spans="2:11" x14ac:dyDescent="0.25">
      <c r="B1772" t="s">
        <v>5147</v>
      </c>
      <c r="C1772" t="s">
        <v>136</v>
      </c>
      <c r="D1772" t="s">
        <v>5148</v>
      </c>
      <c r="E1772" s="8">
        <v>8.2949999999999996E-2</v>
      </c>
      <c r="G1772" t="s">
        <v>5124</v>
      </c>
      <c r="H1772" s="9">
        <v>127.08710000000001</v>
      </c>
      <c r="I1772" t="s">
        <v>5125</v>
      </c>
      <c r="J1772" s="10">
        <f>ROUND(E1772* H1772,5)</f>
        <v>10.541869999999999</v>
      </c>
      <c r="K1772" s="11"/>
    </row>
    <row r="1773" spans="2:11" x14ac:dyDescent="0.25">
      <c r="D1773" s="12" t="s">
        <v>8475</v>
      </c>
      <c r="E1773" s="11"/>
      <c r="H1773" s="11"/>
      <c r="K1773" s="9">
        <f>SUM(J1772:J1772)</f>
        <v>10.541869999999999</v>
      </c>
    </row>
    <row r="1774" spans="2:11" x14ac:dyDescent="0.25">
      <c r="E1774" s="11"/>
      <c r="H1774" s="11"/>
      <c r="K1774" s="11"/>
    </row>
    <row r="1775" spans="2:11" x14ac:dyDescent="0.25">
      <c r="D1775" s="12" t="s">
        <v>5142</v>
      </c>
      <c r="E1775" s="11"/>
      <c r="H1775" s="11">
        <v>1.5</v>
      </c>
      <c r="I1775" t="s">
        <v>5143</v>
      </c>
      <c r="J1775">
        <f>ROUND(H1775/100*K1764,5)</f>
        <v>1.3474299999999999</v>
      </c>
      <c r="K1775" s="11"/>
    </row>
    <row r="1776" spans="2:11" x14ac:dyDescent="0.25">
      <c r="D1776" s="12" t="s">
        <v>5141</v>
      </c>
      <c r="E1776" s="11"/>
      <c r="H1776" s="11"/>
      <c r="K1776" s="13">
        <f>SUM(J1761:J1775)</f>
        <v>136.82053999999999</v>
      </c>
    </row>
    <row r="1777" spans="1:26" x14ac:dyDescent="0.25">
      <c r="D1777" s="12" t="s">
        <v>5157</v>
      </c>
      <c r="E1777" s="11"/>
      <c r="H1777" s="11">
        <v>6</v>
      </c>
      <c r="I1777" t="s">
        <v>5143</v>
      </c>
      <c r="K1777" s="9">
        <f>ROUND(H1777/100*K1776,5)</f>
        <v>8.2092299999999998</v>
      </c>
    </row>
    <row r="1778" spans="1:26" x14ac:dyDescent="0.25">
      <c r="D1778" s="12" t="s">
        <v>5144</v>
      </c>
      <c r="E1778" s="11"/>
      <c r="H1778" s="11"/>
      <c r="K1778" s="13">
        <f>SUM(K1776:K1777)</f>
        <v>145.02976999999998</v>
      </c>
    </row>
    <row r="1780" spans="1:26" ht="45" customHeight="1" x14ac:dyDescent="0.25">
      <c r="A1780" s="4" t="s">
        <v>8486</v>
      </c>
      <c r="B1780" s="4" t="s">
        <v>4960</v>
      </c>
      <c r="C1780" s="1" t="s">
        <v>111</v>
      </c>
      <c r="D1780" s="28" t="s">
        <v>4961</v>
      </c>
      <c r="E1780" s="29"/>
      <c r="F1780" s="29"/>
      <c r="G1780" s="1"/>
      <c r="H1780" s="5" t="s">
        <v>5119</v>
      </c>
      <c r="I1780" s="30">
        <v>1</v>
      </c>
      <c r="J1780" s="31"/>
      <c r="K1780" s="6">
        <f>ROUND(K1798,2)</f>
        <v>122.62</v>
      </c>
      <c r="L1780" s="1"/>
      <c r="M1780" s="1"/>
      <c r="N1780" s="1"/>
      <c r="O1780" s="1"/>
      <c r="P1780" s="1"/>
      <c r="Q1780" s="1"/>
      <c r="R1780" s="1"/>
      <c r="S1780" s="1"/>
      <c r="T1780" s="1"/>
      <c r="U1780" s="1"/>
      <c r="V1780" s="1"/>
      <c r="W1780" s="1"/>
      <c r="X1780" s="1"/>
      <c r="Y1780" s="1"/>
      <c r="Z1780" s="1"/>
    </row>
    <row r="1781" spans="1:26" x14ac:dyDescent="0.25">
      <c r="B1781" s="7" t="s">
        <v>5120</v>
      </c>
    </row>
    <row r="1782" spans="1:26" x14ac:dyDescent="0.25">
      <c r="B1782" t="s">
        <v>7826</v>
      </c>
      <c r="C1782" t="s">
        <v>9</v>
      </c>
      <c r="D1782" t="s">
        <v>5183</v>
      </c>
      <c r="E1782" s="8">
        <v>1.7789999999999999</v>
      </c>
      <c r="F1782" t="s">
        <v>5123</v>
      </c>
      <c r="G1782" t="s">
        <v>5124</v>
      </c>
      <c r="H1782" s="9">
        <v>19.95</v>
      </c>
      <c r="I1782" t="s">
        <v>5125</v>
      </c>
      <c r="J1782" s="10">
        <f>ROUND(E1782/I1780* H1782,5)</f>
        <v>35.491050000000001</v>
      </c>
      <c r="K1782" s="11"/>
    </row>
    <row r="1783" spans="1:26" x14ac:dyDescent="0.25">
      <c r="B1783" t="s">
        <v>7828</v>
      </c>
      <c r="C1783" t="s">
        <v>9</v>
      </c>
      <c r="D1783" t="s">
        <v>5315</v>
      </c>
      <c r="E1783" s="8">
        <v>1.7789999999999999</v>
      </c>
      <c r="F1783" t="s">
        <v>5123</v>
      </c>
      <c r="G1783" t="s">
        <v>5124</v>
      </c>
      <c r="H1783" s="9">
        <v>25.19</v>
      </c>
      <c r="I1783" t="s">
        <v>5125</v>
      </c>
      <c r="J1783" s="10">
        <f>ROUND(E1783/I1780* H1783,5)</f>
        <v>44.813009999999998</v>
      </c>
      <c r="K1783" s="11"/>
    </row>
    <row r="1784" spans="1:26" x14ac:dyDescent="0.25">
      <c r="D1784" s="12" t="s">
        <v>5126</v>
      </c>
      <c r="E1784" s="11"/>
      <c r="H1784" s="11"/>
      <c r="K1784" s="9">
        <f>SUM(J1782:J1783)</f>
        <v>80.304059999999993</v>
      </c>
    </row>
    <row r="1785" spans="1:26" x14ac:dyDescent="0.25">
      <c r="B1785" s="7" t="s">
        <v>5131</v>
      </c>
      <c r="E1785" s="11"/>
      <c r="H1785" s="11"/>
      <c r="K1785" s="11"/>
    </row>
    <row r="1786" spans="1:26" x14ac:dyDescent="0.25">
      <c r="B1786" t="s">
        <v>7878</v>
      </c>
      <c r="C1786" t="s">
        <v>90</v>
      </c>
      <c r="D1786" t="s">
        <v>7538</v>
      </c>
      <c r="E1786" s="8">
        <v>36.0045</v>
      </c>
      <c r="G1786" t="s">
        <v>5124</v>
      </c>
      <c r="H1786" s="9">
        <v>0.28000000000000003</v>
      </c>
      <c r="I1786" t="s">
        <v>5125</v>
      </c>
      <c r="J1786" s="10">
        <f>ROUND(E1786* H1786,5)</f>
        <v>10.08126</v>
      </c>
      <c r="K1786" s="11"/>
    </row>
    <row r="1787" spans="1:26" x14ac:dyDescent="0.25">
      <c r="B1787" t="s">
        <v>7852</v>
      </c>
      <c r="C1787" t="s">
        <v>136</v>
      </c>
      <c r="D1787" t="s">
        <v>7853</v>
      </c>
      <c r="E1787" s="8">
        <v>0.11550000000000001</v>
      </c>
      <c r="G1787" t="s">
        <v>5124</v>
      </c>
      <c r="H1787" s="9">
        <v>115.61</v>
      </c>
      <c r="I1787" t="s">
        <v>5125</v>
      </c>
      <c r="J1787" s="10">
        <f>ROUND(E1787* H1787,5)</f>
        <v>13.352959999999999</v>
      </c>
      <c r="K1787" s="11"/>
    </row>
    <row r="1788" spans="1:26" x14ac:dyDescent="0.25">
      <c r="B1788" t="s">
        <v>5132</v>
      </c>
      <c r="C1788" t="s">
        <v>136</v>
      </c>
      <c r="D1788" t="s">
        <v>5133</v>
      </c>
      <c r="E1788" s="8">
        <v>2E-3</v>
      </c>
      <c r="G1788" t="s">
        <v>5124</v>
      </c>
      <c r="H1788" s="9">
        <v>2.59</v>
      </c>
      <c r="I1788" t="s">
        <v>5125</v>
      </c>
      <c r="J1788" s="10">
        <f>ROUND(E1788* H1788,5)</f>
        <v>5.1799999999999997E-3</v>
      </c>
      <c r="K1788" s="11"/>
    </row>
    <row r="1789" spans="1:26" x14ac:dyDescent="0.25">
      <c r="B1789" t="s">
        <v>5138</v>
      </c>
      <c r="C1789" t="s">
        <v>3757</v>
      </c>
      <c r="D1789" t="s">
        <v>5139</v>
      </c>
      <c r="E1789" s="8">
        <v>5.1000000000000004E-3</v>
      </c>
      <c r="G1789" t="s">
        <v>5124</v>
      </c>
      <c r="H1789" s="9">
        <v>168.82</v>
      </c>
      <c r="I1789" t="s">
        <v>5125</v>
      </c>
      <c r="J1789" s="10">
        <f>ROUND(E1789* H1789,5)</f>
        <v>0.86097999999999997</v>
      </c>
      <c r="K1789" s="11"/>
    </row>
    <row r="1790" spans="1:26" x14ac:dyDescent="0.25">
      <c r="D1790" s="12" t="s">
        <v>5140</v>
      </c>
      <c r="E1790" s="11"/>
      <c r="H1790" s="11"/>
      <c r="K1790" s="9">
        <f>SUM(J1786:J1789)</f>
        <v>24.300380000000001</v>
      </c>
    </row>
    <row r="1791" spans="1:26" x14ac:dyDescent="0.25">
      <c r="B1791" s="7" t="s">
        <v>5116</v>
      </c>
      <c r="E1791" s="11"/>
      <c r="H1791" s="11"/>
      <c r="K1791" s="11"/>
    </row>
    <row r="1792" spans="1:26" x14ac:dyDescent="0.25">
      <c r="B1792" t="s">
        <v>5147</v>
      </c>
      <c r="C1792" t="s">
        <v>136</v>
      </c>
      <c r="D1792" t="s">
        <v>5148</v>
      </c>
      <c r="E1792" s="8">
        <v>7.7700000000000005E-2</v>
      </c>
      <c r="G1792" t="s">
        <v>5124</v>
      </c>
      <c r="H1792" s="9">
        <v>127.08710000000001</v>
      </c>
      <c r="I1792" t="s">
        <v>5125</v>
      </c>
      <c r="J1792" s="10">
        <f>ROUND(E1792* H1792,5)</f>
        <v>9.8746700000000001</v>
      </c>
      <c r="K1792" s="11"/>
    </row>
    <row r="1793" spans="1:26" x14ac:dyDescent="0.25">
      <c r="D1793" s="12" t="s">
        <v>8475</v>
      </c>
      <c r="E1793" s="11"/>
      <c r="H1793" s="11"/>
      <c r="K1793" s="9">
        <f>SUM(J1792:J1792)</f>
        <v>9.8746700000000001</v>
      </c>
    </row>
    <row r="1794" spans="1:26" x14ac:dyDescent="0.25">
      <c r="E1794" s="11"/>
      <c r="H1794" s="11"/>
      <c r="K1794" s="11"/>
    </row>
    <row r="1795" spans="1:26" x14ac:dyDescent="0.25">
      <c r="D1795" s="12" t="s">
        <v>5142</v>
      </c>
      <c r="E1795" s="11"/>
      <c r="H1795" s="11">
        <v>1.5</v>
      </c>
      <c r="I1795" t="s">
        <v>5143</v>
      </c>
      <c r="J1795">
        <f>ROUND(H1795/100*K1784,5)</f>
        <v>1.2045600000000001</v>
      </c>
      <c r="K1795" s="11"/>
    </row>
    <row r="1796" spans="1:26" x14ac:dyDescent="0.25">
      <c r="D1796" s="12" t="s">
        <v>5141</v>
      </c>
      <c r="E1796" s="11"/>
      <c r="H1796" s="11"/>
      <c r="K1796" s="13">
        <f>SUM(J1781:J1795)</f>
        <v>115.68366999999998</v>
      </c>
    </row>
    <row r="1797" spans="1:26" x14ac:dyDescent="0.25">
      <c r="D1797" s="12" t="s">
        <v>5157</v>
      </c>
      <c r="E1797" s="11"/>
      <c r="H1797" s="11">
        <v>6</v>
      </c>
      <c r="I1797" t="s">
        <v>5143</v>
      </c>
      <c r="K1797" s="9">
        <f>ROUND(H1797/100*K1796,5)</f>
        <v>6.94102</v>
      </c>
    </row>
    <row r="1798" spans="1:26" x14ac:dyDescent="0.25">
      <c r="D1798" s="12" t="s">
        <v>5144</v>
      </c>
      <c r="E1798" s="11"/>
      <c r="H1798" s="11"/>
      <c r="K1798" s="13">
        <f>SUM(K1796:K1797)</f>
        <v>122.62468999999997</v>
      </c>
    </row>
    <row r="1800" spans="1:26" ht="45" customHeight="1" x14ac:dyDescent="0.25">
      <c r="A1800" s="4" t="s">
        <v>8487</v>
      </c>
      <c r="B1800" s="4" t="s">
        <v>4968</v>
      </c>
      <c r="C1800" s="1" t="s">
        <v>111</v>
      </c>
      <c r="D1800" s="28" t="s">
        <v>4969</v>
      </c>
      <c r="E1800" s="29"/>
      <c r="F1800" s="29"/>
      <c r="G1800" s="1"/>
      <c r="H1800" s="5" t="s">
        <v>5119</v>
      </c>
      <c r="I1800" s="30">
        <v>1</v>
      </c>
      <c r="J1800" s="31"/>
      <c r="K1800" s="6">
        <f>ROUND(K1814,2)</f>
        <v>80</v>
      </c>
      <c r="L1800" s="1"/>
      <c r="M1800" s="1"/>
      <c r="N1800" s="1"/>
      <c r="O1800" s="1"/>
      <c r="P1800" s="1"/>
      <c r="Q1800" s="1"/>
      <c r="R1800" s="1"/>
      <c r="S1800" s="1"/>
      <c r="T1800" s="1"/>
      <c r="U1800" s="1"/>
      <c r="V1800" s="1"/>
      <c r="W1800" s="1"/>
      <c r="X1800" s="1"/>
      <c r="Y1800" s="1"/>
      <c r="Z1800" s="1"/>
    </row>
    <row r="1801" spans="1:26" x14ac:dyDescent="0.25">
      <c r="B1801" s="7" t="s">
        <v>5120</v>
      </c>
    </row>
    <row r="1802" spans="1:26" x14ac:dyDescent="0.25">
      <c r="B1802" t="s">
        <v>7826</v>
      </c>
      <c r="C1802" t="s">
        <v>9</v>
      </c>
      <c r="D1802" t="s">
        <v>5183</v>
      </c>
      <c r="E1802" s="8">
        <v>0.89600000000000002</v>
      </c>
      <c r="F1802" t="s">
        <v>5123</v>
      </c>
      <c r="G1802" t="s">
        <v>5124</v>
      </c>
      <c r="H1802" s="9">
        <v>19.95</v>
      </c>
      <c r="I1802" t="s">
        <v>5125</v>
      </c>
      <c r="J1802" s="10">
        <f>ROUND(E1802/I1800* H1802,5)</f>
        <v>17.8752</v>
      </c>
      <c r="K1802" s="11"/>
    </row>
    <row r="1803" spans="1:26" x14ac:dyDescent="0.25">
      <c r="B1803" t="s">
        <v>7828</v>
      </c>
      <c r="C1803" t="s">
        <v>9</v>
      </c>
      <c r="D1803" t="s">
        <v>5315</v>
      </c>
      <c r="E1803" s="8">
        <v>0.89600000000000002</v>
      </c>
      <c r="F1803" t="s">
        <v>5123</v>
      </c>
      <c r="G1803" t="s">
        <v>5124</v>
      </c>
      <c r="H1803" s="9">
        <v>25.19</v>
      </c>
      <c r="I1803" t="s">
        <v>5125</v>
      </c>
      <c r="J1803" s="10">
        <f>ROUND(E1803/I1800* H1803,5)</f>
        <v>22.570239999999998</v>
      </c>
      <c r="K1803" s="11"/>
    </row>
    <row r="1804" spans="1:26" x14ac:dyDescent="0.25">
      <c r="D1804" s="12" t="s">
        <v>5126</v>
      </c>
      <c r="E1804" s="11"/>
      <c r="H1804" s="11"/>
      <c r="K1804" s="9">
        <f>SUM(J1802:J1803)</f>
        <v>40.445439999999998</v>
      </c>
    </row>
    <row r="1805" spans="1:26" x14ac:dyDescent="0.25">
      <c r="B1805" s="7" t="s">
        <v>5131</v>
      </c>
      <c r="E1805" s="11"/>
      <c r="H1805" s="11"/>
      <c r="K1805" s="11"/>
    </row>
    <row r="1806" spans="1:26" x14ac:dyDescent="0.25">
      <c r="B1806" t="s">
        <v>7877</v>
      </c>
      <c r="C1806" t="s">
        <v>6390</v>
      </c>
      <c r="D1806" t="s">
        <v>6391</v>
      </c>
      <c r="E1806" s="8">
        <v>0.16600000000000001</v>
      </c>
      <c r="G1806" t="s">
        <v>5124</v>
      </c>
      <c r="H1806" s="9">
        <v>3.43</v>
      </c>
      <c r="I1806" t="s">
        <v>5125</v>
      </c>
      <c r="J1806" s="10">
        <f>ROUND(E1806* H1806,5)</f>
        <v>0.56938</v>
      </c>
      <c r="K1806" s="11"/>
    </row>
    <row r="1807" spans="1:26" x14ac:dyDescent="0.25">
      <c r="B1807" t="s">
        <v>7872</v>
      </c>
      <c r="C1807" t="s">
        <v>166</v>
      </c>
      <c r="D1807" t="s">
        <v>6386</v>
      </c>
      <c r="E1807" s="8">
        <v>1.1000000000000001</v>
      </c>
      <c r="G1807" t="s">
        <v>5124</v>
      </c>
      <c r="H1807" s="9">
        <v>1.29</v>
      </c>
      <c r="I1807" t="s">
        <v>5125</v>
      </c>
      <c r="J1807" s="10">
        <f>ROUND(E1807* H1807,5)</f>
        <v>1.419</v>
      </c>
      <c r="K1807" s="11"/>
    </row>
    <row r="1808" spans="1:26" x14ac:dyDescent="0.25">
      <c r="B1808" t="s">
        <v>7852</v>
      </c>
      <c r="C1808" t="s">
        <v>136</v>
      </c>
      <c r="D1808" t="s">
        <v>7853</v>
      </c>
      <c r="E1808" s="8">
        <v>0.28050000000000003</v>
      </c>
      <c r="G1808" t="s">
        <v>5124</v>
      </c>
      <c r="H1808" s="9">
        <v>115.61</v>
      </c>
      <c r="I1808" t="s">
        <v>5125</v>
      </c>
      <c r="J1808" s="10">
        <f>ROUND(E1808* H1808,5)</f>
        <v>32.428609999999999</v>
      </c>
      <c r="K1808" s="11"/>
    </row>
    <row r="1809" spans="1:26" x14ac:dyDescent="0.25">
      <c r="D1809" s="12" t="s">
        <v>5140</v>
      </c>
      <c r="E1809" s="11"/>
      <c r="H1809" s="11"/>
      <c r="K1809" s="9">
        <f>SUM(J1806:J1808)</f>
        <v>34.416989999999998</v>
      </c>
    </row>
    <row r="1810" spans="1:26" x14ac:dyDescent="0.25">
      <c r="E1810" s="11"/>
      <c r="H1810" s="11"/>
      <c r="K1810" s="11"/>
    </row>
    <row r="1811" spans="1:26" x14ac:dyDescent="0.25">
      <c r="D1811" s="12" t="s">
        <v>5142</v>
      </c>
      <c r="E1811" s="11"/>
      <c r="H1811" s="11">
        <v>1.5</v>
      </c>
      <c r="I1811" t="s">
        <v>5143</v>
      </c>
      <c r="J1811">
        <f>ROUND(H1811/100*K1804,5)</f>
        <v>0.60668</v>
      </c>
      <c r="K1811" s="11"/>
    </row>
    <row r="1812" spans="1:26" x14ac:dyDescent="0.25">
      <c r="D1812" s="12" t="s">
        <v>5141</v>
      </c>
      <c r="E1812" s="11"/>
      <c r="H1812" s="11"/>
      <c r="K1812" s="13">
        <f>SUM(J1801:J1811)</f>
        <v>75.469109999999986</v>
      </c>
    </row>
    <row r="1813" spans="1:26" x14ac:dyDescent="0.25">
      <c r="D1813" s="12" t="s">
        <v>5157</v>
      </c>
      <c r="E1813" s="11"/>
      <c r="H1813" s="11">
        <v>6</v>
      </c>
      <c r="I1813" t="s">
        <v>5143</v>
      </c>
      <c r="K1813" s="9">
        <f>ROUND(H1813/100*K1812,5)</f>
        <v>4.5281500000000001</v>
      </c>
    </row>
    <row r="1814" spans="1:26" x14ac:dyDescent="0.25">
      <c r="D1814" s="12" t="s">
        <v>5144</v>
      </c>
      <c r="E1814" s="11"/>
      <c r="H1814" s="11"/>
      <c r="K1814" s="13">
        <f>SUM(K1812:K1813)</f>
        <v>79.997259999999983</v>
      </c>
    </row>
    <row r="1816" spans="1:26" ht="45" customHeight="1" x14ac:dyDescent="0.25">
      <c r="A1816" s="4" t="s">
        <v>8488</v>
      </c>
      <c r="B1816" s="4" t="s">
        <v>4970</v>
      </c>
      <c r="C1816" s="1" t="s">
        <v>111</v>
      </c>
      <c r="D1816" s="28" t="s">
        <v>4971</v>
      </c>
      <c r="E1816" s="29"/>
      <c r="F1816" s="29"/>
      <c r="G1816" s="1"/>
      <c r="H1816" s="5" t="s">
        <v>5119</v>
      </c>
      <c r="I1816" s="30">
        <v>1</v>
      </c>
      <c r="J1816" s="31"/>
      <c r="K1816" s="6">
        <f>ROUND(K1830,2)</f>
        <v>111.17</v>
      </c>
      <c r="L1816" s="1"/>
      <c r="M1816" s="1"/>
      <c r="N1816" s="1"/>
      <c r="O1816" s="1"/>
      <c r="P1816" s="1"/>
      <c r="Q1816" s="1"/>
      <c r="R1816" s="1"/>
      <c r="S1816" s="1"/>
      <c r="T1816" s="1"/>
      <c r="U1816" s="1"/>
      <c r="V1816" s="1"/>
      <c r="W1816" s="1"/>
      <c r="X1816" s="1"/>
      <c r="Y1816" s="1"/>
      <c r="Z1816" s="1"/>
    </row>
    <row r="1817" spans="1:26" x14ac:dyDescent="0.25">
      <c r="B1817" s="7" t="s">
        <v>5120</v>
      </c>
    </row>
    <row r="1818" spans="1:26" x14ac:dyDescent="0.25">
      <c r="B1818" t="s">
        <v>7826</v>
      </c>
      <c r="C1818" t="s">
        <v>9</v>
      </c>
      <c r="D1818" t="s">
        <v>5183</v>
      </c>
      <c r="E1818" s="8">
        <v>1.0209999999999999</v>
      </c>
      <c r="F1818" t="s">
        <v>5123</v>
      </c>
      <c r="G1818" t="s">
        <v>5124</v>
      </c>
      <c r="H1818" s="9">
        <v>19.95</v>
      </c>
      <c r="I1818" t="s">
        <v>5125</v>
      </c>
      <c r="J1818" s="10">
        <f>ROUND(E1818/I1816* H1818,5)</f>
        <v>20.368950000000002</v>
      </c>
      <c r="K1818" s="11"/>
    </row>
    <row r="1819" spans="1:26" x14ac:dyDescent="0.25">
      <c r="B1819" t="s">
        <v>7828</v>
      </c>
      <c r="C1819" t="s">
        <v>9</v>
      </c>
      <c r="D1819" t="s">
        <v>5315</v>
      </c>
      <c r="E1819" s="8">
        <v>1.0209999999999999</v>
      </c>
      <c r="F1819" t="s">
        <v>5123</v>
      </c>
      <c r="G1819" t="s">
        <v>5124</v>
      </c>
      <c r="H1819" s="9">
        <v>25.19</v>
      </c>
      <c r="I1819" t="s">
        <v>5125</v>
      </c>
      <c r="J1819" s="10">
        <f>ROUND(E1819/I1816* H1819,5)</f>
        <v>25.718990000000002</v>
      </c>
      <c r="K1819" s="11"/>
    </row>
    <row r="1820" spans="1:26" x14ac:dyDescent="0.25">
      <c r="D1820" s="12" t="s">
        <v>5126</v>
      </c>
      <c r="E1820" s="11"/>
      <c r="H1820" s="11"/>
      <c r="K1820" s="9">
        <f>SUM(J1818:J1819)</f>
        <v>46.087940000000003</v>
      </c>
    </row>
    <row r="1821" spans="1:26" x14ac:dyDescent="0.25">
      <c r="B1821" s="7" t="s">
        <v>5131</v>
      </c>
      <c r="E1821" s="11"/>
      <c r="H1821" s="11"/>
      <c r="K1821" s="11"/>
    </row>
    <row r="1822" spans="1:26" x14ac:dyDescent="0.25">
      <c r="B1822" t="s">
        <v>7872</v>
      </c>
      <c r="C1822" t="s">
        <v>166</v>
      </c>
      <c r="D1822" t="s">
        <v>6386</v>
      </c>
      <c r="E1822" s="8">
        <v>1.2</v>
      </c>
      <c r="G1822" t="s">
        <v>5124</v>
      </c>
      <c r="H1822" s="9">
        <v>1.29</v>
      </c>
      <c r="I1822" t="s">
        <v>5125</v>
      </c>
      <c r="J1822" s="10">
        <f>ROUND(E1822* H1822,5)</f>
        <v>1.548</v>
      </c>
      <c r="K1822" s="11"/>
    </row>
    <row r="1823" spans="1:26" x14ac:dyDescent="0.25">
      <c r="B1823" t="s">
        <v>7877</v>
      </c>
      <c r="C1823" t="s">
        <v>6390</v>
      </c>
      <c r="D1823" t="s">
        <v>6391</v>
      </c>
      <c r="E1823" s="8">
        <v>0.17399999999999999</v>
      </c>
      <c r="G1823" t="s">
        <v>5124</v>
      </c>
      <c r="H1823" s="9">
        <v>3.43</v>
      </c>
      <c r="I1823" t="s">
        <v>5125</v>
      </c>
      <c r="J1823" s="10">
        <f>ROUND(E1823* H1823,5)</f>
        <v>0.59682000000000002</v>
      </c>
      <c r="K1823" s="11"/>
    </row>
    <row r="1824" spans="1:26" x14ac:dyDescent="0.25">
      <c r="B1824" t="s">
        <v>7852</v>
      </c>
      <c r="C1824" t="s">
        <v>136</v>
      </c>
      <c r="D1824" t="s">
        <v>7853</v>
      </c>
      <c r="E1824" s="8">
        <v>0.48399999999999999</v>
      </c>
      <c r="G1824" t="s">
        <v>5124</v>
      </c>
      <c r="H1824" s="9">
        <v>115.61</v>
      </c>
      <c r="I1824" t="s">
        <v>5125</v>
      </c>
      <c r="J1824" s="10">
        <f>ROUND(E1824* H1824,5)</f>
        <v>55.955240000000003</v>
      </c>
      <c r="K1824" s="11"/>
    </row>
    <row r="1825" spans="1:26" x14ac:dyDescent="0.25">
      <c r="D1825" s="12" t="s">
        <v>5140</v>
      </c>
      <c r="E1825" s="11"/>
      <c r="H1825" s="11"/>
      <c r="K1825" s="9">
        <f>SUM(J1822:J1824)</f>
        <v>58.100060000000006</v>
      </c>
    </row>
    <row r="1826" spans="1:26" x14ac:dyDescent="0.25">
      <c r="E1826" s="11"/>
      <c r="H1826" s="11"/>
      <c r="K1826" s="11"/>
    </row>
    <row r="1827" spans="1:26" x14ac:dyDescent="0.25">
      <c r="D1827" s="12" t="s">
        <v>5142</v>
      </c>
      <c r="E1827" s="11"/>
      <c r="H1827" s="11">
        <v>1.5</v>
      </c>
      <c r="I1827" t="s">
        <v>5143</v>
      </c>
      <c r="J1827">
        <f>ROUND(H1827/100*K1820,5)</f>
        <v>0.69132000000000005</v>
      </c>
      <c r="K1827" s="11"/>
    </row>
    <row r="1828" spans="1:26" x14ac:dyDescent="0.25">
      <c r="D1828" s="12" t="s">
        <v>5141</v>
      </c>
      <c r="E1828" s="11"/>
      <c r="H1828" s="11"/>
      <c r="K1828" s="13">
        <f>SUM(J1817:J1827)</f>
        <v>104.87932000000002</v>
      </c>
    </row>
    <row r="1829" spans="1:26" x14ac:dyDescent="0.25">
      <c r="D1829" s="12" t="s">
        <v>5157</v>
      </c>
      <c r="E1829" s="11"/>
      <c r="H1829" s="11">
        <v>6</v>
      </c>
      <c r="I1829" t="s">
        <v>5143</v>
      </c>
      <c r="K1829" s="9">
        <f>ROUND(H1829/100*K1828,5)</f>
        <v>6.2927600000000004</v>
      </c>
    </row>
    <row r="1830" spans="1:26" x14ac:dyDescent="0.25">
      <c r="D1830" s="12" t="s">
        <v>5144</v>
      </c>
      <c r="E1830" s="11"/>
      <c r="H1830" s="11"/>
      <c r="K1830" s="13">
        <f>SUM(K1828:K1829)</f>
        <v>111.17208000000002</v>
      </c>
    </row>
    <row r="1832" spans="1:26" ht="45" customHeight="1" x14ac:dyDescent="0.25">
      <c r="A1832" s="4" t="s">
        <v>8489</v>
      </c>
      <c r="B1832" s="4" t="s">
        <v>4964</v>
      </c>
      <c r="C1832" s="1" t="s">
        <v>111</v>
      </c>
      <c r="D1832" s="28" t="s">
        <v>4965</v>
      </c>
      <c r="E1832" s="29"/>
      <c r="F1832" s="29"/>
      <c r="G1832" s="1"/>
      <c r="H1832" s="5" t="s">
        <v>5119</v>
      </c>
      <c r="I1832" s="30">
        <v>1</v>
      </c>
      <c r="J1832" s="31"/>
      <c r="K1832" s="6">
        <f>ROUND(K1846,2)</f>
        <v>78.650000000000006</v>
      </c>
      <c r="L1832" s="1"/>
      <c r="M1832" s="1"/>
      <c r="N1832" s="1"/>
      <c r="O1832" s="1"/>
      <c r="P1832" s="1"/>
      <c r="Q1832" s="1"/>
      <c r="R1832" s="1"/>
      <c r="S1832" s="1"/>
      <c r="T1832" s="1"/>
      <c r="U1832" s="1"/>
      <c r="V1832" s="1"/>
      <c r="W1832" s="1"/>
      <c r="X1832" s="1"/>
      <c r="Y1832" s="1"/>
      <c r="Z1832" s="1"/>
    </row>
    <row r="1833" spans="1:26" x14ac:dyDescent="0.25">
      <c r="B1833" s="7" t="s">
        <v>5120</v>
      </c>
    </row>
    <row r="1834" spans="1:26" x14ac:dyDescent="0.25">
      <c r="B1834" t="s">
        <v>7826</v>
      </c>
      <c r="C1834" t="s">
        <v>9</v>
      </c>
      <c r="D1834" t="s">
        <v>5183</v>
      </c>
      <c r="E1834" s="8">
        <v>0.82099999999999995</v>
      </c>
      <c r="F1834" t="s">
        <v>5123</v>
      </c>
      <c r="G1834" t="s">
        <v>5124</v>
      </c>
      <c r="H1834" s="9">
        <v>19.95</v>
      </c>
      <c r="I1834" t="s">
        <v>5125</v>
      </c>
      <c r="J1834" s="10">
        <f>ROUND(E1834/I1832* H1834,5)</f>
        <v>16.37895</v>
      </c>
      <c r="K1834" s="11"/>
    </row>
    <row r="1835" spans="1:26" x14ac:dyDescent="0.25">
      <c r="B1835" t="s">
        <v>7828</v>
      </c>
      <c r="C1835" t="s">
        <v>9</v>
      </c>
      <c r="D1835" t="s">
        <v>5315</v>
      </c>
      <c r="E1835" s="8">
        <v>0.82099999999999995</v>
      </c>
      <c r="F1835" t="s">
        <v>5123</v>
      </c>
      <c r="G1835" t="s">
        <v>5124</v>
      </c>
      <c r="H1835" s="9">
        <v>25.19</v>
      </c>
      <c r="I1835" t="s">
        <v>5125</v>
      </c>
      <c r="J1835" s="10">
        <f>ROUND(E1835/I1832* H1835,5)</f>
        <v>20.680990000000001</v>
      </c>
      <c r="K1835" s="11"/>
    </row>
    <row r="1836" spans="1:26" x14ac:dyDescent="0.25">
      <c r="D1836" s="12" t="s">
        <v>5126</v>
      </c>
      <c r="E1836" s="11"/>
      <c r="H1836" s="11"/>
      <c r="K1836" s="9">
        <f>SUM(J1834:J1835)</f>
        <v>37.059939999999997</v>
      </c>
    </row>
    <row r="1837" spans="1:26" x14ac:dyDescent="0.25">
      <c r="B1837" s="7" t="s">
        <v>5131</v>
      </c>
      <c r="E1837" s="11"/>
      <c r="H1837" s="11"/>
      <c r="K1837" s="11"/>
    </row>
    <row r="1838" spans="1:26" x14ac:dyDescent="0.25">
      <c r="B1838" t="s">
        <v>7877</v>
      </c>
      <c r="C1838" t="s">
        <v>6390</v>
      </c>
      <c r="D1838" t="s">
        <v>6391</v>
      </c>
      <c r="E1838" s="8">
        <v>0.16600000000000001</v>
      </c>
      <c r="G1838" t="s">
        <v>5124</v>
      </c>
      <c r="H1838" s="9">
        <v>3.43</v>
      </c>
      <c r="I1838" t="s">
        <v>5125</v>
      </c>
      <c r="J1838" s="10">
        <f>ROUND(E1838* H1838,5)</f>
        <v>0.56938</v>
      </c>
      <c r="K1838" s="11"/>
    </row>
    <row r="1839" spans="1:26" x14ac:dyDescent="0.25">
      <c r="B1839" t="s">
        <v>7872</v>
      </c>
      <c r="C1839" t="s">
        <v>166</v>
      </c>
      <c r="D1839" t="s">
        <v>6386</v>
      </c>
      <c r="E1839" s="8">
        <v>1.1000000000000001</v>
      </c>
      <c r="G1839" t="s">
        <v>5124</v>
      </c>
      <c r="H1839" s="9">
        <v>1.29</v>
      </c>
      <c r="I1839" t="s">
        <v>5125</v>
      </c>
      <c r="J1839" s="10">
        <f>ROUND(E1839* H1839,5)</f>
        <v>1.419</v>
      </c>
      <c r="K1839" s="11"/>
    </row>
    <row r="1840" spans="1:26" x14ac:dyDescent="0.25">
      <c r="B1840" t="s">
        <v>7852</v>
      </c>
      <c r="C1840" t="s">
        <v>136</v>
      </c>
      <c r="D1840" t="s">
        <v>7853</v>
      </c>
      <c r="E1840" s="8">
        <v>0.29920000000000002</v>
      </c>
      <c r="G1840" t="s">
        <v>5124</v>
      </c>
      <c r="H1840" s="9">
        <v>115.61</v>
      </c>
      <c r="I1840" t="s">
        <v>5125</v>
      </c>
      <c r="J1840" s="10">
        <f>ROUND(E1840* H1840,5)</f>
        <v>34.590510000000002</v>
      </c>
      <c r="K1840" s="11"/>
    </row>
    <row r="1841" spans="1:26" x14ac:dyDescent="0.25">
      <c r="D1841" s="12" t="s">
        <v>5140</v>
      </c>
      <c r="E1841" s="11"/>
      <c r="H1841" s="11"/>
      <c r="K1841" s="9">
        <f>SUM(J1838:J1840)</f>
        <v>36.578890000000001</v>
      </c>
    </row>
    <row r="1842" spans="1:26" x14ac:dyDescent="0.25">
      <c r="E1842" s="11"/>
      <c r="H1842" s="11"/>
      <c r="K1842" s="11"/>
    </row>
    <row r="1843" spans="1:26" x14ac:dyDescent="0.25">
      <c r="D1843" s="12" t="s">
        <v>5142</v>
      </c>
      <c r="E1843" s="11"/>
      <c r="H1843" s="11">
        <v>1.5</v>
      </c>
      <c r="I1843" t="s">
        <v>5143</v>
      </c>
      <c r="J1843">
        <f>ROUND(H1843/100*K1836,5)</f>
        <v>0.55589999999999995</v>
      </c>
      <c r="K1843" s="11"/>
    </row>
    <row r="1844" spans="1:26" x14ac:dyDescent="0.25">
      <c r="D1844" s="12" t="s">
        <v>5141</v>
      </c>
      <c r="E1844" s="11"/>
      <c r="H1844" s="11"/>
      <c r="K1844" s="13">
        <f>SUM(J1833:J1843)</f>
        <v>74.194729999999993</v>
      </c>
    </row>
    <row r="1845" spans="1:26" x14ac:dyDescent="0.25">
      <c r="D1845" s="12" t="s">
        <v>5157</v>
      </c>
      <c r="E1845" s="11"/>
      <c r="H1845" s="11">
        <v>6</v>
      </c>
      <c r="I1845" t="s">
        <v>5143</v>
      </c>
      <c r="K1845" s="9">
        <f>ROUND(H1845/100*K1844,5)</f>
        <v>4.4516799999999996</v>
      </c>
    </row>
    <row r="1846" spans="1:26" x14ac:dyDescent="0.25">
      <c r="D1846" s="12" t="s">
        <v>5144</v>
      </c>
      <c r="E1846" s="11"/>
      <c r="H1846" s="11"/>
      <c r="K1846" s="13">
        <f>SUM(K1844:K1845)</f>
        <v>78.646409999999989</v>
      </c>
    </row>
    <row r="1848" spans="1:26" ht="45" customHeight="1" x14ac:dyDescent="0.25">
      <c r="A1848" s="4" t="s">
        <v>8490</v>
      </c>
      <c r="B1848" s="4" t="s">
        <v>4966</v>
      </c>
      <c r="C1848" s="1" t="s">
        <v>111</v>
      </c>
      <c r="D1848" s="28" t="s">
        <v>4967</v>
      </c>
      <c r="E1848" s="29"/>
      <c r="F1848" s="29"/>
      <c r="G1848" s="1"/>
      <c r="H1848" s="5" t="s">
        <v>5119</v>
      </c>
      <c r="I1848" s="30">
        <v>1</v>
      </c>
      <c r="J1848" s="31"/>
      <c r="K1848" s="6">
        <f>ROUND(K1862,2)</f>
        <v>96.77</v>
      </c>
      <c r="L1848" s="1"/>
      <c r="M1848" s="1"/>
      <c r="N1848" s="1"/>
      <c r="O1848" s="1"/>
      <c r="P1848" s="1"/>
      <c r="Q1848" s="1"/>
      <c r="R1848" s="1"/>
      <c r="S1848" s="1"/>
      <c r="T1848" s="1"/>
      <c r="U1848" s="1"/>
      <c r="V1848" s="1"/>
      <c r="W1848" s="1"/>
      <c r="X1848" s="1"/>
      <c r="Y1848" s="1"/>
      <c r="Z1848" s="1"/>
    </row>
    <row r="1849" spans="1:26" x14ac:dyDescent="0.25">
      <c r="B1849" s="7" t="s">
        <v>5120</v>
      </c>
    </row>
    <row r="1850" spans="1:26" x14ac:dyDescent="0.25">
      <c r="B1850" t="s">
        <v>7826</v>
      </c>
      <c r="C1850" t="s">
        <v>9</v>
      </c>
      <c r="D1850" t="s">
        <v>5183</v>
      </c>
      <c r="E1850" s="8">
        <v>0.94099999999999995</v>
      </c>
      <c r="F1850" t="s">
        <v>5123</v>
      </c>
      <c r="G1850" t="s">
        <v>5124</v>
      </c>
      <c r="H1850" s="9">
        <v>19.95</v>
      </c>
      <c r="I1850" t="s">
        <v>5125</v>
      </c>
      <c r="J1850" s="10">
        <f>ROUND(E1850/I1848* H1850,5)</f>
        <v>18.772950000000002</v>
      </c>
      <c r="K1850" s="11"/>
    </row>
    <row r="1851" spans="1:26" x14ac:dyDescent="0.25">
      <c r="B1851" t="s">
        <v>7828</v>
      </c>
      <c r="C1851" t="s">
        <v>9</v>
      </c>
      <c r="D1851" t="s">
        <v>5315</v>
      </c>
      <c r="E1851" s="8">
        <v>0.94099999999999995</v>
      </c>
      <c r="F1851" t="s">
        <v>5123</v>
      </c>
      <c r="G1851" t="s">
        <v>5124</v>
      </c>
      <c r="H1851" s="9">
        <v>25.19</v>
      </c>
      <c r="I1851" t="s">
        <v>5125</v>
      </c>
      <c r="J1851" s="10">
        <f>ROUND(E1851/I1848* H1851,5)</f>
        <v>23.703790000000001</v>
      </c>
      <c r="K1851" s="11"/>
    </row>
    <row r="1852" spans="1:26" x14ac:dyDescent="0.25">
      <c r="D1852" s="12" t="s">
        <v>5126</v>
      </c>
      <c r="E1852" s="11"/>
      <c r="H1852" s="11"/>
      <c r="K1852" s="9">
        <f>SUM(J1850:J1851)</f>
        <v>42.476740000000007</v>
      </c>
    </row>
    <row r="1853" spans="1:26" x14ac:dyDescent="0.25">
      <c r="B1853" s="7" t="s">
        <v>5131</v>
      </c>
      <c r="E1853" s="11"/>
      <c r="H1853" s="11"/>
      <c r="K1853" s="11"/>
    </row>
    <row r="1854" spans="1:26" x14ac:dyDescent="0.25">
      <c r="B1854" t="s">
        <v>7872</v>
      </c>
      <c r="C1854" t="s">
        <v>166</v>
      </c>
      <c r="D1854" t="s">
        <v>6386</v>
      </c>
      <c r="E1854" s="8">
        <v>1.2</v>
      </c>
      <c r="G1854" t="s">
        <v>5124</v>
      </c>
      <c r="H1854" s="9">
        <v>1.29</v>
      </c>
      <c r="I1854" t="s">
        <v>5125</v>
      </c>
      <c r="J1854" s="10">
        <f>ROUND(E1854* H1854,5)</f>
        <v>1.548</v>
      </c>
      <c r="K1854" s="11"/>
    </row>
    <row r="1855" spans="1:26" x14ac:dyDescent="0.25">
      <c r="B1855" t="s">
        <v>7877</v>
      </c>
      <c r="C1855" t="s">
        <v>6390</v>
      </c>
      <c r="D1855" t="s">
        <v>6391</v>
      </c>
      <c r="E1855" s="8">
        <v>0.17399999999999999</v>
      </c>
      <c r="G1855" t="s">
        <v>5124</v>
      </c>
      <c r="H1855" s="9">
        <v>3.43</v>
      </c>
      <c r="I1855" t="s">
        <v>5125</v>
      </c>
      <c r="J1855" s="10">
        <f>ROUND(E1855* H1855,5)</f>
        <v>0.59682000000000002</v>
      </c>
      <c r="K1855" s="11"/>
    </row>
    <row r="1856" spans="1:26" x14ac:dyDescent="0.25">
      <c r="B1856" t="s">
        <v>7852</v>
      </c>
      <c r="C1856" t="s">
        <v>136</v>
      </c>
      <c r="D1856" t="s">
        <v>7853</v>
      </c>
      <c r="E1856" s="8">
        <v>0.3982</v>
      </c>
      <c r="G1856" t="s">
        <v>5124</v>
      </c>
      <c r="H1856" s="9">
        <v>115.61</v>
      </c>
      <c r="I1856" t="s">
        <v>5125</v>
      </c>
      <c r="J1856" s="10">
        <f>ROUND(E1856* H1856,5)</f>
        <v>46.035899999999998</v>
      </c>
      <c r="K1856" s="11"/>
    </row>
    <row r="1857" spans="1:26" x14ac:dyDescent="0.25">
      <c r="D1857" s="12" t="s">
        <v>5140</v>
      </c>
      <c r="E1857" s="11"/>
      <c r="H1857" s="11"/>
      <c r="K1857" s="9">
        <f>SUM(J1854:J1856)</f>
        <v>48.180720000000001</v>
      </c>
    </row>
    <row r="1858" spans="1:26" x14ac:dyDescent="0.25">
      <c r="E1858" s="11"/>
      <c r="H1858" s="11"/>
      <c r="K1858" s="11"/>
    </row>
    <row r="1859" spans="1:26" x14ac:dyDescent="0.25">
      <c r="D1859" s="12" t="s">
        <v>5142</v>
      </c>
      <c r="E1859" s="11"/>
      <c r="H1859" s="11">
        <v>1.5</v>
      </c>
      <c r="I1859" t="s">
        <v>5143</v>
      </c>
      <c r="J1859">
        <f>ROUND(H1859/100*K1852,5)</f>
        <v>0.63714999999999999</v>
      </c>
      <c r="K1859" s="11"/>
    </row>
    <row r="1860" spans="1:26" x14ac:dyDescent="0.25">
      <c r="D1860" s="12" t="s">
        <v>5141</v>
      </c>
      <c r="E1860" s="11"/>
      <c r="H1860" s="11"/>
      <c r="K1860" s="13">
        <f>SUM(J1849:J1859)</f>
        <v>91.29461000000002</v>
      </c>
    </row>
    <row r="1861" spans="1:26" x14ac:dyDescent="0.25">
      <c r="D1861" s="12" t="s">
        <v>5157</v>
      </c>
      <c r="E1861" s="11"/>
      <c r="H1861" s="11">
        <v>6</v>
      </c>
      <c r="I1861" t="s">
        <v>5143</v>
      </c>
      <c r="K1861" s="9">
        <f>ROUND(H1861/100*K1860,5)</f>
        <v>5.4776800000000003</v>
      </c>
    </row>
    <row r="1862" spans="1:26" x14ac:dyDescent="0.25">
      <c r="D1862" s="12" t="s">
        <v>5144</v>
      </c>
      <c r="E1862" s="11"/>
      <c r="H1862" s="11"/>
      <c r="K1862" s="13">
        <f>SUM(K1860:K1861)</f>
        <v>96.772290000000027</v>
      </c>
    </row>
    <row r="1864" spans="1:26" ht="45" customHeight="1" x14ac:dyDescent="0.25">
      <c r="A1864" s="4" t="s">
        <v>8491</v>
      </c>
      <c r="B1864" s="4" t="s">
        <v>4948</v>
      </c>
      <c r="C1864" s="1" t="s">
        <v>111</v>
      </c>
      <c r="D1864" s="28" t="s">
        <v>4949</v>
      </c>
      <c r="E1864" s="29"/>
      <c r="F1864" s="29"/>
      <c r="G1864" s="1"/>
      <c r="H1864" s="5" t="s">
        <v>5119</v>
      </c>
      <c r="I1864" s="30">
        <v>1</v>
      </c>
      <c r="J1864" s="31"/>
      <c r="K1864" s="6">
        <f>ROUND(K1877,2)</f>
        <v>178.67</v>
      </c>
      <c r="L1864" s="1"/>
      <c r="M1864" s="1"/>
      <c r="N1864" s="1"/>
      <c r="O1864" s="1"/>
      <c r="P1864" s="1"/>
      <c r="Q1864" s="1"/>
      <c r="R1864" s="1"/>
      <c r="S1864" s="1"/>
      <c r="T1864" s="1"/>
      <c r="U1864" s="1"/>
      <c r="V1864" s="1"/>
      <c r="W1864" s="1"/>
      <c r="X1864" s="1"/>
      <c r="Y1864" s="1"/>
      <c r="Z1864" s="1"/>
    </row>
    <row r="1865" spans="1:26" x14ac:dyDescent="0.25">
      <c r="B1865" s="7" t="s">
        <v>5120</v>
      </c>
    </row>
    <row r="1866" spans="1:26" x14ac:dyDescent="0.25">
      <c r="B1866" t="s">
        <v>7826</v>
      </c>
      <c r="C1866" t="s">
        <v>9</v>
      </c>
      <c r="D1866" t="s">
        <v>5183</v>
      </c>
      <c r="E1866" s="8">
        <v>0.45</v>
      </c>
      <c r="F1866" t="s">
        <v>5123</v>
      </c>
      <c r="G1866" t="s">
        <v>5124</v>
      </c>
      <c r="H1866" s="9">
        <v>19.95</v>
      </c>
      <c r="I1866" t="s">
        <v>5125</v>
      </c>
      <c r="J1866" s="10">
        <f>ROUND(E1866/I1864* H1866,5)</f>
        <v>8.9774999999999991</v>
      </c>
      <c r="K1866" s="11"/>
    </row>
    <row r="1867" spans="1:26" x14ac:dyDescent="0.25">
      <c r="B1867" t="s">
        <v>7828</v>
      </c>
      <c r="C1867" t="s">
        <v>9</v>
      </c>
      <c r="D1867" t="s">
        <v>5315</v>
      </c>
      <c r="E1867" s="8">
        <v>0.3</v>
      </c>
      <c r="F1867" t="s">
        <v>5123</v>
      </c>
      <c r="G1867" t="s">
        <v>5124</v>
      </c>
      <c r="H1867" s="9">
        <v>25.19</v>
      </c>
      <c r="I1867" t="s">
        <v>5125</v>
      </c>
      <c r="J1867" s="10">
        <f>ROUND(E1867/I1864* H1867,5)</f>
        <v>7.5570000000000004</v>
      </c>
      <c r="K1867" s="11"/>
    </row>
    <row r="1868" spans="1:26" x14ac:dyDescent="0.25">
      <c r="D1868" s="12" t="s">
        <v>5126</v>
      </c>
      <c r="E1868" s="11"/>
      <c r="H1868" s="11"/>
      <c r="K1868" s="9">
        <f>SUM(J1866:J1867)</f>
        <v>16.534500000000001</v>
      </c>
    </row>
    <row r="1869" spans="1:26" x14ac:dyDescent="0.25">
      <c r="B1869" s="7" t="s">
        <v>5131</v>
      </c>
      <c r="E1869" s="11"/>
      <c r="H1869" s="11"/>
      <c r="K1869" s="11"/>
    </row>
    <row r="1870" spans="1:26" x14ac:dyDescent="0.25">
      <c r="B1870" t="s">
        <v>7911</v>
      </c>
      <c r="C1870" t="s">
        <v>111</v>
      </c>
      <c r="D1870" t="s">
        <v>7912</v>
      </c>
      <c r="E1870" s="8">
        <v>1.05</v>
      </c>
      <c r="G1870" t="s">
        <v>5124</v>
      </c>
      <c r="H1870" s="9">
        <v>127.38</v>
      </c>
      <c r="I1870" t="s">
        <v>5125</v>
      </c>
      <c r="J1870" s="10">
        <f>ROUND(E1870* H1870,5)</f>
        <v>133.749</v>
      </c>
      <c r="K1870" s="11"/>
    </row>
    <row r="1871" spans="1:26" x14ac:dyDescent="0.25">
      <c r="B1871" t="s">
        <v>7848</v>
      </c>
      <c r="C1871" t="s">
        <v>136</v>
      </c>
      <c r="D1871" t="s">
        <v>7849</v>
      </c>
      <c r="E1871" s="8">
        <v>0.15179999999999999</v>
      </c>
      <c r="G1871" t="s">
        <v>5124</v>
      </c>
      <c r="H1871" s="9">
        <v>118.74</v>
      </c>
      <c r="I1871" t="s">
        <v>5125</v>
      </c>
      <c r="J1871" s="10">
        <f>ROUND(E1871* H1871,5)</f>
        <v>18.024730000000002</v>
      </c>
      <c r="K1871" s="11"/>
    </row>
    <row r="1872" spans="1:26" x14ac:dyDescent="0.25">
      <c r="D1872" s="12" t="s">
        <v>5140</v>
      </c>
      <c r="E1872" s="11"/>
      <c r="H1872" s="11"/>
      <c r="K1872" s="9">
        <f>SUM(J1870:J1871)</f>
        <v>151.77373</v>
      </c>
    </row>
    <row r="1873" spans="1:26" x14ac:dyDescent="0.25">
      <c r="E1873" s="11"/>
      <c r="H1873" s="11"/>
      <c r="K1873" s="11"/>
    </row>
    <row r="1874" spans="1:26" x14ac:dyDescent="0.25">
      <c r="D1874" s="12" t="s">
        <v>5142</v>
      </c>
      <c r="E1874" s="11"/>
      <c r="H1874" s="11">
        <v>1.5</v>
      </c>
      <c r="I1874" t="s">
        <v>5143</v>
      </c>
      <c r="J1874">
        <f>ROUND(H1874/100*K1868,5)</f>
        <v>0.24801999999999999</v>
      </c>
      <c r="K1874" s="11"/>
    </row>
    <row r="1875" spans="1:26" x14ac:dyDescent="0.25">
      <c r="D1875" s="12" t="s">
        <v>5141</v>
      </c>
      <c r="E1875" s="11"/>
      <c r="H1875" s="11"/>
      <c r="K1875" s="13">
        <f>SUM(J1865:J1874)</f>
        <v>168.55625000000001</v>
      </c>
    </row>
    <row r="1876" spans="1:26" x14ac:dyDescent="0.25">
      <c r="D1876" s="12" t="s">
        <v>5157</v>
      </c>
      <c r="E1876" s="11"/>
      <c r="H1876" s="11">
        <v>6</v>
      </c>
      <c r="I1876" t="s">
        <v>5143</v>
      </c>
      <c r="K1876" s="9">
        <f>ROUND(H1876/100*K1875,5)</f>
        <v>10.113379999999999</v>
      </c>
    </row>
    <row r="1877" spans="1:26" x14ac:dyDescent="0.25">
      <c r="D1877" s="12" t="s">
        <v>5144</v>
      </c>
      <c r="E1877" s="11"/>
      <c r="H1877" s="11"/>
      <c r="K1877" s="13">
        <f>SUM(K1875:K1876)</f>
        <v>178.66963000000001</v>
      </c>
    </row>
    <row r="1879" spans="1:26" ht="45" customHeight="1" x14ac:dyDescent="0.25">
      <c r="A1879" s="4" t="s">
        <v>8492</v>
      </c>
      <c r="B1879" s="4" t="s">
        <v>4944</v>
      </c>
      <c r="C1879" s="1" t="s">
        <v>111</v>
      </c>
      <c r="D1879" s="28" t="s">
        <v>4945</v>
      </c>
      <c r="E1879" s="29"/>
      <c r="F1879" s="29"/>
      <c r="G1879" s="1"/>
      <c r="H1879" s="5" t="s">
        <v>5119</v>
      </c>
      <c r="I1879" s="30">
        <v>1</v>
      </c>
      <c r="J1879" s="31"/>
      <c r="K1879" s="6">
        <f>ROUND(K1892,2)</f>
        <v>171.71</v>
      </c>
      <c r="L1879" s="1"/>
      <c r="M1879" s="1"/>
      <c r="N1879" s="1"/>
      <c r="O1879" s="1"/>
      <c r="P1879" s="1"/>
      <c r="Q1879" s="1"/>
      <c r="R1879" s="1"/>
      <c r="S1879" s="1"/>
      <c r="T1879" s="1"/>
      <c r="U1879" s="1"/>
      <c r="V1879" s="1"/>
      <c r="W1879" s="1"/>
      <c r="X1879" s="1"/>
      <c r="Y1879" s="1"/>
      <c r="Z1879" s="1"/>
    </row>
    <row r="1880" spans="1:26" x14ac:dyDescent="0.25">
      <c r="B1880" s="7" t="s">
        <v>5120</v>
      </c>
    </row>
    <row r="1881" spans="1:26" x14ac:dyDescent="0.25">
      <c r="B1881" t="s">
        <v>7826</v>
      </c>
      <c r="C1881" t="s">
        <v>9</v>
      </c>
      <c r="D1881" t="s">
        <v>5183</v>
      </c>
      <c r="E1881" s="8">
        <v>0.43</v>
      </c>
      <c r="F1881" t="s">
        <v>5123</v>
      </c>
      <c r="G1881" t="s">
        <v>5124</v>
      </c>
      <c r="H1881" s="9">
        <v>19.95</v>
      </c>
      <c r="I1881" t="s">
        <v>5125</v>
      </c>
      <c r="J1881" s="10">
        <f>ROUND(E1881/I1879* H1881,5)</f>
        <v>8.5785</v>
      </c>
      <c r="K1881" s="11"/>
    </row>
    <row r="1882" spans="1:26" x14ac:dyDescent="0.25">
      <c r="B1882" t="s">
        <v>7828</v>
      </c>
      <c r="C1882" t="s">
        <v>9</v>
      </c>
      <c r="D1882" t="s">
        <v>5315</v>
      </c>
      <c r="E1882" s="8">
        <v>0.28999999999999998</v>
      </c>
      <c r="F1882" t="s">
        <v>5123</v>
      </c>
      <c r="G1882" t="s">
        <v>5124</v>
      </c>
      <c r="H1882" s="9">
        <v>25.19</v>
      </c>
      <c r="I1882" t="s">
        <v>5125</v>
      </c>
      <c r="J1882" s="10">
        <f>ROUND(E1882/I1879* H1882,5)</f>
        <v>7.3051000000000004</v>
      </c>
      <c r="K1882" s="11"/>
    </row>
    <row r="1883" spans="1:26" x14ac:dyDescent="0.25">
      <c r="D1883" s="12" t="s">
        <v>5126</v>
      </c>
      <c r="E1883" s="11"/>
      <c r="H1883" s="11"/>
      <c r="K1883" s="9">
        <f>SUM(J1881:J1882)</f>
        <v>15.883600000000001</v>
      </c>
    </row>
    <row r="1884" spans="1:26" x14ac:dyDescent="0.25">
      <c r="B1884" s="7" t="s">
        <v>5131</v>
      </c>
      <c r="E1884" s="11"/>
      <c r="H1884" s="11"/>
      <c r="K1884" s="11"/>
    </row>
    <row r="1885" spans="1:26" x14ac:dyDescent="0.25">
      <c r="B1885" t="s">
        <v>7913</v>
      </c>
      <c r="C1885" t="s">
        <v>111</v>
      </c>
      <c r="D1885" t="s">
        <v>7914</v>
      </c>
      <c r="E1885" s="8">
        <v>1.05</v>
      </c>
      <c r="G1885" t="s">
        <v>5124</v>
      </c>
      <c r="H1885" s="9">
        <v>121.76</v>
      </c>
      <c r="I1885" t="s">
        <v>5125</v>
      </c>
      <c r="J1885" s="10">
        <f>ROUND(E1885* H1885,5)</f>
        <v>127.848</v>
      </c>
      <c r="K1885" s="11"/>
    </row>
    <row r="1886" spans="1:26" x14ac:dyDescent="0.25">
      <c r="B1886" t="s">
        <v>7848</v>
      </c>
      <c r="C1886" t="s">
        <v>136</v>
      </c>
      <c r="D1886" t="s">
        <v>7849</v>
      </c>
      <c r="E1886" s="8">
        <v>0.15179999999999999</v>
      </c>
      <c r="G1886" t="s">
        <v>5124</v>
      </c>
      <c r="H1886" s="9">
        <v>118.74</v>
      </c>
      <c r="I1886" t="s">
        <v>5125</v>
      </c>
      <c r="J1886" s="10">
        <f>ROUND(E1886* H1886,5)</f>
        <v>18.024730000000002</v>
      </c>
      <c r="K1886" s="11"/>
    </row>
    <row r="1887" spans="1:26" x14ac:dyDescent="0.25">
      <c r="D1887" s="12" t="s">
        <v>5140</v>
      </c>
      <c r="E1887" s="11"/>
      <c r="H1887" s="11"/>
      <c r="K1887" s="9">
        <f>SUM(J1885:J1886)</f>
        <v>145.87272999999999</v>
      </c>
    </row>
    <row r="1888" spans="1:26" x14ac:dyDescent="0.25">
      <c r="E1888" s="11"/>
      <c r="H1888" s="11"/>
      <c r="K1888" s="11"/>
    </row>
    <row r="1889" spans="1:26" x14ac:dyDescent="0.25">
      <c r="D1889" s="12" t="s">
        <v>5142</v>
      </c>
      <c r="E1889" s="11"/>
      <c r="H1889" s="11">
        <v>1.5</v>
      </c>
      <c r="I1889" t="s">
        <v>5143</v>
      </c>
      <c r="J1889">
        <f>ROUND(H1889/100*K1883,5)</f>
        <v>0.23824999999999999</v>
      </c>
      <c r="K1889" s="11"/>
    </row>
    <row r="1890" spans="1:26" x14ac:dyDescent="0.25">
      <c r="D1890" s="12" t="s">
        <v>5141</v>
      </c>
      <c r="E1890" s="11"/>
      <c r="H1890" s="11"/>
      <c r="K1890" s="13">
        <f>SUM(J1880:J1889)</f>
        <v>161.99458000000001</v>
      </c>
    </row>
    <row r="1891" spans="1:26" x14ac:dyDescent="0.25">
      <c r="D1891" s="12" t="s">
        <v>5157</v>
      </c>
      <c r="E1891" s="11"/>
      <c r="H1891" s="11">
        <v>6</v>
      </c>
      <c r="I1891" t="s">
        <v>5143</v>
      </c>
      <c r="K1891" s="9">
        <f>ROUND(H1891/100*K1890,5)</f>
        <v>9.7196700000000007</v>
      </c>
    </row>
    <row r="1892" spans="1:26" x14ac:dyDescent="0.25">
      <c r="D1892" s="12" t="s">
        <v>5144</v>
      </c>
      <c r="E1892" s="11"/>
      <c r="H1892" s="11"/>
      <c r="K1892" s="13">
        <f>SUM(K1890:K1891)</f>
        <v>171.71425000000002</v>
      </c>
    </row>
    <row r="1894" spans="1:26" ht="45" customHeight="1" x14ac:dyDescent="0.25">
      <c r="A1894" s="4" t="s">
        <v>8493</v>
      </c>
      <c r="B1894" s="4" t="s">
        <v>4946</v>
      </c>
      <c r="C1894" s="1" t="s">
        <v>111</v>
      </c>
      <c r="D1894" s="28" t="s">
        <v>4947</v>
      </c>
      <c r="E1894" s="29"/>
      <c r="F1894" s="29"/>
      <c r="G1894" s="1"/>
      <c r="H1894" s="5" t="s">
        <v>5119</v>
      </c>
      <c r="I1894" s="30">
        <v>1</v>
      </c>
      <c r="J1894" s="31"/>
      <c r="K1894" s="6">
        <f>ROUND(K1907,2)</f>
        <v>154.55000000000001</v>
      </c>
      <c r="L1894" s="1"/>
      <c r="M1894" s="1"/>
      <c r="N1894" s="1"/>
      <c r="O1894" s="1"/>
      <c r="P1894" s="1"/>
      <c r="Q1894" s="1"/>
      <c r="R1894" s="1"/>
      <c r="S1894" s="1"/>
      <c r="T1894" s="1"/>
      <c r="U1894" s="1"/>
      <c r="V1894" s="1"/>
      <c r="W1894" s="1"/>
      <c r="X1894" s="1"/>
      <c r="Y1894" s="1"/>
      <c r="Z1894" s="1"/>
    </row>
    <row r="1895" spans="1:26" x14ac:dyDescent="0.25">
      <c r="B1895" s="7" t="s">
        <v>5120</v>
      </c>
    </row>
    <row r="1896" spans="1:26" x14ac:dyDescent="0.25">
      <c r="B1896" t="s">
        <v>7826</v>
      </c>
      <c r="C1896" t="s">
        <v>9</v>
      </c>
      <c r="D1896" t="s">
        <v>5183</v>
      </c>
      <c r="E1896" s="8">
        <v>0.43</v>
      </c>
      <c r="F1896" t="s">
        <v>5123</v>
      </c>
      <c r="G1896" t="s">
        <v>5124</v>
      </c>
      <c r="H1896" s="9">
        <v>19.95</v>
      </c>
      <c r="I1896" t="s">
        <v>5125</v>
      </c>
      <c r="J1896" s="10">
        <f>ROUND(E1896/I1894* H1896,5)</f>
        <v>8.5785</v>
      </c>
      <c r="K1896" s="11"/>
    </row>
    <row r="1897" spans="1:26" x14ac:dyDescent="0.25">
      <c r="B1897" t="s">
        <v>7828</v>
      </c>
      <c r="C1897" t="s">
        <v>9</v>
      </c>
      <c r="D1897" t="s">
        <v>5315</v>
      </c>
      <c r="E1897" s="8">
        <v>0.28999999999999998</v>
      </c>
      <c r="F1897" t="s">
        <v>5123</v>
      </c>
      <c r="G1897" t="s">
        <v>5124</v>
      </c>
      <c r="H1897" s="9">
        <v>25.19</v>
      </c>
      <c r="I1897" t="s">
        <v>5125</v>
      </c>
      <c r="J1897" s="10">
        <f>ROUND(E1897/I1894* H1897,5)</f>
        <v>7.3051000000000004</v>
      </c>
      <c r="K1897" s="11"/>
    </row>
    <row r="1898" spans="1:26" x14ac:dyDescent="0.25">
      <c r="D1898" s="12" t="s">
        <v>5126</v>
      </c>
      <c r="E1898" s="11"/>
      <c r="H1898" s="11"/>
      <c r="K1898" s="9">
        <f>SUM(J1896:J1897)</f>
        <v>15.883600000000001</v>
      </c>
    </row>
    <row r="1899" spans="1:26" x14ac:dyDescent="0.25">
      <c r="B1899" s="7" t="s">
        <v>5131</v>
      </c>
      <c r="E1899" s="11"/>
      <c r="H1899" s="11"/>
      <c r="K1899" s="11"/>
    </row>
    <row r="1900" spans="1:26" x14ac:dyDescent="0.25">
      <c r="B1900" t="s">
        <v>7915</v>
      </c>
      <c r="C1900" t="s">
        <v>111</v>
      </c>
      <c r="D1900" t="s">
        <v>7916</v>
      </c>
      <c r="E1900" s="8">
        <v>1.05</v>
      </c>
      <c r="G1900" t="s">
        <v>5124</v>
      </c>
      <c r="H1900" s="9">
        <v>106.34</v>
      </c>
      <c r="I1900" t="s">
        <v>5125</v>
      </c>
      <c r="J1900" s="10">
        <f>ROUND(E1900* H1900,5)</f>
        <v>111.657</v>
      </c>
      <c r="K1900" s="11"/>
    </row>
    <row r="1901" spans="1:26" x14ac:dyDescent="0.25">
      <c r="B1901" t="s">
        <v>7848</v>
      </c>
      <c r="C1901" t="s">
        <v>136</v>
      </c>
      <c r="D1901" t="s">
        <v>7849</v>
      </c>
      <c r="E1901" s="8">
        <v>0.15179999999999999</v>
      </c>
      <c r="G1901" t="s">
        <v>5124</v>
      </c>
      <c r="H1901" s="9">
        <v>118.74</v>
      </c>
      <c r="I1901" t="s">
        <v>5125</v>
      </c>
      <c r="J1901" s="10">
        <f>ROUND(E1901* H1901,5)</f>
        <v>18.024730000000002</v>
      </c>
      <c r="K1901" s="11"/>
    </row>
    <row r="1902" spans="1:26" x14ac:dyDescent="0.25">
      <c r="D1902" s="12" t="s">
        <v>5140</v>
      </c>
      <c r="E1902" s="11"/>
      <c r="H1902" s="11"/>
      <c r="K1902" s="9">
        <f>SUM(J1900:J1901)</f>
        <v>129.68172999999999</v>
      </c>
    </row>
    <row r="1903" spans="1:26" x14ac:dyDescent="0.25">
      <c r="E1903" s="11"/>
      <c r="H1903" s="11"/>
      <c r="K1903" s="11"/>
    </row>
    <row r="1904" spans="1:26" x14ac:dyDescent="0.25">
      <c r="D1904" s="12" t="s">
        <v>5142</v>
      </c>
      <c r="E1904" s="11"/>
      <c r="H1904" s="11">
        <v>1.5</v>
      </c>
      <c r="I1904" t="s">
        <v>5143</v>
      </c>
      <c r="J1904">
        <f>ROUND(H1904/100*K1898,5)</f>
        <v>0.23824999999999999</v>
      </c>
      <c r="K1904" s="11"/>
    </row>
    <row r="1905" spans="1:26" x14ac:dyDescent="0.25">
      <c r="D1905" s="12" t="s">
        <v>5141</v>
      </c>
      <c r="E1905" s="11"/>
      <c r="H1905" s="11"/>
      <c r="K1905" s="13">
        <f>SUM(J1895:J1904)</f>
        <v>145.80357999999998</v>
      </c>
    </row>
    <row r="1906" spans="1:26" x14ac:dyDescent="0.25">
      <c r="D1906" s="12" t="s">
        <v>5157</v>
      </c>
      <c r="E1906" s="11"/>
      <c r="H1906" s="11">
        <v>6</v>
      </c>
      <c r="I1906" t="s">
        <v>5143</v>
      </c>
      <c r="K1906" s="9">
        <f>ROUND(H1906/100*K1905,5)</f>
        <v>8.7482100000000003</v>
      </c>
    </row>
    <row r="1907" spans="1:26" x14ac:dyDescent="0.25">
      <c r="D1907" s="12" t="s">
        <v>5144</v>
      </c>
      <c r="E1907" s="11"/>
      <c r="H1907" s="11"/>
      <c r="K1907" s="13">
        <f>SUM(K1905:K1906)</f>
        <v>154.55178999999998</v>
      </c>
    </row>
    <row r="1909" spans="1:26" ht="45" customHeight="1" x14ac:dyDescent="0.25">
      <c r="A1909" s="4" t="s">
        <v>8494</v>
      </c>
      <c r="B1909" s="4" t="s">
        <v>4950</v>
      </c>
      <c r="C1909" s="1" t="s">
        <v>111</v>
      </c>
      <c r="D1909" s="28" t="s">
        <v>4951</v>
      </c>
      <c r="E1909" s="29"/>
      <c r="F1909" s="29"/>
      <c r="G1909" s="1"/>
      <c r="H1909" s="5" t="s">
        <v>5119</v>
      </c>
      <c r="I1909" s="30">
        <v>1</v>
      </c>
      <c r="J1909" s="31"/>
      <c r="K1909" s="6">
        <f>ROUND(K1922,2)</f>
        <v>175.79</v>
      </c>
      <c r="L1909" s="1"/>
      <c r="M1909" s="1"/>
      <c r="N1909" s="1"/>
      <c r="O1909" s="1"/>
      <c r="P1909" s="1"/>
      <c r="Q1909" s="1"/>
      <c r="R1909" s="1"/>
      <c r="S1909" s="1"/>
      <c r="T1909" s="1"/>
      <c r="U1909" s="1"/>
      <c r="V1909" s="1"/>
      <c r="W1909" s="1"/>
      <c r="X1909" s="1"/>
      <c r="Y1909" s="1"/>
      <c r="Z1909" s="1"/>
    </row>
    <row r="1910" spans="1:26" x14ac:dyDescent="0.25">
      <c r="B1910" s="7" t="s">
        <v>5120</v>
      </c>
    </row>
    <row r="1911" spans="1:26" x14ac:dyDescent="0.25">
      <c r="B1911" t="s">
        <v>7826</v>
      </c>
      <c r="C1911" t="s">
        <v>9</v>
      </c>
      <c r="D1911" t="s">
        <v>5183</v>
      </c>
      <c r="E1911" s="8">
        <v>0.43</v>
      </c>
      <c r="F1911" t="s">
        <v>5123</v>
      </c>
      <c r="G1911" t="s">
        <v>5124</v>
      </c>
      <c r="H1911" s="9">
        <v>19.95</v>
      </c>
      <c r="I1911" t="s">
        <v>5125</v>
      </c>
      <c r="J1911" s="10">
        <f>ROUND(E1911/I1909* H1911,5)</f>
        <v>8.5785</v>
      </c>
      <c r="K1911" s="11"/>
    </row>
    <row r="1912" spans="1:26" x14ac:dyDescent="0.25">
      <c r="B1912" t="s">
        <v>7828</v>
      </c>
      <c r="C1912" t="s">
        <v>9</v>
      </c>
      <c r="D1912" t="s">
        <v>5315</v>
      </c>
      <c r="E1912" s="8">
        <v>0.28999999999999998</v>
      </c>
      <c r="F1912" t="s">
        <v>5123</v>
      </c>
      <c r="G1912" t="s">
        <v>5124</v>
      </c>
      <c r="H1912" s="9">
        <v>25.19</v>
      </c>
      <c r="I1912" t="s">
        <v>5125</v>
      </c>
      <c r="J1912" s="10">
        <f>ROUND(E1912/I1909* H1912,5)</f>
        <v>7.3051000000000004</v>
      </c>
      <c r="K1912" s="11"/>
    </row>
    <row r="1913" spans="1:26" x14ac:dyDescent="0.25">
      <c r="D1913" s="12" t="s">
        <v>5126</v>
      </c>
      <c r="E1913" s="11"/>
      <c r="H1913" s="11"/>
      <c r="K1913" s="9">
        <f>SUM(J1911:J1912)</f>
        <v>15.883600000000001</v>
      </c>
    </row>
    <row r="1914" spans="1:26" x14ac:dyDescent="0.25">
      <c r="B1914" s="7" t="s">
        <v>5131</v>
      </c>
      <c r="E1914" s="11"/>
      <c r="H1914" s="11"/>
      <c r="K1914" s="11"/>
    </row>
    <row r="1915" spans="1:26" x14ac:dyDescent="0.25">
      <c r="B1915" t="s">
        <v>7917</v>
      </c>
      <c r="C1915" t="s">
        <v>111</v>
      </c>
      <c r="D1915" t="s">
        <v>7918</v>
      </c>
      <c r="E1915" s="8">
        <v>1.05</v>
      </c>
      <c r="G1915" t="s">
        <v>5124</v>
      </c>
      <c r="H1915" s="9">
        <v>125.42</v>
      </c>
      <c r="I1915" t="s">
        <v>5125</v>
      </c>
      <c r="J1915" s="10">
        <f>ROUND(E1915* H1915,5)</f>
        <v>131.691</v>
      </c>
      <c r="K1915" s="11"/>
    </row>
    <row r="1916" spans="1:26" x14ac:dyDescent="0.25">
      <c r="B1916" t="s">
        <v>7848</v>
      </c>
      <c r="C1916" t="s">
        <v>136</v>
      </c>
      <c r="D1916" t="s">
        <v>7849</v>
      </c>
      <c r="E1916" s="8">
        <v>0.15179999999999999</v>
      </c>
      <c r="G1916" t="s">
        <v>5124</v>
      </c>
      <c r="H1916" s="9">
        <v>118.74</v>
      </c>
      <c r="I1916" t="s">
        <v>5125</v>
      </c>
      <c r="J1916" s="10">
        <f>ROUND(E1916* H1916,5)</f>
        <v>18.024730000000002</v>
      </c>
      <c r="K1916" s="11"/>
    </row>
    <row r="1917" spans="1:26" x14ac:dyDescent="0.25">
      <c r="D1917" s="12" t="s">
        <v>5140</v>
      </c>
      <c r="E1917" s="11"/>
      <c r="H1917" s="11"/>
      <c r="K1917" s="9">
        <f>SUM(J1915:J1916)</f>
        <v>149.71573000000001</v>
      </c>
    </row>
    <row r="1918" spans="1:26" x14ac:dyDescent="0.25">
      <c r="E1918" s="11"/>
      <c r="H1918" s="11"/>
      <c r="K1918" s="11"/>
    </row>
    <row r="1919" spans="1:26" x14ac:dyDescent="0.25">
      <c r="D1919" s="12" t="s">
        <v>5142</v>
      </c>
      <c r="E1919" s="11"/>
      <c r="H1919" s="11">
        <v>1.5</v>
      </c>
      <c r="I1919" t="s">
        <v>5143</v>
      </c>
      <c r="J1919">
        <f>ROUND(H1919/100*K1913,5)</f>
        <v>0.23824999999999999</v>
      </c>
      <c r="K1919" s="11"/>
    </row>
    <row r="1920" spans="1:26" x14ac:dyDescent="0.25">
      <c r="D1920" s="12" t="s">
        <v>5141</v>
      </c>
      <c r="E1920" s="11"/>
      <c r="H1920" s="11"/>
      <c r="K1920" s="13">
        <f>SUM(J1910:J1919)</f>
        <v>165.83758</v>
      </c>
    </row>
    <row r="1921" spans="1:26" x14ac:dyDescent="0.25">
      <c r="D1921" s="12" t="s">
        <v>5157</v>
      </c>
      <c r="E1921" s="11"/>
      <c r="H1921" s="11">
        <v>6</v>
      </c>
      <c r="I1921" t="s">
        <v>5143</v>
      </c>
      <c r="K1921" s="9">
        <f>ROUND(H1921/100*K1920,5)</f>
        <v>9.9502500000000005</v>
      </c>
    </row>
    <row r="1922" spans="1:26" x14ac:dyDescent="0.25">
      <c r="D1922" s="12" t="s">
        <v>5144</v>
      </c>
      <c r="E1922" s="11"/>
      <c r="H1922" s="11"/>
      <c r="K1922" s="13">
        <f>SUM(K1920:K1921)</f>
        <v>175.78783000000001</v>
      </c>
    </row>
    <row r="1924" spans="1:26" ht="45" customHeight="1" x14ac:dyDescent="0.25">
      <c r="A1924" s="4" t="s">
        <v>8495</v>
      </c>
      <c r="B1924" s="4" t="s">
        <v>4997</v>
      </c>
      <c r="C1924" s="1" t="s">
        <v>90</v>
      </c>
      <c r="D1924" s="28" t="s">
        <v>4998</v>
      </c>
      <c r="E1924" s="29"/>
      <c r="F1924" s="29"/>
      <c r="G1924" s="1"/>
      <c r="H1924" s="5" t="s">
        <v>5119</v>
      </c>
      <c r="I1924" s="30">
        <v>1</v>
      </c>
      <c r="J1924" s="31"/>
      <c r="K1924" s="6">
        <f>ROUND(K1936,2)</f>
        <v>133.30000000000001</v>
      </c>
      <c r="L1924" s="1"/>
      <c r="M1924" s="1"/>
      <c r="N1924" s="1"/>
      <c r="O1924" s="1"/>
      <c r="P1924" s="1"/>
      <c r="Q1924" s="1"/>
      <c r="R1924" s="1"/>
      <c r="S1924" s="1"/>
      <c r="T1924" s="1"/>
      <c r="U1924" s="1"/>
      <c r="V1924" s="1"/>
      <c r="W1924" s="1"/>
      <c r="X1924" s="1"/>
      <c r="Y1924" s="1"/>
      <c r="Z1924" s="1"/>
    </row>
    <row r="1925" spans="1:26" x14ac:dyDescent="0.25">
      <c r="B1925" s="7" t="s">
        <v>5120</v>
      </c>
    </row>
    <row r="1926" spans="1:26" x14ac:dyDescent="0.25">
      <c r="B1926" t="s">
        <v>7826</v>
      </c>
      <c r="C1926" t="s">
        <v>9</v>
      </c>
      <c r="D1926" t="s">
        <v>5183</v>
      </c>
      <c r="E1926" s="8">
        <v>0.06</v>
      </c>
      <c r="F1926" t="s">
        <v>5123</v>
      </c>
      <c r="G1926" t="s">
        <v>5124</v>
      </c>
      <c r="H1926" s="9">
        <v>19.95</v>
      </c>
      <c r="I1926" t="s">
        <v>5125</v>
      </c>
      <c r="J1926" s="10">
        <f>ROUND(E1926/I1924* H1926,5)</f>
        <v>1.1970000000000001</v>
      </c>
      <c r="K1926" s="11"/>
    </row>
    <row r="1927" spans="1:26" x14ac:dyDescent="0.25">
      <c r="B1927" t="s">
        <v>7828</v>
      </c>
      <c r="C1927" t="s">
        <v>9</v>
      </c>
      <c r="D1927" t="s">
        <v>5315</v>
      </c>
      <c r="E1927" s="8">
        <v>0.06</v>
      </c>
      <c r="F1927" t="s">
        <v>5123</v>
      </c>
      <c r="G1927" t="s">
        <v>5124</v>
      </c>
      <c r="H1927" s="9">
        <v>25.19</v>
      </c>
      <c r="I1927" t="s">
        <v>5125</v>
      </c>
      <c r="J1927" s="10">
        <f>ROUND(E1927/I1924* H1927,5)</f>
        <v>1.5114000000000001</v>
      </c>
      <c r="K1927" s="11"/>
    </row>
    <row r="1928" spans="1:26" x14ac:dyDescent="0.25">
      <c r="D1928" s="12" t="s">
        <v>5126</v>
      </c>
      <c r="E1928" s="11"/>
      <c r="H1928" s="11"/>
      <c r="K1928" s="9">
        <f>SUM(J1926:J1927)</f>
        <v>2.7084000000000001</v>
      </c>
    </row>
    <row r="1929" spans="1:26" x14ac:dyDescent="0.25">
      <c r="B1929" s="7" t="s">
        <v>5131</v>
      </c>
      <c r="E1929" s="11"/>
      <c r="H1929" s="11"/>
      <c r="K1929" s="11"/>
    </row>
    <row r="1930" spans="1:26" x14ac:dyDescent="0.25">
      <c r="B1930" t="s">
        <v>7919</v>
      </c>
      <c r="C1930" t="s">
        <v>90</v>
      </c>
      <c r="D1930" t="s">
        <v>7920</v>
      </c>
      <c r="E1930" s="8">
        <v>1</v>
      </c>
      <c r="G1930" t="s">
        <v>5124</v>
      </c>
      <c r="H1930" s="9">
        <v>123.01</v>
      </c>
      <c r="I1930" t="s">
        <v>5125</v>
      </c>
      <c r="J1930" s="10">
        <f>ROUND(E1930* H1930,5)</f>
        <v>123.01</v>
      </c>
      <c r="K1930" s="11"/>
    </row>
    <row r="1931" spans="1:26" x14ac:dyDescent="0.25">
      <c r="D1931" s="12" t="s">
        <v>5140</v>
      </c>
      <c r="E1931" s="11"/>
      <c r="H1931" s="11"/>
      <c r="K1931" s="9">
        <f>SUM(J1930:J1930)</f>
        <v>123.01</v>
      </c>
    </row>
    <row r="1932" spans="1:26" x14ac:dyDescent="0.25">
      <c r="E1932" s="11"/>
      <c r="H1932" s="11"/>
      <c r="K1932" s="11"/>
    </row>
    <row r="1933" spans="1:26" x14ac:dyDescent="0.25">
      <c r="D1933" s="12" t="s">
        <v>5142</v>
      </c>
      <c r="E1933" s="11"/>
      <c r="H1933" s="11">
        <v>1.5</v>
      </c>
      <c r="I1933" t="s">
        <v>5143</v>
      </c>
      <c r="J1933">
        <f>ROUND(H1933/100*K1928,5)</f>
        <v>4.0629999999999999E-2</v>
      </c>
      <c r="K1933" s="11"/>
    </row>
    <row r="1934" spans="1:26" x14ac:dyDescent="0.25">
      <c r="D1934" s="12" t="s">
        <v>5141</v>
      </c>
      <c r="E1934" s="11"/>
      <c r="H1934" s="11"/>
      <c r="K1934" s="13">
        <f>SUM(J1925:J1933)</f>
        <v>125.75903</v>
      </c>
    </row>
    <row r="1935" spans="1:26" x14ac:dyDescent="0.25">
      <c r="D1935" s="12" t="s">
        <v>5157</v>
      </c>
      <c r="E1935" s="11"/>
      <c r="H1935" s="11">
        <v>6</v>
      </c>
      <c r="I1935" t="s">
        <v>5143</v>
      </c>
      <c r="K1935" s="9">
        <f>ROUND(H1935/100*K1934,5)</f>
        <v>7.5455399999999999</v>
      </c>
    </row>
    <row r="1936" spans="1:26" x14ac:dyDescent="0.25">
      <c r="D1936" s="12" t="s">
        <v>5144</v>
      </c>
      <c r="E1936" s="11"/>
      <c r="H1936" s="11"/>
      <c r="K1936" s="13">
        <f>SUM(K1934:K1935)</f>
        <v>133.30456999999998</v>
      </c>
    </row>
    <row r="1938" spans="1:26" ht="45" customHeight="1" x14ac:dyDescent="0.25">
      <c r="A1938" s="4" t="s">
        <v>8496</v>
      </c>
      <c r="B1938" s="4" t="s">
        <v>4995</v>
      </c>
      <c r="C1938" s="1" t="s">
        <v>90</v>
      </c>
      <c r="D1938" s="28" t="s">
        <v>4996</v>
      </c>
      <c r="E1938" s="29"/>
      <c r="F1938" s="29"/>
      <c r="G1938" s="1"/>
      <c r="H1938" s="5" t="s">
        <v>5119</v>
      </c>
      <c r="I1938" s="30">
        <v>1</v>
      </c>
      <c r="J1938" s="31"/>
      <c r="K1938" s="6">
        <f>ROUND(K1950,2)</f>
        <v>141.22</v>
      </c>
      <c r="L1938" s="1"/>
      <c r="M1938" s="1"/>
      <c r="N1938" s="1"/>
      <c r="O1938" s="1"/>
      <c r="P1938" s="1"/>
      <c r="Q1938" s="1"/>
      <c r="R1938" s="1"/>
      <c r="S1938" s="1"/>
      <c r="T1938" s="1"/>
      <c r="U1938" s="1"/>
      <c r="V1938" s="1"/>
      <c r="W1938" s="1"/>
      <c r="X1938" s="1"/>
      <c r="Y1938" s="1"/>
      <c r="Z1938" s="1"/>
    </row>
    <row r="1939" spans="1:26" x14ac:dyDescent="0.25">
      <c r="B1939" s="7" t="s">
        <v>5120</v>
      </c>
    </row>
    <row r="1940" spans="1:26" x14ac:dyDescent="0.25">
      <c r="B1940" t="s">
        <v>7826</v>
      </c>
      <c r="C1940" t="s">
        <v>9</v>
      </c>
      <c r="D1940" t="s">
        <v>5183</v>
      </c>
      <c r="E1940" s="8">
        <v>0.06</v>
      </c>
      <c r="F1940" t="s">
        <v>5123</v>
      </c>
      <c r="G1940" t="s">
        <v>5124</v>
      </c>
      <c r="H1940" s="9">
        <v>19.95</v>
      </c>
      <c r="I1940" t="s">
        <v>5125</v>
      </c>
      <c r="J1940" s="10">
        <f>ROUND(E1940/I1938* H1940,5)</f>
        <v>1.1970000000000001</v>
      </c>
      <c r="K1940" s="11"/>
    </row>
    <row r="1941" spans="1:26" x14ac:dyDescent="0.25">
      <c r="B1941" t="s">
        <v>7828</v>
      </c>
      <c r="C1941" t="s">
        <v>9</v>
      </c>
      <c r="D1941" t="s">
        <v>5315</v>
      </c>
      <c r="E1941" s="8">
        <v>0.06</v>
      </c>
      <c r="F1941" t="s">
        <v>5123</v>
      </c>
      <c r="G1941" t="s">
        <v>5124</v>
      </c>
      <c r="H1941" s="9">
        <v>25.19</v>
      </c>
      <c r="I1941" t="s">
        <v>5125</v>
      </c>
      <c r="J1941" s="10">
        <f>ROUND(E1941/I1938* H1941,5)</f>
        <v>1.5114000000000001</v>
      </c>
      <c r="K1941" s="11"/>
    </row>
    <row r="1942" spans="1:26" x14ac:dyDescent="0.25">
      <c r="D1942" s="12" t="s">
        <v>5126</v>
      </c>
      <c r="E1942" s="11"/>
      <c r="H1942" s="11"/>
      <c r="K1942" s="9">
        <f>SUM(J1940:J1941)</f>
        <v>2.7084000000000001</v>
      </c>
    </row>
    <row r="1943" spans="1:26" x14ac:dyDescent="0.25">
      <c r="B1943" s="7" t="s">
        <v>5131</v>
      </c>
      <c r="E1943" s="11"/>
      <c r="H1943" s="11"/>
      <c r="K1943" s="11"/>
    </row>
    <row r="1944" spans="1:26" x14ac:dyDescent="0.25">
      <c r="B1944" t="s">
        <v>7921</v>
      </c>
      <c r="C1944" t="s">
        <v>90</v>
      </c>
      <c r="D1944" t="s">
        <v>7922</v>
      </c>
      <c r="E1944" s="8">
        <v>1</v>
      </c>
      <c r="G1944" t="s">
        <v>5124</v>
      </c>
      <c r="H1944" s="9">
        <v>130.47999999999999</v>
      </c>
      <c r="I1944" t="s">
        <v>5125</v>
      </c>
      <c r="J1944" s="10">
        <f>ROUND(E1944* H1944,5)</f>
        <v>130.47999999999999</v>
      </c>
      <c r="K1944" s="11"/>
    </row>
    <row r="1945" spans="1:26" x14ac:dyDescent="0.25">
      <c r="D1945" s="12" t="s">
        <v>5140</v>
      </c>
      <c r="E1945" s="11"/>
      <c r="H1945" s="11"/>
      <c r="K1945" s="9">
        <f>SUM(J1944:J1944)</f>
        <v>130.47999999999999</v>
      </c>
    </row>
    <row r="1946" spans="1:26" x14ac:dyDescent="0.25">
      <c r="E1946" s="11"/>
      <c r="H1946" s="11"/>
      <c r="K1946" s="11"/>
    </row>
    <row r="1947" spans="1:26" x14ac:dyDescent="0.25">
      <c r="D1947" s="12" t="s">
        <v>5142</v>
      </c>
      <c r="E1947" s="11"/>
      <c r="H1947" s="11">
        <v>1.5</v>
      </c>
      <c r="I1947" t="s">
        <v>5143</v>
      </c>
      <c r="J1947">
        <f>ROUND(H1947/100*K1942,5)</f>
        <v>4.0629999999999999E-2</v>
      </c>
      <c r="K1947" s="11"/>
    </row>
    <row r="1948" spans="1:26" x14ac:dyDescent="0.25">
      <c r="D1948" s="12" t="s">
        <v>5141</v>
      </c>
      <c r="E1948" s="11"/>
      <c r="H1948" s="11"/>
      <c r="K1948" s="13">
        <f>SUM(J1939:J1947)</f>
        <v>133.22902999999999</v>
      </c>
    </row>
    <row r="1949" spans="1:26" x14ac:dyDescent="0.25">
      <c r="D1949" s="12" t="s">
        <v>5157</v>
      </c>
      <c r="E1949" s="11"/>
      <c r="H1949" s="11">
        <v>6</v>
      </c>
      <c r="I1949" t="s">
        <v>5143</v>
      </c>
      <c r="K1949" s="9">
        <f>ROUND(H1949/100*K1948,5)</f>
        <v>7.9937399999999998</v>
      </c>
    </row>
    <row r="1950" spans="1:26" x14ac:dyDescent="0.25">
      <c r="D1950" s="12" t="s">
        <v>5144</v>
      </c>
      <c r="E1950" s="11"/>
      <c r="H1950" s="11"/>
      <c r="K1950" s="13">
        <f>SUM(K1948:K1949)</f>
        <v>141.22277</v>
      </c>
    </row>
    <row r="1952" spans="1:26" ht="45" customHeight="1" x14ac:dyDescent="0.25">
      <c r="A1952" s="4" t="s">
        <v>8497</v>
      </c>
      <c r="B1952" s="4" t="s">
        <v>5001</v>
      </c>
      <c r="C1952" s="1" t="s">
        <v>90</v>
      </c>
      <c r="D1952" s="28" t="s">
        <v>5002</v>
      </c>
      <c r="E1952" s="29"/>
      <c r="F1952" s="29"/>
      <c r="G1952" s="1"/>
      <c r="H1952" s="5" t="s">
        <v>5119</v>
      </c>
      <c r="I1952" s="30">
        <v>1</v>
      </c>
      <c r="J1952" s="31"/>
      <c r="K1952" s="6">
        <f>ROUND(K1964,2)</f>
        <v>51.9</v>
      </c>
      <c r="L1952" s="1"/>
      <c r="M1952" s="1"/>
      <c r="N1952" s="1"/>
      <c r="O1952" s="1"/>
      <c r="P1952" s="1"/>
      <c r="Q1952" s="1"/>
      <c r="R1952" s="1"/>
      <c r="S1952" s="1"/>
      <c r="T1952" s="1"/>
      <c r="U1952" s="1"/>
      <c r="V1952" s="1"/>
      <c r="W1952" s="1"/>
      <c r="X1952" s="1"/>
      <c r="Y1952" s="1"/>
      <c r="Z1952" s="1"/>
    </row>
    <row r="1953" spans="1:26" x14ac:dyDescent="0.25">
      <c r="B1953" s="7" t="s">
        <v>5120</v>
      </c>
    </row>
    <row r="1954" spans="1:26" x14ac:dyDescent="0.25">
      <c r="B1954" t="s">
        <v>7826</v>
      </c>
      <c r="C1954" t="s">
        <v>9</v>
      </c>
      <c r="D1954" t="s">
        <v>5183</v>
      </c>
      <c r="E1954" s="8">
        <v>0.06</v>
      </c>
      <c r="F1954" t="s">
        <v>5123</v>
      </c>
      <c r="G1954" t="s">
        <v>5124</v>
      </c>
      <c r="H1954" s="9">
        <v>19.95</v>
      </c>
      <c r="I1954" t="s">
        <v>5125</v>
      </c>
      <c r="J1954" s="10">
        <f>ROUND(E1954/I1952* H1954,5)</f>
        <v>1.1970000000000001</v>
      </c>
      <c r="K1954" s="11"/>
    </row>
    <row r="1955" spans="1:26" x14ac:dyDescent="0.25">
      <c r="B1955" t="s">
        <v>7828</v>
      </c>
      <c r="C1955" t="s">
        <v>9</v>
      </c>
      <c r="D1955" t="s">
        <v>5315</v>
      </c>
      <c r="E1955" s="8">
        <v>0.06</v>
      </c>
      <c r="F1955" t="s">
        <v>5123</v>
      </c>
      <c r="G1955" t="s">
        <v>5124</v>
      </c>
      <c r="H1955" s="9">
        <v>25.19</v>
      </c>
      <c r="I1955" t="s">
        <v>5125</v>
      </c>
      <c r="J1955" s="10">
        <f>ROUND(E1955/I1952* H1955,5)</f>
        <v>1.5114000000000001</v>
      </c>
      <c r="K1955" s="11"/>
    </row>
    <row r="1956" spans="1:26" x14ac:dyDescent="0.25">
      <c r="D1956" s="12" t="s">
        <v>5126</v>
      </c>
      <c r="E1956" s="11"/>
      <c r="H1956" s="11"/>
      <c r="K1956" s="9">
        <f>SUM(J1954:J1955)</f>
        <v>2.7084000000000001</v>
      </c>
    </row>
    <row r="1957" spans="1:26" x14ac:dyDescent="0.25">
      <c r="B1957" s="7" t="s">
        <v>5131</v>
      </c>
      <c r="E1957" s="11"/>
      <c r="H1957" s="11"/>
      <c r="K1957" s="11"/>
    </row>
    <row r="1958" spans="1:26" x14ac:dyDescent="0.25">
      <c r="B1958" t="s">
        <v>7923</v>
      </c>
      <c r="C1958" t="s">
        <v>90</v>
      </c>
      <c r="D1958" t="s">
        <v>7924</v>
      </c>
      <c r="E1958" s="8">
        <v>1</v>
      </c>
      <c r="G1958" t="s">
        <v>5124</v>
      </c>
      <c r="H1958" s="9">
        <v>46.21</v>
      </c>
      <c r="I1958" t="s">
        <v>5125</v>
      </c>
      <c r="J1958" s="10">
        <f>ROUND(E1958* H1958,5)</f>
        <v>46.21</v>
      </c>
      <c r="K1958" s="11"/>
    </row>
    <row r="1959" spans="1:26" x14ac:dyDescent="0.25">
      <c r="D1959" s="12" t="s">
        <v>5140</v>
      </c>
      <c r="E1959" s="11"/>
      <c r="H1959" s="11"/>
      <c r="K1959" s="9">
        <f>SUM(J1958:J1958)</f>
        <v>46.21</v>
      </c>
    </row>
    <row r="1960" spans="1:26" x14ac:dyDescent="0.25">
      <c r="E1960" s="11"/>
      <c r="H1960" s="11"/>
      <c r="K1960" s="11"/>
    </row>
    <row r="1961" spans="1:26" x14ac:dyDescent="0.25">
      <c r="D1961" s="12" t="s">
        <v>5142</v>
      </c>
      <c r="E1961" s="11"/>
      <c r="H1961" s="11">
        <v>1.5</v>
      </c>
      <c r="I1961" t="s">
        <v>5143</v>
      </c>
      <c r="J1961">
        <f>ROUND(H1961/100*K1956,5)</f>
        <v>4.0629999999999999E-2</v>
      </c>
      <c r="K1961" s="11"/>
    </row>
    <row r="1962" spans="1:26" x14ac:dyDescent="0.25">
      <c r="D1962" s="12" t="s">
        <v>5141</v>
      </c>
      <c r="E1962" s="11"/>
      <c r="H1962" s="11"/>
      <c r="K1962" s="13">
        <f>SUM(J1953:J1961)</f>
        <v>48.959029999999998</v>
      </c>
    </row>
    <row r="1963" spans="1:26" x14ac:dyDescent="0.25">
      <c r="D1963" s="12" t="s">
        <v>5157</v>
      </c>
      <c r="E1963" s="11"/>
      <c r="H1963" s="11">
        <v>6</v>
      </c>
      <c r="I1963" t="s">
        <v>5143</v>
      </c>
      <c r="K1963" s="9">
        <f>ROUND(H1963/100*K1962,5)</f>
        <v>2.9375399999999998</v>
      </c>
    </row>
    <row r="1964" spans="1:26" x14ac:dyDescent="0.25">
      <c r="D1964" s="12" t="s">
        <v>5144</v>
      </c>
      <c r="E1964" s="11"/>
      <c r="H1964" s="11"/>
      <c r="K1964" s="13">
        <f>SUM(K1962:K1963)</f>
        <v>51.896569999999997</v>
      </c>
    </row>
    <row r="1966" spans="1:26" ht="45" customHeight="1" x14ac:dyDescent="0.25">
      <c r="A1966" s="4" t="s">
        <v>8498</v>
      </c>
      <c r="B1966" s="4" t="s">
        <v>4993</v>
      </c>
      <c r="C1966" s="1" t="s">
        <v>90</v>
      </c>
      <c r="D1966" s="28" t="s">
        <v>4994</v>
      </c>
      <c r="E1966" s="29"/>
      <c r="F1966" s="29"/>
      <c r="G1966" s="1"/>
      <c r="H1966" s="5" t="s">
        <v>5119</v>
      </c>
      <c r="I1966" s="30">
        <v>1</v>
      </c>
      <c r="J1966" s="31"/>
      <c r="K1966" s="6">
        <f>ROUND(K1978,2)</f>
        <v>77.17</v>
      </c>
      <c r="L1966" s="1"/>
      <c r="M1966" s="1"/>
      <c r="N1966" s="1"/>
      <c r="O1966" s="1"/>
      <c r="P1966" s="1"/>
      <c r="Q1966" s="1"/>
      <c r="R1966" s="1"/>
      <c r="S1966" s="1"/>
      <c r="T1966" s="1"/>
      <c r="U1966" s="1"/>
      <c r="V1966" s="1"/>
      <c r="W1966" s="1"/>
      <c r="X1966" s="1"/>
      <c r="Y1966" s="1"/>
      <c r="Z1966" s="1"/>
    </row>
    <row r="1967" spans="1:26" x14ac:dyDescent="0.25">
      <c r="B1967" s="7" t="s">
        <v>5120</v>
      </c>
    </row>
    <row r="1968" spans="1:26" x14ac:dyDescent="0.25">
      <c r="B1968" t="s">
        <v>7826</v>
      </c>
      <c r="C1968" t="s">
        <v>9</v>
      </c>
      <c r="D1968" t="s">
        <v>5183</v>
      </c>
      <c r="E1968" s="8">
        <v>0.06</v>
      </c>
      <c r="F1968" t="s">
        <v>5123</v>
      </c>
      <c r="G1968" t="s">
        <v>5124</v>
      </c>
      <c r="H1968" s="9">
        <v>19.95</v>
      </c>
      <c r="I1968" t="s">
        <v>5125</v>
      </c>
      <c r="J1968" s="10">
        <f>ROUND(E1968/I1966* H1968,5)</f>
        <v>1.1970000000000001</v>
      </c>
      <c r="K1968" s="11"/>
    </row>
    <row r="1969" spans="1:26" x14ac:dyDescent="0.25">
      <c r="B1969" t="s">
        <v>7828</v>
      </c>
      <c r="C1969" t="s">
        <v>9</v>
      </c>
      <c r="D1969" t="s">
        <v>5315</v>
      </c>
      <c r="E1969" s="8">
        <v>0.06</v>
      </c>
      <c r="F1969" t="s">
        <v>5123</v>
      </c>
      <c r="G1969" t="s">
        <v>5124</v>
      </c>
      <c r="H1969" s="9">
        <v>25.19</v>
      </c>
      <c r="I1969" t="s">
        <v>5125</v>
      </c>
      <c r="J1969" s="10">
        <f>ROUND(E1969/I1966* H1969,5)</f>
        <v>1.5114000000000001</v>
      </c>
      <c r="K1969" s="11"/>
    </row>
    <row r="1970" spans="1:26" x14ac:dyDescent="0.25">
      <c r="D1970" s="12" t="s">
        <v>5126</v>
      </c>
      <c r="E1970" s="11"/>
      <c r="H1970" s="11"/>
      <c r="K1970" s="9">
        <f>SUM(J1968:J1969)</f>
        <v>2.7084000000000001</v>
      </c>
    </row>
    <row r="1971" spans="1:26" x14ac:dyDescent="0.25">
      <c r="B1971" s="7" t="s">
        <v>5131</v>
      </c>
      <c r="E1971" s="11"/>
      <c r="H1971" s="11"/>
      <c r="K1971" s="11"/>
    </row>
    <row r="1972" spans="1:26" x14ac:dyDescent="0.25">
      <c r="B1972" t="s">
        <v>7925</v>
      </c>
      <c r="C1972" t="s">
        <v>90</v>
      </c>
      <c r="D1972" t="s">
        <v>7926</v>
      </c>
      <c r="E1972" s="8">
        <v>1</v>
      </c>
      <c r="G1972" t="s">
        <v>5124</v>
      </c>
      <c r="H1972" s="9">
        <v>70.05</v>
      </c>
      <c r="I1972" t="s">
        <v>5125</v>
      </c>
      <c r="J1972" s="10">
        <f>ROUND(E1972* H1972,5)</f>
        <v>70.05</v>
      </c>
      <c r="K1972" s="11"/>
    </row>
    <row r="1973" spans="1:26" x14ac:dyDescent="0.25">
      <c r="D1973" s="12" t="s">
        <v>5140</v>
      </c>
      <c r="E1973" s="11"/>
      <c r="H1973" s="11"/>
      <c r="K1973" s="9">
        <f>SUM(J1972:J1972)</f>
        <v>70.05</v>
      </c>
    </row>
    <row r="1974" spans="1:26" x14ac:dyDescent="0.25">
      <c r="E1974" s="11"/>
      <c r="H1974" s="11"/>
      <c r="K1974" s="11"/>
    </row>
    <row r="1975" spans="1:26" x14ac:dyDescent="0.25">
      <c r="D1975" s="12" t="s">
        <v>5142</v>
      </c>
      <c r="E1975" s="11"/>
      <c r="H1975" s="11">
        <v>1.5</v>
      </c>
      <c r="I1975" t="s">
        <v>5143</v>
      </c>
      <c r="J1975">
        <f>ROUND(H1975/100*K1970,5)</f>
        <v>4.0629999999999999E-2</v>
      </c>
      <c r="K1975" s="11"/>
    </row>
    <row r="1976" spans="1:26" x14ac:dyDescent="0.25">
      <c r="D1976" s="12" t="s">
        <v>5141</v>
      </c>
      <c r="E1976" s="11"/>
      <c r="H1976" s="11"/>
      <c r="K1976" s="13">
        <f>SUM(J1967:J1975)</f>
        <v>72.799029999999988</v>
      </c>
    </row>
    <row r="1977" spans="1:26" x14ac:dyDescent="0.25">
      <c r="D1977" s="12" t="s">
        <v>5157</v>
      </c>
      <c r="E1977" s="11"/>
      <c r="H1977" s="11">
        <v>6</v>
      </c>
      <c r="I1977" t="s">
        <v>5143</v>
      </c>
      <c r="K1977" s="9">
        <f>ROUND(H1977/100*K1976,5)</f>
        <v>4.3679399999999999</v>
      </c>
    </row>
    <row r="1978" spans="1:26" x14ac:dyDescent="0.25">
      <c r="D1978" s="12" t="s">
        <v>5144</v>
      </c>
      <c r="E1978" s="11"/>
      <c r="H1978" s="11"/>
      <c r="K1978" s="13">
        <f>SUM(K1976:K1977)</f>
        <v>77.166969999999992</v>
      </c>
    </row>
    <row r="1980" spans="1:26" ht="45" customHeight="1" x14ac:dyDescent="0.25">
      <c r="A1980" s="4" t="s">
        <v>8499</v>
      </c>
      <c r="B1980" s="4" t="s">
        <v>4991</v>
      </c>
      <c r="C1980" s="1" t="s">
        <v>90</v>
      </c>
      <c r="D1980" s="28" t="s">
        <v>4992</v>
      </c>
      <c r="E1980" s="29"/>
      <c r="F1980" s="29"/>
      <c r="G1980" s="1"/>
      <c r="H1980" s="5" t="s">
        <v>5119</v>
      </c>
      <c r="I1980" s="30">
        <v>1</v>
      </c>
      <c r="J1980" s="31"/>
      <c r="K1980" s="6">
        <f>ROUND(K1992,2)</f>
        <v>101.1</v>
      </c>
      <c r="L1980" s="1"/>
      <c r="M1980" s="1"/>
      <c r="N1980" s="1"/>
      <c r="O1980" s="1"/>
      <c r="P1980" s="1"/>
      <c r="Q1980" s="1"/>
      <c r="R1980" s="1"/>
      <c r="S1980" s="1"/>
      <c r="T1980" s="1"/>
      <c r="U1980" s="1"/>
      <c r="V1980" s="1"/>
      <c r="W1980" s="1"/>
      <c r="X1980" s="1"/>
      <c r="Y1980" s="1"/>
      <c r="Z1980" s="1"/>
    </row>
    <row r="1981" spans="1:26" x14ac:dyDescent="0.25">
      <c r="B1981" s="7" t="s">
        <v>5120</v>
      </c>
    </row>
    <row r="1982" spans="1:26" x14ac:dyDescent="0.25">
      <c r="B1982" t="s">
        <v>7826</v>
      </c>
      <c r="C1982" t="s">
        <v>9</v>
      </c>
      <c r="D1982" t="s">
        <v>5183</v>
      </c>
      <c r="E1982" s="8">
        <v>0.06</v>
      </c>
      <c r="F1982" t="s">
        <v>5123</v>
      </c>
      <c r="G1982" t="s">
        <v>5124</v>
      </c>
      <c r="H1982" s="9">
        <v>19.95</v>
      </c>
      <c r="I1982" t="s">
        <v>5125</v>
      </c>
      <c r="J1982" s="10">
        <f>ROUND(E1982/I1980* H1982,5)</f>
        <v>1.1970000000000001</v>
      </c>
      <c r="K1982" s="11"/>
    </row>
    <row r="1983" spans="1:26" x14ac:dyDescent="0.25">
      <c r="B1983" t="s">
        <v>7828</v>
      </c>
      <c r="C1983" t="s">
        <v>9</v>
      </c>
      <c r="D1983" t="s">
        <v>5315</v>
      </c>
      <c r="E1983" s="8">
        <v>0.06</v>
      </c>
      <c r="F1983" t="s">
        <v>5123</v>
      </c>
      <c r="G1983" t="s">
        <v>5124</v>
      </c>
      <c r="H1983" s="9">
        <v>25.19</v>
      </c>
      <c r="I1983" t="s">
        <v>5125</v>
      </c>
      <c r="J1983" s="10">
        <f>ROUND(E1983/I1980* H1983,5)</f>
        <v>1.5114000000000001</v>
      </c>
      <c r="K1983" s="11"/>
    </row>
    <row r="1984" spans="1:26" x14ac:dyDescent="0.25">
      <c r="D1984" s="12" t="s">
        <v>5126</v>
      </c>
      <c r="E1984" s="11"/>
      <c r="H1984" s="11"/>
      <c r="K1984" s="9">
        <f>SUM(J1982:J1983)</f>
        <v>2.7084000000000001</v>
      </c>
    </row>
    <row r="1985" spans="1:26" x14ac:dyDescent="0.25">
      <c r="B1985" s="7" t="s">
        <v>5131</v>
      </c>
      <c r="E1985" s="11"/>
      <c r="H1985" s="11"/>
      <c r="K1985" s="11"/>
    </row>
    <row r="1986" spans="1:26" x14ac:dyDescent="0.25">
      <c r="B1986" t="s">
        <v>7927</v>
      </c>
      <c r="C1986" t="s">
        <v>90</v>
      </c>
      <c r="D1986" t="s">
        <v>7928</v>
      </c>
      <c r="E1986" s="8">
        <v>1</v>
      </c>
      <c r="G1986" t="s">
        <v>5124</v>
      </c>
      <c r="H1986" s="9">
        <v>92.63</v>
      </c>
      <c r="I1986" t="s">
        <v>5125</v>
      </c>
      <c r="J1986" s="10">
        <f>ROUND(E1986* H1986,5)</f>
        <v>92.63</v>
      </c>
      <c r="K1986" s="11"/>
    </row>
    <row r="1987" spans="1:26" x14ac:dyDescent="0.25">
      <c r="D1987" s="12" t="s">
        <v>5140</v>
      </c>
      <c r="E1987" s="11"/>
      <c r="H1987" s="11"/>
      <c r="K1987" s="9">
        <f>SUM(J1986:J1986)</f>
        <v>92.63</v>
      </c>
    </row>
    <row r="1988" spans="1:26" x14ac:dyDescent="0.25">
      <c r="E1988" s="11"/>
      <c r="H1988" s="11"/>
      <c r="K1988" s="11"/>
    </row>
    <row r="1989" spans="1:26" x14ac:dyDescent="0.25">
      <c r="D1989" s="12" t="s">
        <v>5142</v>
      </c>
      <c r="E1989" s="11"/>
      <c r="H1989" s="11">
        <v>1.5</v>
      </c>
      <c r="I1989" t="s">
        <v>5143</v>
      </c>
      <c r="J1989">
        <f>ROUND(H1989/100*K1984,5)</f>
        <v>4.0629999999999999E-2</v>
      </c>
      <c r="K1989" s="11"/>
    </row>
    <row r="1990" spans="1:26" x14ac:dyDescent="0.25">
      <c r="D1990" s="12" t="s">
        <v>5141</v>
      </c>
      <c r="E1990" s="11"/>
      <c r="H1990" s="11"/>
      <c r="K1990" s="13">
        <f>SUM(J1981:J1989)</f>
        <v>95.379029999999986</v>
      </c>
    </row>
    <row r="1991" spans="1:26" x14ac:dyDescent="0.25">
      <c r="D1991" s="12" t="s">
        <v>5157</v>
      </c>
      <c r="E1991" s="11"/>
      <c r="H1991" s="11">
        <v>6</v>
      </c>
      <c r="I1991" t="s">
        <v>5143</v>
      </c>
      <c r="K1991" s="9">
        <f>ROUND(H1991/100*K1990,5)</f>
        <v>5.7227399999999999</v>
      </c>
    </row>
    <row r="1992" spans="1:26" x14ac:dyDescent="0.25">
      <c r="D1992" s="12" t="s">
        <v>5144</v>
      </c>
      <c r="E1992" s="11"/>
      <c r="H1992" s="11"/>
      <c r="K1992" s="13">
        <f>SUM(K1990:K1991)</f>
        <v>101.10176999999999</v>
      </c>
    </row>
    <row r="1994" spans="1:26" ht="45" customHeight="1" x14ac:dyDescent="0.25">
      <c r="A1994" s="4" t="s">
        <v>8500</v>
      </c>
      <c r="B1994" s="4" t="s">
        <v>4999</v>
      </c>
      <c r="C1994" s="1" t="s">
        <v>90</v>
      </c>
      <c r="D1994" s="28" t="s">
        <v>5000</v>
      </c>
      <c r="E1994" s="29"/>
      <c r="F1994" s="29"/>
      <c r="G1994" s="1"/>
      <c r="H1994" s="5" t="s">
        <v>5119</v>
      </c>
      <c r="I1994" s="30">
        <v>1</v>
      </c>
      <c r="J1994" s="31"/>
      <c r="K1994" s="6">
        <f>ROUND(K2006,2)</f>
        <v>39.909999999999997</v>
      </c>
      <c r="L1994" s="1"/>
      <c r="M1994" s="1"/>
      <c r="N1994" s="1"/>
      <c r="O1994" s="1"/>
      <c r="P1994" s="1"/>
      <c r="Q1994" s="1"/>
      <c r="R1994" s="1"/>
      <c r="S1994" s="1"/>
      <c r="T1994" s="1"/>
      <c r="U1994" s="1"/>
      <c r="V1994" s="1"/>
      <c r="W1994" s="1"/>
      <c r="X1994" s="1"/>
      <c r="Y1994" s="1"/>
      <c r="Z1994" s="1"/>
    </row>
    <row r="1995" spans="1:26" x14ac:dyDescent="0.25">
      <c r="B1995" s="7" t="s">
        <v>5120</v>
      </c>
    </row>
    <row r="1996" spans="1:26" x14ac:dyDescent="0.25">
      <c r="B1996" t="s">
        <v>7826</v>
      </c>
      <c r="C1996" t="s">
        <v>9</v>
      </c>
      <c r="D1996" t="s">
        <v>5183</v>
      </c>
      <c r="E1996" s="8">
        <v>0.06</v>
      </c>
      <c r="F1996" t="s">
        <v>5123</v>
      </c>
      <c r="G1996" t="s">
        <v>5124</v>
      </c>
      <c r="H1996" s="9">
        <v>19.95</v>
      </c>
      <c r="I1996" t="s">
        <v>5125</v>
      </c>
      <c r="J1996" s="10">
        <f>ROUND(E1996/I1994* H1996,5)</f>
        <v>1.1970000000000001</v>
      </c>
      <c r="K1996" s="11"/>
    </row>
    <row r="1997" spans="1:26" x14ac:dyDescent="0.25">
      <c r="B1997" t="s">
        <v>7828</v>
      </c>
      <c r="C1997" t="s">
        <v>9</v>
      </c>
      <c r="D1997" t="s">
        <v>5315</v>
      </c>
      <c r="E1997" s="8">
        <v>0.06</v>
      </c>
      <c r="F1997" t="s">
        <v>5123</v>
      </c>
      <c r="G1997" t="s">
        <v>5124</v>
      </c>
      <c r="H1997" s="9">
        <v>25.19</v>
      </c>
      <c r="I1997" t="s">
        <v>5125</v>
      </c>
      <c r="J1997" s="10">
        <f>ROUND(E1997/I1994* H1997,5)</f>
        <v>1.5114000000000001</v>
      </c>
      <c r="K1997" s="11"/>
    </row>
    <row r="1998" spans="1:26" x14ac:dyDescent="0.25">
      <c r="D1998" s="12" t="s">
        <v>5126</v>
      </c>
      <c r="E1998" s="11"/>
      <c r="H1998" s="11"/>
      <c r="K1998" s="9">
        <f>SUM(J1996:J1997)</f>
        <v>2.7084000000000001</v>
      </c>
    </row>
    <row r="1999" spans="1:26" x14ac:dyDescent="0.25">
      <c r="B1999" s="7" t="s">
        <v>5131</v>
      </c>
      <c r="E1999" s="11"/>
      <c r="H1999" s="11"/>
      <c r="K1999" s="11"/>
    </row>
    <row r="2000" spans="1:26" x14ac:dyDescent="0.25">
      <c r="B2000" t="s">
        <v>7929</v>
      </c>
      <c r="C2000" t="s">
        <v>90</v>
      </c>
      <c r="D2000" t="s">
        <v>7930</v>
      </c>
      <c r="E2000" s="8">
        <v>1</v>
      </c>
      <c r="G2000" t="s">
        <v>5124</v>
      </c>
      <c r="H2000" s="9">
        <v>34.9</v>
      </c>
      <c r="I2000" t="s">
        <v>5125</v>
      </c>
      <c r="J2000" s="10">
        <f>ROUND(E2000* H2000,5)</f>
        <v>34.9</v>
      </c>
      <c r="K2000" s="11"/>
    </row>
    <row r="2001" spans="1:26" x14ac:dyDescent="0.25">
      <c r="D2001" s="12" t="s">
        <v>5140</v>
      </c>
      <c r="E2001" s="11"/>
      <c r="H2001" s="11"/>
      <c r="K2001" s="9">
        <f>SUM(J2000:J2000)</f>
        <v>34.9</v>
      </c>
    </row>
    <row r="2002" spans="1:26" x14ac:dyDescent="0.25">
      <c r="E2002" s="11"/>
      <c r="H2002" s="11"/>
      <c r="K2002" s="11"/>
    </row>
    <row r="2003" spans="1:26" x14ac:dyDescent="0.25">
      <c r="D2003" s="12" t="s">
        <v>5142</v>
      </c>
      <c r="E2003" s="11"/>
      <c r="H2003" s="11">
        <v>1.5</v>
      </c>
      <c r="I2003" t="s">
        <v>5143</v>
      </c>
      <c r="J2003">
        <f>ROUND(H2003/100*K1998,5)</f>
        <v>4.0629999999999999E-2</v>
      </c>
      <c r="K2003" s="11"/>
    </row>
    <row r="2004" spans="1:26" x14ac:dyDescent="0.25">
      <c r="D2004" s="12" t="s">
        <v>5141</v>
      </c>
      <c r="E2004" s="11"/>
      <c r="H2004" s="11"/>
      <c r="K2004" s="13">
        <f>SUM(J1995:J2003)</f>
        <v>37.649029999999996</v>
      </c>
    </row>
    <row r="2005" spans="1:26" x14ac:dyDescent="0.25">
      <c r="D2005" s="12" t="s">
        <v>5157</v>
      </c>
      <c r="E2005" s="11"/>
      <c r="H2005" s="11">
        <v>6</v>
      </c>
      <c r="I2005" t="s">
        <v>5143</v>
      </c>
      <c r="K2005" s="9">
        <f>ROUND(H2005/100*K2004,5)</f>
        <v>2.2589399999999999</v>
      </c>
    </row>
    <row r="2006" spans="1:26" x14ac:dyDescent="0.25">
      <c r="D2006" s="12" t="s">
        <v>5144</v>
      </c>
      <c r="E2006" s="11"/>
      <c r="H2006" s="11"/>
      <c r="K2006" s="13">
        <f>SUM(K2004:K2005)</f>
        <v>39.907969999999999</v>
      </c>
    </row>
    <row r="2008" spans="1:26" ht="45" customHeight="1" x14ac:dyDescent="0.25">
      <c r="A2008" s="4" t="s">
        <v>8501</v>
      </c>
      <c r="B2008" s="4" t="s">
        <v>4940</v>
      </c>
      <c r="C2008" s="1" t="s">
        <v>111</v>
      </c>
      <c r="D2008" s="28" t="s">
        <v>4941</v>
      </c>
      <c r="E2008" s="29"/>
      <c r="F2008" s="29"/>
      <c r="G2008" s="1"/>
      <c r="H2008" s="5" t="s">
        <v>5119</v>
      </c>
      <c r="I2008" s="30">
        <v>1</v>
      </c>
      <c r="J2008" s="31"/>
      <c r="K2008" s="6">
        <f>ROUND(K2021,2)</f>
        <v>203.48</v>
      </c>
      <c r="L2008" s="1"/>
      <c r="M2008" s="1"/>
      <c r="N2008" s="1"/>
      <c r="O2008" s="1"/>
      <c r="P2008" s="1"/>
      <c r="Q2008" s="1"/>
      <c r="R2008" s="1"/>
      <c r="S2008" s="1"/>
      <c r="T2008" s="1"/>
      <c r="U2008" s="1"/>
      <c r="V2008" s="1"/>
      <c r="W2008" s="1"/>
      <c r="X2008" s="1"/>
      <c r="Y2008" s="1"/>
      <c r="Z2008" s="1"/>
    </row>
    <row r="2009" spans="1:26" x14ac:dyDescent="0.25">
      <c r="B2009" s="7" t="s">
        <v>5120</v>
      </c>
    </row>
    <row r="2010" spans="1:26" x14ac:dyDescent="0.25">
      <c r="B2010" t="s">
        <v>7829</v>
      </c>
      <c r="C2010" t="s">
        <v>9</v>
      </c>
      <c r="D2010" t="s">
        <v>5165</v>
      </c>
      <c r="E2010" s="8">
        <v>0.3</v>
      </c>
      <c r="F2010" t="s">
        <v>5123</v>
      </c>
      <c r="G2010" t="s">
        <v>5124</v>
      </c>
      <c r="H2010" s="9">
        <v>25.19</v>
      </c>
      <c r="I2010" t="s">
        <v>5125</v>
      </c>
      <c r="J2010" s="10">
        <f>ROUND(E2010/I2008* H2010,5)</f>
        <v>7.5570000000000004</v>
      </c>
      <c r="K2010" s="11"/>
    </row>
    <row r="2011" spans="1:26" x14ac:dyDescent="0.25">
      <c r="B2011" t="s">
        <v>7826</v>
      </c>
      <c r="C2011" t="s">
        <v>9</v>
      </c>
      <c r="D2011" t="s">
        <v>5183</v>
      </c>
      <c r="E2011" s="8">
        <v>0.6</v>
      </c>
      <c r="F2011" t="s">
        <v>5123</v>
      </c>
      <c r="G2011" t="s">
        <v>5124</v>
      </c>
      <c r="H2011" s="9">
        <v>19.95</v>
      </c>
      <c r="I2011" t="s">
        <v>5125</v>
      </c>
      <c r="J2011" s="10">
        <f>ROUND(E2011/I2008* H2011,5)</f>
        <v>11.97</v>
      </c>
      <c r="K2011" s="11"/>
    </row>
    <row r="2012" spans="1:26" x14ac:dyDescent="0.25">
      <c r="D2012" s="12" t="s">
        <v>5126</v>
      </c>
      <c r="E2012" s="11"/>
      <c r="H2012" s="11"/>
      <c r="K2012" s="9">
        <f>SUM(J2010:J2011)</f>
        <v>19.527000000000001</v>
      </c>
    </row>
    <row r="2013" spans="1:26" x14ac:dyDescent="0.25">
      <c r="B2013" s="7" t="s">
        <v>5131</v>
      </c>
      <c r="E2013" s="11"/>
      <c r="H2013" s="11"/>
      <c r="K2013" s="11"/>
    </row>
    <row r="2014" spans="1:26" x14ac:dyDescent="0.25">
      <c r="B2014" t="s">
        <v>7856</v>
      </c>
      <c r="C2014" t="s">
        <v>136</v>
      </c>
      <c r="D2014" t="s">
        <v>7857</v>
      </c>
      <c r="E2014" s="8">
        <v>0.11963</v>
      </c>
      <c r="G2014" t="s">
        <v>5124</v>
      </c>
      <c r="H2014" s="9">
        <v>115.61</v>
      </c>
      <c r="I2014" t="s">
        <v>5125</v>
      </c>
      <c r="J2014" s="10">
        <f>ROUND(E2014* H2014,5)</f>
        <v>13.83042</v>
      </c>
      <c r="K2014" s="11"/>
    </row>
    <row r="2015" spans="1:26" x14ac:dyDescent="0.25">
      <c r="B2015" t="s">
        <v>7907</v>
      </c>
      <c r="C2015" t="s">
        <v>90</v>
      </c>
      <c r="D2015" t="s">
        <v>7908</v>
      </c>
      <c r="E2015" s="8">
        <v>1.5</v>
      </c>
      <c r="G2015" t="s">
        <v>5124</v>
      </c>
      <c r="H2015" s="9">
        <v>105.54</v>
      </c>
      <c r="I2015" t="s">
        <v>5125</v>
      </c>
      <c r="J2015" s="10">
        <f>ROUND(E2015* H2015,5)</f>
        <v>158.31</v>
      </c>
      <c r="K2015" s="11"/>
    </row>
    <row r="2016" spans="1:26" x14ac:dyDescent="0.25">
      <c r="D2016" s="12" t="s">
        <v>5140</v>
      </c>
      <c r="E2016" s="11"/>
      <c r="H2016" s="11"/>
      <c r="K2016" s="9">
        <f>SUM(J2014:J2015)</f>
        <v>172.14042000000001</v>
      </c>
    </row>
    <row r="2017" spans="1:26" x14ac:dyDescent="0.25">
      <c r="E2017" s="11"/>
      <c r="H2017" s="11"/>
      <c r="K2017" s="11"/>
    </row>
    <row r="2018" spans="1:26" x14ac:dyDescent="0.25">
      <c r="D2018" s="12" t="s">
        <v>5142</v>
      </c>
      <c r="E2018" s="11"/>
      <c r="H2018" s="11">
        <v>1.5</v>
      </c>
      <c r="I2018" t="s">
        <v>5143</v>
      </c>
      <c r="J2018">
        <f>ROUND(H2018/100*K2012,5)</f>
        <v>0.29291</v>
      </c>
      <c r="K2018" s="11"/>
    </row>
    <row r="2019" spans="1:26" x14ac:dyDescent="0.25">
      <c r="D2019" s="12" t="s">
        <v>5141</v>
      </c>
      <c r="E2019" s="11"/>
      <c r="H2019" s="11"/>
      <c r="K2019" s="13">
        <f>SUM(J2009:J2018)</f>
        <v>191.96033</v>
      </c>
    </row>
    <row r="2020" spans="1:26" x14ac:dyDescent="0.25">
      <c r="D2020" s="12" t="s">
        <v>5157</v>
      </c>
      <c r="E2020" s="11"/>
      <c r="H2020" s="11">
        <v>6</v>
      </c>
      <c r="I2020" t="s">
        <v>5143</v>
      </c>
      <c r="K2020" s="9">
        <f>ROUND(H2020/100*K2019,5)</f>
        <v>11.517620000000001</v>
      </c>
    </row>
    <row r="2021" spans="1:26" x14ac:dyDescent="0.25">
      <c r="D2021" s="12" t="s">
        <v>5144</v>
      </c>
      <c r="E2021" s="11"/>
      <c r="H2021" s="11"/>
      <c r="K2021" s="13">
        <f>SUM(K2019:K2020)</f>
        <v>203.47794999999999</v>
      </c>
    </row>
    <row r="2023" spans="1:26" ht="45" customHeight="1" x14ac:dyDescent="0.25">
      <c r="A2023" s="4" t="s">
        <v>8502</v>
      </c>
      <c r="B2023" s="4" t="s">
        <v>4942</v>
      </c>
      <c r="C2023" s="1" t="s">
        <v>111</v>
      </c>
      <c r="D2023" s="28" t="s">
        <v>4943</v>
      </c>
      <c r="E2023" s="29"/>
      <c r="F2023" s="29"/>
      <c r="G2023" s="1"/>
      <c r="H2023" s="5" t="s">
        <v>5119</v>
      </c>
      <c r="I2023" s="30">
        <v>1</v>
      </c>
      <c r="J2023" s="31"/>
      <c r="K2023" s="6">
        <f>ROUND(K2036,2)</f>
        <v>278.35000000000002</v>
      </c>
      <c r="L2023" s="1"/>
      <c r="M2023" s="1"/>
      <c r="N2023" s="1"/>
      <c r="O2023" s="1"/>
      <c r="P2023" s="1"/>
      <c r="Q2023" s="1"/>
      <c r="R2023" s="1"/>
      <c r="S2023" s="1"/>
      <c r="T2023" s="1"/>
      <c r="U2023" s="1"/>
      <c r="V2023" s="1"/>
      <c r="W2023" s="1"/>
      <c r="X2023" s="1"/>
      <c r="Y2023" s="1"/>
      <c r="Z2023" s="1"/>
    </row>
    <row r="2024" spans="1:26" x14ac:dyDescent="0.25">
      <c r="B2024" s="7" t="s">
        <v>5120</v>
      </c>
    </row>
    <row r="2025" spans="1:26" x14ac:dyDescent="0.25">
      <c r="B2025" t="s">
        <v>7826</v>
      </c>
      <c r="C2025" t="s">
        <v>9</v>
      </c>
      <c r="D2025" t="s">
        <v>5183</v>
      </c>
      <c r="E2025" s="8">
        <v>0.6</v>
      </c>
      <c r="F2025" t="s">
        <v>5123</v>
      </c>
      <c r="G2025" t="s">
        <v>5124</v>
      </c>
      <c r="H2025" s="9">
        <v>19.95</v>
      </c>
      <c r="I2025" t="s">
        <v>5125</v>
      </c>
      <c r="J2025" s="10">
        <f>ROUND(E2025/I2023* H2025,5)</f>
        <v>11.97</v>
      </c>
      <c r="K2025" s="11"/>
    </row>
    <row r="2026" spans="1:26" x14ac:dyDescent="0.25">
      <c r="B2026" t="s">
        <v>7829</v>
      </c>
      <c r="C2026" t="s">
        <v>9</v>
      </c>
      <c r="D2026" t="s">
        <v>5165</v>
      </c>
      <c r="E2026" s="8">
        <v>0.3</v>
      </c>
      <c r="F2026" t="s">
        <v>5123</v>
      </c>
      <c r="G2026" t="s">
        <v>5124</v>
      </c>
      <c r="H2026" s="9">
        <v>25.19</v>
      </c>
      <c r="I2026" t="s">
        <v>5125</v>
      </c>
      <c r="J2026" s="10">
        <f>ROUND(E2026/I2023* H2026,5)</f>
        <v>7.5570000000000004</v>
      </c>
      <c r="K2026" s="11"/>
    </row>
    <row r="2027" spans="1:26" x14ac:dyDescent="0.25">
      <c r="D2027" s="12" t="s">
        <v>5126</v>
      </c>
      <c r="E2027" s="11"/>
      <c r="H2027" s="11"/>
      <c r="K2027" s="9">
        <f>SUM(J2025:J2026)</f>
        <v>19.527000000000001</v>
      </c>
    </row>
    <row r="2028" spans="1:26" x14ac:dyDescent="0.25">
      <c r="B2028" s="7" t="s">
        <v>5131</v>
      </c>
      <c r="E2028" s="11"/>
      <c r="H2028" s="11"/>
      <c r="K2028" s="11"/>
    </row>
    <row r="2029" spans="1:26" x14ac:dyDescent="0.25">
      <c r="B2029" t="s">
        <v>7856</v>
      </c>
      <c r="C2029" t="s">
        <v>136</v>
      </c>
      <c r="D2029" t="s">
        <v>7857</v>
      </c>
      <c r="E2029" s="8">
        <v>0.15428</v>
      </c>
      <c r="G2029" t="s">
        <v>5124</v>
      </c>
      <c r="H2029" s="9">
        <v>115.61</v>
      </c>
      <c r="I2029" t="s">
        <v>5125</v>
      </c>
      <c r="J2029" s="10">
        <f>ROUND(E2029* H2029,5)</f>
        <v>17.836310000000001</v>
      </c>
      <c r="K2029" s="11"/>
    </row>
    <row r="2030" spans="1:26" x14ac:dyDescent="0.25">
      <c r="B2030" t="s">
        <v>7909</v>
      </c>
      <c r="C2030" t="s">
        <v>90</v>
      </c>
      <c r="D2030" t="s">
        <v>7910</v>
      </c>
      <c r="E2030" s="8">
        <v>1.5</v>
      </c>
      <c r="G2030" t="s">
        <v>5124</v>
      </c>
      <c r="H2030" s="9">
        <v>149.96</v>
      </c>
      <c r="I2030" t="s">
        <v>5125</v>
      </c>
      <c r="J2030" s="10">
        <f>ROUND(E2030* H2030,5)</f>
        <v>224.94</v>
      </c>
      <c r="K2030" s="11"/>
    </row>
    <row r="2031" spans="1:26" x14ac:dyDescent="0.25">
      <c r="D2031" s="12" t="s">
        <v>5140</v>
      </c>
      <c r="E2031" s="11"/>
      <c r="H2031" s="11"/>
      <c r="K2031" s="9">
        <f>SUM(J2029:J2030)</f>
        <v>242.77631</v>
      </c>
    </row>
    <row r="2032" spans="1:26" x14ac:dyDescent="0.25">
      <c r="E2032" s="11"/>
      <c r="H2032" s="11"/>
      <c r="K2032" s="11"/>
    </row>
    <row r="2033" spans="1:26" x14ac:dyDescent="0.25">
      <c r="D2033" s="12" t="s">
        <v>5142</v>
      </c>
      <c r="E2033" s="11"/>
      <c r="H2033" s="11">
        <v>1.5</v>
      </c>
      <c r="I2033" t="s">
        <v>5143</v>
      </c>
      <c r="J2033">
        <f>ROUND(H2033/100*K2027,5)</f>
        <v>0.29291</v>
      </c>
      <c r="K2033" s="11"/>
    </row>
    <row r="2034" spans="1:26" x14ac:dyDescent="0.25">
      <c r="D2034" s="12" t="s">
        <v>5141</v>
      </c>
      <c r="E2034" s="11"/>
      <c r="H2034" s="11"/>
      <c r="K2034" s="13">
        <f>SUM(J2024:J2033)</f>
        <v>262.59622000000002</v>
      </c>
    </row>
    <row r="2035" spans="1:26" x14ac:dyDescent="0.25">
      <c r="D2035" s="12" t="s">
        <v>5157</v>
      </c>
      <c r="E2035" s="11"/>
      <c r="H2035" s="11">
        <v>6</v>
      </c>
      <c r="I2035" t="s">
        <v>5143</v>
      </c>
      <c r="K2035" s="9">
        <f>ROUND(H2035/100*K2034,5)</f>
        <v>15.75577</v>
      </c>
    </row>
    <row r="2036" spans="1:26" x14ac:dyDescent="0.25">
      <c r="D2036" s="12" t="s">
        <v>5144</v>
      </c>
      <c r="E2036" s="11"/>
      <c r="H2036" s="11"/>
      <c r="K2036" s="13">
        <f>SUM(K2034:K2035)</f>
        <v>278.35199</v>
      </c>
    </row>
    <row r="2038" spans="1:26" ht="45" customHeight="1" x14ac:dyDescent="0.25">
      <c r="A2038" s="4" t="s">
        <v>8503</v>
      </c>
      <c r="B2038" s="4" t="s">
        <v>4649</v>
      </c>
      <c r="C2038" s="1" t="s">
        <v>111</v>
      </c>
      <c r="D2038" s="28" t="s">
        <v>4650</v>
      </c>
      <c r="E2038" s="29"/>
      <c r="F2038" s="29"/>
      <c r="G2038" s="1"/>
      <c r="H2038" s="5" t="s">
        <v>5119</v>
      </c>
      <c r="I2038" s="30">
        <v>1</v>
      </c>
      <c r="J2038" s="31"/>
      <c r="K2038" s="6">
        <f>ROUND(K2056,2)</f>
        <v>30.9</v>
      </c>
      <c r="L2038" s="1"/>
      <c r="M2038" s="1"/>
      <c r="N2038" s="1"/>
      <c r="O2038" s="1"/>
      <c r="P2038" s="1"/>
      <c r="Q2038" s="1"/>
      <c r="R2038" s="1"/>
      <c r="S2038" s="1"/>
      <c r="T2038" s="1"/>
      <c r="U2038" s="1"/>
      <c r="V2038" s="1"/>
      <c r="W2038" s="1"/>
      <c r="X2038" s="1"/>
      <c r="Y2038" s="1"/>
      <c r="Z2038" s="1"/>
    </row>
    <row r="2039" spans="1:26" x14ac:dyDescent="0.25">
      <c r="B2039" s="7" t="s">
        <v>5120</v>
      </c>
    </row>
    <row r="2040" spans="1:26" x14ac:dyDescent="0.25">
      <c r="B2040" t="s">
        <v>5121</v>
      </c>
      <c r="C2040" t="s">
        <v>9</v>
      </c>
      <c r="D2040" t="s">
        <v>5122</v>
      </c>
      <c r="E2040" s="8">
        <v>0.1</v>
      </c>
      <c r="F2040" t="s">
        <v>5123</v>
      </c>
      <c r="G2040" t="s">
        <v>5124</v>
      </c>
      <c r="H2040" s="9">
        <v>21.07</v>
      </c>
      <c r="I2040" t="s">
        <v>5125</v>
      </c>
      <c r="J2040" s="10">
        <f>ROUND(E2040/I2038* H2040,5)</f>
        <v>2.1070000000000002</v>
      </c>
      <c r="K2040" s="11"/>
    </row>
    <row r="2041" spans="1:26" x14ac:dyDescent="0.25">
      <c r="B2041" t="s">
        <v>7828</v>
      </c>
      <c r="C2041" t="s">
        <v>9</v>
      </c>
      <c r="D2041" t="s">
        <v>5315</v>
      </c>
      <c r="E2041" s="8">
        <v>0.08</v>
      </c>
      <c r="F2041" t="s">
        <v>5123</v>
      </c>
      <c r="G2041" t="s">
        <v>5124</v>
      </c>
      <c r="H2041" s="9">
        <v>25.19</v>
      </c>
      <c r="I2041" t="s">
        <v>5125</v>
      </c>
      <c r="J2041" s="10">
        <f>ROUND(E2041/I2038* H2041,5)</f>
        <v>2.0152000000000001</v>
      </c>
      <c r="K2041" s="11"/>
    </row>
    <row r="2042" spans="1:26" x14ac:dyDescent="0.25">
      <c r="B2042" t="s">
        <v>7826</v>
      </c>
      <c r="C2042" t="s">
        <v>9</v>
      </c>
      <c r="D2042" t="s">
        <v>5183</v>
      </c>
      <c r="E2042" s="8">
        <v>0.16</v>
      </c>
      <c r="F2042" t="s">
        <v>5123</v>
      </c>
      <c r="G2042" t="s">
        <v>5124</v>
      </c>
      <c r="H2042" s="9">
        <v>19.95</v>
      </c>
      <c r="I2042" t="s">
        <v>5125</v>
      </c>
      <c r="J2042" s="10">
        <f>ROUND(E2042/I2038* H2042,5)</f>
        <v>3.1920000000000002</v>
      </c>
      <c r="K2042" s="11"/>
    </row>
    <row r="2043" spans="1:26" x14ac:dyDescent="0.25">
      <c r="D2043" s="12" t="s">
        <v>5126</v>
      </c>
      <c r="E2043" s="11"/>
      <c r="H2043" s="11"/>
      <c r="K2043" s="9">
        <f>SUM(J2040:J2042)</f>
        <v>7.3142000000000005</v>
      </c>
    </row>
    <row r="2044" spans="1:26" x14ac:dyDescent="0.25">
      <c r="B2044" s="7" t="s">
        <v>5127</v>
      </c>
      <c r="E2044" s="11"/>
      <c r="H2044" s="11"/>
      <c r="K2044" s="11"/>
    </row>
    <row r="2045" spans="1:26" x14ac:dyDescent="0.25">
      <c r="B2045" t="s">
        <v>7834</v>
      </c>
      <c r="C2045" t="s">
        <v>9</v>
      </c>
      <c r="D2045" t="s">
        <v>5230</v>
      </c>
      <c r="E2045" s="8">
        <v>4.2200000000000001E-2</v>
      </c>
      <c r="F2045" t="s">
        <v>5123</v>
      </c>
      <c r="G2045" t="s">
        <v>5124</v>
      </c>
      <c r="H2045" s="9">
        <v>67.13</v>
      </c>
      <c r="I2045" t="s">
        <v>5125</v>
      </c>
      <c r="J2045" s="10">
        <f>ROUND(E2045/I2038* H2045,5)</f>
        <v>2.8328899999999999</v>
      </c>
      <c r="K2045" s="11"/>
    </row>
    <row r="2046" spans="1:26" x14ac:dyDescent="0.25">
      <c r="B2046" t="s">
        <v>7830</v>
      </c>
      <c r="C2046" t="s">
        <v>9</v>
      </c>
      <c r="D2046" t="s">
        <v>7831</v>
      </c>
      <c r="E2046" s="8">
        <v>0.1</v>
      </c>
      <c r="F2046" t="s">
        <v>5123</v>
      </c>
      <c r="G2046" t="s">
        <v>5124</v>
      </c>
      <c r="H2046" s="9">
        <v>6.62</v>
      </c>
      <c r="I2046" t="s">
        <v>5125</v>
      </c>
      <c r="J2046" s="10">
        <f>ROUND(E2046/I2038* H2046,5)</f>
        <v>0.66200000000000003</v>
      </c>
      <c r="K2046" s="11"/>
    </row>
    <row r="2047" spans="1:26" x14ac:dyDescent="0.25">
      <c r="D2047" s="12" t="s">
        <v>5130</v>
      </c>
      <c r="E2047" s="11"/>
      <c r="H2047" s="11"/>
      <c r="K2047" s="9">
        <f>SUM(J2045:J2046)</f>
        <v>3.4948899999999998</v>
      </c>
    </row>
    <row r="2048" spans="1:26" x14ac:dyDescent="0.25">
      <c r="B2048" s="7" t="s">
        <v>5131</v>
      </c>
      <c r="E2048" s="11"/>
      <c r="H2048" s="11"/>
      <c r="K2048" s="11"/>
    </row>
    <row r="2049" spans="1:26" x14ac:dyDescent="0.25">
      <c r="B2049" t="s">
        <v>7945</v>
      </c>
      <c r="C2049" t="s">
        <v>111</v>
      </c>
      <c r="D2049" t="s">
        <v>7946</v>
      </c>
      <c r="E2049" s="8">
        <v>1.05</v>
      </c>
      <c r="G2049" t="s">
        <v>5124</v>
      </c>
      <c r="H2049" s="9">
        <v>5.32</v>
      </c>
      <c r="I2049" t="s">
        <v>5125</v>
      </c>
      <c r="J2049" s="10">
        <f>ROUND(E2049* H2049,5)</f>
        <v>5.5860000000000003</v>
      </c>
      <c r="K2049" s="11"/>
    </row>
    <row r="2050" spans="1:26" x14ac:dyDescent="0.25">
      <c r="B2050" t="s">
        <v>7847</v>
      </c>
      <c r="C2050" t="s">
        <v>3757</v>
      </c>
      <c r="D2050" t="s">
        <v>6647</v>
      </c>
      <c r="E2050" s="8">
        <v>0.49811</v>
      </c>
      <c r="G2050" t="s">
        <v>5124</v>
      </c>
      <c r="H2050" s="9">
        <v>25.39</v>
      </c>
      <c r="I2050" t="s">
        <v>5125</v>
      </c>
      <c r="J2050" s="10">
        <f>ROUND(E2050* H2050,5)</f>
        <v>12.64701</v>
      </c>
      <c r="K2050" s="11"/>
    </row>
    <row r="2051" spans="1:26" x14ac:dyDescent="0.25">
      <c r="D2051" s="12" t="s">
        <v>5140</v>
      </c>
      <c r="E2051" s="11"/>
      <c r="H2051" s="11"/>
      <c r="K2051" s="9">
        <f>SUM(J2049:J2050)</f>
        <v>18.23301</v>
      </c>
    </row>
    <row r="2052" spans="1:26" x14ac:dyDescent="0.25">
      <c r="E2052" s="11"/>
      <c r="H2052" s="11"/>
      <c r="K2052" s="11"/>
    </row>
    <row r="2053" spans="1:26" x14ac:dyDescent="0.25">
      <c r="D2053" s="12" t="s">
        <v>5142</v>
      </c>
      <c r="E2053" s="11"/>
      <c r="H2053" s="11">
        <v>1.5</v>
      </c>
      <c r="I2053" t="s">
        <v>5143</v>
      </c>
      <c r="J2053">
        <f>ROUND(H2053/100*K2043,5)</f>
        <v>0.10971</v>
      </c>
      <c r="K2053" s="11"/>
    </row>
    <row r="2054" spans="1:26" x14ac:dyDescent="0.25">
      <c r="D2054" s="12" t="s">
        <v>5141</v>
      </c>
      <c r="E2054" s="11"/>
      <c r="H2054" s="11"/>
      <c r="K2054" s="13">
        <f>SUM(J2039:J2053)</f>
        <v>29.151810000000005</v>
      </c>
    </row>
    <row r="2055" spans="1:26" x14ac:dyDescent="0.25">
      <c r="D2055" s="12" t="s">
        <v>5157</v>
      </c>
      <c r="E2055" s="11"/>
      <c r="H2055" s="11">
        <v>6</v>
      </c>
      <c r="I2055" t="s">
        <v>5143</v>
      </c>
      <c r="K2055" s="9">
        <f>ROUND(H2055/100*K2054,5)</f>
        <v>1.7491099999999999</v>
      </c>
    </row>
    <row r="2056" spans="1:26" x14ac:dyDescent="0.25">
      <c r="D2056" s="12" t="s">
        <v>5144</v>
      </c>
      <c r="E2056" s="11"/>
      <c r="H2056" s="11"/>
      <c r="K2056" s="13">
        <f>SUM(K2054:K2055)</f>
        <v>30.900920000000006</v>
      </c>
    </row>
    <row r="2058" spans="1:26" ht="45" customHeight="1" x14ac:dyDescent="0.25">
      <c r="A2058" s="4" t="s">
        <v>8504</v>
      </c>
      <c r="B2058" s="4" t="s">
        <v>4651</v>
      </c>
      <c r="C2058" s="1" t="s">
        <v>111</v>
      </c>
      <c r="D2058" s="28" t="s">
        <v>4652</v>
      </c>
      <c r="E2058" s="29"/>
      <c r="F2058" s="29"/>
      <c r="G2058" s="1"/>
      <c r="H2058" s="5" t="s">
        <v>5119</v>
      </c>
      <c r="I2058" s="30">
        <v>1</v>
      </c>
      <c r="J2058" s="31"/>
      <c r="K2058" s="6">
        <f>ROUND(K2076,2)</f>
        <v>31.78</v>
      </c>
      <c r="L2058" s="1"/>
      <c r="M2058" s="1"/>
      <c r="N2058" s="1"/>
      <c r="O2058" s="1"/>
      <c r="P2058" s="1"/>
      <c r="Q2058" s="1"/>
      <c r="R2058" s="1"/>
      <c r="S2058" s="1"/>
      <c r="T2058" s="1"/>
      <c r="U2058" s="1"/>
      <c r="V2058" s="1"/>
      <c r="W2058" s="1"/>
      <c r="X2058" s="1"/>
      <c r="Y2058" s="1"/>
      <c r="Z2058" s="1"/>
    </row>
    <row r="2059" spans="1:26" x14ac:dyDescent="0.25">
      <c r="B2059" s="7" t="s">
        <v>5120</v>
      </c>
    </row>
    <row r="2060" spans="1:26" x14ac:dyDescent="0.25">
      <c r="B2060" t="s">
        <v>7826</v>
      </c>
      <c r="C2060" t="s">
        <v>9</v>
      </c>
      <c r="D2060" t="s">
        <v>5183</v>
      </c>
      <c r="E2060" s="8">
        <v>0.16</v>
      </c>
      <c r="F2060" t="s">
        <v>5123</v>
      </c>
      <c r="G2060" t="s">
        <v>5124</v>
      </c>
      <c r="H2060" s="9">
        <v>19.95</v>
      </c>
      <c r="I2060" t="s">
        <v>5125</v>
      </c>
      <c r="J2060" s="10">
        <f>ROUND(E2060/I2058* H2060,5)</f>
        <v>3.1920000000000002</v>
      </c>
      <c r="K2060" s="11"/>
    </row>
    <row r="2061" spans="1:26" x14ac:dyDescent="0.25">
      <c r="B2061" t="s">
        <v>5121</v>
      </c>
      <c r="C2061" t="s">
        <v>9</v>
      </c>
      <c r="D2061" t="s">
        <v>5122</v>
      </c>
      <c r="E2061" s="8">
        <v>0.1</v>
      </c>
      <c r="F2061" t="s">
        <v>5123</v>
      </c>
      <c r="G2061" t="s">
        <v>5124</v>
      </c>
      <c r="H2061" s="9">
        <v>21.07</v>
      </c>
      <c r="I2061" t="s">
        <v>5125</v>
      </c>
      <c r="J2061" s="10">
        <f>ROUND(E2061/I2058* H2061,5)</f>
        <v>2.1070000000000002</v>
      </c>
      <c r="K2061" s="11"/>
    </row>
    <row r="2062" spans="1:26" x14ac:dyDescent="0.25">
      <c r="B2062" t="s">
        <v>7828</v>
      </c>
      <c r="C2062" t="s">
        <v>9</v>
      </c>
      <c r="D2062" t="s">
        <v>5315</v>
      </c>
      <c r="E2062" s="8">
        <v>0.08</v>
      </c>
      <c r="F2062" t="s">
        <v>5123</v>
      </c>
      <c r="G2062" t="s">
        <v>5124</v>
      </c>
      <c r="H2062" s="9">
        <v>25.19</v>
      </c>
      <c r="I2062" t="s">
        <v>5125</v>
      </c>
      <c r="J2062" s="10">
        <f>ROUND(E2062/I2058* H2062,5)</f>
        <v>2.0152000000000001</v>
      </c>
      <c r="K2062" s="11"/>
    </row>
    <row r="2063" spans="1:26" x14ac:dyDescent="0.25">
      <c r="D2063" s="12" t="s">
        <v>5126</v>
      </c>
      <c r="E2063" s="11"/>
      <c r="H2063" s="11"/>
      <c r="K2063" s="9">
        <f>SUM(J2060:J2062)</f>
        <v>7.3142000000000005</v>
      </c>
    </row>
    <row r="2064" spans="1:26" x14ac:dyDescent="0.25">
      <c r="B2064" s="7" t="s">
        <v>5127</v>
      </c>
      <c r="E2064" s="11"/>
      <c r="H2064" s="11"/>
      <c r="K2064" s="11"/>
    </row>
    <row r="2065" spans="1:26" x14ac:dyDescent="0.25">
      <c r="B2065" t="s">
        <v>7834</v>
      </c>
      <c r="C2065" t="s">
        <v>9</v>
      </c>
      <c r="D2065" t="s">
        <v>5230</v>
      </c>
      <c r="E2065" s="8">
        <v>4.2200000000000001E-2</v>
      </c>
      <c r="F2065" t="s">
        <v>5123</v>
      </c>
      <c r="G2065" t="s">
        <v>5124</v>
      </c>
      <c r="H2065" s="9">
        <v>67.13</v>
      </c>
      <c r="I2065" t="s">
        <v>5125</v>
      </c>
      <c r="J2065" s="10">
        <f>ROUND(E2065/I2058* H2065,5)</f>
        <v>2.8328899999999999</v>
      </c>
      <c r="K2065" s="11"/>
    </row>
    <row r="2066" spans="1:26" x14ac:dyDescent="0.25">
      <c r="B2066" t="s">
        <v>7830</v>
      </c>
      <c r="C2066" t="s">
        <v>9</v>
      </c>
      <c r="D2066" t="s">
        <v>7831</v>
      </c>
      <c r="E2066" s="8">
        <v>0.1</v>
      </c>
      <c r="F2066" t="s">
        <v>5123</v>
      </c>
      <c r="G2066" t="s">
        <v>5124</v>
      </c>
      <c r="H2066" s="9">
        <v>6.62</v>
      </c>
      <c r="I2066" t="s">
        <v>5125</v>
      </c>
      <c r="J2066" s="10">
        <f>ROUND(E2066/I2058* H2066,5)</f>
        <v>0.66200000000000003</v>
      </c>
      <c r="K2066" s="11"/>
    </row>
    <row r="2067" spans="1:26" x14ac:dyDescent="0.25">
      <c r="D2067" s="12" t="s">
        <v>5130</v>
      </c>
      <c r="E2067" s="11"/>
      <c r="H2067" s="11"/>
      <c r="K2067" s="9">
        <f>SUM(J2065:J2066)</f>
        <v>3.4948899999999998</v>
      </c>
    </row>
    <row r="2068" spans="1:26" x14ac:dyDescent="0.25">
      <c r="B2068" s="7" t="s">
        <v>5131</v>
      </c>
      <c r="E2068" s="11"/>
      <c r="H2068" s="11"/>
      <c r="K2068" s="11"/>
    </row>
    <row r="2069" spans="1:26" x14ac:dyDescent="0.25">
      <c r="B2069" t="s">
        <v>7935</v>
      </c>
      <c r="C2069" t="s">
        <v>111</v>
      </c>
      <c r="D2069" t="s">
        <v>7936</v>
      </c>
      <c r="E2069" s="8">
        <v>1.05</v>
      </c>
      <c r="G2069" t="s">
        <v>5124</v>
      </c>
      <c r="H2069" s="9">
        <v>5.86</v>
      </c>
      <c r="I2069" t="s">
        <v>5125</v>
      </c>
      <c r="J2069" s="10">
        <f>ROUND(E2069* H2069,5)</f>
        <v>6.1529999999999996</v>
      </c>
      <c r="K2069" s="11"/>
    </row>
    <row r="2070" spans="1:26" x14ac:dyDescent="0.25">
      <c r="B2070" t="s">
        <v>7847</v>
      </c>
      <c r="C2070" t="s">
        <v>3757</v>
      </c>
      <c r="D2070" t="s">
        <v>6647</v>
      </c>
      <c r="E2070" s="8">
        <v>0.50858000000000003</v>
      </c>
      <c r="G2070" t="s">
        <v>5124</v>
      </c>
      <c r="H2070" s="9">
        <v>25.39</v>
      </c>
      <c r="I2070" t="s">
        <v>5125</v>
      </c>
      <c r="J2070" s="10">
        <f>ROUND(E2070* H2070,5)</f>
        <v>12.912850000000001</v>
      </c>
      <c r="K2070" s="11"/>
    </row>
    <row r="2071" spans="1:26" x14ac:dyDescent="0.25">
      <c r="D2071" s="12" t="s">
        <v>5140</v>
      </c>
      <c r="E2071" s="11"/>
      <c r="H2071" s="11"/>
      <c r="K2071" s="9">
        <f>SUM(J2069:J2070)</f>
        <v>19.065850000000001</v>
      </c>
    </row>
    <row r="2072" spans="1:26" x14ac:dyDescent="0.25">
      <c r="E2072" s="11"/>
      <c r="H2072" s="11"/>
      <c r="K2072" s="11"/>
    </row>
    <row r="2073" spans="1:26" x14ac:dyDescent="0.25">
      <c r="D2073" s="12" t="s">
        <v>5142</v>
      </c>
      <c r="E2073" s="11"/>
      <c r="H2073" s="11">
        <v>1.5</v>
      </c>
      <c r="I2073" t="s">
        <v>5143</v>
      </c>
      <c r="J2073">
        <f>ROUND(H2073/100*K2063,5)</f>
        <v>0.10971</v>
      </c>
      <c r="K2073" s="11"/>
    </row>
    <row r="2074" spans="1:26" x14ac:dyDescent="0.25">
      <c r="D2074" s="12" t="s">
        <v>5141</v>
      </c>
      <c r="E2074" s="11"/>
      <c r="H2074" s="11"/>
      <c r="K2074" s="13">
        <f>SUM(J2059:J2073)</f>
        <v>29.984650000000002</v>
      </c>
    </row>
    <row r="2075" spans="1:26" x14ac:dyDescent="0.25">
      <c r="D2075" s="12" t="s">
        <v>5157</v>
      </c>
      <c r="E2075" s="11"/>
      <c r="H2075" s="11">
        <v>6</v>
      </c>
      <c r="I2075" t="s">
        <v>5143</v>
      </c>
      <c r="K2075" s="9">
        <f>ROUND(H2075/100*K2074,5)</f>
        <v>1.79908</v>
      </c>
    </row>
    <row r="2076" spans="1:26" x14ac:dyDescent="0.25">
      <c r="D2076" s="12" t="s">
        <v>5144</v>
      </c>
      <c r="E2076" s="11"/>
      <c r="H2076" s="11"/>
      <c r="K2076" s="13">
        <f>SUM(K2074:K2075)</f>
        <v>31.783730000000002</v>
      </c>
    </row>
    <row r="2078" spans="1:26" ht="45" customHeight="1" x14ac:dyDescent="0.25">
      <c r="A2078" s="4" t="s">
        <v>8505</v>
      </c>
      <c r="B2078" s="4" t="s">
        <v>4653</v>
      </c>
      <c r="C2078" s="1" t="s">
        <v>111</v>
      </c>
      <c r="D2078" s="28" t="s">
        <v>4654</v>
      </c>
      <c r="E2078" s="29"/>
      <c r="F2078" s="29"/>
      <c r="G2078" s="1"/>
      <c r="H2078" s="5" t="s">
        <v>5119</v>
      </c>
      <c r="I2078" s="30">
        <v>1</v>
      </c>
      <c r="J2078" s="31"/>
      <c r="K2078" s="6">
        <f>ROUND(K2096,2)</f>
        <v>38</v>
      </c>
      <c r="L2078" s="1"/>
      <c r="M2078" s="1"/>
      <c r="N2078" s="1"/>
      <c r="O2078" s="1"/>
      <c r="P2078" s="1"/>
      <c r="Q2078" s="1"/>
      <c r="R2078" s="1"/>
      <c r="S2078" s="1"/>
      <c r="T2078" s="1"/>
      <c r="U2078" s="1"/>
      <c r="V2078" s="1"/>
      <c r="W2078" s="1"/>
      <c r="X2078" s="1"/>
      <c r="Y2078" s="1"/>
      <c r="Z2078" s="1"/>
    </row>
    <row r="2079" spans="1:26" x14ac:dyDescent="0.25">
      <c r="B2079" s="7" t="s">
        <v>5120</v>
      </c>
    </row>
    <row r="2080" spans="1:26" x14ac:dyDescent="0.25">
      <c r="B2080" t="s">
        <v>7826</v>
      </c>
      <c r="C2080" t="s">
        <v>9</v>
      </c>
      <c r="D2080" t="s">
        <v>5183</v>
      </c>
      <c r="E2080" s="8">
        <v>0.16</v>
      </c>
      <c r="F2080" t="s">
        <v>5123</v>
      </c>
      <c r="G2080" t="s">
        <v>5124</v>
      </c>
      <c r="H2080" s="9">
        <v>19.95</v>
      </c>
      <c r="I2080" t="s">
        <v>5125</v>
      </c>
      <c r="J2080" s="10">
        <f>ROUND(E2080/I2078* H2080,5)</f>
        <v>3.1920000000000002</v>
      </c>
      <c r="K2080" s="11"/>
    </row>
    <row r="2081" spans="2:11" x14ac:dyDescent="0.25">
      <c r="B2081" t="s">
        <v>7828</v>
      </c>
      <c r="C2081" t="s">
        <v>9</v>
      </c>
      <c r="D2081" t="s">
        <v>5315</v>
      </c>
      <c r="E2081" s="8">
        <v>0.08</v>
      </c>
      <c r="F2081" t="s">
        <v>5123</v>
      </c>
      <c r="G2081" t="s">
        <v>5124</v>
      </c>
      <c r="H2081" s="9">
        <v>25.19</v>
      </c>
      <c r="I2081" t="s">
        <v>5125</v>
      </c>
      <c r="J2081" s="10">
        <f>ROUND(E2081/I2078* H2081,5)</f>
        <v>2.0152000000000001</v>
      </c>
      <c r="K2081" s="11"/>
    </row>
    <row r="2082" spans="2:11" x14ac:dyDescent="0.25">
      <c r="B2082" t="s">
        <v>5121</v>
      </c>
      <c r="C2082" t="s">
        <v>9</v>
      </c>
      <c r="D2082" t="s">
        <v>5122</v>
      </c>
      <c r="E2082" s="8">
        <v>0.11</v>
      </c>
      <c r="F2082" t="s">
        <v>5123</v>
      </c>
      <c r="G2082" t="s">
        <v>5124</v>
      </c>
      <c r="H2082" s="9">
        <v>21.07</v>
      </c>
      <c r="I2082" t="s">
        <v>5125</v>
      </c>
      <c r="J2082" s="10">
        <f>ROUND(E2082/I2078* H2082,5)</f>
        <v>2.3176999999999999</v>
      </c>
      <c r="K2082" s="11"/>
    </row>
    <row r="2083" spans="2:11" x14ac:dyDescent="0.25">
      <c r="D2083" s="12" t="s">
        <v>5126</v>
      </c>
      <c r="E2083" s="11"/>
      <c r="H2083" s="11"/>
      <c r="K2083" s="9">
        <f>SUM(J2080:J2082)</f>
        <v>7.5249000000000006</v>
      </c>
    </row>
    <row r="2084" spans="2:11" x14ac:dyDescent="0.25">
      <c r="B2084" s="7" t="s">
        <v>5127</v>
      </c>
      <c r="E2084" s="11"/>
      <c r="H2084" s="11"/>
      <c r="K2084" s="11"/>
    </row>
    <row r="2085" spans="2:11" x14ac:dyDescent="0.25">
      <c r="B2085" t="s">
        <v>7834</v>
      </c>
      <c r="C2085" t="s">
        <v>9</v>
      </c>
      <c r="D2085" t="s">
        <v>5230</v>
      </c>
      <c r="E2085" s="8">
        <v>4.2200000000000001E-2</v>
      </c>
      <c r="F2085" t="s">
        <v>5123</v>
      </c>
      <c r="G2085" t="s">
        <v>5124</v>
      </c>
      <c r="H2085" s="9">
        <v>67.13</v>
      </c>
      <c r="I2085" t="s">
        <v>5125</v>
      </c>
      <c r="J2085" s="10">
        <f>ROUND(E2085/I2078* H2085,5)</f>
        <v>2.8328899999999999</v>
      </c>
      <c r="K2085" s="11"/>
    </row>
    <row r="2086" spans="2:11" x14ac:dyDescent="0.25">
      <c r="B2086" t="s">
        <v>7830</v>
      </c>
      <c r="C2086" t="s">
        <v>9</v>
      </c>
      <c r="D2086" t="s">
        <v>7831</v>
      </c>
      <c r="E2086" s="8">
        <v>0.11</v>
      </c>
      <c r="F2086" t="s">
        <v>5123</v>
      </c>
      <c r="G2086" t="s">
        <v>5124</v>
      </c>
      <c r="H2086" s="9">
        <v>6.62</v>
      </c>
      <c r="I2086" t="s">
        <v>5125</v>
      </c>
      <c r="J2086" s="10">
        <f>ROUND(E2086/I2078* H2086,5)</f>
        <v>0.72819999999999996</v>
      </c>
      <c r="K2086" s="11"/>
    </row>
    <row r="2087" spans="2:11" x14ac:dyDescent="0.25">
      <c r="D2087" s="12" t="s">
        <v>5130</v>
      </c>
      <c r="E2087" s="11"/>
      <c r="H2087" s="11"/>
      <c r="K2087" s="9">
        <f>SUM(J2085:J2086)</f>
        <v>3.5610900000000001</v>
      </c>
    </row>
    <row r="2088" spans="2:11" x14ac:dyDescent="0.25">
      <c r="B2088" s="7" t="s">
        <v>5131</v>
      </c>
      <c r="E2088" s="11"/>
      <c r="H2088" s="11"/>
      <c r="K2088" s="11"/>
    </row>
    <row r="2089" spans="2:11" x14ac:dyDescent="0.25">
      <c r="B2089" t="s">
        <v>7931</v>
      </c>
      <c r="C2089" t="s">
        <v>111</v>
      </c>
      <c r="D2089" t="s">
        <v>7932</v>
      </c>
      <c r="E2089" s="8">
        <v>1.05</v>
      </c>
      <c r="G2089" t="s">
        <v>5124</v>
      </c>
      <c r="H2089" s="9">
        <v>8.3699999999999992</v>
      </c>
      <c r="I2089" t="s">
        <v>5125</v>
      </c>
      <c r="J2089" s="10">
        <f>ROUND(E2089* H2089,5)</f>
        <v>8.7885000000000009</v>
      </c>
      <c r="K2089" s="11"/>
    </row>
    <row r="2090" spans="2:11" x14ac:dyDescent="0.25">
      <c r="B2090" t="s">
        <v>7847</v>
      </c>
      <c r="C2090" t="s">
        <v>3757</v>
      </c>
      <c r="D2090" t="s">
        <v>6647</v>
      </c>
      <c r="E2090" s="8">
        <v>0.62478</v>
      </c>
      <c r="G2090" t="s">
        <v>5124</v>
      </c>
      <c r="H2090" s="9">
        <v>25.39</v>
      </c>
      <c r="I2090" t="s">
        <v>5125</v>
      </c>
      <c r="J2090" s="10">
        <f>ROUND(E2090* H2090,5)</f>
        <v>15.863160000000001</v>
      </c>
      <c r="K2090" s="11"/>
    </row>
    <row r="2091" spans="2:11" x14ac:dyDescent="0.25">
      <c r="D2091" s="12" t="s">
        <v>5140</v>
      </c>
      <c r="E2091" s="11"/>
      <c r="H2091" s="11"/>
      <c r="K2091" s="9">
        <f>SUM(J2089:J2090)</f>
        <v>24.65166</v>
      </c>
    </row>
    <row r="2092" spans="2:11" x14ac:dyDescent="0.25">
      <c r="E2092" s="11"/>
      <c r="H2092" s="11"/>
      <c r="K2092" s="11"/>
    </row>
    <row r="2093" spans="2:11" x14ac:dyDescent="0.25">
      <c r="D2093" s="12" t="s">
        <v>5142</v>
      </c>
      <c r="E2093" s="11"/>
      <c r="H2093" s="11">
        <v>1.5</v>
      </c>
      <c r="I2093" t="s">
        <v>5143</v>
      </c>
      <c r="J2093">
        <f>ROUND(H2093/100*K2083,5)</f>
        <v>0.11287</v>
      </c>
      <c r="K2093" s="11"/>
    </row>
    <row r="2094" spans="2:11" x14ac:dyDescent="0.25">
      <c r="D2094" s="12" t="s">
        <v>5141</v>
      </c>
      <c r="E2094" s="11"/>
      <c r="H2094" s="11"/>
      <c r="K2094" s="13">
        <f>SUM(J2079:J2093)</f>
        <v>35.850520000000003</v>
      </c>
    </row>
    <row r="2095" spans="2:11" x14ac:dyDescent="0.25">
      <c r="D2095" s="12" t="s">
        <v>5157</v>
      </c>
      <c r="E2095" s="11"/>
      <c r="H2095" s="11">
        <v>6</v>
      </c>
      <c r="I2095" t="s">
        <v>5143</v>
      </c>
      <c r="K2095" s="9">
        <f>ROUND(H2095/100*K2094,5)</f>
        <v>2.15103</v>
      </c>
    </row>
    <row r="2096" spans="2:11" x14ac:dyDescent="0.25">
      <c r="D2096" s="12" t="s">
        <v>5144</v>
      </c>
      <c r="E2096" s="11"/>
      <c r="H2096" s="11"/>
      <c r="K2096" s="13">
        <f>SUM(K2094:K2095)</f>
        <v>38.001550000000002</v>
      </c>
    </row>
    <row r="2098" spans="1:26" ht="45" customHeight="1" x14ac:dyDescent="0.25">
      <c r="A2098" s="4" t="s">
        <v>8506</v>
      </c>
      <c r="B2098" s="4" t="s">
        <v>4673</v>
      </c>
      <c r="C2098" s="1" t="s">
        <v>111</v>
      </c>
      <c r="D2098" s="28" t="s">
        <v>4674</v>
      </c>
      <c r="E2098" s="29"/>
      <c r="F2098" s="29"/>
      <c r="G2098" s="1"/>
      <c r="H2098" s="5" t="s">
        <v>5119</v>
      </c>
      <c r="I2098" s="30">
        <v>1</v>
      </c>
      <c r="J2098" s="31"/>
      <c r="K2098" s="6">
        <f>ROUND(K2116,2)</f>
        <v>44.93</v>
      </c>
      <c r="L2098" s="1"/>
      <c r="M2098" s="1"/>
      <c r="N2098" s="1"/>
      <c r="O2098" s="1"/>
      <c r="P2098" s="1"/>
      <c r="Q2098" s="1"/>
      <c r="R2098" s="1"/>
      <c r="S2098" s="1"/>
      <c r="T2098" s="1"/>
      <c r="U2098" s="1"/>
      <c r="V2098" s="1"/>
      <c r="W2098" s="1"/>
      <c r="X2098" s="1"/>
      <c r="Y2098" s="1"/>
      <c r="Z2098" s="1"/>
    </row>
    <row r="2099" spans="1:26" x14ac:dyDescent="0.25">
      <c r="B2099" s="7" t="s">
        <v>5120</v>
      </c>
    </row>
    <row r="2100" spans="1:26" x14ac:dyDescent="0.25">
      <c r="B2100" t="s">
        <v>7826</v>
      </c>
      <c r="C2100" t="s">
        <v>9</v>
      </c>
      <c r="D2100" t="s">
        <v>5183</v>
      </c>
      <c r="E2100" s="8">
        <v>0.16</v>
      </c>
      <c r="F2100" t="s">
        <v>5123</v>
      </c>
      <c r="G2100" t="s">
        <v>5124</v>
      </c>
      <c r="H2100" s="9">
        <v>19.95</v>
      </c>
      <c r="I2100" t="s">
        <v>5125</v>
      </c>
      <c r="J2100" s="10">
        <f>ROUND(E2100/I2098* H2100,5)</f>
        <v>3.1920000000000002</v>
      </c>
      <c r="K2100" s="11"/>
    </row>
    <row r="2101" spans="1:26" x14ac:dyDescent="0.25">
      <c r="B2101" t="s">
        <v>5121</v>
      </c>
      <c r="C2101" t="s">
        <v>9</v>
      </c>
      <c r="D2101" t="s">
        <v>5122</v>
      </c>
      <c r="E2101" s="8">
        <v>0.13</v>
      </c>
      <c r="F2101" t="s">
        <v>5123</v>
      </c>
      <c r="G2101" t="s">
        <v>5124</v>
      </c>
      <c r="H2101" s="9">
        <v>21.07</v>
      </c>
      <c r="I2101" t="s">
        <v>5125</v>
      </c>
      <c r="J2101" s="10">
        <f>ROUND(E2101/I2098* H2101,5)</f>
        <v>2.7391000000000001</v>
      </c>
      <c r="K2101" s="11"/>
    </row>
    <row r="2102" spans="1:26" x14ac:dyDescent="0.25">
      <c r="B2102" t="s">
        <v>7828</v>
      </c>
      <c r="C2102" t="s">
        <v>9</v>
      </c>
      <c r="D2102" t="s">
        <v>5315</v>
      </c>
      <c r="E2102" s="8">
        <v>0.08</v>
      </c>
      <c r="F2102" t="s">
        <v>5123</v>
      </c>
      <c r="G2102" t="s">
        <v>5124</v>
      </c>
      <c r="H2102" s="9">
        <v>25.19</v>
      </c>
      <c r="I2102" t="s">
        <v>5125</v>
      </c>
      <c r="J2102" s="10">
        <f>ROUND(E2102/I2098* H2102,5)</f>
        <v>2.0152000000000001</v>
      </c>
      <c r="K2102" s="11"/>
    </row>
    <row r="2103" spans="1:26" x14ac:dyDescent="0.25">
      <c r="D2103" s="12" t="s">
        <v>5126</v>
      </c>
      <c r="E2103" s="11"/>
      <c r="H2103" s="11"/>
      <c r="K2103" s="9">
        <f>SUM(J2100:J2102)</f>
        <v>7.9463000000000008</v>
      </c>
    </row>
    <row r="2104" spans="1:26" x14ac:dyDescent="0.25">
      <c r="B2104" s="7" t="s">
        <v>5127</v>
      </c>
      <c r="E2104" s="11"/>
      <c r="H2104" s="11"/>
      <c r="K2104" s="11"/>
    </row>
    <row r="2105" spans="1:26" x14ac:dyDescent="0.25">
      <c r="B2105" t="s">
        <v>7834</v>
      </c>
      <c r="C2105" t="s">
        <v>9</v>
      </c>
      <c r="D2105" t="s">
        <v>5230</v>
      </c>
      <c r="E2105" s="8">
        <v>5.0700000000000002E-2</v>
      </c>
      <c r="F2105" t="s">
        <v>5123</v>
      </c>
      <c r="G2105" t="s">
        <v>5124</v>
      </c>
      <c r="H2105" s="9">
        <v>67.13</v>
      </c>
      <c r="I2105" t="s">
        <v>5125</v>
      </c>
      <c r="J2105" s="10">
        <f>ROUND(E2105/I2098* H2105,5)</f>
        <v>3.4034900000000001</v>
      </c>
      <c r="K2105" s="11"/>
    </row>
    <row r="2106" spans="1:26" x14ac:dyDescent="0.25">
      <c r="B2106" t="s">
        <v>7830</v>
      </c>
      <c r="C2106" t="s">
        <v>9</v>
      </c>
      <c r="D2106" t="s">
        <v>7831</v>
      </c>
      <c r="E2106" s="8">
        <v>0.13</v>
      </c>
      <c r="F2106" t="s">
        <v>5123</v>
      </c>
      <c r="G2106" t="s">
        <v>5124</v>
      </c>
      <c r="H2106" s="9">
        <v>6.62</v>
      </c>
      <c r="I2106" t="s">
        <v>5125</v>
      </c>
      <c r="J2106" s="10">
        <f>ROUND(E2106/I2098* H2106,5)</f>
        <v>0.86060000000000003</v>
      </c>
      <c r="K2106" s="11"/>
    </row>
    <row r="2107" spans="1:26" x14ac:dyDescent="0.25">
      <c r="D2107" s="12" t="s">
        <v>5130</v>
      </c>
      <c r="E2107" s="11"/>
      <c r="H2107" s="11"/>
      <c r="K2107" s="9">
        <f>SUM(J2105:J2106)</f>
        <v>4.2640900000000004</v>
      </c>
    </row>
    <row r="2108" spans="1:26" x14ac:dyDescent="0.25">
      <c r="B2108" s="7" t="s">
        <v>5131</v>
      </c>
      <c r="E2108" s="11"/>
      <c r="H2108" s="11"/>
      <c r="K2108" s="11"/>
    </row>
    <row r="2109" spans="1:26" x14ac:dyDescent="0.25">
      <c r="B2109" t="s">
        <v>7847</v>
      </c>
      <c r="C2109" t="s">
        <v>3757</v>
      </c>
      <c r="D2109" t="s">
        <v>6647</v>
      </c>
      <c r="E2109" s="8">
        <v>0.65281999999999996</v>
      </c>
      <c r="G2109" t="s">
        <v>5124</v>
      </c>
      <c r="H2109" s="9">
        <v>25.39</v>
      </c>
      <c r="I2109" t="s">
        <v>5125</v>
      </c>
      <c r="J2109" s="10">
        <f>ROUND(E2109* H2109,5)</f>
        <v>16.575099999999999</v>
      </c>
      <c r="K2109" s="11"/>
    </row>
    <row r="2110" spans="1:26" x14ac:dyDescent="0.25">
      <c r="B2110" t="s">
        <v>7933</v>
      </c>
      <c r="C2110" t="s">
        <v>111</v>
      </c>
      <c r="D2110" t="s">
        <v>7934</v>
      </c>
      <c r="E2110" s="8">
        <v>1.05</v>
      </c>
      <c r="G2110" t="s">
        <v>5124</v>
      </c>
      <c r="H2110" s="9">
        <v>12.84</v>
      </c>
      <c r="I2110" t="s">
        <v>5125</v>
      </c>
      <c r="J2110" s="10">
        <f>ROUND(E2110* H2110,5)</f>
        <v>13.481999999999999</v>
      </c>
      <c r="K2110" s="11"/>
    </row>
    <row r="2111" spans="1:26" x14ac:dyDescent="0.25">
      <c r="D2111" s="12" t="s">
        <v>5140</v>
      </c>
      <c r="E2111" s="11"/>
      <c r="H2111" s="11"/>
      <c r="K2111" s="9">
        <f>SUM(J2109:J2110)</f>
        <v>30.057099999999998</v>
      </c>
    </row>
    <row r="2112" spans="1:26" x14ac:dyDescent="0.25">
      <c r="E2112" s="11"/>
      <c r="H2112" s="11"/>
      <c r="K2112" s="11"/>
    </row>
    <row r="2113" spans="1:26" x14ac:dyDescent="0.25">
      <c r="D2113" s="12" t="s">
        <v>5142</v>
      </c>
      <c r="E2113" s="11"/>
      <c r="H2113" s="11">
        <v>1.5</v>
      </c>
      <c r="I2113" t="s">
        <v>5143</v>
      </c>
      <c r="J2113">
        <f>ROUND(H2113/100*K2103,5)</f>
        <v>0.11919</v>
      </c>
      <c r="K2113" s="11"/>
    </row>
    <row r="2114" spans="1:26" x14ac:dyDescent="0.25">
      <c r="D2114" s="12" t="s">
        <v>5141</v>
      </c>
      <c r="E2114" s="11"/>
      <c r="H2114" s="11"/>
      <c r="K2114" s="13">
        <f>SUM(J2099:J2113)</f>
        <v>42.386679999999998</v>
      </c>
    </row>
    <row r="2115" spans="1:26" x14ac:dyDescent="0.25">
      <c r="D2115" s="12" t="s">
        <v>5157</v>
      </c>
      <c r="E2115" s="11"/>
      <c r="H2115" s="11">
        <v>6</v>
      </c>
      <c r="I2115" t="s">
        <v>5143</v>
      </c>
      <c r="K2115" s="9">
        <f>ROUND(H2115/100*K2114,5)</f>
        <v>2.5432000000000001</v>
      </c>
    </row>
    <row r="2116" spans="1:26" x14ac:dyDescent="0.25">
      <c r="D2116" s="12" t="s">
        <v>5144</v>
      </c>
      <c r="E2116" s="11"/>
      <c r="H2116" s="11"/>
      <c r="K2116" s="13">
        <f>SUM(K2114:K2115)</f>
        <v>44.929879999999997</v>
      </c>
    </row>
    <row r="2118" spans="1:26" ht="45" customHeight="1" x14ac:dyDescent="0.25">
      <c r="A2118" s="4" t="s">
        <v>8507</v>
      </c>
      <c r="B2118" s="4" t="s">
        <v>4675</v>
      </c>
      <c r="C2118" s="1" t="s">
        <v>111</v>
      </c>
      <c r="D2118" s="28" t="s">
        <v>4676</v>
      </c>
      <c r="E2118" s="29"/>
      <c r="F2118" s="29"/>
      <c r="G2118" s="1"/>
      <c r="H2118" s="5" t="s">
        <v>5119</v>
      </c>
      <c r="I2118" s="30">
        <v>1</v>
      </c>
      <c r="J2118" s="31"/>
      <c r="K2118" s="6">
        <f>ROUND(K2136,2)</f>
        <v>57.93</v>
      </c>
      <c r="L2118" s="1"/>
      <c r="M2118" s="1"/>
      <c r="N2118" s="1"/>
      <c r="O2118" s="1"/>
      <c r="P2118" s="1"/>
      <c r="Q2118" s="1"/>
      <c r="R2118" s="1"/>
      <c r="S2118" s="1"/>
      <c r="T2118" s="1"/>
      <c r="U2118" s="1"/>
      <c r="V2118" s="1"/>
      <c r="W2118" s="1"/>
      <c r="X2118" s="1"/>
      <c r="Y2118" s="1"/>
      <c r="Z2118" s="1"/>
    </row>
    <row r="2119" spans="1:26" x14ac:dyDescent="0.25">
      <c r="B2119" s="7" t="s">
        <v>5120</v>
      </c>
    </row>
    <row r="2120" spans="1:26" x14ac:dyDescent="0.25">
      <c r="B2120" t="s">
        <v>7826</v>
      </c>
      <c r="C2120" t="s">
        <v>9</v>
      </c>
      <c r="D2120" t="s">
        <v>5183</v>
      </c>
      <c r="E2120" s="8">
        <v>0.16</v>
      </c>
      <c r="F2120" t="s">
        <v>5123</v>
      </c>
      <c r="G2120" t="s">
        <v>5124</v>
      </c>
      <c r="H2120" s="9">
        <v>19.95</v>
      </c>
      <c r="I2120" t="s">
        <v>5125</v>
      </c>
      <c r="J2120" s="10">
        <f>ROUND(E2120/I2118* H2120,5)</f>
        <v>3.1920000000000002</v>
      </c>
      <c r="K2120" s="11"/>
    </row>
    <row r="2121" spans="1:26" x14ac:dyDescent="0.25">
      <c r="B2121" t="s">
        <v>5121</v>
      </c>
      <c r="C2121" t="s">
        <v>9</v>
      </c>
      <c r="D2121" t="s">
        <v>5122</v>
      </c>
      <c r="E2121" s="8">
        <v>0.14000000000000001</v>
      </c>
      <c r="F2121" t="s">
        <v>5123</v>
      </c>
      <c r="G2121" t="s">
        <v>5124</v>
      </c>
      <c r="H2121" s="9">
        <v>21.07</v>
      </c>
      <c r="I2121" t="s">
        <v>5125</v>
      </c>
      <c r="J2121" s="10">
        <f>ROUND(E2121/I2118* H2121,5)</f>
        <v>2.9498000000000002</v>
      </c>
      <c r="K2121" s="11"/>
    </row>
    <row r="2122" spans="1:26" x14ac:dyDescent="0.25">
      <c r="B2122" t="s">
        <v>7828</v>
      </c>
      <c r="C2122" t="s">
        <v>9</v>
      </c>
      <c r="D2122" t="s">
        <v>5315</v>
      </c>
      <c r="E2122" s="8">
        <v>0.08</v>
      </c>
      <c r="F2122" t="s">
        <v>5123</v>
      </c>
      <c r="G2122" t="s">
        <v>5124</v>
      </c>
      <c r="H2122" s="9">
        <v>25.19</v>
      </c>
      <c r="I2122" t="s">
        <v>5125</v>
      </c>
      <c r="J2122" s="10">
        <f>ROUND(E2122/I2118* H2122,5)</f>
        <v>2.0152000000000001</v>
      </c>
      <c r="K2122" s="11"/>
    </row>
    <row r="2123" spans="1:26" x14ac:dyDescent="0.25">
      <c r="D2123" s="12" t="s">
        <v>5126</v>
      </c>
      <c r="E2123" s="11"/>
      <c r="H2123" s="11"/>
      <c r="K2123" s="9">
        <f>SUM(J2120:J2122)</f>
        <v>8.157</v>
      </c>
    </row>
    <row r="2124" spans="1:26" x14ac:dyDescent="0.25">
      <c r="B2124" s="7" t="s">
        <v>5127</v>
      </c>
      <c r="E2124" s="11"/>
      <c r="H2124" s="11"/>
      <c r="K2124" s="11"/>
    </row>
    <row r="2125" spans="1:26" x14ac:dyDescent="0.25">
      <c r="B2125" t="s">
        <v>7830</v>
      </c>
      <c r="C2125" t="s">
        <v>9</v>
      </c>
      <c r="D2125" t="s">
        <v>7831</v>
      </c>
      <c r="E2125" s="8">
        <v>0.14000000000000001</v>
      </c>
      <c r="F2125" t="s">
        <v>5123</v>
      </c>
      <c r="G2125" t="s">
        <v>5124</v>
      </c>
      <c r="H2125" s="9">
        <v>6.62</v>
      </c>
      <c r="I2125" t="s">
        <v>5125</v>
      </c>
      <c r="J2125" s="10">
        <f>ROUND(E2125/I2118* H2125,5)</f>
        <v>0.92679999999999996</v>
      </c>
      <c r="K2125" s="11"/>
    </row>
    <row r="2126" spans="1:26" x14ac:dyDescent="0.25">
      <c r="B2126" t="s">
        <v>7834</v>
      </c>
      <c r="C2126" t="s">
        <v>9</v>
      </c>
      <c r="D2126" t="s">
        <v>5230</v>
      </c>
      <c r="E2126" s="8">
        <v>5.91E-2</v>
      </c>
      <c r="F2126" t="s">
        <v>5123</v>
      </c>
      <c r="G2126" t="s">
        <v>5124</v>
      </c>
      <c r="H2126" s="9">
        <v>67.13</v>
      </c>
      <c r="I2126" t="s">
        <v>5125</v>
      </c>
      <c r="J2126" s="10">
        <f>ROUND(E2126/I2118* H2126,5)</f>
        <v>3.9673799999999999</v>
      </c>
      <c r="K2126" s="11"/>
    </row>
    <row r="2127" spans="1:26" x14ac:dyDescent="0.25">
      <c r="D2127" s="12" t="s">
        <v>5130</v>
      </c>
      <c r="E2127" s="11"/>
      <c r="H2127" s="11"/>
      <c r="K2127" s="9">
        <f>SUM(J2125:J2126)</f>
        <v>4.8941799999999995</v>
      </c>
    </row>
    <row r="2128" spans="1:26" x14ac:dyDescent="0.25">
      <c r="B2128" s="7" t="s">
        <v>5131</v>
      </c>
      <c r="E2128" s="11"/>
      <c r="H2128" s="11"/>
      <c r="K2128" s="11"/>
    </row>
    <row r="2129" spans="1:26" x14ac:dyDescent="0.25">
      <c r="B2129" t="s">
        <v>7847</v>
      </c>
      <c r="C2129" t="s">
        <v>3757</v>
      </c>
      <c r="D2129" t="s">
        <v>6647</v>
      </c>
      <c r="E2129" s="8">
        <v>0.79113</v>
      </c>
      <c r="G2129" t="s">
        <v>5124</v>
      </c>
      <c r="H2129" s="9">
        <v>25.39</v>
      </c>
      <c r="I2129" t="s">
        <v>5125</v>
      </c>
      <c r="J2129" s="10">
        <f>ROUND(E2129* H2129,5)</f>
        <v>20.086790000000001</v>
      </c>
      <c r="K2129" s="11"/>
    </row>
    <row r="2130" spans="1:26" x14ac:dyDescent="0.25">
      <c r="B2130" t="s">
        <v>7937</v>
      </c>
      <c r="C2130" t="s">
        <v>111</v>
      </c>
      <c r="D2130" t="s">
        <v>7938</v>
      </c>
      <c r="E2130" s="8">
        <v>1.05</v>
      </c>
      <c r="G2130" t="s">
        <v>5124</v>
      </c>
      <c r="H2130" s="9">
        <v>20.37</v>
      </c>
      <c r="I2130" t="s">
        <v>5125</v>
      </c>
      <c r="J2130" s="10">
        <f>ROUND(E2130* H2130,5)</f>
        <v>21.388500000000001</v>
      </c>
      <c r="K2130" s="11"/>
    </row>
    <row r="2131" spans="1:26" x14ac:dyDescent="0.25">
      <c r="D2131" s="12" t="s">
        <v>5140</v>
      </c>
      <c r="E2131" s="11"/>
      <c r="H2131" s="11"/>
      <c r="K2131" s="9">
        <f>SUM(J2129:J2130)</f>
        <v>41.475290000000001</v>
      </c>
    </row>
    <row r="2132" spans="1:26" x14ac:dyDescent="0.25">
      <c r="E2132" s="11"/>
      <c r="H2132" s="11"/>
      <c r="K2132" s="11"/>
    </row>
    <row r="2133" spans="1:26" x14ac:dyDescent="0.25">
      <c r="D2133" s="12" t="s">
        <v>5142</v>
      </c>
      <c r="E2133" s="11"/>
      <c r="H2133" s="11">
        <v>1.5</v>
      </c>
      <c r="I2133" t="s">
        <v>5143</v>
      </c>
      <c r="J2133">
        <f>ROUND(H2133/100*K2123,5)</f>
        <v>0.12236</v>
      </c>
      <c r="K2133" s="11"/>
    </row>
    <row r="2134" spans="1:26" x14ac:dyDescent="0.25">
      <c r="D2134" s="12" t="s">
        <v>5141</v>
      </c>
      <c r="E2134" s="11"/>
      <c r="H2134" s="11"/>
      <c r="K2134" s="13">
        <f>SUM(J2119:J2133)</f>
        <v>54.648830000000004</v>
      </c>
    </row>
    <row r="2135" spans="1:26" x14ac:dyDescent="0.25">
      <c r="D2135" s="12" t="s">
        <v>5157</v>
      </c>
      <c r="E2135" s="11"/>
      <c r="H2135" s="11">
        <v>6</v>
      </c>
      <c r="I2135" t="s">
        <v>5143</v>
      </c>
      <c r="K2135" s="9">
        <f>ROUND(H2135/100*K2134,5)</f>
        <v>3.2789299999999999</v>
      </c>
    </row>
    <row r="2136" spans="1:26" x14ac:dyDescent="0.25">
      <c r="D2136" s="12" t="s">
        <v>5144</v>
      </c>
      <c r="E2136" s="11"/>
      <c r="H2136" s="11"/>
      <c r="K2136" s="13">
        <f>SUM(K2134:K2135)</f>
        <v>57.927760000000006</v>
      </c>
    </row>
    <row r="2138" spans="1:26" ht="45" customHeight="1" x14ac:dyDescent="0.25">
      <c r="A2138" s="4" t="s">
        <v>8508</v>
      </c>
      <c r="B2138" s="4" t="s">
        <v>4677</v>
      </c>
      <c r="C2138" s="1" t="s">
        <v>111</v>
      </c>
      <c r="D2138" s="28" t="s">
        <v>4678</v>
      </c>
      <c r="E2138" s="29"/>
      <c r="F2138" s="29"/>
      <c r="G2138" s="1"/>
      <c r="H2138" s="5" t="s">
        <v>5119</v>
      </c>
      <c r="I2138" s="30">
        <v>1</v>
      </c>
      <c r="J2138" s="31"/>
      <c r="K2138" s="6">
        <f>ROUND(K2156,2)</f>
        <v>77.08</v>
      </c>
      <c r="L2138" s="1"/>
      <c r="M2138" s="1"/>
      <c r="N2138" s="1"/>
      <c r="O2138" s="1"/>
      <c r="P2138" s="1"/>
      <c r="Q2138" s="1"/>
      <c r="R2138" s="1"/>
      <c r="S2138" s="1"/>
      <c r="T2138" s="1"/>
      <c r="U2138" s="1"/>
      <c r="V2138" s="1"/>
      <c r="W2138" s="1"/>
      <c r="X2138" s="1"/>
      <c r="Y2138" s="1"/>
      <c r="Z2138" s="1"/>
    </row>
    <row r="2139" spans="1:26" x14ac:dyDescent="0.25">
      <c r="B2139" s="7" t="s">
        <v>5120</v>
      </c>
    </row>
    <row r="2140" spans="1:26" x14ac:dyDescent="0.25">
      <c r="B2140" t="s">
        <v>7826</v>
      </c>
      <c r="C2140" t="s">
        <v>9</v>
      </c>
      <c r="D2140" t="s">
        <v>5183</v>
      </c>
      <c r="E2140" s="8">
        <v>0.24</v>
      </c>
      <c r="F2140" t="s">
        <v>5123</v>
      </c>
      <c r="G2140" t="s">
        <v>5124</v>
      </c>
      <c r="H2140" s="9">
        <v>19.95</v>
      </c>
      <c r="I2140" t="s">
        <v>5125</v>
      </c>
      <c r="J2140" s="10">
        <f>ROUND(E2140/I2138* H2140,5)</f>
        <v>4.7880000000000003</v>
      </c>
      <c r="K2140" s="11"/>
    </row>
    <row r="2141" spans="1:26" x14ac:dyDescent="0.25">
      <c r="B2141" t="s">
        <v>5121</v>
      </c>
      <c r="C2141" t="s">
        <v>9</v>
      </c>
      <c r="D2141" t="s">
        <v>5122</v>
      </c>
      <c r="E2141" s="8">
        <v>0.17</v>
      </c>
      <c r="F2141" t="s">
        <v>5123</v>
      </c>
      <c r="G2141" t="s">
        <v>5124</v>
      </c>
      <c r="H2141" s="9">
        <v>21.07</v>
      </c>
      <c r="I2141" t="s">
        <v>5125</v>
      </c>
      <c r="J2141" s="10">
        <f>ROUND(E2141/I2138* H2141,5)</f>
        <v>3.5819000000000001</v>
      </c>
      <c r="K2141" s="11"/>
    </row>
    <row r="2142" spans="1:26" x14ac:dyDescent="0.25">
      <c r="B2142" t="s">
        <v>7828</v>
      </c>
      <c r="C2142" t="s">
        <v>9</v>
      </c>
      <c r="D2142" t="s">
        <v>5315</v>
      </c>
      <c r="E2142" s="8">
        <v>0.12</v>
      </c>
      <c r="F2142" t="s">
        <v>5123</v>
      </c>
      <c r="G2142" t="s">
        <v>5124</v>
      </c>
      <c r="H2142" s="9">
        <v>25.19</v>
      </c>
      <c r="I2142" t="s">
        <v>5125</v>
      </c>
      <c r="J2142" s="10">
        <f>ROUND(E2142/I2138* H2142,5)</f>
        <v>3.0228000000000002</v>
      </c>
      <c r="K2142" s="11"/>
    </row>
    <row r="2143" spans="1:26" x14ac:dyDescent="0.25">
      <c r="D2143" s="12" t="s">
        <v>5126</v>
      </c>
      <c r="E2143" s="11"/>
      <c r="H2143" s="11"/>
      <c r="K2143" s="9">
        <f>SUM(J2140:J2142)</f>
        <v>11.392700000000001</v>
      </c>
    </row>
    <row r="2144" spans="1:26" x14ac:dyDescent="0.25">
      <c r="B2144" s="7" t="s">
        <v>5127</v>
      </c>
      <c r="E2144" s="11"/>
      <c r="H2144" s="11"/>
      <c r="K2144" s="11"/>
    </row>
    <row r="2145" spans="1:26" x14ac:dyDescent="0.25">
      <c r="B2145" t="s">
        <v>7830</v>
      </c>
      <c r="C2145" t="s">
        <v>9</v>
      </c>
      <c r="D2145" t="s">
        <v>7831</v>
      </c>
      <c r="E2145" s="8">
        <v>0.17</v>
      </c>
      <c r="F2145" t="s">
        <v>5123</v>
      </c>
      <c r="G2145" t="s">
        <v>5124</v>
      </c>
      <c r="H2145" s="9">
        <v>6.62</v>
      </c>
      <c r="I2145" t="s">
        <v>5125</v>
      </c>
      <c r="J2145" s="10">
        <f>ROUND(E2145/I2138* H2145,5)</f>
        <v>1.1254</v>
      </c>
      <c r="K2145" s="11"/>
    </row>
    <row r="2146" spans="1:26" x14ac:dyDescent="0.25">
      <c r="B2146" t="s">
        <v>7834</v>
      </c>
      <c r="C2146" t="s">
        <v>9</v>
      </c>
      <c r="D2146" t="s">
        <v>5230</v>
      </c>
      <c r="E2146" s="8">
        <v>6.7599999999999993E-2</v>
      </c>
      <c r="F2146" t="s">
        <v>5123</v>
      </c>
      <c r="G2146" t="s">
        <v>5124</v>
      </c>
      <c r="H2146" s="9">
        <v>67.13</v>
      </c>
      <c r="I2146" t="s">
        <v>5125</v>
      </c>
      <c r="J2146" s="10">
        <f>ROUND(E2146/I2138* H2146,5)</f>
        <v>4.5379899999999997</v>
      </c>
      <c r="K2146" s="11"/>
    </row>
    <row r="2147" spans="1:26" x14ac:dyDescent="0.25">
      <c r="D2147" s="12" t="s">
        <v>5130</v>
      </c>
      <c r="E2147" s="11"/>
      <c r="H2147" s="11"/>
      <c r="K2147" s="9">
        <f>SUM(J2145:J2146)</f>
        <v>5.6633899999999997</v>
      </c>
    </row>
    <row r="2148" spans="1:26" x14ac:dyDescent="0.25">
      <c r="B2148" s="7" t="s">
        <v>5131</v>
      </c>
      <c r="E2148" s="11"/>
      <c r="H2148" s="11"/>
      <c r="K2148" s="11"/>
    </row>
    <row r="2149" spans="1:26" x14ac:dyDescent="0.25">
      <c r="B2149" t="s">
        <v>7939</v>
      </c>
      <c r="C2149" t="s">
        <v>111</v>
      </c>
      <c r="D2149" t="s">
        <v>7940</v>
      </c>
      <c r="E2149" s="8">
        <v>1.05</v>
      </c>
      <c r="G2149" t="s">
        <v>5124</v>
      </c>
      <c r="H2149" s="9">
        <v>31.15</v>
      </c>
      <c r="I2149" t="s">
        <v>5125</v>
      </c>
      <c r="J2149" s="10">
        <f>ROUND(E2149* H2149,5)</f>
        <v>32.707500000000003</v>
      </c>
      <c r="K2149" s="11"/>
    </row>
    <row r="2150" spans="1:26" x14ac:dyDescent="0.25">
      <c r="B2150" t="s">
        <v>7847</v>
      </c>
      <c r="C2150" t="s">
        <v>3757</v>
      </c>
      <c r="D2150" t="s">
        <v>6647</v>
      </c>
      <c r="E2150" s="8">
        <v>0.89724000000000004</v>
      </c>
      <c r="G2150" t="s">
        <v>5124</v>
      </c>
      <c r="H2150" s="9">
        <v>25.39</v>
      </c>
      <c r="I2150" t="s">
        <v>5125</v>
      </c>
      <c r="J2150" s="10">
        <f>ROUND(E2150* H2150,5)</f>
        <v>22.780919999999998</v>
      </c>
      <c r="K2150" s="11"/>
    </row>
    <row r="2151" spans="1:26" x14ac:dyDescent="0.25">
      <c r="D2151" s="12" t="s">
        <v>5140</v>
      </c>
      <c r="E2151" s="11"/>
      <c r="H2151" s="11"/>
      <c r="K2151" s="9">
        <f>SUM(J2149:J2150)</f>
        <v>55.488420000000005</v>
      </c>
    </row>
    <row r="2152" spans="1:26" x14ac:dyDescent="0.25">
      <c r="E2152" s="11"/>
      <c r="H2152" s="11"/>
      <c r="K2152" s="11"/>
    </row>
    <row r="2153" spans="1:26" x14ac:dyDescent="0.25">
      <c r="D2153" s="12" t="s">
        <v>5142</v>
      </c>
      <c r="E2153" s="11"/>
      <c r="H2153" s="11">
        <v>1.5</v>
      </c>
      <c r="I2153" t="s">
        <v>5143</v>
      </c>
      <c r="J2153">
        <f>ROUND(H2153/100*K2143,5)</f>
        <v>0.17088999999999999</v>
      </c>
      <c r="K2153" s="11"/>
    </row>
    <row r="2154" spans="1:26" x14ac:dyDescent="0.25">
      <c r="D2154" s="12" t="s">
        <v>5141</v>
      </c>
      <c r="E2154" s="11"/>
      <c r="H2154" s="11"/>
      <c r="K2154" s="13">
        <f>SUM(J2139:J2153)</f>
        <v>72.715400000000002</v>
      </c>
    </row>
    <row r="2155" spans="1:26" x14ac:dyDescent="0.25">
      <c r="D2155" s="12" t="s">
        <v>5157</v>
      </c>
      <c r="E2155" s="11"/>
      <c r="H2155" s="11">
        <v>6</v>
      </c>
      <c r="I2155" t="s">
        <v>5143</v>
      </c>
      <c r="K2155" s="9">
        <f>ROUND(H2155/100*K2154,5)</f>
        <v>4.3629199999999999</v>
      </c>
    </row>
    <row r="2156" spans="1:26" x14ac:dyDescent="0.25">
      <c r="D2156" s="12" t="s">
        <v>5144</v>
      </c>
      <c r="E2156" s="11"/>
      <c r="H2156" s="11"/>
      <c r="K2156" s="13">
        <f>SUM(K2154:K2155)</f>
        <v>77.078320000000005</v>
      </c>
    </row>
    <row r="2158" spans="1:26" ht="45" customHeight="1" x14ac:dyDescent="0.25">
      <c r="A2158" s="4" t="s">
        <v>8509</v>
      </c>
      <c r="B2158" s="4" t="s">
        <v>4679</v>
      </c>
      <c r="C2158" s="1" t="s">
        <v>111</v>
      </c>
      <c r="D2158" s="28" t="s">
        <v>4680</v>
      </c>
      <c r="E2158" s="29"/>
      <c r="F2158" s="29"/>
      <c r="G2158" s="1"/>
      <c r="H2158" s="5" t="s">
        <v>5119</v>
      </c>
      <c r="I2158" s="30">
        <v>1</v>
      </c>
      <c r="J2158" s="31"/>
      <c r="K2158" s="6">
        <f>ROUND(K2176,2)</f>
        <v>116.42</v>
      </c>
      <c r="L2158" s="1"/>
      <c r="M2158" s="1"/>
      <c r="N2158" s="1"/>
      <c r="O2158" s="1"/>
      <c r="P2158" s="1"/>
      <c r="Q2158" s="1"/>
      <c r="R2158" s="1"/>
      <c r="S2158" s="1"/>
      <c r="T2158" s="1"/>
      <c r="U2158" s="1"/>
      <c r="V2158" s="1"/>
      <c r="W2158" s="1"/>
      <c r="X2158" s="1"/>
      <c r="Y2158" s="1"/>
      <c r="Z2158" s="1"/>
    </row>
    <row r="2159" spans="1:26" x14ac:dyDescent="0.25">
      <c r="B2159" s="7" t="s">
        <v>5120</v>
      </c>
    </row>
    <row r="2160" spans="1:26" x14ac:dyDescent="0.25">
      <c r="B2160" t="s">
        <v>7826</v>
      </c>
      <c r="C2160" t="s">
        <v>9</v>
      </c>
      <c r="D2160" t="s">
        <v>5183</v>
      </c>
      <c r="E2160" s="8">
        <v>0.32</v>
      </c>
      <c r="F2160" t="s">
        <v>5123</v>
      </c>
      <c r="G2160" t="s">
        <v>5124</v>
      </c>
      <c r="H2160" s="9">
        <v>19.95</v>
      </c>
      <c r="I2160" t="s">
        <v>5125</v>
      </c>
      <c r="J2160" s="10">
        <f>ROUND(E2160/I2158* H2160,5)</f>
        <v>6.3840000000000003</v>
      </c>
      <c r="K2160" s="11"/>
    </row>
    <row r="2161" spans="2:11" x14ac:dyDescent="0.25">
      <c r="B2161" t="s">
        <v>5121</v>
      </c>
      <c r="C2161" t="s">
        <v>9</v>
      </c>
      <c r="D2161" t="s">
        <v>5122</v>
      </c>
      <c r="E2161" s="8">
        <v>0.2</v>
      </c>
      <c r="F2161" t="s">
        <v>5123</v>
      </c>
      <c r="G2161" t="s">
        <v>5124</v>
      </c>
      <c r="H2161" s="9">
        <v>21.07</v>
      </c>
      <c r="I2161" t="s">
        <v>5125</v>
      </c>
      <c r="J2161" s="10">
        <f>ROUND(E2161/I2158* H2161,5)</f>
        <v>4.2140000000000004</v>
      </c>
      <c r="K2161" s="11"/>
    </row>
    <row r="2162" spans="2:11" x14ac:dyDescent="0.25">
      <c r="B2162" t="s">
        <v>7828</v>
      </c>
      <c r="C2162" t="s">
        <v>9</v>
      </c>
      <c r="D2162" t="s">
        <v>5315</v>
      </c>
      <c r="E2162" s="8">
        <v>0.16</v>
      </c>
      <c r="F2162" t="s">
        <v>5123</v>
      </c>
      <c r="G2162" t="s">
        <v>5124</v>
      </c>
      <c r="H2162" s="9">
        <v>25.19</v>
      </c>
      <c r="I2162" t="s">
        <v>5125</v>
      </c>
      <c r="J2162" s="10">
        <f>ROUND(E2162/I2158* H2162,5)</f>
        <v>4.0304000000000002</v>
      </c>
      <c r="K2162" s="11"/>
    </row>
    <row r="2163" spans="2:11" x14ac:dyDescent="0.25">
      <c r="D2163" s="12" t="s">
        <v>5126</v>
      </c>
      <c r="E2163" s="11"/>
      <c r="H2163" s="11"/>
      <c r="K2163" s="9">
        <f>SUM(J2160:J2162)</f>
        <v>14.628400000000001</v>
      </c>
    </row>
    <row r="2164" spans="2:11" x14ac:dyDescent="0.25">
      <c r="B2164" s="7" t="s">
        <v>5127</v>
      </c>
      <c r="E2164" s="11"/>
      <c r="H2164" s="11"/>
      <c r="K2164" s="11"/>
    </row>
    <row r="2165" spans="2:11" x14ac:dyDescent="0.25">
      <c r="B2165" t="s">
        <v>7834</v>
      </c>
      <c r="C2165" t="s">
        <v>9</v>
      </c>
      <c r="D2165" t="s">
        <v>5230</v>
      </c>
      <c r="E2165" s="8">
        <v>8.4500000000000006E-2</v>
      </c>
      <c r="F2165" t="s">
        <v>5123</v>
      </c>
      <c r="G2165" t="s">
        <v>5124</v>
      </c>
      <c r="H2165" s="9">
        <v>67.13</v>
      </c>
      <c r="I2165" t="s">
        <v>5125</v>
      </c>
      <c r="J2165" s="10">
        <f>ROUND(E2165/I2158* H2165,5)</f>
        <v>5.6724899999999998</v>
      </c>
      <c r="K2165" s="11"/>
    </row>
    <row r="2166" spans="2:11" x14ac:dyDescent="0.25">
      <c r="B2166" t="s">
        <v>7830</v>
      </c>
      <c r="C2166" t="s">
        <v>9</v>
      </c>
      <c r="D2166" t="s">
        <v>7831</v>
      </c>
      <c r="E2166" s="8">
        <v>0.2</v>
      </c>
      <c r="F2166" t="s">
        <v>5123</v>
      </c>
      <c r="G2166" t="s">
        <v>5124</v>
      </c>
      <c r="H2166" s="9">
        <v>6.62</v>
      </c>
      <c r="I2166" t="s">
        <v>5125</v>
      </c>
      <c r="J2166" s="10">
        <f>ROUND(E2166/I2158* H2166,5)</f>
        <v>1.3240000000000001</v>
      </c>
      <c r="K2166" s="11"/>
    </row>
    <row r="2167" spans="2:11" x14ac:dyDescent="0.25">
      <c r="D2167" s="12" t="s">
        <v>5130</v>
      </c>
      <c r="E2167" s="11"/>
      <c r="H2167" s="11"/>
      <c r="K2167" s="9">
        <f>SUM(J2165:J2166)</f>
        <v>6.9964899999999997</v>
      </c>
    </row>
    <row r="2168" spans="2:11" x14ac:dyDescent="0.25">
      <c r="B2168" s="7" t="s">
        <v>5131</v>
      </c>
      <c r="E2168" s="11"/>
      <c r="H2168" s="11"/>
      <c r="K2168" s="11"/>
    </row>
    <row r="2169" spans="2:11" x14ac:dyDescent="0.25">
      <c r="B2169" t="s">
        <v>7941</v>
      </c>
      <c r="C2169" t="s">
        <v>111</v>
      </c>
      <c r="D2169" t="s">
        <v>7942</v>
      </c>
      <c r="E2169" s="8">
        <v>1.05</v>
      </c>
      <c r="G2169" t="s">
        <v>5124</v>
      </c>
      <c r="H2169" s="9">
        <v>50.92</v>
      </c>
      <c r="I2169" t="s">
        <v>5125</v>
      </c>
      <c r="J2169" s="10">
        <f>ROUND(E2169* H2169,5)</f>
        <v>53.466000000000001</v>
      </c>
      <c r="K2169" s="11"/>
    </row>
    <row r="2170" spans="2:11" x14ac:dyDescent="0.25">
      <c r="B2170" t="s">
        <v>7847</v>
      </c>
      <c r="C2170" t="s">
        <v>3757</v>
      </c>
      <c r="D2170" t="s">
        <v>6647</v>
      </c>
      <c r="E2170" s="8">
        <v>1.35968</v>
      </c>
      <c r="G2170" t="s">
        <v>5124</v>
      </c>
      <c r="H2170" s="9">
        <v>25.39</v>
      </c>
      <c r="I2170" t="s">
        <v>5125</v>
      </c>
      <c r="J2170" s="10">
        <f>ROUND(E2170* H2170,5)</f>
        <v>34.522280000000002</v>
      </c>
      <c r="K2170" s="11"/>
    </row>
    <row r="2171" spans="2:11" x14ac:dyDescent="0.25">
      <c r="D2171" s="12" t="s">
        <v>5140</v>
      </c>
      <c r="E2171" s="11"/>
      <c r="H2171" s="11"/>
      <c r="K2171" s="9">
        <f>SUM(J2169:J2170)</f>
        <v>87.988280000000003</v>
      </c>
    </row>
    <row r="2172" spans="2:11" x14ac:dyDescent="0.25">
      <c r="E2172" s="11"/>
      <c r="H2172" s="11"/>
      <c r="K2172" s="11"/>
    </row>
    <row r="2173" spans="2:11" x14ac:dyDescent="0.25">
      <c r="D2173" s="12" t="s">
        <v>5142</v>
      </c>
      <c r="E2173" s="11"/>
      <c r="H2173" s="11">
        <v>1.5</v>
      </c>
      <c r="I2173" t="s">
        <v>5143</v>
      </c>
      <c r="J2173">
        <f>ROUND(H2173/100*K2163,5)</f>
        <v>0.21942999999999999</v>
      </c>
      <c r="K2173" s="11"/>
    </row>
    <row r="2174" spans="2:11" x14ac:dyDescent="0.25">
      <c r="D2174" s="12" t="s">
        <v>5141</v>
      </c>
      <c r="E2174" s="11"/>
      <c r="H2174" s="11"/>
      <c r="K2174" s="13">
        <f>SUM(J2159:J2173)</f>
        <v>109.8326</v>
      </c>
    </row>
    <row r="2175" spans="2:11" x14ac:dyDescent="0.25">
      <c r="D2175" s="12" t="s">
        <v>5157</v>
      </c>
      <c r="E2175" s="11"/>
      <c r="H2175" s="11">
        <v>6</v>
      </c>
      <c r="I2175" t="s">
        <v>5143</v>
      </c>
      <c r="K2175" s="9">
        <f>ROUND(H2175/100*K2174,5)</f>
        <v>6.5899599999999996</v>
      </c>
    </row>
    <row r="2176" spans="2:11" x14ac:dyDescent="0.25">
      <c r="D2176" s="12" t="s">
        <v>5144</v>
      </c>
      <c r="E2176" s="11"/>
      <c r="H2176" s="11"/>
      <c r="K2176" s="13">
        <f>SUM(K2174:K2175)</f>
        <v>116.42256</v>
      </c>
    </row>
    <row r="2178" spans="1:26" ht="45" customHeight="1" x14ac:dyDescent="0.25">
      <c r="A2178" s="4" t="s">
        <v>8510</v>
      </c>
      <c r="B2178" s="4" t="s">
        <v>4681</v>
      </c>
      <c r="C2178" s="1" t="s">
        <v>111</v>
      </c>
      <c r="D2178" s="28" t="s">
        <v>4682</v>
      </c>
      <c r="E2178" s="29"/>
      <c r="F2178" s="29"/>
      <c r="G2178" s="1"/>
      <c r="H2178" s="5" t="s">
        <v>5119</v>
      </c>
      <c r="I2178" s="30">
        <v>1</v>
      </c>
      <c r="J2178" s="31"/>
      <c r="K2178" s="6">
        <f>ROUND(K2196,2)</f>
        <v>162.79</v>
      </c>
      <c r="L2178" s="1"/>
      <c r="M2178" s="1"/>
      <c r="N2178" s="1"/>
      <c r="O2178" s="1"/>
      <c r="P2178" s="1"/>
      <c r="Q2178" s="1"/>
      <c r="R2178" s="1"/>
      <c r="S2178" s="1"/>
      <c r="T2178" s="1"/>
      <c r="U2178" s="1"/>
      <c r="V2178" s="1"/>
      <c r="W2178" s="1"/>
      <c r="X2178" s="1"/>
      <c r="Y2178" s="1"/>
      <c r="Z2178" s="1"/>
    </row>
    <row r="2179" spans="1:26" x14ac:dyDescent="0.25">
      <c r="B2179" s="7" t="s">
        <v>5120</v>
      </c>
    </row>
    <row r="2180" spans="1:26" x14ac:dyDescent="0.25">
      <c r="B2180" t="s">
        <v>7826</v>
      </c>
      <c r="C2180" t="s">
        <v>9</v>
      </c>
      <c r="D2180" t="s">
        <v>5183</v>
      </c>
      <c r="E2180" s="8">
        <v>0.4</v>
      </c>
      <c r="F2180" t="s">
        <v>5123</v>
      </c>
      <c r="G2180" t="s">
        <v>5124</v>
      </c>
      <c r="H2180" s="9">
        <v>19.95</v>
      </c>
      <c r="I2180" t="s">
        <v>5125</v>
      </c>
      <c r="J2180" s="10">
        <f>ROUND(E2180/I2178* H2180,5)</f>
        <v>7.98</v>
      </c>
      <c r="K2180" s="11"/>
    </row>
    <row r="2181" spans="1:26" x14ac:dyDescent="0.25">
      <c r="B2181" t="s">
        <v>7828</v>
      </c>
      <c r="C2181" t="s">
        <v>9</v>
      </c>
      <c r="D2181" t="s">
        <v>5315</v>
      </c>
      <c r="E2181" s="8">
        <v>0.2</v>
      </c>
      <c r="F2181" t="s">
        <v>5123</v>
      </c>
      <c r="G2181" t="s">
        <v>5124</v>
      </c>
      <c r="H2181" s="9">
        <v>25.19</v>
      </c>
      <c r="I2181" t="s">
        <v>5125</v>
      </c>
      <c r="J2181" s="10">
        <f>ROUND(E2181/I2178* H2181,5)</f>
        <v>5.0380000000000003</v>
      </c>
      <c r="K2181" s="11"/>
    </row>
    <row r="2182" spans="1:26" x14ac:dyDescent="0.25">
      <c r="B2182" t="s">
        <v>5121</v>
      </c>
      <c r="C2182" t="s">
        <v>9</v>
      </c>
      <c r="D2182" t="s">
        <v>5122</v>
      </c>
      <c r="E2182" s="8">
        <v>0.24</v>
      </c>
      <c r="F2182" t="s">
        <v>5123</v>
      </c>
      <c r="G2182" t="s">
        <v>5124</v>
      </c>
      <c r="H2182" s="9">
        <v>21.07</v>
      </c>
      <c r="I2182" t="s">
        <v>5125</v>
      </c>
      <c r="J2182" s="10">
        <f>ROUND(E2182/I2178* H2182,5)</f>
        <v>5.0568</v>
      </c>
      <c r="K2182" s="11"/>
    </row>
    <row r="2183" spans="1:26" x14ac:dyDescent="0.25">
      <c r="D2183" s="12" t="s">
        <v>5126</v>
      </c>
      <c r="E2183" s="11"/>
      <c r="H2183" s="11"/>
      <c r="K2183" s="9">
        <f>SUM(J2180:J2182)</f>
        <v>18.0748</v>
      </c>
    </row>
    <row r="2184" spans="1:26" x14ac:dyDescent="0.25">
      <c r="B2184" s="7" t="s">
        <v>5127</v>
      </c>
      <c r="E2184" s="11"/>
      <c r="H2184" s="11"/>
      <c r="K2184" s="11"/>
    </row>
    <row r="2185" spans="1:26" x14ac:dyDescent="0.25">
      <c r="B2185" t="s">
        <v>7830</v>
      </c>
      <c r="C2185" t="s">
        <v>9</v>
      </c>
      <c r="D2185" t="s">
        <v>7831</v>
      </c>
      <c r="E2185" s="8">
        <v>0.24</v>
      </c>
      <c r="F2185" t="s">
        <v>5123</v>
      </c>
      <c r="G2185" t="s">
        <v>5124</v>
      </c>
      <c r="H2185" s="9">
        <v>6.62</v>
      </c>
      <c r="I2185" t="s">
        <v>5125</v>
      </c>
      <c r="J2185" s="10">
        <f>ROUND(E2185/I2178* H2185,5)</f>
        <v>1.5888</v>
      </c>
      <c r="K2185" s="11"/>
    </row>
    <row r="2186" spans="1:26" x14ac:dyDescent="0.25">
      <c r="B2186" t="s">
        <v>7834</v>
      </c>
      <c r="C2186" t="s">
        <v>9</v>
      </c>
      <c r="D2186" t="s">
        <v>5230</v>
      </c>
      <c r="E2186" s="8">
        <v>0.1014</v>
      </c>
      <c r="F2186" t="s">
        <v>5123</v>
      </c>
      <c r="G2186" t="s">
        <v>5124</v>
      </c>
      <c r="H2186" s="9">
        <v>67.13</v>
      </c>
      <c r="I2186" t="s">
        <v>5125</v>
      </c>
      <c r="J2186" s="10">
        <f>ROUND(E2186/I2178* H2186,5)</f>
        <v>6.8069800000000003</v>
      </c>
      <c r="K2186" s="11"/>
    </row>
    <row r="2187" spans="1:26" x14ac:dyDescent="0.25">
      <c r="D2187" s="12" t="s">
        <v>5130</v>
      </c>
      <c r="E2187" s="11"/>
      <c r="H2187" s="11"/>
      <c r="K2187" s="9">
        <f>SUM(J2185:J2186)</f>
        <v>8.3957800000000002</v>
      </c>
    </row>
    <row r="2188" spans="1:26" x14ac:dyDescent="0.25">
      <c r="B2188" s="7" t="s">
        <v>5131</v>
      </c>
      <c r="E2188" s="11"/>
      <c r="H2188" s="11"/>
      <c r="K2188" s="11"/>
    </row>
    <row r="2189" spans="1:26" x14ac:dyDescent="0.25">
      <c r="B2189" t="s">
        <v>7847</v>
      </c>
      <c r="C2189" t="s">
        <v>3757</v>
      </c>
      <c r="D2189" t="s">
        <v>6647</v>
      </c>
      <c r="E2189" s="8">
        <v>1.5853299999999999</v>
      </c>
      <c r="G2189" t="s">
        <v>5124</v>
      </c>
      <c r="H2189" s="9">
        <v>25.39</v>
      </c>
      <c r="I2189" t="s">
        <v>5125</v>
      </c>
      <c r="J2189" s="10">
        <f>ROUND(E2189* H2189,5)</f>
        <v>40.251530000000002</v>
      </c>
      <c r="K2189" s="11"/>
    </row>
    <row r="2190" spans="1:26" x14ac:dyDescent="0.25">
      <c r="B2190" t="s">
        <v>7943</v>
      </c>
      <c r="C2190" t="s">
        <v>111</v>
      </c>
      <c r="D2190" t="s">
        <v>7944</v>
      </c>
      <c r="E2190" s="8">
        <v>1.05</v>
      </c>
      <c r="G2190" t="s">
        <v>5124</v>
      </c>
      <c r="H2190" s="9">
        <v>82.46</v>
      </c>
      <c r="I2190" t="s">
        <v>5125</v>
      </c>
      <c r="J2190" s="10">
        <f>ROUND(E2190* H2190,5)</f>
        <v>86.582999999999998</v>
      </c>
      <c r="K2190" s="11"/>
    </row>
    <row r="2191" spans="1:26" x14ac:dyDescent="0.25">
      <c r="D2191" s="12" t="s">
        <v>5140</v>
      </c>
      <c r="E2191" s="11"/>
      <c r="H2191" s="11"/>
      <c r="K2191" s="9">
        <f>SUM(J2189:J2190)</f>
        <v>126.83453</v>
      </c>
    </row>
    <row r="2192" spans="1:26" x14ac:dyDescent="0.25">
      <c r="E2192" s="11"/>
      <c r="H2192" s="11"/>
      <c r="K2192" s="11"/>
    </row>
    <row r="2193" spans="1:26" x14ac:dyDescent="0.25">
      <c r="D2193" s="12" t="s">
        <v>5142</v>
      </c>
      <c r="E2193" s="11"/>
      <c r="H2193" s="11">
        <v>1.5</v>
      </c>
      <c r="I2193" t="s">
        <v>5143</v>
      </c>
      <c r="J2193">
        <f>ROUND(H2193/100*K2183,5)</f>
        <v>0.27112000000000003</v>
      </c>
      <c r="K2193" s="11"/>
    </row>
    <row r="2194" spans="1:26" x14ac:dyDescent="0.25">
      <c r="D2194" s="12" t="s">
        <v>5141</v>
      </c>
      <c r="E2194" s="11"/>
      <c r="H2194" s="11"/>
      <c r="K2194" s="13">
        <f>SUM(J2179:J2193)</f>
        <v>153.57623000000001</v>
      </c>
    </row>
    <row r="2195" spans="1:26" x14ac:dyDescent="0.25">
      <c r="D2195" s="12" t="s">
        <v>5157</v>
      </c>
      <c r="E2195" s="11"/>
      <c r="H2195" s="11">
        <v>6</v>
      </c>
      <c r="I2195" t="s">
        <v>5143</v>
      </c>
      <c r="K2195" s="9">
        <f>ROUND(H2195/100*K2194,5)</f>
        <v>9.2145700000000001</v>
      </c>
    </row>
    <row r="2196" spans="1:26" x14ac:dyDescent="0.25">
      <c r="D2196" s="12" t="s">
        <v>5144</v>
      </c>
      <c r="E2196" s="11"/>
      <c r="H2196" s="11"/>
      <c r="K2196" s="13">
        <f>SUM(K2194:K2195)</f>
        <v>162.79080000000002</v>
      </c>
    </row>
    <row r="2198" spans="1:26" ht="45" customHeight="1" x14ac:dyDescent="0.25">
      <c r="A2198" s="4" t="s">
        <v>8511</v>
      </c>
      <c r="B2198" s="4" t="s">
        <v>4683</v>
      </c>
      <c r="C2198" s="1" t="s">
        <v>111</v>
      </c>
      <c r="D2198" s="28" t="s">
        <v>4684</v>
      </c>
      <c r="E2198" s="29"/>
      <c r="F2198" s="29"/>
      <c r="G2198" s="1"/>
      <c r="H2198" s="5" t="s">
        <v>5119</v>
      </c>
      <c r="I2198" s="30">
        <v>1</v>
      </c>
      <c r="J2198" s="31"/>
      <c r="K2198" s="6">
        <f>ROUND(K2216,2)</f>
        <v>224.49</v>
      </c>
      <c r="L2198" s="1"/>
      <c r="M2198" s="1"/>
      <c r="N2198" s="1"/>
      <c r="O2198" s="1"/>
      <c r="P2198" s="1"/>
      <c r="Q2198" s="1"/>
      <c r="R2198" s="1"/>
      <c r="S2198" s="1"/>
      <c r="T2198" s="1"/>
      <c r="U2198" s="1"/>
      <c r="V2198" s="1"/>
      <c r="W2198" s="1"/>
      <c r="X2198" s="1"/>
      <c r="Y2198" s="1"/>
      <c r="Z2198" s="1"/>
    </row>
    <row r="2199" spans="1:26" x14ac:dyDescent="0.25">
      <c r="B2199" s="7" t="s">
        <v>5120</v>
      </c>
    </row>
    <row r="2200" spans="1:26" x14ac:dyDescent="0.25">
      <c r="B2200" t="s">
        <v>5121</v>
      </c>
      <c r="C2200" t="s">
        <v>9</v>
      </c>
      <c r="D2200" t="s">
        <v>5122</v>
      </c>
      <c r="E2200" s="8">
        <v>0.28999999999999998</v>
      </c>
      <c r="F2200" t="s">
        <v>5123</v>
      </c>
      <c r="G2200" t="s">
        <v>5124</v>
      </c>
      <c r="H2200" s="9">
        <v>21.07</v>
      </c>
      <c r="I2200" t="s">
        <v>5125</v>
      </c>
      <c r="J2200" s="10">
        <f>ROUND(E2200/I2198* H2200,5)</f>
        <v>6.1102999999999996</v>
      </c>
      <c r="K2200" s="11"/>
    </row>
    <row r="2201" spans="1:26" x14ac:dyDescent="0.25">
      <c r="B2201" t="s">
        <v>7826</v>
      </c>
      <c r="C2201" t="s">
        <v>9</v>
      </c>
      <c r="D2201" t="s">
        <v>5183</v>
      </c>
      <c r="E2201" s="8">
        <v>0.4</v>
      </c>
      <c r="F2201" t="s">
        <v>5123</v>
      </c>
      <c r="G2201" t="s">
        <v>5124</v>
      </c>
      <c r="H2201" s="9">
        <v>19.95</v>
      </c>
      <c r="I2201" t="s">
        <v>5125</v>
      </c>
      <c r="J2201" s="10">
        <f>ROUND(E2201/I2198* H2201,5)</f>
        <v>7.98</v>
      </c>
      <c r="K2201" s="11"/>
    </row>
    <row r="2202" spans="1:26" x14ac:dyDescent="0.25">
      <c r="B2202" t="s">
        <v>7828</v>
      </c>
      <c r="C2202" t="s">
        <v>9</v>
      </c>
      <c r="D2202" t="s">
        <v>5315</v>
      </c>
      <c r="E2202" s="8">
        <v>0.2</v>
      </c>
      <c r="F2202" t="s">
        <v>5123</v>
      </c>
      <c r="G2202" t="s">
        <v>5124</v>
      </c>
      <c r="H2202" s="9">
        <v>25.19</v>
      </c>
      <c r="I2202" t="s">
        <v>5125</v>
      </c>
      <c r="J2202" s="10">
        <f>ROUND(E2202/I2198* H2202,5)</f>
        <v>5.0380000000000003</v>
      </c>
      <c r="K2202" s="11"/>
    </row>
    <row r="2203" spans="1:26" x14ac:dyDescent="0.25">
      <c r="D2203" s="12" t="s">
        <v>5126</v>
      </c>
      <c r="E2203" s="11"/>
      <c r="H2203" s="11"/>
      <c r="K2203" s="9">
        <f>SUM(J2200:J2202)</f>
        <v>19.128299999999999</v>
      </c>
    </row>
    <row r="2204" spans="1:26" x14ac:dyDescent="0.25">
      <c r="B2204" s="7" t="s">
        <v>5127</v>
      </c>
      <c r="E2204" s="11"/>
      <c r="H2204" s="11"/>
      <c r="K2204" s="11"/>
    </row>
    <row r="2205" spans="1:26" x14ac:dyDescent="0.25">
      <c r="B2205" t="s">
        <v>7830</v>
      </c>
      <c r="C2205" t="s">
        <v>9</v>
      </c>
      <c r="D2205" t="s">
        <v>7831</v>
      </c>
      <c r="E2205" s="8">
        <v>0.28999999999999998</v>
      </c>
      <c r="F2205" t="s">
        <v>5123</v>
      </c>
      <c r="G2205" t="s">
        <v>5124</v>
      </c>
      <c r="H2205" s="9">
        <v>6.62</v>
      </c>
      <c r="I2205" t="s">
        <v>5125</v>
      </c>
      <c r="J2205" s="10">
        <f>ROUND(E2205/I2198* H2205,5)</f>
        <v>1.9198</v>
      </c>
      <c r="K2205" s="11"/>
    </row>
    <row r="2206" spans="1:26" x14ac:dyDescent="0.25">
      <c r="B2206" t="s">
        <v>7834</v>
      </c>
      <c r="C2206" t="s">
        <v>9</v>
      </c>
      <c r="D2206" t="s">
        <v>5230</v>
      </c>
      <c r="E2206" s="8">
        <v>0.12670000000000001</v>
      </c>
      <c r="F2206" t="s">
        <v>5123</v>
      </c>
      <c r="G2206" t="s">
        <v>5124</v>
      </c>
      <c r="H2206" s="9">
        <v>67.13</v>
      </c>
      <c r="I2206" t="s">
        <v>5125</v>
      </c>
      <c r="J2206" s="10">
        <f>ROUND(E2206/I2198* H2206,5)</f>
        <v>8.5053699999999992</v>
      </c>
      <c r="K2206" s="11"/>
    </row>
    <row r="2207" spans="1:26" x14ac:dyDescent="0.25">
      <c r="D2207" s="12" t="s">
        <v>5130</v>
      </c>
      <c r="E2207" s="11"/>
      <c r="H2207" s="11"/>
      <c r="K2207" s="9">
        <f>SUM(J2205:J2206)</f>
        <v>10.42517</v>
      </c>
    </row>
    <row r="2208" spans="1:26" x14ac:dyDescent="0.25">
      <c r="B2208" s="7" t="s">
        <v>5131</v>
      </c>
      <c r="E2208" s="11"/>
      <c r="H2208" s="11"/>
      <c r="K2208" s="11"/>
    </row>
    <row r="2209" spans="1:26" x14ac:dyDescent="0.25">
      <c r="B2209" t="s">
        <v>7847</v>
      </c>
      <c r="C2209" t="s">
        <v>3757</v>
      </c>
      <c r="D2209" t="s">
        <v>6647</v>
      </c>
      <c r="E2209" s="8">
        <v>1.9442200000000001</v>
      </c>
      <c r="G2209" t="s">
        <v>5124</v>
      </c>
      <c r="H2209" s="9">
        <v>25.39</v>
      </c>
      <c r="I2209" t="s">
        <v>5125</v>
      </c>
      <c r="J2209" s="10">
        <f>ROUND(E2209* H2209,5)</f>
        <v>49.363750000000003</v>
      </c>
      <c r="K2209" s="11"/>
    </row>
    <row r="2210" spans="1:26" x14ac:dyDescent="0.25">
      <c r="B2210" t="s">
        <v>7947</v>
      </c>
      <c r="C2210" t="s">
        <v>111</v>
      </c>
      <c r="D2210" t="s">
        <v>7948</v>
      </c>
      <c r="E2210" s="8">
        <v>1.05</v>
      </c>
      <c r="G2210" t="s">
        <v>5124</v>
      </c>
      <c r="H2210" s="9">
        <v>126.27</v>
      </c>
      <c r="I2210" t="s">
        <v>5125</v>
      </c>
      <c r="J2210" s="10">
        <f>ROUND(E2210* H2210,5)</f>
        <v>132.58349999999999</v>
      </c>
      <c r="K2210" s="11"/>
    </row>
    <row r="2211" spans="1:26" x14ac:dyDescent="0.25">
      <c r="D2211" s="12" t="s">
        <v>5140</v>
      </c>
      <c r="E2211" s="11"/>
      <c r="H2211" s="11"/>
      <c r="K2211" s="9">
        <f>SUM(J2209:J2210)</f>
        <v>181.94725</v>
      </c>
    </row>
    <row r="2212" spans="1:26" x14ac:dyDescent="0.25">
      <c r="E2212" s="11"/>
      <c r="H2212" s="11"/>
      <c r="K2212" s="11"/>
    </row>
    <row r="2213" spans="1:26" x14ac:dyDescent="0.25">
      <c r="D2213" s="12" t="s">
        <v>5142</v>
      </c>
      <c r="E2213" s="11"/>
      <c r="H2213" s="11">
        <v>1.5</v>
      </c>
      <c r="I2213" t="s">
        <v>5143</v>
      </c>
      <c r="J2213">
        <f>ROUND(H2213/100*K2203,5)</f>
        <v>0.28692000000000001</v>
      </c>
      <c r="K2213" s="11"/>
    </row>
    <row r="2214" spans="1:26" x14ac:dyDescent="0.25">
      <c r="D2214" s="12" t="s">
        <v>5141</v>
      </c>
      <c r="E2214" s="11"/>
      <c r="H2214" s="11"/>
      <c r="K2214" s="13">
        <f>SUM(J2199:J2213)</f>
        <v>211.78764000000001</v>
      </c>
    </row>
    <row r="2215" spans="1:26" x14ac:dyDescent="0.25">
      <c r="D2215" s="12" t="s">
        <v>5157</v>
      </c>
      <c r="E2215" s="11"/>
      <c r="H2215" s="11">
        <v>6</v>
      </c>
      <c r="I2215" t="s">
        <v>5143</v>
      </c>
      <c r="K2215" s="9">
        <f>ROUND(H2215/100*K2214,5)</f>
        <v>12.70726</v>
      </c>
    </row>
    <row r="2216" spans="1:26" x14ac:dyDescent="0.25">
      <c r="D2216" s="12" t="s">
        <v>5144</v>
      </c>
      <c r="E2216" s="11"/>
      <c r="H2216" s="11"/>
      <c r="K2216" s="13">
        <f>SUM(K2214:K2215)</f>
        <v>224.4949</v>
      </c>
    </row>
    <row r="2218" spans="1:26" ht="45" customHeight="1" x14ac:dyDescent="0.25">
      <c r="A2218" s="4" t="s">
        <v>8512</v>
      </c>
      <c r="B2218" s="4" t="s">
        <v>4655</v>
      </c>
      <c r="C2218" s="1" t="s">
        <v>111</v>
      </c>
      <c r="D2218" s="28" t="s">
        <v>4656</v>
      </c>
      <c r="E2218" s="29"/>
      <c r="F2218" s="29"/>
      <c r="G2218" s="1"/>
      <c r="H2218" s="5" t="s">
        <v>5119</v>
      </c>
      <c r="I2218" s="30">
        <v>1</v>
      </c>
      <c r="J2218" s="31"/>
      <c r="K2218" s="6">
        <f>ROUND(K2237,2)</f>
        <v>47.84</v>
      </c>
      <c r="L2218" s="1"/>
      <c r="M2218" s="1"/>
      <c r="N2218" s="1"/>
      <c r="O2218" s="1"/>
      <c r="P2218" s="1"/>
      <c r="Q2218" s="1"/>
      <c r="R2218" s="1"/>
      <c r="S2218" s="1"/>
      <c r="T2218" s="1"/>
      <c r="U2218" s="1"/>
      <c r="V2218" s="1"/>
      <c r="W2218" s="1"/>
      <c r="X2218" s="1"/>
      <c r="Y2218" s="1"/>
      <c r="Z2218" s="1"/>
    </row>
    <row r="2219" spans="1:26" x14ac:dyDescent="0.25">
      <c r="B2219" s="7" t="s">
        <v>5120</v>
      </c>
    </row>
    <row r="2220" spans="1:26" x14ac:dyDescent="0.25">
      <c r="B2220" t="s">
        <v>7826</v>
      </c>
      <c r="C2220" t="s">
        <v>9</v>
      </c>
      <c r="D2220" t="s">
        <v>5183</v>
      </c>
      <c r="E2220" s="8">
        <v>0.30399999999999999</v>
      </c>
      <c r="F2220" t="s">
        <v>5123</v>
      </c>
      <c r="G2220" t="s">
        <v>5124</v>
      </c>
      <c r="H2220" s="9">
        <v>19.95</v>
      </c>
      <c r="I2220" t="s">
        <v>5125</v>
      </c>
      <c r="J2220" s="10">
        <f>ROUND(E2220/I2218* H2220,5)</f>
        <v>6.0648</v>
      </c>
      <c r="K2220" s="11"/>
    </row>
    <row r="2221" spans="1:26" x14ac:dyDescent="0.25">
      <c r="B2221" t="s">
        <v>5121</v>
      </c>
      <c r="C2221" t="s">
        <v>9</v>
      </c>
      <c r="D2221" t="s">
        <v>5122</v>
      </c>
      <c r="E2221" s="8">
        <v>0.1</v>
      </c>
      <c r="F2221" t="s">
        <v>5123</v>
      </c>
      <c r="G2221" t="s">
        <v>5124</v>
      </c>
      <c r="H2221" s="9">
        <v>21.07</v>
      </c>
      <c r="I2221" t="s">
        <v>5125</v>
      </c>
      <c r="J2221" s="10">
        <f>ROUND(E2221/I2218* H2221,5)</f>
        <v>2.1070000000000002</v>
      </c>
      <c r="K2221" s="11"/>
    </row>
    <row r="2222" spans="1:26" x14ac:dyDescent="0.25">
      <c r="B2222" t="s">
        <v>7828</v>
      </c>
      <c r="C2222" t="s">
        <v>9</v>
      </c>
      <c r="D2222" t="s">
        <v>5315</v>
      </c>
      <c r="E2222" s="8">
        <v>0.152</v>
      </c>
      <c r="F2222" t="s">
        <v>5123</v>
      </c>
      <c r="G2222" t="s">
        <v>5124</v>
      </c>
      <c r="H2222" s="9">
        <v>25.19</v>
      </c>
      <c r="I2222" t="s">
        <v>5125</v>
      </c>
      <c r="J2222" s="10">
        <f>ROUND(E2222/I2218* H2222,5)</f>
        <v>3.8288799999999998</v>
      </c>
      <c r="K2222" s="11"/>
    </row>
    <row r="2223" spans="1:26" x14ac:dyDescent="0.25">
      <c r="D2223" s="12" t="s">
        <v>5126</v>
      </c>
      <c r="E2223" s="11"/>
      <c r="H2223" s="11"/>
      <c r="K2223" s="9">
        <f>SUM(J2220:J2222)</f>
        <v>12.000680000000001</v>
      </c>
    </row>
    <row r="2224" spans="1:26" x14ac:dyDescent="0.25">
      <c r="B2224" s="7" t="s">
        <v>5127</v>
      </c>
      <c r="E2224" s="11"/>
      <c r="H2224" s="11"/>
      <c r="K2224" s="11"/>
    </row>
    <row r="2225" spans="1:26" x14ac:dyDescent="0.25">
      <c r="B2225" t="s">
        <v>7834</v>
      </c>
      <c r="C2225" t="s">
        <v>9</v>
      </c>
      <c r="D2225" t="s">
        <v>5230</v>
      </c>
      <c r="E2225" s="8">
        <v>4.2200000000000001E-2</v>
      </c>
      <c r="F2225" t="s">
        <v>5123</v>
      </c>
      <c r="G2225" t="s">
        <v>5124</v>
      </c>
      <c r="H2225" s="9">
        <v>67.13</v>
      </c>
      <c r="I2225" t="s">
        <v>5125</v>
      </c>
      <c r="J2225" s="10">
        <f>ROUND(E2225/I2218* H2225,5)</f>
        <v>2.8328899999999999</v>
      </c>
      <c r="K2225" s="11"/>
    </row>
    <row r="2226" spans="1:26" x14ac:dyDescent="0.25">
      <c r="B2226" t="s">
        <v>7830</v>
      </c>
      <c r="C2226" t="s">
        <v>9</v>
      </c>
      <c r="D2226" t="s">
        <v>7831</v>
      </c>
      <c r="E2226" s="8">
        <v>0.1</v>
      </c>
      <c r="F2226" t="s">
        <v>5123</v>
      </c>
      <c r="G2226" t="s">
        <v>5124</v>
      </c>
      <c r="H2226" s="9">
        <v>6.62</v>
      </c>
      <c r="I2226" t="s">
        <v>5125</v>
      </c>
      <c r="J2226" s="10">
        <f>ROUND(E2226/I2218* H2226,5)</f>
        <v>0.66200000000000003</v>
      </c>
      <c r="K2226" s="11"/>
    </row>
    <row r="2227" spans="1:26" x14ac:dyDescent="0.25">
      <c r="D2227" s="12" t="s">
        <v>5130</v>
      </c>
      <c r="E2227" s="11"/>
      <c r="H2227" s="11"/>
      <c r="K2227" s="9">
        <f>SUM(J2225:J2226)</f>
        <v>3.4948899999999998</v>
      </c>
    </row>
    <row r="2228" spans="1:26" x14ac:dyDescent="0.25">
      <c r="B2228" s="7" t="s">
        <v>5131</v>
      </c>
      <c r="E2228" s="11"/>
      <c r="H2228" s="11"/>
      <c r="K2228" s="11"/>
    </row>
    <row r="2229" spans="1:26" x14ac:dyDescent="0.25">
      <c r="B2229" t="s">
        <v>7848</v>
      </c>
      <c r="C2229" t="s">
        <v>136</v>
      </c>
      <c r="D2229" t="s">
        <v>7849</v>
      </c>
      <c r="E2229" s="8">
        <v>9.4500000000000001E-2</v>
      </c>
      <c r="G2229" t="s">
        <v>5124</v>
      </c>
      <c r="H2229" s="9">
        <v>118.74</v>
      </c>
      <c r="I2229" t="s">
        <v>5125</v>
      </c>
      <c r="J2229" s="10">
        <f>ROUND(E2229* H2229,5)</f>
        <v>11.220929999999999</v>
      </c>
      <c r="K2229" s="11"/>
    </row>
    <row r="2230" spans="1:26" x14ac:dyDescent="0.25">
      <c r="B2230" t="s">
        <v>7847</v>
      </c>
      <c r="C2230" t="s">
        <v>3757</v>
      </c>
      <c r="D2230" t="s">
        <v>6647</v>
      </c>
      <c r="E2230" s="8">
        <v>0.49811</v>
      </c>
      <c r="G2230" t="s">
        <v>5124</v>
      </c>
      <c r="H2230" s="9">
        <v>25.39</v>
      </c>
      <c r="I2230" t="s">
        <v>5125</v>
      </c>
      <c r="J2230" s="10">
        <f>ROUND(E2230* H2230,5)</f>
        <v>12.64701</v>
      </c>
      <c r="K2230" s="11"/>
    </row>
    <row r="2231" spans="1:26" x14ac:dyDescent="0.25">
      <c r="B2231" t="s">
        <v>7945</v>
      </c>
      <c r="C2231" t="s">
        <v>111</v>
      </c>
      <c r="D2231" t="s">
        <v>7946</v>
      </c>
      <c r="E2231" s="8">
        <v>1.05</v>
      </c>
      <c r="G2231" t="s">
        <v>5124</v>
      </c>
      <c r="H2231" s="9">
        <v>5.32</v>
      </c>
      <c r="I2231" t="s">
        <v>5125</v>
      </c>
      <c r="J2231" s="10">
        <f>ROUND(E2231* H2231,5)</f>
        <v>5.5860000000000003</v>
      </c>
      <c r="K2231" s="11"/>
    </row>
    <row r="2232" spans="1:26" x14ac:dyDescent="0.25">
      <c r="D2232" s="12" t="s">
        <v>5140</v>
      </c>
      <c r="E2232" s="11"/>
      <c r="H2232" s="11"/>
      <c r="K2232" s="9">
        <f>SUM(J2229:J2231)</f>
        <v>29.453939999999996</v>
      </c>
    </row>
    <row r="2233" spans="1:26" x14ac:dyDescent="0.25">
      <c r="E2233" s="11"/>
      <c r="H2233" s="11"/>
      <c r="K2233" s="11"/>
    </row>
    <row r="2234" spans="1:26" x14ac:dyDescent="0.25">
      <c r="D2234" s="12" t="s">
        <v>5142</v>
      </c>
      <c r="E2234" s="11"/>
      <c r="H2234" s="11">
        <v>1.5</v>
      </c>
      <c r="I2234" t="s">
        <v>5143</v>
      </c>
      <c r="J2234">
        <f>ROUND(H2234/100*K2223,5)</f>
        <v>0.18001</v>
      </c>
      <c r="K2234" s="11"/>
    </row>
    <row r="2235" spans="1:26" x14ac:dyDescent="0.25">
      <c r="D2235" s="12" t="s">
        <v>5141</v>
      </c>
      <c r="E2235" s="11"/>
      <c r="H2235" s="11"/>
      <c r="K2235" s="13">
        <f>SUM(J2219:J2234)</f>
        <v>45.129520000000007</v>
      </c>
    </row>
    <row r="2236" spans="1:26" x14ac:dyDescent="0.25">
      <c r="D2236" s="12" t="s">
        <v>5157</v>
      </c>
      <c r="E2236" s="11"/>
      <c r="H2236" s="11">
        <v>6</v>
      </c>
      <c r="I2236" t="s">
        <v>5143</v>
      </c>
      <c r="K2236" s="9">
        <f>ROUND(H2236/100*K2235,5)</f>
        <v>2.70777</v>
      </c>
    </row>
    <row r="2237" spans="1:26" x14ac:dyDescent="0.25">
      <c r="D2237" s="12" t="s">
        <v>5144</v>
      </c>
      <c r="E2237" s="11"/>
      <c r="H2237" s="11"/>
      <c r="K2237" s="13">
        <f>SUM(K2235:K2236)</f>
        <v>47.83729000000001</v>
      </c>
    </row>
    <row r="2239" spans="1:26" ht="45" customHeight="1" x14ac:dyDescent="0.25">
      <c r="A2239" s="4" t="s">
        <v>8513</v>
      </c>
      <c r="B2239" s="4" t="s">
        <v>4665</v>
      </c>
      <c r="C2239" s="1" t="s">
        <v>111</v>
      </c>
      <c r="D2239" s="28" t="s">
        <v>4666</v>
      </c>
      <c r="E2239" s="29"/>
      <c r="F2239" s="29"/>
      <c r="G2239" s="1"/>
      <c r="H2239" s="5" t="s">
        <v>5119</v>
      </c>
      <c r="I2239" s="30">
        <v>1</v>
      </c>
      <c r="J2239" s="31"/>
      <c r="K2239" s="6">
        <f>ROUND(K2258,2)</f>
        <v>48.72</v>
      </c>
      <c r="L2239" s="1"/>
      <c r="M2239" s="1"/>
      <c r="N2239" s="1"/>
      <c r="O2239" s="1"/>
      <c r="P2239" s="1"/>
      <c r="Q2239" s="1"/>
      <c r="R2239" s="1"/>
      <c r="S2239" s="1"/>
      <c r="T2239" s="1"/>
      <c r="U2239" s="1"/>
      <c r="V2239" s="1"/>
      <c r="W2239" s="1"/>
      <c r="X2239" s="1"/>
      <c r="Y2239" s="1"/>
      <c r="Z2239" s="1"/>
    </row>
    <row r="2240" spans="1:26" x14ac:dyDescent="0.25">
      <c r="B2240" s="7" t="s">
        <v>5120</v>
      </c>
    </row>
    <row r="2241" spans="2:11" x14ac:dyDescent="0.25">
      <c r="B2241" t="s">
        <v>7828</v>
      </c>
      <c r="C2241" t="s">
        <v>9</v>
      </c>
      <c r="D2241" t="s">
        <v>5315</v>
      </c>
      <c r="E2241" s="8">
        <v>0.152</v>
      </c>
      <c r="F2241" t="s">
        <v>5123</v>
      </c>
      <c r="G2241" t="s">
        <v>5124</v>
      </c>
      <c r="H2241" s="9">
        <v>25.19</v>
      </c>
      <c r="I2241" t="s">
        <v>5125</v>
      </c>
      <c r="J2241" s="10">
        <f>ROUND(E2241/I2239* H2241,5)</f>
        <v>3.8288799999999998</v>
      </c>
      <c r="K2241" s="11"/>
    </row>
    <row r="2242" spans="2:11" x14ac:dyDescent="0.25">
      <c r="B2242" t="s">
        <v>5121</v>
      </c>
      <c r="C2242" t="s">
        <v>9</v>
      </c>
      <c r="D2242" t="s">
        <v>5122</v>
      </c>
      <c r="E2242" s="8">
        <v>0.1</v>
      </c>
      <c r="F2242" t="s">
        <v>5123</v>
      </c>
      <c r="G2242" t="s">
        <v>5124</v>
      </c>
      <c r="H2242" s="9">
        <v>21.07</v>
      </c>
      <c r="I2242" t="s">
        <v>5125</v>
      </c>
      <c r="J2242" s="10">
        <f>ROUND(E2242/I2239* H2242,5)</f>
        <v>2.1070000000000002</v>
      </c>
      <c r="K2242" s="11"/>
    </row>
    <row r="2243" spans="2:11" x14ac:dyDescent="0.25">
      <c r="B2243" t="s">
        <v>7826</v>
      </c>
      <c r="C2243" t="s">
        <v>9</v>
      </c>
      <c r="D2243" t="s">
        <v>5183</v>
      </c>
      <c r="E2243" s="8">
        <v>0.30399999999999999</v>
      </c>
      <c r="F2243" t="s">
        <v>5123</v>
      </c>
      <c r="G2243" t="s">
        <v>5124</v>
      </c>
      <c r="H2243" s="9">
        <v>19.95</v>
      </c>
      <c r="I2243" t="s">
        <v>5125</v>
      </c>
      <c r="J2243" s="10">
        <f>ROUND(E2243/I2239* H2243,5)</f>
        <v>6.0648</v>
      </c>
      <c r="K2243" s="11"/>
    </row>
    <row r="2244" spans="2:11" x14ac:dyDescent="0.25">
      <c r="D2244" s="12" t="s">
        <v>5126</v>
      </c>
      <c r="E2244" s="11"/>
      <c r="H2244" s="11"/>
      <c r="K2244" s="9">
        <f>SUM(J2241:J2243)</f>
        <v>12.000679999999999</v>
      </c>
    </row>
    <row r="2245" spans="2:11" x14ac:dyDescent="0.25">
      <c r="B2245" s="7" t="s">
        <v>5127</v>
      </c>
      <c r="E2245" s="11"/>
      <c r="H2245" s="11"/>
      <c r="K2245" s="11"/>
    </row>
    <row r="2246" spans="2:11" x14ac:dyDescent="0.25">
      <c r="B2246" t="s">
        <v>7834</v>
      </c>
      <c r="C2246" t="s">
        <v>9</v>
      </c>
      <c r="D2246" t="s">
        <v>5230</v>
      </c>
      <c r="E2246" s="8">
        <v>4.2200000000000001E-2</v>
      </c>
      <c r="F2246" t="s">
        <v>5123</v>
      </c>
      <c r="G2246" t="s">
        <v>5124</v>
      </c>
      <c r="H2246" s="9">
        <v>67.13</v>
      </c>
      <c r="I2246" t="s">
        <v>5125</v>
      </c>
      <c r="J2246" s="10">
        <f>ROUND(E2246/I2239* H2246,5)</f>
        <v>2.8328899999999999</v>
      </c>
      <c r="K2246" s="11"/>
    </row>
    <row r="2247" spans="2:11" x14ac:dyDescent="0.25">
      <c r="B2247" t="s">
        <v>7830</v>
      </c>
      <c r="C2247" t="s">
        <v>9</v>
      </c>
      <c r="D2247" t="s">
        <v>7831</v>
      </c>
      <c r="E2247" s="8">
        <v>0.1</v>
      </c>
      <c r="F2247" t="s">
        <v>5123</v>
      </c>
      <c r="G2247" t="s">
        <v>5124</v>
      </c>
      <c r="H2247" s="9">
        <v>6.62</v>
      </c>
      <c r="I2247" t="s">
        <v>5125</v>
      </c>
      <c r="J2247" s="10">
        <f>ROUND(E2247/I2239* H2247,5)</f>
        <v>0.66200000000000003</v>
      </c>
      <c r="K2247" s="11"/>
    </row>
    <row r="2248" spans="2:11" x14ac:dyDescent="0.25">
      <c r="D2248" s="12" t="s">
        <v>5130</v>
      </c>
      <c r="E2248" s="11"/>
      <c r="H2248" s="11"/>
      <c r="K2248" s="9">
        <f>SUM(J2246:J2247)</f>
        <v>3.4948899999999998</v>
      </c>
    </row>
    <row r="2249" spans="2:11" x14ac:dyDescent="0.25">
      <c r="B2249" s="7" t="s">
        <v>5131</v>
      </c>
      <c r="E2249" s="11"/>
      <c r="H2249" s="11"/>
      <c r="K2249" s="11"/>
    </row>
    <row r="2250" spans="2:11" x14ac:dyDescent="0.25">
      <c r="B2250" t="s">
        <v>7848</v>
      </c>
      <c r="C2250" t="s">
        <v>136</v>
      </c>
      <c r="D2250" t="s">
        <v>7849</v>
      </c>
      <c r="E2250" s="8">
        <v>9.4500000000000001E-2</v>
      </c>
      <c r="G2250" t="s">
        <v>5124</v>
      </c>
      <c r="H2250" s="9">
        <v>118.74</v>
      </c>
      <c r="I2250" t="s">
        <v>5125</v>
      </c>
      <c r="J2250" s="10">
        <f>ROUND(E2250* H2250,5)</f>
        <v>11.220929999999999</v>
      </c>
      <c r="K2250" s="11"/>
    </row>
    <row r="2251" spans="2:11" x14ac:dyDescent="0.25">
      <c r="B2251" t="s">
        <v>7935</v>
      </c>
      <c r="C2251" t="s">
        <v>111</v>
      </c>
      <c r="D2251" t="s">
        <v>7936</v>
      </c>
      <c r="E2251" s="8">
        <v>1.05</v>
      </c>
      <c r="G2251" t="s">
        <v>5124</v>
      </c>
      <c r="H2251" s="9">
        <v>5.86</v>
      </c>
      <c r="I2251" t="s">
        <v>5125</v>
      </c>
      <c r="J2251" s="10">
        <f>ROUND(E2251* H2251,5)</f>
        <v>6.1529999999999996</v>
      </c>
      <c r="K2251" s="11"/>
    </row>
    <row r="2252" spans="2:11" x14ac:dyDescent="0.25">
      <c r="B2252" t="s">
        <v>7847</v>
      </c>
      <c r="C2252" t="s">
        <v>3757</v>
      </c>
      <c r="D2252" t="s">
        <v>6647</v>
      </c>
      <c r="E2252" s="8">
        <v>0.50858000000000003</v>
      </c>
      <c r="G2252" t="s">
        <v>5124</v>
      </c>
      <c r="H2252" s="9">
        <v>25.39</v>
      </c>
      <c r="I2252" t="s">
        <v>5125</v>
      </c>
      <c r="J2252" s="10">
        <f>ROUND(E2252* H2252,5)</f>
        <v>12.912850000000001</v>
      </c>
      <c r="K2252" s="11"/>
    </row>
    <row r="2253" spans="2:11" x14ac:dyDescent="0.25">
      <c r="D2253" s="12" t="s">
        <v>5140</v>
      </c>
      <c r="E2253" s="11"/>
      <c r="H2253" s="11"/>
      <c r="K2253" s="9">
        <f>SUM(J2250:J2252)</f>
        <v>30.28678</v>
      </c>
    </row>
    <row r="2254" spans="2:11" x14ac:dyDescent="0.25">
      <c r="E2254" s="11"/>
      <c r="H2254" s="11"/>
      <c r="K2254" s="11"/>
    </row>
    <row r="2255" spans="2:11" x14ac:dyDescent="0.25">
      <c r="D2255" s="12" t="s">
        <v>5142</v>
      </c>
      <c r="E2255" s="11"/>
      <c r="H2255" s="11">
        <v>1.5</v>
      </c>
      <c r="I2255" t="s">
        <v>5143</v>
      </c>
      <c r="J2255">
        <f>ROUND(H2255/100*K2244,5)</f>
        <v>0.18001</v>
      </c>
      <c r="K2255" s="11"/>
    </row>
    <row r="2256" spans="2:11" x14ac:dyDescent="0.25">
      <c r="D2256" s="12" t="s">
        <v>5141</v>
      </c>
      <c r="E2256" s="11"/>
      <c r="H2256" s="11"/>
      <c r="K2256" s="13">
        <f>SUM(J2240:J2255)</f>
        <v>45.962359999999997</v>
      </c>
    </row>
    <row r="2257" spans="1:26" x14ac:dyDescent="0.25">
      <c r="D2257" s="12" t="s">
        <v>5157</v>
      </c>
      <c r="E2257" s="11"/>
      <c r="H2257" s="11">
        <v>6</v>
      </c>
      <c r="I2257" t="s">
        <v>5143</v>
      </c>
      <c r="K2257" s="9">
        <f>ROUND(H2257/100*K2256,5)</f>
        <v>2.7577400000000001</v>
      </c>
    </row>
    <row r="2258" spans="1:26" x14ac:dyDescent="0.25">
      <c r="D2258" s="12" t="s">
        <v>5144</v>
      </c>
      <c r="E2258" s="11"/>
      <c r="H2258" s="11"/>
      <c r="K2258" s="13">
        <f>SUM(K2256:K2257)</f>
        <v>48.720099999999995</v>
      </c>
    </row>
    <row r="2260" spans="1:26" ht="45" customHeight="1" x14ac:dyDescent="0.25">
      <c r="A2260" s="4" t="s">
        <v>8514</v>
      </c>
      <c r="B2260" s="4" t="s">
        <v>4663</v>
      </c>
      <c r="C2260" s="1" t="s">
        <v>111</v>
      </c>
      <c r="D2260" s="28" t="s">
        <v>4664</v>
      </c>
      <c r="E2260" s="29"/>
      <c r="F2260" s="29"/>
      <c r="G2260" s="1"/>
      <c r="H2260" s="5" t="s">
        <v>5119</v>
      </c>
      <c r="I2260" s="30">
        <v>1</v>
      </c>
      <c r="J2260" s="31"/>
      <c r="K2260" s="6">
        <f>ROUND(K2279,2)</f>
        <v>56.92</v>
      </c>
      <c r="L2260" s="1"/>
      <c r="M2260" s="1"/>
      <c r="N2260" s="1"/>
      <c r="O2260" s="1"/>
      <c r="P2260" s="1"/>
      <c r="Q2260" s="1"/>
      <c r="R2260" s="1"/>
      <c r="S2260" s="1"/>
      <c r="T2260" s="1"/>
      <c r="U2260" s="1"/>
      <c r="V2260" s="1"/>
      <c r="W2260" s="1"/>
      <c r="X2260" s="1"/>
      <c r="Y2260" s="1"/>
      <c r="Z2260" s="1"/>
    </row>
    <row r="2261" spans="1:26" x14ac:dyDescent="0.25">
      <c r="B2261" s="7" t="s">
        <v>5120</v>
      </c>
    </row>
    <row r="2262" spans="1:26" x14ac:dyDescent="0.25">
      <c r="B2262" t="s">
        <v>7826</v>
      </c>
      <c r="C2262" t="s">
        <v>9</v>
      </c>
      <c r="D2262" t="s">
        <v>5183</v>
      </c>
      <c r="E2262" s="8">
        <v>0.30399999999999999</v>
      </c>
      <c r="F2262" t="s">
        <v>5123</v>
      </c>
      <c r="G2262" t="s">
        <v>5124</v>
      </c>
      <c r="H2262" s="9">
        <v>19.95</v>
      </c>
      <c r="I2262" t="s">
        <v>5125</v>
      </c>
      <c r="J2262" s="10">
        <f>ROUND(E2262/I2260* H2262,5)</f>
        <v>6.0648</v>
      </c>
      <c r="K2262" s="11"/>
    </row>
    <row r="2263" spans="1:26" x14ac:dyDescent="0.25">
      <c r="B2263" t="s">
        <v>5121</v>
      </c>
      <c r="C2263" t="s">
        <v>9</v>
      </c>
      <c r="D2263" t="s">
        <v>5122</v>
      </c>
      <c r="E2263" s="8">
        <v>0.11</v>
      </c>
      <c r="F2263" t="s">
        <v>5123</v>
      </c>
      <c r="G2263" t="s">
        <v>5124</v>
      </c>
      <c r="H2263" s="9">
        <v>21.07</v>
      </c>
      <c r="I2263" t="s">
        <v>5125</v>
      </c>
      <c r="J2263" s="10">
        <f>ROUND(E2263/I2260* H2263,5)</f>
        <v>2.3176999999999999</v>
      </c>
      <c r="K2263" s="11"/>
    </row>
    <row r="2264" spans="1:26" x14ac:dyDescent="0.25">
      <c r="B2264" t="s">
        <v>7828</v>
      </c>
      <c r="C2264" t="s">
        <v>9</v>
      </c>
      <c r="D2264" t="s">
        <v>5315</v>
      </c>
      <c r="E2264" s="8">
        <v>0.152</v>
      </c>
      <c r="F2264" t="s">
        <v>5123</v>
      </c>
      <c r="G2264" t="s">
        <v>5124</v>
      </c>
      <c r="H2264" s="9">
        <v>25.19</v>
      </c>
      <c r="I2264" t="s">
        <v>5125</v>
      </c>
      <c r="J2264" s="10">
        <f>ROUND(E2264/I2260* H2264,5)</f>
        <v>3.8288799999999998</v>
      </c>
      <c r="K2264" s="11"/>
    </row>
    <row r="2265" spans="1:26" x14ac:dyDescent="0.25">
      <c r="D2265" s="12" t="s">
        <v>5126</v>
      </c>
      <c r="E2265" s="11"/>
      <c r="H2265" s="11"/>
      <c r="K2265" s="9">
        <f>SUM(J2262:J2264)</f>
        <v>12.21138</v>
      </c>
    </row>
    <row r="2266" spans="1:26" x14ac:dyDescent="0.25">
      <c r="B2266" s="7" t="s">
        <v>5127</v>
      </c>
      <c r="E2266" s="11"/>
      <c r="H2266" s="11"/>
      <c r="K2266" s="11"/>
    </row>
    <row r="2267" spans="1:26" x14ac:dyDescent="0.25">
      <c r="B2267" t="s">
        <v>7834</v>
      </c>
      <c r="C2267" t="s">
        <v>9</v>
      </c>
      <c r="D2267" t="s">
        <v>5230</v>
      </c>
      <c r="E2267" s="8">
        <v>4.2200000000000001E-2</v>
      </c>
      <c r="F2267" t="s">
        <v>5123</v>
      </c>
      <c r="G2267" t="s">
        <v>5124</v>
      </c>
      <c r="H2267" s="9">
        <v>67.13</v>
      </c>
      <c r="I2267" t="s">
        <v>5125</v>
      </c>
      <c r="J2267" s="10">
        <f>ROUND(E2267/I2260* H2267,5)</f>
        <v>2.8328899999999999</v>
      </c>
      <c r="K2267" s="11"/>
    </row>
    <row r="2268" spans="1:26" x14ac:dyDescent="0.25">
      <c r="B2268" t="s">
        <v>7830</v>
      </c>
      <c r="C2268" t="s">
        <v>9</v>
      </c>
      <c r="D2268" t="s">
        <v>7831</v>
      </c>
      <c r="E2268" s="8">
        <v>0.11</v>
      </c>
      <c r="F2268" t="s">
        <v>5123</v>
      </c>
      <c r="G2268" t="s">
        <v>5124</v>
      </c>
      <c r="H2268" s="9">
        <v>6.62</v>
      </c>
      <c r="I2268" t="s">
        <v>5125</v>
      </c>
      <c r="J2268" s="10">
        <f>ROUND(E2268/I2260* H2268,5)</f>
        <v>0.72819999999999996</v>
      </c>
      <c r="K2268" s="11"/>
    </row>
    <row r="2269" spans="1:26" x14ac:dyDescent="0.25">
      <c r="D2269" s="12" t="s">
        <v>5130</v>
      </c>
      <c r="E2269" s="11"/>
      <c r="H2269" s="11"/>
      <c r="K2269" s="9">
        <f>SUM(J2267:J2268)</f>
        <v>3.5610900000000001</v>
      </c>
    </row>
    <row r="2270" spans="1:26" x14ac:dyDescent="0.25">
      <c r="B2270" s="7" t="s">
        <v>5131</v>
      </c>
      <c r="E2270" s="11"/>
      <c r="H2270" s="11"/>
      <c r="K2270" s="11"/>
    </row>
    <row r="2271" spans="1:26" x14ac:dyDescent="0.25">
      <c r="B2271" t="s">
        <v>7848</v>
      </c>
      <c r="C2271" t="s">
        <v>136</v>
      </c>
      <c r="D2271" t="s">
        <v>7849</v>
      </c>
      <c r="E2271" s="8">
        <v>0.11025</v>
      </c>
      <c r="G2271" t="s">
        <v>5124</v>
      </c>
      <c r="H2271" s="9">
        <v>118.74</v>
      </c>
      <c r="I2271" t="s">
        <v>5125</v>
      </c>
      <c r="J2271" s="10">
        <f>ROUND(E2271* H2271,5)</f>
        <v>13.091089999999999</v>
      </c>
      <c r="K2271" s="11"/>
    </row>
    <row r="2272" spans="1:26" x14ac:dyDescent="0.25">
      <c r="B2272" t="s">
        <v>7847</v>
      </c>
      <c r="C2272" t="s">
        <v>3757</v>
      </c>
      <c r="D2272" t="s">
        <v>6647</v>
      </c>
      <c r="E2272" s="8">
        <v>0.62478</v>
      </c>
      <c r="G2272" t="s">
        <v>5124</v>
      </c>
      <c r="H2272" s="9">
        <v>25.39</v>
      </c>
      <c r="I2272" t="s">
        <v>5125</v>
      </c>
      <c r="J2272" s="10">
        <f>ROUND(E2272* H2272,5)</f>
        <v>15.863160000000001</v>
      </c>
      <c r="K2272" s="11"/>
    </row>
    <row r="2273" spans="1:26" x14ac:dyDescent="0.25">
      <c r="B2273" t="s">
        <v>7931</v>
      </c>
      <c r="C2273" t="s">
        <v>111</v>
      </c>
      <c r="D2273" t="s">
        <v>7932</v>
      </c>
      <c r="E2273" s="8">
        <v>1.05</v>
      </c>
      <c r="G2273" t="s">
        <v>5124</v>
      </c>
      <c r="H2273" s="9">
        <v>8.3699999999999992</v>
      </c>
      <c r="I2273" t="s">
        <v>5125</v>
      </c>
      <c r="J2273" s="10">
        <f>ROUND(E2273* H2273,5)</f>
        <v>8.7885000000000009</v>
      </c>
      <c r="K2273" s="11"/>
    </row>
    <row r="2274" spans="1:26" x14ac:dyDescent="0.25">
      <c r="D2274" s="12" t="s">
        <v>5140</v>
      </c>
      <c r="E2274" s="11"/>
      <c r="H2274" s="11"/>
      <c r="K2274" s="9">
        <f>SUM(J2271:J2273)</f>
        <v>37.742750000000001</v>
      </c>
    </row>
    <row r="2275" spans="1:26" x14ac:dyDescent="0.25">
      <c r="E2275" s="11"/>
      <c r="H2275" s="11"/>
      <c r="K2275" s="11"/>
    </row>
    <row r="2276" spans="1:26" x14ac:dyDescent="0.25">
      <c r="D2276" s="12" t="s">
        <v>5142</v>
      </c>
      <c r="E2276" s="11"/>
      <c r="H2276" s="11">
        <v>1.5</v>
      </c>
      <c r="I2276" t="s">
        <v>5143</v>
      </c>
      <c r="J2276">
        <f>ROUND(H2276/100*K2265,5)</f>
        <v>0.18317</v>
      </c>
      <c r="K2276" s="11"/>
    </row>
    <row r="2277" spans="1:26" x14ac:dyDescent="0.25">
      <c r="D2277" s="12" t="s">
        <v>5141</v>
      </c>
      <c r="E2277" s="11"/>
      <c r="H2277" s="11"/>
      <c r="K2277" s="13">
        <f>SUM(J2261:J2276)</f>
        <v>53.698389999999996</v>
      </c>
    </row>
    <row r="2278" spans="1:26" x14ac:dyDescent="0.25">
      <c r="D2278" s="12" t="s">
        <v>5157</v>
      </c>
      <c r="E2278" s="11"/>
      <c r="H2278" s="11">
        <v>6</v>
      </c>
      <c r="I2278" t="s">
        <v>5143</v>
      </c>
      <c r="K2278" s="9">
        <f>ROUND(H2278/100*K2277,5)</f>
        <v>3.2219000000000002</v>
      </c>
    </row>
    <row r="2279" spans="1:26" x14ac:dyDescent="0.25">
      <c r="D2279" s="12" t="s">
        <v>5144</v>
      </c>
      <c r="E2279" s="11"/>
      <c r="H2279" s="11"/>
      <c r="K2279" s="13">
        <f>SUM(K2277:K2278)</f>
        <v>56.920289999999994</v>
      </c>
    </row>
    <row r="2281" spans="1:26" ht="45" customHeight="1" x14ac:dyDescent="0.25">
      <c r="A2281" s="4" t="s">
        <v>8515</v>
      </c>
      <c r="B2281" s="4" t="s">
        <v>4661</v>
      </c>
      <c r="C2281" s="1" t="s">
        <v>111</v>
      </c>
      <c r="D2281" s="28" t="s">
        <v>4662</v>
      </c>
      <c r="E2281" s="29"/>
      <c r="F2281" s="29"/>
      <c r="G2281" s="1"/>
      <c r="H2281" s="5" t="s">
        <v>5119</v>
      </c>
      <c r="I2281" s="30">
        <v>1</v>
      </c>
      <c r="J2281" s="31"/>
      <c r="K2281" s="6">
        <f>ROUND(K2300,2)</f>
        <v>63.85</v>
      </c>
      <c r="L2281" s="1"/>
      <c r="M2281" s="1"/>
      <c r="N2281" s="1"/>
      <c r="O2281" s="1"/>
      <c r="P2281" s="1"/>
      <c r="Q2281" s="1"/>
      <c r="R2281" s="1"/>
      <c r="S2281" s="1"/>
      <c r="T2281" s="1"/>
      <c r="U2281" s="1"/>
      <c r="V2281" s="1"/>
      <c r="W2281" s="1"/>
      <c r="X2281" s="1"/>
      <c r="Y2281" s="1"/>
      <c r="Z2281" s="1"/>
    </row>
    <row r="2282" spans="1:26" x14ac:dyDescent="0.25">
      <c r="B2282" s="7" t="s">
        <v>5120</v>
      </c>
    </row>
    <row r="2283" spans="1:26" x14ac:dyDescent="0.25">
      <c r="B2283" t="s">
        <v>7826</v>
      </c>
      <c r="C2283" t="s">
        <v>9</v>
      </c>
      <c r="D2283" t="s">
        <v>5183</v>
      </c>
      <c r="E2283" s="8">
        <v>0.30399999999999999</v>
      </c>
      <c r="F2283" t="s">
        <v>5123</v>
      </c>
      <c r="G2283" t="s">
        <v>5124</v>
      </c>
      <c r="H2283" s="9">
        <v>19.95</v>
      </c>
      <c r="I2283" t="s">
        <v>5125</v>
      </c>
      <c r="J2283" s="10">
        <f>ROUND(E2283/I2281* H2283,5)</f>
        <v>6.0648</v>
      </c>
      <c r="K2283" s="11"/>
    </row>
    <row r="2284" spans="1:26" x14ac:dyDescent="0.25">
      <c r="B2284" t="s">
        <v>5121</v>
      </c>
      <c r="C2284" t="s">
        <v>9</v>
      </c>
      <c r="D2284" t="s">
        <v>5122</v>
      </c>
      <c r="E2284" s="8">
        <v>0.13</v>
      </c>
      <c r="F2284" t="s">
        <v>5123</v>
      </c>
      <c r="G2284" t="s">
        <v>5124</v>
      </c>
      <c r="H2284" s="9">
        <v>21.07</v>
      </c>
      <c r="I2284" t="s">
        <v>5125</v>
      </c>
      <c r="J2284" s="10">
        <f>ROUND(E2284/I2281* H2284,5)</f>
        <v>2.7391000000000001</v>
      </c>
      <c r="K2284" s="11"/>
    </row>
    <row r="2285" spans="1:26" x14ac:dyDescent="0.25">
      <c r="B2285" t="s">
        <v>7828</v>
      </c>
      <c r="C2285" t="s">
        <v>9</v>
      </c>
      <c r="D2285" t="s">
        <v>5315</v>
      </c>
      <c r="E2285" s="8">
        <v>0.152</v>
      </c>
      <c r="F2285" t="s">
        <v>5123</v>
      </c>
      <c r="G2285" t="s">
        <v>5124</v>
      </c>
      <c r="H2285" s="9">
        <v>25.19</v>
      </c>
      <c r="I2285" t="s">
        <v>5125</v>
      </c>
      <c r="J2285" s="10">
        <f>ROUND(E2285/I2281* H2285,5)</f>
        <v>3.8288799999999998</v>
      </c>
      <c r="K2285" s="11"/>
    </row>
    <row r="2286" spans="1:26" x14ac:dyDescent="0.25">
      <c r="D2286" s="12" t="s">
        <v>5126</v>
      </c>
      <c r="E2286" s="11"/>
      <c r="H2286" s="11"/>
      <c r="K2286" s="9">
        <f>SUM(J2283:J2285)</f>
        <v>12.63278</v>
      </c>
    </row>
    <row r="2287" spans="1:26" x14ac:dyDescent="0.25">
      <c r="B2287" s="7" t="s">
        <v>5127</v>
      </c>
      <c r="E2287" s="11"/>
      <c r="H2287" s="11"/>
      <c r="K2287" s="11"/>
    </row>
    <row r="2288" spans="1:26" x14ac:dyDescent="0.25">
      <c r="B2288" t="s">
        <v>7830</v>
      </c>
      <c r="C2288" t="s">
        <v>9</v>
      </c>
      <c r="D2288" t="s">
        <v>7831</v>
      </c>
      <c r="E2288" s="8">
        <v>0.13</v>
      </c>
      <c r="F2288" t="s">
        <v>5123</v>
      </c>
      <c r="G2288" t="s">
        <v>5124</v>
      </c>
      <c r="H2288" s="9">
        <v>6.62</v>
      </c>
      <c r="I2288" t="s">
        <v>5125</v>
      </c>
      <c r="J2288" s="10">
        <f>ROUND(E2288/I2281* H2288,5)</f>
        <v>0.86060000000000003</v>
      </c>
      <c r="K2288" s="11"/>
    </row>
    <row r="2289" spans="1:26" x14ac:dyDescent="0.25">
      <c r="B2289" t="s">
        <v>7834</v>
      </c>
      <c r="C2289" t="s">
        <v>9</v>
      </c>
      <c r="D2289" t="s">
        <v>5230</v>
      </c>
      <c r="E2289" s="8">
        <v>5.0700000000000002E-2</v>
      </c>
      <c r="F2289" t="s">
        <v>5123</v>
      </c>
      <c r="G2289" t="s">
        <v>5124</v>
      </c>
      <c r="H2289" s="9">
        <v>67.13</v>
      </c>
      <c r="I2289" t="s">
        <v>5125</v>
      </c>
      <c r="J2289" s="10">
        <f>ROUND(E2289/I2281* H2289,5)</f>
        <v>3.4034900000000001</v>
      </c>
      <c r="K2289" s="11"/>
    </row>
    <row r="2290" spans="1:26" x14ac:dyDescent="0.25">
      <c r="D2290" s="12" t="s">
        <v>5130</v>
      </c>
      <c r="E2290" s="11"/>
      <c r="H2290" s="11"/>
      <c r="K2290" s="9">
        <f>SUM(J2288:J2289)</f>
        <v>4.2640900000000004</v>
      </c>
    </row>
    <row r="2291" spans="1:26" x14ac:dyDescent="0.25">
      <c r="B2291" s="7" t="s">
        <v>5131</v>
      </c>
      <c r="E2291" s="11"/>
      <c r="H2291" s="11"/>
      <c r="K2291" s="11"/>
    </row>
    <row r="2292" spans="1:26" x14ac:dyDescent="0.25">
      <c r="B2292" t="s">
        <v>7847</v>
      </c>
      <c r="C2292" t="s">
        <v>3757</v>
      </c>
      <c r="D2292" t="s">
        <v>6647</v>
      </c>
      <c r="E2292" s="8">
        <v>0.65281999999999996</v>
      </c>
      <c r="G2292" t="s">
        <v>5124</v>
      </c>
      <c r="H2292" s="9">
        <v>25.39</v>
      </c>
      <c r="I2292" t="s">
        <v>5125</v>
      </c>
      <c r="J2292" s="10">
        <f>ROUND(E2292* H2292,5)</f>
        <v>16.575099999999999</v>
      </c>
      <c r="K2292" s="11"/>
    </row>
    <row r="2293" spans="1:26" x14ac:dyDescent="0.25">
      <c r="B2293" t="s">
        <v>7933</v>
      </c>
      <c r="C2293" t="s">
        <v>111</v>
      </c>
      <c r="D2293" t="s">
        <v>7934</v>
      </c>
      <c r="E2293" s="8">
        <v>1.05</v>
      </c>
      <c r="G2293" t="s">
        <v>5124</v>
      </c>
      <c r="H2293" s="9">
        <v>12.84</v>
      </c>
      <c r="I2293" t="s">
        <v>5125</v>
      </c>
      <c r="J2293" s="10">
        <f>ROUND(E2293* H2293,5)</f>
        <v>13.481999999999999</v>
      </c>
      <c r="K2293" s="11"/>
    </row>
    <row r="2294" spans="1:26" x14ac:dyDescent="0.25">
      <c r="B2294" t="s">
        <v>7848</v>
      </c>
      <c r="C2294" t="s">
        <v>136</v>
      </c>
      <c r="D2294" t="s">
        <v>7849</v>
      </c>
      <c r="E2294" s="8">
        <v>0.11025</v>
      </c>
      <c r="G2294" t="s">
        <v>5124</v>
      </c>
      <c r="H2294" s="9">
        <v>118.74</v>
      </c>
      <c r="I2294" t="s">
        <v>5125</v>
      </c>
      <c r="J2294" s="10">
        <f>ROUND(E2294* H2294,5)</f>
        <v>13.091089999999999</v>
      </c>
      <c r="K2294" s="11"/>
    </row>
    <row r="2295" spans="1:26" x14ac:dyDescent="0.25">
      <c r="D2295" s="12" t="s">
        <v>5140</v>
      </c>
      <c r="E2295" s="11"/>
      <c r="H2295" s="11"/>
      <c r="K2295" s="9">
        <f>SUM(J2292:J2294)</f>
        <v>43.14819</v>
      </c>
    </row>
    <row r="2296" spans="1:26" x14ac:dyDescent="0.25">
      <c r="E2296" s="11"/>
      <c r="H2296" s="11"/>
      <c r="K2296" s="11"/>
    </row>
    <row r="2297" spans="1:26" x14ac:dyDescent="0.25">
      <c r="D2297" s="12" t="s">
        <v>5142</v>
      </c>
      <c r="E2297" s="11"/>
      <c r="H2297" s="11">
        <v>1.5</v>
      </c>
      <c r="I2297" t="s">
        <v>5143</v>
      </c>
      <c r="J2297">
        <f>ROUND(H2297/100*K2286,5)</f>
        <v>0.18948999999999999</v>
      </c>
      <c r="K2297" s="11"/>
    </row>
    <row r="2298" spans="1:26" x14ac:dyDescent="0.25">
      <c r="D2298" s="12" t="s">
        <v>5141</v>
      </c>
      <c r="E2298" s="11"/>
      <c r="H2298" s="11"/>
      <c r="K2298" s="13">
        <f>SUM(J2282:J2297)</f>
        <v>60.234549999999999</v>
      </c>
    </row>
    <row r="2299" spans="1:26" x14ac:dyDescent="0.25">
      <c r="D2299" s="12" t="s">
        <v>5157</v>
      </c>
      <c r="E2299" s="11"/>
      <c r="H2299" s="11">
        <v>6</v>
      </c>
      <c r="I2299" t="s">
        <v>5143</v>
      </c>
      <c r="K2299" s="9">
        <f>ROUND(H2299/100*K2298,5)</f>
        <v>3.6140699999999999</v>
      </c>
    </row>
    <row r="2300" spans="1:26" x14ac:dyDescent="0.25">
      <c r="D2300" s="12" t="s">
        <v>5144</v>
      </c>
      <c r="E2300" s="11"/>
      <c r="H2300" s="11"/>
      <c r="K2300" s="13">
        <f>SUM(K2298:K2299)</f>
        <v>63.848619999999997</v>
      </c>
    </row>
    <row r="2302" spans="1:26" ht="45" customHeight="1" x14ac:dyDescent="0.25">
      <c r="A2302" s="4" t="s">
        <v>8516</v>
      </c>
      <c r="B2302" s="4" t="s">
        <v>4659</v>
      </c>
      <c r="C2302" s="1" t="s">
        <v>111</v>
      </c>
      <c r="D2302" s="28" t="s">
        <v>4660</v>
      </c>
      <c r="E2302" s="29"/>
      <c r="F2302" s="29"/>
      <c r="G2302" s="1"/>
      <c r="H2302" s="5" t="s">
        <v>5119</v>
      </c>
      <c r="I2302" s="30">
        <v>1</v>
      </c>
      <c r="J2302" s="31"/>
      <c r="K2302" s="6">
        <f>ROUND(K2321,2)</f>
        <v>78.83</v>
      </c>
      <c r="L2302" s="1"/>
      <c r="M2302" s="1"/>
      <c r="N2302" s="1"/>
      <c r="O2302" s="1"/>
      <c r="P2302" s="1"/>
      <c r="Q2302" s="1"/>
      <c r="R2302" s="1"/>
      <c r="S2302" s="1"/>
      <c r="T2302" s="1"/>
      <c r="U2302" s="1"/>
      <c r="V2302" s="1"/>
      <c r="W2302" s="1"/>
      <c r="X2302" s="1"/>
      <c r="Y2302" s="1"/>
      <c r="Z2302" s="1"/>
    </row>
    <row r="2303" spans="1:26" x14ac:dyDescent="0.25">
      <c r="B2303" s="7" t="s">
        <v>5120</v>
      </c>
    </row>
    <row r="2304" spans="1:26" x14ac:dyDescent="0.25">
      <c r="B2304" t="s">
        <v>7828</v>
      </c>
      <c r="C2304" t="s">
        <v>9</v>
      </c>
      <c r="D2304" t="s">
        <v>5315</v>
      </c>
      <c r="E2304" s="8">
        <v>0.152</v>
      </c>
      <c r="F2304" t="s">
        <v>5123</v>
      </c>
      <c r="G2304" t="s">
        <v>5124</v>
      </c>
      <c r="H2304" s="9">
        <v>25.19</v>
      </c>
      <c r="I2304" t="s">
        <v>5125</v>
      </c>
      <c r="J2304" s="10">
        <f>ROUND(E2304/I2302* H2304,5)</f>
        <v>3.8288799999999998</v>
      </c>
      <c r="K2304" s="11"/>
    </row>
    <row r="2305" spans="2:11" x14ac:dyDescent="0.25">
      <c r="B2305" t="s">
        <v>7826</v>
      </c>
      <c r="C2305" t="s">
        <v>9</v>
      </c>
      <c r="D2305" t="s">
        <v>5183</v>
      </c>
      <c r="E2305" s="8">
        <v>0.30399999999999999</v>
      </c>
      <c r="F2305" t="s">
        <v>5123</v>
      </c>
      <c r="G2305" t="s">
        <v>5124</v>
      </c>
      <c r="H2305" s="9">
        <v>19.95</v>
      </c>
      <c r="I2305" t="s">
        <v>5125</v>
      </c>
      <c r="J2305" s="10">
        <f>ROUND(E2305/I2302* H2305,5)</f>
        <v>6.0648</v>
      </c>
      <c r="K2305" s="11"/>
    </row>
    <row r="2306" spans="2:11" x14ac:dyDescent="0.25">
      <c r="B2306" t="s">
        <v>5121</v>
      </c>
      <c r="C2306" t="s">
        <v>9</v>
      </c>
      <c r="D2306" t="s">
        <v>5122</v>
      </c>
      <c r="E2306" s="8">
        <v>0.14000000000000001</v>
      </c>
      <c r="F2306" t="s">
        <v>5123</v>
      </c>
      <c r="G2306" t="s">
        <v>5124</v>
      </c>
      <c r="H2306" s="9">
        <v>21.07</v>
      </c>
      <c r="I2306" t="s">
        <v>5125</v>
      </c>
      <c r="J2306" s="10">
        <f>ROUND(E2306/I2302* H2306,5)</f>
        <v>2.9498000000000002</v>
      </c>
      <c r="K2306" s="11"/>
    </row>
    <row r="2307" spans="2:11" x14ac:dyDescent="0.25">
      <c r="D2307" s="12" t="s">
        <v>5126</v>
      </c>
      <c r="E2307" s="11"/>
      <c r="H2307" s="11"/>
      <c r="K2307" s="9">
        <f>SUM(J2304:J2306)</f>
        <v>12.84348</v>
      </c>
    </row>
    <row r="2308" spans="2:11" x14ac:dyDescent="0.25">
      <c r="B2308" s="7" t="s">
        <v>5127</v>
      </c>
      <c r="E2308" s="11"/>
      <c r="H2308" s="11"/>
      <c r="K2308" s="11"/>
    </row>
    <row r="2309" spans="2:11" x14ac:dyDescent="0.25">
      <c r="B2309" t="s">
        <v>7834</v>
      </c>
      <c r="C2309" t="s">
        <v>9</v>
      </c>
      <c r="D2309" t="s">
        <v>5230</v>
      </c>
      <c r="E2309" s="8">
        <v>5.91E-2</v>
      </c>
      <c r="F2309" t="s">
        <v>5123</v>
      </c>
      <c r="G2309" t="s">
        <v>5124</v>
      </c>
      <c r="H2309" s="9">
        <v>67.13</v>
      </c>
      <c r="I2309" t="s">
        <v>5125</v>
      </c>
      <c r="J2309" s="10">
        <f>ROUND(E2309/I2302* H2309,5)</f>
        <v>3.9673799999999999</v>
      </c>
      <c r="K2309" s="11"/>
    </row>
    <row r="2310" spans="2:11" x14ac:dyDescent="0.25">
      <c r="B2310" t="s">
        <v>7830</v>
      </c>
      <c r="C2310" t="s">
        <v>9</v>
      </c>
      <c r="D2310" t="s">
        <v>7831</v>
      </c>
      <c r="E2310" s="8">
        <v>0.14000000000000001</v>
      </c>
      <c r="F2310" t="s">
        <v>5123</v>
      </c>
      <c r="G2310" t="s">
        <v>5124</v>
      </c>
      <c r="H2310" s="9">
        <v>6.62</v>
      </c>
      <c r="I2310" t="s">
        <v>5125</v>
      </c>
      <c r="J2310" s="10">
        <f>ROUND(E2310/I2302* H2310,5)</f>
        <v>0.92679999999999996</v>
      </c>
      <c r="K2310" s="11"/>
    </row>
    <row r="2311" spans="2:11" x14ac:dyDescent="0.25">
      <c r="D2311" s="12" t="s">
        <v>5130</v>
      </c>
      <c r="E2311" s="11"/>
      <c r="H2311" s="11"/>
      <c r="K2311" s="9">
        <f>SUM(J2309:J2310)</f>
        <v>4.8941799999999995</v>
      </c>
    </row>
    <row r="2312" spans="2:11" x14ac:dyDescent="0.25">
      <c r="B2312" s="7" t="s">
        <v>5131</v>
      </c>
      <c r="E2312" s="11"/>
      <c r="H2312" s="11"/>
      <c r="K2312" s="11"/>
    </row>
    <row r="2313" spans="2:11" x14ac:dyDescent="0.25">
      <c r="B2313" t="s">
        <v>7848</v>
      </c>
      <c r="C2313" t="s">
        <v>136</v>
      </c>
      <c r="D2313" t="s">
        <v>7849</v>
      </c>
      <c r="E2313" s="8">
        <v>0.126</v>
      </c>
      <c r="G2313" t="s">
        <v>5124</v>
      </c>
      <c r="H2313" s="9">
        <v>118.74</v>
      </c>
      <c r="I2313" t="s">
        <v>5125</v>
      </c>
      <c r="J2313" s="10">
        <f>ROUND(E2313* H2313,5)</f>
        <v>14.96124</v>
      </c>
      <c r="K2313" s="11"/>
    </row>
    <row r="2314" spans="2:11" x14ac:dyDescent="0.25">
      <c r="B2314" t="s">
        <v>7937</v>
      </c>
      <c r="C2314" t="s">
        <v>111</v>
      </c>
      <c r="D2314" t="s">
        <v>7938</v>
      </c>
      <c r="E2314" s="8">
        <v>1.05</v>
      </c>
      <c r="G2314" t="s">
        <v>5124</v>
      </c>
      <c r="H2314" s="9">
        <v>20.37</v>
      </c>
      <c r="I2314" t="s">
        <v>5125</v>
      </c>
      <c r="J2314" s="10">
        <f>ROUND(E2314* H2314,5)</f>
        <v>21.388500000000001</v>
      </c>
      <c r="K2314" s="11"/>
    </row>
    <row r="2315" spans="2:11" x14ac:dyDescent="0.25">
      <c r="B2315" t="s">
        <v>7847</v>
      </c>
      <c r="C2315" t="s">
        <v>3757</v>
      </c>
      <c r="D2315" t="s">
        <v>6647</v>
      </c>
      <c r="E2315" s="8">
        <v>0.79113</v>
      </c>
      <c r="G2315" t="s">
        <v>5124</v>
      </c>
      <c r="H2315" s="9">
        <v>25.39</v>
      </c>
      <c r="I2315" t="s">
        <v>5125</v>
      </c>
      <c r="J2315" s="10">
        <f>ROUND(E2315* H2315,5)</f>
        <v>20.086790000000001</v>
      </c>
      <c r="K2315" s="11"/>
    </row>
    <row r="2316" spans="2:11" x14ac:dyDescent="0.25">
      <c r="D2316" s="12" t="s">
        <v>5140</v>
      </c>
      <c r="E2316" s="11"/>
      <c r="H2316" s="11"/>
      <c r="K2316" s="9">
        <f>SUM(J2313:J2315)</f>
        <v>56.436529999999998</v>
      </c>
    </row>
    <row r="2317" spans="2:11" x14ac:dyDescent="0.25">
      <c r="E2317" s="11"/>
      <c r="H2317" s="11"/>
      <c r="K2317" s="11"/>
    </row>
    <row r="2318" spans="2:11" x14ac:dyDescent="0.25">
      <c r="D2318" s="12" t="s">
        <v>5142</v>
      </c>
      <c r="E2318" s="11"/>
      <c r="H2318" s="11">
        <v>1.5</v>
      </c>
      <c r="I2318" t="s">
        <v>5143</v>
      </c>
      <c r="J2318">
        <f>ROUND(H2318/100*K2307,5)</f>
        <v>0.19264999999999999</v>
      </c>
      <c r="K2318" s="11"/>
    </row>
    <row r="2319" spans="2:11" x14ac:dyDescent="0.25">
      <c r="D2319" s="12" t="s">
        <v>5141</v>
      </c>
      <c r="E2319" s="11"/>
      <c r="H2319" s="11"/>
      <c r="K2319" s="13">
        <f>SUM(J2303:J2318)</f>
        <v>74.366839999999996</v>
      </c>
    </row>
    <row r="2320" spans="2:11" x14ac:dyDescent="0.25">
      <c r="D2320" s="12" t="s">
        <v>5157</v>
      </c>
      <c r="E2320" s="11"/>
      <c r="H2320" s="11">
        <v>6</v>
      </c>
      <c r="I2320" t="s">
        <v>5143</v>
      </c>
      <c r="K2320" s="9">
        <f>ROUND(H2320/100*K2319,5)</f>
        <v>4.4620100000000003</v>
      </c>
    </row>
    <row r="2321" spans="1:26" x14ac:dyDescent="0.25">
      <c r="D2321" s="12" t="s">
        <v>5144</v>
      </c>
      <c r="E2321" s="11"/>
      <c r="H2321" s="11"/>
      <c r="K2321" s="13">
        <f>SUM(K2319:K2320)</f>
        <v>78.828850000000003</v>
      </c>
    </row>
    <row r="2323" spans="1:26" ht="45" customHeight="1" x14ac:dyDescent="0.25">
      <c r="A2323" s="4" t="s">
        <v>8517</v>
      </c>
      <c r="B2323" s="4" t="s">
        <v>4657</v>
      </c>
      <c r="C2323" s="1" t="s">
        <v>111</v>
      </c>
      <c r="D2323" s="28" t="s">
        <v>4658</v>
      </c>
      <c r="E2323" s="29"/>
      <c r="F2323" s="29"/>
      <c r="G2323" s="1"/>
      <c r="H2323" s="5" t="s">
        <v>5119</v>
      </c>
      <c r="I2323" s="30">
        <v>1</v>
      </c>
      <c r="J2323" s="31"/>
      <c r="K2323" s="6">
        <f>ROUND(K2342,2)</f>
        <v>100.5</v>
      </c>
      <c r="L2323" s="1"/>
      <c r="M2323" s="1"/>
      <c r="N2323" s="1"/>
      <c r="O2323" s="1"/>
      <c r="P2323" s="1"/>
      <c r="Q2323" s="1"/>
      <c r="R2323" s="1"/>
      <c r="S2323" s="1"/>
      <c r="T2323" s="1"/>
      <c r="U2323" s="1"/>
      <c r="V2323" s="1"/>
      <c r="W2323" s="1"/>
      <c r="X2323" s="1"/>
      <c r="Y2323" s="1"/>
      <c r="Z2323" s="1"/>
    </row>
    <row r="2324" spans="1:26" x14ac:dyDescent="0.25">
      <c r="B2324" s="7" t="s">
        <v>5120</v>
      </c>
    </row>
    <row r="2325" spans="1:26" x14ac:dyDescent="0.25">
      <c r="B2325" t="s">
        <v>7826</v>
      </c>
      <c r="C2325" t="s">
        <v>9</v>
      </c>
      <c r="D2325" t="s">
        <v>5183</v>
      </c>
      <c r="E2325" s="8">
        <v>0.45600000000000002</v>
      </c>
      <c r="F2325" t="s">
        <v>5123</v>
      </c>
      <c r="G2325" t="s">
        <v>5124</v>
      </c>
      <c r="H2325" s="9">
        <v>19.95</v>
      </c>
      <c r="I2325" t="s">
        <v>5125</v>
      </c>
      <c r="J2325" s="10">
        <f>ROUND(E2325/I2323* H2325,5)</f>
        <v>9.0972000000000008</v>
      </c>
      <c r="K2325" s="11"/>
    </row>
    <row r="2326" spans="1:26" x14ac:dyDescent="0.25">
      <c r="B2326" t="s">
        <v>5121</v>
      </c>
      <c r="C2326" t="s">
        <v>9</v>
      </c>
      <c r="D2326" t="s">
        <v>5122</v>
      </c>
      <c r="E2326" s="8">
        <v>0.17</v>
      </c>
      <c r="F2326" t="s">
        <v>5123</v>
      </c>
      <c r="G2326" t="s">
        <v>5124</v>
      </c>
      <c r="H2326" s="9">
        <v>21.07</v>
      </c>
      <c r="I2326" t="s">
        <v>5125</v>
      </c>
      <c r="J2326" s="10">
        <f>ROUND(E2326/I2323* H2326,5)</f>
        <v>3.5819000000000001</v>
      </c>
      <c r="K2326" s="11"/>
    </row>
    <row r="2327" spans="1:26" x14ac:dyDescent="0.25">
      <c r="B2327" t="s">
        <v>7828</v>
      </c>
      <c r="C2327" t="s">
        <v>9</v>
      </c>
      <c r="D2327" t="s">
        <v>5315</v>
      </c>
      <c r="E2327" s="8">
        <v>0.22800000000000001</v>
      </c>
      <c r="F2327" t="s">
        <v>5123</v>
      </c>
      <c r="G2327" t="s">
        <v>5124</v>
      </c>
      <c r="H2327" s="9">
        <v>25.19</v>
      </c>
      <c r="I2327" t="s">
        <v>5125</v>
      </c>
      <c r="J2327" s="10">
        <f>ROUND(E2327/I2323* H2327,5)</f>
        <v>5.7433199999999998</v>
      </c>
      <c r="K2327" s="11"/>
    </row>
    <row r="2328" spans="1:26" x14ac:dyDescent="0.25">
      <c r="D2328" s="12" t="s">
        <v>5126</v>
      </c>
      <c r="E2328" s="11"/>
      <c r="H2328" s="11"/>
      <c r="K2328" s="9">
        <f>SUM(J2325:J2327)</f>
        <v>18.422420000000002</v>
      </c>
    </row>
    <row r="2329" spans="1:26" x14ac:dyDescent="0.25">
      <c r="B2329" s="7" t="s">
        <v>5127</v>
      </c>
      <c r="E2329" s="11"/>
      <c r="H2329" s="11"/>
      <c r="K2329" s="11"/>
    </row>
    <row r="2330" spans="1:26" x14ac:dyDescent="0.25">
      <c r="B2330" t="s">
        <v>7834</v>
      </c>
      <c r="C2330" t="s">
        <v>9</v>
      </c>
      <c r="D2330" t="s">
        <v>5230</v>
      </c>
      <c r="E2330" s="8">
        <v>6.7599999999999993E-2</v>
      </c>
      <c r="F2330" t="s">
        <v>5123</v>
      </c>
      <c r="G2330" t="s">
        <v>5124</v>
      </c>
      <c r="H2330" s="9">
        <v>67.13</v>
      </c>
      <c r="I2330" t="s">
        <v>5125</v>
      </c>
      <c r="J2330" s="10">
        <f>ROUND(E2330/I2323* H2330,5)</f>
        <v>4.5379899999999997</v>
      </c>
      <c r="K2330" s="11"/>
    </row>
    <row r="2331" spans="1:26" x14ac:dyDescent="0.25">
      <c r="B2331" t="s">
        <v>7830</v>
      </c>
      <c r="C2331" t="s">
        <v>9</v>
      </c>
      <c r="D2331" t="s">
        <v>7831</v>
      </c>
      <c r="E2331" s="8">
        <v>0.17</v>
      </c>
      <c r="F2331" t="s">
        <v>5123</v>
      </c>
      <c r="G2331" t="s">
        <v>5124</v>
      </c>
      <c r="H2331" s="9">
        <v>6.62</v>
      </c>
      <c r="I2331" t="s">
        <v>5125</v>
      </c>
      <c r="J2331" s="10">
        <f>ROUND(E2331/I2323* H2331,5)</f>
        <v>1.1254</v>
      </c>
      <c r="K2331" s="11"/>
    </row>
    <row r="2332" spans="1:26" x14ac:dyDescent="0.25">
      <c r="D2332" s="12" t="s">
        <v>5130</v>
      </c>
      <c r="E2332" s="11"/>
      <c r="H2332" s="11"/>
      <c r="K2332" s="9">
        <f>SUM(J2330:J2331)</f>
        <v>5.6633899999999997</v>
      </c>
    </row>
    <row r="2333" spans="1:26" x14ac:dyDescent="0.25">
      <c r="B2333" s="7" t="s">
        <v>5131</v>
      </c>
      <c r="E2333" s="11"/>
      <c r="H2333" s="11"/>
      <c r="K2333" s="11"/>
    </row>
    <row r="2334" spans="1:26" x14ac:dyDescent="0.25">
      <c r="B2334" t="s">
        <v>7939</v>
      </c>
      <c r="C2334" t="s">
        <v>111</v>
      </c>
      <c r="D2334" t="s">
        <v>7940</v>
      </c>
      <c r="E2334" s="8">
        <v>1.05</v>
      </c>
      <c r="G2334" t="s">
        <v>5124</v>
      </c>
      <c r="H2334" s="9">
        <v>31.15</v>
      </c>
      <c r="I2334" t="s">
        <v>5125</v>
      </c>
      <c r="J2334" s="10">
        <f>ROUND(E2334* H2334,5)</f>
        <v>32.707500000000003</v>
      </c>
      <c r="K2334" s="11"/>
    </row>
    <row r="2335" spans="1:26" x14ac:dyDescent="0.25">
      <c r="B2335" t="s">
        <v>7848</v>
      </c>
      <c r="C2335" t="s">
        <v>136</v>
      </c>
      <c r="D2335" t="s">
        <v>7849</v>
      </c>
      <c r="E2335" s="8">
        <v>0.126</v>
      </c>
      <c r="G2335" t="s">
        <v>5124</v>
      </c>
      <c r="H2335" s="9">
        <v>118.74</v>
      </c>
      <c r="I2335" t="s">
        <v>5125</v>
      </c>
      <c r="J2335" s="10">
        <f>ROUND(E2335* H2335,5)</f>
        <v>14.96124</v>
      </c>
      <c r="K2335" s="11"/>
    </row>
    <row r="2336" spans="1:26" x14ac:dyDescent="0.25">
      <c r="B2336" t="s">
        <v>7847</v>
      </c>
      <c r="C2336" t="s">
        <v>3757</v>
      </c>
      <c r="D2336" t="s">
        <v>6647</v>
      </c>
      <c r="E2336" s="8">
        <v>0.89724000000000004</v>
      </c>
      <c r="G2336" t="s">
        <v>5124</v>
      </c>
      <c r="H2336" s="9">
        <v>25.39</v>
      </c>
      <c r="I2336" t="s">
        <v>5125</v>
      </c>
      <c r="J2336" s="10">
        <f>ROUND(E2336* H2336,5)</f>
        <v>22.780919999999998</v>
      </c>
      <c r="K2336" s="11"/>
    </row>
    <row r="2337" spans="1:26" x14ac:dyDescent="0.25">
      <c r="D2337" s="12" t="s">
        <v>5140</v>
      </c>
      <c r="E2337" s="11"/>
      <c r="H2337" s="11"/>
      <c r="K2337" s="9">
        <f>SUM(J2334:J2336)</f>
        <v>70.449659999999994</v>
      </c>
    </row>
    <row r="2338" spans="1:26" x14ac:dyDescent="0.25">
      <c r="E2338" s="11"/>
      <c r="H2338" s="11"/>
      <c r="K2338" s="11"/>
    </row>
    <row r="2339" spans="1:26" x14ac:dyDescent="0.25">
      <c r="D2339" s="12" t="s">
        <v>5142</v>
      </c>
      <c r="E2339" s="11"/>
      <c r="H2339" s="11">
        <v>1.5</v>
      </c>
      <c r="I2339" t="s">
        <v>5143</v>
      </c>
      <c r="J2339">
        <f>ROUND(H2339/100*K2328,5)</f>
        <v>0.27633999999999997</v>
      </c>
      <c r="K2339" s="11"/>
    </row>
    <row r="2340" spans="1:26" x14ac:dyDescent="0.25">
      <c r="D2340" s="12" t="s">
        <v>5141</v>
      </c>
      <c r="E2340" s="11"/>
      <c r="H2340" s="11"/>
      <c r="K2340" s="13">
        <f>SUM(J2324:J2339)</f>
        <v>94.811810000000008</v>
      </c>
    </row>
    <row r="2341" spans="1:26" x14ac:dyDescent="0.25">
      <c r="D2341" s="12" t="s">
        <v>5157</v>
      </c>
      <c r="E2341" s="11"/>
      <c r="H2341" s="11">
        <v>6</v>
      </c>
      <c r="I2341" t="s">
        <v>5143</v>
      </c>
      <c r="K2341" s="9">
        <f>ROUND(H2341/100*K2340,5)</f>
        <v>5.6887100000000004</v>
      </c>
    </row>
    <row r="2342" spans="1:26" x14ac:dyDescent="0.25">
      <c r="D2342" s="12" t="s">
        <v>5144</v>
      </c>
      <c r="E2342" s="11"/>
      <c r="H2342" s="11"/>
      <c r="K2342" s="13">
        <f>SUM(K2340:K2341)</f>
        <v>100.50052000000001</v>
      </c>
    </row>
    <row r="2344" spans="1:26" ht="45" customHeight="1" x14ac:dyDescent="0.25">
      <c r="A2344" s="4" t="s">
        <v>8518</v>
      </c>
      <c r="B2344" s="4" t="s">
        <v>4671</v>
      </c>
      <c r="C2344" s="1" t="s">
        <v>111</v>
      </c>
      <c r="D2344" s="28" t="s">
        <v>4672</v>
      </c>
      <c r="E2344" s="29"/>
      <c r="F2344" s="29"/>
      <c r="G2344" s="1"/>
      <c r="H2344" s="5" t="s">
        <v>5119</v>
      </c>
      <c r="I2344" s="30">
        <v>1</v>
      </c>
      <c r="J2344" s="31"/>
      <c r="K2344" s="6">
        <f>ROUND(K2363,2)</f>
        <v>148.31</v>
      </c>
      <c r="L2344" s="1"/>
      <c r="M2344" s="1"/>
      <c r="N2344" s="1"/>
      <c r="O2344" s="1"/>
      <c r="P2344" s="1"/>
      <c r="Q2344" s="1"/>
      <c r="R2344" s="1"/>
      <c r="S2344" s="1"/>
      <c r="T2344" s="1"/>
      <c r="U2344" s="1"/>
      <c r="V2344" s="1"/>
      <c r="W2344" s="1"/>
      <c r="X2344" s="1"/>
      <c r="Y2344" s="1"/>
      <c r="Z2344" s="1"/>
    </row>
    <row r="2345" spans="1:26" x14ac:dyDescent="0.25">
      <c r="B2345" s="7" t="s">
        <v>5120</v>
      </c>
    </row>
    <row r="2346" spans="1:26" x14ac:dyDescent="0.25">
      <c r="B2346" t="s">
        <v>5121</v>
      </c>
      <c r="C2346" t="s">
        <v>9</v>
      </c>
      <c r="D2346" t="s">
        <v>5122</v>
      </c>
      <c r="E2346" s="8">
        <v>0.2</v>
      </c>
      <c r="F2346" t="s">
        <v>5123</v>
      </c>
      <c r="G2346" t="s">
        <v>5124</v>
      </c>
      <c r="H2346" s="9">
        <v>21.07</v>
      </c>
      <c r="I2346" t="s">
        <v>5125</v>
      </c>
      <c r="J2346" s="10">
        <f>ROUND(E2346/I2344* H2346,5)</f>
        <v>4.2140000000000004</v>
      </c>
      <c r="K2346" s="11"/>
    </row>
    <row r="2347" spans="1:26" x14ac:dyDescent="0.25">
      <c r="B2347" t="s">
        <v>7826</v>
      </c>
      <c r="C2347" t="s">
        <v>9</v>
      </c>
      <c r="D2347" t="s">
        <v>5183</v>
      </c>
      <c r="E2347" s="8">
        <v>0.60799999999999998</v>
      </c>
      <c r="F2347" t="s">
        <v>5123</v>
      </c>
      <c r="G2347" t="s">
        <v>5124</v>
      </c>
      <c r="H2347" s="9">
        <v>19.95</v>
      </c>
      <c r="I2347" t="s">
        <v>5125</v>
      </c>
      <c r="J2347" s="10">
        <f>ROUND(E2347/I2344* H2347,5)</f>
        <v>12.1296</v>
      </c>
      <c r="K2347" s="11"/>
    </row>
    <row r="2348" spans="1:26" x14ac:dyDescent="0.25">
      <c r="B2348" t="s">
        <v>7828</v>
      </c>
      <c r="C2348" t="s">
        <v>9</v>
      </c>
      <c r="D2348" t="s">
        <v>5315</v>
      </c>
      <c r="E2348" s="8">
        <v>0.30399999999999999</v>
      </c>
      <c r="F2348" t="s">
        <v>5123</v>
      </c>
      <c r="G2348" t="s">
        <v>5124</v>
      </c>
      <c r="H2348" s="9">
        <v>25.19</v>
      </c>
      <c r="I2348" t="s">
        <v>5125</v>
      </c>
      <c r="J2348" s="10">
        <f>ROUND(E2348/I2344* H2348,5)</f>
        <v>7.6577599999999997</v>
      </c>
      <c r="K2348" s="11"/>
    </row>
    <row r="2349" spans="1:26" x14ac:dyDescent="0.25">
      <c r="D2349" s="12" t="s">
        <v>5126</v>
      </c>
      <c r="E2349" s="11"/>
      <c r="H2349" s="11"/>
      <c r="K2349" s="9">
        <f>SUM(J2346:J2348)</f>
        <v>24.001360000000002</v>
      </c>
    </row>
    <row r="2350" spans="1:26" x14ac:dyDescent="0.25">
      <c r="B2350" s="7" t="s">
        <v>5127</v>
      </c>
      <c r="E2350" s="11"/>
      <c r="H2350" s="11"/>
      <c r="K2350" s="11"/>
    </row>
    <row r="2351" spans="1:26" x14ac:dyDescent="0.25">
      <c r="B2351" t="s">
        <v>7834</v>
      </c>
      <c r="C2351" t="s">
        <v>9</v>
      </c>
      <c r="D2351" t="s">
        <v>5230</v>
      </c>
      <c r="E2351" s="8">
        <v>8.4500000000000006E-2</v>
      </c>
      <c r="F2351" t="s">
        <v>5123</v>
      </c>
      <c r="G2351" t="s">
        <v>5124</v>
      </c>
      <c r="H2351" s="9">
        <v>67.13</v>
      </c>
      <c r="I2351" t="s">
        <v>5125</v>
      </c>
      <c r="J2351" s="10">
        <f>ROUND(E2351/I2344* H2351,5)</f>
        <v>5.6724899999999998</v>
      </c>
      <c r="K2351" s="11"/>
    </row>
    <row r="2352" spans="1:26" x14ac:dyDescent="0.25">
      <c r="B2352" t="s">
        <v>7830</v>
      </c>
      <c r="C2352" t="s">
        <v>9</v>
      </c>
      <c r="D2352" t="s">
        <v>7831</v>
      </c>
      <c r="E2352" s="8">
        <v>0.2</v>
      </c>
      <c r="F2352" t="s">
        <v>5123</v>
      </c>
      <c r="G2352" t="s">
        <v>5124</v>
      </c>
      <c r="H2352" s="9">
        <v>6.62</v>
      </c>
      <c r="I2352" t="s">
        <v>5125</v>
      </c>
      <c r="J2352" s="10">
        <f>ROUND(E2352/I2344* H2352,5)</f>
        <v>1.3240000000000001</v>
      </c>
      <c r="K2352" s="11"/>
    </row>
    <row r="2353" spans="1:26" x14ac:dyDescent="0.25">
      <c r="D2353" s="12" t="s">
        <v>5130</v>
      </c>
      <c r="E2353" s="11"/>
      <c r="H2353" s="11"/>
      <c r="K2353" s="9">
        <f>SUM(J2351:J2352)</f>
        <v>6.9964899999999997</v>
      </c>
    </row>
    <row r="2354" spans="1:26" x14ac:dyDescent="0.25">
      <c r="B2354" s="7" t="s">
        <v>5131</v>
      </c>
      <c r="E2354" s="11"/>
      <c r="H2354" s="11"/>
      <c r="K2354" s="11"/>
    </row>
    <row r="2355" spans="1:26" x14ac:dyDescent="0.25">
      <c r="B2355" t="s">
        <v>7941</v>
      </c>
      <c r="C2355" t="s">
        <v>111</v>
      </c>
      <c r="D2355" t="s">
        <v>7942</v>
      </c>
      <c r="E2355" s="8">
        <v>1.05</v>
      </c>
      <c r="G2355" t="s">
        <v>5124</v>
      </c>
      <c r="H2355" s="9">
        <v>50.92</v>
      </c>
      <c r="I2355" t="s">
        <v>5125</v>
      </c>
      <c r="J2355" s="10">
        <f>ROUND(E2355* H2355,5)</f>
        <v>53.466000000000001</v>
      </c>
      <c r="K2355" s="11"/>
    </row>
    <row r="2356" spans="1:26" x14ac:dyDescent="0.25">
      <c r="B2356" t="s">
        <v>7848</v>
      </c>
      <c r="C2356" t="s">
        <v>136</v>
      </c>
      <c r="D2356" t="s">
        <v>7849</v>
      </c>
      <c r="E2356" s="8">
        <v>0.17324999999999999</v>
      </c>
      <c r="G2356" t="s">
        <v>5124</v>
      </c>
      <c r="H2356" s="9">
        <v>118.74</v>
      </c>
      <c r="I2356" t="s">
        <v>5125</v>
      </c>
      <c r="J2356" s="10">
        <f>ROUND(E2356* H2356,5)</f>
        <v>20.571709999999999</v>
      </c>
      <c r="K2356" s="11"/>
    </row>
    <row r="2357" spans="1:26" x14ac:dyDescent="0.25">
      <c r="B2357" t="s">
        <v>7847</v>
      </c>
      <c r="C2357" t="s">
        <v>3757</v>
      </c>
      <c r="D2357" t="s">
        <v>6647</v>
      </c>
      <c r="E2357" s="8">
        <v>1.35968</v>
      </c>
      <c r="G2357" t="s">
        <v>5124</v>
      </c>
      <c r="H2357" s="9">
        <v>25.39</v>
      </c>
      <c r="I2357" t="s">
        <v>5125</v>
      </c>
      <c r="J2357" s="10">
        <f>ROUND(E2357* H2357,5)</f>
        <v>34.522280000000002</v>
      </c>
      <c r="K2357" s="11"/>
    </row>
    <row r="2358" spans="1:26" x14ac:dyDescent="0.25">
      <c r="D2358" s="12" t="s">
        <v>5140</v>
      </c>
      <c r="E2358" s="11"/>
      <c r="H2358" s="11"/>
      <c r="K2358" s="9">
        <f>SUM(J2355:J2357)</f>
        <v>108.55999</v>
      </c>
    </row>
    <row r="2359" spans="1:26" x14ac:dyDescent="0.25">
      <c r="E2359" s="11"/>
      <c r="H2359" s="11"/>
      <c r="K2359" s="11"/>
    </row>
    <row r="2360" spans="1:26" x14ac:dyDescent="0.25">
      <c r="D2360" s="12" t="s">
        <v>5142</v>
      </c>
      <c r="E2360" s="11"/>
      <c r="H2360" s="11">
        <v>1.5</v>
      </c>
      <c r="I2360" t="s">
        <v>5143</v>
      </c>
      <c r="J2360">
        <f>ROUND(H2360/100*K2349,5)</f>
        <v>0.36002000000000001</v>
      </c>
      <c r="K2360" s="11"/>
    </row>
    <row r="2361" spans="1:26" x14ac:dyDescent="0.25">
      <c r="D2361" s="12" t="s">
        <v>5141</v>
      </c>
      <c r="E2361" s="11"/>
      <c r="H2361" s="11"/>
      <c r="K2361" s="13">
        <f>SUM(J2345:J2360)</f>
        <v>139.91785999999999</v>
      </c>
    </row>
    <row r="2362" spans="1:26" x14ac:dyDescent="0.25">
      <c r="D2362" s="12" t="s">
        <v>5157</v>
      </c>
      <c r="E2362" s="11"/>
      <c r="H2362" s="11">
        <v>6</v>
      </c>
      <c r="I2362" t="s">
        <v>5143</v>
      </c>
      <c r="K2362" s="9">
        <f>ROUND(H2362/100*K2361,5)</f>
        <v>8.3950700000000005</v>
      </c>
    </row>
    <row r="2363" spans="1:26" x14ac:dyDescent="0.25">
      <c r="D2363" s="12" t="s">
        <v>5144</v>
      </c>
      <c r="E2363" s="11"/>
      <c r="H2363" s="11"/>
      <c r="K2363" s="13">
        <f>SUM(K2361:K2362)</f>
        <v>148.31292999999999</v>
      </c>
    </row>
    <row r="2365" spans="1:26" ht="45" customHeight="1" x14ac:dyDescent="0.25">
      <c r="A2365" s="4" t="s">
        <v>8519</v>
      </c>
      <c r="B2365" s="4" t="s">
        <v>4669</v>
      </c>
      <c r="C2365" s="1" t="s">
        <v>111</v>
      </c>
      <c r="D2365" s="28" t="s">
        <v>4670</v>
      </c>
      <c r="E2365" s="29"/>
      <c r="F2365" s="29"/>
      <c r="G2365" s="1"/>
      <c r="H2365" s="5" t="s">
        <v>5119</v>
      </c>
      <c r="I2365" s="30">
        <v>1</v>
      </c>
      <c r="J2365" s="31"/>
      <c r="K2365" s="6">
        <f>ROUND(K2384,2)</f>
        <v>199.18</v>
      </c>
      <c r="L2365" s="1"/>
      <c r="M2365" s="1"/>
      <c r="N2365" s="1"/>
      <c r="O2365" s="1"/>
      <c r="P2365" s="1"/>
      <c r="Q2365" s="1"/>
      <c r="R2365" s="1"/>
      <c r="S2365" s="1"/>
      <c r="T2365" s="1"/>
      <c r="U2365" s="1"/>
      <c r="V2365" s="1"/>
      <c r="W2365" s="1"/>
      <c r="X2365" s="1"/>
      <c r="Y2365" s="1"/>
      <c r="Z2365" s="1"/>
    </row>
    <row r="2366" spans="1:26" x14ac:dyDescent="0.25">
      <c r="B2366" s="7" t="s">
        <v>5120</v>
      </c>
    </row>
    <row r="2367" spans="1:26" x14ac:dyDescent="0.25">
      <c r="B2367" t="s">
        <v>5121</v>
      </c>
      <c r="C2367" t="s">
        <v>9</v>
      </c>
      <c r="D2367" t="s">
        <v>5122</v>
      </c>
      <c r="E2367" s="8">
        <v>0.24</v>
      </c>
      <c r="F2367" t="s">
        <v>5123</v>
      </c>
      <c r="G2367" t="s">
        <v>5124</v>
      </c>
      <c r="H2367" s="9">
        <v>21.07</v>
      </c>
      <c r="I2367" t="s">
        <v>5125</v>
      </c>
      <c r="J2367" s="10">
        <f>ROUND(E2367/I2365* H2367,5)</f>
        <v>5.0568</v>
      </c>
      <c r="K2367" s="11"/>
    </row>
    <row r="2368" spans="1:26" x14ac:dyDescent="0.25">
      <c r="B2368" t="s">
        <v>7828</v>
      </c>
      <c r="C2368" t="s">
        <v>9</v>
      </c>
      <c r="D2368" t="s">
        <v>5315</v>
      </c>
      <c r="E2368" s="8">
        <v>0.38</v>
      </c>
      <c r="F2368" t="s">
        <v>5123</v>
      </c>
      <c r="G2368" t="s">
        <v>5124</v>
      </c>
      <c r="H2368" s="9">
        <v>25.19</v>
      </c>
      <c r="I2368" t="s">
        <v>5125</v>
      </c>
      <c r="J2368" s="10">
        <f>ROUND(E2368/I2365* H2368,5)</f>
        <v>9.5722000000000005</v>
      </c>
      <c r="K2368" s="11"/>
    </row>
    <row r="2369" spans="2:11" x14ac:dyDescent="0.25">
      <c r="B2369" t="s">
        <v>7826</v>
      </c>
      <c r="C2369" t="s">
        <v>9</v>
      </c>
      <c r="D2369" t="s">
        <v>5183</v>
      </c>
      <c r="E2369" s="8">
        <v>0.76</v>
      </c>
      <c r="F2369" t="s">
        <v>5123</v>
      </c>
      <c r="G2369" t="s">
        <v>5124</v>
      </c>
      <c r="H2369" s="9">
        <v>19.95</v>
      </c>
      <c r="I2369" t="s">
        <v>5125</v>
      </c>
      <c r="J2369" s="10">
        <f>ROUND(E2369/I2365* H2369,5)</f>
        <v>15.162000000000001</v>
      </c>
      <c r="K2369" s="11"/>
    </row>
    <row r="2370" spans="2:11" x14ac:dyDescent="0.25">
      <c r="D2370" s="12" t="s">
        <v>5126</v>
      </c>
      <c r="E2370" s="11"/>
      <c r="H2370" s="11"/>
      <c r="K2370" s="9">
        <f>SUM(J2367:J2369)</f>
        <v>29.791000000000004</v>
      </c>
    </row>
    <row r="2371" spans="2:11" x14ac:dyDescent="0.25">
      <c r="B2371" s="7" t="s">
        <v>5127</v>
      </c>
      <c r="E2371" s="11"/>
      <c r="H2371" s="11"/>
      <c r="K2371" s="11"/>
    </row>
    <row r="2372" spans="2:11" x14ac:dyDescent="0.25">
      <c r="B2372" t="s">
        <v>7830</v>
      </c>
      <c r="C2372" t="s">
        <v>9</v>
      </c>
      <c r="D2372" t="s">
        <v>7831</v>
      </c>
      <c r="E2372" s="8">
        <v>0.24</v>
      </c>
      <c r="F2372" t="s">
        <v>5123</v>
      </c>
      <c r="G2372" t="s">
        <v>5124</v>
      </c>
      <c r="H2372" s="9">
        <v>6.62</v>
      </c>
      <c r="I2372" t="s">
        <v>5125</v>
      </c>
      <c r="J2372" s="10">
        <f>ROUND(E2372/I2365* H2372,5)</f>
        <v>1.5888</v>
      </c>
      <c r="K2372" s="11"/>
    </row>
    <row r="2373" spans="2:11" x14ac:dyDescent="0.25">
      <c r="B2373" t="s">
        <v>7834</v>
      </c>
      <c r="C2373" t="s">
        <v>9</v>
      </c>
      <c r="D2373" t="s">
        <v>5230</v>
      </c>
      <c r="E2373" s="8">
        <v>0.1014</v>
      </c>
      <c r="F2373" t="s">
        <v>5123</v>
      </c>
      <c r="G2373" t="s">
        <v>5124</v>
      </c>
      <c r="H2373" s="9">
        <v>67.13</v>
      </c>
      <c r="I2373" t="s">
        <v>5125</v>
      </c>
      <c r="J2373" s="10">
        <f>ROUND(E2373/I2365* H2373,5)</f>
        <v>6.8069800000000003</v>
      </c>
      <c r="K2373" s="11"/>
    </row>
    <row r="2374" spans="2:11" x14ac:dyDescent="0.25">
      <c r="D2374" s="12" t="s">
        <v>5130</v>
      </c>
      <c r="E2374" s="11"/>
      <c r="H2374" s="11"/>
      <c r="K2374" s="9">
        <f>SUM(J2372:J2373)</f>
        <v>8.3957800000000002</v>
      </c>
    </row>
    <row r="2375" spans="2:11" x14ac:dyDescent="0.25">
      <c r="B2375" s="7" t="s">
        <v>5131</v>
      </c>
      <c r="E2375" s="11"/>
      <c r="H2375" s="11"/>
      <c r="K2375" s="11"/>
    </row>
    <row r="2376" spans="2:11" x14ac:dyDescent="0.25">
      <c r="B2376" t="s">
        <v>7848</v>
      </c>
      <c r="C2376" t="s">
        <v>136</v>
      </c>
      <c r="D2376" t="s">
        <v>7849</v>
      </c>
      <c r="E2376" s="8">
        <v>0.189</v>
      </c>
      <c r="G2376" t="s">
        <v>5124</v>
      </c>
      <c r="H2376" s="9">
        <v>118.74</v>
      </c>
      <c r="I2376" t="s">
        <v>5125</v>
      </c>
      <c r="J2376" s="10">
        <f>ROUND(E2376* H2376,5)</f>
        <v>22.441859999999998</v>
      </c>
      <c r="K2376" s="11"/>
    </row>
    <row r="2377" spans="2:11" x14ac:dyDescent="0.25">
      <c r="B2377" t="s">
        <v>7943</v>
      </c>
      <c r="C2377" t="s">
        <v>111</v>
      </c>
      <c r="D2377" t="s">
        <v>7944</v>
      </c>
      <c r="E2377" s="8">
        <v>1.05</v>
      </c>
      <c r="G2377" t="s">
        <v>5124</v>
      </c>
      <c r="H2377" s="9">
        <v>82.46</v>
      </c>
      <c r="I2377" t="s">
        <v>5125</v>
      </c>
      <c r="J2377" s="10">
        <f>ROUND(E2377* H2377,5)</f>
        <v>86.582999999999998</v>
      </c>
      <c r="K2377" s="11"/>
    </row>
    <row r="2378" spans="2:11" x14ac:dyDescent="0.25">
      <c r="B2378" t="s">
        <v>7847</v>
      </c>
      <c r="C2378" t="s">
        <v>3757</v>
      </c>
      <c r="D2378" t="s">
        <v>6647</v>
      </c>
      <c r="E2378" s="8">
        <v>1.5853299999999999</v>
      </c>
      <c r="G2378" t="s">
        <v>5124</v>
      </c>
      <c r="H2378" s="9">
        <v>25.39</v>
      </c>
      <c r="I2378" t="s">
        <v>5125</v>
      </c>
      <c r="J2378" s="10">
        <f>ROUND(E2378* H2378,5)</f>
        <v>40.251530000000002</v>
      </c>
      <c r="K2378" s="11"/>
    </row>
    <row r="2379" spans="2:11" x14ac:dyDescent="0.25">
      <c r="D2379" s="12" t="s">
        <v>5140</v>
      </c>
      <c r="E2379" s="11"/>
      <c r="H2379" s="11"/>
      <c r="K2379" s="9">
        <f>SUM(J2376:J2378)</f>
        <v>149.27638999999999</v>
      </c>
    </row>
    <row r="2380" spans="2:11" x14ac:dyDescent="0.25">
      <c r="E2380" s="11"/>
      <c r="H2380" s="11"/>
      <c r="K2380" s="11"/>
    </row>
    <row r="2381" spans="2:11" x14ac:dyDescent="0.25">
      <c r="D2381" s="12" t="s">
        <v>5142</v>
      </c>
      <c r="E2381" s="11"/>
      <c r="H2381" s="11">
        <v>1.5</v>
      </c>
      <c r="I2381" t="s">
        <v>5143</v>
      </c>
      <c r="J2381">
        <f>ROUND(H2381/100*K2370,5)</f>
        <v>0.44686999999999999</v>
      </c>
      <c r="K2381" s="11"/>
    </row>
    <row r="2382" spans="2:11" x14ac:dyDescent="0.25">
      <c r="D2382" s="12" t="s">
        <v>5141</v>
      </c>
      <c r="E2382" s="11"/>
      <c r="H2382" s="11"/>
      <c r="K2382" s="13">
        <f>SUM(J2366:J2381)</f>
        <v>187.91003999999998</v>
      </c>
    </row>
    <row r="2383" spans="2:11" x14ac:dyDescent="0.25">
      <c r="D2383" s="12" t="s">
        <v>5157</v>
      </c>
      <c r="E2383" s="11"/>
      <c r="H2383" s="11">
        <v>6</v>
      </c>
      <c r="I2383" t="s">
        <v>5143</v>
      </c>
      <c r="K2383" s="9">
        <f>ROUND(H2383/100*K2382,5)</f>
        <v>11.2746</v>
      </c>
    </row>
    <row r="2384" spans="2:11" x14ac:dyDescent="0.25">
      <c r="D2384" s="12" t="s">
        <v>5144</v>
      </c>
      <c r="E2384" s="11"/>
      <c r="H2384" s="11"/>
      <c r="K2384" s="13">
        <f>SUM(K2382:K2383)</f>
        <v>199.18463999999997</v>
      </c>
    </row>
    <row r="2386" spans="1:26" ht="45" customHeight="1" x14ac:dyDescent="0.25">
      <c r="A2386" s="4" t="s">
        <v>8520</v>
      </c>
      <c r="B2386" s="4" t="s">
        <v>4667</v>
      </c>
      <c r="C2386" s="1" t="s">
        <v>111</v>
      </c>
      <c r="D2386" s="28" t="s">
        <v>4668</v>
      </c>
      <c r="E2386" s="29"/>
      <c r="F2386" s="29"/>
      <c r="G2386" s="1"/>
      <c r="H2386" s="5" t="s">
        <v>5119</v>
      </c>
      <c r="I2386" s="30">
        <v>1</v>
      </c>
      <c r="J2386" s="31"/>
      <c r="K2386" s="6">
        <f>ROUND(K2405,2)</f>
        <v>262.87</v>
      </c>
      <c r="L2386" s="1"/>
      <c r="M2386" s="1"/>
      <c r="N2386" s="1"/>
      <c r="O2386" s="1"/>
      <c r="P2386" s="1"/>
      <c r="Q2386" s="1"/>
      <c r="R2386" s="1"/>
      <c r="S2386" s="1"/>
      <c r="T2386" s="1"/>
      <c r="U2386" s="1"/>
      <c r="V2386" s="1"/>
      <c r="W2386" s="1"/>
      <c r="X2386" s="1"/>
      <c r="Y2386" s="1"/>
      <c r="Z2386" s="1"/>
    </row>
    <row r="2387" spans="1:26" x14ac:dyDescent="0.25">
      <c r="B2387" s="7" t="s">
        <v>5120</v>
      </c>
    </row>
    <row r="2388" spans="1:26" x14ac:dyDescent="0.25">
      <c r="B2388" t="s">
        <v>7826</v>
      </c>
      <c r="C2388" t="s">
        <v>9</v>
      </c>
      <c r="D2388" t="s">
        <v>5183</v>
      </c>
      <c r="E2388" s="8">
        <v>0.76</v>
      </c>
      <c r="F2388" t="s">
        <v>5123</v>
      </c>
      <c r="G2388" t="s">
        <v>5124</v>
      </c>
      <c r="H2388" s="9">
        <v>19.95</v>
      </c>
      <c r="I2388" t="s">
        <v>5125</v>
      </c>
      <c r="J2388" s="10">
        <f>ROUND(E2388/I2386* H2388,5)</f>
        <v>15.162000000000001</v>
      </c>
      <c r="K2388" s="11"/>
    </row>
    <row r="2389" spans="1:26" x14ac:dyDescent="0.25">
      <c r="B2389" t="s">
        <v>7828</v>
      </c>
      <c r="C2389" t="s">
        <v>9</v>
      </c>
      <c r="D2389" t="s">
        <v>5315</v>
      </c>
      <c r="E2389" s="8">
        <v>0.38</v>
      </c>
      <c r="F2389" t="s">
        <v>5123</v>
      </c>
      <c r="G2389" t="s">
        <v>5124</v>
      </c>
      <c r="H2389" s="9">
        <v>25.19</v>
      </c>
      <c r="I2389" t="s">
        <v>5125</v>
      </c>
      <c r="J2389" s="10">
        <f>ROUND(E2389/I2386* H2389,5)</f>
        <v>9.5722000000000005</v>
      </c>
      <c r="K2389" s="11"/>
    </row>
    <row r="2390" spans="1:26" x14ac:dyDescent="0.25">
      <c r="B2390" t="s">
        <v>5121</v>
      </c>
      <c r="C2390" t="s">
        <v>9</v>
      </c>
      <c r="D2390" t="s">
        <v>5122</v>
      </c>
      <c r="E2390" s="8">
        <v>0.28999999999999998</v>
      </c>
      <c r="F2390" t="s">
        <v>5123</v>
      </c>
      <c r="G2390" t="s">
        <v>5124</v>
      </c>
      <c r="H2390" s="9">
        <v>21.07</v>
      </c>
      <c r="I2390" t="s">
        <v>5125</v>
      </c>
      <c r="J2390" s="10">
        <f>ROUND(E2390/I2386* H2390,5)</f>
        <v>6.1102999999999996</v>
      </c>
      <c r="K2390" s="11"/>
    </row>
    <row r="2391" spans="1:26" x14ac:dyDescent="0.25">
      <c r="D2391" s="12" t="s">
        <v>5126</v>
      </c>
      <c r="E2391" s="11"/>
      <c r="H2391" s="11"/>
      <c r="K2391" s="9">
        <f>SUM(J2388:J2390)</f>
        <v>30.8445</v>
      </c>
    </row>
    <row r="2392" spans="1:26" x14ac:dyDescent="0.25">
      <c r="B2392" s="7" t="s">
        <v>5127</v>
      </c>
      <c r="E2392" s="11"/>
      <c r="H2392" s="11"/>
      <c r="K2392" s="11"/>
    </row>
    <row r="2393" spans="1:26" x14ac:dyDescent="0.25">
      <c r="B2393" t="s">
        <v>7830</v>
      </c>
      <c r="C2393" t="s">
        <v>9</v>
      </c>
      <c r="D2393" t="s">
        <v>7831</v>
      </c>
      <c r="E2393" s="8">
        <v>0.28999999999999998</v>
      </c>
      <c r="F2393" t="s">
        <v>5123</v>
      </c>
      <c r="G2393" t="s">
        <v>5124</v>
      </c>
      <c r="H2393" s="9">
        <v>6.62</v>
      </c>
      <c r="I2393" t="s">
        <v>5125</v>
      </c>
      <c r="J2393" s="10">
        <f>ROUND(E2393/I2386* H2393,5)</f>
        <v>1.9198</v>
      </c>
      <c r="K2393" s="11"/>
    </row>
    <row r="2394" spans="1:26" x14ac:dyDescent="0.25">
      <c r="B2394" t="s">
        <v>7834</v>
      </c>
      <c r="C2394" t="s">
        <v>9</v>
      </c>
      <c r="D2394" t="s">
        <v>5230</v>
      </c>
      <c r="E2394" s="8">
        <v>0.12670000000000001</v>
      </c>
      <c r="F2394" t="s">
        <v>5123</v>
      </c>
      <c r="G2394" t="s">
        <v>5124</v>
      </c>
      <c r="H2394" s="9">
        <v>67.13</v>
      </c>
      <c r="I2394" t="s">
        <v>5125</v>
      </c>
      <c r="J2394" s="10">
        <f>ROUND(E2394/I2386* H2394,5)</f>
        <v>8.5053699999999992</v>
      </c>
      <c r="K2394" s="11"/>
    </row>
    <row r="2395" spans="1:26" x14ac:dyDescent="0.25">
      <c r="D2395" s="12" t="s">
        <v>5130</v>
      </c>
      <c r="E2395" s="11"/>
      <c r="H2395" s="11"/>
      <c r="K2395" s="9">
        <f>SUM(J2393:J2394)</f>
        <v>10.42517</v>
      </c>
    </row>
    <row r="2396" spans="1:26" x14ac:dyDescent="0.25">
      <c r="B2396" s="7" t="s">
        <v>5131</v>
      </c>
      <c r="E2396" s="11"/>
      <c r="H2396" s="11"/>
      <c r="K2396" s="11"/>
    </row>
    <row r="2397" spans="1:26" x14ac:dyDescent="0.25">
      <c r="B2397" t="s">
        <v>7847</v>
      </c>
      <c r="C2397" t="s">
        <v>3757</v>
      </c>
      <c r="D2397" t="s">
        <v>6647</v>
      </c>
      <c r="E2397" s="8">
        <v>1.9442200000000001</v>
      </c>
      <c r="G2397" t="s">
        <v>5124</v>
      </c>
      <c r="H2397" s="9">
        <v>25.39</v>
      </c>
      <c r="I2397" t="s">
        <v>5125</v>
      </c>
      <c r="J2397" s="10">
        <f>ROUND(E2397* H2397,5)</f>
        <v>49.363750000000003</v>
      </c>
      <c r="K2397" s="11"/>
    </row>
    <row r="2398" spans="1:26" x14ac:dyDescent="0.25">
      <c r="B2398" t="s">
        <v>7947</v>
      </c>
      <c r="C2398" t="s">
        <v>111</v>
      </c>
      <c r="D2398" t="s">
        <v>7948</v>
      </c>
      <c r="E2398" s="8">
        <v>1.05</v>
      </c>
      <c r="G2398" t="s">
        <v>5124</v>
      </c>
      <c r="H2398" s="9">
        <v>126.27</v>
      </c>
      <c r="I2398" t="s">
        <v>5125</v>
      </c>
      <c r="J2398" s="10">
        <f>ROUND(E2398* H2398,5)</f>
        <v>132.58349999999999</v>
      </c>
      <c r="K2398" s="11"/>
    </row>
    <row r="2399" spans="1:26" x14ac:dyDescent="0.25">
      <c r="B2399" t="s">
        <v>7848</v>
      </c>
      <c r="C2399" t="s">
        <v>136</v>
      </c>
      <c r="D2399" t="s">
        <v>7849</v>
      </c>
      <c r="E2399" s="8">
        <v>0.20474999999999999</v>
      </c>
      <c r="G2399" t="s">
        <v>5124</v>
      </c>
      <c r="H2399" s="9">
        <v>118.74</v>
      </c>
      <c r="I2399" t="s">
        <v>5125</v>
      </c>
      <c r="J2399" s="10">
        <f>ROUND(E2399* H2399,5)</f>
        <v>24.31202</v>
      </c>
      <c r="K2399" s="11"/>
    </row>
    <row r="2400" spans="1:26" x14ac:dyDescent="0.25">
      <c r="D2400" s="12" t="s">
        <v>5140</v>
      </c>
      <c r="E2400" s="11"/>
      <c r="H2400" s="11"/>
      <c r="K2400" s="9">
        <f>SUM(J2397:J2399)</f>
        <v>206.25926999999999</v>
      </c>
    </row>
    <row r="2401" spans="1:26" x14ac:dyDescent="0.25">
      <c r="E2401" s="11"/>
      <c r="H2401" s="11"/>
      <c r="K2401" s="11"/>
    </row>
    <row r="2402" spans="1:26" x14ac:dyDescent="0.25">
      <c r="D2402" s="12" t="s">
        <v>5142</v>
      </c>
      <c r="E2402" s="11"/>
      <c r="H2402" s="11">
        <v>1.5</v>
      </c>
      <c r="I2402" t="s">
        <v>5143</v>
      </c>
      <c r="J2402">
        <f>ROUND(H2402/100*K2391,5)</f>
        <v>0.46267000000000003</v>
      </c>
      <c r="K2402" s="11"/>
    </row>
    <row r="2403" spans="1:26" x14ac:dyDescent="0.25">
      <c r="D2403" s="12" t="s">
        <v>5141</v>
      </c>
      <c r="E2403" s="11"/>
      <c r="H2403" s="11"/>
      <c r="K2403" s="13">
        <f>SUM(J2387:J2402)</f>
        <v>247.99160999999998</v>
      </c>
    </row>
    <row r="2404" spans="1:26" x14ac:dyDescent="0.25">
      <c r="D2404" s="12" t="s">
        <v>5157</v>
      </c>
      <c r="E2404" s="11"/>
      <c r="H2404" s="11">
        <v>6</v>
      </c>
      <c r="I2404" t="s">
        <v>5143</v>
      </c>
      <c r="K2404" s="9">
        <f>ROUND(H2404/100*K2403,5)</f>
        <v>14.8795</v>
      </c>
    </row>
    <row r="2405" spans="1:26" x14ac:dyDescent="0.25">
      <c r="D2405" s="12" t="s">
        <v>5144</v>
      </c>
      <c r="E2405" s="11"/>
      <c r="H2405" s="11"/>
      <c r="K2405" s="13">
        <f>SUM(K2403:K2404)</f>
        <v>262.87110999999999</v>
      </c>
    </row>
    <row r="2407" spans="1:26" ht="45" customHeight="1" x14ac:dyDescent="0.25">
      <c r="A2407" s="4" t="s">
        <v>8521</v>
      </c>
      <c r="B2407" s="4" t="s">
        <v>4726</v>
      </c>
      <c r="C2407" s="1" t="s">
        <v>90</v>
      </c>
      <c r="D2407" s="28" t="s">
        <v>4727</v>
      </c>
      <c r="E2407" s="29"/>
      <c r="F2407" s="29"/>
      <c r="G2407" s="1"/>
      <c r="H2407" s="5" t="s">
        <v>5119</v>
      </c>
      <c r="I2407" s="30">
        <v>1</v>
      </c>
      <c r="J2407" s="31"/>
      <c r="K2407" s="6">
        <f>ROUND(K2425,2)</f>
        <v>110.15</v>
      </c>
      <c r="L2407" s="1"/>
      <c r="M2407" s="1"/>
      <c r="N2407" s="1"/>
      <c r="O2407" s="1"/>
      <c r="P2407" s="1"/>
      <c r="Q2407" s="1"/>
      <c r="R2407" s="1"/>
      <c r="S2407" s="1"/>
      <c r="T2407" s="1"/>
      <c r="U2407" s="1"/>
      <c r="V2407" s="1"/>
      <c r="W2407" s="1"/>
      <c r="X2407" s="1"/>
      <c r="Y2407" s="1"/>
      <c r="Z2407" s="1"/>
    </row>
    <row r="2408" spans="1:26" x14ac:dyDescent="0.25">
      <c r="B2408" s="7" t="s">
        <v>5120</v>
      </c>
    </row>
    <row r="2409" spans="1:26" x14ac:dyDescent="0.25">
      <c r="B2409" t="s">
        <v>5121</v>
      </c>
      <c r="C2409" t="s">
        <v>9</v>
      </c>
      <c r="D2409" t="s">
        <v>5122</v>
      </c>
      <c r="E2409" s="8">
        <v>0.9</v>
      </c>
      <c r="F2409" t="s">
        <v>5123</v>
      </c>
      <c r="G2409" t="s">
        <v>5124</v>
      </c>
      <c r="H2409" s="9">
        <v>21.07</v>
      </c>
      <c r="I2409" t="s">
        <v>5125</v>
      </c>
      <c r="J2409" s="10">
        <f>ROUND(E2409/I2407* H2409,5)</f>
        <v>18.963000000000001</v>
      </c>
      <c r="K2409" s="11"/>
    </row>
    <row r="2410" spans="1:26" x14ac:dyDescent="0.25">
      <c r="B2410" t="s">
        <v>7827</v>
      </c>
      <c r="C2410" t="s">
        <v>9</v>
      </c>
      <c r="D2410" t="s">
        <v>5161</v>
      </c>
      <c r="E2410" s="8">
        <v>0.9</v>
      </c>
      <c r="F2410" t="s">
        <v>5123</v>
      </c>
      <c r="G2410" t="s">
        <v>5124</v>
      </c>
      <c r="H2410" s="9">
        <v>25.19</v>
      </c>
      <c r="I2410" t="s">
        <v>5125</v>
      </c>
      <c r="J2410" s="10">
        <f>ROUND(E2410/I2407* H2410,5)</f>
        <v>22.670999999999999</v>
      </c>
      <c r="K2410" s="11"/>
    </row>
    <row r="2411" spans="1:26" x14ac:dyDescent="0.25">
      <c r="B2411" t="s">
        <v>7826</v>
      </c>
      <c r="C2411" t="s">
        <v>9</v>
      </c>
      <c r="D2411" t="s">
        <v>5183</v>
      </c>
      <c r="E2411" s="8">
        <v>1.125</v>
      </c>
      <c r="F2411" t="s">
        <v>5123</v>
      </c>
      <c r="G2411" t="s">
        <v>5124</v>
      </c>
      <c r="H2411" s="9">
        <v>19.95</v>
      </c>
      <c r="I2411" t="s">
        <v>5125</v>
      </c>
      <c r="J2411" s="10">
        <f>ROUND(E2411/I2407* H2411,5)</f>
        <v>22.443750000000001</v>
      </c>
      <c r="K2411" s="11"/>
    </row>
    <row r="2412" spans="1:26" x14ac:dyDescent="0.25">
      <c r="D2412" s="12" t="s">
        <v>5126</v>
      </c>
      <c r="E2412" s="11"/>
      <c r="H2412" s="11"/>
      <c r="K2412" s="9">
        <f>SUM(J2409:J2411)</f>
        <v>64.077750000000009</v>
      </c>
    </row>
    <row r="2413" spans="1:26" x14ac:dyDescent="0.25">
      <c r="B2413" s="7" t="s">
        <v>5127</v>
      </c>
      <c r="E2413" s="11"/>
      <c r="H2413" s="11"/>
      <c r="K2413" s="11"/>
    </row>
    <row r="2414" spans="1:26" x14ac:dyDescent="0.25">
      <c r="B2414" t="s">
        <v>7832</v>
      </c>
      <c r="C2414" t="s">
        <v>9</v>
      </c>
      <c r="D2414" t="s">
        <v>7833</v>
      </c>
      <c r="E2414" s="8">
        <v>0.9</v>
      </c>
      <c r="F2414" t="s">
        <v>5123</v>
      </c>
      <c r="G2414" t="s">
        <v>5124</v>
      </c>
      <c r="H2414" s="9">
        <v>4.92</v>
      </c>
      <c r="I2414" t="s">
        <v>5125</v>
      </c>
      <c r="J2414" s="10">
        <f>ROUND(E2414/I2407* H2414,5)</f>
        <v>4.4279999999999999</v>
      </c>
      <c r="K2414" s="11"/>
    </row>
    <row r="2415" spans="1:26" x14ac:dyDescent="0.25">
      <c r="B2415" t="s">
        <v>7837</v>
      </c>
      <c r="C2415" t="s">
        <v>9</v>
      </c>
      <c r="D2415" t="s">
        <v>5288</v>
      </c>
      <c r="E2415" s="8">
        <v>0.22500000000000001</v>
      </c>
      <c r="F2415" t="s">
        <v>5123</v>
      </c>
      <c r="G2415" t="s">
        <v>5124</v>
      </c>
      <c r="H2415" s="9">
        <v>73.790000000000006</v>
      </c>
      <c r="I2415" t="s">
        <v>5125</v>
      </c>
      <c r="J2415" s="10">
        <f>ROUND(E2415/I2407* H2415,5)</f>
        <v>16.60275</v>
      </c>
      <c r="K2415" s="11"/>
    </row>
    <row r="2416" spans="1:26" x14ac:dyDescent="0.25">
      <c r="D2416" s="12" t="s">
        <v>5130</v>
      </c>
      <c r="E2416" s="11"/>
      <c r="H2416" s="11"/>
      <c r="K2416" s="9">
        <f>SUM(J2414:J2415)</f>
        <v>21.030750000000001</v>
      </c>
    </row>
    <row r="2417" spans="1:26" x14ac:dyDescent="0.25">
      <c r="B2417" s="7" t="s">
        <v>5131</v>
      </c>
      <c r="E2417" s="11"/>
      <c r="H2417" s="11"/>
      <c r="K2417" s="11"/>
    </row>
    <row r="2418" spans="1:26" x14ac:dyDescent="0.25">
      <c r="B2418" t="s">
        <v>7949</v>
      </c>
      <c r="C2418" t="s">
        <v>90</v>
      </c>
      <c r="D2418" t="s">
        <v>7950</v>
      </c>
      <c r="E2418" s="8">
        <v>1</v>
      </c>
      <c r="G2418" t="s">
        <v>5124</v>
      </c>
      <c r="H2418" s="9">
        <v>5.2</v>
      </c>
      <c r="I2418" t="s">
        <v>5125</v>
      </c>
      <c r="J2418" s="10">
        <f>ROUND(E2418* H2418,5)</f>
        <v>5.2</v>
      </c>
      <c r="K2418" s="11"/>
    </row>
    <row r="2419" spans="1:26" x14ac:dyDescent="0.25">
      <c r="B2419" t="s">
        <v>7847</v>
      </c>
      <c r="C2419" t="s">
        <v>3757</v>
      </c>
      <c r="D2419" t="s">
        <v>6647</v>
      </c>
      <c r="E2419" s="8">
        <v>0.49811</v>
      </c>
      <c r="G2419" t="s">
        <v>5124</v>
      </c>
      <c r="H2419" s="9">
        <v>25.39</v>
      </c>
      <c r="I2419" t="s">
        <v>5125</v>
      </c>
      <c r="J2419" s="10">
        <f>ROUND(E2419* H2419,5)</f>
        <v>12.64701</v>
      </c>
      <c r="K2419" s="11"/>
    </row>
    <row r="2420" spans="1:26" x14ac:dyDescent="0.25">
      <c r="D2420" s="12" t="s">
        <v>5140</v>
      </c>
      <c r="E2420" s="11"/>
      <c r="H2420" s="11"/>
      <c r="K2420" s="9">
        <f>SUM(J2418:J2419)</f>
        <v>17.847010000000001</v>
      </c>
    </row>
    <row r="2421" spans="1:26" x14ac:dyDescent="0.25">
      <c r="E2421" s="11"/>
      <c r="H2421" s="11"/>
      <c r="K2421" s="11"/>
    </row>
    <row r="2422" spans="1:26" x14ac:dyDescent="0.25">
      <c r="D2422" s="12" t="s">
        <v>5142</v>
      </c>
      <c r="E2422" s="11"/>
      <c r="H2422" s="11">
        <v>1.5</v>
      </c>
      <c r="I2422" t="s">
        <v>5143</v>
      </c>
      <c r="J2422">
        <f>ROUND(H2422/100*K2412,5)</f>
        <v>0.96116999999999997</v>
      </c>
      <c r="K2422" s="11"/>
    </row>
    <row r="2423" spans="1:26" x14ac:dyDescent="0.25">
      <c r="D2423" s="12" t="s">
        <v>5141</v>
      </c>
      <c r="E2423" s="11"/>
      <c r="H2423" s="11"/>
      <c r="K2423" s="13">
        <f>SUM(J2408:J2422)</f>
        <v>103.91668</v>
      </c>
    </row>
    <row r="2424" spans="1:26" x14ac:dyDescent="0.25">
      <c r="D2424" s="12" t="s">
        <v>5157</v>
      </c>
      <c r="E2424" s="11"/>
      <c r="H2424" s="11">
        <v>6</v>
      </c>
      <c r="I2424" t="s">
        <v>5143</v>
      </c>
      <c r="K2424" s="9">
        <f>ROUND(H2424/100*K2423,5)</f>
        <v>6.2350000000000003</v>
      </c>
    </row>
    <row r="2425" spans="1:26" x14ac:dyDescent="0.25">
      <c r="D2425" s="12" t="s">
        <v>5144</v>
      </c>
      <c r="E2425" s="11"/>
      <c r="H2425" s="11"/>
      <c r="K2425" s="13">
        <f>SUM(K2423:K2424)</f>
        <v>110.15168</v>
      </c>
    </row>
    <row r="2427" spans="1:26" ht="45" customHeight="1" x14ac:dyDescent="0.25">
      <c r="A2427" s="4" t="s">
        <v>8522</v>
      </c>
      <c r="B2427" s="4" t="s">
        <v>4724</v>
      </c>
      <c r="C2427" s="1" t="s">
        <v>90</v>
      </c>
      <c r="D2427" s="28" t="s">
        <v>4725</v>
      </c>
      <c r="E2427" s="29"/>
      <c r="F2427" s="29"/>
      <c r="G2427" s="1"/>
      <c r="H2427" s="5" t="s">
        <v>5119</v>
      </c>
      <c r="I2427" s="30">
        <v>1</v>
      </c>
      <c r="J2427" s="31"/>
      <c r="K2427" s="6">
        <f>ROUND(K2445,2)</f>
        <v>112.24</v>
      </c>
      <c r="L2427" s="1"/>
      <c r="M2427" s="1"/>
      <c r="N2427" s="1"/>
      <c r="O2427" s="1"/>
      <c r="P2427" s="1"/>
      <c r="Q2427" s="1"/>
      <c r="R2427" s="1"/>
      <c r="S2427" s="1"/>
      <c r="T2427" s="1"/>
      <c r="U2427" s="1"/>
      <c r="V2427" s="1"/>
      <c r="W2427" s="1"/>
      <c r="X2427" s="1"/>
      <c r="Y2427" s="1"/>
      <c r="Z2427" s="1"/>
    </row>
    <row r="2428" spans="1:26" x14ac:dyDescent="0.25">
      <c r="B2428" s="7" t="s">
        <v>5120</v>
      </c>
    </row>
    <row r="2429" spans="1:26" x14ac:dyDescent="0.25">
      <c r="B2429" t="s">
        <v>5121</v>
      </c>
      <c r="C2429" t="s">
        <v>9</v>
      </c>
      <c r="D2429" t="s">
        <v>5122</v>
      </c>
      <c r="E2429" s="8">
        <v>0.9</v>
      </c>
      <c r="F2429" t="s">
        <v>5123</v>
      </c>
      <c r="G2429" t="s">
        <v>5124</v>
      </c>
      <c r="H2429" s="9">
        <v>21.07</v>
      </c>
      <c r="I2429" t="s">
        <v>5125</v>
      </c>
      <c r="J2429" s="10">
        <f>ROUND(E2429/I2427* H2429,5)</f>
        <v>18.963000000000001</v>
      </c>
      <c r="K2429" s="11"/>
    </row>
    <row r="2430" spans="1:26" x14ac:dyDescent="0.25">
      <c r="B2430" t="s">
        <v>7827</v>
      </c>
      <c r="C2430" t="s">
        <v>9</v>
      </c>
      <c r="D2430" t="s">
        <v>5161</v>
      </c>
      <c r="E2430" s="8">
        <v>0.9</v>
      </c>
      <c r="F2430" t="s">
        <v>5123</v>
      </c>
      <c r="G2430" t="s">
        <v>5124</v>
      </c>
      <c r="H2430" s="9">
        <v>25.19</v>
      </c>
      <c r="I2430" t="s">
        <v>5125</v>
      </c>
      <c r="J2430" s="10">
        <f>ROUND(E2430/I2427* H2430,5)</f>
        <v>22.670999999999999</v>
      </c>
      <c r="K2430" s="11"/>
    </row>
    <row r="2431" spans="1:26" x14ac:dyDescent="0.25">
      <c r="B2431" t="s">
        <v>7826</v>
      </c>
      <c r="C2431" t="s">
        <v>9</v>
      </c>
      <c r="D2431" t="s">
        <v>5183</v>
      </c>
      <c r="E2431" s="8">
        <v>1.125</v>
      </c>
      <c r="F2431" t="s">
        <v>5123</v>
      </c>
      <c r="G2431" t="s">
        <v>5124</v>
      </c>
      <c r="H2431" s="9">
        <v>19.95</v>
      </c>
      <c r="I2431" t="s">
        <v>5125</v>
      </c>
      <c r="J2431" s="10">
        <f>ROUND(E2431/I2427* H2431,5)</f>
        <v>22.443750000000001</v>
      </c>
      <c r="K2431" s="11"/>
    </row>
    <row r="2432" spans="1:26" x14ac:dyDescent="0.25">
      <c r="D2432" s="12" t="s">
        <v>5126</v>
      </c>
      <c r="E2432" s="11"/>
      <c r="H2432" s="11"/>
      <c r="K2432" s="9">
        <f>SUM(J2429:J2431)</f>
        <v>64.077750000000009</v>
      </c>
    </row>
    <row r="2433" spans="1:26" x14ac:dyDescent="0.25">
      <c r="B2433" s="7" t="s">
        <v>5127</v>
      </c>
      <c r="E2433" s="11"/>
      <c r="H2433" s="11"/>
      <c r="K2433" s="11"/>
    </row>
    <row r="2434" spans="1:26" x14ac:dyDescent="0.25">
      <c r="B2434" t="s">
        <v>7832</v>
      </c>
      <c r="C2434" t="s">
        <v>9</v>
      </c>
      <c r="D2434" t="s">
        <v>7833</v>
      </c>
      <c r="E2434" s="8">
        <v>0.9</v>
      </c>
      <c r="F2434" t="s">
        <v>5123</v>
      </c>
      <c r="G2434" t="s">
        <v>5124</v>
      </c>
      <c r="H2434" s="9">
        <v>4.92</v>
      </c>
      <c r="I2434" t="s">
        <v>5125</v>
      </c>
      <c r="J2434" s="10">
        <f>ROUND(E2434/I2427* H2434,5)</f>
        <v>4.4279999999999999</v>
      </c>
      <c r="K2434" s="11"/>
    </row>
    <row r="2435" spans="1:26" x14ac:dyDescent="0.25">
      <c r="B2435" t="s">
        <v>7837</v>
      </c>
      <c r="C2435" t="s">
        <v>9</v>
      </c>
      <c r="D2435" t="s">
        <v>5288</v>
      </c>
      <c r="E2435" s="8">
        <v>0.22500000000000001</v>
      </c>
      <c r="F2435" t="s">
        <v>5123</v>
      </c>
      <c r="G2435" t="s">
        <v>5124</v>
      </c>
      <c r="H2435" s="9">
        <v>73.790000000000006</v>
      </c>
      <c r="I2435" t="s">
        <v>5125</v>
      </c>
      <c r="J2435" s="10">
        <f>ROUND(E2435/I2427* H2435,5)</f>
        <v>16.60275</v>
      </c>
      <c r="K2435" s="11"/>
    </row>
    <row r="2436" spans="1:26" x14ac:dyDescent="0.25">
      <c r="D2436" s="12" t="s">
        <v>5130</v>
      </c>
      <c r="E2436" s="11"/>
      <c r="H2436" s="11"/>
      <c r="K2436" s="9">
        <f>SUM(J2434:J2435)</f>
        <v>21.030750000000001</v>
      </c>
    </row>
    <row r="2437" spans="1:26" x14ac:dyDescent="0.25">
      <c r="B2437" s="7" t="s">
        <v>5131</v>
      </c>
      <c r="E2437" s="11"/>
      <c r="H2437" s="11"/>
      <c r="K2437" s="11"/>
    </row>
    <row r="2438" spans="1:26" x14ac:dyDescent="0.25">
      <c r="B2438" t="s">
        <v>7847</v>
      </c>
      <c r="C2438" t="s">
        <v>3757</v>
      </c>
      <c r="D2438" t="s">
        <v>6647</v>
      </c>
      <c r="E2438" s="8">
        <v>0.50858000000000003</v>
      </c>
      <c r="G2438" t="s">
        <v>5124</v>
      </c>
      <c r="H2438" s="9">
        <v>25.39</v>
      </c>
      <c r="I2438" t="s">
        <v>5125</v>
      </c>
      <c r="J2438" s="10">
        <f>ROUND(E2438* H2438,5)</f>
        <v>12.912850000000001</v>
      </c>
      <c r="K2438" s="11"/>
    </row>
    <row r="2439" spans="1:26" x14ac:dyDescent="0.25">
      <c r="B2439" t="s">
        <v>7951</v>
      </c>
      <c r="C2439" t="s">
        <v>90</v>
      </c>
      <c r="D2439" t="s">
        <v>7952</v>
      </c>
      <c r="E2439" s="8">
        <v>1</v>
      </c>
      <c r="G2439" t="s">
        <v>5124</v>
      </c>
      <c r="H2439" s="9">
        <v>6.9</v>
      </c>
      <c r="I2439" t="s">
        <v>5125</v>
      </c>
      <c r="J2439" s="10">
        <f>ROUND(E2439* H2439,5)</f>
        <v>6.9</v>
      </c>
      <c r="K2439" s="11"/>
    </row>
    <row r="2440" spans="1:26" x14ac:dyDescent="0.25">
      <c r="D2440" s="12" t="s">
        <v>5140</v>
      </c>
      <c r="E2440" s="11"/>
      <c r="H2440" s="11"/>
      <c r="K2440" s="9">
        <f>SUM(J2438:J2439)</f>
        <v>19.812850000000001</v>
      </c>
    </row>
    <row r="2441" spans="1:26" x14ac:dyDescent="0.25">
      <c r="E2441" s="11"/>
      <c r="H2441" s="11"/>
      <c r="K2441" s="11"/>
    </row>
    <row r="2442" spans="1:26" x14ac:dyDescent="0.25">
      <c r="D2442" s="12" t="s">
        <v>5142</v>
      </c>
      <c r="E2442" s="11"/>
      <c r="H2442" s="11">
        <v>1.5</v>
      </c>
      <c r="I2442" t="s">
        <v>5143</v>
      </c>
      <c r="J2442">
        <f>ROUND(H2442/100*K2432,5)</f>
        <v>0.96116999999999997</v>
      </c>
      <c r="K2442" s="11"/>
    </row>
    <row r="2443" spans="1:26" x14ac:dyDescent="0.25">
      <c r="D2443" s="12" t="s">
        <v>5141</v>
      </c>
      <c r="E2443" s="11"/>
      <c r="H2443" s="11"/>
      <c r="K2443" s="13">
        <f>SUM(J2428:J2442)</f>
        <v>105.88252000000001</v>
      </c>
    </row>
    <row r="2444" spans="1:26" x14ac:dyDescent="0.25">
      <c r="D2444" s="12" t="s">
        <v>5157</v>
      </c>
      <c r="E2444" s="11"/>
      <c r="H2444" s="11">
        <v>6</v>
      </c>
      <c r="I2444" t="s">
        <v>5143</v>
      </c>
      <c r="K2444" s="9">
        <f>ROUND(H2444/100*K2443,5)</f>
        <v>6.3529499999999999</v>
      </c>
    </row>
    <row r="2445" spans="1:26" x14ac:dyDescent="0.25">
      <c r="D2445" s="12" t="s">
        <v>5144</v>
      </c>
      <c r="E2445" s="11"/>
      <c r="H2445" s="11"/>
      <c r="K2445" s="13">
        <f>SUM(K2443:K2444)</f>
        <v>112.23547000000002</v>
      </c>
    </row>
    <row r="2447" spans="1:26" ht="45" customHeight="1" x14ac:dyDescent="0.25">
      <c r="A2447" s="4" t="s">
        <v>8523</v>
      </c>
      <c r="B2447" s="4" t="s">
        <v>4838</v>
      </c>
      <c r="C2447" s="1" t="s">
        <v>90</v>
      </c>
      <c r="D2447" s="28" t="s">
        <v>4839</v>
      </c>
      <c r="E2447" s="29"/>
      <c r="F2447" s="29"/>
      <c r="G2447" s="1"/>
      <c r="H2447" s="5" t="s">
        <v>5119</v>
      </c>
      <c r="I2447" s="30">
        <v>1</v>
      </c>
      <c r="J2447" s="31"/>
      <c r="K2447" s="6">
        <f>ROUND(K2465,2)</f>
        <v>133.34</v>
      </c>
      <c r="L2447" s="1"/>
      <c r="M2447" s="1"/>
      <c r="N2447" s="1"/>
      <c r="O2447" s="1"/>
      <c r="P2447" s="1"/>
      <c r="Q2447" s="1"/>
      <c r="R2447" s="1"/>
      <c r="S2447" s="1"/>
      <c r="T2447" s="1"/>
      <c r="U2447" s="1"/>
      <c r="V2447" s="1"/>
      <c r="W2447" s="1"/>
      <c r="X2447" s="1"/>
      <c r="Y2447" s="1"/>
      <c r="Z2447" s="1"/>
    </row>
    <row r="2448" spans="1:26" x14ac:dyDescent="0.25">
      <c r="B2448" s="7" t="s">
        <v>5120</v>
      </c>
    </row>
    <row r="2449" spans="2:11" x14ac:dyDescent="0.25">
      <c r="B2449" t="s">
        <v>7827</v>
      </c>
      <c r="C2449" t="s">
        <v>9</v>
      </c>
      <c r="D2449" t="s">
        <v>5161</v>
      </c>
      <c r="E2449" s="8">
        <v>0.9</v>
      </c>
      <c r="F2449" t="s">
        <v>5123</v>
      </c>
      <c r="G2449" t="s">
        <v>5124</v>
      </c>
      <c r="H2449" s="9">
        <v>25.19</v>
      </c>
      <c r="I2449" t="s">
        <v>5125</v>
      </c>
      <c r="J2449" s="10">
        <f>ROUND(E2449/I2447* H2449,5)</f>
        <v>22.670999999999999</v>
      </c>
      <c r="K2449" s="11"/>
    </row>
    <row r="2450" spans="2:11" x14ac:dyDescent="0.25">
      <c r="B2450" t="s">
        <v>7826</v>
      </c>
      <c r="C2450" t="s">
        <v>9</v>
      </c>
      <c r="D2450" t="s">
        <v>5183</v>
      </c>
      <c r="E2450" s="8">
        <v>1.125</v>
      </c>
      <c r="F2450" t="s">
        <v>5123</v>
      </c>
      <c r="G2450" t="s">
        <v>5124</v>
      </c>
      <c r="H2450" s="9">
        <v>19.95</v>
      </c>
      <c r="I2450" t="s">
        <v>5125</v>
      </c>
      <c r="J2450" s="10">
        <f>ROUND(E2450/I2447* H2450,5)</f>
        <v>22.443750000000001</v>
      </c>
      <c r="K2450" s="11"/>
    </row>
    <row r="2451" spans="2:11" x14ac:dyDescent="0.25">
      <c r="B2451" t="s">
        <v>5121</v>
      </c>
      <c r="C2451" t="s">
        <v>9</v>
      </c>
      <c r="D2451" t="s">
        <v>5122</v>
      </c>
      <c r="E2451" s="8">
        <v>0.9</v>
      </c>
      <c r="F2451" t="s">
        <v>5123</v>
      </c>
      <c r="G2451" t="s">
        <v>5124</v>
      </c>
      <c r="H2451" s="9">
        <v>21.07</v>
      </c>
      <c r="I2451" t="s">
        <v>5125</v>
      </c>
      <c r="J2451" s="10">
        <f>ROUND(E2451/I2447* H2451,5)</f>
        <v>18.963000000000001</v>
      </c>
      <c r="K2451" s="11"/>
    </row>
    <row r="2452" spans="2:11" x14ac:dyDescent="0.25">
      <c r="D2452" s="12" t="s">
        <v>5126</v>
      </c>
      <c r="E2452" s="11"/>
      <c r="H2452" s="11"/>
      <c r="K2452" s="9">
        <f>SUM(J2449:J2451)</f>
        <v>64.077750000000009</v>
      </c>
    </row>
    <row r="2453" spans="2:11" x14ac:dyDescent="0.25">
      <c r="B2453" s="7" t="s">
        <v>5127</v>
      </c>
      <c r="E2453" s="11"/>
      <c r="H2453" s="11"/>
      <c r="K2453" s="11"/>
    </row>
    <row r="2454" spans="2:11" x14ac:dyDescent="0.25">
      <c r="B2454" t="s">
        <v>7832</v>
      </c>
      <c r="C2454" t="s">
        <v>9</v>
      </c>
      <c r="D2454" t="s">
        <v>7833</v>
      </c>
      <c r="E2454" s="8">
        <v>0.9</v>
      </c>
      <c r="F2454" t="s">
        <v>5123</v>
      </c>
      <c r="G2454" t="s">
        <v>5124</v>
      </c>
      <c r="H2454" s="9">
        <v>4.92</v>
      </c>
      <c r="I2454" t="s">
        <v>5125</v>
      </c>
      <c r="J2454" s="10">
        <f>ROUND(E2454/I2447* H2454,5)</f>
        <v>4.4279999999999999</v>
      </c>
      <c r="K2454" s="11"/>
    </row>
    <row r="2455" spans="2:11" x14ac:dyDescent="0.25">
      <c r="B2455" t="s">
        <v>7837</v>
      </c>
      <c r="C2455" t="s">
        <v>9</v>
      </c>
      <c r="D2455" t="s">
        <v>5288</v>
      </c>
      <c r="E2455" s="8">
        <v>0.22500000000000001</v>
      </c>
      <c r="F2455" t="s">
        <v>5123</v>
      </c>
      <c r="G2455" t="s">
        <v>5124</v>
      </c>
      <c r="H2455" s="9">
        <v>73.790000000000006</v>
      </c>
      <c r="I2455" t="s">
        <v>5125</v>
      </c>
      <c r="J2455" s="10">
        <f>ROUND(E2455/I2447* H2455,5)</f>
        <v>16.60275</v>
      </c>
      <c r="K2455" s="11"/>
    </row>
    <row r="2456" spans="2:11" x14ac:dyDescent="0.25">
      <c r="D2456" s="12" t="s">
        <v>5130</v>
      </c>
      <c r="E2456" s="11"/>
      <c r="H2456" s="11"/>
      <c r="K2456" s="9">
        <f>SUM(J2454:J2455)</f>
        <v>21.030750000000001</v>
      </c>
    </row>
    <row r="2457" spans="2:11" x14ac:dyDescent="0.25">
      <c r="B2457" s="7" t="s">
        <v>5131</v>
      </c>
      <c r="E2457" s="11"/>
      <c r="H2457" s="11"/>
      <c r="K2457" s="11"/>
    </row>
    <row r="2458" spans="2:11" x14ac:dyDescent="0.25">
      <c r="B2458" t="s">
        <v>7847</v>
      </c>
      <c r="C2458" t="s">
        <v>3757</v>
      </c>
      <c r="D2458" t="s">
        <v>6647</v>
      </c>
      <c r="E2458" s="8">
        <v>0.62478</v>
      </c>
      <c r="G2458" t="s">
        <v>5124</v>
      </c>
      <c r="H2458" s="9">
        <v>25.39</v>
      </c>
      <c r="I2458" t="s">
        <v>5125</v>
      </c>
      <c r="J2458" s="10">
        <f>ROUND(E2458* H2458,5)</f>
        <v>15.863160000000001</v>
      </c>
      <c r="K2458" s="11"/>
    </row>
    <row r="2459" spans="2:11" x14ac:dyDescent="0.25">
      <c r="B2459" t="s">
        <v>7953</v>
      </c>
      <c r="C2459" t="s">
        <v>90</v>
      </c>
      <c r="D2459" t="s">
        <v>7954</v>
      </c>
      <c r="E2459" s="8">
        <v>1</v>
      </c>
      <c r="G2459" t="s">
        <v>5124</v>
      </c>
      <c r="H2459" s="9">
        <v>23.86</v>
      </c>
      <c r="I2459" t="s">
        <v>5125</v>
      </c>
      <c r="J2459" s="10">
        <f>ROUND(E2459* H2459,5)</f>
        <v>23.86</v>
      </c>
      <c r="K2459" s="11"/>
    </row>
    <row r="2460" spans="2:11" x14ac:dyDescent="0.25">
      <c r="D2460" s="12" t="s">
        <v>5140</v>
      </c>
      <c r="E2460" s="11"/>
      <c r="H2460" s="11"/>
      <c r="K2460" s="9">
        <f>SUM(J2458:J2459)</f>
        <v>39.72316</v>
      </c>
    </row>
    <row r="2461" spans="2:11" x14ac:dyDescent="0.25">
      <c r="E2461" s="11"/>
      <c r="H2461" s="11"/>
      <c r="K2461" s="11"/>
    </row>
    <row r="2462" spans="2:11" x14ac:dyDescent="0.25">
      <c r="D2462" s="12" t="s">
        <v>5142</v>
      </c>
      <c r="E2462" s="11"/>
      <c r="H2462" s="11">
        <v>1.5</v>
      </c>
      <c r="I2462" t="s">
        <v>5143</v>
      </c>
      <c r="J2462">
        <f>ROUND(H2462/100*K2452,5)</f>
        <v>0.96116999999999997</v>
      </c>
      <c r="K2462" s="11"/>
    </row>
    <row r="2463" spans="2:11" x14ac:dyDescent="0.25">
      <c r="D2463" s="12" t="s">
        <v>5141</v>
      </c>
      <c r="E2463" s="11"/>
      <c r="H2463" s="11"/>
      <c r="K2463" s="13">
        <f>SUM(J2448:J2462)</f>
        <v>125.79283000000001</v>
      </c>
    </row>
    <row r="2464" spans="2:11" x14ac:dyDescent="0.25">
      <c r="D2464" s="12" t="s">
        <v>5157</v>
      </c>
      <c r="E2464" s="11"/>
      <c r="H2464" s="11">
        <v>6</v>
      </c>
      <c r="I2464" t="s">
        <v>5143</v>
      </c>
      <c r="K2464" s="9">
        <f>ROUND(H2464/100*K2463,5)</f>
        <v>7.5475700000000003</v>
      </c>
    </row>
    <row r="2465" spans="1:26" x14ac:dyDescent="0.25">
      <c r="D2465" s="12" t="s">
        <v>5144</v>
      </c>
      <c r="E2465" s="11"/>
      <c r="H2465" s="11"/>
      <c r="K2465" s="13">
        <f>SUM(K2463:K2464)</f>
        <v>133.34040000000002</v>
      </c>
    </row>
    <row r="2467" spans="1:26" ht="45" customHeight="1" x14ac:dyDescent="0.25">
      <c r="A2467" s="4" t="s">
        <v>8524</v>
      </c>
      <c r="B2467" s="4" t="s">
        <v>4690</v>
      </c>
      <c r="C2467" s="1" t="s">
        <v>90</v>
      </c>
      <c r="D2467" s="28" t="s">
        <v>4691</v>
      </c>
      <c r="E2467" s="29"/>
      <c r="F2467" s="29"/>
      <c r="G2467" s="1"/>
      <c r="H2467" s="5" t="s">
        <v>5119</v>
      </c>
      <c r="I2467" s="30">
        <v>1</v>
      </c>
      <c r="J2467" s="31"/>
      <c r="K2467" s="6">
        <f>ROUND(K2485,2)</f>
        <v>138.93</v>
      </c>
      <c r="L2467" s="1"/>
      <c r="M2467" s="1"/>
      <c r="N2467" s="1"/>
      <c r="O2467" s="1"/>
      <c r="P2467" s="1"/>
      <c r="Q2467" s="1"/>
      <c r="R2467" s="1"/>
      <c r="S2467" s="1"/>
      <c r="T2467" s="1"/>
      <c r="U2467" s="1"/>
      <c r="V2467" s="1"/>
      <c r="W2467" s="1"/>
      <c r="X2467" s="1"/>
      <c r="Y2467" s="1"/>
      <c r="Z2467" s="1"/>
    </row>
    <row r="2468" spans="1:26" x14ac:dyDescent="0.25">
      <c r="B2468" s="7" t="s">
        <v>5120</v>
      </c>
    </row>
    <row r="2469" spans="1:26" x14ac:dyDescent="0.25">
      <c r="B2469" t="s">
        <v>5121</v>
      </c>
      <c r="C2469" t="s">
        <v>9</v>
      </c>
      <c r="D2469" t="s">
        <v>5122</v>
      </c>
      <c r="E2469" s="8">
        <v>0.9</v>
      </c>
      <c r="F2469" t="s">
        <v>5123</v>
      </c>
      <c r="G2469" t="s">
        <v>5124</v>
      </c>
      <c r="H2469" s="9">
        <v>21.07</v>
      </c>
      <c r="I2469" t="s">
        <v>5125</v>
      </c>
      <c r="J2469" s="10">
        <f>ROUND(E2469/I2467* H2469,5)</f>
        <v>18.963000000000001</v>
      </c>
      <c r="K2469" s="11"/>
    </row>
    <row r="2470" spans="1:26" x14ac:dyDescent="0.25">
      <c r="B2470" t="s">
        <v>7827</v>
      </c>
      <c r="C2470" t="s">
        <v>9</v>
      </c>
      <c r="D2470" t="s">
        <v>5161</v>
      </c>
      <c r="E2470" s="8">
        <v>0.9</v>
      </c>
      <c r="F2470" t="s">
        <v>5123</v>
      </c>
      <c r="G2470" t="s">
        <v>5124</v>
      </c>
      <c r="H2470" s="9">
        <v>25.19</v>
      </c>
      <c r="I2470" t="s">
        <v>5125</v>
      </c>
      <c r="J2470" s="10">
        <f>ROUND(E2470/I2467* H2470,5)</f>
        <v>22.670999999999999</v>
      </c>
      <c r="K2470" s="11"/>
    </row>
    <row r="2471" spans="1:26" x14ac:dyDescent="0.25">
      <c r="B2471" t="s">
        <v>7826</v>
      </c>
      <c r="C2471" t="s">
        <v>9</v>
      </c>
      <c r="D2471" t="s">
        <v>5183</v>
      </c>
      <c r="E2471" s="8">
        <v>1.125</v>
      </c>
      <c r="F2471" t="s">
        <v>5123</v>
      </c>
      <c r="G2471" t="s">
        <v>5124</v>
      </c>
      <c r="H2471" s="9">
        <v>19.95</v>
      </c>
      <c r="I2471" t="s">
        <v>5125</v>
      </c>
      <c r="J2471" s="10">
        <f>ROUND(E2471/I2467* H2471,5)</f>
        <v>22.443750000000001</v>
      </c>
      <c r="K2471" s="11"/>
    </row>
    <row r="2472" spans="1:26" x14ac:dyDescent="0.25">
      <c r="D2472" s="12" t="s">
        <v>5126</v>
      </c>
      <c r="E2472" s="11"/>
      <c r="H2472" s="11"/>
      <c r="K2472" s="9">
        <f>SUM(J2469:J2471)</f>
        <v>64.077750000000009</v>
      </c>
    </row>
    <row r="2473" spans="1:26" x14ac:dyDescent="0.25">
      <c r="B2473" s="7" t="s">
        <v>5127</v>
      </c>
      <c r="E2473" s="11"/>
      <c r="H2473" s="11"/>
      <c r="K2473" s="11"/>
    </row>
    <row r="2474" spans="1:26" x14ac:dyDescent="0.25">
      <c r="B2474" t="s">
        <v>7832</v>
      </c>
      <c r="C2474" t="s">
        <v>9</v>
      </c>
      <c r="D2474" t="s">
        <v>7833</v>
      </c>
      <c r="E2474" s="8">
        <v>0.9</v>
      </c>
      <c r="F2474" t="s">
        <v>5123</v>
      </c>
      <c r="G2474" t="s">
        <v>5124</v>
      </c>
      <c r="H2474" s="9">
        <v>4.92</v>
      </c>
      <c r="I2474" t="s">
        <v>5125</v>
      </c>
      <c r="J2474" s="10">
        <f>ROUND(E2474/I2467* H2474,5)</f>
        <v>4.4279999999999999</v>
      </c>
      <c r="K2474" s="11"/>
    </row>
    <row r="2475" spans="1:26" x14ac:dyDescent="0.25">
      <c r="B2475" t="s">
        <v>7837</v>
      </c>
      <c r="C2475" t="s">
        <v>9</v>
      </c>
      <c r="D2475" t="s">
        <v>5288</v>
      </c>
      <c r="E2475" s="8">
        <v>0.22500000000000001</v>
      </c>
      <c r="F2475" t="s">
        <v>5123</v>
      </c>
      <c r="G2475" t="s">
        <v>5124</v>
      </c>
      <c r="H2475" s="9">
        <v>73.790000000000006</v>
      </c>
      <c r="I2475" t="s">
        <v>5125</v>
      </c>
      <c r="J2475" s="10">
        <f>ROUND(E2475/I2467* H2475,5)</f>
        <v>16.60275</v>
      </c>
      <c r="K2475" s="11"/>
    </row>
    <row r="2476" spans="1:26" x14ac:dyDescent="0.25">
      <c r="D2476" s="12" t="s">
        <v>5130</v>
      </c>
      <c r="E2476" s="11"/>
      <c r="H2476" s="11"/>
      <c r="K2476" s="9">
        <f>SUM(J2474:J2475)</f>
        <v>21.030750000000001</v>
      </c>
    </row>
    <row r="2477" spans="1:26" x14ac:dyDescent="0.25">
      <c r="B2477" s="7" t="s">
        <v>5131</v>
      </c>
      <c r="E2477" s="11"/>
      <c r="H2477" s="11"/>
      <c r="K2477" s="11"/>
    </row>
    <row r="2478" spans="1:26" x14ac:dyDescent="0.25">
      <c r="B2478" t="s">
        <v>7955</v>
      </c>
      <c r="C2478" t="s">
        <v>90</v>
      </c>
      <c r="D2478" t="s">
        <v>7956</v>
      </c>
      <c r="E2478" s="8">
        <v>1</v>
      </c>
      <c r="G2478" t="s">
        <v>5124</v>
      </c>
      <c r="H2478" s="9">
        <v>29.13</v>
      </c>
      <c r="I2478" t="s">
        <v>5125</v>
      </c>
      <c r="J2478" s="10">
        <f>ROUND(E2478* H2478,5)</f>
        <v>29.13</v>
      </c>
      <c r="K2478" s="11"/>
    </row>
    <row r="2479" spans="1:26" x14ac:dyDescent="0.25">
      <c r="B2479" t="s">
        <v>7847</v>
      </c>
      <c r="C2479" t="s">
        <v>3757</v>
      </c>
      <c r="D2479" t="s">
        <v>6647</v>
      </c>
      <c r="E2479" s="8">
        <v>0.62478</v>
      </c>
      <c r="G2479" t="s">
        <v>5124</v>
      </c>
      <c r="H2479" s="9">
        <v>25.39</v>
      </c>
      <c r="I2479" t="s">
        <v>5125</v>
      </c>
      <c r="J2479" s="10">
        <f>ROUND(E2479* H2479,5)</f>
        <v>15.863160000000001</v>
      </c>
      <c r="K2479" s="11"/>
    </row>
    <row r="2480" spans="1:26" x14ac:dyDescent="0.25">
      <c r="D2480" s="12" t="s">
        <v>5140</v>
      </c>
      <c r="E2480" s="11"/>
      <c r="H2480" s="11"/>
      <c r="K2480" s="9">
        <f>SUM(J2478:J2479)</f>
        <v>44.993160000000003</v>
      </c>
    </row>
    <row r="2481" spans="1:26" x14ac:dyDescent="0.25">
      <c r="E2481" s="11"/>
      <c r="H2481" s="11"/>
      <c r="K2481" s="11"/>
    </row>
    <row r="2482" spans="1:26" x14ac:dyDescent="0.25">
      <c r="D2482" s="12" t="s">
        <v>5142</v>
      </c>
      <c r="E2482" s="11"/>
      <c r="H2482" s="11">
        <v>1.5</v>
      </c>
      <c r="I2482" t="s">
        <v>5143</v>
      </c>
      <c r="J2482">
        <f>ROUND(H2482/100*K2472,5)</f>
        <v>0.96116999999999997</v>
      </c>
      <c r="K2482" s="11"/>
    </row>
    <row r="2483" spans="1:26" x14ac:dyDescent="0.25">
      <c r="D2483" s="12" t="s">
        <v>5141</v>
      </c>
      <c r="E2483" s="11"/>
      <c r="H2483" s="11"/>
      <c r="K2483" s="13">
        <f>SUM(J2468:J2482)</f>
        <v>131.06283000000002</v>
      </c>
    </row>
    <row r="2484" spans="1:26" x14ac:dyDescent="0.25">
      <c r="D2484" s="12" t="s">
        <v>5157</v>
      </c>
      <c r="E2484" s="11"/>
      <c r="H2484" s="11">
        <v>6</v>
      </c>
      <c r="I2484" t="s">
        <v>5143</v>
      </c>
      <c r="K2484" s="9">
        <f>ROUND(H2484/100*K2483,5)</f>
        <v>7.8637699999999997</v>
      </c>
    </row>
    <row r="2485" spans="1:26" x14ac:dyDescent="0.25">
      <c r="D2485" s="12" t="s">
        <v>5144</v>
      </c>
      <c r="E2485" s="11"/>
      <c r="H2485" s="11"/>
      <c r="K2485" s="13">
        <f>SUM(K2483:K2484)</f>
        <v>138.92660000000001</v>
      </c>
    </row>
    <row r="2487" spans="1:26" ht="45" customHeight="1" x14ac:dyDescent="0.25">
      <c r="A2487" s="4" t="s">
        <v>8525</v>
      </c>
      <c r="B2487" s="4" t="s">
        <v>4728</v>
      </c>
      <c r="C2487" s="1" t="s">
        <v>90</v>
      </c>
      <c r="D2487" s="28" t="s">
        <v>4729</v>
      </c>
      <c r="E2487" s="29"/>
      <c r="F2487" s="29"/>
      <c r="G2487" s="1"/>
      <c r="H2487" s="5" t="s">
        <v>5119</v>
      </c>
      <c r="I2487" s="30">
        <v>1</v>
      </c>
      <c r="J2487" s="31"/>
      <c r="K2487" s="6">
        <f>ROUND(K2505,2)</f>
        <v>121.53</v>
      </c>
      <c r="L2487" s="1"/>
      <c r="M2487" s="1"/>
      <c r="N2487" s="1"/>
      <c r="O2487" s="1"/>
      <c r="P2487" s="1"/>
      <c r="Q2487" s="1"/>
      <c r="R2487" s="1"/>
      <c r="S2487" s="1"/>
      <c r="T2487" s="1"/>
      <c r="U2487" s="1"/>
      <c r="V2487" s="1"/>
      <c r="W2487" s="1"/>
      <c r="X2487" s="1"/>
      <c r="Y2487" s="1"/>
      <c r="Z2487" s="1"/>
    </row>
    <row r="2488" spans="1:26" x14ac:dyDescent="0.25">
      <c r="B2488" s="7" t="s">
        <v>5120</v>
      </c>
    </row>
    <row r="2489" spans="1:26" x14ac:dyDescent="0.25">
      <c r="B2489" t="s">
        <v>7827</v>
      </c>
      <c r="C2489" t="s">
        <v>9</v>
      </c>
      <c r="D2489" t="s">
        <v>5161</v>
      </c>
      <c r="E2489" s="8">
        <v>0.9</v>
      </c>
      <c r="F2489" t="s">
        <v>5123</v>
      </c>
      <c r="G2489" t="s">
        <v>5124</v>
      </c>
      <c r="H2489" s="9">
        <v>25.19</v>
      </c>
      <c r="I2489" t="s">
        <v>5125</v>
      </c>
      <c r="J2489" s="10">
        <f>ROUND(E2489/I2487* H2489,5)</f>
        <v>22.670999999999999</v>
      </c>
      <c r="K2489" s="11"/>
    </row>
    <row r="2490" spans="1:26" x14ac:dyDescent="0.25">
      <c r="B2490" t="s">
        <v>7826</v>
      </c>
      <c r="C2490" t="s">
        <v>9</v>
      </c>
      <c r="D2490" t="s">
        <v>5183</v>
      </c>
      <c r="E2490" s="8">
        <v>1.125</v>
      </c>
      <c r="F2490" t="s">
        <v>5123</v>
      </c>
      <c r="G2490" t="s">
        <v>5124</v>
      </c>
      <c r="H2490" s="9">
        <v>19.95</v>
      </c>
      <c r="I2490" t="s">
        <v>5125</v>
      </c>
      <c r="J2490" s="10">
        <f>ROUND(E2490/I2487* H2490,5)</f>
        <v>22.443750000000001</v>
      </c>
      <c r="K2490" s="11"/>
    </row>
    <row r="2491" spans="1:26" x14ac:dyDescent="0.25">
      <c r="B2491" t="s">
        <v>5121</v>
      </c>
      <c r="C2491" t="s">
        <v>9</v>
      </c>
      <c r="D2491" t="s">
        <v>5122</v>
      </c>
      <c r="E2491" s="8">
        <v>0.9</v>
      </c>
      <c r="F2491" t="s">
        <v>5123</v>
      </c>
      <c r="G2491" t="s">
        <v>5124</v>
      </c>
      <c r="H2491" s="9">
        <v>21.07</v>
      </c>
      <c r="I2491" t="s">
        <v>5125</v>
      </c>
      <c r="J2491" s="10">
        <f>ROUND(E2491/I2487* H2491,5)</f>
        <v>18.963000000000001</v>
      </c>
      <c r="K2491" s="11"/>
    </row>
    <row r="2492" spans="1:26" x14ac:dyDescent="0.25">
      <c r="D2492" s="12" t="s">
        <v>5126</v>
      </c>
      <c r="E2492" s="11"/>
      <c r="H2492" s="11"/>
      <c r="K2492" s="9">
        <f>SUM(J2489:J2491)</f>
        <v>64.077750000000009</v>
      </c>
    </row>
    <row r="2493" spans="1:26" x14ac:dyDescent="0.25">
      <c r="B2493" s="7" t="s">
        <v>5127</v>
      </c>
      <c r="E2493" s="11"/>
      <c r="H2493" s="11"/>
      <c r="K2493" s="11"/>
    </row>
    <row r="2494" spans="1:26" x14ac:dyDescent="0.25">
      <c r="B2494" t="s">
        <v>7832</v>
      </c>
      <c r="C2494" t="s">
        <v>9</v>
      </c>
      <c r="D2494" t="s">
        <v>7833</v>
      </c>
      <c r="E2494" s="8">
        <v>0.9</v>
      </c>
      <c r="F2494" t="s">
        <v>5123</v>
      </c>
      <c r="G2494" t="s">
        <v>5124</v>
      </c>
      <c r="H2494" s="9">
        <v>4.92</v>
      </c>
      <c r="I2494" t="s">
        <v>5125</v>
      </c>
      <c r="J2494" s="10">
        <f>ROUND(E2494/I2487* H2494,5)</f>
        <v>4.4279999999999999</v>
      </c>
      <c r="K2494" s="11"/>
    </row>
    <row r="2495" spans="1:26" x14ac:dyDescent="0.25">
      <c r="B2495" t="s">
        <v>7837</v>
      </c>
      <c r="C2495" t="s">
        <v>9</v>
      </c>
      <c r="D2495" t="s">
        <v>5288</v>
      </c>
      <c r="E2495" s="8">
        <v>0.22500000000000001</v>
      </c>
      <c r="F2495" t="s">
        <v>5123</v>
      </c>
      <c r="G2495" t="s">
        <v>5124</v>
      </c>
      <c r="H2495" s="9">
        <v>73.790000000000006</v>
      </c>
      <c r="I2495" t="s">
        <v>5125</v>
      </c>
      <c r="J2495" s="10">
        <f>ROUND(E2495/I2487* H2495,5)</f>
        <v>16.60275</v>
      </c>
      <c r="K2495" s="11"/>
    </row>
    <row r="2496" spans="1:26" x14ac:dyDescent="0.25">
      <c r="D2496" s="12" t="s">
        <v>5130</v>
      </c>
      <c r="E2496" s="11"/>
      <c r="H2496" s="11"/>
      <c r="K2496" s="9">
        <f>SUM(J2494:J2495)</f>
        <v>21.030750000000001</v>
      </c>
    </row>
    <row r="2497" spans="1:26" x14ac:dyDescent="0.25">
      <c r="B2497" s="7" t="s">
        <v>5131</v>
      </c>
      <c r="E2497" s="11"/>
      <c r="H2497" s="11"/>
      <c r="K2497" s="11"/>
    </row>
    <row r="2498" spans="1:26" x14ac:dyDescent="0.25">
      <c r="B2498" t="s">
        <v>7957</v>
      </c>
      <c r="C2498" t="s">
        <v>90</v>
      </c>
      <c r="D2498" t="s">
        <v>7958</v>
      </c>
      <c r="E2498" s="8">
        <v>1</v>
      </c>
      <c r="G2498" t="s">
        <v>5124</v>
      </c>
      <c r="H2498" s="9">
        <v>12.72</v>
      </c>
      <c r="I2498" t="s">
        <v>5125</v>
      </c>
      <c r="J2498" s="10">
        <f>ROUND(E2498* H2498,5)</f>
        <v>12.72</v>
      </c>
      <c r="K2498" s="11"/>
    </row>
    <row r="2499" spans="1:26" x14ac:dyDescent="0.25">
      <c r="B2499" t="s">
        <v>7847</v>
      </c>
      <c r="C2499" t="s">
        <v>3757</v>
      </c>
      <c r="D2499" t="s">
        <v>6647</v>
      </c>
      <c r="E2499" s="8">
        <v>0.62478</v>
      </c>
      <c r="G2499" t="s">
        <v>5124</v>
      </c>
      <c r="H2499" s="9">
        <v>25.39</v>
      </c>
      <c r="I2499" t="s">
        <v>5125</v>
      </c>
      <c r="J2499" s="10">
        <f>ROUND(E2499* H2499,5)</f>
        <v>15.863160000000001</v>
      </c>
      <c r="K2499" s="11"/>
    </row>
    <row r="2500" spans="1:26" x14ac:dyDescent="0.25">
      <c r="D2500" s="12" t="s">
        <v>5140</v>
      </c>
      <c r="E2500" s="11"/>
      <c r="H2500" s="11"/>
      <c r="K2500" s="9">
        <f>SUM(J2498:J2499)</f>
        <v>28.583159999999999</v>
      </c>
    </row>
    <row r="2501" spans="1:26" x14ac:dyDescent="0.25">
      <c r="E2501" s="11"/>
      <c r="H2501" s="11"/>
      <c r="K2501" s="11"/>
    </row>
    <row r="2502" spans="1:26" x14ac:dyDescent="0.25">
      <c r="D2502" s="12" t="s">
        <v>5142</v>
      </c>
      <c r="E2502" s="11"/>
      <c r="H2502" s="11">
        <v>1.5</v>
      </c>
      <c r="I2502" t="s">
        <v>5143</v>
      </c>
      <c r="J2502">
        <f>ROUND(H2502/100*K2492,5)</f>
        <v>0.96116999999999997</v>
      </c>
      <c r="K2502" s="11"/>
    </row>
    <row r="2503" spans="1:26" x14ac:dyDescent="0.25">
      <c r="D2503" s="12" t="s">
        <v>5141</v>
      </c>
      <c r="E2503" s="11"/>
      <c r="H2503" s="11"/>
      <c r="K2503" s="13">
        <f>SUM(J2488:J2502)</f>
        <v>114.65283000000001</v>
      </c>
    </row>
    <row r="2504" spans="1:26" x14ac:dyDescent="0.25">
      <c r="D2504" s="12" t="s">
        <v>5157</v>
      </c>
      <c r="E2504" s="11"/>
      <c r="H2504" s="11">
        <v>6</v>
      </c>
      <c r="I2504" t="s">
        <v>5143</v>
      </c>
      <c r="K2504" s="9">
        <f>ROUND(H2504/100*K2503,5)</f>
        <v>6.8791700000000002</v>
      </c>
    </row>
    <row r="2505" spans="1:26" x14ac:dyDescent="0.25">
      <c r="D2505" s="12" t="s">
        <v>5144</v>
      </c>
      <c r="E2505" s="11"/>
      <c r="H2505" s="11"/>
      <c r="K2505" s="13">
        <f>SUM(K2503:K2504)</f>
        <v>121.53200000000001</v>
      </c>
    </row>
    <row r="2507" spans="1:26" ht="45" customHeight="1" x14ac:dyDescent="0.25">
      <c r="A2507" s="4" t="s">
        <v>8526</v>
      </c>
      <c r="B2507" s="4" t="s">
        <v>4762</v>
      </c>
      <c r="C2507" s="1" t="s">
        <v>90</v>
      </c>
      <c r="D2507" s="28" t="s">
        <v>4763</v>
      </c>
      <c r="E2507" s="29"/>
      <c r="F2507" s="29"/>
      <c r="G2507" s="1"/>
      <c r="H2507" s="5" t="s">
        <v>5119</v>
      </c>
      <c r="I2507" s="30">
        <v>1</v>
      </c>
      <c r="J2507" s="31"/>
      <c r="K2507" s="6">
        <f>ROUND(K2525,2)</f>
        <v>193.43</v>
      </c>
      <c r="L2507" s="1"/>
      <c r="M2507" s="1"/>
      <c r="N2507" s="1"/>
      <c r="O2507" s="1"/>
      <c r="P2507" s="1"/>
      <c r="Q2507" s="1"/>
      <c r="R2507" s="1"/>
      <c r="S2507" s="1"/>
      <c r="T2507" s="1"/>
      <c r="U2507" s="1"/>
      <c r="V2507" s="1"/>
      <c r="W2507" s="1"/>
      <c r="X2507" s="1"/>
      <c r="Y2507" s="1"/>
      <c r="Z2507" s="1"/>
    </row>
    <row r="2508" spans="1:26" x14ac:dyDescent="0.25">
      <c r="B2508" s="7" t="s">
        <v>5120</v>
      </c>
    </row>
    <row r="2509" spans="1:26" x14ac:dyDescent="0.25">
      <c r="B2509" t="s">
        <v>7826</v>
      </c>
      <c r="C2509" t="s">
        <v>9</v>
      </c>
      <c r="D2509" t="s">
        <v>5183</v>
      </c>
      <c r="E2509" s="8">
        <v>1.3125</v>
      </c>
      <c r="F2509" t="s">
        <v>5123</v>
      </c>
      <c r="G2509" t="s">
        <v>5124</v>
      </c>
      <c r="H2509" s="9">
        <v>19.95</v>
      </c>
      <c r="I2509" t="s">
        <v>5125</v>
      </c>
      <c r="J2509" s="10">
        <f>ROUND(E2509/I2507* H2509,5)</f>
        <v>26.184380000000001</v>
      </c>
      <c r="K2509" s="11"/>
    </row>
    <row r="2510" spans="1:26" x14ac:dyDescent="0.25">
      <c r="B2510" t="s">
        <v>5121</v>
      </c>
      <c r="C2510" t="s">
        <v>9</v>
      </c>
      <c r="D2510" t="s">
        <v>5122</v>
      </c>
      <c r="E2510" s="8">
        <v>1.05</v>
      </c>
      <c r="F2510" t="s">
        <v>5123</v>
      </c>
      <c r="G2510" t="s">
        <v>5124</v>
      </c>
      <c r="H2510" s="9">
        <v>21.07</v>
      </c>
      <c r="I2510" t="s">
        <v>5125</v>
      </c>
      <c r="J2510" s="10">
        <f>ROUND(E2510/I2507* H2510,5)</f>
        <v>22.1235</v>
      </c>
      <c r="K2510" s="11"/>
    </row>
    <row r="2511" spans="1:26" x14ac:dyDescent="0.25">
      <c r="B2511" t="s">
        <v>7827</v>
      </c>
      <c r="C2511" t="s">
        <v>9</v>
      </c>
      <c r="D2511" t="s">
        <v>5161</v>
      </c>
      <c r="E2511" s="8">
        <v>1.05</v>
      </c>
      <c r="F2511" t="s">
        <v>5123</v>
      </c>
      <c r="G2511" t="s">
        <v>5124</v>
      </c>
      <c r="H2511" s="9">
        <v>25.19</v>
      </c>
      <c r="I2511" t="s">
        <v>5125</v>
      </c>
      <c r="J2511" s="10">
        <f>ROUND(E2511/I2507* H2511,5)</f>
        <v>26.4495</v>
      </c>
      <c r="K2511" s="11"/>
    </row>
    <row r="2512" spans="1:26" x14ac:dyDescent="0.25">
      <c r="D2512" s="12" t="s">
        <v>5126</v>
      </c>
      <c r="E2512" s="11"/>
      <c r="H2512" s="11"/>
      <c r="K2512" s="9">
        <f>SUM(J2509:J2511)</f>
        <v>74.757379999999998</v>
      </c>
    </row>
    <row r="2513" spans="1:26" x14ac:dyDescent="0.25">
      <c r="B2513" s="7" t="s">
        <v>5127</v>
      </c>
      <c r="E2513" s="11"/>
      <c r="H2513" s="11"/>
      <c r="K2513" s="11"/>
    </row>
    <row r="2514" spans="1:26" x14ac:dyDescent="0.25">
      <c r="B2514" t="s">
        <v>7837</v>
      </c>
      <c r="C2514" t="s">
        <v>9</v>
      </c>
      <c r="D2514" t="s">
        <v>5288</v>
      </c>
      <c r="E2514" s="8">
        <v>0.26250000000000001</v>
      </c>
      <c r="F2514" t="s">
        <v>5123</v>
      </c>
      <c r="G2514" t="s">
        <v>5124</v>
      </c>
      <c r="H2514" s="9">
        <v>73.790000000000006</v>
      </c>
      <c r="I2514" t="s">
        <v>5125</v>
      </c>
      <c r="J2514" s="10">
        <f>ROUND(E2514/I2507* H2514,5)</f>
        <v>19.369879999999998</v>
      </c>
      <c r="K2514" s="11"/>
    </row>
    <row r="2515" spans="1:26" x14ac:dyDescent="0.25">
      <c r="B2515" t="s">
        <v>7832</v>
      </c>
      <c r="C2515" t="s">
        <v>9</v>
      </c>
      <c r="D2515" t="s">
        <v>7833</v>
      </c>
      <c r="E2515" s="8">
        <v>1.05</v>
      </c>
      <c r="F2515" t="s">
        <v>5123</v>
      </c>
      <c r="G2515" t="s">
        <v>5124</v>
      </c>
      <c r="H2515" s="9">
        <v>4.92</v>
      </c>
      <c r="I2515" t="s">
        <v>5125</v>
      </c>
      <c r="J2515" s="10">
        <f>ROUND(E2515/I2507* H2515,5)</f>
        <v>5.1660000000000004</v>
      </c>
      <c r="K2515" s="11"/>
    </row>
    <row r="2516" spans="1:26" x14ac:dyDescent="0.25">
      <c r="D2516" s="12" t="s">
        <v>5130</v>
      </c>
      <c r="E2516" s="11"/>
      <c r="H2516" s="11"/>
      <c r="K2516" s="9">
        <f>SUM(J2514:J2515)</f>
        <v>24.535879999999999</v>
      </c>
    </row>
    <row r="2517" spans="1:26" x14ac:dyDescent="0.25">
      <c r="B2517" s="7" t="s">
        <v>5131</v>
      </c>
      <c r="E2517" s="11"/>
      <c r="H2517" s="11"/>
      <c r="K2517" s="11"/>
    </row>
    <row r="2518" spans="1:26" x14ac:dyDescent="0.25">
      <c r="B2518" t="s">
        <v>7847</v>
      </c>
      <c r="C2518" t="s">
        <v>3757</v>
      </c>
      <c r="D2518" t="s">
        <v>6647</v>
      </c>
      <c r="E2518" s="8">
        <v>0.65281999999999996</v>
      </c>
      <c r="G2518" t="s">
        <v>5124</v>
      </c>
      <c r="H2518" s="9">
        <v>25.39</v>
      </c>
      <c r="I2518" t="s">
        <v>5125</v>
      </c>
      <c r="J2518" s="10">
        <f>ROUND(E2518* H2518,5)</f>
        <v>16.575099999999999</v>
      </c>
      <c r="K2518" s="11"/>
    </row>
    <row r="2519" spans="1:26" x14ac:dyDescent="0.25">
      <c r="B2519" t="s">
        <v>7959</v>
      </c>
      <c r="C2519" t="s">
        <v>90</v>
      </c>
      <c r="D2519" t="s">
        <v>7960</v>
      </c>
      <c r="E2519" s="8">
        <v>1</v>
      </c>
      <c r="G2519" t="s">
        <v>5124</v>
      </c>
      <c r="H2519" s="9">
        <v>65.489999999999995</v>
      </c>
      <c r="I2519" t="s">
        <v>5125</v>
      </c>
      <c r="J2519" s="10">
        <f>ROUND(E2519* H2519,5)</f>
        <v>65.489999999999995</v>
      </c>
      <c r="K2519" s="11"/>
    </row>
    <row r="2520" spans="1:26" x14ac:dyDescent="0.25">
      <c r="D2520" s="12" t="s">
        <v>5140</v>
      </c>
      <c r="E2520" s="11"/>
      <c r="H2520" s="11"/>
      <c r="K2520" s="9">
        <f>SUM(J2518:J2519)</f>
        <v>82.065100000000001</v>
      </c>
    </row>
    <row r="2521" spans="1:26" x14ac:dyDescent="0.25">
      <c r="E2521" s="11"/>
      <c r="H2521" s="11"/>
      <c r="K2521" s="11"/>
    </row>
    <row r="2522" spans="1:26" x14ac:dyDescent="0.25">
      <c r="D2522" s="12" t="s">
        <v>5142</v>
      </c>
      <c r="E2522" s="11"/>
      <c r="H2522" s="11">
        <v>1.5</v>
      </c>
      <c r="I2522" t="s">
        <v>5143</v>
      </c>
      <c r="J2522">
        <f>ROUND(H2522/100*K2512,5)</f>
        <v>1.1213599999999999</v>
      </c>
      <c r="K2522" s="11"/>
    </row>
    <row r="2523" spans="1:26" x14ac:dyDescent="0.25">
      <c r="D2523" s="12" t="s">
        <v>5141</v>
      </c>
      <c r="E2523" s="11"/>
      <c r="H2523" s="11"/>
      <c r="K2523" s="13">
        <f>SUM(J2508:J2522)</f>
        <v>182.47972000000001</v>
      </c>
    </row>
    <row r="2524" spans="1:26" x14ac:dyDescent="0.25">
      <c r="D2524" s="12" t="s">
        <v>5157</v>
      </c>
      <c r="E2524" s="11"/>
      <c r="H2524" s="11">
        <v>6</v>
      </c>
      <c r="I2524" t="s">
        <v>5143</v>
      </c>
      <c r="K2524" s="9">
        <f>ROUND(H2524/100*K2523,5)</f>
        <v>10.948779999999999</v>
      </c>
    </row>
    <row r="2525" spans="1:26" x14ac:dyDescent="0.25">
      <c r="D2525" s="12" t="s">
        <v>5144</v>
      </c>
      <c r="E2525" s="11"/>
      <c r="H2525" s="11"/>
      <c r="K2525" s="13">
        <f>SUM(K2523:K2524)</f>
        <v>193.42850000000001</v>
      </c>
    </row>
    <row r="2527" spans="1:26" ht="45" customHeight="1" x14ac:dyDescent="0.25">
      <c r="A2527" s="4" t="s">
        <v>8527</v>
      </c>
      <c r="B2527" s="4" t="s">
        <v>4850</v>
      </c>
      <c r="C2527" s="1" t="s">
        <v>90</v>
      </c>
      <c r="D2527" s="28" t="s">
        <v>4851</v>
      </c>
      <c r="E2527" s="29"/>
      <c r="F2527" s="29"/>
      <c r="G2527" s="1"/>
      <c r="H2527" s="5" t="s">
        <v>5119</v>
      </c>
      <c r="I2527" s="30">
        <v>1</v>
      </c>
      <c r="J2527" s="31"/>
      <c r="K2527" s="6">
        <f>ROUND(K2545,2)</f>
        <v>168.15</v>
      </c>
      <c r="L2527" s="1"/>
      <c r="M2527" s="1"/>
      <c r="N2527" s="1"/>
      <c r="O2527" s="1"/>
      <c r="P2527" s="1"/>
      <c r="Q2527" s="1"/>
      <c r="R2527" s="1"/>
      <c r="S2527" s="1"/>
      <c r="T2527" s="1"/>
      <c r="U2527" s="1"/>
      <c r="V2527" s="1"/>
      <c r="W2527" s="1"/>
      <c r="X2527" s="1"/>
      <c r="Y2527" s="1"/>
      <c r="Z2527" s="1"/>
    </row>
    <row r="2528" spans="1:26" x14ac:dyDescent="0.25">
      <c r="B2528" s="7" t="s">
        <v>5120</v>
      </c>
    </row>
    <row r="2529" spans="2:11" x14ac:dyDescent="0.25">
      <c r="B2529" t="s">
        <v>7827</v>
      </c>
      <c r="C2529" t="s">
        <v>9</v>
      </c>
      <c r="D2529" t="s">
        <v>5161</v>
      </c>
      <c r="E2529" s="8">
        <v>1.05</v>
      </c>
      <c r="F2529" t="s">
        <v>5123</v>
      </c>
      <c r="G2529" t="s">
        <v>5124</v>
      </c>
      <c r="H2529" s="9">
        <v>25.19</v>
      </c>
      <c r="I2529" t="s">
        <v>5125</v>
      </c>
      <c r="J2529" s="10">
        <f>ROUND(E2529/I2527* H2529,5)</f>
        <v>26.4495</v>
      </c>
      <c r="K2529" s="11"/>
    </row>
    <row r="2530" spans="2:11" x14ac:dyDescent="0.25">
      <c r="B2530" t="s">
        <v>5121</v>
      </c>
      <c r="C2530" t="s">
        <v>9</v>
      </c>
      <c r="D2530" t="s">
        <v>5122</v>
      </c>
      <c r="E2530" s="8">
        <v>1.05</v>
      </c>
      <c r="F2530" t="s">
        <v>5123</v>
      </c>
      <c r="G2530" t="s">
        <v>5124</v>
      </c>
      <c r="H2530" s="9">
        <v>21.07</v>
      </c>
      <c r="I2530" t="s">
        <v>5125</v>
      </c>
      <c r="J2530" s="10">
        <f>ROUND(E2530/I2527* H2530,5)</f>
        <v>22.1235</v>
      </c>
      <c r="K2530" s="11"/>
    </row>
    <row r="2531" spans="2:11" x14ac:dyDescent="0.25">
      <c r="B2531" t="s">
        <v>7826</v>
      </c>
      <c r="C2531" t="s">
        <v>9</v>
      </c>
      <c r="D2531" t="s">
        <v>5183</v>
      </c>
      <c r="E2531" s="8">
        <v>1.3125</v>
      </c>
      <c r="F2531" t="s">
        <v>5123</v>
      </c>
      <c r="G2531" t="s">
        <v>5124</v>
      </c>
      <c r="H2531" s="9">
        <v>19.95</v>
      </c>
      <c r="I2531" t="s">
        <v>5125</v>
      </c>
      <c r="J2531" s="10">
        <f>ROUND(E2531/I2527* H2531,5)</f>
        <v>26.184380000000001</v>
      </c>
      <c r="K2531" s="11"/>
    </row>
    <row r="2532" spans="2:11" x14ac:dyDescent="0.25">
      <c r="D2532" s="12" t="s">
        <v>5126</v>
      </c>
      <c r="E2532" s="11"/>
      <c r="H2532" s="11"/>
      <c r="K2532" s="9">
        <f>SUM(J2529:J2531)</f>
        <v>74.757379999999998</v>
      </c>
    </row>
    <row r="2533" spans="2:11" x14ac:dyDescent="0.25">
      <c r="B2533" s="7" t="s">
        <v>5127</v>
      </c>
      <c r="E2533" s="11"/>
      <c r="H2533" s="11"/>
      <c r="K2533" s="11"/>
    </row>
    <row r="2534" spans="2:11" x14ac:dyDescent="0.25">
      <c r="B2534" t="s">
        <v>7832</v>
      </c>
      <c r="C2534" t="s">
        <v>9</v>
      </c>
      <c r="D2534" t="s">
        <v>7833</v>
      </c>
      <c r="E2534" s="8">
        <v>1.05</v>
      </c>
      <c r="F2534" t="s">
        <v>5123</v>
      </c>
      <c r="G2534" t="s">
        <v>5124</v>
      </c>
      <c r="H2534" s="9">
        <v>4.92</v>
      </c>
      <c r="I2534" t="s">
        <v>5125</v>
      </c>
      <c r="J2534" s="10">
        <f>ROUND(E2534/I2527* H2534,5)</f>
        <v>5.1660000000000004</v>
      </c>
      <c r="K2534" s="11"/>
    </row>
    <row r="2535" spans="2:11" x14ac:dyDescent="0.25">
      <c r="B2535" t="s">
        <v>7837</v>
      </c>
      <c r="C2535" t="s">
        <v>9</v>
      </c>
      <c r="D2535" t="s">
        <v>5288</v>
      </c>
      <c r="E2535" s="8">
        <v>0.26250000000000001</v>
      </c>
      <c r="F2535" t="s">
        <v>5123</v>
      </c>
      <c r="G2535" t="s">
        <v>5124</v>
      </c>
      <c r="H2535" s="9">
        <v>73.790000000000006</v>
      </c>
      <c r="I2535" t="s">
        <v>5125</v>
      </c>
      <c r="J2535" s="10">
        <f>ROUND(E2535/I2527* H2535,5)</f>
        <v>19.369879999999998</v>
      </c>
      <c r="K2535" s="11"/>
    </row>
    <row r="2536" spans="2:11" x14ac:dyDescent="0.25">
      <c r="D2536" s="12" t="s">
        <v>5130</v>
      </c>
      <c r="E2536" s="11"/>
      <c r="H2536" s="11"/>
      <c r="K2536" s="9">
        <f>SUM(J2534:J2535)</f>
        <v>24.535879999999999</v>
      </c>
    </row>
    <row r="2537" spans="2:11" x14ac:dyDescent="0.25">
      <c r="B2537" s="7" t="s">
        <v>5131</v>
      </c>
      <c r="E2537" s="11"/>
      <c r="H2537" s="11"/>
      <c r="K2537" s="11"/>
    </row>
    <row r="2538" spans="2:11" x14ac:dyDescent="0.25">
      <c r="B2538" t="s">
        <v>7961</v>
      </c>
      <c r="C2538" t="s">
        <v>90</v>
      </c>
      <c r="D2538" t="s">
        <v>7962</v>
      </c>
      <c r="E2538" s="8">
        <v>1</v>
      </c>
      <c r="G2538" t="s">
        <v>5124</v>
      </c>
      <c r="H2538" s="9">
        <v>41.64</v>
      </c>
      <c r="I2538" t="s">
        <v>5125</v>
      </c>
      <c r="J2538" s="10">
        <f>ROUND(E2538* H2538,5)</f>
        <v>41.64</v>
      </c>
      <c r="K2538" s="11"/>
    </row>
    <row r="2539" spans="2:11" x14ac:dyDescent="0.25">
      <c r="B2539" t="s">
        <v>7847</v>
      </c>
      <c r="C2539" t="s">
        <v>3757</v>
      </c>
      <c r="D2539" t="s">
        <v>6647</v>
      </c>
      <c r="E2539" s="8">
        <v>0.65281999999999996</v>
      </c>
      <c r="G2539" t="s">
        <v>5124</v>
      </c>
      <c r="H2539" s="9">
        <v>25.39</v>
      </c>
      <c r="I2539" t="s">
        <v>5125</v>
      </c>
      <c r="J2539" s="10">
        <f>ROUND(E2539* H2539,5)</f>
        <v>16.575099999999999</v>
      </c>
      <c r="K2539" s="11"/>
    </row>
    <row r="2540" spans="2:11" x14ac:dyDescent="0.25">
      <c r="D2540" s="12" t="s">
        <v>5140</v>
      </c>
      <c r="E2540" s="11"/>
      <c r="H2540" s="11"/>
      <c r="K2540" s="9">
        <f>SUM(J2538:J2539)</f>
        <v>58.2151</v>
      </c>
    </row>
    <row r="2541" spans="2:11" x14ac:dyDescent="0.25">
      <c r="E2541" s="11"/>
      <c r="H2541" s="11"/>
      <c r="K2541" s="11"/>
    </row>
    <row r="2542" spans="2:11" x14ac:dyDescent="0.25">
      <c r="D2542" s="12" t="s">
        <v>5142</v>
      </c>
      <c r="E2542" s="11"/>
      <c r="H2542" s="11">
        <v>1.5</v>
      </c>
      <c r="I2542" t="s">
        <v>5143</v>
      </c>
      <c r="J2542">
        <f>ROUND(H2542/100*K2532,5)</f>
        <v>1.1213599999999999</v>
      </c>
      <c r="K2542" s="11"/>
    </row>
    <row r="2543" spans="2:11" x14ac:dyDescent="0.25">
      <c r="D2543" s="12" t="s">
        <v>5141</v>
      </c>
      <c r="E2543" s="11"/>
      <c r="H2543" s="11"/>
      <c r="K2543" s="13">
        <f>SUM(J2528:J2542)</f>
        <v>158.62971999999999</v>
      </c>
    </row>
    <row r="2544" spans="2:11" x14ac:dyDescent="0.25">
      <c r="D2544" s="12" t="s">
        <v>5157</v>
      </c>
      <c r="E2544" s="11"/>
      <c r="H2544" s="11">
        <v>6</v>
      </c>
      <c r="I2544" t="s">
        <v>5143</v>
      </c>
      <c r="K2544" s="9">
        <f>ROUND(H2544/100*K2543,5)</f>
        <v>9.5177800000000001</v>
      </c>
    </row>
    <row r="2545" spans="1:26" x14ac:dyDescent="0.25">
      <c r="D2545" s="12" t="s">
        <v>5144</v>
      </c>
      <c r="E2545" s="11"/>
      <c r="H2545" s="11"/>
      <c r="K2545" s="13">
        <f>SUM(K2543:K2544)</f>
        <v>168.14749999999998</v>
      </c>
    </row>
    <row r="2547" spans="1:26" ht="45" customHeight="1" x14ac:dyDescent="0.25">
      <c r="A2547" s="4" t="s">
        <v>8528</v>
      </c>
      <c r="B2547" s="4" t="s">
        <v>4702</v>
      </c>
      <c r="C2547" s="1" t="s">
        <v>90</v>
      </c>
      <c r="D2547" s="28" t="s">
        <v>4703</v>
      </c>
      <c r="E2547" s="29"/>
      <c r="F2547" s="29"/>
      <c r="G2547" s="1"/>
      <c r="H2547" s="5" t="s">
        <v>5119</v>
      </c>
      <c r="I2547" s="30">
        <v>1</v>
      </c>
      <c r="J2547" s="31"/>
      <c r="K2547" s="6">
        <f>ROUND(K2565,2)</f>
        <v>172.25</v>
      </c>
      <c r="L2547" s="1"/>
      <c r="M2547" s="1"/>
      <c r="N2547" s="1"/>
      <c r="O2547" s="1"/>
      <c r="P2547" s="1"/>
      <c r="Q2547" s="1"/>
      <c r="R2547" s="1"/>
      <c r="S2547" s="1"/>
      <c r="T2547" s="1"/>
      <c r="U2547" s="1"/>
      <c r="V2547" s="1"/>
      <c r="W2547" s="1"/>
      <c r="X2547" s="1"/>
      <c r="Y2547" s="1"/>
      <c r="Z2547" s="1"/>
    </row>
    <row r="2548" spans="1:26" x14ac:dyDescent="0.25">
      <c r="B2548" s="7" t="s">
        <v>5120</v>
      </c>
    </row>
    <row r="2549" spans="1:26" x14ac:dyDescent="0.25">
      <c r="B2549" t="s">
        <v>7827</v>
      </c>
      <c r="C2549" t="s">
        <v>9</v>
      </c>
      <c r="D2549" t="s">
        <v>5161</v>
      </c>
      <c r="E2549" s="8">
        <v>1.05</v>
      </c>
      <c r="F2549" t="s">
        <v>5123</v>
      </c>
      <c r="G2549" t="s">
        <v>5124</v>
      </c>
      <c r="H2549" s="9">
        <v>25.19</v>
      </c>
      <c r="I2549" t="s">
        <v>5125</v>
      </c>
      <c r="J2549" s="10">
        <f>ROUND(E2549/I2547* H2549,5)</f>
        <v>26.4495</v>
      </c>
      <c r="K2549" s="11"/>
    </row>
    <row r="2550" spans="1:26" x14ac:dyDescent="0.25">
      <c r="B2550" t="s">
        <v>5121</v>
      </c>
      <c r="C2550" t="s">
        <v>9</v>
      </c>
      <c r="D2550" t="s">
        <v>5122</v>
      </c>
      <c r="E2550" s="8">
        <v>1.05</v>
      </c>
      <c r="F2550" t="s">
        <v>5123</v>
      </c>
      <c r="G2550" t="s">
        <v>5124</v>
      </c>
      <c r="H2550" s="9">
        <v>21.07</v>
      </c>
      <c r="I2550" t="s">
        <v>5125</v>
      </c>
      <c r="J2550" s="10">
        <f>ROUND(E2550/I2547* H2550,5)</f>
        <v>22.1235</v>
      </c>
      <c r="K2550" s="11"/>
    </row>
    <row r="2551" spans="1:26" x14ac:dyDescent="0.25">
      <c r="B2551" t="s">
        <v>7826</v>
      </c>
      <c r="C2551" t="s">
        <v>9</v>
      </c>
      <c r="D2551" t="s">
        <v>5183</v>
      </c>
      <c r="E2551" s="8">
        <v>1.3125</v>
      </c>
      <c r="F2551" t="s">
        <v>5123</v>
      </c>
      <c r="G2551" t="s">
        <v>5124</v>
      </c>
      <c r="H2551" s="9">
        <v>19.95</v>
      </c>
      <c r="I2551" t="s">
        <v>5125</v>
      </c>
      <c r="J2551" s="10">
        <f>ROUND(E2551/I2547* H2551,5)</f>
        <v>26.184380000000001</v>
      </c>
      <c r="K2551" s="11"/>
    </row>
    <row r="2552" spans="1:26" x14ac:dyDescent="0.25">
      <c r="D2552" s="12" t="s">
        <v>5126</v>
      </c>
      <c r="E2552" s="11"/>
      <c r="H2552" s="11"/>
      <c r="K2552" s="9">
        <f>SUM(J2549:J2551)</f>
        <v>74.757379999999998</v>
      </c>
    </row>
    <row r="2553" spans="1:26" x14ac:dyDescent="0.25">
      <c r="B2553" s="7" t="s">
        <v>5127</v>
      </c>
      <c r="E2553" s="11"/>
      <c r="H2553" s="11"/>
      <c r="K2553" s="11"/>
    </row>
    <row r="2554" spans="1:26" x14ac:dyDescent="0.25">
      <c r="B2554" t="s">
        <v>7832</v>
      </c>
      <c r="C2554" t="s">
        <v>9</v>
      </c>
      <c r="D2554" t="s">
        <v>7833</v>
      </c>
      <c r="E2554" s="8">
        <v>1.05</v>
      </c>
      <c r="F2554" t="s">
        <v>5123</v>
      </c>
      <c r="G2554" t="s">
        <v>5124</v>
      </c>
      <c r="H2554" s="9">
        <v>4.92</v>
      </c>
      <c r="I2554" t="s">
        <v>5125</v>
      </c>
      <c r="J2554" s="10">
        <f>ROUND(E2554/I2547* H2554,5)</f>
        <v>5.1660000000000004</v>
      </c>
      <c r="K2554" s="11"/>
    </row>
    <row r="2555" spans="1:26" x14ac:dyDescent="0.25">
      <c r="B2555" t="s">
        <v>7837</v>
      </c>
      <c r="C2555" t="s">
        <v>9</v>
      </c>
      <c r="D2555" t="s">
        <v>5288</v>
      </c>
      <c r="E2555" s="8">
        <v>0.26250000000000001</v>
      </c>
      <c r="F2555" t="s">
        <v>5123</v>
      </c>
      <c r="G2555" t="s">
        <v>5124</v>
      </c>
      <c r="H2555" s="9">
        <v>73.790000000000006</v>
      </c>
      <c r="I2555" t="s">
        <v>5125</v>
      </c>
      <c r="J2555" s="10">
        <f>ROUND(E2555/I2547* H2555,5)</f>
        <v>19.369879999999998</v>
      </c>
      <c r="K2555" s="11"/>
    </row>
    <row r="2556" spans="1:26" x14ac:dyDescent="0.25">
      <c r="D2556" s="12" t="s">
        <v>5130</v>
      </c>
      <c r="E2556" s="11"/>
      <c r="H2556" s="11"/>
      <c r="K2556" s="9">
        <f>SUM(J2554:J2555)</f>
        <v>24.535879999999999</v>
      </c>
    </row>
    <row r="2557" spans="1:26" x14ac:dyDescent="0.25">
      <c r="B2557" s="7" t="s">
        <v>5131</v>
      </c>
      <c r="E2557" s="11"/>
      <c r="H2557" s="11"/>
      <c r="K2557" s="11"/>
    </row>
    <row r="2558" spans="1:26" x14ac:dyDescent="0.25">
      <c r="B2558" t="s">
        <v>7847</v>
      </c>
      <c r="C2558" t="s">
        <v>3757</v>
      </c>
      <c r="D2558" t="s">
        <v>6647</v>
      </c>
      <c r="E2558" s="8">
        <v>0.65281999999999996</v>
      </c>
      <c r="G2558" t="s">
        <v>5124</v>
      </c>
      <c r="H2558" s="9">
        <v>25.39</v>
      </c>
      <c r="I2558" t="s">
        <v>5125</v>
      </c>
      <c r="J2558" s="10">
        <f>ROUND(E2558* H2558,5)</f>
        <v>16.575099999999999</v>
      </c>
      <c r="K2558" s="11"/>
    </row>
    <row r="2559" spans="1:26" x14ac:dyDescent="0.25">
      <c r="B2559" t="s">
        <v>7963</v>
      </c>
      <c r="C2559" t="s">
        <v>90</v>
      </c>
      <c r="D2559" t="s">
        <v>7964</v>
      </c>
      <c r="E2559" s="8">
        <v>1</v>
      </c>
      <c r="G2559" t="s">
        <v>5124</v>
      </c>
      <c r="H2559" s="9">
        <v>45.51</v>
      </c>
      <c r="I2559" t="s">
        <v>5125</v>
      </c>
      <c r="J2559" s="10">
        <f>ROUND(E2559* H2559,5)</f>
        <v>45.51</v>
      </c>
      <c r="K2559" s="11"/>
    </row>
    <row r="2560" spans="1:26" x14ac:dyDescent="0.25">
      <c r="D2560" s="12" t="s">
        <v>5140</v>
      </c>
      <c r="E2560" s="11"/>
      <c r="H2560" s="11"/>
      <c r="K2560" s="9">
        <f>SUM(J2558:J2559)</f>
        <v>62.085099999999997</v>
      </c>
    </row>
    <row r="2561" spans="1:26" x14ac:dyDescent="0.25">
      <c r="E2561" s="11"/>
      <c r="H2561" s="11"/>
      <c r="K2561" s="11"/>
    </row>
    <row r="2562" spans="1:26" x14ac:dyDescent="0.25">
      <c r="D2562" s="12" t="s">
        <v>5142</v>
      </c>
      <c r="E2562" s="11"/>
      <c r="H2562" s="11">
        <v>1.5</v>
      </c>
      <c r="I2562" t="s">
        <v>5143</v>
      </c>
      <c r="J2562">
        <f>ROUND(H2562/100*K2552,5)</f>
        <v>1.1213599999999999</v>
      </c>
      <c r="K2562" s="11"/>
    </row>
    <row r="2563" spans="1:26" x14ac:dyDescent="0.25">
      <c r="D2563" s="12" t="s">
        <v>5141</v>
      </c>
      <c r="E2563" s="11"/>
      <c r="H2563" s="11"/>
      <c r="K2563" s="13">
        <f>SUM(J2548:J2562)</f>
        <v>162.49972</v>
      </c>
    </row>
    <row r="2564" spans="1:26" x14ac:dyDescent="0.25">
      <c r="D2564" s="12" t="s">
        <v>5157</v>
      </c>
      <c r="E2564" s="11"/>
      <c r="H2564" s="11">
        <v>6</v>
      </c>
      <c r="I2564" t="s">
        <v>5143</v>
      </c>
      <c r="K2564" s="9">
        <f>ROUND(H2564/100*K2563,5)</f>
        <v>9.7499800000000008</v>
      </c>
    </row>
    <row r="2565" spans="1:26" x14ac:dyDescent="0.25">
      <c r="D2565" s="12" t="s">
        <v>5144</v>
      </c>
      <c r="E2565" s="11"/>
      <c r="H2565" s="11"/>
      <c r="K2565" s="13">
        <f>SUM(K2563:K2564)</f>
        <v>172.24969999999999</v>
      </c>
    </row>
    <row r="2567" spans="1:26" ht="45" customHeight="1" x14ac:dyDescent="0.25">
      <c r="A2567" s="4" t="s">
        <v>8529</v>
      </c>
      <c r="B2567" s="4" t="s">
        <v>4734</v>
      </c>
      <c r="C2567" s="1" t="s">
        <v>90</v>
      </c>
      <c r="D2567" s="28" t="s">
        <v>4735</v>
      </c>
      <c r="E2567" s="29"/>
      <c r="F2567" s="29"/>
      <c r="G2567" s="1"/>
      <c r="H2567" s="5" t="s">
        <v>5119</v>
      </c>
      <c r="I2567" s="30">
        <v>1</v>
      </c>
      <c r="J2567" s="31"/>
      <c r="K2567" s="6">
        <f>ROUND(K2585,2)</f>
        <v>150.07</v>
      </c>
      <c r="L2567" s="1"/>
      <c r="M2567" s="1"/>
      <c r="N2567" s="1"/>
      <c r="O2567" s="1"/>
      <c r="P2567" s="1"/>
      <c r="Q2567" s="1"/>
      <c r="R2567" s="1"/>
      <c r="S2567" s="1"/>
      <c r="T2567" s="1"/>
      <c r="U2567" s="1"/>
      <c r="V2567" s="1"/>
      <c r="W2567" s="1"/>
      <c r="X2567" s="1"/>
      <c r="Y2567" s="1"/>
      <c r="Z2567" s="1"/>
    </row>
    <row r="2568" spans="1:26" x14ac:dyDescent="0.25">
      <c r="B2568" s="7" t="s">
        <v>5120</v>
      </c>
    </row>
    <row r="2569" spans="1:26" x14ac:dyDescent="0.25">
      <c r="B2569" t="s">
        <v>7827</v>
      </c>
      <c r="C2569" t="s">
        <v>9</v>
      </c>
      <c r="D2569" t="s">
        <v>5161</v>
      </c>
      <c r="E2569" s="8">
        <v>1.05</v>
      </c>
      <c r="F2569" t="s">
        <v>5123</v>
      </c>
      <c r="G2569" t="s">
        <v>5124</v>
      </c>
      <c r="H2569" s="9">
        <v>25.19</v>
      </c>
      <c r="I2569" t="s">
        <v>5125</v>
      </c>
      <c r="J2569" s="10">
        <f>ROUND(E2569/I2567* H2569,5)</f>
        <v>26.4495</v>
      </c>
      <c r="K2569" s="11"/>
    </row>
    <row r="2570" spans="1:26" x14ac:dyDescent="0.25">
      <c r="B2570" t="s">
        <v>7826</v>
      </c>
      <c r="C2570" t="s">
        <v>9</v>
      </c>
      <c r="D2570" t="s">
        <v>5183</v>
      </c>
      <c r="E2570" s="8">
        <v>1.3125</v>
      </c>
      <c r="F2570" t="s">
        <v>5123</v>
      </c>
      <c r="G2570" t="s">
        <v>5124</v>
      </c>
      <c r="H2570" s="9">
        <v>19.95</v>
      </c>
      <c r="I2570" t="s">
        <v>5125</v>
      </c>
      <c r="J2570" s="10">
        <f>ROUND(E2570/I2567* H2570,5)</f>
        <v>26.184380000000001</v>
      </c>
      <c r="K2570" s="11"/>
    </row>
    <row r="2571" spans="1:26" x14ac:dyDescent="0.25">
      <c r="B2571" t="s">
        <v>5121</v>
      </c>
      <c r="C2571" t="s">
        <v>9</v>
      </c>
      <c r="D2571" t="s">
        <v>5122</v>
      </c>
      <c r="E2571" s="8">
        <v>1.05</v>
      </c>
      <c r="F2571" t="s">
        <v>5123</v>
      </c>
      <c r="G2571" t="s">
        <v>5124</v>
      </c>
      <c r="H2571" s="9">
        <v>21.07</v>
      </c>
      <c r="I2571" t="s">
        <v>5125</v>
      </c>
      <c r="J2571" s="10">
        <f>ROUND(E2571/I2567* H2571,5)</f>
        <v>22.1235</v>
      </c>
      <c r="K2571" s="11"/>
    </row>
    <row r="2572" spans="1:26" x14ac:dyDescent="0.25">
      <c r="D2572" s="12" t="s">
        <v>5126</v>
      </c>
      <c r="E2572" s="11"/>
      <c r="H2572" s="11"/>
      <c r="K2572" s="9">
        <f>SUM(J2569:J2571)</f>
        <v>74.757380000000012</v>
      </c>
    </row>
    <row r="2573" spans="1:26" x14ac:dyDescent="0.25">
      <c r="B2573" s="7" t="s">
        <v>5127</v>
      </c>
      <c r="E2573" s="11"/>
      <c r="H2573" s="11"/>
      <c r="K2573" s="11"/>
    </row>
    <row r="2574" spans="1:26" x14ac:dyDescent="0.25">
      <c r="B2574" t="s">
        <v>7837</v>
      </c>
      <c r="C2574" t="s">
        <v>9</v>
      </c>
      <c r="D2574" t="s">
        <v>5288</v>
      </c>
      <c r="E2574" s="8">
        <v>0.26250000000000001</v>
      </c>
      <c r="F2574" t="s">
        <v>5123</v>
      </c>
      <c r="G2574" t="s">
        <v>5124</v>
      </c>
      <c r="H2574" s="9">
        <v>73.790000000000006</v>
      </c>
      <c r="I2574" t="s">
        <v>5125</v>
      </c>
      <c r="J2574" s="10">
        <f>ROUND(E2574/I2567* H2574,5)</f>
        <v>19.369879999999998</v>
      </c>
      <c r="K2574" s="11"/>
    </row>
    <row r="2575" spans="1:26" x14ac:dyDescent="0.25">
      <c r="B2575" t="s">
        <v>7832</v>
      </c>
      <c r="C2575" t="s">
        <v>9</v>
      </c>
      <c r="D2575" t="s">
        <v>7833</v>
      </c>
      <c r="E2575" s="8">
        <v>1.05</v>
      </c>
      <c r="F2575" t="s">
        <v>5123</v>
      </c>
      <c r="G2575" t="s">
        <v>5124</v>
      </c>
      <c r="H2575" s="9">
        <v>4.92</v>
      </c>
      <c r="I2575" t="s">
        <v>5125</v>
      </c>
      <c r="J2575" s="10">
        <f>ROUND(E2575/I2567* H2575,5)</f>
        <v>5.1660000000000004</v>
      </c>
      <c r="K2575" s="11"/>
    </row>
    <row r="2576" spans="1:26" x14ac:dyDescent="0.25">
      <c r="D2576" s="12" t="s">
        <v>5130</v>
      </c>
      <c r="E2576" s="11"/>
      <c r="H2576" s="11"/>
      <c r="K2576" s="9">
        <f>SUM(J2574:J2575)</f>
        <v>24.535879999999999</v>
      </c>
    </row>
    <row r="2577" spans="1:26" x14ac:dyDescent="0.25">
      <c r="B2577" s="7" t="s">
        <v>5131</v>
      </c>
      <c r="E2577" s="11"/>
      <c r="H2577" s="11"/>
      <c r="K2577" s="11"/>
    </row>
    <row r="2578" spans="1:26" x14ac:dyDescent="0.25">
      <c r="B2578" t="s">
        <v>7965</v>
      </c>
      <c r="C2578" t="s">
        <v>90</v>
      </c>
      <c r="D2578" t="s">
        <v>7966</v>
      </c>
      <c r="E2578" s="8">
        <v>1</v>
      </c>
      <c r="G2578" t="s">
        <v>5124</v>
      </c>
      <c r="H2578" s="9">
        <v>24.59</v>
      </c>
      <c r="I2578" t="s">
        <v>5125</v>
      </c>
      <c r="J2578" s="10">
        <f>ROUND(E2578* H2578,5)</f>
        <v>24.59</v>
      </c>
      <c r="K2578" s="11"/>
    </row>
    <row r="2579" spans="1:26" x14ac:dyDescent="0.25">
      <c r="B2579" t="s">
        <v>7847</v>
      </c>
      <c r="C2579" t="s">
        <v>3757</v>
      </c>
      <c r="D2579" t="s">
        <v>6647</v>
      </c>
      <c r="E2579" s="8">
        <v>0.65281999999999996</v>
      </c>
      <c r="G2579" t="s">
        <v>5124</v>
      </c>
      <c r="H2579" s="9">
        <v>25.39</v>
      </c>
      <c r="I2579" t="s">
        <v>5125</v>
      </c>
      <c r="J2579" s="10">
        <f>ROUND(E2579* H2579,5)</f>
        <v>16.575099999999999</v>
      </c>
      <c r="K2579" s="11"/>
    </row>
    <row r="2580" spans="1:26" x14ac:dyDescent="0.25">
      <c r="D2580" s="12" t="s">
        <v>5140</v>
      </c>
      <c r="E2580" s="11"/>
      <c r="H2580" s="11"/>
      <c r="K2580" s="9">
        <f>SUM(J2578:J2579)</f>
        <v>41.165099999999995</v>
      </c>
    </row>
    <row r="2581" spans="1:26" x14ac:dyDescent="0.25">
      <c r="E2581" s="11"/>
      <c r="H2581" s="11"/>
      <c r="K2581" s="11"/>
    </row>
    <row r="2582" spans="1:26" x14ac:dyDescent="0.25">
      <c r="D2582" s="12" t="s">
        <v>5142</v>
      </c>
      <c r="E2582" s="11"/>
      <c r="H2582" s="11">
        <v>1.5</v>
      </c>
      <c r="I2582" t="s">
        <v>5143</v>
      </c>
      <c r="J2582">
        <f>ROUND(H2582/100*K2572,5)</f>
        <v>1.1213599999999999</v>
      </c>
      <c r="K2582" s="11"/>
    </row>
    <row r="2583" spans="1:26" x14ac:dyDescent="0.25">
      <c r="D2583" s="12" t="s">
        <v>5141</v>
      </c>
      <c r="E2583" s="11"/>
      <c r="H2583" s="11"/>
      <c r="K2583" s="13">
        <f>SUM(J2568:J2582)</f>
        <v>141.57972000000001</v>
      </c>
    </row>
    <row r="2584" spans="1:26" x14ac:dyDescent="0.25">
      <c r="D2584" s="12" t="s">
        <v>5157</v>
      </c>
      <c r="E2584" s="11"/>
      <c r="H2584" s="11">
        <v>6</v>
      </c>
      <c r="I2584" t="s">
        <v>5143</v>
      </c>
      <c r="K2584" s="9">
        <f>ROUND(H2584/100*K2583,5)</f>
        <v>8.4947800000000004</v>
      </c>
    </row>
    <row r="2585" spans="1:26" x14ac:dyDescent="0.25">
      <c r="D2585" s="12" t="s">
        <v>5144</v>
      </c>
      <c r="E2585" s="11"/>
      <c r="H2585" s="11"/>
      <c r="K2585" s="13">
        <f>SUM(K2583:K2584)</f>
        <v>150.0745</v>
      </c>
    </row>
    <row r="2587" spans="1:26" ht="45" customHeight="1" x14ac:dyDescent="0.25">
      <c r="A2587" s="4" t="s">
        <v>8530</v>
      </c>
      <c r="B2587" s="4" t="s">
        <v>4782</v>
      </c>
      <c r="C2587" s="1" t="s">
        <v>90</v>
      </c>
      <c r="D2587" s="28" t="s">
        <v>4783</v>
      </c>
      <c r="E2587" s="29"/>
      <c r="F2587" s="29"/>
      <c r="G2587" s="1"/>
      <c r="H2587" s="5" t="s">
        <v>5119</v>
      </c>
      <c r="I2587" s="30">
        <v>1</v>
      </c>
      <c r="J2587" s="31"/>
      <c r="K2587" s="6">
        <f>ROUND(K2605,2)</f>
        <v>395.54</v>
      </c>
      <c r="L2587" s="1"/>
      <c r="M2587" s="1"/>
      <c r="N2587" s="1"/>
      <c r="O2587" s="1"/>
      <c r="P2587" s="1"/>
      <c r="Q2587" s="1"/>
      <c r="R2587" s="1"/>
      <c r="S2587" s="1"/>
      <c r="T2587" s="1"/>
      <c r="U2587" s="1"/>
      <c r="V2587" s="1"/>
      <c r="W2587" s="1"/>
      <c r="X2587" s="1"/>
      <c r="Y2587" s="1"/>
      <c r="Z2587" s="1"/>
    </row>
    <row r="2588" spans="1:26" x14ac:dyDescent="0.25">
      <c r="B2588" s="7" t="s">
        <v>5120</v>
      </c>
    </row>
    <row r="2589" spans="1:26" x14ac:dyDescent="0.25">
      <c r="B2589" t="s">
        <v>7827</v>
      </c>
      <c r="C2589" t="s">
        <v>9</v>
      </c>
      <c r="D2589" t="s">
        <v>5161</v>
      </c>
      <c r="E2589" s="8">
        <v>1.2</v>
      </c>
      <c r="F2589" t="s">
        <v>5123</v>
      </c>
      <c r="G2589" t="s">
        <v>5124</v>
      </c>
      <c r="H2589" s="9">
        <v>25.19</v>
      </c>
      <c r="I2589" t="s">
        <v>5125</v>
      </c>
      <c r="J2589" s="10">
        <f>ROUND(E2589/I2587* H2589,5)</f>
        <v>30.228000000000002</v>
      </c>
      <c r="K2589" s="11"/>
    </row>
    <row r="2590" spans="1:26" x14ac:dyDescent="0.25">
      <c r="B2590" t="s">
        <v>7826</v>
      </c>
      <c r="C2590" t="s">
        <v>9</v>
      </c>
      <c r="D2590" t="s">
        <v>5183</v>
      </c>
      <c r="E2590" s="8">
        <v>1.5</v>
      </c>
      <c r="F2590" t="s">
        <v>5123</v>
      </c>
      <c r="G2590" t="s">
        <v>5124</v>
      </c>
      <c r="H2590" s="9">
        <v>19.95</v>
      </c>
      <c r="I2590" t="s">
        <v>5125</v>
      </c>
      <c r="J2590" s="10">
        <f>ROUND(E2590/I2587* H2590,5)</f>
        <v>29.925000000000001</v>
      </c>
      <c r="K2590" s="11"/>
    </row>
    <row r="2591" spans="1:26" x14ac:dyDescent="0.25">
      <c r="B2591" t="s">
        <v>5121</v>
      </c>
      <c r="C2591" t="s">
        <v>9</v>
      </c>
      <c r="D2591" t="s">
        <v>5122</v>
      </c>
      <c r="E2591" s="8">
        <v>1.2</v>
      </c>
      <c r="F2591" t="s">
        <v>5123</v>
      </c>
      <c r="G2591" t="s">
        <v>5124</v>
      </c>
      <c r="H2591" s="9">
        <v>21.07</v>
      </c>
      <c r="I2591" t="s">
        <v>5125</v>
      </c>
      <c r="J2591" s="10">
        <f>ROUND(E2591/I2587* H2591,5)</f>
        <v>25.283999999999999</v>
      </c>
      <c r="K2591" s="11"/>
    </row>
    <row r="2592" spans="1:26" x14ac:dyDescent="0.25">
      <c r="D2592" s="12" t="s">
        <v>5126</v>
      </c>
      <c r="E2592" s="11"/>
      <c r="H2592" s="11"/>
      <c r="K2592" s="9">
        <f>SUM(J2589:J2591)</f>
        <v>85.437000000000012</v>
      </c>
    </row>
    <row r="2593" spans="1:26" x14ac:dyDescent="0.25">
      <c r="B2593" s="7" t="s">
        <v>5127</v>
      </c>
      <c r="E2593" s="11"/>
      <c r="H2593" s="11"/>
      <c r="K2593" s="11"/>
    </row>
    <row r="2594" spans="1:26" x14ac:dyDescent="0.25">
      <c r="B2594" t="s">
        <v>7832</v>
      </c>
      <c r="C2594" t="s">
        <v>9</v>
      </c>
      <c r="D2594" t="s">
        <v>7833</v>
      </c>
      <c r="E2594" s="8">
        <v>1.2</v>
      </c>
      <c r="F2594" t="s">
        <v>5123</v>
      </c>
      <c r="G2594" t="s">
        <v>5124</v>
      </c>
      <c r="H2594" s="9">
        <v>4.92</v>
      </c>
      <c r="I2594" t="s">
        <v>5125</v>
      </c>
      <c r="J2594" s="10">
        <f>ROUND(E2594/I2587* H2594,5)</f>
        <v>5.9039999999999999</v>
      </c>
      <c r="K2594" s="11"/>
    </row>
    <row r="2595" spans="1:26" x14ac:dyDescent="0.25">
      <c r="B2595" t="s">
        <v>7837</v>
      </c>
      <c r="C2595" t="s">
        <v>9</v>
      </c>
      <c r="D2595" t="s">
        <v>5288</v>
      </c>
      <c r="E2595" s="8">
        <v>0.3</v>
      </c>
      <c r="F2595" t="s">
        <v>5123</v>
      </c>
      <c r="G2595" t="s">
        <v>5124</v>
      </c>
      <c r="H2595" s="9">
        <v>73.790000000000006</v>
      </c>
      <c r="I2595" t="s">
        <v>5125</v>
      </c>
      <c r="J2595" s="10">
        <f>ROUND(E2595/I2587* H2595,5)</f>
        <v>22.137</v>
      </c>
      <c r="K2595" s="11"/>
    </row>
    <row r="2596" spans="1:26" x14ac:dyDescent="0.25">
      <c r="D2596" s="12" t="s">
        <v>5130</v>
      </c>
      <c r="E2596" s="11"/>
      <c r="H2596" s="11"/>
      <c r="K2596" s="9">
        <f>SUM(J2594:J2595)</f>
        <v>28.041</v>
      </c>
    </row>
    <row r="2597" spans="1:26" x14ac:dyDescent="0.25">
      <c r="B2597" s="7" t="s">
        <v>5131</v>
      </c>
      <c r="E2597" s="11"/>
      <c r="H2597" s="11"/>
      <c r="K2597" s="11"/>
    </row>
    <row r="2598" spans="1:26" x14ac:dyDescent="0.25">
      <c r="B2598" t="s">
        <v>7967</v>
      </c>
      <c r="C2598" t="s">
        <v>90</v>
      </c>
      <c r="D2598" t="s">
        <v>7968</v>
      </c>
      <c r="E2598" s="8">
        <v>1</v>
      </c>
      <c r="G2598" t="s">
        <v>5124</v>
      </c>
      <c r="H2598" s="9">
        <v>238.3</v>
      </c>
      <c r="I2598" t="s">
        <v>5125</v>
      </c>
      <c r="J2598" s="10">
        <f>ROUND(E2598* H2598,5)</f>
        <v>238.3</v>
      </c>
      <c r="K2598" s="11"/>
    </row>
    <row r="2599" spans="1:26" x14ac:dyDescent="0.25">
      <c r="B2599" t="s">
        <v>7847</v>
      </c>
      <c r="C2599" t="s">
        <v>3757</v>
      </c>
      <c r="D2599" t="s">
        <v>6647</v>
      </c>
      <c r="E2599" s="8">
        <v>0.79113</v>
      </c>
      <c r="G2599" t="s">
        <v>5124</v>
      </c>
      <c r="H2599" s="9">
        <v>25.39</v>
      </c>
      <c r="I2599" t="s">
        <v>5125</v>
      </c>
      <c r="J2599" s="10">
        <f>ROUND(E2599* H2599,5)</f>
        <v>20.086790000000001</v>
      </c>
      <c r="K2599" s="11"/>
    </row>
    <row r="2600" spans="1:26" x14ac:dyDescent="0.25">
      <c r="D2600" s="12" t="s">
        <v>5140</v>
      </c>
      <c r="E2600" s="11"/>
      <c r="H2600" s="11"/>
      <c r="K2600" s="9">
        <f>SUM(J2598:J2599)</f>
        <v>258.38679000000002</v>
      </c>
    </row>
    <row r="2601" spans="1:26" x14ac:dyDescent="0.25">
      <c r="E2601" s="11"/>
      <c r="H2601" s="11"/>
      <c r="K2601" s="11"/>
    </row>
    <row r="2602" spans="1:26" x14ac:dyDescent="0.25">
      <c r="D2602" s="12" t="s">
        <v>5142</v>
      </c>
      <c r="E2602" s="11"/>
      <c r="H2602" s="11">
        <v>1.5</v>
      </c>
      <c r="I2602" t="s">
        <v>5143</v>
      </c>
      <c r="J2602">
        <f>ROUND(H2602/100*K2592,5)</f>
        <v>1.28156</v>
      </c>
      <c r="K2602" s="11"/>
    </row>
    <row r="2603" spans="1:26" x14ac:dyDescent="0.25">
      <c r="D2603" s="12" t="s">
        <v>5141</v>
      </c>
      <c r="E2603" s="11"/>
      <c r="H2603" s="11"/>
      <c r="K2603" s="13">
        <f>SUM(J2588:J2602)</f>
        <v>373.14635000000004</v>
      </c>
    </row>
    <row r="2604" spans="1:26" x14ac:dyDescent="0.25">
      <c r="D2604" s="12" t="s">
        <v>5157</v>
      </c>
      <c r="E2604" s="11"/>
      <c r="H2604" s="11">
        <v>6</v>
      </c>
      <c r="I2604" t="s">
        <v>5143</v>
      </c>
      <c r="K2604" s="9">
        <f>ROUND(H2604/100*K2603,5)</f>
        <v>22.388780000000001</v>
      </c>
    </row>
    <row r="2605" spans="1:26" x14ac:dyDescent="0.25">
      <c r="D2605" s="12" t="s">
        <v>5144</v>
      </c>
      <c r="E2605" s="11"/>
      <c r="H2605" s="11"/>
      <c r="K2605" s="13">
        <f>SUM(K2603:K2604)</f>
        <v>395.53513000000004</v>
      </c>
    </row>
    <row r="2607" spans="1:26" ht="45" customHeight="1" x14ac:dyDescent="0.25">
      <c r="A2607" s="4" t="s">
        <v>8531</v>
      </c>
      <c r="B2607" s="4" t="s">
        <v>4750</v>
      </c>
      <c r="C2607" s="1" t="s">
        <v>90</v>
      </c>
      <c r="D2607" s="28" t="s">
        <v>4751</v>
      </c>
      <c r="E2607" s="29"/>
      <c r="F2607" s="29"/>
      <c r="G2607" s="1"/>
      <c r="H2607" s="5" t="s">
        <v>5119</v>
      </c>
      <c r="I2607" s="30">
        <v>1</v>
      </c>
      <c r="J2607" s="31"/>
      <c r="K2607" s="6">
        <f>ROUND(K2625,2)</f>
        <v>365.71</v>
      </c>
      <c r="L2607" s="1"/>
      <c r="M2607" s="1"/>
      <c r="N2607" s="1"/>
      <c r="O2607" s="1"/>
      <c r="P2607" s="1"/>
      <c r="Q2607" s="1"/>
      <c r="R2607" s="1"/>
      <c r="S2607" s="1"/>
      <c r="T2607" s="1"/>
      <c r="U2607" s="1"/>
      <c r="V2607" s="1"/>
      <c r="W2607" s="1"/>
      <c r="X2607" s="1"/>
      <c r="Y2607" s="1"/>
      <c r="Z2607" s="1"/>
    </row>
    <row r="2608" spans="1:26" x14ac:dyDescent="0.25">
      <c r="B2608" s="7" t="s">
        <v>5120</v>
      </c>
    </row>
    <row r="2609" spans="2:11" x14ac:dyDescent="0.25">
      <c r="B2609" t="s">
        <v>7826</v>
      </c>
      <c r="C2609" t="s">
        <v>9</v>
      </c>
      <c r="D2609" t="s">
        <v>5183</v>
      </c>
      <c r="E2609" s="8">
        <v>1.5</v>
      </c>
      <c r="F2609" t="s">
        <v>5123</v>
      </c>
      <c r="G2609" t="s">
        <v>5124</v>
      </c>
      <c r="H2609" s="9">
        <v>19.95</v>
      </c>
      <c r="I2609" t="s">
        <v>5125</v>
      </c>
      <c r="J2609" s="10">
        <f>ROUND(E2609/I2607* H2609,5)</f>
        <v>29.925000000000001</v>
      </c>
      <c r="K2609" s="11"/>
    </row>
    <row r="2610" spans="2:11" x14ac:dyDescent="0.25">
      <c r="B2610" t="s">
        <v>7827</v>
      </c>
      <c r="C2610" t="s">
        <v>9</v>
      </c>
      <c r="D2610" t="s">
        <v>5161</v>
      </c>
      <c r="E2610" s="8">
        <v>1.2</v>
      </c>
      <c r="F2610" t="s">
        <v>5123</v>
      </c>
      <c r="G2610" t="s">
        <v>5124</v>
      </c>
      <c r="H2610" s="9">
        <v>25.19</v>
      </c>
      <c r="I2610" t="s">
        <v>5125</v>
      </c>
      <c r="J2610" s="10">
        <f>ROUND(E2610/I2607* H2610,5)</f>
        <v>30.228000000000002</v>
      </c>
      <c r="K2610" s="11"/>
    </row>
    <row r="2611" spans="2:11" x14ac:dyDescent="0.25">
      <c r="B2611" t="s">
        <v>5121</v>
      </c>
      <c r="C2611" t="s">
        <v>9</v>
      </c>
      <c r="D2611" t="s">
        <v>5122</v>
      </c>
      <c r="E2611" s="8">
        <v>1.2</v>
      </c>
      <c r="F2611" t="s">
        <v>5123</v>
      </c>
      <c r="G2611" t="s">
        <v>5124</v>
      </c>
      <c r="H2611" s="9">
        <v>21.07</v>
      </c>
      <c r="I2611" t="s">
        <v>5125</v>
      </c>
      <c r="J2611" s="10">
        <f>ROUND(E2611/I2607* H2611,5)</f>
        <v>25.283999999999999</v>
      </c>
      <c r="K2611" s="11"/>
    </row>
    <row r="2612" spans="2:11" x14ac:dyDescent="0.25">
      <c r="D2612" s="12" t="s">
        <v>5126</v>
      </c>
      <c r="E2612" s="11"/>
      <c r="H2612" s="11"/>
      <c r="K2612" s="9">
        <f>SUM(J2609:J2611)</f>
        <v>85.437000000000012</v>
      </c>
    </row>
    <row r="2613" spans="2:11" x14ac:dyDescent="0.25">
      <c r="B2613" s="7" t="s">
        <v>5127</v>
      </c>
      <c r="E2613" s="11"/>
      <c r="H2613" s="11"/>
      <c r="K2613" s="11"/>
    </row>
    <row r="2614" spans="2:11" x14ac:dyDescent="0.25">
      <c r="B2614" t="s">
        <v>7837</v>
      </c>
      <c r="C2614" t="s">
        <v>9</v>
      </c>
      <c r="D2614" t="s">
        <v>5288</v>
      </c>
      <c r="E2614" s="8">
        <v>0.3</v>
      </c>
      <c r="F2614" t="s">
        <v>5123</v>
      </c>
      <c r="G2614" t="s">
        <v>5124</v>
      </c>
      <c r="H2614" s="9">
        <v>73.790000000000006</v>
      </c>
      <c r="I2614" t="s">
        <v>5125</v>
      </c>
      <c r="J2614" s="10">
        <f>ROUND(E2614/I2607* H2614,5)</f>
        <v>22.137</v>
      </c>
      <c r="K2614" s="11"/>
    </row>
    <row r="2615" spans="2:11" x14ac:dyDescent="0.25">
      <c r="B2615" t="s">
        <v>7832</v>
      </c>
      <c r="C2615" t="s">
        <v>9</v>
      </c>
      <c r="D2615" t="s">
        <v>7833</v>
      </c>
      <c r="E2615" s="8">
        <v>1.2</v>
      </c>
      <c r="F2615" t="s">
        <v>5123</v>
      </c>
      <c r="G2615" t="s">
        <v>5124</v>
      </c>
      <c r="H2615" s="9">
        <v>4.92</v>
      </c>
      <c r="I2615" t="s">
        <v>5125</v>
      </c>
      <c r="J2615" s="10">
        <f>ROUND(E2615/I2607* H2615,5)</f>
        <v>5.9039999999999999</v>
      </c>
      <c r="K2615" s="11"/>
    </row>
    <row r="2616" spans="2:11" x14ac:dyDescent="0.25">
      <c r="D2616" s="12" t="s">
        <v>5130</v>
      </c>
      <c r="E2616" s="11"/>
      <c r="H2616" s="11"/>
      <c r="K2616" s="9">
        <f>SUM(J2614:J2615)</f>
        <v>28.041</v>
      </c>
    </row>
    <row r="2617" spans="2:11" x14ac:dyDescent="0.25">
      <c r="B2617" s="7" t="s">
        <v>5131</v>
      </c>
      <c r="E2617" s="11"/>
      <c r="H2617" s="11"/>
      <c r="K2617" s="11"/>
    </row>
    <row r="2618" spans="2:11" x14ac:dyDescent="0.25">
      <c r="B2618" t="s">
        <v>7847</v>
      </c>
      <c r="C2618" t="s">
        <v>3757</v>
      </c>
      <c r="D2618" t="s">
        <v>6647</v>
      </c>
      <c r="E2618" s="8">
        <v>0.79113</v>
      </c>
      <c r="G2618" t="s">
        <v>5124</v>
      </c>
      <c r="H2618" s="9">
        <v>25.39</v>
      </c>
      <c r="I2618" t="s">
        <v>5125</v>
      </c>
      <c r="J2618" s="10">
        <f>ROUND(E2618* H2618,5)</f>
        <v>20.086790000000001</v>
      </c>
      <c r="K2618" s="11"/>
    </row>
    <row r="2619" spans="2:11" x14ac:dyDescent="0.25">
      <c r="B2619" t="s">
        <v>7969</v>
      </c>
      <c r="C2619" t="s">
        <v>90</v>
      </c>
      <c r="D2619" t="s">
        <v>7970</v>
      </c>
      <c r="E2619" s="8">
        <v>1</v>
      </c>
      <c r="G2619" t="s">
        <v>5124</v>
      </c>
      <c r="H2619" s="9">
        <v>210.16</v>
      </c>
      <c r="I2619" t="s">
        <v>5125</v>
      </c>
      <c r="J2619" s="10">
        <f>ROUND(E2619* H2619,5)</f>
        <v>210.16</v>
      </c>
      <c r="K2619" s="11"/>
    </row>
    <row r="2620" spans="2:11" x14ac:dyDescent="0.25">
      <c r="D2620" s="12" t="s">
        <v>5140</v>
      </c>
      <c r="E2620" s="11"/>
      <c r="H2620" s="11"/>
      <c r="K2620" s="9">
        <f>SUM(J2618:J2619)</f>
        <v>230.24679</v>
      </c>
    </row>
    <row r="2621" spans="2:11" x14ac:dyDescent="0.25">
      <c r="E2621" s="11"/>
      <c r="H2621" s="11"/>
      <c r="K2621" s="11"/>
    </row>
    <row r="2622" spans="2:11" x14ac:dyDescent="0.25">
      <c r="D2622" s="12" t="s">
        <v>5142</v>
      </c>
      <c r="E2622" s="11"/>
      <c r="H2622" s="11">
        <v>1.5</v>
      </c>
      <c r="I2622" t="s">
        <v>5143</v>
      </c>
      <c r="J2622">
        <f>ROUND(H2622/100*K2612,5)</f>
        <v>1.28156</v>
      </c>
      <c r="K2622" s="11"/>
    </row>
    <row r="2623" spans="2:11" x14ac:dyDescent="0.25">
      <c r="D2623" s="12" t="s">
        <v>5141</v>
      </c>
      <c r="E2623" s="11"/>
      <c r="H2623" s="11"/>
      <c r="K2623" s="13">
        <f>SUM(J2608:J2622)</f>
        <v>345.00635</v>
      </c>
    </row>
    <row r="2624" spans="2:11" x14ac:dyDescent="0.25">
      <c r="D2624" s="12" t="s">
        <v>5157</v>
      </c>
      <c r="E2624" s="11"/>
      <c r="H2624" s="11">
        <v>6</v>
      </c>
      <c r="I2624" t="s">
        <v>5143</v>
      </c>
      <c r="K2624" s="9">
        <f>ROUND(H2624/100*K2623,5)</f>
        <v>20.700379999999999</v>
      </c>
    </row>
    <row r="2625" spans="1:26" x14ac:dyDescent="0.25">
      <c r="D2625" s="12" t="s">
        <v>5144</v>
      </c>
      <c r="E2625" s="11"/>
      <c r="H2625" s="11"/>
      <c r="K2625" s="13">
        <f>SUM(K2623:K2624)</f>
        <v>365.70672999999999</v>
      </c>
    </row>
    <row r="2627" spans="1:26" ht="45" customHeight="1" x14ac:dyDescent="0.25">
      <c r="A2627" s="4" t="s">
        <v>8532</v>
      </c>
      <c r="B2627" s="4" t="s">
        <v>4842</v>
      </c>
      <c r="C2627" s="1" t="s">
        <v>90</v>
      </c>
      <c r="D2627" s="28" t="s">
        <v>4843</v>
      </c>
      <c r="E2627" s="29"/>
      <c r="F2627" s="29"/>
      <c r="G2627" s="1"/>
      <c r="H2627" s="5" t="s">
        <v>5119</v>
      </c>
      <c r="I2627" s="30">
        <v>1</v>
      </c>
      <c r="J2627" s="31"/>
      <c r="K2627" s="6">
        <f>ROUND(K2645,2)</f>
        <v>250.62</v>
      </c>
      <c r="L2627" s="1"/>
      <c r="M2627" s="1"/>
      <c r="N2627" s="1"/>
      <c r="O2627" s="1"/>
      <c r="P2627" s="1"/>
      <c r="Q2627" s="1"/>
      <c r="R2627" s="1"/>
      <c r="S2627" s="1"/>
      <c r="T2627" s="1"/>
      <c r="U2627" s="1"/>
      <c r="V2627" s="1"/>
      <c r="W2627" s="1"/>
      <c r="X2627" s="1"/>
      <c r="Y2627" s="1"/>
      <c r="Z2627" s="1"/>
    </row>
    <row r="2628" spans="1:26" x14ac:dyDescent="0.25">
      <c r="B2628" s="7" t="s">
        <v>5120</v>
      </c>
    </row>
    <row r="2629" spans="1:26" x14ac:dyDescent="0.25">
      <c r="B2629" t="s">
        <v>7826</v>
      </c>
      <c r="C2629" t="s">
        <v>9</v>
      </c>
      <c r="D2629" t="s">
        <v>5183</v>
      </c>
      <c r="E2629" s="8">
        <v>1.5</v>
      </c>
      <c r="F2629" t="s">
        <v>5123</v>
      </c>
      <c r="G2629" t="s">
        <v>5124</v>
      </c>
      <c r="H2629" s="9">
        <v>19.95</v>
      </c>
      <c r="I2629" t="s">
        <v>5125</v>
      </c>
      <c r="J2629" s="10">
        <f>ROUND(E2629/I2627* H2629,5)</f>
        <v>29.925000000000001</v>
      </c>
      <c r="K2629" s="11"/>
    </row>
    <row r="2630" spans="1:26" x14ac:dyDescent="0.25">
      <c r="B2630" t="s">
        <v>5121</v>
      </c>
      <c r="C2630" t="s">
        <v>9</v>
      </c>
      <c r="D2630" t="s">
        <v>5122</v>
      </c>
      <c r="E2630" s="8">
        <v>1.2</v>
      </c>
      <c r="F2630" t="s">
        <v>5123</v>
      </c>
      <c r="G2630" t="s">
        <v>5124</v>
      </c>
      <c r="H2630" s="9">
        <v>21.07</v>
      </c>
      <c r="I2630" t="s">
        <v>5125</v>
      </c>
      <c r="J2630" s="10">
        <f>ROUND(E2630/I2627* H2630,5)</f>
        <v>25.283999999999999</v>
      </c>
      <c r="K2630" s="11"/>
    </row>
    <row r="2631" spans="1:26" x14ac:dyDescent="0.25">
      <c r="B2631" t="s">
        <v>7827</v>
      </c>
      <c r="C2631" t="s">
        <v>9</v>
      </c>
      <c r="D2631" t="s">
        <v>5161</v>
      </c>
      <c r="E2631" s="8">
        <v>1.2</v>
      </c>
      <c r="F2631" t="s">
        <v>5123</v>
      </c>
      <c r="G2631" t="s">
        <v>5124</v>
      </c>
      <c r="H2631" s="9">
        <v>25.19</v>
      </c>
      <c r="I2631" t="s">
        <v>5125</v>
      </c>
      <c r="J2631" s="10">
        <f>ROUND(E2631/I2627* H2631,5)</f>
        <v>30.228000000000002</v>
      </c>
      <c r="K2631" s="11"/>
    </row>
    <row r="2632" spans="1:26" x14ac:dyDescent="0.25">
      <c r="D2632" s="12" t="s">
        <v>5126</v>
      </c>
      <c r="E2632" s="11"/>
      <c r="H2632" s="11"/>
      <c r="K2632" s="9">
        <f>SUM(J2629:J2631)</f>
        <v>85.437000000000012</v>
      </c>
    </row>
    <row r="2633" spans="1:26" x14ac:dyDescent="0.25">
      <c r="B2633" s="7" t="s">
        <v>5127</v>
      </c>
      <c r="E2633" s="11"/>
      <c r="H2633" s="11"/>
      <c r="K2633" s="11"/>
    </row>
    <row r="2634" spans="1:26" x14ac:dyDescent="0.25">
      <c r="B2634" t="s">
        <v>7837</v>
      </c>
      <c r="C2634" t="s">
        <v>9</v>
      </c>
      <c r="D2634" t="s">
        <v>5288</v>
      </c>
      <c r="E2634" s="8">
        <v>0.3</v>
      </c>
      <c r="F2634" t="s">
        <v>5123</v>
      </c>
      <c r="G2634" t="s">
        <v>5124</v>
      </c>
      <c r="H2634" s="9">
        <v>73.790000000000006</v>
      </c>
      <c r="I2634" t="s">
        <v>5125</v>
      </c>
      <c r="J2634" s="10">
        <f>ROUND(E2634/I2627* H2634,5)</f>
        <v>22.137</v>
      </c>
      <c r="K2634" s="11"/>
    </row>
    <row r="2635" spans="1:26" x14ac:dyDescent="0.25">
      <c r="B2635" t="s">
        <v>7832</v>
      </c>
      <c r="C2635" t="s">
        <v>9</v>
      </c>
      <c r="D2635" t="s">
        <v>7833</v>
      </c>
      <c r="E2635" s="8">
        <v>1.2</v>
      </c>
      <c r="F2635" t="s">
        <v>5123</v>
      </c>
      <c r="G2635" t="s">
        <v>5124</v>
      </c>
      <c r="H2635" s="9">
        <v>4.92</v>
      </c>
      <c r="I2635" t="s">
        <v>5125</v>
      </c>
      <c r="J2635" s="10">
        <f>ROUND(E2635/I2627* H2635,5)</f>
        <v>5.9039999999999999</v>
      </c>
      <c r="K2635" s="11"/>
    </row>
    <row r="2636" spans="1:26" x14ac:dyDescent="0.25">
      <c r="D2636" s="12" t="s">
        <v>5130</v>
      </c>
      <c r="E2636" s="11"/>
      <c r="H2636" s="11"/>
      <c r="K2636" s="9">
        <f>SUM(J2634:J2635)</f>
        <v>28.041</v>
      </c>
    </row>
    <row r="2637" spans="1:26" x14ac:dyDescent="0.25">
      <c r="B2637" s="7" t="s">
        <v>5131</v>
      </c>
      <c r="E2637" s="11"/>
      <c r="H2637" s="11"/>
      <c r="K2637" s="11"/>
    </row>
    <row r="2638" spans="1:26" x14ac:dyDescent="0.25">
      <c r="B2638" t="s">
        <v>7847</v>
      </c>
      <c r="C2638" t="s">
        <v>3757</v>
      </c>
      <c r="D2638" t="s">
        <v>6647</v>
      </c>
      <c r="E2638" s="8">
        <v>0.79113</v>
      </c>
      <c r="G2638" t="s">
        <v>5124</v>
      </c>
      <c r="H2638" s="9">
        <v>25.39</v>
      </c>
      <c r="I2638" t="s">
        <v>5125</v>
      </c>
      <c r="J2638" s="10">
        <f>ROUND(E2638* H2638,5)</f>
        <v>20.086790000000001</v>
      </c>
      <c r="K2638" s="11"/>
    </row>
    <row r="2639" spans="1:26" x14ac:dyDescent="0.25">
      <c r="B2639" t="s">
        <v>7971</v>
      </c>
      <c r="C2639" t="s">
        <v>90</v>
      </c>
      <c r="D2639" t="s">
        <v>7972</v>
      </c>
      <c r="E2639" s="8">
        <v>1</v>
      </c>
      <c r="G2639" t="s">
        <v>5124</v>
      </c>
      <c r="H2639" s="9">
        <v>101.59</v>
      </c>
      <c r="I2639" t="s">
        <v>5125</v>
      </c>
      <c r="J2639" s="10">
        <f>ROUND(E2639* H2639,5)</f>
        <v>101.59</v>
      </c>
      <c r="K2639" s="11"/>
    </row>
    <row r="2640" spans="1:26" x14ac:dyDescent="0.25">
      <c r="D2640" s="12" t="s">
        <v>5140</v>
      </c>
      <c r="E2640" s="11"/>
      <c r="H2640" s="11"/>
      <c r="K2640" s="9">
        <f>SUM(J2638:J2639)</f>
        <v>121.67679000000001</v>
      </c>
    </row>
    <row r="2641" spans="1:26" x14ac:dyDescent="0.25">
      <c r="E2641" s="11"/>
      <c r="H2641" s="11"/>
      <c r="K2641" s="11"/>
    </row>
    <row r="2642" spans="1:26" x14ac:dyDescent="0.25">
      <c r="D2642" s="12" t="s">
        <v>5142</v>
      </c>
      <c r="E2642" s="11"/>
      <c r="H2642" s="11">
        <v>1.5</v>
      </c>
      <c r="I2642" t="s">
        <v>5143</v>
      </c>
      <c r="J2642">
        <f>ROUND(H2642/100*K2632,5)</f>
        <v>1.28156</v>
      </c>
      <c r="K2642" s="11"/>
    </row>
    <row r="2643" spans="1:26" x14ac:dyDescent="0.25">
      <c r="D2643" s="12" t="s">
        <v>5141</v>
      </c>
      <c r="E2643" s="11"/>
      <c r="H2643" s="11"/>
      <c r="K2643" s="13">
        <f>SUM(J2628:J2642)</f>
        <v>236.43635000000003</v>
      </c>
    </row>
    <row r="2644" spans="1:26" x14ac:dyDescent="0.25">
      <c r="D2644" s="12" t="s">
        <v>5157</v>
      </c>
      <c r="E2644" s="11"/>
      <c r="H2644" s="11">
        <v>6</v>
      </c>
      <c r="I2644" t="s">
        <v>5143</v>
      </c>
      <c r="K2644" s="9">
        <f>ROUND(H2644/100*K2643,5)</f>
        <v>14.18618</v>
      </c>
    </row>
    <row r="2645" spans="1:26" x14ac:dyDescent="0.25">
      <c r="D2645" s="12" t="s">
        <v>5144</v>
      </c>
      <c r="E2645" s="11"/>
      <c r="H2645" s="11"/>
      <c r="K2645" s="13">
        <f>SUM(K2643:K2644)</f>
        <v>250.62253000000004</v>
      </c>
    </row>
    <row r="2647" spans="1:26" ht="45" customHeight="1" x14ac:dyDescent="0.25">
      <c r="A2647" s="4" t="s">
        <v>8533</v>
      </c>
      <c r="B2647" s="4" t="s">
        <v>4694</v>
      </c>
      <c r="C2647" s="1" t="s">
        <v>90</v>
      </c>
      <c r="D2647" s="28" t="s">
        <v>4695</v>
      </c>
      <c r="E2647" s="29"/>
      <c r="F2647" s="29"/>
      <c r="G2647" s="1"/>
      <c r="H2647" s="5" t="s">
        <v>5119</v>
      </c>
      <c r="I2647" s="30">
        <v>1</v>
      </c>
      <c r="J2647" s="31"/>
      <c r="K2647" s="6">
        <f>ROUND(K2665,2)</f>
        <v>269.2</v>
      </c>
      <c r="L2647" s="1"/>
      <c r="M2647" s="1"/>
      <c r="N2647" s="1"/>
      <c r="O2647" s="1"/>
      <c r="P2647" s="1"/>
      <c r="Q2647" s="1"/>
      <c r="R2647" s="1"/>
      <c r="S2647" s="1"/>
      <c r="T2647" s="1"/>
      <c r="U2647" s="1"/>
      <c r="V2647" s="1"/>
      <c r="W2647" s="1"/>
      <c r="X2647" s="1"/>
      <c r="Y2647" s="1"/>
      <c r="Z2647" s="1"/>
    </row>
    <row r="2648" spans="1:26" x14ac:dyDescent="0.25">
      <c r="B2648" s="7" t="s">
        <v>5120</v>
      </c>
    </row>
    <row r="2649" spans="1:26" x14ac:dyDescent="0.25">
      <c r="B2649" t="s">
        <v>7827</v>
      </c>
      <c r="C2649" t="s">
        <v>9</v>
      </c>
      <c r="D2649" t="s">
        <v>5161</v>
      </c>
      <c r="E2649" s="8">
        <v>1.2</v>
      </c>
      <c r="F2649" t="s">
        <v>5123</v>
      </c>
      <c r="G2649" t="s">
        <v>5124</v>
      </c>
      <c r="H2649" s="9">
        <v>25.19</v>
      </c>
      <c r="I2649" t="s">
        <v>5125</v>
      </c>
      <c r="J2649" s="10">
        <f>ROUND(E2649/I2647* H2649,5)</f>
        <v>30.228000000000002</v>
      </c>
      <c r="K2649" s="11"/>
    </row>
    <row r="2650" spans="1:26" x14ac:dyDescent="0.25">
      <c r="B2650" t="s">
        <v>5121</v>
      </c>
      <c r="C2650" t="s">
        <v>9</v>
      </c>
      <c r="D2650" t="s">
        <v>5122</v>
      </c>
      <c r="E2650" s="8">
        <v>1.2</v>
      </c>
      <c r="F2650" t="s">
        <v>5123</v>
      </c>
      <c r="G2650" t="s">
        <v>5124</v>
      </c>
      <c r="H2650" s="9">
        <v>21.07</v>
      </c>
      <c r="I2650" t="s">
        <v>5125</v>
      </c>
      <c r="J2650" s="10">
        <f>ROUND(E2650/I2647* H2650,5)</f>
        <v>25.283999999999999</v>
      </c>
      <c r="K2650" s="11"/>
    </row>
    <row r="2651" spans="1:26" x14ac:dyDescent="0.25">
      <c r="B2651" t="s">
        <v>7826</v>
      </c>
      <c r="C2651" t="s">
        <v>9</v>
      </c>
      <c r="D2651" t="s">
        <v>5183</v>
      </c>
      <c r="E2651" s="8">
        <v>1.5</v>
      </c>
      <c r="F2651" t="s">
        <v>5123</v>
      </c>
      <c r="G2651" t="s">
        <v>5124</v>
      </c>
      <c r="H2651" s="9">
        <v>19.95</v>
      </c>
      <c r="I2651" t="s">
        <v>5125</v>
      </c>
      <c r="J2651" s="10">
        <f>ROUND(E2651/I2647* H2651,5)</f>
        <v>29.925000000000001</v>
      </c>
      <c r="K2651" s="11"/>
    </row>
    <row r="2652" spans="1:26" x14ac:dyDescent="0.25">
      <c r="D2652" s="12" t="s">
        <v>5126</v>
      </c>
      <c r="E2652" s="11"/>
      <c r="H2652" s="11"/>
      <c r="K2652" s="9">
        <f>SUM(J2649:J2651)</f>
        <v>85.436999999999998</v>
      </c>
    </row>
    <row r="2653" spans="1:26" x14ac:dyDescent="0.25">
      <c r="B2653" s="7" t="s">
        <v>5127</v>
      </c>
      <c r="E2653" s="11"/>
      <c r="H2653" s="11"/>
      <c r="K2653" s="11"/>
    </row>
    <row r="2654" spans="1:26" x14ac:dyDescent="0.25">
      <c r="B2654" t="s">
        <v>7832</v>
      </c>
      <c r="C2654" t="s">
        <v>9</v>
      </c>
      <c r="D2654" t="s">
        <v>7833</v>
      </c>
      <c r="E2654" s="8">
        <v>1.2</v>
      </c>
      <c r="F2654" t="s">
        <v>5123</v>
      </c>
      <c r="G2654" t="s">
        <v>5124</v>
      </c>
      <c r="H2654" s="9">
        <v>4.92</v>
      </c>
      <c r="I2654" t="s">
        <v>5125</v>
      </c>
      <c r="J2654" s="10">
        <f>ROUND(E2654/I2647* H2654,5)</f>
        <v>5.9039999999999999</v>
      </c>
      <c r="K2654" s="11"/>
    </row>
    <row r="2655" spans="1:26" x14ac:dyDescent="0.25">
      <c r="B2655" t="s">
        <v>7837</v>
      </c>
      <c r="C2655" t="s">
        <v>9</v>
      </c>
      <c r="D2655" t="s">
        <v>5288</v>
      </c>
      <c r="E2655" s="8">
        <v>0.3</v>
      </c>
      <c r="F2655" t="s">
        <v>5123</v>
      </c>
      <c r="G2655" t="s">
        <v>5124</v>
      </c>
      <c r="H2655" s="9">
        <v>73.790000000000006</v>
      </c>
      <c r="I2655" t="s">
        <v>5125</v>
      </c>
      <c r="J2655" s="10">
        <f>ROUND(E2655/I2647* H2655,5)</f>
        <v>22.137</v>
      </c>
      <c r="K2655" s="11"/>
    </row>
    <row r="2656" spans="1:26" x14ac:dyDescent="0.25">
      <c r="D2656" s="12" t="s">
        <v>5130</v>
      </c>
      <c r="E2656" s="11"/>
      <c r="H2656" s="11"/>
      <c r="K2656" s="9">
        <f>SUM(J2654:J2655)</f>
        <v>28.041</v>
      </c>
    </row>
    <row r="2657" spans="1:26" x14ac:dyDescent="0.25">
      <c r="B2657" s="7" t="s">
        <v>5131</v>
      </c>
      <c r="E2657" s="11"/>
      <c r="H2657" s="11"/>
      <c r="K2657" s="11"/>
    </row>
    <row r="2658" spans="1:26" x14ac:dyDescent="0.25">
      <c r="B2658" t="s">
        <v>7847</v>
      </c>
      <c r="C2658" t="s">
        <v>3757</v>
      </c>
      <c r="D2658" t="s">
        <v>6647</v>
      </c>
      <c r="E2658" s="8">
        <v>0.79113</v>
      </c>
      <c r="G2658" t="s">
        <v>5124</v>
      </c>
      <c r="H2658" s="9">
        <v>25.39</v>
      </c>
      <c r="I2658" t="s">
        <v>5125</v>
      </c>
      <c r="J2658" s="10">
        <f>ROUND(E2658* H2658,5)</f>
        <v>20.086790000000001</v>
      </c>
      <c r="K2658" s="11"/>
    </row>
    <row r="2659" spans="1:26" x14ac:dyDescent="0.25">
      <c r="B2659" t="s">
        <v>7973</v>
      </c>
      <c r="C2659" t="s">
        <v>90</v>
      </c>
      <c r="D2659" t="s">
        <v>7974</v>
      </c>
      <c r="E2659" s="8">
        <v>1</v>
      </c>
      <c r="G2659" t="s">
        <v>5124</v>
      </c>
      <c r="H2659" s="9">
        <v>119.12</v>
      </c>
      <c r="I2659" t="s">
        <v>5125</v>
      </c>
      <c r="J2659" s="10">
        <f>ROUND(E2659* H2659,5)</f>
        <v>119.12</v>
      </c>
      <c r="K2659" s="11"/>
    </row>
    <row r="2660" spans="1:26" x14ac:dyDescent="0.25">
      <c r="D2660" s="12" t="s">
        <v>5140</v>
      </c>
      <c r="E2660" s="11"/>
      <c r="H2660" s="11"/>
      <c r="K2660" s="9">
        <f>SUM(J2658:J2659)</f>
        <v>139.20679000000001</v>
      </c>
    </row>
    <row r="2661" spans="1:26" x14ac:dyDescent="0.25">
      <c r="E2661" s="11"/>
      <c r="H2661" s="11"/>
      <c r="K2661" s="11"/>
    </row>
    <row r="2662" spans="1:26" x14ac:dyDescent="0.25">
      <c r="D2662" s="12" t="s">
        <v>5142</v>
      </c>
      <c r="E2662" s="11"/>
      <c r="H2662" s="11">
        <v>1.5</v>
      </c>
      <c r="I2662" t="s">
        <v>5143</v>
      </c>
      <c r="J2662">
        <f>ROUND(H2662/100*K2652,5)</f>
        <v>1.28156</v>
      </c>
      <c r="K2662" s="11"/>
    </row>
    <row r="2663" spans="1:26" x14ac:dyDescent="0.25">
      <c r="D2663" s="12" t="s">
        <v>5141</v>
      </c>
      <c r="E2663" s="11"/>
      <c r="H2663" s="11"/>
      <c r="K2663" s="13">
        <f>SUM(J2648:J2662)</f>
        <v>253.96635000000001</v>
      </c>
    </row>
    <row r="2664" spans="1:26" x14ac:dyDescent="0.25">
      <c r="D2664" s="12" t="s">
        <v>5157</v>
      </c>
      <c r="E2664" s="11"/>
      <c r="H2664" s="11">
        <v>6</v>
      </c>
      <c r="I2664" t="s">
        <v>5143</v>
      </c>
      <c r="K2664" s="9">
        <f>ROUND(H2664/100*K2663,5)</f>
        <v>15.23798</v>
      </c>
    </row>
    <row r="2665" spans="1:26" x14ac:dyDescent="0.25">
      <c r="D2665" s="12" t="s">
        <v>5144</v>
      </c>
      <c r="E2665" s="11"/>
      <c r="H2665" s="11"/>
      <c r="K2665" s="13">
        <f>SUM(K2663:K2664)</f>
        <v>269.20433000000003</v>
      </c>
    </row>
    <row r="2667" spans="1:26" ht="45" customHeight="1" x14ac:dyDescent="0.25">
      <c r="A2667" s="4" t="s">
        <v>8534</v>
      </c>
      <c r="B2667" s="4" t="s">
        <v>4730</v>
      </c>
      <c r="C2667" s="1" t="s">
        <v>90</v>
      </c>
      <c r="D2667" s="28" t="s">
        <v>4731</v>
      </c>
      <c r="E2667" s="29"/>
      <c r="F2667" s="29"/>
      <c r="G2667" s="1"/>
      <c r="H2667" s="5" t="s">
        <v>5119</v>
      </c>
      <c r="I2667" s="30">
        <v>1</v>
      </c>
      <c r="J2667" s="31"/>
      <c r="K2667" s="6">
        <f>ROUND(K2685,2)</f>
        <v>202.28</v>
      </c>
      <c r="L2667" s="1"/>
      <c r="M2667" s="1"/>
      <c r="N2667" s="1"/>
      <c r="O2667" s="1"/>
      <c r="P2667" s="1"/>
      <c r="Q2667" s="1"/>
      <c r="R2667" s="1"/>
      <c r="S2667" s="1"/>
      <c r="T2667" s="1"/>
      <c r="U2667" s="1"/>
      <c r="V2667" s="1"/>
      <c r="W2667" s="1"/>
      <c r="X2667" s="1"/>
      <c r="Y2667" s="1"/>
      <c r="Z2667" s="1"/>
    </row>
    <row r="2668" spans="1:26" x14ac:dyDescent="0.25">
      <c r="B2668" s="7" t="s">
        <v>5120</v>
      </c>
    </row>
    <row r="2669" spans="1:26" x14ac:dyDescent="0.25">
      <c r="B2669" t="s">
        <v>7827</v>
      </c>
      <c r="C2669" t="s">
        <v>9</v>
      </c>
      <c r="D2669" t="s">
        <v>5161</v>
      </c>
      <c r="E2669" s="8">
        <v>1.2</v>
      </c>
      <c r="F2669" t="s">
        <v>5123</v>
      </c>
      <c r="G2669" t="s">
        <v>5124</v>
      </c>
      <c r="H2669" s="9">
        <v>25.19</v>
      </c>
      <c r="I2669" t="s">
        <v>5125</v>
      </c>
      <c r="J2669" s="10">
        <f>ROUND(E2669/I2667* H2669,5)</f>
        <v>30.228000000000002</v>
      </c>
      <c r="K2669" s="11"/>
    </row>
    <row r="2670" spans="1:26" x14ac:dyDescent="0.25">
      <c r="B2670" t="s">
        <v>7826</v>
      </c>
      <c r="C2670" t="s">
        <v>9</v>
      </c>
      <c r="D2670" t="s">
        <v>5183</v>
      </c>
      <c r="E2670" s="8">
        <v>1.5</v>
      </c>
      <c r="F2670" t="s">
        <v>5123</v>
      </c>
      <c r="G2670" t="s">
        <v>5124</v>
      </c>
      <c r="H2670" s="9">
        <v>19.95</v>
      </c>
      <c r="I2670" t="s">
        <v>5125</v>
      </c>
      <c r="J2670" s="10">
        <f>ROUND(E2670/I2667* H2670,5)</f>
        <v>29.925000000000001</v>
      </c>
      <c r="K2670" s="11"/>
    </row>
    <row r="2671" spans="1:26" x14ac:dyDescent="0.25">
      <c r="B2671" t="s">
        <v>5121</v>
      </c>
      <c r="C2671" t="s">
        <v>9</v>
      </c>
      <c r="D2671" t="s">
        <v>5122</v>
      </c>
      <c r="E2671" s="8">
        <v>1.2</v>
      </c>
      <c r="F2671" t="s">
        <v>5123</v>
      </c>
      <c r="G2671" t="s">
        <v>5124</v>
      </c>
      <c r="H2671" s="9">
        <v>21.07</v>
      </c>
      <c r="I2671" t="s">
        <v>5125</v>
      </c>
      <c r="J2671" s="10">
        <f>ROUND(E2671/I2667* H2671,5)</f>
        <v>25.283999999999999</v>
      </c>
      <c r="K2671" s="11"/>
    </row>
    <row r="2672" spans="1:26" x14ac:dyDescent="0.25">
      <c r="D2672" s="12" t="s">
        <v>5126</v>
      </c>
      <c r="E2672" s="11"/>
      <c r="H2672" s="11"/>
      <c r="K2672" s="9">
        <f>SUM(J2669:J2671)</f>
        <v>85.437000000000012</v>
      </c>
    </row>
    <row r="2673" spans="1:26" x14ac:dyDescent="0.25">
      <c r="B2673" s="7" t="s">
        <v>5127</v>
      </c>
      <c r="E2673" s="11"/>
      <c r="H2673" s="11"/>
      <c r="K2673" s="11"/>
    </row>
    <row r="2674" spans="1:26" x14ac:dyDescent="0.25">
      <c r="B2674" t="s">
        <v>7832</v>
      </c>
      <c r="C2674" t="s">
        <v>9</v>
      </c>
      <c r="D2674" t="s">
        <v>7833</v>
      </c>
      <c r="E2674" s="8">
        <v>1.2</v>
      </c>
      <c r="F2674" t="s">
        <v>5123</v>
      </c>
      <c r="G2674" t="s">
        <v>5124</v>
      </c>
      <c r="H2674" s="9">
        <v>4.92</v>
      </c>
      <c r="I2674" t="s">
        <v>5125</v>
      </c>
      <c r="J2674" s="10">
        <f>ROUND(E2674/I2667* H2674,5)</f>
        <v>5.9039999999999999</v>
      </c>
      <c r="K2674" s="11"/>
    </row>
    <row r="2675" spans="1:26" x14ac:dyDescent="0.25">
      <c r="B2675" t="s">
        <v>7837</v>
      </c>
      <c r="C2675" t="s">
        <v>9</v>
      </c>
      <c r="D2675" t="s">
        <v>5288</v>
      </c>
      <c r="E2675" s="8">
        <v>0.3</v>
      </c>
      <c r="F2675" t="s">
        <v>5123</v>
      </c>
      <c r="G2675" t="s">
        <v>5124</v>
      </c>
      <c r="H2675" s="9">
        <v>73.790000000000006</v>
      </c>
      <c r="I2675" t="s">
        <v>5125</v>
      </c>
      <c r="J2675" s="10">
        <f>ROUND(E2675/I2667* H2675,5)</f>
        <v>22.137</v>
      </c>
      <c r="K2675" s="11"/>
    </row>
    <row r="2676" spans="1:26" x14ac:dyDescent="0.25">
      <c r="D2676" s="12" t="s">
        <v>5130</v>
      </c>
      <c r="E2676" s="11"/>
      <c r="H2676" s="11"/>
      <c r="K2676" s="9">
        <f>SUM(J2674:J2675)</f>
        <v>28.041</v>
      </c>
    </row>
    <row r="2677" spans="1:26" x14ac:dyDescent="0.25">
      <c r="B2677" s="7" t="s">
        <v>5131</v>
      </c>
      <c r="E2677" s="11"/>
      <c r="H2677" s="11"/>
      <c r="K2677" s="11"/>
    </row>
    <row r="2678" spans="1:26" x14ac:dyDescent="0.25">
      <c r="B2678" t="s">
        <v>7975</v>
      </c>
      <c r="C2678" t="s">
        <v>90</v>
      </c>
      <c r="D2678" t="s">
        <v>7976</v>
      </c>
      <c r="E2678" s="8">
        <v>1</v>
      </c>
      <c r="G2678" t="s">
        <v>5124</v>
      </c>
      <c r="H2678" s="9">
        <v>55.98</v>
      </c>
      <c r="I2678" t="s">
        <v>5125</v>
      </c>
      <c r="J2678" s="10">
        <f>ROUND(E2678* H2678,5)</f>
        <v>55.98</v>
      </c>
      <c r="K2678" s="11"/>
    </row>
    <row r="2679" spans="1:26" x14ac:dyDescent="0.25">
      <c r="B2679" t="s">
        <v>7847</v>
      </c>
      <c r="C2679" t="s">
        <v>3757</v>
      </c>
      <c r="D2679" t="s">
        <v>6647</v>
      </c>
      <c r="E2679" s="8">
        <v>0.79113</v>
      </c>
      <c r="G2679" t="s">
        <v>5124</v>
      </c>
      <c r="H2679" s="9">
        <v>25.39</v>
      </c>
      <c r="I2679" t="s">
        <v>5125</v>
      </c>
      <c r="J2679" s="10">
        <f>ROUND(E2679* H2679,5)</f>
        <v>20.086790000000001</v>
      </c>
      <c r="K2679" s="11"/>
    </row>
    <row r="2680" spans="1:26" x14ac:dyDescent="0.25">
      <c r="D2680" s="12" t="s">
        <v>5140</v>
      </c>
      <c r="E2680" s="11"/>
      <c r="H2680" s="11"/>
      <c r="K2680" s="9">
        <f>SUM(J2678:J2679)</f>
        <v>76.066789999999997</v>
      </c>
    </row>
    <row r="2681" spans="1:26" x14ac:dyDescent="0.25">
      <c r="E2681" s="11"/>
      <c r="H2681" s="11"/>
      <c r="K2681" s="11"/>
    </row>
    <row r="2682" spans="1:26" x14ac:dyDescent="0.25">
      <c r="D2682" s="12" t="s">
        <v>5142</v>
      </c>
      <c r="E2682" s="11"/>
      <c r="H2682" s="11">
        <v>1.5</v>
      </c>
      <c r="I2682" t="s">
        <v>5143</v>
      </c>
      <c r="J2682">
        <f>ROUND(H2682/100*K2672,5)</f>
        <v>1.28156</v>
      </c>
      <c r="K2682" s="11"/>
    </row>
    <row r="2683" spans="1:26" x14ac:dyDescent="0.25">
      <c r="D2683" s="12" t="s">
        <v>5141</v>
      </c>
      <c r="E2683" s="11"/>
      <c r="H2683" s="11"/>
      <c r="K2683" s="13">
        <f>SUM(J2668:J2682)</f>
        <v>190.82635000000002</v>
      </c>
    </row>
    <row r="2684" spans="1:26" x14ac:dyDescent="0.25">
      <c r="D2684" s="12" t="s">
        <v>5157</v>
      </c>
      <c r="E2684" s="11"/>
      <c r="H2684" s="11">
        <v>6</v>
      </c>
      <c r="I2684" t="s">
        <v>5143</v>
      </c>
      <c r="K2684" s="9">
        <f>ROUND(H2684/100*K2683,5)</f>
        <v>11.449579999999999</v>
      </c>
    </row>
    <row r="2685" spans="1:26" x14ac:dyDescent="0.25">
      <c r="D2685" s="12" t="s">
        <v>5144</v>
      </c>
      <c r="E2685" s="11"/>
      <c r="H2685" s="11"/>
      <c r="K2685" s="13">
        <f>SUM(K2683:K2684)</f>
        <v>202.27593000000002</v>
      </c>
    </row>
    <row r="2687" spans="1:26" ht="45" customHeight="1" x14ac:dyDescent="0.25">
      <c r="A2687" s="4" t="s">
        <v>8535</v>
      </c>
      <c r="B2687" s="4" t="s">
        <v>4790</v>
      </c>
      <c r="C2687" s="1" t="s">
        <v>90</v>
      </c>
      <c r="D2687" s="28" t="s">
        <v>4791</v>
      </c>
      <c r="E2687" s="29"/>
      <c r="F2687" s="29"/>
      <c r="G2687" s="1"/>
      <c r="H2687" s="5" t="s">
        <v>5119</v>
      </c>
      <c r="I2687" s="30">
        <v>1</v>
      </c>
      <c r="J2687" s="31"/>
      <c r="K2687" s="6">
        <f>ROUND(K2705,2)</f>
        <v>595.41999999999996</v>
      </c>
      <c r="L2687" s="1"/>
      <c r="M2687" s="1"/>
      <c r="N2687" s="1"/>
      <c r="O2687" s="1"/>
      <c r="P2687" s="1"/>
      <c r="Q2687" s="1"/>
      <c r="R2687" s="1"/>
      <c r="S2687" s="1"/>
      <c r="T2687" s="1"/>
      <c r="U2687" s="1"/>
      <c r="V2687" s="1"/>
      <c r="W2687" s="1"/>
      <c r="X2687" s="1"/>
      <c r="Y2687" s="1"/>
      <c r="Z2687" s="1"/>
    </row>
    <row r="2688" spans="1:26" x14ac:dyDescent="0.25">
      <c r="B2688" s="7" t="s">
        <v>5120</v>
      </c>
    </row>
    <row r="2689" spans="2:11" x14ac:dyDescent="0.25">
      <c r="B2689" t="s">
        <v>7827</v>
      </c>
      <c r="C2689" t="s">
        <v>9</v>
      </c>
      <c r="D2689" t="s">
        <v>5161</v>
      </c>
      <c r="E2689" s="8">
        <v>1.35</v>
      </c>
      <c r="F2689" t="s">
        <v>5123</v>
      </c>
      <c r="G2689" t="s">
        <v>5124</v>
      </c>
      <c r="H2689" s="9">
        <v>25.19</v>
      </c>
      <c r="I2689" t="s">
        <v>5125</v>
      </c>
      <c r="J2689" s="10">
        <f>ROUND(E2689/I2687* H2689,5)</f>
        <v>34.006500000000003</v>
      </c>
      <c r="K2689" s="11"/>
    </row>
    <row r="2690" spans="2:11" x14ac:dyDescent="0.25">
      <c r="B2690" t="s">
        <v>5121</v>
      </c>
      <c r="C2690" t="s">
        <v>9</v>
      </c>
      <c r="D2690" t="s">
        <v>5122</v>
      </c>
      <c r="E2690" s="8">
        <v>1.35</v>
      </c>
      <c r="F2690" t="s">
        <v>5123</v>
      </c>
      <c r="G2690" t="s">
        <v>5124</v>
      </c>
      <c r="H2690" s="9">
        <v>21.07</v>
      </c>
      <c r="I2690" t="s">
        <v>5125</v>
      </c>
      <c r="J2690" s="10">
        <f>ROUND(E2690/I2687* H2690,5)</f>
        <v>28.444500000000001</v>
      </c>
      <c r="K2690" s="11"/>
    </row>
    <row r="2691" spans="2:11" x14ac:dyDescent="0.25">
      <c r="B2691" t="s">
        <v>7826</v>
      </c>
      <c r="C2691" t="s">
        <v>9</v>
      </c>
      <c r="D2691" t="s">
        <v>5183</v>
      </c>
      <c r="E2691" s="8">
        <v>1.6875</v>
      </c>
      <c r="F2691" t="s">
        <v>5123</v>
      </c>
      <c r="G2691" t="s">
        <v>5124</v>
      </c>
      <c r="H2691" s="9">
        <v>19.95</v>
      </c>
      <c r="I2691" t="s">
        <v>5125</v>
      </c>
      <c r="J2691" s="10">
        <f>ROUND(E2691/I2687* H2691,5)</f>
        <v>33.66563</v>
      </c>
      <c r="K2691" s="11"/>
    </row>
    <row r="2692" spans="2:11" x14ac:dyDescent="0.25">
      <c r="D2692" s="12" t="s">
        <v>5126</v>
      </c>
      <c r="E2692" s="11"/>
      <c r="H2692" s="11"/>
      <c r="K2692" s="9">
        <f>SUM(J2689:J2691)</f>
        <v>96.116630000000015</v>
      </c>
    </row>
    <row r="2693" spans="2:11" x14ac:dyDescent="0.25">
      <c r="B2693" s="7" t="s">
        <v>5127</v>
      </c>
      <c r="E2693" s="11"/>
      <c r="H2693" s="11"/>
      <c r="K2693" s="11"/>
    </row>
    <row r="2694" spans="2:11" x14ac:dyDescent="0.25">
      <c r="B2694" t="s">
        <v>7832</v>
      </c>
      <c r="C2694" t="s">
        <v>9</v>
      </c>
      <c r="D2694" t="s">
        <v>7833</v>
      </c>
      <c r="E2694" s="8">
        <v>1.35</v>
      </c>
      <c r="F2694" t="s">
        <v>5123</v>
      </c>
      <c r="G2694" t="s">
        <v>5124</v>
      </c>
      <c r="H2694" s="9">
        <v>4.92</v>
      </c>
      <c r="I2694" t="s">
        <v>5125</v>
      </c>
      <c r="J2694" s="10">
        <f>ROUND(E2694/I2687* H2694,5)</f>
        <v>6.6420000000000003</v>
      </c>
      <c r="K2694" s="11"/>
    </row>
    <row r="2695" spans="2:11" x14ac:dyDescent="0.25">
      <c r="B2695" t="s">
        <v>7837</v>
      </c>
      <c r="C2695" t="s">
        <v>9</v>
      </c>
      <c r="D2695" t="s">
        <v>5288</v>
      </c>
      <c r="E2695" s="8">
        <v>0.33750000000000002</v>
      </c>
      <c r="F2695" t="s">
        <v>5123</v>
      </c>
      <c r="G2695" t="s">
        <v>5124</v>
      </c>
      <c r="H2695" s="9">
        <v>73.790000000000006</v>
      </c>
      <c r="I2695" t="s">
        <v>5125</v>
      </c>
      <c r="J2695" s="10">
        <f>ROUND(E2695/I2687* H2695,5)</f>
        <v>24.904129999999999</v>
      </c>
      <c r="K2695" s="11"/>
    </row>
    <row r="2696" spans="2:11" x14ac:dyDescent="0.25">
      <c r="D2696" s="12" t="s">
        <v>5130</v>
      </c>
      <c r="E2696" s="11"/>
      <c r="H2696" s="11"/>
      <c r="K2696" s="9">
        <f>SUM(J2694:J2695)</f>
        <v>31.546129999999998</v>
      </c>
    </row>
    <row r="2697" spans="2:11" x14ac:dyDescent="0.25">
      <c r="B2697" s="7" t="s">
        <v>5131</v>
      </c>
      <c r="E2697" s="11"/>
      <c r="H2697" s="11"/>
      <c r="K2697" s="11"/>
    </row>
    <row r="2698" spans="2:11" x14ac:dyDescent="0.25">
      <c r="B2698" t="s">
        <v>7847</v>
      </c>
      <c r="C2698" t="s">
        <v>3757</v>
      </c>
      <c r="D2698" t="s">
        <v>6647</v>
      </c>
      <c r="E2698" s="8">
        <v>0.89724000000000004</v>
      </c>
      <c r="G2698" t="s">
        <v>5124</v>
      </c>
      <c r="H2698" s="9">
        <v>25.39</v>
      </c>
      <c r="I2698" t="s">
        <v>5125</v>
      </c>
      <c r="J2698" s="10">
        <f>ROUND(E2698* H2698,5)</f>
        <v>22.780919999999998</v>
      </c>
      <c r="K2698" s="11"/>
    </row>
    <row r="2699" spans="2:11" x14ac:dyDescent="0.25">
      <c r="B2699" t="s">
        <v>7977</v>
      </c>
      <c r="C2699" t="s">
        <v>90</v>
      </c>
      <c r="D2699" t="s">
        <v>7978</v>
      </c>
      <c r="E2699" s="8">
        <v>1</v>
      </c>
      <c r="G2699" t="s">
        <v>5124</v>
      </c>
      <c r="H2699" s="9">
        <v>409.83</v>
      </c>
      <c r="I2699" t="s">
        <v>5125</v>
      </c>
      <c r="J2699" s="10">
        <f>ROUND(E2699* H2699,5)</f>
        <v>409.83</v>
      </c>
      <c r="K2699" s="11"/>
    </row>
    <row r="2700" spans="2:11" x14ac:dyDescent="0.25">
      <c r="D2700" s="12" t="s">
        <v>5140</v>
      </c>
      <c r="E2700" s="11"/>
      <c r="H2700" s="11"/>
      <c r="K2700" s="9">
        <f>SUM(J2698:J2699)</f>
        <v>432.61091999999996</v>
      </c>
    </row>
    <row r="2701" spans="2:11" x14ac:dyDescent="0.25">
      <c r="E2701" s="11"/>
      <c r="H2701" s="11"/>
      <c r="K2701" s="11"/>
    </row>
    <row r="2702" spans="2:11" x14ac:dyDescent="0.25">
      <c r="D2702" s="12" t="s">
        <v>5142</v>
      </c>
      <c r="E2702" s="11"/>
      <c r="H2702" s="11">
        <v>1.5</v>
      </c>
      <c r="I2702" t="s">
        <v>5143</v>
      </c>
      <c r="J2702">
        <f>ROUND(H2702/100*K2692,5)</f>
        <v>1.4417500000000001</v>
      </c>
      <c r="K2702" s="11"/>
    </row>
    <row r="2703" spans="2:11" x14ac:dyDescent="0.25">
      <c r="D2703" s="12" t="s">
        <v>5141</v>
      </c>
      <c r="E2703" s="11"/>
      <c r="H2703" s="11"/>
      <c r="K2703" s="13">
        <f>SUM(J2688:J2702)</f>
        <v>561.71542999999997</v>
      </c>
    </row>
    <row r="2704" spans="2:11" x14ac:dyDescent="0.25">
      <c r="D2704" s="12" t="s">
        <v>5157</v>
      </c>
      <c r="E2704" s="11"/>
      <c r="H2704" s="11">
        <v>6</v>
      </c>
      <c r="I2704" t="s">
        <v>5143</v>
      </c>
      <c r="K2704" s="9">
        <f>ROUND(H2704/100*K2703,5)</f>
        <v>33.702930000000002</v>
      </c>
    </row>
    <row r="2705" spans="1:26" x14ac:dyDescent="0.25">
      <c r="D2705" s="12" t="s">
        <v>5144</v>
      </c>
      <c r="E2705" s="11"/>
      <c r="H2705" s="11"/>
      <c r="K2705" s="13">
        <f>SUM(K2703:K2704)</f>
        <v>595.41836000000001</v>
      </c>
    </row>
    <row r="2707" spans="1:26" ht="45" customHeight="1" x14ac:dyDescent="0.25">
      <c r="A2707" s="4" t="s">
        <v>8536</v>
      </c>
      <c r="B2707" s="4" t="s">
        <v>4758</v>
      </c>
      <c r="C2707" s="1" t="s">
        <v>90</v>
      </c>
      <c r="D2707" s="28" t="s">
        <v>4759</v>
      </c>
      <c r="E2707" s="29"/>
      <c r="F2707" s="29"/>
      <c r="G2707" s="1"/>
      <c r="H2707" s="5" t="s">
        <v>5119</v>
      </c>
      <c r="I2707" s="30">
        <v>1</v>
      </c>
      <c r="J2707" s="31"/>
      <c r="K2707" s="6">
        <f>ROUND(K2725,2)</f>
        <v>495.26</v>
      </c>
      <c r="L2707" s="1"/>
      <c r="M2707" s="1"/>
      <c r="N2707" s="1"/>
      <c r="O2707" s="1"/>
      <c r="P2707" s="1"/>
      <c r="Q2707" s="1"/>
      <c r="R2707" s="1"/>
      <c r="S2707" s="1"/>
      <c r="T2707" s="1"/>
      <c r="U2707" s="1"/>
      <c r="V2707" s="1"/>
      <c r="W2707" s="1"/>
      <c r="X2707" s="1"/>
      <c r="Y2707" s="1"/>
      <c r="Z2707" s="1"/>
    </row>
    <row r="2708" spans="1:26" x14ac:dyDescent="0.25">
      <c r="B2708" s="7" t="s">
        <v>5120</v>
      </c>
    </row>
    <row r="2709" spans="1:26" x14ac:dyDescent="0.25">
      <c r="B2709" t="s">
        <v>7827</v>
      </c>
      <c r="C2709" t="s">
        <v>9</v>
      </c>
      <c r="D2709" t="s">
        <v>5161</v>
      </c>
      <c r="E2709" s="8">
        <v>1.35</v>
      </c>
      <c r="F2709" t="s">
        <v>5123</v>
      </c>
      <c r="G2709" t="s">
        <v>5124</v>
      </c>
      <c r="H2709" s="9">
        <v>25.19</v>
      </c>
      <c r="I2709" t="s">
        <v>5125</v>
      </c>
      <c r="J2709" s="10">
        <f>ROUND(E2709/I2707* H2709,5)</f>
        <v>34.006500000000003</v>
      </c>
      <c r="K2709" s="11"/>
    </row>
    <row r="2710" spans="1:26" x14ac:dyDescent="0.25">
      <c r="B2710" t="s">
        <v>7826</v>
      </c>
      <c r="C2710" t="s">
        <v>9</v>
      </c>
      <c r="D2710" t="s">
        <v>5183</v>
      </c>
      <c r="E2710" s="8">
        <v>1.6875</v>
      </c>
      <c r="F2710" t="s">
        <v>5123</v>
      </c>
      <c r="G2710" t="s">
        <v>5124</v>
      </c>
      <c r="H2710" s="9">
        <v>19.95</v>
      </c>
      <c r="I2710" t="s">
        <v>5125</v>
      </c>
      <c r="J2710" s="10">
        <f>ROUND(E2710/I2707* H2710,5)</f>
        <v>33.66563</v>
      </c>
      <c r="K2710" s="11"/>
    </row>
    <row r="2711" spans="1:26" x14ac:dyDescent="0.25">
      <c r="B2711" t="s">
        <v>5121</v>
      </c>
      <c r="C2711" t="s">
        <v>9</v>
      </c>
      <c r="D2711" t="s">
        <v>5122</v>
      </c>
      <c r="E2711" s="8">
        <v>1.35</v>
      </c>
      <c r="F2711" t="s">
        <v>5123</v>
      </c>
      <c r="G2711" t="s">
        <v>5124</v>
      </c>
      <c r="H2711" s="9">
        <v>21.07</v>
      </c>
      <c r="I2711" t="s">
        <v>5125</v>
      </c>
      <c r="J2711" s="10">
        <f>ROUND(E2711/I2707* H2711,5)</f>
        <v>28.444500000000001</v>
      </c>
      <c r="K2711" s="11"/>
    </row>
    <row r="2712" spans="1:26" x14ac:dyDescent="0.25">
      <c r="D2712" s="12" t="s">
        <v>5126</v>
      </c>
      <c r="E2712" s="11"/>
      <c r="H2712" s="11"/>
      <c r="K2712" s="9">
        <f>SUM(J2709:J2711)</f>
        <v>96.116630000000015</v>
      </c>
    </row>
    <row r="2713" spans="1:26" x14ac:dyDescent="0.25">
      <c r="B2713" s="7" t="s">
        <v>5127</v>
      </c>
      <c r="E2713" s="11"/>
      <c r="H2713" s="11"/>
      <c r="K2713" s="11"/>
    </row>
    <row r="2714" spans="1:26" x14ac:dyDescent="0.25">
      <c r="B2714" t="s">
        <v>7837</v>
      </c>
      <c r="C2714" t="s">
        <v>9</v>
      </c>
      <c r="D2714" t="s">
        <v>5288</v>
      </c>
      <c r="E2714" s="8">
        <v>0.33750000000000002</v>
      </c>
      <c r="F2714" t="s">
        <v>5123</v>
      </c>
      <c r="G2714" t="s">
        <v>5124</v>
      </c>
      <c r="H2714" s="9">
        <v>73.790000000000006</v>
      </c>
      <c r="I2714" t="s">
        <v>5125</v>
      </c>
      <c r="J2714" s="10">
        <f>ROUND(E2714/I2707* H2714,5)</f>
        <v>24.904129999999999</v>
      </c>
      <c r="K2714" s="11"/>
    </row>
    <row r="2715" spans="1:26" x14ac:dyDescent="0.25">
      <c r="B2715" t="s">
        <v>7832</v>
      </c>
      <c r="C2715" t="s">
        <v>9</v>
      </c>
      <c r="D2715" t="s">
        <v>7833</v>
      </c>
      <c r="E2715" s="8">
        <v>1.35</v>
      </c>
      <c r="F2715" t="s">
        <v>5123</v>
      </c>
      <c r="G2715" t="s">
        <v>5124</v>
      </c>
      <c r="H2715" s="9">
        <v>4.92</v>
      </c>
      <c r="I2715" t="s">
        <v>5125</v>
      </c>
      <c r="J2715" s="10">
        <f>ROUND(E2715/I2707* H2715,5)</f>
        <v>6.6420000000000003</v>
      </c>
      <c r="K2715" s="11"/>
    </row>
    <row r="2716" spans="1:26" x14ac:dyDescent="0.25">
      <c r="D2716" s="12" t="s">
        <v>5130</v>
      </c>
      <c r="E2716" s="11"/>
      <c r="H2716" s="11"/>
      <c r="K2716" s="9">
        <f>SUM(J2714:J2715)</f>
        <v>31.546129999999998</v>
      </c>
    </row>
    <row r="2717" spans="1:26" x14ac:dyDescent="0.25">
      <c r="B2717" s="7" t="s">
        <v>5131</v>
      </c>
      <c r="E2717" s="11"/>
      <c r="H2717" s="11"/>
      <c r="K2717" s="11"/>
    </row>
    <row r="2718" spans="1:26" x14ac:dyDescent="0.25">
      <c r="B2718" t="s">
        <v>7847</v>
      </c>
      <c r="C2718" t="s">
        <v>3757</v>
      </c>
      <c r="D2718" t="s">
        <v>6647</v>
      </c>
      <c r="E2718" s="8">
        <v>0.89724000000000004</v>
      </c>
      <c r="G2718" t="s">
        <v>5124</v>
      </c>
      <c r="H2718" s="9">
        <v>25.39</v>
      </c>
      <c r="I2718" t="s">
        <v>5125</v>
      </c>
      <c r="J2718" s="10">
        <f>ROUND(E2718* H2718,5)</f>
        <v>22.780919999999998</v>
      </c>
      <c r="K2718" s="11"/>
    </row>
    <row r="2719" spans="1:26" x14ac:dyDescent="0.25">
      <c r="B2719" t="s">
        <v>7979</v>
      </c>
      <c r="C2719" t="s">
        <v>90</v>
      </c>
      <c r="D2719" t="s">
        <v>7980</v>
      </c>
      <c r="E2719" s="8">
        <v>1</v>
      </c>
      <c r="G2719" t="s">
        <v>5124</v>
      </c>
      <c r="H2719" s="9">
        <v>315.33999999999997</v>
      </c>
      <c r="I2719" t="s">
        <v>5125</v>
      </c>
      <c r="J2719" s="10">
        <f>ROUND(E2719* H2719,5)</f>
        <v>315.33999999999997</v>
      </c>
      <c r="K2719" s="11"/>
    </row>
    <row r="2720" spans="1:26" x14ac:dyDescent="0.25">
      <c r="D2720" s="12" t="s">
        <v>5140</v>
      </c>
      <c r="E2720" s="11"/>
      <c r="H2720" s="11"/>
      <c r="K2720" s="9">
        <f>SUM(J2718:J2719)</f>
        <v>338.12091999999996</v>
      </c>
    </row>
    <row r="2721" spans="1:26" x14ac:dyDescent="0.25">
      <c r="E2721" s="11"/>
      <c r="H2721" s="11"/>
      <c r="K2721" s="11"/>
    </row>
    <row r="2722" spans="1:26" x14ac:dyDescent="0.25">
      <c r="D2722" s="12" t="s">
        <v>5142</v>
      </c>
      <c r="E2722" s="11"/>
      <c r="H2722" s="11">
        <v>1.5</v>
      </c>
      <c r="I2722" t="s">
        <v>5143</v>
      </c>
      <c r="J2722">
        <f>ROUND(H2722/100*K2712,5)</f>
        <v>1.4417500000000001</v>
      </c>
      <c r="K2722" s="11"/>
    </row>
    <row r="2723" spans="1:26" x14ac:dyDescent="0.25">
      <c r="D2723" s="12" t="s">
        <v>5141</v>
      </c>
      <c r="E2723" s="11"/>
      <c r="H2723" s="11"/>
      <c r="K2723" s="13">
        <f>SUM(J2708:J2722)</f>
        <v>467.22543000000002</v>
      </c>
    </row>
    <row r="2724" spans="1:26" x14ac:dyDescent="0.25">
      <c r="D2724" s="12" t="s">
        <v>5157</v>
      </c>
      <c r="E2724" s="11"/>
      <c r="H2724" s="11">
        <v>6</v>
      </c>
      <c r="I2724" t="s">
        <v>5143</v>
      </c>
      <c r="K2724" s="9">
        <f>ROUND(H2724/100*K2723,5)</f>
        <v>28.033529999999999</v>
      </c>
    </row>
    <row r="2725" spans="1:26" x14ac:dyDescent="0.25">
      <c r="D2725" s="12" t="s">
        <v>5144</v>
      </c>
      <c r="E2725" s="11"/>
      <c r="H2725" s="11"/>
      <c r="K2725" s="13">
        <f>SUM(K2723:K2724)</f>
        <v>495.25896</v>
      </c>
    </row>
    <row r="2727" spans="1:26" ht="45" customHeight="1" x14ac:dyDescent="0.25">
      <c r="A2727" s="4" t="s">
        <v>8537</v>
      </c>
      <c r="B2727" s="4" t="s">
        <v>4846</v>
      </c>
      <c r="C2727" s="1" t="s">
        <v>90</v>
      </c>
      <c r="D2727" s="28" t="s">
        <v>4847</v>
      </c>
      <c r="E2727" s="29"/>
      <c r="F2727" s="29"/>
      <c r="G2727" s="1"/>
      <c r="H2727" s="5" t="s">
        <v>5119</v>
      </c>
      <c r="I2727" s="30">
        <v>1</v>
      </c>
      <c r="J2727" s="31"/>
      <c r="K2727" s="6">
        <f>ROUND(K2745,2)</f>
        <v>331.86</v>
      </c>
      <c r="L2727" s="1"/>
      <c r="M2727" s="1"/>
      <c r="N2727" s="1"/>
      <c r="O2727" s="1"/>
      <c r="P2727" s="1"/>
      <c r="Q2727" s="1"/>
      <c r="R2727" s="1"/>
      <c r="S2727" s="1"/>
      <c r="T2727" s="1"/>
      <c r="U2727" s="1"/>
      <c r="V2727" s="1"/>
      <c r="W2727" s="1"/>
      <c r="X2727" s="1"/>
      <c r="Y2727" s="1"/>
      <c r="Z2727" s="1"/>
    </row>
    <row r="2728" spans="1:26" x14ac:dyDescent="0.25">
      <c r="B2728" s="7" t="s">
        <v>5120</v>
      </c>
    </row>
    <row r="2729" spans="1:26" x14ac:dyDescent="0.25">
      <c r="B2729" t="s">
        <v>7827</v>
      </c>
      <c r="C2729" t="s">
        <v>9</v>
      </c>
      <c r="D2729" t="s">
        <v>5161</v>
      </c>
      <c r="E2729" s="8">
        <v>1.35</v>
      </c>
      <c r="F2729" t="s">
        <v>5123</v>
      </c>
      <c r="G2729" t="s">
        <v>5124</v>
      </c>
      <c r="H2729" s="9">
        <v>25.19</v>
      </c>
      <c r="I2729" t="s">
        <v>5125</v>
      </c>
      <c r="J2729" s="10">
        <f>ROUND(E2729/I2727* H2729,5)</f>
        <v>34.006500000000003</v>
      </c>
      <c r="K2729" s="11"/>
    </row>
    <row r="2730" spans="1:26" x14ac:dyDescent="0.25">
      <c r="B2730" t="s">
        <v>7826</v>
      </c>
      <c r="C2730" t="s">
        <v>9</v>
      </c>
      <c r="D2730" t="s">
        <v>5183</v>
      </c>
      <c r="E2730" s="8">
        <v>1.6875</v>
      </c>
      <c r="F2730" t="s">
        <v>5123</v>
      </c>
      <c r="G2730" t="s">
        <v>5124</v>
      </c>
      <c r="H2730" s="9">
        <v>19.95</v>
      </c>
      <c r="I2730" t="s">
        <v>5125</v>
      </c>
      <c r="J2730" s="10">
        <f>ROUND(E2730/I2727* H2730,5)</f>
        <v>33.66563</v>
      </c>
      <c r="K2730" s="11"/>
    </row>
    <row r="2731" spans="1:26" x14ac:dyDescent="0.25">
      <c r="B2731" t="s">
        <v>5121</v>
      </c>
      <c r="C2731" t="s">
        <v>9</v>
      </c>
      <c r="D2731" t="s">
        <v>5122</v>
      </c>
      <c r="E2731" s="8">
        <v>1.35</v>
      </c>
      <c r="F2731" t="s">
        <v>5123</v>
      </c>
      <c r="G2731" t="s">
        <v>5124</v>
      </c>
      <c r="H2731" s="9">
        <v>21.07</v>
      </c>
      <c r="I2731" t="s">
        <v>5125</v>
      </c>
      <c r="J2731" s="10">
        <f>ROUND(E2731/I2727* H2731,5)</f>
        <v>28.444500000000001</v>
      </c>
      <c r="K2731" s="11"/>
    </row>
    <row r="2732" spans="1:26" x14ac:dyDescent="0.25">
      <c r="D2732" s="12" t="s">
        <v>5126</v>
      </c>
      <c r="E2732" s="11"/>
      <c r="H2732" s="11"/>
      <c r="K2732" s="9">
        <f>SUM(J2729:J2731)</f>
        <v>96.116630000000015</v>
      </c>
    </row>
    <row r="2733" spans="1:26" x14ac:dyDescent="0.25">
      <c r="B2733" s="7" t="s">
        <v>5127</v>
      </c>
      <c r="E2733" s="11"/>
      <c r="H2733" s="11"/>
      <c r="K2733" s="11"/>
    </row>
    <row r="2734" spans="1:26" x14ac:dyDescent="0.25">
      <c r="B2734" t="s">
        <v>7832</v>
      </c>
      <c r="C2734" t="s">
        <v>9</v>
      </c>
      <c r="D2734" t="s">
        <v>7833</v>
      </c>
      <c r="E2734" s="8">
        <v>1.35</v>
      </c>
      <c r="F2734" t="s">
        <v>5123</v>
      </c>
      <c r="G2734" t="s">
        <v>5124</v>
      </c>
      <c r="H2734" s="9">
        <v>4.92</v>
      </c>
      <c r="I2734" t="s">
        <v>5125</v>
      </c>
      <c r="J2734" s="10">
        <f>ROUND(E2734/I2727* H2734,5)</f>
        <v>6.6420000000000003</v>
      </c>
      <c r="K2734" s="11"/>
    </row>
    <row r="2735" spans="1:26" x14ac:dyDescent="0.25">
      <c r="B2735" t="s">
        <v>7837</v>
      </c>
      <c r="C2735" t="s">
        <v>9</v>
      </c>
      <c r="D2735" t="s">
        <v>5288</v>
      </c>
      <c r="E2735" s="8">
        <v>0.33750000000000002</v>
      </c>
      <c r="F2735" t="s">
        <v>5123</v>
      </c>
      <c r="G2735" t="s">
        <v>5124</v>
      </c>
      <c r="H2735" s="9">
        <v>73.790000000000006</v>
      </c>
      <c r="I2735" t="s">
        <v>5125</v>
      </c>
      <c r="J2735" s="10">
        <f>ROUND(E2735/I2727* H2735,5)</f>
        <v>24.904129999999999</v>
      </c>
      <c r="K2735" s="11"/>
    </row>
    <row r="2736" spans="1:26" x14ac:dyDescent="0.25">
      <c r="D2736" s="12" t="s">
        <v>5130</v>
      </c>
      <c r="E2736" s="11"/>
      <c r="H2736" s="11"/>
      <c r="K2736" s="9">
        <f>SUM(J2734:J2735)</f>
        <v>31.546129999999998</v>
      </c>
    </row>
    <row r="2737" spans="1:26" x14ac:dyDescent="0.25">
      <c r="B2737" s="7" t="s">
        <v>5131</v>
      </c>
      <c r="E2737" s="11"/>
      <c r="H2737" s="11"/>
      <c r="K2737" s="11"/>
    </row>
    <row r="2738" spans="1:26" x14ac:dyDescent="0.25">
      <c r="B2738" t="s">
        <v>7847</v>
      </c>
      <c r="C2738" t="s">
        <v>3757</v>
      </c>
      <c r="D2738" t="s">
        <v>6647</v>
      </c>
      <c r="E2738" s="8">
        <v>0.89724000000000004</v>
      </c>
      <c r="G2738" t="s">
        <v>5124</v>
      </c>
      <c r="H2738" s="9">
        <v>25.39</v>
      </c>
      <c r="I2738" t="s">
        <v>5125</v>
      </c>
      <c r="J2738" s="10">
        <f>ROUND(E2738* H2738,5)</f>
        <v>22.780919999999998</v>
      </c>
      <c r="K2738" s="11"/>
    </row>
    <row r="2739" spans="1:26" x14ac:dyDescent="0.25">
      <c r="B2739" t="s">
        <v>7981</v>
      </c>
      <c r="C2739" t="s">
        <v>90</v>
      </c>
      <c r="D2739" t="s">
        <v>7982</v>
      </c>
      <c r="E2739" s="8">
        <v>1</v>
      </c>
      <c r="G2739" t="s">
        <v>5124</v>
      </c>
      <c r="H2739" s="9">
        <v>161.19</v>
      </c>
      <c r="I2739" t="s">
        <v>5125</v>
      </c>
      <c r="J2739" s="10">
        <f>ROUND(E2739* H2739,5)</f>
        <v>161.19</v>
      </c>
      <c r="K2739" s="11"/>
    </row>
    <row r="2740" spans="1:26" x14ac:dyDescent="0.25">
      <c r="D2740" s="12" t="s">
        <v>5140</v>
      </c>
      <c r="E2740" s="11"/>
      <c r="H2740" s="11"/>
      <c r="K2740" s="9">
        <f>SUM(J2738:J2739)</f>
        <v>183.97092000000001</v>
      </c>
    </row>
    <row r="2741" spans="1:26" x14ac:dyDescent="0.25">
      <c r="E2741" s="11"/>
      <c r="H2741" s="11"/>
      <c r="K2741" s="11"/>
    </row>
    <row r="2742" spans="1:26" x14ac:dyDescent="0.25">
      <c r="D2742" s="12" t="s">
        <v>5142</v>
      </c>
      <c r="E2742" s="11"/>
      <c r="H2742" s="11">
        <v>1.5</v>
      </c>
      <c r="I2742" t="s">
        <v>5143</v>
      </c>
      <c r="J2742">
        <f>ROUND(H2742/100*K2732,5)</f>
        <v>1.4417500000000001</v>
      </c>
      <c r="K2742" s="11"/>
    </row>
    <row r="2743" spans="1:26" x14ac:dyDescent="0.25">
      <c r="D2743" s="12" t="s">
        <v>5141</v>
      </c>
      <c r="E2743" s="11"/>
      <c r="H2743" s="11"/>
      <c r="K2743" s="13">
        <f>SUM(J2728:J2742)</f>
        <v>313.07543000000004</v>
      </c>
    </row>
    <row r="2744" spans="1:26" x14ac:dyDescent="0.25">
      <c r="D2744" s="12" t="s">
        <v>5157</v>
      </c>
      <c r="E2744" s="11"/>
      <c r="H2744" s="11">
        <v>6</v>
      </c>
      <c r="I2744" t="s">
        <v>5143</v>
      </c>
      <c r="K2744" s="9">
        <f>ROUND(H2744/100*K2743,5)</f>
        <v>18.78453</v>
      </c>
    </row>
    <row r="2745" spans="1:26" x14ac:dyDescent="0.25">
      <c r="D2745" s="12" t="s">
        <v>5144</v>
      </c>
      <c r="E2745" s="11"/>
      <c r="H2745" s="11"/>
      <c r="K2745" s="13">
        <f>SUM(K2743:K2744)</f>
        <v>331.85996000000006</v>
      </c>
    </row>
    <row r="2747" spans="1:26" ht="45" customHeight="1" x14ac:dyDescent="0.25">
      <c r="A2747" s="4" t="s">
        <v>8538</v>
      </c>
      <c r="B2747" s="4" t="s">
        <v>4698</v>
      </c>
      <c r="C2747" s="1" t="s">
        <v>90</v>
      </c>
      <c r="D2747" s="28" t="s">
        <v>4699</v>
      </c>
      <c r="E2747" s="29"/>
      <c r="F2747" s="29"/>
      <c r="G2747" s="1"/>
      <c r="H2747" s="5" t="s">
        <v>5119</v>
      </c>
      <c r="I2747" s="30">
        <v>1</v>
      </c>
      <c r="J2747" s="31"/>
      <c r="K2747" s="6">
        <f>ROUND(K2765,2)</f>
        <v>365.24</v>
      </c>
      <c r="L2747" s="1"/>
      <c r="M2747" s="1"/>
      <c r="N2747" s="1"/>
      <c r="O2747" s="1"/>
      <c r="P2747" s="1"/>
      <c r="Q2747" s="1"/>
      <c r="R2747" s="1"/>
      <c r="S2747" s="1"/>
      <c r="T2747" s="1"/>
      <c r="U2747" s="1"/>
      <c r="V2747" s="1"/>
      <c r="W2747" s="1"/>
      <c r="X2747" s="1"/>
      <c r="Y2747" s="1"/>
      <c r="Z2747" s="1"/>
    </row>
    <row r="2748" spans="1:26" x14ac:dyDescent="0.25">
      <c r="B2748" s="7" t="s">
        <v>5120</v>
      </c>
    </row>
    <row r="2749" spans="1:26" x14ac:dyDescent="0.25">
      <c r="B2749" t="s">
        <v>7826</v>
      </c>
      <c r="C2749" t="s">
        <v>9</v>
      </c>
      <c r="D2749" t="s">
        <v>5183</v>
      </c>
      <c r="E2749" s="8">
        <v>1.6875</v>
      </c>
      <c r="F2749" t="s">
        <v>5123</v>
      </c>
      <c r="G2749" t="s">
        <v>5124</v>
      </c>
      <c r="H2749" s="9">
        <v>19.95</v>
      </c>
      <c r="I2749" t="s">
        <v>5125</v>
      </c>
      <c r="J2749" s="10">
        <f>ROUND(E2749/I2747* H2749,5)</f>
        <v>33.66563</v>
      </c>
      <c r="K2749" s="11"/>
    </row>
    <row r="2750" spans="1:26" x14ac:dyDescent="0.25">
      <c r="B2750" t="s">
        <v>5121</v>
      </c>
      <c r="C2750" t="s">
        <v>9</v>
      </c>
      <c r="D2750" t="s">
        <v>5122</v>
      </c>
      <c r="E2750" s="8">
        <v>1.35</v>
      </c>
      <c r="F2750" t="s">
        <v>5123</v>
      </c>
      <c r="G2750" t="s">
        <v>5124</v>
      </c>
      <c r="H2750" s="9">
        <v>21.07</v>
      </c>
      <c r="I2750" t="s">
        <v>5125</v>
      </c>
      <c r="J2750" s="10">
        <f>ROUND(E2750/I2747* H2750,5)</f>
        <v>28.444500000000001</v>
      </c>
      <c r="K2750" s="11"/>
    </row>
    <row r="2751" spans="1:26" x14ac:dyDescent="0.25">
      <c r="B2751" t="s">
        <v>7827</v>
      </c>
      <c r="C2751" t="s">
        <v>9</v>
      </c>
      <c r="D2751" t="s">
        <v>5161</v>
      </c>
      <c r="E2751" s="8">
        <v>1.35</v>
      </c>
      <c r="F2751" t="s">
        <v>5123</v>
      </c>
      <c r="G2751" t="s">
        <v>5124</v>
      </c>
      <c r="H2751" s="9">
        <v>25.19</v>
      </c>
      <c r="I2751" t="s">
        <v>5125</v>
      </c>
      <c r="J2751" s="10">
        <f>ROUND(E2751/I2747* H2751,5)</f>
        <v>34.006500000000003</v>
      </c>
      <c r="K2751" s="11"/>
    </row>
    <row r="2752" spans="1:26" x14ac:dyDescent="0.25">
      <c r="D2752" s="12" t="s">
        <v>5126</v>
      </c>
      <c r="E2752" s="11"/>
      <c r="H2752" s="11"/>
      <c r="K2752" s="9">
        <f>SUM(J2749:J2751)</f>
        <v>96.116630000000001</v>
      </c>
    </row>
    <row r="2753" spans="1:26" x14ac:dyDescent="0.25">
      <c r="B2753" s="7" t="s">
        <v>5127</v>
      </c>
      <c r="E2753" s="11"/>
      <c r="H2753" s="11"/>
      <c r="K2753" s="11"/>
    </row>
    <row r="2754" spans="1:26" x14ac:dyDescent="0.25">
      <c r="B2754" t="s">
        <v>7832</v>
      </c>
      <c r="C2754" t="s">
        <v>9</v>
      </c>
      <c r="D2754" t="s">
        <v>7833</v>
      </c>
      <c r="E2754" s="8">
        <v>1.35</v>
      </c>
      <c r="F2754" t="s">
        <v>5123</v>
      </c>
      <c r="G2754" t="s">
        <v>5124</v>
      </c>
      <c r="H2754" s="9">
        <v>4.92</v>
      </c>
      <c r="I2754" t="s">
        <v>5125</v>
      </c>
      <c r="J2754" s="10">
        <f>ROUND(E2754/I2747* H2754,5)</f>
        <v>6.6420000000000003</v>
      </c>
      <c r="K2754" s="11"/>
    </row>
    <row r="2755" spans="1:26" x14ac:dyDescent="0.25">
      <c r="B2755" t="s">
        <v>7837</v>
      </c>
      <c r="C2755" t="s">
        <v>9</v>
      </c>
      <c r="D2755" t="s">
        <v>5288</v>
      </c>
      <c r="E2755" s="8">
        <v>0.33750000000000002</v>
      </c>
      <c r="F2755" t="s">
        <v>5123</v>
      </c>
      <c r="G2755" t="s">
        <v>5124</v>
      </c>
      <c r="H2755" s="9">
        <v>73.790000000000006</v>
      </c>
      <c r="I2755" t="s">
        <v>5125</v>
      </c>
      <c r="J2755" s="10">
        <f>ROUND(E2755/I2747* H2755,5)</f>
        <v>24.904129999999999</v>
      </c>
      <c r="K2755" s="11"/>
    </row>
    <row r="2756" spans="1:26" x14ac:dyDescent="0.25">
      <c r="D2756" s="12" t="s">
        <v>5130</v>
      </c>
      <c r="E2756" s="11"/>
      <c r="H2756" s="11"/>
      <c r="K2756" s="9">
        <f>SUM(J2754:J2755)</f>
        <v>31.546129999999998</v>
      </c>
    </row>
    <row r="2757" spans="1:26" x14ac:dyDescent="0.25">
      <c r="B2757" s="7" t="s">
        <v>5131</v>
      </c>
      <c r="E2757" s="11"/>
      <c r="H2757" s="11"/>
      <c r="K2757" s="11"/>
    </row>
    <row r="2758" spans="1:26" x14ac:dyDescent="0.25">
      <c r="B2758" t="s">
        <v>7847</v>
      </c>
      <c r="C2758" t="s">
        <v>3757</v>
      </c>
      <c r="D2758" t="s">
        <v>6647</v>
      </c>
      <c r="E2758" s="8">
        <v>0.89724000000000004</v>
      </c>
      <c r="G2758" t="s">
        <v>5124</v>
      </c>
      <c r="H2758" s="9">
        <v>25.39</v>
      </c>
      <c r="I2758" t="s">
        <v>5125</v>
      </c>
      <c r="J2758" s="10">
        <f>ROUND(E2758* H2758,5)</f>
        <v>22.780919999999998</v>
      </c>
      <c r="K2758" s="11"/>
    </row>
    <row r="2759" spans="1:26" x14ac:dyDescent="0.25">
      <c r="B2759" t="s">
        <v>7983</v>
      </c>
      <c r="C2759" t="s">
        <v>90</v>
      </c>
      <c r="D2759" t="s">
        <v>7984</v>
      </c>
      <c r="E2759" s="8">
        <v>1</v>
      </c>
      <c r="G2759" t="s">
        <v>5124</v>
      </c>
      <c r="H2759" s="9">
        <v>192.68</v>
      </c>
      <c r="I2759" t="s">
        <v>5125</v>
      </c>
      <c r="J2759" s="10">
        <f>ROUND(E2759* H2759,5)</f>
        <v>192.68</v>
      </c>
      <c r="K2759" s="11"/>
    </row>
    <row r="2760" spans="1:26" x14ac:dyDescent="0.25">
      <c r="D2760" s="12" t="s">
        <v>5140</v>
      </c>
      <c r="E2760" s="11"/>
      <c r="H2760" s="11"/>
      <c r="K2760" s="9">
        <f>SUM(J2758:J2759)</f>
        <v>215.46092000000002</v>
      </c>
    </row>
    <row r="2761" spans="1:26" x14ac:dyDescent="0.25">
      <c r="E2761" s="11"/>
      <c r="H2761" s="11"/>
      <c r="K2761" s="11"/>
    </row>
    <row r="2762" spans="1:26" x14ac:dyDescent="0.25">
      <c r="D2762" s="12" t="s">
        <v>5142</v>
      </c>
      <c r="E2762" s="11"/>
      <c r="H2762" s="11">
        <v>1.5</v>
      </c>
      <c r="I2762" t="s">
        <v>5143</v>
      </c>
      <c r="J2762">
        <f>ROUND(H2762/100*K2752,5)</f>
        <v>1.4417500000000001</v>
      </c>
      <c r="K2762" s="11"/>
    </row>
    <row r="2763" spans="1:26" x14ac:dyDescent="0.25">
      <c r="D2763" s="12" t="s">
        <v>5141</v>
      </c>
      <c r="E2763" s="11"/>
      <c r="H2763" s="11"/>
      <c r="K2763" s="13">
        <f>SUM(J2748:J2762)</f>
        <v>344.56543000000005</v>
      </c>
    </row>
    <row r="2764" spans="1:26" x14ac:dyDescent="0.25">
      <c r="D2764" s="12" t="s">
        <v>5157</v>
      </c>
      <c r="E2764" s="11"/>
      <c r="H2764" s="11">
        <v>6</v>
      </c>
      <c r="I2764" t="s">
        <v>5143</v>
      </c>
      <c r="K2764" s="9">
        <f>ROUND(H2764/100*K2763,5)</f>
        <v>20.673929999999999</v>
      </c>
    </row>
    <row r="2765" spans="1:26" x14ac:dyDescent="0.25">
      <c r="D2765" s="12" t="s">
        <v>5144</v>
      </c>
      <c r="E2765" s="11"/>
      <c r="H2765" s="11"/>
      <c r="K2765" s="13">
        <f>SUM(K2763:K2764)</f>
        <v>365.23936000000003</v>
      </c>
    </row>
    <row r="2767" spans="1:26" ht="45" customHeight="1" x14ac:dyDescent="0.25">
      <c r="A2767" s="4" t="s">
        <v>8539</v>
      </c>
      <c r="B2767" s="4" t="s">
        <v>4732</v>
      </c>
      <c r="C2767" s="1" t="s">
        <v>90</v>
      </c>
      <c r="D2767" s="28" t="s">
        <v>4733</v>
      </c>
      <c r="E2767" s="29"/>
      <c r="F2767" s="29"/>
      <c r="G2767" s="1"/>
      <c r="H2767" s="5" t="s">
        <v>5119</v>
      </c>
      <c r="I2767" s="30">
        <v>1</v>
      </c>
      <c r="J2767" s="31"/>
      <c r="K2767" s="6">
        <f>ROUND(K2785,2)</f>
        <v>281.82</v>
      </c>
      <c r="L2767" s="1"/>
      <c r="M2767" s="1"/>
      <c r="N2767" s="1"/>
      <c r="O2767" s="1"/>
      <c r="P2767" s="1"/>
      <c r="Q2767" s="1"/>
      <c r="R2767" s="1"/>
      <c r="S2767" s="1"/>
      <c r="T2767" s="1"/>
      <c r="U2767" s="1"/>
      <c r="V2767" s="1"/>
      <c r="W2767" s="1"/>
      <c r="X2767" s="1"/>
      <c r="Y2767" s="1"/>
      <c r="Z2767" s="1"/>
    </row>
    <row r="2768" spans="1:26" x14ac:dyDescent="0.25">
      <c r="B2768" s="7" t="s">
        <v>5120</v>
      </c>
    </row>
    <row r="2769" spans="2:11" x14ac:dyDescent="0.25">
      <c r="B2769" t="s">
        <v>7826</v>
      </c>
      <c r="C2769" t="s">
        <v>9</v>
      </c>
      <c r="D2769" t="s">
        <v>5183</v>
      </c>
      <c r="E2769" s="8">
        <v>1.6875</v>
      </c>
      <c r="F2769" t="s">
        <v>5123</v>
      </c>
      <c r="G2769" t="s">
        <v>5124</v>
      </c>
      <c r="H2769" s="9">
        <v>19.95</v>
      </c>
      <c r="I2769" t="s">
        <v>5125</v>
      </c>
      <c r="J2769" s="10">
        <f>ROUND(E2769/I2767* H2769,5)</f>
        <v>33.66563</v>
      </c>
      <c r="K2769" s="11"/>
    </row>
    <row r="2770" spans="2:11" x14ac:dyDescent="0.25">
      <c r="B2770" t="s">
        <v>5121</v>
      </c>
      <c r="C2770" t="s">
        <v>9</v>
      </c>
      <c r="D2770" t="s">
        <v>5122</v>
      </c>
      <c r="E2770" s="8">
        <v>1.35</v>
      </c>
      <c r="F2770" t="s">
        <v>5123</v>
      </c>
      <c r="G2770" t="s">
        <v>5124</v>
      </c>
      <c r="H2770" s="9">
        <v>21.07</v>
      </c>
      <c r="I2770" t="s">
        <v>5125</v>
      </c>
      <c r="J2770" s="10">
        <f>ROUND(E2770/I2767* H2770,5)</f>
        <v>28.444500000000001</v>
      </c>
      <c r="K2770" s="11"/>
    </row>
    <row r="2771" spans="2:11" x14ac:dyDescent="0.25">
      <c r="B2771" t="s">
        <v>7827</v>
      </c>
      <c r="C2771" t="s">
        <v>9</v>
      </c>
      <c r="D2771" t="s">
        <v>5161</v>
      </c>
      <c r="E2771" s="8">
        <v>1.35</v>
      </c>
      <c r="F2771" t="s">
        <v>5123</v>
      </c>
      <c r="G2771" t="s">
        <v>5124</v>
      </c>
      <c r="H2771" s="9">
        <v>25.19</v>
      </c>
      <c r="I2771" t="s">
        <v>5125</v>
      </c>
      <c r="J2771" s="10">
        <f>ROUND(E2771/I2767* H2771,5)</f>
        <v>34.006500000000003</v>
      </c>
      <c r="K2771" s="11"/>
    </row>
    <row r="2772" spans="2:11" x14ac:dyDescent="0.25">
      <c r="D2772" s="12" t="s">
        <v>5126</v>
      </c>
      <c r="E2772" s="11"/>
      <c r="H2772" s="11"/>
      <c r="K2772" s="9">
        <f>SUM(J2769:J2771)</f>
        <v>96.116630000000001</v>
      </c>
    </row>
    <row r="2773" spans="2:11" x14ac:dyDescent="0.25">
      <c r="B2773" s="7" t="s">
        <v>5127</v>
      </c>
      <c r="E2773" s="11"/>
      <c r="H2773" s="11"/>
      <c r="K2773" s="11"/>
    </row>
    <row r="2774" spans="2:11" x14ac:dyDescent="0.25">
      <c r="B2774" t="s">
        <v>7837</v>
      </c>
      <c r="C2774" t="s">
        <v>9</v>
      </c>
      <c r="D2774" t="s">
        <v>5288</v>
      </c>
      <c r="E2774" s="8">
        <v>0.33750000000000002</v>
      </c>
      <c r="F2774" t="s">
        <v>5123</v>
      </c>
      <c r="G2774" t="s">
        <v>5124</v>
      </c>
      <c r="H2774" s="9">
        <v>73.790000000000006</v>
      </c>
      <c r="I2774" t="s">
        <v>5125</v>
      </c>
      <c r="J2774" s="10">
        <f>ROUND(E2774/I2767* H2774,5)</f>
        <v>24.904129999999999</v>
      </c>
      <c r="K2774" s="11"/>
    </row>
    <row r="2775" spans="2:11" x14ac:dyDescent="0.25">
      <c r="B2775" t="s">
        <v>7832</v>
      </c>
      <c r="C2775" t="s">
        <v>9</v>
      </c>
      <c r="D2775" t="s">
        <v>7833</v>
      </c>
      <c r="E2775" s="8">
        <v>1.35</v>
      </c>
      <c r="F2775" t="s">
        <v>5123</v>
      </c>
      <c r="G2775" t="s">
        <v>5124</v>
      </c>
      <c r="H2775" s="9">
        <v>4.92</v>
      </c>
      <c r="I2775" t="s">
        <v>5125</v>
      </c>
      <c r="J2775" s="10">
        <f>ROUND(E2775/I2767* H2775,5)</f>
        <v>6.6420000000000003</v>
      </c>
      <c r="K2775" s="11"/>
    </row>
    <row r="2776" spans="2:11" x14ac:dyDescent="0.25">
      <c r="D2776" s="12" t="s">
        <v>5130</v>
      </c>
      <c r="E2776" s="11"/>
      <c r="H2776" s="11"/>
      <c r="K2776" s="9">
        <f>SUM(J2774:J2775)</f>
        <v>31.546129999999998</v>
      </c>
    </row>
    <row r="2777" spans="2:11" x14ac:dyDescent="0.25">
      <c r="B2777" s="7" t="s">
        <v>5131</v>
      </c>
      <c r="E2777" s="11"/>
      <c r="H2777" s="11"/>
      <c r="K2777" s="11"/>
    </row>
    <row r="2778" spans="2:11" x14ac:dyDescent="0.25">
      <c r="B2778" t="s">
        <v>7985</v>
      </c>
      <c r="C2778" t="s">
        <v>90</v>
      </c>
      <c r="D2778" t="s">
        <v>7986</v>
      </c>
      <c r="E2778" s="8">
        <v>1</v>
      </c>
      <c r="G2778" t="s">
        <v>5124</v>
      </c>
      <c r="H2778" s="9">
        <v>113.98</v>
      </c>
      <c r="I2778" t="s">
        <v>5125</v>
      </c>
      <c r="J2778" s="10">
        <f>ROUND(E2778* H2778,5)</f>
        <v>113.98</v>
      </c>
      <c r="K2778" s="11"/>
    </row>
    <row r="2779" spans="2:11" x14ac:dyDescent="0.25">
      <c r="B2779" t="s">
        <v>7847</v>
      </c>
      <c r="C2779" t="s">
        <v>3757</v>
      </c>
      <c r="D2779" t="s">
        <v>6647</v>
      </c>
      <c r="E2779" s="8">
        <v>0.89724000000000004</v>
      </c>
      <c r="G2779" t="s">
        <v>5124</v>
      </c>
      <c r="H2779" s="9">
        <v>25.39</v>
      </c>
      <c r="I2779" t="s">
        <v>5125</v>
      </c>
      <c r="J2779" s="10">
        <f>ROUND(E2779* H2779,5)</f>
        <v>22.780919999999998</v>
      </c>
      <c r="K2779" s="11"/>
    </row>
    <row r="2780" spans="2:11" x14ac:dyDescent="0.25">
      <c r="D2780" s="12" t="s">
        <v>5140</v>
      </c>
      <c r="E2780" s="11"/>
      <c r="H2780" s="11"/>
      <c r="K2780" s="9">
        <f>SUM(J2778:J2779)</f>
        <v>136.76092</v>
      </c>
    </row>
    <row r="2781" spans="2:11" x14ac:dyDescent="0.25">
      <c r="E2781" s="11"/>
      <c r="H2781" s="11"/>
      <c r="K2781" s="11"/>
    </row>
    <row r="2782" spans="2:11" x14ac:dyDescent="0.25">
      <c r="D2782" s="12" t="s">
        <v>5142</v>
      </c>
      <c r="E2782" s="11"/>
      <c r="H2782" s="11">
        <v>1.5</v>
      </c>
      <c r="I2782" t="s">
        <v>5143</v>
      </c>
      <c r="J2782">
        <f>ROUND(H2782/100*K2772,5)</f>
        <v>1.4417500000000001</v>
      </c>
      <c r="K2782" s="11"/>
    </row>
    <row r="2783" spans="2:11" x14ac:dyDescent="0.25">
      <c r="D2783" s="12" t="s">
        <v>5141</v>
      </c>
      <c r="E2783" s="11"/>
      <c r="H2783" s="11"/>
      <c r="K2783" s="13">
        <f>SUM(J2768:J2782)</f>
        <v>265.86543</v>
      </c>
    </row>
    <row r="2784" spans="2:11" x14ac:dyDescent="0.25">
      <c r="D2784" s="12" t="s">
        <v>5157</v>
      </c>
      <c r="E2784" s="11"/>
      <c r="H2784" s="11">
        <v>6</v>
      </c>
      <c r="I2784" t="s">
        <v>5143</v>
      </c>
      <c r="K2784" s="9">
        <f>ROUND(H2784/100*K2783,5)</f>
        <v>15.951930000000001</v>
      </c>
    </row>
    <row r="2785" spans="1:26" x14ac:dyDescent="0.25">
      <c r="D2785" s="12" t="s">
        <v>5144</v>
      </c>
      <c r="E2785" s="11"/>
      <c r="H2785" s="11"/>
      <c r="K2785" s="13">
        <f>SUM(K2783:K2784)</f>
        <v>281.81736000000001</v>
      </c>
    </row>
    <row r="2787" spans="1:26" ht="45" customHeight="1" x14ac:dyDescent="0.25">
      <c r="A2787" s="4" t="s">
        <v>8540</v>
      </c>
      <c r="B2787" s="4" t="s">
        <v>4854</v>
      </c>
      <c r="C2787" s="1" t="s">
        <v>90</v>
      </c>
      <c r="D2787" s="28" t="s">
        <v>4855</v>
      </c>
      <c r="E2787" s="29"/>
      <c r="F2787" s="29"/>
      <c r="G2787" s="1"/>
      <c r="H2787" s="5" t="s">
        <v>5119</v>
      </c>
      <c r="I2787" s="30">
        <v>1</v>
      </c>
      <c r="J2787" s="31"/>
      <c r="K2787" s="6">
        <f>ROUND(K2805,2)</f>
        <v>594.75</v>
      </c>
      <c r="L2787" s="1"/>
      <c r="M2787" s="1"/>
      <c r="N2787" s="1"/>
      <c r="O2787" s="1"/>
      <c r="P2787" s="1"/>
      <c r="Q2787" s="1"/>
      <c r="R2787" s="1"/>
      <c r="S2787" s="1"/>
      <c r="T2787" s="1"/>
      <c r="U2787" s="1"/>
      <c r="V2787" s="1"/>
      <c r="W2787" s="1"/>
      <c r="X2787" s="1"/>
      <c r="Y2787" s="1"/>
      <c r="Z2787" s="1"/>
    </row>
    <row r="2788" spans="1:26" x14ac:dyDescent="0.25">
      <c r="B2788" s="7" t="s">
        <v>5120</v>
      </c>
    </row>
    <row r="2789" spans="1:26" x14ac:dyDescent="0.25">
      <c r="B2789" t="s">
        <v>7827</v>
      </c>
      <c r="C2789" t="s">
        <v>9</v>
      </c>
      <c r="D2789" t="s">
        <v>5161</v>
      </c>
      <c r="E2789" s="8">
        <v>1.5</v>
      </c>
      <c r="F2789" t="s">
        <v>5123</v>
      </c>
      <c r="G2789" t="s">
        <v>5124</v>
      </c>
      <c r="H2789" s="9">
        <v>25.19</v>
      </c>
      <c r="I2789" t="s">
        <v>5125</v>
      </c>
      <c r="J2789" s="10">
        <f>ROUND(E2789/I2787* H2789,5)</f>
        <v>37.784999999999997</v>
      </c>
      <c r="K2789" s="11"/>
    </row>
    <row r="2790" spans="1:26" x14ac:dyDescent="0.25">
      <c r="B2790" t="s">
        <v>7826</v>
      </c>
      <c r="C2790" t="s">
        <v>9</v>
      </c>
      <c r="D2790" t="s">
        <v>5183</v>
      </c>
      <c r="E2790" s="8">
        <v>1.875</v>
      </c>
      <c r="F2790" t="s">
        <v>5123</v>
      </c>
      <c r="G2790" t="s">
        <v>5124</v>
      </c>
      <c r="H2790" s="9">
        <v>19.95</v>
      </c>
      <c r="I2790" t="s">
        <v>5125</v>
      </c>
      <c r="J2790" s="10">
        <f>ROUND(E2790/I2787* H2790,5)</f>
        <v>37.40625</v>
      </c>
      <c r="K2790" s="11"/>
    </row>
    <row r="2791" spans="1:26" x14ac:dyDescent="0.25">
      <c r="B2791" t="s">
        <v>5121</v>
      </c>
      <c r="C2791" t="s">
        <v>9</v>
      </c>
      <c r="D2791" t="s">
        <v>5122</v>
      </c>
      <c r="E2791" s="8">
        <v>1.5</v>
      </c>
      <c r="F2791" t="s">
        <v>5123</v>
      </c>
      <c r="G2791" t="s">
        <v>5124</v>
      </c>
      <c r="H2791" s="9">
        <v>21.07</v>
      </c>
      <c r="I2791" t="s">
        <v>5125</v>
      </c>
      <c r="J2791" s="10">
        <f>ROUND(E2791/I2787* H2791,5)</f>
        <v>31.605</v>
      </c>
      <c r="K2791" s="11"/>
    </row>
    <row r="2792" spans="1:26" x14ac:dyDescent="0.25">
      <c r="D2792" s="12" t="s">
        <v>5126</v>
      </c>
      <c r="E2792" s="11"/>
      <c r="H2792" s="11"/>
      <c r="K2792" s="9">
        <f>SUM(J2789:J2791)</f>
        <v>106.79625</v>
      </c>
    </row>
    <row r="2793" spans="1:26" x14ac:dyDescent="0.25">
      <c r="B2793" s="7" t="s">
        <v>5127</v>
      </c>
      <c r="E2793" s="11"/>
      <c r="H2793" s="11"/>
      <c r="K2793" s="11"/>
    </row>
    <row r="2794" spans="1:26" x14ac:dyDescent="0.25">
      <c r="B2794" t="s">
        <v>7837</v>
      </c>
      <c r="C2794" t="s">
        <v>9</v>
      </c>
      <c r="D2794" t="s">
        <v>5288</v>
      </c>
      <c r="E2794" s="8">
        <v>0.375</v>
      </c>
      <c r="F2794" t="s">
        <v>5123</v>
      </c>
      <c r="G2794" t="s">
        <v>5124</v>
      </c>
      <c r="H2794" s="9">
        <v>73.790000000000006</v>
      </c>
      <c r="I2794" t="s">
        <v>5125</v>
      </c>
      <c r="J2794" s="10">
        <f>ROUND(E2794/I2787* H2794,5)</f>
        <v>27.671250000000001</v>
      </c>
      <c r="K2794" s="11"/>
    </row>
    <row r="2795" spans="1:26" x14ac:dyDescent="0.25">
      <c r="B2795" t="s">
        <v>7832</v>
      </c>
      <c r="C2795" t="s">
        <v>9</v>
      </c>
      <c r="D2795" t="s">
        <v>7833</v>
      </c>
      <c r="E2795" s="8">
        <v>1.5</v>
      </c>
      <c r="F2795" t="s">
        <v>5123</v>
      </c>
      <c r="G2795" t="s">
        <v>5124</v>
      </c>
      <c r="H2795" s="9">
        <v>4.92</v>
      </c>
      <c r="I2795" t="s">
        <v>5125</v>
      </c>
      <c r="J2795" s="10">
        <f>ROUND(E2795/I2787* H2795,5)</f>
        <v>7.38</v>
      </c>
      <c r="K2795" s="11"/>
    </row>
    <row r="2796" spans="1:26" x14ac:dyDescent="0.25">
      <c r="D2796" s="12" t="s">
        <v>5130</v>
      </c>
      <c r="E2796" s="11"/>
      <c r="H2796" s="11"/>
      <c r="K2796" s="9">
        <f>SUM(J2794:J2795)</f>
        <v>35.051250000000003</v>
      </c>
    </row>
    <row r="2797" spans="1:26" x14ac:dyDescent="0.25">
      <c r="B2797" s="7" t="s">
        <v>5131</v>
      </c>
      <c r="E2797" s="11"/>
      <c r="H2797" s="11"/>
      <c r="K2797" s="11"/>
    </row>
    <row r="2798" spans="1:26" x14ac:dyDescent="0.25">
      <c r="B2798" t="s">
        <v>7847</v>
      </c>
      <c r="C2798" t="s">
        <v>3757</v>
      </c>
      <c r="D2798" t="s">
        <v>6647</v>
      </c>
      <c r="E2798" s="8">
        <v>1.35968</v>
      </c>
      <c r="G2798" t="s">
        <v>5124</v>
      </c>
      <c r="H2798" s="9">
        <v>25.39</v>
      </c>
      <c r="I2798" t="s">
        <v>5125</v>
      </c>
      <c r="J2798" s="10">
        <f>ROUND(E2798* H2798,5)</f>
        <v>34.522280000000002</v>
      </c>
      <c r="K2798" s="11"/>
    </row>
    <row r="2799" spans="1:26" x14ac:dyDescent="0.25">
      <c r="B2799" t="s">
        <v>7987</v>
      </c>
      <c r="C2799" t="s">
        <v>90</v>
      </c>
      <c r="D2799" t="s">
        <v>7988</v>
      </c>
      <c r="E2799" s="8">
        <v>1</v>
      </c>
      <c r="G2799" t="s">
        <v>5124</v>
      </c>
      <c r="H2799" s="9">
        <v>383.11</v>
      </c>
      <c r="I2799" t="s">
        <v>5125</v>
      </c>
      <c r="J2799" s="10">
        <f>ROUND(E2799* H2799,5)</f>
        <v>383.11</v>
      </c>
      <c r="K2799" s="11"/>
    </row>
    <row r="2800" spans="1:26" x14ac:dyDescent="0.25">
      <c r="D2800" s="12" t="s">
        <v>5140</v>
      </c>
      <c r="E2800" s="11"/>
      <c r="H2800" s="11"/>
      <c r="K2800" s="9">
        <f>SUM(J2798:J2799)</f>
        <v>417.63228000000004</v>
      </c>
    </row>
    <row r="2801" spans="1:26" x14ac:dyDescent="0.25">
      <c r="E2801" s="11"/>
      <c r="H2801" s="11"/>
      <c r="K2801" s="11"/>
    </row>
    <row r="2802" spans="1:26" x14ac:dyDescent="0.25">
      <c r="D2802" s="12" t="s">
        <v>5142</v>
      </c>
      <c r="E2802" s="11"/>
      <c r="H2802" s="11">
        <v>1.5</v>
      </c>
      <c r="I2802" t="s">
        <v>5143</v>
      </c>
      <c r="J2802">
        <f>ROUND(H2802/100*K2792,5)</f>
        <v>1.6019399999999999</v>
      </c>
      <c r="K2802" s="11"/>
    </row>
    <row r="2803" spans="1:26" x14ac:dyDescent="0.25">
      <c r="D2803" s="12" t="s">
        <v>5141</v>
      </c>
      <c r="E2803" s="11"/>
      <c r="H2803" s="11"/>
      <c r="K2803" s="13">
        <f>SUM(J2788:J2802)</f>
        <v>561.08172000000002</v>
      </c>
    </row>
    <row r="2804" spans="1:26" x14ac:dyDescent="0.25">
      <c r="D2804" s="12" t="s">
        <v>5157</v>
      </c>
      <c r="E2804" s="11"/>
      <c r="H2804" s="11">
        <v>6</v>
      </c>
      <c r="I2804" t="s">
        <v>5143</v>
      </c>
      <c r="K2804" s="9">
        <f>ROUND(H2804/100*K2803,5)</f>
        <v>33.664900000000003</v>
      </c>
    </row>
    <row r="2805" spans="1:26" x14ac:dyDescent="0.25">
      <c r="D2805" s="12" t="s">
        <v>5144</v>
      </c>
      <c r="E2805" s="11"/>
      <c r="H2805" s="11"/>
      <c r="K2805" s="13">
        <f>SUM(K2803:K2804)</f>
        <v>594.74662000000001</v>
      </c>
    </row>
    <row r="2807" spans="1:26" ht="45" customHeight="1" x14ac:dyDescent="0.25">
      <c r="A2807" s="4" t="s">
        <v>8541</v>
      </c>
      <c r="B2807" s="4" t="s">
        <v>4706</v>
      </c>
      <c r="C2807" s="1" t="s">
        <v>90</v>
      </c>
      <c r="D2807" s="28" t="s">
        <v>4707</v>
      </c>
      <c r="E2807" s="29"/>
      <c r="F2807" s="29"/>
      <c r="G2807" s="1"/>
      <c r="H2807" s="5" t="s">
        <v>5119</v>
      </c>
      <c r="I2807" s="30">
        <v>1</v>
      </c>
      <c r="J2807" s="31"/>
      <c r="K2807" s="6">
        <f>ROUND(K2825,2)</f>
        <v>753.56</v>
      </c>
      <c r="L2807" s="1"/>
      <c r="M2807" s="1"/>
      <c r="N2807" s="1"/>
      <c r="O2807" s="1"/>
      <c r="P2807" s="1"/>
      <c r="Q2807" s="1"/>
      <c r="R2807" s="1"/>
      <c r="S2807" s="1"/>
      <c r="T2807" s="1"/>
      <c r="U2807" s="1"/>
      <c r="V2807" s="1"/>
      <c r="W2807" s="1"/>
      <c r="X2807" s="1"/>
      <c r="Y2807" s="1"/>
      <c r="Z2807" s="1"/>
    </row>
    <row r="2808" spans="1:26" x14ac:dyDescent="0.25">
      <c r="B2808" s="7" t="s">
        <v>5120</v>
      </c>
    </row>
    <row r="2809" spans="1:26" x14ac:dyDescent="0.25">
      <c r="B2809" t="s">
        <v>7826</v>
      </c>
      <c r="C2809" t="s">
        <v>9</v>
      </c>
      <c r="D2809" t="s">
        <v>5183</v>
      </c>
      <c r="E2809" s="8">
        <v>1.875</v>
      </c>
      <c r="F2809" t="s">
        <v>5123</v>
      </c>
      <c r="G2809" t="s">
        <v>5124</v>
      </c>
      <c r="H2809" s="9">
        <v>19.95</v>
      </c>
      <c r="I2809" t="s">
        <v>5125</v>
      </c>
      <c r="J2809" s="10">
        <f>ROUND(E2809/I2807* H2809,5)</f>
        <v>37.40625</v>
      </c>
      <c r="K2809" s="11"/>
    </row>
    <row r="2810" spans="1:26" x14ac:dyDescent="0.25">
      <c r="B2810" t="s">
        <v>5121</v>
      </c>
      <c r="C2810" t="s">
        <v>9</v>
      </c>
      <c r="D2810" t="s">
        <v>5122</v>
      </c>
      <c r="E2810" s="8">
        <v>1.5</v>
      </c>
      <c r="F2810" t="s">
        <v>5123</v>
      </c>
      <c r="G2810" t="s">
        <v>5124</v>
      </c>
      <c r="H2810" s="9">
        <v>21.07</v>
      </c>
      <c r="I2810" t="s">
        <v>5125</v>
      </c>
      <c r="J2810" s="10">
        <f>ROUND(E2810/I2807* H2810,5)</f>
        <v>31.605</v>
      </c>
      <c r="K2810" s="11"/>
    </row>
    <row r="2811" spans="1:26" x14ac:dyDescent="0.25">
      <c r="B2811" t="s">
        <v>7827</v>
      </c>
      <c r="C2811" t="s">
        <v>9</v>
      </c>
      <c r="D2811" t="s">
        <v>5161</v>
      </c>
      <c r="E2811" s="8">
        <v>1.5</v>
      </c>
      <c r="F2811" t="s">
        <v>5123</v>
      </c>
      <c r="G2811" t="s">
        <v>5124</v>
      </c>
      <c r="H2811" s="9">
        <v>25.19</v>
      </c>
      <c r="I2811" t="s">
        <v>5125</v>
      </c>
      <c r="J2811" s="10">
        <f>ROUND(E2811/I2807* H2811,5)</f>
        <v>37.784999999999997</v>
      </c>
      <c r="K2811" s="11"/>
    </row>
    <row r="2812" spans="1:26" x14ac:dyDescent="0.25">
      <c r="D2812" s="12" t="s">
        <v>5126</v>
      </c>
      <c r="E2812" s="11"/>
      <c r="H2812" s="11"/>
      <c r="K2812" s="9">
        <f>SUM(J2809:J2811)</f>
        <v>106.79625</v>
      </c>
    </row>
    <row r="2813" spans="1:26" x14ac:dyDescent="0.25">
      <c r="B2813" s="7" t="s">
        <v>5127</v>
      </c>
      <c r="E2813" s="11"/>
      <c r="H2813" s="11"/>
      <c r="K2813" s="11"/>
    </row>
    <row r="2814" spans="1:26" x14ac:dyDescent="0.25">
      <c r="B2814" t="s">
        <v>7837</v>
      </c>
      <c r="C2814" t="s">
        <v>9</v>
      </c>
      <c r="D2814" t="s">
        <v>5288</v>
      </c>
      <c r="E2814" s="8">
        <v>0.375</v>
      </c>
      <c r="F2814" t="s">
        <v>5123</v>
      </c>
      <c r="G2814" t="s">
        <v>5124</v>
      </c>
      <c r="H2814" s="9">
        <v>73.790000000000006</v>
      </c>
      <c r="I2814" t="s">
        <v>5125</v>
      </c>
      <c r="J2814" s="10">
        <f>ROUND(E2814/I2807* H2814,5)</f>
        <v>27.671250000000001</v>
      </c>
      <c r="K2814" s="11"/>
    </row>
    <row r="2815" spans="1:26" x14ac:dyDescent="0.25">
      <c r="B2815" t="s">
        <v>7832</v>
      </c>
      <c r="C2815" t="s">
        <v>9</v>
      </c>
      <c r="D2815" t="s">
        <v>7833</v>
      </c>
      <c r="E2815" s="8">
        <v>1.5</v>
      </c>
      <c r="F2815" t="s">
        <v>5123</v>
      </c>
      <c r="G2815" t="s">
        <v>5124</v>
      </c>
      <c r="H2815" s="9">
        <v>4.92</v>
      </c>
      <c r="I2815" t="s">
        <v>5125</v>
      </c>
      <c r="J2815" s="10">
        <f>ROUND(E2815/I2807* H2815,5)</f>
        <v>7.38</v>
      </c>
      <c r="K2815" s="11"/>
    </row>
    <row r="2816" spans="1:26" x14ac:dyDescent="0.25">
      <c r="D2816" s="12" t="s">
        <v>5130</v>
      </c>
      <c r="E2816" s="11"/>
      <c r="H2816" s="11"/>
      <c r="K2816" s="9">
        <f>SUM(J2814:J2815)</f>
        <v>35.051250000000003</v>
      </c>
    </row>
    <row r="2817" spans="1:26" x14ac:dyDescent="0.25">
      <c r="B2817" s="7" t="s">
        <v>5131</v>
      </c>
      <c r="E2817" s="11"/>
      <c r="H2817" s="11"/>
      <c r="K2817" s="11"/>
    </row>
    <row r="2818" spans="1:26" x14ac:dyDescent="0.25">
      <c r="B2818" t="s">
        <v>7847</v>
      </c>
      <c r="C2818" t="s">
        <v>3757</v>
      </c>
      <c r="D2818" t="s">
        <v>6647</v>
      </c>
      <c r="E2818" s="8">
        <v>1.35968</v>
      </c>
      <c r="G2818" t="s">
        <v>5124</v>
      </c>
      <c r="H2818" s="9">
        <v>25.39</v>
      </c>
      <c r="I2818" t="s">
        <v>5125</v>
      </c>
      <c r="J2818" s="10">
        <f>ROUND(E2818* H2818,5)</f>
        <v>34.522280000000002</v>
      </c>
      <c r="K2818" s="11"/>
    </row>
    <row r="2819" spans="1:26" x14ac:dyDescent="0.25">
      <c r="B2819" t="s">
        <v>7989</v>
      </c>
      <c r="C2819" t="s">
        <v>90</v>
      </c>
      <c r="D2819" t="s">
        <v>7990</v>
      </c>
      <c r="E2819" s="8">
        <v>1</v>
      </c>
      <c r="G2819" t="s">
        <v>5124</v>
      </c>
      <c r="H2819" s="9">
        <v>532.92999999999995</v>
      </c>
      <c r="I2819" t="s">
        <v>5125</v>
      </c>
      <c r="J2819" s="10">
        <f>ROUND(E2819* H2819,5)</f>
        <v>532.92999999999995</v>
      </c>
      <c r="K2819" s="11"/>
    </row>
    <row r="2820" spans="1:26" x14ac:dyDescent="0.25">
      <c r="D2820" s="12" t="s">
        <v>5140</v>
      </c>
      <c r="E2820" s="11"/>
      <c r="H2820" s="11"/>
      <c r="K2820" s="9">
        <f>SUM(J2818:J2819)</f>
        <v>567.45227999999997</v>
      </c>
    </row>
    <row r="2821" spans="1:26" x14ac:dyDescent="0.25">
      <c r="E2821" s="11"/>
      <c r="H2821" s="11"/>
      <c r="K2821" s="11"/>
    </row>
    <row r="2822" spans="1:26" x14ac:dyDescent="0.25">
      <c r="D2822" s="12" t="s">
        <v>5142</v>
      </c>
      <c r="E2822" s="11"/>
      <c r="H2822" s="11">
        <v>1.5</v>
      </c>
      <c r="I2822" t="s">
        <v>5143</v>
      </c>
      <c r="J2822">
        <f>ROUND(H2822/100*K2812,5)</f>
        <v>1.6019399999999999</v>
      </c>
      <c r="K2822" s="11"/>
    </row>
    <row r="2823" spans="1:26" x14ac:dyDescent="0.25">
      <c r="D2823" s="12" t="s">
        <v>5141</v>
      </c>
      <c r="E2823" s="11"/>
      <c r="H2823" s="11"/>
      <c r="K2823" s="13">
        <f>SUM(J2808:J2822)</f>
        <v>710.90171999999995</v>
      </c>
    </row>
    <row r="2824" spans="1:26" x14ac:dyDescent="0.25">
      <c r="D2824" s="12" t="s">
        <v>5157</v>
      </c>
      <c r="E2824" s="11"/>
      <c r="H2824" s="11">
        <v>6</v>
      </c>
      <c r="I2824" t="s">
        <v>5143</v>
      </c>
      <c r="K2824" s="9">
        <f>ROUND(H2824/100*K2823,5)</f>
        <v>42.6541</v>
      </c>
    </row>
    <row r="2825" spans="1:26" x14ac:dyDescent="0.25">
      <c r="D2825" s="12" t="s">
        <v>5144</v>
      </c>
      <c r="E2825" s="11"/>
      <c r="H2825" s="11"/>
      <c r="K2825" s="13">
        <f>SUM(K2823:K2824)</f>
        <v>753.55581999999993</v>
      </c>
    </row>
    <row r="2827" spans="1:26" ht="45" customHeight="1" x14ac:dyDescent="0.25">
      <c r="A2827" s="4" t="s">
        <v>8542</v>
      </c>
      <c r="B2827" s="4" t="s">
        <v>4736</v>
      </c>
      <c r="C2827" s="1" t="s">
        <v>90</v>
      </c>
      <c r="D2827" s="28" t="s">
        <v>4737</v>
      </c>
      <c r="E2827" s="29"/>
      <c r="F2827" s="29"/>
      <c r="G2827" s="1"/>
      <c r="H2827" s="5" t="s">
        <v>5119</v>
      </c>
      <c r="I2827" s="30">
        <v>1</v>
      </c>
      <c r="J2827" s="31"/>
      <c r="K2827" s="6">
        <f>ROUND(K2845,2)</f>
        <v>392.33</v>
      </c>
      <c r="L2827" s="1"/>
      <c r="M2827" s="1"/>
      <c r="N2827" s="1"/>
      <c r="O2827" s="1"/>
      <c r="P2827" s="1"/>
      <c r="Q2827" s="1"/>
      <c r="R2827" s="1"/>
      <c r="S2827" s="1"/>
      <c r="T2827" s="1"/>
      <c r="U2827" s="1"/>
      <c r="V2827" s="1"/>
      <c r="W2827" s="1"/>
      <c r="X2827" s="1"/>
      <c r="Y2827" s="1"/>
      <c r="Z2827" s="1"/>
    </row>
    <row r="2828" spans="1:26" x14ac:dyDescent="0.25">
      <c r="B2828" s="7" t="s">
        <v>5120</v>
      </c>
    </row>
    <row r="2829" spans="1:26" x14ac:dyDescent="0.25">
      <c r="B2829" t="s">
        <v>5121</v>
      </c>
      <c r="C2829" t="s">
        <v>9</v>
      </c>
      <c r="D2829" t="s">
        <v>5122</v>
      </c>
      <c r="E2829" s="8">
        <v>1.5</v>
      </c>
      <c r="F2829" t="s">
        <v>5123</v>
      </c>
      <c r="G2829" t="s">
        <v>5124</v>
      </c>
      <c r="H2829" s="9">
        <v>21.07</v>
      </c>
      <c r="I2829" t="s">
        <v>5125</v>
      </c>
      <c r="J2829" s="10">
        <f>ROUND(E2829/I2827* H2829,5)</f>
        <v>31.605</v>
      </c>
      <c r="K2829" s="11"/>
    </row>
    <row r="2830" spans="1:26" x14ac:dyDescent="0.25">
      <c r="B2830" t="s">
        <v>7826</v>
      </c>
      <c r="C2830" t="s">
        <v>9</v>
      </c>
      <c r="D2830" t="s">
        <v>5183</v>
      </c>
      <c r="E2830" s="8">
        <v>1.875</v>
      </c>
      <c r="F2830" t="s">
        <v>5123</v>
      </c>
      <c r="G2830" t="s">
        <v>5124</v>
      </c>
      <c r="H2830" s="9">
        <v>19.95</v>
      </c>
      <c r="I2830" t="s">
        <v>5125</v>
      </c>
      <c r="J2830" s="10">
        <f>ROUND(E2830/I2827* H2830,5)</f>
        <v>37.40625</v>
      </c>
      <c r="K2830" s="11"/>
    </row>
    <row r="2831" spans="1:26" x14ac:dyDescent="0.25">
      <c r="B2831" t="s">
        <v>7827</v>
      </c>
      <c r="C2831" t="s">
        <v>9</v>
      </c>
      <c r="D2831" t="s">
        <v>5161</v>
      </c>
      <c r="E2831" s="8">
        <v>1.5</v>
      </c>
      <c r="F2831" t="s">
        <v>5123</v>
      </c>
      <c r="G2831" t="s">
        <v>5124</v>
      </c>
      <c r="H2831" s="9">
        <v>25.19</v>
      </c>
      <c r="I2831" t="s">
        <v>5125</v>
      </c>
      <c r="J2831" s="10">
        <f>ROUND(E2831/I2827* H2831,5)</f>
        <v>37.784999999999997</v>
      </c>
      <c r="K2831" s="11"/>
    </row>
    <row r="2832" spans="1:26" x14ac:dyDescent="0.25">
      <c r="D2832" s="12" t="s">
        <v>5126</v>
      </c>
      <c r="E2832" s="11"/>
      <c r="H2832" s="11"/>
      <c r="K2832" s="9">
        <f>SUM(J2829:J2831)</f>
        <v>106.79625</v>
      </c>
    </row>
    <row r="2833" spans="1:26" x14ac:dyDescent="0.25">
      <c r="B2833" s="7" t="s">
        <v>5127</v>
      </c>
      <c r="E2833" s="11"/>
      <c r="H2833" s="11"/>
      <c r="K2833" s="11"/>
    </row>
    <row r="2834" spans="1:26" x14ac:dyDescent="0.25">
      <c r="B2834" t="s">
        <v>7837</v>
      </c>
      <c r="C2834" t="s">
        <v>9</v>
      </c>
      <c r="D2834" t="s">
        <v>5288</v>
      </c>
      <c r="E2834" s="8">
        <v>0.375</v>
      </c>
      <c r="F2834" t="s">
        <v>5123</v>
      </c>
      <c r="G2834" t="s">
        <v>5124</v>
      </c>
      <c r="H2834" s="9">
        <v>73.790000000000006</v>
      </c>
      <c r="I2834" t="s">
        <v>5125</v>
      </c>
      <c r="J2834" s="10">
        <f>ROUND(E2834/I2827* H2834,5)</f>
        <v>27.671250000000001</v>
      </c>
      <c r="K2834" s="11"/>
    </row>
    <row r="2835" spans="1:26" x14ac:dyDescent="0.25">
      <c r="B2835" t="s">
        <v>7832</v>
      </c>
      <c r="C2835" t="s">
        <v>9</v>
      </c>
      <c r="D2835" t="s">
        <v>7833</v>
      </c>
      <c r="E2835" s="8">
        <v>1.5</v>
      </c>
      <c r="F2835" t="s">
        <v>5123</v>
      </c>
      <c r="G2835" t="s">
        <v>5124</v>
      </c>
      <c r="H2835" s="9">
        <v>4.92</v>
      </c>
      <c r="I2835" t="s">
        <v>5125</v>
      </c>
      <c r="J2835" s="10">
        <f>ROUND(E2835/I2827* H2835,5)</f>
        <v>7.38</v>
      </c>
      <c r="K2835" s="11"/>
    </row>
    <row r="2836" spans="1:26" x14ac:dyDescent="0.25">
      <c r="D2836" s="12" t="s">
        <v>5130</v>
      </c>
      <c r="E2836" s="11"/>
      <c r="H2836" s="11"/>
      <c r="K2836" s="9">
        <f>SUM(J2834:J2835)</f>
        <v>35.051250000000003</v>
      </c>
    </row>
    <row r="2837" spans="1:26" x14ac:dyDescent="0.25">
      <c r="B2837" s="7" t="s">
        <v>5131</v>
      </c>
      <c r="E2837" s="11"/>
      <c r="H2837" s="11"/>
      <c r="K2837" s="11"/>
    </row>
    <row r="2838" spans="1:26" x14ac:dyDescent="0.25">
      <c r="B2838" t="s">
        <v>7991</v>
      </c>
      <c r="C2838" t="s">
        <v>90</v>
      </c>
      <c r="D2838" t="s">
        <v>7992</v>
      </c>
      <c r="E2838" s="8">
        <v>1</v>
      </c>
      <c r="G2838" t="s">
        <v>5124</v>
      </c>
      <c r="H2838" s="9">
        <v>192.15</v>
      </c>
      <c r="I2838" t="s">
        <v>5125</v>
      </c>
      <c r="J2838" s="10">
        <f>ROUND(E2838* H2838,5)</f>
        <v>192.15</v>
      </c>
      <c r="K2838" s="11"/>
    </row>
    <row r="2839" spans="1:26" x14ac:dyDescent="0.25">
      <c r="B2839" t="s">
        <v>7847</v>
      </c>
      <c r="C2839" t="s">
        <v>3757</v>
      </c>
      <c r="D2839" t="s">
        <v>6647</v>
      </c>
      <c r="E2839" s="8">
        <v>1.35968</v>
      </c>
      <c r="G2839" t="s">
        <v>5124</v>
      </c>
      <c r="H2839" s="9">
        <v>25.39</v>
      </c>
      <c r="I2839" t="s">
        <v>5125</v>
      </c>
      <c r="J2839" s="10">
        <f>ROUND(E2839* H2839,5)</f>
        <v>34.522280000000002</v>
      </c>
      <c r="K2839" s="11"/>
    </row>
    <row r="2840" spans="1:26" x14ac:dyDescent="0.25">
      <c r="D2840" s="12" t="s">
        <v>5140</v>
      </c>
      <c r="E2840" s="11"/>
      <c r="H2840" s="11"/>
      <c r="K2840" s="9">
        <f>SUM(J2838:J2839)</f>
        <v>226.67228</v>
      </c>
    </row>
    <row r="2841" spans="1:26" x14ac:dyDescent="0.25">
      <c r="E2841" s="11"/>
      <c r="H2841" s="11"/>
      <c r="K2841" s="11"/>
    </row>
    <row r="2842" spans="1:26" x14ac:dyDescent="0.25">
      <c r="D2842" s="12" t="s">
        <v>5142</v>
      </c>
      <c r="E2842" s="11"/>
      <c r="H2842" s="11">
        <v>1.5</v>
      </c>
      <c r="I2842" t="s">
        <v>5143</v>
      </c>
      <c r="J2842">
        <f>ROUND(H2842/100*K2832,5)</f>
        <v>1.6019399999999999</v>
      </c>
      <c r="K2842" s="11"/>
    </row>
    <row r="2843" spans="1:26" x14ac:dyDescent="0.25">
      <c r="D2843" s="12" t="s">
        <v>5141</v>
      </c>
      <c r="E2843" s="11"/>
      <c r="H2843" s="11"/>
      <c r="K2843" s="13">
        <f>SUM(J2828:J2842)</f>
        <v>370.12172000000004</v>
      </c>
    </row>
    <row r="2844" spans="1:26" x14ac:dyDescent="0.25">
      <c r="D2844" s="12" t="s">
        <v>5157</v>
      </c>
      <c r="E2844" s="11"/>
      <c r="H2844" s="11">
        <v>6</v>
      </c>
      <c r="I2844" t="s">
        <v>5143</v>
      </c>
      <c r="K2844" s="9">
        <f>ROUND(H2844/100*K2843,5)</f>
        <v>22.2073</v>
      </c>
    </row>
    <row r="2845" spans="1:26" x14ac:dyDescent="0.25">
      <c r="D2845" s="12" t="s">
        <v>5144</v>
      </c>
      <c r="E2845" s="11"/>
      <c r="H2845" s="11"/>
      <c r="K2845" s="13">
        <f>SUM(K2843:K2844)</f>
        <v>392.32902000000001</v>
      </c>
    </row>
    <row r="2847" spans="1:26" ht="45" customHeight="1" x14ac:dyDescent="0.25">
      <c r="A2847" s="4" t="s">
        <v>8543</v>
      </c>
      <c r="B2847" s="4" t="s">
        <v>4738</v>
      </c>
      <c r="C2847" s="1" t="s">
        <v>90</v>
      </c>
      <c r="D2847" s="28" t="s">
        <v>4739</v>
      </c>
      <c r="E2847" s="29"/>
      <c r="F2847" s="29"/>
      <c r="G2847" s="1"/>
      <c r="H2847" s="5" t="s">
        <v>5119</v>
      </c>
      <c r="I2847" s="30">
        <v>1</v>
      </c>
      <c r="J2847" s="31"/>
      <c r="K2847" s="6">
        <f>ROUND(K2865,2)</f>
        <v>594.41</v>
      </c>
      <c r="L2847" s="1"/>
      <c r="M2847" s="1"/>
      <c r="N2847" s="1"/>
      <c r="O2847" s="1"/>
      <c r="P2847" s="1"/>
      <c r="Q2847" s="1"/>
      <c r="R2847" s="1"/>
      <c r="S2847" s="1"/>
      <c r="T2847" s="1"/>
      <c r="U2847" s="1"/>
      <c r="V2847" s="1"/>
      <c r="W2847" s="1"/>
      <c r="X2847" s="1"/>
      <c r="Y2847" s="1"/>
      <c r="Z2847" s="1"/>
    </row>
    <row r="2848" spans="1:26" x14ac:dyDescent="0.25">
      <c r="B2848" s="7" t="s">
        <v>5120</v>
      </c>
    </row>
    <row r="2849" spans="2:11" x14ac:dyDescent="0.25">
      <c r="B2849" t="s">
        <v>7827</v>
      </c>
      <c r="C2849" t="s">
        <v>9</v>
      </c>
      <c r="D2849" t="s">
        <v>5161</v>
      </c>
      <c r="E2849" s="8">
        <v>1.5</v>
      </c>
      <c r="F2849" t="s">
        <v>5123</v>
      </c>
      <c r="G2849" t="s">
        <v>5124</v>
      </c>
      <c r="H2849" s="9">
        <v>25.19</v>
      </c>
      <c r="I2849" t="s">
        <v>5125</v>
      </c>
      <c r="J2849" s="10">
        <f>ROUND(E2849/I2847* H2849,5)</f>
        <v>37.784999999999997</v>
      </c>
      <c r="K2849" s="11"/>
    </row>
    <row r="2850" spans="2:11" x14ac:dyDescent="0.25">
      <c r="B2850" t="s">
        <v>7826</v>
      </c>
      <c r="C2850" t="s">
        <v>9</v>
      </c>
      <c r="D2850" t="s">
        <v>5183</v>
      </c>
      <c r="E2850" s="8">
        <v>1.875</v>
      </c>
      <c r="F2850" t="s">
        <v>5123</v>
      </c>
      <c r="G2850" t="s">
        <v>5124</v>
      </c>
      <c r="H2850" s="9">
        <v>19.95</v>
      </c>
      <c r="I2850" t="s">
        <v>5125</v>
      </c>
      <c r="J2850" s="10">
        <f>ROUND(E2850/I2847* H2850,5)</f>
        <v>37.40625</v>
      </c>
      <c r="K2850" s="11"/>
    </row>
    <row r="2851" spans="2:11" x14ac:dyDescent="0.25">
      <c r="B2851" t="s">
        <v>5121</v>
      </c>
      <c r="C2851" t="s">
        <v>9</v>
      </c>
      <c r="D2851" t="s">
        <v>5122</v>
      </c>
      <c r="E2851" s="8">
        <v>1.5</v>
      </c>
      <c r="F2851" t="s">
        <v>5123</v>
      </c>
      <c r="G2851" t="s">
        <v>5124</v>
      </c>
      <c r="H2851" s="9">
        <v>21.07</v>
      </c>
      <c r="I2851" t="s">
        <v>5125</v>
      </c>
      <c r="J2851" s="10">
        <f>ROUND(E2851/I2847* H2851,5)</f>
        <v>31.605</v>
      </c>
      <c r="K2851" s="11"/>
    </row>
    <row r="2852" spans="2:11" x14ac:dyDescent="0.25">
      <c r="D2852" s="12" t="s">
        <v>5126</v>
      </c>
      <c r="E2852" s="11"/>
      <c r="H2852" s="11"/>
      <c r="K2852" s="9">
        <f>SUM(J2849:J2851)</f>
        <v>106.79625</v>
      </c>
    </row>
    <row r="2853" spans="2:11" x14ac:dyDescent="0.25">
      <c r="B2853" s="7" t="s">
        <v>5127</v>
      </c>
      <c r="E2853" s="11"/>
      <c r="H2853" s="11"/>
      <c r="K2853" s="11"/>
    </row>
    <row r="2854" spans="2:11" x14ac:dyDescent="0.25">
      <c r="B2854" t="s">
        <v>7832</v>
      </c>
      <c r="C2854" t="s">
        <v>9</v>
      </c>
      <c r="D2854" t="s">
        <v>7833</v>
      </c>
      <c r="E2854" s="8">
        <v>1.5</v>
      </c>
      <c r="F2854" t="s">
        <v>5123</v>
      </c>
      <c r="G2854" t="s">
        <v>5124</v>
      </c>
      <c r="H2854" s="9">
        <v>4.92</v>
      </c>
      <c r="I2854" t="s">
        <v>5125</v>
      </c>
      <c r="J2854" s="10">
        <f>ROUND(E2854/I2847* H2854,5)</f>
        <v>7.38</v>
      </c>
      <c r="K2854" s="11"/>
    </row>
    <row r="2855" spans="2:11" x14ac:dyDescent="0.25">
      <c r="B2855" t="s">
        <v>7837</v>
      </c>
      <c r="C2855" t="s">
        <v>9</v>
      </c>
      <c r="D2855" t="s">
        <v>5288</v>
      </c>
      <c r="E2855" s="8">
        <v>0.375</v>
      </c>
      <c r="F2855" t="s">
        <v>5123</v>
      </c>
      <c r="G2855" t="s">
        <v>5124</v>
      </c>
      <c r="H2855" s="9">
        <v>73.790000000000006</v>
      </c>
      <c r="I2855" t="s">
        <v>5125</v>
      </c>
      <c r="J2855" s="10">
        <f>ROUND(E2855/I2847* H2855,5)</f>
        <v>27.671250000000001</v>
      </c>
      <c r="K2855" s="11"/>
    </row>
    <row r="2856" spans="2:11" x14ac:dyDescent="0.25">
      <c r="D2856" s="12" t="s">
        <v>5130</v>
      </c>
      <c r="E2856" s="11"/>
      <c r="H2856" s="11"/>
      <c r="K2856" s="9">
        <f>SUM(J2854:J2855)</f>
        <v>35.051250000000003</v>
      </c>
    </row>
    <row r="2857" spans="2:11" x14ac:dyDescent="0.25">
      <c r="B2857" s="7" t="s">
        <v>5131</v>
      </c>
      <c r="E2857" s="11"/>
      <c r="H2857" s="11"/>
      <c r="K2857" s="11"/>
    </row>
    <row r="2858" spans="2:11" x14ac:dyDescent="0.25">
      <c r="B2858" t="s">
        <v>7847</v>
      </c>
      <c r="C2858" t="s">
        <v>3757</v>
      </c>
      <c r="D2858" t="s">
        <v>6647</v>
      </c>
      <c r="E2858" s="8">
        <v>1.5853299999999999</v>
      </c>
      <c r="G2858" t="s">
        <v>5124</v>
      </c>
      <c r="H2858" s="9">
        <v>25.39</v>
      </c>
      <c r="I2858" t="s">
        <v>5125</v>
      </c>
      <c r="J2858" s="10">
        <f>ROUND(E2858* H2858,5)</f>
        <v>40.251530000000002</v>
      </c>
      <c r="K2858" s="11"/>
    </row>
    <row r="2859" spans="2:11" x14ac:dyDescent="0.25">
      <c r="B2859" t="s">
        <v>7993</v>
      </c>
      <c r="C2859" t="s">
        <v>90</v>
      </c>
      <c r="D2859" t="s">
        <v>7994</v>
      </c>
      <c r="E2859" s="8">
        <v>1</v>
      </c>
      <c r="G2859" t="s">
        <v>5124</v>
      </c>
      <c r="H2859" s="9">
        <v>377.06</v>
      </c>
      <c r="I2859" t="s">
        <v>5125</v>
      </c>
      <c r="J2859" s="10">
        <f>ROUND(E2859* H2859,5)</f>
        <v>377.06</v>
      </c>
      <c r="K2859" s="11"/>
    </row>
    <row r="2860" spans="2:11" x14ac:dyDescent="0.25">
      <c r="D2860" s="12" t="s">
        <v>5140</v>
      </c>
      <c r="E2860" s="11"/>
      <c r="H2860" s="11"/>
      <c r="K2860" s="9">
        <f>SUM(J2858:J2859)</f>
        <v>417.31153</v>
      </c>
    </row>
    <row r="2861" spans="2:11" x14ac:dyDescent="0.25">
      <c r="E2861" s="11"/>
      <c r="H2861" s="11"/>
      <c r="K2861" s="11"/>
    </row>
    <row r="2862" spans="2:11" x14ac:dyDescent="0.25">
      <c r="D2862" s="12" t="s">
        <v>5142</v>
      </c>
      <c r="E2862" s="11"/>
      <c r="H2862" s="11">
        <v>1.5</v>
      </c>
      <c r="I2862" t="s">
        <v>5143</v>
      </c>
      <c r="J2862">
        <f>ROUND(H2862/100*K2852,5)</f>
        <v>1.6019399999999999</v>
      </c>
      <c r="K2862" s="11"/>
    </row>
    <row r="2863" spans="2:11" x14ac:dyDescent="0.25">
      <c r="D2863" s="12" t="s">
        <v>5141</v>
      </c>
      <c r="E2863" s="11"/>
      <c r="H2863" s="11"/>
      <c r="K2863" s="13">
        <f>SUM(J2848:J2862)</f>
        <v>560.76097000000004</v>
      </c>
    </row>
    <row r="2864" spans="2:11" x14ac:dyDescent="0.25">
      <c r="D2864" s="12" t="s">
        <v>5157</v>
      </c>
      <c r="E2864" s="11"/>
      <c r="H2864" s="11">
        <v>6</v>
      </c>
      <c r="I2864" t="s">
        <v>5143</v>
      </c>
      <c r="K2864" s="9">
        <f>ROUND(H2864/100*K2863,5)</f>
        <v>33.645659999999999</v>
      </c>
    </row>
    <row r="2865" spans="1:26" x14ac:dyDescent="0.25">
      <c r="D2865" s="12" t="s">
        <v>5144</v>
      </c>
      <c r="E2865" s="11"/>
      <c r="H2865" s="11"/>
      <c r="K2865" s="13">
        <f>SUM(K2863:K2864)</f>
        <v>594.40663000000006</v>
      </c>
    </row>
    <row r="2867" spans="1:26" ht="45" customHeight="1" x14ac:dyDescent="0.25">
      <c r="A2867" s="4" t="s">
        <v>8544</v>
      </c>
      <c r="B2867" s="4" t="s">
        <v>4772</v>
      </c>
      <c r="C2867" s="1" t="s">
        <v>90</v>
      </c>
      <c r="D2867" s="28" t="s">
        <v>4773</v>
      </c>
      <c r="E2867" s="29"/>
      <c r="F2867" s="29"/>
      <c r="G2867" s="1"/>
      <c r="H2867" s="5" t="s">
        <v>5119</v>
      </c>
      <c r="I2867" s="30">
        <v>1</v>
      </c>
      <c r="J2867" s="31"/>
      <c r="K2867" s="6">
        <f>ROUND(K2885,2)</f>
        <v>117.61</v>
      </c>
      <c r="L2867" s="1"/>
      <c r="M2867" s="1"/>
      <c r="N2867" s="1"/>
      <c r="O2867" s="1"/>
      <c r="P2867" s="1"/>
      <c r="Q2867" s="1"/>
      <c r="R2867" s="1"/>
      <c r="S2867" s="1"/>
      <c r="T2867" s="1"/>
      <c r="U2867" s="1"/>
      <c r="V2867" s="1"/>
      <c r="W2867" s="1"/>
      <c r="X2867" s="1"/>
      <c r="Y2867" s="1"/>
      <c r="Z2867" s="1"/>
    </row>
    <row r="2868" spans="1:26" x14ac:dyDescent="0.25">
      <c r="B2868" s="7" t="s">
        <v>5120</v>
      </c>
    </row>
    <row r="2869" spans="1:26" x14ac:dyDescent="0.25">
      <c r="B2869" t="s">
        <v>7826</v>
      </c>
      <c r="C2869" t="s">
        <v>9</v>
      </c>
      <c r="D2869" t="s">
        <v>5183</v>
      </c>
      <c r="E2869" s="8">
        <v>1.125</v>
      </c>
      <c r="F2869" t="s">
        <v>5123</v>
      </c>
      <c r="G2869" t="s">
        <v>5124</v>
      </c>
      <c r="H2869" s="9">
        <v>19.95</v>
      </c>
      <c r="I2869" t="s">
        <v>5125</v>
      </c>
      <c r="J2869" s="10">
        <f>ROUND(E2869/I2867* H2869,5)</f>
        <v>22.443750000000001</v>
      </c>
      <c r="K2869" s="11"/>
    </row>
    <row r="2870" spans="1:26" x14ac:dyDescent="0.25">
      <c r="B2870" t="s">
        <v>5121</v>
      </c>
      <c r="C2870" t="s">
        <v>9</v>
      </c>
      <c r="D2870" t="s">
        <v>5122</v>
      </c>
      <c r="E2870" s="8">
        <v>0.9</v>
      </c>
      <c r="F2870" t="s">
        <v>5123</v>
      </c>
      <c r="G2870" t="s">
        <v>5124</v>
      </c>
      <c r="H2870" s="9">
        <v>21.07</v>
      </c>
      <c r="I2870" t="s">
        <v>5125</v>
      </c>
      <c r="J2870" s="10">
        <f>ROUND(E2870/I2867* H2870,5)</f>
        <v>18.963000000000001</v>
      </c>
      <c r="K2870" s="11"/>
    </row>
    <row r="2871" spans="1:26" x14ac:dyDescent="0.25">
      <c r="B2871" t="s">
        <v>7827</v>
      </c>
      <c r="C2871" t="s">
        <v>9</v>
      </c>
      <c r="D2871" t="s">
        <v>5161</v>
      </c>
      <c r="E2871" s="8">
        <v>0.9</v>
      </c>
      <c r="F2871" t="s">
        <v>5123</v>
      </c>
      <c r="G2871" t="s">
        <v>5124</v>
      </c>
      <c r="H2871" s="9">
        <v>25.19</v>
      </c>
      <c r="I2871" t="s">
        <v>5125</v>
      </c>
      <c r="J2871" s="10">
        <f>ROUND(E2871/I2867* H2871,5)</f>
        <v>22.670999999999999</v>
      </c>
      <c r="K2871" s="11"/>
    </row>
    <row r="2872" spans="1:26" x14ac:dyDescent="0.25">
      <c r="D2872" s="12" t="s">
        <v>5126</v>
      </c>
      <c r="E2872" s="11"/>
      <c r="H2872" s="11"/>
      <c r="K2872" s="9">
        <f>SUM(J2869:J2871)</f>
        <v>64.077750000000009</v>
      </c>
    </row>
    <row r="2873" spans="1:26" x14ac:dyDescent="0.25">
      <c r="B2873" s="7" t="s">
        <v>5127</v>
      </c>
      <c r="E2873" s="11"/>
      <c r="H2873" s="11"/>
      <c r="K2873" s="11"/>
    </row>
    <row r="2874" spans="1:26" x14ac:dyDescent="0.25">
      <c r="B2874" t="s">
        <v>7837</v>
      </c>
      <c r="C2874" t="s">
        <v>9</v>
      </c>
      <c r="D2874" t="s">
        <v>5288</v>
      </c>
      <c r="E2874" s="8">
        <v>0.22500000000000001</v>
      </c>
      <c r="F2874" t="s">
        <v>5123</v>
      </c>
      <c r="G2874" t="s">
        <v>5124</v>
      </c>
      <c r="H2874" s="9">
        <v>73.790000000000006</v>
      </c>
      <c r="I2874" t="s">
        <v>5125</v>
      </c>
      <c r="J2874" s="10">
        <f>ROUND(E2874/I2867* H2874,5)</f>
        <v>16.60275</v>
      </c>
      <c r="K2874" s="11"/>
    </row>
    <row r="2875" spans="1:26" x14ac:dyDescent="0.25">
      <c r="B2875" t="s">
        <v>7832</v>
      </c>
      <c r="C2875" t="s">
        <v>9</v>
      </c>
      <c r="D2875" t="s">
        <v>7833</v>
      </c>
      <c r="E2875" s="8">
        <v>0.9</v>
      </c>
      <c r="F2875" t="s">
        <v>5123</v>
      </c>
      <c r="G2875" t="s">
        <v>5124</v>
      </c>
      <c r="H2875" s="9">
        <v>4.92</v>
      </c>
      <c r="I2875" t="s">
        <v>5125</v>
      </c>
      <c r="J2875" s="10">
        <f>ROUND(E2875/I2867* H2875,5)</f>
        <v>4.4279999999999999</v>
      </c>
      <c r="K2875" s="11"/>
    </row>
    <row r="2876" spans="1:26" x14ac:dyDescent="0.25">
      <c r="D2876" s="12" t="s">
        <v>5130</v>
      </c>
      <c r="E2876" s="11"/>
      <c r="H2876" s="11"/>
      <c r="K2876" s="9">
        <f>SUM(J2874:J2875)</f>
        <v>21.030750000000001</v>
      </c>
    </row>
    <row r="2877" spans="1:26" x14ac:dyDescent="0.25">
      <c r="B2877" s="7" t="s">
        <v>5131</v>
      </c>
      <c r="E2877" s="11"/>
      <c r="H2877" s="11"/>
      <c r="K2877" s="11"/>
    </row>
    <row r="2878" spans="1:26" x14ac:dyDescent="0.25">
      <c r="B2878" t="s">
        <v>7847</v>
      </c>
      <c r="C2878" t="s">
        <v>3757</v>
      </c>
      <c r="D2878" t="s">
        <v>6647</v>
      </c>
      <c r="E2878" s="8">
        <v>0.49811</v>
      </c>
      <c r="G2878" t="s">
        <v>5124</v>
      </c>
      <c r="H2878" s="9">
        <v>25.39</v>
      </c>
      <c r="I2878" t="s">
        <v>5125</v>
      </c>
      <c r="J2878" s="10">
        <f>ROUND(E2878* H2878,5)</f>
        <v>12.64701</v>
      </c>
      <c r="K2878" s="11"/>
    </row>
    <row r="2879" spans="1:26" x14ac:dyDescent="0.25">
      <c r="B2879" t="s">
        <v>7995</v>
      </c>
      <c r="C2879" t="s">
        <v>90</v>
      </c>
      <c r="D2879" t="s">
        <v>7996</v>
      </c>
      <c r="E2879" s="8">
        <v>1</v>
      </c>
      <c r="G2879" t="s">
        <v>5124</v>
      </c>
      <c r="H2879" s="9">
        <v>12.24</v>
      </c>
      <c r="I2879" t="s">
        <v>5125</v>
      </c>
      <c r="J2879" s="10">
        <f>ROUND(E2879* H2879,5)</f>
        <v>12.24</v>
      </c>
      <c r="K2879" s="11"/>
    </row>
    <row r="2880" spans="1:26" x14ac:dyDescent="0.25">
      <c r="D2880" s="12" t="s">
        <v>5140</v>
      </c>
      <c r="E2880" s="11"/>
      <c r="H2880" s="11"/>
      <c r="K2880" s="9">
        <f>SUM(J2878:J2879)</f>
        <v>24.88701</v>
      </c>
    </row>
    <row r="2881" spans="1:26" x14ac:dyDescent="0.25">
      <c r="E2881" s="11"/>
      <c r="H2881" s="11"/>
      <c r="K2881" s="11"/>
    </row>
    <row r="2882" spans="1:26" x14ac:dyDescent="0.25">
      <c r="D2882" s="12" t="s">
        <v>5142</v>
      </c>
      <c r="E2882" s="11"/>
      <c r="H2882" s="11">
        <v>1.5</v>
      </c>
      <c r="I2882" t="s">
        <v>5143</v>
      </c>
      <c r="J2882">
        <f>ROUND(H2882/100*K2872,5)</f>
        <v>0.96116999999999997</v>
      </c>
      <c r="K2882" s="11"/>
    </row>
    <row r="2883" spans="1:26" x14ac:dyDescent="0.25">
      <c r="D2883" s="12" t="s">
        <v>5141</v>
      </c>
      <c r="E2883" s="11"/>
      <c r="H2883" s="11"/>
      <c r="K2883" s="13">
        <f>SUM(J2868:J2882)</f>
        <v>110.95667999999999</v>
      </c>
    </row>
    <row r="2884" spans="1:26" x14ac:dyDescent="0.25">
      <c r="D2884" s="12" t="s">
        <v>5157</v>
      </c>
      <c r="E2884" s="11"/>
      <c r="H2884" s="11">
        <v>6</v>
      </c>
      <c r="I2884" t="s">
        <v>5143</v>
      </c>
      <c r="K2884" s="9">
        <f>ROUND(H2884/100*K2883,5)</f>
        <v>6.6574</v>
      </c>
    </row>
    <row r="2885" spans="1:26" x14ac:dyDescent="0.25">
      <c r="D2885" s="12" t="s">
        <v>5144</v>
      </c>
      <c r="E2885" s="11"/>
      <c r="H2885" s="11"/>
      <c r="K2885" s="13">
        <f>SUM(K2883:K2884)</f>
        <v>117.61407999999999</v>
      </c>
    </row>
    <row r="2887" spans="1:26" ht="45" customHeight="1" x14ac:dyDescent="0.25">
      <c r="A2887" s="4" t="s">
        <v>8545</v>
      </c>
      <c r="B2887" s="4" t="s">
        <v>4742</v>
      </c>
      <c r="C2887" s="1" t="s">
        <v>90</v>
      </c>
      <c r="D2887" s="28" t="s">
        <v>4743</v>
      </c>
      <c r="E2887" s="29"/>
      <c r="F2887" s="29"/>
      <c r="G2887" s="1"/>
      <c r="H2887" s="5" t="s">
        <v>5119</v>
      </c>
      <c r="I2887" s="30">
        <v>1</v>
      </c>
      <c r="J2887" s="31"/>
      <c r="K2887" s="6">
        <f>ROUND(K2905,2)</f>
        <v>116.2</v>
      </c>
      <c r="L2887" s="1"/>
      <c r="M2887" s="1"/>
      <c r="N2887" s="1"/>
      <c r="O2887" s="1"/>
      <c r="P2887" s="1"/>
      <c r="Q2887" s="1"/>
      <c r="R2887" s="1"/>
      <c r="S2887" s="1"/>
      <c r="T2887" s="1"/>
      <c r="U2887" s="1"/>
      <c r="V2887" s="1"/>
      <c r="W2887" s="1"/>
      <c r="X2887" s="1"/>
      <c r="Y2887" s="1"/>
      <c r="Z2887" s="1"/>
    </row>
    <row r="2888" spans="1:26" x14ac:dyDescent="0.25">
      <c r="B2888" s="7" t="s">
        <v>5120</v>
      </c>
    </row>
    <row r="2889" spans="1:26" x14ac:dyDescent="0.25">
      <c r="B2889" t="s">
        <v>7827</v>
      </c>
      <c r="C2889" t="s">
        <v>9</v>
      </c>
      <c r="D2889" t="s">
        <v>5161</v>
      </c>
      <c r="E2889" s="8">
        <v>0.9</v>
      </c>
      <c r="F2889" t="s">
        <v>5123</v>
      </c>
      <c r="G2889" t="s">
        <v>5124</v>
      </c>
      <c r="H2889" s="9">
        <v>25.19</v>
      </c>
      <c r="I2889" t="s">
        <v>5125</v>
      </c>
      <c r="J2889" s="10">
        <f>ROUND(E2889/I2887* H2889,5)</f>
        <v>22.670999999999999</v>
      </c>
      <c r="K2889" s="11"/>
    </row>
    <row r="2890" spans="1:26" x14ac:dyDescent="0.25">
      <c r="B2890" t="s">
        <v>7826</v>
      </c>
      <c r="C2890" t="s">
        <v>9</v>
      </c>
      <c r="D2890" t="s">
        <v>5183</v>
      </c>
      <c r="E2890" s="8">
        <v>1.125</v>
      </c>
      <c r="F2890" t="s">
        <v>5123</v>
      </c>
      <c r="G2890" t="s">
        <v>5124</v>
      </c>
      <c r="H2890" s="9">
        <v>19.95</v>
      </c>
      <c r="I2890" t="s">
        <v>5125</v>
      </c>
      <c r="J2890" s="10">
        <f>ROUND(E2890/I2887* H2890,5)</f>
        <v>22.443750000000001</v>
      </c>
      <c r="K2890" s="11"/>
    </row>
    <row r="2891" spans="1:26" x14ac:dyDescent="0.25">
      <c r="B2891" t="s">
        <v>5121</v>
      </c>
      <c r="C2891" t="s">
        <v>9</v>
      </c>
      <c r="D2891" t="s">
        <v>5122</v>
      </c>
      <c r="E2891" s="8">
        <v>0.9</v>
      </c>
      <c r="F2891" t="s">
        <v>5123</v>
      </c>
      <c r="G2891" t="s">
        <v>5124</v>
      </c>
      <c r="H2891" s="9">
        <v>21.07</v>
      </c>
      <c r="I2891" t="s">
        <v>5125</v>
      </c>
      <c r="J2891" s="10">
        <f>ROUND(E2891/I2887* H2891,5)</f>
        <v>18.963000000000001</v>
      </c>
      <c r="K2891" s="11"/>
    </row>
    <row r="2892" spans="1:26" x14ac:dyDescent="0.25">
      <c r="D2892" s="12" t="s">
        <v>5126</v>
      </c>
      <c r="E2892" s="11"/>
      <c r="H2892" s="11"/>
      <c r="K2892" s="9">
        <f>SUM(J2889:J2891)</f>
        <v>64.077750000000009</v>
      </c>
    </row>
    <row r="2893" spans="1:26" x14ac:dyDescent="0.25">
      <c r="B2893" s="7" t="s">
        <v>5127</v>
      </c>
      <c r="E2893" s="11"/>
      <c r="H2893" s="11"/>
      <c r="K2893" s="11"/>
    </row>
    <row r="2894" spans="1:26" x14ac:dyDescent="0.25">
      <c r="B2894" t="s">
        <v>7832</v>
      </c>
      <c r="C2894" t="s">
        <v>9</v>
      </c>
      <c r="D2894" t="s">
        <v>7833</v>
      </c>
      <c r="E2894" s="8">
        <v>0.9</v>
      </c>
      <c r="F2894" t="s">
        <v>5123</v>
      </c>
      <c r="G2894" t="s">
        <v>5124</v>
      </c>
      <c r="H2894" s="9">
        <v>4.92</v>
      </c>
      <c r="I2894" t="s">
        <v>5125</v>
      </c>
      <c r="J2894" s="10">
        <f>ROUND(E2894/I2887* H2894,5)</f>
        <v>4.4279999999999999</v>
      </c>
      <c r="K2894" s="11"/>
    </row>
    <row r="2895" spans="1:26" x14ac:dyDescent="0.25">
      <c r="B2895" t="s">
        <v>7837</v>
      </c>
      <c r="C2895" t="s">
        <v>9</v>
      </c>
      <c r="D2895" t="s">
        <v>5288</v>
      </c>
      <c r="E2895" s="8">
        <v>0.22500000000000001</v>
      </c>
      <c r="F2895" t="s">
        <v>5123</v>
      </c>
      <c r="G2895" t="s">
        <v>5124</v>
      </c>
      <c r="H2895" s="9">
        <v>73.790000000000006</v>
      </c>
      <c r="I2895" t="s">
        <v>5125</v>
      </c>
      <c r="J2895" s="10">
        <f>ROUND(E2895/I2887* H2895,5)</f>
        <v>16.60275</v>
      </c>
      <c r="K2895" s="11"/>
    </row>
    <row r="2896" spans="1:26" x14ac:dyDescent="0.25">
      <c r="D2896" s="12" t="s">
        <v>5130</v>
      </c>
      <c r="E2896" s="11"/>
      <c r="H2896" s="11"/>
      <c r="K2896" s="9">
        <f>SUM(J2894:J2895)</f>
        <v>21.030750000000001</v>
      </c>
    </row>
    <row r="2897" spans="1:26" x14ac:dyDescent="0.25">
      <c r="B2897" s="7" t="s">
        <v>5131</v>
      </c>
      <c r="E2897" s="11"/>
      <c r="H2897" s="11"/>
      <c r="K2897" s="11"/>
    </row>
    <row r="2898" spans="1:26" x14ac:dyDescent="0.25">
      <c r="B2898" t="s">
        <v>7997</v>
      </c>
      <c r="C2898" t="s">
        <v>90</v>
      </c>
      <c r="D2898" t="s">
        <v>7998</v>
      </c>
      <c r="E2898" s="8">
        <v>1</v>
      </c>
      <c r="G2898" t="s">
        <v>5124</v>
      </c>
      <c r="H2898" s="9">
        <v>10.91</v>
      </c>
      <c r="I2898" t="s">
        <v>5125</v>
      </c>
      <c r="J2898" s="10">
        <f>ROUND(E2898* H2898,5)</f>
        <v>10.91</v>
      </c>
      <c r="K2898" s="11"/>
    </row>
    <row r="2899" spans="1:26" x14ac:dyDescent="0.25">
      <c r="B2899" t="s">
        <v>7847</v>
      </c>
      <c r="C2899" t="s">
        <v>3757</v>
      </c>
      <c r="D2899" t="s">
        <v>6647</v>
      </c>
      <c r="E2899" s="8">
        <v>0.49811</v>
      </c>
      <c r="G2899" t="s">
        <v>5124</v>
      </c>
      <c r="H2899" s="9">
        <v>25.39</v>
      </c>
      <c r="I2899" t="s">
        <v>5125</v>
      </c>
      <c r="J2899" s="10">
        <f>ROUND(E2899* H2899,5)</f>
        <v>12.64701</v>
      </c>
      <c r="K2899" s="11"/>
    </row>
    <row r="2900" spans="1:26" x14ac:dyDescent="0.25">
      <c r="D2900" s="12" t="s">
        <v>5140</v>
      </c>
      <c r="E2900" s="11"/>
      <c r="H2900" s="11"/>
      <c r="K2900" s="9">
        <f>SUM(J2898:J2899)</f>
        <v>23.557009999999998</v>
      </c>
    </row>
    <row r="2901" spans="1:26" x14ac:dyDescent="0.25">
      <c r="E2901" s="11"/>
      <c r="H2901" s="11"/>
      <c r="K2901" s="11"/>
    </row>
    <row r="2902" spans="1:26" x14ac:dyDescent="0.25">
      <c r="D2902" s="12" t="s">
        <v>5142</v>
      </c>
      <c r="E2902" s="11"/>
      <c r="H2902" s="11">
        <v>1.5</v>
      </c>
      <c r="I2902" t="s">
        <v>5143</v>
      </c>
      <c r="J2902">
        <f>ROUND(H2902/100*K2892,5)</f>
        <v>0.96116999999999997</v>
      </c>
      <c r="K2902" s="11"/>
    </row>
    <row r="2903" spans="1:26" x14ac:dyDescent="0.25">
      <c r="D2903" s="12" t="s">
        <v>5141</v>
      </c>
      <c r="E2903" s="11"/>
      <c r="H2903" s="11"/>
      <c r="K2903" s="13">
        <f>SUM(J2888:J2902)</f>
        <v>109.62667999999999</v>
      </c>
    </row>
    <row r="2904" spans="1:26" x14ac:dyDescent="0.25">
      <c r="D2904" s="12" t="s">
        <v>5157</v>
      </c>
      <c r="E2904" s="11"/>
      <c r="H2904" s="11">
        <v>6</v>
      </c>
      <c r="I2904" t="s">
        <v>5143</v>
      </c>
      <c r="K2904" s="9">
        <f>ROUND(H2904/100*K2903,5)</f>
        <v>6.5776000000000003</v>
      </c>
    </row>
    <row r="2905" spans="1:26" x14ac:dyDescent="0.25">
      <c r="D2905" s="12" t="s">
        <v>5144</v>
      </c>
      <c r="E2905" s="11"/>
      <c r="H2905" s="11"/>
      <c r="K2905" s="13">
        <f>SUM(K2903:K2904)</f>
        <v>116.20428</v>
      </c>
    </row>
    <row r="2907" spans="1:26" ht="45" customHeight="1" x14ac:dyDescent="0.25">
      <c r="A2907" s="4" t="s">
        <v>8546</v>
      </c>
      <c r="B2907" s="4" t="s">
        <v>4806</v>
      </c>
      <c r="C2907" s="1" t="s">
        <v>90</v>
      </c>
      <c r="D2907" s="28" t="s">
        <v>4807</v>
      </c>
      <c r="E2907" s="29"/>
      <c r="F2907" s="29"/>
      <c r="G2907" s="1"/>
      <c r="H2907" s="5" t="s">
        <v>5119</v>
      </c>
      <c r="I2907" s="30">
        <v>1</v>
      </c>
      <c r="J2907" s="31"/>
      <c r="K2907" s="6">
        <f>ROUND(K2925,2)</f>
        <v>112.05</v>
      </c>
      <c r="L2907" s="1"/>
      <c r="M2907" s="1"/>
      <c r="N2907" s="1"/>
      <c r="O2907" s="1"/>
      <c r="P2907" s="1"/>
      <c r="Q2907" s="1"/>
      <c r="R2907" s="1"/>
      <c r="S2907" s="1"/>
      <c r="T2907" s="1"/>
      <c r="U2907" s="1"/>
      <c r="V2907" s="1"/>
      <c r="W2907" s="1"/>
      <c r="X2907" s="1"/>
      <c r="Y2907" s="1"/>
      <c r="Z2907" s="1"/>
    </row>
    <row r="2908" spans="1:26" x14ac:dyDescent="0.25">
      <c r="B2908" s="7" t="s">
        <v>5120</v>
      </c>
    </row>
    <row r="2909" spans="1:26" x14ac:dyDescent="0.25">
      <c r="B2909" t="s">
        <v>5121</v>
      </c>
      <c r="C2909" t="s">
        <v>9</v>
      </c>
      <c r="D2909" t="s">
        <v>5122</v>
      </c>
      <c r="E2909" s="8">
        <v>0.9</v>
      </c>
      <c r="F2909" t="s">
        <v>5123</v>
      </c>
      <c r="G2909" t="s">
        <v>5124</v>
      </c>
      <c r="H2909" s="9">
        <v>21.07</v>
      </c>
      <c r="I2909" t="s">
        <v>5125</v>
      </c>
      <c r="J2909" s="10">
        <f>ROUND(E2909/I2907* H2909,5)</f>
        <v>18.963000000000001</v>
      </c>
      <c r="K2909" s="11"/>
    </row>
    <row r="2910" spans="1:26" x14ac:dyDescent="0.25">
      <c r="B2910" t="s">
        <v>7826</v>
      </c>
      <c r="C2910" t="s">
        <v>9</v>
      </c>
      <c r="D2910" t="s">
        <v>5183</v>
      </c>
      <c r="E2910" s="8">
        <v>1.125</v>
      </c>
      <c r="F2910" t="s">
        <v>5123</v>
      </c>
      <c r="G2910" t="s">
        <v>5124</v>
      </c>
      <c r="H2910" s="9">
        <v>19.95</v>
      </c>
      <c r="I2910" t="s">
        <v>5125</v>
      </c>
      <c r="J2910" s="10">
        <f>ROUND(E2910/I2907* H2910,5)</f>
        <v>22.443750000000001</v>
      </c>
      <c r="K2910" s="11"/>
    </row>
    <row r="2911" spans="1:26" x14ac:dyDescent="0.25">
      <c r="B2911" t="s">
        <v>7827</v>
      </c>
      <c r="C2911" t="s">
        <v>9</v>
      </c>
      <c r="D2911" t="s">
        <v>5161</v>
      </c>
      <c r="E2911" s="8">
        <v>0.9</v>
      </c>
      <c r="F2911" t="s">
        <v>5123</v>
      </c>
      <c r="G2911" t="s">
        <v>5124</v>
      </c>
      <c r="H2911" s="9">
        <v>25.19</v>
      </c>
      <c r="I2911" t="s">
        <v>5125</v>
      </c>
      <c r="J2911" s="10">
        <f>ROUND(E2911/I2907* H2911,5)</f>
        <v>22.670999999999999</v>
      </c>
      <c r="K2911" s="11"/>
    </row>
    <row r="2912" spans="1:26" x14ac:dyDescent="0.25">
      <c r="D2912" s="12" t="s">
        <v>5126</v>
      </c>
      <c r="E2912" s="11"/>
      <c r="H2912" s="11"/>
      <c r="K2912" s="9">
        <f>SUM(J2909:J2911)</f>
        <v>64.077750000000009</v>
      </c>
    </row>
    <row r="2913" spans="1:26" x14ac:dyDescent="0.25">
      <c r="B2913" s="7" t="s">
        <v>5127</v>
      </c>
      <c r="E2913" s="11"/>
      <c r="H2913" s="11"/>
      <c r="K2913" s="11"/>
    </row>
    <row r="2914" spans="1:26" x14ac:dyDescent="0.25">
      <c r="B2914" t="s">
        <v>7837</v>
      </c>
      <c r="C2914" t="s">
        <v>9</v>
      </c>
      <c r="D2914" t="s">
        <v>5288</v>
      </c>
      <c r="E2914" s="8">
        <v>0.22500000000000001</v>
      </c>
      <c r="F2914" t="s">
        <v>5123</v>
      </c>
      <c r="G2914" t="s">
        <v>5124</v>
      </c>
      <c r="H2914" s="9">
        <v>73.790000000000006</v>
      </c>
      <c r="I2914" t="s">
        <v>5125</v>
      </c>
      <c r="J2914" s="10">
        <f>ROUND(E2914/I2907* H2914,5)</f>
        <v>16.60275</v>
      </c>
      <c r="K2914" s="11"/>
    </row>
    <row r="2915" spans="1:26" x14ac:dyDescent="0.25">
      <c r="B2915" t="s">
        <v>7832</v>
      </c>
      <c r="C2915" t="s">
        <v>9</v>
      </c>
      <c r="D2915" t="s">
        <v>7833</v>
      </c>
      <c r="E2915" s="8">
        <v>0.9</v>
      </c>
      <c r="F2915" t="s">
        <v>5123</v>
      </c>
      <c r="G2915" t="s">
        <v>5124</v>
      </c>
      <c r="H2915" s="9">
        <v>4.92</v>
      </c>
      <c r="I2915" t="s">
        <v>5125</v>
      </c>
      <c r="J2915" s="10">
        <f>ROUND(E2915/I2907* H2915,5)</f>
        <v>4.4279999999999999</v>
      </c>
      <c r="K2915" s="11"/>
    </row>
    <row r="2916" spans="1:26" x14ac:dyDescent="0.25">
      <c r="D2916" s="12" t="s">
        <v>5130</v>
      </c>
      <c r="E2916" s="11"/>
      <c r="H2916" s="11"/>
      <c r="K2916" s="9">
        <f>SUM(J2914:J2915)</f>
        <v>21.030750000000001</v>
      </c>
    </row>
    <row r="2917" spans="1:26" x14ac:dyDescent="0.25">
      <c r="B2917" s="7" t="s">
        <v>5131</v>
      </c>
      <c r="E2917" s="11"/>
      <c r="H2917" s="11"/>
      <c r="K2917" s="11"/>
    </row>
    <row r="2918" spans="1:26" x14ac:dyDescent="0.25">
      <c r="B2918" t="s">
        <v>7847</v>
      </c>
      <c r="C2918" t="s">
        <v>3757</v>
      </c>
      <c r="D2918" t="s">
        <v>6647</v>
      </c>
      <c r="E2918" s="8">
        <v>0.49811</v>
      </c>
      <c r="G2918" t="s">
        <v>5124</v>
      </c>
      <c r="H2918" s="9">
        <v>25.39</v>
      </c>
      <c r="I2918" t="s">
        <v>5125</v>
      </c>
      <c r="J2918" s="10">
        <f>ROUND(E2918* H2918,5)</f>
        <v>12.64701</v>
      </c>
      <c r="K2918" s="11"/>
    </row>
    <row r="2919" spans="1:26" x14ac:dyDescent="0.25">
      <c r="B2919" t="s">
        <v>7999</v>
      </c>
      <c r="C2919" t="s">
        <v>90</v>
      </c>
      <c r="D2919" t="s">
        <v>8000</v>
      </c>
      <c r="E2919" s="8">
        <v>1</v>
      </c>
      <c r="G2919" t="s">
        <v>5124</v>
      </c>
      <c r="H2919" s="9">
        <v>6.99</v>
      </c>
      <c r="I2919" t="s">
        <v>5125</v>
      </c>
      <c r="J2919" s="10">
        <f>ROUND(E2919* H2919,5)</f>
        <v>6.99</v>
      </c>
      <c r="K2919" s="11"/>
    </row>
    <row r="2920" spans="1:26" x14ac:dyDescent="0.25">
      <c r="D2920" s="12" t="s">
        <v>5140</v>
      </c>
      <c r="E2920" s="11"/>
      <c r="H2920" s="11"/>
      <c r="K2920" s="9">
        <f>SUM(J2918:J2919)</f>
        <v>19.63701</v>
      </c>
    </row>
    <row r="2921" spans="1:26" x14ac:dyDescent="0.25">
      <c r="E2921" s="11"/>
      <c r="H2921" s="11"/>
      <c r="K2921" s="11"/>
    </row>
    <row r="2922" spans="1:26" x14ac:dyDescent="0.25">
      <c r="D2922" s="12" t="s">
        <v>5142</v>
      </c>
      <c r="E2922" s="11"/>
      <c r="H2922" s="11">
        <v>1.5</v>
      </c>
      <c r="I2922" t="s">
        <v>5143</v>
      </c>
      <c r="J2922">
        <f>ROUND(H2922/100*K2912,5)</f>
        <v>0.96116999999999997</v>
      </c>
      <c r="K2922" s="11"/>
    </row>
    <row r="2923" spans="1:26" x14ac:dyDescent="0.25">
      <c r="D2923" s="12" t="s">
        <v>5141</v>
      </c>
      <c r="E2923" s="11"/>
      <c r="H2923" s="11"/>
      <c r="K2923" s="13">
        <f>SUM(J2908:J2922)</f>
        <v>105.70667999999999</v>
      </c>
    </row>
    <row r="2924" spans="1:26" x14ac:dyDescent="0.25">
      <c r="D2924" s="12" t="s">
        <v>5157</v>
      </c>
      <c r="E2924" s="11"/>
      <c r="H2924" s="11">
        <v>6</v>
      </c>
      <c r="I2924" t="s">
        <v>5143</v>
      </c>
      <c r="K2924" s="9">
        <f>ROUND(H2924/100*K2923,5)</f>
        <v>6.3423999999999996</v>
      </c>
    </row>
    <row r="2925" spans="1:26" x14ac:dyDescent="0.25">
      <c r="D2925" s="12" t="s">
        <v>5144</v>
      </c>
      <c r="E2925" s="11"/>
      <c r="H2925" s="11"/>
      <c r="K2925" s="13">
        <f>SUM(K2923:K2924)</f>
        <v>112.04907999999999</v>
      </c>
    </row>
    <row r="2927" spans="1:26" ht="45" customHeight="1" x14ac:dyDescent="0.25">
      <c r="A2927" s="4" t="s">
        <v>8547</v>
      </c>
      <c r="B2927" s="4" t="s">
        <v>4808</v>
      </c>
      <c r="C2927" s="1" t="s">
        <v>90</v>
      </c>
      <c r="D2927" s="28" t="s">
        <v>4809</v>
      </c>
      <c r="E2927" s="29"/>
      <c r="F2927" s="29"/>
      <c r="G2927" s="1"/>
      <c r="H2927" s="5" t="s">
        <v>5119</v>
      </c>
      <c r="I2927" s="30">
        <v>1</v>
      </c>
      <c r="J2927" s="31"/>
      <c r="K2927" s="6">
        <f>ROUND(K2945,2)</f>
        <v>114.79</v>
      </c>
      <c r="L2927" s="1"/>
      <c r="M2927" s="1"/>
      <c r="N2927" s="1"/>
      <c r="O2927" s="1"/>
      <c r="P2927" s="1"/>
      <c r="Q2927" s="1"/>
      <c r="R2927" s="1"/>
      <c r="S2927" s="1"/>
      <c r="T2927" s="1"/>
      <c r="U2927" s="1"/>
      <c r="V2927" s="1"/>
      <c r="W2927" s="1"/>
      <c r="X2927" s="1"/>
      <c r="Y2927" s="1"/>
      <c r="Z2927" s="1"/>
    </row>
    <row r="2928" spans="1:26" x14ac:dyDescent="0.25">
      <c r="B2928" s="7" t="s">
        <v>5120</v>
      </c>
    </row>
    <row r="2929" spans="2:11" x14ac:dyDescent="0.25">
      <c r="B2929" t="s">
        <v>7826</v>
      </c>
      <c r="C2929" t="s">
        <v>9</v>
      </c>
      <c r="D2929" t="s">
        <v>5183</v>
      </c>
      <c r="E2929" s="8">
        <v>1.125</v>
      </c>
      <c r="F2929" t="s">
        <v>5123</v>
      </c>
      <c r="G2929" t="s">
        <v>5124</v>
      </c>
      <c r="H2929" s="9">
        <v>19.95</v>
      </c>
      <c r="I2929" t="s">
        <v>5125</v>
      </c>
      <c r="J2929" s="10">
        <f>ROUND(E2929/I2927* H2929,5)</f>
        <v>22.443750000000001</v>
      </c>
      <c r="K2929" s="11"/>
    </row>
    <row r="2930" spans="2:11" x14ac:dyDescent="0.25">
      <c r="B2930" t="s">
        <v>5121</v>
      </c>
      <c r="C2930" t="s">
        <v>9</v>
      </c>
      <c r="D2930" t="s">
        <v>5122</v>
      </c>
      <c r="E2930" s="8">
        <v>0.9</v>
      </c>
      <c r="F2930" t="s">
        <v>5123</v>
      </c>
      <c r="G2930" t="s">
        <v>5124</v>
      </c>
      <c r="H2930" s="9">
        <v>21.07</v>
      </c>
      <c r="I2930" t="s">
        <v>5125</v>
      </c>
      <c r="J2930" s="10">
        <f>ROUND(E2930/I2927* H2930,5)</f>
        <v>18.963000000000001</v>
      </c>
      <c r="K2930" s="11"/>
    </row>
    <row r="2931" spans="2:11" x14ac:dyDescent="0.25">
      <c r="B2931" t="s">
        <v>7827</v>
      </c>
      <c r="C2931" t="s">
        <v>9</v>
      </c>
      <c r="D2931" t="s">
        <v>5161</v>
      </c>
      <c r="E2931" s="8">
        <v>0.9</v>
      </c>
      <c r="F2931" t="s">
        <v>5123</v>
      </c>
      <c r="G2931" t="s">
        <v>5124</v>
      </c>
      <c r="H2931" s="9">
        <v>25.19</v>
      </c>
      <c r="I2931" t="s">
        <v>5125</v>
      </c>
      <c r="J2931" s="10">
        <f>ROUND(E2931/I2927* H2931,5)</f>
        <v>22.670999999999999</v>
      </c>
      <c r="K2931" s="11"/>
    </row>
    <row r="2932" spans="2:11" x14ac:dyDescent="0.25">
      <c r="D2932" s="12" t="s">
        <v>5126</v>
      </c>
      <c r="E2932" s="11"/>
      <c r="H2932" s="11"/>
      <c r="K2932" s="9">
        <f>SUM(J2929:J2931)</f>
        <v>64.077750000000009</v>
      </c>
    </row>
    <row r="2933" spans="2:11" x14ac:dyDescent="0.25">
      <c r="B2933" s="7" t="s">
        <v>5127</v>
      </c>
      <c r="E2933" s="11"/>
      <c r="H2933" s="11"/>
      <c r="K2933" s="11"/>
    </row>
    <row r="2934" spans="2:11" x14ac:dyDescent="0.25">
      <c r="B2934" t="s">
        <v>7837</v>
      </c>
      <c r="C2934" t="s">
        <v>9</v>
      </c>
      <c r="D2934" t="s">
        <v>5288</v>
      </c>
      <c r="E2934" s="8">
        <v>0.22500000000000001</v>
      </c>
      <c r="F2934" t="s">
        <v>5123</v>
      </c>
      <c r="G2934" t="s">
        <v>5124</v>
      </c>
      <c r="H2934" s="9">
        <v>73.790000000000006</v>
      </c>
      <c r="I2934" t="s">
        <v>5125</v>
      </c>
      <c r="J2934" s="10">
        <f>ROUND(E2934/I2927* H2934,5)</f>
        <v>16.60275</v>
      </c>
      <c r="K2934" s="11"/>
    </row>
    <row r="2935" spans="2:11" x14ac:dyDescent="0.25">
      <c r="B2935" t="s">
        <v>7832</v>
      </c>
      <c r="C2935" t="s">
        <v>9</v>
      </c>
      <c r="D2935" t="s">
        <v>7833</v>
      </c>
      <c r="E2935" s="8">
        <v>0.9</v>
      </c>
      <c r="F2935" t="s">
        <v>5123</v>
      </c>
      <c r="G2935" t="s">
        <v>5124</v>
      </c>
      <c r="H2935" s="9">
        <v>4.92</v>
      </c>
      <c r="I2935" t="s">
        <v>5125</v>
      </c>
      <c r="J2935" s="10">
        <f>ROUND(E2935/I2927* H2935,5)</f>
        <v>4.4279999999999999</v>
      </c>
      <c r="K2935" s="11"/>
    </row>
    <row r="2936" spans="2:11" x14ac:dyDescent="0.25">
      <c r="D2936" s="12" t="s">
        <v>5130</v>
      </c>
      <c r="E2936" s="11"/>
      <c r="H2936" s="11"/>
      <c r="K2936" s="9">
        <f>SUM(J2934:J2935)</f>
        <v>21.030750000000001</v>
      </c>
    </row>
    <row r="2937" spans="2:11" x14ac:dyDescent="0.25">
      <c r="B2937" s="7" t="s">
        <v>5131</v>
      </c>
      <c r="E2937" s="11"/>
      <c r="H2937" s="11"/>
      <c r="K2937" s="11"/>
    </row>
    <row r="2938" spans="2:11" x14ac:dyDescent="0.25">
      <c r="B2938" t="s">
        <v>7847</v>
      </c>
      <c r="C2938" t="s">
        <v>3757</v>
      </c>
      <c r="D2938" t="s">
        <v>6647</v>
      </c>
      <c r="E2938" s="8">
        <v>0.49811</v>
      </c>
      <c r="G2938" t="s">
        <v>5124</v>
      </c>
      <c r="H2938" s="9">
        <v>25.39</v>
      </c>
      <c r="I2938" t="s">
        <v>5125</v>
      </c>
      <c r="J2938" s="10">
        <f>ROUND(E2938* H2938,5)</f>
        <v>12.64701</v>
      </c>
      <c r="K2938" s="11"/>
    </row>
    <row r="2939" spans="2:11" x14ac:dyDescent="0.25">
      <c r="B2939" t="s">
        <v>8001</v>
      </c>
      <c r="C2939" t="s">
        <v>90</v>
      </c>
      <c r="D2939" t="s">
        <v>8002</v>
      </c>
      <c r="E2939" s="8">
        <v>1</v>
      </c>
      <c r="G2939" t="s">
        <v>5124</v>
      </c>
      <c r="H2939" s="9">
        <v>9.58</v>
      </c>
      <c r="I2939" t="s">
        <v>5125</v>
      </c>
      <c r="J2939" s="10">
        <f>ROUND(E2939* H2939,5)</f>
        <v>9.58</v>
      </c>
      <c r="K2939" s="11"/>
    </row>
    <row r="2940" spans="2:11" x14ac:dyDescent="0.25">
      <c r="D2940" s="12" t="s">
        <v>5140</v>
      </c>
      <c r="E2940" s="11"/>
      <c r="H2940" s="11"/>
      <c r="K2940" s="9">
        <f>SUM(J2938:J2939)</f>
        <v>22.22701</v>
      </c>
    </row>
    <row r="2941" spans="2:11" x14ac:dyDescent="0.25">
      <c r="E2941" s="11"/>
      <c r="H2941" s="11"/>
      <c r="K2941" s="11"/>
    </row>
    <row r="2942" spans="2:11" x14ac:dyDescent="0.25">
      <c r="D2942" s="12" t="s">
        <v>5142</v>
      </c>
      <c r="E2942" s="11"/>
      <c r="H2942" s="11">
        <v>1.5</v>
      </c>
      <c r="I2942" t="s">
        <v>5143</v>
      </c>
      <c r="J2942">
        <f>ROUND(H2942/100*K2932,5)</f>
        <v>0.96116999999999997</v>
      </c>
      <c r="K2942" s="11"/>
    </row>
    <row r="2943" spans="2:11" x14ac:dyDescent="0.25">
      <c r="D2943" s="12" t="s">
        <v>5141</v>
      </c>
      <c r="E2943" s="11"/>
      <c r="H2943" s="11"/>
      <c r="K2943" s="13">
        <f>SUM(J2928:J2942)</f>
        <v>108.29667999999999</v>
      </c>
    </row>
    <row r="2944" spans="2:11" x14ac:dyDescent="0.25">
      <c r="D2944" s="12" t="s">
        <v>5157</v>
      </c>
      <c r="E2944" s="11"/>
      <c r="H2944" s="11">
        <v>6</v>
      </c>
      <c r="I2944" t="s">
        <v>5143</v>
      </c>
      <c r="K2944" s="9">
        <f>ROUND(H2944/100*K2943,5)</f>
        <v>6.4977999999999998</v>
      </c>
    </row>
    <row r="2945" spans="1:26" x14ac:dyDescent="0.25">
      <c r="D2945" s="12" t="s">
        <v>5144</v>
      </c>
      <c r="E2945" s="11"/>
      <c r="H2945" s="11"/>
      <c r="K2945" s="13">
        <f>SUM(K2943:K2944)</f>
        <v>114.79447999999999</v>
      </c>
    </row>
    <row r="2947" spans="1:26" ht="45" customHeight="1" x14ac:dyDescent="0.25">
      <c r="A2947" s="4" t="s">
        <v>8548</v>
      </c>
      <c r="B2947" s="4" t="s">
        <v>4836</v>
      </c>
      <c r="C2947" s="1" t="s">
        <v>90</v>
      </c>
      <c r="D2947" s="28" t="s">
        <v>4837</v>
      </c>
      <c r="E2947" s="29"/>
      <c r="F2947" s="29"/>
      <c r="G2947" s="1"/>
      <c r="H2947" s="5" t="s">
        <v>5119</v>
      </c>
      <c r="I2947" s="30">
        <v>1</v>
      </c>
      <c r="J2947" s="31"/>
      <c r="K2947" s="6">
        <f>ROUND(K2965,2)</f>
        <v>111.41</v>
      </c>
      <c r="L2947" s="1"/>
      <c r="M2947" s="1"/>
      <c r="N2947" s="1"/>
      <c r="O2947" s="1"/>
      <c r="P2947" s="1"/>
      <c r="Q2947" s="1"/>
      <c r="R2947" s="1"/>
      <c r="S2947" s="1"/>
      <c r="T2947" s="1"/>
      <c r="U2947" s="1"/>
      <c r="V2947" s="1"/>
      <c r="W2947" s="1"/>
      <c r="X2947" s="1"/>
      <c r="Y2947" s="1"/>
      <c r="Z2947" s="1"/>
    </row>
    <row r="2948" spans="1:26" x14ac:dyDescent="0.25">
      <c r="B2948" s="7" t="s">
        <v>5120</v>
      </c>
    </row>
    <row r="2949" spans="1:26" x14ac:dyDescent="0.25">
      <c r="B2949" t="s">
        <v>7826</v>
      </c>
      <c r="C2949" t="s">
        <v>9</v>
      </c>
      <c r="D2949" t="s">
        <v>5183</v>
      </c>
      <c r="E2949" s="8">
        <v>1.125</v>
      </c>
      <c r="F2949" t="s">
        <v>5123</v>
      </c>
      <c r="G2949" t="s">
        <v>5124</v>
      </c>
      <c r="H2949" s="9">
        <v>19.95</v>
      </c>
      <c r="I2949" t="s">
        <v>5125</v>
      </c>
      <c r="J2949" s="10">
        <f>ROUND(E2949/I2947* H2949,5)</f>
        <v>22.443750000000001</v>
      </c>
      <c r="K2949" s="11"/>
    </row>
    <row r="2950" spans="1:26" x14ac:dyDescent="0.25">
      <c r="B2950" t="s">
        <v>5121</v>
      </c>
      <c r="C2950" t="s">
        <v>9</v>
      </c>
      <c r="D2950" t="s">
        <v>5122</v>
      </c>
      <c r="E2950" s="8">
        <v>0.9</v>
      </c>
      <c r="F2950" t="s">
        <v>5123</v>
      </c>
      <c r="G2950" t="s">
        <v>5124</v>
      </c>
      <c r="H2950" s="9">
        <v>21.07</v>
      </c>
      <c r="I2950" t="s">
        <v>5125</v>
      </c>
      <c r="J2950" s="10">
        <f>ROUND(E2950/I2947* H2950,5)</f>
        <v>18.963000000000001</v>
      </c>
      <c r="K2950" s="11"/>
    </row>
    <row r="2951" spans="1:26" x14ac:dyDescent="0.25">
      <c r="B2951" t="s">
        <v>7827</v>
      </c>
      <c r="C2951" t="s">
        <v>9</v>
      </c>
      <c r="D2951" t="s">
        <v>5161</v>
      </c>
      <c r="E2951" s="8">
        <v>0.9</v>
      </c>
      <c r="F2951" t="s">
        <v>5123</v>
      </c>
      <c r="G2951" t="s">
        <v>5124</v>
      </c>
      <c r="H2951" s="9">
        <v>25.19</v>
      </c>
      <c r="I2951" t="s">
        <v>5125</v>
      </c>
      <c r="J2951" s="10">
        <f>ROUND(E2951/I2947* H2951,5)</f>
        <v>22.670999999999999</v>
      </c>
      <c r="K2951" s="11"/>
    </row>
    <row r="2952" spans="1:26" x14ac:dyDescent="0.25">
      <c r="D2952" s="12" t="s">
        <v>5126</v>
      </c>
      <c r="E2952" s="11"/>
      <c r="H2952" s="11"/>
      <c r="K2952" s="9">
        <f>SUM(J2949:J2951)</f>
        <v>64.077750000000009</v>
      </c>
    </row>
    <row r="2953" spans="1:26" x14ac:dyDescent="0.25">
      <c r="B2953" s="7" t="s">
        <v>5127</v>
      </c>
      <c r="E2953" s="11"/>
      <c r="H2953" s="11"/>
      <c r="K2953" s="11"/>
    </row>
    <row r="2954" spans="1:26" x14ac:dyDescent="0.25">
      <c r="B2954" t="s">
        <v>7832</v>
      </c>
      <c r="C2954" t="s">
        <v>9</v>
      </c>
      <c r="D2954" t="s">
        <v>7833</v>
      </c>
      <c r="E2954" s="8">
        <v>0.9</v>
      </c>
      <c r="F2954" t="s">
        <v>5123</v>
      </c>
      <c r="G2954" t="s">
        <v>5124</v>
      </c>
      <c r="H2954" s="9">
        <v>4.92</v>
      </c>
      <c r="I2954" t="s">
        <v>5125</v>
      </c>
      <c r="J2954" s="10">
        <f>ROUND(E2954/I2947* H2954,5)</f>
        <v>4.4279999999999999</v>
      </c>
      <c r="K2954" s="11"/>
    </row>
    <row r="2955" spans="1:26" x14ac:dyDescent="0.25">
      <c r="B2955" t="s">
        <v>7837</v>
      </c>
      <c r="C2955" t="s">
        <v>9</v>
      </c>
      <c r="D2955" t="s">
        <v>5288</v>
      </c>
      <c r="E2955" s="8">
        <v>0.22500000000000001</v>
      </c>
      <c r="F2955" t="s">
        <v>5123</v>
      </c>
      <c r="G2955" t="s">
        <v>5124</v>
      </c>
      <c r="H2955" s="9">
        <v>73.790000000000006</v>
      </c>
      <c r="I2955" t="s">
        <v>5125</v>
      </c>
      <c r="J2955" s="10">
        <f>ROUND(E2955/I2947* H2955,5)</f>
        <v>16.60275</v>
      </c>
      <c r="K2955" s="11"/>
    </row>
    <row r="2956" spans="1:26" x14ac:dyDescent="0.25">
      <c r="D2956" s="12" t="s">
        <v>5130</v>
      </c>
      <c r="E2956" s="11"/>
      <c r="H2956" s="11"/>
      <c r="K2956" s="9">
        <f>SUM(J2954:J2955)</f>
        <v>21.030750000000001</v>
      </c>
    </row>
    <row r="2957" spans="1:26" x14ac:dyDescent="0.25">
      <c r="B2957" s="7" t="s">
        <v>5131</v>
      </c>
      <c r="E2957" s="11"/>
      <c r="H2957" s="11"/>
      <c r="K2957" s="11"/>
    </row>
    <row r="2958" spans="1:26" x14ac:dyDescent="0.25">
      <c r="B2958" t="s">
        <v>7847</v>
      </c>
      <c r="C2958" t="s">
        <v>3757</v>
      </c>
      <c r="D2958" t="s">
        <v>6647</v>
      </c>
      <c r="E2958" s="8">
        <v>0.49811</v>
      </c>
      <c r="G2958" t="s">
        <v>5124</v>
      </c>
      <c r="H2958" s="9">
        <v>25.39</v>
      </c>
      <c r="I2958" t="s">
        <v>5125</v>
      </c>
      <c r="J2958" s="10">
        <f>ROUND(E2958* H2958,5)</f>
        <v>12.64701</v>
      </c>
      <c r="K2958" s="11"/>
    </row>
    <row r="2959" spans="1:26" x14ac:dyDescent="0.25">
      <c r="B2959" t="s">
        <v>8003</v>
      </c>
      <c r="C2959" t="s">
        <v>90</v>
      </c>
      <c r="D2959" t="s">
        <v>8004</v>
      </c>
      <c r="E2959" s="8">
        <v>1</v>
      </c>
      <c r="G2959" t="s">
        <v>5124</v>
      </c>
      <c r="H2959" s="9">
        <v>6.39</v>
      </c>
      <c r="I2959" t="s">
        <v>5125</v>
      </c>
      <c r="J2959" s="10">
        <f>ROUND(E2959* H2959,5)</f>
        <v>6.39</v>
      </c>
      <c r="K2959" s="11"/>
    </row>
    <row r="2960" spans="1:26" x14ac:dyDescent="0.25">
      <c r="D2960" s="12" t="s">
        <v>5140</v>
      </c>
      <c r="E2960" s="11"/>
      <c r="H2960" s="11"/>
      <c r="K2960" s="9">
        <f>SUM(J2958:J2959)</f>
        <v>19.037009999999999</v>
      </c>
    </row>
    <row r="2961" spans="1:26" x14ac:dyDescent="0.25">
      <c r="E2961" s="11"/>
      <c r="H2961" s="11"/>
      <c r="K2961" s="11"/>
    </row>
    <row r="2962" spans="1:26" x14ac:dyDescent="0.25">
      <c r="D2962" s="12" t="s">
        <v>5142</v>
      </c>
      <c r="E2962" s="11"/>
      <c r="H2962" s="11">
        <v>1.5</v>
      </c>
      <c r="I2962" t="s">
        <v>5143</v>
      </c>
      <c r="J2962">
        <f>ROUND(H2962/100*K2952,5)</f>
        <v>0.96116999999999997</v>
      </c>
      <c r="K2962" s="11"/>
    </row>
    <row r="2963" spans="1:26" x14ac:dyDescent="0.25">
      <c r="D2963" s="12" t="s">
        <v>5141</v>
      </c>
      <c r="E2963" s="11"/>
      <c r="H2963" s="11"/>
      <c r="K2963" s="13">
        <f>SUM(J2948:J2962)</f>
        <v>105.10668</v>
      </c>
    </row>
    <row r="2964" spans="1:26" x14ac:dyDescent="0.25">
      <c r="D2964" s="12" t="s">
        <v>5157</v>
      </c>
      <c r="E2964" s="11"/>
      <c r="H2964" s="11">
        <v>6</v>
      </c>
      <c r="I2964" t="s">
        <v>5143</v>
      </c>
      <c r="K2964" s="9">
        <f>ROUND(H2964/100*K2963,5)</f>
        <v>6.3064</v>
      </c>
    </row>
    <row r="2965" spans="1:26" x14ac:dyDescent="0.25">
      <c r="D2965" s="12" t="s">
        <v>5144</v>
      </c>
      <c r="E2965" s="11"/>
      <c r="H2965" s="11"/>
      <c r="K2965" s="13">
        <f>SUM(K2963:K2964)</f>
        <v>111.41307999999999</v>
      </c>
    </row>
    <row r="2967" spans="1:26" ht="45" customHeight="1" x14ac:dyDescent="0.25">
      <c r="A2967" s="4" t="s">
        <v>8549</v>
      </c>
      <c r="B2967" s="4" t="s">
        <v>4688</v>
      </c>
      <c r="C2967" s="1" t="s">
        <v>90</v>
      </c>
      <c r="D2967" s="28" t="s">
        <v>4689</v>
      </c>
      <c r="E2967" s="29"/>
      <c r="F2967" s="29"/>
      <c r="G2967" s="1"/>
      <c r="H2967" s="5" t="s">
        <v>5119</v>
      </c>
      <c r="I2967" s="30">
        <v>1</v>
      </c>
      <c r="J2967" s="31"/>
      <c r="K2967" s="6">
        <f>ROUND(K2985,2)</f>
        <v>112.75</v>
      </c>
      <c r="L2967" s="1"/>
      <c r="M2967" s="1"/>
      <c r="N2967" s="1"/>
      <c r="O2967" s="1"/>
      <c r="P2967" s="1"/>
      <c r="Q2967" s="1"/>
      <c r="R2967" s="1"/>
      <c r="S2967" s="1"/>
      <c r="T2967" s="1"/>
      <c r="U2967" s="1"/>
      <c r="V2967" s="1"/>
      <c r="W2967" s="1"/>
      <c r="X2967" s="1"/>
      <c r="Y2967" s="1"/>
      <c r="Z2967" s="1"/>
    </row>
    <row r="2968" spans="1:26" x14ac:dyDescent="0.25">
      <c r="B2968" s="7" t="s">
        <v>5120</v>
      </c>
    </row>
    <row r="2969" spans="1:26" x14ac:dyDescent="0.25">
      <c r="B2969" t="s">
        <v>7826</v>
      </c>
      <c r="C2969" t="s">
        <v>9</v>
      </c>
      <c r="D2969" t="s">
        <v>5183</v>
      </c>
      <c r="E2969" s="8">
        <v>1.125</v>
      </c>
      <c r="F2969" t="s">
        <v>5123</v>
      </c>
      <c r="G2969" t="s">
        <v>5124</v>
      </c>
      <c r="H2969" s="9">
        <v>19.95</v>
      </c>
      <c r="I2969" t="s">
        <v>5125</v>
      </c>
      <c r="J2969" s="10">
        <f>ROUND(E2969/I2967* H2969,5)</f>
        <v>22.443750000000001</v>
      </c>
      <c r="K2969" s="11"/>
    </row>
    <row r="2970" spans="1:26" x14ac:dyDescent="0.25">
      <c r="B2970" t="s">
        <v>5121</v>
      </c>
      <c r="C2970" t="s">
        <v>9</v>
      </c>
      <c r="D2970" t="s">
        <v>5122</v>
      </c>
      <c r="E2970" s="8">
        <v>0.9</v>
      </c>
      <c r="F2970" t="s">
        <v>5123</v>
      </c>
      <c r="G2970" t="s">
        <v>5124</v>
      </c>
      <c r="H2970" s="9">
        <v>21.07</v>
      </c>
      <c r="I2970" t="s">
        <v>5125</v>
      </c>
      <c r="J2970" s="10">
        <f>ROUND(E2970/I2967* H2970,5)</f>
        <v>18.963000000000001</v>
      </c>
      <c r="K2970" s="11"/>
    </row>
    <row r="2971" spans="1:26" x14ac:dyDescent="0.25">
      <c r="B2971" t="s">
        <v>7827</v>
      </c>
      <c r="C2971" t="s">
        <v>9</v>
      </c>
      <c r="D2971" t="s">
        <v>5161</v>
      </c>
      <c r="E2971" s="8">
        <v>0.9</v>
      </c>
      <c r="F2971" t="s">
        <v>5123</v>
      </c>
      <c r="G2971" t="s">
        <v>5124</v>
      </c>
      <c r="H2971" s="9">
        <v>25.19</v>
      </c>
      <c r="I2971" t="s">
        <v>5125</v>
      </c>
      <c r="J2971" s="10">
        <f>ROUND(E2971/I2967* H2971,5)</f>
        <v>22.670999999999999</v>
      </c>
      <c r="K2971" s="11"/>
    </row>
    <row r="2972" spans="1:26" x14ac:dyDescent="0.25">
      <c r="D2972" s="12" t="s">
        <v>5126</v>
      </c>
      <c r="E2972" s="11"/>
      <c r="H2972" s="11"/>
      <c r="K2972" s="9">
        <f>SUM(J2969:J2971)</f>
        <v>64.077750000000009</v>
      </c>
    </row>
    <row r="2973" spans="1:26" x14ac:dyDescent="0.25">
      <c r="B2973" s="7" t="s">
        <v>5127</v>
      </c>
      <c r="E2973" s="11"/>
      <c r="H2973" s="11"/>
      <c r="K2973" s="11"/>
    </row>
    <row r="2974" spans="1:26" x14ac:dyDescent="0.25">
      <c r="B2974" t="s">
        <v>7832</v>
      </c>
      <c r="C2974" t="s">
        <v>9</v>
      </c>
      <c r="D2974" t="s">
        <v>7833</v>
      </c>
      <c r="E2974" s="8">
        <v>0.9</v>
      </c>
      <c r="F2974" t="s">
        <v>5123</v>
      </c>
      <c r="G2974" t="s">
        <v>5124</v>
      </c>
      <c r="H2974" s="9">
        <v>4.92</v>
      </c>
      <c r="I2974" t="s">
        <v>5125</v>
      </c>
      <c r="J2974" s="10">
        <f>ROUND(E2974/I2967* H2974,5)</f>
        <v>4.4279999999999999</v>
      </c>
      <c r="K2974" s="11"/>
    </row>
    <row r="2975" spans="1:26" x14ac:dyDescent="0.25">
      <c r="B2975" t="s">
        <v>7837</v>
      </c>
      <c r="C2975" t="s">
        <v>9</v>
      </c>
      <c r="D2975" t="s">
        <v>5288</v>
      </c>
      <c r="E2975" s="8">
        <v>0.22500000000000001</v>
      </c>
      <c r="F2975" t="s">
        <v>5123</v>
      </c>
      <c r="G2975" t="s">
        <v>5124</v>
      </c>
      <c r="H2975" s="9">
        <v>73.790000000000006</v>
      </c>
      <c r="I2975" t="s">
        <v>5125</v>
      </c>
      <c r="J2975" s="10">
        <f>ROUND(E2975/I2967* H2975,5)</f>
        <v>16.60275</v>
      </c>
      <c r="K2975" s="11"/>
    </row>
    <row r="2976" spans="1:26" x14ac:dyDescent="0.25">
      <c r="D2976" s="12" t="s">
        <v>5130</v>
      </c>
      <c r="E2976" s="11"/>
      <c r="H2976" s="11"/>
      <c r="K2976" s="9">
        <f>SUM(J2974:J2975)</f>
        <v>21.030750000000001</v>
      </c>
    </row>
    <row r="2977" spans="1:26" x14ac:dyDescent="0.25">
      <c r="B2977" s="7" t="s">
        <v>5131</v>
      </c>
      <c r="E2977" s="11"/>
      <c r="H2977" s="11"/>
      <c r="K2977" s="11"/>
    </row>
    <row r="2978" spans="1:26" x14ac:dyDescent="0.25">
      <c r="B2978" t="s">
        <v>7847</v>
      </c>
      <c r="C2978" t="s">
        <v>3757</v>
      </c>
      <c r="D2978" t="s">
        <v>6647</v>
      </c>
      <c r="E2978" s="8">
        <v>0.49811</v>
      </c>
      <c r="G2978" t="s">
        <v>5124</v>
      </c>
      <c r="H2978" s="9">
        <v>25.39</v>
      </c>
      <c r="I2978" t="s">
        <v>5125</v>
      </c>
      <c r="J2978" s="10">
        <f>ROUND(E2978* H2978,5)</f>
        <v>12.64701</v>
      </c>
      <c r="K2978" s="11"/>
    </row>
    <row r="2979" spans="1:26" x14ac:dyDescent="0.25">
      <c r="B2979" t="s">
        <v>8005</v>
      </c>
      <c r="C2979" t="s">
        <v>90</v>
      </c>
      <c r="D2979" t="s">
        <v>8006</v>
      </c>
      <c r="E2979" s="8">
        <v>1</v>
      </c>
      <c r="G2979" t="s">
        <v>5124</v>
      </c>
      <c r="H2979" s="9">
        <v>7.65</v>
      </c>
      <c r="I2979" t="s">
        <v>5125</v>
      </c>
      <c r="J2979" s="10">
        <f>ROUND(E2979* H2979,5)</f>
        <v>7.65</v>
      </c>
      <c r="K2979" s="11"/>
    </row>
    <row r="2980" spans="1:26" x14ac:dyDescent="0.25">
      <c r="D2980" s="12" t="s">
        <v>5140</v>
      </c>
      <c r="E2980" s="11"/>
      <c r="H2980" s="11"/>
      <c r="K2980" s="9">
        <f>SUM(J2978:J2979)</f>
        <v>20.29701</v>
      </c>
    </row>
    <row r="2981" spans="1:26" x14ac:dyDescent="0.25">
      <c r="E2981" s="11"/>
      <c r="H2981" s="11"/>
      <c r="K2981" s="11"/>
    </row>
    <row r="2982" spans="1:26" x14ac:dyDescent="0.25">
      <c r="D2982" s="12" t="s">
        <v>5142</v>
      </c>
      <c r="E2982" s="11"/>
      <c r="H2982" s="11">
        <v>1.5</v>
      </c>
      <c r="I2982" t="s">
        <v>5143</v>
      </c>
      <c r="J2982">
        <f>ROUND(H2982/100*K2972,5)</f>
        <v>0.96116999999999997</v>
      </c>
      <c r="K2982" s="11"/>
    </row>
    <row r="2983" spans="1:26" x14ac:dyDescent="0.25">
      <c r="D2983" s="12" t="s">
        <v>5141</v>
      </c>
      <c r="E2983" s="11"/>
      <c r="H2983" s="11"/>
      <c r="K2983" s="13">
        <f>SUM(J2968:J2982)</f>
        <v>106.36668</v>
      </c>
    </row>
    <row r="2984" spans="1:26" x14ac:dyDescent="0.25">
      <c r="D2984" s="12" t="s">
        <v>5157</v>
      </c>
      <c r="E2984" s="11"/>
      <c r="H2984" s="11">
        <v>6</v>
      </c>
      <c r="I2984" t="s">
        <v>5143</v>
      </c>
      <c r="K2984" s="9">
        <f>ROUND(H2984/100*K2983,5)</f>
        <v>6.3819999999999997</v>
      </c>
    </row>
    <row r="2985" spans="1:26" x14ac:dyDescent="0.25">
      <c r="D2985" s="12" t="s">
        <v>5144</v>
      </c>
      <c r="E2985" s="11"/>
      <c r="H2985" s="11"/>
      <c r="K2985" s="13">
        <f>SUM(K2983:K2984)</f>
        <v>112.74868000000001</v>
      </c>
    </row>
    <row r="2987" spans="1:26" ht="45" customHeight="1" x14ac:dyDescent="0.25">
      <c r="A2987" s="4" t="s">
        <v>8550</v>
      </c>
      <c r="B2987" s="4" t="s">
        <v>4770</v>
      </c>
      <c r="C2987" s="1" t="s">
        <v>90</v>
      </c>
      <c r="D2987" s="28" t="s">
        <v>4771</v>
      </c>
      <c r="E2987" s="29"/>
      <c r="F2987" s="29"/>
      <c r="G2987" s="1"/>
      <c r="H2987" s="5" t="s">
        <v>5119</v>
      </c>
      <c r="I2987" s="30">
        <v>1</v>
      </c>
      <c r="J2987" s="31"/>
      <c r="K2987" s="6">
        <f>ROUND(K3005,2)</f>
        <v>123.73</v>
      </c>
      <c r="L2987" s="1"/>
      <c r="M2987" s="1"/>
      <c r="N2987" s="1"/>
      <c r="O2987" s="1"/>
      <c r="P2987" s="1"/>
      <c r="Q2987" s="1"/>
      <c r="R2987" s="1"/>
      <c r="S2987" s="1"/>
      <c r="T2987" s="1"/>
      <c r="U2987" s="1"/>
      <c r="V2987" s="1"/>
      <c r="W2987" s="1"/>
      <c r="X2987" s="1"/>
      <c r="Y2987" s="1"/>
      <c r="Z2987" s="1"/>
    </row>
    <row r="2988" spans="1:26" x14ac:dyDescent="0.25">
      <c r="B2988" s="7" t="s">
        <v>5120</v>
      </c>
    </row>
    <row r="2989" spans="1:26" x14ac:dyDescent="0.25">
      <c r="B2989" t="s">
        <v>5121</v>
      </c>
      <c r="C2989" t="s">
        <v>9</v>
      </c>
      <c r="D2989" t="s">
        <v>5122</v>
      </c>
      <c r="E2989" s="8">
        <v>0.9</v>
      </c>
      <c r="F2989" t="s">
        <v>5123</v>
      </c>
      <c r="G2989" t="s">
        <v>5124</v>
      </c>
      <c r="H2989" s="9">
        <v>21.07</v>
      </c>
      <c r="I2989" t="s">
        <v>5125</v>
      </c>
      <c r="J2989" s="10">
        <f>ROUND(E2989/I2987* H2989,5)</f>
        <v>18.963000000000001</v>
      </c>
      <c r="K2989" s="11"/>
    </row>
    <row r="2990" spans="1:26" x14ac:dyDescent="0.25">
      <c r="B2990" t="s">
        <v>7826</v>
      </c>
      <c r="C2990" t="s">
        <v>9</v>
      </c>
      <c r="D2990" t="s">
        <v>5183</v>
      </c>
      <c r="E2990" s="8">
        <v>1.125</v>
      </c>
      <c r="F2990" t="s">
        <v>5123</v>
      </c>
      <c r="G2990" t="s">
        <v>5124</v>
      </c>
      <c r="H2990" s="9">
        <v>19.95</v>
      </c>
      <c r="I2990" t="s">
        <v>5125</v>
      </c>
      <c r="J2990" s="10">
        <f>ROUND(E2990/I2987* H2990,5)</f>
        <v>22.443750000000001</v>
      </c>
      <c r="K2990" s="11"/>
    </row>
    <row r="2991" spans="1:26" x14ac:dyDescent="0.25">
      <c r="B2991" t="s">
        <v>7827</v>
      </c>
      <c r="C2991" t="s">
        <v>9</v>
      </c>
      <c r="D2991" t="s">
        <v>5161</v>
      </c>
      <c r="E2991" s="8">
        <v>0.9</v>
      </c>
      <c r="F2991" t="s">
        <v>5123</v>
      </c>
      <c r="G2991" t="s">
        <v>5124</v>
      </c>
      <c r="H2991" s="9">
        <v>25.19</v>
      </c>
      <c r="I2991" t="s">
        <v>5125</v>
      </c>
      <c r="J2991" s="10">
        <f>ROUND(E2991/I2987* H2991,5)</f>
        <v>22.670999999999999</v>
      </c>
      <c r="K2991" s="11"/>
    </row>
    <row r="2992" spans="1:26" x14ac:dyDescent="0.25">
      <c r="D2992" s="12" t="s">
        <v>5126</v>
      </c>
      <c r="E2992" s="11"/>
      <c r="H2992" s="11"/>
      <c r="K2992" s="9">
        <f>SUM(J2989:J2991)</f>
        <v>64.077750000000009</v>
      </c>
    </row>
    <row r="2993" spans="1:26" x14ac:dyDescent="0.25">
      <c r="B2993" s="7" t="s">
        <v>5127</v>
      </c>
      <c r="E2993" s="11"/>
      <c r="H2993" s="11"/>
      <c r="K2993" s="11"/>
    </row>
    <row r="2994" spans="1:26" x14ac:dyDescent="0.25">
      <c r="B2994" t="s">
        <v>7837</v>
      </c>
      <c r="C2994" t="s">
        <v>9</v>
      </c>
      <c r="D2994" t="s">
        <v>5288</v>
      </c>
      <c r="E2994" s="8">
        <v>0.22500000000000001</v>
      </c>
      <c r="F2994" t="s">
        <v>5123</v>
      </c>
      <c r="G2994" t="s">
        <v>5124</v>
      </c>
      <c r="H2994" s="9">
        <v>73.790000000000006</v>
      </c>
      <c r="I2994" t="s">
        <v>5125</v>
      </c>
      <c r="J2994" s="10">
        <f>ROUND(E2994/I2987* H2994,5)</f>
        <v>16.60275</v>
      </c>
      <c r="K2994" s="11"/>
    </row>
    <row r="2995" spans="1:26" x14ac:dyDescent="0.25">
      <c r="B2995" t="s">
        <v>7832</v>
      </c>
      <c r="C2995" t="s">
        <v>9</v>
      </c>
      <c r="D2995" t="s">
        <v>7833</v>
      </c>
      <c r="E2995" s="8">
        <v>0.9</v>
      </c>
      <c r="F2995" t="s">
        <v>5123</v>
      </c>
      <c r="G2995" t="s">
        <v>5124</v>
      </c>
      <c r="H2995" s="9">
        <v>4.92</v>
      </c>
      <c r="I2995" t="s">
        <v>5125</v>
      </c>
      <c r="J2995" s="10">
        <f>ROUND(E2995/I2987* H2995,5)</f>
        <v>4.4279999999999999</v>
      </c>
      <c r="K2995" s="11"/>
    </row>
    <row r="2996" spans="1:26" x14ac:dyDescent="0.25">
      <c r="D2996" s="12" t="s">
        <v>5130</v>
      </c>
      <c r="E2996" s="11"/>
      <c r="H2996" s="11"/>
      <c r="K2996" s="9">
        <f>SUM(J2994:J2995)</f>
        <v>21.030750000000001</v>
      </c>
    </row>
    <row r="2997" spans="1:26" x14ac:dyDescent="0.25">
      <c r="B2997" s="7" t="s">
        <v>5131</v>
      </c>
      <c r="E2997" s="11"/>
      <c r="H2997" s="11"/>
      <c r="K2997" s="11"/>
    </row>
    <row r="2998" spans="1:26" x14ac:dyDescent="0.25">
      <c r="B2998" t="s">
        <v>7847</v>
      </c>
      <c r="C2998" t="s">
        <v>3757</v>
      </c>
      <c r="D2998" t="s">
        <v>6647</v>
      </c>
      <c r="E2998" s="8">
        <v>0.50858000000000003</v>
      </c>
      <c r="G2998" t="s">
        <v>5124</v>
      </c>
      <c r="H2998" s="9">
        <v>25.39</v>
      </c>
      <c r="I2998" t="s">
        <v>5125</v>
      </c>
      <c r="J2998" s="10">
        <f>ROUND(E2998* H2998,5)</f>
        <v>12.912850000000001</v>
      </c>
      <c r="K2998" s="11"/>
    </row>
    <row r="2999" spans="1:26" x14ac:dyDescent="0.25">
      <c r="B2999" t="s">
        <v>8007</v>
      </c>
      <c r="C2999" t="s">
        <v>90</v>
      </c>
      <c r="D2999" t="s">
        <v>8008</v>
      </c>
      <c r="E2999" s="8">
        <v>1</v>
      </c>
      <c r="G2999" t="s">
        <v>5124</v>
      </c>
      <c r="H2999" s="9">
        <v>17.739999999999998</v>
      </c>
      <c r="I2999" t="s">
        <v>5125</v>
      </c>
      <c r="J2999" s="10">
        <f>ROUND(E2999* H2999,5)</f>
        <v>17.739999999999998</v>
      </c>
      <c r="K2999" s="11"/>
    </row>
    <row r="3000" spans="1:26" x14ac:dyDescent="0.25">
      <c r="D3000" s="12" t="s">
        <v>5140</v>
      </c>
      <c r="E3000" s="11"/>
      <c r="H3000" s="11"/>
      <c r="K3000" s="9">
        <f>SUM(J2998:J2999)</f>
        <v>30.652850000000001</v>
      </c>
    </row>
    <row r="3001" spans="1:26" x14ac:dyDescent="0.25">
      <c r="E3001" s="11"/>
      <c r="H3001" s="11"/>
      <c r="K3001" s="11"/>
    </row>
    <row r="3002" spans="1:26" x14ac:dyDescent="0.25">
      <c r="D3002" s="12" t="s">
        <v>5142</v>
      </c>
      <c r="E3002" s="11"/>
      <c r="H3002" s="11">
        <v>1.5</v>
      </c>
      <c r="I3002" t="s">
        <v>5143</v>
      </c>
      <c r="J3002">
        <f>ROUND(H3002/100*K2992,5)</f>
        <v>0.96116999999999997</v>
      </c>
      <c r="K3002" s="11"/>
    </row>
    <row r="3003" spans="1:26" x14ac:dyDescent="0.25">
      <c r="D3003" s="12" t="s">
        <v>5141</v>
      </c>
      <c r="E3003" s="11"/>
      <c r="H3003" s="11"/>
      <c r="K3003" s="13">
        <f>SUM(J2988:J3002)</f>
        <v>116.72252</v>
      </c>
    </row>
    <row r="3004" spans="1:26" x14ac:dyDescent="0.25">
      <c r="D3004" s="12" t="s">
        <v>5157</v>
      </c>
      <c r="E3004" s="11"/>
      <c r="H3004" s="11">
        <v>6</v>
      </c>
      <c r="I3004" t="s">
        <v>5143</v>
      </c>
      <c r="K3004" s="9">
        <f>ROUND(H3004/100*K3003,5)</f>
        <v>7.0033500000000002</v>
      </c>
    </row>
    <row r="3005" spans="1:26" x14ac:dyDescent="0.25">
      <c r="D3005" s="12" t="s">
        <v>5144</v>
      </c>
      <c r="E3005" s="11"/>
      <c r="H3005" s="11"/>
      <c r="K3005" s="13">
        <f>SUM(K3003:K3004)</f>
        <v>123.72587</v>
      </c>
    </row>
    <row r="3007" spans="1:26" ht="45" customHeight="1" x14ac:dyDescent="0.25">
      <c r="A3007" s="4" t="s">
        <v>8551</v>
      </c>
      <c r="B3007" s="4" t="s">
        <v>4740</v>
      </c>
      <c r="C3007" s="1" t="s">
        <v>90</v>
      </c>
      <c r="D3007" s="28" t="s">
        <v>4741</v>
      </c>
      <c r="E3007" s="29"/>
      <c r="F3007" s="29"/>
      <c r="G3007" s="1"/>
      <c r="H3007" s="5" t="s">
        <v>5119</v>
      </c>
      <c r="I3007" s="30">
        <v>1</v>
      </c>
      <c r="J3007" s="31"/>
      <c r="K3007" s="6">
        <f>ROUND(K3025,2)</f>
        <v>120.47</v>
      </c>
      <c r="L3007" s="1"/>
      <c r="M3007" s="1"/>
      <c r="N3007" s="1"/>
      <c r="O3007" s="1"/>
      <c r="P3007" s="1"/>
      <c r="Q3007" s="1"/>
      <c r="R3007" s="1"/>
      <c r="S3007" s="1"/>
      <c r="T3007" s="1"/>
      <c r="U3007" s="1"/>
      <c r="V3007" s="1"/>
      <c r="W3007" s="1"/>
      <c r="X3007" s="1"/>
      <c r="Y3007" s="1"/>
      <c r="Z3007" s="1"/>
    </row>
    <row r="3008" spans="1:26" x14ac:dyDescent="0.25">
      <c r="B3008" s="7" t="s">
        <v>5120</v>
      </c>
    </row>
    <row r="3009" spans="2:11" x14ac:dyDescent="0.25">
      <c r="B3009" t="s">
        <v>7826</v>
      </c>
      <c r="C3009" t="s">
        <v>9</v>
      </c>
      <c r="D3009" t="s">
        <v>5183</v>
      </c>
      <c r="E3009" s="8">
        <v>1.125</v>
      </c>
      <c r="F3009" t="s">
        <v>5123</v>
      </c>
      <c r="G3009" t="s">
        <v>5124</v>
      </c>
      <c r="H3009" s="9">
        <v>19.95</v>
      </c>
      <c r="I3009" t="s">
        <v>5125</v>
      </c>
      <c r="J3009" s="10">
        <f>ROUND(E3009/I3007* H3009,5)</f>
        <v>22.443750000000001</v>
      </c>
      <c r="K3009" s="11"/>
    </row>
    <row r="3010" spans="2:11" x14ac:dyDescent="0.25">
      <c r="B3010" t="s">
        <v>7827</v>
      </c>
      <c r="C3010" t="s">
        <v>9</v>
      </c>
      <c r="D3010" t="s">
        <v>5161</v>
      </c>
      <c r="E3010" s="8">
        <v>0.9</v>
      </c>
      <c r="F3010" t="s">
        <v>5123</v>
      </c>
      <c r="G3010" t="s">
        <v>5124</v>
      </c>
      <c r="H3010" s="9">
        <v>25.19</v>
      </c>
      <c r="I3010" t="s">
        <v>5125</v>
      </c>
      <c r="J3010" s="10">
        <f>ROUND(E3010/I3007* H3010,5)</f>
        <v>22.670999999999999</v>
      </c>
      <c r="K3010" s="11"/>
    </row>
    <row r="3011" spans="2:11" x14ac:dyDescent="0.25">
      <c r="B3011" t="s">
        <v>5121</v>
      </c>
      <c r="C3011" t="s">
        <v>9</v>
      </c>
      <c r="D3011" t="s">
        <v>5122</v>
      </c>
      <c r="E3011" s="8">
        <v>0.9</v>
      </c>
      <c r="F3011" t="s">
        <v>5123</v>
      </c>
      <c r="G3011" t="s">
        <v>5124</v>
      </c>
      <c r="H3011" s="9">
        <v>21.07</v>
      </c>
      <c r="I3011" t="s">
        <v>5125</v>
      </c>
      <c r="J3011" s="10">
        <f>ROUND(E3011/I3007* H3011,5)</f>
        <v>18.963000000000001</v>
      </c>
      <c r="K3011" s="11"/>
    </row>
    <row r="3012" spans="2:11" x14ac:dyDescent="0.25">
      <c r="D3012" s="12" t="s">
        <v>5126</v>
      </c>
      <c r="E3012" s="11"/>
      <c r="H3012" s="11"/>
      <c r="K3012" s="9">
        <f>SUM(J3009:J3011)</f>
        <v>64.077750000000009</v>
      </c>
    </row>
    <row r="3013" spans="2:11" x14ac:dyDescent="0.25">
      <c r="B3013" s="7" t="s">
        <v>5127</v>
      </c>
      <c r="E3013" s="11"/>
      <c r="H3013" s="11"/>
      <c r="K3013" s="11"/>
    </row>
    <row r="3014" spans="2:11" x14ac:dyDescent="0.25">
      <c r="B3014" t="s">
        <v>7837</v>
      </c>
      <c r="C3014" t="s">
        <v>9</v>
      </c>
      <c r="D3014" t="s">
        <v>5288</v>
      </c>
      <c r="E3014" s="8">
        <v>0.22500000000000001</v>
      </c>
      <c r="F3014" t="s">
        <v>5123</v>
      </c>
      <c r="G3014" t="s">
        <v>5124</v>
      </c>
      <c r="H3014" s="9">
        <v>73.790000000000006</v>
      </c>
      <c r="I3014" t="s">
        <v>5125</v>
      </c>
      <c r="J3014" s="10">
        <f>ROUND(E3014/I3007* H3014,5)</f>
        <v>16.60275</v>
      </c>
      <c r="K3014" s="11"/>
    </row>
    <row r="3015" spans="2:11" x14ac:dyDescent="0.25">
      <c r="B3015" t="s">
        <v>7832</v>
      </c>
      <c r="C3015" t="s">
        <v>9</v>
      </c>
      <c r="D3015" t="s">
        <v>7833</v>
      </c>
      <c r="E3015" s="8">
        <v>0.9</v>
      </c>
      <c r="F3015" t="s">
        <v>5123</v>
      </c>
      <c r="G3015" t="s">
        <v>5124</v>
      </c>
      <c r="H3015" s="9">
        <v>4.92</v>
      </c>
      <c r="I3015" t="s">
        <v>5125</v>
      </c>
      <c r="J3015" s="10">
        <f>ROUND(E3015/I3007* H3015,5)</f>
        <v>4.4279999999999999</v>
      </c>
      <c r="K3015" s="11"/>
    </row>
    <row r="3016" spans="2:11" x14ac:dyDescent="0.25">
      <c r="D3016" s="12" t="s">
        <v>5130</v>
      </c>
      <c r="E3016" s="11"/>
      <c r="H3016" s="11"/>
      <c r="K3016" s="9">
        <f>SUM(J3014:J3015)</f>
        <v>21.030750000000001</v>
      </c>
    </row>
    <row r="3017" spans="2:11" x14ac:dyDescent="0.25">
      <c r="B3017" s="7" t="s">
        <v>5131</v>
      </c>
      <c r="E3017" s="11"/>
      <c r="H3017" s="11"/>
      <c r="K3017" s="11"/>
    </row>
    <row r="3018" spans="2:11" x14ac:dyDescent="0.25">
      <c r="B3018" t="s">
        <v>7847</v>
      </c>
      <c r="C3018" t="s">
        <v>3757</v>
      </c>
      <c r="D3018" t="s">
        <v>6647</v>
      </c>
      <c r="E3018" s="8">
        <v>0.50858000000000003</v>
      </c>
      <c r="G3018" t="s">
        <v>5124</v>
      </c>
      <c r="H3018" s="9">
        <v>25.39</v>
      </c>
      <c r="I3018" t="s">
        <v>5125</v>
      </c>
      <c r="J3018" s="10">
        <f>ROUND(E3018* H3018,5)</f>
        <v>12.912850000000001</v>
      </c>
      <c r="K3018" s="11"/>
    </row>
    <row r="3019" spans="2:11" x14ac:dyDescent="0.25">
      <c r="B3019" t="s">
        <v>8009</v>
      </c>
      <c r="C3019" t="s">
        <v>90</v>
      </c>
      <c r="D3019" t="s">
        <v>8010</v>
      </c>
      <c r="E3019" s="8">
        <v>1</v>
      </c>
      <c r="G3019" t="s">
        <v>5124</v>
      </c>
      <c r="H3019" s="9">
        <v>14.67</v>
      </c>
      <c r="I3019" t="s">
        <v>5125</v>
      </c>
      <c r="J3019" s="10">
        <f>ROUND(E3019* H3019,5)</f>
        <v>14.67</v>
      </c>
      <c r="K3019" s="11"/>
    </row>
    <row r="3020" spans="2:11" x14ac:dyDescent="0.25">
      <c r="D3020" s="12" t="s">
        <v>5140</v>
      </c>
      <c r="E3020" s="11"/>
      <c r="H3020" s="11"/>
      <c r="K3020" s="9">
        <f>SUM(J3018:J3019)</f>
        <v>27.582850000000001</v>
      </c>
    </row>
    <row r="3021" spans="2:11" x14ac:dyDescent="0.25">
      <c r="E3021" s="11"/>
      <c r="H3021" s="11"/>
      <c r="K3021" s="11"/>
    </row>
    <row r="3022" spans="2:11" x14ac:dyDescent="0.25">
      <c r="D3022" s="12" t="s">
        <v>5142</v>
      </c>
      <c r="E3022" s="11"/>
      <c r="H3022" s="11">
        <v>1.5</v>
      </c>
      <c r="I3022" t="s">
        <v>5143</v>
      </c>
      <c r="J3022">
        <f>ROUND(H3022/100*K3012,5)</f>
        <v>0.96116999999999997</v>
      </c>
      <c r="K3022" s="11"/>
    </row>
    <row r="3023" spans="2:11" x14ac:dyDescent="0.25">
      <c r="D3023" s="12" t="s">
        <v>5141</v>
      </c>
      <c r="E3023" s="11"/>
      <c r="H3023" s="11"/>
      <c r="K3023" s="13">
        <f>SUM(J3008:J3022)</f>
        <v>113.65252000000001</v>
      </c>
    </row>
    <row r="3024" spans="2:11" x14ac:dyDescent="0.25">
      <c r="D3024" s="12" t="s">
        <v>5157</v>
      </c>
      <c r="E3024" s="11"/>
      <c r="H3024" s="11">
        <v>6</v>
      </c>
      <c r="I3024" t="s">
        <v>5143</v>
      </c>
      <c r="K3024" s="9">
        <f>ROUND(H3024/100*K3023,5)</f>
        <v>6.8191499999999996</v>
      </c>
    </row>
    <row r="3025" spans="1:26" x14ac:dyDescent="0.25">
      <c r="D3025" s="12" t="s">
        <v>5144</v>
      </c>
      <c r="E3025" s="11"/>
      <c r="H3025" s="11"/>
      <c r="K3025" s="13">
        <f>SUM(K3023:K3024)</f>
        <v>120.47167</v>
      </c>
    </row>
    <row r="3027" spans="1:26" ht="45" customHeight="1" x14ac:dyDescent="0.25">
      <c r="A3027" s="4" t="s">
        <v>8552</v>
      </c>
      <c r="B3027" s="4" t="s">
        <v>4804</v>
      </c>
      <c r="C3027" s="1" t="s">
        <v>90</v>
      </c>
      <c r="D3027" s="28" t="s">
        <v>4805</v>
      </c>
      <c r="E3027" s="29"/>
      <c r="F3027" s="29"/>
      <c r="G3027" s="1"/>
      <c r="H3027" s="5" t="s">
        <v>5119</v>
      </c>
      <c r="I3027" s="30">
        <v>1</v>
      </c>
      <c r="J3027" s="31"/>
      <c r="K3027" s="6">
        <f>ROUND(K3045,2)</f>
        <v>114.81</v>
      </c>
      <c r="L3027" s="1"/>
      <c r="M3027" s="1"/>
      <c r="N3027" s="1"/>
      <c r="O3027" s="1"/>
      <c r="P3027" s="1"/>
      <c r="Q3027" s="1"/>
      <c r="R3027" s="1"/>
      <c r="S3027" s="1"/>
      <c r="T3027" s="1"/>
      <c r="U3027" s="1"/>
      <c r="V3027" s="1"/>
      <c r="W3027" s="1"/>
      <c r="X3027" s="1"/>
      <c r="Y3027" s="1"/>
      <c r="Z3027" s="1"/>
    </row>
    <row r="3028" spans="1:26" x14ac:dyDescent="0.25">
      <c r="B3028" s="7" t="s">
        <v>5120</v>
      </c>
    </row>
    <row r="3029" spans="1:26" x14ac:dyDescent="0.25">
      <c r="B3029" t="s">
        <v>5121</v>
      </c>
      <c r="C3029" t="s">
        <v>9</v>
      </c>
      <c r="D3029" t="s">
        <v>5122</v>
      </c>
      <c r="E3029" s="8">
        <v>0.9</v>
      </c>
      <c r="F3029" t="s">
        <v>5123</v>
      </c>
      <c r="G3029" t="s">
        <v>5124</v>
      </c>
      <c r="H3029" s="9">
        <v>21.07</v>
      </c>
      <c r="I3029" t="s">
        <v>5125</v>
      </c>
      <c r="J3029" s="10">
        <f>ROUND(E3029/I3027* H3029,5)</f>
        <v>18.963000000000001</v>
      </c>
      <c r="K3029" s="11"/>
    </row>
    <row r="3030" spans="1:26" x14ac:dyDescent="0.25">
      <c r="B3030" t="s">
        <v>7826</v>
      </c>
      <c r="C3030" t="s">
        <v>9</v>
      </c>
      <c r="D3030" t="s">
        <v>5183</v>
      </c>
      <c r="E3030" s="8">
        <v>1.125</v>
      </c>
      <c r="F3030" t="s">
        <v>5123</v>
      </c>
      <c r="G3030" t="s">
        <v>5124</v>
      </c>
      <c r="H3030" s="9">
        <v>19.95</v>
      </c>
      <c r="I3030" t="s">
        <v>5125</v>
      </c>
      <c r="J3030" s="10">
        <f>ROUND(E3030/I3027* H3030,5)</f>
        <v>22.443750000000001</v>
      </c>
      <c r="K3030" s="11"/>
    </row>
    <row r="3031" spans="1:26" x14ac:dyDescent="0.25">
      <c r="B3031" t="s">
        <v>7827</v>
      </c>
      <c r="C3031" t="s">
        <v>9</v>
      </c>
      <c r="D3031" t="s">
        <v>5161</v>
      </c>
      <c r="E3031" s="8">
        <v>0.9</v>
      </c>
      <c r="F3031" t="s">
        <v>5123</v>
      </c>
      <c r="G3031" t="s">
        <v>5124</v>
      </c>
      <c r="H3031" s="9">
        <v>25.19</v>
      </c>
      <c r="I3031" t="s">
        <v>5125</v>
      </c>
      <c r="J3031" s="10">
        <f>ROUND(E3031/I3027* H3031,5)</f>
        <v>22.670999999999999</v>
      </c>
      <c r="K3031" s="11"/>
    </row>
    <row r="3032" spans="1:26" x14ac:dyDescent="0.25">
      <c r="D3032" s="12" t="s">
        <v>5126</v>
      </c>
      <c r="E3032" s="11"/>
      <c r="H3032" s="11"/>
      <c r="K3032" s="9">
        <f>SUM(J3029:J3031)</f>
        <v>64.077750000000009</v>
      </c>
    </row>
    <row r="3033" spans="1:26" x14ac:dyDescent="0.25">
      <c r="B3033" s="7" t="s">
        <v>5127</v>
      </c>
      <c r="E3033" s="11"/>
      <c r="H3033" s="11"/>
      <c r="K3033" s="11"/>
    </row>
    <row r="3034" spans="1:26" x14ac:dyDescent="0.25">
      <c r="B3034" t="s">
        <v>7837</v>
      </c>
      <c r="C3034" t="s">
        <v>9</v>
      </c>
      <c r="D3034" t="s">
        <v>5288</v>
      </c>
      <c r="E3034" s="8">
        <v>0.22500000000000001</v>
      </c>
      <c r="F3034" t="s">
        <v>5123</v>
      </c>
      <c r="G3034" t="s">
        <v>5124</v>
      </c>
      <c r="H3034" s="9">
        <v>73.790000000000006</v>
      </c>
      <c r="I3034" t="s">
        <v>5125</v>
      </c>
      <c r="J3034" s="10">
        <f>ROUND(E3034/I3027* H3034,5)</f>
        <v>16.60275</v>
      </c>
      <c r="K3034" s="11"/>
    </row>
    <row r="3035" spans="1:26" x14ac:dyDescent="0.25">
      <c r="B3035" t="s">
        <v>7832</v>
      </c>
      <c r="C3035" t="s">
        <v>9</v>
      </c>
      <c r="D3035" t="s">
        <v>7833</v>
      </c>
      <c r="E3035" s="8">
        <v>0.9</v>
      </c>
      <c r="F3035" t="s">
        <v>5123</v>
      </c>
      <c r="G3035" t="s">
        <v>5124</v>
      </c>
      <c r="H3035" s="9">
        <v>4.92</v>
      </c>
      <c r="I3035" t="s">
        <v>5125</v>
      </c>
      <c r="J3035" s="10">
        <f>ROUND(E3035/I3027* H3035,5)</f>
        <v>4.4279999999999999</v>
      </c>
      <c r="K3035" s="11"/>
    </row>
    <row r="3036" spans="1:26" x14ac:dyDescent="0.25">
      <c r="D3036" s="12" t="s">
        <v>5130</v>
      </c>
      <c r="E3036" s="11"/>
      <c r="H3036" s="11"/>
      <c r="K3036" s="9">
        <f>SUM(J3034:J3035)</f>
        <v>21.030750000000001</v>
      </c>
    </row>
    <row r="3037" spans="1:26" x14ac:dyDescent="0.25">
      <c r="B3037" s="7" t="s">
        <v>5131</v>
      </c>
      <c r="E3037" s="11"/>
      <c r="H3037" s="11"/>
      <c r="K3037" s="11"/>
    </row>
    <row r="3038" spans="1:26" x14ac:dyDescent="0.25">
      <c r="B3038" t="s">
        <v>7847</v>
      </c>
      <c r="C3038" t="s">
        <v>3757</v>
      </c>
      <c r="D3038" t="s">
        <v>6647</v>
      </c>
      <c r="E3038" s="8">
        <v>0.50858000000000003</v>
      </c>
      <c r="G3038" t="s">
        <v>5124</v>
      </c>
      <c r="H3038" s="9">
        <v>25.39</v>
      </c>
      <c r="I3038" t="s">
        <v>5125</v>
      </c>
      <c r="J3038" s="10">
        <f>ROUND(E3038* H3038,5)</f>
        <v>12.912850000000001</v>
      </c>
      <c r="K3038" s="11"/>
    </row>
    <row r="3039" spans="1:26" x14ac:dyDescent="0.25">
      <c r="B3039" t="s">
        <v>8011</v>
      </c>
      <c r="C3039" t="s">
        <v>90</v>
      </c>
      <c r="D3039" t="s">
        <v>8012</v>
      </c>
      <c r="E3039" s="8">
        <v>1</v>
      </c>
      <c r="G3039" t="s">
        <v>5124</v>
      </c>
      <c r="H3039" s="9">
        <v>9.33</v>
      </c>
      <c r="I3039" t="s">
        <v>5125</v>
      </c>
      <c r="J3039" s="10">
        <f>ROUND(E3039* H3039,5)</f>
        <v>9.33</v>
      </c>
      <c r="K3039" s="11"/>
    </row>
    <row r="3040" spans="1:26" x14ac:dyDescent="0.25">
      <c r="D3040" s="12" t="s">
        <v>5140</v>
      </c>
      <c r="E3040" s="11"/>
      <c r="H3040" s="11"/>
      <c r="K3040" s="9">
        <f>SUM(J3038:J3039)</f>
        <v>22.242850000000001</v>
      </c>
    </row>
    <row r="3041" spans="1:26" x14ac:dyDescent="0.25">
      <c r="E3041" s="11"/>
      <c r="H3041" s="11"/>
      <c r="K3041" s="11"/>
    </row>
    <row r="3042" spans="1:26" x14ac:dyDescent="0.25">
      <c r="D3042" s="12" t="s">
        <v>5142</v>
      </c>
      <c r="E3042" s="11"/>
      <c r="H3042" s="11">
        <v>1.5</v>
      </c>
      <c r="I3042" t="s">
        <v>5143</v>
      </c>
      <c r="J3042">
        <f>ROUND(H3042/100*K3032,5)</f>
        <v>0.96116999999999997</v>
      </c>
      <c r="K3042" s="11"/>
    </row>
    <row r="3043" spans="1:26" x14ac:dyDescent="0.25">
      <c r="D3043" s="12" t="s">
        <v>5141</v>
      </c>
      <c r="E3043" s="11"/>
      <c r="H3043" s="11"/>
      <c r="K3043" s="13">
        <f>SUM(J3028:J3042)</f>
        <v>108.31252000000001</v>
      </c>
    </row>
    <row r="3044" spans="1:26" x14ac:dyDescent="0.25">
      <c r="D3044" s="12" t="s">
        <v>5157</v>
      </c>
      <c r="E3044" s="11"/>
      <c r="H3044" s="11">
        <v>6</v>
      </c>
      <c r="I3044" t="s">
        <v>5143</v>
      </c>
      <c r="K3044" s="9">
        <f>ROUND(H3044/100*K3043,5)</f>
        <v>6.4987500000000002</v>
      </c>
    </row>
    <row r="3045" spans="1:26" x14ac:dyDescent="0.25">
      <c r="D3045" s="12" t="s">
        <v>5144</v>
      </c>
      <c r="E3045" s="11"/>
      <c r="H3045" s="11"/>
      <c r="K3045" s="13">
        <f>SUM(K3043:K3044)</f>
        <v>114.81127000000001</v>
      </c>
    </row>
    <row r="3047" spans="1:26" ht="45" customHeight="1" x14ac:dyDescent="0.25">
      <c r="A3047" s="4" t="s">
        <v>8553</v>
      </c>
      <c r="B3047" s="4" t="s">
        <v>4834</v>
      </c>
      <c r="C3047" s="1" t="s">
        <v>90</v>
      </c>
      <c r="D3047" s="28" t="s">
        <v>4835</v>
      </c>
      <c r="E3047" s="29"/>
      <c r="F3047" s="29"/>
      <c r="G3047" s="1"/>
      <c r="H3047" s="5" t="s">
        <v>5119</v>
      </c>
      <c r="I3047" s="30">
        <v>1</v>
      </c>
      <c r="J3047" s="31"/>
      <c r="K3047" s="6">
        <f>ROUND(K3065,2)</f>
        <v>112.72</v>
      </c>
      <c r="L3047" s="1"/>
      <c r="M3047" s="1"/>
      <c r="N3047" s="1"/>
      <c r="O3047" s="1"/>
      <c r="P3047" s="1"/>
      <c r="Q3047" s="1"/>
      <c r="R3047" s="1"/>
      <c r="S3047" s="1"/>
      <c r="T3047" s="1"/>
      <c r="U3047" s="1"/>
      <c r="V3047" s="1"/>
      <c r="W3047" s="1"/>
      <c r="X3047" s="1"/>
      <c r="Y3047" s="1"/>
      <c r="Z3047" s="1"/>
    </row>
    <row r="3048" spans="1:26" x14ac:dyDescent="0.25">
      <c r="B3048" s="7" t="s">
        <v>5120</v>
      </c>
    </row>
    <row r="3049" spans="1:26" x14ac:dyDescent="0.25">
      <c r="B3049" t="s">
        <v>7826</v>
      </c>
      <c r="C3049" t="s">
        <v>9</v>
      </c>
      <c r="D3049" t="s">
        <v>5183</v>
      </c>
      <c r="E3049" s="8">
        <v>1.125</v>
      </c>
      <c r="F3049" t="s">
        <v>5123</v>
      </c>
      <c r="G3049" t="s">
        <v>5124</v>
      </c>
      <c r="H3049" s="9">
        <v>19.95</v>
      </c>
      <c r="I3049" t="s">
        <v>5125</v>
      </c>
      <c r="J3049" s="10">
        <f>ROUND(E3049/I3047* H3049,5)</f>
        <v>22.443750000000001</v>
      </c>
      <c r="K3049" s="11"/>
    </row>
    <row r="3050" spans="1:26" x14ac:dyDescent="0.25">
      <c r="B3050" t="s">
        <v>5121</v>
      </c>
      <c r="C3050" t="s">
        <v>9</v>
      </c>
      <c r="D3050" t="s">
        <v>5122</v>
      </c>
      <c r="E3050" s="8">
        <v>0.9</v>
      </c>
      <c r="F3050" t="s">
        <v>5123</v>
      </c>
      <c r="G3050" t="s">
        <v>5124</v>
      </c>
      <c r="H3050" s="9">
        <v>21.07</v>
      </c>
      <c r="I3050" t="s">
        <v>5125</v>
      </c>
      <c r="J3050" s="10">
        <f>ROUND(E3050/I3047* H3050,5)</f>
        <v>18.963000000000001</v>
      </c>
      <c r="K3050" s="11"/>
    </row>
    <row r="3051" spans="1:26" x14ac:dyDescent="0.25">
      <c r="B3051" t="s">
        <v>7827</v>
      </c>
      <c r="C3051" t="s">
        <v>9</v>
      </c>
      <c r="D3051" t="s">
        <v>5161</v>
      </c>
      <c r="E3051" s="8">
        <v>0.9</v>
      </c>
      <c r="F3051" t="s">
        <v>5123</v>
      </c>
      <c r="G3051" t="s">
        <v>5124</v>
      </c>
      <c r="H3051" s="9">
        <v>25.19</v>
      </c>
      <c r="I3051" t="s">
        <v>5125</v>
      </c>
      <c r="J3051" s="10">
        <f>ROUND(E3051/I3047* H3051,5)</f>
        <v>22.670999999999999</v>
      </c>
      <c r="K3051" s="11"/>
    </row>
    <row r="3052" spans="1:26" x14ac:dyDescent="0.25">
      <c r="D3052" s="12" t="s">
        <v>5126</v>
      </c>
      <c r="E3052" s="11"/>
      <c r="H3052" s="11"/>
      <c r="K3052" s="9">
        <f>SUM(J3049:J3051)</f>
        <v>64.077750000000009</v>
      </c>
    </row>
    <row r="3053" spans="1:26" x14ac:dyDescent="0.25">
      <c r="B3053" s="7" t="s">
        <v>5127</v>
      </c>
      <c r="E3053" s="11"/>
      <c r="H3053" s="11"/>
      <c r="K3053" s="11"/>
    </row>
    <row r="3054" spans="1:26" x14ac:dyDescent="0.25">
      <c r="B3054" t="s">
        <v>7832</v>
      </c>
      <c r="C3054" t="s">
        <v>9</v>
      </c>
      <c r="D3054" t="s">
        <v>7833</v>
      </c>
      <c r="E3054" s="8">
        <v>0.9</v>
      </c>
      <c r="F3054" t="s">
        <v>5123</v>
      </c>
      <c r="G3054" t="s">
        <v>5124</v>
      </c>
      <c r="H3054" s="9">
        <v>4.92</v>
      </c>
      <c r="I3054" t="s">
        <v>5125</v>
      </c>
      <c r="J3054" s="10">
        <f>ROUND(E3054/I3047* H3054,5)</f>
        <v>4.4279999999999999</v>
      </c>
      <c r="K3054" s="11"/>
    </row>
    <row r="3055" spans="1:26" x14ac:dyDescent="0.25">
      <c r="B3055" t="s">
        <v>7837</v>
      </c>
      <c r="C3055" t="s">
        <v>9</v>
      </c>
      <c r="D3055" t="s">
        <v>5288</v>
      </c>
      <c r="E3055" s="8">
        <v>0.22500000000000001</v>
      </c>
      <c r="F3055" t="s">
        <v>5123</v>
      </c>
      <c r="G3055" t="s">
        <v>5124</v>
      </c>
      <c r="H3055" s="9">
        <v>73.790000000000006</v>
      </c>
      <c r="I3055" t="s">
        <v>5125</v>
      </c>
      <c r="J3055" s="10">
        <f>ROUND(E3055/I3047* H3055,5)</f>
        <v>16.60275</v>
      </c>
      <c r="K3055" s="11"/>
    </row>
    <row r="3056" spans="1:26" x14ac:dyDescent="0.25">
      <c r="D3056" s="12" t="s">
        <v>5130</v>
      </c>
      <c r="E3056" s="11"/>
      <c r="H3056" s="11"/>
      <c r="K3056" s="9">
        <f>SUM(J3054:J3055)</f>
        <v>21.030750000000001</v>
      </c>
    </row>
    <row r="3057" spans="1:26" x14ac:dyDescent="0.25">
      <c r="B3057" s="7" t="s">
        <v>5131</v>
      </c>
      <c r="E3057" s="11"/>
      <c r="H3057" s="11"/>
      <c r="K3057" s="11"/>
    </row>
    <row r="3058" spans="1:26" x14ac:dyDescent="0.25">
      <c r="B3058" t="s">
        <v>7847</v>
      </c>
      <c r="C3058" t="s">
        <v>3757</v>
      </c>
      <c r="D3058" t="s">
        <v>6647</v>
      </c>
      <c r="E3058" s="8">
        <v>0.50858000000000003</v>
      </c>
      <c r="G3058" t="s">
        <v>5124</v>
      </c>
      <c r="H3058" s="9">
        <v>25.39</v>
      </c>
      <c r="I3058" t="s">
        <v>5125</v>
      </c>
      <c r="J3058" s="10">
        <f>ROUND(E3058* H3058,5)</f>
        <v>12.912850000000001</v>
      </c>
      <c r="K3058" s="11"/>
    </row>
    <row r="3059" spans="1:26" x14ac:dyDescent="0.25">
      <c r="B3059" t="s">
        <v>8013</v>
      </c>
      <c r="C3059" t="s">
        <v>90</v>
      </c>
      <c r="D3059" t="s">
        <v>8014</v>
      </c>
      <c r="E3059" s="8">
        <v>1</v>
      </c>
      <c r="G3059" t="s">
        <v>5124</v>
      </c>
      <c r="H3059" s="9">
        <v>7.36</v>
      </c>
      <c r="I3059" t="s">
        <v>5125</v>
      </c>
      <c r="J3059" s="10">
        <f>ROUND(E3059* H3059,5)</f>
        <v>7.36</v>
      </c>
      <c r="K3059" s="11"/>
    </row>
    <row r="3060" spans="1:26" x14ac:dyDescent="0.25">
      <c r="D3060" s="12" t="s">
        <v>5140</v>
      </c>
      <c r="E3060" s="11"/>
      <c r="H3060" s="11"/>
      <c r="K3060" s="9">
        <f>SUM(J3058:J3059)</f>
        <v>20.272850000000002</v>
      </c>
    </row>
    <row r="3061" spans="1:26" x14ac:dyDescent="0.25">
      <c r="E3061" s="11"/>
      <c r="H3061" s="11"/>
      <c r="K3061" s="11"/>
    </row>
    <row r="3062" spans="1:26" x14ac:dyDescent="0.25">
      <c r="D3062" s="12" t="s">
        <v>5142</v>
      </c>
      <c r="E3062" s="11"/>
      <c r="H3062" s="11">
        <v>1.5</v>
      </c>
      <c r="I3062" t="s">
        <v>5143</v>
      </c>
      <c r="J3062">
        <f>ROUND(H3062/100*K3052,5)</f>
        <v>0.96116999999999997</v>
      </c>
      <c r="K3062" s="11"/>
    </row>
    <row r="3063" spans="1:26" x14ac:dyDescent="0.25">
      <c r="D3063" s="12" t="s">
        <v>5141</v>
      </c>
      <c r="E3063" s="11"/>
      <c r="H3063" s="11"/>
      <c r="K3063" s="13">
        <f>SUM(J3048:J3062)</f>
        <v>106.34252000000001</v>
      </c>
    </row>
    <row r="3064" spans="1:26" x14ac:dyDescent="0.25">
      <c r="D3064" s="12" t="s">
        <v>5157</v>
      </c>
      <c r="E3064" s="11"/>
      <c r="H3064" s="11">
        <v>6</v>
      </c>
      <c r="I3064" t="s">
        <v>5143</v>
      </c>
      <c r="K3064" s="9">
        <f>ROUND(H3064/100*K3063,5)</f>
        <v>6.3805500000000004</v>
      </c>
    </row>
    <row r="3065" spans="1:26" x14ac:dyDescent="0.25">
      <c r="D3065" s="12" t="s">
        <v>5144</v>
      </c>
      <c r="E3065" s="11"/>
      <c r="H3065" s="11"/>
      <c r="K3065" s="13">
        <f>SUM(K3063:K3064)</f>
        <v>112.72307000000001</v>
      </c>
    </row>
    <row r="3067" spans="1:26" ht="45" customHeight="1" x14ac:dyDescent="0.25">
      <c r="A3067" s="4" t="s">
        <v>8554</v>
      </c>
      <c r="B3067" s="4" t="s">
        <v>4686</v>
      </c>
      <c r="C3067" s="1" t="s">
        <v>90</v>
      </c>
      <c r="D3067" s="28" t="s">
        <v>4687</v>
      </c>
      <c r="E3067" s="29"/>
      <c r="F3067" s="29"/>
      <c r="G3067" s="1"/>
      <c r="H3067" s="5" t="s">
        <v>5119</v>
      </c>
      <c r="I3067" s="30">
        <v>1</v>
      </c>
      <c r="J3067" s="31"/>
      <c r="K3067" s="6">
        <f>ROUND(K3085,2)</f>
        <v>115.7</v>
      </c>
      <c r="L3067" s="1"/>
      <c r="M3067" s="1"/>
      <c r="N3067" s="1"/>
      <c r="O3067" s="1"/>
      <c r="P3067" s="1"/>
      <c r="Q3067" s="1"/>
      <c r="R3067" s="1"/>
      <c r="S3067" s="1"/>
      <c r="T3067" s="1"/>
      <c r="U3067" s="1"/>
      <c r="V3067" s="1"/>
      <c r="W3067" s="1"/>
      <c r="X3067" s="1"/>
      <c r="Y3067" s="1"/>
      <c r="Z3067" s="1"/>
    </row>
    <row r="3068" spans="1:26" x14ac:dyDescent="0.25">
      <c r="B3068" s="7" t="s">
        <v>5120</v>
      </c>
    </row>
    <row r="3069" spans="1:26" x14ac:dyDescent="0.25">
      <c r="B3069" t="s">
        <v>7826</v>
      </c>
      <c r="C3069" t="s">
        <v>9</v>
      </c>
      <c r="D3069" t="s">
        <v>5183</v>
      </c>
      <c r="E3069" s="8">
        <v>1.125</v>
      </c>
      <c r="F3069" t="s">
        <v>5123</v>
      </c>
      <c r="G3069" t="s">
        <v>5124</v>
      </c>
      <c r="H3069" s="9">
        <v>19.95</v>
      </c>
      <c r="I3069" t="s">
        <v>5125</v>
      </c>
      <c r="J3069" s="10">
        <f>ROUND(E3069/I3067* H3069,5)</f>
        <v>22.443750000000001</v>
      </c>
      <c r="K3069" s="11"/>
    </row>
    <row r="3070" spans="1:26" x14ac:dyDescent="0.25">
      <c r="B3070" t="s">
        <v>5121</v>
      </c>
      <c r="C3070" t="s">
        <v>9</v>
      </c>
      <c r="D3070" t="s">
        <v>5122</v>
      </c>
      <c r="E3070" s="8">
        <v>0.9</v>
      </c>
      <c r="F3070" t="s">
        <v>5123</v>
      </c>
      <c r="G3070" t="s">
        <v>5124</v>
      </c>
      <c r="H3070" s="9">
        <v>21.07</v>
      </c>
      <c r="I3070" t="s">
        <v>5125</v>
      </c>
      <c r="J3070" s="10">
        <f>ROUND(E3070/I3067* H3070,5)</f>
        <v>18.963000000000001</v>
      </c>
      <c r="K3070" s="11"/>
    </row>
    <row r="3071" spans="1:26" x14ac:dyDescent="0.25">
      <c r="B3071" t="s">
        <v>7827</v>
      </c>
      <c r="C3071" t="s">
        <v>9</v>
      </c>
      <c r="D3071" t="s">
        <v>5161</v>
      </c>
      <c r="E3071" s="8">
        <v>0.9</v>
      </c>
      <c r="F3071" t="s">
        <v>5123</v>
      </c>
      <c r="G3071" t="s">
        <v>5124</v>
      </c>
      <c r="H3071" s="9">
        <v>25.19</v>
      </c>
      <c r="I3071" t="s">
        <v>5125</v>
      </c>
      <c r="J3071" s="10">
        <f>ROUND(E3071/I3067* H3071,5)</f>
        <v>22.670999999999999</v>
      </c>
      <c r="K3071" s="11"/>
    </row>
    <row r="3072" spans="1:26" x14ac:dyDescent="0.25">
      <c r="D3072" s="12" t="s">
        <v>5126</v>
      </c>
      <c r="E3072" s="11"/>
      <c r="H3072" s="11"/>
      <c r="K3072" s="9">
        <f>SUM(J3069:J3071)</f>
        <v>64.077750000000009</v>
      </c>
    </row>
    <row r="3073" spans="1:26" x14ac:dyDescent="0.25">
      <c r="B3073" s="7" t="s">
        <v>5127</v>
      </c>
      <c r="E3073" s="11"/>
      <c r="H3073" s="11"/>
      <c r="K3073" s="11"/>
    </row>
    <row r="3074" spans="1:26" x14ac:dyDescent="0.25">
      <c r="B3074" t="s">
        <v>7837</v>
      </c>
      <c r="C3074" t="s">
        <v>9</v>
      </c>
      <c r="D3074" t="s">
        <v>5288</v>
      </c>
      <c r="E3074" s="8">
        <v>0.22500000000000001</v>
      </c>
      <c r="F3074" t="s">
        <v>5123</v>
      </c>
      <c r="G3074" t="s">
        <v>5124</v>
      </c>
      <c r="H3074" s="9">
        <v>73.790000000000006</v>
      </c>
      <c r="I3074" t="s">
        <v>5125</v>
      </c>
      <c r="J3074" s="10">
        <f>ROUND(E3074/I3067* H3074,5)</f>
        <v>16.60275</v>
      </c>
      <c r="K3074" s="11"/>
    </row>
    <row r="3075" spans="1:26" x14ac:dyDescent="0.25">
      <c r="B3075" t="s">
        <v>7832</v>
      </c>
      <c r="C3075" t="s">
        <v>9</v>
      </c>
      <c r="D3075" t="s">
        <v>7833</v>
      </c>
      <c r="E3075" s="8">
        <v>0.9</v>
      </c>
      <c r="F3075" t="s">
        <v>5123</v>
      </c>
      <c r="G3075" t="s">
        <v>5124</v>
      </c>
      <c r="H3075" s="9">
        <v>4.92</v>
      </c>
      <c r="I3075" t="s">
        <v>5125</v>
      </c>
      <c r="J3075" s="10">
        <f>ROUND(E3075/I3067* H3075,5)</f>
        <v>4.4279999999999999</v>
      </c>
      <c r="K3075" s="11"/>
    </row>
    <row r="3076" spans="1:26" x14ac:dyDescent="0.25">
      <c r="D3076" s="12" t="s">
        <v>5130</v>
      </c>
      <c r="E3076" s="11"/>
      <c r="H3076" s="11"/>
      <c r="K3076" s="9">
        <f>SUM(J3074:J3075)</f>
        <v>21.030750000000001</v>
      </c>
    </row>
    <row r="3077" spans="1:26" x14ac:dyDescent="0.25">
      <c r="B3077" s="7" t="s">
        <v>5131</v>
      </c>
      <c r="E3077" s="11"/>
      <c r="H3077" s="11"/>
      <c r="K3077" s="11"/>
    </row>
    <row r="3078" spans="1:26" x14ac:dyDescent="0.25">
      <c r="B3078" t="s">
        <v>8015</v>
      </c>
      <c r="C3078" t="s">
        <v>90</v>
      </c>
      <c r="D3078" t="s">
        <v>8016</v>
      </c>
      <c r="E3078" s="8">
        <v>1</v>
      </c>
      <c r="G3078" t="s">
        <v>5124</v>
      </c>
      <c r="H3078" s="9">
        <v>10.17</v>
      </c>
      <c r="I3078" t="s">
        <v>5125</v>
      </c>
      <c r="J3078" s="10">
        <f>ROUND(E3078* H3078,5)</f>
        <v>10.17</v>
      </c>
      <c r="K3078" s="11"/>
    </row>
    <row r="3079" spans="1:26" x14ac:dyDescent="0.25">
      <c r="B3079" t="s">
        <v>7847</v>
      </c>
      <c r="C3079" t="s">
        <v>3757</v>
      </c>
      <c r="D3079" t="s">
        <v>6647</v>
      </c>
      <c r="E3079" s="8">
        <v>0.50858000000000003</v>
      </c>
      <c r="G3079" t="s">
        <v>5124</v>
      </c>
      <c r="H3079" s="9">
        <v>25.39</v>
      </c>
      <c r="I3079" t="s">
        <v>5125</v>
      </c>
      <c r="J3079" s="10">
        <f>ROUND(E3079* H3079,5)</f>
        <v>12.912850000000001</v>
      </c>
      <c r="K3079" s="11"/>
    </row>
    <row r="3080" spans="1:26" x14ac:dyDescent="0.25">
      <c r="D3080" s="12" t="s">
        <v>5140</v>
      </c>
      <c r="E3080" s="11"/>
      <c r="H3080" s="11"/>
      <c r="K3080" s="9">
        <f>SUM(J3078:J3079)</f>
        <v>23.082850000000001</v>
      </c>
    </row>
    <row r="3081" spans="1:26" x14ac:dyDescent="0.25">
      <c r="E3081" s="11"/>
      <c r="H3081" s="11"/>
      <c r="K3081" s="11"/>
    </row>
    <row r="3082" spans="1:26" x14ac:dyDescent="0.25">
      <c r="D3082" s="12" t="s">
        <v>5142</v>
      </c>
      <c r="E3082" s="11"/>
      <c r="H3082" s="11">
        <v>1.5</v>
      </c>
      <c r="I3082" t="s">
        <v>5143</v>
      </c>
      <c r="J3082">
        <f>ROUND(H3082/100*K3072,5)</f>
        <v>0.96116999999999997</v>
      </c>
      <c r="K3082" s="11"/>
    </row>
    <row r="3083" spans="1:26" x14ac:dyDescent="0.25">
      <c r="D3083" s="12" t="s">
        <v>5141</v>
      </c>
      <c r="E3083" s="11"/>
      <c r="H3083" s="11"/>
      <c r="K3083" s="13">
        <f>SUM(J3068:J3082)</f>
        <v>109.15252000000001</v>
      </c>
    </row>
    <row r="3084" spans="1:26" x14ac:dyDescent="0.25">
      <c r="D3084" s="12" t="s">
        <v>5157</v>
      </c>
      <c r="E3084" s="11"/>
      <c r="H3084" s="11">
        <v>6</v>
      </c>
      <c r="I3084" t="s">
        <v>5143</v>
      </c>
      <c r="K3084" s="9">
        <f>ROUND(H3084/100*K3083,5)</f>
        <v>6.54915</v>
      </c>
    </row>
    <row r="3085" spans="1:26" x14ac:dyDescent="0.25">
      <c r="D3085" s="12" t="s">
        <v>5144</v>
      </c>
      <c r="E3085" s="11"/>
      <c r="H3085" s="11"/>
      <c r="K3085" s="13">
        <f>SUM(K3083:K3084)</f>
        <v>115.70167000000001</v>
      </c>
    </row>
    <row r="3087" spans="1:26" ht="45" customHeight="1" x14ac:dyDescent="0.25">
      <c r="A3087" s="4" t="s">
        <v>8555</v>
      </c>
      <c r="B3087" s="4" t="s">
        <v>4774</v>
      </c>
      <c r="C3087" s="1" t="s">
        <v>90</v>
      </c>
      <c r="D3087" s="28" t="s">
        <v>4775</v>
      </c>
      <c r="E3087" s="29"/>
      <c r="F3087" s="29"/>
      <c r="G3087" s="1"/>
      <c r="H3087" s="5" t="s">
        <v>5119</v>
      </c>
      <c r="I3087" s="30">
        <v>1</v>
      </c>
      <c r="J3087" s="31"/>
      <c r="K3087" s="6">
        <f>ROUND(K3105,2)</f>
        <v>147.44999999999999</v>
      </c>
      <c r="L3087" s="1"/>
      <c r="M3087" s="1"/>
      <c r="N3087" s="1"/>
      <c r="O3087" s="1"/>
      <c r="P3087" s="1"/>
      <c r="Q3087" s="1"/>
      <c r="R3087" s="1"/>
      <c r="S3087" s="1"/>
      <c r="T3087" s="1"/>
      <c r="U3087" s="1"/>
      <c r="V3087" s="1"/>
      <c r="W3087" s="1"/>
      <c r="X3087" s="1"/>
      <c r="Y3087" s="1"/>
      <c r="Z3087" s="1"/>
    </row>
    <row r="3088" spans="1:26" x14ac:dyDescent="0.25">
      <c r="B3088" s="7" t="s">
        <v>5120</v>
      </c>
    </row>
    <row r="3089" spans="2:11" x14ac:dyDescent="0.25">
      <c r="B3089" t="s">
        <v>7826</v>
      </c>
      <c r="C3089" t="s">
        <v>9</v>
      </c>
      <c r="D3089" t="s">
        <v>5183</v>
      </c>
      <c r="E3089" s="8">
        <v>1.125</v>
      </c>
      <c r="F3089" t="s">
        <v>5123</v>
      </c>
      <c r="G3089" t="s">
        <v>5124</v>
      </c>
      <c r="H3089" s="9">
        <v>19.95</v>
      </c>
      <c r="I3089" t="s">
        <v>5125</v>
      </c>
      <c r="J3089" s="10">
        <f>ROUND(E3089/I3087* H3089,5)</f>
        <v>22.443750000000001</v>
      </c>
      <c r="K3089" s="11"/>
    </row>
    <row r="3090" spans="2:11" x14ac:dyDescent="0.25">
      <c r="B3090" t="s">
        <v>5121</v>
      </c>
      <c r="C3090" t="s">
        <v>9</v>
      </c>
      <c r="D3090" t="s">
        <v>5122</v>
      </c>
      <c r="E3090" s="8">
        <v>0.9</v>
      </c>
      <c r="F3090" t="s">
        <v>5123</v>
      </c>
      <c r="G3090" t="s">
        <v>5124</v>
      </c>
      <c r="H3090" s="9">
        <v>21.07</v>
      </c>
      <c r="I3090" t="s">
        <v>5125</v>
      </c>
      <c r="J3090" s="10">
        <f>ROUND(E3090/I3087* H3090,5)</f>
        <v>18.963000000000001</v>
      </c>
      <c r="K3090" s="11"/>
    </row>
    <row r="3091" spans="2:11" x14ac:dyDescent="0.25">
      <c r="B3091" t="s">
        <v>7827</v>
      </c>
      <c r="C3091" t="s">
        <v>9</v>
      </c>
      <c r="D3091" t="s">
        <v>5161</v>
      </c>
      <c r="E3091" s="8">
        <v>0.9</v>
      </c>
      <c r="F3091" t="s">
        <v>5123</v>
      </c>
      <c r="G3091" t="s">
        <v>5124</v>
      </c>
      <c r="H3091" s="9">
        <v>25.19</v>
      </c>
      <c r="I3091" t="s">
        <v>5125</v>
      </c>
      <c r="J3091" s="10">
        <f>ROUND(E3091/I3087* H3091,5)</f>
        <v>22.670999999999999</v>
      </c>
      <c r="K3091" s="11"/>
    </row>
    <row r="3092" spans="2:11" x14ac:dyDescent="0.25">
      <c r="D3092" s="12" t="s">
        <v>5126</v>
      </c>
      <c r="E3092" s="11"/>
      <c r="H3092" s="11"/>
      <c r="K3092" s="9">
        <f>SUM(J3089:J3091)</f>
        <v>64.077750000000009</v>
      </c>
    </row>
    <row r="3093" spans="2:11" x14ac:dyDescent="0.25">
      <c r="B3093" s="7" t="s">
        <v>5127</v>
      </c>
      <c r="E3093" s="11"/>
      <c r="H3093" s="11"/>
      <c r="K3093" s="11"/>
    </row>
    <row r="3094" spans="2:11" x14ac:dyDescent="0.25">
      <c r="B3094" t="s">
        <v>7837</v>
      </c>
      <c r="C3094" t="s">
        <v>9</v>
      </c>
      <c r="D3094" t="s">
        <v>5288</v>
      </c>
      <c r="E3094" s="8">
        <v>0.22500000000000001</v>
      </c>
      <c r="F3094" t="s">
        <v>5123</v>
      </c>
      <c r="G3094" t="s">
        <v>5124</v>
      </c>
      <c r="H3094" s="9">
        <v>73.790000000000006</v>
      </c>
      <c r="I3094" t="s">
        <v>5125</v>
      </c>
      <c r="J3094" s="10">
        <f>ROUND(E3094/I3087* H3094,5)</f>
        <v>16.60275</v>
      </c>
      <c r="K3094" s="11"/>
    </row>
    <row r="3095" spans="2:11" x14ac:dyDescent="0.25">
      <c r="B3095" t="s">
        <v>7832</v>
      </c>
      <c r="C3095" t="s">
        <v>9</v>
      </c>
      <c r="D3095" t="s">
        <v>7833</v>
      </c>
      <c r="E3095" s="8">
        <v>0.9</v>
      </c>
      <c r="F3095" t="s">
        <v>5123</v>
      </c>
      <c r="G3095" t="s">
        <v>5124</v>
      </c>
      <c r="H3095" s="9">
        <v>4.92</v>
      </c>
      <c r="I3095" t="s">
        <v>5125</v>
      </c>
      <c r="J3095" s="10">
        <f>ROUND(E3095/I3087* H3095,5)</f>
        <v>4.4279999999999999</v>
      </c>
      <c r="K3095" s="11"/>
    </row>
    <row r="3096" spans="2:11" x14ac:dyDescent="0.25">
      <c r="D3096" s="12" t="s">
        <v>5130</v>
      </c>
      <c r="E3096" s="11"/>
      <c r="H3096" s="11"/>
      <c r="K3096" s="9">
        <f>SUM(J3094:J3095)</f>
        <v>21.030750000000001</v>
      </c>
    </row>
    <row r="3097" spans="2:11" x14ac:dyDescent="0.25">
      <c r="B3097" s="7" t="s">
        <v>5131</v>
      </c>
      <c r="E3097" s="11"/>
      <c r="H3097" s="11"/>
      <c r="K3097" s="11"/>
    </row>
    <row r="3098" spans="2:11" x14ac:dyDescent="0.25">
      <c r="B3098" t="s">
        <v>8017</v>
      </c>
      <c r="C3098" t="s">
        <v>90</v>
      </c>
      <c r="D3098" t="s">
        <v>8018</v>
      </c>
      <c r="E3098" s="8">
        <v>1</v>
      </c>
      <c r="G3098" t="s">
        <v>5124</v>
      </c>
      <c r="H3098" s="9">
        <v>37.17</v>
      </c>
      <c r="I3098" t="s">
        <v>5125</v>
      </c>
      <c r="J3098" s="10">
        <f>ROUND(E3098* H3098,5)</f>
        <v>37.17</v>
      </c>
      <c r="K3098" s="11"/>
    </row>
    <row r="3099" spans="2:11" x14ac:dyDescent="0.25">
      <c r="B3099" t="s">
        <v>7847</v>
      </c>
      <c r="C3099" t="s">
        <v>3757</v>
      </c>
      <c r="D3099" t="s">
        <v>6647</v>
      </c>
      <c r="E3099" s="8">
        <v>0.62478</v>
      </c>
      <c r="G3099" t="s">
        <v>5124</v>
      </c>
      <c r="H3099" s="9">
        <v>25.39</v>
      </c>
      <c r="I3099" t="s">
        <v>5125</v>
      </c>
      <c r="J3099" s="10">
        <f>ROUND(E3099* H3099,5)</f>
        <v>15.863160000000001</v>
      </c>
      <c r="K3099" s="11"/>
    </row>
    <row r="3100" spans="2:11" x14ac:dyDescent="0.25">
      <c r="D3100" s="12" t="s">
        <v>5140</v>
      </c>
      <c r="E3100" s="11"/>
      <c r="H3100" s="11"/>
      <c r="K3100" s="9">
        <f>SUM(J3098:J3099)</f>
        <v>53.033160000000002</v>
      </c>
    </row>
    <row r="3101" spans="2:11" x14ac:dyDescent="0.25">
      <c r="E3101" s="11"/>
      <c r="H3101" s="11"/>
      <c r="K3101" s="11"/>
    </row>
    <row r="3102" spans="2:11" x14ac:dyDescent="0.25">
      <c r="D3102" s="12" t="s">
        <v>5142</v>
      </c>
      <c r="E3102" s="11"/>
      <c r="H3102" s="11">
        <v>1.5</v>
      </c>
      <c r="I3102" t="s">
        <v>5143</v>
      </c>
      <c r="J3102">
        <f>ROUND(H3102/100*K3092,5)</f>
        <v>0.96116999999999997</v>
      </c>
      <c r="K3102" s="11"/>
    </row>
    <row r="3103" spans="2:11" x14ac:dyDescent="0.25">
      <c r="D3103" s="12" t="s">
        <v>5141</v>
      </c>
      <c r="E3103" s="11"/>
      <c r="H3103" s="11"/>
      <c r="K3103" s="13">
        <f>SUM(J3088:J3102)</f>
        <v>139.10283000000001</v>
      </c>
    </row>
    <row r="3104" spans="2:11" x14ac:dyDescent="0.25">
      <c r="D3104" s="12" t="s">
        <v>5157</v>
      </c>
      <c r="E3104" s="11"/>
      <c r="H3104" s="11">
        <v>6</v>
      </c>
      <c r="I3104" t="s">
        <v>5143</v>
      </c>
      <c r="K3104" s="9">
        <f>ROUND(H3104/100*K3103,5)</f>
        <v>8.3461700000000008</v>
      </c>
    </row>
    <row r="3105" spans="1:26" x14ac:dyDescent="0.25">
      <c r="D3105" s="12" t="s">
        <v>5144</v>
      </c>
      <c r="E3105" s="11"/>
      <c r="H3105" s="11"/>
      <c r="K3105" s="13">
        <f>SUM(K3103:K3104)</f>
        <v>147.44900000000001</v>
      </c>
    </row>
    <row r="3107" spans="1:26" ht="45" customHeight="1" x14ac:dyDescent="0.25">
      <c r="A3107" s="4" t="s">
        <v>8556</v>
      </c>
      <c r="B3107" s="4" t="s">
        <v>4776</v>
      </c>
      <c r="C3107" s="1" t="s">
        <v>90</v>
      </c>
      <c r="D3107" s="28" t="s">
        <v>4777</v>
      </c>
      <c r="E3107" s="29"/>
      <c r="F3107" s="29"/>
      <c r="G3107" s="1"/>
      <c r="H3107" s="5" t="s">
        <v>5119</v>
      </c>
      <c r="I3107" s="30">
        <v>1</v>
      </c>
      <c r="J3107" s="31"/>
      <c r="K3107" s="6">
        <f>ROUND(K3125,2)</f>
        <v>140.38</v>
      </c>
      <c r="L3107" s="1"/>
      <c r="M3107" s="1"/>
      <c r="N3107" s="1"/>
      <c r="O3107" s="1"/>
      <c r="P3107" s="1"/>
      <c r="Q3107" s="1"/>
      <c r="R3107" s="1"/>
      <c r="S3107" s="1"/>
      <c r="T3107" s="1"/>
      <c r="U3107" s="1"/>
      <c r="V3107" s="1"/>
      <c r="W3107" s="1"/>
      <c r="X3107" s="1"/>
      <c r="Y3107" s="1"/>
      <c r="Z3107" s="1"/>
    </row>
    <row r="3108" spans="1:26" x14ac:dyDescent="0.25">
      <c r="B3108" s="7" t="s">
        <v>5120</v>
      </c>
    </row>
    <row r="3109" spans="1:26" x14ac:dyDescent="0.25">
      <c r="B3109" t="s">
        <v>5121</v>
      </c>
      <c r="C3109" t="s">
        <v>9</v>
      </c>
      <c r="D3109" t="s">
        <v>5122</v>
      </c>
      <c r="E3109" s="8">
        <v>0.9</v>
      </c>
      <c r="F3109" t="s">
        <v>5123</v>
      </c>
      <c r="G3109" t="s">
        <v>5124</v>
      </c>
      <c r="H3109" s="9">
        <v>21.07</v>
      </c>
      <c r="I3109" t="s">
        <v>5125</v>
      </c>
      <c r="J3109" s="10">
        <f>ROUND(E3109/I3107* H3109,5)</f>
        <v>18.963000000000001</v>
      </c>
      <c r="K3109" s="11"/>
    </row>
    <row r="3110" spans="1:26" x14ac:dyDescent="0.25">
      <c r="B3110" t="s">
        <v>7826</v>
      </c>
      <c r="C3110" t="s">
        <v>9</v>
      </c>
      <c r="D3110" t="s">
        <v>5183</v>
      </c>
      <c r="E3110" s="8">
        <v>1.125</v>
      </c>
      <c r="F3110" t="s">
        <v>5123</v>
      </c>
      <c r="G3110" t="s">
        <v>5124</v>
      </c>
      <c r="H3110" s="9">
        <v>19.95</v>
      </c>
      <c r="I3110" t="s">
        <v>5125</v>
      </c>
      <c r="J3110" s="10">
        <f>ROUND(E3110/I3107* H3110,5)</f>
        <v>22.443750000000001</v>
      </c>
      <c r="K3110" s="11"/>
    </row>
    <row r="3111" spans="1:26" x14ac:dyDescent="0.25">
      <c r="B3111" t="s">
        <v>7827</v>
      </c>
      <c r="C3111" t="s">
        <v>9</v>
      </c>
      <c r="D3111" t="s">
        <v>5161</v>
      </c>
      <c r="E3111" s="8">
        <v>0.9</v>
      </c>
      <c r="F3111" t="s">
        <v>5123</v>
      </c>
      <c r="G3111" t="s">
        <v>5124</v>
      </c>
      <c r="H3111" s="9">
        <v>25.19</v>
      </c>
      <c r="I3111" t="s">
        <v>5125</v>
      </c>
      <c r="J3111" s="10">
        <f>ROUND(E3111/I3107* H3111,5)</f>
        <v>22.670999999999999</v>
      </c>
      <c r="K3111" s="11"/>
    </row>
    <row r="3112" spans="1:26" x14ac:dyDescent="0.25">
      <c r="D3112" s="12" t="s">
        <v>5126</v>
      </c>
      <c r="E3112" s="11"/>
      <c r="H3112" s="11"/>
      <c r="K3112" s="9">
        <f>SUM(J3109:J3111)</f>
        <v>64.077750000000009</v>
      </c>
    </row>
    <row r="3113" spans="1:26" x14ac:dyDescent="0.25">
      <c r="B3113" s="7" t="s">
        <v>5127</v>
      </c>
      <c r="E3113" s="11"/>
      <c r="H3113" s="11"/>
      <c r="K3113" s="11"/>
    </row>
    <row r="3114" spans="1:26" x14ac:dyDescent="0.25">
      <c r="B3114" t="s">
        <v>7837</v>
      </c>
      <c r="C3114" t="s">
        <v>9</v>
      </c>
      <c r="D3114" t="s">
        <v>5288</v>
      </c>
      <c r="E3114" s="8">
        <v>0.22500000000000001</v>
      </c>
      <c r="F3114" t="s">
        <v>5123</v>
      </c>
      <c r="G3114" t="s">
        <v>5124</v>
      </c>
      <c r="H3114" s="9">
        <v>73.790000000000006</v>
      </c>
      <c r="I3114" t="s">
        <v>5125</v>
      </c>
      <c r="J3114" s="10">
        <f>ROUND(E3114/I3107* H3114,5)</f>
        <v>16.60275</v>
      </c>
      <c r="K3114" s="11"/>
    </row>
    <row r="3115" spans="1:26" x14ac:dyDescent="0.25">
      <c r="B3115" t="s">
        <v>7832</v>
      </c>
      <c r="C3115" t="s">
        <v>9</v>
      </c>
      <c r="D3115" t="s">
        <v>7833</v>
      </c>
      <c r="E3115" s="8">
        <v>0.9</v>
      </c>
      <c r="F3115" t="s">
        <v>5123</v>
      </c>
      <c r="G3115" t="s">
        <v>5124</v>
      </c>
      <c r="H3115" s="9">
        <v>4.92</v>
      </c>
      <c r="I3115" t="s">
        <v>5125</v>
      </c>
      <c r="J3115" s="10">
        <f>ROUND(E3115/I3107* H3115,5)</f>
        <v>4.4279999999999999</v>
      </c>
      <c r="K3115" s="11"/>
    </row>
    <row r="3116" spans="1:26" x14ac:dyDescent="0.25">
      <c r="D3116" s="12" t="s">
        <v>5130</v>
      </c>
      <c r="E3116" s="11"/>
      <c r="H3116" s="11"/>
      <c r="K3116" s="9">
        <f>SUM(J3114:J3115)</f>
        <v>21.030750000000001</v>
      </c>
    </row>
    <row r="3117" spans="1:26" x14ac:dyDescent="0.25">
      <c r="B3117" s="7" t="s">
        <v>5131</v>
      </c>
      <c r="E3117" s="11"/>
      <c r="H3117" s="11"/>
      <c r="K3117" s="11"/>
    </row>
    <row r="3118" spans="1:26" x14ac:dyDescent="0.25">
      <c r="B3118" t="s">
        <v>8019</v>
      </c>
      <c r="C3118" t="s">
        <v>90</v>
      </c>
      <c r="D3118" t="s">
        <v>8020</v>
      </c>
      <c r="E3118" s="8">
        <v>1</v>
      </c>
      <c r="G3118" t="s">
        <v>5124</v>
      </c>
      <c r="H3118" s="9">
        <v>30.5</v>
      </c>
      <c r="I3118" t="s">
        <v>5125</v>
      </c>
      <c r="J3118" s="10">
        <f>ROUND(E3118* H3118,5)</f>
        <v>30.5</v>
      </c>
      <c r="K3118" s="11"/>
    </row>
    <row r="3119" spans="1:26" x14ac:dyDescent="0.25">
      <c r="B3119" t="s">
        <v>7847</v>
      </c>
      <c r="C3119" t="s">
        <v>3757</v>
      </c>
      <c r="D3119" t="s">
        <v>6647</v>
      </c>
      <c r="E3119" s="8">
        <v>0.62478</v>
      </c>
      <c r="G3119" t="s">
        <v>5124</v>
      </c>
      <c r="H3119" s="9">
        <v>25.39</v>
      </c>
      <c r="I3119" t="s">
        <v>5125</v>
      </c>
      <c r="J3119" s="10">
        <f>ROUND(E3119* H3119,5)</f>
        <v>15.863160000000001</v>
      </c>
      <c r="K3119" s="11"/>
    </row>
    <row r="3120" spans="1:26" x14ac:dyDescent="0.25">
      <c r="D3120" s="12" t="s">
        <v>5140</v>
      </c>
      <c r="E3120" s="11"/>
      <c r="H3120" s="11"/>
      <c r="K3120" s="9">
        <f>SUM(J3118:J3119)</f>
        <v>46.363160000000001</v>
      </c>
    </row>
    <row r="3121" spans="1:26" x14ac:dyDescent="0.25">
      <c r="E3121" s="11"/>
      <c r="H3121" s="11"/>
      <c r="K3121" s="11"/>
    </row>
    <row r="3122" spans="1:26" x14ac:dyDescent="0.25">
      <c r="D3122" s="12" t="s">
        <v>5142</v>
      </c>
      <c r="E3122" s="11"/>
      <c r="H3122" s="11">
        <v>1.5</v>
      </c>
      <c r="I3122" t="s">
        <v>5143</v>
      </c>
      <c r="J3122">
        <f>ROUND(H3122/100*K3112,5)</f>
        <v>0.96116999999999997</v>
      </c>
      <c r="K3122" s="11"/>
    </row>
    <row r="3123" spans="1:26" x14ac:dyDescent="0.25">
      <c r="D3123" s="12" t="s">
        <v>5141</v>
      </c>
      <c r="E3123" s="11"/>
      <c r="H3123" s="11"/>
      <c r="K3123" s="13">
        <f>SUM(J3108:J3122)</f>
        <v>132.43283000000002</v>
      </c>
    </row>
    <row r="3124" spans="1:26" x14ac:dyDescent="0.25">
      <c r="D3124" s="12" t="s">
        <v>5157</v>
      </c>
      <c r="E3124" s="11"/>
      <c r="H3124" s="11">
        <v>6</v>
      </c>
      <c r="I3124" t="s">
        <v>5143</v>
      </c>
      <c r="K3124" s="9">
        <f>ROUND(H3124/100*K3123,5)</f>
        <v>7.94597</v>
      </c>
    </row>
    <row r="3125" spans="1:26" x14ac:dyDescent="0.25">
      <c r="D3125" s="12" t="s">
        <v>5144</v>
      </c>
      <c r="E3125" s="11"/>
      <c r="H3125" s="11"/>
      <c r="K3125" s="13">
        <f>SUM(K3123:K3124)</f>
        <v>140.37880000000001</v>
      </c>
    </row>
    <row r="3127" spans="1:26" ht="45" customHeight="1" x14ac:dyDescent="0.25">
      <c r="A3127" s="4" t="s">
        <v>8557</v>
      </c>
      <c r="B3127" s="4" t="s">
        <v>4744</v>
      </c>
      <c r="C3127" s="1" t="s">
        <v>90</v>
      </c>
      <c r="D3127" s="28" t="s">
        <v>4745</v>
      </c>
      <c r="E3127" s="29"/>
      <c r="F3127" s="29"/>
      <c r="G3127" s="1"/>
      <c r="H3127" s="5" t="s">
        <v>5119</v>
      </c>
      <c r="I3127" s="30">
        <v>1</v>
      </c>
      <c r="J3127" s="31"/>
      <c r="K3127" s="6">
        <f>ROUND(K3145,2)</f>
        <v>134.21</v>
      </c>
      <c r="L3127" s="1"/>
      <c r="M3127" s="1"/>
      <c r="N3127" s="1"/>
      <c r="O3127" s="1"/>
      <c r="P3127" s="1"/>
      <c r="Q3127" s="1"/>
      <c r="R3127" s="1"/>
      <c r="S3127" s="1"/>
      <c r="T3127" s="1"/>
      <c r="U3127" s="1"/>
      <c r="V3127" s="1"/>
      <c r="W3127" s="1"/>
      <c r="X3127" s="1"/>
      <c r="Y3127" s="1"/>
      <c r="Z3127" s="1"/>
    </row>
    <row r="3128" spans="1:26" x14ac:dyDescent="0.25">
      <c r="B3128" s="7" t="s">
        <v>5120</v>
      </c>
    </row>
    <row r="3129" spans="1:26" x14ac:dyDescent="0.25">
      <c r="B3129" t="s">
        <v>7826</v>
      </c>
      <c r="C3129" t="s">
        <v>9</v>
      </c>
      <c r="D3129" t="s">
        <v>5183</v>
      </c>
      <c r="E3129" s="8">
        <v>1.125</v>
      </c>
      <c r="F3129" t="s">
        <v>5123</v>
      </c>
      <c r="G3129" t="s">
        <v>5124</v>
      </c>
      <c r="H3129" s="9">
        <v>19.95</v>
      </c>
      <c r="I3129" t="s">
        <v>5125</v>
      </c>
      <c r="J3129" s="10">
        <f>ROUND(E3129/I3127* H3129,5)</f>
        <v>22.443750000000001</v>
      </c>
      <c r="K3129" s="11"/>
    </row>
    <row r="3130" spans="1:26" x14ac:dyDescent="0.25">
      <c r="B3130" t="s">
        <v>5121</v>
      </c>
      <c r="C3130" t="s">
        <v>9</v>
      </c>
      <c r="D3130" t="s">
        <v>5122</v>
      </c>
      <c r="E3130" s="8">
        <v>0.9</v>
      </c>
      <c r="F3130" t="s">
        <v>5123</v>
      </c>
      <c r="G3130" t="s">
        <v>5124</v>
      </c>
      <c r="H3130" s="9">
        <v>21.07</v>
      </c>
      <c r="I3130" t="s">
        <v>5125</v>
      </c>
      <c r="J3130" s="10">
        <f>ROUND(E3130/I3127* H3130,5)</f>
        <v>18.963000000000001</v>
      </c>
      <c r="K3130" s="11"/>
    </row>
    <row r="3131" spans="1:26" x14ac:dyDescent="0.25">
      <c r="B3131" t="s">
        <v>7827</v>
      </c>
      <c r="C3131" t="s">
        <v>9</v>
      </c>
      <c r="D3131" t="s">
        <v>5161</v>
      </c>
      <c r="E3131" s="8">
        <v>0.9</v>
      </c>
      <c r="F3131" t="s">
        <v>5123</v>
      </c>
      <c r="G3131" t="s">
        <v>5124</v>
      </c>
      <c r="H3131" s="9">
        <v>25.19</v>
      </c>
      <c r="I3131" t="s">
        <v>5125</v>
      </c>
      <c r="J3131" s="10">
        <f>ROUND(E3131/I3127* H3131,5)</f>
        <v>22.670999999999999</v>
      </c>
      <c r="K3131" s="11"/>
    </row>
    <row r="3132" spans="1:26" x14ac:dyDescent="0.25">
      <c r="D3132" s="12" t="s">
        <v>5126</v>
      </c>
      <c r="E3132" s="11"/>
      <c r="H3132" s="11"/>
      <c r="K3132" s="9">
        <f>SUM(J3129:J3131)</f>
        <v>64.077750000000009</v>
      </c>
    </row>
    <row r="3133" spans="1:26" x14ac:dyDescent="0.25">
      <c r="B3133" s="7" t="s">
        <v>5127</v>
      </c>
      <c r="E3133" s="11"/>
      <c r="H3133" s="11"/>
      <c r="K3133" s="11"/>
    </row>
    <row r="3134" spans="1:26" x14ac:dyDescent="0.25">
      <c r="B3134" t="s">
        <v>7832</v>
      </c>
      <c r="C3134" t="s">
        <v>9</v>
      </c>
      <c r="D3134" t="s">
        <v>7833</v>
      </c>
      <c r="E3134" s="8">
        <v>0.9</v>
      </c>
      <c r="F3134" t="s">
        <v>5123</v>
      </c>
      <c r="G3134" t="s">
        <v>5124</v>
      </c>
      <c r="H3134" s="9">
        <v>4.92</v>
      </c>
      <c r="I3134" t="s">
        <v>5125</v>
      </c>
      <c r="J3134" s="10">
        <f>ROUND(E3134/I3127* H3134,5)</f>
        <v>4.4279999999999999</v>
      </c>
      <c r="K3134" s="11"/>
    </row>
    <row r="3135" spans="1:26" x14ac:dyDescent="0.25">
      <c r="B3135" t="s">
        <v>7837</v>
      </c>
      <c r="C3135" t="s">
        <v>9</v>
      </c>
      <c r="D3135" t="s">
        <v>5288</v>
      </c>
      <c r="E3135" s="8">
        <v>0.22500000000000001</v>
      </c>
      <c r="F3135" t="s">
        <v>5123</v>
      </c>
      <c r="G3135" t="s">
        <v>5124</v>
      </c>
      <c r="H3135" s="9">
        <v>73.790000000000006</v>
      </c>
      <c r="I3135" t="s">
        <v>5125</v>
      </c>
      <c r="J3135" s="10">
        <f>ROUND(E3135/I3127* H3135,5)</f>
        <v>16.60275</v>
      </c>
      <c r="K3135" s="11"/>
    </row>
    <row r="3136" spans="1:26" x14ac:dyDescent="0.25">
      <c r="D3136" s="12" t="s">
        <v>5130</v>
      </c>
      <c r="E3136" s="11"/>
      <c r="H3136" s="11"/>
      <c r="K3136" s="9">
        <f>SUM(J3134:J3135)</f>
        <v>21.030750000000001</v>
      </c>
    </row>
    <row r="3137" spans="1:26" x14ac:dyDescent="0.25">
      <c r="B3137" s="7" t="s">
        <v>5131</v>
      </c>
      <c r="E3137" s="11"/>
      <c r="H3137" s="11"/>
      <c r="K3137" s="11"/>
    </row>
    <row r="3138" spans="1:26" x14ac:dyDescent="0.25">
      <c r="B3138" t="s">
        <v>7847</v>
      </c>
      <c r="C3138" t="s">
        <v>3757</v>
      </c>
      <c r="D3138" t="s">
        <v>6647</v>
      </c>
      <c r="E3138" s="8">
        <v>0.62478</v>
      </c>
      <c r="G3138" t="s">
        <v>5124</v>
      </c>
      <c r="H3138" s="9">
        <v>25.39</v>
      </c>
      <c r="I3138" t="s">
        <v>5125</v>
      </c>
      <c r="J3138" s="10">
        <f>ROUND(E3138* H3138,5)</f>
        <v>15.863160000000001</v>
      </c>
      <c r="K3138" s="11"/>
    </row>
    <row r="3139" spans="1:26" x14ac:dyDescent="0.25">
      <c r="B3139" t="s">
        <v>8021</v>
      </c>
      <c r="C3139" t="s">
        <v>90</v>
      </c>
      <c r="D3139" t="s">
        <v>8022</v>
      </c>
      <c r="E3139" s="8">
        <v>1</v>
      </c>
      <c r="G3139" t="s">
        <v>5124</v>
      </c>
      <c r="H3139" s="9">
        <v>24.68</v>
      </c>
      <c r="I3139" t="s">
        <v>5125</v>
      </c>
      <c r="J3139" s="10">
        <f>ROUND(E3139* H3139,5)</f>
        <v>24.68</v>
      </c>
      <c r="K3139" s="11"/>
    </row>
    <row r="3140" spans="1:26" x14ac:dyDescent="0.25">
      <c r="D3140" s="12" t="s">
        <v>5140</v>
      </c>
      <c r="E3140" s="11"/>
      <c r="H3140" s="11"/>
      <c r="K3140" s="9">
        <f>SUM(J3138:J3139)</f>
        <v>40.54316</v>
      </c>
    </row>
    <row r="3141" spans="1:26" x14ac:dyDescent="0.25">
      <c r="E3141" s="11"/>
      <c r="H3141" s="11"/>
      <c r="K3141" s="11"/>
    </row>
    <row r="3142" spans="1:26" x14ac:dyDescent="0.25">
      <c r="D3142" s="12" t="s">
        <v>5142</v>
      </c>
      <c r="E3142" s="11"/>
      <c r="H3142" s="11">
        <v>1.5</v>
      </c>
      <c r="I3142" t="s">
        <v>5143</v>
      </c>
      <c r="J3142">
        <f>ROUND(H3142/100*K3132,5)</f>
        <v>0.96116999999999997</v>
      </c>
      <c r="K3142" s="11"/>
    </row>
    <row r="3143" spans="1:26" x14ac:dyDescent="0.25">
      <c r="D3143" s="12" t="s">
        <v>5141</v>
      </c>
      <c r="E3143" s="11"/>
      <c r="H3143" s="11"/>
      <c r="K3143" s="13">
        <f>SUM(J3128:J3142)</f>
        <v>126.61283000000002</v>
      </c>
    </row>
    <row r="3144" spans="1:26" x14ac:dyDescent="0.25">
      <c r="D3144" s="12" t="s">
        <v>5157</v>
      </c>
      <c r="E3144" s="11"/>
      <c r="H3144" s="11">
        <v>6</v>
      </c>
      <c r="I3144" t="s">
        <v>5143</v>
      </c>
      <c r="K3144" s="9">
        <f>ROUND(H3144/100*K3143,5)</f>
        <v>7.5967700000000002</v>
      </c>
    </row>
    <row r="3145" spans="1:26" x14ac:dyDescent="0.25">
      <c r="D3145" s="12" t="s">
        <v>5144</v>
      </c>
      <c r="E3145" s="11"/>
      <c r="H3145" s="11"/>
      <c r="K3145" s="13">
        <f>SUM(K3143:K3144)</f>
        <v>134.20960000000002</v>
      </c>
    </row>
    <row r="3147" spans="1:26" ht="45" customHeight="1" x14ac:dyDescent="0.25">
      <c r="A3147" s="4" t="s">
        <v>8558</v>
      </c>
      <c r="B3147" s="4" t="s">
        <v>4810</v>
      </c>
      <c r="C3147" s="1" t="s">
        <v>90</v>
      </c>
      <c r="D3147" s="28" t="s">
        <v>4811</v>
      </c>
      <c r="E3147" s="29"/>
      <c r="F3147" s="29"/>
      <c r="G3147" s="1"/>
      <c r="H3147" s="5" t="s">
        <v>5119</v>
      </c>
      <c r="I3147" s="30">
        <v>1</v>
      </c>
      <c r="J3147" s="31"/>
      <c r="K3147" s="6">
        <f>ROUND(K3165,2)</f>
        <v>143.47999999999999</v>
      </c>
      <c r="L3147" s="1"/>
      <c r="M3147" s="1"/>
      <c r="N3147" s="1"/>
      <c r="O3147" s="1"/>
      <c r="P3147" s="1"/>
      <c r="Q3147" s="1"/>
      <c r="R3147" s="1"/>
      <c r="S3147" s="1"/>
      <c r="T3147" s="1"/>
      <c r="U3147" s="1"/>
      <c r="V3147" s="1"/>
      <c r="W3147" s="1"/>
      <c r="X3147" s="1"/>
      <c r="Y3147" s="1"/>
      <c r="Z3147" s="1"/>
    </row>
    <row r="3148" spans="1:26" x14ac:dyDescent="0.25">
      <c r="B3148" s="7" t="s">
        <v>5120</v>
      </c>
    </row>
    <row r="3149" spans="1:26" x14ac:dyDescent="0.25">
      <c r="B3149" t="s">
        <v>7827</v>
      </c>
      <c r="C3149" t="s">
        <v>9</v>
      </c>
      <c r="D3149" t="s">
        <v>5161</v>
      </c>
      <c r="E3149" s="8">
        <v>0.9</v>
      </c>
      <c r="F3149" t="s">
        <v>5123</v>
      </c>
      <c r="G3149" t="s">
        <v>5124</v>
      </c>
      <c r="H3149" s="9">
        <v>25.19</v>
      </c>
      <c r="I3149" t="s">
        <v>5125</v>
      </c>
      <c r="J3149" s="10">
        <f>ROUND(E3149/I3147* H3149,5)</f>
        <v>22.670999999999999</v>
      </c>
      <c r="K3149" s="11"/>
    </row>
    <row r="3150" spans="1:26" x14ac:dyDescent="0.25">
      <c r="B3150" t="s">
        <v>7826</v>
      </c>
      <c r="C3150" t="s">
        <v>9</v>
      </c>
      <c r="D3150" t="s">
        <v>5183</v>
      </c>
      <c r="E3150" s="8">
        <v>1.125</v>
      </c>
      <c r="F3150" t="s">
        <v>5123</v>
      </c>
      <c r="G3150" t="s">
        <v>5124</v>
      </c>
      <c r="H3150" s="9">
        <v>19.95</v>
      </c>
      <c r="I3150" t="s">
        <v>5125</v>
      </c>
      <c r="J3150" s="10">
        <f>ROUND(E3150/I3147* H3150,5)</f>
        <v>22.443750000000001</v>
      </c>
      <c r="K3150" s="11"/>
    </row>
    <row r="3151" spans="1:26" x14ac:dyDescent="0.25">
      <c r="B3151" t="s">
        <v>5121</v>
      </c>
      <c r="C3151" t="s">
        <v>9</v>
      </c>
      <c r="D3151" t="s">
        <v>5122</v>
      </c>
      <c r="E3151" s="8">
        <v>0.9</v>
      </c>
      <c r="F3151" t="s">
        <v>5123</v>
      </c>
      <c r="G3151" t="s">
        <v>5124</v>
      </c>
      <c r="H3151" s="9">
        <v>21.07</v>
      </c>
      <c r="I3151" t="s">
        <v>5125</v>
      </c>
      <c r="J3151" s="10">
        <f>ROUND(E3151/I3147* H3151,5)</f>
        <v>18.963000000000001</v>
      </c>
      <c r="K3151" s="11"/>
    </row>
    <row r="3152" spans="1:26" x14ac:dyDescent="0.25">
      <c r="D3152" s="12" t="s">
        <v>5126</v>
      </c>
      <c r="E3152" s="11"/>
      <c r="H3152" s="11"/>
      <c r="K3152" s="9">
        <f>SUM(J3149:J3151)</f>
        <v>64.077750000000009</v>
      </c>
    </row>
    <row r="3153" spans="1:26" x14ac:dyDescent="0.25">
      <c r="B3153" s="7" t="s">
        <v>5127</v>
      </c>
      <c r="E3153" s="11"/>
      <c r="H3153" s="11"/>
      <c r="K3153" s="11"/>
    </row>
    <row r="3154" spans="1:26" x14ac:dyDescent="0.25">
      <c r="B3154" t="s">
        <v>7832</v>
      </c>
      <c r="C3154" t="s">
        <v>9</v>
      </c>
      <c r="D3154" t="s">
        <v>7833</v>
      </c>
      <c r="E3154" s="8">
        <v>0.9</v>
      </c>
      <c r="F3154" t="s">
        <v>5123</v>
      </c>
      <c r="G3154" t="s">
        <v>5124</v>
      </c>
      <c r="H3154" s="9">
        <v>4.92</v>
      </c>
      <c r="I3154" t="s">
        <v>5125</v>
      </c>
      <c r="J3154" s="10">
        <f>ROUND(E3154/I3147* H3154,5)</f>
        <v>4.4279999999999999</v>
      </c>
      <c r="K3154" s="11"/>
    </row>
    <row r="3155" spans="1:26" x14ac:dyDescent="0.25">
      <c r="B3155" t="s">
        <v>7837</v>
      </c>
      <c r="C3155" t="s">
        <v>9</v>
      </c>
      <c r="D3155" t="s">
        <v>5288</v>
      </c>
      <c r="E3155" s="8">
        <v>0.22500000000000001</v>
      </c>
      <c r="F3155" t="s">
        <v>5123</v>
      </c>
      <c r="G3155" t="s">
        <v>5124</v>
      </c>
      <c r="H3155" s="9">
        <v>73.790000000000006</v>
      </c>
      <c r="I3155" t="s">
        <v>5125</v>
      </c>
      <c r="J3155" s="10">
        <f>ROUND(E3155/I3147* H3155,5)</f>
        <v>16.60275</v>
      </c>
      <c r="K3155" s="11"/>
    </row>
    <row r="3156" spans="1:26" x14ac:dyDescent="0.25">
      <c r="D3156" s="12" t="s">
        <v>5130</v>
      </c>
      <c r="E3156" s="11"/>
      <c r="H3156" s="11"/>
      <c r="K3156" s="9">
        <f>SUM(J3154:J3155)</f>
        <v>21.030750000000001</v>
      </c>
    </row>
    <row r="3157" spans="1:26" x14ac:dyDescent="0.25">
      <c r="B3157" s="7" t="s">
        <v>5131</v>
      </c>
      <c r="E3157" s="11"/>
      <c r="H3157" s="11"/>
      <c r="K3157" s="11"/>
    </row>
    <row r="3158" spans="1:26" x14ac:dyDescent="0.25">
      <c r="B3158" t="s">
        <v>8023</v>
      </c>
      <c r="C3158" t="s">
        <v>90</v>
      </c>
      <c r="D3158" t="s">
        <v>8024</v>
      </c>
      <c r="E3158" s="8">
        <v>1</v>
      </c>
      <c r="G3158" t="s">
        <v>5124</v>
      </c>
      <c r="H3158" s="9">
        <v>33.43</v>
      </c>
      <c r="I3158" t="s">
        <v>5125</v>
      </c>
      <c r="J3158" s="10">
        <f>ROUND(E3158* H3158,5)</f>
        <v>33.43</v>
      </c>
      <c r="K3158" s="11"/>
    </row>
    <row r="3159" spans="1:26" x14ac:dyDescent="0.25">
      <c r="B3159" t="s">
        <v>7847</v>
      </c>
      <c r="C3159" t="s">
        <v>3757</v>
      </c>
      <c r="D3159" t="s">
        <v>6647</v>
      </c>
      <c r="E3159" s="8">
        <v>0.62478</v>
      </c>
      <c r="G3159" t="s">
        <v>5124</v>
      </c>
      <c r="H3159" s="9">
        <v>25.39</v>
      </c>
      <c r="I3159" t="s">
        <v>5125</v>
      </c>
      <c r="J3159" s="10">
        <f>ROUND(E3159* H3159,5)</f>
        <v>15.863160000000001</v>
      </c>
      <c r="K3159" s="11"/>
    </row>
    <row r="3160" spans="1:26" x14ac:dyDescent="0.25">
      <c r="D3160" s="12" t="s">
        <v>5140</v>
      </c>
      <c r="E3160" s="11"/>
      <c r="H3160" s="11"/>
      <c r="K3160" s="9">
        <f>SUM(J3158:J3159)</f>
        <v>49.29316</v>
      </c>
    </row>
    <row r="3161" spans="1:26" x14ac:dyDescent="0.25">
      <c r="E3161" s="11"/>
      <c r="H3161" s="11"/>
      <c r="K3161" s="11"/>
    </row>
    <row r="3162" spans="1:26" x14ac:dyDescent="0.25">
      <c r="D3162" s="12" t="s">
        <v>5142</v>
      </c>
      <c r="E3162" s="11"/>
      <c r="H3162" s="11">
        <v>1.5</v>
      </c>
      <c r="I3162" t="s">
        <v>5143</v>
      </c>
      <c r="J3162">
        <f>ROUND(H3162/100*K3152,5)</f>
        <v>0.96116999999999997</v>
      </c>
      <c r="K3162" s="11"/>
    </row>
    <row r="3163" spans="1:26" x14ac:dyDescent="0.25">
      <c r="D3163" s="12" t="s">
        <v>5141</v>
      </c>
      <c r="E3163" s="11"/>
      <c r="H3163" s="11"/>
      <c r="K3163" s="13">
        <f>SUM(J3148:J3162)</f>
        <v>135.36283</v>
      </c>
    </row>
    <row r="3164" spans="1:26" x14ac:dyDescent="0.25">
      <c r="D3164" s="12" t="s">
        <v>5157</v>
      </c>
      <c r="E3164" s="11"/>
      <c r="H3164" s="11">
        <v>6</v>
      </c>
      <c r="I3164" t="s">
        <v>5143</v>
      </c>
      <c r="K3164" s="9">
        <f>ROUND(H3164/100*K3163,5)</f>
        <v>8.1217699999999997</v>
      </c>
    </row>
    <row r="3165" spans="1:26" x14ac:dyDescent="0.25">
      <c r="D3165" s="12" t="s">
        <v>5144</v>
      </c>
      <c r="E3165" s="11"/>
      <c r="H3165" s="11"/>
      <c r="K3165" s="13">
        <f>SUM(K3163:K3164)</f>
        <v>143.4846</v>
      </c>
    </row>
    <row r="3167" spans="1:26" ht="45" customHeight="1" x14ac:dyDescent="0.25">
      <c r="A3167" s="4" t="s">
        <v>8559</v>
      </c>
      <c r="B3167" s="4" t="s">
        <v>4812</v>
      </c>
      <c r="C3167" s="1" t="s">
        <v>90</v>
      </c>
      <c r="D3167" s="28" t="s">
        <v>4813</v>
      </c>
      <c r="E3167" s="29"/>
      <c r="F3167" s="29"/>
      <c r="G3167" s="1"/>
      <c r="H3167" s="5" t="s">
        <v>5119</v>
      </c>
      <c r="I3167" s="30">
        <v>1</v>
      </c>
      <c r="J3167" s="31"/>
      <c r="K3167" s="6">
        <f>ROUND(K3185,2)</f>
        <v>139.94</v>
      </c>
      <c r="L3167" s="1"/>
      <c r="M3167" s="1"/>
      <c r="N3167" s="1"/>
      <c r="O3167" s="1"/>
      <c r="P3167" s="1"/>
      <c r="Q3167" s="1"/>
      <c r="R3167" s="1"/>
      <c r="S3167" s="1"/>
      <c r="T3167" s="1"/>
      <c r="U3167" s="1"/>
      <c r="V3167" s="1"/>
      <c r="W3167" s="1"/>
      <c r="X3167" s="1"/>
      <c r="Y3167" s="1"/>
      <c r="Z3167" s="1"/>
    </row>
    <row r="3168" spans="1:26" x14ac:dyDescent="0.25">
      <c r="B3168" s="7" t="s">
        <v>5120</v>
      </c>
    </row>
    <row r="3169" spans="2:11" x14ac:dyDescent="0.25">
      <c r="B3169" t="s">
        <v>7827</v>
      </c>
      <c r="C3169" t="s">
        <v>9</v>
      </c>
      <c r="D3169" t="s">
        <v>5161</v>
      </c>
      <c r="E3169" s="8">
        <v>0.9</v>
      </c>
      <c r="F3169" t="s">
        <v>5123</v>
      </c>
      <c r="G3169" t="s">
        <v>5124</v>
      </c>
      <c r="H3169" s="9">
        <v>25.19</v>
      </c>
      <c r="I3169" t="s">
        <v>5125</v>
      </c>
      <c r="J3169" s="10">
        <f>ROUND(E3169/I3167* H3169,5)</f>
        <v>22.670999999999999</v>
      </c>
      <c r="K3169" s="11"/>
    </row>
    <row r="3170" spans="2:11" x14ac:dyDescent="0.25">
      <c r="B3170" t="s">
        <v>7826</v>
      </c>
      <c r="C3170" t="s">
        <v>9</v>
      </c>
      <c r="D3170" t="s">
        <v>5183</v>
      </c>
      <c r="E3170" s="8">
        <v>1.125</v>
      </c>
      <c r="F3170" t="s">
        <v>5123</v>
      </c>
      <c r="G3170" t="s">
        <v>5124</v>
      </c>
      <c r="H3170" s="9">
        <v>19.95</v>
      </c>
      <c r="I3170" t="s">
        <v>5125</v>
      </c>
      <c r="J3170" s="10">
        <f>ROUND(E3170/I3167* H3170,5)</f>
        <v>22.443750000000001</v>
      </c>
      <c r="K3170" s="11"/>
    </row>
    <row r="3171" spans="2:11" x14ac:dyDescent="0.25">
      <c r="B3171" t="s">
        <v>5121</v>
      </c>
      <c r="C3171" t="s">
        <v>9</v>
      </c>
      <c r="D3171" t="s">
        <v>5122</v>
      </c>
      <c r="E3171" s="8">
        <v>0.9</v>
      </c>
      <c r="F3171" t="s">
        <v>5123</v>
      </c>
      <c r="G3171" t="s">
        <v>5124</v>
      </c>
      <c r="H3171" s="9">
        <v>21.07</v>
      </c>
      <c r="I3171" t="s">
        <v>5125</v>
      </c>
      <c r="J3171" s="10">
        <f>ROUND(E3171/I3167* H3171,5)</f>
        <v>18.963000000000001</v>
      </c>
      <c r="K3171" s="11"/>
    </row>
    <row r="3172" spans="2:11" x14ac:dyDescent="0.25">
      <c r="D3172" s="12" t="s">
        <v>5126</v>
      </c>
      <c r="E3172" s="11"/>
      <c r="H3172" s="11"/>
      <c r="K3172" s="9">
        <f>SUM(J3169:J3171)</f>
        <v>64.077750000000009</v>
      </c>
    </row>
    <row r="3173" spans="2:11" x14ac:dyDescent="0.25">
      <c r="B3173" s="7" t="s">
        <v>5127</v>
      </c>
      <c r="E3173" s="11"/>
      <c r="H3173" s="11"/>
      <c r="K3173" s="11"/>
    </row>
    <row r="3174" spans="2:11" x14ac:dyDescent="0.25">
      <c r="B3174" t="s">
        <v>7837</v>
      </c>
      <c r="C3174" t="s">
        <v>9</v>
      </c>
      <c r="D3174" t="s">
        <v>5288</v>
      </c>
      <c r="E3174" s="8">
        <v>0.22500000000000001</v>
      </c>
      <c r="F3174" t="s">
        <v>5123</v>
      </c>
      <c r="G3174" t="s">
        <v>5124</v>
      </c>
      <c r="H3174" s="9">
        <v>73.790000000000006</v>
      </c>
      <c r="I3174" t="s">
        <v>5125</v>
      </c>
      <c r="J3174" s="10">
        <f>ROUND(E3174/I3167* H3174,5)</f>
        <v>16.60275</v>
      </c>
      <c r="K3174" s="11"/>
    </row>
    <row r="3175" spans="2:11" x14ac:dyDescent="0.25">
      <c r="B3175" t="s">
        <v>7832</v>
      </c>
      <c r="C3175" t="s">
        <v>9</v>
      </c>
      <c r="D3175" t="s">
        <v>7833</v>
      </c>
      <c r="E3175" s="8">
        <v>0.9</v>
      </c>
      <c r="F3175" t="s">
        <v>5123</v>
      </c>
      <c r="G3175" t="s">
        <v>5124</v>
      </c>
      <c r="H3175" s="9">
        <v>4.92</v>
      </c>
      <c r="I3175" t="s">
        <v>5125</v>
      </c>
      <c r="J3175" s="10">
        <f>ROUND(E3175/I3167* H3175,5)</f>
        <v>4.4279999999999999</v>
      </c>
      <c r="K3175" s="11"/>
    </row>
    <row r="3176" spans="2:11" x14ac:dyDescent="0.25">
      <c r="D3176" s="12" t="s">
        <v>5130</v>
      </c>
      <c r="E3176" s="11"/>
      <c r="H3176" s="11"/>
      <c r="K3176" s="9">
        <f>SUM(J3174:J3175)</f>
        <v>21.030750000000001</v>
      </c>
    </row>
    <row r="3177" spans="2:11" x14ac:dyDescent="0.25">
      <c r="B3177" s="7" t="s">
        <v>5131</v>
      </c>
      <c r="E3177" s="11"/>
      <c r="H3177" s="11"/>
      <c r="K3177" s="11"/>
    </row>
    <row r="3178" spans="2:11" x14ac:dyDescent="0.25">
      <c r="B3178" t="s">
        <v>8025</v>
      </c>
      <c r="C3178" t="s">
        <v>90</v>
      </c>
      <c r="D3178" t="s">
        <v>8026</v>
      </c>
      <c r="E3178" s="8">
        <v>1</v>
      </c>
      <c r="G3178" t="s">
        <v>5124</v>
      </c>
      <c r="H3178" s="9">
        <v>30.09</v>
      </c>
      <c r="I3178" t="s">
        <v>5125</v>
      </c>
      <c r="J3178" s="10">
        <f>ROUND(E3178* H3178,5)</f>
        <v>30.09</v>
      </c>
      <c r="K3178" s="11"/>
    </row>
    <row r="3179" spans="2:11" x14ac:dyDescent="0.25">
      <c r="B3179" t="s">
        <v>7847</v>
      </c>
      <c r="C3179" t="s">
        <v>3757</v>
      </c>
      <c r="D3179" t="s">
        <v>6647</v>
      </c>
      <c r="E3179" s="8">
        <v>0.62478</v>
      </c>
      <c r="G3179" t="s">
        <v>5124</v>
      </c>
      <c r="H3179" s="9">
        <v>25.39</v>
      </c>
      <c r="I3179" t="s">
        <v>5125</v>
      </c>
      <c r="J3179" s="10">
        <f>ROUND(E3179* H3179,5)</f>
        <v>15.863160000000001</v>
      </c>
      <c r="K3179" s="11"/>
    </row>
    <row r="3180" spans="2:11" x14ac:dyDescent="0.25">
      <c r="D3180" s="12" t="s">
        <v>5140</v>
      </c>
      <c r="E3180" s="11"/>
      <c r="H3180" s="11"/>
      <c r="K3180" s="9">
        <f>SUM(J3178:J3179)</f>
        <v>45.953159999999997</v>
      </c>
    </row>
    <row r="3181" spans="2:11" x14ac:dyDescent="0.25">
      <c r="E3181" s="11"/>
      <c r="H3181" s="11"/>
      <c r="K3181" s="11"/>
    </row>
    <row r="3182" spans="2:11" x14ac:dyDescent="0.25">
      <c r="D3182" s="12" t="s">
        <v>5142</v>
      </c>
      <c r="E3182" s="11"/>
      <c r="H3182" s="11">
        <v>1.5</v>
      </c>
      <c r="I3182" t="s">
        <v>5143</v>
      </c>
      <c r="J3182">
        <f>ROUND(H3182/100*K3172,5)</f>
        <v>0.96116999999999997</v>
      </c>
      <c r="K3182" s="11"/>
    </row>
    <row r="3183" spans="2:11" x14ac:dyDescent="0.25">
      <c r="D3183" s="12" t="s">
        <v>5141</v>
      </c>
      <c r="E3183" s="11"/>
      <c r="H3183" s="11"/>
      <c r="K3183" s="13">
        <f>SUM(J3168:J3182)</f>
        <v>132.02283000000003</v>
      </c>
    </row>
    <row r="3184" spans="2:11" x14ac:dyDescent="0.25">
      <c r="D3184" s="12" t="s">
        <v>5157</v>
      </c>
      <c r="E3184" s="11"/>
      <c r="H3184" s="11">
        <v>6</v>
      </c>
      <c r="I3184" t="s">
        <v>5143</v>
      </c>
      <c r="K3184" s="9">
        <f>ROUND(H3184/100*K3183,5)</f>
        <v>7.9213699999999996</v>
      </c>
    </row>
    <row r="3185" spans="1:26" x14ac:dyDescent="0.25">
      <c r="D3185" s="12" t="s">
        <v>5144</v>
      </c>
      <c r="E3185" s="11"/>
      <c r="H3185" s="11"/>
      <c r="K3185" s="13">
        <f>SUM(K3183:K3184)</f>
        <v>139.94420000000002</v>
      </c>
    </row>
    <row r="3187" spans="1:26" ht="45" customHeight="1" x14ac:dyDescent="0.25">
      <c r="A3187" s="4" t="s">
        <v>8560</v>
      </c>
      <c r="B3187" s="4" t="s">
        <v>4712</v>
      </c>
      <c r="C3187" s="1" t="s">
        <v>90</v>
      </c>
      <c r="D3187" s="28" t="s">
        <v>4713</v>
      </c>
      <c r="E3187" s="29"/>
      <c r="F3187" s="29"/>
      <c r="G3187" s="1"/>
      <c r="H3187" s="5" t="s">
        <v>5119</v>
      </c>
      <c r="I3187" s="30">
        <v>1</v>
      </c>
      <c r="J3187" s="31"/>
      <c r="K3187" s="6">
        <f>ROUND(K3205,2)</f>
        <v>121.21</v>
      </c>
      <c r="L3187" s="1"/>
      <c r="M3187" s="1"/>
      <c r="N3187" s="1"/>
      <c r="O3187" s="1"/>
      <c r="P3187" s="1"/>
      <c r="Q3187" s="1"/>
      <c r="R3187" s="1"/>
      <c r="S3187" s="1"/>
      <c r="T3187" s="1"/>
      <c r="U3187" s="1"/>
      <c r="V3187" s="1"/>
      <c r="W3187" s="1"/>
      <c r="X3187" s="1"/>
      <c r="Y3187" s="1"/>
      <c r="Z3187" s="1"/>
    </row>
    <row r="3188" spans="1:26" x14ac:dyDescent="0.25">
      <c r="B3188" s="7" t="s">
        <v>5120</v>
      </c>
    </row>
    <row r="3189" spans="1:26" x14ac:dyDescent="0.25">
      <c r="B3189" t="s">
        <v>7827</v>
      </c>
      <c r="C3189" t="s">
        <v>9</v>
      </c>
      <c r="D3189" t="s">
        <v>5161</v>
      </c>
      <c r="E3189" s="8">
        <v>0.9</v>
      </c>
      <c r="F3189" t="s">
        <v>5123</v>
      </c>
      <c r="G3189" t="s">
        <v>5124</v>
      </c>
      <c r="H3189" s="9">
        <v>25.19</v>
      </c>
      <c r="I3189" t="s">
        <v>5125</v>
      </c>
      <c r="J3189" s="10">
        <f>ROUND(E3189/I3187* H3189,5)</f>
        <v>22.670999999999999</v>
      </c>
      <c r="K3189" s="11"/>
    </row>
    <row r="3190" spans="1:26" x14ac:dyDescent="0.25">
      <c r="B3190" t="s">
        <v>5121</v>
      </c>
      <c r="C3190" t="s">
        <v>9</v>
      </c>
      <c r="D3190" t="s">
        <v>5122</v>
      </c>
      <c r="E3190" s="8">
        <v>0.9</v>
      </c>
      <c r="F3190" t="s">
        <v>5123</v>
      </c>
      <c r="G3190" t="s">
        <v>5124</v>
      </c>
      <c r="H3190" s="9">
        <v>21.07</v>
      </c>
      <c r="I3190" t="s">
        <v>5125</v>
      </c>
      <c r="J3190" s="10">
        <f>ROUND(E3190/I3187* H3190,5)</f>
        <v>18.963000000000001</v>
      </c>
      <c r="K3190" s="11"/>
    </row>
    <row r="3191" spans="1:26" x14ac:dyDescent="0.25">
      <c r="B3191" t="s">
        <v>7826</v>
      </c>
      <c r="C3191" t="s">
        <v>9</v>
      </c>
      <c r="D3191" t="s">
        <v>5183</v>
      </c>
      <c r="E3191" s="8">
        <v>1.125</v>
      </c>
      <c r="F3191" t="s">
        <v>5123</v>
      </c>
      <c r="G3191" t="s">
        <v>5124</v>
      </c>
      <c r="H3191" s="9">
        <v>19.95</v>
      </c>
      <c r="I3191" t="s">
        <v>5125</v>
      </c>
      <c r="J3191" s="10">
        <f>ROUND(E3191/I3187* H3191,5)</f>
        <v>22.443750000000001</v>
      </c>
      <c r="K3191" s="11"/>
    </row>
    <row r="3192" spans="1:26" x14ac:dyDescent="0.25">
      <c r="D3192" s="12" t="s">
        <v>5126</v>
      </c>
      <c r="E3192" s="11"/>
      <c r="H3192" s="11"/>
      <c r="K3192" s="9">
        <f>SUM(J3189:J3191)</f>
        <v>64.077750000000009</v>
      </c>
    </row>
    <row r="3193" spans="1:26" x14ac:dyDescent="0.25">
      <c r="B3193" s="7" t="s">
        <v>5127</v>
      </c>
      <c r="E3193" s="11"/>
      <c r="H3193" s="11"/>
      <c r="K3193" s="11"/>
    </row>
    <row r="3194" spans="1:26" x14ac:dyDescent="0.25">
      <c r="B3194" t="s">
        <v>7837</v>
      </c>
      <c r="C3194" t="s">
        <v>9</v>
      </c>
      <c r="D3194" t="s">
        <v>5288</v>
      </c>
      <c r="E3194" s="8">
        <v>0.22500000000000001</v>
      </c>
      <c r="F3194" t="s">
        <v>5123</v>
      </c>
      <c r="G3194" t="s">
        <v>5124</v>
      </c>
      <c r="H3194" s="9">
        <v>73.790000000000006</v>
      </c>
      <c r="I3194" t="s">
        <v>5125</v>
      </c>
      <c r="J3194" s="10">
        <f>ROUND(E3194/I3187* H3194,5)</f>
        <v>16.60275</v>
      </c>
      <c r="K3194" s="11"/>
    </row>
    <row r="3195" spans="1:26" x14ac:dyDescent="0.25">
      <c r="B3195" t="s">
        <v>7832</v>
      </c>
      <c r="C3195" t="s">
        <v>9</v>
      </c>
      <c r="D3195" t="s">
        <v>7833</v>
      </c>
      <c r="E3195" s="8">
        <v>0.9</v>
      </c>
      <c r="F3195" t="s">
        <v>5123</v>
      </c>
      <c r="G3195" t="s">
        <v>5124</v>
      </c>
      <c r="H3195" s="9">
        <v>4.92</v>
      </c>
      <c r="I3195" t="s">
        <v>5125</v>
      </c>
      <c r="J3195" s="10">
        <f>ROUND(E3195/I3187* H3195,5)</f>
        <v>4.4279999999999999</v>
      </c>
      <c r="K3195" s="11"/>
    </row>
    <row r="3196" spans="1:26" x14ac:dyDescent="0.25">
      <c r="D3196" s="12" t="s">
        <v>5130</v>
      </c>
      <c r="E3196" s="11"/>
      <c r="H3196" s="11"/>
      <c r="K3196" s="9">
        <f>SUM(J3194:J3195)</f>
        <v>21.030750000000001</v>
      </c>
    </row>
    <row r="3197" spans="1:26" x14ac:dyDescent="0.25">
      <c r="B3197" s="7" t="s">
        <v>5131</v>
      </c>
      <c r="E3197" s="11"/>
      <c r="H3197" s="11"/>
      <c r="K3197" s="11"/>
    </row>
    <row r="3198" spans="1:26" x14ac:dyDescent="0.25">
      <c r="B3198" t="s">
        <v>7847</v>
      </c>
      <c r="C3198" t="s">
        <v>3757</v>
      </c>
      <c r="D3198" t="s">
        <v>6647</v>
      </c>
      <c r="E3198" s="8">
        <v>0.62478</v>
      </c>
      <c r="G3198" t="s">
        <v>5124</v>
      </c>
      <c r="H3198" s="9">
        <v>25.39</v>
      </c>
      <c r="I3198" t="s">
        <v>5125</v>
      </c>
      <c r="J3198" s="10">
        <f>ROUND(E3198* H3198,5)</f>
        <v>15.863160000000001</v>
      </c>
      <c r="K3198" s="11"/>
    </row>
    <row r="3199" spans="1:26" x14ac:dyDescent="0.25">
      <c r="B3199" t="s">
        <v>8027</v>
      </c>
      <c r="C3199" t="s">
        <v>90</v>
      </c>
      <c r="D3199" t="s">
        <v>8028</v>
      </c>
      <c r="E3199" s="8">
        <v>1</v>
      </c>
      <c r="G3199" t="s">
        <v>5124</v>
      </c>
      <c r="H3199" s="9">
        <v>12.42</v>
      </c>
      <c r="I3199" t="s">
        <v>5125</v>
      </c>
      <c r="J3199" s="10">
        <f>ROUND(E3199* H3199,5)</f>
        <v>12.42</v>
      </c>
      <c r="K3199" s="11"/>
    </row>
    <row r="3200" spans="1:26" x14ac:dyDescent="0.25">
      <c r="D3200" s="12" t="s">
        <v>5140</v>
      </c>
      <c r="E3200" s="11"/>
      <c r="H3200" s="11"/>
      <c r="K3200" s="9">
        <f>SUM(J3198:J3199)</f>
        <v>28.283160000000002</v>
      </c>
    </row>
    <row r="3201" spans="1:26" x14ac:dyDescent="0.25">
      <c r="E3201" s="11"/>
      <c r="H3201" s="11"/>
      <c r="K3201" s="11"/>
    </row>
    <row r="3202" spans="1:26" x14ac:dyDescent="0.25">
      <c r="D3202" s="12" t="s">
        <v>5142</v>
      </c>
      <c r="E3202" s="11"/>
      <c r="H3202" s="11">
        <v>1.5</v>
      </c>
      <c r="I3202" t="s">
        <v>5143</v>
      </c>
      <c r="J3202">
        <f>ROUND(H3202/100*K3192,5)</f>
        <v>0.96116999999999997</v>
      </c>
      <c r="K3202" s="11"/>
    </row>
    <row r="3203" spans="1:26" x14ac:dyDescent="0.25">
      <c r="D3203" s="12" t="s">
        <v>5141</v>
      </c>
      <c r="E3203" s="11"/>
      <c r="H3203" s="11"/>
      <c r="K3203" s="13">
        <f>SUM(J3188:J3202)</f>
        <v>114.35283000000001</v>
      </c>
    </row>
    <row r="3204" spans="1:26" x14ac:dyDescent="0.25">
      <c r="D3204" s="12" t="s">
        <v>5157</v>
      </c>
      <c r="E3204" s="11"/>
      <c r="H3204" s="11">
        <v>6</v>
      </c>
      <c r="I3204" t="s">
        <v>5143</v>
      </c>
      <c r="K3204" s="9">
        <f>ROUND(H3204/100*K3203,5)</f>
        <v>6.8611700000000004</v>
      </c>
    </row>
    <row r="3205" spans="1:26" x14ac:dyDescent="0.25">
      <c r="D3205" s="12" t="s">
        <v>5144</v>
      </c>
      <c r="E3205" s="11"/>
      <c r="H3205" s="11"/>
      <c r="K3205" s="13">
        <f>SUM(K3203:K3204)</f>
        <v>121.21400000000001</v>
      </c>
    </row>
    <row r="3207" spans="1:26" ht="45" customHeight="1" x14ac:dyDescent="0.25">
      <c r="A3207" s="4" t="s">
        <v>8561</v>
      </c>
      <c r="B3207" s="4" t="s">
        <v>4840</v>
      </c>
      <c r="C3207" s="1" t="s">
        <v>90</v>
      </c>
      <c r="D3207" s="28" t="s">
        <v>4841</v>
      </c>
      <c r="E3207" s="29"/>
      <c r="F3207" s="29"/>
      <c r="G3207" s="1"/>
      <c r="H3207" s="5" t="s">
        <v>5119</v>
      </c>
      <c r="I3207" s="30">
        <v>1</v>
      </c>
      <c r="J3207" s="31"/>
      <c r="K3207" s="6">
        <f>ROUND(K3225,2)</f>
        <v>122.33</v>
      </c>
      <c r="L3207" s="1"/>
      <c r="M3207" s="1"/>
      <c r="N3207" s="1"/>
      <c r="O3207" s="1"/>
      <c r="P3207" s="1"/>
      <c r="Q3207" s="1"/>
      <c r="R3207" s="1"/>
      <c r="S3207" s="1"/>
      <c r="T3207" s="1"/>
      <c r="U3207" s="1"/>
      <c r="V3207" s="1"/>
      <c r="W3207" s="1"/>
      <c r="X3207" s="1"/>
      <c r="Y3207" s="1"/>
      <c r="Z3207" s="1"/>
    </row>
    <row r="3208" spans="1:26" x14ac:dyDescent="0.25">
      <c r="B3208" s="7" t="s">
        <v>5120</v>
      </c>
    </row>
    <row r="3209" spans="1:26" x14ac:dyDescent="0.25">
      <c r="B3209" t="s">
        <v>5121</v>
      </c>
      <c r="C3209" t="s">
        <v>9</v>
      </c>
      <c r="D3209" t="s">
        <v>5122</v>
      </c>
      <c r="E3209" s="8">
        <v>0.9</v>
      </c>
      <c r="F3209" t="s">
        <v>5123</v>
      </c>
      <c r="G3209" t="s">
        <v>5124</v>
      </c>
      <c r="H3209" s="9">
        <v>21.07</v>
      </c>
      <c r="I3209" t="s">
        <v>5125</v>
      </c>
      <c r="J3209" s="10">
        <f>ROUND(E3209/I3207* H3209,5)</f>
        <v>18.963000000000001</v>
      </c>
      <c r="K3209" s="11"/>
    </row>
    <row r="3210" spans="1:26" x14ac:dyDescent="0.25">
      <c r="B3210" t="s">
        <v>7826</v>
      </c>
      <c r="C3210" t="s">
        <v>9</v>
      </c>
      <c r="D3210" t="s">
        <v>5183</v>
      </c>
      <c r="E3210" s="8">
        <v>1.125</v>
      </c>
      <c r="F3210" t="s">
        <v>5123</v>
      </c>
      <c r="G3210" t="s">
        <v>5124</v>
      </c>
      <c r="H3210" s="9">
        <v>19.95</v>
      </c>
      <c r="I3210" t="s">
        <v>5125</v>
      </c>
      <c r="J3210" s="10">
        <f>ROUND(E3210/I3207* H3210,5)</f>
        <v>22.443750000000001</v>
      </c>
      <c r="K3210" s="11"/>
    </row>
    <row r="3211" spans="1:26" x14ac:dyDescent="0.25">
      <c r="B3211" t="s">
        <v>7827</v>
      </c>
      <c r="C3211" t="s">
        <v>9</v>
      </c>
      <c r="D3211" t="s">
        <v>5161</v>
      </c>
      <c r="E3211" s="8">
        <v>0.9</v>
      </c>
      <c r="F3211" t="s">
        <v>5123</v>
      </c>
      <c r="G3211" t="s">
        <v>5124</v>
      </c>
      <c r="H3211" s="9">
        <v>25.19</v>
      </c>
      <c r="I3211" t="s">
        <v>5125</v>
      </c>
      <c r="J3211" s="10">
        <f>ROUND(E3211/I3207* H3211,5)</f>
        <v>22.670999999999999</v>
      </c>
      <c r="K3211" s="11"/>
    </row>
    <row r="3212" spans="1:26" x14ac:dyDescent="0.25">
      <c r="D3212" s="12" t="s">
        <v>5126</v>
      </c>
      <c r="E3212" s="11"/>
      <c r="H3212" s="11"/>
      <c r="K3212" s="9">
        <f>SUM(J3209:J3211)</f>
        <v>64.077750000000009</v>
      </c>
    </row>
    <row r="3213" spans="1:26" x14ac:dyDescent="0.25">
      <c r="B3213" s="7" t="s">
        <v>5127</v>
      </c>
      <c r="E3213" s="11"/>
      <c r="H3213" s="11"/>
      <c r="K3213" s="11"/>
    </row>
    <row r="3214" spans="1:26" x14ac:dyDescent="0.25">
      <c r="B3214" t="s">
        <v>7832</v>
      </c>
      <c r="C3214" t="s">
        <v>9</v>
      </c>
      <c r="D3214" t="s">
        <v>7833</v>
      </c>
      <c r="E3214" s="8">
        <v>0.9</v>
      </c>
      <c r="F3214" t="s">
        <v>5123</v>
      </c>
      <c r="G3214" t="s">
        <v>5124</v>
      </c>
      <c r="H3214" s="9">
        <v>4.92</v>
      </c>
      <c r="I3214" t="s">
        <v>5125</v>
      </c>
      <c r="J3214" s="10">
        <f>ROUND(E3214/I3207* H3214,5)</f>
        <v>4.4279999999999999</v>
      </c>
      <c r="K3214" s="11"/>
    </row>
    <row r="3215" spans="1:26" x14ac:dyDescent="0.25">
      <c r="B3215" t="s">
        <v>7837</v>
      </c>
      <c r="C3215" t="s">
        <v>9</v>
      </c>
      <c r="D3215" t="s">
        <v>5288</v>
      </c>
      <c r="E3215" s="8">
        <v>0.22500000000000001</v>
      </c>
      <c r="F3215" t="s">
        <v>5123</v>
      </c>
      <c r="G3215" t="s">
        <v>5124</v>
      </c>
      <c r="H3215" s="9">
        <v>73.790000000000006</v>
      </c>
      <c r="I3215" t="s">
        <v>5125</v>
      </c>
      <c r="J3215" s="10">
        <f>ROUND(E3215/I3207* H3215,5)</f>
        <v>16.60275</v>
      </c>
      <c r="K3215" s="11"/>
    </row>
    <row r="3216" spans="1:26" x14ac:dyDescent="0.25">
      <c r="D3216" s="12" t="s">
        <v>5130</v>
      </c>
      <c r="E3216" s="11"/>
      <c r="H3216" s="11"/>
      <c r="K3216" s="9">
        <f>SUM(J3214:J3215)</f>
        <v>21.030750000000001</v>
      </c>
    </row>
    <row r="3217" spans="1:26" x14ac:dyDescent="0.25">
      <c r="B3217" s="7" t="s">
        <v>5131</v>
      </c>
      <c r="E3217" s="11"/>
      <c r="H3217" s="11"/>
      <c r="K3217" s="11"/>
    </row>
    <row r="3218" spans="1:26" x14ac:dyDescent="0.25">
      <c r="B3218" t="s">
        <v>8029</v>
      </c>
      <c r="C3218" t="s">
        <v>90</v>
      </c>
      <c r="D3218" t="s">
        <v>8030</v>
      </c>
      <c r="E3218" s="8">
        <v>1</v>
      </c>
      <c r="G3218" t="s">
        <v>5124</v>
      </c>
      <c r="H3218" s="9">
        <v>13.47</v>
      </c>
      <c r="I3218" t="s">
        <v>5125</v>
      </c>
      <c r="J3218" s="10">
        <f>ROUND(E3218* H3218,5)</f>
        <v>13.47</v>
      </c>
      <c r="K3218" s="11"/>
    </row>
    <row r="3219" spans="1:26" x14ac:dyDescent="0.25">
      <c r="B3219" t="s">
        <v>7847</v>
      </c>
      <c r="C3219" t="s">
        <v>3757</v>
      </c>
      <c r="D3219" t="s">
        <v>6647</v>
      </c>
      <c r="E3219" s="8">
        <v>0.62478</v>
      </c>
      <c r="G3219" t="s">
        <v>5124</v>
      </c>
      <c r="H3219" s="9">
        <v>25.39</v>
      </c>
      <c r="I3219" t="s">
        <v>5125</v>
      </c>
      <c r="J3219" s="10">
        <f>ROUND(E3219* H3219,5)</f>
        <v>15.863160000000001</v>
      </c>
      <c r="K3219" s="11"/>
    </row>
    <row r="3220" spans="1:26" x14ac:dyDescent="0.25">
      <c r="D3220" s="12" t="s">
        <v>5140</v>
      </c>
      <c r="E3220" s="11"/>
      <c r="H3220" s="11"/>
      <c r="K3220" s="9">
        <f>SUM(J3218:J3219)</f>
        <v>29.333159999999999</v>
      </c>
    </row>
    <row r="3221" spans="1:26" x14ac:dyDescent="0.25">
      <c r="E3221" s="11"/>
      <c r="H3221" s="11"/>
      <c r="K3221" s="11"/>
    </row>
    <row r="3222" spans="1:26" x14ac:dyDescent="0.25">
      <c r="D3222" s="12" t="s">
        <v>5142</v>
      </c>
      <c r="E3222" s="11"/>
      <c r="H3222" s="11">
        <v>1.5</v>
      </c>
      <c r="I3222" t="s">
        <v>5143</v>
      </c>
      <c r="J3222">
        <f>ROUND(H3222/100*K3212,5)</f>
        <v>0.96116999999999997</v>
      </c>
      <c r="K3222" s="11"/>
    </row>
    <row r="3223" spans="1:26" x14ac:dyDescent="0.25">
      <c r="D3223" s="12" t="s">
        <v>5141</v>
      </c>
      <c r="E3223" s="11"/>
      <c r="H3223" s="11"/>
      <c r="K3223" s="13">
        <f>SUM(J3208:J3222)</f>
        <v>115.40283000000001</v>
      </c>
    </row>
    <row r="3224" spans="1:26" x14ac:dyDescent="0.25">
      <c r="D3224" s="12" t="s">
        <v>5157</v>
      </c>
      <c r="E3224" s="11"/>
      <c r="H3224" s="11">
        <v>6</v>
      </c>
      <c r="I3224" t="s">
        <v>5143</v>
      </c>
      <c r="K3224" s="9">
        <f>ROUND(H3224/100*K3223,5)</f>
        <v>6.9241700000000002</v>
      </c>
    </row>
    <row r="3225" spans="1:26" x14ac:dyDescent="0.25">
      <c r="D3225" s="12" t="s">
        <v>5144</v>
      </c>
      <c r="E3225" s="11"/>
      <c r="H3225" s="11"/>
      <c r="K3225" s="13">
        <f>SUM(K3223:K3224)</f>
        <v>122.32700000000001</v>
      </c>
    </row>
    <row r="3227" spans="1:26" ht="45" customHeight="1" x14ac:dyDescent="0.25">
      <c r="A3227" s="4" t="s">
        <v>8562</v>
      </c>
      <c r="B3227" s="4" t="s">
        <v>4692</v>
      </c>
      <c r="C3227" s="1" t="s">
        <v>90</v>
      </c>
      <c r="D3227" s="28" t="s">
        <v>4693</v>
      </c>
      <c r="E3227" s="29"/>
      <c r="F3227" s="29"/>
      <c r="G3227" s="1"/>
      <c r="H3227" s="5" t="s">
        <v>5119</v>
      </c>
      <c r="I3227" s="30">
        <v>1</v>
      </c>
      <c r="J3227" s="31"/>
      <c r="K3227" s="6">
        <f>ROUND(K3245,2)</f>
        <v>125.2</v>
      </c>
      <c r="L3227" s="1"/>
      <c r="M3227" s="1"/>
      <c r="N3227" s="1"/>
      <c r="O3227" s="1"/>
      <c r="P3227" s="1"/>
      <c r="Q3227" s="1"/>
      <c r="R3227" s="1"/>
      <c r="S3227" s="1"/>
      <c r="T3227" s="1"/>
      <c r="U3227" s="1"/>
      <c r="V3227" s="1"/>
      <c r="W3227" s="1"/>
      <c r="X3227" s="1"/>
      <c r="Y3227" s="1"/>
      <c r="Z3227" s="1"/>
    </row>
    <row r="3228" spans="1:26" x14ac:dyDescent="0.25">
      <c r="B3228" s="7" t="s">
        <v>5120</v>
      </c>
    </row>
    <row r="3229" spans="1:26" x14ac:dyDescent="0.25">
      <c r="B3229" t="s">
        <v>7826</v>
      </c>
      <c r="C3229" t="s">
        <v>9</v>
      </c>
      <c r="D3229" t="s">
        <v>5183</v>
      </c>
      <c r="E3229" s="8">
        <v>1.125</v>
      </c>
      <c r="F3229" t="s">
        <v>5123</v>
      </c>
      <c r="G3229" t="s">
        <v>5124</v>
      </c>
      <c r="H3229" s="9">
        <v>19.95</v>
      </c>
      <c r="I3229" t="s">
        <v>5125</v>
      </c>
      <c r="J3229" s="10">
        <f>ROUND(E3229/I3227* H3229,5)</f>
        <v>22.443750000000001</v>
      </c>
      <c r="K3229" s="11"/>
    </row>
    <row r="3230" spans="1:26" x14ac:dyDescent="0.25">
      <c r="B3230" t="s">
        <v>5121</v>
      </c>
      <c r="C3230" t="s">
        <v>9</v>
      </c>
      <c r="D3230" t="s">
        <v>5122</v>
      </c>
      <c r="E3230" s="8">
        <v>0.9</v>
      </c>
      <c r="F3230" t="s">
        <v>5123</v>
      </c>
      <c r="G3230" t="s">
        <v>5124</v>
      </c>
      <c r="H3230" s="9">
        <v>21.07</v>
      </c>
      <c r="I3230" t="s">
        <v>5125</v>
      </c>
      <c r="J3230" s="10">
        <f>ROUND(E3230/I3227* H3230,5)</f>
        <v>18.963000000000001</v>
      </c>
      <c r="K3230" s="11"/>
    </row>
    <row r="3231" spans="1:26" x14ac:dyDescent="0.25">
      <c r="B3231" t="s">
        <v>7827</v>
      </c>
      <c r="C3231" t="s">
        <v>9</v>
      </c>
      <c r="D3231" t="s">
        <v>5161</v>
      </c>
      <c r="E3231" s="8">
        <v>0.9</v>
      </c>
      <c r="F3231" t="s">
        <v>5123</v>
      </c>
      <c r="G3231" t="s">
        <v>5124</v>
      </c>
      <c r="H3231" s="9">
        <v>25.19</v>
      </c>
      <c r="I3231" t="s">
        <v>5125</v>
      </c>
      <c r="J3231" s="10">
        <f>ROUND(E3231/I3227* H3231,5)</f>
        <v>22.670999999999999</v>
      </c>
      <c r="K3231" s="11"/>
    </row>
    <row r="3232" spans="1:26" x14ac:dyDescent="0.25">
      <c r="D3232" s="12" t="s">
        <v>5126</v>
      </c>
      <c r="E3232" s="11"/>
      <c r="H3232" s="11"/>
      <c r="K3232" s="9">
        <f>SUM(J3229:J3231)</f>
        <v>64.077750000000009</v>
      </c>
    </row>
    <row r="3233" spans="1:26" x14ac:dyDescent="0.25">
      <c r="B3233" s="7" t="s">
        <v>5127</v>
      </c>
      <c r="E3233" s="11"/>
      <c r="H3233" s="11"/>
      <c r="K3233" s="11"/>
    </row>
    <row r="3234" spans="1:26" x14ac:dyDescent="0.25">
      <c r="B3234" t="s">
        <v>7837</v>
      </c>
      <c r="C3234" t="s">
        <v>9</v>
      </c>
      <c r="D3234" t="s">
        <v>5288</v>
      </c>
      <c r="E3234" s="8">
        <v>0.22500000000000001</v>
      </c>
      <c r="F3234" t="s">
        <v>5123</v>
      </c>
      <c r="G3234" t="s">
        <v>5124</v>
      </c>
      <c r="H3234" s="9">
        <v>73.790000000000006</v>
      </c>
      <c r="I3234" t="s">
        <v>5125</v>
      </c>
      <c r="J3234" s="10">
        <f>ROUND(E3234/I3227* H3234,5)</f>
        <v>16.60275</v>
      </c>
      <c r="K3234" s="11"/>
    </row>
    <row r="3235" spans="1:26" x14ac:dyDescent="0.25">
      <c r="B3235" t="s">
        <v>7832</v>
      </c>
      <c r="C3235" t="s">
        <v>9</v>
      </c>
      <c r="D3235" t="s">
        <v>7833</v>
      </c>
      <c r="E3235" s="8">
        <v>0.9</v>
      </c>
      <c r="F3235" t="s">
        <v>5123</v>
      </c>
      <c r="G3235" t="s">
        <v>5124</v>
      </c>
      <c r="H3235" s="9">
        <v>4.92</v>
      </c>
      <c r="I3235" t="s">
        <v>5125</v>
      </c>
      <c r="J3235" s="10">
        <f>ROUND(E3235/I3227* H3235,5)</f>
        <v>4.4279999999999999</v>
      </c>
      <c r="K3235" s="11"/>
    </row>
    <row r="3236" spans="1:26" x14ac:dyDescent="0.25">
      <c r="D3236" s="12" t="s">
        <v>5130</v>
      </c>
      <c r="E3236" s="11"/>
      <c r="H3236" s="11"/>
      <c r="K3236" s="9">
        <f>SUM(J3234:J3235)</f>
        <v>21.030750000000001</v>
      </c>
    </row>
    <row r="3237" spans="1:26" x14ac:dyDescent="0.25">
      <c r="B3237" s="7" t="s">
        <v>5131</v>
      </c>
      <c r="E3237" s="11"/>
      <c r="H3237" s="11"/>
      <c r="K3237" s="11"/>
    </row>
    <row r="3238" spans="1:26" x14ac:dyDescent="0.25">
      <c r="B3238" t="s">
        <v>8031</v>
      </c>
      <c r="C3238" t="s">
        <v>90</v>
      </c>
      <c r="D3238" t="s">
        <v>8032</v>
      </c>
      <c r="E3238" s="8">
        <v>1</v>
      </c>
      <c r="G3238" t="s">
        <v>5124</v>
      </c>
      <c r="H3238" s="9">
        <v>16.18</v>
      </c>
      <c r="I3238" t="s">
        <v>5125</v>
      </c>
      <c r="J3238" s="10">
        <f>ROUND(E3238* H3238,5)</f>
        <v>16.18</v>
      </c>
      <c r="K3238" s="11"/>
    </row>
    <row r="3239" spans="1:26" x14ac:dyDescent="0.25">
      <c r="B3239" t="s">
        <v>7847</v>
      </c>
      <c r="C3239" t="s">
        <v>3757</v>
      </c>
      <c r="D3239" t="s">
        <v>6647</v>
      </c>
      <c r="E3239" s="8">
        <v>0.62478</v>
      </c>
      <c r="G3239" t="s">
        <v>5124</v>
      </c>
      <c r="H3239" s="9">
        <v>25.39</v>
      </c>
      <c r="I3239" t="s">
        <v>5125</v>
      </c>
      <c r="J3239" s="10">
        <f>ROUND(E3239* H3239,5)</f>
        <v>15.863160000000001</v>
      </c>
      <c r="K3239" s="11"/>
    </row>
    <row r="3240" spans="1:26" x14ac:dyDescent="0.25">
      <c r="D3240" s="12" t="s">
        <v>5140</v>
      </c>
      <c r="E3240" s="11"/>
      <c r="H3240" s="11"/>
      <c r="K3240" s="9">
        <f>SUM(J3238:J3239)</f>
        <v>32.04316</v>
      </c>
    </row>
    <row r="3241" spans="1:26" x14ac:dyDescent="0.25">
      <c r="E3241" s="11"/>
      <c r="H3241" s="11"/>
      <c r="K3241" s="11"/>
    </row>
    <row r="3242" spans="1:26" x14ac:dyDescent="0.25">
      <c r="D3242" s="12" t="s">
        <v>5142</v>
      </c>
      <c r="E3242" s="11"/>
      <c r="H3242" s="11">
        <v>1.5</v>
      </c>
      <c r="I3242" t="s">
        <v>5143</v>
      </c>
      <c r="J3242">
        <f>ROUND(H3242/100*K3232,5)</f>
        <v>0.96116999999999997</v>
      </c>
      <c r="K3242" s="11"/>
    </row>
    <row r="3243" spans="1:26" x14ac:dyDescent="0.25">
      <c r="D3243" s="12" t="s">
        <v>5141</v>
      </c>
      <c r="E3243" s="11"/>
      <c r="H3243" s="11"/>
      <c r="K3243" s="13">
        <f>SUM(J3228:J3242)</f>
        <v>118.11282999999999</v>
      </c>
    </row>
    <row r="3244" spans="1:26" x14ac:dyDescent="0.25">
      <c r="D3244" s="12" t="s">
        <v>5157</v>
      </c>
      <c r="E3244" s="11"/>
      <c r="H3244" s="11">
        <v>6</v>
      </c>
      <c r="I3244" t="s">
        <v>5143</v>
      </c>
      <c r="K3244" s="9">
        <f>ROUND(H3244/100*K3243,5)</f>
        <v>7.0867699999999996</v>
      </c>
    </row>
    <row r="3245" spans="1:26" x14ac:dyDescent="0.25">
      <c r="D3245" s="12" t="s">
        <v>5144</v>
      </c>
      <c r="E3245" s="11"/>
      <c r="H3245" s="11"/>
      <c r="K3245" s="13">
        <f>SUM(K3243:K3244)</f>
        <v>125.19959999999999</v>
      </c>
    </row>
    <row r="3247" spans="1:26" ht="45" customHeight="1" x14ac:dyDescent="0.25">
      <c r="A3247" s="4" t="s">
        <v>8563</v>
      </c>
      <c r="B3247" s="4" t="s">
        <v>4794</v>
      </c>
      <c r="C3247" s="1" t="s">
        <v>90</v>
      </c>
      <c r="D3247" s="28" t="s">
        <v>4795</v>
      </c>
      <c r="E3247" s="29"/>
      <c r="F3247" s="29"/>
      <c r="G3247" s="1"/>
      <c r="H3247" s="5" t="s">
        <v>5119</v>
      </c>
      <c r="I3247" s="30">
        <v>1</v>
      </c>
      <c r="J3247" s="31"/>
      <c r="K3247" s="6">
        <f>ROUND(K3265,2)</f>
        <v>178.57</v>
      </c>
      <c r="L3247" s="1"/>
      <c r="M3247" s="1"/>
      <c r="N3247" s="1"/>
      <c r="O3247" s="1"/>
      <c r="P3247" s="1"/>
      <c r="Q3247" s="1"/>
      <c r="R3247" s="1"/>
      <c r="S3247" s="1"/>
      <c r="T3247" s="1"/>
      <c r="U3247" s="1"/>
      <c r="V3247" s="1"/>
      <c r="W3247" s="1"/>
      <c r="X3247" s="1"/>
      <c r="Y3247" s="1"/>
      <c r="Z3247" s="1"/>
    </row>
    <row r="3248" spans="1:26" x14ac:dyDescent="0.25">
      <c r="B3248" s="7" t="s">
        <v>5120</v>
      </c>
    </row>
    <row r="3249" spans="2:11" x14ac:dyDescent="0.25">
      <c r="B3249" t="s">
        <v>7827</v>
      </c>
      <c r="C3249" t="s">
        <v>9</v>
      </c>
      <c r="D3249" t="s">
        <v>5161</v>
      </c>
      <c r="E3249" s="8">
        <v>1.05</v>
      </c>
      <c r="F3249" t="s">
        <v>5123</v>
      </c>
      <c r="G3249" t="s">
        <v>5124</v>
      </c>
      <c r="H3249" s="9">
        <v>25.19</v>
      </c>
      <c r="I3249" t="s">
        <v>5125</v>
      </c>
      <c r="J3249" s="10">
        <f>ROUND(E3249/I3247* H3249,5)</f>
        <v>26.4495</v>
      </c>
      <c r="K3249" s="11"/>
    </row>
    <row r="3250" spans="2:11" x14ac:dyDescent="0.25">
      <c r="B3250" t="s">
        <v>7826</v>
      </c>
      <c r="C3250" t="s">
        <v>9</v>
      </c>
      <c r="D3250" t="s">
        <v>5183</v>
      </c>
      <c r="E3250" s="8">
        <v>1.3125</v>
      </c>
      <c r="F3250" t="s">
        <v>5123</v>
      </c>
      <c r="G3250" t="s">
        <v>5124</v>
      </c>
      <c r="H3250" s="9">
        <v>19.95</v>
      </c>
      <c r="I3250" t="s">
        <v>5125</v>
      </c>
      <c r="J3250" s="10">
        <f>ROUND(E3250/I3247* H3250,5)</f>
        <v>26.184380000000001</v>
      </c>
      <c r="K3250" s="11"/>
    </row>
    <row r="3251" spans="2:11" x14ac:dyDescent="0.25">
      <c r="B3251" t="s">
        <v>5121</v>
      </c>
      <c r="C3251" t="s">
        <v>9</v>
      </c>
      <c r="D3251" t="s">
        <v>5122</v>
      </c>
      <c r="E3251" s="8">
        <v>1.05</v>
      </c>
      <c r="F3251" t="s">
        <v>5123</v>
      </c>
      <c r="G3251" t="s">
        <v>5124</v>
      </c>
      <c r="H3251" s="9">
        <v>21.07</v>
      </c>
      <c r="I3251" t="s">
        <v>5125</v>
      </c>
      <c r="J3251" s="10">
        <f>ROUND(E3251/I3247* H3251,5)</f>
        <v>22.1235</v>
      </c>
      <c r="K3251" s="11"/>
    </row>
    <row r="3252" spans="2:11" x14ac:dyDescent="0.25">
      <c r="D3252" s="12" t="s">
        <v>5126</v>
      </c>
      <c r="E3252" s="11"/>
      <c r="H3252" s="11"/>
      <c r="K3252" s="9">
        <f>SUM(J3249:J3251)</f>
        <v>74.757380000000012</v>
      </c>
    </row>
    <row r="3253" spans="2:11" x14ac:dyDescent="0.25">
      <c r="B3253" s="7" t="s">
        <v>5127</v>
      </c>
      <c r="E3253" s="11"/>
      <c r="H3253" s="11"/>
      <c r="K3253" s="11"/>
    </row>
    <row r="3254" spans="2:11" x14ac:dyDescent="0.25">
      <c r="B3254" t="s">
        <v>7832</v>
      </c>
      <c r="C3254" t="s">
        <v>9</v>
      </c>
      <c r="D3254" t="s">
        <v>7833</v>
      </c>
      <c r="E3254" s="8">
        <v>1.05</v>
      </c>
      <c r="F3254" t="s">
        <v>5123</v>
      </c>
      <c r="G3254" t="s">
        <v>5124</v>
      </c>
      <c r="H3254" s="9">
        <v>4.92</v>
      </c>
      <c r="I3254" t="s">
        <v>5125</v>
      </c>
      <c r="J3254" s="10">
        <f>ROUND(E3254/I3247* H3254,5)</f>
        <v>5.1660000000000004</v>
      </c>
      <c r="K3254" s="11"/>
    </row>
    <row r="3255" spans="2:11" x14ac:dyDescent="0.25">
      <c r="B3255" t="s">
        <v>7837</v>
      </c>
      <c r="C3255" t="s">
        <v>9</v>
      </c>
      <c r="D3255" t="s">
        <v>5288</v>
      </c>
      <c r="E3255" s="8">
        <v>0.26250000000000001</v>
      </c>
      <c r="F3255" t="s">
        <v>5123</v>
      </c>
      <c r="G3255" t="s">
        <v>5124</v>
      </c>
      <c r="H3255" s="9">
        <v>73.790000000000006</v>
      </c>
      <c r="I3255" t="s">
        <v>5125</v>
      </c>
      <c r="J3255" s="10">
        <f>ROUND(E3255/I3247* H3255,5)</f>
        <v>19.369879999999998</v>
      </c>
      <c r="K3255" s="11"/>
    </row>
    <row r="3256" spans="2:11" x14ac:dyDescent="0.25">
      <c r="D3256" s="12" t="s">
        <v>5130</v>
      </c>
      <c r="E3256" s="11"/>
      <c r="H3256" s="11"/>
      <c r="K3256" s="9">
        <f>SUM(J3254:J3255)</f>
        <v>24.535879999999999</v>
      </c>
    </row>
    <row r="3257" spans="2:11" x14ac:dyDescent="0.25">
      <c r="B3257" s="7" t="s">
        <v>5131</v>
      </c>
      <c r="E3257" s="11"/>
      <c r="H3257" s="11"/>
      <c r="K3257" s="11"/>
    </row>
    <row r="3258" spans="2:11" x14ac:dyDescent="0.25">
      <c r="B3258" t="s">
        <v>8033</v>
      </c>
      <c r="C3258" t="s">
        <v>90</v>
      </c>
      <c r="D3258" t="s">
        <v>8034</v>
      </c>
      <c r="E3258" s="8">
        <v>1</v>
      </c>
      <c r="G3258" t="s">
        <v>5124</v>
      </c>
      <c r="H3258" s="9">
        <v>51.47</v>
      </c>
      <c r="I3258" t="s">
        <v>5125</v>
      </c>
      <c r="J3258" s="10">
        <f>ROUND(E3258* H3258,5)</f>
        <v>51.47</v>
      </c>
      <c r="K3258" s="11"/>
    </row>
    <row r="3259" spans="2:11" x14ac:dyDescent="0.25">
      <c r="B3259" t="s">
        <v>7847</v>
      </c>
      <c r="C3259" t="s">
        <v>3757</v>
      </c>
      <c r="D3259" t="s">
        <v>6647</v>
      </c>
      <c r="E3259" s="8">
        <v>0.65281999999999996</v>
      </c>
      <c r="G3259" t="s">
        <v>5124</v>
      </c>
      <c r="H3259" s="9">
        <v>25.39</v>
      </c>
      <c r="I3259" t="s">
        <v>5125</v>
      </c>
      <c r="J3259" s="10">
        <f>ROUND(E3259* H3259,5)</f>
        <v>16.575099999999999</v>
      </c>
      <c r="K3259" s="11"/>
    </row>
    <row r="3260" spans="2:11" x14ac:dyDescent="0.25">
      <c r="D3260" s="12" t="s">
        <v>5140</v>
      </c>
      <c r="E3260" s="11"/>
      <c r="H3260" s="11"/>
      <c r="K3260" s="9">
        <f>SUM(J3258:J3259)</f>
        <v>68.045099999999991</v>
      </c>
    </row>
    <row r="3261" spans="2:11" x14ac:dyDescent="0.25">
      <c r="E3261" s="11"/>
      <c r="H3261" s="11"/>
      <c r="K3261" s="11"/>
    </row>
    <row r="3262" spans="2:11" x14ac:dyDescent="0.25">
      <c r="D3262" s="12" t="s">
        <v>5142</v>
      </c>
      <c r="E3262" s="11"/>
      <c r="H3262" s="11">
        <v>1.5</v>
      </c>
      <c r="I3262" t="s">
        <v>5143</v>
      </c>
      <c r="J3262">
        <f>ROUND(H3262/100*K3252,5)</f>
        <v>1.1213599999999999</v>
      </c>
      <c r="K3262" s="11"/>
    </row>
    <row r="3263" spans="2:11" x14ac:dyDescent="0.25">
      <c r="D3263" s="12" t="s">
        <v>5141</v>
      </c>
      <c r="E3263" s="11"/>
      <c r="H3263" s="11"/>
      <c r="K3263" s="13">
        <f>SUM(J3248:J3262)</f>
        <v>168.45972</v>
      </c>
    </row>
    <row r="3264" spans="2:11" x14ac:dyDescent="0.25">
      <c r="D3264" s="12" t="s">
        <v>5157</v>
      </c>
      <c r="E3264" s="11"/>
      <c r="H3264" s="11">
        <v>6</v>
      </c>
      <c r="I3264" t="s">
        <v>5143</v>
      </c>
      <c r="K3264" s="9">
        <f>ROUND(H3264/100*K3263,5)</f>
        <v>10.10758</v>
      </c>
    </row>
    <row r="3265" spans="1:26" x14ac:dyDescent="0.25">
      <c r="D3265" s="12" t="s">
        <v>5144</v>
      </c>
      <c r="E3265" s="11"/>
      <c r="H3265" s="11"/>
      <c r="K3265" s="13">
        <f>SUM(K3263:K3264)</f>
        <v>178.56730000000002</v>
      </c>
    </row>
    <row r="3267" spans="1:26" ht="45" customHeight="1" x14ac:dyDescent="0.25">
      <c r="A3267" s="4" t="s">
        <v>8564</v>
      </c>
      <c r="B3267" s="4" t="s">
        <v>4796</v>
      </c>
      <c r="C3267" s="1" t="s">
        <v>90</v>
      </c>
      <c r="D3267" s="28" t="s">
        <v>4797</v>
      </c>
      <c r="E3267" s="29"/>
      <c r="F3267" s="29"/>
      <c r="G3267" s="1"/>
      <c r="H3267" s="5" t="s">
        <v>5119</v>
      </c>
      <c r="I3267" s="30">
        <v>1</v>
      </c>
      <c r="J3267" s="31"/>
      <c r="K3267" s="6">
        <f>ROUND(K3285,2)</f>
        <v>189.98</v>
      </c>
      <c r="L3267" s="1"/>
      <c r="M3267" s="1"/>
      <c r="N3267" s="1"/>
      <c r="O3267" s="1"/>
      <c r="P3267" s="1"/>
      <c r="Q3267" s="1"/>
      <c r="R3267" s="1"/>
      <c r="S3267" s="1"/>
      <c r="T3267" s="1"/>
      <c r="U3267" s="1"/>
      <c r="V3267" s="1"/>
      <c r="W3267" s="1"/>
      <c r="X3267" s="1"/>
      <c r="Y3267" s="1"/>
      <c r="Z3267" s="1"/>
    </row>
    <row r="3268" spans="1:26" x14ac:dyDescent="0.25">
      <c r="B3268" s="7" t="s">
        <v>5120</v>
      </c>
    </row>
    <row r="3269" spans="1:26" x14ac:dyDescent="0.25">
      <c r="B3269" t="s">
        <v>5121</v>
      </c>
      <c r="C3269" t="s">
        <v>9</v>
      </c>
      <c r="D3269" t="s">
        <v>5122</v>
      </c>
      <c r="E3269" s="8">
        <v>1.05</v>
      </c>
      <c r="F3269" t="s">
        <v>5123</v>
      </c>
      <c r="G3269" t="s">
        <v>5124</v>
      </c>
      <c r="H3269" s="9">
        <v>21.07</v>
      </c>
      <c r="I3269" t="s">
        <v>5125</v>
      </c>
      <c r="J3269" s="10">
        <f>ROUND(E3269/I3267* H3269,5)</f>
        <v>22.1235</v>
      </c>
      <c r="K3269" s="11"/>
    </row>
    <row r="3270" spans="1:26" x14ac:dyDescent="0.25">
      <c r="B3270" t="s">
        <v>7826</v>
      </c>
      <c r="C3270" t="s">
        <v>9</v>
      </c>
      <c r="D3270" t="s">
        <v>5183</v>
      </c>
      <c r="E3270" s="8">
        <v>1.3125</v>
      </c>
      <c r="F3270" t="s">
        <v>5123</v>
      </c>
      <c r="G3270" t="s">
        <v>5124</v>
      </c>
      <c r="H3270" s="9">
        <v>19.95</v>
      </c>
      <c r="I3270" t="s">
        <v>5125</v>
      </c>
      <c r="J3270" s="10">
        <f>ROUND(E3270/I3267* H3270,5)</f>
        <v>26.184380000000001</v>
      </c>
      <c r="K3270" s="11"/>
    </row>
    <row r="3271" spans="1:26" x14ac:dyDescent="0.25">
      <c r="B3271" t="s">
        <v>7827</v>
      </c>
      <c r="C3271" t="s">
        <v>9</v>
      </c>
      <c r="D3271" t="s">
        <v>5161</v>
      </c>
      <c r="E3271" s="8">
        <v>1.05</v>
      </c>
      <c r="F3271" t="s">
        <v>5123</v>
      </c>
      <c r="G3271" t="s">
        <v>5124</v>
      </c>
      <c r="H3271" s="9">
        <v>25.19</v>
      </c>
      <c r="I3271" t="s">
        <v>5125</v>
      </c>
      <c r="J3271" s="10">
        <f>ROUND(E3271/I3267* H3271,5)</f>
        <v>26.4495</v>
      </c>
      <c r="K3271" s="11"/>
    </row>
    <row r="3272" spans="1:26" x14ac:dyDescent="0.25">
      <c r="D3272" s="12" t="s">
        <v>5126</v>
      </c>
      <c r="E3272" s="11"/>
      <c r="H3272" s="11"/>
      <c r="K3272" s="9">
        <f>SUM(J3269:J3271)</f>
        <v>74.757379999999998</v>
      </c>
    </row>
    <row r="3273" spans="1:26" x14ac:dyDescent="0.25">
      <c r="B3273" s="7" t="s">
        <v>5127</v>
      </c>
      <c r="E3273" s="11"/>
      <c r="H3273" s="11"/>
      <c r="K3273" s="11"/>
    </row>
    <row r="3274" spans="1:26" x14ac:dyDescent="0.25">
      <c r="B3274" t="s">
        <v>7837</v>
      </c>
      <c r="C3274" t="s">
        <v>9</v>
      </c>
      <c r="D3274" t="s">
        <v>5288</v>
      </c>
      <c r="E3274" s="8">
        <v>0.26250000000000001</v>
      </c>
      <c r="F3274" t="s">
        <v>5123</v>
      </c>
      <c r="G3274" t="s">
        <v>5124</v>
      </c>
      <c r="H3274" s="9">
        <v>73.790000000000006</v>
      </c>
      <c r="I3274" t="s">
        <v>5125</v>
      </c>
      <c r="J3274" s="10">
        <f>ROUND(E3274/I3267* H3274,5)</f>
        <v>19.369879999999998</v>
      </c>
      <c r="K3274" s="11"/>
    </row>
    <row r="3275" spans="1:26" x14ac:dyDescent="0.25">
      <c r="B3275" t="s">
        <v>7832</v>
      </c>
      <c r="C3275" t="s">
        <v>9</v>
      </c>
      <c r="D3275" t="s">
        <v>7833</v>
      </c>
      <c r="E3275" s="8">
        <v>1.05</v>
      </c>
      <c r="F3275" t="s">
        <v>5123</v>
      </c>
      <c r="G3275" t="s">
        <v>5124</v>
      </c>
      <c r="H3275" s="9">
        <v>4.92</v>
      </c>
      <c r="I3275" t="s">
        <v>5125</v>
      </c>
      <c r="J3275" s="10">
        <f>ROUND(E3275/I3267* H3275,5)</f>
        <v>5.1660000000000004</v>
      </c>
      <c r="K3275" s="11"/>
    </row>
    <row r="3276" spans="1:26" x14ac:dyDescent="0.25">
      <c r="D3276" s="12" t="s">
        <v>5130</v>
      </c>
      <c r="E3276" s="11"/>
      <c r="H3276" s="11"/>
      <c r="K3276" s="9">
        <f>SUM(J3274:J3275)</f>
        <v>24.535879999999999</v>
      </c>
    </row>
    <row r="3277" spans="1:26" x14ac:dyDescent="0.25">
      <c r="B3277" s="7" t="s">
        <v>5131</v>
      </c>
      <c r="E3277" s="11"/>
      <c r="H3277" s="11"/>
      <c r="K3277" s="11"/>
    </row>
    <row r="3278" spans="1:26" x14ac:dyDescent="0.25">
      <c r="B3278" t="s">
        <v>8035</v>
      </c>
      <c r="C3278" t="s">
        <v>90</v>
      </c>
      <c r="D3278" t="s">
        <v>8036</v>
      </c>
      <c r="E3278" s="8">
        <v>1</v>
      </c>
      <c r="G3278" t="s">
        <v>5124</v>
      </c>
      <c r="H3278" s="9">
        <v>62.24</v>
      </c>
      <c r="I3278" t="s">
        <v>5125</v>
      </c>
      <c r="J3278" s="10">
        <f>ROUND(E3278* H3278,5)</f>
        <v>62.24</v>
      </c>
      <c r="K3278" s="11"/>
    </row>
    <row r="3279" spans="1:26" x14ac:dyDescent="0.25">
      <c r="B3279" t="s">
        <v>7847</v>
      </c>
      <c r="C3279" t="s">
        <v>3757</v>
      </c>
      <c r="D3279" t="s">
        <v>6647</v>
      </c>
      <c r="E3279" s="8">
        <v>0.65281999999999996</v>
      </c>
      <c r="G3279" t="s">
        <v>5124</v>
      </c>
      <c r="H3279" s="9">
        <v>25.39</v>
      </c>
      <c r="I3279" t="s">
        <v>5125</v>
      </c>
      <c r="J3279" s="10">
        <f>ROUND(E3279* H3279,5)</f>
        <v>16.575099999999999</v>
      </c>
      <c r="K3279" s="11"/>
    </row>
    <row r="3280" spans="1:26" x14ac:dyDescent="0.25">
      <c r="D3280" s="12" t="s">
        <v>5140</v>
      </c>
      <c r="E3280" s="11"/>
      <c r="H3280" s="11"/>
      <c r="K3280" s="9">
        <f>SUM(J3278:J3279)</f>
        <v>78.815100000000001</v>
      </c>
    </row>
    <row r="3281" spans="1:26" x14ac:dyDescent="0.25">
      <c r="E3281" s="11"/>
      <c r="H3281" s="11"/>
      <c r="K3281" s="11"/>
    </row>
    <row r="3282" spans="1:26" x14ac:dyDescent="0.25">
      <c r="D3282" s="12" t="s">
        <v>5142</v>
      </c>
      <c r="E3282" s="11"/>
      <c r="H3282" s="11">
        <v>1.5</v>
      </c>
      <c r="I3282" t="s">
        <v>5143</v>
      </c>
      <c r="J3282">
        <f>ROUND(H3282/100*K3272,5)</f>
        <v>1.1213599999999999</v>
      </c>
      <c r="K3282" s="11"/>
    </row>
    <row r="3283" spans="1:26" x14ac:dyDescent="0.25">
      <c r="D3283" s="12" t="s">
        <v>5141</v>
      </c>
      <c r="E3283" s="11"/>
      <c r="H3283" s="11"/>
      <c r="K3283" s="13">
        <f>SUM(J3268:J3282)</f>
        <v>179.22971999999999</v>
      </c>
    </row>
    <row r="3284" spans="1:26" x14ac:dyDescent="0.25">
      <c r="D3284" s="12" t="s">
        <v>5157</v>
      </c>
      <c r="E3284" s="11"/>
      <c r="H3284" s="11">
        <v>6</v>
      </c>
      <c r="I3284" t="s">
        <v>5143</v>
      </c>
      <c r="K3284" s="9">
        <f>ROUND(H3284/100*K3283,5)</f>
        <v>10.753780000000001</v>
      </c>
    </row>
    <row r="3285" spans="1:26" x14ac:dyDescent="0.25">
      <c r="D3285" s="12" t="s">
        <v>5144</v>
      </c>
      <c r="E3285" s="11"/>
      <c r="H3285" s="11"/>
      <c r="K3285" s="13">
        <f>SUM(K3283:K3284)</f>
        <v>189.98349999999999</v>
      </c>
    </row>
    <row r="3287" spans="1:26" ht="45" customHeight="1" x14ac:dyDescent="0.25">
      <c r="A3287" s="4" t="s">
        <v>8565</v>
      </c>
      <c r="B3287" s="4" t="s">
        <v>4798</v>
      </c>
      <c r="C3287" s="1" t="s">
        <v>90</v>
      </c>
      <c r="D3287" s="28" t="s">
        <v>4799</v>
      </c>
      <c r="E3287" s="29"/>
      <c r="F3287" s="29"/>
      <c r="G3287" s="1"/>
      <c r="H3287" s="5" t="s">
        <v>5119</v>
      </c>
      <c r="I3287" s="30">
        <v>1</v>
      </c>
      <c r="J3287" s="31"/>
      <c r="K3287" s="6">
        <f>ROUND(K3305,2)</f>
        <v>180.83</v>
      </c>
      <c r="L3287" s="1"/>
      <c r="M3287" s="1"/>
      <c r="N3287" s="1"/>
      <c r="O3287" s="1"/>
      <c r="P3287" s="1"/>
      <c r="Q3287" s="1"/>
      <c r="R3287" s="1"/>
      <c r="S3287" s="1"/>
      <c r="T3287" s="1"/>
      <c r="U3287" s="1"/>
      <c r="V3287" s="1"/>
      <c r="W3287" s="1"/>
      <c r="X3287" s="1"/>
      <c r="Y3287" s="1"/>
      <c r="Z3287" s="1"/>
    </row>
    <row r="3288" spans="1:26" x14ac:dyDescent="0.25">
      <c r="B3288" s="7" t="s">
        <v>5120</v>
      </c>
    </row>
    <row r="3289" spans="1:26" x14ac:dyDescent="0.25">
      <c r="B3289" t="s">
        <v>5121</v>
      </c>
      <c r="C3289" t="s">
        <v>9</v>
      </c>
      <c r="D3289" t="s">
        <v>5122</v>
      </c>
      <c r="E3289" s="8">
        <v>1.05</v>
      </c>
      <c r="F3289" t="s">
        <v>5123</v>
      </c>
      <c r="G3289" t="s">
        <v>5124</v>
      </c>
      <c r="H3289" s="9">
        <v>21.07</v>
      </c>
      <c r="I3289" t="s">
        <v>5125</v>
      </c>
      <c r="J3289" s="10">
        <f>ROUND(E3289/I3287* H3289,5)</f>
        <v>22.1235</v>
      </c>
      <c r="K3289" s="11"/>
    </row>
    <row r="3290" spans="1:26" x14ac:dyDescent="0.25">
      <c r="B3290" t="s">
        <v>7827</v>
      </c>
      <c r="C3290" t="s">
        <v>9</v>
      </c>
      <c r="D3290" t="s">
        <v>5161</v>
      </c>
      <c r="E3290" s="8">
        <v>1.05</v>
      </c>
      <c r="F3290" t="s">
        <v>5123</v>
      </c>
      <c r="G3290" t="s">
        <v>5124</v>
      </c>
      <c r="H3290" s="9">
        <v>25.19</v>
      </c>
      <c r="I3290" t="s">
        <v>5125</v>
      </c>
      <c r="J3290" s="10">
        <f>ROUND(E3290/I3287* H3290,5)</f>
        <v>26.4495</v>
      </c>
      <c r="K3290" s="11"/>
    </row>
    <row r="3291" spans="1:26" x14ac:dyDescent="0.25">
      <c r="B3291" t="s">
        <v>7826</v>
      </c>
      <c r="C3291" t="s">
        <v>9</v>
      </c>
      <c r="D3291" t="s">
        <v>5183</v>
      </c>
      <c r="E3291" s="8">
        <v>1.3125</v>
      </c>
      <c r="F3291" t="s">
        <v>5123</v>
      </c>
      <c r="G3291" t="s">
        <v>5124</v>
      </c>
      <c r="H3291" s="9">
        <v>19.95</v>
      </c>
      <c r="I3291" t="s">
        <v>5125</v>
      </c>
      <c r="J3291" s="10">
        <f>ROUND(E3291/I3287* H3291,5)</f>
        <v>26.184380000000001</v>
      </c>
      <c r="K3291" s="11"/>
    </row>
    <row r="3292" spans="1:26" x14ac:dyDescent="0.25">
      <c r="D3292" s="12" t="s">
        <v>5126</v>
      </c>
      <c r="E3292" s="11"/>
      <c r="H3292" s="11"/>
      <c r="K3292" s="9">
        <f>SUM(J3289:J3291)</f>
        <v>74.757379999999998</v>
      </c>
    </row>
    <row r="3293" spans="1:26" x14ac:dyDescent="0.25">
      <c r="B3293" s="7" t="s">
        <v>5127</v>
      </c>
      <c r="E3293" s="11"/>
      <c r="H3293" s="11"/>
      <c r="K3293" s="11"/>
    </row>
    <row r="3294" spans="1:26" x14ac:dyDescent="0.25">
      <c r="B3294" t="s">
        <v>7832</v>
      </c>
      <c r="C3294" t="s">
        <v>9</v>
      </c>
      <c r="D3294" t="s">
        <v>7833</v>
      </c>
      <c r="E3294" s="8">
        <v>1.05</v>
      </c>
      <c r="F3294" t="s">
        <v>5123</v>
      </c>
      <c r="G3294" t="s">
        <v>5124</v>
      </c>
      <c r="H3294" s="9">
        <v>4.92</v>
      </c>
      <c r="I3294" t="s">
        <v>5125</v>
      </c>
      <c r="J3294" s="10">
        <f>ROUND(E3294/I3287* H3294,5)</f>
        <v>5.1660000000000004</v>
      </c>
      <c r="K3294" s="11"/>
    </row>
    <row r="3295" spans="1:26" x14ac:dyDescent="0.25">
      <c r="B3295" t="s">
        <v>7837</v>
      </c>
      <c r="C3295" t="s">
        <v>9</v>
      </c>
      <c r="D3295" t="s">
        <v>5288</v>
      </c>
      <c r="E3295" s="8">
        <v>0.26250000000000001</v>
      </c>
      <c r="F3295" t="s">
        <v>5123</v>
      </c>
      <c r="G3295" t="s">
        <v>5124</v>
      </c>
      <c r="H3295" s="9">
        <v>73.790000000000006</v>
      </c>
      <c r="I3295" t="s">
        <v>5125</v>
      </c>
      <c r="J3295" s="10">
        <f>ROUND(E3295/I3287* H3295,5)</f>
        <v>19.369879999999998</v>
      </c>
      <c r="K3295" s="11"/>
    </row>
    <row r="3296" spans="1:26" x14ac:dyDescent="0.25">
      <c r="D3296" s="12" t="s">
        <v>5130</v>
      </c>
      <c r="E3296" s="11"/>
      <c r="H3296" s="11"/>
      <c r="K3296" s="9">
        <f>SUM(J3294:J3295)</f>
        <v>24.535879999999999</v>
      </c>
    </row>
    <row r="3297" spans="1:26" x14ac:dyDescent="0.25">
      <c r="B3297" s="7" t="s">
        <v>5131</v>
      </c>
      <c r="E3297" s="11"/>
      <c r="H3297" s="11"/>
      <c r="K3297" s="11"/>
    </row>
    <row r="3298" spans="1:26" x14ac:dyDescent="0.25">
      <c r="B3298" t="s">
        <v>7847</v>
      </c>
      <c r="C3298" t="s">
        <v>3757</v>
      </c>
      <c r="D3298" t="s">
        <v>6647</v>
      </c>
      <c r="E3298" s="8">
        <v>0.65281999999999996</v>
      </c>
      <c r="G3298" t="s">
        <v>5124</v>
      </c>
      <c r="H3298" s="9">
        <v>25.39</v>
      </c>
      <c r="I3298" t="s">
        <v>5125</v>
      </c>
      <c r="J3298" s="10">
        <f>ROUND(E3298* H3298,5)</f>
        <v>16.575099999999999</v>
      </c>
      <c r="K3298" s="11"/>
    </row>
    <row r="3299" spans="1:26" x14ac:dyDescent="0.25">
      <c r="B3299" t="s">
        <v>8037</v>
      </c>
      <c r="C3299" t="s">
        <v>90</v>
      </c>
      <c r="D3299" t="s">
        <v>8038</v>
      </c>
      <c r="E3299" s="8">
        <v>1</v>
      </c>
      <c r="G3299" t="s">
        <v>5124</v>
      </c>
      <c r="H3299" s="9">
        <v>53.6</v>
      </c>
      <c r="I3299" t="s">
        <v>5125</v>
      </c>
      <c r="J3299" s="10">
        <f>ROUND(E3299* H3299,5)</f>
        <v>53.6</v>
      </c>
      <c r="K3299" s="11"/>
    </row>
    <row r="3300" spans="1:26" x14ac:dyDescent="0.25">
      <c r="D3300" s="12" t="s">
        <v>5140</v>
      </c>
      <c r="E3300" s="11"/>
      <c r="H3300" s="11"/>
      <c r="K3300" s="9">
        <f>SUM(J3298:J3299)</f>
        <v>70.1751</v>
      </c>
    </row>
    <row r="3301" spans="1:26" x14ac:dyDescent="0.25">
      <c r="E3301" s="11"/>
      <c r="H3301" s="11"/>
      <c r="K3301" s="11"/>
    </row>
    <row r="3302" spans="1:26" x14ac:dyDescent="0.25">
      <c r="D3302" s="12" t="s">
        <v>5142</v>
      </c>
      <c r="E3302" s="11"/>
      <c r="H3302" s="11">
        <v>1.5</v>
      </c>
      <c r="I3302" t="s">
        <v>5143</v>
      </c>
      <c r="J3302">
        <f>ROUND(H3302/100*K3292,5)</f>
        <v>1.1213599999999999</v>
      </c>
      <c r="K3302" s="11"/>
    </row>
    <row r="3303" spans="1:26" x14ac:dyDescent="0.25">
      <c r="D3303" s="12" t="s">
        <v>5141</v>
      </c>
      <c r="E3303" s="11"/>
      <c r="H3303" s="11"/>
      <c r="K3303" s="13">
        <f>SUM(J3288:J3302)</f>
        <v>170.58972</v>
      </c>
    </row>
    <row r="3304" spans="1:26" x14ac:dyDescent="0.25">
      <c r="D3304" s="12" t="s">
        <v>5157</v>
      </c>
      <c r="E3304" s="11"/>
      <c r="H3304" s="11">
        <v>6</v>
      </c>
      <c r="I3304" t="s">
        <v>5143</v>
      </c>
      <c r="K3304" s="9">
        <f>ROUND(H3304/100*K3303,5)</f>
        <v>10.235379999999999</v>
      </c>
    </row>
    <row r="3305" spans="1:26" x14ac:dyDescent="0.25">
      <c r="D3305" s="12" t="s">
        <v>5144</v>
      </c>
      <c r="E3305" s="11"/>
      <c r="H3305" s="11"/>
      <c r="K3305" s="13">
        <f>SUM(K3303:K3304)</f>
        <v>180.82509999999999</v>
      </c>
    </row>
    <row r="3307" spans="1:26" ht="45" customHeight="1" x14ac:dyDescent="0.25">
      <c r="A3307" s="4" t="s">
        <v>8566</v>
      </c>
      <c r="B3307" s="4" t="s">
        <v>4764</v>
      </c>
      <c r="C3307" s="1" t="s">
        <v>90</v>
      </c>
      <c r="D3307" s="28" t="s">
        <v>4765</v>
      </c>
      <c r="E3307" s="29"/>
      <c r="F3307" s="29"/>
      <c r="G3307" s="1"/>
      <c r="H3307" s="5" t="s">
        <v>5119</v>
      </c>
      <c r="I3307" s="30">
        <v>1</v>
      </c>
      <c r="J3307" s="31"/>
      <c r="K3307" s="6">
        <f>ROUND(K3325,2)</f>
        <v>159.69</v>
      </c>
      <c r="L3307" s="1"/>
      <c r="M3307" s="1"/>
      <c r="N3307" s="1"/>
      <c r="O3307" s="1"/>
      <c r="P3307" s="1"/>
      <c r="Q3307" s="1"/>
      <c r="R3307" s="1"/>
      <c r="S3307" s="1"/>
      <c r="T3307" s="1"/>
      <c r="U3307" s="1"/>
      <c r="V3307" s="1"/>
      <c r="W3307" s="1"/>
      <c r="X3307" s="1"/>
      <c r="Y3307" s="1"/>
      <c r="Z3307" s="1"/>
    </row>
    <row r="3308" spans="1:26" x14ac:dyDescent="0.25">
      <c r="B3308" s="7" t="s">
        <v>5120</v>
      </c>
    </row>
    <row r="3309" spans="1:26" x14ac:dyDescent="0.25">
      <c r="B3309" t="s">
        <v>7827</v>
      </c>
      <c r="C3309" t="s">
        <v>9</v>
      </c>
      <c r="D3309" t="s">
        <v>5161</v>
      </c>
      <c r="E3309" s="8">
        <v>1.05</v>
      </c>
      <c r="F3309" t="s">
        <v>5123</v>
      </c>
      <c r="G3309" t="s">
        <v>5124</v>
      </c>
      <c r="H3309" s="9">
        <v>25.19</v>
      </c>
      <c r="I3309" t="s">
        <v>5125</v>
      </c>
      <c r="J3309" s="10">
        <f>ROUND(E3309/I3307* H3309,5)</f>
        <v>26.4495</v>
      </c>
      <c r="K3309" s="11"/>
    </row>
    <row r="3310" spans="1:26" x14ac:dyDescent="0.25">
      <c r="B3310" t="s">
        <v>7826</v>
      </c>
      <c r="C3310" t="s">
        <v>9</v>
      </c>
      <c r="D3310" t="s">
        <v>5183</v>
      </c>
      <c r="E3310" s="8">
        <v>1.3125</v>
      </c>
      <c r="F3310" t="s">
        <v>5123</v>
      </c>
      <c r="G3310" t="s">
        <v>5124</v>
      </c>
      <c r="H3310" s="9">
        <v>19.95</v>
      </c>
      <c r="I3310" t="s">
        <v>5125</v>
      </c>
      <c r="J3310" s="10">
        <f>ROUND(E3310/I3307* H3310,5)</f>
        <v>26.184380000000001</v>
      </c>
      <c r="K3310" s="11"/>
    </row>
    <row r="3311" spans="1:26" x14ac:dyDescent="0.25">
      <c r="B3311" t="s">
        <v>5121</v>
      </c>
      <c r="C3311" t="s">
        <v>9</v>
      </c>
      <c r="D3311" t="s">
        <v>5122</v>
      </c>
      <c r="E3311" s="8">
        <v>1.05</v>
      </c>
      <c r="F3311" t="s">
        <v>5123</v>
      </c>
      <c r="G3311" t="s">
        <v>5124</v>
      </c>
      <c r="H3311" s="9">
        <v>21.07</v>
      </c>
      <c r="I3311" t="s">
        <v>5125</v>
      </c>
      <c r="J3311" s="10">
        <f>ROUND(E3311/I3307* H3311,5)</f>
        <v>22.1235</v>
      </c>
      <c r="K3311" s="11"/>
    </row>
    <row r="3312" spans="1:26" x14ac:dyDescent="0.25">
      <c r="D3312" s="12" t="s">
        <v>5126</v>
      </c>
      <c r="E3312" s="11"/>
      <c r="H3312" s="11"/>
      <c r="K3312" s="9">
        <f>SUM(J3309:J3311)</f>
        <v>74.757380000000012</v>
      </c>
    </row>
    <row r="3313" spans="1:26" x14ac:dyDescent="0.25">
      <c r="B3313" s="7" t="s">
        <v>5127</v>
      </c>
      <c r="E3313" s="11"/>
      <c r="H3313" s="11"/>
      <c r="K3313" s="11"/>
    </row>
    <row r="3314" spans="1:26" x14ac:dyDescent="0.25">
      <c r="B3314" t="s">
        <v>7832</v>
      </c>
      <c r="C3314" t="s">
        <v>9</v>
      </c>
      <c r="D3314" t="s">
        <v>7833</v>
      </c>
      <c r="E3314" s="8">
        <v>1.05</v>
      </c>
      <c r="F3314" t="s">
        <v>5123</v>
      </c>
      <c r="G3314" t="s">
        <v>5124</v>
      </c>
      <c r="H3314" s="9">
        <v>4.92</v>
      </c>
      <c r="I3314" t="s">
        <v>5125</v>
      </c>
      <c r="J3314" s="10">
        <f>ROUND(E3314/I3307* H3314,5)</f>
        <v>5.1660000000000004</v>
      </c>
      <c r="K3314" s="11"/>
    </row>
    <row r="3315" spans="1:26" x14ac:dyDescent="0.25">
      <c r="B3315" t="s">
        <v>7837</v>
      </c>
      <c r="C3315" t="s">
        <v>9</v>
      </c>
      <c r="D3315" t="s">
        <v>5288</v>
      </c>
      <c r="E3315" s="8">
        <v>0.26250000000000001</v>
      </c>
      <c r="F3315" t="s">
        <v>5123</v>
      </c>
      <c r="G3315" t="s">
        <v>5124</v>
      </c>
      <c r="H3315" s="9">
        <v>73.790000000000006</v>
      </c>
      <c r="I3315" t="s">
        <v>5125</v>
      </c>
      <c r="J3315" s="10">
        <f>ROUND(E3315/I3307* H3315,5)</f>
        <v>19.369879999999998</v>
      </c>
      <c r="K3315" s="11"/>
    </row>
    <row r="3316" spans="1:26" x14ac:dyDescent="0.25">
      <c r="D3316" s="12" t="s">
        <v>5130</v>
      </c>
      <c r="E3316" s="11"/>
      <c r="H3316" s="11"/>
      <c r="K3316" s="9">
        <f>SUM(J3314:J3315)</f>
        <v>24.535879999999999</v>
      </c>
    </row>
    <row r="3317" spans="1:26" x14ac:dyDescent="0.25">
      <c r="B3317" s="7" t="s">
        <v>5131</v>
      </c>
      <c r="E3317" s="11"/>
      <c r="H3317" s="11"/>
      <c r="K3317" s="11"/>
    </row>
    <row r="3318" spans="1:26" x14ac:dyDescent="0.25">
      <c r="B3318" t="s">
        <v>7847</v>
      </c>
      <c r="C3318" t="s">
        <v>3757</v>
      </c>
      <c r="D3318" t="s">
        <v>6647</v>
      </c>
      <c r="E3318" s="8">
        <v>0.65281999999999996</v>
      </c>
      <c r="G3318" t="s">
        <v>5124</v>
      </c>
      <c r="H3318" s="9">
        <v>25.39</v>
      </c>
      <c r="I3318" t="s">
        <v>5125</v>
      </c>
      <c r="J3318" s="10">
        <f>ROUND(E3318* H3318,5)</f>
        <v>16.575099999999999</v>
      </c>
      <c r="K3318" s="11"/>
    </row>
    <row r="3319" spans="1:26" x14ac:dyDescent="0.25">
      <c r="B3319" t="s">
        <v>8039</v>
      </c>
      <c r="C3319" t="s">
        <v>90</v>
      </c>
      <c r="D3319" t="s">
        <v>8040</v>
      </c>
      <c r="E3319" s="8">
        <v>1</v>
      </c>
      <c r="G3319" t="s">
        <v>5124</v>
      </c>
      <c r="H3319" s="9">
        <v>33.659999999999997</v>
      </c>
      <c r="I3319" t="s">
        <v>5125</v>
      </c>
      <c r="J3319" s="10">
        <f>ROUND(E3319* H3319,5)</f>
        <v>33.659999999999997</v>
      </c>
      <c r="K3319" s="11"/>
    </row>
    <row r="3320" spans="1:26" x14ac:dyDescent="0.25">
      <c r="D3320" s="12" t="s">
        <v>5140</v>
      </c>
      <c r="E3320" s="11"/>
      <c r="H3320" s="11"/>
      <c r="K3320" s="9">
        <f>SUM(J3318:J3319)</f>
        <v>50.235099999999996</v>
      </c>
    </row>
    <row r="3321" spans="1:26" x14ac:dyDescent="0.25">
      <c r="E3321" s="11"/>
      <c r="H3321" s="11"/>
      <c r="K3321" s="11"/>
    </row>
    <row r="3322" spans="1:26" x14ac:dyDescent="0.25">
      <c r="D3322" s="12" t="s">
        <v>5142</v>
      </c>
      <c r="E3322" s="11"/>
      <c r="H3322" s="11">
        <v>1.5</v>
      </c>
      <c r="I3322" t="s">
        <v>5143</v>
      </c>
      <c r="J3322">
        <f>ROUND(H3322/100*K3312,5)</f>
        <v>1.1213599999999999</v>
      </c>
      <c r="K3322" s="11"/>
    </row>
    <row r="3323" spans="1:26" x14ac:dyDescent="0.25">
      <c r="D3323" s="12" t="s">
        <v>5141</v>
      </c>
      <c r="E3323" s="11"/>
      <c r="H3323" s="11"/>
      <c r="K3323" s="13">
        <f>SUM(J3308:J3322)</f>
        <v>150.64972</v>
      </c>
    </row>
    <row r="3324" spans="1:26" x14ac:dyDescent="0.25">
      <c r="D3324" s="12" t="s">
        <v>5157</v>
      </c>
      <c r="E3324" s="11"/>
      <c r="H3324" s="11">
        <v>6</v>
      </c>
      <c r="I3324" t="s">
        <v>5143</v>
      </c>
      <c r="K3324" s="9">
        <f>ROUND(H3324/100*K3323,5)</f>
        <v>9.0389800000000005</v>
      </c>
    </row>
    <row r="3325" spans="1:26" x14ac:dyDescent="0.25">
      <c r="D3325" s="12" t="s">
        <v>5144</v>
      </c>
      <c r="E3325" s="11"/>
      <c r="H3325" s="11"/>
      <c r="K3325" s="13">
        <f>SUM(K3323:K3324)</f>
        <v>159.68870000000001</v>
      </c>
    </row>
    <row r="3327" spans="1:26" ht="45" customHeight="1" x14ac:dyDescent="0.25">
      <c r="A3327" s="4" t="s">
        <v>8567</v>
      </c>
      <c r="B3327" s="4" t="s">
        <v>4820</v>
      </c>
      <c r="C3327" s="1" t="s">
        <v>90</v>
      </c>
      <c r="D3327" s="28" t="s">
        <v>4821</v>
      </c>
      <c r="E3327" s="29"/>
      <c r="F3327" s="29"/>
      <c r="G3327" s="1"/>
      <c r="H3327" s="5" t="s">
        <v>5119</v>
      </c>
      <c r="I3327" s="30">
        <v>1</v>
      </c>
      <c r="J3327" s="31"/>
      <c r="K3327" s="6">
        <f>ROUND(K3345,2)</f>
        <v>165.82</v>
      </c>
      <c r="L3327" s="1"/>
      <c r="M3327" s="1"/>
      <c r="N3327" s="1"/>
      <c r="O3327" s="1"/>
      <c r="P3327" s="1"/>
      <c r="Q3327" s="1"/>
      <c r="R3327" s="1"/>
      <c r="S3327" s="1"/>
      <c r="T3327" s="1"/>
      <c r="U3327" s="1"/>
      <c r="V3327" s="1"/>
      <c r="W3327" s="1"/>
      <c r="X3327" s="1"/>
      <c r="Y3327" s="1"/>
      <c r="Z3327" s="1"/>
    </row>
    <row r="3328" spans="1:26" x14ac:dyDescent="0.25">
      <c r="B3328" s="7" t="s">
        <v>5120</v>
      </c>
    </row>
    <row r="3329" spans="2:11" x14ac:dyDescent="0.25">
      <c r="B3329" t="s">
        <v>7827</v>
      </c>
      <c r="C3329" t="s">
        <v>9</v>
      </c>
      <c r="D3329" t="s">
        <v>5161</v>
      </c>
      <c r="E3329" s="8">
        <v>1.05</v>
      </c>
      <c r="F3329" t="s">
        <v>5123</v>
      </c>
      <c r="G3329" t="s">
        <v>5124</v>
      </c>
      <c r="H3329" s="9">
        <v>25.19</v>
      </c>
      <c r="I3329" t="s">
        <v>5125</v>
      </c>
      <c r="J3329" s="10">
        <f>ROUND(E3329/I3327* H3329,5)</f>
        <v>26.4495</v>
      </c>
      <c r="K3329" s="11"/>
    </row>
    <row r="3330" spans="2:11" x14ac:dyDescent="0.25">
      <c r="B3330" t="s">
        <v>7826</v>
      </c>
      <c r="C3330" t="s">
        <v>9</v>
      </c>
      <c r="D3330" t="s">
        <v>5183</v>
      </c>
      <c r="E3330" s="8">
        <v>1.3125</v>
      </c>
      <c r="F3330" t="s">
        <v>5123</v>
      </c>
      <c r="G3330" t="s">
        <v>5124</v>
      </c>
      <c r="H3330" s="9">
        <v>19.95</v>
      </c>
      <c r="I3330" t="s">
        <v>5125</v>
      </c>
      <c r="J3330" s="10">
        <f>ROUND(E3330/I3327* H3330,5)</f>
        <v>26.184380000000001</v>
      </c>
      <c r="K3330" s="11"/>
    </row>
    <row r="3331" spans="2:11" x14ac:dyDescent="0.25">
      <c r="B3331" t="s">
        <v>5121</v>
      </c>
      <c r="C3331" t="s">
        <v>9</v>
      </c>
      <c r="D3331" t="s">
        <v>5122</v>
      </c>
      <c r="E3331" s="8">
        <v>1.05</v>
      </c>
      <c r="F3331" t="s">
        <v>5123</v>
      </c>
      <c r="G3331" t="s">
        <v>5124</v>
      </c>
      <c r="H3331" s="9">
        <v>21.07</v>
      </c>
      <c r="I3331" t="s">
        <v>5125</v>
      </c>
      <c r="J3331" s="10">
        <f>ROUND(E3331/I3327* H3331,5)</f>
        <v>22.1235</v>
      </c>
      <c r="K3331" s="11"/>
    </row>
    <row r="3332" spans="2:11" x14ac:dyDescent="0.25">
      <c r="D3332" s="12" t="s">
        <v>5126</v>
      </c>
      <c r="E3332" s="11"/>
      <c r="H3332" s="11"/>
      <c r="K3332" s="9">
        <f>SUM(J3329:J3331)</f>
        <v>74.757380000000012</v>
      </c>
    </row>
    <row r="3333" spans="2:11" x14ac:dyDescent="0.25">
      <c r="B3333" s="7" t="s">
        <v>5127</v>
      </c>
      <c r="E3333" s="11"/>
      <c r="H3333" s="11"/>
      <c r="K3333" s="11"/>
    </row>
    <row r="3334" spans="2:11" x14ac:dyDescent="0.25">
      <c r="B3334" t="s">
        <v>7837</v>
      </c>
      <c r="C3334" t="s">
        <v>9</v>
      </c>
      <c r="D3334" t="s">
        <v>5288</v>
      </c>
      <c r="E3334" s="8">
        <v>0.26250000000000001</v>
      </c>
      <c r="F3334" t="s">
        <v>5123</v>
      </c>
      <c r="G3334" t="s">
        <v>5124</v>
      </c>
      <c r="H3334" s="9">
        <v>73.790000000000006</v>
      </c>
      <c r="I3334" t="s">
        <v>5125</v>
      </c>
      <c r="J3334" s="10">
        <f>ROUND(E3334/I3327* H3334,5)</f>
        <v>19.369879999999998</v>
      </c>
      <c r="K3334" s="11"/>
    </row>
    <row r="3335" spans="2:11" x14ac:dyDescent="0.25">
      <c r="B3335" t="s">
        <v>7832</v>
      </c>
      <c r="C3335" t="s">
        <v>9</v>
      </c>
      <c r="D3335" t="s">
        <v>7833</v>
      </c>
      <c r="E3335" s="8">
        <v>1.05</v>
      </c>
      <c r="F3335" t="s">
        <v>5123</v>
      </c>
      <c r="G3335" t="s">
        <v>5124</v>
      </c>
      <c r="H3335" s="9">
        <v>4.92</v>
      </c>
      <c r="I3335" t="s">
        <v>5125</v>
      </c>
      <c r="J3335" s="10">
        <f>ROUND(E3335/I3327* H3335,5)</f>
        <v>5.1660000000000004</v>
      </c>
      <c r="K3335" s="11"/>
    </row>
    <row r="3336" spans="2:11" x14ac:dyDescent="0.25">
      <c r="D3336" s="12" t="s">
        <v>5130</v>
      </c>
      <c r="E3336" s="11"/>
      <c r="H3336" s="11"/>
      <c r="K3336" s="9">
        <f>SUM(J3334:J3335)</f>
        <v>24.535879999999999</v>
      </c>
    </row>
    <row r="3337" spans="2:11" x14ac:dyDescent="0.25">
      <c r="B3337" s="7" t="s">
        <v>5131</v>
      </c>
      <c r="E3337" s="11"/>
      <c r="H3337" s="11"/>
      <c r="K3337" s="11"/>
    </row>
    <row r="3338" spans="2:11" x14ac:dyDescent="0.25">
      <c r="B3338" t="s">
        <v>8041</v>
      </c>
      <c r="C3338" t="s">
        <v>90</v>
      </c>
      <c r="D3338" t="s">
        <v>8042</v>
      </c>
      <c r="E3338" s="8">
        <v>1</v>
      </c>
      <c r="G3338" t="s">
        <v>5124</v>
      </c>
      <c r="H3338" s="9">
        <v>39.44</v>
      </c>
      <c r="I3338" t="s">
        <v>5125</v>
      </c>
      <c r="J3338" s="10">
        <f>ROUND(E3338* H3338,5)</f>
        <v>39.44</v>
      </c>
      <c r="K3338" s="11"/>
    </row>
    <row r="3339" spans="2:11" x14ac:dyDescent="0.25">
      <c r="B3339" t="s">
        <v>7847</v>
      </c>
      <c r="C3339" t="s">
        <v>3757</v>
      </c>
      <c r="D3339" t="s">
        <v>6647</v>
      </c>
      <c r="E3339" s="8">
        <v>0.65281999999999996</v>
      </c>
      <c r="G3339" t="s">
        <v>5124</v>
      </c>
      <c r="H3339" s="9">
        <v>25.39</v>
      </c>
      <c r="I3339" t="s">
        <v>5125</v>
      </c>
      <c r="J3339" s="10">
        <f>ROUND(E3339* H3339,5)</f>
        <v>16.575099999999999</v>
      </c>
      <c r="K3339" s="11"/>
    </row>
    <row r="3340" spans="2:11" x14ac:dyDescent="0.25">
      <c r="D3340" s="12" t="s">
        <v>5140</v>
      </c>
      <c r="E3340" s="11"/>
      <c r="H3340" s="11"/>
      <c r="K3340" s="9">
        <f>SUM(J3338:J3339)</f>
        <v>56.015099999999997</v>
      </c>
    </row>
    <row r="3341" spans="2:11" x14ac:dyDescent="0.25">
      <c r="E3341" s="11"/>
      <c r="H3341" s="11"/>
      <c r="K3341" s="11"/>
    </row>
    <row r="3342" spans="2:11" x14ac:dyDescent="0.25">
      <c r="D3342" s="12" t="s">
        <v>5142</v>
      </c>
      <c r="E3342" s="11"/>
      <c r="H3342" s="11">
        <v>1.5</v>
      </c>
      <c r="I3342" t="s">
        <v>5143</v>
      </c>
      <c r="J3342">
        <f>ROUND(H3342/100*K3332,5)</f>
        <v>1.1213599999999999</v>
      </c>
      <c r="K3342" s="11"/>
    </row>
    <row r="3343" spans="2:11" x14ac:dyDescent="0.25">
      <c r="D3343" s="12" t="s">
        <v>5141</v>
      </c>
      <c r="E3343" s="11"/>
      <c r="H3343" s="11"/>
      <c r="K3343" s="13">
        <f>SUM(J3328:J3342)</f>
        <v>156.42972</v>
      </c>
    </row>
    <row r="3344" spans="2:11" x14ac:dyDescent="0.25">
      <c r="D3344" s="12" t="s">
        <v>5157</v>
      </c>
      <c r="E3344" s="11"/>
      <c r="H3344" s="11">
        <v>6</v>
      </c>
      <c r="I3344" t="s">
        <v>5143</v>
      </c>
      <c r="K3344" s="9">
        <f>ROUND(H3344/100*K3343,5)</f>
        <v>9.3857800000000005</v>
      </c>
    </row>
    <row r="3345" spans="1:26" x14ac:dyDescent="0.25">
      <c r="D3345" s="12" t="s">
        <v>5144</v>
      </c>
      <c r="E3345" s="11"/>
      <c r="H3345" s="11"/>
      <c r="K3345" s="13">
        <f>SUM(K3343:K3344)</f>
        <v>165.81550000000001</v>
      </c>
    </row>
    <row r="3347" spans="1:26" ht="45" customHeight="1" x14ac:dyDescent="0.25">
      <c r="A3347" s="4" t="s">
        <v>8568</v>
      </c>
      <c r="B3347" s="4" t="s">
        <v>4818</v>
      </c>
      <c r="C3347" s="1" t="s">
        <v>90</v>
      </c>
      <c r="D3347" s="28" t="s">
        <v>4819</v>
      </c>
      <c r="E3347" s="29"/>
      <c r="F3347" s="29"/>
      <c r="G3347" s="1"/>
      <c r="H3347" s="5" t="s">
        <v>5119</v>
      </c>
      <c r="I3347" s="30">
        <v>1</v>
      </c>
      <c r="J3347" s="31"/>
      <c r="K3347" s="6">
        <f>ROUND(K3365,2)</f>
        <v>183.42</v>
      </c>
      <c r="L3347" s="1"/>
      <c r="M3347" s="1"/>
      <c r="N3347" s="1"/>
      <c r="O3347" s="1"/>
      <c r="P3347" s="1"/>
      <c r="Q3347" s="1"/>
      <c r="R3347" s="1"/>
      <c r="S3347" s="1"/>
      <c r="T3347" s="1"/>
      <c r="U3347" s="1"/>
      <c r="V3347" s="1"/>
      <c r="W3347" s="1"/>
      <c r="X3347" s="1"/>
      <c r="Y3347" s="1"/>
      <c r="Z3347" s="1"/>
    </row>
    <row r="3348" spans="1:26" x14ac:dyDescent="0.25">
      <c r="B3348" s="7" t="s">
        <v>5120</v>
      </c>
    </row>
    <row r="3349" spans="1:26" x14ac:dyDescent="0.25">
      <c r="B3349" t="s">
        <v>5121</v>
      </c>
      <c r="C3349" t="s">
        <v>9</v>
      </c>
      <c r="D3349" t="s">
        <v>5122</v>
      </c>
      <c r="E3349" s="8">
        <v>1.05</v>
      </c>
      <c r="F3349" t="s">
        <v>5123</v>
      </c>
      <c r="G3349" t="s">
        <v>5124</v>
      </c>
      <c r="H3349" s="9">
        <v>21.07</v>
      </c>
      <c r="I3349" t="s">
        <v>5125</v>
      </c>
      <c r="J3349" s="10">
        <f>ROUND(E3349/I3347* H3349,5)</f>
        <v>22.1235</v>
      </c>
      <c r="K3349" s="11"/>
    </row>
    <row r="3350" spans="1:26" x14ac:dyDescent="0.25">
      <c r="B3350" t="s">
        <v>7827</v>
      </c>
      <c r="C3350" t="s">
        <v>9</v>
      </c>
      <c r="D3350" t="s">
        <v>5161</v>
      </c>
      <c r="E3350" s="8">
        <v>1.05</v>
      </c>
      <c r="F3350" t="s">
        <v>5123</v>
      </c>
      <c r="G3350" t="s">
        <v>5124</v>
      </c>
      <c r="H3350" s="9">
        <v>25.19</v>
      </c>
      <c r="I3350" t="s">
        <v>5125</v>
      </c>
      <c r="J3350" s="10">
        <f>ROUND(E3350/I3347* H3350,5)</f>
        <v>26.4495</v>
      </c>
      <c r="K3350" s="11"/>
    </row>
    <row r="3351" spans="1:26" x14ac:dyDescent="0.25">
      <c r="B3351" t="s">
        <v>7826</v>
      </c>
      <c r="C3351" t="s">
        <v>9</v>
      </c>
      <c r="D3351" t="s">
        <v>5183</v>
      </c>
      <c r="E3351" s="8">
        <v>1.3125</v>
      </c>
      <c r="F3351" t="s">
        <v>5123</v>
      </c>
      <c r="G3351" t="s">
        <v>5124</v>
      </c>
      <c r="H3351" s="9">
        <v>19.95</v>
      </c>
      <c r="I3351" t="s">
        <v>5125</v>
      </c>
      <c r="J3351" s="10">
        <f>ROUND(E3351/I3347* H3351,5)</f>
        <v>26.184380000000001</v>
      </c>
      <c r="K3351" s="11"/>
    </row>
    <row r="3352" spans="1:26" x14ac:dyDescent="0.25">
      <c r="D3352" s="12" t="s">
        <v>5126</v>
      </c>
      <c r="E3352" s="11"/>
      <c r="H3352" s="11"/>
      <c r="K3352" s="9">
        <f>SUM(J3349:J3351)</f>
        <v>74.757379999999998</v>
      </c>
    </row>
    <row r="3353" spans="1:26" x14ac:dyDescent="0.25">
      <c r="B3353" s="7" t="s">
        <v>5127</v>
      </c>
      <c r="E3353" s="11"/>
      <c r="H3353" s="11"/>
      <c r="K3353" s="11"/>
    </row>
    <row r="3354" spans="1:26" x14ac:dyDescent="0.25">
      <c r="B3354" t="s">
        <v>7832</v>
      </c>
      <c r="C3354" t="s">
        <v>9</v>
      </c>
      <c r="D3354" t="s">
        <v>7833</v>
      </c>
      <c r="E3354" s="8">
        <v>1.05</v>
      </c>
      <c r="F3354" t="s">
        <v>5123</v>
      </c>
      <c r="G3354" t="s">
        <v>5124</v>
      </c>
      <c r="H3354" s="9">
        <v>4.92</v>
      </c>
      <c r="I3354" t="s">
        <v>5125</v>
      </c>
      <c r="J3354" s="10">
        <f>ROUND(E3354/I3347* H3354,5)</f>
        <v>5.1660000000000004</v>
      </c>
      <c r="K3354" s="11"/>
    </row>
    <row r="3355" spans="1:26" x14ac:dyDescent="0.25">
      <c r="B3355" t="s">
        <v>7837</v>
      </c>
      <c r="C3355" t="s">
        <v>9</v>
      </c>
      <c r="D3355" t="s">
        <v>5288</v>
      </c>
      <c r="E3355" s="8">
        <v>0.26250000000000001</v>
      </c>
      <c r="F3355" t="s">
        <v>5123</v>
      </c>
      <c r="G3355" t="s">
        <v>5124</v>
      </c>
      <c r="H3355" s="9">
        <v>73.790000000000006</v>
      </c>
      <c r="I3355" t="s">
        <v>5125</v>
      </c>
      <c r="J3355" s="10">
        <f>ROUND(E3355/I3347* H3355,5)</f>
        <v>19.369879999999998</v>
      </c>
      <c r="K3355" s="11"/>
    </row>
    <row r="3356" spans="1:26" x14ac:dyDescent="0.25">
      <c r="D3356" s="12" t="s">
        <v>5130</v>
      </c>
      <c r="E3356" s="11"/>
      <c r="H3356" s="11"/>
      <c r="K3356" s="9">
        <f>SUM(J3354:J3355)</f>
        <v>24.535879999999999</v>
      </c>
    </row>
    <row r="3357" spans="1:26" x14ac:dyDescent="0.25">
      <c r="B3357" s="7" t="s">
        <v>5131</v>
      </c>
      <c r="E3357" s="11"/>
      <c r="H3357" s="11"/>
      <c r="K3357" s="11"/>
    </row>
    <row r="3358" spans="1:26" x14ac:dyDescent="0.25">
      <c r="B3358" t="s">
        <v>7847</v>
      </c>
      <c r="C3358" t="s">
        <v>3757</v>
      </c>
      <c r="D3358" t="s">
        <v>6647</v>
      </c>
      <c r="E3358" s="8">
        <v>0.65281999999999996</v>
      </c>
      <c r="G3358" t="s">
        <v>5124</v>
      </c>
      <c r="H3358" s="9">
        <v>25.39</v>
      </c>
      <c r="I3358" t="s">
        <v>5125</v>
      </c>
      <c r="J3358" s="10">
        <f>ROUND(E3358* H3358,5)</f>
        <v>16.575099999999999</v>
      </c>
      <c r="K3358" s="11"/>
    </row>
    <row r="3359" spans="1:26" x14ac:dyDescent="0.25">
      <c r="B3359" t="s">
        <v>8043</v>
      </c>
      <c r="C3359" t="s">
        <v>90</v>
      </c>
      <c r="D3359" t="s">
        <v>8044</v>
      </c>
      <c r="E3359" s="8">
        <v>1</v>
      </c>
      <c r="G3359" t="s">
        <v>5124</v>
      </c>
      <c r="H3359" s="9">
        <v>56.05</v>
      </c>
      <c r="I3359" t="s">
        <v>5125</v>
      </c>
      <c r="J3359" s="10">
        <f>ROUND(E3359* H3359,5)</f>
        <v>56.05</v>
      </c>
      <c r="K3359" s="11"/>
    </row>
    <row r="3360" spans="1:26" x14ac:dyDescent="0.25">
      <c r="D3360" s="12" t="s">
        <v>5140</v>
      </c>
      <c r="E3360" s="11"/>
      <c r="H3360" s="11"/>
      <c r="K3360" s="9">
        <f>SUM(J3358:J3359)</f>
        <v>72.625100000000003</v>
      </c>
    </row>
    <row r="3361" spans="1:26" x14ac:dyDescent="0.25">
      <c r="E3361" s="11"/>
      <c r="H3361" s="11"/>
      <c r="K3361" s="11"/>
    </row>
    <row r="3362" spans="1:26" x14ac:dyDescent="0.25">
      <c r="D3362" s="12" t="s">
        <v>5142</v>
      </c>
      <c r="E3362" s="11"/>
      <c r="H3362" s="11">
        <v>1.5</v>
      </c>
      <c r="I3362" t="s">
        <v>5143</v>
      </c>
      <c r="J3362">
        <f>ROUND(H3362/100*K3352,5)</f>
        <v>1.1213599999999999</v>
      </c>
      <c r="K3362" s="11"/>
    </row>
    <row r="3363" spans="1:26" x14ac:dyDescent="0.25">
      <c r="D3363" s="12" t="s">
        <v>5141</v>
      </c>
      <c r="E3363" s="11"/>
      <c r="H3363" s="11"/>
      <c r="K3363" s="13">
        <f>SUM(J3348:J3362)</f>
        <v>173.03972000000002</v>
      </c>
    </row>
    <row r="3364" spans="1:26" x14ac:dyDescent="0.25">
      <c r="D3364" s="12" t="s">
        <v>5157</v>
      </c>
      <c r="E3364" s="11"/>
      <c r="H3364" s="11">
        <v>6</v>
      </c>
      <c r="I3364" t="s">
        <v>5143</v>
      </c>
      <c r="K3364" s="9">
        <f>ROUND(H3364/100*K3363,5)</f>
        <v>10.382379999999999</v>
      </c>
    </row>
    <row r="3365" spans="1:26" x14ac:dyDescent="0.25">
      <c r="D3365" s="12" t="s">
        <v>5144</v>
      </c>
      <c r="E3365" s="11"/>
      <c r="H3365" s="11"/>
      <c r="K3365" s="13">
        <f>SUM(K3363:K3364)</f>
        <v>183.42210000000003</v>
      </c>
    </row>
    <row r="3367" spans="1:26" ht="45" customHeight="1" x14ac:dyDescent="0.25">
      <c r="A3367" s="4" t="s">
        <v>8569</v>
      </c>
      <c r="B3367" s="4" t="s">
        <v>4718</v>
      </c>
      <c r="C3367" s="1" t="s">
        <v>90</v>
      </c>
      <c r="D3367" s="28" t="s">
        <v>4719</v>
      </c>
      <c r="E3367" s="29"/>
      <c r="F3367" s="29"/>
      <c r="G3367" s="1"/>
      <c r="H3367" s="5" t="s">
        <v>5119</v>
      </c>
      <c r="I3367" s="30">
        <v>1</v>
      </c>
      <c r="J3367" s="31"/>
      <c r="K3367" s="6">
        <f>ROUND(K3385,2)</f>
        <v>153.93</v>
      </c>
      <c r="L3367" s="1"/>
      <c r="M3367" s="1"/>
      <c r="N3367" s="1"/>
      <c r="O3367" s="1"/>
      <c r="P3367" s="1"/>
      <c r="Q3367" s="1"/>
      <c r="R3367" s="1"/>
      <c r="S3367" s="1"/>
      <c r="T3367" s="1"/>
      <c r="U3367" s="1"/>
      <c r="V3367" s="1"/>
      <c r="W3367" s="1"/>
      <c r="X3367" s="1"/>
      <c r="Y3367" s="1"/>
      <c r="Z3367" s="1"/>
    </row>
    <row r="3368" spans="1:26" x14ac:dyDescent="0.25">
      <c r="B3368" s="7" t="s">
        <v>5120</v>
      </c>
    </row>
    <row r="3369" spans="1:26" x14ac:dyDescent="0.25">
      <c r="B3369" t="s">
        <v>7827</v>
      </c>
      <c r="C3369" t="s">
        <v>9</v>
      </c>
      <c r="D3369" t="s">
        <v>5161</v>
      </c>
      <c r="E3369" s="8">
        <v>1.05</v>
      </c>
      <c r="F3369" t="s">
        <v>5123</v>
      </c>
      <c r="G3369" t="s">
        <v>5124</v>
      </c>
      <c r="H3369" s="9">
        <v>25.19</v>
      </c>
      <c r="I3369" t="s">
        <v>5125</v>
      </c>
      <c r="J3369" s="10">
        <f>ROUND(E3369/I3367* H3369,5)</f>
        <v>26.4495</v>
      </c>
      <c r="K3369" s="11"/>
    </row>
    <row r="3370" spans="1:26" x14ac:dyDescent="0.25">
      <c r="B3370" t="s">
        <v>7826</v>
      </c>
      <c r="C3370" t="s">
        <v>9</v>
      </c>
      <c r="D3370" t="s">
        <v>5183</v>
      </c>
      <c r="E3370" s="8">
        <v>1.3125</v>
      </c>
      <c r="F3370" t="s">
        <v>5123</v>
      </c>
      <c r="G3370" t="s">
        <v>5124</v>
      </c>
      <c r="H3370" s="9">
        <v>19.95</v>
      </c>
      <c r="I3370" t="s">
        <v>5125</v>
      </c>
      <c r="J3370" s="10">
        <f>ROUND(E3370/I3367* H3370,5)</f>
        <v>26.184380000000001</v>
      </c>
      <c r="K3370" s="11"/>
    </row>
    <row r="3371" spans="1:26" x14ac:dyDescent="0.25">
      <c r="B3371" t="s">
        <v>5121</v>
      </c>
      <c r="C3371" t="s">
        <v>9</v>
      </c>
      <c r="D3371" t="s">
        <v>5122</v>
      </c>
      <c r="E3371" s="8">
        <v>1.05</v>
      </c>
      <c r="F3371" t="s">
        <v>5123</v>
      </c>
      <c r="G3371" t="s">
        <v>5124</v>
      </c>
      <c r="H3371" s="9">
        <v>21.07</v>
      </c>
      <c r="I3371" t="s">
        <v>5125</v>
      </c>
      <c r="J3371" s="10">
        <f>ROUND(E3371/I3367* H3371,5)</f>
        <v>22.1235</v>
      </c>
      <c r="K3371" s="11"/>
    </row>
    <row r="3372" spans="1:26" x14ac:dyDescent="0.25">
      <c r="D3372" s="12" t="s">
        <v>5126</v>
      </c>
      <c r="E3372" s="11"/>
      <c r="H3372" s="11"/>
      <c r="K3372" s="9">
        <f>SUM(J3369:J3371)</f>
        <v>74.757380000000012</v>
      </c>
    </row>
    <row r="3373" spans="1:26" x14ac:dyDescent="0.25">
      <c r="B3373" s="7" t="s">
        <v>5127</v>
      </c>
      <c r="E3373" s="11"/>
      <c r="H3373" s="11"/>
      <c r="K3373" s="11"/>
    </row>
    <row r="3374" spans="1:26" x14ac:dyDescent="0.25">
      <c r="B3374" t="s">
        <v>7832</v>
      </c>
      <c r="C3374" t="s">
        <v>9</v>
      </c>
      <c r="D3374" t="s">
        <v>7833</v>
      </c>
      <c r="E3374" s="8">
        <v>1.05</v>
      </c>
      <c r="F3374" t="s">
        <v>5123</v>
      </c>
      <c r="G3374" t="s">
        <v>5124</v>
      </c>
      <c r="H3374" s="9">
        <v>4.92</v>
      </c>
      <c r="I3374" t="s">
        <v>5125</v>
      </c>
      <c r="J3374" s="10">
        <f>ROUND(E3374/I3367* H3374,5)</f>
        <v>5.1660000000000004</v>
      </c>
      <c r="K3374" s="11"/>
    </row>
    <row r="3375" spans="1:26" x14ac:dyDescent="0.25">
      <c r="B3375" t="s">
        <v>7837</v>
      </c>
      <c r="C3375" t="s">
        <v>9</v>
      </c>
      <c r="D3375" t="s">
        <v>5288</v>
      </c>
      <c r="E3375" s="8">
        <v>0.26250000000000001</v>
      </c>
      <c r="F3375" t="s">
        <v>5123</v>
      </c>
      <c r="G3375" t="s">
        <v>5124</v>
      </c>
      <c r="H3375" s="9">
        <v>73.790000000000006</v>
      </c>
      <c r="I3375" t="s">
        <v>5125</v>
      </c>
      <c r="J3375" s="10">
        <f>ROUND(E3375/I3367* H3375,5)</f>
        <v>19.369879999999998</v>
      </c>
      <c r="K3375" s="11"/>
    </row>
    <row r="3376" spans="1:26" x14ac:dyDescent="0.25">
      <c r="D3376" s="12" t="s">
        <v>5130</v>
      </c>
      <c r="E3376" s="11"/>
      <c r="H3376" s="11"/>
      <c r="K3376" s="9">
        <f>SUM(J3374:J3375)</f>
        <v>24.535879999999999</v>
      </c>
    </row>
    <row r="3377" spans="1:26" x14ac:dyDescent="0.25">
      <c r="B3377" s="7" t="s">
        <v>5131</v>
      </c>
      <c r="E3377" s="11"/>
      <c r="H3377" s="11"/>
      <c r="K3377" s="11"/>
    </row>
    <row r="3378" spans="1:26" x14ac:dyDescent="0.25">
      <c r="B3378" t="s">
        <v>7847</v>
      </c>
      <c r="C3378" t="s">
        <v>3757</v>
      </c>
      <c r="D3378" t="s">
        <v>6647</v>
      </c>
      <c r="E3378" s="8">
        <v>0.65281999999999996</v>
      </c>
      <c r="G3378" t="s">
        <v>5124</v>
      </c>
      <c r="H3378" s="9">
        <v>25.39</v>
      </c>
      <c r="I3378" t="s">
        <v>5125</v>
      </c>
      <c r="J3378" s="10">
        <f>ROUND(E3378* H3378,5)</f>
        <v>16.575099999999999</v>
      </c>
      <c r="K3378" s="11"/>
    </row>
    <row r="3379" spans="1:26" x14ac:dyDescent="0.25">
      <c r="B3379" t="s">
        <v>8045</v>
      </c>
      <c r="C3379" t="s">
        <v>90</v>
      </c>
      <c r="D3379" t="s">
        <v>8046</v>
      </c>
      <c r="E3379" s="8">
        <v>1</v>
      </c>
      <c r="G3379" t="s">
        <v>5124</v>
      </c>
      <c r="H3379" s="9">
        <v>28.23</v>
      </c>
      <c r="I3379" t="s">
        <v>5125</v>
      </c>
      <c r="J3379" s="10">
        <f>ROUND(E3379* H3379,5)</f>
        <v>28.23</v>
      </c>
      <c r="K3379" s="11"/>
    </row>
    <row r="3380" spans="1:26" x14ac:dyDescent="0.25">
      <c r="D3380" s="12" t="s">
        <v>5140</v>
      </c>
      <c r="E3380" s="11"/>
      <c r="H3380" s="11"/>
      <c r="K3380" s="9">
        <f>SUM(J3378:J3379)</f>
        <v>44.805099999999996</v>
      </c>
    </row>
    <row r="3381" spans="1:26" x14ac:dyDescent="0.25">
      <c r="E3381" s="11"/>
      <c r="H3381" s="11"/>
      <c r="K3381" s="11"/>
    </row>
    <row r="3382" spans="1:26" x14ac:dyDescent="0.25">
      <c r="D3382" s="12" t="s">
        <v>5142</v>
      </c>
      <c r="E3382" s="11"/>
      <c r="H3382" s="11">
        <v>1.5</v>
      </c>
      <c r="I3382" t="s">
        <v>5143</v>
      </c>
      <c r="J3382">
        <f>ROUND(H3382/100*K3372,5)</f>
        <v>1.1213599999999999</v>
      </c>
      <c r="K3382" s="11"/>
    </row>
    <row r="3383" spans="1:26" x14ac:dyDescent="0.25">
      <c r="D3383" s="12" t="s">
        <v>5141</v>
      </c>
      <c r="E3383" s="11"/>
      <c r="H3383" s="11"/>
      <c r="K3383" s="13">
        <f>SUM(J3368:J3382)</f>
        <v>145.21972</v>
      </c>
    </row>
    <row r="3384" spans="1:26" x14ac:dyDescent="0.25">
      <c r="D3384" s="12" t="s">
        <v>5157</v>
      </c>
      <c r="E3384" s="11"/>
      <c r="H3384" s="11">
        <v>6</v>
      </c>
      <c r="I3384" t="s">
        <v>5143</v>
      </c>
      <c r="K3384" s="9">
        <f>ROUND(H3384/100*K3383,5)</f>
        <v>8.7131799999999995</v>
      </c>
    </row>
    <row r="3385" spans="1:26" x14ac:dyDescent="0.25">
      <c r="D3385" s="12" t="s">
        <v>5144</v>
      </c>
      <c r="E3385" s="11"/>
      <c r="H3385" s="11"/>
      <c r="K3385" s="13">
        <f>SUM(K3383:K3384)</f>
        <v>153.93289999999999</v>
      </c>
    </row>
    <row r="3387" spans="1:26" ht="45" customHeight="1" x14ac:dyDescent="0.25">
      <c r="A3387" s="4" t="s">
        <v>8570</v>
      </c>
      <c r="B3387" s="4" t="s">
        <v>4852</v>
      </c>
      <c r="C3387" s="1" t="s">
        <v>90</v>
      </c>
      <c r="D3387" s="28" t="s">
        <v>4853</v>
      </c>
      <c r="E3387" s="29"/>
      <c r="F3387" s="29"/>
      <c r="G3387" s="1"/>
      <c r="H3387" s="5" t="s">
        <v>5119</v>
      </c>
      <c r="I3387" s="30">
        <v>1</v>
      </c>
      <c r="J3387" s="31"/>
      <c r="K3387" s="6">
        <f>ROUND(K3405,2)</f>
        <v>146.31</v>
      </c>
      <c r="L3387" s="1"/>
      <c r="M3387" s="1"/>
      <c r="N3387" s="1"/>
      <c r="O3387" s="1"/>
      <c r="P3387" s="1"/>
      <c r="Q3387" s="1"/>
      <c r="R3387" s="1"/>
      <c r="S3387" s="1"/>
      <c r="T3387" s="1"/>
      <c r="U3387" s="1"/>
      <c r="V3387" s="1"/>
      <c r="W3387" s="1"/>
      <c r="X3387" s="1"/>
      <c r="Y3387" s="1"/>
      <c r="Z3387" s="1"/>
    </row>
    <row r="3388" spans="1:26" x14ac:dyDescent="0.25">
      <c r="B3388" s="7" t="s">
        <v>5120</v>
      </c>
    </row>
    <row r="3389" spans="1:26" x14ac:dyDescent="0.25">
      <c r="B3389" t="s">
        <v>5121</v>
      </c>
      <c r="C3389" t="s">
        <v>9</v>
      </c>
      <c r="D3389" t="s">
        <v>5122</v>
      </c>
      <c r="E3389" s="8">
        <v>1.05</v>
      </c>
      <c r="F3389" t="s">
        <v>5123</v>
      </c>
      <c r="G3389" t="s">
        <v>5124</v>
      </c>
      <c r="H3389" s="9">
        <v>21.07</v>
      </c>
      <c r="I3389" t="s">
        <v>5125</v>
      </c>
      <c r="J3389" s="10">
        <f>ROUND(E3389/I3387* H3389,5)</f>
        <v>22.1235</v>
      </c>
      <c r="K3389" s="11"/>
    </row>
    <row r="3390" spans="1:26" x14ac:dyDescent="0.25">
      <c r="B3390" t="s">
        <v>7826</v>
      </c>
      <c r="C3390" t="s">
        <v>9</v>
      </c>
      <c r="D3390" t="s">
        <v>5183</v>
      </c>
      <c r="E3390" s="8">
        <v>1.3125</v>
      </c>
      <c r="F3390" t="s">
        <v>5123</v>
      </c>
      <c r="G3390" t="s">
        <v>5124</v>
      </c>
      <c r="H3390" s="9">
        <v>19.95</v>
      </c>
      <c r="I3390" t="s">
        <v>5125</v>
      </c>
      <c r="J3390" s="10">
        <f>ROUND(E3390/I3387* H3390,5)</f>
        <v>26.184380000000001</v>
      </c>
      <c r="K3390" s="11"/>
    </row>
    <row r="3391" spans="1:26" x14ac:dyDescent="0.25">
      <c r="B3391" t="s">
        <v>7827</v>
      </c>
      <c r="C3391" t="s">
        <v>9</v>
      </c>
      <c r="D3391" t="s">
        <v>5161</v>
      </c>
      <c r="E3391" s="8">
        <v>1.05</v>
      </c>
      <c r="F3391" t="s">
        <v>5123</v>
      </c>
      <c r="G3391" t="s">
        <v>5124</v>
      </c>
      <c r="H3391" s="9">
        <v>25.19</v>
      </c>
      <c r="I3391" t="s">
        <v>5125</v>
      </c>
      <c r="J3391" s="10">
        <f>ROUND(E3391/I3387* H3391,5)</f>
        <v>26.4495</v>
      </c>
      <c r="K3391" s="11"/>
    </row>
    <row r="3392" spans="1:26" x14ac:dyDescent="0.25">
      <c r="D3392" s="12" t="s">
        <v>5126</v>
      </c>
      <c r="E3392" s="11"/>
      <c r="H3392" s="11"/>
      <c r="K3392" s="9">
        <f>SUM(J3389:J3391)</f>
        <v>74.757379999999998</v>
      </c>
    </row>
    <row r="3393" spans="1:26" x14ac:dyDescent="0.25">
      <c r="B3393" s="7" t="s">
        <v>5127</v>
      </c>
      <c r="E3393" s="11"/>
      <c r="H3393" s="11"/>
      <c r="K3393" s="11"/>
    </row>
    <row r="3394" spans="1:26" x14ac:dyDescent="0.25">
      <c r="B3394" t="s">
        <v>7832</v>
      </c>
      <c r="C3394" t="s">
        <v>9</v>
      </c>
      <c r="D3394" t="s">
        <v>7833</v>
      </c>
      <c r="E3394" s="8">
        <v>1.05</v>
      </c>
      <c r="F3394" t="s">
        <v>5123</v>
      </c>
      <c r="G3394" t="s">
        <v>5124</v>
      </c>
      <c r="H3394" s="9">
        <v>4.92</v>
      </c>
      <c r="I3394" t="s">
        <v>5125</v>
      </c>
      <c r="J3394" s="10">
        <f>ROUND(E3394/I3387* H3394,5)</f>
        <v>5.1660000000000004</v>
      </c>
      <c r="K3394" s="11"/>
    </row>
    <row r="3395" spans="1:26" x14ac:dyDescent="0.25">
      <c r="B3395" t="s">
        <v>7837</v>
      </c>
      <c r="C3395" t="s">
        <v>9</v>
      </c>
      <c r="D3395" t="s">
        <v>5288</v>
      </c>
      <c r="E3395" s="8">
        <v>0.26250000000000001</v>
      </c>
      <c r="F3395" t="s">
        <v>5123</v>
      </c>
      <c r="G3395" t="s">
        <v>5124</v>
      </c>
      <c r="H3395" s="9">
        <v>73.790000000000006</v>
      </c>
      <c r="I3395" t="s">
        <v>5125</v>
      </c>
      <c r="J3395" s="10">
        <f>ROUND(E3395/I3387* H3395,5)</f>
        <v>19.369879999999998</v>
      </c>
      <c r="K3395" s="11"/>
    </row>
    <row r="3396" spans="1:26" x14ac:dyDescent="0.25">
      <c r="D3396" s="12" t="s">
        <v>5130</v>
      </c>
      <c r="E3396" s="11"/>
      <c r="H3396" s="11"/>
      <c r="K3396" s="9">
        <f>SUM(J3394:J3395)</f>
        <v>24.535879999999999</v>
      </c>
    </row>
    <row r="3397" spans="1:26" x14ac:dyDescent="0.25">
      <c r="B3397" s="7" t="s">
        <v>5131</v>
      </c>
      <c r="E3397" s="11"/>
      <c r="H3397" s="11"/>
      <c r="K3397" s="11"/>
    </row>
    <row r="3398" spans="1:26" x14ac:dyDescent="0.25">
      <c r="B3398" t="s">
        <v>7847</v>
      </c>
      <c r="C3398" t="s">
        <v>3757</v>
      </c>
      <c r="D3398" t="s">
        <v>6647</v>
      </c>
      <c r="E3398" s="8">
        <v>0.65281999999999996</v>
      </c>
      <c r="G3398" t="s">
        <v>5124</v>
      </c>
      <c r="H3398" s="9">
        <v>25.39</v>
      </c>
      <c r="I3398" t="s">
        <v>5125</v>
      </c>
      <c r="J3398" s="10">
        <f>ROUND(E3398* H3398,5)</f>
        <v>16.575099999999999</v>
      </c>
      <c r="K3398" s="11"/>
    </row>
    <row r="3399" spans="1:26" x14ac:dyDescent="0.25">
      <c r="B3399" t="s">
        <v>8047</v>
      </c>
      <c r="C3399" t="s">
        <v>90</v>
      </c>
      <c r="D3399" t="s">
        <v>8048</v>
      </c>
      <c r="E3399" s="8">
        <v>1</v>
      </c>
      <c r="G3399" t="s">
        <v>5124</v>
      </c>
      <c r="H3399" s="9">
        <v>21.04</v>
      </c>
      <c r="I3399" t="s">
        <v>5125</v>
      </c>
      <c r="J3399" s="10">
        <f>ROUND(E3399* H3399,5)</f>
        <v>21.04</v>
      </c>
      <c r="K3399" s="11"/>
    </row>
    <row r="3400" spans="1:26" x14ac:dyDescent="0.25">
      <c r="D3400" s="12" t="s">
        <v>5140</v>
      </c>
      <c r="E3400" s="11"/>
      <c r="H3400" s="11"/>
      <c r="K3400" s="9">
        <f>SUM(J3398:J3399)</f>
        <v>37.615099999999998</v>
      </c>
    </row>
    <row r="3401" spans="1:26" x14ac:dyDescent="0.25">
      <c r="E3401" s="11"/>
      <c r="H3401" s="11"/>
      <c r="K3401" s="11"/>
    </row>
    <row r="3402" spans="1:26" x14ac:dyDescent="0.25">
      <c r="D3402" s="12" t="s">
        <v>5142</v>
      </c>
      <c r="E3402" s="11"/>
      <c r="H3402" s="11">
        <v>1.5</v>
      </c>
      <c r="I3402" t="s">
        <v>5143</v>
      </c>
      <c r="J3402">
        <f>ROUND(H3402/100*K3392,5)</f>
        <v>1.1213599999999999</v>
      </c>
      <c r="K3402" s="11"/>
    </row>
    <row r="3403" spans="1:26" x14ac:dyDescent="0.25">
      <c r="D3403" s="12" t="s">
        <v>5141</v>
      </c>
      <c r="E3403" s="11"/>
      <c r="H3403" s="11"/>
      <c r="K3403" s="13">
        <f>SUM(J3388:J3402)</f>
        <v>138.02972</v>
      </c>
    </row>
    <row r="3404" spans="1:26" x14ac:dyDescent="0.25">
      <c r="D3404" s="12" t="s">
        <v>5157</v>
      </c>
      <c r="E3404" s="11"/>
      <c r="H3404" s="11">
        <v>6</v>
      </c>
      <c r="I3404" t="s">
        <v>5143</v>
      </c>
      <c r="K3404" s="9">
        <f>ROUND(H3404/100*K3403,5)</f>
        <v>8.2817799999999995</v>
      </c>
    </row>
    <row r="3405" spans="1:26" x14ac:dyDescent="0.25">
      <c r="D3405" s="12" t="s">
        <v>5144</v>
      </c>
      <c r="E3405" s="11"/>
      <c r="H3405" s="11"/>
      <c r="K3405" s="13">
        <f>SUM(K3403:K3404)</f>
        <v>146.3115</v>
      </c>
    </row>
    <row r="3407" spans="1:26" ht="45" customHeight="1" x14ac:dyDescent="0.25">
      <c r="A3407" s="4" t="s">
        <v>8571</v>
      </c>
      <c r="B3407" s="4" t="s">
        <v>4704</v>
      </c>
      <c r="C3407" s="1" t="s">
        <v>90</v>
      </c>
      <c r="D3407" s="28" t="s">
        <v>4705</v>
      </c>
      <c r="E3407" s="29"/>
      <c r="F3407" s="29"/>
      <c r="G3407" s="1"/>
      <c r="H3407" s="5" t="s">
        <v>5119</v>
      </c>
      <c r="I3407" s="30">
        <v>1</v>
      </c>
      <c r="J3407" s="31"/>
      <c r="K3407" s="6">
        <f>ROUND(K3425,2)</f>
        <v>152.6</v>
      </c>
      <c r="L3407" s="1"/>
      <c r="M3407" s="1"/>
      <c r="N3407" s="1"/>
      <c r="O3407" s="1"/>
      <c r="P3407" s="1"/>
      <c r="Q3407" s="1"/>
      <c r="R3407" s="1"/>
      <c r="S3407" s="1"/>
      <c r="T3407" s="1"/>
      <c r="U3407" s="1"/>
      <c r="V3407" s="1"/>
      <c r="W3407" s="1"/>
      <c r="X3407" s="1"/>
      <c r="Y3407" s="1"/>
      <c r="Z3407" s="1"/>
    </row>
    <row r="3408" spans="1:26" x14ac:dyDescent="0.25">
      <c r="B3408" s="7" t="s">
        <v>5120</v>
      </c>
    </row>
    <row r="3409" spans="2:11" x14ac:dyDescent="0.25">
      <c r="B3409" t="s">
        <v>7826</v>
      </c>
      <c r="C3409" t="s">
        <v>9</v>
      </c>
      <c r="D3409" t="s">
        <v>5183</v>
      </c>
      <c r="E3409" s="8">
        <v>1.3125</v>
      </c>
      <c r="F3409" t="s">
        <v>5123</v>
      </c>
      <c r="G3409" t="s">
        <v>5124</v>
      </c>
      <c r="H3409" s="9">
        <v>19.95</v>
      </c>
      <c r="I3409" t="s">
        <v>5125</v>
      </c>
      <c r="J3409" s="10">
        <f>ROUND(E3409/I3407* H3409,5)</f>
        <v>26.184380000000001</v>
      </c>
      <c r="K3409" s="11"/>
    </row>
    <row r="3410" spans="2:11" x14ac:dyDescent="0.25">
      <c r="B3410" t="s">
        <v>5121</v>
      </c>
      <c r="C3410" t="s">
        <v>9</v>
      </c>
      <c r="D3410" t="s">
        <v>5122</v>
      </c>
      <c r="E3410" s="8">
        <v>1.05</v>
      </c>
      <c r="F3410" t="s">
        <v>5123</v>
      </c>
      <c r="G3410" t="s">
        <v>5124</v>
      </c>
      <c r="H3410" s="9">
        <v>21.07</v>
      </c>
      <c r="I3410" t="s">
        <v>5125</v>
      </c>
      <c r="J3410" s="10">
        <f>ROUND(E3410/I3407* H3410,5)</f>
        <v>22.1235</v>
      </c>
      <c r="K3410" s="11"/>
    </row>
    <row r="3411" spans="2:11" x14ac:dyDescent="0.25">
      <c r="B3411" t="s">
        <v>7827</v>
      </c>
      <c r="C3411" t="s">
        <v>9</v>
      </c>
      <c r="D3411" t="s">
        <v>5161</v>
      </c>
      <c r="E3411" s="8">
        <v>1.05</v>
      </c>
      <c r="F3411" t="s">
        <v>5123</v>
      </c>
      <c r="G3411" t="s">
        <v>5124</v>
      </c>
      <c r="H3411" s="9">
        <v>25.19</v>
      </c>
      <c r="I3411" t="s">
        <v>5125</v>
      </c>
      <c r="J3411" s="10">
        <f>ROUND(E3411/I3407* H3411,5)</f>
        <v>26.4495</v>
      </c>
      <c r="K3411" s="11"/>
    </row>
    <row r="3412" spans="2:11" x14ac:dyDescent="0.25">
      <c r="D3412" s="12" t="s">
        <v>5126</v>
      </c>
      <c r="E3412" s="11"/>
      <c r="H3412" s="11"/>
      <c r="K3412" s="9">
        <f>SUM(J3409:J3411)</f>
        <v>74.757379999999998</v>
      </c>
    </row>
    <row r="3413" spans="2:11" x14ac:dyDescent="0.25">
      <c r="B3413" s="7" t="s">
        <v>5127</v>
      </c>
      <c r="E3413" s="11"/>
      <c r="H3413" s="11"/>
      <c r="K3413" s="11"/>
    </row>
    <row r="3414" spans="2:11" x14ac:dyDescent="0.25">
      <c r="B3414" t="s">
        <v>7832</v>
      </c>
      <c r="C3414" t="s">
        <v>9</v>
      </c>
      <c r="D3414" t="s">
        <v>7833</v>
      </c>
      <c r="E3414" s="8">
        <v>1.05</v>
      </c>
      <c r="F3414" t="s">
        <v>5123</v>
      </c>
      <c r="G3414" t="s">
        <v>5124</v>
      </c>
      <c r="H3414" s="9">
        <v>4.92</v>
      </c>
      <c r="I3414" t="s">
        <v>5125</v>
      </c>
      <c r="J3414" s="10">
        <f>ROUND(E3414/I3407* H3414,5)</f>
        <v>5.1660000000000004</v>
      </c>
      <c r="K3414" s="11"/>
    </row>
    <row r="3415" spans="2:11" x14ac:dyDescent="0.25">
      <c r="B3415" t="s">
        <v>7837</v>
      </c>
      <c r="C3415" t="s">
        <v>9</v>
      </c>
      <c r="D3415" t="s">
        <v>5288</v>
      </c>
      <c r="E3415" s="8">
        <v>0.26250000000000001</v>
      </c>
      <c r="F3415" t="s">
        <v>5123</v>
      </c>
      <c r="G3415" t="s">
        <v>5124</v>
      </c>
      <c r="H3415" s="9">
        <v>73.790000000000006</v>
      </c>
      <c r="I3415" t="s">
        <v>5125</v>
      </c>
      <c r="J3415" s="10">
        <f>ROUND(E3415/I3407* H3415,5)</f>
        <v>19.369879999999998</v>
      </c>
      <c r="K3415" s="11"/>
    </row>
    <row r="3416" spans="2:11" x14ac:dyDescent="0.25">
      <c r="D3416" s="12" t="s">
        <v>5130</v>
      </c>
      <c r="E3416" s="11"/>
      <c r="H3416" s="11"/>
      <c r="K3416" s="9">
        <f>SUM(J3414:J3415)</f>
        <v>24.535879999999999</v>
      </c>
    </row>
    <row r="3417" spans="2:11" x14ac:dyDescent="0.25">
      <c r="B3417" s="7" t="s">
        <v>5131</v>
      </c>
      <c r="E3417" s="11"/>
      <c r="H3417" s="11"/>
      <c r="K3417" s="11"/>
    </row>
    <row r="3418" spans="2:11" x14ac:dyDescent="0.25">
      <c r="B3418" t="s">
        <v>7847</v>
      </c>
      <c r="C3418" t="s">
        <v>3757</v>
      </c>
      <c r="D3418" t="s">
        <v>6647</v>
      </c>
      <c r="E3418" s="8">
        <v>0.65281999999999996</v>
      </c>
      <c r="G3418" t="s">
        <v>5124</v>
      </c>
      <c r="H3418" s="9">
        <v>25.39</v>
      </c>
      <c r="I3418" t="s">
        <v>5125</v>
      </c>
      <c r="J3418" s="10">
        <f>ROUND(E3418* H3418,5)</f>
        <v>16.575099999999999</v>
      </c>
      <c r="K3418" s="11"/>
    </row>
    <row r="3419" spans="2:11" x14ac:dyDescent="0.25">
      <c r="B3419" t="s">
        <v>8049</v>
      </c>
      <c r="C3419" t="s">
        <v>90</v>
      </c>
      <c r="D3419" t="s">
        <v>8050</v>
      </c>
      <c r="E3419" s="8">
        <v>1</v>
      </c>
      <c r="G3419" t="s">
        <v>5124</v>
      </c>
      <c r="H3419" s="9">
        <v>26.97</v>
      </c>
      <c r="I3419" t="s">
        <v>5125</v>
      </c>
      <c r="J3419" s="10">
        <f>ROUND(E3419* H3419,5)</f>
        <v>26.97</v>
      </c>
      <c r="K3419" s="11"/>
    </row>
    <row r="3420" spans="2:11" x14ac:dyDescent="0.25">
      <c r="D3420" s="12" t="s">
        <v>5140</v>
      </c>
      <c r="E3420" s="11"/>
      <c r="H3420" s="11"/>
      <c r="K3420" s="9">
        <f>SUM(J3418:J3419)</f>
        <v>43.545099999999998</v>
      </c>
    </row>
    <row r="3421" spans="2:11" x14ac:dyDescent="0.25">
      <c r="E3421" s="11"/>
      <c r="H3421" s="11"/>
      <c r="K3421" s="11"/>
    </row>
    <row r="3422" spans="2:11" x14ac:dyDescent="0.25">
      <c r="D3422" s="12" t="s">
        <v>5142</v>
      </c>
      <c r="E3422" s="11"/>
      <c r="H3422" s="11">
        <v>1.5</v>
      </c>
      <c r="I3422" t="s">
        <v>5143</v>
      </c>
      <c r="J3422">
        <f>ROUND(H3422/100*K3412,5)</f>
        <v>1.1213599999999999</v>
      </c>
      <c r="K3422" s="11"/>
    </row>
    <row r="3423" spans="2:11" x14ac:dyDescent="0.25">
      <c r="D3423" s="12" t="s">
        <v>5141</v>
      </c>
      <c r="E3423" s="11"/>
      <c r="H3423" s="11"/>
      <c r="K3423" s="13">
        <f>SUM(J3408:J3422)</f>
        <v>143.95972</v>
      </c>
    </row>
    <row r="3424" spans="2:11" x14ac:dyDescent="0.25">
      <c r="D3424" s="12" t="s">
        <v>5157</v>
      </c>
      <c r="E3424" s="11"/>
      <c r="H3424" s="11">
        <v>6</v>
      </c>
      <c r="I3424" t="s">
        <v>5143</v>
      </c>
      <c r="K3424" s="9">
        <f>ROUND(H3424/100*K3423,5)</f>
        <v>8.6375799999999998</v>
      </c>
    </row>
    <row r="3425" spans="1:26" x14ac:dyDescent="0.25">
      <c r="D3425" s="12" t="s">
        <v>5144</v>
      </c>
      <c r="E3425" s="11"/>
      <c r="H3425" s="11"/>
      <c r="K3425" s="13">
        <f>SUM(K3423:K3424)</f>
        <v>152.59730000000002</v>
      </c>
    </row>
    <row r="3427" spans="1:26" ht="45" customHeight="1" x14ac:dyDescent="0.25">
      <c r="A3427" s="4" t="s">
        <v>8572</v>
      </c>
      <c r="B3427" s="4" t="s">
        <v>4778</v>
      </c>
      <c r="C3427" s="1" t="s">
        <v>90</v>
      </c>
      <c r="D3427" s="28" t="s">
        <v>4779</v>
      </c>
      <c r="E3427" s="29"/>
      <c r="F3427" s="29"/>
      <c r="G3427" s="1"/>
      <c r="H3427" s="5" t="s">
        <v>5119</v>
      </c>
      <c r="I3427" s="30">
        <v>1</v>
      </c>
      <c r="J3427" s="31"/>
      <c r="K3427" s="6">
        <f>ROUND(K3445,2)</f>
        <v>236.94</v>
      </c>
      <c r="L3427" s="1"/>
      <c r="M3427" s="1"/>
      <c r="N3427" s="1"/>
      <c r="O3427" s="1"/>
      <c r="P3427" s="1"/>
      <c r="Q3427" s="1"/>
      <c r="R3427" s="1"/>
      <c r="S3427" s="1"/>
      <c r="T3427" s="1"/>
      <c r="U3427" s="1"/>
      <c r="V3427" s="1"/>
      <c r="W3427" s="1"/>
      <c r="X3427" s="1"/>
      <c r="Y3427" s="1"/>
      <c r="Z3427" s="1"/>
    </row>
    <row r="3428" spans="1:26" x14ac:dyDescent="0.25">
      <c r="B3428" s="7" t="s">
        <v>5120</v>
      </c>
    </row>
    <row r="3429" spans="1:26" x14ac:dyDescent="0.25">
      <c r="B3429" t="s">
        <v>5121</v>
      </c>
      <c r="C3429" t="s">
        <v>9</v>
      </c>
      <c r="D3429" t="s">
        <v>5122</v>
      </c>
      <c r="E3429" s="8">
        <v>1.2</v>
      </c>
      <c r="F3429" t="s">
        <v>5123</v>
      </c>
      <c r="G3429" t="s">
        <v>5124</v>
      </c>
      <c r="H3429" s="9">
        <v>21.07</v>
      </c>
      <c r="I3429" t="s">
        <v>5125</v>
      </c>
      <c r="J3429" s="10">
        <f>ROUND(E3429/I3427* H3429,5)</f>
        <v>25.283999999999999</v>
      </c>
      <c r="K3429" s="11"/>
    </row>
    <row r="3430" spans="1:26" x14ac:dyDescent="0.25">
      <c r="B3430" t="s">
        <v>7827</v>
      </c>
      <c r="C3430" t="s">
        <v>9</v>
      </c>
      <c r="D3430" t="s">
        <v>5161</v>
      </c>
      <c r="E3430" s="8">
        <v>1.2</v>
      </c>
      <c r="F3430" t="s">
        <v>5123</v>
      </c>
      <c r="G3430" t="s">
        <v>5124</v>
      </c>
      <c r="H3430" s="9">
        <v>25.19</v>
      </c>
      <c r="I3430" t="s">
        <v>5125</v>
      </c>
      <c r="J3430" s="10">
        <f>ROUND(E3430/I3427* H3430,5)</f>
        <v>30.228000000000002</v>
      </c>
      <c r="K3430" s="11"/>
    </row>
    <row r="3431" spans="1:26" x14ac:dyDescent="0.25">
      <c r="B3431" t="s">
        <v>7826</v>
      </c>
      <c r="C3431" t="s">
        <v>9</v>
      </c>
      <c r="D3431" t="s">
        <v>5183</v>
      </c>
      <c r="E3431" s="8">
        <v>1.5</v>
      </c>
      <c r="F3431" t="s">
        <v>5123</v>
      </c>
      <c r="G3431" t="s">
        <v>5124</v>
      </c>
      <c r="H3431" s="9">
        <v>19.95</v>
      </c>
      <c r="I3431" t="s">
        <v>5125</v>
      </c>
      <c r="J3431" s="10">
        <f>ROUND(E3431/I3427* H3431,5)</f>
        <v>29.925000000000001</v>
      </c>
      <c r="K3431" s="11"/>
    </row>
    <row r="3432" spans="1:26" x14ac:dyDescent="0.25">
      <c r="D3432" s="12" t="s">
        <v>5126</v>
      </c>
      <c r="E3432" s="11"/>
      <c r="H3432" s="11"/>
      <c r="K3432" s="9">
        <f>SUM(J3429:J3431)</f>
        <v>85.436999999999998</v>
      </c>
    </row>
    <row r="3433" spans="1:26" x14ac:dyDescent="0.25">
      <c r="B3433" s="7" t="s">
        <v>5127</v>
      </c>
      <c r="E3433" s="11"/>
      <c r="H3433" s="11"/>
      <c r="K3433" s="11"/>
    </row>
    <row r="3434" spans="1:26" x14ac:dyDescent="0.25">
      <c r="B3434" t="s">
        <v>7832</v>
      </c>
      <c r="C3434" t="s">
        <v>9</v>
      </c>
      <c r="D3434" t="s">
        <v>7833</v>
      </c>
      <c r="E3434" s="8">
        <v>1.2</v>
      </c>
      <c r="F3434" t="s">
        <v>5123</v>
      </c>
      <c r="G3434" t="s">
        <v>5124</v>
      </c>
      <c r="H3434" s="9">
        <v>4.92</v>
      </c>
      <c r="I3434" t="s">
        <v>5125</v>
      </c>
      <c r="J3434" s="10">
        <f>ROUND(E3434/I3427* H3434,5)</f>
        <v>5.9039999999999999</v>
      </c>
      <c r="K3434" s="11"/>
    </row>
    <row r="3435" spans="1:26" x14ac:dyDescent="0.25">
      <c r="B3435" t="s">
        <v>7837</v>
      </c>
      <c r="C3435" t="s">
        <v>9</v>
      </c>
      <c r="D3435" t="s">
        <v>5288</v>
      </c>
      <c r="E3435" s="8">
        <v>0.3</v>
      </c>
      <c r="F3435" t="s">
        <v>5123</v>
      </c>
      <c r="G3435" t="s">
        <v>5124</v>
      </c>
      <c r="H3435" s="9">
        <v>73.790000000000006</v>
      </c>
      <c r="I3435" t="s">
        <v>5125</v>
      </c>
      <c r="J3435" s="10">
        <f>ROUND(E3435/I3427* H3435,5)</f>
        <v>22.137</v>
      </c>
      <c r="K3435" s="11"/>
    </row>
    <row r="3436" spans="1:26" x14ac:dyDescent="0.25">
      <c r="D3436" s="12" t="s">
        <v>5130</v>
      </c>
      <c r="E3436" s="11"/>
      <c r="H3436" s="11"/>
      <c r="K3436" s="9">
        <f>SUM(J3434:J3435)</f>
        <v>28.041</v>
      </c>
    </row>
    <row r="3437" spans="1:26" x14ac:dyDescent="0.25">
      <c r="B3437" s="7" t="s">
        <v>5131</v>
      </c>
      <c r="E3437" s="11"/>
      <c r="H3437" s="11"/>
      <c r="K3437" s="11"/>
    </row>
    <row r="3438" spans="1:26" x14ac:dyDescent="0.25">
      <c r="B3438" t="s">
        <v>7847</v>
      </c>
      <c r="C3438" t="s">
        <v>3757</v>
      </c>
      <c r="D3438" t="s">
        <v>6647</v>
      </c>
      <c r="E3438" s="8">
        <v>0.79113</v>
      </c>
      <c r="G3438" t="s">
        <v>5124</v>
      </c>
      <c r="H3438" s="9">
        <v>25.39</v>
      </c>
      <c r="I3438" t="s">
        <v>5125</v>
      </c>
      <c r="J3438" s="10">
        <f>ROUND(E3438* H3438,5)</f>
        <v>20.086790000000001</v>
      </c>
      <c r="K3438" s="11"/>
    </row>
    <row r="3439" spans="1:26" x14ac:dyDescent="0.25">
      <c r="B3439" t="s">
        <v>8051</v>
      </c>
      <c r="C3439" t="s">
        <v>90</v>
      </c>
      <c r="D3439" t="s">
        <v>8052</v>
      </c>
      <c r="E3439" s="8">
        <v>1</v>
      </c>
      <c r="G3439" t="s">
        <v>5124</v>
      </c>
      <c r="H3439" s="9">
        <v>88.68</v>
      </c>
      <c r="I3439" t="s">
        <v>5125</v>
      </c>
      <c r="J3439" s="10">
        <f>ROUND(E3439* H3439,5)</f>
        <v>88.68</v>
      </c>
      <c r="K3439" s="11"/>
    </row>
    <row r="3440" spans="1:26" x14ac:dyDescent="0.25">
      <c r="D3440" s="12" t="s">
        <v>5140</v>
      </c>
      <c r="E3440" s="11"/>
      <c r="H3440" s="11"/>
      <c r="K3440" s="9">
        <f>SUM(J3438:J3439)</f>
        <v>108.76679000000001</v>
      </c>
    </row>
    <row r="3441" spans="1:26" x14ac:dyDescent="0.25">
      <c r="E3441" s="11"/>
      <c r="H3441" s="11"/>
      <c r="K3441" s="11"/>
    </row>
    <row r="3442" spans="1:26" x14ac:dyDescent="0.25">
      <c r="D3442" s="12" t="s">
        <v>5142</v>
      </c>
      <c r="E3442" s="11"/>
      <c r="H3442" s="11">
        <v>1.5</v>
      </c>
      <c r="I3442" t="s">
        <v>5143</v>
      </c>
      <c r="J3442">
        <f>ROUND(H3442/100*K3432,5)</f>
        <v>1.28156</v>
      </c>
      <c r="K3442" s="11"/>
    </row>
    <row r="3443" spans="1:26" x14ac:dyDescent="0.25">
      <c r="D3443" s="12" t="s">
        <v>5141</v>
      </c>
      <c r="E3443" s="11"/>
      <c r="H3443" s="11"/>
      <c r="K3443" s="13">
        <f>SUM(J3428:J3442)</f>
        <v>223.52635000000001</v>
      </c>
    </row>
    <row r="3444" spans="1:26" x14ac:dyDescent="0.25">
      <c r="D3444" s="12" t="s">
        <v>5157</v>
      </c>
      <c r="E3444" s="11"/>
      <c r="H3444" s="11">
        <v>6</v>
      </c>
      <c r="I3444" t="s">
        <v>5143</v>
      </c>
      <c r="K3444" s="9">
        <f>ROUND(H3444/100*K3443,5)</f>
        <v>13.411580000000001</v>
      </c>
    </row>
    <row r="3445" spans="1:26" x14ac:dyDescent="0.25">
      <c r="D3445" s="12" t="s">
        <v>5144</v>
      </c>
      <c r="E3445" s="11"/>
      <c r="H3445" s="11"/>
      <c r="K3445" s="13">
        <f>SUM(K3443:K3444)</f>
        <v>236.93792999999999</v>
      </c>
    </row>
    <row r="3447" spans="1:26" ht="45" customHeight="1" x14ac:dyDescent="0.25">
      <c r="A3447" s="4" t="s">
        <v>8573</v>
      </c>
      <c r="B3447" s="4" t="s">
        <v>4746</v>
      </c>
      <c r="C3447" s="1" t="s">
        <v>90</v>
      </c>
      <c r="D3447" s="28" t="s">
        <v>4747</v>
      </c>
      <c r="E3447" s="29"/>
      <c r="F3447" s="29"/>
      <c r="G3447" s="1"/>
      <c r="H3447" s="5" t="s">
        <v>5119</v>
      </c>
      <c r="I3447" s="30">
        <v>1</v>
      </c>
      <c r="J3447" s="31"/>
      <c r="K3447" s="6">
        <f>ROUND(K3465,2)</f>
        <v>259.14</v>
      </c>
      <c r="L3447" s="1"/>
      <c r="M3447" s="1"/>
      <c r="N3447" s="1"/>
      <c r="O3447" s="1"/>
      <c r="P3447" s="1"/>
      <c r="Q3447" s="1"/>
      <c r="R3447" s="1"/>
      <c r="S3447" s="1"/>
      <c r="T3447" s="1"/>
      <c r="U3447" s="1"/>
      <c r="V3447" s="1"/>
      <c r="W3447" s="1"/>
      <c r="X3447" s="1"/>
      <c r="Y3447" s="1"/>
      <c r="Z3447" s="1"/>
    </row>
    <row r="3448" spans="1:26" x14ac:dyDescent="0.25">
      <c r="B3448" s="7" t="s">
        <v>5120</v>
      </c>
    </row>
    <row r="3449" spans="1:26" x14ac:dyDescent="0.25">
      <c r="B3449" t="s">
        <v>7827</v>
      </c>
      <c r="C3449" t="s">
        <v>9</v>
      </c>
      <c r="D3449" t="s">
        <v>5161</v>
      </c>
      <c r="E3449" s="8">
        <v>1.2</v>
      </c>
      <c r="F3449" t="s">
        <v>5123</v>
      </c>
      <c r="G3449" t="s">
        <v>5124</v>
      </c>
      <c r="H3449" s="9">
        <v>25.19</v>
      </c>
      <c r="I3449" t="s">
        <v>5125</v>
      </c>
      <c r="J3449" s="10">
        <f>ROUND(E3449/I3447* H3449,5)</f>
        <v>30.228000000000002</v>
      </c>
      <c r="K3449" s="11"/>
    </row>
    <row r="3450" spans="1:26" x14ac:dyDescent="0.25">
      <c r="B3450" t="s">
        <v>7826</v>
      </c>
      <c r="C3450" t="s">
        <v>9</v>
      </c>
      <c r="D3450" t="s">
        <v>5183</v>
      </c>
      <c r="E3450" s="8">
        <v>1.5</v>
      </c>
      <c r="F3450" t="s">
        <v>5123</v>
      </c>
      <c r="G3450" t="s">
        <v>5124</v>
      </c>
      <c r="H3450" s="9">
        <v>19.95</v>
      </c>
      <c r="I3450" t="s">
        <v>5125</v>
      </c>
      <c r="J3450" s="10">
        <f>ROUND(E3450/I3447* H3450,5)</f>
        <v>29.925000000000001</v>
      </c>
      <c r="K3450" s="11"/>
    </row>
    <row r="3451" spans="1:26" x14ac:dyDescent="0.25">
      <c r="B3451" t="s">
        <v>5121</v>
      </c>
      <c r="C3451" t="s">
        <v>9</v>
      </c>
      <c r="D3451" t="s">
        <v>5122</v>
      </c>
      <c r="E3451" s="8">
        <v>1.2</v>
      </c>
      <c r="F3451" t="s">
        <v>5123</v>
      </c>
      <c r="G3451" t="s">
        <v>5124</v>
      </c>
      <c r="H3451" s="9">
        <v>21.07</v>
      </c>
      <c r="I3451" t="s">
        <v>5125</v>
      </c>
      <c r="J3451" s="10">
        <f>ROUND(E3451/I3447* H3451,5)</f>
        <v>25.283999999999999</v>
      </c>
      <c r="K3451" s="11"/>
    </row>
    <row r="3452" spans="1:26" x14ac:dyDescent="0.25">
      <c r="D3452" s="12" t="s">
        <v>5126</v>
      </c>
      <c r="E3452" s="11"/>
      <c r="H3452" s="11"/>
      <c r="K3452" s="9">
        <f>SUM(J3449:J3451)</f>
        <v>85.437000000000012</v>
      </c>
    </row>
    <row r="3453" spans="1:26" x14ac:dyDescent="0.25">
      <c r="B3453" s="7" t="s">
        <v>5127</v>
      </c>
      <c r="E3453" s="11"/>
      <c r="H3453" s="11"/>
      <c r="K3453" s="11"/>
    </row>
    <row r="3454" spans="1:26" x14ac:dyDescent="0.25">
      <c r="B3454" t="s">
        <v>7832</v>
      </c>
      <c r="C3454" t="s">
        <v>9</v>
      </c>
      <c r="D3454" t="s">
        <v>7833</v>
      </c>
      <c r="E3454" s="8">
        <v>1.2</v>
      </c>
      <c r="F3454" t="s">
        <v>5123</v>
      </c>
      <c r="G3454" t="s">
        <v>5124</v>
      </c>
      <c r="H3454" s="9">
        <v>4.92</v>
      </c>
      <c r="I3454" t="s">
        <v>5125</v>
      </c>
      <c r="J3454" s="10">
        <f>ROUND(E3454/I3447* H3454,5)</f>
        <v>5.9039999999999999</v>
      </c>
      <c r="K3454" s="11"/>
    </row>
    <row r="3455" spans="1:26" x14ac:dyDescent="0.25">
      <c r="B3455" t="s">
        <v>7837</v>
      </c>
      <c r="C3455" t="s">
        <v>9</v>
      </c>
      <c r="D3455" t="s">
        <v>5288</v>
      </c>
      <c r="E3455" s="8">
        <v>0.3</v>
      </c>
      <c r="F3455" t="s">
        <v>5123</v>
      </c>
      <c r="G3455" t="s">
        <v>5124</v>
      </c>
      <c r="H3455" s="9">
        <v>73.790000000000006</v>
      </c>
      <c r="I3455" t="s">
        <v>5125</v>
      </c>
      <c r="J3455" s="10">
        <f>ROUND(E3455/I3447* H3455,5)</f>
        <v>22.137</v>
      </c>
      <c r="K3455" s="11"/>
    </row>
    <row r="3456" spans="1:26" x14ac:dyDescent="0.25">
      <c r="D3456" s="12" t="s">
        <v>5130</v>
      </c>
      <c r="E3456" s="11"/>
      <c r="H3456" s="11"/>
      <c r="K3456" s="9">
        <f>SUM(J3454:J3455)</f>
        <v>28.041</v>
      </c>
    </row>
    <row r="3457" spans="1:26" x14ac:dyDescent="0.25">
      <c r="B3457" s="7" t="s">
        <v>5131</v>
      </c>
      <c r="E3457" s="11"/>
      <c r="H3457" s="11"/>
      <c r="K3457" s="11"/>
    </row>
    <row r="3458" spans="1:26" x14ac:dyDescent="0.25">
      <c r="B3458" t="s">
        <v>7847</v>
      </c>
      <c r="C3458" t="s">
        <v>3757</v>
      </c>
      <c r="D3458" t="s">
        <v>6647</v>
      </c>
      <c r="E3458" s="8">
        <v>0.79113</v>
      </c>
      <c r="G3458" t="s">
        <v>5124</v>
      </c>
      <c r="H3458" s="9">
        <v>25.39</v>
      </c>
      <c r="I3458" t="s">
        <v>5125</v>
      </c>
      <c r="J3458" s="10">
        <f>ROUND(E3458* H3458,5)</f>
        <v>20.086790000000001</v>
      </c>
      <c r="K3458" s="11"/>
    </row>
    <row r="3459" spans="1:26" x14ac:dyDescent="0.25">
      <c r="B3459" t="s">
        <v>8053</v>
      </c>
      <c r="C3459" t="s">
        <v>90</v>
      </c>
      <c r="D3459" t="s">
        <v>8054</v>
      </c>
      <c r="E3459" s="8">
        <v>1</v>
      </c>
      <c r="G3459" t="s">
        <v>5124</v>
      </c>
      <c r="H3459" s="9">
        <v>109.63</v>
      </c>
      <c r="I3459" t="s">
        <v>5125</v>
      </c>
      <c r="J3459" s="10">
        <f>ROUND(E3459* H3459,5)</f>
        <v>109.63</v>
      </c>
      <c r="K3459" s="11"/>
    </row>
    <row r="3460" spans="1:26" x14ac:dyDescent="0.25">
      <c r="D3460" s="12" t="s">
        <v>5140</v>
      </c>
      <c r="E3460" s="11"/>
      <c r="H3460" s="11"/>
      <c r="K3460" s="9">
        <f>SUM(J3458:J3459)</f>
        <v>129.71679</v>
      </c>
    </row>
    <row r="3461" spans="1:26" x14ac:dyDescent="0.25">
      <c r="E3461" s="11"/>
      <c r="H3461" s="11"/>
      <c r="K3461" s="11"/>
    </row>
    <row r="3462" spans="1:26" x14ac:dyDescent="0.25">
      <c r="D3462" s="12" t="s">
        <v>5142</v>
      </c>
      <c r="E3462" s="11"/>
      <c r="H3462" s="11">
        <v>1.5</v>
      </c>
      <c r="I3462" t="s">
        <v>5143</v>
      </c>
      <c r="J3462">
        <f>ROUND(H3462/100*K3452,5)</f>
        <v>1.28156</v>
      </c>
      <c r="K3462" s="11"/>
    </row>
    <row r="3463" spans="1:26" x14ac:dyDescent="0.25">
      <c r="D3463" s="12" t="s">
        <v>5141</v>
      </c>
      <c r="E3463" s="11"/>
      <c r="H3463" s="11"/>
      <c r="K3463" s="13">
        <f>SUM(J3448:J3462)</f>
        <v>244.47635000000002</v>
      </c>
    </row>
    <row r="3464" spans="1:26" x14ac:dyDescent="0.25">
      <c r="D3464" s="12" t="s">
        <v>5157</v>
      </c>
      <c r="E3464" s="11"/>
      <c r="H3464" s="11">
        <v>6</v>
      </c>
      <c r="I3464" t="s">
        <v>5143</v>
      </c>
      <c r="K3464" s="9">
        <f>ROUND(H3464/100*K3463,5)</f>
        <v>14.66858</v>
      </c>
    </row>
    <row r="3465" spans="1:26" x14ac:dyDescent="0.25">
      <c r="D3465" s="12" t="s">
        <v>5144</v>
      </c>
      <c r="E3465" s="11"/>
      <c r="H3465" s="11"/>
      <c r="K3465" s="13">
        <f>SUM(K3463:K3464)</f>
        <v>259.14493000000004</v>
      </c>
    </row>
    <row r="3467" spans="1:26" ht="45" customHeight="1" x14ac:dyDescent="0.25">
      <c r="A3467" s="4" t="s">
        <v>8574</v>
      </c>
      <c r="B3467" s="4" t="s">
        <v>4780</v>
      </c>
      <c r="C3467" s="1" t="s">
        <v>90</v>
      </c>
      <c r="D3467" s="28" t="s">
        <v>4781</v>
      </c>
      <c r="E3467" s="29"/>
      <c r="F3467" s="29"/>
      <c r="G3467" s="1"/>
      <c r="H3467" s="5" t="s">
        <v>5119</v>
      </c>
      <c r="I3467" s="30">
        <v>1</v>
      </c>
      <c r="J3467" s="31"/>
      <c r="K3467" s="6">
        <f>ROUND(K3485,2)</f>
        <v>262.72000000000003</v>
      </c>
      <c r="L3467" s="1"/>
      <c r="M3467" s="1"/>
      <c r="N3467" s="1"/>
      <c r="O3467" s="1"/>
      <c r="P3467" s="1"/>
      <c r="Q3467" s="1"/>
      <c r="R3467" s="1"/>
      <c r="S3467" s="1"/>
      <c r="T3467" s="1"/>
      <c r="U3467" s="1"/>
      <c r="V3467" s="1"/>
      <c r="W3467" s="1"/>
      <c r="X3467" s="1"/>
      <c r="Y3467" s="1"/>
      <c r="Z3467" s="1"/>
    </row>
    <row r="3468" spans="1:26" x14ac:dyDescent="0.25">
      <c r="B3468" s="7" t="s">
        <v>5120</v>
      </c>
    </row>
    <row r="3469" spans="1:26" x14ac:dyDescent="0.25">
      <c r="B3469" t="s">
        <v>7827</v>
      </c>
      <c r="C3469" t="s">
        <v>9</v>
      </c>
      <c r="D3469" t="s">
        <v>5161</v>
      </c>
      <c r="E3469" s="8">
        <v>1.2</v>
      </c>
      <c r="F3469" t="s">
        <v>5123</v>
      </c>
      <c r="G3469" t="s">
        <v>5124</v>
      </c>
      <c r="H3469" s="9">
        <v>25.19</v>
      </c>
      <c r="I3469" t="s">
        <v>5125</v>
      </c>
      <c r="J3469" s="10">
        <f>ROUND(E3469/I3467* H3469,5)</f>
        <v>30.228000000000002</v>
      </c>
      <c r="K3469" s="11"/>
    </row>
    <row r="3470" spans="1:26" x14ac:dyDescent="0.25">
      <c r="B3470" t="s">
        <v>5121</v>
      </c>
      <c r="C3470" t="s">
        <v>9</v>
      </c>
      <c r="D3470" t="s">
        <v>5122</v>
      </c>
      <c r="E3470" s="8">
        <v>1.2</v>
      </c>
      <c r="F3470" t="s">
        <v>5123</v>
      </c>
      <c r="G3470" t="s">
        <v>5124</v>
      </c>
      <c r="H3470" s="9">
        <v>21.07</v>
      </c>
      <c r="I3470" t="s">
        <v>5125</v>
      </c>
      <c r="J3470" s="10">
        <f>ROUND(E3470/I3467* H3470,5)</f>
        <v>25.283999999999999</v>
      </c>
      <c r="K3470" s="11"/>
    </row>
    <row r="3471" spans="1:26" x14ac:dyDescent="0.25">
      <c r="B3471" t="s">
        <v>7826</v>
      </c>
      <c r="C3471" t="s">
        <v>9</v>
      </c>
      <c r="D3471" t="s">
        <v>5183</v>
      </c>
      <c r="E3471" s="8">
        <v>1.5</v>
      </c>
      <c r="F3471" t="s">
        <v>5123</v>
      </c>
      <c r="G3471" t="s">
        <v>5124</v>
      </c>
      <c r="H3471" s="9">
        <v>19.95</v>
      </c>
      <c r="I3471" t="s">
        <v>5125</v>
      </c>
      <c r="J3471" s="10">
        <f>ROUND(E3471/I3467* H3471,5)</f>
        <v>29.925000000000001</v>
      </c>
      <c r="K3471" s="11"/>
    </row>
    <row r="3472" spans="1:26" x14ac:dyDescent="0.25">
      <c r="D3472" s="12" t="s">
        <v>5126</v>
      </c>
      <c r="E3472" s="11"/>
      <c r="H3472" s="11"/>
      <c r="K3472" s="9">
        <f>SUM(J3469:J3471)</f>
        <v>85.436999999999998</v>
      </c>
    </row>
    <row r="3473" spans="1:26" x14ac:dyDescent="0.25">
      <c r="B3473" s="7" t="s">
        <v>5127</v>
      </c>
      <c r="E3473" s="11"/>
      <c r="H3473" s="11"/>
      <c r="K3473" s="11"/>
    </row>
    <row r="3474" spans="1:26" x14ac:dyDescent="0.25">
      <c r="B3474" t="s">
        <v>7837</v>
      </c>
      <c r="C3474" t="s">
        <v>9</v>
      </c>
      <c r="D3474" t="s">
        <v>5288</v>
      </c>
      <c r="E3474" s="8">
        <v>0.3</v>
      </c>
      <c r="F3474" t="s">
        <v>5123</v>
      </c>
      <c r="G3474" t="s">
        <v>5124</v>
      </c>
      <c r="H3474" s="9">
        <v>73.790000000000006</v>
      </c>
      <c r="I3474" t="s">
        <v>5125</v>
      </c>
      <c r="J3474" s="10">
        <f>ROUND(E3474/I3467* H3474,5)</f>
        <v>22.137</v>
      </c>
      <c r="K3474" s="11"/>
    </row>
    <row r="3475" spans="1:26" x14ac:dyDescent="0.25">
      <c r="B3475" t="s">
        <v>7832</v>
      </c>
      <c r="C3475" t="s">
        <v>9</v>
      </c>
      <c r="D3475" t="s">
        <v>7833</v>
      </c>
      <c r="E3475" s="8">
        <v>1.2</v>
      </c>
      <c r="F3475" t="s">
        <v>5123</v>
      </c>
      <c r="G3475" t="s">
        <v>5124</v>
      </c>
      <c r="H3475" s="9">
        <v>4.92</v>
      </c>
      <c r="I3475" t="s">
        <v>5125</v>
      </c>
      <c r="J3475" s="10">
        <f>ROUND(E3475/I3467* H3475,5)</f>
        <v>5.9039999999999999</v>
      </c>
      <c r="K3475" s="11"/>
    </row>
    <row r="3476" spans="1:26" x14ac:dyDescent="0.25">
      <c r="D3476" s="12" t="s">
        <v>5130</v>
      </c>
      <c r="E3476" s="11"/>
      <c r="H3476" s="11"/>
      <c r="K3476" s="9">
        <f>SUM(J3474:J3475)</f>
        <v>28.041</v>
      </c>
    </row>
    <row r="3477" spans="1:26" x14ac:dyDescent="0.25">
      <c r="B3477" s="7" t="s">
        <v>5131</v>
      </c>
      <c r="E3477" s="11"/>
      <c r="H3477" s="11"/>
      <c r="K3477" s="11"/>
    </row>
    <row r="3478" spans="1:26" x14ac:dyDescent="0.25">
      <c r="B3478" t="s">
        <v>7847</v>
      </c>
      <c r="C3478" t="s">
        <v>3757</v>
      </c>
      <c r="D3478" t="s">
        <v>6647</v>
      </c>
      <c r="E3478" s="8">
        <v>0.79113</v>
      </c>
      <c r="G3478" t="s">
        <v>5124</v>
      </c>
      <c r="H3478" s="9">
        <v>25.39</v>
      </c>
      <c r="I3478" t="s">
        <v>5125</v>
      </c>
      <c r="J3478" s="10">
        <f>ROUND(E3478* H3478,5)</f>
        <v>20.086790000000001</v>
      </c>
      <c r="K3478" s="11"/>
    </row>
    <row r="3479" spans="1:26" x14ac:dyDescent="0.25">
      <c r="B3479" t="s">
        <v>8055</v>
      </c>
      <c r="C3479" t="s">
        <v>90</v>
      </c>
      <c r="D3479" t="s">
        <v>8056</v>
      </c>
      <c r="E3479" s="8">
        <v>1</v>
      </c>
      <c r="G3479" t="s">
        <v>5124</v>
      </c>
      <c r="H3479" s="9">
        <v>113</v>
      </c>
      <c r="I3479" t="s">
        <v>5125</v>
      </c>
      <c r="J3479" s="10">
        <f>ROUND(E3479* H3479,5)</f>
        <v>113</v>
      </c>
      <c r="K3479" s="11"/>
    </row>
    <row r="3480" spans="1:26" x14ac:dyDescent="0.25">
      <c r="D3480" s="12" t="s">
        <v>5140</v>
      </c>
      <c r="E3480" s="11"/>
      <c r="H3480" s="11"/>
      <c r="K3480" s="9">
        <f>SUM(J3478:J3479)</f>
        <v>133.08679000000001</v>
      </c>
    </row>
    <row r="3481" spans="1:26" x14ac:dyDescent="0.25">
      <c r="E3481" s="11"/>
      <c r="H3481" s="11"/>
      <c r="K3481" s="11"/>
    </row>
    <row r="3482" spans="1:26" x14ac:dyDescent="0.25">
      <c r="D3482" s="12" t="s">
        <v>5142</v>
      </c>
      <c r="E3482" s="11"/>
      <c r="H3482" s="11">
        <v>1.5</v>
      </c>
      <c r="I3482" t="s">
        <v>5143</v>
      </c>
      <c r="J3482">
        <f>ROUND(H3482/100*K3472,5)</f>
        <v>1.28156</v>
      </c>
      <c r="K3482" s="11"/>
    </row>
    <row r="3483" spans="1:26" x14ac:dyDescent="0.25">
      <c r="D3483" s="12" t="s">
        <v>5141</v>
      </c>
      <c r="E3483" s="11"/>
      <c r="H3483" s="11"/>
      <c r="K3483" s="13">
        <f>SUM(J3468:J3482)</f>
        <v>247.84635</v>
      </c>
    </row>
    <row r="3484" spans="1:26" x14ac:dyDescent="0.25">
      <c r="D3484" s="12" t="s">
        <v>5157</v>
      </c>
      <c r="E3484" s="11"/>
      <c r="H3484" s="11">
        <v>6</v>
      </c>
      <c r="I3484" t="s">
        <v>5143</v>
      </c>
      <c r="K3484" s="9">
        <f>ROUND(H3484/100*K3483,5)</f>
        <v>14.87078</v>
      </c>
    </row>
    <row r="3485" spans="1:26" x14ac:dyDescent="0.25">
      <c r="D3485" s="12" t="s">
        <v>5144</v>
      </c>
      <c r="E3485" s="11"/>
      <c r="H3485" s="11"/>
      <c r="K3485" s="13">
        <f>SUM(K3483:K3484)</f>
        <v>262.71713</v>
      </c>
    </row>
    <row r="3487" spans="1:26" ht="45" customHeight="1" x14ac:dyDescent="0.25">
      <c r="A3487" s="4" t="s">
        <v>8575</v>
      </c>
      <c r="B3487" s="4" t="s">
        <v>4748</v>
      </c>
      <c r="C3487" s="1" t="s">
        <v>90</v>
      </c>
      <c r="D3487" s="28" t="s">
        <v>4749</v>
      </c>
      <c r="E3487" s="29"/>
      <c r="F3487" s="29"/>
      <c r="G3487" s="1"/>
      <c r="H3487" s="5" t="s">
        <v>5119</v>
      </c>
      <c r="I3487" s="30">
        <v>1</v>
      </c>
      <c r="J3487" s="31"/>
      <c r="K3487" s="6">
        <f>ROUND(K3505,2)</f>
        <v>296.83999999999997</v>
      </c>
      <c r="L3487" s="1"/>
      <c r="M3487" s="1"/>
      <c r="N3487" s="1"/>
      <c r="O3487" s="1"/>
      <c r="P3487" s="1"/>
      <c r="Q3487" s="1"/>
      <c r="R3487" s="1"/>
      <c r="S3487" s="1"/>
      <c r="T3487" s="1"/>
      <c r="U3487" s="1"/>
      <c r="V3487" s="1"/>
      <c r="W3487" s="1"/>
      <c r="X3487" s="1"/>
      <c r="Y3487" s="1"/>
      <c r="Z3487" s="1"/>
    </row>
    <row r="3488" spans="1:26" x14ac:dyDescent="0.25">
      <c r="B3488" s="7" t="s">
        <v>5120</v>
      </c>
    </row>
    <row r="3489" spans="2:11" x14ac:dyDescent="0.25">
      <c r="B3489" t="s">
        <v>7826</v>
      </c>
      <c r="C3489" t="s">
        <v>9</v>
      </c>
      <c r="D3489" t="s">
        <v>5183</v>
      </c>
      <c r="E3489" s="8">
        <v>1.5</v>
      </c>
      <c r="F3489" t="s">
        <v>5123</v>
      </c>
      <c r="G3489" t="s">
        <v>5124</v>
      </c>
      <c r="H3489" s="9">
        <v>19.95</v>
      </c>
      <c r="I3489" t="s">
        <v>5125</v>
      </c>
      <c r="J3489" s="10">
        <f>ROUND(E3489/I3487* H3489,5)</f>
        <v>29.925000000000001</v>
      </c>
      <c r="K3489" s="11"/>
    </row>
    <row r="3490" spans="2:11" x14ac:dyDescent="0.25">
      <c r="B3490" t="s">
        <v>7827</v>
      </c>
      <c r="C3490" t="s">
        <v>9</v>
      </c>
      <c r="D3490" t="s">
        <v>5161</v>
      </c>
      <c r="E3490" s="8">
        <v>1.2</v>
      </c>
      <c r="F3490" t="s">
        <v>5123</v>
      </c>
      <c r="G3490" t="s">
        <v>5124</v>
      </c>
      <c r="H3490" s="9">
        <v>25.19</v>
      </c>
      <c r="I3490" t="s">
        <v>5125</v>
      </c>
      <c r="J3490" s="10">
        <f>ROUND(E3490/I3487* H3490,5)</f>
        <v>30.228000000000002</v>
      </c>
      <c r="K3490" s="11"/>
    </row>
    <row r="3491" spans="2:11" x14ac:dyDescent="0.25">
      <c r="B3491" t="s">
        <v>5121</v>
      </c>
      <c r="C3491" t="s">
        <v>9</v>
      </c>
      <c r="D3491" t="s">
        <v>5122</v>
      </c>
      <c r="E3491" s="8">
        <v>1.2</v>
      </c>
      <c r="F3491" t="s">
        <v>5123</v>
      </c>
      <c r="G3491" t="s">
        <v>5124</v>
      </c>
      <c r="H3491" s="9">
        <v>21.07</v>
      </c>
      <c r="I3491" t="s">
        <v>5125</v>
      </c>
      <c r="J3491" s="10">
        <f>ROUND(E3491/I3487* H3491,5)</f>
        <v>25.283999999999999</v>
      </c>
      <c r="K3491" s="11"/>
    </row>
    <row r="3492" spans="2:11" x14ac:dyDescent="0.25">
      <c r="D3492" s="12" t="s">
        <v>5126</v>
      </c>
      <c r="E3492" s="11"/>
      <c r="H3492" s="11"/>
      <c r="K3492" s="9">
        <f>SUM(J3489:J3491)</f>
        <v>85.437000000000012</v>
      </c>
    </row>
    <row r="3493" spans="2:11" x14ac:dyDescent="0.25">
      <c r="B3493" s="7" t="s">
        <v>5127</v>
      </c>
      <c r="E3493" s="11"/>
      <c r="H3493" s="11"/>
      <c r="K3493" s="11"/>
    </row>
    <row r="3494" spans="2:11" x14ac:dyDescent="0.25">
      <c r="B3494" t="s">
        <v>7837</v>
      </c>
      <c r="C3494" t="s">
        <v>9</v>
      </c>
      <c r="D3494" t="s">
        <v>5288</v>
      </c>
      <c r="E3494" s="8">
        <v>0.3</v>
      </c>
      <c r="F3494" t="s">
        <v>5123</v>
      </c>
      <c r="G3494" t="s">
        <v>5124</v>
      </c>
      <c r="H3494" s="9">
        <v>73.790000000000006</v>
      </c>
      <c r="I3494" t="s">
        <v>5125</v>
      </c>
      <c r="J3494" s="10">
        <f>ROUND(E3494/I3487* H3494,5)</f>
        <v>22.137</v>
      </c>
      <c r="K3494" s="11"/>
    </row>
    <row r="3495" spans="2:11" x14ac:dyDescent="0.25">
      <c r="B3495" t="s">
        <v>7832</v>
      </c>
      <c r="C3495" t="s">
        <v>9</v>
      </c>
      <c r="D3495" t="s">
        <v>7833</v>
      </c>
      <c r="E3495" s="8">
        <v>1.2</v>
      </c>
      <c r="F3495" t="s">
        <v>5123</v>
      </c>
      <c r="G3495" t="s">
        <v>5124</v>
      </c>
      <c r="H3495" s="9">
        <v>4.92</v>
      </c>
      <c r="I3495" t="s">
        <v>5125</v>
      </c>
      <c r="J3495" s="10">
        <f>ROUND(E3495/I3487* H3495,5)</f>
        <v>5.9039999999999999</v>
      </c>
      <c r="K3495" s="11"/>
    </row>
    <row r="3496" spans="2:11" x14ac:dyDescent="0.25">
      <c r="D3496" s="12" t="s">
        <v>5130</v>
      </c>
      <c r="E3496" s="11"/>
      <c r="H3496" s="11"/>
      <c r="K3496" s="9">
        <f>SUM(J3494:J3495)</f>
        <v>28.041</v>
      </c>
    </row>
    <row r="3497" spans="2:11" x14ac:dyDescent="0.25">
      <c r="B3497" s="7" t="s">
        <v>5131</v>
      </c>
      <c r="E3497" s="11"/>
      <c r="H3497" s="11"/>
      <c r="K3497" s="11"/>
    </row>
    <row r="3498" spans="2:11" x14ac:dyDescent="0.25">
      <c r="B3498" t="s">
        <v>7847</v>
      </c>
      <c r="C3498" t="s">
        <v>3757</v>
      </c>
      <c r="D3498" t="s">
        <v>6647</v>
      </c>
      <c r="E3498" s="8">
        <v>0.79113</v>
      </c>
      <c r="G3498" t="s">
        <v>5124</v>
      </c>
      <c r="H3498" s="9">
        <v>25.39</v>
      </c>
      <c r="I3498" t="s">
        <v>5125</v>
      </c>
      <c r="J3498" s="10">
        <f>ROUND(E3498* H3498,5)</f>
        <v>20.086790000000001</v>
      </c>
      <c r="K3498" s="11"/>
    </row>
    <row r="3499" spans="2:11" x14ac:dyDescent="0.25">
      <c r="B3499" t="s">
        <v>8057</v>
      </c>
      <c r="C3499" t="s">
        <v>90</v>
      </c>
      <c r="D3499" t="s">
        <v>8058</v>
      </c>
      <c r="E3499" s="8">
        <v>1</v>
      </c>
      <c r="G3499" t="s">
        <v>5124</v>
      </c>
      <c r="H3499" s="9">
        <v>145.19</v>
      </c>
      <c r="I3499" t="s">
        <v>5125</v>
      </c>
      <c r="J3499" s="10">
        <f>ROUND(E3499* H3499,5)</f>
        <v>145.19</v>
      </c>
      <c r="K3499" s="11"/>
    </row>
    <row r="3500" spans="2:11" x14ac:dyDescent="0.25">
      <c r="D3500" s="12" t="s">
        <v>5140</v>
      </c>
      <c r="E3500" s="11"/>
      <c r="H3500" s="11"/>
      <c r="K3500" s="9">
        <f>SUM(J3498:J3499)</f>
        <v>165.27679000000001</v>
      </c>
    </row>
    <row r="3501" spans="2:11" x14ac:dyDescent="0.25">
      <c r="E3501" s="11"/>
      <c r="H3501" s="11"/>
      <c r="K3501" s="11"/>
    </row>
    <row r="3502" spans="2:11" x14ac:dyDescent="0.25">
      <c r="D3502" s="12" t="s">
        <v>5142</v>
      </c>
      <c r="E3502" s="11"/>
      <c r="H3502" s="11">
        <v>1.5</v>
      </c>
      <c r="I3502" t="s">
        <v>5143</v>
      </c>
      <c r="J3502">
        <f>ROUND(H3502/100*K3492,5)</f>
        <v>1.28156</v>
      </c>
      <c r="K3502" s="11"/>
    </row>
    <row r="3503" spans="2:11" x14ac:dyDescent="0.25">
      <c r="D3503" s="12" t="s">
        <v>5141</v>
      </c>
      <c r="E3503" s="11"/>
      <c r="H3503" s="11"/>
      <c r="K3503" s="13">
        <f>SUM(J3488:J3502)</f>
        <v>280.03635000000003</v>
      </c>
    </row>
    <row r="3504" spans="2:11" x14ac:dyDescent="0.25">
      <c r="D3504" s="12" t="s">
        <v>5157</v>
      </c>
      <c r="E3504" s="11"/>
      <c r="H3504" s="11">
        <v>6</v>
      </c>
      <c r="I3504" t="s">
        <v>5143</v>
      </c>
      <c r="K3504" s="9">
        <f>ROUND(H3504/100*K3503,5)</f>
        <v>16.80218</v>
      </c>
    </row>
    <row r="3505" spans="1:26" x14ac:dyDescent="0.25">
      <c r="D3505" s="12" t="s">
        <v>5144</v>
      </c>
      <c r="E3505" s="11"/>
      <c r="H3505" s="11"/>
      <c r="K3505" s="13">
        <f>SUM(K3503:K3504)</f>
        <v>296.83853000000005</v>
      </c>
    </row>
    <row r="3507" spans="1:26" ht="45" customHeight="1" x14ac:dyDescent="0.25">
      <c r="A3507" s="4" t="s">
        <v>8576</v>
      </c>
      <c r="B3507" s="4" t="s">
        <v>4784</v>
      </c>
      <c r="C3507" s="1" t="s">
        <v>90</v>
      </c>
      <c r="D3507" s="28" t="s">
        <v>4785</v>
      </c>
      <c r="E3507" s="29"/>
      <c r="F3507" s="29"/>
      <c r="G3507" s="1"/>
      <c r="H3507" s="5" t="s">
        <v>5119</v>
      </c>
      <c r="I3507" s="30">
        <v>1</v>
      </c>
      <c r="J3507" s="31"/>
      <c r="K3507" s="6">
        <f>ROUND(K3525,2)</f>
        <v>287.58</v>
      </c>
      <c r="L3507" s="1"/>
      <c r="M3507" s="1"/>
      <c r="N3507" s="1"/>
      <c r="O3507" s="1"/>
      <c r="P3507" s="1"/>
      <c r="Q3507" s="1"/>
      <c r="R3507" s="1"/>
      <c r="S3507" s="1"/>
      <c r="T3507" s="1"/>
      <c r="U3507" s="1"/>
      <c r="V3507" s="1"/>
      <c r="W3507" s="1"/>
      <c r="X3507" s="1"/>
      <c r="Y3507" s="1"/>
      <c r="Z3507" s="1"/>
    </row>
    <row r="3508" spans="1:26" x14ac:dyDescent="0.25">
      <c r="B3508" s="7" t="s">
        <v>5120</v>
      </c>
    </row>
    <row r="3509" spans="1:26" x14ac:dyDescent="0.25">
      <c r="B3509" t="s">
        <v>7827</v>
      </c>
      <c r="C3509" t="s">
        <v>9</v>
      </c>
      <c r="D3509" t="s">
        <v>5161</v>
      </c>
      <c r="E3509" s="8">
        <v>1.2</v>
      </c>
      <c r="F3509" t="s">
        <v>5123</v>
      </c>
      <c r="G3509" t="s">
        <v>5124</v>
      </c>
      <c r="H3509" s="9">
        <v>25.19</v>
      </c>
      <c r="I3509" t="s">
        <v>5125</v>
      </c>
      <c r="J3509" s="10">
        <f>ROUND(E3509/I3507* H3509,5)</f>
        <v>30.228000000000002</v>
      </c>
      <c r="K3509" s="11"/>
    </row>
    <row r="3510" spans="1:26" x14ac:dyDescent="0.25">
      <c r="B3510" t="s">
        <v>7826</v>
      </c>
      <c r="C3510" t="s">
        <v>9</v>
      </c>
      <c r="D3510" t="s">
        <v>5183</v>
      </c>
      <c r="E3510" s="8">
        <v>1.5</v>
      </c>
      <c r="F3510" t="s">
        <v>5123</v>
      </c>
      <c r="G3510" t="s">
        <v>5124</v>
      </c>
      <c r="H3510" s="9">
        <v>19.95</v>
      </c>
      <c r="I3510" t="s">
        <v>5125</v>
      </c>
      <c r="J3510" s="10">
        <f>ROUND(E3510/I3507* H3510,5)</f>
        <v>29.925000000000001</v>
      </c>
      <c r="K3510" s="11"/>
    </row>
    <row r="3511" spans="1:26" x14ac:dyDescent="0.25">
      <c r="B3511" t="s">
        <v>5121</v>
      </c>
      <c r="C3511" t="s">
        <v>9</v>
      </c>
      <c r="D3511" t="s">
        <v>5122</v>
      </c>
      <c r="E3511" s="8">
        <v>1.2</v>
      </c>
      <c r="F3511" t="s">
        <v>5123</v>
      </c>
      <c r="G3511" t="s">
        <v>5124</v>
      </c>
      <c r="H3511" s="9">
        <v>21.07</v>
      </c>
      <c r="I3511" t="s">
        <v>5125</v>
      </c>
      <c r="J3511" s="10">
        <f>ROUND(E3511/I3507* H3511,5)</f>
        <v>25.283999999999999</v>
      </c>
      <c r="K3511" s="11"/>
    </row>
    <row r="3512" spans="1:26" x14ac:dyDescent="0.25">
      <c r="D3512" s="12" t="s">
        <v>5126</v>
      </c>
      <c r="E3512" s="11"/>
      <c r="H3512" s="11"/>
      <c r="K3512" s="9">
        <f>SUM(J3509:J3511)</f>
        <v>85.437000000000012</v>
      </c>
    </row>
    <row r="3513" spans="1:26" x14ac:dyDescent="0.25">
      <c r="B3513" s="7" t="s">
        <v>5127</v>
      </c>
      <c r="E3513" s="11"/>
      <c r="H3513" s="11"/>
      <c r="K3513" s="11"/>
    </row>
    <row r="3514" spans="1:26" x14ac:dyDescent="0.25">
      <c r="B3514" t="s">
        <v>7832</v>
      </c>
      <c r="C3514" t="s">
        <v>9</v>
      </c>
      <c r="D3514" t="s">
        <v>7833</v>
      </c>
      <c r="E3514" s="8">
        <v>1.2</v>
      </c>
      <c r="F3514" t="s">
        <v>5123</v>
      </c>
      <c r="G3514" t="s">
        <v>5124</v>
      </c>
      <c r="H3514" s="9">
        <v>4.92</v>
      </c>
      <c r="I3514" t="s">
        <v>5125</v>
      </c>
      <c r="J3514" s="10">
        <f>ROUND(E3514/I3507* H3514,5)</f>
        <v>5.9039999999999999</v>
      </c>
      <c r="K3514" s="11"/>
    </row>
    <row r="3515" spans="1:26" x14ac:dyDescent="0.25">
      <c r="B3515" t="s">
        <v>7837</v>
      </c>
      <c r="C3515" t="s">
        <v>9</v>
      </c>
      <c r="D3515" t="s">
        <v>5288</v>
      </c>
      <c r="E3515" s="8">
        <v>0.3</v>
      </c>
      <c r="F3515" t="s">
        <v>5123</v>
      </c>
      <c r="G3515" t="s">
        <v>5124</v>
      </c>
      <c r="H3515" s="9">
        <v>73.790000000000006</v>
      </c>
      <c r="I3515" t="s">
        <v>5125</v>
      </c>
      <c r="J3515" s="10">
        <f>ROUND(E3515/I3507* H3515,5)</f>
        <v>22.137</v>
      </c>
      <c r="K3515" s="11"/>
    </row>
    <row r="3516" spans="1:26" x14ac:dyDescent="0.25">
      <c r="D3516" s="12" t="s">
        <v>5130</v>
      </c>
      <c r="E3516" s="11"/>
      <c r="H3516" s="11"/>
      <c r="K3516" s="9">
        <f>SUM(J3514:J3515)</f>
        <v>28.041</v>
      </c>
    </row>
    <row r="3517" spans="1:26" x14ac:dyDescent="0.25">
      <c r="B3517" s="7" t="s">
        <v>5131</v>
      </c>
      <c r="E3517" s="11"/>
      <c r="H3517" s="11"/>
      <c r="K3517" s="11"/>
    </row>
    <row r="3518" spans="1:26" x14ac:dyDescent="0.25">
      <c r="B3518" t="s">
        <v>8059</v>
      </c>
      <c r="C3518" t="s">
        <v>90</v>
      </c>
      <c r="D3518" t="s">
        <v>8060</v>
      </c>
      <c r="E3518" s="8">
        <v>1</v>
      </c>
      <c r="G3518" t="s">
        <v>5124</v>
      </c>
      <c r="H3518" s="9">
        <v>136.46</v>
      </c>
      <c r="I3518" t="s">
        <v>5125</v>
      </c>
      <c r="J3518" s="10">
        <f>ROUND(E3518* H3518,5)</f>
        <v>136.46</v>
      </c>
      <c r="K3518" s="11"/>
    </row>
    <row r="3519" spans="1:26" x14ac:dyDescent="0.25">
      <c r="B3519" t="s">
        <v>7847</v>
      </c>
      <c r="C3519" t="s">
        <v>3757</v>
      </c>
      <c r="D3519" t="s">
        <v>6647</v>
      </c>
      <c r="E3519" s="8">
        <v>0.79113</v>
      </c>
      <c r="G3519" t="s">
        <v>5124</v>
      </c>
      <c r="H3519" s="9">
        <v>25.39</v>
      </c>
      <c r="I3519" t="s">
        <v>5125</v>
      </c>
      <c r="J3519" s="10">
        <f>ROUND(E3519* H3519,5)</f>
        <v>20.086790000000001</v>
      </c>
      <c r="K3519" s="11"/>
    </row>
    <row r="3520" spans="1:26" x14ac:dyDescent="0.25">
      <c r="D3520" s="12" t="s">
        <v>5140</v>
      </c>
      <c r="E3520" s="11"/>
      <c r="H3520" s="11"/>
      <c r="K3520" s="9">
        <f>SUM(J3518:J3519)</f>
        <v>156.54679000000002</v>
      </c>
    </row>
    <row r="3521" spans="1:26" x14ac:dyDescent="0.25">
      <c r="E3521" s="11"/>
      <c r="H3521" s="11"/>
      <c r="K3521" s="11"/>
    </row>
    <row r="3522" spans="1:26" x14ac:dyDescent="0.25">
      <c r="D3522" s="12" t="s">
        <v>5142</v>
      </c>
      <c r="E3522" s="11"/>
      <c r="H3522" s="11">
        <v>1.5</v>
      </c>
      <c r="I3522" t="s">
        <v>5143</v>
      </c>
      <c r="J3522">
        <f>ROUND(H3522/100*K3512,5)</f>
        <v>1.28156</v>
      </c>
      <c r="K3522" s="11"/>
    </row>
    <row r="3523" spans="1:26" x14ac:dyDescent="0.25">
      <c r="D3523" s="12" t="s">
        <v>5141</v>
      </c>
      <c r="E3523" s="11"/>
      <c r="H3523" s="11"/>
      <c r="K3523" s="13">
        <f>SUM(J3508:J3522)</f>
        <v>271.30635000000001</v>
      </c>
    </row>
    <row r="3524" spans="1:26" x14ac:dyDescent="0.25">
      <c r="D3524" s="12" t="s">
        <v>5157</v>
      </c>
      <c r="E3524" s="11"/>
      <c r="H3524" s="11">
        <v>6</v>
      </c>
      <c r="I3524" t="s">
        <v>5143</v>
      </c>
      <c r="K3524" s="9">
        <f>ROUND(H3524/100*K3523,5)</f>
        <v>16.278379999999999</v>
      </c>
    </row>
    <row r="3525" spans="1:26" x14ac:dyDescent="0.25">
      <c r="D3525" s="12" t="s">
        <v>5144</v>
      </c>
      <c r="E3525" s="11"/>
      <c r="H3525" s="11"/>
      <c r="K3525" s="13">
        <f>SUM(K3523:K3524)</f>
        <v>287.58473000000004</v>
      </c>
    </row>
    <row r="3527" spans="1:26" ht="45" customHeight="1" x14ac:dyDescent="0.25">
      <c r="A3527" s="4" t="s">
        <v>8577</v>
      </c>
      <c r="B3527" s="4" t="s">
        <v>4752</v>
      </c>
      <c r="C3527" s="1" t="s">
        <v>90</v>
      </c>
      <c r="D3527" s="28" t="s">
        <v>4753</v>
      </c>
      <c r="E3527" s="29"/>
      <c r="F3527" s="29"/>
      <c r="G3527" s="1"/>
      <c r="H3527" s="5" t="s">
        <v>5119</v>
      </c>
      <c r="I3527" s="30">
        <v>1</v>
      </c>
      <c r="J3527" s="31"/>
      <c r="K3527" s="6">
        <f>ROUND(K3545,2)</f>
        <v>237.67</v>
      </c>
      <c r="L3527" s="1"/>
      <c r="M3527" s="1"/>
      <c r="N3527" s="1"/>
      <c r="O3527" s="1"/>
      <c r="P3527" s="1"/>
      <c r="Q3527" s="1"/>
      <c r="R3527" s="1"/>
      <c r="S3527" s="1"/>
      <c r="T3527" s="1"/>
      <c r="U3527" s="1"/>
      <c r="V3527" s="1"/>
      <c r="W3527" s="1"/>
      <c r="X3527" s="1"/>
      <c r="Y3527" s="1"/>
      <c r="Z3527" s="1"/>
    </row>
    <row r="3528" spans="1:26" x14ac:dyDescent="0.25">
      <c r="B3528" s="7" t="s">
        <v>5120</v>
      </c>
    </row>
    <row r="3529" spans="1:26" x14ac:dyDescent="0.25">
      <c r="B3529" t="s">
        <v>7827</v>
      </c>
      <c r="C3529" t="s">
        <v>9</v>
      </c>
      <c r="D3529" t="s">
        <v>5161</v>
      </c>
      <c r="E3529" s="8">
        <v>1.2</v>
      </c>
      <c r="F3529" t="s">
        <v>5123</v>
      </c>
      <c r="G3529" t="s">
        <v>5124</v>
      </c>
      <c r="H3529" s="9">
        <v>25.19</v>
      </c>
      <c r="I3529" t="s">
        <v>5125</v>
      </c>
      <c r="J3529" s="10">
        <f>ROUND(E3529/I3527* H3529,5)</f>
        <v>30.228000000000002</v>
      </c>
      <c r="K3529" s="11"/>
    </row>
    <row r="3530" spans="1:26" x14ac:dyDescent="0.25">
      <c r="B3530" t="s">
        <v>7826</v>
      </c>
      <c r="C3530" t="s">
        <v>9</v>
      </c>
      <c r="D3530" t="s">
        <v>5183</v>
      </c>
      <c r="E3530" s="8">
        <v>1.5</v>
      </c>
      <c r="F3530" t="s">
        <v>5123</v>
      </c>
      <c r="G3530" t="s">
        <v>5124</v>
      </c>
      <c r="H3530" s="9">
        <v>19.95</v>
      </c>
      <c r="I3530" t="s">
        <v>5125</v>
      </c>
      <c r="J3530" s="10">
        <f>ROUND(E3530/I3527* H3530,5)</f>
        <v>29.925000000000001</v>
      </c>
      <c r="K3530" s="11"/>
    </row>
    <row r="3531" spans="1:26" x14ac:dyDescent="0.25">
      <c r="B3531" t="s">
        <v>5121</v>
      </c>
      <c r="C3531" t="s">
        <v>9</v>
      </c>
      <c r="D3531" t="s">
        <v>5122</v>
      </c>
      <c r="E3531" s="8">
        <v>1.2</v>
      </c>
      <c r="F3531" t="s">
        <v>5123</v>
      </c>
      <c r="G3531" t="s">
        <v>5124</v>
      </c>
      <c r="H3531" s="9">
        <v>21.07</v>
      </c>
      <c r="I3531" t="s">
        <v>5125</v>
      </c>
      <c r="J3531" s="10">
        <f>ROUND(E3531/I3527* H3531,5)</f>
        <v>25.283999999999999</v>
      </c>
      <c r="K3531" s="11"/>
    </row>
    <row r="3532" spans="1:26" x14ac:dyDescent="0.25">
      <c r="D3532" s="12" t="s">
        <v>5126</v>
      </c>
      <c r="E3532" s="11"/>
      <c r="H3532" s="11"/>
      <c r="K3532" s="9">
        <f>SUM(J3529:J3531)</f>
        <v>85.437000000000012</v>
      </c>
    </row>
    <row r="3533" spans="1:26" x14ac:dyDescent="0.25">
      <c r="B3533" s="7" t="s">
        <v>5127</v>
      </c>
      <c r="E3533" s="11"/>
      <c r="H3533" s="11"/>
      <c r="K3533" s="11"/>
    </row>
    <row r="3534" spans="1:26" x14ac:dyDescent="0.25">
      <c r="B3534" t="s">
        <v>7832</v>
      </c>
      <c r="C3534" t="s">
        <v>9</v>
      </c>
      <c r="D3534" t="s">
        <v>7833</v>
      </c>
      <c r="E3534" s="8">
        <v>1.2</v>
      </c>
      <c r="F3534" t="s">
        <v>5123</v>
      </c>
      <c r="G3534" t="s">
        <v>5124</v>
      </c>
      <c r="H3534" s="9">
        <v>4.92</v>
      </c>
      <c r="I3534" t="s">
        <v>5125</v>
      </c>
      <c r="J3534" s="10">
        <f>ROUND(E3534/I3527* H3534,5)</f>
        <v>5.9039999999999999</v>
      </c>
      <c r="K3534" s="11"/>
    </row>
    <row r="3535" spans="1:26" x14ac:dyDescent="0.25">
      <c r="B3535" t="s">
        <v>7837</v>
      </c>
      <c r="C3535" t="s">
        <v>9</v>
      </c>
      <c r="D3535" t="s">
        <v>5288</v>
      </c>
      <c r="E3535" s="8">
        <v>0.3</v>
      </c>
      <c r="F3535" t="s">
        <v>5123</v>
      </c>
      <c r="G3535" t="s">
        <v>5124</v>
      </c>
      <c r="H3535" s="9">
        <v>73.790000000000006</v>
      </c>
      <c r="I3535" t="s">
        <v>5125</v>
      </c>
      <c r="J3535" s="10">
        <f>ROUND(E3535/I3527* H3535,5)</f>
        <v>22.137</v>
      </c>
      <c r="K3535" s="11"/>
    </row>
    <row r="3536" spans="1:26" x14ac:dyDescent="0.25">
      <c r="D3536" s="12" t="s">
        <v>5130</v>
      </c>
      <c r="E3536" s="11"/>
      <c r="H3536" s="11"/>
      <c r="K3536" s="9">
        <f>SUM(J3534:J3535)</f>
        <v>28.041</v>
      </c>
    </row>
    <row r="3537" spans="1:26" x14ac:dyDescent="0.25">
      <c r="B3537" s="7" t="s">
        <v>5131</v>
      </c>
      <c r="E3537" s="11"/>
      <c r="H3537" s="11"/>
      <c r="K3537" s="11"/>
    </row>
    <row r="3538" spans="1:26" x14ac:dyDescent="0.25">
      <c r="B3538" t="s">
        <v>8061</v>
      </c>
      <c r="C3538" t="s">
        <v>90</v>
      </c>
      <c r="D3538" t="s">
        <v>8062</v>
      </c>
      <c r="E3538" s="8">
        <v>1</v>
      </c>
      <c r="G3538" t="s">
        <v>5124</v>
      </c>
      <c r="H3538" s="9">
        <v>89.37</v>
      </c>
      <c r="I3538" t="s">
        <v>5125</v>
      </c>
      <c r="J3538" s="10">
        <f>ROUND(E3538* H3538,5)</f>
        <v>89.37</v>
      </c>
      <c r="K3538" s="11"/>
    </row>
    <row r="3539" spans="1:26" x14ac:dyDescent="0.25">
      <c r="B3539" t="s">
        <v>7847</v>
      </c>
      <c r="C3539" t="s">
        <v>3757</v>
      </c>
      <c r="D3539" t="s">
        <v>6647</v>
      </c>
      <c r="E3539" s="8">
        <v>0.79113</v>
      </c>
      <c r="G3539" t="s">
        <v>5124</v>
      </c>
      <c r="H3539" s="9">
        <v>25.39</v>
      </c>
      <c r="I3539" t="s">
        <v>5125</v>
      </c>
      <c r="J3539" s="10">
        <f>ROUND(E3539* H3539,5)</f>
        <v>20.086790000000001</v>
      </c>
      <c r="K3539" s="11"/>
    </row>
    <row r="3540" spans="1:26" x14ac:dyDescent="0.25">
      <c r="D3540" s="12" t="s">
        <v>5140</v>
      </c>
      <c r="E3540" s="11"/>
      <c r="H3540" s="11"/>
      <c r="K3540" s="9">
        <f>SUM(J3538:J3539)</f>
        <v>109.45679000000001</v>
      </c>
    </row>
    <row r="3541" spans="1:26" x14ac:dyDescent="0.25">
      <c r="E3541" s="11"/>
      <c r="H3541" s="11"/>
      <c r="K3541" s="11"/>
    </row>
    <row r="3542" spans="1:26" x14ac:dyDescent="0.25">
      <c r="D3542" s="12" t="s">
        <v>5142</v>
      </c>
      <c r="E3542" s="11"/>
      <c r="H3542" s="11">
        <v>1.5</v>
      </c>
      <c r="I3542" t="s">
        <v>5143</v>
      </c>
      <c r="J3542">
        <f>ROUND(H3542/100*K3532,5)</f>
        <v>1.28156</v>
      </c>
      <c r="K3542" s="11"/>
    </row>
    <row r="3543" spans="1:26" x14ac:dyDescent="0.25">
      <c r="D3543" s="12" t="s">
        <v>5141</v>
      </c>
      <c r="E3543" s="11"/>
      <c r="H3543" s="11"/>
      <c r="K3543" s="13">
        <f>SUM(J3528:J3542)</f>
        <v>224.21635000000003</v>
      </c>
    </row>
    <row r="3544" spans="1:26" x14ac:dyDescent="0.25">
      <c r="D3544" s="12" t="s">
        <v>5157</v>
      </c>
      <c r="E3544" s="11"/>
      <c r="H3544" s="11">
        <v>6</v>
      </c>
      <c r="I3544" t="s">
        <v>5143</v>
      </c>
      <c r="K3544" s="9">
        <f>ROUND(H3544/100*K3543,5)</f>
        <v>13.45298</v>
      </c>
    </row>
    <row r="3545" spans="1:26" x14ac:dyDescent="0.25">
      <c r="D3545" s="12" t="s">
        <v>5144</v>
      </c>
      <c r="E3545" s="11"/>
      <c r="H3545" s="11"/>
      <c r="K3545" s="13">
        <f>SUM(K3543:K3544)</f>
        <v>237.66933000000003</v>
      </c>
    </row>
    <row r="3547" spans="1:26" ht="45" customHeight="1" x14ac:dyDescent="0.25">
      <c r="A3547" s="4" t="s">
        <v>8578</v>
      </c>
      <c r="B3547" s="4" t="s">
        <v>4814</v>
      </c>
      <c r="C3547" s="1" t="s">
        <v>90</v>
      </c>
      <c r="D3547" s="28" t="s">
        <v>4815</v>
      </c>
      <c r="E3547" s="29"/>
      <c r="F3547" s="29"/>
      <c r="G3547" s="1"/>
      <c r="H3547" s="5" t="s">
        <v>5119</v>
      </c>
      <c r="I3547" s="30">
        <v>1</v>
      </c>
      <c r="J3547" s="31"/>
      <c r="K3547" s="6">
        <f>ROUND(K3565,2)</f>
        <v>219.43</v>
      </c>
      <c r="L3547" s="1"/>
      <c r="M3547" s="1"/>
      <c r="N3547" s="1"/>
      <c r="O3547" s="1"/>
      <c r="P3547" s="1"/>
      <c r="Q3547" s="1"/>
      <c r="R3547" s="1"/>
      <c r="S3547" s="1"/>
      <c r="T3547" s="1"/>
      <c r="U3547" s="1"/>
      <c r="V3547" s="1"/>
      <c r="W3547" s="1"/>
      <c r="X3547" s="1"/>
      <c r="Y3547" s="1"/>
      <c r="Z3547" s="1"/>
    </row>
    <row r="3548" spans="1:26" x14ac:dyDescent="0.25">
      <c r="B3548" s="7" t="s">
        <v>5120</v>
      </c>
    </row>
    <row r="3549" spans="1:26" x14ac:dyDescent="0.25">
      <c r="B3549" t="s">
        <v>5121</v>
      </c>
      <c r="C3549" t="s">
        <v>9</v>
      </c>
      <c r="D3549" t="s">
        <v>5122</v>
      </c>
      <c r="E3549" s="8">
        <v>1.2</v>
      </c>
      <c r="F3549" t="s">
        <v>5123</v>
      </c>
      <c r="G3549" t="s">
        <v>5124</v>
      </c>
      <c r="H3549" s="9">
        <v>21.07</v>
      </c>
      <c r="I3549" t="s">
        <v>5125</v>
      </c>
      <c r="J3549" s="10">
        <f>ROUND(E3549/I3547* H3549,5)</f>
        <v>25.283999999999999</v>
      </c>
      <c r="K3549" s="11"/>
    </row>
    <row r="3550" spans="1:26" x14ac:dyDescent="0.25">
      <c r="B3550" t="s">
        <v>7827</v>
      </c>
      <c r="C3550" t="s">
        <v>9</v>
      </c>
      <c r="D3550" t="s">
        <v>5161</v>
      </c>
      <c r="E3550" s="8">
        <v>1.2</v>
      </c>
      <c r="F3550" t="s">
        <v>5123</v>
      </c>
      <c r="G3550" t="s">
        <v>5124</v>
      </c>
      <c r="H3550" s="9">
        <v>25.19</v>
      </c>
      <c r="I3550" t="s">
        <v>5125</v>
      </c>
      <c r="J3550" s="10">
        <f>ROUND(E3550/I3547* H3550,5)</f>
        <v>30.228000000000002</v>
      </c>
      <c r="K3550" s="11"/>
    </row>
    <row r="3551" spans="1:26" x14ac:dyDescent="0.25">
      <c r="B3551" t="s">
        <v>7826</v>
      </c>
      <c r="C3551" t="s">
        <v>9</v>
      </c>
      <c r="D3551" t="s">
        <v>5183</v>
      </c>
      <c r="E3551" s="8">
        <v>1.5</v>
      </c>
      <c r="F3551" t="s">
        <v>5123</v>
      </c>
      <c r="G3551" t="s">
        <v>5124</v>
      </c>
      <c r="H3551" s="9">
        <v>19.95</v>
      </c>
      <c r="I3551" t="s">
        <v>5125</v>
      </c>
      <c r="J3551" s="10">
        <f>ROUND(E3551/I3547* H3551,5)</f>
        <v>29.925000000000001</v>
      </c>
      <c r="K3551" s="11"/>
    </row>
    <row r="3552" spans="1:26" x14ac:dyDescent="0.25">
      <c r="D3552" s="12" t="s">
        <v>5126</v>
      </c>
      <c r="E3552" s="11"/>
      <c r="H3552" s="11"/>
      <c r="K3552" s="9">
        <f>SUM(J3549:J3551)</f>
        <v>85.436999999999998</v>
      </c>
    </row>
    <row r="3553" spans="1:26" x14ac:dyDescent="0.25">
      <c r="B3553" s="7" t="s">
        <v>5127</v>
      </c>
      <c r="E3553" s="11"/>
      <c r="H3553" s="11"/>
      <c r="K3553" s="11"/>
    </row>
    <row r="3554" spans="1:26" x14ac:dyDescent="0.25">
      <c r="B3554" t="s">
        <v>7832</v>
      </c>
      <c r="C3554" t="s">
        <v>9</v>
      </c>
      <c r="D3554" t="s">
        <v>7833</v>
      </c>
      <c r="E3554" s="8">
        <v>1.2</v>
      </c>
      <c r="F3554" t="s">
        <v>5123</v>
      </c>
      <c r="G3554" t="s">
        <v>5124</v>
      </c>
      <c r="H3554" s="9">
        <v>4.92</v>
      </c>
      <c r="I3554" t="s">
        <v>5125</v>
      </c>
      <c r="J3554" s="10">
        <f>ROUND(E3554/I3547* H3554,5)</f>
        <v>5.9039999999999999</v>
      </c>
      <c r="K3554" s="11"/>
    </row>
    <row r="3555" spans="1:26" x14ac:dyDescent="0.25">
      <c r="B3555" t="s">
        <v>7837</v>
      </c>
      <c r="C3555" t="s">
        <v>9</v>
      </c>
      <c r="D3555" t="s">
        <v>5288</v>
      </c>
      <c r="E3555" s="8">
        <v>0.3</v>
      </c>
      <c r="F3555" t="s">
        <v>5123</v>
      </c>
      <c r="G3555" t="s">
        <v>5124</v>
      </c>
      <c r="H3555" s="9">
        <v>73.790000000000006</v>
      </c>
      <c r="I3555" t="s">
        <v>5125</v>
      </c>
      <c r="J3555" s="10">
        <f>ROUND(E3555/I3547* H3555,5)</f>
        <v>22.137</v>
      </c>
      <c r="K3555" s="11"/>
    </row>
    <row r="3556" spans="1:26" x14ac:dyDescent="0.25">
      <c r="D3556" s="12" t="s">
        <v>5130</v>
      </c>
      <c r="E3556" s="11"/>
      <c r="H3556" s="11"/>
      <c r="K3556" s="9">
        <f>SUM(J3554:J3555)</f>
        <v>28.041</v>
      </c>
    </row>
    <row r="3557" spans="1:26" x14ac:dyDescent="0.25">
      <c r="B3557" s="7" t="s">
        <v>5131</v>
      </c>
      <c r="E3557" s="11"/>
      <c r="H3557" s="11"/>
      <c r="K3557" s="11"/>
    </row>
    <row r="3558" spans="1:26" x14ac:dyDescent="0.25">
      <c r="B3558" t="s">
        <v>7847</v>
      </c>
      <c r="C3558" t="s">
        <v>3757</v>
      </c>
      <c r="D3558" t="s">
        <v>6647</v>
      </c>
      <c r="E3558" s="8">
        <v>0.79113</v>
      </c>
      <c r="G3558" t="s">
        <v>5124</v>
      </c>
      <c r="H3558" s="9">
        <v>25.39</v>
      </c>
      <c r="I3558" t="s">
        <v>5125</v>
      </c>
      <c r="J3558" s="10">
        <f>ROUND(E3558* H3558,5)</f>
        <v>20.086790000000001</v>
      </c>
      <c r="K3558" s="11"/>
    </row>
    <row r="3559" spans="1:26" x14ac:dyDescent="0.25">
      <c r="B3559" t="s">
        <v>8063</v>
      </c>
      <c r="C3559" t="s">
        <v>90</v>
      </c>
      <c r="D3559" t="s">
        <v>8064</v>
      </c>
      <c r="E3559" s="8">
        <v>1</v>
      </c>
      <c r="G3559" t="s">
        <v>5124</v>
      </c>
      <c r="H3559" s="9">
        <v>72.16</v>
      </c>
      <c r="I3559" t="s">
        <v>5125</v>
      </c>
      <c r="J3559" s="10">
        <f>ROUND(E3559* H3559,5)</f>
        <v>72.16</v>
      </c>
      <c r="K3559" s="11"/>
    </row>
    <row r="3560" spans="1:26" x14ac:dyDescent="0.25">
      <c r="D3560" s="12" t="s">
        <v>5140</v>
      </c>
      <c r="E3560" s="11"/>
      <c r="H3560" s="11"/>
      <c r="K3560" s="9">
        <f>SUM(J3558:J3559)</f>
        <v>92.246790000000004</v>
      </c>
    </row>
    <row r="3561" spans="1:26" x14ac:dyDescent="0.25">
      <c r="E3561" s="11"/>
      <c r="H3561" s="11"/>
      <c r="K3561" s="11"/>
    </row>
    <row r="3562" spans="1:26" x14ac:dyDescent="0.25">
      <c r="D3562" s="12" t="s">
        <v>5142</v>
      </c>
      <c r="E3562" s="11"/>
      <c r="H3562" s="11">
        <v>1.5</v>
      </c>
      <c r="I3562" t="s">
        <v>5143</v>
      </c>
      <c r="J3562">
        <f>ROUND(H3562/100*K3552,5)</f>
        <v>1.28156</v>
      </c>
      <c r="K3562" s="11"/>
    </row>
    <row r="3563" spans="1:26" x14ac:dyDescent="0.25">
      <c r="D3563" s="12" t="s">
        <v>5141</v>
      </c>
      <c r="E3563" s="11"/>
      <c r="H3563" s="11"/>
      <c r="K3563" s="13">
        <f>SUM(J3548:J3562)</f>
        <v>207.00635</v>
      </c>
    </row>
    <row r="3564" spans="1:26" x14ac:dyDescent="0.25">
      <c r="D3564" s="12" t="s">
        <v>5157</v>
      </c>
      <c r="E3564" s="11"/>
      <c r="H3564" s="11">
        <v>6</v>
      </c>
      <c r="I3564" t="s">
        <v>5143</v>
      </c>
      <c r="K3564" s="9">
        <f>ROUND(H3564/100*K3563,5)</f>
        <v>12.42038</v>
      </c>
    </row>
    <row r="3565" spans="1:26" x14ac:dyDescent="0.25">
      <c r="D3565" s="12" t="s">
        <v>5144</v>
      </c>
      <c r="E3565" s="11"/>
      <c r="H3565" s="11"/>
      <c r="K3565" s="13">
        <f>SUM(K3563:K3564)</f>
        <v>219.42672999999999</v>
      </c>
    </row>
    <row r="3567" spans="1:26" ht="45" customHeight="1" x14ac:dyDescent="0.25">
      <c r="A3567" s="4" t="s">
        <v>8579</v>
      </c>
      <c r="B3567" s="4" t="s">
        <v>4714</v>
      </c>
      <c r="C3567" s="1" t="s">
        <v>90</v>
      </c>
      <c r="D3567" s="28" t="s">
        <v>4715</v>
      </c>
      <c r="E3567" s="29"/>
      <c r="F3567" s="29"/>
      <c r="G3567" s="1"/>
      <c r="H3567" s="5" t="s">
        <v>5119</v>
      </c>
      <c r="I3567" s="30">
        <v>1</v>
      </c>
      <c r="J3567" s="31"/>
      <c r="K3567" s="6">
        <f>ROUND(K3585,2)</f>
        <v>211.85</v>
      </c>
      <c r="L3567" s="1"/>
      <c r="M3567" s="1"/>
      <c r="N3567" s="1"/>
      <c r="O3567" s="1"/>
      <c r="P3567" s="1"/>
      <c r="Q3567" s="1"/>
      <c r="R3567" s="1"/>
      <c r="S3567" s="1"/>
      <c r="T3567" s="1"/>
      <c r="U3567" s="1"/>
      <c r="V3567" s="1"/>
      <c r="W3567" s="1"/>
      <c r="X3567" s="1"/>
      <c r="Y3567" s="1"/>
      <c r="Z3567" s="1"/>
    </row>
    <row r="3568" spans="1:26" x14ac:dyDescent="0.25">
      <c r="B3568" s="7" t="s">
        <v>5120</v>
      </c>
    </row>
    <row r="3569" spans="2:11" x14ac:dyDescent="0.25">
      <c r="B3569" t="s">
        <v>7827</v>
      </c>
      <c r="C3569" t="s">
        <v>9</v>
      </c>
      <c r="D3569" t="s">
        <v>5161</v>
      </c>
      <c r="E3569" s="8">
        <v>1.2</v>
      </c>
      <c r="F3569" t="s">
        <v>5123</v>
      </c>
      <c r="G3569" t="s">
        <v>5124</v>
      </c>
      <c r="H3569" s="9">
        <v>25.19</v>
      </c>
      <c r="I3569" t="s">
        <v>5125</v>
      </c>
      <c r="J3569" s="10">
        <f>ROUND(E3569/I3567* H3569,5)</f>
        <v>30.228000000000002</v>
      </c>
      <c r="K3569" s="11"/>
    </row>
    <row r="3570" spans="2:11" x14ac:dyDescent="0.25">
      <c r="B3570" t="s">
        <v>7826</v>
      </c>
      <c r="C3570" t="s">
        <v>9</v>
      </c>
      <c r="D3570" t="s">
        <v>5183</v>
      </c>
      <c r="E3570" s="8">
        <v>1.5</v>
      </c>
      <c r="F3570" t="s">
        <v>5123</v>
      </c>
      <c r="G3570" t="s">
        <v>5124</v>
      </c>
      <c r="H3570" s="9">
        <v>19.95</v>
      </c>
      <c r="I3570" t="s">
        <v>5125</v>
      </c>
      <c r="J3570" s="10">
        <f>ROUND(E3570/I3567* H3570,5)</f>
        <v>29.925000000000001</v>
      </c>
      <c r="K3570" s="11"/>
    </row>
    <row r="3571" spans="2:11" x14ac:dyDescent="0.25">
      <c r="B3571" t="s">
        <v>5121</v>
      </c>
      <c r="C3571" t="s">
        <v>9</v>
      </c>
      <c r="D3571" t="s">
        <v>5122</v>
      </c>
      <c r="E3571" s="8">
        <v>1.2</v>
      </c>
      <c r="F3571" t="s">
        <v>5123</v>
      </c>
      <c r="G3571" t="s">
        <v>5124</v>
      </c>
      <c r="H3571" s="9">
        <v>21.07</v>
      </c>
      <c r="I3571" t="s">
        <v>5125</v>
      </c>
      <c r="J3571" s="10">
        <f>ROUND(E3571/I3567* H3571,5)</f>
        <v>25.283999999999999</v>
      </c>
      <c r="K3571" s="11"/>
    </row>
    <row r="3572" spans="2:11" x14ac:dyDescent="0.25">
      <c r="D3572" s="12" t="s">
        <v>5126</v>
      </c>
      <c r="E3572" s="11"/>
      <c r="H3572" s="11"/>
      <c r="K3572" s="9">
        <f>SUM(J3569:J3571)</f>
        <v>85.437000000000012</v>
      </c>
    </row>
    <row r="3573" spans="2:11" x14ac:dyDescent="0.25">
      <c r="B3573" s="7" t="s">
        <v>5127</v>
      </c>
      <c r="E3573" s="11"/>
      <c r="H3573" s="11"/>
      <c r="K3573" s="11"/>
    </row>
    <row r="3574" spans="2:11" x14ac:dyDescent="0.25">
      <c r="B3574" t="s">
        <v>7832</v>
      </c>
      <c r="C3574" t="s">
        <v>9</v>
      </c>
      <c r="D3574" t="s">
        <v>7833</v>
      </c>
      <c r="E3574" s="8">
        <v>1.2</v>
      </c>
      <c r="F3574" t="s">
        <v>5123</v>
      </c>
      <c r="G3574" t="s">
        <v>5124</v>
      </c>
      <c r="H3574" s="9">
        <v>4.92</v>
      </c>
      <c r="I3574" t="s">
        <v>5125</v>
      </c>
      <c r="J3574" s="10">
        <f>ROUND(E3574/I3567* H3574,5)</f>
        <v>5.9039999999999999</v>
      </c>
      <c r="K3574" s="11"/>
    </row>
    <row r="3575" spans="2:11" x14ac:dyDescent="0.25">
      <c r="B3575" t="s">
        <v>7837</v>
      </c>
      <c r="C3575" t="s">
        <v>9</v>
      </c>
      <c r="D3575" t="s">
        <v>5288</v>
      </c>
      <c r="E3575" s="8">
        <v>0.3</v>
      </c>
      <c r="F3575" t="s">
        <v>5123</v>
      </c>
      <c r="G3575" t="s">
        <v>5124</v>
      </c>
      <c r="H3575" s="9">
        <v>73.790000000000006</v>
      </c>
      <c r="I3575" t="s">
        <v>5125</v>
      </c>
      <c r="J3575" s="10">
        <f>ROUND(E3575/I3567* H3575,5)</f>
        <v>22.137</v>
      </c>
      <c r="K3575" s="11"/>
    </row>
    <row r="3576" spans="2:11" x14ac:dyDescent="0.25">
      <c r="D3576" s="12" t="s">
        <v>5130</v>
      </c>
      <c r="E3576" s="11"/>
      <c r="H3576" s="11"/>
      <c r="K3576" s="9">
        <f>SUM(J3574:J3575)</f>
        <v>28.041</v>
      </c>
    </row>
    <row r="3577" spans="2:11" x14ac:dyDescent="0.25">
      <c r="B3577" s="7" t="s">
        <v>5131</v>
      </c>
      <c r="E3577" s="11"/>
      <c r="H3577" s="11"/>
      <c r="K3577" s="11"/>
    </row>
    <row r="3578" spans="2:11" x14ac:dyDescent="0.25">
      <c r="B3578" t="s">
        <v>7847</v>
      </c>
      <c r="C3578" t="s">
        <v>3757</v>
      </c>
      <c r="D3578" t="s">
        <v>6647</v>
      </c>
      <c r="E3578" s="8">
        <v>0.79113</v>
      </c>
      <c r="G3578" t="s">
        <v>5124</v>
      </c>
      <c r="H3578" s="9">
        <v>25.39</v>
      </c>
      <c r="I3578" t="s">
        <v>5125</v>
      </c>
      <c r="J3578" s="10">
        <f>ROUND(E3578* H3578,5)</f>
        <v>20.086790000000001</v>
      </c>
      <c r="K3578" s="11"/>
    </row>
    <row r="3579" spans="2:11" x14ac:dyDescent="0.25">
      <c r="B3579" t="s">
        <v>8065</v>
      </c>
      <c r="C3579" t="s">
        <v>90</v>
      </c>
      <c r="D3579" t="s">
        <v>8066</v>
      </c>
      <c r="E3579" s="8">
        <v>1</v>
      </c>
      <c r="G3579" t="s">
        <v>5124</v>
      </c>
      <c r="H3579" s="9">
        <v>65.010000000000005</v>
      </c>
      <c r="I3579" t="s">
        <v>5125</v>
      </c>
      <c r="J3579" s="10">
        <f>ROUND(E3579* H3579,5)</f>
        <v>65.010000000000005</v>
      </c>
      <c r="K3579" s="11"/>
    </row>
    <row r="3580" spans="2:11" x14ac:dyDescent="0.25">
      <c r="D3580" s="12" t="s">
        <v>5140</v>
      </c>
      <c r="E3580" s="11"/>
      <c r="H3580" s="11"/>
      <c r="K3580" s="9">
        <f>SUM(J3578:J3579)</f>
        <v>85.096789999999999</v>
      </c>
    </row>
    <row r="3581" spans="2:11" x14ac:dyDescent="0.25">
      <c r="E3581" s="11"/>
      <c r="H3581" s="11"/>
      <c r="K3581" s="11"/>
    </row>
    <row r="3582" spans="2:11" x14ac:dyDescent="0.25">
      <c r="D3582" s="12" t="s">
        <v>5142</v>
      </c>
      <c r="E3582" s="11"/>
      <c r="H3582" s="11">
        <v>1.5</v>
      </c>
      <c r="I3582" t="s">
        <v>5143</v>
      </c>
      <c r="J3582">
        <f>ROUND(H3582/100*K3572,5)</f>
        <v>1.28156</v>
      </c>
      <c r="K3582" s="11"/>
    </row>
    <row r="3583" spans="2:11" x14ac:dyDescent="0.25">
      <c r="D3583" s="12" t="s">
        <v>5141</v>
      </c>
      <c r="E3583" s="11"/>
      <c r="H3583" s="11"/>
      <c r="K3583" s="13">
        <f>SUM(J3568:J3582)</f>
        <v>199.85635000000002</v>
      </c>
    </row>
    <row r="3584" spans="2:11" x14ac:dyDescent="0.25">
      <c r="D3584" s="12" t="s">
        <v>5157</v>
      </c>
      <c r="E3584" s="11"/>
      <c r="H3584" s="11">
        <v>6</v>
      </c>
      <c r="I3584" t="s">
        <v>5143</v>
      </c>
      <c r="K3584" s="9">
        <f>ROUND(H3584/100*K3583,5)</f>
        <v>11.991379999999999</v>
      </c>
    </row>
    <row r="3585" spans="1:26" x14ac:dyDescent="0.25">
      <c r="D3585" s="12" t="s">
        <v>5144</v>
      </c>
      <c r="E3585" s="11"/>
      <c r="H3585" s="11"/>
      <c r="K3585" s="13">
        <f>SUM(K3583:K3584)</f>
        <v>211.84773000000001</v>
      </c>
    </row>
    <row r="3587" spans="1:26" ht="45" customHeight="1" x14ac:dyDescent="0.25">
      <c r="A3587" s="4" t="s">
        <v>8580</v>
      </c>
      <c r="B3587" s="4" t="s">
        <v>4844</v>
      </c>
      <c r="C3587" s="1" t="s">
        <v>90</v>
      </c>
      <c r="D3587" s="28" t="s">
        <v>4845</v>
      </c>
      <c r="E3587" s="29"/>
      <c r="F3587" s="29"/>
      <c r="G3587" s="1"/>
      <c r="H3587" s="5" t="s">
        <v>5119</v>
      </c>
      <c r="I3587" s="30">
        <v>1</v>
      </c>
      <c r="J3587" s="31"/>
      <c r="K3587" s="6">
        <f>ROUND(K3605,2)</f>
        <v>207.43</v>
      </c>
      <c r="L3587" s="1"/>
      <c r="M3587" s="1"/>
      <c r="N3587" s="1"/>
      <c r="O3587" s="1"/>
      <c r="P3587" s="1"/>
      <c r="Q3587" s="1"/>
      <c r="R3587" s="1"/>
      <c r="S3587" s="1"/>
      <c r="T3587" s="1"/>
      <c r="U3587" s="1"/>
      <c r="V3587" s="1"/>
      <c r="W3587" s="1"/>
      <c r="X3587" s="1"/>
      <c r="Y3587" s="1"/>
      <c r="Z3587" s="1"/>
    </row>
    <row r="3588" spans="1:26" x14ac:dyDescent="0.25">
      <c r="B3588" s="7" t="s">
        <v>5120</v>
      </c>
    </row>
    <row r="3589" spans="1:26" x14ac:dyDescent="0.25">
      <c r="B3589" t="s">
        <v>7827</v>
      </c>
      <c r="C3589" t="s">
        <v>9</v>
      </c>
      <c r="D3589" t="s">
        <v>5161</v>
      </c>
      <c r="E3589" s="8">
        <v>1.2</v>
      </c>
      <c r="F3589" t="s">
        <v>5123</v>
      </c>
      <c r="G3589" t="s">
        <v>5124</v>
      </c>
      <c r="H3589" s="9">
        <v>25.19</v>
      </c>
      <c r="I3589" t="s">
        <v>5125</v>
      </c>
      <c r="J3589" s="10">
        <f>ROUND(E3589/I3587* H3589,5)</f>
        <v>30.228000000000002</v>
      </c>
      <c r="K3589" s="11"/>
    </row>
    <row r="3590" spans="1:26" x14ac:dyDescent="0.25">
      <c r="B3590" t="s">
        <v>7826</v>
      </c>
      <c r="C3590" t="s">
        <v>9</v>
      </c>
      <c r="D3590" t="s">
        <v>5183</v>
      </c>
      <c r="E3590" s="8">
        <v>1.5</v>
      </c>
      <c r="F3590" t="s">
        <v>5123</v>
      </c>
      <c r="G3590" t="s">
        <v>5124</v>
      </c>
      <c r="H3590" s="9">
        <v>19.95</v>
      </c>
      <c r="I3590" t="s">
        <v>5125</v>
      </c>
      <c r="J3590" s="10">
        <f>ROUND(E3590/I3587* H3590,5)</f>
        <v>29.925000000000001</v>
      </c>
      <c r="K3590" s="11"/>
    </row>
    <row r="3591" spans="1:26" x14ac:dyDescent="0.25">
      <c r="B3591" t="s">
        <v>5121</v>
      </c>
      <c r="C3591" t="s">
        <v>9</v>
      </c>
      <c r="D3591" t="s">
        <v>5122</v>
      </c>
      <c r="E3591" s="8">
        <v>1.2</v>
      </c>
      <c r="F3591" t="s">
        <v>5123</v>
      </c>
      <c r="G3591" t="s">
        <v>5124</v>
      </c>
      <c r="H3591" s="9">
        <v>21.07</v>
      </c>
      <c r="I3591" t="s">
        <v>5125</v>
      </c>
      <c r="J3591" s="10">
        <f>ROUND(E3591/I3587* H3591,5)</f>
        <v>25.283999999999999</v>
      </c>
      <c r="K3591" s="11"/>
    </row>
    <row r="3592" spans="1:26" x14ac:dyDescent="0.25">
      <c r="D3592" s="12" t="s">
        <v>5126</v>
      </c>
      <c r="E3592" s="11"/>
      <c r="H3592" s="11"/>
      <c r="K3592" s="9">
        <f>SUM(J3589:J3591)</f>
        <v>85.437000000000012</v>
      </c>
    </row>
    <row r="3593" spans="1:26" x14ac:dyDescent="0.25">
      <c r="B3593" s="7" t="s">
        <v>5127</v>
      </c>
      <c r="E3593" s="11"/>
      <c r="H3593" s="11"/>
      <c r="K3593" s="11"/>
    </row>
    <row r="3594" spans="1:26" x14ac:dyDescent="0.25">
      <c r="B3594" t="s">
        <v>7832</v>
      </c>
      <c r="C3594" t="s">
        <v>9</v>
      </c>
      <c r="D3594" t="s">
        <v>7833</v>
      </c>
      <c r="E3594" s="8">
        <v>1.2</v>
      </c>
      <c r="F3594" t="s">
        <v>5123</v>
      </c>
      <c r="G3594" t="s">
        <v>5124</v>
      </c>
      <c r="H3594" s="9">
        <v>4.92</v>
      </c>
      <c r="I3594" t="s">
        <v>5125</v>
      </c>
      <c r="J3594" s="10">
        <f>ROUND(E3594/I3587* H3594,5)</f>
        <v>5.9039999999999999</v>
      </c>
      <c r="K3594" s="11"/>
    </row>
    <row r="3595" spans="1:26" x14ac:dyDescent="0.25">
      <c r="B3595" t="s">
        <v>7837</v>
      </c>
      <c r="C3595" t="s">
        <v>9</v>
      </c>
      <c r="D3595" t="s">
        <v>5288</v>
      </c>
      <c r="E3595" s="8">
        <v>0.3</v>
      </c>
      <c r="F3595" t="s">
        <v>5123</v>
      </c>
      <c r="G3595" t="s">
        <v>5124</v>
      </c>
      <c r="H3595" s="9">
        <v>73.790000000000006</v>
      </c>
      <c r="I3595" t="s">
        <v>5125</v>
      </c>
      <c r="J3595" s="10">
        <f>ROUND(E3595/I3587* H3595,5)</f>
        <v>22.137</v>
      </c>
      <c r="K3595" s="11"/>
    </row>
    <row r="3596" spans="1:26" x14ac:dyDescent="0.25">
      <c r="D3596" s="12" t="s">
        <v>5130</v>
      </c>
      <c r="E3596" s="11"/>
      <c r="H3596" s="11"/>
      <c r="K3596" s="9">
        <f>SUM(J3594:J3595)</f>
        <v>28.041</v>
      </c>
    </row>
    <row r="3597" spans="1:26" x14ac:dyDescent="0.25">
      <c r="B3597" s="7" t="s">
        <v>5131</v>
      </c>
      <c r="E3597" s="11"/>
      <c r="H3597" s="11"/>
      <c r="K3597" s="11"/>
    </row>
    <row r="3598" spans="1:26" x14ac:dyDescent="0.25">
      <c r="B3598" t="s">
        <v>8067</v>
      </c>
      <c r="C3598" t="s">
        <v>90</v>
      </c>
      <c r="D3598" t="s">
        <v>8068</v>
      </c>
      <c r="E3598" s="8">
        <v>1</v>
      </c>
      <c r="G3598" t="s">
        <v>5124</v>
      </c>
      <c r="H3598" s="9">
        <v>60.84</v>
      </c>
      <c r="I3598" t="s">
        <v>5125</v>
      </c>
      <c r="J3598" s="10">
        <f>ROUND(E3598* H3598,5)</f>
        <v>60.84</v>
      </c>
      <c r="K3598" s="11"/>
    </row>
    <row r="3599" spans="1:26" x14ac:dyDescent="0.25">
      <c r="B3599" t="s">
        <v>7847</v>
      </c>
      <c r="C3599" t="s">
        <v>3757</v>
      </c>
      <c r="D3599" t="s">
        <v>6647</v>
      </c>
      <c r="E3599" s="8">
        <v>0.79113</v>
      </c>
      <c r="G3599" t="s">
        <v>5124</v>
      </c>
      <c r="H3599" s="9">
        <v>25.39</v>
      </c>
      <c r="I3599" t="s">
        <v>5125</v>
      </c>
      <c r="J3599" s="10">
        <f>ROUND(E3599* H3599,5)</f>
        <v>20.086790000000001</v>
      </c>
      <c r="K3599" s="11"/>
    </row>
    <row r="3600" spans="1:26" x14ac:dyDescent="0.25">
      <c r="D3600" s="12" t="s">
        <v>5140</v>
      </c>
      <c r="E3600" s="11"/>
      <c r="H3600" s="11"/>
      <c r="K3600" s="9">
        <f>SUM(J3598:J3599)</f>
        <v>80.926790000000011</v>
      </c>
    </row>
    <row r="3601" spans="1:26" x14ac:dyDescent="0.25">
      <c r="E3601" s="11"/>
      <c r="H3601" s="11"/>
      <c r="K3601" s="11"/>
    </row>
    <row r="3602" spans="1:26" x14ac:dyDescent="0.25">
      <c r="D3602" s="12" t="s">
        <v>5142</v>
      </c>
      <c r="E3602" s="11"/>
      <c r="H3602" s="11">
        <v>1.5</v>
      </c>
      <c r="I3602" t="s">
        <v>5143</v>
      </c>
      <c r="J3602">
        <f>ROUND(H3602/100*K3592,5)</f>
        <v>1.28156</v>
      </c>
      <c r="K3602" s="11"/>
    </row>
    <row r="3603" spans="1:26" x14ac:dyDescent="0.25">
      <c r="D3603" s="12" t="s">
        <v>5141</v>
      </c>
      <c r="E3603" s="11"/>
      <c r="H3603" s="11"/>
      <c r="K3603" s="13">
        <f>SUM(J3588:J3602)</f>
        <v>195.68635000000003</v>
      </c>
    </row>
    <row r="3604" spans="1:26" x14ac:dyDescent="0.25">
      <c r="D3604" s="12" t="s">
        <v>5157</v>
      </c>
      <c r="E3604" s="11"/>
      <c r="H3604" s="11">
        <v>6</v>
      </c>
      <c r="I3604" t="s">
        <v>5143</v>
      </c>
      <c r="K3604" s="9">
        <f>ROUND(H3604/100*K3603,5)</f>
        <v>11.74118</v>
      </c>
    </row>
    <row r="3605" spans="1:26" x14ac:dyDescent="0.25">
      <c r="D3605" s="12" t="s">
        <v>5144</v>
      </c>
      <c r="E3605" s="11"/>
      <c r="H3605" s="11"/>
      <c r="K3605" s="13">
        <f>SUM(K3603:K3604)</f>
        <v>207.42753000000005</v>
      </c>
    </row>
    <row r="3607" spans="1:26" ht="45" customHeight="1" x14ac:dyDescent="0.25">
      <c r="A3607" s="4" t="s">
        <v>8581</v>
      </c>
      <c r="B3607" s="4" t="s">
        <v>4696</v>
      </c>
      <c r="C3607" s="1" t="s">
        <v>90</v>
      </c>
      <c r="D3607" s="28" t="s">
        <v>4697</v>
      </c>
      <c r="E3607" s="29"/>
      <c r="F3607" s="29"/>
      <c r="G3607" s="1"/>
      <c r="H3607" s="5" t="s">
        <v>5119</v>
      </c>
      <c r="I3607" s="30">
        <v>1</v>
      </c>
      <c r="J3607" s="31"/>
      <c r="K3607" s="6">
        <f>ROUND(K3625,2)</f>
        <v>223.02</v>
      </c>
      <c r="L3607" s="1"/>
      <c r="M3607" s="1"/>
      <c r="N3607" s="1"/>
      <c r="O3607" s="1"/>
      <c r="P3607" s="1"/>
      <c r="Q3607" s="1"/>
      <c r="R3607" s="1"/>
      <c r="S3607" s="1"/>
      <c r="T3607" s="1"/>
      <c r="U3607" s="1"/>
      <c r="V3607" s="1"/>
      <c r="W3607" s="1"/>
      <c r="X3607" s="1"/>
      <c r="Y3607" s="1"/>
      <c r="Z3607" s="1"/>
    </row>
    <row r="3608" spans="1:26" x14ac:dyDescent="0.25">
      <c r="B3608" s="7" t="s">
        <v>5120</v>
      </c>
    </row>
    <row r="3609" spans="1:26" x14ac:dyDescent="0.25">
      <c r="B3609" t="s">
        <v>5121</v>
      </c>
      <c r="C3609" t="s">
        <v>9</v>
      </c>
      <c r="D3609" t="s">
        <v>5122</v>
      </c>
      <c r="E3609" s="8">
        <v>1.2</v>
      </c>
      <c r="F3609" t="s">
        <v>5123</v>
      </c>
      <c r="G3609" t="s">
        <v>5124</v>
      </c>
      <c r="H3609" s="9">
        <v>21.07</v>
      </c>
      <c r="I3609" t="s">
        <v>5125</v>
      </c>
      <c r="J3609" s="10">
        <f>ROUND(E3609/I3607* H3609,5)</f>
        <v>25.283999999999999</v>
      </c>
      <c r="K3609" s="11"/>
    </row>
    <row r="3610" spans="1:26" x14ac:dyDescent="0.25">
      <c r="B3610" t="s">
        <v>7827</v>
      </c>
      <c r="C3610" t="s">
        <v>9</v>
      </c>
      <c r="D3610" t="s">
        <v>5161</v>
      </c>
      <c r="E3610" s="8">
        <v>1.2</v>
      </c>
      <c r="F3610" t="s">
        <v>5123</v>
      </c>
      <c r="G3610" t="s">
        <v>5124</v>
      </c>
      <c r="H3610" s="9">
        <v>25.19</v>
      </c>
      <c r="I3610" t="s">
        <v>5125</v>
      </c>
      <c r="J3610" s="10">
        <f>ROUND(E3610/I3607* H3610,5)</f>
        <v>30.228000000000002</v>
      </c>
      <c r="K3610" s="11"/>
    </row>
    <row r="3611" spans="1:26" x14ac:dyDescent="0.25">
      <c r="B3611" t="s">
        <v>7826</v>
      </c>
      <c r="C3611" t="s">
        <v>9</v>
      </c>
      <c r="D3611" t="s">
        <v>5183</v>
      </c>
      <c r="E3611" s="8">
        <v>1.5</v>
      </c>
      <c r="F3611" t="s">
        <v>5123</v>
      </c>
      <c r="G3611" t="s">
        <v>5124</v>
      </c>
      <c r="H3611" s="9">
        <v>19.95</v>
      </c>
      <c r="I3611" t="s">
        <v>5125</v>
      </c>
      <c r="J3611" s="10">
        <f>ROUND(E3611/I3607* H3611,5)</f>
        <v>29.925000000000001</v>
      </c>
      <c r="K3611" s="11"/>
    </row>
    <row r="3612" spans="1:26" x14ac:dyDescent="0.25">
      <c r="D3612" s="12" t="s">
        <v>5126</v>
      </c>
      <c r="E3612" s="11"/>
      <c r="H3612" s="11"/>
      <c r="K3612" s="9">
        <f>SUM(J3609:J3611)</f>
        <v>85.436999999999998</v>
      </c>
    </row>
    <row r="3613" spans="1:26" x14ac:dyDescent="0.25">
      <c r="B3613" s="7" t="s">
        <v>5127</v>
      </c>
      <c r="E3613" s="11"/>
      <c r="H3613" s="11"/>
      <c r="K3613" s="11"/>
    </row>
    <row r="3614" spans="1:26" x14ac:dyDescent="0.25">
      <c r="B3614" t="s">
        <v>7832</v>
      </c>
      <c r="C3614" t="s">
        <v>9</v>
      </c>
      <c r="D3614" t="s">
        <v>7833</v>
      </c>
      <c r="E3614" s="8">
        <v>1.2</v>
      </c>
      <c r="F3614" t="s">
        <v>5123</v>
      </c>
      <c r="G3614" t="s">
        <v>5124</v>
      </c>
      <c r="H3614" s="9">
        <v>4.92</v>
      </c>
      <c r="I3614" t="s">
        <v>5125</v>
      </c>
      <c r="J3614" s="10">
        <f>ROUND(E3614/I3607* H3614,5)</f>
        <v>5.9039999999999999</v>
      </c>
      <c r="K3614" s="11"/>
    </row>
    <row r="3615" spans="1:26" x14ac:dyDescent="0.25">
      <c r="B3615" t="s">
        <v>7837</v>
      </c>
      <c r="C3615" t="s">
        <v>9</v>
      </c>
      <c r="D3615" t="s">
        <v>5288</v>
      </c>
      <c r="E3615" s="8">
        <v>0.3</v>
      </c>
      <c r="F3615" t="s">
        <v>5123</v>
      </c>
      <c r="G3615" t="s">
        <v>5124</v>
      </c>
      <c r="H3615" s="9">
        <v>73.790000000000006</v>
      </c>
      <c r="I3615" t="s">
        <v>5125</v>
      </c>
      <c r="J3615" s="10">
        <f>ROUND(E3615/I3607* H3615,5)</f>
        <v>22.137</v>
      </c>
      <c r="K3615" s="11"/>
    </row>
    <row r="3616" spans="1:26" x14ac:dyDescent="0.25">
      <c r="D3616" s="12" t="s">
        <v>5130</v>
      </c>
      <c r="E3616" s="11"/>
      <c r="H3616" s="11"/>
      <c r="K3616" s="9">
        <f>SUM(J3614:J3615)</f>
        <v>28.041</v>
      </c>
    </row>
    <row r="3617" spans="1:26" x14ac:dyDescent="0.25">
      <c r="B3617" s="7" t="s">
        <v>5131</v>
      </c>
      <c r="E3617" s="11"/>
      <c r="H3617" s="11"/>
      <c r="K3617" s="11"/>
    </row>
    <row r="3618" spans="1:26" x14ac:dyDescent="0.25">
      <c r="B3618" t="s">
        <v>7847</v>
      </c>
      <c r="C3618" t="s">
        <v>3757</v>
      </c>
      <c r="D3618" t="s">
        <v>6647</v>
      </c>
      <c r="E3618" s="8">
        <v>0.79113</v>
      </c>
      <c r="G3618" t="s">
        <v>5124</v>
      </c>
      <c r="H3618" s="9">
        <v>25.39</v>
      </c>
      <c r="I3618" t="s">
        <v>5125</v>
      </c>
      <c r="J3618" s="10">
        <f>ROUND(E3618* H3618,5)</f>
        <v>20.086790000000001</v>
      </c>
      <c r="K3618" s="11"/>
    </row>
    <row r="3619" spans="1:26" x14ac:dyDescent="0.25">
      <c r="B3619" t="s">
        <v>8069</v>
      </c>
      <c r="C3619" t="s">
        <v>90</v>
      </c>
      <c r="D3619" t="s">
        <v>8070</v>
      </c>
      <c r="E3619" s="8">
        <v>1</v>
      </c>
      <c r="G3619" t="s">
        <v>5124</v>
      </c>
      <c r="H3619" s="9">
        <v>75.55</v>
      </c>
      <c r="I3619" t="s">
        <v>5125</v>
      </c>
      <c r="J3619" s="10">
        <f>ROUND(E3619* H3619,5)</f>
        <v>75.55</v>
      </c>
      <c r="K3619" s="11"/>
    </row>
    <row r="3620" spans="1:26" x14ac:dyDescent="0.25">
      <c r="D3620" s="12" t="s">
        <v>5140</v>
      </c>
      <c r="E3620" s="11"/>
      <c r="H3620" s="11"/>
      <c r="K3620" s="9">
        <f>SUM(J3618:J3619)</f>
        <v>95.636789999999991</v>
      </c>
    </row>
    <row r="3621" spans="1:26" x14ac:dyDescent="0.25">
      <c r="E3621" s="11"/>
      <c r="H3621" s="11"/>
      <c r="K3621" s="11"/>
    </row>
    <row r="3622" spans="1:26" x14ac:dyDescent="0.25">
      <c r="D3622" s="12" t="s">
        <v>5142</v>
      </c>
      <c r="E3622" s="11"/>
      <c r="H3622" s="11">
        <v>1.5</v>
      </c>
      <c r="I3622" t="s">
        <v>5143</v>
      </c>
      <c r="J3622">
        <f>ROUND(H3622/100*K3612,5)</f>
        <v>1.28156</v>
      </c>
      <c r="K3622" s="11"/>
    </row>
    <row r="3623" spans="1:26" x14ac:dyDescent="0.25">
      <c r="D3623" s="12" t="s">
        <v>5141</v>
      </c>
      <c r="E3623" s="11"/>
      <c r="H3623" s="11"/>
      <c r="K3623" s="13">
        <f>SUM(J3608:J3622)</f>
        <v>210.39634999999998</v>
      </c>
    </row>
    <row r="3624" spans="1:26" x14ac:dyDescent="0.25">
      <c r="D3624" s="12" t="s">
        <v>5157</v>
      </c>
      <c r="E3624" s="11"/>
      <c r="H3624" s="11">
        <v>6</v>
      </c>
      <c r="I3624" t="s">
        <v>5143</v>
      </c>
      <c r="K3624" s="9">
        <f>ROUND(H3624/100*K3623,5)</f>
        <v>12.62378</v>
      </c>
    </row>
    <row r="3625" spans="1:26" x14ac:dyDescent="0.25">
      <c r="D3625" s="12" t="s">
        <v>5144</v>
      </c>
      <c r="E3625" s="11"/>
      <c r="H3625" s="11"/>
      <c r="K3625" s="13">
        <f>SUM(K3623:K3624)</f>
        <v>223.02012999999999</v>
      </c>
    </row>
    <row r="3627" spans="1:26" ht="45" customHeight="1" x14ac:dyDescent="0.25">
      <c r="A3627" s="4" t="s">
        <v>8582</v>
      </c>
      <c r="B3627" s="4" t="s">
        <v>4786</v>
      </c>
      <c r="C3627" s="1" t="s">
        <v>90</v>
      </c>
      <c r="D3627" s="28" t="s">
        <v>4787</v>
      </c>
      <c r="E3627" s="29"/>
      <c r="F3627" s="29"/>
      <c r="G3627" s="1"/>
      <c r="H3627" s="5" t="s">
        <v>5119</v>
      </c>
      <c r="I3627" s="30">
        <v>1</v>
      </c>
      <c r="J3627" s="31"/>
      <c r="K3627" s="6">
        <f>ROUND(K3645,2)</f>
        <v>354.2</v>
      </c>
      <c r="L3627" s="1"/>
      <c r="M3627" s="1"/>
      <c r="N3627" s="1"/>
      <c r="O3627" s="1"/>
      <c r="P3627" s="1"/>
      <c r="Q3627" s="1"/>
      <c r="R3627" s="1"/>
      <c r="S3627" s="1"/>
      <c r="T3627" s="1"/>
      <c r="U3627" s="1"/>
      <c r="V3627" s="1"/>
      <c r="W3627" s="1"/>
      <c r="X3627" s="1"/>
      <c r="Y3627" s="1"/>
      <c r="Z3627" s="1"/>
    </row>
    <row r="3628" spans="1:26" x14ac:dyDescent="0.25">
      <c r="B3628" s="7" t="s">
        <v>5120</v>
      </c>
    </row>
    <row r="3629" spans="1:26" x14ac:dyDescent="0.25">
      <c r="B3629" t="s">
        <v>7827</v>
      </c>
      <c r="C3629" t="s">
        <v>9</v>
      </c>
      <c r="D3629" t="s">
        <v>5161</v>
      </c>
      <c r="E3629" s="8">
        <v>1.35</v>
      </c>
      <c r="F3629" t="s">
        <v>5123</v>
      </c>
      <c r="G3629" t="s">
        <v>5124</v>
      </c>
      <c r="H3629" s="9">
        <v>25.19</v>
      </c>
      <c r="I3629" t="s">
        <v>5125</v>
      </c>
      <c r="J3629" s="10">
        <f>ROUND(E3629/I3627* H3629,5)</f>
        <v>34.006500000000003</v>
      </c>
      <c r="K3629" s="11"/>
    </row>
    <row r="3630" spans="1:26" x14ac:dyDescent="0.25">
      <c r="B3630" t="s">
        <v>7826</v>
      </c>
      <c r="C3630" t="s">
        <v>9</v>
      </c>
      <c r="D3630" t="s">
        <v>5183</v>
      </c>
      <c r="E3630" s="8">
        <v>1.6875</v>
      </c>
      <c r="F3630" t="s">
        <v>5123</v>
      </c>
      <c r="G3630" t="s">
        <v>5124</v>
      </c>
      <c r="H3630" s="9">
        <v>19.95</v>
      </c>
      <c r="I3630" t="s">
        <v>5125</v>
      </c>
      <c r="J3630" s="10">
        <f>ROUND(E3630/I3627* H3630,5)</f>
        <v>33.66563</v>
      </c>
      <c r="K3630" s="11"/>
    </row>
    <row r="3631" spans="1:26" x14ac:dyDescent="0.25">
      <c r="B3631" t="s">
        <v>5121</v>
      </c>
      <c r="C3631" t="s">
        <v>9</v>
      </c>
      <c r="D3631" t="s">
        <v>5122</v>
      </c>
      <c r="E3631" s="8">
        <v>1.35</v>
      </c>
      <c r="F3631" t="s">
        <v>5123</v>
      </c>
      <c r="G3631" t="s">
        <v>5124</v>
      </c>
      <c r="H3631" s="9">
        <v>21.07</v>
      </c>
      <c r="I3631" t="s">
        <v>5125</v>
      </c>
      <c r="J3631" s="10">
        <f>ROUND(E3631/I3627* H3631,5)</f>
        <v>28.444500000000001</v>
      </c>
      <c r="K3631" s="11"/>
    </row>
    <row r="3632" spans="1:26" x14ac:dyDescent="0.25">
      <c r="D3632" s="12" t="s">
        <v>5126</v>
      </c>
      <c r="E3632" s="11"/>
      <c r="H3632" s="11"/>
      <c r="K3632" s="9">
        <f>SUM(J3629:J3631)</f>
        <v>96.116630000000015</v>
      </c>
    </row>
    <row r="3633" spans="1:26" x14ac:dyDescent="0.25">
      <c r="B3633" s="7" t="s">
        <v>5127</v>
      </c>
      <c r="E3633" s="11"/>
      <c r="H3633" s="11"/>
      <c r="K3633" s="11"/>
    </row>
    <row r="3634" spans="1:26" x14ac:dyDescent="0.25">
      <c r="B3634" t="s">
        <v>7832</v>
      </c>
      <c r="C3634" t="s">
        <v>9</v>
      </c>
      <c r="D3634" t="s">
        <v>7833</v>
      </c>
      <c r="E3634" s="8">
        <v>1.35</v>
      </c>
      <c r="F3634" t="s">
        <v>5123</v>
      </c>
      <c r="G3634" t="s">
        <v>5124</v>
      </c>
      <c r="H3634" s="9">
        <v>4.92</v>
      </c>
      <c r="I3634" t="s">
        <v>5125</v>
      </c>
      <c r="J3634" s="10">
        <f>ROUND(E3634/I3627* H3634,5)</f>
        <v>6.6420000000000003</v>
      </c>
      <c r="K3634" s="11"/>
    </row>
    <row r="3635" spans="1:26" x14ac:dyDescent="0.25">
      <c r="B3635" t="s">
        <v>7837</v>
      </c>
      <c r="C3635" t="s">
        <v>9</v>
      </c>
      <c r="D3635" t="s">
        <v>5288</v>
      </c>
      <c r="E3635" s="8">
        <v>0.33750000000000002</v>
      </c>
      <c r="F3635" t="s">
        <v>5123</v>
      </c>
      <c r="G3635" t="s">
        <v>5124</v>
      </c>
      <c r="H3635" s="9">
        <v>73.790000000000006</v>
      </c>
      <c r="I3635" t="s">
        <v>5125</v>
      </c>
      <c r="J3635" s="10">
        <f>ROUND(E3635/I3627* H3635,5)</f>
        <v>24.904129999999999</v>
      </c>
      <c r="K3635" s="11"/>
    </row>
    <row r="3636" spans="1:26" x14ac:dyDescent="0.25">
      <c r="D3636" s="12" t="s">
        <v>5130</v>
      </c>
      <c r="E3636" s="11"/>
      <c r="H3636" s="11"/>
      <c r="K3636" s="9">
        <f>SUM(J3634:J3635)</f>
        <v>31.546129999999998</v>
      </c>
    </row>
    <row r="3637" spans="1:26" x14ac:dyDescent="0.25">
      <c r="B3637" s="7" t="s">
        <v>5131</v>
      </c>
      <c r="E3637" s="11"/>
      <c r="H3637" s="11"/>
      <c r="K3637" s="11"/>
    </row>
    <row r="3638" spans="1:26" x14ac:dyDescent="0.25">
      <c r="B3638" t="s">
        <v>7847</v>
      </c>
      <c r="C3638" t="s">
        <v>3757</v>
      </c>
      <c r="D3638" t="s">
        <v>6647</v>
      </c>
      <c r="E3638" s="8">
        <v>0.89724000000000004</v>
      </c>
      <c r="G3638" t="s">
        <v>5124</v>
      </c>
      <c r="H3638" s="9">
        <v>25.39</v>
      </c>
      <c r="I3638" t="s">
        <v>5125</v>
      </c>
      <c r="J3638" s="10">
        <f>ROUND(E3638* H3638,5)</f>
        <v>22.780919999999998</v>
      </c>
      <c r="K3638" s="11"/>
    </row>
    <row r="3639" spans="1:26" x14ac:dyDescent="0.25">
      <c r="B3639" t="s">
        <v>8071</v>
      </c>
      <c r="C3639" t="s">
        <v>90</v>
      </c>
      <c r="D3639" t="s">
        <v>8072</v>
      </c>
      <c r="E3639" s="8">
        <v>1</v>
      </c>
      <c r="G3639" t="s">
        <v>5124</v>
      </c>
      <c r="H3639" s="9">
        <v>182.27</v>
      </c>
      <c r="I3639" t="s">
        <v>5125</v>
      </c>
      <c r="J3639" s="10">
        <f>ROUND(E3639* H3639,5)</f>
        <v>182.27</v>
      </c>
      <c r="K3639" s="11"/>
    </row>
    <row r="3640" spans="1:26" x14ac:dyDescent="0.25">
      <c r="D3640" s="12" t="s">
        <v>5140</v>
      </c>
      <c r="E3640" s="11"/>
      <c r="H3640" s="11"/>
      <c r="K3640" s="9">
        <f>SUM(J3638:J3639)</f>
        <v>205.05092000000002</v>
      </c>
    </row>
    <row r="3641" spans="1:26" x14ac:dyDescent="0.25">
      <c r="E3641" s="11"/>
      <c r="H3641" s="11"/>
      <c r="K3641" s="11"/>
    </row>
    <row r="3642" spans="1:26" x14ac:dyDescent="0.25">
      <c r="D3642" s="12" t="s">
        <v>5142</v>
      </c>
      <c r="E3642" s="11"/>
      <c r="H3642" s="11">
        <v>1.5</v>
      </c>
      <c r="I3642" t="s">
        <v>5143</v>
      </c>
      <c r="J3642">
        <f>ROUND(H3642/100*K3632,5)</f>
        <v>1.4417500000000001</v>
      </c>
      <c r="K3642" s="11"/>
    </row>
    <row r="3643" spans="1:26" x14ac:dyDescent="0.25">
      <c r="D3643" s="12" t="s">
        <v>5141</v>
      </c>
      <c r="E3643" s="11"/>
      <c r="H3643" s="11"/>
      <c r="K3643" s="13">
        <f>SUM(J3628:J3642)</f>
        <v>334.15543000000002</v>
      </c>
    </row>
    <row r="3644" spans="1:26" x14ac:dyDescent="0.25">
      <c r="D3644" s="12" t="s">
        <v>5157</v>
      </c>
      <c r="E3644" s="11"/>
      <c r="H3644" s="11">
        <v>6</v>
      </c>
      <c r="I3644" t="s">
        <v>5143</v>
      </c>
      <c r="K3644" s="9">
        <f>ROUND(H3644/100*K3643,5)</f>
        <v>20.049330000000001</v>
      </c>
    </row>
    <row r="3645" spans="1:26" x14ac:dyDescent="0.25">
      <c r="D3645" s="12" t="s">
        <v>5144</v>
      </c>
      <c r="E3645" s="11"/>
      <c r="H3645" s="11"/>
      <c r="K3645" s="13">
        <f>SUM(K3643:K3644)</f>
        <v>354.20476000000002</v>
      </c>
    </row>
    <row r="3647" spans="1:26" ht="45" customHeight="1" x14ac:dyDescent="0.25">
      <c r="A3647" s="4" t="s">
        <v>8583</v>
      </c>
      <c r="B3647" s="4" t="s">
        <v>4754</v>
      </c>
      <c r="C3647" s="1" t="s">
        <v>90</v>
      </c>
      <c r="D3647" s="28" t="s">
        <v>4755</v>
      </c>
      <c r="E3647" s="29"/>
      <c r="F3647" s="29"/>
      <c r="G3647" s="1"/>
      <c r="H3647" s="5" t="s">
        <v>5119</v>
      </c>
      <c r="I3647" s="30">
        <v>1</v>
      </c>
      <c r="J3647" s="31"/>
      <c r="K3647" s="6">
        <f>ROUND(K3665,2)</f>
        <v>372.6</v>
      </c>
      <c r="L3647" s="1"/>
      <c r="M3647" s="1"/>
      <c r="N3647" s="1"/>
      <c r="O3647" s="1"/>
      <c r="P3647" s="1"/>
      <c r="Q3647" s="1"/>
      <c r="R3647" s="1"/>
      <c r="S3647" s="1"/>
      <c r="T3647" s="1"/>
      <c r="U3647" s="1"/>
      <c r="V3647" s="1"/>
      <c r="W3647" s="1"/>
      <c r="X3647" s="1"/>
      <c r="Y3647" s="1"/>
      <c r="Z3647" s="1"/>
    </row>
    <row r="3648" spans="1:26" x14ac:dyDescent="0.25">
      <c r="B3648" s="7" t="s">
        <v>5120</v>
      </c>
    </row>
    <row r="3649" spans="2:11" x14ac:dyDescent="0.25">
      <c r="B3649" t="s">
        <v>7827</v>
      </c>
      <c r="C3649" t="s">
        <v>9</v>
      </c>
      <c r="D3649" t="s">
        <v>5161</v>
      </c>
      <c r="E3649" s="8">
        <v>1.35</v>
      </c>
      <c r="F3649" t="s">
        <v>5123</v>
      </c>
      <c r="G3649" t="s">
        <v>5124</v>
      </c>
      <c r="H3649" s="9">
        <v>25.19</v>
      </c>
      <c r="I3649" t="s">
        <v>5125</v>
      </c>
      <c r="J3649" s="10">
        <f>ROUND(E3649/I3647* H3649,5)</f>
        <v>34.006500000000003</v>
      </c>
      <c r="K3649" s="11"/>
    </row>
    <row r="3650" spans="2:11" x14ac:dyDescent="0.25">
      <c r="B3650" t="s">
        <v>7826</v>
      </c>
      <c r="C3650" t="s">
        <v>9</v>
      </c>
      <c r="D3650" t="s">
        <v>5183</v>
      </c>
      <c r="E3650" s="8">
        <v>1.6875</v>
      </c>
      <c r="F3650" t="s">
        <v>5123</v>
      </c>
      <c r="G3650" t="s">
        <v>5124</v>
      </c>
      <c r="H3650" s="9">
        <v>19.95</v>
      </c>
      <c r="I3650" t="s">
        <v>5125</v>
      </c>
      <c r="J3650" s="10">
        <f>ROUND(E3650/I3647* H3650,5)</f>
        <v>33.66563</v>
      </c>
      <c r="K3650" s="11"/>
    </row>
    <row r="3651" spans="2:11" x14ac:dyDescent="0.25">
      <c r="B3651" t="s">
        <v>5121</v>
      </c>
      <c r="C3651" t="s">
        <v>9</v>
      </c>
      <c r="D3651" t="s">
        <v>5122</v>
      </c>
      <c r="E3651" s="8">
        <v>1.35</v>
      </c>
      <c r="F3651" t="s">
        <v>5123</v>
      </c>
      <c r="G3651" t="s">
        <v>5124</v>
      </c>
      <c r="H3651" s="9">
        <v>21.07</v>
      </c>
      <c r="I3651" t="s">
        <v>5125</v>
      </c>
      <c r="J3651" s="10">
        <f>ROUND(E3651/I3647* H3651,5)</f>
        <v>28.444500000000001</v>
      </c>
      <c r="K3651" s="11"/>
    </row>
    <row r="3652" spans="2:11" x14ac:dyDescent="0.25">
      <c r="D3652" s="12" t="s">
        <v>5126</v>
      </c>
      <c r="E3652" s="11"/>
      <c r="H3652" s="11"/>
      <c r="K3652" s="9">
        <f>SUM(J3649:J3651)</f>
        <v>96.116630000000015</v>
      </c>
    </row>
    <row r="3653" spans="2:11" x14ac:dyDescent="0.25">
      <c r="B3653" s="7" t="s">
        <v>5127</v>
      </c>
      <c r="E3653" s="11"/>
      <c r="H3653" s="11"/>
      <c r="K3653" s="11"/>
    </row>
    <row r="3654" spans="2:11" x14ac:dyDescent="0.25">
      <c r="B3654" t="s">
        <v>7832</v>
      </c>
      <c r="C3654" t="s">
        <v>9</v>
      </c>
      <c r="D3654" t="s">
        <v>7833</v>
      </c>
      <c r="E3654" s="8">
        <v>1.35</v>
      </c>
      <c r="F3654" t="s">
        <v>5123</v>
      </c>
      <c r="G3654" t="s">
        <v>5124</v>
      </c>
      <c r="H3654" s="9">
        <v>4.92</v>
      </c>
      <c r="I3654" t="s">
        <v>5125</v>
      </c>
      <c r="J3654" s="10">
        <f>ROUND(E3654/I3647* H3654,5)</f>
        <v>6.6420000000000003</v>
      </c>
      <c r="K3654" s="11"/>
    </row>
    <row r="3655" spans="2:11" x14ac:dyDescent="0.25">
      <c r="B3655" t="s">
        <v>7837</v>
      </c>
      <c r="C3655" t="s">
        <v>9</v>
      </c>
      <c r="D3655" t="s">
        <v>5288</v>
      </c>
      <c r="E3655" s="8">
        <v>0.33750000000000002</v>
      </c>
      <c r="F3655" t="s">
        <v>5123</v>
      </c>
      <c r="G3655" t="s">
        <v>5124</v>
      </c>
      <c r="H3655" s="9">
        <v>73.790000000000006</v>
      </c>
      <c r="I3655" t="s">
        <v>5125</v>
      </c>
      <c r="J3655" s="10">
        <f>ROUND(E3655/I3647* H3655,5)</f>
        <v>24.904129999999999</v>
      </c>
      <c r="K3655" s="11"/>
    </row>
    <row r="3656" spans="2:11" x14ac:dyDescent="0.25">
      <c r="D3656" s="12" t="s">
        <v>5130</v>
      </c>
      <c r="E3656" s="11"/>
      <c r="H3656" s="11"/>
      <c r="K3656" s="9">
        <f>SUM(J3654:J3655)</f>
        <v>31.546129999999998</v>
      </c>
    </row>
    <row r="3657" spans="2:11" x14ac:dyDescent="0.25">
      <c r="B3657" s="7" t="s">
        <v>5131</v>
      </c>
      <c r="E3657" s="11"/>
      <c r="H3657" s="11"/>
      <c r="K3657" s="11"/>
    </row>
    <row r="3658" spans="2:11" x14ac:dyDescent="0.25">
      <c r="B3658" t="s">
        <v>8073</v>
      </c>
      <c r="C3658" t="s">
        <v>90</v>
      </c>
      <c r="D3658" t="s">
        <v>8074</v>
      </c>
      <c r="E3658" s="8">
        <v>1</v>
      </c>
      <c r="G3658" t="s">
        <v>5124</v>
      </c>
      <c r="H3658" s="9">
        <v>199.62</v>
      </c>
      <c r="I3658" t="s">
        <v>5125</v>
      </c>
      <c r="J3658" s="10">
        <f>ROUND(E3658* H3658,5)</f>
        <v>199.62</v>
      </c>
      <c r="K3658" s="11"/>
    </row>
    <row r="3659" spans="2:11" x14ac:dyDescent="0.25">
      <c r="B3659" t="s">
        <v>7847</v>
      </c>
      <c r="C3659" t="s">
        <v>3757</v>
      </c>
      <c r="D3659" t="s">
        <v>6647</v>
      </c>
      <c r="E3659" s="8">
        <v>0.89724000000000004</v>
      </c>
      <c r="G3659" t="s">
        <v>5124</v>
      </c>
      <c r="H3659" s="9">
        <v>25.39</v>
      </c>
      <c r="I3659" t="s">
        <v>5125</v>
      </c>
      <c r="J3659" s="10">
        <f>ROUND(E3659* H3659,5)</f>
        <v>22.780919999999998</v>
      </c>
      <c r="K3659" s="11"/>
    </row>
    <row r="3660" spans="2:11" x14ac:dyDescent="0.25">
      <c r="D3660" s="12" t="s">
        <v>5140</v>
      </c>
      <c r="E3660" s="11"/>
      <c r="H3660" s="11"/>
      <c r="K3660" s="9">
        <f>SUM(J3658:J3659)</f>
        <v>222.40092000000001</v>
      </c>
    </row>
    <row r="3661" spans="2:11" x14ac:dyDescent="0.25">
      <c r="E3661" s="11"/>
      <c r="H3661" s="11"/>
      <c r="K3661" s="11"/>
    </row>
    <row r="3662" spans="2:11" x14ac:dyDescent="0.25">
      <c r="D3662" s="12" t="s">
        <v>5142</v>
      </c>
      <c r="E3662" s="11"/>
      <c r="H3662" s="11">
        <v>1.5</v>
      </c>
      <c r="I3662" t="s">
        <v>5143</v>
      </c>
      <c r="J3662">
        <f>ROUND(H3662/100*K3652,5)</f>
        <v>1.4417500000000001</v>
      </c>
      <c r="K3662" s="11"/>
    </row>
    <row r="3663" spans="2:11" x14ac:dyDescent="0.25">
      <c r="D3663" s="12" t="s">
        <v>5141</v>
      </c>
      <c r="E3663" s="11"/>
      <c r="H3663" s="11"/>
      <c r="K3663" s="13">
        <f>SUM(J3648:J3662)</f>
        <v>351.50542999999999</v>
      </c>
    </row>
    <row r="3664" spans="2:11" x14ac:dyDescent="0.25">
      <c r="D3664" s="12" t="s">
        <v>5157</v>
      </c>
      <c r="E3664" s="11"/>
      <c r="H3664" s="11">
        <v>6</v>
      </c>
      <c r="I3664" t="s">
        <v>5143</v>
      </c>
      <c r="K3664" s="9">
        <f>ROUND(H3664/100*K3663,5)</f>
        <v>21.090330000000002</v>
      </c>
    </row>
    <row r="3665" spans="1:26" x14ac:dyDescent="0.25">
      <c r="D3665" s="12" t="s">
        <v>5144</v>
      </c>
      <c r="E3665" s="11"/>
      <c r="H3665" s="11"/>
      <c r="K3665" s="13">
        <f>SUM(K3663:K3664)</f>
        <v>372.59575999999998</v>
      </c>
    </row>
    <row r="3667" spans="1:26" ht="45" customHeight="1" x14ac:dyDescent="0.25">
      <c r="A3667" s="4" t="s">
        <v>8584</v>
      </c>
      <c r="B3667" s="4" t="s">
        <v>4788</v>
      </c>
      <c r="C3667" s="1" t="s">
        <v>90</v>
      </c>
      <c r="D3667" s="28" t="s">
        <v>4789</v>
      </c>
      <c r="E3667" s="29"/>
      <c r="F3667" s="29"/>
      <c r="G3667" s="1"/>
      <c r="H3667" s="5" t="s">
        <v>5119</v>
      </c>
      <c r="I3667" s="30">
        <v>1</v>
      </c>
      <c r="J3667" s="31"/>
      <c r="K3667" s="6">
        <f>ROUND(K3685,2)</f>
        <v>405.94</v>
      </c>
      <c r="L3667" s="1"/>
      <c r="M3667" s="1"/>
      <c r="N3667" s="1"/>
      <c r="O3667" s="1"/>
      <c r="P3667" s="1"/>
      <c r="Q3667" s="1"/>
      <c r="R3667" s="1"/>
      <c r="S3667" s="1"/>
      <c r="T3667" s="1"/>
      <c r="U3667" s="1"/>
      <c r="V3667" s="1"/>
      <c r="W3667" s="1"/>
      <c r="X3667" s="1"/>
      <c r="Y3667" s="1"/>
      <c r="Z3667" s="1"/>
    </row>
    <row r="3668" spans="1:26" x14ac:dyDescent="0.25">
      <c r="B3668" s="7" t="s">
        <v>5120</v>
      </c>
    </row>
    <row r="3669" spans="1:26" x14ac:dyDescent="0.25">
      <c r="B3669" t="s">
        <v>5121</v>
      </c>
      <c r="C3669" t="s">
        <v>9</v>
      </c>
      <c r="D3669" t="s">
        <v>5122</v>
      </c>
      <c r="E3669" s="8">
        <v>1.35</v>
      </c>
      <c r="F3669" t="s">
        <v>5123</v>
      </c>
      <c r="G3669" t="s">
        <v>5124</v>
      </c>
      <c r="H3669" s="9">
        <v>21.07</v>
      </c>
      <c r="I3669" t="s">
        <v>5125</v>
      </c>
      <c r="J3669" s="10">
        <f>ROUND(E3669/I3667* H3669,5)</f>
        <v>28.444500000000001</v>
      </c>
      <c r="K3669" s="11"/>
    </row>
    <row r="3670" spans="1:26" x14ac:dyDescent="0.25">
      <c r="B3670" t="s">
        <v>7827</v>
      </c>
      <c r="C3670" t="s">
        <v>9</v>
      </c>
      <c r="D3670" t="s">
        <v>5161</v>
      </c>
      <c r="E3670" s="8">
        <v>1.35</v>
      </c>
      <c r="F3670" t="s">
        <v>5123</v>
      </c>
      <c r="G3670" t="s">
        <v>5124</v>
      </c>
      <c r="H3670" s="9">
        <v>25.19</v>
      </c>
      <c r="I3670" t="s">
        <v>5125</v>
      </c>
      <c r="J3670" s="10">
        <f>ROUND(E3670/I3667* H3670,5)</f>
        <v>34.006500000000003</v>
      </c>
      <c r="K3670" s="11"/>
    </row>
    <row r="3671" spans="1:26" x14ac:dyDescent="0.25">
      <c r="B3671" t="s">
        <v>7826</v>
      </c>
      <c r="C3671" t="s">
        <v>9</v>
      </c>
      <c r="D3671" t="s">
        <v>5183</v>
      </c>
      <c r="E3671" s="8">
        <v>1.6875</v>
      </c>
      <c r="F3671" t="s">
        <v>5123</v>
      </c>
      <c r="G3671" t="s">
        <v>5124</v>
      </c>
      <c r="H3671" s="9">
        <v>19.95</v>
      </c>
      <c r="I3671" t="s">
        <v>5125</v>
      </c>
      <c r="J3671" s="10">
        <f>ROUND(E3671/I3667* H3671,5)</f>
        <v>33.66563</v>
      </c>
      <c r="K3671" s="11"/>
    </row>
    <row r="3672" spans="1:26" x14ac:dyDescent="0.25">
      <c r="D3672" s="12" t="s">
        <v>5126</v>
      </c>
      <c r="E3672" s="11"/>
      <c r="H3672" s="11"/>
      <c r="K3672" s="9">
        <f>SUM(J3669:J3671)</f>
        <v>96.116630000000015</v>
      </c>
    </row>
    <row r="3673" spans="1:26" x14ac:dyDescent="0.25">
      <c r="B3673" s="7" t="s">
        <v>5127</v>
      </c>
      <c r="E3673" s="11"/>
      <c r="H3673" s="11"/>
      <c r="K3673" s="11"/>
    </row>
    <row r="3674" spans="1:26" x14ac:dyDescent="0.25">
      <c r="B3674" t="s">
        <v>7832</v>
      </c>
      <c r="C3674" t="s">
        <v>9</v>
      </c>
      <c r="D3674" t="s">
        <v>7833</v>
      </c>
      <c r="E3674" s="8">
        <v>1.35</v>
      </c>
      <c r="F3674" t="s">
        <v>5123</v>
      </c>
      <c r="G3674" t="s">
        <v>5124</v>
      </c>
      <c r="H3674" s="9">
        <v>4.92</v>
      </c>
      <c r="I3674" t="s">
        <v>5125</v>
      </c>
      <c r="J3674" s="10">
        <f>ROUND(E3674/I3667* H3674,5)</f>
        <v>6.6420000000000003</v>
      </c>
      <c r="K3674" s="11"/>
    </row>
    <row r="3675" spans="1:26" x14ac:dyDescent="0.25">
      <c r="B3675" t="s">
        <v>7837</v>
      </c>
      <c r="C3675" t="s">
        <v>9</v>
      </c>
      <c r="D3675" t="s">
        <v>5288</v>
      </c>
      <c r="E3675" s="8">
        <v>0.33750000000000002</v>
      </c>
      <c r="F3675" t="s">
        <v>5123</v>
      </c>
      <c r="G3675" t="s">
        <v>5124</v>
      </c>
      <c r="H3675" s="9">
        <v>73.790000000000006</v>
      </c>
      <c r="I3675" t="s">
        <v>5125</v>
      </c>
      <c r="J3675" s="10">
        <f>ROUND(E3675/I3667* H3675,5)</f>
        <v>24.904129999999999</v>
      </c>
      <c r="K3675" s="11"/>
    </row>
    <row r="3676" spans="1:26" x14ac:dyDescent="0.25">
      <c r="D3676" s="12" t="s">
        <v>5130</v>
      </c>
      <c r="E3676" s="11"/>
      <c r="H3676" s="11"/>
      <c r="K3676" s="9">
        <f>SUM(J3674:J3675)</f>
        <v>31.546129999999998</v>
      </c>
    </row>
    <row r="3677" spans="1:26" x14ac:dyDescent="0.25">
      <c r="B3677" s="7" t="s">
        <v>5131</v>
      </c>
      <c r="E3677" s="11"/>
      <c r="H3677" s="11"/>
      <c r="K3677" s="11"/>
    </row>
    <row r="3678" spans="1:26" x14ac:dyDescent="0.25">
      <c r="B3678" t="s">
        <v>7847</v>
      </c>
      <c r="C3678" t="s">
        <v>3757</v>
      </c>
      <c r="D3678" t="s">
        <v>6647</v>
      </c>
      <c r="E3678" s="8">
        <v>0.89724000000000004</v>
      </c>
      <c r="G3678" t="s">
        <v>5124</v>
      </c>
      <c r="H3678" s="9">
        <v>25.39</v>
      </c>
      <c r="I3678" t="s">
        <v>5125</v>
      </c>
      <c r="J3678" s="10">
        <f>ROUND(E3678* H3678,5)</f>
        <v>22.780919999999998</v>
      </c>
      <c r="K3678" s="11"/>
    </row>
    <row r="3679" spans="1:26" x14ac:dyDescent="0.25">
      <c r="B3679" t="s">
        <v>8075</v>
      </c>
      <c r="C3679" t="s">
        <v>90</v>
      </c>
      <c r="D3679" t="s">
        <v>8076</v>
      </c>
      <c r="E3679" s="8">
        <v>1</v>
      </c>
      <c r="G3679" t="s">
        <v>5124</v>
      </c>
      <c r="H3679" s="9">
        <v>231.08</v>
      </c>
      <c r="I3679" t="s">
        <v>5125</v>
      </c>
      <c r="J3679" s="10">
        <f>ROUND(E3679* H3679,5)</f>
        <v>231.08</v>
      </c>
      <c r="K3679" s="11"/>
    </row>
    <row r="3680" spans="1:26" x14ac:dyDescent="0.25">
      <c r="D3680" s="12" t="s">
        <v>5140</v>
      </c>
      <c r="E3680" s="11"/>
      <c r="H3680" s="11"/>
      <c r="K3680" s="9">
        <f>SUM(J3678:J3679)</f>
        <v>253.86092000000002</v>
      </c>
    </row>
    <row r="3681" spans="1:26" x14ac:dyDescent="0.25">
      <c r="E3681" s="11"/>
      <c r="H3681" s="11"/>
      <c r="K3681" s="11"/>
    </row>
    <row r="3682" spans="1:26" x14ac:dyDescent="0.25">
      <c r="D3682" s="12" t="s">
        <v>5142</v>
      </c>
      <c r="E3682" s="11"/>
      <c r="H3682" s="11">
        <v>1.5</v>
      </c>
      <c r="I3682" t="s">
        <v>5143</v>
      </c>
      <c r="J3682">
        <f>ROUND(H3682/100*K3672,5)</f>
        <v>1.4417500000000001</v>
      </c>
      <c r="K3682" s="11"/>
    </row>
    <row r="3683" spans="1:26" x14ac:dyDescent="0.25">
      <c r="D3683" s="12" t="s">
        <v>5141</v>
      </c>
      <c r="E3683" s="11"/>
      <c r="H3683" s="11"/>
      <c r="K3683" s="13">
        <f>SUM(J3668:J3682)</f>
        <v>382.96543000000003</v>
      </c>
    </row>
    <row r="3684" spans="1:26" x14ac:dyDescent="0.25">
      <c r="D3684" s="12" t="s">
        <v>5157</v>
      </c>
      <c r="E3684" s="11"/>
      <c r="H3684" s="11">
        <v>6</v>
      </c>
      <c r="I3684" t="s">
        <v>5143</v>
      </c>
      <c r="K3684" s="9">
        <f>ROUND(H3684/100*K3683,5)</f>
        <v>22.977930000000001</v>
      </c>
    </row>
    <row r="3685" spans="1:26" x14ac:dyDescent="0.25">
      <c r="D3685" s="12" t="s">
        <v>5144</v>
      </c>
      <c r="E3685" s="11"/>
      <c r="H3685" s="11"/>
      <c r="K3685" s="13">
        <f>SUM(K3683:K3684)</f>
        <v>405.94336000000004</v>
      </c>
    </row>
    <row r="3687" spans="1:26" ht="45" customHeight="1" x14ac:dyDescent="0.25">
      <c r="A3687" s="4" t="s">
        <v>8585</v>
      </c>
      <c r="B3687" s="4" t="s">
        <v>4756</v>
      </c>
      <c r="C3687" s="1" t="s">
        <v>90</v>
      </c>
      <c r="D3687" s="28" t="s">
        <v>4757</v>
      </c>
      <c r="E3687" s="29"/>
      <c r="F3687" s="29"/>
      <c r="G3687" s="1"/>
      <c r="H3687" s="5" t="s">
        <v>5119</v>
      </c>
      <c r="I3687" s="30">
        <v>1</v>
      </c>
      <c r="J3687" s="31"/>
      <c r="K3687" s="6">
        <f>ROUND(K3705,2)</f>
        <v>393.17</v>
      </c>
      <c r="L3687" s="1"/>
      <c r="M3687" s="1"/>
      <c r="N3687" s="1"/>
      <c r="O3687" s="1"/>
      <c r="P3687" s="1"/>
      <c r="Q3687" s="1"/>
      <c r="R3687" s="1"/>
      <c r="S3687" s="1"/>
      <c r="T3687" s="1"/>
      <c r="U3687" s="1"/>
      <c r="V3687" s="1"/>
      <c r="W3687" s="1"/>
      <c r="X3687" s="1"/>
      <c r="Y3687" s="1"/>
      <c r="Z3687" s="1"/>
    </row>
    <row r="3688" spans="1:26" x14ac:dyDescent="0.25">
      <c r="B3688" s="7" t="s">
        <v>5120</v>
      </c>
    </row>
    <row r="3689" spans="1:26" x14ac:dyDescent="0.25">
      <c r="B3689" t="s">
        <v>7827</v>
      </c>
      <c r="C3689" t="s">
        <v>9</v>
      </c>
      <c r="D3689" t="s">
        <v>5161</v>
      </c>
      <c r="E3689" s="8">
        <v>1.35</v>
      </c>
      <c r="F3689" t="s">
        <v>5123</v>
      </c>
      <c r="G3689" t="s">
        <v>5124</v>
      </c>
      <c r="H3689" s="9">
        <v>25.19</v>
      </c>
      <c r="I3689" t="s">
        <v>5125</v>
      </c>
      <c r="J3689" s="10">
        <f>ROUND(E3689/I3687* H3689,5)</f>
        <v>34.006500000000003</v>
      </c>
      <c r="K3689" s="11"/>
    </row>
    <row r="3690" spans="1:26" x14ac:dyDescent="0.25">
      <c r="B3690" t="s">
        <v>7826</v>
      </c>
      <c r="C3690" t="s">
        <v>9</v>
      </c>
      <c r="D3690" t="s">
        <v>5183</v>
      </c>
      <c r="E3690" s="8">
        <v>1.6875</v>
      </c>
      <c r="F3690" t="s">
        <v>5123</v>
      </c>
      <c r="G3690" t="s">
        <v>5124</v>
      </c>
      <c r="H3690" s="9">
        <v>19.95</v>
      </c>
      <c r="I3690" t="s">
        <v>5125</v>
      </c>
      <c r="J3690" s="10">
        <f>ROUND(E3690/I3687* H3690,5)</f>
        <v>33.66563</v>
      </c>
      <c r="K3690" s="11"/>
    </row>
    <row r="3691" spans="1:26" x14ac:dyDescent="0.25">
      <c r="B3691" t="s">
        <v>5121</v>
      </c>
      <c r="C3691" t="s">
        <v>9</v>
      </c>
      <c r="D3691" t="s">
        <v>5122</v>
      </c>
      <c r="E3691" s="8">
        <v>1.35</v>
      </c>
      <c r="F3691" t="s">
        <v>5123</v>
      </c>
      <c r="G3691" t="s">
        <v>5124</v>
      </c>
      <c r="H3691" s="9">
        <v>21.07</v>
      </c>
      <c r="I3691" t="s">
        <v>5125</v>
      </c>
      <c r="J3691" s="10">
        <f>ROUND(E3691/I3687* H3691,5)</f>
        <v>28.444500000000001</v>
      </c>
      <c r="K3691" s="11"/>
    </row>
    <row r="3692" spans="1:26" x14ac:dyDescent="0.25">
      <c r="D3692" s="12" t="s">
        <v>5126</v>
      </c>
      <c r="E3692" s="11"/>
      <c r="H3692" s="11"/>
      <c r="K3692" s="9">
        <f>SUM(J3689:J3691)</f>
        <v>96.116630000000015</v>
      </c>
    </row>
    <row r="3693" spans="1:26" x14ac:dyDescent="0.25">
      <c r="B3693" s="7" t="s">
        <v>5127</v>
      </c>
      <c r="E3693" s="11"/>
      <c r="H3693" s="11"/>
      <c r="K3693" s="11"/>
    </row>
    <row r="3694" spans="1:26" x14ac:dyDescent="0.25">
      <c r="B3694" t="s">
        <v>7832</v>
      </c>
      <c r="C3694" t="s">
        <v>9</v>
      </c>
      <c r="D3694" t="s">
        <v>7833</v>
      </c>
      <c r="E3694" s="8">
        <v>1.35</v>
      </c>
      <c r="F3694" t="s">
        <v>5123</v>
      </c>
      <c r="G3694" t="s">
        <v>5124</v>
      </c>
      <c r="H3694" s="9">
        <v>4.92</v>
      </c>
      <c r="I3694" t="s">
        <v>5125</v>
      </c>
      <c r="J3694" s="10">
        <f>ROUND(E3694/I3687* H3694,5)</f>
        <v>6.6420000000000003</v>
      </c>
      <c r="K3694" s="11"/>
    </row>
    <row r="3695" spans="1:26" x14ac:dyDescent="0.25">
      <c r="B3695" t="s">
        <v>7837</v>
      </c>
      <c r="C3695" t="s">
        <v>9</v>
      </c>
      <c r="D3695" t="s">
        <v>5288</v>
      </c>
      <c r="E3695" s="8">
        <v>0.33750000000000002</v>
      </c>
      <c r="F3695" t="s">
        <v>5123</v>
      </c>
      <c r="G3695" t="s">
        <v>5124</v>
      </c>
      <c r="H3695" s="9">
        <v>73.790000000000006</v>
      </c>
      <c r="I3695" t="s">
        <v>5125</v>
      </c>
      <c r="J3695" s="10">
        <f>ROUND(E3695/I3687* H3695,5)</f>
        <v>24.904129999999999</v>
      </c>
      <c r="K3695" s="11"/>
    </row>
    <row r="3696" spans="1:26" x14ac:dyDescent="0.25">
      <c r="D3696" s="12" t="s">
        <v>5130</v>
      </c>
      <c r="E3696" s="11"/>
      <c r="H3696" s="11"/>
      <c r="K3696" s="9">
        <f>SUM(J3694:J3695)</f>
        <v>31.546129999999998</v>
      </c>
    </row>
    <row r="3697" spans="1:26" x14ac:dyDescent="0.25">
      <c r="B3697" s="7" t="s">
        <v>5131</v>
      </c>
      <c r="E3697" s="11"/>
      <c r="H3697" s="11"/>
      <c r="K3697" s="11"/>
    </row>
    <row r="3698" spans="1:26" x14ac:dyDescent="0.25">
      <c r="B3698" t="s">
        <v>7847</v>
      </c>
      <c r="C3698" t="s">
        <v>3757</v>
      </c>
      <c r="D3698" t="s">
        <v>6647</v>
      </c>
      <c r="E3698" s="8">
        <v>0.89724000000000004</v>
      </c>
      <c r="G3698" t="s">
        <v>5124</v>
      </c>
      <c r="H3698" s="9">
        <v>25.39</v>
      </c>
      <c r="I3698" t="s">
        <v>5125</v>
      </c>
      <c r="J3698" s="10">
        <f>ROUND(E3698* H3698,5)</f>
        <v>22.780919999999998</v>
      </c>
      <c r="K3698" s="11"/>
    </row>
    <row r="3699" spans="1:26" x14ac:dyDescent="0.25">
      <c r="B3699" t="s">
        <v>8077</v>
      </c>
      <c r="C3699" t="s">
        <v>90</v>
      </c>
      <c r="D3699" t="s">
        <v>8078</v>
      </c>
      <c r="E3699" s="8">
        <v>1</v>
      </c>
      <c r="G3699" t="s">
        <v>5124</v>
      </c>
      <c r="H3699" s="9">
        <v>219.03</v>
      </c>
      <c r="I3699" t="s">
        <v>5125</v>
      </c>
      <c r="J3699" s="10">
        <f>ROUND(E3699* H3699,5)</f>
        <v>219.03</v>
      </c>
      <c r="K3699" s="11"/>
    </row>
    <row r="3700" spans="1:26" x14ac:dyDescent="0.25">
      <c r="D3700" s="12" t="s">
        <v>5140</v>
      </c>
      <c r="E3700" s="11"/>
      <c r="H3700" s="11"/>
      <c r="K3700" s="9">
        <f>SUM(J3698:J3699)</f>
        <v>241.81092000000001</v>
      </c>
    </row>
    <row r="3701" spans="1:26" x14ac:dyDescent="0.25">
      <c r="E3701" s="11"/>
      <c r="H3701" s="11"/>
      <c r="K3701" s="11"/>
    </row>
    <row r="3702" spans="1:26" x14ac:dyDescent="0.25">
      <c r="D3702" s="12" t="s">
        <v>5142</v>
      </c>
      <c r="E3702" s="11"/>
      <c r="H3702" s="11">
        <v>1.5</v>
      </c>
      <c r="I3702" t="s">
        <v>5143</v>
      </c>
      <c r="J3702">
        <f>ROUND(H3702/100*K3692,5)</f>
        <v>1.4417500000000001</v>
      </c>
      <c r="K3702" s="11"/>
    </row>
    <row r="3703" spans="1:26" x14ac:dyDescent="0.25">
      <c r="D3703" s="12" t="s">
        <v>5141</v>
      </c>
      <c r="E3703" s="11"/>
      <c r="H3703" s="11"/>
      <c r="K3703" s="13">
        <f>SUM(J3688:J3702)</f>
        <v>370.91543000000001</v>
      </c>
    </row>
    <row r="3704" spans="1:26" x14ac:dyDescent="0.25">
      <c r="D3704" s="12" t="s">
        <v>5157</v>
      </c>
      <c r="E3704" s="11"/>
      <c r="H3704" s="11">
        <v>6</v>
      </c>
      <c r="I3704" t="s">
        <v>5143</v>
      </c>
      <c r="K3704" s="9">
        <f>ROUND(H3704/100*K3703,5)</f>
        <v>22.254930000000002</v>
      </c>
    </row>
    <row r="3705" spans="1:26" x14ac:dyDescent="0.25">
      <c r="D3705" s="12" t="s">
        <v>5144</v>
      </c>
      <c r="E3705" s="11"/>
      <c r="H3705" s="11"/>
      <c r="K3705" s="13">
        <f>SUM(K3703:K3704)</f>
        <v>393.17036000000002</v>
      </c>
    </row>
    <row r="3707" spans="1:26" ht="45" customHeight="1" x14ac:dyDescent="0.25">
      <c r="A3707" s="4" t="s">
        <v>8586</v>
      </c>
      <c r="B3707" s="4" t="s">
        <v>4792</v>
      </c>
      <c r="C3707" s="1" t="s">
        <v>90</v>
      </c>
      <c r="D3707" s="28" t="s">
        <v>4793</v>
      </c>
      <c r="E3707" s="29"/>
      <c r="F3707" s="29"/>
      <c r="G3707" s="1"/>
      <c r="H3707" s="5" t="s">
        <v>5119</v>
      </c>
      <c r="I3707" s="30">
        <v>1</v>
      </c>
      <c r="J3707" s="31"/>
      <c r="K3707" s="6">
        <f>ROUND(K3725,2)</f>
        <v>572.67999999999995</v>
      </c>
      <c r="L3707" s="1"/>
      <c r="M3707" s="1"/>
      <c r="N3707" s="1"/>
      <c r="O3707" s="1"/>
      <c r="P3707" s="1"/>
      <c r="Q3707" s="1"/>
      <c r="R3707" s="1"/>
      <c r="S3707" s="1"/>
      <c r="T3707" s="1"/>
      <c r="U3707" s="1"/>
      <c r="V3707" s="1"/>
      <c r="W3707" s="1"/>
      <c r="X3707" s="1"/>
      <c r="Y3707" s="1"/>
      <c r="Z3707" s="1"/>
    </row>
    <row r="3708" spans="1:26" x14ac:dyDescent="0.25">
      <c r="B3708" s="7" t="s">
        <v>5120</v>
      </c>
    </row>
    <row r="3709" spans="1:26" x14ac:dyDescent="0.25">
      <c r="B3709" t="s">
        <v>7827</v>
      </c>
      <c r="C3709" t="s">
        <v>9</v>
      </c>
      <c r="D3709" t="s">
        <v>5161</v>
      </c>
      <c r="E3709" s="8">
        <v>1.35</v>
      </c>
      <c r="F3709" t="s">
        <v>5123</v>
      </c>
      <c r="G3709" t="s">
        <v>5124</v>
      </c>
      <c r="H3709" s="9">
        <v>25.19</v>
      </c>
      <c r="I3709" t="s">
        <v>5125</v>
      </c>
      <c r="J3709" s="10">
        <f>ROUND(E3709/I3707* H3709,5)</f>
        <v>34.006500000000003</v>
      </c>
      <c r="K3709" s="11"/>
    </row>
    <row r="3710" spans="1:26" x14ac:dyDescent="0.25">
      <c r="B3710" t="s">
        <v>7826</v>
      </c>
      <c r="C3710" t="s">
        <v>9</v>
      </c>
      <c r="D3710" t="s">
        <v>5183</v>
      </c>
      <c r="E3710" s="8">
        <v>1.6875</v>
      </c>
      <c r="F3710" t="s">
        <v>5123</v>
      </c>
      <c r="G3710" t="s">
        <v>5124</v>
      </c>
      <c r="H3710" s="9">
        <v>19.95</v>
      </c>
      <c r="I3710" t="s">
        <v>5125</v>
      </c>
      <c r="J3710" s="10">
        <f>ROUND(E3710/I3707* H3710,5)</f>
        <v>33.66563</v>
      </c>
      <c r="K3710" s="11"/>
    </row>
    <row r="3711" spans="1:26" x14ac:dyDescent="0.25">
      <c r="B3711" t="s">
        <v>5121</v>
      </c>
      <c r="C3711" t="s">
        <v>9</v>
      </c>
      <c r="D3711" t="s">
        <v>5122</v>
      </c>
      <c r="E3711" s="8">
        <v>1.35</v>
      </c>
      <c r="F3711" t="s">
        <v>5123</v>
      </c>
      <c r="G3711" t="s">
        <v>5124</v>
      </c>
      <c r="H3711" s="9">
        <v>21.07</v>
      </c>
      <c r="I3711" t="s">
        <v>5125</v>
      </c>
      <c r="J3711" s="10">
        <f>ROUND(E3711/I3707* H3711,5)</f>
        <v>28.444500000000001</v>
      </c>
      <c r="K3711" s="11"/>
    </row>
    <row r="3712" spans="1:26" x14ac:dyDescent="0.25">
      <c r="D3712" s="12" t="s">
        <v>5126</v>
      </c>
      <c r="E3712" s="11"/>
      <c r="H3712" s="11"/>
      <c r="K3712" s="9">
        <f>SUM(J3709:J3711)</f>
        <v>96.116630000000015</v>
      </c>
    </row>
    <row r="3713" spans="1:26" x14ac:dyDescent="0.25">
      <c r="B3713" s="7" t="s">
        <v>5127</v>
      </c>
      <c r="E3713" s="11"/>
      <c r="H3713" s="11"/>
      <c r="K3713" s="11"/>
    </row>
    <row r="3714" spans="1:26" x14ac:dyDescent="0.25">
      <c r="B3714" t="s">
        <v>7832</v>
      </c>
      <c r="C3714" t="s">
        <v>9</v>
      </c>
      <c r="D3714" t="s">
        <v>7833</v>
      </c>
      <c r="E3714" s="8">
        <v>1.35</v>
      </c>
      <c r="F3714" t="s">
        <v>5123</v>
      </c>
      <c r="G3714" t="s">
        <v>5124</v>
      </c>
      <c r="H3714" s="9">
        <v>4.92</v>
      </c>
      <c r="I3714" t="s">
        <v>5125</v>
      </c>
      <c r="J3714" s="10">
        <f>ROUND(E3714/I3707* H3714,5)</f>
        <v>6.6420000000000003</v>
      </c>
      <c r="K3714" s="11"/>
    </row>
    <row r="3715" spans="1:26" x14ac:dyDescent="0.25">
      <c r="B3715" t="s">
        <v>7837</v>
      </c>
      <c r="C3715" t="s">
        <v>9</v>
      </c>
      <c r="D3715" t="s">
        <v>5288</v>
      </c>
      <c r="E3715" s="8">
        <v>0.33750000000000002</v>
      </c>
      <c r="F3715" t="s">
        <v>5123</v>
      </c>
      <c r="G3715" t="s">
        <v>5124</v>
      </c>
      <c r="H3715" s="9">
        <v>73.790000000000006</v>
      </c>
      <c r="I3715" t="s">
        <v>5125</v>
      </c>
      <c r="J3715" s="10">
        <f>ROUND(E3715/I3707* H3715,5)</f>
        <v>24.904129999999999</v>
      </c>
      <c r="K3715" s="11"/>
    </row>
    <row r="3716" spans="1:26" x14ac:dyDescent="0.25">
      <c r="D3716" s="12" t="s">
        <v>5130</v>
      </c>
      <c r="E3716" s="11"/>
      <c r="H3716" s="11"/>
      <c r="K3716" s="9">
        <f>SUM(J3714:J3715)</f>
        <v>31.546129999999998</v>
      </c>
    </row>
    <row r="3717" spans="1:26" x14ac:dyDescent="0.25">
      <c r="B3717" s="7" t="s">
        <v>5131</v>
      </c>
      <c r="E3717" s="11"/>
      <c r="H3717" s="11"/>
      <c r="K3717" s="11"/>
    </row>
    <row r="3718" spans="1:26" x14ac:dyDescent="0.25">
      <c r="B3718" t="s">
        <v>8079</v>
      </c>
      <c r="C3718" t="s">
        <v>90</v>
      </c>
      <c r="D3718" t="s">
        <v>8080</v>
      </c>
      <c r="E3718" s="8">
        <v>1</v>
      </c>
      <c r="G3718" t="s">
        <v>5124</v>
      </c>
      <c r="H3718" s="9">
        <v>388.38</v>
      </c>
      <c r="I3718" t="s">
        <v>5125</v>
      </c>
      <c r="J3718" s="10">
        <f>ROUND(E3718* H3718,5)</f>
        <v>388.38</v>
      </c>
      <c r="K3718" s="11"/>
    </row>
    <row r="3719" spans="1:26" x14ac:dyDescent="0.25">
      <c r="B3719" t="s">
        <v>7847</v>
      </c>
      <c r="C3719" t="s">
        <v>3757</v>
      </c>
      <c r="D3719" t="s">
        <v>6647</v>
      </c>
      <c r="E3719" s="8">
        <v>0.89724000000000004</v>
      </c>
      <c r="G3719" t="s">
        <v>5124</v>
      </c>
      <c r="H3719" s="9">
        <v>25.39</v>
      </c>
      <c r="I3719" t="s">
        <v>5125</v>
      </c>
      <c r="J3719" s="10">
        <f>ROUND(E3719* H3719,5)</f>
        <v>22.780919999999998</v>
      </c>
      <c r="K3719" s="11"/>
    </row>
    <row r="3720" spans="1:26" x14ac:dyDescent="0.25">
      <c r="D3720" s="12" t="s">
        <v>5140</v>
      </c>
      <c r="E3720" s="11"/>
      <c r="H3720" s="11"/>
      <c r="K3720" s="9">
        <f>SUM(J3718:J3719)</f>
        <v>411.16091999999998</v>
      </c>
    </row>
    <row r="3721" spans="1:26" x14ac:dyDescent="0.25">
      <c r="E3721" s="11"/>
      <c r="H3721" s="11"/>
      <c r="K3721" s="11"/>
    </row>
    <row r="3722" spans="1:26" x14ac:dyDescent="0.25">
      <c r="D3722" s="12" t="s">
        <v>5142</v>
      </c>
      <c r="E3722" s="11"/>
      <c r="H3722" s="11">
        <v>1.5</v>
      </c>
      <c r="I3722" t="s">
        <v>5143</v>
      </c>
      <c r="J3722">
        <f>ROUND(H3722/100*K3712,5)</f>
        <v>1.4417500000000001</v>
      </c>
      <c r="K3722" s="11"/>
    </row>
    <row r="3723" spans="1:26" x14ac:dyDescent="0.25">
      <c r="D3723" s="12" t="s">
        <v>5141</v>
      </c>
      <c r="E3723" s="11"/>
      <c r="H3723" s="11"/>
      <c r="K3723" s="13">
        <f>SUM(J3708:J3722)</f>
        <v>540.26543000000004</v>
      </c>
    </row>
    <row r="3724" spans="1:26" x14ac:dyDescent="0.25">
      <c r="D3724" s="12" t="s">
        <v>5157</v>
      </c>
      <c r="E3724" s="11"/>
      <c r="H3724" s="11">
        <v>6</v>
      </c>
      <c r="I3724" t="s">
        <v>5143</v>
      </c>
      <c r="K3724" s="9">
        <f>ROUND(H3724/100*K3723,5)</f>
        <v>32.415930000000003</v>
      </c>
    </row>
    <row r="3725" spans="1:26" x14ac:dyDescent="0.25">
      <c r="D3725" s="12" t="s">
        <v>5144</v>
      </c>
      <c r="E3725" s="11"/>
      <c r="H3725" s="11"/>
      <c r="K3725" s="13">
        <f>SUM(K3723:K3724)</f>
        <v>572.68136000000004</v>
      </c>
    </row>
    <row r="3727" spans="1:26" ht="45" customHeight="1" x14ac:dyDescent="0.25">
      <c r="A3727" s="4" t="s">
        <v>8587</v>
      </c>
      <c r="B3727" s="4" t="s">
        <v>4760</v>
      </c>
      <c r="C3727" s="1" t="s">
        <v>90</v>
      </c>
      <c r="D3727" s="28" t="s">
        <v>4761</v>
      </c>
      <c r="E3727" s="29"/>
      <c r="F3727" s="29"/>
      <c r="G3727" s="1"/>
      <c r="H3727" s="5" t="s">
        <v>5119</v>
      </c>
      <c r="I3727" s="30">
        <v>1</v>
      </c>
      <c r="J3727" s="31"/>
      <c r="K3727" s="6">
        <f>ROUND(K3745,2)</f>
        <v>487.54</v>
      </c>
      <c r="L3727" s="1"/>
      <c r="M3727" s="1"/>
      <c r="N3727" s="1"/>
      <c r="O3727" s="1"/>
      <c r="P3727" s="1"/>
      <c r="Q3727" s="1"/>
      <c r="R3727" s="1"/>
      <c r="S3727" s="1"/>
      <c r="T3727" s="1"/>
      <c r="U3727" s="1"/>
      <c r="V3727" s="1"/>
      <c r="W3727" s="1"/>
      <c r="X3727" s="1"/>
      <c r="Y3727" s="1"/>
      <c r="Z3727" s="1"/>
    </row>
    <row r="3728" spans="1:26" x14ac:dyDescent="0.25">
      <c r="B3728" s="7" t="s">
        <v>5120</v>
      </c>
    </row>
    <row r="3729" spans="2:11" x14ac:dyDescent="0.25">
      <c r="B3729" t="s">
        <v>5121</v>
      </c>
      <c r="C3729" t="s">
        <v>9</v>
      </c>
      <c r="D3729" t="s">
        <v>5122</v>
      </c>
      <c r="E3729" s="8">
        <v>1.35</v>
      </c>
      <c r="F3729" t="s">
        <v>5123</v>
      </c>
      <c r="G3729" t="s">
        <v>5124</v>
      </c>
      <c r="H3729" s="9">
        <v>21.07</v>
      </c>
      <c r="I3729" t="s">
        <v>5125</v>
      </c>
      <c r="J3729" s="10">
        <f>ROUND(E3729/I3727* H3729,5)</f>
        <v>28.444500000000001</v>
      </c>
      <c r="K3729" s="11"/>
    </row>
    <row r="3730" spans="2:11" x14ac:dyDescent="0.25">
      <c r="B3730" t="s">
        <v>7827</v>
      </c>
      <c r="C3730" t="s">
        <v>9</v>
      </c>
      <c r="D3730" t="s">
        <v>5161</v>
      </c>
      <c r="E3730" s="8">
        <v>1.35</v>
      </c>
      <c r="F3730" t="s">
        <v>5123</v>
      </c>
      <c r="G3730" t="s">
        <v>5124</v>
      </c>
      <c r="H3730" s="9">
        <v>25.19</v>
      </c>
      <c r="I3730" t="s">
        <v>5125</v>
      </c>
      <c r="J3730" s="10">
        <f>ROUND(E3730/I3727* H3730,5)</f>
        <v>34.006500000000003</v>
      </c>
      <c r="K3730" s="11"/>
    </row>
    <row r="3731" spans="2:11" x14ac:dyDescent="0.25">
      <c r="B3731" t="s">
        <v>7826</v>
      </c>
      <c r="C3731" t="s">
        <v>9</v>
      </c>
      <c r="D3731" t="s">
        <v>5183</v>
      </c>
      <c r="E3731" s="8">
        <v>1.6875</v>
      </c>
      <c r="F3731" t="s">
        <v>5123</v>
      </c>
      <c r="G3731" t="s">
        <v>5124</v>
      </c>
      <c r="H3731" s="9">
        <v>19.95</v>
      </c>
      <c r="I3731" t="s">
        <v>5125</v>
      </c>
      <c r="J3731" s="10">
        <f>ROUND(E3731/I3727* H3731,5)</f>
        <v>33.66563</v>
      </c>
      <c r="K3731" s="11"/>
    </row>
    <row r="3732" spans="2:11" x14ac:dyDescent="0.25">
      <c r="D3732" s="12" t="s">
        <v>5126</v>
      </c>
      <c r="E3732" s="11"/>
      <c r="H3732" s="11"/>
      <c r="K3732" s="9">
        <f>SUM(J3729:J3731)</f>
        <v>96.116630000000015</v>
      </c>
    </row>
    <row r="3733" spans="2:11" x14ac:dyDescent="0.25">
      <c r="B3733" s="7" t="s">
        <v>5127</v>
      </c>
      <c r="E3733" s="11"/>
      <c r="H3733" s="11"/>
      <c r="K3733" s="11"/>
    </row>
    <row r="3734" spans="2:11" x14ac:dyDescent="0.25">
      <c r="B3734" t="s">
        <v>7832</v>
      </c>
      <c r="C3734" t="s">
        <v>9</v>
      </c>
      <c r="D3734" t="s">
        <v>7833</v>
      </c>
      <c r="E3734" s="8">
        <v>1.35</v>
      </c>
      <c r="F3734" t="s">
        <v>5123</v>
      </c>
      <c r="G3734" t="s">
        <v>5124</v>
      </c>
      <c r="H3734" s="9">
        <v>4.92</v>
      </c>
      <c r="I3734" t="s">
        <v>5125</v>
      </c>
      <c r="J3734" s="10">
        <f>ROUND(E3734/I3727* H3734,5)</f>
        <v>6.6420000000000003</v>
      </c>
      <c r="K3734" s="11"/>
    </row>
    <row r="3735" spans="2:11" x14ac:dyDescent="0.25">
      <c r="B3735" t="s">
        <v>7837</v>
      </c>
      <c r="C3735" t="s">
        <v>9</v>
      </c>
      <c r="D3735" t="s">
        <v>5288</v>
      </c>
      <c r="E3735" s="8">
        <v>0.33750000000000002</v>
      </c>
      <c r="F3735" t="s">
        <v>5123</v>
      </c>
      <c r="G3735" t="s">
        <v>5124</v>
      </c>
      <c r="H3735" s="9">
        <v>73.790000000000006</v>
      </c>
      <c r="I3735" t="s">
        <v>5125</v>
      </c>
      <c r="J3735" s="10">
        <f>ROUND(E3735/I3727* H3735,5)</f>
        <v>24.904129999999999</v>
      </c>
      <c r="K3735" s="11"/>
    </row>
    <row r="3736" spans="2:11" x14ac:dyDescent="0.25">
      <c r="D3736" s="12" t="s">
        <v>5130</v>
      </c>
      <c r="E3736" s="11"/>
      <c r="H3736" s="11"/>
      <c r="K3736" s="9">
        <f>SUM(J3734:J3735)</f>
        <v>31.546129999999998</v>
      </c>
    </row>
    <row r="3737" spans="2:11" x14ac:dyDescent="0.25">
      <c r="B3737" s="7" t="s">
        <v>5131</v>
      </c>
      <c r="E3737" s="11"/>
      <c r="H3737" s="11"/>
      <c r="K3737" s="11"/>
    </row>
    <row r="3738" spans="2:11" x14ac:dyDescent="0.25">
      <c r="B3738" t="s">
        <v>7847</v>
      </c>
      <c r="C3738" t="s">
        <v>3757</v>
      </c>
      <c r="D3738" t="s">
        <v>6647</v>
      </c>
      <c r="E3738" s="8">
        <v>0.89724000000000004</v>
      </c>
      <c r="G3738" t="s">
        <v>5124</v>
      </c>
      <c r="H3738" s="9">
        <v>25.39</v>
      </c>
      <c r="I3738" t="s">
        <v>5125</v>
      </c>
      <c r="J3738" s="10">
        <f>ROUND(E3738* H3738,5)</f>
        <v>22.780919999999998</v>
      </c>
      <c r="K3738" s="11"/>
    </row>
    <row r="3739" spans="2:11" x14ac:dyDescent="0.25">
      <c r="B3739" t="s">
        <v>8081</v>
      </c>
      <c r="C3739" t="s">
        <v>90</v>
      </c>
      <c r="D3739" t="s">
        <v>8082</v>
      </c>
      <c r="E3739" s="8">
        <v>1</v>
      </c>
      <c r="G3739" t="s">
        <v>5124</v>
      </c>
      <c r="H3739" s="9">
        <v>308.06</v>
      </c>
      <c r="I3739" t="s">
        <v>5125</v>
      </c>
      <c r="J3739" s="10">
        <f>ROUND(E3739* H3739,5)</f>
        <v>308.06</v>
      </c>
      <c r="K3739" s="11"/>
    </row>
    <row r="3740" spans="2:11" x14ac:dyDescent="0.25">
      <c r="D3740" s="12" t="s">
        <v>5140</v>
      </c>
      <c r="E3740" s="11"/>
      <c r="H3740" s="11"/>
      <c r="K3740" s="9">
        <f>SUM(J3738:J3739)</f>
        <v>330.84091999999998</v>
      </c>
    </row>
    <row r="3741" spans="2:11" x14ac:dyDescent="0.25">
      <c r="E3741" s="11"/>
      <c r="H3741" s="11"/>
      <c r="K3741" s="11"/>
    </row>
    <row r="3742" spans="2:11" x14ac:dyDescent="0.25">
      <c r="D3742" s="12" t="s">
        <v>5142</v>
      </c>
      <c r="E3742" s="11"/>
      <c r="H3742" s="11">
        <v>1.5</v>
      </c>
      <c r="I3742" t="s">
        <v>5143</v>
      </c>
      <c r="J3742">
        <f>ROUND(H3742/100*K3732,5)</f>
        <v>1.4417500000000001</v>
      </c>
      <c r="K3742" s="11"/>
    </row>
    <row r="3743" spans="2:11" x14ac:dyDescent="0.25">
      <c r="D3743" s="12" t="s">
        <v>5141</v>
      </c>
      <c r="E3743" s="11"/>
      <c r="H3743" s="11"/>
      <c r="K3743" s="13">
        <f>SUM(J3728:J3742)</f>
        <v>459.94543000000004</v>
      </c>
    </row>
    <row r="3744" spans="2:11" x14ac:dyDescent="0.25">
      <c r="D3744" s="12" t="s">
        <v>5157</v>
      </c>
      <c r="E3744" s="11"/>
      <c r="H3744" s="11">
        <v>6</v>
      </c>
      <c r="I3744" t="s">
        <v>5143</v>
      </c>
      <c r="K3744" s="9">
        <f>ROUND(H3744/100*K3743,5)</f>
        <v>27.596730000000001</v>
      </c>
    </row>
    <row r="3745" spans="1:26" x14ac:dyDescent="0.25">
      <c r="D3745" s="12" t="s">
        <v>5144</v>
      </c>
      <c r="E3745" s="11"/>
      <c r="H3745" s="11"/>
      <c r="K3745" s="13">
        <f>SUM(K3743:K3744)</f>
        <v>487.54216000000002</v>
      </c>
    </row>
    <row r="3747" spans="1:26" ht="45" customHeight="1" x14ac:dyDescent="0.25">
      <c r="A3747" s="4" t="s">
        <v>8588</v>
      </c>
      <c r="B3747" s="4" t="s">
        <v>4816</v>
      </c>
      <c r="C3747" s="1" t="s">
        <v>90</v>
      </c>
      <c r="D3747" s="28" t="s">
        <v>4817</v>
      </c>
      <c r="E3747" s="29"/>
      <c r="F3747" s="29"/>
      <c r="G3747" s="1"/>
      <c r="H3747" s="5" t="s">
        <v>5119</v>
      </c>
      <c r="I3747" s="30">
        <v>1</v>
      </c>
      <c r="J3747" s="31"/>
      <c r="K3747" s="6">
        <f>ROUND(K3765,2)</f>
        <v>309.31</v>
      </c>
      <c r="L3747" s="1"/>
      <c r="M3747" s="1"/>
      <c r="N3747" s="1"/>
      <c r="O3747" s="1"/>
      <c r="P3747" s="1"/>
      <c r="Q3747" s="1"/>
      <c r="R3747" s="1"/>
      <c r="S3747" s="1"/>
      <c r="T3747" s="1"/>
      <c r="U3747" s="1"/>
      <c r="V3747" s="1"/>
      <c r="W3747" s="1"/>
      <c r="X3747" s="1"/>
      <c r="Y3747" s="1"/>
      <c r="Z3747" s="1"/>
    </row>
    <row r="3748" spans="1:26" x14ac:dyDescent="0.25">
      <c r="B3748" s="7" t="s">
        <v>5120</v>
      </c>
    </row>
    <row r="3749" spans="1:26" x14ac:dyDescent="0.25">
      <c r="B3749" t="s">
        <v>7827</v>
      </c>
      <c r="C3749" t="s">
        <v>9</v>
      </c>
      <c r="D3749" t="s">
        <v>5161</v>
      </c>
      <c r="E3749" s="8">
        <v>1.35</v>
      </c>
      <c r="F3749" t="s">
        <v>5123</v>
      </c>
      <c r="G3749" t="s">
        <v>5124</v>
      </c>
      <c r="H3749" s="9">
        <v>25.19</v>
      </c>
      <c r="I3749" t="s">
        <v>5125</v>
      </c>
      <c r="J3749" s="10">
        <f>ROUND(E3749/I3747* H3749,5)</f>
        <v>34.006500000000003</v>
      </c>
      <c r="K3749" s="11"/>
    </row>
    <row r="3750" spans="1:26" x14ac:dyDescent="0.25">
      <c r="B3750" t="s">
        <v>7826</v>
      </c>
      <c r="C3750" t="s">
        <v>9</v>
      </c>
      <c r="D3750" t="s">
        <v>5183</v>
      </c>
      <c r="E3750" s="8">
        <v>1.6875</v>
      </c>
      <c r="F3750" t="s">
        <v>5123</v>
      </c>
      <c r="G3750" t="s">
        <v>5124</v>
      </c>
      <c r="H3750" s="9">
        <v>19.95</v>
      </c>
      <c r="I3750" t="s">
        <v>5125</v>
      </c>
      <c r="J3750" s="10">
        <f>ROUND(E3750/I3747* H3750,5)</f>
        <v>33.66563</v>
      </c>
      <c r="K3750" s="11"/>
    </row>
    <row r="3751" spans="1:26" x14ac:dyDescent="0.25">
      <c r="B3751" t="s">
        <v>5121</v>
      </c>
      <c r="C3751" t="s">
        <v>9</v>
      </c>
      <c r="D3751" t="s">
        <v>5122</v>
      </c>
      <c r="E3751" s="8">
        <v>1.35</v>
      </c>
      <c r="F3751" t="s">
        <v>5123</v>
      </c>
      <c r="G3751" t="s">
        <v>5124</v>
      </c>
      <c r="H3751" s="9">
        <v>21.07</v>
      </c>
      <c r="I3751" t="s">
        <v>5125</v>
      </c>
      <c r="J3751" s="10">
        <f>ROUND(E3751/I3747* H3751,5)</f>
        <v>28.444500000000001</v>
      </c>
      <c r="K3751" s="11"/>
    </row>
    <row r="3752" spans="1:26" x14ac:dyDescent="0.25">
      <c r="D3752" s="12" t="s">
        <v>5126</v>
      </c>
      <c r="E3752" s="11"/>
      <c r="H3752" s="11"/>
      <c r="K3752" s="9">
        <f>SUM(J3749:J3751)</f>
        <v>96.116630000000015</v>
      </c>
    </row>
    <row r="3753" spans="1:26" x14ac:dyDescent="0.25">
      <c r="B3753" s="7" t="s">
        <v>5127</v>
      </c>
      <c r="E3753" s="11"/>
      <c r="H3753" s="11"/>
      <c r="K3753" s="11"/>
    </row>
    <row r="3754" spans="1:26" x14ac:dyDescent="0.25">
      <c r="B3754" t="s">
        <v>7832</v>
      </c>
      <c r="C3754" t="s">
        <v>9</v>
      </c>
      <c r="D3754" t="s">
        <v>7833</v>
      </c>
      <c r="E3754" s="8">
        <v>1.35</v>
      </c>
      <c r="F3754" t="s">
        <v>5123</v>
      </c>
      <c r="G3754" t="s">
        <v>5124</v>
      </c>
      <c r="H3754" s="9">
        <v>4.92</v>
      </c>
      <c r="I3754" t="s">
        <v>5125</v>
      </c>
      <c r="J3754" s="10">
        <f>ROUND(E3754/I3747* H3754,5)</f>
        <v>6.6420000000000003</v>
      </c>
      <c r="K3754" s="11"/>
    </row>
    <row r="3755" spans="1:26" x14ac:dyDescent="0.25">
      <c r="B3755" t="s">
        <v>7837</v>
      </c>
      <c r="C3755" t="s">
        <v>9</v>
      </c>
      <c r="D3755" t="s">
        <v>5288</v>
      </c>
      <c r="E3755" s="8">
        <v>0.33750000000000002</v>
      </c>
      <c r="F3755" t="s">
        <v>5123</v>
      </c>
      <c r="G3755" t="s">
        <v>5124</v>
      </c>
      <c r="H3755" s="9">
        <v>73.790000000000006</v>
      </c>
      <c r="I3755" t="s">
        <v>5125</v>
      </c>
      <c r="J3755" s="10">
        <f>ROUND(E3755/I3747* H3755,5)</f>
        <v>24.904129999999999</v>
      </c>
      <c r="K3755" s="11"/>
    </row>
    <row r="3756" spans="1:26" x14ac:dyDescent="0.25">
      <c r="D3756" s="12" t="s">
        <v>5130</v>
      </c>
      <c r="E3756" s="11"/>
      <c r="H3756" s="11"/>
      <c r="K3756" s="9">
        <f>SUM(J3754:J3755)</f>
        <v>31.546129999999998</v>
      </c>
    </row>
    <row r="3757" spans="1:26" x14ac:dyDescent="0.25">
      <c r="B3757" s="7" t="s">
        <v>5131</v>
      </c>
      <c r="E3757" s="11"/>
      <c r="H3757" s="11"/>
      <c r="K3757" s="11"/>
    </row>
    <row r="3758" spans="1:26" x14ac:dyDescent="0.25">
      <c r="B3758" t="s">
        <v>7847</v>
      </c>
      <c r="C3758" t="s">
        <v>3757</v>
      </c>
      <c r="D3758" t="s">
        <v>6647</v>
      </c>
      <c r="E3758" s="8">
        <v>0.89724000000000004</v>
      </c>
      <c r="G3758" t="s">
        <v>5124</v>
      </c>
      <c r="H3758" s="9">
        <v>25.39</v>
      </c>
      <c r="I3758" t="s">
        <v>5125</v>
      </c>
      <c r="J3758" s="10">
        <f>ROUND(E3758* H3758,5)</f>
        <v>22.780919999999998</v>
      </c>
      <c r="K3758" s="11"/>
    </row>
    <row r="3759" spans="1:26" x14ac:dyDescent="0.25">
      <c r="B3759" t="s">
        <v>8083</v>
      </c>
      <c r="C3759" t="s">
        <v>90</v>
      </c>
      <c r="D3759" t="s">
        <v>8084</v>
      </c>
      <c r="E3759" s="8">
        <v>1</v>
      </c>
      <c r="G3759" t="s">
        <v>5124</v>
      </c>
      <c r="H3759" s="9">
        <v>139.91999999999999</v>
      </c>
      <c r="I3759" t="s">
        <v>5125</v>
      </c>
      <c r="J3759" s="10">
        <f>ROUND(E3759* H3759,5)</f>
        <v>139.91999999999999</v>
      </c>
      <c r="K3759" s="11"/>
    </row>
    <row r="3760" spans="1:26" x14ac:dyDescent="0.25">
      <c r="D3760" s="12" t="s">
        <v>5140</v>
      </c>
      <c r="E3760" s="11"/>
      <c r="H3760" s="11"/>
      <c r="K3760" s="9">
        <f>SUM(J3758:J3759)</f>
        <v>162.70092</v>
      </c>
    </row>
    <row r="3761" spans="1:26" x14ac:dyDescent="0.25">
      <c r="E3761" s="11"/>
      <c r="H3761" s="11"/>
      <c r="K3761" s="11"/>
    </row>
    <row r="3762" spans="1:26" x14ac:dyDescent="0.25">
      <c r="D3762" s="12" t="s">
        <v>5142</v>
      </c>
      <c r="E3762" s="11"/>
      <c r="H3762" s="11">
        <v>1.5</v>
      </c>
      <c r="I3762" t="s">
        <v>5143</v>
      </c>
      <c r="J3762">
        <f>ROUND(H3762/100*K3752,5)</f>
        <v>1.4417500000000001</v>
      </c>
      <c r="K3762" s="11"/>
    </row>
    <row r="3763" spans="1:26" x14ac:dyDescent="0.25">
      <c r="D3763" s="12" t="s">
        <v>5141</v>
      </c>
      <c r="E3763" s="11"/>
      <c r="H3763" s="11"/>
      <c r="K3763" s="13">
        <f>SUM(J3748:J3762)</f>
        <v>291.80543</v>
      </c>
    </row>
    <row r="3764" spans="1:26" x14ac:dyDescent="0.25">
      <c r="D3764" s="12" t="s">
        <v>5157</v>
      </c>
      <c r="E3764" s="11"/>
      <c r="H3764" s="11">
        <v>6</v>
      </c>
      <c r="I3764" t="s">
        <v>5143</v>
      </c>
      <c r="K3764" s="9">
        <f>ROUND(H3764/100*K3763,5)</f>
        <v>17.508330000000001</v>
      </c>
    </row>
    <row r="3765" spans="1:26" x14ac:dyDescent="0.25">
      <c r="D3765" s="12" t="s">
        <v>5144</v>
      </c>
      <c r="E3765" s="11"/>
      <c r="H3765" s="11"/>
      <c r="K3765" s="13">
        <f>SUM(K3763:K3764)</f>
        <v>309.31376</v>
      </c>
    </row>
    <row r="3767" spans="1:26" ht="45" customHeight="1" x14ac:dyDescent="0.25">
      <c r="A3767" s="4" t="s">
        <v>8589</v>
      </c>
      <c r="B3767" s="4" t="s">
        <v>4716</v>
      </c>
      <c r="C3767" s="1" t="s">
        <v>90</v>
      </c>
      <c r="D3767" s="28" t="s">
        <v>4717</v>
      </c>
      <c r="E3767" s="29"/>
      <c r="F3767" s="29"/>
      <c r="G3767" s="1"/>
      <c r="H3767" s="5" t="s">
        <v>5119</v>
      </c>
      <c r="I3767" s="30">
        <v>1</v>
      </c>
      <c r="J3767" s="31"/>
      <c r="K3767" s="6">
        <f>ROUND(K3785,2)</f>
        <v>264.38</v>
      </c>
      <c r="L3767" s="1"/>
      <c r="M3767" s="1"/>
      <c r="N3767" s="1"/>
      <c r="O3767" s="1"/>
      <c r="P3767" s="1"/>
      <c r="Q3767" s="1"/>
      <c r="R3767" s="1"/>
      <c r="S3767" s="1"/>
      <c r="T3767" s="1"/>
      <c r="U3767" s="1"/>
      <c r="V3767" s="1"/>
      <c r="W3767" s="1"/>
      <c r="X3767" s="1"/>
      <c r="Y3767" s="1"/>
      <c r="Z3767" s="1"/>
    </row>
    <row r="3768" spans="1:26" x14ac:dyDescent="0.25">
      <c r="B3768" s="7" t="s">
        <v>5120</v>
      </c>
    </row>
    <row r="3769" spans="1:26" x14ac:dyDescent="0.25">
      <c r="B3769" t="s">
        <v>7827</v>
      </c>
      <c r="C3769" t="s">
        <v>9</v>
      </c>
      <c r="D3769" t="s">
        <v>5161</v>
      </c>
      <c r="E3769" s="8">
        <v>1.35</v>
      </c>
      <c r="F3769" t="s">
        <v>5123</v>
      </c>
      <c r="G3769" t="s">
        <v>5124</v>
      </c>
      <c r="H3769" s="9">
        <v>25.19</v>
      </c>
      <c r="I3769" t="s">
        <v>5125</v>
      </c>
      <c r="J3769" s="10">
        <f>ROUND(E3769/I3767* H3769,5)</f>
        <v>34.006500000000003</v>
      </c>
      <c r="K3769" s="11"/>
    </row>
    <row r="3770" spans="1:26" x14ac:dyDescent="0.25">
      <c r="B3770" t="s">
        <v>7826</v>
      </c>
      <c r="C3770" t="s">
        <v>9</v>
      </c>
      <c r="D3770" t="s">
        <v>5183</v>
      </c>
      <c r="E3770" s="8">
        <v>1.6875</v>
      </c>
      <c r="F3770" t="s">
        <v>5123</v>
      </c>
      <c r="G3770" t="s">
        <v>5124</v>
      </c>
      <c r="H3770" s="9">
        <v>19.95</v>
      </c>
      <c r="I3770" t="s">
        <v>5125</v>
      </c>
      <c r="J3770" s="10">
        <f>ROUND(E3770/I3767* H3770,5)</f>
        <v>33.66563</v>
      </c>
      <c r="K3770" s="11"/>
    </row>
    <row r="3771" spans="1:26" x14ac:dyDescent="0.25">
      <c r="B3771" t="s">
        <v>5121</v>
      </c>
      <c r="C3771" t="s">
        <v>9</v>
      </c>
      <c r="D3771" t="s">
        <v>5122</v>
      </c>
      <c r="E3771" s="8">
        <v>1.35</v>
      </c>
      <c r="F3771" t="s">
        <v>5123</v>
      </c>
      <c r="G3771" t="s">
        <v>5124</v>
      </c>
      <c r="H3771" s="9">
        <v>21.07</v>
      </c>
      <c r="I3771" t="s">
        <v>5125</v>
      </c>
      <c r="J3771" s="10">
        <f>ROUND(E3771/I3767* H3771,5)</f>
        <v>28.444500000000001</v>
      </c>
      <c r="K3771" s="11"/>
    </row>
    <row r="3772" spans="1:26" x14ac:dyDescent="0.25">
      <c r="D3772" s="12" t="s">
        <v>5126</v>
      </c>
      <c r="E3772" s="11"/>
      <c r="H3772" s="11"/>
      <c r="K3772" s="9">
        <f>SUM(J3769:J3771)</f>
        <v>96.116630000000015</v>
      </c>
    </row>
    <row r="3773" spans="1:26" x14ac:dyDescent="0.25">
      <c r="B3773" s="7" t="s">
        <v>5127</v>
      </c>
      <c r="E3773" s="11"/>
      <c r="H3773" s="11"/>
      <c r="K3773" s="11"/>
    </row>
    <row r="3774" spans="1:26" x14ac:dyDescent="0.25">
      <c r="B3774" t="s">
        <v>7832</v>
      </c>
      <c r="C3774" t="s">
        <v>9</v>
      </c>
      <c r="D3774" t="s">
        <v>7833</v>
      </c>
      <c r="E3774" s="8">
        <v>1.35</v>
      </c>
      <c r="F3774" t="s">
        <v>5123</v>
      </c>
      <c r="G3774" t="s">
        <v>5124</v>
      </c>
      <c r="H3774" s="9">
        <v>4.92</v>
      </c>
      <c r="I3774" t="s">
        <v>5125</v>
      </c>
      <c r="J3774" s="10">
        <f>ROUND(E3774/I3767* H3774,5)</f>
        <v>6.6420000000000003</v>
      </c>
      <c r="K3774" s="11"/>
    </row>
    <row r="3775" spans="1:26" x14ac:dyDescent="0.25">
      <c r="B3775" t="s">
        <v>7837</v>
      </c>
      <c r="C3775" t="s">
        <v>9</v>
      </c>
      <c r="D3775" t="s">
        <v>5288</v>
      </c>
      <c r="E3775" s="8">
        <v>0.33750000000000002</v>
      </c>
      <c r="F3775" t="s">
        <v>5123</v>
      </c>
      <c r="G3775" t="s">
        <v>5124</v>
      </c>
      <c r="H3775" s="9">
        <v>73.790000000000006</v>
      </c>
      <c r="I3775" t="s">
        <v>5125</v>
      </c>
      <c r="J3775" s="10">
        <f>ROUND(E3775/I3767* H3775,5)</f>
        <v>24.904129999999999</v>
      </c>
      <c r="K3775" s="11"/>
    </row>
    <row r="3776" spans="1:26" x14ac:dyDescent="0.25">
      <c r="D3776" s="12" t="s">
        <v>5130</v>
      </c>
      <c r="E3776" s="11"/>
      <c r="H3776" s="11"/>
      <c r="K3776" s="9">
        <f>SUM(J3774:J3775)</f>
        <v>31.546129999999998</v>
      </c>
    </row>
    <row r="3777" spans="1:26" x14ac:dyDescent="0.25">
      <c r="B3777" s="7" t="s">
        <v>5131</v>
      </c>
      <c r="E3777" s="11"/>
      <c r="H3777" s="11"/>
      <c r="K3777" s="11"/>
    </row>
    <row r="3778" spans="1:26" x14ac:dyDescent="0.25">
      <c r="B3778" t="s">
        <v>8085</v>
      </c>
      <c r="C3778" t="s">
        <v>90</v>
      </c>
      <c r="D3778" t="s">
        <v>8086</v>
      </c>
      <c r="E3778" s="8">
        <v>1</v>
      </c>
      <c r="G3778" t="s">
        <v>5124</v>
      </c>
      <c r="H3778" s="9">
        <v>97.53</v>
      </c>
      <c r="I3778" t="s">
        <v>5125</v>
      </c>
      <c r="J3778" s="10">
        <f>ROUND(E3778* H3778,5)</f>
        <v>97.53</v>
      </c>
      <c r="K3778" s="11"/>
    </row>
    <row r="3779" spans="1:26" x14ac:dyDescent="0.25">
      <c r="B3779" t="s">
        <v>7847</v>
      </c>
      <c r="C3779" t="s">
        <v>3757</v>
      </c>
      <c r="D3779" t="s">
        <v>6647</v>
      </c>
      <c r="E3779" s="8">
        <v>0.89724000000000004</v>
      </c>
      <c r="G3779" t="s">
        <v>5124</v>
      </c>
      <c r="H3779" s="9">
        <v>25.39</v>
      </c>
      <c r="I3779" t="s">
        <v>5125</v>
      </c>
      <c r="J3779" s="10">
        <f>ROUND(E3779* H3779,5)</f>
        <v>22.780919999999998</v>
      </c>
      <c r="K3779" s="11"/>
    </row>
    <row r="3780" spans="1:26" x14ac:dyDescent="0.25">
      <c r="D3780" s="12" t="s">
        <v>5140</v>
      </c>
      <c r="E3780" s="11"/>
      <c r="H3780" s="11"/>
      <c r="K3780" s="9">
        <f>SUM(J3778:J3779)</f>
        <v>120.31092</v>
      </c>
    </row>
    <row r="3781" spans="1:26" x14ac:dyDescent="0.25">
      <c r="E3781" s="11"/>
      <c r="H3781" s="11"/>
      <c r="K3781" s="11"/>
    </row>
    <row r="3782" spans="1:26" x14ac:dyDescent="0.25">
      <c r="D3782" s="12" t="s">
        <v>5142</v>
      </c>
      <c r="E3782" s="11"/>
      <c r="H3782" s="11">
        <v>1.5</v>
      </c>
      <c r="I3782" t="s">
        <v>5143</v>
      </c>
      <c r="J3782">
        <f>ROUND(H3782/100*K3772,5)</f>
        <v>1.4417500000000001</v>
      </c>
      <c r="K3782" s="11"/>
    </row>
    <row r="3783" spans="1:26" x14ac:dyDescent="0.25">
      <c r="D3783" s="12" t="s">
        <v>5141</v>
      </c>
      <c r="E3783" s="11"/>
      <c r="H3783" s="11"/>
      <c r="K3783" s="13">
        <f>SUM(J3768:J3782)</f>
        <v>249.41543000000004</v>
      </c>
    </row>
    <row r="3784" spans="1:26" x14ac:dyDescent="0.25">
      <c r="D3784" s="12" t="s">
        <v>5157</v>
      </c>
      <c r="E3784" s="11"/>
      <c r="H3784" s="11">
        <v>6</v>
      </c>
      <c r="I3784" t="s">
        <v>5143</v>
      </c>
      <c r="K3784" s="9">
        <f>ROUND(H3784/100*K3783,5)</f>
        <v>14.964930000000001</v>
      </c>
    </row>
    <row r="3785" spans="1:26" x14ac:dyDescent="0.25">
      <c r="D3785" s="12" t="s">
        <v>5144</v>
      </c>
      <c r="E3785" s="11"/>
      <c r="H3785" s="11"/>
      <c r="K3785" s="13">
        <f>SUM(K3783:K3784)</f>
        <v>264.38036000000005</v>
      </c>
    </row>
    <row r="3787" spans="1:26" ht="45" customHeight="1" x14ac:dyDescent="0.25">
      <c r="A3787" s="4" t="s">
        <v>8590</v>
      </c>
      <c r="B3787" s="4" t="s">
        <v>4848</v>
      </c>
      <c r="C3787" s="1" t="s">
        <v>90</v>
      </c>
      <c r="D3787" s="28" t="s">
        <v>4849</v>
      </c>
      <c r="E3787" s="29"/>
      <c r="F3787" s="29"/>
      <c r="G3787" s="1"/>
      <c r="H3787" s="5" t="s">
        <v>5119</v>
      </c>
      <c r="I3787" s="30">
        <v>1</v>
      </c>
      <c r="J3787" s="31"/>
      <c r="K3787" s="6">
        <f>ROUND(K3805,2)</f>
        <v>274.10000000000002</v>
      </c>
      <c r="L3787" s="1"/>
      <c r="M3787" s="1"/>
      <c r="N3787" s="1"/>
      <c r="O3787" s="1"/>
      <c r="P3787" s="1"/>
      <c r="Q3787" s="1"/>
      <c r="R3787" s="1"/>
      <c r="S3787" s="1"/>
      <c r="T3787" s="1"/>
      <c r="U3787" s="1"/>
      <c r="V3787" s="1"/>
      <c r="W3787" s="1"/>
      <c r="X3787" s="1"/>
      <c r="Y3787" s="1"/>
      <c r="Z3787" s="1"/>
    </row>
    <row r="3788" spans="1:26" x14ac:dyDescent="0.25">
      <c r="B3788" s="7" t="s">
        <v>5120</v>
      </c>
    </row>
    <row r="3789" spans="1:26" x14ac:dyDescent="0.25">
      <c r="B3789" t="s">
        <v>5121</v>
      </c>
      <c r="C3789" t="s">
        <v>9</v>
      </c>
      <c r="D3789" t="s">
        <v>5122</v>
      </c>
      <c r="E3789" s="8">
        <v>1.35</v>
      </c>
      <c r="F3789" t="s">
        <v>5123</v>
      </c>
      <c r="G3789" t="s">
        <v>5124</v>
      </c>
      <c r="H3789" s="9">
        <v>21.07</v>
      </c>
      <c r="I3789" t="s">
        <v>5125</v>
      </c>
      <c r="J3789" s="10">
        <f>ROUND(E3789/I3787* H3789,5)</f>
        <v>28.444500000000001</v>
      </c>
      <c r="K3789" s="11"/>
    </row>
    <row r="3790" spans="1:26" x14ac:dyDescent="0.25">
      <c r="B3790" t="s">
        <v>7827</v>
      </c>
      <c r="C3790" t="s">
        <v>9</v>
      </c>
      <c r="D3790" t="s">
        <v>5161</v>
      </c>
      <c r="E3790" s="8">
        <v>1.35</v>
      </c>
      <c r="F3790" t="s">
        <v>5123</v>
      </c>
      <c r="G3790" t="s">
        <v>5124</v>
      </c>
      <c r="H3790" s="9">
        <v>25.19</v>
      </c>
      <c r="I3790" t="s">
        <v>5125</v>
      </c>
      <c r="J3790" s="10">
        <f>ROUND(E3790/I3787* H3790,5)</f>
        <v>34.006500000000003</v>
      </c>
      <c r="K3790" s="11"/>
    </row>
    <row r="3791" spans="1:26" x14ac:dyDescent="0.25">
      <c r="B3791" t="s">
        <v>7826</v>
      </c>
      <c r="C3791" t="s">
        <v>9</v>
      </c>
      <c r="D3791" t="s">
        <v>5183</v>
      </c>
      <c r="E3791" s="8">
        <v>1.6875</v>
      </c>
      <c r="F3791" t="s">
        <v>5123</v>
      </c>
      <c r="G3791" t="s">
        <v>5124</v>
      </c>
      <c r="H3791" s="9">
        <v>19.95</v>
      </c>
      <c r="I3791" t="s">
        <v>5125</v>
      </c>
      <c r="J3791" s="10">
        <f>ROUND(E3791/I3787* H3791,5)</f>
        <v>33.66563</v>
      </c>
      <c r="K3791" s="11"/>
    </row>
    <row r="3792" spans="1:26" x14ac:dyDescent="0.25">
      <c r="D3792" s="12" t="s">
        <v>5126</v>
      </c>
      <c r="E3792" s="11"/>
      <c r="H3792" s="11"/>
      <c r="K3792" s="9">
        <f>SUM(J3789:J3791)</f>
        <v>96.116630000000015</v>
      </c>
    </row>
    <row r="3793" spans="1:26" x14ac:dyDescent="0.25">
      <c r="B3793" s="7" t="s">
        <v>5127</v>
      </c>
      <c r="E3793" s="11"/>
      <c r="H3793" s="11"/>
      <c r="K3793" s="11"/>
    </row>
    <row r="3794" spans="1:26" x14ac:dyDescent="0.25">
      <c r="B3794" t="s">
        <v>7832</v>
      </c>
      <c r="C3794" t="s">
        <v>9</v>
      </c>
      <c r="D3794" t="s">
        <v>7833</v>
      </c>
      <c r="E3794" s="8">
        <v>1.35</v>
      </c>
      <c r="F3794" t="s">
        <v>5123</v>
      </c>
      <c r="G3794" t="s">
        <v>5124</v>
      </c>
      <c r="H3794" s="9">
        <v>4.92</v>
      </c>
      <c r="I3794" t="s">
        <v>5125</v>
      </c>
      <c r="J3794" s="10">
        <f>ROUND(E3794/I3787* H3794,5)</f>
        <v>6.6420000000000003</v>
      </c>
      <c r="K3794" s="11"/>
    </row>
    <row r="3795" spans="1:26" x14ac:dyDescent="0.25">
      <c r="B3795" t="s">
        <v>7837</v>
      </c>
      <c r="C3795" t="s">
        <v>9</v>
      </c>
      <c r="D3795" t="s">
        <v>5288</v>
      </c>
      <c r="E3795" s="8">
        <v>0.33750000000000002</v>
      </c>
      <c r="F3795" t="s">
        <v>5123</v>
      </c>
      <c r="G3795" t="s">
        <v>5124</v>
      </c>
      <c r="H3795" s="9">
        <v>73.790000000000006</v>
      </c>
      <c r="I3795" t="s">
        <v>5125</v>
      </c>
      <c r="J3795" s="10">
        <f>ROUND(E3795/I3787* H3795,5)</f>
        <v>24.904129999999999</v>
      </c>
      <c r="K3795" s="11"/>
    </row>
    <row r="3796" spans="1:26" x14ac:dyDescent="0.25">
      <c r="D3796" s="12" t="s">
        <v>5130</v>
      </c>
      <c r="E3796" s="11"/>
      <c r="H3796" s="11"/>
      <c r="K3796" s="9">
        <f>SUM(J3794:J3795)</f>
        <v>31.546129999999998</v>
      </c>
    </row>
    <row r="3797" spans="1:26" x14ac:dyDescent="0.25">
      <c r="B3797" s="7" t="s">
        <v>5131</v>
      </c>
      <c r="E3797" s="11"/>
      <c r="H3797" s="11"/>
      <c r="K3797" s="11"/>
    </row>
    <row r="3798" spans="1:26" x14ac:dyDescent="0.25">
      <c r="B3798" t="s">
        <v>7847</v>
      </c>
      <c r="C3798" t="s">
        <v>3757</v>
      </c>
      <c r="D3798" t="s">
        <v>6647</v>
      </c>
      <c r="E3798" s="8">
        <v>0.89724000000000004</v>
      </c>
      <c r="G3798" t="s">
        <v>5124</v>
      </c>
      <c r="H3798" s="9">
        <v>25.39</v>
      </c>
      <c r="I3798" t="s">
        <v>5125</v>
      </c>
      <c r="J3798" s="10">
        <f>ROUND(E3798* H3798,5)</f>
        <v>22.780919999999998</v>
      </c>
      <c r="K3798" s="11"/>
    </row>
    <row r="3799" spans="1:26" x14ac:dyDescent="0.25">
      <c r="B3799" t="s">
        <v>8087</v>
      </c>
      <c r="C3799" t="s">
        <v>90</v>
      </c>
      <c r="D3799" t="s">
        <v>8088</v>
      </c>
      <c r="E3799" s="8">
        <v>1</v>
      </c>
      <c r="G3799" t="s">
        <v>5124</v>
      </c>
      <c r="H3799" s="9">
        <v>106.7</v>
      </c>
      <c r="I3799" t="s">
        <v>5125</v>
      </c>
      <c r="J3799" s="10">
        <f>ROUND(E3799* H3799,5)</f>
        <v>106.7</v>
      </c>
      <c r="K3799" s="11"/>
    </row>
    <row r="3800" spans="1:26" x14ac:dyDescent="0.25">
      <c r="D3800" s="12" t="s">
        <v>5140</v>
      </c>
      <c r="E3800" s="11"/>
      <c r="H3800" s="11"/>
      <c r="K3800" s="9">
        <f>SUM(J3798:J3799)</f>
        <v>129.48092</v>
      </c>
    </row>
    <row r="3801" spans="1:26" x14ac:dyDescent="0.25">
      <c r="E3801" s="11"/>
      <c r="H3801" s="11"/>
      <c r="K3801" s="11"/>
    </row>
    <row r="3802" spans="1:26" x14ac:dyDescent="0.25">
      <c r="D3802" s="12" t="s">
        <v>5142</v>
      </c>
      <c r="E3802" s="11"/>
      <c r="H3802" s="11">
        <v>1.5</v>
      </c>
      <c r="I3802" t="s">
        <v>5143</v>
      </c>
      <c r="J3802">
        <f>ROUND(H3802/100*K3792,5)</f>
        <v>1.4417500000000001</v>
      </c>
      <c r="K3802" s="11"/>
    </row>
    <row r="3803" spans="1:26" x14ac:dyDescent="0.25">
      <c r="D3803" s="12" t="s">
        <v>5141</v>
      </c>
      <c r="E3803" s="11"/>
      <c r="H3803" s="11"/>
      <c r="K3803" s="13">
        <f>SUM(J3788:J3802)</f>
        <v>258.58543000000003</v>
      </c>
    </row>
    <row r="3804" spans="1:26" x14ac:dyDescent="0.25">
      <c r="D3804" s="12" t="s">
        <v>5157</v>
      </c>
      <c r="E3804" s="11"/>
      <c r="H3804" s="11">
        <v>6</v>
      </c>
      <c r="I3804" t="s">
        <v>5143</v>
      </c>
      <c r="K3804" s="9">
        <f>ROUND(H3804/100*K3803,5)</f>
        <v>15.515129999999999</v>
      </c>
    </row>
    <row r="3805" spans="1:26" x14ac:dyDescent="0.25">
      <c r="D3805" s="12" t="s">
        <v>5144</v>
      </c>
      <c r="E3805" s="11"/>
      <c r="H3805" s="11"/>
      <c r="K3805" s="13">
        <f>SUM(K3803:K3804)</f>
        <v>274.10056000000003</v>
      </c>
    </row>
    <row r="3807" spans="1:26" ht="45" customHeight="1" x14ac:dyDescent="0.25">
      <c r="A3807" s="4" t="s">
        <v>8591</v>
      </c>
      <c r="B3807" s="4" t="s">
        <v>4700</v>
      </c>
      <c r="C3807" s="1" t="s">
        <v>90</v>
      </c>
      <c r="D3807" s="28" t="s">
        <v>4701</v>
      </c>
      <c r="E3807" s="29"/>
      <c r="F3807" s="29"/>
      <c r="G3807" s="1"/>
      <c r="H3807" s="5" t="s">
        <v>5119</v>
      </c>
      <c r="I3807" s="30">
        <v>1</v>
      </c>
      <c r="J3807" s="31"/>
      <c r="K3807" s="6">
        <f>ROUND(K3825,2)</f>
        <v>321.01</v>
      </c>
      <c r="L3807" s="1"/>
      <c r="M3807" s="1"/>
      <c r="N3807" s="1"/>
      <c r="O3807" s="1"/>
      <c r="P3807" s="1"/>
      <c r="Q3807" s="1"/>
      <c r="R3807" s="1"/>
      <c r="S3807" s="1"/>
      <c r="T3807" s="1"/>
      <c r="U3807" s="1"/>
      <c r="V3807" s="1"/>
      <c r="W3807" s="1"/>
      <c r="X3807" s="1"/>
      <c r="Y3807" s="1"/>
      <c r="Z3807" s="1"/>
    </row>
    <row r="3808" spans="1:26" x14ac:dyDescent="0.25">
      <c r="B3808" s="7" t="s">
        <v>5120</v>
      </c>
    </row>
    <row r="3809" spans="2:11" x14ac:dyDescent="0.25">
      <c r="B3809" t="s">
        <v>7827</v>
      </c>
      <c r="C3809" t="s">
        <v>9</v>
      </c>
      <c r="D3809" t="s">
        <v>5161</v>
      </c>
      <c r="E3809" s="8">
        <v>1.35</v>
      </c>
      <c r="F3809" t="s">
        <v>5123</v>
      </c>
      <c r="G3809" t="s">
        <v>5124</v>
      </c>
      <c r="H3809" s="9">
        <v>25.19</v>
      </c>
      <c r="I3809" t="s">
        <v>5125</v>
      </c>
      <c r="J3809" s="10">
        <f>ROUND(E3809/I3807* H3809,5)</f>
        <v>34.006500000000003</v>
      </c>
      <c r="K3809" s="11"/>
    </row>
    <row r="3810" spans="2:11" x14ac:dyDescent="0.25">
      <c r="B3810" t="s">
        <v>7826</v>
      </c>
      <c r="C3810" t="s">
        <v>9</v>
      </c>
      <c r="D3810" t="s">
        <v>5183</v>
      </c>
      <c r="E3810" s="8">
        <v>1.6875</v>
      </c>
      <c r="F3810" t="s">
        <v>5123</v>
      </c>
      <c r="G3810" t="s">
        <v>5124</v>
      </c>
      <c r="H3810" s="9">
        <v>19.95</v>
      </c>
      <c r="I3810" t="s">
        <v>5125</v>
      </c>
      <c r="J3810" s="10">
        <f>ROUND(E3810/I3807* H3810,5)</f>
        <v>33.66563</v>
      </c>
      <c r="K3810" s="11"/>
    </row>
    <row r="3811" spans="2:11" x14ac:dyDescent="0.25">
      <c r="B3811" t="s">
        <v>5121</v>
      </c>
      <c r="C3811" t="s">
        <v>9</v>
      </c>
      <c r="D3811" t="s">
        <v>5122</v>
      </c>
      <c r="E3811" s="8">
        <v>1.35</v>
      </c>
      <c r="F3811" t="s">
        <v>5123</v>
      </c>
      <c r="G3811" t="s">
        <v>5124</v>
      </c>
      <c r="H3811" s="9">
        <v>21.07</v>
      </c>
      <c r="I3811" t="s">
        <v>5125</v>
      </c>
      <c r="J3811" s="10">
        <f>ROUND(E3811/I3807* H3811,5)</f>
        <v>28.444500000000001</v>
      </c>
      <c r="K3811" s="11"/>
    </row>
    <row r="3812" spans="2:11" x14ac:dyDescent="0.25">
      <c r="D3812" s="12" t="s">
        <v>5126</v>
      </c>
      <c r="E3812" s="11"/>
      <c r="H3812" s="11"/>
      <c r="K3812" s="9">
        <f>SUM(J3809:J3811)</f>
        <v>96.116630000000015</v>
      </c>
    </row>
    <row r="3813" spans="2:11" x14ac:dyDescent="0.25">
      <c r="B3813" s="7" t="s">
        <v>5127</v>
      </c>
      <c r="E3813" s="11"/>
      <c r="H3813" s="11"/>
      <c r="K3813" s="11"/>
    </row>
    <row r="3814" spans="2:11" x14ac:dyDescent="0.25">
      <c r="B3814" t="s">
        <v>7832</v>
      </c>
      <c r="C3814" t="s">
        <v>9</v>
      </c>
      <c r="D3814" t="s">
        <v>7833</v>
      </c>
      <c r="E3814" s="8">
        <v>1.35</v>
      </c>
      <c r="F3814" t="s">
        <v>5123</v>
      </c>
      <c r="G3814" t="s">
        <v>5124</v>
      </c>
      <c r="H3814" s="9">
        <v>4.92</v>
      </c>
      <c r="I3814" t="s">
        <v>5125</v>
      </c>
      <c r="J3814" s="10">
        <f>ROUND(E3814/I3807* H3814,5)</f>
        <v>6.6420000000000003</v>
      </c>
      <c r="K3814" s="11"/>
    </row>
    <row r="3815" spans="2:11" x14ac:dyDescent="0.25">
      <c r="B3815" t="s">
        <v>7837</v>
      </c>
      <c r="C3815" t="s">
        <v>9</v>
      </c>
      <c r="D3815" t="s">
        <v>5288</v>
      </c>
      <c r="E3815" s="8">
        <v>0.33750000000000002</v>
      </c>
      <c r="F3815" t="s">
        <v>5123</v>
      </c>
      <c r="G3815" t="s">
        <v>5124</v>
      </c>
      <c r="H3815" s="9">
        <v>73.790000000000006</v>
      </c>
      <c r="I3815" t="s">
        <v>5125</v>
      </c>
      <c r="J3815" s="10">
        <f>ROUND(E3815/I3807* H3815,5)</f>
        <v>24.904129999999999</v>
      </c>
      <c r="K3815" s="11"/>
    </row>
    <row r="3816" spans="2:11" x14ac:dyDescent="0.25">
      <c r="D3816" s="12" t="s">
        <v>5130</v>
      </c>
      <c r="E3816" s="11"/>
      <c r="H3816" s="11"/>
      <c r="K3816" s="9">
        <f>SUM(J3814:J3815)</f>
        <v>31.546129999999998</v>
      </c>
    </row>
    <row r="3817" spans="2:11" x14ac:dyDescent="0.25">
      <c r="B3817" s="7" t="s">
        <v>5131</v>
      </c>
      <c r="E3817" s="11"/>
      <c r="H3817" s="11"/>
      <c r="K3817" s="11"/>
    </row>
    <row r="3818" spans="2:11" x14ac:dyDescent="0.25">
      <c r="B3818" t="s">
        <v>7847</v>
      </c>
      <c r="C3818" t="s">
        <v>3757</v>
      </c>
      <c r="D3818" t="s">
        <v>6647</v>
      </c>
      <c r="E3818" s="8">
        <v>0.89724000000000004</v>
      </c>
      <c r="G3818" t="s">
        <v>5124</v>
      </c>
      <c r="H3818" s="9">
        <v>25.39</v>
      </c>
      <c r="I3818" t="s">
        <v>5125</v>
      </c>
      <c r="J3818" s="10">
        <f>ROUND(E3818* H3818,5)</f>
        <v>22.780919999999998</v>
      </c>
      <c r="K3818" s="11"/>
    </row>
    <row r="3819" spans="2:11" x14ac:dyDescent="0.25">
      <c r="B3819" t="s">
        <v>8089</v>
      </c>
      <c r="C3819" t="s">
        <v>90</v>
      </c>
      <c r="D3819" t="s">
        <v>8090</v>
      </c>
      <c r="E3819" s="8">
        <v>1</v>
      </c>
      <c r="G3819" t="s">
        <v>5124</v>
      </c>
      <c r="H3819" s="9">
        <v>150.94999999999999</v>
      </c>
      <c r="I3819" t="s">
        <v>5125</v>
      </c>
      <c r="J3819" s="10">
        <f>ROUND(E3819* H3819,5)</f>
        <v>150.94999999999999</v>
      </c>
      <c r="K3819" s="11"/>
    </row>
    <row r="3820" spans="2:11" x14ac:dyDescent="0.25">
      <c r="D3820" s="12" t="s">
        <v>5140</v>
      </c>
      <c r="E3820" s="11"/>
      <c r="H3820" s="11"/>
      <c r="K3820" s="9">
        <f>SUM(J3818:J3819)</f>
        <v>173.73092</v>
      </c>
    </row>
    <row r="3821" spans="2:11" x14ac:dyDescent="0.25">
      <c r="E3821" s="11"/>
      <c r="H3821" s="11"/>
      <c r="K3821" s="11"/>
    </row>
    <row r="3822" spans="2:11" x14ac:dyDescent="0.25">
      <c r="D3822" s="12" t="s">
        <v>5142</v>
      </c>
      <c r="E3822" s="11"/>
      <c r="H3822" s="11">
        <v>1.5</v>
      </c>
      <c r="I3822" t="s">
        <v>5143</v>
      </c>
      <c r="J3822">
        <f>ROUND(H3822/100*K3812,5)</f>
        <v>1.4417500000000001</v>
      </c>
      <c r="K3822" s="11"/>
    </row>
    <row r="3823" spans="2:11" x14ac:dyDescent="0.25">
      <c r="D3823" s="12" t="s">
        <v>5141</v>
      </c>
      <c r="E3823" s="11"/>
      <c r="H3823" s="11"/>
      <c r="K3823" s="13">
        <f>SUM(J3808:J3822)</f>
        <v>302.83543000000003</v>
      </c>
    </row>
    <row r="3824" spans="2:11" x14ac:dyDescent="0.25">
      <c r="D3824" s="12" t="s">
        <v>5157</v>
      </c>
      <c r="E3824" s="11"/>
      <c r="H3824" s="11">
        <v>6</v>
      </c>
      <c r="I3824" t="s">
        <v>5143</v>
      </c>
      <c r="K3824" s="9">
        <f>ROUND(H3824/100*K3823,5)</f>
        <v>18.17013</v>
      </c>
    </row>
    <row r="3825" spans="1:26" x14ac:dyDescent="0.25">
      <c r="D3825" s="12" t="s">
        <v>5144</v>
      </c>
      <c r="E3825" s="11"/>
      <c r="H3825" s="11"/>
      <c r="K3825" s="13">
        <f>SUM(K3823:K3824)</f>
        <v>321.00556000000006</v>
      </c>
    </row>
    <row r="3827" spans="1:26" ht="45" customHeight="1" x14ac:dyDescent="0.25">
      <c r="A3827" s="4" t="s">
        <v>8592</v>
      </c>
      <c r="B3827" s="4" t="s">
        <v>4800</v>
      </c>
      <c r="C3827" s="1" t="s">
        <v>90</v>
      </c>
      <c r="D3827" s="28" t="s">
        <v>4801</v>
      </c>
      <c r="E3827" s="29"/>
      <c r="F3827" s="29"/>
      <c r="G3827" s="1"/>
      <c r="H3827" s="5" t="s">
        <v>5119</v>
      </c>
      <c r="I3827" s="30">
        <v>1</v>
      </c>
      <c r="J3827" s="31"/>
      <c r="K3827" s="6">
        <f>ROUND(K3845,2)</f>
        <v>777.84</v>
      </c>
      <c r="L3827" s="1"/>
      <c r="M3827" s="1"/>
      <c r="N3827" s="1"/>
      <c r="O3827" s="1"/>
      <c r="P3827" s="1"/>
      <c r="Q3827" s="1"/>
      <c r="R3827" s="1"/>
      <c r="S3827" s="1"/>
      <c r="T3827" s="1"/>
      <c r="U3827" s="1"/>
      <c r="V3827" s="1"/>
      <c r="W3827" s="1"/>
      <c r="X3827" s="1"/>
      <c r="Y3827" s="1"/>
      <c r="Z3827" s="1"/>
    </row>
    <row r="3828" spans="1:26" x14ac:dyDescent="0.25">
      <c r="B3828" s="7" t="s">
        <v>5120</v>
      </c>
    </row>
    <row r="3829" spans="1:26" x14ac:dyDescent="0.25">
      <c r="B3829" t="s">
        <v>7827</v>
      </c>
      <c r="C3829" t="s">
        <v>9</v>
      </c>
      <c r="D3829" t="s">
        <v>5161</v>
      </c>
      <c r="E3829" s="8">
        <v>1.5</v>
      </c>
      <c r="F3829" t="s">
        <v>5123</v>
      </c>
      <c r="G3829" t="s">
        <v>5124</v>
      </c>
      <c r="H3829" s="9">
        <v>25.19</v>
      </c>
      <c r="I3829" t="s">
        <v>5125</v>
      </c>
      <c r="J3829" s="10">
        <f>ROUND(E3829/I3827* H3829,5)</f>
        <v>37.784999999999997</v>
      </c>
      <c r="K3829" s="11"/>
    </row>
    <row r="3830" spans="1:26" x14ac:dyDescent="0.25">
      <c r="B3830" t="s">
        <v>7826</v>
      </c>
      <c r="C3830" t="s">
        <v>9</v>
      </c>
      <c r="D3830" t="s">
        <v>5183</v>
      </c>
      <c r="E3830" s="8">
        <v>1.875</v>
      </c>
      <c r="F3830" t="s">
        <v>5123</v>
      </c>
      <c r="G3830" t="s">
        <v>5124</v>
      </c>
      <c r="H3830" s="9">
        <v>19.95</v>
      </c>
      <c r="I3830" t="s">
        <v>5125</v>
      </c>
      <c r="J3830" s="10">
        <f>ROUND(E3830/I3827* H3830,5)</f>
        <v>37.40625</v>
      </c>
      <c r="K3830" s="11"/>
    </row>
    <row r="3831" spans="1:26" x14ac:dyDescent="0.25">
      <c r="B3831" t="s">
        <v>5121</v>
      </c>
      <c r="C3831" t="s">
        <v>9</v>
      </c>
      <c r="D3831" t="s">
        <v>5122</v>
      </c>
      <c r="E3831" s="8">
        <v>1.5</v>
      </c>
      <c r="F3831" t="s">
        <v>5123</v>
      </c>
      <c r="G3831" t="s">
        <v>5124</v>
      </c>
      <c r="H3831" s="9">
        <v>21.07</v>
      </c>
      <c r="I3831" t="s">
        <v>5125</v>
      </c>
      <c r="J3831" s="10">
        <f>ROUND(E3831/I3827* H3831,5)</f>
        <v>31.605</v>
      </c>
      <c r="K3831" s="11"/>
    </row>
    <row r="3832" spans="1:26" x14ac:dyDescent="0.25">
      <c r="D3832" s="12" t="s">
        <v>5126</v>
      </c>
      <c r="E3832" s="11"/>
      <c r="H3832" s="11"/>
      <c r="K3832" s="9">
        <f>SUM(J3829:J3831)</f>
        <v>106.79625</v>
      </c>
    </row>
    <row r="3833" spans="1:26" x14ac:dyDescent="0.25">
      <c r="B3833" s="7" t="s">
        <v>5127</v>
      </c>
      <c r="E3833" s="11"/>
      <c r="H3833" s="11"/>
      <c r="K3833" s="11"/>
    </row>
    <row r="3834" spans="1:26" x14ac:dyDescent="0.25">
      <c r="B3834" t="s">
        <v>7832</v>
      </c>
      <c r="C3834" t="s">
        <v>9</v>
      </c>
      <c r="D3834" t="s">
        <v>7833</v>
      </c>
      <c r="E3834" s="8">
        <v>1.5</v>
      </c>
      <c r="F3834" t="s">
        <v>5123</v>
      </c>
      <c r="G3834" t="s">
        <v>5124</v>
      </c>
      <c r="H3834" s="9">
        <v>4.92</v>
      </c>
      <c r="I3834" t="s">
        <v>5125</v>
      </c>
      <c r="J3834" s="10">
        <f>ROUND(E3834/I3827* H3834,5)</f>
        <v>7.38</v>
      </c>
      <c r="K3834" s="11"/>
    </row>
    <row r="3835" spans="1:26" x14ac:dyDescent="0.25">
      <c r="B3835" t="s">
        <v>7837</v>
      </c>
      <c r="C3835" t="s">
        <v>9</v>
      </c>
      <c r="D3835" t="s">
        <v>5288</v>
      </c>
      <c r="E3835" s="8">
        <v>0.375</v>
      </c>
      <c r="F3835" t="s">
        <v>5123</v>
      </c>
      <c r="G3835" t="s">
        <v>5124</v>
      </c>
      <c r="H3835" s="9">
        <v>73.790000000000006</v>
      </c>
      <c r="I3835" t="s">
        <v>5125</v>
      </c>
      <c r="J3835" s="10">
        <f>ROUND(E3835/I3827* H3835,5)</f>
        <v>27.671250000000001</v>
      </c>
      <c r="K3835" s="11"/>
    </row>
    <row r="3836" spans="1:26" x14ac:dyDescent="0.25">
      <c r="D3836" s="12" t="s">
        <v>5130</v>
      </c>
      <c r="E3836" s="11"/>
      <c r="H3836" s="11"/>
      <c r="K3836" s="9">
        <f>SUM(J3834:J3835)</f>
        <v>35.051250000000003</v>
      </c>
    </row>
    <row r="3837" spans="1:26" x14ac:dyDescent="0.25">
      <c r="B3837" s="7" t="s">
        <v>5131</v>
      </c>
      <c r="E3837" s="11"/>
      <c r="H3837" s="11"/>
      <c r="K3837" s="11"/>
    </row>
    <row r="3838" spans="1:26" x14ac:dyDescent="0.25">
      <c r="B3838" t="s">
        <v>8091</v>
      </c>
      <c r="C3838" t="s">
        <v>90</v>
      </c>
      <c r="D3838" t="s">
        <v>8092</v>
      </c>
      <c r="E3838" s="8">
        <v>1</v>
      </c>
      <c r="G3838" t="s">
        <v>5124</v>
      </c>
      <c r="H3838" s="9">
        <v>555.84</v>
      </c>
      <c r="I3838" t="s">
        <v>5125</v>
      </c>
      <c r="J3838" s="10">
        <f>ROUND(E3838* H3838,5)</f>
        <v>555.84</v>
      </c>
      <c r="K3838" s="11"/>
    </row>
    <row r="3839" spans="1:26" x14ac:dyDescent="0.25">
      <c r="B3839" t="s">
        <v>7847</v>
      </c>
      <c r="C3839" t="s">
        <v>3757</v>
      </c>
      <c r="D3839" t="s">
        <v>6647</v>
      </c>
      <c r="E3839" s="8">
        <v>1.35968</v>
      </c>
      <c r="G3839" t="s">
        <v>5124</v>
      </c>
      <c r="H3839" s="9">
        <v>25.39</v>
      </c>
      <c r="I3839" t="s">
        <v>5125</v>
      </c>
      <c r="J3839" s="10">
        <f>ROUND(E3839* H3839,5)</f>
        <v>34.522280000000002</v>
      </c>
      <c r="K3839" s="11"/>
    </row>
    <row r="3840" spans="1:26" x14ac:dyDescent="0.25">
      <c r="D3840" s="12" t="s">
        <v>5140</v>
      </c>
      <c r="E3840" s="11"/>
      <c r="H3840" s="11"/>
      <c r="K3840" s="9">
        <f>SUM(J3838:J3839)</f>
        <v>590.36228000000006</v>
      </c>
    </row>
    <row r="3841" spans="1:26" x14ac:dyDescent="0.25">
      <c r="E3841" s="11"/>
      <c r="H3841" s="11"/>
      <c r="K3841" s="11"/>
    </row>
    <row r="3842" spans="1:26" x14ac:dyDescent="0.25">
      <c r="D3842" s="12" t="s">
        <v>5142</v>
      </c>
      <c r="E3842" s="11"/>
      <c r="H3842" s="11">
        <v>1.5</v>
      </c>
      <c r="I3842" t="s">
        <v>5143</v>
      </c>
      <c r="J3842">
        <f>ROUND(H3842/100*K3832,5)</f>
        <v>1.6019399999999999</v>
      </c>
      <c r="K3842" s="11"/>
    </row>
    <row r="3843" spans="1:26" x14ac:dyDescent="0.25">
      <c r="D3843" s="12" t="s">
        <v>5141</v>
      </c>
      <c r="E3843" s="11"/>
      <c r="H3843" s="11"/>
      <c r="K3843" s="13">
        <f>SUM(J3828:J3842)</f>
        <v>733.81172000000004</v>
      </c>
    </row>
    <row r="3844" spans="1:26" x14ac:dyDescent="0.25">
      <c r="D3844" s="12" t="s">
        <v>5157</v>
      </c>
      <c r="E3844" s="11"/>
      <c r="H3844" s="11">
        <v>6</v>
      </c>
      <c r="I3844" t="s">
        <v>5143</v>
      </c>
      <c r="K3844" s="9">
        <f>ROUND(H3844/100*K3843,5)</f>
        <v>44.028700000000001</v>
      </c>
    </row>
    <row r="3845" spans="1:26" x14ac:dyDescent="0.25">
      <c r="D3845" s="12" t="s">
        <v>5144</v>
      </c>
      <c r="E3845" s="11"/>
      <c r="H3845" s="11"/>
      <c r="K3845" s="13">
        <f>SUM(K3843:K3844)</f>
        <v>777.84041999999999</v>
      </c>
    </row>
    <row r="3847" spans="1:26" ht="45" customHeight="1" x14ac:dyDescent="0.25">
      <c r="A3847" s="4" t="s">
        <v>8593</v>
      </c>
      <c r="B3847" s="4" t="s">
        <v>4766</v>
      </c>
      <c r="C3847" s="1" t="s">
        <v>90</v>
      </c>
      <c r="D3847" s="28" t="s">
        <v>4767</v>
      </c>
      <c r="E3847" s="29"/>
      <c r="F3847" s="29"/>
      <c r="G3847" s="1"/>
      <c r="H3847" s="5" t="s">
        <v>5119</v>
      </c>
      <c r="I3847" s="30">
        <v>1</v>
      </c>
      <c r="J3847" s="31"/>
      <c r="K3847" s="6">
        <f>ROUND(K3865,2)</f>
        <v>712.35</v>
      </c>
      <c r="L3847" s="1"/>
      <c r="M3847" s="1"/>
      <c r="N3847" s="1"/>
      <c r="O3847" s="1"/>
      <c r="P3847" s="1"/>
      <c r="Q3847" s="1"/>
      <c r="R3847" s="1"/>
      <c r="S3847" s="1"/>
      <c r="T3847" s="1"/>
      <c r="U3847" s="1"/>
      <c r="V3847" s="1"/>
      <c r="W3847" s="1"/>
      <c r="X3847" s="1"/>
      <c r="Y3847" s="1"/>
      <c r="Z3847" s="1"/>
    </row>
    <row r="3848" spans="1:26" x14ac:dyDescent="0.25">
      <c r="B3848" s="7" t="s">
        <v>5120</v>
      </c>
    </row>
    <row r="3849" spans="1:26" x14ac:dyDescent="0.25">
      <c r="B3849" t="s">
        <v>5121</v>
      </c>
      <c r="C3849" t="s">
        <v>9</v>
      </c>
      <c r="D3849" t="s">
        <v>5122</v>
      </c>
      <c r="E3849" s="8">
        <v>1.5</v>
      </c>
      <c r="F3849" t="s">
        <v>5123</v>
      </c>
      <c r="G3849" t="s">
        <v>5124</v>
      </c>
      <c r="H3849" s="9">
        <v>21.07</v>
      </c>
      <c r="I3849" t="s">
        <v>5125</v>
      </c>
      <c r="J3849" s="10">
        <f>ROUND(E3849/I3847* H3849,5)</f>
        <v>31.605</v>
      </c>
      <c r="K3849" s="11"/>
    </row>
    <row r="3850" spans="1:26" x14ac:dyDescent="0.25">
      <c r="B3850" t="s">
        <v>7827</v>
      </c>
      <c r="C3850" t="s">
        <v>9</v>
      </c>
      <c r="D3850" t="s">
        <v>5161</v>
      </c>
      <c r="E3850" s="8">
        <v>1.5</v>
      </c>
      <c r="F3850" t="s">
        <v>5123</v>
      </c>
      <c r="G3850" t="s">
        <v>5124</v>
      </c>
      <c r="H3850" s="9">
        <v>25.19</v>
      </c>
      <c r="I3850" t="s">
        <v>5125</v>
      </c>
      <c r="J3850" s="10">
        <f>ROUND(E3850/I3847* H3850,5)</f>
        <v>37.784999999999997</v>
      </c>
      <c r="K3850" s="11"/>
    </row>
    <row r="3851" spans="1:26" x14ac:dyDescent="0.25">
      <c r="B3851" t="s">
        <v>7826</v>
      </c>
      <c r="C3851" t="s">
        <v>9</v>
      </c>
      <c r="D3851" t="s">
        <v>5183</v>
      </c>
      <c r="E3851" s="8">
        <v>1.875</v>
      </c>
      <c r="F3851" t="s">
        <v>5123</v>
      </c>
      <c r="G3851" t="s">
        <v>5124</v>
      </c>
      <c r="H3851" s="9">
        <v>19.95</v>
      </c>
      <c r="I3851" t="s">
        <v>5125</v>
      </c>
      <c r="J3851" s="10">
        <f>ROUND(E3851/I3847* H3851,5)</f>
        <v>37.40625</v>
      </c>
      <c r="K3851" s="11"/>
    </row>
    <row r="3852" spans="1:26" x14ac:dyDescent="0.25">
      <c r="D3852" s="12" t="s">
        <v>5126</v>
      </c>
      <c r="E3852" s="11"/>
      <c r="H3852" s="11"/>
      <c r="K3852" s="9">
        <f>SUM(J3849:J3851)</f>
        <v>106.79625</v>
      </c>
    </row>
    <row r="3853" spans="1:26" x14ac:dyDescent="0.25">
      <c r="B3853" s="7" t="s">
        <v>5127</v>
      </c>
      <c r="E3853" s="11"/>
      <c r="H3853" s="11"/>
      <c r="K3853" s="11"/>
    </row>
    <row r="3854" spans="1:26" x14ac:dyDescent="0.25">
      <c r="B3854" t="s">
        <v>7832</v>
      </c>
      <c r="C3854" t="s">
        <v>9</v>
      </c>
      <c r="D3854" t="s">
        <v>7833</v>
      </c>
      <c r="E3854" s="8">
        <v>1.5</v>
      </c>
      <c r="F3854" t="s">
        <v>5123</v>
      </c>
      <c r="G3854" t="s">
        <v>5124</v>
      </c>
      <c r="H3854" s="9">
        <v>4.92</v>
      </c>
      <c r="I3854" t="s">
        <v>5125</v>
      </c>
      <c r="J3854" s="10">
        <f>ROUND(E3854/I3847* H3854,5)</f>
        <v>7.38</v>
      </c>
      <c r="K3854" s="11"/>
    </row>
    <row r="3855" spans="1:26" x14ac:dyDescent="0.25">
      <c r="B3855" t="s">
        <v>7837</v>
      </c>
      <c r="C3855" t="s">
        <v>9</v>
      </c>
      <c r="D3855" t="s">
        <v>5288</v>
      </c>
      <c r="E3855" s="8">
        <v>0.375</v>
      </c>
      <c r="F3855" t="s">
        <v>5123</v>
      </c>
      <c r="G3855" t="s">
        <v>5124</v>
      </c>
      <c r="H3855" s="9">
        <v>73.790000000000006</v>
      </c>
      <c r="I3855" t="s">
        <v>5125</v>
      </c>
      <c r="J3855" s="10">
        <f>ROUND(E3855/I3847* H3855,5)</f>
        <v>27.671250000000001</v>
      </c>
      <c r="K3855" s="11"/>
    </row>
    <row r="3856" spans="1:26" x14ac:dyDescent="0.25">
      <c r="D3856" s="12" t="s">
        <v>5130</v>
      </c>
      <c r="E3856" s="11"/>
      <c r="H3856" s="11"/>
      <c r="K3856" s="9">
        <f>SUM(J3854:J3855)</f>
        <v>35.051250000000003</v>
      </c>
    </row>
    <row r="3857" spans="1:26" x14ac:dyDescent="0.25">
      <c r="B3857" s="7" t="s">
        <v>5131</v>
      </c>
      <c r="E3857" s="11"/>
      <c r="H3857" s="11"/>
      <c r="K3857" s="11"/>
    </row>
    <row r="3858" spans="1:26" x14ac:dyDescent="0.25">
      <c r="B3858" t="s">
        <v>7847</v>
      </c>
      <c r="C3858" t="s">
        <v>3757</v>
      </c>
      <c r="D3858" t="s">
        <v>6647</v>
      </c>
      <c r="E3858" s="8">
        <v>1.35968</v>
      </c>
      <c r="G3858" t="s">
        <v>5124</v>
      </c>
      <c r="H3858" s="9">
        <v>25.39</v>
      </c>
      <c r="I3858" t="s">
        <v>5125</v>
      </c>
      <c r="J3858" s="10">
        <f>ROUND(E3858* H3858,5)</f>
        <v>34.522280000000002</v>
      </c>
      <c r="K3858" s="11"/>
    </row>
    <row r="3859" spans="1:26" x14ac:dyDescent="0.25">
      <c r="B3859" t="s">
        <v>8093</v>
      </c>
      <c r="C3859" t="s">
        <v>90</v>
      </c>
      <c r="D3859" t="s">
        <v>8094</v>
      </c>
      <c r="E3859" s="8">
        <v>1</v>
      </c>
      <c r="G3859" t="s">
        <v>5124</v>
      </c>
      <c r="H3859" s="9">
        <v>494.06</v>
      </c>
      <c r="I3859" t="s">
        <v>5125</v>
      </c>
      <c r="J3859" s="10">
        <f>ROUND(E3859* H3859,5)</f>
        <v>494.06</v>
      </c>
      <c r="K3859" s="11"/>
    </row>
    <row r="3860" spans="1:26" x14ac:dyDescent="0.25">
      <c r="D3860" s="12" t="s">
        <v>5140</v>
      </c>
      <c r="E3860" s="11"/>
      <c r="H3860" s="11"/>
      <c r="K3860" s="9">
        <f>SUM(J3858:J3859)</f>
        <v>528.58227999999997</v>
      </c>
    </row>
    <row r="3861" spans="1:26" x14ac:dyDescent="0.25">
      <c r="E3861" s="11"/>
      <c r="H3861" s="11"/>
      <c r="K3861" s="11"/>
    </row>
    <row r="3862" spans="1:26" x14ac:dyDescent="0.25">
      <c r="D3862" s="12" t="s">
        <v>5142</v>
      </c>
      <c r="E3862" s="11"/>
      <c r="H3862" s="11">
        <v>1.5</v>
      </c>
      <c r="I3862" t="s">
        <v>5143</v>
      </c>
      <c r="J3862">
        <f>ROUND(H3862/100*K3852,5)</f>
        <v>1.6019399999999999</v>
      </c>
      <c r="K3862" s="11"/>
    </row>
    <row r="3863" spans="1:26" x14ac:dyDescent="0.25">
      <c r="D3863" s="12" t="s">
        <v>5141</v>
      </c>
      <c r="E3863" s="11"/>
      <c r="H3863" s="11"/>
      <c r="K3863" s="13">
        <f>SUM(J3848:J3862)</f>
        <v>672.03171999999995</v>
      </c>
    </row>
    <row r="3864" spans="1:26" x14ac:dyDescent="0.25">
      <c r="D3864" s="12" t="s">
        <v>5157</v>
      </c>
      <c r="E3864" s="11"/>
      <c r="H3864" s="11">
        <v>6</v>
      </c>
      <c r="I3864" t="s">
        <v>5143</v>
      </c>
      <c r="K3864" s="9">
        <f>ROUND(H3864/100*K3863,5)</f>
        <v>40.321899999999999</v>
      </c>
    </row>
    <row r="3865" spans="1:26" x14ac:dyDescent="0.25">
      <c r="D3865" s="12" t="s">
        <v>5144</v>
      </c>
      <c r="E3865" s="11"/>
      <c r="H3865" s="11"/>
      <c r="K3865" s="13">
        <f>SUM(K3863:K3864)</f>
        <v>712.35361999999998</v>
      </c>
    </row>
    <row r="3867" spans="1:26" ht="45" customHeight="1" x14ac:dyDescent="0.25">
      <c r="A3867" s="4" t="s">
        <v>8594</v>
      </c>
      <c r="B3867" s="4" t="s">
        <v>4720</v>
      </c>
      <c r="C3867" s="1" t="s">
        <v>90</v>
      </c>
      <c r="D3867" s="28" t="s">
        <v>4721</v>
      </c>
      <c r="E3867" s="29"/>
      <c r="F3867" s="29"/>
      <c r="G3867" s="1"/>
      <c r="H3867" s="5" t="s">
        <v>5119</v>
      </c>
      <c r="I3867" s="30">
        <v>1</v>
      </c>
      <c r="J3867" s="31"/>
      <c r="K3867" s="6">
        <f>ROUND(K3885,2)</f>
        <v>482.64</v>
      </c>
      <c r="L3867" s="1"/>
      <c r="M3867" s="1"/>
      <c r="N3867" s="1"/>
      <c r="O3867" s="1"/>
      <c r="P3867" s="1"/>
      <c r="Q3867" s="1"/>
      <c r="R3867" s="1"/>
      <c r="S3867" s="1"/>
      <c r="T3867" s="1"/>
      <c r="U3867" s="1"/>
      <c r="V3867" s="1"/>
      <c r="W3867" s="1"/>
      <c r="X3867" s="1"/>
      <c r="Y3867" s="1"/>
      <c r="Z3867" s="1"/>
    </row>
    <row r="3868" spans="1:26" x14ac:dyDescent="0.25">
      <c r="B3868" s="7" t="s">
        <v>5120</v>
      </c>
    </row>
    <row r="3869" spans="1:26" x14ac:dyDescent="0.25">
      <c r="B3869" t="s">
        <v>7827</v>
      </c>
      <c r="C3869" t="s">
        <v>9</v>
      </c>
      <c r="D3869" t="s">
        <v>5161</v>
      </c>
      <c r="E3869" s="8">
        <v>1.5</v>
      </c>
      <c r="F3869" t="s">
        <v>5123</v>
      </c>
      <c r="G3869" t="s">
        <v>5124</v>
      </c>
      <c r="H3869" s="9">
        <v>25.19</v>
      </c>
      <c r="I3869" t="s">
        <v>5125</v>
      </c>
      <c r="J3869" s="10">
        <f>ROUND(E3869/I3867* H3869,5)</f>
        <v>37.784999999999997</v>
      </c>
      <c r="K3869" s="11"/>
    </row>
    <row r="3870" spans="1:26" x14ac:dyDescent="0.25">
      <c r="B3870" t="s">
        <v>7826</v>
      </c>
      <c r="C3870" t="s">
        <v>9</v>
      </c>
      <c r="D3870" t="s">
        <v>5183</v>
      </c>
      <c r="E3870" s="8">
        <v>1.875</v>
      </c>
      <c r="F3870" t="s">
        <v>5123</v>
      </c>
      <c r="G3870" t="s">
        <v>5124</v>
      </c>
      <c r="H3870" s="9">
        <v>19.95</v>
      </c>
      <c r="I3870" t="s">
        <v>5125</v>
      </c>
      <c r="J3870" s="10">
        <f>ROUND(E3870/I3867* H3870,5)</f>
        <v>37.40625</v>
      </c>
      <c r="K3870" s="11"/>
    </row>
    <row r="3871" spans="1:26" x14ac:dyDescent="0.25">
      <c r="B3871" t="s">
        <v>5121</v>
      </c>
      <c r="C3871" t="s">
        <v>9</v>
      </c>
      <c r="D3871" t="s">
        <v>5122</v>
      </c>
      <c r="E3871" s="8">
        <v>1.5</v>
      </c>
      <c r="F3871" t="s">
        <v>5123</v>
      </c>
      <c r="G3871" t="s">
        <v>5124</v>
      </c>
      <c r="H3871" s="9">
        <v>21.07</v>
      </c>
      <c r="I3871" t="s">
        <v>5125</v>
      </c>
      <c r="J3871" s="10">
        <f>ROUND(E3871/I3867* H3871,5)</f>
        <v>31.605</v>
      </c>
      <c r="K3871" s="11"/>
    </row>
    <row r="3872" spans="1:26" x14ac:dyDescent="0.25">
      <c r="D3872" s="12" t="s">
        <v>5126</v>
      </c>
      <c r="E3872" s="11"/>
      <c r="H3872" s="11"/>
      <c r="K3872" s="9">
        <f>SUM(J3869:J3871)</f>
        <v>106.79625</v>
      </c>
    </row>
    <row r="3873" spans="1:26" x14ac:dyDescent="0.25">
      <c r="B3873" s="7" t="s">
        <v>5127</v>
      </c>
      <c r="E3873" s="11"/>
      <c r="H3873" s="11"/>
      <c r="K3873" s="11"/>
    </row>
    <row r="3874" spans="1:26" x14ac:dyDescent="0.25">
      <c r="B3874" t="s">
        <v>7832</v>
      </c>
      <c r="C3874" t="s">
        <v>9</v>
      </c>
      <c r="D3874" t="s">
        <v>7833</v>
      </c>
      <c r="E3874" s="8">
        <v>1.5</v>
      </c>
      <c r="F3874" t="s">
        <v>5123</v>
      </c>
      <c r="G3874" t="s">
        <v>5124</v>
      </c>
      <c r="H3874" s="9">
        <v>4.92</v>
      </c>
      <c r="I3874" t="s">
        <v>5125</v>
      </c>
      <c r="J3874" s="10">
        <f>ROUND(E3874/I3867* H3874,5)</f>
        <v>7.38</v>
      </c>
      <c r="K3874" s="11"/>
    </row>
    <row r="3875" spans="1:26" x14ac:dyDescent="0.25">
      <c r="B3875" t="s">
        <v>7837</v>
      </c>
      <c r="C3875" t="s">
        <v>9</v>
      </c>
      <c r="D3875" t="s">
        <v>5288</v>
      </c>
      <c r="E3875" s="8">
        <v>0.375</v>
      </c>
      <c r="F3875" t="s">
        <v>5123</v>
      </c>
      <c r="G3875" t="s">
        <v>5124</v>
      </c>
      <c r="H3875" s="9">
        <v>73.790000000000006</v>
      </c>
      <c r="I3875" t="s">
        <v>5125</v>
      </c>
      <c r="J3875" s="10">
        <f>ROUND(E3875/I3867* H3875,5)</f>
        <v>27.671250000000001</v>
      </c>
      <c r="K3875" s="11"/>
    </row>
    <row r="3876" spans="1:26" x14ac:dyDescent="0.25">
      <c r="D3876" s="12" t="s">
        <v>5130</v>
      </c>
      <c r="E3876" s="11"/>
      <c r="H3876" s="11"/>
      <c r="K3876" s="9">
        <f>SUM(J3874:J3875)</f>
        <v>35.051250000000003</v>
      </c>
    </row>
    <row r="3877" spans="1:26" x14ac:dyDescent="0.25">
      <c r="B3877" s="7" t="s">
        <v>5131</v>
      </c>
      <c r="E3877" s="11"/>
      <c r="H3877" s="11"/>
      <c r="K3877" s="11"/>
    </row>
    <row r="3878" spans="1:26" x14ac:dyDescent="0.25">
      <c r="B3878" t="s">
        <v>7847</v>
      </c>
      <c r="C3878" t="s">
        <v>3757</v>
      </c>
      <c r="D3878" t="s">
        <v>6647</v>
      </c>
      <c r="E3878" s="8">
        <v>1.35968</v>
      </c>
      <c r="G3878" t="s">
        <v>5124</v>
      </c>
      <c r="H3878" s="9">
        <v>25.39</v>
      </c>
      <c r="I3878" t="s">
        <v>5125</v>
      </c>
      <c r="J3878" s="10">
        <f>ROUND(E3878* H3878,5)</f>
        <v>34.522280000000002</v>
      </c>
      <c r="K3878" s="11"/>
    </row>
    <row r="3879" spans="1:26" x14ac:dyDescent="0.25">
      <c r="B3879" t="s">
        <v>8095</v>
      </c>
      <c r="C3879" t="s">
        <v>90</v>
      </c>
      <c r="D3879" t="s">
        <v>8096</v>
      </c>
      <c r="E3879" s="8">
        <v>1</v>
      </c>
      <c r="G3879" t="s">
        <v>5124</v>
      </c>
      <c r="H3879" s="9">
        <v>277.35000000000002</v>
      </c>
      <c r="I3879" t="s">
        <v>5125</v>
      </c>
      <c r="J3879" s="10">
        <f>ROUND(E3879* H3879,5)</f>
        <v>277.35000000000002</v>
      </c>
      <c r="K3879" s="11"/>
    </row>
    <row r="3880" spans="1:26" x14ac:dyDescent="0.25">
      <c r="D3880" s="12" t="s">
        <v>5140</v>
      </c>
      <c r="E3880" s="11"/>
      <c r="H3880" s="11"/>
      <c r="K3880" s="9">
        <f>SUM(J3878:J3879)</f>
        <v>311.87228000000005</v>
      </c>
    </row>
    <row r="3881" spans="1:26" x14ac:dyDescent="0.25">
      <c r="E3881" s="11"/>
      <c r="H3881" s="11"/>
      <c r="K3881" s="11"/>
    </row>
    <row r="3882" spans="1:26" x14ac:dyDescent="0.25">
      <c r="D3882" s="12" t="s">
        <v>5142</v>
      </c>
      <c r="E3882" s="11"/>
      <c r="H3882" s="11">
        <v>1.5</v>
      </c>
      <c r="I3882" t="s">
        <v>5143</v>
      </c>
      <c r="J3882">
        <f>ROUND(H3882/100*K3872,5)</f>
        <v>1.6019399999999999</v>
      </c>
      <c r="K3882" s="11"/>
    </row>
    <row r="3883" spans="1:26" x14ac:dyDescent="0.25">
      <c r="D3883" s="12" t="s">
        <v>5141</v>
      </c>
      <c r="E3883" s="11"/>
      <c r="H3883" s="11"/>
      <c r="K3883" s="13">
        <f>SUM(J3868:J3882)</f>
        <v>455.32172000000003</v>
      </c>
    </row>
    <row r="3884" spans="1:26" x14ac:dyDescent="0.25">
      <c r="D3884" s="12" t="s">
        <v>5157</v>
      </c>
      <c r="E3884" s="11"/>
      <c r="H3884" s="11">
        <v>6</v>
      </c>
      <c r="I3884" t="s">
        <v>5143</v>
      </c>
      <c r="K3884" s="9">
        <f>ROUND(H3884/100*K3883,5)</f>
        <v>27.319299999999998</v>
      </c>
    </row>
    <row r="3885" spans="1:26" x14ac:dyDescent="0.25">
      <c r="D3885" s="12" t="s">
        <v>5144</v>
      </c>
      <c r="E3885" s="11"/>
      <c r="H3885" s="11"/>
      <c r="K3885" s="13">
        <f>SUM(K3883:K3884)</f>
        <v>482.64102000000003</v>
      </c>
    </row>
    <row r="3887" spans="1:26" ht="45" customHeight="1" x14ac:dyDescent="0.25">
      <c r="A3887" s="4" t="s">
        <v>8595</v>
      </c>
      <c r="B3887" s="4" t="s">
        <v>4856</v>
      </c>
      <c r="C3887" s="1" t="s">
        <v>90</v>
      </c>
      <c r="D3887" s="28" t="s">
        <v>4857</v>
      </c>
      <c r="E3887" s="29"/>
      <c r="F3887" s="29"/>
      <c r="G3887" s="1"/>
      <c r="H3887" s="5" t="s">
        <v>5119</v>
      </c>
      <c r="I3887" s="30">
        <v>1</v>
      </c>
      <c r="J3887" s="31"/>
      <c r="K3887" s="6">
        <f>ROUND(K3905,2)</f>
        <v>534.70000000000005</v>
      </c>
      <c r="L3887" s="1"/>
      <c r="M3887" s="1"/>
      <c r="N3887" s="1"/>
      <c r="O3887" s="1"/>
      <c r="P3887" s="1"/>
      <c r="Q3887" s="1"/>
      <c r="R3887" s="1"/>
      <c r="S3887" s="1"/>
      <c r="T3887" s="1"/>
      <c r="U3887" s="1"/>
      <c r="V3887" s="1"/>
      <c r="W3887" s="1"/>
      <c r="X3887" s="1"/>
      <c r="Y3887" s="1"/>
      <c r="Z3887" s="1"/>
    </row>
    <row r="3888" spans="1:26" x14ac:dyDescent="0.25">
      <c r="B3888" s="7" t="s">
        <v>5120</v>
      </c>
    </row>
    <row r="3889" spans="2:11" x14ac:dyDescent="0.25">
      <c r="B3889" t="s">
        <v>7827</v>
      </c>
      <c r="C3889" t="s">
        <v>9</v>
      </c>
      <c r="D3889" t="s">
        <v>5161</v>
      </c>
      <c r="E3889" s="8">
        <v>1.5</v>
      </c>
      <c r="F3889" t="s">
        <v>5123</v>
      </c>
      <c r="G3889" t="s">
        <v>5124</v>
      </c>
      <c r="H3889" s="9">
        <v>25.19</v>
      </c>
      <c r="I3889" t="s">
        <v>5125</v>
      </c>
      <c r="J3889" s="10">
        <f>ROUND(E3889/I3887* H3889,5)</f>
        <v>37.784999999999997</v>
      </c>
      <c r="K3889" s="11"/>
    </row>
    <row r="3890" spans="2:11" x14ac:dyDescent="0.25">
      <c r="B3890" t="s">
        <v>5121</v>
      </c>
      <c r="C3890" t="s">
        <v>9</v>
      </c>
      <c r="D3890" t="s">
        <v>5122</v>
      </c>
      <c r="E3890" s="8">
        <v>1.5</v>
      </c>
      <c r="F3890" t="s">
        <v>5123</v>
      </c>
      <c r="G3890" t="s">
        <v>5124</v>
      </c>
      <c r="H3890" s="9">
        <v>21.07</v>
      </c>
      <c r="I3890" t="s">
        <v>5125</v>
      </c>
      <c r="J3890" s="10">
        <f>ROUND(E3890/I3887* H3890,5)</f>
        <v>31.605</v>
      </c>
      <c r="K3890" s="11"/>
    </row>
    <row r="3891" spans="2:11" x14ac:dyDescent="0.25">
      <c r="B3891" t="s">
        <v>7826</v>
      </c>
      <c r="C3891" t="s">
        <v>9</v>
      </c>
      <c r="D3891" t="s">
        <v>5183</v>
      </c>
      <c r="E3891" s="8">
        <v>1.875</v>
      </c>
      <c r="F3891" t="s">
        <v>5123</v>
      </c>
      <c r="G3891" t="s">
        <v>5124</v>
      </c>
      <c r="H3891" s="9">
        <v>19.95</v>
      </c>
      <c r="I3891" t="s">
        <v>5125</v>
      </c>
      <c r="J3891" s="10">
        <f>ROUND(E3891/I3887* H3891,5)</f>
        <v>37.40625</v>
      </c>
      <c r="K3891" s="11"/>
    </row>
    <row r="3892" spans="2:11" x14ac:dyDescent="0.25">
      <c r="D3892" s="12" t="s">
        <v>5126</v>
      </c>
      <c r="E3892" s="11"/>
      <c r="H3892" s="11"/>
      <c r="K3892" s="9">
        <f>SUM(J3889:J3891)</f>
        <v>106.79625</v>
      </c>
    </row>
    <row r="3893" spans="2:11" x14ac:dyDescent="0.25">
      <c r="B3893" s="7" t="s">
        <v>5127</v>
      </c>
      <c r="E3893" s="11"/>
      <c r="H3893" s="11"/>
      <c r="K3893" s="11"/>
    </row>
    <row r="3894" spans="2:11" x14ac:dyDescent="0.25">
      <c r="B3894" t="s">
        <v>7832</v>
      </c>
      <c r="C3894" t="s">
        <v>9</v>
      </c>
      <c r="D3894" t="s">
        <v>7833</v>
      </c>
      <c r="E3894" s="8">
        <v>1.5</v>
      </c>
      <c r="F3894" t="s">
        <v>5123</v>
      </c>
      <c r="G3894" t="s">
        <v>5124</v>
      </c>
      <c r="H3894" s="9">
        <v>4.92</v>
      </c>
      <c r="I3894" t="s">
        <v>5125</v>
      </c>
      <c r="J3894" s="10">
        <f>ROUND(E3894/I3887* H3894,5)</f>
        <v>7.38</v>
      </c>
      <c r="K3894" s="11"/>
    </row>
    <row r="3895" spans="2:11" x14ac:dyDescent="0.25">
      <c r="B3895" t="s">
        <v>7837</v>
      </c>
      <c r="C3895" t="s">
        <v>9</v>
      </c>
      <c r="D3895" t="s">
        <v>5288</v>
      </c>
      <c r="E3895" s="8">
        <v>0.375</v>
      </c>
      <c r="F3895" t="s">
        <v>5123</v>
      </c>
      <c r="G3895" t="s">
        <v>5124</v>
      </c>
      <c r="H3895" s="9">
        <v>73.790000000000006</v>
      </c>
      <c r="I3895" t="s">
        <v>5125</v>
      </c>
      <c r="J3895" s="10">
        <f>ROUND(E3895/I3887* H3895,5)</f>
        <v>27.671250000000001</v>
      </c>
      <c r="K3895" s="11"/>
    </row>
    <row r="3896" spans="2:11" x14ac:dyDescent="0.25">
      <c r="D3896" s="12" t="s">
        <v>5130</v>
      </c>
      <c r="E3896" s="11"/>
      <c r="H3896" s="11"/>
      <c r="K3896" s="9">
        <f>SUM(J3894:J3895)</f>
        <v>35.051250000000003</v>
      </c>
    </row>
    <row r="3897" spans="2:11" x14ac:dyDescent="0.25">
      <c r="B3897" s="7" t="s">
        <v>5131</v>
      </c>
      <c r="E3897" s="11"/>
      <c r="H3897" s="11"/>
      <c r="K3897" s="11"/>
    </row>
    <row r="3898" spans="2:11" x14ac:dyDescent="0.25">
      <c r="B3898" t="s">
        <v>8097</v>
      </c>
      <c r="C3898" t="s">
        <v>90</v>
      </c>
      <c r="D3898" t="s">
        <v>8098</v>
      </c>
      <c r="E3898" s="8">
        <v>1</v>
      </c>
      <c r="G3898" t="s">
        <v>5124</v>
      </c>
      <c r="H3898" s="9">
        <v>326.45999999999998</v>
      </c>
      <c r="I3898" t="s">
        <v>5125</v>
      </c>
      <c r="J3898" s="10">
        <f>ROUND(E3898* H3898,5)</f>
        <v>326.45999999999998</v>
      </c>
      <c r="K3898" s="11"/>
    </row>
    <row r="3899" spans="2:11" x14ac:dyDescent="0.25">
      <c r="B3899" t="s">
        <v>7847</v>
      </c>
      <c r="C3899" t="s">
        <v>3757</v>
      </c>
      <c r="D3899" t="s">
        <v>6647</v>
      </c>
      <c r="E3899" s="8">
        <v>1.35968</v>
      </c>
      <c r="G3899" t="s">
        <v>5124</v>
      </c>
      <c r="H3899" s="9">
        <v>25.39</v>
      </c>
      <c r="I3899" t="s">
        <v>5125</v>
      </c>
      <c r="J3899" s="10">
        <f>ROUND(E3899* H3899,5)</f>
        <v>34.522280000000002</v>
      </c>
      <c r="K3899" s="11"/>
    </row>
    <row r="3900" spans="2:11" x14ac:dyDescent="0.25">
      <c r="D3900" s="12" t="s">
        <v>5140</v>
      </c>
      <c r="E3900" s="11"/>
      <c r="H3900" s="11"/>
      <c r="K3900" s="9">
        <f>SUM(J3898:J3899)</f>
        <v>360.98228</v>
      </c>
    </row>
    <row r="3901" spans="2:11" x14ac:dyDescent="0.25">
      <c r="E3901" s="11"/>
      <c r="H3901" s="11"/>
      <c r="K3901" s="11"/>
    </row>
    <row r="3902" spans="2:11" x14ac:dyDescent="0.25">
      <c r="D3902" s="12" t="s">
        <v>5142</v>
      </c>
      <c r="E3902" s="11"/>
      <c r="H3902" s="11">
        <v>1.5</v>
      </c>
      <c r="I3902" t="s">
        <v>5143</v>
      </c>
      <c r="J3902">
        <f>ROUND(H3902/100*K3892,5)</f>
        <v>1.6019399999999999</v>
      </c>
      <c r="K3902" s="11"/>
    </row>
    <row r="3903" spans="2:11" x14ac:dyDescent="0.25">
      <c r="D3903" s="12" t="s">
        <v>5141</v>
      </c>
      <c r="E3903" s="11"/>
      <c r="H3903" s="11"/>
      <c r="K3903" s="13">
        <f>SUM(J3888:J3902)</f>
        <v>504.43172000000004</v>
      </c>
    </row>
    <row r="3904" spans="2:11" x14ac:dyDescent="0.25">
      <c r="D3904" s="12" t="s">
        <v>5157</v>
      </c>
      <c r="E3904" s="11"/>
      <c r="H3904" s="11">
        <v>6</v>
      </c>
      <c r="I3904" t="s">
        <v>5143</v>
      </c>
      <c r="K3904" s="9">
        <f>ROUND(H3904/100*K3903,5)</f>
        <v>30.265899999999998</v>
      </c>
    </row>
    <row r="3905" spans="1:26" x14ac:dyDescent="0.25">
      <c r="D3905" s="12" t="s">
        <v>5144</v>
      </c>
      <c r="E3905" s="11"/>
      <c r="H3905" s="11"/>
      <c r="K3905" s="13">
        <f>SUM(K3903:K3904)</f>
        <v>534.69762000000003</v>
      </c>
    </row>
    <row r="3907" spans="1:26" ht="45" customHeight="1" x14ac:dyDescent="0.25">
      <c r="A3907" s="4" t="s">
        <v>8596</v>
      </c>
      <c r="B3907" s="4" t="s">
        <v>4708</v>
      </c>
      <c r="C3907" s="1" t="s">
        <v>90</v>
      </c>
      <c r="D3907" s="28" t="s">
        <v>4709</v>
      </c>
      <c r="E3907" s="29"/>
      <c r="F3907" s="29"/>
      <c r="G3907" s="1"/>
      <c r="H3907" s="5" t="s">
        <v>5119</v>
      </c>
      <c r="I3907" s="30">
        <v>1</v>
      </c>
      <c r="J3907" s="31"/>
      <c r="K3907" s="6">
        <f>ROUND(K3925,2)</f>
        <v>651</v>
      </c>
      <c r="L3907" s="1"/>
      <c r="M3907" s="1"/>
      <c r="N3907" s="1"/>
      <c r="O3907" s="1"/>
      <c r="P3907" s="1"/>
      <c r="Q3907" s="1"/>
      <c r="R3907" s="1"/>
      <c r="S3907" s="1"/>
      <c r="T3907" s="1"/>
      <c r="U3907" s="1"/>
      <c r="V3907" s="1"/>
      <c r="W3907" s="1"/>
      <c r="X3907" s="1"/>
      <c r="Y3907" s="1"/>
      <c r="Z3907" s="1"/>
    </row>
    <row r="3908" spans="1:26" x14ac:dyDescent="0.25">
      <c r="B3908" s="7" t="s">
        <v>5120</v>
      </c>
    </row>
    <row r="3909" spans="1:26" x14ac:dyDescent="0.25">
      <c r="B3909" t="s">
        <v>5121</v>
      </c>
      <c r="C3909" t="s">
        <v>9</v>
      </c>
      <c r="D3909" t="s">
        <v>5122</v>
      </c>
      <c r="E3909" s="8">
        <v>1.5</v>
      </c>
      <c r="F3909" t="s">
        <v>5123</v>
      </c>
      <c r="G3909" t="s">
        <v>5124</v>
      </c>
      <c r="H3909" s="9">
        <v>21.07</v>
      </c>
      <c r="I3909" t="s">
        <v>5125</v>
      </c>
      <c r="J3909" s="10">
        <f>ROUND(E3909/I3907* H3909,5)</f>
        <v>31.605</v>
      </c>
      <c r="K3909" s="11"/>
    </row>
    <row r="3910" spans="1:26" x14ac:dyDescent="0.25">
      <c r="B3910" t="s">
        <v>7827</v>
      </c>
      <c r="C3910" t="s">
        <v>9</v>
      </c>
      <c r="D3910" t="s">
        <v>5161</v>
      </c>
      <c r="E3910" s="8">
        <v>1.5</v>
      </c>
      <c r="F3910" t="s">
        <v>5123</v>
      </c>
      <c r="G3910" t="s">
        <v>5124</v>
      </c>
      <c r="H3910" s="9">
        <v>25.19</v>
      </c>
      <c r="I3910" t="s">
        <v>5125</v>
      </c>
      <c r="J3910" s="10">
        <f>ROUND(E3910/I3907* H3910,5)</f>
        <v>37.784999999999997</v>
      </c>
      <c r="K3910" s="11"/>
    </row>
    <row r="3911" spans="1:26" x14ac:dyDescent="0.25">
      <c r="B3911" t="s">
        <v>7826</v>
      </c>
      <c r="C3911" t="s">
        <v>9</v>
      </c>
      <c r="D3911" t="s">
        <v>5183</v>
      </c>
      <c r="E3911" s="8">
        <v>1.875</v>
      </c>
      <c r="F3911" t="s">
        <v>5123</v>
      </c>
      <c r="G3911" t="s">
        <v>5124</v>
      </c>
      <c r="H3911" s="9">
        <v>19.95</v>
      </c>
      <c r="I3911" t="s">
        <v>5125</v>
      </c>
      <c r="J3911" s="10">
        <f>ROUND(E3911/I3907* H3911,5)</f>
        <v>37.40625</v>
      </c>
      <c r="K3911" s="11"/>
    </row>
    <row r="3912" spans="1:26" x14ac:dyDescent="0.25">
      <c r="D3912" s="12" t="s">
        <v>5126</v>
      </c>
      <c r="E3912" s="11"/>
      <c r="H3912" s="11"/>
      <c r="K3912" s="9">
        <f>SUM(J3909:J3911)</f>
        <v>106.79625</v>
      </c>
    </row>
    <row r="3913" spans="1:26" x14ac:dyDescent="0.25">
      <c r="B3913" s="7" t="s">
        <v>5127</v>
      </c>
      <c r="E3913" s="11"/>
      <c r="H3913" s="11"/>
      <c r="K3913" s="11"/>
    </row>
    <row r="3914" spans="1:26" x14ac:dyDescent="0.25">
      <c r="B3914" t="s">
        <v>7832</v>
      </c>
      <c r="C3914" t="s">
        <v>9</v>
      </c>
      <c r="D3914" t="s">
        <v>7833</v>
      </c>
      <c r="E3914" s="8">
        <v>1.5</v>
      </c>
      <c r="F3914" t="s">
        <v>5123</v>
      </c>
      <c r="G3914" t="s">
        <v>5124</v>
      </c>
      <c r="H3914" s="9">
        <v>4.92</v>
      </c>
      <c r="I3914" t="s">
        <v>5125</v>
      </c>
      <c r="J3914" s="10">
        <f>ROUND(E3914/I3907* H3914,5)</f>
        <v>7.38</v>
      </c>
      <c r="K3914" s="11"/>
    </row>
    <row r="3915" spans="1:26" x14ac:dyDescent="0.25">
      <c r="B3915" t="s">
        <v>7837</v>
      </c>
      <c r="C3915" t="s">
        <v>9</v>
      </c>
      <c r="D3915" t="s">
        <v>5288</v>
      </c>
      <c r="E3915" s="8">
        <v>0.375</v>
      </c>
      <c r="F3915" t="s">
        <v>5123</v>
      </c>
      <c r="G3915" t="s">
        <v>5124</v>
      </c>
      <c r="H3915" s="9">
        <v>73.790000000000006</v>
      </c>
      <c r="I3915" t="s">
        <v>5125</v>
      </c>
      <c r="J3915" s="10">
        <f>ROUND(E3915/I3907* H3915,5)</f>
        <v>27.671250000000001</v>
      </c>
      <c r="K3915" s="11"/>
    </row>
    <row r="3916" spans="1:26" x14ac:dyDescent="0.25">
      <c r="D3916" s="12" t="s">
        <v>5130</v>
      </c>
      <c r="E3916" s="11"/>
      <c r="H3916" s="11"/>
      <c r="K3916" s="9">
        <f>SUM(J3914:J3915)</f>
        <v>35.051250000000003</v>
      </c>
    </row>
    <row r="3917" spans="1:26" x14ac:dyDescent="0.25">
      <c r="B3917" s="7" t="s">
        <v>5131</v>
      </c>
      <c r="E3917" s="11"/>
      <c r="H3917" s="11"/>
      <c r="K3917" s="11"/>
    </row>
    <row r="3918" spans="1:26" x14ac:dyDescent="0.25">
      <c r="B3918" t="s">
        <v>7847</v>
      </c>
      <c r="C3918" t="s">
        <v>3757</v>
      </c>
      <c r="D3918" t="s">
        <v>6647</v>
      </c>
      <c r="E3918" s="8">
        <v>1.35968</v>
      </c>
      <c r="G3918" t="s">
        <v>5124</v>
      </c>
      <c r="H3918" s="9">
        <v>25.39</v>
      </c>
      <c r="I3918" t="s">
        <v>5125</v>
      </c>
      <c r="J3918" s="10">
        <f>ROUND(E3918* H3918,5)</f>
        <v>34.522280000000002</v>
      </c>
      <c r="K3918" s="11"/>
    </row>
    <row r="3919" spans="1:26" x14ac:dyDescent="0.25">
      <c r="B3919" t="s">
        <v>8099</v>
      </c>
      <c r="C3919" t="s">
        <v>90</v>
      </c>
      <c r="D3919" t="s">
        <v>8100</v>
      </c>
      <c r="E3919" s="8">
        <v>1</v>
      </c>
      <c r="G3919" t="s">
        <v>5124</v>
      </c>
      <c r="H3919" s="9">
        <v>436.18</v>
      </c>
      <c r="I3919" t="s">
        <v>5125</v>
      </c>
      <c r="J3919" s="10">
        <f>ROUND(E3919* H3919,5)</f>
        <v>436.18</v>
      </c>
      <c r="K3919" s="11"/>
    </row>
    <row r="3920" spans="1:26" x14ac:dyDescent="0.25">
      <c r="D3920" s="12" t="s">
        <v>5140</v>
      </c>
      <c r="E3920" s="11"/>
      <c r="H3920" s="11"/>
      <c r="K3920" s="9">
        <f>SUM(J3918:J3919)</f>
        <v>470.70228000000003</v>
      </c>
    </row>
    <row r="3921" spans="1:26" x14ac:dyDescent="0.25">
      <c r="E3921" s="11"/>
      <c r="H3921" s="11"/>
      <c r="K3921" s="11"/>
    </row>
    <row r="3922" spans="1:26" x14ac:dyDescent="0.25">
      <c r="D3922" s="12" t="s">
        <v>5142</v>
      </c>
      <c r="E3922" s="11"/>
      <c r="H3922" s="11">
        <v>1.5</v>
      </c>
      <c r="I3922" t="s">
        <v>5143</v>
      </c>
      <c r="J3922">
        <f>ROUND(H3922/100*K3912,5)</f>
        <v>1.6019399999999999</v>
      </c>
      <c r="K3922" s="11"/>
    </row>
    <row r="3923" spans="1:26" x14ac:dyDescent="0.25">
      <c r="D3923" s="12" t="s">
        <v>5141</v>
      </c>
      <c r="E3923" s="11"/>
      <c r="H3923" s="11"/>
      <c r="K3923" s="13">
        <f>SUM(J3908:J3922)</f>
        <v>614.15172000000007</v>
      </c>
    </row>
    <row r="3924" spans="1:26" x14ac:dyDescent="0.25">
      <c r="D3924" s="12" t="s">
        <v>5157</v>
      </c>
      <c r="E3924" s="11"/>
      <c r="H3924" s="11">
        <v>6</v>
      </c>
      <c r="I3924" t="s">
        <v>5143</v>
      </c>
      <c r="K3924" s="9">
        <f>ROUND(H3924/100*K3923,5)</f>
        <v>36.8491</v>
      </c>
    </row>
    <row r="3925" spans="1:26" x14ac:dyDescent="0.25">
      <c r="D3925" s="12" t="s">
        <v>5144</v>
      </c>
      <c r="E3925" s="11"/>
      <c r="H3925" s="11"/>
      <c r="K3925" s="13">
        <f>SUM(K3923:K3924)</f>
        <v>651.00082000000009</v>
      </c>
    </row>
    <row r="3927" spans="1:26" ht="45" customHeight="1" x14ac:dyDescent="0.25">
      <c r="A3927" s="4" t="s">
        <v>8597</v>
      </c>
      <c r="B3927" s="4" t="s">
        <v>4802</v>
      </c>
      <c r="C3927" s="1" t="s">
        <v>90</v>
      </c>
      <c r="D3927" s="28" t="s">
        <v>4803</v>
      </c>
      <c r="E3927" s="29"/>
      <c r="F3927" s="29"/>
      <c r="G3927" s="1"/>
      <c r="H3927" s="5" t="s">
        <v>5119</v>
      </c>
      <c r="I3927" s="30">
        <v>1</v>
      </c>
      <c r="J3927" s="31"/>
      <c r="K3927" s="6">
        <f>ROUND(K3945,2)</f>
        <v>1358.47</v>
      </c>
      <c r="L3927" s="1"/>
      <c r="M3927" s="1"/>
      <c r="N3927" s="1"/>
      <c r="O3927" s="1"/>
      <c r="P3927" s="1"/>
      <c r="Q3927" s="1"/>
      <c r="R3927" s="1"/>
      <c r="S3927" s="1"/>
      <c r="T3927" s="1"/>
      <c r="U3927" s="1"/>
      <c r="V3927" s="1"/>
      <c r="W3927" s="1"/>
      <c r="X3927" s="1"/>
      <c r="Y3927" s="1"/>
      <c r="Z3927" s="1"/>
    </row>
    <row r="3928" spans="1:26" x14ac:dyDescent="0.25">
      <c r="B3928" s="7" t="s">
        <v>5120</v>
      </c>
    </row>
    <row r="3929" spans="1:26" x14ac:dyDescent="0.25">
      <c r="B3929" t="s">
        <v>7827</v>
      </c>
      <c r="C3929" t="s">
        <v>9</v>
      </c>
      <c r="D3929" t="s">
        <v>5161</v>
      </c>
      <c r="E3929" s="8">
        <v>1.5</v>
      </c>
      <c r="F3929" t="s">
        <v>5123</v>
      </c>
      <c r="G3929" t="s">
        <v>5124</v>
      </c>
      <c r="H3929" s="9">
        <v>25.19</v>
      </c>
      <c r="I3929" t="s">
        <v>5125</v>
      </c>
      <c r="J3929" s="10">
        <f>ROUND(E3929/I3927* H3929,5)</f>
        <v>37.784999999999997</v>
      </c>
      <c r="K3929" s="11"/>
    </row>
    <row r="3930" spans="1:26" x14ac:dyDescent="0.25">
      <c r="B3930" t="s">
        <v>7826</v>
      </c>
      <c r="C3930" t="s">
        <v>9</v>
      </c>
      <c r="D3930" t="s">
        <v>5183</v>
      </c>
      <c r="E3930" s="8">
        <v>1.875</v>
      </c>
      <c r="F3930" t="s">
        <v>5123</v>
      </c>
      <c r="G3930" t="s">
        <v>5124</v>
      </c>
      <c r="H3930" s="9">
        <v>19.95</v>
      </c>
      <c r="I3930" t="s">
        <v>5125</v>
      </c>
      <c r="J3930" s="10">
        <f>ROUND(E3930/I3927* H3930,5)</f>
        <v>37.40625</v>
      </c>
      <c r="K3930" s="11"/>
    </row>
    <row r="3931" spans="1:26" x14ac:dyDescent="0.25">
      <c r="B3931" t="s">
        <v>5121</v>
      </c>
      <c r="C3931" t="s">
        <v>9</v>
      </c>
      <c r="D3931" t="s">
        <v>5122</v>
      </c>
      <c r="E3931" s="8">
        <v>1.5</v>
      </c>
      <c r="F3931" t="s">
        <v>5123</v>
      </c>
      <c r="G3931" t="s">
        <v>5124</v>
      </c>
      <c r="H3931" s="9">
        <v>21.07</v>
      </c>
      <c r="I3931" t="s">
        <v>5125</v>
      </c>
      <c r="J3931" s="10">
        <f>ROUND(E3931/I3927* H3931,5)</f>
        <v>31.605</v>
      </c>
      <c r="K3931" s="11"/>
    </row>
    <row r="3932" spans="1:26" x14ac:dyDescent="0.25">
      <c r="D3932" s="12" t="s">
        <v>5126</v>
      </c>
      <c r="E3932" s="11"/>
      <c r="H3932" s="11"/>
      <c r="K3932" s="9">
        <f>SUM(J3929:J3931)</f>
        <v>106.79625</v>
      </c>
    </row>
    <row r="3933" spans="1:26" x14ac:dyDescent="0.25">
      <c r="B3933" s="7" t="s">
        <v>5127</v>
      </c>
      <c r="E3933" s="11"/>
      <c r="H3933" s="11"/>
      <c r="K3933" s="11"/>
    </row>
    <row r="3934" spans="1:26" x14ac:dyDescent="0.25">
      <c r="B3934" t="s">
        <v>7832</v>
      </c>
      <c r="C3934" t="s">
        <v>9</v>
      </c>
      <c r="D3934" t="s">
        <v>7833</v>
      </c>
      <c r="E3934" s="8">
        <v>1.5</v>
      </c>
      <c r="F3934" t="s">
        <v>5123</v>
      </c>
      <c r="G3934" t="s">
        <v>5124</v>
      </c>
      <c r="H3934" s="9">
        <v>4.92</v>
      </c>
      <c r="I3934" t="s">
        <v>5125</v>
      </c>
      <c r="J3934" s="10">
        <f>ROUND(E3934/I3927* H3934,5)</f>
        <v>7.38</v>
      </c>
      <c r="K3934" s="11"/>
    </row>
    <row r="3935" spans="1:26" x14ac:dyDescent="0.25">
      <c r="B3935" t="s">
        <v>7837</v>
      </c>
      <c r="C3935" t="s">
        <v>9</v>
      </c>
      <c r="D3935" t="s">
        <v>5288</v>
      </c>
      <c r="E3935" s="8">
        <v>0.375</v>
      </c>
      <c r="F3935" t="s">
        <v>5123</v>
      </c>
      <c r="G3935" t="s">
        <v>5124</v>
      </c>
      <c r="H3935" s="9">
        <v>73.790000000000006</v>
      </c>
      <c r="I3935" t="s">
        <v>5125</v>
      </c>
      <c r="J3935" s="10">
        <f>ROUND(E3935/I3927* H3935,5)</f>
        <v>27.671250000000001</v>
      </c>
      <c r="K3935" s="11"/>
    </row>
    <row r="3936" spans="1:26" x14ac:dyDescent="0.25">
      <c r="D3936" s="12" t="s">
        <v>5130</v>
      </c>
      <c r="E3936" s="11"/>
      <c r="H3936" s="11"/>
      <c r="K3936" s="9">
        <f>SUM(J3934:J3935)</f>
        <v>35.051250000000003</v>
      </c>
    </row>
    <row r="3937" spans="1:26" x14ac:dyDescent="0.25">
      <c r="B3937" s="7" t="s">
        <v>5131</v>
      </c>
      <c r="E3937" s="11"/>
      <c r="H3937" s="11"/>
      <c r="K3937" s="11"/>
    </row>
    <row r="3938" spans="1:26" x14ac:dyDescent="0.25">
      <c r="B3938" t="s">
        <v>7847</v>
      </c>
      <c r="C3938" t="s">
        <v>3757</v>
      </c>
      <c r="D3938" t="s">
        <v>6647</v>
      </c>
      <c r="E3938" s="8">
        <v>1.5853299999999999</v>
      </c>
      <c r="G3938" t="s">
        <v>5124</v>
      </c>
      <c r="H3938" s="9">
        <v>25.39</v>
      </c>
      <c r="I3938" t="s">
        <v>5125</v>
      </c>
      <c r="J3938" s="10">
        <f>ROUND(E3938* H3938,5)</f>
        <v>40.251530000000002</v>
      </c>
      <c r="K3938" s="11"/>
    </row>
    <row r="3939" spans="1:26" x14ac:dyDescent="0.25">
      <c r="B3939" t="s">
        <v>8101</v>
      </c>
      <c r="C3939" t="s">
        <v>90</v>
      </c>
      <c r="D3939" t="s">
        <v>8102</v>
      </c>
      <c r="E3939" s="8">
        <v>1</v>
      </c>
      <c r="G3939" t="s">
        <v>5124</v>
      </c>
      <c r="H3939" s="9">
        <v>1097.8699999999999</v>
      </c>
      <c r="I3939" t="s">
        <v>5125</v>
      </c>
      <c r="J3939" s="10">
        <f>ROUND(E3939* H3939,5)</f>
        <v>1097.8699999999999</v>
      </c>
      <c r="K3939" s="11"/>
    </row>
    <row r="3940" spans="1:26" x14ac:dyDescent="0.25">
      <c r="D3940" s="12" t="s">
        <v>5140</v>
      </c>
      <c r="E3940" s="11"/>
      <c r="H3940" s="11"/>
      <c r="K3940" s="9">
        <f>SUM(J3938:J3939)</f>
        <v>1138.1215299999999</v>
      </c>
    </row>
    <row r="3941" spans="1:26" x14ac:dyDescent="0.25">
      <c r="E3941" s="11"/>
      <c r="H3941" s="11"/>
      <c r="K3941" s="11"/>
    </row>
    <row r="3942" spans="1:26" x14ac:dyDescent="0.25">
      <c r="D3942" s="12" t="s">
        <v>5142</v>
      </c>
      <c r="E3942" s="11"/>
      <c r="H3942" s="11">
        <v>1.5</v>
      </c>
      <c r="I3942" t="s">
        <v>5143</v>
      </c>
      <c r="J3942">
        <f>ROUND(H3942/100*K3932,5)</f>
        <v>1.6019399999999999</v>
      </c>
      <c r="K3942" s="11"/>
    </row>
    <row r="3943" spans="1:26" x14ac:dyDescent="0.25">
      <c r="D3943" s="12" t="s">
        <v>5141</v>
      </c>
      <c r="E3943" s="11"/>
      <c r="H3943" s="11"/>
      <c r="K3943" s="13">
        <f>SUM(J3928:J3942)</f>
        <v>1281.57097</v>
      </c>
    </row>
    <row r="3944" spans="1:26" x14ac:dyDescent="0.25">
      <c r="D3944" s="12" t="s">
        <v>5157</v>
      </c>
      <c r="E3944" s="11"/>
      <c r="H3944" s="11">
        <v>6</v>
      </c>
      <c r="I3944" t="s">
        <v>5143</v>
      </c>
      <c r="K3944" s="9">
        <f>ROUND(H3944/100*K3943,5)</f>
        <v>76.894260000000003</v>
      </c>
    </row>
    <row r="3945" spans="1:26" x14ac:dyDescent="0.25">
      <c r="D3945" s="12" t="s">
        <v>5144</v>
      </c>
      <c r="E3945" s="11"/>
      <c r="H3945" s="11"/>
      <c r="K3945" s="13">
        <f>SUM(K3943:K3944)</f>
        <v>1358.46523</v>
      </c>
    </row>
    <row r="3947" spans="1:26" ht="45" customHeight="1" x14ac:dyDescent="0.25">
      <c r="A3947" s="4" t="s">
        <v>8598</v>
      </c>
      <c r="B3947" s="4" t="s">
        <v>4768</v>
      </c>
      <c r="C3947" s="1" t="s">
        <v>90</v>
      </c>
      <c r="D3947" s="28" t="s">
        <v>4769</v>
      </c>
      <c r="E3947" s="29"/>
      <c r="F3947" s="29"/>
      <c r="G3947" s="1"/>
      <c r="H3947" s="5" t="s">
        <v>5119</v>
      </c>
      <c r="I3947" s="30">
        <v>1</v>
      </c>
      <c r="J3947" s="31"/>
      <c r="K3947" s="6">
        <f>ROUND(K3965,2)</f>
        <v>1358.61</v>
      </c>
      <c r="L3947" s="1"/>
      <c r="M3947" s="1"/>
      <c r="N3947" s="1"/>
      <c r="O3947" s="1"/>
      <c r="P3947" s="1"/>
      <c r="Q3947" s="1"/>
      <c r="R3947" s="1"/>
      <c r="S3947" s="1"/>
      <c r="T3947" s="1"/>
      <c r="U3947" s="1"/>
      <c r="V3947" s="1"/>
      <c r="W3947" s="1"/>
      <c r="X3947" s="1"/>
      <c r="Y3947" s="1"/>
      <c r="Z3947" s="1"/>
    </row>
    <row r="3948" spans="1:26" x14ac:dyDescent="0.25">
      <c r="B3948" s="7" t="s">
        <v>5120</v>
      </c>
    </row>
    <row r="3949" spans="1:26" x14ac:dyDescent="0.25">
      <c r="B3949" t="s">
        <v>7827</v>
      </c>
      <c r="C3949" t="s">
        <v>9</v>
      </c>
      <c r="D3949" t="s">
        <v>5161</v>
      </c>
      <c r="E3949" s="8">
        <v>1.5</v>
      </c>
      <c r="F3949" t="s">
        <v>5123</v>
      </c>
      <c r="G3949" t="s">
        <v>5124</v>
      </c>
      <c r="H3949" s="9">
        <v>25.19</v>
      </c>
      <c r="I3949" t="s">
        <v>5125</v>
      </c>
      <c r="J3949" s="10">
        <f>ROUND(E3949/I3947* H3949,5)</f>
        <v>37.784999999999997</v>
      </c>
      <c r="K3949" s="11"/>
    </row>
    <row r="3950" spans="1:26" x14ac:dyDescent="0.25">
      <c r="B3950" t="s">
        <v>7826</v>
      </c>
      <c r="C3950" t="s">
        <v>9</v>
      </c>
      <c r="D3950" t="s">
        <v>5183</v>
      </c>
      <c r="E3950" s="8">
        <v>1.875</v>
      </c>
      <c r="F3950" t="s">
        <v>5123</v>
      </c>
      <c r="G3950" t="s">
        <v>5124</v>
      </c>
      <c r="H3950" s="9">
        <v>19.95</v>
      </c>
      <c r="I3950" t="s">
        <v>5125</v>
      </c>
      <c r="J3950" s="10">
        <f>ROUND(E3950/I3947* H3950,5)</f>
        <v>37.40625</v>
      </c>
      <c r="K3950" s="11"/>
    </row>
    <row r="3951" spans="1:26" x14ac:dyDescent="0.25">
      <c r="B3951" t="s">
        <v>5121</v>
      </c>
      <c r="C3951" t="s">
        <v>9</v>
      </c>
      <c r="D3951" t="s">
        <v>5122</v>
      </c>
      <c r="E3951" s="8">
        <v>1.5</v>
      </c>
      <c r="F3951" t="s">
        <v>5123</v>
      </c>
      <c r="G3951" t="s">
        <v>5124</v>
      </c>
      <c r="H3951" s="9">
        <v>21.07</v>
      </c>
      <c r="I3951" t="s">
        <v>5125</v>
      </c>
      <c r="J3951" s="10">
        <f>ROUND(E3951/I3947* H3951,5)</f>
        <v>31.605</v>
      </c>
      <c r="K3951" s="11"/>
    </row>
    <row r="3952" spans="1:26" x14ac:dyDescent="0.25">
      <c r="D3952" s="12" t="s">
        <v>5126</v>
      </c>
      <c r="E3952" s="11"/>
      <c r="H3952" s="11"/>
      <c r="K3952" s="9">
        <f>SUM(J3949:J3951)</f>
        <v>106.79625</v>
      </c>
    </row>
    <row r="3953" spans="1:26" x14ac:dyDescent="0.25">
      <c r="B3953" s="7" t="s">
        <v>5127</v>
      </c>
      <c r="E3953" s="11"/>
      <c r="H3953" s="11"/>
      <c r="K3953" s="11"/>
    </row>
    <row r="3954" spans="1:26" x14ac:dyDescent="0.25">
      <c r="B3954" t="s">
        <v>7832</v>
      </c>
      <c r="C3954" t="s">
        <v>9</v>
      </c>
      <c r="D3954" t="s">
        <v>7833</v>
      </c>
      <c r="E3954" s="8">
        <v>1.5</v>
      </c>
      <c r="F3954" t="s">
        <v>5123</v>
      </c>
      <c r="G3954" t="s">
        <v>5124</v>
      </c>
      <c r="H3954" s="9">
        <v>4.92</v>
      </c>
      <c r="I3954" t="s">
        <v>5125</v>
      </c>
      <c r="J3954" s="10">
        <f>ROUND(E3954/I3947* H3954,5)</f>
        <v>7.38</v>
      </c>
      <c r="K3954" s="11"/>
    </row>
    <row r="3955" spans="1:26" x14ac:dyDescent="0.25">
      <c r="B3955" t="s">
        <v>7837</v>
      </c>
      <c r="C3955" t="s">
        <v>9</v>
      </c>
      <c r="D3955" t="s">
        <v>5288</v>
      </c>
      <c r="E3955" s="8">
        <v>0.375</v>
      </c>
      <c r="F3955" t="s">
        <v>5123</v>
      </c>
      <c r="G3955" t="s">
        <v>5124</v>
      </c>
      <c r="H3955" s="9">
        <v>73.790000000000006</v>
      </c>
      <c r="I3955" t="s">
        <v>5125</v>
      </c>
      <c r="J3955" s="10">
        <f>ROUND(E3955/I3947* H3955,5)</f>
        <v>27.671250000000001</v>
      </c>
      <c r="K3955" s="11"/>
    </row>
    <row r="3956" spans="1:26" x14ac:dyDescent="0.25">
      <c r="D3956" s="12" t="s">
        <v>5130</v>
      </c>
      <c r="E3956" s="11"/>
      <c r="H3956" s="11"/>
      <c r="K3956" s="9">
        <f>SUM(J3954:J3955)</f>
        <v>35.051250000000003</v>
      </c>
    </row>
    <row r="3957" spans="1:26" x14ac:dyDescent="0.25">
      <c r="B3957" s="7" t="s">
        <v>5131</v>
      </c>
      <c r="E3957" s="11"/>
      <c r="H3957" s="11"/>
      <c r="K3957" s="11"/>
    </row>
    <row r="3958" spans="1:26" x14ac:dyDescent="0.25">
      <c r="B3958" t="s">
        <v>8103</v>
      </c>
      <c r="C3958" t="s">
        <v>90</v>
      </c>
      <c r="D3958" t="s">
        <v>8104</v>
      </c>
      <c r="E3958" s="8">
        <v>1</v>
      </c>
      <c r="G3958" t="s">
        <v>5124</v>
      </c>
      <c r="H3958" s="9">
        <v>1098.01</v>
      </c>
      <c r="I3958" t="s">
        <v>5125</v>
      </c>
      <c r="J3958" s="10">
        <f>ROUND(E3958* H3958,5)</f>
        <v>1098.01</v>
      </c>
      <c r="K3958" s="11"/>
    </row>
    <row r="3959" spans="1:26" x14ac:dyDescent="0.25">
      <c r="B3959" t="s">
        <v>7847</v>
      </c>
      <c r="C3959" t="s">
        <v>3757</v>
      </c>
      <c r="D3959" t="s">
        <v>6647</v>
      </c>
      <c r="E3959" s="8">
        <v>1.5853299999999999</v>
      </c>
      <c r="G3959" t="s">
        <v>5124</v>
      </c>
      <c r="H3959" s="9">
        <v>25.39</v>
      </c>
      <c r="I3959" t="s">
        <v>5125</v>
      </c>
      <c r="J3959" s="10">
        <f>ROUND(E3959* H3959,5)</f>
        <v>40.251530000000002</v>
      </c>
      <c r="K3959" s="11"/>
    </row>
    <row r="3960" spans="1:26" x14ac:dyDescent="0.25">
      <c r="D3960" s="12" t="s">
        <v>5140</v>
      </c>
      <c r="E3960" s="11"/>
      <c r="H3960" s="11"/>
      <c r="K3960" s="9">
        <f>SUM(J3958:J3959)</f>
        <v>1138.26153</v>
      </c>
    </row>
    <row r="3961" spans="1:26" x14ac:dyDescent="0.25">
      <c r="E3961" s="11"/>
      <c r="H3961" s="11"/>
      <c r="K3961" s="11"/>
    </row>
    <row r="3962" spans="1:26" x14ac:dyDescent="0.25">
      <c r="D3962" s="12" t="s">
        <v>5142</v>
      </c>
      <c r="E3962" s="11"/>
      <c r="H3962" s="11">
        <v>1.5</v>
      </c>
      <c r="I3962" t="s">
        <v>5143</v>
      </c>
      <c r="J3962">
        <f>ROUND(H3962/100*K3952,5)</f>
        <v>1.6019399999999999</v>
      </c>
      <c r="K3962" s="11"/>
    </row>
    <row r="3963" spans="1:26" x14ac:dyDescent="0.25">
      <c r="D3963" s="12" t="s">
        <v>5141</v>
      </c>
      <c r="E3963" s="11"/>
      <c r="H3963" s="11"/>
      <c r="K3963" s="13">
        <f>SUM(J3948:J3962)</f>
        <v>1281.7109700000001</v>
      </c>
    </row>
    <row r="3964" spans="1:26" x14ac:dyDescent="0.25">
      <c r="D3964" s="12" t="s">
        <v>5157</v>
      </c>
      <c r="E3964" s="11"/>
      <c r="H3964" s="11">
        <v>6</v>
      </c>
      <c r="I3964" t="s">
        <v>5143</v>
      </c>
      <c r="K3964" s="9">
        <f>ROUND(H3964/100*K3963,5)</f>
        <v>76.902659999999997</v>
      </c>
    </row>
    <row r="3965" spans="1:26" x14ac:dyDescent="0.25">
      <c r="D3965" s="12" t="s">
        <v>5144</v>
      </c>
      <c r="E3965" s="11"/>
      <c r="H3965" s="11"/>
      <c r="K3965" s="13">
        <f>SUM(K3963:K3964)</f>
        <v>1358.6136300000001</v>
      </c>
    </row>
    <row r="3967" spans="1:26" ht="45" customHeight="1" x14ac:dyDescent="0.25">
      <c r="A3967" s="4" t="s">
        <v>8599</v>
      </c>
      <c r="B3967" s="4" t="s">
        <v>4722</v>
      </c>
      <c r="C3967" s="1" t="s">
        <v>90</v>
      </c>
      <c r="D3967" s="28" t="s">
        <v>4723</v>
      </c>
      <c r="E3967" s="29"/>
      <c r="F3967" s="29"/>
      <c r="G3967" s="1"/>
      <c r="H3967" s="5" t="s">
        <v>5119</v>
      </c>
      <c r="I3967" s="30">
        <v>1</v>
      </c>
      <c r="J3967" s="31"/>
      <c r="K3967" s="6">
        <f>ROUND(K3985,2)</f>
        <v>700.82</v>
      </c>
      <c r="L3967" s="1"/>
      <c r="M3967" s="1"/>
      <c r="N3967" s="1"/>
      <c r="O3967" s="1"/>
      <c r="P3967" s="1"/>
      <c r="Q3967" s="1"/>
      <c r="R3967" s="1"/>
      <c r="S3967" s="1"/>
      <c r="T3967" s="1"/>
      <c r="U3967" s="1"/>
      <c r="V3967" s="1"/>
      <c r="W3967" s="1"/>
      <c r="X3967" s="1"/>
      <c r="Y3967" s="1"/>
      <c r="Z3967" s="1"/>
    </row>
    <row r="3968" spans="1:26" x14ac:dyDescent="0.25">
      <c r="B3968" s="7" t="s">
        <v>5120</v>
      </c>
    </row>
    <row r="3969" spans="2:11" x14ac:dyDescent="0.25">
      <c r="B3969" t="s">
        <v>7827</v>
      </c>
      <c r="C3969" t="s">
        <v>9</v>
      </c>
      <c r="D3969" t="s">
        <v>5161</v>
      </c>
      <c r="E3969" s="8">
        <v>1.5</v>
      </c>
      <c r="F3969" t="s">
        <v>5123</v>
      </c>
      <c r="G3969" t="s">
        <v>5124</v>
      </c>
      <c r="H3969" s="9">
        <v>25.19</v>
      </c>
      <c r="I3969" t="s">
        <v>5125</v>
      </c>
      <c r="J3969" s="10">
        <f>ROUND(E3969/I3967* H3969,5)</f>
        <v>37.784999999999997</v>
      </c>
      <c r="K3969" s="11"/>
    </row>
    <row r="3970" spans="2:11" x14ac:dyDescent="0.25">
      <c r="B3970" t="s">
        <v>7826</v>
      </c>
      <c r="C3970" t="s">
        <v>9</v>
      </c>
      <c r="D3970" t="s">
        <v>5183</v>
      </c>
      <c r="E3970" s="8">
        <v>1.875</v>
      </c>
      <c r="F3970" t="s">
        <v>5123</v>
      </c>
      <c r="G3970" t="s">
        <v>5124</v>
      </c>
      <c r="H3970" s="9">
        <v>19.95</v>
      </c>
      <c r="I3970" t="s">
        <v>5125</v>
      </c>
      <c r="J3970" s="10">
        <f>ROUND(E3970/I3967* H3970,5)</f>
        <v>37.40625</v>
      </c>
      <c r="K3970" s="11"/>
    </row>
    <row r="3971" spans="2:11" x14ac:dyDescent="0.25">
      <c r="B3971" t="s">
        <v>5121</v>
      </c>
      <c r="C3971" t="s">
        <v>9</v>
      </c>
      <c r="D3971" t="s">
        <v>5122</v>
      </c>
      <c r="E3971" s="8">
        <v>1.5</v>
      </c>
      <c r="F3971" t="s">
        <v>5123</v>
      </c>
      <c r="G3971" t="s">
        <v>5124</v>
      </c>
      <c r="H3971" s="9">
        <v>21.07</v>
      </c>
      <c r="I3971" t="s">
        <v>5125</v>
      </c>
      <c r="J3971" s="10">
        <f>ROUND(E3971/I3967* H3971,5)</f>
        <v>31.605</v>
      </c>
      <c r="K3971" s="11"/>
    </row>
    <row r="3972" spans="2:11" x14ac:dyDescent="0.25">
      <c r="D3972" s="12" t="s">
        <v>5126</v>
      </c>
      <c r="E3972" s="11"/>
      <c r="H3972" s="11"/>
      <c r="K3972" s="9">
        <f>SUM(J3969:J3971)</f>
        <v>106.79625</v>
      </c>
    </row>
    <row r="3973" spans="2:11" x14ac:dyDescent="0.25">
      <c r="B3973" s="7" t="s">
        <v>5127</v>
      </c>
      <c r="E3973" s="11"/>
      <c r="H3973" s="11"/>
      <c r="K3973" s="11"/>
    </row>
    <row r="3974" spans="2:11" x14ac:dyDescent="0.25">
      <c r="B3974" t="s">
        <v>7832</v>
      </c>
      <c r="C3974" t="s">
        <v>9</v>
      </c>
      <c r="D3974" t="s">
        <v>7833</v>
      </c>
      <c r="E3974" s="8">
        <v>1.5</v>
      </c>
      <c r="F3974" t="s">
        <v>5123</v>
      </c>
      <c r="G3974" t="s">
        <v>5124</v>
      </c>
      <c r="H3974" s="9">
        <v>4.92</v>
      </c>
      <c r="I3974" t="s">
        <v>5125</v>
      </c>
      <c r="J3974" s="10">
        <f>ROUND(E3974/I3967* H3974,5)</f>
        <v>7.38</v>
      </c>
      <c r="K3974" s="11"/>
    </row>
    <row r="3975" spans="2:11" x14ac:dyDescent="0.25">
      <c r="B3975" t="s">
        <v>7837</v>
      </c>
      <c r="C3975" t="s">
        <v>9</v>
      </c>
      <c r="D3975" t="s">
        <v>5288</v>
      </c>
      <c r="E3975" s="8">
        <v>0.375</v>
      </c>
      <c r="F3975" t="s">
        <v>5123</v>
      </c>
      <c r="G3975" t="s">
        <v>5124</v>
      </c>
      <c r="H3975" s="9">
        <v>73.790000000000006</v>
      </c>
      <c r="I3975" t="s">
        <v>5125</v>
      </c>
      <c r="J3975" s="10">
        <f>ROUND(E3975/I3967* H3975,5)</f>
        <v>27.671250000000001</v>
      </c>
      <c r="K3975" s="11"/>
    </row>
    <row r="3976" spans="2:11" x14ac:dyDescent="0.25">
      <c r="D3976" s="12" t="s">
        <v>5130</v>
      </c>
      <c r="E3976" s="11"/>
      <c r="H3976" s="11"/>
      <c r="K3976" s="9">
        <f>SUM(J3974:J3975)</f>
        <v>35.051250000000003</v>
      </c>
    </row>
    <row r="3977" spans="2:11" x14ac:dyDescent="0.25">
      <c r="B3977" s="7" t="s">
        <v>5131</v>
      </c>
      <c r="E3977" s="11"/>
      <c r="H3977" s="11"/>
      <c r="K3977" s="11"/>
    </row>
    <row r="3978" spans="2:11" x14ac:dyDescent="0.25">
      <c r="B3978" t="s">
        <v>7847</v>
      </c>
      <c r="C3978" t="s">
        <v>3757</v>
      </c>
      <c r="D3978" t="s">
        <v>6647</v>
      </c>
      <c r="E3978" s="8">
        <v>1.5853299999999999</v>
      </c>
      <c r="G3978" t="s">
        <v>5124</v>
      </c>
      <c r="H3978" s="9">
        <v>25.39</v>
      </c>
      <c r="I3978" t="s">
        <v>5125</v>
      </c>
      <c r="J3978" s="10">
        <f>ROUND(E3978* H3978,5)</f>
        <v>40.251530000000002</v>
      </c>
      <c r="K3978" s="11"/>
    </row>
    <row r="3979" spans="2:11" x14ac:dyDescent="0.25">
      <c r="B3979" t="s">
        <v>8105</v>
      </c>
      <c r="C3979" t="s">
        <v>90</v>
      </c>
      <c r="D3979" t="s">
        <v>8106</v>
      </c>
      <c r="E3979" s="8">
        <v>1</v>
      </c>
      <c r="G3979" t="s">
        <v>5124</v>
      </c>
      <c r="H3979" s="9">
        <v>477.45</v>
      </c>
      <c r="I3979" t="s">
        <v>5125</v>
      </c>
      <c r="J3979" s="10">
        <f>ROUND(E3979* H3979,5)</f>
        <v>477.45</v>
      </c>
      <c r="K3979" s="11"/>
    </row>
    <row r="3980" spans="2:11" x14ac:dyDescent="0.25">
      <c r="D3980" s="12" t="s">
        <v>5140</v>
      </c>
      <c r="E3980" s="11"/>
      <c r="H3980" s="11"/>
      <c r="K3980" s="9">
        <f>SUM(J3978:J3979)</f>
        <v>517.70153000000005</v>
      </c>
    </row>
    <row r="3981" spans="2:11" x14ac:dyDescent="0.25">
      <c r="E3981" s="11"/>
      <c r="H3981" s="11"/>
      <c r="K3981" s="11"/>
    </row>
    <row r="3982" spans="2:11" x14ac:dyDescent="0.25">
      <c r="D3982" s="12" t="s">
        <v>5142</v>
      </c>
      <c r="E3982" s="11"/>
      <c r="H3982" s="11">
        <v>1.5</v>
      </c>
      <c r="I3982" t="s">
        <v>5143</v>
      </c>
      <c r="J3982">
        <f>ROUND(H3982/100*K3972,5)</f>
        <v>1.6019399999999999</v>
      </c>
      <c r="K3982" s="11"/>
    </row>
    <row r="3983" spans="2:11" x14ac:dyDescent="0.25">
      <c r="D3983" s="12" t="s">
        <v>5141</v>
      </c>
      <c r="E3983" s="11"/>
      <c r="H3983" s="11"/>
      <c r="K3983" s="13">
        <f>SUM(J3968:J3982)</f>
        <v>661.15097000000003</v>
      </c>
    </row>
    <row r="3984" spans="2:11" x14ac:dyDescent="0.25">
      <c r="D3984" s="12" t="s">
        <v>5157</v>
      </c>
      <c r="E3984" s="11"/>
      <c r="H3984" s="11">
        <v>6</v>
      </c>
      <c r="I3984" t="s">
        <v>5143</v>
      </c>
      <c r="K3984" s="9">
        <f>ROUND(H3984/100*K3983,5)</f>
        <v>39.669060000000002</v>
      </c>
    </row>
    <row r="3985" spans="1:26" x14ac:dyDescent="0.25">
      <c r="D3985" s="12" t="s">
        <v>5144</v>
      </c>
      <c r="E3985" s="11"/>
      <c r="H3985" s="11"/>
      <c r="K3985" s="13">
        <f>SUM(K3983:K3984)</f>
        <v>700.82003000000009</v>
      </c>
    </row>
    <row r="3987" spans="1:26" ht="45" customHeight="1" x14ac:dyDescent="0.25">
      <c r="A3987" s="4" t="s">
        <v>8600</v>
      </c>
      <c r="B3987" s="4" t="s">
        <v>4858</v>
      </c>
      <c r="C3987" s="1" t="s">
        <v>90</v>
      </c>
      <c r="D3987" s="28" t="s">
        <v>4859</v>
      </c>
      <c r="E3987" s="29"/>
      <c r="F3987" s="29"/>
      <c r="G3987" s="1"/>
      <c r="H3987" s="5" t="s">
        <v>5119</v>
      </c>
      <c r="I3987" s="30">
        <v>1</v>
      </c>
      <c r="J3987" s="31"/>
      <c r="K3987" s="6">
        <f>ROUND(K4005,2)</f>
        <v>704.77</v>
      </c>
      <c r="L3987" s="1"/>
      <c r="M3987" s="1"/>
      <c r="N3987" s="1"/>
      <c r="O3987" s="1"/>
      <c r="P3987" s="1"/>
      <c r="Q3987" s="1"/>
      <c r="R3987" s="1"/>
      <c r="S3987" s="1"/>
      <c r="T3987" s="1"/>
      <c r="U3987" s="1"/>
      <c r="V3987" s="1"/>
      <c r="W3987" s="1"/>
      <c r="X3987" s="1"/>
      <c r="Y3987" s="1"/>
      <c r="Z3987" s="1"/>
    </row>
    <row r="3988" spans="1:26" x14ac:dyDescent="0.25">
      <c r="B3988" s="7" t="s">
        <v>5120</v>
      </c>
    </row>
    <row r="3989" spans="1:26" x14ac:dyDescent="0.25">
      <c r="B3989" t="s">
        <v>5121</v>
      </c>
      <c r="C3989" t="s">
        <v>9</v>
      </c>
      <c r="D3989" t="s">
        <v>5122</v>
      </c>
      <c r="E3989" s="8">
        <v>1.5</v>
      </c>
      <c r="F3989" t="s">
        <v>5123</v>
      </c>
      <c r="G3989" t="s">
        <v>5124</v>
      </c>
      <c r="H3989" s="9">
        <v>21.07</v>
      </c>
      <c r="I3989" t="s">
        <v>5125</v>
      </c>
      <c r="J3989" s="10">
        <f>ROUND(E3989/I3987* H3989,5)</f>
        <v>31.605</v>
      </c>
      <c r="K3989" s="11"/>
    </row>
    <row r="3990" spans="1:26" x14ac:dyDescent="0.25">
      <c r="B3990" t="s">
        <v>7826</v>
      </c>
      <c r="C3990" t="s">
        <v>9</v>
      </c>
      <c r="D3990" t="s">
        <v>5183</v>
      </c>
      <c r="E3990" s="8">
        <v>1.875</v>
      </c>
      <c r="F3990" t="s">
        <v>5123</v>
      </c>
      <c r="G3990" t="s">
        <v>5124</v>
      </c>
      <c r="H3990" s="9">
        <v>19.95</v>
      </c>
      <c r="I3990" t="s">
        <v>5125</v>
      </c>
      <c r="J3990" s="10">
        <f>ROUND(E3990/I3987* H3990,5)</f>
        <v>37.40625</v>
      </c>
      <c r="K3990" s="11"/>
    </row>
    <row r="3991" spans="1:26" x14ac:dyDescent="0.25">
      <c r="B3991" t="s">
        <v>7827</v>
      </c>
      <c r="C3991" t="s">
        <v>9</v>
      </c>
      <c r="D3991" t="s">
        <v>5161</v>
      </c>
      <c r="E3991" s="8">
        <v>1.5</v>
      </c>
      <c r="F3991" t="s">
        <v>5123</v>
      </c>
      <c r="G3991" t="s">
        <v>5124</v>
      </c>
      <c r="H3991" s="9">
        <v>25.19</v>
      </c>
      <c r="I3991" t="s">
        <v>5125</v>
      </c>
      <c r="J3991" s="10">
        <f>ROUND(E3991/I3987* H3991,5)</f>
        <v>37.784999999999997</v>
      </c>
      <c r="K3991" s="11"/>
    </row>
    <row r="3992" spans="1:26" x14ac:dyDescent="0.25">
      <c r="D3992" s="12" t="s">
        <v>5126</v>
      </c>
      <c r="E3992" s="11"/>
      <c r="H3992" s="11"/>
      <c r="K3992" s="9">
        <f>SUM(J3989:J3991)</f>
        <v>106.79625</v>
      </c>
    </row>
    <row r="3993" spans="1:26" x14ac:dyDescent="0.25">
      <c r="B3993" s="7" t="s">
        <v>5127</v>
      </c>
      <c r="E3993" s="11"/>
      <c r="H3993" s="11"/>
      <c r="K3993" s="11"/>
    </row>
    <row r="3994" spans="1:26" x14ac:dyDescent="0.25">
      <c r="B3994" t="s">
        <v>7837</v>
      </c>
      <c r="C3994" t="s">
        <v>9</v>
      </c>
      <c r="D3994" t="s">
        <v>5288</v>
      </c>
      <c r="E3994" s="8">
        <v>0.375</v>
      </c>
      <c r="F3994" t="s">
        <v>5123</v>
      </c>
      <c r="G3994" t="s">
        <v>5124</v>
      </c>
      <c r="H3994" s="9">
        <v>73.790000000000006</v>
      </c>
      <c r="I3994" t="s">
        <v>5125</v>
      </c>
      <c r="J3994" s="10">
        <f>ROUND(E3994/I3987* H3994,5)</f>
        <v>27.671250000000001</v>
      </c>
      <c r="K3994" s="11"/>
    </row>
    <row r="3995" spans="1:26" x14ac:dyDescent="0.25">
      <c r="B3995" t="s">
        <v>7832</v>
      </c>
      <c r="C3995" t="s">
        <v>9</v>
      </c>
      <c r="D3995" t="s">
        <v>7833</v>
      </c>
      <c r="E3995" s="8">
        <v>1.5</v>
      </c>
      <c r="F3995" t="s">
        <v>5123</v>
      </c>
      <c r="G3995" t="s">
        <v>5124</v>
      </c>
      <c r="H3995" s="9">
        <v>4.92</v>
      </c>
      <c r="I3995" t="s">
        <v>5125</v>
      </c>
      <c r="J3995" s="10">
        <f>ROUND(E3995/I3987* H3995,5)</f>
        <v>7.38</v>
      </c>
      <c r="K3995" s="11"/>
    </row>
    <row r="3996" spans="1:26" x14ac:dyDescent="0.25">
      <c r="D3996" s="12" t="s">
        <v>5130</v>
      </c>
      <c r="E3996" s="11"/>
      <c r="H3996" s="11"/>
      <c r="K3996" s="9">
        <f>SUM(J3994:J3995)</f>
        <v>35.051250000000003</v>
      </c>
    </row>
    <row r="3997" spans="1:26" x14ac:dyDescent="0.25">
      <c r="B3997" s="7" t="s">
        <v>5131</v>
      </c>
      <c r="E3997" s="11"/>
      <c r="H3997" s="11"/>
      <c r="K3997" s="11"/>
    </row>
    <row r="3998" spans="1:26" x14ac:dyDescent="0.25">
      <c r="B3998" t="s">
        <v>7847</v>
      </c>
      <c r="C3998" t="s">
        <v>3757</v>
      </c>
      <c r="D3998" t="s">
        <v>6647</v>
      </c>
      <c r="E3998" s="8">
        <v>1.5853299999999999</v>
      </c>
      <c r="G3998" t="s">
        <v>5124</v>
      </c>
      <c r="H3998" s="9">
        <v>25.39</v>
      </c>
      <c r="I3998" t="s">
        <v>5125</v>
      </c>
      <c r="J3998" s="10">
        <f>ROUND(E3998* H3998,5)</f>
        <v>40.251530000000002</v>
      </c>
      <c r="K3998" s="11"/>
    </row>
    <row r="3999" spans="1:26" x14ac:dyDescent="0.25">
      <c r="B3999" t="s">
        <v>8107</v>
      </c>
      <c r="C3999" t="s">
        <v>90</v>
      </c>
      <c r="D3999" t="s">
        <v>8108</v>
      </c>
      <c r="E3999" s="8">
        <v>1</v>
      </c>
      <c r="G3999" t="s">
        <v>5124</v>
      </c>
      <c r="H3999" s="9">
        <v>481.18</v>
      </c>
      <c r="I3999" t="s">
        <v>5125</v>
      </c>
      <c r="J3999" s="10">
        <f>ROUND(E3999* H3999,5)</f>
        <v>481.18</v>
      </c>
      <c r="K3999" s="11"/>
    </row>
    <row r="4000" spans="1:26" x14ac:dyDescent="0.25">
      <c r="D4000" s="12" t="s">
        <v>5140</v>
      </c>
      <c r="E4000" s="11"/>
      <c r="H4000" s="11"/>
      <c r="K4000" s="9">
        <f>SUM(J3998:J3999)</f>
        <v>521.43153000000007</v>
      </c>
    </row>
    <row r="4001" spans="1:26" x14ac:dyDescent="0.25">
      <c r="E4001" s="11"/>
      <c r="H4001" s="11"/>
      <c r="K4001" s="11"/>
    </row>
    <row r="4002" spans="1:26" x14ac:dyDescent="0.25">
      <c r="D4002" s="12" t="s">
        <v>5142</v>
      </c>
      <c r="E4002" s="11"/>
      <c r="H4002" s="11">
        <v>1.5</v>
      </c>
      <c r="I4002" t="s">
        <v>5143</v>
      </c>
      <c r="J4002">
        <f>ROUND(H4002/100*K3992,5)</f>
        <v>1.6019399999999999</v>
      </c>
      <c r="K4002" s="11"/>
    </row>
    <row r="4003" spans="1:26" x14ac:dyDescent="0.25">
      <c r="D4003" s="12" t="s">
        <v>5141</v>
      </c>
      <c r="E4003" s="11"/>
      <c r="H4003" s="11"/>
      <c r="K4003" s="13">
        <f>SUM(J3988:J4002)</f>
        <v>664.88097000000005</v>
      </c>
    </row>
    <row r="4004" spans="1:26" x14ac:dyDescent="0.25">
      <c r="D4004" s="12" t="s">
        <v>5157</v>
      </c>
      <c r="E4004" s="11"/>
      <c r="H4004" s="11">
        <v>6</v>
      </c>
      <c r="I4004" t="s">
        <v>5143</v>
      </c>
      <c r="K4004" s="9">
        <f>ROUND(H4004/100*K4003,5)</f>
        <v>39.892859999999999</v>
      </c>
    </row>
    <row r="4005" spans="1:26" x14ac:dyDescent="0.25">
      <c r="D4005" s="12" t="s">
        <v>5144</v>
      </c>
      <c r="E4005" s="11"/>
      <c r="H4005" s="11"/>
      <c r="K4005" s="13">
        <f>SUM(K4003:K4004)</f>
        <v>704.77383000000009</v>
      </c>
    </row>
    <row r="4007" spans="1:26" ht="45" customHeight="1" x14ac:dyDescent="0.25">
      <c r="A4007" s="4" t="s">
        <v>8601</v>
      </c>
      <c r="B4007" s="4" t="s">
        <v>4710</v>
      </c>
      <c r="C4007" s="1" t="s">
        <v>90</v>
      </c>
      <c r="D4007" s="28" t="s">
        <v>4711</v>
      </c>
      <c r="E4007" s="29"/>
      <c r="F4007" s="29"/>
      <c r="G4007" s="1"/>
      <c r="H4007" s="5" t="s">
        <v>5119</v>
      </c>
      <c r="I4007" s="30">
        <v>1</v>
      </c>
      <c r="J4007" s="31"/>
      <c r="K4007" s="6">
        <f>ROUND(K4025,2)</f>
        <v>1297.83</v>
      </c>
      <c r="L4007" s="1"/>
      <c r="M4007" s="1"/>
      <c r="N4007" s="1"/>
      <c r="O4007" s="1"/>
      <c r="P4007" s="1"/>
      <c r="Q4007" s="1"/>
      <c r="R4007" s="1"/>
      <c r="S4007" s="1"/>
      <c r="T4007" s="1"/>
      <c r="U4007" s="1"/>
      <c r="V4007" s="1"/>
      <c r="W4007" s="1"/>
      <c r="X4007" s="1"/>
      <c r="Y4007" s="1"/>
      <c r="Z4007" s="1"/>
    </row>
    <row r="4008" spans="1:26" x14ac:dyDescent="0.25">
      <c r="B4008" s="7" t="s">
        <v>5120</v>
      </c>
    </row>
    <row r="4009" spans="1:26" x14ac:dyDescent="0.25">
      <c r="B4009" t="s">
        <v>7827</v>
      </c>
      <c r="C4009" t="s">
        <v>9</v>
      </c>
      <c r="D4009" t="s">
        <v>5161</v>
      </c>
      <c r="E4009" s="8">
        <v>1.5</v>
      </c>
      <c r="F4009" t="s">
        <v>5123</v>
      </c>
      <c r="G4009" t="s">
        <v>5124</v>
      </c>
      <c r="H4009" s="9">
        <v>25.19</v>
      </c>
      <c r="I4009" t="s">
        <v>5125</v>
      </c>
      <c r="J4009" s="10">
        <f>ROUND(E4009/I4007* H4009,5)</f>
        <v>37.784999999999997</v>
      </c>
      <c r="K4009" s="11"/>
    </row>
    <row r="4010" spans="1:26" x14ac:dyDescent="0.25">
      <c r="B4010" t="s">
        <v>7826</v>
      </c>
      <c r="C4010" t="s">
        <v>9</v>
      </c>
      <c r="D4010" t="s">
        <v>5183</v>
      </c>
      <c r="E4010" s="8">
        <v>1.875</v>
      </c>
      <c r="F4010" t="s">
        <v>5123</v>
      </c>
      <c r="G4010" t="s">
        <v>5124</v>
      </c>
      <c r="H4010" s="9">
        <v>19.95</v>
      </c>
      <c r="I4010" t="s">
        <v>5125</v>
      </c>
      <c r="J4010" s="10">
        <f>ROUND(E4010/I4007* H4010,5)</f>
        <v>37.40625</v>
      </c>
      <c r="K4010" s="11"/>
    </row>
    <row r="4011" spans="1:26" x14ac:dyDescent="0.25">
      <c r="B4011" t="s">
        <v>5121</v>
      </c>
      <c r="C4011" t="s">
        <v>9</v>
      </c>
      <c r="D4011" t="s">
        <v>5122</v>
      </c>
      <c r="E4011" s="8">
        <v>1.5</v>
      </c>
      <c r="F4011" t="s">
        <v>5123</v>
      </c>
      <c r="G4011" t="s">
        <v>5124</v>
      </c>
      <c r="H4011" s="9">
        <v>21.07</v>
      </c>
      <c r="I4011" t="s">
        <v>5125</v>
      </c>
      <c r="J4011" s="10">
        <f>ROUND(E4011/I4007* H4011,5)</f>
        <v>31.605</v>
      </c>
      <c r="K4011" s="11"/>
    </row>
    <row r="4012" spans="1:26" x14ac:dyDescent="0.25">
      <c r="D4012" s="12" t="s">
        <v>5126</v>
      </c>
      <c r="E4012" s="11"/>
      <c r="H4012" s="11"/>
      <c r="K4012" s="9">
        <f>SUM(J4009:J4011)</f>
        <v>106.79625</v>
      </c>
    </row>
    <row r="4013" spans="1:26" x14ac:dyDescent="0.25">
      <c r="B4013" s="7" t="s">
        <v>5127</v>
      </c>
      <c r="E4013" s="11"/>
      <c r="H4013" s="11"/>
      <c r="K4013" s="11"/>
    </row>
    <row r="4014" spans="1:26" x14ac:dyDescent="0.25">
      <c r="B4014" t="s">
        <v>7832</v>
      </c>
      <c r="C4014" t="s">
        <v>9</v>
      </c>
      <c r="D4014" t="s">
        <v>7833</v>
      </c>
      <c r="E4014" s="8">
        <v>1.5</v>
      </c>
      <c r="F4014" t="s">
        <v>5123</v>
      </c>
      <c r="G4014" t="s">
        <v>5124</v>
      </c>
      <c r="H4014" s="9">
        <v>4.92</v>
      </c>
      <c r="I4014" t="s">
        <v>5125</v>
      </c>
      <c r="J4014" s="10">
        <f>ROUND(E4014/I4007* H4014,5)</f>
        <v>7.38</v>
      </c>
      <c r="K4014" s="11"/>
    </row>
    <row r="4015" spans="1:26" x14ac:dyDescent="0.25">
      <c r="B4015" t="s">
        <v>7837</v>
      </c>
      <c r="C4015" t="s">
        <v>9</v>
      </c>
      <c r="D4015" t="s">
        <v>5288</v>
      </c>
      <c r="E4015" s="8">
        <v>0.375</v>
      </c>
      <c r="F4015" t="s">
        <v>5123</v>
      </c>
      <c r="G4015" t="s">
        <v>5124</v>
      </c>
      <c r="H4015" s="9">
        <v>73.790000000000006</v>
      </c>
      <c r="I4015" t="s">
        <v>5125</v>
      </c>
      <c r="J4015" s="10">
        <f>ROUND(E4015/I4007* H4015,5)</f>
        <v>27.671250000000001</v>
      </c>
      <c r="K4015" s="11"/>
    </row>
    <row r="4016" spans="1:26" x14ac:dyDescent="0.25">
      <c r="D4016" s="12" t="s">
        <v>5130</v>
      </c>
      <c r="E4016" s="11"/>
      <c r="H4016" s="11"/>
      <c r="K4016" s="9">
        <f>SUM(J4014:J4015)</f>
        <v>35.051250000000003</v>
      </c>
    </row>
    <row r="4017" spans="1:26" x14ac:dyDescent="0.25">
      <c r="B4017" s="7" t="s">
        <v>5131</v>
      </c>
      <c r="E4017" s="11"/>
      <c r="H4017" s="11"/>
      <c r="K4017" s="11"/>
    </row>
    <row r="4018" spans="1:26" x14ac:dyDescent="0.25">
      <c r="B4018" t="s">
        <v>8109</v>
      </c>
      <c r="C4018" t="s">
        <v>90</v>
      </c>
      <c r="D4018" t="s">
        <v>8110</v>
      </c>
      <c r="E4018" s="8">
        <v>1</v>
      </c>
      <c r="G4018" t="s">
        <v>5124</v>
      </c>
      <c r="H4018" s="9">
        <v>1040.67</v>
      </c>
      <c r="I4018" t="s">
        <v>5125</v>
      </c>
      <c r="J4018" s="10">
        <f>ROUND(E4018* H4018,5)</f>
        <v>1040.67</v>
      </c>
      <c r="K4018" s="11"/>
    </row>
    <row r="4019" spans="1:26" x14ac:dyDescent="0.25">
      <c r="B4019" t="s">
        <v>7847</v>
      </c>
      <c r="C4019" t="s">
        <v>3757</v>
      </c>
      <c r="D4019" t="s">
        <v>6647</v>
      </c>
      <c r="E4019" s="8">
        <v>1.5853299999999999</v>
      </c>
      <c r="G4019" t="s">
        <v>5124</v>
      </c>
      <c r="H4019" s="9">
        <v>25.39</v>
      </c>
      <c r="I4019" t="s">
        <v>5125</v>
      </c>
      <c r="J4019" s="10">
        <f>ROUND(E4019* H4019,5)</f>
        <v>40.251530000000002</v>
      </c>
      <c r="K4019" s="11"/>
    </row>
    <row r="4020" spans="1:26" x14ac:dyDescent="0.25">
      <c r="D4020" s="12" t="s">
        <v>5140</v>
      </c>
      <c r="E4020" s="11"/>
      <c r="H4020" s="11"/>
      <c r="K4020" s="9">
        <f>SUM(J4018:J4019)</f>
        <v>1080.9215300000001</v>
      </c>
    </row>
    <row r="4021" spans="1:26" x14ac:dyDescent="0.25">
      <c r="E4021" s="11"/>
      <c r="H4021" s="11"/>
      <c r="K4021" s="11"/>
    </row>
    <row r="4022" spans="1:26" x14ac:dyDescent="0.25">
      <c r="D4022" s="12" t="s">
        <v>5142</v>
      </c>
      <c r="E4022" s="11"/>
      <c r="H4022" s="11">
        <v>1.5</v>
      </c>
      <c r="I4022" t="s">
        <v>5143</v>
      </c>
      <c r="J4022">
        <f>ROUND(H4022/100*K4012,5)</f>
        <v>1.6019399999999999</v>
      </c>
      <c r="K4022" s="11"/>
    </row>
    <row r="4023" spans="1:26" x14ac:dyDescent="0.25">
      <c r="D4023" s="12" t="s">
        <v>5141</v>
      </c>
      <c r="E4023" s="11"/>
      <c r="H4023" s="11"/>
      <c r="K4023" s="13">
        <f>SUM(J4008:J4022)</f>
        <v>1224.3709700000002</v>
      </c>
    </row>
    <row r="4024" spans="1:26" x14ac:dyDescent="0.25">
      <c r="D4024" s="12" t="s">
        <v>5157</v>
      </c>
      <c r="E4024" s="11"/>
      <c r="H4024" s="11">
        <v>6</v>
      </c>
      <c r="I4024" t="s">
        <v>5143</v>
      </c>
      <c r="K4024" s="9">
        <f>ROUND(H4024/100*K4023,5)</f>
        <v>73.462260000000001</v>
      </c>
    </row>
    <row r="4025" spans="1:26" x14ac:dyDescent="0.25">
      <c r="D4025" s="12" t="s">
        <v>5144</v>
      </c>
      <c r="E4025" s="11"/>
      <c r="H4025" s="11"/>
      <c r="K4025" s="13">
        <f>SUM(K4023:K4024)</f>
        <v>1297.8332300000002</v>
      </c>
    </row>
    <row r="4027" spans="1:26" ht="45" customHeight="1" x14ac:dyDescent="0.25">
      <c r="A4027" s="4" t="s">
        <v>8602</v>
      </c>
      <c r="B4027" s="4" t="s">
        <v>4822</v>
      </c>
      <c r="C4027" s="1" t="s">
        <v>90</v>
      </c>
      <c r="D4027" s="28" t="s">
        <v>4823</v>
      </c>
      <c r="E4027" s="29"/>
      <c r="F4027" s="29"/>
      <c r="G4027" s="1"/>
      <c r="H4027" s="5" t="s">
        <v>5119</v>
      </c>
      <c r="I4027" s="30">
        <v>1</v>
      </c>
      <c r="J4027" s="31"/>
      <c r="K4027" s="6">
        <f>ROUND(K4045,2)</f>
        <v>113.76</v>
      </c>
      <c r="L4027" s="1"/>
      <c r="M4027" s="1"/>
      <c r="N4027" s="1"/>
      <c r="O4027" s="1"/>
      <c r="P4027" s="1"/>
      <c r="Q4027" s="1"/>
      <c r="R4027" s="1"/>
      <c r="S4027" s="1"/>
      <c r="T4027" s="1"/>
      <c r="U4027" s="1"/>
      <c r="V4027" s="1"/>
      <c r="W4027" s="1"/>
      <c r="X4027" s="1"/>
      <c r="Y4027" s="1"/>
      <c r="Z4027" s="1"/>
    </row>
    <row r="4028" spans="1:26" x14ac:dyDescent="0.25">
      <c r="B4028" s="7" t="s">
        <v>5120</v>
      </c>
    </row>
    <row r="4029" spans="1:26" x14ac:dyDescent="0.25">
      <c r="B4029" t="s">
        <v>7826</v>
      </c>
      <c r="C4029" t="s">
        <v>9</v>
      </c>
      <c r="D4029" t="s">
        <v>5183</v>
      </c>
      <c r="E4029" s="8">
        <v>1.125</v>
      </c>
      <c r="F4029" t="s">
        <v>5123</v>
      </c>
      <c r="G4029" t="s">
        <v>5124</v>
      </c>
      <c r="H4029" s="9">
        <v>19.95</v>
      </c>
      <c r="I4029" t="s">
        <v>5125</v>
      </c>
      <c r="J4029" s="10">
        <f>ROUND(E4029/I4027* H4029,5)</f>
        <v>22.443750000000001</v>
      </c>
      <c r="K4029" s="11"/>
    </row>
    <row r="4030" spans="1:26" x14ac:dyDescent="0.25">
      <c r="B4030" t="s">
        <v>5121</v>
      </c>
      <c r="C4030" t="s">
        <v>9</v>
      </c>
      <c r="D4030" t="s">
        <v>5122</v>
      </c>
      <c r="E4030" s="8">
        <v>0.9</v>
      </c>
      <c r="F4030" t="s">
        <v>5123</v>
      </c>
      <c r="G4030" t="s">
        <v>5124</v>
      </c>
      <c r="H4030" s="9">
        <v>21.07</v>
      </c>
      <c r="I4030" t="s">
        <v>5125</v>
      </c>
      <c r="J4030" s="10">
        <f>ROUND(E4030/I4027* H4030,5)</f>
        <v>18.963000000000001</v>
      </c>
      <c r="K4030" s="11"/>
    </row>
    <row r="4031" spans="1:26" x14ac:dyDescent="0.25">
      <c r="B4031" t="s">
        <v>7827</v>
      </c>
      <c r="C4031" t="s">
        <v>9</v>
      </c>
      <c r="D4031" t="s">
        <v>5161</v>
      </c>
      <c r="E4031" s="8">
        <v>0.9</v>
      </c>
      <c r="F4031" t="s">
        <v>5123</v>
      </c>
      <c r="G4031" t="s">
        <v>5124</v>
      </c>
      <c r="H4031" s="9">
        <v>25.19</v>
      </c>
      <c r="I4031" t="s">
        <v>5125</v>
      </c>
      <c r="J4031" s="10">
        <f>ROUND(E4031/I4027* H4031,5)</f>
        <v>22.670999999999999</v>
      </c>
      <c r="K4031" s="11"/>
    </row>
    <row r="4032" spans="1:26" x14ac:dyDescent="0.25">
      <c r="D4032" s="12" t="s">
        <v>5126</v>
      </c>
      <c r="E4032" s="11"/>
      <c r="H4032" s="11"/>
      <c r="K4032" s="9">
        <f>SUM(J4029:J4031)</f>
        <v>64.077750000000009</v>
      </c>
    </row>
    <row r="4033" spans="1:26" x14ac:dyDescent="0.25">
      <c r="B4033" s="7" t="s">
        <v>5127</v>
      </c>
      <c r="E4033" s="11"/>
      <c r="H4033" s="11"/>
      <c r="K4033" s="11"/>
    </row>
    <row r="4034" spans="1:26" x14ac:dyDescent="0.25">
      <c r="B4034" t="s">
        <v>7837</v>
      </c>
      <c r="C4034" t="s">
        <v>9</v>
      </c>
      <c r="D4034" t="s">
        <v>5288</v>
      </c>
      <c r="E4034" s="8">
        <v>0.22500000000000001</v>
      </c>
      <c r="F4034" t="s">
        <v>5123</v>
      </c>
      <c r="G4034" t="s">
        <v>5124</v>
      </c>
      <c r="H4034" s="9">
        <v>73.790000000000006</v>
      </c>
      <c r="I4034" t="s">
        <v>5125</v>
      </c>
      <c r="J4034" s="10">
        <f>ROUND(E4034/I4027* H4034,5)</f>
        <v>16.60275</v>
      </c>
      <c r="K4034" s="11"/>
    </row>
    <row r="4035" spans="1:26" x14ac:dyDescent="0.25">
      <c r="B4035" t="s">
        <v>7832</v>
      </c>
      <c r="C4035" t="s">
        <v>9</v>
      </c>
      <c r="D4035" t="s">
        <v>7833</v>
      </c>
      <c r="E4035" s="8">
        <v>0.9</v>
      </c>
      <c r="F4035" t="s">
        <v>5123</v>
      </c>
      <c r="G4035" t="s">
        <v>5124</v>
      </c>
      <c r="H4035" s="9">
        <v>4.92</v>
      </c>
      <c r="I4035" t="s">
        <v>5125</v>
      </c>
      <c r="J4035" s="10">
        <f>ROUND(E4035/I4027* H4035,5)</f>
        <v>4.4279999999999999</v>
      </c>
      <c r="K4035" s="11"/>
    </row>
    <row r="4036" spans="1:26" x14ac:dyDescent="0.25">
      <c r="D4036" s="12" t="s">
        <v>5130</v>
      </c>
      <c r="E4036" s="11"/>
      <c r="H4036" s="11"/>
      <c r="K4036" s="9">
        <f>SUM(J4034:J4035)</f>
        <v>21.030750000000001</v>
      </c>
    </row>
    <row r="4037" spans="1:26" x14ac:dyDescent="0.25">
      <c r="B4037" s="7" t="s">
        <v>5131</v>
      </c>
      <c r="E4037" s="11"/>
      <c r="H4037" s="11"/>
      <c r="K4037" s="11"/>
    </row>
    <row r="4038" spans="1:26" x14ac:dyDescent="0.25">
      <c r="B4038" t="s">
        <v>8111</v>
      </c>
      <c r="C4038" t="s">
        <v>90</v>
      </c>
      <c r="D4038" t="s">
        <v>8112</v>
      </c>
      <c r="E4038" s="8">
        <v>1</v>
      </c>
      <c r="G4038" t="s">
        <v>5124</v>
      </c>
      <c r="H4038" s="9">
        <v>5.39</v>
      </c>
      <c r="I4038" t="s">
        <v>5125</v>
      </c>
      <c r="J4038" s="10">
        <f>ROUND(E4038* H4038,5)</f>
        <v>5.39</v>
      </c>
      <c r="K4038" s="11"/>
    </row>
    <row r="4039" spans="1:26" x14ac:dyDescent="0.25">
      <c r="B4039" t="s">
        <v>7847</v>
      </c>
      <c r="C4039" t="s">
        <v>3757</v>
      </c>
      <c r="D4039" t="s">
        <v>6647</v>
      </c>
      <c r="E4039" s="8">
        <v>0.62478</v>
      </c>
      <c r="G4039" t="s">
        <v>5124</v>
      </c>
      <c r="H4039" s="9">
        <v>25.39</v>
      </c>
      <c r="I4039" t="s">
        <v>5125</v>
      </c>
      <c r="J4039" s="10">
        <f>ROUND(E4039* H4039,5)</f>
        <v>15.863160000000001</v>
      </c>
      <c r="K4039" s="11"/>
    </row>
    <row r="4040" spans="1:26" x14ac:dyDescent="0.25">
      <c r="D4040" s="12" t="s">
        <v>5140</v>
      </c>
      <c r="E4040" s="11"/>
      <c r="H4040" s="11"/>
      <c r="K4040" s="9">
        <f>SUM(J4038:J4039)</f>
        <v>21.253160000000001</v>
      </c>
    </row>
    <row r="4041" spans="1:26" x14ac:dyDescent="0.25">
      <c r="E4041" s="11"/>
      <c r="H4041" s="11"/>
      <c r="K4041" s="11"/>
    </row>
    <row r="4042" spans="1:26" x14ac:dyDescent="0.25">
      <c r="D4042" s="12" t="s">
        <v>5142</v>
      </c>
      <c r="E4042" s="11"/>
      <c r="H4042" s="11">
        <v>1.5</v>
      </c>
      <c r="I4042" t="s">
        <v>5143</v>
      </c>
      <c r="J4042">
        <f>ROUND(H4042/100*K4032,5)</f>
        <v>0.96116999999999997</v>
      </c>
      <c r="K4042" s="11"/>
    </row>
    <row r="4043" spans="1:26" x14ac:dyDescent="0.25">
      <c r="D4043" s="12" t="s">
        <v>5141</v>
      </c>
      <c r="E4043" s="11"/>
      <c r="H4043" s="11"/>
      <c r="K4043" s="13">
        <f>SUM(J4028:J4042)</f>
        <v>107.32283</v>
      </c>
    </row>
    <row r="4044" spans="1:26" x14ac:dyDescent="0.25">
      <c r="D4044" s="12" t="s">
        <v>5157</v>
      </c>
      <c r="E4044" s="11"/>
      <c r="H4044" s="11">
        <v>6</v>
      </c>
      <c r="I4044" t="s">
        <v>5143</v>
      </c>
      <c r="K4044" s="9">
        <f>ROUND(H4044/100*K4043,5)</f>
        <v>6.4393700000000003</v>
      </c>
    </row>
    <row r="4045" spans="1:26" x14ac:dyDescent="0.25">
      <c r="D4045" s="12" t="s">
        <v>5144</v>
      </c>
      <c r="E4045" s="11"/>
      <c r="H4045" s="11"/>
      <c r="K4045" s="13">
        <f>SUM(K4043:K4044)</f>
        <v>113.76219999999999</v>
      </c>
    </row>
    <row r="4047" spans="1:26" ht="45" customHeight="1" x14ac:dyDescent="0.25">
      <c r="A4047" s="4" t="s">
        <v>8603</v>
      </c>
      <c r="B4047" s="4" t="s">
        <v>4828</v>
      </c>
      <c r="C4047" s="1" t="s">
        <v>90</v>
      </c>
      <c r="D4047" s="28" t="s">
        <v>4829</v>
      </c>
      <c r="E4047" s="29"/>
      <c r="F4047" s="29"/>
      <c r="G4047" s="1"/>
      <c r="H4047" s="5" t="s">
        <v>5119</v>
      </c>
      <c r="I4047" s="30">
        <v>1</v>
      </c>
      <c r="J4047" s="31"/>
      <c r="K4047" s="6">
        <f>ROUND(K4065,2)</f>
        <v>133.75</v>
      </c>
      <c r="L4047" s="1"/>
      <c r="M4047" s="1"/>
      <c r="N4047" s="1"/>
      <c r="O4047" s="1"/>
      <c r="P4047" s="1"/>
      <c r="Q4047" s="1"/>
      <c r="R4047" s="1"/>
      <c r="S4047" s="1"/>
      <c r="T4047" s="1"/>
      <c r="U4047" s="1"/>
      <c r="V4047" s="1"/>
      <c r="W4047" s="1"/>
      <c r="X4047" s="1"/>
      <c r="Y4047" s="1"/>
      <c r="Z4047" s="1"/>
    </row>
    <row r="4048" spans="1:26" x14ac:dyDescent="0.25">
      <c r="B4048" s="7" t="s">
        <v>5120</v>
      </c>
    </row>
    <row r="4049" spans="2:11" x14ac:dyDescent="0.25">
      <c r="B4049" t="s">
        <v>7826</v>
      </c>
      <c r="C4049" t="s">
        <v>9</v>
      </c>
      <c r="D4049" t="s">
        <v>5183</v>
      </c>
      <c r="E4049" s="8">
        <v>1.3125</v>
      </c>
      <c r="F4049" t="s">
        <v>5123</v>
      </c>
      <c r="G4049" t="s">
        <v>5124</v>
      </c>
      <c r="H4049" s="9">
        <v>19.95</v>
      </c>
      <c r="I4049" t="s">
        <v>5125</v>
      </c>
      <c r="J4049" s="10">
        <f>ROUND(E4049/I4047* H4049,5)</f>
        <v>26.184380000000001</v>
      </c>
      <c r="K4049" s="11"/>
    </row>
    <row r="4050" spans="2:11" x14ac:dyDescent="0.25">
      <c r="B4050" t="s">
        <v>5121</v>
      </c>
      <c r="C4050" t="s">
        <v>9</v>
      </c>
      <c r="D4050" t="s">
        <v>5122</v>
      </c>
      <c r="E4050" s="8">
        <v>1.05</v>
      </c>
      <c r="F4050" t="s">
        <v>5123</v>
      </c>
      <c r="G4050" t="s">
        <v>5124</v>
      </c>
      <c r="H4050" s="9">
        <v>21.07</v>
      </c>
      <c r="I4050" t="s">
        <v>5125</v>
      </c>
      <c r="J4050" s="10">
        <f>ROUND(E4050/I4047* H4050,5)</f>
        <v>22.1235</v>
      </c>
      <c r="K4050" s="11"/>
    </row>
    <row r="4051" spans="2:11" x14ac:dyDescent="0.25">
      <c r="B4051" t="s">
        <v>7827</v>
      </c>
      <c r="C4051" t="s">
        <v>9</v>
      </c>
      <c r="D4051" t="s">
        <v>5161</v>
      </c>
      <c r="E4051" s="8">
        <v>1.05</v>
      </c>
      <c r="F4051" t="s">
        <v>5123</v>
      </c>
      <c r="G4051" t="s">
        <v>5124</v>
      </c>
      <c r="H4051" s="9">
        <v>25.19</v>
      </c>
      <c r="I4051" t="s">
        <v>5125</v>
      </c>
      <c r="J4051" s="10">
        <f>ROUND(E4051/I4047* H4051,5)</f>
        <v>26.4495</v>
      </c>
      <c r="K4051" s="11"/>
    </row>
    <row r="4052" spans="2:11" x14ac:dyDescent="0.25">
      <c r="D4052" s="12" t="s">
        <v>5126</v>
      </c>
      <c r="E4052" s="11"/>
      <c r="H4052" s="11"/>
      <c r="K4052" s="9">
        <f>SUM(J4049:J4051)</f>
        <v>74.757379999999998</v>
      </c>
    </row>
    <row r="4053" spans="2:11" x14ac:dyDescent="0.25">
      <c r="B4053" s="7" t="s">
        <v>5127</v>
      </c>
      <c r="E4053" s="11"/>
      <c r="H4053" s="11"/>
      <c r="K4053" s="11"/>
    </row>
    <row r="4054" spans="2:11" x14ac:dyDescent="0.25">
      <c r="B4054" t="s">
        <v>7837</v>
      </c>
      <c r="C4054" t="s">
        <v>9</v>
      </c>
      <c r="D4054" t="s">
        <v>5288</v>
      </c>
      <c r="E4054" s="8">
        <v>0.26250000000000001</v>
      </c>
      <c r="F4054" t="s">
        <v>5123</v>
      </c>
      <c r="G4054" t="s">
        <v>5124</v>
      </c>
      <c r="H4054" s="9">
        <v>73.790000000000006</v>
      </c>
      <c r="I4054" t="s">
        <v>5125</v>
      </c>
      <c r="J4054" s="10">
        <f>ROUND(E4054/I4047* H4054,5)</f>
        <v>19.369879999999998</v>
      </c>
      <c r="K4054" s="11"/>
    </row>
    <row r="4055" spans="2:11" x14ac:dyDescent="0.25">
      <c r="B4055" t="s">
        <v>7832</v>
      </c>
      <c r="C4055" t="s">
        <v>9</v>
      </c>
      <c r="D4055" t="s">
        <v>7833</v>
      </c>
      <c r="E4055" s="8">
        <v>1.05</v>
      </c>
      <c r="F4055" t="s">
        <v>5123</v>
      </c>
      <c r="G4055" t="s">
        <v>5124</v>
      </c>
      <c r="H4055" s="9">
        <v>4.92</v>
      </c>
      <c r="I4055" t="s">
        <v>5125</v>
      </c>
      <c r="J4055" s="10">
        <f>ROUND(E4055/I4047* H4055,5)</f>
        <v>5.1660000000000004</v>
      </c>
      <c r="K4055" s="11"/>
    </row>
    <row r="4056" spans="2:11" x14ac:dyDescent="0.25">
      <c r="D4056" s="12" t="s">
        <v>5130</v>
      </c>
      <c r="E4056" s="11"/>
      <c r="H4056" s="11"/>
      <c r="K4056" s="9">
        <f>SUM(J4054:J4055)</f>
        <v>24.535879999999999</v>
      </c>
    </row>
    <row r="4057" spans="2:11" x14ac:dyDescent="0.25">
      <c r="B4057" s="7" t="s">
        <v>5131</v>
      </c>
      <c r="E4057" s="11"/>
      <c r="H4057" s="11"/>
      <c r="K4057" s="11"/>
    </row>
    <row r="4058" spans="2:11" x14ac:dyDescent="0.25">
      <c r="B4058" t="s">
        <v>8113</v>
      </c>
      <c r="C4058" t="s">
        <v>90</v>
      </c>
      <c r="D4058" t="s">
        <v>8114</v>
      </c>
      <c r="E4058" s="8">
        <v>1</v>
      </c>
      <c r="G4058" t="s">
        <v>5124</v>
      </c>
      <c r="H4058" s="9">
        <v>9.19</v>
      </c>
      <c r="I4058" t="s">
        <v>5125</v>
      </c>
      <c r="J4058" s="10">
        <f>ROUND(E4058* H4058,5)</f>
        <v>9.19</v>
      </c>
      <c r="K4058" s="11"/>
    </row>
    <row r="4059" spans="2:11" x14ac:dyDescent="0.25">
      <c r="B4059" t="s">
        <v>7847</v>
      </c>
      <c r="C4059" t="s">
        <v>3757</v>
      </c>
      <c r="D4059" t="s">
        <v>6647</v>
      </c>
      <c r="E4059" s="8">
        <v>0.65281999999999996</v>
      </c>
      <c r="G4059" t="s">
        <v>5124</v>
      </c>
      <c r="H4059" s="9">
        <v>25.39</v>
      </c>
      <c r="I4059" t="s">
        <v>5125</v>
      </c>
      <c r="J4059" s="10">
        <f>ROUND(E4059* H4059,5)</f>
        <v>16.575099999999999</v>
      </c>
      <c r="K4059" s="11"/>
    </row>
    <row r="4060" spans="2:11" x14ac:dyDescent="0.25">
      <c r="D4060" s="12" t="s">
        <v>5140</v>
      </c>
      <c r="E4060" s="11"/>
      <c r="H4060" s="11"/>
      <c r="K4060" s="9">
        <f>SUM(J4058:J4059)</f>
        <v>25.765099999999997</v>
      </c>
    </row>
    <row r="4061" spans="2:11" x14ac:dyDescent="0.25">
      <c r="E4061" s="11"/>
      <c r="H4061" s="11"/>
      <c r="K4061" s="11"/>
    </row>
    <row r="4062" spans="2:11" x14ac:dyDescent="0.25">
      <c r="D4062" s="12" t="s">
        <v>5142</v>
      </c>
      <c r="E4062" s="11"/>
      <c r="H4062" s="11">
        <v>1.5</v>
      </c>
      <c r="I4062" t="s">
        <v>5143</v>
      </c>
      <c r="J4062">
        <f>ROUND(H4062/100*K4052,5)</f>
        <v>1.1213599999999999</v>
      </c>
      <c r="K4062" s="11"/>
    </row>
    <row r="4063" spans="2:11" x14ac:dyDescent="0.25">
      <c r="D4063" s="12" t="s">
        <v>5141</v>
      </c>
      <c r="E4063" s="11"/>
      <c r="H4063" s="11"/>
      <c r="K4063" s="13">
        <f>SUM(J4048:J4062)</f>
        <v>126.17971999999999</v>
      </c>
    </row>
    <row r="4064" spans="2:11" x14ac:dyDescent="0.25">
      <c r="D4064" s="12" t="s">
        <v>5157</v>
      </c>
      <c r="E4064" s="11"/>
      <c r="H4064" s="11">
        <v>6</v>
      </c>
      <c r="I4064" t="s">
        <v>5143</v>
      </c>
      <c r="K4064" s="9">
        <f>ROUND(H4064/100*K4063,5)</f>
        <v>7.5707800000000001</v>
      </c>
    </row>
    <row r="4065" spans="1:26" x14ac:dyDescent="0.25">
      <c r="D4065" s="12" t="s">
        <v>5144</v>
      </c>
      <c r="E4065" s="11"/>
      <c r="H4065" s="11"/>
      <c r="K4065" s="13">
        <f>SUM(K4063:K4064)</f>
        <v>133.75049999999999</v>
      </c>
    </row>
    <row r="4067" spans="1:26" ht="45" customHeight="1" x14ac:dyDescent="0.25">
      <c r="A4067" s="4" t="s">
        <v>8604</v>
      </c>
      <c r="B4067" s="4" t="s">
        <v>4824</v>
      </c>
      <c r="C4067" s="1" t="s">
        <v>90</v>
      </c>
      <c r="D4067" s="28" t="s">
        <v>4825</v>
      </c>
      <c r="E4067" s="29"/>
      <c r="F4067" s="29"/>
      <c r="G4067" s="1"/>
      <c r="H4067" s="5" t="s">
        <v>5119</v>
      </c>
      <c r="I4067" s="30">
        <v>1</v>
      </c>
      <c r="J4067" s="31"/>
      <c r="K4067" s="6">
        <f>ROUND(K4085,2)</f>
        <v>169.9</v>
      </c>
      <c r="L4067" s="1"/>
      <c r="M4067" s="1"/>
      <c r="N4067" s="1"/>
      <c r="O4067" s="1"/>
      <c r="P4067" s="1"/>
      <c r="Q4067" s="1"/>
      <c r="R4067" s="1"/>
      <c r="S4067" s="1"/>
      <c r="T4067" s="1"/>
      <c r="U4067" s="1"/>
      <c r="V4067" s="1"/>
      <c r="W4067" s="1"/>
      <c r="X4067" s="1"/>
      <c r="Y4067" s="1"/>
      <c r="Z4067" s="1"/>
    </row>
    <row r="4068" spans="1:26" x14ac:dyDescent="0.25">
      <c r="B4068" s="7" t="s">
        <v>5120</v>
      </c>
    </row>
    <row r="4069" spans="1:26" x14ac:dyDescent="0.25">
      <c r="B4069" t="s">
        <v>7827</v>
      </c>
      <c r="C4069" t="s">
        <v>9</v>
      </c>
      <c r="D4069" t="s">
        <v>5161</v>
      </c>
      <c r="E4069" s="8">
        <v>1.2</v>
      </c>
      <c r="F4069" t="s">
        <v>5123</v>
      </c>
      <c r="G4069" t="s">
        <v>5124</v>
      </c>
      <c r="H4069" s="9">
        <v>25.19</v>
      </c>
      <c r="I4069" t="s">
        <v>5125</v>
      </c>
      <c r="J4069" s="10">
        <f>ROUND(E4069/I4067* H4069,5)</f>
        <v>30.228000000000002</v>
      </c>
      <c r="K4069" s="11"/>
    </row>
    <row r="4070" spans="1:26" x14ac:dyDescent="0.25">
      <c r="B4070" t="s">
        <v>7826</v>
      </c>
      <c r="C4070" t="s">
        <v>9</v>
      </c>
      <c r="D4070" t="s">
        <v>5183</v>
      </c>
      <c r="E4070" s="8">
        <v>1.5</v>
      </c>
      <c r="F4070" t="s">
        <v>5123</v>
      </c>
      <c r="G4070" t="s">
        <v>5124</v>
      </c>
      <c r="H4070" s="9">
        <v>19.95</v>
      </c>
      <c r="I4070" t="s">
        <v>5125</v>
      </c>
      <c r="J4070" s="10">
        <f>ROUND(E4070/I4067* H4070,5)</f>
        <v>29.925000000000001</v>
      </c>
      <c r="K4070" s="11"/>
    </row>
    <row r="4071" spans="1:26" x14ac:dyDescent="0.25">
      <c r="B4071" t="s">
        <v>5121</v>
      </c>
      <c r="C4071" t="s">
        <v>9</v>
      </c>
      <c r="D4071" t="s">
        <v>5122</v>
      </c>
      <c r="E4071" s="8">
        <v>1.2</v>
      </c>
      <c r="F4071" t="s">
        <v>5123</v>
      </c>
      <c r="G4071" t="s">
        <v>5124</v>
      </c>
      <c r="H4071" s="9">
        <v>21.07</v>
      </c>
      <c r="I4071" t="s">
        <v>5125</v>
      </c>
      <c r="J4071" s="10">
        <f>ROUND(E4071/I4067* H4071,5)</f>
        <v>25.283999999999999</v>
      </c>
      <c r="K4071" s="11"/>
    </row>
    <row r="4072" spans="1:26" x14ac:dyDescent="0.25">
      <c r="D4072" s="12" t="s">
        <v>5126</v>
      </c>
      <c r="E4072" s="11"/>
      <c r="H4072" s="11"/>
      <c r="K4072" s="9">
        <f>SUM(J4069:J4071)</f>
        <v>85.437000000000012</v>
      </c>
    </row>
    <row r="4073" spans="1:26" x14ac:dyDescent="0.25">
      <c r="B4073" s="7" t="s">
        <v>5127</v>
      </c>
      <c r="E4073" s="11"/>
      <c r="H4073" s="11"/>
      <c r="K4073" s="11"/>
    </row>
    <row r="4074" spans="1:26" x14ac:dyDescent="0.25">
      <c r="B4074" t="s">
        <v>7832</v>
      </c>
      <c r="C4074" t="s">
        <v>9</v>
      </c>
      <c r="D4074" t="s">
        <v>7833</v>
      </c>
      <c r="E4074" s="8">
        <v>1.2</v>
      </c>
      <c r="F4074" t="s">
        <v>5123</v>
      </c>
      <c r="G4074" t="s">
        <v>5124</v>
      </c>
      <c r="H4074" s="9">
        <v>4.92</v>
      </c>
      <c r="I4074" t="s">
        <v>5125</v>
      </c>
      <c r="J4074" s="10">
        <f>ROUND(E4074/I4067* H4074,5)</f>
        <v>5.9039999999999999</v>
      </c>
      <c r="K4074" s="11"/>
    </row>
    <row r="4075" spans="1:26" x14ac:dyDescent="0.25">
      <c r="B4075" t="s">
        <v>7837</v>
      </c>
      <c r="C4075" t="s">
        <v>9</v>
      </c>
      <c r="D4075" t="s">
        <v>5288</v>
      </c>
      <c r="E4075" s="8">
        <v>0.3</v>
      </c>
      <c r="F4075" t="s">
        <v>5123</v>
      </c>
      <c r="G4075" t="s">
        <v>5124</v>
      </c>
      <c r="H4075" s="9">
        <v>73.790000000000006</v>
      </c>
      <c r="I4075" t="s">
        <v>5125</v>
      </c>
      <c r="J4075" s="10">
        <f>ROUND(E4075/I4067* H4075,5)</f>
        <v>22.137</v>
      </c>
      <c r="K4075" s="11"/>
    </row>
    <row r="4076" spans="1:26" x14ac:dyDescent="0.25">
      <c r="D4076" s="12" t="s">
        <v>5130</v>
      </c>
      <c r="E4076" s="11"/>
      <c r="H4076" s="11"/>
      <c r="K4076" s="9">
        <f>SUM(J4074:J4075)</f>
        <v>28.041</v>
      </c>
    </row>
    <row r="4077" spans="1:26" x14ac:dyDescent="0.25">
      <c r="B4077" s="7" t="s">
        <v>5131</v>
      </c>
      <c r="E4077" s="11"/>
      <c r="H4077" s="11"/>
      <c r="K4077" s="11"/>
    </row>
    <row r="4078" spans="1:26" x14ac:dyDescent="0.25">
      <c r="B4078" t="s">
        <v>8115</v>
      </c>
      <c r="C4078" t="s">
        <v>90</v>
      </c>
      <c r="D4078" t="s">
        <v>8116</v>
      </c>
      <c r="E4078" s="8">
        <v>1</v>
      </c>
      <c r="G4078" t="s">
        <v>5124</v>
      </c>
      <c r="H4078" s="9">
        <v>25.44</v>
      </c>
      <c r="I4078" t="s">
        <v>5125</v>
      </c>
      <c r="J4078" s="10">
        <f>ROUND(E4078* H4078,5)</f>
        <v>25.44</v>
      </c>
      <c r="K4078" s="11"/>
    </row>
    <row r="4079" spans="1:26" x14ac:dyDescent="0.25">
      <c r="B4079" t="s">
        <v>7847</v>
      </c>
      <c r="C4079" t="s">
        <v>3757</v>
      </c>
      <c r="D4079" t="s">
        <v>6647</v>
      </c>
      <c r="E4079" s="8">
        <v>0.79113</v>
      </c>
      <c r="G4079" t="s">
        <v>5124</v>
      </c>
      <c r="H4079" s="9">
        <v>25.39</v>
      </c>
      <c r="I4079" t="s">
        <v>5125</v>
      </c>
      <c r="J4079" s="10">
        <f>ROUND(E4079* H4079,5)</f>
        <v>20.086790000000001</v>
      </c>
      <c r="K4079" s="11"/>
    </row>
    <row r="4080" spans="1:26" x14ac:dyDescent="0.25">
      <c r="D4080" s="12" t="s">
        <v>5140</v>
      </c>
      <c r="E4080" s="11"/>
      <c r="H4080" s="11"/>
      <c r="K4080" s="9">
        <f>SUM(J4078:J4079)</f>
        <v>45.526790000000005</v>
      </c>
    </row>
    <row r="4081" spans="1:26" x14ac:dyDescent="0.25">
      <c r="E4081" s="11"/>
      <c r="H4081" s="11"/>
      <c r="K4081" s="11"/>
    </row>
    <row r="4082" spans="1:26" x14ac:dyDescent="0.25">
      <c r="D4082" s="12" t="s">
        <v>5142</v>
      </c>
      <c r="E4082" s="11"/>
      <c r="H4082" s="11">
        <v>1.5</v>
      </c>
      <c r="I4082" t="s">
        <v>5143</v>
      </c>
      <c r="J4082">
        <f>ROUND(H4082/100*K4072,5)</f>
        <v>1.28156</v>
      </c>
      <c r="K4082" s="11"/>
    </row>
    <row r="4083" spans="1:26" x14ac:dyDescent="0.25">
      <c r="D4083" s="12" t="s">
        <v>5141</v>
      </c>
      <c r="E4083" s="11"/>
      <c r="H4083" s="11"/>
      <c r="K4083" s="13">
        <f>SUM(J4068:J4082)</f>
        <v>160.28635000000003</v>
      </c>
    </row>
    <row r="4084" spans="1:26" x14ac:dyDescent="0.25">
      <c r="D4084" s="12" t="s">
        <v>5157</v>
      </c>
      <c r="E4084" s="11"/>
      <c r="H4084" s="11">
        <v>6</v>
      </c>
      <c r="I4084" t="s">
        <v>5143</v>
      </c>
      <c r="K4084" s="9">
        <f>ROUND(H4084/100*K4083,5)</f>
        <v>9.6171799999999994</v>
      </c>
    </row>
    <row r="4085" spans="1:26" x14ac:dyDescent="0.25">
      <c r="D4085" s="12" t="s">
        <v>5144</v>
      </c>
      <c r="E4085" s="11"/>
      <c r="H4085" s="11"/>
      <c r="K4085" s="13">
        <f>SUM(K4083:K4084)</f>
        <v>169.90353000000002</v>
      </c>
    </row>
    <row r="4087" spans="1:26" ht="45" customHeight="1" x14ac:dyDescent="0.25">
      <c r="A4087" s="4" t="s">
        <v>8605</v>
      </c>
      <c r="B4087" s="4" t="s">
        <v>4826</v>
      </c>
      <c r="C4087" s="1" t="s">
        <v>90</v>
      </c>
      <c r="D4087" s="28" t="s">
        <v>4827</v>
      </c>
      <c r="E4087" s="29"/>
      <c r="F4087" s="29"/>
      <c r="G4087" s="1"/>
      <c r="H4087" s="5" t="s">
        <v>5119</v>
      </c>
      <c r="I4087" s="30">
        <v>1</v>
      </c>
      <c r="J4087" s="31"/>
      <c r="K4087" s="6">
        <f>ROUND(K4105,2)</f>
        <v>213.27</v>
      </c>
      <c r="L4087" s="1"/>
      <c r="M4087" s="1"/>
      <c r="N4087" s="1"/>
      <c r="O4087" s="1"/>
      <c r="P4087" s="1"/>
      <c r="Q4087" s="1"/>
      <c r="R4087" s="1"/>
      <c r="S4087" s="1"/>
      <c r="T4087" s="1"/>
      <c r="U4087" s="1"/>
      <c r="V4087" s="1"/>
      <c r="W4087" s="1"/>
      <c r="X4087" s="1"/>
      <c r="Y4087" s="1"/>
      <c r="Z4087" s="1"/>
    </row>
    <row r="4088" spans="1:26" x14ac:dyDescent="0.25">
      <c r="B4088" s="7" t="s">
        <v>5120</v>
      </c>
    </row>
    <row r="4089" spans="1:26" x14ac:dyDescent="0.25">
      <c r="B4089" t="s">
        <v>7826</v>
      </c>
      <c r="C4089" t="s">
        <v>9</v>
      </c>
      <c r="D4089" t="s">
        <v>5183</v>
      </c>
      <c r="E4089" s="8">
        <v>1.6875</v>
      </c>
      <c r="F4089" t="s">
        <v>5123</v>
      </c>
      <c r="G4089" t="s">
        <v>5124</v>
      </c>
      <c r="H4089" s="9">
        <v>19.95</v>
      </c>
      <c r="I4089" t="s">
        <v>5125</v>
      </c>
      <c r="J4089" s="10">
        <f>ROUND(E4089/I4087* H4089,5)</f>
        <v>33.66563</v>
      </c>
      <c r="K4089" s="11"/>
    </row>
    <row r="4090" spans="1:26" x14ac:dyDescent="0.25">
      <c r="B4090" t="s">
        <v>5121</v>
      </c>
      <c r="C4090" t="s">
        <v>9</v>
      </c>
      <c r="D4090" t="s">
        <v>5122</v>
      </c>
      <c r="E4090" s="8">
        <v>1.35</v>
      </c>
      <c r="F4090" t="s">
        <v>5123</v>
      </c>
      <c r="G4090" t="s">
        <v>5124</v>
      </c>
      <c r="H4090" s="9">
        <v>21.07</v>
      </c>
      <c r="I4090" t="s">
        <v>5125</v>
      </c>
      <c r="J4090" s="10">
        <f>ROUND(E4090/I4087* H4090,5)</f>
        <v>28.444500000000001</v>
      </c>
      <c r="K4090" s="11"/>
    </row>
    <row r="4091" spans="1:26" x14ac:dyDescent="0.25">
      <c r="B4091" t="s">
        <v>7827</v>
      </c>
      <c r="C4091" t="s">
        <v>9</v>
      </c>
      <c r="D4091" t="s">
        <v>5161</v>
      </c>
      <c r="E4091" s="8">
        <v>1.35</v>
      </c>
      <c r="F4091" t="s">
        <v>5123</v>
      </c>
      <c r="G4091" t="s">
        <v>5124</v>
      </c>
      <c r="H4091" s="9">
        <v>25.19</v>
      </c>
      <c r="I4091" t="s">
        <v>5125</v>
      </c>
      <c r="J4091" s="10">
        <f>ROUND(E4091/I4087* H4091,5)</f>
        <v>34.006500000000003</v>
      </c>
      <c r="K4091" s="11"/>
    </row>
    <row r="4092" spans="1:26" x14ac:dyDescent="0.25">
      <c r="D4092" s="12" t="s">
        <v>5126</v>
      </c>
      <c r="E4092" s="11"/>
      <c r="H4092" s="11"/>
      <c r="K4092" s="9">
        <f>SUM(J4089:J4091)</f>
        <v>96.116630000000001</v>
      </c>
    </row>
    <row r="4093" spans="1:26" x14ac:dyDescent="0.25">
      <c r="B4093" s="7" t="s">
        <v>5127</v>
      </c>
      <c r="E4093" s="11"/>
      <c r="H4093" s="11"/>
      <c r="K4093" s="11"/>
    </row>
    <row r="4094" spans="1:26" x14ac:dyDescent="0.25">
      <c r="B4094" t="s">
        <v>7832</v>
      </c>
      <c r="C4094" t="s">
        <v>9</v>
      </c>
      <c r="D4094" t="s">
        <v>7833</v>
      </c>
      <c r="E4094" s="8">
        <v>1.35</v>
      </c>
      <c r="F4094" t="s">
        <v>5123</v>
      </c>
      <c r="G4094" t="s">
        <v>5124</v>
      </c>
      <c r="H4094" s="9">
        <v>4.92</v>
      </c>
      <c r="I4094" t="s">
        <v>5125</v>
      </c>
      <c r="J4094" s="10">
        <f>ROUND(E4094/I4087* H4094,5)</f>
        <v>6.6420000000000003</v>
      </c>
      <c r="K4094" s="11"/>
    </row>
    <row r="4095" spans="1:26" x14ac:dyDescent="0.25">
      <c r="B4095" t="s">
        <v>7837</v>
      </c>
      <c r="C4095" t="s">
        <v>9</v>
      </c>
      <c r="D4095" t="s">
        <v>5288</v>
      </c>
      <c r="E4095" s="8">
        <v>0.33750000000000002</v>
      </c>
      <c r="F4095" t="s">
        <v>5123</v>
      </c>
      <c r="G4095" t="s">
        <v>5124</v>
      </c>
      <c r="H4095" s="9">
        <v>73.790000000000006</v>
      </c>
      <c r="I4095" t="s">
        <v>5125</v>
      </c>
      <c r="J4095" s="10">
        <f>ROUND(E4095/I4087* H4095,5)</f>
        <v>24.904129999999999</v>
      </c>
      <c r="K4095" s="11"/>
    </row>
    <row r="4096" spans="1:26" x14ac:dyDescent="0.25">
      <c r="D4096" s="12" t="s">
        <v>5130</v>
      </c>
      <c r="E4096" s="11"/>
      <c r="H4096" s="11"/>
      <c r="K4096" s="9">
        <f>SUM(J4094:J4095)</f>
        <v>31.546129999999998</v>
      </c>
    </row>
    <row r="4097" spans="1:26" x14ac:dyDescent="0.25">
      <c r="B4097" s="7" t="s">
        <v>5131</v>
      </c>
      <c r="E4097" s="11"/>
      <c r="H4097" s="11"/>
      <c r="K4097" s="11"/>
    </row>
    <row r="4098" spans="1:26" x14ac:dyDescent="0.25">
      <c r="B4098" t="s">
        <v>8117</v>
      </c>
      <c r="C4098" t="s">
        <v>90</v>
      </c>
      <c r="D4098" t="s">
        <v>8118</v>
      </c>
      <c r="E4098" s="8">
        <v>1</v>
      </c>
      <c r="G4098" t="s">
        <v>5124</v>
      </c>
      <c r="H4098" s="9">
        <v>49.31</v>
      </c>
      <c r="I4098" t="s">
        <v>5125</v>
      </c>
      <c r="J4098" s="10">
        <f>ROUND(E4098* H4098,5)</f>
        <v>49.31</v>
      </c>
      <c r="K4098" s="11"/>
    </row>
    <row r="4099" spans="1:26" x14ac:dyDescent="0.25">
      <c r="B4099" t="s">
        <v>7847</v>
      </c>
      <c r="C4099" t="s">
        <v>3757</v>
      </c>
      <c r="D4099" t="s">
        <v>6647</v>
      </c>
      <c r="E4099" s="8">
        <v>0.89724000000000004</v>
      </c>
      <c r="G4099" t="s">
        <v>5124</v>
      </c>
      <c r="H4099" s="9">
        <v>25.39</v>
      </c>
      <c r="I4099" t="s">
        <v>5125</v>
      </c>
      <c r="J4099" s="10">
        <f>ROUND(E4099* H4099,5)</f>
        <v>22.780919999999998</v>
      </c>
      <c r="K4099" s="11"/>
    </row>
    <row r="4100" spans="1:26" x14ac:dyDescent="0.25">
      <c r="D4100" s="12" t="s">
        <v>5140</v>
      </c>
      <c r="E4100" s="11"/>
      <c r="H4100" s="11"/>
      <c r="K4100" s="9">
        <f>SUM(J4098:J4099)</f>
        <v>72.090919999999997</v>
      </c>
    </row>
    <row r="4101" spans="1:26" x14ac:dyDescent="0.25">
      <c r="E4101" s="11"/>
      <c r="H4101" s="11"/>
      <c r="K4101" s="11"/>
    </row>
    <row r="4102" spans="1:26" x14ac:dyDescent="0.25">
      <c r="D4102" s="12" t="s">
        <v>5142</v>
      </c>
      <c r="E4102" s="11"/>
      <c r="H4102" s="11">
        <v>1.5</v>
      </c>
      <c r="I4102" t="s">
        <v>5143</v>
      </c>
      <c r="J4102">
        <f>ROUND(H4102/100*K4092,5)</f>
        <v>1.4417500000000001</v>
      </c>
      <c r="K4102" s="11"/>
    </row>
    <row r="4103" spans="1:26" x14ac:dyDescent="0.25">
      <c r="D4103" s="12" t="s">
        <v>5141</v>
      </c>
      <c r="E4103" s="11"/>
      <c r="H4103" s="11"/>
      <c r="K4103" s="13">
        <f>SUM(J4088:J4102)</f>
        <v>201.19543000000002</v>
      </c>
    </row>
    <row r="4104" spans="1:26" x14ac:dyDescent="0.25">
      <c r="D4104" s="12" t="s">
        <v>5157</v>
      </c>
      <c r="E4104" s="11"/>
      <c r="H4104" s="11">
        <v>6</v>
      </c>
      <c r="I4104" t="s">
        <v>5143</v>
      </c>
      <c r="K4104" s="9">
        <f>ROUND(H4104/100*K4103,5)</f>
        <v>12.071730000000001</v>
      </c>
    </row>
    <row r="4105" spans="1:26" x14ac:dyDescent="0.25">
      <c r="D4105" s="12" t="s">
        <v>5144</v>
      </c>
      <c r="E4105" s="11"/>
      <c r="H4105" s="11"/>
      <c r="K4105" s="13">
        <f>SUM(K4103:K4104)</f>
        <v>213.26716000000002</v>
      </c>
    </row>
    <row r="4107" spans="1:26" ht="45" customHeight="1" x14ac:dyDescent="0.25">
      <c r="A4107" s="4" t="s">
        <v>8606</v>
      </c>
      <c r="B4107" s="4" t="s">
        <v>4830</v>
      </c>
      <c r="C4107" s="1" t="s">
        <v>90</v>
      </c>
      <c r="D4107" s="28" t="s">
        <v>4831</v>
      </c>
      <c r="E4107" s="29"/>
      <c r="F4107" s="29"/>
      <c r="G4107" s="1"/>
      <c r="H4107" s="5" t="s">
        <v>5119</v>
      </c>
      <c r="I4107" s="30">
        <v>1</v>
      </c>
      <c r="J4107" s="31"/>
      <c r="K4107" s="6">
        <f>ROUND(K4125,2)</f>
        <v>291.81</v>
      </c>
      <c r="L4107" s="1"/>
      <c r="M4107" s="1"/>
      <c r="N4107" s="1"/>
      <c r="O4107" s="1"/>
      <c r="P4107" s="1"/>
      <c r="Q4107" s="1"/>
      <c r="R4107" s="1"/>
      <c r="S4107" s="1"/>
      <c r="T4107" s="1"/>
      <c r="U4107" s="1"/>
      <c r="V4107" s="1"/>
      <c r="W4107" s="1"/>
      <c r="X4107" s="1"/>
      <c r="Y4107" s="1"/>
      <c r="Z4107" s="1"/>
    </row>
    <row r="4108" spans="1:26" x14ac:dyDescent="0.25">
      <c r="B4108" s="7" t="s">
        <v>5120</v>
      </c>
    </row>
    <row r="4109" spans="1:26" x14ac:dyDescent="0.25">
      <c r="B4109" t="s">
        <v>7827</v>
      </c>
      <c r="C4109" t="s">
        <v>9</v>
      </c>
      <c r="D4109" t="s">
        <v>5161</v>
      </c>
      <c r="E4109" s="8">
        <v>1.5</v>
      </c>
      <c r="F4109" t="s">
        <v>5123</v>
      </c>
      <c r="G4109" t="s">
        <v>5124</v>
      </c>
      <c r="H4109" s="9">
        <v>25.19</v>
      </c>
      <c r="I4109" t="s">
        <v>5125</v>
      </c>
      <c r="J4109" s="10">
        <f>ROUND(E4109/I4107* H4109,5)</f>
        <v>37.784999999999997</v>
      </c>
      <c r="K4109" s="11"/>
    </row>
    <row r="4110" spans="1:26" x14ac:dyDescent="0.25">
      <c r="B4110" t="s">
        <v>7826</v>
      </c>
      <c r="C4110" t="s">
        <v>9</v>
      </c>
      <c r="D4110" t="s">
        <v>5183</v>
      </c>
      <c r="E4110" s="8">
        <v>1.875</v>
      </c>
      <c r="F4110" t="s">
        <v>5123</v>
      </c>
      <c r="G4110" t="s">
        <v>5124</v>
      </c>
      <c r="H4110" s="9">
        <v>19.95</v>
      </c>
      <c r="I4110" t="s">
        <v>5125</v>
      </c>
      <c r="J4110" s="10">
        <f>ROUND(E4110/I4107* H4110,5)</f>
        <v>37.40625</v>
      </c>
      <c r="K4110" s="11"/>
    </row>
    <row r="4111" spans="1:26" x14ac:dyDescent="0.25">
      <c r="B4111" t="s">
        <v>5121</v>
      </c>
      <c r="C4111" t="s">
        <v>9</v>
      </c>
      <c r="D4111" t="s">
        <v>5122</v>
      </c>
      <c r="E4111" s="8">
        <v>1.5</v>
      </c>
      <c r="F4111" t="s">
        <v>5123</v>
      </c>
      <c r="G4111" t="s">
        <v>5124</v>
      </c>
      <c r="H4111" s="9">
        <v>21.07</v>
      </c>
      <c r="I4111" t="s">
        <v>5125</v>
      </c>
      <c r="J4111" s="10">
        <f>ROUND(E4111/I4107* H4111,5)</f>
        <v>31.605</v>
      </c>
      <c r="K4111" s="11"/>
    </row>
    <row r="4112" spans="1:26" x14ac:dyDescent="0.25">
      <c r="D4112" s="12" t="s">
        <v>5126</v>
      </c>
      <c r="E4112" s="11"/>
      <c r="H4112" s="11"/>
      <c r="K4112" s="9">
        <f>SUM(J4109:J4111)</f>
        <v>106.79625</v>
      </c>
    </row>
    <row r="4113" spans="1:26" x14ac:dyDescent="0.25">
      <c r="B4113" s="7" t="s">
        <v>5127</v>
      </c>
      <c r="E4113" s="11"/>
      <c r="H4113" s="11"/>
      <c r="K4113" s="11"/>
    </row>
    <row r="4114" spans="1:26" x14ac:dyDescent="0.25">
      <c r="B4114" t="s">
        <v>7832</v>
      </c>
      <c r="C4114" t="s">
        <v>9</v>
      </c>
      <c r="D4114" t="s">
        <v>7833</v>
      </c>
      <c r="E4114" s="8">
        <v>1.5</v>
      </c>
      <c r="F4114" t="s">
        <v>5123</v>
      </c>
      <c r="G4114" t="s">
        <v>5124</v>
      </c>
      <c r="H4114" s="9">
        <v>4.92</v>
      </c>
      <c r="I4114" t="s">
        <v>5125</v>
      </c>
      <c r="J4114" s="10">
        <f>ROUND(E4114/I4107* H4114,5)</f>
        <v>7.38</v>
      </c>
      <c r="K4114" s="11"/>
    </row>
    <row r="4115" spans="1:26" x14ac:dyDescent="0.25">
      <c r="B4115" t="s">
        <v>7837</v>
      </c>
      <c r="C4115" t="s">
        <v>9</v>
      </c>
      <c r="D4115" t="s">
        <v>5288</v>
      </c>
      <c r="E4115" s="8">
        <v>0.375</v>
      </c>
      <c r="F4115" t="s">
        <v>5123</v>
      </c>
      <c r="G4115" t="s">
        <v>5124</v>
      </c>
      <c r="H4115" s="9">
        <v>73.790000000000006</v>
      </c>
      <c r="I4115" t="s">
        <v>5125</v>
      </c>
      <c r="J4115" s="10">
        <f>ROUND(E4115/I4107* H4115,5)</f>
        <v>27.671250000000001</v>
      </c>
      <c r="K4115" s="11"/>
    </row>
    <row r="4116" spans="1:26" x14ac:dyDescent="0.25">
      <c r="D4116" s="12" t="s">
        <v>5130</v>
      </c>
      <c r="E4116" s="11"/>
      <c r="H4116" s="11"/>
      <c r="K4116" s="9">
        <f>SUM(J4114:J4115)</f>
        <v>35.051250000000003</v>
      </c>
    </row>
    <row r="4117" spans="1:26" x14ac:dyDescent="0.25">
      <c r="B4117" s="7" t="s">
        <v>5131</v>
      </c>
      <c r="E4117" s="11"/>
      <c r="H4117" s="11"/>
      <c r="K4117" s="11"/>
    </row>
    <row r="4118" spans="1:26" x14ac:dyDescent="0.25">
      <c r="B4118" t="s">
        <v>7847</v>
      </c>
      <c r="C4118" t="s">
        <v>3757</v>
      </c>
      <c r="D4118" t="s">
        <v>6647</v>
      </c>
      <c r="E4118" s="8">
        <v>1.35968</v>
      </c>
      <c r="G4118" t="s">
        <v>5124</v>
      </c>
      <c r="H4118" s="9">
        <v>25.39</v>
      </c>
      <c r="I4118" t="s">
        <v>5125</v>
      </c>
      <c r="J4118" s="10">
        <f>ROUND(E4118* H4118,5)</f>
        <v>34.522280000000002</v>
      </c>
      <c r="K4118" s="11"/>
    </row>
    <row r="4119" spans="1:26" x14ac:dyDescent="0.25">
      <c r="B4119" t="s">
        <v>8119</v>
      </c>
      <c r="C4119" t="s">
        <v>90</v>
      </c>
      <c r="D4119" t="s">
        <v>8120</v>
      </c>
      <c r="E4119" s="8">
        <v>1</v>
      </c>
      <c r="G4119" t="s">
        <v>5124</v>
      </c>
      <c r="H4119" s="9">
        <v>97.32</v>
      </c>
      <c r="I4119" t="s">
        <v>5125</v>
      </c>
      <c r="J4119" s="10">
        <f>ROUND(E4119* H4119,5)</f>
        <v>97.32</v>
      </c>
      <c r="K4119" s="11"/>
    </row>
    <row r="4120" spans="1:26" x14ac:dyDescent="0.25">
      <c r="D4120" s="12" t="s">
        <v>5140</v>
      </c>
      <c r="E4120" s="11"/>
      <c r="H4120" s="11"/>
      <c r="K4120" s="9">
        <f>SUM(J4118:J4119)</f>
        <v>131.84227999999999</v>
      </c>
    </row>
    <row r="4121" spans="1:26" x14ac:dyDescent="0.25">
      <c r="E4121" s="11"/>
      <c r="H4121" s="11"/>
      <c r="K4121" s="11"/>
    </row>
    <row r="4122" spans="1:26" x14ac:dyDescent="0.25">
      <c r="D4122" s="12" t="s">
        <v>5142</v>
      </c>
      <c r="E4122" s="11"/>
      <c r="H4122" s="11">
        <v>1.5</v>
      </c>
      <c r="I4122" t="s">
        <v>5143</v>
      </c>
      <c r="J4122">
        <f>ROUND(H4122/100*K4112,5)</f>
        <v>1.6019399999999999</v>
      </c>
      <c r="K4122" s="11"/>
    </row>
    <row r="4123" spans="1:26" x14ac:dyDescent="0.25">
      <c r="D4123" s="12" t="s">
        <v>5141</v>
      </c>
      <c r="E4123" s="11"/>
      <c r="H4123" s="11"/>
      <c r="K4123" s="13">
        <f>SUM(J4108:J4122)</f>
        <v>275.29172</v>
      </c>
    </row>
    <row r="4124" spans="1:26" x14ac:dyDescent="0.25">
      <c r="D4124" s="12" t="s">
        <v>5157</v>
      </c>
      <c r="E4124" s="11"/>
      <c r="H4124" s="11">
        <v>6</v>
      </c>
      <c r="I4124" t="s">
        <v>5143</v>
      </c>
      <c r="K4124" s="9">
        <f>ROUND(H4124/100*K4123,5)</f>
        <v>16.517499999999998</v>
      </c>
    </row>
    <row r="4125" spans="1:26" x14ac:dyDescent="0.25">
      <c r="D4125" s="12" t="s">
        <v>5144</v>
      </c>
      <c r="E4125" s="11"/>
      <c r="H4125" s="11"/>
      <c r="K4125" s="13">
        <f>SUM(K4123:K4124)</f>
        <v>291.80921999999998</v>
      </c>
    </row>
    <row r="4127" spans="1:26" ht="45" customHeight="1" x14ac:dyDescent="0.25">
      <c r="A4127" s="4" t="s">
        <v>8607</v>
      </c>
      <c r="B4127" s="4" t="s">
        <v>4832</v>
      </c>
      <c r="C4127" s="1" t="s">
        <v>90</v>
      </c>
      <c r="D4127" s="28" t="s">
        <v>4833</v>
      </c>
      <c r="E4127" s="29"/>
      <c r="F4127" s="29"/>
      <c r="G4127" s="1"/>
      <c r="H4127" s="5" t="s">
        <v>5119</v>
      </c>
      <c r="I4127" s="30">
        <v>1</v>
      </c>
      <c r="J4127" s="31"/>
      <c r="K4127" s="6">
        <f>ROUND(K4145,2)</f>
        <v>606.65</v>
      </c>
      <c r="L4127" s="1"/>
      <c r="M4127" s="1"/>
      <c r="N4127" s="1"/>
      <c r="O4127" s="1"/>
      <c r="P4127" s="1"/>
      <c r="Q4127" s="1"/>
      <c r="R4127" s="1"/>
      <c r="S4127" s="1"/>
      <c r="T4127" s="1"/>
      <c r="U4127" s="1"/>
      <c r="V4127" s="1"/>
      <c r="W4127" s="1"/>
      <c r="X4127" s="1"/>
      <c r="Y4127" s="1"/>
      <c r="Z4127" s="1"/>
    </row>
    <row r="4128" spans="1:26" x14ac:dyDescent="0.25">
      <c r="B4128" s="7" t="s">
        <v>5120</v>
      </c>
    </row>
    <row r="4129" spans="2:11" x14ac:dyDescent="0.25">
      <c r="B4129" t="s">
        <v>5121</v>
      </c>
      <c r="C4129" t="s">
        <v>9</v>
      </c>
      <c r="D4129" t="s">
        <v>5122</v>
      </c>
      <c r="E4129" s="8">
        <v>1.5</v>
      </c>
      <c r="F4129" t="s">
        <v>5123</v>
      </c>
      <c r="G4129" t="s">
        <v>5124</v>
      </c>
      <c r="H4129" s="9">
        <v>21.07</v>
      </c>
      <c r="I4129" t="s">
        <v>5125</v>
      </c>
      <c r="J4129" s="10">
        <f>ROUND(E4129/I4127* H4129,5)</f>
        <v>31.605</v>
      </c>
      <c r="K4129" s="11"/>
    </row>
    <row r="4130" spans="2:11" x14ac:dyDescent="0.25">
      <c r="B4130" t="s">
        <v>7826</v>
      </c>
      <c r="C4130" t="s">
        <v>9</v>
      </c>
      <c r="D4130" t="s">
        <v>5183</v>
      </c>
      <c r="E4130" s="8">
        <v>1.875</v>
      </c>
      <c r="F4130" t="s">
        <v>5123</v>
      </c>
      <c r="G4130" t="s">
        <v>5124</v>
      </c>
      <c r="H4130" s="9">
        <v>19.95</v>
      </c>
      <c r="I4130" t="s">
        <v>5125</v>
      </c>
      <c r="J4130" s="10">
        <f>ROUND(E4130/I4127* H4130,5)</f>
        <v>37.40625</v>
      </c>
      <c r="K4130" s="11"/>
    </row>
    <row r="4131" spans="2:11" x14ac:dyDescent="0.25">
      <c r="B4131" t="s">
        <v>7827</v>
      </c>
      <c r="C4131" t="s">
        <v>9</v>
      </c>
      <c r="D4131" t="s">
        <v>5161</v>
      </c>
      <c r="E4131" s="8">
        <v>1.5</v>
      </c>
      <c r="F4131" t="s">
        <v>5123</v>
      </c>
      <c r="G4131" t="s">
        <v>5124</v>
      </c>
      <c r="H4131" s="9">
        <v>25.19</v>
      </c>
      <c r="I4131" t="s">
        <v>5125</v>
      </c>
      <c r="J4131" s="10">
        <f>ROUND(E4131/I4127* H4131,5)</f>
        <v>37.784999999999997</v>
      </c>
      <c r="K4131" s="11"/>
    </row>
    <row r="4132" spans="2:11" x14ac:dyDescent="0.25">
      <c r="D4132" s="12" t="s">
        <v>5126</v>
      </c>
      <c r="E4132" s="11"/>
      <c r="H4132" s="11"/>
      <c r="K4132" s="9">
        <f>SUM(J4129:J4131)</f>
        <v>106.79625</v>
      </c>
    </row>
    <row r="4133" spans="2:11" x14ac:dyDescent="0.25">
      <c r="B4133" s="7" t="s">
        <v>5127</v>
      </c>
      <c r="E4133" s="11"/>
      <c r="H4133" s="11"/>
      <c r="K4133" s="11"/>
    </row>
    <row r="4134" spans="2:11" x14ac:dyDescent="0.25">
      <c r="B4134" t="s">
        <v>7837</v>
      </c>
      <c r="C4134" t="s">
        <v>9</v>
      </c>
      <c r="D4134" t="s">
        <v>5288</v>
      </c>
      <c r="E4134" s="8">
        <v>0.375</v>
      </c>
      <c r="F4134" t="s">
        <v>5123</v>
      </c>
      <c r="G4134" t="s">
        <v>5124</v>
      </c>
      <c r="H4134" s="9">
        <v>73.790000000000006</v>
      </c>
      <c r="I4134" t="s">
        <v>5125</v>
      </c>
      <c r="J4134" s="10">
        <f>ROUND(E4134/I4127* H4134,5)</f>
        <v>27.671250000000001</v>
      </c>
      <c r="K4134" s="11"/>
    </row>
    <row r="4135" spans="2:11" x14ac:dyDescent="0.25">
      <c r="B4135" t="s">
        <v>7832</v>
      </c>
      <c r="C4135" t="s">
        <v>9</v>
      </c>
      <c r="D4135" t="s">
        <v>7833</v>
      </c>
      <c r="E4135" s="8">
        <v>1.5</v>
      </c>
      <c r="F4135" t="s">
        <v>5123</v>
      </c>
      <c r="G4135" t="s">
        <v>5124</v>
      </c>
      <c r="H4135" s="9">
        <v>4.92</v>
      </c>
      <c r="I4135" t="s">
        <v>5125</v>
      </c>
      <c r="J4135" s="10">
        <f>ROUND(E4135/I4127* H4135,5)</f>
        <v>7.38</v>
      </c>
      <c r="K4135" s="11"/>
    </row>
    <row r="4136" spans="2:11" x14ac:dyDescent="0.25">
      <c r="D4136" s="12" t="s">
        <v>5130</v>
      </c>
      <c r="E4136" s="11"/>
      <c r="H4136" s="11"/>
      <c r="K4136" s="9">
        <f>SUM(J4134:J4135)</f>
        <v>35.051250000000003</v>
      </c>
    </row>
    <row r="4137" spans="2:11" x14ac:dyDescent="0.25">
      <c r="B4137" s="7" t="s">
        <v>5131</v>
      </c>
      <c r="E4137" s="11"/>
      <c r="H4137" s="11"/>
      <c r="K4137" s="11"/>
    </row>
    <row r="4138" spans="2:11" x14ac:dyDescent="0.25">
      <c r="B4138" t="s">
        <v>7847</v>
      </c>
      <c r="C4138" t="s">
        <v>3757</v>
      </c>
      <c r="D4138" t="s">
        <v>6647</v>
      </c>
      <c r="E4138" s="8">
        <v>1.5853299999999999</v>
      </c>
      <c r="G4138" t="s">
        <v>5124</v>
      </c>
      <c r="H4138" s="9">
        <v>25.39</v>
      </c>
      <c r="I4138" t="s">
        <v>5125</v>
      </c>
      <c r="J4138" s="10">
        <f>ROUND(E4138* H4138,5)</f>
        <v>40.251530000000002</v>
      </c>
      <c r="K4138" s="11"/>
    </row>
    <row r="4139" spans="2:11" x14ac:dyDescent="0.25">
      <c r="B4139" t="s">
        <v>8121</v>
      </c>
      <c r="C4139" t="s">
        <v>90</v>
      </c>
      <c r="D4139" t="s">
        <v>8122</v>
      </c>
      <c r="E4139" s="8">
        <v>1</v>
      </c>
      <c r="G4139" t="s">
        <v>5124</v>
      </c>
      <c r="H4139" s="9">
        <v>388.61</v>
      </c>
      <c r="I4139" t="s">
        <v>5125</v>
      </c>
      <c r="J4139" s="10">
        <f>ROUND(E4139* H4139,5)</f>
        <v>388.61</v>
      </c>
      <c r="K4139" s="11"/>
    </row>
    <row r="4140" spans="2:11" x14ac:dyDescent="0.25">
      <c r="D4140" s="12" t="s">
        <v>5140</v>
      </c>
      <c r="E4140" s="11"/>
      <c r="H4140" s="11"/>
      <c r="K4140" s="9">
        <f>SUM(J4138:J4139)</f>
        <v>428.86153000000002</v>
      </c>
    </row>
    <row r="4141" spans="2:11" x14ac:dyDescent="0.25">
      <c r="E4141" s="11"/>
      <c r="H4141" s="11"/>
      <c r="K4141" s="11"/>
    </row>
    <row r="4142" spans="2:11" x14ac:dyDescent="0.25">
      <c r="D4142" s="12" t="s">
        <v>5142</v>
      </c>
      <c r="E4142" s="11"/>
      <c r="H4142" s="11">
        <v>1.5</v>
      </c>
      <c r="I4142" t="s">
        <v>5143</v>
      </c>
      <c r="J4142">
        <f>ROUND(H4142/100*K4132,5)</f>
        <v>1.6019399999999999</v>
      </c>
      <c r="K4142" s="11"/>
    </row>
    <row r="4143" spans="2:11" x14ac:dyDescent="0.25">
      <c r="D4143" s="12" t="s">
        <v>5141</v>
      </c>
      <c r="E4143" s="11"/>
      <c r="H4143" s="11"/>
      <c r="K4143" s="13">
        <f>SUM(J4128:J4142)</f>
        <v>572.31097</v>
      </c>
    </row>
    <row r="4144" spans="2:11" x14ac:dyDescent="0.25">
      <c r="D4144" s="12" t="s">
        <v>5157</v>
      </c>
      <c r="E4144" s="11"/>
      <c r="H4144" s="11">
        <v>6</v>
      </c>
      <c r="I4144" t="s">
        <v>5143</v>
      </c>
      <c r="K4144" s="9">
        <f>ROUND(H4144/100*K4143,5)</f>
        <v>34.338659999999997</v>
      </c>
    </row>
    <row r="4145" spans="1:26" x14ac:dyDescent="0.25">
      <c r="D4145" s="12" t="s">
        <v>5144</v>
      </c>
      <c r="E4145" s="11"/>
      <c r="H4145" s="11"/>
      <c r="K4145" s="13">
        <f>SUM(K4143:K4144)</f>
        <v>606.64963</v>
      </c>
    </row>
    <row r="4147" spans="1:26" ht="45" customHeight="1" x14ac:dyDescent="0.25">
      <c r="A4147" s="4" t="s">
        <v>8608</v>
      </c>
      <c r="B4147" s="4" t="s">
        <v>4903</v>
      </c>
      <c r="C4147" s="1" t="s">
        <v>90</v>
      </c>
      <c r="D4147" s="28" t="s">
        <v>4904</v>
      </c>
      <c r="E4147" s="29"/>
      <c r="F4147" s="29"/>
      <c r="G4147" s="1"/>
      <c r="H4147" s="5" t="s">
        <v>5119</v>
      </c>
      <c r="I4147" s="30">
        <v>1</v>
      </c>
      <c r="J4147" s="31"/>
      <c r="K4147" s="6">
        <f>ROUND(K4160,2)</f>
        <v>114.91</v>
      </c>
      <c r="L4147" s="1"/>
      <c r="M4147" s="1"/>
      <c r="N4147" s="1"/>
      <c r="O4147" s="1"/>
      <c r="P4147" s="1"/>
      <c r="Q4147" s="1"/>
      <c r="R4147" s="1"/>
      <c r="S4147" s="1"/>
      <c r="T4147" s="1"/>
      <c r="U4147" s="1"/>
      <c r="V4147" s="1"/>
      <c r="W4147" s="1"/>
      <c r="X4147" s="1"/>
      <c r="Y4147" s="1"/>
      <c r="Z4147" s="1"/>
    </row>
    <row r="4148" spans="1:26" x14ac:dyDescent="0.25">
      <c r="B4148" s="7" t="s">
        <v>5120</v>
      </c>
    </row>
    <row r="4149" spans="1:26" x14ac:dyDescent="0.25">
      <c r="B4149" t="s">
        <v>7827</v>
      </c>
      <c r="C4149" t="s">
        <v>9</v>
      </c>
      <c r="D4149" t="s">
        <v>5161</v>
      </c>
      <c r="E4149" s="8">
        <v>0.15</v>
      </c>
      <c r="F4149" t="s">
        <v>5123</v>
      </c>
      <c r="G4149" t="s">
        <v>5124</v>
      </c>
      <c r="H4149" s="9">
        <v>25.19</v>
      </c>
      <c r="I4149" t="s">
        <v>5125</v>
      </c>
      <c r="J4149" s="10">
        <f>ROUND(E4149/I4147* H4149,5)</f>
        <v>3.7785000000000002</v>
      </c>
      <c r="K4149" s="11"/>
    </row>
    <row r="4150" spans="1:26" x14ac:dyDescent="0.25">
      <c r="B4150" t="s">
        <v>7826</v>
      </c>
      <c r="C4150" t="s">
        <v>9</v>
      </c>
      <c r="D4150" t="s">
        <v>5183</v>
      </c>
      <c r="E4150" s="8">
        <v>0.15</v>
      </c>
      <c r="F4150" t="s">
        <v>5123</v>
      </c>
      <c r="G4150" t="s">
        <v>5124</v>
      </c>
      <c r="H4150" s="9">
        <v>19.95</v>
      </c>
      <c r="I4150" t="s">
        <v>5125</v>
      </c>
      <c r="J4150" s="10">
        <f>ROUND(E4150/I4147* H4150,5)</f>
        <v>2.9925000000000002</v>
      </c>
      <c r="K4150" s="11"/>
    </row>
    <row r="4151" spans="1:26" x14ac:dyDescent="0.25">
      <c r="D4151" s="12" t="s">
        <v>5126</v>
      </c>
      <c r="E4151" s="11"/>
      <c r="H4151" s="11"/>
      <c r="K4151" s="9">
        <f>SUM(J4149:J4150)</f>
        <v>6.7710000000000008</v>
      </c>
    </row>
    <row r="4152" spans="1:26" x14ac:dyDescent="0.25">
      <c r="B4152" s="7" t="s">
        <v>5131</v>
      </c>
      <c r="E4152" s="11"/>
      <c r="H4152" s="11"/>
      <c r="K4152" s="11"/>
    </row>
    <row r="4153" spans="1:26" x14ac:dyDescent="0.25">
      <c r="B4153" t="s">
        <v>8131</v>
      </c>
      <c r="C4153" t="s">
        <v>90</v>
      </c>
      <c r="D4153" t="s">
        <v>8132</v>
      </c>
      <c r="E4153" s="8">
        <v>1</v>
      </c>
      <c r="G4153" t="s">
        <v>5124</v>
      </c>
      <c r="H4153" s="9">
        <v>100.83</v>
      </c>
      <c r="I4153" t="s">
        <v>5125</v>
      </c>
      <c r="J4153" s="10">
        <f>ROUND(E4153* H4153,5)</f>
        <v>100.83</v>
      </c>
      <c r="K4153" s="11"/>
    </row>
    <row r="4154" spans="1:26" x14ac:dyDescent="0.25">
      <c r="B4154" t="s">
        <v>7866</v>
      </c>
      <c r="C4154" t="s">
        <v>1870</v>
      </c>
      <c r="D4154" t="s">
        <v>7867</v>
      </c>
      <c r="E4154" s="8">
        <v>0.1</v>
      </c>
      <c r="G4154" t="s">
        <v>5124</v>
      </c>
      <c r="H4154" s="9">
        <v>7.05</v>
      </c>
      <c r="I4154" t="s">
        <v>5125</v>
      </c>
      <c r="J4154" s="10">
        <f>ROUND(E4154* H4154,5)</f>
        <v>0.70499999999999996</v>
      </c>
      <c r="K4154" s="11"/>
    </row>
    <row r="4155" spans="1:26" x14ac:dyDescent="0.25">
      <c r="D4155" s="12" t="s">
        <v>5140</v>
      </c>
      <c r="E4155" s="11"/>
      <c r="H4155" s="11"/>
      <c r="K4155" s="9">
        <f>SUM(J4153:J4154)</f>
        <v>101.535</v>
      </c>
    </row>
    <row r="4156" spans="1:26" x14ac:dyDescent="0.25">
      <c r="E4156" s="11"/>
      <c r="H4156" s="11"/>
      <c r="K4156" s="11"/>
    </row>
    <row r="4157" spans="1:26" x14ac:dyDescent="0.25">
      <c r="D4157" s="12" t="s">
        <v>5142</v>
      </c>
      <c r="E4157" s="11"/>
      <c r="H4157" s="11">
        <v>1.5</v>
      </c>
      <c r="I4157" t="s">
        <v>5143</v>
      </c>
      <c r="J4157">
        <f>ROUND(H4157/100*K4151,5)</f>
        <v>0.10156999999999999</v>
      </c>
      <c r="K4157" s="11"/>
    </row>
    <row r="4158" spans="1:26" x14ac:dyDescent="0.25">
      <c r="D4158" s="12" t="s">
        <v>5141</v>
      </c>
      <c r="E4158" s="11"/>
      <c r="H4158" s="11"/>
      <c r="K4158" s="13">
        <f>SUM(J4148:J4157)</f>
        <v>108.40756999999999</v>
      </c>
    </row>
    <row r="4159" spans="1:26" x14ac:dyDescent="0.25">
      <c r="D4159" s="12" t="s">
        <v>5157</v>
      </c>
      <c r="E4159" s="11"/>
      <c r="H4159" s="11">
        <v>6</v>
      </c>
      <c r="I4159" t="s">
        <v>5143</v>
      </c>
      <c r="K4159" s="9">
        <f>ROUND(H4159/100*K4158,5)</f>
        <v>6.5044500000000003</v>
      </c>
    </row>
    <row r="4160" spans="1:26" x14ac:dyDescent="0.25">
      <c r="D4160" s="12" t="s">
        <v>5144</v>
      </c>
      <c r="E4160" s="11"/>
      <c r="H4160" s="11"/>
      <c r="K4160" s="13">
        <f>SUM(K4158:K4159)</f>
        <v>114.91202</v>
      </c>
    </row>
    <row r="4162" spans="1:26" ht="45" customHeight="1" x14ac:dyDescent="0.25">
      <c r="A4162" s="4" t="s">
        <v>8609</v>
      </c>
      <c r="B4162" s="4" t="s">
        <v>4921</v>
      </c>
      <c r="C4162" s="1" t="s">
        <v>90</v>
      </c>
      <c r="D4162" s="28" t="s">
        <v>4922</v>
      </c>
      <c r="E4162" s="29"/>
      <c r="F4162" s="29"/>
      <c r="G4162" s="1"/>
      <c r="H4162" s="5" t="s">
        <v>5119</v>
      </c>
      <c r="I4162" s="30">
        <v>1</v>
      </c>
      <c r="J4162" s="31"/>
      <c r="K4162" s="6">
        <f>ROUND(K4175,2)</f>
        <v>104.7</v>
      </c>
      <c r="L4162" s="1"/>
      <c r="M4162" s="1"/>
      <c r="N4162" s="1"/>
      <c r="O4162" s="1"/>
      <c r="P4162" s="1"/>
      <c r="Q4162" s="1"/>
      <c r="R4162" s="1"/>
      <c r="S4162" s="1"/>
      <c r="T4162" s="1"/>
      <c r="U4162" s="1"/>
      <c r="V4162" s="1"/>
      <c r="W4162" s="1"/>
      <c r="X4162" s="1"/>
      <c r="Y4162" s="1"/>
      <c r="Z4162" s="1"/>
    </row>
    <row r="4163" spans="1:26" x14ac:dyDescent="0.25">
      <c r="B4163" s="7" t="s">
        <v>5120</v>
      </c>
    </row>
    <row r="4164" spans="1:26" x14ac:dyDescent="0.25">
      <c r="B4164" t="s">
        <v>7827</v>
      </c>
      <c r="C4164" t="s">
        <v>9</v>
      </c>
      <c r="D4164" t="s">
        <v>5161</v>
      </c>
      <c r="E4164" s="8">
        <v>0.15</v>
      </c>
      <c r="F4164" t="s">
        <v>5123</v>
      </c>
      <c r="G4164" t="s">
        <v>5124</v>
      </c>
      <c r="H4164" s="9">
        <v>25.19</v>
      </c>
      <c r="I4164" t="s">
        <v>5125</v>
      </c>
      <c r="J4164" s="10">
        <f>ROUND(E4164/I4162* H4164,5)</f>
        <v>3.7785000000000002</v>
      </c>
      <c r="K4164" s="11"/>
    </row>
    <row r="4165" spans="1:26" x14ac:dyDescent="0.25">
      <c r="B4165" t="s">
        <v>7826</v>
      </c>
      <c r="C4165" t="s">
        <v>9</v>
      </c>
      <c r="D4165" t="s">
        <v>5183</v>
      </c>
      <c r="E4165" s="8">
        <v>0.15</v>
      </c>
      <c r="F4165" t="s">
        <v>5123</v>
      </c>
      <c r="G4165" t="s">
        <v>5124</v>
      </c>
      <c r="H4165" s="9">
        <v>19.95</v>
      </c>
      <c r="I4165" t="s">
        <v>5125</v>
      </c>
      <c r="J4165" s="10">
        <f>ROUND(E4165/I4162* H4165,5)</f>
        <v>2.9925000000000002</v>
      </c>
      <c r="K4165" s="11"/>
    </row>
    <row r="4166" spans="1:26" x14ac:dyDescent="0.25">
      <c r="D4166" s="12" t="s">
        <v>5126</v>
      </c>
      <c r="E4166" s="11"/>
      <c r="H4166" s="11"/>
      <c r="K4166" s="9">
        <f>SUM(J4164:J4165)</f>
        <v>6.7710000000000008</v>
      </c>
    </row>
    <row r="4167" spans="1:26" x14ac:dyDescent="0.25">
      <c r="B4167" s="7" t="s">
        <v>5131</v>
      </c>
      <c r="E4167" s="11"/>
      <c r="H4167" s="11"/>
      <c r="K4167" s="11"/>
    </row>
    <row r="4168" spans="1:26" x14ac:dyDescent="0.25">
      <c r="B4168" t="s">
        <v>8133</v>
      </c>
      <c r="C4168" t="s">
        <v>90</v>
      </c>
      <c r="D4168" t="s">
        <v>8134</v>
      </c>
      <c r="E4168" s="8">
        <v>1</v>
      </c>
      <c r="G4168" t="s">
        <v>5124</v>
      </c>
      <c r="H4168" s="9">
        <v>91.2</v>
      </c>
      <c r="I4168" t="s">
        <v>5125</v>
      </c>
      <c r="J4168" s="10">
        <f>ROUND(E4168* H4168,5)</f>
        <v>91.2</v>
      </c>
      <c r="K4168" s="11"/>
    </row>
    <row r="4169" spans="1:26" x14ac:dyDescent="0.25">
      <c r="B4169" t="s">
        <v>7866</v>
      </c>
      <c r="C4169" t="s">
        <v>1870</v>
      </c>
      <c r="D4169" t="s">
        <v>7867</v>
      </c>
      <c r="E4169" s="8">
        <v>0.1</v>
      </c>
      <c r="G4169" t="s">
        <v>5124</v>
      </c>
      <c r="H4169" s="9">
        <v>7.05</v>
      </c>
      <c r="I4169" t="s">
        <v>5125</v>
      </c>
      <c r="J4169" s="10">
        <f>ROUND(E4169* H4169,5)</f>
        <v>0.70499999999999996</v>
      </c>
      <c r="K4169" s="11"/>
    </row>
    <row r="4170" spans="1:26" x14ac:dyDescent="0.25">
      <c r="D4170" s="12" t="s">
        <v>5140</v>
      </c>
      <c r="E4170" s="11"/>
      <c r="H4170" s="11"/>
      <c r="K4170" s="9">
        <f>SUM(J4168:J4169)</f>
        <v>91.905000000000001</v>
      </c>
    </row>
    <row r="4171" spans="1:26" x14ac:dyDescent="0.25">
      <c r="E4171" s="11"/>
      <c r="H4171" s="11"/>
      <c r="K4171" s="11"/>
    </row>
    <row r="4172" spans="1:26" x14ac:dyDescent="0.25">
      <c r="D4172" s="12" t="s">
        <v>5142</v>
      </c>
      <c r="E4172" s="11"/>
      <c r="H4172" s="11">
        <v>1.5</v>
      </c>
      <c r="I4172" t="s">
        <v>5143</v>
      </c>
      <c r="J4172">
        <f>ROUND(H4172/100*K4166,5)</f>
        <v>0.10156999999999999</v>
      </c>
      <c r="K4172" s="11"/>
    </row>
    <row r="4173" spans="1:26" x14ac:dyDescent="0.25">
      <c r="D4173" s="12" t="s">
        <v>5141</v>
      </c>
      <c r="E4173" s="11"/>
      <c r="H4173" s="11"/>
      <c r="K4173" s="13">
        <f>SUM(J4163:J4172)</f>
        <v>98.777569999999997</v>
      </c>
    </row>
    <row r="4174" spans="1:26" x14ac:dyDescent="0.25">
      <c r="D4174" s="12" t="s">
        <v>5157</v>
      </c>
      <c r="E4174" s="11"/>
      <c r="H4174" s="11">
        <v>6</v>
      </c>
      <c r="I4174" t="s">
        <v>5143</v>
      </c>
      <c r="K4174" s="9">
        <f>ROUND(H4174/100*K4173,5)</f>
        <v>5.9266500000000004</v>
      </c>
    </row>
    <row r="4175" spans="1:26" x14ac:dyDescent="0.25">
      <c r="D4175" s="12" t="s">
        <v>5144</v>
      </c>
      <c r="E4175" s="11"/>
      <c r="H4175" s="11"/>
      <c r="K4175" s="13">
        <f>SUM(K4173:K4174)</f>
        <v>104.70421999999999</v>
      </c>
    </row>
    <row r="4177" spans="1:26" ht="45" customHeight="1" x14ac:dyDescent="0.25">
      <c r="A4177" s="4" t="s">
        <v>8610</v>
      </c>
      <c r="B4177" s="4" t="s">
        <v>4905</v>
      </c>
      <c r="C4177" s="1" t="s">
        <v>90</v>
      </c>
      <c r="D4177" s="28" t="s">
        <v>4906</v>
      </c>
      <c r="E4177" s="29"/>
      <c r="F4177" s="29"/>
      <c r="G4177" s="1"/>
      <c r="H4177" s="5" t="s">
        <v>5119</v>
      </c>
      <c r="I4177" s="30">
        <v>1</v>
      </c>
      <c r="J4177" s="31"/>
      <c r="K4177" s="6">
        <f>ROUND(K4190,2)</f>
        <v>134.81</v>
      </c>
      <c r="L4177" s="1"/>
      <c r="M4177" s="1"/>
      <c r="N4177" s="1"/>
      <c r="O4177" s="1"/>
      <c r="P4177" s="1"/>
      <c r="Q4177" s="1"/>
      <c r="R4177" s="1"/>
      <c r="S4177" s="1"/>
      <c r="T4177" s="1"/>
      <c r="U4177" s="1"/>
      <c r="V4177" s="1"/>
      <c r="W4177" s="1"/>
      <c r="X4177" s="1"/>
      <c r="Y4177" s="1"/>
      <c r="Z4177" s="1"/>
    </row>
    <row r="4178" spans="1:26" x14ac:dyDescent="0.25">
      <c r="B4178" s="7" t="s">
        <v>5120</v>
      </c>
    </row>
    <row r="4179" spans="1:26" x14ac:dyDescent="0.25">
      <c r="B4179" t="s">
        <v>7827</v>
      </c>
      <c r="C4179" t="s">
        <v>9</v>
      </c>
      <c r="D4179" t="s">
        <v>5161</v>
      </c>
      <c r="E4179" s="8">
        <v>0.15</v>
      </c>
      <c r="F4179" t="s">
        <v>5123</v>
      </c>
      <c r="G4179" t="s">
        <v>5124</v>
      </c>
      <c r="H4179" s="9">
        <v>25.19</v>
      </c>
      <c r="I4179" t="s">
        <v>5125</v>
      </c>
      <c r="J4179" s="10">
        <f>ROUND(E4179/I4177* H4179,5)</f>
        <v>3.7785000000000002</v>
      </c>
      <c r="K4179" s="11"/>
    </row>
    <row r="4180" spans="1:26" x14ac:dyDescent="0.25">
      <c r="B4180" t="s">
        <v>7826</v>
      </c>
      <c r="C4180" t="s">
        <v>9</v>
      </c>
      <c r="D4180" t="s">
        <v>5183</v>
      </c>
      <c r="E4180" s="8">
        <v>0.15</v>
      </c>
      <c r="F4180" t="s">
        <v>5123</v>
      </c>
      <c r="G4180" t="s">
        <v>5124</v>
      </c>
      <c r="H4180" s="9">
        <v>19.95</v>
      </c>
      <c r="I4180" t="s">
        <v>5125</v>
      </c>
      <c r="J4180" s="10">
        <f>ROUND(E4180/I4177* H4180,5)</f>
        <v>2.9925000000000002</v>
      </c>
      <c r="K4180" s="11"/>
    </row>
    <row r="4181" spans="1:26" x14ac:dyDescent="0.25">
      <c r="D4181" s="12" t="s">
        <v>5126</v>
      </c>
      <c r="E4181" s="11"/>
      <c r="H4181" s="11"/>
      <c r="K4181" s="9">
        <f>SUM(J4179:J4180)</f>
        <v>6.7710000000000008</v>
      </c>
    </row>
    <row r="4182" spans="1:26" x14ac:dyDescent="0.25">
      <c r="B4182" s="7" t="s">
        <v>5131</v>
      </c>
      <c r="E4182" s="11"/>
      <c r="H4182" s="11"/>
      <c r="K4182" s="11"/>
    </row>
    <row r="4183" spans="1:26" x14ac:dyDescent="0.25">
      <c r="B4183" t="s">
        <v>8143</v>
      </c>
      <c r="C4183" t="s">
        <v>90</v>
      </c>
      <c r="D4183" t="s">
        <v>8144</v>
      </c>
      <c r="E4183" s="8">
        <v>1</v>
      </c>
      <c r="G4183" t="s">
        <v>5124</v>
      </c>
      <c r="H4183" s="9">
        <v>119.25</v>
      </c>
      <c r="I4183" t="s">
        <v>5125</v>
      </c>
      <c r="J4183" s="10">
        <f>ROUND(E4183* H4183,5)</f>
        <v>119.25</v>
      </c>
      <c r="K4183" s="11"/>
    </row>
    <row r="4184" spans="1:26" x14ac:dyDescent="0.25">
      <c r="B4184" t="s">
        <v>7866</v>
      </c>
      <c r="C4184" t="s">
        <v>1870</v>
      </c>
      <c r="D4184" t="s">
        <v>7867</v>
      </c>
      <c r="E4184" s="8">
        <v>0.15</v>
      </c>
      <c r="G4184" t="s">
        <v>5124</v>
      </c>
      <c r="H4184" s="9">
        <v>7.05</v>
      </c>
      <c r="I4184" t="s">
        <v>5125</v>
      </c>
      <c r="J4184" s="10">
        <f>ROUND(E4184* H4184,5)</f>
        <v>1.0575000000000001</v>
      </c>
      <c r="K4184" s="11"/>
    </row>
    <row r="4185" spans="1:26" x14ac:dyDescent="0.25">
      <c r="D4185" s="12" t="s">
        <v>5140</v>
      </c>
      <c r="E4185" s="11"/>
      <c r="H4185" s="11"/>
      <c r="K4185" s="9">
        <f>SUM(J4183:J4184)</f>
        <v>120.3075</v>
      </c>
    </row>
    <row r="4186" spans="1:26" x14ac:dyDescent="0.25">
      <c r="E4186" s="11"/>
      <c r="H4186" s="11"/>
      <c r="K4186" s="11"/>
    </row>
    <row r="4187" spans="1:26" x14ac:dyDescent="0.25">
      <c r="D4187" s="12" t="s">
        <v>5142</v>
      </c>
      <c r="E4187" s="11"/>
      <c r="H4187" s="11">
        <v>1.5</v>
      </c>
      <c r="I4187" t="s">
        <v>5143</v>
      </c>
      <c r="J4187">
        <f>ROUND(H4187/100*K4181,5)</f>
        <v>0.10156999999999999</v>
      </c>
      <c r="K4187" s="11"/>
    </row>
    <row r="4188" spans="1:26" x14ac:dyDescent="0.25">
      <c r="D4188" s="12" t="s">
        <v>5141</v>
      </c>
      <c r="E4188" s="11"/>
      <c r="H4188" s="11"/>
      <c r="K4188" s="13">
        <f>SUM(J4178:J4187)</f>
        <v>127.18007</v>
      </c>
    </row>
    <row r="4189" spans="1:26" x14ac:dyDescent="0.25">
      <c r="D4189" s="12" t="s">
        <v>5157</v>
      </c>
      <c r="E4189" s="11"/>
      <c r="H4189" s="11">
        <v>6</v>
      </c>
      <c r="I4189" t="s">
        <v>5143</v>
      </c>
      <c r="K4189" s="9">
        <f>ROUND(H4189/100*K4188,5)</f>
        <v>7.6307999999999998</v>
      </c>
    </row>
    <row r="4190" spans="1:26" x14ac:dyDescent="0.25">
      <c r="D4190" s="12" t="s">
        <v>5144</v>
      </c>
      <c r="E4190" s="11"/>
      <c r="H4190" s="11"/>
      <c r="K4190" s="13">
        <f>SUM(K4188:K4189)</f>
        <v>134.81086999999999</v>
      </c>
    </row>
    <row r="4192" spans="1:26" ht="45" customHeight="1" x14ac:dyDescent="0.25">
      <c r="A4192" s="4" t="s">
        <v>8611</v>
      </c>
      <c r="B4192" s="4" t="s">
        <v>4923</v>
      </c>
      <c r="C4192" s="1" t="s">
        <v>90</v>
      </c>
      <c r="D4192" s="28" t="s">
        <v>4924</v>
      </c>
      <c r="E4192" s="29"/>
      <c r="F4192" s="29"/>
      <c r="G4192" s="1"/>
      <c r="H4192" s="5" t="s">
        <v>5119</v>
      </c>
      <c r="I4192" s="30">
        <v>1</v>
      </c>
      <c r="J4192" s="31"/>
      <c r="K4192" s="6">
        <f>ROUND(K4205,2)</f>
        <v>125.9</v>
      </c>
      <c r="L4192" s="1"/>
      <c r="M4192" s="1"/>
      <c r="N4192" s="1"/>
      <c r="O4192" s="1"/>
      <c r="P4192" s="1"/>
      <c r="Q4192" s="1"/>
      <c r="R4192" s="1"/>
      <c r="S4192" s="1"/>
      <c r="T4192" s="1"/>
      <c r="U4192" s="1"/>
      <c r="V4192" s="1"/>
      <c r="W4192" s="1"/>
      <c r="X4192" s="1"/>
      <c r="Y4192" s="1"/>
      <c r="Z4192" s="1"/>
    </row>
    <row r="4193" spans="1:26" x14ac:dyDescent="0.25">
      <c r="B4193" s="7" t="s">
        <v>5120</v>
      </c>
    </row>
    <row r="4194" spans="1:26" x14ac:dyDescent="0.25">
      <c r="B4194" t="s">
        <v>7827</v>
      </c>
      <c r="C4194" t="s">
        <v>9</v>
      </c>
      <c r="D4194" t="s">
        <v>5161</v>
      </c>
      <c r="E4194" s="8">
        <v>0.15</v>
      </c>
      <c r="F4194" t="s">
        <v>5123</v>
      </c>
      <c r="G4194" t="s">
        <v>5124</v>
      </c>
      <c r="H4194" s="9">
        <v>25.19</v>
      </c>
      <c r="I4194" t="s">
        <v>5125</v>
      </c>
      <c r="J4194" s="10">
        <f>ROUND(E4194/I4192* H4194,5)</f>
        <v>3.7785000000000002</v>
      </c>
      <c r="K4194" s="11"/>
    </row>
    <row r="4195" spans="1:26" x14ac:dyDescent="0.25">
      <c r="B4195" t="s">
        <v>7826</v>
      </c>
      <c r="C4195" t="s">
        <v>9</v>
      </c>
      <c r="D4195" t="s">
        <v>5183</v>
      </c>
      <c r="E4195" s="8">
        <v>0.15</v>
      </c>
      <c r="F4195" t="s">
        <v>5123</v>
      </c>
      <c r="G4195" t="s">
        <v>5124</v>
      </c>
      <c r="H4195" s="9">
        <v>19.95</v>
      </c>
      <c r="I4195" t="s">
        <v>5125</v>
      </c>
      <c r="J4195" s="10">
        <f>ROUND(E4195/I4192* H4195,5)</f>
        <v>2.9925000000000002</v>
      </c>
      <c r="K4195" s="11"/>
    </row>
    <row r="4196" spans="1:26" x14ac:dyDescent="0.25">
      <c r="D4196" s="12" t="s">
        <v>5126</v>
      </c>
      <c r="E4196" s="11"/>
      <c r="H4196" s="11"/>
      <c r="K4196" s="9">
        <f>SUM(J4194:J4195)</f>
        <v>6.7710000000000008</v>
      </c>
    </row>
    <row r="4197" spans="1:26" x14ac:dyDescent="0.25">
      <c r="B4197" s="7" t="s">
        <v>5131</v>
      </c>
      <c r="E4197" s="11"/>
      <c r="H4197" s="11"/>
      <c r="K4197" s="11"/>
    </row>
    <row r="4198" spans="1:26" x14ac:dyDescent="0.25">
      <c r="B4198" t="s">
        <v>8145</v>
      </c>
      <c r="C4198" t="s">
        <v>90</v>
      </c>
      <c r="D4198" t="s">
        <v>8146</v>
      </c>
      <c r="E4198" s="8">
        <v>1</v>
      </c>
      <c r="G4198" t="s">
        <v>5124</v>
      </c>
      <c r="H4198" s="9">
        <v>110.84</v>
      </c>
      <c r="I4198" t="s">
        <v>5125</v>
      </c>
      <c r="J4198" s="10">
        <f>ROUND(E4198* H4198,5)</f>
        <v>110.84</v>
      </c>
      <c r="K4198" s="11"/>
    </row>
    <row r="4199" spans="1:26" x14ac:dyDescent="0.25">
      <c r="B4199" t="s">
        <v>7866</v>
      </c>
      <c r="C4199" t="s">
        <v>1870</v>
      </c>
      <c r="D4199" t="s">
        <v>7867</v>
      </c>
      <c r="E4199" s="8">
        <v>0.15</v>
      </c>
      <c r="G4199" t="s">
        <v>5124</v>
      </c>
      <c r="H4199" s="9">
        <v>7.05</v>
      </c>
      <c r="I4199" t="s">
        <v>5125</v>
      </c>
      <c r="J4199" s="10">
        <f>ROUND(E4199* H4199,5)</f>
        <v>1.0575000000000001</v>
      </c>
      <c r="K4199" s="11"/>
    </row>
    <row r="4200" spans="1:26" x14ac:dyDescent="0.25">
      <c r="D4200" s="12" t="s">
        <v>5140</v>
      </c>
      <c r="E4200" s="11"/>
      <c r="H4200" s="11"/>
      <c r="K4200" s="9">
        <f>SUM(J4198:J4199)</f>
        <v>111.89750000000001</v>
      </c>
    </row>
    <row r="4201" spans="1:26" x14ac:dyDescent="0.25">
      <c r="E4201" s="11"/>
      <c r="H4201" s="11"/>
      <c r="K4201" s="11"/>
    </row>
    <row r="4202" spans="1:26" x14ac:dyDescent="0.25">
      <c r="D4202" s="12" t="s">
        <v>5142</v>
      </c>
      <c r="E4202" s="11"/>
      <c r="H4202" s="11">
        <v>1.5</v>
      </c>
      <c r="I4202" t="s">
        <v>5143</v>
      </c>
      <c r="J4202">
        <f>ROUND(H4202/100*K4196,5)</f>
        <v>0.10156999999999999</v>
      </c>
      <c r="K4202" s="11"/>
    </row>
    <row r="4203" spans="1:26" x14ac:dyDescent="0.25">
      <c r="D4203" s="12" t="s">
        <v>5141</v>
      </c>
      <c r="E4203" s="11"/>
      <c r="H4203" s="11"/>
      <c r="K4203" s="13">
        <f>SUM(J4193:J4202)</f>
        <v>118.77007</v>
      </c>
    </row>
    <row r="4204" spans="1:26" x14ac:dyDescent="0.25">
      <c r="D4204" s="12" t="s">
        <v>5157</v>
      </c>
      <c r="E4204" s="11"/>
      <c r="H4204" s="11">
        <v>6</v>
      </c>
      <c r="I4204" t="s">
        <v>5143</v>
      </c>
      <c r="K4204" s="9">
        <f>ROUND(H4204/100*K4203,5)</f>
        <v>7.1261999999999999</v>
      </c>
    </row>
    <row r="4205" spans="1:26" x14ac:dyDescent="0.25">
      <c r="D4205" s="12" t="s">
        <v>5144</v>
      </c>
      <c r="E4205" s="11"/>
      <c r="H4205" s="11"/>
      <c r="K4205" s="13">
        <f>SUM(K4203:K4204)</f>
        <v>125.89627</v>
      </c>
    </row>
    <row r="4207" spans="1:26" ht="45" customHeight="1" x14ac:dyDescent="0.25">
      <c r="A4207" s="4" t="s">
        <v>8612</v>
      </c>
      <c r="B4207" s="4" t="s">
        <v>4907</v>
      </c>
      <c r="C4207" s="1" t="s">
        <v>90</v>
      </c>
      <c r="D4207" s="28" t="s">
        <v>4908</v>
      </c>
      <c r="E4207" s="29"/>
      <c r="F4207" s="29"/>
      <c r="G4207" s="1"/>
      <c r="H4207" s="5" t="s">
        <v>5119</v>
      </c>
      <c r="I4207" s="30">
        <v>1</v>
      </c>
      <c r="J4207" s="31"/>
      <c r="K4207" s="6">
        <f>ROUND(K4220,2)</f>
        <v>296.47000000000003</v>
      </c>
      <c r="L4207" s="1"/>
      <c r="M4207" s="1"/>
      <c r="N4207" s="1"/>
      <c r="O4207" s="1"/>
      <c r="P4207" s="1"/>
      <c r="Q4207" s="1"/>
      <c r="R4207" s="1"/>
      <c r="S4207" s="1"/>
      <c r="T4207" s="1"/>
      <c r="U4207" s="1"/>
      <c r="V4207" s="1"/>
      <c r="W4207" s="1"/>
      <c r="X4207" s="1"/>
      <c r="Y4207" s="1"/>
      <c r="Z4207" s="1"/>
    </row>
    <row r="4208" spans="1:26" x14ac:dyDescent="0.25">
      <c r="B4208" s="7" t="s">
        <v>5120</v>
      </c>
    </row>
    <row r="4209" spans="1:26" x14ac:dyDescent="0.25">
      <c r="B4209" t="s">
        <v>7827</v>
      </c>
      <c r="C4209" t="s">
        <v>9</v>
      </c>
      <c r="D4209" t="s">
        <v>5161</v>
      </c>
      <c r="E4209" s="8">
        <v>0.15</v>
      </c>
      <c r="F4209" t="s">
        <v>5123</v>
      </c>
      <c r="G4209" t="s">
        <v>5124</v>
      </c>
      <c r="H4209" s="9">
        <v>25.19</v>
      </c>
      <c r="I4209" t="s">
        <v>5125</v>
      </c>
      <c r="J4209" s="10">
        <f>ROUND(E4209/I4207* H4209,5)</f>
        <v>3.7785000000000002</v>
      </c>
      <c r="K4209" s="11"/>
    </row>
    <row r="4210" spans="1:26" x14ac:dyDescent="0.25">
      <c r="B4210" t="s">
        <v>7826</v>
      </c>
      <c r="C4210" t="s">
        <v>9</v>
      </c>
      <c r="D4210" t="s">
        <v>5183</v>
      </c>
      <c r="E4210" s="8">
        <v>0.15</v>
      </c>
      <c r="F4210" t="s">
        <v>5123</v>
      </c>
      <c r="G4210" t="s">
        <v>5124</v>
      </c>
      <c r="H4210" s="9">
        <v>19.95</v>
      </c>
      <c r="I4210" t="s">
        <v>5125</v>
      </c>
      <c r="J4210" s="10">
        <f>ROUND(E4210/I4207* H4210,5)</f>
        <v>2.9925000000000002</v>
      </c>
      <c r="K4210" s="11"/>
    </row>
    <row r="4211" spans="1:26" x14ac:dyDescent="0.25">
      <c r="D4211" s="12" t="s">
        <v>5126</v>
      </c>
      <c r="E4211" s="11"/>
      <c r="H4211" s="11"/>
      <c r="K4211" s="9">
        <f>SUM(J4209:J4210)</f>
        <v>6.7710000000000008</v>
      </c>
    </row>
    <row r="4212" spans="1:26" x14ac:dyDescent="0.25">
      <c r="B4212" s="7" t="s">
        <v>5131</v>
      </c>
      <c r="E4212" s="11"/>
      <c r="H4212" s="11"/>
      <c r="K4212" s="11"/>
    </row>
    <row r="4213" spans="1:26" x14ac:dyDescent="0.25">
      <c r="B4213" t="s">
        <v>8151</v>
      </c>
      <c r="C4213" t="s">
        <v>90</v>
      </c>
      <c r="D4213" t="s">
        <v>8152</v>
      </c>
      <c r="E4213" s="8">
        <v>1</v>
      </c>
      <c r="G4213" t="s">
        <v>5124</v>
      </c>
      <c r="H4213" s="9">
        <v>271.76</v>
      </c>
      <c r="I4213" t="s">
        <v>5125</v>
      </c>
      <c r="J4213" s="10">
        <f>ROUND(E4213* H4213,5)</f>
        <v>271.76</v>
      </c>
      <c r="K4213" s="11"/>
    </row>
    <row r="4214" spans="1:26" x14ac:dyDescent="0.25">
      <c r="B4214" t="s">
        <v>7866</v>
      </c>
      <c r="C4214" t="s">
        <v>1870</v>
      </c>
      <c r="D4214" t="s">
        <v>7867</v>
      </c>
      <c r="E4214" s="8">
        <v>0.15</v>
      </c>
      <c r="G4214" t="s">
        <v>5124</v>
      </c>
      <c r="H4214" s="9">
        <v>7.05</v>
      </c>
      <c r="I4214" t="s">
        <v>5125</v>
      </c>
      <c r="J4214" s="10">
        <f>ROUND(E4214* H4214,5)</f>
        <v>1.0575000000000001</v>
      </c>
      <c r="K4214" s="11"/>
    </row>
    <row r="4215" spans="1:26" x14ac:dyDescent="0.25">
      <c r="D4215" s="12" t="s">
        <v>5140</v>
      </c>
      <c r="E4215" s="11"/>
      <c r="H4215" s="11"/>
      <c r="K4215" s="9">
        <f>SUM(J4213:J4214)</f>
        <v>272.8175</v>
      </c>
    </row>
    <row r="4216" spans="1:26" x14ac:dyDescent="0.25">
      <c r="E4216" s="11"/>
      <c r="H4216" s="11"/>
      <c r="K4216" s="11"/>
    </row>
    <row r="4217" spans="1:26" x14ac:dyDescent="0.25">
      <c r="D4217" s="12" t="s">
        <v>5142</v>
      </c>
      <c r="E4217" s="11"/>
      <c r="H4217" s="11">
        <v>1.5</v>
      </c>
      <c r="I4217" t="s">
        <v>5143</v>
      </c>
      <c r="J4217">
        <f>ROUND(H4217/100*K4211,5)</f>
        <v>0.10156999999999999</v>
      </c>
      <c r="K4217" s="11"/>
    </row>
    <row r="4218" spans="1:26" x14ac:dyDescent="0.25">
      <c r="D4218" s="12" t="s">
        <v>5141</v>
      </c>
      <c r="E4218" s="11"/>
      <c r="H4218" s="11"/>
      <c r="K4218" s="13">
        <f>SUM(J4208:J4217)</f>
        <v>279.69006999999999</v>
      </c>
    </row>
    <row r="4219" spans="1:26" x14ac:dyDescent="0.25">
      <c r="D4219" s="12" t="s">
        <v>5157</v>
      </c>
      <c r="E4219" s="11"/>
      <c r="H4219" s="11">
        <v>6</v>
      </c>
      <c r="I4219" t="s">
        <v>5143</v>
      </c>
      <c r="K4219" s="9">
        <f>ROUND(H4219/100*K4218,5)</f>
        <v>16.781400000000001</v>
      </c>
    </row>
    <row r="4220" spans="1:26" x14ac:dyDescent="0.25">
      <c r="D4220" s="12" t="s">
        <v>5144</v>
      </c>
      <c r="E4220" s="11"/>
      <c r="H4220" s="11"/>
      <c r="K4220" s="13">
        <f>SUM(K4218:K4219)</f>
        <v>296.47147000000001</v>
      </c>
    </row>
    <row r="4222" spans="1:26" ht="45" customHeight="1" x14ac:dyDescent="0.25">
      <c r="A4222" s="4" t="s">
        <v>8613</v>
      </c>
      <c r="B4222" s="4" t="s">
        <v>4925</v>
      </c>
      <c r="C4222" s="1" t="s">
        <v>90</v>
      </c>
      <c r="D4222" s="28" t="s">
        <v>4926</v>
      </c>
      <c r="E4222" s="29"/>
      <c r="F4222" s="29"/>
      <c r="G4222" s="1"/>
      <c r="H4222" s="5" t="s">
        <v>5119</v>
      </c>
      <c r="I4222" s="30">
        <v>1</v>
      </c>
      <c r="J4222" s="31"/>
      <c r="K4222" s="6">
        <f>ROUND(K4235,2)</f>
        <v>159.97999999999999</v>
      </c>
      <c r="L4222" s="1"/>
      <c r="M4222" s="1"/>
      <c r="N4222" s="1"/>
      <c r="O4222" s="1"/>
      <c r="P4222" s="1"/>
      <c r="Q4222" s="1"/>
      <c r="R4222" s="1"/>
      <c r="S4222" s="1"/>
      <c r="T4222" s="1"/>
      <c r="U4222" s="1"/>
      <c r="V4222" s="1"/>
      <c r="W4222" s="1"/>
      <c r="X4222" s="1"/>
      <c r="Y4222" s="1"/>
      <c r="Z4222" s="1"/>
    </row>
    <row r="4223" spans="1:26" x14ac:dyDescent="0.25">
      <c r="B4223" s="7" t="s">
        <v>5120</v>
      </c>
    </row>
    <row r="4224" spans="1:26" x14ac:dyDescent="0.25">
      <c r="B4224" t="s">
        <v>7827</v>
      </c>
      <c r="C4224" t="s">
        <v>9</v>
      </c>
      <c r="D4224" t="s">
        <v>5161</v>
      </c>
      <c r="E4224" s="8">
        <v>0.15</v>
      </c>
      <c r="F4224" t="s">
        <v>5123</v>
      </c>
      <c r="G4224" t="s">
        <v>5124</v>
      </c>
      <c r="H4224" s="9">
        <v>25.19</v>
      </c>
      <c r="I4224" t="s">
        <v>5125</v>
      </c>
      <c r="J4224" s="10">
        <f>ROUND(E4224/I4222* H4224,5)</f>
        <v>3.7785000000000002</v>
      </c>
      <c r="K4224" s="11"/>
    </row>
    <row r="4225" spans="1:26" x14ac:dyDescent="0.25">
      <c r="B4225" t="s">
        <v>7826</v>
      </c>
      <c r="C4225" t="s">
        <v>9</v>
      </c>
      <c r="D4225" t="s">
        <v>5183</v>
      </c>
      <c r="E4225" s="8">
        <v>0.15</v>
      </c>
      <c r="F4225" t="s">
        <v>5123</v>
      </c>
      <c r="G4225" t="s">
        <v>5124</v>
      </c>
      <c r="H4225" s="9">
        <v>19.95</v>
      </c>
      <c r="I4225" t="s">
        <v>5125</v>
      </c>
      <c r="J4225" s="10">
        <f>ROUND(E4225/I4222* H4225,5)</f>
        <v>2.9925000000000002</v>
      </c>
      <c r="K4225" s="11"/>
    </row>
    <row r="4226" spans="1:26" x14ac:dyDescent="0.25">
      <c r="D4226" s="12" t="s">
        <v>5126</v>
      </c>
      <c r="E4226" s="11"/>
      <c r="H4226" s="11"/>
      <c r="K4226" s="9">
        <f>SUM(J4224:J4225)</f>
        <v>6.7710000000000008</v>
      </c>
    </row>
    <row r="4227" spans="1:26" x14ac:dyDescent="0.25">
      <c r="B4227" s="7" t="s">
        <v>5131</v>
      </c>
      <c r="E4227" s="11"/>
      <c r="H4227" s="11"/>
      <c r="K4227" s="11"/>
    </row>
    <row r="4228" spans="1:26" x14ac:dyDescent="0.25">
      <c r="B4228" t="s">
        <v>8153</v>
      </c>
      <c r="C4228" t="s">
        <v>90</v>
      </c>
      <c r="D4228" t="s">
        <v>8154</v>
      </c>
      <c r="E4228" s="8">
        <v>1</v>
      </c>
      <c r="G4228" t="s">
        <v>5124</v>
      </c>
      <c r="H4228" s="9">
        <v>142.99</v>
      </c>
      <c r="I4228" t="s">
        <v>5125</v>
      </c>
      <c r="J4228" s="10">
        <f>ROUND(E4228* H4228,5)</f>
        <v>142.99</v>
      </c>
      <c r="K4228" s="11"/>
    </row>
    <row r="4229" spans="1:26" x14ac:dyDescent="0.25">
      <c r="B4229" t="s">
        <v>7866</v>
      </c>
      <c r="C4229" t="s">
        <v>1870</v>
      </c>
      <c r="D4229" t="s">
        <v>7867</v>
      </c>
      <c r="E4229" s="8">
        <v>0.15</v>
      </c>
      <c r="G4229" t="s">
        <v>5124</v>
      </c>
      <c r="H4229" s="9">
        <v>7.05</v>
      </c>
      <c r="I4229" t="s">
        <v>5125</v>
      </c>
      <c r="J4229" s="10">
        <f>ROUND(E4229* H4229,5)</f>
        <v>1.0575000000000001</v>
      </c>
      <c r="K4229" s="11"/>
    </row>
    <row r="4230" spans="1:26" x14ac:dyDescent="0.25">
      <c r="D4230" s="12" t="s">
        <v>5140</v>
      </c>
      <c r="E4230" s="11"/>
      <c r="H4230" s="11"/>
      <c r="K4230" s="9">
        <f>SUM(J4228:J4229)</f>
        <v>144.04750000000001</v>
      </c>
    </row>
    <row r="4231" spans="1:26" x14ac:dyDescent="0.25">
      <c r="E4231" s="11"/>
      <c r="H4231" s="11"/>
      <c r="K4231" s="11"/>
    </row>
    <row r="4232" spans="1:26" x14ac:dyDescent="0.25">
      <c r="D4232" s="12" t="s">
        <v>5142</v>
      </c>
      <c r="E4232" s="11"/>
      <c r="H4232" s="11">
        <v>1.5</v>
      </c>
      <c r="I4232" t="s">
        <v>5143</v>
      </c>
      <c r="J4232">
        <f>ROUND(H4232/100*K4226,5)</f>
        <v>0.10156999999999999</v>
      </c>
      <c r="K4232" s="11"/>
    </row>
    <row r="4233" spans="1:26" x14ac:dyDescent="0.25">
      <c r="D4233" s="12" t="s">
        <v>5141</v>
      </c>
      <c r="E4233" s="11"/>
      <c r="H4233" s="11"/>
      <c r="K4233" s="13">
        <f>SUM(J4223:J4232)</f>
        <v>150.92007000000004</v>
      </c>
    </row>
    <row r="4234" spans="1:26" x14ac:dyDescent="0.25">
      <c r="D4234" s="12" t="s">
        <v>5157</v>
      </c>
      <c r="E4234" s="11"/>
      <c r="H4234" s="11">
        <v>6</v>
      </c>
      <c r="I4234" t="s">
        <v>5143</v>
      </c>
      <c r="K4234" s="9">
        <f>ROUND(H4234/100*K4233,5)</f>
        <v>9.0551999999999992</v>
      </c>
    </row>
    <row r="4235" spans="1:26" x14ac:dyDescent="0.25">
      <c r="D4235" s="12" t="s">
        <v>5144</v>
      </c>
      <c r="E4235" s="11"/>
      <c r="H4235" s="11"/>
      <c r="K4235" s="13">
        <f>SUM(K4233:K4234)</f>
        <v>159.97527000000002</v>
      </c>
    </row>
    <row r="4237" spans="1:26" ht="45" customHeight="1" x14ac:dyDescent="0.25">
      <c r="A4237" s="4" t="s">
        <v>8614</v>
      </c>
      <c r="B4237" s="4" t="s">
        <v>4913</v>
      </c>
      <c r="C4237" s="1" t="s">
        <v>90</v>
      </c>
      <c r="D4237" s="28" t="s">
        <v>4914</v>
      </c>
      <c r="E4237" s="29"/>
      <c r="F4237" s="29"/>
      <c r="G4237" s="1"/>
      <c r="H4237" s="5" t="s">
        <v>5119</v>
      </c>
      <c r="I4237" s="30">
        <v>1</v>
      </c>
      <c r="J4237" s="31"/>
      <c r="K4237" s="6">
        <f>ROUND(K4250,2)</f>
        <v>154.91999999999999</v>
      </c>
      <c r="L4237" s="1"/>
      <c r="M4237" s="1"/>
      <c r="N4237" s="1"/>
      <c r="O4237" s="1"/>
      <c r="P4237" s="1"/>
      <c r="Q4237" s="1"/>
      <c r="R4237" s="1"/>
      <c r="S4237" s="1"/>
      <c r="T4237" s="1"/>
      <c r="U4237" s="1"/>
      <c r="V4237" s="1"/>
      <c r="W4237" s="1"/>
      <c r="X4237" s="1"/>
      <c r="Y4237" s="1"/>
      <c r="Z4237" s="1"/>
    </row>
    <row r="4238" spans="1:26" x14ac:dyDescent="0.25">
      <c r="B4238" s="7" t="s">
        <v>5120</v>
      </c>
    </row>
    <row r="4239" spans="1:26" x14ac:dyDescent="0.25">
      <c r="B4239" t="s">
        <v>7826</v>
      </c>
      <c r="C4239" t="s">
        <v>9</v>
      </c>
      <c r="D4239" t="s">
        <v>5183</v>
      </c>
      <c r="E4239" s="8">
        <v>0.15</v>
      </c>
      <c r="F4239" t="s">
        <v>5123</v>
      </c>
      <c r="G4239" t="s">
        <v>5124</v>
      </c>
      <c r="H4239" s="9">
        <v>19.95</v>
      </c>
      <c r="I4239" t="s">
        <v>5125</v>
      </c>
      <c r="J4239" s="10">
        <f>ROUND(E4239/I4237* H4239,5)</f>
        <v>2.9925000000000002</v>
      </c>
      <c r="K4239" s="11"/>
    </row>
    <row r="4240" spans="1:26" x14ac:dyDescent="0.25">
      <c r="B4240" t="s">
        <v>7827</v>
      </c>
      <c r="C4240" t="s">
        <v>9</v>
      </c>
      <c r="D4240" t="s">
        <v>5161</v>
      </c>
      <c r="E4240" s="8">
        <v>0.15</v>
      </c>
      <c r="F4240" t="s">
        <v>5123</v>
      </c>
      <c r="G4240" t="s">
        <v>5124</v>
      </c>
      <c r="H4240" s="9">
        <v>25.19</v>
      </c>
      <c r="I4240" t="s">
        <v>5125</v>
      </c>
      <c r="J4240" s="10">
        <f>ROUND(E4240/I4237* H4240,5)</f>
        <v>3.7785000000000002</v>
      </c>
      <c r="K4240" s="11"/>
    </row>
    <row r="4241" spans="1:26" x14ac:dyDescent="0.25">
      <c r="D4241" s="12" t="s">
        <v>5126</v>
      </c>
      <c r="E4241" s="11"/>
      <c r="H4241" s="11"/>
      <c r="K4241" s="9">
        <f>SUM(J4239:J4240)</f>
        <v>6.7710000000000008</v>
      </c>
    </row>
    <row r="4242" spans="1:26" x14ac:dyDescent="0.25">
      <c r="B4242" s="7" t="s">
        <v>5131</v>
      </c>
      <c r="E4242" s="11"/>
      <c r="H4242" s="11"/>
      <c r="K4242" s="11"/>
    </row>
    <row r="4243" spans="1:26" x14ac:dyDescent="0.25">
      <c r="B4243" t="s">
        <v>8161</v>
      </c>
      <c r="C4243" t="s">
        <v>90</v>
      </c>
      <c r="D4243" t="s">
        <v>8162</v>
      </c>
      <c r="E4243" s="8">
        <v>1</v>
      </c>
      <c r="G4243" t="s">
        <v>5124</v>
      </c>
      <c r="H4243" s="9">
        <v>137.52000000000001</v>
      </c>
      <c r="I4243" t="s">
        <v>5125</v>
      </c>
      <c r="J4243" s="10">
        <f>ROUND(E4243* H4243,5)</f>
        <v>137.52000000000001</v>
      </c>
      <c r="K4243" s="11"/>
    </row>
    <row r="4244" spans="1:26" x14ac:dyDescent="0.25">
      <c r="B4244" t="s">
        <v>7866</v>
      </c>
      <c r="C4244" t="s">
        <v>1870</v>
      </c>
      <c r="D4244" t="s">
        <v>7867</v>
      </c>
      <c r="E4244" s="8">
        <v>0.25</v>
      </c>
      <c r="G4244" t="s">
        <v>5124</v>
      </c>
      <c r="H4244" s="9">
        <v>7.05</v>
      </c>
      <c r="I4244" t="s">
        <v>5125</v>
      </c>
      <c r="J4244" s="10">
        <f>ROUND(E4244* H4244,5)</f>
        <v>1.7625</v>
      </c>
      <c r="K4244" s="11"/>
    </row>
    <row r="4245" spans="1:26" x14ac:dyDescent="0.25">
      <c r="D4245" s="12" t="s">
        <v>5140</v>
      </c>
      <c r="E4245" s="11"/>
      <c r="H4245" s="11"/>
      <c r="K4245" s="9">
        <f>SUM(J4243:J4244)</f>
        <v>139.2825</v>
      </c>
    </row>
    <row r="4246" spans="1:26" x14ac:dyDescent="0.25">
      <c r="E4246" s="11"/>
      <c r="H4246" s="11"/>
      <c r="K4246" s="11"/>
    </row>
    <row r="4247" spans="1:26" x14ac:dyDescent="0.25">
      <c r="D4247" s="12" t="s">
        <v>5142</v>
      </c>
      <c r="E4247" s="11"/>
      <c r="H4247" s="11">
        <v>1.5</v>
      </c>
      <c r="I4247" t="s">
        <v>5143</v>
      </c>
      <c r="J4247">
        <f>ROUND(H4247/100*K4241,5)</f>
        <v>0.10156999999999999</v>
      </c>
      <c r="K4247" s="11"/>
    </row>
    <row r="4248" spans="1:26" x14ac:dyDescent="0.25">
      <c r="D4248" s="12" t="s">
        <v>5141</v>
      </c>
      <c r="E4248" s="11"/>
      <c r="H4248" s="11"/>
      <c r="K4248" s="13">
        <f>SUM(J4238:J4247)</f>
        <v>146.15506999999999</v>
      </c>
    </row>
    <row r="4249" spans="1:26" x14ac:dyDescent="0.25">
      <c r="D4249" s="12" t="s">
        <v>5157</v>
      </c>
      <c r="E4249" s="11"/>
      <c r="H4249" s="11">
        <v>6</v>
      </c>
      <c r="I4249" t="s">
        <v>5143</v>
      </c>
      <c r="K4249" s="9">
        <f>ROUND(H4249/100*K4248,5)</f>
        <v>8.7692999999999994</v>
      </c>
    </row>
    <row r="4250" spans="1:26" x14ac:dyDescent="0.25">
      <c r="D4250" s="12" t="s">
        <v>5144</v>
      </c>
      <c r="E4250" s="11"/>
      <c r="H4250" s="11"/>
      <c r="K4250" s="13">
        <f>SUM(K4248:K4249)</f>
        <v>154.92436999999998</v>
      </c>
    </row>
    <row r="4252" spans="1:26" ht="45" customHeight="1" x14ac:dyDescent="0.25">
      <c r="A4252" s="4" t="s">
        <v>8615</v>
      </c>
      <c r="B4252" s="4" t="s">
        <v>4931</v>
      </c>
      <c r="C4252" s="1" t="s">
        <v>90</v>
      </c>
      <c r="D4252" s="28" t="s">
        <v>4932</v>
      </c>
      <c r="E4252" s="29"/>
      <c r="F4252" s="29"/>
      <c r="G4252" s="1"/>
      <c r="H4252" s="5" t="s">
        <v>5119</v>
      </c>
      <c r="I4252" s="30">
        <v>1</v>
      </c>
      <c r="J4252" s="31"/>
      <c r="K4252" s="6">
        <f>ROUND(K4265,2)</f>
        <v>146.37</v>
      </c>
      <c r="L4252" s="1"/>
      <c r="M4252" s="1"/>
      <c r="N4252" s="1"/>
      <c r="O4252" s="1"/>
      <c r="P4252" s="1"/>
      <c r="Q4252" s="1"/>
      <c r="R4252" s="1"/>
      <c r="S4252" s="1"/>
      <c r="T4252" s="1"/>
      <c r="U4252" s="1"/>
      <c r="V4252" s="1"/>
      <c r="W4252" s="1"/>
      <c r="X4252" s="1"/>
      <c r="Y4252" s="1"/>
      <c r="Z4252" s="1"/>
    </row>
    <row r="4253" spans="1:26" x14ac:dyDescent="0.25">
      <c r="B4253" s="7" t="s">
        <v>5120</v>
      </c>
    </row>
    <row r="4254" spans="1:26" x14ac:dyDescent="0.25">
      <c r="B4254" t="s">
        <v>7826</v>
      </c>
      <c r="C4254" t="s">
        <v>9</v>
      </c>
      <c r="D4254" t="s">
        <v>5183</v>
      </c>
      <c r="E4254" s="8">
        <v>0.15</v>
      </c>
      <c r="F4254" t="s">
        <v>5123</v>
      </c>
      <c r="G4254" t="s">
        <v>5124</v>
      </c>
      <c r="H4254" s="9">
        <v>19.95</v>
      </c>
      <c r="I4254" t="s">
        <v>5125</v>
      </c>
      <c r="J4254" s="10">
        <f>ROUND(E4254/I4252* H4254,5)</f>
        <v>2.9925000000000002</v>
      </c>
      <c r="K4254" s="11"/>
    </row>
    <row r="4255" spans="1:26" x14ac:dyDescent="0.25">
      <c r="B4255" t="s">
        <v>7827</v>
      </c>
      <c r="C4255" t="s">
        <v>9</v>
      </c>
      <c r="D4255" t="s">
        <v>5161</v>
      </c>
      <c r="E4255" s="8">
        <v>0.15</v>
      </c>
      <c r="F4255" t="s">
        <v>5123</v>
      </c>
      <c r="G4255" t="s">
        <v>5124</v>
      </c>
      <c r="H4255" s="9">
        <v>25.19</v>
      </c>
      <c r="I4255" t="s">
        <v>5125</v>
      </c>
      <c r="J4255" s="10">
        <f>ROUND(E4255/I4252* H4255,5)</f>
        <v>3.7785000000000002</v>
      </c>
      <c r="K4255" s="11"/>
    </row>
    <row r="4256" spans="1:26" x14ac:dyDescent="0.25">
      <c r="D4256" s="12" t="s">
        <v>5126</v>
      </c>
      <c r="E4256" s="11"/>
      <c r="H4256" s="11"/>
      <c r="K4256" s="9">
        <f>SUM(J4254:J4255)</f>
        <v>6.7710000000000008</v>
      </c>
    </row>
    <row r="4257" spans="1:26" x14ac:dyDescent="0.25">
      <c r="B4257" s="7" t="s">
        <v>5131</v>
      </c>
      <c r="E4257" s="11"/>
      <c r="H4257" s="11"/>
      <c r="K4257" s="11"/>
    </row>
    <row r="4258" spans="1:26" x14ac:dyDescent="0.25">
      <c r="B4258" t="s">
        <v>8163</v>
      </c>
      <c r="C4258" t="s">
        <v>90</v>
      </c>
      <c r="D4258" t="s">
        <v>8164</v>
      </c>
      <c r="E4258" s="8">
        <v>1</v>
      </c>
      <c r="G4258" t="s">
        <v>5124</v>
      </c>
      <c r="H4258" s="9">
        <v>129.44999999999999</v>
      </c>
      <c r="I4258" t="s">
        <v>5125</v>
      </c>
      <c r="J4258" s="10">
        <f>ROUND(E4258* H4258,5)</f>
        <v>129.44999999999999</v>
      </c>
      <c r="K4258" s="11"/>
    </row>
    <row r="4259" spans="1:26" x14ac:dyDescent="0.25">
      <c r="B4259" t="s">
        <v>7866</v>
      </c>
      <c r="C4259" t="s">
        <v>1870</v>
      </c>
      <c r="D4259" t="s">
        <v>7867</v>
      </c>
      <c r="E4259" s="8">
        <v>0.25</v>
      </c>
      <c r="G4259" t="s">
        <v>5124</v>
      </c>
      <c r="H4259" s="9">
        <v>7.05</v>
      </c>
      <c r="I4259" t="s">
        <v>5125</v>
      </c>
      <c r="J4259" s="10">
        <f>ROUND(E4259* H4259,5)</f>
        <v>1.7625</v>
      </c>
      <c r="K4259" s="11"/>
    </row>
    <row r="4260" spans="1:26" x14ac:dyDescent="0.25">
      <c r="D4260" s="12" t="s">
        <v>5140</v>
      </c>
      <c r="E4260" s="11"/>
      <c r="H4260" s="11"/>
      <c r="K4260" s="9">
        <f>SUM(J4258:J4259)</f>
        <v>131.21249999999998</v>
      </c>
    </row>
    <row r="4261" spans="1:26" x14ac:dyDescent="0.25">
      <c r="E4261" s="11"/>
      <c r="H4261" s="11"/>
      <c r="K4261" s="11"/>
    </row>
    <row r="4262" spans="1:26" x14ac:dyDescent="0.25">
      <c r="D4262" s="12" t="s">
        <v>5142</v>
      </c>
      <c r="E4262" s="11"/>
      <c r="H4262" s="11">
        <v>1.5</v>
      </c>
      <c r="I4262" t="s">
        <v>5143</v>
      </c>
      <c r="J4262">
        <f>ROUND(H4262/100*K4256,5)</f>
        <v>0.10156999999999999</v>
      </c>
      <c r="K4262" s="11"/>
    </row>
    <row r="4263" spans="1:26" x14ac:dyDescent="0.25">
      <c r="D4263" s="12" t="s">
        <v>5141</v>
      </c>
      <c r="E4263" s="11"/>
      <c r="H4263" s="11"/>
      <c r="K4263" s="13">
        <f>SUM(J4253:J4262)</f>
        <v>138.08507</v>
      </c>
    </row>
    <row r="4264" spans="1:26" x14ac:dyDescent="0.25">
      <c r="D4264" s="12" t="s">
        <v>5157</v>
      </c>
      <c r="E4264" s="11"/>
      <c r="H4264" s="11">
        <v>6</v>
      </c>
      <c r="I4264" t="s">
        <v>5143</v>
      </c>
      <c r="K4264" s="9">
        <f>ROUND(H4264/100*K4263,5)</f>
        <v>8.2850999999999999</v>
      </c>
    </row>
    <row r="4265" spans="1:26" x14ac:dyDescent="0.25">
      <c r="D4265" s="12" t="s">
        <v>5144</v>
      </c>
      <c r="E4265" s="11"/>
      <c r="H4265" s="11"/>
      <c r="K4265" s="13">
        <f>SUM(K4263:K4264)</f>
        <v>146.37017</v>
      </c>
    </row>
    <row r="4267" spans="1:26" ht="45" customHeight="1" x14ac:dyDescent="0.25">
      <c r="A4267" s="4" t="s">
        <v>8616</v>
      </c>
      <c r="B4267" s="4" t="s">
        <v>4915</v>
      </c>
      <c r="C4267" s="1" t="s">
        <v>90</v>
      </c>
      <c r="D4267" s="28" t="s">
        <v>4916</v>
      </c>
      <c r="E4267" s="29"/>
      <c r="F4267" s="29"/>
      <c r="G4267" s="1"/>
      <c r="H4267" s="5" t="s">
        <v>5119</v>
      </c>
      <c r="I4267" s="30">
        <v>1</v>
      </c>
      <c r="J4267" s="31"/>
      <c r="K4267" s="6">
        <f>ROUND(K4280,2)</f>
        <v>321.73</v>
      </c>
      <c r="L4267" s="1"/>
      <c r="M4267" s="1"/>
      <c r="N4267" s="1"/>
      <c r="O4267" s="1"/>
      <c r="P4267" s="1"/>
      <c r="Q4267" s="1"/>
      <c r="R4267" s="1"/>
      <c r="S4267" s="1"/>
      <c r="T4267" s="1"/>
      <c r="U4267" s="1"/>
      <c r="V4267" s="1"/>
      <c r="W4267" s="1"/>
      <c r="X4267" s="1"/>
      <c r="Y4267" s="1"/>
      <c r="Z4267" s="1"/>
    </row>
    <row r="4268" spans="1:26" x14ac:dyDescent="0.25">
      <c r="B4268" s="7" t="s">
        <v>5120</v>
      </c>
    </row>
    <row r="4269" spans="1:26" x14ac:dyDescent="0.25">
      <c r="B4269" t="s">
        <v>7827</v>
      </c>
      <c r="C4269" t="s">
        <v>9</v>
      </c>
      <c r="D4269" t="s">
        <v>5161</v>
      </c>
      <c r="E4269" s="8">
        <v>0.15</v>
      </c>
      <c r="F4269" t="s">
        <v>5123</v>
      </c>
      <c r="G4269" t="s">
        <v>5124</v>
      </c>
      <c r="H4269" s="9">
        <v>25.19</v>
      </c>
      <c r="I4269" t="s">
        <v>5125</v>
      </c>
      <c r="J4269" s="10">
        <f>ROUND(E4269/I4267* H4269,5)</f>
        <v>3.7785000000000002</v>
      </c>
      <c r="K4269" s="11"/>
    </row>
    <row r="4270" spans="1:26" x14ac:dyDescent="0.25">
      <c r="B4270" t="s">
        <v>7826</v>
      </c>
      <c r="C4270" t="s">
        <v>9</v>
      </c>
      <c r="D4270" t="s">
        <v>5183</v>
      </c>
      <c r="E4270" s="8">
        <v>0.15</v>
      </c>
      <c r="F4270" t="s">
        <v>5123</v>
      </c>
      <c r="G4270" t="s">
        <v>5124</v>
      </c>
      <c r="H4270" s="9">
        <v>19.95</v>
      </c>
      <c r="I4270" t="s">
        <v>5125</v>
      </c>
      <c r="J4270" s="10">
        <f>ROUND(E4270/I4267* H4270,5)</f>
        <v>2.9925000000000002</v>
      </c>
      <c r="K4270" s="11"/>
    </row>
    <row r="4271" spans="1:26" x14ac:dyDescent="0.25">
      <c r="D4271" s="12" t="s">
        <v>5126</v>
      </c>
      <c r="E4271" s="11"/>
      <c r="H4271" s="11"/>
      <c r="K4271" s="9">
        <f>SUM(J4269:J4270)</f>
        <v>6.7710000000000008</v>
      </c>
    </row>
    <row r="4272" spans="1:26" x14ac:dyDescent="0.25">
      <c r="B4272" s="7" t="s">
        <v>5131</v>
      </c>
      <c r="E4272" s="11"/>
      <c r="H4272" s="11"/>
      <c r="K4272" s="11"/>
    </row>
    <row r="4273" spans="1:26" x14ac:dyDescent="0.25">
      <c r="B4273" t="s">
        <v>8169</v>
      </c>
      <c r="C4273" t="s">
        <v>90</v>
      </c>
      <c r="D4273" t="s">
        <v>8170</v>
      </c>
      <c r="E4273" s="8">
        <v>1</v>
      </c>
      <c r="G4273" t="s">
        <v>5124</v>
      </c>
      <c r="H4273" s="9">
        <v>294.88</v>
      </c>
      <c r="I4273" t="s">
        <v>5125</v>
      </c>
      <c r="J4273" s="10">
        <f>ROUND(E4273* H4273,5)</f>
        <v>294.88</v>
      </c>
      <c r="K4273" s="11"/>
    </row>
    <row r="4274" spans="1:26" x14ac:dyDescent="0.25">
      <c r="B4274" t="s">
        <v>7866</v>
      </c>
      <c r="C4274" t="s">
        <v>1870</v>
      </c>
      <c r="D4274" t="s">
        <v>7867</v>
      </c>
      <c r="E4274" s="8">
        <v>0.25</v>
      </c>
      <c r="G4274" t="s">
        <v>5124</v>
      </c>
      <c r="H4274" s="9">
        <v>7.05</v>
      </c>
      <c r="I4274" t="s">
        <v>5125</v>
      </c>
      <c r="J4274" s="10">
        <f>ROUND(E4274* H4274,5)</f>
        <v>1.7625</v>
      </c>
      <c r="K4274" s="11"/>
    </row>
    <row r="4275" spans="1:26" x14ac:dyDescent="0.25">
      <c r="D4275" s="12" t="s">
        <v>5140</v>
      </c>
      <c r="E4275" s="11"/>
      <c r="H4275" s="11"/>
      <c r="K4275" s="9">
        <f>SUM(J4273:J4274)</f>
        <v>296.64249999999998</v>
      </c>
    </row>
    <row r="4276" spans="1:26" x14ac:dyDescent="0.25">
      <c r="E4276" s="11"/>
      <c r="H4276" s="11"/>
      <c r="K4276" s="11"/>
    </row>
    <row r="4277" spans="1:26" x14ac:dyDescent="0.25">
      <c r="D4277" s="12" t="s">
        <v>5142</v>
      </c>
      <c r="E4277" s="11"/>
      <c r="H4277" s="11">
        <v>1.5</v>
      </c>
      <c r="I4277" t="s">
        <v>5143</v>
      </c>
      <c r="J4277">
        <f>ROUND(H4277/100*K4271,5)</f>
        <v>0.10156999999999999</v>
      </c>
      <c r="K4277" s="11"/>
    </row>
    <row r="4278" spans="1:26" x14ac:dyDescent="0.25">
      <c r="D4278" s="12" t="s">
        <v>5141</v>
      </c>
      <c r="E4278" s="11"/>
      <c r="H4278" s="11"/>
      <c r="K4278" s="13">
        <f>SUM(J4268:J4277)</f>
        <v>303.51506999999998</v>
      </c>
    </row>
    <row r="4279" spans="1:26" x14ac:dyDescent="0.25">
      <c r="D4279" s="12" t="s">
        <v>5157</v>
      </c>
      <c r="E4279" s="11"/>
      <c r="H4279" s="11">
        <v>6</v>
      </c>
      <c r="I4279" t="s">
        <v>5143</v>
      </c>
      <c r="K4279" s="9">
        <f>ROUND(H4279/100*K4278,5)</f>
        <v>18.210899999999999</v>
      </c>
    </row>
    <row r="4280" spans="1:26" x14ac:dyDescent="0.25">
      <c r="D4280" s="12" t="s">
        <v>5144</v>
      </c>
      <c r="E4280" s="11"/>
      <c r="H4280" s="11"/>
      <c r="K4280" s="13">
        <f>SUM(K4278:K4279)</f>
        <v>321.72596999999996</v>
      </c>
    </row>
    <row r="4282" spans="1:26" ht="45" customHeight="1" x14ac:dyDescent="0.25">
      <c r="A4282" s="4" t="s">
        <v>8617</v>
      </c>
      <c r="B4282" s="4" t="s">
        <v>4933</v>
      </c>
      <c r="C4282" s="1" t="s">
        <v>90</v>
      </c>
      <c r="D4282" s="28" t="s">
        <v>4934</v>
      </c>
      <c r="E4282" s="29"/>
      <c r="F4282" s="29"/>
      <c r="G4282" s="1"/>
      <c r="H4282" s="5" t="s">
        <v>5119</v>
      </c>
      <c r="I4282" s="30">
        <v>1</v>
      </c>
      <c r="J4282" s="31"/>
      <c r="K4282" s="6">
        <f>ROUND(K4295,2)</f>
        <v>186.69</v>
      </c>
      <c r="L4282" s="1"/>
      <c r="M4282" s="1"/>
      <c r="N4282" s="1"/>
      <c r="O4282" s="1"/>
      <c r="P4282" s="1"/>
      <c r="Q4282" s="1"/>
      <c r="R4282" s="1"/>
      <c r="S4282" s="1"/>
      <c r="T4282" s="1"/>
      <c r="U4282" s="1"/>
      <c r="V4282" s="1"/>
      <c r="W4282" s="1"/>
      <c r="X4282" s="1"/>
      <c r="Y4282" s="1"/>
      <c r="Z4282" s="1"/>
    </row>
    <row r="4283" spans="1:26" x14ac:dyDescent="0.25">
      <c r="B4283" s="7" t="s">
        <v>5120</v>
      </c>
    </row>
    <row r="4284" spans="1:26" x14ac:dyDescent="0.25">
      <c r="B4284" t="s">
        <v>7826</v>
      </c>
      <c r="C4284" t="s">
        <v>9</v>
      </c>
      <c r="D4284" t="s">
        <v>5183</v>
      </c>
      <c r="E4284" s="8">
        <v>0.15</v>
      </c>
      <c r="F4284" t="s">
        <v>5123</v>
      </c>
      <c r="G4284" t="s">
        <v>5124</v>
      </c>
      <c r="H4284" s="9">
        <v>19.95</v>
      </c>
      <c r="I4284" t="s">
        <v>5125</v>
      </c>
      <c r="J4284" s="10">
        <f>ROUND(E4284/I4282* H4284,5)</f>
        <v>2.9925000000000002</v>
      </c>
      <c r="K4284" s="11"/>
    </row>
    <row r="4285" spans="1:26" x14ac:dyDescent="0.25">
      <c r="B4285" t="s">
        <v>7827</v>
      </c>
      <c r="C4285" t="s">
        <v>9</v>
      </c>
      <c r="D4285" t="s">
        <v>5161</v>
      </c>
      <c r="E4285" s="8">
        <v>0.15</v>
      </c>
      <c r="F4285" t="s">
        <v>5123</v>
      </c>
      <c r="G4285" t="s">
        <v>5124</v>
      </c>
      <c r="H4285" s="9">
        <v>25.19</v>
      </c>
      <c r="I4285" t="s">
        <v>5125</v>
      </c>
      <c r="J4285" s="10">
        <f>ROUND(E4285/I4282* H4285,5)</f>
        <v>3.7785000000000002</v>
      </c>
      <c r="K4285" s="11"/>
    </row>
    <row r="4286" spans="1:26" x14ac:dyDescent="0.25">
      <c r="D4286" s="12" t="s">
        <v>5126</v>
      </c>
      <c r="E4286" s="11"/>
      <c r="H4286" s="11"/>
      <c r="K4286" s="9">
        <f>SUM(J4284:J4285)</f>
        <v>6.7710000000000008</v>
      </c>
    </row>
    <row r="4287" spans="1:26" x14ac:dyDescent="0.25">
      <c r="B4287" s="7" t="s">
        <v>5131</v>
      </c>
      <c r="E4287" s="11"/>
      <c r="H4287" s="11"/>
      <c r="K4287" s="11"/>
    </row>
    <row r="4288" spans="1:26" x14ac:dyDescent="0.25">
      <c r="B4288" t="s">
        <v>8171</v>
      </c>
      <c r="C4288" t="s">
        <v>90</v>
      </c>
      <c r="D4288" t="s">
        <v>8172</v>
      </c>
      <c r="E4288" s="8">
        <v>1</v>
      </c>
      <c r="G4288" t="s">
        <v>5124</v>
      </c>
      <c r="H4288" s="9">
        <v>167.49</v>
      </c>
      <c r="I4288" t="s">
        <v>5125</v>
      </c>
      <c r="J4288" s="10">
        <f>ROUND(E4288* H4288,5)</f>
        <v>167.49</v>
      </c>
      <c r="K4288" s="11"/>
    </row>
    <row r="4289" spans="1:26" x14ac:dyDescent="0.25">
      <c r="B4289" t="s">
        <v>7866</v>
      </c>
      <c r="C4289" t="s">
        <v>1870</v>
      </c>
      <c r="D4289" t="s">
        <v>7867</v>
      </c>
      <c r="E4289" s="8">
        <v>0.25</v>
      </c>
      <c r="G4289" t="s">
        <v>5124</v>
      </c>
      <c r="H4289" s="9">
        <v>7.05</v>
      </c>
      <c r="I4289" t="s">
        <v>5125</v>
      </c>
      <c r="J4289" s="10">
        <f>ROUND(E4289* H4289,5)</f>
        <v>1.7625</v>
      </c>
      <c r="K4289" s="11"/>
    </row>
    <row r="4290" spans="1:26" x14ac:dyDescent="0.25">
      <c r="D4290" s="12" t="s">
        <v>5140</v>
      </c>
      <c r="E4290" s="11"/>
      <c r="H4290" s="11"/>
      <c r="K4290" s="9">
        <f>SUM(J4288:J4289)</f>
        <v>169.2525</v>
      </c>
    </row>
    <row r="4291" spans="1:26" x14ac:dyDescent="0.25">
      <c r="E4291" s="11"/>
      <c r="H4291" s="11"/>
      <c r="K4291" s="11"/>
    </row>
    <row r="4292" spans="1:26" x14ac:dyDescent="0.25">
      <c r="D4292" s="12" t="s">
        <v>5142</v>
      </c>
      <c r="E4292" s="11"/>
      <c r="H4292" s="11">
        <v>1.5</v>
      </c>
      <c r="I4292" t="s">
        <v>5143</v>
      </c>
      <c r="J4292">
        <f>ROUND(H4292/100*K4286,5)</f>
        <v>0.10156999999999999</v>
      </c>
      <c r="K4292" s="11"/>
    </row>
    <row r="4293" spans="1:26" x14ac:dyDescent="0.25">
      <c r="D4293" s="12" t="s">
        <v>5141</v>
      </c>
      <c r="E4293" s="11"/>
      <c r="H4293" s="11"/>
      <c r="K4293" s="13">
        <f>SUM(J4283:J4292)</f>
        <v>176.12507000000002</v>
      </c>
    </row>
    <row r="4294" spans="1:26" x14ac:dyDescent="0.25">
      <c r="D4294" s="12" t="s">
        <v>5157</v>
      </c>
      <c r="E4294" s="11"/>
      <c r="H4294" s="11">
        <v>6</v>
      </c>
      <c r="I4294" t="s">
        <v>5143</v>
      </c>
      <c r="K4294" s="9">
        <f>ROUND(H4294/100*K4293,5)</f>
        <v>10.567500000000001</v>
      </c>
    </row>
    <row r="4295" spans="1:26" x14ac:dyDescent="0.25">
      <c r="D4295" s="12" t="s">
        <v>5144</v>
      </c>
      <c r="E4295" s="11"/>
      <c r="H4295" s="11"/>
      <c r="K4295" s="13">
        <f>SUM(K4293:K4294)</f>
        <v>186.69257000000002</v>
      </c>
    </row>
    <row r="4297" spans="1:26" ht="45" customHeight="1" x14ac:dyDescent="0.25">
      <c r="A4297" s="4" t="s">
        <v>8618</v>
      </c>
      <c r="B4297" s="4" t="s">
        <v>4909</v>
      </c>
      <c r="C4297" s="1" t="s">
        <v>90</v>
      </c>
      <c r="D4297" s="28" t="s">
        <v>4910</v>
      </c>
      <c r="E4297" s="29"/>
      <c r="F4297" s="29"/>
      <c r="G4297" s="1"/>
      <c r="H4297" s="5" t="s">
        <v>5119</v>
      </c>
      <c r="I4297" s="30">
        <v>1</v>
      </c>
      <c r="J4297" s="31"/>
      <c r="K4297" s="6">
        <f>ROUND(K4310,2)</f>
        <v>200.13</v>
      </c>
      <c r="L4297" s="1"/>
      <c r="M4297" s="1"/>
      <c r="N4297" s="1"/>
      <c r="O4297" s="1"/>
      <c r="P4297" s="1"/>
      <c r="Q4297" s="1"/>
      <c r="R4297" s="1"/>
      <c r="S4297" s="1"/>
      <c r="T4297" s="1"/>
      <c r="U4297" s="1"/>
      <c r="V4297" s="1"/>
      <c r="W4297" s="1"/>
      <c r="X4297" s="1"/>
      <c r="Y4297" s="1"/>
      <c r="Z4297" s="1"/>
    </row>
    <row r="4298" spans="1:26" x14ac:dyDescent="0.25">
      <c r="B4298" s="7" t="s">
        <v>5120</v>
      </c>
    </row>
    <row r="4299" spans="1:26" x14ac:dyDescent="0.25">
      <c r="B4299" t="s">
        <v>7826</v>
      </c>
      <c r="C4299" t="s">
        <v>9</v>
      </c>
      <c r="D4299" t="s">
        <v>5183</v>
      </c>
      <c r="E4299" s="8">
        <v>0.15</v>
      </c>
      <c r="F4299" t="s">
        <v>5123</v>
      </c>
      <c r="G4299" t="s">
        <v>5124</v>
      </c>
      <c r="H4299" s="9">
        <v>19.95</v>
      </c>
      <c r="I4299" t="s">
        <v>5125</v>
      </c>
      <c r="J4299" s="10">
        <f>ROUND(E4299/I4297* H4299,5)</f>
        <v>2.9925000000000002</v>
      </c>
      <c r="K4299" s="11"/>
    </row>
    <row r="4300" spans="1:26" x14ac:dyDescent="0.25">
      <c r="B4300" t="s">
        <v>7827</v>
      </c>
      <c r="C4300" t="s">
        <v>9</v>
      </c>
      <c r="D4300" t="s">
        <v>5161</v>
      </c>
      <c r="E4300" s="8">
        <v>0.15</v>
      </c>
      <c r="F4300" t="s">
        <v>5123</v>
      </c>
      <c r="G4300" t="s">
        <v>5124</v>
      </c>
      <c r="H4300" s="9">
        <v>25.19</v>
      </c>
      <c r="I4300" t="s">
        <v>5125</v>
      </c>
      <c r="J4300" s="10">
        <f>ROUND(E4300/I4297* H4300,5)</f>
        <v>3.7785000000000002</v>
      </c>
      <c r="K4300" s="11"/>
    </row>
    <row r="4301" spans="1:26" x14ac:dyDescent="0.25">
      <c r="D4301" s="12" t="s">
        <v>5126</v>
      </c>
      <c r="E4301" s="11"/>
      <c r="H4301" s="11"/>
      <c r="K4301" s="9">
        <f>SUM(J4299:J4300)</f>
        <v>6.7710000000000008</v>
      </c>
    </row>
    <row r="4302" spans="1:26" x14ac:dyDescent="0.25">
      <c r="B4302" s="7" t="s">
        <v>5131</v>
      </c>
      <c r="E4302" s="11"/>
      <c r="H4302" s="11"/>
      <c r="K4302" s="11"/>
    </row>
    <row r="4303" spans="1:26" x14ac:dyDescent="0.25">
      <c r="B4303" t="s">
        <v>8175</v>
      </c>
      <c r="C4303" t="s">
        <v>90</v>
      </c>
      <c r="D4303" t="s">
        <v>8176</v>
      </c>
      <c r="E4303" s="8">
        <v>1</v>
      </c>
      <c r="G4303" t="s">
        <v>5124</v>
      </c>
      <c r="H4303" s="9">
        <v>179.11</v>
      </c>
      <c r="I4303" t="s">
        <v>5125</v>
      </c>
      <c r="J4303" s="10">
        <f>ROUND(E4303* H4303,5)</f>
        <v>179.11</v>
      </c>
      <c r="K4303" s="11"/>
    </row>
    <row r="4304" spans="1:26" x14ac:dyDescent="0.25">
      <c r="B4304" t="s">
        <v>7866</v>
      </c>
      <c r="C4304" t="s">
        <v>1870</v>
      </c>
      <c r="D4304" t="s">
        <v>7867</v>
      </c>
      <c r="E4304" s="8">
        <v>0.4</v>
      </c>
      <c r="G4304" t="s">
        <v>5124</v>
      </c>
      <c r="H4304" s="9">
        <v>7.05</v>
      </c>
      <c r="I4304" t="s">
        <v>5125</v>
      </c>
      <c r="J4304" s="10">
        <f>ROUND(E4304* H4304,5)</f>
        <v>2.82</v>
      </c>
      <c r="K4304" s="11"/>
    </row>
    <row r="4305" spans="1:26" x14ac:dyDescent="0.25">
      <c r="D4305" s="12" t="s">
        <v>5140</v>
      </c>
      <c r="E4305" s="11"/>
      <c r="H4305" s="11"/>
      <c r="K4305" s="9">
        <f>SUM(J4303:J4304)</f>
        <v>181.93</v>
      </c>
    </row>
    <row r="4306" spans="1:26" x14ac:dyDescent="0.25">
      <c r="E4306" s="11"/>
      <c r="H4306" s="11"/>
      <c r="K4306" s="11"/>
    </row>
    <row r="4307" spans="1:26" x14ac:dyDescent="0.25">
      <c r="D4307" s="12" t="s">
        <v>5142</v>
      </c>
      <c r="E4307" s="11"/>
      <c r="H4307" s="11">
        <v>1.5</v>
      </c>
      <c r="I4307" t="s">
        <v>5143</v>
      </c>
      <c r="J4307">
        <f>ROUND(H4307/100*K4301,5)</f>
        <v>0.10156999999999999</v>
      </c>
      <c r="K4307" s="11"/>
    </row>
    <row r="4308" spans="1:26" x14ac:dyDescent="0.25">
      <c r="D4308" s="12" t="s">
        <v>5141</v>
      </c>
      <c r="E4308" s="11"/>
      <c r="H4308" s="11"/>
      <c r="K4308" s="13">
        <f>SUM(J4298:J4307)</f>
        <v>188.80257000000003</v>
      </c>
    </row>
    <row r="4309" spans="1:26" x14ac:dyDescent="0.25">
      <c r="D4309" s="12" t="s">
        <v>5157</v>
      </c>
      <c r="E4309" s="11"/>
      <c r="H4309" s="11">
        <v>6</v>
      </c>
      <c r="I4309" t="s">
        <v>5143</v>
      </c>
      <c r="K4309" s="9">
        <f>ROUND(H4309/100*K4308,5)</f>
        <v>11.328150000000001</v>
      </c>
    </row>
    <row r="4310" spans="1:26" x14ac:dyDescent="0.25">
      <c r="D4310" s="12" t="s">
        <v>5144</v>
      </c>
      <c r="E4310" s="11"/>
      <c r="H4310" s="11"/>
      <c r="K4310" s="13">
        <f>SUM(K4308:K4309)</f>
        <v>200.13072000000003</v>
      </c>
    </row>
    <row r="4312" spans="1:26" ht="45" customHeight="1" x14ac:dyDescent="0.25">
      <c r="A4312" s="4" t="s">
        <v>8619</v>
      </c>
      <c r="B4312" s="4" t="s">
        <v>4927</v>
      </c>
      <c r="C4312" s="1" t="s">
        <v>90</v>
      </c>
      <c r="D4312" s="28" t="s">
        <v>4928</v>
      </c>
      <c r="E4312" s="29"/>
      <c r="F4312" s="29"/>
      <c r="G4312" s="1"/>
      <c r="H4312" s="5" t="s">
        <v>5119</v>
      </c>
      <c r="I4312" s="30">
        <v>1</v>
      </c>
      <c r="J4312" s="31"/>
      <c r="K4312" s="6">
        <f>ROUND(K4325,2)</f>
        <v>191.8</v>
      </c>
      <c r="L4312" s="1"/>
      <c r="M4312" s="1"/>
      <c r="N4312" s="1"/>
      <c r="O4312" s="1"/>
      <c r="P4312" s="1"/>
      <c r="Q4312" s="1"/>
      <c r="R4312" s="1"/>
      <c r="S4312" s="1"/>
      <c r="T4312" s="1"/>
      <c r="U4312" s="1"/>
      <c r="V4312" s="1"/>
      <c r="W4312" s="1"/>
      <c r="X4312" s="1"/>
      <c r="Y4312" s="1"/>
      <c r="Z4312" s="1"/>
    </row>
    <row r="4313" spans="1:26" x14ac:dyDescent="0.25">
      <c r="B4313" s="7" t="s">
        <v>5120</v>
      </c>
    </row>
    <row r="4314" spans="1:26" x14ac:dyDescent="0.25">
      <c r="B4314" t="s">
        <v>7826</v>
      </c>
      <c r="C4314" t="s">
        <v>9</v>
      </c>
      <c r="D4314" t="s">
        <v>5183</v>
      </c>
      <c r="E4314" s="8">
        <v>0.15</v>
      </c>
      <c r="F4314" t="s">
        <v>5123</v>
      </c>
      <c r="G4314" t="s">
        <v>5124</v>
      </c>
      <c r="H4314" s="9">
        <v>19.95</v>
      </c>
      <c r="I4314" t="s">
        <v>5125</v>
      </c>
      <c r="J4314" s="10">
        <f>ROUND(E4314/I4312* H4314,5)</f>
        <v>2.9925000000000002</v>
      </c>
      <c r="K4314" s="11"/>
    </row>
    <row r="4315" spans="1:26" x14ac:dyDescent="0.25">
      <c r="B4315" t="s">
        <v>7827</v>
      </c>
      <c r="C4315" t="s">
        <v>9</v>
      </c>
      <c r="D4315" t="s">
        <v>5161</v>
      </c>
      <c r="E4315" s="8">
        <v>0.15</v>
      </c>
      <c r="F4315" t="s">
        <v>5123</v>
      </c>
      <c r="G4315" t="s">
        <v>5124</v>
      </c>
      <c r="H4315" s="9">
        <v>25.19</v>
      </c>
      <c r="I4315" t="s">
        <v>5125</v>
      </c>
      <c r="J4315" s="10">
        <f>ROUND(E4315/I4312* H4315,5)</f>
        <v>3.7785000000000002</v>
      </c>
      <c r="K4315" s="11"/>
    </row>
    <row r="4316" spans="1:26" x14ac:dyDescent="0.25">
      <c r="D4316" s="12" t="s">
        <v>5126</v>
      </c>
      <c r="E4316" s="11"/>
      <c r="H4316" s="11"/>
      <c r="K4316" s="9">
        <f>SUM(J4314:J4315)</f>
        <v>6.7710000000000008</v>
      </c>
    </row>
    <row r="4317" spans="1:26" x14ac:dyDescent="0.25">
      <c r="B4317" s="7" t="s">
        <v>5131</v>
      </c>
      <c r="E4317" s="11"/>
      <c r="H4317" s="11"/>
      <c r="K4317" s="11"/>
    </row>
    <row r="4318" spans="1:26" x14ac:dyDescent="0.25">
      <c r="B4318" t="s">
        <v>8177</v>
      </c>
      <c r="C4318" t="s">
        <v>90</v>
      </c>
      <c r="D4318" t="s">
        <v>8178</v>
      </c>
      <c r="E4318" s="8">
        <v>1</v>
      </c>
      <c r="G4318" t="s">
        <v>5124</v>
      </c>
      <c r="H4318" s="9">
        <v>171.25</v>
      </c>
      <c r="I4318" t="s">
        <v>5125</v>
      </c>
      <c r="J4318" s="10">
        <f>ROUND(E4318* H4318,5)</f>
        <v>171.25</v>
      </c>
      <c r="K4318" s="11"/>
    </row>
    <row r="4319" spans="1:26" x14ac:dyDescent="0.25">
      <c r="B4319" t="s">
        <v>7866</v>
      </c>
      <c r="C4319" t="s">
        <v>1870</v>
      </c>
      <c r="D4319" t="s">
        <v>7867</v>
      </c>
      <c r="E4319" s="8">
        <v>0.4</v>
      </c>
      <c r="G4319" t="s">
        <v>5124</v>
      </c>
      <c r="H4319" s="9">
        <v>7.05</v>
      </c>
      <c r="I4319" t="s">
        <v>5125</v>
      </c>
      <c r="J4319" s="10">
        <f>ROUND(E4319* H4319,5)</f>
        <v>2.82</v>
      </c>
      <c r="K4319" s="11"/>
    </row>
    <row r="4320" spans="1:26" x14ac:dyDescent="0.25">
      <c r="D4320" s="12" t="s">
        <v>5140</v>
      </c>
      <c r="E4320" s="11"/>
      <c r="H4320" s="11"/>
      <c r="K4320" s="9">
        <f>SUM(J4318:J4319)</f>
        <v>174.07</v>
      </c>
    </row>
    <row r="4321" spans="1:26" x14ac:dyDescent="0.25">
      <c r="E4321" s="11"/>
      <c r="H4321" s="11"/>
      <c r="K4321" s="11"/>
    </row>
    <row r="4322" spans="1:26" x14ac:dyDescent="0.25">
      <c r="D4322" s="12" t="s">
        <v>5142</v>
      </c>
      <c r="E4322" s="11"/>
      <c r="H4322" s="11">
        <v>1.5</v>
      </c>
      <c r="I4322" t="s">
        <v>5143</v>
      </c>
      <c r="J4322">
        <f>ROUND(H4322/100*K4316,5)</f>
        <v>0.10156999999999999</v>
      </c>
      <c r="K4322" s="11"/>
    </row>
    <row r="4323" spans="1:26" x14ac:dyDescent="0.25">
      <c r="D4323" s="12" t="s">
        <v>5141</v>
      </c>
      <c r="E4323" s="11"/>
      <c r="H4323" s="11"/>
      <c r="K4323" s="13">
        <f>SUM(J4313:J4322)</f>
        <v>180.94257000000002</v>
      </c>
    </row>
    <row r="4324" spans="1:26" x14ac:dyDescent="0.25">
      <c r="D4324" s="12" t="s">
        <v>5157</v>
      </c>
      <c r="E4324" s="11"/>
      <c r="H4324" s="11">
        <v>6</v>
      </c>
      <c r="I4324" t="s">
        <v>5143</v>
      </c>
      <c r="K4324" s="9">
        <f>ROUND(H4324/100*K4323,5)</f>
        <v>10.85655</v>
      </c>
    </row>
    <row r="4325" spans="1:26" x14ac:dyDescent="0.25">
      <c r="D4325" s="12" t="s">
        <v>5144</v>
      </c>
      <c r="E4325" s="11"/>
      <c r="H4325" s="11"/>
      <c r="K4325" s="13">
        <f>SUM(K4323:K4324)</f>
        <v>191.79912000000002</v>
      </c>
    </row>
    <row r="4327" spans="1:26" ht="45" customHeight="1" x14ac:dyDescent="0.25">
      <c r="A4327" s="4" t="s">
        <v>8620</v>
      </c>
      <c r="B4327" s="4" t="s">
        <v>4911</v>
      </c>
      <c r="C4327" s="1" t="s">
        <v>90</v>
      </c>
      <c r="D4327" s="28" t="s">
        <v>4912</v>
      </c>
      <c r="E4327" s="29"/>
      <c r="F4327" s="29"/>
      <c r="G4327" s="1"/>
      <c r="H4327" s="5" t="s">
        <v>5119</v>
      </c>
      <c r="I4327" s="30">
        <v>1</v>
      </c>
      <c r="J4327" s="31"/>
      <c r="K4327" s="6">
        <f>ROUND(K4340,2)</f>
        <v>362.78</v>
      </c>
      <c r="L4327" s="1"/>
      <c r="M4327" s="1"/>
      <c r="N4327" s="1"/>
      <c r="O4327" s="1"/>
      <c r="P4327" s="1"/>
      <c r="Q4327" s="1"/>
      <c r="R4327" s="1"/>
      <c r="S4327" s="1"/>
      <c r="T4327" s="1"/>
      <c r="U4327" s="1"/>
      <c r="V4327" s="1"/>
      <c r="W4327" s="1"/>
      <c r="X4327" s="1"/>
      <c r="Y4327" s="1"/>
      <c r="Z4327" s="1"/>
    </row>
    <row r="4328" spans="1:26" x14ac:dyDescent="0.25">
      <c r="B4328" s="7" t="s">
        <v>5120</v>
      </c>
    </row>
    <row r="4329" spans="1:26" x14ac:dyDescent="0.25">
      <c r="B4329" t="s">
        <v>7826</v>
      </c>
      <c r="C4329" t="s">
        <v>9</v>
      </c>
      <c r="D4329" t="s">
        <v>5183</v>
      </c>
      <c r="E4329" s="8">
        <v>0.15</v>
      </c>
      <c r="F4329" t="s">
        <v>5123</v>
      </c>
      <c r="G4329" t="s">
        <v>5124</v>
      </c>
      <c r="H4329" s="9">
        <v>19.95</v>
      </c>
      <c r="I4329" t="s">
        <v>5125</v>
      </c>
      <c r="J4329" s="10">
        <f>ROUND(E4329/I4327* H4329,5)</f>
        <v>2.9925000000000002</v>
      </c>
      <c r="K4329" s="11"/>
    </row>
    <row r="4330" spans="1:26" x14ac:dyDescent="0.25">
      <c r="B4330" t="s">
        <v>7827</v>
      </c>
      <c r="C4330" t="s">
        <v>9</v>
      </c>
      <c r="D4330" t="s">
        <v>5161</v>
      </c>
      <c r="E4330" s="8">
        <v>0.15</v>
      </c>
      <c r="F4330" t="s">
        <v>5123</v>
      </c>
      <c r="G4330" t="s">
        <v>5124</v>
      </c>
      <c r="H4330" s="9">
        <v>25.19</v>
      </c>
      <c r="I4330" t="s">
        <v>5125</v>
      </c>
      <c r="J4330" s="10">
        <f>ROUND(E4330/I4327* H4330,5)</f>
        <v>3.7785000000000002</v>
      </c>
      <c r="K4330" s="11"/>
    </row>
    <row r="4331" spans="1:26" x14ac:dyDescent="0.25">
      <c r="D4331" s="12" t="s">
        <v>5126</v>
      </c>
      <c r="E4331" s="11"/>
      <c r="H4331" s="11"/>
      <c r="K4331" s="9">
        <f>SUM(J4329:J4330)</f>
        <v>6.7710000000000008</v>
      </c>
    </row>
    <row r="4332" spans="1:26" x14ac:dyDescent="0.25">
      <c r="B4332" s="7" t="s">
        <v>5131</v>
      </c>
      <c r="E4332" s="11"/>
      <c r="H4332" s="11"/>
      <c r="K4332" s="11"/>
    </row>
    <row r="4333" spans="1:26" x14ac:dyDescent="0.25">
      <c r="B4333" t="s">
        <v>7866</v>
      </c>
      <c r="C4333" t="s">
        <v>1870</v>
      </c>
      <c r="D4333" t="s">
        <v>7867</v>
      </c>
      <c r="E4333" s="8">
        <v>0.4</v>
      </c>
      <c r="G4333" t="s">
        <v>5124</v>
      </c>
      <c r="H4333" s="9">
        <v>7.05</v>
      </c>
      <c r="I4333" t="s">
        <v>5125</v>
      </c>
      <c r="J4333" s="10">
        <f>ROUND(E4333* H4333,5)</f>
        <v>2.82</v>
      </c>
      <c r="K4333" s="11"/>
    </row>
    <row r="4334" spans="1:26" x14ac:dyDescent="0.25">
      <c r="B4334" t="s">
        <v>8181</v>
      </c>
      <c r="C4334" t="s">
        <v>90</v>
      </c>
      <c r="D4334" t="s">
        <v>8182</v>
      </c>
      <c r="E4334" s="8">
        <v>1</v>
      </c>
      <c r="G4334" t="s">
        <v>5124</v>
      </c>
      <c r="H4334" s="9">
        <v>332.55</v>
      </c>
      <c r="I4334" t="s">
        <v>5125</v>
      </c>
      <c r="J4334" s="10">
        <f>ROUND(E4334* H4334,5)</f>
        <v>332.55</v>
      </c>
      <c r="K4334" s="11"/>
    </row>
    <row r="4335" spans="1:26" x14ac:dyDescent="0.25">
      <c r="D4335" s="12" t="s">
        <v>5140</v>
      </c>
      <c r="E4335" s="11"/>
      <c r="H4335" s="11"/>
      <c r="K4335" s="9">
        <f>SUM(J4333:J4334)</f>
        <v>335.37</v>
      </c>
    </row>
    <row r="4336" spans="1:26" x14ac:dyDescent="0.25">
      <c r="E4336" s="11"/>
      <c r="H4336" s="11"/>
      <c r="K4336" s="11"/>
    </row>
    <row r="4337" spans="1:26" x14ac:dyDescent="0.25">
      <c r="D4337" s="12" t="s">
        <v>5142</v>
      </c>
      <c r="E4337" s="11"/>
      <c r="H4337" s="11">
        <v>1.5</v>
      </c>
      <c r="I4337" t="s">
        <v>5143</v>
      </c>
      <c r="J4337">
        <f>ROUND(H4337/100*K4331,5)</f>
        <v>0.10156999999999999</v>
      </c>
      <c r="K4337" s="11"/>
    </row>
    <row r="4338" spans="1:26" x14ac:dyDescent="0.25">
      <c r="D4338" s="12" t="s">
        <v>5141</v>
      </c>
      <c r="E4338" s="11"/>
      <c r="H4338" s="11"/>
      <c r="K4338" s="13">
        <f>SUM(J4328:J4337)</f>
        <v>342.24257</v>
      </c>
    </row>
    <row r="4339" spans="1:26" x14ac:dyDescent="0.25">
      <c r="D4339" s="12" t="s">
        <v>5157</v>
      </c>
      <c r="E4339" s="11"/>
      <c r="H4339" s="11">
        <v>6</v>
      </c>
      <c r="I4339" t="s">
        <v>5143</v>
      </c>
      <c r="K4339" s="9">
        <f>ROUND(H4339/100*K4338,5)</f>
        <v>20.534549999999999</v>
      </c>
    </row>
    <row r="4340" spans="1:26" x14ac:dyDescent="0.25">
      <c r="D4340" s="12" t="s">
        <v>5144</v>
      </c>
      <c r="E4340" s="11"/>
      <c r="H4340" s="11"/>
      <c r="K4340" s="13">
        <f>SUM(K4338:K4339)</f>
        <v>362.77712000000002</v>
      </c>
    </row>
    <row r="4342" spans="1:26" ht="45" customHeight="1" x14ac:dyDescent="0.25">
      <c r="A4342" s="4" t="s">
        <v>8621</v>
      </c>
      <c r="B4342" s="4" t="s">
        <v>4929</v>
      </c>
      <c r="C4342" s="1" t="s">
        <v>90</v>
      </c>
      <c r="D4342" s="28" t="s">
        <v>4930</v>
      </c>
      <c r="E4342" s="29"/>
      <c r="F4342" s="29"/>
      <c r="G4342" s="1"/>
      <c r="H4342" s="5" t="s">
        <v>5119</v>
      </c>
      <c r="I4342" s="30">
        <v>1</v>
      </c>
      <c r="J4342" s="31"/>
      <c r="K4342" s="6">
        <f>ROUND(K4355,2)</f>
        <v>229.96</v>
      </c>
      <c r="L4342" s="1"/>
      <c r="M4342" s="1"/>
      <c r="N4342" s="1"/>
      <c r="O4342" s="1"/>
      <c r="P4342" s="1"/>
      <c r="Q4342" s="1"/>
      <c r="R4342" s="1"/>
      <c r="S4342" s="1"/>
      <c r="T4342" s="1"/>
      <c r="U4342" s="1"/>
      <c r="V4342" s="1"/>
      <c r="W4342" s="1"/>
      <c r="X4342" s="1"/>
      <c r="Y4342" s="1"/>
      <c r="Z4342" s="1"/>
    </row>
    <row r="4343" spans="1:26" x14ac:dyDescent="0.25">
      <c r="B4343" s="7" t="s">
        <v>5120</v>
      </c>
    </row>
    <row r="4344" spans="1:26" x14ac:dyDescent="0.25">
      <c r="B4344" t="s">
        <v>7827</v>
      </c>
      <c r="C4344" t="s">
        <v>9</v>
      </c>
      <c r="D4344" t="s">
        <v>5161</v>
      </c>
      <c r="E4344" s="8">
        <v>0.15</v>
      </c>
      <c r="F4344" t="s">
        <v>5123</v>
      </c>
      <c r="G4344" t="s">
        <v>5124</v>
      </c>
      <c r="H4344" s="9">
        <v>25.19</v>
      </c>
      <c r="I4344" t="s">
        <v>5125</v>
      </c>
      <c r="J4344" s="10">
        <f>ROUND(E4344/I4342* H4344,5)</f>
        <v>3.7785000000000002</v>
      </c>
      <c r="K4344" s="11"/>
    </row>
    <row r="4345" spans="1:26" x14ac:dyDescent="0.25">
      <c r="B4345" t="s">
        <v>7826</v>
      </c>
      <c r="C4345" t="s">
        <v>9</v>
      </c>
      <c r="D4345" t="s">
        <v>5183</v>
      </c>
      <c r="E4345" s="8">
        <v>0.15</v>
      </c>
      <c r="F4345" t="s">
        <v>5123</v>
      </c>
      <c r="G4345" t="s">
        <v>5124</v>
      </c>
      <c r="H4345" s="9">
        <v>19.95</v>
      </c>
      <c r="I4345" t="s">
        <v>5125</v>
      </c>
      <c r="J4345" s="10">
        <f>ROUND(E4345/I4342* H4345,5)</f>
        <v>2.9925000000000002</v>
      </c>
      <c r="K4345" s="11"/>
    </row>
    <row r="4346" spans="1:26" x14ac:dyDescent="0.25">
      <c r="D4346" s="12" t="s">
        <v>5126</v>
      </c>
      <c r="E4346" s="11"/>
      <c r="H4346" s="11"/>
      <c r="K4346" s="9">
        <f>SUM(J4344:J4345)</f>
        <v>6.7710000000000008</v>
      </c>
    </row>
    <row r="4347" spans="1:26" x14ac:dyDescent="0.25">
      <c r="B4347" s="7" t="s">
        <v>5131</v>
      </c>
      <c r="E4347" s="11"/>
      <c r="H4347" s="11"/>
      <c r="K4347" s="11"/>
    </row>
    <row r="4348" spans="1:26" x14ac:dyDescent="0.25">
      <c r="B4348" t="s">
        <v>8183</v>
      </c>
      <c r="C4348" t="s">
        <v>90</v>
      </c>
      <c r="D4348" t="s">
        <v>8184</v>
      </c>
      <c r="E4348" s="8">
        <v>1</v>
      </c>
      <c r="G4348" t="s">
        <v>5124</v>
      </c>
      <c r="H4348" s="9">
        <v>207.25</v>
      </c>
      <c r="I4348" t="s">
        <v>5125</v>
      </c>
      <c r="J4348" s="10">
        <f>ROUND(E4348* H4348,5)</f>
        <v>207.25</v>
      </c>
      <c r="K4348" s="11"/>
    </row>
    <row r="4349" spans="1:26" x14ac:dyDescent="0.25">
      <c r="B4349" t="s">
        <v>7866</v>
      </c>
      <c r="C4349" t="s">
        <v>1870</v>
      </c>
      <c r="D4349" t="s">
        <v>7867</v>
      </c>
      <c r="E4349" s="8">
        <v>0.4</v>
      </c>
      <c r="G4349" t="s">
        <v>5124</v>
      </c>
      <c r="H4349" s="9">
        <v>7.05</v>
      </c>
      <c r="I4349" t="s">
        <v>5125</v>
      </c>
      <c r="J4349" s="10">
        <f>ROUND(E4349* H4349,5)</f>
        <v>2.82</v>
      </c>
      <c r="K4349" s="11"/>
    </row>
    <row r="4350" spans="1:26" x14ac:dyDescent="0.25">
      <c r="D4350" s="12" t="s">
        <v>5140</v>
      </c>
      <c r="E4350" s="11"/>
      <c r="H4350" s="11"/>
      <c r="K4350" s="9">
        <f>SUM(J4348:J4349)</f>
        <v>210.07</v>
      </c>
    </row>
    <row r="4351" spans="1:26" x14ac:dyDescent="0.25">
      <c r="E4351" s="11"/>
      <c r="H4351" s="11"/>
      <c r="K4351" s="11"/>
    </row>
    <row r="4352" spans="1:26" x14ac:dyDescent="0.25">
      <c r="D4352" s="12" t="s">
        <v>5142</v>
      </c>
      <c r="E4352" s="11"/>
      <c r="H4352" s="11">
        <v>1.5</v>
      </c>
      <c r="I4352" t="s">
        <v>5143</v>
      </c>
      <c r="J4352">
        <f>ROUND(H4352/100*K4346,5)</f>
        <v>0.10156999999999999</v>
      </c>
      <c r="K4352" s="11"/>
    </row>
    <row r="4353" spans="1:26" x14ac:dyDescent="0.25">
      <c r="D4353" s="12" t="s">
        <v>5141</v>
      </c>
      <c r="E4353" s="11"/>
      <c r="H4353" s="11"/>
      <c r="K4353" s="13">
        <f>SUM(J4343:J4352)</f>
        <v>216.94257000000002</v>
      </c>
    </row>
    <row r="4354" spans="1:26" x14ac:dyDescent="0.25">
      <c r="D4354" s="12" t="s">
        <v>5157</v>
      </c>
      <c r="E4354" s="11"/>
      <c r="H4354" s="11">
        <v>6</v>
      </c>
      <c r="I4354" t="s">
        <v>5143</v>
      </c>
      <c r="K4354" s="9">
        <f>ROUND(H4354/100*K4353,5)</f>
        <v>13.016550000000001</v>
      </c>
    </row>
    <row r="4355" spans="1:26" x14ac:dyDescent="0.25">
      <c r="D4355" s="12" t="s">
        <v>5144</v>
      </c>
      <c r="E4355" s="11"/>
      <c r="H4355" s="11"/>
      <c r="K4355" s="13">
        <f>SUM(K4353:K4354)</f>
        <v>229.95912000000001</v>
      </c>
    </row>
    <row r="4357" spans="1:26" ht="45" customHeight="1" x14ac:dyDescent="0.25">
      <c r="A4357" s="4" t="s">
        <v>8622</v>
      </c>
      <c r="B4357" s="4" t="s">
        <v>4917</v>
      </c>
      <c r="C4357" s="1" t="s">
        <v>90</v>
      </c>
      <c r="D4357" s="28" t="s">
        <v>4918</v>
      </c>
      <c r="E4357" s="29"/>
      <c r="F4357" s="29"/>
      <c r="G4357" s="1"/>
      <c r="H4357" s="5" t="s">
        <v>5119</v>
      </c>
      <c r="I4357" s="30">
        <v>1</v>
      </c>
      <c r="J4357" s="31"/>
      <c r="K4357" s="6">
        <f>ROUND(K4370,2)</f>
        <v>229.81</v>
      </c>
      <c r="L4357" s="1"/>
      <c r="M4357" s="1"/>
      <c r="N4357" s="1"/>
      <c r="O4357" s="1"/>
      <c r="P4357" s="1"/>
      <c r="Q4357" s="1"/>
      <c r="R4357" s="1"/>
      <c r="S4357" s="1"/>
      <c r="T4357" s="1"/>
      <c r="U4357" s="1"/>
      <c r="V4357" s="1"/>
      <c r="W4357" s="1"/>
      <c r="X4357" s="1"/>
      <c r="Y4357" s="1"/>
      <c r="Z4357" s="1"/>
    </row>
    <row r="4358" spans="1:26" x14ac:dyDescent="0.25">
      <c r="B4358" s="7" t="s">
        <v>5120</v>
      </c>
    </row>
    <row r="4359" spans="1:26" x14ac:dyDescent="0.25">
      <c r="B4359" t="s">
        <v>7826</v>
      </c>
      <c r="C4359" t="s">
        <v>9</v>
      </c>
      <c r="D4359" t="s">
        <v>5183</v>
      </c>
      <c r="E4359" s="8">
        <v>0.15</v>
      </c>
      <c r="F4359" t="s">
        <v>5123</v>
      </c>
      <c r="G4359" t="s">
        <v>5124</v>
      </c>
      <c r="H4359" s="9">
        <v>19.95</v>
      </c>
      <c r="I4359" t="s">
        <v>5125</v>
      </c>
      <c r="J4359" s="10">
        <f>ROUND(E4359/I4357* H4359,5)</f>
        <v>2.9925000000000002</v>
      </c>
      <c r="K4359" s="11"/>
    </row>
    <row r="4360" spans="1:26" x14ac:dyDescent="0.25">
      <c r="B4360" t="s">
        <v>7827</v>
      </c>
      <c r="C4360" t="s">
        <v>9</v>
      </c>
      <c r="D4360" t="s">
        <v>5161</v>
      </c>
      <c r="E4360" s="8">
        <v>0.15</v>
      </c>
      <c r="F4360" t="s">
        <v>5123</v>
      </c>
      <c r="G4360" t="s">
        <v>5124</v>
      </c>
      <c r="H4360" s="9">
        <v>25.19</v>
      </c>
      <c r="I4360" t="s">
        <v>5125</v>
      </c>
      <c r="J4360" s="10">
        <f>ROUND(E4360/I4357* H4360,5)</f>
        <v>3.7785000000000002</v>
      </c>
      <c r="K4360" s="11"/>
    </row>
    <row r="4361" spans="1:26" x14ac:dyDescent="0.25">
      <c r="D4361" s="12" t="s">
        <v>5126</v>
      </c>
      <c r="E4361" s="11"/>
      <c r="H4361" s="11"/>
      <c r="K4361" s="9">
        <f>SUM(J4359:J4360)</f>
        <v>6.7710000000000008</v>
      </c>
    </row>
    <row r="4362" spans="1:26" x14ac:dyDescent="0.25">
      <c r="B4362" s="7" t="s">
        <v>5131</v>
      </c>
      <c r="E4362" s="11"/>
      <c r="H4362" s="11"/>
      <c r="K4362" s="11"/>
    </row>
    <row r="4363" spans="1:26" x14ac:dyDescent="0.25">
      <c r="B4363" t="s">
        <v>8189</v>
      </c>
      <c r="C4363" t="s">
        <v>90</v>
      </c>
      <c r="D4363" t="s">
        <v>8190</v>
      </c>
      <c r="E4363" s="8">
        <v>1</v>
      </c>
      <c r="G4363" t="s">
        <v>5124</v>
      </c>
      <c r="H4363" s="9">
        <v>205.35</v>
      </c>
      <c r="I4363" t="s">
        <v>5125</v>
      </c>
      <c r="J4363" s="10">
        <f>ROUND(E4363* H4363,5)</f>
        <v>205.35</v>
      </c>
      <c r="K4363" s="11"/>
    </row>
    <row r="4364" spans="1:26" x14ac:dyDescent="0.25">
      <c r="B4364" t="s">
        <v>7866</v>
      </c>
      <c r="C4364" t="s">
        <v>1870</v>
      </c>
      <c r="D4364" t="s">
        <v>7867</v>
      </c>
      <c r="E4364" s="8">
        <v>0.65</v>
      </c>
      <c r="G4364" t="s">
        <v>5124</v>
      </c>
      <c r="H4364" s="9">
        <v>7.05</v>
      </c>
      <c r="I4364" t="s">
        <v>5125</v>
      </c>
      <c r="J4364" s="10">
        <f>ROUND(E4364* H4364,5)</f>
        <v>4.5824999999999996</v>
      </c>
      <c r="K4364" s="11"/>
    </row>
    <row r="4365" spans="1:26" x14ac:dyDescent="0.25">
      <c r="D4365" s="12" t="s">
        <v>5140</v>
      </c>
      <c r="E4365" s="11"/>
      <c r="H4365" s="11"/>
      <c r="K4365" s="9">
        <f>SUM(J4363:J4364)</f>
        <v>209.9325</v>
      </c>
    </row>
    <row r="4366" spans="1:26" x14ac:dyDescent="0.25">
      <c r="E4366" s="11"/>
      <c r="H4366" s="11"/>
      <c r="K4366" s="11"/>
    </row>
    <row r="4367" spans="1:26" x14ac:dyDescent="0.25">
      <c r="D4367" s="12" t="s">
        <v>5142</v>
      </c>
      <c r="E4367" s="11"/>
      <c r="H4367" s="11">
        <v>1.5</v>
      </c>
      <c r="I4367" t="s">
        <v>5143</v>
      </c>
      <c r="J4367">
        <f>ROUND(H4367/100*K4361,5)</f>
        <v>0.10156999999999999</v>
      </c>
      <c r="K4367" s="11"/>
    </row>
    <row r="4368" spans="1:26" x14ac:dyDescent="0.25">
      <c r="D4368" s="12" t="s">
        <v>5141</v>
      </c>
      <c r="E4368" s="11"/>
      <c r="H4368" s="11"/>
      <c r="K4368" s="13">
        <f>SUM(J4358:J4367)</f>
        <v>216.80507</v>
      </c>
    </row>
    <row r="4369" spans="1:26" x14ac:dyDescent="0.25">
      <c r="D4369" s="12" t="s">
        <v>5157</v>
      </c>
      <c r="E4369" s="11"/>
      <c r="H4369" s="11">
        <v>6</v>
      </c>
      <c r="I4369" t="s">
        <v>5143</v>
      </c>
      <c r="K4369" s="9">
        <f>ROUND(H4369/100*K4368,5)</f>
        <v>13.0083</v>
      </c>
    </row>
    <row r="4370" spans="1:26" x14ac:dyDescent="0.25">
      <c r="D4370" s="12" t="s">
        <v>5144</v>
      </c>
      <c r="E4370" s="11"/>
      <c r="H4370" s="11"/>
      <c r="K4370" s="13">
        <f>SUM(K4368:K4369)</f>
        <v>229.81336999999999</v>
      </c>
    </row>
    <row r="4372" spans="1:26" ht="45" customHeight="1" x14ac:dyDescent="0.25">
      <c r="A4372" s="4" t="s">
        <v>8623</v>
      </c>
      <c r="B4372" s="4" t="s">
        <v>4935</v>
      </c>
      <c r="C4372" s="1" t="s">
        <v>90</v>
      </c>
      <c r="D4372" s="28" t="s">
        <v>4936</v>
      </c>
      <c r="E4372" s="29"/>
      <c r="F4372" s="29"/>
      <c r="G4372" s="1"/>
      <c r="H4372" s="5" t="s">
        <v>5119</v>
      </c>
      <c r="I4372" s="30">
        <v>1</v>
      </c>
      <c r="J4372" s="31"/>
      <c r="K4372" s="6">
        <f>ROUND(K4385,2)</f>
        <v>223.01</v>
      </c>
      <c r="L4372" s="1"/>
      <c r="M4372" s="1"/>
      <c r="N4372" s="1"/>
      <c r="O4372" s="1"/>
      <c r="P4372" s="1"/>
      <c r="Q4372" s="1"/>
      <c r="R4372" s="1"/>
      <c r="S4372" s="1"/>
      <c r="T4372" s="1"/>
      <c r="U4372" s="1"/>
      <c r="V4372" s="1"/>
      <c r="W4372" s="1"/>
      <c r="X4372" s="1"/>
      <c r="Y4372" s="1"/>
      <c r="Z4372" s="1"/>
    </row>
    <row r="4373" spans="1:26" x14ac:dyDescent="0.25">
      <c r="B4373" s="7" t="s">
        <v>5120</v>
      </c>
    </row>
    <row r="4374" spans="1:26" x14ac:dyDescent="0.25">
      <c r="B4374" t="s">
        <v>7826</v>
      </c>
      <c r="C4374" t="s">
        <v>9</v>
      </c>
      <c r="D4374" t="s">
        <v>5183</v>
      </c>
      <c r="E4374" s="8">
        <v>0.15</v>
      </c>
      <c r="F4374" t="s">
        <v>5123</v>
      </c>
      <c r="G4374" t="s">
        <v>5124</v>
      </c>
      <c r="H4374" s="9">
        <v>19.95</v>
      </c>
      <c r="I4374" t="s">
        <v>5125</v>
      </c>
      <c r="J4374" s="10">
        <f>ROUND(E4374/I4372* H4374,5)</f>
        <v>2.9925000000000002</v>
      </c>
      <c r="K4374" s="11"/>
    </row>
    <row r="4375" spans="1:26" x14ac:dyDescent="0.25">
      <c r="B4375" t="s">
        <v>7827</v>
      </c>
      <c r="C4375" t="s">
        <v>9</v>
      </c>
      <c r="D4375" t="s">
        <v>5161</v>
      </c>
      <c r="E4375" s="8">
        <v>0.15</v>
      </c>
      <c r="F4375" t="s">
        <v>5123</v>
      </c>
      <c r="G4375" t="s">
        <v>5124</v>
      </c>
      <c r="H4375" s="9">
        <v>25.19</v>
      </c>
      <c r="I4375" t="s">
        <v>5125</v>
      </c>
      <c r="J4375" s="10">
        <f>ROUND(E4375/I4372* H4375,5)</f>
        <v>3.7785000000000002</v>
      </c>
      <c r="K4375" s="11"/>
    </row>
    <row r="4376" spans="1:26" x14ac:dyDescent="0.25">
      <c r="D4376" s="12" t="s">
        <v>5126</v>
      </c>
      <c r="E4376" s="11"/>
      <c r="H4376" s="11"/>
      <c r="K4376" s="9">
        <f>SUM(J4374:J4375)</f>
        <v>6.7710000000000008</v>
      </c>
    </row>
    <row r="4377" spans="1:26" x14ac:dyDescent="0.25">
      <c r="B4377" s="7" t="s">
        <v>5131</v>
      </c>
      <c r="E4377" s="11"/>
      <c r="H4377" s="11"/>
      <c r="K4377" s="11"/>
    </row>
    <row r="4378" spans="1:26" x14ac:dyDescent="0.25">
      <c r="B4378" t="s">
        <v>8191</v>
      </c>
      <c r="C4378" t="s">
        <v>90</v>
      </c>
      <c r="D4378" t="s">
        <v>8192</v>
      </c>
      <c r="E4378" s="8">
        <v>1</v>
      </c>
      <c r="G4378" t="s">
        <v>5124</v>
      </c>
      <c r="H4378" s="9">
        <v>198.93</v>
      </c>
      <c r="I4378" t="s">
        <v>5125</v>
      </c>
      <c r="J4378" s="10">
        <f>ROUND(E4378* H4378,5)</f>
        <v>198.93</v>
      </c>
      <c r="K4378" s="11"/>
    </row>
    <row r="4379" spans="1:26" x14ac:dyDescent="0.25">
      <c r="B4379" t="s">
        <v>7866</v>
      </c>
      <c r="C4379" t="s">
        <v>1870</v>
      </c>
      <c r="D4379" t="s">
        <v>7867</v>
      </c>
      <c r="E4379" s="8">
        <v>0.65</v>
      </c>
      <c r="G4379" t="s">
        <v>5124</v>
      </c>
      <c r="H4379" s="9">
        <v>7.05</v>
      </c>
      <c r="I4379" t="s">
        <v>5125</v>
      </c>
      <c r="J4379" s="10">
        <f>ROUND(E4379* H4379,5)</f>
        <v>4.5824999999999996</v>
      </c>
      <c r="K4379" s="11"/>
    </row>
    <row r="4380" spans="1:26" x14ac:dyDescent="0.25">
      <c r="D4380" s="12" t="s">
        <v>5140</v>
      </c>
      <c r="E4380" s="11"/>
      <c r="H4380" s="11"/>
      <c r="K4380" s="9">
        <f>SUM(J4378:J4379)</f>
        <v>203.51250000000002</v>
      </c>
    </row>
    <row r="4381" spans="1:26" x14ac:dyDescent="0.25">
      <c r="E4381" s="11"/>
      <c r="H4381" s="11"/>
      <c r="K4381" s="11"/>
    </row>
    <row r="4382" spans="1:26" x14ac:dyDescent="0.25">
      <c r="D4382" s="12" t="s">
        <v>5142</v>
      </c>
      <c r="E4382" s="11"/>
      <c r="H4382" s="11">
        <v>1.5</v>
      </c>
      <c r="I4382" t="s">
        <v>5143</v>
      </c>
      <c r="J4382">
        <f>ROUND(H4382/100*K4376,5)</f>
        <v>0.10156999999999999</v>
      </c>
      <c r="K4382" s="11"/>
    </row>
    <row r="4383" spans="1:26" x14ac:dyDescent="0.25">
      <c r="D4383" s="12" t="s">
        <v>5141</v>
      </c>
      <c r="E4383" s="11"/>
      <c r="H4383" s="11"/>
      <c r="K4383" s="13">
        <f>SUM(J4373:J4382)</f>
        <v>210.38507000000004</v>
      </c>
    </row>
    <row r="4384" spans="1:26" x14ac:dyDescent="0.25">
      <c r="D4384" s="12" t="s">
        <v>5157</v>
      </c>
      <c r="E4384" s="11"/>
      <c r="H4384" s="11">
        <v>6</v>
      </c>
      <c r="I4384" t="s">
        <v>5143</v>
      </c>
      <c r="K4384" s="9">
        <f>ROUND(H4384/100*K4383,5)</f>
        <v>12.623100000000001</v>
      </c>
    </row>
    <row r="4385" spans="1:26" x14ac:dyDescent="0.25">
      <c r="D4385" s="12" t="s">
        <v>5144</v>
      </c>
      <c r="E4385" s="11"/>
      <c r="H4385" s="11"/>
      <c r="K4385" s="13">
        <f>SUM(K4383:K4384)</f>
        <v>223.00817000000004</v>
      </c>
    </row>
    <row r="4387" spans="1:26" ht="45" customHeight="1" x14ac:dyDescent="0.25">
      <c r="A4387" s="4" t="s">
        <v>8624</v>
      </c>
      <c r="B4387" s="4" t="s">
        <v>4919</v>
      </c>
      <c r="C4387" s="1" t="s">
        <v>90</v>
      </c>
      <c r="D4387" s="28" t="s">
        <v>4920</v>
      </c>
      <c r="E4387" s="29"/>
      <c r="F4387" s="29"/>
      <c r="G4387" s="1"/>
      <c r="H4387" s="5" t="s">
        <v>5119</v>
      </c>
      <c r="I4387" s="30">
        <v>1</v>
      </c>
      <c r="J4387" s="31"/>
      <c r="K4387" s="6">
        <f>ROUND(K4400,2)</f>
        <v>392.44</v>
      </c>
      <c r="L4387" s="1"/>
      <c r="M4387" s="1"/>
      <c r="N4387" s="1"/>
      <c r="O4387" s="1"/>
      <c r="P4387" s="1"/>
      <c r="Q4387" s="1"/>
      <c r="R4387" s="1"/>
      <c r="S4387" s="1"/>
      <c r="T4387" s="1"/>
      <c r="U4387" s="1"/>
      <c r="V4387" s="1"/>
      <c r="W4387" s="1"/>
      <c r="X4387" s="1"/>
      <c r="Y4387" s="1"/>
      <c r="Z4387" s="1"/>
    </row>
    <row r="4388" spans="1:26" x14ac:dyDescent="0.25">
      <c r="B4388" s="7" t="s">
        <v>5120</v>
      </c>
    </row>
    <row r="4389" spans="1:26" x14ac:dyDescent="0.25">
      <c r="B4389" t="s">
        <v>7827</v>
      </c>
      <c r="C4389" t="s">
        <v>9</v>
      </c>
      <c r="D4389" t="s">
        <v>5161</v>
      </c>
      <c r="E4389" s="8">
        <v>0.15</v>
      </c>
      <c r="F4389" t="s">
        <v>5123</v>
      </c>
      <c r="G4389" t="s">
        <v>5124</v>
      </c>
      <c r="H4389" s="9">
        <v>25.19</v>
      </c>
      <c r="I4389" t="s">
        <v>5125</v>
      </c>
      <c r="J4389" s="10">
        <f>ROUND(E4389/I4387* H4389,5)</f>
        <v>3.7785000000000002</v>
      </c>
      <c r="K4389" s="11"/>
    </row>
    <row r="4390" spans="1:26" x14ac:dyDescent="0.25">
      <c r="B4390" t="s">
        <v>7826</v>
      </c>
      <c r="C4390" t="s">
        <v>9</v>
      </c>
      <c r="D4390" t="s">
        <v>5183</v>
      </c>
      <c r="E4390" s="8">
        <v>0.15</v>
      </c>
      <c r="F4390" t="s">
        <v>5123</v>
      </c>
      <c r="G4390" t="s">
        <v>5124</v>
      </c>
      <c r="H4390" s="9">
        <v>19.95</v>
      </c>
      <c r="I4390" t="s">
        <v>5125</v>
      </c>
      <c r="J4390" s="10">
        <f>ROUND(E4390/I4387* H4390,5)</f>
        <v>2.9925000000000002</v>
      </c>
      <c r="K4390" s="11"/>
    </row>
    <row r="4391" spans="1:26" x14ac:dyDescent="0.25">
      <c r="D4391" s="12" t="s">
        <v>5126</v>
      </c>
      <c r="E4391" s="11"/>
      <c r="H4391" s="11"/>
      <c r="K4391" s="9">
        <f>SUM(J4389:J4390)</f>
        <v>6.7710000000000008</v>
      </c>
    </row>
    <row r="4392" spans="1:26" x14ac:dyDescent="0.25">
      <c r="B4392" s="7" t="s">
        <v>5131</v>
      </c>
      <c r="E4392" s="11"/>
      <c r="H4392" s="11"/>
      <c r="K4392" s="11"/>
    </row>
    <row r="4393" spans="1:26" x14ac:dyDescent="0.25">
      <c r="B4393" t="s">
        <v>8195</v>
      </c>
      <c r="C4393" t="s">
        <v>90</v>
      </c>
      <c r="D4393" t="s">
        <v>8196</v>
      </c>
      <c r="E4393" s="8">
        <v>1</v>
      </c>
      <c r="G4393" t="s">
        <v>5124</v>
      </c>
      <c r="H4393" s="9">
        <v>358.77</v>
      </c>
      <c r="I4393" t="s">
        <v>5125</v>
      </c>
      <c r="J4393" s="10">
        <f>ROUND(E4393* H4393,5)</f>
        <v>358.77</v>
      </c>
      <c r="K4393" s="11"/>
    </row>
    <row r="4394" spans="1:26" x14ac:dyDescent="0.25">
      <c r="B4394" t="s">
        <v>7866</v>
      </c>
      <c r="C4394" t="s">
        <v>1870</v>
      </c>
      <c r="D4394" t="s">
        <v>7867</v>
      </c>
      <c r="E4394" s="8">
        <v>0.65</v>
      </c>
      <c r="G4394" t="s">
        <v>5124</v>
      </c>
      <c r="H4394" s="9">
        <v>7.05</v>
      </c>
      <c r="I4394" t="s">
        <v>5125</v>
      </c>
      <c r="J4394" s="10">
        <f>ROUND(E4394* H4394,5)</f>
        <v>4.5824999999999996</v>
      </c>
      <c r="K4394" s="11"/>
    </row>
    <row r="4395" spans="1:26" x14ac:dyDescent="0.25">
      <c r="D4395" s="12" t="s">
        <v>5140</v>
      </c>
      <c r="E4395" s="11"/>
      <c r="H4395" s="11"/>
      <c r="K4395" s="9">
        <f>SUM(J4393:J4394)</f>
        <v>363.35249999999996</v>
      </c>
    </row>
    <row r="4396" spans="1:26" x14ac:dyDescent="0.25">
      <c r="E4396" s="11"/>
      <c r="H4396" s="11"/>
      <c r="K4396" s="11"/>
    </row>
    <row r="4397" spans="1:26" x14ac:dyDescent="0.25">
      <c r="D4397" s="12" t="s">
        <v>5142</v>
      </c>
      <c r="E4397" s="11"/>
      <c r="H4397" s="11">
        <v>1.5</v>
      </c>
      <c r="I4397" t="s">
        <v>5143</v>
      </c>
      <c r="J4397">
        <f>ROUND(H4397/100*K4391,5)</f>
        <v>0.10156999999999999</v>
      </c>
      <c r="K4397" s="11"/>
    </row>
    <row r="4398" spans="1:26" x14ac:dyDescent="0.25">
      <c r="D4398" s="12" t="s">
        <v>5141</v>
      </c>
      <c r="E4398" s="11"/>
      <c r="H4398" s="11"/>
      <c r="K4398" s="13">
        <f>SUM(J4388:J4397)</f>
        <v>370.22506999999996</v>
      </c>
    </row>
    <row r="4399" spans="1:26" x14ac:dyDescent="0.25">
      <c r="D4399" s="12" t="s">
        <v>5157</v>
      </c>
      <c r="E4399" s="11"/>
      <c r="H4399" s="11">
        <v>6</v>
      </c>
      <c r="I4399" t="s">
        <v>5143</v>
      </c>
      <c r="K4399" s="9">
        <f>ROUND(H4399/100*K4398,5)</f>
        <v>22.2135</v>
      </c>
    </row>
    <row r="4400" spans="1:26" x14ac:dyDescent="0.25">
      <c r="D4400" s="12" t="s">
        <v>5144</v>
      </c>
      <c r="E4400" s="11"/>
      <c r="H4400" s="11"/>
      <c r="K4400" s="13">
        <f>SUM(K4398:K4399)</f>
        <v>392.43856999999997</v>
      </c>
    </row>
    <row r="4402" spans="1:26" ht="45" customHeight="1" x14ac:dyDescent="0.25">
      <c r="A4402" s="4" t="s">
        <v>8625</v>
      </c>
      <c r="B4402" s="4" t="s">
        <v>4937</v>
      </c>
      <c r="C4402" s="1" t="s">
        <v>90</v>
      </c>
      <c r="D4402" s="28" t="s">
        <v>4938</v>
      </c>
      <c r="E4402" s="29"/>
      <c r="F4402" s="29"/>
      <c r="G4402" s="1"/>
      <c r="H4402" s="5" t="s">
        <v>5119</v>
      </c>
      <c r="I4402" s="30">
        <v>1</v>
      </c>
      <c r="J4402" s="31"/>
      <c r="K4402" s="6">
        <f>ROUND(K4415,2)</f>
        <v>261.22000000000003</v>
      </c>
      <c r="L4402" s="1"/>
      <c r="M4402" s="1"/>
      <c r="N4402" s="1"/>
      <c r="O4402" s="1"/>
      <c r="P4402" s="1"/>
      <c r="Q4402" s="1"/>
      <c r="R4402" s="1"/>
      <c r="S4402" s="1"/>
      <c r="T4402" s="1"/>
      <c r="U4402" s="1"/>
      <c r="V4402" s="1"/>
      <c r="W4402" s="1"/>
      <c r="X4402" s="1"/>
      <c r="Y4402" s="1"/>
      <c r="Z4402" s="1"/>
    </row>
    <row r="4403" spans="1:26" x14ac:dyDescent="0.25">
      <c r="B4403" s="7" t="s">
        <v>5120</v>
      </c>
    </row>
    <row r="4404" spans="1:26" x14ac:dyDescent="0.25">
      <c r="B4404" t="s">
        <v>7826</v>
      </c>
      <c r="C4404" t="s">
        <v>9</v>
      </c>
      <c r="D4404" t="s">
        <v>5183</v>
      </c>
      <c r="E4404" s="8">
        <v>0.15</v>
      </c>
      <c r="F4404" t="s">
        <v>5123</v>
      </c>
      <c r="G4404" t="s">
        <v>5124</v>
      </c>
      <c r="H4404" s="9">
        <v>19.95</v>
      </c>
      <c r="I4404" t="s">
        <v>5125</v>
      </c>
      <c r="J4404" s="10">
        <f>ROUND(E4404/I4402* H4404,5)</f>
        <v>2.9925000000000002</v>
      </c>
      <c r="K4404" s="11"/>
    </row>
    <row r="4405" spans="1:26" x14ac:dyDescent="0.25">
      <c r="B4405" t="s">
        <v>7827</v>
      </c>
      <c r="C4405" t="s">
        <v>9</v>
      </c>
      <c r="D4405" t="s">
        <v>5161</v>
      </c>
      <c r="E4405" s="8">
        <v>0.15</v>
      </c>
      <c r="F4405" t="s">
        <v>5123</v>
      </c>
      <c r="G4405" t="s">
        <v>5124</v>
      </c>
      <c r="H4405" s="9">
        <v>25.19</v>
      </c>
      <c r="I4405" t="s">
        <v>5125</v>
      </c>
      <c r="J4405" s="10">
        <f>ROUND(E4405/I4402* H4405,5)</f>
        <v>3.7785000000000002</v>
      </c>
      <c r="K4405" s="11"/>
    </row>
    <row r="4406" spans="1:26" x14ac:dyDescent="0.25">
      <c r="D4406" s="12" t="s">
        <v>5126</v>
      </c>
      <c r="E4406" s="11"/>
      <c r="H4406" s="11"/>
      <c r="K4406" s="9">
        <f>SUM(J4404:J4405)</f>
        <v>6.7710000000000008</v>
      </c>
    </row>
    <row r="4407" spans="1:26" x14ac:dyDescent="0.25">
      <c r="B4407" s="7" t="s">
        <v>5131</v>
      </c>
      <c r="E4407" s="11"/>
      <c r="H4407" s="11"/>
      <c r="K4407" s="11"/>
    </row>
    <row r="4408" spans="1:26" x14ac:dyDescent="0.25">
      <c r="B4408" t="s">
        <v>7866</v>
      </c>
      <c r="C4408" t="s">
        <v>1870</v>
      </c>
      <c r="D4408" t="s">
        <v>7867</v>
      </c>
      <c r="E4408" s="8">
        <v>0.65</v>
      </c>
      <c r="G4408" t="s">
        <v>5124</v>
      </c>
      <c r="H4408" s="9">
        <v>7.05</v>
      </c>
      <c r="I4408" t="s">
        <v>5125</v>
      </c>
      <c r="J4408" s="10">
        <f>ROUND(E4408* H4408,5)</f>
        <v>4.5824999999999996</v>
      </c>
      <c r="K4408" s="11"/>
    </row>
    <row r="4409" spans="1:26" x14ac:dyDescent="0.25">
      <c r="B4409" t="s">
        <v>8197</v>
      </c>
      <c r="C4409" t="s">
        <v>90</v>
      </c>
      <c r="D4409" t="s">
        <v>8198</v>
      </c>
      <c r="E4409" s="8">
        <v>1</v>
      </c>
      <c r="G4409" t="s">
        <v>5124</v>
      </c>
      <c r="H4409" s="9">
        <v>234.98</v>
      </c>
      <c r="I4409" t="s">
        <v>5125</v>
      </c>
      <c r="J4409" s="10">
        <f>ROUND(E4409* H4409,5)</f>
        <v>234.98</v>
      </c>
      <c r="K4409" s="11"/>
    </row>
    <row r="4410" spans="1:26" x14ac:dyDescent="0.25">
      <c r="D4410" s="12" t="s">
        <v>5140</v>
      </c>
      <c r="E4410" s="11"/>
      <c r="H4410" s="11"/>
      <c r="K4410" s="9">
        <f>SUM(J4408:J4409)</f>
        <v>239.5625</v>
      </c>
    </row>
    <row r="4411" spans="1:26" x14ac:dyDescent="0.25">
      <c r="E4411" s="11"/>
      <c r="H4411" s="11"/>
      <c r="K4411" s="11"/>
    </row>
    <row r="4412" spans="1:26" x14ac:dyDescent="0.25">
      <c r="D4412" s="12" t="s">
        <v>5142</v>
      </c>
      <c r="E4412" s="11"/>
      <c r="H4412" s="11">
        <v>1.5</v>
      </c>
      <c r="I4412" t="s">
        <v>5143</v>
      </c>
      <c r="J4412">
        <f>ROUND(H4412/100*K4406,5)</f>
        <v>0.10156999999999999</v>
      </c>
      <c r="K4412" s="11"/>
    </row>
    <row r="4413" spans="1:26" x14ac:dyDescent="0.25">
      <c r="D4413" s="12" t="s">
        <v>5141</v>
      </c>
      <c r="E4413" s="11"/>
      <c r="H4413" s="11"/>
      <c r="K4413" s="13">
        <f>SUM(J4403:J4412)</f>
        <v>246.43507</v>
      </c>
    </row>
    <row r="4414" spans="1:26" x14ac:dyDescent="0.25">
      <c r="D4414" s="12" t="s">
        <v>5157</v>
      </c>
      <c r="E4414" s="11"/>
      <c r="H4414" s="11">
        <v>6</v>
      </c>
      <c r="I4414" t="s">
        <v>5143</v>
      </c>
      <c r="K4414" s="9">
        <f>ROUND(H4414/100*K4413,5)</f>
        <v>14.786099999999999</v>
      </c>
    </row>
    <row r="4415" spans="1:26" x14ac:dyDescent="0.25">
      <c r="D4415" s="12" t="s">
        <v>5144</v>
      </c>
      <c r="E4415" s="11"/>
      <c r="H4415" s="11"/>
      <c r="K4415" s="13">
        <f>SUM(K4413:K4414)</f>
        <v>261.22116999999997</v>
      </c>
    </row>
    <row r="4417" spans="1:26" ht="45" customHeight="1" x14ac:dyDescent="0.25">
      <c r="A4417" s="4" t="s">
        <v>8626</v>
      </c>
      <c r="B4417" s="4" t="s">
        <v>4873</v>
      </c>
      <c r="C4417" s="1" t="s">
        <v>90</v>
      </c>
      <c r="D4417" s="28" t="s">
        <v>4874</v>
      </c>
      <c r="E4417" s="29"/>
      <c r="F4417" s="29"/>
      <c r="G4417" s="1"/>
      <c r="H4417" s="5" t="s">
        <v>5119</v>
      </c>
      <c r="I4417" s="30">
        <v>1</v>
      </c>
      <c r="J4417" s="31"/>
      <c r="K4417" s="6">
        <f>ROUND(K4432,2)</f>
        <v>78.34</v>
      </c>
      <c r="L4417" s="1"/>
      <c r="M4417" s="1"/>
      <c r="N4417" s="1"/>
      <c r="O4417" s="1"/>
      <c r="P4417" s="1"/>
      <c r="Q4417" s="1"/>
      <c r="R4417" s="1"/>
      <c r="S4417" s="1"/>
      <c r="T4417" s="1"/>
      <c r="U4417" s="1"/>
      <c r="V4417" s="1"/>
      <c r="W4417" s="1"/>
      <c r="X4417" s="1"/>
      <c r="Y4417" s="1"/>
      <c r="Z4417" s="1"/>
    </row>
    <row r="4418" spans="1:26" x14ac:dyDescent="0.25">
      <c r="B4418" s="7" t="s">
        <v>5120</v>
      </c>
    </row>
    <row r="4419" spans="1:26" x14ac:dyDescent="0.25">
      <c r="B4419" t="s">
        <v>7827</v>
      </c>
      <c r="C4419" t="s">
        <v>9</v>
      </c>
      <c r="D4419" t="s">
        <v>5161</v>
      </c>
      <c r="E4419" s="8">
        <v>0.15</v>
      </c>
      <c r="F4419" t="s">
        <v>5123</v>
      </c>
      <c r="G4419" t="s">
        <v>5124</v>
      </c>
      <c r="H4419" s="9">
        <v>25.19</v>
      </c>
      <c r="I4419" t="s">
        <v>5125</v>
      </c>
      <c r="J4419" s="10">
        <f>ROUND(E4419/I4417* H4419,5)</f>
        <v>3.7785000000000002</v>
      </c>
      <c r="K4419" s="11"/>
    </row>
    <row r="4420" spans="1:26" x14ac:dyDescent="0.25">
      <c r="B4420" t="s">
        <v>7826</v>
      </c>
      <c r="C4420" t="s">
        <v>9</v>
      </c>
      <c r="D4420" t="s">
        <v>5183</v>
      </c>
      <c r="E4420" s="8">
        <v>0.15</v>
      </c>
      <c r="F4420" t="s">
        <v>5123</v>
      </c>
      <c r="G4420" t="s">
        <v>5124</v>
      </c>
      <c r="H4420" s="9">
        <v>19.95</v>
      </c>
      <c r="I4420" t="s">
        <v>5125</v>
      </c>
      <c r="J4420" s="10">
        <f>ROUND(E4420/I4417* H4420,5)</f>
        <v>2.9925000000000002</v>
      </c>
      <c r="K4420" s="11"/>
    </row>
    <row r="4421" spans="1:26" x14ac:dyDescent="0.25">
      <c r="D4421" s="12" t="s">
        <v>5126</v>
      </c>
      <c r="E4421" s="11"/>
      <c r="H4421" s="11"/>
      <c r="K4421" s="9">
        <f>SUM(J4419:J4420)</f>
        <v>6.7710000000000008</v>
      </c>
    </row>
    <row r="4422" spans="1:26" x14ac:dyDescent="0.25">
      <c r="B4422" s="7" t="s">
        <v>5127</v>
      </c>
      <c r="E4422" s="11"/>
      <c r="H4422" s="11"/>
      <c r="K4422" s="11"/>
    </row>
    <row r="4423" spans="1:26" x14ac:dyDescent="0.25">
      <c r="B4423" t="s">
        <v>7844</v>
      </c>
      <c r="C4423" t="s">
        <v>9</v>
      </c>
      <c r="D4423" t="s">
        <v>7843</v>
      </c>
      <c r="E4423" s="8">
        <v>0.15</v>
      </c>
      <c r="F4423" t="s">
        <v>5123</v>
      </c>
      <c r="G4423" t="s">
        <v>5124</v>
      </c>
      <c r="H4423" s="9">
        <v>10.28</v>
      </c>
      <c r="I4423" t="s">
        <v>5125</v>
      </c>
      <c r="J4423" s="10">
        <f>ROUND(E4423/I4417* H4423,5)</f>
        <v>1.542</v>
      </c>
      <c r="K4423" s="11"/>
    </row>
    <row r="4424" spans="1:26" x14ac:dyDescent="0.25">
      <c r="D4424" s="12" t="s">
        <v>5130</v>
      </c>
      <c r="E4424" s="11"/>
      <c r="H4424" s="11"/>
      <c r="K4424" s="9">
        <f>SUM(J4423:J4423)</f>
        <v>1.542</v>
      </c>
    </row>
    <row r="4425" spans="1:26" x14ac:dyDescent="0.25">
      <c r="B4425" s="7" t="s">
        <v>5131</v>
      </c>
      <c r="E4425" s="11"/>
      <c r="H4425" s="11"/>
      <c r="K4425" s="11"/>
    </row>
    <row r="4426" spans="1:26" x14ac:dyDescent="0.25">
      <c r="B4426" t="s">
        <v>8123</v>
      </c>
      <c r="C4426" t="s">
        <v>90</v>
      </c>
      <c r="D4426" t="s">
        <v>8124</v>
      </c>
      <c r="E4426" s="8">
        <v>1</v>
      </c>
      <c r="G4426" t="s">
        <v>5124</v>
      </c>
      <c r="H4426" s="9">
        <v>65.489999999999995</v>
      </c>
      <c r="I4426" t="s">
        <v>5125</v>
      </c>
      <c r="J4426" s="10">
        <f>ROUND(E4426* H4426,5)</f>
        <v>65.489999999999995</v>
      </c>
      <c r="K4426" s="11"/>
    </row>
    <row r="4427" spans="1:26" x14ac:dyDescent="0.25">
      <c r="D4427" s="12" t="s">
        <v>5140</v>
      </c>
      <c r="E4427" s="11"/>
      <c r="H4427" s="11"/>
      <c r="K4427" s="9">
        <f>SUM(J4426:J4426)</f>
        <v>65.489999999999995</v>
      </c>
    </row>
    <row r="4428" spans="1:26" x14ac:dyDescent="0.25">
      <c r="E4428" s="11"/>
      <c r="H4428" s="11"/>
      <c r="K4428" s="11"/>
    </row>
    <row r="4429" spans="1:26" x14ac:dyDescent="0.25">
      <c r="D4429" s="12" t="s">
        <v>5142</v>
      </c>
      <c r="E4429" s="11"/>
      <c r="H4429" s="11">
        <v>1.5</v>
      </c>
      <c r="I4429" t="s">
        <v>5143</v>
      </c>
      <c r="J4429">
        <f>ROUND(H4429/100*K4421,5)</f>
        <v>0.10156999999999999</v>
      </c>
      <c r="K4429" s="11"/>
    </row>
    <row r="4430" spans="1:26" x14ac:dyDescent="0.25">
      <c r="D4430" s="12" t="s">
        <v>5141</v>
      </c>
      <c r="E4430" s="11"/>
      <c r="H4430" s="11"/>
      <c r="K4430" s="13">
        <f>SUM(J4418:J4429)</f>
        <v>73.904569999999993</v>
      </c>
    </row>
    <row r="4431" spans="1:26" x14ac:dyDescent="0.25">
      <c r="D4431" s="12" t="s">
        <v>5157</v>
      </c>
      <c r="E4431" s="11"/>
      <c r="H4431" s="11">
        <v>6</v>
      </c>
      <c r="I4431" t="s">
        <v>5143</v>
      </c>
      <c r="K4431" s="9">
        <f>ROUND(H4431/100*K4430,5)</f>
        <v>4.4342699999999997</v>
      </c>
    </row>
    <row r="4432" spans="1:26" x14ac:dyDescent="0.25">
      <c r="D4432" s="12" t="s">
        <v>5144</v>
      </c>
      <c r="E4432" s="11"/>
      <c r="H4432" s="11"/>
      <c r="K4432" s="13">
        <f>SUM(K4430:K4431)</f>
        <v>78.33883999999999</v>
      </c>
    </row>
    <row r="4434" spans="1:26" ht="45" customHeight="1" x14ac:dyDescent="0.25">
      <c r="A4434" s="4" t="s">
        <v>8627</v>
      </c>
      <c r="B4434" s="4" t="s">
        <v>4861</v>
      </c>
      <c r="C4434" s="1" t="s">
        <v>90</v>
      </c>
      <c r="D4434" s="28" t="s">
        <v>4862</v>
      </c>
      <c r="E4434" s="29"/>
      <c r="F4434" s="29"/>
      <c r="G4434" s="1"/>
      <c r="H4434" s="5" t="s">
        <v>5119</v>
      </c>
      <c r="I4434" s="30">
        <v>1</v>
      </c>
      <c r="J4434" s="31"/>
      <c r="K4434" s="6">
        <f>ROUND(K4450,2)</f>
        <v>87.81</v>
      </c>
      <c r="L4434" s="1"/>
      <c r="M4434" s="1"/>
      <c r="N4434" s="1"/>
      <c r="O4434" s="1"/>
      <c r="P4434" s="1"/>
      <c r="Q4434" s="1"/>
      <c r="R4434" s="1"/>
      <c r="S4434" s="1"/>
      <c r="T4434" s="1"/>
      <c r="U4434" s="1"/>
      <c r="V4434" s="1"/>
      <c r="W4434" s="1"/>
      <c r="X4434" s="1"/>
      <c r="Y4434" s="1"/>
      <c r="Z4434" s="1"/>
    </row>
    <row r="4435" spans="1:26" x14ac:dyDescent="0.25">
      <c r="B4435" s="7" t="s">
        <v>5120</v>
      </c>
    </row>
    <row r="4436" spans="1:26" x14ac:dyDescent="0.25">
      <c r="B4436" t="s">
        <v>7826</v>
      </c>
      <c r="C4436" t="s">
        <v>9</v>
      </c>
      <c r="D4436" t="s">
        <v>5183</v>
      </c>
      <c r="E4436" s="8">
        <v>0.15</v>
      </c>
      <c r="F4436" t="s">
        <v>5123</v>
      </c>
      <c r="G4436" t="s">
        <v>5124</v>
      </c>
      <c r="H4436" s="9">
        <v>19.95</v>
      </c>
      <c r="I4436" t="s">
        <v>5125</v>
      </c>
      <c r="J4436" s="10">
        <f>ROUND(E4436/I4434* H4436,5)</f>
        <v>2.9925000000000002</v>
      </c>
      <c r="K4436" s="11"/>
    </row>
    <row r="4437" spans="1:26" x14ac:dyDescent="0.25">
      <c r="B4437" t="s">
        <v>7827</v>
      </c>
      <c r="C4437" t="s">
        <v>9</v>
      </c>
      <c r="D4437" t="s">
        <v>5161</v>
      </c>
      <c r="E4437" s="8">
        <v>0.15</v>
      </c>
      <c r="F4437" t="s">
        <v>5123</v>
      </c>
      <c r="G4437" t="s">
        <v>5124</v>
      </c>
      <c r="H4437" s="9">
        <v>25.19</v>
      </c>
      <c r="I4437" t="s">
        <v>5125</v>
      </c>
      <c r="J4437" s="10">
        <f>ROUND(E4437/I4434* H4437,5)</f>
        <v>3.7785000000000002</v>
      </c>
      <c r="K4437" s="11"/>
    </row>
    <row r="4438" spans="1:26" x14ac:dyDescent="0.25">
      <c r="D4438" s="12" t="s">
        <v>5126</v>
      </c>
      <c r="E4438" s="11"/>
      <c r="H4438" s="11"/>
      <c r="K4438" s="9">
        <f>SUM(J4436:J4437)</f>
        <v>6.7710000000000008</v>
      </c>
    </row>
    <row r="4439" spans="1:26" x14ac:dyDescent="0.25">
      <c r="B4439" s="7" t="s">
        <v>5127</v>
      </c>
      <c r="E4439" s="11"/>
      <c r="H4439" s="11"/>
      <c r="K4439" s="11"/>
    </row>
    <row r="4440" spans="1:26" x14ac:dyDescent="0.25">
      <c r="B4440" t="s">
        <v>7844</v>
      </c>
      <c r="C4440" t="s">
        <v>9</v>
      </c>
      <c r="D4440" t="s">
        <v>7843</v>
      </c>
      <c r="E4440" s="8">
        <v>0.15</v>
      </c>
      <c r="F4440" t="s">
        <v>5123</v>
      </c>
      <c r="G4440" t="s">
        <v>5124</v>
      </c>
      <c r="H4440" s="9">
        <v>10.28</v>
      </c>
      <c r="I4440" t="s">
        <v>5125</v>
      </c>
      <c r="J4440" s="10">
        <f>ROUND(E4440/I4434* H4440,5)</f>
        <v>1.542</v>
      </c>
      <c r="K4440" s="11"/>
    </row>
    <row r="4441" spans="1:26" x14ac:dyDescent="0.25">
      <c r="D4441" s="12" t="s">
        <v>5130</v>
      </c>
      <c r="E4441" s="11"/>
      <c r="H4441" s="11"/>
      <c r="K4441" s="9">
        <f>SUM(J4440:J4440)</f>
        <v>1.542</v>
      </c>
    </row>
    <row r="4442" spans="1:26" x14ac:dyDescent="0.25">
      <c r="B4442" s="7" t="s">
        <v>5131</v>
      </c>
      <c r="E4442" s="11"/>
      <c r="H4442" s="11"/>
      <c r="K4442" s="11"/>
    </row>
    <row r="4443" spans="1:26" x14ac:dyDescent="0.25">
      <c r="B4443" t="s">
        <v>7866</v>
      </c>
      <c r="C4443" t="s">
        <v>1870</v>
      </c>
      <c r="D4443" t="s">
        <v>7867</v>
      </c>
      <c r="E4443" s="8">
        <v>0.1</v>
      </c>
      <c r="G4443" t="s">
        <v>5124</v>
      </c>
      <c r="H4443" s="9">
        <v>7.05</v>
      </c>
      <c r="I4443" t="s">
        <v>5125</v>
      </c>
      <c r="J4443" s="10">
        <f>ROUND(E4443* H4443,5)</f>
        <v>0.70499999999999996</v>
      </c>
      <c r="K4443" s="11"/>
    </row>
    <row r="4444" spans="1:26" x14ac:dyDescent="0.25">
      <c r="B4444" t="s">
        <v>8127</v>
      </c>
      <c r="C4444" t="s">
        <v>90</v>
      </c>
      <c r="D4444" t="s">
        <v>8128</v>
      </c>
      <c r="E4444" s="8">
        <v>1</v>
      </c>
      <c r="G4444" t="s">
        <v>5124</v>
      </c>
      <c r="H4444" s="9">
        <v>73.72</v>
      </c>
      <c r="I4444" t="s">
        <v>5125</v>
      </c>
      <c r="J4444" s="10">
        <f>ROUND(E4444* H4444,5)</f>
        <v>73.72</v>
      </c>
      <c r="K4444" s="11"/>
    </row>
    <row r="4445" spans="1:26" x14ac:dyDescent="0.25">
      <c r="D4445" s="12" t="s">
        <v>5140</v>
      </c>
      <c r="E4445" s="11"/>
      <c r="H4445" s="11"/>
      <c r="K4445" s="9">
        <f>SUM(J4443:J4444)</f>
        <v>74.424999999999997</v>
      </c>
    </row>
    <row r="4446" spans="1:26" x14ac:dyDescent="0.25">
      <c r="E4446" s="11"/>
      <c r="H4446" s="11"/>
      <c r="K4446" s="11"/>
    </row>
    <row r="4447" spans="1:26" x14ac:dyDescent="0.25">
      <c r="D4447" s="12" t="s">
        <v>5142</v>
      </c>
      <c r="E4447" s="11"/>
      <c r="H4447" s="11">
        <v>1.5</v>
      </c>
      <c r="I4447" t="s">
        <v>5143</v>
      </c>
      <c r="J4447">
        <f>ROUND(H4447/100*K4438,5)</f>
        <v>0.10156999999999999</v>
      </c>
      <c r="K4447" s="11"/>
    </row>
    <row r="4448" spans="1:26" x14ac:dyDescent="0.25">
      <c r="D4448" s="12" t="s">
        <v>5141</v>
      </c>
      <c r="E4448" s="11"/>
      <c r="H4448" s="11"/>
      <c r="K4448" s="13">
        <f>SUM(J4435:J4447)</f>
        <v>82.839569999999995</v>
      </c>
    </row>
    <row r="4449" spans="1:26" x14ac:dyDescent="0.25">
      <c r="D4449" s="12" t="s">
        <v>5157</v>
      </c>
      <c r="E4449" s="11"/>
      <c r="H4449" s="11">
        <v>6</v>
      </c>
      <c r="I4449" t="s">
        <v>5143</v>
      </c>
      <c r="K4449" s="9">
        <f>ROUND(H4449/100*K4448,5)</f>
        <v>4.97037</v>
      </c>
    </row>
    <row r="4450" spans="1:26" x14ac:dyDescent="0.25">
      <c r="D4450" s="12" t="s">
        <v>5144</v>
      </c>
      <c r="E4450" s="11"/>
      <c r="H4450" s="11"/>
      <c r="K4450" s="13">
        <f>SUM(K4448:K4449)</f>
        <v>87.809939999999997</v>
      </c>
    </row>
    <row r="4452" spans="1:26" ht="45" customHeight="1" x14ac:dyDescent="0.25">
      <c r="A4452" s="4" t="s">
        <v>8628</v>
      </c>
      <c r="B4452" s="4" t="s">
        <v>4863</v>
      </c>
      <c r="C4452" s="1" t="s">
        <v>90</v>
      </c>
      <c r="D4452" s="28" t="s">
        <v>4864</v>
      </c>
      <c r="E4452" s="29"/>
      <c r="F4452" s="29"/>
      <c r="G4452" s="1"/>
      <c r="H4452" s="5" t="s">
        <v>5119</v>
      </c>
      <c r="I4452" s="30">
        <v>1</v>
      </c>
      <c r="J4452" s="31"/>
      <c r="K4452" s="6">
        <f>ROUND(K4468,2)</f>
        <v>99.76</v>
      </c>
      <c r="L4452" s="1"/>
      <c r="M4452" s="1"/>
      <c r="N4452" s="1"/>
      <c r="O4452" s="1"/>
      <c r="P4452" s="1"/>
      <c r="Q4452" s="1"/>
      <c r="R4452" s="1"/>
      <c r="S4452" s="1"/>
      <c r="T4452" s="1"/>
      <c r="U4452" s="1"/>
      <c r="V4452" s="1"/>
      <c r="W4452" s="1"/>
      <c r="X4452" s="1"/>
      <c r="Y4452" s="1"/>
      <c r="Z4452" s="1"/>
    </row>
    <row r="4453" spans="1:26" x14ac:dyDescent="0.25">
      <c r="B4453" s="7" t="s">
        <v>5120</v>
      </c>
    </row>
    <row r="4454" spans="1:26" x14ac:dyDescent="0.25">
      <c r="B4454" t="s">
        <v>7826</v>
      </c>
      <c r="C4454" t="s">
        <v>9</v>
      </c>
      <c r="D4454" t="s">
        <v>5183</v>
      </c>
      <c r="E4454" s="8">
        <v>0.15</v>
      </c>
      <c r="F4454" t="s">
        <v>5123</v>
      </c>
      <c r="G4454" t="s">
        <v>5124</v>
      </c>
      <c r="H4454" s="9">
        <v>19.95</v>
      </c>
      <c r="I4454" t="s">
        <v>5125</v>
      </c>
      <c r="J4454" s="10">
        <f>ROUND(E4454/I4452* H4454,5)</f>
        <v>2.9925000000000002</v>
      </c>
      <c r="K4454" s="11"/>
    </row>
    <row r="4455" spans="1:26" x14ac:dyDescent="0.25">
      <c r="B4455" t="s">
        <v>7827</v>
      </c>
      <c r="C4455" t="s">
        <v>9</v>
      </c>
      <c r="D4455" t="s">
        <v>5161</v>
      </c>
      <c r="E4455" s="8">
        <v>0.15</v>
      </c>
      <c r="F4455" t="s">
        <v>5123</v>
      </c>
      <c r="G4455" t="s">
        <v>5124</v>
      </c>
      <c r="H4455" s="9">
        <v>25.19</v>
      </c>
      <c r="I4455" t="s">
        <v>5125</v>
      </c>
      <c r="J4455" s="10">
        <f>ROUND(E4455/I4452* H4455,5)</f>
        <v>3.7785000000000002</v>
      </c>
      <c r="K4455" s="11"/>
    </row>
    <row r="4456" spans="1:26" x14ac:dyDescent="0.25">
      <c r="D4456" s="12" t="s">
        <v>5126</v>
      </c>
      <c r="E4456" s="11"/>
      <c r="H4456" s="11"/>
      <c r="K4456" s="9">
        <f>SUM(J4454:J4455)</f>
        <v>6.7710000000000008</v>
      </c>
    </row>
    <row r="4457" spans="1:26" x14ac:dyDescent="0.25">
      <c r="B4457" s="7" t="s">
        <v>5127</v>
      </c>
      <c r="E4457" s="11"/>
      <c r="H4457" s="11"/>
      <c r="K4457" s="11"/>
    </row>
    <row r="4458" spans="1:26" x14ac:dyDescent="0.25">
      <c r="B4458" t="s">
        <v>7844</v>
      </c>
      <c r="C4458" t="s">
        <v>9</v>
      </c>
      <c r="D4458" t="s">
        <v>7843</v>
      </c>
      <c r="E4458" s="8">
        <v>0.15</v>
      </c>
      <c r="F4458" t="s">
        <v>5123</v>
      </c>
      <c r="G4458" t="s">
        <v>5124</v>
      </c>
      <c r="H4458" s="9">
        <v>10.28</v>
      </c>
      <c r="I4458" t="s">
        <v>5125</v>
      </c>
      <c r="J4458" s="10">
        <f>ROUND(E4458/I4452* H4458,5)</f>
        <v>1.542</v>
      </c>
      <c r="K4458" s="11"/>
    </row>
    <row r="4459" spans="1:26" x14ac:dyDescent="0.25">
      <c r="D4459" s="12" t="s">
        <v>5130</v>
      </c>
      <c r="E4459" s="11"/>
      <c r="H4459" s="11"/>
      <c r="K4459" s="9">
        <f>SUM(J4458:J4458)</f>
        <v>1.542</v>
      </c>
    </row>
    <row r="4460" spans="1:26" x14ac:dyDescent="0.25">
      <c r="B4460" s="7" t="s">
        <v>5131</v>
      </c>
      <c r="E4460" s="11"/>
      <c r="H4460" s="11"/>
      <c r="K4460" s="11"/>
    </row>
    <row r="4461" spans="1:26" x14ac:dyDescent="0.25">
      <c r="B4461" t="s">
        <v>8135</v>
      </c>
      <c r="C4461" t="s">
        <v>90</v>
      </c>
      <c r="D4461" t="s">
        <v>8136</v>
      </c>
      <c r="E4461" s="8">
        <v>1</v>
      </c>
      <c r="G4461" t="s">
        <v>5124</v>
      </c>
      <c r="H4461" s="9">
        <v>84.99</v>
      </c>
      <c r="I4461" t="s">
        <v>5125</v>
      </c>
      <c r="J4461" s="10">
        <f>ROUND(E4461* H4461,5)</f>
        <v>84.99</v>
      </c>
      <c r="K4461" s="11"/>
    </row>
    <row r="4462" spans="1:26" x14ac:dyDescent="0.25">
      <c r="B4462" t="s">
        <v>7866</v>
      </c>
      <c r="C4462" t="s">
        <v>1870</v>
      </c>
      <c r="D4462" t="s">
        <v>7867</v>
      </c>
      <c r="E4462" s="8">
        <v>0.1</v>
      </c>
      <c r="G4462" t="s">
        <v>5124</v>
      </c>
      <c r="H4462" s="9">
        <v>7.05</v>
      </c>
      <c r="I4462" t="s">
        <v>5125</v>
      </c>
      <c r="J4462" s="10">
        <f>ROUND(E4462* H4462,5)</f>
        <v>0.70499999999999996</v>
      </c>
      <c r="K4462" s="11"/>
    </row>
    <row r="4463" spans="1:26" x14ac:dyDescent="0.25">
      <c r="D4463" s="12" t="s">
        <v>5140</v>
      </c>
      <c r="E4463" s="11"/>
      <c r="H4463" s="11"/>
      <c r="K4463" s="9">
        <f>SUM(J4461:J4462)</f>
        <v>85.694999999999993</v>
      </c>
    </row>
    <row r="4464" spans="1:26" x14ac:dyDescent="0.25">
      <c r="E4464" s="11"/>
      <c r="H4464" s="11"/>
      <c r="K4464" s="11"/>
    </row>
    <row r="4465" spans="1:26" x14ac:dyDescent="0.25">
      <c r="D4465" s="12" t="s">
        <v>5142</v>
      </c>
      <c r="E4465" s="11"/>
      <c r="H4465" s="11">
        <v>1.5</v>
      </c>
      <c r="I4465" t="s">
        <v>5143</v>
      </c>
      <c r="J4465">
        <f>ROUND(H4465/100*K4456,5)</f>
        <v>0.10156999999999999</v>
      </c>
      <c r="K4465" s="11"/>
    </row>
    <row r="4466" spans="1:26" x14ac:dyDescent="0.25">
      <c r="D4466" s="12" t="s">
        <v>5141</v>
      </c>
      <c r="E4466" s="11"/>
      <c r="H4466" s="11"/>
      <c r="K4466" s="13">
        <f>SUM(J4453:J4465)</f>
        <v>94.109569999999991</v>
      </c>
    </row>
    <row r="4467" spans="1:26" x14ac:dyDescent="0.25">
      <c r="D4467" s="12" t="s">
        <v>5157</v>
      </c>
      <c r="E4467" s="11"/>
      <c r="H4467" s="11">
        <v>6</v>
      </c>
      <c r="I4467" t="s">
        <v>5143</v>
      </c>
      <c r="K4467" s="9">
        <f>ROUND(H4467/100*K4466,5)</f>
        <v>5.6465699999999996</v>
      </c>
    </row>
    <row r="4468" spans="1:26" x14ac:dyDescent="0.25">
      <c r="D4468" s="12" t="s">
        <v>5144</v>
      </c>
      <c r="E4468" s="11"/>
      <c r="H4468" s="11"/>
      <c r="K4468" s="13">
        <f>SUM(K4466:K4467)</f>
        <v>99.756139999999988</v>
      </c>
    </row>
    <row r="4470" spans="1:26" ht="45" customHeight="1" x14ac:dyDescent="0.25">
      <c r="A4470" s="4" t="s">
        <v>8629</v>
      </c>
      <c r="B4470" s="4" t="s">
        <v>4865</v>
      </c>
      <c r="C4470" s="1" t="s">
        <v>90</v>
      </c>
      <c r="D4470" s="28" t="s">
        <v>4866</v>
      </c>
      <c r="E4470" s="29"/>
      <c r="F4470" s="29"/>
      <c r="G4470" s="1"/>
      <c r="H4470" s="5" t="s">
        <v>5119</v>
      </c>
      <c r="I4470" s="30">
        <v>1</v>
      </c>
      <c r="J4470" s="31"/>
      <c r="K4470" s="6">
        <f>ROUND(K4486,2)</f>
        <v>96.03</v>
      </c>
      <c r="L4470" s="1"/>
      <c r="M4470" s="1"/>
      <c r="N4470" s="1"/>
      <c r="O4470" s="1"/>
      <c r="P4470" s="1"/>
      <c r="Q4470" s="1"/>
      <c r="R4470" s="1"/>
      <c r="S4470" s="1"/>
      <c r="T4470" s="1"/>
      <c r="U4470" s="1"/>
      <c r="V4470" s="1"/>
      <c r="W4470" s="1"/>
      <c r="X4470" s="1"/>
      <c r="Y4470" s="1"/>
      <c r="Z4470" s="1"/>
    </row>
    <row r="4471" spans="1:26" x14ac:dyDescent="0.25">
      <c r="B4471" s="7" t="s">
        <v>5120</v>
      </c>
    </row>
    <row r="4472" spans="1:26" x14ac:dyDescent="0.25">
      <c r="B4472" t="s">
        <v>7827</v>
      </c>
      <c r="C4472" t="s">
        <v>9</v>
      </c>
      <c r="D4472" t="s">
        <v>5161</v>
      </c>
      <c r="E4472" s="8">
        <v>0.15</v>
      </c>
      <c r="F4472" t="s">
        <v>5123</v>
      </c>
      <c r="G4472" t="s">
        <v>5124</v>
      </c>
      <c r="H4472" s="9">
        <v>25.19</v>
      </c>
      <c r="I4472" t="s">
        <v>5125</v>
      </c>
      <c r="J4472" s="10">
        <f>ROUND(E4472/I4470* H4472,5)</f>
        <v>3.7785000000000002</v>
      </c>
      <c r="K4472" s="11"/>
    </row>
    <row r="4473" spans="1:26" x14ac:dyDescent="0.25">
      <c r="B4473" t="s">
        <v>7826</v>
      </c>
      <c r="C4473" t="s">
        <v>9</v>
      </c>
      <c r="D4473" t="s">
        <v>5183</v>
      </c>
      <c r="E4473" s="8">
        <v>0.15</v>
      </c>
      <c r="F4473" t="s">
        <v>5123</v>
      </c>
      <c r="G4473" t="s">
        <v>5124</v>
      </c>
      <c r="H4473" s="9">
        <v>19.95</v>
      </c>
      <c r="I4473" t="s">
        <v>5125</v>
      </c>
      <c r="J4473" s="10">
        <f>ROUND(E4473/I4470* H4473,5)</f>
        <v>2.9925000000000002</v>
      </c>
      <c r="K4473" s="11"/>
    </row>
    <row r="4474" spans="1:26" x14ac:dyDescent="0.25">
      <c r="D4474" s="12" t="s">
        <v>5126</v>
      </c>
      <c r="E4474" s="11"/>
      <c r="H4474" s="11"/>
      <c r="K4474" s="9">
        <f>SUM(J4472:J4473)</f>
        <v>6.7710000000000008</v>
      </c>
    </row>
    <row r="4475" spans="1:26" x14ac:dyDescent="0.25">
      <c r="B4475" s="7" t="s">
        <v>5127</v>
      </c>
      <c r="E4475" s="11"/>
      <c r="H4475" s="11"/>
      <c r="K4475" s="11"/>
    </row>
    <row r="4476" spans="1:26" x14ac:dyDescent="0.25">
      <c r="B4476" t="s">
        <v>7844</v>
      </c>
      <c r="C4476" t="s">
        <v>9</v>
      </c>
      <c r="D4476" t="s">
        <v>7843</v>
      </c>
      <c r="E4476" s="8">
        <v>0.15</v>
      </c>
      <c r="F4476" t="s">
        <v>5123</v>
      </c>
      <c r="G4476" t="s">
        <v>5124</v>
      </c>
      <c r="H4476" s="9">
        <v>10.28</v>
      </c>
      <c r="I4476" t="s">
        <v>5125</v>
      </c>
      <c r="J4476" s="10">
        <f>ROUND(E4476/I4470* H4476,5)</f>
        <v>1.542</v>
      </c>
      <c r="K4476" s="11"/>
    </row>
    <row r="4477" spans="1:26" x14ac:dyDescent="0.25">
      <c r="D4477" s="12" t="s">
        <v>5130</v>
      </c>
      <c r="E4477" s="11"/>
      <c r="H4477" s="11"/>
      <c r="K4477" s="9">
        <f>SUM(J4476:J4476)</f>
        <v>1.542</v>
      </c>
    </row>
    <row r="4478" spans="1:26" x14ac:dyDescent="0.25">
      <c r="B4478" s="7" t="s">
        <v>5131</v>
      </c>
      <c r="E4478" s="11"/>
      <c r="H4478" s="11"/>
      <c r="K4478" s="11"/>
    </row>
    <row r="4479" spans="1:26" x14ac:dyDescent="0.25">
      <c r="B4479" t="s">
        <v>8139</v>
      </c>
      <c r="C4479" t="s">
        <v>90</v>
      </c>
      <c r="D4479" t="s">
        <v>8140</v>
      </c>
      <c r="E4479" s="8">
        <v>1</v>
      </c>
      <c r="G4479" t="s">
        <v>5124</v>
      </c>
      <c r="H4479" s="9">
        <v>81.12</v>
      </c>
      <c r="I4479" t="s">
        <v>5125</v>
      </c>
      <c r="J4479" s="10">
        <f>ROUND(E4479* H4479,5)</f>
        <v>81.12</v>
      </c>
      <c r="K4479" s="11"/>
    </row>
    <row r="4480" spans="1:26" x14ac:dyDescent="0.25">
      <c r="B4480" t="s">
        <v>7866</v>
      </c>
      <c r="C4480" t="s">
        <v>1870</v>
      </c>
      <c r="D4480" t="s">
        <v>7867</v>
      </c>
      <c r="E4480" s="8">
        <v>0.15</v>
      </c>
      <c r="G4480" t="s">
        <v>5124</v>
      </c>
      <c r="H4480" s="9">
        <v>7.05</v>
      </c>
      <c r="I4480" t="s">
        <v>5125</v>
      </c>
      <c r="J4480" s="10">
        <f>ROUND(E4480* H4480,5)</f>
        <v>1.0575000000000001</v>
      </c>
      <c r="K4480" s="11"/>
    </row>
    <row r="4481" spans="1:26" x14ac:dyDescent="0.25">
      <c r="D4481" s="12" t="s">
        <v>5140</v>
      </c>
      <c r="E4481" s="11"/>
      <c r="H4481" s="11"/>
      <c r="K4481" s="9">
        <f>SUM(J4479:J4480)</f>
        <v>82.177500000000009</v>
      </c>
    </row>
    <row r="4482" spans="1:26" x14ac:dyDescent="0.25">
      <c r="E4482" s="11"/>
      <c r="H4482" s="11"/>
      <c r="K4482" s="11"/>
    </row>
    <row r="4483" spans="1:26" x14ac:dyDescent="0.25">
      <c r="D4483" s="12" t="s">
        <v>5142</v>
      </c>
      <c r="E4483" s="11"/>
      <c r="H4483" s="11">
        <v>1.5</v>
      </c>
      <c r="I4483" t="s">
        <v>5143</v>
      </c>
      <c r="J4483">
        <f>ROUND(H4483/100*K4474,5)</f>
        <v>0.10156999999999999</v>
      </c>
      <c r="K4483" s="11"/>
    </row>
    <row r="4484" spans="1:26" x14ac:dyDescent="0.25">
      <c r="D4484" s="12" t="s">
        <v>5141</v>
      </c>
      <c r="E4484" s="11"/>
      <c r="H4484" s="11"/>
      <c r="K4484" s="13">
        <f>SUM(J4471:J4483)</f>
        <v>90.592070000000007</v>
      </c>
    </row>
    <row r="4485" spans="1:26" x14ac:dyDescent="0.25">
      <c r="D4485" s="12" t="s">
        <v>5157</v>
      </c>
      <c r="E4485" s="11"/>
      <c r="H4485" s="11">
        <v>6</v>
      </c>
      <c r="I4485" t="s">
        <v>5143</v>
      </c>
      <c r="K4485" s="9">
        <f>ROUND(H4485/100*K4484,5)</f>
        <v>5.4355200000000004</v>
      </c>
    </row>
    <row r="4486" spans="1:26" x14ac:dyDescent="0.25">
      <c r="D4486" s="12" t="s">
        <v>5144</v>
      </c>
      <c r="E4486" s="11"/>
      <c r="H4486" s="11"/>
      <c r="K4486" s="13">
        <f>SUM(K4484:K4485)</f>
        <v>96.027590000000004</v>
      </c>
    </row>
    <row r="4488" spans="1:26" ht="45" customHeight="1" x14ac:dyDescent="0.25">
      <c r="A4488" s="4" t="s">
        <v>8630</v>
      </c>
      <c r="B4488" s="4" t="s">
        <v>4867</v>
      </c>
      <c r="C4488" s="1" t="s">
        <v>90</v>
      </c>
      <c r="D4488" s="28" t="s">
        <v>4868</v>
      </c>
      <c r="E4488" s="29"/>
      <c r="F4488" s="29"/>
      <c r="G4488" s="1"/>
      <c r="H4488" s="5" t="s">
        <v>5119</v>
      </c>
      <c r="I4488" s="30">
        <v>1</v>
      </c>
      <c r="J4488" s="31"/>
      <c r="K4488" s="6">
        <f>ROUND(K4504,2)</f>
        <v>104.68</v>
      </c>
      <c r="L4488" s="1"/>
      <c r="M4488" s="1"/>
      <c r="N4488" s="1"/>
      <c r="O4488" s="1"/>
      <c r="P4488" s="1"/>
      <c r="Q4488" s="1"/>
      <c r="R4488" s="1"/>
      <c r="S4488" s="1"/>
      <c r="T4488" s="1"/>
      <c r="U4488" s="1"/>
      <c r="V4488" s="1"/>
      <c r="W4488" s="1"/>
      <c r="X4488" s="1"/>
      <c r="Y4488" s="1"/>
      <c r="Z4488" s="1"/>
    </row>
    <row r="4489" spans="1:26" x14ac:dyDescent="0.25">
      <c r="B4489" s="7" t="s">
        <v>5120</v>
      </c>
    </row>
    <row r="4490" spans="1:26" x14ac:dyDescent="0.25">
      <c r="B4490" t="s">
        <v>7827</v>
      </c>
      <c r="C4490" t="s">
        <v>9</v>
      </c>
      <c r="D4490" t="s">
        <v>5161</v>
      </c>
      <c r="E4490" s="8">
        <v>0.15</v>
      </c>
      <c r="F4490" t="s">
        <v>5123</v>
      </c>
      <c r="G4490" t="s">
        <v>5124</v>
      </c>
      <c r="H4490" s="9">
        <v>25.19</v>
      </c>
      <c r="I4490" t="s">
        <v>5125</v>
      </c>
      <c r="J4490" s="10">
        <f>ROUND(E4490/I4488* H4490,5)</f>
        <v>3.7785000000000002</v>
      </c>
      <c r="K4490" s="11"/>
    </row>
    <row r="4491" spans="1:26" x14ac:dyDescent="0.25">
      <c r="B4491" t="s">
        <v>7826</v>
      </c>
      <c r="C4491" t="s">
        <v>9</v>
      </c>
      <c r="D4491" t="s">
        <v>5183</v>
      </c>
      <c r="E4491" s="8">
        <v>0.15</v>
      </c>
      <c r="F4491" t="s">
        <v>5123</v>
      </c>
      <c r="G4491" t="s">
        <v>5124</v>
      </c>
      <c r="H4491" s="9">
        <v>19.95</v>
      </c>
      <c r="I4491" t="s">
        <v>5125</v>
      </c>
      <c r="J4491" s="10">
        <f>ROUND(E4491/I4488* H4491,5)</f>
        <v>2.9925000000000002</v>
      </c>
      <c r="K4491" s="11"/>
    </row>
    <row r="4492" spans="1:26" x14ac:dyDescent="0.25">
      <c r="D4492" s="12" t="s">
        <v>5126</v>
      </c>
      <c r="E4492" s="11"/>
      <c r="H4492" s="11"/>
      <c r="K4492" s="9">
        <f>SUM(J4490:J4491)</f>
        <v>6.7710000000000008</v>
      </c>
    </row>
    <row r="4493" spans="1:26" x14ac:dyDescent="0.25">
      <c r="B4493" s="7" t="s">
        <v>5127</v>
      </c>
      <c r="E4493" s="11"/>
      <c r="H4493" s="11"/>
      <c r="K4493" s="11"/>
    </row>
    <row r="4494" spans="1:26" x14ac:dyDescent="0.25">
      <c r="B4494" t="s">
        <v>7844</v>
      </c>
      <c r="C4494" t="s">
        <v>9</v>
      </c>
      <c r="D4494" t="s">
        <v>7843</v>
      </c>
      <c r="E4494" s="8">
        <v>0.15</v>
      </c>
      <c r="F4494" t="s">
        <v>5123</v>
      </c>
      <c r="G4494" t="s">
        <v>5124</v>
      </c>
      <c r="H4494" s="9">
        <v>10.28</v>
      </c>
      <c r="I4494" t="s">
        <v>5125</v>
      </c>
      <c r="J4494" s="10">
        <f>ROUND(E4494/I4488* H4494,5)</f>
        <v>1.542</v>
      </c>
      <c r="K4494" s="11"/>
    </row>
    <row r="4495" spans="1:26" x14ac:dyDescent="0.25">
      <c r="D4495" s="12" t="s">
        <v>5130</v>
      </c>
      <c r="E4495" s="11"/>
      <c r="H4495" s="11"/>
      <c r="K4495" s="9">
        <f>SUM(J4494:J4494)</f>
        <v>1.542</v>
      </c>
    </row>
    <row r="4496" spans="1:26" x14ac:dyDescent="0.25">
      <c r="B4496" s="7" t="s">
        <v>5131</v>
      </c>
      <c r="E4496" s="11"/>
      <c r="H4496" s="11"/>
      <c r="K4496" s="11"/>
    </row>
    <row r="4497" spans="1:26" x14ac:dyDescent="0.25">
      <c r="B4497" t="s">
        <v>8147</v>
      </c>
      <c r="C4497" t="s">
        <v>90</v>
      </c>
      <c r="D4497" t="s">
        <v>8148</v>
      </c>
      <c r="E4497" s="8">
        <v>1</v>
      </c>
      <c r="G4497" t="s">
        <v>5124</v>
      </c>
      <c r="H4497" s="9">
        <v>89.28</v>
      </c>
      <c r="I4497" t="s">
        <v>5125</v>
      </c>
      <c r="J4497" s="10">
        <f>ROUND(E4497* H4497,5)</f>
        <v>89.28</v>
      </c>
      <c r="K4497" s="11"/>
    </row>
    <row r="4498" spans="1:26" x14ac:dyDescent="0.25">
      <c r="B4498" t="s">
        <v>7866</v>
      </c>
      <c r="C4498" t="s">
        <v>1870</v>
      </c>
      <c r="D4498" t="s">
        <v>7867</v>
      </c>
      <c r="E4498" s="8">
        <v>0.15</v>
      </c>
      <c r="G4498" t="s">
        <v>5124</v>
      </c>
      <c r="H4498" s="9">
        <v>7.05</v>
      </c>
      <c r="I4498" t="s">
        <v>5125</v>
      </c>
      <c r="J4498" s="10">
        <f>ROUND(E4498* H4498,5)</f>
        <v>1.0575000000000001</v>
      </c>
      <c r="K4498" s="11"/>
    </row>
    <row r="4499" spans="1:26" x14ac:dyDescent="0.25">
      <c r="D4499" s="12" t="s">
        <v>5140</v>
      </c>
      <c r="E4499" s="11"/>
      <c r="H4499" s="11"/>
      <c r="K4499" s="9">
        <f>SUM(J4497:J4498)</f>
        <v>90.337500000000006</v>
      </c>
    </row>
    <row r="4500" spans="1:26" x14ac:dyDescent="0.25">
      <c r="E4500" s="11"/>
      <c r="H4500" s="11"/>
      <c r="K4500" s="11"/>
    </row>
    <row r="4501" spans="1:26" x14ac:dyDescent="0.25">
      <c r="D4501" s="12" t="s">
        <v>5142</v>
      </c>
      <c r="E4501" s="11"/>
      <c r="H4501" s="11">
        <v>1.5</v>
      </c>
      <c r="I4501" t="s">
        <v>5143</v>
      </c>
      <c r="J4501">
        <f>ROUND(H4501/100*K4492,5)</f>
        <v>0.10156999999999999</v>
      </c>
      <c r="K4501" s="11"/>
    </row>
    <row r="4502" spans="1:26" x14ac:dyDescent="0.25">
      <c r="D4502" s="12" t="s">
        <v>5141</v>
      </c>
      <c r="E4502" s="11"/>
      <c r="H4502" s="11"/>
      <c r="K4502" s="13">
        <f>SUM(J4489:J4501)</f>
        <v>98.752070000000003</v>
      </c>
    </row>
    <row r="4503" spans="1:26" x14ac:dyDescent="0.25">
      <c r="D4503" s="12" t="s">
        <v>5157</v>
      </c>
      <c r="E4503" s="11"/>
      <c r="H4503" s="11">
        <v>6</v>
      </c>
      <c r="I4503" t="s">
        <v>5143</v>
      </c>
      <c r="K4503" s="9">
        <f>ROUND(H4503/100*K4502,5)</f>
        <v>5.9251199999999997</v>
      </c>
    </row>
    <row r="4504" spans="1:26" x14ac:dyDescent="0.25">
      <c r="D4504" s="12" t="s">
        <v>5144</v>
      </c>
      <c r="E4504" s="11"/>
      <c r="H4504" s="11"/>
      <c r="K4504" s="13">
        <f>SUM(K4502:K4503)</f>
        <v>104.67719</v>
      </c>
    </row>
    <row r="4506" spans="1:26" ht="45" customHeight="1" x14ac:dyDescent="0.25">
      <c r="A4506" s="4" t="s">
        <v>8631</v>
      </c>
      <c r="B4506" s="4" t="s">
        <v>4869</v>
      </c>
      <c r="C4506" s="1" t="s">
        <v>90</v>
      </c>
      <c r="D4506" s="28" t="s">
        <v>4870</v>
      </c>
      <c r="E4506" s="29"/>
      <c r="F4506" s="29"/>
      <c r="G4506" s="1"/>
      <c r="H4506" s="5" t="s">
        <v>5119</v>
      </c>
      <c r="I4506" s="30">
        <v>1</v>
      </c>
      <c r="J4506" s="31"/>
      <c r="K4506" s="6">
        <f>ROUND(K4522,2)</f>
        <v>103.15</v>
      </c>
      <c r="L4506" s="1"/>
      <c r="M4506" s="1"/>
      <c r="N4506" s="1"/>
      <c r="O4506" s="1"/>
      <c r="P4506" s="1"/>
      <c r="Q4506" s="1"/>
      <c r="R4506" s="1"/>
      <c r="S4506" s="1"/>
      <c r="T4506" s="1"/>
      <c r="U4506" s="1"/>
      <c r="V4506" s="1"/>
      <c r="W4506" s="1"/>
      <c r="X4506" s="1"/>
      <c r="Y4506" s="1"/>
      <c r="Z4506" s="1"/>
    </row>
    <row r="4507" spans="1:26" x14ac:dyDescent="0.25">
      <c r="B4507" s="7" t="s">
        <v>5120</v>
      </c>
    </row>
    <row r="4508" spans="1:26" x14ac:dyDescent="0.25">
      <c r="B4508" t="s">
        <v>7827</v>
      </c>
      <c r="C4508" t="s">
        <v>9</v>
      </c>
      <c r="D4508" t="s">
        <v>5161</v>
      </c>
      <c r="E4508" s="8">
        <v>0.15</v>
      </c>
      <c r="F4508" t="s">
        <v>5123</v>
      </c>
      <c r="G4508" t="s">
        <v>5124</v>
      </c>
      <c r="H4508" s="9">
        <v>25.19</v>
      </c>
      <c r="I4508" t="s">
        <v>5125</v>
      </c>
      <c r="J4508" s="10">
        <f>ROUND(E4508/I4506* H4508,5)</f>
        <v>3.7785000000000002</v>
      </c>
      <c r="K4508" s="11"/>
    </row>
    <row r="4509" spans="1:26" x14ac:dyDescent="0.25">
      <c r="B4509" t="s">
        <v>7826</v>
      </c>
      <c r="C4509" t="s">
        <v>9</v>
      </c>
      <c r="D4509" t="s">
        <v>5183</v>
      </c>
      <c r="E4509" s="8">
        <v>0.15</v>
      </c>
      <c r="F4509" t="s">
        <v>5123</v>
      </c>
      <c r="G4509" t="s">
        <v>5124</v>
      </c>
      <c r="H4509" s="9">
        <v>19.95</v>
      </c>
      <c r="I4509" t="s">
        <v>5125</v>
      </c>
      <c r="J4509" s="10">
        <f>ROUND(E4509/I4506* H4509,5)</f>
        <v>2.9925000000000002</v>
      </c>
      <c r="K4509" s="11"/>
    </row>
    <row r="4510" spans="1:26" x14ac:dyDescent="0.25">
      <c r="D4510" s="12" t="s">
        <v>5126</v>
      </c>
      <c r="E4510" s="11"/>
      <c r="H4510" s="11"/>
      <c r="K4510" s="9">
        <f>SUM(J4508:J4509)</f>
        <v>6.7710000000000008</v>
      </c>
    </row>
    <row r="4511" spans="1:26" x14ac:dyDescent="0.25">
      <c r="B4511" s="7" t="s">
        <v>5127</v>
      </c>
      <c r="E4511" s="11"/>
      <c r="H4511" s="11"/>
      <c r="K4511" s="11"/>
    </row>
    <row r="4512" spans="1:26" x14ac:dyDescent="0.25">
      <c r="B4512" t="s">
        <v>7844</v>
      </c>
      <c r="C4512" t="s">
        <v>9</v>
      </c>
      <c r="D4512" t="s">
        <v>7843</v>
      </c>
      <c r="E4512" s="8">
        <v>0.15</v>
      </c>
      <c r="F4512" t="s">
        <v>5123</v>
      </c>
      <c r="G4512" t="s">
        <v>5124</v>
      </c>
      <c r="H4512" s="9">
        <v>10.28</v>
      </c>
      <c r="I4512" t="s">
        <v>5125</v>
      </c>
      <c r="J4512" s="10">
        <f>ROUND(E4512/I4506* H4512,5)</f>
        <v>1.542</v>
      </c>
      <c r="K4512" s="11"/>
    </row>
    <row r="4513" spans="1:26" x14ac:dyDescent="0.25">
      <c r="D4513" s="12" t="s">
        <v>5130</v>
      </c>
      <c r="E4513" s="11"/>
      <c r="H4513" s="11"/>
      <c r="K4513" s="9">
        <f>SUM(J4512:J4512)</f>
        <v>1.542</v>
      </c>
    </row>
    <row r="4514" spans="1:26" x14ac:dyDescent="0.25">
      <c r="B4514" s="7" t="s">
        <v>5131</v>
      </c>
      <c r="E4514" s="11"/>
      <c r="H4514" s="11"/>
      <c r="K4514" s="11"/>
    </row>
    <row r="4515" spans="1:26" x14ac:dyDescent="0.25">
      <c r="B4515" t="s">
        <v>8157</v>
      </c>
      <c r="C4515" t="s">
        <v>90</v>
      </c>
      <c r="D4515" t="s">
        <v>8158</v>
      </c>
      <c r="E4515" s="8">
        <v>1</v>
      </c>
      <c r="G4515" t="s">
        <v>5124</v>
      </c>
      <c r="H4515" s="9">
        <v>87.13</v>
      </c>
      <c r="I4515" t="s">
        <v>5125</v>
      </c>
      <c r="J4515" s="10">
        <f>ROUND(E4515* H4515,5)</f>
        <v>87.13</v>
      </c>
      <c r="K4515" s="11"/>
    </row>
    <row r="4516" spans="1:26" x14ac:dyDescent="0.25">
      <c r="B4516" t="s">
        <v>7866</v>
      </c>
      <c r="C4516" t="s">
        <v>1870</v>
      </c>
      <c r="D4516" t="s">
        <v>7867</v>
      </c>
      <c r="E4516" s="8">
        <v>0.25</v>
      </c>
      <c r="G4516" t="s">
        <v>5124</v>
      </c>
      <c r="H4516" s="9">
        <v>7.05</v>
      </c>
      <c r="I4516" t="s">
        <v>5125</v>
      </c>
      <c r="J4516" s="10">
        <f>ROUND(E4516* H4516,5)</f>
        <v>1.7625</v>
      </c>
      <c r="K4516" s="11"/>
    </row>
    <row r="4517" spans="1:26" x14ac:dyDescent="0.25">
      <c r="D4517" s="12" t="s">
        <v>5140</v>
      </c>
      <c r="E4517" s="11"/>
      <c r="H4517" s="11"/>
      <c r="K4517" s="9">
        <f>SUM(J4515:J4516)</f>
        <v>88.892499999999998</v>
      </c>
    </row>
    <row r="4518" spans="1:26" x14ac:dyDescent="0.25">
      <c r="E4518" s="11"/>
      <c r="H4518" s="11"/>
      <c r="K4518" s="11"/>
    </row>
    <row r="4519" spans="1:26" x14ac:dyDescent="0.25">
      <c r="D4519" s="12" t="s">
        <v>5142</v>
      </c>
      <c r="E4519" s="11"/>
      <c r="H4519" s="11">
        <v>1.5</v>
      </c>
      <c r="I4519" t="s">
        <v>5143</v>
      </c>
      <c r="J4519">
        <f>ROUND(H4519/100*K4510,5)</f>
        <v>0.10156999999999999</v>
      </c>
      <c r="K4519" s="11"/>
    </row>
    <row r="4520" spans="1:26" x14ac:dyDescent="0.25">
      <c r="D4520" s="12" t="s">
        <v>5141</v>
      </c>
      <c r="E4520" s="11"/>
      <c r="H4520" s="11"/>
      <c r="K4520" s="13">
        <f>SUM(J4507:J4519)</f>
        <v>97.307069999999996</v>
      </c>
    </row>
    <row r="4521" spans="1:26" x14ac:dyDescent="0.25">
      <c r="D4521" s="12" t="s">
        <v>5157</v>
      </c>
      <c r="E4521" s="11"/>
      <c r="H4521" s="11">
        <v>6</v>
      </c>
      <c r="I4521" t="s">
        <v>5143</v>
      </c>
      <c r="K4521" s="9">
        <f>ROUND(H4521/100*K4520,5)</f>
        <v>5.8384200000000002</v>
      </c>
    </row>
    <row r="4522" spans="1:26" x14ac:dyDescent="0.25">
      <c r="D4522" s="12" t="s">
        <v>5144</v>
      </c>
      <c r="E4522" s="11"/>
      <c r="H4522" s="11"/>
      <c r="K4522" s="13">
        <f>SUM(K4520:K4521)</f>
        <v>103.14549</v>
      </c>
    </row>
    <row r="4524" spans="1:26" ht="45" customHeight="1" x14ac:dyDescent="0.25">
      <c r="A4524" s="4" t="s">
        <v>8632</v>
      </c>
      <c r="B4524" s="4" t="s">
        <v>4871</v>
      </c>
      <c r="C4524" s="1" t="s">
        <v>90</v>
      </c>
      <c r="D4524" s="28" t="s">
        <v>4872</v>
      </c>
      <c r="E4524" s="29"/>
      <c r="F4524" s="29"/>
      <c r="G4524" s="1"/>
      <c r="H4524" s="5" t="s">
        <v>5119</v>
      </c>
      <c r="I4524" s="30">
        <v>1</v>
      </c>
      <c r="J4524" s="31"/>
      <c r="K4524" s="6">
        <f>ROUND(K4540,2)</f>
        <v>110.11</v>
      </c>
      <c r="L4524" s="1"/>
      <c r="M4524" s="1"/>
      <c r="N4524" s="1"/>
      <c r="O4524" s="1"/>
      <c r="P4524" s="1"/>
      <c r="Q4524" s="1"/>
      <c r="R4524" s="1"/>
      <c r="S4524" s="1"/>
      <c r="T4524" s="1"/>
      <c r="U4524" s="1"/>
      <c r="V4524" s="1"/>
      <c r="W4524" s="1"/>
      <c r="X4524" s="1"/>
      <c r="Y4524" s="1"/>
      <c r="Z4524" s="1"/>
    </row>
    <row r="4525" spans="1:26" x14ac:dyDescent="0.25">
      <c r="B4525" s="7" t="s">
        <v>5120</v>
      </c>
    </row>
    <row r="4526" spans="1:26" x14ac:dyDescent="0.25">
      <c r="B4526" t="s">
        <v>7827</v>
      </c>
      <c r="C4526" t="s">
        <v>9</v>
      </c>
      <c r="D4526" t="s">
        <v>5161</v>
      </c>
      <c r="E4526" s="8">
        <v>0.15</v>
      </c>
      <c r="F4526" t="s">
        <v>5123</v>
      </c>
      <c r="G4526" t="s">
        <v>5124</v>
      </c>
      <c r="H4526" s="9">
        <v>25.19</v>
      </c>
      <c r="I4526" t="s">
        <v>5125</v>
      </c>
      <c r="J4526" s="10">
        <f>ROUND(E4526/I4524* H4526,5)</f>
        <v>3.7785000000000002</v>
      </c>
      <c r="K4526" s="11"/>
    </row>
    <row r="4527" spans="1:26" x14ac:dyDescent="0.25">
      <c r="B4527" t="s">
        <v>7826</v>
      </c>
      <c r="C4527" t="s">
        <v>9</v>
      </c>
      <c r="D4527" t="s">
        <v>5183</v>
      </c>
      <c r="E4527" s="8">
        <v>0.15</v>
      </c>
      <c r="F4527" t="s">
        <v>5123</v>
      </c>
      <c r="G4527" t="s">
        <v>5124</v>
      </c>
      <c r="H4527" s="9">
        <v>19.95</v>
      </c>
      <c r="I4527" t="s">
        <v>5125</v>
      </c>
      <c r="J4527" s="10">
        <f>ROUND(E4527/I4524* H4527,5)</f>
        <v>2.9925000000000002</v>
      </c>
      <c r="K4527" s="11"/>
    </row>
    <row r="4528" spans="1:26" x14ac:dyDescent="0.25">
      <c r="D4528" s="12" t="s">
        <v>5126</v>
      </c>
      <c r="E4528" s="11"/>
      <c r="H4528" s="11"/>
      <c r="K4528" s="9">
        <f>SUM(J4526:J4527)</f>
        <v>6.7710000000000008</v>
      </c>
    </row>
    <row r="4529" spans="1:26" x14ac:dyDescent="0.25">
      <c r="B4529" s="7" t="s">
        <v>5127</v>
      </c>
      <c r="E4529" s="11"/>
      <c r="H4529" s="11"/>
      <c r="K4529" s="11"/>
    </row>
    <row r="4530" spans="1:26" x14ac:dyDescent="0.25">
      <c r="B4530" t="s">
        <v>7844</v>
      </c>
      <c r="C4530" t="s">
        <v>9</v>
      </c>
      <c r="D4530" t="s">
        <v>7843</v>
      </c>
      <c r="E4530" s="8">
        <v>0.15</v>
      </c>
      <c r="F4530" t="s">
        <v>5123</v>
      </c>
      <c r="G4530" t="s">
        <v>5124</v>
      </c>
      <c r="H4530" s="9">
        <v>10.28</v>
      </c>
      <c r="I4530" t="s">
        <v>5125</v>
      </c>
      <c r="J4530" s="10">
        <f>ROUND(E4530/I4524* H4530,5)</f>
        <v>1.542</v>
      </c>
      <c r="K4530" s="11"/>
    </row>
    <row r="4531" spans="1:26" x14ac:dyDescent="0.25">
      <c r="D4531" s="12" t="s">
        <v>5130</v>
      </c>
      <c r="E4531" s="11"/>
      <c r="H4531" s="11"/>
      <c r="K4531" s="9">
        <f>SUM(J4530:J4530)</f>
        <v>1.542</v>
      </c>
    </row>
    <row r="4532" spans="1:26" x14ac:dyDescent="0.25">
      <c r="B4532" s="7" t="s">
        <v>5131</v>
      </c>
      <c r="E4532" s="11"/>
      <c r="H4532" s="11"/>
      <c r="K4532" s="11"/>
    </row>
    <row r="4533" spans="1:26" x14ac:dyDescent="0.25">
      <c r="B4533" t="s">
        <v>8165</v>
      </c>
      <c r="C4533" t="s">
        <v>90</v>
      </c>
      <c r="D4533" t="s">
        <v>8166</v>
      </c>
      <c r="E4533" s="8">
        <v>1</v>
      </c>
      <c r="G4533" t="s">
        <v>5124</v>
      </c>
      <c r="H4533" s="9">
        <v>93.7</v>
      </c>
      <c r="I4533" t="s">
        <v>5125</v>
      </c>
      <c r="J4533" s="10">
        <f>ROUND(E4533* H4533,5)</f>
        <v>93.7</v>
      </c>
      <c r="K4533" s="11"/>
    </row>
    <row r="4534" spans="1:26" x14ac:dyDescent="0.25">
      <c r="B4534" t="s">
        <v>7866</v>
      </c>
      <c r="C4534" t="s">
        <v>1870</v>
      </c>
      <c r="D4534" t="s">
        <v>7867</v>
      </c>
      <c r="E4534" s="8">
        <v>0.25</v>
      </c>
      <c r="G4534" t="s">
        <v>5124</v>
      </c>
      <c r="H4534" s="9">
        <v>7.05</v>
      </c>
      <c r="I4534" t="s">
        <v>5125</v>
      </c>
      <c r="J4534" s="10">
        <f>ROUND(E4534* H4534,5)</f>
        <v>1.7625</v>
      </c>
      <c r="K4534" s="11"/>
    </row>
    <row r="4535" spans="1:26" x14ac:dyDescent="0.25">
      <c r="D4535" s="12" t="s">
        <v>5140</v>
      </c>
      <c r="E4535" s="11"/>
      <c r="H4535" s="11"/>
      <c r="K4535" s="9">
        <f>SUM(J4533:J4534)</f>
        <v>95.462500000000006</v>
      </c>
    </row>
    <row r="4536" spans="1:26" x14ac:dyDescent="0.25">
      <c r="E4536" s="11"/>
      <c r="H4536" s="11"/>
      <c r="K4536" s="11"/>
    </row>
    <row r="4537" spans="1:26" x14ac:dyDescent="0.25">
      <c r="D4537" s="12" t="s">
        <v>5142</v>
      </c>
      <c r="E4537" s="11"/>
      <c r="H4537" s="11">
        <v>1.5</v>
      </c>
      <c r="I4537" t="s">
        <v>5143</v>
      </c>
      <c r="J4537">
        <f>ROUND(H4537/100*K4528,5)</f>
        <v>0.10156999999999999</v>
      </c>
      <c r="K4537" s="11"/>
    </row>
    <row r="4538" spans="1:26" x14ac:dyDescent="0.25">
      <c r="D4538" s="12" t="s">
        <v>5141</v>
      </c>
      <c r="E4538" s="11"/>
      <c r="H4538" s="11"/>
      <c r="K4538" s="13">
        <f>SUM(J4525:J4537)</f>
        <v>103.87707</v>
      </c>
    </row>
    <row r="4539" spans="1:26" x14ac:dyDescent="0.25">
      <c r="D4539" s="12" t="s">
        <v>5157</v>
      </c>
      <c r="E4539" s="11"/>
      <c r="H4539" s="11">
        <v>6</v>
      </c>
      <c r="I4539" t="s">
        <v>5143</v>
      </c>
      <c r="K4539" s="9">
        <f>ROUND(H4539/100*K4538,5)</f>
        <v>6.2326199999999998</v>
      </c>
    </row>
    <row r="4540" spans="1:26" x14ac:dyDescent="0.25">
      <c r="D4540" s="12" t="s">
        <v>5144</v>
      </c>
      <c r="E4540" s="11"/>
      <c r="H4540" s="11"/>
      <c r="K4540" s="13">
        <f>SUM(K4538:K4539)</f>
        <v>110.10969</v>
      </c>
    </row>
    <row r="4542" spans="1:26" ht="45" customHeight="1" x14ac:dyDescent="0.25">
      <c r="A4542" s="4" t="s">
        <v>8633</v>
      </c>
      <c r="B4542" s="4" t="s">
        <v>4875</v>
      </c>
      <c r="C4542" s="1" t="s">
        <v>90</v>
      </c>
      <c r="D4542" s="28" t="s">
        <v>4876</v>
      </c>
      <c r="E4542" s="29"/>
      <c r="F4542" s="29"/>
      <c r="G4542" s="1"/>
      <c r="H4542" s="5" t="s">
        <v>5119</v>
      </c>
      <c r="I4542" s="30">
        <v>1</v>
      </c>
      <c r="J4542" s="31"/>
      <c r="K4542" s="6">
        <f>ROUND(K4558,2)</f>
        <v>105.86</v>
      </c>
      <c r="L4542" s="1"/>
      <c r="M4542" s="1"/>
      <c r="N4542" s="1"/>
      <c r="O4542" s="1"/>
      <c r="P4542" s="1"/>
      <c r="Q4542" s="1"/>
      <c r="R4542" s="1"/>
      <c r="S4542" s="1"/>
      <c r="T4542" s="1"/>
      <c r="U4542" s="1"/>
      <c r="V4542" s="1"/>
      <c r="W4542" s="1"/>
      <c r="X4542" s="1"/>
      <c r="Y4542" s="1"/>
      <c r="Z4542" s="1"/>
    </row>
    <row r="4543" spans="1:26" x14ac:dyDescent="0.25">
      <c r="B4543" s="7" t="s">
        <v>5120</v>
      </c>
    </row>
    <row r="4544" spans="1:26" x14ac:dyDescent="0.25">
      <c r="B4544" t="s">
        <v>7827</v>
      </c>
      <c r="C4544" t="s">
        <v>9</v>
      </c>
      <c r="D4544" t="s">
        <v>5161</v>
      </c>
      <c r="E4544" s="8">
        <v>0.15</v>
      </c>
      <c r="F4544" t="s">
        <v>5123</v>
      </c>
      <c r="G4544" t="s">
        <v>5124</v>
      </c>
      <c r="H4544" s="9">
        <v>25.19</v>
      </c>
      <c r="I4544" t="s">
        <v>5125</v>
      </c>
      <c r="J4544" s="10">
        <f>ROUND(E4544/I4542* H4544,5)</f>
        <v>3.7785000000000002</v>
      </c>
      <c r="K4544" s="11"/>
    </row>
    <row r="4545" spans="1:26" x14ac:dyDescent="0.25">
      <c r="B4545" t="s">
        <v>7826</v>
      </c>
      <c r="C4545" t="s">
        <v>9</v>
      </c>
      <c r="D4545" t="s">
        <v>5183</v>
      </c>
      <c r="E4545" s="8">
        <v>0.15</v>
      </c>
      <c r="F4545" t="s">
        <v>5123</v>
      </c>
      <c r="G4545" t="s">
        <v>5124</v>
      </c>
      <c r="H4545" s="9">
        <v>19.95</v>
      </c>
      <c r="I4545" t="s">
        <v>5125</v>
      </c>
      <c r="J4545" s="10">
        <f>ROUND(E4545/I4542* H4545,5)</f>
        <v>2.9925000000000002</v>
      </c>
      <c r="K4545" s="11"/>
    </row>
    <row r="4546" spans="1:26" x14ac:dyDescent="0.25">
      <c r="D4546" s="12" t="s">
        <v>5126</v>
      </c>
      <c r="E4546" s="11"/>
      <c r="H4546" s="11"/>
      <c r="K4546" s="9">
        <f>SUM(J4544:J4545)</f>
        <v>6.7710000000000008</v>
      </c>
    </row>
    <row r="4547" spans="1:26" x14ac:dyDescent="0.25">
      <c r="B4547" s="7" t="s">
        <v>5127</v>
      </c>
      <c r="E4547" s="11"/>
      <c r="H4547" s="11"/>
      <c r="K4547" s="11"/>
    </row>
    <row r="4548" spans="1:26" x14ac:dyDescent="0.25">
      <c r="B4548" t="s">
        <v>7844</v>
      </c>
      <c r="C4548" t="s">
        <v>9</v>
      </c>
      <c r="D4548" t="s">
        <v>7843</v>
      </c>
      <c r="E4548" s="8">
        <v>0.15</v>
      </c>
      <c r="F4548" t="s">
        <v>5123</v>
      </c>
      <c r="G4548" t="s">
        <v>5124</v>
      </c>
      <c r="H4548" s="9">
        <v>10.28</v>
      </c>
      <c r="I4548" t="s">
        <v>5125</v>
      </c>
      <c r="J4548" s="10">
        <f>ROUND(E4548/I4542* H4548,5)</f>
        <v>1.542</v>
      </c>
      <c r="K4548" s="11"/>
    </row>
    <row r="4549" spans="1:26" x14ac:dyDescent="0.25">
      <c r="D4549" s="12" t="s">
        <v>5130</v>
      </c>
      <c r="E4549" s="11"/>
      <c r="H4549" s="11"/>
      <c r="K4549" s="9">
        <f>SUM(J4548:J4548)</f>
        <v>1.542</v>
      </c>
    </row>
    <row r="4550" spans="1:26" x14ac:dyDescent="0.25">
      <c r="B4550" s="7" t="s">
        <v>5131</v>
      </c>
      <c r="E4550" s="11"/>
      <c r="H4550" s="11"/>
      <c r="K4550" s="11"/>
    </row>
    <row r="4551" spans="1:26" x14ac:dyDescent="0.25">
      <c r="B4551" t="s">
        <v>8125</v>
      </c>
      <c r="C4551" t="s">
        <v>90</v>
      </c>
      <c r="D4551" t="s">
        <v>8126</v>
      </c>
      <c r="E4551" s="8">
        <v>1</v>
      </c>
      <c r="G4551" t="s">
        <v>5124</v>
      </c>
      <c r="H4551" s="9">
        <v>90.75</v>
      </c>
      <c r="I4551" t="s">
        <v>5125</v>
      </c>
      <c r="J4551" s="10">
        <f>ROUND(E4551* H4551,5)</f>
        <v>90.75</v>
      </c>
      <c r="K4551" s="11"/>
    </row>
    <row r="4552" spans="1:26" x14ac:dyDescent="0.25">
      <c r="B4552" t="s">
        <v>7866</v>
      </c>
      <c r="C4552" t="s">
        <v>1870</v>
      </c>
      <c r="D4552" t="s">
        <v>7867</v>
      </c>
      <c r="E4552" s="8">
        <v>0.1</v>
      </c>
      <c r="G4552" t="s">
        <v>5124</v>
      </c>
      <c r="H4552" s="9">
        <v>7.05</v>
      </c>
      <c r="I4552" t="s">
        <v>5125</v>
      </c>
      <c r="J4552" s="10">
        <f>ROUND(E4552* H4552,5)</f>
        <v>0.70499999999999996</v>
      </c>
      <c r="K4552" s="11"/>
    </row>
    <row r="4553" spans="1:26" x14ac:dyDescent="0.25">
      <c r="D4553" s="12" t="s">
        <v>5140</v>
      </c>
      <c r="E4553" s="11"/>
      <c r="H4553" s="11"/>
      <c r="K4553" s="9">
        <f>SUM(J4551:J4552)</f>
        <v>91.454999999999998</v>
      </c>
    </row>
    <row r="4554" spans="1:26" x14ac:dyDescent="0.25">
      <c r="E4554" s="11"/>
      <c r="H4554" s="11"/>
      <c r="K4554" s="11"/>
    </row>
    <row r="4555" spans="1:26" x14ac:dyDescent="0.25">
      <c r="D4555" s="12" t="s">
        <v>5142</v>
      </c>
      <c r="E4555" s="11"/>
      <c r="H4555" s="11">
        <v>1.5</v>
      </c>
      <c r="I4555" t="s">
        <v>5143</v>
      </c>
      <c r="J4555">
        <f>ROUND(H4555/100*K4546,5)</f>
        <v>0.10156999999999999</v>
      </c>
      <c r="K4555" s="11"/>
    </row>
    <row r="4556" spans="1:26" x14ac:dyDescent="0.25">
      <c r="D4556" s="12" t="s">
        <v>5141</v>
      </c>
      <c r="E4556" s="11"/>
      <c r="H4556" s="11"/>
      <c r="K4556" s="13">
        <f>SUM(J4543:J4555)</f>
        <v>99.869569999999996</v>
      </c>
    </row>
    <row r="4557" spans="1:26" x14ac:dyDescent="0.25">
      <c r="D4557" s="12" t="s">
        <v>5157</v>
      </c>
      <c r="E4557" s="11"/>
      <c r="H4557" s="11">
        <v>6</v>
      </c>
      <c r="I4557" t="s">
        <v>5143</v>
      </c>
      <c r="K4557" s="9">
        <f>ROUND(H4557/100*K4556,5)</f>
        <v>5.9921699999999998</v>
      </c>
    </row>
    <row r="4558" spans="1:26" x14ac:dyDescent="0.25">
      <c r="D4558" s="12" t="s">
        <v>5144</v>
      </c>
      <c r="E4558" s="11"/>
      <c r="H4558" s="11"/>
      <c r="K4558" s="13">
        <f>SUM(K4556:K4557)</f>
        <v>105.86174</v>
      </c>
    </row>
    <row r="4560" spans="1:26" ht="45" customHeight="1" x14ac:dyDescent="0.25">
      <c r="A4560" s="4" t="s">
        <v>8634</v>
      </c>
      <c r="B4560" s="4" t="s">
        <v>4877</v>
      </c>
      <c r="C4560" s="1" t="s">
        <v>90</v>
      </c>
      <c r="D4560" s="28" t="s">
        <v>4878</v>
      </c>
      <c r="E4560" s="29"/>
      <c r="F4560" s="29"/>
      <c r="G4560" s="1"/>
      <c r="H4560" s="5" t="s">
        <v>5119</v>
      </c>
      <c r="I4560" s="30">
        <v>1</v>
      </c>
      <c r="J4560" s="31"/>
      <c r="K4560" s="6">
        <f>ROUND(K4576,2)</f>
        <v>152.46</v>
      </c>
      <c r="L4560" s="1"/>
      <c r="M4560" s="1"/>
      <c r="N4560" s="1"/>
      <c r="O4560" s="1"/>
      <c r="P4560" s="1"/>
      <c r="Q4560" s="1"/>
      <c r="R4560" s="1"/>
      <c r="S4560" s="1"/>
      <c r="T4560" s="1"/>
      <c r="U4560" s="1"/>
      <c r="V4560" s="1"/>
      <c r="W4560" s="1"/>
      <c r="X4560" s="1"/>
      <c r="Y4560" s="1"/>
      <c r="Z4560" s="1"/>
    </row>
    <row r="4561" spans="2:11" x14ac:dyDescent="0.25">
      <c r="B4561" s="7" t="s">
        <v>5120</v>
      </c>
    </row>
    <row r="4562" spans="2:11" x14ac:dyDescent="0.25">
      <c r="B4562" t="s">
        <v>7827</v>
      </c>
      <c r="C4562" t="s">
        <v>9</v>
      </c>
      <c r="D4562" t="s">
        <v>5161</v>
      </c>
      <c r="E4562" s="8">
        <v>0.15</v>
      </c>
      <c r="F4562" t="s">
        <v>5123</v>
      </c>
      <c r="G4562" t="s">
        <v>5124</v>
      </c>
      <c r="H4562" s="9">
        <v>25.19</v>
      </c>
      <c r="I4562" t="s">
        <v>5125</v>
      </c>
      <c r="J4562" s="10">
        <f>ROUND(E4562/I4560* H4562,5)</f>
        <v>3.7785000000000002</v>
      </c>
      <c r="K4562" s="11"/>
    </row>
    <row r="4563" spans="2:11" x14ac:dyDescent="0.25">
      <c r="B4563" t="s">
        <v>7826</v>
      </c>
      <c r="C4563" t="s">
        <v>9</v>
      </c>
      <c r="D4563" t="s">
        <v>5183</v>
      </c>
      <c r="E4563" s="8">
        <v>0.15</v>
      </c>
      <c r="F4563" t="s">
        <v>5123</v>
      </c>
      <c r="G4563" t="s">
        <v>5124</v>
      </c>
      <c r="H4563" s="9">
        <v>19.95</v>
      </c>
      <c r="I4563" t="s">
        <v>5125</v>
      </c>
      <c r="J4563" s="10">
        <f>ROUND(E4563/I4560* H4563,5)</f>
        <v>2.9925000000000002</v>
      </c>
      <c r="K4563" s="11"/>
    </row>
    <row r="4564" spans="2:11" x14ac:dyDescent="0.25">
      <c r="D4564" s="12" t="s">
        <v>5126</v>
      </c>
      <c r="E4564" s="11"/>
      <c r="H4564" s="11"/>
      <c r="K4564" s="9">
        <f>SUM(J4562:J4563)</f>
        <v>6.7710000000000008</v>
      </c>
    </row>
    <row r="4565" spans="2:11" x14ac:dyDescent="0.25">
      <c r="B4565" s="7" t="s">
        <v>5127</v>
      </c>
      <c r="E4565" s="11"/>
      <c r="H4565" s="11"/>
      <c r="K4565" s="11"/>
    </row>
    <row r="4566" spans="2:11" x14ac:dyDescent="0.25">
      <c r="B4566" t="s">
        <v>7844</v>
      </c>
      <c r="C4566" t="s">
        <v>9</v>
      </c>
      <c r="D4566" t="s">
        <v>7843</v>
      </c>
      <c r="E4566" s="8">
        <v>0.15</v>
      </c>
      <c r="F4566" t="s">
        <v>5123</v>
      </c>
      <c r="G4566" t="s">
        <v>5124</v>
      </c>
      <c r="H4566" s="9">
        <v>10.28</v>
      </c>
      <c r="I4566" t="s">
        <v>5125</v>
      </c>
      <c r="J4566" s="10">
        <f>ROUND(E4566/I4560* H4566,5)</f>
        <v>1.542</v>
      </c>
      <c r="K4566" s="11"/>
    </row>
    <row r="4567" spans="2:11" x14ac:dyDescent="0.25">
      <c r="D4567" s="12" t="s">
        <v>5130</v>
      </c>
      <c r="E4567" s="11"/>
      <c r="H4567" s="11"/>
      <c r="K4567" s="9">
        <f>SUM(J4566:J4566)</f>
        <v>1.542</v>
      </c>
    </row>
    <row r="4568" spans="2:11" x14ac:dyDescent="0.25">
      <c r="B4568" s="7" t="s">
        <v>5131</v>
      </c>
      <c r="E4568" s="11"/>
      <c r="H4568" s="11"/>
      <c r="K4568" s="11"/>
    </row>
    <row r="4569" spans="2:11" x14ac:dyDescent="0.25">
      <c r="B4569" t="s">
        <v>8129</v>
      </c>
      <c r="C4569" t="s">
        <v>90</v>
      </c>
      <c r="D4569" t="s">
        <v>8130</v>
      </c>
      <c r="E4569" s="8">
        <v>1</v>
      </c>
      <c r="G4569" t="s">
        <v>5124</v>
      </c>
      <c r="H4569" s="9">
        <v>134.71</v>
      </c>
      <c r="I4569" t="s">
        <v>5125</v>
      </c>
      <c r="J4569" s="10">
        <f>ROUND(E4569* H4569,5)</f>
        <v>134.71</v>
      </c>
      <c r="K4569" s="11"/>
    </row>
    <row r="4570" spans="2:11" x14ac:dyDescent="0.25">
      <c r="B4570" t="s">
        <v>7866</v>
      </c>
      <c r="C4570" t="s">
        <v>1870</v>
      </c>
      <c r="D4570" t="s">
        <v>7867</v>
      </c>
      <c r="E4570" s="8">
        <v>0.1</v>
      </c>
      <c r="G4570" t="s">
        <v>5124</v>
      </c>
      <c r="H4570" s="9">
        <v>7.05</v>
      </c>
      <c r="I4570" t="s">
        <v>5125</v>
      </c>
      <c r="J4570" s="10">
        <f>ROUND(E4570* H4570,5)</f>
        <v>0.70499999999999996</v>
      </c>
      <c r="K4570" s="11"/>
    </row>
    <row r="4571" spans="2:11" x14ac:dyDescent="0.25">
      <c r="D4571" s="12" t="s">
        <v>5140</v>
      </c>
      <c r="E4571" s="11"/>
      <c r="H4571" s="11"/>
      <c r="K4571" s="9">
        <f>SUM(J4569:J4570)</f>
        <v>135.41500000000002</v>
      </c>
    </row>
    <row r="4572" spans="2:11" x14ac:dyDescent="0.25">
      <c r="E4572" s="11"/>
      <c r="H4572" s="11"/>
      <c r="K4572" s="11"/>
    </row>
    <row r="4573" spans="2:11" x14ac:dyDescent="0.25">
      <c r="D4573" s="12" t="s">
        <v>5142</v>
      </c>
      <c r="E4573" s="11"/>
      <c r="H4573" s="11">
        <v>1.5</v>
      </c>
      <c r="I4573" t="s">
        <v>5143</v>
      </c>
      <c r="J4573">
        <f>ROUND(H4573/100*K4564,5)</f>
        <v>0.10156999999999999</v>
      </c>
      <c r="K4573" s="11"/>
    </row>
    <row r="4574" spans="2:11" x14ac:dyDescent="0.25">
      <c r="D4574" s="12" t="s">
        <v>5141</v>
      </c>
      <c r="E4574" s="11"/>
      <c r="H4574" s="11"/>
      <c r="K4574" s="13">
        <f>SUM(J4561:J4573)</f>
        <v>143.82957000000002</v>
      </c>
    </row>
    <row r="4575" spans="2:11" x14ac:dyDescent="0.25">
      <c r="D4575" s="12" t="s">
        <v>5157</v>
      </c>
      <c r="E4575" s="11"/>
      <c r="H4575" s="11">
        <v>6</v>
      </c>
      <c r="I4575" t="s">
        <v>5143</v>
      </c>
      <c r="K4575" s="9">
        <f>ROUND(H4575/100*K4574,5)</f>
        <v>8.6297700000000006</v>
      </c>
    </row>
    <row r="4576" spans="2:11" x14ac:dyDescent="0.25">
      <c r="D4576" s="12" t="s">
        <v>5144</v>
      </c>
      <c r="E4576" s="11"/>
      <c r="H4576" s="11"/>
      <c r="K4576" s="13">
        <f>SUM(K4574:K4575)</f>
        <v>152.45934000000003</v>
      </c>
    </row>
    <row r="4578" spans="1:26" ht="45" customHeight="1" x14ac:dyDescent="0.25">
      <c r="A4578" s="4" t="s">
        <v>8635</v>
      </c>
      <c r="B4578" s="4" t="s">
        <v>4879</v>
      </c>
      <c r="C4578" s="1" t="s">
        <v>90</v>
      </c>
      <c r="D4578" s="28" t="s">
        <v>4880</v>
      </c>
      <c r="E4578" s="29"/>
      <c r="F4578" s="29"/>
      <c r="G4578" s="1"/>
      <c r="H4578" s="5" t="s">
        <v>5119</v>
      </c>
      <c r="I4578" s="30">
        <v>1</v>
      </c>
      <c r="J4578" s="31"/>
      <c r="K4578" s="6">
        <f>ROUND(K4594,2)</f>
        <v>124.85</v>
      </c>
      <c r="L4578" s="1"/>
      <c r="M4578" s="1"/>
      <c r="N4578" s="1"/>
      <c r="O4578" s="1"/>
      <c r="P4578" s="1"/>
      <c r="Q4578" s="1"/>
      <c r="R4578" s="1"/>
      <c r="S4578" s="1"/>
      <c r="T4578" s="1"/>
      <c r="U4578" s="1"/>
      <c r="V4578" s="1"/>
      <c r="W4578" s="1"/>
      <c r="X4578" s="1"/>
      <c r="Y4578" s="1"/>
      <c r="Z4578" s="1"/>
    </row>
    <row r="4579" spans="1:26" x14ac:dyDescent="0.25">
      <c r="B4579" s="7" t="s">
        <v>5120</v>
      </c>
    </row>
    <row r="4580" spans="1:26" x14ac:dyDescent="0.25">
      <c r="B4580" t="s">
        <v>7827</v>
      </c>
      <c r="C4580" t="s">
        <v>9</v>
      </c>
      <c r="D4580" t="s">
        <v>5161</v>
      </c>
      <c r="E4580" s="8">
        <v>0.15</v>
      </c>
      <c r="F4580" t="s">
        <v>5123</v>
      </c>
      <c r="G4580" t="s">
        <v>5124</v>
      </c>
      <c r="H4580" s="9">
        <v>25.19</v>
      </c>
      <c r="I4580" t="s">
        <v>5125</v>
      </c>
      <c r="J4580" s="10">
        <f>ROUND(E4580/I4578* H4580,5)</f>
        <v>3.7785000000000002</v>
      </c>
      <c r="K4580" s="11"/>
    </row>
    <row r="4581" spans="1:26" x14ac:dyDescent="0.25">
      <c r="B4581" t="s">
        <v>7826</v>
      </c>
      <c r="C4581" t="s">
        <v>9</v>
      </c>
      <c r="D4581" t="s">
        <v>5183</v>
      </c>
      <c r="E4581" s="8">
        <v>0.15</v>
      </c>
      <c r="F4581" t="s">
        <v>5123</v>
      </c>
      <c r="G4581" t="s">
        <v>5124</v>
      </c>
      <c r="H4581" s="9">
        <v>19.95</v>
      </c>
      <c r="I4581" t="s">
        <v>5125</v>
      </c>
      <c r="J4581" s="10">
        <f>ROUND(E4581/I4578* H4581,5)</f>
        <v>2.9925000000000002</v>
      </c>
      <c r="K4581" s="11"/>
    </row>
    <row r="4582" spans="1:26" x14ac:dyDescent="0.25">
      <c r="D4582" s="12" t="s">
        <v>5126</v>
      </c>
      <c r="E4582" s="11"/>
      <c r="H4582" s="11"/>
      <c r="K4582" s="9">
        <f>SUM(J4580:J4581)</f>
        <v>6.7710000000000008</v>
      </c>
    </row>
    <row r="4583" spans="1:26" x14ac:dyDescent="0.25">
      <c r="B4583" s="7" t="s">
        <v>5127</v>
      </c>
      <c r="E4583" s="11"/>
      <c r="H4583" s="11"/>
      <c r="K4583" s="11"/>
    </row>
    <row r="4584" spans="1:26" x14ac:dyDescent="0.25">
      <c r="B4584" t="s">
        <v>7844</v>
      </c>
      <c r="C4584" t="s">
        <v>9</v>
      </c>
      <c r="D4584" t="s">
        <v>7843</v>
      </c>
      <c r="E4584" s="8">
        <v>0.15</v>
      </c>
      <c r="F4584" t="s">
        <v>5123</v>
      </c>
      <c r="G4584" t="s">
        <v>5124</v>
      </c>
      <c r="H4584" s="9">
        <v>10.28</v>
      </c>
      <c r="I4584" t="s">
        <v>5125</v>
      </c>
      <c r="J4584" s="10">
        <f>ROUND(E4584/I4578* H4584,5)</f>
        <v>1.542</v>
      </c>
      <c r="K4584" s="11"/>
    </row>
    <row r="4585" spans="1:26" x14ac:dyDescent="0.25">
      <c r="D4585" s="12" t="s">
        <v>5130</v>
      </c>
      <c r="E4585" s="11"/>
      <c r="H4585" s="11"/>
      <c r="K4585" s="9">
        <f>SUM(J4584:J4584)</f>
        <v>1.542</v>
      </c>
    </row>
    <row r="4586" spans="1:26" x14ac:dyDescent="0.25">
      <c r="B4586" s="7" t="s">
        <v>5131</v>
      </c>
      <c r="E4586" s="11"/>
      <c r="H4586" s="11"/>
      <c r="K4586" s="11"/>
    </row>
    <row r="4587" spans="1:26" x14ac:dyDescent="0.25">
      <c r="B4587" t="s">
        <v>7866</v>
      </c>
      <c r="C4587" t="s">
        <v>1870</v>
      </c>
      <c r="D4587" t="s">
        <v>7867</v>
      </c>
      <c r="E4587" s="8">
        <v>0.15</v>
      </c>
      <c r="G4587" t="s">
        <v>5124</v>
      </c>
      <c r="H4587" s="9">
        <v>7.05</v>
      </c>
      <c r="I4587" t="s">
        <v>5125</v>
      </c>
      <c r="J4587" s="10">
        <f>ROUND(E4587* H4587,5)</f>
        <v>1.0575000000000001</v>
      </c>
      <c r="K4587" s="11"/>
    </row>
    <row r="4588" spans="1:26" x14ac:dyDescent="0.25">
      <c r="B4588" t="s">
        <v>8137</v>
      </c>
      <c r="C4588" t="s">
        <v>90</v>
      </c>
      <c r="D4588" t="s">
        <v>8138</v>
      </c>
      <c r="E4588" s="8">
        <v>1</v>
      </c>
      <c r="G4588" t="s">
        <v>5124</v>
      </c>
      <c r="H4588" s="9">
        <v>108.31</v>
      </c>
      <c r="I4588" t="s">
        <v>5125</v>
      </c>
      <c r="J4588" s="10">
        <f>ROUND(E4588* H4588,5)</f>
        <v>108.31</v>
      </c>
      <c r="K4588" s="11"/>
    </row>
    <row r="4589" spans="1:26" x14ac:dyDescent="0.25">
      <c r="D4589" s="12" t="s">
        <v>5140</v>
      </c>
      <c r="E4589" s="11"/>
      <c r="H4589" s="11"/>
      <c r="K4589" s="9">
        <f>SUM(J4587:J4588)</f>
        <v>109.36750000000001</v>
      </c>
    </row>
    <row r="4590" spans="1:26" x14ac:dyDescent="0.25">
      <c r="E4590" s="11"/>
      <c r="H4590" s="11"/>
      <c r="K4590" s="11"/>
    </row>
    <row r="4591" spans="1:26" x14ac:dyDescent="0.25">
      <c r="D4591" s="12" t="s">
        <v>5142</v>
      </c>
      <c r="E4591" s="11"/>
      <c r="H4591" s="11">
        <v>1.5</v>
      </c>
      <c r="I4591" t="s">
        <v>5143</v>
      </c>
      <c r="J4591">
        <f>ROUND(H4591/100*K4582,5)</f>
        <v>0.10156999999999999</v>
      </c>
      <c r="K4591" s="11"/>
    </row>
    <row r="4592" spans="1:26" x14ac:dyDescent="0.25">
      <c r="D4592" s="12" t="s">
        <v>5141</v>
      </c>
      <c r="E4592" s="11"/>
      <c r="H4592" s="11"/>
      <c r="K4592" s="13">
        <f>SUM(J4579:J4591)</f>
        <v>117.78206999999999</v>
      </c>
    </row>
    <row r="4593" spans="1:26" x14ac:dyDescent="0.25">
      <c r="D4593" s="12" t="s">
        <v>5157</v>
      </c>
      <c r="E4593" s="11"/>
      <c r="H4593" s="11">
        <v>6</v>
      </c>
      <c r="I4593" t="s">
        <v>5143</v>
      </c>
      <c r="K4593" s="9">
        <f>ROUND(H4593/100*K4592,5)</f>
        <v>7.0669199999999996</v>
      </c>
    </row>
    <row r="4594" spans="1:26" x14ac:dyDescent="0.25">
      <c r="D4594" s="12" t="s">
        <v>5144</v>
      </c>
      <c r="E4594" s="11"/>
      <c r="H4594" s="11"/>
      <c r="K4594" s="13">
        <f>SUM(K4592:K4593)</f>
        <v>124.84898999999999</v>
      </c>
    </row>
    <row r="4596" spans="1:26" ht="45" customHeight="1" x14ac:dyDescent="0.25">
      <c r="A4596" s="4" t="s">
        <v>8636</v>
      </c>
      <c r="B4596" s="4" t="s">
        <v>4881</v>
      </c>
      <c r="C4596" s="1" t="s">
        <v>90</v>
      </c>
      <c r="D4596" s="28" t="s">
        <v>4882</v>
      </c>
      <c r="E4596" s="29"/>
      <c r="F4596" s="29"/>
      <c r="G4596" s="1"/>
      <c r="H4596" s="5" t="s">
        <v>5119</v>
      </c>
      <c r="I4596" s="30">
        <v>1</v>
      </c>
      <c r="J4596" s="31"/>
      <c r="K4596" s="6">
        <f>ROUND(K4612,2)</f>
        <v>134.6</v>
      </c>
      <c r="L4596" s="1"/>
      <c r="M4596" s="1"/>
      <c r="N4596" s="1"/>
      <c r="O4596" s="1"/>
      <c r="P4596" s="1"/>
      <c r="Q4596" s="1"/>
      <c r="R4596" s="1"/>
      <c r="S4596" s="1"/>
      <c r="T4596" s="1"/>
      <c r="U4596" s="1"/>
      <c r="V4596" s="1"/>
      <c r="W4596" s="1"/>
      <c r="X4596" s="1"/>
      <c r="Y4596" s="1"/>
      <c r="Z4596" s="1"/>
    </row>
    <row r="4597" spans="1:26" x14ac:dyDescent="0.25">
      <c r="B4597" s="7" t="s">
        <v>5120</v>
      </c>
    </row>
    <row r="4598" spans="1:26" x14ac:dyDescent="0.25">
      <c r="B4598" t="s">
        <v>7827</v>
      </c>
      <c r="C4598" t="s">
        <v>9</v>
      </c>
      <c r="D4598" t="s">
        <v>5161</v>
      </c>
      <c r="E4598" s="8">
        <v>0.15</v>
      </c>
      <c r="F4598" t="s">
        <v>5123</v>
      </c>
      <c r="G4598" t="s">
        <v>5124</v>
      </c>
      <c r="H4598" s="9">
        <v>25.19</v>
      </c>
      <c r="I4598" t="s">
        <v>5125</v>
      </c>
      <c r="J4598" s="10">
        <f>ROUND(E4598/I4596* H4598,5)</f>
        <v>3.7785000000000002</v>
      </c>
      <c r="K4598" s="11"/>
    </row>
    <row r="4599" spans="1:26" x14ac:dyDescent="0.25">
      <c r="B4599" t="s">
        <v>7826</v>
      </c>
      <c r="C4599" t="s">
        <v>9</v>
      </c>
      <c r="D4599" t="s">
        <v>5183</v>
      </c>
      <c r="E4599" s="8">
        <v>0.15</v>
      </c>
      <c r="F4599" t="s">
        <v>5123</v>
      </c>
      <c r="G4599" t="s">
        <v>5124</v>
      </c>
      <c r="H4599" s="9">
        <v>19.95</v>
      </c>
      <c r="I4599" t="s">
        <v>5125</v>
      </c>
      <c r="J4599" s="10">
        <f>ROUND(E4599/I4596* H4599,5)</f>
        <v>2.9925000000000002</v>
      </c>
      <c r="K4599" s="11"/>
    </row>
    <row r="4600" spans="1:26" x14ac:dyDescent="0.25">
      <c r="D4600" s="12" t="s">
        <v>5126</v>
      </c>
      <c r="E4600" s="11"/>
      <c r="H4600" s="11"/>
      <c r="K4600" s="9">
        <f>SUM(J4598:J4599)</f>
        <v>6.7710000000000008</v>
      </c>
    </row>
    <row r="4601" spans="1:26" x14ac:dyDescent="0.25">
      <c r="B4601" s="7" t="s">
        <v>5127</v>
      </c>
      <c r="E4601" s="11"/>
      <c r="H4601" s="11"/>
      <c r="K4601" s="11"/>
    </row>
    <row r="4602" spans="1:26" x14ac:dyDescent="0.25">
      <c r="B4602" t="s">
        <v>7844</v>
      </c>
      <c r="C4602" t="s">
        <v>9</v>
      </c>
      <c r="D4602" t="s">
        <v>7843</v>
      </c>
      <c r="E4602" s="8">
        <v>0.15</v>
      </c>
      <c r="F4602" t="s">
        <v>5123</v>
      </c>
      <c r="G4602" t="s">
        <v>5124</v>
      </c>
      <c r="H4602" s="9">
        <v>10.28</v>
      </c>
      <c r="I4602" t="s">
        <v>5125</v>
      </c>
      <c r="J4602" s="10">
        <f>ROUND(E4602/I4596* H4602,5)</f>
        <v>1.542</v>
      </c>
      <c r="K4602" s="11"/>
    </row>
    <row r="4603" spans="1:26" x14ac:dyDescent="0.25">
      <c r="D4603" s="12" t="s">
        <v>5130</v>
      </c>
      <c r="E4603" s="11"/>
      <c r="H4603" s="11"/>
      <c r="K4603" s="9">
        <f>SUM(J4602:J4602)</f>
        <v>1.542</v>
      </c>
    </row>
    <row r="4604" spans="1:26" x14ac:dyDescent="0.25">
      <c r="B4604" s="7" t="s">
        <v>5131</v>
      </c>
      <c r="E4604" s="11"/>
      <c r="H4604" s="11"/>
      <c r="K4604" s="11"/>
    </row>
    <row r="4605" spans="1:26" x14ac:dyDescent="0.25">
      <c r="B4605" t="s">
        <v>7866</v>
      </c>
      <c r="C4605" t="s">
        <v>1870</v>
      </c>
      <c r="D4605" t="s">
        <v>7867</v>
      </c>
      <c r="E4605" s="8">
        <v>0.15</v>
      </c>
      <c r="G4605" t="s">
        <v>5124</v>
      </c>
      <c r="H4605" s="9">
        <v>7.05</v>
      </c>
      <c r="I4605" t="s">
        <v>5125</v>
      </c>
      <c r="J4605" s="10">
        <f>ROUND(E4605* H4605,5)</f>
        <v>1.0575000000000001</v>
      </c>
      <c r="K4605" s="11"/>
    </row>
    <row r="4606" spans="1:26" x14ac:dyDescent="0.25">
      <c r="B4606" t="s">
        <v>8141</v>
      </c>
      <c r="C4606" t="s">
        <v>90</v>
      </c>
      <c r="D4606" t="s">
        <v>8142</v>
      </c>
      <c r="E4606" s="8">
        <v>1</v>
      </c>
      <c r="G4606" t="s">
        <v>5124</v>
      </c>
      <c r="H4606" s="9">
        <v>117.51</v>
      </c>
      <c r="I4606" t="s">
        <v>5125</v>
      </c>
      <c r="J4606" s="10">
        <f>ROUND(E4606* H4606,5)</f>
        <v>117.51</v>
      </c>
      <c r="K4606" s="11"/>
    </row>
    <row r="4607" spans="1:26" x14ac:dyDescent="0.25">
      <c r="D4607" s="12" t="s">
        <v>5140</v>
      </c>
      <c r="E4607" s="11"/>
      <c r="H4607" s="11"/>
      <c r="K4607" s="9">
        <f>SUM(J4605:J4606)</f>
        <v>118.56750000000001</v>
      </c>
    </row>
    <row r="4608" spans="1:26" x14ac:dyDescent="0.25">
      <c r="E4608" s="11"/>
      <c r="H4608" s="11"/>
      <c r="K4608" s="11"/>
    </row>
    <row r="4609" spans="1:26" x14ac:dyDescent="0.25">
      <c r="D4609" s="12" t="s">
        <v>5142</v>
      </c>
      <c r="E4609" s="11"/>
      <c r="H4609" s="11">
        <v>1.5</v>
      </c>
      <c r="I4609" t="s">
        <v>5143</v>
      </c>
      <c r="J4609">
        <f>ROUND(H4609/100*K4600,5)</f>
        <v>0.10156999999999999</v>
      </c>
      <c r="K4609" s="11"/>
    </row>
    <row r="4610" spans="1:26" x14ac:dyDescent="0.25">
      <c r="D4610" s="12" t="s">
        <v>5141</v>
      </c>
      <c r="E4610" s="11"/>
      <c r="H4610" s="11"/>
      <c r="K4610" s="13">
        <f>SUM(J4597:J4609)</f>
        <v>126.98207000000001</v>
      </c>
    </row>
    <row r="4611" spans="1:26" x14ac:dyDescent="0.25">
      <c r="D4611" s="12" t="s">
        <v>5157</v>
      </c>
      <c r="E4611" s="11"/>
      <c r="H4611" s="11">
        <v>6</v>
      </c>
      <c r="I4611" t="s">
        <v>5143</v>
      </c>
      <c r="K4611" s="9">
        <f>ROUND(H4611/100*K4610,5)</f>
        <v>7.6189200000000001</v>
      </c>
    </row>
    <row r="4612" spans="1:26" x14ac:dyDescent="0.25">
      <c r="D4612" s="12" t="s">
        <v>5144</v>
      </c>
      <c r="E4612" s="11"/>
      <c r="H4612" s="11"/>
      <c r="K4612" s="13">
        <f>SUM(K4610:K4611)</f>
        <v>134.60099</v>
      </c>
    </row>
    <row r="4614" spans="1:26" ht="45" customHeight="1" x14ac:dyDescent="0.25">
      <c r="A4614" s="4" t="s">
        <v>8637</v>
      </c>
      <c r="B4614" s="4" t="s">
        <v>4883</v>
      </c>
      <c r="C4614" s="1" t="s">
        <v>90</v>
      </c>
      <c r="D4614" s="28" t="s">
        <v>4884</v>
      </c>
      <c r="E4614" s="29"/>
      <c r="F4614" s="29"/>
      <c r="G4614" s="1"/>
      <c r="H4614" s="5" t="s">
        <v>5119</v>
      </c>
      <c r="I4614" s="30">
        <v>1</v>
      </c>
      <c r="J4614" s="31"/>
      <c r="K4614" s="6">
        <f>ROUND(K4627,2)</f>
        <v>151.72</v>
      </c>
      <c r="L4614" s="1"/>
      <c r="M4614" s="1"/>
      <c r="N4614" s="1"/>
      <c r="O4614" s="1"/>
      <c r="P4614" s="1"/>
      <c r="Q4614" s="1"/>
      <c r="R4614" s="1"/>
      <c r="S4614" s="1"/>
      <c r="T4614" s="1"/>
      <c r="U4614" s="1"/>
      <c r="V4614" s="1"/>
      <c r="W4614" s="1"/>
      <c r="X4614" s="1"/>
      <c r="Y4614" s="1"/>
      <c r="Z4614" s="1"/>
    </row>
    <row r="4615" spans="1:26" x14ac:dyDescent="0.25">
      <c r="B4615" s="7" t="s">
        <v>5120</v>
      </c>
    </row>
    <row r="4616" spans="1:26" x14ac:dyDescent="0.25">
      <c r="B4616" t="s">
        <v>7826</v>
      </c>
      <c r="C4616" t="s">
        <v>9</v>
      </c>
      <c r="D4616" t="s">
        <v>5183</v>
      </c>
      <c r="E4616" s="8">
        <v>0.15</v>
      </c>
      <c r="F4616" t="s">
        <v>5123</v>
      </c>
      <c r="G4616" t="s">
        <v>5124</v>
      </c>
      <c r="H4616" s="9">
        <v>19.95</v>
      </c>
      <c r="I4616" t="s">
        <v>5125</v>
      </c>
      <c r="J4616" s="10">
        <f>ROUND(E4616/I4614* H4616,5)</f>
        <v>2.9925000000000002</v>
      </c>
      <c r="K4616" s="11"/>
    </row>
    <row r="4617" spans="1:26" x14ac:dyDescent="0.25">
      <c r="B4617" t="s">
        <v>7827</v>
      </c>
      <c r="C4617" t="s">
        <v>9</v>
      </c>
      <c r="D4617" t="s">
        <v>5161</v>
      </c>
      <c r="E4617" s="8">
        <v>0.15</v>
      </c>
      <c r="F4617" t="s">
        <v>5123</v>
      </c>
      <c r="G4617" t="s">
        <v>5124</v>
      </c>
      <c r="H4617" s="9">
        <v>25.19</v>
      </c>
      <c r="I4617" t="s">
        <v>5125</v>
      </c>
      <c r="J4617" s="10">
        <f>ROUND(E4617/I4614* H4617,5)</f>
        <v>3.7785000000000002</v>
      </c>
      <c r="K4617" s="11"/>
    </row>
    <row r="4618" spans="1:26" x14ac:dyDescent="0.25">
      <c r="D4618" s="12" t="s">
        <v>5126</v>
      </c>
      <c r="E4618" s="11"/>
      <c r="H4618" s="11"/>
      <c r="K4618" s="9">
        <f>SUM(J4616:J4617)</f>
        <v>6.7710000000000008</v>
      </c>
    </row>
    <row r="4619" spans="1:26" x14ac:dyDescent="0.25">
      <c r="B4619" s="7" t="s">
        <v>5131</v>
      </c>
      <c r="E4619" s="11"/>
      <c r="H4619" s="11"/>
      <c r="K4619" s="11"/>
    </row>
    <row r="4620" spans="1:26" x14ac:dyDescent="0.25">
      <c r="B4620" t="s">
        <v>8149</v>
      </c>
      <c r="C4620" t="s">
        <v>90</v>
      </c>
      <c r="D4620" t="s">
        <v>8150</v>
      </c>
      <c r="E4620" s="8">
        <v>1</v>
      </c>
      <c r="G4620" t="s">
        <v>5124</v>
      </c>
      <c r="H4620" s="9">
        <v>135.19999999999999</v>
      </c>
      <c r="I4620" t="s">
        <v>5125</v>
      </c>
      <c r="J4620" s="10">
        <f>ROUND(E4620* H4620,5)</f>
        <v>135.19999999999999</v>
      </c>
      <c r="K4620" s="11"/>
    </row>
    <row r="4621" spans="1:26" x14ac:dyDescent="0.25">
      <c r="B4621" t="s">
        <v>7866</v>
      </c>
      <c r="C4621" t="s">
        <v>1870</v>
      </c>
      <c r="D4621" t="s">
        <v>7867</v>
      </c>
      <c r="E4621" s="8">
        <v>0.15</v>
      </c>
      <c r="G4621" t="s">
        <v>5124</v>
      </c>
      <c r="H4621" s="9">
        <v>7.05</v>
      </c>
      <c r="I4621" t="s">
        <v>5125</v>
      </c>
      <c r="J4621" s="10">
        <f>ROUND(E4621* H4621,5)</f>
        <v>1.0575000000000001</v>
      </c>
      <c r="K4621" s="11"/>
    </row>
    <row r="4622" spans="1:26" x14ac:dyDescent="0.25">
      <c r="D4622" s="12" t="s">
        <v>5140</v>
      </c>
      <c r="E4622" s="11"/>
      <c r="H4622" s="11"/>
      <c r="K4622" s="9">
        <f>SUM(J4620:J4621)</f>
        <v>136.25749999999999</v>
      </c>
    </row>
    <row r="4623" spans="1:26" x14ac:dyDescent="0.25">
      <c r="E4623" s="11"/>
      <c r="H4623" s="11"/>
      <c r="K4623" s="11"/>
    </row>
    <row r="4624" spans="1:26" x14ac:dyDescent="0.25">
      <c r="D4624" s="12" t="s">
        <v>5142</v>
      </c>
      <c r="E4624" s="11"/>
      <c r="H4624" s="11">
        <v>1.5</v>
      </c>
      <c r="I4624" t="s">
        <v>5143</v>
      </c>
      <c r="J4624">
        <f>ROUND(H4624/100*K4618,5)</f>
        <v>0.10156999999999999</v>
      </c>
      <c r="K4624" s="11"/>
    </row>
    <row r="4625" spans="1:26" x14ac:dyDescent="0.25">
      <c r="D4625" s="12" t="s">
        <v>5141</v>
      </c>
      <c r="E4625" s="11"/>
      <c r="H4625" s="11"/>
      <c r="K4625" s="13">
        <f>SUM(J4615:J4624)</f>
        <v>143.13007000000002</v>
      </c>
    </row>
    <row r="4626" spans="1:26" x14ac:dyDescent="0.25">
      <c r="D4626" s="12" t="s">
        <v>5157</v>
      </c>
      <c r="E4626" s="11"/>
      <c r="H4626" s="11">
        <v>6</v>
      </c>
      <c r="I4626" t="s">
        <v>5143</v>
      </c>
      <c r="K4626" s="9">
        <f>ROUND(H4626/100*K4625,5)</f>
        <v>8.5877999999999997</v>
      </c>
    </row>
    <row r="4627" spans="1:26" x14ac:dyDescent="0.25">
      <c r="D4627" s="12" t="s">
        <v>5144</v>
      </c>
      <c r="E4627" s="11"/>
      <c r="H4627" s="11"/>
      <c r="K4627" s="13">
        <f>SUM(K4625:K4626)</f>
        <v>151.71787</v>
      </c>
    </row>
    <row r="4629" spans="1:26" ht="45" customHeight="1" x14ac:dyDescent="0.25">
      <c r="A4629" s="4" t="s">
        <v>8638</v>
      </c>
      <c r="B4629" s="4" t="s">
        <v>4891</v>
      </c>
      <c r="C4629" s="1" t="s">
        <v>90</v>
      </c>
      <c r="D4629" s="28" t="s">
        <v>4892</v>
      </c>
      <c r="E4629" s="29"/>
      <c r="F4629" s="29"/>
      <c r="G4629" s="1"/>
      <c r="H4629" s="5" t="s">
        <v>5119</v>
      </c>
      <c r="I4629" s="30">
        <v>1</v>
      </c>
      <c r="J4629" s="31"/>
      <c r="K4629" s="6">
        <f>ROUND(K4645,2)</f>
        <v>136.47</v>
      </c>
      <c r="L4629" s="1"/>
      <c r="M4629" s="1"/>
      <c r="N4629" s="1"/>
      <c r="O4629" s="1"/>
      <c r="P4629" s="1"/>
      <c r="Q4629" s="1"/>
      <c r="R4629" s="1"/>
      <c r="S4629" s="1"/>
      <c r="T4629" s="1"/>
      <c r="U4629" s="1"/>
      <c r="V4629" s="1"/>
      <c r="W4629" s="1"/>
      <c r="X4629" s="1"/>
      <c r="Y4629" s="1"/>
      <c r="Z4629" s="1"/>
    </row>
    <row r="4630" spans="1:26" x14ac:dyDescent="0.25">
      <c r="B4630" s="7" t="s">
        <v>5120</v>
      </c>
    </row>
    <row r="4631" spans="1:26" x14ac:dyDescent="0.25">
      <c r="B4631" t="s">
        <v>7826</v>
      </c>
      <c r="C4631" t="s">
        <v>9</v>
      </c>
      <c r="D4631" t="s">
        <v>5183</v>
      </c>
      <c r="E4631" s="8">
        <v>0.15</v>
      </c>
      <c r="F4631" t="s">
        <v>5123</v>
      </c>
      <c r="G4631" t="s">
        <v>5124</v>
      </c>
      <c r="H4631" s="9">
        <v>19.95</v>
      </c>
      <c r="I4631" t="s">
        <v>5125</v>
      </c>
      <c r="J4631" s="10">
        <f>ROUND(E4631/I4629* H4631,5)</f>
        <v>2.9925000000000002</v>
      </c>
      <c r="K4631" s="11"/>
    </row>
    <row r="4632" spans="1:26" x14ac:dyDescent="0.25">
      <c r="B4632" t="s">
        <v>7827</v>
      </c>
      <c r="C4632" t="s">
        <v>9</v>
      </c>
      <c r="D4632" t="s">
        <v>5161</v>
      </c>
      <c r="E4632" s="8">
        <v>0.15</v>
      </c>
      <c r="F4632" t="s">
        <v>5123</v>
      </c>
      <c r="G4632" t="s">
        <v>5124</v>
      </c>
      <c r="H4632" s="9">
        <v>25.19</v>
      </c>
      <c r="I4632" t="s">
        <v>5125</v>
      </c>
      <c r="J4632" s="10">
        <f>ROUND(E4632/I4629* H4632,5)</f>
        <v>3.7785000000000002</v>
      </c>
      <c r="K4632" s="11"/>
    </row>
    <row r="4633" spans="1:26" x14ac:dyDescent="0.25">
      <c r="D4633" s="12" t="s">
        <v>5126</v>
      </c>
      <c r="E4633" s="11"/>
      <c r="H4633" s="11"/>
      <c r="K4633" s="9">
        <f>SUM(J4631:J4632)</f>
        <v>6.7710000000000008</v>
      </c>
    </row>
    <row r="4634" spans="1:26" x14ac:dyDescent="0.25">
      <c r="B4634" s="7" t="s">
        <v>5127</v>
      </c>
      <c r="E4634" s="11"/>
      <c r="H4634" s="11"/>
      <c r="K4634" s="11"/>
    </row>
    <row r="4635" spans="1:26" x14ac:dyDescent="0.25">
      <c r="B4635" t="s">
        <v>7844</v>
      </c>
      <c r="C4635" t="s">
        <v>9</v>
      </c>
      <c r="D4635" t="s">
        <v>7843</v>
      </c>
      <c r="E4635" s="8">
        <v>0.15</v>
      </c>
      <c r="F4635" t="s">
        <v>5123</v>
      </c>
      <c r="G4635" t="s">
        <v>5124</v>
      </c>
      <c r="H4635" s="9">
        <v>10.28</v>
      </c>
      <c r="I4635" t="s">
        <v>5125</v>
      </c>
      <c r="J4635" s="10">
        <f>ROUND(E4635/I4629* H4635,5)</f>
        <v>1.542</v>
      </c>
      <c r="K4635" s="11"/>
    </row>
    <row r="4636" spans="1:26" x14ac:dyDescent="0.25">
      <c r="D4636" s="12" t="s">
        <v>5130</v>
      </c>
      <c r="E4636" s="11"/>
      <c r="H4636" s="11"/>
      <c r="K4636" s="9">
        <f>SUM(J4635:J4635)</f>
        <v>1.542</v>
      </c>
    </row>
    <row r="4637" spans="1:26" x14ac:dyDescent="0.25">
      <c r="B4637" s="7" t="s">
        <v>5131</v>
      </c>
      <c r="E4637" s="11"/>
      <c r="H4637" s="11"/>
      <c r="K4637" s="11"/>
    </row>
    <row r="4638" spans="1:26" x14ac:dyDescent="0.25">
      <c r="B4638" t="s">
        <v>8155</v>
      </c>
      <c r="C4638" t="s">
        <v>90</v>
      </c>
      <c r="D4638" t="s">
        <v>8156</v>
      </c>
      <c r="E4638" s="8">
        <v>1</v>
      </c>
      <c r="G4638" t="s">
        <v>5124</v>
      </c>
      <c r="H4638" s="9">
        <v>118.57</v>
      </c>
      <c r="I4638" t="s">
        <v>5125</v>
      </c>
      <c r="J4638" s="10">
        <f>ROUND(E4638* H4638,5)</f>
        <v>118.57</v>
      </c>
      <c r="K4638" s="11"/>
    </row>
    <row r="4639" spans="1:26" x14ac:dyDescent="0.25">
      <c r="B4639" t="s">
        <v>7866</v>
      </c>
      <c r="C4639" t="s">
        <v>1870</v>
      </c>
      <c r="D4639" t="s">
        <v>7867</v>
      </c>
      <c r="E4639" s="8">
        <v>0.25</v>
      </c>
      <c r="G4639" t="s">
        <v>5124</v>
      </c>
      <c r="H4639" s="9">
        <v>7.05</v>
      </c>
      <c r="I4639" t="s">
        <v>5125</v>
      </c>
      <c r="J4639" s="10">
        <f>ROUND(E4639* H4639,5)</f>
        <v>1.7625</v>
      </c>
      <c r="K4639" s="11"/>
    </row>
    <row r="4640" spans="1:26" x14ac:dyDescent="0.25">
      <c r="D4640" s="12" t="s">
        <v>5140</v>
      </c>
      <c r="E4640" s="11"/>
      <c r="H4640" s="11"/>
      <c r="K4640" s="9">
        <f>SUM(J4638:J4639)</f>
        <v>120.3325</v>
      </c>
    </row>
    <row r="4641" spans="1:26" x14ac:dyDescent="0.25">
      <c r="E4641" s="11"/>
      <c r="H4641" s="11"/>
      <c r="K4641" s="11"/>
    </row>
    <row r="4642" spans="1:26" x14ac:dyDescent="0.25">
      <c r="D4642" s="12" t="s">
        <v>5142</v>
      </c>
      <c r="E4642" s="11"/>
      <c r="H4642" s="11">
        <v>1.5</v>
      </c>
      <c r="I4642" t="s">
        <v>5143</v>
      </c>
      <c r="J4642">
        <f>ROUND(H4642/100*K4633,5)</f>
        <v>0.10156999999999999</v>
      </c>
      <c r="K4642" s="11"/>
    </row>
    <row r="4643" spans="1:26" x14ac:dyDescent="0.25">
      <c r="D4643" s="12" t="s">
        <v>5141</v>
      </c>
      <c r="E4643" s="11"/>
      <c r="H4643" s="11"/>
      <c r="K4643" s="13">
        <f>SUM(J4630:J4642)</f>
        <v>128.74707000000001</v>
      </c>
    </row>
    <row r="4644" spans="1:26" x14ac:dyDescent="0.25">
      <c r="D4644" s="12" t="s">
        <v>5157</v>
      </c>
      <c r="E4644" s="11"/>
      <c r="H4644" s="11">
        <v>6</v>
      </c>
      <c r="I4644" t="s">
        <v>5143</v>
      </c>
      <c r="K4644" s="9">
        <f>ROUND(H4644/100*K4643,5)</f>
        <v>7.7248200000000002</v>
      </c>
    </row>
    <row r="4645" spans="1:26" x14ac:dyDescent="0.25">
      <c r="D4645" s="12" t="s">
        <v>5144</v>
      </c>
      <c r="E4645" s="11"/>
      <c r="H4645" s="11"/>
      <c r="K4645" s="13">
        <f>SUM(K4643:K4644)</f>
        <v>136.47189</v>
      </c>
    </row>
    <row r="4647" spans="1:26" ht="45" customHeight="1" x14ac:dyDescent="0.25">
      <c r="A4647" s="4" t="s">
        <v>8639</v>
      </c>
      <c r="B4647" s="4" t="s">
        <v>4893</v>
      </c>
      <c r="C4647" s="1" t="s">
        <v>90</v>
      </c>
      <c r="D4647" s="28" t="s">
        <v>4894</v>
      </c>
      <c r="E4647" s="29"/>
      <c r="F4647" s="29"/>
      <c r="G4647" s="1"/>
      <c r="H4647" s="5" t="s">
        <v>5119</v>
      </c>
      <c r="I4647" s="30">
        <v>1</v>
      </c>
      <c r="J4647" s="31"/>
      <c r="K4647" s="6">
        <f>ROUND(K4663,2)</f>
        <v>152.16</v>
      </c>
      <c r="L4647" s="1"/>
      <c r="M4647" s="1"/>
      <c r="N4647" s="1"/>
      <c r="O4647" s="1"/>
      <c r="P4647" s="1"/>
      <c r="Q4647" s="1"/>
      <c r="R4647" s="1"/>
      <c r="S4647" s="1"/>
      <c r="T4647" s="1"/>
      <c r="U4647" s="1"/>
      <c r="V4647" s="1"/>
      <c r="W4647" s="1"/>
      <c r="X4647" s="1"/>
      <c r="Y4647" s="1"/>
      <c r="Z4647" s="1"/>
    </row>
    <row r="4648" spans="1:26" x14ac:dyDescent="0.25">
      <c r="B4648" s="7" t="s">
        <v>5120</v>
      </c>
    </row>
    <row r="4649" spans="1:26" x14ac:dyDescent="0.25">
      <c r="B4649" t="s">
        <v>7827</v>
      </c>
      <c r="C4649" t="s">
        <v>9</v>
      </c>
      <c r="D4649" t="s">
        <v>5161</v>
      </c>
      <c r="E4649" s="8">
        <v>0.15</v>
      </c>
      <c r="F4649" t="s">
        <v>5123</v>
      </c>
      <c r="G4649" t="s">
        <v>5124</v>
      </c>
      <c r="H4649" s="9">
        <v>25.19</v>
      </c>
      <c r="I4649" t="s">
        <v>5125</v>
      </c>
      <c r="J4649" s="10">
        <f>ROUND(E4649/I4647* H4649,5)</f>
        <v>3.7785000000000002</v>
      </c>
      <c r="K4649" s="11"/>
    </row>
    <row r="4650" spans="1:26" x14ac:dyDescent="0.25">
      <c r="B4650" t="s">
        <v>7826</v>
      </c>
      <c r="C4650" t="s">
        <v>9</v>
      </c>
      <c r="D4650" t="s">
        <v>5183</v>
      </c>
      <c r="E4650" s="8">
        <v>0.15</v>
      </c>
      <c r="F4650" t="s">
        <v>5123</v>
      </c>
      <c r="G4650" t="s">
        <v>5124</v>
      </c>
      <c r="H4650" s="9">
        <v>19.95</v>
      </c>
      <c r="I4650" t="s">
        <v>5125</v>
      </c>
      <c r="J4650" s="10">
        <f>ROUND(E4650/I4647* H4650,5)</f>
        <v>2.9925000000000002</v>
      </c>
      <c r="K4650" s="11"/>
    </row>
    <row r="4651" spans="1:26" x14ac:dyDescent="0.25">
      <c r="D4651" s="12" t="s">
        <v>5126</v>
      </c>
      <c r="E4651" s="11"/>
      <c r="H4651" s="11"/>
      <c r="K4651" s="9">
        <f>SUM(J4649:J4650)</f>
        <v>6.7710000000000008</v>
      </c>
    </row>
    <row r="4652" spans="1:26" x14ac:dyDescent="0.25">
      <c r="B4652" s="7" t="s">
        <v>5127</v>
      </c>
      <c r="E4652" s="11"/>
      <c r="H4652" s="11"/>
      <c r="K4652" s="11"/>
    </row>
    <row r="4653" spans="1:26" x14ac:dyDescent="0.25">
      <c r="B4653" t="s">
        <v>7844</v>
      </c>
      <c r="C4653" t="s">
        <v>9</v>
      </c>
      <c r="D4653" t="s">
        <v>7843</v>
      </c>
      <c r="E4653" s="8">
        <v>0.15</v>
      </c>
      <c r="F4653" t="s">
        <v>5123</v>
      </c>
      <c r="G4653" t="s">
        <v>5124</v>
      </c>
      <c r="H4653" s="9">
        <v>10.28</v>
      </c>
      <c r="I4653" t="s">
        <v>5125</v>
      </c>
      <c r="J4653" s="10">
        <f>ROUND(E4653/I4647* H4653,5)</f>
        <v>1.542</v>
      </c>
      <c r="K4653" s="11"/>
    </row>
    <row r="4654" spans="1:26" x14ac:dyDescent="0.25">
      <c r="D4654" s="12" t="s">
        <v>5130</v>
      </c>
      <c r="E4654" s="11"/>
      <c r="H4654" s="11"/>
      <c r="K4654" s="9">
        <f>SUM(J4653:J4653)</f>
        <v>1.542</v>
      </c>
    </row>
    <row r="4655" spans="1:26" x14ac:dyDescent="0.25">
      <c r="B4655" s="7" t="s">
        <v>5131</v>
      </c>
      <c r="E4655" s="11"/>
      <c r="H4655" s="11"/>
      <c r="K4655" s="11"/>
    </row>
    <row r="4656" spans="1:26" x14ac:dyDescent="0.25">
      <c r="B4656" t="s">
        <v>8159</v>
      </c>
      <c r="C4656" t="s">
        <v>90</v>
      </c>
      <c r="D4656" t="s">
        <v>8160</v>
      </c>
      <c r="E4656" s="8">
        <v>1</v>
      </c>
      <c r="G4656" t="s">
        <v>5124</v>
      </c>
      <c r="H4656" s="9">
        <v>133.37</v>
      </c>
      <c r="I4656" t="s">
        <v>5125</v>
      </c>
      <c r="J4656" s="10">
        <f>ROUND(E4656* H4656,5)</f>
        <v>133.37</v>
      </c>
      <c r="K4656" s="11"/>
    </row>
    <row r="4657" spans="1:26" x14ac:dyDescent="0.25">
      <c r="B4657" t="s">
        <v>7866</v>
      </c>
      <c r="C4657" t="s">
        <v>1870</v>
      </c>
      <c r="D4657" t="s">
        <v>7867</v>
      </c>
      <c r="E4657" s="8">
        <v>0.25</v>
      </c>
      <c r="G4657" t="s">
        <v>5124</v>
      </c>
      <c r="H4657" s="9">
        <v>7.05</v>
      </c>
      <c r="I4657" t="s">
        <v>5125</v>
      </c>
      <c r="J4657" s="10">
        <f>ROUND(E4657* H4657,5)</f>
        <v>1.7625</v>
      </c>
      <c r="K4657" s="11"/>
    </row>
    <row r="4658" spans="1:26" x14ac:dyDescent="0.25">
      <c r="D4658" s="12" t="s">
        <v>5140</v>
      </c>
      <c r="E4658" s="11"/>
      <c r="H4658" s="11"/>
      <c r="K4658" s="9">
        <f>SUM(J4656:J4657)</f>
        <v>135.13249999999999</v>
      </c>
    </row>
    <row r="4659" spans="1:26" x14ac:dyDescent="0.25">
      <c r="E4659" s="11"/>
      <c r="H4659" s="11"/>
      <c r="K4659" s="11"/>
    </row>
    <row r="4660" spans="1:26" x14ac:dyDescent="0.25">
      <c r="D4660" s="12" t="s">
        <v>5142</v>
      </c>
      <c r="E4660" s="11"/>
      <c r="H4660" s="11">
        <v>1.5</v>
      </c>
      <c r="I4660" t="s">
        <v>5143</v>
      </c>
      <c r="J4660">
        <f>ROUND(H4660/100*K4651,5)</f>
        <v>0.10156999999999999</v>
      </c>
      <c r="K4660" s="11"/>
    </row>
    <row r="4661" spans="1:26" x14ac:dyDescent="0.25">
      <c r="D4661" s="12" t="s">
        <v>5141</v>
      </c>
      <c r="E4661" s="11"/>
      <c r="H4661" s="11"/>
      <c r="K4661" s="13">
        <f>SUM(J4648:J4660)</f>
        <v>143.54706999999999</v>
      </c>
    </row>
    <row r="4662" spans="1:26" x14ac:dyDescent="0.25">
      <c r="D4662" s="12" t="s">
        <v>5157</v>
      </c>
      <c r="E4662" s="11"/>
      <c r="H4662" s="11">
        <v>6</v>
      </c>
      <c r="I4662" t="s">
        <v>5143</v>
      </c>
      <c r="K4662" s="9">
        <f>ROUND(H4662/100*K4661,5)</f>
        <v>8.6128199999999993</v>
      </c>
    </row>
    <row r="4663" spans="1:26" x14ac:dyDescent="0.25">
      <c r="D4663" s="12" t="s">
        <v>5144</v>
      </c>
      <c r="E4663" s="11"/>
      <c r="H4663" s="11"/>
      <c r="K4663" s="13">
        <f>SUM(K4661:K4662)</f>
        <v>152.15988999999999</v>
      </c>
    </row>
    <row r="4665" spans="1:26" ht="45" customHeight="1" x14ac:dyDescent="0.25">
      <c r="A4665" s="4" t="s">
        <v>8640</v>
      </c>
      <c r="B4665" s="4" t="s">
        <v>4895</v>
      </c>
      <c r="C4665" s="1" t="s">
        <v>90</v>
      </c>
      <c r="D4665" s="28" t="s">
        <v>4896</v>
      </c>
      <c r="E4665" s="29"/>
      <c r="F4665" s="29"/>
      <c r="G4665" s="1"/>
      <c r="H4665" s="5" t="s">
        <v>5119</v>
      </c>
      <c r="I4665" s="30">
        <v>1</v>
      </c>
      <c r="J4665" s="31"/>
      <c r="K4665" s="6">
        <f>ROUND(K4678,2)</f>
        <v>160.97</v>
      </c>
      <c r="L4665" s="1"/>
      <c r="M4665" s="1"/>
      <c r="N4665" s="1"/>
      <c r="O4665" s="1"/>
      <c r="P4665" s="1"/>
      <c r="Q4665" s="1"/>
      <c r="R4665" s="1"/>
      <c r="S4665" s="1"/>
      <c r="T4665" s="1"/>
      <c r="U4665" s="1"/>
      <c r="V4665" s="1"/>
      <c r="W4665" s="1"/>
      <c r="X4665" s="1"/>
      <c r="Y4665" s="1"/>
      <c r="Z4665" s="1"/>
    </row>
    <row r="4666" spans="1:26" x14ac:dyDescent="0.25">
      <c r="B4666" s="7" t="s">
        <v>5120</v>
      </c>
    </row>
    <row r="4667" spans="1:26" x14ac:dyDescent="0.25">
      <c r="B4667" t="s">
        <v>7827</v>
      </c>
      <c r="C4667" t="s">
        <v>9</v>
      </c>
      <c r="D4667" t="s">
        <v>5161</v>
      </c>
      <c r="E4667" s="8">
        <v>0.15</v>
      </c>
      <c r="F4667" t="s">
        <v>5123</v>
      </c>
      <c r="G4667" t="s">
        <v>5124</v>
      </c>
      <c r="H4667" s="9">
        <v>25.19</v>
      </c>
      <c r="I4667" t="s">
        <v>5125</v>
      </c>
      <c r="J4667" s="10">
        <f>ROUND(E4667/I4665* H4667,5)</f>
        <v>3.7785000000000002</v>
      </c>
      <c r="K4667" s="11"/>
    </row>
    <row r="4668" spans="1:26" x14ac:dyDescent="0.25">
      <c r="B4668" t="s">
        <v>7826</v>
      </c>
      <c r="C4668" t="s">
        <v>9</v>
      </c>
      <c r="D4668" t="s">
        <v>5183</v>
      </c>
      <c r="E4668" s="8">
        <v>0.15</v>
      </c>
      <c r="F4668" t="s">
        <v>5123</v>
      </c>
      <c r="G4668" t="s">
        <v>5124</v>
      </c>
      <c r="H4668" s="9">
        <v>19.95</v>
      </c>
      <c r="I4668" t="s">
        <v>5125</v>
      </c>
      <c r="J4668" s="10">
        <f>ROUND(E4668/I4665* H4668,5)</f>
        <v>2.9925000000000002</v>
      </c>
      <c r="K4668" s="11"/>
    </row>
    <row r="4669" spans="1:26" x14ac:dyDescent="0.25">
      <c r="D4669" s="12" t="s">
        <v>5126</v>
      </c>
      <c r="E4669" s="11"/>
      <c r="H4669" s="11"/>
      <c r="K4669" s="9">
        <f>SUM(J4667:J4668)</f>
        <v>6.7710000000000008</v>
      </c>
    </row>
    <row r="4670" spans="1:26" x14ac:dyDescent="0.25">
      <c r="B4670" s="7" t="s">
        <v>5131</v>
      </c>
      <c r="E4670" s="11"/>
      <c r="H4670" s="11"/>
      <c r="K4670" s="11"/>
    </row>
    <row r="4671" spans="1:26" x14ac:dyDescent="0.25">
      <c r="B4671" t="s">
        <v>8167</v>
      </c>
      <c r="C4671" t="s">
        <v>90</v>
      </c>
      <c r="D4671" t="s">
        <v>8168</v>
      </c>
      <c r="E4671" s="8">
        <v>1</v>
      </c>
      <c r="G4671" t="s">
        <v>5124</v>
      </c>
      <c r="H4671" s="9">
        <v>143.22</v>
      </c>
      <c r="I4671" t="s">
        <v>5125</v>
      </c>
      <c r="J4671" s="10">
        <f>ROUND(E4671* H4671,5)</f>
        <v>143.22</v>
      </c>
      <c r="K4671" s="11"/>
    </row>
    <row r="4672" spans="1:26" x14ac:dyDescent="0.25">
      <c r="B4672" t="s">
        <v>7866</v>
      </c>
      <c r="C4672" t="s">
        <v>1870</v>
      </c>
      <c r="D4672" t="s">
        <v>7867</v>
      </c>
      <c r="E4672" s="8">
        <v>0.25</v>
      </c>
      <c r="G4672" t="s">
        <v>5124</v>
      </c>
      <c r="H4672" s="9">
        <v>7.05</v>
      </c>
      <c r="I4672" t="s">
        <v>5125</v>
      </c>
      <c r="J4672" s="10">
        <f>ROUND(E4672* H4672,5)</f>
        <v>1.7625</v>
      </c>
      <c r="K4672" s="11"/>
    </row>
    <row r="4673" spans="1:26" x14ac:dyDescent="0.25">
      <c r="D4673" s="12" t="s">
        <v>5140</v>
      </c>
      <c r="E4673" s="11"/>
      <c r="H4673" s="11"/>
      <c r="K4673" s="9">
        <f>SUM(J4671:J4672)</f>
        <v>144.98249999999999</v>
      </c>
    </row>
    <row r="4674" spans="1:26" x14ac:dyDescent="0.25">
      <c r="E4674" s="11"/>
      <c r="H4674" s="11"/>
      <c r="K4674" s="11"/>
    </row>
    <row r="4675" spans="1:26" x14ac:dyDescent="0.25">
      <c r="D4675" s="12" t="s">
        <v>5142</v>
      </c>
      <c r="E4675" s="11"/>
      <c r="H4675" s="11">
        <v>1.5</v>
      </c>
      <c r="I4675" t="s">
        <v>5143</v>
      </c>
      <c r="J4675">
        <f>ROUND(H4675/100*K4669,5)</f>
        <v>0.10156999999999999</v>
      </c>
      <c r="K4675" s="11"/>
    </row>
    <row r="4676" spans="1:26" x14ac:dyDescent="0.25">
      <c r="D4676" s="12" t="s">
        <v>5141</v>
      </c>
      <c r="E4676" s="11"/>
      <c r="H4676" s="11"/>
      <c r="K4676" s="13">
        <f>SUM(J4666:J4675)</f>
        <v>151.85506999999998</v>
      </c>
    </row>
    <row r="4677" spans="1:26" x14ac:dyDescent="0.25">
      <c r="D4677" s="12" t="s">
        <v>5157</v>
      </c>
      <c r="E4677" s="11"/>
      <c r="H4677" s="11">
        <v>6</v>
      </c>
      <c r="I4677" t="s">
        <v>5143</v>
      </c>
      <c r="K4677" s="9">
        <f>ROUND(H4677/100*K4676,5)</f>
        <v>9.1113</v>
      </c>
    </row>
    <row r="4678" spans="1:26" x14ac:dyDescent="0.25">
      <c r="D4678" s="12" t="s">
        <v>5144</v>
      </c>
      <c r="E4678" s="11"/>
      <c r="H4678" s="11"/>
      <c r="K4678" s="13">
        <f>SUM(K4676:K4677)</f>
        <v>160.96636999999998</v>
      </c>
    </row>
    <row r="4680" spans="1:26" ht="45" customHeight="1" x14ac:dyDescent="0.25">
      <c r="A4680" s="4" t="s">
        <v>8641</v>
      </c>
      <c r="B4680" s="4" t="s">
        <v>4885</v>
      </c>
      <c r="C4680" s="1" t="s">
        <v>90</v>
      </c>
      <c r="D4680" s="28" t="s">
        <v>4886</v>
      </c>
      <c r="E4680" s="29"/>
      <c r="F4680" s="29"/>
      <c r="G4680" s="1"/>
      <c r="H4680" s="5" t="s">
        <v>5119</v>
      </c>
      <c r="I4680" s="30">
        <v>1</v>
      </c>
      <c r="J4680" s="31"/>
      <c r="K4680" s="6">
        <f>ROUND(K4696,2)</f>
        <v>112.7</v>
      </c>
      <c r="L4680" s="1"/>
      <c r="M4680" s="1"/>
      <c r="N4680" s="1"/>
      <c r="O4680" s="1"/>
      <c r="P4680" s="1"/>
      <c r="Q4680" s="1"/>
      <c r="R4680" s="1"/>
      <c r="S4680" s="1"/>
      <c r="T4680" s="1"/>
      <c r="U4680" s="1"/>
      <c r="V4680" s="1"/>
      <c r="W4680" s="1"/>
      <c r="X4680" s="1"/>
      <c r="Y4680" s="1"/>
      <c r="Z4680" s="1"/>
    </row>
    <row r="4681" spans="1:26" x14ac:dyDescent="0.25">
      <c r="B4681" s="7" t="s">
        <v>5120</v>
      </c>
    </row>
    <row r="4682" spans="1:26" x14ac:dyDescent="0.25">
      <c r="B4682" t="s">
        <v>7827</v>
      </c>
      <c r="C4682" t="s">
        <v>9</v>
      </c>
      <c r="D4682" t="s">
        <v>5161</v>
      </c>
      <c r="E4682" s="8">
        <v>0.15</v>
      </c>
      <c r="F4682" t="s">
        <v>5123</v>
      </c>
      <c r="G4682" t="s">
        <v>5124</v>
      </c>
      <c r="H4682" s="9">
        <v>25.19</v>
      </c>
      <c r="I4682" t="s">
        <v>5125</v>
      </c>
      <c r="J4682" s="10">
        <f>ROUND(E4682/I4680* H4682,5)</f>
        <v>3.7785000000000002</v>
      </c>
      <c r="K4682" s="11"/>
    </row>
    <row r="4683" spans="1:26" x14ac:dyDescent="0.25">
      <c r="B4683" t="s">
        <v>7826</v>
      </c>
      <c r="C4683" t="s">
        <v>9</v>
      </c>
      <c r="D4683" t="s">
        <v>5183</v>
      </c>
      <c r="E4683" s="8">
        <v>0.15</v>
      </c>
      <c r="F4683" t="s">
        <v>5123</v>
      </c>
      <c r="G4683" t="s">
        <v>5124</v>
      </c>
      <c r="H4683" s="9">
        <v>19.95</v>
      </c>
      <c r="I4683" t="s">
        <v>5125</v>
      </c>
      <c r="J4683" s="10">
        <f>ROUND(E4683/I4680* H4683,5)</f>
        <v>2.9925000000000002</v>
      </c>
      <c r="K4683" s="11"/>
    </row>
    <row r="4684" spans="1:26" x14ac:dyDescent="0.25">
      <c r="D4684" s="12" t="s">
        <v>5126</v>
      </c>
      <c r="E4684" s="11"/>
      <c r="H4684" s="11"/>
      <c r="K4684" s="9">
        <f>SUM(J4682:J4683)</f>
        <v>6.7710000000000008</v>
      </c>
    </row>
    <row r="4685" spans="1:26" x14ac:dyDescent="0.25">
      <c r="B4685" s="7" t="s">
        <v>5127</v>
      </c>
      <c r="E4685" s="11"/>
      <c r="H4685" s="11"/>
      <c r="K4685" s="11"/>
    </row>
    <row r="4686" spans="1:26" x14ac:dyDescent="0.25">
      <c r="B4686" t="s">
        <v>7844</v>
      </c>
      <c r="C4686" t="s">
        <v>9</v>
      </c>
      <c r="D4686" t="s">
        <v>7843</v>
      </c>
      <c r="E4686" s="8">
        <v>0.15</v>
      </c>
      <c r="F4686" t="s">
        <v>5123</v>
      </c>
      <c r="G4686" t="s">
        <v>5124</v>
      </c>
      <c r="H4686" s="9">
        <v>10.28</v>
      </c>
      <c r="I4686" t="s">
        <v>5125</v>
      </c>
      <c r="J4686" s="10">
        <f>ROUND(E4686/I4680* H4686,5)</f>
        <v>1.542</v>
      </c>
      <c r="K4686" s="11"/>
    </row>
    <row r="4687" spans="1:26" x14ac:dyDescent="0.25">
      <c r="D4687" s="12" t="s">
        <v>5130</v>
      </c>
      <c r="E4687" s="11"/>
      <c r="H4687" s="11"/>
      <c r="K4687" s="9">
        <f>SUM(J4686:J4686)</f>
        <v>1.542</v>
      </c>
    </row>
    <row r="4688" spans="1:26" x14ac:dyDescent="0.25">
      <c r="B4688" s="7" t="s">
        <v>5131</v>
      </c>
      <c r="E4688" s="11"/>
      <c r="H4688" s="11"/>
      <c r="K4688" s="11"/>
    </row>
    <row r="4689" spans="1:26" x14ac:dyDescent="0.25">
      <c r="B4689" t="s">
        <v>8173</v>
      </c>
      <c r="C4689" t="s">
        <v>90</v>
      </c>
      <c r="D4689" t="s">
        <v>8174</v>
      </c>
      <c r="E4689" s="8">
        <v>1</v>
      </c>
      <c r="G4689" t="s">
        <v>5124</v>
      </c>
      <c r="H4689" s="9">
        <v>95.09</v>
      </c>
      <c r="I4689" t="s">
        <v>5125</v>
      </c>
      <c r="J4689" s="10">
        <f>ROUND(E4689* H4689,5)</f>
        <v>95.09</v>
      </c>
      <c r="K4689" s="11"/>
    </row>
    <row r="4690" spans="1:26" x14ac:dyDescent="0.25">
      <c r="B4690" t="s">
        <v>7866</v>
      </c>
      <c r="C4690" t="s">
        <v>1870</v>
      </c>
      <c r="D4690" t="s">
        <v>7867</v>
      </c>
      <c r="E4690" s="8">
        <v>0.4</v>
      </c>
      <c r="G4690" t="s">
        <v>5124</v>
      </c>
      <c r="H4690" s="9">
        <v>7.05</v>
      </c>
      <c r="I4690" t="s">
        <v>5125</v>
      </c>
      <c r="J4690" s="10">
        <f>ROUND(E4690* H4690,5)</f>
        <v>2.82</v>
      </c>
      <c r="K4690" s="11"/>
    </row>
    <row r="4691" spans="1:26" x14ac:dyDescent="0.25">
      <c r="D4691" s="12" t="s">
        <v>5140</v>
      </c>
      <c r="E4691" s="11"/>
      <c r="H4691" s="11"/>
      <c r="K4691" s="9">
        <f>SUM(J4689:J4690)</f>
        <v>97.91</v>
      </c>
    </row>
    <row r="4692" spans="1:26" x14ac:dyDescent="0.25">
      <c r="E4692" s="11"/>
      <c r="H4692" s="11"/>
      <c r="K4692" s="11"/>
    </row>
    <row r="4693" spans="1:26" x14ac:dyDescent="0.25">
      <c r="D4693" s="12" t="s">
        <v>5142</v>
      </c>
      <c r="E4693" s="11"/>
      <c r="H4693" s="11">
        <v>1.5</v>
      </c>
      <c r="I4693" t="s">
        <v>5143</v>
      </c>
      <c r="J4693">
        <f>ROUND(H4693/100*K4684,5)</f>
        <v>0.10156999999999999</v>
      </c>
      <c r="K4693" s="11"/>
    </row>
    <row r="4694" spans="1:26" x14ac:dyDescent="0.25">
      <c r="D4694" s="12" t="s">
        <v>5141</v>
      </c>
      <c r="E4694" s="11"/>
      <c r="H4694" s="11"/>
      <c r="K4694" s="13">
        <f>SUM(J4681:J4693)</f>
        <v>106.32456999999999</v>
      </c>
    </row>
    <row r="4695" spans="1:26" x14ac:dyDescent="0.25">
      <c r="D4695" s="12" t="s">
        <v>5157</v>
      </c>
      <c r="E4695" s="11"/>
      <c r="H4695" s="11">
        <v>6</v>
      </c>
      <c r="I4695" t="s">
        <v>5143</v>
      </c>
      <c r="K4695" s="9">
        <f>ROUND(H4695/100*K4694,5)</f>
        <v>6.3794700000000004</v>
      </c>
    </row>
    <row r="4696" spans="1:26" x14ac:dyDescent="0.25">
      <c r="D4696" s="12" t="s">
        <v>5144</v>
      </c>
      <c r="E4696" s="11"/>
      <c r="H4696" s="11"/>
      <c r="K4696" s="13">
        <f>SUM(K4694:K4695)</f>
        <v>112.70403999999999</v>
      </c>
    </row>
    <row r="4698" spans="1:26" ht="45" customHeight="1" x14ac:dyDescent="0.25">
      <c r="A4698" s="4" t="s">
        <v>8642</v>
      </c>
      <c r="B4698" s="4" t="s">
        <v>4887</v>
      </c>
      <c r="C4698" s="1" t="s">
        <v>90</v>
      </c>
      <c r="D4698" s="28" t="s">
        <v>4888</v>
      </c>
      <c r="E4698" s="29"/>
      <c r="F4698" s="29"/>
      <c r="G4698" s="1"/>
      <c r="H4698" s="5" t="s">
        <v>5119</v>
      </c>
      <c r="I4698" s="30">
        <v>1</v>
      </c>
      <c r="J4698" s="31"/>
      <c r="K4698" s="6">
        <f>ROUND(K4711,2)</f>
        <v>197.44</v>
      </c>
      <c r="L4698" s="1"/>
      <c r="M4698" s="1"/>
      <c r="N4698" s="1"/>
      <c r="O4698" s="1"/>
      <c r="P4698" s="1"/>
      <c r="Q4698" s="1"/>
      <c r="R4698" s="1"/>
      <c r="S4698" s="1"/>
      <c r="T4698" s="1"/>
      <c r="U4698" s="1"/>
      <c r="V4698" s="1"/>
      <c r="W4698" s="1"/>
      <c r="X4698" s="1"/>
      <c r="Y4698" s="1"/>
      <c r="Z4698" s="1"/>
    </row>
    <row r="4699" spans="1:26" x14ac:dyDescent="0.25">
      <c r="B4699" s="7" t="s">
        <v>5120</v>
      </c>
    </row>
    <row r="4700" spans="1:26" x14ac:dyDescent="0.25">
      <c r="B4700" t="s">
        <v>7827</v>
      </c>
      <c r="C4700" t="s">
        <v>9</v>
      </c>
      <c r="D4700" t="s">
        <v>5161</v>
      </c>
      <c r="E4700" s="8">
        <v>0.15</v>
      </c>
      <c r="F4700" t="s">
        <v>5123</v>
      </c>
      <c r="G4700" t="s">
        <v>5124</v>
      </c>
      <c r="H4700" s="9">
        <v>25.19</v>
      </c>
      <c r="I4700" t="s">
        <v>5125</v>
      </c>
      <c r="J4700" s="10">
        <f>ROUND(E4700/I4698* H4700,5)</f>
        <v>3.7785000000000002</v>
      </c>
      <c r="K4700" s="11"/>
    </row>
    <row r="4701" spans="1:26" x14ac:dyDescent="0.25">
      <c r="B4701" t="s">
        <v>7826</v>
      </c>
      <c r="C4701" t="s">
        <v>9</v>
      </c>
      <c r="D4701" t="s">
        <v>5183</v>
      </c>
      <c r="E4701" s="8">
        <v>0.15</v>
      </c>
      <c r="F4701" t="s">
        <v>5123</v>
      </c>
      <c r="G4701" t="s">
        <v>5124</v>
      </c>
      <c r="H4701" s="9">
        <v>19.95</v>
      </c>
      <c r="I4701" t="s">
        <v>5125</v>
      </c>
      <c r="J4701" s="10">
        <f>ROUND(E4701/I4698* H4701,5)</f>
        <v>2.9925000000000002</v>
      </c>
      <c r="K4701" s="11"/>
    </row>
    <row r="4702" spans="1:26" x14ac:dyDescent="0.25">
      <c r="D4702" s="12" t="s">
        <v>5126</v>
      </c>
      <c r="E4702" s="11"/>
      <c r="H4702" s="11"/>
      <c r="K4702" s="9">
        <f>SUM(J4700:J4701)</f>
        <v>6.7710000000000008</v>
      </c>
    </row>
    <row r="4703" spans="1:26" x14ac:dyDescent="0.25">
      <c r="B4703" s="7" t="s">
        <v>5131</v>
      </c>
      <c r="E4703" s="11"/>
      <c r="H4703" s="11"/>
      <c r="K4703" s="11"/>
    </row>
    <row r="4704" spans="1:26" x14ac:dyDescent="0.25">
      <c r="B4704" t="s">
        <v>8179</v>
      </c>
      <c r="C4704" t="s">
        <v>90</v>
      </c>
      <c r="D4704" t="s">
        <v>8180</v>
      </c>
      <c r="E4704" s="8">
        <v>1</v>
      </c>
      <c r="G4704" t="s">
        <v>5124</v>
      </c>
      <c r="H4704" s="9">
        <v>176.57</v>
      </c>
      <c r="I4704" t="s">
        <v>5125</v>
      </c>
      <c r="J4704" s="10">
        <f>ROUND(E4704* H4704,5)</f>
        <v>176.57</v>
      </c>
      <c r="K4704" s="11"/>
    </row>
    <row r="4705" spans="1:26" x14ac:dyDescent="0.25">
      <c r="B4705" t="s">
        <v>7866</v>
      </c>
      <c r="C4705" t="s">
        <v>1870</v>
      </c>
      <c r="D4705" t="s">
        <v>7867</v>
      </c>
      <c r="E4705" s="8">
        <v>0.4</v>
      </c>
      <c r="G4705" t="s">
        <v>5124</v>
      </c>
      <c r="H4705" s="9">
        <v>7.05</v>
      </c>
      <c r="I4705" t="s">
        <v>5125</v>
      </c>
      <c r="J4705" s="10">
        <f>ROUND(E4705* H4705,5)</f>
        <v>2.82</v>
      </c>
      <c r="K4705" s="11"/>
    </row>
    <row r="4706" spans="1:26" x14ac:dyDescent="0.25">
      <c r="D4706" s="12" t="s">
        <v>5140</v>
      </c>
      <c r="E4706" s="11"/>
      <c r="H4706" s="11"/>
      <c r="K4706" s="9">
        <f>SUM(J4704:J4705)</f>
        <v>179.39</v>
      </c>
    </row>
    <row r="4707" spans="1:26" x14ac:dyDescent="0.25">
      <c r="E4707" s="11"/>
      <c r="H4707" s="11"/>
      <c r="K4707" s="11"/>
    </row>
    <row r="4708" spans="1:26" x14ac:dyDescent="0.25">
      <c r="D4708" s="12" t="s">
        <v>5142</v>
      </c>
      <c r="E4708" s="11"/>
      <c r="H4708" s="11">
        <v>1.5</v>
      </c>
      <c r="I4708" t="s">
        <v>5143</v>
      </c>
      <c r="J4708">
        <f>ROUND(H4708/100*K4702,5)</f>
        <v>0.10156999999999999</v>
      </c>
      <c r="K4708" s="11"/>
    </row>
    <row r="4709" spans="1:26" x14ac:dyDescent="0.25">
      <c r="D4709" s="12" t="s">
        <v>5141</v>
      </c>
      <c r="E4709" s="11"/>
      <c r="H4709" s="11"/>
      <c r="K4709" s="13">
        <f>SUM(J4699:J4708)</f>
        <v>186.26257000000001</v>
      </c>
    </row>
    <row r="4710" spans="1:26" x14ac:dyDescent="0.25">
      <c r="D4710" s="12" t="s">
        <v>5157</v>
      </c>
      <c r="E4710" s="11"/>
      <c r="H4710" s="11">
        <v>6</v>
      </c>
      <c r="I4710" t="s">
        <v>5143</v>
      </c>
      <c r="K4710" s="9">
        <f>ROUND(H4710/100*K4709,5)</f>
        <v>11.175750000000001</v>
      </c>
    </row>
    <row r="4711" spans="1:26" x14ac:dyDescent="0.25">
      <c r="D4711" s="12" t="s">
        <v>5144</v>
      </c>
      <c r="E4711" s="11"/>
      <c r="H4711" s="11"/>
      <c r="K4711" s="13">
        <f>SUM(K4709:K4710)</f>
        <v>197.43832</v>
      </c>
    </row>
    <row r="4713" spans="1:26" ht="45" customHeight="1" x14ac:dyDescent="0.25">
      <c r="A4713" s="4" t="s">
        <v>8643</v>
      </c>
      <c r="B4713" s="4" t="s">
        <v>4889</v>
      </c>
      <c r="C4713" s="1" t="s">
        <v>90</v>
      </c>
      <c r="D4713" s="28" t="s">
        <v>4890</v>
      </c>
      <c r="E4713" s="29"/>
      <c r="F4713" s="29"/>
      <c r="G4713" s="1"/>
      <c r="H4713" s="5" t="s">
        <v>5119</v>
      </c>
      <c r="I4713" s="30">
        <v>1</v>
      </c>
      <c r="J4713" s="31"/>
      <c r="K4713" s="6">
        <f>ROUND(K4726,2)</f>
        <v>200.57</v>
      </c>
      <c r="L4713" s="1"/>
      <c r="M4713" s="1"/>
      <c r="N4713" s="1"/>
      <c r="O4713" s="1"/>
      <c r="P4713" s="1"/>
      <c r="Q4713" s="1"/>
      <c r="R4713" s="1"/>
      <c r="S4713" s="1"/>
      <c r="T4713" s="1"/>
      <c r="U4713" s="1"/>
      <c r="V4713" s="1"/>
      <c r="W4713" s="1"/>
      <c r="X4713" s="1"/>
      <c r="Y4713" s="1"/>
      <c r="Z4713" s="1"/>
    </row>
    <row r="4714" spans="1:26" x14ac:dyDescent="0.25">
      <c r="B4714" s="7" t="s">
        <v>5120</v>
      </c>
    </row>
    <row r="4715" spans="1:26" x14ac:dyDescent="0.25">
      <c r="B4715" t="s">
        <v>7827</v>
      </c>
      <c r="C4715" t="s">
        <v>9</v>
      </c>
      <c r="D4715" t="s">
        <v>5161</v>
      </c>
      <c r="E4715" s="8">
        <v>0.15</v>
      </c>
      <c r="F4715" t="s">
        <v>5123</v>
      </c>
      <c r="G4715" t="s">
        <v>5124</v>
      </c>
      <c r="H4715" s="9">
        <v>25.19</v>
      </c>
      <c r="I4715" t="s">
        <v>5125</v>
      </c>
      <c r="J4715" s="10">
        <f>ROUND(E4715/I4713* H4715,5)</f>
        <v>3.7785000000000002</v>
      </c>
      <c r="K4715" s="11"/>
    </row>
    <row r="4716" spans="1:26" x14ac:dyDescent="0.25">
      <c r="B4716" t="s">
        <v>7826</v>
      </c>
      <c r="C4716" t="s">
        <v>9</v>
      </c>
      <c r="D4716" t="s">
        <v>5183</v>
      </c>
      <c r="E4716" s="8">
        <v>0.15</v>
      </c>
      <c r="F4716" t="s">
        <v>5123</v>
      </c>
      <c r="G4716" t="s">
        <v>5124</v>
      </c>
      <c r="H4716" s="9">
        <v>19.95</v>
      </c>
      <c r="I4716" t="s">
        <v>5125</v>
      </c>
      <c r="J4716" s="10">
        <f>ROUND(E4716/I4713* H4716,5)</f>
        <v>2.9925000000000002</v>
      </c>
      <c r="K4716" s="11"/>
    </row>
    <row r="4717" spans="1:26" x14ac:dyDescent="0.25">
      <c r="D4717" s="12" t="s">
        <v>5126</v>
      </c>
      <c r="E4717" s="11"/>
      <c r="H4717" s="11"/>
      <c r="K4717" s="9">
        <f>SUM(J4715:J4716)</f>
        <v>6.7710000000000008</v>
      </c>
    </row>
    <row r="4718" spans="1:26" x14ac:dyDescent="0.25">
      <c r="B4718" s="7" t="s">
        <v>5131</v>
      </c>
      <c r="E4718" s="11"/>
      <c r="H4718" s="11"/>
      <c r="K4718" s="11"/>
    </row>
    <row r="4719" spans="1:26" x14ac:dyDescent="0.25">
      <c r="B4719" t="s">
        <v>8185</v>
      </c>
      <c r="C4719" t="s">
        <v>90</v>
      </c>
      <c r="D4719" t="s">
        <v>8186</v>
      </c>
      <c r="E4719" s="8">
        <v>1</v>
      </c>
      <c r="G4719" t="s">
        <v>5124</v>
      </c>
      <c r="H4719" s="9">
        <v>179.52</v>
      </c>
      <c r="I4719" t="s">
        <v>5125</v>
      </c>
      <c r="J4719" s="10">
        <f>ROUND(E4719* H4719,5)</f>
        <v>179.52</v>
      </c>
      <c r="K4719" s="11"/>
    </row>
    <row r="4720" spans="1:26" x14ac:dyDescent="0.25">
      <c r="B4720" t="s">
        <v>7866</v>
      </c>
      <c r="C4720" t="s">
        <v>1870</v>
      </c>
      <c r="D4720" t="s">
        <v>7867</v>
      </c>
      <c r="E4720" s="8">
        <v>0.4</v>
      </c>
      <c r="G4720" t="s">
        <v>5124</v>
      </c>
      <c r="H4720" s="9">
        <v>7.05</v>
      </c>
      <c r="I4720" t="s">
        <v>5125</v>
      </c>
      <c r="J4720" s="10">
        <f>ROUND(E4720* H4720,5)</f>
        <v>2.82</v>
      </c>
      <c r="K4720" s="11"/>
    </row>
    <row r="4721" spans="1:26" x14ac:dyDescent="0.25">
      <c r="D4721" s="12" t="s">
        <v>5140</v>
      </c>
      <c r="E4721" s="11"/>
      <c r="H4721" s="11"/>
      <c r="K4721" s="9">
        <f>SUM(J4719:J4720)</f>
        <v>182.34</v>
      </c>
    </row>
    <row r="4722" spans="1:26" x14ac:dyDescent="0.25">
      <c r="E4722" s="11"/>
      <c r="H4722" s="11"/>
      <c r="K4722" s="11"/>
    </row>
    <row r="4723" spans="1:26" x14ac:dyDescent="0.25">
      <c r="D4723" s="12" t="s">
        <v>5142</v>
      </c>
      <c r="E4723" s="11"/>
      <c r="H4723" s="11">
        <v>1.5</v>
      </c>
      <c r="I4723" t="s">
        <v>5143</v>
      </c>
      <c r="J4723">
        <f>ROUND(H4723/100*K4717,5)</f>
        <v>0.10156999999999999</v>
      </c>
      <c r="K4723" s="11"/>
    </row>
    <row r="4724" spans="1:26" x14ac:dyDescent="0.25">
      <c r="D4724" s="12" t="s">
        <v>5141</v>
      </c>
      <c r="E4724" s="11"/>
      <c r="H4724" s="11"/>
      <c r="K4724" s="13">
        <f>SUM(J4714:J4723)</f>
        <v>189.21257</v>
      </c>
    </row>
    <row r="4725" spans="1:26" x14ac:dyDescent="0.25">
      <c r="D4725" s="12" t="s">
        <v>5157</v>
      </c>
      <c r="E4725" s="11"/>
      <c r="H4725" s="11">
        <v>6</v>
      </c>
      <c r="I4725" t="s">
        <v>5143</v>
      </c>
      <c r="K4725" s="9">
        <f>ROUND(H4725/100*K4724,5)</f>
        <v>11.35275</v>
      </c>
    </row>
    <row r="4726" spans="1:26" x14ac:dyDescent="0.25">
      <c r="D4726" s="12" t="s">
        <v>5144</v>
      </c>
      <c r="E4726" s="11"/>
      <c r="H4726" s="11"/>
      <c r="K4726" s="13">
        <f>SUM(K4724:K4725)</f>
        <v>200.56531999999999</v>
      </c>
    </row>
    <row r="4728" spans="1:26" ht="45" customHeight="1" x14ac:dyDescent="0.25">
      <c r="A4728" s="4" t="s">
        <v>8644</v>
      </c>
      <c r="B4728" s="4" t="s">
        <v>4897</v>
      </c>
      <c r="C4728" s="1" t="s">
        <v>90</v>
      </c>
      <c r="D4728" s="28" t="s">
        <v>4898</v>
      </c>
      <c r="E4728" s="29"/>
      <c r="F4728" s="29"/>
      <c r="G4728" s="1"/>
      <c r="H4728" s="5" t="s">
        <v>5119</v>
      </c>
      <c r="I4728" s="30">
        <v>1</v>
      </c>
      <c r="J4728" s="31"/>
      <c r="K4728" s="6">
        <f>ROUND(K4744,2)</f>
        <v>132.94</v>
      </c>
      <c r="L4728" s="1"/>
      <c r="M4728" s="1"/>
      <c r="N4728" s="1"/>
      <c r="O4728" s="1"/>
      <c r="P4728" s="1"/>
      <c r="Q4728" s="1"/>
      <c r="R4728" s="1"/>
      <c r="S4728" s="1"/>
      <c r="T4728" s="1"/>
      <c r="U4728" s="1"/>
      <c r="V4728" s="1"/>
      <c r="W4728" s="1"/>
      <c r="X4728" s="1"/>
      <c r="Y4728" s="1"/>
      <c r="Z4728" s="1"/>
    </row>
    <row r="4729" spans="1:26" x14ac:dyDescent="0.25">
      <c r="B4729" s="7" t="s">
        <v>5120</v>
      </c>
    </row>
    <row r="4730" spans="1:26" x14ac:dyDescent="0.25">
      <c r="B4730" t="s">
        <v>7826</v>
      </c>
      <c r="C4730" t="s">
        <v>9</v>
      </c>
      <c r="D4730" t="s">
        <v>5183</v>
      </c>
      <c r="E4730" s="8">
        <v>0.15</v>
      </c>
      <c r="F4730" t="s">
        <v>5123</v>
      </c>
      <c r="G4730" t="s">
        <v>5124</v>
      </c>
      <c r="H4730" s="9">
        <v>19.95</v>
      </c>
      <c r="I4730" t="s">
        <v>5125</v>
      </c>
      <c r="J4730" s="10">
        <f>ROUND(E4730/I4728* H4730,5)</f>
        <v>2.9925000000000002</v>
      </c>
      <c r="K4730" s="11"/>
    </row>
    <row r="4731" spans="1:26" x14ac:dyDescent="0.25">
      <c r="B4731" t="s">
        <v>7827</v>
      </c>
      <c r="C4731" t="s">
        <v>9</v>
      </c>
      <c r="D4731" t="s">
        <v>5161</v>
      </c>
      <c r="E4731" s="8">
        <v>0.15</v>
      </c>
      <c r="F4731" t="s">
        <v>5123</v>
      </c>
      <c r="G4731" t="s">
        <v>5124</v>
      </c>
      <c r="H4731" s="9">
        <v>25.19</v>
      </c>
      <c r="I4731" t="s">
        <v>5125</v>
      </c>
      <c r="J4731" s="10">
        <f>ROUND(E4731/I4728* H4731,5)</f>
        <v>3.7785000000000002</v>
      </c>
      <c r="K4731" s="11"/>
    </row>
    <row r="4732" spans="1:26" x14ac:dyDescent="0.25">
      <c r="D4732" s="12" t="s">
        <v>5126</v>
      </c>
      <c r="E4732" s="11"/>
      <c r="H4732" s="11"/>
      <c r="K4732" s="9">
        <f>SUM(J4730:J4731)</f>
        <v>6.7710000000000008</v>
      </c>
    </row>
    <row r="4733" spans="1:26" x14ac:dyDescent="0.25">
      <c r="B4733" s="7" t="s">
        <v>5127</v>
      </c>
      <c r="E4733" s="11"/>
      <c r="H4733" s="11"/>
      <c r="K4733" s="11"/>
    </row>
    <row r="4734" spans="1:26" x14ac:dyDescent="0.25">
      <c r="B4734" t="s">
        <v>7844</v>
      </c>
      <c r="C4734" t="s">
        <v>9</v>
      </c>
      <c r="D4734" t="s">
        <v>7843</v>
      </c>
      <c r="E4734" s="8">
        <v>0.15</v>
      </c>
      <c r="F4734" t="s">
        <v>5123</v>
      </c>
      <c r="G4734" t="s">
        <v>5124</v>
      </c>
      <c r="H4734" s="9">
        <v>10.28</v>
      </c>
      <c r="I4734" t="s">
        <v>5125</v>
      </c>
      <c r="J4734" s="10">
        <f>ROUND(E4734/I4728* H4734,5)</f>
        <v>1.542</v>
      </c>
      <c r="K4734" s="11"/>
    </row>
    <row r="4735" spans="1:26" x14ac:dyDescent="0.25">
      <c r="D4735" s="12" t="s">
        <v>5130</v>
      </c>
      <c r="E4735" s="11"/>
      <c r="H4735" s="11"/>
      <c r="K4735" s="9">
        <f>SUM(J4734:J4734)</f>
        <v>1.542</v>
      </c>
    </row>
    <row r="4736" spans="1:26" x14ac:dyDescent="0.25">
      <c r="B4736" s="7" t="s">
        <v>5131</v>
      </c>
      <c r="E4736" s="11"/>
      <c r="H4736" s="11"/>
      <c r="K4736" s="11"/>
    </row>
    <row r="4737" spans="1:26" x14ac:dyDescent="0.25">
      <c r="B4737" t="s">
        <v>8187</v>
      </c>
      <c r="C4737" t="s">
        <v>90</v>
      </c>
      <c r="D4737" t="s">
        <v>8188</v>
      </c>
      <c r="E4737" s="8">
        <v>1</v>
      </c>
      <c r="G4737" t="s">
        <v>5124</v>
      </c>
      <c r="H4737" s="9">
        <v>112.42</v>
      </c>
      <c r="I4737" t="s">
        <v>5125</v>
      </c>
      <c r="J4737" s="10">
        <f>ROUND(E4737* H4737,5)</f>
        <v>112.42</v>
      </c>
      <c r="K4737" s="11"/>
    </row>
    <row r="4738" spans="1:26" x14ac:dyDescent="0.25">
      <c r="B4738" t="s">
        <v>7866</v>
      </c>
      <c r="C4738" t="s">
        <v>1870</v>
      </c>
      <c r="D4738" t="s">
        <v>7867</v>
      </c>
      <c r="E4738" s="8">
        <v>0.65</v>
      </c>
      <c r="G4738" t="s">
        <v>5124</v>
      </c>
      <c r="H4738" s="9">
        <v>7.05</v>
      </c>
      <c r="I4738" t="s">
        <v>5125</v>
      </c>
      <c r="J4738" s="10">
        <f>ROUND(E4738* H4738,5)</f>
        <v>4.5824999999999996</v>
      </c>
      <c r="K4738" s="11"/>
    </row>
    <row r="4739" spans="1:26" x14ac:dyDescent="0.25">
      <c r="D4739" s="12" t="s">
        <v>5140</v>
      </c>
      <c r="E4739" s="11"/>
      <c r="H4739" s="11"/>
      <c r="K4739" s="9">
        <f>SUM(J4737:J4738)</f>
        <v>117.0025</v>
      </c>
    </row>
    <row r="4740" spans="1:26" x14ac:dyDescent="0.25">
      <c r="E4740" s="11"/>
      <c r="H4740" s="11"/>
      <c r="K4740" s="11"/>
    </row>
    <row r="4741" spans="1:26" x14ac:dyDescent="0.25">
      <c r="D4741" s="12" t="s">
        <v>5142</v>
      </c>
      <c r="E4741" s="11"/>
      <c r="H4741" s="11">
        <v>1.5</v>
      </c>
      <c r="I4741" t="s">
        <v>5143</v>
      </c>
      <c r="J4741">
        <f>ROUND(H4741/100*K4732,5)</f>
        <v>0.10156999999999999</v>
      </c>
      <c r="K4741" s="11"/>
    </row>
    <row r="4742" spans="1:26" x14ac:dyDescent="0.25">
      <c r="D4742" s="12" t="s">
        <v>5141</v>
      </c>
      <c r="E4742" s="11"/>
      <c r="H4742" s="11"/>
      <c r="K4742" s="13">
        <f>SUM(J4729:J4741)</f>
        <v>125.41707</v>
      </c>
    </row>
    <row r="4743" spans="1:26" x14ac:dyDescent="0.25">
      <c r="D4743" s="12" t="s">
        <v>5157</v>
      </c>
      <c r="E4743" s="11"/>
      <c r="H4743" s="11">
        <v>6</v>
      </c>
      <c r="I4743" t="s">
        <v>5143</v>
      </c>
      <c r="K4743" s="9">
        <f>ROUND(H4743/100*K4742,5)</f>
        <v>7.5250199999999996</v>
      </c>
    </row>
    <row r="4744" spans="1:26" x14ac:dyDescent="0.25">
      <c r="D4744" s="12" t="s">
        <v>5144</v>
      </c>
      <c r="E4744" s="11"/>
      <c r="H4744" s="11"/>
      <c r="K4744" s="13">
        <f>SUM(K4742:K4743)</f>
        <v>132.94209000000001</v>
      </c>
    </row>
    <row r="4746" spans="1:26" ht="45" customHeight="1" x14ac:dyDescent="0.25">
      <c r="A4746" s="4" t="s">
        <v>8645</v>
      </c>
      <c r="B4746" s="4" t="s">
        <v>4899</v>
      </c>
      <c r="C4746" s="1" t="s">
        <v>90</v>
      </c>
      <c r="D4746" s="28" t="s">
        <v>4900</v>
      </c>
      <c r="E4746" s="29"/>
      <c r="F4746" s="29"/>
      <c r="G4746" s="1"/>
      <c r="H4746" s="5" t="s">
        <v>5119</v>
      </c>
      <c r="I4746" s="30">
        <v>1</v>
      </c>
      <c r="J4746" s="31"/>
      <c r="K4746" s="6">
        <f>ROUND(K4759,2)</f>
        <v>193.46</v>
      </c>
      <c r="L4746" s="1"/>
      <c r="M4746" s="1"/>
      <c r="N4746" s="1"/>
      <c r="O4746" s="1"/>
      <c r="P4746" s="1"/>
      <c r="Q4746" s="1"/>
      <c r="R4746" s="1"/>
      <c r="S4746" s="1"/>
      <c r="T4746" s="1"/>
      <c r="U4746" s="1"/>
      <c r="V4746" s="1"/>
      <c r="W4746" s="1"/>
      <c r="X4746" s="1"/>
      <c r="Y4746" s="1"/>
      <c r="Z4746" s="1"/>
    </row>
    <row r="4747" spans="1:26" x14ac:dyDescent="0.25">
      <c r="B4747" s="7" t="s">
        <v>5120</v>
      </c>
    </row>
    <row r="4748" spans="1:26" x14ac:dyDescent="0.25">
      <c r="B4748" t="s">
        <v>7827</v>
      </c>
      <c r="C4748" t="s">
        <v>9</v>
      </c>
      <c r="D4748" t="s">
        <v>5161</v>
      </c>
      <c r="E4748" s="8">
        <v>0.15</v>
      </c>
      <c r="F4748" t="s">
        <v>5123</v>
      </c>
      <c r="G4748" t="s">
        <v>5124</v>
      </c>
      <c r="H4748" s="9">
        <v>25.19</v>
      </c>
      <c r="I4748" t="s">
        <v>5125</v>
      </c>
      <c r="J4748" s="10">
        <f>ROUND(E4748/I4746* H4748,5)</f>
        <v>3.7785000000000002</v>
      </c>
      <c r="K4748" s="11"/>
    </row>
    <row r="4749" spans="1:26" x14ac:dyDescent="0.25">
      <c r="B4749" t="s">
        <v>7826</v>
      </c>
      <c r="C4749" t="s">
        <v>9</v>
      </c>
      <c r="D4749" t="s">
        <v>5183</v>
      </c>
      <c r="E4749" s="8">
        <v>0.15</v>
      </c>
      <c r="F4749" t="s">
        <v>5123</v>
      </c>
      <c r="G4749" t="s">
        <v>5124</v>
      </c>
      <c r="H4749" s="9">
        <v>19.95</v>
      </c>
      <c r="I4749" t="s">
        <v>5125</v>
      </c>
      <c r="J4749" s="10">
        <f>ROUND(E4749/I4746* H4749,5)</f>
        <v>2.9925000000000002</v>
      </c>
      <c r="K4749" s="11"/>
    </row>
    <row r="4750" spans="1:26" x14ac:dyDescent="0.25">
      <c r="D4750" s="12" t="s">
        <v>5126</v>
      </c>
      <c r="E4750" s="11"/>
      <c r="H4750" s="11"/>
      <c r="K4750" s="9">
        <f>SUM(J4748:J4749)</f>
        <v>6.7710000000000008</v>
      </c>
    </row>
    <row r="4751" spans="1:26" x14ac:dyDescent="0.25">
      <c r="B4751" s="7" t="s">
        <v>5131</v>
      </c>
      <c r="E4751" s="11"/>
      <c r="H4751" s="11"/>
      <c r="K4751" s="11"/>
    </row>
    <row r="4752" spans="1:26" x14ac:dyDescent="0.25">
      <c r="B4752" t="s">
        <v>7866</v>
      </c>
      <c r="C4752" t="s">
        <v>1870</v>
      </c>
      <c r="D4752" t="s">
        <v>7867</v>
      </c>
      <c r="E4752" s="8">
        <v>0.65</v>
      </c>
      <c r="G4752" t="s">
        <v>5124</v>
      </c>
      <c r="H4752" s="9">
        <v>7.05</v>
      </c>
      <c r="I4752" t="s">
        <v>5125</v>
      </c>
      <c r="J4752" s="10">
        <f>ROUND(E4752* H4752,5)</f>
        <v>4.5824999999999996</v>
      </c>
      <c r="K4752" s="11"/>
    </row>
    <row r="4753" spans="1:26" x14ac:dyDescent="0.25">
      <c r="B4753" t="s">
        <v>8193</v>
      </c>
      <c r="C4753" t="s">
        <v>90</v>
      </c>
      <c r="D4753" t="s">
        <v>8194</v>
      </c>
      <c r="E4753" s="8">
        <v>1</v>
      </c>
      <c r="G4753" t="s">
        <v>5124</v>
      </c>
      <c r="H4753" s="9">
        <v>171.05</v>
      </c>
      <c r="I4753" t="s">
        <v>5125</v>
      </c>
      <c r="J4753" s="10">
        <f>ROUND(E4753* H4753,5)</f>
        <v>171.05</v>
      </c>
      <c r="K4753" s="11"/>
    </row>
    <row r="4754" spans="1:26" x14ac:dyDescent="0.25">
      <c r="D4754" s="12" t="s">
        <v>5140</v>
      </c>
      <c r="E4754" s="11"/>
      <c r="H4754" s="11"/>
      <c r="K4754" s="9">
        <f>SUM(J4752:J4753)</f>
        <v>175.63250000000002</v>
      </c>
    </row>
    <row r="4755" spans="1:26" x14ac:dyDescent="0.25">
      <c r="E4755" s="11"/>
      <c r="H4755" s="11"/>
      <c r="K4755" s="11"/>
    </row>
    <row r="4756" spans="1:26" x14ac:dyDescent="0.25">
      <c r="D4756" s="12" t="s">
        <v>5142</v>
      </c>
      <c r="E4756" s="11"/>
      <c r="H4756" s="11">
        <v>1.5</v>
      </c>
      <c r="I4756" t="s">
        <v>5143</v>
      </c>
      <c r="J4756">
        <f>ROUND(H4756/100*K4750,5)</f>
        <v>0.10156999999999999</v>
      </c>
      <c r="K4756" s="11"/>
    </row>
    <row r="4757" spans="1:26" x14ac:dyDescent="0.25">
      <c r="D4757" s="12" t="s">
        <v>5141</v>
      </c>
      <c r="E4757" s="11"/>
      <c r="H4757" s="11"/>
      <c r="K4757" s="13">
        <f>SUM(J4747:J4756)</f>
        <v>182.50507000000002</v>
      </c>
    </row>
    <row r="4758" spans="1:26" x14ac:dyDescent="0.25">
      <c r="D4758" s="12" t="s">
        <v>5157</v>
      </c>
      <c r="E4758" s="11"/>
      <c r="H4758" s="11">
        <v>6</v>
      </c>
      <c r="I4758" t="s">
        <v>5143</v>
      </c>
      <c r="K4758" s="9">
        <f>ROUND(H4758/100*K4757,5)</f>
        <v>10.9503</v>
      </c>
    </row>
    <row r="4759" spans="1:26" x14ac:dyDescent="0.25">
      <c r="D4759" s="12" t="s">
        <v>5144</v>
      </c>
      <c r="E4759" s="11"/>
      <c r="H4759" s="11"/>
      <c r="K4759" s="13">
        <f>SUM(K4757:K4758)</f>
        <v>193.45537000000002</v>
      </c>
    </row>
    <row r="4761" spans="1:26" ht="45" customHeight="1" x14ac:dyDescent="0.25">
      <c r="A4761" s="4" t="s">
        <v>8646</v>
      </c>
      <c r="B4761" s="4" t="s">
        <v>4901</v>
      </c>
      <c r="C4761" s="1" t="s">
        <v>90</v>
      </c>
      <c r="D4761" s="28" t="s">
        <v>4902</v>
      </c>
      <c r="E4761" s="29"/>
      <c r="F4761" s="29"/>
      <c r="G4761" s="1"/>
      <c r="H4761" s="5" t="s">
        <v>5119</v>
      </c>
      <c r="I4761" s="30">
        <v>1</v>
      </c>
      <c r="J4761" s="31"/>
      <c r="K4761" s="6">
        <f>ROUND(K4774,2)</f>
        <v>185.87</v>
      </c>
      <c r="L4761" s="1"/>
      <c r="M4761" s="1"/>
      <c r="N4761" s="1"/>
      <c r="O4761" s="1"/>
      <c r="P4761" s="1"/>
      <c r="Q4761" s="1"/>
      <c r="R4761" s="1"/>
      <c r="S4761" s="1"/>
      <c r="T4761" s="1"/>
      <c r="U4761" s="1"/>
      <c r="V4761" s="1"/>
      <c r="W4761" s="1"/>
      <c r="X4761" s="1"/>
      <c r="Y4761" s="1"/>
      <c r="Z4761" s="1"/>
    </row>
    <row r="4762" spans="1:26" x14ac:dyDescent="0.25">
      <c r="B4762" s="7" t="s">
        <v>5120</v>
      </c>
    </row>
    <row r="4763" spans="1:26" x14ac:dyDescent="0.25">
      <c r="B4763" t="s">
        <v>7826</v>
      </c>
      <c r="C4763" t="s">
        <v>9</v>
      </c>
      <c r="D4763" t="s">
        <v>5183</v>
      </c>
      <c r="E4763" s="8">
        <v>0.15</v>
      </c>
      <c r="F4763" t="s">
        <v>5123</v>
      </c>
      <c r="G4763" t="s">
        <v>5124</v>
      </c>
      <c r="H4763" s="9">
        <v>19.95</v>
      </c>
      <c r="I4763" t="s">
        <v>5125</v>
      </c>
      <c r="J4763" s="10">
        <f>ROUND(E4763/I4761* H4763,5)</f>
        <v>2.9925000000000002</v>
      </c>
      <c r="K4763" s="11"/>
    </row>
    <row r="4764" spans="1:26" x14ac:dyDescent="0.25">
      <c r="B4764" t="s">
        <v>7827</v>
      </c>
      <c r="C4764" t="s">
        <v>9</v>
      </c>
      <c r="D4764" t="s">
        <v>5161</v>
      </c>
      <c r="E4764" s="8">
        <v>0.15</v>
      </c>
      <c r="F4764" t="s">
        <v>5123</v>
      </c>
      <c r="G4764" t="s">
        <v>5124</v>
      </c>
      <c r="H4764" s="9">
        <v>25.19</v>
      </c>
      <c r="I4764" t="s">
        <v>5125</v>
      </c>
      <c r="J4764" s="10">
        <f>ROUND(E4764/I4761* H4764,5)</f>
        <v>3.7785000000000002</v>
      </c>
      <c r="K4764" s="11"/>
    </row>
    <row r="4765" spans="1:26" x14ac:dyDescent="0.25">
      <c r="D4765" s="12" t="s">
        <v>5126</v>
      </c>
      <c r="E4765" s="11"/>
      <c r="H4765" s="11"/>
      <c r="K4765" s="9">
        <f>SUM(J4763:J4764)</f>
        <v>6.7710000000000008</v>
      </c>
    </row>
    <row r="4766" spans="1:26" x14ac:dyDescent="0.25">
      <c r="B4766" s="7" t="s">
        <v>5131</v>
      </c>
      <c r="E4766" s="11"/>
      <c r="H4766" s="11"/>
      <c r="K4766" s="11"/>
    </row>
    <row r="4767" spans="1:26" x14ac:dyDescent="0.25">
      <c r="B4767" t="s">
        <v>8199</v>
      </c>
      <c r="C4767" t="s">
        <v>90</v>
      </c>
      <c r="D4767" t="s">
        <v>8200</v>
      </c>
      <c r="E4767" s="8">
        <v>1</v>
      </c>
      <c r="G4767" t="s">
        <v>5124</v>
      </c>
      <c r="H4767" s="9">
        <v>163.89</v>
      </c>
      <c r="I4767" t="s">
        <v>5125</v>
      </c>
      <c r="J4767" s="10">
        <f>ROUND(E4767* H4767,5)</f>
        <v>163.89</v>
      </c>
      <c r="K4767" s="11"/>
    </row>
    <row r="4768" spans="1:26" x14ac:dyDescent="0.25">
      <c r="B4768" t="s">
        <v>7866</v>
      </c>
      <c r="C4768" t="s">
        <v>1870</v>
      </c>
      <c r="D4768" t="s">
        <v>7867</v>
      </c>
      <c r="E4768" s="8">
        <v>0.65</v>
      </c>
      <c r="G4768" t="s">
        <v>5124</v>
      </c>
      <c r="H4768" s="9">
        <v>7.05</v>
      </c>
      <c r="I4768" t="s">
        <v>5125</v>
      </c>
      <c r="J4768" s="10">
        <f>ROUND(E4768* H4768,5)</f>
        <v>4.5824999999999996</v>
      </c>
      <c r="K4768" s="11"/>
    </row>
    <row r="4769" spans="1:26" x14ac:dyDescent="0.25">
      <c r="D4769" s="12" t="s">
        <v>5140</v>
      </c>
      <c r="E4769" s="11"/>
      <c r="H4769" s="11"/>
      <c r="K4769" s="9">
        <f>SUM(J4767:J4768)</f>
        <v>168.4725</v>
      </c>
    </row>
    <row r="4770" spans="1:26" x14ac:dyDescent="0.25">
      <c r="E4770" s="11"/>
      <c r="H4770" s="11"/>
      <c r="K4770" s="11"/>
    </row>
    <row r="4771" spans="1:26" x14ac:dyDescent="0.25">
      <c r="D4771" s="12" t="s">
        <v>5142</v>
      </c>
      <c r="E4771" s="11"/>
      <c r="H4771" s="11">
        <v>1.5</v>
      </c>
      <c r="I4771" t="s">
        <v>5143</v>
      </c>
      <c r="J4771">
        <f>ROUND(H4771/100*K4765,5)</f>
        <v>0.10156999999999999</v>
      </c>
      <c r="K4771" s="11"/>
    </row>
    <row r="4772" spans="1:26" x14ac:dyDescent="0.25">
      <c r="D4772" s="12" t="s">
        <v>5141</v>
      </c>
      <c r="E4772" s="11"/>
      <c r="H4772" s="11"/>
      <c r="K4772" s="13">
        <f>SUM(J4762:J4771)</f>
        <v>175.34507000000002</v>
      </c>
    </row>
    <row r="4773" spans="1:26" x14ac:dyDescent="0.25">
      <c r="D4773" s="12" t="s">
        <v>5157</v>
      </c>
      <c r="E4773" s="11"/>
      <c r="H4773" s="11">
        <v>6</v>
      </c>
      <c r="I4773" t="s">
        <v>5143</v>
      </c>
      <c r="K4773" s="9">
        <f>ROUND(H4773/100*K4772,5)</f>
        <v>10.5207</v>
      </c>
    </row>
    <row r="4774" spans="1:26" x14ac:dyDescent="0.25">
      <c r="D4774" s="12" t="s">
        <v>5144</v>
      </c>
      <c r="E4774" s="11"/>
      <c r="H4774" s="11"/>
      <c r="K4774" s="13">
        <f>SUM(K4772:K4773)</f>
        <v>185.86577000000003</v>
      </c>
    </row>
    <row r="4776" spans="1:26" ht="45" customHeight="1" x14ac:dyDescent="0.25">
      <c r="A4776" s="4" t="s">
        <v>8647</v>
      </c>
      <c r="B4776" s="4" t="s">
        <v>5015</v>
      </c>
      <c r="C4776" s="1" t="s">
        <v>90</v>
      </c>
      <c r="D4776" s="28" t="s">
        <v>5016</v>
      </c>
      <c r="E4776" s="29"/>
      <c r="F4776" s="29"/>
      <c r="G4776" s="1"/>
      <c r="H4776" s="5" t="s">
        <v>5119</v>
      </c>
      <c r="I4776" s="30">
        <v>1</v>
      </c>
      <c r="J4776" s="31"/>
      <c r="K4776" s="6">
        <f>ROUND(K4788,2)</f>
        <v>72.75</v>
      </c>
      <c r="L4776" s="1"/>
      <c r="M4776" s="1"/>
      <c r="N4776" s="1"/>
      <c r="O4776" s="1"/>
      <c r="P4776" s="1"/>
      <c r="Q4776" s="1"/>
      <c r="R4776" s="1"/>
      <c r="S4776" s="1"/>
      <c r="T4776" s="1"/>
      <c r="U4776" s="1"/>
      <c r="V4776" s="1"/>
      <c r="W4776" s="1"/>
      <c r="X4776" s="1"/>
      <c r="Y4776" s="1"/>
      <c r="Z4776" s="1"/>
    </row>
    <row r="4777" spans="1:26" x14ac:dyDescent="0.25">
      <c r="B4777" s="7" t="s">
        <v>5120</v>
      </c>
    </row>
    <row r="4778" spans="1:26" x14ac:dyDescent="0.25">
      <c r="B4778" t="s">
        <v>7828</v>
      </c>
      <c r="C4778" t="s">
        <v>9</v>
      </c>
      <c r="D4778" t="s">
        <v>5315</v>
      </c>
      <c r="E4778" s="8">
        <v>0.28000000000000003</v>
      </c>
      <c r="F4778" t="s">
        <v>5123</v>
      </c>
      <c r="G4778" t="s">
        <v>5124</v>
      </c>
      <c r="H4778" s="9">
        <v>25.19</v>
      </c>
      <c r="I4778" t="s">
        <v>5125</v>
      </c>
      <c r="J4778" s="10">
        <f>ROUND(E4778/I4776* H4778,5)</f>
        <v>7.0532000000000004</v>
      </c>
      <c r="K4778" s="11"/>
    </row>
    <row r="4779" spans="1:26" x14ac:dyDescent="0.25">
      <c r="B4779" t="s">
        <v>7826</v>
      </c>
      <c r="C4779" t="s">
        <v>9</v>
      </c>
      <c r="D4779" t="s">
        <v>5183</v>
      </c>
      <c r="E4779" s="8">
        <v>0.28000000000000003</v>
      </c>
      <c r="F4779" t="s">
        <v>5123</v>
      </c>
      <c r="G4779" t="s">
        <v>5124</v>
      </c>
      <c r="H4779" s="9">
        <v>19.95</v>
      </c>
      <c r="I4779" t="s">
        <v>5125</v>
      </c>
      <c r="J4779" s="10">
        <f>ROUND(E4779/I4776* H4779,5)</f>
        <v>5.5860000000000003</v>
      </c>
      <c r="K4779" s="11"/>
    </row>
    <row r="4780" spans="1:26" x14ac:dyDescent="0.25">
      <c r="D4780" s="12" t="s">
        <v>5126</v>
      </c>
      <c r="E4780" s="11"/>
      <c r="H4780" s="11"/>
      <c r="K4780" s="9">
        <f>SUM(J4778:J4779)</f>
        <v>12.639200000000001</v>
      </c>
    </row>
    <row r="4781" spans="1:26" x14ac:dyDescent="0.25">
      <c r="B4781" s="7" t="s">
        <v>5131</v>
      </c>
      <c r="E4781" s="11"/>
      <c r="H4781" s="11"/>
      <c r="K4781" s="11"/>
    </row>
    <row r="4782" spans="1:26" x14ac:dyDescent="0.25">
      <c r="B4782" t="s">
        <v>7854</v>
      </c>
      <c r="C4782" t="s">
        <v>136</v>
      </c>
      <c r="D4782" t="s">
        <v>7855</v>
      </c>
      <c r="E4782" s="8">
        <v>0.47670000000000001</v>
      </c>
      <c r="G4782" t="s">
        <v>5124</v>
      </c>
      <c r="H4782" s="9">
        <v>117.07</v>
      </c>
      <c r="I4782" t="s">
        <v>5125</v>
      </c>
      <c r="J4782" s="10">
        <f>ROUND(E4782* H4782,5)</f>
        <v>55.807270000000003</v>
      </c>
      <c r="K4782" s="11"/>
    </row>
    <row r="4783" spans="1:26" x14ac:dyDescent="0.25">
      <c r="D4783" s="12" t="s">
        <v>5140</v>
      </c>
      <c r="E4783" s="11"/>
      <c r="H4783" s="11"/>
      <c r="K4783" s="9">
        <f>SUM(J4782:J4782)</f>
        <v>55.807270000000003</v>
      </c>
    </row>
    <row r="4784" spans="1:26" x14ac:dyDescent="0.25">
      <c r="E4784" s="11"/>
      <c r="H4784" s="11"/>
      <c r="K4784" s="11"/>
    </row>
    <row r="4785" spans="1:26" x14ac:dyDescent="0.25">
      <c r="D4785" s="12" t="s">
        <v>5142</v>
      </c>
      <c r="E4785" s="11"/>
      <c r="H4785" s="11">
        <v>1.5</v>
      </c>
      <c r="I4785" t="s">
        <v>5143</v>
      </c>
      <c r="J4785">
        <f>ROUND(H4785/100*K4780,5)</f>
        <v>0.18959000000000001</v>
      </c>
      <c r="K4785" s="11"/>
    </row>
    <row r="4786" spans="1:26" x14ac:dyDescent="0.25">
      <c r="D4786" s="12" t="s">
        <v>5141</v>
      </c>
      <c r="E4786" s="11"/>
      <c r="H4786" s="11"/>
      <c r="K4786" s="13">
        <f>SUM(J4777:J4785)</f>
        <v>68.636060000000001</v>
      </c>
    </row>
    <row r="4787" spans="1:26" x14ac:dyDescent="0.25">
      <c r="D4787" s="12" t="s">
        <v>5157</v>
      </c>
      <c r="E4787" s="11"/>
      <c r="H4787" s="11">
        <v>6</v>
      </c>
      <c r="I4787" t="s">
        <v>5143</v>
      </c>
      <c r="K4787" s="9">
        <f>ROUND(H4787/100*K4786,5)</f>
        <v>4.1181599999999996</v>
      </c>
    </row>
    <row r="4788" spans="1:26" x14ac:dyDescent="0.25">
      <c r="D4788" s="12" t="s">
        <v>5144</v>
      </c>
      <c r="E4788" s="11"/>
      <c r="H4788" s="11"/>
      <c r="K4788" s="13">
        <f>SUM(K4786:K4787)</f>
        <v>72.754220000000004</v>
      </c>
    </row>
    <row r="4790" spans="1:26" ht="45" customHeight="1" x14ac:dyDescent="0.25">
      <c r="A4790" s="4" t="s">
        <v>8648</v>
      </c>
      <c r="B4790" s="4" t="s">
        <v>5005</v>
      </c>
      <c r="C4790" s="1" t="s">
        <v>90</v>
      </c>
      <c r="D4790" s="28" t="s">
        <v>5006</v>
      </c>
      <c r="E4790" s="29"/>
      <c r="F4790" s="29"/>
      <c r="G4790" s="1"/>
      <c r="H4790" s="5" t="s">
        <v>5119</v>
      </c>
      <c r="I4790" s="30">
        <v>1</v>
      </c>
      <c r="J4790" s="31"/>
      <c r="K4790" s="6">
        <f>ROUND(K4802,2)</f>
        <v>27.74</v>
      </c>
      <c r="L4790" s="1"/>
      <c r="M4790" s="1"/>
      <c r="N4790" s="1"/>
      <c r="O4790" s="1"/>
      <c r="P4790" s="1"/>
      <c r="Q4790" s="1"/>
      <c r="R4790" s="1"/>
      <c r="S4790" s="1"/>
      <c r="T4790" s="1"/>
      <c r="U4790" s="1"/>
      <c r="V4790" s="1"/>
      <c r="W4790" s="1"/>
      <c r="X4790" s="1"/>
      <c r="Y4790" s="1"/>
      <c r="Z4790" s="1"/>
    </row>
    <row r="4791" spans="1:26" x14ac:dyDescent="0.25">
      <c r="B4791" s="7" t="s">
        <v>5120</v>
      </c>
    </row>
    <row r="4792" spans="1:26" x14ac:dyDescent="0.25">
      <c r="B4792" t="s">
        <v>7826</v>
      </c>
      <c r="C4792" t="s">
        <v>9</v>
      </c>
      <c r="D4792" t="s">
        <v>5183</v>
      </c>
      <c r="E4792" s="8">
        <v>0.15</v>
      </c>
      <c r="F4792" t="s">
        <v>5123</v>
      </c>
      <c r="G4792" t="s">
        <v>5124</v>
      </c>
      <c r="H4792" s="9">
        <v>19.95</v>
      </c>
      <c r="I4792" t="s">
        <v>5125</v>
      </c>
      <c r="J4792" s="10">
        <f>ROUND(E4792/I4790* H4792,5)</f>
        <v>2.9925000000000002</v>
      </c>
      <c r="K4792" s="11"/>
    </row>
    <row r="4793" spans="1:26" x14ac:dyDescent="0.25">
      <c r="B4793" t="s">
        <v>7828</v>
      </c>
      <c r="C4793" t="s">
        <v>9</v>
      </c>
      <c r="D4793" t="s">
        <v>5315</v>
      </c>
      <c r="E4793" s="8">
        <v>0.15</v>
      </c>
      <c r="F4793" t="s">
        <v>5123</v>
      </c>
      <c r="G4793" t="s">
        <v>5124</v>
      </c>
      <c r="H4793" s="9">
        <v>25.19</v>
      </c>
      <c r="I4793" t="s">
        <v>5125</v>
      </c>
      <c r="J4793" s="10">
        <f>ROUND(E4793/I4790* H4793,5)</f>
        <v>3.7785000000000002</v>
      </c>
      <c r="K4793" s="11"/>
    </row>
    <row r="4794" spans="1:26" x14ac:dyDescent="0.25">
      <c r="D4794" s="12" t="s">
        <v>5126</v>
      </c>
      <c r="E4794" s="11"/>
      <c r="H4794" s="11"/>
      <c r="K4794" s="9">
        <f>SUM(J4792:J4793)</f>
        <v>6.7710000000000008</v>
      </c>
    </row>
    <row r="4795" spans="1:26" x14ac:dyDescent="0.25">
      <c r="B4795" s="7" t="s">
        <v>5131</v>
      </c>
      <c r="E4795" s="11"/>
      <c r="H4795" s="11"/>
      <c r="K4795" s="11"/>
    </row>
    <row r="4796" spans="1:26" x14ac:dyDescent="0.25">
      <c r="B4796" t="s">
        <v>7854</v>
      </c>
      <c r="C4796" t="s">
        <v>136</v>
      </c>
      <c r="D4796" t="s">
        <v>7855</v>
      </c>
      <c r="E4796" s="8">
        <v>0.16485</v>
      </c>
      <c r="G4796" t="s">
        <v>5124</v>
      </c>
      <c r="H4796" s="9">
        <v>117.07</v>
      </c>
      <c r="I4796" t="s">
        <v>5125</v>
      </c>
      <c r="J4796" s="10">
        <f>ROUND(E4796* H4796,5)</f>
        <v>19.29899</v>
      </c>
      <c r="K4796" s="11"/>
    </row>
    <row r="4797" spans="1:26" x14ac:dyDescent="0.25">
      <c r="D4797" s="12" t="s">
        <v>5140</v>
      </c>
      <c r="E4797" s="11"/>
      <c r="H4797" s="11"/>
      <c r="K4797" s="9">
        <f>SUM(J4796:J4796)</f>
        <v>19.29899</v>
      </c>
    </row>
    <row r="4798" spans="1:26" x14ac:dyDescent="0.25">
      <c r="E4798" s="11"/>
      <c r="H4798" s="11"/>
      <c r="K4798" s="11"/>
    </row>
    <row r="4799" spans="1:26" x14ac:dyDescent="0.25">
      <c r="D4799" s="12" t="s">
        <v>5142</v>
      </c>
      <c r="E4799" s="11"/>
      <c r="H4799" s="11">
        <v>1.5</v>
      </c>
      <c r="I4799" t="s">
        <v>5143</v>
      </c>
      <c r="J4799">
        <f>ROUND(H4799/100*K4794,5)</f>
        <v>0.10156999999999999</v>
      </c>
      <c r="K4799" s="11"/>
    </row>
    <row r="4800" spans="1:26" x14ac:dyDescent="0.25">
      <c r="D4800" s="12" t="s">
        <v>5141</v>
      </c>
      <c r="E4800" s="11"/>
      <c r="H4800" s="11"/>
      <c r="K4800" s="13">
        <f>SUM(J4791:J4799)</f>
        <v>26.171559999999999</v>
      </c>
    </row>
    <row r="4801" spans="1:26" x14ac:dyDescent="0.25">
      <c r="D4801" s="12" t="s">
        <v>5157</v>
      </c>
      <c r="E4801" s="11"/>
      <c r="H4801" s="11">
        <v>6</v>
      </c>
      <c r="I4801" t="s">
        <v>5143</v>
      </c>
      <c r="K4801" s="9">
        <f>ROUND(H4801/100*K4800,5)</f>
        <v>1.57029</v>
      </c>
    </row>
    <row r="4802" spans="1:26" x14ac:dyDescent="0.25">
      <c r="D4802" s="12" t="s">
        <v>5144</v>
      </c>
      <c r="E4802" s="11"/>
      <c r="H4802" s="11"/>
      <c r="K4802" s="13">
        <f>SUM(K4800:K4801)</f>
        <v>27.741849999999999</v>
      </c>
    </row>
    <row r="4804" spans="1:26" ht="45" customHeight="1" x14ac:dyDescent="0.25">
      <c r="A4804" s="4" t="s">
        <v>8649</v>
      </c>
      <c r="B4804" s="4" t="s">
        <v>5007</v>
      </c>
      <c r="C4804" s="1" t="s">
        <v>90</v>
      </c>
      <c r="D4804" s="28" t="s">
        <v>5008</v>
      </c>
      <c r="E4804" s="29"/>
      <c r="F4804" s="29"/>
      <c r="G4804" s="1"/>
      <c r="H4804" s="5" t="s">
        <v>5119</v>
      </c>
      <c r="I4804" s="30">
        <v>1</v>
      </c>
      <c r="J4804" s="31"/>
      <c r="K4804" s="6">
        <f>ROUND(K4816,2)</f>
        <v>38.19</v>
      </c>
      <c r="L4804" s="1"/>
      <c r="M4804" s="1"/>
      <c r="N4804" s="1"/>
      <c r="O4804" s="1"/>
      <c r="P4804" s="1"/>
      <c r="Q4804" s="1"/>
      <c r="R4804" s="1"/>
      <c r="S4804" s="1"/>
      <c r="T4804" s="1"/>
      <c r="U4804" s="1"/>
      <c r="V4804" s="1"/>
      <c r="W4804" s="1"/>
      <c r="X4804" s="1"/>
      <c r="Y4804" s="1"/>
      <c r="Z4804" s="1"/>
    </row>
    <row r="4805" spans="1:26" x14ac:dyDescent="0.25">
      <c r="B4805" s="7" t="s">
        <v>5120</v>
      </c>
    </row>
    <row r="4806" spans="1:26" x14ac:dyDescent="0.25">
      <c r="B4806" t="s">
        <v>7826</v>
      </c>
      <c r="C4806" t="s">
        <v>9</v>
      </c>
      <c r="D4806" t="s">
        <v>5183</v>
      </c>
      <c r="E4806" s="8">
        <v>0.18</v>
      </c>
      <c r="F4806" t="s">
        <v>5123</v>
      </c>
      <c r="G4806" t="s">
        <v>5124</v>
      </c>
      <c r="H4806" s="9">
        <v>19.95</v>
      </c>
      <c r="I4806" t="s">
        <v>5125</v>
      </c>
      <c r="J4806" s="10">
        <f>ROUND(E4806/I4804* H4806,5)</f>
        <v>3.5910000000000002</v>
      </c>
      <c r="K4806" s="11"/>
    </row>
    <row r="4807" spans="1:26" x14ac:dyDescent="0.25">
      <c r="B4807" t="s">
        <v>7828</v>
      </c>
      <c r="C4807" t="s">
        <v>9</v>
      </c>
      <c r="D4807" t="s">
        <v>5315</v>
      </c>
      <c r="E4807" s="8">
        <v>0.18</v>
      </c>
      <c r="F4807" t="s">
        <v>5123</v>
      </c>
      <c r="G4807" t="s">
        <v>5124</v>
      </c>
      <c r="H4807" s="9">
        <v>25.19</v>
      </c>
      <c r="I4807" t="s">
        <v>5125</v>
      </c>
      <c r="J4807" s="10">
        <f>ROUND(E4807/I4804* H4807,5)</f>
        <v>4.5342000000000002</v>
      </c>
      <c r="K4807" s="11"/>
    </row>
    <row r="4808" spans="1:26" x14ac:dyDescent="0.25">
      <c r="D4808" s="12" t="s">
        <v>5126</v>
      </c>
      <c r="E4808" s="11"/>
      <c r="H4808" s="11"/>
      <c r="K4808" s="9">
        <f>SUM(J4806:J4807)</f>
        <v>8.1251999999999995</v>
      </c>
    </row>
    <row r="4809" spans="1:26" x14ac:dyDescent="0.25">
      <c r="B4809" s="7" t="s">
        <v>5131</v>
      </c>
      <c r="E4809" s="11"/>
      <c r="H4809" s="11"/>
      <c r="K4809" s="11"/>
    </row>
    <row r="4810" spans="1:26" x14ac:dyDescent="0.25">
      <c r="B4810" t="s">
        <v>7854</v>
      </c>
      <c r="C4810" t="s">
        <v>136</v>
      </c>
      <c r="D4810" t="s">
        <v>7855</v>
      </c>
      <c r="E4810" s="8">
        <v>0.23730000000000001</v>
      </c>
      <c r="G4810" t="s">
        <v>5124</v>
      </c>
      <c r="H4810" s="9">
        <v>117.07</v>
      </c>
      <c r="I4810" t="s">
        <v>5125</v>
      </c>
      <c r="J4810" s="10">
        <f>ROUND(E4810* H4810,5)</f>
        <v>27.780709999999999</v>
      </c>
      <c r="K4810" s="11"/>
    </row>
    <row r="4811" spans="1:26" x14ac:dyDescent="0.25">
      <c r="D4811" s="12" t="s">
        <v>5140</v>
      </c>
      <c r="E4811" s="11"/>
      <c r="H4811" s="11"/>
      <c r="K4811" s="9">
        <f>SUM(J4810:J4810)</f>
        <v>27.780709999999999</v>
      </c>
    </row>
    <row r="4812" spans="1:26" x14ac:dyDescent="0.25">
      <c r="E4812" s="11"/>
      <c r="H4812" s="11"/>
      <c r="K4812" s="11"/>
    </row>
    <row r="4813" spans="1:26" x14ac:dyDescent="0.25">
      <c r="D4813" s="12" t="s">
        <v>5142</v>
      </c>
      <c r="E4813" s="11"/>
      <c r="H4813" s="11">
        <v>1.5</v>
      </c>
      <c r="I4813" t="s">
        <v>5143</v>
      </c>
      <c r="J4813">
        <f>ROUND(H4813/100*K4808,5)</f>
        <v>0.12188</v>
      </c>
      <c r="K4813" s="11"/>
    </row>
    <row r="4814" spans="1:26" x14ac:dyDescent="0.25">
      <c r="D4814" s="12" t="s">
        <v>5141</v>
      </c>
      <c r="E4814" s="11"/>
      <c r="H4814" s="11"/>
      <c r="K4814" s="13">
        <f>SUM(J4805:J4813)</f>
        <v>36.027789999999996</v>
      </c>
    </row>
    <row r="4815" spans="1:26" x14ac:dyDescent="0.25">
      <c r="D4815" s="12" t="s">
        <v>5157</v>
      </c>
      <c r="E4815" s="11"/>
      <c r="H4815" s="11">
        <v>6</v>
      </c>
      <c r="I4815" t="s">
        <v>5143</v>
      </c>
      <c r="K4815" s="9">
        <f>ROUND(H4815/100*K4814,5)</f>
        <v>2.16167</v>
      </c>
    </row>
    <row r="4816" spans="1:26" x14ac:dyDescent="0.25">
      <c r="D4816" s="12" t="s">
        <v>5144</v>
      </c>
      <c r="E4816" s="11"/>
      <c r="H4816" s="11"/>
      <c r="K4816" s="13">
        <f>SUM(K4814:K4815)</f>
        <v>38.189459999999997</v>
      </c>
    </row>
    <row r="4818" spans="1:26" ht="45" customHeight="1" x14ac:dyDescent="0.25">
      <c r="A4818" s="4" t="s">
        <v>8650</v>
      </c>
      <c r="B4818" s="4" t="s">
        <v>5013</v>
      </c>
      <c r="C4818" s="1" t="s">
        <v>90</v>
      </c>
      <c r="D4818" s="28" t="s">
        <v>5014</v>
      </c>
      <c r="E4818" s="29"/>
      <c r="F4818" s="29"/>
      <c r="G4818" s="1"/>
      <c r="H4818" s="5" t="s">
        <v>5119</v>
      </c>
      <c r="I4818" s="30">
        <v>1</v>
      </c>
      <c r="J4818" s="31"/>
      <c r="K4818" s="6">
        <f>ROUND(K4830,2)</f>
        <v>57.65</v>
      </c>
      <c r="L4818" s="1"/>
      <c r="M4818" s="1"/>
      <c r="N4818" s="1"/>
      <c r="O4818" s="1"/>
      <c r="P4818" s="1"/>
      <c r="Q4818" s="1"/>
      <c r="R4818" s="1"/>
      <c r="S4818" s="1"/>
      <c r="T4818" s="1"/>
      <c r="U4818" s="1"/>
      <c r="V4818" s="1"/>
      <c r="W4818" s="1"/>
      <c r="X4818" s="1"/>
      <c r="Y4818" s="1"/>
      <c r="Z4818" s="1"/>
    </row>
    <row r="4819" spans="1:26" x14ac:dyDescent="0.25">
      <c r="B4819" s="7" t="s">
        <v>5120</v>
      </c>
    </row>
    <row r="4820" spans="1:26" x14ac:dyDescent="0.25">
      <c r="B4820" t="s">
        <v>7828</v>
      </c>
      <c r="C4820" t="s">
        <v>9</v>
      </c>
      <c r="D4820" t="s">
        <v>5315</v>
      </c>
      <c r="E4820" s="8">
        <v>0.24</v>
      </c>
      <c r="F4820" t="s">
        <v>5123</v>
      </c>
      <c r="G4820" t="s">
        <v>5124</v>
      </c>
      <c r="H4820" s="9">
        <v>25.19</v>
      </c>
      <c r="I4820" t="s">
        <v>5125</v>
      </c>
      <c r="J4820" s="10">
        <f>ROUND(E4820/I4818* H4820,5)</f>
        <v>6.0456000000000003</v>
      </c>
      <c r="K4820" s="11"/>
    </row>
    <row r="4821" spans="1:26" x14ac:dyDescent="0.25">
      <c r="B4821" t="s">
        <v>7826</v>
      </c>
      <c r="C4821" t="s">
        <v>9</v>
      </c>
      <c r="D4821" t="s">
        <v>5183</v>
      </c>
      <c r="E4821" s="8">
        <v>0.24</v>
      </c>
      <c r="F4821" t="s">
        <v>5123</v>
      </c>
      <c r="G4821" t="s">
        <v>5124</v>
      </c>
      <c r="H4821" s="9">
        <v>19.95</v>
      </c>
      <c r="I4821" t="s">
        <v>5125</v>
      </c>
      <c r="J4821" s="10">
        <f>ROUND(E4821/I4818* H4821,5)</f>
        <v>4.7880000000000003</v>
      </c>
      <c r="K4821" s="11"/>
    </row>
    <row r="4822" spans="1:26" x14ac:dyDescent="0.25">
      <c r="D4822" s="12" t="s">
        <v>5126</v>
      </c>
      <c r="E4822" s="11"/>
      <c r="H4822" s="11"/>
      <c r="K4822" s="9">
        <f>SUM(J4820:J4821)</f>
        <v>10.833600000000001</v>
      </c>
    </row>
    <row r="4823" spans="1:26" x14ac:dyDescent="0.25">
      <c r="B4823" s="7" t="s">
        <v>5131</v>
      </c>
      <c r="E4823" s="11"/>
      <c r="H4823" s="11"/>
      <c r="K4823" s="11"/>
    </row>
    <row r="4824" spans="1:26" x14ac:dyDescent="0.25">
      <c r="B4824" t="s">
        <v>7854</v>
      </c>
      <c r="C4824" t="s">
        <v>136</v>
      </c>
      <c r="D4824" t="s">
        <v>7855</v>
      </c>
      <c r="E4824" s="8">
        <v>0.37064999999999998</v>
      </c>
      <c r="G4824" t="s">
        <v>5124</v>
      </c>
      <c r="H4824" s="9">
        <v>117.07</v>
      </c>
      <c r="I4824" t="s">
        <v>5125</v>
      </c>
      <c r="J4824" s="10">
        <f>ROUND(E4824* H4824,5)</f>
        <v>43.392000000000003</v>
      </c>
      <c r="K4824" s="11"/>
    </row>
    <row r="4825" spans="1:26" x14ac:dyDescent="0.25">
      <c r="D4825" s="12" t="s">
        <v>5140</v>
      </c>
      <c r="E4825" s="11"/>
      <c r="H4825" s="11"/>
      <c r="K4825" s="9">
        <f>SUM(J4824:J4824)</f>
        <v>43.392000000000003</v>
      </c>
    </row>
    <row r="4826" spans="1:26" x14ac:dyDescent="0.25">
      <c r="E4826" s="11"/>
      <c r="H4826" s="11"/>
      <c r="K4826" s="11"/>
    </row>
    <row r="4827" spans="1:26" x14ac:dyDescent="0.25">
      <c r="D4827" s="12" t="s">
        <v>5142</v>
      </c>
      <c r="E4827" s="11"/>
      <c r="H4827" s="11">
        <v>1.5</v>
      </c>
      <c r="I4827" t="s">
        <v>5143</v>
      </c>
      <c r="J4827">
        <f>ROUND(H4827/100*K4822,5)</f>
        <v>0.16250000000000001</v>
      </c>
      <c r="K4827" s="11"/>
    </row>
    <row r="4828" spans="1:26" x14ac:dyDescent="0.25">
      <c r="D4828" s="12" t="s">
        <v>5141</v>
      </c>
      <c r="E4828" s="11"/>
      <c r="H4828" s="11"/>
      <c r="K4828" s="13">
        <f>SUM(J4819:J4827)</f>
        <v>54.388100000000001</v>
      </c>
    </row>
    <row r="4829" spans="1:26" x14ac:dyDescent="0.25">
      <c r="D4829" s="12" t="s">
        <v>5157</v>
      </c>
      <c r="E4829" s="11"/>
      <c r="H4829" s="11">
        <v>6</v>
      </c>
      <c r="I4829" t="s">
        <v>5143</v>
      </c>
      <c r="K4829" s="9">
        <f>ROUND(H4829/100*K4828,5)</f>
        <v>3.26329</v>
      </c>
    </row>
    <row r="4830" spans="1:26" x14ac:dyDescent="0.25">
      <c r="D4830" s="12" t="s">
        <v>5144</v>
      </c>
      <c r="E4830" s="11"/>
      <c r="H4830" s="11"/>
      <c r="K4830" s="13">
        <f>SUM(K4828:K4829)</f>
        <v>57.651389999999999</v>
      </c>
    </row>
    <row r="4832" spans="1:26" ht="45" customHeight="1" x14ac:dyDescent="0.25">
      <c r="A4832" s="4" t="s">
        <v>8651</v>
      </c>
      <c r="B4832" s="4" t="s">
        <v>5011</v>
      </c>
      <c r="C4832" s="1" t="s">
        <v>90</v>
      </c>
      <c r="D4832" s="28" t="s">
        <v>5012</v>
      </c>
      <c r="E4832" s="29"/>
      <c r="F4832" s="29"/>
      <c r="G4832" s="1"/>
      <c r="H4832" s="5" t="s">
        <v>5119</v>
      </c>
      <c r="I4832" s="30">
        <v>1</v>
      </c>
      <c r="J4832" s="31"/>
      <c r="K4832" s="6">
        <f>ROUND(K4844,2)</f>
        <v>50.82</v>
      </c>
      <c r="L4832" s="1"/>
      <c r="M4832" s="1"/>
      <c r="N4832" s="1"/>
      <c r="O4832" s="1"/>
      <c r="P4832" s="1"/>
      <c r="Q4832" s="1"/>
      <c r="R4832" s="1"/>
      <c r="S4832" s="1"/>
      <c r="T4832" s="1"/>
      <c r="U4832" s="1"/>
      <c r="V4832" s="1"/>
      <c r="W4832" s="1"/>
      <c r="X4832" s="1"/>
      <c r="Y4832" s="1"/>
      <c r="Z4832" s="1"/>
    </row>
    <row r="4833" spans="1:26" x14ac:dyDescent="0.25">
      <c r="B4833" s="7" t="s">
        <v>5120</v>
      </c>
    </row>
    <row r="4834" spans="1:26" x14ac:dyDescent="0.25">
      <c r="B4834" t="s">
        <v>7826</v>
      </c>
      <c r="C4834" t="s">
        <v>9</v>
      </c>
      <c r="D4834" t="s">
        <v>5183</v>
      </c>
      <c r="E4834" s="8">
        <v>0.22</v>
      </c>
      <c r="F4834" t="s">
        <v>5123</v>
      </c>
      <c r="G4834" t="s">
        <v>5124</v>
      </c>
      <c r="H4834" s="9">
        <v>19.95</v>
      </c>
      <c r="I4834" t="s">
        <v>5125</v>
      </c>
      <c r="J4834" s="10">
        <f>ROUND(E4834/I4832* H4834,5)</f>
        <v>4.3890000000000002</v>
      </c>
      <c r="K4834" s="11"/>
    </row>
    <row r="4835" spans="1:26" x14ac:dyDescent="0.25">
      <c r="B4835" t="s">
        <v>7828</v>
      </c>
      <c r="C4835" t="s">
        <v>9</v>
      </c>
      <c r="D4835" t="s">
        <v>5315</v>
      </c>
      <c r="E4835" s="8">
        <v>0.22</v>
      </c>
      <c r="F4835" t="s">
        <v>5123</v>
      </c>
      <c r="G4835" t="s">
        <v>5124</v>
      </c>
      <c r="H4835" s="9">
        <v>25.19</v>
      </c>
      <c r="I4835" t="s">
        <v>5125</v>
      </c>
      <c r="J4835" s="10">
        <f>ROUND(E4835/I4832* H4835,5)</f>
        <v>5.5418000000000003</v>
      </c>
      <c r="K4835" s="11"/>
    </row>
    <row r="4836" spans="1:26" x14ac:dyDescent="0.25">
      <c r="D4836" s="12" t="s">
        <v>5126</v>
      </c>
      <c r="E4836" s="11"/>
      <c r="H4836" s="11"/>
      <c r="K4836" s="9">
        <f>SUM(J4834:J4835)</f>
        <v>9.9308000000000014</v>
      </c>
    </row>
    <row r="4837" spans="1:26" x14ac:dyDescent="0.25">
      <c r="B4837" s="7" t="s">
        <v>5131</v>
      </c>
      <c r="E4837" s="11"/>
      <c r="H4837" s="11"/>
      <c r="K4837" s="11"/>
    </row>
    <row r="4838" spans="1:26" x14ac:dyDescent="0.25">
      <c r="B4838" t="s">
        <v>7854</v>
      </c>
      <c r="C4838" t="s">
        <v>136</v>
      </c>
      <c r="D4838" t="s">
        <v>7855</v>
      </c>
      <c r="E4838" s="8">
        <v>0.32340000000000002</v>
      </c>
      <c r="G4838" t="s">
        <v>5124</v>
      </c>
      <c r="H4838" s="9">
        <v>117.07</v>
      </c>
      <c r="I4838" t="s">
        <v>5125</v>
      </c>
      <c r="J4838" s="10">
        <f>ROUND(E4838* H4838,5)</f>
        <v>37.860439999999997</v>
      </c>
      <c r="K4838" s="11"/>
    </row>
    <row r="4839" spans="1:26" x14ac:dyDescent="0.25">
      <c r="D4839" s="12" t="s">
        <v>5140</v>
      </c>
      <c r="E4839" s="11"/>
      <c r="H4839" s="11"/>
      <c r="K4839" s="9">
        <f>SUM(J4838:J4838)</f>
        <v>37.860439999999997</v>
      </c>
    </row>
    <row r="4840" spans="1:26" x14ac:dyDescent="0.25">
      <c r="E4840" s="11"/>
      <c r="H4840" s="11"/>
      <c r="K4840" s="11"/>
    </row>
    <row r="4841" spans="1:26" x14ac:dyDescent="0.25">
      <c r="D4841" s="12" t="s">
        <v>5142</v>
      </c>
      <c r="E4841" s="11"/>
      <c r="H4841" s="11">
        <v>1.5</v>
      </c>
      <c r="I4841" t="s">
        <v>5143</v>
      </c>
      <c r="J4841">
        <f>ROUND(H4841/100*K4836,5)</f>
        <v>0.14896000000000001</v>
      </c>
      <c r="K4841" s="11"/>
    </row>
    <row r="4842" spans="1:26" x14ac:dyDescent="0.25">
      <c r="D4842" s="12" t="s">
        <v>5141</v>
      </c>
      <c r="E4842" s="11"/>
      <c r="H4842" s="11"/>
      <c r="K4842" s="13">
        <f>SUM(J4833:J4841)</f>
        <v>47.940200000000004</v>
      </c>
    </row>
    <row r="4843" spans="1:26" x14ac:dyDescent="0.25">
      <c r="D4843" s="12" t="s">
        <v>5157</v>
      </c>
      <c r="E4843" s="11"/>
      <c r="H4843" s="11">
        <v>6</v>
      </c>
      <c r="I4843" t="s">
        <v>5143</v>
      </c>
      <c r="K4843" s="9">
        <f>ROUND(H4843/100*K4842,5)</f>
        <v>2.8764099999999999</v>
      </c>
    </row>
    <row r="4844" spans="1:26" x14ac:dyDescent="0.25">
      <c r="D4844" s="12" t="s">
        <v>5144</v>
      </c>
      <c r="E4844" s="11"/>
      <c r="H4844" s="11"/>
      <c r="K4844" s="13">
        <f>SUM(K4842:K4843)</f>
        <v>50.816610000000004</v>
      </c>
    </row>
    <row r="4846" spans="1:26" ht="45" customHeight="1" x14ac:dyDescent="0.25">
      <c r="A4846" s="4" t="s">
        <v>8652</v>
      </c>
      <c r="B4846" s="4" t="s">
        <v>5009</v>
      </c>
      <c r="C4846" s="1" t="s">
        <v>90</v>
      </c>
      <c r="D4846" s="28" t="s">
        <v>5010</v>
      </c>
      <c r="E4846" s="29"/>
      <c r="F4846" s="29"/>
      <c r="G4846" s="1"/>
      <c r="H4846" s="5" t="s">
        <v>5119</v>
      </c>
      <c r="I4846" s="30">
        <v>1</v>
      </c>
      <c r="J4846" s="31"/>
      <c r="K4846" s="6">
        <f>ROUND(K4858,2)</f>
        <v>44.24</v>
      </c>
      <c r="L4846" s="1"/>
      <c r="M4846" s="1"/>
      <c r="N4846" s="1"/>
      <c r="O4846" s="1"/>
      <c r="P4846" s="1"/>
      <c r="Q4846" s="1"/>
      <c r="R4846" s="1"/>
      <c r="S4846" s="1"/>
      <c r="T4846" s="1"/>
      <c r="U4846" s="1"/>
      <c r="V4846" s="1"/>
      <c r="W4846" s="1"/>
      <c r="X4846" s="1"/>
      <c r="Y4846" s="1"/>
      <c r="Z4846" s="1"/>
    </row>
    <row r="4847" spans="1:26" x14ac:dyDescent="0.25">
      <c r="B4847" s="7" t="s">
        <v>5120</v>
      </c>
    </row>
    <row r="4848" spans="1:26" x14ac:dyDescent="0.25">
      <c r="B4848" t="s">
        <v>7826</v>
      </c>
      <c r="C4848" t="s">
        <v>9</v>
      </c>
      <c r="D4848" t="s">
        <v>5183</v>
      </c>
      <c r="E4848" s="8">
        <v>0.2</v>
      </c>
      <c r="F4848" t="s">
        <v>5123</v>
      </c>
      <c r="G4848" t="s">
        <v>5124</v>
      </c>
      <c r="H4848" s="9">
        <v>19.95</v>
      </c>
      <c r="I4848" t="s">
        <v>5125</v>
      </c>
      <c r="J4848" s="10">
        <f>ROUND(E4848/I4846* H4848,5)</f>
        <v>3.99</v>
      </c>
      <c r="K4848" s="11"/>
    </row>
    <row r="4849" spans="1:26" x14ac:dyDescent="0.25">
      <c r="B4849" t="s">
        <v>7828</v>
      </c>
      <c r="C4849" t="s">
        <v>9</v>
      </c>
      <c r="D4849" t="s">
        <v>5315</v>
      </c>
      <c r="E4849" s="8">
        <v>0.2</v>
      </c>
      <c r="F4849" t="s">
        <v>5123</v>
      </c>
      <c r="G4849" t="s">
        <v>5124</v>
      </c>
      <c r="H4849" s="9">
        <v>25.19</v>
      </c>
      <c r="I4849" t="s">
        <v>5125</v>
      </c>
      <c r="J4849" s="10">
        <f>ROUND(E4849/I4846* H4849,5)</f>
        <v>5.0380000000000003</v>
      </c>
      <c r="K4849" s="11"/>
    </row>
    <row r="4850" spans="1:26" x14ac:dyDescent="0.25">
      <c r="D4850" s="12" t="s">
        <v>5126</v>
      </c>
      <c r="E4850" s="11"/>
      <c r="H4850" s="11"/>
      <c r="K4850" s="9">
        <f>SUM(J4848:J4849)</f>
        <v>9.0280000000000005</v>
      </c>
    </row>
    <row r="4851" spans="1:26" x14ac:dyDescent="0.25">
      <c r="B4851" s="7" t="s">
        <v>5131</v>
      </c>
      <c r="E4851" s="11"/>
      <c r="H4851" s="11"/>
      <c r="K4851" s="11"/>
    </row>
    <row r="4852" spans="1:26" x14ac:dyDescent="0.25">
      <c r="B4852" t="s">
        <v>7854</v>
      </c>
      <c r="C4852" t="s">
        <v>136</v>
      </c>
      <c r="D4852" t="s">
        <v>7855</v>
      </c>
      <c r="E4852" s="8">
        <v>0.27825</v>
      </c>
      <c r="G4852" t="s">
        <v>5124</v>
      </c>
      <c r="H4852" s="9">
        <v>117.07</v>
      </c>
      <c r="I4852" t="s">
        <v>5125</v>
      </c>
      <c r="J4852" s="10">
        <f>ROUND(E4852* H4852,5)</f>
        <v>32.574730000000002</v>
      </c>
      <c r="K4852" s="11"/>
    </row>
    <row r="4853" spans="1:26" x14ac:dyDescent="0.25">
      <c r="D4853" s="12" t="s">
        <v>5140</v>
      </c>
      <c r="E4853" s="11"/>
      <c r="H4853" s="11"/>
      <c r="K4853" s="9">
        <f>SUM(J4852:J4852)</f>
        <v>32.574730000000002</v>
      </c>
    </row>
    <row r="4854" spans="1:26" x14ac:dyDescent="0.25">
      <c r="E4854" s="11"/>
      <c r="H4854" s="11"/>
      <c r="K4854" s="11"/>
    </row>
    <row r="4855" spans="1:26" x14ac:dyDescent="0.25">
      <c r="D4855" s="12" t="s">
        <v>5142</v>
      </c>
      <c r="E4855" s="11"/>
      <c r="H4855" s="11">
        <v>1.5</v>
      </c>
      <c r="I4855" t="s">
        <v>5143</v>
      </c>
      <c r="J4855">
        <f>ROUND(H4855/100*K4850,5)</f>
        <v>0.13542000000000001</v>
      </c>
      <c r="K4855" s="11"/>
    </row>
    <row r="4856" spans="1:26" x14ac:dyDescent="0.25">
      <c r="D4856" s="12" t="s">
        <v>5141</v>
      </c>
      <c r="E4856" s="11"/>
      <c r="H4856" s="11"/>
      <c r="K4856" s="13">
        <f>SUM(J4847:J4855)</f>
        <v>41.738150000000005</v>
      </c>
    </row>
    <row r="4857" spans="1:26" x14ac:dyDescent="0.25">
      <c r="D4857" s="12" t="s">
        <v>5157</v>
      </c>
      <c r="E4857" s="11"/>
      <c r="H4857" s="11">
        <v>6</v>
      </c>
      <c r="I4857" t="s">
        <v>5143</v>
      </c>
      <c r="K4857" s="9">
        <f>ROUND(H4857/100*K4856,5)</f>
        <v>2.5042900000000001</v>
      </c>
    </row>
    <row r="4858" spans="1:26" x14ac:dyDescent="0.25">
      <c r="D4858" s="12" t="s">
        <v>5144</v>
      </c>
      <c r="E4858" s="11"/>
      <c r="H4858" s="11"/>
      <c r="K4858" s="13">
        <f>SUM(K4856:K4857)</f>
        <v>44.242440000000002</v>
      </c>
    </row>
    <row r="4860" spans="1:26" ht="45" customHeight="1" x14ac:dyDescent="0.25">
      <c r="A4860" s="4" t="s">
        <v>8653</v>
      </c>
      <c r="B4860" s="4" t="s">
        <v>5017</v>
      </c>
      <c r="C4860" s="1" t="s">
        <v>90</v>
      </c>
      <c r="D4860" s="28" t="s">
        <v>5018</v>
      </c>
      <c r="E4860" s="29"/>
      <c r="F4860" s="29"/>
      <c r="G4860" s="1"/>
      <c r="H4860" s="5" t="s">
        <v>5119</v>
      </c>
      <c r="I4860" s="30">
        <v>1</v>
      </c>
      <c r="J4860" s="31"/>
      <c r="K4860" s="6">
        <f>ROUND(K4872,2)</f>
        <v>73.42</v>
      </c>
      <c r="L4860" s="1"/>
      <c r="M4860" s="1"/>
      <c r="N4860" s="1"/>
      <c r="O4860" s="1"/>
      <c r="P4860" s="1"/>
      <c r="Q4860" s="1"/>
      <c r="R4860" s="1"/>
      <c r="S4860" s="1"/>
      <c r="T4860" s="1"/>
      <c r="U4860" s="1"/>
      <c r="V4860" s="1"/>
      <c r="W4860" s="1"/>
      <c r="X4860" s="1"/>
      <c r="Y4860" s="1"/>
      <c r="Z4860" s="1"/>
    </row>
    <row r="4861" spans="1:26" x14ac:dyDescent="0.25">
      <c r="B4861" s="7" t="s">
        <v>5120</v>
      </c>
    </row>
    <row r="4862" spans="1:26" x14ac:dyDescent="0.25">
      <c r="B4862" t="s">
        <v>7828</v>
      </c>
      <c r="C4862" t="s">
        <v>9</v>
      </c>
      <c r="D4862" t="s">
        <v>5315</v>
      </c>
      <c r="E4862" s="8">
        <v>0.24</v>
      </c>
      <c r="F4862" t="s">
        <v>5123</v>
      </c>
      <c r="G4862" t="s">
        <v>5124</v>
      </c>
      <c r="H4862" s="9">
        <v>25.19</v>
      </c>
      <c r="I4862" t="s">
        <v>5125</v>
      </c>
      <c r="J4862" s="10">
        <f>ROUND(E4862/I4860* H4862,5)</f>
        <v>6.0456000000000003</v>
      </c>
      <c r="K4862" s="11"/>
    </row>
    <row r="4863" spans="1:26" x14ac:dyDescent="0.25">
      <c r="B4863" t="s">
        <v>7826</v>
      </c>
      <c r="C4863" t="s">
        <v>9</v>
      </c>
      <c r="D4863" t="s">
        <v>5183</v>
      </c>
      <c r="E4863" s="8">
        <v>0.24</v>
      </c>
      <c r="F4863" t="s">
        <v>5123</v>
      </c>
      <c r="G4863" t="s">
        <v>5124</v>
      </c>
      <c r="H4863" s="9">
        <v>19.95</v>
      </c>
      <c r="I4863" t="s">
        <v>5125</v>
      </c>
      <c r="J4863" s="10">
        <f>ROUND(E4863/I4860* H4863,5)</f>
        <v>4.7880000000000003</v>
      </c>
      <c r="K4863" s="11"/>
    </row>
    <row r="4864" spans="1:26" x14ac:dyDescent="0.25">
      <c r="D4864" s="12" t="s">
        <v>5126</v>
      </c>
      <c r="E4864" s="11"/>
      <c r="H4864" s="11"/>
      <c r="K4864" s="9">
        <f>SUM(J4862:J4863)</f>
        <v>10.833600000000001</v>
      </c>
    </row>
    <row r="4865" spans="1:26" x14ac:dyDescent="0.25">
      <c r="B4865" s="7" t="s">
        <v>5131</v>
      </c>
      <c r="E4865" s="11"/>
      <c r="H4865" s="11"/>
      <c r="K4865" s="11"/>
    </row>
    <row r="4866" spans="1:26" x14ac:dyDescent="0.25">
      <c r="B4866" t="s">
        <v>7852</v>
      </c>
      <c r="C4866" t="s">
        <v>136</v>
      </c>
      <c r="D4866" t="s">
        <v>7853</v>
      </c>
      <c r="E4866" s="8">
        <v>0.504</v>
      </c>
      <c r="G4866" t="s">
        <v>5124</v>
      </c>
      <c r="H4866" s="9">
        <v>115.61</v>
      </c>
      <c r="I4866" t="s">
        <v>5125</v>
      </c>
      <c r="J4866" s="10">
        <f>ROUND(E4866* H4866,5)</f>
        <v>58.267440000000001</v>
      </c>
      <c r="K4866" s="11"/>
    </row>
    <row r="4867" spans="1:26" x14ac:dyDescent="0.25">
      <c r="D4867" s="12" t="s">
        <v>5140</v>
      </c>
      <c r="E4867" s="11"/>
      <c r="H4867" s="11"/>
      <c r="K4867" s="9">
        <f>SUM(J4866:J4866)</f>
        <v>58.267440000000001</v>
      </c>
    </row>
    <row r="4868" spans="1:26" x14ac:dyDescent="0.25">
      <c r="E4868" s="11"/>
      <c r="H4868" s="11"/>
      <c r="K4868" s="11"/>
    </row>
    <row r="4869" spans="1:26" x14ac:dyDescent="0.25">
      <c r="D4869" s="12" t="s">
        <v>5142</v>
      </c>
      <c r="E4869" s="11"/>
      <c r="H4869" s="11">
        <v>1.5</v>
      </c>
      <c r="I4869" t="s">
        <v>5143</v>
      </c>
      <c r="J4869">
        <f>ROUND(H4869/100*K4864,5)</f>
        <v>0.16250000000000001</v>
      </c>
      <c r="K4869" s="11"/>
    </row>
    <row r="4870" spans="1:26" x14ac:dyDescent="0.25">
      <c r="D4870" s="12" t="s">
        <v>5141</v>
      </c>
      <c r="E4870" s="11"/>
      <c r="H4870" s="11"/>
      <c r="K4870" s="13">
        <f>SUM(J4861:J4869)</f>
        <v>69.263539999999992</v>
      </c>
    </row>
    <row r="4871" spans="1:26" x14ac:dyDescent="0.25">
      <c r="D4871" s="12" t="s">
        <v>5157</v>
      </c>
      <c r="E4871" s="11"/>
      <c r="H4871" s="11">
        <v>6</v>
      </c>
      <c r="I4871" t="s">
        <v>5143</v>
      </c>
      <c r="K4871" s="9">
        <f>ROUND(H4871/100*K4870,5)</f>
        <v>4.1558099999999998</v>
      </c>
    </row>
    <row r="4872" spans="1:26" x14ac:dyDescent="0.25">
      <c r="D4872" s="12" t="s">
        <v>5144</v>
      </c>
      <c r="E4872" s="11"/>
      <c r="H4872" s="11"/>
      <c r="K4872" s="13">
        <f>SUM(K4870:K4871)</f>
        <v>73.419349999999994</v>
      </c>
    </row>
    <row r="4874" spans="1:26" ht="45" customHeight="1" x14ac:dyDescent="0.25">
      <c r="A4874" s="4" t="s">
        <v>8654</v>
      </c>
      <c r="B4874" s="4" t="s">
        <v>5019</v>
      </c>
      <c r="C4874" s="1" t="s">
        <v>90</v>
      </c>
      <c r="D4874" s="28" t="s">
        <v>5020</v>
      </c>
      <c r="E4874" s="29"/>
      <c r="F4874" s="29"/>
      <c r="G4874" s="1"/>
      <c r="H4874" s="5" t="s">
        <v>5119</v>
      </c>
      <c r="I4874" s="30">
        <v>1</v>
      </c>
      <c r="J4874" s="31"/>
      <c r="K4874" s="6">
        <f>ROUND(K4886,2)</f>
        <v>82.11</v>
      </c>
      <c r="L4874" s="1"/>
      <c r="M4874" s="1"/>
      <c r="N4874" s="1"/>
      <c r="O4874" s="1"/>
      <c r="P4874" s="1"/>
      <c r="Q4874" s="1"/>
      <c r="R4874" s="1"/>
      <c r="S4874" s="1"/>
      <c r="T4874" s="1"/>
      <c r="U4874" s="1"/>
      <c r="V4874" s="1"/>
      <c r="W4874" s="1"/>
      <c r="X4874" s="1"/>
      <c r="Y4874" s="1"/>
      <c r="Z4874" s="1"/>
    </row>
    <row r="4875" spans="1:26" x14ac:dyDescent="0.25">
      <c r="B4875" s="7" t="s">
        <v>5120</v>
      </c>
    </row>
    <row r="4876" spans="1:26" x14ac:dyDescent="0.25">
      <c r="B4876" t="s">
        <v>7828</v>
      </c>
      <c r="C4876" t="s">
        <v>9</v>
      </c>
      <c r="D4876" t="s">
        <v>5315</v>
      </c>
      <c r="E4876" s="8">
        <v>0.26</v>
      </c>
      <c r="F4876" t="s">
        <v>5123</v>
      </c>
      <c r="G4876" t="s">
        <v>5124</v>
      </c>
      <c r="H4876" s="9">
        <v>25.19</v>
      </c>
      <c r="I4876" t="s">
        <v>5125</v>
      </c>
      <c r="J4876" s="10">
        <f>ROUND(E4876/I4874* H4876,5)</f>
        <v>6.5494000000000003</v>
      </c>
      <c r="K4876" s="11"/>
    </row>
    <row r="4877" spans="1:26" x14ac:dyDescent="0.25">
      <c r="B4877" t="s">
        <v>7826</v>
      </c>
      <c r="C4877" t="s">
        <v>9</v>
      </c>
      <c r="D4877" t="s">
        <v>5183</v>
      </c>
      <c r="E4877" s="8">
        <v>0.26</v>
      </c>
      <c r="F4877" t="s">
        <v>5123</v>
      </c>
      <c r="G4877" t="s">
        <v>5124</v>
      </c>
      <c r="H4877" s="9">
        <v>19.95</v>
      </c>
      <c r="I4877" t="s">
        <v>5125</v>
      </c>
      <c r="J4877" s="10">
        <f>ROUND(E4877/I4874* H4877,5)</f>
        <v>5.1870000000000003</v>
      </c>
      <c r="K4877" s="11"/>
    </row>
    <row r="4878" spans="1:26" x14ac:dyDescent="0.25">
      <c r="D4878" s="12" t="s">
        <v>5126</v>
      </c>
      <c r="E4878" s="11"/>
      <c r="H4878" s="11"/>
      <c r="K4878" s="9">
        <f>SUM(J4876:J4877)</f>
        <v>11.7364</v>
      </c>
    </row>
    <row r="4879" spans="1:26" x14ac:dyDescent="0.25">
      <c r="B4879" s="7" t="s">
        <v>5131</v>
      </c>
      <c r="E4879" s="11"/>
      <c r="H4879" s="11"/>
      <c r="K4879" s="11"/>
    </row>
    <row r="4880" spans="1:26" x14ac:dyDescent="0.25">
      <c r="B4880" t="s">
        <v>7852</v>
      </c>
      <c r="C4880" t="s">
        <v>136</v>
      </c>
      <c r="D4880" t="s">
        <v>7853</v>
      </c>
      <c r="E4880" s="8">
        <v>0.56699999999999995</v>
      </c>
      <c r="G4880" t="s">
        <v>5124</v>
      </c>
      <c r="H4880" s="9">
        <v>115.61</v>
      </c>
      <c r="I4880" t="s">
        <v>5125</v>
      </c>
      <c r="J4880" s="10">
        <f>ROUND(E4880* H4880,5)</f>
        <v>65.550870000000003</v>
      </c>
      <c r="K4880" s="11"/>
    </row>
    <row r="4881" spans="1:26" x14ac:dyDescent="0.25">
      <c r="D4881" s="12" t="s">
        <v>5140</v>
      </c>
      <c r="E4881" s="11"/>
      <c r="H4881" s="11"/>
      <c r="K4881" s="9">
        <f>SUM(J4880:J4880)</f>
        <v>65.550870000000003</v>
      </c>
    </row>
    <row r="4882" spans="1:26" x14ac:dyDescent="0.25">
      <c r="E4882" s="11"/>
      <c r="H4882" s="11"/>
      <c r="K4882" s="11"/>
    </row>
    <row r="4883" spans="1:26" x14ac:dyDescent="0.25">
      <c r="D4883" s="12" t="s">
        <v>5142</v>
      </c>
      <c r="E4883" s="11"/>
      <c r="H4883" s="11">
        <v>1.5</v>
      </c>
      <c r="I4883" t="s">
        <v>5143</v>
      </c>
      <c r="J4883">
        <f>ROUND(H4883/100*K4878,5)</f>
        <v>0.17605000000000001</v>
      </c>
      <c r="K4883" s="11"/>
    </row>
    <row r="4884" spans="1:26" x14ac:dyDescent="0.25">
      <c r="D4884" s="12" t="s">
        <v>5141</v>
      </c>
      <c r="E4884" s="11"/>
      <c r="H4884" s="11"/>
      <c r="K4884" s="13">
        <f>SUM(J4875:J4883)</f>
        <v>77.46332000000001</v>
      </c>
    </row>
    <row r="4885" spans="1:26" x14ac:dyDescent="0.25">
      <c r="D4885" s="12" t="s">
        <v>5157</v>
      </c>
      <c r="E4885" s="11"/>
      <c r="H4885" s="11">
        <v>6</v>
      </c>
      <c r="I4885" t="s">
        <v>5143</v>
      </c>
      <c r="K4885" s="9">
        <f>ROUND(H4885/100*K4884,5)</f>
        <v>4.6478000000000002</v>
      </c>
    </row>
    <row r="4886" spans="1:26" x14ac:dyDescent="0.25">
      <c r="D4886" s="12" t="s">
        <v>5144</v>
      </c>
      <c r="E4886" s="11"/>
      <c r="H4886" s="11"/>
      <c r="K4886" s="13">
        <f>SUM(K4884:K4885)</f>
        <v>82.111120000000014</v>
      </c>
    </row>
    <row r="4888" spans="1:26" ht="45" customHeight="1" x14ac:dyDescent="0.25">
      <c r="A4888" s="4" t="s">
        <v>8655</v>
      </c>
      <c r="B4888" s="4" t="s">
        <v>5021</v>
      </c>
      <c r="C4888" s="1" t="s">
        <v>90</v>
      </c>
      <c r="D4888" s="28" t="s">
        <v>5022</v>
      </c>
      <c r="E4888" s="29"/>
      <c r="F4888" s="29"/>
      <c r="G4888" s="1"/>
      <c r="H4888" s="5" t="s">
        <v>5119</v>
      </c>
      <c r="I4888" s="30">
        <v>1</v>
      </c>
      <c r="J4888" s="31"/>
      <c r="K4888" s="6">
        <f>ROUND(K4900,2)</f>
        <v>90</v>
      </c>
      <c r="L4888" s="1"/>
      <c r="M4888" s="1"/>
      <c r="N4888" s="1"/>
      <c r="O4888" s="1"/>
      <c r="P4888" s="1"/>
      <c r="Q4888" s="1"/>
      <c r="R4888" s="1"/>
      <c r="S4888" s="1"/>
      <c r="T4888" s="1"/>
      <c r="U4888" s="1"/>
      <c r="V4888" s="1"/>
      <c r="W4888" s="1"/>
      <c r="X4888" s="1"/>
      <c r="Y4888" s="1"/>
      <c r="Z4888" s="1"/>
    </row>
    <row r="4889" spans="1:26" x14ac:dyDescent="0.25">
      <c r="B4889" s="7" t="s">
        <v>5120</v>
      </c>
    </row>
    <row r="4890" spans="1:26" x14ac:dyDescent="0.25">
      <c r="B4890" t="s">
        <v>7826</v>
      </c>
      <c r="C4890" t="s">
        <v>9</v>
      </c>
      <c r="D4890" t="s">
        <v>5183</v>
      </c>
      <c r="E4890" s="8">
        <v>0.28999999999999998</v>
      </c>
      <c r="F4890" t="s">
        <v>5123</v>
      </c>
      <c r="G4890" t="s">
        <v>5124</v>
      </c>
      <c r="H4890" s="9">
        <v>19.95</v>
      </c>
      <c r="I4890" t="s">
        <v>5125</v>
      </c>
      <c r="J4890" s="10">
        <f>ROUND(E4890/I4888* H4890,5)</f>
        <v>5.7854999999999999</v>
      </c>
      <c r="K4890" s="11"/>
    </row>
    <row r="4891" spans="1:26" x14ac:dyDescent="0.25">
      <c r="B4891" t="s">
        <v>7828</v>
      </c>
      <c r="C4891" t="s">
        <v>9</v>
      </c>
      <c r="D4891" t="s">
        <v>5315</v>
      </c>
      <c r="E4891" s="8">
        <v>0.28999999999999998</v>
      </c>
      <c r="F4891" t="s">
        <v>5123</v>
      </c>
      <c r="G4891" t="s">
        <v>5124</v>
      </c>
      <c r="H4891" s="9">
        <v>25.19</v>
      </c>
      <c r="I4891" t="s">
        <v>5125</v>
      </c>
      <c r="J4891" s="10">
        <f>ROUND(E4891/I4888* H4891,5)</f>
        <v>7.3051000000000004</v>
      </c>
      <c r="K4891" s="11"/>
    </row>
    <row r="4892" spans="1:26" x14ac:dyDescent="0.25">
      <c r="D4892" s="12" t="s">
        <v>5126</v>
      </c>
      <c r="E4892" s="11"/>
      <c r="H4892" s="11"/>
      <c r="K4892" s="9">
        <f>SUM(J4890:J4891)</f>
        <v>13.0906</v>
      </c>
    </row>
    <row r="4893" spans="1:26" x14ac:dyDescent="0.25">
      <c r="B4893" s="7" t="s">
        <v>5131</v>
      </c>
      <c r="E4893" s="11"/>
      <c r="H4893" s="11"/>
      <c r="K4893" s="11"/>
    </row>
    <row r="4894" spans="1:26" x14ac:dyDescent="0.25">
      <c r="B4894" t="s">
        <v>7852</v>
      </c>
      <c r="C4894" t="s">
        <v>136</v>
      </c>
      <c r="D4894" t="s">
        <v>7853</v>
      </c>
      <c r="E4894" s="8">
        <v>0.61950000000000005</v>
      </c>
      <c r="G4894" t="s">
        <v>5124</v>
      </c>
      <c r="H4894" s="9">
        <v>115.61</v>
      </c>
      <c r="I4894" t="s">
        <v>5125</v>
      </c>
      <c r="J4894" s="10">
        <f>ROUND(E4894* H4894,5)</f>
        <v>71.620400000000004</v>
      </c>
      <c r="K4894" s="11"/>
    </row>
    <row r="4895" spans="1:26" x14ac:dyDescent="0.25">
      <c r="D4895" s="12" t="s">
        <v>5140</v>
      </c>
      <c r="E4895" s="11"/>
      <c r="H4895" s="11"/>
      <c r="K4895" s="9">
        <f>SUM(J4894:J4894)</f>
        <v>71.620400000000004</v>
      </c>
    </row>
    <row r="4896" spans="1:26" x14ac:dyDescent="0.25">
      <c r="E4896" s="11"/>
      <c r="H4896" s="11"/>
      <c r="K4896" s="11"/>
    </row>
    <row r="4897" spans="1:26" x14ac:dyDescent="0.25">
      <c r="D4897" s="12" t="s">
        <v>5142</v>
      </c>
      <c r="E4897" s="11"/>
      <c r="H4897" s="11">
        <v>1.5</v>
      </c>
      <c r="I4897" t="s">
        <v>5143</v>
      </c>
      <c r="J4897">
        <f>ROUND(H4897/100*K4892,5)</f>
        <v>0.19636000000000001</v>
      </c>
      <c r="K4897" s="11"/>
    </row>
    <row r="4898" spans="1:26" x14ac:dyDescent="0.25">
      <c r="D4898" s="12" t="s">
        <v>5141</v>
      </c>
      <c r="E4898" s="11"/>
      <c r="H4898" s="11"/>
      <c r="K4898" s="13">
        <f>SUM(J4889:J4897)</f>
        <v>84.907359999999997</v>
      </c>
    </row>
    <row r="4899" spans="1:26" x14ac:dyDescent="0.25">
      <c r="D4899" s="12" t="s">
        <v>5157</v>
      </c>
      <c r="E4899" s="11"/>
      <c r="H4899" s="11">
        <v>6</v>
      </c>
      <c r="I4899" t="s">
        <v>5143</v>
      </c>
      <c r="K4899" s="9">
        <f>ROUND(H4899/100*K4898,5)</f>
        <v>5.0944399999999996</v>
      </c>
    </row>
    <row r="4900" spans="1:26" x14ac:dyDescent="0.25">
      <c r="D4900" s="12" t="s">
        <v>5144</v>
      </c>
      <c r="E4900" s="11"/>
      <c r="H4900" s="11"/>
      <c r="K4900" s="13">
        <f>SUM(K4898:K4899)</f>
        <v>90.001800000000003</v>
      </c>
    </row>
    <row r="4902" spans="1:26" ht="45" customHeight="1" x14ac:dyDescent="0.25">
      <c r="A4902" s="4" t="s">
        <v>8656</v>
      </c>
      <c r="B4902" s="4" t="s">
        <v>5023</v>
      </c>
      <c r="C4902" s="1" t="s">
        <v>90</v>
      </c>
      <c r="D4902" s="28" t="s">
        <v>5024</v>
      </c>
      <c r="E4902" s="29"/>
      <c r="F4902" s="29"/>
      <c r="G4902" s="1"/>
      <c r="H4902" s="5" t="s">
        <v>5119</v>
      </c>
      <c r="I4902" s="30">
        <v>1</v>
      </c>
      <c r="J4902" s="31"/>
      <c r="K4902" s="6">
        <f>ROUND(K4914,2)</f>
        <v>111.42</v>
      </c>
      <c r="L4902" s="1"/>
      <c r="M4902" s="1"/>
      <c r="N4902" s="1"/>
      <c r="O4902" s="1"/>
      <c r="P4902" s="1"/>
      <c r="Q4902" s="1"/>
      <c r="R4902" s="1"/>
      <c r="S4902" s="1"/>
      <c r="T4902" s="1"/>
      <c r="U4902" s="1"/>
      <c r="V4902" s="1"/>
      <c r="W4902" s="1"/>
      <c r="X4902" s="1"/>
      <c r="Y4902" s="1"/>
      <c r="Z4902" s="1"/>
    </row>
    <row r="4903" spans="1:26" x14ac:dyDescent="0.25">
      <c r="B4903" s="7" t="s">
        <v>5120</v>
      </c>
    </row>
    <row r="4904" spans="1:26" x14ac:dyDescent="0.25">
      <c r="B4904" t="s">
        <v>7826</v>
      </c>
      <c r="C4904" t="s">
        <v>9</v>
      </c>
      <c r="D4904" t="s">
        <v>5183</v>
      </c>
      <c r="E4904" s="8">
        <v>0.36</v>
      </c>
      <c r="F4904" t="s">
        <v>5123</v>
      </c>
      <c r="G4904" t="s">
        <v>5124</v>
      </c>
      <c r="H4904" s="9">
        <v>19.95</v>
      </c>
      <c r="I4904" t="s">
        <v>5125</v>
      </c>
      <c r="J4904" s="10">
        <f>ROUND(E4904/I4902* H4904,5)</f>
        <v>7.1820000000000004</v>
      </c>
      <c r="K4904" s="11"/>
    </row>
    <row r="4905" spans="1:26" x14ac:dyDescent="0.25">
      <c r="B4905" t="s">
        <v>7828</v>
      </c>
      <c r="C4905" t="s">
        <v>9</v>
      </c>
      <c r="D4905" t="s">
        <v>5315</v>
      </c>
      <c r="E4905" s="8">
        <v>0.36</v>
      </c>
      <c r="F4905" t="s">
        <v>5123</v>
      </c>
      <c r="G4905" t="s">
        <v>5124</v>
      </c>
      <c r="H4905" s="9">
        <v>25.19</v>
      </c>
      <c r="I4905" t="s">
        <v>5125</v>
      </c>
      <c r="J4905" s="10">
        <f>ROUND(E4905/I4902* H4905,5)</f>
        <v>9.0684000000000005</v>
      </c>
      <c r="K4905" s="11"/>
    </row>
    <row r="4906" spans="1:26" x14ac:dyDescent="0.25">
      <c r="D4906" s="12" t="s">
        <v>5126</v>
      </c>
      <c r="E4906" s="11"/>
      <c r="H4906" s="11"/>
      <c r="K4906" s="9">
        <f>SUM(J4904:J4905)</f>
        <v>16.250399999999999</v>
      </c>
    </row>
    <row r="4907" spans="1:26" x14ac:dyDescent="0.25">
      <c r="B4907" s="7" t="s">
        <v>5131</v>
      </c>
      <c r="E4907" s="11"/>
      <c r="H4907" s="11"/>
      <c r="K4907" s="11"/>
    </row>
    <row r="4908" spans="1:26" x14ac:dyDescent="0.25">
      <c r="B4908" t="s">
        <v>7852</v>
      </c>
      <c r="C4908" t="s">
        <v>136</v>
      </c>
      <c r="D4908" t="s">
        <v>7853</v>
      </c>
      <c r="E4908" s="8">
        <v>0.76649999999999996</v>
      </c>
      <c r="G4908" t="s">
        <v>5124</v>
      </c>
      <c r="H4908" s="9">
        <v>115.61</v>
      </c>
      <c r="I4908" t="s">
        <v>5125</v>
      </c>
      <c r="J4908" s="10">
        <f>ROUND(E4908* H4908,5)</f>
        <v>88.615070000000003</v>
      </c>
      <c r="K4908" s="11"/>
    </row>
    <row r="4909" spans="1:26" x14ac:dyDescent="0.25">
      <c r="D4909" s="12" t="s">
        <v>5140</v>
      </c>
      <c r="E4909" s="11"/>
      <c r="H4909" s="11"/>
      <c r="K4909" s="9">
        <f>SUM(J4908:J4908)</f>
        <v>88.615070000000003</v>
      </c>
    </row>
    <row r="4910" spans="1:26" x14ac:dyDescent="0.25">
      <c r="E4910" s="11"/>
      <c r="H4910" s="11"/>
      <c r="K4910" s="11"/>
    </row>
    <row r="4911" spans="1:26" x14ac:dyDescent="0.25">
      <c r="D4911" s="12" t="s">
        <v>5142</v>
      </c>
      <c r="E4911" s="11"/>
      <c r="H4911" s="11">
        <v>1.5</v>
      </c>
      <c r="I4911" t="s">
        <v>5143</v>
      </c>
      <c r="J4911">
        <f>ROUND(H4911/100*K4906,5)</f>
        <v>0.24376</v>
      </c>
      <c r="K4911" s="11"/>
    </row>
    <row r="4912" spans="1:26" x14ac:dyDescent="0.25">
      <c r="D4912" s="12" t="s">
        <v>5141</v>
      </c>
      <c r="E4912" s="11"/>
      <c r="H4912" s="11"/>
      <c r="K4912" s="13">
        <f>SUM(J4903:J4911)</f>
        <v>105.10923</v>
      </c>
    </row>
    <row r="4913" spans="1:26" x14ac:dyDescent="0.25">
      <c r="D4913" s="12" t="s">
        <v>5157</v>
      </c>
      <c r="E4913" s="11"/>
      <c r="H4913" s="11">
        <v>6</v>
      </c>
      <c r="I4913" t="s">
        <v>5143</v>
      </c>
      <c r="K4913" s="9">
        <f>ROUND(H4913/100*K4912,5)</f>
        <v>6.3065499999999997</v>
      </c>
    </row>
    <row r="4914" spans="1:26" x14ac:dyDescent="0.25">
      <c r="D4914" s="12" t="s">
        <v>5144</v>
      </c>
      <c r="E4914" s="11"/>
      <c r="H4914" s="11"/>
      <c r="K4914" s="13">
        <f>SUM(K4912:K4913)</f>
        <v>111.41578</v>
      </c>
    </row>
    <row r="4916" spans="1:26" ht="45" customHeight="1" x14ac:dyDescent="0.25">
      <c r="A4916" s="4" t="s">
        <v>8657</v>
      </c>
      <c r="B4916" s="4" t="s">
        <v>5025</v>
      </c>
      <c r="C4916" s="1" t="s">
        <v>90</v>
      </c>
      <c r="D4916" s="28" t="s">
        <v>5026</v>
      </c>
      <c r="E4916" s="29"/>
      <c r="F4916" s="29"/>
      <c r="G4916" s="1"/>
      <c r="H4916" s="5" t="s">
        <v>5119</v>
      </c>
      <c r="I4916" s="30">
        <v>1</v>
      </c>
      <c r="J4916" s="31"/>
      <c r="K4916" s="6">
        <f>ROUND(K4928,2)</f>
        <v>392.37</v>
      </c>
      <c r="L4916" s="1"/>
      <c r="M4916" s="1"/>
      <c r="N4916" s="1"/>
      <c r="O4916" s="1"/>
      <c r="P4916" s="1"/>
      <c r="Q4916" s="1"/>
      <c r="R4916" s="1"/>
      <c r="S4916" s="1"/>
      <c r="T4916" s="1"/>
      <c r="U4916" s="1"/>
      <c r="V4916" s="1"/>
      <c r="W4916" s="1"/>
      <c r="X4916" s="1"/>
      <c r="Y4916" s="1"/>
      <c r="Z4916" s="1"/>
    </row>
    <row r="4917" spans="1:26" x14ac:dyDescent="0.25">
      <c r="B4917" s="7" t="s">
        <v>5120</v>
      </c>
    </row>
    <row r="4918" spans="1:26" x14ac:dyDescent="0.25">
      <c r="B4918" t="s">
        <v>7826</v>
      </c>
      <c r="C4918" t="s">
        <v>9</v>
      </c>
      <c r="D4918" t="s">
        <v>5183</v>
      </c>
      <c r="E4918" s="8">
        <v>1.27</v>
      </c>
      <c r="F4918" t="s">
        <v>5123</v>
      </c>
      <c r="G4918" t="s">
        <v>5124</v>
      </c>
      <c r="H4918" s="9">
        <v>19.95</v>
      </c>
      <c r="I4918" t="s">
        <v>5125</v>
      </c>
      <c r="J4918" s="10">
        <f>ROUND(E4918/I4916* H4918,5)</f>
        <v>25.336500000000001</v>
      </c>
      <c r="K4918" s="11"/>
    </row>
    <row r="4919" spans="1:26" x14ac:dyDescent="0.25">
      <c r="B4919" t="s">
        <v>7828</v>
      </c>
      <c r="C4919" t="s">
        <v>9</v>
      </c>
      <c r="D4919" t="s">
        <v>5315</v>
      </c>
      <c r="E4919" s="8">
        <v>1.27</v>
      </c>
      <c r="F4919" t="s">
        <v>5123</v>
      </c>
      <c r="G4919" t="s">
        <v>5124</v>
      </c>
      <c r="H4919" s="9">
        <v>25.19</v>
      </c>
      <c r="I4919" t="s">
        <v>5125</v>
      </c>
      <c r="J4919" s="10">
        <f>ROUND(E4919/I4916* H4919,5)</f>
        <v>31.991299999999999</v>
      </c>
      <c r="K4919" s="11"/>
    </row>
    <row r="4920" spans="1:26" x14ac:dyDescent="0.25">
      <c r="D4920" s="12" t="s">
        <v>5126</v>
      </c>
      <c r="E4920" s="11"/>
      <c r="H4920" s="11"/>
      <c r="K4920" s="9">
        <f>SUM(J4918:J4919)</f>
        <v>57.327799999999996</v>
      </c>
    </row>
    <row r="4921" spans="1:26" x14ac:dyDescent="0.25">
      <c r="B4921" s="7" t="s">
        <v>5131</v>
      </c>
      <c r="E4921" s="11"/>
      <c r="H4921" s="11"/>
      <c r="K4921" s="11"/>
    </row>
    <row r="4922" spans="1:26" x14ac:dyDescent="0.25">
      <c r="B4922" t="s">
        <v>7852</v>
      </c>
      <c r="C4922" t="s">
        <v>136</v>
      </c>
      <c r="D4922" t="s">
        <v>7853</v>
      </c>
      <c r="E4922" s="8">
        <v>2.6985000000000001</v>
      </c>
      <c r="G4922" t="s">
        <v>5124</v>
      </c>
      <c r="H4922" s="9">
        <v>115.61</v>
      </c>
      <c r="I4922" t="s">
        <v>5125</v>
      </c>
      <c r="J4922" s="10">
        <f>ROUND(E4922* H4922,5)</f>
        <v>311.97359</v>
      </c>
      <c r="K4922" s="11"/>
    </row>
    <row r="4923" spans="1:26" x14ac:dyDescent="0.25">
      <c r="D4923" s="12" t="s">
        <v>5140</v>
      </c>
      <c r="E4923" s="11"/>
      <c r="H4923" s="11"/>
      <c r="K4923" s="9">
        <f>SUM(J4922:J4922)</f>
        <v>311.97359</v>
      </c>
    </row>
    <row r="4924" spans="1:26" x14ac:dyDescent="0.25">
      <c r="E4924" s="11"/>
      <c r="H4924" s="11"/>
      <c r="K4924" s="11"/>
    </row>
    <row r="4925" spans="1:26" x14ac:dyDescent="0.25">
      <c r="D4925" s="12" t="s">
        <v>5142</v>
      </c>
      <c r="E4925" s="11"/>
      <c r="H4925" s="11">
        <v>1.5</v>
      </c>
      <c r="I4925" t="s">
        <v>5143</v>
      </c>
      <c r="J4925">
        <f>ROUND(H4925/100*K4920,5)</f>
        <v>0.85992000000000002</v>
      </c>
      <c r="K4925" s="11"/>
    </row>
    <row r="4926" spans="1:26" x14ac:dyDescent="0.25">
      <c r="D4926" s="12" t="s">
        <v>5141</v>
      </c>
      <c r="E4926" s="11"/>
      <c r="H4926" s="11"/>
      <c r="K4926" s="13">
        <f>SUM(J4917:J4925)</f>
        <v>370.16130999999996</v>
      </c>
    </row>
    <row r="4927" spans="1:26" x14ac:dyDescent="0.25">
      <c r="D4927" s="12" t="s">
        <v>5157</v>
      </c>
      <c r="E4927" s="11"/>
      <c r="H4927" s="11">
        <v>6</v>
      </c>
      <c r="I4927" t="s">
        <v>5143</v>
      </c>
      <c r="K4927" s="9">
        <f>ROUND(H4927/100*K4926,5)</f>
        <v>22.209679999999999</v>
      </c>
    </row>
    <row r="4928" spans="1:26" x14ac:dyDescent="0.25">
      <c r="D4928" s="12" t="s">
        <v>5144</v>
      </c>
      <c r="E4928" s="11"/>
      <c r="H4928" s="11"/>
      <c r="K4928" s="13">
        <f>SUM(K4926:K4927)</f>
        <v>392.37098999999995</v>
      </c>
    </row>
    <row r="4930" spans="1:26" ht="45" customHeight="1" x14ac:dyDescent="0.25">
      <c r="A4930" s="4" t="s">
        <v>8658</v>
      </c>
      <c r="B4930" s="4" t="s">
        <v>5027</v>
      </c>
      <c r="C4930" s="1" t="s">
        <v>90</v>
      </c>
      <c r="D4930" s="28" t="s">
        <v>5028</v>
      </c>
      <c r="E4930" s="29"/>
      <c r="F4930" s="29"/>
      <c r="G4930" s="1"/>
      <c r="H4930" s="5" t="s">
        <v>5119</v>
      </c>
      <c r="I4930" s="30">
        <v>1</v>
      </c>
      <c r="J4930" s="31"/>
      <c r="K4930" s="6">
        <f>ROUND(K4942,2)</f>
        <v>438.26</v>
      </c>
      <c r="L4930" s="1"/>
      <c r="M4930" s="1"/>
      <c r="N4930" s="1"/>
      <c r="O4930" s="1"/>
      <c r="P4930" s="1"/>
      <c r="Q4930" s="1"/>
      <c r="R4930" s="1"/>
      <c r="S4930" s="1"/>
      <c r="T4930" s="1"/>
      <c r="U4930" s="1"/>
      <c r="V4930" s="1"/>
      <c r="W4930" s="1"/>
      <c r="X4930" s="1"/>
      <c r="Y4930" s="1"/>
      <c r="Z4930" s="1"/>
    </row>
    <row r="4931" spans="1:26" x14ac:dyDescent="0.25">
      <c r="B4931" s="7" t="s">
        <v>5120</v>
      </c>
    </row>
    <row r="4932" spans="1:26" x14ac:dyDescent="0.25">
      <c r="B4932" t="s">
        <v>7826</v>
      </c>
      <c r="C4932" t="s">
        <v>9</v>
      </c>
      <c r="D4932" t="s">
        <v>5183</v>
      </c>
      <c r="E4932" s="8">
        <v>1.42</v>
      </c>
      <c r="F4932" t="s">
        <v>5123</v>
      </c>
      <c r="G4932" t="s">
        <v>5124</v>
      </c>
      <c r="H4932" s="9">
        <v>19.95</v>
      </c>
      <c r="I4932" t="s">
        <v>5125</v>
      </c>
      <c r="J4932" s="10">
        <f>ROUND(E4932/I4930* H4932,5)</f>
        <v>28.329000000000001</v>
      </c>
      <c r="K4932" s="11"/>
    </row>
    <row r="4933" spans="1:26" x14ac:dyDescent="0.25">
      <c r="B4933" t="s">
        <v>7828</v>
      </c>
      <c r="C4933" t="s">
        <v>9</v>
      </c>
      <c r="D4933" t="s">
        <v>5315</v>
      </c>
      <c r="E4933" s="8">
        <v>1.42</v>
      </c>
      <c r="F4933" t="s">
        <v>5123</v>
      </c>
      <c r="G4933" t="s">
        <v>5124</v>
      </c>
      <c r="H4933" s="9">
        <v>25.19</v>
      </c>
      <c r="I4933" t="s">
        <v>5125</v>
      </c>
      <c r="J4933" s="10">
        <f>ROUND(E4933/I4930* H4933,5)</f>
        <v>35.769799999999996</v>
      </c>
      <c r="K4933" s="11"/>
    </row>
    <row r="4934" spans="1:26" x14ac:dyDescent="0.25">
      <c r="D4934" s="12" t="s">
        <v>5126</v>
      </c>
      <c r="E4934" s="11"/>
      <c r="H4934" s="11"/>
      <c r="K4934" s="9">
        <f>SUM(J4932:J4933)</f>
        <v>64.098799999999997</v>
      </c>
    </row>
    <row r="4935" spans="1:26" x14ac:dyDescent="0.25">
      <c r="B4935" s="7" t="s">
        <v>5131</v>
      </c>
      <c r="E4935" s="11"/>
      <c r="H4935" s="11"/>
      <c r="K4935" s="11"/>
    </row>
    <row r="4936" spans="1:26" x14ac:dyDescent="0.25">
      <c r="B4936" t="s">
        <v>7852</v>
      </c>
      <c r="C4936" t="s">
        <v>136</v>
      </c>
      <c r="D4936" t="s">
        <v>7853</v>
      </c>
      <c r="E4936" s="8">
        <v>3.0135000000000001</v>
      </c>
      <c r="G4936" t="s">
        <v>5124</v>
      </c>
      <c r="H4936" s="9">
        <v>115.61</v>
      </c>
      <c r="I4936" t="s">
        <v>5125</v>
      </c>
      <c r="J4936" s="10">
        <f>ROUND(E4936* H4936,5)</f>
        <v>348.39073999999999</v>
      </c>
      <c r="K4936" s="11"/>
    </row>
    <row r="4937" spans="1:26" x14ac:dyDescent="0.25">
      <c r="D4937" s="12" t="s">
        <v>5140</v>
      </c>
      <c r="E4937" s="11"/>
      <c r="H4937" s="11"/>
      <c r="K4937" s="9">
        <f>SUM(J4936:J4936)</f>
        <v>348.39073999999999</v>
      </c>
    </row>
    <row r="4938" spans="1:26" x14ac:dyDescent="0.25">
      <c r="E4938" s="11"/>
      <c r="H4938" s="11"/>
      <c r="K4938" s="11"/>
    </row>
    <row r="4939" spans="1:26" x14ac:dyDescent="0.25">
      <c r="D4939" s="12" t="s">
        <v>5142</v>
      </c>
      <c r="E4939" s="11"/>
      <c r="H4939" s="11">
        <v>1.5</v>
      </c>
      <c r="I4939" t="s">
        <v>5143</v>
      </c>
      <c r="J4939">
        <f>ROUND(H4939/100*K4934,5)</f>
        <v>0.96148</v>
      </c>
      <c r="K4939" s="11"/>
    </row>
    <row r="4940" spans="1:26" x14ac:dyDescent="0.25">
      <c r="D4940" s="12" t="s">
        <v>5141</v>
      </c>
      <c r="E4940" s="11"/>
      <c r="H4940" s="11"/>
      <c r="K4940" s="13">
        <f>SUM(J4931:J4939)</f>
        <v>413.45101999999997</v>
      </c>
    </row>
    <row r="4941" spans="1:26" x14ac:dyDescent="0.25">
      <c r="D4941" s="12" t="s">
        <v>5157</v>
      </c>
      <c r="E4941" s="11"/>
      <c r="H4941" s="11">
        <v>6</v>
      </c>
      <c r="I4941" t="s">
        <v>5143</v>
      </c>
      <c r="K4941" s="9">
        <f>ROUND(H4941/100*K4940,5)</f>
        <v>24.80706</v>
      </c>
    </row>
    <row r="4942" spans="1:26" x14ac:dyDescent="0.25">
      <c r="D4942" s="12" t="s">
        <v>5144</v>
      </c>
      <c r="E4942" s="11"/>
      <c r="H4942" s="11"/>
      <c r="K4942" s="13">
        <f>SUM(K4940:K4941)</f>
        <v>438.25807999999995</v>
      </c>
    </row>
    <row r="4944" spans="1:26" ht="45" customHeight="1" x14ac:dyDescent="0.25">
      <c r="A4944" s="4" t="s">
        <v>8659</v>
      </c>
      <c r="B4944" s="4" t="s">
        <v>5047</v>
      </c>
      <c r="C4944" s="1" t="s">
        <v>111</v>
      </c>
      <c r="D4944" s="28" t="s">
        <v>5048</v>
      </c>
      <c r="E4944" s="29"/>
      <c r="F4944" s="29"/>
      <c r="G4944" s="1"/>
      <c r="H4944" s="5" t="s">
        <v>5119</v>
      </c>
      <c r="I4944" s="30">
        <v>1</v>
      </c>
      <c r="J4944" s="31"/>
      <c r="K4944" s="6">
        <f>ROUND(K4962,2)</f>
        <v>125.12</v>
      </c>
      <c r="L4944" s="1"/>
      <c r="M4944" s="1"/>
      <c r="N4944" s="1"/>
      <c r="O4944" s="1"/>
      <c r="P4944" s="1"/>
      <c r="Q4944" s="1"/>
      <c r="R4944" s="1"/>
      <c r="S4944" s="1"/>
      <c r="T4944" s="1"/>
      <c r="U4944" s="1"/>
      <c r="V4944" s="1"/>
      <c r="W4944" s="1"/>
      <c r="X4944" s="1"/>
      <c r="Y4944" s="1"/>
      <c r="Z4944" s="1"/>
    </row>
    <row r="4945" spans="2:11" x14ac:dyDescent="0.25">
      <c r="B4945" s="7" t="s">
        <v>5120</v>
      </c>
    </row>
    <row r="4946" spans="2:11" x14ac:dyDescent="0.25">
      <c r="B4946" t="s">
        <v>7826</v>
      </c>
      <c r="C4946" t="s">
        <v>9</v>
      </c>
      <c r="D4946" t="s">
        <v>5183</v>
      </c>
      <c r="E4946" s="8">
        <v>0.48</v>
      </c>
      <c r="F4946" t="s">
        <v>5123</v>
      </c>
      <c r="G4946" t="s">
        <v>5124</v>
      </c>
      <c r="H4946" s="9">
        <v>19.95</v>
      </c>
      <c r="I4946" t="s">
        <v>5125</v>
      </c>
      <c r="J4946" s="10">
        <f>ROUND(E4946/I4944* H4946,5)</f>
        <v>9.5760000000000005</v>
      </c>
      <c r="K4946" s="11"/>
    </row>
    <row r="4947" spans="2:11" x14ac:dyDescent="0.25">
      <c r="B4947" t="s">
        <v>7828</v>
      </c>
      <c r="C4947" t="s">
        <v>9</v>
      </c>
      <c r="D4947" t="s">
        <v>5315</v>
      </c>
      <c r="E4947" s="8">
        <v>0.48</v>
      </c>
      <c r="F4947" t="s">
        <v>5123</v>
      </c>
      <c r="G4947" t="s">
        <v>5124</v>
      </c>
      <c r="H4947" s="9">
        <v>25.19</v>
      </c>
      <c r="I4947" t="s">
        <v>5125</v>
      </c>
      <c r="J4947" s="10">
        <f>ROUND(E4947/I4944* H4947,5)</f>
        <v>12.091200000000001</v>
      </c>
      <c r="K4947" s="11"/>
    </row>
    <row r="4948" spans="2:11" x14ac:dyDescent="0.25">
      <c r="D4948" s="12" t="s">
        <v>5126</v>
      </c>
      <c r="E4948" s="11"/>
      <c r="H4948" s="11"/>
      <c r="K4948" s="9">
        <f>SUM(J4946:J4947)</f>
        <v>21.667200000000001</v>
      </c>
    </row>
    <row r="4949" spans="2:11" x14ac:dyDescent="0.25">
      <c r="B4949" s="7" t="s">
        <v>5127</v>
      </c>
      <c r="E4949" s="11"/>
      <c r="H4949" s="11"/>
      <c r="K4949" s="11"/>
    </row>
    <row r="4950" spans="2:11" x14ac:dyDescent="0.25">
      <c r="B4950" t="s">
        <v>7834</v>
      </c>
      <c r="C4950" t="s">
        <v>9</v>
      </c>
      <c r="D4950" t="s">
        <v>5230</v>
      </c>
      <c r="E4950" s="8">
        <v>0.13500000000000001</v>
      </c>
      <c r="F4950" t="s">
        <v>5123</v>
      </c>
      <c r="G4950" t="s">
        <v>5124</v>
      </c>
      <c r="H4950" s="9">
        <v>67.13</v>
      </c>
      <c r="I4950" t="s">
        <v>5125</v>
      </c>
      <c r="J4950" s="10">
        <f>ROUND(E4950/I4944* H4950,5)</f>
        <v>9.0625499999999999</v>
      </c>
      <c r="K4950" s="11"/>
    </row>
    <row r="4951" spans="2:11" x14ac:dyDescent="0.25">
      <c r="D4951" s="12" t="s">
        <v>5130</v>
      </c>
      <c r="E4951" s="11"/>
      <c r="H4951" s="11"/>
      <c r="K4951" s="9">
        <f>SUM(J4950:J4950)</f>
        <v>9.0625499999999999</v>
      </c>
    </row>
    <row r="4952" spans="2:11" x14ac:dyDescent="0.25">
      <c r="B4952" s="7" t="s">
        <v>5131</v>
      </c>
      <c r="E4952" s="11"/>
      <c r="H4952" s="11"/>
      <c r="K4952" s="11"/>
    </row>
    <row r="4953" spans="2:11" x14ac:dyDescent="0.25">
      <c r="B4953" t="s">
        <v>8221</v>
      </c>
      <c r="C4953" t="s">
        <v>111</v>
      </c>
      <c r="D4953" t="s">
        <v>8222</v>
      </c>
      <c r="E4953" s="8">
        <v>1.05</v>
      </c>
      <c r="G4953" t="s">
        <v>5124</v>
      </c>
      <c r="H4953" s="9">
        <v>82.23</v>
      </c>
      <c r="I4953" t="s">
        <v>5125</v>
      </c>
      <c r="J4953" s="10">
        <f>ROUND(E4953* H4953,5)</f>
        <v>86.341499999999996</v>
      </c>
      <c r="K4953" s="11"/>
    </row>
    <row r="4954" spans="2:11" x14ac:dyDescent="0.25">
      <c r="D4954" s="12" t="s">
        <v>5140</v>
      </c>
      <c r="E4954" s="11"/>
      <c r="H4954" s="11"/>
      <c r="K4954" s="9">
        <f>SUM(J4953:J4953)</f>
        <v>86.341499999999996</v>
      </c>
    </row>
    <row r="4955" spans="2:11" x14ac:dyDescent="0.25">
      <c r="B4955" s="7" t="s">
        <v>5116</v>
      </c>
      <c r="E4955" s="11"/>
      <c r="H4955" s="11"/>
      <c r="K4955" s="11"/>
    </row>
    <row r="4956" spans="2:11" x14ac:dyDescent="0.25">
      <c r="B4956" t="s">
        <v>5151</v>
      </c>
      <c r="C4956" t="s">
        <v>136</v>
      </c>
      <c r="D4956" t="s">
        <v>5152</v>
      </c>
      <c r="E4956" s="8">
        <v>6.2500000000000003E-3</v>
      </c>
      <c r="G4956" t="s">
        <v>5124</v>
      </c>
      <c r="H4956" s="9">
        <v>102.4063</v>
      </c>
      <c r="I4956" t="s">
        <v>5125</v>
      </c>
      <c r="J4956" s="10">
        <f>ROUND(E4956* H4956,5)</f>
        <v>0.64004000000000005</v>
      </c>
      <c r="K4956" s="11"/>
    </row>
    <row r="4957" spans="2:11" x14ac:dyDescent="0.25">
      <c r="D4957" s="12" t="s">
        <v>8475</v>
      </c>
      <c r="E4957" s="11"/>
      <c r="H4957" s="11"/>
      <c r="K4957" s="9">
        <f>SUM(J4956:J4956)</f>
        <v>0.64004000000000005</v>
      </c>
    </row>
    <row r="4958" spans="2:11" x14ac:dyDescent="0.25">
      <c r="E4958" s="11"/>
      <c r="H4958" s="11"/>
      <c r="K4958" s="11"/>
    </row>
    <row r="4959" spans="2:11" x14ac:dyDescent="0.25">
      <c r="D4959" s="12" t="s">
        <v>5142</v>
      </c>
      <c r="E4959" s="11"/>
      <c r="H4959" s="11">
        <v>1.5</v>
      </c>
      <c r="I4959" t="s">
        <v>5143</v>
      </c>
      <c r="J4959">
        <f>ROUND(H4959/100*K4948,5)</f>
        <v>0.32501000000000002</v>
      </c>
      <c r="K4959" s="11"/>
    </row>
    <row r="4960" spans="2:11" x14ac:dyDescent="0.25">
      <c r="D4960" s="12" t="s">
        <v>5141</v>
      </c>
      <c r="E4960" s="11"/>
      <c r="H4960" s="11"/>
      <c r="K4960" s="13">
        <f>SUM(J4945:J4959)</f>
        <v>118.0363</v>
      </c>
    </row>
    <row r="4961" spans="1:26" x14ac:dyDescent="0.25">
      <c r="D4961" s="12" t="s">
        <v>5157</v>
      </c>
      <c r="E4961" s="11"/>
      <c r="H4961" s="11">
        <v>6</v>
      </c>
      <c r="I4961" t="s">
        <v>5143</v>
      </c>
      <c r="K4961" s="9">
        <f>ROUND(H4961/100*K4960,5)</f>
        <v>7.0821800000000001</v>
      </c>
    </row>
    <row r="4962" spans="1:26" x14ac:dyDescent="0.25">
      <c r="D4962" s="12" t="s">
        <v>5144</v>
      </c>
      <c r="E4962" s="11"/>
      <c r="H4962" s="11"/>
      <c r="K4962" s="13">
        <f>SUM(K4960:K4961)</f>
        <v>125.11847999999999</v>
      </c>
    </row>
    <row r="4964" spans="1:26" ht="45" customHeight="1" x14ac:dyDescent="0.25">
      <c r="A4964" s="4" t="s">
        <v>8660</v>
      </c>
      <c r="B4964" s="4" t="s">
        <v>5045</v>
      </c>
      <c r="C4964" s="1" t="s">
        <v>111</v>
      </c>
      <c r="D4964" s="28" t="s">
        <v>5046</v>
      </c>
      <c r="E4964" s="29"/>
      <c r="F4964" s="29"/>
      <c r="G4964" s="1"/>
      <c r="H4964" s="5" t="s">
        <v>5119</v>
      </c>
      <c r="I4964" s="30">
        <v>1</v>
      </c>
      <c r="J4964" s="31"/>
      <c r="K4964" s="6">
        <f>ROUND(K4982,2)</f>
        <v>86.54</v>
      </c>
      <c r="L4964" s="1"/>
      <c r="M4964" s="1"/>
      <c r="N4964" s="1"/>
      <c r="O4964" s="1"/>
      <c r="P4964" s="1"/>
      <c r="Q4964" s="1"/>
      <c r="R4964" s="1"/>
      <c r="S4964" s="1"/>
      <c r="T4964" s="1"/>
      <c r="U4964" s="1"/>
      <c r="V4964" s="1"/>
      <c r="W4964" s="1"/>
      <c r="X4964" s="1"/>
      <c r="Y4964" s="1"/>
      <c r="Z4964" s="1"/>
    </row>
    <row r="4965" spans="1:26" x14ac:dyDescent="0.25">
      <c r="B4965" s="7" t="s">
        <v>5120</v>
      </c>
    </row>
    <row r="4966" spans="1:26" x14ac:dyDescent="0.25">
      <c r="B4966" t="s">
        <v>7828</v>
      </c>
      <c r="C4966" t="s">
        <v>9</v>
      </c>
      <c r="D4966" t="s">
        <v>5315</v>
      </c>
      <c r="E4966" s="8">
        <v>0.4</v>
      </c>
      <c r="F4966" t="s">
        <v>5123</v>
      </c>
      <c r="G4966" t="s">
        <v>5124</v>
      </c>
      <c r="H4966" s="9">
        <v>25.19</v>
      </c>
      <c r="I4966" t="s">
        <v>5125</v>
      </c>
      <c r="J4966" s="10">
        <f>ROUND(E4966/I4964* H4966,5)</f>
        <v>10.076000000000001</v>
      </c>
      <c r="K4966" s="11"/>
    </row>
    <row r="4967" spans="1:26" x14ac:dyDescent="0.25">
      <c r="B4967" t="s">
        <v>7826</v>
      </c>
      <c r="C4967" t="s">
        <v>9</v>
      </c>
      <c r="D4967" t="s">
        <v>5183</v>
      </c>
      <c r="E4967" s="8">
        <v>0.4</v>
      </c>
      <c r="F4967" t="s">
        <v>5123</v>
      </c>
      <c r="G4967" t="s">
        <v>5124</v>
      </c>
      <c r="H4967" s="9">
        <v>19.95</v>
      </c>
      <c r="I4967" t="s">
        <v>5125</v>
      </c>
      <c r="J4967" s="10">
        <f>ROUND(E4967/I4964* H4967,5)</f>
        <v>7.98</v>
      </c>
      <c r="K4967" s="11"/>
    </row>
    <row r="4968" spans="1:26" x14ac:dyDescent="0.25">
      <c r="D4968" s="12" t="s">
        <v>5126</v>
      </c>
      <c r="E4968" s="11"/>
      <c r="H4968" s="11"/>
      <c r="K4968" s="9">
        <f>SUM(J4966:J4967)</f>
        <v>18.056000000000001</v>
      </c>
    </row>
    <row r="4969" spans="1:26" x14ac:dyDescent="0.25">
      <c r="B4969" s="7" t="s">
        <v>5127</v>
      </c>
      <c r="E4969" s="11"/>
      <c r="H4969" s="11"/>
      <c r="K4969" s="11"/>
    </row>
    <row r="4970" spans="1:26" x14ac:dyDescent="0.25">
      <c r="B4970" t="s">
        <v>7834</v>
      </c>
      <c r="C4970" t="s">
        <v>9</v>
      </c>
      <c r="D4970" t="s">
        <v>5230</v>
      </c>
      <c r="E4970" s="8">
        <v>0.1</v>
      </c>
      <c r="F4970" t="s">
        <v>5123</v>
      </c>
      <c r="G4970" t="s">
        <v>5124</v>
      </c>
      <c r="H4970" s="9">
        <v>67.13</v>
      </c>
      <c r="I4970" t="s">
        <v>5125</v>
      </c>
      <c r="J4970" s="10">
        <f>ROUND(E4970/I4964* H4970,5)</f>
        <v>6.7130000000000001</v>
      </c>
      <c r="K4970" s="11"/>
    </row>
    <row r="4971" spans="1:26" x14ac:dyDescent="0.25">
      <c r="D4971" s="12" t="s">
        <v>5130</v>
      </c>
      <c r="E4971" s="11"/>
      <c r="H4971" s="11"/>
      <c r="K4971" s="9">
        <f>SUM(J4970:J4970)</f>
        <v>6.7130000000000001</v>
      </c>
    </row>
    <row r="4972" spans="1:26" x14ac:dyDescent="0.25">
      <c r="B4972" s="7" t="s">
        <v>5131</v>
      </c>
      <c r="E4972" s="11"/>
      <c r="H4972" s="11"/>
      <c r="K4972" s="11"/>
    </row>
    <row r="4973" spans="1:26" x14ac:dyDescent="0.25">
      <c r="B4973" t="s">
        <v>8223</v>
      </c>
      <c r="C4973" t="s">
        <v>111</v>
      </c>
      <c r="D4973" t="s">
        <v>8224</v>
      </c>
      <c r="E4973" s="8">
        <v>1.05</v>
      </c>
      <c r="G4973" t="s">
        <v>5124</v>
      </c>
      <c r="H4973" s="9">
        <v>53.42</v>
      </c>
      <c r="I4973" t="s">
        <v>5125</v>
      </c>
      <c r="J4973" s="10">
        <f>ROUND(E4973* H4973,5)</f>
        <v>56.091000000000001</v>
      </c>
      <c r="K4973" s="11"/>
    </row>
    <row r="4974" spans="1:26" x14ac:dyDescent="0.25">
      <c r="D4974" s="12" t="s">
        <v>5140</v>
      </c>
      <c r="E4974" s="11"/>
      <c r="H4974" s="11"/>
      <c r="K4974" s="9">
        <f>SUM(J4973:J4973)</f>
        <v>56.091000000000001</v>
      </c>
    </row>
    <row r="4975" spans="1:26" x14ac:dyDescent="0.25">
      <c r="B4975" s="7" t="s">
        <v>5116</v>
      </c>
      <c r="E4975" s="11"/>
      <c r="H4975" s="11"/>
      <c r="K4975" s="11"/>
    </row>
    <row r="4976" spans="1:26" x14ac:dyDescent="0.25">
      <c r="B4976" t="s">
        <v>5151</v>
      </c>
      <c r="C4976" t="s">
        <v>136</v>
      </c>
      <c r="D4976" t="s">
        <v>5152</v>
      </c>
      <c r="E4976" s="8">
        <v>5.0000000000000001E-3</v>
      </c>
      <c r="G4976" t="s">
        <v>5124</v>
      </c>
      <c r="H4976" s="9">
        <v>102.4063</v>
      </c>
      <c r="I4976" t="s">
        <v>5125</v>
      </c>
      <c r="J4976" s="10">
        <f>ROUND(E4976* H4976,5)</f>
        <v>0.51202999999999999</v>
      </c>
      <c r="K4976" s="11"/>
    </row>
    <row r="4977" spans="1:26" x14ac:dyDescent="0.25">
      <c r="D4977" s="12" t="s">
        <v>8475</v>
      </c>
      <c r="E4977" s="11"/>
      <c r="H4977" s="11"/>
      <c r="K4977" s="9">
        <f>SUM(J4976:J4976)</f>
        <v>0.51202999999999999</v>
      </c>
    </row>
    <row r="4978" spans="1:26" x14ac:dyDescent="0.25">
      <c r="E4978" s="11"/>
      <c r="H4978" s="11"/>
      <c r="K4978" s="11"/>
    </row>
    <row r="4979" spans="1:26" x14ac:dyDescent="0.25">
      <c r="D4979" s="12" t="s">
        <v>5142</v>
      </c>
      <c r="E4979" s="11"/>
      <c r="H4979" s="11">
        <v>1.5</v>
      </c>
      <c r="I4979" t="s">
        <v>5143</v>
      </c>
      <c r="J4979">
        <f>ROUND(H4979/100*K4968,5)</f>
        <v>0.27084000000000003</v>
      </c>
      <c r="K4979" s="11"/>
    </row>
    <row r="4980" spans="1:26" x14ac:dyDescent="0.25">
      <c r="D4980" s="12" t="s">
        <v>5141</v>
      </c>
      <c r="E4980" s="11"/>
      <c r="H4980" s="11"/>
      <c r="K4980" s="13">
        <f>SUM(J4965:J4979)</f>
        <v>81.642870000000002</v>
      </c>
    </row>
    <row r="4981" spans="1:26" x14ac:dyDescent="0.25">
      <c r="D4981" s="12" t="s">
        <v>5157</v>
      </c>
      <c r="E4981" s="11"/>
      <c r="H4981" s="11">
        <v>6</v>
      </c>
      <c r="I4981" t="s">
        <v>5143</v>
      </c>
      <c r="K4981" s="9">
        <f>ROUND(H4981/100*K4980,5)</f>
        <v>4.8985700000000003</v>
      </c>
    </row>
    <row r="4982" spans="1:26" x14ac:dyDescent="0.25">
      <c r="D4982" s="12" t="s">
        <v>5144</v>
      </c>
      <c r="E4982" s="11"/>
      <c r="H4982" s="11"/>
      <c r="K4982" s="13">
        <f>SUM(K4980:K4981)</f>
        <v>86.541440000000009</v>
      </c>
    </row>
    <row r="4984" spans="1:26" ht="45" customHeight="1" x14ac:dyDescent="0.25">
      <c r="A4984" s="4" t="s">
        <v>8661</v>
      </c>
      <c r="B4984" s="4" t="s">
        <v>5039</v>
      </c>
      <c r="C4984" s="1" t="s">
        <v>111</v>
      </c>
      <c r="D4984" s="28" t="s">
        <v>5040</v>
      </c>
      <c r="E4984" s="29"/>
      <c r="F4984" s="29"/>
      <c r="G4984" s="1"/>
      <c r="H4984" s="5" t="s">
        <v>5119</v>
      </c>
      <c r="I4984" s="30">
        <v>1</v>
      </c>
      <c r="J4984" s="31"/>
      <c r="K4984" s="6">
        <f>ROUND(K5001,2)</f>
        <v>328.85</v>
      </c>
      <c r="L4984" s="1"/>
      <c r="M4984" s="1"/>
      <c r="N4984" s="1"/>
      <c r="O4984" s="1"/>
      <c r="P4984" s="1"/>
      <c r="Q4984" s="1"/>
      <c r="R4984" s="1"/>
      <c r="S4984" s="1"/>
      <c r="T4984" s="1"/>
      <c r="U4984" s="1"/>
      <c r="V4984" s="1"/>
      <c r="W4984" s="1"/>
      <c r="X4984" s="1"/>
      <c r="Y4984" s="1"/>
      <c r="Z4984" s="1"/>
    </row>
    <row r="4985" spans="1:26" x14ac:dyDescent="0.25">
      <c r="B4985" s="7" t="s">
        <v>5120</v>
      </c>
    </row>
    <row r="4986" spans="1:26" x14ac:dyDescent="0.25">
      <c r="B4986" t="s">
        <v>7826</v>
      </c>
      <c r="C4986" t="s">
        <v>9</v>
      </c>
      <c r="D4986" t="s">
        <v>5183</v>
      </c>
      <c r="E4986" s="8">
        <v>5.3807999999999998</v>
      </c>
      <c r="F4986" t="s">
        <v>5123</v>
      </c>
      <c r="G4986" t="s">
        <v>5124</v>
      </c>
      <c r="H4986" s="9">
        <v>19.95</v>
      </c>
      <c r="I4986" t="s">
        <v>5125</v>
      </c>
      <c r="J4986" s="10">
        <f>ROUND(E4986/I4984* H4986,5)</f>
        <v>107.34696</v>
      </c>
      <c r="K4986" s="11"/>
    </row>
    <row r="4987" spans="1:26" x14ac:dyDescent="0.25">
      <c r="B4987" t="s">
        <v>7828</v>
      </c>
      <c r="C4987" t="s">
        <v>9</v>
      </c>
      <c r="D4987" t="s">
        <v>5315</v>
      </c>
      <c r="E4987" s="8">
        <v>5.3807999999999998</v>
      </c>
      <c r="F4987" t="s">
        <v>5123</v>
      </c>
      <c r="G4987" t="s">
        <v>5124</v>
      </c>
      <c r="H4987" s="9">
        <v>25.19</v>
      </c>
      <c r="I4987" t="s">
        <v>5125</v>
      </c>
      <c r="J4987" s="10">
        <f>ROUND(E4987/I4984* H4987,5)</f>
        <v>135.54235</v>
      </c>
      <c r="K4987" s="11"/>
    </row>
    <row r="4988" spans="1:26" x14ac:dyDescent="0.25">
      <c r="D4988" s="12" t="s">
        <v>5126</v>
      </c>
      <c r="E4988" s="11"/>
      <c r="H4988" s="11"/>
      <c r="K4988" s="9">
        <f>SUM(J4986:J4987)</f>
        <v>242.88930999999999</v>
      </c>
    </row>
    <row r="4989" spans="1:26" x14ac:dyDescent="0.25">
      <c r="B4989" s="7" t="s">
        <v>5131</v>
      </c>
      <c r="E4989" s="11"/>
      <c r="H4989" s="11"/>
      <c r="K4989" s="11"/>
    </row>
    <row r="4990" spans="1:26" x14ac:dyDescent="0.25">
      <c r="B4990" t="s">
        <v>5138</v>
      </c>
      <c r="C4990" t="s">
        <v>3757</v>
      </c>
      <c r="D4990" t="s">
        <v>5139</v>
      </c>
      <c r="E4990" s="8">
        <v>1.6320000000000001E-2</v>
      </c>
      <c r="G4990" t="s">
        <v>5124</v>
      </c>
      <c r="H4990" s="9">
        <v>168.82</v>
      </c>
      <c r="I4990" t="s">
        <v>5125</v>
      </c>
      <c r="J4990" s="10">
        <f>ROUND(E4990* H4990,5)</f>
        <v>2.7551399999999999</v>
      </c>
      <c r="K4990" s="11"/>
    </row>
    <row r="4991" spans="1:26" x14ac:dyDescent="0.25">
      <c r="B4991" t="s">
        <v>7878</v>
      </c>
      <c r="C4991" t="s">
        <v>90</v>
      </c>
      <c r="D4991" t="s">
        <v>7538</v>
      </c>
      <c r="E4991" s="8">
        <v>119.84081999999999</v>
      </c>
      <c r="G4991" t="s">
        <v>5124</v>
      </c>
      <c r="H4991" s="9">
        <v>0.28000000000000003</v>
      </c>
      <c r="I4991" t="s">
        <v>5125</v>
      </c>
      <c r="J4991" s="10">
        <f>ROUND(E4991* H4991,5)</f>
        <v>33.555430000000001</v>
      </c>
      <c r="K4991" s="11"/>
    </row>
    <row r="4992" spans="1:26" x14ac:dyDescent="0.25">
      <c r="B4992" t="s">
        <v>5132</v>
      </c>
      <c r="C4992" t="s">
        <v>136</v>
      </c>
      <c r="D4992" t="s">
        <v>5133</v>
      </c>
      <c r="E4992" s="8">
        <v>6.0000000000000001E-3</v>
      </c>
      <c r="G4992" t="s">
        <v>5124</v>
      </c>
      <c r="H4992" s="9">
        <v>2.59</v>
      </c>
      <c r="I4992" t="s">
        <v>5125</v>
      </c>
      <c r="J4992" s="10">
        <f>ROUND(E4992* H4992,5)</f>
        <v>1.554E-2</v>
      </c>
      <c r="K4992" s="11"/>
    </row>
    <row r="4993" spans="1:26" x14ac:dyDescent="0.25">
      <c r="D4993" s="12" t="s">
        <v>5140</v>
      </c>
      <c r="E4993" s="11"/>
      <c r="H4993" s="11"/>
      <c r="K4993" s="9">
        <f>SUM(J4990:J4992)</f>
        <v>36.32611</v>
      </c>
    </row>
    <row r="4994" spans="1:26" x14ac:dyDescent="0.25">
      <c r="B4994" s="7" t="s">
        <v>5116</v>
      </c>
      <c r="E4994" s="11"/>
      <c r="H4994" s="11"/>
      <c r="K4994" s="11"/>
    </row>
    <row r="4995" spans="1:26" x14ac:dyDescent="0.25">
      <c r="B4995" t="s">
        <v>5151</v>
      </c>
      <c r="C4995" t="s">
        <v>136</v>
      </c>
      <c r="D4995" t="s">
        <v>5152</v>
      </c>
      <c r="E4995" s="8">
        <v>0.26729999999999998</v>
      </c>
      <c r="G4995" t="s">
        <v>5124</v>
      </c>
      <c r="H4995" s="9">
        <v>102.4063</v>
      </c>
      <c r="I4995" t="s">
        <v>5125</v>
      </c>
      <c r="J4995" s="10">
        <f>ROUND(E4995* H4995,5)</f>
        <v>27.373200000000001</v>
      </c>
      <c r="K4995" s="11"/>
    </row>
    <row r="4996" spans="1:26" x14ac:dyDescent="0.25">
      <c r="D4996" s="12" t="s">
        <v>8475</v>
      </c>
      <c r="E4996" s="11"/>
      <c r="H4996" s="11"/>
      <c r="K4996" s="9">
        <f>SUM(J4995:J4995)</f>
        <v>27.373200000000001</v>
      </c>
    </row>
    <row r="4997" spans="1:26" x14ac:dyDescent="0.25">
      <c r="E4997" s="11"/>
      <c r="H4997" s="11"/>
      <c r="K4997" s="11"/>
    </row>
    <row r="4998" spans="1:26" x14ac:dyDescent="0.25">
      <c r="D4998" s="12" t="s">
        <v>5142</v>
      </c>
      <c r="E4998" s="11"/>
      <c r="H4998" s="11">
        <v>1.5</v>
      </c>
      <c r="I4998" t="s">
        <v>5143</v>
      </c>
      <c r="J4998">
        <f>ROUND(H4998/100*K4988,5)</f>
        <v>3.6433399999999998</v>
      </c>
      <c r="K4998" s="11"/>
    </row>
    <row r="4999" spans="1:26" x14ac:dyDescent="0.25">
      <c r="D4999" s="12" t="s">
        <v>5141</v>
      </c>
      <c r="E4999" s="11"/>
      <c r="H4999" s="11"/>
      <c r="K4999" s="13">
        <f>SUM(J4985:J4998)</f>
        <v>310.23196000000002</v>
      </c>
    </row>
    <row r="5000" spans="1:26" x14ac:dyDescent="0.25">
      <c r="D5000" s="12" t="s">
        <v>5157</v>
      </c>
      <c r="E5000" s="11"/>
      <c r="H5000" s="11">
        <v>6</v>
      </c>
      <c r="I5000" t="s">
        <v>5143</v>
      </c>
      <c r="K5000" s="9">
        <f>ROUND(H5000/100*K4999,5)</f>
        <v>18.61392</v>
      </c>
    </row>
    <row r="5001" spans="1:26" x14ac:dyDescent="0.25">
      <c r="D5001" s="12" t="s">
        <v>5144</v>
      </c>
      <c r="E5001" s="11"/>
      <c r="H5001" s="11"/>
      <c r="K5001" s="13">
        <f>SUM(K4999:K5000)</f>
        <v>328.84588000000002</v>
      </c>
    </row>
    <row r="5003" spans="1:26" ht="45" customHeight="1" x14ac:dyDescent="0.25">
      <c r="A5003" s="4" t="s">
        <v>8662</v>
      </c>
      <c r="B5003" s="4" t="s">
        <v>5037</v>
      </c>
      <c r="C5003" s="1" t="s">
        <v>111</v>
      </c>
      <c r="D5003" s="28" t="s">
        <v>5038</v>
      </c>
      <c r="E5003" s="29"/>
      <c r="F5003" s="29"/>
      <c r="G5003" s="1"/>
      <c r="H5003" s="5" t="s">
        <v>5119</v>
      </c>
      <c r="I5003" s="30">
        <v>1</v>
      </c>
      <c r="J5003" s="31"/>
      <c r="K5003" s="6">
        <f>ROUND(K5020,2)</f>
        <v>272.77</v>
      </c>
      <c r="L5003" s="1"/>
      <c r="M5003" s="1"/>
      <c r="N5003" s="1"/>
      <c r="O5003" s="1"/>
      <c r="P5003" s="1"/>
      <c r="Q5003" s="1"/>
      <c r="R5003" s="1"/>
      <c r="S5003" s="1"/>
      <c r="T5003" s="1"/>
      <c r="U5003" s="1"/>
      <c r="V5003" s="1"/>
      <c r="W5003" s="1"/>
      <c r="X5003" s="1"/>
      <c r="Y5003" s="1"/>
      <c r="Z5003" s="1"/>
    </row>
    <row r="5004" spans="1:26" x14ac:dyDescent="0.25">
      <c r="B5004" s="7" t="s">
        <v>5120</v>
      </c>
    </row>
    <row r="5005" spans="1:26" x14ac:dyDescent="0.25">
      <c r="B5005" t="s">
        <v>7828</v>
      </c>
      <c r="C5005" t="s">
        <v>9</v>
      </c>
      <c r="D5005" t="s">
        <v>5315</v>
      </c>
      <c r="E5005" s="8">
        <v>4.484</v>
      </c>
      <c r="F5005" t="s">
        <v>5123</v>
      </c>
      <c r="G5005" t="s">
        <v>5124</v>
      </c>
      <c r="H5005" s="9">
        <v>25.19</v>
      </c>
      <c r="I5005" t="s">
        <v>5125</v>
      </c>
      <c r="J5005" s="10">
        <f>ROUND(E5005/I5003* H5005,5)</f>
        <v>112.95196</v>
      </c>
      <c r="K5005" s="11"/>
    </row>
    <row r="5006" spans="1:26" x14ac:dyDescent="0.25">
      <c r="B5006" t="s">
        <v>7826</v>
      </c>
      <c r="C5006" t="s">
        <v>9</v>
      </c>
      <c r="D5006" t="s">
        <v>5183</v>
      </c>
      <c r="E5006" s="8">
        <v>4.484</v>
      </c>
      <c r="F5006" t="s">
        <v>5123</v>
      </c>
      <c r="G5006" t="s">
        <v>5124</v>
      </c>
      <c r="H5006" s="9">
        <v>19.95</v>
      </c>
      <c r="I5006" t="s">
        <v>5125</v>
      </c>
      <c r="J5006" s="10">
        <f>ROUND(E5006/I5003* H5006,5)</f>
        <v>89.455799999999996</v>
      </c>
      <c r="K5006" s="11"/>
    </row>
    <row r="5007" spans="1:26" x14ac:dyDescent="0.25">
      <c r="D5007" s="12" t="s">
        <v>5126</v>
      </c>
      <c r="E5007" s="11"/>
      <c r="H5007" s="11"/>
      <c r="K5007" s="9">
        <f>SUM(J5005:J5006)</f>
        <v>202.40776</v>
      </c>
    </row>
    <row r="5008" spans="1:26" x14ac:dyDescent="0.25">
      <c r="B5008" s="7" t="s">
        <v>5131</v>
      </c>
      <c r="E5008" s="11"/>
      <c r="H5008" s="11"/>
      <c r="K5008" s="11"/>
    </row>
    <row r="5009" spans="1:26" x14ac:dyDescent="0.25">
      <c r="B5009" t="s">
        <v>7878</v>
      </c>
      <c r="C5009" t="s">
        <v>90</v>
      </c>
      <c r="D5009" t="s">
        <v>7538</v>
      </c>
      <c r="E5009" s="8">
        <v>99.042000000000002</v>
      </c>
      <c r="G5009" t="s">
        <v>5124</v>
      </c>
      <c r="H5009" s="9">
        <v>0.28000000000000003</v>
      </c>
      <c r="I5009" t="s">
        <v>5125</v>
      </c>
      <c r="J5009" s="10">
        <f>ROUND(E5009* H5009,5)</f>
        <v>27.731760000000001</v>
      </c>
      <c r="K5009" s="11"/>
    </row>
    <row r="5010" spans="1:26" x14ac:dyDescent="0.25">
      <c r="B5010" t="s">
        <v>5132</v>
      </c>
      <c r="C5010" t="s">
        <v>136</v>
      </c>
      <c r="D5010" t="s">
        <v>5133</v>
      </c>
      <c r="E5010" s="8">
        <v>5.0000000000000001E-3</v>
      </c>
      <c r="G5010" t="s">
        <v>5124</v>
      </c>
      <c r="H5010" s="9">
        <v>2.59</v>
      </c>
      <c r="I5010" t="s">
        <v>5125</v>
      </c>
      <c r="J5010" s="10">
        <f>ROUND(E5010* H5010,5)</f>
        <v>1.295E-2</v>
      </c>
      <c r="K5010" s="11"/>
    </row>
    <row r="5011" spans="1:26" x14ac:dyDescent="0.25">
      <c r="B5011" t="s">
        <v>5138</v>
      </c>
      <c r="C5011" t="s">
        <v>3757</v>
      </c>
      <c r="D5011" t="s">
        <v>5139</v>
      </c>
      <c r="E5011" s="8">
        <v>1.3259999999999999E-2</v>
      </c>
      <c r="G5011" t="s">
        <v>5124</v>
      </c>
      <c r="H5011" s="9">
        <v>168.82</v>
      </c>
      <c r="I5011" t="s">
        <v>5125</v>
      </c>
      <c r="J5011" s="10">
        <f>ROUND(E5011* H5011,5)</f>
        <v>2.23855</v>
      </c>
      <c r="K5011" s="11"/>
    </row>
    <row r="5012" spans="1:26" x14ac:dyDescent="0.25">
      <c r="D5012" s="12" t="s">
        <v>5140</v>
      </c>
      <c r="E5012" s="11"/>
      <c r="H5012" s="11"/>
      <c r="K5012" s="9">
        <f>SUM(J5009:J5011)</f>
        <v>29.983260000000001</v>
      </c>
    </row>
    <row r="5013" spans="1:26" x14ac:dyDescent="0.25">
      <c r="B5013" s="7" t="s">
        <v>5116</v>
      </c>
      <c r="E5013" s="11"/>
      <c r="H5013" s="11"/>
      <c r="K5013" s="11"/>
    </row>
    <row r="5014" spans="1:26" x14ac:dyDescent="0.25">
      <c r="B5014" t="s">
        <v>5151</v>
      </c>
      <c r="C5014" t="s">
        <v>136</v>
      </c>
      <c r="D5014" t="s">
        <v>5152</v>
      </c>
      <c r="E5014" s="8">
        <v>0.21384</v>
      </c>
      <c r="G5014" t="s">
        <v>5124</v>
      </c>
      <c r="H5014" s="9">
        <v>102.4063</v>
      </c>
      <c r="I5014" t="s">
        <v>5125</v>
      </c>
      <c r="J5014" s="10">
        <f>ROUND(E5014* H5014,5)</f>
        <v>21.89856</v>
      </c>
      <c r="K5014" s="11"/>
    </row>
    <row r="5015" spans="1:26" x14ac:dyDescent="0.25">
      <c r="D5015" s="12" t="s">
        <v>8475</v>
      </c>
      <c r="E5015" s="11"/>
      <c r="H5015" s="11"/>
      <c r="K5015" s="9">
        <f>SUM(J5014:J5014)</f>
        <v>21.89856</v>
      </c>
    </row>
    <row r="5016" spans="1:26" x14ac:dyDescent="0.25">
      <c r="E5016" s="11"/>
      <c r="H5016" s="11"/>
      <c r="K5016" s="11"/>
    </row>
    <row r="5017" spans="1:26" x14ac:dyDescent="0.25">
      <c r="D5017" s="12" t="s">
        <v>5142</v>
      </c>
      <c r="E5017" s="11"/>
      <c r="H5017" s="11">
        <v>1.5</v>
      </c>
      <c r="I5017" t="s">
        <v>5143</v>
      </c>
      <c r="J5017">
        <f>ROUND(H5017/100*K5007,5)</f>
        <v>3.0361199999999999</v>
      </c>
      <c r="K5017" s="11"/>
    </row>
    <row r="5018" spans="1:26" x14ac:dyDescent="0.25">
      <c r="D5018" s="12" t="s">
        <v>5141</v>
      </c>
      <c r="E5018" s="11"/>
      <c r="H5018" s="11"/>
      <c r="K5018" s="13">
        <f>SUM(J5004:J5017)</f>
        <v>257.32569999999998</v>
      </c>
    </row>
    <row r="5019" spans="1:26" x14ac:dyDescent="0.25">
      <c r="D5019" s="12" t="s">
        <v>5157</v>
      </c>
      <c r="E5019" s="11"/>
      <c r="H5019" s="11">
        <v>6</v>
      </c>
      <c r="I5019" t="s">
        <v>5143</v>
      </c>
      <c r="K5019" s="9">
        <f>ROUND(H5019/100*K5018,5)</f>
        <v>15.439539999999999</v>
      </c>
    </row>
    <row r="5020" spans="1:26" x14ac:dyDescent="0.25">
      <c r="D5020" s="12" t="s">
        <v>5144</v>
      </c>
      <c r="E5020" s="11"/>
      <c r="H5020" s="11"/>
      <c r="K5020" s="13">
        <f>SUM(K5018:K5019)</f>
        <v>272.76524000000001</v>
      </c>
    </row>
    <row r="5022" spans="1:26" ht="45" customHeight="1" x14ac:dyDescent="0.25">
      <c r="A5022" s="4" t="s">
        <v>8663</v>
      </c>
      <c r="B5022" s="4" t="s">
        <v>5041</v>
      </c>
      <c r="C5022" s="1" t="s">
        <v>111</v>
      </c>
      <c r="D5022" s="28" t="s">
        <v>5042</v>
      </c>
      <c r="E5022" s="29"/>
      <c r="F5022" s="29"/>
      <c r="G5022" s="1"/>
      <c r="H5022" s="5" t="s">
        <v>5119</v>
      </c>
      <c r="I5022" s="30">
        <v>1</v>
      </c>
      <c r="J5022" s="31"/>
      <c r="K5022" s="6">
        <f>ROUND(K5040,2)</f>
        <v>158.32</v>
      </c>
      <c r="L5022" s="1"/>
      <c r="M5022" s="1"/>
      <c r="N5022" s="1"/>
      <c r="O5022" s="1"/>
      <c r="P5022" s="1"/>
      <c r="Q5022" s="1"/>
      <c r="R5022" s="1"/>
      <c r="S5022" s="1"/>
      <c r="T5022" s="1"/>
      <c r="U5022" s="1"/>
      <c r="V5022" s="1"/>
      <c r="W5022" s="1"/>
      <c r="X5022" s="1"/>
      <c r="Y5022" s="1"/>
      <c r="Z5022" s="1"/>
    </row>
    <row r="5023" spans="1:26" x14ac:dyDescent="0.25">
      <c r="B5023" s="7" t="s">
        <v>5120</v>
      </c>
    </row>
    <row r="5024" spans="1:26" x14ac:dyDescent="0.25">
      <c r="B5024" t="s">
        <v>7828</v>
      </c>
      <c r="C5024" t="s">
        <v>9</v>
      </c>
      <c r="D5024" t="s">
        <v>5315</v>
      </c>
      <c r="E5024" s="8">
        <v>0.4</v>
      </c>
      <c r="F5024" t="s">
        <v>5123</v>
      </c>
      <c r="G5024" t="s">
        <v>5124</v>
      </c>
      <c r="H5024" s="9">
        <v>25.19</v>
      </c>
      <c r="I5024" t="s">
        <v>5125</v>
      </c>
      <c r="J5024" s="10">
        <f>ROUND(E5024/I5022* H5024,5)</f>
        <v>10.076000000000001</v>
      </c>
      <c r="K5024" s="11"/>
    </row>
    <row r="5025" spans="2:11" x14ac:dyDescent="0.25">
      <c r="B5025" t="s">
        <v>7826</v>
      </c>
      <c r="C5025" t="s">
        <v>9</v>
      </c>
      <c r="D5025" t="s">
        <v>5183</v>
      </c>
      <c r="E5025" s="8">
        <v>0.4</v>
      </c>
      <c r="F5025" t="s">
        <v>5123</v>
      </c>
      <c r="G5025" t="s">
        <v>5124</v>
      </c>
      <c r="H5025" s="9">
        <v>19.95</v>
      </c>
      <c r="I5025" t="s">
        <v>5125</v>
      </c>
      <c r="J5025" s="10">
        <f>ROUND(E5025/I5022* H5025,5)</f>
        <v>7.98</v>
      </c>
      <c r="K5025" s="11"/>
    </row>
    <row r="5026" spans="2:11" x14ac:dyDescent="0.25">
      <c r="D5026" s="12" t="s">
        <v>5126</v>
      </c>
      <c r="E5026" s="11"/>
      <c r="H5026" s="11"/>
      <c r="K5026" s="9">
        <f>SUM(J5024:J5025)</f>
        <v>18.056000000000001</v>
      </c>
    </row>
    <row r="5027" spans="2:11" x14ac:dyDescent="0.25">
      <c r="B5027" s="7" t="s">
        <v>5127</v>
      </c>
      <c r="E5027" s="11"/>
      <c r="H5027" s="11"/>
      <c r="K5027" s="11"/>
    </row>
    <row r="5028" spans="2:11" x14ac:dyDescent="0.25">
      <c r="B5028" t="s">
        <v>7834</v>
      </c>
      <c r="C5028" t="s">
        <v>9</v>
      </c>
      <c r="D5028" t="s">
        <v>5230</v>
      </c>
      <c r="E5028" s="8">
        <v>0.17</v>
      </c>
      <c r="F5028" t="s">
        <v>5123</v>
      </c>
      <c r="G5028" t="s">
        <v>5124</v>
      </c>
      <c r="H5028" s="9">
        <v>67.13</v>
      </c>
      <c r="I5028" t="s">
        <v>5125</v>
      </c>
      <c r="J5028" s="10">
        <f>ROUND(E5028/I5022* H5028,5)</f>
        <v>11.412100000000001</v>
      </c>
      <c r="K5028" s="11"/>
    </row>
    <row r="5029" spans="2:11" x14ac:dyDescent="0.25">
      <c r="D5029" s="12" t="s">
        <v>5130</v>
      </c>
      <c r="E5029" s="11"/>
      <c r="H5029" s="11"/>
      <c r="K5029" s="9">
        <f>SUM(J5028:J5028)</f>
        <v>11.412100000000001</v>
      </c>
    </row>
    <row r="5030" spans="2:11" x14ac:dyDescent="0.25">
      <c r="B5030" s="7" t="s">
        <v>5131</v>
      </c>
      <c r="E5030" s="11"/>
      <c r="H5030" s="11"/>
      <c r="K5030" s="11"/>
    </row>
    <row r="5031" spans="2:11" x14ac:dyDescent="0.25">
      <c r="B5031" t="s">
        <v>8225</v>
      </c>
      <c r="C5031" t="s">
        <v>111</v>
      </c>
      <c r="D5031" t="s">
        <v>8226</v>
      </c>
      <c r="E5031" s="8">
        <v>1.05</v>
      </c>
      <c r="G5031" t="s">
        <v>5124</v>
      </c>
      <c r="H5031" s="9">
        <v>113.44</v>
      </c>
      <c r="I5031" t="s">
        <v>5125</v>
      </c>
      <c r="J5031" s="10">
        <f>ROUND(E5031* H5031,5)</f>
        <v>119.11199999999999</v>
      </c>
      <c r="K5031" s="11"/>
    </row>
    <row r="5032" spans="2:11" x14ac:dyDescent="0.25">
      <c r="D5032" s="12" t="s">
        <v>5140</v>
      </c>
      <c r="E5032" s="11"/>
      <c r="H5032" s="11"/>
      <c r="K5032" s="9">
        <f>SUM(J5031:J5031)</f>
        <v>119.11199999999999</v>
      </c>
    </row>
    <row r="5033" spans="2:11" x14ac:dyDescent="0.25">
      <c r="B5033" s="7" t="s">
        <v>5116</v>
      </c>
      <c r="E5033" s="11"/>
      <c r="H5033" s="11"/>
      <c r="K5033" s="11"/>
    </row>
    <row r="5034" spans="2:11" x14ac:dyDescent="0.25">
      <c r="B5034" t="s">
        <v>5151</v>
      </c>
      <c r="C5034" t="s">
        <v>136</v>
      </c>
      <c r="D5034" t="s">
        <v>5152</v>
      </c>
      <c r="E5034" s="8">
        <v>5.0000000000000001E-3</v>
      </c>
      <c r="G5034" t="s">
        <v>5124</v>
      </c>
      <c r="H5034" s="9">
        <v>102.4063</v>
      </c>
      <c r="I5034" t="s">
        <v>5125</v>
      </c>
      <c r="J5034" s="10">
        <f>ROUND(E5034* H5034,5)</f>
        <v>0.51202999999999999</v>
      </c>
      <c r="K5034" s="11"/>
    </row>
    <row r="5035" spans="2:11" x14ac:dyDescent="0.25">
      <c r="D5035" s="12" t="s">
        <v>8475</v>
      </c>
      <c r="E5035" s="11"/>
      <c r="H5035" s="11"/>
      <c r="K5035" s="9">
        <f>SUM(J5034:J5034)</f>
        <v>0.51202999999999999</v>
      </c>
    </row>
    <row r="5036" spans="2:11" x14ac:dyDescent="0.25">
      <c r="E5036" s="11"/>
      <c r="H5036" s="11"/>
      <c r="K5036" s="11"/>
    </row>
    <row r="5037" spans="2:11" x14ac:dyDescent="0.25">
      <c r="D5037" s="12" t="s">
        <v>5142</v>
      </c>
      <c r="E5037" s="11"/>
      <c r="H5037" s="11">
        <v>1.5</v>
      </c>
      <c r="I5037" t="s">
        <v>5143</v>
      </c>
      <c r="J5037">
        <f>ROUND(H5037/100*K5026,5)</f>
        <v>0.27084000000000003</v>
      </c>
      <c r="K5037" s="11"/>
    </row>
    <row r="5038" spans="2:11" x14ac:dyDescent="0.25">
      <c r="D5038" s="12" t="s">
        <v>5141</v>
      </c>
      <c r="E5038" s="11"/>
      <c r="H5038" s="11"/>
      <c r="K5038" s="13">
        <f>SUM(J5023:J5037)</f>
        <v>149.36296999999999</v>
      </c>
    </row>
    <row r="5039" spans="2:11" x14ac:dyDescent="0.25">
      <c r="D5039" s="12" t="s">
        <v>5157</v>
      </c>
      <c r="E5039" s="11"/>
      <c r="H5039" s="11">
        <v>6</v>
      </c>
      <c r="I5039" t="s">
        <v>5143</v>
      </c>
      <c r="K5039" s="9">
        <f>ROUND(H5039/100*K5038,5)</f>
        <v>8.9617799999999992</v>
      </c>
    </row>
    <row r="5040" spans="2:11" x14ac:dyDescent="0.25">
      <c r="D5040" s="12" t="s">
        <v>5144</v>
      </c>
      <c r="E5040" s="11"/>
      <c r="H5040" s="11"/>
      <c r="K5040" s="13">
        <f>SUM(K5038:K5039)</f>
        <v>158.32474999999999</v>
      </c>
    </row>
    <row r="5042" spans="1:26" ht="45" customHeight="1" x14ac:dyDescent="0.25">
      <c r="A5042" s="4" t="s">
        <v>8664</v>
      </c>
      <c r="B5042" s="4" t="s">
        <v>5043</v>
      </c>
      <c r="C5042" s="1" t="s">
        <v>111</v>
      </c>
      <c r="D5042" s="28" t="s">
        <v>5044</v>
      </c>
      <c r="E5042" s="29"/>
      <c r="F5042" s="29"/>
      <c r="G5042" s="1"/>
      <c r="H5042" s="5" t="s">
        <v>5119</v>
      </c>
      <c r="I5042" s="30">
        <v>1</v>
      </c>
      <c r="J5042" s="31"/>
      <c r="K5042" s="6">
        <f>ROUND(K5060,2)</f>
        <v>195.81</v>
      </c>
      <c r="L5042" s="1"/>
      <c r="M5042" s="1"/>
      <c r="N5042" s="1"/>
      <c r="O5042" s="1"/>
      <c r="P5042" s="1"/>
      <c r="Q5042" s="1"/>
      <c r="R5042" s="1"/>
      <c r="S5042" s="1"/>
      <c r="T5042" s="1"/>
      <c r="U5042" s="1"/>
      <c r="V5042" s="1"/>
      <c r="W5042" s="1"/>
      <c r="X5042" s="1"/>
      <c r="Y5042" s="1"/>
      <c r="Z5042" s="1"/>
    </row>
    <row r="5043" spans="1:26" x14ac:dyDescent="0.25">
      <c r="B5043" s="7" t="s">
        <v>5120</v>
      </c>
    </row>
    <row r="5044" spans="1:26" x14ac:dyDescent="0.25">
      <c r="B5044" t="s">
        <v>7826</v>
      </c>
      <c r="C5044" t="s">
        <v>9</v>
      </c>
      <c r="D5044" t="s">
        <v>5183</v>
      </c>
      <c r="E5044" s="8">
        <v>0.4</v>
      </c>
      <c r="F5044" t="s">
        <v>5123</v>
      </c>
      <c r="G5044" t="s">
        <v>5124</v>
      </c>
      <c r="H5044" s="9">
        <v>19.95</v>
      </c>
      <c r="I5044" t="s">
        <v>5125</v>
      </c>
      <c r="J5044" s="10">
        <f>ROUND(E5044/I5042* H5044,5)</f>
        <v>7.98</v>
      </c>
      <c r="K5044" s="11"/>
    </row>
    <row r="5045" spans="1:26" x14ac:dyDescent="0.25">
      <c r="B5045" t="s">
        <v>7828</v>
      </c>
      <c r="C5045" t="s">
        <v>9</v>
      </c>
      <c r="D5045" t="s">
        <v>5315</v>
      </c>
      <c r="E5045" s="8">
        <v>0.4</v>
      </c>
      <c r="F5045" t="s">
        <v>5123</v>
      </c>
      <c r="G5045" t="s">
        <v>5124</v>
      </c>
      <c r="H5045" s="9">
        <v>25.19</v>
      </c>
      <c r="I5045" t="s">
        <v>5125</v>
      </c>
      <c r="J5045" s="10">
        <f>ROUND(E5045/I5042* H5045,5)</f>
        <v>10.076000000000001</v>
      </c>
      <c r="K5045" s="11"/>
    </row>
    <row r="5046" spans="1:26" x14ac:dyDescent="0.25">
      <c r="D5046" s="12" t="s">
        <v>5126</v>
      </c>
      <c r="E5046" s="11"/>
      <c r="H5046" s="11"/>
      <c r="K5046" s="9">
        <f>SUM(J5044:J5045)</f>
        <v>18.056000000000001</v>
      </c>
    </row>
    <row r="5047" spans="1:26" x14ac:dyDescent="0.25">
      <c r="B5047" s="7" t="s">
        <v>5127</v>
      </c>
      <c r="E5047" s="11"/>
      <c r="H5047" s="11"/>
      <c r="K5047" s="11"/>
    </row>
    <row r="5048" spans="1:26" x14ac:dyDescent="0.25">
      <c r="B5048" t="s">
        <v>7834</v>
      </c>
      <c r="C5048" t="s">
        <v>9</v>
      </c>
      <c r="D5048" t="s">
        <v>5230</v>
      </c>
      <c r="E5048" s="8">
        <v>0.2</v>
      </c>
      <c r="F5048" t="s">
        <v>5123</v>
      </c>
      <c r="G5048" t="s">
        <v>5124</v>
      </c>
      <c r="H5048" s="9">
        <v>67.13</v>
      </c>
      <c r="I5048" t="s">
        <v>5125</v>
      </c>
      <c r="J5048" s="10">
        <f>ROUND(E5048/I5042* H5048,5)</f>
        <v>13.426</v>
      </c>
      <c r="K5048" s="11"/>
    </row>
    <row r="5049" spans="1:26" x14ac:dyDescent="0.25">
      <c r="D5049" s="12" t="s">
        <v>5130</v>
      </c>
      <c r="E5049" s="11"/>
      <c r="H5049" s="11"/>
      <c r="K5049" s="9">
        <f>SUM(J5048:J5048)</f>
        <v>13.426</v>
      </c>
    </row>
    <row r="5050" spans="1:26" x14ac:dyDescent="0.25">
      <c r="B5050" s="7" t="s">
        <v>5131</v>
      </c>
      <c r="E5050" s="11"/>
      <c r="H5050" s="11"/>
      <c r="K5050" s="11"/>
    </row>
    <row r="5051" spans="1:26" x14ac:dyDescent="0.25">
      <c r="B5051" t="s">
        <v>8227</v>
      </c>
      <c r="C5051" t="s">
        <v>111</v>
      </c>
      <c r="D5051" t="s">
        <v>8228</v>
      </c>
      <c r="E5051" s="8">
        <v>1.05</v>
      </c>
      <c r="G5051" t="s">
        <v>5124</v>
      </c>
      <c r="H5051" s="9">
        <v>145.19999999999999</v>
      </c>
      <c r="I5051" t="s">
        <v>5125</v>
      </c>
      <c r="J5051" s="10">
        <f>ROUND(E5051* H5051,5)</f>
        <v>152.46</v>
      </c>
      <c r="K5051" s="11"/>
    </row>
    <row r="5052" spans="1:26" x14ac:dyDescent="0.25">
      <c r="D5052" s="12" t="s">
        <v>5140</v>
      </c>
      <c r="E5052" s="11"/>
      <c r="H5052" s="11"/>
      <c r="K5052" s="9">
        <f>SUM(J5051:J5051)</f>
        <v>152.46</v>
      </c>
    </row>
    <row r="5053" spans="1:26" x14ac:dyDescent="0.25">
      <c r="B5053" s="7" t="s">
        <v>5116</v>
      </c>
      <c r="E5053" s="11"/>
      <c r="H5053" s="11"/>
      <c r="K5053" s="11"/>
    </row>
    <row r="5054" spans="1:26" x14ac:dyDescent="0.25">
      <c r="B5054" t="s">
        <v>5151</v>
      </c>
      <c r="C5054" t="s">
        <v>136</v>
      </c>
      <c r="D5054" t="s">
        <v>5152</v>
      </c>
      <c r="E5054" s="8">
        <v>5.0000000000000001E-3</v>
      </c>
      <c r="G5054" t="s">
        <v>5124</v>
      </c>
      <c r="H5054" s="9">
        <v>102.4063</v>
      </c>
      <c r="I5054" t="s">
        <v>5125</v>
      </c>
      <c r="J5054" s="10">
        <f>ROUND(E5054* H5054,5)</f>
        <v>0.51202999999999999</v>
      </c>
      <c r="K5054" s="11"/>
    </row>
    <row r="5055" spans="1:26" x14ac:dyDescent="0.25">
      <c r="D5055" s="12" t="s">
        <v>8475</v>
      </c>
      <c r="E5055" s="11"/>
      <c r="H5055" s="11"/>
      <c r="K5055" s="9">
        <f>SUM(J5054:J5054)</f>
        <v>0.51202999999999999</v>
      </c>
    </row>
    <row r="5056" spans="1:26" x14ac:dyDescent="0.25">
      <c r="E5056" s="11"/>
      <c r="H5056" s="11"/>
      <c r="K5056" s="11"/>
    </row>
    <row r="5057" spans="1:26" x14ac:dyDescent="0.25">
      <c r="D5057" s="12" t="s">
        <v>5142</v>
      </c>
      <c r="E5057" s="11"/>
      <c r="H5057" s="11">
        <v>1.5</v>
      </c>
      <c r="I5057" t="s">
        <v>5143</v>
      </c>
      <c r="J5057">
        <f>ROUND(H5057/100*K5046,5)</f>
        <v>0.27084000000000003</v>
      </c>
      <c r="K5057" s="11"/>
    </row>
    <row r="5058" spans="1:26" x14ac:dyDescent="0.25">
      <c r="D5058" s="12" t="s">
        <v>5141</v>
      </c>
      <c r="E5058" s="11"/>
      <c r="H5058" s="11"/>
      <c r="K5058" s="13">
        <f>SUM(J5043:J5057)</f>
        <v>184.72487000000001</v>
      </c>
    </row>
    <row r="5059" spans="1:26" x14ac:dyDescent="0.25">
      <c r="D5059" s="12" t="s">
        <v>5157</v>
      </c>
      <c r="E5059" s="11"/>
      <c r="H5059" s="11">
        <v>6</v>
      </c>
      <c r="I5059" t="s">
        <v>5143</v>
      </c>
      <c r="K5059" s="9">
        <f>ROUND(H5059/100*K5058,5)</f>
        <v>11.083489999999999</v>
      </c>
    </row>
    <row r="5060" spans="1:26" x14ac:dyDescent="0.25">
      <c r="D5060" s="12" t="s">
        <v>5144</v>
      </c>
      <c r="E5060" s="11"/>
      <c r="H5060" s="11"/>
      <c r="K5060" s="13">
        <f>SUM(K5058:K5059)</f>
        <v>195.80836000000002</v>
      </c>
    </row>
    <row r="5062" spans="1:26" ht="45" customHeight="1" x14ac:dyDescent="0.25">
      <c r="A5062" s="4" t="s">
        <v>8665</v>
      </c>
      <c r="B5062" s="4" t="s">
        <v>5049</v>
      </c>
      <c r="C5062" s="1" t="s">
        <v>111</v>
      </c>
      <c r="D5062" s="28" t="s">
        <v>5050</v>
      </c>
      <c r="E5062" s="29"/>
      <c r="F5062" s="29"/>
      <c r="G5062" s="1"/>
      <c r="H5062" s="5" t="s">
        <v>5119</v>
      </c>
      <c r="I5062" s="30">
        <v>1</v>
      </c>
      <c r="J5062" s="31"/>
      <c r="K5062" s="6">
        <f>ROUND(K5079,2)</f>
        <v>334.85</v>
      </c>
      <c r="L5062" s="1"/>
      <c r="M5062" s="1"/>
      <c r="N5062" s="1"/>
      <c r="O5062" s="1"/>
      <c r="P5062" s="1"/>
      <c r="Q5062" s="1"/>
      <c r="R5062" s="1"/>
      <c r="S5062" s="1"/>
      <c r="T5062" s="1"/>
      <c r="U5062" s="1"/>
      <c r="V5062" s="1"/>
      <c r="W5062" s="1"/>
      <c r="X5062" s="1"/>
      <c r="Y5062" s="1"/>
      <c r="Z5062" s="1"/>
    </row>
    <row r="5063" spans="1:26" x14ac:dyDescent="0.25">
      <c r="B5063" s="7" t="s">
        <v>5120</v>
      </c>
    </row>
    <row r="5064" spans="1:26" x14ac:dyDescent="0.25">
      <c r="B5064" t="s">
        <v>7828</v>
      </c>
      <c r="C5064" t="s">
        <v>9</v>
      </c>
      <c r="D5064" t="s">
        <v>5315</v>
      </c>
      <c r="E5064" s="8">
        <v>5.2240000000000002</v>
      </c>
      <c r="F5064" t="s">
        <v>5123</v>
      </c>
      <c r="G5064" t="s">
        <v>5124</v>
      </c>
      <c r="H5064" s="9">
        <v>25.19</v>
      </c>
      <c r="I5064" t="s">
        <v>5125</v>
      </c>
      <c r="J5064" s="10">
        <f>ROUND(E5064/I5062* H5064,5)</f>
        <v>131.59255999999999</v>
      </c>
      <c r="K5064" s="11"/>
    </row>
    <row r="5065" spans="1:26" x14ac:dyDescent="0.25">
      <c r="B5065" t="s">
        <v>7826</v>
      </c>
      <c r="C5065" t="s">
        <v>9</v>
      </c>
      <c r="D5065" t="s">
        <v>5183</v>
      </c>
      <c r="E5065" s="8">
        <v>5.2240000000000002</v>
      </c>
      <c r="F5065" t="s">
        <v>5123</v>
      </c>
      <c r="G5065" t="s">
        <v>5124</v>
      </c>
      <c r="H5065" s="9">
        <v>19.95</v>
      </c>
      <c r="I5065" t="s">
        <v>5125</v>
      </c>
      <c r="J5065" s="10">
        <f>ROUND(E5065/I5062* H5065,5)</f>
        <v>104.2188</v>
      </c>
      <c r="K5065" s="11"/>
    </row>
    <row r="5066" spans="1:26" x14ac:dyDescent="0.25">
      <c r="D5066" s="12" t="s">
        <v>5126</v>
      </c>
      <c r="E5066" s="11"/>
      <c r="H5066" s="11"/>
      <c r="K5066" s="9">
        <f>SUM(J5064:J5065)</f>
        <v>235.81135999999998</v>
      </c>
    </row>
    <row r="5067" spans="1:26" x14ac:dyDescent="0.25">
      <c r="B5067" s="7" t="s">
        <v>5131</v>
      </c>
      <c r="E5067" s="11"/>
      <c r="H5067" s="11"/>
      <c r="K5067" s="11"/>
    </row>
    <row r="5068" spans="1:26" x14ac:dyDescent="0.25">
      <c r="B5068" t="s">
        <v>7878</v>
      </c>
      <c r="C5068" t="s">
        <v>90</v>
      </c>
      <c r="D5068" t="s">
        <v>7538</v>
      </c>
      <c r="E5068" s="8">
        <v>131.988</v>
      </c>
      <c r="G5068" t="s">
        <v>5124</v>
      </c>
      <c r="H5068" s="9">
        <v>0.28000000000000003</v>
      </c>
      <c r="I5068" t="s">
        <v>5125</v>
      </c>
      <c r="J5068" s="10">
        <f>ROUND(E5068* H5068,5)</f>
        <v>36.95664</v>
      </c>
      <c r="K5068" s="11"/>
    </row>
    <row r="5069" spans="1:26" x14ac:dyDescent="0.25">
      <c r="B5069" t="s">
        <v>5132</v>
      </c>
      <c r="C5069" t="s">
        <v>136</v>
      </c>
      <c r="D5069" t="s">
        <v>5133</v>
      </c>
      <c r="E5069" s="8">
        <v>7.0000000000000001E-3</v>
      </c>
      <c r="G5069" t="s">
        <v>5124</v>
      </c>
      <c r="H5069" s="9">
        <v>2.59</v>
      </c>
      <c r="I5069" t="s">
        <v>5125</v>
      </c>
      <c r="J5069" s="10">
        <f>ROUND(E5069* H5069,5)</f>
        <v>1.813E-2</v>
      </c>
      <c r="K5069" s="11"/>
    </row>
    <row r="5070" spans="1:26" x14ac:dyDescent="0.25">
      <c r="B5070" t="s">
        <v>5138</v>
      </c>
      <c r="C5070" t="s">
        <v>3757</v>
      </c>
      <c r="D5070" t="s">
        <v>5139</v>
      </c>
      <c r="E5070" s="8">
        <v>1.7340000000000001E-2</v>
      </c>
      <c r="G5070" t="s">
        <v>5124</v>
      </c>
      <c r="H5070" s="9">
        <v>168.82</v>
      </c>
      <c r="I5070" t="s">
        <v>5125</v>
      </c>
      <c r="J5070" s="10">
        <f>ROUND(E5070* H5070,5)</f>
        <v>2.9273400000000001</v>
      </c>
      <c r="K5070" s="11"/>
    </row>
    <row r="5071" spans="1:26" x14ac:dyDescent="0.25">
      <c r="D5071" s="12" t="s">
        <v>5140</v>
      </c>
      <c r="E5071" s="11"/>
      <c r="H5071" s="11"/>
      <c r="K5071" s="9">
        <f>SUM(J5068:J5070)</f>
        <v>39.90211</v>
      </c>
    </row>
    <row r="5072" spans="1:26" x14ac:dyDescent="0.25">
      <c r="B5072" s="7" t="s">
        <v>5116</v>
      </c>
      <c r="E5072" s="11"/>
      <c r="H5072" s="11"/>
      <c r="K5072" s="11"/>
    </row>
    <row r="5073" spans="1:26" x14ac:dyDescent="0.25">
      <c r="B5073" t="s">
        <v>5147</v>
      </c>
      <c r="C5073" t="s">
        <v>136</v>
      </c>
      <c r="D5073" t="s">
        <v>5148</v>
      </c>
      <c r="E5073" s="8">
        <v>0.28836000000000001</v>
      </c>
      <c r="G5073" t="s">
        <v>5124</v>
      </c>
      <c r="H5073" s="9">
        <v>127.08710000000001</v>
      </c>
      <c r="I5073" t="s">
        <v>5125</v>
      </c>
      <c r="J5073" s="10">
        <f>ROUND(E5073* H5073,5)</f>
        <v>36.646839999999997</v>
      </c>
      <c r="K5073" s="11"/>
    </row>
    <row r="5074" spans="1:26" x14ac:dyDescent="0.25">
      <c r="D5074" s="12" t="s">
        <v>8475</v>
      </c>
      <c r="E5074" s="11"/>
      <c r="H5074" s="11"/>
      <c r="K5074" s="9">
        <f>SUM(J5073:J5073)</f>
        <v>36.646839999999997</v>
      </c>
    </row>
    <row r="5075" spans="1:26" x14ac:dyDescent="0.25">
      <c r="E5075" s="11"/>
      <c r="H5075" s="11"/>
      <c r="K5075" s="11"/>
    </row>
    <row r="5076" spans="1:26" x14ac:dyDescent="0.25">
      <c r="D5076" s="12" t="s">
        <v>5142</v>
      </c>
      <c r="E5076" s="11"/>
      <c r="H5076" s="11">
        <v>1.5</v>
      </c>
      <c r="I5076" t="s">
        <v>5143</v>
      </c>
      <c r="J5076">
        <f>ROUND(H5076/100*K5066,5)</f>
        <v>3.5371700000000001</v>
      </c>
      <c r="K5076" s="11"/>
    </row>
    <row r="5077" spans="1:26" x14ac:dyDescent="0.25">
      <c r="D5077" s="12" t="s">
        <v>5141</v>
      </c>
      <c r="E5077" s="11"/>
      <c r="H5077" s="11"/>
      <c r="K5077" s="13">
        <f>SUM(J5063:J5076)</f>
        <v>315.89747999999997</v>
      </c>
    </row>
    <row r="5078" spans="1:26" x14ac:dyDescent="0.25">
      <c r="D5078" s="12" t="s">
        <v>5157</v>
      </c>
      <c r="E5078" s="11"/>
      <c r="H5078" s="11">
        <v>6</v>
      </c>
      <c r="I5078" t="s">
        <v>5143</v>
      </c>
      <c r="K5078" s="9">
        <f>ROUND(H5078/100*K5077,5)</f>
        <v>18.953849999999999</v>
      </c>
    </row>
    <row r="5079" spans="1:26" x14ac:dyDescent="0.25">
      <c r="D5079" s="12" t="s">
        <v>5144</v>
      </c>
      <c r="E5079" s="11"/>
      <c r="H5079" s="11"/>
      <c r="K5079" s="13">
        <f>SUM(K5077:K5078)</f>
        <v>334.85132999999996</v>
      </c>
    </row>
    <row r="5081" spans="1:26" ht="45" customHeight="1" x14ac:dyDescent="0.25">
      <c r="A5081" s="4" t="s">
        <v>8666</v>
      </c>
      <c r="B5081" s="4" t="s">
        <v>5051</v>
      </c>
      <c r="C5081" s="1" t="s">
        <v>111</v>
      </c>
      <c r="D5081" s="28" t="s">
        <v>5052</v>
      </c>
      <c r="E5081" s="29"/>
      <c r="F5081" s="29"/>
      <c r="G5081" s="1"/>
      <c r="H5081" s="5" t="s">
        <v>5119</v>
      </c>
      <c r="I5081" s="30">
        <v>1</v>
      </c>
      <c r="J5081" s="31"/>
      <c r="K5081" s="6">
        <f>ROUND(K5098,2)</f>
        <v>386.78</v>
      </c>
      <c r="L5081" s="1"/>
      <c r="M5081" s="1"/>
      <c r="N5081" s="1"/>
      <c r="O5081" s="1"/>
      <c r="P5081" s="1"/>
      <c r="Q5081" s="1"/>
      <c r="R5081" s="1"/>
      <c r="S5081" s="1"/>
      <c r="T5081" s="1"/>
      <c r="U5081" s="1"/>
      <c r="V5081" s="1"/>
      <c r="W5081" s="1"/>
      <c r="X5081" s="1"/>
      <c r="Y5081" s="1"/>
      <c r="Z5081" s="1"/>
    </row>
    <row r="5082" spans="1:26" x14ac:dyDescent="0.25">
      <c r="B5082" s="7" t="s">
        <v>5120</v>
      </c>
    </row>
    <row r="5083" spans="1:26" x14ac:dyDescent="0.25">
      <c r="B5083" t="s">
        <v>7828</v>
      </c>
      <c r="C5083" t="s">
        <v>9</v>
      </c>
      <c r="D5083" t="s">
        <v>5315</v>
      </c>
      <c r="E5083" s="8">
        <v>6.04</v>
      </c>
      <c r="F5083" t="s">
        <v>5123</v>
      </c>
      <c r="G5083" t="s">
        <v>5124</v>
      </c>
      <c r="H5083" s="9">
        <v>25.19</v>
      </c>
      <c r="I5083" t="s">
        <v>5125</v>
      </c>
      <c r="J5083" s="10">
        <f>ROUND(E5083/I5081* H5083,5)</f>
        <v>152.14760000000001</v>
      </c>
      <c r="K5083" s="11"/>
    </row>
    <row r="5084" spans="1:26" x14ac:dyDescent="0.25">
      <c r="B5084" t="s">
        <v>7826</v>
      </c>
      <c r="C5084" t="s">
        <v>9</v>
      </c>
      <c r="D5084" t="s">
        <v>5183</v>
      </c>
      <c r="E5084" s="8">
        <v>6.04</v>
      </c>
      <c r="F5084" t="s">
        <v>5123</v>
      </c>
      <c r="G5084" t="s">
        <v>5124</v>
      </c>
      <c r="H5084" s="9">
        <v>19.95</v>
      </c>
      <c r="I5084" t="s">
        <v>5125</v>
      </c>
      <c r="J5084" s="10">
        <f>ROUND(E5084/I5081* H5084,5)</f>
        <v>120.498</v>
      </c>
      <c r="K5084" s="11"/>
    </row>
    <row r="5085" spans="1:26" x14ac:dyDescent="0.25">
      <c r="D5085" s="12" t="s">
        <v>5126</v>
      </c>
      <c r="E5085" s="11"/>
      <c r="H5085" s="11"/>
      <c r="K5085" s="9">
        <f>SUM(J5083:J5084)</f>
        <v>272.6456</v>
      </c>
    </row>
    <row r="5086" spans="1:26" x14ac:dyDescent="0.25">
      <c r="B5086" s="7" t="s">
        <v>5131</v>
      </c>
      <c r="E5086" s="11"/>
      <c r="H5086" s="11"/>
      <c r="K5086" s="11"/>
    </row>
    <row r="5087" spans="1:26" x14ac:dyDescent="0.25">
      <c r="B5087" t="s">
        <v>5138</v>
      </c>
      <c r="C5087" t="s">
        <v>3757</v>
      </c>
      <c r="D5087" t="s">
        <v>5139</v>
      </c>
      <c r="E5087" s="8">
        <v>2.0400000000000001E-2</v>
      </c>
      <c r="G5087" t="s">
        <v>5124</v>
      </c>
      <c r="H5087" s="9">
        <v>168.82</v>
      </c>
      <c r="I5087" t="s">
        <v>5125</v>
      </c>
      <c r="J5087" s="10">
        <f>ROUND(E5087* H5087,5)</f>
        <v>3.4439299999999999</v>
      </c>
      <c r="K5087" s="11"/>
    </row>
    <row r="5088" spans="1:26" x14ac:dyDescent="0.25">
      <c r="B5088" t="s">
        <v>7878</v>
      </c>
      <c r="C5088" t="s">
        <v>90</v>
      </c>
      <c r="D5088" t="s">
        <v>7538</v>
      </c>
      <c r="E5088" s="8">
        <v>151.97999999999999</v>
      </c>
      <c r="G5088" t="s">
        <v>5124</v>
      </c>
      <c r="H5088" s="9">
        <v>0.28000000000000003</v>
      </c>
      <c r="I5088" t="s">
        <v>5125</v>
      </c>
      <c r="J5088" s="10">
        <f>ROUND(E5088* H5088,5)</f>
        <v>42.554400000000001</v>
      </c>
      <c r="K5088" s="11"/>
    </row>
    <row r="5089" spans="1:26" x14ac:dyDescent="0.25">
      <c r="B5089" t="s">
        <v>5132</v>
      </c>
      <c r="C5089" t="s">
        <v>136</v>
      </c>
      <c r="D5089" t="s">
        <v>5133</v>
      </c>
      <c r="E5089" s="8">
        <v>8.0000000000000002E-3</v>
      </c>
      <c r="G5089" t="s">
        <v>5124</v>
      </c>
      <c r="H5089" s="9">
        <v>2.59</v>
      </c>
      <c r="I5089" t="s">
        <v>5125</v>
      </c>
      <c r="J5089" s="10">
        <f>ROUND(E5089* H5089,5)</f>
        <v>2.0719999999999999E-2</v>
      </c>
      <c r="K5089" s="11"/>
    </row>
    <row r="5090" spans="1:26" x14ac:dyDescent="0.25">
      <c r="D5090" s="12" t="s">
        <v>5140</v>
      </c>
      <c r="E5090" s="11"/>
      <c r="H5090" s="11"/>
      <c r="K5090" s="9">
        <f>SUM(J5087:J5089)</f>
        <v>46.01905</v>
      </c>
    </row>
    <row r="5091" spans="1:26" x14ac:dyDescent="0.25">
      <c r="B5091" s="7" t="s">
        <v>5116</v>
      </c>
      <c r="E5091" s="11"/>
      <c r="H5091" s="11"/>
      <c r="K5091" s="11"/>
    </row>
    <row r="5092" spans="1:26" x14ac:dyDescent="0.25">
      <c r="B5092" t="s">
        <v>5147</v>
      </c>
      <c r="C5092" t="s">
        <v>136</v>
      </c>
      <c r="D5092" t="s">
        <v>5148</v>
      </c>
      <c r="E5092" s="8">
        <v>0.33156000000000002</v>
      </c>
      <c r="G5092" t="s">
        <v>5124</v>
      </c>
      <c r="H5092" s="9">
        <v>127.08710000000001</v>
      </c>
      <c r="I5092" t="s">
        <v>5125</v>
      </c>
      <c r="J5092" s="10">
        <f>ROUND(E5092* H5092,5)</f>
        <v>42.137</v>
      </c>
      <c r="K5092" s="11"/>
    </row>
    <row r="5093" spans="1:26" x14ac:dyDescent="0.25">
      <c r="D5093" s="12" t="s">
        <v>8475</v>
      </c>
      <c r="E5093" s="11"/>
      <c r="H5093" s="11"/>
      <c r="K5093" s="9">
        <f>SUM(J5092:J5092)</f>
        <v>42.137</v>
      </c>
    </row>
    <row r="5094" spans="1:26" x14ac:dyDescent="0.25">
      <c r="E5094" s="11"/>
      <c r="H5094" s="11"/>
      <c r="K5094" s="11"/>
    </row>
    <row r="5095" spans="1:26" x14ac:dyDescent="0.25">
      <c r="D5095" s="12" t="s">
        <v>5142</v>
      </c>
      <c r="E5095" s="11"/>
      <c r="H5095" s="11">
        <v>1.5</v>
      </c>
      <c r="I5095" t="s">
        <v>5143</v>
      </c>
      <c r="J5095">
        <f>ROUND(H5095/100*K5085,5)</f>
        <v>4.0896800000000004</v>
      </c>
      <c r="K5095" s="11"/>
    </row>
    <row r="5096" spans="1:26" x14ac:dyDescent="0.25">
      <c r="D5096" s="12" t="s">
        <v>5141</v>
      </c>
      <c r="E5096" s="11"/>
      <c r="H5096" s="11"/>
      <c r="K5096" s="13">
        <f>SUM(J5082:J5095)</f>
        <v>364.89132999999998</v>
      </c>
    </row>
    <row r="5097" spans="1:26" x14ac:dyDescent="0.25">
      <c r="D5097" s="12" t="s">
        <v>5157</v>
      </c>
      <c r="E5097" s="11"/>
      <c r="H5097" s="11">
        <v>6</v>
      </c>
      <c r="I5097" t="s">
        <v>5143</v>
      </c>
      <c r="K5097" s="9">
        <f>ROUND(H5097/100*K5096,5)</f>
        <v>21.89348</v>
      </c>
    </row>
    <row r="5098" spans="1:26" x14ac:dyDescent="0.25">
      <c r="D5098" s="12" t="s">
        <v>5144</v>
      </c>
      <c r="E5098" s="11"/>
      <c r="H5098" s="11"/>
      <c r="K5098" s="13">
        <f>SUM(K5096:K5097)</f>
        <v>386.78480999999999</v>
      </c>
    </row>
    <row r="5100" spans="1:26" ht="45" customHeight="1" x14ac:dyDescent="0.25">
      <c r="A5100" s="4" t="s">
        <v>8667</v>
      </c>
      <c r="B5100" s="4" t="s">
        <v>5030</v>
      </c>
      <c r="C5100" s="1" t="s">
        <v>90</v>
      </c>
      <c r="D5100" s="28" t="s">
        <v>5031</v>
      </c>
      <c r="E5100" s="29"/>
      <c r="F5100" s="29"/>
      <c r="G5100" s="1"/>
      <c r="H5100" s="5" t="s">
        <v>5119</v>
      </c>
      <c r="I5100" s="30">
        <v>1</v>
      </c>
      <c r="J5100" s="31"/>
      <c r="K5100" s="6">
        <f>ROUND(K5120,2)</f>
        <v>201.19</v>
      </c>
      <c r="L5100" s="1"/>
      <c r="M5100" s="1"/>
      <c r="N5100" s="1"/>
      <c r="O5100" s="1"/>
      <c r="P5100" s="1"/>
      <c r="Q5100" s="1"/>
      <c r="R5100" s="1"/>
      <c r="S5100" s="1"/>
      <c r="T5100" s="1"/>
      <c r="U5100" s="1"/>
      <c r="V5100" s="1"/>
      <c r="W5100" s="1"/>
      <c r="X5100" s="1"/>
      <c r="Y5100" s="1"/>
      <c r="Z5100" s="1"/>
    </row>
    <row r="5101" spans="1:26" x14ac:dyDescent="0.25">
      <c r="B5101" s="7" t="s">
        <v>5120</v>
      </c>
    </row>
    <row r="5102" spans="1:26" x14ac:dyDescent="0.25">
      <c r="B5102" t="s">
        <v>7828</v>
      </c>
      <c r="C5102" t="s">
        <v>9</v>
      </c>
      <c r="D5102" t="s">
        <v>5315</v>
      </c>
      <c r="E5102" s="8">
        <v>0.33</v>
      </c>
      <c r="F5102" t="s">
        <v>5123</v>
      </c>
      <c r="G5102" t="s">
        <v>5124</v>
      </c>
      <c r="H5102" s="9">
        <v>25.19</v>
      </c>
      <c r="I5102" t="s">
        <v>5125</v>
      </c>
      <c r="J5102" s="10">
        <f>ROUND(E5102/I5100* H5102,5)</f>
        <v>8.3126999999999995</v>
      </c>
      <c r="K5102" s="11"/>
    </row>
    <row r="5103" spans="1:26" x14ac:dyDescent="0.25">
      <c r="B5103" t="s">
        <v>7826</v>
      </c>
      <c r="C5103" t="s">
        <v>9</v>
      </c>
      <c r="D5103" t="s">
        <v>5183</v>
      </c>
      <c r="E5103" s="8">
        <v>0.33</v>
      </c>
      <c r="F5103" t="s">
        <v>5123</v>
      </c>
      <c r="G5103" t="s">
        <v>5124</v>
      </c>
      <c r="H5103" s="9">
        <v>19.95</v>
      </c>
      <c r="I5103" t="s">
        <v>5125</v>
      </c>
      <c r="J5103" s="10">
        <f>ROUND(E5103/I5100* H5103,5)</f>
        <v>6.5834999999999999</v>
      </c>
      <c r="K5103" s="11"/>
    </row>
    <row r="5104" spans="1:26" x14ac:dyDescent="0.25">
      <c r="D5104" s="12" t="s">
        <v>5126</v>
      </c>
      <c r="E5104" s="11"/>
      <c r="H5104" s="11"/>
      <c r="K5104" s="9">
        <f>SUM(J5102:J5103)</f>
        <v>14.8962</v>
      </c>
    </row>
    <row r="5105" spans="2:11" x14ac:dyDescent="0.25">
      <c r="B5105" s="7" t="s">
        <v>5127</v>
      </c>
      <c r="E5105" s="11"/>
      <c r="H5105" s="11"/>
      <c r="K5105" s="11"/>
    </row>
    <row r="5106" spans="2:11" x14ac:dyDescent="0.25">
      <c r="B5106" t="s">
        <v>7837</v>
      </c>
      <c r="C5106" t="s">
        <v>9</v>
      </c>
      <c r="D5106" t="s">
        <v>5288</v>
      </c>
      <c r="E5106" s="8">
        <v>0.1</v>
      </c>
      <c r="F5106" t="s">
        <v>5123</v>
      </c>
      <c r="G5106" t="s">
        <v>5124</v>
      </c>
      <c r="H5106" s="9">
        <v>73.790000000000006</v>
      </c>
      <c r="I5106" t="s">
        <v>5125</v>
      </c>
      <c r="J5106" s="10">
        <f>ROUND(E5106/I5100* H5106,5)</f>
        <v>7.3789999999999996</v>
      </c>
      <c r="K5106" s="11"/>
    </row>
    <row r="5107" spans="2:11" x14ac:dyDescent="0.25">
      <c r="D5107" s="12" t="s">
        <v>5130</v>
      </c>
      <c r="E5107" s="11"/>
      <c r="H5107" s="11"/>
      <c r="K5107" s="9">
        <f>SUM(J5106:J5106)</f>
        <v>7.3789999999999996</v>
      </c>
    </row>
    <row r="5108" spans="2:11" x14ac:dyDescent="0.25">
      <c r="B5108" s="7" t="s">
        <v>5131</v>
      </c>
      <c r="E5108" s="11"/>
      <c r="H5108" s="11"/>
      <c r="K5108" s="11"/>
    </row>
    <row r="5109" spans="2:11" x14ac:dyDescent="0.25">
      <c r="B5109" t="s">
        <v>8209</v>
      </c>
      <c r="C5109" t="s">
        <v>90</v>
      </c>
      <c r="D5109" t="s">
        <v>8210</v>
      </c>
      <c r="E5109" s="8">
        <v>1</v>
      </c>
      <c r="G5109" t="s">
        <v>5124</v>
      </c>
      <c r="H5109" s="9">
        <v>138.33000000000001</v>
      </c>
      <c r="I5109" t="s">
        <v>5125</v>
      </c>
      <c r="J5109" s="10">
        <f>ROUND(E5109* H5109,5)</f>
        <v>138.33000000000001</v>
      </c>
      <c r="K5109" s="11"/>
    </row>
    <row r="5110" spans="2:11" x14ac:dyDescent="0.25">
      <c r="B5110" t="s">
        <v>8217</v>
      </c>
      <c r="C5110" t="s">
        <v>90</v>
      </c>
      <c r="D5110" t="s">
        <v>8218</v>
      </c>
      <c r="E5110" s="8">
        <v>3</v>
      </c>
      <c r="G5110" t="s">
        <v>5124</v>
      </c>
      <c r="H5110" s="9">
        <v>5.71</v>
      </c>
      <c r="I5110" t="s">
        <v>5125</v>
      </c>
      <c r="J5110" s="10">
        <f>ROUND(E5110* H5110,5)</f>
        <v>17.13</v>
      </c>
      <c r="K5110" s="11"/>
    </row>
    <row r="5111" spans="2:11" x14ac:dyDescent="0.25">
      <c r="B5111" t="s">
        <v>7852</v>
      </c>
      <c r="C5111" t="s">
        <v>136</v>
      </c>
      <c r="D5111" t="s">
        <v>7853</v>
      </c>
      <c r="E5111" s="8">
        <v>9.5000000000000001E-2</v>
      </c>
      <c r="G5111" t="s">
        <v>5124</v>
      </c>
      <c r="H5111" s="9">
        <v>115.61</v>
      </c>
      <c r="I5111" t="s">
        <v>5125</v>
      </c>
      <c r="J5111" s="10">
        <f>ROUND(E5111* H5111,5)</f>
        <v>10.982950000000001</v>
      </c>
      <c r="K5111" s="11"/>
    </row>
    <row r="5112" spans="2:11" x14ac:dyDescent="0.25">
      <c r="D5112" s="12" t="s">
        <v>5140</v>
      </c>
      <c r="E5112" s="11"/>
      <c r="H5112" s="11"/>
      <c r="K5112" s="9">
        <f>SUM(J5109:J5111)</f>
        <v>166.44295</v>
      </c>
    </row>
    <row r="5113" spans="2:11" x14ac:dyDescent="0.25">
      <c r="B5113" s="7" t="s">
        <v>5116</v>
      </c>
      <c r="E5113" s="11"/>
      <c r="H5113" s="11"/>
      <c r="K5113" s="11"/>
    </row>
    <row r="5114" spans="2:11" x14ac:dyDescent="0.25">
      <c r="B5114" t="s">
        <v>5149</v>
      </c>
      <c r="C5114" t="s">
        <v>136</v>
      </c>
      <c r="D5114" t="s">
        <v>5150</v>
      </c>
      <c r="E5114" s="8">
        <v>3.2399999999999998E-3</v>
      </c>
      <c r="G5114" t="s">
        <v>5124</v>
      </c>
      <c r="H5114" s="9">
        <v>266.08393999999998</v>
      </c>
      <c r="I5114" t="s">
        <v>5125</v>
      </c>
      <c r="J5114" s="10">
        <f>ROUND(E5114* H5114,5)</f>
        <v>0.86211000000000004</v>
      </c>
      <c r="K5114" s="11"/>
    </row>
    <row r="5115" spans="2:11" x14ac:dyDescent="0.25">
      <c r="D5115" s="12" t="s">
        <v>8475</v>
      </c>
      <c r="E5115" s="11"/>
      <c r="H5115" s="11"/>
      <c r="K5115" s="9">
        <f>SUM(J5114:J5114)</f>
        <v>0.86211000000000004</v>
      </c>
    </row>
    <row r="5116" spans="2:11" x14ac:dyDescent="0.25">
      <c r="E5116" s="11"/>
      <c r="H5116" s="11"/>
      <c r="K5116" s="11"/>
    </row>
    <row r="5117" spans="2:11" x14ac:dyDescent="0.25">
      <c r="D5117" s="12" t="s">
        <v>5142</v>
      </c>
      <c r="E5117" s="11"/>
      <c r="H5117" s="11">
        <v>1.5</v>
      </c>
      <c r="I5117" t="s">
        <v>5143</v>
      </c>
      <c r="J5117">
        <f>ROUND(H5117/100*K5104,5)</f>
        <v>0.22344</v>
      </c>
      <c r="K5117" s="11"/>
    </row>
    <row r="5118" spans="2:11" x14ac:dyDescent="0.25">
      <c r="D5118" s="12" t="s">
        <v>5141</v>
      </c>
      <c r="E5118" s="11"/>
      <c r="H5118" s="11"/>
      <c r="K5118" s="13">
        <f>SUM(J5101:J5117)</f>
        <v>189.80370000000002</v>
      </c>
    </row>
    <row r="5119" spans="2:11" x14ac:dyDescent="0.25">
      <c r="D5119" s="12" t="s">
        <v>5157</v>
      </c>
      <c r="E5119" s="11"/>
      <c r="H5119" s="11">
        <v>6</v>
      </c>
      <c r="I5119" t="s">
        <v>5143</v>
      </c>
      <c r="K5119" s="9">
        <f>ROUND(H5119/100*K5118,5)</f>
        <v>11.38822</v>
      </c>
    </row>
    <row r="5120" spans="2:11" x14ac:dyDescent="0.25">
      <c r="D5120" s="12" t="s">
        <v>5144</v>
      </c>
      <c r="E5120" s="11"/>
      <c r="H5120" s="11"/>
      <c r="K5120" s="13">
        <f>SUM(K5118:K5119)</f>
        <v>201.19192000000001</v>
      </c>
    </row>
    <row r="5122" spans="1:26" ht="45" customHeight="1" x14ac:dyDescent="0.25">
      <c r="A5122" s="4" t="s">
        <v>8668</v>
      </c>
      <c r="B5122" s="4" t="s">
        <v>5032</v>
      </c>
      <c r="C5122" s="1" t="s">
        <v>90</v>
      </c>
      <c r="D5122" s="28" t="s">
        <v>5033</v>
      </c>
      <c r="E5122" s="29"/>
      <c r="F5122" s="29"/>
      <c r="G5122" s="1"/>
      <c r="H5122" s="5" t="s">
        <v>5119</v>
      </c>
      <c r="I5122" s="30">
        <v>1</v>
      </c>
      <c r="J5122" s="31"/>
      <c r="K5122" s="6">
        <f>ROUND(K5142,2)</f>
        <v>231.86</v>
      </c>
      <c r="L5122" s="1"/>
      <c r="M5122" s="1"/>
      <c r="N5122" s="1"/>
      <c r="O5122" s="1"/>
      <c r="P5122" s="1"/>
      <c r="Q5122" s="1"/>
      <c r="R5122" s="1"/>
      <c r="S5122" s="1"/>
      <c r="T5122" s="1"/>
      <c r="U5122" s="1"/>
      <c r="V5122" s="1"/>
      <c r="W5122" s="1"/>
      <c r="X5122" s="1"/>
      <c r="Y5122" s="1"/>
      <c r="Z5122" s="1"/>
    </row>
    <row r="5123" spans="1:26" x14ac:dyDescent="0.25">
      <c r="B5123" s="7" t="s">
        <v>5120</v>
      </c>
    </row>
    <row r="5124" spans="1:26" x14ac:dyDescent="0.25">
      <c r="B5124" t="s">
        <v>7828</v>
      </c>
      <c r="C5124" t="s">
        <v>9</v>
      </c>
      <c r="D5124" t="s">
        <v>5315</v>
      </c>
      <c r="E5124" s="8">
        <v>0.4</v>
      </c>
      <c r="F5124" t="s">
        <v>5123</v>
      </c>
      <c r="G5124" t="s">
        <v>5124</v>
      </c>
      <c r="H5124" s="9">
        <v>25.19</v>
      </c>
      <c r="I5124" t="s">
        <v>5125</v>
      </c>
      <c r="J5124" s="10">
        <f>ROUND(E5124/I5122* H5124,5)</f>
        <v>10.076000000000001</v>
      </c>
      <c r="K5124" s="11"/>
    </row>
    <row r="5125" spans="1:26" x14ac:dyDescent="0.25">
      <c r="B5125" t="s">
        <v>7826</v>
      </c>
      <c r="C5125" t="s">
        <v>9</v>
      </c>
      <c r="D5125" t="s">
        <v>5183</v>
      </c>
      <c r="E5125" s="8">
        <v>0.4</v>
      </c>
      <c r="F5125" t="s">
        <v>5123</v>
      </c>
      <c r="G5125" t="s">
        <v>5124</v>
      </c>
      <c r="H5125" s="9">
        <v>19.95</v>
      </c>
      <c r="I5125" t="s">
        <v>5125</v>
      </c>
      <c r="J5125" s="10">
        <f>ROUND(E5125/I5122* H5125,5)</f>
        <v>7.98</v>
      </c>
      <c r="K5125" s="11"/>
    </row>
    <row r="5126" spans="1:26" x14ac:dyDescent="0.25">
      <c r="D5126" s="12" t="s">
        <v>5126</v>
      </c>
      <c r="E5126" s="11"/>
      <c r="H5126" s="11"/>
      <c r="K5126" s="9">
        <f>SUM(J5124:J5125)</f>
        <v>18.056000000000001</v>
      </c>
    </row>
    <row r="5127" spans="1:26" x14ac:dyDescent="0.25">
      <c r="B5127" s="7" t="s">
        <v>5127</v>
      </c>
      <c r="E5127" s="11"/>
      <c r="H5127" s="11"/>
      <c r="K5127" s="11"/>
    </row>
    <row r="5128" spans="1:26" x14ac:dyDescent="0.25">
      <c r="B5128" t="s">
        <v>7837</v>
      </c>
      <c r="C5128" t="s">
        <v>9</v>
      </c>
      <c r="D5128" t="s">
        <v>5288</v>
      </c>
      <c r="E5128" s="8">
        <v>0.12</v>
      </c>
      <c r="F5128" t="s">
        <v>5123</v>
      </c>
      <c r="G5128" t="s">
        <v>5124</v>
      </c>
      <c r="H5128" s="9">
        <v>73.790000000000006</v>
      </c>
      <c r="I5128" t="s">
        <v>5125</v>
      </c>
      <c r="J5128" s="10">
        <f>ROUND(E5128/I5122* H5128,5)</f>
        <v>8.8547999999999991</v>
      </c>
      <c r="K5128" s="11"/>
    </row>
    <row r="5129" spans="1:26" x14ac:dyDescent="0.25">
      <c r="D5129" s="12" t="s">
        <v>5130</v>
      </c>
      <c r="E5129" s="11"/>
      <c r="H5129" s="11"/>
      <c r="K5129" s="9">
        <f>SUM(J5128:J5128)</f>
        <v>8.8547999999999991</v>
      </c>
    </row>
    <row r="5130" spans="1:26" x14ac:dyDescent="0.25">
      <c r="B5130" s="7" t="s">
        <v>5131</v>
      </c>
      <c r="E5130" s="11"/>
      <c r="H5130" s="11"/>
      <c r="K5130" s="11"/>
    </row>
    <row r="5131" spans="1:26" x14ac:dyDescent="0.25">
      <c r="B5131" t="s">
        <v>7852</v>
      </c>
      <c r="C5131" t="s">
        <v>136</v>
      </c>
      <c r="D5131" t="s">
        <v>7853</v>
      </c>
      <c r="E5131" s="8">
        <v>9.5000000000000001E-2</v>
      </c>
      <c r="G5131" t="s">
        <v>5124</v>
      </c>
      <c r="H5131" s="9">
        <v>115.61</v>
      </c>
      <c r="I5131" t="s">
        <v>5125</v>
      </c>
      <c r="J5131" s="10">
        <f>ROUND(E5131* H5131,5)</f>
        <v>10.982950000000001</v>
      </c>
      <c r="K5131" s="11"/>
    </row>
    <row r="5132" spans="1:26" x14ac:dyDescent="0.25">
      <c r="B5132" t="s">
        <v>8217</v>
      </c>
      <c r="C5132" t="s">
        <v>90</v>
      </c>
      <c r="D5132" t="s">
        <v>8218</v>
      </c>
      <c r="E5132" s="8">
        <v>3</v>
      </c>
      <c r="G5132" t="s">
        <v>5124</v>
      </c>
      <c r="H5132" s="9">
        <v>5.71</v>
      </c>
      <c r="I5132" t="s">
        <v>5125</v>
      </c>
      <c r="J5132" s="10">
        <f>ROUND(E5132* H5132,5)</f>
        <v>17.13</v>
      </c>
      <c r="K5132" s="11"/>
    </row>
    <row r="5133" spans="1:26" x14ac:dyDescent="0.25">
      <c r="B5133" t="s">
        <v>8211</v>
      </c>
      <c r="C5133" t="s">
        <v>90</v>
      </c>
      <c r="D5133" t="s">
        <v>8212</v>
      </c>
      <c r="E5133" s="8">
        <v>1</v>
      </c>
      <c r="G5133" t="s">
        <v>5124</v>
      </c>
      <c r="H5133" s="9">
        <v>162.58000000000001</v>
      </c>
      <c r="I5133" t="s">
        <v>5125</v>
      </c>
      <c r="J5133" s="10">
        <f>ROUND(E5133* H5133,5)</f>
        <v>162.58000000000001</v>
      </c>
      <c r="K5133" s="11"/>
    </row>
    <row r="5134" spans="1:26" x14ac:dyDescent="0.25">
      <c r="D5134" s="12" t="s">
        <v>5140</v>
      </c>
      <c r="E5134" s="11"/>
      <c r="H5134" s="11"/>
      <c r="K5134" s="9">
        <f>SUM(J5131:J5133)</f>
        <v>190.69295</v>
      </c>
    </row>
    <row r="5135" spans="1:26" x14ac:dyDescent="0.25">
      <c r="B5135" s="7" t="s">
        <v>5116</v>
      </c>
      <c r="E5135" s="11"/>
      <c r="H5135" s="11"/>
      <c r="K5135" s="11"/>
    </row>
    <row r="5136" spans="1:26" x14ac:dyDescent="0.25">
      <c r="B5136" t="s">
        <v>5149</v>
      </c>
      <c r="C5136" t="s">
        <v>136</v>
      </c>
      <c r="D5136" t="s">
        <v>5150</v>
      </c>
      <c r="E5136" s="8">
        <v>3.2399999999999998E-3</v>
      </c>
      <c r="G5136" t="s">
        <v>5124</v>
      </c>
      <c r="H5136" s="9">
        <v>266.08393999999998</v>
      </c>
      <c r="I5136" t="s">
        <v>5125</v>
      </c>
      <c r="J5136" s="10">
        <f>ROUND(E5136* H5136,5)</f>
        <v>0.86211000000000004</v>
      </c>
      <c r="K5136" s="11"/>
    </row>
    <row r="5137" spans="1:26" x14ac:dyDescent="0.25">
      <c r="D5137" s="12" t="s">
        <v>8475</v>
      </c>
      <c r="E5137" s="11"/>
      <c r="H5137" s="11"/>
      <c r="K5137" s="9">
        <f>SUM(J5136:J5136)</f>
        <v>0.86211000000000004</v>
      </c>
    </row>
    <row r="5138" spans="1:26" x14ac:dyDescent="0.25">
      <c r="E5138" s="11"/>
      <c r="H5138" s="11"/>
      <c r="K5138" s="11"/>
    </row>
    <row r="5139" spans="1:26" x14ac:dyDescent="0.25">
      <c r="D5139" s="12" t="s">
        <v>5142</v>
      </c>
      <c r="E5139" s="11"/>
      <c r="H5139" s="11">
        <v>1.5</v>
      </c>
      <c r="I5139" t="s">
        <v>5143</v>
      </c>
      <c r="J5139">
        <f>ROUND(H5139/100*K5126,5)</f>
        <v>0.27084000000000003</v>
      </c>
      <c r="K5139" s="11"/>
    </row>
    <row r="5140" spans="1:26" x14ac:dyDescent="0.25">
      <c r="D5140" s="12" t="s">
        <v>5141</v>
      </c>
      <c r="E5140" s="11"/>
      <c r="H5140" s="11"/>
      <c r="K5140" s="13">
        <f>SUM(J5123:J5139)</f>
        <v>218.73670000000001</v>
      </c>
    </row>
    <row r="5141" spans="1:26" x14ac:dyDescent="0.25">
      <c r="D5141" s="12" t="s">
        <v>5157</v>
      </c>
      <c r="E5141" s="11"/>
      <c r="H5141" s="11">
        <v>6</v>
      </c>
      <c r="I5141" t="s">
        <v>5143</v>
      </c>
      <c r="K5141" s="9">
        <f>ROUND(H5141/100*K5140,5)</f>
        <v>13.1242</v>
      </c>
    </row>
    <row r="5142" spans="1:26" x14ac:dyDescent="0.25">
      <c r="D5142" s="12" t="s">
        <v>5144</v>
      </c>
      <c r="E5142" s="11"/>
      <c r="H5142" s="11"/>
      <c r="K5142" s="13">
        <f>SUM(K5140:K5141)</f>
        <v>231.86090000000002</v>
      </c>
    </row>
    <row r="5144" spans="1:26" ht="45" customHeight="1" x14ac:dyDescent="0.25">
      <c r="A5144" s="4" t="s">
        <v>8669</v>
      </c>
      <c r="B5144" s="4" t="s">
        <v>5034</v>
      </c>
      <c r="C5144" s="1" t="s">
        <v>90</v>
      </c>
      <c r="D5144" s="28" t="s">
        <v>5035</v>
      </c>
      <c r="E5144" s="29"/>
      <c r="F5144" s="29"/>
      <c r="G5144" s="1"/>
      <c r="H5144" s="5" t="s">
        <v>5119</v>
      </c>
      <c r="I5144" s="30">
        <v>1</v>
      </c>
      <c r="J5144" s="31"/>
      <c r="K5144" s="6">
        <f>ROUND(K5164,2)</f>
        <v>271.57</v>
      </c>
      <c r="L5144" s="1"/>
      <c r="M5144" s="1"/>
      <c r="N5144" s="1"/>
      <c r="O5144" s="1"/>
      <c r="P5144" s="1"/>
      <c r="Q5144" s="1"/>
      <c r="R5144" s="1"/>
      <c r="S5144" s="1"/>
      <c r="T5144" s="1"/>
      <c r="U5144" s="1"/>
      <c r="V5144" s="1"/>
      <c r="W5144" s="1"/>
      <c r="X5144" s="1"/>
      <c r="Y5144" s="1"/>
      <c r="Z5144" s="1"/>
    </row>
    <row r="5145" spans="1:26" x14ac:dyDescent="0.25">
      <c r="B5145" s="7" t="s">
        <v>5120</v>
      </c>
    </row>
    <row r="5146" spans="1:26" x14ac:dyDescent="0.25">
      <c r="B5146" t="s">
        <v>7826</v>
      </c>
      <c r="C5146" t="s">
        <v>9</v>
      </c>
      <c r="D5146" t="s">
        <v>5183</v>
      </c>
      <c r="E5146" s="8">
        <v>0.48499999999999999</v>
      </c>
      <c r="F5146" t="s">
        <v>5123</v>
      </c>
      <c r="G5146" t="s">
        <v>5124</v>
      </c>
      <c r="H5146" s="9">
        <v>19.95</v>
      </c>
      <c r="I5146" t="s">
        <v>5125</v>
      </c>
      <c r="J5146" s="10">
        <f>ROUND(E5146/I5144* H5146,5)</f>
        <v>9.6757500000000007</v>
      </c>
      <c r="K5146" s="11"/>
    </row>
    <row r="5147" spans="1:26" x14ac:dyDescent="0.25">
      <c r="B5147" t="s">
        <v>7828</v>
      </c>
      <c r="C5147" t="s">
        <v>9</v>
      </c>
      <c r="D5147" t="s">
        <v>5315</v>
      </c>
      <c r="E5147" s="8">
        <v>0.48499999999999999</v>
      </c>
      <c r="F5147" t="s">
        <v>5123</v>
      </c>
      <c r="G5147" t="s">
        <v>5124</v>
      </c>
      <c r="H5147" s="9">
        <v>25.19</v>
      </c>
      <c r="I5147" t="s">
        <v>5125</v>
      </c>
      <c r="J5147" s="10">
        <f>ROUND(E5147/I5144* H5147,5)</f>
        <v>12.21715</v>
      </c>
      <c r="K5147" s="11"/>
    </row>
    <row r="5148" spans="1:26" x14ac:dyDescent="0.25">
      <c r="D5148" s="12" t="s">
        <v>5126</v>
      </c>
      <c r="E5148" s="11"/>
      <c r="H5148" s="11"/>
      <c r="K5148" s="9">
        <f>SUM(J5146:J5147)</f>
        <v>21.892900000000001</v>
      </c>
    </row>
    <row r="5149" spans="1:26" x14ac:dyDescent="0.25">
      <c r="B5149" s="7" t="s">
        <v>5127</v>
      </c>
      <c r="E5149" s="11"/>
      <c r="H5149" s="11"/>
      <c r="K5149" s="11"/>
    </row>
    <row r="5150" spans="1:26" x14ac:dyDescent="0.25">
      <c r="B5150" t="s">
        <v>7837</v>
      </c>
      <c r="C5150" t="s">
        <v>9</v>
      </c>
      <c r="D5150" t="s">
        <v>5288</v>
      </c>
      <c r="E5150" s="8">
        <v>0.15</v>
      </c>
      <c r="F5150" t="s">
        <v>5123</v>
      </c>
      <c r="G5150" t="s">
        <v>5124</v>
      </c>
      <c r="H5150" s="9">
        <v>73.790000000000006</v>
      </c>
      <c r="I5150" t="s">
        <v>5125</v>
      </c>
      <c r="J5150" s="10">
        <f>ROUND(E5150/I5144* H5150,5)</f>
        <v>11.0685</v>
      </c>
      <c r="K5150" s="11"/>
    </row>
    <row r="5151" spans="1:26" x14ac:dyDescent="0.25">
      <c r="D5151" s="12" t="s">
        <v>5130</v>
      </c>
      <c r="E5151" s="11"/>
      <c r="H5151" s="11"/>
      <c r="K5151" s="9">
        <f>SUM(J5150:J5150)</f>
        <v>11.0685</v>
      </c>
    </row>
    <row r="5152" spans="1:26" x14ac:dyDescent="0.25">
      <c r="B5152" s="7" t="s">
        <v>5131</v>
      </c>
      <c r="E5152" s="11"/>
      <c r="H5152" s="11"/>
      <c r="K5152" s="11"/>
    </row>
    <row r="5153" spans="1:26" x14ac:dyDescent="0.25">
      <c r="B5153" t="s">
        <v>8207</v>
      </c>
      <c r="C5153" t="s">
        <v>90</v>
      </c>
      <c r="D5153" t="s">
        <v>8208</v>
      </c>
      <c r="E5153" s="8">
        <v>1</v>
      </c>
      <c r="G5153" t="s">
        <v>5124</v>
      </c>
      <c r="H5153" s="9">
        <v>190.58</v>
      </c>
      <c r="I5153" t="s">
        <v>5125</v>
      </c>
      <c r="J5153" s="10">
        <f>ROUND(E5153* H5153,5)</f>
        <v>190.58</v>
      </c>
      <c r="K5153" s="11"/>
    </row>
    <row r="5154" spans="1:26" x14ac:dyDescent="0.25">
      <c r="B5154" t="s">
        <v>7852</v>
      </c>
      <c r="C5154" t="s">
        <v>136</v>
      </c>
      <c r="D5154" t="s">
        <v>7853</v>
      </c>
      <c r="E5154" s="8">
        <v>0.124</v>
      </c>
      <c r="G5154" t="s">
        <v>5124</v>
      </c>
      <c r="H5154" s="9">
        <v>115.61</v>
      </c>
      <c r="I5154" t="s">
        <v>5125</v>
      </c>
      <c r="J5154" s="10">
        <f>ROUND(E5154* H5154,5)</f>
        <v>14.33564</v>
      </c>
      <c r="K5154" s="11"/>
    </row>
    <row r="5155" spans="1:26" x14ac:dyDescent="0.25">
      <c r="B5155" t="s">
        <v>8217</v>
      </c>
      <c r="C5155" t="s">
        <v>90</v>
      </c>
      <c r="D5155" t="s">
        <v>8218</v>
      </c>
      <c r="E5155" s="8">
        <v>3</v>
      </c>
      <c r="G5155" t="s">
        <v>5124</v>
      </c>
      <c r="H5155" s="9">
        <v>5.71</v>
      </c>
      <c r="I5155" t="s">
        <v>5125</v>
      </c>
      <c r="J5155" s="10">
        <f>ROUND(E5155* H5155,5)</f>
        <v>17.13</v>
      </c>
      <c r="K5155" s="11"/>
    </row>
    <row r="5156" spans="1:26" x14ac:dyDescent="0.25">
      <c r="D5156" s="12" t="s">
        <v>5140</v>
      </c>
      <c r="E5156" s="11"/>
      <c r="H5156" s="11"/>
      <c r="K5156" s="9">
        <f>SUM(J5153:J5155)</f>
        <v>222.04564000000002</v>
      </c>
    </row>
    <row r="5157" spans="1:26" x14ac:dyDescent="0.25">
      <c r="B5157" s="7" t="s">
        <v>5116</v>
      </c>
      <c r="E5157" s="11"/>
      <c r="H5157" s="11"/>
      <c r="K5157" s="11"/>
    </row>
    <row r="5158" spans="1:26" x14ac:dyDescent="0.25">
      <c r="B5158" t="s">
        <v>5149</v>
      </c>
      <c r="C5158" t="s">
        <v>136</v>
      </c>
      <c r="D5158" t="s">
        <v>5150</v>
      </c>
      <c r="E5158" s="8">
        <v>3.2399999999999998E-3</v>
      </c>
      <c r="G5158" t="s">
        <v>5124</v>
      </c>
      <c r="H5158" s="9">
        <v>266.08393999999998</v>
      </c>
      <c r="I5158" t="s">
        <v>5125</v>
      </c>
      <c r="J5158" s="10">
        <f>ROUND(E5158* H5158,5)</f>
        <v>0.86211000000000004</v>
      </c>
      <c r="K5158" s="11"/>
    </row>
    <row r="5159" spans="1:26" x14ac:dyDescent="0.25">
      <c r="D5159" s="12" t="s">
        <v>8475</v>
      </c>
      <c r="E5159" s="11"/>
      <c r="H5159" s="11"/>
      <c r="K5159" s="9">
        <f>SUM(J5158:J5158)</f>
        <v>0.86211000000000004</v>
      </c>
    </row>
    <row r="5160" spans="1:26" x14ac:dyDescent="0.25">
      <c r="E5160" s="11"/>
      <c r="H5160" s="11"/>
      <c r="K5160" s="11"/>
    </row>
    <row r="5161" spans="1:26" x14ac:dyDescent="0.25">
      <c r="D5161" s="12" t="s">
        <v>5142</v>
      </c>
      <c r="E5161" s="11"/>
      <c r="H5161" s="11">
        <v>1.5</v>
      </c>
      <c r="I5161" t="s">
        <v>5143</v>
      </c>
      <c r="J5161">
        <f>ROUND(H5161/100*K5148,5)</f>
        <v>0.32839000000000002</v>
      </c>
      <c r="K5161" s="11"/>
    </row>
    <row r="5162" spans="1:26" x14ac:dyDescent="0.25">
      <c r="D5162" s="12" t="s">
        <v>5141</v>
      </c>
      <c r="E5162" s="11"/>
      <c r="H5162" s="11"/>
      <c r="K5162" s="13">
        <f>SUM(J5145:J5161)</f>
        <v>256.19754</v>
      </c>
    </row>
    <row r="5163" spans="1:26" x14ac:dyDescent="0.25">
      <c r="D5163" s="12" t="s">
        <v>5157</v>
      </c>
      <c r="E5163" s="11"/>
      <c r="H5163" s="11">
        <v>6</v>
      </c>
      <c r="I5163" t="s">
        <v>5143</v>
      </c>
      <c r="K5163" s="9">
        <f>ROUND(H5163/100*K5162,5)</f>
        <v>15.37185</v>
      </c>
    </row>
    <row r="5164" spans="1:26" x14ac:dyDescent="0.25">
      <c r="D5164" s="12" t="s">
        <v>5144</v>
      </c>
      <c r="E5164" s="11"/>
      <c r="H5164" s="11"/>
      <c r="K5164" s="13">
        <f>SUM(K5162:K5163)</f>
        <v>271.56939</v>
      </c>
    </row>
    <row r="5166" spans="1:26" ht="45" customHeight="1" x14ac:dyDescent="0.25">
      <c r="A5166" s="4" t="s">
        <v>8670</v>
      </c>
      <c r="B5166" s="4" t="s">
        <v>5054</v>
      </c>
      <c r="C5166" s="1" t="s">
        <v>90</v>
      </c>
      <c r="D5166" s="28" t="s">
        <v>5055</v>
      </c>
      <c r="E5166" s="29"/>
      <c r="F5166" s="29"/>
      <c r="G5166" s="1"/>
      <c r="H5166" s="5" t="s">
        <v>5119</v>
      </c>
      <c r="I5166" s="30">
        <v>1</v>
      </c>
      <c r="J5166" s="31"/>
      <c r="K5166" s="6">
        <f>ROUND(K5181,2)</f>
        <v>19.39</v>
      </c>
      <c r="L5166" s="1"/>
      <c r="M5166" s="1"/>
      <c r="N5166" s="1"/>
      <c r="O5166" s="1"/>
      <c r="P5166" s="1"/>
      <c r="Q5166" s="1"/>
      <c r="R5166" s="1"/>
      <c r="S5166" s="1"/>
      <c r="T5166" s="1"/>
      <c r="U5166" s="1"/>
      <c r="V5166" s="1"/>
      <c r="W5166" s="1"/>
      <c r="X5166" s="1"/>
      <c r="Y5166" s="1"/>
      <c r="Z5166" s="1"/>
    </row>
    <row r="5167" spans="1:26" x14ac:dyDescent="0.25">
      <c r="B5167" s="7" t="s">
        <v>5120</v>
      </c>
    </row>
    <row r="5168" spans="1:26" x14ac:dyDescent="0.25">
      <c r="B5168" t="s">
        <v>7826</v>
      </c>
      <c r="C5168" t="s">
        <v>9</v>
      </c>
      <c r="D5168" t="s">
        <v>5183</v>
      </c>
      <c r="E5168" s="8">
        <v>0.3</v>
      </c>
      <c r="F5168" t="s">
        <v>5123</v>
      </c>
      <c r="G5168" t="s">
        <v>5124</v>
      </c>
      <c r="H5168" s="9">
        <v>19.95</v>
      </c>
      <c r="I5168" t="s">
        <v>5125</v>
      </c>
      <c r="J5168" s="10">
        <f>ROUND(E5168/I5166* H5168,5)</f>
        <v>5.9850000000000003</v>
      </c>
      <c r="K5168" s="11"/>
    </row>
    <row r="5169" spans="1:26" x14ac:dyDescent="0.25">
      <c r="B5169" t="s">
        <v>7828</v>
      </c>
      <c r="C5169" t="s">
        <v>9</v>
      </c>
      <c r="D5169" t="s">
        <v>5315</v>
      </c>
      <c r="E5169" s="8">
        <v>0.3</v>
      </c>
      <c r="F5169" t="s">
        <v>5123</v>
      </c>
      <c r="G5169" t="s">
        <v>5124</v>
      </c>
      <c r="H5169" s="9">
        <v>25.19</v>
      </c>
      <c r="I5169" t="s">
        <v>5125</v>
      </c>
      <c r="J5169" s="10">
        <f>ROUND(E5169/I5166* H5169,5)</f>
        <v>7.5570000000000004</v>
      </c>
      <c r="K5169" s="11"/>
    </row>
    <row r="5170" spans="1:26" x14ac:dyDescent="0.25">
      <c r="D5170" s="12" t="s">
        <v>5126</v>
      </c>
      <c r="E5170" s="11"/>
      <c r="H5170" s="11"/>
      <c r="K5170" s="9">
        <f>SUM(J5168:J5169)</f>
        <v>13.542000000000002</v>
      </c>
    </row>
    <row r="5171" spans="1:26" x14ac:dyDescent="0.25">
      <c r="B5171" s="7" t="s">
        <v>5131</v>
      </c>
      <c r="E5171" s="11"/>
      <c r="H5171" s="11"/>
      <c r="K5171" s="11"/>
    </row>
    <row r="5172" spans="1:26" x14ac:dyDescent="0.25">
      <c r="B5172" t="s">
        <v>8215</v>
      </c>
      <c r="C5172" t="s">
        <v>90</v>
      </c>
      <c r="D5172" t="s">
        <v>8216</v>
      </c>
      <c r="E5172" s="8">
        <v>1</v>
      </c>
      <c r="G5172" t="s">
        <v>5124</v>
      </c>
      <c r="H5172" s="9">
        <v>3.35</v>
      </c>
      <c r="I5172" t="s">
        <v>5125</v>
      </c>
      <c r="J5172" s="10">
        <f>ROUND(E5172* H5172,5)</f>
        <v>3.35</v>
      </c>
      <c r="K5172" s="11"/>
    </row>
    <row r="5173" spans="1:26" x14ac:dyDescent="0.25">
      <c r="D5173" s="12" t="s">
        <v>5140</v>
      </c>
      <c r="E5173" s="11"/>
      <c r="H5173" s="11"/>
      <c r="K5173" s="9">
        <f>SUM(J5172:J5172)</f>
        <v>3.35</v>
      </c>
    </row>
    <row r="5174" spans="1:26" x14ac:dyDescent="0.25">
      <c r="B5174" s="7" t="s">
        <v>5116</v>
      </c>
      <c r="E5174" s="11"/>
      <c r="H5174" s="11"/>
      <c r="K5174" s="11"/>
    </row>
    <row r="5175" spans="1:26" x14ac:dyDescent="0.25">
      <c r="B5175" t="s">
        <v>5147</v>
      </c>
      <c r="C5175" t="s">
        <v>136</v>
      </c>
      <c r="D5175" t="s">
        <v>5148</v>
      </c>
      <c r="E5175" s="8">
        <v>9.4500000000000001E-3</v>
      </c>
      <c r="G5175" t="s">
        <v>5124</v>
      </c>
      <c r="H5175" s="9">
        <v>127.08710000000001</v>
      </c>
      <c r="I5175" t="s">
        <v>5125</v>
      </c>
      <c r="J5175" s="10">
        <f>ROUND(E5175* H5175,5)</f>
        <v>1.2009700000000001</v>
      </c>
      <c r="K5175" s="11"/>
    </row>
    <row r="5176" spans="1:26" x14ac:dyDescent="0.25">
      <c r="D5176" s="12" t="s">
        <v>8475</v>
      </c>
      <c r="E5176" s="11"/>
      <c r="H5176" s="11"/>
      <c r="K5176" s="9">
        <f>SUM(J5175:J5175)</f>
        <v>1.2009700000000001</v>
      </c>
    </row>
    <row r="5177" spans="1:26" x14ac:dyDescent="0.25">
      <c r="E5177" s="11"/>
      <c r="H5177" s="11"/>
      <c r="K5177" s="11"/>
    </row>
    <row r="5178" spans="1:26" x14ac:dyDescent="0.25">
      <c r="D5178" s="12" t="s">
        <v>5142</v>
      </c>
      <c r="E5178" s="11"/>
      <c r="H5178" s="11">
        <v>1.5</v>
      </c>
      <c r="I5178" t="s">
        <v>5143</v>
      </c>
      <c r="J5178">
        <f>ROUND(H5178/100*K5170,5)</f>
        <v>0.20313000000000001</v>
      </c>
      <c r="K5178" s="11"/>
    </row>
    <row r="5179" spans="1:26" x14ac:dyDescent="0.25">
      <c r="D5179" s="12" t="s">
        <v>5141</v>
      </c>
      <c r="E5179" s="11"/>
      <c r="H5179" s="11"/>
      <c r="K5179" s="13">
        <f>SUM(J5167:J5178)</f>
        <v>18.296100000000006</v>
      </c>
    </row>
    <row r="5180" spans="1:26" x14ac:dyDescent="0.25">
      <c r="D5180" s="12" t="s">
        <v>5157</v>
      </c>
      <c r="E5180" s="11"/>
      <c r="H5180" s="11">
        <v>6</v>
      </c>
      <c r="I5180" t="s">
        <v>5143</v>
      </c>
      <c r="K5180" s="9">
        <f>ROUND(H5180/100*K5179,5)</f>
        <v>1.0977699999999999</v>
      </c>
    </row>
    <row r="5181" spans="1:26" x14ac:dyDescent="0.25">
      <c r="D5181" s="12" t="s">
        <v>5144</v>
      </c>
      <c r="E5181" s="11"/>
      <c r="H5181" s="11"/>
      <c r="K5181" s="13">
        <f>SUM(K5179:K5180)</f>
        <v>19.393870000000007</v>
      </c>
    </row>
    <row r="5183" spans="1:26" ht="45" customHeight="1" x14ac:dyDescent="0.25">
      <c r="A5183" s="4" t="s">
        <v>8671</v>
      </c>
      <c r="B5183" s="4" t="s">
        <v>5056</v>
      </c>
      <c r="C5183" s="1" t="s">
        <v>90</v>
      </c>
      <c r="D5183" s="28" t="s">
        <v>5057</v>
      </c>
      <c r="E5183" s="29"/>
      <c r="F5183" s="29"/>
      <c r="G5183" s="1"/>
      <c r="H5183" s="5" t="s">
        <v>5119</v>
      </c>
      <c r="I5183" s="30">
        <v>1</v>
      </c>
      <c r="J5183" s="31"/>
      <c r="K5183" s="6">
        <f>ROUND(K5198,2)</f>
        <v>21.9</v>
      </c>
      <c r="L5183" s="1"/>
      <c r="M5183" s="1"/>
      <c r="N5183" s="1"/>
      <c r="O5183" s="1"/>
      <c r="P5183" s="1"/>
      <c r="Q5183" s="1"/>
      <c r="R5183" s="1"/>
      <c r="S5183" s="1"/>
      <c r="T5183" s="1"/>
      <c r="U5183" s="1"/>
      <c r="V5183" s="1"/>
      <c r="W5183" s="1"/>
      <c r="X5183" s="1"/>
      <c r="Y5183" s="1"/>
      <c r="Z5183" s="1"/>
    </row>
    <row r="5184" spans="1:26" x14ac:dyDescent="0.25">
      <c r="B5184" s="7" t="s">
        <v>5120</v>
      </c>
    </row>
    <row r="5185" spans="1:26" x14ac:dyDescent="0.25">
      <c r="B5185" t="s">
        <v>7826</v>
      </c>
      <c r="C5185" t="s">
        <v>9</v>
      </c>
      <c r="D5185" t="s">
        <v>5183</v>
      </c>
      <c r="E5185" s="8">
        <v>0.3</v>
      </c>
      <c r="F5185" t="s">
        <v>5123</v>
      </c>
      <c r="G5185" t="s">
        <v>5124</v>
      </c>
      <c r="H5185" s="9">
        <v>19.95</v>
      </c>
      <c r="I5185" t="s">
        <v>5125</v>
      </c>
      <c r="J5185" s="10">
        <f>ROUND(E5185/I5183* H5185,5)</f>
        <v>5.9850000000000003</v>
      </c>
      <c r="K5185" s="11"/>
    </row>
    <row r="5186" spans="1:26" x14ac:dyDescent="0.25">
      <c r="B5186" t="s">
        <v>7828</v>
      </c>
      <c r="C5186" t="s">
        <v>9</v>
      </c>
      <c r="D5186" t="s">
        <v>5315</v>
      </c>
      <c r="E5186" s="8">
        <v>0.3</v>
      </c>
      <c r="F5186" t="s">
        <v>5123</v>
      </c>
      <c r="G5186" t="s">
        <v>5124</v>
      </c>
      <c r="H5186" s="9">
        <v>25.19</v>
      </c>
      <c r="I5186" t="s">
        <v>5125</v>
      </c>
      <c r="J5186" s="10">
        <f>ROUND(E5186/I5183* H5186,5)</f>
        <v>7.5570000000000004</v>
      </c>
      <c r="K5186" s="11"/>
    </row>
    <row r="5187" spans="1:26" x14ac:dyDescent="0.25">
      <c r="D5187" s="12" t="s">
        <v>5126</v>
      </c>
      <c r="E5187" s="11"/>
      <c r="H5187" s="11"/>
      <c r="K5187" s="9">
        <f>SUM(J5185:J5186)</f>
        <v>13.542000000000002</v>
      </c>
    </row>
    <row r="5188" spans="1:26" x14ac:dyDescent="0.25">
      <c r="B5188" s="7" t="s">
        <v>5131</v>
      </c>
      <c r="E5188" s="11"/>
      <c r="H5188" s="11"/>
      <c r="K5188" s="11"/>
    </row>
    <row r="5189" spans="1:26" x14ac:dyDescent="0.25">
      <c r="B5189" t="s">
        <v>8217</v>
      </c>
      <c r="C5189" t="s">
        <v>90</v>
      </c>
      <c r="D5189" t="s">
        <v>8218</v>
      </c>
      <c r="E5189" s="8">
        <v>1</v>
      </c>
      <c r="G5189" t="s">
        <v>5124</v>
      </c>
      <c r="H5189" s="9">
        <v>5.71</v>
      </c>
      <c r="I5189" t="s">
        <v>5125</v>
      </c>
      <c r="J5189" s="10">
        <f>ROUND(E5189* H5189,5)</f>
        <v>5.71</v>
      </c>
      <c r="K5189" s="11"/>
    </row>
    <row r="5190" spans="1:26" x14ac:dyDescent="0.25">
      <c r="D5190" s="12" t="s">
        <v>5140</v>
      </c>
      <c r="E5190" s="11"/>
      <c r="H5190" s="11"/>
      <c r="K5190" s="9">
        <f>SUM(J5189:J5189)</f>
        <v>5.71</v>
      </c>
    </row>
    <row r="5191" spans="1:26" x14ac:dyDescent="0.25">
      <c r="B5191" s="7" t="s">
        <v>5116</v>
      </c>
      <c r="E5191" s="11"/>
      <c r="H5191" s="11"/>
      <c r="K5191" s="11"/>
    </row>
    <row r="5192" spans="1:26" x14ac:dyDescent="0.25">
      <c r="B5192" t="s">
        <v>5147</v>
      </c>
      <c r="C5192" t="s">
        <v>136</v>
      </c>
      <c r="D5192" t="s">
        <v>5148</v>
      </c>
      <c r="E5192" s="8">
        <v>9.4500000000000001E-3</v>
      </c>
      <c r="G5192" t="s">
        <v>5124</v>
      </c>
      <c r="H5192" s="9">
        <v>127.08710000000001</v>
      </c>
      <c r="I5192" t="s">
        <v>5125</v>
      </c>
      <c r="J5192" s="10">
        <f>ROUND(E5192* H5192,5)</f>
        <v>1.2009700000000001</v>
      </c>
      <c r="K5192" s="11"/>
    </row>
    <row r="5193" spans="1:26" x14ac:dyDescent="0.25">
      <c r="D5193" s="12" t="s">
        <v>8475</v>
      </c>
      <c r="E5193" s="11"/>
      <c r="H5193" s="11"/>
      <c r="K5193" s="9">
        <f>SUM(J5192:J5192)</f>
        <v>1.2009700000000001</v>
      </c>
    </row>
    <row r="5194" spans="1:26" x14ac:dyDescent="0.25">
      <c r="E5194" s="11"/>
      <c r="H5194" s="11"/>
      <c r="K5194" s="11"/>
    </row>
    <row r="5195" spans="1:26" x14ac:dyDescent="0.25">
      <c r="D5195" s="12" t="s">
        <v>5142</v>
      </c>
      <c r="E5195" s="11"/>
      <c r="H5195" s="11">
        <v>1.5</v>
      </c>
      <c r="I5195" t="s">
        <v>5143</v>
      </c>
      <c r="J5195">
        <f>ROUND(H5195/100*K5187,5)</f>
        <v>0.20313000000000001</v>
      </c>
      <c r="K5195" s="11"/>
    </row>
    <row r="5196" spans="1:26" x14ac:dyDescent="0.25">
      <c r="D5196" s="12" t="s">
        <v>5141</v>
      </c>
      <c r="E5196" s="11"/>
      <c r="H5196" s="11"/>
      <c r="K5196" s="13">
        <f>SUM(J5184:J5195)</f>
        <v>20.656100000000006</v>
      </c>
    </row>
    <row r="5197" spans="1:26" x14ac:dyDescent="0.25">
      <c r="D5197" s="12" t="s">
        <v>5157</v>
      </c>
      <c r="E5197" s="11"/>
      <c r="H5197" s="11">
        <v>6</v>
      </c>
      <c r="I5197" t="s">
        <v>5143</v>
      </c>
      <c r="K5197" s="9">
        <f>ROUND(H5197/100*K5196,5)</f>
        <v>1.2393700000000001</v>
      </c>
    </row>
    <row r="5198" spans="1:26" x14ac:dyDescent="0.25">
      <c r="D5198" s="12" t="s">
        <v>5144</v>
      </c>
      <c r="E5198" s="11"/>
      <c r="H5198" s="11"/>
      <c r="K5198" s="13">
        <f>SUM(K5196:K5197)</f>
        <v>21.895470000000007</v>
      </c>
    </row>
    <row r="5200" spans="1:26" ht="45" customHeight="1" x14ac:dyDescent="0.25">
      <c r="A5200" s="4" t="s">
        <v>8672</v>
      </c>
      <c r="B5200" s="4" t="s">
        <v>5058</v>
      </c>
      <c r="C5200" s="1" t="s">
        <v>90</v>
      </c>
      <c r="D5200" s="28" t="s">
        <v>5059</v>
      </c>
      <c r="E5200" s="29"/>
      <c r="F5200" s="29"/>
      <c r="G5200" s="1"/>
      <c r="H5200" s="5" t="s">
        <v>5119</v>
      </c>
      <c r="I5200" s="30">
        <v>1</v>
      </c>
      <c r="J5200" s="31"/>
      <c r="K5200" s="6">
        <f>ROUND(K5215,2)</f>
        <v>22.92</v>
      </c>
      <c r="L5200" s="1"/>
      <c r="M5200" s="1"/>
      <c r="N5200" s="1"/>
      <c r="O5200" s="1"/>
      <c r="P5200" s="1"/>
      <c r="Q5200" s="1"/>
      <c r="R5200" s="1"/>
      <c r="S5200" s="1"/>
      <c r="T5200" s="1"/>
      <c r="U5200" s="1"/>
      <c r="V5200" s="1"/>
      <c r="W5200" s="1"/>
      <c r="X5200" s="1"/>
      <c r="Y5200" s="1"/>
      <c r="Z5200" s="1"/>
    </row>
    <row r="5201" spans="2:11" x14ac:dyDescent="0.25">
      <c r="B5201" s="7" t="s">
        <v>5120</v>
      </c>
    </row>
    <row r="5202" spans="2:11" x14ac:dyDescent="0.25">
      <c r="B5202" t="s">
        <v>7826</v>
      </c>
      <c r="C5202" t="s">
        <v>9</v>
      </c>
      <c r="D5202" t="s">
        <v>5183</v>
      </c>
      <c r="E5202" s="8">
        <v>0.3</v>
      </c>
      <c r="F5202" t="s">
        <v>5123</v>
      </c>
      <c r="G5202" t="s">
        <v>5124</v>
      </c>
      <c r="H5202" s="9">
        <v>19.95</v>
      </c>
      <c r="I5202" t="s">
        <v>5125</v>
      </c>
      <c r="J5202" s="10">
        <f>ROUND(E5202/I5200* H5202,5)</f>
        <v>5.9850000000000003</v>
      </c>
      <c r="K5202" s="11"/>
    </row>
    <row r="5203" spans="2:11" x14ac:dyDescent="0.25">
      <c r="B5203" t="s">
        <v>7828</v>
      </c>
      <c r="C5203" t="s">
        <v>9</v>
      </c>
      <c r="D5203" t="s">
        <v>5315</v>
      </c>
      <c r="E5203" s="8">
        <v>0.3</v>
      </c>
      <c r="F5203" t="s">
        <v>5123</v>
      </c>
      <c r="G5203" t="s">
        <v>5124</v>
      </c>
      <c r="H5203" s="9">
        <v>25.19</v>
      </c>
      <c r="I5203" t="s">
        <v>5125</v>
      </c>
      <c r="J5203" s="10">
        <f>ROUND(E5203/I5200* H5203,5)</f>
        <v>7.5570000000000004</v>
      </c>
      <c r="K5203" s="11"/>
    </row>
    <row r="5204" spans="2:11" x14ac:dyDescent="0.25">
      <c r="D5204" s="12" t="s">
        <v>5126</v>
      </c>
      <c r="E5204" s="11"/>
      <c r="H5204" s="11"/>
      <c r="K5204" s="9">
        <f>SUM(J5202:J5203)</f>
        <v>13.542000000000002</v>
      </c>
    </row>
    <row r="5205" spans="2:11" x14ac:dyDescent="0.25">
      <c r="B5205" s="7" t="s">
        <v>5131</v>
      </c>
      <c r="E5205" s="11"/>
      <c r="H5205" s="11"/>
      <c r="K5205" s="11"/>
    </row>
    <row r="5206" spans="2:11" x14ac:dyDescent="0.25">
      <c r="B5206" t="s">
        <v>8213</v>
      </c>
      <c r="C5206" t="s">
        <v>90</v>
      </c>
      <c r="D5206" t="s">
        <v>8214</v>
      </c>
      <c r="E5206" s="8">
        <v>1</v>
      </c>
      <c r="G5206" t="s">
        <v>5124</v>
      </c>
      <c r="H5206" s="9">
        <v>6.68</v>
      </c>
      <c r="I5206" t="s">
        <v>5125</v>
      </c>
      <c r="J5206" s="10">
        <f>ROUND(E5206* H5206,5)</f>
        <v>6.68</v>
      </c>
      <c r="K5206" s="11"/>
    </row>
    <row r="5207" spans="2:11" x14ac:dyDescent="0.25">
      <c r="D5207" s="12" t="s">
        <v>5140</v>
      </c>
      <c r="E5207" s="11"/>
      <c r="H5207" s="11"/>
      <c r="K5207" s="9">
        <f>SUM(J5206:J5206)</f>
        <v>6.68</v>
      </c>
    </row>
    <row r="5208" spans="2:11" x14ac:dyDescent="0.25">
      <c r="B5208" s="7" t="s">
        <v>5116</v>
      </c>
      <c r="E5208" s="11"/>
      <c r="H5208" s="11"/>
      <c r="K5208" s="11"/>
    </row>
    <row r="5209" spans="2:11" x14ac:dyDescent="0.25">
      <c r="B5209" t="s">
        <v>5147</v>
      </c>
      <c r="C5209" t="s">
        <v>136</v>
      </c>
      <c r="D5209" t="s">
        <v>5148</v>
      </c>
      <c r="E5209" s="8">
        <v>9.4500000000000001E-3</v>
      </c>
      <c r="G5209" t="s">
        <v>5124</v>
      </c>
      <c r="H5209" s="9">
        <v>127.08710000000001</v>
      </c>
      <c r="I5209" t="s">
        <v>5125</v>
      </c>
      <c r="J5209" s="10">
        <f>ROUND(E5209* H5209,5)</f>
        <v>1.2009700000000001</v>
      </c>
      <c r="K5209" s="11"/>
    </row>
    <row r="5210" spans="2:11" x14ac:dyDescent="0.25">
      <c r="D5210" s="12" t="s">
        <v>8475</v>
      </c>
      <c r="E5210" s="11"/>
      <c r="H5210" s="11"/>
      <c r="K5210" s="9">
        <f>SUM(J5209:J5209)</f>
        <v>1.2009700000000001</v>
      </c>
    </row>
    <row r="5211" spans="2:11" x14ac:dyDescent="0.25">
      <c r="E5211" s="11"/>
      <c r="H5211" s="11"/>
      <c r="K5211" s="11"/>
    </row>
    <row r="5212" spans="2:11" x14ac:dyDescent="0.25">
      <c r="D5212" s="12" t="s">
        <v>5142</v>
      </c>
      <c r="E5212" s="11"/>
      <c r="H5212" s="11">
        <v>1.5</v>
      </c>
      <c r="I5212" t="s">
        <v>5143</v>
      </c>
      <c r="J5212">
        <f>ROUND(H5212/100*K5204,5)</f>
        <v>0.20313000000000001</v>
      </c>
      <c r="K5212" s="11"/>
    </row>
    <row r="5213" spans="2:11" x14ac:dyDescent="0.25">
      <c r="D5213" s="12" t="s">
        <v>5141</v>
      </c>
      <c r="E5213" s="11"/>
      <c r="H5213" s="11"/>
      <c r="K5213" s="13">
        <f>SUM(J5201:J5212)</f>
        <v>21.626100000000005</v>
      </c>
    </row>
    <row r="5214" spans="2:11" x14ac:dyDescent="0.25">
      <c r="D5214" s="12" t="s">
        <v>5157</v>
      </c>
      <c r="E5214" s="11"/>
      <c r="H5214" s="11">
        <v>6</v>
      </c>
      <c r="I5214" t="s">
        <v>5143</v>
      </c>
      <c r="K5214" s="9">
        <f>ROUND(H5214/100*K5213,5)</f>
        <v>1.2975699999999999</v>
      </c>
    </row>
    <row r="5215" spans="2:11" x14ac:dyDescent="0.25">
      <c r="D5215" s="12" t="s">
        <v>5144</v>
      </c>
      <c r="E5215" s="11"/>
      <c r="H5215" s="11"/>
      <c r="K5215" s="13">
        <f>SUM(K5213:K5214)</f>
        <v>22.923670000000005</v>
      </c>
    </row>
    <row r="5217" spans="1:26" ht="45" customHeight="1" x14ac:dyDescent="0.25">
      <c r="A5217" s="4" t="s">
        <v>8673</v>
      </c>
      <c r="B5217" s="4" t="s">
        <v>5060</v>
      </c>
      <c r="C5217" s="1" t="s">
        <v>90</v>
      </c>
      <c r="D5217" s="28" t="s">
        <v>5061</v>
      </c>
      <c r="E5217" s="29"/>
      <c r="F5217" s="29"/>
      <c r="G5217" s="1"/>
      <c r="H5217" s="5" t="s">
        <v>5119</v>
      </c>
      <c r="I5217" s="30">
        <v>1</v>
      </c>
      <c r="J5217" s="31"/>
      <c r="K5217" s="6">
        <f>ROUND(K5232,2)</f>
        <v>22.1</v>
      </c>
      <c r="L5217" s="1"/>
      <c r="M5217" s="1"/>
      <c r="N5217" s="1"/>
      <c r="O5217" s="1"/>
      <c r="P5217" s="1"/>
      <c r="Q5217" s="1"/>
      <c r="R5217" s="1"/>
      <c r="S5217" s="1"/>
      <c r="T5217" s="1"/>
      <c r="U5217" s="1"/>
      <c r="V5217" s="1"/>
      <c r="W5217" s="1"/>
      <c r="X5217" s="1"/>
      <c r="Y5217" s="1"/>
      <c r="Z5217" s="1"/>
    </row>
    <row r="5218" spans="1:26" x14ac:dyDescent="0.25">
      <c r="B5218" s="7" t="s">
        <v>5120</v>
      </c>
    </row>
    <row r="5219" spans="1:26" x14ac:dyDescent="0.25">
      <c r="B5219" t="s">
        <v>7826</v>
      </c>
      <c r="C5219" t="s">
        <v>9</v>
      </c>
      <c r="D5219" t="s">
        <v>5183</v>
      </c>
      <c r="E5219" s="8">
        <v>0.3</v>
      </c>
      <c r="F5219" t="s">
        <v>5123</v>
      </c>
      <c r="G5219" t="s">
        <v>5124</v>
      </c>
      <c r="H5219" s="9">
        <v>19.95</v>
      </c>
      <c r="I5219" t="s">
        <v>5125</v>
      </c>
      <c r="J5219" s="10">
        <f>ROUND(E5219/I5217* H5219,5)</f>
        <v>5.9850000000000003</v>
      </c>
      <c r="K5219" s="11"/>
    </row>
    <row r="5220" spans="1:26" x14ac:dyDescent="0.25">
      <c r="B5220" t="s">
        <v>7828</v>
      </c>
      <c r="C5220" t="s">
        <v>9</v>
      </c>
      <c r="D5220" t="s">
        <v>5315</v>
      </c>
      <c r="E5220" s="8">
        <v>0.3</v>
      </c>
      <c r="F5220" t="s">
        <v>5123</v>
      </c>
      <c r="G5220" t="s">
        <v>5124</v>
      </c>
      <c r="H5220" s="9">
        <v>25.19</v>
      </c>
      <c r="I5220" t="s">
        <v>5125</v>
      </c>
      <c r="J5220" s="10">
        <f>ROUND(E5220/I5217* H5220,5)</f>
        <v>7.5570000000000004</v>
      </c>
      <c r="K5220" s="11"/>
    </row>
    <row r="5221" spans="1:26" x14ac:dyDescent="0.25">
      <c r="D5221" s="12" t="s">
        <v>5126</v>
      </c>
      <c r="E5221" s="11"/>
      <c r="H5221" s="11"/>
      <c r="K5221" s="9">
        <f>SUM(J5219:J5220)</f>
        <v>13.542000000000002</v>
      </c>
    </row>
    <row r="5222" spans="1:26" x14ac:dyDescent="0.25">
      <c r="B5222" s="7" t="s">
        <v>5131</v>
      </c>
      <c r="E5222" s="11"/>
      <c r="H5222" s="11"/>
      <c r="K5222" s="11"/>
    </row>
    <row r="5223" spans="1:26" x14ac:dyDescent="0.25">
      <c r="B5223" t="s">
        <v>8219</v>
      </c>
      <c r="C5223" t="s">
        <v>90</v>
      </c>
      <c r="D5223" t="s">
        <v>8220</v>
      </c>
      <c r="E5223" s="8">
        <v>1</v>
      </c>
      <c r="G5223" t="s">
        <v>5124</v>
      </c>
      <c r="H5223" s="9">
        <v>6.13</v>
      </c>
      <c r="I5223" t="s">
        <v>5125</v>
      </c>
      <c r="J5223" s="10">
        <f>ROUND(E5223* H5223,5)</f>
        <v>6.13</v>
      </c>
      <c r="K5223" s="11"/>
    </row>
    <row r="5224" spans="1:26" x14ac:dyDescent="0.25">
      <c r="D5224" s="12" t="s">
        <v>5140</v>
      </c>
      <c r="E5224" s="11"/>
      <c r="H5224" s="11"/>
      <c r="K5224" s="9">
        <f>SUM(J5223:J5223)</f>
        <v>6.13</v>
      </c>
    </row>
    <row r="5225" spans="1:26" x14ac:dyDescent="0.25">
      <c r="B5225" s="7" t="s">
        <v>5116</v>
      </c>
      <c r="E5225" s="11"/>
      <c r="H5225" s="11"/>
      <c r="K5225" s="11"/>
    </row>
    <row r="5226" spans="1:26" x14ac:dyDescent="0.25">
      <c r="B5226" t="s">
        <v>5145</v>
      </c>
      <c r="C5226" t="s">
        <v>136</v>
      </c>
      <c r="D5226" t="s">
        <v>5146</v>
      </c>
      <c r="E5226" s="8">
        <v>8.9999999999999993E-3</v>
      </c>
      <c r="G5226" t="s">
        <v>5124</v>
      </c>
      <c r="H5226" s="9">
        <v>107.9939</v>
      </c>
      <c r="I5226" t="s">
        <v>5125</v>
      </c>
      <c r="J5226" s="10">
        <f>ROUND(E5226* H5226,5)</f>
        <v>0.97194999999999998</v>
      </c>
      <c r="K5226" s="11"/>
    </row>
    <row r="5227" spans="1:26" x14ac:dyDescent="0.25">
      <c r="D5227" s="12" t="s">
        <v>8475</v>
      </c>
      <c r="E5227" s="11"/>
      <c r="H5227" s="11"/>
      <c r="K5227" s="9">
        <f>SUM(J5226:J5226)</f>
        <v>0.97194999999999998</v>
      </c>
    </row>
    <row r="5228" spans="1:26" x14ac:dyDescent="0.25">
      <c r="E5228" s="11"/>
      <c r="H5228" s="11"/>
      <c r="K5228" s="11"/>
    </row>
    <row r="5229" spans="1:26" x14ac:dyDescent="0.25">
      <c r="D5229" s="12" t="s">
        <v>5142</v>
      </c>
      <c r="E5229" s="11"/>
      <c r="H5229" s="11">
        <v>1.5</v>
      </c>
      <c r="I5229" t="s">
        <v>5143</v>
      </c>
      <c r="J5229">
        <f>ROUND(H5229/100*K5221,5)</f>
        <v>0.20313000000000001</v>
      </c>
      <c r="K5229" s="11"/>
    </row>
    <row r="5230" spans="1:26" x14ac:dyDescent="0.25">
      <c r="D5230" s="12" t="s">
        <v>5141</v>
      </c>
      <c r="E5230" s="11"/>
      <c r="H5230" s="11"/>
      <c r="K5230" s="13">
        <f>SUM(J5218:J5229)</f>
        <v>20.847080000000002</v>
      </c>
    </row>
    <row r="5231" spans="1:26" x14ac:dyDescent="0.25">
      <c r="D5231" s="12" t="s">
        <v>5157</v>
      </c>
      <c r="E5231" s="11"/>
      <c r="H5231" s="11">
        <v>6</v>
      </c>
      <c r="I5231" t="s">
        <v>5143</v>
      </c>
      <c r="K5231" s="9">
        <f>ROUND(H5231/100*K5230,5)</f>
        <v>1.25082</v>
      </c>
    </row>
    <row r="5232" spans="1:26" x14ac:dyDescent="0.25">
      <c r="D5232" s="12" t="s">
        <v>5144</v>
      </c>
      <c r="E5232" s="11"/>
      <c r="H5232" s="11"/>
      <c r="K5232" s="13">
        <f>SUM(K5230:K5231)</f>
        <v>22.097900000000003</v>
      </c>
    </row>
    <row r="5234" spans="1:26" ht="45" customHeight="1" x14ac:dyDescent="0.25">
      <c r="A5234" s="4" t="s">
        <v>8674</v>
      </c>
      <c r="B5234" s="4" t="s">
        <v>5063</v>
      </c>
      <c r="C5234" s="1" t="s">
        <v>90</v>
      </c>
      <c r="D5234" s="28" t="s">
        <v>5064</v>
      </c>
      <c r="E5234" s="29"/>
      <c r="F5234" s="29"/>
      <c r="G5234" s="1"/>
      <c r="H5234" s="5" t="s">
        <v>5119</v>
      </c>
      <c r="I5234" s="30">
        <v>1</v>
      </c>
      <c r="J5234" s="31"/>
      <c r="K5234" s="6">
        <f>ROUND(K5253,2)</f>
        <v>128.32</v>
      </c>
      <c r="L5234" s="1"/>
      <c r="M5234" s="1"/>
      <c r="N5234" s="1"/>
      <c r="O5234" s="1"/>
      <c r="P5234" s="1"/>
      <c r="Q5234" s="1"/>
      <c r="R5234" s="1"/>
      <c r="S5234" s="1"/>
      <c r="T5234" s="1"/>
      <c r="U5234" s="1"/>
      <c r="V5234" s="1"/>
      <c r="W5234" s="1"/>
      <c r="X5234" s="1"/>
      <c r="Y5234" s="1"/>
      <c r="Z5234" s="1"/>
    </row>
    <row r="5235" spans="1:26" x14ac:dyDescent="0.25">
      <c r="B5235" s="7" t="s">
        <v>5120</v>
      </c>
    </row>
    <row r="5236" spans="1:26" x14ac:dyDescent="0.25">
      <c r="B5236" t="s">
        <v>7826</v>
      </c>
      <c r="C5236" t="s">
        <v>9</v>
      </c>
      <c r="D5236" t="s">
        <v>5183</v>
      </c>
      <c r="E5236" s="8">
        <v>0.55000000000000004</v>
      </c>
      <c r="F5236" t="s">
        <v>5123</v>
      </c>
      <c r="G5236" t="s">
        <v>5124</v>
      </c>
      <c r="H5236" s="9">
        <v>19.95</v>
      </c>
      <c r="I5236" t="s">
        <v>5125</v>
      </c>
      <c r="J5236" s="10">
        <f>ROUND(E5236/I5234* H5236,5)</f>
        <v>10.9725</v>
      </c>
      <c r="K5236" s="11"/>
    </row>
    <row r="5237" spans="1:26" x14ac:dyDescent="0.25">
      <c r="B5237" t="s">
        <v>7828</v>
      </c>
      <c r="C5237" t="s">
        <v>9</v>
      </c>
      <c r="D5237" t="s">
        <v>5315</v>
      </c>
      <c r="E5237" s="8">
        <v>0.55000000000000004</v>
      </c>
      <c r="F5237" t="s">
        <v>5123</v>
      </c>
      <c r="G5237" t="s">
        <v>5124</v>
      </c>
      <c r="H5237" s="9">
        <v>25.19</v>
      </c>
      <c r="I5237" t="s">
        <v>5125</v>
      </c>
      <c r="J5237" s="10">
        <f>ROUND(E5237/I5234* H5237,5)</f>
        <v>13.8545</v>
      </c>
      <c r="K5237" s="11"/>
    </row>
    <row r="5238" spans="1:26" x14ac:dyDescent="0.25">
      <c r="D5238" s="12" t="s">
        <v>5126</v>
      </c>
      <c r="E5238" s="11"/>
      <c r="H5238" s="11"/>
      <c r="K5238" s="9">
        <f>SUM(J5236:J5237)</f>
        <v>24.826999999999998</v>
      </c>
    </row>
    <row r="5239" spans="1:26" x14ac:dyDescent="0.25">
      <c r="B5239" s="7" t="s">
        <v>5127</v>
      </c>
      <c r="E5239" s="11"/>
      <c r="H5239" s="11"/>
      <c r="K5239" s="11"/>
    </row>
    <row r="5240" spans="1:26" x14ac:dyDescent="0.25">
      <c r="B5240" t="s">
        <v>7837</v>
      </c>
      <c r="C5240" t="s">
        <v>9</v>
      </c>
      <c r="D5240" t="s">
        <v>5288</v>
      </c>
      <c r="E5240" s="8">
        <v>0.11</v>
      </c>
      <c r="F5240" t="s">
        <v>5123</v>
      </c>
      <c r="G5240" t="s">
        <v>5124</v>
      </c>
      <c r="H5240" s="9">
        <v>73.790000000000006</v>
      </c>
      <c r="I5240" t="s">
        <v>5125</v>
      </c>
      <c r="J5240" s="10">
        <f>ROUND(E5240/I5234* H5240,5)</f>
        <v>8.1168999999999993</v>
      </c>
      <c r="K5240" s="11"/>
    </row>
    <row r="5241" spans="1:26" x14ac:dyDescent="0.25">
      <c r="D5241" s="12" t="s">
        <v>5130</v>
      </c>
      <c r="E5241" s="11"/>
      <c r="H5241" s="11"/>
      <c r="K5241" s="9">
        <f>SUM(J5240:J5240)</f>
        <v>8.1168999999999993</v>
      </c>
    </row>
    <row r="5242" spans="1:26" x14ac:dyDescent="0.25">
      <c r="B5242" s="7" t="s">
        <v>5131</v>
      </c>
      <c r="E5242" s="11"/>
      <c r="H5242" s="11"/>
      <c r="K5242" s="11"/>
    </row>
    <row r="5243" spans="1:26" x14ac:dyDescent="0.25">
      <c r="B5243" t="s">
        <v>8235</v>
      </c>
      <c r="C5243" t="s">
        <v>90</v>
      </c>
      <c r="D5243" t="s">
        <v>8236</v>
      </c>
      <c r="E5243" s="8">
        <v>1.05</v>
      </c>
      <c r="G5243" t="s">
        <v>5124</v>
      </c>
      <c r="H5243" s="9">
        <v>71.319999999999993</v>
      </c>
      <c r="I5243" t="s">
        <v>5125</v>
      </c>
      <c r="J5243" s="10">
        <f>ROUND(E5243* H5243,5)</f>
        <v>74.885999999999996</v>
      </c>
      <c r="K5243" s="11"/>
    </row>
    <row r="5244" spans="1:26" x14ac:dyDescent="0.25">
      <c r="B5244" t="s">
        <v>8217</v>
      </c>
      <c r="C5244" t="s">
        <v>90</v>
      </c>
      <c r="D5244" t="s">
        <v>8218</v>
      </c>
      <c r="E5244" s="8">
        <v>2</v>
      </c>
      <c r="G5244" t="s">
        <v>5124</v>
      </c>
      <c r="H5244" s="9">
        <v>5.71</v>
      </c>
      <c r="I5244" t="s">
        <v>5125</v>
      </c>
      <c r="J5244" s="10">
        <f>ROUND(E5244* H5244,5)</f>
        <v>11.42</v>
      </c>
      <c r="K5244" s="11"/>
    </row>
    <row r="5245" spans="1:26" x14ac:dyDescent="0.25">
      <c r="D5245" s="12" t="s">
        <v>5140</v>
      </c>
      <c r="E5245" s="11"/>
      <c r="H5245" s="11"/>
      <c r="K5245" s="9">
        <f>SUM(J5243:J5244)</f>
        <v>86.305999999999997</v>
      </c>
    </row>
    <row r="5246" spans="1:26" x14ac:dyDescent="0.25">
      <c r="B5246" s="7" t="s">
        <v>5116</v>
      </c>
      <c r="E5246" s="11"/>
      <c r="H5246" s="11"/>
      <c r="K5246" s="11"/>
    </row>
    <row r="5247" spans="1:26" x14ac:dyDescent="0.25">
      <c r="B5247" t="s">
        <v>5149</v>
      </c>
      <c r="C5247" t="s">
        <v>136</v>
      </c>
      <c r="D5247" t="s">
        <v>5150</v>
      </c>
      <c r="E5247" s="8">
        <v>5.4000000000000003E-3</v>
      </c>
      <c r="G5247" t="s">
        <v>5124</v>
      </c>
      <c r="H5247" s="9">
        <v>266.08393999999998</v>
      </c>
      <c r="I5247" t="s">
        <v>5125</v>
      </c>
      <c r="J5247" s="10">
        <f>ROUND(E5247* H5247,5)</f>
        <v>1.43685</v>
      </c>
      <c r="K5247" s="11"/>
    </row>
    <row r="5248" spans="1:26" x14ac:dyDescent="0.25">
      <c r="D5248" s="12" t="s">
        <v>8475</v>
      </c>
      <c r="E5248" s="11"/>
      <c r="H5248" s="11"/>
      <c r="K5248" s="9">
        <f>SUM(J5247:J5247)</f>
        <v>1.43685</v>
      </c>
    </row>
    <row r="5249" spans="1:26" x14ac:dyDescent="0.25">
      <c r="E5249" s="11"/>
      <c r="H5249" s="11"/>
      <c r="K5249" s="11"/>
    </row>
    <row r="5250" spans="1:26" x14ac:dyDescent="0.25">
      <c r="D5250" s="12" t="s">
        <v>5142</v>
      </c>
      <c r="E5250" s="11"/>
      <c r="H5250" s="11">
        <v>1.5</v>
      </c>
      <c r="I5250" t="s">
        <v>5143</v>
      </c>
      <c r="J5250">
        <f>ROUND(H5250/100*K5238,5)</f>
        <v>0.37241000000000002</v>
      </c>
      <c r="K5250" s="11"/>
    </row>
    <row r="5251" spans="1:26" x14ac:dyDescent="0.25">
      <c r="D5251" s="12" t="s">
        <v>5141</v>
      </c>
      <c r="E5251" s="11"/>
      <c r="H5251" s="11"/>
      <c r="K5251" s="13">
        <f>SUM(J5235:J5250)</f>
        <v>121.05916000000001</v>
      </c>
    </row>
    <row r="5252" spans="1:26" x14ac:dyDescent="0.25">
      <c r="D5252" s="12" t="s">
        <v>5157</v>
      </c>
      <c r="E5252" s="11"/>
      <c r="H5252" s="11">
        <v>6</v>
      </c>
      <c r="I5252" t="s">
        <v>5143</v>
      </c>
      <c r="K5252" s="9">
        <f>ROUND(H5252/100*K5251,5)</f>
        <v>7.2635500000000004</v>
      </c>
    </row>
    <row r="5253" spans="1:26" x14ac:dyDescent="0.25">
      <c r="D5253" s="12" t="s">
        <v>5144</v>
      </c>
      <c r="E5253" s="11"/>
      <c r="H5253" s="11"/>
      <c r="K5253" s="13">
        <f>SUM(K5251:K5252)</f>
        <v>128.32271</v>
      </c>
    </row>
    <row r="5255" spans="1:26" ht="45" customHeight="1" x14ac:dyDescent="0.25">
      <c r="A5255" s="4" t="s">
        <v>8675</v>
      </c>
      <c r="B5255" s="4" t="s">
        <v>5065</v>
      </c>
      <c r="C5255" s="1" t="s">
        <v>90</v>
      </c>
      <c r="D5255" s="28" t="s">
        <v>5066</v>
      </c>
      <c r="E5255" s="29"/>
      <c r="F5255" s="29"/>
      <c r="G5255" s="1"/>
      <c r="H5255" s="5" t="s">
        <v>5119</v>
      </c>
      <c r="I5255" s="30">
        <v>1</v>
      </c>
      <c r="J5255" s="31"/>
      <c r="K5255" s="6">
        <f>ROUND(K5274,2)</f>
        <v>107.18</v>
      </c>
      <c r="L5255" s="1"/>
      <c r="M5255" s="1"/>
      <c r="N5255" s="1"/>
      <c r="O5255" s="1"/>
      <c r="P5255" s="1"/>
      <c r="Q5255" s="1"/>
      <c r="R5255" s="1"/>
      <c r="S5255" s="1"/>
      <c r="T5255" s="1"/>
      <c r="U5255" s="1"/>
      <c r="V5255" s="1"/>
      <c r="W5255" s="1"/>
      <c r="X5255" s="1"/>
      <c r="Y5255" s="1"/>
      <c r="Z5255" s="1"/>
    </row>
    <row r="5256" spans="1:26" x14ac:dyDescent="0.25">
      <c r="B5256" s="7" t="s">
        <v>5120</v>
      </c>
    </row>
    <row r="5257" spans="1:26" x14ac:dyDescent="0.25">
      <c r="B5257" t="s">
        <v>7826</v>
      </c>
      <c r="C5257" t="s">
        <v>9</v>
      </c>
      <c r="D5257" t="s">
        <v>5183</v>
      </c>
      <c r="E5257" s="8">
        <v>0.5</v>
      </c>
      <c r="F5257" t="s">
        <v>5123</v>
      </c>
      <c r="G5257" t="s">
        <v>5124</v>
      </c>
      <c r="H5257" s="9">
        <v>19.95</v>
      </c>
      <c r="I5257" t="s">
        <v>5125</v>
      </c>
      <c r="J5257" s="10">
        <f>ROUND(E5257/I5255* H5257,5)</f>
        <v>9.9749999999999996</v>
      </c>
      <c r="K5257" s="11"/>
    </row>
    <row r="5258" spans="1:26" x14ac:dyDescent="0.25">
      <c r="B5258" t="s">
        <v>7828</v>
      </c>
      <c r="C5258" t="s">
        <v>9</v>
      </c>
      <c r="D5258" t="s">
        <v>5315</v>
      </c>
      <c r="E5258" s="8">
        <v>0.5</v>
      </c>
      <c r="F5258" t="s">
        <v>5123</v>
      </c>
      <c r="G5258" t="s">
        <v>5124</v>
      </c>
      <c r="H5258" s="9">
        <v>25.19</v>
      </c>
      <c r="I5258" t="s">
        <v>5125</v>
      </c>
      <c r="J5258" s="10">
        <f>ROUND(E5258/I5255* H5258,5)</f>
        <v>12.595000000000001</v>
      </c>
      <c r="K5258" s="11"/>
    </row>
    <row r="5259" spans="1:26" x14ac:dyDescent="0.25">
      <c r="D5259" s="12" t="s">
        <v>5126</v>
      </c>
      <c r="E5259" s="11"/>
      <c r="H5259" s="11"/>
      <c r="K5259" s="9">
        <f>SUM(J5257:J5258)</f>
        <v>22.57</v>
      </c>
    </row>
    <row r="5260" spans="1:26" x14ac:dyDescent="0.25">
      <c r="B5260" s="7" t="s">
        <v>5127</v>
      </c>
      <c r="E5260" s="11"/>
      <c r="H5260" s="11"/>
      <c r="K5260" s="11"/>
    </row>
    <row r="5261" spans="1:26" x14ac:dyDescent="0.25">
      <c r="B5261" t="s">
        <v>7837</v>
      </c>
      <c r="C5261" t="s">
        <v>9</v>
      </c>
      <c r="D5261" t="s">
        <v>5288</v>
      </c>
      <c r="E5261" s="8">
        <v>0.1</v>
      </c>
      <c r="F5261" t="s">
        <v>5123</v>
      </c>
      <c r="G5261" t="s">
        <v>5124</v>
      </c>
      <c r="H5261" s="9">
        <v>73.790000000000006</v>
      </c>
      <c r="I5261" t="s">
        <v>5125</v>
      </c>
      <c r="J5261" s="10">
        <f>ROUND(E5261/I5255* H5261,5)</f>
        <v>7.3789999999999996</v>
      </c>
      <c r="K5261" s="11"/>
    </row>
    <row r="5262" spans="1:26" x14ac:dyDescent="0.25">
      <c r="D5262" s="12" t="s">
        <v>5130</v>
      </c>
      <c r="E5262" s="11"/>
      <c r="H5262" s="11"/>
      <c r="K5262" s="9">
        <f>SUM(J5261:J5261)</f>
        <v>7.3789999999999996</v>
      </c>
    </row>
    <row r="5263" spans="1:26" x14ac:dyDescent="0.25">
      <c r="B5263" s="7" t="s">
        <v>5131</v>
      </c>
      <c r="E5263" s="11"/>
      <c r="H5263" s="11"/>
      <c r="K5263" s="11"/>
    </row>
    <row r="5264" spans="1:26" x14ac:dyDescent="0.25">
      <c r="B5264" t="s">
        <v>8239</v>
      </c>
      <c r="C5264" t="s">
        <v>90</v>
      </c>
      <c r="D5264" t="s">
        <v>8240</v>
      </c>
      <c r="E5264" s="8">
        <v>1.05</v>
      </c>
      <c r="G5264" t="s">
        <v>5124</v>
      </c>
      <c r="H5264" s="9">
        <v>55.21</v>
      </c>
      <c r="I5264" t="s">
        <v>5125</v>
      </c>
      <c r="J5264" s="10">
        <f>ROUND(E5264* H5264,5)</f>
        <v>57.970500000000001</v>
      </c>
      <c r="K5264" s="11"/>
    </row>
    <row r="5265" spans="1:26" x14ac:dyDescent="0.25">
      <c r="B5265" t="s">
        <v>8217</v>
      </c>
      <c r="C5265" t="s">
        <v>90</v>
      </c>
      <c r="D5265" t="s">
        <v>8218</v>
      </c>
      <c r="E5265" s="8">
        <v>2</v>
      </c>
      <c r="G5265" t="s">
        <v>5124</v>
      </c>
      <c r="H5265" s="9">
        <v>5.71</v>
      </c>
      <c r="I5265" t="s">
        <v>5125</v>
      </c>
      <c r="J5265" s="10">
        <f>ROUND(E5265* H5265,5)</f>
        <v>11.42</v>
      </c>
      <c r="K5265" s="11"/>
    </row>
    <row r="5266" spans="1:26" x14ac:dyDescent="0.25">
      <c r="D5266" s="12" t="s">
        <v>5140</v>
      </c>
      <c r="E5266" s="11"/>
      <c r="H5266" s="11"/>
      <c r="K5266" s="9">
        <f>SUM(J5264:J5265)</f>
        <v>69.390500000000003</v>
      </c>
    </row>
    <row r="5267" spans="1:26" x14ac:dyDescent="0.25">
      <c r="B5267" s="7" t="s">
        <v>5116</v>
      </c>
      <c r="E5267" s="11"/>
      <c r="H5267" s="11"/>
      <c r="K5267" s="11"/>
    </row>
    <row r="5268" spans="1:26" x14ac:dyDescent="0.25">
      <c r="B5268" t="s">
        <v>5149</v>
      </c>
      <c r="C5268" t="s">
        <v>136</v>
      </c>
      <c r="D5268" t="s">
        <v>5150</v>
      </c>
      <c r="E5268" s="8">
        <v>5.4000000000000003E-3</v>
      </c>
      <c r="G5268" t="s">
        <v>5124</v>
      </c>
      <c r="H5268" s="9">
        <v>266.08393999999998</v>
      </c>
      <c r="I5268" t="s">
        <v>5125</v>
      </c>
      <c r="J5268" s="10">
        <f>ROUND(E5268* H5268,5)</f>
        <v>1.43685</v>
      </c>
      <c r="K5268" s="11"/>
    </row>
    <row r="5269" spans="1:26" x14ac:dyDescent="0.25">
      <c r="D5269" s="12" t="s">
        <v>8475</v>
      </c>
      <c r="E5269" s="11"/>
      <c r="H5269" s="11"/>
      <c r="K5269" s="9">
        <f>SUM(J5268:J5268)</f>
        <v>1.43685</v>
      </c>
    </row>
    <row r="5270" spans="1:26" x14ac:dyDescent="0.25">
      <c r="E5270" s="11"/>
      <c r="H5270" s="11"/>
      <c r="K5270" s="11"/>
    </row>
    <row r="5271" spans="1:26" x14ac:dyDescent="0.25">
      <c r="D5271" s="12" t="s">
        <v>5142</v>
      </c>
      <c r="E5271" s="11"/>
      <c r="H5271" s="11">
        <v>1.5</v>
      </c>
      <c r="I5271" t="s">
        <v>5143</v>
      </c>
      <c r="J5271">
        <f>ROUND(H5271/100*K5259,5)</f>
        <v>0.33855000000000002</v>
      </c>
      <c r="K5271" s="11"/>
    </row>
    <row r="5272" spans="1:26" x14ac:dyDescent="0.25">
      <c r="D5272" s="12" t="s">
        <v>5141</v>
      </c>
      <c r="E5272" s="11"/>
      <c r="H5272" s="11"/>
      <c r="K5272" s="13">
        <f>SUM(J5256:J5271)</f>
        <v>101.11490000000001</v>
      </c>
    </row>
    <row r="5273" spans="1:26" x14ac:dyDescent="0.25">
      <c r="D5273" s="12" t="s">
        <v>5157</v>
      </c>
      <c r="E5273" s="11"/>
      <c r="H5273" s="11">
        <v>6</v>
      </c>
      <c r="I5273" t="s">
        <v>5143</v>
      </c>
      <c r="K5273" s="9">
        <f>ROUND(H5273/100*K5272,5)</f>
        <v>6.0668899999999999</v>
      </c>
    </row>
    <row r="5274" spans="1:26" x14ac:dyDescent="0.25">
      <c r="D5274" s="12" t="s">
        <v>5144</v>
      </c>
      <c r="E5274" s="11"/>
      <c r="H5274" s="11"/>
      <c r="K5274" s="13">
        <f>SUM(K5272:K5273)</f>
        <v>107.18179000000001</v>
      </c>
    </row>
    <row r="5276" spans="1:26" ht="45" customHeight="1" x14ac:dyDescent="0.25">
      <c r="A5276" s="4" t="s">
        <v>8676</v>
      </c>
      <c r="B5276" s="4" t="s">
        <v>5067</v>
      </c>
      <c r="C5276" s="1" t="s">
        <v>90</v>
      </c>
      <c r="D5276" s="28" t="s">
        <v>5068</v>
      </c>
      <c r="E5276" s="29"/>
      <c r="F5276" s="29"/>
      <c r="G5276" s="1"/>
      <c r="H5276" s="5" t="s">
        <v>5119</v>
      </c>
      <c r="I5276" s="30">
        <v>1</v>
      </c>
      <c r="J5276" s="31"/>
      <c r="K5276" s="6">
        <f>ROUND(K5295,2)</f>
        <v>221.34</v>
      </c>
      <c r="L5276" s="1"/>
      <c r="M5276" s="1"/>
      <c r="N5276" s="1"/>
      <c r="O5276" s="1"/>
      <c r="P5276" s="1"/>
      <c r="Q5276" s="1"/>
      <c r="R5276" s="1"/>
      <c r="S5276" s="1"/>
      <c r="T5276" s="1"/>
      <c r="U5276" s="1"/>
      <c r="V5276" s="1"/>
      <c r="W5276" s="1"/>
      <c r="X5276" s="1"/>
      <c r="Y5276" s="1"/>
      <c r="Z5276" s="1"/>
    </row>
    <row r="5277" spans="1:26" x14ac:dyDescent="0.25">
      <c r="B5277" s="7" t="s">
        <v>5120</v>
      </c>
    </row>
    <row r="5278" spans="1:26" x14ac:dyDescent="0.25">
      <c r="B5278" t="s">
        <v>7828</v>
      </c>
      <c r="C5278" t="s">
        <v>9</v>
      </c>
      <c r="D5278" t="s">
        <v>5315</v>
      </c>
      <c r="E5278" s="8">
        <v>0.6</v>
      </c>
      <c r="F5278" t="s">
        <v>5123</v>
      </c>
      <c r="G5278" t="s">
        <v>5124</v>
      </c>
      <c r="H5278" s="9">
        <v>25.19</v>
      </c>
      <c r="I5278" t="s">
        <v>5125</v>
      </c>
      <c r="J5278" s="10">
        <f>ROUND(E5278/I5276* H5278,5)</f>
        <v>15.114000000000001</v>
      </c>
      <c r="K5278" s="11"/>
    </row>
    <row r="5279" spans="1:26" x14ac:dyDescent="0.25">
      <c r="B5279" t="s">
        <v>7826</v>
      </c>
      <c r="C5279" t="s">
        <v>9</v>
      </c>
      <c r="D5279" t="s">
        <v>5183</v>
      </c>
      <c r="E5279" s="8">
        <v>0.6</v>
      </c>
      <c r="F5279" t="s">
        <v>5123</v>
      </c>
      <c r="G5279" t="s">
        <v>5124</v>
      </c>
      <c r="H5279" s="9">
        <v>19.95</v>
      </c>
      <c r="I5279" t="s">
        <v>5125</v>
      </c>
      <c r="J5279" s="10">
        <f>ROUND(E5279/I5276* H5279,5)</f>
        <v>11.97</v>
      </c>
      <c r="K5279" s="11"/>
    </row>
    <row r="5280" spans="1:26" x14ac:dyDescent="0.25">
      <c r="D5280" s="12" t="s">
        <v>5126</v>
      </c>
      <c r="E5280" s="11"/>
      <c r="H5280" s="11"/>
      <c r="K5280" s="9">
        <f>SUM(J5278:J5279)</f>
        <v>27.084000000000003</v>
      </c>
    </row>
    <row r="5281" spans="2:11" x14ac:dyDescent="0.25">
      <c r="B5281" s="7" t="s">
        <v>5127</v>
      </c>
      <c r="E5281" s="11"/>
      <c r="H5281" s="11"/>
      <c r="K5281" s="11"/>
    </row>
    <row r="5282" spans="2:11" x14ac:dyDescent="0.25">
      <c r="B5282" t="s">
        <v>7837</v>
      </c>
      <c r="C5282" t="s">
        <v>9</v>
      </c>
      <c r="D5282" t="s">
        <v>5288</v>
      </c>
      <c r="E5282" s="8">
        <v>0.115</v>
      </c>
      <c r="F5282" t="s">
        <v>5123</v>
      </c>
      <c r="G5282" t="s">
        <v>5124</v>
      </c>
      <c r="H5282" s="9">
        <v>73.790000000000006</v>
      </c>
      <c r="I5282" t="s">
        <v>5125</v>
      </c>
      <c r="J5282" s="10">
        <f>ROUND(E5282/I5276* H5282,5)</f>
        <v>8.4858499999999992</v>
      </c>
      <c r="K5282" s="11"/>
    </row>
    <row r="5283" spans="2:11" x14ac:dyDescent="0.25">
      <c r="D5283" s="12" t="s">
        <v>5130</v>
      </c>
      <c r="E5283" s="11"/>
      <c r="H5283" s="11"/>
      <c r="K5283" s="9">
        <f>SUM(J5282:J5282)</f>
        <v>8.4858499999999992</v>
      </c>
    </row>
    <row r="5284" spans="2:11" x14ac:dyDescent="0.25">
      <c r="B5284" s="7" t="s">
        <v>5131</v>
      </c>
      <c r="E5284" s="11"/>
      <c r="H5284" s="11"/>
      <c r="K5284" s="11"/>
    </row>
    <row r="5285" spans="2:11" x14ac:dyDescent="0.25">
      <c r="B5285" t="s">
        <v>8231</v>
      </c>
      <c r="C5285" t="s">
        <v>90</v>
      </c>
      <c r="D5285" t="s">
        <v>8232</v>
      </c>
      <c r="E5285" s="8">
        <v>1.05</v>
      </c>
      <c r="G5285" t="s">
        <v>5124</v>
      </c>
      <c r="H5285" s="9">
        <v>151.81</v>
      </c>
      <c r="I5285" t="s">
        <v>5125</v>
      </c>
      <c r="J5285" s="10">
        <f>ROUND(E5285* H5285,5)</f>
        <v>159.40049999999999</v>
      </c>
      <c r="K5285" s="11"/>
    </row>
    <row r="5286" spans="2:11" x14ac:dyDescent="0.25">
      <c r="B5286" t="s">
        <v>8217</v>
      </c>
      <c r="C5286" t="s">
        <v>90</v>
      </c>
      <c r="D5286" t="s">
        <v>8218</v>
      </c>
      <c r="E5286" s="8">
        <v>2</v>
      </c>
      <c r="G5286" t="s">
        <v>5124</v>
      </c>
      <c r="H5286" s="9">
        <v>5.71</v>
      </c>
      <c r="I5286" t="s">
        <v>5125</v>
      </c>
      <c r="J5286" s="10">
        <f>ROUND(E5286* H5286,5)</f>
        <v>11.42</v>
      </c>
      <c r="K5286" s="11"/>
    </row>
    <row r="5287" spans="2:11" x14ac:dyDescent="0.25">
      <c r="D5287" s="12" t="s">
        <v>5140</v>
      </c>
      <c r="E5287" s="11"/>
      <c r="H5287" s="11"/>
      <c r="K5287" s="9">
        <f>SUM(J5285:J5286)</f>
        <v>170.82049999999998</v>
      </c>
    </row>
    <row r="5288" spans="2:11" x14ac:dyDescent="0.25">
      <c r="B5288" s="7" t="s">
        <v>5116</v>
      </c>
      <c r="E5288" s="11"/>
      <c r="H5288" s="11"/>
      <c r="K5288" s="11"/>
    </row>
    <row r="5289" spans="2:11" x14ac:dyDescent="0.25">
      <c r="B5289" t="s">
        <v>5149</v>
      </c>
      <c r="C5289" t="s">
        <v>136</v>
      </c>
      <c r="D5289" t="s">
        <v>5150</v>
      </c>
      <c r="E5289" s="8">
        <v>7.5599999999999999E-3</v>
      </c>
      <c r="G5289" t="s">
        <v>5124</v>
      </c>
      <c r="H5289" s="9">
        <v>266.08393999999998</v>
      </c>
      <c r="I5289" t="s">
        <v>5125</v>
      </c>
      <c r="J5289" s="10">
        <f>ROUND(E5289* H5289,5)</f>
        <v>2.01159</v>
      </c>
      <c r="K5289" s="11"/>
    </row>
    <row r="5290" spans="2:11" x14ac:dyDescent="0.25">
      <c r="D5290" s="12" t="s">
        <v>8475</v>
      </c>
      <c r="E5290" s="11"/>
      <c r="H5290" s="11"/>
      <c r="K5290" s="9">
        <f>SUM(J5289:J5289)</f>
        <v>2.01159</v>
      </c>
    </row>
    <row r="5291" spans="2:11" x14ac:dyDescent="0.25">
      <c r="E5291" s="11"/>
      <c r="H5291" s="11"/>
      <c r="K5291" s="11"/>
    </row>
    <row r="5292" spans="2:11" x14ac:dyDescent="0.25">
      <c r="D5292" s="12" t="s">
        <v>5142</v>
      </c>
      <c r="E5292" s="11"/>
      <c r="H5292" s="11">
        <v>1.5</v>
      </c>
      <c r="I5292" t="s">
        <v>5143</v>
      </c>
      <c r="J5292">
        <f>ROUND(H5292/100*K5280,5)</f>
        <v>0.40626000000000001</v>
      </c>
      <c r="K5292" s="11"/>
    </row>
    <row r="5293" spans="2:11" x14ac:dyDescent="0.25">
      <c r="D5293" s="12" t="s">
        <v>5141</v>
      </c>
      <c r="E5293" s="11"/>
      <c r="H5293" s="11"/>
      <c r="K5293" s="13">
        <f>SUM(J5277:J5292)</f>
        <v>208.8082</v>
      </c>
    </row>
    <row r="5294" spans="2:11" x14ac:dyDescent="0.25">
      <c r="D5294" s="12" t="s">
        <v>5157</v>
      </c>
      <c r="E5294" s="11"/>
      <c r="H5294" s="11">
        <v>6</v>
      </c>
      <c r="I5294" t="s">
        <v>5143</v>
      </c>
      <c r="K5294" s="9">
        <f>ROUND(H5294/100*K5293,5)</f>
        <v>12.52849</v>
      </c>
    </row>
    <row r="5295" spans="2:11" x14ac:dyDescent="0.25">
      <c r="D5295" s="12" t="s">
        <v>5144</v>
      </c>
      <c r="E5295" s="11"/>
      <c r="H5295" s="11"/>
      <c r="K5295" s="13">
        <f>SUM(K5293:K5294)</f>
        <v>221.33669</v>
      </c>
    </row>
    <row r="5297" spans="1:26" ht="45" customHeight="1" x14ac:dyDescent="0.25">
      <c r="A5297" s="4" t="s">
        <v>8677</v>
      </c>
      <c r="B5297" s="4" t="s">
        <v>5069</v>
      </c>
      <c r="C5297" s="1" t="s">
        <v>90</v>
      </c>
      <c r="D5297" s="28" t="s">
        <v>5070</v>
      </c>
      <c r="E5297" s="29"/>
      <c r="F5297" s="29"/>
      <c r="G5297" s="1"/>
      <c r="H5297" s="5" t="s">
        <v>5119</v>
      </c>
      <c r="I5297" s="30">
        <v>1</v>
      </c>
      <c r="J5297" s="31"/>
      <c r="K5297" s="6">
        <f>ROUND(K5316,2)</f>
        <v>229.78</v>
      </c>
      <c r="L5297" s="1"/>
      <c r="M5297" s="1"/>
      <c r="N5297" s="1"/>
      <c r="O5297" s="1"/>
      <c r="P5297" s="1"/>
      <c r="Q5297" s="1"/>
      <c r="R5297" s="1"/>
      <c r="S5297" s="1"/>
      <c r="T5297" s="1"/>
      <c r="U5297" s="1"/>
      <c r="V5297" s="1"/>
      <c r="W5297" s="1"/>
      <c r="X5297" s="1"/>
      <c r="Y5297" s="1"/>
      <c r="Z5297" s="1"/>
    </row>
    <row r="5298" spans="1:26" x14ac:dyDescent="0.25">
      <c r="B5298" s="7" t="s">
        <v>5120</v>
      </c>
    </row>
    <row r="5299" spans="1:26" x14ac:dyDescent="0.25">
      <c r="B5299" t="s">
        <v>7826</v>
      </c>
      <c r="C5299" t="s">
        <v>9</v>
      </c>
      <c r="D5299" t="s">
        <v>5183</v>
      </c>
      <c r="E5299" s="8">
        <v>0.55000000000000004</v>
      </c>
      <c r="F5299" t="s">
        <v>5123</v>
      </c>
      <c r="G5299" t="s">
        <v>5124</v>
      </c>
      <c r="H5299" s="9">
        <v>19.95</v>
      </c>
      <c r="I5299" t="s">
        <v>5125</v>
      </c>
      <c r="J5299" s="10">
        <f>ROUND(E5299/I5297* H5299,5)</f>
        <v>10.9725</v>
      </c>
      <c r="K5299" s="11"/>
    </row>
    <row r="5300" spans="1:26" x14ac:dyDescent="0.25">
      <c r="B5300" t="s">
        <v>7828</v>
      </c>
      <c r="C5300" t="s">
        <v>9</v>
      </c>
      <c r="D5300" t="s">
        <v>5315</v>
      </c>
      <c r="E5300" s="8">
        <v>0.55000000000000004</v>
      </c>
      <c r="F5300" t="s">
        <v>5123</v>
      </c>
      <c r="G5300" t="s">
        <v>5124</v>
      </c>
      <c r="H5300" s="9">
        <v>25.19</v>
      </c>
      <c r="I5300" t="s">
        <v>5125</v>
      </c>
      <c r="J5300" s="10">
        <f>ROUND(E5300/I5297* H5300,5)</f>
        <v>13.8545</v>
      </c>
      <c r="K5300" s="11"/>
    </row>
    <row r="5301" spans="1:26" x14ac:dyDescent="0.25">
      <c r="D5301" s="12" t="s">
        <v>5126</v>
      </c>
      <c r="E5301" s="11"/>
      <c r="H5301" s="11"/>
      <c r="K5301" s="9">
        <f>SUM(J5299:J5300)</f>
        <v>24.826999999999998</v>
      </c>
    </row>
    <row r="5302" spans="1:26" x14ac:dyDescent="0.25">
      <c r="B5302" s="7" t="s">
        <v>5127</v>
      </c>
      <c r="E5302" s="11"/>
      <c r="H5302" s="11"/>
      <c r="K5302" s="11"/>
    </row>
    <row r="5303" spans="1:26" x14ac:dyDescent="0.25">
      <c r="B5303" t="s">
        <v>7837</v>
      </c>
      <c r="C5303" t="s">
        <v>9</v>
      </c>
      <c r="D5303" t="s">
        <v>5288</v>
      </c>
      <c r="E5303" s="8">
        <v>0.11</v>
      </c>
      <c r="F5303" t="s">
        <v>5123</v>
      </c>
      <c r="G5303" t="s">
        <v>5124</v>
      </c>
      <c r="H5303" s="9">
        <v>73.790000000000006</v>
      </c>
      <c r="I5303" t="s">
        <v>5125</v>
      </c>
      <c r="J5303" s="10">
        <f>ROUND(E5303/I5297* H5303,5)</f>
        <v>8.1168999999999993</v>
      </c>
      <c r="K5303" s="11"/>
    </row>
    <row r="5304" spans="1:26" x14ac:dyDescent="0.25">
      <c r="D5304" s="12" t="s">
        <v>5130</v>
      </c>
      <c r="E5304" s="11"/>
      <c r="H5304" s="11"/>
      <c r="K5304" s="9">
        <f>SUM(J5303:J5303)</f>
        <v>8.1168999999999993</v>
      </c>
    </row>
    <row r="5305" spans="1:26" x14ac:dyDescent="0.25">
      <c r="B5305" s="7" t="s">
        <v>5131</v>
      </c>
      <c r="E5305" s="11"/>
      <c r="H5305" s="11"/>
      <c r="K5305" s="11"/>
    </row>
    <row r="5306" spans="1:26" x14ac:dyDescent="0.25">
      <c r="B5306" t="s">
        <v>8237</v>
      </c>
      <c r="C5306" t="s">
        <v>90</v>
      </c>
      <c r="D5306" t="s">
        <v>8238</v>
      </c>
      <c r="E5306" s="8">
        <v>1.05</v>
      </c>
      <c r="G5306" t="s">
        <v>5124</v>
      </c>
      <c r="H5306" s="9">
        <v>163.30000000000001</v>
      </c>
      <c r="I5306" t="s">
        <v>5125</v>
      </c>
      <c r="J5306" s="10">
        <f>ROUND(E5306* H5306,5)</f>
        <v>171.465</v>
      </c>
      <c r="K5306" s="11"/>
    </row>
    <row r="5307" spans="1:26" x14ac:dyDescent="0.25">
      <c r="B5307" t="s">
        <v>8217</v>
      </c>
      <c r="C5307" t="s">
        <v>90</v>
      </c>
      <c r="D5307" t="s">
        <v>8218</v>
      </c>
      <c r="E5307" s="8">
        <v>2</v>
      </c>
      <c r="G5307" t="s">
        <v>5124</v>
      </c>
      <c r="H5307" s="9">
        <v>5.71</v>
      </c>
      <c r="I5307" t="s">
        <v>5125</v>
      </c>
      <c r="J5307" s="10">
        <f>ROUND(E5307* H5307,5)</f>
        <v>11.42</v>
      </c>
      <c r="K5307" s="11"/>
    </row>
    <row r="5308" spans="1:26" x14ac:dyDescent="0.25">
      <c r="D5308" s="12" t="s">
        <v>5140</v>
      </c>
      <c r="E5308" s="11"/>
      <c r="H5308" s="11"/>
      <c r="K5308" s="9">
        <f>SUM(J5306:J5307)</f>
        <v>182.88499999999999</v>
      </c>
    </row>
    <row r="5309" spans="1:26" x14ac:dyDescent="0.25">
      <c r="B5309" s="7" t="s">
        <v>5116</v>
      </c>
      <c r="E5309" s="11"/>
      <c r="H5309" s="11"/>
      <c r="K5309" s="11"/>
    </row>
    <row r="5310" spans="1:26" x14ac:dyDescent="0.25">
      <c r="B5310" t="s">
        <v>5149</v>
      </c>
      <c r="C5310" t="s">
        <v>136</v>
      </c>
      <c r="D5310" t="s">
        <v>5150</v>
      </c>
      <c r="E5310" s="8">
        <v>2.16E-3</v>
      </c>
      <c r="G5310" t="s">
        <v>5124</v>
      </c>
      <c r="H5310" s="9">
        <v>266.08393999999998</v>
      </c>
      <c r="I5310" t="s">
        <v>5125</v>
      </c>
      <c r="J5310" s="10">
        <f>ROUND(E5310* H5310,5)</f>
        <v>0.57474000000000003</v>
      </c>
      <c r="K5310" s="11"/>
    </row>
    <row r="5311" spans="1:26" x14ac:dyDescent="0.25">
      <c r="D5311" s="12" t="s">
        <v>8475</v>
      </c>
      <c r="E5311" s="11"/>
      <c r="H5311" s="11"/>
      <c r="K5311" s="9">
        <f>SUM(J5310:J5310)</f>
        <v>0.57474000000000003</v>
      </c>
    </row>
    <row r="5312" spans="1:26" x14ac:dyDescent="0.25">
      <c r="E5312" s="11"/>
      <c r="H5312" s="11"/>
      <c r="K5312" s="11"/>
    </row>
    <row r="5313" spans="1:26" x14ac:dyDescent="0.25">
      <c r="D5313" s="12" t="s">
        <v>5142</v>
      </c>
      <c r="E5313" s="11"/>
      <c r="H5313" s="11">
        <v>1.5</v>
      </c>
      <c r="I5313" t="s">
        <v>5143</v>
      </c>
      <c r="J5313">
        <f>ROUND(H5313/100*K5301,5)</f>
        <v>0.37241000000000002</v>
      </c>
      <c r="K5313" s="11"/>
    </row>
    <row r="5314" spans="1:26" x14ac:dyDescent="0.25">
      <c r="D5314" s="12" t="s">
        <v>5141</v>
      </c>
      <c r="E5314" s="11"/>
      <c r="H5314" s="11"/>
      <c r="K5314" s="13">
        <f>SUM(J5298:J5313)</f>
        <v>216.77605</v>
      </c>
    </row>
    <row r="5315" spans="1:26" x14ac:dyDescent="0.25">
      <c r="D5315" s="12" t="s">
        <v>5157</v>
      </c>
      <c r="E5315" s="11"/>
      <c r="H5315" s="11">
        <v>6</v>
      </c>
      <c r="I5315" t="s">
        <v>5143</v>
      </c>
      <c r="K5315" s="9">
        <f>ROUND(H5315/100*K5314,5)</f>
        <v>13.00656</v>
      </c>
    </row>
    <row r="5316" spans="1:26" x14ac:dyDescent="0.25">
      <c r="D5316" s="12" t="s">
        <v>5144</v>
      </c>
      <c r="E5316" s="11"/>
      <c r="H5316" s="11"/>
      <c r="K5316" s="13">
        <f>SUM(K5314:K5315)</f>
        <v>229.78261000000001</v>
      </c>
    </row>
    <row r="5318" spans="1:26" ht="45" customHeight="1" x14ac:dyDescent="0.25">
      <c r="A5318" s="4" t="s">
        <v>8678</v>
      </c>
      <c r="B5318" s="4" t="s">
        <v>5071</v>
      </c>
      <c r="C5318" s="1" t="s">
        <v>90</v>
      </c>
      <c r="D5318" s="28" t="s">
        <v>5072</v>
      </c>
      <c r="E5318" s="29"/>
      <c r="F5318" s="29"/>
      <c r="G5318" s="1"/>
      <c r="H5318" s="5" t="s">
        <v>5119</v>
      </c>
      <c r="I5318" s="30">
        <v>1</v>
      </c>
      <c r="J5318" s="31"/>
      <c r="K5318" s="6">
        <f>ROUND(K5337,2)</f>
        <v>281.23</v>
      </c>
      <c r="L5318" s="1"/>
      <c r="M5318" s="1"/>
      <c r="N5318" s="1"/>
      <c r="O5318" s="1"/>
      <c r="P5318" s="1"/>
      <c r="Q5318" s="1"/>
      <c r="R5318" s="1"/>
      <c r="S5318" s="1"/>
      <c r="T5318" s="1"/>
      <c r="U5318" s="1"/>
      <c r="V5318" s="1"/>
      <c r="W5318" s="1"/>
      <c r="X5318" s="1"/>
      <c r="Y5318" s="1"/>
      <c r="Z5318" s="1"/>
    </row>
    <row r="5319" spans="1:26" x14ac:dyDescent="0.25">
      <c r="B5319" s="7" t="s">
        <v>5120</v>
      </c>
    </row>
    <row r="5320" spans="1:26" x14ac:dyDescent="0.25">
      <c r="B5320" t="s">
        <v>7828</v>
      </c>
      <c r="C5320" t="s">
        <v>9</v>
      </c>
      <c r="D5320" t="s">
        <v>5315</v>
      </c>
      <c r="E5320" s="8">
        <v>0.6</v>
      </c>
      <c r="F5320" t="s">
        <v>5123</v>
      </c>
      <c r="G5320" t="s">
        <v>5124</v>
      </c>
      <c r="H5320" s="9">
        <v>25.19</v>
      </c>
      <c r="I5320" t="s">
        <v>5125</v>
      </c>
      <c r="J5320" s="10">
        <f>ROUND(E5320/I5318* H5320,5)</f>
        <v>15.114000000000001</v>
      </c>
      <c r="K5320" s="11"/>
    </row>
    <row r="5321" spans="1:26" x14ac:dyDescent="0.25">
      <c r="B5321" t="s">
        <v>7826</v>
      </c>
      <c r="C5321" t="s">
        <v>9</v>
      </c>
      <c r="D5321" t="s">
        <v>5183</v>
      </c>
      <c r="E5321" s="8">
        <v>0.6</v>
      </c>
      <c r="F5321" t="s">
        <v>5123</v>
      </c>
      <c r="G5321" t="s">
        <v>5124</v>
      </c>
      <c r="H5321" s="9">
        <v>19.95</v>
      </c>
      <c r="I5321" t="s">
        <v>5125</v>
      </c>
      <c r="J5321" s="10">
        <f>ROUND(E5321/I5318* H5321,5)</f>
        <v>11.97</v>
      </c>
      <c r="K5321" s="11"/>
    </row>
    <row r="5322" spans="1:26" x14ac:dyDescent="0.25">
      <c r="D5322" s="12" t="s">
        <v>5126</v>
      </c>
      <c r="E5322" s="11"/>
      <c r="H5322" s="11"/>
      <c r="K5322" s="9">
        <f>SUM(J5320:J5321)</f>
        <v>27.084000000000003</v>
      </c>
    </row>
    <row r="5323" spans="1:26" x14ac:dyDescent="0.25">
      <c r="B5323" s="7" t="s">
        <v>5127</v>
      </c>
      <c r="E5323" s="11"/>
      <c r="H5323" s="11"/>
      <c r="K5323" s="11"/>
    </row>
    <row r="5324" spans="1:26" x14ac:dyDescent="0.25">
      <c r="B5324" t="s">
        <v>7837</v>
      </c>
      <c r="C5324" t="s">
        <v>9</v>
      </c>
      <c r="D5324" t="s">
        <v>5288</v>
      </c>
      <c r="E5324" s="8">
        <v>0.115</v>
      </c>
      <c r="F5324" t="s">
        <v>5123</v>
      </c>
      <c r="G5324" t="s">
        <v>5124</v>
      </c>
      <c r="H5324" s="9">
        <v>73.790000000000006</v>
      </c>
      <c r="I5324" t="s">
        <v>5125</v>
      </c>
      <c r="J5324" s="10">
        <f>ROUND(E5324/I5318* H5324,5)</f>
        <v>8.4858499999999992</v>
      </c>
      <c r="K5324" s="11"/>
    </row>
    <row r="5325" spans="1:26" x14ac:dyDescent="0.25">
      <c r="D5325" s="12" t="s">
        <v>5130</v>
      </c>
      <c r="E5325" s="11"/>
      <c r="H5325" s="11"/>
      <c r="K5325" s="9">
        <f>SUM(J5324:J5324)</f>
        <v>8.4858499999999992</v>
      </c>
    </row>
    <row r="5326" spans="1:26" x14ac:dyDescent="0.25">
      <c r="B5326" s="7" t="s">
        <v>5131</v>
      </c>
      <c r="E5326" s="11"/>
      <c r="H5326" s="11"/>
      <c r="K5326" s="11"/>
    </row>
    <row r="5327" spans="1:26" x14ac:dyDescent="0.25">
      <c r="B5327" t="s">
        <v>8229</v>
      </c>
      <c r="C5327" t="s">
        <v>90</v>
      </c>
      <c r="D5327" t="s">
        <v>8230</v>
      </c>
      <c r="E5327" s="8">
        <v>1.05</v>
      </c>
      <c r="G5327" t="s">
        <v>5124</v>
      </c>
      <c r="H5327" s="9">
        <v>206.99</v>
      </c>
      <c r="I5327" t="s">
        <v>5125</v>
      </c>
      <c r="J5327" s="10">
        <f>ROUND(E5327* H5327,5)</f>
        <v>217.33949999999999</v>
      </c>
      <c r="K5327" s="11"/>
    </row>
    <row r="5328" spans="1:26" x14ac:dyDescent="0.25">
      <c r="B5328" t="s">
        <v>8217</v>
      </c>
      <c r="C5328" t="s">
        <v>90</v>
      </c>
      <c r="D5328" t="s">
        <v>8218</v>
      </c>
      <c r="E5328" s="8">
        <v>2</v>
      </c>
      <c r="G5328" t="s">
        <v>5124</v>
      </c>
      <c r="H5328" s="9">
        <v>5.71</v>
      </c>
      <c r="I5328" t="s">
        <v>5125</v>
      </c>
      <c r="J5328" s="10">
        <f>ROUND(E5328* H5328,5)</f>
        <v>11.42</v>
      </c>
      <c r="K5328" s="11"/>
    </row>
    <row r="5329" spans="1:26" x14ac:dyDescent="0.25">
      <c r="D5329" s="12" t="s">
        <v>5140</v>
      </c>
      <c r="E5329" s="11"/>
      <c r="H5329" s="11"/>
      <c r="K5329" s="9">
        <f>SUM(J5327:J5328)</f>
        <v>228.75949999999997</v>
      </c>
    </row>
    <row r="5330" spans="1:26" x14ac:dyDescent="0.25">
      <c r="B5330" s="7" t="s">
        <v>5116</v>
      </c>
      <c r="E5330" s="11"/>
      <c r="H5330" s="11"/>
      <c r="K5330" s="11"/>
    </row>
    <row r="5331" spans="1:26" x14ac:dyDescent="0.25">
      <c r="B5331" t="s">
        <v>5149</v>
      </c>
      <c r="C5331" t="s">
        <v>136</v>
      </c>
      <c r="D5331" t="s">
        <v>5150</v>
      </c>
      <c r="E5331" s="8">
        <v>2.16E-3</v>
      </c>
      <c r="G5331" t="s">
        <v>5124</v>
      </c>
      <c r="H5331" s="9">
        <v>266.08393999999998</v>
      </c>
      <c r="I5331" t="s">
        <v>5125</v>
      </c>
      <c r="J5331" s="10">
        <f>ROUND(E5331* H5331,5)</f>
        <v>0.57474000000000003</v>
      </c>
      <c r="K5331" s="11"/>
    </row>
    <row r="5332" spans="1:26" x14ac:dyDescent="0.25">
      <c r="D5332" s="12" t="s">
        <v>8475</v>
      </c>
      <c r="E5332" s="11"/>
      <c r="H5332" s="11"/>
      <c r="K5332" s="9">
        <f>SUM(J5331:J5331)</f>
        <v>0.57474000000000003</v>
      </c>
    </row>
    <row r="5333" spans="1:26" x14ac:dyDescent="0.25">
      <c r="E5333" s="11"/>
      <c r="H5333" s="11"/>
      <c r="K5333" s="11"/>
    </row>
    <row r="5334" spans="1:26" x14ac:dyDescent="0.25">
      <c r="D5334" s="12" t="s">
        <v>5142</v>
      </c>
      <c r="E5334" s="11"/>
      <c r="H5334" s="11">
        <v>1.5</v>
      </c>
      <c r="I5334" t="s">
        <v>5143</v>
      </c>
      <c r="J5334">
        <f>ROUND(H5334/100*K5322,5)</f>
        <v>0.40626000000000001</v>
      </c>
      <c r="K5334" s="11"/>
    </row>
    <row r="5335" spans="1:26" x14ac:dyDescent="0.25">
      <c r="D5335" s="12" t="s">
        <v>5141</v>
      </c>
      <c r="E5335" s="11"/>
      <c r="H5335" s="11"/>
      <c r="K5335" s="13">
        <f>SUM(J5319:J5334)</f>
        <v>265.31034999999997</v>
      </c>
    </row>
    <row r="5336" spans="1:26" x14ac:dyDescent="0.25">
      <c r="D5336" s="12" t="s">
        <v>5157</v>
      </c>
      <c r="E5336" s="11"/>
      <c r="H5336" s="11">
        <v>6</v>
      </c>
      <c r="I5336" t="s">
        <v>5143</v>
      </c>
      <c r="K5336" s="9">
        <f>ROUND(H5336/100*K5335,5)</f>
        <v>15.918620000000001</v>
      </c>
    </row>
    <row r="5337" spans="1:26" x14ac:dyDescent="0.25">
      <c r="D5337" s="12" t="s">
        <v>5144</v>
      </c>
      <c r="E5337" s="11"/>
      <c r="H5337" s="11"/>
      <c r="K5337" s="13">
        <f>SUM(K5335:K5336)</f>
        <v>281.22896999999995</v>
      </c>
    </row>
    <row r="5339" spans="1:26" ht="45" customHeight="1" x14ac:dyDescent="0.25">
      <c r="A5339" s="4" t="s">
        <v>8679</v>
      </c>
      <c r="B5339" s="4" t="s">
        <v>5073</v>
      </c>
      <c r="C5339" s="1" t="s">
        <v>90</v>
      </c>
      <c r="D5339" s="28" t="s">
        <v>5074</v>
      </c>
      <c r="E5339" s="29"/>
      <c r="F5339" s="29"/>
      <c r="G5339" s="1"/>
      <c r="H5339" s="5" t="s">
        <v>5119</v>
      </c>
      <c r="I5339" s="30">
        <v>1</v>
      </c>
      <c r="J5339" s="31"/>
      <c r="K5339" s="6">
        <f>ROUND(K5358,2)</f>
        <v>299.43</v>
      </c>
      <c r="L5339" s="1"/>
      <c r="M5339" s="1"/>
      <c r="N5339" s="1"/>
      <c r="O5339" s="1"/>
      <c r="P5339" s="1"/>
      <c r="Q5339" s="1"/>
      <c r="R5339" s="1"/>
      <c r="S5339" s="1"/>
      <c r="T5339" s="1"/>
      <c r="U5339" s="1"/>
      <c r="V5339" s="1"/>
      <c r="W5339" s="1"/>
      <c r="X5339" s="1"/>
      <c r="Y5339" s="1"/>
      <c r="Z5339" s="1"/>
    </row>
    <row r="5340" spans="1:26" x14ac:dyDescent="0.25">
      <c r="B5340" s="7" t="s">
        <v>5120</v>
      </c>
    </row>
    <row r="5341" spans="1:26" x14ac:dyDescent="0.25">
      <c r="B5341" t="s">
        <v>7826</v>
      </c>
      <c r="C5341" t="s">
        <v>9</v>
      </c>
      <c r="D5341" t="s">
        <v>5183</v>
      </c>
      <c r="E5341" s="8">
        <v>0.65</v>
      </c>
      <c r="F5341" t="s">
        <v>5123</v>
      </c>
      <c r="G5341" t="s">
        <v>5124</v>
      </c>
      <c r="H5341" s="9">
        <v>19.95</v>
      </c>
      <c r="I5341" t="s">
        <v>5125</v>
      </c>
      <c r="J5341" s="10">
        <f>ROUND(E5341/I5339* H5341,5)</f>
        <v>12.967499999999999</v>
      </c>
      <c r="K5341" s="11"/>
    </row>
    <row r="5342" spans="1:26" x14ac:dyDescent="0.25">
      <c r="B5342" t="s">
        <v>7828</v>
      </c>
      <c r="C5342" t="s">
        <v>9</v>
      </c>
      <c r="D5342" t="s">
        <v>5315</v>
      </c>
      <c r="E5342" s="8">
        <v>0.65</v>
      </c>
      <c r="F5342" t="s">
        <v>5123</v>
      </c>
      <c r="G5342" t="s">
        <v>5124</v>
      </c>
      <c r="H5342" s="9">
        <v>25.19</v>
      </c>
      <c r="I5342" t="s">
        <v>5125</v>
      </c>
      <c r="J5342" s="10">
        <f>ROUND(E5342/I5339* H5342,5)</f>
        <v>16.3735</v>
      </c>
      <c r="K5342" s="11"/>
    </row>
    <row r="5343" spans="1:26" x14ac:dyDescent="0.25">
      <c r="D5343" s="12" t="s">
        <v>5126</v>
      </c>
      <c r="E5343" s="11"/>
      <c r="H5343" s="11"/>
      <c r="K5343" s="9">
        <f>SUM(J5341:J5342)</f>
        <v>29.341000000000001</v>
      </c>
    </row>
    <row r="5344" spans="1:26" x14ac:dyDescent="0.25">
      <c r="B5344" s="7" t="s">
        <v>5127</v>
      </c>
      <c r="E5344" s="11"/>
      <c r="H5344" s="11"/>
      <c r="K5344" s="11"/>
    </row>
    <row r="5345" spans="1:26" x14ac:dyDescent="0.25">
      <c r="B5345" t="s">
        <v>7837</v>
      </c>
      <c r="C5345" t="s">
        <v>9</v>
      </c>
      <c r="D5345" t="s">
        <v>5288</v>
      </c>
      <c r="E5345" s="8">
        <v>0.12</v>
      </c>
      <c r="F5345" t="s">
        <v>5123</v>
      </c>
      <c r="G5345" t="s">
        <v>5124</v>
      </c>
      <c r="H5345" s="9">
        <v>73.790000000000006</v>
      </c>
      <c r="I5345" t="s">
        <v>5125</v>
      </c>
      <c r="J5345" s="10">
        <f>ROUND(E5345/I5339* H5345,5)</f>
        <v>8.8547999999999991</v>
      </c>
      <c r="K5345" s="11"/>
    </row>
    <row r="5346" spans="1:26" x14ac:dyDescent="0.25">
      <c r="D5346" s="12" t="s">
        <v>5130</v>
      </c>
      <c r="E5346" s="11"/>
      <c r="H5346" s="11"/>
      <c r="K5346" s="9">
        <f>SUM(J5345:J5345)</f>
        <v>8.8547999999999991</v>
      </c>
    </row>
    <row r="5347" spans="1:26" x14ac:dyDescent="0.25">
      <c r="B5347" s="7" t="s">
        <v>5131</v>
      </c>
      <c r="E5347" s="11"/>
      <c r="H5347" s="11"/>
      <c r="K5347" s="11"/>
    </row>
    <row r="5348" spans="1:26" x14ac:dyDescent="0.25">
      <c r="B5348" t="s">
        <v>8233</v>
      </c>
      <c r="C5348" t="s">
        <v>90</v>
      </c>
      <c r="D5348" t="s">
        <v>8234</v>
      </c>
      <c r="E5348" s="8">
        <v>1.05</v>
      </c>
      <c r="G5348" t="s">
        <v>5124</v>
      </c>
      <c r="H5348" s="9">
        <v>220.81</v>
      </c>
      <c r="I5348" t="s">
        <v>5125</v>
      </c>
      <c r="J5348" s="10">
        <f>ROUND(E5348* H5348,5)</f>
        <v>231.85050000000001</v>
      </c>
      <c r="K5348" s="11"/>
    </row>
    <row r="5349" spans="1:26" x14ac:dyDescent="0.25">
      <c r="B5349" t="s">
        <v>8217</v>
      </c>
      <c r="C5349" t="s">
        <v>90</v>
      </c>
      <c r="D5349" t="s">
        <v>8218</v>
      </c>
      <c r="E5349" s="8">
        <v>2</v>
      </c>
      <c r="G5349" t="s">
        <v>5124</v>
      </c>
      <c r="H5349" s="9">
        <v>5.71</v>
      </c>
      <c r="I5349" t="s">
        <v>5125</v>
      </c>
      <c r="J5349" s="10">
        <f>ROUND(E5349* H5349,5)</f>
        <v>11.42</v>
      </c>
      <c r="K5349" s="11"/>
    </row>
    <row r="5350" spans="1:26" x14ac:dyDescent="0.25">
      <c r="D5350" s="12" t="s">
        <v>5140</v>
      </c>
      <c r="E5350" s="11"/>
      <c r="H5350" s="11"/>
      <c r="K5350" s="9">
        <f>SUM(J5348:J5349)</f>
        <v>243.2705</v>
      </c>
    </row>
    <row r="5351" spans="1:26" x14ac:dyDescent="0.25">
      <c r="B5351" s="7" t="s">
        <v>5116</v>
      </c>
      <c r="E5351" s="11"/>
      <c r="H5351" s="11"/>
      <c r="K5351" s="11"/>
    </row>
    <row r="5352" spans="1:26" x14ac:dyDescent="0.25">
      <c r="B5352" t="s">
        <v>5149</v>
      </c>
      <c r="C5352" t="s">
        <v>136</v>
      </c>
      <c r="D5352" t="s">
        <v>5150</v>
      </c>
      <c r="E5352" s="8">
        <v>2.16E-3</v>
      </c>
      <c r="G5352" t="s">
        <v>5124</v>
      </c>
      <c r="H5352" s="9">
        <v>266.08393999999998</v>
      </c>
      <c r="I5352" t="s">
        <v>5125</v>
      </c>
      <c r="J5352" s="10">
        <f>ROUND(E5352* H5352,5)</f>
        <v>0.57474000000000003</v>
      </c>
      <c r="K5352" s="11"/>
    </row>
    <row r="5353" spans="1:26" x14ac:dyDescent="0.25">
      <c r="D5353" s="12" t="s">
        <v>8475</v>
      </c>
      <c r="E5353" s="11"/>
      <c r="H5353" s="11"/>
      <c r="K5353" s="9">
        <f>SUM(J5352:J5352)</f>
        <v>0.57474000000000003</v>
      </c>
    </row>
    <row r="5354" spans="1:26" x14ac:dyDescent="0.25">
      <c r="E5354" s="11"/>
      <c r="H5354" s="11"/>
      <c r="K5354" s="11"/>
    </row>
    <row r="5355" spans="1:26" x14ac:dyDescent="0.25">
      <c r="D5355" s="12" t="s">
        <v>5142</v>
      </c>
      <c r="E5355" s="11"/>
      <c r="H5355" s="11">
        <v>1.5</v>
      </c>
      <c r="I5355" t="s">
        <v>5143</v>
      </c>
      <c r="J5355">
        <f>ROUND(H5355/100*K5343,5)</f>
        <v>0.44012000000000001</v>
      </c>
      <c r="K5355" s="11"/>
    </row>
    <row r="5356" spans="1:26" x14ac:dyDescent="0.25">
      <c r="D5356" s="12" t="s">
        <v>5141</v>
      </c>
      <c r="E5356" s="11"/>
      <c r="H5356" s="11"/>
      <c r="K5356" s="13">
        <f>SUM(J5340:J5355)</f>
        <v>282.48116000000005</v>
      </c>
    </row>
    <row r="5357" spans="1:26" x14ac:dyDescent="0.25">
      <c r="D5357" s="12" t="s">
        <v>5157</v>
      </c>
      <c r="E5357" s="11"/>
      <c r="H5357" s="11">
        <v>6</v>
      </c>
      <c r="I5357" t="s">
        <v>5143</v>
      </c>
      <c r="K5357" s="9">
        <f>ROUND(H5357/100*K5356,5)</f>
        <v>16.948869999999999</v>
      </c>
    </row>
    <row r="5358" spans="1:26" x14ac:dyDescent="0.25">
      <c r="D5358" s="12" t="s">
        <v>5144</v>
      </c>
      <c r="E5358" s="11"/>
      <c r="H5358" s="11"/>
      <c r="K5358" s="13">
        <f>SUM(K5356:K5357)</f>
        <v>299.43003000000004</v>
      </c>
    </row>
    <row r="5360" spans="1:26" ht="45" customHeight="1" x14ac:dyDescent="0.25">
      <c r="A5360" s="4" t="s">
        <v>8680</v>
      </c>
      <c r="B5360" s="4" t="s">
        <v>5082</v>
      </c>
      <c r="C5360" s="1" t="s">
        <v>90</v>
      </c>
      <c r="D5360" s="28" t="s">
        <v>5083</v>
      </c>
      <c r="E5360" s="29"/>
      <c r="F5360" s="29"/>
      <c r="G5360" s="1"/>
      <c r="H5360" s="5" t="s">
        <v>5119</v>
      </c>
      <c r="I5360" s="30">
        <v>1</v>
      </c>
      <c r="J5360" s="31"/>
      <c r="K5360" s="6">
        <f>ROUND(K5373,2)</f>
        <v>157.19999999999999</v>
      </c>
      <c r="L5360" s="1"/>
      <c r="M5360" s="1"/>
      <c r="N5360" s="1"/>
      <c r="O5360" s="1"/>
      <c r="P5360" s="1"/>
      <c r="Q5360" s="1"/>
      <c r="R5360" s="1"/>
      <c r="S5360" s="1"/>
      <c r="T5360" s="1"/>
      <c r="U5360" s="1"/>
      <c r="V5360" s="1"/>
      <c r="W5360" s="1"/>
      <c r="X5360" s="1"/>
      <c r="Y5360" s="1"/>
      <c r="Z5360" s="1"/>
    </row>
    <row r="5361" spans="1:26" x14ac:dyDescent="0.25">
      <c r="B5361" s="7" t="s">
        <v>5120</v>
      </c>
    </row>
    <row r="5362" spans="1:26" x14ac:dyDescent="0.25">
      <c r="B5362" t="s">
        <v>7826</v>
      </c>
      <c r="C5362" t="s">
        <v>9</v>
      </c>
      <c r="D5362" t="s">
        <v>5183</v>
      </c>
      <c r="E5362" s="8">
        <v>0.41</v>
      </c>
      <c r="F5362" t="s">
        <v>5123</v>
      </c>
      <c r="G5362" t="s">
        <v>5124</v>
      </c>
      <c r="H5362" s="9">
        <v>19.95</v>
      </c>
      <c r="I5362" t="s">
        <v>5125</v>
      </c>
      <c r="J5362" s="10">
        <f>ROUND(E5362/I5360* H5362,5)</f>
        <v>8.1795000000000009</v>
      </c>
      <c r="K5362" s="11"/>
    </row>
    <row r="5363" spans="1:26" x14ac:dyDescent="0.25">
      <c r="B5363" t="s">
        <v>7828</v>
      </c>
      <c r="C5363" t="s">
        <v>9</v>
      </c>
      <c r="D5363" t="s">
        <v>5315</v>
      </c>
      <c r="E5363" s="8">
        <v>0.41</v>
      </c>
      <c r="F5363" t="s">
        <v>5123</v>
      </c>
      <c r="G5363" t="s">
        <v>5124</v>
      </c>
      <c r="H5363" s="9">
        <v>25.19</v>
      </c>
      <c r="I5363" t="s">
        <v>5125</v>
      </c>
      <c r="J5363" s="10">
        <f>ROUND(E5363/I5360* H5363,5)</f>
        <v>10.3279</v>
      </c>
      <c r="K5363" s="11"/>
    </row>
    <row r="5364" spans="1:26" x14ac:dyDescent="0.25">
      <c r="D5364" s="12" t="s">
        <v>5126</v>
      </c>
      <c r="E5364" s="11"/>
      <c r="H5364" s="11"/>
      <c r="K5364" s="9">
        <f>SUM(J5362:J5363)</f>
        <v>18.507400000000001</v>
      </c>
    </row>
    <row r="5365" spans="1:26" x14ac:dyDescent="0.25">
      <c r="B5365" s="7" t="s">
        <v>5131</v>
      </c>
      <c r="E5365" s="11"/>
      <c r="H5365" s="11"/>
      <c r="K5365" s="11"/>
    </row>
    <row r="5366" spans="1:26" x14ac:dyDescent="0.25">
      <c r="B5366" t="s">
        <v>8265</v>
      </c>
      <c r="C5366" t="s">
        <v>90</v>
      </c>
      <c r="D5366" t="s">
        <v>8266</v>
      </c>
      <c r="E5366" s="8">
        <v>1</v>
      </c>
      <c r="G5366" t="s">
        <v>5124</v>
      </c>
      <c r="H5366" s="9">
        <v>127.53</v>
      </c>
      <c r="I5366" t="s">
        <v>5125</v>
      </c>
      <c r="J5366" s="10">
        <f>ROUND(E5366* H5366,5)</f>
        <v>127.53</v>
      </c>
      <c r="K5366" s="11"/>
    </row>
    <row r="5367" spans="1:26" x14ac:dyDescent="0.25">
      <c r="B5367" t="s">
        <v>7864</v>
      </c>
      <c r="C5367" t="s">
        <v>3757</v>
      </c>
      <c r="D5367" t="s">
        <v>7865</v>
      </c>
      <c r="E5367" s="8">
        <v>3.5700000000000003E-2</v>
      </c>
      <c r="G5367" t="s">
        <v>5124</v>
      </c>
      <c r="H5367" s="9">
        <v>55.54</v>
      </c>
      <c r="I5367" t="s">
        <v>5125</v>
      </c>
      <c r="J5367" s="10">
        <f>ROUND(E5367* H5367,5)</f>
        <v>1.98278</v>
      </c>
      <c r="K5367" s="11"/>
    </row>
    <row r="5368" spans="1:26" x14ac:dyDescent="0.25">
      <c r="D5368" s="12" t="s">
        <v>5140</v>
      </c>
      <c r="E5368" s="11"/>
      <c r="H5368" s="11"/>
      <c r="K5368" s="9">
        <f>SUM(J5366:J5367)</f>
        <v>129.51277999999999</v>
      </c>
    </row>
    <row r="5369" spans="1:26" x14ac:dyDescent="0.25">
      <c r="E5369" s="11"/>
      <c r="H5369" s="11"/>
      <c r="K5369" s="11"/>
    </row>
    <row r="5370" spans="1:26" x14ac:dyDescent="0.25">
      <c r="D5370" s="12" t="s">
        <v>5142</v>
      </c>
      <c r="E5370" s="11"/>
      <c r="H5370" s="11">
        <v>1.5</v>
      </c>
      <c r="I5370" t="s">
        <v>5143</v>
      </c>
      <c r="J5370">
        <f>ROUND(H5370/100*K5364,5)</f>
        <v>0.27761000000000002</v>
      </c>
      <c r="K5370" s="11"/>
    </row>
    <row r="5371" spans="1:26" x14ac:dyDescent="0.25">
      <c r="D5371" s="12" t="s">
        <v>5141</v>
      </c>
      <c r="E5371" s="11"/>
      <c r="H5371" s="11"/>
      <c r="K5371" s="13">
        <f>SUM(J5361:J5370)</f>
        <v>148.29778999999999</v>
      </c>
    </row>
    <row r="5372" spans="1:26" x14ac:dyDescent="0.25">
      <c r="D5372" s="12" t="s">
        <v>5157</v>
      </c>
      <c r="E5372" s="11"/>
      <c r="H5372" s="11">
        <v>6</v>
      </c>
      <c r="I5372" t="s">
        <v>5143</v>
      </c>
      <c r="K5372" s="9">
        <f>ROUND(H5372/100*K5371,5)</f>
        <v>8.8978699999999993</v>
      </c>
    </row>
    <row r="5373" spans="1:26" x14ac:dyDescent="0.25">
      <c r="D5373" s="12" t="s">
        <v>5144</v>
      </c>
      <c r="E5373" s="11"/>
      <c r="H5373" s="11"/>
      <c r="K5373" s="13">
        <f>SUM(K5371:K5372)</f>
        <v>157.19566</v>
      </c>
    </row>
    <row r="5375" spans="1:26" ht="45" customHeight="1" x14ac:dyDescent="0.25">
      <c r="A5375" s="4" t="s">
        <v>8681</v>
      </c>
      <c r="B5375" s="4" t="s">
        <v>5078</v>
      </c>
      <c r="C5375" s="1" t="s">
        <v>90</v>
      </c>
      <c r="D5375" s="28" t="s">
        <v>5079</v>
      </c>
      <c r="E5375" s="29"/>
      <c r="F5375" s="29"/>
      <c r="G5375" s="1"/>
      <c r="H5375" s="5" t="s">
        <v>5119</v>
      </c>
      <c r="I5375" s="30">
        <v>1</v>
      </c>
      <c r="J5375" s="31"/>
      <c r="K5375" s="6">
        <f>ROUND(K5388,2)</f>
        <v>171.79</v>
      </c>
      <c r="L5375" s="1"/>
      <c r="M5375" s="1"/>
      <c r="N5375" s="1"/>
      <c r="O5375" s="1"/>
      <c r="P5375" s="1"/>
      <c r="Q5375" s="1"/>
      <c r="R5375" s="1"/>
      <c r="S5375" s="1"/>
      <c r="T5375" s="1"/>
      <c r="U5375" s="1"/>
      <c r="V5375" s="1"/>
      <c r="W5375" s="1"/>
      <c r="X5375" s="1"/>
      <c r="Y5375" s="1"/>
      <c r="Z5375" s="1"/>
    </row>
    <row r="5376" spans="1:26" x14ac:dyDescent="0.25">
      <c r="B5376" s="7" t="s">
        <v>5120</v>
      </c>
    </row>
    <row r="5377" spans="1:26" x14ac:dyDescent="0.25">
      <c r="B5377" t="s">
        <v>7826</v>
      </c>
      <c r="C5377" t="s">
        <v>9</v>
      </c>
      <c r="D5377" t="s">
        <v>5183</v>
      </c>
      <c r="E5377" s="8">
        <v>0.41</v>
      </c>
      <c r="F5377" t="s">
        <v>5123</v>
      </c>
      <c r="G5377" t="s">
        <v>5124</v>
      </c>
      <c r="H5377" s="9">
        <v>19.95</v>
      </c>
      <c r="I5377" t="s">
        <v>5125</v>
      </c>
      <c r="J5377" s="10">
        <f>ROUND(E5377/I5375* H5377,5)</f>
        <v>8.1795000000000009</v>
      </c>
      <c r="K5377" s="11"/>
    </row>
    <row r="5378" spans="1:26" x14ac:dyDescent="0.25">
      <c r="B5378" t="s">
        <v>7828</v>
      </c>
      <c r="C5378" t="s">
        <v>9</v>
      </c>
      <c r="D5378" t="s">
        <v>5315</v>
      </c>
      <c r="E5378" s="8">
        <v>0.41</v>
      </c>
      <c r="F5378" t="s">
        <v>5123</v>
      </c>
      <c r="G5378" t="s">
        <v>5124</v>
      </c>
      <c r="H5378" s="9">
        <v>25.19</v>
      </c>
      <c r="I5378" t="s">
        <v>5125</v>
      </c>
      <c r="J5378" s="10">
        <f>ROUND(E5378/I5375* H5378,5)</f>
        <v>10.3279</v>
      </c>
      <c r="K5378" s="11"/>
    </row>
    <row r="5379" spans="1:26" x14ac:dyDescent="0.25">
      <c r="D5379" s="12" t="s">
        <v>5126</v>
      </c>
      <c r="E5379" s="11"/>
      <c r="H5379" s="11"/>
      <c r="K5379" s="9">
        <f>SUM(J5377:J5378)</f>
        <v>18.507400000000001</v>
      </c>
    </row>
    <row r="5380" spans="1:26" x14ac:dyDescent="0.25">
      <c r="B5380" s="7" t="s">
        <v>5131</v>
      </c>
      <c r="E5380" s="11"/>
      <c r="H5380" s="11"/>
      <c r="K5380" s="11"/>
    </row>
    <row r="5381" spans="1:26" x14ac:dyDescent="0.25">
      <c r="B5381" t="s">
        <v>8269</v>
      </c>
      <c r="C5381" t="s">
        <v>90</v>
      </c>
      <c r="D5381" t="s">
        <v>8270</v>
      </c>
      <c r="E5381" s="8">
        <v>1</v>
      </c>
      <c r="G5381" t="s">
        <v>5124</v>
      </c>
      <c r="H5381" s="9">
        <v>141.30000000000001</v>
      </c>
      <c r="I5381" t="s">
        <v>5125</v>
      </c>
      <c r="J5381" s="10">
        <f>ROUND(E5381* H5381,5)</f>
        <v>141.30000000000001</v>
      </c>
      <c r="K5381" s="11"/>
    </row>
    <row r="5382" spans="1:26" x14ac:dyDescent="0.25">
      <c r="B5382" t="s">
        <v>7864</v>
      </c>
      <c r="C5382" t="s">
        <v>3757</v>
      </c>
      <c r="D5382" t="s">
        <v>7865</v>
      </c>
      <c r="E5382" s="8">
        <v>3.5700000000000003E-2</v>
      </c>
      <c r="G5382" t="s">
        <v>5124</v>
      </c>
      <c r="H5382" s="9">
        <v>55.54</v>
      </c>
      <c r="I5382" t="s">
        <v>5125</v>
      </c>
      <c r="J5382" s="10">
        <f>ROUND(E5382* H5382,5)</f>
        <v>1.98278</v>
      </c>
      <c r="K5382" s="11"/>
    </row>
    <row r="5383" spans="1:26" x14ac:dyDescent="0.25">
      <c r="D5383" s="12" t="s">
        <v>5140</v>
      </c>
      <c r="E5383" s="11"/>
      <c r="H5383" s="11"/>
      <c r="K5383" s="9">
        <f>SUM(J5381:J5382)</f>
        <v>143.28278</v>
      </c>
    </row>
    <row r="5384" spans="1:26" x14ac:dyDescent="0.25">
      <c r="E5384" s="11"/>
      <c r="H5384" s="11"/>
      <c r="K5384" s="11"/>
    </row>
    <row r="5385" spans="1:26" x14ac:dyDescent="0.25">
      <c r="D5385" s="12" t="s">
        <v>5142</v>
      </c>
      <c r="E5385" s="11"/>
      <c r="H5385" s="11">
        <v>1.5</v>
      </c>
      <c r="I5385" t="s">
        <v>5143</v>
      </c>
      <c r="J5385">
        <f>ROUND(H5385/100*K5379,5)</f>
        <v>0.27761000000000002</v>
      </c>
      <c r="K5385" s="11"/>
    </row>
    <row r="5386" spans="1:26" x14ac:dyDescent="0.25">
      <c r="D5386" s="12" t="s">
        <v>5141</v>
      </c>
      <c r="E5386" s="11"/>
      <c r="H5386" s="11"/>
      <c r="K5386" s="13">
        <f>SUM(J5376:J5385)</f>
        <v>162.06779</v>
      </c>
    </row>
    <row r="5387" spans="1:26" x14ac:dyDescent="0.25">
      <c r="D5387" s="12" t="s">
        <v>5157</v>
      </c>
      <c r="E5387" s="11"/>
      <c r="H5387" s="11">
        <v>6</v>
      </c>
      <c r="I5387" t="s">
        <v>5143</v>
      </c>
      <c r="K5387" s="9">
        <f>ROUND(H5387/100*K5386,5)</f>
        <v>9.7240699999999993</v>
      </c>
    </row>
    <row r="5388" spans="1:26" x14ac:dyDescent="0.25">
      <c r="D5388" s="12" t="s">
        <v>5144</v>
      </c>
      <c r="E5388" s="11"/>
      <c r="H5388" s="11"/>
      <c r="K5388" s="13">
        <f>SUM(K5386:K5387)</f>
        <v>171.79186000000001</v>
      </c>
    </row>
    <row r="5390" spans="1:26" ht="45" customHeight="1" x14ac:dyDescent="0.25">
      <c r="A5390" s="4" t="s">
        <v>8682</v>
      </c>
      <c r="B5390" s="4" t="s">
        <v>5088</v>
      </c>
      <c r="C5390" s="1" t="s">
        <v>90</v>
      </c>
      <c r="D5390" s="28" t="s">
        <v>5089</v>
      </c>
      <c r="E5390" s="29"/>
      <c r="F5390" s="29"/>
      <c r="G5390" s="1"/>
      <c r="H5390" s="5" t="s">
        <v>5119</v>
      </c>
      <c r="I5390" s="30">
        <v>1</v>
      </c>
      <c r="J5390" s="31"/>
      <c r="K5390" s="6">
        <f>ROUND(K5403,2)</f>
        <v>163.89</v>
      </c>
      <c r="L5390" s="1"/>
      <c r="M5390" s="1"/>
      <c r="N5390" s="1"/>
      <c r="O5390" s="1"/>
      <c r="P5390" s="1"/>
      <c r="Q5390" s="1"/>
      <c r="R5390" s="1"/>
      <c r="S5390" s="1"/>
      <c r="T5390" s="1"/>
      <c r="U5390" s="1"/>
      <c r="V5390" s="1"/>
      <c r="W5390" s="1"/>
      <c r="X5390" s="1"/>
      <c r="Y5390" s="1"/>
      <c r="Z5390" s="1"/>
    </row>
    <row r="5391" spans="1:26" x14ac:dyDescent="0.25">
      <c r="B5391" s="7" t="s">
        <v>5120</v>
      </c>
    </row>
    <row r="5392" spans="1:26" x14ac:dyDescent="0.25">
      <c r="B5392" t="s">
        <v>7828</v>
      </c>
      <c r="C5392" t="s">
        <v>9</v>
      </c>
      <c r="D5392" t="s">
        <v>5315</v>
      </c>
      <c r="E5392" s="8">
        <v>0.41</v>
      </c>
      <c r="F5392" t="s">
        <v>5123</v>
      </c>
      <c r="G5392" t="s">
        <v>5124</v>
      </c>
      <c r="H5392" s="9">
        <v>25.19</v>
      </c>
      <c r="I5392" t="s">
        <v>5125</v>
      </c>
      <c r="J5392" s="10">
        <f>ROUND(E5392/I5390* H5392,5)</f>
        <v>10.3279</v>
      </c>
      <c r="K5392" s="11"/>
    </row>
    <row r="5393" spans="1:26" x14ac:dyDescent="0.25">
      <c r="B5393" t="s">
        <v>7826</v>
      </c>
      <c r="C5393" t="s">
        <v>9</v>
      </c>
      <c r="D5393" t="s">
        <v>5183</v>
      </c>
      <c r="E5393" s="8">
        <v>0.41</v>
      </c>
      <c r="F5393" t="s">
        <v>5123</v>
      </c>
      <c r="G5393" t="s">
        <v>5124</v>
      </c>
      <c r="H5393" s="9">
        <v>19.95</v>
      </c>
      <c r="I5393" t="s">
        <v>5125</v>
      </c>
      <c r="J5393" s="10">
        <f>ROUND(E5393/I5390* H5393,5)</f>
        <v>8.1795000000000009</v>
      </c>
      <c r="K5393" s="11"/>
    </row>
    <row r="5394" spans="1:26" x14ac:dyDescent="0.25">
      <c r="D5394" s="12" t="s">
        <v>5126</v>
      </c>
      <c r="E5394" s="11"/>
      <c r="H5394" s="11"/>
      <c r="K5394" s="9">
        <f>SUM(J5392:J5393)</f>
        <v>18.507400000000001</v>
      </c>
    </row>
    <row r="5395" spans="1:26" x14ac:dyDescent="0.25">
      <c r="B5395" s="7" t="s">
        <v>5131</v>
      </c>
      <c r="E5395" s="11"/>
      <c r="H5395" s="11"/>
      <c r="K5395" s="11"/>
    </row>
    <row r="5396" spans="1:26" x14ac:dyDescent="0.25">
      <c r="B5396" t="s">
        <v>8271</v>
      </c>
      <c r="C5396" t="s">
        <v>90</v>
      </c>
      <c r="D5396" t="s">
        <v>8272</v>
      </c>
      <c r="E5396" s="8">
        <v>1</v>
      </c>
      <c r="G5396" t="s">
        <v>5124</v>
      </c>
      <c r="H5396" s="9">
        <v>133.85</v>
      </c>
      <c r="I5396" t="s">
        <v>5125</v>
      </c>
      <c r="J5396" s="10">
        <f>ROUND(E5396* H5396,5)</f>
        <v>133.85</v>
      </c>
      <c r="K5396" s="11"/>
    </row>
    <row r="5397" spans="1:26" x14ac:dyDescent="0.25">
      <c r="B5397" t="s">
        <v>7864</v>
      </c>
      <c r="C5397" t="s">
        <v>3757</v>
      </c>
      <c r="D5397" t="s">
        <v>7865</v>
      </c>
      <c r="E5397" s="8">
        <v>3.5700000000000003E-2</v>
      </c>
      <c r="G5397" t="s">
        <v>5124</v>
      </c>
      <c r="H5397" s="9">
        <v>55.54</v>
      </c>
      <c r="I5397" t="s">
        <v>5125</v>
      </c>
      <c r="J5397" s="10">
        <f>ROUND(E5397* H5397,5)</f>
        <v>1.98278</v>
      </c>
      <c r="K5397" s="11"/>
    </row>
    <row r="5398" spans="1:26" x14ac:dyDescent="0.25">
      <c r="D5398" s="12" t="s">
        <v>5140</v>
      </c>
      <c r="E5398" s="11"/>
      <c r="H5398" s="11"/>
      <c r="K5398" s="9">
        <f>SUM(J5396:J5397)</f>
        <v>135.83277999999999</v>
      </c>
    </row>
    <row r="5399" spans="1:26" x14ac:dyDescent="0.25">
      <c r="E5399" s="11"/>
      <c r="H5399" s="11"/>
      <c r="K5399" s="11"/>
    </row>
    <row r="5400" spans="1:26" x14ac:dyDescent="0.25">
      <c r="D5400" s="12" t="s">
        <v>5142</v>
      </c>
      <c r="E5400" s="11"/>
      <c r="H5400" s="11">
        <v>1.5</v>
      </c>
      <c r="I5400" t="s">
        <v>5143</v>
      </c>
      <c r="J5400">
        <f>ROUND(H5400/100*K5394,5)</f>
        <v>0.27761000000000002</v>
      </c>
      <c r="K5400" s="11"/>
    </row>
    <row r="5401" spans="1:26" x14ac:dyDescent="0.25">
      <c r="D5401" s="12" t="s">
        <v>5141</v>
      </c>
      <c r="E5401" s="11"/>
      <c r="H5401" s="11"/>
      <c r="K5401" s="13">
        <f>SUM(J5391:J5400)</f>
        <v>154.61778999999999</v>
      </c>
    </row>
    <row r="5402" spans="1:26" x14ac:dyDescent="0.25">
      <c r="D5402" s="12" t="s">
        <v>5157</v>
      </c>
      <c r="E5402" s="11"/>
      <c r="H5402" s="11">
        <v>6</v>
      </c>
      <c r="I5402" t="s">
        <v>5143</v>
      </c>
      <c r="K5402" s="9">
        <f>ROUND(H5402/100*K5401,5)</f>
        <v>9.2770700000000001</v>
      </c>
    </row>
    <row r="5403" spans="1:26" x14ac:dyDescent="0.25">
      <c r="D5403" s="12" t="s">
        <v>5144</v>
      </c>
      <c r="E5403" s="11"/>
      <c r="H5403" s="11"/>
      <c r="K5403" s="13">
        <f>SUM(K5401:K5402)</f>
        <v>163.89485999999999</v>
      </c>
    </row>
    <row r="5405" spans="1:26" ht="45" customHeight="1" x14ac:dyDescent="0.25">
      <c r="A5405" s="4" t="s">
        <v>8683</v>
      </c>
      <c r="B5405" s="4" t="s">
        <v>5080</v>
      </c>
      <c r="C5405" s="1" t="s">
        <v>90</v>
      </c>
      <c r="D5405" s="28" t="s">
        <v>5081</v>
      </c>
      <c r="E5405" s="29"/>
      <c r="F5405" s="29"/>
      <c r="G5405" s="1"/>
      <c r="H5405" s="5" t="s">
        <v>5119</v>
      </c>
      <c r="I5405" s="30">
        <v>1</v>
      </c>
      <c r="J5405" s="31"/>
      <c r="K5405" s="6">
        <f>ROUND(K5418,2)</f>
        <v>241.47</v>
      </c>
      <c r="L5405" s="1"/>
      <c r="M5405" s="1"/>
      <c r="N5405" s="1"/>
      <c r="O5405" s="1"/>
      <c r="P5405" s="1"/>
      <c r="Q5405" s="1"/>
      <c r="R5405" s="1"/>
      <c r="S5405" s="1"/>
      <c r="T5405" s="1"/>
      <c r="U5405" s="1"/>
      <c r="V5405" s="1"/>
      <c r="W5405" s="1"/>
      <c r="X5405" s="1"/>
      <c r="Y5405" s="1"/>
      <c r="Z5405" s="1"/>
    </row>
    <row r="5406" spans="1:26" x14ac:dyDescent="0.25">
      <c r="B5406" s="7" t="s">
        <v>5120</v>
      </c>
    </row>
    <row r="5407" spans="1:26" x14ac:dyDescent="0.25">
      <c r="B5407" t="s">
        <v>7826</v>
      </c>
      <c r="C5407" t="s">
        <v>9</v>
      </c>
      <c r="D5407" t="s">
        <v>5183</v>
      </c>
      <c r="E5407" s="8">
        <v>0.41</v>
      </c>
      <c r="F5407" t="s">
        <v>5123</v>
      </c>
      <c r="G5407" t="s">
        <v>5124</v>
      </c>
      <c r="H5407" s="9">
        <v>19.95</v>
      </c>
      <c r="I5407" t="s">
        <v>5125</v>
      </c>
      <c r="J5407" s="10">
        <f>ROUND(E5407/I5405* H5407,5)</f>
        <v>8.1795000000000009</v>
      </c>
      <c r="K5407" s="11"/>
    </row>
    <row r="5408" spans="1:26" x14ac:dyDescent="0.25">
      <c r="B5408" t="s">
        <v>7828</v>
      </c>
      <c r="C5408" t="s">
        <v>9</v>
      </c>
      <c r="D5408" t="s">
        <v>5315</v>
      </c>
      <c r="E5408" s="8">
        <v>0.41</v>
      </c>
      <c r="F5408" t="s">
        <v>5123</v>
      </c>
      <c r="G5408" t="s">
        <v>5124</v>
      </c>
      <c r="H5408" s="9">
        <v>25.19</v>
      </c>
      <c r="I5408" t="s">
        <v>5125</v>
      </c>
      <c r="J5408" s="10">
        <f>ROUND(E5408/I5405* H5408,5)</f>
        <v>10.3279</v>
      </c>
      <c r="K5408" s="11"/>
    </row>
    <row r="5409" spans="1:26" x14ac:dyDescent="0.25">
      <c r="D5409" s="12" t="s">
        <v>5126</v>
      </c>
      <c r="E5409" s="11"/>
      <c r="H5409" s="11"/>
      <c r="K5409" s="9">
        <f>SUM(J5407:J5408)</f>
        <v>18.507400000000001</v>
      </c>
    </row>
    <row r="5410" spans="1:26" x14ac:dyDescent="0.25">
      <c r="B5410" s="7" t="s">
        <v>5131</v>
      </c>
      <c r="E5410" s="11"/>
      <c r="H5410" s="11"/>
      <c r="K5410" s="11"/>
    </row>
    <row r="5411" spans="1:26" x14ac:dyDescent="0.25">
      <c r="B5411" t="s">
        <v>8273</v>
      </c>
      <c r="C5411" t="s">
        <v>90</v>
      </c>
      <c r="D5411" t="s">
        <v>8274</v>
      </c>
      <c r="E5411" s="8">
        <v>1</v>
      </c>
      <c r="G5411" t="s">
        <v>5124</v>
      </c>
      <c r="H5411" s="9">
        <v>207.03</v>
      </c>
      <c r="I5411" t="s">
        <v>5125</v>
      </c>
      <c r="J5411" s="10">
        <f>ROUND(E5411* H5411,5)</f>
        <v>207.03</v>
      </c>
      <c r="K5411" s="11"/>
    </row>
    <row r="5412" spans="1:26" x14ac:dyDescent="0.25">
      <c r="B5412" t="s">
        <v>7864</v>
      </c>
      <c r="C5412" t="s">
        <v>3757</v>
      </c>
      <c r="D5412" t="s">
        <v>7865</v>
      </c>
      <c r="E5412" s="8">
        <v>3.5700000000000003E-2</v>
      </c>
      <c r="G5412" t="s">
        <v>5124</v>
      </c>
      <c r="H5412" s="9">
        <v>55.54</v>
      </c>
      <c r="I5412" t="s">
        <v>5125</v>
      </c>
      <c r="J5412" s="10">
        <f>ROUND(E5412* H5412,5)</f>
        <v>1.98278</v>
      </c>
      <c r="K5412" s="11"/>
    </row>
    <row r="5413" spans="1:26" x14ac:dyDescent="0.25">
      <c r="D5413" s="12" t="s">
        <v>5140</v>
      </c>
      <c r="E5413" s="11"/>
      <c r="H5413" s="11"/>
      <c r="K5413" s="9">
        <f>SUM(J5411:J5412)</f>
        <v>209.01277999999999</v>
      </c>
    </row>
    <row r="5414" spans="1:26" x14ac:dyDescent="0.25">
      <c r="E5414" s="11"/>
      <c r="H5414" s="11"/>
      <c r="K5414" s="11"/>
    </row>
    <row r="5415" spans="1:26" x14ac:dyDescent="0.25">
      <c r="D5415" s="12" t="s">
        <v>5142</v>
      </c>
      <c r="E5415" s="11"/>
      <c r="H5415" s="11">
        <v>1.5</v>
      </c>
      <c r="I5415" t="s">
        <v>5143</v>
      </c>
      <c r="J5415">
        <f>ROUND(H5415/100*K5409,5)</f>
        <v>0.27761000000000002</v>
      </c>
      <c r="K5415" s="11"/>
    </row>
    <row r="5416" spans="1:26" x14ac:dyDescent="0.25">
      <c r="D5416" s="12" t="s">
        <v>5141</v>
      </c>
      <c r="E5416" s="11"/>
      <c r="H5416" s="11"/>
      <c r="K5416" s="13">
        <f>SUM(J5406:J5415)</f>
        <v>227.79778999999999</v>
      </c>
    </row>
    <row r="5417" spans="1:26" x14ac:dyDescent="0.25">
      <c r="D5417" s="12" t="s">
        <v>5157</v>
      </c>
      <c r="E5417" s="11"/>
      <c r="H5417" s="11">
        <v>6</v>
      </c>
      <c r="I5417" t="s">
        <v>5143</v>
      </c>
      <c r="K5417" s="9">
        <f>ROUND(H5417/100*K5416,5)</f>
        <v>13.667870000000001</v>
      </c>
    </row>
    <row r="5418" spans="1:26" x14ac:dyDescent="0.25">
      <c r="D5418" s="12" t="s">
        <v>5144</v>
      </c>
      <c r="E5418" s="11"/>
      <c r="H5418" s="11"/>
      <c r="K5418" s="13">
        <f>SUM(K5416:K5417)</f>
        <v>241.46565999999999</v>
      </c>
    </row>
    <row r="5420" spans="1:26" ht="45" customHeight="1" x14ac:dyDescent="0.25">
      <c r="A5420" s="4" t="s">
        <v>8684</v>
      </c>
      <c r="B5420" s="4" t="s">
        <v>5084</v>
      </c>
      <c r="C5420" s="1" t="s">
        <v>90</v>
      </c>
      <c r="D5420" s="28" t="s">
        <v>5085</v>
      </c>
      <c r="E5420" s="29"/>
      <c r="F5420" s="29"/>
      <c r="G5420" s="1"/>
      <c r="H5420" s="5" t="s">
        <v>5119</v>
      </c>
      <c r="I5420" s="30">
        <v>1</v>
      </c>
      <c r="J5420" s="31"/>
      <c r="K5420" s="6">
        <f>ROUND(K5433,2)</f>
        <v>445.81</v>
      </c>
      <c r="L5420" s="1"/>
      <c r="M5420" s="1"/>
      <c r="N5420" s="1"/>
      <c r="O5420" s="1"/>
      <c r="P5420" s="1"/>
      <c r="Q5420" s="1"/>
      <c r="R5420" s="1"/>
      <c r="S5420" s="1"/>
      <c r="T5420" s="1"/>
      <c r="U5420" s="1"/>
      <c r="V5420" s="1"/>
      <c r="W5420" s="1"/>
      <c r="X5420" s="1"/>
      <c r="Y5420" s="1"/>
      <c r="Z5420" s="1"/>
    </row>
    <row r="5421" spans="1:26" x14ac:dyDescent="0.25">
      <c r="B5421" s="7" t="s">
        <v>5120</v>
      </c>
    </row>
    <row r="5422" spans="1:26" x14ac:dyDescent="0.25">
      <c r="B5422" t="s">
        <v>7826</v>
      </c>
      <c r="C5422" t="s">
        <v>9</v>
      </c>
      <c r="D5422" t="s">
        <v>5183</v>
      </c>
      <c r="E5422" s="8">
        <v>0.41</v>
      </c>
      <c r="F5422" t="s">
        <v>5123</v>
      </c>
      <c r="G5422" t="s">
        <v>5124</v>
      </c>
      <c r="H5422" s="9">
        <v>19.95</v>
      </c>
      <c r="I5422" t="s">
        <v>5125</v>
      </c>
      <c r="J5422" s="10">
        <f>ROUND(E5422/I5420* H5422,5)</f>
        <v>8.1795000000000009</v>
      </c>
      <c r="K5422" s="11"/>
    </row>
    <row r="5423" spans="1:26" x14ac:dyDescent="0.25">
      <c r="B5423" t="s">
        <v>7828</v>
      </c>
      <c r="C5423" t="s">
        <v>9</v>
      </c>
      <c r="D5423" t="s">
        <v>5315</v>
      </c>
      <c r="E5423" s="8">
        <v>0.41</v>
      </c>
      <c r="F5423" t="s">
        <v>5123</v>
      </c>
      <c r="G5423" t="s">
        <v>5124</v>
      </c>
      <c r="H5423" s="9">
        <v>25.19</v>
      </c>
      <c r="I5423" t="s">
        <v>5125</v>
      </c>
      <c r="J5423" s="10">
        <f>ROUND(E5423/I5420* H5423,5)</f>
        <v>10.3279</v>
      </c>
      <c r="K5423" s="11"/>
    </row>
    <row r="5424" spans="1:26" x14ac:dyDescent="0.25">
      <c r="D5424" s="12" t="s">
        <v>5126</v>
      </c>
      <c r="E5424" s="11"/>
      <c r="H5424" s="11"/>
      <c r="K5424" s="9">
        <f>SUM(J5422:J5423)</f>
        <v>18.507400000000001</v>
      </c>
    </row>
    <row r="5425" spans="1:26" x14ac:dyDescent="0.25">
      <c r="B5425" s="7" t="s">
        <v>5131</v>
      </c>
      <c r="E5425" s="11"/>
      <c r="H5425" s="11"/>
      <c r="K5425" s="11"/>
    </row>
    <row r="5426" spans="1:26" x14ac:dyDescent="0.25">
      <c r="B5426" t="s">
        <v>8275</v>
      </c>
      <c r="C5426" t="s">
        <v>90</v>
      </c>
      <c r="D5426" t="s">
        <v>8276</v>
      </c>
      <c r="E5426" s="8">
        <v>1</v>
      </c>
      <c r="G5426" t="s">
        <v>5124</v>
      </c>
      <c r="H5426" s="9">
        <v>399.81</v>
      </c>
      <c r="I5426" t="s">
        <v>5125</v>
      </c>
      <c r="J5426" s="10">
        <f>ROUND(E5426* H5426,5)</f>
        <v>399.81</v>
      </c>
      <c r="K5426" s="11"/>
    </row>
    <row r="5427" spans="1:26" x14ac:dyDescent="0.25">
      <c r="B5427" t="s">
        <v>7864</v>
      </c>
      <c r="C5427" t="s">
        <v>3757</v>
      </c>
      <c r="D5427" t="s">
        <v>7865</v>
      </c>
      <c r="E5427" s="8">
        <v>3.5700000000000003E-2</v>
      </c>
      <c r="G5427" t="s">
        <v>5124</v>
      </c>
      <c r="H5427" s="9">
        <v>55.54</v>
      </c>
      <c r="I5427" t="s">
        <v>5125</v>
      </c>
      <c r="J5427" s="10">
        <f>ROUND(E5427* H5427,5)</f>
        <v>1.98278</v>
      </c>
      <c r="K5427" s="11"/>
    </row>
    <row r="5428" spans="1:26" x14ac:dyDescent="0.25">
      <c r="D5428" s="12" t="s">
        <v>5140</v>
      </c>
      <c r="E5428" s="11"/>
      <c r="H5428" s="11"/>
      <c r="K5428" s="9">
        <f>SUM(J5426:J5427)</f>
        <v>401.79277999999999</v>
      </c>
    </row>
    <row r="5429" spans="1:26" x14ac:dyDescent="0.25">
      <c r="E5429" s="11"/>
      <c r="H5429" s="11"/>
      <c r="K5429" s="11"/>
    </row>
    <row r="5430" spans="1:26" x14ac:dyDescent="0.25">
      <c r="D5430" s="12" t="s">
        <v>5142</v>
      </c>
      <c r="E5430" s="11"/>
      <c r="H5430" s="11">
        <v>1.5</v>
      </c>
      <c r="I5430" t="s">
        <v>5143</v>
      </c>
      <c r="J5430">
        <f>ROUND(H5430/100*K5424,5)</f>
        <v>0.27761000000000002</v>
      </c>
      <c r="K5430" s="11"/>
    </row>
    <row r="5431" spans="1:26" x14ac:dyDescent="0.25">
      <c r="D5431" s="12" t="s">
        <v>5141</v>
      </c>
      <c r="E5431" s="11"/>
      <c r="H5431" s="11"/>
      <c r="K5431" s="13">
        <f>SUM(J5421:J5430)</f>
        <v>420.57778999999999</v>
      </c>
    </row>
    <row r="5432" spans="1:26" x14ac:dyDescent="0.25">
      <c r="D5432" s="12" t="s">
        <v>5157</v>
      </c>
      <c r="E5432" s="11"/>
      <c r="H5432" s="11">
        <v>6</v>
      </c>
      <c r="I5432" t="s">
        <v>5143</v>
      </c>
      <c r="K5432" s="9">
        <f>ROUND(H5432/100*K5431,5)</f>
        <v>25.234670000000001</v>
      </c>
    </row>
    <row r="5433" spans="1:26" x14ac:dyDescent="0.25">
      <c r="D5433" s="12" t="s">
        <v>5144</v>
      </c>
      <c r="E5433" s="11"/>
      <c r="H5433" s="11"/>
      <c r="K5433" s="13">
        <f>SUM(K5431:K5432)</f>
        <v>445.81245999999999</v>
      </c>
    </row>
    <row r="5435" spans="1:26" ht="45" customHeight="1" x14ac:dyDescent="0.25">
      <c r="A5435" s="4" t="s">
        <v>8685</v>
      </c>
      <c r="B5435" s="4" t="s">
        <v>5086</v>
      </c>
      <c r="C5435" s="1" t="s">
        <v>90</v>
      </c>
      <c r="D5435" s="28" t="s">
        <v>5087</v>
      </c>
      <c r="E5435" s="29"/>
      <c r="F5435" s="29"/>
      <c r="G5435" s="1"/>
      <c r="H5435" s="5" t="s">
        <v>5119</v>
      </c>
      <c r="I5435" s="30">
        <v>1</v>
      </c>
      <c r="J5435" s="31"/>
      <c r="K5435" s="6">
        <f>ROUND(K5448,2)</f>
        <v>190.55</v>
      </c>
      <c r="L5435" s="1"/>
      <c r="M5435" s="1"/>
      <c r="N5435" s="1"/>
      <c r="O5435" s="1"/>
      <c r="P5435" s="1"/>
      <c r="Q5435" s="1"/>
      <c r="R5435" s="1"/>
      <c r="S5435" s="1"/>
      <c r="T5435" s="1"/>
      <c r="U5435" s="1"/>
      <c r="V5435" s="1"/>
      <c r="W5435" s="1"/>
      <c r="X5435" s="1"/>
      <c r="Y5435" s="1"/>
      <c r="Z5435" s="1"/>
    </row>
    <row r="5436" spans="1:26" x14ac:dyDescent="0.25">
      <c r="B5436" s="7" t="s">
        <v>5120</v>
      </c>
    </row>
    <row r="5437" spans="1:26" x14ac:dyDescent="0.25">
      <c r="B5437" t="s">
        <v>7828</v>
      </c>
      <c r="C5437" t="s">
        <v>9</v>
      </c>
      <c r="D5437" t="s">
        <v>5315</v>
      </c>
      <c r="E5437" s="8">
        <v>0.41</v>
      </c>
      <c r="F5437" t="s">
        <v>5123</v>
      </c>
      <c r="G5437" t="s">
        <v>5124</v>
      </c>
      <c r="H5437" s="9">
        <v>25.19</v>
      </c>
      <c r="I5437" t="s">
        <v>5125</v>
      </c>
      <c r="J5437" s="10">
        <f>ROUND(E5437/I5435* H5437,5)</f>
        <v>10.3279</v>
      </c>
      <c r="K5437" s="11"/>
    </row>
    <row r="5438" spans="1:26" x14ac:dyDescent="0.25">
      <c r="B5438" t="s">
        <v>7826</v>
      </c>
      <c r="C5438" t="s">
        <v>9</v>
      </c>
      <c r="D5438" t="s">
        <v>5183</v>
      </c>
      <c r="E5438" s="8">
        <v>0.41</v>
      </c>
      <c r="F5438" t="s">
        <v>5123</v>
      </c>
      <c r="G5438" t="s">
        <v>5124</v>
      </c>
      <c r="H5438" s="9">
        <v>19.95</v>
      </c>
      <c r="I5438" t="s">
        <v>5125</v>
      </c>
      <c r="J5438" s="10">
        <f>ROUND(E5438/I5435* H5438,5)</f>
        <v>8.1795000000000009</v>
      </c>
      <c r="K5438" s="11"/>
    </row>
    <row r="5439" spans="1:26" x14ac:dyDescent="0.25">
      <c r="D5439" s="12" t="s">
        <v>5126</v>
      </c>
      <c r="E5439" s="11"/>
      <c r="H5439" s="11"/>
      <c r="K5439" s="9">
        <f>SUM(J5437:J5438)</f>
        <v>18.507400000000001</v>
      </c>
    </row>
    <row r="5440" spans="1:26" x14ac:dyDescent="0.25">
      <c r="B5440" s="7" t="s">
        <v>5131</v>
      </c>
      <c r="E5440" s="11"/>
      <c r="H5440" s="11"/>
      <c r="K5440" s="11"/>
    </row>
    <row r="5441" spans="1:26" x14ac:dyDescent="0.25">
      <c r="B5441" t="s">
        <v>8277</v>
      </c>
      <c r="C5441" t="s">
        <v>90</v>
      </c>
      <c r="D5441" t="s">
        <v>8278</v>
      </c>
      <c r="E5441" s="8">
        <v>1</v>
      </c>
      <c r="G5441" t="s">
        <v>5124</v>
      </c>
      <c r="H5441" s="9">
        <v>159</v>
      </c>
      <c r="I5441" t="s">
        <v>5125</v>
      </c>
      <c r="J5441" s="10">
        <f>ROUND(E5441* H5441,5)</f>
        <v>159</v>
      </c>
      <c r="K5441" s="11"/>
    </row>
    <row r="5442" spans="1:26" x14ac:dyDescent="0.25">
      <c r="B5442" t="s">
        <v>7864</v>
      </c>
      <c r="C5442" t="s">
        <v>3757</v>
      </c>
      <c r="D5442" t="s">
        <v>7865</v>
      </c>
      <c r="E5442" s="8">
        <v>3.5700000000000003E-2</v>
      </c>
      <c r="G5442" t="s">
        <v>5124</v>
      </c>
      <c r="H5442" s="9">
        <v>55.54</v>
      </c>
      <c r="I5442" t="s">
        <v>5125</v>
      </c>
      <c r="J5442" s="10">
        <f>ROUND(E5442* H5442,5)</f>
        <v>1.98278</v>
      </c>
      <c r="K5442" s="11"/>
    </row>
    <row r="5443" spans="1:26" x14ac:dyDescent="0.25">
      <c r="D5443" s="12" t="s">
        <v>5140</v>
      </c>
      <c r="E5443" s="11"/>
      <c r="H5443" s="11"/>
      <c r="K5443" s="9">
        <f>SUM(J5441:J5442)</f>
        <v>160.98277999999999</v>
      </c>
    </row>
    <row r="5444" spans="1:26" x14ac:dyDescent="0.25">
      <c r="E5444" s="11"/>
      <c r="H5444" s="11"/>
      <c r="K5444" s="11"/>
    </row>
    <row r="5445" spans="1:26" x14ac:dyDescent="0.25">
      <c r="D5445" s="12" t="s">
        <v>5142</v>
      </c>
      <c r="E5445" s="11"/>
      <c r="H5445" s="11">
        <v>1.5</v>
      </c>
      <c r="I5445" t="s">
        <v>5143</v>
      </c>
      <c r="J5445">
        <f>ROUND(H5445/100*K5439,5)</f>
        <v>0.27761000000000002</v>
      </c>
      <c r="K5445" s="11"/>
    </row>
    <row r="5446" spans="1:26" x14ac:dyDescent="0.25">
      <c r="D5446" s="12" t="s">
        <v>5141</v>
      </c>
      <c r="E5446" s="11"/>
      <c r="H5446" s="11"/>
      <c r="K5446" s="13">
        <f>SUM(J5436:J5445)</f>
        <v>179.76778999999999</v>
      </c>
    </row>
    <row r="5447" spans="1:26" x14ac:dyDescent="0.25">
      <c r="D5447" s="12" t="s">
        <v>5157</v>
      </c>
      <c r="E5447" s="11"/>
      <c r="H5447" s="11">
        <v>6</v>
      </c>
      <c r="I5447" t="s">
        <v>5143</v>
      </c>
      <c r="K5447" s="9">
        <f>ROUND(H5447/100*K5446,5)</f>
        <v>10.78607</v>
      </c>
    </row>
    <row r="5448" spans="1:26" x14ac:dyDescent="0.25">
      <c r="D5448" s="12" t="s">
        <v>5144</v>
      </c>
      <c r="E5448" s="11"/>
      <c r="H5448" s="11"/>
      <c r="K5448" s="13">
        <f>SUM(K5446:K5447)</f>
        <v>190.55385999999999</v>
      </c>
    </row>
    <row r="5450" spans="1:26" ht="45" customHeight="1" x14ac:dyDescent="0.25">
      <c r="A5450" s="4" t="s">
        <v>8686</v>
      </c>
      <c r="B5450" s="4" t="s">
        <v>5076</v>
      </c>
      <c r="C5450" s="1" t="s">
        <v>90</v>
      </c>
      <c r="D5450" s="28" t="s">
        <v>5077</v>
      </c>
      <c r="E5450" s="29"/>
      <c r="F5450" s="29"/>
      <c r="G5450" s="1"/>
      <c r="H5450" s="5" t="s">
        <v>5119</v>
      </c>
      <c r="I5450" s="30">
        <v>1</v>
      </c>
      <c r="J5450" s="31"/>
      <c r="K5450" s="6">
        <f>ROUND(K5463,2)</f>
        <v>230.11</v>
      </c>
      <c r="L5450" s="1"/>
      <c r="M5450" s="1"/>
      <c r="N5450" s="1"/>
      <c r="O5450" s="1"/>
      <c r="P5450" s="1"/>
      <c r="Q5450" s="1"/>
      <c r="R5450" s="1"/>
      <c r="S5450" s="1"/>
      <c r="T5450" s="1"/>
      <c r="U5450" s="1"/>
      <c r="V5450" s="1"/>
      <c r="W5450" s="1"/>
      <c r="X5450" s="1"/>
      <c r="Y5450" s="1"/>
      <c r="Z5450" s="1"/>
    </row>
    <row r="5451" spans="1:26" x14ac:dyDescent="0.25">
      <c r="B5451" s="7" t="s">
        <v>5120</v>
      </c>
    </row>
    <row r="5452" spans="1:26" x14ac:dyDescent="0.25">
      <c r="B5452" t="s">
        <v>7828</v>
      </c>
      <c r="C5452" t="s">
        <v>9</v>
      </c>
      <c r="D5452" t="s">
        <v>5315</v>
      </c>
      <c r="E5452" s="8">
        <v>0.41</v>
      </c>
      <c r="F5452" t="s">
        <v>5123</v>
      </c>
      <c r="G5452" t="s">
        <v>5124</v>
      </c>
      <c r="H5452" s="9">
        <v>25.19</v>
      </c>
      <c r="I5452" t="s">
        <v>5125</v>
      </c>
      <c r="J5452" s="10">
        <f>ROUND(E5452/I5450* H5452,5)</f>
        <v>10.3279</v>
      </c>
      <c r="K5452" s="11"/>
    </row>
    <row r="5453" spans="1:26" x14ac:dyDescent="0.25">
      <c r="B5453" t="s">
        <v>7826</v>
      </c>
      <c r="C5453" t="s">
        <v>9</v>
      </c>
      <c r="D5453" t="s">
        <v>5183</v>
      </c>
      <c r="E5453" s="8">
        <v>0.41</v>
      </c>
      <c r="F5453" t="s">
        <v>5123</v>
      </c>
      <c r="G5453" t="s">
        <v>5124</v>
      </c>
      <c r="H5453" s="9">
        <v>19.95</v>
      </c>
      <c r="I5453" t="s">
        <v>5125</v>
      </c>
      <c r="J5453" s="10">
        <f>ROUND(E5453/I5450* H5453,5)</f>
        <v>8.1795000000000009</v>
      </c>
      <c r="K5453" s="11"/>
    </row>
    <row r="5454" spans="1:26" x14ac:dyDescent="0.25">
      <c r="D5454" s="12" t="s">
        <v>5126</v>
      </c>
      <c r="E5454" s="11"/>
      <c r="H5454" s="11"/>
      <c r="K5454" s="9">
        <f>SUM(J5452:J5453)</f>
        <v>18.507400000000001</v>
      </c>
    </row>
    <row r="5455" spans="1:26" x14ac:dyDescent="0.25">
      <c r="B5455" s="7" t="s">
        <v>5131</v>
      </c>
      <c r="E5455" s="11"/>
      <c r="H5455" s="11"/>
      <c r="K5455" s="11"/>
    </row>
    <row r="5456" spans="1:26" x14ac:dyDescent="0.25">
      <c r="B5456" t="s">
        <v>8279</v>
      </c>
      <c r="C5456" t="s">
        <v>90</v>
      </c>
      <c r="D5456" t="s">
        <v>8280</v>
      </c>
      <c r="E5456" s="8">
        <v>1</v>
      </c>
      <c r="G5456" t="s">
        <v>5124</v>
      </c>
      <c r="H5456" s="9">
        <v>196.32</v>
      </c>
      <c r="I5456" t="s">
        <v>5125</v>
      </c>
      <c r="J5456" s="10">
        <f>ROUND(E5456* H5456,5)</f>
        <v>196.32</v>
      </c>
      <c r="K5456" s="11"/>
    </row>
    <row r="5457" spans="1:26" x14ac:dyDescent="0.25">
      <c r="B5457" t="s">
        <v>7864</v>
      </c>
      <c r="C5457" t="s">
        <v>3757</v>
      </c>
      <c r="D5457" t="s">
        <v>7865</v>
      </c>
      <c r="E5457" s="8">
        <v>3.5700000000000003E-2</v>
      </c>
      <c r="G5457" t="s">
        <v>5124</v>
      </c>
      <c r="H5457" s="9">
        <v>55.54</v>
      </c>
      <c r="I5457" t="s">
        <v>5125</v>
      </c>
      <c r="J5457" s="10">
        <f>ROUND(E5457* H5457,5)</f>
        <v>1.98278</v>
      </c>
      <c r="K5457" s="11"/>
    </row>
    <row r="5458" spans="1:26" x14ac:dyDescent="0.25">
      <c r="D5458" s="12" t="s">
        <v>5140</v>
      </c>
      <c r="E5458" s="11"/>
      <c r="H5458" s="11"/>
      <c r="K5458" s="9">
        <f>SUM(J5456:J5457)</f>
        <v>198.30277999999998</v>
      </c>
    </row>
    <row r="5459" spans="1:26" x14ac:dyDescent="0.25">
      <c r="E5459" s="11"/>
      <c r="H5459" s="11"/>
      <c r="K5459" s="11"/>
    </row>
    <row r="5460" spans="1:26" x14ac:dyDescent="0.25">
      <c r="D5460" s="12" t="s">
        <v>5142</v>
      </c>
      <c r="E5460" s="11"/>
      <c r="H5460" s="11">
        <v>1.5</v>
      </c>
      <c r="I5460" t="s">
        <v>5143</v>
      </c>
      <c r="J5460">
        <f>ROUND(H5460/100*K5454,5)</f>
        <v>0.27761000000000002</v>
      </c>
      <c r="K5460" s="11"/>
    </row>
    <row r="5461" spans="1:26" x14ac:dyDescent="0.25">
      <c r="D5461" s="12" t="s">
        <v>5141</v>
      </c>
      <c r="E5461" s="11"/>
      <c r="H5461" s="11"/>
      <c r="K5461" s="13">
        <f>SUM(J5451:J5460)</f>
        <v>217.08778999999998</v>
      </c>
    </row>
    <row r="5462" spans="1:26" x14ac:dyDescent="0.25">
      <c r="D5462" s="12" t="s">
        <v>5157</v>
      </c>
      <c r="E5462" s="11"/>
      <c r="H5462" s="11">
        <v>6</v>
      </c>
      <c r="I5462" t="s">
        <v>5143</v>
      </c>
      <c r="K5462" s="9">
        <f>ROUND(H5462/100*K5461,5)</f>
        <v>13.025270000000001</v>
      </c>
    </row>
    <row r="5463" spans="1:26" x14ac:dyDescent="0.25">
      <c r="D5463" s="12" t="s">
        <v>5144</v>
      </c>
      <c r="E5463" s="11"/>
      <c r="H5463" s="11"/>
      <c r="K5463" s="13">
        <f>SUM(K5461:K5462)</f>
        <v>230.11305999999999</v>
      </c>
    </row>
    <row r="5465" spans="1:26" ht="45" customHeight="1" x14ac:dyDescent="0.25">
      <c r="A5465" s="4" t="s">
        <v>8687</v>
      </c>
      <c r="B5465" s="4" t="s">
        <v>5090</v>
      </c>
      <c r="C5465" s="1" t="s">
        <v>90</v>
      </c>
      <c r="D5465" s="28" t="s">
        <v>5091</v>
      </c>
      <c r="E5465" s="29"/>
      <c r="F5465" s="29"/>
      <c r="G5465" s="1"/>
      <c r="H5465" s="5" t="s">
        <v>5119</v>
      </c>
      <c r="I5465" s="30">
        <v>1</v>
      </c>
      <c r="J5465" s="31"/>
      <c r="K5465" s="6">
        <f>ROUND(K5478,2)</f>
        <v>213.11</v>
      </c>
      <c r="L5465" s="1"/>
      <c r="M5465" s="1"/>
      <c r="N5465" s="1"/>
      <c r="O5465" s="1"/>
      <c r="P5465" s="1"/>
      <c r="Q5465" s="1"/>
      <c r="R5465" s="1"/>
      <c r="S5465" s="1"/>
      <c r="T5465" s="1"/>
      <c r="U5465" s="1"/>
      <c r="V5465" s="1"/>
      <c r="W5465" s="1"/>
      <c r="X5465" s="1"/>
      <c r="Y5465" s="1"/>
      <c r="Z5465" s="1"/>
    </row>
    <row r="5466" spans="1:26" x14ac:dyDescent="0.25">
      <c r="B5466" s="7" t="s">
        <v>5120</v>
      </c>
    </row>
    <row r="5467" spans="1:26" x14ac:dyDescent="0.25">
      <c r="B5467" t="s">
        <v>7829</v>
      </c>
      <c r="C5467" t="s">
        <v>9</v>
      </c>
      <c r="D5467" t="s">
        <v>5165</v>
      </c>
      <c r="E5467" s="8">
        <v>0.41</v>
      </c>
      <c r="F5467" t="s">
        <v>5123</v>
      </c>
      <c r="G5467" t="s">
        <v>5124</v>
      </c>
      <c r="H5467" s="9">
        <v>25.19</v>
      </c>
      <c r="I5467" t="s">
        <v>5125</v>
      </c>
      <c r="J5467" s="10">
        <f>ROUND(E5467/I5465* H5467,5)</f>
        <v>10.3279</v>
      </c>
      <c r="K5467" s="11"/>
    </row>
    <row r="5468" spans="1:26" x14ac:dyDescent="0.25">
      <c r="B5468" t="s">
        <v>7826</v>
      </c>
      <c r="C5468" t="s">
        <v>9</v>
      </c>
      <c r="D5468" t="s">
        <v>5183</v>
      </c>
      <c r="E5468" s="8">
        <v>1</v>
      </c>
      <c r="F5468" t="s">
        <v>5123</v>
      </c>
      <c r="G5468" t="s">
        <v>5124</v>
      </c>
      <c r="H5468" s="9">
        <v>19.95</v>
      </c>
      <c r="I5468" t="s">
        <v>5125</v>
      </c>
      <c r="J5468" s="10">
        <f>ROUND(E5468/I5465* H5468,5)</f>
        <v>19.95</v>
      </c>
      <c r="K5468" s="11"/>
    </row>
    <row r="5469" spans="1:26" x14ac:dyDescent="0.25">
      <c r="D5469" s="12" t="s">
        <v>5126</v>
      </c>
      <c r="E5469" s="11"/>
      <c r="H5469" s="11"/>
      <c r="K5469" s="9">
        <f>SUM(J5467:J5468)</f>
        <v>30.277899999999999</v>
      </c>
    </row>
    <row r="5470" spans="1:26" x14ac:dyDescent="0.25">
      <c r="B5470" s="7" t="s">
        <v>5131</v>
      </c>
      <c r="E5470" s="11"/>
      <c r="H5470" s="11"/>
      <c r="K5470" s="11"/>
    </row>
    <row r="5471" spans="1:26" x14ac:dyDescent="0.25">
      <c r="B5471" t="s">
        <v>8201</v>
      </c>
      <c r="C5471" t="s">
        <v>90</v>
      </c>
      <c r="D5471" t="s">
        <v>8202</v>
      </c>
      <c r="E5471" s="8">
        <v>1</v>
      </c>
      <c r="G5471" t="s">
        <v>5124</v>
      </c>
      <c r="H5471" s="9">
        <v>168.33</v>
      </c>
      <c r="I5471" t="s">
        <v>5125</v>
      </c>
      <c r="J5471" s="10">
        <f>ROUND(E5471* H5471,5)</f>
        <v>168.33</v>
      </c>
      <c r="K5471" s="11"/>
    </row>
    <row r="5472" spans="1:26" x14ac:dyDescent="0.25">
      <c r="B5472" t="s">
        <v>7864</v>
      </c>
      <c r="C5472" t="s">
        <v>3757</v>
      </c>
      <c r="D5472" t="s">
        <v>7865</v>
      </c>
      <c r="E5472" s="8">
        <v>3.5700000000000003E-2</v>
      </c>
      <c r="G5472" t="s">
        <v>5124</v>
      </c>
      <c r="H5472" s="9">
        <v>55.54</v>
      </c>
      <c r="I5472" t="s">
        <v>5125</v>
      </c>
      <c r="J5472" s="10">
        <f>ROUND(E5472* H5472,5)</f>
        <v>1.98278</v>
      </c>
      <c r="K5472" s="11"/>
    </row>
    <row r="5473" spans="1:26" x14ac:dyDescent="0.25">
      <c r="D5473" s="12" t="s">
        <v>5140</v>
      </c>
      <c r="E5473" s="11"/>
      <c r="H5473" s="11"/>
      <c r="K5473" s="9">
        <f>SUM(J5471:J5472)</f>
        <v>170.31278</v>
      </c>
    </row>
    <row r="5474" spans="1:26" x14ac:dyDescent="0.25">
      <c r="E5474" s="11"/>
      <c r="H5474" s="11"/>
      <c r="K5474" s="11"/>
    </row>
    <row r="5475" spans="1:26" x14ac:dyDescent="0.25">
      <c r="D5475" s="12" t="s">
        <v>5142</v>
      </c>
      <c r="E5475" s="11"/>
      <c r="H5475" s="11">
        <v>1.5</v>
      </c>
      <c r="I5475" t="s">
        <v>5143</v>
      </c>
      <c r="J5475">
        <f>ROUND(H5475/100*K5469,5)</f>
        <v>0.45417000000000002</v>
      </c>
      <c r="K5475" s="11"/>
    </row>
    <row r="5476" spans="1:26" x14ac:dyDescent="0.25">
      <c r="D5476" s="12" t="s">
        <v>5141</v>
      </c>
      <c r="E5476" s="11"/>
      <c r="H5476" s="11"/>
      <c r="K5476" s="13">
        <f>SUM(J5466:J5475)</f>
        <v>201.04485</v>
      </c>
    </row>
    <row r="5477" spans="1:26" x14ac:dyDescent="0.25">
      <c r="D5477" s="12" t="s">
        <v>5157</v>
      </c>
      <c r="E5477" s="11"/>
      <c r="H5477" s="11">
        <v>6</v>
      </c>
      <c r="I5477" t="s">
        <v>5143</v>
      </c>
      <c r="K5477" s="9">
        <f>ROUND(H5477/100*K5476,5)</f>
        <v>12.06269</v>
      </c>
    </row>
    <row r="5478" spans="1:26" x14ac:dyDescent="0.25">
      <c r="D5478" s="12" t="s">
        <v>5144</v>
      </c>
      <c r="E5478" s="11"/>
      <c r="H5478" s="11"/>
      <c r="K5478" s="13">
        <f>SUM(K5476:K5477)</f>
        <v>213.10754</v>
      </c>
    </row>
    <row r="5480" spans="1:26" ht="45" customHeight="1" x14ac:dyDescent="0.25">
      <c r="A5480" s="4" t="s">
        <v>8688</v>
      </c>
      <c r="B5480" s="4" t="s">
        <v>5092</v>
      </c>
      <c r="C5480" s="1" t="s">
        <v>90</v>
      </c>
      <c r="D5480" s="28" t="s">
        <v>5093</v>
      </c>
      <c r="E5480" s="29"/>
      <c r="F5480" s="29"/>
      <c r="G5480" s="1"/>
      <c r="H5480" s="5" t="s">
        <v>5119</v>
      </c>
      <c r="I5480" s="30">
        <v>1</v>
      </c>
      <c r="J5480" s="31"/>
      <c r="K5480" s="6">
        <f>ROUND(K5493,2)</f>
        <v>230.3</v>
      </c>
      <c r="L5480" s="1"/>
      <c r="M5480" s="1"/>
      <c r="N5480" s="1"/>
      <c r="O5480" s="1"/>
      <c r="P5480" s="1"/>
      <c r="Q5480" s="1"/>
      <c r="R5480" s="1"/>
      <c r="S5480" s="1"/>
      <c r="T5480" s="1"/>
      <c r="U5480" s="1"/>
      <c r="V5480" s="1"/>
      <c r="W5480" s="1"/>
      <c r="X5480" s="1"/>
      <c r="Y5480" s="1"/>
      <c r="Z5480" s="1"/>
    </row>
    <row r="5481" spans="1:26" x14ac:dyDescent="0.25">
      <c r="B5481" s="7" t="s">
        <v>5120</v>
      </c>
    </row>
    <row r="5482" spans="1:26" x14ac:dyDescent="0.25">
      <c r="B5482" t="s">
        <v>7826</v>
      </c>
      <c r="C5482" t="s">
        <v>9</v>
      </c>
      <c r="D5482" t="s">
        <v>5183</v>
      </c>
      <c r="E5482" s="8">
        <v>1</v>
      </c>
      <c r="F5482" t="s">
        <v>5123</v>
      </c>
      <c r="G5482" t="s">
        <v>5124</v>
      </c>
      <c r="H5482" s="9">
        <v>19.95</v>
      </c>
      <c r="I5482" t="s">
        <v>5125</v>
      </c>
      <c r="J5482" s="10">
        <f>ROUND(E5482/I5480* H5482,5)</f>
        <v>19.95</v>
      </c>
      <c r="K5482" s="11"/>
    </row>
    <row r="5483" spans="1:26" x14ac:dyDescent="0.25">
      <c r="B5483" t="s">
        <v>7827</v>
      </c>
      <c r="C5483" t="s">
        <v>9</v>
      </c>
      <c r="D5483" t="s">
        <v>5161</v>
      </c>
      <c r="E5483" s="8">
        <v>1</v>
      </c>
      <c r="F5483" t="s">
        <v>5123</v>
      </c>
      <c r="G5483" t="s">
        <v>5124</v>
      </c>
      <c r="H5483" s="9">
        <v>25.19</v>
      </c>
      <c r="I5483" t="s">
        <v>5125</v>
      </c>
      <c r="J5483" s="10">
        <f>ROUND(E5483/I5480* H5483,5)</f>
        <v>25.19</v>
      </c>
      <c r="K5483" s="11"/>
    </row>
    <row r="5484" spans="1:26" x14ac:dyDescent="0.25">
      <c r="D5484" s="12" t="s">
        <v>5126</v>
      </c>
      <c r="E5484" s="11"/>
      <c r="H5484" s="11"/>
      <c r="K5484" s="9">
        <f>SUM(J5482:J5483)</f>
        <v>45.14</v>
      </c>
    </row>
    <row r="5485" spans="1:26" x14ac:dyDescent="0.25">
      <c r="B5485" s="7" t="s">
        <v>5131</v>
      </c>
      <c r="E5485" s="11"/>
      <c r="H5485" s="11"/>
      <c r="K5485" s="11"/>
    </row>
    <row r="5486" spans="1:26" x14ac:dyDescent="0.25">
      <c r="B5486" t="s">
        <v>7848</v>
      </c>
      <c r="C5486" t="s">
        <v>136</v>
      </c>
      <c r="D5486" t="s">
        <v>7849</v>
      </c>
      <c r="E5486" s="8">
        <v>1.7000000000000001E-2</v>
      </c>
      <c r="G5486" t="s">
        <v>5124</v>
      </c>
      <c r="H5486" s="9">
        <v>118.74</v>
      </c>
      <c r="I5486" t="s">
        <v>5125</v>
      </c>
      <c r="J5486" s="10">
        <f>ROUND(E5486* H5486,5)</f>
        <v>2.01858</v>
      </c>
      <c r="K5486" s="11"/>
    </row>
    <row r="5487" spans="1:26" x14ac:dyDescent="0.25">
      <c r="B5487" t="s">
        <v>8203</v>
      </c>
      <c r="C5487" t="s">
        <v>90</v>
      </c>
      <c r="D5487" t="s">
        <v>8204</v>
      </c>
      <c r="E5487" s="8">
        <v>1</v>
      </c>
      <c r="G5487" t="s">
        <v>5124</v>
      </c>
      <c r="H5487" s="9">
        <v>169.43</v>
      </c>
      <c r="I5487" t="s">
        <v>5125</v>
      </c>
      <c r="J5487" s="10">
        <f>ROUND(E5487* H5487,5)</f>
        <v>169.43</v>
      </c>
      <c r="K5487" s="11"/>
    </row>
    <row r="5488" spans="1:26" x14ac:dyDescent="0.25">
      <c r="D5488" s="12" t="s">
        <v>5140</v>
      </c>
      <c r="E5488" s="11"/>
      <c r="H5488" s="11"/>
      <c r="K5488" s="9">
        <f>SUM(J5486:J5487)</f>
        <v>171.44857999999999</v>
      </c>
    </row>
    <row r="5489" spans="1:26" x14ac:dyDescent="0.25">
      <c r="E5489" s="11"/>
      <c r="H5489" s="11"/>
      <c r="K5489" s="11"/>
    </row>
    <row r="5490" spans="1:26" x14ac:dyDescent="0.25">
      <c r="D5490" s="12" t="s">
        <v>5142</v>
      </c>
      <c r="E5490" s="11"/>
      <c r="H5490" s="11">
        <v>1.5</v>
      </c>
      <c r="I5490" t="s">
        <v>5143</v>
      </c>
      <c r="J5490">
        <f>ROUND(H5490/100*K5484,5)</f>
        <v>0.67710000000000004</v>
      </c>
      <c r="K5490" s="11"/>
    </row>
    <row r="5491" spans="1:26" x14ac:dyDescent="0.25">
      <c r="D5491" s="12" t="s">
        <v>5141</v>
      </c>
      <c r="E5491" s="11"/>
      <c r="H5491" s="11"/>
      <c r="K5491" s="13">
        <f>SUM(J5481:J5490)</f>
        <v>217.26568</v>
      </c>
    </row>
    <row r="5492" spans="1:26" x14ac:dyDescent="0.25">
      <c r="D5492" s="12" t="s">
        <v>5157</v>
      </c>
      <c r="E5492" s="11"/>
      <c r="H5492" s="11">
        <v>6</v>
      </c>
      <c r="I5492" t="s">
        <v>5143</v>
      </c>
      <c r="K5492" s="9">
        <f>ROUND(H5492/100*K5491,5)</f>
        <v>13.03594</v>
      </c>
    </row>
    <row r="5493" spans="1:26" x14ac:dyDescent="0.25">
      <c r="D5493" s="12" t="s">
        <v>5144</v>
      </c>
      <c r="E5493" s="11"/>
      <c r="H5493" s="11"/>
      <c r="K5493" s="13">
        <f>SUM(K5491:K5492)</f>
        <v>230.30162000000001</v>
      </c>
    </row>
    <row r="5495" spans="1:26" ht="45" customHeight="1" x14ac:dyDescent="0.25">
      <c r="A5495" s="4" t="s">
        <v>8689</v>
      </c>
      <c r="B5495" s="4" t="s">
        <v>5094</v>
      </c>
      <c r="C5495" s="1" t="s">
        <v>90</v>
      </c>
      <c r="D5495" s="28" t="s">
        <v>5095</v>
      </c>
      <c r="E5495" s="29"/>
      <c r="F5495" s="29"/>
      <c r="G5495" s="1"/>
      <c r="H5495" s="5" t="s">
        <v>5119</v>
      </c>
      <c r="I5495" s="30">
        <v>1</v>
      </c>
      <c r="J5495" s="31"/>
      <c r="K5495" s="6">
        <f>ROUND(K5508,2)</f>
        <v>374.65</v>
      </c>
      <c r="L5495" s="1"/>
      <c r="M5495" s="1"/>
      <c r="N5495" s="1"/>
      <c r="O5495" s="1"/>
      <c r="P5495" s="1"/>
      <c r="Q5495" s="1"/>
      <c r="R5495" s="1"/>
      <c r="S5495" s="1"/>
      <c r="T5495" s="1"/>
      <c r="U5495" s="1"/>
      <c r="V5495" s="1"/>
      <c r="W5495" s="1"/>
      <c r="X5495" s="1"/>
      <c r="Y5495" s="1"/>
      <c r="Z5495" s="1"/>
    </row>
    <row r="5496" spans="1:26" x14ac:dyDescent="0.25">
      <c r="B5496" s="7" t="s">
        <v>5120</v>
      </c>
    </row>
    <row r="5497" spans="1:26" x14ac:dyDescent="0.25">
      <c r="B5497" t="s">
        <v>7827</v>
      </c>
      <c r="C5497" t="s">
        <v>9</v>
      </c>
      <c r="D5497" t="s">
        <v>5161</v>
      </c>
      <c r="E5497" s="8">
        <v>1</v>
      </c>
      <c r="F5497" t="s">
        <v>5123</v>
      </c>
      <c r="G5497" t="s">
        <v>5124</v>
      </c>
      <c r="H5497" s="9">
        <v>25.19</v>
      </c>
      <c r="I5497" t="s">
        <v>5125</v>
      </c>
      <c r="J5497" s="10">
        <f>ROUND(E5497/I5495* H5497,5)</f>
        <v>25.19</v>
      </c>
      <c r="K5497" s="11"/>
    </row>
    <row r="5498" spans="1:26" x14ac:dyDescent="0.25">
      <c r="B5498" t="s">
        <v>7826</v>
      </c>
      <c r="C5498" t="s">
        <v>9</v>
      </c>
      <c r="D5498" t="s">
        <v>5183</v>
      </c>
      <c r="E5498" s="8">
        <v>1</v>
      </c>
      <c r="F5498" t="s">
        <v>5123</v>
      </c>
      <c r="G5498" t="s">
        <v>5124</v>
      </c>
      <c r="H5498" s="9">
        <v>19.95</v>
      </c>
      <c r="I5498" t="s">
        <v>5125</v>
      </c>
      <c r="J5498" s="10">
        <f>ROUND(E5498/I5495* H5498,5)</f>
        <v>19.95</v>
      </c>
      <c r="K5498" s="11"/>
    </row>
    <row r="5499" spans="1:26" x14ac:dyDescent="0.25">
      <c r="D5499" s="12" t="s">
        <v>5126</v>
      </c>
      <c r="E5499" s="11"/>
      <c r="H5499" s="11"/>
      <c r="K5499" s="9">
        <f>SUM(J5497:J5498)</f>
        <v>45.14</v>
      </c>
    </row>
    <row r="5500" spans="1:26" x14ac:dyDescent="0.25">
      <c r="B5500" s="7" t="s">
        <v>5131</v>
      </c>
      <c r="E5500" s="11"/>
      <c r="H5500" s="11"/>
      <c r="K5500" s="11"/>
    </row>
    <row r="5501" spans="1:26" x14ac:dyDescent="0.25">
      <c r="B5501" t="s">
        <v>7848</v>
      </c>
      <c r="C5501" t="s">
        <v>136</v>
      </c>
      <c r="D5501" t="s">
        <v>7849</v>
      </c>
      <c r="E5501" s="8">
        <v>1.7000000000000001E-2</v>
      </c>
      <c r="G5501" t="s">
        <v>5124</v>
      </c>
      <c r="H5501" s="9">
        <v>118.74</v>
      </c>
      <c r="I5501" t="s">
        <v>5125</v>
      </c>
      <c r="J5501" s="10">
        <f>ROUND(E5501* H5501,5)</f>
        <v>2.01858</v>
      </c>
      <c r="K5501" s="11"/>
    </row>
    <row r="5502" spans="1:26" x14ac:dyDescent="0.25">
      <c r="B5502" t="s">
        <v>8205</v>
      </c>
      <c r="C5502" t="s">
        <v>90</v>
      </c>
      <c r="D5502" t="s">
        <v>8206</v>
      </c>
      <c r="E5502" s="8">
        <v>1</v>
      </c>
      <c r="G5502" t="s">
        <v>5124</v>
      </c>
      <c r="H5502" s="9">
        <v>305.61</v>
      </c>
      <c r="I5502" t="s">
        <v>5125</v>
      </c>
      <c r="J5502" s="10">
        <f>ROUND(E5502* H5502,5)</f>
        <v>305.61</v>
      </c>
      <c r="K5502" s="11"/>
    </row>
    <row r="5503" spans="1:26" x14ac:dyDescent="0.25">
      <c r="D5503" s="12" t="s">
        <v>5140</v>
      </c>
      <c r="E5503" s="11"/>
      <c r="H5503" s="11"/>
      <c r="K5503" s="9">
        <f>SUM(J5501:J5502)</f>
        <v>307.62858</v>
      </c>
    </row>
    <row r="5504" spans="1:26" x14ac:dyDescent="0.25">
      <c r="E5504" s="11"/>
      <c r="H5504" s="11"/>
      <c r="K5504" s="11"/>
    </row>
    <row r="5505" spans="1:26" x14ac:dyDescent="0.25">
      <c r="D5505" s="12" t="s">
        <v>5142</v>
      </c>
      <c r="E5505" s="11"/>
      <c r="H5505" s="11">
        <v>1.5</v>
      </c>
      <c r="I5505" t="s">
        <v>5143</v>
      </c>
      <c r="J5505">
        <f>ROUND(H5505/100*K5499,5)</f>
        <v>0.67710000000000004</v>
      </c>
      <c r="K5505" s="11"/>
    </row>
    <row r="5506" spans="1:26" x14ac:dyDescent="0.25">
      <c r="D5506" s="12" t="s">
        <v>5141</v>
      </c>
      <c r="E5506" s="11"/>
      <c r="H5506" s="11"/>
      <c r="K5506" s="13">
        <f>SUM(J5496:J5505)</f>
        <v>353.44568000000004</v>
      </c>
    </row>
    <row r="5507" spans="1:26" x14ac:dyDescent="0.25">
      <c r="D5507" s="12" t="s">
        <v>5157</v>
      </c>
      <c r="E5507" s="11"/>
      <c r="H5507" s="11">
        <v>6</v>
      </c>
      <c r="I5507" t="s">
        <v>5143</v>
      </c>
      <c r="K5507" s="9">
        <f>ROUND(H5507/100*K5506,5)</f>
        <v>21.20674</v>
      </c>
    </row>
    <row r="5508" spans="1:26" x14ac:dyDescent="0.25">
      <c r="D5508" s="12" t="s">
        <v>5144</v>
      </c>
      <c r="E5508" s="11"/>
      <c r="H5508" s="11"/>
      <c r="K5508" s="13">
        <f>SUM(K5506:K5507)</f>
        <v>374.65242000000006</v>
      </c>
    </row>
    <row r="5510" spans="1:26" ht="45" customHeight="1" x14ac:dyDescent="0.25">
      <c r="A5510" s="4" t="s">
        <v>8690</v>
      </c>
      <c r="B5510" s="4" t="s">
        <v>5105</v>
      </c>
      <c r="C5510" s="1" t="s">
        <v>90</v>
      </c>
      <c r="D5510" s="28" t="s">
        <v>5106</v>
      </c>
      <c r="E5510" s="29"/>
      <c r="F5510" s="29"/>
      <c r="G5510" s="1"/>
      <c r="H5510" s="5" t="s">
        <v>5119</v>
      </c>
      <c r="I5510" s="30">
        <v>1</v>
      </c>
      <c r="J5510" s="31"/>
      <c r="K5510" s="6">
        <f>ROUND(K5523,2)</f>
        <v>78.98</v>
      </c>
      <c r="L5510" s="1"/>
      <c r="M5510" s="1"/>
      <c r="N5510" s="1"/>
      <c r="O5510" s="1"/>
      <c r="P5510" s="1"/>
      <c r="Q5510" s="1"/>
      <c r="R5510" s="1"/>
      <c r="S5510" s="1"/>
      <c r="T5510" s="1"/>
      <c r="U5510" s="1"/>
      <c r="V5510" s="1"/>
      <c r="W5510" s="1"/>
      <c r="X5510" s="1"/>
      <c r="Y5510" s="1"/>
      <c r="Z5510" s="1"/>
    </row>
    <row r="5511" spans="1:26" x14ac:dyDescent="0.25">
      <c r="B5511" s="7" t="s">
        <v>5120</v>
      </c>
    </row>
    <row r="5512" spans="1:26" x14ac:dyDescent="0.25">
      <c r="B5512" t="s">
        <v>7826</v>
      </c>
      <c r="C5512" t="s">
        <v>9</v>
      </c>
      <c r="D5512" t="s">
        <v>5183</v>
      </c>
      <c r="E5512" s="8">
        <v>0.35</v>
      </c>
      <c r="F5512" t="s">
        <v>5123</v>
      </c>
      <c r="G5512" t="s">
        <v>5124</v>
      </c>
      <c r="H5512" s="9">
        <v>19.95</v>
      </c>
      <c r="I5512" t="s">
        <v>5125</v>
      </c>
      <c r="J5512" s="10">
        <f>ROUND(E5512/I5510* H5512,5)</f>
        <v>6.9824999999999999</v>
      </c>
      <c r="K5512" s="11"/>
    </row>
    <row r="5513" spans="1:26" x14ac:dyDescent="0.25">
      <c r="B5513" t="s">
        <v>7828</v>
      </c>
      <c r="C5513" t="s">
        <v>9</v>
      </c>
      <c r="D5513" t="s">
        <v>5315</v>
      </c>
      <c r="E5513" s="8">
        <v>0.35</v>
      </c>
      <c r="F5513" t="s">
        <v>5123</v>
      </c>
      <c r="G5513" t="s">
        <v>5124</v>
      </c>
      <c r="H5513" s="9">
        <v>25.19</v>
      </c>
      <c r="I5513" t="s">
        <v>5125</v>
      </c>
      <c r="J5513" s="10">
        <f>ROUND(E5513/I5510* H5513,5)</f>
        <v>8.8164999999999996</v>
      </c>
      <c r="K5513" s="11"/>
    </row>
    <row r="5514" spans="1:26" x14ac:dyDescent="0.25">
      <c r="D5514" s="12" t="s">
        <v>5126</v>
      </c>
      <c r="E5514" s="11"/>
      <c r="H5514" s="11"/>
      <c r="K5514" s="9">
        <f>SUM(J5512:J5513)</f>
        <v>15.798999999999999</v>
      </c>
    </row>
    <row r="5515" spans="1:26" x14ac:dyDescent="0.25">
      <c r="B5515" s="7" t="s">
        <v>5131</v>
      </c>
      <c r="E5515" s="11"/>
      <c r="H5515" s="11"/>
      <c r="K5515" s="11"/>
    </row>
    <row r="5516" spans="1:26" x14ac:dyDescent="0.25">
      <c r="B5516" t="s">
        <v>7862</v>
      </c>
      <c r="C5516" t="s">
        <v>3757</v>
      </c>
      <c r="D5516" t="s">
        <v>7863</v>
      </c>
      <c r="E5516" s="8">
        <v>3.15E-3</v>
      </c>
      <c r="G5516" t="s">
        <v>5124</v>
      </c>
      <c r="H5516" s="9">
        <v>68.760000000000005</v>
      </c>
      <c r="I5516" t="s">
        <v>5125</v>
      </c>
      <c r="J5516" s="10">
        <f>ROUND(E5516* H5516,5)</f>
        <v>0.21659</v>
      </c>
      <c r="K5516" s="11"/>
    </row>
    <row r="5517" spans="1:26" x14ac:dyDescent="0.25">
      <c r="B5517" t="s">
        <v>8263</v>
      </c>
      <c r="C5517" t="s">
        <v>90</v>
      </c>
      <c r="D5517" t="s">
        <v>8264</v>
      </c>
      <c r="E5517" s="8">
        <v>1</v>
      </c>
      <c r="G5517" t="s">
        <v>5124</v>
      </c>
      <c r="H5517" s="9">
        <v>58.26</v>
      </c>
      <c r="I5517" t="s">
        <v>5125</v>
      </c>
      <c r="J5517" s="10">
        <f>ROUND(E5517* H5517,5)</f>
        <v>58.26</v>
      </c>
      <c r="K5517" s="11"/>
    </row>
    <row r="5518" spans="1:26" x14ac:dyDescent="0.25">
      <c r="D5518" s="12" t="s">
        <v>5140</v>
      </c>
      <c r="E5518" s="11"/>
      <c r="H5518" s="11"/>
      <c r="K5518" s="9">
        <f>SUM(J5516:J5517)</f>
        <v>58.476589999999995</v>
      </c>
    </row>
    <row r="5519" spans="1:26" x14ac:dyDescent="0.25">
      <c r="E5519" s="11"/>
      <c r="H5519" s="11"/>
      <c r="K5519" s="11"/>
    </row>
    <row r="5520" spans="1:26" x14ac:dyDescent="0.25">
      <c r="D5520" s="12" t="s">
        <v>5142</v>
      </c>
      <c r="E5520" s="11"/>
      <c r="H5520" s="11">
        <v>1.5</v>
      </c>
      <c r="I5520" t="s">
        <v>5143</v>
      </c>
      <c r="J5520">
        <f>ROUND(H5520/100*K5514,5)</f>
        <v>0.23699000000000001</v>
      </c>
      <c r="K5520" s="11"/>
    </row>
    <row r="5521" spans="1:26" x14ac:dyDescent="0.25">
      <c r="D5521" s="12" t="s">
        <v>5141</v>
      </c>
      <c r="E5521" s="11"/>
      <c r="H5521" s="11"/>
      <c r="K5521" s="13">
        <f>SUM(J5511:J5520)</f>
        <v>74.51258</v>
      </c>
    </row>
    <row r="5522" spans="1:26" x14ac:dyDescent="0.25">
      <c r="D5522" s="12" t="s">
        <v>5157</v>
      </c>
      <c r="E5522" s="11"/>
      <c r="H5522" s="11">
        <v>6</v>
      </c>
      <c r="I5522" t="s">
        <v>5143</v>
      </c>
      <c r="K5522" s="9">
        <f>ROUND(H5522/100*K5521,5)</f>
        <v>4.4707499999999998</v>
      </c>
    </row>
    <row r="5523" spans="1:26" x14ac:dyDescent="0.25">
      <c r="D5523" s="12" t="s">
        <v>5144</v>
      </c>
      <c r="E5523" s="11"/>
      <c r="H5523" s="11"/>
      <c r="K5523" s="13">
        <f>SUM(K5521:K5522)</f>
        <v>78.983329999999995</v>
      </c>
    </row>
    <row r="5525" spans="1:26" ht="45" customHeight="1" x14ac:dyDescent="0.25">
      <c r="A5525" s="4" t="s">
        <v>8691</v>
      </c>
      <c r="B5525" s="4" t="s">
        <v>5109</v>
      </c>
      <c r="C5525" s="1" t="s">
        <v>90</v>
      </c>
      <c r="D5525" s="28" t="s">
        <v>5110</v>
      </c>
      <c r="E5525" s="29"/>
      <c r="F5525" s="29"/>
      <c r="G5525" s="1"/>
      <c r="H5525" s="5" t="s">
        <v>5119</v>
      </c>
      <c r="I5525" s="30">
        <v>1</v>
      </c>
      <c r="J5525" s="31"/>
      <c r="K5525" s="6">
        <f>ROUND(K5538,2)</f>
        <v>395.62</v>
      </c>
      <c r="L5525" s="1"/>
      <c r="M5525" s="1"/>
      <c r="N5525" s="1"/>
      <c r="O5525" s="1"/>
      <c r="P5525" s="1"/>
      <c r="Q5525" s="1"/>
      <c r="R5525" s="1"/>
      <c r="S5525" s="1"/>
      <c r="T5525" s="1"/>
      <c r="U5525" s="1"/>
      <c r="V5525" s="1"/>
      <c r="W5525" s="1"/>
      <c r="X5525" s="1"/>
      <c r="Y5525" s="1"/>
      <c r="Z5525" s="1"/>
    </row>
    <row r="5526" spans="1:26" x14ac:dyDescent="0.25">
      <c r="B5526" s="7" t="s">
        <v>5120</v>
      </c>
    </row>
    <row r="5527" spans="1:26" x14ac:dyDescent="0.25">
      <c r="B5527" t="s">
        <v>7826</v>
      </c>
      <c r="C5527" t="s">
        <v>9</v>
      </c>
      <c r="D5527" t="s">
        <v>5183</v>
      </c>
      <c r="E5527" s="8">
        <v>0.45150000000000001</v>
      </c>
      <c r="F5527" t="s">
        <v>5123</v>
      </c>
      <c r="G5527" t="s">
        <v>5124</v>
      </c>
      <c r="H5527" s="9">
        <v>19.95</v>
      </c>
      <c r="I5527" t="s">
        <v>5125</v>
      </c>
      <c r="J5527" s="10">
        <f>ROUND(E5527/I5525* H5527,5)</f>
        <v>9.0074299999999994</v>
      </c>
      <c r="K5527" s="11"/>
    </row>
    <row r="5528" spans="1:26" x14ac:dyDescent="0.25">
      <c r="B5528" t="s">
        <v>7828</v>
      </c>
      <c r="C5528" t="s">
        <v>9</v>
      </c>
      <c r="D5528" t="s">
        <v>5315</v>
      </c>
      <c r="E5528" s="8">
        <v>0.45150000000000001</v>
      </c>
      <c r="F5528" t="s">
        <v>5123</v>
      </c>
      <c r="G5528" t="s">
        <v>5124</v>
      </c>
      <c r="H5528" s="9">
        <v>25.19</v>
      </c>
      <c r="I5528" t="s">
        <v>5125</v>
      </c>
      <c r="J5528" s="10">
        <f>ROUND(E5528/I5525* H5528,5)</f>
        <v>11.373290000000001</v>
      </c>
      <c r="K5528" s="11"/>
    </row>
    <row r="5529" spans="1:26" x14ac:dyDescent="0.25">
      <c r="D5529" s="12" t="s">
        <v>5126</v>
      </c>
      <c r="E5529" s="11"/>
      <c r="H5529" s="11"/>
      <c r="K5529" s="9">
        <f>SUM(J5527:J5528)</f>
        <v>20.38072</v>
      </c>
    </row>
    <row r="5530" spans="1:26" x14ac:dyDescent="0.25">
      <c r="B5530" s="7" t="s">
        <v>5131</v>
      </c>
      <c r="E5530" s="11"/>
      <c r="H5530" s="11"/>
      <c r="K5530" s="11"/>
    </row>
    <row r="5531" spans="1:26" x14ac:dyDescent="0.25">
      <c r="B5531" t="s">
        <v>8267</v>
      </c>
      <c r="C5531" t="s">
        <v>90</v>
      </c>
      <c r="D5531" t="s">
        <v>8268</v>
      </c>
      <c r="E5531" s="8">
        <v>1</v>
      </c>
      <c r="G5531" t="s">
        <v>5124</v>
      </c>
      <c r="H5531" s="9">
        <v>352.11</v>
      </c>
      <c r="I5531" t="s">
        <v>5125</v>
      </c>
      <c r="J5531" s="10">
        <f>ROUND(E5531* H5531,5)</f>
        <v>352.11</v>
      </c>
      <c r="K5531" s="11"/>
    </row>
    <row r="5532" spans="1:26" x14ac:dyDescent="0.25">
      <c r="B5532" t="s">
        <v>7862</v>
      </c>
      <c r="C5532" t="s">
        <v>3757</v>
      </c>
      <c r="D5532" t="s">
        <v>7863</v>
      </c>
      <c r="E5532" s="8">
        <v>6.3E-3</v>
      </c>
      <c r="G5532" t="s">
        <v>5124</v>
      </c>
      <c r="H5532" s="9">
        <v>68.760000000000005</v>
      </c>
      <c r="I5532" t="s">
        <v>5125</v>
      </c>
      <c r="J5532" s="10">
        <f>ROUND(E5532* H5532,5)</f>
        <v>0.43319000000000002</v>
      </c>
      <c r="K5532" s="11"/>
    </row>
    <row r="5533" spans="1:26" x14ac:dyDescent="0.25">
      <c r="D5533" s="12" t="s">
        <v>5140</v>
      </c>
      <c r="E5533" s="11"/>
      <c r="H5533" s="11"/>
      <c r="K5533" s="9">
        <f>SUM(J5531:J5532)</f>
        <v>352.54319000000004</v>
      </c>
    </row>
    <row r="5534" spans="1:26" x14ac:dyDescent="0.25">
      <c r="E5534" s="11"/>
      <c r="H5534" s="11"/>
      <c r="K5534" s="11"/>
    </row>
    <row r="5535" spans="1:26" x14ac:dyDescent="0.25">
      <c r="D5535" s="12" t="s">
        <v>5142</v>
      </c>
      <c r="E5535" s="11"/>
      <c r="H5535" s="11">
        <v>1.5</v>
      </c>
      <c r="I5535" t="s">
        <v>5143</v>
      </c>
      <c r="J5535">
        <f>ROUND(H5535/100*K5529,5)</f>
        <v>0.30570999999999998</v>
      </c>
      <c r="K5535" s="11"/>
    </row>
    <row r="5536" spans="1:26" x14ac:dyDescent="0.25">
      <c r="D5536" s="12" t="s">
        <v>5141</v>
      </c>
      <c r="E5536" s="11"/>
      <c r="H5536" s="11"/>
      <c r="K5536" s="13">
        <f>SUM(J5526:J5535)</f>
        <v>373.22962000000001</v>
      </c>
    </row>
    <row r="5537" spans="1:26" x14ac:dyDescent="0.25">
      <c r="D5537" s="12" t="s">
        <v>5157</v>
      </c>
      <c r="E5537" s="11"/>
      <c r="H5537" s="11">
        <v>6</v>
      </c>
      <c r="I5537" t="s">
        <v>5143</v>
      </c>
      <c r="K5537" s="9">
        <f>ROUND(H5537/100*K5536,5)</f>
        <v>22.39378</v>
      </c>
    </row>
    <row r="5538" spans="1:26" x14ac:dyDescent="0.25">
      <c r="D5538" s="12" t="s">
        <v>5144</v>
      </c>
      <c r="E5538" s="11"/>
      <c r="H5538" s="11"/>
      <c r="K5538" s="13">
        <f>SUM(K5536:K5537)</f>
        <v>395.6234</v>
      </c>
    </row>
    <row r="5540" spans="1:26" ht="45" customHeight="1" x14ac:dyDescent="0.25">
      <c r="A5540" s="4" t="s">
        <v>8692</v>
      </c>
      <c r="B5540" s="4" t="s">
        <v>5107</v>
      </c>
      <c r="C5540" s="1" t="s">
        <v>90</v>
      </c>
      <c r="D5540" s="28" t="s">
        <v>5108</v>
      </c>
      <c r="E5540" s="29"/>
      <c r="F5540" s="29"/>
      <c r="G5540" s="1"/>
      <c r="H5540" s="5" t="s">
        <v>5119</v>
      </c>
      <c r="I5540" s="30">
        <v>1</v>
      </c>
      <c r="J5540" s="31"/>
      <c r="K5540" s="6">
        <f>ROUND(K5553,2)</f>
        <v>159.80000000000001</v>
      </c>
      <c r="L5540" s="1"/>
      <c r="M5540" s="1"/>
      <c r="N5540" s="1"/>
      <c r="O5540" s="1"/>
      <c r="P5540" s="1"/>
      <c r="Q5540" s="1"/>
      <c r="R5540" s="1"/>
      <c r="S5540" s="1"/>
      <c r="T5540" s="1"/>
      <c r="U5540" s="1"/>
      <c r="V5540" s="1"/>
      <c r="W5540" s="1"/>
      <c r="X5540" s="1"/>
      <c r="Y5540" s="1"/>
      <c r="Z5540" s="1"/>
    </row>
    <row r="5541" spans="1:26" x14ac:dyDescent="0.25">
      <c r="B5541" s="7" t="s">
        <v>5120</v>
      </c>
    </row>
    <row r="5542" spans="1:26" x14ac:dyDescent="0.25">
      <c r="B5542" t="s">
        <v>7826</v>
      </c>
      <c r="C5542" t="s">
        <v>9</v>
      </c>
      <c r="D5542" t="s">
        <v>5183</v>
      </c>
      <c r="E5542" s="8">
        <v>0.45150000000000001</v>
      </c>
      <c r="F5542" t="s">
        <v>5123</v>
      </c>
      <c r="G5542" t="s">
        <v>5124</v>
      </c>
      <c r="H5542" s="9">
        <v>19.95</v>
      </c>
      <c r="I5542" t="s">
        <v>5125</v>
      </c>
      <c r="J5542" s="10">
        <f>ROUND(E5542/I5540* H5542,5)</f>
        <v>9.0074299999999994</v>
      </c>
      <c r="K5542" s="11"/>
    </row>
    <row r="5543" spans="1:26" x14ac:dyDescent="0.25">
      <c r="B5543" t="s">
        <v>7828</v>
      </c>
      <c r="C5543" t="s">
        <v>9</v>
      </c>
      <c r="D5543" t="s">
        <v>5315</v>
      </c>
      <c r="E5543" s="8">
        <v>0.45150000000000001</v>
      </c>
      <c r="F5543" t="s">
        <v>5123</v>
      </c>
      <c r="G5543" t="s">
        <v>5124</v>
      </c>
      <c r="H5543" s="9">
        <v>25.19</v>
      </c>
      <c r="I5543" t="s">
        <v>5125</v>
      </c>
      <c r="J5543" s="10">
        <f>ROUND(E5543/I5540* H5543,5)</f>
        <v>11.373290000000001</v>
      </c>
      <c r="K5543" s="11"/>
    </row>
    <row r="5544" spans="1:26" x14ac:dyDescent="0.25">
      <c r="D5544" s="12" t="s">
        <v>5126</v>
      </c>
      <c r="E5544" s="11"/>
      <c r="H5544" s="11"/>
      <c r="K5544" s="9">
        <f>SUM(J5542:J5543)</f>
        <v>20.38072</v>
      </c>
    </row>
    <row r="5545" spans="1:26" x14ac:dyDescent="0.25">
      <c r="B5545" s="7" t="s">
        <v>5131</v>
      </c>
      <c r="E5545" s="11"/>
      <c r="H5545" s="11"/>
      <c r="K5545" s="11"/>
    </row>
    <row r="5546" spans="1:26" x14ac:dyDescent="0.25">
      <c r="B5546" t="s">
        <v>8281</v>
      </c>
      <c r="C5546" t="s">
        <v>90</v>
      </c>
      <c r="D5546" t="s">
        <v>8282</v>
      </c>
      <c r="E5546" s="8">
        <v>1</v>
      </c>
      <c r="G5546" t="s">
        <v>5124</v>
      </c>
      <c r="H5546" s="9">
        <v>129.71</v>
      </c>
      <c r="I5546" t="s">
        <v>5125</v>
      </c>
      <c r="J5546" s="10">
        <f>ROUND(E5546* H5546,5)</f>
        <v>129.71</v>
      </c>
      <c r="K5546" s="11"/>
    </row>
    <row r="5547" spans="1:26" x14ac:dyDescent="0.25">
      <c r="B5547" t="s">
        <v>7862</v>
      </c>
      <c r="C5547" t="s">
        <v>3757</v>
      </c>
      <c r="D5547" t="s">
        <v>7863</v>
      </c>
      <c r="E5547" s="8">
        <v>5.2500000000000003E-3</v>
      </c>
      <c r="G5547" t="s">
        <v>5124</v>
      </c>
      <c r="H5547" s="9">
        <v>68.760000000000005</v>
      </c>
      <c r="I5547" t="s">
        <v>5125</v>
      </c>
      <c r="J5547" s="10">
        <f>ROUND(E5547* H5547,5)</f>
        <v>0.36098999999999998</v>
      </c>
      <c r="K5547" s="11"/>
    </row>
    <row r="5548" spans="1:26" x14ac:dyDescent="0.25">
      <c r="D5548" s="12" t="s">
        <v>5140</v>
      </c>
      <c r="E5548" s="11"/>
      <c r="H5548" s="11"/>
      <c r="K5548" s="9">
        <f>SUM(J5546:J5547)</f>
        <v>130.07098999999999</v>
      </c>
    </row>
    <row r="5549" spans="1:26" x14ac:dyDescent="0.25">
      <c r="E5549" s="11"/>
      <c r="H5549" s="11"/>
      <c r="K5549" s="11"/>
    </row>
    <row r="5550" spans="1:26" x14ac:dyDescent="0.25">
      <c r="D5550" s="12" t="s">
        <v>5142</v>
      </c>
      <c r="E5550" s="11"/>
      <c r="H5550" s="11">
        <v>1.5</v>
      </c>
      <c r="I5550" t="s">
        <v>5143</v>
      </c>
      <c r="J5550">
        <f>ROUND(H5550/100*K5544,5)</f>
        <v>0.30570999999999998</v>
      </c>
      <c r="K5550" s="11"/>
    </row>
    <row r="5551" spans="1:26" x14ac:dyDescent="0.25">
      <c r="D5551" s="12" t="s">
        <v>5141</v>
      </c>
      <c r="E5551" s="11"/>
      <c r="H5551" s="11"/>
      <c r="K5551" s="13">
        <f>SUM(J5541:J5550)</f>
        <v>150.75742</v>
      </c>
    </row>
    <row r="5552" spans="1:26" x14ac:dyDescent="0.25">
      <c r="D5552" s="12" t="s">
        <v>5157</v>
      </c>
      <c r="E5552" s="11"/>
      <c r="H5552" s="11">
        <v>6</v>
      </c>
      <c r="I5552" t="s">
        <v>5143</v>
      </c>
      <c r="K5552" s="9">
        <f>ROUND(H5552/100*K5551,5)</f>
        <v>9.0454500000000007</v>
      </c>
    </row>
    <row r="5553" spans="1:26" x14ac:dyDescent="0.25">
      <c r="D5553" s="12" t="s">
        <v>5144</v>
      </c>
      <c r="E5553" s="11"/>
      <c r="H5553" s="11"/>
      <c r="K5553" s="13">
        <f>SUM(K5551:K5552)</f>
        <v>159.80286999999998</v>
      </c>
    </row>
    <row r="5555" spans="1:26" ht="45" customHeight="1" x14ac:dyDescent="0.25">
      <c r="A5555" s="4" t="s">
        <v>8693</v>
      </c>
      <c r="B5555" s="4" t="s">
        <v>5097</v>
      </c>
      <c r="C5555" s="1" t="s">
        <v>90</v>
      </c>
      <c r="D5555" s="28" t="s">
        <v>5098</v>
      </c>
      <c r="E5555" s="29"/>
      <c r="F5555" s="29"/>
      <c r="G5555" s="1"/>
      <c r="H5555" s="5" t="s">
        <v>5119</v>
      </c>
      <c r="I5555" s="30">
        <v>1</v>
      </c>
      <c r="J5555" s="31"/>
      <c r="K5555" s="6">
        <f>ROUND(K5573,2)</f>
        <v>103.19</v>
      </c>
      <c r="L5555" s="1"/>
      <c r="M5555" s="1"/>
      <c r="N5555" s="1"/>
      <c r="O5555" s="1"/>
      <c r="P5555" s="1"/>
      <c r="Q5555" s="1"/>
      <c r="R5555" s="1"/>
      <c r="S5555" s="1"/>
      <c r="T5555" s="1"/>
      <c r="U5555" s="1"/>
      <c r="V5555" s="1"/>
      <c r="W5555" s="1"/>
      <c r="X5555" s="1"/>
      <c r="Y5555" s="1"/>
      <c r="Z5555" s="1"/>
    </row>
    <row r="5556" spans="1:26" x14ac:dyDescent="0.25">
      <c r="B5556" s="7" t="s">
        <v>5120</v>
      </c>
    </row>
    <row r="5557" spans="1:26" x14ac:dyDescent="0.25">
      <c r="B5557" t="s">
        <v>7829</v>
      </c>
      <c r="C5557" t="s">
        <v>9</v>
      </c>
      <c r="D5557" t="s">
        <v>5165</v>
      </c>
      <c r="E5557" s="8">
        <v>2</v>
      </c>
      <c r="F5557" t="s">
        <v>5123</v>
      </c>
      <c r="G5557" t="s">
        <v>5124</v>
      </c>
      <c r="H5557" s="9">
        <v>25.19</v>
      </c>
      <c r="I5557" t="s">
        <v>5125</v>
      </c>
      <c r="J5557" s="10">
        <f>ROUND(E5557/I5555* H5557,5)</f>
        <v>50.38</v>
      </c>
      <c r="K5557" s="11"/>
    </row>
    <row r="5558" spans="1:26" x14ac:dyDescent="0.25">
      <c r="B5558" t="s">
        <v>7826</v>
      </c>
      <c r="C5558" t="s">
        <v>9</v>
      </c>
      <c r="D5558" t="s">
        <v>5183</v>
      </c>
      <c r="E5558" s="8">
        <v>1</v>
      </c>
      <c r="F5558" t="s">
        <v>5123</v>
      </c>
      <c r="G5558" t="s">
        <v>5124</v>
      </c>
      <c r="H5558" s="9">
        <v>19.95</v>
      </c>
      <c r="I5558" t="s">
        <v>5125</v>
      </c>
      <c r="J5558" s="10">
        <f>ROUND(E5558/I5555* H5558,5)</f>
        <v>19.95</v>
      </c>
      <c r="K5558" s="11"/>
    </row>
    <row r="5559" spans="1:26" x14ac:dyDescent="0.25">
      <c r="D5559" s="12" t="s">
        <v>5126</v>
      </c>
      <c r="E5559" s="11"/>
      <c r="H5559" s="11"/>
      <c r="K5559" s="9">
        <f>SUM(J5557:J5558)</f>
        <v>70.33</v>
      </c>
    </row>
    <row r="5560" spans="1:26" x14ac:dyDescent="0.25">
      <c r="B5560" s="7" t="s">
        <v>5131</v>
      </c>
      <c r="E5560" s="11"/>
      <c r="H5560" s="11"/>
      <c r="K5560" s="11"/>
    </row>
    <row r="5561" spans="1:26" x14ac:dyDescent="0.25">
      <c r="B5561" t="s">
        <v>7848</v>
      </c>
      <c r="C5561" t="s">
        <v>136</v>
      </c>
      <c r="D5561" t="s">
        <v>7849</v>
      </c>
      <c r="E5561" s="8">
        <v>0.13385</v>
      </c>
      <c r="G5561" t="s">
        <v>5124</v>
      </c>
      <c r="H5561" s="9">
        <v>118.74</v>
      </c>
      <c r="I5561" t="s">
        <v>5125</v>
      </c>
      <c r="J5561" s="10">
        <f>ROUND(E5561* H5561,5)</f>
        <v>15.89335</v>
      </c>
      <c r="K5561" s="11"/>
    </row>
    <row r="5562" spans="1:26" x14ac:dyDescent="0.25">
      <c r="B5562" t="s">
        <v>5132</v>
      </c>
      <c r="C5562" t="s">
        <v>136</v>
      </c>
      <c r="D5562" t="s">
        <v>5133</v>
      </c>
      <c r="E5562" s="8">
        <v>1E-3</v>
      </c>
      <c r="G5562" t="s">
        <v>5124</v>
      </c>
      <c r="H5562" s="9">
        <v>2.59</v>
      </c>
      <c r="I5562" t="s">
        <v>5125</v>
      </c>
      <c r="J5562" s="10">
        <f>ROUND(E5562* H5562,5)</f>
        <v>2.5899999999999999E-3</v>
      </c>
      <c r="K5562" s="11"/>
    </row>
    <row r="5563" spans="1:26" x14ac:dyDescent="0.25">
      <c r="B5563" t="s">
        <v>7879</v>
      </c>
      <c r="C5563" t="s">
        <v>90</v>
      </c>
      <c r="D5563" t="s">
        <v>7880</v>
      </c>
      <c r="E5563" s="8">
        <v>25.63636</v>
      </c>
      <c r="G5563" t="s">
        <v>5124</v>
      </c>
      <c r="H5563" s="9">
        <v>0.28999999999999998</v>
      </c>
      <c r="I5563" t="s">
        <v>5125</v>
      </c>
      <c r="J5563" s="10">
        <f>ROUND(E5563* H5563,5)</f>
        <v>7.4345400000000001</v>
      </c>
      <c r="K5563" s="11"/>
    </row>
    <row r="5564" spans="1:26" x14ac:dyDescent="0.25">
      <c r="B5564" t="s">
        <v>5138</v>
      </c>
      <c r="C5564" t="s">
        <v>3757</v>
      </c>
      <c r="D5564" t="s">
        <v>5139</v>
      </c>
      <c r="E5564" s="8">
        <v>2.0999999999999999E-3</v>
      </c>
      <c r="G5564" t="s">
        <v>5124</v>
      </c>
      <c r="H5564" s="9">
        <v>168.82</v>
      </c>
      <c r="I5564" t="s">
        <v>5125</v>
      </c>
      <c r="J5564" s="10">
        <f>ROUND(E5564* H5564,5)</f>
        <v>0.35452</v>
      </c>
      <c r="K5564" s="11"/>
    </row>
    <row r="5565" spans="1:26" x14ac:dyDescent="0.25">
      <c r="D5565" s="12" t="s">
        <v>5140</v>
      </c>
      <c r="E5565" s="11"/>
      <c r="H5565" s="11"/>
      <c r="K5565" s="9">
        <f>SUM(J5561:J5564)</f>
        <v>23.685000000000002</v>
      </c>
    </row>
    <row r="5566" spans="1:26" x14ac:dyDescent="0.25">
      <c r="B5566" s="7" t="s">
        <v>5116</v>
      </c>
      <c r="E5566" s="11"/>
      <c r="H5566" s="11"/>
      <c r="K5566" s="11"/>
    </row>
    <row r="5567" spans="1:26" x14ac:dyDescent="0.25">
      <c r="B5567" t="s">
        <v>5151</v>
      </c>
      <c r="C5567" t="s">
        <v>136</v>
      </c>
      <c r="D5567" t="s">
        <v>5152</v>
      </c>
      <c r="E5567" s="8">
        <v>2.2249999999999999E-2</v>
      </c>
      <c r="G5567" t="s">
        <v>5124</v>
      </c>
      <c r="H5567" s="9">
        <v>102.4063</v>
      </c>
      <c r="I5567" t="s">
        <v>5125</v>
      </c>
      <c r="J5567" s="10">
        <f>ROUND(E5567* H5567,5)</f>
        <v>2.27854</v>
      </c>
      <c r="K5567" s="11"/>
    </row>
    <row r="5568" spans="1:26" x14ac:dyDescent="0.25">
      <c r="D5568" s="12" t="s">
        <v>8475</v>
      </c>
      <c r="E5568" s="11"/>
      <c r="H5568" s="11"/>
      <c r="K5568" s="9">
        <f>SUM(J5567:J5567)</f>
        <v>2.27854</v>
      </c>
    </row>
    <row r="5569" spans="1:26" x14ac:dyDescent="0.25">
      <c r="E5569" s="11"/>
      <c r="H5569" s="11"/>
      <c r="K5569" s="11"/>
    </row>
    <row r="5570" spans="1:26" x14ac:dyDescent="0.25">
      <c r="D5570" s="12" t="s">
        <v>5142</v>
      </c>
      <c r="E5570" s="11"/>
      <c r="H5570" s="11">
        <v>1.5</v>
      </c>
      <c r="I5570" t="s">
        <v>5143</v>
      </c>
      <c r="J5570">
        <f>ROUND(H5570/100*K5559,5)</f>
        <v>1.0549500000000001</v>
      </c>
      <c r="K5570" s="11"/>
    </row>
    <row r="5571" spans="1:26" x14ac:dyDescent="0.25">
      <c r="D5571" s="12" t="s">
        <v>5141</v>
      </c>
      <c r="E5571" s="11"/>
      <c r="H5571" s="11"/>
      <c r="K5571" s="13">
        <f>SUM(J5556:J5570)</f>
        <v>97.348489999999998</v>
      </c>
    </row>
    <row r="5572" spans="1:26" x14ac:dyDescent="0.25">
      <c r="D5572" s="12" t="s">
        <v>5157</v>
      </c>
      <c r="E5572" s="11"/>
      <c r="H5572" s="11">
        <v>6</v>
      </c>
      <c r="I5572" t="s">
        <v>5143</v>
      </c>
      <c r="K5572" s="9">
        <f>ROUND(H5572/100*K5571,5)</f>
        <v>5.84091</v>
      </c>
    </row>
    <row r="5573" spans="1:26" x14ac:dyDescent="0.25">
      <c r="D5573" s="12" t="s">
        <v>5144</v>
      </c>
      <c r="E5573" s="11"/>
      <c r="H5573" s="11"/>
      <c r="K5573" s="13">
        <f>SUM(K5571:K5572)</f>
        <v>103.18939999999999</v>
      </c>
    </row>
    <row r="5575" spans="1:26" ht="45" customHeight="1" x14ac:dyDescent="0.25">
      <c r="A5575" s="4" t="s">
        <v>8694</v>
      </c>
      <c r="B5575" s="4" t="s">
        <v>5099</v>
      </c>
      <c r="C5575" s="1" t="s">
        <v>90</v>
      </c>
      <c r="D5575" s="28" t="s">
        <v>5100</v>
      </c>
      <c r="E5575" s="29"/>
      <c r="F5575" s="29"/>
      <c r="G5575" s="1"/>
      <c r="H5575" s="5" t="s">
        <v>5119</v>
      </c>
      <c r="I5575" s="30">
        <v>1</v>
      </c>
      <c r="J5575" s="31"/>
      <c r="K5575" s="6">
        <f>ROUND(K5593,2)</f>
        <v>162.87</v>
      </c>
      <c r="L5575" s="1"/>
      <c r="M5575" s="1"/>
      <c r="N5575" s="1"/>
      <c r="O5575" s="1"/>
      <c r="P5575" s="1"/>
      <c r="Q5575" s="1"/>
      <c r="R5575" s="1"/>
      <c r="S5575" s="1"/>
      <c r="T5575" s="1"/>
      <c r="U5575" s="1"/>
      <c r="V5575" s="1"/>
      <c r="W5575" s="1"/>
      <c r="X5575" s="1"/>
      <c r="Y5575" s="1"/>
      <c r="Z5575" s="1"/>
    </row>
    <row r="5576" spans="1:26" x14ac:dyDescent="0.25">
      <c r="B5576" s="7" t="s">
        <v>5120</v>
      </c>
    </row>
    <row r="5577" spans="1:26" x14ac:dyDescent="0.25">
      <c r="B5577" t="s">
        <v>7829</v>
      </c>
      <c r="C5577" t="s">
        <v>9</v>
      </c>
      <c r="D5577" t="s">
        <v>5165</v>
      </c>
      <c r="E5577" s="8">
        <v>3</v>
      </c>
      <c r="F5577" t="s">
        <v>5123</v>
      </c>
      <c r="G5577" t="s">
        <v>5124</v>
      </c>
      <c r="H5577" s="9">
        <v>25.19</v>
      </c>
      <c r="I5577" t="s">
        <v>5125</v>
      </c>
      <c r="J5577" s="10">
        <f>ROUND(E5577/I5575* H5577,5)</f>
        <v>75.569999999999993</v>
      </c>
      <c r="K5577" s="11"/>
    </row>
    <row r="5578" spans="1:26" x14ac:dyDescent="0.25">
      <c r="B5578" t="s">
        <v>7826</v>
      </c>
      <c r="C5578" t="s">
        <v>9</v>
      </c>
      <c r="D5578" t="s">
        <v>5183</v>
      </c>
      <c r="E5578" s="8">
        <v>1.5</v>
      </c>
      <c r="F5578" t="s">
        <v>5123</v>
      </c>
      <c r="G5578" t="s">
        <v>5124</v>
      </c>
      <c r="H5578" s="9">
        <v>19.95</v>
      </c>
      <c r="I5578" t="s">
        <v>5125</v>
      </c>
      <c r="J5578" s="10">
        <f>ROUND(E5578/I5575* H5578,5)</f>
        <v>29.925000000000001</v>
      </c>
      <c r="K5578" s="11"/>
    </row>
    <row r="5579" spans="1:26" x14ac:dyDescent="0.25">
      <c r="D5579" s="12" t="s">
        <v>5126</v>
      </c>
      <c r="E5579" s="11"/>
      <c r="H5579" s="11"/>
      <c r="K5579" s="9">
        <f>SUM(J5577:J5578)</f>
        <v>105.49499999999999</v>
      </c>
    </row>
    <row r="5580" spans="1:26" x14ac:dyDescent="0.25">
      <c r="B5580" s="7" t="s">
        <v>5131</v>
      </c>
      <c r="E5580" s="11"/>
      <c r="H5580" s="11"/>
      <c r="K5580" s="11"/>
    </row>
    <row r="5581" spans="1:26" x14ac:dyDescent="0.25">
      <c r="B5581" t="s">
        <v>5132</v>
      </c>
      <c r="C5581" t="s">
        <v>136</v>
      </c>
      <c r="D5581" t="s">
        <v>5133</v>
      </c>
      <c r="E5581" s="8">
        <v>2E-3</v>
      </c>
      <c r="G5581" t="s">
        <v>5124</v>
      </c>
      <c r="H5581" s="9">
        <v>2.59</v>
      </c>
      <c r="I5581" t="s">
        <v>5125</v>
      </c>
      <c r="J5581" s="10">
        <f>ROUND(E5581* H5581,5)</f>
        <v>5.1799999999999997E-3</v>
      </c>
      <c r="K5581" s="11"/>
    </row>
    <row r="5582" spans="1:26" x14ac:dyDescent="0.25">
      <c r="B5582" t="s">
        <v>5138</v>
      </c>
      <c r="C5582" t="s">
        <v>3757</v>
      </c>
      <c r="D5582" t="s">
        <v>5139</v>
      </c>
      <c r="E5582" s="8">
        <v>4.1999999999999997E-3</v>
      </c>
      <c r="G5582" t="s">
        <v>5124</v>
      </c>
      <c r="H5582" s="9">
        <v>168.82</v>
      </c>
      <c r="I5582" t="s">
        <v>5125</v>
      </c>
      <c r="J5582" s="10">
        <f>ROUND(E5582* H5582,5)</f>
        <v>0.70904</v>
      </c>
      <c r="K5582" s="11"/>
    </row>
    <row r="5583" spans="1:26" x14ac:dyDescent="0.25">
      <c r="B5583" t="s">
        <v>7848</v>
      </c>
      <c r="C5583" t="s">
        <v>136</v>
      </c>
      <c r="D5583" t="s">
        <v>7849</v>
      </c>
      <c r="E5583" s="8">
        <v>0.21129000000000001</v>
      </c>
      <c r="G5583" t="s">
        <v>5124</v>
      </c>
      <c r="H5583" s="9">
        <v>118.74</v>
      </c>
      <c r="I5583" t="s">
        <v>5125</v>
      </c>
      <c r="J5583" s="10">
        <f>ROUND(E5583* H5583,5)</f>
        <v>25.088570000000001</v>
      </c>
      <c r="K5583" s="11"/>
    </row>
    <row r="5584" spans="1:26" x14ac:dyDescent="0.25">
      <c r="B5584" t="s">
        <v>7879</v>
      </c>
      <c r="C5584" t="s">
        <v>90</v>
      </c>
      <c r="D5584" t="s">
        <v>7880</v>
      </c>
      <c r="E5584" s="8">
        <v>54.818179999999998</v>
      </c>
      <c r="G5584" t="s">
        <v>5124</v>
      </c>
      <c r="H5584" s="9">
        <v>0.28999999999999998</v>
      </c>
      <c r="I5584" t="s">
        <v>5125</v>
      </c>
      <c r="J5584" s="10">
        <f>ROUND(E5584* H5584,5)</f>
        <v>15.897270000000001</v>
      </c>
      <c r="K5584" s="11"/>
    </row>
    <row r="5585" spans="1:26" x14ac:dyDescent="0.25">
      <c r="D5585" s="12" t="s">
        <v>5140</v>
      </c>
      <c r="E5585" s="11"/>
      <c r="H5585" s="11"/>
      <c r="K5585" s="9">
        <f>SUM(J5581:J5584)</f>
        <v>41.700060000000001</v>
      </c>
    </row>
    <row r="5586" spans="1:26" x14ac:dyDescent="0.25">
      <c r="B5586" s="7" t="s">
        <v>5116</v>
      </c>
      <c r="E5586" s="11"/>
      <c r="H5586" s="11"/>
      <c r="K5586" s="11"/>
    </row>
    <row r="5587" spans="1:26" x14ac:dyDescent="0.25">
      <c r="B5587" t="s">
        <v>5151</v>
      </c>
      <c r="C5587" t="s">
        <v>136</v>
      </c>
      <c r="D5587" t="s">
        <v>5152</v>
      </c>
      <c r="E5587" s="8">
        <v>4.7579999999999997E-2</v>
      </c>
      <c r="G5587" t="s">
        <v>5124</v>
      </c>
      <c r="H5587" s="9">
        <v>102.4063</v>
      </c>
      <c r="I5587" t="s">
        <v>5125</v>
      </c>
      <c r="J5587" s="10">
        <f>ROUND(E5587* H5587,5)</f>
        <v>4.87249</v>
      </c>
      <c r="K5587" s="11"/>
    </row>
    <row r="5588" spans="1:26" x14ac:dyDescent="0.25">
      <c r="D5588" s="12" t="s">
        <v>8475</v>
      </c>
      <c r="E5588" s="11"/>
      <c r="H5588" s="11"/>
      <c r="K5588" s="9">
        <f>SUM(J5587:J5587)</f>
        <v>4.87249</v>
      </c>
    </row>
    <row r="5589" spans="1:26" x14ac:dyDescent="0.25">
      <c r="E5589" s="11"/>
      <c r="H5589" s="11"/>
      <c r="K5589" s="11"/>
    </row>
    <row r="5590" spans="1:26" x14ac:dyDescent="0.25">
      <c r="D5590" s="12" t="s">
        <v>5142</v>
      </c>
      <c r="E5590" s="11"/>
      <c r="H5590" s="11">
        <v>1.5</v>
      </c>
      <c r="I5590" t="s">
        <v>5143</v>
      </c>
      <c r="J5590">
        <f>ROUND(H5590/100*K5579,5)</f>
        <v>1.58243</v>
      </c>
      <c r="K5590" s="11"/>
    </row>
    <row r="5591" spans="1:26" x14ac:dyDescent="0.25">
      <c r="D5591" s="12" t="s">
        <v>5141</v>
      </c>
      <c r="E5591" s="11"/>
      <c r="H5591" s="11"/>
      <c r="K5591" s="13">
        <f>SUM(J5576:J5590)</f>
        <v>153.64997999999997</v>
      </c>
    </row>
    <row r="5592" spans="1:26" x14ac:dyDescent="0.25">
      <c r="D5592" s="12" t="s">
        <v>5157</v>
      </c>
      <c r="E5592" s="11"/>
      <c r="H5592" s="11">
        <v>6</v>
      </c>
      <c r="I5592" t="s">
        <v>5143</v>
      </c>
      <c r="K5592" s="9">
        <f>ROUND(H5592/100*K5591,5)</f>
        <v>9.2189999999999994</v>
      </c>
    </row>
    <row r="5593" spans="1:26" x14ac:dyDescent="0.25">
      <c r="D5593" s="12" t="s">
        <v>5144</v>
      </c>
      <c r="E5593" s="11"/>
      <c r="H5593" s="11"/>
      <c r="K5593" s="13">
        <f>SUM(K5591:K5592)</f>
        <v>162.86897999999997</v>
      </c>
    </row>
    <row r="5595" spans="1:26" ht="45" customHeight="1" x14ac:dyDescent="0.25">
      <c r="A5595" s="4" t="s">
        <v>8695</v>
      </c>
      <c r="B5595" s="4" t="s">
        <v>5101</v>
      </c>
      <c r="C5595" s="1" t="s">
        <v>90</v>
      </c>
      <c r="D5595" s="28" t="s">
        <v>5102</v>
      </c>
      <c r="E5595" s="29"/>
      <c r="F5595" s="29"/>
      <c r="G5595" s="1"/>
      <c r="H5595" s="5" t="s">
        <v>5119</v>
      </c>
      <c r="I5595" s="30">
        <v>1</v>
      </c>
      <c r="J5595" s="31"/>
      <c r="K5595" s="6">
        <f>ROUND(K5611,2)</f>
        <v>76.81</v>
      </c>
      <c r="L5595" s="1"/>
      <c r="M5595" s="1"/>
      <c r="N5595" s="1"/>
      <c r="O5595" s="1"/>
      <c r="P5595" s="1"/>
      <c r="Q5595" s="1"/>
      <c r="R5595" s="1"/>
      <c r="S5595" s="1"/>
      <c r="T5595" s="1"/>
      <c r="U5595" s="1"/>
      <c r="V5595" s="1"/>
      <c r="W5595" s="1"/>
      <c r="X5595" s="1"/>
      <c r="Y5595" s="1"/>
      <c r="Z5595" s="1"/>
    </row>
    <row r="5596" spans="1:26" x14ac:dyDescent="0.25">
      <c r="B5596" s="7" t="s">
        <v>5120</v>
      </c>
    </row>
    <row r="5597" spans="1:26" x14ac:dyDescent="0.25">
      <c r="B5597" t="s">
        <v>7826</v>
      </c>
      <c r="C5597" t="s">
        <v>9</v>
      </c>
      <c r="D5597" t="s">
        <v>5183</v>
      </c>
      <c r="E5597" s="8">
        <v>1.1000000000000001</v>
      </c>
      <c r="F5597" t="s">
        <v>5123</v>
      </c>
      <c r="G5597" t="s">
        <v>5124</v>
      </c>
      <c r="H5597" s="9">
        <v>19.95</v>
      </c>
      <c r="I5597" t="s">
        <v>5125</v>
      </c>
      <c r="J5597" s="10">
        <f>ROUND(E5597/I5595* H5597,5)</f>
        <v>21.945</v>
      </c>
      <c r="K5597" s="11"/>
    </row>
    <row r="5598" spans="1:26" x14ac:dyDescent="0.25">
      <c r="B5598" t="s">
        <v>7828</v>
      </c>
      <c r="C5598" t="s">
        <v>9</v>
      </c>
      <c r="D5598" t="s">
        <v>5315</v>
      </c>
      <c r="E5598" s="8">
        <v>0.55000000000000004</v>
      </c>
      <c r="F5598" t="s">
        <v>5123</v>
      </c>
      <c r="G5598" t="s">
        <v>5124</v>
      </c>
      <c r="H5598" s="9">
        <v>25.19</v>
      </c>
      <c r="I5598" t="s">
        <v>5125</v>
      </c>
      <c r="J5598" s="10">
        <f>ROUND(E5598/I5595* H5598,5)</f>
        <v>13.8545</v>
      </c>
      <c r="K5598" s="11"/>
    </row>
    <row r="5599" spans="1:26" x14ac:dyDescent="0.25">
      <c r="D5599" s="12" t="s">
        <v>5126</v>
      </c>
      <c r="E5599" s="11"/>
      <c r="H5599" s="11"/>
      <c r="K5599" s="9">
        <f>SUM(J5597:J5598)</f>
        <v>35.799500000000002</v>
      </c>
    </row>
    <row r="5600" spans="1:26" x14ac:dyDescent="0.25">
      <c r="B5600" s="7" t="s">
        <v>5127</v>
      </c>
      <c r="E5600" s="11"/>
      <c r="H5600" s="11"/>
      <c r="K5600" s="11"/>
    </row>
    <row r="5601" spans="1:26" x14ac:dyDescent="0.25">
      <c r="B5601" t="s">
        <v>7837</v>
      </c>
      <c r="C5601" t="s">
        <v>9</v>
      </c>
      <c r="D5601" t="s">
        <v>5288</v>
      </c>
      <c r="E5601" s="8">
        <v>0.22</v>
      </c>
      <c r="F5601" t="s">
        <v>5123</v>
      </c>
      <c r="G5601" t="s">
        <v>5124</v>
      </c>
      <c r="H5601" s="9">
        <v>73.790000000000006</v>
      </c>
      <c r="I5601" t="s">
        <v>5125</v>
      </c>
      <c r="J5601" s="10">
        <f>ROUND(E5601/I5595* H5601,5)</f>
        <v>16.233799999999999</v>
      </c>
      <c r="K5601" s="11"/>
    </row>
    <row r="5602" spans="1:26" x14ac:dyDescent="0.25">
      <c r="D5602" s="12" t="s">
        <v>5130</v>
      </c>
      <c r="E5602" s="11"/>
      <c r="H5602" s="11"/>
      <c r="K5602" s="9">
        <f>SUM(J5601:J5601)</f>
        <v>16.233799999999999</v>
      </c>
    </row>
    <row r="5603" spans="1:26" x14ac:dyDescent="0.25">
      <c r="B5603" s="7" t="s">
        <v>5131</v>
      </c>
      <c r="E5603" s="11"/>
      <c r="H5603" s="11"/>
      <c r="K5603" s="11"/>
    </row>
    <row r="5604" spans="1:26" x14ac:dyDescent="0.25">
      <c r="B5604" t="s">
        <v>7850</v>
      </c>
      <c r="C5604" t="s">
        <v>136</v>
      </c>
      <c r="D5604" t="s">
        <v>7851</v>
      </c>
      <c r="E5604" s="8">
        <v>3.4160000000000003E-2</v>
      </c>
      <c r="G5604" t="s">
        <v>5124</v>
      </c>
      <c r="H5604" s="9">
        <v>117.46</v>
      </c>
      <c r="I5604" t="s">
        <v>5125</v>
      </c>
      <c r="J5604" s="10">
        <f>ROUND(E5604* H5604,5)</f>
        <v>4.0124300000000002</v>
      </c>
      <c r="K5604" s="11"/>
    </row>
    <row r="5605" spans="1:26" x14ac:dyDescent="0.25">
      <c r="B5605" t="s">
        <v>8247</v>
      </c>
      <c r="C5605" t="s">
        <v>90</v>
      </c>
      <c r="D5605" t="s">
        <v>8248</v>
      </c>
      <c r="E5605" s="8">
        <v>1</v>
      </c>
      <c r="G5605" t="s">
        <v>5124</v>
      </c>
      <c r="H5605" s="9">
        <v>15.88</v>
      </c>
      <c r="I5605" t="s">
        <v>5125</v>
      </c>
      <c r="J5605" s="10">
        <f>ROUND(E5605* H5605,5)</f>
        <v>15.88</v>
      </c>
      <c r="K5605" s="11"/>
    </row>
    <row r="5606" spans="1:26" x14ac:dyDescent="0.25">
      <c r="D5606" s="12" t="s">
        <v>5140</v>
      </c>
      <c r="E5606" s="11"/>
      <c r="H5606" s="11"/>
      <c r="K5606" s="9">
        <f>SUM(J5604:J5605)</f>
        <v>19.892430000000001</v>
      </c>
    </row>
    <row r="5607" spans="1:26" x14ac:dyDescent="0.25">
      <c r="E5607" s="11"/>
      <c r="H5607" s="11"/>
      <c r="K5607" s="11"/>
    </row>
    <row r="5608" spans="1:26" x14ac:dyDescent="0.25">
      <c r="D5608" s="12" t="s">
        <v>5142</v>
      </c>
      <c r="E5608" s="11"/>
      <c r="H5608" s="11">
        <v>1.5</v>
      </c>
      <c r="I5608" t="s">
        <v>5143</v>
      </c>
      <c r="J5608">
        <f>ROUND(H5608/100*K5599,5)</f>
        <v>0.53698999999999997</v>
      </c>
      <c r="K5608" s="11"/>
    </row>
    <row r="5609" spans="1:26" x14ac:dyDescent="0.25">
      <c r="D5609" s="12" t="s">
        <v>5141</v>
      </c>
      <c r="E5609" s="11"/>
      <c r="H5609" s="11"/>
      <c r="K5609" s="13">
        <f>SUM(J5596:J5608)</f>
        <v>72.462720000000004</v>
      </c>
    </row>
    <row r="5610" spans="1:26" x14ac:dyDescent="0.25">
      <c r="D5610" s="12" t="s">
        <v>5157</v>
      </c>
      <c r="E5610" s="11"/>
      <c r="H5610" s="11">
        <v>6</v>
      </c>
      <c r="I5610" t="s">
        <v>5143</v>
      </c>
      <c r="K5610" s="9">
        <f>ROUND(H5610/100*K5609,5)</f>
        <v>4.3477600000000001</v>
      </c>
    </row>
    <row r="5611" spans="1:26" x14ac:dyDescent="0.25">
      <c r="D5611" s="12" t="s">
        <v>5144</v>
      </c>
      <c r="E5611" s="11"/>
      <c r="H5611" s="11"/>
      <c r="K5611" s="13">
        <f>SUM(K5609:K5610)</f>
        <v>76.810479999999998</v>
      </c>
    </row>
    <row r="5613" spans="1:26" ht="45" customHeight="1" x14ac:dyDescent="0.25">
      <c r="A5613" s="4" t="s">
        <v>8696</v>
      </c>
      <c r="B5613" s="4" t="s">
        <v>5103</v>
      </c>
      <c r="C5613" s="1" t="s">
        <v>90</v>
      </c>
      <c r="D5613" s="28" t="s">
        <v>5104</v>
      </c>
      <c r="E5613" s="29"/>
      <c r="F5613" s="29"/>
      <c r="G5613" s="1"/>
      <c r="H5613" s="5" t="s">
        <v>5119</v>
      </c>
      <c r="I5613" s="30">
        <v>1</v>
      </c>
      <c r="J5613" s="31"/>
      <c r="K5613" s="6">
        <f>ROUND(K5629,2)</f>
        <v>132.33000000000001</v>
      </c>
      <c r="L5613" s="1"/>
      <c r="M5613" s="1"/>
      <c r="N5613" s="1"/>
      <c r="O5613" s="1"/>
      <c r="P5613" s="1"/>
      <c r="Q5613" s="1"/>
      <c r="R5613" s="1"/>
      <c r="S5613" s="1"/>
      <c r="T5613" s="1"/>
      <c r="U5613" s="1"/>
      <c r="V5613" s="1"/>
      <c r="W5613" s="1"/>
      <c r="X5613" s="1"/>
      <c r="Y5613" s="1"/>
      <c r="Z5613" s="1"/>
    </row>
    <row r="5614" spans="1:26" x14ac:dyDescent="0.25">
      <c r="B5614" s="7" t="s">
        <v>5120</v>
      </c>
    </row>
    <row r="5615" spans="1:26" x14ac:dyDescent="0.25">
      <c r="B5615" t="s">
        <v>7826</v>
      </c>
      <c r="C5615" t="s">
        <v>9</v>
      </c>
      <c r="D5615" t="s">
        <v>5183</v>
      </c>
      <c r="E5615" s="8">
        <v>1.3</v>
      </c>
      <c r="F5615" t="s">
        <v>5123</v>
      </c>
      <c r="G5615" t="s">
        <v>5124</v>
      </c>
      <c r="H5615" s="9">
        <v>19.95</v>
      </c>
      <c r="I5615" t="s">
        <v>5125</v>
      </c>
      <c r="J5615" s="10">
        <f>ROUND(E5615/I5613* H5615,5)</f>
        <v>25.934999999999999</v>
      </c>
      <c r="K5615" s="11"/>
    </row>
    <row r="5616" spans="1:26" x14ac:dyDescent="0.25">
      <c r="B5616" t="s">
        <v>7828</v>
      </c>
      <c r="C5616" t="s">
        <v>9</v>
      </c>
      <c r="D5616" t="s">
        <v>5315</v>
      </c>
      <c r="E5616" s="8">
        <v>0.65</v>
      </c>
      <c r="F5616" t="s">
        <v>5123</v>
      </c>
      <c r="G5616" t="s">
        <v>5124</v>
      </c>
      <c r="H5616" s="9">
        <v>25.19</v>
      </c>
      <c r="I5616" t="s">
        <v>5125</v>
      </c>
      <c r="J5616" s="10">
        <f>ROUND(E5616/I5613* H5616,5)</f>
        <v>16.3735</v>
      </c>
      <c r="K5616" s="11"/>
    </row>
    <row r="5617" spans="1:26" x14ac:dyDescent="0.25">
      <c r="D5617" s="12" t="s">
        <v>5126</v>
      </c>
      <c r="E5617" s="11"/>
      <c r="H5617" s="11"/>
      <c r="K5617" s="9">
        <f>SUM(J5615:J5616)</f>
        <v>42.308499999999995</v>
      </c>
    </row>
    <row r="5618" spans="1:26" x14ac:dyDescent="0.25">
      <c r="B5618" s="7" t="s">
        <v>5127</v>
      </c>
      <c r="E5618" s="11"/>
      <c r="H5618" s="11"/>
      <c r="K5618" s="11"/>
    </row>
    <row r="5619" spans="1:26" x14ac:dyDescent="0.25">
      <c r="B5619" t="s">
        <v>7837</v>
      </c>
      <c r="C5619" t="s">
        <v>9</v>
      </c>
      <c r="D5619" t="s">
        <v>5288</v>
      </c>
      <c r="E5619" s="8">
        <v>0.26</v>
      </c>
      <c r="F5619" t="s">
        <v>5123</v>
      </c>
      <c r="G5619" t="s">
        <v>5124</v>
      </c>
      <c r="H5619" s="9">
        <v>73.790000000000006</v>
      </c>
      <c r="I5619" t="s">
        <v>5125</v>
      </c>
      <c r="J5619" s="10">
        <f>ROUND(E5619/I5613* H5619,5)</f>
        <v>19.185400000000001</v>
      </c>
      <c r="K5619" s="11"/>
    </row>
    <row r="5620" spans="1:26" x14ac:dyDescent="0.25">
      <c r="D5620" s="12" t="s">
        <v>5130</v>
      </c>
      <c r="E5620" s="11"/>
      <c r="H5620" s="11"/>
      <c r="K5620" s="9">
        <f>SUM(J5619:J5619)</f>
        <v>19.185400000000001</v>
      </c>
    </row>
    <row r="5621" spans="1:26" x14ac:dyDescent="0.25">
      <c r="B5621" s="7" t="s">
        <v>5131</v>
      </c>
      <c r="E5621" s="11"/>
      <c r="H5621" s="11"/>
      <c r="K5621" s="11"/>
    </row>
    <row r="5622" spans="1:26" x14ac:dyDescent="0.25">
      <c r="B5622" t="s">
        <v>8245</v>
      </c>
      <c r="C5622" t="s">
        <v>90</v>
      </c>
      <c r="D5622" t="s">
        <v>8246</v>
      </c>
      <c r="E5622" s="8">
        <v>1</v>
      </c>
      <c r="G5622" t="s">
        <v>5124</v>
      </c>
      <c r="H5622" s="9">
        <v>54.4</v>
      </c>
      <c r="I5622" t="s">
        <v>5125</v>
      </c>
      <c r="J5622" s="10">
        <f>ROUND(E5622* H5622,5)</f>
        <v>54.4</v>
      </c>
      <c r="K5622" s="11"/>
    </row>
    <row r="5623" spans="1:26" x14ac:dyDescent="0.25">
      <c r="B5623" t="s">
        <v>7850</v>
      </c>
      <c r="C5623" t="s">
        <v>136</v>
      </c>
      <c r="D5623" t="s">
        <v>7851</v>
      </c>
      <c r="E5623" s="8">
        <v>7.0790000000000006E-2</v>
      </c>
      <c r="G5623" t="s">
        <v>5124</v>
      </c>
      <c r="H5623" s="9">
        <v>117.46</v>
      </c>
      <c r="I5623" t="s">
        <v>5125</v>
      </c>
      <c r="J5623" s="10">
        <f>ROUND(E5623* H5623,5)</f>
        <v>8.3149899999999999</v>
      </c>
      <c r="K5623" s="11"/>
    </row>
    <row r="5624" spans="1:26" x14ac:dyDescent="0.25">
      <c r="D5624" s="12" t="s">
        <v>5140</v>
      </c>
      <c r="E5624" s="11"/>
      <c r="H5624" s="11"/>
      <c r="K5624" s="9">
        <f>SUM(J5622:J5623)</f>
        <v>62.71499</v>
      </c>
    </row>
    <row r="5625" spans="1:26" x14ac:dyDescent="0.25">
      <c r="E5625" s="11"/>
      <c r="H5625" s="11"/>
      <c r="K5625" s="11"/>
    </row>
    <row r="5626" spans="1:26" x14ac:dyDescent="0.25">
      <c r="D5626" s="12" t="s">
        <v>5142</v>
      </c>
      <c r="E5626" s="11"/>
      <c r="H5626" s="11">
        <v>1.5</v>
      </c>
      <c r="I5626" t="s">
        <v>5143</v>
      </c>
      <c r="J5626">
        <f>ROUND(H5626/100*K5617,5)</f>
        <v>0.63463000000000003</v>
      </c>
      <c r="K5626" s="11"/>
    </row>
    <row r="5627" spans="1:26" x14ac:dyDescent="0.25">
      <c r="D5627" s="12" t="s">
        <v>5141</v>
      </c>
      <c r="E5627" s="11"/>
      <c r="H5627" s="11"/>
      <c r="K5627" s="13">
        <f>SUM(J5614:J5626)</f>
        <v>124.84352</v>
      </c>
    </row>
    <row r="5628" spans="1:26" x14ac:dyDescent="0.25">
      <c r="D5628" s="12" t="s">
        <v>5157</v>
      </c>
      <c r="E5628" s="11"/>
      <c r="H5628" s="11">
        <v>6</v>
      </c>
      <c r="I5628" t="s">
        <v>5143</v>
      </c>
      <c r="K5628" s="9">
        <f>ROUND(H5628/100*K5627,5)</f>
        <v>7.4906100000000002</v>
      </c>
    </row>
    <row r="5629" spans="1:26" x14ac:dyDescent="0.25">
      <c r="D5629" s="12" t="s">
        <v>5144</v>
      </c>
      <c r="E5629" s="11"/>
      <c r="H5629" s="11"/>
      <c r="K5629" s="13">
        <f>SUM(K5627:K5628)</f>
        <v>132.33412999999999</v>
      </c>
    </row>
    <row r="5631" spans="1:26" ht="45" customHeight="1" x14ac:dyDescent="0.25">
      <c r="A5631" s="4" t="s">
        <v>8697</v>
      </c>
      <c r="B5631" s="4" t="s">
        <v>4628</v>
      </c>
      <c r="C5631" s="1" t="s">
        <v>90</v>
      </c>
      <c r="D5631" s="28" t="s">
        <v>4629</v>
      </c>
      <c r="E5631" s="29"/>
      <c r="F5631" s="29"/>
      <c r="G5631" s="1"/>
      <c r="H5631" s="5" t="s">
        <v>5119</v>
      </c>
      <c r="I5631" s="30">
        <v>1</v>
      </c>
      <c r="J5631" s="31"/>
      <c r="K5631" s="6">
        <f>ROUND(K5652,2)</f>
        <v>600.23</v>
      </c>
      <c r="L5631" s="1"/>
      <c r="M5631" s="1"/>
      <c r="N5631" s="1"/>
      <c r="O5631" s="1"/>
      <c r="P5631" s="1"/>
      <c r="Q5631" s="1"/>
      <c r="R5631" s="1"/>
      <c r="S5631" s="1"/>
      <c r="T5631" s="1"/>
      <c r="U5631" s="1"/>
      <c r="V5631" s="1"/>
      <c r="W5631" s="1"/>
      <c r="X5631" s="1"/>
      <c r="Y5631" s="1"/>
      <c r="Z5631" s="1"/>
    </row>
    <row r="5632" spans="1:26" x14ac:dyDescent="0.25">
      <c r="B5632" s="7" t="s">
        <v>5120</v>
      </c>
    </row>
    <row r="5633" spans="2:11" x14ac:dyDescent="0.25">
      <c r="B5633" t="s">
        <v>7829</v>
      </c>
      <c r="C5633" t="s">
        <v>9</v>
      </c>
      <c r="D5633" t="s">
        <v>5165</v>
      </c>
      <c r="E5633" s="8">
        <v>6</v>
      </c>
      <c r="F5633" t="s">
        <v>5123</v>
      </c>
      <c r="G5633" t="s">
        <v>5124</v>
      </c>
      <c r="H5633" s="9">
        <v>25.19</v>
      </c>
      <c r="I5633" t="s">
        <v>5125</v>
      </c>
      <c r="J5633" s="10">
        <f>ROUND(E5633/I5631* H5633,5)</f>
        <v>151.13999999999999</v>
      </c>
      <c r="K5633" s="11"/>
    </row>
    <row r="5634" spans="2:11" x14ac:dyDescent="0.25">
      <c r="B5634" t="s">
        <v>7826</v>
      </c>
      <c r="C5634" t="s">
        <v>9</v>
      </c>
      <c r="D5634" t="s">
        <v>5183</v>
      </c>
      <c r="E5634" s="8">
        <v>3</v>
      </c>
      <c r="F5634" t="s">
        <v>5123</v>
      </c>
      <c r="G5634" t="s">
        <v>5124</v>
      </c>
      <c r="H5634" s="9">
        <v>19.95</v>
      </c>
      <c r="I5634" t="s">
        <v>5125</v>
      </c>
      <c r="J5634" s="10">
        <f>ROUND(E5634/I5631* H5634,5)</f>
        <v>59.85</v>
      </c>
      <c r="K5634" s="11"/>
    </row>
    <row r="5635" spans="2:11" x14ac:dyDescent="0.25">
      <c r="D5635" s="12" t="s">
        <v>5126</v>
      </c>
      <c r="E5635" s="11"/>
      <c r="H5635" s="11"/>
      <c r="K5635" s="9">
        <f>SUM(J5633:J5634)</f>
        <v>210.98999999999998</v>
      </c>
    </row>
    <row r="5636" spans="2:11" x14ac:dyDescent="0.25">
      <c r="B5636" s="7" t="s">
        <v>5131</v>
      </c>
      <c r="E5636" s="11"/>
      <c r="H5636" s="11"/>
      <c r="K5636" s="11"/>
    </row>
    <row r="5637" spans="2:11" x14ac:dyDescent="0.25">
      <c r="B5637" t="s">
        <v>7887</v>
      </c>
      <c r="C5637" t="s">
        <v>111</v>
      </c>
      <c r="D5637" t="s">
        <v>7888</v>
      </c>
      <c r="E5637" s="8">
        <v>1</v>
      </c>
      <c r="G5637" t="s">
        <v>5124</v>
      </c>
      <c r="H5637" s="9">
        <v>26.37</v>
      </c>
      <c r="I5637" t="s">
        <v>5125</v>
      </c>
      <c r="J5637" s="10">
        <f t="shared" ref="J5637:J5643" si="7">ROUND(E5637* H5637,5)</f>
        <v>26.37</v>
      </c>
      <c r="K5637" s="11"/>
    </row>
    <row r="5638" spans="2:11" x14ac:dyDescent="0.25">
      <c r="B5638" t="s">
        <v>7848</v>
      </c>
      <c r="C5638" t="s">
        <v>136</v>
      </c>
      <c r="D5638" t="s">
        <v>7849</v>
      </c>
      <c r="E5638" s="8">
        <v>0.61785000000000001</v>
      </c>
      <c r="G5638" t="s">
        <v>5124</v>
      </c>
      <c r="H5638" s="9">
        <v>118.74</v>
      </c>
      <c r="I5638" t="s">
        <v>5125</v>
      </c>
      <c r="J5638" s="10">
        <f t="shared" si="7"/>
        <v>73.363510000000005</v>
      </c>
      <c r="K5638" s="11"/>
    </row>
    <row r="5639" spans="2:11" x14ac:dyDescent="0.25">
      <c r="B5639" t="s">
        <v>5138</v>
      </c>
      <c r="C5639" t="s">
        <v>3757</v>
      </c>
      <c r="D5639" t="s">
        <v>5139</v>
      </c>
      <c r="E5639" s="8">
        <v>1.3650000000000001E-2</v>
      </c>
      <c r="G5639" t="s">
        <v>5124</v>
      </c>
      <c r="H5639" s="9">
        <v>168.82</v>
      </c>
      <c r="I5639" t="s">
        <v>5125</v>
      </c>
      <c r="J5639" s="10">
        <f t="shared" si="7"/>
        <v>2.3043900000000002</v>
      </c>
      <c r="K5639" s="11"/>
    </row>
    <row r="5640" spans="2:11" x14ac:dyDescent="0.25">
      <c r="B5640" t="s">
        <v>7879</v>
      </c>
      <c r="C5640" t="s">
        <v>90</v>
      </c>
      <c r="D5640" t="s">
        <v>7880</v>
      </c>
      <c r="E5640" s="8">
        <v>160.36364</v>
      </c>
      <c r="G5640" t="s">
        <v>5124</v>
      </c>
      <c r="H5640" s="9">
        <v>0.28999999999999998</v>
      </c>
      <c r="I5640" t="s">
        <v>5125</v>
      </c>
      <c r="J5640" s="10">
        <f t="shared" si="7"/>
        <v>46.505459999999999</v>
      </c>
      <c r="K5640" s="11"/>
    </row>
    <row r="5641" spans="2:11" x14ac:dyDescent="0.25">
      <c r="B5641" t="s">
        <v>7845</v>
      </c>
      <c r="C5641" t="s">
        <v>3757</v>
      </c>
      <c r="D5641" t="s">
        <v>7846</v>
      </c>
      <c r="E5641" s="8">
        <v>0.32</v>
      </c>
      <c r="G5641" t="s">
        <v>5124</v>
      </c>
      <c r="H5641" s="9">
        <v>27.42</v>
      </c>
      <c r="I5641" t="s">
        <v>5125</v>
      </c>
      <c r="J5641" s="10">
        <f t="shared" si="7"/>
        <v>8.7744</v>
      </c>
      <c r="K5641" s="11"/>
    </row>
    <row r="5642" spans="2:11" x14ac:dyDescent="0.25">
      <c r="B5642" t="s">
        <v>8255</v>
      </c>
      <c r="C5642" t="s">
        <v>90</v>
      </c>
      <c r="D5642" t="s">
        <v>8256</v>
      </c>
      <c r="E5642" s="8">
        <v>1</v>
      </c>
      <c r="G5642" t="s">
        <v>5124</v>
      </c>
      <c r="H5642" s="9">
        <v>166.32</v>
      </c>
      <c r="I5642" t="s">
        <v>5125</v>
      </c>
      <c r="J5642" s="10">
        <f t="shared" si="7"/>
        <v>166.32</v>
      </c>
      <c r="K5642" s="11"/>
    </row>
    <row r="5643" spans="2:11" x14ac:dyDescent="0.25">
      <c r="B5643" t="s">
        <v>5132</v>
      </c>
      <c r="C5643" t="s">
        <v>136</v>
      </c>
      <c r="D5643" t="s">
        <v>5133</v>
      </c>
      <c r="E5643" s="8">
        <v>6.4999999999999997E-3</v>
      </c>
      <c r="G5643" t="s">
        <v>5124</v>
      </c>
      <c r="H5643" s="9">
        <v>2.59</v>
      </c>
      <c r="I5643" t="s">
        <v>5125</v>
      </c>
      <c r="J5643" s="10">
        <f t="shared" si="7"/>
        <v>1.6840000000000001E-2</v>
      </c>
      <c r="K5643" s="11"/>
    </row>
    <row r="5644" spans="2:11" x14ac:dyDescent="0.25">
      <c r="D5644" s="12" t="s">
        <v>5140</v>
      </c>
      <c r="E5644" s="11"/>
      <c r="H5644" s="11"/>
      <c r="K5644" s="9">
        <f>SUM(J5637:J5643)</f>
        <v>323.65460000000002</v>
      </c>
    </row>
    <row r="5645" spans="2:11" x14ac:dyDescent="0.25">
      <c r="B5645" s="7" t="s">
        <v>5116</v>
      </c>
      <c r="E5645" s="11"/>
      <c r="H5645" s="11"/>
      <c r="K5645" s="11"/>
    </row>
    <row r="5646" spans="2:11" x14ac:dyDescent="0.25">
      <c r="B5646" t="s">
        <v>5117</v>
      </c>
      <c r="C5646" t="s">
        <v>136</v>
      </c>
      <c r="D5646" t="s">
        <v>5118</v>
      </c>
      <c r="E5646" s="8">
        <v>0.13919999999999999</v>
      </c>
      <c r="G5646" t="s">
        <v>5124</v>
      </c>
      <c r="H5646" s="9">
        <v>204.38054</v>
      </c>
      <c r="I5646" t="s">
        <v>5125</v>
      </c>
      <c r="J5646" s="10">
        <f>ROUND(E5646* H5646,5)</f>
        <v>28.449770000000001</v>
      </c>
      <c r="K5646" s="11"/>
    </row>
    <row r="5647" spans="2:11" x14ac:dyDescent="0.25">
      <c r="D5647" s="12" t="s">
        <v>8475</v>
      </c>
      <c r="E5647" s="11"/>
      <c r="H5647" s="11"/>
      <c r="K5647" s="9">
        <f>SUM(J5646:J5646)</f>
        <v>28.449770000000001</v>
      </c>
    </row>
    <row r="5648" spans="2:11" x14ac:dyDescent="0.25">
      <c r="E5648" s="11"/>
      <c r="H5648" s="11"/>
      <c r="K5648" s="11"/>
    </row>
    <row r="5649" spans="1:26" x14ac:dyDescent="0.25">
      <c r="D5649" s="12" t="s">
        <v>5142</v>
      </c>
      <c r="E5649" s="11"/>
      <c r="H5649" s="11">
        <v>1.5</v>
      </c>
      <c r="I5649" t="s">
        <v>5143</v>
      </c>
      <c r="J5649">
        <f>ROUND(H5649/100*K5635,5)</f>
        <v>3.1648499999999999</v>
      </c>
      <c r="K5649" s="11"/>
    </row>
    <row r="5650" spans="1:26" x14ac:dyDescent="0.25">
      <c r="D5650" s="12" t="s">
        <v>5141</v>
      </c>
      <c r="E5650" s="11"/>
      <c r="H5650" s="11"/>
      <c r="K5650" s="13">
        <f>SUM(J5632:J5649)</f>
        <v>566.25922000000003</v>
      </c>
    </row>
    <row r="5651" spans="1:26" x14ac:dyDescent="0.25">
      <c r="D5651" s="12" t="s">
        <v>5157</v>
      </c>
      <c r="E5651" s="11"/>
      <c r="H5651" s="11">
        <v>6</v>
      </c>
      <c r="I5651" t="s">
        <v>5143</v>
      </c>
      <c r="K5651" s="9">
        <f>ROUND(H5651/100*K5650,5)</f>
        <v>33.975549999999998</v>
      </c>
    </row>
    <row r="5652" spans="1:26" x14ac:dyDescent="0.25">
      <c r="D5652" s="12" t="s">
        <v>5144</v>
      </c>
      <c r="E5652" s="11"/>
      <c r="H5652" s="11"/>
      <c r="K5652" s="13">
        <f>SUM(K5650:K5651)</f>
        <v>600.23477000000003</v>
      </c>
    </row>
    <row r="5654" spans="1:26" ht="45" customHeight="1" x14ac:dyDescent="0.25">
      <c r="A5654" s="4" t="s">
        <v>8698</v>
      </c>
      <c r="B5654" s="4" t="s">
        <v>4630</v>
      </c>
      <c r="C5654" s="1" t="s">
        <v>90</v>
      </c>
      <c r="D5654" s="28" t="s">
        <v>4631</v>
      </c>
      <c r="E5654" s="29"/>
      <c r="F5654" s="29"/>
      <c r="G5654" s="1"/>
      <c r="H5654" s="5" t="s">
        <v>5119</v>
      </c>
      <c r="I5654" s="30">
        <v>1</v>
      </c>
      <c r="J5654" s="31"/>
      <c r="K5654" s="6">
        <f>ROUND(K5675,2)</f>
        <v>759.98</v>
      </c>
      <c r="L5654" s="1"/>
      <c r="M5654" s="1"/>
      <c r="N5654" s="1"/>
      <c r="O5654" s="1"/>
      <c r="P5654" s="1"/>
      <c r="Q5654" s="1"/>
      <c r="R5654" s="1"/>
      <c r="S5654" s="1"/>
      <c r="T5654" s="1"/>
      <c r="U5654" s="1"/>
      <c r="V5654" s="1"/>
      <c r="W5654" s="1"/>
      <c r="X5654" s="1"/>
      <c r="Y5654" s="1"/>
      <c r="Z5654" s="1"/>
    </row>
    <row r="5655" spans="1:26" x14ac:dyDescent="0.25">
      <c r="B5655" s="7" t="s">
        <v>5120</v>
      </c>
    </row>
    <row r="5656" spans="1:26" x14ac:dyDescent="0.25">
      <c r="B5656" t="s">
        <v>7826</v>
      </c>
      <c r="C5656" t="s">
        <v>9</v>
      </c>
      <c r="D5656" t="s">
        <v>5183</v>
      </c>
      <c r="E5656" s="8">
        <v>3.2</v>
      </c>
      <c r="F5656" t="s">
        <v>5123</v>
      </c>
      <c r="G5656" t="s">
        <v>5124</v>
      </c>
      <c r="H5656" s="9">
        <v>19.95</v>
      </c>
      <c r="I5656" t="s">
        <v>5125</v>
      </c>
      <c r="J5656" s="10">
        <f>ROUND(E5656/I5654* H5656,5)</f>
        <v>63.84</v>
      </c>
      <c r="K5656" s="11"/>
    </row>
    <row r="5657" spans="1:26" x14ac:dyDescent="0.25">
      <c r="B5657" t="s">
        <v>7829</v>
      </c>
      <c r="C5657" t="s">
        <v>9</v>
      </c>
      <c r="D5657" t="s">
        <v>5165</v>
      </c>
      <c r="E5657" s="8">
        <v>6.4</v>
      </c>
      <c r="F5657" t="s">
        <v>5123</v>
      </c>
      <c r="G5657" t="s">
        <v>5124</v>
      </c>
      <c r="H5657" s="9">
        <v>25.19</v>
      </c>
      <c r="I5657" t="s">
        <v>5125</v>
      </c>
      <c r="J5657" s="10">
        <f>ROUND(E5657/I5654* H5657,5)</f>
        <v>161.21600000000001</v>
      </c>
      <c r="K5657" s="11"/>
    </row>
    <row r="5658" spans="1:26" x14ac:dyDescent="0.25">
      <c r="D5658" s="12" t="s">
        <v>5126</v>
      </c>
      <c r="E5658" s="11"/>
      <c r="H5658" s="11"/>
      <c r="K5658" s="9">
        <f>SUM(J5656:J5657)</f>
        <v>225.05600000000001</v>
      </c>
    </row>
    <row r="5659" spans="1:26" x14ac:dyDescent="0.25">
      <c r="B5659" s="7" t="s">
        <v>5131</v>
      </c>
      <c r="E5659" s="11"/>
      <c r="H5659" s="11"/>
      <c r="K5659" s="11"/>
    </row>
    <row r="5660" spans="1:26" x14ac:dyDescent="0.25">
      <c r="B5660" t="s">
        <v>7879</v>
      </c>
      <c r="C5660" t="s">
        <v>90</v>
      </c>
      <c r="D5660" t="s">
        <v>7880</v>
      </c>
      <c r="E5660" s="8">
        <v>186.54544999999999</v>
      </c>
      <c r="G5660" t="s">
        <v>5124</v>
      </c>
      <c r="H5660" s="9">
        <v>0.28999999999999998</v>
      </c>
      <c r="I5660" t="s">
        <v>5125</v>
      </c>
      <c r="J5660" s="10">
        <f t="shared" ref="J5660:J5666" si="8">ROUND(E5660* H5660,5)</f>
        <v>54.098179999999999</v>
      </c>
      <c r="K5660" s="11"/>
    </row>
    <row r="5661" spans="1:26" x14ac:dyDescent="0.25">
      <c r="B5661" t="s">
        <v>7848</v>
      </c>
      <c r="C5661" t="s">
        <v>136</v>
      </c>
      <c r="D5661" t="s">
        <v>7849</v>
      </c>
      <c r="E5661" s="8">
        <v>0.67020999999999997</v>
      </c>
      <c r="G5661" t="s">
        <v>5124</v>
      </c>
      <c r="H5661" s="9">
        <v>118.74</v>
      </c>
      <c r="I5661" t="s">
        <v>5125</v>
      </c>
      <c r="J5661" s="10">
        <f t="shared" si="8"/>
        <v>79.580740000000006</v>
      </c>
      <c r="K5661" s="11"/>
    </row>
    <row r="5662" spans="1:26" x14ac:dyDescent="0.25">
      <c r="B5662" t="s">
        <v>5132</v>
      </c>
      <c r="C5662" t="s">
        <v>136</v>
      </c>
      <c r="D5662" t="s">
        <v>5133</v>
      </c>
      <c r="E5662" s="8">
        <v>7.0000000000000001E-3</v>
      </c>
      <c r="G5662" t="s">
        <v>5124</v>
      </c>
      <c r="H5662" s="9">
        <v>2.59</v>
      </c>
      <c r="I5662" t="s">
        <v>5125</v>
      </c>
      <c r="J5662" s="10">
        <f t="shared" si="8"/>
        <v>1.813E-2</v>
      </c>
      <c r="K5662" s="11"/>
    </row>
    <row r="5663" spans="1:26" x14ac:dyDescent="0.25">
      <c r="B5663" t="s">
        <v>7845</v>
      </c>
      <c r="C5663" t="s">
        <v>3757</v>
      </c>
      <c r="D5663" t="s">
        <v>7846</v>
      </c>
      <c r="E5663" s="8">
        <v>0.36</v>
      </c>
      <c r="G5663" t="s">
        <v>5124</v>
      </c>
      <c r="H5663" s="9">
        <v>27.42</v>
      </c>
      <c r="I5663" t="s">
        <v>5125</v>
      </c>
      <c r="J5663" s="10">
        <f t="shared" si="8"/>
        <v>9.8712</v>
      </c>
      <c r="K5663" s="11"/>
    </row>
    <row r="5664" spans="1:26" x14ac:dyDescent="0.25">
      <c r="B5664" t="s">
        <v>8257</v>
      </c>
      <c r="C5664" t="s">
        <v>90</v>
      </c>
      <c r="D5664" t="s">
        <v>8258</v>
      </c>
      <c r="E5664" s="8">
        <v>1</v>
      </c>
      <c r="G5664" t="s">
        <v>5124</v>
      </c>
      <c r="H5664" s="9">
        <v>267.3</v>
      </c>
      <c r="I5664" t="s">
        <v>5125</v>
      </c>
      <c r="J5664" s="10">
        <f t="shared" si="8"/>
        <v>267.3</v>
      </c>
      <c r="K5664" s="11"/>
    </row>
    <row r="5665" spans="1:26" x14ac:dyDescent="0.25">
      <c r="B5665" t="s">
        <v>7889</v>
      </c>
      <c r="C5665" t="s">
        <v>111</v>
      </c>
      <c r="D5665" t="s">
        <v>7890</v>
      </c>
      <c r="E5665" s="8">
        <v>1</v>
      </c>
      <c r="G5665" t="s">
        <v>5124</v>
      </c>
      <c r="H5665" s="9">
        <v>42.09</v>
      </c>
      <c r="I5665" t="s">
        <v>5125</v>
      </c>
      <c r="J5665" s="10">
        <f t="shared" si="8"/>
        <v>42.09</v>
      </c>
      <c r="K5665" s="11"/>
    </row>
    <row r="5666" spans="1:26" x14ac:dyDescent="0.25">
      <c r="B5666" t="s">
        <v>5138</v>
      </c>
      <c r="C5666" t="s">
        <v>3757</v>
      </c>
      <c r="D5666" t="s">
        <v>5139</v>
      </c>
      <c r="E5666" s="8">
        <v>1.47E-2</v>
      </c>
      <c r="G5666" t="s">
        <v>5124</v>
      </c>
      <c r="H5666" s="9">
        <v>168.82</v>
      </c>
      <c r="I5666" t="s">
        <v>5125</v>
      </c>
      <c r="J5666" s="10">
        <f t="shared" si="8"/>
        <v>2.4816500000000001</v>
      </c>
      <c r="K5666" s="11"/>
    </row>
    <row r="5667" spans="1:26" x14ac:dyDescent="0.25">
      <c r="D5667" s="12" t="s">
        <v>5140</v>
      </c>
      <c r="E5667" s="11"/>
      <c r="H5667" s="11"/>
      <c r="K5667" s="9">
        <f>SUM(J5660:J5666)</f>
        <v>455.43990000000002</v>
      </c>
    </row>
    <row r="5668" spans="1:26" x14ac:dyDescent="0.25">
      <c r="B5668" s="7" t="s">
        <v>5116</v>
      </c>
      <c r="E5668" s="11"/>
      <c r="H5668" s="11"/>
      <c r="K5668" s="11"/>
    </row>
    <row r="5669" spans="1:26" x14ac:dyDescent="0.25">
      <c r="B5669" t="s">
        <v>5117</v>
      </c>
      <c r="C5669" t="s">
        <v>136</v>
      </c>
      <c r="D5669" t="s">
        <v>5118</v>
      </c>
      <c r="E5669" s="8">
        <v>0.16192000000000001</v>
      </c>
      <c r="G5669" t="s">
        <v>5124</v>
      </c>
      <c r="H5669" s="9">
        <v>204.38054</v>
      </c>
      <c r="I5669" t="s">
        <v>5125</v>
      </c>
      <c r="J5669" s="10">
        <f>ROUND(E5669* H5669,5)</f>
        <v>33.093299999999999</v>
      </c>
      <c r="K5669" s="11"/>
    </row>
    <row r="5670" spans="1:26" x14ac:dyDescent="0.25">
      <c r="D5670" s="12" t="s">
        <v>8475</v>
      </c>
      <c r="E5670" s="11"/>
      <c r="H5670" s="11"/>
      <c r="K5670" s="9">
        <f>SUM(J5669:J5669)</f>
        <v>33.093299999999999</v>
      </c>
    </row>
    <row r="5671" spans="1:26" x14ac:dyDescent="0.25">
      <c r="E5671" s="11"/>
      <c r="H5671" s="11"/>
      <c r="K5671" s="11"/>
    </row>
    <row r="5672" spans="1:26" x14ac:dyDescent="0.25">
      <c r="D5672" s="12" t="s">
        <v>5142</v>
      </c>
      <c r="E5672" s="11"/>
      <c r="H5672" s="11">
        <v>1.5</v>
      </c>
      <c r="I5672" t="s">
        <v>5143</v>
      </c>
      <c r="J5672">
        <f>ROUND(H5672/100*K5658,5)</f>
        <v>3.3758400000000002</v>
      </c>
      <c r="K5672" s="11"/>
    </row>
    <row r="5673" spans="1:26" x14ac:dyDescent="0.25">
      <c r="D5673" s="12" t="s">
        <v>5141</v>
      </c>
      <c r="E5673" s="11"/>
      <c r="H5673" s="11"/>
      <c r="K5673" s="13">
        <f>SUM(J5655:J5672)</f>
        <v>716.96504000000004</v>
      </c>
    </row>
    <row r="5674" spans="1:26" x14ac:dyDescent="0.25">
      <c r="D5674" s="12" t="s">
        <v>5157</v>
      </c>
      <c r="E5674" s="11"/>
      <c r="H5674" s="11">
        <v>6</v>
      </c>
      <c r="I5674" t="s">
        <v>5143</v>
      </c>
      <c r="K5674" s="9">
        <f>ROUND(H5674/100*K5673,5)</f>
        <v>43.017899999999997</v>
      </c>
    </row>
    <row r="5675" spans="1:26" x14ac:dyDescent="0.25">
      <c r="D5675" s="12" t="s">
        <v>5144</v>
      </c>
      <c r="E5675" s="11"/>
      <c r="H5675" s="11"/>
      <c r="K5675" s="13">
        <f>SUM(K5673:K5674)</f>
        <v>759.9829400000001</v>
      </c>
    </row>
    <row r="5677" spans="1:26" ht="45" customHeight="1" x14ac:dyDescent="0.25">
      <c r="A5677" s="4" t="s">
        <v>8699</v>
      </c>
      <c r="B5677" s="4" t="s">
        <v>4616</v>
      </c>
      <c r="C5677" s="1" t="s">
        <v>90</v>
      </c>
      <c r="D5677" s="28" t="s">
        <v>4617</v>
      </c>
      <c r="E5677" s="29"/>
      <c r="F5677" s="29"/>
      <c r="G5677" s="1"/>
      <c r="H5677" s="5" t="s">
        <v>5119</v>
      </c>
      <c r="I5677" s="30">
        <v>1</v>
      </c>
      <c r="J5677" s="31"/>
      <c r="K5677" s="6">
        <f>ROUND(K5698,2)</f>
        <v>181.04</v>
      </c>
      <c r="L5677" s="1"/>
      <c r="M5677" s="1"/>
      <c r="N5677" s="1"/>
      <c r="O5677" s="1"/>
      <c r="P5677" s="1"/>
      <c r="Q5677" s="1"/>
      <c r="R5677" s="1"/>
      <c r="S5677" s="1"/>
      <c r="T5677" s="1"/>
      <c r="U5677" s="1"/>
      <c r="V5677" s="1"/>
      <c r="W5677" s="1"/>
      <c r="X5677" s="1"/>
      <c r="Y5677" s="1"/>
      <c r="Z5677" s="1"/>
    </row>
    <row r="5678" spans="1:26" x14ac:dyDescent="0.25">
      <c r="B5678" s="7" t="s">
        <v>5120</v>
      </c>
    </row>
    <row r="5679" spans="1:26" x14ac:dyDescent="0.25">
      <c r="B5679" t="s">
        <v>7826</v>
      </c>
      <c r="C5679" t="s">
        <v>9</v>
      </c>
      <c r="D5679" t="s">
        <v>5183</v>
      </c>
      <c r="E5679" s="8">
        <v>1.2</v>
      </c>
      <c r="F5679" t="s">
        <v>5123</v>
      </c>
      <c r="G5679" t="s">
        <v>5124</v>
      </c>
      <c r="H5679" s="9">
        <v>19.95</v>
      </c>
      <c r="I5679" t="s">
        <v>5125</v>
      </c>
      <c r="J5679" s="10">
        <f>ROUND(E5679/I5677* H5679,5)</f>
        <v>23.94</v>
      </c>
      <c r="K5679" s="11"/>
    </row>
    <row r="5680" spans="1:26" x14ac:dyDescent="0.25">
      <c r="B5680" t="s">
        <v>7829</v>
      </c>
      <c r="C5680" t="s">
        <v>9</v>
      </c>
      <c r="D5680" t="s">
        <v>5165</v>
      </c>
      <c r="E5680" s="8">
        <v>2.4</v>
      </c>
      <c r="F5680" t="s">
        <v>5123</v>
      </c>
      <c r="G5680" t="s">
        <v>5124</v>
      </c>
      <c r="H5680" s="9">
        <v>25.19</v>
      </c>
      <c r="I5680" t="s">
        <v>5125</v>
      </c>
      <c r="J5680" s="10">
        <f>ROUND(E5680/I5677* H5680,5)</f>
        <v>60.456000000000003</v>
      </c>
      <c r="K5680" s="11"/>
    </row>
    <row r="5681" spans="2:11" x14ac:dyDescent="0.25">
      <c r="D5681" s="12" t="s">
        <v>5126</v>
      </c>
      <c r="E5681" s="11"/>
      <c r="H5681" s="11"/>
      <c r="K5681" s="9">
        <f>SUM(J5679:J5680)</f>
        <v>84.396000000000001</v>
      </c>
    </row>
    <row r="5682" spans="2:11" x14ac:dyDescent="0.25">
      <c r="B5682" s="7" t="s">
        <v>5131</v>
      </c>
      <c r="E5682" s="11"/>
      <c r="H5682" s="11"/>
      <c r="K5682" s="11"/>
    </row>
    <row r="5683" spans="2:11" x14ac:dyDescent="0.25">
      <c r="B5683" t="s">
        <v>8261</v>
      </c>
      <c r="C5683" t="s">
        <v>90</v>
      </c>
      <c r="D5683" t="s">
        <v>8262</v>
      </c>
      <c r="E5683" s="8">
        <v>1</v>
      </c>
      <c r="G5683" t="s">
        <v>5124</v>
      </c>
      <c r="H5683" s="9">
        <v>33.49</v>
      </c>
      <c r="I5683" t="s">
        <v>5125</v>
      </c>
      <c r="J5683" s="10">
        <f t="shared" ref="J5683:J5689" si="9">ROUND(E5683* H5683,5)</f>
        <v>33.49</v>
      </c>
      <c r="K5683" s="11"/>
    </row>
    <row r="5684" spans="2:11" x14ac:dyDescent="0.25">
      <c r="B5684" t="s">
        <v>5138</v>
      </c>
      <c r="C5684" t="s">
        <v>3757</v>
      </c>
      <c r="D5684" t="s">
        <v>5139</v>
      </c>
      <c r="E5684" s="8">
        <v>7.3499999999999998E-3</v>
      </c>
      <c r="G5684" t="s">
        <v>5124</v>
      </c>
      <c r="H5684" s="9">
        <v>168.82</v>
      </c>
      <c r="I5684" t="s">
        <v>5125</v>
      </c>
      <c r="J5684" s="10">
        <f t="shared" si="9"/>
        <v>1.2408300000000001</v>
      </c>
      <c r="K5684" s="11"/>
    </row>
    <row r="5685" spans="2:11" x14ac:dyDescent="0.25">
      <c r="B5685" t="s">
        <v>7848</v>
      </c>
      <c r="C5685" t="s">
        <v>136</v>
      </c>
      <c r="D5685" t="s">
        <v>7849</v>
      </c>
      <c r="E5685" s="8">
        <v>0.20249</v>
      </c>
      <c r="G5685" t="s">
        <v>5124</v>
      </c>
      <c r="H5685" s="9">
        <v>118.74</v>
      </c>
      <c r="I5685" t="s">
        <v>5125</v>
      </c>
      <c r="J5685" s="10">
        <f t="shared" si="9"/>
        <v>24.043659999999999</v>
      </c>
      <c r="K5685" s="11"/>
    </row>
    <row r="5686" spans="2:11" x14ac:dyDescent="0.25">
      <c r="B5686" t="s">
        <v>7879</v>
      </c>
      <c r="C5686" t="s">
        <v>90</v>
      </c>
      <c r="D5686" t="s">
        <v>7880</v>
      </c>
      <c r="E5686" s="8">
        <v>36.545450000000002</v>
      </c>
      <c r="G5686" t="s">
        <v>5124</v>
      </c>
      <c r="H5686" s="9">
        <v>0.28999999999999998</v>
      </c>
      <c r="I5686" t="s">
        <v>5125</v>
      </c>
      <c r="J5686" s="10">
        <f t="shared" si="9"/>
        <v>10.598179999999999</v>
      </c>
      <c r="K5686" s="11"/>
    </row>
    <row r="5687" spans="2:11" x14ac:dyDescent="0.25">
      <c r="B5687" t="s">
        <v>7845</v>
      </c>
      <c r="C5687" t="s">
        <v>3757</v>
      </c>
      <c r="D5687" t="s">
        <v>7846</v>
      </c>
      <c r="E5687" s="8">
        <v>6.4000000000000001E-2</v>
      </c>
      <c r="G5687" t="s">
        <v>5124</v>
      </c>
      <c r="H5687" s="9">
        <v>27.42</v>
      </c>
      <c r="I5687" t="s">
        <v>5125</v>
      </c>
      <c r="J5687" s="10">
        <f t="shared" si="9"/>
        <v>1.75488</v>
      </c>
      <c r="K5687" s="11"/>
    </row>
    <row r="5688" spans="2:11" x14ac:dyDescent="0.25">
      <c r="B5688" t="s">
        <v>7891</v>
      </c>
      <c r="C5688" t="s">
        <v>111</v>
      </c>
      <c r="D5688" t="s">
        <v>7892</v>
      </c>
      <c r="E5688" s="8">
        <v>1</v>
      </c>
      <c r="G5688" t="s">
        <v>5124</v>
      </c>
      <c r="H5688" s="9">
        <v>7.51</v>
      </c>
      <c r="I5688" t="s">
        <v>5125</v>
      </c>
      <c r="J5688" s="10">
        <f t="shared" si="9"/>
        <v>7.51</v>
      </c>
      <c r="K5688" s="11"/>
    </row>
    <row r="5689" spans="2:11" x14ac:dyDescent="0.25">
      <c r="B5689" t="s">
        <v>5132</v>
      </c>
      <c r="C5689" t="s">
        <v>136</v>
      </c>
      <c r="D5689" t="s">
        <v>5133</v>
      </c>
      <c r="E5689" s="8">
        <v>3.5000000000000001E-3</v>
      </c>
      <c r="G5689" t="s">
        <v>5124</v>
      </c>
      <c r="H5689" s="9">
        <v>2.59</v>
      </c>
      <c r="I5689" t="s">
        <v>5125</v>
      </c>
      <c r="J5689" s="10">
        <f t="shared" si="9"/>
        <v>9.0699999999999999E-3</v>
      </c>
      <c r="K5689" s="11"/>
    </row>
    <row r="5690" spans="2:11" x14ac:dyDescent="0.25">
      <c r="D5690" s="12" t="s">
        <v>5140</v>
      </c>
      <c r="E5690" s="11"/>
      <c r="H5690" s="11"/>
      <c r="K5690" s="9">
        <f>SUM(J5683:J5689)</f>
        <v>78.646619999999999</v>
      </c>
    </row>
    <row r="5691" spans="2:11" x14ac:dyDescent="0.25">
      <c r="B5691" s="7" t="s">
        <v>5116</v>
      </c>
      <c r="E5691" s="11"/>
      <c r="H5691" s="11"/>
      <c r="K5691" s="11"/>
    </row>
    <row r="5692" spans="2:11" x14ac:dyDescent="0.25">
      <c r="B5692" t="s">
        <v>5117</v>
      </c>
      <c r="C5692" t="s">
        <v>136</v>
      </c>
      <c r="D5692" t="s">
        <v>5118</v>
      </c>
      <c r="E5692" s="8">
        <v>3.1719999999999998E-2</v>
      </c>
      <c r="G5692" t="s">
        <v>5124</v>
      </c>
      <c r="H5692" s="9">
        <v>204.38054</v>
      </c>
      <c r="I5692" t="s">
        <v>5125</v>
      </c>
      <c r="J5692" s="10">
        <f>ROUND(E5692* H5692,5)</f>
        <v>6.4829499999999998</v>
      </c>
      <c r="K5692" s="11"/>
    </row>
    <row r="5693" spans="2:11" x14ac:dyDescent="0.25">
      <c r="D5693" s="12" t="s">
        <v>8475</v>
      </c>
      <c r="E5693" s="11"/>
      <c r="H5693" s="11"/>
      <c r="K5693" s="9">
        <f>SUM(J5692:J5692)</f>
        <v>6.4829499999999998</v>
      </c>
    </row>
    <row r="5694" spans="2:11" x14ac:dyDescent="0.25">
      <c r="E5694" s="11"/>
      <c r="H5694" s="11"/>
      <c r="K5694" s="11"/>
    </row>
    <row r="5695" spans="2:11" x14ac:dyDescent="0.25">
      <c r="D5695" s="12" t="s">
        <v>5142</v>
      </c>
      <c r="E5695" s="11"/>
      <c r="H5695" s="11">
        <v>1.5</v>
      </c>
      <c r="I5695" t="s">
        <v>5143</v>
      </c>
      <c r="J5695">
        <f>ROUND(H5695/100*K5681,5)</f>
        <v>1.2659400000000001</v>
      </c>
      <c r="K5695" s="11"/>
    </row>
    <row r="5696" spans="2:11" x14ac:dyDescent="0.25">
      <c r="D5696" s="12" t="s">
        <v>5141</v>
      </c>
      <c r="E5696" s="11"/>
      <c r="H5696" s="11"/>
      <c r="K5696" s="13">
        <f>SUM(J5678:J5695)</f>
        <v>170.79150999999999</v>
      </c>
    </row>
    <row r="5697" spans="1:26" x14ac:dyDescent="0.25">
      <c r="D5697" s="12" t="s">
        <v>5157</v>
      </c>
      <c r="E5697" s="11"/>
      <c r="H5697" s="11">
        <v>6</v>
      </c>
      <c r="I5697" t="s">
        <v>5143</v>
      </c>
      <c r="K5697" s="9">
        <f>ROUND(H5697/100*K5696,5)</f>
        <v>10.247490000000001</v>
      </c>
    </row>
    <row r="5698" spans="1:26" x14ac:dyDescent="0.25">
      <c r="D5698" s="12" t="s">
        <v>5144</v>
      </c>
      <c r="E5698" s="11"/>
      <c r="H5698" s="11"/>
      <c r="K5698" s="13">
        <f>SUM(K5696:K5697)</f>
        <v>181.03899999999999</v>
      </c>
    </row>
    <row r="5700" spans="1:26" ht="45" customHeight="1" x14ac:dyDescent="0.25">
      <c r="A5700" s="4" t="s">
        <v>8700</v>
      </c>
      <c r="B5700" s="4" t="s">
        <v>4632</v>
      </c>
      <c r="C5700" s="1" t="s">
        <v>90</v>
      </c>
      <c r="D5700" s="28" t="s">
        <v>4633</v>
      </c>
      <c r="E5700" s="29"/>
      <c r="F5700" s="29"/>
      <c r="G5700" s="1"/>
      <c r="H5700" s="5" t="s">
        <v>5119</v>
      </c>
      <c r="I5700" s="30">
        <v>1</v>
      </c>
      <c r="J5700" s="31"/>
      <c r="K5700" s="6">
        <f>ROUND(K5721,2)</f>
        <v>936.46</v>
      </c>
      <c r="L5700" s="1"/>
      <c r="M5700" s="1"/>
      <c r="N5700" s="1"/>
      <c r="O5700" s="1"/>
      <c r="P5700" s="1"/>
      <c r="Q5700" s="1"/>
      <c r="R5700" s="1"/>
      <c r="S5700" s="1"/>
      <c r="T5700" s="1"/>
      <c r="U5700" s="1"/>
      <c r="V5700" s="1"/>
      <c r="W5700" s="1"/>
      <c r="X5700" s="1"/>
      <c r="Y5700" s="1"/>
      <c r="Z5700" s="1"/>
    </row>
    <row r="5701" spans="1:26" x14ac:dyDescent="0.25">
      <c r="B5701" s="7" t="s">
        <v>5120</v>
      </c>
    </row>
    <row r="5702" spans="1:26" x14ac:dyDescent="0.25">
      <c r="B5702" t="s">
        <v>7826</v>
      </c>
      <c r="C5702" t="s">
        <v>9</v>
      </c>
      <c r="D5702" t="s">
        <v>5183</v>
      </c>
      <c r="E5702" s="8">
        <v>3.5</v>
      </c>
      <c r="F5702" t="s">
        <v>5123</v>
      </c>
      <c r="G5702" t="s">
        <v>5124</v>
      </c>
      <c r="H5702" s="9">
        <v>19.95</v>
      </c>
      <c r="I5702" t="s">
        <v>5125</v>
      </c>
      <c r="J5702" s="10">
        <f>ROUND(E5702/I5700* H5702,5)</f>
        <v>69.825000000000003</v>
      </c>
      <c r="K5702" s="11"/>
    </row>
    <row r="5703" spans="1:26" x14ac:dyDescent="0.25">
      <c r="B5703" t="s">
        <v>7829</v>
      </c>
      <c r="C5703" t="s">
        <v>9</v>
      </c>
      <c r="D5703" t="s">
        <v>5165</v>
      </c>
      <c r="E5703" s="8">
        <v>7</v>
      </c>
      <c r="F5703" t="s">
        <v>5123</v>
      </c>
      <c r="G5703" t="s">
        <v>5124</v>
      </c>
      <c r="H5703" s="9">
        <v>25.19</v>
      </c>
      <c r="I5703" t="s">
        <v>5125</v>
      </c>
      <c r="J5703" s="10">
        <f>ROUND(E5703/I5700* H5703,5)</f>
        <v>176.33</v>
      </c>
      <c r="K5703" s="11"/>
    </row>
    <row r="5704" spans="1:26" x14ac:dyDescent="0.25">
      <c r="D5704" s="12" t="s">
        <v>5126</v>
      </c>
      <c r="E5704" s="11"/>
      <c r="H5704" s="11"/>
      <c r="K5704" s="9">
        <f>SUM(J5702:J5703)</f>
        <v>246.15500000000003</v>
      </c>
    </row>
    <row r="5705" spans="1:26" x14ac:dyDescent="0.25">
      <c r="B5705" s="7" t="s">
        <v>5131</v>
      </c>
      <c r="E5705" s="11"/>
      <c r="H5705" s="11"/>
      <c r="K5705" s="11"/>
    </row>
    <row r="5706" spans="1:26" x14ac:dyDescent="0.25">
      <c r="B5706" t="s">
        <v>7879</v>
      </c>
      <c r="C5706" t="s">
        <v>90</v>
      </c>
      <c r="D5706" t="s">
        <v>7880</v>
      </c>
      <c r="E5706" s="8">
        <v>241.36364</v>
      </c>
      <c r="G5706" t="s">
        <v>5124</v>
      </c>
      <c r="H5706" s="9">
        <v>0.28999999999999998</v>
      </c>
      <c r="I5706" t="s">
        <v>5125</v>
      </c>
      <c r="J5706" s="10">
        <f t="shared" ref="J5706:J5712" si="10">ROUND(E5706* H5706,5)</f>
        <v>69.995459999999994</v>
      </c>
      <c r="K5706" s="11"/>
    </row>
    <row r="5707" spans="1:26" x14ac:dyDescent="0.25">
      <c r="B5707" t="s">
        <v>7848</v>
      </c>
      <c r="C5707" t="s">
        <v>136</v>
      </c>
      <c r="D5707" t="s">
        <v>7849</v>
      </c>
      <c r="E5707" s="8">
        <v>0.81101000000000001</v>
      </c>
      <c r="G5707" t="s">
        <v>5124</v>
      </c>
      <c r="H5707" s="9">
        <v>118.74</v>
      </c>
      <c r="I5707" t="s">
        <v>5125</v>
      </c>
      <c r="J5707" s="10">
        <f t="shared" si="10"/>
        <v>96.299329999999998</v>
      </c>
      <c r="K5707" s="11"/>
    </row>
    <row r="5708" spans="1:26" x14ac:dyDescent="0.25">
      <c r="B5708" t="s">
        <v>5138</v>
      </c>
      <c r="C5708" t="s">
        <v>3757</v>
      </c>
      <c r="D5708" t="s">
        <v>5139</v>
      </c>
      <c r="E5708" s="8">
        <v>1.0500000000000001E-2</v>
      </c>
      <c r="G5708" t="s">
        <v>5124</v>
      </c>
      <c r="H5708" s="9">
        <v>168.82</v>
      </c>
      <c r="I5708" t="s">
        <v>5125</v>
      </c>
      <c r="J5708" s="10">
        <f t="shared" si="10"/>
        <v>1.77261</v>
      </c>
      <c r="K5708" s="11"/>
    </row>
    <row r="5709" spans="1:26" x14ac:dyDescent="0.25">
      <c r="B5709" t="s">
        <v>5132</v>
      </c>
      <c r="C5709" t="s">
        <v>136</v>
      </c>
      <c r="D5709" t="s">
        <v>5133</v>
      </c>
      <c r="E5709" s="8">
        <v>5.0000000000000001E-3</v>
      </c>
      <c r="G5709" t="s">
        <v>5124</v>
      </c>
      <c r="H5709" s="9">
        <v>2.59</v>
      </c>
      <c r="I5709" t="s">
        <v>5125</v>
      </c>
      <c r="J5709" s="10">
        <f t="shared" si="10"/>
        <v>1.295E-2</v>
      </c>
      <c r="K5709" s="11"/>
    </row>
    <row r="5710" spans="1:26" x14ac:dyDescent="0.25">
      <c r="B5710" t="s">
        <v>7845</v>
      </c>
      <c r="C5710" t="s">
        <v>3757</v>
      </c>
      <c r="D5710" t="s">
        <v>7846</v>
      </c>
      <c r="E5710" s="8">
        <v>0.45</v>
      </c>
      <c r="G5710" t="s">
        <v>5124</v>
      </c>
      <c r="H5710" s="9">
        <v>27.42</v>
      </c>
      <c r="I5710" t="s">
        <v>5125</v>
      </c>
      <c r="J5710" s="10">
        <f t="shared" si="10"/>
        <v>12.339</v>
      </c>
      <c r="K5710" s="11"/>
    </row>
    <row r="5711" spans="1:26" x14ac:dyDescent="0.25">
      <c r="B5711" t="s">
        <v>7889</v>
      </c>
      <c r="C5711" t="s">
        <v>111</v>
      </c>
      <c r="D5711" t="s">
        <v>7890</v>
      </c>
      <c r="E5711" s="8">
        <v>1</v>
      </c>
      <c r="G5711" t="s">
        <v>5124</v>
      </c>
      <c r="H5711" s="9">
        <v>42.09</v>
      </c>
      <c r="I5711" t="s">
        <v>5125</v>
      </c>
      <c r="J5711" s="10">
        <f t="shared" si="10"/>
        <v>42.09</v>
      </c>
      <c r="K5711" s="11"/>
    </row>
    <row r="5712" spans="1:26" x14ac:dyDescent="0.25">
      <c r="B5712" t="s">
        <v>8259</v>
      </c>
      <c r="C5712" t="s">
        <v>90</v>
      </c>
      <c r="D5712" t="s">
        <v>8260</v>
      </c>
      <c r="E5712" s="8">
        <v>1</v>
      </c>
      <c r="G5712" t="s">
        <v>5124</v>
      </c>
      <c r="H5712" s="9">
        <v>368.28</v>
      </c>
      <c r="I5712" t="s">
        <v>5125</v>
      </c>
      <c r="J5712" s="10">
        <f t="shared" si="10"/>
        <v>368.28</v>
      </c>
      <c r="K5712" s="11"/>
    </row>
    <row r="5713" spans="1:26" x14ac:dyDescent="0.25">
      <c r="D5713" s="12" t="s">
        <v>5140</v>
      </c>
      <c r="E5713" s="11"/>
      <c r="H5713" s="11"/>
      <c r="K5713" s="9">
        <f>SUM(J5706:J5712)</f>
        <v>590.7893499999999</v>
      </c>
    </row>
    <row r="5714" spans="1:26" x14ac:dyDescent="0.25">
      <c r="B5714" s="7" t="s">
        <v>5116</v>
      </c>
      <c r="E5714" s="11"/>
      <c r="H5714" s="11"/>
      <c r="K5714" s="11"/>
    </row>
    <row r="5715" spans="1:26" x14ac:dyDescent="0.25">
      <c r="B5715" t="s">
        <v>5117</v>
      </c>
      <c r="C5715" t="s">
        <v>136</v>
      </c>
      <c r="D5715" t="s">
        <v>5118</v>
      </c>
      <c r="E5715" s="8">
        <v>0.20949999999999999</v>
      </c>
      <c r="G5715" t="s">
        <v>5124</v>
      </c>
      <c r="H5715" s="9">
        <v>204.38054</v>
      </c>
      <c r="I5715" t="s">
        <v>5125</v>
      </c>
      <c r="J5715" s="10">
        <f>ROUND(E5715* H5715,5)</f>
        <v>42.817720000000001</v>
      </c>
      <c r="K5715" s="11"/>
    </row>
    <row r="5716" spans="1:26" x14ac:dyDescent="0.25">
      <c r="D5716" s="12" t="s">
        <v>8475</v>
      </c>
      <c r="E5716" s="11"/>
      <c r="H5716" s="11"/>
      <c r="K5716" s="9">
        <f>SUM(J5715:J5715)</f>
        <v>42.817720000000001</v>
      </c>
    </row>
    <row r="5717" spans="1:26" x14ac:dyDescent="0.25">
      <c r="E5717" s="11"/>
      <c r="H5717" s="11"/>
      <c r="K5717" s="11"/>
    </row>
    <row r="5718" spans="1:26" x14ac:dyDescent="0.25">
      <c r="D5718" s="12" t="s">
        <v>5142</v>
      </c>
      <c r="E5718" s="11"/>
      <c r="H5718" s="11">
        <v>1.5</v>
      </c>
      <c r="I5718" t="s">
        <v>5143</v>
      </c>
      <c r="J5718">
        <f>ROUND(H5718/100*K5704,5)</f>
        <v>3.6923300000000001</v>
      </c>
      <c r="K5718" s="11"/>
    </row>
    <row r="5719" spans="1:26" x14ac:dyDescent="0.25">
      <c r="D5719" s="12" t="s">
        <v>5141</v>
      </c>
      <c r="E5719" s="11"/>
      <c r="H5719" s="11"/>
      <c r="K5719" s="13">
        <f>SUM(J5701:J5718)</f>
        <v>883.45439999999996</v>
      </c>
    </row>
    <row r="5720" spans="1:26" x14ac:dyDescent="0.25">
      <c r="D5720" s="12" t="s">
        <v>5157</v>
      </c>
      <c r="E5720" s="11"/>
      <c r="H5720" s="11">
        <v>6</v>
      </c>
      <c r="I5720" t="s">
        <v>5143</v>
      </c>
      <c r="K5720" s="9">
        <f>ROUND(H5720/100*K5719,5)</f>
        <v>53.007260000000002</v>
      </c>
    </row>
    <row r="5721" spans="1:26" x14ac:dyDescent="0.25">
      <c r="D5721" s="12" t="s">
        <v>5144</v>
      </c>
      <c r="E5721" s="11"/>
      <c r="H5721" s="11"/>
      <c r="K5721" s="13">
        <f>SUM(K5719:K5720)</f>
        <v>936.46165999999994</v>
      </c>
    </row>
    <row r="5723" spans="1:26" ht="45" customHeight="1" x14ac:dyDescent="0.25">
      <c r="A5723" s="4" t="s">
        <v>8701</v>
      </c>
      <c r="B5723" s="4" t="s">
        <v>4618</v>
      </c>
      <c r="C5723" s="1" t="s">
        <v>90</v>
      </c>
      <c r="D5723" s="28" t="s">
        <v>4619</v>
      </c>
      <c r="E5723" s="29"/>
      <c r="F5723" s="29"/>
      <c r="G5723" s="1"/>
      <c r="H5723" s="5" t="s">
        <v>5119</v>
      </c>
      <c r="I5723" s="30">
        <v>1</v>
      </c>
      <c r="J5723" s="31"/>
      <c r="K5723" s="6">
        <f>ROUND(K5744,2)</f>
        <v>181.04</v>
      </c>
      <c r="L5723" s="1"/>
      <c r="M5723" s="1"/>
      <c r="N5723" s="1"/>
      <c r="O5723" s="1"/>
      <c r="P5723" s="1"/>
      <c r="Q5723" s="1"/>
      <c r="R5723" s="1"/>
      <c r="S5723" s="1"/>
      <c r="T5723" s="1"/>
      <c r="U5723" s="1"/>
      <c r="V5723" s="1"/>
      <c r="W5723" s="1"/>
      <c r="X5723" s="1"/>
      <c r="Y5723" s="1"/>
      <c r="Z5723" s="1"/>
    </row>
    <row r="5724" spans="1:26" x14ac:dyDescent="0.25">
      <c r="B5724" s="7" t="s">
        <v>5120</v>
      </c>
    </row>
    <row r="5725" spans="1:26" x14ac:dyDescent="0.25">
      <c r="B5725" t="s">
        <v>7829</v>
      </c>
      <c r="C5725" t="s">
        <v>9</v>
      </c>
      <c r="D5725" t="s">
        <v>5165</v>
      </c>
      <c r="E5725" s="8">
        <v>2.4</v>
      </c>
      <c r="F5725" t="s">
        <v>5123</v>
      </c>
      <c r="G5725" t="s">
        <v>5124</v>
      </c>
      <c r="H5725" s="9">
        <v>25.19</v>
      </c>
      <c r="I5725" t="s">
        <v>5125</v>
      </c>
      <c r="J5725" s="10">
        <f>ROUND(E5725/I5723* H5725,5)</f>
        <v>60.456000000000003</v>
      </c>
      <c r="K5725" s="11"/>
    </row>
    <row r="5726" spans="1:26" x14ac:dyDescent="0.25">
      <c r="B5726" t="s">
        <v>7826</v>
      </c>
      <c r="C5726" t="s">
        <v>9</v>
      </c>
      <c r="D5726" t="s">
        <v>5183</v>
      </c>
      <c r="E5726" s="8">
        <v>1.2</v>
      </c>
      <c r="F5726" t="s">
        <v>5123</v>
      </c>
      <c r="G5726" t="s">
        <v>5124</v>
      </c>
      <c r="H5726" s="9">
        <v>19.95</v>
      </c>
      <c r="I5726" t="s">
        <v>5125</v>
      </c>
      <c r="J5726" s="10">
        <f>ROUND(E5726/I5723* H5726,5)</f>
        <v>23.94</v>
      </c>
      <c r="K5726" s="11"/>
    </row>
    <row r="5727" spans="1:26" x14ac:dyDescent="0.25">
      <c r="D5727" s="12" t="s">
        <v>5126</v>
      </c>
      <c r="E5727" s="11"/>
      <c r="H5727" s="11"/>
      <c r="K5727" s="9">
        <f>SUM(J5725:J5726)</f>
        <v>84.396000000000001</v>
      </c>
    </row>
    <row r="5728" spans="1:26" x14ac:dyDescent="0.25">
      <c r="B5728" s="7" t="s">
        <v>5131</v>
      </c>
      <c r="E5728" s="11"/>
      <c r="H5728" s="11"/>
      <c r="K5728" s="11"/>
    </row>
    <row r="5729" spans="2:11" x14ac:dyDescent="0.25">
      <c r="B5729" t="s">
        <v>5132</v>
      </c>
      <c r="C5729" t="s">
        <v>136</v>
      </c>
      <c r="D5729" t="s">
        <v>5133</v>
      </c>
      <c r="E5729" s="8">
        <v>3.5000000000000001E-3</v>
      </c>
      <c r="G5729" t="s">
        <v>5124</v>
      </c>
      <c r="H5729" s="9">
        <v>2.59</v>
      </c>
      <c r="I5729" t="s">
        <v>5125</v>
      </c>
      <c r="J5729" s="10">
        <f t="shared" ref="J5729:J5735" si="11">ROUND(E5729* H5729,5)</f>
        <v>9.0699999999999999E-3</v>
      </c>
      <c r="K5729" s="11"/>
    </row>
    <row r="5730" spans="2:11" x14ac:dyDescent="0.25">
      <c r="B5730" t="s">
        <v>5138</v>
      </c>
      <c r="C5730" t="s">
        <v>3757</v>
      </c>
      <c r="D5730" t="s">
        <v>5139</v>
      </c>
      <c r="E5730" s="8">
        <v>7.3499999999999998E-3</v>
      </c>
      <c r="G5730" t="s">
        <v>5124</v>
      </c>
      <c r="H5730" s="9">
        <v>168.82</v>
      </c>
      <c r="I5730" t="s">
        <v>5125</v>
      </c>
      <c r="J5730" s="10">
        <f t="shared" si="11"/>
        <v>1.2408300000000001</v>
      </c>
      <c r="K5730" s="11"/>
    </row>
    <row r="5731" spans="2:11" x14ac:dyDescent="0.25">
      <c r="B5731" t="s">
        <v>8261</v>
      </c>
      <c r="C5731" t="s">
        <v>90</v>
      </c>
      <c r="D5731" t="s">
        <v>8262</v>
      </c>
      <c r="E5731" s="8">
        <v>1</v>
      </c>
      <c r="G5731" t="s">
        <v>5124</v>
      </c>
      <c r="H5731" s="9">
        <v>33.49</v>
      </c>
      <c r="I5731" t="s">
        <v>5125</v>
      </c>
      <c r="J5731" s="10">
        <f t="shared" si="11"/>
        <v>33.49</v>
      </c>
      <c r="K5731" s="11"/>
    </row>
    <row r="5732" spans="2:11" x14ac:dyDescent="0.25">
      <c r="B5732" t="s">
        <v>7891</v>
      </c>
      <c r="C5732" t="s">
        <v>111</v>
      </c>
      <c r="D5732" t="s">
        <v>7892</v>
      </c>
      <c r="E5732" s="8">
        <v>1</v>
      </c>
      <c r="G5732" t="s">
        <v>5124</v>
      </c>
      <c r="H5732" s="9">
        <v>7.51</v>
      </c>
      <c r="I5732" t="s">
        <v>5125</v>
      </c>
      <c r="J5732" s="10">
        <f t="shared" si="11"/>
        <v>7.51</v>
      </c>
      <c r="K5732" s="11"/>
    </row>
    <row r="5733" spans="2:11" x14ac:dyDescent="0.25">
      <c r="B5733" t="s">
        <v>7845</v>
      </c>
      <c r="C5733" t="s">
        <v>3757</v>
      </c>
      <c r="D5733" t="s">
        <v>7846</v>
      </c>
      <c r="E5733" s="8">
        <v>6.4000000000000001E-2</v>
      </c>
      <c r="G5733" t="s">
        <v>5124</v>
      </c>
      <c r="H5733" s="9">
        <v>27.42</v>
      </c>
      <c r="I5733" t="s">
        <v>5125</v>
      </c>
      <c r="J5733" s="10">
        <f t="shared" si="11"/>
        <v>1.75488</v>
      </c>
      <c r="K5733" s="11"/>
    </row>
    <row r="5734" spans="2:11" x14ac:dyDescent="0.25">
      <c r="B5734" t="s">
        <v>7879</v>
      </c>
      <c r="C5734" t="s">
        <v>90</v>
      </c>
      <c r="D5734" t="s">
        <v>7880</v>
      </c>
      <c r="E5734" s="8">
        <v>36.545450000000002</v>
      </c>
      <c r="G5734" t="s">
        <v>5124</v>
      </c>
      <c r="H5734" s="9">
        <v>0.28999999999999998</v>
      </c>
      <c r="I5734" t="s">
        <v>5125</v>
      </c>
      <c r="J5734" s="10">
        <f t="shared" si="11"/>
        <v>10.598179999999999</v>
      </c>
      <c r="K5734" s="11"/>
    </row>
    <row r="5735" spans="2:11" x14ac:dyDescent="0.25">
      <c r="B5735" t="s">
        <v>7848</v>
      </c>
      <c r="C5735" t="s">
        <v>136</v>
      </c>
      <c r="D5735" t="s">
        <v>7849</v>
      </c>
      <c r="E5735" s="8">
        <v>0.20249</v>
      </c>
      <c r="G5735" t="s">
        <v>5124</v>
      </c>
      <c r="H5735" s="9">
        <v>118.74</v>
      </c>
      <c r="I5735" t="s">
        <v>5125</v>
      </c>
      <c r="J5735" s="10">
        <f t="shared" si="11"/>
        <v>24.043659999999999</v>
      </c>
      <c r="K5735" s="11"/>
    </row>
    <row r="5736" spans="2:11" x14ac:dyDescent="0.25">
      <c r="D5736" s="12" t="s">
        <v>5140</v>
      </c>
      <c r="E5736" s="11"/>
      <c r="H5736" s="11"/>
      <c r="K5736" s="9">
        <f>SUM(J5729:J5735)</f>
        <v>78.646619999999999</v>
      </c>
    </row>
    <row r="5737" spans="2:11" x14ac:dyDescent="0.25">
      <c r="B5737" s="7" t="s">
        <v>5116</v>
      </c>
      <c r="E5737" s="11"/>
      <c r="H5737" s="11"/>
      <c r="K5737" s="11"/>
    </row>
    <row r="5738" spans="2:11" x14ac:dyDescent="0.25">
      <c r="B5738" t="s">
        <v>5117</v>
      </c>
      <c r="C5738" t="s">
        <v>136</v>
      </c>
      <c r="D5738" t="s">
        <v>5118</v>
      </c>
      <c r="E5738" s="8">
        <v>3.1719999999999998E-2</v>
      </c>
      <c r="G5738" t="s">
        <v>5124</v>
      </c>
      <c r="H5738" s="9">
        <v>204.38054</v>
      </c>
      <c r="I5738" t="s">
        <v>5125</v>
      </c>
      <c r="J5738" s="10">
        <f>ROUND(E5738* H5738,5)</f>
        <v>6.4829499999999998</v>
      </c>
      <c r="K5738" s="11"/>
    </row>
    <row r="5739" spans="2:11" x14ac:dyDescent="0.25">
      <c r="D5739" s="12" t="s">
        <v>8475</v>
      </c>
      <c r="E5739" s="11"/>
      <c r="H5739" s="11"/>
      <c r="K5739" s="9">
        <f>SUM(J5738:J5738)</f>
        <v>6.4829499999999998</v>
      </c>
    </row>
    <row r="5740" spans="2:11" x14ac:dyDescent="0.25">
      <c r="E5740" s="11"/>
      <c r="H5740" s="11"/>
      <c r="K5740" s="11"/>
    </row>
    <row r="5741" spans="2:11" x14ac:dyDescent="0.25">
      <c r="D5741" s="12" t="s">
        <v>5142</v>
      </c>
      <c r="E5741" s="11"/>
      <c r="H5741" s="11">
        <v>1.5</v>
      </c>
      <c r="I5741" t="s">
        <v>5143</v>
      </c>
      <c r="J5741">
        <f>ROUND(H5741/100*K5727,5)</f>
        <v>1.2659400000000001</v>
      </c>
      <c r="K5741" s="11"/>
    </row>
    <row r="5742" spans="2:11" x14ac:dyDescent="0.25">
      <c r="D5742" s="12" t="s">
        <v>5141</v>
      </c>
      <c r="E5742" s="11"/>
      <c r="H5742" s="11"/>
      <c r="K5742" s="13">
        <f>SUM(J5724:J5741)</f>
        <v>170.79150999999999</v>
      </c>
    </row>
    <row r="5743" spans="2:11" x14ac:dyDescent="0.25">
      <c r="D5743" s="12" t="s">
        <v>5157</v>
      </c>
      <c r="E5743" s="11"/>
      <c r="H5743" s="11">
        <v>6</v>
      </c>
      <c r="I5743" t="s">
        <v>5143</v>
      </c>
      <c r="K5743" s="9">
        <f>ROUND(H5743/100*K5742,5)</f>
        <v>10.247490000000001</v>
      </c>
    </row>
    <row r="5744" spans="2:11" x14ac:dyDescent="0.25">
      <c r="D5744" s="12" t="s">
        <v>5144</v>
      </c>
      <c r="E5744" s="11"/>
      <c r="H5744" s="11"/>
      <c r="K5744" s="13">
        <f>SUM(K5742:K5743)</f>
        <v>181.03899999999999</v>
      </c>
    </row>
    <row r="5746" spans="1:26" ht="45" customHeight="1" x14ac:dyDescent="0.25">
      <c r="A5746" s="4" t="s">
        <v>8702</v>
      </c>
      <c r="B5746" s="4" t="s">
        <v>4620</v>
      </c>
      <c r="C5746" s="1" t="s">
        <v>90</v>
      </c>
      <c r="D5746" s="28" t="s">
        <v>4621</v>
      </c>
      <c r="E5746" s="29"/>
      <c r="F5746" s="29"/>
      <c r="G5746" s="1"/>
      <c r="H5746" s="5" t="s">
        <v>5119</v>
      </c>
      <c r="I5746" s="30">
        <v>1</v>
      </c>
      <c r="J5746" s="31"/>
      <c r="K5746" s="6">
        <f>ROUND(K5767,2)</f>
        <v>238.05</v>
      </c>
      <c r="L5746" s="1"/>
      <c r="M5746" s="1"/>
      <c r="N5746" s="1"/>
      <c r="O5746" s="1"/>
      <c r="P5746" s="1"/>
      <c r="Q5746" s="1"/>
      <c r="R5746" s="1"/>
      <c r="S5746" s="1"/>
      <c r="T5746" s="1"/>
      <c r="U5746" s="1"/>
      <c r="V5746" s="1"/>
      <c r="W5746" s="1"/>
      <c r="X5746" s="1"/>
      <c r="Y5746" s="1"/>
      <c r="Z5746" s="1"/>
    </row>
    <row r="5747" spans="1:26" x14ac:dyDescent="0.25">
      <c r="B5747" s="7" t="s">
        <v>5120</v>
      </c>
    </row>
    <row r="5748" spans="1:26" x14ac:dyDescent="0.25">
      <c r="B5748" t="s">
        <v>7826</v>
      </c>
      <c r="C5748" t="s">
        <v>9</v>
      </c>
      <c r="D5748" t="s">
        <v>5183</v>
      </c>
      <c r="E5748" s="8">
        <v>1.5</v>
      </c>
      <c r="F5748" t="s">
        <v>5123</v>
      </c>
      <c r="G5748" t="s">
        <v>5124</v>
      </c>
      <c r="H5748" s="9">
        <v>19.95</v>
      </c>
      <c r="I5748" t="s">
        <v>5125</v>
      </c>
      <c r="J5748" s="10">
        <f>ROUND(E5748/I5746* H5748,5)</f>
        <v>29.925000000000001</v>
      </c>
      <c r="K5748" s="11"/>
    </row>
    <row r="5749" spans="1:26" x14ac:dyDescent="0.25">
      <c r="B5749" t="s">
        <v>7829</v>
      </c>
      <c r="C5749" t="s">
        <v>9</v>
      </c>
      <c r="D5749" t="s">
        <v>5165</v>
      </c>
      <c r="E5749" s="8">
        <v>3</v>
      </c>
      <c r="F5749" t="s">
        <v>5123</v>
      </c>
      <c r="G5749" t="s">
        <v>5124</v>
      </c>
      <c r="H5749" s="9">
        <v>25.19</v>
      </c>
      <c r="I5749" t="s">
        <v>5125</v>
      </c>
      <c r="J5749" s="10">
        <f>ROUND(E5749/I5746* H5749,5)</f>
        <v>75.569999999999993</v>
      </c>
      <c r="K5749" s="11"/>
    </row>
    <row r="5750" spans="1:26" x14ac:dyDescent="0.25">
      <c r="D5750" s="12" t="s">
        <v>5126</v>
      </c>
      <c r="E5750" s="11"/>
      <c r="H5750" s="11"/>
      <c r="K5750" s="9">
        <f>SUM(J5748:J5749)</f>
        <v>105.49499999999999</v>
      </c>
    </row>
    <row r="5751" spans="1:26" x14ac:dyDescent="0.25">
      <c r="B5751" s="7" t="s">
        <v>5131</v>
      </c>
      <c r="E5751" s="11"/>
      <c r="H5751" s="11"/>
      <c r="K5751" s="11"/>
    </row>
    <row r="5752" spans="1:26" x14ac:dyDescent="0.25">
      <c r="B5752" t="s">
        <v>7891</v>
      </c>
      <c r="C5752" t="s">
        <v>111</v>
      </c>
      <c r="D5752" t="s">
        <v>7892</v>
      </c>
      <c r="E5752" s="8">
        <v>1</v>
      </c>
      <c r="G5752" t="s">
        <v>5124</v>
      </c>
      <c r="H5752" s="9">
        <v>7.51</v>
      </c>
      <c r="I5752" t="s">
        <v>5125</v>
      </c>
      <c r="J5752" s="10">
        <f t="shared" ref="J5752:J5758" si="12">ROUND(E5752* H5752,5)</f>
        <v>7.51</v>
      </c>
      <c r="K5752" s="11"/>
    </row>
    <row r="5753" spans="1:26" x14ac:dyDescent="0.25">
      <c r="B5753" t="s">
        <v>7848</v>
      </c>
      <c r="C5753" t="s">
        <v>136</v>
      </c>
      <c r="D5753" t="s">
        <v>7849</v>
      </c>
      <c r="E5753" s="8">
        <v>0.23680999999999999</v>
      </c>
      <c r="G5753" t="s">
        <v>5124</v>
      </c>
      <c r="H5753" s="9">
        <v>118.74</v>
      </c>
      <c r="I5753" t="s">
        <v>5125</v>
      </c>
      <c r="J5753" s="10">
        <f t="shared" si="12"/>
        <v>28.118819999999999</v>
      </c>
      <c r="K5753" s="11"/>
    </row>
    <row r="5754" spans="1:26" x14ac:dyDescent="0.25">
      <c r="B5754" t="s">
        <v>5138</v>
      </c>
      <c r="C5754" t="s">
        <v>3757</v>
      </c>
      <c r="D5754" t="s">
        <v>5139</v>
      </c>
      <c r="E5754" s="8">
        <v>8.3999999999999995E-3</v>
      </c>
      <c r="G5754" t="s">
        <v>5124</v>
      </c>
      <c r="H5754" s="9">
        <v>168.82</v>
      </c>
      <c r="I5754" t="s">
        <v>5125</v>
      </c>
      <c r="J5754" s="10">
        <f t="shared" si="12"/>
        <v>1.4180900000000001</v>
      </c>
      <c r="K5754" s="11"/>
    </row>
    <row r="5755" spans="1:26" x14ac:dyDescent="0.25">
      <c r="B5755" t="s">
        <v>7879</v>
      </c>
      <c r="C5755" t="s">
        <v>90</v>
      </c>
      <c r="D5755" t="s">
        <v>7880</v>
      </c>
      <c r="E5755" s="8">
        <v>42</v>
      </c>
      <c r="G5755" t="s">
        <v>5124</v>
      </c>
      <c r="H5755" s="9">
        <v>0.28999999999999998</v>
      </c>
      <c r="I5755" t="s">
        <v>5125</v>
      </c>
      <c r="J5755" s="10">
        <f t="shared" si="12"/>
        <v>12.18</v>
      </c>
      <c r="K5755" s="11"/>
    </row>
    <row r="5756" spans="1:26" x14ac:dyDescent="0.25">
      <c r="B5756" t="s">
        <v>7845</v>
      </c>
      <c r="C5756" t="s">
        <v>3757</v>
      </c>
      <c r="D5756" t="s">
        <v>7846</v>
      </c>
      <c r="E5756" s="8">
        <v>0.08</v>
      </c>
      <c r="G5756" t="s">
        <v>5124</v>
      </c>
      <c r="H5756" s="9">
        <v>27.42</v>
      </c>
      <c r="I5756" t="s">
        <v>5125</v>
      </c>
      <c r="J5756" s="10">
        <f t="shared" si="12"/>
        <v>2.1936</v>
      </c>
      <c r="K5756" s="11"/>
    </row>
    <row r="5757" spans="1:26" x14ac:dyDescent="0.25">
      <c r="B5757" t="s">
        <v>8249</v>
      </c>
      <c r="C5757" t="s">
        <v>90</v>
      </c>
      <c r="D5757" t="s">
        <v>8250</v>
      </c>
      <c r="E5757" s="8">
        <v>1</v>
      </c>
      <c r="G5757" t="s">
        <v>5124</v>
      </c>
      <c r="H5757" s="9">
        <v>58.62</v>
      </c>
      <c r="I5757" t="s">
        <v>5125</v>
      </c>
      <c r="J5757" s="10">
        <f t="shared" si="12"/>
        <v>58.62</v>
      </c>
      <c r="K5757" s="11"/>
    </row>
    <row r="5758" spans="1:26" x14ac:dyDescent="0.25">
      <c r="B5758" t="s">
        <v>5132</v>
      </c>
      <c r="C5758" t="s">
        <v>136</v>
      </c>
      <c r="D5758" t="s">
        <v>5133</v>
      </c>
      <c r="E5758" s="8">
        <v>4.0000000000000001E-3</v>
      </c>
      <c r="G5758" t="s">
        <v>5124</v>
      </c>
      <c r="H5758" s="9">
        <v>2.59</v>
      </c>
      <c r="I5758" t="s">
        <v>5125</v>
      </c>
      <c r="J5758" s="10">
        <f t="shared" si="12"/>
        <v>1.0359999999999999E-2</v>
      </c>
      <c r="K5758" s="11"/>
    </row>
    <row r="5759" spans="1:26" x14ac:dyDescent="0.25">
      <c r="D5759" s="12" t="s">
        <v>5140</v>
      </c>
      <c r="E5759" s="11"/>
      <c r="H5759" s="11"/>
      <c r="K5759" s="9">
        <f>SUM(J5752:J5758)</f>
        <v>110.05086999999999</v>
      </c>
    </row>
    <row r="5760" spans="1:26" x14ac:dyDescent="0.25">
      <c r="B5760" s="7" t="s">
        <v>5116</v>
      </c>
      <c r="E5760" s="11"/>
      <c r="H5760" s="11"/>
      <c r="K5760" s="11"/>
    </row>
    <row r="5761" spans="1:26" x14ac:dyDescent="0.25">
      <c r="B5761" t="s">
        <v>5117</v>
      </c>
      <c r="C5761" t="s">
        <v>136</v>
      </c>
      <c r="D5761" t="s">
        <v>5118</v>
      </c>
      <c r="E5761" s="8">
        <v>3.6459999999999999E-2</v>
      </c>
      <c r="G5761" t="s">
        <v>5124</v>
      </c>
      <c r="H5761" s="9">
        <v>204.38054</v>
      </c>
      <c r="I5761" t="s">
        <v>5125</v>
      </c>
      <c r="J5761" s="10">
        <f>ROUND(E5761* H5761,5)</f>
        <v>7.4517100000000003</v>
      </c>
      <c r="K5761" s="11"/>
    </row>
    <row r="5762" spans="1:26" x14ac:dyDescent="0.25">
      <c r="D5762" s="12" t="s">
        <v>8475</v>
      </c>
      <c r="E5762" s="11"/>
      <c r="H5762" s="11"/>
      <c r="K5762" s="9">
        <f>SUM(J5761:J5761)</f>
        <v>7.4517100000000003</v>
      </c>
    </row>
    <row r="5763" spans="1:26" x14ac:dyDescent="0.25">
      <c r="E5763" s="11"/>
      <c r="H5763" s="11"/>
      <c r="K5763" s="11"/>
    </row>
    <row r="5764" spans="1:26" x14ac:dyDescent="0.25">
      <c r="D5764" s="12" t="s">
        <v>5142</v>
      </c>
      <c r="E5764" s="11"/>
      <c r="H5764" s="11">
        <v>1.5</v>
      </c>
      <c r="I5764" t="s">
        <v>5143</v>
      </c>
      <c r="J5764">
        <f>ROUND(H5764/100*K5750,5)</f>
        <v>1.58243</v>
      </c>
      <c r="K5764" s="11"/>
    </row>
    <row r="5765" spans="1:26" x14ac:dyDescent="0.25">
      <c r="D5765" s="12" t="s">
        <v>5141</v>
      </c>
      <c r="E5765" s="11"/>
      <c r="H5765" s="11"/>
      <c r="K5765" s="13">
        <f>SUM(J5747:J5764)</f>
        <v>224.58000999999999</v>
      </c>
    </row>
    <row r="5766" spans="1:26" x14ac:dyDescent="0.25">
      <c r="D5766" s="12" t="s">
        <v>5157</v>
      </c>
      <c r="E5766" s="11"/>
      <c r="H5766" s="11">
        <v>6</v>
      </c>
      <c r="I5766" t="s">
        <v>5143</v>
      </c>
      <c r="K5766" s="9">
        <f>ROUND(H5766/100*K5765,5)</f>
        <v>13.4748</v>
      </c>
    </row>
    <row r="5767" spans="1:26" x14ac:dyDescent="0.25">
      <c r="D5767" s="12" t="s">
        <v>5144</v>
      </c>
      <c r="E5767" s="11"/>
      <c r="H5767" s="11"/>
      <c r="K5767" s="13">
        <f>SUM(K5765:K5766)</f>
        <v>238.05480999999997</v>
      </c>
    </row>
    <row r="5769" spans="1:26" ht="45" customHeight="1" x14ac:dyDescent="0.25">
      <c r="A5769" s="4" t="s">
        <v>8703</v>
      </c>
      <c r="B5769" s="4" t="s">
        <v>4622</v>
      </c>
      <c r="C5769" s="1" t="s">
        <v>90</v>
      </c>
      <c r="D5769" s="28" t="s">
        <v>4623</v>
      </c>
      <c r="E5769" s="29"/>
      <c r="F5769" s="29"/>
      <c r="G5769" s="1"/>
      <c r="H5769" s="5" t="s">
        <v>5119</v>
      </c>
      <c r="I5769" s="30">
        <v>1</v>
      </c>
      <c r="J5769" s="31"/>
      <c r="K5769" s="6">
        <f>ROUND(K5790,2)</f>
        <v>380.76</v>
      </c>
      <c r="L5769" s="1"/>
      <c r="M5769" s="1"/>
      <c r="N5769" s="1"/>
      <c r="O5769" s="1"/>
      <c r="P5769" s="1"/>
      <c r="Q5769" s="1"/>
      <c r="R5769" s="1"/>
      <c r="S5769" s="1"/>
      <c r="T5769" s="1"/>
      <c r="U5769" s="1"/>
      <c r="V5769" s="1"/>
      <c r="W5769" s="1"/>
      <c r="X5769" s="1"/>
      <c r="Y5769" s="1"/>
      <c r="Z5769" s="1"/>
    </row>
    <row r="5770" spans="1:26" x14ac:dyDescent="0.25">
      <c r="B5770" s="7" t="s">
        <v>5120</v>
      </c>
    </row>
    <row r="5771" spans="1:26" x14ac:dyDescent="0.25">
      <c r="B5771" t="s">
        <v>7829</v>
      </c>
      <c r="C5771" t="s">
        <v>9</v>
      </c>
      <c r="D5771" t="s">
        <v>5165</v>
      </c>
      <c r="E5771" s="8">
        <v>5.4</v>
      </c>
      <c r="F5771" t="s">
        <v>5123</v>
      </c>
      <c r="G5771" t="s">
        <v>5124</v>
      </c>
      <c r="H5771" s="9">
        <v>25.19</v>
      </c>
      <c r="I5771" t="s">
        <v>5125</v>
      </c>
      <c r="J5771" s="10">
        <f>ROUND(E5771/I5769* H5771,5)</f>
        <v>136.02600000000001</v>
      </c>
      <c r="K5771" s="11"/>
    </row>
    <row r="5772" spans="1:26" x14ac:dyDescent="0.25">
      <c r="B5772" t="s">
        <v>7826</v>
      </c>
      <c r="C5772" t="s">
        <v>9</v>
      </c>
      <c r="D5772" t="s">
        <v>5183</v>
      </c>
      <c r="E5772" s="8">
        <v>2.7</v>
      </c>
      <c r="F5772" t="s">
        <v>5123</v>
      </c>
      <c r="G5772" t="s">
        <v>5124</v>
      </c>
      <c r="H5772" s="9">
        <v>19.95</v>
      </c>
      <c r="I5772" t="s">
        <v>5125</v>
      </c>
      <c r="J5772" s="10">
        <f>ROUND(E5772/I5769* H5772,5)</f>
        <v>53.865000000000002</v>
      </c>
      <c r="K5772" s="11"/>
    </row>
    <row r="5773" spans="1:26" x14ac:dyDescent="0.25">
      <c r="D5773" s="12" t="s">
        <v>5126</v>
      </c>
      <c r="E5773" s="11"/>
      <c r="H5773" s="11"/>
      <c r="K5773" s="9">
        <f>SUM(J5771:J5772)</f>
        <v>189.89100000000002</v>
      </c>
    </row>
    <row r="5774" spans="1:26" x14ac:dyDescent="0.25">
      <c r="B5774" s="7" t="s">
        <v>5131</v>
      </c>
      <c r="E5774" s="11"/>
      <c r="H5774" s="11"/>
      <c r="K5774" s="11"/>
    </row>
    <row r="5775" spans="1:26" x14ac:dyDescent="0.25">
      <c r="B5775" t="s">
        <v>5132</v>
      </c>
      <c r="C5775" t="s">
        <v>136</v>
      </c>
      <c r="D5775" t="s">
        <v>5133</v>
      </c>
      <c r="E5775" s="8">
        <v>4.0000000000000001E-3</v>
      </c>
      <c r="G5775" t="s">
        <v>5124</v>
      </c>
      <c r="H5775" s="9">
        <v>2.59</v>
      </c>
      <c r="I5775" t="s">
        <v>5125</v>
      </c>
      <c r="J5775" s="10">
        <f t="shared" ref="J5775:J5781" si="13">ROUND(E5775* H5775,5)</f>
        <v>1.0359999999999999E-2</v>
      </c>
      <c r="K5775" s="11"/>
    </row>
    <row r="5776" spans="1:26" x14ac:dyDescent="0.25">
      <c r="B5776" t="s">
        <v>5138</v>
      </c>
      <c r="C5776" t="s">
        <v>3757</v>
      </c>
      <c r="D5776" t="s">
        <v>5139</v>
      </c>
      <c r="E5776" s="8">
        <v>8.3999999999999995E-3</v>
      </c>
      <c r="G5776" t="s">
        <v>5124</v>
      </c>
      <c r="H5776" s="9">
        <v>168.82</v>
      </c>
      <c r="I5776" t="s">
        <v>5125</v>
      </c>
      <c r="J5776" s="10">
        <f t="shared" si="13"/>
        <v>1.4180900000000001</v>
      </c>
      <c r="K5776" s="11"/>
    </row>
    <row r="5777" spans="1:26" x14ac:dyDescent="0.25">
      <c r="B5777" t="s">
        <v>7845</v>
      </c>
      <c r="C5777" t="s">
        <v>3757</v>
      </c>
      <c r="D5777" t="s">
        <v>7846</v>
      </c>
      <c r="E5777" s="8">
        <v>0.14399999999999999</v>
      </c>
      <c r="G5777" t="s">
        <v>5124</v>
      </c>
      <c r="H5777" s="9">
        <v>27.42</v>
      </c>
      <c r="I5777" t="s">
        <v>5125</v>
      </c>
      <c r="J5777" s="10">
        <f t="shared" si="13"/>
        <v>3.94848</v>
      </c>
      <c r="K5777" s="11"/>
    </row>
    <row r="5778" spans="1:26" x14ac:dyDescent="0.25">
      <c r="B5778" t="s">
        <v>8251</v>
      </c>
      <c r="C5778" t="s">
        <v>90</v>
      </c>
      <c r="D5778" t="s">
        <v>8252</v>
      </c>
      <c r="E5778" s="8">
        <v>1</v>
      </c>
      <c r="G5778" t="s">
        <v>5124</v>
      </c>
      <c r="H5778" s="9">
        <v>66.98</v>
      </c>
      <c r="I5778" t="s">
        <v>5125</v>
      </c>
      <c r="J5778" s="10">
        <f t="shared" si="13"/>
        <v>66.98</v>
      </c>
      <c r="K5778" s="11"/>
    </row>
    <row r="5779" spans="1:26" x14ac:dyDescent="0.25">
      <c r="B5779" t="s">
        <v>7893</v>
      </c>
      <c r="C5779" t="s">
        <v>111</v>
      </c>
      <c r="D5779" t="s">
        <v>7894</v>
      </c>
      <c r="E5779" s="8">
        <v>1</v>
      </c>
      <c r="G5779" t="s">
        <v>5124</v>
      </c>
      <c r="H5779" s="9">
        <v>16.57</v>
      </c>
      <c r="I5779" t="s">
        <v>5125</v>
      </c>
      <c r="J5779" s="10">
        <f t="shared" si="13"/>
        <v>16.57</v>
      </c>
      <c r="K5779" s="11"/>
    </row>
    <row r="5780" spans="1:26" x14ac:dyDescent="0.25">
      <c r="B5780" t="s">
        <v>7848</v>
      </c>
      <c r="C5780" t="s">
        <v>136</v>
      </c>
      <c r="D5780" t="s">
        <v>7849</v>
      </c>
      <c r="E5780" s="8">
        <v>0.34065000000000001</v>
      </c>
      <c r="G5780" t="s">
        <v>5124</v>
      </c>
      <c r="H5780" s="9">
        <v>118.74</v>
      </c>
      <c r="I5780" t="s">
        <v>5125</v>
      </c>
      <c r="J5780" s="10">
        <f t="shared" si="13"/>
        <v>40.448779999999999</v>
      </c>
      <c r="K5780" s="11"/>
    </row>
    <row r="5781" spans="1:26" x14ac:dyDescent="0.25">
      <c r="B5781" t="s">
        <v>7879</v>
      </c>
      <c r="C5781" t="s">
        <v>90</v>
      </c>
      <c r="D5781" t="s">
        <v>7880</v>
      </c>
      <c r="E5781" s="8">
        <v>79.363640000000004</v>
      </c>
      <c r="G5781" t="s">
        <v>5124</v>
      </c>
      <c r="H5781" s="9">
        <v>0.28999999999999998</v>
      </c>
      <c r="I5781" t="s">
        <v>5125</v>
      </c>
      <c r="J5781" s="10">
        <f t="shared" si="13"/>
        <v>23.015460000000001</v>
      </c>
      <c r="K5781" s="11"/>
    </row>
    <row r="5782" spans="1:26" x14ac:dyDescent="0.25">
      <c r="D5782" s="12" t="s">
        <v>5140</v>
      </c>
      <c r="E5782" s="11"/>
      <c r="H5782" s="11"/>
      <c r="K5782" s="9">
        <f>SUM(J5775:J5781)</f>
        <v>152.39116999999999</v>
      </c>
    </row>
    <row r="5783" spans="1:26" x14ac:dyDescent="0.25">
      <c r="B5783" s="7" t="s">
        <v>5116</v>
      </c>
      <c r="E5783" s="11"/>
      <c r="H5783" s="11"/>
      <c r="K5783" s="11"/>
    </row>
    <row r="5784" spans="1:26" x14ac:dyDescent="0.25">
      <c r="B5784" t="s">
        <v>5117</v>
      </c>
      <c r="C5784" t="s">
        <v>136</v>
      </c>
      <c r="D5784" t="s">
        <v>5118</v>
      </c>
      <c r="E5784" s="8">
        <v>6.8890000000000007E-2</v>
      </c>
      <c r="G5784" t="s">
        <v>5124</v>
      </c>
      <c r="H5784" s="9">
        <v>204.38054</v>
      </c>
      <c r="I5784" t="s">
        <v>5125</v>
      </c>
      <c r="J5784" s="10">
        <f>ROUND(E5784* H5784,5)</f>
        <v>14.07978</v>
      </c>
      <c r="K5784" s="11"/>
    </row>
    <row r="5785" spans="1:26" x14ac:dyDescent="0.25">
      <c r="D5785" s="12" t="s">
        <v>8475</v>
      </c>
      <c r="E5785" s="11"/>
      <c r="H5785" s="11"/>
      <c r="K5785" s="9">
        <f>SUM(J5784:J5784)</f>
        <v>14.07978</v>
      </c>
    </row>
    <row r="5786" spans="1:26" x14ac:dyDescent="0.25">
      <c r="E5786" s="11"/>
      <c r="H5786" s="11"/>
      <c r="K5786" s="11"/>
    </row>
    <row r="5787" spans="1:26" x14ac:dyDescent="0.25">
      <c r="D5787" s="12" t="s">
        <v>5142</v>
      </c>
      <c r="E5787" s="11"/>
      <c r="H5787" s="11">
        <v>1.5</v>
      </c>
      <c r="I5787" t="s">
        <v>5143</v>
      </c>
      <c r="J5787">
        <f>ROUND(H5787/100*K5773,5)</f>
        <v>2.8483700000000001</v>
      </c>
      <c r="K5787" s="11"/>
    </row>
    <row r="5788" spans="1:26" x14ac:dyDescent="0.25">
      <c r="D5788" s="12" t="s">
        <v>5141</v>
      </c>
      <c r="E5788" s="11"/>
      <c r="H5788" s="11"/>
      <c r="K5788" s="13">
        <f>SUM(J5770:J5787)</f>
        <v>359.21031999999997</v>
      </c>
    </row>
    <row r="5789" spans="1:26" x14ac:dyDescent="0.25">
      <c r="D5789" s="12" t="s">
        <v>5157</v>
      </c>
      <c r="E5789" s="11"/>
      <c r="H5789" s="11">
        <v>6</v>
      </c>
      <c r="I5789" t="s">
        <v>5143</v>
      </c>
      <c r="K5789" s="9">
        <f>ROUND(H5789/100*K5788,5)</f>
        <v>21.552620000000001</v>
      </c>
    </row>
    <row r="5790" spans="1:26" x14ac:dyDescent="0.25">
      <c r="D5790" s="12" t="s">
        <v>5144</v>
      </c>
      <c r="E5790" s="11"/>
      <c r="H5790" s="11"/>
      <c r="K5790" s="13">
        <f>SUM(K5788:K5789)</f>
        <v>380.76293999999996</v>
      </c>
    </row>
    <row r="5792" spans="1:26" ht="45" customHeight="1" x14ac:dyDescent="0.25">
      <c r="A5792" s="4" t="s">
        <v>8704</v>
      </c>
      <c r="B5792" s="4" t="s">
        <v>4624</v>
      </c>
      <c r="C5792" s="1" t="s">
        <v>90</v>
      </c>
      <c r="D5792" s="28" t="s">
        <v>4625</v>
      </c>
      <c r="E5792" s="29"/>
      <c r="F5792" s="29"/>
      <c r="G5792" s="1"/>
      <c r="H5792" s="5" t="s">
        <v>5119</v>
      </c>
      <c r="I5792" s="30">
        <v>1</v>
      </c>
      <c r="J5792" s="31"/>
      <c r="K5792" s="6">
        <f>ROUND(K5813,2)</f>
        <v>490.89</v>
      </c>
      <c r="L5792" s="1"/>
      <c r="M5792" s="1"/>
      <c r="N5792" s="1"/>
      <c r="O5792" s="1"/>
      <c r="P5792" s="1"/>
      <c r="Q5792" s="1"/>
      <c r="R5792" s="1"/>
      <c r="S5792" s="1"/>
      <c r="T5792" s="1"/>
      <c r="U5792" s="1"/>
      <c r="V5792" s="1"/>
      <c r="W5792" s="1"/>
      <c r="X5792" s="1"/>
      <c r="Y5792" s="1"/>
      <c r="Z5792" s="1"/>
    </row>
    <row r="5793" spans="2:11" x14ac:dyDescent="0.25">
      <c r="B5793" s="7" t="s">
        <v>5120</v>
      </c>
    </row>
    <row r="5794" spans="2:11" x14ac:dyDescent="0.25">
      <c r="B5794" t="s">
        <v>7829</v>
      </c>
      <c r="C5794" t="s">
        <v>9</v>
      </c>
      <c r="D5794" t="s">
        <v>5165</v>
      </c>
      <c r="E5794" s="8">
        <v>5.6</v>
      </c>
      <c r="F5794" t="s">
        <v>5123</v>
      </c>
      <c r="G5794" t="s">
        <v>5124</v>
      </c>
      <c r="H5794" s="9">
        <v>25.19</v>
      </c>
      <c r="I5794" t="s">
        <v>5125</v>
      </c>
      <c r="J5794" s="10">
        <f>ROUND(E5794/I5792* H5794,5)</f>
        <v>141.06399999999999</v>
      </c>
      <c r="K5794" s="11"/>
    </row>
    <row r="5795" spans="2:11" x14ac:dyDescent="0.25">
      <c r="B5795" t="s">
        <v>7826</v>
      </c>
      <c r="C5795" t="s">
        <v>9</v>
      </c>
      <c r="D5795" t="s">
        <v>5183</v>
      </c>
      <c r="E5795" s="8">
        <v>2.8</v>
      </c>
      <c r="F5795" t="s">
        <v>5123</v>
      </c>
      <c r="G5795" t="s">
        <v>5124</v>
      </c>
      <c r="H5795" s="9">
        <v>19.95</v>
      </c>
      <c r="I5795" t="s">
        <v>5125</v>
      </c>
      <c r="J5795" s="10">
        <f>ROUND(E5795/I5792* H5795,5)</f>
        <v>55.86</v>
      </c>
      <c r="K5795" s="11"/>
    </row>
    <row r="5796" spans="2:11" x14ac:dyDescent="0.25">
      <c r="D5796" s="12" t="s">
        <v>5126</v>
      </c>
      <c r="E5796" s="11"/>
      <c r="H5796" s="11"/>
      <c r="K5796" s="9">
        <f>SUM(J5794:J5795)</f>
        <v>196.92399999999998</v>
      </c>
    </row>
    <row r="5797" spans="2:11" x14ac:dyDescent="0.25">
      <c r="B5797" s="7" t="s">
        <v>5131</v>
      </c>
      <c r="E5797" s="11"/>
      <c r="H5797" s="11"/>
      <c r="K5797" s="11"/>
    </row>
    <row r="5798" spans="2:11" x14ac:dyDescent="0.25">
      <c r="B5798" t="s">
        <v>5138</v>
      </c>
      <c r="C5798" t="s">
        <v>3757</v>
      </c>
      <c r="D5798" t="s">
        <v>5139</v>
      </c>
      <c r="E5798" s="8">
        <v>1.26E-2</v>
      </c>
      <c r="G5798" t="s">
        <v>5124</v>
      </c>
      <c r="H5798" s="9">
        <v>168.82</v>
      </c>
      <c r="I5798" t="s">
        <v>5125</v>
      </c>
      <c r="J5798" s="10">
        <f t="shared" ref="J5798:J5804" si="14">ROUND(E5798* H5798,5)</f>
        <v>2.1271300000000002</v>
      </c>
      <c r="K5798" s="11"/>
    </row>
    <row r="5799" spans="2:11" x14ac:dyDescent="0.25">
      <c r="B5799" t="s">
        <v>5132</v>
      </c>
      <c r="C5799" t="s">
        <v>136</v>
      </c>
      <c r="D5799" t="s">
        <v>5133</v>
      </c>
      <c r="E5799" s="8">
        <v>6.0000000000000001E-3</v>
      </c>
      <c r="G5799" t="s">
        <v>5124</v>
      </c>
      <c r="H5799" s="9">
        <v>2.59</v>
      </c>
      <c r="I5799" t="s">
        <v>5125</v>
      </c>
      <c r="J5799" s="10">
        <f t="shared" si="14"/>
        <v>1.554E-2</v>
      </c>
      <c r="K5799" s="11"/>
    </row>
    <row r="5800" spans="2:11" x14ac:dyDescent="0.25">
      <c r="B5800" t="s">
        <v>7845</v>
      </c>
      <c r="C5800" t="s">
        <v>3757</v>
      </c>
      <c r="D5800" t="s">
        <v>7846</v>
      </c>
      <c r="E5800" s="8">
        <v>0.252</v>
      </c>
      <c r="G5800" t="s">
        <v>5124</v>
      </c>
      <c r="H5800" s="9">
        <v>27.42</v>
      </c>
      <c r="I5800" t="s">
        <v>5125</v>
      </c>
      <c r="J5800" s="10">
        <f t="shared" si="14"/>
        <v>6.90984</v>
      </c>
      <c r="K5800" s="11"/>
    </row>
    <row r="5801" spans="2:11" x14ac:dyDescent="0.25">
      <c r="B5801" t="s">
        <v>7893</v>
      </c>
      <c r="C5801" t="s">
        <v>111</v>
      </c>
      <c r="D5801" t="s">
        <v>7894</v>
      </c>
      <c r="E5801" s="8">
        <v>1</v>
      </c>
      <c r="G5801" t="s">
        <v>5124</v>
      </c>
      <c r="H5801" s="9">
        <v>16.57</v>
      </c>
      <c r="I5801" t="s">
        <v>5125</v>
      </c>
      <c r="J5801" s="10">
        <f t="shared" si="14"/>
        <v>16.57</v>
      </c>
      <c r="K5801" s="11"/>
    </row>
    <row r="5802" spans="2:11" x14ac:dyDescent="0.25">
      <c r="B5802" t="s">
        <v>8253</v>
      </c>
      <c r="C5802" t="s">
        <v>90</v>
      </c>
      <c r="D5802" t="s">
        <v>8254</v>
      </c>
      <c r="E5802" s="8">
        <v>1</v>
      </c>
      <c r="G5802" t="s">
        <v>5124</v>
      </c>
      <c r="H5802" s="9">
        <v>117.21</v>
      </c>
      <c r="I5802" t="s">
        <v>5125</v>
      </c>
      <c r="J5802" s="10">
        <f t="shared" si="14"/>
        <v>117.21</v>
      </c>
      <c r="K5802" s="11"/>
    </row>
    <row r="5803" spans="2:11" x14ac:dyDescent="0.25">
      <c r="B5803" t="s">
        <v>7879</v>
      </c>
      <c r="C5803" t="s">
        <v>90</v>
      </c>
      <c r="D5803" t="s">
        <v>7880</v>
      </c>
      <c r="E5803" s="8">
        <v>126</v>
      </c>
      <c r="G5803" t="s">
        <v>5124</v>
      </c>
      <c r="H5803" s="9">
        <v>0.28999999999999998</v>
      </c>
      <c r="I5803" t="s">
        <v>5125</v>
      </c>
      <c r="J5803" s="10">
        <f t="shared" si="14"/>
        <v>36.54</v>
      </c>
      <c r="K5803" s="11"/>
    </row>
    <row r="5804" spans="2:11" x14ac:dyDescent="0.25">
      <c r="B5804" t="s">
        <v>7848</v>
      </c>
      <c r="C5804" t="s">
        <v>136</v>
      </c>
      <c r="D5804" t="s">
        <v>7849</v>
      </c>
      <c r="E5804" s="8">
        <v>0.51797000000000004</v>
      </c>
      <c r="G5804" t="s">
        <v>5124</v>
      </c>
      <c r="H5804" s="9">
        <v>118.74</v>
      </c>
      <c r="I5804" t="s">
        <v>5125</v>
      </c>
      <c r="J5804" s="10">
        <f t="shared" si="14"/>
        <v>61.50376</v>
      </c>
      <c r="K5804" s="11"/>
    </row>
    <row r="5805" spans="2:11" x14ac:dyDescent="0.25">
      <c r="D5805" s="12" t="s">
        <v>5140</v>
      </c>
      <c r="E5805" s="11"/>
      <c r="H5805" s="11"/>
      <c r="K5805" s="9">
        <f>SUM(J5798:J5804)</f>
        <v>240.87626999999998</v>
      </c>
    </row>
    <row r="5806" spans="2:11" x14ac:dyDescent="0.25">
      <c r="B5806" s="7" t="s">
        <v>5116</v>
      </c>
      <c r="E5806" s="11"/>
      <c r="H5806" s="11"/>
      <c r="K5806" s="11"/>
    </row>
    <row r="5807" spans="2:11" x14ac:dyDescent="0.25">
      <c r="B5807" t="s">
        <v>5117</v>
      </c>
      <c r="C5807" t="s">
        <v>136</v>
      </c>
      <c r="D5807" t="s">
        <v>5118</v>
      </c>
      <c r="E5807" s="8">
        <v>0.10936999999999999</v>
      </c>
      <c r="G5807" t="s">
        <v>5124</v>
      </c>
      <c r="H5807" s="9">
        <v>204.38054</v>
      </c>
      <c r="I5807" t="s">
        <v>5125</v>
      </c>
      <c r="J5807" s="10">
        <f>ROUND(E5807* H5807,5)</f>
        <v>22.353100000000001</v>
      </c>
      <c r="K5807" s="11"/>
    </row>
    <row r="5808" spans="2:11" x14ac:dyDescent="0.25">
      <c r="D5808" s="12" t="s">
        <v>8475</v>
      </c>
      <c r="E5808" s="11"/>
      <c r="H5808" s="11"/>
      <c r="K5808" s="9">
        <f>SUM(J5807:J5807)</f>
        <v>22.353100000000001</v>
      </c>
    </row>
    <row r="5809" spans="1:26" x14ac:dyDescent="0.25">
      <c r="E5809" s="11"/>
      <c r="H5809" s="11"/>
      <c r="K5809" s="11"/>
    </row>
    <row r="5810" spans="1:26" x14ac:dyDescent="0.25">
      <c r="D5810" s="12" t="s">
        <v>5142</v>
      </c>
      <c r="E5810" s="11"/>
      <c r="H5810" s="11">
        <v>1.5</v>
      </c>
      <c r="I5810" t="s">
        <v>5143</v>
      </c>
      <c r="J5810">
        <f>ROUND(H5810/100*K5796,5)</f>
        <v>2.9538600000000002</v>
      </c>
      <c r="K5810" s="11"/>
    </row>
    <row r="5811" spans="1:26" x14ac:dyDescent="0.25">
      <c r="D5811" s="12" t="s">
        <v>5141</v>
      </c>
      <c r="E5811" s="11"/>
      <c r="H5811" s="11"/>
      <c r="K5811" s="13">
        <f>SUM(J5793:J5810)</f>
        <v>463.10722999999996</v>
      </c>
    </row>
    <row r="5812" spans="1:26" x14ac:dyDescent="0.25">
      <c r="D5812" s="12" t="s">
        <v>5157</v>
      </c>
      <c r="E5812" s="11"/>
      <c r="H5812" s="11">
        <v>6</v>
      </c>
      <c r="I5812" t="s">
        <v>5143</v>
      </c>
      <c r="K5812" s="9">
        <f>ROUND(H5812/100*K5811,5)</f>
        <v>27.786429999999999</v>
      </c>
    </row>
    <row r="5813" spans="1:26" x14ac:dyDescent="0.25">
      <c r="D5813" s="12" t="s">
        <v>5144</v>
      </c>
      <c r="E5813" s="11"/>
      <c r="H5813" s="11"/>
      <c r="K5813" s="13">
        <f>SUM(K5811:K5812)</f>
        <v>490.89365999999995</v>
      </c>
    </row>
    <row r="5815" spans="1:26" ht="45" customHeight="1" x14ac:dyDescent="0.25">
      <c r="A5815" s="4" t="s">
        <v>8705</v>
      </c>
      <c r="B5815" s="4" t="s">
        <v>4626</v>
      </c>
      <c r="C5815" s="1" t="s">
        <v>90</v>
      </c>
      <c r="D5815" s="28" t="s">
        <v>4627</v>
      </c>
      <c r="E5815" s="29"/>
      <c r="F5815" s="29"/>
      <c r="G5815" s="1"/>
      <c r="H5815" s="5" t="s">
        <v>5119</v>
      </c>
      <c r="I5815" s="30">
        <v>1</v>
      </c>
      <c r="J5815" s="31"/>
      <c r="K5815" s="6">
        <f>ROUND(K5836,2)</f>
        <v>501.28</v>
      </c>
      <c r="L5815" s="1"/>
      <c r="M5815" s="1"/>
      <c r="N5815" s="1"/>
      <c r="O5815" s="1"/>
      <c r="P5815" s="1"/>
      <c r="Q5815" s="1"/>
      <c r="R5815" s="1"/>
      <c r="S5815" s="1"/>
      <c r="T5815" s="1"/>
      <c r="U5815" s="1"/>
      <c r="V5815" s="1"/>
      <c r="W5815" s="1"/>
      <c r="X5815" s="1"/>
      <c r="Y5815" s="1"/>
      <c r="Z5815" s="1"/>
    </row>
    <row r="5816" spans="1:26" x14ac:dyDescent="0.25">
      <c r="B5816" s="7" t="s">
        <v>5120</v>
      </c>
    </row>
    <row r="5817" spans="1:26" x14ac:dyDescent="0.25">
      <c r="B5817" t="s">
        <v>7826</v>
      </c>
      <c r="C5817" t="s">
        <v>9</v>
      </c>
      <c r="D5817" t="s">
        <v>5183</v>
      </c>
      <c r="E5817" s="8">
        <v>2.8</v>
      </c>
      <c r="F5817" t="s">
        <v>5123</v>
      </c>
      <c r="G5817" t="s">
        <v>5124</v>
      </c>
      <c r="H5817" s="9">
        <v>19.95</v>
      </c>
      <c r="I5817" t="s">
        <v>5125</v>
      </c>
      <c r="J5817" s="10">
        <f>ROUND(E5817/I5815* H5817,5)</f>
        <v>55.86</v>
      </c>
      <c r="K5817" s="11"/>
    </row>
    <row r="5818" spans="1:26" x14ac:dyDescent="0.25">
      <c r="B5818" t="s">
        <v>7829</v>
      </c>
      <c r="C5818" t="s">
        <v>9</v>
      </c>
      <c r="D5818" t="s">
        <v>5165</v>
      </c>
      <c r="E5818" s="8">
        <v>5.6</v>
      </c>
      <c r="F5818" t="s">
        <v>5123</v>
      </c>
      <c r="G5818" t="s">
        <v>5124</v>
      </c>
      <c r="H5818" s="9">
        <v>25.19</v>
      </c>
      <c r="I5818" t="s">
        <v>5125</v>
      </c>
      <c r="J5818" s="10">
        <f>ROUND(E5818/I5815* H5818,5)</f>
        <v>141.06399999999999</v>
      </c>
      <c r="K5818" s="11"/>
    </row>
    <row r="5819" spans="1:26" x14ac:dyDescent="0.25">
      <c r="D5819" s="12" t="s">
        <v>5126</v>
      </c>
      <c r="E5819" s="11"/>
      <c r="H5819" s="11"/>
      <c r="K5819" s="9">
        <f>SUM(J5817:J5818)</f>
        <v>196.92399999999998</v>
      </c>
    </row>
    <row r="5820" spans="1:26" x14ac:dyDescent="0.25">
      <c r="B5820" s="7" t="s">
        <v>5131</v>
      </c>
      <c r="E5820" s="11"/>
      <c r="H5820" s="11"/>
      <c r="K5820" s="11"/>
    </row>
    <row r="5821" spans="1:26" x14ac:dyDescent="0.25">
      <c r="B5821" t="s">
        <v>8253</v>
      </c>
      <c r="C5821" t="s">
        <v>90</v>
      </c>
      <c r="D5821" t="s">
        <v>8254</v>
      </c>
      <c r="E5821" s="8">
        <v>1</v>
      </c>
      <c r="G5821" t="s">
        <v>5124</v>
      </c>
      <c r="H5821" s="9">
        <v>117.21</v>
      </c>
      <c r="I5821" t="s">
        <v>5125</v>
      </c>
      <c r="J5821" s="10">
        <f t="shared" ref="J5821:J5827" si="15">ROUND(E5821* H5821,5)</f>
        <v>117.21</v>
      </c>
      <c r="K5821" s="11"/>
    </row>
    <row r="5822" spans="1:26" x14ac:dyDescent="0.25">
      <c r="B5822" t="s">
        <v>7848</v>
      </c>
      <c r="C5822" t="s">
        <v>136</v>
      </c>
      <c r="D5822" t="s">
        <v>7849</v>
      </c>
      <c r="E5822" s="8">
        <v>0.51797000000000004</v>
      </c>
      <c r="G5822" t="s">
        <v>5124</v>
      </c>
      <c r="H5822" s="9">
        <v>118.74</v>
      </c>
      <c r="I5822" t="s">
        <v>5125</v>
      </c>
      <c r="J5822" s="10">
        <f t="shared" si="15"/>
        <v>61.50376</v>
      </c>
      <c r="K5822" s="11"/>
    </row>
    <row r="5823" spans="1:26" x14ac:dyDescent="0.25">
      <c r="B5823" t="s">
        <v>5138</v>
      </c>
      <c r="C5823" t="s">
        <v>3757</v>
      </c>
      <c r="D5823" t="s">
        <v>5139</v>
      </c>
      <c r="E5823" s="8">
        <v>1.26E-2</v>
      </c>
      <c r="G5823" t="s">
        <v>5124</v>
      </c>
      <c r="H5823" s="9">
        <v>168.82</v>
      </c>
      <c r="I5823" t="s">
        <v>5125</v>
      </c>
      <c r="J5823" s="10">
        <f t="shared" si="15"/>
        <v>2.1271300000000002</v>
      </c>
      <c r="K5823" s="11"/>
    </row>
    <row r="5824" spans="1:26" x14ac:dyDescent="0.25">
      <c r="B5824" t="s">
        <v>5132</v>
      </c>
      <c r="C5824" t="s">
        <v>136</v>
      </c>
      <c r="D5824" t="s">
        <v>5133</v>
      </c>
      <c r="E5824" s="8">
        <v>6.0000000000000001E-3</v>
      </c>
      <c r="G5824" t="s">
        <v>5124</v>
      </c>
      <c r="H5824" s="9">
        <v>2.59</v>
      </c>
      <c r="I5824" t="s">
        <v>5125</v>
      </c>
      <c r="J5824" s="10">
        <f t="shared" si="15"/>
        <v>1.554E-2</v>
      </c>
      <c r="K5824" s="11"/>
    </row>
    <row r="5825" spans="1:26" x14ac:dyDescent="0.25">
      <c r="B5825" t="s">
        <v>7879</v>
      </c>
      <c r="C5825" t="s">
        <v>90</v>
      </c>
      <c r="D5825" t="s">
        <v>7880</v>
      </c>
      <c r="E5825" s="8">
        <v>126</v>
      </c>
      <c r="G5825" t="s">
        <v>5124</v>
      </c>
      <c r="H5825" s="9">
        <v>0.28999999999999998</v>
      </c>
      <c r="I5825" t="s">
        <v>5125</v>
      </c>
      <c r="J5825" s="10">
        <f t="shared" si="15"/>
        <v>36.54</v>
      </c>
      <c r="K5825" s="11"/>
    </row>
    <row r="5826" spans="1:26" x14ac:dyDescent="0.25">
      <c r="B5826" t="s">
        <v>7845</v>
      </c>
      <c r="C5826" t="s">
        <v>3757</v>
      </c>
      <c r="D5826" t="s">
        <v>7846</v>
      </c>
      <c r="E5826" s="8">
        <v>0.252</v>
      </c>
      <c r="G5826" t="s">
        <v>5124</v>
      </c>
      <c r="H5826" s="9">
        <v>27.42</v>
      </c>
      <c r="I5826" t="s">
        <v>5125</v>
      </c>
      <c r="J5826" s="10">
        <f t="shared" si="15"/>
        <v>6.90984</v>
      </c>
      <c r="K5826" s="11"/>
    </row>
    <row r="5827" spans="1:26" x14ac:dyDescent="0.25">
      <c r="B5827" t="s">
        <v>7887</v>
      </c>
      <c r="C5827" t="s">
        <v>111</v>
      </c>
      <c r="D5827" t="s">
        <v>7888</v>
      </c>
      <c r="E5827" s="8">
        <v>1</v>
      </c>
      <c r="G5827" t="s">
        <v>5124</v>
      </c>
      <c r="H5827" s="9">
        <v>26.37</v>
      </c>
      <c r="I5827" t="s">
        <v>5125</v>
      </c>
      <c r="J5827" s="10">
        <f t="shared" si="15"/>
        <v>26.37</v>
      </c>
      <c r="K5827" s="11"/>
    </row>
    <row r="5828" spans="1:26" x14ac:dyDescent="0.25">
      <c r="D5828" s="12" t="s">
        <v>5140</v>
      </c>
      <c r="E5828" s="11"/>
      <c r="H5828" s="11"/>
      <c r="K5828" s="9">
        <f>SUM(J5821:J5827)</f>
        <v>250.67626999999996</v>
      </c>
    </row>
    <row r="5829" spans="1:26" x14ac:dyDescent="0.25">
      <c r="B5829" s="7" t="s">
        <v>5116</v>
      </c>
      <c r="E5829" s="11"/>
      <c r="H5829" s="11"/>
      <c r="K5829" s="11"/>
    </row>
    <row r="5830" spans="1:26" x14ac:dyDescent="0.25">
      <c r="B5830" t="s">
        <v>5117</v>
      </c>
      <c r="C5830" t="s">
        <v>136</v>
      </c>
      <c r="D5830" t="s">
        <v>5118</v>
      </c>
      <c r="E5830" s="8">
        <v>0.10936999999999999</v>
      </c>
      <c r="G5830" t="s">
        <v>5124</v>
      </c>
      <c r="H5830" s="9">
        <v>204.38054</v>
      </c>
      <c r="I5830" t="s">
        <v>5125</v>
      </c>
      <c r="J5830" s="10">
        <f>ROUND(E5830* H5830,5)</f>
        <v>22.353100000000001</v>
      </c>
      <c r="K5830" s="11"/>
    </row>
    <row r="5831" spans="1:26" x14ac:dyDescent="0.25">
      <c r="D5831" s="12" t="s">
        <v>8475</v>
      </c>
      <c r="E5831" s="11"/>
      <c r="H5831" s="11"/>
      <c r="K5831" s="9">
        <f>SUM(J5830:J5830)</f>
        <v>22.353100000000001</v>
      </c>
    </row>
    <row r="5832" spans="1:26" x14ac:dyDescent="0.25">
      <c r="E5832" s="11"/>
      <c r="H5832" s="11"/>
      <c r="K5832" s="11"/>
    </row>
    <row r="5833" spans="1:26" x14ac:dyDescent="0.25">
      <c r="D5833" s="12" t="s">
        <v>5142</v>
      </c>
      <c r="E5833" s="11"/>
      <c r="H5833" s="11">
        <v>1.5</v>
      </c>
      <c r="I5833" t="s">
        <v>5143</v>
      </c>
      <c r="J5833">
        <f>ROUND(H5833/100*K5819,5)</f>
        <v>2.9538600000000002</v>
      </c>
      <c r="K5833" s="11"/>
    </row>
    <row r="5834" spans="1:26" x14ac:dyDescent="0.25">
      <c r="D5834" s="12" t="s">
        <v>5141</v>
      </c>
      <c r="E5834" s="11"/>
      <c r="H5834" s="11"/>
      <c r="K5834" s="13">
        <f>SUM(J5816:J5833)</f>
        <v>472.90722999999997</v>
      </c>
    </row>
    <row r="5835" spans="1:26" x14ac:dyDescent="0.25">
      <c r="D5835" s="12" t="s">
        <v>5157</v>
      </c>
      <c r="E5835" s="11"/>
      <c r="H5835" s="11">
        <v>6</v>
      </c>
      <c r="I5835" t="s">
        <v>5143</v>
      </c>
      <c r="K5835" s="9">
        <f>ROUND(H5835/100*K5834,5)</f>
        <v>28.37443</v>
      </c>
    </row>
    <row r="5836" spans="1:26" x14ac:dyDescent="0.25">
      <c r="D5836" s="12" t="s">
        <v>5144</v>
      </c>
      <c r="E5836" s="11"/>
      <c r="H5836" s="11"/>
      <c r="K5836" s="13">
        <f>SUM(K5834:K5835)</f>
        <v>501.28165999999999</v>
      </c>
    </row>
    <row r="5838" spans="1:26" ht="45" customHeight="1" x14ac:dyDescent="0.25">
      <c r="A5838" s="4" t="s">
        <v>8706</v>
      </c>
      <c r="B5838" s="4" t="s">
        <v>119</v>
      </c>
      <c r="C5838" s="1" t="s">
        <v>90</v>
      </c>
      <c r="D5838" s="28" t="s">
        <v>120</v>
      </c>
      <c r="E5838" s="29"/>
      <c r="F5838" s="29"/>
      <c r="G5838" s="1"/>
      <c r="H5838" s="5" t="s">
        <v>5119</v>
      </c>
      <c r="I5838" s="30">
        <v>1</v>
      </c>
      <c r="J5838" s="31"/>
      <c r="K5838" s="6">
        <f>ROUND(K5863,2)</f>
        <v>498.55</v>
      </c>
      <c r="L5838" s="1"/>
      <c r="M5838" s="1"/>
      <c r="N5838" s="1"/>
      <c r="O5838" s="1"/>
      <c r="P5838" s="1"/>
      <c r="Q5838" s="1"/>
      <c r="R5838" s="1"/>
      <c r="S5838" s="1"/>
      <c r="T5838" s="1"/>
      <c r="U5838" s="1"/>
      <c r="V5838" s="1"/>
      <c r="W5838" s="1"/>
      <c r="X5838" s="1"/>
      <c r="Y5838" s="1"/>
      <c r="Z5838" s="1"/>
    </row>
    <row r="5839" spans="1:26" x14ac:dyDescent="0.25">
      <c r="B5839" s="7" t="s">
        <v>5120</v>
      </c>
    </row>
    <row r="5840" spans="1:26" x14ac:dyDescent="0.25">
      <c r="B5840" t="s">
        <v>5155</v>
      </c>
      <c r="C5840" t="s">
        <v>9</v>
      </c>
      <c r="D5840" t="s">
        <v>5156</v>
      </c>
      <c r="E5840" s="8">
        <v>1</v>
      </c>
      <c r="F5840" t="s">
        <v>5123</v>
      </c>
      <c r="G5840" t="s">
        <v>5124</v>
      </c>
      <c r="H5840" s="9">
        <v>31.16</v>
      </c>
      <c r="I5840" t="s">
        <v>5125</v>
      </c>
      <c r="J5840" s="10">
        <f>ROUND(E5840/I5838* H5840,5)</f>
        <v>31.16</v>
      </c>
      <c r="K5840" s="11"/>
    </row>
    <row r="5841" spans="2:11" x14ac:dyDescent="0.25">
      <c r="B5841" t="s">
        <v>5160</v>
      </c>
      <c r="C5841" t="s">
        <v>9</v>
      </c>
      <c r="D5841" t="s">
        <v>5161</v>
      </c>
      <c r="E5841" s="8">
        <v>2</v>
      </c>
      <c r="F5841" t="s">
        <v>5123</v>
      </c>
      <c r="G5841" t="s">
        <v>5124</v>
      </c>
      <c r="H5841" s="9">
        <v>29.42</v>
      </c>
      <c r="I5841" t="s">
        <v>5125</v>
      </c>
      <c r="J5841" s="10">
        <f>ROUND(E5841/I5838* H5841,5)</f>
        <v>58.84</v>
      </c>
      <c r="K5841" s="11"/>
    </row>
    <row r="5842" spans="2:11" x14ac:dyDescent="0.25">
      <c r="B5842" t="s">
        <v>5182</v>
      </c>
      <c r="C5842" t="s">
        <v>9</v>
      </c>
      <c r="D5842" t="s">
        <v>5183</v>
      </c>
      <c r="E5842" s="8">
        <v>2.3332999999999999</v>
      </c>
      <c r="F5842" t="s">
        <v>5123</v>
      </c>
      <c r="G5842" t="s">
        <v>5124</v>
      </c>
      <c r="H5842" s="9">
        <v>24.55</v>
      </c>
      <c r="I5842" t="s">
        <v>5125</v>
      </c>
      <c r="J5842" s="10">
        <f>ROUND(E5842/I5838* H5842,5)</f>
        <v>57.282519999999998</v>
      </c>
      <c r="K5842" s="11"/>
    </row>
    <row r="5843" spans="2:11" x14ac:dyDescent="0.25">
      <c r="D5843" s="12" t="s">
        <v>5126</v>
      </c>
      <c r="E5843" s="11"/>
      <c r="H5843" s="11"/>
      <c r="K5843" s="9">
        <f>SUM(J5840:J5842)</f>
        <v>147.28252000000001</v>
      </c>
    </row>
    <row r="5844" spans="2:11" x14ac:dyDescent="0.25">
      <c r="B5844" s="7" t="s">
        <v>5127</v>
      </c>
      <c r="E5844" s="11"/>
      <c r="H5844" s="11"/>
      <c r="K5844" s="11"/>
    </row>
    <row r="5845" spans="2:11" x14ac:dyDescent="0.25">
      <c r="B5845" t="s">
        <v>5250</v>
      </c>
      <c r="C5845" t="s">
        <v>9</v>
      </c>
      <c r="D5845" t="s">
        <v>5251</v>
      </c>
      <c r="E5845" s="8">
        <v>1</v>
      </c>
      <c r="F5845" t="s">
        <v>5123</v>
      </c>
      <c r="G5845" t="s">
        <v>5124</v>
      </c>
      <c r="H5845" s="9">
        <v>8.6199999999999992</v>
      </c>
      <c r="I5845" t="s">
        <v>5125</v>
      </c>
      <c r="J5845" s="10">
        <f>ROUND(E5845/I5838* H5845,5)</f>
        <v>8.6199999999999992</v>
      </c>
      <c r="K5845" s="11"/>
    </row>
    <row r="5846" spans="2:11" x14ac:dyDescent="0.25">
      <c r="B5846" t="s">
        <v>5210</v>
      </c>
      <c r="C5846" t="s">
        <v>9</v>
      </c>
      <c r="D5846" t="s">
        <v>5211</v>
      </c>
      <c r="E5846" s="8">
        <v>1</v>
      </c>
      <c r="F5846" t="s">
        <v>5123</v>
      </c>
      <c r="G5846" t="s">
        <v>5124</v>
      </c>
      <c r="H5846" s="9">
        <v>15.22</v>
      </c>
      <c r="I5846" t="s">
        <v>5125</v>
      </c>
      <c r="J5846" s="10">
        <f>ROUND(E5846/I5838* H5846,5)</f>
        <v>15.22</v>
      </c>
      <c r="K5846" s="11"/>
    </row>
    <row r="5847" spans="2:11" x14ac:dyDescent="0.25">
      <c r="B5847" t="s">
        <v>5226</v>
      </c>
      <c r="C5847" t="s">
        <v>9</v>
      </c>
      <c r="D5847" t="s">
        <v>5227</v>
      </c>
      <c r="E5847" s="8">
        <v>1</v>
      </c>
      <c r="F5847" t="s">
        <v>5123</v>
      </c>
      <c r="G5847" t="s">
        <v>5124</v>
      </c>
      <c r="H5847" s="9">
        <v>55.71</v>
      </c>
      <c r="I5847" t="s">
        <v>5125</v>
      </c>
      <c r="J5847" s="10">
        <f>ROUND(E5847/I5838* H5847,5)</f>
        <v>55.71</v>
      </c>
      <c r="K5847" s="11"/>
    </row>
    <row r="5848" spans="2:11" x14ac:dyDescent="0.25">
      <c r="B5848" t="s">
        <v>5287</v>
      </c>
      <c r="C5848" t="s">
        <v>9</v>
      </c>
      <c r="D5848" t="s">
        <v>5288</v>
      </c>
      <c r="E5848" s="8">
        <v>1.5832999999999999</v>
      </c>
      <c r="F5848" t="s">
        <v>5123</v>
      </c>
      <c r="G5848" t="s">
        <v>5124</v>
      </c>
      <c r="H5848" s="9">
        <v>62.11</v>
      </c>
      <c r="I5848" t="s">
        <v>5125</v>
      </c>
      <c r="J5848" s="10">
        <f>ROUND(E5848/I5838* H5848,5)</f>
        <v>98.338759999999994</v>
      </c>
      <c r="K5848" s="11"/>
    </row>
    <row r="5849" spans="2:11" x14ac:dyDescent="0.25">
      <c r="B5849" t="s">
        <v>5256</v>
      </c>
      <c r="C5849" t="s">
        <v>9</v>
      </c>
      <c r="D5849" t="s">
        <v>5257</v>
      </c>
      <c r="E5849" s="8">
        <v>1</v>
      </c>
      <c r="F5849" t="s">
        <v>5123</v>
      </c>
      <c r="G5849" t="s">
        <v>5124</v>
      </c>
      <c r="H5849" s="9">
        <v>5.57</v>
      </c>
      <c r="I5849" t="s">
        <v>5125</v>
      </c>
      <c r="J5849" s="10">
        <f>ROUND(E5849/I5838* H5849,5)</f>
        <v>5.57</v>
      </c>
      <c r="K5849" s="11"/>
    </row>
    <row r="5850" spans="2:11" x14ac:dyDescent="0.25">
      <c r="D5850" s="12" t="s">
        <v>5130</v>
      </c>
      <c r="E5850" s="11"/>
      <c r="H5850" s="11"/>
      <c r="K5850" s="9">
        <f>SUM(J5845:J5849)</f>
        <v>183.45875999999998</v>
      </c>
    </row>
    <row r="5851" spans="2:11" x14ac:dyDescent="0.25">
      <c r="B5851" s="7" t="s">
        <v>5131</v>
      </c>
      <c r="E5851" s="11"/>
      <c r="H5851" s="11"/>
      <c r="K5851" s="11"/>
    </row>
    <row r="5852" spans="2:11" x14ac:dyDescent="0.25">
      <c r="B5852" t="s">
        <v>7790</v>
      </c>
      <c r="C5852" t="s">
        <v>136</v>
      </c>
      <c r="D5852" t="s">
        <v>7791</v>
      </c>
      <c r="E5852" s="8">
        <v>0.22</v>
      </c>
      <c r="G5852" t="s">
        <v>5124</v>
      </c>
      <c r="H5852" s="9">
        <v>85.1</v>
      </c>
      <c r="I5852" t="s">
        <v>5125</v>
      </c>
      <c r="J5852" s="10">
        <f>ROUND(E5852* H5852,5)</f>
        <v>18.722000000000001</v>
      </c>
      <c r="K5852" s="11"/>
    </row>
    <row r="5853" spans="2:11" x14ac:dyDescent="0.25">
      <c r="B5853" t="s">
        <v>5964</v>
      </c>
      <c r="C5853" t="s">
        <v>136</v>
      </c>
      <c r="D5853" t="s">
        <v>5965</v>
      </c>
      <c r="E5853" s="8">
        <v>1.3</v>
      </c>
      <c r="G5853" t="s">
        <v>5124</v>
      </c>
      <c r="H5853" s="9">
        <v>29.38</v>
      </c>
      <c r="I5853" t="s">
        <v>5125</v>
      </c>
      <c r="J5853" s="10">
        <f>ROUND(E5853* H5853,5)</f>
        <v>38.194000000000003</v>
      </c>
      <c r="K5853" s="11"/>
    </row>
    <row r="5854" spans="2:11" x14ac:dyDescent="0.25">
      <c r="D5854" s="12" t="s">
        <v>5140</v>
      </c>
      <c r="E5854" s="11"/>
      <c r="H5854" s="11"/>
      <c r="K5854" s="9">
        <f>SUM(J5852:J5853)</f>
        <v>56.916000000000004</v>
      </c>
    </row>
    <row r="5855" spans="2:11" x14ac:dyDescent="0.25">
      <c r="B5855" s="7" t="s">
        <v>5153</v>
      </c>
      <c r="E5855" s="11"/>
      <c r="H5855" s="11"/>
      <c r="K5855" s="11"/>
    </row>
    <row r="5856" spans="2:11" x14ac:dyDescent="0.25">
      <c r="B5856" t="s">
        <v>1723</v>
      </c>
      <c r="C5856" t="s">
        <v>136</v>
      </c>
      <c r="D5856" t="s">
        <v>1724</v>
      </c>
      <c r="E5856" s="8">
        <v>1.3</v>
      </c>
      <c r="G5856" t="s">
        <v>5124</v>
      </c>
      <c r="H5856" s="9">
        <v>48.12</v>
      </c>
      <c r="I5856" t="s">
        <v>5125</v>
      </c>
      <c r="J5856" s="10">
        <f>ROUND(E5856* H5856,5)</f>
        <v>62.555999999999997</v>
      </c>
      <c r="K5856" s="11"/>
    </row>
    <row r="5857" spans="1:26" x14ac:dyDescent="0.25">
      <c r="B5857" t="s">
        <v>1829</v>
      </c>
      <c r="C5857" t="s">
        <v>136</v>
      </c>
      <c r="D5857" t="s">
        <v>1830</v>
      </c>
      <c r="E5857" s="8">
        <v>1.3</v>
      </c>
      <c r="G5857" t="s">
        <v>5124</v>
      </c>
      <c r="H5857" s="9">
        <v>13.775</v>
      </c>
      <c r="I5857" t="s">
        <v>5125</v>
      </c>
      <c r="J5857" s="10">
        <f>ROUND(E5857* H5857,5)</f>
        <v>17.907499999999999</v>
      </c>
      <c r="K5857" s="11"/>
    </row>
    <row r="5858" spans="1:26" x14ac:dyDescent="0.25">
      <c r="D5858" s="12" t="s">
        <v>8707</v>
      </c>
      <c r="E5858" s="11"/>
      <c r="H5858" s="11"/>
      <c r="K5858" s="9">
        <f>SUM(J5856:J5857)</f>
        <v>80.463499999999996</v>
      </c>
    </row>
    <row r="5859" spans="1:26" x14ac:dyDescent="0.25">
      <c r="E5859" s="11"/>
      <c r="H5859" s="11"/>
      <c r="K5859" s="11"/>
    </row>
    <row r="5860" spans="1:26" x14ac:dyDescent="0.25">
      <c r="D5860" s="12" t="s">
        <v>5142</v>
      </c>
      <c r="E5860" s="11"/>
      <c r="H5860" s="11">
        <v>1.5</v>
      </c>
      <c r="I5860" t="s">
        <v>5143</v>
      </c>
      <c r="J5860">
        <f>ROUND(H5860/100*K5843,5)</f>
        <v>2.2092399999999999</v>
      </c>
      <c r="K5860" s="11"/>
    </row>
    <row r="5861" spans="1:26" x14ac:dyDescent="0.25">
      <c r="D5861" s="12" t="s">
        <v>5141</v>
      </c>
      <c r="E5861" s="11"/>
      <c r="H5861" s="11"/>
      <c r="K5861" s="13">
        <f>SUM(J5839:J5860)</f>
        <v>470.33001999999999</v>
      </c>
    </row>
    <row r="5862" spans="1:26" x14ac:dyDescent="0.25">
      <c r="D5862" s="12" t="s">
        <v>5157</v>
      </c>
      <c r="E5862" s="11"/>
      <c r="H5862" s="11">
        <v>6</v>
      </c>
      <c r="I5862" t="s">
        <v>5143</v>
      </c>
      <c r="K5862" s="9">
        <f>ROUND(H5862/100*K5861,5)</f>
        <v>28.219799999999999</v>
      </c>
    </row>
    <row r="5863" spans="1:26" x14ac:dyDescent="0.25">
      <c r="D5863" s="12" t="s">
        <v>5144</v>
      </c>
      <c r="E5863" s="11"/>
      <c r="H5863" s="11"/>
      <c r="K5863" s="13">
        <f>SUM(K5861:K5862)</f>
        <v>498.54982000000001</v>
      </c>
    </row>
    <row r="5865" spans="1:26" ht="45" customHeight="1" x14ac:dyDescent="0.25">
      <c r="A5865" s="4" t="s">
        <v>8708</v>
      </c>
      <c r="B5865" s="4" t="s">
        <v>123</v>
      </c>
      <c r="C5865" s="1" t="s">
        <v>90</v>
      </c>
      <c r="D5865" s="28" t="s">
        <v>124</v>
      </c>
      <c r="E5865" s="29"/>
      <c r="F5865" s="29"/>
      <c r="G5865" s="1"/>
      <c r="H5865" s="5" t="s">
        <v>5119</v>
      </c>
      <c r="I5865" s="30">
        <v>1</v>
      </c>
      <c r="J5865" s="31"/>
      <c r="K5865" s="6">
        <f>ROUND(K5890,2)</f>
        <v>616.19000000000005</v>
      </c>
      <c r="L5865" s="1"/>
      <c r="M5865" s="1"/>
      <c r="N5865" s="1"/>
      <c r="O5865" s="1"/>
      <c r="P5865" s="1"/>
      <c r="Q5865" s="1"/>
      <c r="R5865" s="1"/>
      <c r="S5865" s="1"/>
      <c r="T5865" s="1"/>
      <c r="U5865" s="1"/>
      <c r="V5865" s="1"/>
      <c r="W5865" s="1"/>
      <c r="X5865" s="1"/>
      <c r="Y5865" s="1"/>
      <c r="Z5865" s="1"/>
    </row>
    <row r="5866" spans="1:26" x14ac:dyDescent="0.25">
      <c r="B5866" s="7" t="s">
        <v>5120</v>
      </c>
    </row>
    <row r="5867" spans="1:26" x14ac:dyDescent="0.25">
      <c r="B5867" t="s">
        <v>5182</v>
      </c>
      <c r="C5867" t="s">
        <v>9</v>
      </c>
      <c r="D5867" t="s">
        <v>5183</v>
      </c>
      <c r="E5867" s="8">
        <v>3.1110699999999998</v>
      </c>
      <c r="F5867" t="s">
        <v>5123</v>
      </c>
      <c r="G5867" t="s">
        <v>5124</v>
      </c>
      <c r="H5867" s="9">
        <v>24.55</v>
      </c>
      <c r="I5867" t="s">
        <v>5125</v>
      </c>
      <c r="J5867" s="10">
        <f>ROUND(E5867/I5865* H5867,5)</f>
        <v>76.376769999999993</v>
      </c>
      <c r="K5867" s="11"/>
    </row>
    <row r="5868" spans="1:26" x14ac:dyDescent="0.25">
      <c r="B5868" t="s">
        <v>5155</v>
      </c>
      <c r="C5868" t="s">
        <v>9</v>
      </c>
      <c r="D5868" t="s">
        <v>5156</v>
      </c>
      <c r="E5868" s="8">
        <v>1.3333299999999999</v>
      </c>
      <c r="F5868" t="s">
        <v>5123</v>
      </c>
      <c r="G5868" t="s">
        <v>5124</v>
      </c>
      <c r="H5868" s="9">
        <v>31.16</v>
      </c>
      <c r="I5868" t="s">
        <v>5125</v>
      </c>
      <c r="J5868" s="10">
        <f>ROUND(E5868/I5865* H5868,5)</f>
        <v>41.546559999999999</v>
      </c>
      <c r="K5868" s="11"/>
    </row>
    <row r="5869" spans="1:26" x14ac:dyDescent="0.25">
      <c r="B5869" t="s">
        <v>5160</v>
      </c>
      <c r="C5869" t="s">
        <v>9</v>
      </c>
      <c r="D5869" t="s">
        <v>5161</v>
      </c>
      <c r="E5869" s="8">
        <v>2.6666699999999999</v>
      </c>
      <c r="F5869" t="s">
        <v>5123</v>
      </c>
      <c r="G5869" t="s">
        <v>5124</v>
      </c>
      <c r="H5869" s="9">
        <v>29.42</v>
      </c>
      <c r="I5869" t="s">
        <v>5125</v>
      </c>
      <c r="J5869" s="10">
        <f>ROUND(E5869/I5865* H5869,5)</f>
        <v>78.453429999999997</v>
      </c>
      <c r="K5869" s="11"/>
    </row>
    <row r="5870" spans="1:26" x14ac:dyDescent="0.25">
      <c r="D5870" s="12" t="s">
        <v>5126</v>
      </c>
      <c r="E5870" s="11"/>
      <c r="H5870" s="11"/>
      <c r="K5870" s="9">
        <f>SUM(J5867:J5869)</f>
        <v>196.37675999999999</v>
      </c>
    </row>
    <row r="5871" spans="1:26" x14ac:dyDescent="0.25">
      <c r="B5871" s="7" t="s">
        <v>5127</v>
      </c>
      <c r="E5871" s="11"/>
      <c r="H5871" s="11"/>
      <c r="K5871" s="11"/>
    </row>
    <row r="5872" spans="1:26" x14ac:dyDescent="0.25">
      <c r="B5872" t="s">
        <v>5287</v>
      </c>
      <c r="C5872" t="s">
        <v>9</v>
      </c>
      <c r="D5872" t="s">
        <v>5288</v>
      </c>
      <c r="E5872" s="8">
        <v>2.1110699999999998</v>
      </c>
      <c r="F5872" t="s">
        <v>5123</v>
      </c>
      <c r="G5872" t="s">
        <v>5124</v>
      </c>
      <c r="H5872" s="9">
        <v>62.11</v>
      </c>
      <c r="I5872" t="s">
        <v>5125</v>
      </c>
      <c r="J5872" s="10">
        <f>ROUND(E5872/I5865* H5872,5)</f>
        <v>131.11856</v>
      </c>
      <c r="K5872" s="11"/>
    </row>
    <row r="5873" spans="2:11" x14ac:dyDescent="0.25">
      <c r="B5873" t="s">
        <v>5256</v>
      </c>
      <c r="C5873" t="s">
        <v>9</v>
      </c>
      <c r="D5873" t="s">
        <v>5257</v>
      </c>
      <c r="E5873" s="8">
        <v>1.3333299999999999</v>
      </c>
      <c r="F5873" t="s">
        <v>5123</v>
      </c>
      <c r="G5873" t="s">
        <v>5124</v>
      </c>
      <c r="H5873" s="9">
        <v>5.57</v>
      </c>
      <c r="I5873" t="s">
        <v>5125</v>
      </c>
      <c r="J5873" s="10">
        <f>ROUND(E5873/I5865* H5873,5)</f>
        <v>7.4266500000000004</v>
      </c>
      <c r="K5873" s="11"/>
    </row>
    <row r="5874" spans="2:11" x14ac:dyDescent="0.25">
      <c r="B5874" t="s">
        <v>5210</v>
      </c>
      <c r="C5874" t="s">
        <v>9</v>
      </c>
      <c r="D5874" t="s">
        <v>5211</v>
      </c>
      <c r="E5874" s="8">
        <v>1.3333299999999999</v>
      </c>
      <c r="F5874" t="s">
        <v>5123</v>
      </c>
      <c r="G5874" t="s">
        <v>5124</v>
      </c>
      <c r="H5874" s="9">
        <v>15.22</v>
      </c>
      <c r="I5874" t="s">
        <v>5125</v>
      </c>
      <c r="J5874" s="10">
        <f>ROUND(E5874/I5865* H5874,5)</f>
        <v>20.293279999999999</v>
      </c>
      <c r="K5874" s="11"/>
    </row>
    <row r="5875" spans="2:11" x14ac:dyDescent="0.25">
      <c r="B5875" t="s">
        <v>5250</v>
      </c>
      <c r="C5875" t="s">
        <v>9</v>
      </c>
      <c r="D5875" t="s">
        <v>5251</v>
      </c>
      <c r="E5875" s="8">
        <v>1.3333299999999999</v>
      </c>
      <c r="F5875" t="s">
        <v>5123</v>
      </c>
      <c r="G5875" t="s">
        <v>5124</v>
      </c>
      <c r="H5875" s="9">
        <v>8.6199999999999992</v>
      </c>
      <c r="I5875" t="s">
        <v>5125</v>
      </c>
      <c r="J5875" s="10">
        <f>ROUND(E5875/I5865* H5875,5)</f>
        <v>11.4933</v>
      </c>
      <c r="K5875" s="11"/>
    </row>
    <row r="5876" spans="2:11" x14ac:dyDescent="0.25">
      <c r="B5876" t="s">
        <v>5226</v>
      </c>
      <c r="C5876" t="s">
        <v>9</v>
      </c>
      <c r="D5876" t="s">
        <v>5227</v>
      </c>
      <c r="E5876" s="8">
        <v>1.3333299999999999</v>
      </c>
      <c r="F5876" t="s">
        <v>5123</v>
      </c>
      <c r="G5876" t="s">
        <v>5124</v>
      </c>
      <c r="H5876" s="9">
        <v>55.71</v>
      </c>
      <c r="I5876" t="s">
        <v>5125</v>
      </c>
      <c r="J5876" s="10">
        <f>ROUND(E5876/I5865* H5876,5)</f>
        <v>74.279809999999998</v>
      </c>
      <c r="K5876" s="11"/>
    </row>
    <row r="5877" spans="2:11" x14ac:dyDescent="0.25">
      <c r="D5877" s="12" t="s">
        <v>5130</v>
      </c>
      <c r="E5877" s="11"/>
      <c r="H5877" s="11"/>
      <c r="K5877" s="9">
        <f>SUM(J5872:J5876)</f>
        <v>244.61160000000001</v>
      </c>
    </row>
    <row r="5878" spans="2:11" x14ac:dyDescent="0.25">
      <c r="B5878" s="7" t="s">
        <v>5131</v>
      </c>
      <c r="E5878" s="11"/>
      <c r="H5878" s="11"/>
      <c r="K5878" s="11"/>
    </row>
    <row r="5879" spans="2:11" x14ac:dyDescent="0.25">
      <c r="B5879" t="s">
        <v>7790</v>
      </c>
      <c r="C5879" t="s">
        <v>136</v>
      </c>
      <c r="D5879" t="s">
        <v>7791</v>
      </c>
      <c r="E5879" s="8">
        <v>0.22</v>
      </c>
      <c r="G5879" t="s">
        <v>5124</v>
      </c>
      <c r="H5879" s="9">
        <v>85.1</v>
      </c>
      <c r="I5879" t="s">
        <v>5125</v>
      </c>
      <c r="J5879" s="10">
        <f>ROUND(E5879* H5879,5)</f>
        <v>18.722000000000001</v>
      </c>
      <c r="K5879" s="11"/>
    </row>
    <row r="5880" spans="2:11" x14ac:dyDescent="0.25">
      <c r="B5880" t="s">
        <v>5964</v>
      </c>
      <c r="C5880" t="s">
        <v>136</v>
      </c>
      <c r="D5880" t="s">
        <v>5965</v>
      </c>
      <c r="E5880" s="8">
        <v>1.3</v>
      </c>
      <c r="G5880" t="s">
        <v>5124</v>
      </c>
      <c r="H5880" s="9">
        <v>29.38</v>
      </c>
      <c r="I5880" t="s">
        <v>5125</v>
      </c>
      <c r="J5880" s="10">
        <f>ROUND(E5880* H5880,5)</f>
        <v>38.194000000000003</v>
      </c>
      <c r="K5880" s="11"/>
    </row>
    <row r="5881" spans="2:11" x14ac:dyDescent="0.25">
      <c r="D5881" s="12" t="s">
        <v>5140</v>
      </c>
      <c r="E5881" s="11"/>
      <c r="H5881" s="11"/>
      <c r="K5881" s="9">
        <f>SUM(J5879:J5880)</f>
        <v>56.916000000000004</v>
      </c>
    </row>
    <row r="5882" spans="2:11" x14ac:dyDescent="0.25">
      <c r="B5882" s="7" t="s">
        <v>5153</v>
      </c>
      <c r="E5882" s="11"/>
      <c r="H5882" s="11"/>
      <c r="K5882" s="11"/>
    </row>
    <row r="5883" spans="2:11" x14ac:dyDescent="0.25">
      <c r="B5883" t="s">
        <v>1723</v>
      </c>
      <c r="C5883" t="s">
        <v>136</v>
      </c>
      <c r="D5883" t="s">
        <v>1724</v>
      </c>
      <c r="E5883" s="8">
        <v>1.3</v>
      </c>
      <c r="G5883" t="s">
        <v>5124</v>
      </c>
      <c r="H5883" s="9">
        <v>48.12</v>
      </c>
      <c r="I5883" t="s">
        <v>5125</v>
      </c>
      <c r="J5883" s="10">
        <f>ROUND(E5883* H5883,5)</f>
        <v>62.555999999999997</v>
      </c>
      <c r="K5883" s="11"/>
    </row>
    <row r="5884" spans="2:11" x14ac:dyDescent="0.25">
      <c r="B5884" t="s">
        <v>1829</v>
      </c>
      <c r="C5884" t="s">
        <v>136</v>
      </c>
      <c r="D5884" t="s">
        <v>1830</v>
      </c>
      <c r="E5884" s="8">
        <v>1.3</v>
      </c>
      <c r="G5884" t="s">
        <v>5124</v>
      </c>
      <c r="H5884" s="9">
        <v>13.775</v>
      </c>
      <c r="I5884" t="s">
        <v>5125</v>
      </c>
      <c r="J5884" s="10">
        <f>ROUND(E5884* H5884,5)</f>
        <v>17.907499999999999</v>
      </c>
      <c r="K5884" s="11"/>
    </row>
    <row r="5885" spans="2:11" x14ac:dyDescent="0.25">
      <c r="D5885" s="12" t="s">
        <v>8707</v>
      </c>
      <c r="E5885" s="11"/>
      <c r="H5885" s="11"/>
      <c r="K5885" s="9">
        <f>SUM(J5883:J5884)</f>
        <v>80.463499999999996</v>
      </c>
    </row>
    <row r="5886" spans="2:11" x14ac:dyDescent="0.25">
      <c r="E5886" s="11"/>
      <c r="H5886" s="11"/>
      <c r="K5886" s="11"/>
    </row>
    <row r="5887" spans="2:11" x14ac:dyDescent="0.25">
      <c r="D5887" s="12" t="s">
        <v>5142</v>
      </c>
      <c r="E5887" s="11"/>
      <c r="H5887" s="11">
        <v>1.5</v>
      </c>
      <c r="I5887" t="s">
        <v>5143</v>
      </c>
      <c r="J5887">
        <f>ROUND(H5887/100*K5870,5)</f>
        <v>2.9456500000000001</v>
      </c>
      <c r="K5887" s="11"/>
    </row>
    <row r="5888" spans="2:11" x14ac:dyDescent="0.25">
      <c r="D5888" s="12" t="s">
        <v>5141</v>
      </c>
      <c r="E5888" s="11"/>
      <c r="H5888" s="11"/>
      <c r="K5888" s="13">
        <f>SUM(J5866:J5887)</f>
        <v>581.31350999999995</v>
      </c>
    </row>
    <row r="5889" spans="1:26" x14ac:dyDescent="0.25">
      <c r="D5889" s="12" t="s">
        <v>5157</v>
      </c>
      <c r="E5889" s="11"/>
      <c r="H5889" s="11">
        <v>6</v>
      </c>
      <c r="I5889" t="s">
        <v>5143</v>
      </c>
      <c r="K5889" s="9">
        <f>ROUND(H5889/100*K5888,5)</f>
        <v>34.878810000000001</v>
      </c>
    </row>
    <row r="5890" spans="1:26" x14ac:dyDescent="0.25">
      <c r="D5890" s="12" t="s">
        <v>5144</v>
      </c>
      <c r="E5890" s="11"/>
      <c r="H5890" s="11"/>
      <c r="K5890" s="13">
        <f>SUM(K5888:K5889)</f>
        <v>616.19232</v>
      </c>
    </row>
    <row r="5892" spans="1:26" ht="45" customHeight="1" x14ac:dyDescent="0.25">
      <c r="A5892" s="4" t="s">
        <v>8709</v>
      </c>
      <c r="B5892" s="4" t="s">
        <v>2172</v>
      </c>
      <c r="C5892" s="1" t="s">
        <v>166</v>
      </c>
      <c r="D5892" s="28" t="s">
        <v>2173</v>
      </c>
      <c r="E5892" s="29"/>
      <c r="F5892" s="29"/>
      <c r="G5892" s="1"/>
      <c r="H5892" s="5" t="s">
        <v>5119</v>
      </c>
      <c r="I5892" s="30">
        <v>1</v>
      </c>
      <c r="J5892" s="31"/>
      <c r="K5892" s="6">
        <f>ROUND(K5911,2)</f>
        <v>105.97</v>
      </c>
      <c r="L5892" s="1"/>
      <c r="M5892" s="1"/>
      <c r="N5892" s="1"/>
      <c r="O5892" s="1"/>
      <c r="P5892" s="1"/>
      <c r="Q5892" s="1"/>
      <c r="R5892" s="1"/>
      <c r="S5892" s="1"/>
      <c r="T5892" s="1"/>
      <c r="U5892" s="1"/>
      <c r="V5892" s="1"/>
      <c r="W5892" s="1"/>
      <c r="X5892" s="1"/>
      <c r="Y5892" s="1"/>
      <c r="Z5892" s="1"/>
    </row>
    <row r="5893" spans="1:26" x14ac:dyDescent="0.25">
      <c r="B5893" s="7" t="s">
        <v>5120</v>
      </c>
    </row>
    <row r="5894" spans="1:26" x14ac:dyDescent="0.25">
      <c r="B5894" t="s">
        <v>5182</v>
      </c>
      <c r="C5894" t="s">
        <v>9</v>
      </c>
      <c r="D5894" t="s">
        <v>5183</v>
      </c>
      <c r="E5894" s="8">
        <v>2.2222200000000001</v>
      </c>
      <c r="F5894" t="s">
        <v>5123</v>
      </c>
      <c r="G5894" t="s">
        <v>5124</v>
      </c>
      <c r="H5894" s="9">
        <v>24.55</v>
      </c>
      <c r="I5894" t="s">
        <v>5125</v>
      </c>
      <c r="J5894" s="10">
        <f>ROUND(E5894/I5892* H5894,5)</f>
        <v>54.555500000000002</v>
      </c>
      <c r="K5894" s="11"/>
    </row>
    <row r="5895" spans="1:26" x14ac:dyDescent="0.25">
      <c r="B5895" t="s">
        <v>5314</v>
      </c>
      <c r="C5895" t="s">
        <v>9</v>
      </c>
      <c r="D5895" t="s">
        <v>5315</v>
      </c>
      <c r="E5895" s="8">
        <v>1.11111</v>
      </c>
      <c r="F5895" t="s">
        <v>5123</v>
      </c>
      <c r="G5895" t="s">
        <v>5124</v>
      </c>
      <c r="H5895" s="9">
        <v>29.42</v>
      </c>
      <c r="I5895" t="s">
        <v>5125</v>
      </c>
      <c r="J5895" s="10">
        <f>ROUND(E5895/I5892* H5895,5)</f>
        <v>32.688859999999998</v>
      </c>
      <c r="K5895" s="11"/>
    </row>
    <row r="5896" spans="1:26" x14ac:dyDescent="0.25">
      <c r="D5896" s="12" t="s">
        <v>5126</v>
      </c>
      <c r="E5896" s="11"/>
      <c r="H5896" s="11"/>
      <c r="K5896" s="9">
        <f>SUM(J5894:J5895)</f>
        <v>87.24436</v>
      </c>
    </row>
    <row r="5897" spans="1:26" x14ac:dyDescent="0.25">
      <c r="B5897" s="7" t="s">
        <v>5127</v>
      </c>
      <c r="E5897" s="11"/>
      <c r="H5897" s="11"/>
      <c r="K5897" s="11"/>
    </row>
    <row r="5898" spans="1:26" x14ac:dyDescent="0.25">
      <c r="B5898" t="s">
        <v>5235</v>
      </c>
      <c r="C5898" t="s">
        <v>9</v>
      </c>
      <c r="D5898" t="s">
        <v>5236</v>
      </c>
      <c r="E5898" s="8">
        <v>0.11111</v>
      </c>
      <c r="F5898" t="s">
        <v>5123</v>
      </c>
      <c r="G5898" t="s">
        <v>5124</v>
      </c>
      <c r="H5898" s="9">
        <v>65.38</v>
      </c>
      <c r="I5898" t="s">
        <v>5125</v>
      </c>
      <c r="J5898" s="10">
        <f>ROUND(E5898/I5892* H5898,5)</f>
        <v>7.2643700000000004</v>
      </c>
      <c r="K5898" s="11"/>
    </row>
    <row r="5899" spans="1:26" x14ac:dyDescent="0.25">
      <c r="B5899" t="s">
        <v>5853</v>
      </c>
      <c r="C5899" t="s">
        <v>9</v>
      </c>
      <c r="D5899" t="s">
        <v>5854</v>
      </c>
      <c r="E5899" s="8">
        <v>0.22222</v>
      </c>
      <c r="F5899" t="s">
        <v>5123</v>
      </c>
      <c r="G5899" t="s">
        <v>5124</v>
      </c>
      <c r="H5899" s="9">
        <v>5.49</v>
      </c>
      <c r="I5899" t="s">
        <v>5125</v>
      </c>
      <c r="J5899" s="10">
        <f>ROUND(E5899/I5892* H5899,5)</f>
        <v>1.2199899999999999</v>
      </c>
      <c r="K5899" s="11"/>
    </row>
    <row r="5900" spans="1:26" x14ac:dyDescent="0.25">
      <c r="D5900" s="12" t="s">
        <v>5130</v>
      </c>
      <c r="E5900" s="11"/>
      <c r="H5900" s="11"/>
      <c r="K5900" s="9">
        <f>SUM(J5898:J5899)</f>
        <v>8.4843600000000006</v>
      </c>
    </row>
    <row r="5901" spans="1:26" x14ac:dyDescent="0.25">
      <c r="B5901" s="7" t="s">
        <v>5131</v>
      </c>
      <c r="E5901" s="11"/>
      <c r="H5901" s="11"/>
      <c r="K5901" s="11"/>
    </row>
    <row r="5902" spans="1:26" x14ac:dyDescent="0.25">
      <c r="B5902" t="s">
        <v>6646</v>
      </c>
      <c r="C5902" t="s">
        <v>3757</v>
      </c>
      <c r="D5902" t="s">
        <v>6647</v>
      </c>
      <c r="E5902" s="8">
        <v>7.7499999999999999E-2</v>
      </c>
      <c r="G5902" t="s">
        <v>5124</v>
      </c>
      <c r="H5902" s="9">
        <v>20.399999999999999</v>
      </c>
      <c r="I5902" t="s">
        <v>5125</v>
      </c>
      <c r="J5902" s="10">
        <f>ROUND(E5902* H5902,5)</f>
        <v>1.581</v>
      </c>
      <c r="K5902" s="11"/>
    </row>
    <row r="5903" spans="1:26" x14ac:dyDescent="0.25">
      <c r="D5903" s="12" t="s">
        <v>5140</v>
      </c>
      <c r="E5903" s="11"/>
      <c r="H5903" s="11"/>
      <c r="K5903" s="9">
        <f>SUM(J5902:J5902)</f>
        <v>1.581</v>
      </c>
    </row>
    <row r="5904" spans="1:26" x14ac:dyDescent="0.25">
      <c r="B5904" s="7" t="s">
        <v>5153</v>
      </c>
      <c r="E5904" s="11"/>
      <c r="H5904" s="11"/>
      <c r="K5904" s="11"/>
    </row>
    <row r="5905" spans="1:26" x14ac:dyDescent="0.25">
      <c r="B5905" t="s">
        <v>1192</v>
      </c>
      <c r="C5905" t="s">
        <v>166</v>
      </c>
      <c r="D5905" t="s">
        <v>1193</v>
      </c>
      <c r="E5905" s="8">
        <v>1</v>
      </c>
      <c r="G5905" t="s">
        <v>5124</v>
      </c>
      <c r="H5905" s="9">
        <v>1.3565499999999999</v>
      </c>
      <c r="I5905" t="s">
        <v>5125</v>
      </c>
      <c r="J5905" s="10">
        <f>ROUND(E5905* H5905,5)</f>
        <v>1.3565499999999999</v>
      </c>
      <c r="K5905" s="11"/>
    </row>
    <row r="5906" spans="1:26" x14ac:dyDescent="0.25">
      <c r="D5906" s="12" t="s">
        <v>8707</v>
      </c>
      <c r="E5906" s="11"/>
      <c r="H5906" s="11"/>
      <c r="K5906" s="9">
        <f>SUM(J5905:J5905)</f>
        <v>1.3565499999999999</v>
      </c>
    </row>
    <row r="5907" spans="1:26" x14ac:dyDescent="0.25">
      <c r="E5907" s="11"/>
      <c r="H5907" s="11"/>
      <c r="K5907" s="11"/>
    </row>
    <row r="5908" spans="1:26" x14ac:dyDescent="0.25">
      <c r="D5908" s="12" t="s">
        <v>5142</v>
      </c>
      <c r="E5908" s="11"/>
      <c r="H5908" s="11">
        <v>1.5</v>
      </c>
      <c r="I5908" t="s">
        <v>5143</v>
      </c>
      <c r="J5908">
        <f>ROUND(H5908/100*K5896,5)</f>
        <v>1.30867</v>
      </c>
      <c r="K5908" s="11"/>
    </row>
    <row r="5909" spans="1:26" x14ac:dyDescent="0.25">
      <c r="D5909" s="12" t="s">
        <v>5141</v>
      </c>
      <c r="E5909" s="11"/>
      <c r="H5909" s="11"/>
      <c r="K5909" s="13">
        <f>SUM(J5893:J5908)</f>
        <v>99.974940000000004</v>
      </c>
    </row>
    <row r="5910" spans="1:26" x14ac:dyDescent="0.25">
      <c r="D5910" s="12" t="s">
        <v>5157</v>
      </c>
      <c r="E5910" s="11"/>
      <c r="H5910" s="11">
        <v>6</v>
      </c>
      <c r="I5910" t="s">
        <v>5143</v>
      </c>
      <c r="K5910" s="9">
        <f>ROUND(H5910/100*K5909,5)</f>
        <v>5.9984999999999999</v>
      </c>
    </row>
    <row r="5911" spans="1:26" x14ac:dyDescent="0.25">
      <c r="D5911" s="12" t="s">
        <v>5144</v>
      </c>
      <c r="E5911" s="11"/>
      <c r="H5911" s="11"/>
      <c r="K5911" s="13">
        <f>SUM(K5909:K5910)</f>
        <v>105.97344000000001</v>
      </c>
    </row>
    <row r="5913" spans="1:26" ht="45" customHeight="1" x14ac:dyDescent="0.25">
      <c r="A5913" s="4" t="s">
        <v>8710</v>
      </c>
      <c r="B5913" s="4" t="s">
        <v>2174</v>
      </c>
      <c r="C5913" s="1" t="s">
        <v>166</v>
      </c>
      <c r="D5913" s="28" t="s">
        <v>2175</v>
      </c>
      <c r="E5913" s="29"/>
      <c r="F5913" s="29"/>
      <c r="G5913" s="1"/>
      <c r="H5913" s="5" t="s">
        <v>5119</v>
      </c>
      <c r="I5913" s="30">
        <v>1</v>
      </c>
      <c r="J5913" s="31"/>
      <c r="K5913" s="6">
        <f>ROUND(K5932,2)</f>
        <v>85.4</v>
      </c>
      <c r="L5913" s="1"/>
      <c r="M5913" s="1"/>
      <c r="N5913" s="1"/>
      <c r="O5913" s="1"/>
      <c r="P5913" s="1"/>
      <c r="Q5913" s="1"/>
      <c r="R5913" s="1"/>
      <c r="S5913" s="1"/>
      <c r="T5913" s="1"/>
      <c r="U5913" s="1"/>
      <c r="V5913" s="1"/>
      <c r="W5913" s="1"/>
      <c r="X5913" s="1"/>
      <c r="Y5913" s="1"/>
      <c r="Z5913" s="1"/>
    </row>
    <row r="5914" spans="1:26" x14ac:dyDescent="0.25">
      <c r="B5914" s="7" t="s">
        <v>5120</v>
      </c>
    </row>
    <row r="5915" spans="1:26" x14ac:dyDescent="0.25">
      <c r="B5915" t="s">
        <v>5314</v>
      </c>
      <c r="C5915" t="s">
        <v>9</v>
      </c>
      <c r="D5915" t="s">
        <v>5315</v>
      </c>
      <c r="E5915" s="8">
        <v>0.88888999999999996</v>
      </c>
      <c r="F5915" t="s">
        <v>5123</v>
      </c>
      <c r="G5915" t="s">
        <v>5124</v>
      </c>
      <c r="H5915" s="9">
        <v>29.42</v>
      </c>
      <c r="I5915" t="s">
        <v>5125</v>
      </c>
      <c r="J5915" s="10">
        <f>ROUND(E5915/I5913* H5915,5)</f>
        <v>26.151140000000002</v>
      </c>
      <c r="K5915" s="11"/>
    </row>
    <row r="5916" spans="1:26" x14ac:dyDescent="0.25">
      <c r="B5916" t="s">
        <v>5182</v>
      </c>
      <c r="C5916" t="s">
        <v>9</v>
      </c>
      <c r="D5916" t="s">
        <v>5183</v>
      </c>
      <c r="E5916" s="8">
        <v>1.7777799999999999</v>
      </c>
      <c r="F5916" t="s">
        <v>5123</v>
      </c>
      <c r="G5916" t="s">
        <v>5124</v>
      </c>
      <c r="H5916" s="9">
        <v>24.55</v>
      </c>
      <c r="I5916" t="s">
        <v>5125</v>
      </c>
      <c r="J5916" s="10">
        <f>ROUND(E5916/I5913* H5916,5)</f>
        <v>43.644500000000001</v>
      </c>
      <c r="K5916" s="11"/>
    </row>
    <row r="5917" spans="1:26" x14ac:dyDescent="0.25">
      <c r="D5917" s="12" t="s">
        <v>5126</v>
      </c>
      <c r="E5917" s="11"/>
      <c r="H5917" s="11"/>
      <c r="K5917" s="9">
        <f>SUM(J5915:J5916)</f>
        <v>69.795640000000006</v>
      </c>
    </row>
    <row r="5918" spans="1:26" x14ac:dyDescent="0.25">
      <c r="B5918" s="7" t="s">
        <v>5127</v>
      </c>
      <c r="E5918" s="11"/>
      <c r="H5918" s="11"/>
      <c r="K5918" s="11"/>
    </row>
    <row r="5919" spans="1:26" x14ac:dyDescent="0.25">
      <c r="B5919" t="s">
        <v>5235</v>
      </c>
      <c r="C5919" t="s">
        <v>9</v>
      </c>
      <c r="D5919" t="s">
        <v>5236</v>
      </c>
      <c r="E5919" s="8">
        <v>8.8889999999999997E-2</v>
      </c>
      <c r="F5919" t="s">
        <v>5123</v>
      </c>
      <c r="G5919" t="s">
        <v>5124</v>
      </c>
      <c r="H5919" s="9">
        <v>65.38</v>
      </c>
      <c r="I5919" t="s">
        <v>5125</v>
      </c>
      <c r="J5919" s="10">
        <f>ROUND(E5919/I5913* H5919,5)</f>
        <v>5.8116300000000001</v>
      </c>
      <c r="K5919" s="11"/>
    </row>
    <row r="5920" spans="1:26" x14ac:dyDescent="0.25">
      <c r="B5920" t="s">
        <v>5853</v>
      </c>
      <c r="C5920" t="s">
        <v>9</v>
      </c>
      <c r="D5920" t="s">
        <v>5854</v>
      </c>
      <c r="E5920" s="8">
        <v>0.17777999999999999</v>
      </c>
      <c r="F5920" t="s">
        <v>5123</v>
      </c>
      <c r="G5920" t="s">
        <v>5124</v>
      </c>
      <c r="H5920" s="9">
        <v>5.49</v>
      </c>
      <c r="I5920" t="s">
        <v>5125</v>
      </c>
      <c r="J5920" s="10">
        <f>ROUND(E5920/I5913* H5920,5)</f>
        <v>0.97601000000000004</v>
      </c>
      <c r="K5920" s="11"/>
    </row>
    <row r="5921" spans="1:26" x14ac:dyDescent="0.25">
      <c r="D5921" s="12" t="s">
        <v>5130</v>
      </c>
      <c r="E5921" s="11"/>
      <c r="H5921" s="11"/>
      <c r="K5921" s="9">
        <f>SUM(J5919:J5920)</f>
        <v>6.7876399999999997</v>
      </c>
    </row>
    <row r="5922" spans="1:26" x14ac:dyDescent="0.25">
      <c r="B5922" s="7" t="s">
        <v>5131</v>
      </c>
      <c r="E5922" s="11"/>
      <c r="H5922" s="11"/>
      <c r="K5922" s="11"/>
    </row>
    <row r="5923" spans="1:26" x14ac:dyDescent="0.25">
      <c r="B5923" t="s">
        <v>6646</v>
      </c>
      <c r="C5923" t="s">
        <v>3757</v>
      </c>
      <c r="D5923" t="s">
        <v>6647</v>
      </c>
      <c r="E5923" s="8">
        <v>7.7499999999999999E-2</v>
      </c>
      <c r="G5923" t="s">
        <v>5124</v>
      </c>
      <c r="H5923" s="9">
        <v>20.399999999999999</v>
      </c>
      <c r="I5923" t="s">
        <v>5125</v>
      </c>
      <c r="J5923" s="10">
        <f>ROUND(E5923* H5923,5)</f>
        <v>1.581</v>
      </c>
      <c r="K5923" s="11"/>
    </row>
    <row r="5924" spans="1:26" x14ac:dyDescent="0.25">
      <c r="D5924" s="12" t="s">
        <v>5140</v>
      </c>
      <c r="E5924" s="11"/>
      <c r="H5924" s="11"/>
      <c r="K5924" s="9">
        <f>SUM(J5923:J5923)</f>
        <v>1.581</v>
      </c>
    </row>
    <row r="5925" spans="1:26" x14ac:dyDescent="0.25">
      <c r="B5925" s="7" t="s">
        <v>5153</v>
      </c>
      <c r="E5925" s="11"/>
      <c r="H5925" s="11"/>
      <c r="K5925" s="11"/>
    </row>
    <row r="5926" spans="1:26" x14ac:dyDescent="0.25">
      <c r="B5926" t="s">
        <v>1192</v>
      </c>
      <c r="C5926" t="s">
        <v>166</v>
      </c>
      <c r="D5926" t="s">
        <v>1193</v>
      </c>
      <c r="E5926" s="8">
        <v>1</v>
      </c>
      <c r="G5926" t="s">
        <v>5124</v>
      </c>
      <c r="H5926" s="9">
        <v>1.3565499999999999</v>
      </c>
      <c r="I5926" t="s">
        <v>5125</v>
      </c>
      <c r="J5926" s="10">
        <f>ROUND(E5926* H5926,5)</f>
        <v>1.3565499999999999</v>
      </c>
      <c r="K5926" s="11"/>
    </row>
    <row r="5927" spans="1:26" x14ac:dyDescent="0.25">
      <c r="D5927" s="12" t="s">
        <v>8707</v>
      </c>
      <c r="E5927" s="11"/>
      <c r="H5927" s="11"/>
      <c r="K5927" s="9">
        <f>SUM(J5926:J5926)</f>
        <v>1.3565499999999999</v>
      </c>
    </row>
    <row r="5928" spans="1:26" x14ac:dyDescent="0.25">
      <c r="E5928" s="11"/>
      <c r="H5928" s="11"/>
      <c r="K5928" s="11"/>
    </row>
    <row r="5929" spans="1:26" x14ac:dyDescent="0.25">
      <c r="D5929" s="12" t="s">
        <v>5142</v>
      </c>
      <c r="E5929" s="11"/>
      <c r="H5929" s="11">
        <v>1.5</v>
      </c>
      <c r="I5929" t="s">
        <v>5143</v>
      </c>
      <c r="J5929">
        <f>ROUND(H5929/100*K5917,5)</f>
        <v>1.0469299999999999</v>
      </c>
      <c r="K5929" s="11"/>
    </row>
    <row r="5930" spans="1:26" x14ac:dyDescent="0.25">
      <c r="D5930" s="12" t="s">
        <v>5141</v>
      </c>
      <c r="E5930" s="11"/>
      <c r="H5930" s="11"/>
      <c r="K5930" s="13">
        <f>SUM(J5914:J5929)</f>
        <v>80.567760000000007</v>
      </c>
    </row>
    <row r="5931" spans="1:26" x14ac:dyDescent="0.25">
      <c r="D5931" s="12" t="s">
        <v>5157</v>
      </c>
      <c r="E5931" s="11"/>
      <c r="H5931" s="11">
        <v>6</v>
      </c>
      <c r="I5931" t="s">
        <v>5143</v>
      </c>
      <c r="K5931" s="9">
        <f>ROUND(H5931/100*K5930,5)</f>
        <v>4.8340699999999996</v>
      </c>
    </row>
    <row r="5932" spans="1:26" x14ac:dyDescent="0.25">
      <c r="D5932" s="12" t="s">
        <v>5144</v>
      </c>
      <c r="E5932" s="11"/>
      <c r="H5932" s="11"/>
      <c r="K5932" s="13">
        <f>SUM(K5930:K5931)</f>
        <v>85.401830000000004</v>
      </c>
    </row>
    <row r="5934" spans="1:26" ht="45" customHeight="1" x14ac:dyDescent="0.25">
      <c r="A5934" s="4" t="s">
        <v>8711</v>
      </c>
      <c r="B5934" s="4" t="s">
        <v>2176</v>
      </c>
      <c r="C5934" s="1" t="s">
        <v>166</v>
      </c>
      <c r="D5934" s="28" t="s">
        <v>2177</v>
      </c>
      <c r="E5934" s="29"/>
      <c r="F5934" s="29"/>
      <c r="G5934" s="1"/>
      <c r="H5934" s="5" t="s">
        <v>5119</v>
      </c>
      <c r="I5934" s="30">
        <v>1</v>
      </c>
      <c r="J5934" s="31"/>
      <c r="K5934" s="6">
        <f>ROUND(K5953,2)</f>
        <v>41.69</v>
      </c>
      <c r="L5934" s="1"/>
      <c r="M5934" s="1"/>
      <c r="N5934" s="1"/>
      <c r="O5934" s="1"/>
      <c r="P5934" s="1"/>
      <c r="Q5934" s="1"/>
      <c r="R5934" s="1"/>
      <c r="S5934" s="1"/>
      <c r="T5934" s="1"/>
      <c r="U5934" s="1"/>
      <c r="V5934" s="1"/>
      <c r="W5934" s="1"/>
      <c r="X5934" s="1"/>
      <c r="Y5934" s="1"/>
      <c r="Z5934" s="1"/>
    </row>
    <row r="5935" spans="1:26" x14ac:dyDescent="0.25">
      <c r="B5935" s="7" t="s">
        <v>5120</v>
      </c>
    </row>
    <row r="5936" spans="1:26" x14ac:dyDescent="0.25">
      <c r="B5936" t="s">
        <v>5314</v>
      </c>
      <c r="C5936" t="s">
        <v>9</v>
      </c>
      <c r="D5936" t="s">
        <v>5315</v>
      </c>
      <c r="E5936" s="8">
        <v>0.41666999999999998</v>
      </c>
      <c r="F5936" t="s">
        <v>5123</v>
      </c>
      <c r="G5936" t="s">
        <v>5124</v>
      </c>
      <c r="H5936" s="9">
        <v>29.42</v>
      </c>
      <c r="I5936" t="s">
        <v>5125</v>
      </c>
      <c r="J5936" s="10">
        <f>ROUND(E5936/I5934* H5936,5)</f>
        <v>12.258430000000001</v>
      </c>
      <c r="K5936" s="11"/>
    </row>
    <row r="5937" spans="2:11" x14ac:dyDescent="0.25">
      <c r="B5937" t="s">
        <v>5182</v>
      </c>
      <c r="C5937" t="s">
        <v>9</v>
      </c>
      <c r="D5937" t="s">
        <v>5183</v>
      </c>
      <c r="E5937" s="8">
        <v>0.83333000000000002</v>
      </c>
      <c r="F5937" t="s">
        <v>5123</v>
      </c>
      <c r="G5937" t="s">
        <v>5124</v>
      </c>
      <c r="H5937" s="9">
        <v>24.55</v>
      </c>
      <c r="I5937" t="s">
        <v>5125</v>
      </c>
      <c r="J5937" s="10">
        <f>ROUND(E5937/I5934* H5937,5)</f>
        <v>20.45825</v>
      </c>
      <c r="K5937" s="11"/>
    </row>
    <row r="5938" spans="2:11" x14ac:dyDescent="0.25">
      <c r="D5938" s="12" t="s">
        <v>5126</v>
      </c>
      <c r="E5938" s="11"/>
      <c r="H5938" s="11"/>
      <c r="K5938" s="9">
        <f>SUM(J5936:J5937)</f>
        <v>32.716679999999997</v>
      </c>
    </row>
    <row r="5939" spans="2:11" x14ac:dyDescent="0.25">
      <c r="B5939" s="7" t="s">
        <v>5127</v>
      </c>
      <c r="E5939" s="11"/>
      <c r="H5939" s="11"/>
      <c r="K5939" s="11"/>
    </row>
    <row r="5940" spans="2:11" x14ac:dyDescent="0.25">
      <c r="B5940" t="s">
        <v>5853</v>
      </c>
      <c r="C5940" t="s">
        <v>9</v>
      </c>
      <c r="D5940" t="s">
        <v>5854</v>
      </c>
      <c r="E5940" s="8">
        <v>8.3330000000000001E-2</v>
      </c>
      <c r="F5940" t="s">
        <v>5123</v>
      </c>
      <c r="G5940" t="s">
        <v>5124</v>
      </c>
      <c r="H5940" s="9">
        <v>5.49</v>
      </c>
      <c r="I5940" t="s">
        <v>5125</v>
      </c>
      <c r="J5940" s="10">
        <f>ROUND(E5940/I5934* H5940,5)</f>
        <v>0.45748</v>
      </c>
      <c r="K5940" s="11"/>
    </row>
    <row r="5941" spans="2:11" x14ac:dyDescent="0.25">
      <c r="B5941" t="s">
        <v>5235</v>
      </c>
      <c r="C5941" t="s">
        <v>9</v>
      </c>
      <c r="D5941" t="s">
        <v>5236</v>
      </c>
      <c r="E5941" s="8">
        <v>4.1669999999999999E-2</v>
      </c>
      <c r="F5941" t="s">
        <v>5123</v>
      </c>
      <c r="G5941" t="s">
        <v>5124</v>
      </c>
      <c r="H5941" s="9">
        <v>65.38</v>
      </c>
      <c r="I5941" t="s">
        <v>5125</v>
      </c>
      <c r="J5941" s="10">
        <f>ROUND(E5941/I5934* H5941,5)</f>
        <v>2.72438</v>
      </c>
      <c r="K5941" s="11"/>
    </row>
    <row r="5942" spans="2:11" x14ac:dyDescent="0.25">
      <c r="D5942" s="12" t="s">
        <v>5130</v>
      </c>
      <c r="E5942" s="11"/>
      <c r="H5942" s="11"/>
      <c r="K5942" s="9">
        <f>SUM(J5940:J5941)</f>
        <v>3.1818599999999999</v>
      </c>
    </row>
    <row r="5943" spans="2:11" x14ac:dyDescent="0.25">
      <c r="B5943" s="7" t="s">
        <v>5131</v>
      </c>
      <c r="E5943" s="11"/>
      <c r="H5943" s="11"/>
      <c r="K5943" s="11"/>
    </row>
    <row r="5944" spans="2:11" x14ac:dyDescent="0.25">
      <c r="B5944" t="s">
        <v>6646</v>
      </c>
      <c r="C5944" t="s">
        <v>3757</v>
      </c>
      <c r="D5944" t="s">
        <v>6647</v>
      </c>
      <c r="E5944" s="8">
        <v>7.7499999999999999E-2</v>
      </c>
      <c r="G5944" t="s">
        <v>5124</v>
      </c>
      <c r="H5944" s="9">
        <v>20.399999999999999</v>
      </c>
      <c r="I5944" t="s">
        <v>5125</v>
      </c>
      <c r="J5944" s="10">
        <f>ROUND(E5944* H5944,5)</f>
        <v>1.581</v>
      </c>
      <c r="K5944" s="11"/>
    </row>
    <row r="5945" spans="2:11" x14ac:dyDescent="0.25">
      <c r="D5945" s="12" t="s">
        <v>5140</v>
      </c>
      <c r="E5945" s="11"/>
      <c r="H5945" s="11"/>
      <c r="K5945" s="9">
        <f>SUM(J5944:J5944)</f>
        <v>1.581</v>
      </c>
    </row>
    <row r="5946" spans="2:11" x14ac:dyDescent="0.25">
      <c r="B5946" s="7" t="s">
        <v>5153</v>
      </c>
      <c r="E5946" s="11"/>
      <c r="H5946" s="11"/>
      <c r="K5946" s="11"/>
    </row>
    <row r="5947" spans="2:11" x14ac:dyDescent="0.25">
      <c r="B5947" t="s">
        <v>1192</v>
      </c>
      <c r="C5947" t="s">
        <v>166</v>
      </c>
      <c r="D5947" t="s">
        <v>1193</v>
      </c>
      <c r="E5947" s="8">
        <v>1</v>
      </c>
      <c r="G5947" t="s">
        <v>5124</v>
      </c>
      <c r="H5947" s="9">
        <v>1.3565499999999999</v>
      </c>
      <c r="I5947" t="s">
        <v>5125</v>
      </c>
      <c r="J5947" s="10">
        <f>ROUND(E5947* H5947,5)</f>
        <v>1.3565499999999999</v>
      </c>
      <c r="K5947" s="11"/>
    </row>
    <row r="5948" spans="2:11" x14ac:dyDescent="0.25">
      <c r="D5948" s="12" t="s">
        <v>8707</v>
      </c>
      <c r="E5948" s="11"/>
      <c r="H5948" s="11"/>
      <c r="K5948" s="9">
        <f>SUM(J5947:J5947)</f>
        <v>1.3565499999999999</v>
      </c>
    </row>
    <row r="5949" spans="2:11" x14ac:dyDescent="0.25">
      <c r="E5949" s="11"/>
      <c r="H5949" s="11"/>
      <c r="K5949" s="11"/>
    </row>
    <row r="5950" spans="2:11" x14ac:dyDescent="0.25">
      <c r="D5950" s="12" t="s">
        <v>5142</v>
      </c>
      <c r="E5950" s="11"/>
      <c r="H5950" s="11">
        <v>1.5</v>
      </c>
      <c r="I5950" t="s">
        <v>5143</v>
      </c>
      <c r="J5950">
        <f>ROUND(H5950/100*K5938,5)</f>
        <v>0.49075000000000002</v>
      </c>
      <c r="K5950" s="11"/>
    </row>
    <row r="5951" spans="2:11" x14ac:dyDescent="0.25">
      <c r="D5951" s="12" t="s">
        <v>5141</v>
      </c>
      <c r="E5951" s="11"/>
      <c r="H5951" s="11"/>
      <c r="K5951" s="13">
        <f>SUM(J5935:J5950)</f>
        <v>39.326839999999997</v>
      </c>
    </row>
    <row r="5952" spans="2:11" x14ac:dyDescent="0.25">
      <c r="D5952" s="12" t="s">
        <v>5157</v>
      </c>
      <c r="E5952" s="11"/>
      <c r="H5952" s="11">
        <v>6</v>
      </c>
      <c r="I5952" t="s">
        <v>5143</v>
      </c>
      <c r="K5952" s="9">
        <f>ROUND(H5952/100*K5951,5)</f>
        <v>2.35961</v>
      </c>
    </row>
    <row r="5953" spans="1:26" x14ac:dyDescent="0.25">
      <c r="D5953" s="12" t="s">
        <v>5144</v>
      </c>
      <c r="E5953" s="11"/>
      <c r="H5953" s="11"/>
      <c r="K5953" s="13">
        <f>SUM(K5951:K5952)</f>
        <v>41.686449999999994</v>
      </c>
    </row>
    <row r="5955" spans="1:26" ht="45" customHeight="1" x14ac:dyDescent="0.25">
      <c r="A5955" s="4" t="s">
        <v>8712</v>
      </c>
      <c r="B5955" s="4" t="s">
        <v>2178</v>
      </c>
      <c r="C5955" s="1" t="s">
        <v>166</v>
      </c>
      <c r="D5955" s="28" t="s">
        <v>2179</v>
      </c>
      <c r="E5955" s="29"/>
      <c r="F5955" s="29"/>
      <c r="G5955" s="1"/>
      <c r="H5955" s="5" t="s">
        <v>5119</v>
      </c>
      <c r="I5955" s="30">
        <v>1</v>
      </c>
      <c r="J5955" s="31"/>
      <c r="K5955" s="6">
        <f>ROUND(K5974,2)</f>
        <v>71.69</v>
      </c>
      <c r="L5955" s="1"/>
      <c r="M5955" s="1"/>
      <c r="N5955" s="1"/>
      <c r="O5955" s="1"/>
      <c r="P5955" s="1"/>
      <c r="Q5955" s="1"/>
      <c r="R5955" s="1"/>
      <c r="S5955" s="1"/>
      <c r="T5955" s="1"/>
      <c r="U5955" s="1"/>
      <c r="V5955" s="1"/>
      <c r="W5955" s="1"/>
      <c r="X5955" s="1"/>
      <c r="Y5955" s="1"/>
      <c r="Z5955" s="1"/>
    </row>
    <row r="5956" spans="1:26" x14ac:dyDescent="0.25">
      <c r="B5956" s="7" t="s">
        <v>5120</v>
      </c>
    </row>
    <row r="5957" spans="1:26" x14ac:dyDescent="0.25">
      <c r="B5957" t="s">
        <v>5182</v>
      </c>
      <c r="C5957" t="s">
        <v>9</v>
      </c>
      <c r="D5957" t="s">
        <v>5183</v>
      </c>
      <c r="E5957" s="8">
        <v>1.4814799999999999</v>
      </c>
      <c r="F5957" t="s">
        <v>5123</v>
      </c>
      <c r="G5957" t="s">
        <v>5124</v>
      </c>
      <c r="H5957" s="9">
        <v>24.55</v>
      </c>
      <c r="I5957" t="s">
        <v>5125</v>
      </c>
      <c r="J5957" s="10">
        <f>ROUND(E5957/I5955* H5957,5)</f>
        <v>36.370330000000003</v>
      </c>
      <c r="K5957" s="11"/>
    </row>
    <row r="5958" spans="1:26" x14ac:dyDescent="0.25">
      <c r="B5958" t="s">
        <v>5314</v>
      </c>
      <c r="C5958" t="s">
        <v>9</v>
      </c>
      <c r="D5958" t="s">
        <v>5315</v>
      </c>
      <c r="E5958" s="8">
        <v>0.74073999999999995</v>
      </c>
      <c r="F5958" t="s">
        <v>5123</v>
      </c>
      <c r="G5958" t="s">
        <v>5124</v>
      </c>
      <c r="H5958" s="9">
        <v>29.42</v>
      </c>
      <c r="I5958" t="s">
        <v>5125</v>
      </c>
      <c r="J5958" s="10">
        <f>ROUND(E5958/I5955* H5958,5)</f>
        <v>21.792570000000001</v>
      </c>
      <c r="K5958" s="11"/>
    </row>
    <row r="5959" spans="1:26" x14ac:dyDescent="0.25">
      <c r="D5959" s="12" t="s">
        <v>5126</v>
      </c>
      <c r="E5959" s="11"/>
      <c r="H5959" s="11"/>
      <c r="K5959" s="9">
        <f>SUM(J5957:J5958)</f>
        <v>58.162900000000008</v>
      </c>
    </row>
    <row r="5960" spans="1:26" x14ac:dyDescent="0.25">
      <c r="B5960" s="7" t="s">
        <v>5127</v>
      </c>
      <c r="E5960" s="11"/>
      <c r="H5960" s="11"/>
      <c r="K5960" s="11"/>
    </row>
    <row r="5961" spans="1:26" x14ac:dyDescent="0.25">
      <c r="B5961" t="s">
        <v>5235</v>
      </c>
      <c r="C5961" t="s">
        <v>9</v>
      </c>
      <c r="D5961" t="s">
        <v>5236</v>
      </c>
      <c r="E5961" s="8">
        <v>7.4069999999999997E-2</v>
      </c>
      <c r="F5961" t="s">
        <v>5123</v>
      </c>
      <c r="G5961" t="s">
        <v>5124</v>
      </c>
      <c r="H5961" s="9">
        <v>65.38</v>
      </c>
      <c r="I5961" t="s">
        <v>5125</v>
      </c>
      <c r="J5961" s="10">
        <f>ROUND(E5961/I5955* H5961,5)</f>
        <v>4.8426999999999998</v>
      </c>
      <c r="K5961" s="11"/>
    </row>
    <row r="5962" spans="1:26" x14ac:dyDescent="0.25">
      <c r="B5962" t="s">
        <v>5853</v>
      </c>
      <c r="C5962" t="s">
        <v>9</v>
      </c>
      <c r="D5962" t="s">
        <v>5854</v>
      </c>
      <c r="E5962" s="8">
        <v>0.14815</v>
      </c>
      <c r="F5962" t="s">
        <v>5123</v>
      </c>
      <c r="G5962" t="s">
        <v>5124</v>
      </c>
      <c r="H5962" s="9">
        <v>5.49</v>
      </c>
      <c r="I5962" t="s">
        <v>5125</v>
      </c>
      <c r="J5962" s="10">
        <f>ROUND(E5962/I5955* H5962,5)</f>
        <v>0.81333999999999995</v>
      </c>
      <c r="K5962" s="11"/>
    </row>
    <row r="5963" spans="1:26" x14ac:dyDescent="0.25">
      <c r="D5963" s="12" t="s">
        <v>5130</v>
      </c>
      <c r="E5963" s="11"/>
      <c r="H5963" s="11"/>
      <c r="K5963" s="9">
        <f>SUM(J5961:J5962)</f>
        <v>5.65604</v>
      </c>
    </row>
    <row r="5964" spans="1:26" x14ac:dyDescent="0.25">
      <c r="B5964" s="7" t="s">
        <v>5131</v>
      </c>
      <c r="E5964" s="11"/>
      <c r="H5964" s="11"/>
      <c r="K5964" s="11"/>
    </row>
    <row r="5965" spans="1:26" x14ac:dyDescent="0.25">
      <c r="B5965" t="s">
        <v>6646</v>
      </c>
      <c r="C5965" t="s">
        <v>3757</v>
      </c>
      <c r="D5965" t="s">
        <v>6647</v>
      </c>
      <c r="E5965" s="8">
        <v>7.7499999999999999E-2</v>
      </c>
      <c r="G5965" t="s">
        <v>5124</v>
      </c>
      <c r="H5965" s="9">
        <v>20.399999999999999</v>
      </c>
      <c r="I5965" t="s">
        <v>5125</v>
      </c>
      <c r="J5965" s="10">
        <f>ROUND(E5965* H5965,5)</f>
        <v>1.581</v>
      </c>
      <c r="K5965" s="11"/>
    </row>
    <row r="5966" spans="1:26" x14ac:dyDescent="0.25">
      <c r="D5966" s="12" t="s">
        <v>5140</v>
      </c>
      <c r="E5966" s="11"/>
      <c r="H5966" s="11"/>
      <c r="K5966" s="9">
        <f>SUM(J5965:J5965)</f>
        <v>1.581</v>
      </c>
    </row>
    <row r="5967" spans="1:26" x14ac:dyDescent="0.25">
      <c r="B5967" s="7" t="s">
        <v>5153</v>
      </c>
      <c r="E5967" s="11"/>
      <c r="H5967" s="11"/>
      <c r="K5967" s="11"/>
    </row>
    <row r="5968" spans="1:26" x14ac:dyDescent="0.25">
      <c r="B5968" t="s">
        <v>1192</v>
      </c>
      <c r="C5968" t="s">
        <v>166</v>
      </c>
      <c r="D5968" t="s">
        <v>1193</v>
      </c>
      <c r="E5968" s="8">
        <v>1</v>
      </c>
      <c r="G5968" t="s">
        <v>5124</v>
      </c>
      <c r="H5968" s="9">
        <v>1.3565499999999999</v>
      </c>
      <c r="I5968" t="s">
        <v>5125</v>
      </c>
      <c r="J5968" s="10">
        <f>ROUND(E5968* H5968,5)</f>
        <v>1.3565499999999999</v>
      </c>
      <c r="K5968" s="11"/>
    </row>
    <row r="5969" spans="1:26" x14ac:dyDescent="0.25">
      <c r="D5969" s="12" t="s">
        <v>8707</v>
      </c>
      <c r="E5969" s="11"/>
      <c r="H5969" s="11"/>
      <c r="K5969" s="9">
        <f>SUM(J5968:J5968)</f>
        <v>1.3565499999999999</v>
      </c>
    </row>
    <row r="5970" spans="1:26" x14ac:dyDescent="0.25">
      <c r="E5970" s="11"/>
      <c r="H5970" s="11"/>
      <c r="K5970" s="11"/>
    </row>
    <row r="5971" spans="1:26" x14ac:dyDescent="0.25">
      <c r="D5971" s="12" t="s">
        <v>5142</v>
      </c>
      <c r="E5971" s="11"/>
      <c r="H5971" s="11">
        <v>1.5</v>
      </c>
      <c r="I5971" t="s">
        <v>5143</v>
      </c>
      <c r="J5971">
        <f>ROUND(H5971/100*K5959,5)</f>
        <v>0.87243999999999999</v>
      </c>
      <c r="K5971" s="11"/>
    </row>
    <row r="5972" spans="1:26" x14ac:dyDescent="0.25">
      <c r="D5972" s="12" t="s">
        <v>5141</v>
      </c>
      <c r="E5972" s="11"/>
      <c r="H5972" s="11"/>
      <c r="K5972" s="13">
        <f>SUM(J5956:J5971)</f>
        <v>67.628929999999997</v>
      </c>
    </row>
    <row r="5973" spans="1:26" x14ac:dyDescent="0.25">
      <c r="D5973" s="12" t="s">
        <v>5157</v>
      </c>
      <c r="E5973" s="11"/>
      <c r="H5973" s="11">
        <v>6</v>
      </c>
      <c r="I5973" t="s">
        <v>5143</v>
      </c>
      <c r="K5973" s="9">
        <f>ROUND(H5973/100*K5972,5)</f>
        <v>4.0577399999999999</v>
      </c>
    </row>
    <row r="5974" spans="1:26" x14ac:dyDescent="0.25">
      <c r="D5974" s="12" t="s">
        <v>5144</v>
      </c>
      <c r="E5974" s="11"/>
      <c r="H5974" s="11"/>
      <c r="K5974" s="13">
        <f>SUM(K5972:K5973)</f>
        <v>71.686669999999992</v>
      </c>
    </row>
    <row r="5976" spans="1:26" ht="45" customHeight="1" x14ac:dyDescent="0.25">
      <c r="A5976" s="4" t="s">
        <v>8713</v>
      </c>
      <c r="B5976" s="4" t="s">
        <v>2180</v>
      </c>
      <c r="C5976" s="1" t="s">
        <v>166</v>
      </c>
      <c r="D5976" s="28" t="s">
        <v>2181</v>
      </c>
      <c r="E5976" s="29"/>
      <c r="F5976" s="29"/>
      <c r="G5976" s="1"/>
      <c r="H5976" s="5" t="s">
        <v>5119</v>
      </c>
      <c r="I5976" s="30">
        <v>1</v>
      </c>
      <c r="J5976" s="31"/>
      <c r="K5976" s="6">
        <f>ROUND(K5995,2)</f>
        <v>29.95</v>
      </c>
      <c r="L5976" s="1"/>
      <c r="M5976" s="1"/>
      <c r="N5976" s="1"/>
      <c r="O5976" s="1"/>
      <c r="P5976" s="1"/>
      <c r="Q5976" s="1"/>
      <c r="R5976" s="1"/>
      <c r="S5976" s="1"/>
      <c r="T5976" s="1"/>
      <c r="U5976" s="1"/>
      <c r="V5976" s="1"/>
      <c r="W5976" s="1"/>
      <c r="X5976" s="1"/>
      <c r="Y5976" s="1"/>
      <c r="Z5976" s="1"/>
    </row>
    <row r="5977" spans="1:26" x14ac:dyDescent="0.25">
      <c r="B5977" s="7" t="s">
        <v>5120</v>
      </c>
    </row>
    <row r="5978" spans="1:26" x14ac:dyDescent="0.25">
      <c r="B5978" t="s">
        <v>5314</v>
      </c>
      <c r="C5978" t="s">
        <v>9</v>
      </c>
      <c r="D5978" t="s">
        <v>5315</v>
      </c>
      <c r="E5978" s="8">
        <v>0.28986000000000001</v>
      </c>
      <c r="F5978" t="s">
        <v>5123</v>
      </c>
      <c r="G5978" t="s">
        <v>5124</v>
      </c>
      <c r="H5978" s="9">
        <v>29.42</v>
      </c>
      <c r="I5978" t="s">
        <v>5125</v>
      </c>
      <c r="J5978" s="10">
        <f>ROUND(E5978/I5976* H5978,5)</f>
        <v>8.5276800000000001</v>
      </c>
      <c r="K5978" s="11"/>
    </row>
    <row r="5979" spans="1:26" x14ac:dyDescent="0.25">
      <c r="B5979" t="s">
        <v>5182</v>
      </c>
      <c r="C5979" t="s">
        <v>9</v>
      </c>
      <c r="D5979" t="s">
        <v>5183</v>
      </c>
      <c r="E5979" s="8">
        <v>0.57970999999999995</v>
      </c>
      <c r="F5979" t="s">
        <v>5123</v>
      </c>
      <c r="G5979" t="s">
        <v>5124</v>
      </c>
      <c r="H5979" s="9">
        <v>24.55</v>
      </c>
      <c r="I5979" t="s">
        <v>5125</v>
      </c>
      <c r="J5979" s="10">
        <f>ROUND(E5979/I5976* H5979,5)</f>
        <v>14.23188</v>
      </c>
      <c r="K5979" s="11"/>
    </row>
    <row r="5980" spans="1:26" x14ac:dyDescent="0.25">
      <c r="D5980" s="12" t="s">
        <v>5126</v>
      </c>
      <c r="E5980" s="11"/>
      <c r="H5980" s="11"/>
      <c r="K5980" s="9">
        <f>SUM(J5978:J5979)</f>
        <v>22.75956</v>
      </c>
    </row>
    <row r="5981" spans="1:26" x14ac:dyDescent="0.25">
      <c r="B5981" s="7" t="s">
        <v>5127</v>
      </c>
      <c r="E5981" s="11"/>
      <c r="H5981" s="11"/>
      <c r="K5981" s="11"/>
    </row>
    <row r="5982" spans="1:26" x14ac:dyDescent="0.25">
      <c r="B5982" t="s">
        <v>5853</v>
      </c>
      <c r="C5982" t="s">
        <v>9</v>
      </c>
      <c r="D5982" t="s">
        <v>5854</v>
      </c>
      <c r="E5982" s="8">
        <v>5.7970000000000001E-2</v>
      </c>
      <c r="F5982" t="s">
        <v>5123</v>
      </c>
      <c r="G5982" t="s">
        <v>5124</v>
      </c>
      <c r="H5982" s="9">
        <v>5.49</v>
      </c>
      <c r="I5982" t="s">
        <v>5125</v>
      </c>
      <c r="J5982" s="10">
        <f>ROUND(E5982/I5976* H5982,5)</f>
        <v>0.31825999999999999</v>
      </c>
      <c r="K5982" s="11"/>
    </row>
    <row r="5983" spans="1:26" x14ac:dyDescent="0.25">
      <c r="B5983" t="s">
        <v>5235</v>
      </c>
      <c r="C5983" t="s">
        <v>9</v>
      </c>
      <c r="D5983" t="s">
        <v>5236</v>
      </c>
      <c r="E5983" s="8">
        <v>2.8989999999999998E-2</v>
      </c>
      <c r="F5983" t="s">
        <v>5123</v>
      </c>
      <c r="G5983" t="s">
        <v>5124</v>
      </c>
      <c r="H5983" s="9">
        <v>65.38</v>
      </c>
      <c r="I5983" t="s">
        <v>5125</v>
      </c>
      <c r="J5983" s="10">
        <f>ROUND(E5983/I5976* H5983,5)</f>
        <v>1.89537</v>
      </c>
      <c r="K5983" s="11"/>
    </row>
    <row r="5984" spans="1:26" x14ac:dyDescent="0.25">
      <c r="D5984" s="12" t="s">
        <v>5130</v>
      </c>
      <c r="E5984" s="11"/>
      <c r="H5984" s="11"/>
      <c r="K5984" s="9">
        <f>SUM(J5982:J5983)</f>
        <v>2.2136300000000002</v>
      </c>
    </row>
    <row r="5985" spans="1:26" x14ac:dyDescent="0.25">
      <c r="B5985" s="7" t="s">
        <v>5131</v>
      </c>
      <c r="E5985" s="11"/>
      <c r="H5985" s="11"/>
      <c r="K5985" s="11"/>
    </row>
    <row r="5986" spans="1:26" x14ac:dyDescent="0.25">
      <c r="B5986" t="s">
        <v>6646</v>
      </c>
      <c r="C5986" t="s">
        <v>3757</v>
      </c>
      <c r="D5986" t="s">
        <v>6647</v>
      </c>
      <c r="E5986" s="8">
        <v>7.7499999999999999E-2</v>
      </c>
      <c r="G5986" t="s">
        <v>5124</v>
      </c>
      <c r="H5986" s="9">
        <v>20.399999999999999</v>
      </c>
      <c r="I5986" t="s">
        <v>5125</v>
      </c>
      <c r="J5986" s="10">
        <f>ROUND(E5986* H5986,5)</f>
        <v>1.581</v>
      </c>
      <c r="K5986" s="11"/>
    </row>
    <row r="5987" spans="1:26" x14ac:dyDescent="0.25">
      <c r="D5987" s="12" t="s">
        <v>5140</v>
      </c>
      <c r="E5987" s="11"/>
      <c r="H5987" s="11"/>
      <c r="K5987" s="9">
        <f>SUM(J5986:J5986)</f>
        <v>1.581</v>
      </c>
    </row>
    <row r="5988" spans="1:26" x14ac:dyDescent="0.25">
      <c r="B5988" s="7" t="s">
        <v>5153</v>
      </c>
      <c r="E5988" s="11"/>
      <c r="H5988" s="11"/>
      <c r="K5988" s="11"/>
    </row>
    <row r="5989" spans="1:26" x14ac:dyDescent="0.25">
      <c r="B5989" t="s">
        <v>1192</v>
      </c>
      <c r="C5989" t="s">
        <v>166</v>
      </c>
      <c r="D5989" t="s">
        <v>1193</v>
      </c>
      <c r="E5989" s="8">
        <v>1</v>
      </c>
      <c r="G5989" t="s">
        <v>5124</v>
      </c>
      <c r="H5989" s="9">
        <v>1.3565499999999999</v>
      </c>
      <c r="I5989" t="s">
        <v>5125</v>
      </c>
      <c r="J5989" s="10">
        <f>ROUND(E5989* H5989,5)</f>
        <v>1.3565499999999999</v>
      </c>
      <c r="K5989" s="11"/>
    </row>
    <row r="5990" spans="1:26" x14ac:dyDescent="0.25">
      <c r="D5990" s="12" t="s">
        <v>8707</v>
      </c>
      <c r="E5990" s="11"/>
      <c r="H5990" s="11"/>
      <c r="K5990" s="9">
        <f>SUM(J5989:J5989)</f>
        <v>1.3565499999999999</v>
      </c>
    </row>
    <row r="5991" spans="1:26" x14ac:dyDescent="0.25">
      <c r="E5991" s="11"/>
      <c r="H5991" s="11"/>
      <c r="K5991" s="11"/>
    </row>
    <row r="5992" spans="1:26" x14ac:dyDescent="0.25">
      <c r="D5992" s="12" t="s">
        <v>5142</v>
      </c>
      <c r="E5992" s="11"/>
      <c r="H5992" s="11">
        <v>1.5</v>
      </c>
      <c r="I5992" t="s">
        <v>5143</v>
      </c>
      <c r="J5992">
        <f>ROUND(H5992/100*K5980,5)</f>
        <v>0.34139000000000003</v>
      </c>
      <c r="K5992" s="11"/>
    </row>
    <row r="5993" spans="1:26" x14ac:dyDescent="0.25">
      <c r="D5993" s="12" t="s">
        <v>5141</v>
      </c>
      <c r="E5993" s="11"/>
      <c r="H5993" s="11"/>
      <c r="K5993" s="13">
        <f>SUM(J5977:J5992)</f>
        <v>28.252129999999998</v>
      </c>
    </row>
    <row r="5994" spans="1:26" x14ac:dyDescent="0.25">
      <c r="D5994" s="12" t="s">
        <v>5157</v>
      </c>
      <c r="E5994" s="11"/>
      <c r="H5994" s="11">
        <v>6</v>
      </c>
      <c r="I5994" t="s">
        <v>5143</v>
      </c>
      <c r="K5994" s="9">
        <f>ROUND(H5994/100*K5993,5)</f>
        <v>1.69513</v>
      </c>
    </row>
    <row r="5995" spans="1:26" x14ac:dyDescent="0.25">
      <c r="D5995" s="12" t="s">
        <v>5144</v>
      </c>
      <c r="E5995" s="11"/>
      <c r="H5995" s="11"/>
      <c r="K5995" s="13">
        <f>SUM(K5993:K5994)</f>
        <v>29.947259999999996</v>
      </c>
    </row>
    <row r="5997" spans="1:26" ht="45" customHeight="1" x14ac:dyDescent="0.25">
      <c r="A5997" s="4" t="s">
        <v>8714</v>
      </c>
      <c r="B5997" s="4" t="s">
        <v>2182</v>
      </c>
      <c r="C5997" s="1" t="s">
        <v>166</v>
      </c>
      <c r="D5997" s="28" t="s">
        <v>2183</v>
      </c>
      <c r="E5997" s="29"/>
      <c r="F5997" s="29"/>
      <c r="G5997" s="1"/>
      <c r="H5997" s="5" t="s">
        <v>5119</v>
      </c>
      <c r="I5997" s="30">
        <v>1</v>
      </c>
      <c r="J5997" s="31"/>
      <c r="K5997" s="6">
        <f>ROUND(K6016,2)</f>
        <v>64.83</v>
      </c>
      <c r="L5997" s="1"/>
      <c r="M5997" s="1"/>
      <c r="N5997" s="1"/>
      <c r="O5997" s="1"/>
      <c r="P5997" s="1"/>
      <c r="Q5997" s="1"/>
      <c r="R5997" s="1"/>
      <c r="S5997" s="1"/>
      <c r="T5997" s="1"/>
      <c r="U5997" s="1"/>
      <c r="V5997" s="1"/>
      <c r="W5997" s="1"/>
      <c r="X5997" s="1"/>
      <c r="Y5997" s="1"/>
      <c r="Z5997" s="1"/>
    </row>
    <row r="5998" spans="1:26" x14ac:dyDescent="0.25">
      <c r="B5998" s="7" t="s">
        <v>5120</v>
      </c>
    </row>
    <row r="5999" spans="1:26" x14ac:dyDescent="0.25">
      <c r="B5999" t="s">
        <v>5182</v>
      </c>
      <c r="C5999" t="s">
        <v>9</v>
      </c>
      <c r="D5999" t="s">
        <v>5183</v>
      </c>
      <c r="E5999" s="8">
        <v>1.3333299999999999</v>
      </c>
      <c r="F5999" t="s">
        <v>5123</v>
      </c>
      <c r="G5999" t="s">
        <v>5124</v>
      </c>
      <c r="H5999" s="9">
        <v>24.55</v>
      </c>
      <c r="I5999" t="s">
        <v>5125</v>
      </c>
      <c r="J5999" s="10">
        <f>ROUND(E5999/I5997* H5999,5)</f>
        <v>32.733249999999998</v>
      </c>
      <c r="K5999" s="11"/>
    </row>
    <row r="6000" spans="1:26" x14ac:dyDescent="0.25">
      <c r="B6000" t="s">
        <v>5314</v>
      </c>
      <c r="C6000" t="s">
        <v>9</v>
      </c>
      <c r="D6000" t="s">
        <v>5315</v>
      </c>
      <c r="E6000" s="8">
        <v>0.66666999999999998</v>
      </c>
      <c r="F6000" t="s">
        <v>5123</v>
      </c>
      <c r="G6000" t="s">
        <v>5124</v>
      </c>
      <c r="H6000" s="9">
        <v>29.42</v>
      </c>
      <c r="I6000" t="s">
        <v>5125</v>
      </c>
      <c r="J6000" s="10">
        <f>ROUND(E6000/I5997* H6000,5)</f>
        <v>19.613430000000001</v>
      </c>
      <c r="K6000" s="11"/>
    </row>
    <row r="6001" spans="2:11" x14ac:dyDescent="0.25">
      <c r="D6001" s="12" t="s">
        <v>5126</v>
      </c>
      <c r="E6001" s="11"/>
      <c r="H6001" s="11"/>
      <c r="K6001" s="9">
        <f>SUM(J5999:J6000)</f>
        <v>52.346679999999999</v>
      </c>
    </row>
    <row r="6002" spans="2:11" x14ac:dyDescent="0.25">
      <c r="B6002" s="7" t="s">
        <v>5127</v>
      </c>
      <c r="E6002" s="11"/>
      <c r="H6002" s="11"/>
      <c r="K6002" s="11"/>
    </row>
    <row r="6003" spans="2:11" x14ac:dyDescent="0.25">
      <c r="B6003" t="s">
        <v>5235</v>
      </c>
      <c r="C6003" t="s">
        <v>9</v>
      </c>
      <c r="D6003" t="s">
        <v>5236</v>
      </c>
      <c r="E6003" s="8">
        <v>6.6669999999999993E-2</v>
      </c>
      <c r="F6003" t="s">
        <v>5123</v>
      </c>
      <c r="G6003" t="s">
        <v>5124</v>
      </c>
      <c r="H6003" s="9">
        <v>65.38</v>
      </c>
      <c r="I6003" t="s">
        <v>5125</v>
      </c>
      <c r="J6003" s="10">
        <f>ROUND(E6003/I5997* H6003,5)</f>
        <v>4.3588800000000001</v>
      </c>
      <c r="K6003" s="11"/>
    </row>
    <row r="6004" spans="2:11" x14ac:dyDescent="0.25">
      <c r="B6004" t="s">
        <v>5853</v>
      </c>
      <c r="C6004" t="s">
        <v>9</v>
      </c>
      <c r="D6004" t="s">
        <v>5854</v>
      </c>
      <c r="E6004" s="8">
        <v>0.13333</v>
      </c>
      <c r="F6004" t="s">
        <v>5123</v>
      </c>
      <c r="G6004" t="s">
        <v>5124</v>
      </c>
      <c r="H6004" s="9">
        <v>5.49</v>
      </c>
      <c r="I6004" t="s">
        <v>5125</v>
      </c>
      <c r="J6004" s="10">
        <f>ROUND(E6004/I5997* H6004,5)</f>
        <v>0.73197999999999996</v>
      </c>
      <c r="K6004" s="11"/>
    </row>
    <row r="6005" spans="2:11" x14ac:dyDescent="0.25">
      <c r="D6005" s="12" t="s">
        <v>5130</v>
      </c>
      <c r="E6005" s="11"/>
      <c r="H6005" s="11"/>
      <c r="K6005" s="9">
        <f>SUM(J6003:J6004)</f>
        <v>5.0908600000000002</v>
      </c>
    </row>
    <row r="6006" spans="2:11" x14ac:dyDescent="0.25">
      <c r="B6006" s="7" t="s">
        <v>5131</v>
      </c>
      <c r="E6006" s="11"/>
      <c r="H6006" s="11"/>
      <c r="K6006" s="11"/>
    </row>
    <row r="6007" spans="2:11" x14ac:dyDescent="0.25">
      <c r="B6007" t="s">
        <v>6646</v>
      </c>
      <c r="C6007" t="s">
        <v>3757</v>
      </c>
      <c r="D6007" t="s">
        <v>6647</v>
      </c>
      <c r="E6007" s="8">
        <v>7.7499999999999999E-2</v>
      </c>
      <c r="G6007" t="s">
        <v>5124</v>
      </c>
      <c r="H6007" s="9">
        <v>20.399999999999999</v>
      </c>
      <c r="I6007" t="s">
        <v>5125</v>
      </c>
      <c r="J6007" s="10">
        <f>ROUND(E6007* H6007,5)</f>
        <v>1.581</v>
      </c>
      <c r="K6007" s="11"/>
    </row>
    <row r="6008" spans="2:11" x14ac:dyDescent="0.25">
      <c r="D6008" s="12" t="s">
        <v>5140</v>
      </c>
      <c r="E6008" s="11"/>
      <c r="H6008" s="11"/>
      <c r="K6008" s="9">
        <f>SUM(J6007:J6007)</f>
        <v>1.581</v>
      </c>
    </row>
    <row r="6009" spans="2:11" x14ac:dyDescent="0.25">
      <c r="B6009" s="7" t="s">
        <v>5153</v>
      </c>
      <c r="E6009" s="11"/>
      <c r="H6009" s="11"/>
      <c r="K6009" s="11"/>
    </row>
    <row r="6010" spans="2:11" x14ac:dyDescent="0.25">
      <c r="B6010" t="s">
        <v>1192</v>
      </c>
      <c r="C6010" t="s">
        <v>166</v>
      </c>
      <c r="D6010" t="s">
        <v>1193</v>
      </c>
      <c r="E6010" s="8">
        <v>1</v>
      </c>
      <c r="G6010" t="s">
        <v>5124</v>
      </c>
      <c r="H6010" s="9">
        <v>1.3565499999999999</v>
      </c>
      <c r="I6010" t="s">
        <v>5125</v>
      </c>
      <c r="J6010" s="10">
        <f>ROUND(E6010* H6010,5)</f>
        <v>1.3565499999999999</v>
      </c>
      <c r="K6010" s="11"/>
    </row>
    <row r="6011" spans="2:11" x14ac:dyDescent="0.25">
      <c r="D6011" s="12" t="s">
        <v>8707</v>
      </c>
      <c r="E6011" s="11"/>
      <c r="H6011" s="11"/>
      <c r="K6011" s="9">
        <f>SUM(J6010:J6010)</f>
        <v>1.3565499999999999</v>
      </c>
    </row>
    <row r="6012" spans="2:11" x14ac:dyDescent="0.25">
      <c r="E6012" s="11"/>
      <c r="H6012" s="11"/>
      <c r="K6012" s="11"/>
    </row>
    <row r="6013" spans="2:11" x14ac:dyDescent="0.25">
      <c r="D6013" s="12" t="s">
        <v>5142</v>
      </c>
      <c r="E6013" s="11"/>
      <c r="H6013" s="11">
        <v>1.5</v>
      </c>
      <c r="I6013" t="s">
        <v>5143</v>
      </c>
      <c r="J6013">
        <f>ROUND(H6013/100*K6001,5)</f>
        <v>0.78520000000000001</v>
      </c>
      <c r="K6013" s="11"/>
    </row>
    <row r="6014" spans="2:11" x14ac:dyDescent="0.25">
      <c r="D6014" s="12" t="s">
        <v>5141</v>
      </c>
      <c r="E6014" s="11"/>
      <c r="H6014" s="11"/>
      <c r="K6014" s="13">
        <f>SUM(J5998:J6013)</f>
        <v>61.160290000000003</v>
      </c>
    </row>
    <row r="6015" spans="2:11" x14ac:dyDescent="0.25">
      <c r="D6015" s="12" t="s">
        <v>5157</v>
      </c>
      <c r="E6015" s="11"/>
      <c r="H6015" s="11">
        <v>6</v>
      </c>
      <c r="I6015" t="s">
        <v>5143</v>
      </c>
      <c r="K6015" s="9">
        <f>ROUND(H6015/100*K6014,5)</f>
        <v>3.6696200000000001</v>
      </c>
    </row>
    <row r="6016" spans="2:11" x14ac:dyDescent="0.25">
      <c r="D6016" s="12" t="s">
        <v>5144</v>
      </c>
      <c r="E6016" s="11"/>
      <c r="H6016" s="11"/>
      <c r="K6016" s="13">
        <f>SUM(K6014:K6015)</f>
        <v>64.829909999999998</v>
      </c>
    </row>
    <row r="6018" spans="1:26" ht="45" customHeight="1" x14ac:dyDescent="0.25">
      <c r="A6018" s="4" t="s">
        <v>8715</v>
      </c>
      <c r="B6018" s="4" t="s">
        <v>2442</v>
      </c>
      <c r="C6018" s="1" t="s">
        <v>166</v>
      </c>
      <c r="D6018" s="28" t="s">
        <v>2443</v>
      </c>
      <c r="E6018" s="29"/>
      <c r="F6018" s="29"/>
      <c r="G6018" s="1"/>
      <c r="H6018" s="5" t="s">
        <v>5119</v>
      </c>
      <c r="I6018" s="30">
        <v>1</v>
      </c>
      <c r="J6018" s="31"/>
      <c r="K6018" s="6">
        <f>ROUND(K6041,2)</f>
        <v>73.97</v>
      </c>
      <c r="L6018" s="1"/>
      <c r="M6018" s="1"/>
      <c r="N6018" s="1"/>
      <c r="O6018" s="1"/>
      <c r="P6018" s="1"/>
      <c r="Q6018" s="1"/>
      <c r="R6018" s="1"/>
      <c r="S6018" s="1"/>
      <c r="T6018" s="1"/>
      <c r="U6018" s="1"/>
      <c r="V6018" s="1"/>
      <c r="W6018" s="1"/>
      <c r="X6018" s="1"/>
      <c r="Y6018" s="1"/>
      <c r="Z6018" s="1"/>
    </row>
    <row r="6019" spans="1:26" x14ac:dyDescent="0.25">
      <c r="B6019" s="7" t="s">
        <v>5120</v>
      </c>
    </row>
    <row r="6020" spans="1:26" x14ac:dyDescent="0.25">
      <c r="B6020" t="s">
        <v>5314</v>
      </c>
      <c r="C6020" t="s">
        <v>9</v>
      </c>
      <c r="D6020" t="s">
        <v>5315</v>
      </c>
      <c r="E6020" s="8">
        <v>0.66666999999999998</v>
      </c>
      <c r="F6020" t="s">
        <v>5123</v>
      </c>
      <c r="G6020" t="s">
        <v>5124</v>
      </c>
      <c r="H6020" s="9">
        <v>29.42</v>
      </c>
      <c r="I6020" t="s">
        <v>5125</v>
      </c>
      <c r="J6020" s="10">
        <f>ROUND(E6020/I6018* H6020,5)</f>
        <v>19.613430000000001</v>
      </c>
      <c r="K6020" s="11"/>
    </row>
    <row r="6021" spans="1:26" x14ac:dyDescent="0.25">
      <c r="B6021" t="s">
        <v>5182</v>
      </c>
      <c r="C6021" t="s">
        <v>9</v>
      </c>
      <c r="D6021" t="s">
        <v>5183</v>
      </c>
      <c r="E6021" s="8">
        <v>0.66666999999999998</v>
      </c>
      <c r="F6021" t="s">
        <v>5123</v>
      </c>
      <c r="G6021" t="s">
        <v>5124</v>
      </c>
      <c r="H6021" s="9">
        <v>24.55</v>
      </c>
      <c r="I6021" t="s">
        <v>5125</v>
      </c>
      <c r="J6021" s="10">
        <f>ROUND(E6021/I6018* H6021,5)</f>
        <v>16.36675</v>
      </c>
      <c r="K6021" s="11"/>
    </row>
    <row r="6022" spans="1:26" x14ac:dyDescent="0.25">
      <c r="D6022" s="12" t="s">
        <v>5126</v>
      </c>
      <c r="E6022" s="11"/>
      <c r="H6022" s="11"/>
      <c r="K6022" s="9">
        <f>SUM(J6020:J6021)</f>
        <v>35.980180000000004</v>
      </c>
    </row>
    <row r="6023" spans="1:26" x14ac:dyDescent="0.25">
      <c r="B6023" s="7" t="s">
        <v>5127</v>
      </c>
      <c r="E6023" s="11"/>
      <c r="H6023" s="11"/>
      <c r="K6023" s="11"/>
    </row>
    <row r="6024" spans="1:26" x14ac:dyDescent="0.25">
      <c r="B6024" t="s">
        <v>6441</v>
      </c>
      <c r="C6024" t="s">
        <v>9</v>
      </c>
      <c r="D6024" t="s">
        <v>5129</v>
      </c>
      <c r="E6024" s="8">
        <v>0.66666999999999998</v>
      </c>
      <c r="F6024" t="s">
        <v>5123</v>
      </c>
      <c r="G6024" t="s">
        <v>5124</v>
      </c>
      <c r="H6024" s="9">
        <v>2.0499999999999998</v>
      </c>
      <c r="I6024" t="s">
        <v>5125</v>
      </c>
      <c r="J6024" s="10">
        <f>ROUND(E6024/I6018* H6024,5)</f>
        <v>1.3666700000000001</v>
      </c>
      <c r="K6024" s="11"/>
    </row>
    <row r="6025" spans="1:26" x14ac:dyDescent="0.25">
      <c r="B6025" t="s">
        <v>5190</v>
      </c>
      <c r="C6025" t="s">
        <v>9</v>
      </c>
      <c r="D6025" t="s">
        <v>5191</v>
      </c>
      <c r="E6025" s="8">
        <v>0.66666999999999998</v>
      </c>
      <c r="F6025" t="s">
        <v>5123</v>
      </c>
      <c r="G6025" t="s">
        <v>5124</v>
      </c>
      <c r="H6025" s="9">
        <v>2.54</v>
      </c>
      <c r="I6025" t="s">
        <v>5125</v>
      </c>
      <c r="J6025" s="10">
        <f>ROUND(E6025/I6018* H6025,5)</f>
        <v>1.6933400000000001</v>
      </c>
      <c r="K6025" s="11"/>
    </row>
    <row r="6026" spans="1:26" x14ac:dyDescent="0.25">
      <c r="B6026" t="s">
        <v>5235</v>
      </c>
      <c r="C6026" t="s">
        <v>9</v>
      </c>
      <c r="D6026" t="s">
        <v>5236</v>
      </c>
      <c r="E6026" s="8">
        <v>6.6669999999999993E-2</v>
      </c>
      <c r="F6026" t="s">
        <v>5123</v>
      </c>
      <c r="G6026" t="s">
        <v>5124</v>
      </c>
      <c r="H6026" s="9">
        <v>65.38</v>
      </c>
      <c r="I6026" t="s">
        <v>5125</v>
      </c>
      <c r="J6026" s="10">
        <f>ROUND(E6026/I6018* H6026,5)</f>
        <v>4.3588800000000001</v>
      </c>
      <c r="K6026" s="11"/>
    </row>
    <row r="6027" spans="1:26" x14ac:dyDescent="0.25">
      <c r="D6027" s="12" t="s">
        <v>5130</v>
      </c>
      <c r="E6027" s="11"/>
      <c r="H6027" s="11"/>
      <c r="K6027" s="9">
        <f>SUM(J6024:J6026)</f>
        <v>7.4188900000000002</v>
      </c>
    </row>
    <row r="6028" spans="1:26" x14ac:dyDescent="0.25">
      <c r="B6028" s="7" t="s">
        <v>5131</v>
      </c>
      <c r="E6028" s="11"/>
      <c r="H6028" s="11"/>
      <c r="K6028" s="11"/>
    </row>
    <row r="6029" spans="1:26" x14ac:dyDescent="0.25">
      <c r="B6029" t="s">
        <v>6807</v>
      </c>
      <c r="C6029" t="s">
        <v>166</v>
      </c>
      <c r="D6029" t="s">
        <v>6808</v>
      </c>
      <c r="E6029" s="8">
        <v>1.02</v>
      </c>
      <c r="G6029" t="s">
        <v>5124</v>
      </c>
      <c r="H6029" s="9">
        <v>10.1</v>
      </c>
      <c r="I6029" t="s">
        <v>5125</v>
      </c>
      <c r="J6029" s="10">
        <f>ROUND(E6029* H6029,5)</f>
        <v>10.302</v>
      </c>
      <c r="K6029" s="11"/>
    </row>
    <row r="6030" spans="1:26" x14ac:dyDescent="0.25">
      <c r="B6030" t="s">
        <v>6472</v>
      </c>
      <c r="C6030" t="s">
        <v>3757</v>
      </c>
      <c r="D6030" t="s">
        <v>5139</v>
      </c>
      <c r="E6030" s="8">
        <v>3.0999999999999999E-3</v>
      </c>
      <c r="G6030" t="s">
        <v>5124</v>
      </c>
      <c r="H6030" s="9">
        <v>138.19999999999999</v>
      </c>
      <c r="I6030" t="s">
        <v>5125</v>
      </c>
      <c r="J6030" s="10">
        <f>ROUND(E6030* H6030,5)</f>
        <v>0.42842000000000002</v>
      </c>
      <c r="K6030" s="11"/>
    </row>
    <row r="6031" spans="1:26" x14ac:dyDescent="0.25">
      <c r="B6031" t="s">
        <v>6469</v>
      </c>
      <c r="C6031" t="s">
        <v>3757</v>
      </c>
      <c r="D6031" t="s">
        <v>6470</v>
      </c>
      <c r="E6031" s="8">
        <v>4.9500000000000002E-2</v>
      </c>
      <c r="G6031" t="s">
        <v>5124</v>
      </c>
      <c r="H6031" s="9">
        <v>57.46</v>
      </c>
      <c r="I6031" t="s">
        <v>5125</v>
      </c>
      <c r="J6031" s="10">
        <f>ROUND(E6031* H6031,5)</f>
        <v>2.8442699999999999</v>
      </c>
      <c r="K6031" s="11"/>
    </row>
    <row r="6032" spans="1:26" x14ac:dyDescent="0.25">
      <c r="B6032" t="s">
        <v>5273</v>
      </c>
      <c r="C6032" t="s">
        <v>136</v>
      </c>
      <c r="D6032" t="s">
        <v>5133</v>
      </c>
      <c r="E6032" s="8">
        <v>8.3999999999999995E-3</v>
      </c>
      <c r="G6032" t="s">
        <v>5124</v>
      </c>
      <c r="H6032" s="9">
        <v>2.04</v>
      </c>
      <c r="I6032" t="s">
        <v>5125</v>
      </c>
      <c r="J6032" s="10">
        <f>ROUND(E6032* H6032,5)</f>
        <v>1.7139999999999999E-2</v>
      </c>
      <c r="K6032" s="11"/>
    </row>
    <row r="6033" spans="1:26" x14ac:dyDescent="0.25">
      <c r="D6033" s="12" t="s">
        <v>5140</v>
      </c>
      <c r="E6033" s="11"/>
      <c r="H6033" s="11"/>
      <c r="K6033" s="9">
        <f>SUM(J6029:J6032)</f>
        <v>13.591829999999998</v>
      </c>
    </row>
    <row r="6034" spans="1:26" x14ac:dyDescent="0.25">
      <c r="B6034" s="7" t="s">
        <v>5153</v>
      </c>
      <c r="E6034" s="11"/>
      <c r="H6034" s="11"/>
      <c r="K6034" s="11"/>
    </row>
    <row r="6035" spans="1:26" x14ac:dyDescent="0.25">
      <c r="B6035" t="s">
        <v>2027</v>
      </c>
      <c r="C6035" t="s">
        <v>136</v>
      </c>
      <c r="D6035" t="s">
        <v>2028</v>
      </c>
      <c r="E6035" s="8">
        <v>0.1</v>
      </c>
      <c r="G6035" t="s">
        <v>5124</v>
      </c>
      <c r="H6035" s="9">
        <v>122.54212</v>
      </c>
      <c r="I6035" t="s">
        <v>5125</v>
      </c>
      <c r="J6035" s="10">
        <f>ROUND(E6035* H6035,5)</f>
        <v>12.25421</v>
      </c>
      <c r="K6035" s="11"/>
    </row>
    <row r="6036" spans="1:26" x14ac:dyDescent="0.25">
      <c r="D6036" s="12" t="s">
        <v>8707</v>
      </c>
      <c r="E6036" s="11"/>
      <c r="H6036" s="11"/>
      <c r="K6036" s="9">
        <f>SUM(J6035:J6035)</f>
        <v>12.25421</v>
      </c>
    </row>
    <row r="6037" spans="1:26" x14ac:dyDescent="0.25">
      <c r="E6037" s="11"/>
      <c r="H6037" s="11"/>
      <c r="K6037" s="11"/>
    </row>
    <row r="6038" spans="1:26" x14ac:dyDescent="0.25">
      <c r="D6038" s="12" t="s">
        <v>5142</v>
      </c>
      <c r="E6038" s="11"/>
      <c r="H6038" s="11">
        <v>1.5</v>
      </c>
      <c r="I6038" t="s">
        <v>5143</v>
      </c>
      <c r="J6038">
        <f>ROUND(H6038/100*K6022,5)</f>
        <v>0.53969999999999996</v>
      </c>
      <c r="K6038" s="11"/>
    </row>
    <row r="6039" spans="1:26" x14ac:dyDescent="0.25">
      <c r="D6039" s="12" t="s">
        <v>5141</v>
      </c>
      <c r="E6039" s="11"/>
      <c r="H6039" s="11"/>
      <c r="K6039" s="13">
        <f>SUM(J6019:J6038)</f>
        <v>69.784810000000007</v>
      </c>
    </row>
    <row r="6040" spans="1:26" x14ac:dyDescent="0.25">
      <c r="D6040" s="12" t="s">
        <v>5157</v>
      </c>
      <c r="E6040" s="11"/>
      <c r="H6040" s="11">
        <v>6</v>
      </c>
      <c r="I6040" t="s">
        <v>5143</v>
      </c>
      <c r="K6040" s="9">
        <f>ROUND(H6040/100*K6039,5)</f>
        <v>4.1870900000000004</v>
      </c>
    </row>
    <row r="6041" spans="1:26" x14ac:dyDescent="0.25">
      <c r="D6041" s="12" t="s">
        <v>5144</v>
      </c>
      <c r="E6041" s="11"/>
      <c r="H6041" s="11"/>
      <c r="K6041" s="13">
        <f>SUM(K6039:K6040)</f>
        <v>73.971900000000005</v>
      </c>
    </row>
    <row r="6043" spans="1:26" ht="45" customHeight="1" x14ac:dyDescent="0.25">
      <c r="A6043" s="4" t="s">
        <v>8716</v>
      </c>
      <c r="B6043" s="4" t="s">
        <v>2444</v>
      </c>
      <c r="C6043" s="1" t="s">
        <v>166</v>
      </c>
      <c r="D6043" s="28" t="s">
        <v>2445</v>
      </c>
      <c r="E6043" s="29"/>
      <c r="F6043" s="29"/>
      <c r="G6043" s="1"/>
      <c r="H6043" s="5" t="s">
        <v>5119</v>
      </c>
      <c r="I6043" s="30">
        <v>1</v>
      </c>
      <c r="J6043" s="31"/>
      <c r="K6043" s="6">
        <f>ROUND(K6066,2)</f>
        <v>64.66</v>
      </c>
      <c r="L6043" s="1"/>
      <c r="M6043" s="1"/>
      <c r="N6043" s="1"/>
      <c r="O6043" s="1"/>
      <c r="P6043" s="1"/>
      <c r="Q6043" s="1"/>
      <c r="R6043" s="1"/>
      <c r="S6043" s="1"/>
      <c r="T6043" s="1"/>
      <c r="U6043" s="1"/>
      <c r="V6043" s="1"/>
      <c r="W6043" s="1"/>
      <c r="X6043" s="1"/>
      <c r="Y6043" s="1"/>
      <c r="Z6043" s="1"/>
    </row>
    <row r="6044" spans="1:26" x14ac:dyDescent="0.25">
      <c r="B6044" s="7" t="s">
        <v>5120</v>
      </c>
    </row>
    <row r="6045" spans="1:26" x14ac:dyDescent="0.25">
      <c r="B6045" t="s">
        <v>5182</v>
      </c>
      <c r="C6045" t="s">
        <v>9</v>
      </c>
      <c r="D6045" t="s">
        <v>5183</v>
      </c>
      <c r="E6045" s="8">
        <v>0.53332999999999997</v>
      </c>
      <c r="F6045" t="s">
        <v>5123</v>
      </c>
      <c r="G6045" t="s">
        <v>5124</v>
      </c>
      <c r="H6045" s="9">
        <v>24.55</v>
      </c>
      <c r="I6045" t="s">
        <v>5125</v>
      </c>
      <c r="J6045" s="10">
        <f>ROUND(E6045/I6043* H6045,5)</f>
        <v>13.093249999999999</v>
      </c>
      <c r="K6045" s="11"/>
    </row>
    <row r="6046" spans="1:26" x14ac:dyDescent="0.25">
      <c r="B6046" t="s">
        <v>5314</v>
      </c>
      <c r="C6046" t="s">
        <v>9</v>
      </c>
      <c r="D6046" t="s">
        <v>5315</v>
      </c>
      <c r="E6046" s="8">
        <v>0.53332999999999997</v>
      </c>
      <c r="F6046" t="s">
        <v>5123</v>
      </c>
      <c r="G6046" t="s">
        <v>5124</v>
      </c>
      <c r="H6046" s="9">
        <v>29.42</v>
      </c>
      <c r="I6046" t="s">
        <v>5125</v>
      </c>
      <c r="J6046" s="10">
        <f>ROUND(E6046/I6043* H6046,5)</f>
        <v>15.690569999999999</v>
      </c>
      <c r="K6046" s="11"/>
    </row>
    <row r="6047" spans="1:26" x14ac:dyDescent="0.25">
      <c r="D6047" s="12" t="s">
        <v>5126</v>
      </c>
      <c r="E6047" s="11"/>
      <c r="H6047" s="11"/>
      <c r="K6047" s="9">
        <f>SUM(J6045:J6046)</f>
        <v>28.783819999999999</v>
      </c>
    </row>
    <row r="6048" spans="1:26" x14ac:dyDescent="0.25">
      <c r="B6048" s="7" t="s">
        <v>5127</v>
      </c>
      <c r="E6048" s="11"/>
      <c r="H6048" s="11"/>
      <c r="K6048" s="11"/>
    </row>
    <row r="6049" spans="2:11" x14ac:dyDescent="0.25">
      <c r="B6049" t="s">
        <v>5190</v>
      </c>
      <c r="C6049" t="s">
        <v>9</v>
      </c>
      <c r="D6049" t="s">
        <v>5191</v>
      </c>
      <c r="E6049" s="8">
        <v>0.53332999999999997</v>
      </c>
      <c r="F6049" t="s">
        <v>5123</v>
      </c>
      <c r="G6049" t="s">
        <v>5124</v>
      </c>
      <c r="H6049" s="9">
        <v>2.54</v>
      </c>
      <c r="I6049" t="s">
        <v>5125</v>
      </c>
      <c r="J6049" s="10">
        <f>ROUND(E6049/I6043* H6049,5)</f>
        <v>1.35466</v>
      </c>
      <c r="K6049" s="11"/>
    </row>
    <row r="6050" spans="2:11" x14ac:dyDescent="0.25">
      <c r="B6050" t="s">
        <v>5235</v>
      </c>
      <c r="C6050" t="s">
        <v>9</v>
      </c>
      <c r="D6050" t="s">
        <v>5236</v>
      </c>
      <c r="E6050" s="8">
        <v>5.3330000000000002E-2</v>
      </c>
      <c r="F6050" t="s">
        <v>5123</v>
      </c>
      <c r="G6050" t="s">
        <v>5124</v>
      </c>
      <c r="H6050" s="9">
        <v>65.38</v>
      </c>
      <c r="I6050" t="s">
        <v>5125</v>
      </c>
      <c r="J6050" s="10">
        <f>ROUND(E6050/I6043* H6050,5)</f>
        <v>3.48672</v>
      </c>
      <c r="K6050" s="11"/>
    </row>
    <row r="6051" spans="2:11" x14ac:dyDescent="0.25">
      <c r="B6051" t="s">
        <v>6441</v>
      </c>
      <c r="C6051" t="s">
        <v>9</v>
      </c>
      <c r="D6051" t="s">
        <v>5129</v>
      </c>
      <c r="E6051" s="8">
        <v>0.53332999999999997</v>
      </c>
      <c r="F6051" t="s">
        <v>5123</v>
      </c>
      <c r="G6051" t="s">
        <v>5124</v>
      </c>
      <c r="H6051" s="9">
        <v>2.0499999999999998</v>
      </c>
      <c r="I6051" t="s">
        <v>5125</v>
      </c>
      <c r="J6051" s="10">
        <f>ROUND(E6051/I6043* H6051,5)</f>
        <v>1.0933299999999999</v>
      </c>
      <c r="K6051" s="11"/>
    </row>
    <row r="6052" spans="2:11" x14ac:dyDescent="0.25">
      <c r="D6052" s="12" t="s">
        <v>5130</v>
      </c>
      <c r="E6052" s="11"/>
      <c r="H6052" s="11"/>
      <c r="K6052" s="9">
        <f>SUM(J6049:J6051)</f>
        <v>5.9347099999999999</v>
      </c>
    </row>
    <row r="6053" spans="2:11" x14ac:dyDescent="0.25">
      <c r="B6053" s="7" t="s">
        <v>5131</v>
      </c>
      <c r="E6053" s="11"/>
      <c r="H6053" s="11"/>
      <c r="K6053" s="11"/>
    </row>
    <row r="6054" spans="2:11" x14ac:dyDescent="0.25">
      <c r="B6054" t="s">
        <v>6469</v>
      </c>
      <c r="C6054" t="s">
        <v>3757</v>
      </c>
      <c r="D6054" t="s">
        <v>6470</v>
      </c>
      <c r="E6054" s="8">
        <v>4.9500000000000002E-2</v>
      </c>
      <c r="G6054" t="s">
        <v>5124</v>
      </c>
      <c r="H6054" s="9">
        <v>57.46</v>
      </c>
      <c r="I6054" t="s">
        <v>5125</v>
      </c>
      <c r="J6054" s="10">
        <f>ROUND(E6054* H6054,5)</f>
        <v>2.8442699999999999</v>
      </c>
      <c r="K6054" s="11"/>
    </row>
    <row r="6055" spans="2:11" x14ac:dyDescent="0.25">
      <c r="B6055" t="s">
        <v>6472</v>
      </c>
      <c r="C6055" t="s">
        <v>3757</v>
      </c>
      <c r="D6055" t="s">
        <v>5139</v>
      </c>
      <c r="E6055" s="8">
        <v>3.0999999999999999E-3</v>
      </c>
      <c r="G6055" t="s">
        <v>5124</v>
      </c>
      <c r="H6055" s="9">
        <v>138.19999999999999</v>
      </c>
      <c r="I6055" t="s">
        <v>5125</v>
      </c>
      <c r="J6055" s="10">
        <f>ROUND(E6055* H6055,5)</f>
        <v>0.42842000000000002</v>
      </c>
      <c r="K6055" s="11"/>
    </row>
    <row r="6056" spans="2:11" x14ac:dyDescent="0.25">
      <c r="B6056" t="s">
        <v>6807</v>
      </c>
      <c r="C6056" t="s">
        <v>166</v>
      </c>
      <c r="D6056" t="s">
        <v>6808</v>
      </c>
      <c r="E6056" s="8">
        <v>1.02</v>
      </c>
      <c r="G6056" t="s">
        <v>5124</v>
      </c>
      <c r="H6056" s="9">
        <v>10.1</v>
      </c>
      <c r="I6056" t="s">
        <v>5125</v>
      </c>
      <c r="J6056" s="10">
        <f>ROUND(E6056* H6056,5)</f>
        <v>10.302</v>
      </c>
      <c r="K6056" s="11"/>
    </row>
    <row r="6057" spans="2:11" x14ac:dyDescent="0.25">
      <c r="B6057" t="s">
        <v>5273</v>
      </c>
      <c r="C6057" t="s">
        <v>136</v>
      </c>
      <c r="D6057" t="s">
        <v>5133</v>
      </c>
      <c r="E6057" s="8">
        <v>8.3999999999999995E-3</v>
      </c>
      <c r="G6057" t="s">
        <v>5124</v>
      </c>
      <c r="H6057" s="9">
        <v>2.04</v>
      </c>
      <c r="I6057" t="s">
        <v>5125</v>
      </c>
      <c r="J6057" s="10">
        <f>ROUND(E6057* H6057,5)</f>
        <v>1.7139999999999999E-2</v>
      </c>
      <c r="K6057" s="11"/>
    </row>
    <row r="6058" spans="2:11" x14ac:dyDescent="0.25">
      <c r="D6058" s="12" t="s">
        <v>5140</v>
      </c>
      <c r="E6058" s="11"/>
      <c r="H6058" s="11"/>
      <c r="K6058" s="9">
        <f>SUM(J6054:J6057)</f>
        <v>13.59183</v>
      </c>
    </row>
    <row r="6059" spans="2:11" x14ac:dyDescent="0.25">
      <c r="B6059" s="7" t="s">
        <v>5153</v>
      </c>
      <c r="E6059" s="11"/>
      <c r="H6059" s="11"/>
      <c r="K6059" s="11"/>
    </row>
    <row r="6060" spans="2:11" x14ac:dyDescent="0.25">
      <c r="B6060" t="s">
        <v>2027</v>
      </c>
      <c r="C6060" t="s">
        <v>136</v>
      </c>
      <c r="D6060" t="s">
        <v>2028</v>
      </c>
      <c r="E6060" s="8">
        <v>0.1</v>
      </c>
      <c r="G6060" t="s">
        <v>5124</v>
      </c>
      <c r="H6060" s="9">
        <v>122.54212</v>
      </c>
      <c r="I6060" t="s">
        <v>5125</v>
      </c>
      <c r="J6060" s="10">
        <f>ROUND(E6060* H6060,5)</f>
        <v>12.25421</v>
      </c>
      <c r="K6060" s="11"/>
    </row>
    <row r="6061" spans="2:11" x14ac:dyDescent="0.25">
      <c r="D6061" s="12" t="s">
        <v>8707</v>
      </c>
      <c r="E6061" s="11"/>
      <c r="H6061" s="11"/>
      <c r="K6061" s="9">
        <f>SUM(J6060:J6060)</f>
        <v>12.25421</v>
      </c>
    </row>
    <row r="6062" spans="2:11" x14ac:dyDescent="0.25">
      <c r="E6062" s="11"/>
      <c r="H6062" s="11"/>
      <c r="K6062" s="11"/>
    </row>
    <row r="6063" spans="2:11" x14ac:dyDescent="0.25">
      <c r="D6063" s="12" t="s">
        <v>5142</v>
      </c>
      <c r="E6063" s="11"/>
      <c r="H6063" s="11">
        <v>1.5</v>
      </c>
      <c r="I6063" t="s">
        <v>5143</v>
      </c>
      <c r="J6063">
        <f>ROUND(H6063/100*K6047,5)</f>
        <v>0.43175999999999998</v>
      </c>
      <c r="K6063" s="11"/>
    </row>
    <row r="6064" spans="2:11" x14ac:dyDescent="0.25">
      <c r="D6064" s="12" t="s">
        <v>5141</v>
      </c>
      <c r="E6064" s="11"/>
      <c r="H6064" s="11"/>
      <c r="K6064" s="13">
        <f>SUM(J6044:J6063)</f>
        <v>60.99633</v>
      </c>
    </row>
    <row r="6065" spans="1:26" x14ac:dyDescent="0.25">
      <c r="D6065" s="12" t="s">
        <v>5157</v>
      </c>
      <c r="E6065" s="11"/>
      <c r="H6065" s="11">
        <v>6</v>
      </c>
      <c r="I6065" t="s">
        <v>5143</v>
      </c>
      <c r="K6065" s="9">
        <f>ROUND(H6065/100*K6064,5)</f>
        <v>3.65978</v>
      </c>
    </row>
    <row r="6066" spans="1:26" x14ac:dyDescent="0.25">
      <c r="D6066" s="12" t="s">
        <v>5144</v>
      </c>
      <c r="E6066" s="11"/>
      <c r="H6066" s="11"/>
      <c r="K6066" s="13">
        <f>SUM(K6064:K6065)</f>
        <v>64.656109999999998</v>
      </c>
    </row>
    <row r="6068" spans="1:26" ht="45" customHeight="1" x14ac:dyDescent="0.25">
      <c r="A6068" s="4" t="s">
        <v>8717</v>
      </c>
      <c r="B6068" s="4" t="s">
        <v>2446</v>
      </c>
      <c r="C6068" s="1" t="s">
        <v>166</v>
      </c>
      <c r="D6068" s="28" t="s">
        <v>2447</v>
      </c>
      <c r="E6068" s="29"/>
      <c r="F6068" s="29"/>
      <c r="G6068" s="1"/>
      <c r="H6068" s="5" t="s">
        <v>5119</v>
      </c>
      <c r="I6068" s="30">
        <v>1</v>
      </c>
      <c r="J6068" s="31"/>
      <c r="K6068" s="6">
        <f>ROUND(K6091,2)</f>
        <v>44.86</v>
      </c>
      <c r="L6068" s="1"/>
      <c r="M6068" s="1"/>
      <c r="N6068" s="1"/>
      <c r="O6068" s="1"/>
      <c r="P6068" s="1"/>
      <c r="Q6068" s="1"/>
      <c r="R6068" s="1"/>
      <c r="S6068" s="1"/>
      <c r="T6068" s="1"/>
      <c r="U6068" s="1"/>
      <c r="V6068" s="1"/>
      <c r="W6068" s="1"/>
      <c r="X6068" s="1"/>
      <c r="Y6068" s="1"/>
      <c r="Z6068" s="1"/>
    </row>
    <row r="6069" spans="1:26" x14ac:dyDescent="0.25">
      <c r="B6069" s="7" t="s">
        <v>5120</v>
      </c>
    </row>
    <row r="6070" spans="1:26" x14ac:dyDescent="0.25">
      <c r="B6070" t="s">
        <v>5314</v>
      </c>
      <c r="C6070" t="s">
        <v>9</v>
      </c>
      <c r="D6070" t="s">
        <v>5315</v>
      </c>
      <c r="E6070" s="8">
        <v>0.25</v>
      </c>
      <c r="F6070" t="s">
        <v>5123</v>
      </c>
      <c r="G6070" t="s">
        <v>5124</v>
      </c>
      <c r="H6070" s="9">
        <v>29.42</v>
      </c>
      <c r="I6070" t="s">
        <v>5125</v>
      </c>
      <c r="J6070" s="10">
        <f>ROUND(E6070/I6068* H6070,5)</f>
        <v>7.3550000000000004</v>
      </c>
      <c r="K6070" s="11"/>
    </row>
    <row r="6071" spans="1:26" x14ac:dyDescent="0.25">
      <c r="B6071" t="s">
        <v>5182</v>
      </c>
      <c r="C6071" t="s">
        <v>9</v>
      </c>
      <c r="D6071" t="s">
        <v>5183</v>
      </c>
      <c r="E6071" s="8">
        <v>0.25</v>
      </c>
      <c r="F6071" t="s">
        <v>5123</v>
      </c>
      <c r="G6071" t="s">
        <v>5124</v>
      </c>
      <c r="H6071" s="9">
        <v>24.55</v>
      </c>
      <c r="I6071" t="s">
        <v>5125</v>
      </c>
      <c r="J6071" s="10">
        <f>ROUND(E6071/I6068* H6071,5)</f>
        <v>6.1375000000000002</v>
      </c>
      <c r="K6071" s="11"/>
    </row>
    <row r="6072" spans="1:26" x14ac:dyDescent="0.25">
      <c r="D6072" s="12" t="s">
        <v>5126</v>
      </c>
      <c r="E6072" s="11"/>
      <c r="H6072" s="11"/>
      <c r="K6072" s="9">
        <f>SUM(J6070:J6071)</f>
        <v>13.4925</v>
      </c>
    </row>
    <row r="6073" spans="1:26" x14ac:dyDescent="0.25">
      <c r="B6073" s="7" t="s">
        <v>5127</v>
      </c>
      <c r="E6073" s="11"/>
      <c r="H6073" s="11"/>
      <c r="K6073" s="11"/>
    </row>
    <row r="6074" spans="1:26" x14ac:dyDescent="0.25">
      <c r="B6074" t="s">
        <v>6441</v>
      </c>
      <c r="C6074" t="s">
        <v>9</v>
      </c>
      <c r="D6074" t="s">
        <v>5129</v>
      </c>
      <c r="E6074" s="8">
        <v>0.25</v>
      </c>
      <c r="F6074" t="s">
        <v>5123</v>
      </c>
      <c r="G6074" t="s">
        <v>5124</v>
      </c>
      <c r="H6074" s="9">
        <v>2.0499999999999998</v>
      </c>
      <c r="I6074" t="s">
        <v>5125</v>
      </c>
      <c r="J6074" s="10">
        <f>ROUND(E6074/I6068* H6074,5)</f>
        <v>0.51249999999999996</v>
      </c>
      <c r="K6074" s="11"/>
    </row>
    <row r="6075" spans="1:26" x14ac:dyDescent="0.25">
      <c r="B6075" t="s">
        <v>5235</v>
      </c>
      <c r="C6075" t="s">
        <v>9</v>
      </c>
      <c r="D6075" t="s">
        <v>5236</v>
      </c>
      <c r="E6075" s="8">
        <v>2.5000000000000001E-2</v>
      </c>
      <c r="F6075" t="s">
        <v>5123</v>
      </c>
      <c r="G6075" t="s">
        <v>5124</v>
      </c>
      <c r="H6075" s="9">
        <v>65.38</v>
      </c>
      <c r="I6075" t="s">
        <v>5125</v>
      </c>
      <c r="J6075" s="10">
        <f>ROUND(E6075/I6068* H6075,5)</f>
        <v>1.6345000000000001</v>
      </c>
      <c r="K6075" s="11"/>
    </row>
    <row r="6076" spans="1:26" x14ac:dyDescent="0.25">
      <c r="B6076" t="s">
        <v>5190</v>
      </c>
      <c r="C6076" t="s">
        <v>9</v>
      </c>
      <c r="D6076" t="s">
        <v>5191</v>
      </c>
      <c r="E6076" s="8">
        <v>0.25</v>
      </c>
      <c r="F6076" t="s">
        <v>5123</v>
      </c>
      <c r="G6076" t="s">
        <v>5124</v>
      </c>
      <c r="H6076" s="9">
        <v>2.54</v>
      </c>
      <c r="I6076" t="s">
        <v>5125</v>
      </c>
      <c r="J6076" s="10">
        <f>ROUND(E6076/I6068* H6076,5)</f>
        <v>0.63500000000000001</v>
      </c>
      <c r="K6076" s="11"/>
    </row>
    <row r="6077" spans="1:26" x14ac:dyDescent="0.25">
      <c r="D6077" s="12" t="s">
        <v>5130</v>
      </c>
      <c r="E6077" s="11"/>
      <c r="H6077" s="11"/>
      <c r="K6077" s="9">
        <f>SUM(J6074:J6076)</f>
        <v>2.782</v>
      </c>
    </row>
    <row r="6078" spans="1:26" x14ac:dyDescent="0.25">
      <c r="B6078" s="7" t="s">
        <v>5131</v>
      </c>
      <c r="E6078" s="11"/>
      <c r="H6078" s="11"/>
      <c r="K6078" s="11"/>
    </row>
    <row r="6079" spans="1:26" x14ac:dyDescent="0.25">
      <c r="B6079" t="s">
        <v>5273</v>
      </c>
      <c r="C6079" t="s">
        <v>136</v>
      </c>
      <c r="D6079" t="s">
        <v>5133</v>
      </c>
      <c r="E6079" s="8">
        <v>8.3999999999999995E-3</v>
      </c>
      <c r="G6079" t="s">
        <v>5124</v>
      </c>
      <c r="H6079" s="9">
        <v>2.04</v>
      </c>
      <c r="I6079" t="s">
        <v>5125</v>
      </c>
      <c r="J6079" s="10">
        <f>ROUND(E6079* H6079,5)</f>
        <v>1.7139999999999999E-2</v>
      </c>
      <c r="K6079" s="11"/>
    </row>
    <row r="6080" spans="1:26" x14ac:dyDescent="0.25">
      <c r="B6080" t="s">
        <v>6472</v>
      </c>
      <c r="C6080" t="s">
        <v>3757</v>
      </c>
      <c r="D6080" t="s">
        <v>5139</v>
      </c>
      <c r="E6080" s="8">
        <v>3.0999999999999999E-3</v>
      </c>
      <c r="G6080" t="s">
        <v>5124</v>
      </c>
      <c r="H6080" s="9">
        <v>138.19999999999999</v>
      </c>
      <c r="I6080" t="s">
        <v>5125</v>
      </c>
      <c r="J6080" s="10">
        <f>ROUND(E6080* H6080,5)</f>
        <v>0.42842000000000002</v>
      </c>
      <c r="K6080" s="11"/>
    </row>
    <row r="6081" spans="1:26" x14ac:dyDescent="0.25">
      <c r="B6081" t="s">
        <v>6807</v>
      </c>
      <c r="C6081" t="s">
        <v>166</v>
      </c>
      <c r="D6081" t="s">
        <v>6808</v>
      </c>
      <c r="E6081" s="8">
        <v>1.02</v>
      </c>
      <c r="G6081" t="s">
        <v>5124</v>
      </c>
      <c r="H6081" s="9">
        <v>10.1</v>
      </c>
      <c r="I6081" t="s">
        <v>5125</v>
      </c>
      <c r="J6081" s="10">
        <f>ROUND(E6081* H6081,5)</f>
        <v>10.302</v>
      </c>
      <c r="K6081" s="11"/>
    </row>
    <row r="6082" spans="1:26" x14ac:dyDescent="0.25">
      <c r="B6082" t="s">
        <v>6469</v>
      </c>
      <c r="C6082" t="s">
        <v>3757</v>
      </c>
      <c r="D6082" t="s">
        <v>6470</v>
      </c>
      <c r="E6082" s="8">
        <v>4.9500000000000002E-2</v>
      </c>
      <c r="G6082" t="s">
        <v>5124</v>
      </c>
      <c r="H6082" s="9">
        <v>57.46</v>
      </c>
      <c r="I6082" t="s">
        <v>5125</v>
      </c>
      <c r="J6082" s="10">
        <f>ROUND(E6082* H6082,5)</f>
        <v>2.8442699999999999</v>
      </c>
      <c r="K6082" s="11"/>
    </row>
    <row r="6083" spans="1:26" x14ac:dyDescent="0.25">
      <c r="D6083" s="12" t="s">
        <v>5140</v>
      </c>
      <c r="E6083" s="11"/>
      <c r="H6083" s="11"/>
      <c r="K6083" s="9">
        <f>SUM(J6079:J6082)</f>
        <v>13.59183</v>
      </c>
    </row>
    <row r="6084" spans="1:26" x14ac:dyDescent="0.25">
      <c r="B6084" s="7" t="s">
        <v>5153</v>
      </c>
      <c r="E6084" s="11"/>
      <c r="H6084" s="11"/>
      <c r="K6084" s="11"/>
    </row>
    <row r="6085" spans="1:26" x14ac:dyDescent="0.25">
      <c r="B6085" t="s">
        <v>2027</v>
      </c>
      <c r="C6085" t="s">
        <v>136</v>
      </c>
      <c r="D6085" t="s">
        <v>2028</v>
      </c>
      <c r="E6085" s="8">
        <v>0.1</v>
      </c>
      <c r="G6085" t="s">
        <v>5124</v>
      </c>
      <c r="H6085" s="9">
        <v>122.54212</v>
      </c>
      <c r="I6085" t="s">
        <v>5125</v>
      </c>
      <c r="J6085" s="10">
        <f>ROUND(E6085* H6085,5)</f>
        <v>12.25421</v>
      </c>
      <c r="K6085" s="11"/>
    </row>
    <row r="6086" spans="1:26" x14ac:dyDescent="0.25">
      <c r="D6086" s="12" t="s">
        <v>8707</v>
      </c>
      <c r="E6086" s="11"/>
      <c r="H6086" s="11"/>
      <c r="K6086" s="9">
        <f>SUM(J6085:J6085)</f>
        <v>12.25421</v>
      </c>
    </row>
    <row r="6087" spans="1:26" x14ac:dyDescent="0.25">
      <c r="E6087" s="11"/>
      <c r="H6087" s="11"/>
      <c r="K6087" s="11"/>
    </row>
    <row r="6088" spans="1:26" x14ac:dyDescent="0.25">
      <c r="D6088" s="12" t="s">
        <v>5142</v>
      </c>
      <c r="E6088" s="11"/>
      <c r="H6088" s="11">
        <v>1.5</v>
      </c>
      <c r="I6088" t="s">
        <v>5143</v>
      </c>
      <c r="J6088">
        <f>ROUND(H6088/100*K6072,5)</f>
        <v>0.20238999999999999</v>
      </c>
      <c r="K6088" s="11"/>
    </row>
    <row r="6089" spans="1:26" x14ac:dyDescent="0.25">
      <c r="D6089" s="12" t="s">
        <v>5141</v>
      </c>
      <c r="E6089" s="11"/>
      <c r="H6089" s="11"/>
      <c r="K6089" s="13">
        <f>SUM(J6069:J6088)</f>
        <v>42.322929999999999</v>
      </c>
    </row>
    <row r="6090" spans="1:26" x14ac:dyDescent="0.25">
      <c r="D6090" s="12" t="s">
        <v>5157</v>
      </c>
      <c r="E6090" s="11"/>
      <c r="H6090" s="11">
        <v>6</v>
      </c>
      <c r="I6090" t="s">
        <v>5143</v>
      </c>
      <c r="K6090" s="9">
        <f>ROUND(H6090/100*K6089,5)</f>
        <v>2.53938</v>
      </c>
    </row>
    <row r="6091" spans="1:26" x14ac:dyDescent="0.25">
      <c r="D6091" s="12" t="s">
        <v>5144</v>
      </c>
      <c r="E6091" s="11"/>
      <c r="H6091" s="11"/>
      <c r="K6091" s="13">
        <f>SUM(K6089:K6090)</f>
        <v>44.862310000000001</v>
      </c>
    </row>
    <row r="6093" spans="1:26" ht="45" customHeight="1" x14ac:dyDescent="0.25">
      <c r="A6093" s="4" t="s">
        <v>8718</v>
      </c>
      <c r="B6093" s="4" t="s">
        <v>2448</v>
      </c>
      <c r="C6093" s="1" t="s">
        <v>166</v>
      </c>
      <c r="D6093" s="28" t="s">
        <v>2449</v>
      </c>
      <c r="E6093" s="29"/>
      <c r="F6093" s="29"/>
      <c r="G6093" s="1"/>
      <c r="H6093" s="5" t="s">
        <v>5119</v>
      </c>
      <c r="I6093" s="30">
        <v>1</v>
      </c>
      <c r="J6093" s="31"/>
      <c r="K6093" s="6">
        <f>ROUND(K6116,2)</f>
        <v>58.45</v>
      </c>
      <c r="L6093" s="1"/>
      <c r="M6093" s="1"/>
      <c r="N6093" s="1"/>
      <c r="O6093" s="1"/>
      <c r="P6093" s="1"/>
      <c r="Q6093" s="1"/>
      <c r="R6093" s="1"/>
      <c r="S6093" s="1"/>
      <c r="T6093" s="1"/>
      <c r="U6093" s="1"/>
      <c r="V6093" s="1"/>
      <c r="W6093" s="1"/>
      <c r="X6093" s="1"/>
      <c r="Y6093" s="1"/>
      <c r="Z6093" s="1"/>
    </row>
    <row r="6094" spans="1:26" x14ac:dyDescent="0.25">
      <c r="B6094" s="7" t="s">
        <v>5120</v>
      </c>
    </row>
    <row r="6095" spans="1:26" x14ac:dyDescent="0.25">
      <c r="B6095" t="s">
        <v>5182</v>
      </c>
      <c r="C6095" t="s">
        <v>9</v>
      </c>
      <c r="D6095" t="s">
        <v>5183</v>
      </c>
      <c r="E6095" s="8">
        <v>0.44444</v>
      </c>
      <c r="F6095" t="s">
        <v>5123</v>
      </c>
      <c r="G6095" t="s">
        <v>5124</v>
      </c>
      <c r="H6095" s="9">
        <v>24.55</v>
      </c>
      <c r="I6095" t="s">
        <v>5125</v>
      </c>
      <c r="J6095" s="10">
        <f>ROUND(E6095/I6093* H6095,5)</f>
        <v>10.911</v>
      </c>
      <c r="K6095" s="11"/>
    </row>
    <row r="6096" spans="1:26" x14ac:dyDescent="0.25">
      <c r="B6096" t="s">
        <v>5314</v>
      </c>
      <c r="C6096" t="s">
        <v>9</v>
      </c>
      <c r="D6096" t="s">
        <v>5315</v>
      </c>
      <c r="E6096" s="8">
        <v>0.44444</v>
      </c>
      <c r="F6096" t="s">
        <v>5123</v>
      </c>
      <c r="G6096" t="s">
        <v>5124</v>
      </c>
      <c r="H6096" s="9">
        <v>29.42</v>
      </c>
      <c r="I6096" t="s">
        <v>5125</v>
      </c>
      <c r="J6096" s="10">
        <f>ROUND(E6096/I6093* H6096,5)</f>
        <v>13.075419999999999</v>
      </c>
      <c r="K6096" s="11"/>
    </row>
    <row r="6097" spans="2:11" x14ac:dyDescent="0.25">
      <c r="D6097" s="12" t="s">
        <v>5126</v>
      </c>
      <c r="E6097" s="11"/>
      <c r="H6097" s="11"/>
      <c r="K6097" s="9">
        <f>SUM(J6095:J6096)</f>
        <v>23.986419999999999</v>
      </c>
    </row>
    <row r="6098" spans="2:11" x14ac:dyDescent="0.25">
      <c r="B6098" s="7" t="s">
        <v>5127</v>
      </c>
      <c r="E6098" s="11"/>
      <c r="H6098" s="11"/>
      <c r="K6098" s="11"/>
    </row>
    <row r="6099" spans="2:11" x14ac:dyDescent="0.25">
      <c r="B6099" t="s">
        <v>5190</v>
      </c>
      <c r="C6099" t="s">
        <v>9</v>
      </c>
      <c r="D6099" t="s">
        <v>5191</v>
      </c>
      <c r="E6099" s="8">
        <v>0.44444</v>
      </c>
      <c r="F6099" t="s">
        <v>5123</v>
      </c>
      <c r="G6099" t="s">
        <v>5124</v>
      </c>
      <c r="H6099" s="9">
        <v>2.54</v>
      </c>
      <c r="I6099" t="s">
        <v>5125</v>
      </c>
      <c r="J6099" s="10">
        <f>ROUND(E6099/I6093* H6099,5)</f>
        <v>1.1288800000000001</v>
      </c>
      <c r="K6099" s="11"/>
    </row>
    <row r="6100" spans="2:11" x14ac:dyDescent="0.25">
      <c r="B6100" t="s">
        <v>6441</v>
      </c>
      <c r="C6100" t="s">
        <v>9</v>
      </c>
      <c r="D6100" t="s">
        <v>5129</v>
      </c>
      <c r="E6100" s="8">
        <v>0.44444</v>
      </c>
      <c r="F6100" t="s">
        <v>5123</v>
      </c>
      <c r="G6100" t="s">
        <v>5124</v>
      </c>
      <c r="H6100" s="9">
        <v>2.0499999999999998</v>
      </c>
      <c r="I6100" t="s">
        <v>5125</v>
      </c>
      <c r="J6100" s="10">
        <f>ROUND(E6100/I6093* H6100,5)</f>
        <v>0.91110000000000002</v>
      </c>
      <c r="K6100" s="11"/>
    </row>
    <row r="6101" spans="2:11" x14ac:dyDescent="0.25">
      <c r="B6101" t="s">
        <v>5235</v>
      </c>
      <c r="C6101" t="s">
        <v>9</v>
      </c>
      <c r="D6101" t="s">
        <v>5236</v>
      </c>
      <c r="E6101" s="8">
        <v>4.444E-2</v>
      </c>
      <c r="F6101" t="s">
        <v>5123</v>
      </c>
      <c r="G6101" t="s">
        <v>5124</v>
      </c>
      <c r="H6101" s="9">
        <v>65.38</v>
      </c>
      <c r="I6101" t="s">
        <v>5125</v>
      </c>
      <c r="J6101" s="10">
        <f>ROUND(E6101/I6093* H6101,5)</f>
        <v>2.9054899999999999</v>
      </c>
      <c r="K6101" s="11"/>
    </row>
    <row r="6102" spans="2:11" x14ac:dyDescent="0.25">
      <c r="D6102" s="12" t="s">
        <v>5130</v>
      </c>
      <c r="E6102" s="11"/>
      <c r="H6102" s="11"/>
      <c r="K6102" s="9">
        <f>SUM(J6099:J6101)</f>
        <v>4.9454700000000003</v>
      </c>
    </row>
    <row r="6103" spans="2:11" x14ac:dyDescent="0.25">
      <c r="B6103" s="7" t="s">
        <v>5131</v>
      </c>
      <c r="E6103" s="11"/>
      <c r="H6103" s="11"/>
      <c r="K6103" s="11"/>
    </row>
    <row r="6104" spans="2:11" x14ac:dyDescent="0.25">
      <c r="B6104" t="s">
        <v>6807</v>
      </c>
      <c r="C6104" t="s">
        <v>166</v>
      </c>
      <c r="D6104" t="s">
        <v>6808</v>
      </c>
      <c r="E6104" s="8">
        <v>1.02</v>
      </c>
      <c r="G6104" t="s">
        <v>5124</v>
      </c>
      <c r="H6104" s="9">
        <v>10.1</v>
      </c>
      <c r="I6104" t="s">
        <v>5125</v>
      </c>
      <c r="J6104" s="10">
        <f>ROUND(E6104* H6104,5)</f>
        <v>10.302</v>
      </c>
      <c r="K6104" s="11"/>
    </row>
    <row r="6105" spans="2:11" x14ac:dyDescent="0.25">
      <c r="B6105" t="s">
        <v>6472</v>
      </c>
      <c r="C6105" t="s">
        <v>3757</v>
      </c>
      <c r="D6105" t="s">
        <v>5139</v>
      </c>
      <c r="E6105" s="8">
        <v>3.0999999999999999E-3</v>
      </c>
      <c r="G6105" t="s">
        <v>5124</v>
      </c>
      <c r="H6105" s="9">
        <v>138.19999999999999</v>
      </c>
      <c r="I6105" t="s">
        <v>5125</v>
      </c>
      <c r="J6105" s="10">
        <f>ROUND(E6105* H6105,5)</f>
        <v>0.42842000000000002</v>
      </c>
      <c r="K6105" s="11"/>
    </row>
    <row r="6106" spans="2:11" x14ac:dyDescent="0.25">
      <c r="B6106" t="s">
        <v>5273</v>
      </c>
      <c r="C6106" t="s">
        <v>136</v>
      </c>
      <c r="D6106" t="s">
        <v>5133</v>
      </c>
      <c r="E6106" s="8">
        <v>8.3999999999999995E-3</v>
      </c>
      <c r="G6106" t="s">
        <v>5124</v>
      </c>
      <c r="H6106" s="9">
        <v>2.04</v>
      </c>
      <c r="I6106" t="s">
        <v>5125</v>
      </c>
      <c r="J6106" s="10">
        <f>ROUND(E6106* H6106,5)</f>
        <v>1.7139999999999999E-2</v>
      </c>
      <c r="K6106" s="11"/>
    </row>
    <row r="6107" spans="2:11" x14ac:dyDescent="0.25">
      <c r="B6107" t="s">
        <v>6469</v>
      </c>
      <c r="C6107" t="s">
        <v>3757</v>
      </c>
      <c r="D6107" t="s">
        <v>6470</v>
      </c>
      <c r="E6107" s="8">
        <v>4.9500000000000002E-2</v>
      </c>
      <c r="G6107" t="s">
        <v>5124</v>
      </c>
      <c r="H6107" s="9">
        <v>57.46</v>
      </c>
      <c r="I6107" t="s">
        <v>5125</v>
      </c>
      <c r="J6107" s="10">
        <f>ROUND(E6107* H6107,5)</f>
        <v>2.8442699999999999</v>
      </c>
      <c r="K6107" s="11"/>
    </row>
    <row r="6108" spans="2:11" x14ac:dyDescent="0.25">
      <c r="D6108" s="12" t="s">
        <v>5140</v>
      </c>
      <c r="E6108" s="11"/>
      <c r="H6108" s="11"/>
      <c r="K6108" s="9">
        <f>SUM(J6104:J6107)</f>
        <v>13.591829999999998</v>
      </c>
    </row>
    <row r="6109" spans="2:11" x14ac:dyDescent="0.25">
      <c r="B6109" s="7" t="s">
        <v>5153</v>
      </c>
      <c r="E6109" s="11"/>
      <c r="H6109" s="11"/>
      <c r="K6109" s="11"/>
    </row>
    <row r="6110" spans="2:11" x14ac:dyDescent="0.25">
      <c r="B6110" t="s">
        <v>2027</v>
      </c>
      <c r="C6110" t="s">
        <v>136</v>
      </c>
      <c r="D6110" t="s">
        <v>2028</v>
      </c>
      <c r="E6110" s="8">
        <v>0.1</v>
      </c>
      <c r="G6110" t="s">
        <v>5124</v>
      </c>
      <c r="H6110" s="9">
        <v>122.54212</v>
      </c>
      <c r="I6110" t="s">
        <v>5125</v>
      </c>
      <c r="J6110" s="10">
        <f>ROUND(E6110* H6110,5)</f>
        <v>12.25421</v>
      </c>
      <c r="K6110" s="11"/>
    </row>
    <row r="6111" spans="2:11" x14ac:dyDescent="0.25">
      <c r="D6111" s="12" t="s">
        <v>8707</v>
      </c>
      <c r="E6111" s="11"/>
      <c r="H6111" s="11"/>
      <c r="K6111" s="9">
        <f>SUM(J6110:J6110)</f>
        <v>12.25421</v>
      </c>
    </row>
    <row r="6112" spans="2:11" x14ac:dyDescent="0.25">
      <c r="E6112" s="11"/>
      <c r="H6112" s="11"/>
      <c r="K6112" s="11"/>
    </row>
    <row r="6113" spans="1:26" x14ac:dyDescent="0.25">
      <c r="D6113" s="12" t="s">
        <v>5142</v>
      </c>
      <c r="E6113" s="11"/>
      <c r="H6113" s="11">
        <v>1.5</v>
      </c>
      <c r="I6113" t="s">
        <v>5143</v>
      </c>
      <c r="J6113">
        <f>ROUND(H6113/100*K6097,5)</f>
        <v>0.35980000000000001</v>
      </c>
      <c r="K6113" s="11"/>
    </row>
    <row r="6114" spans="1:26" x14ac:dyDescent="0.25">
      <c r="D6114" s="12" t="s">
        <v>5141</v>
      </c>
      <c r="E6114" s="11"/>
      <c r="H6114" s="11"/>
      <c r="K6114" s="13">
        <f>SUM(J6094:J6113)</f>
        <v>55.137730000000005</v>
      </c>
    </row>
    <row r="6115" spans="1:26" x14ac:dyDescent="0.25">
      <c r="D6115" s="12" t="s">
        <v>5157</v>
      </c>
      <c r="E6115" s="11"/>
      <c r="H6115" s="11">
        <v>6</v>
      </c>
      <c r="I6115" t="s">
        <v>5143</v>
      </c>
      <c r="K6115" s="9">
        <f>ROUND(H6115/100*K6114,5)</f>
        <v>3.3082600000000002</v>
      </c>
    </row>
    <row r="6116" spans="1:26" x14ac:dyDescent="0.25">
      <c r="D6116" s="12" t="s">
        <v>5144</v>
      </c>
      <c r="E6116" s="11"/>
      <c r="H6116" s="11"/>
      <c r="K6116" s="13">
        <f>SUM(K6114:K6115)</f>
        <v>58.445990000000002</v>
      </c>
    </row>
    <row r="6118" spans="1:26" ht="45" customHeight="1" x14ac:dyDescent="0.25">
      <c r="A6118" s="4" t="s">
        <v>8719</v>
      </c>
      <c r="B6118" s="4" t="s">
        <v>2450</v>
      </c>
      <c r="C6118" s="1" t="s">
        <v>166</v>
      </c>
      <c r="D6118" s="28" t="s">
        <v>2451</v>
      </c>
      <c r="E6118" s="29"/>
      <c r="F6118" s="29"/>
      <c r="G6118" s="1"/>
      <c r="H6118" s="5" t="s">
        <v>5119</v>
      </c>
      <c r="I6118" s="30">
        <v>1</v>
      </c>
      <c r="J6118" s="31"/>
      <c r="K6118" s="6">
        <f>ROUND(K6141,2)</f>
        <v>39.549999999999997</v>
      </c>
      <c r="L6118" s="1"/>
      <c r="M6118" s="1"/>
      <c r="N6118" s="1"/>
      <c r="O6118" s="1"/>
      <c r="P6118" s="1"/>
      <c r="Q6118" s="1"/>
      <c r="R6118" s="1"/>
      <c r="S6118" s="1"/>
      <c r="T6118" s="1"/>
      <c r="U6118" s="1"/>
      <c r="V6118" s="1"/>
      <c r="W6118" s="1"/>
      <c r="X6118" s="1"/>
      <c r="Y6118" s="1"/>
      <c r="Z6118" s="1"/>
    </row>
    <row r="6119" spans="1:26" x14ac:dyDescent="0.25">
      <c r="B6119" s="7" t="s">
        <v>5120</v>
      </c>
    </row>
    <row r="6120" spans="1:26" x14ac:dyDescent="0.25">
      <c r="B6120" t="s">
        <v>5182</v>
      </c>
      <c r="C6120" t="s">
        <v>9</v>
      </c>
      <c r="D6120" t="s">
        <v>5183</v>
      </c>
      <c r="E6120" s="8">
        <v>0.17391000000000001</v>
      </c>
      <c r="F6120" t="s">
        <v>5123</v>
      </c>
      <c r="G6120" t="s">
        <v>5124</v>
      </c>
      <c r="H6120" s="9">
        <v>24.55</v>
      </c>
      <c r="I6120" t="s">
        <v>5125</v>
      </c>
      <c r="J6120" s="10">
        <f>ROUND(E6120/I6118* H6120,5)</f>
        <v>4.2694900000000002</v>
      </c>
      <c r="K6120" s="11"/>
    </row>
    <row r="6121" spans="1:26" x14ac:dyDescent="0.25">
      <c r="B6121" t="s">
        <v>5314</v>
      </c>
      <c r="C6121" t="s">
        <v>9</v>
      </c>
      <c r="D6121" t="s">
        <v>5315</v>
      </c>
      <c r="E6121" s="8">
        <v>0.17391000000000001</v>
      </c>
      <c r="F6121" t="s">
        <v>5123</v>
      </c>
      <c r="G6121" t="s">
        <v>5124</v>
      </c>
      <c r="H6121" s="9">
        <v>29.42</v>
      </c>
      <c r="I6121" t="s">
        <v>5125</v>
      </c>
      <c r="J6121" s="10">
        <f>ROUND(E6121/I6118* H6121,5)</f>
        <v>5.1164300000000003</v>
      </c>
      <c r="K6121" s="11"/>
    </row>
    <row r="6122" spans="1:26" x14ac:dyDescent="0.25">
      <c r="D6122" s="12" t="s">
        <v>5126</v>
      </c>
      <c r="E6122" s="11"/>
      <c r="H6122" s="11"/>
      <c r="K6122" s="9">
        <f>SUM(J6120:J6121)</f>
        <v>9.3859200000000005</v>
      </c>
    </row>
    <row r="6123" spans="1:26" x14ac:dyDescent="0.25">
      <c r="B6123" s="7" t="s">
        <v>5127</v>
      </c>
      <c r="E6123" s="11"/>
      <c r="H6123" s="11"/>
      <c r="K6123" s="11"/>
    </row>
    <row r="6124" spans="1:26" x14ac:dyDescent="0.25">
      <c r="B6124" t="s">
        <v>5190</v>
      </c>
      <c r="C6124" t="s">
        <v>9</v>
      </c>
      <c r="D6124" t="s">
        <v>5191</v>
      </c>
      <c r="E6124" s="8">
        <v>0.17391000000000001</v>
      </c>
      <c r="F6124" t="s">
        <v>5123</v>
      </c>
      <c r="G6124" t="s">
        <v>5124</v>
      </c>
      <c r="H6124" s="9">
        <v>2.54</v>
      </c>
      <c r="I6124" t="s">
        <v>5125</v>
      </c>
      <c r="J6124" s="10">
        <f>ROUND(E6124/I6118* H6124,5)</f>
        <v>0.44173000000000001</v>
      </c>
      <c r="K6124" s="11"/>
    </row>
    <row r="6125" spans="1:26" x14ac:dyDescent="0.25">
      <c r="B6125" t="s">
        <v>5235</v>
      </c>
      <c r="C6125" t="s">
        <v>9</v>
      </c>
      <c r="D6125" t="s">
        <v>5236</v>
      </c>
      <c r="E6125" s="8">
        <v>1.7389999999999999E-2</v>
      </c>
      <c r="F6125" t="s">
        <v>5123</v>
      </c>
      <c r="G6125" t="s">
        <v>5124</v>
      </c>
      <c r="H6125" s="9">
        <v>65.38</v>
      </c>
      <c r="I6125" t="s">
        <v>5125</v>
      </c>
      <c r="J6125" s="10">
        <f>ROUND(E6125/I6118* H6125,5)</f>
        <v>1.13696</v>
      </c>
      <c r="K6125" s="11"/>
    </row>
    <row r="6126" spans="1:26" x14ac:dyDescent="0.25">
      <c r="B6126" t="s">
        <v>6441</v>
      </c>
      <c r="C6126" t="s">
        <v>9</v>
      </c>
      <c r="D6126" t="s">
        <v>5129</v>
      </c>
      <c r="E6126" s="8">
        <v>0.17391000000000001</v>
      </c>
      <c r="F6126" t="s">
        <v>5123</v>
      </c>
      <c r="G6126" t="s">
        <v>5124</v>
      </c>
      <c r="H6126" s="9">
        <v>2.0499999999999998</v>
      </c>
      <c r="I6126" t="s">
        <v>5125</v>
      </c>
      <c r="J6126" s="10">
        <f>ROUND(E6126/I6118* H6126,5)</f>
        <v>0.35652</v>
      </c>
      <c r="K6126" s="11"/>
    </row>
    <row r="6127" spans="1:26" x14ac:dyDescent="0.25">
      <c r="D6127" s="12" t="s">
        <v>5130</v>
      </c>
      <c r="E6127" s="11"/>
      <c r="H6127" s="11"/>
      <c r="K6127" s="9">
        <f>SUM(J6124:J6126)</f>
        <v>1.9352099999999999</v>
      </c>
    </row>
    <row r="6128" spans="1:26" x14ac:dyDescent="0.25">
      <c r="B6128" s="7" t="s">
        <v>5131</v>
      </c>
      <c r="E6128" s="11"/>
      <c r="H6128" s="11"/>
      <c r="K6128" s="11"/>
    </row>
    <row r="6129" spans="1:26" x14ac:dyDescent="0.25">
      <c r="B6129" t="s">
        <v>6469</v>
      </c>
      <c r="C6129" t="s">
        <v>3757</v>
      </c>
      <c r="D6129" t="s">
        <v>6470</v>
      </c>
      <c r="E6129" s="8">
        <v>4.9500000000000002E-2</v>
      </c>
      <c r="G6129" t="s">
        <v>5124</v>
      </c>
      <c r="H6129" s="9">
        <v>57.46</v>
      </c>
      <c r="I6129" t="s">
        <v>5125</v>
      </c>
      <c r="J6129" s="10">
        <f>ROUND(E6129* H6129,5)</f>
        <v>2.8442699999999999</v>
      </c>
      <c r="K6129" s="11"/>
    </row>
    <row r="6130" spans="1:26" x14ac:dyDescent="0.25">
      <c r="B6130" t="s">
        <v>6472</v>
      </c>
      <c r="C6130" t="s">
        <v>3757</v>
      </c>
      <c r="D6130" t="s">
        <v>5139</v>
      </c>
      <c r="E6130" s="8">
        <v>3.0999999999999999E-3</v>
      </c>
      <c r="G6130" t="s">
        <v>5124</v>
      </c>
      <c r="H6130" s="9">
        <v>138.19999999999999</v>
      </c>
      <c r="I6130" t="s">
        <v>5125</v>
      </c>
      <c r="J6130" s="10">
        <f>ROUND(E6130* H6130,5)</f>
        <v>0.42842000000000002</v>
      </c>
      <c r="K6130" s="11"/>
    </row>
    <row r="6131" spans="1:26" x14ac:dyDescent="0.25">
      <c r="B6131" t="s">
        <v>6807</v>
      </c>
      <c r="C6131" t="s">
        <v>166</v>
      </c>
      <c r="D6131" t="s">
        <v>6808</v>
      </c>
      <c r="E6131" s="8">
        <v>1.02</v>
      </c>
      <c r="G6131" t="s">
        <v>5124</v>
      </c>
      <c r="H6131" s="9">
        <v>10.1</v>
      </c>
      <c r="I6131" t="s">
        <v>5125</v>
      </c>
      <c r="J6131" s="10">
        <f>ROUND(E6131* H6131,5)</f>
        <v>10.302</v>
      </c>
      <c r="K6131" s="11"/>
    </row>
    <row r="6132" spans="1:26" x14ac:dyDescent="0.25">
      <c r="B6132" t="s">
        <v>5273</v>
      </c>
      <c r="C6132" t="s">
        <v>136</v>
      </c>
      <c r="D6132" t="s">
        <v>5133</v>
      </c>
      <c r="E6132" s="8">
        <v>8.3999999999999995E-3</v>
      </c>
      <c r="G6132" t="s">
        <v>5124</v>
      </c>
      <c r="H6132" s="9">
        <v>2.04</v>
      </c>
      <c r="I6132" t="s">
        <v>5125</v>
      </c>
      <c r="J6132" s="10">
        <f>ROUND(E6132* H6132,5)</f>
        <v>1.7139999999999999E-2</v>
      </c>
      <c r="K6132" s="11"/>
    </row>
    <row r="6133" spans="1:26" x14ac:dyDescent="0.25">
      <c r="D6133" s="12" t="s">
        <v>5140</v>
      </c>
      <c r="E6133" s="11"/>
      <c r="H6133" s="11"/>
      <c r="K6133" s="9">
        <f>SUM(J6129:J6132)</f>
        <v>13.59183</v>
      </c>
    </row>
    <row r="6134" spans="1:26" x14ac:dyDescent="0.25">
      <c r="B6134" s="7" t="s">
        <v>5153</v>
      </c>
      <c r="E6134" s="11"/>
      <c r="H6134" s="11"/>
      <c r="K6134" s="11"/>
    </row>
    <row r="6135" spans="1:26" x14ac:dyDescent="0.25">
      <c r="B6135" t="s">
        <v>2027</v>
      </c>
      <c r="C6135" t="s">
        <v>136</v>
      </c>
      <c r="D6135" t="s">
        <v>2028</v>
      </c>
      <c r="E6135" s="8">
        <v>0.1</v>
      </c>
      <c r="G6135" t="s">
        <v>5124</v>
      </c>
      <c r="H6135" s="9">
        <v>122.54212</v>
      </c>
      <c r="I6135" t="s">
        <v>5125</v>
      </c>
      <c r="J6135" s="10">
        <f>ROUND(E6135* H6135,5)</f>
        <v>12.25421</v>
      </c>
      <c r="K6135" s="11"/>
    </row>
    <row r="6136" spans="1:26" x14ac:dyDescent="0.25">
      <c r="D6136" s="12" t="s">
        <v>8707</v>
      </c>
      <c r="E6136" s="11"/>
      <c r="H6136" s="11"/>
      <c r="K6136" s="9">
        <f>SUM(J6135:J6135)</f>
        <v>12.25421</v>
      </c>
    </row>
    <row r="6137" spans="1:26" x14ac:dyDescent="0.25">
      <c r="E6137" s="11"/>
      <c r="H6137" s="11"/>
      <c r="K6137" s="11"/>
    </row>
    <row r="6138" spans="1:26" x14ac:dyDescent="0.25">
      <c r="D6138" s="12" t="s">
        <v>5142</v>
      </c>
      <c r="E6138" s="11"/>
      <c r="H6138" s="11">
        <v>1.5</v>
      </c>
      <c r="I6138" t="s">
        <v>5143</v>
      </c>
      <c r="J6138">
        <f>ROUND(H6138/100*K6122,5)</f>
        <v>0.14079</v>
      </c>
      <c r="K6138" s="11"/>
    </row>
    <row r="6139" spans="1:26" x14ac:dyDescent="0.25">
      <c r="D6139" s="12" t="s">
        <v>5141</v>
      </c>
      <c r="E6139" s="11"/>
      <c r="H6139" s="11"/>
      <c r="K6139" s="13">
        <f>SUM(J6119:J6138)</f>
        <v>37.307960000000001</v>
      </c>
    </row>
    <row r="6140" spans="1:26" x14ac:dyDescent="0.25">
      <c r="D6140" s="12" t="s">
        <v>5157</v>
      </c>
      <c r="E6140" s="11"/>
      <c r="H6140" s="11">
        <v>6</v>
      </c>
      <c r="I6140" t="s">
        <v>5143</v>
      </c>
      <c r="K6140" s="9">
        <f>ROUND(H6140/100*K6139,5)</f>
        <v>2.23848</v>
      </c>
    </row>
    <row r="6141" spans="1:26" x14ac:dyDescent="0.25">
      <c r="D6141" s="12" t="s">
        <v>5144</v>
      </c>
      <c r="E6141" s="11"/>
      <c r="H6141" s="11"/>
      <c r="K6141" s="13">
        <f>SUM(K6139:K6140)</f>
        <v>39.546440000000004</v>
      </c>
    </row>
    <row r="6143" spans="1:26" ht="45" customHeight="1" x14ac:dyDescent="0.25">
      <c r="A6143" s="4" t="s">
        <v>8720</v>
      </c>
      <c r="B6143" s="4" t="s">
        <v>2452</v>
      </c>
      <c r="C6143" s="1" t="s">
        <v>166</v>
      </c>
      <c r="D6143" s="28" t="s">
        <v>2453</v>
      </c>
      <c r="E6143" s="29"/>
      <c r="F6143" s="29"/>
      <c r="G6143" s="1"/>
      <c r="H6143" s="5" t="s">
        <v>5119</v>
      </c>
      <c r="I6143" s="30">
        <v>1</v>
      </c>
      <c r="J6143" s="31"/>
      <c r="K6143" s="6">
        <f>ROUND(K6166,2)</f>
        <v>55.34</v>
      </c>
      <c r="L6143" s="1"/>
      <c r="M6143" s="1"/>
      <c r="N6143" s="1"/>
      <c r="O6143" s="1"/>
      <c r="P6143" s="1"/>
      <c r="Q6143" s="1"/>
      <c r="R6143" s="1"/>
      <c r="S6143" s="1"/>
      <c r="T6143" s="1"/>
      <c r="U6143" s="1"/>
      <c r="V6143" s="1"/>
      <c r="W6143" s="1"/>
      <c r="X6143" s="1"/>
      <c r="Y6143" s="1"/>
      <c r="Z6143" s="1"/>
    </row>
    <row r="6144" spans="1:26" x14ac:dyDescent="0.25">
      <c r="B6144" s="7" t="s">
        <v>5120</v>
      </c>
    </row>
    <row r="6145" spans="2:11" x14ac:dyDescent="0.25">
      <c r="B6145" t="s">
        <v>5182</v>
      </c>
      <c r="C6145" t="s">
        <v>9</v>
      </c>
      <c r="D6145" t="s">
        <v>5183</v>
      </c>
      <c r="E6145" s="8">
        <v>0.4</v>
      </c>
      <c r="F6145" t="s">
        <v>5123</v>
      </c>
      <c r="G6145" t="s">
        <v>5124</v>
      </c>
      <c r="H6145" s="9">
        <v>24.55</v>
      </c>
      <c r="I6145" t="s">
        <v>5125</v>
      </c>
      <c r="J6145" s="10">
        <f>ROUND(E6145/I6143* H6145,5)</f>
        <v>9.82</v>
      </c>
      <c r="K6145" s="11"/>
    </row>
    <row r="6146" spans="2:11" x14ac:dyDescent="0.25">
      <c r="B6146" t="s">
        <v>5314</v>
      </c>
      <c r="C6146" t="s">
        <v>9</v>
      </c>
      <c r="D6146" t="s">
        <v>5315</v>
      </c>
      <c r="E6146" s="8">
        <v>0.4</v>
      </c>
      <c r="F6146" t="s">
        <v>5123</v>
      </c>
      <c r="G6146" t="s">
        <v>5124</v>
      </c>
      <c r="H6146" s="9">
        <v>29.42</v>
      </c>
      <c r="I6146" t="s">
        <v>5125</v>
      </c>
      <c r="J6146" s="10">
        <f>ROUND(E6146/I6143* H6146,5)</f>
        <v>11.768000000000001</v>
      </c>
      <c r="K6146" s="11"/>
    </row>
    <row r="6147" spans="2:11" x14ac:dyDescent="0.25">
      <c r="D6147" s="12" t="s">
        <v>5126</v>
      </c>
      <c r="E6147" s="11"/>
      <c r="H6147" s="11"/>
      <c r="K6147" s="9">
        <f>SUM(J6145:J6146)</f>
        <v>21.588000000000001</v>
      </c>
    </row>
    <row r="6148" spans="2:11" x14ac:dyDescent="0.25">
      <c r="B6148" s="7" t="s">
        <v>5127</v>
      </c>
      <c r="E6148" s="11"/>
      <c r="H6148" s="11"/>
      <c r="K6148" s="11"/>
    </row>
    <row r="6149" spans="2:11" x14ac:dyDescent="0.25">
      <c r="B6149" t="s">
        <v>5190</v>
      </c>
      <c r="C6149" t="s">
        <v>9</v>
      </c>
      <c r="D6149" t="s">
        <v>5191</v>
      </c>
      <c r="E6149" s="8">
        <v>0.4</v>
      </c>
      <c r="F6149" t="s">
        <v>5123</v>
      </c>
      <c r="G6149" t="s">
        <v>5124</v>
      </c>
      <c r="H6149" s="9">
        <v>2.54</v>
      </c>
      <c r="I6149" t="s">
        <v>5125</v>
      </c>
      <c r="J6149" s="10">
        <f>ROUND(E6149/I6143* H6149,5)</f>
        <v>1.016</v>
      </c>
      <c r="K6149" s="11"/>
    </row>
    <row r="6150" spans="2:11" x14ac:dyDescent="0.25">
      <c r="B6150" t="s">
        <v>5235</v>
      </c>
      <c r="C6150" t="s">
        <v>9</v>
      </c>
      <c r="D6150" t="s">
        <v>5236</v>
      </c>
      <c r="E6150" s="8">
        <v>0.04</v>
      </c>
      <c r="F6150" t="s">
        <v>5123</v>
      </c>
      <c r="G6150" t="s">
        <v>5124</v>
      </c>
      <c r="H6150" s="9">
        <v>65.38</v>
      </c>
      <c r="I6150" t="s">
        <v>5125</v>
      </c>
      <c r="J6150" s="10">
        <f>ROUND(E6150/I6143* H6150,5)</f>
        <v>2.6152000000000002</v>
      </c>
      <c r="K6150" s="11"/>
    </row>
    <row r="6151" spans="2:11" x14ac:dyDescent="0.25">
      <c r="B6151" t="s">
        <v>6441</v>
      </c>
      <c r="C6151" t="s">
        <v>9</v>
      </c>
      <c r="D6151" t="s">
        <v>5129</v>
      </c>
      <c r="E6151" s="8">
        <v>0.4</v>
      </c>
      <c r="F6151" t="s">
        <v>5123</v>
      </c>
      <c r="G6151" t="s">
        <v>5124</v>
      </c>
      <c r="H6151" s="9">
        <v>2.0499999999999998</v>
      </c>
      <c r="I6151" t="s">
        <v>5125</v>
      </c>
      <c r="J6151" s="10">
        <f>ROUND(E6151/I6143* H6151,5)</f>
        <v>0.82</v>
      </c>
      <c r="K6151" s="11"/>
    </row>
    <row r="6152" spans="2:11" x14ac:dyDescent="0.25">
      <c r="D6152" s="12" t="s">
        <v>5130</v>
      </c>
      <c r="E6152" s="11"/>
      <c r="H6152" s="11"/>
      <c r="K6152" s="9">
        <f>SUM(J6149:J6151)</f>
        <v>4.4512</v>
      </c>
    </row>
    <row r="6153" spans="2:11" x14ac:dyDescent="0.25">
      <c r="B6153" s="7" t="s">
        <v>5131</v>
      </c>
      <c r="E6153" s="11"/>
      <c r="H6153" s="11"/>
      <c r="K6153" s="11"/>
    </row>
    <row r="6154" spans="2:11" x14ac:dyDescent="0.25">
      <c r="B6154" t="s">
        <v>5273</v>
      </c>
      <c r="C6154" t="s">
        <v>136</v>
      </c>
      <c r="D6154" t="s">
        <v>5133</v>
      </c>
      <c r="E6154" s="8">
        <v>8.3999999999999995E-3</v>
      </c>
      <c r="G6154" t="s">
        <v>5124</v>
      </c>
      <c r="H6154" s="9">
        <v>2.04</v>
      </c>
      <c r="I6154" t="s">
        <v>5125</v>
      </c>
      <c r="J6154" s="10">
        <f>ROUND(E6154* H6154,5)</f>
        <v>1.7139999999999999E-2</v>
      </c>
      <c r="K6154" s="11"/>
    </row>
    <row r="6155" spans="2:11" x14ac:dyDescent="0.25">
      <c r="B6155" t="s">
        <v>6469</v>
      </c>
      <c r="C6155" t="s">
        <v>3757</v>
      </c>
      <c r="D6155" t="s">
        <v>6470</v>
      </c>
      <c r="E6155" s="8">
        <v>4.9500000000000002E-2</v>
      </c>
      <c r="G6155" t="s">
        <v>5124</v>
      </c>
      <c r="H6155" s="9">
        <v>57.46</v>
      </c>
      <c r="I6155" t="s">
        <v>5125</v>
      </c>
      <c r="J6155" s="10">
        <f>ROUND(E6155* H6155,5)</f>
        <v>2.8442699999999999</v>
      </c>
      <c r="K6155" s="11"/>
    </row>
    <row r="6156" spans="2:11" x14ac:dyDescent="0.25">
      <c r="B6156" t="s">
        <v>6472</v>
      </c>
      <c r="C6156" t="s">
        <v>3757</v>
      </c>
      <c r="D6156" t="s">
        <v>5139</v>
      </c>
      <c r="E6156" s="8">
        <v>3.0999999999999999E-3</v>
      </c>
      <c r="G6156" t="s">
        <v>5124</v>
      </c>
      <c r="H6156" s="9">
        <v>138.19999999999999</v>
      </c>
      <c r="I6156" t="s">
        <v>5125</v>
      </c>
      <c r="J6156" s="10">
        <f>ROUND(E6156* H6156,5)</f>
        <v>0.42842000000000002</v>
      </c>
      <c r="K6156" s="11"/>
    </row>
    <row r="6157" spans="2:11" x14ac:dyDescent="0.25">
      <c r="B6157" t="s">
        <v>6807</v>
      </c>
      <c r="C6157" t="s">
        <v>166</v>
      </c>
      <c r="D6157" t="s">
        <v>6808</v>
      </c>
      <c r="E6157" s="8">
        <v>1.02</v>
      </c>
      <c r="G6157" t="s">
        <v>5124</v>
      </c>
      <c r="H6157" s="9">
        <v>10.1</v>
      </c>
      <c r="I6157" t="s">
        <v>5125</v>
      </c>
      <c r="J6157" s="10">
        <f>ROUND(E6157* H6157,5)</f>
        <v>10.302</v>
      </c>
      <c r="K6157" s="11"/>
    </row>
    <row r="6158" spans="2:11" x14ac:dyDescent="0.25">
      <c r="D6158" s="12" t="s">
        <v>5140</v>
      </c>
      <c r="E6158" s="11"/>
      <c r="H6158" s="11"/>
      <c r="K6158" s="9">
        <f>SUM(J6154:J6157)</f>
        <v>13.59183</v>
      </c>
    </row>
    <row r="6159" spans="2:11" x14ac:dyDescent="0.25">
      <c r="B6159" s="7" t="s">
        <v>5153</v>
      </c>
      <c r="E6159" s="11"/>
      <c r="H6159" s="11"/>
      <c r="K6159" s="11"/>
    </row>
    <row r="6160" spans="2:11" x14ac:dyDescent="0.25">
      <c r="B6160" t="s">
        <v>2027</v>
      </c>
      <c r="C6160" t="s">
        <v>136</v>
      </c>
      <c r="D6160" t="s">
        <v>2028</v>
      </c>
      <c r="E6160" s="8">
        <v>0.1</v>
      </c>
      <c r="G6160" t="s">
        <v>5124</v>
      </c>
      <c r="H6160" s="9">
        <v>122.54212</v>
      </c>
      <c r="I6160" t="s">
        <v>5125</v>
      </c>
      <c r="J6160" s="10">
        <f>ROUND(E6160* H6160,5)</f>
        <v>12.25421</v>
      </c>
      <c r="K6160" s="11"/>
    </row>
    <row r="6161" spans="1:26" x14ac:dyDescent="0.25">
      <c r="D6161" s="12" t="s">
        <v>8707</v>
      </c>
      <c r="E6161" s="11"/>
      <c r="H6161" s="11"/>
      <c r="K6161" s="9">
        <f>SUM(J6160:J6160)</f>
        <v>12.25421</v>
      </c>
    </row>
    <row r="6162" spans="1:26" x14ac:dyDescent="0.25">
      <c r="E6162" s="11"/>
      <c r="H6162" s="11"/>
      <c r="K6162" s="11"/>
    </row>
    <row r="6163" spans="1:26" x14ac:dyDescent="0.25">
      <c r="D6163" s="12" t="s">
        <v>5142</v>
      </c>
      <c r="E6163" s="11"/>
      <c r="H6163" s="11">
        <v>1.5</v>
      </c>
      <c r="I6163" t="s">
        <v>5143</v>
      </c>
      <c r="J6163">
        <f>ROUND(H6163/100*K6147,5)</f>
        <v>0.32382</v>
      </c>
      <c r="K6163" s="11"/>
    </row>
    <row r="6164" spans="1:26" x14ac:dyDescent="0.25">
      <c r="D6164" s="12" t="s">
        <v>5141</v>
      </c>
      <c r="E6164" s="11"/>
      <c r="H6164" s="11"/>
      <c r="K6164" s="13">
        <f>SUM(J6144:J6163)</f>
        <v>52.209059999999994</v>
      </c>
    </row>
    <row r="6165" spans="1:26" x14ac:dyDescent="0.25">
      <c r="D6165" s="12" t="s">
        <v>5157</v>
      </c>
      <c r="E6165" s="11"/>
      <c r="H6165" s="11">
        <v>6</v>
      </c>
      <c r="I6165" t="s">
        <v>5143</v>
      </c>
      <c r="K6165" s="9">
        <f>ROUND(H6165/100*K6164,5)</f>
        <v>3.1325400000000001</v>
      </c>
    </row>
    <row r="6166" spans="1:26" x14ac:dyDescent="0.25">
      <c r="D6166" s="12" t="s">
        <v>5144</v>
      </c>
      <c r="E6166" s="11"/>
      <c r="H6166" s="11"/>
      <c r="K6166" s="13">
        <f>SUM(K6164:K6165)</f>
        <v>55.341599999999993</v>
      </c>
    </row>
    <row r="6168" spans="1:26" ht="45" customHeight="1" x14ac:dyDescent="0.25">
      <c r="A6168" s="4" t="s">
        <v>8721</v>
      </c>
      <c r="B6168" s="4" t="s">
        <v>2454</v>
      </c>
      <c r="C6168" s="1" t="s">
        <v>166</v>
      </c>
      <c r="D6168" s="28" t="s">
        <v>2455</v>
      </c>
      <c r="E6168" s="29"/>
      <c r="F6168" s="29"/>
      <c r="G6168" s="1"/>
      <c r="H6168" s="5" t="s">
        <v>5119</v>
      </c>
      <c r="I6168" s="30">
        <v>1</v>
      </c>
      <c r="J6168" s="31"/>
      <c r="K6168" s="6">
        <f>ROUND(K6192,2)</f>
        <v>75.41</v>
      </c>
      <c r="L6168" s="1"/>
      <c r="M6168" s="1"/>
      <c r="N6168" s="1"/>
      <c r="O6168" s="1"/>
      <c r="P6168" s="1"/>
      <c r="Q6168" s="1"/>
      <c r="R6168" s="1"/>
      <c r="S6168" s="1"/>
      <c r="T6168" s="1"/>
      <c r="U6168" s="1"/>
      <c r="V6168" s="1"/>
      <c r="W6168" s="1"/>
      <c r="X6168" s="1"/>
      <c r="Y6168" s="1"/>
      <c r="Z6168" s="1"/>
    </row>
    <row r="6169" spans="1:26" x14ac:dyDescent="0.25">
      <c r="B6169" s="7" t="s">
        <v>5120</v>
      </c>
    </row>
    <row r="6170" spans="1:26" x14ac:dyDescent="0.25">
      <c r="B6170" t="s">
        <v>5182</v>
      </c>
      <c r="C6170" t="s">
        <v>9</v>
      </c>
      <c r="D6170" t="s">
        <v>5183</v>
      </c>
      <c r="E6170" s="8">
        <v>0.66666999999999998</v>
      </c>
      <c r="F6170" t="s">
        <v>5123</v>
      </c>
      <c r="G6170" t="s">
        <v>5124</v>
      </c>
      <c r="H6170" s="9">
        <v>24.55</v>
      </c>
      <c r="I6170" t="s">
        <v>5125</v>
      </c>
      <c r="J6170" s="10">
        <f>ROUND(E6170/I6168* H6170,5)</f>
        <v>16.36675</v>
      </c>
      <c r="K6170" s="11"/>
    </row>
    <row r="6171" spans="1:26" x14ac:dyDescent="0.25">
      <c r="B6171" t="s">
        <v>5314</v>
      </c>
      <c r="C6171" t="s">
        <v>9</v>
      </c>
      <c r="D6171" t="s">
        <v>5315</v>
      </c>
      <c r="E6171" s="8">
        <v>0.66666999999999998</v>
      </c>
      <c r="F6171" t="s">
        <v>5123</v>
      </c>
      <c r="G6171" t="s">
        <v>5124</v>
      </c>
      <c r="H6171" s="9">
        <v>29.42</v>
      </c>
      <c r="I6171" t="s">
        <v>5125</v>
      </c>
      <c r="J6171" s="10">
        <f>ROUND(E6171/I6168* H6171,5)</f>
        <v>19.613430000000001</v>
      </c>
      <c r="K6171" s="11"/>
    </row>
    <row r="6172" spans="1:26" x14ac:dyDescent="0.25">
      <c r="D6172" s="12" t="s">
        <v>5126</v>
      </c>
      <c r="E6172" s="11"/>
      <c r="H6172" s="11"/>
      <c r="K6172" s="9">
        <f>SUM(J6170:J6171)</f>
        <v>35.980180000000004</v>
      </c>
    </row>
    <row r="6173" spans="1:26" x14ac:dyDescent="0.25">
      <c r="B6173" s="7" t="s">
        <v>5127</v>
      </c>
      <c r="E6173" s="11"/>
      <c r="H6173" s="11"/>
      <c r="K6173" s="11"/>
    </row>
    <row r="6174" spans="1:26" x14ac:dyDescent="0.25">
      <c r="B6174" t="s">
        <v>6441</v>
      </c>
      <c r="C6174" t="s">
        <v>9</v>
      </c>
      <c r="D6174" t="s">
        <v>5129</v>
      </c>
      <c r="E6174" s="8">
        <v>0.66666999999999998</v>
      </c>
      <c r="F6174" t="s">
        <v>5123</v>
      </c>
      <c r="G6174" t="s">
        <v>5124</v>
      </c>
      <c r="H6174" s="9">
        <v>2.0499999999999998</v>
      </c>
      <c r="I6174" t="s">
        <v>5125</v>
      </c>
      <c r="J6174" s="10">
        <f>ROUND(E6174/I6168* H6174,5)</f>
        <v>1.3666700000000001</v>
      </c>
      <c r="K6174" s="11"/>
    </row>
    <row r="6175" spans="1:26" x14ac:dyDescent="0.25">
      <c r="B6175" t="s">
        <v>5235</v>
      </c>
      <c r="C6175" t="s">
        <v>9</v>
      </c>
      <c r="D6175" t="s">
        <v>5236</v>
      </c>
      <c r="E6175" s="8">
        <v>6.6669999999999993E-2</v>
      </c>
      <c r="F6175" t="s">
        <v>5123</v>
      </c>
      <c r="G6175" t="s">
        <v>5124</v>
      </c>
      <c r="H6175" s="9">
        <v>65.38</v>
      </c>
      <c r="I6175" t="s">
        <v>5125</v>
      </c>
      <c r="J6175" s="10">
        <f>ROUND(E6175/I6168* H6175,5)</f>
        <v>4.3588800000000001</v>
      </c>
      <c r="K6175" s="11"/>
    </row>
    <row r="6176" spans="1:26" x14ac:dyDescent="0.25">
      <c r="B6176" t="s">
        <v>5190</v>
      </c>
      <c r="C6176" t="s">
        <v>9</v>
      </c>
      <c r="D6176" t="s">
        <v>5191</v>
      </c>
      <c r="E6176" s="8">
        <v>0.66666999999999998</v>
      </c>
      <c r="F6176" t="s">
        <v>5123</v>
      </c>
      <c r="G6176" t="s">
        <v>5124</v>
      </c>
      <c r="H6176" s="9">
        <v>2.54</v>
      </c>
      <c r="I6176" t="s">
        <v>5125</v>
      </c>
      <c r="J6176" s="10">
        <f>ROUND(E6176/I6168* H6176,5)</f>
        <v>1.6933400000000001</v>
      </c>
      <c r="K6176" s="11"/>
    </row>
    <row r="6177" spans="2:11" x14ac:dyDescent="0.25">
      <c r="D6177" s="12" t="s">
        <v>5130</v>
      </c>
      <c r="E6177" s="11"/>
      <c r="H6177" s="11"/>
      <c r="K6177" s="9">
        <f>SUM(J6174:J6176)</f>
        <v>7.4188900000000002</v>
      </c>
    </row>
    <row r="6178" spans="2:11" x14ac:dyDescent="0.25">
      <c r="B6178" s="7" t="s">
        <v>5131</v>
      </c>
      <c r="E6178" s="11"/>
      <c r="H6178" s="11"/>
      <c r="K6178" s="11"/>
    </row>
    <row r="6179" spans="2:11" x14ac:dyDescent="0.25">
      <c r="B6179" t="s">
        <v>6472</v>
      </c>
      <c r="C6179" t="s">
        <v>3757</v>
      </c>
      <c r="D6179" t="s">
        <v>5139</v>
      </c>
      <c r="E6179" s="8">
        <v>3.0999999999999999E-3</v>
      </c>
      <c r="G6179" t="s">
        <v>5124</v>
      </c>
      <c r="H6179" s="9">
        <v>138.19999999999999</v>
      </c>
      <c r="I6179" t="s">
        <v>5125</v>
      </c>
      <c r="J6179" s="10">
        <f>ROUND(E6179* H6179,5)</f>
        <v>0.42842000000000002</v>
      </c>
      <c r="K6179" s="11"/>
    </row>
    <row r="6180" spans="2:11" x14ac:dyDescent="0.25">
      <c r="B6180" t="s">
        <v>6469</v>
      </c>
      <c r="C6180" t="s">
        <v>3757</v>
      </c>
      <c r="D6180" t="s">
        <v>6470</v>
      </c>
      <c r="E6180" s="8">
        <v>4.9500000000000002E-2</v>
      </c>
      <c r="G6180" t="s">
        <v>5124</v>
      </c>
      <c r="H6180" s="9">
        <v>57.46</v>
      </c>
      <c r="I6180" t="s">
        <v>5125</v>
      </c>
      <c r="J6180" s="10">
        <f>ROUND(E6180* H6180,5)</f>
        <v>2.8442699999999999</v>
      </c>
      <c r="K6180" s="11"/>
    </row>
    <row r="6181" spans="2:11" x14ac:dyDescent="0.25">
      <c r="B6181" t="s">
        <v>5273</v>
      </c>
      <c r="C6181" t="s">
        <v>136</v>
      </c>
      <c r="D6181" t="s">
        <v>5133</v>
      </c>
      <c r="E6181" s="8">
        <v>8.3999999999999995E-3</v>
      </c>
      <c r="G6181" t="s">
        <v>5124</v>
      </c>
      <c r="H6181" s="9">
        <v>2.04</v>
      </c>
      <c r="I6181" t="s">
        <v>5125</v>
      </c>
      <c r="J6181" s="10">
        <f>ROUND(E6181* H6181,5)</f>
        <v>1.7139999999999999E-2</v>
      </c>
      <c r="K6181" s="11"/>
    </row>
    <row r="6182" spans="2:11" x14ac:dyDescent="0.25">
      <c r="B6182" t="s">
        <v>6807</v>
      </c>
      <c r="C6182" t="s">
        <v>166</v>
      </c>
      <c r="D6182" t="s">
        <v>6808</v>
      </c>
      <c r="E6182" s="8">
        <v>1.02</v>
      </c>
      <c r="G6182" t="s">
        <v>5124</v>
      </c>
      <c r="H6182" s="9">
        <v>10.1</v>
      </c>
      <c r="I6182" t="s">
        <v>5125</v>
      </c>
      <c r="J6182" s="10">
        <f>ROUND(E6182* H6182,5)</f>
        <v>10.302</v>
      </c>
      <c r="K6182" s="11"/>
    </row>
    <row r="6183" spans="2:11" x14ac:dyDescent="0.25">
      <c r="D6183" s="12" t="s">
        <v>5140</v>
      </c>
      <c r="E6183" s="11"/>
      <c r="H6183" s="11"/>
      <c r="K6183" s="9">
        <f>SUM(J6179:J6182)</f>
        <v>13.59183</v>
      </c>
    </row>
    <row r="6184" spans="2:11" x14ac:dyDescent="0.25">
      <c r="B6184" s="7" t="s">
        <v>5153</v>
      </c>
      <c r="E6184" s="11"/>
      <c r="H6184" s="11"/>
      <c r="K6184" s="11"/>
    </row>
    <row r="6185" spans="2:11" x14ac:dyDescent="0.25">
      <c r="B6185" t="s">
        <v>1192</v>
      </c>
      <c r="C6185" t="s">
        <v>166</v>
      </c>
      <c r="D6185" t="s">
        <v>1193</v>
      </c>
      <c r="E6185" s="8">
        <v>1</v>
      </c>
      <c r="G6185" t="s">
        <v>5124</v>
      </c>
      <c r="H6185" s="9">
        <v>1.3565499999999999</v>
      </c>
      <c r="I6185" t="s">
        <v>5125</v>
      </c>
      <c r="J6185" s="10">
        <f>ROUND(E6185* H6185,5)</f>
        <v>1.3565499999999999</v>
      </c>
      <c r="K6185" s="11"/>
    </row>
    <row r="6186" spans="2:11" x14ac:dyDescent="0.25">
      <c r="B6186" t="s">
        <v>2027</v>
      </c>
      <c r="C6186" t="s">
        <v>136</v>
      </c>
      <c r="D6186" t="s">
        <v>2028</v>
      </c>
      <c r="E6186" s="8">
        <v>0.1</v>
      </c>
      <c r="G6186" t="s">
        <v>5124</v>
      </c>
      <c r="H6186" s="9">
        <v>122.54212</v>
      </c>
      <c r="I6186" t="s">
        <v>5125</v>
      </c>
      <c r="J6186" s="10">
        <f>ROUND(E6186* H6186,5)</f>
        <v>12.25421</v>
      </c>
      <c r="K6186" s="11"/>
    </row>
    <row r="6187" spans="2:11" x14ac:dyDescent="0.25">
      <c r="D6187" s="12" t="s">
        <v>8707</v>
      </c>
      <c r="E6187" s="11"/>
      <c r="H6187" s="11"/>
      <c r="K6187" s="9">
        <f>SUM(J6185:J6186)</f>
        <v>13.610760000000001</v>
      </c>
    </row>
    <row r="6188" spans="2:11" x14ac:dyDescent="0.25">
      <c r="E6188" s="11"/>
      <c r="H6188" s="11"/>
      <c r="K6188" s="11"/>
    </row>
    <row r="6189" spans="2:11" x14ac:dyDescent="0.25">
      <c r="D6189" s="12" t="s">
        <v>5142</v>
      </c>
      <c r="E6189" s="11"/>
      <c r="H6189" s="11">
        <v>1.5</v>
      </c>
      <c r="I6189" t="s">
        <v>5143</v>
      </c>
      <c r="J6189">
        <f>ROUND(H6189/100*K6172,5)</f>
        <v>0.53969999999999996</v>
      </c>
      <c r="K6189" s="11"/>
    </row>
    <row r="6190" spans="2:11" x14ac:dyDescent="0.25">
      <c r="D6190" s="12" t="s">
        <v>5141</v>
      </c>
      <c r="E6190" s="11"/>
      <c r="H6190" s="11"/>
      <c r="K6190" s="13">
        <f>SUM(J6169:J6189)</f>
        <v>71.141360000000006</v>
      </c>
    </row>
    <row r="6191" spans="2:11" x14ac:dyDescent="0.25">
      <c r="D6191" s="12" t="s">
        <v>5157</v>
      </c>
      <c r="E6191" s="11"/>
      <c r="H6191" s="11">
        <v>6</v>
      </c>
      <c r="I6191" t="s">
        <v>5143</v>
      </c>
      <c r="K6191" s="9">
        <f>ROUND(H6191/100*K6190,5)</f>
        <v>4.2684800000000003</v>
      </c>
    </row>
    <row r="6192" spans="2:11" x14ac:dyDescent="0.25">
      <c r="D6192" s="12" t="s">
        <v>5144</v>
      </c>
      <c r="E6192" s="11"/>
      <c r="H6192" s="11"/>
      <c r="K6192" s="13">
        <f>SUM(K6190:K6191)</f>
        <v>75.409840000000003</v>
      </c>
    </row>
    <row r="6194" spans="1:26" ht="45" customHeight="1" x14ac:dyDescent="0.25">
      <c r="A6194" s="4" t="s">
        <v>8722</v>
      </c>
      <c r="B6194" s="4" t="s">
        <v>2456</v>
      </c>
      <c r="C6194" s="1" t="s">
        <v>166</v>
      </c>
      <c r="D6194" s="28" t="s">
        <v>2457</v>
      </c>
      <c r="E6194" s="29"/>
      <c r="F6194" s="29"/>
      <c r="G6194" s="1"/>
      <c r="H6194" s="5" t="s">
        <v>5119</v>
      </c>
      <c r="I6194" s="30">
        <v>1</v>
      </c>
      <c r="J6194" s="31"/>
      <c r="K6194" s="6">
        <f>ROUND(K6218,2)</f>
        <v>66.09</v>
      </c>
      <c r="L6194" s="1"/>
      <c r="M6194" s="1"/>
      <c r="N6194" s="1"/>
      <c r="O6194" s="1"/>
      <c r="P6194" s="1"/>
      <c r="Q6194" s="1"/>
      <c r="R6194" s="1"/>
      <c r="S6194" s="1"/>
      <c r="T6194" s="1"/>
      <c r="U6194" s="1"/>
      <c r="V6194" s="1"/>
      <c r="W6194" s="1"/>
      <c r="X6194" s="1"/>
      <c r="Y6194" s="1"/>
      <c r="Z6194" s="1"/>
    </row>
    <row r="6195" spans="1:26" x14ac:dyDescent="0.25">
      <c r="B6195" s="7" t="s">
        <v>5120</v>
      </c>
    </row>
    <row r="6196" spans="1:26" x14ac:dyDescent="0.25">
      <c r="B6196" t="s">
        <v>5314</v>
      </c>
      <c r="C6196" t="s">
        <v>9</v>
      </c>
      <c r="D6196" t="s">
        <v>5315</v>
      </c>
      <c r="E6196" s="8">
        <v>0.53332999999999997</v>
      </c>
      <c r="F6196" t="s">
        <v>5123</v>
      </c>
      <c r="G6196" t="s">
        <v>5124</v>
      </c>
      <c r="H6196" s="9">
        <v>29.42</v>
      </c>
      <c r="I6196" t="s">
        <v>5125</v>
      </c>
      <c r="J6196" s="10">
        <f>ROUND(E6196/I6194* H6196,5)</f>
        <v>15.690569999999999</v>
      </c>
      <c r="K6196" s="11"/>
    </row>
    <row r="6197" spans="1:26" x14ac:dyDescent="0.25">
      <c r="B6197" t="s">
        <v>5182</v>
      </c>
      <c r="C6197" t="s">
        <v>9</v>
      </c>
      <c r="D6197" t="s">
        <v>5183</v>
      </c>
      <c r="E6197" s="8">
        <v>0.53332999999999997</v>
      </c>
      <c r="F6197" t="s">
        <v>5123</v>
      </c>
      <c r="G6197" t="s">
        <v>5124</v>
      </c>
      <c r="H6197" s="9">
        <v>24.55</v>
      </c>
      <c r="I6197" t="s">
        <v>5125</v>
      </c>
      <c r="J6197" s="10">
        <f>ROUND(E6197/I6194* H6197,5)</f>
        <v>13.093249999999999</v>
      </c>
      <c r="K6197" s="11"/>
    </row>
    <row r="6198" spans="1:26" x14ac:dyDescent="0.25">
      <c r="D6198" s="12" t="s">
        <v>5126</v>
      </c>
      <c r="E6198" s="11"/>
      <c r="H6198" s="11"/>
      <c r="K6198" s="9">
        <f>SUM(J6196:J6197)</f>
        <v>28.783819999999999</v>
      </c>
    </row>
    <row r="6199" spans="1:26" x14ac:dyDescent="0.25">
      <c r="B6199" s="7" t="s">
        <v>5127</v>
      </c>
      <c r="E6199" s="11"/>
      <c r="H6199" s="11"/>
      <c r="K6199" s="11"/>
    </row>
    <row r="6200" spans="1:26" x14ac:dyDescent="0.25">
      <c r="B6200" t="s">
        <v>5190</v>
      </c>
      <c r="C6200" t="s">
        <v>9</v>
      </c>
      <c r="D6200" t="s">
        <v>5191</v>
      </c>
      <c r="E6200" s="8">
        <v>0.53332999999999997</v>
      </c>
      <c r="F6200" t="s">
        <v>5123</v>
      </c>
      <c r="G6200" t="s">
        <v>5124</v>
      </c>
      <c r="H6200" s="9">
        <v>2.54</v>
      </c>
      <c r="I6200" t="s">
        <v>5125</v>
      </c>
      <c r="J6200" s="10">
        <f>ROUND(E6200/I6194* H6200,5)</f>
        <v>1.35466</v>
      </c>
      <c r="K6200" s="11"/>
    </row>
    <row r="6201" spans="1:26" x14ac:dyDescent="0.25">
      <c r="B6201" t="s">
        <v>5235</v>
      </c>
      <c r="C6201" t="s">
        <v>9</v>
      </c>
      <c r="D6201" t="s">
        <v>5236</v>
      </c>
      <c r="E6201" s="8">
        <v>5.3330000000000002E-2</v>
      </c>
      <c r="F6201" t="s">
        <v>5123</v>
      </c>
      <c r="G6201" t="s">
        <v>5124</v>
      </c>
      <c r="H6201" s="9">
        <v>65.38</v>
      </c>
      <c r="I6201" t="s">
        <v>5125</v>
      </c>
      <c r="J6201" s="10">
        <f>ROUND(E6201/I6194* H6201,5)</f>
        <v>3.48672</v>
      </c>
      <c r="K6201" s="11"/>
    </row>
    <row r="6202" spans="1:26" x14ac:dyDescent="0.25">
      <c r="B6202" t="s">
        <v>6441</v>
      </c>
      <c r="C6202" t="s">
        <v>9</v>
      </c>
      <c r="D6202" t="s">
        <v>5129</v>
      </c>
      <c r="E6202" s="8">
        <v>0.53332999999999997</v>
      </c>
      <c r="F6202" t="s">
        <v>5123</v>
      </c>
      <c r="G6202" t="s">
        <v>5124</v>
      </c>
      <c r="H6202" s="9">
        <v>2.0499999999999998</v>
      </c>
      <c r="I6202" t="s">
        <v>5125</v>
      </c>
      <c r="J6202" s="10">
        <f>ROUND(E6202/I6194* H6202,5)</f>
        <v>1.0933299999999999</v>
      </c>
      <c r="K6202" s="11"/>
    </row>
    <row r="6203" spans="1:26" x14ac:dyDescent="0.25">
      <c r="D6203" s="12" t="s">
        <v>5130</v>
      </c>
      <c r="E6203" s="11"/>
      <c r="H6203" s="11"/>
      <c r="K6203" s="9">
        <f>SUM(J6200:J6202)</f>
        <v>5.9347099999999999</v>
      </c>
    </row>
    <row r="6204" spans="1:26" x14ac:dyDescent="0.25">
      <c r="B6204" s="7" t="s">
        <v>5131</v>
      </c>
      <c r="E6204" s="11"/>
      <c r="H6204" s="11"/>
      <c r="K6204" s="11"/>
    </row>
    <row r="6205" spans="1:26" x14ac:dyDescent="0.25">
      <c r="B6205" t="s">
        <v>6469</v>
      </c>
      <c r="C6205" t="s">
        <v>3757</v>
      </c>
      <c r="D6205" t="s">
        <v>6470</v>
      </c>
      <c r="E6205" s="8">
        <v>4.9500000000000002E-2</v>
      </c>
      <c r="G6205" t="s">
        <v>5124</v>
      </c>
      <c r="H6205" s="9">
        <v>57.46</v>
      </c>
      <c r="I6205" t="s">
        <v>5125</v>
      </c>
      <c r="J6205" s="10">
        <f>ROUND(E6205* H6205,5)</f>
        <v>2.8442699999999999</v>
      </c>
      <c r="K6205" s="11"/>
    </row>
    <row r="6206" spans="1:26" x14ac:dyDescent="0.25">
      <c r="B6206" t="s">
        <v>6472</v>
      </c>
      <c r="C6206" t="s">
        <v>3757</v>
      </c>
      <c r="D6206" t="s">
        <v>5139</v>
      </c>
      <c r="E6206" s="8">
        <v>3.0999999999999999E-3</v>
      </c>
      <c r="G6206" t="s">
        <v>5124</v>
      </c>
      <c r="H6206" s="9">
        <v>138.19999999999999</v>
      </c>
      <c r="I6206" t="s">
        <v>5125</v>
      </c>
      <c r="J6206" s="10">
        <f>ROUND(E6206* H6206,5)</f>
        <v>0.42842000000000002</v>
      </c>
      <c r="K6206" s="11"/>
    </row>
    <row r="6207" spans="1:26" x14ac:dyDescent="0.25">
      <c r="B6207" t="s">
        <v>6807</v>
      </c>
      <c r="C6207" t="s">
        <v>166</v>
      </c>
      <c r="D6207" t="s">
        <v>6808</v>
      </c>
      <c r="E6207" s="8">
        <v>1.02</v>
      </c>
      <c r="G6207" t="s">
        <v>5124</v>
      </c>
      <c r="H6207" s="9">
        <v>10.1</v>
      </c>
      <c r="I6207" t="s">
        <v>5125</v>
      </c>
      <c r="J6207" s="10">
        <f>ROUND(E6207* H6207,5)</f>
        <v>10.302</v>
      </c>
      <c r="K6207" s="11"/>
    </row>
    <row r="6208" spans="1:26" x14ac:dyDescent="0.25">
      <c r="B6208" t="s">
        <v>5273</v>
      </c>
      <c r="C6208" t="s">
        <v>136</v>
      </c>
      <c r="D6208" t="s">
        <v>5133</v>
      </c>
      <c r="E6208" s="8">
        <v>8.3999999999999995E-3</v>
      </c>
      <c r="G6208" t="s">
        <v>5124</v>
      </c>
      <c r="H6208" s="9">
        <v>2.04</v>
      </c>
      <c r="I6208" t="s">
        <v>5125</v>
      </c>
      <c r="J6208" s="10">
        <f>ROUND(E6208* H6208,5)</f>
        <v>1.7139999999999999E-2</v>
      </c>
      <c r="K6208" s="11"/>
    </row>
    <row r="6209" spans="1:26" x14ac:dyDescent="0.25">
      <c r="D6209" s="12" t="s">
        <v>5140</v>
      </c>
      <c r="E6209" s="11"/>
      <c r="H6209" s="11"/>
      <c r="K6209" s="9">
        <f>SUM(J6205:J6208)</f>
        <v>13.59183</v>
      </c>
    </row>
    <row r="6210" spans="1:26" x14ac:dyDescent="0.25">
      <c r="B6210" s="7" t="s">
        <v>5153</v>
      </c>
      <c r="E6210" s="11"/>
      <c r="H6210" s="11"/>
      <c r="K6210" s="11"/>
    </row>
    <row r="6211" spans="1:26" x14ac:dyDescent="0.25">
      <c r="B6211" t="s">
        <v>1192</v>
      </c>
      <c r="C6211" t="s">
        <v>166</v>
      </c>
      <c r="D6211" t="s">
        <v>1193</v>
      </c>
      <c r="E6211" s="8">
        <v>1</v>
      </c>
      <c r="G6211" t="s">
        <v>5124</v>
      </c>
      <c r="H6211" s="9">
        <v>1.3565499999999999</v>
      </c>
      <c r="I6211" t="s">
        <v>5125</v>
      </c>
      <c r="J6211" s="10">
        <f>ROUND(E6211* H6211,5)</f>
        <v>1.3565499999999999</v>
      </c>
      <c r="K6211" s="11"/>
    </row>
    <row r="6212" spans="1:26" x14ac:dyDescent="0.25">
      <c r="B6212" t="s">
        <v>2027</v>
      </c>
      <c r="C6212" t="s">
        <v>136</v>
      </c>
      <c r="D6212" t="s">
        <v>2028</v>
      </c>
      <c r="E6212" s="8">
        <v>0.1</v>
      </c>
      <c r="G6212" t="s">
        <v>5124</v>
      </c>
      <c r="H6212" s="9">
        <v>122.54212</v>
      </c>
      <c r="I6212" t="s">
        <v>5125</v>
      </c>
      <c r="J6212" s="10">
        <f>ROUND(E6212* H6212,5)</f>
        <v>12.25421</v>
      </c>
      <c r="K6212" s="11"/>
    </row>
    <row r="6213" spans="1:26" x14ac:dyDescent="0.25">
      <c r="D6213" s="12" t="s">
        <v>8707</v>
      </c>
      <c r="E6213" s="11"/>
      <c r="H6213" s="11"/>
      <c r="K6213" s="9">
        <f>SUM(J6211:J6212)</f>
        <v>13.610760000000001</v>
      </c>
    </row>
    <row r="6214" spans="1:26" x14ac:dyDescent="0.25">
      <c r="E6214" s="11"/>
      <c r="H6214" s="11"/>
      <c r="K6214" s="11"/>
    </row>
    <row r="6215" spans="1:26" x14ac:dyDescent="0.25">
      <c r="D6215" s="12" t="s">
        <v>5142</v>
      </c>
      <c r="E6215" s="11"/>
      <c r="H6215" s="11">
        <v>1.5</v>
      </c>
      <c r="I6215" t="s">
        <v>5143</v>
      </c>
      <c r="J6215">
        <f>ROUND(H6215/100*K6198,5)</f>
        <v>0.43175999999999998</v>
      </c>
      <c r="K6215" s="11"/>
    </row>
    <row r="6216" spans="1:26" x14ac:dyDescent="0.25">
      <c r="D6216" s="12" t="s">
        <v>5141</v>
      </c>
      <c r="E6216" s="11"/>
      <c r="H6216" s="11"/>
      <c r="K6216" s="13">
        <f>SUM(J6195:J6215)</f>
        <v>62.352879999999999</v>
      </c>
    </row>
    <row r="6217" spans="1:26" x14ac:dyDescent="0.25">
      <c r="D6217" s="12" t="s">
        <v>5157</v>
      </c>
      <c r="E6217" s="11"/>
      <c r="H6217" s="11">
        <v>6</v>
      </c>
      <c r="I6217" t="s">
        <v>5143</v>
      </c>
      <c r="K6217" s="9">
        <f>ROUND(H6217/100*K6216,5)</f>
        <v>3.7411699999999999</v>
      </c>
    </row>
    <row r="6218" spans="1:26" x14ac:dyDescent="0.25">
      <c r="D6218" s="12" t="s">
        <v>5144</v>
      </c>
      <c r="E6218" s="11"/>
      <c r="H6218" s="11"/>
      <c r="K6218" s="13">
        <f>SUM(K6216:K6217)</f>
        <v>66.094049999999996</v>
      </c>
    </row>
    <row r="6220" spans="1:26" ht="45" customHeight="1" x14ac:dyDescent="0.25">
      <c r="A6220" s="4" t="s">
        <v>8723</v>
      </c>
      <c r="B6220" s="4" t="s">
        <v>2458</v>
      </c>
      <c r="C6220" s="1" t="s">
        <v>166</v>
      </c>
      <c r="D6220" s="28" t="s">
        <v>2459</v>
      </c>
      <c r="E6220" s="29"/>
      <c r="F6220" s="29"/>
      <c r="G6220" s="1"/>
      <c r="H6220" s="5" t="s">
        <v>5119</v>
      </c>
      <c r="I6220" s="30">
        <v>1</v>
      </c>
      <c r="J6220" s="31"/>
      <c r="K6220" s="6">
        <f>ROUND(K6244,2)</f>
        <v>46.3</v>
      </c>
      <c r="L6220" s="1"/>
      <c r="M6220" s="1"/>
      <c r="N6220" s="1"/>
      <c r="O6220" s="1"/>
      <c r="P6220" s="1"/>
      <c r="Q6220" s="1"/>
      <c r="R6220" s="1"/>
      <c r="S6220" s="1"/>
      <c r="T6220" s="1"/>
      <c r="U6220" s="1"/>
      <c r="V6220" s="1"/>
      <c r="W6220" s="1"/>
      <c r="X6220" s="1"/>
      <c r="Y6220" s="1"/>
      <c r="Z6220" s="1"/>
    </row>
    <row r="6221" spans="1:26" x14ac:dyDescent="0.25">
      <c r="B6221" s="7" t="s">
        <v>5120</v>
      </c>
    </row>
    <row r="6222" spans="1:26" x14ac:dyDescent="0.25">
      <c r="B6222" t="s">
        <v>5182</v>
      </c>
      <c r="C6222" t="s">
        <v>9</v>
      </c>
      <c r="D6222" t="s">
        <v>5183</v>
      </c>
      <c r="E6222" s="8">
        <v>0.25</v>
      </c>
      <c r="F6222" t="s">
        <v>5123</v>
      </c>
      <c r="G6222" t="s">
        <v>5124</v>
      </c>
      <c r="H6222" s="9">
        <v>24.55</v>
      </c>
      <c r="I6222" t="s">
        <v>5125</v>
      </c>
      <c r="J6222" s="10">
        <f>ROUND(E6222/I6220* H6222,5)</f>
        <v>6.1375000000000002</v>
      </c>
      <c r="K6222" s="11"/>
    </row>
    <row r="6223" spans="1:26" x14ac:dyDescent="0.25">
      <c r="B6223" t="s">
        <v>5314</v>
      </c>
      <c r="C6223" t="s">
        <v>9</v>
      </c>
      <c r="D6223" t="s">
        <v>5315</v>
      </c>
      <c r="E6223" s="8">
        <v>0.25</v>
      </c>
      <c r="F6223" t="s">
        <v>5123</v>
      </c>
      <c r="G6223" t="s">
        <v>5124</v>
      </c>
      <c r="H6223" s="9">
        <v>29.42</v>
      </c>
      <c r="I6223" t="s">
        <v>5125</v>
      </c>
      <c r="J6223" s="10">
        <f>ROUND(E6223/I6220* H6223,5)</f>
        <v>7.3550000000000004</v>
      </c>
      <c r="K6223" s="11"/>
    </row>
    <row r="6224" spans="1:26" x14ac:dyDescent="0.25">
      <c r="D6224" s="12" t="s">
        <v>5126</v>
      </c>
      <c r="E6224" s="11"/>
      <c r="H6224" s="11"/>
      <c r="K6224" s="9">
        <f>SUM(J6222:J6223)</f>
        <v>13.4925</v>
      </c>
    </row>
    <row r="6225" spans="2:11" x14ac:dyDescent="0.25">
      <c r="B6225" s="7" t="s">
        <v>5127</v>
      </c>
      <c r="E6225" s="11"/>
      <c r="H6225" s="11"/>
      <c r="K6225" s="11"/>
    </row>
    <row r="6226" spans="2:11" x14ac:dyDescent="0.25">
      <c r="B6226" t="s">
        <v>5235</v>
      </c>
      <c r="C6226" t="s">
        <v>9</v>
      </c>
      <c r="D6226" t="s">
        <v>5236</v>
      </c>
      <c r="E6226" s="8">
        <v>2.5000000000000001E-2</v>
      </c>
      <c r="F6226" t="s">
        <v>5123</v>
      </c>
      <c r="G6226" t="s">
        <v>5124</v>
      </c>
      <c r="H6226" s="9">
        <v>65.38</v>
      </c>
      <c r="I6226" t="s">
        <v>5125</v>
      </c>
      <c r="J6226" s="10">
        <f>ROUND(E6226/I6220* H6226,5)</f>
        <v>1.6345000000000001</v>
      </c>
      <c r="K6226" s="11"/>
    </row>
    <row r="6227" spans="2:11" x14ac:dyDescent="0.25">
      <c r="B6227" t="s">
        <v>6441</v>
      </c>
      <c r="C6227" t="s">
        <v>9</v>
      </c>
      <c r="D6227" t="s">
        <v>5129</v>
      </c>
      <c r="E6227" s="8">
        <v>0.25</v>
      </c>
      <c r="F6227" t="s">
        <v>5123</v>
      </c>
      <c r="G6227" t="s">
        <v>5124</v>
      </c>
      <c r="H6227" s="9">
        <v>2.0499999999999998</v>
      </c>
      <c r="I6227" t="s">
        <v>5125</v>
      </c>
      <c r="J6227" s="10">
        <f>ROUND(E6227/I6220* H6227,5)</f>
        <v>0.51249999999999996</v>
      </c>
      <c r="K6227" s="11"/>
    </row>
    <row r="6228" spans="2:11" x14ac:dyDescent="0.25">
      <c r="B6228" t="s">
        <v>5190</v>
      </c>
      <c r="C6228" t="s">
        <v>9</v>
      </c>
      <c r="D6228" t="s">
        <v>5191</v>
      </c>
      <c r="E6228" s="8">
        <v>0.25</v>
      </c>
      <c r="F6228" t="s">
        <v>5123</v>
      </c>
      <c r="G6228" t="s">
        <v>5124</v>
      </c>
      <c r="H6228" s="9">
        <v>2.54</v>
      </c>
      <c r="I6228" t="s">
        <v>5125</v>
      </c>
      <c r="J6228" s="10">
        <f>ROUND(E6228/I6220* H6228,5)</f>
        <v>0.63500000000000001</v>
      </c>
      <c r="K6228" s="11"/>
    </row>
    <row r="6229" spans="2:11" x14ac:dyDescent="0.25">
      <c r="D6229" s="12" t="s">
        <v>5130</v>
      </c>
      <c r="E6229" s="11"/>
      <c r="H6229" s="11"/>
      <c r="K6229" s="9">
        <f>SUM(J6226:J6228)</f>
        <v>2.782</v>
      </c>
    </row>
    <row r="6230" spans="2:11" x14ac:dyDescent="0.25">
      <c r="B6230" s="7" t="s">
        <v>5131</v>
      </c>
      <c r="E6230" s="11"/>
      <c r="H6230" s="11"/>
      <c r="K6230" s="11"/>
    </row>
    <row r="6231" spans="2:11" x14ac:dyDescent="0.25">
      <c r="B6231" t="s">
        <v>6472</v>
      </c>
      <c r="C6231" t="s">
        <v>3757</v>
      </c>
      <c r="D6231" t="s">
        <v>5139</v>
      </c>
      <c r="E6231" s="8">
        <v>3.0999999999999999E-3</v>
      </c>
      <c r="G6231" t="s">
        <v>5124</v>
      </c>
      <c r="H6231" s="9">
        <v>138.19999999999999</v>
      </c>
      <c r="I6231" t="s">
        <v>5125</v>
      </c>
      <c r="J6231" s="10">
        <f>ROUND(E6231* H6231,5)</f>
        <v>0.42842000000000002</v>
      </c>
      <c r="K6231" s="11"/>
    </row>
    <row r="6232" spans="2:11" x14ac:dyDescent="0.25">
      <c r="B6232" t="s">
        <v>6807</v>
      </c>
      <c r="C6232" t="s">
        <v>166</v>
      </c>
      <c r="D6232" t="s">
        <v>6808</v>
      </c>
      <c r="E6232" s="8">
        <v>1.02</v>
      </c>
      <c r="G6232" t="s">
        <v>5124</v>
      </c>
      <c r="H6232" s="9">
        <v>10.1</v>
      </c>
      <c r="I6232" t="s">
        <v>5125</v>
      </c>
      <c r="J6232" s="10">
        <f>ROUND(E6232* H6232,5)</f>
        <v>10.302</v>
      </c>
      <c r="K6232" s="11"/>
    </row>
    <row r="6233" spans="2:11" x14ac:dyDescent="0.25">
      <c r="B6233" t="s">
        <v>5273</v>
      </c>
      <c r="C6233" t="s">
        <v>136</v>
      </c>
      <c r="D6233" t="s">
        <v>5133</v>
      </c>
      <c r="E6233" s="8">
        <v>8.3999999999999995E-3</v>
      </c>
      <c r="G6233" t="s">
        <v>5124</v>
      </c>
      <c r="H6233" s="9">
        <v>2.04</v>
      </c>
      <c r="I6233" t="s">
        <v>5125</v>
      </c>
      <c r="J6233" s="10">
        <f>ROUND(E6233* H6233,5)</f>
        <v>1.7139999999999999E-2</v>
      </c>
      <c r="K6233" s="11"/>
    </row>
    <row r="6234" spans="2:11" x14ac:dyDescent="0.25">
      <c r="B6234" t="s">
        <v>6469</v>
      </c>
      <c r="C6234" t="s">
        <v>3757</v>
      </c>
      <c r="D6234" t="s">
        <v>6470</v>
      </c>
      <c r="E6234" s="8">
        <v>4.9500000000000002E-2</v>
      </c>
      <c r="G6234" t="s">
        <v>5124</v>
      </c>
      <c r="H6234" s="9">
        <v>57.46</v>
      </c>
      <c r="I6234" t="s">
        <v>5125</v>
      </c>
      <c r="J6234" s="10">
        <f>ROUND(E6234* H6234,5)</f>
        <v>2.8442699999999999</v>
      </c>
      <c r="K6234" s="11"/>
    </row>
    <row r="6235" spans="2:11" x14ac:dyDescent="0.25">
      <c r="D6235" s="12" t="s">
        <v>5140</v>
      </c>
      <c r="E6235" s="11"/>
      <c r="H6235" s="11"/>
      <c r="K6235" s="9">
        <f>SUM(J6231:J6234)</f>
        <v>13.591829999999998</v>
      </c>
    </row>
    <row r="6236" spans="2:11" x14ac:dyDescent="0.25">
      <c r="B6236" s="7" t="s">
        <v>5153</v>
      </c>
      <c r="E6236" s="11"/>
      <c r="H6236" s="11"/>
      <c r="K6236" s="11"/>
    </row>
    <row r="6237" spans="2:11" x14ac:dyDescent="0.25">
      <c r="B6237" t="s">
        <v>1192</v>
      </c>
      <c r="C6237" t="s">
        <v>166</v>
      </c>
      <c r="D6237" t="s">
        <v>1193</v>
      </c>
      <c r="E6237" s="8">
        <v>1</v>
      </c>
      <c r="G6237" t="s">
        <v>5124</v>
      </c>
      <c r="H6237" s="9">
        <v>1.3565499999999999</v>
      </c>
      <c r="I6237" t="s">
        <v>5125</v>
      </c>
      <c r="J6237" s="10">
        <f>ROUND(E6237* H6237,5)</f>
        <v>1.3565499999999999</v>
      </c>
      <c r="K6237" s="11"/>
    </row>
    <row r="6238" spans="2:11" x14ac:dyDescent="0.25">
      <c r="B6238" t="s">
        <v>2027</v>
      </c>
      <c r="C6238" t="s">
        <v>136</v>
      </c>
      <c r="D6238" t="s">
        <v>2028</v>
      </c>
      <c r="E6238" s="8">
        <v>0.1</v>
      </c>
      <c r="G6238" t="s">
        <v>5124</v>
      </c>
      <c r="H6238" s="9">
        <v>122.54212</v>
      </c>
      <c r="I6238" t="s">
        <v>5125</v>
      </c>
      <c r="J6238" s="10">
        <f>ROUND(E6238* H6238,5)</f>
        <v>12.25421</v>
      </c>
      <c r="K6238" s="11"/>
    </row>
    <row r="6239" spans="2:11" x14ac:dyDescent="0.25">
      <c r="D6239" s="12" t="s">
        <v>8707</v>
      </c>
      <c r="E6239" s="11"/>
      <c r="H6239" s="11"/>
      <c r="K6239" s="9">
        <f>SUM(J6237:J6238)</f>
        <v>13.610760000000001</v>
      </c>
    </row>
    <row r="6240" spans="2:11" x14ac:dyDescent="0.25">
      <c r="E6240" s="11"/>
      <c r="H6240" s="11"/>
      <c r="K6240" s="11"/>
    </row>
    <row r="6241" spans="1:26" x14ac:dyDescent="0.25">
      <c r="D6241" s="12" t="s">
        <v>5142</v>
      </c>
      <c r="E6241" s="11"/>
      <c r="H6241" s="11">
        <v>1.5</v>
      </c>
      <c r="I6241" t="s">
        <v>5143</v>
      </c>
      <c r="J6241">
        <f>ROUND(H6241/100*K6224,5)</f>
        <v>0.20238999999999999</v>
      </c>
      <c r="K6241" s="11"/>
    </row>
    <row r="6242" spans="1:26" x14ac:dyDescent="0.25">
      <c r="D6242" s="12" t="s">
        <v>5141</v>
      </c>
      <c r="E6242" s="11"/>
      <c r="H6242" s="11"/>
      <c r="K6242" s="13">
        <f>SUM(J6221:J6241)</f>
        <v>43.679479999999998</v>
      </c>
    </row>
    <row r="6243" spans="1:26" x14ac:dyDescent="0.25">
      <c r="D6243" s="12" t="s">
        <v>5157</v>
      </c>
      <c r="E6243" s="11"/>
      <c r="H6243" s="11">
        <v>6</v>
      </c>
      <c r="I6243" t="s">
        <v>5143</v>
      </c>
      <c r="K6243" s="9">
        <f>ROUND(H6243/100*K6242,5)</f>
        <v>2.6207699999999998</v>
      </c>
    </row>
    <row r="6244" spans="1:26" x14ac:dyDescent="0.25">
      <c r="D6244" s="12" t="s">
        <v>5144</v>
      </c>
      <c r="E6244" s="11"/>
      <c r="H6244" s="11"/>
      <c r="K6244" s="13">
        <f>SUM(K6242:K6243)</f>
        <v>46.300249999999998</v>
      </c>
    </row>
    <row r="6246" spans="1:26" ht="45" customHeight="1" x14ac:dyDescent="0.25">
      <c r="A6246" s="4" t="s">
        <v>8724</v>
      </c>
      <c r="B6246" s="4" t="s">
        <v>2460</v>
      </c>
      <c r="C6246" s="1" t="s">
        <v>166</v>
      </c>
      <c r="D6246" s="28" t="s">
        <v>2461</v>
      </c>
      <c r="E6246" s="29"/>
      <c r="F6246" s="29"/>
      <c r="G6246" s="1"/>
      <c r="H6246" s="5" t="s">
        <v>5119</v>
      </c>
      <c r="I6246" s="30">
        <v>1</v>
      </c>
      <c r="J6246" s="31"/>
      <c r="K6246" s="6">
        <f>ROUND(K6270,2)</f>
        <v>59.88</v>
      </c>
      <c r="L6246" s="1"/>
      <c r="M6246" s="1"/>
      <c r="N6246" s="1"/>
      <c r="O6246" s="1"/>
      <c r="P6246" s="1"/>
      <c r="Q6246" s="1"/>
      <c r="R6246" s="1"/>
      <c r="S6246" s="1"/>
      <c r="T6246" s="1"/>
      <c r="U6246" s="1"/>
      <c r="V6246" s="1"/>
      <c r="W6246" s="1"/>
      <c r="X6246" s="1"/>
      <c r="Y6246" s="1"/>
      <c r="Z6246" s="1"/>
    </row>
    <row r="6247" spans="1:26" x14ac:dyDescent="0.25">
      <c r="B6247" s="7" t="s">
        <v>5120</v>
      </c>
    </row>
    <row r="6248" spans="1:26" x14ac:dyDescent="0.25">
      <c r="B6248" t="s">
        <v>5314</v>
      </c>
      <c r="C6248" t="s">
        <v>9</v>
      </c>
      <c r="D6248" t="s">
        <v>5315</v>
      </c>
      <c r="E6248" s="8">
        <v>0.44444</v>
      </c>
      <c r="F6248" t="s">
        <v>5123</v>
      </c>
      <c r="G6248" t="s">
        <v>5124</v>
      </c>
      <c r="H6248" s="9">
        <v>29.42</v>
      </c>
      <c r="I6248" t="s">
        <v>5125</v>
      </c>
      <c r="J6248" s="10">
        <f>ROUND(E6248/I6246* H6248,5)</f>
        <v>13.075419999999999</v>
      </c>
      <c r="K6248" s="11"/>
    </row>
    <row r="6249" spans="1:26" x14ac:dyDescent="0.25">
      <c r="B6249" t="s">
        <v>5182</v>
      </c>
      <c r="C6249" t="s">
        <v>9</v>
      </c>
      <c r="D6249" t="s">
        <v>5183</v>
      </c>
      <c r="E6249" s="8">
        <v>0.44444</v>
      </c>
      <c r="F6249" t="s">
        <v>5123</v>
      </c>
      <c r="G6249" t="s">
        <v>5124</v>
      </c>
      <c r="H6249" s="9">
        <v>24.55</v>
      </c>
      <c r="I6249" t="s">
        <v>5125</v>
      </c>
      <c r="J6249" s="10">
        <f>ROUND(E6249/I6246* H6249,5)</f>
        <v>10.911</v>
      </c>
      <c r="K6249" s="11"/>
    </row>
    <row r="6250" spans="1:26" x14ac:dyDescent="0.25">
      <c r="D6250" s="12" t="s">
        <v>5126</v>
      </c>
      <c r="E6250" s="11"/>
      <c r="H6250" s="11"/>
      <c r="K6250" s="9">
        <f>SUM(J6248:J6249)</f>
        <v>23.986419999999999</v>
      </c>
    </row>
    <row r="6251" spans="1:26" x14ac:dyDescent="0.25">
      <c r="B6251" s="7" t="s">
        <v>5127</v>
      </c>
      <c r="E6251" s="11"/>
      <c r="H6251" s="11"/>
      <c r="K6251" s="11"/>
    </row>
    <row r="6252" spans="1:26" x14ac:dyDescent="0.25">
      <c r="B6252" t="s">
        <v>5190</v>
      </c>
      <c r="C6252" t="s">
        <v>9</v>
      </c>
      <c r="D6252" t="s">
        <v>5191</v>
      </c>
      <c r="E6252" s="8">
        <v>0.44444</v>
      </c>
      <c r="F6252" t="s">
        <v>5123</v>
      </c>
      <c r="G6252" t="s">
        <v>5124</v>
      </c>
      <c r="H6252" s="9">
        <v>2.54</v>
      </c>
      <c r="I6252" t="s">
        <v>5125</v>
      </c>
      <c r="J6252" s="10">
        <f>ROUND(E6252/I6246* H6252,5)</f>
        <v>1.1288800000000001</v>
      </c>
      <c r="K6252" s="11"/>
    </row>
    <row r="6253" spans="1:26" x14ac:dyDescent="0.25">
      <c r="B6253" t="s">
        <v>5235</v>
      </c>
      <c r="C6253" t="s">
        <v>9</v>
      </c>
      <c r="D6253" t="s">
        <v>5236</v>
      </c>
      <c r="E6253" s="8">
        <v>4.444E-2</v>
      </c>
      <c r="F6253" t="s">
        <v>5123</v>
      </c>
      <c r="G6253" t="s">
        <v>5124</v>
      </c>
      <c r="H6253" s="9">
        <v>65.38</v>
      </c>
      <c r="I6253" t="s">
        <v>5125</v>
      </c>
      <c r="J6253" s="10">
        <f>ROUND(E6253/I6246* H6253,5)</f>
        <v>2.9054899999999999</v>
      </c>
      <c r="K6253" s="11"/>
    </row>
    <row r="6254" spans="1:26" x14ac:dyDescent="0.25">
      <c r="B6254" t="s">
        <v>6441</v>
      </c>
      <c r="C6254" t="s">
        <v>9</v>
      </c>
      <c r="D6254" t="s">
        <v>5129</v>
      </c>
      <c r="E6254" s="8">
        <v>0.44444</v>
      </c>
      <c r="F6254" t="s">
        <v>5123</v>
      </c>
      <c r="G6254" t="s">
        <v>5124</v>
      </c>
      <c r="H6254" s="9">
        <v>2.0499999999999998</v>
      </c>
      <c r="I6254" t="s">
        <v>5125</v>
      </c>
      <c r="J6254" s="10">
        <f>ROUND(E6254/I6246* H6254,5)</f>
        <v>0.91110000000000002</v>
      </c>
      <c r="K6254" s="11"/>
    </row>
    <row r="6255" spans="1:26" x14ac:dyDescent="0.25">
      <c r="D6255" s="12" t="s">
        <v>5130</v>
      </c>
      <c r="E6255" s="11"/>
      <c r="H6255" s="11"/>
      <c r="K6255" s="9">
        <f>SUM(J6252:J6254)</f>
        <v>4.9454700000000003</v>
      </c>
    </row>
    <row r="6256" spans="1:26" x14ac:dyDescent="0.25">
      <c r="B6256" s="7" t="s">
        <v>5131</v>
      </c>
      <c r="E6256" s="11"/>
      <c r="H6256" s="11"/>
      <c r="K6256" s="11"/>
    </row>
    <row r="6257" spans="1:26" x14ac:dyDescent="0.25">
      <c r="B6257" t="s">
        <v>5273</v>
      </c>
      <c r="C6257" t="s">
        <v>136</v>
      </c>
      <c r="D6257" t="s">
        <v>5133</v>
      </c>
      <c r="E6257" s="8">
        <v>8.3999999999999995E-3</v>
      </c>
      <c r="G6257" t="s">
        <v>5124</v>
      </c>
      <c r="H6257" s="9">
        <v>2.04</v>
      </c>
      <c r="I6257" t="s">
        <v>5125</v>
      </c>
      <c r="J6257" s="10">
        <f>ROUND(E6257* H6257,5)</f>
        <v>1.7139999999999999E-2</v>
      </c>
      <c r="K6257" s="11"/>
    </row>
    <row r="6258" spans="1:26" x14ac:dyDescent="0.25">
      <c r="B6258" t="s">
        <v>6472</v>
      </c>
      <c r="C6258" t="s">
        <v>3757</v>
      </c>
      <c r="D6258" t="s">
        <v>5139</v>
      </c>
      <c r="E6258" s="8">
        <v>3.0999999999999999E-3</v>
      </c>
      <c r="G6258" t="s">
        <v>5124</v>
      </c>
      <c r="H6258" s="9">
        <v>138.19999999999999</v>
      </c>
      <c r="I6258" t="s">
        <v>5125</v>
      </c>
      <c r="J6258" s="10">
        <f>ROUND(E6258* H6258,5)</f>
        <v>0.42842000000000002</v>
      </c>
      <c r="K6258" s="11"/>
    </row>
    <row r="6259" spans="1:26" x14ac:dyDescent="0.25">
      <c r="B6259" t="s">
        <v>6807</v>
      </c>
      <c r="C6259" t="s">
        <v>166</v>
      </c>
      <c r="D6259" t="s">
        <v>6808</v>
      </c>
      <c r="E6259" s="8">
        <v>1.02</v>
      </c>
      <c r="G6259" t="s">
        <v>5124</v>
      </c>
      <c r="H6259" s="9">
        <v>10.1</v>
      </c>
      <c r="I6259" t="s">
        <v>5125</v>
      </c>
      <c r="J6259" s="10">
        <f>ROUND(E6259* H6259,5)</f>
        <v>10.302</v>
      </c>
      <c r="K6259" s="11"/>
    </row>
    <row r="6260" spans="1:26" x14ac:dyDescent="0.25">
      <c r="B6260" t="s">
        <v>6469</v>
      </c>
      <c r="C6260" t="s">
        <v>3757</v>
      </c>
      <c r="D6260" t="s">
        <v>6470</v>
      </c>
      <c r="E6260" s="8">
        <v>4.9500000000000002E-2</v>
      </c>
      <c r="G6260" t="s">
        <v>5124</v>
      </c>
      <c r="H6260" s="9">
        <v>57.46</v>
      </c>
      <c r="I6260" t="s">
        <v>5125</v>
      </c>
      <c r="J6260" s="10">
        <f>ROUND(E6260* H6260,5)</f>
        <v>2.8442699999999999</v>
      </c>
      <c r="K6260" s="11"/>
    </row>
    <row r="6261" spans="1:26" x14ac:dyDescent="0.25">
      <c r="D6261" s="12" t="s">
        <v>5140</v>
      </c>
      <c r="E6261" s="11"/>
      <c r="H6261" s="11"/>
      <c r="K6261" s="9">
        <f>SUM(J6257:J6260)</f>
        <v>13.59183</v>
      </c>
    </row>
    <row r="6262" spans="1:26" x14ac:dyDescent="0.25">
      <c r="B6262" s="7" t="s">
        <v>5153</v>
      </c>
      <c r="E6262" s="11"/>
      <c r="H6262" s="11"/>
      <c r="K6262" s="11"/>
    </row>
    <row r="6263" spans="1:26" x14ac:dyDescent="0.25">
      <c r="B6263" t="s">
        <v>1192</v>
      </c>
      <c r="C6263" t="s">
        <v>166</v>
      </c>
      <c r="D6263" t="s">
        <v>1193</v>
      </c>
      <c r="E6263" s="8">
        <v>1</v>
      </c>
      <c r="G6263" t="s">
        <v>5124</v>
      </c>
      <c r="H6263" s="9">
        <v>1.3565499999999999</v>
      </c>
      <c r="I6263" t="s">
        <v>5125</v>
      </c>
      <c r="J6263" s="10">
        <f>ROUND(E6263* H6263,5)</f>
        <v>1.3565499999999999</v>
      </c>
      <c r="K6263" s="11"/>
    </row>
    <row r="6264" spans="1:26" x14ac:dyDescent="0.25">
      <c r="B6264" t="s">
        <v>2027</v>
      </c>
      <c r="C6264" t="s">
        <v>136</v>
      </c>
      <c r="D6264" t="s">
        <v>2028</v>
      </c>
      <c r="E6264" s="8">
        <v>0.1</v>
      </c>
      <c r="G6264" t="s">
        <v>5124</v>
      </c>
      <c r="H6264" s="9">
        <v>122.54212</v>
      </c>
      <c r="I6264" t="s">
        <v>5125</v>
      </c>
      <c r="J6264" s="10">
        <f>ROUND(E6264* H6264,5)</f>
        <v>12.25421</v>
      </c>
      <c r="K6264" s="11"/>
    </row>
    <row r="6265" spans="1:26" x14ac:dyDescent="0.25">
      <c r="D6265" s="12" t="s">
        <v>8707</v>
      </c>
      <c r="E6265" s="11"/>
      <c r="H6265" s="11"/>
      <c r="K6265" s="9">
        <f>SUM(J6263:J6264)</f>
        <v>13.610760000000001</v>
      </c>
    </row>
    <row r="6266" spans="1:26" x14ac:dyDescent="0.25">
      <c r="E6266" s="11"/>
      <c r="H6266" s="11"/>
      <c r="K6266" s="11"/>
    </row>
    <row r="6267" spans="1:26" x14ac:dyDescent="0.25">
      <c r="D6267" s="12" t="s">
        <v>5142</v>
      </c>
      <c r="E6267" s="11"/>
      <c r="H6267" s="11">
        <v>1.5</v>
      </c>
      <c r="I6267" t="s">
        <v>5143</v>
      </c>
      <c r="J6267">
        <f>ROUND(H6267/100*K6250,5)</f>
        <v>0.35980000000000001</v>
      </c>
      <c r="K6267" s="11"/>
    </row>
    <row r="6268" spans="1:26" x14ac:dyDescent="0.25">
      <c r="D6268" s="12" t="s">
        <v>5141</v>
      </c>
      <c r="E6268" s="11"/>
      <c r="H6268" s="11"/>
      <c r="K6268" s="13">
        <f>SUM(J6247:J6267)</f>
        <v>56.494280000000003</v>
      </c>
    </row>
    <row r="6269" spans="1:26" x14ac:dyDescent="0.25">
      <c r="D6269" s="12" t="s">
        <v>5157</v>
      </c>
      <c r="E6269" s="11"/>
      <c r="H6269" s="11">
        <v>6</v>
      </c>
      <c r="I6269" t="s">
        <v>5143</v>
      </c>
      <c r="K6269" s="9">
        <f>ROUND(H6269/100*K6268,5)</f>
        <v>3.3896600000000001</v>
      </c>
    </row>
    <row r="6270" spans="1:26" x14ac:dyDescent="0.25">
      <c r="D6270" s="12" t="s">
        <v>5144</v>
      </c>
      <c r="E6270" s="11"/>
      <c r="H6270" s="11"/>
      <c r="K6270" s="13">
        <f>SUM(K6268:K6269)</f>
        <v>59.883940000000003</v>
      </c>
    </row>
    <row r="6272" spans="1:26" ht="45" customHeight="1" x14ac:dyDescent="0.25">
      <c r="A6272" s="4" t="s">
        <v>8725</v>
      </c>
      <c r="B6272" s="4" t="s">
        <v>2462</v>
      </c>
      <c r="C6272" s="1" t="s">
        <v>166</v>
      </c>
      <c r="D6272" s="28" t="s">
        <v>2463</v>
      </c>
      <c r="E6272" s="29"/>
      <c r="F6272" s="29"/>
      <c r="G6272" s="1"/>
      <c r="H6272" s="5" t="s">
        <v>5119</v>
      </c>
      <c r="I6272" s="30">
        <v>1</v>
      </c>
      <c r="J6272" s="31"/>
      <c r="K6272" s="6">
        <f>ROUND(K6296,2)</f>
        <v>40.98</v>
      </c>
      <c r="L6272" s="1"/>
      <c r="M6272" s="1"/>
      <c r="N6272" s="1"/>
      <c r="O6272" s="1"/>
      <c r="P6272" s="1"/>
      <c r="Q6272" s="1"/>
      <c r="R6272" s="1"/>
      <c r="S6272" s="1"/>
      <c r="T6272" s="1"/>
      <c r="U6272" s="1"/>
      <c r="V6272" s="1"/>
      <c r="W6272" s="1"/>
      <c r="X6272" s="1"/>
      <c r="Y6272" s="1"/>
      <c r="Z6272" s="1"/>
    </row>
    <row r="6273" spans="2:11" x14ac:dyDescent="0.25">
      <c r="B6273" s="7" t="s">
        <v>5120</v>
      </c>
    </row>
    <row r="6274" spans="2:11" x14ac:dyDescent="0.25">
      <c r="B6274" t="s">
        <v>5182</v>
      </c>
      <c r="C6274" t="s">
        <v>9</v>
      </c>
      <c r="D6274" t="s">
        <v>5183</v>
      </c>
      <c r="E6274" s="8">
        <v>0.17391000000000001</v>
      </c>
      <c r="F6274" t="s">
        <v>5123</v>
      </c>
      <c r="G6274" t="s">
        <v>5124</v>
      </c>
      <c r="H6274" s="9">
        <v>24.55</v>
      </c>
      <c r="I6274" t="s">
        <v>5125</v>
      </c>
      <c r="J6274" s="10">
        <f>ROUND(E6274/I6272* H6274,5)</f>
        <v>4.2694900000000002</v>
      </c>
      <c r="K6274" s="11"/>
    </row>
    <row r="6275" spans="2:11" x14ac:dyDescent="0.25">
      <c r="B6275" t="s">
        <v>5314</v>
      </c>
      <c r="C6275" t="s">
        <v>9</v>
      </c>
      <c r="D6275" t="s">
        <v>5315</v>
      </c>
      <c r="E6275" s="8">
        <v>0.17391000000000001</v>
      </c>
      <c r="F6275" t="s">
        <v>5123</v>
      </c>
      <c r="G6275" t="s">
        <v>5124</v>
      </c>
      <c r="H6275" s="9">
        <v>29.42</v>
      </c>
      <c r="I6275" t="s">
        <v>5125</v>
      </c>
      <c r="J6275" s="10">
        <f>ROUND(E6275/I6272* H6275,5)</f>
        <v>5.1164300000000003</v>
      </c>
      <c r="K6275" s="11"/>
    </row>
    <row r="6276" spans="2:11" x14ac:dyDescent="0.25">
      <c r="D6276" s="12" t="s">
        <v>5126</v>
      </c>
      <c r="E6276" s="11"/>
      <c r="H6276" s="11"/>
      <c r="K6276" s="9">
        <f>SUM(J6274:J6275)</f>
        <v>9.3859200000000005</v>
      </c>
    </row>
    <row r="6277" spans="2:11" x14ac:dyDescent="0.25">
      <c r="B6277" s="7" t="s">
        <v>5127</v>
      </c>
      <c r="E6277" s="11"/>
      <c r="H6277" s="11"/>
      <c r="K6277" s="11"/>
    </row>
    <row r="6278" spans="2:11" x14ac:dyDescent="0.25">
      <c r="B6278" t="s">
        <v>5235</v>
      </c>
      <c r="C6278" t="s">
        <v>9</v>
      </c>
      <c r="D6278" t="s">
        <v>5236</v>
      </c>
      <c r="E6278" s="8">
        <v>1.7389999999999999E-2</v>
      </c>
      <c r="F6278" t="s">
        <v>5123</v>
      </c>
      <c r="G6278" t="s">
        <v>5124</v>
      </c>
      <c r="H6278" s="9">
        <v>65.38</v>
      </c>
      <c r="I6278" t="s">
        <v>5125</v>
      </c>
      <c r="J6278" s="10">
        <f>ROUND(E6278/I6272* H6278,5)</f>
        <v>1.13696</v>
      </c>
      <c r="K6278" s="11"/>
    </row>
    <row r="6279" spans="2:11" x14ac:dyDescent="0.25">
      <c r="B6279" t="s">
        <v>6441</v>
      </c>
      <c r="C6279" t="s">
        <v>9</v>
      </c>
      <c r="D6279" t="s">
        <v>5129</v>
      </c>
      <c r="E6279" s="8">
        <v>0.17391000000000001</v>
      </c>
      <c r="F6279" t="s">
        <v>5123</v>
      </c>
      <c r="G6279" t="s">
        <v>5124</v>
      </c>
      <c r="H6279" s="9">
        <v>2.0499999999999998</v>
      </c>
      <c r="I6279" t="s">
        <v>5125</v>
      </c>
      <c r="J6279" s="10">
        <f>ROUND(E6279/I6272* H6279,5)</f>
        <v>0.35652</v>
      </c>
      <c r="K6279" s="11"/>
    </row>
    <row r="6280" spans="2:11" x14ac:dyDescent="0.25">
      <c r="B6280" t="s">
        <v>5190</v>
      </c>
      <c r="C6280" t="s">
        <v>9</v>
      </c>
      <c r="D6280" t="s">
        <v>5191</v>
      </c>
      <c r="E6280" s="8">
        <v>0.17391000000000001</v>
      </c>
      <c r="F6280" t="s">
        <v>5123</v>
      </c>
      <c r="G6280" t="s">
        <v>5124</v>
      </c>
      <c r="H6280" s="9">
        <v>2.54</v>
      </c>
      <c r="I6280" t="s">
        <v>5125</v>
      </c>
      <c r="J6280" s="10">
        <f>ROUND(E6280/I6272* H6280,5)</f>
        <v>0.44173000000000001</v>
      </c>
      <c r="K6280" s="11"/>
    </row>
    <row r="6281" spans="2:11" x14ac:dyDescent="0.25">
      <c r="D6281" s="12" t="s">
        <v>5130</v>
      </c>
      <c r="E6281" s="11"/>
      <c r="H6281" s="11"/>
      <c r="K6281" s="9">
        <f>SUM(J6278:J6280)</f>
        <v>1.9352099999999999</v>
      </c>
    </row>
    <row r="6282" spans="2:11" x14ac:dyDescent="0.25">
      <c r="B6282" s="7" t="s">
        <v>5131</v>
      </c>
      <c r="E6282" s="11"/>
      <c r="H6282" s="11"/>
      <c r="K6282" s="11"/>
    </row>
    <row r="6283" spans="2:11" x14ac:dyDescent="0.25">
      <c r="B6283" t="s">
        <v>5273</v>
      </c>
      <c r="C6283" t="s">
        <v>136</v>
      </c>
      <c r="D6283" t="s">
        <v>5133</v>
      </c>
      <c r="E6283" s="8">
        <v>8.3999999999999995E-3</v>
      </c>
      <c r="G6283" t="s">
        <v>5124</v>
      </c>
      <c r="H6283" s="9">
        <v>2.04</v>
      </c>
      <c r="I6283" t="s">
        <v>5125</v>
      </c>
      <c r="J6283" s="10">
        <f>ROUND(E6283* H6283,5)</f>
        <v>1.7139999999999999E-2</v>
      </c>
      <c r="K6283" s="11"/>
    </row>
    <row r="6284" spans="2:11" x14ac:dyDescent="0.25">
      <c r="B6284" t="s">
        <v>6469</v>
      </c>
      <c r="C6284" t="s">
        <v>3757</v>
      </c>
      <c r="D6284" t="s">
        <v>6470</v>
      </c>
      <c r="E6284" s="8">
        <v>4.9500000000000002E-2</v>
      </c>
      <c r="G6284" t="s">
        <v>5124</v>
      </c>
      <c r="H6284" s="9">
        <v>57.46</v>
      </c>
      <c r="I6284" t="s">
        <v>5125</v>
      </c>
      <c r="J6284" s="10">
        <f>ROUND(E6284* H6284,5)</f>
        <v>2.8442699999999999</v>
      </c>
      <c r="K6284" s="11"/>
    </row>
    <row r="6285" spans="2:11" x14ac:dyDescent="0.25">
      <c r="B6285" t="s">
        <v>6472</v>
      </c>
      <c r="C6285" t="s">
        <v>3757</v>
      </c>
      <c r="D6285" t="s">
        <v>5139</v>
      </c>
      <c r="E6285" s="8">
        <v>3.0999999999999999E-3</v>
      </c>
      <c r="G6285" t="s">
        <v>5124</v>
      </c>
      <c r="H6285" s="9">
        <v>138.19999999999999</v>
      </c>
      <c r="I6285" t="s">
        <v>5125</v>
      </c>
      <c r="J6285" s="10">
        <f>ROUND(E6285* H6285,5)</f>
        <v>0.42842000000000002</v>
      </c>
      <c r="K6285" s="11"/>
    </row>
    <row r="6286" spans="2:11" x14ac:dyDescent="0.25">
      <c r="B6286" t="s">
        <v>6807</v>
      </c>
      <c r="C6286" t="s">
        <v>166</v>
      </c>
      <c r="D6286" t="s">
        <v>6808</v>
      </c>
      <c r="E6286" s="8">
        <v>1.02</v>
      </c>
      <c r="G6286" t="s">
        <v>5124</v>
      </c>
      <c r="H6286" s="9">
        <v>10.1</v>
      </c>
      <c r="I6286" t="s">
        <v>5125</v>
      </c>
      <c r="J6286" s="10">
        <f>ROUND(E6286* H6286,5)</f>
        <v>10.302</v>
      </c>
      <c r="K6286" s="11"/>
    </row>
    <row r="6287" spans="2:11" x14ac:dyDescent="0.25">
      <c r="D6287" s="12" t="s">
        <v>5140</v>
      </c>
      <c r="E6287" s="11"/>
      <c r="H6287" s="11"/>
      <c r="K6287" s="9">
        <f>SUM(J6283:J6286)</f>
        <v>13.59183</v>
      </c>
    </row>
    <row r="6288" spans="2:11" x14ac:dyDescent="0.25">
      <c r="B6288" s="7" t="s">
        <v>5153</v>
      </c>
      <c r="E6288" s="11"/>
      <c r="H6288" s="11"/>
      <c r="K6288" s="11"/>
    </row>
    <row r="6289" spans="1:26" x14ac:dyDescent="0.25">
      <c r="B6289" t="s">
        <v>1192</v>
      </c>
      <c r="C6289" t="s">
        <v>166</v>
      </c>
      <c r="D6289" t="s">
        <v>1193</v>
      </c>
      <c r="E6289" s="8">
        <v>1</v>
      </c>
      <c r="G6289" t="s">
        <v>5124</v>
      </c>
      <c r="H6289" s="9">
        <v>1.3565499999999999</v>
      </c>
      <c r="I6289" t="s">
        <v>5125</v>
      </c>
      <c r="J6289" s="10">
        <f>ROUND(E6289* H6289,5)</f>
        <v>1.3565499999999999</v>
      </c>
      <c r="K6289" s="11"/>
    </row>
    <row r="6290" spans="1:26" x14ac:dyDescent="0.25">
      <c r="B6290" t="s">
        <v>2027</v>
      </c>
      <c r="C6290" t="s">
        <v>136</v>
      </c>
      <c r="D6290" t="s">
        <v>2028</v>
      </c>
      <c r="E6290" s="8">
        <v>0.1</v>
      </c>
      <c r="G6290" t="s">
        <v>5124</v>
      </c>
      <c r="H6290" s="9">
        <v>122.54212</v>
      </c>
      <c r="I6290" t="s">
        <v>5125</v>
      </c>
      <c r="J6290" s="10">
        <f>ROUND(E6290* H6290,5)</f>
        <v>12.25421</v>
      </c>
      <c r="K6290" s="11"/>
    </row>
    <row r="6291" spans="1:26" x14ac:dyDescent="0.25">
      <c r="D6291" s="12" t="s">
        <v>8707</v>
      </c>
      <c r="E6291" s="11"/>
      <c r="H6291" s="11"/>
      <c r="K6291" s="9">
        <f>SUM(J6289:J6290)</f>
        <v>13.610760000000001</v>
      </c>
    </row>
    <row r="6292" spans="1:26" x14ac:dyDescent="0.25">
      <c r="E6292" s="11"/>
      <c r="H6292" s="11"/>
      <c r="K6292" s="11"/>
    </row>
    <row r="6293" spans="1:26" x14ac:dyDescent="0.25">
      <c r="D6293" s="12" t="s">
        <v>5142</v>
      </c>
      <c r="E6293" s="11"/>
      <c r="H6293" s="11">
        <v>1.5</v>
      </c>
      <c r="I6293" t="s">
        <v>5143</v>
      </c>
      <c r="J6293">
        <f>ROUND(H6293/100*K6276,5)</f>
        <v>0.14079</v>
      </c>
      <c r="K6293" s="11"/>
    </row>
    <row r="6294" spans="1:26" x14ac:dyDescent="0.25">
      <c r="D6294" s="12" t="s">
        <v>5141</v>
      </c>
      <c r="E6294" s="11"/>
      <c r="H6294" s="11"/>
      <c r="K6294" s="13">
        <f>SUM(J6273:J6293)</f>
        <v>38.66451</v>
      </c>
    </row>
    <row r="6295" spans="1:26" x14ac:dyDescent="0.25">
      <c r="D6295" s="12" t="s">
        <v>5157</v>
      </c>
      <c r="E6295" s="11"/>
      <c r="H6295" s="11">
        <v>6</v>
      </c>
      <c r="I6295" t="s">
        <v>5143</v>
      </c>
      <c r="K6295" s="9">
        <f>ROUND(H6295/100*K6294,5)</f>
        <v>2.3198699999999999</v>
      </c>
    </row>
    <row r="6296" spans="1:26" x14ac:dyDescent="0.25">
      <c r="D6296" s="12" t="s">
        <v>5144</v>
      </c>
      <c r="E6296" s="11"/>
      <c r="H6296" s="11"/>
      <c r="K6296" s="13">
        <f>SUM(K6294:K6295)</f>
        <v>40.984380000000002</v>
      </c>
    </row>
    <row r="6298" spans="1:26" ht="45" customHeight="1" x14ac:dyDescent="0.25">
      <c r="A6298" s="4" t="s">
        <v>8726</v>
      </c>
      <c r="B6298" s="4" t="s">
        <v>2464</v>
      </c>
      <c r="C6298" s="1" t="s">
        <v>166</v>
      </c>
      <c r="D6298" s="28" t="s">
        <v>2465</v>
      </c>
      <c r="E6298" s="29"/>
      <c r="F6298" s="29"/>
      <c r="G6298" s="1"/>
      <c r="H6298" s="5" t="s">
        <v>5119</v>
      </c>
      <c r="I6298" s="30">
        <v>1</v>
      </c>
      <c r="J6298" s="31"/>
      <c r="K6298" s="6">
        <f>ROUND(K6322,2)</f>
        <v>56.78</v>
      </c>
      <c r="L6298" s="1"/>
      <c r="M6298" s="1"/>
      <c r="N6298" s="1"/>
      <c r="O6298" s="1"/>
      <c r="P6298" s="1"/>
      <c r="Q6298" s="1"/>
      <c r="R6298" s="1"/>
      <c r="S6298" s="1"/>
      <c r="T6298" s="1"/>
      <c r="U6298" s="1"/>
      <c r="V6298" s="1"/>
      <c r="W6298" s="1"/>
      <c r="X6298" s="1"/>
      <c r="Y6298" s="1"/>
      <c r="Z6298" s="1"/>
    </row>
    <row r="6299" spans="1:26" x14ac:dyDescent="0.25">
      <c r="B6299" s="7" t="s">
        <v>5120</v>
      </c>
    </row>
    <row r="6300" spans="1:26" x14ac:dyDescent="0.25">
      <c r="B6300" t="s">
        <v>5182</v>
      </c>
      <c r="C6300" t="s">
        <v>9</v>
      </c>
      <c r="D6300" t="s">
        <v>5183</v>
      </c>
      <c r="E6300" s="8">
        <v>0.4</v>
      </c>
      <c r="F6300" t="s">
        <v>5123</v>
      </c>
      <c r="G6300" t="s">
        <v>5124</v>
      </c>
      <c r="H6300" s="9">
        <v>24.55</v>
      </c>
      <c r="I6300" t="s">
        <v>5125</v>
      </c>
      <c r="J6300" s="10">
        <f>ROUND(E6300/I6298* H6300,5)</f>
        <v>9.82</v>
      </c>
      <c r="K6300" s="11"/>
    </row>
    <row r="6301" spans="1:26" x14ac:dyDescent="0.25">
      <c r="B6301" t="s">
        <v>5314</v>
      </c>
      <c r="C6301" t="s">
        <v>9</v>
      </c>
      <c r="D6301" t="s">
        <v>5315</v>
      </c>
      <c r="E6301" s="8">
        <v>0.4</v>
      </c>
      <c r="F6301" t="s">
        <v>5123</v>
      </c>
      <c r="G6301" t="s">
        <v>5124</v>
      </c>
      <c r="H6301" s="9">
        <v>29.42</v>
      </c>
      <c r="I6301" t="s">
        <v>5125</v>
      </c>
      <c r="J6301" s="10">
        <f>ROUND(E6301/I6298* H6301,5)</f>
        <v>11.768000000000001</v>
      </c>
      <c r="K6301" s="11"/>
    </row>
    <row r="6302" spans="1:26" x14ac:dyDescent="0.25">
      <c r="D6302" s="12" t="s">
        <v>5126</v>
      </c>
      <c r="E6302" s="11"/>
      <c r="H6302" s="11"/>
      <c r="K6302" s="9">
        <f>SUM(J6300:J6301)</f>
        <v>21.588000000000001</v>
      </c>
    </row>
    <row r="6303" spans="1:26" x14ac:dyDescent="0.25">
      <c r="B6303" s="7" t="s">
        <v>5127</v>
      </c>
      <c r="E6303" s="11"/>
      <c r="H6303" s="11"/>
      <c r="K6303" s="11"/>
    </row>
    <row r="6304" spans="1:26" x14ac:dyDescent="0.25">
      <c r="B6304" t="s">
        <v>5190</v>
      </c>
      <c r="C6304" t="s">
        <v>9</v>
      </c>
      <c r="D6304" t="s">
        <v>5191</v>
      </c>
      <c r="E6304" s="8">
        <v>0.4</v>
      </c>
      <c r="F6304" t="s">
        <v>5123</v>
      </c>
      <c r="G6304" t="s">
        <v>5124</v>
      </c>
      <c r="H6304" s="9">
        <v>2.54</v>
      </c>
      <c r="I6304" t="s">
        <v>5125</v>
      </c>
      <c r="J6304" s="10">
        <f>ROUND(E6304/I6298* H6304,5)</f>
        <v>1.016</v>
      </c>
      <c r="K6304" s="11"/>
    </row>
    <row r="6305" spans="2:11" x14ac:dyDescent="0.25">
      <c r="B6305" t="s">
        <v>5235</v>
      </c>
      <c r="C6305" t="s">
        <v>9</v>
      </c>
      <c r="D6305" t="s">
        <v>5236</v>
      </c>
      <c r="E6305" s="8">
        <v>0.04</v>
      </c>
      <c r="F6305" t="s">
        <v>5123</v>
      </c>
      <c r="G6305" t="s">
        <v>5124</v>
      </c>
      <c r="H6305" s="9">
        <v>65.38</v>
      </c>
      <c r="I6305" t="s">
        <v>5125</v>
      </c>
      <c r="J6305" s="10">
        <f>ROUND(E6305/I6298* H6305,5)</f>
        <v>2.6152000000000002</v>
      </c>
      <c r="K6305" s="11"/>
    </row>
    <row r="6306" spans="2:11" x14ac:dyDescent="0.25">
      <c r="B6306" t="s">
        <v>6441</v>
      </c>
      <c r="C6306" t="s">
        <v>9</v>
      </c>
      <c r="D6306" t="s">
        <v>5129</v>
      </c>
      <c r="E6306" s="8">
        <v>0.4</v>
      </c>
      <c r="F6306" t="s">
        <v>5123</v>
      </c>
      <c r="G6306" t="s">
        <v>5124</v>
      </c>
      <c r="H6306" s="9">
        <v>2.0499999999999998</v>
      </c>
      <c r="I6306" t="s">
        <v>5125</v>
      </c>
      <c r="J6306" s="10">
        <f>ROUND(E6306/I6298* H6306,5)</f>
        <v>0.82</v>
      </c>
      <c r="K6306" s="11"/>
    </row>
    <row r="6307" spans="2:11" x14ac:dyDescent="0.25">
      <c r="D6307" s="12" t="s">
        <v>5130</v>
      </c>
      <c r="E6307" s="11"/>
      <c r="H6307" s="11"/>
      <c r="K6307" s="9">
        <f>SUM(J6304:J6306)</f>
        <v>4.4512</v>
      </c>
    </row>
    <row r="6308" spans="2:11" x14ac:dyDescent="0.25">
      <c r="B6308" s="7" t="s">
        <v>5131</v>
      </c>
      <c r="E6308" s="11"/>
      <c r="H6308" s="11"/>
      <c r="K6308" s="11"/>
    </row>
    <row r="6309" spans="2:11" x14ac:dyDescent="0.25">
      <c r="B6309" t="s">
        <v>6469</v>
      </c>
      <c r="C6309" t="s">
        <v>3757</v>
      </c>
      <c r="D6309" t="s">
        <v>6470</v>
      </c>
      <c r="E6309" s="8">
        <v>4.9500000000000002E-2</v>
      </c>
      <c r="G6309" t="s">
        <v>5124</v>
      </c>
      <c r="H6309" s="9">
        <v>57.46</v>
      </c>
      <c r="I6309" t="s">
        <v>5125</v>
      </c>
      <c r="J6309" s="10">
        <f>ROUND(E6309* H6309,5)</f>
        <v>2.8442699999999999</v>
      </c>
      <c r="K6309" s="11"/>
    </row>
    <row r="6310" spans="2:11" x14ac:dyDescent="0.25">
      <c r="B6310" t="s">
        <v>6472</v>
      </c>
      <c r="C6310" t="s">
        <v>3757</v>
      </c>
      <c r="D6310" t="s">
        <v>5139</v>
      </c>
      <c r="E6310" s="8">
        <v>3.0999999999999999E-3</v>
      </c>
      <c r="G6310" t="s">
        <v>5124</v>
      </c>
      <c r="H6310" s="9">
        <v>138.19999999999999</v>
      </c>
      <c r="I6310" t="s">
        <v>5125</v>
      </c>
      <c r="J6310" s="10">
        <f>ROUND(E6310* H6310,5)</f>
        <v>0.42842000000000002</v>
      </c>
      <c r="K6310" s="11"/>
    </row>
    <row r="6311" spans="2:11" x14ac:dyDescent="0.25">
      <c r="B6311" t="s">
        <v>6807</v>
      </c>
      <c r="C6311" t="s">
        <v>166</v>
      </c>
      <c r="D6311" t="s">
        <v>6808</v>
      </c>
      <c r="E6311" s="8">
        <v>1.02</v>
      </c>
      <c r="G6311" t="s">
        <v>5124</v>
      </c>
      <c r="H6311" s="9">
        <v>10.1</v>
      </c>
      <c r="I6311" t="s">
        <v>5125</v>
      </c>
      <c r="J6311" s="10">
        <f>ROUND(E6311* H6311,5)</f>
        <v>10.302</v>
      </c>
      <c r="K6311" s="11"/>
    </row>
    <row r="6312" spans="2:11" x14ac:dyDescent="0.25">
      <c r="B6312" t="s">
        <v>5273</v>
      </c>
      <c r="C6312" t="s">
        <v>136</v>
      </c>
      <c r="D6312" t="s">
        <v>5133</v>
      </c>
      <c r="E6312" s="8">
        <v>8.3999999999999995E-3</v>
      </c>
      <c r="G6312" t="s">
        <v>5124</v>
      </c>
      <c r="H6312" s="9">
        <v>2.04</v>
      </c>
      <c r="I6312" t="s">
        <v>5125</v>
      </c>
      <c r="J6312" s="10">
        <f>ROUND(E6312* H6312,5)</f>
        <v>1.7139999999999999E-2</v>
      </c>
      <c r="K6312" s="11"/>
    </row>
    <row r="6313" spans="2:11" x14ac:dyDescent="0.25">
      <c r="D6313" s="12" t="s">
        <v>5140</v>
      </c>
      <c r="E6313" s="11"/>
      <c r="H6313" s="11"/>
      <c r="K6313" s="9">
        <f>SUM(J6309:J6312)</f>
        <v>13.59183</v>
      </c>
    </row>
    <row r="6314" spans="2:11" x14ac:dyDescent="0.25">
      <c r="B6314" s="7" t="s">
        <v>5153</v>
      </c>
      <c r="E6314" s="11"/>
      <c r="H6314" s="11"/>
      <c r="K6314" s="11"/>
    </row>
    <row r="6315" spans="2:11" x14ac:dyDescent="0.25">
      <c r="B6315" t="s">
        <v>2027</v>
      </c>
      <c r="C6315" t="s">
        <v>136</v>
      </c>
      <c r="D6315" t="s">
        <v>2028</v>
      </c>
      <c r="E6315" s="8">
        <v>0.1</v>
      </c>
      <c r="G6315" t="s">
        <v>5124</v>
      </c>
      <c r="H6315" s="9">
        <v>122.54212</v>
      </c>
      <c r="I6315" t="s">
        <v>5125</v>
      </c>
      <c r="J6315" s="10">
        <f>ROUND(E6315* H6315,5)</f>
        <v>12.25421</v>
      </c>
      <c r="K6315" s="11"/>
    </row>
    <row r="6316" spans="2:11" x14ac:dyDescent="0.25">
      <c r="B6316" t="s">
        <v>1192</v>
      </c>
      <c r="C6316" t="s">
        <v>166</v>
      </c>
      <c r="D6316" t="s">
        <v>1193</v>
      </c>
      <c r="E6316" s="8">
        <v>1</v>
      </c>
      <c r="G6316" t="s">
        <v>5124</v>
      </c>
      <c r="H6316" s="9">
        <v>1.3565499999999999</v>
      </c>
      <c r="I6316" t="s">
        <v>5125</v>
      </c>
      <c r="J6316" s="10">
        <f>ROUND(E6316* H6316,5)</f>
        <v>1.3565499999999999</v>
      </c>
      <c r="K6316" s="11"/>
    </row>
    <row r="6317" spans="2:11" x14ac:dyDescent="0.25">
      <c r="D6317" s="12" t="s">
        <v>8707</v>
      </c>
      <c r="E6317" s="11"/>
      <c r="H6317" s="11"/>
      <c r="K6317" s="9">
        <f>SUM(J6315:J6316)</f>
        <v>13.610760000000001</v>
      </c>
    </row>
    <row r="6318" spans="2:11" x14ac:dyDescent="0.25">
      <c r="E6318" s="11"/>
      <c r="H6318" s="11"/>
      <c r="K6318" s="11"/>
    </row>
    <row r="6319" spans="2:11" x14ac:dyDescent="0.25">
      <c r="D6319" s="12" t="s">
        <v>5142</v>
      </c>
      <c r="E6319" s="11"/>
      <c r="H6319" s="11">
        <v>1.5</v>
      </c>
      <c r="I6319" t="s">
        <v>5143</v>
      </c>
      <c r="J6319">
        <f>ROUND(H6319/100*K6302,5)</f>
        <v>0.32382</v>
      </c>
      <c r="K6319" s="11"/>
    </row>
    <row r="6320" spans="2:11" x14ac:dyDescent="0.25">
      <c r="D6320" s="12" t="s">
        <v>5141</v>
      </c>
      <c r="E6320" s="11"/>
      <c r="H6320" s="11"/>
      <c r="K6320" s="13">
        <f>SUM(J6299:J6319)</f>
        <v>53.565609999999992</v>
      </c>
    </row>
    <row r="6321" spans="1:26" x14ac:dyDescent="0.25">
      <c r="D6321" s="12" t="s">
        <v>5157</v>
      </c>
      <c r="E6321" s="11"/>
      <c r="H6321" s="11">
        <v>6</v>
      </c>
      <c r="I6321" t="s">
        <v>5143</v>
      </c>
      <c r="K6321" s="9">
        <f>ROUND(H6321/100*K6320,5)</f>
        <v>3.21394</v>
      </c>
    </row>
    <row r="6322" spans="1:26" x14ac:dyDescent="0.25">
      <c r="D6322" s="12" t="s">
        <v>5144</v>
      </c>
      <c r="E6322" s="11"/>
      <c r="H6322" s="11"/>
      <c r="K6322" s="13">
        <f>SUM(K6320:K6321)</f>
        <v>56.779549999999993</v>
      </c>
    </row>
    <row r="6324" spans="1:26" ht="45" customHeight="1" x14ac:dyDescent="0.25">
      <c r="A6324" s="4" t="s">
        <v>8727</v>
      </c>
      <c r="B6324" s="4" t="s">
        <v>2466</v>
      </c>
      <c r="C6324" s="1" t="s">
        <v>166</v>
      </c>
      <c r="D6324" s="28" t="s">
        <v>2467</v>
      </c>
      <c r="E6324" s="29"/>
      <c r="F6324" s="29"/>
      <c r="G6324" s="1"/>
      <c r="H6324" s="5" t="s">
        <v>5119</v>
      </c>
      <c r="I6324" s="30">
        <v>1</v>
      </c>
      <c r="J6324" s="31"/>
      <c r="K6324" s="6">
        <f>ROUND(K6347,2)</f>
        <v>99.95</v>
      </c>
      <c r="L6324" s="1"/>
      <c r="M6324" s="1"/>
      <c r="N6324" s="1"/>
      <c r="O6324" s="1"/>
      <c r="P6324" s="1"/>
      <c r="Q6324" s="1"/>
      <c r="R6324" s="1"/>
      <c r="S6324" s="1"/>
      <c r="T6324" s="1"/>
      <c r="U6324" s="1"/>
      <c r="V6324" s="1"/>
      <c r="W6324" s="1"/>
      <c r="X6324" s="1"/>
      <c r="Y6324" s="1"/>
      <c r="Z6324" s="1"/>
    </row>
    <row r="6325" spans="1:26" x14ac:dyDescent="0.25">
      <c r="B6325" s="7" t="s">
        <v>5120</v>
      </c>
    </row>
    <row r="6326" spans="1:26" x14ac:dyDescent="0.25">
      <c r="B6326" t="s">
        <v>5314</v>
      </c>
      <c r="C6326" t="s">
        <v>9</v>
      </c>
      <c r="D6326" t="s">
        <v>5315</v>
      </c>
      <c r="E6326" s="8">
        <v>0.66666999999999998</v>
      </c>
      <c r="F6326" t="s">
        <v>5123</v>
      </c>
      <c r="G6326" t="s">
        <v>5124</v>
      </c>
      <c r="H6326" s="9">
        <v>29.42</v>
      </c>
      <c r="I6326" t="s">
        <v>5125</v>
      </c>
      <c r="J6326" s="10">
        <f>ROUND(E6326/I6324* H6326,5)</f>
        <v>19.613430000000001</v>
      </c>
      <c r="K6326" s="11"/>
    </row>
    <row r="6327" spans="1:26" x14ac:dyDescent="0.25">
      <c r="B6327" t="s">
        <v>5182</v>
      </c>
      <c r="C6327" t="s">
        <v>9</v>
      </c>
      <c r="D6327" t="s">
        <v>5183</v>
      </c>
      <c r="E6327" s="8">
        <v>0.66666999999999998</v>
      </c>
      <c r="F6327" t="s">
        <v>5123</v>
      </c>
      <c r="G6327" t="s">
        <v>5124</v>
      </c>
      <c r="H6327" s="9">
        <v>24.55</v>
      </c>
      <c r="I6327" t="s">
        <v>5125</v>
      </c>
      <c r="J6327" s="10">
        <f>ROUND(E6327/I6324* H6327,5)</f>
        <v>16.36675</v>
      </c>
      <c r="K6327" s="11"/>
    </row>
    <row r="6328" spans="1:26" x14ac:dyDescent="0.25">
      <c r="D6328" s="12" t="s">
        <v>5126</v>
      </c>
      <c r="E6328" s="11"/>
      <c r="H6328" s="11"/>
      <c r="K6328" s="9">
        <f>SUM(J6326:J6327)</f>
        <v>35.980180000000004</v>
      </c>
    </row>
    <row r="6329" spans="1:26" x14ac:dyDescent="0.25">
      <c r="B6329" s="7" t="s">
        <v>5127</v>
      </c>
      <c r="E6329" s="11"/>
      <c r="H6329" s="11"/>
      <c r="K6329" s="11"/>
    </row>
    <row r="6330" spans="1:26" x14ac:dyDescent="0.25">
      <c r="B6330" t="s">
        <v>6441</v>
      </c>
      <c r="C6330" t="s">
        <v>9</v>
      </c>
      <c r="D6330" t="s">
        <v>5129</v>
      </c>
      <c r="E6330" s="8">
        <v>0.66666999999999998</v>
      </c>
      <c r="F6330" t="s">
        <v>5123</v>
      </c>
      <c r="G6330" t="s">
        <v>5124</v>
      </c>
      <c r="H6330" s="9">
        <v>2.0499999999999998</v>
      </c>
      <c r="I6330" t="s">
        <v>5125</v>
      </c>
      <c r="J6330" s="10">
        <f>ROUND(E6330/I6324* H6330,5)</f>
        <v>1.3666700000000001</v>
      </c>
      <c r="K6330" s="11"/>
    </row>
    <row r="6331" spans="1:26" x14ac:dyDescent="0.25">
      <c r="B6331" t="s">
        <v>5235</v>
      </c>
      <c r="C6331" t="s">
        <v>9</v>
      </c>
      <c r="D6331" t="s">
        <v>5236</v>
      </c>
      <c r="E6331" s="8">
        <v>6.6669999999999993E-2</v>
      </c>
      <c r="F6331" t="s">
        <v>5123</v>
      </c>
      <c r="G6331" t="s">
        <v>5124</v>
      </c>
      <c r="H6331" s="9">
        <v>65.38</v>
      </c>
      <c r="I6331" t="s">
        <v>5125</v>
      </c>
      <c r="J6331" s="10">
        <f>ROUND(E6331/I6324* H6331,5)</f>
        <v>4.3588800000000001</v>
      </c>
      <c r="K6331" s="11"/>
    </row>
    <row r="6332" spans="1:26" x14ac:dyDescent="0.25">
      <c r="B6332" t="s">
        <v>5190</v>
      </c>
      <c r="C6332" t="s">
        <v>9</v>
      </c>
      <c r="D6332" t="s">
        <v>5191</v>
      </c>
      <c r="E6332" s="8">
        <v>0.66666999999999998</v>
      </c>
      <c r="F6332" t="s">
        <v>5123</v>
      </c>
      <c r="G6332" t="s">
        <v>5124</v>
      </c>
      <c r="H6332" s="9">
        <v>2.54</v>
      </c>
      <c r="I6332" t="s">
        <v>5125</v>
      </c>
      <c r="J6332" s="10">
        <f>ROUND(E6332/I6324* H6332,5)</f>
        <v>1.6933400000000001</v>
      </c>
      <c r="K6332" s="11"/>
    </row>
    <row r="6333" spans="1:26" x14ac:dyDescent="0.25">
      <c r="D6333" s="12" t="s">
        <v>5130</v>
      </c>
      <c r="E6333" s="11"/>
      <c r="H6333" s="11"/>
      <c r="K6333" s="9">
        <f>SUM(J6330:J6332)</f>
        <v>7.4188900000000002</v>
      </c>
    </row>
    <row r="6334" spans="1:26" x14ac:dyDescent="0.25">
      <c r="B6334" s="7" t="s">
        <v>5131</v>
      </c>
      <c r="E6334" s="11"/>
      <c r="H6334" s="11"/>
      <c r="K6334" s="11"/>
    </row>
    <row r="6335" spans="1:26" x14ac:dyDescent="0.25">
      <c r="B6335" t="s">
        <v>6807</v>
      </c>
      <c r="C6335" t="s">
        <v>166</v>
      </c>
      <c r="D6335" t="s">
        <v>6808</v>
      </c>
      <c r="E6335" s="8">
        <v>1.02</v>
      </c>
      <c r="G6335" t="s">
        <v>5124</v>
      </c>
      <c r="H6335" s="9">
        <v>10.1</v>
      </c>
      <c r="I6335" t="s">
        <v>5125</v>
      </c>
      <c r="J6335" s="10">
        <f>ROUND(E6335* H6335,5)</f>
        <v>10.302</v>
      </c>
      <c r="K6335" s="11"/>
    </row>
    <row r="6336" spans="1:26" x14ac:dyDescent="0.25">
      <c r="B6336" t="s">
        <v>6472</v>
      </c>
      <c r="C6336" t="s">
        <v>3757</v>
      </c>
      <c r="D6336" t="s">
        <v>5139</v>
      </c>
      <c r="E6336" s="8">
        <v>3.0999999999999999E-3</v>
      </c>
      <c r="G6336" t="s">
        <v>5124</v>
      </c>
      <c r="H6336" s="9">
        <v>138.19999999999999</v>
      </c>
      <c r="I6336" t="s">
        <v>5125</v>
      </c>
      <c r="J6336" s="10">
        <f>ROUND(E6336* H6336,5)</f>
        <v>0.42842000000000002</v>
      </c>
      <c r="K6336" s="11"/>
    </row>
    <row r="6337" spans="1:26" x14ac:dyDescent="0.25">
      <c r="B6337" t="s">
        <v>6469</v>
      </c>
      <c r="C6337" t="s">
        <v>3757</v>
      </c>
      <c r="D6337" t="s">
        <v>6470</v>
      </c>
      <c r="E6337" s="8">
        <v>4.9500000000000002E-2</v>
      </c>
      <c r="G6337" t="s">
        <v>5124</v>
      </c>
      <c r="H6337" s="9">
        <v>57.46</v>
      </c>
      <c r="I6337" t="s">
        <v>5125</v>
      </c>
      <c r="J6337" s="10">
        <f>ROUND(E6337* H6337,5)</f>
        <v>2.8442699999999999</v>
      </c>
      <c r="K6337" s="11"/>
    </row>
    <row r="6338" spans="1:26" x14ac:dyDescent="0.25">
      <c r="B6338" t="s">
        <v>5273</v>
      </c>
      <c r="C6338" t="s">
        <v>136</v>
      </c>
      <c r="D6338" t="s">
        <v>5133</v>
      </c>
      <c r="E6338" s="8">
        <v>8.3999999999999995E-3</v>
      </c>
      <c r="G6338" t="s">
        <v>5124</v>
      </c>
      <c r="H6338" s="9">
        <v>2.04</v>
      </c>
      <c r="I6338" t="s">
        <v>5125</v>
      </c>
      <c r="J6338" s="10">
        <f>ROUND(E6338* H6338,5)</f>
        <v>1.7139999999999999E-2</v>
      </c>
      <c r="K6338" s="11"/>
    </row>
    <row r="6339" spans="1:26" x14ac:dyDescent="0.25">
      <c r="D6339" s="12" t="s">
        <v>5140</v>
      </c>
      <c r="E6339" s="11"/>
      <c r="H6339" s="11"/>
      <c r="K6339" s="9">
        <f>SUM(J6335:J6338)</f>
        <v>13.591829999999998</v>
      </c>
    </row>
    <row r="6340" spans="1:26" x14ac:dyDescent="0.25">
      <c r="B6340" s="7" t="s">
        <v>5153</v>
      </c>
      <c r="E6340" s="11"/>
      <c r="H6340" s="11"/>
      <c r="K6340" s="11"/>
    </row>
    <row r="6341" spans="1:26" x14ac:dyDescent="0.25">
      <c r="B6341" t="s">
        <v>2027</v>
      </c>
      <c r="C6341" t="s">
        <v>136</v>
      </c>
      <c r="D6341" t="s">
        <v>2028</v>
      </c>
      <c r="E6341" s="8">
        <v>0.3</v>
      </c>
      <c r="G6341" t="s">
        <v>5124</v>
      </c>
      <c r="H6341" s="9">
        <v>122.54212</v>
      </c>
      <c r="I6341" t="s">
        <v>5125</v>
      </c>
      <c r="J6341" s="10">
        <f>ROUND(E6341* H6341,5)</f>
        <v>36.762639999999998</v>
      </c>
      <c r="K6341" s="11"/>
    </row>
    <row r="6342" spans="1:26" x14ac:dyDescent="0.25">
      <c r="D6342" s="12" t="s">
        <v>8707</v>
      </c>
      <c r="E6342" s="11"/>
      <c r="H6342" s="11"/>
      <c r="K6342" s="9">
        <f>SUM(J6341:J6341)</f>
        <v>36.762639999999998</v>
      </c>
    </row>
    <row r="6343" spans="1:26" x14ac:dyDescent="0.25">
      <c r="E6343" s="11"/>
      <c r="H6343" s="11"/>
      <c r="K6343" s="11"/>
    </row>
    <row r="6344" spans="1:26" x14ac:dyDescent="0.25">
      <c r="D6344" s="12" t="s">
        <v>5142</v>
      </c>
      <c r="E6344" s="11"/>
      <c r="H6344" s="11">
        <v>1.5</v>
      </c>
      <c r="I6344" t="s">
        <v>5143</v>
      </c>
      <c r="J6344">
        <f>ROUND(H6344/100*K6328,5)</f>
        <v>0.53969999999999996</v>
      </c>
      <c r="K6344" s="11"/>
    </row>
    <row r="6345" spans="1:26" x14ac:dyDescent="0.25">
      <c r="D6345" s="12" t="s">
        <v>5141</v>
      </c>
      <c r="E6345" s="11"/>
      <c r="H6345" s="11"/>
      <c r="K6345" s="13">
        <f>SUM(J6325:J6344)</f>
        <v>94.293239999999997</v>
      </c>
    </row>
    <row r="6346" spans="1:26" x14ac:dyDescent="0.25">
      <c r="D6346" s="12" t="s">
        <v>5157</v>
      </c>
      <c r="E6346" s="11"/>
      <c r="H6346" s="11">
        <v>6</v>
      </c>
      <c r="I6346" t="s">
        <v>5143</v>
      </c>
      <c r="K6346" s="9">
        <f>ROUND(H6346/100*K6345,5)</f>
        <v>5.6575899999999999</v>
      </c>
    </row>
    <row r="6347" spans="1:26" x14ac:dyDescent="0.25">
      <c r="D6347" s="12" t="s">
        <v>5144</v>
      </c>
      <c r="E6347" s="11"/>
      <c r="H6347" s="11"/>
      <c r="K6347" s="13">
        <f>SUM(K6345:K6346)</f>
        <v>99.950829999999996</v>
      </c>
    </row>
    <row r="6349" spans="1:26" ht="45" customHeight="1" x14ac:dyDescent="0.25">
      <c r="A6349" s="4" t="s">
        <v>8728</v>
      </c>
      <c r="B6349" s="4" t="s">
        <v>2468</v>
      </c>
      <c r="C6349" s="1" t="s">
        <v>166</v>
      </c>
      <c r="D6349" s="28" t="s">
        <v>2469</v>
      </c>
      <c r="E6349" s="29"/>
      <c r="F6349" s="29"/>
      <c r="G6349" s="1"/>
      <c r="H6349" s="5" t="s">
        <v>5119</v>
      </c>
      <c r="I6349" s="30">
        <v>1</v>
      </c>
      <c r="J6349" s="31"/>
      <c r="K6349" s="6">
        <f>ROUND(K6372,2)</f>
        <v>90.64</v>
      </c>
      <c r="L6349" s="1"/>
      <c r="M6349" s="1"/>
      <c r="N6349" s="1"/>
      <c r="O6349" s="1"/>
      <c r="P6349" s="1"/>
      <c r="Q6349" s="1"/>
      <c r="R6349" s="1"/>
      <c r="S6349" s="1"/>
      <c r="T6349" s="1"/>
      <c r="U6349" s="1"/>
      <c r="V6349" s="1"/>
      <c r="W6349" s="1"/>
      <c r="X6349" s="1"/>
      <c r="Y6349" s="1"/>
      <c r="Z6349" s="1"/>
    </row>
    <row r="6350" spans="1:26" x14ac:dyDescent="0.25">
      <c r="B6350" s="7" t="s">
        <v>5120</v>
      </c>
    </row>
    <row r="6351" spans="1:26" x14ac:dyDescent="0.25">
      <c r="B6351" t="s">
        <v>5314</v>
      </c>
      <c r="C6351" t="s">
        <v>9</v>
      </c>
      <c r="D6351" t="s">
        <v>5315</v>
      </c>
      <c r="E6351" s="8">
        <v>0.53332999999999997</v>
      </c>
      <c r="F6351" t="s">
        <v>5123</v>
      </c>
      <c r="G6351" t="s">
        <v>5124</v>
      </c>
      <c r="H6351" s="9">
        <v>29.42</v>
      </c>
      <c r="I6351" t="s">
        <v>5125</v>
      </c>
      <c r="J6351" s="10">
        <f>ROUND(E6351/I6349* H6351,5)</f>
        <v>15.690569999999999</v>
      </c>
      <c r="K6351" s="11"/>
    </row>
    <row r="6352" spans="1:26" x14ac:dyDescent="0.25">
      <c r="B6352" t="s">
        <v>5182</v>
      </c>
      <c r="C6352" t="s">
        <v>9</v>
      </c>
      <c r="D6352" t="s">
        <v>5183</v>
      </c>
      <c r="E6352" s="8">
        <v>0.53332999999999997</v>
      </c>
      <c r="F6352" t="s">
        <v>5123</v>
      </c>
      <c r="G6352" t="s">
        <v>5124</v>
      </c>
      <c r="H6352" s="9">
        <v>24.55</v>
      </c>
      <c r="I6352" t="s">
        <v>5125</v>
      </c>
      <c r="J6352" s="10">
        <f>ROUND(E6352/I6349* H6352,5)</f>
        <v>13.093249999999999</v>
      </c>
      <c r="K6352" s="11"/>
    </row>
    <row r="6353" spans="2:11" x14ac:dyDescent="0.25">
      <c r="D6353" s="12" t="s">
        <v>5126</v>
      </c>
      <c r="E6353" s="11"/>
      <c r="H6353" s="11"/>
      <c r="K6353" s="9">
        <f>SUM(J6351:J6352)</f>
        <v>28.783819999999999</v>
      </c>
    </row>
    <row r="6354" spans="2:11" x14ac:dyDescent="0.25">
      <c r="B6354" s="7" t="s">
        <v>5127</v>
      </c>
      <c r="E6354" s="11"/>
      <c r="H6354" s="11"/>
      <c r="K6354" s="11"/>
    </row>
    <row r="6355" spans="2:11" x14ac:dyDescent="0.25">
      <c r="B6355" t="s">
        <v>6441</v>
      </c>
      <c r="C6355" t="s">
        <v>9</v>
      </c>
      <c r="D6355" t="s">
        <v>5129</v>
      </c>
      <c r="E6355" s="8">
        <v>0.53332999999999997</v>
      </c>
      <c r="F6355" t="s">
        <v>5123</v>
      </c>
      <c r="G6355" t="s">
        <v>5124</v>
      </c>
      <c r="H6355" s="9">
        <v>2.0499999999999998</v>
      </c>
      <c r="I6355" t="s">
        <v>5125</v>
      </c>
      <c r="J6355" s="10">
        <f>ROUND(E6355/I6349* H6355,5)</f>
        <v>1.0933299999999999</v>
      </c>
      <c r="K6355" s="11"/>
    </row>
    <row r="6356" spans="2:11" x14ac:dyDescent="0.25">
      <c r="B6356" t="s">
        <v>5235</v>
      </c>
      <c r="C6356" t="s">
        <v>9</v>
      </c>
      <c r="D6356" t="s">
        <v>5236</v>
      </c>
      <c r="E6356" s="8">
        <v>5.3330000000000002E-2</v>
      </c>
      <c r="F6356" t="s">
        <v>5123</v>
      </c>
      <c r="G6356" t="s">
        <v>5124</v>
      </c>
      <c r="H6356" s="9">
        <v>65.38</v>
      </c>
      <c r="I6356" t="s">
        <v>5125</v>
      </c>
      <c r="J6356" s="10">
        <f>ROUND(E6356/I6349* H6356,5)</f>
        <v>3.48672</v>
      </c>
      <c r="K6356" s="11"/>
    </row>
    <row r="6357" spans="2:11" x14ac:dyDescent="0.25">
      <c r="B6357" t="s">
        <v>5190</v>
      </c>
      <c r="C6357" t="s">
        <v>9</v>
      </c>
      <c r="D6357" t="s">
        <v>5191</v>
      </c>
      <c r="E6357" s="8">
        <v>0.53332999999999997</v>
      </c>
      <c r="F6357" t="s">
        <v>5123</v>
      </c>
      <c r="G6357" t="s">
        <v>5124</v>
      </c>
      <c r="H6357" s="9">
        <v>2.54</v>
      </c>
      <c r="I6357" t="s">
        <v>5125</v>
      </c>
      <c r="J6357" s="10">
        <f>ROUND(E6357/I6349* H6357,5)</f>
        <v>1.35466</v>
      </c>
      <c r="K6357" s="11"/>
    </row>
    <row r="6358" spans="2:11" x14ac:dyDescent="0.25">
      <c r="D6358" s="12" t="s">
        <v>5130</v>
      </c>
      <c r="E6358" s="11"/>
      <c r="H6358" s="11"/>
      <c r="K6358" s="9">
        <f>SUM(J6355:J6357)</f>
        <v>5.9347099999999999</v>
      </c>
    </row>
    <row r="6359" spans="2:11" x14ac:dyDescent="0.25">
      <c r="B6359" s="7" t="s">
        <v>5131</v>
      </c>
      <c r="E6359" s="11"/>
      <c r="H6359" s="11"/>
      <c r="K6359" s="11"/>
    </row>
    <row r="6360" spans="2:11" x14ac:dyDescent="0.25">
      <c r="B6360" t="s">
        <v>6807</v>
      </c>
      <c r="C6360" t="s">
        <v>166</v>
      </c>
      <c r="D6360" t="s">
        <v>6808</v>
      </c>
      <c r="E6360" s="8">
        <v>1.02</v>
      </c>
      <c r="G6360" t="s">
        <v>5124</v>
      </c>
      <c r="H6360" s="9">
        <v>10.1</v>
      </c>
      <c r="I6360" t="s">
        <v>5125</v>
      </c>
      <c r="J6360" s="10">
        <f>ROUND(E6360* H6360,5)</f>
        <v>10.302</v>
      </c>
      <c r="K6360" s="11"/>
    </row>
    <row r="6361" spans="2:11" x14ac:dyDescent="0.25">
      <c r="B6361" t="s">
        <v>6469</v>
      </c>
      <c r="C6361" t="s">
        <v>3757</v>
      </c>
      <c r="D6361" t="s">
        <v>6470</v>
      </c>
      <c r="E6361" s="8">
        <v>4.9500000000000002E-2</v>
      </c>
      <c r="G6361" t="s">
        <v>5124</v>
      </c>
      <c r="H6361" s="9">
        <v>57.46</v>
      </c>
      <c r="I6361" t="s">
        <v>5125</v>
      </c>
      <c r="J6361" s="10">
        <f>ROUND(E6361* H6361,5)</f>
        <v>2.8442699999999999</v>
      </c>
      <c r="K6361" s="11"/>
    </row>
    <row r="6362" spans="2:11" x14ac:dyDescent="0.25">
      <c r="B6362" t="s">
        <v>6472</v>
      </c>
      <c r="C6362" t="s">
        <v>3757</v>
      </c>
      <c r="D6362" t="s">
        <v>5139</v>
      </c>
      <c r="E6362" s="8">
        <v>3.0999999999999999E-3</v>
      </c>
      <c r="G6362" t="s">
        <v>5124</v>
      </c>
      <c r="H6362" s="9">
        <v>138.19999999999999</v>
      </c>
      <c r="I6362" t="s">
        <v>5125</v>
      </c>
      <c r="J6362" s="10">
        <f>ROUND(E6362* H6362,5)</f>
        <v>0.42842000000000002</v>
      </c>
      <c r="K6362" s="11"/>
    </row>
    <row r="6363" spans="2:11" x14ac:dyDescent="0.25">
      <c r="B6363" t="s">
        <v>5273</v>
      </c>
      <c r="C6363" t="s">
        <v>136</v>
      </c>
      <c r="D6363" t="s">
        <v>5133</v>
      </c>
      <c r="E6363" s="8">
        <v>8.3999999999999995E-3</v>
      </c>
      <c r="G6363" t="s">
        <v>5124</v>
      </c>
      <c r="H6363" s="9">
        <v>2.04</v>
      </c>
      <c r="I6363" t="s">
        <v>5125</v>
      </c>
      <c r="J6363" s="10">
        <f>ROUND(E6363* H6363,5)</f>
        <v>1.7139999999999999E-2</v>
      </c>
      <c r="K6363" s="11"/>
    </row>
    <row r="6364" spans="2:11" x14ac:dyDescent="0.25">
      <c r="D6364" s="12" t="s">
        <v>5140</v>
      </c>
      <c r="E6364" s="11"/>
      <c r="H6364" s="11"/>
      <c r="K6364" s="9">
        <f>SUM(J6360:J6363)</f>
        <v>13.59183</v>
      </c>
    </row>
    <row r="6365" spans="2:11" x14ac:dyDescent="0.25">
      <c r="B6365" s="7" t="s">
        <v>5153</v>
      </c>
      <c r="E6365" s="11"/>
      <c r="H6365" s="11"/>
      <c r="K6365" s="11"/>
    </row>
    <row r="6366" spans="2:11" x14ac:dyDescent="0.25">
      <c r="B6366" t="s">
        <v>2027</v>
      </c>
      <c r="C6366" t="s">
        <v>136</v>
      </c>
      <c r="D6366" t="s">
        <v>2028</v>
      </c>
      <c r="E6366" s="8">
        <v>0.3</v>
      </c>
      <c r="G6366" t="s">
        <v>5124</v>
      </c>
      <c r="H6366" s="9">
        <v>122.54212</v>
      </c>
      <c r="I6366" t="s">
        <v>5125</v>
      </c>
      <c r="J6366" s="10">
        <f>ROUND(E6366* H6366,5)</f>
        <v>36.762639999999998</v>
      </c>
      <c r="K6366" s="11"/>
    </row>
    <row r="6367" spans="2:11" x14ac:dyDescent="0.25">
      <c r="D6367" s="12" t="s">
        <v>8707</v>
      </c>
      <c r="E6367" s="11"/>
      <c r="H6367" s="11"/>
      <c r="K6367" s="9">
        <f>SUM(J6366:J6366)</f>
        <v>36.762639999999998</v>
      </c>
    </row>
    <row r="6368" spans="2:11" x14ac:dyDescent="0.25">
      <c r="E6368" s="11"/>
      <c r="H6368" s="11"/>
      <c r="K6368" s="11"/>
    </row>
    <row r="6369" spans="1:26" x14ac:dyDescent="0.25">
      <c r="D6369" s="12" t="s">
        <v>5142</v>
      </c>
      <c r="E6369" s="11"/>
      <c r="H6369" s="11">
        <v>1.5</v>
      </c>
      <c r="I6369" t="s">
        <v>5143</v>
      </c>
      <c r="J6369">
        <f>ROUND(H6369/100*K6353,5)</f>
        <v>0.43175999999999998</v>
      </c>
      <c r="K6369" s="11"/>
    </row>
    <row r="6370" spans="1:26" x14ac:dyDescent="0.25">
      <c r="D6370" s="12" t="s">
        <v>5141</v>
      </c>
      <c r="E6370" s="11"/>
      <c r="H6370" s="11"/>
      <c r="K6370" s="13">
        <f>SUM(J6350:J6369)</f>
        <v>85.504760000000005</v>
      </c>
    </row>
    <row r="6371" spans="1:26" x14ac:dyDescent="0.25">
      <c r="D6371" s="12" t="s">
        <v>5157</v>
      </c>
      <c r="E6371" s="11"/>
      <c r="H6371" s="11">
        <v>6</v>
      </c>
      <c r="I6371" t="s">
        <v>5143</v>
      </c>
      <c r="K6371" s="9">
        <f>ROUND(H6371/100*K6370,5)</f>
        <v>5.1302899999999996</v>
      </c>
    </row>
    <row r="6372" spans="1:26" x14ac:dyDescent="0.25">
      <c r="D6372" s="12" t="s">
        <v>5144</v>
      </c>
      <c r="E6372" s="11"/>
      <c r="H6372" s="11"/>
      <c r="K6372" s="13">
        <f>SUM(K6370:K6371)</f>
        <v>90.635050000000007</v>
      </c>
    </row>
    <row r="6374" spans="1:26" ht="45" customHeight="1" x14ac:dyDescent="0.25">
      <c r="A6374" s="4" t="s">
        <v>8729</v>
      </c>
      <c r="B6374" s="4" t="s">
        <v>2470</v>
      </c>
      <c r="C6374" s="1" t="s">
        <v>166</v>
      </c>
      <c r="D6374" s="28" t="s">
        <v>2471</v>
      </c>
      <c r="E6374" s="29"/>
      <c r="F6374" s="29"/>
      <c r="G6374" s="1"/>
      <c r="H6374" s="5" t="s">
        <v>5119</v>
      </c>
      <c r="I6374" s="30">
        <v>1</v>
      </c>
      <c r="J6374" s="31"/>
      <c r="K6374" s="6">
        <f>ROUND(K6397,2)</f>
        <v>70.84</v>
      </c>
      <c r="L6374" s="1"/>
      <c r="M6374" s="1"/>
      <c r="N6374" s="1"/>
      <c r="O6374" s="1"/>
      <c r="P6374" s="1"/>
      <c r="Q6374" s="1"/>
      <c r="R6374" s="1"/>
      <c r="S6374" s="1"/>
      <c r="T6374" s="1"/>
      <c r="U6374" s="1"/>
      <c r="V6374" s="1"/>
      <c r="W6374" s="1"/>
      <c r="X6374" s="1"/>
      <c r="Y6374" s="1"/>
      <c r="Z6374" s="1"/>
    </row>
    <row r="6375" spans="1:26" x14ac:dyDescent="0.25">
      <c r="B6375" s="7" t="s">
        <v>5120</v>
      </c>
    </row>
    <row r="6376" spans="1:26" x14ac:dyDescent="0.25">
      <c r="B6376" t="s">
        <v>5182</v>
      </c>
      <c r="C6376" t="s">
        <v>9</v>
      </c>
      <c r="D6376" t="s">
        <v>5183</v>
      </c>
      <c r="E6376" s="8">
        <v>0.25</v>
      </c>
      <c r="F6376" t="s">
        <v>5123</v>
      </c>
      <c r="G6376" t="s">
        <v>5124</v>
      </c>
      <c r="H6376" s="9">
        <v>24.55</v>
      </c>
      <c r="I6376" t="s">
        <v>5125</v>
      </c>
      <c r="J6376" s="10">
        <f>ROUND(E6376/I6374* H6376,5)</f>
        <v>6.1375000000000002</v>
      </c>
      <c r="K6376" s="11"/>
    </row>
    <row r="6377" spans="1:26" x14ac:dyDescent="0.25">
      <c r="B6377" t="s">
        <v>5314</v>
      </c>
      <c r="C6377" t="s">
        <v>9</v>
      </c>
      <c r="D6377" t="s">
        <v>5315</v>
      </c>
      <c r="E6377" s="8">
        <v>0.25</v>
      </c>
      <c r="F6377" t="s">
        <v>5123</v>
      </c>
      <c r="G6377" t="s">
        <v>5124</v>
      </c>
      <c r="H6377" s="9">
        <v>29.42</v>
      </c>
      <c r="I6377" t="s">
        <v>5125</v>
      </c>
      <c r="J6377" s="10">
        <f>ROUND(E6377/I6374* H6377,5)</f>
        <v>7.3550000000000004</v>
      </c>
      <c r="K6377" s="11"/>
    </row>
    <row r="6378" spans="1:26" x14ac:dyDescent="0.25">
      <c r="D6378" s="12" t="s">
        <v>5126</v>
      </c>
      <c r="E6378" s="11"/>
      <c r="H6378" s="11"/>
      <c r="K6378" s="9">
        <f>SUM(J6376:J6377)</f>
        <v>13.4925</v>
      </c>
    </row>
    <row r="6379" spans="1:26" x14ac:dyDescent="0.25">
      <c r="B6379" s="7" t="s">
        <v>5127</v>
      </c>
      <c r="E6379" s="11"/>
      <c r="H6379" s="11"/>
      <c r="K6379" s="11"/>
    </row>
    <row r="6380" spans="1:26" x14ac:dyDescent="0.25">
      <c r="B6380" t="s">
        <v>5190</v>
      </c>
      <c r="C6380" t="s">
        <v>9</v>
      </c>
      <c r="D6380" t="s">
        <v>5191</v>
      </c>
      <c r="E6380" s="8">
        <v>0.25</v>
      </c>
      <c r="F6380" t="s">
        <v>5123</v>
      </c>
      <c r="G6380" t="s">
        <v>5124</v>
      </c>
      <c r="H6380" s="9">
        <v>2.54</v>
      </c>
      <c r="I6380" t="s">
        <v>5125</v>
      </c>
      <c r="J6380" s="10">
        <f>ROUND(E6380/I6374* H6380,5)</f>
        <v>0.63500000000000001</v>
      </c>
      <c r="K6380" s="11"/>
    </row>
    <row r="6381" spans="1:26" x14ac:dyDescent="0.25">
      <c r="B6381" t="s">
        <v>5235</v>
      </c>
      <c r="C6381" t="s">
        <v>9</v>
      </c>
      <c r="D6381" t="s">
        <v>5236</v>
      </c>
      <c r="E6381" s="8">
        <v>2.5000000000000001E-2</v>
      </c>
      <c r="F6381" t="s">
        <v>5123</v>
      </c>
      <c r="G6381" t="s">
        <v>5124</v>
      </c>
      <c r="H6381" s="9">
        <v>65.38</v>
      </c>
      <c r="I6381" t="s">
        <v>5125</v>
      </c>
      <c r="J6381" s="10">
        <f>ROUND(E6381/I6374* H6381,5)</f>
        <v>1.6345000000000001</v>
      </c>
      <c r="K6381" s="11"/>
    </row>
    <row r="6382" spans="1:26" x14ac:dyDescent="0.25">
      <c r="B6382" t="s">
        <v>6441</v>
      </c>
      <c r="C6382" t="s">
        <v>9</v>
      </c>
      <c r="D6382" t="s">
        <v>5129</v>
      </c>
      <c r="E6382" s="8">
        <v>0.25</v>
      </c>
      <c r="F6382" t="s">
        <v>5123</v>
      </c>
      <c r="G6382" t="s">
        <v>5124</v>
      </c>
      <c r="H6382" s="9">
        <v>2.0499999999999998</v>
      </c>
      <c r="I6382" t="s">
        <v>5125</v>
      </c>
      <c r="J6382" s="10">
        <f>ROUND(E6382/I6374* H6382,5)</f>
        <v>0.51249999999999996</v>
      </c>
      <c r="K6382" s="11"/>
    </row>
    <row r="6383" spans="1:26" x14ac:dyDescent="0.25">
      <c r="D6383" s="12" t="s">
        <v>5130</v>
      </c>
      <c r="E6383" s="11"/>
      <c r="H6383" s="11"/>
      <c r="K6383" s="9">
        <f>SUM(J6380:J6382)</f>
        <v>2.782</v>
      </c>
    </row>
    <row r="6384" spans="1:26" x14ac:dyDescent="0.25">
      <c r="B6384" s="7" t="s">
        <v>5131</v>
      </c>
      <c r="E6384" s="11"/>
      <c r="H6384" s="11"/>
      <c r="K6384" s="11"/>
    </row>
    <row r="6385" spans="1:26" x14ac:dyDescent="0.25">
      <c r="B6385" t="s">
        <v>6469</v>
      </c>
      <c r="C6385" t="s">
        <v>3757</v>
      </c>
      <c r="D6385" t="s">
        <v>6470</v>
      </c>
      <c r="E6385" s="8">
        <v>4.9500000000000002E-2</v>
      </c>
      <c r="G6385" t="s">
        <v>5124</v>
      </c>
      <c r="H6385" s="9">
        <v>57.46</v>
      </c>
      <c r="I6385" t="s">
        <v>5125</v>
      </c>
      <c r="J6385" s="10">
        <f>ROUND(E6385* H6385,5)</f>
        <v>2.8442699999999999</v>
      </c>
      <c r="K6385" s="11"/>
    </row>
    <row r="6386" spans="1:26" x14ac:dyDescent="0.25">
      <c r="B6386" t="s">
        <v>5273</v>
      </c>
      <c r="C6386" t="s">
        <v>136</v>
      </c>
      <c r="D6386" t="s">
        <v>5133</v>
      </c>
      <c r="E6386" s="8">
        <v>8.3999999999999995E-3</v>
      </c>
      <c r="G6386" t="s">
        <v>5124</v>
      </c>
      <c r="H6386" s="9">
        <v>2.04</v>
      </c>
      <c r="I6386" t="s">
        <v>5125</v>
      </c>
      <c r="J6386" s="10">
        <f>ROUND(E6386* H6386,5)</f>
        <v>1.7139999999999999E-2</v>
      </c>
      <c r="K6386" s="11"/>
    </row>
    <row r="6387" spans="1:26" x14ac:dyDescent="0.25">
      <c r="B6387" t="s">
        <v>6472</v>
      </c>
      <c r="C6387" t="s">
        <v>3757</v>
      </c>
      <c r="D6387" t="s">
        <v>5139</v>
      </c>
      <c r="E6387" s="8">
        <v>3.0999999999999999E-3</v>
      </c>
      <c r="G6387" t="s">
        <v>5124</v>
      </c>
      <c r="H6387" s="9">
        <v>138.19999999999999</v>
      </c>
      <c r="I6387" t="s">
        <v>5125</v>
      </c>
      <c r="J6387" s="10">
        <f>ROUND(E6387* H6387,5)</f>
        <v>0.42842000000000002</v>
      </c>
      <c r="K6387" s="11"/>
    </row>
    <row r="6388" spans="1:26" x14ac:dyDescent="0.25">
      <c r="B6388" t="s">
        <v>6807</v>
      </c>
      <c r="C6388" t="s">
        <v>166</v>
      </c>
      <c r="D6388" t="s">
        <v>6808</v>
      </c>
      <c r="E6388" s="8">
        <v>1.02</v>
      </c>
      <c r="G6388" t="s">
        <v>5124</v>
      </c>
      <c r="H6388" s="9">
        <v>10.1</v>
      </c>
      <c r="I6388" t="s">
        <v>5125</v>
      </c>
      <c r="J6388" s="10">
        <f>ROUND(E6388* H6388,5)</f>
        <v>10.302</v>
      </c>
      <c r="K6388" s="11"/>
    </row>
    <row r="6389" spans="1:26" x14ac:dyDescent="0.25">
      <c r="D6389" s="12" t="s">
        <v>5140</v>
      </c>
      <c r="E6389" s="11"/>
      <c r="H6389" s="11"/>
      <c r="K6389" s="9">
        <f>SUM(J6385:J6388)</f>
        <v>13.59183</v>
      </c>
    </row>
    <row r="6390" spans="1:26" x14ac:dyDescent="0.25">
      <c r="B6390" s="7" t="s">
        <v>5153</v>
      </c>
      <c r="E6390" s="11"/>
      <c r="H6390" s="11"/>
      <c r="K6390" s="11"/>
    </row>
    <row r="6391" spans="1:26" x14ac:dyDescent="0.25">
      <c r="B6391" t="s">
        <v>2027</v>
      </c>
      <c r="C6391" t="s">
        <v>136</v>
      </c>
      <c r="D6391" t="s">
        <v>2028</v>
      </c>
      <c r="E6391" s="8">
        <v>0.3</v>
      </c>
      <c r="G6391" t="s">
        <v>5124</v>
      </c>
      <c r="H6391" s="9">
        <v>122.54212</v>
      </c>
      <c r="I6391" t="s">
        <v>5125</v>
      </c>
      <c r="J6391" s="10">
        <f>ROUND(E6391* H6391,5)</f>
        <v>36.762639999999998</v>
      </c>
      <c r="K6391" s="11"/>
    </row>
    <row r="6392" spans="1:26" x14ac:dyDescent="0.25">
      <c r="D6392" s="12" t="s">
        <v>8707</v>
      </c>
      <c r="E6392" s="11"/>
      <c r="H6392" s="11"/>
      <c r="K6392" s="9">
        <f>SUM(J6391:J6391)</f>
        <v>36.762639999999998</v>
      </c>
    </row>
    <row r="6393" spans="1:26" x14ac:dyDescent="0.25">
      <c r="E6393" s="11"/>
      <c r="H6393" s="11"/>
      <c r="K6393" s="11"/>
    </row>
    <row r="6394" spans="1:26" x14ac:dyDescent="0.25">
      <c r="D6394" s="12" t="s">
        <v>5142</v>
      </c>
      <c r="E6394" s="11"/>
      <c r="H6394" s="11">
        <v>1.5</v>
      </c>
      <c r="I6394" t="s">
        <v>5143</v>
      </c>
      <c r="J6394">
        <f>ROUND(H6394/100*K6378,5)</f>
        <v>0.20238999999999999</v>
      </c>
      <c r="K6394" s="11"/>
    </row>
    <row r="6395" spans="1:26" x14ac:dyDescent="0.25">
      <c r="D6395" s="12" t="s">
        <v>5141</v>
      </c>
      <c r="E6395" s="11"/>
      <c r="H6395" s="11"/>
      <c r="K6395" s="13">
        <f>SUM(J6375:J6394)</f>
        <v>66.831359999999989</v>
      </c>
    </row>
    <row r="6396" spans="1:26" x14ac:dyDescent="0.25">
      <c r="D6396" s="12" t="s">
        <v>5157</v>
      </c>
      <c r="E6396" s="11"/>
      <c r="H6396" s="11">
        <v>6</v>
      </c>
      <c r="I6396" t="s">
        <v>5143</v>
      </c>
      <c r="K6396" s="9">
        <f>ROUND(H6396/100*K6395,5)</f>
        <v>4.0098799999999999</v>
      </c>
    </row>
    <row r="6397" spans="1:26" x14ac:dyDescent="0.25">
      <c r="D6397" s="12" t="s">
        <v>5144</v>
      </c>
      <c r="E6397" s="11"/>
      <c r="H6397" s="11"/>
      <c r="K6397" s="13">
        <f>SUM(K6395:K6396)</f>
        <v>70.841239999999985</v>
      </c>
    </row>
    <row r="6399" spans="1:26" ht="45" customHeight="1" x14ac:dyDescent="0.25">
      <c r="A6399" s="4" t="s">
        <v>8730</v>
      </c>
      <c r="B6399" s="4" t="s">
        <v>2472</v>
      </c>
      <c r="C6399" s="1" t="s">
        <v>166</v>
      </c>
      <c r="D6399" s="28" t="s">
        <v>2473</v>
      </c>
      <c r="E6399" s="29"/>
      <c r="F6399" s="29"/>
      <c r="G6399" s="1"/>
      <c r="H6399" s="5" t="s">
        <v>5119</v>
      </c>
      <c r="I6399" s="30">
        <v>1</v>
      </c>
      <c r="J6399" s="31"/>
      <c r="K6399" s="6">
        <f>ROUND(K6422,2)</f>
        <v>84.42</v>
      </c>
      <c r="L6399" s="1"/>
      <c r="M6399" s="1"/>
      <c r="N6399" s="1"/>
      <c r="O6399" s="1"/>
      <c r="P6399" s="1"/>
      <c r="Q6399" s="1"/>
      <c r="R6399" s="1"/>
      <c r="S6399" s="1"/>
      <c r="T6399" s="1"/>
      <c r="U6399" s="1"/>
      <c r="V6399" s="1"/>
      <c r="W6399" s="1"/>
      <c r="X6399" s="1"/>
      <c r="Y6399" s="1"/>
      <c r="Z6399" s="1"/>
    </row>
    <row r="6400" spans="1:26" x14ac:dyDescent="0.25">
      <c r="B6400" s="7" t="s">
        <v>5120</v>
      </c>
    </row>
    <row r="6401" spans="2:11" x14ac:dyDescent="0.25">
      <c r="B6401" t="s">
        <v>5182</v>
      </c>
      <c r="C6401" t="s">
        <v>9</v>
      </c>
      <c r="D6401" t="s">
        <v>5183</v>
      </c>
      <c r="E6401" s="8">
        <v>0.44444</v>
      </c>
      <c r="F6401" t="s">
        <v>5123</v>
      </c>
      <c r="G6401" t="s">
        <v>5124</v>
      </c>
      <c r="H6401" s="9">
        <v>24.55</v>
      </c>
      <c r="I6401" t="s">
        <v>5125</v>
      </c>
      <c r="J6401" s="10">
        <f>ROUND(E6401/I6399* H6401,5)</f>
        <v>10.911</v>
      </c>
      <c r="K6401" s="11"/>
    </row>
    <row r="6402" spans="2:11" x14ac:dyDescent="0.25">
      <c r="B6402" t="s">
        <v>5314</v>
      </c>
      <c r="C6402" t="s">
        <v>9</v>
      </c>
      <c r="D6402" t="s">
        <v>5315</v>
      </c>
      <c r="E6402" s="8">
        <v>0.44444</v>
      </c>
      <c r="F6402" t="s">
        <v>5123</v>
      </c>
      <c r="G6402" t="s">
        <v>5124</v>
      </c>
      <c r="H6402" s="9">
        <v>29.42</v>
      </c>
      <c r="I6402" t="s">
        <v>5125</v>
      </c>
      <c r="J6402" s="10">
        <f>ROUND(E6402/I6399* H6402,5)</f>
        <v>13.075419999999999</v>
      </c>
      <c r="K6402" s="11"/>
    </row>
    <row r="6403" spans="2:11" x14ac:dyDescent="0.25">
      <c r="D6403" s="12" t="s">
        <v>5126</v>
      </c>
      <c r="E6403" s="11"/>
      <c r="H6403" s="11"/>
      <c r="K6403" s="9">
        <f>SUM(J6401:J6402)</f>
        <v>23.986419999999999</v>
      </c>
    </row>
    <row r="6404" spans="2:11" x14ac:dyDescent="0.25">
      <c r="B6404" s="7" t="s">
        <v>5127</v>
      </c>
      <c r="E6404" s="11"/>
      <c r="H6404" s="11"/>
      <c r="K6404" s="11"/>
    </row>
    <row r="6405" spans="2:11" x14ac:dyDescent="0.25">
      <c r="B6405" t="s">
        <v>6441</v>
      </c>
      <c r="C6405" t="s">
        <v>9</v>
      </c>
      <c r="D6405" t="s">
        <v>5129</v>
      </c>
      <c r="E6405" s="8">
        <v>0.44444</v>
      </c>
      <c r="F6405" t="s">
        <v>5123</v>
      </c>
      <c r="G6405" t="s">
        <v>5124</v>
      </c>
      <c r="H6405" s="9">
        <v>2.0499999999999998</v>
      </c>
      <c r="I6405" t="s">
        <v>5125</v>
      </c>
      <c r="J6405" s="10">
        <f>ROUND(E6405/I6399* H6405,5)</f>
        <v>0.91110000000000002</v>
      </c>
      <c r="K6405" s="11"/>
    </row>
    <row r="6406" spans="2:11" x14ac:dyDescent="0.25">
      <c r="B6406" t="s">
        <v>5235</v>
      </c>
      <c r="C6406" t="s">
        <v>9</v>
      </c>
      <c r="D6406" t="s">
        <v>5236</v>
      </c>
      <c r="E6406" s="8">
        <v>4.444E-2</v>
      </c>
      <c r="F6406" t="s">
        <v>5123</v>
      </c>
      <c r="G6406" t="s">
        <v>5124</v>
      </c>
      <c r="H6406" s="9">
        <v>65.38</v>
      </c>
      <c r="I6406" t="s">
        <v>5125</v>
      </c>
      <c r="J6406" s="10">
        <f>ROUND(E6406/I6399* H6406,5)</f>
        <v>2.9054899999999999</v>
      </c>
      <c r="K6406" s="11"/>
    </row>
    <row r="6407" spans="2:11" x14ac:dyDescent="0.25">
      <c r="B6407" t="s">
        <v>5190</v>
      </c>
      <c r="C6407" t="s">
        <v>9</v>
      </c>
      <c r="D6407" t="s">
        <v>5191</v>
      </c>
      <c r="E6407" s="8">
        <v>0.44444</v>
      </c>
      <c r="F6407" t="s">
        <v>5123</v>
      </c>
      <c r="G6407" t="s">
        <v>5124</v>
      </c>
      <c r="H6407" s="9">
        <v>2.54</v>
      </c>
      <c r="I6407" t="s">
        <v>5125</v>
      </c>
      <c r="J6407" s="10">
        <f>ROUND(E6407/I6399* H6407,5)</f>
        <v>1.1288800000000001</v>
      </c>
      <c r="K6407" s="11"/>
    </row>
    <row r="6408" spans="2:11" x14ac:dyDescent="0.25">
      <c r="D6408" s="12" t="s">
        <v>5130</v>
      </c>
      <c r="E6408" s="11"/>
      <c r="H6408" s="11"/>
      <c r="K6408" s="9">
        <f>SUM(J6405:J6407)</f>
        <v>4.9454700000000003</v>
      </c>
    </row>
    <row r="6409" spans="2:11" x14ac:dyDescent="0.25">
      <c r="B6409" s="7" t="s">
        <v>5131</v>
      </c>
      <c r="E6409" s="11"/>
      <c r="H6409" s="11"/>
      <c r="K6409" s="11"/>
    </row>
    <row r="6410" spans="2:11" x14ac:dyDescent="0.25">
      <c r="B6410" t="s">
        <v>6807</v>
      </c>
      <c r="C6410" t="s">
        <v>166</v>
      </c>
      <c r="D6410" t="s">
        <v>6808</v>
      </c>
      <c r="E6410" s="8">
        <v>1.02</v>
      </c>
      <c r="G6410" t="s">
        <v>5124</v>
      </c>
      <c r="H6410" s="9">
        <v>10.1</v>
      </c>
      <c r="I6410" t="s">
        <v>5125</v>
      </c>
      <c r="J6410" s="10">
        <f>ROUND(E6410* H6410,5)</f>
        <v>10.302</v>
      </c>
      <c r="K6410" s="11"/>
    </row>
    <row r="6411" spans="2:11" x14ac:dyDescent="0.25">
      <c r="B6411" t="s">
        <v>6472</v>
      </c>
      <c r="C6411" t="s">
        <v>3757</v>
      </c>
      <c r="D6411" t="s">
        <v>5139</v>
      </c>
      <c r="E6411" s="8">
        <v>3.0999999999999999E-3</v>
      </c>
      <c r="G6411" t="s">
        <v>5124</v>
      </c>
      <c r="H6411" s="9">
        <v>138.19999999999999</v>
      </c>
      <c r="I6411" t="s">
        <v>5125</v>
      </c>
      <c r="J6411" s="10">
        <f>ROUND(E6411* H6411,5)</f>
        <v>0.42842000000000002</v>
      </c>
      <c r="K6411" s="11"/>
    </row>
    <row r="6412" spans="2:11" x14ac:dyDescent="0.25">
      <c r="B6412" t="s">
        <v>5273</v>
      </c>
      <c r="C6412" t="s">
        <v>136</v>
      </c>
      <c r="D6412" t="s">
        <v>5133</v>
      </c>
      <c r="E6412" s="8">
        <v>8.3999999999999995E-3</v>
      </c>
      <c r="G6412" t="s">
        <v>5124</v>
      </c>
      <c r="H6412" s="9">
        <v>2.04</v>
      </c>
      <c r="I6412" t="s">
        <v>5125</v>
      </c>
      <c r="J6412" s="10">
        <f>ROUND(E6412* H6412,5)</f>
        <v>1.7139999999999999E-2</v>
      </c>
      <c r="K6412" s="11"/>
    </row>
    <row r="6413" spans="2:11" x14ac:dyDescent="0.25">
      <c r="B6413" t="s">
        <v>6469</v>
      </c>
      <c r="C6413" t="s">
        <v>3757</v>
      </c>
      <c r="D6413" t="s">
        <v>6470</v>
      </c>
      <c r="E6413" s="8">
        <v>4.9500000000000002E-2</v>
      </c>
      <c r="G6413" t="s">
        <v>5124</v>
      </c>
      <c r="H6413" s="9">
        <v>57.46</v>
      </c>
      <c r="I6413" t="s">
        <v>5125</v>
      </c>
      <c r="J6413" s="10">
        <f>ROUND(E6413* H6413,5)</f>
        <v>2.8442699999999999</v>
      </c>
      <c r="K6413" s="11"/>
    </row>
    <row r="6414" spans="2:11" x14ac:dyDescent="0.25">
      <c r="D6414" s="12" t="s">
        <v>5140</v>
      </c>
      <c r="E6414" s="11"/>
      <c r="H6414" s="11"/>
      <c r="K6414" s="9">
        <f>SUM(J6410:J6413)</f>
        <v>13.591829999999998</v>
      </c>
    </row>
    <row r="6415" spans="2:11" x14ac:dyDescent="0.25">
      <c r="B6415" s="7" t="s">
        <v>5153</v>
      </c>
      <c r="E6415" s="11"/>
      <c r="H6415" s="11"/>
      <c r="K6415" s="11"/>
    </row>
    <row r="6416" spans="2:11" x14ac:dyDescent="0.25">
      <c r="B6416" t="s">
        <v>2027</v>
      </c>
      <c r="C6416" t="s">
        <v>136</v>
      </c>
      <c r="D6416" t="s">
        <v>2028</v>
      </c>
      <c r="E6416" s="8">
        <v>0.3</v>
      </c>
      <c r="G6416" t="s">
        <v>5124</v>
      </c>
      <c r="H6416" s="9">
        <v>122.54212</v>
      </c>
      <c r="I6416" t="s">
        <v>5125</v>
      </c>
      <c r="J6416" s="10">
        <f>ROUND(E6416* H6416,5)</f>
        <v>36.762639999999998</v>
      </c>
      <c r="K6416" s="11"/>
    </row>
    <row r="6417" spans="1:26" x14ac:dyDescent="0.25">
      <c r="D6417" s="12" t="s">
        <v>8707</v>
      </c>
      <c r="E6417" s="11"/>
      <c r="H6417" s="11"/>
      <c r="K6417" s="9">
        <f>SUM(J6416:J6416)</f>
        <v>36.762639999999998</v>
      </c>
    </row>
    <row r="6418" spans="1:26" x14ac:dyDescent="0.25">
      <c r="E6418" s="11"/>
      <c r="H6418" s="11"/>
      <c r="K6418" s="11"/>
    </row>
    <row r="6419" spans="1:26" x14ac:dyDescent="0.25">
      <c r="D6419" s="12" t="s">
        <v>5142</v>
      </c>
      <c r="E6419" s="11"/>
      <c r="H6419" s="11">
        <v>1.5</v>
      </c>
      <c r="I6419" t="s">
        <v>5143</v>
      </c>
      <c r="J6419">
        <f>ROUND(H6419/100*K6403,5)</f>
        <v>0.35980000000000001</v>
      </c>
      <c r="K6419" s="11"/>
    </row>
    <row r="6420" spans="1:26" x14ac:dyDescent="0.25">
      <c r="D6420" s="12" t="s">
        <v>5141</v>
      </c>
      <c r="E6420" s="11"/>
      <c r="H6420" s="11"/>
      <c r="K6420" s="13">
        <f>SUM(J6400:J6419)</f>
        <v>79.646160000000009</v>
      </c>
    </row>
    <row r="6421" spans="1:26" x14ac:dyDescent="0.25">
      <c r="D6421" s="12" t="s">
        <v>5157</v>
      </c>
      <c r="E6421" s="11"/>
      <c r="H6421" s="11">
        <v>6</v>
      </c>
      <c r="I6421" t="s">
        <v>5143</v>
      </c>
      <c r="K6421" s="9">
        <f>ROUND(H6421/100*K6420,5)</f>
        <v>4.7787699999999997</v>
      </c>
    </row>
    <row r="6422" spans="1:26" x14ac:dyDescent="0.25">
      <c r="D6422" s="12" t="s">
        <v>5144</v>
      </c>
      <c r="E6422" s="11"/>
      <c r="H6422" s="11"/>
      <c r="K6422" s="13">
        <f>SUM(K6420:K6421)</f>
        <v>84.424930000000003</v>
      </c>
    </row>
    <row r="6424" spans="1:26" ht="45" customHeight="1" x14ac:dyDescent="0.25">
      <c r="A6424" s="4" t="s">
        <v>8731</v>
      </c>
      <c r="B6424" s="4" t="s">
        <v>2474</v>
      </c>
      <c r="C6424" s="1" t="s">
        <v>166</v>
      </c>
      <c r="D6424" s="28" t="s">
        <v>2475</v>
      </c>
      <c r="E6424" s="29"/>
      <c r="F6424" s="29"/>
      <c r="G6424" s="1"/>
      <c r="H6424" s="5" t="s">
        <v>5119</v>
      </c>
      <c r="I6424" s="30">
        <v>1</v>
      </c>
      <c r="J6424" s="31"/>
      <c r="K6424" s="6">
        <f>ROUND(K6447,2)</f>
        <v>65.53</v>
      </c>
      <c r="L6424" s="1"/>
      <c r="M6424" s="1"/>
      <c r="N6424" s="1"/>
      <c r="O6424" s="1"/>
      <c r="P6424" s="1"/>
      <c r="Q6424" s="1"/>
      <c r="R6424" s="1"/>
      <c r="S6424" s="1"/>
      <c r="T6424" s="1"/>
      <c r="U6424" s="1"/>
      <c r="V6424" s="1"/>
      <c r="W6424" s="1"/>
      <c r="X6424" s="1"/>
      <c r="Y6424" s="1"/>
      <c r="Z6424" s="1"/>
    </row>
    <row r="6425" spans="1:26" x14ac:dyDescent="0.25">
      <c r="B6425" s="7" t="s">
        <v>5120</v>
      </c>
    </row>
    <row r="6426" spans="1:26" x14ac:dyDescent="0.25">
      <c r="B6426" t="s">
        <v>5314</v>
      </c>
      <c r="C6426" t="s">
        <v>9</v>
      </c>
      <c r="D6426" t="s">
        <v>5315</v>
      </c>
      <c r="E6426" s="8">
        <v>0.17391000000000001</v>
      </c>
      <c r="F6426" t="s">
        <v>5123</v>
      </c>
      <c r="G6426" t="s">
        <v>5124</v>
      </c>
      <c r="H6426" s="9">
        <v>29.42</v>
      </c>
      <c r="I6426" t="s">
        <v>5125</v>
      </c>
      <c r="J6426" s="10">
        <f>ROUND(E6426/I6424* H6426,5)</f>
        <v>5.1164300000000003</v>
      </c>
      <c r="K6426" s="11"/>
    </row>
    <row r="6427" spans="1:26" x14ac:dyDescent="0.25">
      <c r="B6427" t="s">
        <v>5182</v>
      </c>
      <c r="C6427" t="s">
        <v>9</v>
      </c>
      <c r="D6427" t="s">
        <v>5183</v>
      </c>
      <c r="E6427" s="8">
        <v>0.17391000000000001</v>
      </c>
      <c r="F6427" t="s">
        <v>5123</v>
      </c>
      <c r="G6427" t="s">
        <v>5124</v>
      </c>
      <c r="H6427" s="9">
        <v>24.55</v>
      </c>
      <c r="I6427" t="s">
        <v>5125</v>
      </c>
      <c r="J6427" s="10">
        <f>ROUND(E6427/I6424* H6427,5)</f>
        <v>4.2694900000000002</v>
      </c>
      <c r="K6427" s="11"/>
    </row>
    <row r="6428" spans="1:26" x14ac:dyDescent="0.25">
      <c r="D6428" s="12" t="s">
        <v>5126</v>
      </c>
      <c r="E6428" s="11"/>
      <c r="H6428" s="11"/>
      <c r="K6428" s="9">
        <f>SUM(J6426:J6427)</f>
        <v>9.3859200000000005</v>
      </c>
    </row>
    <row r="6429" spans="1:26" x14ac:dyDescent="0.25">
      <c r="B6429" s="7" t="s">
        <v>5127</v>
      </c>
      <c r="E6429" s="11"/>
      <c r="H6429" s="11"/>
      <c r="K6429" s="11"/>
    </row>
    <row r="6430" spans="1:26" x14ac:dyDescent="0.25">
      <c r="B6430" t="s">
        <v>5190</v>
      </c>
      <c r="C6430" t="s">
        <v>9</v>
      </c>
      <c r="D6430" t="s">
        <v>5191</v>
      </c>
      <c r="E6430" s="8">
        <v>0.17391000000000001</v>
      </c>
      <c r="F6430" t="s">
        <v>5123</v>
      </c>
      <c r="G6430" t="s">
        <v>5124</v>
      </c>
      <c r="H6430" s="9">
        <v>2.54</v>
      </c>
      <c r="I6430" t="s">
        <v>5125</v>
      </c>
      <c r="J6430" s="10">
        <f>ROUND(E6430/I6424* H6430,5)</f>
        <v>0.44173000000000001</v>
      </c>
      <c r="K6430" s="11"/>
    </row>
    <row r="6431" spans="1:26" x14ac:dyDescent="0.25">
      <c r="B6431" t="s">
        <v>5235</v>
      </c>
      <c r="C6431" t="s">
        <v>9</v>
      </c>
      <c r="D6431" t="s">
        <v>5236</v>
      </c>
      <c r="E6431" s="8">
        <v>1.7389999999999999E-2</v>
      </c>
      <c r="F6431" t="s">
        <v>5123</v>
      </c>
      <c r="G6431" t="s">
        <v>5124</v>
      </c>
      <c r="H6431" s="9">
        <v>65.38</v>
      </c>
      <c r="I6431" t="s">
        <v>5125</v>
      </c>
      <c r="J6431" s="10">
        <f>ROUND(E6431/I6424* H6431,5)</f>
        <v>1.13696</v>
      </c>
      <c r="K6431" s="11"/>
    </row>
    <row r="6432" spans="1:26" x14ac:dyDescent="0.25">
      <c r="B6432" t="s">
        <v>6441</v>
      </c>
      <c r="C6432" t="s">
        <v>9</v>
      </c>
      <c r="D6432" t="s">
        <v>5129</v>
      </c>
      <c r="E6432" s="8">
        <v>0.17391000000000001</v>
      </c>
      <c r="F6432" t="s">
        <v>5123</v>
      </c>
      <c r="G6432" t="s">
        <v>5124</v>
      </c>
      <c r="H6432" s="9">
        <v>2.0499999999999998</v>
      </c>
      <c r="I6432" t="s">
        <v>5125</v>
      </c>
      <c r="J6432" s="10">
        <f>ROUND(E6432/I6424* H6432,5)</f>
        <v>0.35652</v>
      </c>
      <c r="K6432" s="11"/>
    </row>
    <row r="6433" spans="2:11" x14ac:dyDescent="0.25">
      <c r="D6433" s="12" t="s">
        <v>5130</v>
      </c>
      <c r="E6433" s="11"/>
      <c r="H6433" s="11"/>
      <c r="K6433" s="9">
        <f>SUM(J6430:J6432)</f>
        <v>1.9352099999999999</v>
      </c>
    </row>
    <row r="6434" spans="2:11" x14ac:dyDescent="0.25">
      <c r="B6434" s="7" t="s">
        <v>5131</v>
      </c>
      <c r="E6434" s="11"/>
      <c r="H6434" s="11"/>
      <c r="K6434" s="11"/>
    </row>
    <row r="6435" spans="2:11" x14ac:dyDescent="0.25">
      <c r="B6435" t="s">
        <v>5273</v>
      </c>
      <c r="C6435" t="s">
        <v>136</v>
      </c>
      <c r="D6435" t="s">
        <v>5133</v>
      </c>
      <c r="E6435" s="8">
        <v>8.3999999999999995E-3</v>
      </c>
      <c r="G6435" t="s">
        <v>5124</v>
      </c>
      <c r="H6435" s="9">
        <v>2.04</v>
      </c>
      <c r="I6435" t="s">
        <v>5125</v>
      </c>
      <c r="J6435" s="10">
        <f>ROUND(E6435* H6435,5)</f>
        <v>1.7139999999999999E-2</v>
      </c>
      <c r="K6435" s="11"/>
    </row>
    <row r="6436" spans="2:11" x14ac:dyDescent="0.25">
      <c r="B6436" t="s">
        <v>6472</v>
      </c>
      <c r="C6436" t="s">
        <v>3757</v>
      </c>
      <c r="D6436" t="s">
        <v>5139</v>
      </c>
      <c r="E6436" s="8">
        <v>3.0999999999999999E-3</v>
      </c>
      <c r="G6436" t="s">
        <v>5124</v>
      </c>
      <c r="H6436" s="9">
        <v>138.19999999999999</v>
      </c>
      <c r="I6436" t="s">
        <v>5125</v>
      </c>
      <c r="J6436" s="10">
        <f>ROUND(E6436* H6436,5)</f>
        <v>0.42842000000000002</v>
      </c>
      <c r="K6436" s="11"/>
    </row>
    <row r="6437" spans="2:11" x14ac:dyDescent="0.25">
      <c r="B6437" t="s">
        <v>6807</v>
      </c>
      <c r="C6437" t="s">
        <v>166</v>
      </c>
      <c r="D6437" t="s">
        <v>6808</v>
      </c>
      <c r="E6437" s="8">
        <v>1.02</v>
      </c>
      <c r="G6437" t="s">
        <v>5124</v>
      </c>
      <c r="H6437" s="9">
        <v>10.1</v>
      </c>
      <c r="I6437" t="s">
        <v>5125</v>
      </c>
      <c r="J6437" s="10">
        <f>ROUND(E6437* H6437,5)</f>
        <v>10.302</v>
      </c>
      <c r="K6437" s="11"/>
    </row>
    <row r="6438" spans="2:11" x14ac:dyDescent="0.25">
      <c r="B6438" t="s">
        <v>6469</v>
      </c>
      <c r="C6438" t="s">
        <v>3757</v>
      </c>
      <c r="D6438" t="s">
        <v>6470</v>
      </c>
      <c r="E6438" s="8">
        <v>4.9500000000000002E-2</v>
      </c>
      <c r="G6438" t="s">
        <v>5124</v>
      </c>
      <c r="H6438" s="9">
        <v>57.46</v>
      </c>
      <c r="I6438" t="s">
        <v>5125</v>
      </c>
      <c r="J6438" s="10">
        <f>ROUND(E6438* H6438,5)</f>
        <v>2.8442699999999999</v>
      </c>
      <c r="K6438" s="11"/>
    </row>
    <row r="6439" spans="2:11" x14ac:dyDescent="0.25">
      <c r="D6439" s="12" t="s">
        <v>5140</v>
      </c>
      <c r="E6439" s="11"/>
      <c r="H6439" s="11"/>
      <c r="K6439" s="9">
        <f>SUM(J6435:J6438)</f>
        <v>13.59183</v>
      </c>
    </row>
    <row r="6440" spans="2:11" x14ac:dyDescent="0.25">
      <c r="B6440" s="7" t="s">
        <v>5153</v>
      </c>
      <c r="E6440" s="11"/>
      <c r="H6440" s="11"/>
      <c r="K6440" s="11"/>
    </row>
    <row r="6441" spans="2:11" x14ac:dyDescent="0.25">
      <c r="B6441" t="s">
        <v>2027</v>
      </c>
      <c r="C6441" t="s">
        <v>136</v>
      </c>
      <c r="D6441" t="s">
        <v>2028</v>
      </c>
      <c r="E6441" s="8">
        <v>0.3</v>
      </c>
      <c r="G6441" t="s">
        <v>5124</v>
      </c>
      <c r="H6441" s="9">
        <v>122.54212</v>
      </c>
      <c r="I6441" t="s">
        <v>5125</v>
      </c>
      <c r="J6441" s="10">
        <f>ROUND(E6441* H6441,5)</f>
        <v>36.762639999999998</v>
      </c>
      <c r="K6441" s="11"/>
    </row>
    <row r="6442" spans="2:11" x14ac:dyDescent="0.25">
      <c r="D6442" s="12" t="s">
        <v>8707</v>
      </c>
      <c r="E6442" s="11"/>
      <c r="H6442" s="11"/>
      <c r="K6442" s="9">
        <f>SUM(J6441:J6441)</f>
        <v>36.762639999999998</v>
      </c>
    </row>
    <row r="6443" spans="2:11" x14ac:dyDescent="0.25">
      <c r="E6443" s="11"/>
      <c r="H6443" s="11"/>
      <c r="K6443" s="11"/>
    </row>
    <row r="6444" spans="2:11" x14ac:dyDescent="0.25">
      <c r="D6444" s="12" t="s">
        <v>5142</v>
      </c>
      <c r="E6444" s="11"/>
      <c r="H6444" s="11">
        <v>1.5</v>
      </c>
      <c r="I6444" t="s">
        <v>5143</v>
      </c>
      <c r="J6444">
        <f>ROUND(H6444/100*K6428,5)</f>
        <v>0.14079</v>
      </c>
      <c r="K6444" s="11"/>
    </row>
    <row r="6445" spans="2:11" x14ac:dyDescent="0.25">
      <c r="D6445" s="12" t="s">
        <v>5141</v>
      </c>
      <c r="E6445" s="11"/>
      <c r="H6445" s="11"/>
      <c r="K6445" s="13">
        <f>SUM(J6425:J6444)</f>
        <v>61.816389999999998</v>
      </c>
    </row>
    <row r="6446" spans="2:11" x14ac:dyDescent="0.25">
      <c r="D6446" s="12" t="s">
        <v>5157</v>
      </c>
      <c r="E6446" s="11"/>
      <c r="H6446" s="11">
        <v>6</v>
      </c>
      <c r="I6446" t="s">
        <v>5143</v>
      </c>
      <c r="K6446" s="9">
        <f>ROUND(H6446/100*K6445,5)</f>
        <v>3.7089799999999999</v>
      </c>
    </row>
    <row r="6447" spans="2:11" x14ac:dyDescent="0.25">
      <c r="D6447" s="12" t="s">
        <v>5144</v>
      </c>
      <c r="E6447" s="11"/>
      <c r="H6447" s="11"/>
      <c r="K6447" s="13">
        <f>SUM(K6445:K6446)</f>
        <v>65.525369999999995</v>
      </c>
    </row>
    <row r="6449" spans="1:26" ht="45" customHeight="1" x14ac:dyDescent="0.25">
      <c r="A6449" s="4" t="s">
        <v>8732</v>
      </c>
      <c r="B6449" s="4" t="s">
        <v>2476</v>
      </c>
      <c r="C6449" s="1" t="s">
        <v>166</v>
      </c>
      <c r="D6449" s="28" t="s">
        <v>2477</v>
      </c>
      <c r="E6449" s="29"/>
      <c r="F6449" s="29"/>
      <c r="G6449" s="1"/>
      <c r="H6449" s="5" t="s">
        <v>5119</v>
      </c>
      <c r="I6449" s="30">
        <v>1</v>
      </c>
      <c r="J6449" s="31"/>
      <c r="K6449" s="6">
        <f>ROUND(K6472,2)</f>
        <v>81.319999999999993</v>
      </c>
      <c r="L6449" s="1"/>
      <c r="M6449" s="1"/>
      <c r="N6449" s="1"/>
      <c r="O6449" s="1"/>
      <c r="P6449" s="1"/>
      <c r="Q6449" s="1"/>
      <c r="R6449" s="1"/>
      <c r="S6449" s="1"/>
      <c r="T6449" s="1"/>
      <c r="U6449" s="1"/>
      <c r="V6449" s="1"/>
      <c r="W6449" s="1"/>
      <c r="X6449" s="1"/>
      <c r="Y6449" s="1"/>
      <c r="Z6449" s="1"/>
    </row>
    <row r="6450" spans="1:26" x14ac:dyDescent="0.25">
      <c r="B6450" s="7" t="s">
        <v>5120</v>
      </c>
    </row>
    <row r="6451" spans="1:26" x14ac:dyDescent="0.25">
      <c r="B6451" t="s">
        <v>5182</v>
      </c>
      <c r="C6451" t="s">
        <v>9</v>
      </c>
      <c r="D6451" t="s">
        <v>5183</v>
      </c>
      <c r="E6451" s="8">
        <v>0.4</v>
      </c>
      <c r="F6451" t="s">
        <v>5123</v>
      </c>
      <c r="G6451" t="s">
        <v>5124</v>
      </c>
      <c r="H6451" s="9">
        <v>24.55</v>
      </c>
      <c r="I6451" t="s">
        <v>5125</v>
      </c>
      <c r="J6451" s="10">
        <f>ROUND(E6451/I6449* H6451,5)</f>
        <v>9.82</v>
      </c>
      <c r="K6451" s="11"/>
    </row>
    <row r="6452" spans="1:26" x14ac:dyDescent="0.25">
      <c r="B6452" t="s">
        <v>5314</v>
      </c>
      <c r="C6452" t="s">
        <v>9</v>
      </c>
      <c r="D6452" t="s">
        <v>5315</v>
      </c>
      <c r="E6452" s="8">
        <v>0.4</v>
      </c>
      <c r="F6452" t="s">
        <v>5123</v>
      </c>
      <c r="G6452" t="s">
        <v>5124</v>
      </c>
      <c r="H6452" s="9">
        <v>29.42</v>
      </c>
      <c r="I6452" t="s">
        <v>5125</v>
      </c>
      <c r="J6452" s="10">
        <f>ROUND(E6452/I6449* H6452,5)</f>
        <v>11.768000000000001</v>
      </c>
      <c r="K6452" s="11"/>
    </row>
    <row r="6453" spans="1:26" x14ac:dyDescent="0.25">
      <c r="D6453" s="12" t="s">
        <v>5126</v>
      </c>
      <c r="E6453" s="11"/>
      <c r="H6453" s="11"/>
      <c r="K6453" s="9">
        <f>SUM(J6451:J6452)</f>
        <v>21.588000000000001</v>
      </c>
    </row>
    <row r="6454" spans="1:26" x14ac:dyDescent="0.25">
      <c r="B6454" s="7" t="s">
        <v>5127</v>
      </c>
      <c r="E6454" s="11"/>
      <c r="H6454" s="11"/>
      <c r="K6454" s="11"/>
    </row>
    <row r="6455" spans="1:26" x14ac:dyDescent="0.25">
      <c r="B6455" t="s">
        <v>6441</v>
      </c>
      <c r="C6455" t="s">
        <v>9</v>
      </c>
      <c r="D6455" t="s">
        <v>5129</v>
      </c>
      <c r="E6455" s="8">
        <v>0.4</v>
      </c>
      <c r="F6455" t="s">
        <v>5123</v>
      </c>
      <c r="G6455" t="s">
        <v>5124</v>
      </c>
      <c r="H6455" s="9">
        <v>2.0499999999999998</v>
      </c>
      <c r="I6455" t="s">
        <v>5125</v>
      </c>
      <c r="J6455" s="10">
        <f>ROUND(E6455/I6449* H6455,5)</f>
        <v>0.82</v>
      </c>
      <c r="K6455" s="11"/>
    </row>
    <row r="6456" spans="1:26" x14ac:dyDescent="0.25">
      <c r="B6456" t="s">
        <v>5235</v>
      </c>
      <c r="C6456" t="s">
        <v>9</v>
      </c>
      <c r="D6456" t="s">
        <v>5236</v>
      </c>
      <c r="E6456" s="8">
        <v>0.04</v>
      </c>
      <c r="F6456" t="s">
        <v>5123</v>
      </c>
      <c r="G6456" t="s">
        <v>5124</v>
      </c>
      <c r="H6456" s="9">
        <v>65.38</v>
      </c>
      <c r="I6456" t="s">
        <v>5125</v>
      </c>
      <c r="J6456" s="10">
        <f>ROUND(E6456/I6449* H6456,5)</f>
        <v>2.6152000000000002</v>
      </c>
      <c r="K6456" s="11"/>
    </row>
    <row r="6457" spans="1:26" x14ac:dyDescent="0.25">
      <c r="B6457" t="s">
        <v>5190</v>
      </c>
      <c r="C6457" t="s">
        <v>9</v>
      </c>
      <c r="D6457" t="s">
        <v>5191</v>
      </c>
      <c r="E6457" s="8">
        <v>0.4</v>
      </c>
      <c r="F6457" t="s">
        <v>5123</v>
      </c>
      <c r="G6457" t="s">
        <v>5124</v>
      </c>
      <c r="H6457" s="9">
        <v>2.54</v>
      </c>
      <c r="I6457" t="s">
        <v>5125</v>
      </c>
      <c r="J6457" s="10">
        <f>ROUND(E6457/I6449* H6457,5)</f>
        <v>1.016</v>
      </c>
      <c r="K6457" s="11"/>
    </row>
    <row r="6458" spans="1:26" x14ac:dyDescent="0.25">
      <c r="D6458" s="12" t="s">
        <v>5130</v>
      </c>
      <c r="E6458" s="11"/>
      <c r="H6458" s="11"/>
      <c r="K6458" s="9">
        <f>SUM(J6455:J6457)</f>
        <v>4.4512</v>
      </c>
    </row>
    <row r="6459" spans="1:26" x14ac:dyDescent="0.25">
      <c r="B6459" s="7" t="s">
        <v>5131</v>
      </c>
      <c r="E6459" s="11"/>
      <c r="H6459" s="11"/>
      <c r="K6459" s="11"/>
    </row>
    <row r="6460" spans="1:26" x14ac:dyDescent="0.25">
      <c r="B6460" t="s">
        <v>6807</v>
      </c>
      <c r="C6460" t="s">
        <v>166</v>
      </c>
      <c r="D6460" t="s">
        <v>6808</v>
      </c>
      <c r="E6460" s="8">
        <v>1.02</v>
      </c>
      <c r="G6460" t="s">
        <v>5124</v>
      </c>
      <c r="H6460" s="9">
        <v>10.1</v>
      </c>
      <c r="I6460" t="s">
        <v>5125</v>
      </c>
      <c r="J6460" s="10">
        <f>ROUND(E6460* H6460,5)</f>
        <v>10.302</v>
      </c>
      <c r="K6460" s="11"/>
    </row>
    <row r="6461" spans="1:26" x14ac:dyDescent="0.25">
      <c r="B6461" t="s">
        <v>5273</v>
      </c>
      <c r="C6461" t="s">
        <v>136</v>
      </c>
      <c r="D6461" t="s">
        <v>5133</v>
      </c>
      <c r="E6461" s="8">
        <v>8.3999999999999995E-3</v>
      </c>
      <c r="G6461" t="s">
        <v>5124</v>
      </c>
      <c r="H6461" s="9">
        <v>2.04</v>
      </c>
      <c r="I6461" t="s">
        <v>5125</v>
      </c>
      <c r="J6461" s="10">
        <f>ROUND(E6461* H6461,5)</f>
        <v>1.7139999999999999E-2</v>
      </c>
      <c r="K6461" s="11"/>
    </row>
    <row r="6462" spans="1:26" x14ac:dyDescent="0.25">
      <c r="B6462" t="s">
        <v>6469</v>
      </c>
      <c r="C6462" t="s">
        <v>3757</v>
      </c>
      <c r="D6462" t="s">
        <v>6470</v>
      </c>
      <c r="E6462" s="8">
        <v>4.9500000000000002E-2</v>
      </c>
      <c r="G6462" t="s">
        <v>5124</v>
      </c>
      <c r="H6462" s="9">
        <v>57.46</v>
      </c>
      <c r="I6462" t="s">
        <v>5125</v>
      </c>
      <c r="J6462" s="10">
        <f>ROUND(E6462* H6462,5)</f>
        <v>2.8442699999999999</v>
      </c>
      <c r="K6462" s="11"/>
    </row>
    <row r="6463" spans="1:26" x14ac:dyDescent="0.25">
      <c r="B6463" t="s">
        <v>6472</v>
      </c>
      <c r="C6463" t="s">
        <v>3757</v>
      </c>
      <c r="D6463" t="s">
        <v>5139</v>
      </c>
      <c r="E6463" s="8">
        <v>3.0999999999999999E-3</v>
      </c>
      <c r="G6463" t="s">
        <v>5124</v>
      </c>
      <c r="H6463" s="9">
        <v>138.19999999999999</v>
      </c>
      <c r="I6463" t="s">
        <v>5125</v>
      </c>
      <c r="J6463" s="10">
        <f>ROUND(E6463* H6463,5)</f>
        <v>0.42842000000000002</v>
      </c>
      <c r="K6463" s="11"/>
    </row>
    <row r="6464" spans="1:26" x14ac:dyDescent="0.25">
      <c r="D6464" s="12" t="s">
        <v>5140</v>
      </c>
      <c r="E6464" s="11"/>
      <c r="H6464" s="11"/>
      <c r="K6464" s="9">
        <f>SUM(J6460:J6463)</f>
        <v>13.591829999999998</v>
      </c>
    </row>
    <row r="6465" spans="1:26" x14ac:dyDescent="0.25">
      <c r="B6465" s="7" t="s">
        <v>5153</v>
      </c>
      <c r="E6465" s="11"/>
      <c r="H6465" s="11"/>
      <c r="K6465" s="11"/>
    </row>
    <row r="6466" spans="1:26" x14ac:dyDescent="0.25">
      <c r="B6466" t="s">
        <v>2027</v>
      </c>
      <c r="C6466" t="s">
        <v>136</v>
      </c>
      <c r="D6466" t="s">
        <v>2028</v>
      </c>
      <c r="E6466" s="8">
        <v>0.3</v>
      </c>
      <c r="G6466" t="s">
        <v>5124</v>
      </c>
      <c r="H6466" s="9">
        <v>122.54212</v>
      </c>
      <c r="I6466" t="s">
        <v>5125</v>
      </c>
      <c r="J6466" s="10">
        <f>ROUND(E6466* H6466,5)</f>
        <v>36.762639999999998</v>
      </c>
      <c r="K6466" s="11"/>
    </row>
    <row r="6467" spans="1:26" x14ac:dyDescent="0.25">
      <c r="D6467" s="12" t="s">
        <v>8707</v>
      </c>
      <c r="E6467" s="11"/>
      <c r="H6467" s="11"/>
      <c r="K6467" s="9">
        <f>SUM(J6466:J6466)</f>
        <v>36.762639999999998</v>
      </c>
    </row>
    <row r="6468" spans="1:26" x14ac:dyDescent="0.25">
      <c r="E6468" s="11"/>
      <c r="H6468" s="11"/>
      <c r="K6468" s="11"/>
    </row>
    <row r="6469" spans="1:26" x14ac:dyDescent="0.25">
      <c r="D6469" s="12" t="s">
        <v>5142</v>
      </c>
      <c r="E6469" s="11"/>
      <c r="H6469" s="11">
        <v>1.5</v>
      </c>
      <c r="I6469" t="s">
        <v>5143</v>
      </c>
      <c r="J6469">
        <f>ROUND(H6469/100*K6453,5)</f>
        <v>0.32382</v>
      </c>
      <c r="K6469" s="11"/>
    </row>
    <row r="6470" spans="1:26" x14ac:dyDescent="0.25">
      <c r="D6470" s="12" t="s">
        <v>5141</v>
      </c>
      <c r="E6470" s="11"/>
      <c r="H6470" s="11"/>
      <c r="K6470" s="13">
        <f>SUM(J6450:J6469)</f>
        <v>76.717489999999998</v>
      </c>
    </row>
    <row r="6471" spans="1:26" x14ac:dyDescent="0.25">
      <c r="D6471" s="12" t="s">
        <v>5157</v>
      </c>
      <c r="E6471" s="11"/>
      <c r="H6471" s="11">
        <v>6</v>
      </c>
      <c r="I6471" t="s">
        <v>5143</v>
      </c>
      <c r="K6471" s="9">
        <f>ROUND(H6471/100*K6470,5)</f>
        <v>4.6030499999999996</v>
      </c>
    </row>
    <row r="6472" spans="1:26" x14ac:dyDescent="0.25">
      <c r="D6472" s="12" t="s">
        <v>5144</v>
      </c>
      <c r="E6472" s="11"/>
      <c r="H6472" s="11"/>
      <c r="K6472" s="13">
        <f>SUM(K6470:K6471)</f>
        <v>81.320539999999994</v>
      </c>
    </row>
    <row r="6474" spans="1:26" ht="45" customHeight="1" x14ac:dyDescent="0.25">
      <c r="A6474" s="4" t="s">
        <v>8733</v>
      </c>
      <c r="B6474" s="4" t="s">
        <v>2478</v>
      </c>
      <c r="C6474" s="1" t="s">
        <v>166</v>
      </c>
      <c r="D6474" s="28" t="s">
        <v>2479</v>
      </c>
      <c r="E6474" s="29"/>
      <c r="F6474" s="29"/>
      <c r="G6474" s="1"/>
      <c r="H6474" s="5" t="s">
        <v>5119</v>
      </c>
      <c r="I6474" s="30">
        <v>1</v>
      </c>
      <c r="J6474" s="31"/>
      <c r="K6474" s="6">
        <f>ROUND(K6498,2)</f>
        <v>101.39</v>
      </c>
      <c r="L6474" s="1"/>
      <c r="M6474" s="1"/>
      <c r="N6474" s="1"/>
      <c r="O6474" s="1"/>
      <c r="P6474" s="1"/>
      <c r="Q6474" s="1"/>
      <c r="R6474" s="1"/>
      <c r="S6474" s="1"/>
      <c r="T6474" s="1"/>
      <c r="U6474" s="1"/>
      <c r="V6474" s="1"/>
      <c r="W6474" s="1"/>
      <c r="X6474" s="1"/>
      <c r="Y6474" s="1"/>
      <c r="Z6474" s="1"/>
    </row>
    <row r="6475" spans="1:26" x14ac:dyDescent="0.25">
      <c r="B6475" s="7" t="s">
        <v>5120</v>
      </c>
    </row>
    <row r="6476" spans="1:26" x14ac:dyDescent="0.25">
      <c r="B6476" t="s">
        <v>5182</v>
      </c>
      <c r="C6476" t="s">
        <v>9</v>
      </c>
      <c r="D6476" t="s">
        <v>5183</v>
      </c>
      <c r="E6476" s="8">
        <v>0.66666999999999998</v>
      </c>
      <c r="F6476" t="s">
        <v>5123</v>
      </c>
      <c r="G6476" t="s">
        <v>5124</v>
      </c>
      <c r="H6476" s="9">
        <v>24.55</v>
      </c>
      <c r="I6476" t="s">
        <v>5125</v>
      </c>
      <c r="J6476" s="10">
        <f>ROUND(E6476/I6474* H6476,5)</f>
        <v>16.36675</v>
      </c>
      <c r="K6476" s="11"/>
    </row>
    <row r="6477" spans="1:26" x14ac:dyDescent="0.25">
      <c r="B6477" t="s">
        <v>5314</v>
      </c>
      <c r="C6477" t="s">
        <v>9</v>
      </c>
      <c r="D6477" t="s">
        <v>5315</v>
      </c>
      <c r="E6477" s="8">
        <v>0.66666999999999998</v>
      </c>
      <c r="F6477" t="s">
        <v>5123</v>
      </c>
      <c r="G6477" t="s">
        <v>5124</v>
      </c>
      <c r="H6477" s="9">
        <v>29.42</v>
      </c>
      <c r="I6477" t="s">
        <v>5125</v>
      </c>
      <c r="J6477" s="10">
        <f>ROUND(E6477/I6474* H6477,5)</f>
        <v>19.613430000000001</v>
      </c>
      <c r="K6477" s="11"/>
    </row>
    <row r="6478" spans="1:26" x14ac:dyDescent="0.25">
      <c r="D6478" s="12" t="s">
        <v>5126</v>
      </c>
      <c r="E6478" s="11"/>
      <c r="H6478" s="11"/>
      <c r="K6478" s="9">
        <f>SUM(J6476:J6477)</f>
        <v>35.980180000000004</v>
      </c>
    </row>
    <row r="6479" spans="1:26" x14ac:dyDescent="0.25">
      <c r="B6479" s="7" t="s">
        <v>5127</v>
      </c>
      <c r="E6479" s="11"/>
      <c r="H6479" s="11"/>
      <c r="K6479" s="11"/>
    </row>
    <row r="6480" spans="1:26" x14ac:dyDescent="0.25">
      <c r="B6480" t="s">
        <v>5235</v>
      </c>
      <c r="C6480" t="s">
        <v>9</v>
      </c>
      <c r="D6480" t="s">
        <v>5236</v>
      </c>
      <c r="E6480" s="8">
        <v>6.6669999999999993E-2</v>
      </c>
      <c r="F6480" t="s">
        <v>5123</v>
      </c>
      <c r="G6480" t="s">
        <v>5124</v>
      </c>
      <c r="H6480" s="9">
        <v>65.38</v>
      </c>
      <c r="I6480" t="s">
        <v>5125</v>
      </c>
      <c r="J6480" s="10">
        <f>ROUND(E6480/I6474* H6480,5)</f>
        <v>4.3588800000000001</v>
      </c>
      <c r="K6480" s="11"/>
    </row>
    <row r="6481" spans="2:11" x14ac:dyDescent="0.25">
      <c r="B6481" t="s">
        <v>5190</v>
      </c>
      <c r="C6481" t="s">
        <v>9</v>
      </c>
      <c r="D6481" t="s">
        <v>5191</v>
      </c>
      <c r="E6481" s="8">
        <v>0.66666999999999998</v>
      </c>
      <c r="F6481" t="s">
        <v>5123</v>
      </c>
      <c r="G6481" t="s">
        <v>5124</v>
      </c>
      <c r="H6481" s="9">
        <v>2.54</v>
      </c>
      <c r="I6481" t="s">
        <v>5125</v>
      </c>
      <c r="J6481" s="10">
        <f>ROUND(E6481/I6474* H6481,5)</f>
        <v>1.6933400000000001</v>
      </c>
      <c r="K6481" s="11"/>
    </row>
    <row r="6482" spans="2:11" x14ac:dyDescent="0.25">
      <c r="B6482" t="s">
        <v>6441</v>
      </c>
      <c r="C6482" t="s">
        <v>9</v>
      </c>
      <c r="D6482" t="s">
        <v>5129</v>
      </c>
      <c r="E6482" s="8">
        <v>0.66666999999999998</v>
      </c>
      <c r="F6482" t="s">
        <v>5123</v>
      </c>
      <c r="G6482" t="s">
        <v>5124</v>
      </c>
      <c r="H6482" s="9">
        <v>2.0499999999999998</v>
      </c>
      <c r="I6482" t="s">
        <v>5125</v>
      </c>
      <c r="J6482" s="10">
        <f>ROUND(E6482/I6474* H6482,5)</f>
        <v>1.3666700000000001</v>
      </c>
      <c r="K6482" s="11"/>
    </row>
    <row r="6483" spans="2:11" x14ac:dyDescent="0.25">
      <c r="D6483" s="12" t="s">
        <v>5130</v>
      </c>
      <c r="E6483" s="11"/>
      <c r="H6483" s="11"/>
      <c r="K6483" s="9">
        <f>SUM(J6480:J6482)</f>
        <v>7.4188900000000002</v>
      </c>
    </row>
    <row r="6484" spans="2:11" x14ac:dyDescent="0.25">
      <c r="B6484" s="7" t="s">
        <v>5131</v>
      </c>
      <c r="E6484" s="11"/>
      <c r="H6484" s="11"/>
      <c r="K6484" s="11"/>
    </row>
    <row r="6485" spans="2:11" x14ac:dyDescent="0.25">
      <c r="B6485" t="s">
        <v>6472</v>
      </c>
      <c r="C6485" t="s">
        <v>3757</v>
      </c>
      <c r="D6485" t="s">
        <v>5139</v>
      </c>
      <c r="E6485" s="8">
        <v>3.0999999999999999E-3</v>
      </c>
      <c r="G6485" t="s">
        <v>5124</v>
      </c>
      <c r="H6485" s="9">
        <v>138.19999999999999</v>
      </c>
      <c r="I6485" t="s">
        <v>5125</v>
      </c>
      <c r="J6485" s="10">
        <f>ROUND(E6485* H6485,5)</f>
        <v>0.42842000000000002</v>
      </c>
      <c r="K6485" s="11"/>
    </row>
    <row r="6486" spans="2:11" x14ac:dyDescent="0.25">
      <c r="B6486" t="s">
        <v>5273</v>
      </c>
      <c r="C6486" t="s">
        <v>136</v>
      </c>
      <c r="D6486" t="s">
        <v>5133</v>
      </c>
      <c r="E6486" s="8">
        <v>8.3999999999999995E-3</v>
      </c>
      <c r="G6486" t="s">
        <v>5124</v>
      </c>
      <c r="H6486" s="9">
        <v>2.04</v>
      </c>
      <c r="I6486" t="s">
        <v>5125</v>
      </c>
      <c r="J6486" s="10">
        <f>ROUND(E6486* H6486,5)</f>
        <v>1.7139999999999999E-2</v>
      </c>
      <c r="K6486" s="11"/>
    </row>
    <row r="6487" spans="2:11" x14ac:dyDescent="0.25">
      <c r="B6487" t="s">
        <v>6807</v>
      </c>
      <c r="C6487" t="s">
        <v>166</v>
      </c>
      <c r="D6487" t="s">
        <v>6808</v>
      </c>
      <c r="E6487" s="8">
        <v>1.02</v>
      </c>
      <c r="G6487" t="s">
        <v>5124</v>
      </c>
      <c r="H6487" s="9">
        <v>10.1</v>
      </c>
      <c r="I6487" t="s">
        <v>5125</v>
      </c>
      <c r="J6487" s="10">
        <f>ROUND(E6487* H6487,5)</f>
        <v>10.302</v>
      </c>
      <c r="K6487" s="11"/>
    </row>
    <row r="6488" spans="2:11" x14ac:dyDescent="0.25">
      <c r="B6488" t="s">
        <v>6469</v>
      </c>
      <c r="C6488" t="s">
        <v>3757</v>
      </c>
      <c r="D6488" t="s">
        <v>6470</v>
      </c>
      <c r="E6488" s="8">
        <v>4.9500000000000002E-2</v>
      </c>
      <c r="G6488" t="s">
        <v>5124</v>
      </c>
      <c r="H6488" s="9">
        <v>57.46</v>
      </c>
      <c r="I6488" t="s">
        <v>5125</v>
      </c>
      <c r="J6488" s="10">
        <f>ROUND(E6488* H6488,5)</f>
        <v>2.8442699999999999</v>
      </c>
      <c r="K6488" s="11"/>
    </row>
    <row r="6489" spans="2:11" x14ac:dyDescent="0.25">
      <c r="D6489" s="12" t="s">
        <v>5140</v>
      </c>
      <c r="E6489" s="11"/>
      <c r="H6489" s="11"/>
      <c r="K6489" s="9">
        <f>SUM(J6485:J6488)</f>
        <v>13.59183</v>
      </c>
    </row>
    <row r="6490" spans="2:11" x14ac:dyDescent="0.25">
      <c r="B6490" s="7" t="s">
        <v>5153</v>
      </c>
      <c r="E6490" s="11"/>
      <c r="H6490" s="11"/>
      <c r="K6490" s="11"/>
    </row>
    <row r="6491" spans="2:11" x14ac:dyDescent="0.25">
      <c r="B6491" t="s">
        <v>2027</v>
      </c>
      <c r="C6491" t="s">
        <v>136</v>
      </c>
      <c r="D6491" t="s">
        <v>2028</v>
      </c>
      <c r="E6491" s="8">
        <v>0.3</v>
      </c>
      <c r="G6491" t="s">
        <v>5124</v>
      </c>
      <c r="H6491" s="9">
        <v>122.54212</v>
      </c>
      <c r="I6491" t="s">
        <v>5125</v>
      </c>
      <c r="J6491" s="10">
        <f>ROUND(E6491* H6491,5)</f>
        <v>36.762639999999998</v>
      </c>
      <c r="K6491" s="11"/>
    </row>
    <row r="6492" spans="2:11" x14ac:dyDescent="0.25">
      <c r="B6492" t="s">
        <v>1192</v>
      </c>
      <c r="C6492" t="s">
        <v>166</v>
      </c>
      <c r="D6492" t="s">
        <v>1193</v>
      </c>
      <c r="E6492" s="8">
        <v>1</v>
      </c>
      <c r="G6492" t="s">
        <v>5124</v>
      </c>
      <c r="H6492" s="9">
        <v>1.3565499999999999</v>
      </c>
      <c r="I6492" t="s">
        <v>5125</v>
      </c>
      <c r="J6492" s="10">
        <f>ROUND(E6492* H6492,5)</f>
        <v>1.3565499999999999</v>
      </c>
      <c r="K6492" s="11"/>
    </row>
    <row r="6493" spans="2:11" x14ac:dyDescent="0.25">
      <c r="D6493" s="12" t="s">
        <v>8707</v>
      </c>
      <c r="E6493" s="11"/>
      <c r="H6493" s="11"/>
      <c r="K6493" s="9">
        <f>SUM(J6491:J6492)</f>
        <v>38.119189999999996</v>
      </c>
    </row>
    <row r="6494" spans="2:11" x14ac:dyDescent="0.25">
      <c r="E6494" s="11"/>
      <c r="H6494" s="11"/>
      <c r="K6494" s="11"/>
    </row>
    <row r="6495" spans="2:11" x14ac:dyDescent="0.25">
      <c r="D6495" s="12" t="s">
        <v>5142</v>
      </c>
      <c r="E6495" s="11"/>
      <c r="H6495" s="11">
        <v>1.5</v>
      </c>
      <c r="I6495" t="s">
        <v>5143</v>
      </c>
      <c r="J6495">
        <f>ROUND(H6495/100*K6478,5)</f>
        <v>0.53969999999999996</v>
      </c>
      <c r="K6495" s="11"/>
    </row>
    <row r="6496" spans="2:11" x14ac:dyDescent="0.25">
      <c r="D6496" s="12" t="s">
        <v>5141</v>
      </c>
      <c r="E6496" s="11"/>
      <c r="H6496" s="11"/>
      <c r="K6496" s="13">
        <f>SUM(J6475:J6495)</f>
        <v>95.649789999999996</v>
      </c>
    </row>
    <row r="6497" spans="1:26" x14ac:dyDescent="0.25">
      <c r="D6497" s="12" t="s">
        <v>5157</v>
      </c>
      <c r="E6497" s="11"/>
      <c r="H6497" s="11">
        <v>6</v>
      </c>
      <c r="I6497" t="s">
        <v>5143</v>
      </c>
      <c r="K6497" s="9">
        <f>ROUND(H6497/100*K6496,5)</f>
        <v>5.7389900000000003</v>
      </c>
    </row>
    <row r="6498" spans="1:26" x14ac:dyDescent="0.25">
      <c r="D6498" s="12" t="s">
        <v>5144</v>
      </c>
      <c r="E6498" s="11"/>
      <c r="H6498" s="11"/>
      <c r="K6498" s="13">
        <f>SUM(K6496:K6497)</f>
        <v>101.38878</v>
      </c>
    </row>
    <row r="6500" spans="1:26" ht="45" customHeight="1" x14ac:dyDescent="0.25">
      <c r="A6500" s="4" t="s">
        <v>8734</v>
      </c>
      <c r="B6500" s="4" t="s">
        <v>2480</v>
      </c>
      <c r="C6500" s="1" t="s">
        <v>166</v>
      </c>
      <c r="D6500" s="28" t="s">
        <v>2481</v>
      </c>
      <c r="E6500" s="29"/>
      <c r="F6500" s="29"/>
      <c r="G6500" s="1"/>
      <c r="H6500" s="5" t="s">
        <v>5119</v>
      </c>
      <c r="I6500" s="30">
        <v>1</v>
      </c>
      <c r="J6500" s="31"/>
      <c r="K6500" s="6">
        <f>ROUND(K6524,2)</f>
        <v>92.07</v>
      </c>
      <c r="L6500" s="1"/>
      <c r="M6500" s="1"/>
      <c r="N6500" s="1"/>
      <c r="O6500" s="1"/>
      <c r="P6500" s="1"/>
      <c r="Q6500" s="1"/>
      <c r="R6500" s="1"/>
      <c r="S6500" s="1"/>
      <c r="T6500" s="1"/>
      <c r="U6500" s="1"/>
      <c r="V6500" s="1"/>
      <c r="W6500" s="1"/>
      <c r="X6500" s="1"/>
      <c r="Y6500" s="1"/>
      <c r="Z6500" s="1"/>
    </row>
    <row r="6501" spans="1:26" x14ac:dyDescent="0.25">
      <c r="B6501" s="7" t="s">
        <v>5120</v>
      </c>
    </row>
    <row r="6502" spans="1:26" x14ac:dyDescent="0.25">
      <c r="B6502" t="s">
        <v>5182</v>
      </c>
      <c r="C6502" t="s">
        <v>9</v>
      </c>
      <c r="D6502" t="s">
        <v>5183</v>
      </c>
      <c r="E6502" s="8">
        <v>0.53332999999999997</v>
      </c>
      <c r="F6502" t="s">
        <v>5123</v>
      </c>
      <c r="G6502" t="s">
        <v>5124</v>
      </c>
      <c r="H6502" s="9">
        <v>24.55</v>
      </c>
      <c r="I6502" t="s">
        <v>5125</v>
      </c>
      <c r="J6502" s="10">
        <f>ROUND(E6502/I6500* H6502,5)</f>
        <v>13.093249999999999</v>
      </c>
      <c r="K6502" s="11"/>
    </row>
    <row r="6503" spans="1:26" x14ac:dyDescent="0.25">
      <c r="B6503" t="s">
        <v>5314</v>
      </c>
      <c r="C6503" t="s">
        <v>9</v>
      </c>
      <c r="D6503" t="s">
        <v>5315</v>
      </c>
      <c r="E6503" s="8">
        <v>0.53332999999999997</v>
      </c>
      <c r="F6503" t="s">
        <v>5123</v>
      </c>
      <c r="G6503" t="s">
        <v>5124</v>
      </c>
      <c r="H6503" s="9">
        <v>29.42</v>
      </c>
      <c r="I6503" t="s">
        <v>5125</v>
      </c>
      <c r="J6503" s="10">
        <f>ROUND(E6503/I6500* H6503,5)</f>
        <v>15.690569999999999</v>
      </c>
      <c r="K6503" s="11"/>
    </row>
    <row r="6504" spans="1:26" x14ac:dyDescent="0.25">
      <c r="D6504" s="12" t="s">
        <v>5126</v>
      </c>
      <c r="E6504" s="11"/>
      <c r="H6504" s="11"/>
      <c r="K6504" s="9">
        <f>SUM(J6502:J6503)</f>
        <v>28.783819999999999</v>
      </c>
    </row>
    <row r="6505" spans="1:26" x14ac:dyDescent="0.25">
      <c r="B6505" s="7" t="s">
        <v>5127</v>
      </c>
      <c r="E6505" s="11"/>
      <c r="H6505" s="11"/>
      <c r="K6505" s="11"/>
    </row>
    <row r="6506" spans="1:26" x14ac:dyDescent="0.25">
      <c r="B6506" t="s">
        <v>6441</v>
      </c>
      <c r="C6506" t="s">
        <v>9</v>
      </c>
      <c r="D6506" t="s">
        <v>5129</v>
      </c>
      <c r="E6506" s="8">
        <v>0.53332999999999997</v>
      </c>
      <c r="F6506" t="s">
        <v>5123</v>
      </c>
      <c r="G6506" t="s">
        <v>5124</v>
      </c>
      <c r="H6506" s="9">
        <v>2.0499999999999998</v>
      </c>
      <c r="I6506" t="s">
        <v>5125</v>
      </c>
      <c r="J6506" s="10">
        <f>ROUND(E6506/I6500* H6506,5)</f>
        <v>1.0933299999999999</v>
      </c>
      <c r="K6506" s="11"/>
    </row>
    <row r="6507" spans="1:26" x14ac:dyDescent="0.25">
      <c r="B6507" t="s">
        <v>5235</v>
      </c>
      <c r="C6507" t="s">
        <v>9</v>
      </c>
      <c r="D6507" t="s">
        <v>5236</v>
      </c>
      <c r="E6507" s="8">
        <v>5.3330000000000002E-2</v>
      </c>
      <c r="F6507" t="s">
        <v>5123</v>
      </c>
      <c r="G6507" t="s">
        <v>5124</v>
      </c>
      <c r="H6507" s="9">
        <v>65.38</v>
      </c>
      <c r="I6507" t="s">
        <v>5125</v>
      </c>
      <c r="J6507" s="10">
        <f>ROUND(E6507/I6500* H6507,5)</f>
        <v>3.48672</v>
      </c>
      <c r="K6507" s="11"/>
    </row>
    <row r="6508" spans="1:26" x14ac:dyDescent="0.25">
      <c r="B6508" t="s">
        <v>5190</v>
      </c>
      <c r="C6508" t="s">
        <v>9</v>
      </c>
      <c r="D6508" t="s">
        <v>5191</v>
      </c>
      <c r="E6508" s="8">
        <v>0.53332999999999997</v>
      </c>
      <c r="F6508" t="s">
        <v>5123</v>
      </c>
      <c r="G6508" t="s">
        <v>5124</v>
      </c>
      <c r="H6508" s="9">
        <v>2.54</v>
      </c>
      <c r="I6508" t="s">
        <v>5125</v>
      </c>
      <c r="J6508" s="10">
        <f>ROUND(E6508/I6500* H6508,5)</f>
        <v>1.35466</v>
      </c>
      <c r="K6508" s="11"/>
    </row>
    <row r="6509" spans="1:26" x14ac:dyDescent="0.25">
      <c r="D6509" s="12" t="s">
        <v>5130</v>
      </c>
      <c r="E6509" s="11"/>
      <c r="H6509" s="11"/>
      <c r="K6509" s="9">
        <f>SUM(J6506:J6508)</f>
        <v>5.9347099999999999</v>
      </c>
    </row>
    <row r="6510" spans="1:26" x14ac:dyDescent="0.25">
      <c r="B6510" s="7" t="s">
        <v>5131</v>
      </c>
      <c r="E6510" s="11"/>
      <c r="H6510" s="11"/>
      <c r="K6510" s="11"/>
    </row>
    <row r="6511" spans="1:26" x14ac:dyDescent="0.25">
      <c r="B6511" t="s">
        <v>6807</v>
      </c>
      <c r="C6511" t="s">
        <v>166</v>
      </c>
      <c r="D6511" t="s">
        <v>6808</v>
      </c>
      <c r="E6511" s="8">
        <v>1.02</v>
      </c>
      <c r="G6511" t="s">
        <v>5124</v>
      </c>
      <c r="H6511" s="9">
        <v>10.1</v>
      </c>
      <c r="I6511" t="s">
        <v>5125</v>
      </c>
      <c r="J6511" s="10">
        <f>ROUND(E6511* H6511,5)</f>
        <v>10.302</v>
      </c>
      <c r="K6511" s="11"/>
    </row>
    <row r="6512" spans="1:26" x14ac:dyDescent="0.25">
      <c r="B6512" t="s">
        <v>5273</v>
      </c>
      <c r="C6512" t="s">
        <v>136</v>
      </c>
      <c r="D6512" t="s">
        <v>5133</v>
      </c>
      <c r="E6512" s="8">
        <v>8.3999999999999995E-3</v>
      </c>
      <c r="G6512" t="s">
        <v>5124</v>
      </c>
      <c r="H6512" s="9">
        <v>2.04</v>
      </c>
      <c r="I6512" t="s">
        <v>5125</v>
      </c>
      <c r="J6512" s="10">
        <f>ROUND(E6512* H6512,5)</f>
        <v>1.7139999999999999E-2</v>
      </c>
      <c r="K6512" s="11"/>
    </row>
    <row r="6513" spans="1:26" x14ac:dyDescent="0.25">
      <c r="B6513" t="s">
        <v>6472</v>
      </c>
      <c r="C6513" t="s">
        <v>3757</v>
      </c>
      <c r="D6513" t="s">
        <v>5139</v>
      </c>
      <c r="E6513" s="8">
        <v>3.0999999999999999E-3</v>
      </c>
      <c r="G6513" t="s">
        <v>5124</v>
      </c>
      <c r="H6513" s="9">
        <v>138.19999999999999</v>
      </c>
      <c r="I6513" t="s">
        <v>5125</v>
      </c>
      <c r="J6513" s="10">
        <f>ROUND(E6513* H6513,5)</f>
        <v>0.42842000000000002</v>
      </c>
      <c r="K6513" s="11"/>
    </row>
    <row r="6514" spans="1:26" x14ac:dyDescent="0.25">
      <c r="B6514" t="s">
        <v>6469</v>
      </c>
      <c r="C6514" t="s">
        <v>3757</v>
      </c>
      <c r="D6514" t="s">
        <v>6470</v>
      </c>
      <c r="E6514" s="8">
        <v>4.9500000000000002E-2</v>
      </c>
      <c r="G6514" t="s">
        <v>5124</v>
      </c>
      <c r="H6514" s="9">
        <v>57.46</v>
      </c>
      <c r="I6514" t="s">
        <v>5125</v>
      </c>
      <c r="J6514" s="10">
        <f>ROUND(E6514* H6514,5)</f>
        <v>2.8442699999999999</v>
      </c>
      <c r="K6514" s="11"/>
    </row>
    <row r="6515" spans="1:26" x14ac:dyDescent="0.25">
      <c r="D6515" s="12" t="s">
        <v>5140</v>
      </c>
      <c r="E6515" s="11"/>
      <c r="H6515" s="11"/>
      <c r="K6515" s="9">
        <f>SUM(J6511:J6514)</f>
        <v>13.59183</v>
      </c>
    </row>
    <row r="6516" spans="1:26" x14ac:dyDescent="0.25">
      <c r="B6516" s="7" t="s">
        <v>5153</v>
      </c>
      <c r="E6516" s="11"/>
      <c r="H6516" s="11"/>
      <c r="K6516" s="11"/>
    </row>
    <row r="6517" spans="1:26" x14ac:dyDescent="0.25">
      <c r="B6517" t="s">
        <v>1192</v>
      </c>
      <c r="C6517" t="s">
        <v>166</v>
      </c>
      <c r="D6517" t="s">
        <v>1193</v>
      </c>
      <c r="E6517" s="8">
        <v>1</v>
      </c>
      <c r="G6517" t="s">
        <v>5124</v>
      </c>
      <c r="H6517" s="9">
        <v>1.3565499999999999</v>
      </c>
      <c r="I6517" t="s">
        <v>5125</v>
      </c>
      <c r="J6517" s="10">
        <f>ROUND(E6517* H6517,5)</f>
        <v>1.3565499999999999</v>
      </c>
      <c r="K6517" s="11"/>
    </row>
    <row r="6518" spans="1:26" x14ac:dyDescent="0.25">
      <c r="B6518" t="s">
        <v>2027</v>
      </c>
      <c r="C6518" t="s">
        <v>136</v>
      </c>
      <c r="D6518" t="s">
        <v>2028</v>
      </c>
      <c r="E6518" s="8">
        <v>0.3</v>
      </c>
      <c r="G6518" t="s">
        <v>5124</v>
      </c>
      <c r="H6518" s="9">
        <v>122.54212</v>
      </c>
      <c r="I6518" t="s">
        <v>5125</v>
      </c>
      <c r="J6518" s="10">
        <f>ROUND(E6518* H6518,5)</f>
        <v>36.762639999999998</v>
      </c>
      <c r="K6518" s="11"/>
    </row>
    <row r="6519" spans="1:26" x14ac:dyDescent="0.25">
      <c r="D6519" s="12" t="s">
        <v>8707</v>
      </c>
      <c r="E6519" s="11"/>
      <c r="H6519" s="11"/>
      <c r="K6519" s="9">
        <f>SUM(J6517:J6518)</f>
        <v>38.119189999999996</v>
      </c>
    </row>
    <row r="6520" spans="1:26" x14ac:dyDescent="0.25">
      <c r="E6520" s="11"/>
      <c r="H6520" s="11"/>
      <c r="K6520" s="11"/>
    </row>
    <row r="6521" spans="1:26" x14ac:dyDescent="0.25">
      <c r="D6521" s="12" t="s">
        <v>5142</v>
      </c>
      <c r="E6521" s="11"/>
      <c r="H6521" s="11">
        <v>1.5</v>
      </c>
      <c r="I6521" t="s">
        <v>5143</v>
      </c>
      <c r="J6521">
        <f>ROUND(H6521/100*K6504,5)</f>
        <v>0.43175999999999998</v>
      </c>
      <c r="K6521" s="11"/>
    </row>
    <row r="6522" spans="1:26" x14ac:dyDescent="0.25">
      <c r="D6522" s="12" t="s">
        <v>5141</v>
      </c>
      <c r="E6522" s="11"/>
      <c r="H6522" s="11"/>
      <c r="K6522" s="13">
        <f>SUM(J6501:J6521)</f>
        <v>86.861310000000003</v>
      </c>
    </row>
    <row r="6523" spans="1:26" x14ac:dyDescent="0.25">
      <c r="D6523" s="12" t="s">
        <v>5157</v>
      </c>
      <c r="E6523" s="11"/>
      <c r="H6523" s="11">
        <v>6</v>
      </c>
      <c r="I6523" t="s">
        <v>5143</v>
      </c>
      <c r="K6523" s="9">
        <f>ROUND(H6523/100*K6522,5)</f>
        <v>5.2116800000000003</v>
      </c>
    </row>
    <row r="6524" spans="1:26" x14ac:dyDescent="0.25">
      <c r="D6524" s="12" t="s">
        <v>5144</v>
      </c>
      <c r="E6524" s="11"/>
      <c r="H6524" s="11"/>
      <c r="K6524" s="13">
        <f>SUM(K6522:K6523)</f>
        <v>92.072990000000004</v>
      </c>
    </row>
    <row r="6526" spans="1:26" ht="45" customHeight="1" x14ac:dyDescent="0.25">
      <c r="A6526" s="4" t="s">
        <v>8735</v>
      </c>
      <c r="B6526" s="4" t="s">
        <v>2482</v>
      </c>
      <c r="C6526" s="1" t="s">
        <v>166</v>
      </c>
      <c r="D6526" s="28" t="s">
        <v>2483</v>
      </c>
      <c r="E6526" s="29"/>
      <c r="F6526" s="29"/>
      <c r="G6526" s="1"/>
      <c r="H6526" s="5" t="s">
        <v>5119</v>
      </c>
      <c r="I6526" s="30">
        <v>1</v>
      </c>
      <c r="J6526" s="31"/>
      <c r="K6526" s="6">
        <f>ROUND(K6550,2)</f>
        <v>72.28</v>
      </c>
      <c r="L6526" s="1"/>
      <c r="M6526" s="1"/>
      <c r="N6526" s="1"/>
      <c r="O6526" s="1"/>
      <c r="P6526" s="1"/>
      <c r="Q6526" s="1"/>
      <c r="R6526" s="1"/>
      <c r="S6526" s="1"/>
      <c r="T6526" s="1"/>
      <c r="U6526" s="1"/>
      <c r="V6526" s="1"/>
      <c r="W6526" s="1"/>
      <c r="X6526" s="1"/>
      <c r="Y6526" s="1"/>
      <c r="Z6526" s="1"/>
    </row>
    <row r="6527" spans="1:26" x14ac:dyDescent="0.25">
      <c r="B6527" s="7" t="s">
        <v>5120</v>
      </c>
    </row>
    <row r="6528" spans="1:26" x14ac:dyDescent="0.25">
      <c r="B6528" t="s">
        <v>5182</v>
      </c>
      <c r="C6528" t="s">
        <v>9</v>
      </c>
      <c r="D6528" t="s">
        <v>5183</v>
      </c>
      <c r="E6528" s="8">
        <v>0.25</v>
      </c>
      <c r="F6528" t="s">
        <v>5123</v>
      </c>
      <c r="G6528" t="s">
        <v>5124</v>
      </c>
      <c r="H6528" s="9">
        <v>24.55</v>
      </c>
      <c r="I6528" t="s">
        <v>5125</v>
      </c>
      <c r="J6528" s="10">
        <f>ROUND(E6528/I6526* H6528,5)</f>
        <v>6.1375000000000002</v>
      </c>
      <c r="K6528" s="11"/>
    </row>
    <row r="6529" spans="2:11" x14ac:dyDescent="0.25">
      <c r="B6529" t="s">
        <v>5314</v>
      </c>
      <c r="C6529" t="s">
        <v>9</v>
      </c>
      <c r="D6529" t="s">
        <v>5315</v>
      </c>
      <c r="E6529" s="8">
        <v>0.25</v>
      </c>
      <c r="F6529" t="s">
        <v>5123</v>
      </c>
      <c r="G6529" t="s">
        <v>5124</v>
      </c>
      <c r="H6529" s="9">
        <v>29.42</v>
      </c>
      <c r="I6529" t="s">
        <v>5125</v>
      </c>
      <c r="J6529" s="10">
        <f>ROUND(E6529/I6526* H6529,5)</f>
        <v>7.3550000000000004</v>
      </c>
      <c r="K6529" s="11"/>
    </row>
    <row r="6530" spans="2:11" x14ac:dyDescent="0.25">
      <c r="D6530" s="12" t="s">
        <v>5126</v>
      </c>
      <c r="E6530" s="11"/>
      <c r="H6530" s="11"/>
      <c r="K6530" s="9">
        <f>SUM(J6528:J6529)</f>
        <v>13.4925</v>
      </c>
    </row>
    <row r="6531" spans="2:11" x14ac:dyDescent="0.25">
      <c r="B6531" s="7" t="s">
        <v>5127</v>
      </c>
      <c r="E6531" s="11"/>
      <c r="H6531" s="11"/>
      <c r="K6531" s="11"/>
    </row>
    <row r="6532" spans="2:11" x14ac:dyDescent="0.25">
      <c r="B6532" t="s">
        <v>6441</v>
      </c>
      <c r="C6532" t="s">
        <v>9</v>
      </c>
      <c r="D6532" t="s">
        <v>5129</v>
      </c>
      <c r="E6532" s="8">
        <v>0.25</v>
      </c>
      <c r="F6532" t="s">
        <v>5123</v>
      </c>
      <c r="G6532" t="s">
        <v>5124</v>
      </c>
      <c r="H6532" s="9">
        <v>2.0499999999999998</v>
      </c>
      <c r="I6532" t="s">
        <v>5125</v>
      </c>
      <c r="J6532" s="10">
        <f>ROUND(E6532/I6526* H6532,5)</f>
        <v>0.51249999999999996</v>
      </c>
      <c r="K6532" s="11"/>
    </row>
    <row r="6533" spans="2:11" x14ac:dyDescent="0.25">
      <c r="B6533" t="s">
        <v>5235</v>
      </c>
      <c r="C6533" t="s">
        <v>9</v>
      </c>
      <c r="D6533" t="s">
        <v>5236</v>
      </c>
      <c r="E6533" s="8">
        <v>2.5000000000000001E-2</v>
      </c>
      <c r="F6533" t="s">
        <v>5123</v>
      </c>
      <c r="G6533" t="s">
        <v>5124</v>
      </c>
      <c r="H6533" s="9">
        <v>65.38</v>
      </c>
      <c r="I6533" t="s">
        <v>5125</v>
      </c>
      <c r="J6533" s="10">
        <f>ROUND(E6533/I6526* H6533,5)</f>
        <v>1.6345000000000001</v>
      </c>
      <c r="K6533" s="11"/>
    </row>
    <row r="6534" spans="2:11" x14ac:dyDescent="0.25">
      <c r="B6534" t="s">
        <v>5190</v>
      </c>
      <c r="C6534" t="s">
        <v>9</v>
      </c>
      <c r="D6534" t="s">
        <v>5191</v>
      </c>
      <c r="E6534" s="8">
        <v>0.25</v>
      </c>
      <c r="F6534" t="s">
        <v>5123</v>
      </c>
      <c r="G6534" t="s">
        <v>5124</v>
      </c>
      <c r="H6534" s="9">
        <v>2.54</v>
      </c>
      <c r="I6534" t="s">
        <v>5125</v>
      </c>
      <c r="J6534" s="10">
        <f>ROUND(E6534/I6526* H6534,5)</f>
        <v>0.63500000000000001</v>
      </c>
      <c r="K6534" s="11"/>
    </row>
    <row r="6535" spans="2:11" x14ac:dyDescent="0.25">
      <c r="D6535" s="12" t="s">
        <v>5130</v>
      </c>
      <c r="E6535" s="11"/>
      <c r="H6535" s="11"/>
      <c r="K6535" s="9">
        <f>SUM(J6532:J6534)</f>
        <v>2.782</v>
      </c>
    </row>
    <row r="6536" spans="2:11" x14ac:dyDescent="0.25">
      <c r="B6536" s="7" t="s">
        <v>5131</v>
      </c>
      <c r="E6536" s="11"/>
      <c r="H6536" s="11"/>
      <c r="K6536" s="11"/>
    </row>
    <row r="6537" spans="2:11" x14ac:dyDescent="0.25">
      <c r="B6537" t="s">
        <v>5273</v>
      </c>
      <c r="C6537" t="s">
        <v>136</v>
      </c>
      <c r="D6537" t="s">
        <v>5133</v>
      </c>
      <c r="E6537" s="8">
        <v>8.3999999999999995E-3</v>
      </c>
      <c r="G6537" t="s">
        <v>5124</v>
      </c>
      <c r="H6537" s="9">
        <v>2.04</v>
      </c>
      <c r="I6537" t="s">
        <v>5125</v>
      </c>
      <c r="J6537" s="10">
        <f>ROUND(E6537* H6537,5)</f>
        <v>1.7139999999999999E-2</v>
      </c>
      <c r="K6537" s="11"/>
    </row>
    <row r="6538" spans="2:11" x14ac:dyDescent="0.25">
      <c r="B6538" t="s">
        <v>6469</v>
      </c>
      <c r="C6538" t="s">
        <v>3757</v>
      </c>
      <c r="D6538" t="s">
        <v>6470</v>
      </c>
      <c r="E6538" s="8">
        <v>4.9500000000000002E-2</v>
      </c>
      <c r="G6538" t="s">
        <v>5124</v>
      </c>
      <c r="H6538" s="9">
        <v>57.46</v>
      </c>
      <c r="I6538" t="s">
        <v>5125</v>
      </c>
      <c r="J6538" s="10">
        <f>ROUND(E6538* H6538,5)</f>
        <v>2.8442699999999999</v>
      </c>
      <c r="K6538" s="11"/>
    </row>
    <row r="6539" spans="2:11" x14ac:dyDescent="0.25">
      <c r="B6539" t="s">
        <v>6472</v>
      </c>
      <c r="C6539" t="s">
        <v>3757</v>
      </c>
      <c r="D6539" t="s">
        <v>5139</v>
      </c>
      <c r="E6539" s="8">
        <v>3.0999999999999999E-3</v>
      </c>
      <c r="G6539" t="s">
        <v>5124</v>
      </c>
      <c r="H6539" s="9">
        <v>138.19999999999999</v>
      </c>
      <c r="I6539" t="s">
        <v>5125</v>
      </c>
      <c r="J6539" s="10">
        <f>ROUND(E6539* H6539,5)</f>
        <v>0.42842000000000002</v>
      </c>
      <c r="K6539" s="11"/>
    </row>
    <row r="6540" spans="2:11" x14ac:dyDescent="0.25">
      <c r="B6540" t="s">
        <v>6807</v>
      </c>
      <c r="C6540" t="s">
        <v>166</v>
      </c>
      <c r="D6540" t="s">
        <v>6808</v>
      </c>
      <c r="E6540" s="8">
        <v>1.02</v>
      </c>
      <c r="G6540" t="s">
        <v>5124</v>
      </c>
      <c r="H6540" s="9">
        <v>10.1</v>
      </c>
      <c r="I6540" t="s">
        <v>5125</v>
      </c>
      <c r="J6540" s="10">
        <f>ROUND(E6540* H6540,5)</f>
        <v>10.302</v>
      </c>
      <c r="K6540" s="11"/>
    </row>
    <row r="6541" spans="2:11" x14ac:dyDescent="0.25">
      <c r="D6541" s="12" t="s">
        <v>5140</v>
      </c>
      <c r="E6541" s="11"/>
      <c r="H6541" s="11"/>
      <c r="K6541" s="9">
        <f>SUM(J6537:J6540)</f>
        <v>13.59183</v>
      </c>
    </row>
    <row r="6542" spans="2:11" x14ac:dyDescent="0.25">
      <c r="B6542" s="7" t="s">
        <v>5153</v>
      </c>
      <c r="E6542" s="11"/>
      <c r="H6542" s="11"/>
      <c r="K6542" s="11"/>
    </row>
    <row r="6543" spans="2:11" x14ac:dyDescent="0.25">
      <c r="B6543" t="s">
        <v>2027</v>
      </c>
      <c r="C6543" t="s">
        <v>136</v>
      </c>
      <c r="D6543" t="s">
        <v>2028</v>
      </c>
      <c r="E6543" s="8">
        <v>0.3</v>
      </c>
      <c r="G6543" t="s">
        <v>5124</v>
      </c>
      <c r="H6543" s="9">
        <v>122.54212</v>
      </c>
      <c r="I6543" t="s">
        <v>5125</v>
      </c>
      <c r="J6543" s="10">
        <f>ROUND(E6543* H6543,5)</f>
        <v>36.762639999999998</v>
      </c>
      <c r="K6543" s="11"/>
    </row>
    <row r="6544" spans="2:11" x14ac:dyDescent="0.25">
      <c r="B6544" t="s">
        <v>1192</v>
      </c>
      <c r="C6544" t="s">
        <v>166</v>
      </c>
      <c r="D6544" t="s">
        <v>1193</v>
      </c>
      <c r="E6544" s="8">
        <v>1</v>
      </c>
      <c r="G6544" t="s">
        <v>5124</v>
      </c>
      <c r="H6544" s="9">
        <v>1.3565499999999999</v>
      </c>
      <c r="I6544" t="s">
        <v>5125</v>
      </c>
      <c r="J6544" s="10">
        <f>ROUND(E6544* H6544,5)</f>
        <v>1.3565499999999999</v>
      </c>
      <c r="K6544" s="11"/>
    </row>
    <row r="6545" spans="1:26" x14ac:dyDescent="0.25">
      <c r="D6545" s="12" t="s">
        <v>8707</v>
      </c>
      <c r="E6545" s="11"/>
      <c r="H6545" s="11"/>
      <c r="K6545" s="9">
        <f>SUM(J6543:J6544)</f>
        <v>38.119189999999996</v>
      </c>
    </row>
    <row r="6546" spans="1:26" x14ac:dyDescent="0.25">
      <c r="E6546" s="11"/>
      <c r="H6546" s="11"/>
      <c r="K6546" s="11"/>
    </row>
    <row r="6547" spans="1:26" x14ac:dyDescent="0.25">
      <c r="D6547" s="12" t="s">
        <v>5142</v>
      </c>
      <c r="E6547" s="11"/>
      <c r="H6547" s="11">
        <v>1.5</v>
      </c>
      <c r="I6547" t="s">
        <v>5143</v>
      </c>
      <c r="J6547">
        <f>ROUND(H6547/100*K6530,5)</f>
        <v>0.20238999999999999</v>
      </c>
      <c r="K6547" s="11"/>
    </row>
    <row r="6548" spans="1:26" x14ac:dyDescent="0.25">
      <c r="D6548" s="12" t="s">
        <v>5141</v>
      </c>
      <c r="E6548" s="11"/>
      <c r="H6548" s="11"/>
      <c r="K6548" s="13">
        <f>SUM(J6527:J6547)</f>
        <v>68.187909999999988</v>
      </c>
    </row>
    <row r="6549" spans="1:26" x14ac:dyDescent="0.25">
      <c r="D6549" s="12" t="s">
        <v>5157</v>
      </c>
      <c r="E6549" s="11"/>
      <c r="H6549" s="11">
        <v>6</v>
      </c>
      <c r="I6549" t="s">
        <v>5143</v>
      </c>
      <c r="K6549" s="9">
        <f>ROUND(H6549/100*K6548,5)</f>
        <v>4.0912699999999997</v>
      </c>
    </row>
    <row r="6550" spans="1:26" x14ac:dyDescent="0.25">
      <c r="D6550" s="12" t="s">
        <v>5144</v>
      </c>
      <c r="E6550" s="11"/>
      <c r="H6550" s="11"/>
      <c r="K6550" s="13">
        <f>SUM(K6548:K6549)</f>
        <v>72.279179999999982</v>
      </c>
    </row>
    <row r="6552" spans="1:26" ht="45" customHeight="1" x14ac:dyDescent="0.25">
      <c r="A6552" s="4" t="s">
        <v>8736</v>
      </c>
      <c r="B6552" s="4" t="s">
        <v>2484</v>
      </c>
      <c r="C6552" s="1" t="s">
        <v>166</v>
      </c>
      <c r="D6552" s="28" t="s">
        <v>2485</v>
      </c>
      <c r="E6552" s="29"/>
      <c r="F6552" s="29"/>
      <c r="G6552" s="1"/>
      <c r="H6552" s="5" t="s">
        <v>5119</v>
      </c>
      <c r="I6552" s="30">
        <v>1</v>
      </c>
      <c r="J6552" s="31"/>
      <c r="K6552" s="6">
        <f>ROUND(K6576,2)</f>
        <v>85.86</v>
      </c>
      <c r="L6552" s="1"/>
      <c r="M6552" s="1"/>
      <c r="N6552" s="1"/>
      <c r="O6552" s="1"/>
      <c r="P6552" s="1"/>
      <c r="Q6552" s="1"/>
      <c r="R6552" s="1"/>
      <c r="S6552" s="1"/>
      <c r="T6552" s="1"/>
      <c r="U6552" s="1"/>
      <c r="V6552" s="1"/>
      <c r="W6552" s="1"/>
      <c r="X6552" s="1"/>
      <c r="Y6552" s="1"/>
      <c r="Z6552" s="1"/>
    </row>
    <row r="6553" spans="1:26" x14ac:dyDescent="0.25">
      <c r="B6553" s="7" t="s">
        <v>5120</v>
      </c>
    </row>
    <row r="6554" spans="1:26" x14ac:dyDescent="0.25">
      <c r="B6554" t="s">
        <v>5314</v>
      </c>
      <c r="C6554" t="s">
        <v>9</v>
      </c>
      <c r="D6554" t="s">
        <v>5315</v>
      </c>
      <c r="E6554" s="8">
        <v>0.44444</v>
      </c>
      <c r="F6554" t="s">
        <v>5123</v>
      </c>
      <c r="G6554" t="s">
        <v>5124</v>
      </c>
      <c r="H6554" s="9">
        <v>29.42</v>
      </c>
      <c r="I6554" t="s">
        <v>5125</v>
      </c>
      <c r="J6554" s="10">
        <f>ROUND(E6554/I6552* H6554,5)</f>
        <v>13.075419999999999</v>
      </c>
      <c r="K6554" s="11"/>
    </row>
    <row r="6555" spans="1:26" x14ac:dyDescent="0.25">
      <c r="B6555" t="s">
        <v>5182</v>
      </c>
      <c r="C6555" t="s">
        <v>9</v>
      </c>
      <c r="D6555" t="s">
        <v>5183</v>
      </c>
      <c r="E6555" s="8">
        <v>0.44444</v>
      </c>
      <c r="F6555" t="s">
        <v>5123</v>
      </c>
      <c r="G6555" t="s">
        <v>5124</v>
      </c>
      <c r="H6555" s="9">
        <v>24.55</v>
      </c>
      <c r="I6555" t="s">
        <v>5125</v>
      </c>
      <c r="J6555" s="10">
        <f>ROUND(E6555/I6552* H6555,5)</f>
        <v>10.911</v>
      </c>
      <c r="K6555" s="11"/>
    </row>
    <row r="6556" spans="1:26" x14ac:dyDescent="0.25">
      <c r="D6556" s="12" t="s">
        <v>5126</v>
      </c>
      <c r="E6556" s="11"/>
      <c r="H6556" s="11"/>
      <c r="K6556" s="9">
        <f>SUM(J6554:J6555)</f>
        <v>23.986419999999999</v>
      </c>
    </row>
    <row r="6557" spans="1:26" x14ac:dyDescent="0.25">
      <c r="B6557" s="7" t="s">
        <v>5127</v>
      </c>
      <c r="E6557" s="11"/>
      <c r="H6557" s="11"/>
      <c r="K6557" s="11"/>
    </row>
    <row r="6558" spans="1:26" x14ac:dyDescent="0.25">
      <c r="B6558" t="s">
        <v>6441</v>
      </c>
      <c r="C6558" t="s">
        <v>9</v>
      </c>
      <c r="D6558" t="s">
        <v>5129</v>
      </c>
      <c r="E6558" s="8">
        <v>0.44444</v>
      </c>
      <c r="F6558" t="s">
        <v>5123</v>
      </c>
      <c r="G6558" t="s">
        <v>5124</v>
      </c>
      <c r="H6558" s="9">
        <v>2.0499999999999998</v>
      </c>
      <c r="I6558" t="s">
        <v>5125</v>
      </c>
      <c r="J6558" s="10">
        <f>ROUND(E6558/I6552* H6558,5)</f>
        <v>0.91110000000000002</v>
      </c>
      <c r="K6558" s="11"/>
    </row>
    <row r="6559" spans="1:26" x14ac:dyDescent="0.25">
      <c r="B6559" t="s">
        <v>5190</v>
      </c>
      <c r="C6559" t="s">
        <v>9</v>
      </c>
      <c r="D6559" t="s">
        <v>5191</v>
      </c>
      <c r="E6559" s="8">
        <v>0.44444</v>
      </c>
      <c r="F6559" t="s">
        <v>5123</v>
      </c>
      <c r="G6559" t="s">
        <v>5124</v>
      </c>
      <c r="H6559" s="9">
        <v>2.54</v>
      </c>
      <c r="I6559" t="s">
        <v>5125</v>
      </c>
      <c r="J6559" s="10">
        <f>ROUND(E6559/I6552* H6559,5)</f>
        <v>1.1288800000000001</v>
      </c>
      <c r="K6559" s="11"/>
    </row>
    <row r="6560" spans="1:26" x14ac:dyDescent="0.25">
      <c r="B6560" t="s">
        <v>5235</v>
      </c>
      <c r="C6560" t="s">
        <v>9</v>
      </c>
      <c r="D6560" t="s">
        <v>5236</v>
      </c>
      <c r="E6560" s="8">
        <v>4.444E-2</v>
      </c>
      <c r="F6560" t="s">
        <v>5123</v>
      </c>
      <c r="G6560" t="s">
        <v>5124</v>
      </c>
      <c r="H6560" s="9">
        <v>65.38</v>
      </c>
      <c r="I6560" t="s">
        <v>5125</v>
      </c>
      <c r="J6560" s="10">
        <f>ROUND(E6560/I6552* H6560,5)</f>
        <v>2.9054899999999999</v>
      </c>
      <c r="K6560" s="11"/>
    </row>
    <row r="6561" spans="2:11" x14ac:dyDescent="0.25">
      <c r="D6561" s="12" t="s">
        <v>5130</v>
      </c>
      <c r="E6561" s="11"/>
      <c r="H6561" s="11"/>
      <c r="K6561" s="9">
        <f>SUM(J6558:J6560)</f>
        <v>4.9454700000000003</v>
      </c>
    </row>
    <row r="6562" spans="2:11" x14ac:dyDescent="0.25">
      <c r="B6562" s="7" t="s">
        <v>5131</v>
      </c>
      <c r="E6562" s="11"/>
      <c r="H6562" s="11"/>
      <c r="K6562" s="11"/>
    </row>
    <row r="6563" spans="2:11" x14ac:dyDescent="0.25">
      <c r="B6563" t="s">
        <v>5273</v>
      </c>
      <c r="C6563" t="s">
        <v>136</v>
      </c>
      <c r="D6563" t="s">
        <v>5133</v>
      </c>
      <c r="E6563" s="8">
        <v>8.3999999999999995E-3</v>
      </c>
      <c r="G6563" t="s">
        <v>5124</v>
      </c>
      <c r="H6563" s="9">
        <v>2.04</v>
      </c>
      <c r="I6563" t="s">
        <v>5125</v>
      </c>
      <c r="J6563" s="10">
        <f>ROUND(E6563* H6563,5)</f>
        <v>1.7139999999999999E-2</v>
      </c>
      <c r="K6563" s="11"/>
    </row>
    <row r="6564" spans="2:11" x14ac:dyDescent="0.25">
      <c r="B6564" t="s">
        <v>6469</v>
      </c>
      <c r="C6564" t="s">
        <v>3757</v>
      </c>
      <c r="D6564" t="s">
        <v>6470</v>
      </c>
      <c r="E6564" s="8">
        <v>4.9500000000000002E-2</v>
      </c>
      <c r="G6564" t="s">
        <v>5124</v>
      </c>
      <c r="H6564" s="9">
        <v>57.46</v>
      </c>
      <c r="I6564" t="s">
        <v>5125</v>
      </c>
      <c r="J6564" s="10">
        <f>ROUND(E6564* H6564,5)</f>
        <v>2.8442699999999999</v>
      </c>
      <c r="K6564" s="11"/>
    </row>
    <row r="6565" spans="2:11" x14ac:dyDescent="0.25">
      <c r="B6565" t="s">
        <v>6807</v>
      </c>
      <c r="C6565" t="s">
        <v>166</v>
      </c>
      <c r="D6565" t="s">
        <v>6808</v>
      </c>
      <c r="E6565" s="8">
        <v>1.02</v>
      </c>
      <c r="G6565" t="s">
        <v>5124</v>
      </c>
      <c r="H6565" s="9">
        <v>10.1</v>
      </c>
      <c r="I6565" t="s">
        <v>5125</v>
      </c>
      <c r="J6565" s="10">
        <f>ROUND(E6565* H6565,5)</f>
        <v>10.302</v>
      </c>
      <c r="K6565" s="11"/>
    </row>
    <row r="6566" spans="2:11" x14ac:dyDescent="0.25">
      <c r="B6566" t="s">
        <v>6472</v>
      </c>
      <c r="C6566" t="s">
        <v>3757</v>
      </c>
      <c r="D6566" t="s">
        <v>5139</v>
      </c>
      <c r="E6566" s="8">
        <v>3.0999999999999999E-3</v>
      </c>
      <c r="G6566" t="s">
        <v>5124</v>
      </c>
      <c r="H6566" s="9">
        <v>138.19999999999999</v>
      </c>
      <c r="I6566" t="s">
        <v>5125</v>
      </c>
      <c r="J6566" s="10">
        <f>ROUND(E6566* H6566,5)</f>
        <v>0.42842000000000002</v>
      </c>
      <c r="K6566" s="11"/>
    </row>
    <row r="6567" spans="2:11" x14ac:dyDescent="0.25">
      <c r="D6567" s="12" t="s">
        <v>5140</v>
      </c>
      <c r="E6567" s="11"/>
      <c r="H6567" s="11"/>
      <c r="K6567" s="9">
        <f>SUM(J6563:J6566)</f>
        <v>13.591829999999998</v>
      </c>
    </row>
    <row r="6568" spans="2:11" x14ac:dyDescent="0.25">
      <c r="B6568" s="7" t="s">
        <v>5153</v>
      </c>
      <c r="E6568" s="11"/>
      <c r="H6568" s="11"/>
      <c r="K6568" s="11"/>
    </row>
    <row r="6569" spans="2:11" x14ac:dyDescent="0.25">
      <c r="B6569" t="s">
        <v>1192</v>
      </c>
      <c r="C6569" t="s">
        <v>166</v>
      </c>
      <c r="D6569" t="s">
        <v>1193</v>
      </c>
      <c r="E6569" s="8">
        <v>1</v>
      </c>
      <c r="G6569" t="s">
        <v>5124</v>
      </c>
      <c r="H6569" s="9">
        <v>1.3565499999999999</v>
      </c>
      <c r="I6569" t="s">
        <v>5125</v>
      </c>
      <c r="J6569" s="10">
        <f>ROUND(E6569* H6569,5)</f>
        <v>1.3565499999999999</v>
      </c>
      <c r="K6569" s="11"/>
    </row>
    <row r="6570" spans="2:11" x14ac:dyDescent="0.25">
      <c r="B6570" t="s">
        <v>2027</v>
      </c>
      <c r="C6570" t="s">
        <v>136</v>
      </c>
      <c r="D6570" t="s">
        <v>2028</v>
      </c>
      <c r="E6570" s="8">
        <v>0.3</v>
      </c>
      <c r="G6570" t="s">
        <v>5124</v>
      </c>
      <c r="H6570" s="9">
        <v>122.54212</v>
      </c>
      <c r="I6570" t="s">
        <v>5125</v>
      </c>
      <c r="J6570" s="10">
        <f>ROUND(E6570* H6570,5)</f>
        <v>36.762639999999998</v>
      </c>
      <c r="K6570" s="11"/>
    </row>
    <row r="6571" spans="2:11" x14ac:dyDescent="0.25">
      <c r="D6571" s="12" t="s">
        <v>8707</v>
      </c>
      <c r="E6571" s="11"/>
      <c r="H6571" s="11"/>
      <c r="K6571" s="9">
        <f>SUM(J6569:J6570)</f>
        <v>38.119189999999996</v>
      </c>
    </row>
    <row r="6572" spans="2:11" x14ac:dyDescent="0.25">
      <c r="E6572" s="11"/>
      <c r="H6572" s="11"/>
      <c r="K6572" s="11"/>
    </row>
    <row r="6573" spans="2:11" x14ac:dyDescent="0.25">
      <c r="D6573" s="12" t="s">
        <v>5142</v>
      </c>
      <c r="E6573" s="11"/>
      <c r="H6573" s="11">
        <v>1.5</v>
      </c>
      <c r="I6573" t="s">
        <v>5143</v>
      </c>
      <c r="J6573">
        <f>ROUND(H6573/100*K6556,5)</f>
        <v>0.35980000000000001</v>
      </c>
      <c r="K6573" s="11"/>
    </row>
    <row r="6574" spans="2:11" x14ac:dyDescent="0.25">
      <c r="D6574" s="12" t="s">
        <v>5141</v>
      </c>
      <c r="E6574" s="11"/>
      <c r="H6574" s="11"/>
      <c r="K6574" s="13">
        <f>SUM(J6553:J6573)</f>
        <v>81.002710000000008</v>
      </c>
    </row>
    <row r="6575" spans="2:11" x14ac:dyDescent="0.25">
      <c r="D6575" s="12" t="s">
        <v>5157</v>
      </c>
      <c r="E6575" s="11"/>
      <c r="H6575" s="11">
        <v>6</v>
      </c>
      <c r="I6575" t="s">
        <v>5143</v>
      </c>
      <c r="K6575" s="9">
        <f>ROUND(H6575/100*K6574,5)</f>
        <v>4.8601599999999996</v>
      </c>
    </row>
    <row r="6576" spans="2:11" x14ac:dyDescent="0.25">
      <c r="D6576" s="12" t="s">
        <v>5144</v>
      </c>
      <c r="E6576" s="11"/>
      <c r="H6576" s="11"/>
      <c r="K6576" s="13">
        <f>SUM(K6574:K6575)</f>
        <v>85.862870000000001</v>
      </c>
    </row>
    <row r="6578" spans="1:26" ht="45" customHeight="1" x14ac:dyDescent="0.25">
      <c r="A6578" s="4" t="s">
        <v>8737</v>
      </c>
      <c r="B6578" s="4" t="s">
        <v>2486</v>
      </c>
      <c r="C6578" s="1" t="s">
        <v>166</v>
      </c>
      <c r="D6578" s="28" t="s">
        <v>2487</v>
      </c>
      <c r="E6578" s="29"/>
      <c r="F6578" s="29"/>
      <c r="G6578" s="1"/>
      <c r="H6578" s="5" t="s">
        <v>5119</v>
      </c>
      <c r="I6578" s="30">
        <v>1</v>
      </c>
      <c r="J6578" s="31"/>
      <c r="K6578" s="6">
        <f>ROUND(K6602,2)</f>
        <v>66.959999999999994</v>
      </c>
      <c r="L6578" s="1"/>
      <c r="M6578" s="1"/>
      <c r="N6578" s="1"/>
      <c r="O6578" s="1"/>
      <c r="P6578" s="1"/>
      <c r="Q6578" s="1"/>
      <c r="R6578" s="1"/>
      <c r="S6578" s="1"/>
      <c r="T6578" s="1"/>
      <c r="U6578" s="1"/>
      <c r="V6578" s="1"/>
      <c r="W6578" s="1"/>
      <c r="X6578" s="1"/>
      <c r="Y6578" s="1"/>
      <c r="Z6578" s="1"/>
    </row>
    <row r="6579" spans="1:26" x14ac:dyDescent="0.25">
      <c r="B6579" s="7" t="s">
        <v>5120</v>
      </c>
    </row>
    <row r="6580" spans="1:26" x14ac:dyDescent="0.25">
      <c r="B6580" t="s">
        <v>5182</v>
      </c>
      <c r="C6580" t="s">
        <v>9</v>
      </c>
      <c r="D6580" t="s">
        <v>5183</v>
      </c>
      <c r="E6580" s="8">
        <v>0.17391000000000001</v>
      </c>
      <c r="F6580" t="s">
        <v>5123</v>
      </c>
      <c r="G6580" t="s">
        <v>5124</v>
      </c>
      <c r="H6580" s="9">
        <v>24.55</v>
      </c>
      <c r="I6580" t="s">
        <v>5125</v>
      </c>
      <c r="J6580" s="10">
        <f>ROUND(E6580/I6578* H6580,5)</f>
        <v>4.2694900000000002</v>
      </c>
      <c r="K6580" s="11"/>
    </row>
    <row r="6581" spans="1:26" x14ac:dyDescent="0.25">
      <c r="B6581" t="s">
        <v>5314</v>
      </c>
      <c r="C6581" t="s">
        <v>9</v>
      </c>
      <c r="D6581" t="s">
        <v>5315</v>
      </c>
      <c r="E6581" s="8">
        <v>0.17391000000000001</v>
      </c>
      <c r="F6581" t="s">
        <v>5123</v>
      </c>
      <c r="G6581" t="s">
        <v>5124</v>
      </c>
      <c r="H6581" s="9">
        <v>29.42</v>
      </c>
      <c r="I6581" t="s">
        <v>5125</v>
      </c>
      <c r="J6581" s="10">
        <f>ROUND(E6581/I6578* H6581,5)</f>
        <v>5.1164300000000003</v>
      </c>
      <c r="K6581" s="11"/>
    </row>
    <row r="6582" spans="1:26" x14ac:dyDescent="0.25">
      <c r="D6582" s="12" t="s">
        <v>5126</v>
      </c>
      <c r="E6582" s="11"/>
      <c r="H6582" s="11"/>
      <c r="K6582" s="9">
        <f>SUM(J6580:J6581)</f>
        <v>9.3859200000000005</v>
      </c>
    </row>
    <row r="6583" spans="1:26" x14ac:dyDescent="0.25">
      <c r="B6583" s="7" t="s">
        <v>5127</v>
      </c>
      <c r="E6583" s="11"/>
      <c r="H6583" s="11"/>
      <c r="K6583" s="11"/>
    </row>
    <row r="6584" spans="1:26" x14ac:dyDescent="0.25">
      <c r="B6584" t="s">
        <v>6441</v>
      </c>
      <c r="C6584" t="s">
        <v>9</v>
      </c>
      <c r="D6584" t="s">
        <v>5129</v>
      </c>
      <c r="E6584" s="8">
        <v>0.17391000000000001</v>
      </c>
      <c r="F6584" t="s">
        <v>5123</v>
      </c>
      <c r="G6584" t="s">
        <v>5124</v>
      </c>
      <c r="H6584" s="9">
        <v>2.0499999999999998</v>
      </c>
      <c r="I6584" t="s">
        <v>5125</v>
      </c>
      <c r="J6584" s="10">
        <f>ROUND(E6584/I6578* H6584,5)</f>
        <v>0.35652</v>
      </c>
      <c r="K6584" s="11"/>
    </row>
    <row r="6585" spans="1:26" x14ac:dyDescent="0.25">
      <c r="B6585" t="s">
        <v>5190</v>
      </c>
      <c r="C6585" t="s">
        <v>9</v>
      </c>
      <c r="D6585" t="s">
        <v>5191</v>
      </c>
      <c r="E6585" s="8">
        <v>0.17391000000000001</v>
      </c>
      <c r="F6585" t="s">
        <v>5123</v>
      </c>
      <c r="G6585" t="s">
        <v>5124</v>
      </c>
      <c r="H6585" s="9">
        <v>2.54</v>
      </c>
      <c r="I6585" t="s">
        <v>5125</v>
      </c>
      <c r="J6585" s="10">
        <f>ROUND(E6585/I6578* H6585,5)</f>
        <v>0.44173000000000001</v>
      </c>
      <c r="K6585" s="11"/>
    </row>
    <row r="6586" spans="1:26" x14ac:dyDescent="0.25">
      <c r="B6586" t="s">
        <v>5235</v>
      </c>
      <c r="C6586" t="s">
        <v>9</v>
      </c>
      <c r="D6586" t="s">
        <v>5236</v>
      </c>
      <c r="E6586" s="8">
        <v>1.7389999999999999E-2</v>
      </c>
      <c r="F6586" t="s">
        <v>5123</v>
      </c>
      <c r="G6586" t="s">
        <v>5124</v>
      </c>
      <c r="H6586" s="9">
        <v>65.38</v>
      </c>
      <c r="I6586" t="s">
        <v>5125</v>
      </c>
      <c r="J6586" s="10">
        <f>ROUND(E6586/I6578* H6586,5)</f>
        <v>1.13696</v>
      </c>
      <c r="K6586" s="11"/>
    </row>
    <row r="6587" spans="1:26" x14ac:dyDescent="0.25">
      <c r="D6587" s="12" t="s">
        <v>5130</v>
      </c>
      <c r="E6587" s="11"/>
      <c r="H6587" s="11"/>
      <c r="K6587" s="9">
        <f>SUM(J6584:J6586)</f>
        <v>1.9352100000000001</v>
      </c>
    </row>
    <row r="6588" spans="1:26" x14ac:dyDescent="0.25">
      <c r="B6588" s="7" t="s">
        <v>5131</v>
      </c>
      <c r="E6588" s="11"/>
      <c r="H6588" s="11"/>
      <c r="K6588" s="11"/>
    </row>
    <row r="6589" spans="1:26" x14ac:dyDescent="0.25">
      <c r="B6589" t="s">
        <v>5273</v>
      </c>
      <c r="C6589" t="s">
        <v>136</v>
      </c>
      <c r="D6589" t="s">
        <v>5133</v>
      </c>
      <c r="E6589" s="8">
        <v>8.3999999999999995E-3</v>
      </c>
      <c r="G6589" t="s">
        <v>5124</v>
      </c>
      <c r="H6589" s="9">
        <v>2.04</v>
      </c>
      <c r="I6589" t="s">
        <v>5125</v>
      </c>
      <c r="J6589" s="10">
        <f>ROUND(E6589* H6589,5)</f>
        <v>1.7139999999999999E-2</v>
      </c>
      <c r="K6589" s="11"/>
    </row>
    <row r="6590" spans="1:26" x14ac:dyDescent="0.25">
      <c r="B6590" t="s">
        <v>6807</v>
      </c>
      <c r="C6590" t="s">
        <v>166</v>
      </c>
      <c r="D6590" t="s">
        <v>6808</v>
      </c>
      <c r="E6590" s="8">
        <v>1.02</v>
      </c>
      <c r="G6590" t="s">
        <v>5124</v>
      </c>
      <c r="H6590" s="9">
        <v>10.1</v>
      </c>
      <c r="I6590" t="s">
        <v>5125</v>
      </c>
      <c r="J6590" s="10">
        <f>ROUND(E6590* H6590,5)</f>
        <v>10.302</v>
      </c>
      <c r="K6590" s="11"/>
    </row>
    <row r="6591" spans="1:26" x14ac:dyDescent="0.25">
      <c r="B6591" t="s">
        <v>6472</v>
      </c>
      <c r="C6591" t="s">
        <v>3757</v>
      </c>
      <c r="D6591" t="s">
        <v>5139</v>
      </c>
      <c r="E6591" s="8">
        <v>3.0999999999999999E-3</v>
      </c>
      <c r="G6591" t="s">
        <v>5124</v>
      </c>
      <c r="H6591" s="9">
        <v>138.19999999999999</v>
      </c>
      <c r="I6591" t="s">
        <v>5125</v>
      </c>
      <c r="J6591" s="10">
        <f>ROUND(E6591* H6591,5)</f>
        <v>0.42842000000000002</v>
      </c>
      <c r="K6591" s="11"/>
    </row>
    <row r="6592" spans="1:26" x14ac:dyDescent="0.25">
      <c r="B6592" t="s">
        <v>6469</v>
      </c>
      <c r="C6592" t="s">
        <v>3757</v>
      </c>
      <c r="D6592" t="s">
        <v>6470</v>
      </c>
      <c r="E6592" s="8">
        <v>4.9500000000000002E-2</v>
      </c>
      <c r="G6592" t="s">
        <v>5124</v>
      </c>
      <c r="H6592" s="9">
        <v>57.46</v>
      </c>
      <c r="I6592" t="s">
        <v>5125</v>
      </c>
      <c r="J6592" s="10">
        <f>ROUND(E6592* H6592,5)</f>
        <v>2.8442699999999999</v>
      </c>
      <c r="K6592" s="11"/>
    </row>
    <row r="6593" spans="1:26" x14ac:dyDescent="0.25">
      <c r="D6593" s="12" t="s">
        <v>5140</v>
      </c>
      <c r="E6593" s="11"/>
      <c r="H6593" s="11"/>
      <c r="K6593" s="9">
        <f>SUM(J6589:J6592)</f>
        <v>13.59183</v>
      </c>
    </row>
    <row r="6594" spans="1:26" x14ac:dyDescent="0.25">
      <c r="B6594" s="7" t="s">
        <v>5153</v>
      </c>
      <c r="E6594" s="11"/>
      <c r="H6594" s="11"/>
      <c r="K6594" s="11"/>
    </row>
    <row r="6595" spans="1:26" x14ac:dyDescent="0.25">
      <c r="B6595" t="s">
        <v>1192</v>
      </c>
      <c r="C6595" t="s">
        <v>166</v>
      </c>
      <c r="D6595" t="s">
        <v>1193</v>
      </c>
      <c r="E6595" s="8">
        <v>1</v>
      </c>
      <c r="G6595" t="s">
        <v>5124</v>
      </c>
      <c r="H6595" s="9">
        <v>1.3565499999999999</v>
      </c>
      <c r="I6595" t="s">
        <v>5125</v>
      </c>
      <c r="J6595" s="10">
        <f>ROUND(E6595* H6595,5)</f>
        <v>1.3565499999999999</v>
      </c>
      <c r="K6595" s="11"/>
    </row>
    <row r="6596" spans="1:26" x14ac:dyDescent="0.25">
      <c r="B6596" t="s">
        <v>2027</v>
      </c>
      <c r="C6596" t="s">
        <v>136</v>
      </c>
      <c r="D6596" t="s">
        <v>2028</v>
      </c>
      <c r="E6596" s="8">
        <v>0.3</v>
      </c>
      <c r="G6596" t="s">
        <v>5124</v>
      </c>
      <c r="H6596" s="9">
        <v>122.54212</v>
      </c>
      <c r="I6596" t="s">
        <v>5125</v>
      </c>
      <c r="J6596" s="10">
        <f>ROUND(E6596* H6596,5)</f>
        <v>36.762639999999998</v>
      </c>
      <c r="K6596" s="11"/>
    </row>
    <row r="6597" spans="1:26" x14ac:dyDescent="0.25">
      <c r="D6597" s="12" t="s">
        <v>8707</v>
      </c>
      <c r="E6597" s="11"/>
      <c r="H6597" s="11"/>
      <c r="K6597" s="9">
        <f>SUM(J6595:J6596)</f>
        <v>38.119189999999996</v>
      </c>
    </row>
    <row r="6598" spans="1:26" x14ac:dyDescent="0.25">
      <c r="E6598" s="11"/>
      <c r="H6598" s="11"/>
      <c r="K6598" s="11"/>
    </row>
    <row r="6599" spans="1:26" x14ac:dyDescent="0.25">
      <c r="D6599" s="12" t="s">
        <v>5142</v>
      </c>
      <c r="E6599" s="11"/>
      <c r="H6599" s="11">
        <v>1.5</v>
      </c>
      <c r="I6599" t="s">
        <v>5143</v>
      </c>
      <c r="J6599">
        <f>ROUND(H6599/100*K6582,5)</f>
        <v>0.14079</v>
      </c>
      <c r="K6599" s="11"/>
    </row>
    <row r="6600" spans="1:26" x14ac:dyDescent="0.25">
      <c r="D6600" s="12" t="s">
        <v>5141</v>
      </c>
      <c r="E6600" s="11"/>
      <c r="H6600" s="11"/>
      <c r="K6600" s="13">
        <f>SUM(J6579:J6599)</f>
        <v>63.172939999999997</v>
      </c>
    </row>
    <row r="6601" spans="1:26" x14ac:dyDescent="0.25">
      <c r="D6601" s="12" t="s">
        <v>5157</v>
      </c>
      <c r="E6601" s="11"/>
      <c r="H6601" s="11">
        <v>6</v>
      </c>
      <c r="I6601" t="s">
        <v>5143</v>
      </c>
      <c r="K6601" s="9">
        <f>ROUND(H6601/100*K6600,5)</f>
        <v>3.7903799999999999</v>
      </c>
    </row>
    <row r="6602" spans="1:26" x14ac:dyDescent="0.25">
      <c r="D6602" s="12" t="s">
        <v>5144</v>
      </c>
      <c r="E6602" s="11"/>
      <c r="H6602" s="11"/>
      <c r="K6602" s="13">
        <f>SUM(K6600:K6601)</f>
        <v>66.963319999999996</v>
      </c>
    </row>
    <row r="6604" spans="1:26" ht="45" customHeight="1" x14ac:dyDescent="0.25">
      <c r="A6604" s="4" t="s">
        <v>8738</v>
      </c>
      <c r="B6604" s="4" t="s">
        <v>2488</v>
      </c>
      <c r="C6604" s="1" t="s">
        <v>166</v>
      </c>
      <c r="D6604" s="28" t="s">
        <v>2489</v>
      </c>
      <c r="E6604" s="29"/>
      <c r="F6604" s="29"/>
      <c r="G6604" s="1"/>
      <c r="H6604" s="5" t="s">
        <v>5119</v>
      </c>
      <c r="I6604" s="30">
        <v>1</v>
      </c>
      <c r="J6604" s="31"/>
      <c r="K6604" s="6">
        <f>ROUND(K6628,2)</f>
        <v>82.76</v>
      </c>
      <c r="L6604" s="1"/>
      <c r="M6604" s="1"/>
      <c r="N6604" s="1"/>
      <c r="O6604" s="1"/>
      <c r="P6604" s="1"/>
      <c r="Q6604" s="1"/>
      <c r="R6604" s="1"/>
      <c r="S6604" s="1"/>
      <c r="T6604" s="1"/>
      <c r="U6604" s="1"/>
      <c r="V6604" s="1"/>
      <c r="W6604" s="1"/>
      <c r="X6604" s="1"/>
      <c r="Y6604" s="1"/>
      <c r="Z6604" s="1"/>
    </row>
    <row r="6605" spans="1:26" x14ac:dyDescent="0.25">
      <c r="B6605" s="7" t="s">
        <v>5120</v>
      </c>
    </row>
    <row r="6606" spans="1:26" x14ac:dyDescent="0.25">
      <c r="B6606" t="s">
        <v>5314</v>
      </c>
      <c r="C6606" t="s">
        <v>9</v>
      </c>
      <c r="D6606" t="s">
        <v>5315</v>
      </c>
      <c r="E6606" s="8">
        <v>0.4</v>
      </c>
      <c r="F6606" t="s">
        <v>5123</v>
      </c>
      <c r="G6606" t="s">
        <v>5124</v>
      </c>
      <c r="H6606" s="9">
        <v>29.42</v>
      </c>
      <c r="I6606" t="s">
        <v>5125</v>
      </c>
      <c r="J6606" s="10">
        <f>ROUND(E6606/I6604* H6606,5)</f>
        <v>11.768000000000001</v>
      </c>
      <c r="K6606" s="11"/>
    </row>
    <row r="6607" spans="1:26" x14ac:dyDescent="0.25">
      <c r="B6607" t="s">
        <v>5182</v>
      </c>
      <c r="C6607" t="s">
        <v>9</v>
      </c>
      <c r="D6607" t="s">
        <v>5183</v>
      </c>
      <c r="E6607" s="8">
        <v>0.4</v>
      </c>
      <c r="F6607" t="s">
        <v>5123</v>
      </c>
      <c r="G6607" t="s">
        <v>5124</v>
      </c>
      <c r="H6607" s="9">
        <v>24.55</v>
      </c>
      <c r="I6607" t="s">
        <v>5125</v>
      </c>
      <c r="J6607" s="10">
        <f>ROUND(E6607/I6604* H6607,5)</f>
        <v>9.82</v>
      </c>
      <c r="K6607" s="11"/>
    </row>
    <row r="6608" spans="1:26" x14ac:dyDescent="0.25">
      <c r="D6608" s="12" t="s">
        <v>5126</v>
      </c>
      <c r="E6608" s="11"/>
      <c r="H6608" s="11"/>
      <c r="K6608" s="9">
        <f>SUM(J6606:J6607)</f>
        <v>21.588000000000001</v>
      </c>
    </row>
    <row r="6609" spans="2:11" x14ac:dyDescent="0.25">
      <c r="B6609" s="7" t="s">
        <v>5127</v>
      </c>
      <c r="E6609" s="11"/>
      <c r="H6609" s="11"/>
      <c r="K6609" s="11"/>
    </row>
    <row r="6610" spans="2:11" x14ac:dyDescent="0.25">
      <c r="B6610" t="s">
        <v>6441</v>
      </c>
      <c r="C6610" t="s">
        <v>9</v>
      </c>
      <c r="D6610" t="s">
        <v>5129</v>
      </c>
      <c r="E6610" s="8">
        <v>0.4</v>
      </c>
      <c r="F6610" t="s">
        <v>5123</v>
      </c>
      <c r="G6610" t="s">
        <v>5124</v>
      </c>
      <c r="H6610" s="9">
        <v>2.0499999999999998</v>
      </c>
      <c r="I6610" t="s">
        <v>5125</v>
      </c>
      <c r="J6610" s="10">
        <f>ROUND(E6610/I6604* H6610,5)</f>
        <v>0.82</v>
      </c>
      <c r="K6610" s="11"/>
    </row>
    <row r="6611" spans="2:11" x14ac:dyDescent="0.25">
      <c r="B6611" t="s">
        <v>5190</v>
      </c>
      <c r="C6611" t="s">
        <v>9</v>
      </c>
      <c r="D6611" t="s">
        <v>5191</v>
      </c>
      <c r="E6611" s="8">
        <v>0.4</v>
      </c>
      <c r="F6611" t="s">
        <v>5123</v>
      </c>
      <c r="G6611" t="s">
        <v>5124</v>
      </c>
      <c r="H6611" s="9">
        <v>2.54</v>
      </c>
      <c r="I6611" t="s">
        <v>5125</v>
      </c>
      <c r="J6611" s="10">
        <f>ROUND(E6611/I6604* H6611,5)</f>
        <v>1.016</v>
      </c>
      <c r="K6611" s="11"/>
    </row>
    <row r="6612" spans="2:11" x14ac:dyDescent="0.25">
      <c r="B6612" t="s">
        <v>5235</v>
      </c>
      <c r="C6612" t="s">
        <v>9</v>
      </c>
      <c r="D6612" t="s">
        <v>5236</v>
      </c>
      <c r="E6612" s="8">
        <v>0.04</v>
      </c>
      <c r="F6612" t="s">
        <v>5123</v>
      </c>
      <c r="G6612" t="s">
        <v>5124</v>
      </c>
      <c r="H6612" s="9">
        <v>65.38</v>
      </c>
      <c r="I6612" t="s">
        <v>5125</v>
      </c>
      <c r="J6612" s="10">
        <f>ROUND(E6612/I6604* H6612,5)</f>
        <v>2.6152000000000002</v>
      </c>
      <c r="K6612" s="11"/>
    </row>
    <row r="6613" spans="2:11" x14ac:dyDescent="0.25">
      <c r="D6613" s="12" t="s">
        <v>5130</v>
      </c>
      <c r="E6613" s="11"/>
      <c r="H6613" s="11"/>
      <c r="K6613" s="9">
        <f>SUM(J6610:J6612)</f>
        <v>4.4512</v>
      </c>
    </row>
    <row r="6614" spans="2:11" x14ac:dyDescent="0.25">
      <c r="B6614" s="7" t="s">
        <v>5131</v>
      </c>
      <c r="E6614" s="11"/>
      <c r="H6614" s="11"/>
      <c r="K6614" s="11"/>
    </row>
    <row r="6615" spans="2:11" x14ac:dyDescent="0.25">
      <c r="B6615" t="s">
        <v>6472</v>
      </c>
      <c r="C6615" t="s">
        <v>3757</v>
      </c>
      <c r="D6615" t="s">
        <v>5139</v>
      </c>
      <c r="E6615" s="8">
        <v>3.0999999999999999E-3</v>
      </c>
      <c r="G6615" t="s">
        <v>5124</v>
      </c>
      <c r="H6615" s="9">
        <v>138.19999999999999</v>
      </c>
      <c r="I6615" t="s">
        <v>5125</v>
      </c>
      <c r="J6615" s="10">
        <f>ROUND(E6615* H6615,5)</f>
        <v>0.42842000000000002</v>
      </c>
      <c r="K6615" s="11"/>
    </row>
    <row r="6616" spans="2:11" x14ac:dyDescent="0.25">
      <c r="B6616" t="s">
        <v>6469</v>
      </c>
      <c r="C6616" t="s">
        <v>3757</v>
      </c>
      <c r="D6616" t="s">
        <v>6470</v>
      </c>
      <c r="E6616" s="8">
        <v>4.9500000000000002E-2</v>
      </c>
      <c r="G6616" t="s">
        <v>5124</v>
      </c>
      <c r="H6616" s="9">
        <v>57.46</v>
      </c>
      <c r="I6616" t="s">
        <v>5125</v>
      </c>
      <c r="J6616" s="10">
        <f>ROUND(E6616* H6616,5)</f>
        <v>2.8442699999999999</v>
      </c>
      <c r="K6616" s="11"/>
    </row>
    <row r="6617" spans="2:11" x14ac:dyDescent="0.25">
      <c r="B6617" t="s">
        <v>5273</v>
      </c>
      <c r="C6617" t="s">
        <v>136</v>
      </c>
      <c r="D6617" t="s">
        <v>5133</v>
      </c>
      <c r="E6617" s="8">
        <v>8.3999999999999995E-3</v>
      </c>
      <c r="G6617" t="s">
        <v>5124</v>
      </c>
      <c r="H6617" s="9">
        <v>2.04</v>
      </c>
      <c r="I6617" t="s">
        <v>5125</v>
      </c>
      <c r="J6617" s="10">
        <f>ROUND(E6617* H6617,5)</f>
        <v>1.7139999999999999E-2</v>
      </c>
      <c r="K6617" s="11"/>
    </row>
    <row r="6618" spans="2:11" x14ac:dyDescent="0.25">
      <c r="B6618" t="s">
        <v>6807</v>
      </c>
      <c r="C6618" t="s">
        <v>166</v>
      </c>
      <c r="D6618" t="s">
        <v>6808</v>
      </c>
      <c r="E6618" s="8">
        <v>1.02</v>
      </c>
      <c r="G6618" t="s">
        <v>5124</v>
      </c>
      <c r="H6618" s="9">
        <v>10.1</v>
      </c>
      <c r="I6618" t="s">
        <v>5125</v>
      </c>
      <c r="J6618" s="10">
        <f>ROUND(E6618* H6618,5)</f>
        <v>10.302</v>
      </c>
      <c r="K6618" s="11"/>
    </row>
    <row r="6619" spans="2:11" x14ac:dyDescent="0.25">
      <c r="D6619" s="12" t="s">
        <v>5140</v>
      </c>
      <c r="E6619" s="11"/>
      <c r="H6619" s="11"/>
      <c r="K6619" s="9">
        <f>SUM(J6615:J6618)</f>
        <v>13.59183</v>
      </c>
    </row>
    <row r="6620" spans="2:11" x14ac:dyDescent="0.25">
      <c r="B6620" s="7" t="s">
        <v>5153</v>
      </c>
      <c r="E6620" s="11"/>
      <c r="H6620" s="11"/>
      <c r="K6620" s="11"/>
    </row>
    <row r="6621" spans="2:11" x14ac:dyDescent="0.25">
      <c r="B6621" t="s">
        <v>2027</v>
      </c>
      <c r="C6621" t="s">
        <v>136</v>
      </c>
      <c r="D6621" t="s">
        <v>2028</v>
      </c>
      <c r="E6621" s="8">
        <v>0.3</v>
      </c>
      <c r="G6621" t="s">
        <v>5124</v>
      </c>
      <c r="H6621" s="9">
        <v>122.54212</v>
      </c>
      <c r="I6621" t="s">
        <v>5125</v>
      </c>
      <c r="J6621" s="10">
        <f>ROUND(E6621* H6621,5)</f>
        <v>36.762639999999998</v>
      </c>
      <c r="K6621" s="11"/>
    </row>
    <row r="6622" spans="2:11" x14ac:dyDescent="0.25">
      <c r="B6622" t="s">
        <v>1192</v>
      </c>
      <c r="C6622" t="s">
        <v>166</v>
      </c>
      <c r="D6622" t="s">
        <v>1193</v>
      </c>
      <c r="E6622" s="8">
        <v>1</v>
      </c>
      <c r="G6622" t="s">
        <v>5124</v>
      </c>
      <c r="H6622" s="9">
        <v>1.3565499999999999</v>
      </c>
      <c r="I6622" t="s">
        <v>5125</v>
      </c>
      <c r="J6622" s="10">
        <f>ROUND(E6622* H6622,5)</f>
        <v>1.3565499999999999</v>
      </c>
      <c r="K6622" s="11"/>
    </row>
    <row r="6623" spans="2:11" x14ac:dyDescent="0.25">
      <c r="D6623" s="12" t="s">
        <v>8707</v>
      </c>
      <c r="E6623" s="11"/>
      <c r="H6623" s="11"/>
      <c r="K6623" s="9">
        <f>SUM(J6621:J6622)</f>
        <v>38.119189999999996</v>
      </c>
    </row>
    <row r="6624" spans="2:11" x14ac:dyDescent="0.25">
      <c r="E6624" s="11"/>
      <c r="H6624" s="11"/>
      <c r="K6624" s="11"/>
    </row>
    <row r="6625" spans="1:26" x14ac:dyDescent="0.25">
      <c r="D6625" s="12" t="s">
        <v>5142</v>
      </c>
      <c r="E6625" s="11"/>
      <c r="H6625" s="11">
        <v>1.5</v>
      </c>
      <c r="I6625" t="s">
        <v>5143</v>
      </c>
      <c r="J6625">
        <f>ROUND(H6625/100*K6608,5)</f>
        <v>0.32382</v>
      </c>
      <c r="K6625" s="11"/>
    </row>
    <row r="6626" spans="1:26" x14ac:dyDescent="0.25">
      <c r="D6626" s="12" t="s">
        <v>5141</v>
      </c>
      <c r="E6626" s="11"/>
      <c r="H6626" s="11"/>
      <c r="K6626" s="13">
        <f>SUM(J6605:J6625)</f>
        <v>78.074039999999982</v>
      </c>
    </row>
    <row r="6627" spans="1:26" x14ac:dyDescent="0.25">
      <c r="D6627" s="12" t="s">
        <v>5157</v>
      </c>
      <c r="E6627" s="11"/>
      <c r="H6627" s="11">
        <v>6</v>
      </c>
      <c r="I6627" t="s">
        <v>5143</v>
      </c>
      <c r="K6627" s="9">
        <f>ROUND(H6627/100*K6626,5)</f>
        <v>4.6844400000000004</v>
      </c>
    </row>
    <row r="6628" spans="1:26" x14ac:dyDescent="0.25">
      <c r="D6628" s="12" t="s">
        <v>5144</v>
      </c>
      <c r="E6628" s="11"/>
      <c r="H6628" s="11"/>
      <c r="K6628" s="13">
        <f>SUM(K6626:K6627)</f>
        <v>82.758479999999977</v>
      </c>
    </row>
    <row r="6630" spans="1:26" ht="45" customHeight="1" x14ac:dyDescent="0.25">
      <c r="A6630" s="4" t="s">
        <v>8739</v>
      </c>
      <c r="B6630" s="4" t="s">
        <v>2502</v>
      </c>
      <c r="C6630" s="1" t="s">
        <v>166</v>
      </c>
      <c r="D6630" s="28" t="s">
        <v>2503</v>
      </c>
      <c r="E6630" s="29"/>
      <c r="F6630" s="29"/>
      <c r="G6630" s="1"/>
      <c r="H6630" s="5" t="s">
        <v>5119</v>
      </c>
      <c r="I6630" s="30">
        <v>1</v>
      </c>
      <c r="J6630" s="31"/>
      <c r="K6630" s="6">
        <f>ROUND(K6653,2)</f>
        <v>74.05</v>
      </c>
      <c r="L6630" s="1"/>
      <c r="M6630" s="1"/>
      <c r="N6630" s="1"/>
      <c r="O6630" s="1"/>
      <c r="P6630" s="1"/>
      <c r="Q6630" s="1"/>
      <c r="R6630" s="1"/>
      <c r="S6630" s="1"/>
      <c r="T6630" s="1"/>
      <c r="U6630" s="1"/>
      <c r="V6630" s="1"/>
      <c r="W6630" s="1"/>
      <c r="X6630" s="1"/>
      <c r="Y6630" s="1"/>
      <c r="Z6630" s="1"/>
    </row>
    <row r="6631" spans="1:26" x14ac:dyDescent="0.25">
      <c r="B6631" s="7" t="s">
        <v>5120</v>
      </c>
    </row>
    <row r="6632" spans="1:26" x14ac:dyDescent="0.25">
      <c r="B6632" t="s">
        <v>5314</v>
      </c>
      <c r="C6632" t="s">
        <v>9</v>
      </c>
      <c r="D6632" t="s">
        <v>5315</v>
      </c>
      <c r="E6632" s="8">
        <v>0.66666999999999998</v>
      </c>
      <c r="F6632" t="s">
        <v>5123</v>
      </c>
      <c r="G6632" t="s">
        <v>5124</v>
      </c>
      <c r="H6632" s="9">
        <v>29.42</v>
      </c>
      <c r="I6632" t="s">
        <v>5125</v>
      </c>
      <c r="J6632" s="10">
        <f>ROUND(E6632/I6630* H6632,5)</f>
        <v>19.613430000000001</v>
      </c>
      <c r="K6632" s="11"/>
    </row>
    <row r="6633" spans="1:26" x14ac:dyDescent="0.25">
      <c r="B6633" t="s">
        <v>5182</v>
      </c>
      <c r="C6633" t="s">
        <v>9</v>
      </c>
      <c r="D6633" t="s">
        <v>5183</v>
      </c>
      <c r="E6633" s="8">
        <v>0.66666999999999998</v>
      </c>
      <c r="F6633" t="s">
        <v>5123</v>
      </c>
      <c r="G6633" t="s">
        <v>5124</v>
      </c>
      <c r="H6633" s="9">
        <v>24.55</v>
      </c>
      <c r="I6633" t="s">
        <v>5125</v>
      </c>
      <c r="J6633" s="10">
        <f>ROUND(E6633/I6630* H6633,5)</f>
        <v>16.36675</v>
      </c>
      <c r="K6633" s="11"/>
    </row>
    <row r="6634" spans="1:26" x14ac:dyDescent="0.25">
      <c r="D6634" s="12" t="s">
        <v>5126</v>
      </c>
      <c r="E6634" s="11"/>
      <c r="H6634" s="11"/>
      <c r="K6634" s="9">
        <f>SUM(J6632:J6633)</f>
        <v>35.980180000000004</v>
      </c>
    </row>
    <row r="6635" spans="1:26" x14ac:dyDescent="0.25">
      <c r="B6635" s="7" t="s">
        <v>5127</v>
      </c>
      <c r="E6635" s="11"/>
      <c r="H6635" s="11"/>
      <c r="K6635" s="11"/>
    </row>
    <row r="6636" spans="1:26" x14ac:dyDescent="0.25">
      <c r="B6636" t="s">
        <v>6441</v>
      </c>
      <c r="C6636" t="s">
        <v>9</v>
      </c>
      <c r="D6636" t="s">
        <v>5129</v>
      </c>
      <c r="E6636" s="8">
        <v>0.66666999999999998</v>
      </c>
      <c r="F6636" t="s">
        <v>5123</v>
      </c>
      <c r="G6636" t="s">
        <v>5124</v>
      </c>
      <c r="H6636" s="9">
        <v>2.0499999999999998</v>
      </c>
      <c r="I6636" t="s">
        <v>5125</v>
      </c>
      <c r="J6636" s="10">
        <f>ROUND(E6636/I6630* H6636,5)</f>
        <v>1.3666700000000001</v>
      </c>
      <c r="K6636" s="11"/>
    </row>
    <row r="6637" spans="1:26" x14ac:dyDescent="0.25">
      <c r="B6637" t="s">
        <v>5190</v>
      </c>
      <c r="C6637" t="s">
        <v>9</v>
      </c>
      <c r="D6637" t="s">
        <v>5191</v>
      </c>
      <c r="E6637" s="8">
        <v>0.66666999999999998</v>
      </c>
      <c r="F6637" t="s">
        <v>5123</v>
      </c>
      <c r="G6637" t="s">
        <v>5124</v>
      </c>
      <c r="H6637" s="9">
        <v>2.54</v>
      </c>
      <c r="I6637" t="s">
        <v>5125</v>
      </c>
      <c r="J6637" s="10">
        <f>ROUND(E6637/I6630* H6637,5)</f>
        <v>1.6933400000000001</v>
      </c>
      <c r="K6637" s="11"/>
    </row>
    <row r="6638" spans="1:26" x14ac:dyDescent="0.25">
      <c r="B6638" t="s">
        <v>5235</v>
      </c>
      <c r="C6638" t="s">
        <v>9</v>
      </c>
      <c r="D6638" t="s">
        <v>5236</v>
      </c>
      <c r="E6638" s="8">
        <v>6.6669999999999993E-2</v>
      </c>
      <c r="F6638" t="s">
        <v>5123</v>
      </c>
      <c r="G6638" t="s">
        <v>5124</v>
      </c>
      <c r="H6638" s="9">
        <v>65.38</v>
      </c>
      <c r="I6638" t="s">
        <v>5125</v>
      </c>
      <c r="J6638" s="10">
        <f>ROUND(E6638/I6630* H6638,5)</f>
        <v>4.3588800000000001</v>
      </c>
      <c r="K6638" s="11"/>
    </row>
    <row r="6639" spans="1:26" x14ac:dyDescent="0.25">
      <c r="D6639" s="12" t="s">
        <v>5130</v>
      </c>
      <c r="E6639" s="11"/>
      <c r="H6639" s="11"/>
      <c r="K6639" s="9">
        <f>SUM(J6636:J6638)</f>
        <v>7.4188900000000002</v>
      </c>
    </row>
    <row r="6640" spans="1:26" x14ac:dyDescent="0.25">
      <c r="B6640" s="7" t="s">
        <v>5131</v>
      </c>
      <c r="E6640" s="11"/>
      <c r="H6640" s="11"/>
      <c r="K6640" s="11"/>
    </row>
    <row r="6641" spans="1:26" x14ac:dyDescent="0.25">
      <c r="B6641" t="s">
        <v>5273</v>
      </c>
      <c r="C6641" t="s">
        <v>136</v>
      </c>
      <c r="D6641" t="s">
        <v>5133</v>
      </c>
      <c r="E6641" s="8">
        <v>8.3999999999999995E-3</v>
      </c>
      <c r="G6641" t="s">
        <v>5124</v>
      </c>
      <c r="H6641" s="9">
        <v>2.04</v>
      </c>
      <c r="I6641" t="s">
        <v>5125</v>
      </c>
      <c r="J6641" s="10">
        <f>ROUND(E6641* H6641,5)</f>
        <v>1.7139999999999999E-2</v>
      </c>
      <c r="K6641" s="11"/>
    </row>
    <row r="6642" spans="1:26" x14ac:dyDescent="0.25">
      <c r="B6642" t="s">
        <v>6807</v>
      </c>
      <c r="C6642" t="s">
        <v>166</v>
      </c>
      <c r="D6642" t="s">
        <v>6808</v>
      </c>
      <c r="E6642" s="8">
        <v>1.02</v>
      </c>
      <c r="G6642" t="s">
        <v>5124</v>
      </c>
      <c r="H6642" s="9">
        <v>10.1</v>
      </c>
      <c r="I6642" t="s">
        <v>5125</v>
      </c>
      <c r="J6642" s="10">
        <f>ROUND(E6642* H6642,5)</f>
        <v>10.302</v>
      </c>
      <c r="K6642" s="11"/>
    </row>
    <row r="6643" spans="1:26" x14ac:dyDescent="0.25">
      <c r="B6643" t="s">
        <v>6632</v>
      </c>
      <c r="C6643" t="s">
        <v>3757</v>
      </c>
      <c r="D6643" t="s">
        <v>6633</v>
      </c>
      <c r="E6643" s="8">
        <v>4.9500000000000002E-2</v>
      </c>
      <c r="G6643" t="s">
        <v>5124</v>
      </c>
      <c r="H6643" s="9">
        <v>59</v>
      </c>
      <c r="I6643" t="s">
        <v>5125</v>
      </c>
      <c r="J6643" s="10">
        <f>ROUND(E6643* H6643,5)</f>
        <v>2.9205000000000001</v>
      </c>
      <c r="K6643" s="11"/>
    </row>
    <row r="6644" spans="1:26" x14ac:dyDescent="0.25">
      <c r="B6644" t="s">
        <v>6472</v>
      </c>
      <c r="C6644" t="s">
        <v>3757</v>
      </c>
      <c r="D6644" t="s">
        <v>5139</v>
      </c>
      <c r="E6644" s="8">
        <v>3.0999999999999999E-3</v>
      </c>
      <c r="G6644" t="s">
        <v>5124</v>
      </c>
      <c r="H6644" s="9">
        <v>138.19999999999999</v>
      </c>
      <c r="I6644" t="s">
        <v>5125</v>
      </c>
      <c r="J6644" s="10">
        <f>ROUND(E6644* H6644,5)</f>
        <v>0.42842000000000002</v>
      </c>
      <c r="K6644" s="11"/>
    </row>
    <row r="6645" spans="1:26" x14ac:dyDescent="0.25">
      <c r="D6645" s="12" t="s">
        <v>5140</v>
      </c>
      <c r="E6645" s="11"/>
      <c r="H6645" s="11"/>
      <c r="K6645" s="9">
        <f>SUM(J6641:J6644)</f>
        <v>13.668060000000001</v>
      </c>
    </row>
    <row r="6646" spans="1:26" x14ac:dyDescent="0.25">
      <c r="B6646" s="7" t="s">
        <v>5153</v>
      </c>
      <c r="E6646" s="11"/>
      <c r="H6646" s="11"/>
      <c r="K6646" s="11"/>
    </row>
    <row r="6647" spans="1:26" x14ac:dyDescent="0.25">
      <c r="B6647" t="s">
        <v>2027</v>
      </c>
      <c r="C6647" t="s">
        <v>136</v>
      </c>
      <c r="D6647" t="s">
        <v>2028</v>
      </c>
      <c r="E6647" s="8">
        <v>0.1</v>
      </c>
      <c r="G6647" t="s">
        <v>5124</v>
      </c>
      <c r="H6647" s="9">
        <v>122.54212</v>
      </c>
      <c r="I6647" t="s">
        <v>5125</v>
      </c>
      <c r="J6647" s="10">
        <f>ROUND(E6647* H6647,5)</f>
        <v>12.25421</v>
      </c>
      <c r="K6647" s="11"/>
    </row>
    <row r="6648" spans="1:26" x14ac:dyDescent="0.25">
      <c r="D6648" s="12" t="s">
        <v>8707</v>
      </c>
      <c r="E6648" s="11"/>
      <c r="H6648" s="11"/>
      <c r="K6648" s="9">
        <f>SUM(J6647:J6647)</f>
        <v>12.25421</v>
      </c>
    </row>
    <row r="6649" spans="1:26" x14ac:dyDescent="0.25">
      <c r="E6649" s="11"/>
      <c r="H6649" s="11"/>
      <c r="K6649" s="11"/>
    </row>
    <row r="6650" spans="1:26" x14ac:dyDescent="0.25">
      <c r="D6650" s="12" t="s">
        <v>5142</v>
      </c>
      <c r="E6650" s="11"/>
      <c r="H6650" s="11">
        <v>1.5</v>
      </c>
      <c r="I6650" t="s">
        <v>5143</v>
      </c>
      <c r="J6650">
        <f>ROUND(H6650/100*K6634,5)</f>
        <v>0.53969999999999996</v>
      </c>
      <c r="K6650" s="11"/>
    </row>
    <row r="6651" spans="1:26" x14ac:dyDescent="0.25">
      <c r="D6651" s="12" t="s">
        <v>5141</v>
      </c>
      <c r="E6651" s="11"/>
      <c r="H6651" s="11"/>
      <c r="K6651" s="13">
        <f>SUM(J6631:J6650)</f>
        <v>69.861039999999988</v>
      </c>
    </row>
    <row r="6652" spans="1:26" x14ac:dyDescent="0.25">
      <c r="D6652" s="12" t="s">
        <v>5157</v>
      </c>
      <c r="E6652" s="11"/>
      <c r="H6652" s="11">
        <v>6</v>
      </c>
      <c r="I6652" t="s">
        <v>5143</v>
      </c>
      <c r="K6652" s="9">
        <f>ROUND(H6652/100*K6651,5)</f>
        <v>4.1916599999999997</v>
      </c>
    </row>
    <row r="6653" spans="1:26" x14ac:dyDescent="0.25">
      <c r="D6653" s="12" t="s">
        <v>5144</v>
      </c>
      <c r="E6653" s="11"/>
      <c r="H6653" s="11"/>
      <c r="K6653" s="13">
        <f>SUM(K6651:K6652)</f>
        <v>74.052699999999987</v>
      </c>
    </row>
    <row r="6655" spans="1:26" ht="45" customHeight="1" x14ac:dyDescent="0.25">
      <c r="A6655" s="4" t="s">
        <v>8740</v>
      </c>
      <c r="B6655" s="4" t="s">
        <v>2504</v>
      </c>
      <c r="C6655" s="1" t="s">
        <v>166</v>
      </c>
      <c r="D6655" s="28" t="s">
        <v>2505</v>
      </c>
      <c r="E6655" s="29"/>
      <c r="F6655" s="29"/>
      <c r="G6655" s="1"/>
      <c r="H6655" s="5" t="s">
        <v>5119</v>
      </c>
      <c r="I6655" s="30">
        <v>1</v>
      </c>
      <c r="J6655" s="31"/>
      <c r="K6655" s="6">
        <f>ROUND(K6678,2)</f>
        <v>64.739999999999995</v>
      </c>
      <c r="L6655" s="1"/>
      <c r="M6655" s="1"/>
      <c r="N6655" s="1"/>
      <c r="O6655" s="1"/>
      <c r="P6655" s="1"/>
      <c r="Q6655" s="1"/>
      <c r="R6655" s="1"/>
      <c r="S6655" s="1"/>
      <c r="T6655" s="1"/>
      <c r="U6655" s="1"/>
      <c r="V6655" s="1"/>
      <c r="W6655" s="1"/>
      <c r="X6655" s="1"/>
      <c r="Y6655" s="1"/>
      <c r="Z6655" s="1"/>
    </row>
    <row r="6656" spans="1:26" x14ac:dyDescent="0.25">
      <c r="B6656" s="7" t="s">
        <v>5120</v>
      </c>
    </row>
    <row r="6657" spans="2:11" x14ac:dyDescent="0.25">
      <c r="B6657" t="s">
        <v>5314</v>
      </c>
      <c r="C6657" t="s">
        <v>9</v>
      </c>
      <c r="D6657" t="s">
        <v>5315</v>
      </c>
      <c r="E6657" s="8">
        <v>0.53332999999999997</v>
      </c>
      <c r="F6657" t="s">
        <v>5123</v>
      </c>
      <c r="G6657" t="s">
        <v>5124</v>
      </c>
      <c r="H6657" s="9">
        <v>29.42</v>
      </c>
      <c r="I6657" t="s">
        <v>5125</v>
      </c>
      <c r="J6657" s="10">
        <f>ROUND(E6657/I6655* H6657,5)</f>
        <v>15.690569999999999</v>
      </c>
      <c r="K6657" s="11"/>
    </row>
    <row r="6658" spans="2:11" x14ac:dyDescent="0.25">
      <c r="B6658" t="s">
        <v>5182</v>
      </c>
      <c r="C6658" t="s">
        <v>9</v>
      </c>
      <c r="D6658" t="s">
        <v>5183</v>
      </c>
      <c r="E6658" s="8">
        <v>0.53332999999999997</v>
      </c>
      <c r="F6658" t="s">
        <v>5123</v>
      </c>
      <c r="G6658" t="s">
        <v>5124</v>
      </c>
      <c r="H6658" s="9">
        <v>24.55</v>
      </c>
      <c r="I6658" t="s">
        <v>5125</v>
      </c>
      <c r="J6658" s="10">
        <f>ROUND(E6658/I6655* H6658,5)</f>
        <v>13.093249999999999</v>
      </c>
      <c r="K6658" s="11"/>
    </row>
    <row r="6659" spans="2:11" x14ac:dyDescent="0.25">
      <c r="D6659" s="12" t="s">
        <v>5126</v>
      </c>
      <c r="E6659" s="11"/>
      <c r="H6659" s="11"/>
      <c r="K6659" s="9">
        <f>SUM(J6657:J6658)</f>
        <v>28.783819999999999</v>
      </c>
    </row>
    <row r="6660" spans="2:11" x14ac:dyDescent="0.25">
      <c r="B6660" s="7" t="s">
        <v>5127</v>
      </c>
      <c r="E6660" s="11"/>
      <c r="H6660" s="11"/>
      <c r="K6660" s="11"/>
    </row>
    <row r="6661" spans="2:11" x14ac:dyDescent="0.25">
      <c r="B6661" t="s">
        <v>6441</v>
      </c>
      <c r="C6661" t="s">
        <v>9</v>
      </c>
      <c r="D6661" t="s">
        <v>5129</v>
      </c>
      <c r="E6661" s="8">
        <v>0.53332999999999997</v>
      </c>
      <c r="F6661" t="s">
        <v>5123</v>
      </c>
      <c r="G6661" t="s">
        <v>5124</v>
      </c>
      <c r="H6661" s="9">
        <v>2.0499999999999998</v>
      </c>
      <c r="I6661" t="s">
        <v>5125</v>
      </c>
      <c r="J6661" s="10">
        <f>ROUND(E6661/I6655* H6661,5)</f>
        <v>1.0933299999999999</v>
      </c>
      <c r="K6661" s="11"/>
    </row>
    <row r="6662" spans="2:11" x14ac:dyDescent="0.25">
      <c r="B6662" t="s">
        <v>5235</v>
      </c>
      <c r="C6662" t="s">
        <v>9</v>
      </c>
      <c r="D6662" t="s">
        <v>5236</v>
      </c>
      <c r="E6662" s="8">
        <v>5.3330000000000002E-2</v>
      </c>
      <c r="F6662" t="s">
        <v>5123</v>
      </c>
      <c r="G6662" t="s">
        <v>5124</v>
      </c>
      <c r="H6662" s="9">
        <v>65.38</v>
      </c>
      <c r="I6662" t="s">
        <v>5125</v>
      </c>
      <c r="J6662" s="10">
        <f>ROUND(E6662/I6655* H6662,5)</f>
        <v>3.48672</v>
      </c>
      <c r="K6662" s="11"/>
    </row>
    <row r="6663" spans="2:11" x14ac:dyDescent="0.25">
      <c r="B6663" t="s">
        <v>5190</v>
      </c>
      <c r="C6663" t="s">
        <v>9</v>
      </c>
      <c r="D6663" t="s">
        <v>5191</v>
      </c>
      <c r="E6663" s="8">
        <v>0.53332999999999997</v>
      </c>
      <c r="F6663" t="s">
        <v>5123</v>
      </c>
      <c r="G6663" t="s">
        <v>5124</v>
      </c>
      <c r="H6663" s="9">
        <v>2.54</v>
      </c>
      <c r="I6663" t="s">
        <v>5125</v>
      </c>
      <c r="J6663" s="10">
        <f>ROUND(E6663/I6655* H6663,5)</f>
        <v>1.35466</v>
      </c>
      <c r="K6663" s="11"/>
    </row>
    <row r="6664" spans="2:11" x14ac:dyDescent="0.25">
      <c r="D6664" s="12" t="s">
        <v>5130</v>
      </c>
      <c r="E6664" s="11"/>
      <c r="H6664" s="11"/>
      <c r="K6664" s="9">
        <f>SUM(J6661:J6663)</f>
        <v>5.9347099999999999</v>
      </c>
    </row>
    <row r="6665" spans="2:11" x14ac:dyDescent="0.25">
      <c r="B6665" s="7" t="s">
        <v>5131</v>
      </c>
      <c r="E6665" s="11"/>
      <c r="H6665" s="11"/>
      <c r="K6665" s="11"/>
    </row>
    <row r="6666" spans="2:11" x14ac:dyDescent="0.25">
      <c r="B6666" t="s">
        <v>5273</v>
      </c>
      <c r="C6666" t="s">
        <v>136</v>
      </c>
      <c r="D6666" t="s">
        <v>5133</v>
      </c>
      <c r="E6666" s="8">
        <v>8.3999999999999995E-3</v>
      </c>
      <c r="G6666" t="s">
        <v>5124</v>
      </c>
      <c r="H6666" s="9">
        <v>2.04</v>
      </c>
      <c r="I6666" t="s">
        <v>5125</v>
      </c>
      <c r="J6666" s="10">
        <f>ROUND(E6666* H6666,5)</f>
        <v>1.7139999999999999E-2</v>
      </c>
      <c r="K6666" s="11"/>
    </row>
    <row r="6667" spans="2:11" x14ac:dyDescent="0.25">
      <c r="B6667" t="s">
        <v>6632</v>
      </c>
      <c r="C6667" t="s">
        <v>3757</v>
      </c>
      <c r="D6667" t="s">
        <v>6633</v>
      </c>
      <c r="E6667" s="8">
        <v>4.9500000000000002E-2</v>
      </c>
      <c r="G6667" t="s">
        <v>5124</v>
      </c>
      <c r="H6667" s="9">
        <v>59</v>
      </c>
      <c r="I6667" t="s">
        <v>5125</v>
      </c>
      <c r="J6667" s="10">
        <f>ROUND(E6667* H6667,5)</f>
        <v>2.9205000000000001</v>
      </c>
      <c r="K6667" s="11"/>
    </row>
    <row r="6668" spans="2:11" x14ac:dyDescent="0.25">
      <c r="B6668" t="s">
        <v>6807</v>
      </c>
      <c r="C6668" t="s">
        <v>166</v>
      </c>
      <c r="D6668" t="s">
        <v>6808</v>
      </c>
      <c r="E6668" s="8">
        <v>1.02</v>
      </c>
      <c r="G6668" t="s">
        <v>5124</v>
      </c>
      <c r="H6668" s="9">
        <v>10.1</v>
      </c>
      <c r="I6668" t="s">
        <v>5125</v>
      </c>
      <c r="J6668" s="10">
        <f>ROUND(E6668* H6668,5)</f>
        <v>10.302</v>
      </c>
      <c r="K6668" s="11"/>
    </row>
    <row r="6669" spans="2:11" x14ac:dyDescent="0.25">
      <c r="B6669" t="s">
        <v>6472</v>
      </c>
      <c r="C6669" t="s">
        <v>3757</v>
      </c>
      <c r="D6669" t="s">
        <v>5139</v>
      </c>
      <c r="E6669" s="8">
        <v>3.0999999999999999E-3</v>
      </c>
      <c r="G6669" t="s">
        <v>5124</v>
      </c>
      <c r="H6669" s="9">
        <v>138.19999999999999</v>
      </c>
      <c r="I6669" t="s">
        <v>5125</v>
      </c>
      <c r="J6669" s="10">
        <f>ROUND(E6669* H6669,5)</f>
        <v>0.42842000000000002</v>
      </c>
      <c r="K6669" s="11"/>
    </row>
    <row r="6670" spans="2:11" x14ac:dyDescent="0.25">
      <c r="D6670" s="12" t="s">
        <v>5140</v>
      </c>
      <c r="E6670" s="11"/>
      <c r="H6670" s="11"/>
      <c r="K6670" s="9">
        <f>SUM(J6666:J6669)</f>
        <v>13.668060000000001</v>
      </c>
    </row>
    <row r="6671" spans="2:11" x14ac:dyDescent="0.25">
      <c r="B6671" s="7" t="s">
        <v>5153</v>
      </c>
      <c r="E6671" s="11"/>
      <c r="H6671" s="11"/>
      <c r="K6671" s="11"/>
    </row>
    <row r="6672" spans="2:11" x14ac:dyDescent="0.25">
      <c r="B6672" t="s">
        <v>2027</v>
      </c>
      <c r="C6672" t="s">
        <v>136</v>
      </c>
      <c r="D6672" t="s">
        <v>2028</v>
      </c>
      <c r="E6672" s="8">
        <v>0.1</v>
      </c>
      <c r="G6672" t="s">
        <v>5124</v>
      </c>
      <c r="H6672" s="9">
        <v>122.54212</v>
      </c>
      <c r="I6672" t="s">
        <v>5125</v>
      </c>
      <c r="J6672" s="10">
        <f>ROUND(E6672* H6672,5)</f>
        <v>12.25421</v>
      </c>
      <c r="K6672" s="11"/>
    </row>
    <row r="6673" spans="1:26" x14ac:dyDescent="0.25">
      <c r="D6673" s="12" t="s">
        <v>8707</v>
      </c>
      <c r="E6673" s="11"/>
      <c r="H6673" s="11"/>
      <c r="K6673" s="9">
        <f>SUM(J6672:J6672)</f>
        <v>12.25421</v>
      </c>
    </row>
    <row r="6674" spans="1:26" x14ac:dyDescent="0.25">
      <c r="E6674" s="11"/>
      <c r="H6674" s="11"/>
      <c r="K6674" s="11"/>
    </row>
    <row r="6675" spans="1:26" x14ac:dyDescent="0.25">
      <c r="D6675" s="12" t="s">
        <v>5142</v>
      </c>
      <c r="E6675" s="11"/>
      <c r="H6675" s="11">
        <v>1.5</v>
      </c>
      <c r="I6675" t="s">
        <v>5143</v>
      </c>
      <c r="J6675">
        <f>ROUND(H6675/100*K6659,5)</f>
        <v>0.43175999999999998</v>
      </c>
      <c r="K6675" s="11"/>
    </row>
    <row r="6676" spans="1:26" x14ac:dyDescent="0.25">
      <c r="D6676" s="12" t="s">
        <v>5141</v>
      </c>
      <c r="E6676" s="11"/>
      <c r="H6676" s="11"/>
      <c r="K6676" s="13">
        <f>SUM(J6656:J6675)</f>
        <v>61.072559999999996</v>
      </c>
    </row>
    <row r="6677" spans="1:26" x14ac:dyDescent="0.25">
      <c r="D6677" s="12" t="s">
        <v>5157</v>
      </c>
      <c r="E6677" s="11"/>
      <c r="H6677" s="11">
        <v>6</v>
      </c>
      <c r="I6677" t="s">
        <v>5143</v>
      </c>
      <c r="K6677" s="9">
        <f>ROUND(H6677/100*K6676,5)</f>
        <v>3.6643500000000002</v>
      </c>
    </row>
    <row r="6678" spans="1:26" x14ac:dyDescent="0.25">
      <c r="D6678" s="12" t="s">
        <v>5144</v>
      </c>
      <c r="E6678" s="11"/>
      <c r="H6678" s="11"/>
      <c r="K6678" s="13">
        <f>SUM(K6676:K6677)</f>
        <v>64.736909999999995</v>
      </c>
    </row>
    <row r="6680" spans="1:26" ht="45" customHeight="1" x14ac:dyDescent="0.25">
      <c r="A6680" s="4" t="s">
        <v>8741</v>
      </c>
      <c r="B6680" s="4" t="s">
        <v>2506</v>
      </c>
      <c r="C6680" s="1" t="s">
        <v>166</v>
      </c>
      <c r="D6680" s="28" t="s">
        <v>2507</v>
      </c>
      <c r="E6680" s="29"/>
      <c r="F6680" s="29"/>
      <c r="G6680" s="1"/>
      <c r="H6680" s="5" t="s">
        <v>5119</v>
      </c>
      <c r="I6680" s="30">
        <v>1</v>
      </c>
      <c r="J6680" s="31"/>
      <c r="K6680" s="6">
        <f>ROUND(K6703,2)</f>
        <v>44.94</v>
      </c>
      <c r="L6680" s="1"/>
      <c r="M6680" s="1"/>
      <c r="N6680" s="1"/>
      <c r="O6680" s="1"/>
      <c r="P6680" s="1"/>
      <c r="Q6680" s="1"/>
      <c r="R6680" s="1"/>
      <c r="S6680" s="1"/>
      <c r="T6680" s="1"/>
      <c r="U6680" s="1"/>
      <c r="V6680" s="1"/>
      <c r="W6680" s="1"/>
      <c r="X6680" s="1"/>
      <c r="Y6680" s="1"/>
      <c r="Z6680" s="1"/>
    </row>
    <row r="6681" spans="1:26" x14ac:dyDescent="0.25">
      <c r="B6681" s="7" t="s">
        <v>5120</v>
      </c>
    </row>
    <row r="6682" spans="1:26" x14ac:dyDescent="0.25">
      <c r="B6682" t="s">
        <v>5182</v>
      </c>
      <c r="C6682" t="s">
        <v>9</v>
      </c>
      <c r="D6682" t="s">
        <v>5183</v>
      </c>
      <c r="E6682" s="8">
        <v>0.25</v>
      </c>
      <c r="F6682" t="s">
        <v>5123</v>
      </c>
      <c r="G6682" t="s">
        <v>5124</v>
      </c>
      <c r="H6682" s="9">
        <v>24.55</v>
      </c>
      <c r="I6682" t="s">
        <v>5125</v>
      </c>
      <c r="J6682" s="10">
        <f>ROUND(E6682/I6680* H6682,5)</f>
        <v>6.1375000000000002</v>
      </c>
      <c r="K6682" s="11"/>
    </row>
    <row r="6683" spans="1:26" x14ac:dyDescent="0.25">
      <c r="B6683" t="s">
        <v>5314</v>
      </c>
      <c r="C6683" t="s">
        <v>9</v>
      </c>
      <c r="D6683" t="s">
        <v>5315</v>
      </c>
      <c r="E6683" s="8">
        <v>0.25</v>
      </c>
      <c r="F6683" t="s">
        <v>5123</v>
      </c>
      <c r="G6683" t="s">
        <v>5124</v>
      </c>
      <c r="H6683" s="9">
        <v>29.42</v>
      </c>
      <c r="I6683" t="s">
        <v>5125</v>
      </c>
      <c r="J6683" s="10">
        <f>ROUND(E6683/I6680* H6683,5)</f>
        <v>7.3550000000000004</v>
      </c>
      <c r="K6683" s="11"/>
    </row>
    <row r="6684" spans="1:26" x14ac:dyDescent="0.25">
      <c r="D6684" s="12" t="s">
        <v>5126</v>
      </c>
      <c r="E6684" s="11"/>
      <c r="H6684" s="11"/>
      <c r="K6684" s="9">
        <f>SUM(J6682:J6683)</f>
        <v>13.4925</v>
      </c>
    </row>
    <row r="6685" spans="1:26" x14ac:dyDescent="0.25">
      <c r="B6685" s="7" t="s">
        <v>5127</v>
      </c>
      <c r="E6685" s="11"/>
      <c r="H6685" s="11"/>
      <c r="K6685" s="11"/>
    </row>
    <row r="6686" spans="1:26" x14ac:dyDescent="0.25">
      <c r="B6686" t="s">
        <v>6441</v>
      </c>
      <c r="C6686" t="s">
        <v>9</v>
      </c>
      <c r="D6686" t="s">
        <v>5129</v>
      </c>
      <c r="E6686" s="8">
        <v>0.25</v>
      </c>
      <c r="F6686" t="s">
        <v>5123</v>
      </c>
      <c r="G6686" t="s">
        <v>5124</v>
      </c>
      <c r="H6686" s="9">
        <v>2.0499999999999998</v>
      </c>
      <c r="I6686" t="s">
        <v>5125</v>
      </c>
      <c r="J6686" s="10">
        <f>ROUND(E6686/I6680* H6686,5)</f>
        <v>0.51249999999999996</v>
      </c>
      <c r="K6686" s="11"/>
    </row>
    <row r="6687" spans="1:26" x14ac:dyDescent="0.25">
      <c r="B6687" t="s">
        <v>5235</v>
      </c>
      <c r="C6687" t="s">
        <v>9</v>
      </c>
      <c r="D6687" t="s">
        <v>5236</v>
      </c>
      <c r="E6687" s="8">
        <v>2.5000000000000001E-2</v>
      </c>
      <c r="F6687" t="s">
        <v>5123</v>
      </c>
      <c r="G6687" t="s">
        <v>5124</v>
      </c>
      <c r="H6687" s="9">
        <v>65.38</v>
      </c>
      <c r="I6687" t="s">
        <v>5125</v>
      </c>
      <c r="J6687" s="10">
        <f>ROUND(E6687/I6680* H6687,5)</f>
        <v>1.6345000000000001</v>
      </c>
      <c r="K6687" s="11"/>
    </row>
    <row r="6688" spans="1:26" x14ac:dyDescent="0.25">
      <c r="B6688" t="s">
        <v>5190</v>
      </c>
      <c r="C6688" t="s">
        <v>9</v>
      </c>
      <c r="D6688" t="s">
        <v>5191</v>
      </c>
      <c r="E6688" s="8">
        <v>0.25</v>
      </c>
      <c r="F6688" t="s">
        <v>5123</v>
      </c>
      <c r="G6688" t="s">
        <v>5124</v>
      </c>
      <c r="H6688" s="9">
        <v>2.54</v>
      </c>
      <c r="I6688" t="s">
        <v>5125</v>
      </c>
      <c r="J6688" s="10">
        <f>ROUND(E6688/I6680* H6688,5)</f>
        <v>0.63500000000000001</v>
      </c>
      <c r="K6688" s="11"/>
    </row>
    <row r="6689" spans="2:11" x14ac:dyDescent="0.25">
      <c r="D6689" s="12" t="s">
        <v>5130</v>
      </c>
      <c r="E6689" s="11"/>
      <c r="H6689" s="11"/>
      <c r="K6689" s="9">
        <f>SUM(J6686:J6688)</f>
        <v>2.782</v>
      </c>
    </row>
    <row r="6690" spans="2:11" x14ac:dyDescent="0.25">
      <c r="B6690" s="7" t="s">
        <v>5131</v>
      </c>
      <c r="E6690" s="11"/>
      <c r="H6690" s="11"/>
      <c r="K6690" s="11"/>
    </row>
    <row r="6691" spans="2:11" x14ac:dyDescent="0.25">
      <c r="B6691" t="s">
        <v>6632</v>
      </c>
      <c r="C6691" t="s">
        <v>3757</v>
      </c>
      <c r="D6691" t="s">
        <v>6633</v>
      </c>
      <c r="E6691" s="8">
        <v>4.9500000000000002E-2</v>
      </c>
      <c r="G6691" t="s">
        <v>5124</v>
      </c>
      <c r="H6691" s="9">
        <v>59</v>
      </c>
      <c r="I6691" t="s">
        <v>5125</v>
      </c>
      <c r="J6691" s="10">
        <f>ROUND(E6691* H6691,5)</f>
        <v>2.9205000000000001</v>
      </c>
      <c r="K6691" s="11"/>
    </row>
    <row r="6692" spans="2:11" x14ac:dyDescent="0.25">
      <c r="B6692" t="s">
        <v>6807</v>
      </c>
      <c r="C6692" t="s">
        <v>166</v>
      </c>
      <c r="D6692" t="s">
        <v>6808</v>
      </c>
      <c r="E6692" s="8">
        <v>1.02</v>
      </c>
      <c r="G6692" t="s">
        <v>5124</v>
      </c>
      <c r="H6692" s="9">
        <v>10.1</v>
      </c>
      <c r="I6692" t="s">
        <v>5125</v>
      </c>
      <c r="J6692" s="10">
        <f>ROUND(E6692* H6692,5)</f>
        <v>10.302</v>
      </c>
      <c r="K6692" s="11"/>
    </row>
    <row r="6693" spans="2:11" x14ac:dyDescent="0.25">
      <c r="B6693" t="s">
        <v>5273</v>
      </c>
      <c r="C6693" t="s">
        <v>136</v>
      </c>
      <c r="D6693" t="s">
        <v>5133</v>
      </c>
      <c r="E6693" s="8">
        <v>8.3999999999999995E-3</v>
      </c>
      <c r="G6693" t="s">
        <v>5124</v>
      </c>
      <c r="H6693" s="9">
        <v>2.04</v>
      </c>
      <c r="I6693" t="s">
        <v>5125</v>
      </c>
      <c r="J6693" s="10">
        <f>ROUND(E6693* H6693,5)</f>
        <v>1.7139999999999999E-2</v>
      </c>
      <c r="K6693" s="11"/>
    </row>
    <row r="6694" spans="2:11" x14ac:dyDescent="0.25">
      <c r="B6694" t="s">
        <v>6472</v>
      </c>
      <c r="C6694" t="s">
        <v>3757</v>
      </c>
      <c r="D6694" t="s">
        <v>5139</v>
      </c>
      <c r="E6694" s="8">
        <v>3.0999999999999999E-3</v>
      </c>
      <c r="G6694" t="s">
        <v>5124</v>
      </c>
      <c r="H6694" s="9">
        <v>138.19999999999999</v>
      </c>
      <c r="I6694" t="s">
        <v>5125</v>
      </c>
      <c r="J6694" s="10">
        <f>ROUND(E6694* H6694,5)</f>
        <v>0.42842000000000002</v>
      </c>
      <c r="K6694" s="11"/>
    </row>
    <row r="6695" spans="2:11" x14ac:dyDescent="0.25">
      <c r="D6695" s="12" t="s">
        <v>5140</v>
      </c>
      <c r="E6695" s="11"/>
      <c r="H6695" s="11"/>
      <c r="K6695" s="9">
        <f>SUM(J6691:J6694)</f>
        <v>13.668060000000001</v>
      </c>
    </row>
    <row r="6696" spans="2:11" x14ac:dyDescent="0.25">
      <c r="B6696" s="7" t="s">
        <v>5153</v>
      </c>
      <c r="E6696" s="11"/>
      <c r="H6696" s="11"/>
      <c r="K6696" s="11"/>
    </row>
    <row r="6697" spans="2:11" x14ac:dyDescent="0.25">
      <c r="B6697" t="s">
        <v>2027</v>
      </c>
      <c r="C6697" t="s">
        <v>136</v>
      </c>
      <c r="D6697" t="s">
        <v>2028</v>
      </c>
      <c r="E6697" s="8">
        <v>0.1</v>
      </c>
      <c r="G6697" t="s">
        <v>5124</v>
      </c>
      <c r="H6697" s="9">
        <v>122.54212</v>
      </c>
      <c r="I6697" t="s">
        <v>5125</v>
      </c>
      <c r="J6697" s="10">
        <f>ROUND(E6697* H6697,5)</f>
        <v>12.25421</v>
      </c>
      <c r="K6697" s="11"/>
    </row>
    <row r="6698" spans="2:11" x14ac:dyDescent="0.25">
      <c r="D6698" s="12" t="s">
        <v>8707</v>
      </c>
      <c r="E6698" s="11"/>
      <c r="H6698" s="11"/>
      <c r="K6698" s="9">
        <f>SUM(J6697:J6697)</f>
        <v>12.25421</v>
      </c>
    </row>
    <row r="6699" spans="2:11" x14ac:dyDescent="0.25">
      <c r="E6699" s="11"/>
      <c r="H6699" s="11"/>
      <c r="K6699" s="11"/>
    </row>
    <row r="6700" spans="2:11" x14ac:dyDescent="0.25">
      <c r="D6700" s="12" t="s">
        <v>5142</v>
      </c>
      <c r="E6700" s="11"/>
      <c r="H6700" s="11">
        <v>1.5</v>
      </c>
      <c r="I6700" t="s">
        <v>5143</v>
      </c>
      <c r="J6700">
        <f>ROUND(H6700/100*K6684,5)</f>
        <v>0.20238999999999999</v>
      </c>
      <c r="K6700" s="11"/>
    </row>
    <row r="6701" spans="2:11" x14ac:dyDescent="0.25">
      <c r="D6701" s="12" t="s">
        <v>5141</v>
      </c>
      <c r="E6701" s="11"/>
      <c r="H6701" s="11"/>
      <c r="K6701" s="13">
        <f>SUM(J6681:J6700)</f>
        <v>42.399160000000002</v>
      </c>
    </row>
    <row r="6702" spans="2:11" x14ac:dyDescent="0.25">
      <c r="D6702" s="12" t="s">
        <v>5157</v>
      </c>
      <c r="E6702" s="11"/>
      <c r="H6702" s="11">
        <v>6</v>
      </c>
      <c r="I6702" t="s">
        <v>5143</v>
      </c>
      <c r="K6702" s="9">
        <f>ROUND(H6702/100*K6701,5)</f>
        <v>2.5439500000000002</v>
      </c>
    </row>
    <row r="6703" spans="2:11" x14ac:dyDescent="0.25">
      <c r="D6703" s="12" t="s">
        <v>5144</v>
      </c>
      <c r="E6703" s="11"/>
      <c r="H6703" s="11"/>
      <c r="K6703" s="13">
        <f>SUM(K6701:K6702)</f>
        <v>44.943110000000004</v>
      </c>
    </row>
    <row r="6705" spans="1:26" ht="45" customHeight="1" x14ac:dyDescent="0.25">
      <c r="A6705" s="4" t="s">
        <v>8742</v>
      </c>
      <c r="B6705" s="4" t="s">
        <v>2508</v>
      </c>
      <c r="C6705" s="1" t="s">
        <v>166</v>
      </c>
      <c r="D6705" s="28" t="s">
        <v>2509</v>
      </c>
      <c r="E6705" s="29"/>
      <c r="F6705" s="29"/>
      <c r="G6705" s="1"/>
      <c r="H6705" s="5" t="s">
        <v>5119</v>
      </c>
      <c r="I6705" s="30">
        <v>1</v>
      </c>
      <c r="J6705" s="31"/>
      <c r="K6705" s="6">
        <f>ROUND(K6728,2)</f>
        <v>58.53</v>
      </c>
      <c r="L6705" s="1"/>
      <c r="M6705" s="1"/>
      <c r="N6705" s="1"/>
      <c r="O6705" s="1"/>
      <c r="P6705" s="1"/>
      <c r="Q6705" s="1"/>
      <c r="R6705" s="1"/>
      <c r="S6705" s="1"/>
      <c r="T6705" s="1"/>
      <c r="U6705" s="1"/>
      <c r="V6705" s="1"/>
      <c r="W6705" s="1"/>
      <c r="X6705" s="1"/>
      <c r="Y6705" s="1"/>
      <c r="Z6705" s="1"/>
    </row>
    <row r="6706" spans="1:26" x14ac:dyDescent="0.25">
      <c r="B6706" s="7" t="s">
        <v>5120</v>
      </c>
    </row>
    <row r="6707" spans="1:26" x14ac:dyDescent="0.25">
      <c r="B6707" t="s">
        <v>5182</v>
      </c>
      <c r="C6707" t="s">
        <v>9</v>
      </c>
      <c r="D6707" t="s">
        <v>5183</v>
      </c>
      <c r="E6707" s="8">
        <v>0.44444</v>
      </c>
      <c r="F6707" t="s">
        <v>5123</v>
      </c>
      <c r="G6707" t="s">
        <v>5124</v>
      </c>
      <c r="H6707" s="9">
        <v>24.55</v>
      </c>
      <c r="I6707" t="s">
        <v>5125</v>
      </c>
      <c r="J6707" s="10">
        <f>ROUND(E6707/I6705* H6707,5)</f>
        <v>10.911</v>
      </c>
      <c r="K6707" s="11"/>
    </row>
    <row r="6708" spans="1:26" x14ac:dyDescent="0.25">
      <c r="B6708" t="s">
        <v>5314</v>
      </c>
      <c r="C6708" t="s">
        <v>9</v>
      </c>
      <c r="D6708" t="s">
        <v>5315</v>
      </c>
      <c r="E6708" s="8">
        <v>0.44444</v>
      </c>
      <c r="F6708" t="s">
        <v>5123</v>
      </c>
      <c r="G6708" t="s">
        <v>5124</v>
      </c>
      <c r="H6708" s="9">
        <v>29.42</v>
      </c>
      <c r="I6708" t="s">
        <v>5125</v>
      </c>
      <c r="J6708" s="10">
        <f>ROUND(E6708/I6705* H6708,5)</f>
        <v>13.075419999999999</v>
      </c>
      <c r="K6708" s="11"/>
    </row>
    <row r="6709" spans="1:26" x14ac:dyDescent="0.25">
      <c r="D6709" s="12" t="s">
        <v>5126</v>
      </c>
      <c r="E6709" s="11"/>
      <c r="H6709" s="11"/>
      <c r="K6709" s="9">
        <f>SUM(J6707:J6708)</f>
        <v>23.986419999999999</v>
      </c>
    </row>
    <row r="6710" spans="1:26" x14ac:dyDescent="0.25">
      <c r="B6710" s="7" t="s">
        <v>5127</v>
      </c>
      <c r="E6710" s="11"/>
      <c r="H6710" s="11"/>
      <c r="K6710" s="11"/>
    </row>
    <row r="6711" spans="1:26" x14ac:dyDescent="0.25">
      <c r="B6711" t="s">
        <v>6441</v>
      </c>
      <c r="C6711" t="s">
        <v>9</v>
      </c>
      <c r="D6711" t="s">
        <v>5129</v>
      </c>
      <c r="E6711" s="8">
        <v>0.44444</v>
      </c>
      <c r="F6711" t="s">
        <v>5123</v>
      </c>
      <c r="G6711" t="s">
        <v>5124</v>
      </c>
      <c r="H6711" s="9">
        <v>2.0499999999999998</v>
      </c>
      <c r="I6711" t="s">
        <v>5125</v>
      </c>
      <c r="J6711" s="10">
        <f>ROUND(E6711/I6705* H6711,5)</f>
        <v>0.91110000000000002</v>
      </c>
      <c r="K6711" s="11"/>
    </row>
    <row r="6712" spans="1:26" x14ac:dyDescent="0.25">
      <c r="B6712" t="s">
        <v>5190</v>
      </c>
      <c r="C6712" t="s">
        <v>9</v>
      </c>
      <c r="D6712" t="s">
        <v>5191</v>
      </c>
      <c r="E6712" s="8">
        <v>0.44444</v>
      </c>
      <c r="F6712" t="s">
        <v>5123</v>
      </c>
      <c r="G6712" t="s">
        <v>5124</v>
      </c>
      <c r="H6712" s="9">
        <v>2.54</v>
      </c>
      <c r="I6712" t="s">
        <v>5125</v>
      </c>
      <c r="J6712" s="10">
        <f>ROUND(E6712/I6705* H6712,5)</f>
        <v>1.1288800000000001</v>
      </c>
      <c r="K6712" s="11"/>
    </row>
    <row r="6713" spans="1:26" x14ac:dyDescent="0.25">
      <c r="B6713" t="s">
        <v>5235</v>
      </c>
      <c r="C6713" t="s">
        <v>9</v>
      </c>
      <c r="D6713" t="s">
        <v>5236</v>
      </c>
      <c r="E6713" s="8">
        <v>4.444E-2</v>
      </c>
      <c r="F6713" t="s">
        <v>5123</v>
      </c>
      <c r="G6713" t="s">
        <v>5124</v>
      </c>
      <c r="H6713" s="9">
        <v>65.38</v>
      </c>
      <c r="I6713" t="s">
        <v>5125</v>
      </c>
      <c r="J6713" s="10">
        <f>ROUND(E6713/I6705* H6713,5)</f>
        <v>2.9054899999999999</v>
      </c>
      <c r="K6713" s="11"/>
    </row>
    <row r="6714" spans="1:26" x14ac:dyDescent="0.25">
      <c r="D6714" s="12" t="s">
        <v>5130</v>
      </c>
      <c r="E6714" s="11"/>
      <c r="H6714" s="11"/>
      <c r="K6714" s="9">
        <f>SUM(J6711:J6713)</f>
        <v>4.9454700000000003</v>
      </c>
    </row>
    <row r="6715" spans="1:26" x14ac:dyDescent="0.25">
      <c r="B6715" s="7" t="s">
        <v>5131</v>
      </c>
      <c r="E6715" s="11"/>
      <c r="H6715" s="11"/>
      <c r="K6715" s="11"/>
    </row>
    <row r="6716" spans="1:26" x14ac:dyDescent="0.25">
      <c r="B6716" t="s">
        <v>5273</v>
      </c>
      <c r="C6716" t="s">
        <v>136</v>
      </c>
      <c r="D6716" t="s">
        <v>5133</v>
      </c>
      <c r="E6716" s="8">
        <v>8.3999999999999995E-3</v>
      </c>
      <c r="G6716" t="s">
        <v>5124</v>
      </c>
      <c r="H6716" s="9">
        <v>2.04</v>
      </c>
      <c r="I6716" t="s">
        <v>5125</v>
      </c>
      <c r="J6716" s="10">
        <f>ROUND(E6716* H6716,5)</f>
        <v>1.7139999999999999E-2</v>
      </c>
      <c r="K6716" s="11"/>
    </row>
    <row r="6717" spans="1:26" x14ac:dyDescent="0.25">
      <c r="B6717" t="s">
        <v>6472</v>
      </c>
      <c r="C6717" t="s">
        <v>3757</v>
      </c>
      <c r="D6717" t="s">
        <v>5139</v>
      </c>
      <c r="E6717" s="8">
        <v>3.0999999999999999E-3</v>
      </c>
      <c r="G6717" t="s">
        <v>5124</v>
      </c>
      <c r="H6717" s="9">
        <v>138.19999999999999</v>
      </c>
      <c r="I6717" t="s">
        <v>5125</v>
      </c>
      <c r="J6717" s="10">
        <f>ROUND(E6717* H6717,5)</f>
        <v>0.42842000000000002</v>
      </c>
      <c r="K6717" s="11"/>
    </row>
    <row r="6718" spans="1:26" x14ac:dyDescent="0.25">
      <c r="B6718" t="s">
        <v>6632</v>
      </c>
      <c r="C6718" t="s">
        <v>3757</v>
      </c>
      <c r="D6718" t="s">
        <v>6633</v>
      </c>
      <c r="E6718" s="8">
        <v>4.9500000000000002E-2</v>
      </c>
      <c r="G6718" t="s">
        <v>5124</v>
      </c>
      <c r="H6718" s="9">
        <v>59</v>
      </c>
      <c r="I6718" t="s">
        <v>5125</v>
      </c>
      <c r="J6718" s="10">
        <f>ROUND(E6718* H6718,5)</f>
        <v>2.9205000000000001</v>
      </c>
      <c r="K6718" s="11"/>
    </row>
    <row r="6719" spans="1:26" x14ac:dyDescent="0.25">
      <c r="B6719" t="s">
        <v>6807</v>
      </c>
      <c r="C6719" t="s">
        <v>166</v>
      </c>
      <c r="D6719" t="s">
        <v>6808</v>
      </c>
      <c r="E6719" s="8">
        <v>1.02</v>
      </c>
      <c r="G6719" t="s">
        <v>5124</v>
      </c>
      <c r="H6719" s="9">
        <v>10.1</v>
      </c>
      <c r="I6719" t="s">
        <v>5125</v>
      </c>
      <c r="J6719" s="10">
        <f>ROUND(E6719* H6719,5)</f>
        <v>10.302</v>
      </c>
      <c r="K6719" s="11"/>
    </row>
    <row r="6720" spans="1:26" x14ac:dyDescent="0.25">
      <c r="D6720" s="12" t="s">
        <v>5140</v>
      </c>
      <c r="E6720" s="11"/>
      <c r="H6720" s="11"/>
      <c r="K6720" s="9">
        <f>SUM(J6716:J6719)</f>
        <v>13.668060000000001</v>
      </c>
    </row>
    <row r="6721" spans="1:26" x14ac:dyDescent="0.25">
      <c r="B6721" s="7" t="s">
        <v>5153</v>
      </c>
      <c r="E6721" s="11"/>
      <c r="H6721" s="11"/>
      <c r="K6721" s="11"/>
    </row>
    <row r="6722" spans="1:26" x14ac:dyDescent="0.25">
      <c r="B6722" t="s">
        <v>2027</v>
      </c>
      <c r="C6722" t="s">
        <v>136</v>
      </c>
      <c r="D6722" t="s">
        <v>2028</v>
      </c>
      <c r="E6722" s="8">
        <v>0.1</v>
      </c>
      <c r="G6722" t="s">
        <v>5124</v>
      </c>
      <c r="H6722" s="9">
        <v>122.54212</v>
      </c>
      <c r="I6722" t="s">
        <v>5125</v>
      </c>
      <c r="J6722" s="10">
        <f>ROUND(E6722* H6722,5)</f>
        <v>12.25421</v>
      </c>
      <c r="K6722" s="11"/>
    </row>
    <row r="6723" spans="1:26" x14ac:dyDescent="0.25">
      <c r="D6723" s="12" t="s">
        <v>8707</v>
      </c>
      <c r="E6723" s="11"/>
      <c r="H6723" s="11"/>
      <c r="K6723" s="9">
        <f>SUM(J6722:J6722)</f>
        <v>12.25421</v>
      </c>
    </row>
    <row r="6724" spans="1:26" x14ac:dyDescent="0.25">
      <c r="E6724" s="11"/>
      <c r="H6724" s="11"/>
      <c r="K6724" s="11"/>
    </row>
    <row r="6725" spans="1:26" x14ac:dyDescent="0.25">
      <c r="D6725" s="12" t="s">
        <v>5142</v>
      </c>
      <c r="E6725" s="11"/>
      <c r="H6725" s="11">
        <v>1.5</v>
      </c>
      <c r="I6725" t="s">
        <v>5143</v>
      </c>
      <c r="J6725">
        <f>ROUND(H6725/100*K6709,5)</f>
        <v>0.35980000000000001</v>
      </c>
      <c r="K6725" s="11"/>
    </row>
    <row r="6726" spans="1:26" x14ac:dyDescent="0.25">
      <c r="D6726" s="12" t="s">
        <v>5141</v>
      </c>
      <c r="E6726" s="11"/>
      <c r="H6726" s="11"/>
      <c r="K6726" s="13">
        <f>SUM(J6706:J6725)</f>
        <v>55.21396</v>
      </c>
    </row>
    <row r="6727" spans="1:26" x14ac:dyDescent="0.25">
      <c r="D6727" s="12" t="s">
        <v>5157</v>
      </c>
      <c r="E6727" s="11"/>
      <c r="H6727" s="11">
        <v>6</v>
      </c>
      <c r="I6727" t="s">
        <v>5143</v>
      </c>
      <c r="K6727" s="9">
        <f>ROUND(H6727/100*K6726,5)</f>
        <v>3.31284</v>
      </c>
    </row>
    <row r="6728" spans="1:26" x14ac:dyDescent="0.25">
      <c r="D6728" s="12" t="s">
        <v>5144</v>
      </c>
      <c r="E6728" s="11"/>
      <c r="H6728" s="11"/>
      <c r="K6728" s="13">
        <f>SUM(K6726:K6727)</f>
        <v>58.526800000000001</v>
      </c>
    </row>
    <row r="6730" spans="1:26" ht="45" customHeight="1" x14ac:dyDescent="0.25">
      <c r="A6730" s="4" t="s">
        <v>8743</v>
      </c>
      <c r="B6730" s="4" t="s">
        <v>2510</v>
      </c>
      <c r="C6730" s="1" t="s">
        <v>166</v>
      </c>
      <c r="D6730" s="28" t="s">
        <v>2511</v>
      </c>
      <c r="E6730" s="29"/>
      <c r="F6730" s="29"/>
      <c r="G6730" s="1"/>
      <c r="H6730" s="5" t="s">
        <v>5119</v>
      </c>
      <c r="I6730" s="30">
        <v>1</v>
      </c>
      <c r="J6730" s="31"/>
      <c r="K6730" s="6">
        <f>ROUND(K6753,2)</f>
        <v>39.630000000000003</v>
      </c>
      <c r="L6730" s="1"/>
      <c r="M6730" s="1"/>
      <c r="N6730" s="1"/>
      <c r="O6730" s="1"/>
      <c r="P6730" s="1"/>
      <c r="Q6730" s="1"/>
      <c r="R6730" s="1"/>
      <c r="S6730" s="1"/>
      <c r="T6730" s="1"/>
      <c r="U6730" s="1"/>
      <c r="V6730" s="1"/>
      <c r="W6730" s="1"/>
      <c r="X6730" s="1"/>
      <c r="Y6730" s="1"/>
      <c r="Z6730" s="1"/>
    </row>
    <row r="6731" spans="1:26" x14ac:dyDescent="0.25">
      <c r="B6731" s="7" t="s">
        <v>5120</v>
      </c>
    </row>
    <row r="6732" spans="1:26" x14ac:dyDescent="0.25">
      <c r="B6732" t="s">
        <v>5314</v>
      </c>
      <c r="C6732" t="s">
        <v>9</v>
      </c>
      <c r="D6732" t="s">
        <v>5315</v>
      </c>
      <c r="E6732" s="8">
        <v>0.17391000000000001</v>
      </c>
      <c r="F6732" t="s">
        <v>5123</v>
      </c>
      <c r="G6732" t="s">
        <v>5124</v>
      </c>
      <c r="H6732" s="9">
        <v>29.42</v>
      </c>
      <c r="I6732" t="s">
        <v>5125</v>
      </c>
      <c r="J6732" s="10">
        <f>ROUND(E6732/I6730* H6732,5)</f>
        <v>5.1164300000000003</v>
      </c>
      <c r="K6732" s="11"/>
    </row>
    <row r="6733" spans="1:26" x14ac:dyDescent="0.25">
      <c r="B6733" t="s">
        <v>5182</v>
      </c>
      <c r="C6733" t="s">
        <v>9</v>
      </c>
      <c r="D6733" t="s">
        <v>5183</v>
      </c>
      <c r="E6733" s="8">
        <v>0.17391000000000001</v>
      </c>
      <c r="F6733" t="s">
        <v>5123</v>
      </c>
      <c r="G6733" t="s">
        <v>5124</v>
      </c>
      <c r="H6733" s="9">
        <v>24.55</v>
      </c>
      <c r="I6733" t="s">
        <v>5125</v>
      </c>
      <c r="J6733" s="10">
        <f>ROUND(E6733/I6730* H6733,5)</f>
        <v>4.2694900000000002</v>
      </c>
      <c r="K6733" s="11"/>
    </row>
    <row r="6734" spans="1:26" x14ac:dyDescent="0.25">
      <c r="D6734" s="12" t="s">
        <v>5126</v>
      </c>
      <c r="E6734" s="11"/>
      <c r="H6734" s="11"/>
      <c r="K6734" s="9">
        <f>SUM(J6732:J6733)</f>
        <v>9.3859200000000005</v>
      </c>
    </row>
    <row r="6735" spans="1:26" x14ac:dyDescent="0.25">
      <c r="B6735" s="7" t="s">
        <v>5127</v>
      </c>
      <c r="E6735" s="11"/>
      <c r="H6735" s="11"/>
      <c r="K6735" s="11"/>
    </row>
    <row r="6736" spans="1:26" x14ac:dyDescent="0.25">
      <c r="B6736" t="s">
        <v>6441</v>
      </c>
      <c r="C6736" t="s">
        <v>9</v>
      </c>
      <c r="D6736" t="s">
        <v>5129</v>
      </c>
      <c r="E6736" s="8">
        <v>0.17391000000000001</v>
      </c>
      <c r="F6736" t="s">
        <v>5123</v>
      </c>
      <c r="G6736" t="s">
        <v>5124</v>
      </c>
      <c r="H6736" s="9">
        <v>2.0499999999999998</v>
      </c>
      <c r="I6736" t="s">
        <v>5125</v>
      </c>
      <c r="J6736" s="10">
        <f>ROUND(E6736/I6730* H6736,5)</f>
        <v>0.35652</v>
      </c>
      <c r="K6736" s="11"/>
    </row>
    <row r="6737" spans="2:11" x14ac:dyDescent="0.25">
      <c r="B6737" t="s">
        <v>5235</v>
      </c>
      <c r="C6737" t="s">
        <v>9</v>
      </c>
      <c r="D6737" t="s">
        <v>5236</v>
      </c>
      <c r="E6737" s="8">
        <v>1.7389999999999999E-2</v>
      </c>
      <c r="F6737" t="s">
        <v>5123</v>
      </c>
      <c r="G6737" t="s">
        <v>5124</v>
      </c>
      <c r="H6737" s="9">
        <v>65.38</v>
      </c>
      <c r="I6737" t="s">
        <v>5125</v>
      </c>
      <c r="J6737" s="10">
        <f>ROUND(E6737/I6730* H6737,5)</f>
        <v>1.13696</v>
      </c>
      <c r="K6737" s="11"/>
    </row>
    <row r="6738" spans="2:11" x14ac:dyDescent="0.25">
      <c r="B6738" t="s">
        <v>5190</v>
      </c>
      <c r="C6738" t="s">
        <v>9</v>
      </c>
      <c r="D6738" t="s">
        <v>5191</v>
      </c>
      <c r="E6738" s="8">
        <v>0.17391000000000001</v>
      </c>
      <c r="F6738" t="s">
        <v>5123</v>
      </c>
      <c r="G6738" t="s">
        <v>5124</v>
      </c>
      <c r="H6738" s="9">
        <v>2.54</v>
      </c>
      <c r="I6738" t="s">
        <v>5125</v>
      </c>
      <c r="J6738" s="10">
        <f>ROUND(E6738/I6730* H6738,5)</f>
        <v>0.44173000000000001</v>
      </c>
      <c r="K6738" s="11"/>
    </row>
    <row r="6739" spans="2:11" x14ac:dyDescent="0.25">
      <c r="D6739" s="12" t="s">
        <v>5130</v>
      </c>
      <c r="E6739" s="11"/>
      <c r="H6739" s="11"/>
      <c r="K6739" s="9">
        <f>SUM(J6736:J6738)</f>
        <v>1.9352099999999999</v>
      </c>
    </row>
    <row r="6740" spans="2:11" x14ac:dyDescent="0.25">
      <c r="B6740" s="7" t="s">
        <v>5131</v>
      </c>
      <c r="E6740" s="11"/>
      <c r="H6740" s="11"/>
      <c r="K6740" s="11"/>
    </row>
    <row r="6741" spans="2:11" x14ac:dyDescent="0.25">
      <c r="B6741" t="s">
        <v>6807</v>
      </c>
      <c r="C6741" t="s">
        <v>166</v>
      </c>
      <c r="D6741" t="s">
        <v>6808</v>
      </c>
      <c r="E6741" s="8">
        <v>1.02</v>
      </c>
      <c r="G6741" t="s">
        <v>5124</v>
      </c>
      <c r="H6741" s="9">
        <v>10.1</v>
      </c>
      <c r="I6741" t="s">
        <v>5125</v>
      </c>
      <c r="J6741" s="10">
        <f>ROUND(E6741* H6741,5)</f>
        <v>10.302</v>
      </c>
      <c r="K6741" s="11"/>
    </row>
    <row r="6742" spans="2:11" x14ac:dyDescent="0.25">
      <c r="B6742" t="s">
        <v>6632</v>
      </c>
      <c r="C6742" t="s">
        <v>3757</v>
      </c>
      <c r="D6742" t="s">
        <v>6633</v>
      </c>
      <c r="E6742" s="8">
        <v>4.9500000000000002E-2</v>
      </c>
      <c r="G6742" t="s">
        <v>5124</v>
      </c>
      <c r="H6742" s="9">
        <v>59</v>
      </c>
      <c r="I6742" t="s">
        <v>5125</v>
      </c>
      <c r="J6742" s="10">
        <f>ROUND(E6742* H6742,5)</f>
        <v>2.9205000000000001</v>
      </c>
      <c r="K6742" s="11"/>
    </row>
    <row r="6743" spans="2:11" x14ac:dyDescent="0.25">
      <c r="B6743" t="s">
        <v>5273</v>
      </c>
      <c r="C6743" t="s">
        <v>136</v>
      </c>
      <c r="D6743" t="s">
        <v>5133</v>
      </c>
      <c r="E6743" s="8">
        <v>8.3999999999999995E-3</v>
      </c>
      <c r="G6743" t="s">
        <v>5124</v>
      </c>
      <c r="H6743" s="9">
        <v>2.04</v>
      </c>
      <c r="I6743" t="s">
        <v>5125</v>
      </c>
      <c r="J6743" s="10">
        <f>ROUND(E6743* H6743,5)</f>
        <v>1.7139999999999999E-2</v>
      </c>
      <c r="K6743" s="11"/>
    </row>
    <row r="6744" spans="2:11" x14ac:dyDescent="0.25">
      <c r="B6744" t="s">
        <v>6472</v>
      </c>
      <c r="C6744" t="s">
        <v>3757</v>
      </c>
      <c r="D6744" t="s">
        <v>5139</v>
      </c>
      <c r="E6744" s="8">
        <v>3.0999999999999999E-3</v>
      </c>
      <c r="G6744" t="s">
        <v>5124</v>
      </c>
      <c r="H6744" s="9">
        <v>138.19999999999999</v>
      </c>
      <c r="I6744" t="s">
        <v>5125</v>
      </c>
      <c r="J6744" s="10">
        <f>ROUND(E6744* H6744,5)</f>
        <v>0.42842000000000002</v>
      </c>
      <c r="K6744" s="11"/>
    </row>
    <row r="6745" spans="2:11" x14ac:dyDescent="0.25">
      <c r="D6745" s="12" t="s">
        <v>5140</v>
      </c>
      <c r="E6745" s="11"/>
      <c r="H6745" s="11"/>
      <c r="K6745" s="9">
        <f>SUM(J6741:J6744)</f>
        <v>13.668060000000001</v>
      </c>
    </row>
    <row r="6746" spans="2:11" x14ac:dyDescent="0.25">
      <c r="B6746" s="7" t="s">
        <v>5153</v>
      </c>
      <c r="E6746" s="11"/>
      <c r="H6746" s="11"/>
      <c r="K6746" s="11"/>
    </row>
    <row r="6747" spans="2:11" x14ac:dyDescent="0.25">
      <c r="B6747" t="s">
        <v>2027</v>
      </c>
      <c r="C6747" t="s">
        <v>136</v>
      </c>
      <c r="D6747" t="s">
        <v>2028</v>
      </c>
      <c r="E6747" s="8">
        <v>0.1</v>
      </c>
      <c r="G6747" t="s">
        <v>5124</v>
      </c>
      <c r="H6747" s="9">
        <v>122.54212</v>
      </c>
      <c r="I6747" t="s">
        <v>5125</v>
      </c>
      <c r="J6747" s="10">
        <f>ROUND(E6747* H6747,5)</f>
        <v>12.25421</v>
      </c>
      <c r="K6747" s="11"/>
    </row>
    <row r="6748" spans="2:11" x14ac:dyDescent="0.25">
      <c r="D6748" s="12" t="s">
        <v>8707</v>
      </c>
      <c r="E6748" s="11"/>
      <c r="H6748" s="11"/>
      <c r="K6748" s="9">
        <f>SUM(J6747:J6747)</f>
        <v>12.25421</v>
      </c>
    </row>
    <row r="6749" spans="2:11" x14ac:dyDescent="0.25">
      <c r="E6749" s="11"/>
      <c r="H6749" s="11"/>
      <c r="K6749" s="11"/>
    </row>
    <row r="6750" spans="2:11" x14ac:dyDescent="0.25">
      <c r="D6750" s="12" t="s">
        <v>5142</v>
      </c>
      <c r="E6750" s="11"/>
      <c r="H6750" s="11">
        <v>1.5</v>
      </c>
      <c r="I6750" t="s">
        <v>5143</v>
      </c>
      <c r="J6750">
        <f>ROUND(H6750/100*K6734,5)</f>
        <v>0.14079</v>
      </c>
      <c r="K6750" s="11"/>
    </row>
    <row r="6751" spans="2:11" x14ac:dyDescent="0.25">
      <c r="D6751" s="12" t="s">
        <v>5141</v>
      </c>
      <c r="E6751" s="11"/>
      <c r="H6751" s="11"/>
      <c r="K6751" s="13">
        <f>SUM(J6731:J6750)</f>
        <v>37.384190000000004</v>
      </c>
    </row>
    <row r="6752" spans="2:11" x14ac:dyDescent="0.25">
      <c r="D6752" s="12" t="s">
        <v>5157</v>
      </c>
      <c r="E6752" s="11"/>
      <c r="H6752" s="11">
        <v>6</v>
      </c>
      <c r="I6752" t="s">
        <v>5143</v>
      </c>
      <c r="K6752" s="9">
        <f>ROUND(H6752/100*K6751,5)</f>
        <v>2.2430500000000002</v>
      </c>
    </row>
    <row r="6753" spans="1:26" x14ac:dyDescent="0.25">
      <c r="D6753" s="12" t="s">
        <v>5144</v>
      </c>
      <c r="E6753" s="11"/>
      <c r="H6753" s="11"/>
      <c r="K6753" s="13">
        <f>SUM(K6751:K6752)</f>
        <v>39.62724</v>
      </c>
    </row>
    <row r="6755" spans="1:26" ht="45" customHeight="1" x14ac:dyDescent="0.25">
      <c r="A6755" s="4" t="s">
        <v>8744</v>
      </c>
      <c r="B6755" s="4" t="s">
        <v>2512</v>
      </c>
      <c r="C6755" s="1" t="s">
        <v>166</v>
      </c>
      <c r="D6755" s="28" t="s">
        <v>2513</v>
      </c>
      <c r="E6755" s="29"/>
      <c r="F6755" s="29"/>
      <c r="G6755" s="1"/>
      <c r="H6755" s="5" t="s">
        <v>5119</v>
      </c>
      <c r="I6755" s="30">
        <v>1</v>
      </c>
      <c r="J6755" s="31"/>
      <c r="K6755" s="6">
        <f>ROUND(K6778,2)</f>
        <v>55.42</v>
      </c>
      <c r="L6755" s="1"/>
      <c r="M6755" s="1"/>
      <c r="N6755" s="1"/>
      <c r="O6755" s="1"/>
      <c r="P6755" s="1"/>
      <c r="Q6755" s="1"/>
      <c r="R6755" s="1"/>
      <c r="S6755" s="1"/>
      <c r="T6755" s="1"/>
      <c r="U6755" s="1"/>
      <c r="V6755" s="1"/>
      <c r="W6755" s="1"/>
      <c r="X6755" s="1"/>
      <c r="Y6755" s="1"/>
      <c r="Z6755" s="1"/>
    </row>
    <row r="6756" spans="1:26" x14ac:dyDescent="0.25">
      <c r="B6756" s="7" t="s">
        <v>5120</v>
      </c>
    </row>
    <row r="6757" spans="1:26" x14ac:dyDescent="0.25">
      <c r="B6757" t="s">
        <v>5182</v>
      </c>
      <c r="C6757" t="s">
        <v>9</v>
      </c>
      <c r="D6757" t="s">
        <v>5183</v>
      </c>
      <c r="E6757" s="8">
        <v>0.4</v>
      </c>
      <c r="F6757" t="s">
        <v>5123</v>
      </c>
      <c r="G6757" t="s">
        <v>5124</v>
      </c>
      <c r="H6757" s="9">
        <v>24.55</v>
      </c>
      <c r="I6757" t="s">
        <v>5125</v>
      </c>
      <c r="J6757" s="10">
        <f>ROUND(E6757/I6755* H6757,5)</f>
        <v>9.82</v>
      </c>
      <c r="K6757" s="11"/>
    </row>
    <row r="6758" spans="1:26" x14ac:dyDescent="0.25">
      <c r="B6758" t="s">
        <v>5314</v>
      </c>
      <c r="C6758" t="s">
        <v>9</v>
      </c>
      <c r="D6758" t="s">
        <v>5315</v>
      </c>
      <c r="E6758" s="8">
        <v>0.4</v>
      </c>
      <c r="F6758" t="s">
        <v>5123</v>
      </c>
      <c r="G6758" t="s">
        <v>5124</v>
      </c>
      <c r="H6758" s="9">
        <v>29.42</v>
      </c>
      <c r="I6758" t="s">
        <v>5125</v>
      </c>
      <c r="J6758" s="10">
        <f>ROUND(E6758/I6755* H6758,5)</f>
        <v>11.768000000000001</v>
      </c>
      <c r="K6758" s="11"/>
    </row>
    <row r="6759" spans="1:26" x14ac:dyDescent="0.25">
      <c r="D6759" s="12" t="s">
        <v>5126</v>
      </c>
      <c r="E6759" s="11"/>
      <c r="H6759" s="11"/>
      <c r="K6759" s="9">
        <f>SUM(J6757:J6758)</f>
        <v>21.588000000000001</v>
      </c>
    </row>
    <row r="6760" spans="1:26" x14ac:dyDescent="0.25">
      <c r="B6760" s="7" t="s">
        <v>5127</v>
      </c>
      <c r="E6760" s="11"/>
      <c r="H6760" s="11"/>
      <c r="K6760" s="11"/>
    </row>
    <row r="6761" spans="1:26" x14ac:dyDescent="0.25">
      <c r="B6761" t="s">
        <v>5235</v>
      </c>
      <c r="C6761" t="s">
        <v>9</v>
      </c>
      <c r="D6761" t="s">
        <v>5236</v>
      </c>
      <c r="E6761" s="8">
        <v>0.04</v>
      </c>
      <c r="F6761" t="s">
        <v>5123</v>
      </c>
      <c r="G6761" t="s">
        <v>5124</v>
      </c>
      <c r="H6761" s="9">
        <v>65.38</v>
      </c>
      <c r="I6761" t="s">
        <v>5125</v>
      </c>
      <c r="J6761" s="10">
        <f>ROUND(E6761/I6755* H6761,5)</f>
        <v>2.6152000000000002</v>
      </c>
      <c r="K6761" s="11"/>
    </row>
    <row r="6762" spans="1:26" x14ac:dyDescent="0.25">
      <c r="B6762" t="s">
        <v>6441</v>
      </c>
      <c r="C6762" t="s">
        <v>9</v>
      </c>
      <c r="D6762" t="s">
        <v>5129</v>
      </c>
      <c r="E6762" s="8">
        <v>0.4</v>
      </c>
      <c r="F6762" t="s">
        <v>5123</v>
      </c>
      <c r="G6762" t="s">
        <v>5124</v>
      </c>
      <c r="H6762" s="9">
        <v>2.0499999999999998</v>
      </c>
      <c r="I6762" t="s">
        <v>5125</v>
      </c>
      <c r="J6762" s="10">
        <f>ROUND(E6762/I6755* H6762,5)</f>
        <v>0.82</v>
      </c>
      <c r="K6762" s="11"/>
    </row>
    <row r="6763" spans="1:26" x14ac:dyDescent="0.25">
      <c r="B6763" t="s">
        <v>5190</v>
      </c>
      <c r="C6763" t="s">
        <v>9</v>
      </c>
      <c r="D6763" t="s">
        <v>5191</v>
      </c>
      <c r="E6763" s="8">
        <v>0.4</v>
      </c>
      <c r="F6763" t="s">
        <v>5123</v>
      </c>
      <c r="G6763" t="s">
        <v>5124</v>
      </c>
      <c r="H6763" s="9">
        <v>2.54</v>
      </c>
      <c r="I6763" t="s">
        <v>5125</v>
      </c>
      <c r="J6763" s="10">
        <f>ROUND(E6763/I6755* H6763,5)</f>
        <v>1.016</v>
      </c>
      <c r="K6763" s="11"/>
    </row>
    <row r="6764" spans="1:26" x14ac:dyDescent="0.25">
      <c r="D6764" s="12" t="s">
        <v>5130</v>
      </c>
      <c r="E6764" s="11"/>
      <c r="H6764" s="11"/>
      <c r="K6764" s="9">
        <f>SUM(J6761:J6763)</f>
        <v>4.4512</v>
      </c>
    </row>
    <row r="6765" spans="1:26" x14ac:dyDescent="0.25">
      <c r="B6765" s="7" t="s">
        <v>5131</v>
      </c>
      <c r="E6765" s="11"/>
      <c r="H6765" s="11"/>
      <c r="K6765" s="11"/>
    </row>
    <row r="6766" spans="1:26" x14ac:dyDescent="0.25">
      <c r="B6766" t="s">
        <v>5273</v>
      </c>
      <c r="C6766" t="s">
        <v>136</v>
      </c>
      <c r="D6766" t="s">
        <v>5133</v>
      </c>
      <c r="E6766" s="8">
        <v>8.3999999999999995E-3</v>
      </c>
      <c r="G6766" t="s">
        <v>5124</v>
      </c>
      <c r="H6766" s="9">
        <v>2.04</v>
      </c>
      <c r="I6766" t="s">
        <v>5125</v>
      </c>
      <c r="J6766" s="10">
        <f>ROUND(E6766* H6766,5)</f>
        <v>1.7139999999999999E-2</v>
      </c>
      <c r="K6766" s="11"/>
    </row>
    <row r="6767" spans="1:26" x14ac:dyDescent="0.25">
      <c r="B6767" t="s">
        <v>6472</v>
      </c>
      <c r="C6767" t="s">
        <v>3757</v>
      </c>
      <c r="D6767" t="s">
        <v>5139</v>
      </c>
      <c r="E6767" s="8">
        <v>3.0999999999999999E-3</v>
      </c>
      <c r="G6767" t="s">
        <v>5124</v>
      </c>
      <c r="H6767" s="9">
        <v>138.19999999999999</v>
      </c>
      <c r="I6767" t="s">
        <v>5125</v>
      </c>
      <c r="J6767" s="10">
        <f>ROUND(E6767* H6767,5)</f>
        <v>0.42842000000000002</v>
      </c>
      <c r="K6767" s="11"/>
    </row>
    <row r="6768" spans="1:26" x14ac:dyDescent="0.25">
      <c r="B6768" t="s">
        <v>6632</v>
      </c>
      <c r="C6768" t="s">
        <v>3757</v>
      </c>
      <c r="D6768" t="s">
        <v>6633</v>
      </c>
      <c r="E6768" s="8">
        <v>4.9500000000000002E-2</v>
      </c>
      <c r="G6768" t="s">
        <v>5124</v>
      </c>
      <c r="H6768" s="9">
        <v>59</v>
      </c>
      <c r="I6768" t="s">
        <v>5125</v>
      </c>
      <c r="J6768" s="10">
        <f>ROUND(E6768* H6768,5)</f>
        <v>2.9205000000000001</v>
      </c>
      <c r="K6768" s="11"/>
    </row>
    <row r="6769" spans="1:26" x14ac:dyDescent="0.25">
      <c r="B6769" t="s">
        <v>6807</v>
      </c>
      <c r="C6769" t="s">
        <v>166</v>
      </c>
      <c r="D6769" t="s">
        <v>6808</v>
      </c>
      <c r="E6769" s="8">
        <v>1.02</v>
      </c>
      <c r="G6769" t="s">
        <v>5124</v>
      </c>
      <c r="H6769" s="9">
        <v>10.1</v>
      </c>
      <c r="I6769" t="s">
        <v>5125</v>
      </c>
      <c r="J6769" s="10">
        <f>ROUND(E6769* H6769,5)</f>
        <v>10.302</v>
      </c>
      <c r="K6769" s="11"/>
    </row>
    <row r="6770" spans="1:26" x14ac:dyDescent="0.25">
      <c r="D6770" s="12" t="s">
        <v>5140</v>
      </c>
      <c r="E6770" s="11"/>
      <c r="H6770" s="11"/>
      <c r="K6770" s="9">
        <f>SUM(J6766:J6769)</f>
        <v>13.668060000000001</v>
      </c>
    </row>
    <row r="6771" spans="1:26" x14ac:dyDescent="0.25">
      <c r="B6771" s="7" t="s">
        <v>5153</v>
      </c>
      <c r="E6771" s="11"/>
      <c r="H6771" s="11"/>
      <c r="K6771" s="11"/>
    </row>
    <row r="6772" spans="1:26" x14ac:dyDescent="0.25">
      <c r="B6772" t="s">
        <v>2027</v>
      </c>
      <c r="C6772" t="s">
        <v>136</v>
      </c>
      <c r="D6772" t="s">
        <v>2028</v>
      </c>
      <c r="E6772" s="8">
        <v>0.1</v>
      </c>
      <c r="G6772" t="s">
        <v>5124</v>
      </c>
      <c r="H6772" s="9">
        <v>122.54212</v>
      </c>
      <c r="I6772" t="s">
        <v>5125</v>
      </c>
      <c r="J6772" s="10">
        <f>ROUND(E6772* H6772,5)</f>
        <v>12.25421</v>
      </c>
      <c r="K6772" s="11"/>
    </row>
    <row r="6773" spans="1:26" x14ac:dyDescent="0.25">
      <c r="D6773" s="12" t="s">
        <v>8707</v>
      </c>
      <c r="E6773" s="11"/>
      <c r="H6773" s="11"/>
      <c r="K6773" s="9">
        <f>SUM(J6772:J6772)</f>
        <v>12.25421</v>
      </c>
    </row>
    <row r="6774" spans="1:26" x14ac:dyDescent="0.25">
      <c r="E6774" s="11"/>
      <c r="H6774" s="11"/>
      <c r="K6774" s="11"/>
    </row>
    <row r="6775" spans="1:26" x14ac:dyDescent="0.25">
      <c r="D6775" s="12" t="s">
        <v>5142</v>
      </c>
      <c r="E6775" s="11"/>
      <c r="H6775" s="11">
        <v>1.5</v>
      </c>
      <c r="I6775" t="s">
        <v>5143</v>
      </c>
      <c r="J6775">
        <f>ROUND(H6775/100*K6759,5)</f>
        <v>0.32382</v>
      </c>
      <c r="K6775" s="11"/>
    </row>
    <row r="6776" spans="1:26" x14ac:dyDescent="0.25">
      <c r="D6776" s="12" t="s">
        <v>5141</v>
      </c>
      <c r="E6776" s="11"/>
      <c r="H6776" s="11"/>
      <c r="K6776" s="13">
        <f>SUM(J6756:J6775)</f>
        <v>52.285290000000003</v>
      </c>
    </row>
    <row r="6777" spans="1:26" x14ac:dyDescent="0.25">
      <c r="D6777" s="12" t="s">
        <v>5157</v>
      </c>
      <c r="E6777" s="11"/>
      <c r="H6777" s="11">
        <v>6</v>
      </c>
      <c r="I6777" t="s">
        <v>5143</v>
      </c>
      <c r="K6777" s="9">
        <f>ROUND(H6777/100*K6776,5)</f>
        <v>3.1371199999999999</v>
      </c>
    </row>
    <row r="6778" spans="1:26" x14ac:dyDescent="0.25">
      <c r="D6778" s="12" t="s">
        <v>5144</v>
      </c>
      <c r="E6778" s="11"/>
      <c r="H6778" s="11"/>
      <c r="K6778" s="13">
        <f>SUM(K6776:K6777)</f>
        <v>55.422410000000006</v>
      </c>
    </row>
    <row r="6780" spans="1:26" ht="45" customHeight="1" x14ac:dyDescent="0.25">
      <c r="A6780" s="4" t="s">
        <v>8745</v>
      </c>
      <c r="B6780" s="4" t="s">
        <v>2514</v>
      </c>
      <c r="C6780" s="1" t="s">
        <v>166</v>
      </c>
      <c r="D6780" s="28" t="s">
        <v>2515</v>
      </c>
      <c r="E6780" s="29"/>
      <c r="F6780" s="29"/>
      <c r="G6780" s="1"/>
      <c r="H6780" s="5" t="s">
        <v>5119</v>
      </c>
      <c r="I6780" s="30">
        <v>1</v>
      </c>
      <c r="J6780" s="31"/>
      <c r="K6780" s="6">
        <f>ROUND(K6804,2)</f>
        <v>75.489999999999995</v>
      </c>
      <c r="L6780" s="1"/>
      <c r="M6780" s="1"/>
      <c r="N6780" s="1"/>
      <c r="O6780" s="1"/>
      <c r="P6780" s="1"/>
      <c r="Q6780" s="1"/>
      <c r="R6780" s="1"/>
      <c r="S6780" s="1"/>
      <c r="T6780" s="1"/>
      <c r="U6780" s="1"/>
      <c r="V6780" s="1"/>
      <c r="W6780" s="1"/>
      <c r="X6780" s="1"/>
      <c r="Y6780" s="1"/>
      <c r="Z6780" s="1"/>
    </row>
    <row r="6781" spans="1:26" x14ac:dyDescent="0.25">
      <c r="B6781" s="7" t="s">
        <v>5120</v>
      </c>
    </row>
    <row r="6782" spans="1:26" x14ac:dyDescent="0.25">
      <c r="B6782" t="s">
        <v>5182</v>
      </c>
      <c r="C6782" t="s">
        <v>9</v>
      </c>
      <c r="D6782" t="s">
        <v>5183</v>
      </c>
      <c r="E6782" s="8">
        <v>0.66666999999999998</v>
      </c>
      <c r="F6782" t="s">
        <v>5123</v>
      </c>
      <c r="G6782" t="s">
        <v>5124</v>
      </c>
      <c r="H6782" s="9">
        <v>24.55</v>
      </c>
      <c r="I6782" t="s">
        <v>5125</v>
      </c>
      <c r="J6782" s="10">
        <f>ROUND(E6782/I6780* H6782,5)</f>
        <v>16.36675</v>
      </c>
      <c r="K6782" s="11"/>
    </row>
    <row r="6783" spans="1:26" x14ac:dyDescent="0.25">
      <c r="B6783" t="s">
        <v>5314</v>
      </c>
      <c r="C6783" t="s">
        <v>9</v>
      </c>
      <c r="D6783" t="s">
        <v>5315</v>
      </c>
      <c r="E6783" s="8">
        <v>0.66666999999999998</v>
      </c>
      <c r="F6783" t="s">
        <v>5123</v>
      </c>
      <c r="G6783" t="s">
        <v>5124</v>
      </c>
      <c r="H6783" s="9">
        <v>29.42</v>
      </c>
      <c r="I6783" t="s">
        <v>5125</v>
      </c>
      <c r="J6783" s="10">
        <f>ROUND(E6783/I6780* H6783,5)</f>
        <v>19.613430000000001</v>
      </c>
      <c r="K6783" s="11"/>
    </row>
    <row r="6784" spans="1:26" x14ac:dyDescent="0.25">
      <c r="D6784" s="12" t="s">
        <v>5126</v>
      </c>
      <c r="E6784" s="11"/>
      <c r="H6784" s="11"/>
      <c r="K6784" s="9">
        <f>SUM(J6782:J6783)</f>
        <v>35.980180000000004</v>
      </c>
    </row>
    <row r="6785" spans="2:11" x14ac:dyDescent="0.25">
      <c r="B6785" s="7" t="s">
        <v>5127</v>
      </c>
      <c r="E6785" s="11"/>
      <c r="H6785" s="11"/>
      <c r="K6785" s="11"/>
    </row>
    <row r="6786" spans="2:11" x14ac:dyDescent="0.25">
      <c r="B6786" t="s">
        <v>5190</v>
      </c>
      <c r="C6786" t="s">
        <v>9</v>
      </c>
      <c r="D6786" t="s">
        <v>5191</v>
      </c>
      <c r="E6786" s="8">
        <v>0.66666999999999998</v>
      </c>
      <c r="F6786" t="s">
        <v>5123</v>
      </c>
      <c r="G6786" t="s">
        <v>5124</v>
      </c>
      <c r="H6786" s="9">
        <v>2.54</v>
      </c>
      <c r="I6786" t="s">
        <v>5125</v>
      </c>
      <c r="J6786" s="10">
        <f>ROUND(E6786/I6780* H6786,5)</f>
        <v>1.6933400000000001</v>
      </c>
      <c r="K6786" s="11"/>
    </row>
    <row r="6787" spans="2:11" x14ac:dyDescent="0.25">
      <c r="B6787" t="s">
        <v>5235</v>
      </c>
      <c r="C6787" t="s">
        <v>9</v>
      </c>
      <c r="D6787" t="s">
        <v>5236</v>
      </c>
      <c r="E6787" s="8">
        <v>6.6669999999999993E-2</v>
      </c>
      <c r="F6787" t="s">
        <v>5123</v>
      </c>
      <c r="G6787" t="s">
        <v>5124</v>
      </c>
      <c r="H6787" s="9">
        <v>65.38</v>
      </c>
      <c r="I6787" t="s">
        <v>5125</v>
      </c>
      <c r="J6787" s="10">
        <f>ROUND(E6787/I6780* H6787,5)</f>
        <v>4.3588800000000001</v>
      </c>
      <c r="K6787" s="11"/>
    </row>
    <row r="6788" spans="2:11" x14ac:dyDescent="0.25">
      <c r="B6788" t="s">
        <v>6441</v>
      </c>
      <c r="C6788" t="s">
        <v>9</v>
      </c>
      <c r="D6788" t="s">
        <v>5129</v>
      </c>
      <c r="E6788" s="8">
        <v>0.66666999999999998</v>
      </c>
      <c r="F6788" t="s">
        <v>5123</v>
      </c>
      <c r="G6788" t="s">
        <v>5124</v>
      </c>
      <c r="H6788" s="9">
        <v>2.0499999999999998</v>
      </c>
      <c r="I6788" t="s">
        <v>5125</v>
      </c>
      <c r="J6788" s="10">
        <f>ROUND(E6788/I6780* H6788,5)</f>
        <v>1.3666700000000001</v>
      </c>
      <c r="K6788" s="11"/>
    </row>
    <row r="6789" spans="2:11" x14ac:dyDescent="0.25">
      <c r="D6789" s="12" t="s">
        <v>5130</v>
      </c>
      <c r="E6789" s="11"/>
      <c r="H6789" s="11"/>
      <c r="K6789" s="9">
        <f>SUM(J6786:J6788)</f>
        <v>7.4188900000000002</v>
      </c>
    </row>
    <row r="6790" spans="2:11" x14ac:dyDescent="0.25">
      <c r="B6790" s="7" t="s">
        <v>5131</v>
      </c>
      <c r="E6790" s="11"/>
      <c r="H6790" s="11"/>
      <c r="K6790" s="11"/>
    </row>
    <row r="6791" spans="2:11" x14ac:dyDescent="0.25">
      <c r="B6791" t="s">
        <v>5273</v>
      </c>
      <c r="C6791" t="s">
        <v>136</v>
      </c>
      <c r="D6791" t="s">
        <v>5133</v>
      </c>
      <c r="E6791" s="8">
        <v>8.3999999999999995E-3</v>
      </c>
      <c r="G6791" t="s">
        <v>5124</v>
      </c>
      <c r="H6791" s="9">
        <v>2.04</v>
      </c>
      <c r="I6791" t="s">
        <v>5125</v>
      </c>
      <c r="J6791" s="10">
        <f>ROUND(E6791* H6791,5)</f>
        <v>1.7139999999999999E-2</v>
      </c>
      <c r="K6791" s="11"/>
    </row>
    <row r="6792" spans="2:11" x14ac:dyDescent="0.25">
      <c r="B6792" t="s">
        <v>6632</v>
      </c>
      <c r="C6792" t="s">
        <v>3757</v>
      </c>
      <c r="D6792" t="s">
        <v>6633</v>
      </c>
      <c r="E6792" s="8">
        <v>4.9500000000000002E-2</v>
      </c>
      <c r="G6792" t="s">
        <v>5124</v>
      </c>
      <c r="H6792" s="9">
        <v>59</v>
      </c>
      <c r="I6792" t="s">
        <v>5125</v>
      </c>
      <c r="J6792" s="10">
        <f>ROUND(E6792* H6792,5)</f>
        <v>2.9205000000000001</v>
      </c>
      <c r="K6792" s="11"/>
    </row>
    <row r="6793" spans="2:11" x14ac:dyDescent="0.25">
      <c r="B6793" t="s">
        <v>6807</v>
      </c>
      <c r="C6793" t="s">
        <v>166</v>
      </c>
      <c r="D6793" t="s">
        <v>6808</v>
      </c>
      <c r="E6793" s="8">
        <v>1.02</v>
      </c>
      <c r="G6793" t="s">
        <v>5124</v>
      </c>
      <c r="H6793" s="9">
        <v>10.1</v>
      </c>
      <c r="I6793" t="s">
        <v>5125</v>
      </c>
      <c r="J6793" s="10">
        <f>ROUND(E6793* H6793,5)</f>
        <v>10.302</v>
      </c>
      <c r="K6793" s="11"/>
    </row>
    <row r="6794" spans="2:11" x14ac:dyDescent="0.25">
      <c r="B6794" t="s">
        <v>6472</v>
      </c>
      <c r="C6794" t="s">
        <v>3757</v>
      </c>
      <c r="D6794" t="s">
        <v>5139</v>
      </c>
      <c r="E6794" s="8">
        <v>3.0999999999999999E-3</v>
      </c>
      <c r="G6794" t="s">
        <v>5124</v>
      </c>
      <c r="H6794" s="9">
        <v>138.19999999999999</v>
      </c>
      <c r="I6794" t="s">
        <v>5125</v>
      </c>
      <c r="J6794" s="10">
        <f>ROUND(E6794* H6794,5)</f>
        <v>0.42842000000000002</v>
      </c>
      <c r="K6794" s="11"/>
    </row>
    <row r="6795" spans="2:11" x14ac:dyDescent="0.25">
      <c r="D6795" s="12" t="s">
        <v>5140</v>
      </c>
      <c r="E6795" s="11"/>
      <c r="H6795" s="11"/>
      <c r="K6795" s="9">
        <f>SUM(J6791:J6794)</f>
        <v>13.668060000000001</v>
      </c>
    </row>
    <row r="6796" spans="2:11" x14ac:dyDescent="0.25">
      <c r="B6796" s="7" t="s">
        <v>5153</v>
      </c>
      <c r="E6796" s="11"/>
      <c r="H6796" s="11"/>
      <c r="K6796" s="11"/>
    </row>
    <row r="6797" spans="2:11" x14ac:dyDescent="0.25">
      <c r="B6797" t="s">
        <v>2027</v>
      </c>
      <c r="C6797" t="s">
        <v>136</v>
      </c>
      <c r="D6797" t="s">
        <v>2028</v>
      </c>
      <c r="E6797" s="8">
        <v>0.1</v>
      </c>
      <c r="G6797" t="s">
        <v>5124</v>
      </c>
      <c r="H6797" s="9">
        <v>122.54212</v>
      </c>
      <c r="I6797" t="s">
        <v>5125</v>
      </c>
      <c r="J6797" s="10">
        <f>ROUND(E6797* H6797,5)</f>
        <v>12.25421</v>
      </c>
      <c r="K6797" s="11"/>
    </row>
    <row r="6798" spans="2:11" x14ac:dyDescent="0.25">
      <c r="B6798" t="s">
        <v>1192</v>
      </c>
      <c r="C6798" t="s">
        <v>166</v>
      </c>
      <c r="D6798" t="s">
        <v>1193</v>
      </c>
      <c r="E6798" s="8">
        <v>1</v>
      </c>
      <c r="G6798" t="s">
        <v>5124</v>
      </c>
      <c r="H6798" s="9">
        <v>1.3565499999999999</v>
      </c>
      <c r="I6798" t="s">
        <v>5125</v>
      </c>
      <c r="J6798" s="10">
        <f>ROUND(E6798* H6798,5)</f>
        <v>1.3565499999999999</v>
      </c>
      <c r="K6798" s="11"/>
    </row>
    <row r="6799" spans="2:11" x14ac:dyDescent="0.25">
      <c r="D6799" s="12" t="s">
        <v>8707</v>
      </c>
      <c r="E6799" s="11"/>
      <c r="H6799" s="11"/>
      <c r="K6799" s="9">
        <f>SUM(J6797:J6798)</f>
        <v>13.610760000000001</v>
      </c>
    </row>
    <row r="6800" spans="2:11" x14ac:dyDescent="0.25">
      <c r="E6800" s="11"/>
      <c r="H6800" s="11"/>
      <c r="K6800" s="11"/>
    </row>
    <row r="6801" spans="1:26" x14ac:dyDescent="0.25">
      <c r="D6801" s="12" t="s">
        <v>5142</v>
      </c>
      <c r="E6801" s="11"/>
      <c r="H6801" s="11">
        <v>1.5</v>
      </c>
      <c r="I6801" t="s">
        <v>5143</v>
      </c>
      <c r="J6801">
        <f>ROUND(H6801/100*K6784,5)</f>
        <v>0.53969999999999996</v>
      </c>
      <c r="K6801" s="11"/>
    </row>
    <row r="6802" spans="1:26" x14ac:dyDescent="0.25">
      <c r="D6802" s="12" t="s">
        <v>5141</v>
      </c>
      <c r="E6802" s="11"/>
      <c r="H6802" s="11"/>
      <c r="K6802" s="13">
        <f>SUM(J6781:J6801)</f>
        <v>71.217589999999987</v>
      </c>
    </row>
    <row r="6803" spans="1:26" x14ac:dyDescent="0.25">
      <c r="D6803" s="12" t="s">
        <v>5157</v>
      </c>
      <c r="E6803" s="11"/>
      <c r="H6803" s="11">
        <v>6</v>
      </c>
      <c r="I6803" t="s">
        <v>5143</v>
      </c>
      <c r="K6803" s="9">
        <f>ROUND(H6803/100*K6802,5)</f>
        <v>4.2730600000000001</v>
      </c>
    </row>
    <row r="6804" spans="1:26" x14ac:dyDescent="0.25">
      <c r="D6804" s="12" t="s">
        <v>5144</v>
      </c>
      <c r="E6804" s="11"/>
      <c r="H6804" s="11"/>
      <c r="K6804" s="13">
        <f>SUM(K6802:K6803)</f>
        <v>75.490649999999988</v>
      </c>
    </row>
    <row r="6806" spans="1:26" ht="45" customHeight="1" x14ac:dyDescent="0.25">
      <c r="A6806" s="4" t="s">
        <v>8746</v>
      </c>
      <c r="B6806" s="4" t="s">
        <v>2516</v>
      </c>
      <c r="C6806" s="1" t="s">
        <v>166</v>
      </c>
      <c r="D6806" s="28" t="s">
        <v>2517</v>
      </c>
      <c r="E6806" s="29"/>
      <c r="F6806" s="29"/>
      <c r="G6806" s="1"/>
      <c r="H6806" s="5" t="s">
        <v>5119</v>
      </c>
      <c r="I6806" s="30">
        <v>1</v>
      </c>
      <c r="J6806" s="31"/>
      <c r="K6806" s="6">
        <f>ROUND(K6830,2)</f>
        <v>66.17</v>
      </c>
      <c r="L6806" s="1"/>
      <c r="M6806" s="1"/>
      <c r="N6806" s="1"/>
      <c r="O6806" s="1"/>
      <c r="P6806" s="1"/>
      <c r="Q6806" s="1"/>
      <c r="R6806" s="1"/>
      <c r="S6806" s="1"/>
      <c r="T6806" s="1"/>
      <c r="U6806" s="1"/>
      <c r="V6806" s="1"/>
      <c r="W6806" s="1"/>
      <c r="X6806" s="1"/>
      <c r="Y6806" s="1"/>
      <c r="Z6806" s="1"/>
    </row>
    <row r="6807" spans="1:26" x14ac:dyDescent="0.25">
      <c r="B6807" s="7" t="s">
        <v>5120</v>
      </c>
    </row>
    <row r="6808" spans="1:26" x14ac:dyDescent="0.25">
      <c r="B6808" t="s">
        <v>5314</v>
      </c>
      <c r="C6808" t="s">
        <v>9</v>
      </c>
      <c r="D6808" t="s">
        <v>5315</v>
      </c>
      <c r="E6808" s="8">
        <v>0.53332999999999997</v>
      </c>
      <c r="F6808" t="s">
        <v>5123</v>
      </c>
      <c r="G6808" t="s">
        <v>5124</v>
      </c>
      <c r="H6808" s="9">
        <v>29.42</v>
      </c>
      <c r="I6808" t="s">
        <v>5125</v>
      </c>
      <c r="J6808" s="10">
        <f>ROUND(E6808/I6806* H6808,5)</f>
        <v>15.690569999999999</v>
      </c>
      <c r="K6808" s="11"/>
    </row>
    <row r="6809" spans="1:26" x14ac:dyDescent="0.25">
      <c r="B6809" t="s">
        <v>5182</v>
      </c>
      <c r="C6809" t="s">
        <v>9</v>
      </c>
      <c r="D6809" t="s">
        <v>5183</v>
      </c>
      <c r="E6809" s="8">
        <v>0.53332999999999997</v>
      </c>
      <c r="F6809" t="s">
        <v>5123</v>
      </c>
      <c r="G6809" t="s">
        <v>5124</v>
      </c>
      <c r="H6809" s="9">
        <v>24.55</v>
      </c>
      <c r="I6809" t="s">
        <v>5125</v>
      </c>
      <c r="J6809" s="10">
        <f>ROUND(E6809/I6806* H6809,5)</f>
        <v>13.093249999999999</v>
      </c>
      <c r="K6809" s="11"/>
    </row>
    <row r="6810" spans="1:26" x14ac:dyDescent="0.25">
      <c r="D6810" s="12" t="s">
        <v>5126</v>
      </c>
      <c r="E6810" s="11"/>
      <c r="H6810" s="11"/>
      <c r="K6810" s="9">
        <f>SUM(J6808:J6809)</f>
        <v>28.783819999999999</v>
      </c>
    </row>
    <row r="6811" spans="1:26" x14ac:dyDescent="0.25">
      <c r="B6811" s="7" t="s">
        <v>5127</v>
      </c>
      <c r="E6811" s="11"/>
      <c r="H6811" s="11"/>
      <c r="K6811" s="11"/>
    </row>
    <row r="6812" spans="1:26" x14ac:dyDescent="0.25">
      <c r="B6812" t="s">
        <v>6441</v>
      </c>
      <c r="C6812" t="s">
        <v>9</v>
      </c>
      <c r="D6812" t="s">
        <v>5129</v>
      </c>
      <c r="E6812" s="8">
        <v>0.53332999999999997</v>
      </c>
      <c r="F6812" t="s">
        <v>5123</v>
      </c>
      <c r="G6812" t="s">
        <v>5124</v>
      </c>
      <c r="H6812" s="9">
        <v>2.0499999999999998</v>
      </c>
      <c r="I6812" t="s">
        <v>5125</v>
      </c>
      <c r="J6812" s="10">
        <f>ROUND(E6812/I6806* H6812,5)</f>
        <v>1.0933299999999999</v>
      </c>
      <c r="K6812" s="11"/>
    </row>
    <row r="6813" spans="1:26" x14ac:dyDescent="0.25">
      <c r="B6813" t="s">
        <v>5235</v>
      </c>
      <c r="C6813" t="s">
        <v>9</v>
      </c>
      <c r="D6813" t="s">
        <v>5236</v>
      </c>
      <c r="E6813" s="8">
        <v>5.3330000000000002E-2</v>
      </c>
      <c r="F6813" t="s">
        <v>5123</v>
      </c>
      <c r="G6813" t="s">
        <v>5124</v>
      </c>
      <c r="H6813" s="9">
        <v>65.38</v>
      </c>
      <c r="I6813" t="s">
        <v>5125</v>
      </c>
      <c r="J6813" s="10">
        <f>ROUND(E6813/I6806* H6813,5)</f>
        <v>3.48672</v>
      </c>
      <c r="K6813" s="11"/>
    </row>
    <row r="6814" spans="1:26" x14ac:dyDescent="0.25">
      <c r="B6814" t="s">
        <v>5190</v>
      </c>
      <c r="C6814" t="s">
        <v>9</v>
      </c>
      <c r="D6814" t="s">
        <v>5191</v>
      </c>
      <c r="E6814" s="8">
        <v>0.53332999999999997</v>
      </c>
      <c r="F6814" t="s">
        <v>5123</v>
      </c>
      <c r="G6814" t="s">
        <v>5124</v>
      </c>
      <c r="H6814" s="9">
        <v>2.54</v>
      </c>
      <c r="I6814" t="s">
        <v>5125</v>
      </c>
      <c r="J6814" s="10">
        <f>ROUND(E6814/I6806* H6814,5)</f>
        <v>1.35466</v>
      </c>
      <c r="K6814" s="11"/>
    </row>
    <row r="6815" spans="1:26" x14ac:dyDescent="0.25">
      <c r="D6815" s="12" t="s">
        <v>5130</v>
      </c>
      <c r="E6815" s="11"/>
      <c r="H6815" s="11"/>
      <c r="K6815" s="9">
        <f>SUM(J6812:J6814)</f>
        <v>5.9347099999999999</v>
      </c>
    </row>
    <row r="6816" spans="1:26" x14ac:dyDescent="0.25">
      <c r="B6816" s="7" t="s">
        <v>5131</v>
      </c>
      <c r="E6816" s="11"/>
      <c r="H6816" s="11"/>
      <c r="K6816" s="11"/>
    </row>
    <row r="6817" spans="1:26" x14ac:dyDescent="0.25">
      <c r="B6817" t="s">
        <v>6472</v>
      </c>
      <c r="C6817" t="s">
        <v>3757</v>
      </c>
      <c r="D6817" t="s">
        <v>5139</v>
      </c>
      <c r="E6817" s="8">
        <v>3.0999999999999999E-3</v>
      </c>
      <c r="G6817" t="s">
        <v>5124</v>
      </c>
      <c r="H6817" s="9">
        <v>138.19999999999999</v>
      </c>
      <c r="I6817" t="s">
        <v>5125</v>
      </c>
      <c r="J6817" s="10">
        <f>ROUND(E6817* H6817,5)</f>
        <v>0.42842000000000002</v>
      </c>
      <c r="K6817" s="11"/>
    </row>
    <row r="6818" spans="1:26" x14ac:dyDescent="0.25">
      <c r="B6818" t="s">
        <v>6807</v>
      </c>
      <c r="C6818" t="s">
        <v>166</v>
      </c>
      <c r="D6818" t="s">
        <v>6808</v>
      </c>
      <c r="E6818" s="8">
        <v>1.02</v>
      </c>
      <c r="G6818" t="s">
        <v>5124</v>
      </c>
      <c r="H6818" s="9">
        <v>10.1</v>
      </c>
      <c r="I6818" t="s">
        <v>5125</v>
      </c>
      <c r="J6818" s="10">
        <f>ROUND(E6818* H6818,5)</f>
        <v>10.302</v>
      </c>
      <c r="K6818" s="11"/>
    </row>
    <row r="6819" spans="1:26" x14ac:dyDescent="0.25">
      <c r="B6819" t="s">
        <v>6632</v>
      </c>
      <c r="C6819" t="s">
        <v>3757</v>
      </c>
      <c r="D6819" t="s">
        <v>6633</v>
      </c>
      <c r="E6819" s="8">
        <v>4.9500000000000002E-2</v>
      </c>
      <c r="G6819" t="s">
        <v>5124</v>
      </c>
      <c r="H6819" s="9">
        <v>59</v>
      </c>
      <c r="I6819" t="s">
        <v>5125</v>
      </c>
      <c r="J6819" s="10">
        <f>ROUND(E6819* H6819,5)</f>
        <v>2.9205000000000001</v>
      </c>
      <c r="K6819" s="11"/>
    </row>
    <row r="6820" spans="1:26" x14ac:dyDescent="0.25">
      <c r="B6820" t="s">
        <v>5273</v>
      </c>
      <c r="C6820" t="s">
        <v>136</v>
      </c>
      <c r="D6820" t="s">
        <v>5133</v>
      </c>
      <c r="E6820" s="8">
        <v>8.3999999999999995E-3</v>
      </c>
      <c r="G6820" t="s">
        <v>5124</v>
      </c>
      <c r="H6820" s="9">
        <v>2.04</v>
      </c>
      <c r="I6820" t="s">
        <v>5125</v>
      </c>
      <c r="J6820" s="10">
        <f>ROUND(E6820* H6820,5)</f>
        <v>1.7139999999999999E-2</v>
      </c>
      <c r="K6820" s="11"/>
    </row>
    <row r="6821" spans="1:26" x14ac:dyDescent="0.25">
      <c r="D6821" s="12" t="s">
        <v>5140</v>
      </c>
      <c r="E6821" s="11"/>
      <c r="H6821" s="11"/>
      <c r="K6821" s="9">
        <f>SUM(J6817:J6820)</f>
        <v>13.668059999999999</v>
      </c>
    </row>
    <row r="6822" spans="1:26" x14ac:dyDescent="0.25">
      <c r="B6822" s="7" t="s">
        <v>5153</v>
      </c>
      <c r="E6822" s="11"/>
      <c r="H6822" s="11"/>
      <c r="K6822" s="11"/>
    </row>
    <row r="6823" spans="1:26" x14ac:dyDescent="0.25">
      <c r="B6823" t="s">
        <v>1192</v>
      </c>
      <c r="C6823" t="s">
        <v>166</v>
      </c>
      <c r="D6823" t="s">
        <v>1193</v>
      </c>
      <c r="E6823" s="8">
        <v>1</v>
      </c>
      <c r="G6823" t="s">
        <v>5124</v>
      </c>
      <c r="H6823" s="9">
        <v>1.3565499999999999</v>
      </c>
      <c r="I6823" t="s">
        <v>5125</v>
      </c>
      <c r="J6823" s="10">
        <f>ROUND(E6823* H6823,5)</f>
        <v>1.3565499999999999</v>
      </c>
      <c r="K6823" s="11"/>
    </row>
    <row r="6824" spans="1:26" x14ac:dyDescent="0.25">
      <c r="B6824" t="s">
        <v>2027</v>
      </c>
      <c r="C6824" t="s">
        <v>136</v>
      </c>
      <c r="D6824" t="s">
        <v>2028</v>
      </c>
      <c r="E6824" s="8">
        <v>0.1</v>
      </c>
      <c r="G6824" t="s">
        <v>5124</v>
      </c>
      <c r="H6824" s="9">
        <v>122.54212</v>
      </c>
      <c r="I6824" t="s">
        <v>5125</v>
      </c>
      <c r="J6824" s="10">
        <f>ROUND(E6824* H6824,5)</f>
        <v>12.25421</v>
      </c>
      <c r="K6824" s="11"/>
    </row>
    <row r="6825" spans="1:26" x14ac:dyDescent="0.25">
      <c r="D6825" s="12" t="s">
        <v>8707</v>
      </c>
      <c r="E6825" s="11"/>
      <c r="H6825" s="11"/>
      <c r="K6825" s="9">
        <f>SUM(J6823:J6824)</f>
        <v>13.610760000000001</v>
      </c>
    </row>
    <row r="6826" spans="1:26" x14ac:dyDescent="0.25">
      <c r="E6826" s="11"/>
      <c r="H6826" s="11"/>
      <c r="K6826" s="11"/>
    </row>
    <row r="6827" spans="1:26" x14ac:dyDescent="0.25">
      <c r="D6827" s="12" t="s">
        <v>5142</v>
      </c>
      <c r="E6827" s="11"/>
      <c r="H6827" s="11">
        <v>1.5</v>
      </c>
      <c r="I6827" t="s">
        <v>5143</v>
      </c>
      <c r="J6827">
        <f>ROUND(H6827/100*K6810,5)</f>
        <v>0.43175999999999998</v>
      </c>
      <c r="K6827" s="11"/>
    </row>
    <row r="6828" spans="1:26" x14ac:dyDescent="0.25">
      <c r="D6828" s="12" t="s">
        <v>5141</v>
      </c>
      <c r="E6828" s="11"/>
      <c r="H6828" s="11"/>
      <c r="K6828" s="13">
        <f>SUM(J6807:J6827)</f>
        <v>62.429109999999994</v>
      </c>
    </row>
    <row r="6829" spans="1:26" x14ac:dyDescent="0.25">
      <c r="D6829" s="12" t="s">
        <v>5157</v>
      </c>
      <c r="E6829" s="11"/>
      <c r="H6829" s="11">
        <v>6</v>
      </c>
      <c r="I6829" t="s">
        <v>5143</v>
      </c>
      <c r="K6829" s="9">
        <f>ROUND(H6829/100*K6828,5)</f>
        <v>3.7457500000000001</v>
      </c>
    </row>
    <row r="6830" spans="1:26" x14ac:dyDescent="0.25">
      <c r="D6830" s="12" t="s">
        <v>5144</v>
      </c>
      <c r="E6830" s="11"/>
      <c r="H6830" s="11"/>
      <c r="K6830" s="13">
        <f>SUM(K6828:K6829)</f>
        <v>66.174859999999995</v>
      </c>
    </row>
    <row r="6832" spans="1:26" ht="45" customHeight="1" x14ac:dyDescent="0.25">
      <c r="A6832" s="4" t="s">
        <v>8747</v>
      </c>
      <c r="B6832" s="4" t="s">
        <v>2518</v>
      </c>
      <c r="C6832" s="1" t="s">
        <v>166</v>
      </c>
      <c r="D6832" s="28" t="s">
        <v>2519</v>
      </c>
      <c r="E6832" s="29"/>
      <c r="F6832" s="29"/>
      <c r="G6832" s="1"/>
      <c r="H6832" s="5" t="s">
        <v>5119</v>
      </c>
      <c r="I6832" s="30">
        <v>1</v>
      </c>
      <c r="J6832" s="31"/>
      <c r="K6832" s="6">
        <f>ROUND(K6856,2)</f>
        <v>46.38</v>
      </c>
      <c r="L6832" s="1"/>
      <c r="M6832" s="1"/>
      <c r="N6832" s="1"/>
      <c r="O6832" s="1"/>
      <c r="P6832" s="1"/>
      <c r="Q6832" s="1"/>
      <c r="R6832" s="1"/>
      <c r="S6832" s="1"/>
      <c r="T6832" s="1"/>
      <c r="U6832" s="1"/>
      <c r="V6832" s="1"/>
      <c r="W6832" s="1"/>
      <c r="X6832" s="1"/>
      <c r="Y6832" s="1"/>
      <c r="Z6832" s="1"/>
    </row>
    <row r="6833" spans="2:11" x14ac:dyDescent="0.25">
      <c r="B6833" s="7" t="s">
        <v>5120</v>
      </c>
    </row>
    <row r="6834" spans="2:11" x14ac:dyDescent="0.25">
      <c r="B6834" t="s">
        <v>5314</v>
      </c>
      <c r="C6834" t="s">
        <v>9</v>
      </c>
      <c r="D6834" t="s">
        <v>5315</v>
      </c>
      <c r="E6834" s="8">
        <v>0.25</v>
      </c>
      <c r="F6834" t="s">
        <v>5123</v>
      </c>
      <c r="G6834" t="s">
        <v>5124</v>
      </c>
      <c r="H6834" s="9">
        <v>29.42</v>
      </c>
      <c r="I6834" t="s">
        <v>5125</v>
      </c>
      <c r="J6834" s="10">
        <f>ROUND(E6834/I6832* H6834,5)</f>
        <v>7.3550000000000004</v>
      </c>
      <c r="K6834" s="11"/>
    </row>
    <row r="6835" spans="2:11" x14ac:dyDescent="0.25">
      <c r="B6835" t="s">
        <v>5182</v>
      </c>
      <c r="C6835" t="s">
        <v>9</v>
      </c>
      <c r="D6835" t="s">
        <v>5183</v>
      </c>
      <c r="E6835" s="8">
        <v>0.25</v>
      </c>
      <c r="F6835" t="s">
        <v>5123</v>
      </c>
      <c r="G6835" t="s">
        <v>5124</v>
      </c>
      <c r="H6835" s="9">
        <v>24.55</v>
      </c>
      <c r="I6835" t="s">
        <v>5125</v>
      </c>
      <c r="J6835" s="10">
        <f>ROUND(E6835/I6832* H6835,5)</f>
        <v>6.1375000000000002</v>
      </c>
      <c r="K6835" s="11"/>
    </row>
    <row r="6836" spans="2:11" x14ac:dyDescent="0.25">
      <c r="D6836" s="12" t="s">
        <v>5126</v>
      </c>
      <c r="E6836" s="11"/>
      <c r="H6836" s="11"/>
      <c r="K6836" s="9">
        <f>SUM(J6834:J6835)</f>
        <v>13.4925</v>
      </c>
    </row>
    <row r="6837" spans="2:11" x14ac:dyDescent="0.25">
      <c r="B6837" s="7" t="s">
        <v>5127</v>
      </c>
      <c r="E6837" s="11"/>
      <c r="H6837" s="11"/>
      <c r="K6837" s="11"/>
    </row>
    <row r="6838" spans="2:11" x14ac:dyDescent="0.25">
      <c r="B6838" t="s">
        <v>6441</v>
      </c>
      <c r="C6838" t="s">
        <v>9</v>
      </c>
      <c r="D6838" t="s">
        <v>5129</v>
      </c>
      <c r="E6838" s="8">
        <v>0.25</v>
      </c>
      <c r="F6838" t="s">
        <v>5123</v>
      </c>
      <c r="G6838" t="s">
        <v>5124</v>
      </c>
      <c r="H6838" s="9">
        <v>2.0499999999999998</v>
      </c>
      <c r="I6838" t="s">
        <v>5125</v>
      </c>
      <c r="J6838" s="10">
        <f>ROUND(E6838/I6832* H6838,5)</f>
        <v>0.51249999999999996</v>
      </c>
      <c r="K6838" s="11"/>
    </row>
    <row r="6839" spans="2:11" x14ac:dyDescent="0.25">
      <c r="B6839" t="s">
        <v>5190</v>
      </c>
      <c r="C6839" t="s">
        <v>9</v>
      </c>
      <c r="D6839" t="s">
        <v>5191</v>
      </c>
      <c r="E6839" s="8">
        <v>0.25</v>
      </c>
      <c r="F6839" t="s">
        <v>5123</v>
      </c>
      <c r="G6839" t="s">
        <v>5124</v>
      </c>
      <c r="H6839" s="9">
        <v>2.54</v>
      </c>
      <c r="I6839" t="s">
        <v>5125</v>
      </c>
      <c r="J6839" s="10">
        <f>ROUND(E6839/I6832* H6839,5)</f>
        <v>0.63500000000000001</v>
      </c>
      <c r="K6839" s="11"/>
    </row>
    <row r="6840" spans="2:11" x14ac:dyDescent="0.25">
      <c r="B6840" t="s">
        <v>5235</v>
      </c>
      <c r="C6840" t="s">
        <v>9</v>
      </c>
      <c r="D6840" t="s">
        <v>5236</v>
      </c>
      <c r="E6840" s="8">
        <v>2.5000000000000001E-2</v>
      </c>
      <c r="F6840" t="s">
        <v>5123</v>
      </c>
      <c r="G6840" t="s">
        <v>5124</v>
      </c>
      <c r="H6840" s="9">
        <v>65.38</v>
      </c>
      <c r="I6840" t="s">
        <v>5125</v>
      </c>
      <c r="J6840" s="10">
        <f>ROUND(E6840/I6832* H6840,5)</f>
        <v>1.6345000000000001</v>
      </c>
      <c r="K6840" s="11"/>
    </row>
    <row r="6841" spans="2:11" x14ac:dyDescent="0.25">
      <c r="D6841" s="12" t="s">
        <v>5130</v>
      </c>
      <c r="E6841" s="11"/>
      <c r="H6841" s="11"/>
      <c r="K6841" s="9">
        <f>SUM(J6838:J6840)</f>
        <v>2.782</v>
      </c>
    </row>
    <row r="6842" spans="2:11" x14ac:dyDescent="0.25">
      <c r="B6842" s="7" t="s">
        <v>5131</v>
      </c>
      <c r="E6842" s="11"/>
      <c r="H6842" s="11"/>
      <c r="K6842" s="11"/>
    </row>
    <row r="6843" spans="2:11" x14ac:dyDescent="0.25">
      <c r="B6843" t="s">
        <v>5273</v>
      </c>
      <c r="C6843" t="s">
        <v>136</v>
      </c>
      <c r="D6843" t="s">
        <v>5133</v>
      </c>
      <c r="E6843" s="8">
        <v>8.3999999999999995E-3</v>
      </c>
      <c r="G6843" t="s">
        <v>5124</v>
      </c>
      <c r="H6843" s="9">
        <v>2.04</v>
      </c>
      <c r="I6843" t="s">
        <v>5125</v>
      </c>
      <c r="J6843" s="10">
        <f>ROUND(E6843* H6843,5)</f>
        <v>1.7139999999999999E-2</v>
      </c>
      <c r="K6843" s="11"/>
    </row>
    <row r="6844" spans="2:11" x14ac:dyDescent="0.25">
      <c r="B6844" t="s">
        <v>6472</v>
      </c>
      <c r="C6844" t="s">
        <v>3757</v>
      </c>
      <c r="D6844" t="s">
        <v>5139</v>
      </c>
      <c r="E6844" s="8">
        <v>3.0999999999999999E-3</v>
      </c>
      <c r="G6844" t="s">
        <v>5124</v>
      </c>
      <c r="H6844" s="9">
        <v>138.19999999999999</v>
      </c>
      <c r="I6844" t="s">
        <v>5125</v>
      </c>
      <c r="J6844" s="10">
        <f>ROUND(E6844* H6844,5)</f>
        <v>0.42842000000000002</v>
      </c>
      <c r="K6844" s="11"/>
    </row>
    <row r="6845" spans="2:11" x14ac:dyDescent="0.25">
      <c r="B6845" t="s">
        <v>6632</v>
      </c>
      <c r="C6845" t="s">
        <v>3757</v>
      </c>
      <c r="D6845" t="s">
        <v>6633</v>
      </c>
      <c r="E6845" s="8">
        <v>4.9500000000000002E-2</v>
      </c>
      <c r="G6845" t="s">
        <v>5124</v>
      </c>
      <c r="H6845" s="9">
        <v>59</v>
      </c>
      <c r="I6845" t="s">
        <v>5125</v>
      </c>
      <c r="J6845" s="10">
        <f>ROUND(E6845* H6845,5)</f>
        <v>2.9205000000000001</v>
      </c>
      <c r="K6845" s="11"/>
    </row>
    <row r="6846" spans="2:11" x14ac:dyDescent="0.25">
      <c r="B6846" t="s">
        <v>6807</v>
      </c>
      <c r="C6846" t="s">
        <v>166</v>
      </c>
      <c r="D6846" t="s">
        <v>6808</v>
      </c>
      <c r="E6846" s="8">
        <v>1.02</v>
      </c>
      <c r="G6846" t="s">
        <v>5124</v>
      </c>
      <c r="H6846" s="9">
        <v>10.1</v>
      </c>
      <c r="I6846" t="s">
        <v>5125</v>
      </c>
      <c r="J6846" s="10">
        <f>ROUND(E6846* H6846,5)</f>
        <v>10.302</v>
      </c>
      <c r="K6846" s="11"/>
    </row>
    <row r="6847" spans="2:11" x14ac:dyDescent="0.25">
      <c r="D6847" s="12" t="s">
        <v>5140</v>
      </c>
      <c r="E6847" s="11"/>
      <c r="H6847" s="11"/>
      <c r="K6847" s="9">
        <f>SUM(J6843:J6846)</f>
        <v>13.668060000000001</v>
      </c>
    </row>
    <row r="6848" spans="2:11" x14ac:dyDescent="0.25">
      <c r="B6848" s="7" t="s">
        <v>5153</v>
      </c>
      <c r="E6848" s="11"/>
      <c r="H6848" s="11"/>
      <c r="K6848" s="11"/>
    </row>
    <row r="6849" spans="1:26" x14ac:dyDescent="0.25">
      <c r="B6849" t="s">
        <v>1192</v>
      </c>
      <c r="C6849" t="s">
        <v>166</v>
      </c>
      <c r="D6849" t="s">
        <v>1193</v>
      </c>
      <c r="E6849" s="8">
        <v>1</v>
      </c>
      <c r="G6849" t="s">
        <v>5124</v>
      </c>
      <c r="H6849" s="9">
        <v>1.3565499999999999</v>
      </c>
      <c r="I6849" t="s">
        <v>5125</v>
      </c>
      <c r="J6849" s="10">
        <f>ROUND(E6849* H6849,5)</f>
        <v>1.3565499999999999</v>
      </c>
      <c r="K6849" s="11"/>
    </row>
    <row r="6850" spans="1:26" x14ac:dyDescent="0.25">
      <c r="B6850" t="s">
        <v>2027</v>
      </c>
      <c r="C6850" t="s">
        <v>136</v>
      </c>
      <c r="D6850" t="s">
        <v>2028</v>
      </c>
      <c r="E6850" s="8">
        <v>0.1</v>
      </c>
      <c r="G6850" t="s">
        <v>5124</v>
      </c>
      <c r="H6850" s="9">
        <v>122.54212</v>
      </c>
      <c r="I6850" t="s">
        <v>5125</v>
      </c>
      <c r="J6850" s="10">
        <f>ROUND(E6850* H6850,5)</f>
        <v>12.25421</v>
      </c>
      <c r="K6850" s="11"/>
    </row>
    <row r="6851" spans="1:26" x14ac:dyDescent="0.25">
      <c r="D6851" s="12" t="s">
        <v>8707</v>
      </c>
      <c r="E6851" s="11"/>
      <c r="H6851" s="11"/>
      <c r="K6851" s="9">
        <f>SUM(J6849:J6850)</f>
        <v>13.610760000000001</v>
      </c>
    </row>
    <row r="6852" spans="1:26" x14ac:dyDescent="0.25">
      <c r="E6852" s="11"/>
      <c r="H6852" s="11"/>
      <c r="K6852" s="11"/>
    </row>
    <row r="6853" spans="1:26" x14ac:dyDescent="0.25">
      <c r="D6853" s="12" t="s">
        <v>5142</v>
      </c>
      <c r="E6853" s="11"/>
      <c r="H6853" s="11">
        <v>1.5</v>
      </c>
      <c r="I6853" t="s">
        <v>5143</v>
      </c>
      <c r="J6853">
        <f>ROUND(H6853/100*K6836,5)</f>
        <v>0.20238999999999999</v>
      </c>
      <c r="K6853" s="11"/>
    </row>
    <row r="6854" spans="1:26" x14ac:dyDescent="0.25">
      <c r="D6854" s="12" t="s">
        <v>5141</v>
      </c>
      <c r="E6854" s="11"/>
      <c r="H6854" s="11"/>
      <c r="K6854" s="13">
        <f>SUM(J6833:J6853)</f>
        <v>43.755710000000001</v>
      </c>
    </row>
    <row r="6855" spans="1:26" x14ac:dyDescent="0.25">
      <c r="D6855" s="12" t="s">
        <v>5157</v>
      </c>
      <c r="E6855" s="11"/>
      <c r="H6855" s="11">
        <v>6</v>
      </c>
      <c r="I6855" t="s">
        <v>5143</v>
      </c>
      <c r="K6855" s="9">
        <f>ROUND(H6855/100*K6854,5)</f>
        <v>2.62534</v>
      </c>
    </row>
    <row r="6856" spans="1:26" x14ac:dyDescent="0.25">
      <c r="D6856" s="12" t="s">
        <v>5144</v>
      </c>
      <c r="E6856" s="11"/>
      <c r="H6856" s="11"/>
      <c r="K6856" s="13">
        <f>SUM(K6854:K6855)</f>
        <v>46.381050000000002</v>
      </c>
    </row>
    <row r="6858" spans="1:26" ht="45" customHeight="1" x14ac:dyDescent="0.25">
      <c r="A6858" s="4" t="s">
        <v>8748</v>
      </c>
      <c r="B6858" s="4" t="s">
        <v>2520</v>
      </c>
      <c r="C6858" s="1" t="s">
        <v>166</v>
      </c>
      <c r="D6858" s="28" t="s">
        <v>2521</v>
      </c>
      <c r="E6858" s="29"/>
      <c r="F6858" s="29"/>
      <c r="G6858" s="1"/>
      <c r="H6858" s="5" t="s">
        <v>5119</v>
      </c>
      <c r="I6858" s="30">
        <v>1</v>
      </c>
      <c r="J6858" s="31"/>
      <c r="K6858" s="6">
        <f>ROUND(K6882,2)</f>
        <v>59.96</v>
      </c>
      <c r="L6858" s="1"/>
      <c r="M6858" s="1"/>
      <c r="N6858" s="1"/>
      <c r="O6858" s="1"/>
      <c r="P6858" s="1"/>
      <c r="Q6858" s="1"/>
      <c r="R6858" s="1"/>
      <c r="S6858" s="1"/>
      <c r="T6858" s="1"/>
      <c r="U6858" s="1"/>
      <c r="V6858" s="1"/>
      <c r="W6858" s="1"/>
      <c r="X6858" s="1"/>
      <c r="Y6858" s="1"/>
      <c r="Z6858" s="1"/>
    </row>
    <row r="6859" spans="1:26" x14ac:dyDescent="0.25">
      <c r="B6859" s="7" t="s">
        <v>5120</v>
      </c>
    </row>
    <row r="6860" spans="1:26" x14ac:dyDescent="0.25">
      <c r="B6860" t="s">
        <v>5314</v>
      </c>
      <c r="C6860" t="s">
        <v>9</v>
      </c>
      <c r="D6860" t="s">
        <v>5315</v>
      </c>
      <c r="E6860" s="8">
        <v>0.44444</v>
      </c>
      <c r="F6860" t="s">
        <v>5123</v>
      </c>
      <c r="G6860" t="s">
        <v>5124</v>
      </c>
      <c r="H6860" s="9">
        <v>29.42</v>
      </c>
      <c r="I6860" t="s">
        <v>5125</v>
      </c>
      <c r="J6860" s="10">
        <f>ROUND(E6860/I6858* H6860,5)</f>
        <v>13.075419999999999</v>
      </c>
      <c r="K6860" s="11"/>
    </row>
    <row r="6861" spans="1:26" x14ac:dyDescent="0.25">
      <c r="B6861" t="s">
        <v>5182</v>
      </c>
      <c r="C6861" t="s">
        <v>9</v>
      </c>
      <c r="D6861" t="s">
        <v>5183</v>
      </c>
      <c r="E6861" s="8">
        <v>0.44444</v>
      </c>
      <c r="F6861" t="s">
        <v>5123</v>
      </c>
      <c r="G6861" t="s">
        <v>5124</v>
      </c>
      <c r="H6861" s="9">
        <v>24.55</v>
      </c>
      <c r="I6861" t="s">
        <v>5125</v>
      </c>
      <c r="J6861" s="10">
        <f>ROUND(E6861/I6858* H6861,5)</f>
        <v>10.911</v>
      </c>
      <c r="K6861" s="11"/>
    </row>
    <row r="6862" spans="1:26" x14ac:dyDescent="0.25">
      <c r="D6862" s="12" t="s">
        <v>5126</v>
      </c>
      <c r="E6862" s="11"/>
      <c r="H6862" s="11"/>
      <c r="K6862" s="9">
        <f>SUM(J6860:J6861)</f>
        <v>23.986419999999999</v>
      </c>
    </row>
    <row r="6863" spans="1:26" x14ac:dyDescent="0.25">
      <c r="B6863" s="7" t="s">
        <v>5127</v>
      </c>
      <c r="E6863" s="11"/>
      <c r="H6863" s="11"/>
      <c r="K6863" s="11"/>
    </row>
    <row r="6864" spans="1:26" x14ac:dyDescent="0.25">
      <c r="B6864" t="s">
        <v>6441</v>
      </c>
      <c r="C6864" t="s">
        <v>9</v>
      </c>
      <c r="D6864" t="s">
        <v>5129</v>
      </c>
      <c r="E6864" s="8">
        <v>0.44444</v>
      </c>
      <c r="F6864" t="s">
        <v>5123</v>
      </c>
      <c r="G6864" t="s">
        <v>5124</v>
      </c>
      <c r="H6864" s="9">
        <v>2.0499999999999998</v>
      </c>
      <c r="I6864" t="s">
        <v>5125</v>
      </c>
      <c r="J6864" s="10">
        <f>ROUND(E6864/I6858* H6864,5)</f>
        <v>0.91110000000000002</v>
      </c>
      <c r="K6864" s="11"/>
    </row>
    <row r="6865" spans="2:11" x14ac:dyDescent="0.25">
      <c r="B6865" t="s">
        <v>5190</v>
      </c>
      <c r="C6865" t="s">
        <v>9</v>
      </c>
      <c r="D6865" t="s">
        <v>5191</v>
      </c>
      <c r="E6865" s="8">
        <v>0.44444</v>
      </c>
      <c r="F6865" t="s">
        <v>5123</v>
      </c>
      <c r="G6865" t="s">
        <v>5124</v>
      </c>
      <c r="H6865" s="9">
        <v>2.54</v>
      </c>
      <c r="I6865" t="s">
        <v>5125</v>
      </c>
      <c r="J6865" s="10">
        <f>ROUND(E6865/I6858* H6865,5)</f>
        <v>1.1288800000000001</v>
      </c>
      <c r="K6865" s="11"/>
    </row>
    <row r="6866" spans="2:11" x14ac:dyDescent="0.25">
      <c r="B6866" t="s">
        <v>5235</v>
      </c>
      <c r="C6866" t="s">
        <v>9</v>
      </c>
      <c r="D6866" t="s">
        <v>5236</v>
      </c>
      <c r="E6866" s="8">
        <v>4.444E-2</v>
      </c>
      <c r="F6866" t="s">
        <v>5123</v>
      </c>
      <c r="G6866" t="s">
        <v>5124</v>
      </c>
      <c r="H6866" s="9">
        <v>65.38</v>
      </c>
      <c r="I6866" t="s">
        <v>5125</v>
      </c>
      <c r="J6866" s="10">
        <f>ROUND(E6866/I6858* H6866,5)</f>
        <v>2.9054899999999999</v>
      </c>
      <c r="K6866" s="11"/>
    </row>
    <row r="6867" spans="2:11" x14ac:dyDescent="0.25">
      <c r="D6867" s="12" t="s">
        <v>5130</v>
      </c>
      <c r="E6867" s="11"/>
      <c r="H6867" s="11"/>
      <c r="K6867" s="9">
        <f>SUM(J6864:J6866)</f>
        <v>4.9454700000000003</v>
      </c>
    </row>
    <row r="6868" spans="2:11" x14ac:dyDescent="0.25">
      <c r="B6868" s="7" t="s">
        <v>5131</v>
      </c>
      <c r="E6868" s="11"/>
      <c r="H6868" s="11"/>
      <c r="K6868" s="11"/>
    </row>
    <row r="6869" spans="2:11" x14ac:dyDescent="0.25">
      <c r="B6869" t="s">
        <v>6472</v>
      </c>
      <c r="C6869" t="s">
        <v>3757</v>
      </c>
      <c r="D6869" t="s">
        <v>5139</v>
      </c>
      <c r="E6869" s="8">
        <v>3.0999999999999999E-3</v>
      </c>
      <c r="G6869" t="s">
        <v>5124</v>
      </c>
      <c r="H6869" s="9">
        <v>138.19999999999999</v>
      </c>
      <c r="I6869" t="s">
        <v>5125</v>
      </c>
      <c r="J6869" s="10">
        <f>ROUND(E6869* H6869,5)</f>
        <v>0.42842000000000002</v>
      </c>
      <c r="K6869" s="11"/>
    </row>
    <row r="6870" spans="2:11" x14ac:dyDescent="0.25">
      <c r="B6870" t="s">
        <v>5273</v>
      </c>
      <c r="C6870" t="s">
        <v>136</v>
      </c>
      <c r="D6870" t="s">
        <v>5133</v>
      </c>
      <c r="E6870" s="8">
        <v>8.3999999999999995E-3</v>
      </c>
      <c r="G6870" t="s">
        <v>5124</v>
      </c>
      <c r="H6870" s="9">
        <v>2.04</v>
      </c>
      <c r="I6870" t="s">
        <v>5125</v>
      </c>
      <c r="J6870" s="10">
        <f>ROUND(E6870* H6870,5)</f>
        <v>1.7139999999999999E-2</v>
      </c>
      <c r="K6870" s="11"/>
    </row>
    <row r="6871" spans="2:11" x14ac:dyDescent="0.25">
      <c r="B6871" t="s">
        <v>6807</v>
      </c>
      <c r="C6871" t="s">
        <v>166</v>
      </c>
      <c r="D6871" t="s">
        <v>6808</v>
      </c>
      <c r="E6871" s="8">
        <v>1.02</v>
      </c>
      <c r="G6871" t="s">
        <v>5124</v>
      </c>
      <c r="H6871" s="9">
        <v>10.1</v>
      </c>
      <c r="I6871" t="s">
        <v>5125</v>
      </c>
      <c r="J6871" s="10">
        <f>ROUND(E6871* H6871,5)</f>
        <v>10.302</v>
      </c>
      <c r="K6871" s="11"/>
    </row>
    <row r="6872" spans="2:11" x14ac:dyDescent="0.25">
      <c r="B6872" t="s">
        <v>6632</v>
      </c>
      <c r="C6872" t="s">
        <v>3757</v>
      </c>
      <c r="D6872" t="s">
        <v>6633</v>
      </c>
      <c r="E6872" s="8">
        <v>4.9500000000000002E-2</v>
      </c>
      <c r="G6872" t="s">
        <v>5124</v>
      </c>
      <c r="H6872" s="9">
        <v>59</v>
      </c>
      <c r="I6872" t="s">
        <v>5125</v>
      </c>
      <c r="J6872" s="10">
        <f>ROUND(E6872* H6872,5)</f>
        <v>2.9205000000000001</v>
      </c>
      <c r="K6872" s="11"/>
    </row>
    <row r="6873" spans="2:11" x14ac:dyDescent="0.25">
      <c r="D6873" s="12" t="s">
        <v>5140</v>
      </c>
      <c r="E6873" s="11"/>
      <c r="H6873" s="11"/>
      <c r="K6873" s="9">
        <f>SUM(J6869:J6872)</f>
        <v>13.668060000000001</v>
      </c>
    </row>
    <row r="6874" spans="2:11" x14ac:dyDescent="0.25">
      <c r="B6874" s="7" t="s">
        <v>5153</v>
      </c>
      <c r="E6874" s="11"/>
      <c r="H6874" s="11"/>
      <c r="K6874" s="11"/>
    </row>
    <row r="6875" spans="2:11" x14ac:dyDescent="0.25">
      <c r="B6875" t="s">
        <v>2027</v>
      </c>
      <c r="C6875" t="s">
        <v>136</v>
      </c>
      <c r="D6875" t="s">
        <v>2028</v>
      </c>
      <c r="E6875" s="8">
        <v>0.1</v>
      </c>
      <c r="G6875" t="s">
        <v>5124</v>
      </c>
      <c r="H6875" s="9">
        <v>122.54212</v>
      </c>
      <c r="I6875" t="s">
        <v>5125</v>
      </c>
      <c r="J6875" s="10">
        <f>ROUND(E6875* H6875,5)</f>
        <v>12.25421</v>
      </c>
      <c r="K6875" s="11"/>
    </row>
    <row r="6876" spans="2:11" x14ac:dyDescent="0.25">
      <c r="B6876" t="s">
        <v>1192</v>
      </c>
      <c r="C6876" t="s">
        <v>166</v>
      </c>
      <c r="D6876" t="s">
        <v>1193</v>
      </c>
      <c r="E6876" s="8">
        <v>1</v>
      </c>
      <c r="G6876" t="s">
        <v>5124</v>
      </c>
      <c r="H6876" s="9">
        <v>1.3565499999999999</v>
      </c>
      <c r="I6876" t="s">
        <v>5125</v>
      </c>
      <c r="J6876" s="10">
        <f>ROUND(E6876* H6876,5)</f>
        <v>1.3565499999999999</v>
      </c>
      <c r="K6876" s="11"/>
    </row>
    <row r="6877" spans="2:11" x14ac:dyDescent="0.25">
      <c r="D6877" s="12" t="s">
        <v>8707</v>
      </c>
      <c r="E6877" s="11"/>
      <c r="H6877" s="11"/>
      <c r="K6877" s="9">
        <f>SUM(J6875:J6876)</f>
        <v>13.610760000000001</v>
      </c>
    </row>
    <row r="6878" spans="2:11" x14ac:dyDescent="0.25">
      <c r="E6878" s="11"/>
      <c r="H6878" s="11"/>
      <c r="K6878" s="11"/>
    </row>
    <row r="6879" spans="2:11" x14ac:dyDescent="0.25">
      <c r="D6879" s="12" t="s">
        <v>5142</v>
      </c>
      <c r="E6879" s="11"/>
      <c r="H6879" s="11">
        <v>1.5</v>
      </c>
      <c r="I6879" t="s">
        <v>5143</v>
      </c>
      <c r="J6879">
        <f>ROUND(H6879/100*K6862,5)</f>
        <v>0.35980000000000001</v>
      </c>
      <c r="K6879" s="11"/>
    </row>
    <row r="6880" spans="2:11" x14ac:dyDescent="0.25">
      <c r="D6880" s="12" t="s">
        <v>5141</v>
      </c>
      <c r="E6880" s="11"/>
      <c r="H6880" s="11"/>
      <c r="K6880" s="13">
        <f>SUM(J6859:J6879)</f>
        <v>56.570509999999999</v>
      </c>
    </row>
    <row r="6881" spans="1:26" x14ac:dyDescent="0.25">
      <c r="D6881" s="12" t="s">
        <v>5157</v>
      </c>
      <c r="E6881" s="11"/>
      <c r="H6881" s="11">
        <v>6</v>
      </c>
      <c r="I6881" t="s">
        <v>5143</v>
      </c>
      <c r="K6881" s="9">
        <f>ROUND(H6881/100*K6880,5)</f>
        <v>3.3942299999999999</v>
      </c>
    </row>
    <row r="6882" spans="1:26" x14ac:dyDescent="0.25">
      <c r="D6882" s="12" t="s">
        <v>5144</v>
      </c>
      <c r="E6882" s="11"/>
      <c r="H6882" s="11"/>
      <c r="K6882" s="13">
        <f>SUM(K6880:K6881)</f>
        <v>59.964739999999999</v>
      </c>
    </row>
    <row r="6884" spans="1:26" ht="45" customHeight="1" x14ac:dyDescent="0.25">
      <c r="A6884" s="4" t="s">
        <v>8749</v>
      </c>
      <c r="B6884" s="4" t="s">
        <v>2522</v>
      </c>
      <c r="C6884" s="1" t="s">
        <v>166</v>
      </c>
      <c r="D6884" s="28" t="s">
        <v>2523</v>
      </c>
      <c r="E6884" s="29"/>
      <c r="F6884" s="29"/>
      <c r="G6884" s="1"/>
      <c r="H6884" s="5" t="s">
        <v>5119</v>
      </c>
      <c r="I6884" s="30">
        <v>1</v>
      </c>
      <c r="J6884" s="31"/>
      <c r="K6884" s="6">
        <f>ROUND(K6908,2)</f>
        <v>41.07</v>
      </c>
      <c r="L6884" s="1"/>
      <c r="M6884" s="1"/>
      <c r="N6884" s="1"/>
      <c r="O6884" s="1"/>
      <c r="P6884" s="1"/>
      <c r="Q6884" s="1"/>
      <c r="R6884" s="1"/>
      <c r="S6884" s="1"/>
      <c r="T6884" s="1"/>
      <c r="U6884" s="1"/>
      <c r="V6884" s="1"/>
      <c r="W6884" s="1"/>
      <c r="X6884" s="1"/>
      <c r="Y6884" s="1"/>
      <c r="Z6884" s="1"/>
    </row>
    <row r="6885" spans="1:26" x14ac:dyDescent="0.25">
      <c r="B6885" s="7" t="s">
        <v>5120</v>
      </c>
    </row>
    <row r="6886" spans="1:26" x14ac:dyDescent="0.25">
      <c r="B6886" t="s">
        <v>5182</v>
      </c>
      <c r="C6886" t="s">
        <v>9</v>
      </c>
      <c r="D6886" t="s">
        <v>5183</v>
      </c>
      <c r="E6886" s="8">
        <v>0.17391000000000001</v>
      </c>
      <c r="F6886" t="s">
        <v>5123</v>
      </c>
      <c r="G6886" t="s">
        <v>5124</v>
      </c>
      <c r="H6886" s="9">
        <v>24.55</v>
      </c>
      <c r="I6886" t="s">
        <v>5125</v>
      </c>
      <c r="J6886" s="10">
        <f>ROUND(E6886/I6884* H6886,5)</f>
        <v>4.2694900000000002</v>
      </c>
      <c r="K6886" s="11"/>
    </row>
    <row r="6887" spans="1:26" x14ac:dyDescent="0.25">
      <c r="B6887" t="s">
        <v>5314</v>
      </c>
      <c r="C6887" t="s">
        <v>9</v>
      </c>
      <c r="D6887" t="s">
        <v>5315</v>
      </c>
      <c r="E6887" s="8">
        <v>0.17391000000000001</v>
      </c>
      <c r="F6887" t="s">
        <v>5123</v>
      </c>
      <c r="G6887" t="s">
        <v>5124</v>
      </c>
      <c r="H6887" s="9">
        <v>29.42</v>
      </c>
      <c r="I6887" t="s">
        <v>5125</v>
      </c>
      <c r="J6887" s="10">
        <f>ROUND(E6887/I6884* H6887,5)</f>
        <v>5.1164300000000003</v>
      </c>
      <c r="K6887" s="11"/>
    </row>
    <row r="6888" spans="1:26" x14ac:dyDescent="0.25">
      <c r="D6888" s="12" t="s">
        <v>5126</v>
      </c>
      <c r="E6888" s="11"/>
      <c r="H6888" s="11"/>
      <c r="K6888" s="9">
        <f>SUM(J6886:J6887)</f>
        <v>9.3859200000000005</v>
      </c>
    </row>
    <row r="6889" spans="1:26" x14ac:dyDescent="0.25">
      <c r="B6889" s="7" t="s">
        <v>5127</v>
      </c>
      <c r="E6889" s="11"/>
      <c r="H6889" s="11"/>
      <c r="K6889" s="11"/>
    </row>
    <row r="6890" spans="1:26" x14ac:dyDescent="0.25">
      <c r="B6890" t="s">
        <v>5235</v>
      </c>
      <c r="C6890" t="s">
        <v>9</v>
      </c>
      <c r="D6890" t="s">
        <v>5236</v>
      </c>
      <c r="E6890" s="8">
        <v>1.7389999999999999E-2</v>
      </c>
      <c r="F6890" t="s">
        <v>5123</v>
      </c>
      <c r="G6890" t="s">
        <v>5124</v>
      </c>
      <c r="H6890" s="9">
        <v>65.38</v>
      </c>
      <c r="I6890" t="s">
        <v>5125</v>
      </c>
      <c r="J6890" s="10">
        <f>ROUND(E6890/I6884* H6890,5)</f>
        <v>1.13696</v>
      </c>
      <c r="K6890" s="11"/>
    </row>
    <row r="6891" spans="1:26" x14ac:dyDescent="0.25">
      <c r="B6891" t="s">
        <v>6441</v>
      </c>
      <c r="C6891" t="s">
        <v>9</v>
      </c>
      <c r="D6891" t="s">
        <v>5129</v>
      </c>
      <c r="E6891" s="8">
        <v>0.17391000000000001</v>
      </c>
      <c r="F6891" t="s">
        <v>5123</v>
      </c>
      <c r="G6891" t="s">
        <v>5124</v>
      </c>
      <c r="H6891" s="9">
        <v>2.0499999999999998</v>
      </c>
      <c r="I6891" t="s">
        <v>5125</v>
      </c>
      <c r="J6891" s="10">
        <f>ROUND(E6891/I6884* H6891,5)</f>
        <v>0.35652</v>
      </c>
      <c r="K6891" s="11"/>
    </row>
    <row r="6892" spans="1:26" x14ac:dyDescent="0.25">
      <c r="B6892" t="s">
        <v>5190</v>
      </c>
      <c r="C6892" t="s">
        <v>9</v>
      </c>
      <c r="D6892" t="s">
        <v>5191</v>
      </c>
      <c r="E6892" s="8">
        <v>0.17391000000000001</v>
      </c>
      <c r="F6892" t="s">
        <v>5123</v>
      </c>
      <c r="G6892" t="s">
        <v>5124</v>
      </c>
      <c r="H6892" s="9">
        <v>2.54</v>
      </c>
      <c r="I6892" t="s">
        <v>5125</v>
      </c>
      <c r="J6892" s="10">
        <f>ROUND(E6892/I6884* H6892,5)</f>
        <v>0.44173000000000001</v>
      </c>
      <c r="K6892" s="11"/>
    </row>
    <row r="6893" spans="1:26" x14ac:dyDescent="0.25">
      <c r="D6893" s="12" t="s">
        <v>5130</v>
      </c>
      <c r="E6893" s="11"/>
      <c r="H6893" s="11"/>
      <c r="K6893" s="9">
        <f>SUM(J6890:J6892)</f>
        <v>1.9352099999999999</v>
      </c>
    </row>
    <row r="6894" spans="1:26" x14ac:dyDescent="0.25">
      <c r="B6894" s="7" t="s">
        <v>5131</v>
      </c>
      <c r="E6894" s="11"/>
      <c r="H6894" s="11"/>
      <c r="K6894" s="11"/>
    </row>
    <row r="6895" spans="1:26" x14ac:dyDescent="0.25">
      <c r="B6895" t="s">
        <v>6472</v>
      </c>
      <c r="C6895" t="s">
        <v>3757</v>
      </c>
      <c r="D6895" t="s">
        <v>5139</v>
      </c>
      <c r="E6895" s="8">
        <v>3.0999999999999999E-3</v>
      </c>
      <c r="G6895" t="s">
        <v>5124</v>
      </c>
      <c r="H6895" s="9">
        <v>138.19999999999999</v>
      </c>
      <c r="I6895" t="s">
        <v>5125</v>
      </c>
      <c r="J6895" s="10">
        <f>ROUND(E6895* H6895,5)</f>
        <v>0.42842000000000002</v>
      </c>
      <c r="K6895" s="11"/>
    </row>
    <row r="6896" spans="1:26" x14ac:dyDescent="0.25">
      <c r="B6896" t="s">
        <v>6632</v>
      </c>
      <c r="C6896" t="s">
        <v>3757</v>
      </c>
      <c r="D6896" t="s">
        <v>6633</v>
      </c>
      <c r="E6896" s="8">
        <v>4.9500000000000002E-2</v>
      </c>
      <c r="G6896" t="s">
        <v>5124</v>
      </c>
      <c r="H6896" s="9">
        <v>59</v>
      </c>
      <c r="I6896" t="s">
        <v>5125</v>
      </c>
      <c r="J6896" s="10">
        <f>ROUND(E6896* H6896,5)</f>
        <v>2.9205000000000001</v>
      </c>
      <c r="K6896" s="11"/>
    </row>
    <row r="6897" spans="1:26" x14ac:dyDescent="0.25">
      <c r="B6897" t="s">
        <v>6807</v>
      </c>
      <c r="C6897" t="s">
        <v>166</v>
      </c>
      <c r="D6897" t="s">
        <v>6808</v>
      </c>
      <c r="E6897" s="8">
        <v>1.02</v>
      </c>
      <c r="G6897" t="s">
        <v>5124</v>
      </c>
      <c r="H6897" s="9">
        <v>10.1</v>
      </c>
      <c r="I6897" t="s">
        <v>5125</v>
      </c>
      <c r="J6897" s="10">
        <f>ROUND(E6897* H6897,5)</f>
        <v>10.302</v>
      </c>
      <c r="K6897" s="11"/>
    </row>
    <row r="6898" spans="1:26" x14ac:dyDescent="0.25">
      <c r="B6898" t="s">
        <v>5273</v>
      </c>
      <c r="C6898" t="s">
        <v>136</v>
      </c>
      <c r="D6898" t="s">
        <v>5133</v>
      </c>
      <c r="E6898" s="8">
        <v>8.3999999999999995E-3</v>
      </c>
      <c r="G6898" t="s">
        <v>5124</v>
      </c>
      <c r="H6898" s="9">
        <v>2.04</v>
      </c>
      <c r="I6898" t="s">
        <v>5125</v>
      </c>
      <c r="J6898" s="10">
        <f>ROUND(E6898* H6898,5)</f>
        <v>1.7139999999999999E-2</v>
      </c>
      <c r="K6898" s="11"/>
    </row>
    <row r="6899" spans="1:26" x14ac:dyDescent="0.25">
      <c r="D6899" s="12" t="s">
        <v>5140</v>
      </c>
      <c r="E6899" s="11"/>
      <c r="H6899" s="11"/>
      <c r="K6899" s="9">
        <f>SUM(J6895:J6898)</f>
        <v>13.668059999999999</v>
      </c>
    </row>
    <row r="6900" spans="1:26" x14ac:dyDescent="0.25">
      <c r="B6900" s="7" t="s">
        <v>5153</v>
      </c>
      <c r="E6900" s="11"/>
      <c r="H6900" s="11"/>
      <c r="K6900" s="11"/>
    </row>
    <row r="6901" spans="1:26" x14ac:dyDescent="0.25">
      <c r="B6901" t="s">
        <v>1192</v>
      </c>
      <c r="C6901" t="s">
        <v>166</v>
      </c>
      <c r="D6901" t="s">
        <v>1193</v>
      </c>
      <c r="E6901" s="8">
        <v>1</v>
      </c>
      <c r="G6901" t="s">
        <v>5124</v>
      </c>
      <c r="H6901" s="9">
        <v>1.3565499999999999</v>
      </c>
      <c r="I6901" t="s">
        <v>5125</v>
      </c>
      <c r="J6901" s="10">
        <f>ROUND(E6901* H6901,5)</f>
        <v>1.3565499999999999</v>
      </c>
      <c r="K6901" s="11"/>
    </row>
    <row r="6902" spans="1:26" x14ac:dyDescent="0.25">
      <c r="B6902" t="s">
        <v>2027</v>
      </c>
      <c r="C6902" t="s">
        <v>136</v>
      </c>
      <c r="D6902" t="s">
        <v>2028</v>
      </c>
      <c r="E6902" s="8">
        <v>0.1</v>
      </c>
      <c r="G6902" t="s">
        <v>5124</v>
      </c>
      <c r="H6902" s="9">
        <v>122.54212</v>
      </c>
      <c r="I6902" t="s">
        <v>5125</v>
      </c>
      <c r="J6902" s="10">
        <f>ROUND(E6902* H6902,5)</f>
        <v>12.25421</v>
      </c>
      <c r="K6902" s="11"/>
    </row>
    <row r="6903" spans="1:26" x14ac:dyDescent="0.25">
      <c r="D6903" s="12" t="s">
        <v>8707</v>
      </c>
      <c r="E6903" s="11"/>
      <c r="H6903" s="11"/>
      <c r="K6903" s="9">
        <f>SUM(J6901:J6902)</f>
        <v>13.610760000000001</v>
      </c>
    </row>
    <row r="6904" spans="1:26" x14ac:dyDescent="0.25">
      <c r="E6904" s="11"/>
      <c r="H6904" s="11"/>
      <c r="K6904" s="11"/>
    </row>
    <row r="6905" spans="1:26" x14ac:dyDescent="0.25">
      <c r="D6905" s="12" t="s">
        <v>5142</v>
      </c>
      <c r="E6905" s="11"/>
      <c r="H6905" s="11">
        <v>1.5</v>
      </c>
      <c r="I6905" t="s">
        <v>5143</v>
      </c>
      <c r="J6905">
        <f>ROUND(H6905/100*K6888,5)</f>
        <v>0.14079</v>
      </c>
      <c r="K6905" s="11"/>
    </row>
    <row r="6906" spans="1:26" x14ac:dyDescent="0.25">
      <c r="D6906" s="12" t="s">
        <v>5141</v>
      </c>
      <c r="E6906" s="11"/>
      <c r="H6906" s="11"/>
      <c r="K6906" s="13">
        <f>SUM(J6885:J6905)</f>
        <v>38.740740000000002</v>
      </c>
    </row>
    <row r="6907" spans="1:26" x14ac:dyDescent="0.25">
      <c r="D6907" s="12" t="s">
        <v>5157</v>
      </c>
      <c r="E6907" s="11"/>
      <c r="H6907" s="11">
        <v>6</v>
      </c>
      <c r="I6907" t="s">
        <v>5143</v>
      </c>
      <c r="K6907" s="9">
        <f>ROUND(H6907/100*K6906,5)</f>
        <v>2.3244400000000001</v>
      </c>
    </row>
    <row r="6908" spans="1:26" x14ac:dyDescent="0.25">
      <c r="D6908" s="12" t="s">
        <v>5144</v>
      </c>
      <c r="E6908" s="11"/>
      <c r="H6908" s="11"/>
      <c r="K6908" s="13">
        <f>SUM(K6906:K6907)</f>
        <v>41.065180000000005</v>
      </c>
    </row>
    <row r="6910" spans="1:26" ht="45" customHeight="1" x14ac:dyDescent="0.25">
      <c r="A6910" s="4" t="s">
        <v>8750</v>
      </c>
      <c r="B6910" s="4" t="s">
        <v>2524</v>
      </c>
      <c r="C6910" s="1" t="s">
        <v>166</v>
      </c>
      <c r="D6910" s="28" t="s">
        <v>2525</v>
      </c>
      <c r="E6910" s="29"/>
      <c r="F6910" s="29"/>
      <c r="G6910" s="1"/>
      <c r="H6910" s="5" t="s">
        <v>5119</v>
      </c>
      <c r="I6910" s="30">
        <v>1</v>
      </c>
      <c r="J6910" s="31"/>
      <c r="K6910" s="6">
        <f>ROUND(K6934,2)</f>
        <v>56.86</v>
      </c>
      <c r="L6910" s="1"/>
      <c r="M6910" s="1"/>
      <c r="N6910" s="1"/>
      <c r="O6910" s="1"/>
      <c r="P6910" s="1"/>
      <c r="Q6910" s="1"/>
      <c r="R6910" s="1"/>
      <c r="S6910" s="1"/>
      <c r="T6910" s="1"/>
      <c r="U6910" s="1"/>
      <c r="V6910" s="1"/>
      <c r="W6910" s="1"/>
      <c r="X6910" s="1"/>
      <c r="Y6910" s="1"/>
      <c r="Z6910" s="1"/>
    </row>
    <row r="6911" spans="1:26" x14ac:dyDescent="0.25">
      <c r="B6911" s="7" t="s">
        <v>5120</v>
      </c>
    </row>
    <row r="6912" spans="1:26" x14ac:dyDescent="0.25">
      <c r="B6912" t="s">
        <v>5182</v>
      </c>
      <c r="C6912" t="s">
        <v>9</v>
      </c>
      <c r="D6912" t="s">
        <v>5183</v>
      </c>
      <c r="E6912" s="8">
        <v>0.4</v>
      </c>
      <c r="F6912" t="s">
        <v>5123</v>
      </c>
      <c r="G6912" t="s">
        <v>5124</v>
      </c>
      <c r="H6912" s="9">
        <v>24.55</v>
      </c>
      <c r="I6912" t="s">
        <v>5125</v>
      </c>
      <c r="J6912" s="10">
        <f>ROUND(E6912/I6910* H6912,5)</f>
        <v>9.82</v>
      </c>
      <c r="K6912" s="11"/>
    </row>
    <row r="6913" spans="2:11" x14ac:dyDescent="0.25">
      <c r="B6913" t="s">
        <v>5314</v>
      </c>
      <c r="C6913" t="s">
        <v>9</v>
      </c>
      <c r="D6913" t="s">
        <v>5315</v>
      </c>
      <c r="E6913" s="8">
        <v>0.4</v>
      </c>
      <c r="F6913" t="s">
        <v>5123</v>
      </c>
      <c r="G6913" t="s">
        <v>5124</v>
      </c>
      <c r="H6913" s="9">
        <v>29.42</v>
      </c>
      <c r="I6913" t="s">
        <v>5125</v>
      </c>
      <c r="J6913" s="10">
        <f>ROUND(E6913/I6910* H6913,5)</f>
        <v>11.768000000000001</v>
      </c>
      <c r="K6913" s="11"/>
    </row>
    <row r="6914" spans="2:11" x14ac:dyDescent="0.25">
      <c r="D6914" s="12" t="s">
        <v>5126</v>
      </c>
      <c r="E6914" s="11"/>
      <c r="H6914" s="11"/>
      <c r="K6914" s="9">
        <f>SUM(J6912:J6913)</f>
        <v>21.588000000000001</v>
      </c>
    </row>
    <row r="6915" spans="2:11" x14ac:dyDescent="0.25">
      <c r="B6915" s="7" t="s">
        <v>5127</v>
      </c>
      <c r="E6915" s="11"/>
      <c r="H6915" s="11"/>
      <c r="K6915" s="11"/>
    </row>
    <row r="6916" spans="2:11" x14ac:dyDescent="0.25">
      <c r="B6916" t="s">
        <v>5235</v>
      </c>
      <c r="C6916" t="s">
        <v>9</v>
      </c>
      <c r="D6916" t="s">
        <v>5236</v>
      </c>
      <c r="E6916" s="8">
        <v>0.04</v>
      </c>
      <c r="F6916" t="s">
        <v>5123</v>
      </c>
      <c r="G6916" t="s">
        <v>5124</v>
      </c>
      <c r="H6916" s="9">
        <v>65.38</v>
      </c>
      <c r="I6916" t="s">
        <v>5125</v>
      </c>
      <c r="J6916" s="10">
        <f>ROUND(E6916/I6910* H6916,5)</f>
        <v>2.6152000000000002</v>
      </c>
      <c r="K6916" s="11"/>
    </row>
    <row r="6917" spans="2:11" x14ac:dyDescent="0.25">
      <c r="B6917" t="s">
        <v>5190</v>
      </c>
      <c r="C6917" t="s">
        <v>9</v>
      </c>
      <c r="D6917" t="s">
        <v>5191</v>
      </c>
      <c r="E6917" s="8">
        <v>0.4</v>
      </c>
      <c r="F6917" t="s">
        <v>5123</v>
      </c>
      <c r="G6917" t="s">
        <v>5124</v>
      </c>
      <c r="H6917" s="9">
        <v>2.54</v>
      </c>
      <c r="I6917" t="s">
        <v>5125</v>
      </c>
      <c r="J6917" s="10">
        <f>ROUND(E6917/I6910* H6917,5)</f>
        <v>1.016</v>
      </c>
      <c r="K6917" s="11"/>
    </row>
    <row r="6918" spans="2:11" x14ac:dyDescent="0.25">
      <c r="B6918" t="s">
        <v>6441</v>
      </c>
      <c r="C6918" t="s">
        <v>9</v>
      </c>
      <c r="D6918" t="s">
        <v>5129</v>
      </c>
      <c r="E6918" s="8">
        <v>0.4</v>
      </c>
      <c r="F6918" t="s">
        <v>5123</v>
      </c>
      <c r="G6918" t="s">
        <v>5124</v>
      </c>
      <c r="H6918" s="9">
        <v>2.0499999999999998</v>
      </c>
      <c r="I6918" t="s">
        <v>5125</v>
      </c>
      <c r="J6918" s="10">
        <f>ROUND(E6918/I6910* H6918,5)</f>
        <v>0.82</v>
      </c>
      <c r="K6918" s="11"/>
    </row>
    <row r="6919" spans="2:11" x14ac:dyDescent="0.25">
      <c r="D6919" s="12" t="s">
        <v>5130</v>
      </c>
      <c r="E6919" s="11"/>
      <c r="H6919" s="11"/>
      <c r="K6919" s="9">
        <f>SUM(J6916:J6918)</f>
        <v>4.4512</v>
      </c>
    </row>
    <row r="6920" spans="2:11" x14ac:dyDescent="0.25">
      <c r="B6920" s="7" t="s">
        <v>5131</v>
      </c>
      <c r="E6920" s="11"/>
      <c r="H6920" s="11"/>
      <c r="K6920" s="11"/>
    </row>
    <row r="6921" spans="2:11" x14ac:dyDescent="0.25">
      <c r="B6921" t="s">
        <v>6472</v>
      </c>
      <c r="C6921" t="s">
        <v>3757</v>
      </c>
      <c r="D6921" t="s">
        <v>5139</v>
      </c>
      <c r="E6921" s="8">
        <v>3.0999999999999999E-3</v>
      </c>
      <c r="G6921" t="s">
        <v>5124</v>
      </c>
      <c r="H6921" s="9">
        <v>138.19999999999999</v>
      </c>
      <c r="I6921" t="s">
        <v>5125</v>
      </c>
      <c r="J6921" s="10">
        <f>ROUND(E6921* H6921,5)</f>
        <v>0.42842000000000002</v>
      </c>
      <c r="K6921" s="11"/>
    </row>
    <row r="6922" spans="2:11" x14ac:dyDescent="0.25">
      <c r="B6922" t="s">
        <v>6632</v>
      </c>
      <c r="C6922" t="s">
        <v>3757</v>
      </c>
      <c r="D6922" t="s">
        <v>6633</v>
      </c>
      <c r="E6922" s="8">
        <v>4.9500000000000002E-2</v>
      </c>
      <c r="G6922" t="s">
        <v>5124</v>
      </c>
      <c r="H6922" s="9">
        <v>59</v>
      </c>
      <c r="I6922" t="s">
        <v>5125</v>
      </c>
      <c r="J6922" s="10">
        <f>ROUND(E6922* H6922,5)</f>
        <v>2.9205000000000001</v>
      </c>
      <c r="K6922" s="11"/>
    </row>
    <row r="6923" spans="2:11" x14ac:dyDescent="0.25">
      <c r="B6923" t="s">
        <v>6807</v>
      </c>
      <c r="C6923" t="s">
        <v>166</v>
      </c>
      <c r="D6923" t="s">
        <v>6808</v>
      </c>
      <c r="E6923" s="8">
        <v>1.02</v>
      </c>
      <c r="G6923" t="s">
        <v>5124</v>
      </c>
      <c r="H6923" s="9">
        <v>10.1</v>
      </c>
      <c r="I6923" t="s">
        <v>5125</v>
      </c>
      <c r="J6923" s="10">
        <f>ROUND(E6923* H6923,5)</f>
        <v>10.302</v>
      </c>
      <c r="K6923" s="11"/>
    </row>
    <row r="6924" spans="2:11" x14ac:dyDescent="0.25">
      <c r="B6924" t="s">
        <v>5273</v>
      </c>
      <c r="C6924" t="s">
        <v>136</v>
      </c>
      <c r="D6924" t="s">
        <v>5133</v>
      </c>
      <c r="E6924" s="8">
        <v>8.3999999999999995E-3</v>
      </c>
      <c r="G6924" t="s">
        <v>5124</v>
      </c>
      <c r="H6924" s="9">
        <v>2.04</v>
      </c>
      <c r="I6924" t="s">
        <v>5125</v>
      </c>
      <c r="J6924" s="10">
        <f>ROUND(E6924* H6924,5)</f>
        <v>1.7139999999999999E-2</v>
      </c>
      <c r="K6924" s="11"/>
    </row>
    <row r="6925" spans="2:11" x14ac:dyDescent="0.25">
      <c r="D6925" s="12" t="s">
        <v>5140</v>
      </c>
      <c r="E6925" s="11"/>
      <c r="H6925" s="11"/>
      <c r="K6925" s="9">
        <f>SUM(J6921:J6924)</f>
        <v>13.668059999999999</v>
      </c>
    </row>
    <row r="6926" spans="2:11" x14ac:dyDescent="0.25">
      <c r="B6926" s="7" t="s">
        <v>5153</v>
      </c>
      <c r="E6926" s="11"/>
      <c r="H6926" s="11"/>
      <c r="K6926" s="11"/>
    </row>
    <row r="6927" spans="2:11" x14ac:dyDescent="0.25">
      <c r="B6927" t="s">
        <v>1192</v>
      </c>
      <c r="C6927" t="s">
        <v>166</v>
      </c>
      <c r="D6927" t="s">
        <v>1193</v>
      </c>
      <c r="E6927" s="8">
        <v>1</v>
      </c>
      <c r="G6927" t="s">
        <v>5124</v>
      </c>
      <c r="H6927" s="9">
        <v>1.3565499999999999</v>
      </c>
      <c r="I6927" t="s">
        <v>5125</v>
      </c>
      <c r="J6927" s="10">
        <f>ROUND(E6927* H6927,5)</f>
        <v>1.3565499999999999</v>
      </c>
      <c r="K6927" s="11"/>
    </row>
    <row r="6928" spans="2:11" x14ac:dyDescent="0.25">
      <c r="B6928" t="s">
        <v>2027</v>
      </c>
      <c r="C6928" t="s">
        <v>136</v>
      </c>
      <c r="D6928" t="s">
        <v>2028</v>
      </c>
      <c r="E6928" s="8">
        <v>0.1</v>
      </c>
      <c r="G6928" t="s">
        <v>5124</v>
      </c>
      <c r="H6928" s="9">
        <v>122.54212</v>
      </c>
      <c r="I6928" t="s">
        <v>5125</v>
      </c>
      <c r="J6928" s="10">
        <f>ROUND(E6928* H6928,5)</f>
        <v>12.25421</v>
      </c>
      <c r="K6928" s="11"/>
    </row>
    <row r="6929" spans="1:26" x14ac:dyDescent="0.25">
      <c r="D6929" s="12" t="s">
        <v>8707</v>
      </c>
      <c r="E6929" s="11"/>
      <c r="H6929" s="11"/>
      <c r="K6929" s="9">
        <f>SUM(J6927:J6928)</f>
        <v>13.610760000000001</v>
      </c>
    </row>
    <row r="6930" spans="1:26" x14ac:dyDescent="0.25">
      <c r="E6930" s="11"/>
      <c r="H6930" s="11"/>
      <c r="K6930" s="11"/>
    </row>
    <row r="6931" spans="1:26" x14ac:dyDescent="0.25">
      <c r="D6931" s="12" t="s">
        <v>5142</v>
      </c>
      <c r="E6931" s="11"/>
      <c r="H6931" s="11">
        <v>1.5</v>
      </c>
      <c r="I6931" t="s">
        <v>5143</v>
      </c>
      <c r="J6931">
        <f>ROUND(H6931/100*K6914,5)</f>
        <v>0.32382</v>
      </c>
      <c r="K6931" s="11"/>
    </row>
    <row r="6932" spans="1:26" x14ac:dyDescent="0.25">
      <c r="D6932" s="12" t="s">
        <v>5141</v>
      </c>
      <c r="E6932" s="11"/>
      <c r="H6932" s="11"/>
      <c r="K6932" s="13">
        <f>SUM(J6911:J6931)</f>
        <v>53.641839999999995</v>
      </c>
    </row>
    <row r="6933" spans="1:26" x14ac:dyDescent="0.25">
      <c r="D6933" s="12" t="s">
        <v>5157</v>
      </c>
      <c r="E6933" s="11"/>
      <c r="H6933" s="11">
        <v>6</v>
      </c>
      <c r="I6933" t="s">
        <v>5143</v>
      </c>
      <c r="K6933" s="9">
        <f>ROUND(H6933/100*K6932,5)</f>
        <v>3.2185100000000002</v>
      </c>
    </row>
    <row r="6934" spans="1:26" x14ac:dyDescent="0.25">
      <c r="D6934" s="12" t="s">
        <v>5144</v>
      </c>
      <c r="E6934" s="11"/>
      <c r="H6934" s="11"/>
      <c r="K6934" s="13">
        <f>SUM(K6932:K6933)</f>
        <v>56.860349999999997</v>
      </c>
    </row>
    <row r="6936" spans="1:26" ht="45" customHeight="1" x14ac:dyDescent="0.25">
      <c r="A6936" s="4" t="s">
        <v>8751</v>
      </c>
      <c r="B6936" s="4" t="s">
        <v>2526</v>
      </c>
      <c r="C6936" s="1" t="s">
        <v>166</v>
      </c>
      <c r="D6936" s="28" t="s">
        <v>2527</v>
      </c>
      <c r="E6936" s="29"/>
      <c r="F6936" s="29"/>
      <c r="G6936" s="1"/>
      <c r="H6936" s="5" t="s">
        <v>5119</v>
      </c>
      <c r="I6936" s="30">
        <v>1</v>
      </c>
      <c r="J6936" s="31"/>
      <c r="K6936" s="6">
        <f>ROUND(K6959,2)</f>
        <v>100.03</v>
      </c>
      <c r="L6936" s="1"/>
      <c r="M6936" s="1"/>
      <c r="N6936" s="1"/>
      <c r="O6936" s="1"/>
      <c r="P6936" s="1"/>
      <c r="Q6936" s="1"/>
      <c r="R6936" s="1"/>
      <c r="S6936" s="1"/>
      <c r="T6936" s="1"/>
      <c r="U6936" s="1"/>
      <c r="V6936" s="1"/>
      <c r="W6936" s="1"/>
      <c r="X6936" s="1"/>
      <c r="Y6936" s="1"/>
      <c r="Z6936" s="1"/>
    </row>
    <row r="6937" spans="1:26" x14ac:dyDescent="0.25">
      <c r="B6937" s="7" t="s">
        <v>5120</v>
      </c>
    </row>
    <row r="6938" spans="1:26" x14ac:dyDescent="0.25">
      <c r="B6938" t="s">
        <v>5182</v>
      </c>
      <c r="C6938" t="s">
        <v>9</v>
      </c>
      <c r="D6938" t="s">
        <v>5183</v>
      </c>
      <c r="E6938" s="8">
        <v>0.66666999999999998</v>
      </c>
      <c r="F6938" t="s">
        <v>5123</v>
      </c>
      <c r="G6938" t="s">
        <v>5124</v>
      </c>
      <c r="H6938" s="9">
        <v>24.55</v>
      </c>
      <c r="I6938" t="s">
        <v>5125</v>
      </c>
      <c r="J6938" s="10">
        <f>ROUND(E6938/I6936* H6938,5)</f>
        <v>16.36675</v>
      </c>
      <c r="K6938" s="11"/>
    </row>
    <row r="6939" spans="1:26" x14ac:dyDescent="0.25">
      <c r="B6939" t="s">
        <v>5314</v>
      </c>
      <c r="C6939" t="s">
        <v>9</v>
      </c>
      <c r="D6939" t="s">
        <v>5315</v>
      </c>
      <c r="E6939" s="8">
        <v>0.66666999999999998</v>
      </c>
      <c r="F6939" t="s">
        <v>5123</v>
      </c>
      <c r="G6939" t="s">
        <v>5124</v>
      </c>
      <c r="H6939" s="9">
        <v>29.42</v>
      </c>
      <c r="I6939" t="s">
        <v>5125</v>
      </c>
      <c r="J6939" s="10">
        <f>ROUND(E6939/I6936* H6939,5)</f>
        <v>19.613430000000001</v>
      </c>
      <c r="K6939" s="11"/>
    </row>
    <row r="6940" spans="1:26" x14ac:dyDescent="0.25">
      <c r="D6940" s="12" t="s">
        <v>5126</v>
      </c>
      <c r="E6940" s="11"/>
      <c r="H6940" s="11"/>
      <c r="K6940" s="9">
        <f>SUM(J6938:J6939)</f>
        <v>35.980180000000004</v>
      </c>
    </row>
    <row r="6941" spans="1:26" x14ac:dyDescent="0.25">
      <c r="B6941" s="7" t="s">
        <v>5127</v>
      </c>
      <c r="E6941" s="11"/>
      <c r="H6941" s="11"/>
      <c r="K6941" s="11"/>
    </row>
    <row r="6942" spans="1:26" x14ac:dyDescent="0.25">
      <c r="B6942" t="s">
        <v>5190</v>
      </c>
      <c r="C6942" t="s">
        <v>9</v>
      </c>
      <c r="D6942" t="s">
        <v>5191</v>
      </c>
      <c r="E6942" s="8">
        <v>0.66666999999999998</v>
      </c>
      <c r="F6942" t="s">
        <v>5123</v>
      </c>
      <c r="G6942" t="s">
        <v>5124</v>
      </c>
      <c r="H6942" s="9">
        <v>2.54</v>
      </c>
      <c r="I6942" t="s">
        <v>5125</v>
      </c>
      <c r="J6942" s="10">
        <f>ROUND(E6942/I6936* H6942,5)</f>
        <v>1.6933400000000001</v>
      </c>
      <c r="K6942" s="11"/>
    </row>
    <row r="6943" spans="1:26" x14ac:dyDescent="0.25">
      <c r="B6943" t="s">
        <v>6441</v>
      </c>
      <c r="C6943" t="s">
        <v>9</v>
      </c>
      <c r="D6943" t="s">
        <v>5129</v>
      </c>
      <c r="E6943" s="8">
        <v>0.66666999999999998</v>
      </c>
      <c r="F6943" t="s">
        <v>5123</v>
      </c>
      <c r="G6943" t="s">
        <v>5124</v>
      </c>
      <c r="H6943" s="9">
        <v>2.0499999999999998</v>
      </c>
      <c r="I6943" t="s">
        <v>5125</v>
      </c>
      <c r="J6943" s="10">
        <f>ROUND(E6943/I6936* H6943,5)</f>
        <v>1.3666700000000001</v>
      </c>
      <c r="K6943" s="11"/>
    </row>
    <row r="6944" spans="1:26" x14ac:dyDescent="0.25">
      <c r="B6944" t="s">
        <v>5235</v>
      </c>
      <c r="C6944" t="s">
        <v>9</v>
      </c>
      <c r="D6944" t="s">
        <v>5236</v>
      </c>
      <c r="E6944" s="8">
        <v>6.6669999999999993E-2</v>
      </c>
      <c r="F6944" t="s">
        <v>5123</v>
      </c>
      <c r="G6944" t="s">
        <v>5124</v>
      </c>
      <c r="H6944" s="9">
        <v>65.38</v>
      </c>
      <c r="I6944" t="s">
        <v>5125</v>
      </c>
      <c r="J6944" s="10">
        <f>ROUND(E6944/I6936* H6944,5)</f>
        <v>4.3588800000000001</v>
      </c>
      <c r="K6944" s="11"/>
    </row>
    <row r="6945" spans="2:11" x14ac:dyDescent="0.25">
      <c r="D6945" s="12" t="s">
        <v>5130</v>
      </c>
      <c r="E6945" s="11"/>
      <c r="H6945" s="11"/>
      <c r="K6945" s="9">
        <f>SUM(J6942:J6944)</f>
        <v>7.4188900000000002</v>
      </c>
    </row>
    <row r="6946" spans="2:11" x14ac:dyDescent="0.25">
      <c r="B6946" s="7" t="s">
        <v>5131</v>
      </c>
      <c r="E6946" s="11"/>
      <c r="H6946" s="11"/>
      <c r="K6946" s="11"/>
    </row>
    <row r="6947" spans="2:11" x14ac:dyDescent="0.25">
      <c r="B6947" t="s">
        <v>6807</v>
      </c>
      <c r="C6947" t="s">
        <v>166</v>
      </c>
      <c r="D6947" t="s">
        <v>6808</v>
      </c>
      <c r="E6947" s="8">
        <v>1.02</v>
      </c>
      <c r="G6947" t="s">
        <v>5124</v>
      </c>
      <c r="H6947" s="9">
        <v>10.1</v>
      </c>
      <c r="I6947" t="s">
        <v>5125</v>
      </c>
      <c r="J6947" s="10">
        <f>ROUND(E6947* H6947,5)</f>
        <v>10.302</v>
      </c>
      <c r="K6947" s="11"/>
    </row>
    <row r="6948" spans="2:11" x14ac:dyDescent="0.25">
      <c r="B6948" t="s">
        <v>5273</v>
      </c>
      <c r="C6948" t="s">
        <v>136</v>
      </c>
      <c r="D6948" t="s">
        <v>5133</v>
      </c>
      <c r="E6948" s="8">
        <v>8.3999999999999995E-3</v>
      </c>
      <c r="G6948" t="s">
        <v>5124</v>
      </c>
      <c r="H6948" s="9">
        <v>2.04</v>
      </c>
      <c r="I6948" t="s">
        <v>5125</v>
      </c>
      <c r="J6948" s="10">
        <f>ROUND(E6948* H6948,5)</f>
        <v>1.7139999999999999E-2</v>
      </c>
      <c r="K6948" s="11"/>
    </row>
    <row r="6949" spans="2:11" x14ac:dyDescent="0.25">
      <c r="B6949" t="s">
        <v>6632</v>
      </c>
      <c r="C6949" t="s">
        <v>3757</v>
      </c>
      <c r="D6949" t="s">
        <v>6633</v>
      </c>
      <c r="E6949" s="8">
        <v>4.9500000000000002E-2</v>
      </c>
      <c r="G6949" t="s">
        <v>5124</v>
      </c>
      <c r="H6949" s="9">
        <v>59</v>
      </c>
      <c r="I6949" t="s">
        <v>5125</v>
      </c>
      <c r="J6949" s="10">
        <f>ROUND(E6949* H6949,5)</f>
        <v>2.9205000000000001</v>
      </c>
      <c r="K6949" s="11"/>
    </row>
    <row r="6950" spans="2:11" x14ac:dyDescent="0.25">
      <c r="B6950" t="s">
        <v>6472</v>
      </c>
      <c r="C6950" t="s">
        <v>3757</v>
      </c>
      <c r="D6950" t="s">
        <v>5139</v>
      </c>
      <c r="E6950" s="8">
        <v>3.0999999999999999E-3</v>
      </c>
      <c r="G6950" t="s">
        <v>5124</v>
      </c>
      <c r="H6950" s="9">
        <v>138.19999999999999</v>
      </c>
      <c r="I6950" t="s">
        <v>5125</v>
      </c>
      <c r="J6950" s="10">
        <f>ROUND(E6950* H6950,5)</f>
        <v>0.42842000000000002</v>
      </c>
      <c r="K6950" s="11"/>
    </row>
    <row r="6951" spans="2:11" x14ac:dyDescent="0.25">
      <c r="D6951" s="12" t="s">
        <v>5140</v>
      </c>
      <c r="E6951" s="11"/>
      <c r="H6951" s="11"/>
      <c r="K6951" s="9">
        <f>SUM(J6947:J6950)</f>
        <v>13.668060000000001</v>
      </c>
    </row>
    <row r="6952" spans="2:11" x14ac:dyDescent="0.25">
      <c r="B6952" s="7" t="s">
        <v>5153</v>
      </c>
      <c r="E6952" s="11"/>
      <c r="H6952" s="11"/>
      <c r="K6952" s="11"/>
    </row>
    <row r="6953" spans="2:11" x14ac:dyDescent="0.25">
      <c r="B6953" t="s">
        <v>2027</v>
      </c>
      <c r="C6953" t="s">
        <v>136</v>
      </c>
      <c r="D6953" t="s">
        <v>2028</v>
      </c>
      <c r="E6953" s="8">
        <v>0.3</v>
      </c>
      <c r="G6953" t="s">
        <v>5124</v>
      </c>
      <c r="H6953" s="9">
        <v>122.54212</v>
      </c>
      <c r="I6953" t="s">
        <v>5125</v>
      </c>
      <c r="J6953" s="10">
        <f>ROUND(E6953* H6953,5)</f>
        <v>36.762639999999998</v>
      </c>
      <c r="K6953" s="11"/>
    </row>
    <row r="6954" spans="2:11" x14ac:dyDescent="0.25">
      <c r="D6954" s="12" t="s">
        <v>8707</v>
      </c>
      <c r="E6954" s="11"/>
      <c r="H6954" s="11"/>
      <c r="K6954" s="9">
        <f>SUM(J6953:J6953)</f>
        <v>36.762639999999998</v>
      </c>
    </row>
    <row r="6955" spans="2:11" x14ac:dyDescent="0.25">
      <c r="E6955" s="11"/>
      <c r="H6955" s="11"/>
      <c r="K6955" s="11"/>
    </row>
    <row r="6956" spans="2:11" x14ac:dyDescent="0.25">
      <c r="D6956" s="12" t="s">
        <v>5142</v>
      </c>
      <c r="E6956" s="11"/>
      <c r="H6956" s="11">
        <v>1.5</v>
      </c>
      <c r="I6956" t="s">
        <v>5143</v>
      </c>
      <c r="J6956">
        <f>ROUND(H6956/100*K6940,5)</f>
        <v>0.53969999999999996</v>
      </c>
      <c r="K6956" s="11"/>
    </row>
    <row r="6957" spans="2:11" x14ac:dyDescent="0.25">
      <c r="D6957" s="12" t="s">
        <v>5141</v>
      </c>
      <c r="E6957" s="11"/>
      <c r="H6957" s="11"/>
      <c r="K6957" s="13">
        <f>SUM(J6937:J6956)</f>
        <v>94.369469999999993</v>
      </c>
    </row>
    <row r="6958" spans="2:11" x14ac:dyDescent="0.25">
      <c r="D6958" s="12" t="s">
        <v>5157</v>
      </c>
      <c r="E6958" s="11"/>
      <c r="H6958" s="11">
        <v>6</v>
      </c>
      <c r="I6958" t="s">
        <v>5143</v>
      </c>
      <c r="K6958" s="9">
        <f>ROUND(H6958/100*K6957,5)</f>
        <v>5.6621699999999997</v>
      </c>
    </row>
    <row r="6959" spans="2:11" x14ac:dyDescent="0.25">
      <c r="D6959" s="12" t="s">
        <v>5144</v>
      </c>
      <c r="E6959" s="11"/>
      <c r="H6959" s="11"/>
      <c r="K6959" s="13">
        <f>SUM(K6957:K6958)</f>
        <v>100.03164</v>
      </c>
    </row>
    <row r="6961" spans="1:26" ht="45" customHeight="1" x14ac:dyDescent="0.25">
      <c r="A6961" s="4" t="s">
        <v>8752</v>
      </c>
      <c r="B6961" s="4" t="s">
        <v>2528</v>
      </c>
      <c r="C6961" s="1" t="s">
        <v>166</v>
      </c>
      <c r="D6961" s="28" t="s">
        <v>2529</v>
      </c>
      <c r="E6961" s="29"/>
      <c r="F6961" s="29"/>
      <c r="G6961" s="1"/>
      <c r="H6961" s="5" t="s">
        <v>5119</v>
      </c>
      <c r="I6961" s="30">
        <v>1</v>
      </c>
      <c r="J6961" s="31"/>
      <c r="K6961" s="6">
        <f>ROUND(K6984,2)</f>
        <v>90.72</v>
      </c>
      <c r="L6961" s="1"/>
      <c r="M6961" s="1"/>
      <c r="N6961" s="1"/>
      <c r="O6961" s="1"/>
      <c r="P6961" s="1"/>
      <c r="Q6961" s="1"/>
      <c r="R6961" s="1"/>
      <c r="S6961" s="1"/>
      <c r="T6961" s="1"/>
      <c r="U6961" s="1"/>
      <c r="V6961" s="1"/>
      <c r="W6961" s="1"/>
      <c r="X6961" s="1"/>
      <c r="Y6961" s="1"/>
      <c r="Z6961" s="1"/>
    </row>
    <row r="6962" spans="1:26" x14ac:dyDescent="0.25">
      <c r="B6962" s="7" t="s">
        <v>5120</v>
      </c>
    </row>
    <row r="6963" spans="1:26" x14ac:dyDescent="0.25">
      <c r="B6963" t="s">
        <v>5314</v>
      </c>
      <c r="C6963" t="s">
        <v>9</v>
      </c>
      <c r="D6963" t="s">
        <v>5315</v>
      </c>
      <c r="E6963" s="8">
        <v>0.53332999999999997</v>
      </c>
      <c r="F6963" t="s">
        <v>5123</v>
      </c>
      <c r="G6963" t="s">
        <v>5124</v>
      </c>
      <c r="H6963" s="9">
        <v>29.42</v>
      </c>
      <c r="I6963" t="s">
        <v>5125</v>
      </c>
      <c r="J6963" s="10">
        <f>ROUND(E6963/I6961* H6963,5)</f>
        <v>15.690569999999999</v>
      </c>
      <c r="K6963" s="11"/>
    </row>
    <row r="6964" spans="1:26" x14ac:dyDescent="0.25">
      <c r="B6964" t="s">
        <v>5182</v>
      </c>
      <c r="C6964" t="s">
        <v>9</v>
      </c>
      <c r="D6964" t="s">
        <v>5183</v>
      </c>
      <c r="E6964" s="8">
        <v>0.53332999999999997</v>
      </c>
      <c r="F6964" t="s">
        <v>5123</v>
      </c>
      <c r="G6964" t="s">
        <v>5124</v>
      </c>
      <c r="H6964" s="9">
        <v>24.55</v>
      </c>
      <c r="I6964" t="s">
        <v>5125</v>
      </c>
      <c r="J6964" s="10">
        <f>ROUND(E6964/I6961* H6964,5)</f>
        <v>13.093249999999999</v>
      </c>
      <c r="K6964" s="11"/>
    </row>
    <row r="6965" spans="1:26" x14ac:dyDescent="0.25">
      <c r="D6965" s="12" t="s">
        <v>5126</v>
      </c>
      <c r="E6965" s="11"/>
      <c r="H6965" s="11"/>
      <c r="K6965" s="9">
        <f>SUM(J6963:J6964)</f>
        <v>28.783819999999999</v>
      </c>
    </row>
    <row r="6966" spans="1:26" x14ac:dyDescent="0.25">
      <c r="B6966" s="7" t="s">
        <v>5127</v>
      </c>
      <c r="E6966" s="11"/>
      <c r="H6966" s="11"/>
      <c r="K6966" s="11"/>
    </row>
    <row r="6967" spans="1:26" x14ac:dyDescent="0.25">
      <c r="B6967" t="s">
        <v>6441</v>
      </c>
      <c r="C6967" t="s">
        <v>9</v>
      </c>
      <c r="D6967" t="s">
        <v>5129</v>
      </c>
      <c r="E6967" s="8">
        <v>0.53332999999999997</v>
      </c>
      <c r="F6967" t="s">
        <v>5123</v>
      </c>
      <c r="G6967" t="s">
        <v>5124</v>
      </c>
      <c r="H6967" s="9">
        <v>2.0499999999999998</v>
      </c>
      <c r="I6967" t="s">
        <v>5125</v>
      </c>
      <c r="J6967" s="10">
        <f>ROUND(E6967/I6961* H6967,5)</f>
        <v>1.0933299999999999</v>
      </c>
      <c r="K6967" s="11"/>
    </row>
    <row r="6968" spans="1:26" x14ac:dyDescent="0.25">
      <c r="B6968" t="s">
        <v>5235</v>
      </c>
      <c r="C6968" t="s">
        <v>9</v>
      </c>
      <c r="D6968" t="s">
        <v>5236</v>
      </c>
      <c r="E6968" s="8">
        <v>5.3330000000000002E-2</v>
      </c>
      <c r="F6968" t="s">
        <v>5123</v>
      </c>
      <c r="G6968" t="s">
        <v>5124</v>
      </c>
      <c r="H6968" s="9">
        <v>65.38</v>
      </c>
      <c r="I6968" t="s">
        <v>5125</v>
      </c>
      <c r="J6968" s="10">
        <f>ROUND(E6968/I6961* H6968,5)</f>
        <v>3.48672</v>
      </c>
      <c r="K6968" s="11"/>
    </row>
    <row r="6969" spans="1:26" x14ac:dyDescent="0.25">
      <c r="B6969" t="s">
        <v>5190</v>
      </c>
      <c r="C6969" t="s">
        <v>9</v>
      </c>
      <c r="D6969" t="s">
        <v>5191</v>
      </c>
      <c r="E6969" s="8">
        <v>0.53332999999999997</v>
      </c>
      <c r="F6969" t="s">
        <v>5123</v>
      </c>
      <c r="G6969" t="s">
        <v>5124</v>
      </c>
      <c r="H6969" s="9">
        <v>2.54</v>
      </c>
      <c r="I6969" t="s">
        <v>5125</v>
      </c>
      <c r="J6969" s="10">
        <f>ROUND(E6969/I6961* H6969,5)</f>
        <v>1.35466</v>
      </c>
      <c r="K6969" s="11"/>
    </row>
    <row r="6970" spans="1:26" x14ac:dyDescent="0.25">
      <c r="D6970" s="12" t="s">
        <v>5130</v>
      </c>
      <c r="E6970" s="11"/>
      <c r="H6970" s="11"/>
      <c r="K6970" s="9">
        <f>SUM(J6967:J6969)</f>
        <v>5.9347099999999999</v>
      </c>
    </row>
    <row r="6971" spans="1:26" x14ac:dyDescent="0.25">
      <c r="B6971" s="7" t="s">
        <v>5131</v>
      </c>
      <c r="E6971" s="11"/>
      <c r="H6971" s="11"/>
      <c r="K6971" s="11"/>
    </row>
    <row r="6972" spans="1:26" x14ac:dyDescent="0.25">
      <c r="B6972" t="s">
        <v>6807</v>
      </c>
      <c r="C6972" t="s">
        <v>166</v>
      </c>
      <c r="D6972" t="s">
        <v>6808</v>
      </c>
      <c r="E6972" s="8">
        <v>1.02</v>
      </c>
      <c r="G6972" t="s">
        <v>5124</v>
      </c>
      <c r="H6972" s="9">
        <v>10.1</v>
      </c>
      <c r="I6972" t="s">
        <v>5125</v>
      </c>
      <c r="J6972" s="10">
        <f>ROUND(E6972* H6972,5)</f>
        <v>10.302</v>
      </c>
      <c r="K6972" s="11"/>
    </row>
    <row r="6973" spans="1:26" x14ac:dyDescent="0.25">
      <c r="B6973" t="s">
        <v>6632</v>
      </c>
      <c r="C6973" t="s">
        <v>3757</v>
      </c>
      <c r="D6973" t="s">
        <v>6633</v>
      </c>
      <c r="E6973" s="8">
        <v>4.9500000000000002E-2</v>
      </c>
      <c r="G6973" t="s">
        <v>5124</v>
      </c>
      <c r="H6973" s="9">
        <v>59</v>
      </c>
      <c r="I6973" t="s">
        <v>5125</v>
      </c>
      <c r="J6973" s="10">
        <f>ROUND(E6973* H6973,5)</f>
        <v>2.9205000000000001</v>
      </c>
      <c r="K6973" s="11"/>
    </row>
    <row r="6974" spans="1:26" x14ac:dyDescent="0.25">
      <c r="B6974" t="s">
        <v>6472</v>
      </c>
      <c r="C6974" t="s">
        <v>3757</v>
      </c>
      <c r="D6974" t="s">
        <v>5139</v>
      </c>
      <c r="E6974" s="8">
        <v>3.0999999999999999E-3</v>
      </c>
      <c r="G6974" t="s">
        <v>5124</v>
      </c>
      <c r="H6974" s="9">
        <v>138.19999999999999</v>
      </c>
      <c r="I6974" t="s">
        <v>5125</v>
      </c>
      <c r="J6974" s="10">
        <f>ROUND(E6974* H6974,5)</f>
        <v>0.42842000000000002</v>
      </c>
      <c r="K6974" s="11"/>
    </row>
    <row r="6975" spans="1:26" x14ac:dyDescent="0.25">
      <c r="B6975" t="s">
        <v>5273</v>
      </c>
      <c r="C6975" t="s">
        <v>136</v>
      </c>
      <c r="D6975" t="s">
        <v>5133</v>
      </c>
      <c r="E6975" s="8">
        <v>8.3999999999999995E-3</v>
      </c>
      <c r="G6975" t="s">
        <v>5124</v>
      </c>
      <c r="H6975" s="9">
        <v>2.04</v>
      </c>
      <c r="I6975" t="s">
        <v>5125</v>
      </c>
      <c r="J6975" s="10">
        <f>ROUND(E6975* H6975,5)</f>
        <v>1.7139999999999999E-2</v>
      </c>
      <c r="K6975" s="11"/>
    </row>
    <row r="6976" spans="1:26" x14ac:dyDescent="0.25">
      <c r="D6976" s="12" t="s">
        <v>5140</v>
      </c>
      <c r="E6976" s="11"/>
      <c r="H6976" s="11"/>
      <c r="K6976" s="9">
        <f>SUM(J6972:J6975)</f>
        <v>13.668059999999999</v>
      </c>
    </row>
    <row r="6977" spans="1:26" x14ac:dyDescent="0.25">
      <c r="B6977" s="7" t="s">
        <v>5153</v>
      </c>
      <c r="E6977" s="11"/>
      <c r="H6977" s="11"/>
      <c r="K6977" s="11"/>
    </row>
    <row r="6978" spans="1:26" x14ac:dyDescent="0.25">
      <c r="B6978" t="s">
        <v>2027</v>
      </c>
      <c r="C6978" t="s">
        <v>136</v>
      </c>
      <c r="D6978" t="s">
        <v>2028</v>
      </c>
      <c r="E6978" s="8">
        <v>0.3</v>
      </c>
      <c r="G6978" t="s">
        <v>5124</v>
      </c>
      <c r="H6978" s="9">
        <v>122.54212</v>
      </c>
      <c r="I6978" t="s">
        <v>5125</v>
      </c>
      <c r="J6978" s="10">
        <f>ROUND(E6978* H6978,5)</f>
        <v>36.762639999999998</v>
      </c>
      <c r="K6978" s="11"/>
    </row>
    <row r="6979" spans="1:26" x14ac:dyDescent="0.25">
      <c r="D6979" s="12" t="s">
        <v>8707</v>
      </c>
      <c r="E6979" s="11"/>
      <c r="H6979" s="11"/>
      <c r="K6979" s="9">
        <f>SUM(J6978:J6978)</f>
        <v>36.762639999999998</v>
      </c>
    </row>
    <row r="6980" spans="1:26" x14ac:dyDescent="0.25">
      <c r="E6980" s="11"/>
      <c r="H6980" s="11"/>
      <c r="K6980" s="11"/>
    </row>
    <row r="6981" spans="1:26" x14ac:dyDescent="0.25">
      <c r="D6981" s="12" t="s">
        <v>5142</v>
      </c>
      <c r="E6981" s="11"/>
      <c r="H6981" s="11">
        <v>1.5</v>
      </c>
      <c r="I6981" t="s">
        <v>5143</v>
      </c>
      <c r="J6981">
        <f>ROUND(H6981/100*K6965,5)</f>
        <v>0.43175999999999998</v>
      </c>
      <c r="K6981" s="11"/>
    </row>
    <row r="6982" spans="1:26" x14ac:dyDescent="0.25">
      <c r="D6982" s="12" t="s">
        <v>5141</v>
      </c>
      <c r="E6982" s="11"/>
      <c r="H6982" s="11"/>
      <c r="K6982" s="13">
        <f>SUM(J6962:J6981)</f>
        <v>85.580989999999986</v>
      </c>
    </row>
    <row r="6983" spans="1:26" x14ac:dyDescent="0.25">
      <c r="D6983" s="12" t="s">
        <v>5157</v>
      </c>
      <c r="E6983" s="11"/>
      <c r="H6983" s="11">
        <v>6</v>
      </c>
      <c r="I6983" t="s">
        <v>5143</v>
      </c>
      <c r="K6983" s="9">
        <f>ROUND(H6983/100*K6982,5)</f>
        <v>5.1348599999999998</v>
      </c>
    </row>
    <row r="6984" spans="1:26" x14ac:dyDescent="0.25">
      <c r="D6984" s="12" t="s">
        <v>5144</v>
      </c>
      <c r="E6984" s="11"/>
      <c r="H6984" s="11"/>
      <c r="K6984" s="13">
        <f>SUM(K6982:K6983)</f>
        <v>90.715849999999989</v>
      </c>
    </row>
    <row r="6986" spans="1:26" ht="45" customHeight="1" x14ac:dyDescent="0.25">
      <c r="A6986" s="4" t="s">
        <v>8753</v>
      </c>
      <c r="B6986" s="4" t="s">
        <v>2530</v>
      </c>
      <c r="C6986" s="1" t="s">
        <v>166</v>
      </c>
      <c r="D6986" s="28" t="s">
        <v>2531</v>
      </c>
      <c r="E6986" s="29"/>
      <c r="F6986" s="29"/>
      <c r="G6986" s="1"/>
      <c r="H6986" s="5" t="s">
        <v>5119</v>
      </c>
      <c r="I6986" s="30">
        <v>1</v>
      </c>
      <c r="J6986" s="31"/>
      <c r="K6986" s="6">
        <f>ROUND(K7009,2)</f>
        <v>70.92</v>
      </c>
      <c r="L6986" s="1"/>
      <c r="M6986" s="1"/>
      <c r="N6986" s="1"/>
      <c r="O6986" s="1"/>
      <c r="P6986" s="1"/>
      <c r="Q6986" s="1"/>
      <c r="R6986" s="1"/>
      <c r="S6986" s="1"/>
      <c r="T6986" s="1"/>
      <c r="U6986" s="1"/>
      <c r="V6986" s="1"/>
      <c r="W6986" s="1"/>
      <c r="X6986" s="1"/>
      <c r="Y6986" s="1"/>
      <c r="Z6986" s="1"/>
    </row>
    <row r="6987" spans="1:26" x14ac:dyDescent="0.25">
      <c r="B6987" s="7" t="s">
        <v>5120</v>
      </c>
    </row>
    <row r="6988" spans="1:26" x14ac:dyDescent="0.25">
      <c r="B6988" t="s">
        <v>5182</v>
      </c>
      <c r="C6988" t="s">
        <v>9</v>
      </c>
      <c r="D6988" t="s">
        <v>5183</v>
      </c>
      <c r="E6988" s="8">
        <v>0.25</v>
      </c>
      <c r="F6988" t="s">
        <v>5123</v>
      </c>
      <c r="G6988" t="s">
        <v>5124</v>
      </c>
      <c r="H6988" s="9">
        <v>24.55</v>
      </c>
      <c r="I6988" t="s">
        <v>5125</v>
      </c>
      <c r="J6988" s="10">
        <f>ROUND(E6988/I6986* H6988,5)</f>
        <v>6.1375000000000002</v>
      </c>
      <c r="K6988" s="11"/>
    </row>
    <row r="6989" spans="1:26" x14ac:dyDescent="0.25">
      <c r="B6989" t="s">
        <v>5314</v>
      </c>
      <c r="C6989" t="s">
        <v>9</v>
      </c>
      <c r="D6989" t="s">
        <v>5315</v>
      </c>
      <c r="E6989" s="8">
        <v>0.25</v>
      </c>
      <c r="F6989" t="s">
        <v>5123</v>
      </c>
      <c r="G6989" t="s">
        <v>5124</v>
      </c>
      <c r="H6989" s="9">
        <v>29.42</v>
      </c>
      <c r="I6989" t="s">
        <v>5125</v>
      </c>
      <c r="J6989" s="10">
        <f>ROUND(E6989/I6986* H6989,5)</f>
        <v>7.3550000000000004</v>
      </c>
      <c r="K6989" s="11"/>
    </row>
    <row r="6990" spans="1:26" x14ac:dyDescent="0.25">
      <c r="D6990" s="12" t="s">
        <v>5126</v>
      </c>
      <c r="E6990" s="11"/>
      <c r="H6990" s="11"/>
      <c r="K6990" s="9">
        <f>SUM(J6988:J6989)</f>
        <v>13.4925</v>
      </c>
    </row>
    <row r="6991" spans="1:26" x14ac:dyDescent="0.25">
      <c r="B6991" s="7" t="s">
        <v>5127</v>
      </c>
      <c r="E6991" s="11"/>
      <c r="H6991" s="11"/>
      <c r="K6991" s="11"/>
    </row>
    <row r="6992" spans="1:26" x14ac:dyDescent="0.25">
      <c r="B6992" t="s">
        <v>5235</v>
      </c>
      <c r="C6992" t="s">
        <v>9</v>
      </c>
      <c r="D6992" t="s">
        <v>5236</v>
      </c>
      <c r="E6992" s="8">
        <v>2.5000000000000001E-2</v>
      </c>
      <c r="F6992" t="s">
        <v>5123</v>
      </c>
      <c r="G6992" t="s">
        <v>5124</v>
      </c>
      <c r="H6992" s="9">
        <v>65.38</v>
      </c>
      <c r="I6992" t="s">
        <v>5125</v>
      </c>
      <c r="J6992" s="10">
        <f>ROUND(E6992/I6986* H6992,5)</f>
        <v>1.6345000000000001</v>
      </c>
      <c r="K6992" s="11"/>
    </row>
    <row r="6993" spans="2:11" x14ac:dyDescent="0.25">
      <c r="B6993" t="s">
        <v>5190</v>
      </c>
      <c r="C6993" t="s">
        <v>9</v>
      </c>
      <c r="D6993" t="s">
        <v>5191</v>
      </c>
      <c r="E6993" s="8">
        <v>0.25</v>
      </c>
      <c r="F6993" t="s">
        <v>5123</v>
      </c>
      <c r="G6993" t="s">
        <v>5124</v>
      </c>
      <c r="H6993" s="9">
        <v>2.54</v>
      </c>
      <c r="I6993" t="s">
        <v>5125</v>
      </c>
      <c r="J6993" s="10">
        <f>ROUND(E6993/I6986* H6993,5)</f>
        <v>0.63500000000000001</v>
      </c>
      <c r="K6993" s="11"/>
    </row>
    <row r="6994" spans="2:11" x14ac:dyDescent="0.25">
      <c r="B6994" t="s">
        <v>6441</v>
      </c>
      <c r="C6994" t="s">
        <v>9</v>
      </c>
      <c r="D6994" t="s">
        <v>5129</v>
      </c>
      <c r="E6994" s="8">
        <v>0.25</v>
      </c>
      <c r="F6994" t="s">
        <v>5123</v>
      </c>
      <c r="G6994" t="s">
        <v>5124</v>
      </c>
      <c r="H6994" s="9">
        <v>2.0499999999999998</v>
      </c>
      <c r="I6994" t="s">
        <v>5125</v>
      </c>
      <c r="J6994" s="10">
        <f>ROUND(E6994/I6986* H6994,5)</f>
        <v>0.51249999999999996</v>
      </c>
      <c r="K6994" s="11"/>
    </row>
    <row r="6995" spans="2:11" x14ac:dyDescent="0.25">
      <c r="D6995" s="12" t="s">
        <v>5130</v>
      </c>
      <c r="E6995" s="11"/>
      <c r="H6995" s="11"/>
      <c r="K6995" s="9">
        <f>SUM(J6992:J6994)</f>
        <v>2.782</v>
      </c>
    </row>
    <row r="6996" spans="2:11" x14ac:dyDescent="0.25">
      <c r="B6996" s="7" t="s">
        <v>5131</v>
      </c>
      <c r="E6996" s="11"/>
      <c r="H6996" s="11"/>
      <c r="K6996" s="11"/>
    </row>
    <row r="6997" spans="2:11" x14ac:dyDescent="0.25">
      <c r="B6997" t="s">
        <v>6472</v>
      </c>
      <c r="C6997" t="s">
        <v>3757</v>
      </c>
      <c r="D6997" t="s">
        <v>5139</v>
      </c>
      <c r="E6997" s="8">
        <v>3.0999999999999999E-3</v>
      </c>
      <c r="G6997" t="s">
        <v>5124</v>
      </c>
      <c r="H6997" s="9">
        <v>138.19999999999999</v>
      </c>
      <c r="I6997" t="s">
        <v>5125</v>
      </c>
      <c r="J6997" s="10">
        <f>ROUND(E6997* H6997,5)</f>
        <v>0.42842000000000002</v>
      </c>
      <c r="K6997" s="11"/>
    </row>
    <row r="6998" spans="2:11" x14ac:dyDescent="0.25">
      <c r="B6998" t="s">
        <v>6632</v>
      </c>
      <c r="C6998" t="s">
        <v>3757</v>
      </c>
      <c r="D6998" t="s">
        <v>6633</v>
      </c>
      <c r="E6998" s="8">
        <v>4.9500000000000002E-2</v>
      </c>
      <c r="G6998" t="s">
        <v>5124</v>
      </c>
      <c r="H6998" s="9">
        <v>59</v>
      </c>
      <c r="I6998" t="s">
        <v>5125</v>
      </c>
      <c r="J6998" s="10">
        <f>ROUND(E6998* H6998,5)</f>
        <v>2.9205000000000001</v>
      </c>
      <c r="K6998" s="11"/>
    </row>
    <row r="6999" spans="2:11" x14ac:dyDescent="0.25">
      <c r="B6999" t="s">
        <v>6807</v>
      </c>
      <c r="C6999" t="s">
        <v>166</v>
      </c>
      <c r="D6999" t="s">
        <v>6808</v>
      </c>
      <c r="E6999" s="8">
        <v>1.02</v>
      </c>
      <c r="G6999" t="s">
        <v>5124</v>
      </c>
      <c r="H6999" s="9">
        <v>10.1</v>
      </c>
      <c r="I6999" t="s">
        <v>5125</v>
      </c>
      <c r="J6999" s="10">
        <f>ROUND(E6999* H6999,5)</f>
        <v>10.302</v>
      </c>
      <c r="K6999" s="11"/>
    </row>
    <row r="7000" spans="2:11" x14ac:dyDescent="0.25">
      <c r="B7000" t="s">
        <v>5273</v>
      </c>
      <c r="C7000" t="s">
        <v>136</v>
      </c>
      <c r="D7000" t="s">
        <v>5133</v>
      </c>
      <c r="E7000" s="8">
        <v>8.3999999999999995E-3</v>
      </c>
      <c r="G7000" t="s">
        <v>5124</v>
      </c>
      <c r="H7000" s="9">
        <v>2.04</v>
      </c>
      <c r="I7000" t="s">
        <v>5125</v>
      </c>
      <c r="J7000" s="10">
        <f>ROUND(E7000* H7000,5)</f>
        <v>1.7139999999999999E-2</v>
      </c>
      <c r="K7000" s="11"/>
    </row>
    <row r="7001" spans="2:11" x14ac:dyDescent="0.25">
      <c r="D7001" s="12" t="s">
        <v>5140</v>
      </c>
      <c r="E7001" s="11"/>
      <c r="H7001" s="11"/>
      <c r="K7001" s="9">
        <f>SUM(J6997:J7000)</f>
        <v>13.668059999999999</v>
      </c>
    </row>
    <row r="7002" spans="2:11" x14ac:dyDescent="0.25">
      <c r="B7002" s="7" t="s">
        <v>5153</v>
      </c>
      <c r="E7002" s="11"/>
      <c r="H7002" s="11"/>
      <c r="K7002" s="11"/>
    </row>
    <row r="7003" spans="2:11" x14ac:dyDescent="0.25">
      <c r="B7003" t="s">
        <v>2027</v>
      </c>
      <c r="C7003" t="s">
        <v>136</v>
      </c>
      <c r="D7003" t="s">
        <v>2028</v>
      </c>
      <c r="E7003" s="8">
        <v>0.3</v>
      </c>
      <c r="G7003" t="s">
        <v>5124</v>
      </c>
      <c r="H7003" s="9">
        <v>122.54212</v>
      </c>
      <c r="I7003" t="s">
        <v>5125</v>
      </c>
      <c r="J7003" s="10">
        <f>ROUND(E7003* H7003,5)</f>
        <v>36.762639999999998</v>
      </c>
      <c r="K7003" s="11"/>
    </row>
    <row r="7004" spans="2:11" x14ac:dyDescent="0.25">
      <c r="D7004" s="12" t="s">
        <v>8707</v>
      </c>
      <c r="E7004" s="11"/>
      <c r="H7004" s="11"/>
      <c r="K7004" s="9">
        <f>SUM(J7003:J7003)</f>
        <v>36.762639999999998</v>
      </c>
    </row>
    <row r="7005" spans="2:11" x14ac:dyDescent="0.25">
      <c r="E7005" s="11"/>
      <c r="H7005" s="11"/>
      <c r="K7005" s="11"/>
    </row>
    <row r="7006" spans="2:11" x14ac:dyDescent="0.25">
      <c r="D7006" s="12" t="s">
        <v>5142</v>
      </c>
      <c r="E7006" s="11"/>
      <c r="H7006" s="11">
        <v>1.5</v>
      </c>
      <c r="I7006" t="s">
        <v>5143</v>
      </c>
      <c r="J7006">
        <f>ROUND(H7006/100*K6990,5)</f>
        <v>0.20238999999999999</v>
      </c>
      <c r="K7006" s="11"/>
    </row>
    <row r="7007" spans="2:11" x14ac:dyDescent="0.25">
      <c r="D7007" s="12" t="s">
        <v>5141</v>
      </c>
      <c r="E7007" s="11"/>
      <c r="H7007" s="11"/>
      <c r="K7007" s="13">
        <f>SUM(J6987:J7006)</f>
        <v>66.907589999999985</v>
      </c>
    </row>
    <row r="7008" spans="2:11" x14ac:dyDescent="0.25">
      <c r="D7008" s="12" t="s">
        <v>5157</v>
      </c>
      <c r="E7008" s="11"/>
      <c r="H7008" s="11">
        <v>6</v>
      </c>
      <c r="I7008" t="s">
        <v>5143</v>
      </c>
      <c r="K7008" s="9">
        <f>ROUND(H7008/100*K7007,5)</f>
        <v>4.0144599999999997</v>
      </c>
    </row>
    <row r="7009" spans="1:26" x14ac:dyDescent="0.25">
      <c r="D7009" s="12" t="s">
        <v>5144</v>
      </c>
      <c r="E7009" s="11"/>
      <c r="H7009" s="11"/>
      <c r="K7009" s="13">
        <f>SUM(K7007:K7008)</f>
        <v>70.922049999999984</v>
      </c>
    </row>
    <row r="7011" spans="1:26" ht="45" customHeight="1" x14ac:dyDescent="0.25">
      <c r="A7011" s="4" t="s">
        <v>8754</v>
      </c>
      <c r="B7011" s="4" t="s">
        <v>2532</v>
      </c>
      <c r="C7011" s="1" t="s">
        <v>166</v>
      </c>
      <c r="D7011" s="28" t="s">
        <v>2533</v>
      </c>
      <c r="E7011" s="29"/>
      <c r="F7011" s="29"/>
      <c r="G7011" s="1"/>
      <c r="H7011" s="5" t="s">
        <v>5119</v>
      </c>
      <c r="I7011" s="30">
        <v>1</v>
      </c>
      <c r="J7011" s="31"/>
      <c r="K7011" s="6">
        <f>ROUND(K7034,2)</f>
        <v>84.51</v>
      </c>
      <c r="L7011" s="1"/>
      <c r="M7011" s="1"/>
      <c r="N7011" s="1"/>
      <c r="O7011" s="1"/>
      <c r="P7011" s="1"/>
      <c r="Q7011" s="1"/>
      <c r="R7011" s="1"/>
      <c r="S7011" s="1"/>
      <c r="T7011" s="1"/>
      <c r="U7011" s="1"/>
      <c r="V7011" s="1"/>
      <c r="W7011" s="1"/>
      <c r="X7011" s="1"/>
      <c r="Y7011" s="1"/>
      <c r="Z7011" s="1"/>
    </row>
    <row r="7012" spans="1:26" x14ac:dyDescent="0.25">
      <c r="B7012" s="7" t="s">
        <v>5120</v>
      </c>
    </row>
    <row r="7013" spans="1:26" x14ac:dyDescent="0.25">
      <c r="B7013" t="s">
        <v>5314</v>
      </c>
      <c r="C7013" t="s">
        <v>9</v>
      </c>
      <c r="D7013" t="s">
        <v>5315</v>
      </c>
      <c r="E7013" s="8">
        <v>0.44444</v>
      </c>
      <c r="F7013" t="s">
        <v>5123</v>
      </c>
      <c r="G7013" t="s">
        <v>5124</v>
      </c>
      <c r="H7013" s="9">
        <v>29.42</v>
      </c>
      <c r="I7013" t="s">
        <v>5125</v>
      </c>
      <c r="J7013" s="10">
        <f>ROUND(E7013/I7011* H7013,5)</f>
        <v>13.075419999999999</v>
      </c>
      <c r="K7013" s="11"/>
    </row>
    <row r="7014" spans="1:26" x14ac:dyDescent="0.25">
      <c r="B7014" t="s">
        <v>5182</v>
      </c>
      <c r="C7014" t="s">
        <v>9</v>
      </c>
      <c r="D7014" t="s">
        <v>5183</v>
      </c>
      <c r="E7014" s="8">
        <v>0.44444</v>
      </c>
      <c r="F7014" t="s">
        <v>5123</v>
      </c>
      <c r="G7014" t="s">
        <v>5124</v>
      </c>
      <c r="H7014" s="9">
        <v>24.55</v>
      </c>
      <c r="I7014" t="s">
        <v>5125</v>
      </c>
      <c r="J7014" s="10">
        <f>ROUND(E7014/I7011* H7014,5)</f>
        <v>10.911</v>
      </c>
      <c r="K7014" s="11"/>
    </row>
    <row r="7015" spans="1:26" x14ac:dyDescent="0.25">
      <c r="D7015" s="12" t="s">
        <v>5126</v>
      </c>
      <c r="E7015" s="11"/>
      <c r="H7015" s="11"/>
      <c r="K7015" s="9">
        <f>SUM(J7013:J7014)</f>
        <v>23.986419999999999</v>
      </c>
    </row>
    <row r="7016" spans="1:26" x14ac:dyDescent="0.25">
      <c r="B7016" s="7" t="s">
        <v>5127</v>
      </c>
      <c r="E7016" s="11"/>
      <c r="H7016" s="11"/>
      <c r="K7016" s="11"/>
    </row>
    <row r="7017" spans="1:26" x14ac:dyDescent="0.25">
      <c r="B7017" t="s">
        <v>5190</v>
      </c>
      <c r="C7017" t="s">
        <v>9</v>
      </c>
      <c r="D7017" t="s">
        <v>5191</v>
      </c>
      <c r="E7017" s="8">
        <v>0.44444</v>
      </c>
      <c r="F7017" t="s">
        <v>5123</v>
      </c>
      <c r="G7017" t="s">
        <v>5124</v>
      </c>
      <c r="H7017" s="9">
        <v>2.54</v>
      </c>
      <c r="I7017" t="s">
        <v>5125</v>
      </c>
      <c r="J7017" s="10">
        <f>ROUND(E7017/I7011* H7017,5)</f>
        <v>1.1288800000000001</v>
      </c>
      <c r="K7017" s="11"/>
    </row>
    <row r="7018" spans="1:26" x14ac:dyDescent="0.25">
      <c r="B7018" t="s">
        <v>5235</v>
      </c>
      <c r="C7018" t="s">
        <v>9</v>
      </c>
      <c r="D7018" t="s">
        <v>5236</v>
      </c>
      <c r="E7018" s="8">
        <v>4.444E-2</v>
      </c>
      <c r="F7018" t="s">
        <v>5123</v>
      </c>
      <c r="G7018" t="s">
        <v>5124</v>
      </c>
      <c r="H7018" s="9">
        <v>65.38</v>
      </c>
      <c r="I7018" t="s">
        <v>5125</v>
      </c>
      <c r="J7018" s="10">
        <f>ROUND(E7018/I7011* H7018,5)</f>
        <v>2.9054899999999999</v>
      </c>
      <c r="K7018" s="11"/>
    </row>
    <row r="7019" spans="1:26" x14ac:dyDescent="0.25">
      <c r="B7019" t="s">
        <v>6441</v>
      </c>
      <c r="C7019" t="s">
        <v>9</v>
      </c>
      <c r="D7019" t="s">
        <v>5129</v>
      </c>
      <c r="E7019" s="8">
        <v>0.44444</v>
      </c>
      <c r="F7019" t="s">
        <v>5123</v>
      </c>
      <c r="G7019" t="s">
        <v>5124</v>
      </c>
      <c r="H7019" s="9">
        <v>2.0499999999999998</v>
      </c>
      <c r="I7019" t="s">
        <v>5125</v>
      </c>
      <c r="J7019" s="10">
        <f>ROUND(E7019/I7011* H7019,5)</f>
        <v>0.91110000000000002</v>
      </c>
      <c r="K7019" s="11"/>
    </row>
    <row r="7020" spans="1:26" x14ac:dyDescent="0.25">
      <c r="D7020" s="12" t="s">
        <v>5130</v>
      </c>
      <c r="E7020" s="11"/>
      <c r="H7020" s="11"/>
      <c r="K7020" s="9">
        <f>SUM(J7017:J7019)</f>
        <v>4.9454700000000003</v>
      </c>
    </row>
    <row r="7021" spans="1:26" x14ac:dyDescent="0.25">
      <c r="B7021" s="7" t="s">
        <v>5131</v>
      </c>
      <c r="E7021" s="11"/>
      <c r="H7021" s="11"/>
      <c r="K7021" s="11"/>
    </row>
    <row r="7022" spans="1:26" x14ac:dyDescent="0.25">
      <c r="B7022" t="s">
        <v>6632</v>
      </c>
      <c r="C7022" t="s">
        <v>3757</v>
      </c>
      <c r="D7022" t="s">
        <v>6633</v>
      </c>
      <c r="E7022" s="8">
        <v>4.9500000000000002E-2</v>
      </c>
      <c r="G7022" t="s">
        <v>5124</v>
      </c>
      <c r="H7022" s="9">
        <v>59</v>
      </c>
      <c r="I7022" t="s">
        <v>5125</v>
      </c>
      <c r="J7022" s="10">
        <f>ROUND(E7022* H7022,5)</f>
        <v>2.9205000000000001</v>
      </c>
      <c r="K7022" s="11"/>
    </row>
    <row r="7023" spans="1:26" x14ac:dyDescent="0.25">
      <c r="B7023" t="s">
        <v>5273</v>
      </c>
      <c r="C7023" t="s">
        <v>136</v>
      </c>
      <c r="D7023" t="s">
        <v>5133</v>
      </c>
      <c r="E7023" s="8">
        <v>8.3999999999999995E-3</v>
      </c>
      <c r="G7023" t="s">
        <v>5124</v>
      </c>
      <c r="H7023" s="9">
        <v>2.04</v>
      </c>
      <c r="I7023" t="s">
        <v>5125</v>
      </c>
      <c r="J7023" s="10">
        <f>ROUND(E7023* H7023,5)</f>
        <v>1.7139999999999999E-2</v>
      </c>
      <c r="K7023" s="11"/>
    </row>
    <row r="7024" spans="1:26" x14ac:dyDescent="0.25">
      <c r="B7024" t="s">
        <v>6807</v>
      </c>
      <c r="C7024" t="s">
        <v>166</v>
      </c>
      <c r="D7024" t="s">
        <v>6808</v>
      </c>
      <c r="E7024" s="8">
        <v>1.02</v>
      </c>
      <c r="G7024" t="s">
        <v>5124</v>
      </c>
      <c r="H7024" s="9">
        <v>10.1</v>
      </c>
      <c r="I7024" t="s">
        <v>5125</v>
      </c>
      <c r="J7024" s="10">
        <f>ROUND(E7024* H7024,5)</f>
        <v>10.302</v>
      </c>
      <c r="K7024" s="11"/>
    </row>
    <row r="7025" spans="1:26" x14ac:dyDescent="0.25">
      <c r="B7025" t="s">
        <v>6472</v>
      </c>
      <c r="C7025" t="s">
        <v>3757</v>
      </c>
      <c r="D7025" t="s">
        <v>5139</v>
      </c>
      <c r="E7025" s="8">
        <v>3.0999999999999999E-3</v>
      </c>
      <c r="G7025" t="s">
        <v>5124</v>
      </c>
      <c r="H7025" s="9">
        <v>138.19999999999999</v>
      </c>
      <c r="I7025" t="s">
        <v>5125</v>
      </c>
      <c r="J7025" s="10">
        <f>ROUND(E7025* H7025,5)</f>
        <v>0.42842000000000002</v>
      </c>
      <c r="K7025" s="11"/>
    </row>
    <row r="7026" spans="1:26" x14ac:dyDescent="0.25">
      <c r="D7026" s="12" t="s">
        <v>5140</v>
      </c>
      <c r="E7026" s="11"/>
      <c r="H7026" s="11"/>
      <c r="K7026" s="9">
        <f>SUM(J7022:J7025)</f>
        <v>13.668060000000001</v>
      </c>
    </row>
    <row r="7027" spans="1:26" x14ac:dyDescent="0.25">
      <c r="B7027" s="7" t="s">
        <v>5153</v>
      </c>
      <c r="E7027" s="11"/>
      <c r="H7027" s="11"/>
      <c r="K7027" s="11"/>
    </row>
    <row r="7028" spans="1:26" x14ac:dyDescent="0.25">
      <c r="B7028" t="s">
        <v>2027</v>
      </c>
      <c r="C7028" t="s">
        <v>136</v>
      </c>
      <c r="D7028" t="s">
        <v>2028</v>
      </c>
      <c r="E7028" s="8">
        <v>0.3</v>
      </c>
      <c r="G7028" t="s">
        <v>5124</v>
      </c>
      <c r="H7028" s="9">
        <v>122.54212</v>
      </c>
      <c r="I7028" t="s">
        <v>5125</v>
      </c>
      <c r="J7028" s="10">
        <f>ROUND(E7028* H7028,5)</f>
        <v>36.762639999999998</v>
      </c>
      <c r="K7028" s="11"/>
    </row>
    <row r="7029" spans="1:26" x14ac:dyDescent="0.25">
      <c r="D7029" s="12" t="s">
        <v>8707</v>
      </c>
      <c r="E7029" s="11"/>
      <c r="H7029" s="11"/>
      <c r="K7029" s="9">
        <f>SUM(J7028:J7028)</f>
        <v>36.762639999999998</v>
      </c>
    </row>
    <row r="7030" spans="1:26" x14ac:dyDescent="0.25">
      <c r="E7030" s="11"/>
      <c r="H7030" s="11"/>
      <c r="K7030" s="11"/>
    </row>
    <row r="7031" spans="1:26" x14ac:dyDescent="0.25">
      <c r="D7031" s="12" t="s">
        <v>5142</v>
      </c>
      <c r="E7031" s="11"/>
      <c r="H7031" s="11">
        <v>1.5</v>
      </c>
      <c r="I7031" t="s">
        <v>5143</v>
      </c>
      <c r="J7031">
        <f>ROUND(H7031/100*K7015,5)</f>
        <v>0.35980000000000001</v>
      </c>
      <c r="K7031" s="11"/>
    </row>
    <row r="7032" spans="1:26" x14ac:dyDescent="0.25">
      <c r="D7032" s="12" t="s">
        <v>5141</v>
      </c>
      <c r="E7032" s="11"/>
      <c r="H7032" s="11"/>
      <c r="K7032" s="13">
        <f>SUM(J7012:J7031)</f>
        <v>79.722390000000019</v>
      </c>
    </row>
    <row r="7033" spans="1:26" x14ac:dyDescent="0.25">
      <c r="D7033" s="12" t="s">
        <v>5157</v>
      </c>
      <c r="E7033" s="11"/>
      <c r="H7033" s="11">
        <v>6</v>
      </c>
      <c r="I7033" t="s">
        <v>5143</v>
      </c>
      <c r="K7033" s="9">
        <f>ROUND(H7033/100*K7032,5)</f>
        <v>4.7833399999999999</v>
      </c>
    </row>
    <row r="7034" spans="1:26" x14ac:dyDescent="0.25">
      <c r="D7034" s="12" t="s">
        <v>5144</v>
      </c>
      <c r="E7034" s="11"/>
      <c r="H7034" s="11"/>
      <c r="K7034" s="13">
        <f>SUM(K7032:K7033)</f>
        <v>84.505730000000014</v>
      </c>
    </row>
    <row r="7036" spans="1:26" ht="45" customHeight="1" x14ac:dyDescent="0.25">
      <c r="A7036" s="4" t="s">
        <v>8755</v>
      </c>
      <c r="B7036" s="4" t="s">
        <v>2534</v>
      </c>
      <c r="C7036" s="1" t="s">
        <v>166</v>
      </c>
      <c r="D7036" s="28" t="s">
        <v>2535</v>
      </c>
      <c r="E7036" s="29"/>
      <c r="F7036" s="29"/>
      <c r="G7036" s="1"/>
      <c r="H7036" s="5" t="s">
        <v>5119</v>
      </c>
      <c r="I7036" s="30">
        <v>1</v>
      </c>
      <c r="J7036" s="31"/>
      <c r="K7036" s="6">
        <f>ROUND(K7059,2)</f>
        <v>65.61</v>
      </c>
      <c r="L7036" s="1"/>
      <c r="M7036" s="1"/>
      <c r="N7036" s="1"/>
      <c r="O7036" s="1"/>
      <c r="P7036" s="1"/>
      <c r="Q7036" s="1"/>
      <c r="R7036" s="1"/>
      <c r="S7036" s="1"/>
      <c r="T7036" s="1"/>
      <c r="U7036" s="1"/>
      <c r="V7036" s="1"/>
      <c r="W7036" s="1"/>
      <c r="X7036" s="1"/>
      <c r="Y7036" s="1"/>
      <c r="Z7036" s="1"/>
    </row>
    <row r="7037" spans="1:26" x14ac:dyDescent="0.25">
      <c r="B7037" s="7" t="s">
        <v>5120</v>
      </c>
    </row>
    <row r="7038" spans="1:26" x14ac:dyDescent="0.25">
      <c r="B7038" t="s">
        <v>5182</v>
      </c>
      <c r="C7038" t="s">
        <v>9</v>
      </c>
      <c r="D7038" t="s">
        <v>5183</v>
      </c>
      <c r="E7038" s="8">
        <v>0.17391000000000001</v>
      </c>
      <c r="F7038" t="s">
        <v>5123</v>
      </c>
      <c r="G7038" t="s">
        <v>5124</v>
      </c>
      <c r="H7038" s="9">
        <v>24.55</v>
      </c>
      <c r="I7038" t="s">
        <v>5125</v>
      </c>
      <c r="J7038" s="10">
        <f>ROUND(E7038/I7036* H7038,5)</f>
        <v>4.2694900000000002</v>
      </c>
      <c r="K7038" s="11"/>
    </row>
    <row r="7039" spans="1:26" x14ac:dyDescent="0.25">
      <c r="B7039" t="s">
        <v>5314</v>
      </c>
      <c r="C7039" t="s">
        <v>9</v>
      </c>
      <c r="D7039" t="s">
        <v>5315</v>
      </c>
      <c r="E7039" s="8">
        <v>0.17391000000000001</v>
      </c>
      <c r="F7039" t="s">
        <v>5123</v>
      </c>
      <c r="G7039" t="s">
        <v>5124</v>
      </c>
      <c r="H7039" s="9">
        <v>29.42</v>
      </c>
      <c r="I7039" t="s">
        <v>5125</v>
      </c>
      <c r="J7039" s="10">
        <f>ROUND(E7039/I7036* H7039,5)</f>
        <v>5.1164300000000003</v>
      </c>
      <c r="K7039" s="11"/>
    </row>
    <row r="7040" spans="1:26" x14ac:dyDescent="0.25">
      <c r="D7040" s="12" t="s">
        <v>5126</v>
      </c>
      <c r="E7040" s="11"/>
      <c r="H7040" s="11"/>
      <c r="K7040" s="9">
        <f>SUM(J7038:J7039)</f>
        <v>9.3859200000000005</v>
      </c>
    </row>
    <row r="7041" spans="2:11" x14ac:dyDescent="0.25">
      <c r="B7041" s="7" t="s">
        <v>5127</v>
      </c>
      <c r="E7041" s="11"/>
      <c r="H7041" s="11"/>
      <c r="K7041" s="11"/>
    </row>
    <row r="7042" spans="2:11" x14ac:dyDescent="0.25">
      <c r="B7042" t="s">
        <v>6441</v>
      </c>
      <c r="C7042" t="s">
        <v>9</v>
      </c>
      <c r="D7042" t="s">
        <v>5129</v>
      </c>
      <c r="E7042" s="8">
        <v>0.17391000000000001</v>
      </c>
      <c r="F7042" t="s">
        <v>5123</v>
      </c>
      <c r="G7042" t="s">
        <v>5124</v>
      </c>
      <c r="H7042" s="9">
        <v>2.0499999999999998</v>
      </c>
      <c r="I7042" t="s">
        <v>5125</v>
      </c>
      <c r="J7042" s="10">
        <f>ROUND(E7042/I7036* H7042,5)</f>
        <v>0.35652</v>
      </c>
      <c r="K7042" s="11"/>
    </row>
    <row r="7043" spans="2:11" x14ac:dyDescent="0.25">
      <c r="B7043" t="s">
        <v>5235</v>
      </c>
      <c r="C7043" t="s">
        <v>9</v>
      </c>
      <c r="D7043" t="s">
        <v>5236</v>
      </c>
      <c r="E7043" s="8">
        <v>1.7389999999999999E-2</v>
      </c>
      <c r="F7043" t="s">
        <v>5123</v>
      </c>
      <c r="G7043" t="s">
        <v>5124</v>
      </c>
      <c r="H7043" s="9">
        <v>65.38</v>
      </c>
      <c r="I7043" t="s">
        <v>5125</v>
      </c>
      <c r="J7043" s="10">
        <f>ROUND(E7043/I7036* H7043,5)</f>
        <v>1.13696</v>
      </c>
      <c r="K7043" s="11"/>
    </row>
    <row r="7044" spans="2:11" x14ac:dyDescent="0.25">
      <c r="B7044" t="s">
        <v>5190</v>
      </c>
      <c r="C7044" t="s">
        <v>9</v>
      </c>
      <c r="D7044" t="s">
        <v>5191</v>
      </c>
      <c r="E7044" s="8">
        <v>0.17391000000000001</v>
      </c>
      <c r="F7044" t="s">
        <v>5123</v>
      </c>
      <c r="G7044" t="s">
        <v>5124</v>
      </c>
      <c r="H7044" s="9">
        <v>2.54</v>
      </c>
      <c r="I7044" t="s">
        <v>5125</v>
      </c>
      <c r="J7044" s="10">
        <f>ROUND(E7044/I7036* H7044,5)</f>
        <v>0.44173000000000001</v>
      </c>
      <c r="K7044" s="11"/>
    </row>
    <row r="7045" spans="2:11" x14ac:dyDescent="0.25">
      <c r="D7045" s="12" t="s">
        <v>5130</v>
      </c>
      <c r="E7045" s="11"/>
      <c r="H7045" s="11"/>
      <c r="K7045" s="9">
        <f>SUM(J7042:J7044)</f>
        <v>1.9352099999999999</v>
      </c>
    </row>
    <row r="7046" spans="2:11" x14ac:dyDescent="0.25">
      <c r="B7046" s="7" t="s">
        <v>5131</v>
      </c>
      <c r="E7046" s="11"/>
      <c r="H7046" s="11"/>
      <c r="K7046" s="11"/>
    </row>
    <row r="7047" spans="2:11" x14ac:dyDescent="0.25">
      <c r="B7047" t="s">
        <v>5273</v>
      </c>
      <c r="C7047" t="s">
        <v>136</v>
      </c>
      <c r="D7047" t="s">
        <v>5133</v>
      </c>
      <c r="E7047" s="8">
        <v>8.3999999999999995E-3</v>
      </c>
      <c r="G7047" t="s">
        <v>5124</v>
      </c>
      <c r="H7047" s="9">
        <v>2.04</v>
      </c>
      <c r="I7047" t="s">
        <v>5125</v>
      </c>
      <c r="J7047" s="10">
        <f>ROUND(E7047* H7047,5)</f>
        <v>1.7139999999999999E-2</v>
      </c>
      <c r="K7047" s="11"/>
    </row>
    <row r="7048" spans="2:11" x14ac:dyDescent="0.25">
      <c r="B7048" t="s">
        <v>6472</v>
      </c>
      <c r="C7048" t="s">
        <v>3757</v>
      </c>
      <c r="D7048" t="s">
        <v>5139</v>
      </c>
      <c r="E7048" s="8">
        <v>3.0999999999999999E-3</v>
      </c>
      <c r="G7048" t="s">
        <v>5124</v>
      </c>
      <c r="H7048" s="9">
        <v>138.19999999999999</v>
      </c>
      <c r="I7048" t="s">
        <v>5125</v>
      </c>
      <c r="J7048" s="10">
        <f>ROUND(E7048* H7048,5)</f>
        <v>0.42842000000000002</v>
      </c>
      <c r="K7048" s="11"/>
    </row>
    <row r="7049" spans="2:11" x14ac:dyDescent="0.25">
      <c r="B7049" t="s">
        <v>6807</v>
      </c>
      <c r="C7049" t="s">
        <v>166</v>
      </c>
      <c r="D7049" t="s">
        <v>6808</v>
      </c>
      <c r="E7049" s="8">
        <v>1.02</v>
      </c>
      <c r="G7049" t="s">
        <v>5124</v>
      </c>
      <c r="H7049" s="9">
        <v>10.1</v>
      </c>
      <c r="I7049" t="s">
        <v>5125</v>
      </c>
      <c r="J7049" s="10">
        <f>ROUND(E7049* H7049,5)</f>
        <v>10.302</v>
      </c>
      <c r="K7049" s="11"/>
    </row>
    <row r="7050" spans="2:11" x14ac:dyDescent="0.25">
      <c r="B7050" t="s">
        <v>6632</v>
      </c>
      <c r="C7050" t="s">
        <v>3757</v>
      </c>
      <c r="D7050" t="s">
        <v>6633</v>
      </c>
      <c r="E7050" s="8">
        <v>4.9500000000000002E-2</v>
      </c>
      <c r="G7050" t="s">
        <v>5124</v>
      </c>
      <c r="H7050" s="9">
        <v>59</v>
      </c>
      <c r="I7050" t="s">
        <v>5125</v>
      </c>
      <c r="J7050" s="10">
        <f>ROUND(E7050* H7050,5)</f>
        <v>2.9205000000000001</v>
      </c>
      <c r="K7050" s="11"/>
    </row>
    <row r="7051" spans="2:11" x14ac:dyDescent="0.25">
      <c r="D7051" s="12" t="s">
        <v>5140</v>
      </c>
      <c r="E7051" s="11"/>
      <c r="H7051" s="11"/>
      <c r="K7051" s="9">
        <f>SUM(J7047:J7050)</f>
        <v>13.668060000000001</v>
      </c>
    </row>
    <row r="7052" spans="2:11" x14ac:dyDescent="0.25">
      <c r="B7052" s="7" t="s">
        <v>5153</v>
      </c>
      <c r="E7052" s="11"/>
      <c r="H7052" s="11"/>
      <c r="K7052" s="11"/>
    </row>
    <row r="7053" spans="2:11" x14ac:dyDescent="0.25">
      <c r="B7053" t="s">
        <v>2027</v>
      </c>
      <c r="C7053" t="s">
        <v>136</v>
      </c>
      <c r="D7053" t="s">
        <v>2028</v>
      </c>
      <c r="E7053" s="8">
        <v>0.3</v>
      </c>
      <c r="G7053" t="s">
        <v>5124</v>
      </c>
      <c r="H7053" s="9">
        <v>122.54212</v>
      </c>
      <c r="I7053" t="s">
        <v>5125</v>
      </c>
      <c r="J7053" s="10">
        <f>ROUND(E7053* H7053,5)</f>
        <v>36.762639999999998</v>
      </c>
      <c r="K7053" s="11"/>
    </row>
    <row r="7054" spans="2:11" x14ac:dyDescent="0.25">
      <c r="D7054" s="12" t="s">
        <v>8707</v>
      </c>
      <c r="E7054" s="11"/>
      <c r="H7054" s="11"/>
      <c r="K7054" s="9">
        <f>SUM(J7053:J7053)</f>
        <v>36.762639999999998</v>
      </c>
    </row>
    <row r="7055" spans="2:11" x14ac:dyDescent="0.25">
      <c r="E7055" s="11"/>
      <c r="H7055" s="11"/>
      <c r="K7055" s="11"/>
    </row>
    <row r="7056" spans="2:11" x14ac:dyDescent="0.25">
      <c r="D7056" s="12" t="s">
        <v>5142</v>
      </c>
      <c r="E7056" s="11"/>
      <c r="H7056" s="11">
        <v>1.5</v>
      </c>
      <c r="I7056" t="s">
        <v>5143</v>
      </c>
      <c r="J7056">
        <f>ROUND(H7056/100*K7040,5)</f>
        <v>0.14079</v>
      </c>
      <c r="K7056" s="11"/>
    </row>
    <row r="7057" spans="1:26" x14ac:dyDescent="0.25">
      <c r="D7057" s="12" t="s">
        <v>5141</v>
      </c>
      <c r="E7057" s="11"/>
      <c r="H7057" s="11"/>
      <c r="K7057" s="13">
        <f>SUM(J7037:J7056)</f>
        <v>61.892620000000001</v>
      </c>
    </row>
    <row r="7058" spans="1:26" x14ac:dyDescent="0.25">
      <c r="D7058" s="12" t="s">
        <v>5157</v>
      </c>
      <c r="E7058" s="11"/>
      <c r="H7058" s="11">
        <v>6</v>
      </c>
      <c r="I7058" t="s">
        <v>5143</v>
      </c>
      <c r="K7058" s="9">
        <f>ROUND(H7058/100*K7057,5)</f>
        <v>3.7135600000000002</v>
      </c>
    </row>
    <row r="7059" spans="1:26" x14ac:dyDescent="0.25">
      <c r="D7059" s="12" t="s">
        <v>5144</v>
      </c>
      <c r="E7059" s="11"/>
      <c r="H7059" s="11"/>
      <c r="K7059" s="13">
        <f>SUM(K7057:K7058)</f>
        <v>65.606179999999995</v>
      </c>
    </row>
    <row r="7061" spans="1:26" ht="45" customHeight="1" x14ac:dyDescent="0.25">
      <c r="A7061" s="4" t="s">
        <v>8756</v>
      </c>
      <c r="B7061" s="4" t="s">
        <v>2536</v>
      </c>
      <c r="C7061" s="1" t="s">
        <v>166</v>
      </c>
      <c r="D7061" s="28" t="s">
        <v>2537</v>
      </c>
      <c r="E7061" s="29"/>
      <c r="F7061" s="29"/>
      <c r="G7061" s="1"/>
      <c r="H7061" s="5" t="s">
        <v>5119</v>
      </c>
      <c r="I7061" s="30">
        <v>1</v>
      </c>
      <c r="J7061" s="31"/>
      <c r="K7061" s="6">
        <f>ROUND(K7084,2)</f>
        <v>81.400000000000006</v>
      </c>
      <c r="L7061" s="1"/>
      <c r="M7061" s="1"/>
      <c r="N7061" s="1"/>
      <c r="O7061" s="1"/>
      <c r="P7061" s="1"/>
      <c r="Q7061" s="1"/>
      <c r="R7061" s="1"/>
      <c r="S7061" s="1"/>
      <c r="T7061" s="1"/>
      <c r="U7061" s="1"/>
      <c r="V7061" s="1"/>
      <c r="W7061" s="1"/>
      <c r="X7061" s="1"/>
      <c r="Y7061" s="1"/>
      <c r="Z7061" s="1"/>
    </row>
    <row r="7062" spans="1:26" x14ac:dyDescent="0.25">
      <c r="B7062" s="7" t="s">
        <v>5120</v>
      </c>
    </row>
    <row r="7063" spans="1:26" x14ac:dyDescent="0.25">
      <c r="B7063" t="s">
        <v>5182</v>
      </c>
      <c r="C7063" t="s">
        <v>9</v>
      </c>
      <c r="D7063" t="s">
        <v>5183</v>
      </c>
      <c r="E7063" s="8">
        <v>0.4</v>
      </c>
      <c r="F7063" t="s">
        <v>5123</v>
      </c>
      <c r="G7063" t="s">
        <v>5124</v>
      </c>
      <c r="H7063" s="9">
        <v>24.55</v>
      </c>
      <c r="I7063" t="s">
        <v>5125</v>
      </c>
      <c r="J7063" s="10">
        <f>ROUND(E7063/I7061* H7063,5)</f>
        <v>9.82</v>
      </c>
      <c r="K7063" s="11"/>
    </row>
    <row r="7064" spans="1:26" x14ac:dyDescent="0.25">
      <c r="B7064" t="s">
        <v>5314</v>
      </c>
      <c r="C7064" t="s">
        <v>9</v>
      </c>
      <c r="D7064" t="s">
        <v>5315</v>
      </c>
      <c r="E7064" s="8">
        <v>0.4</v>
      </c>
      <c r="F7064" t="s">
        <v>5123</v>
      </c>
      <c r="G7064" t="s">
        <v>5124</v>
      </c>
      <c r="H7064" s="9">
        <v>29.42</v>
      </c>
      <c r="I7064" t="s">
        <v>5125</v>
      </c>
      <c r="J7064" s="10">
        <f>ROUND(E7064/I7061* H7064,5)</f>
        <v>11.768000000000001</v>
      </c>
      <c r="K7064" s="11"/>
    </row>
    <row r="7065" spans="1:26" x14ac:dyDescent="0.25">
      <c r="D7065" s="12" t="s">
        <v>5126</v>
      </c>
      <c r="E7065" s="11"/>
      <c r="H7065" s="11"/>
      <c r="K7065" s="9">
        <f>SUM(J7063:J7064)</f>
        <v>21.588000000000001</v>
      </c>
    </row>
    <row r="7066" spans="1:26" x14ac:dyDescent="0.25">
      <c r="B7066" s="7" t="s">
        <v>5127</v>
      </c>
      <c r="E7066" s="11"/>
      <c r="H7066" s="11"/>
      <c r="K7066" s="11"/>
    </row>
    <row r="7067" spans="1:26" x14ac:dyDescent="0.25">
      <c r="B7067" t="s">
        <v>5235</v>
      </c>
      <c r="C7067" t="s">
        <v>9</v>
      </c>
      <c r="D7067" t="s">
        <v>5236</v>
      </c>
      <c r="E7067" s="8">
        <v>0.04</v>
      </c>
      <c r="F7067" t="s">
        <v>5123</v>
      </c>
      <c r="G7067" t="s">
        <v>5124</v>
      </c>
      <c r="H7067" s="9">
        <v>65.38</v>
      </c>
      <c r="I7067" t="s">
        <v>5125</v>
      </c>
      <c r="J7067" s="10">
        <f>ROUND(E7067/I7061* H7067,5)</f>
        <v>2.6152000000000002</v>
      </c>
      <c r="K7067" s="11"/>
    </row>
    <row r="7068" spans="1:26" x14ac:dyDescent="0.25">
      <c r="B7068" t="s">
        <v>5190</v>
      </c>
      <c r="C7068" t="s">
        <v>9</v>
      </c>
      <c r="D7068" t="s">
        <v>5191</v>
      </c>
      <c r="E7068" s="8">
        <v>0.4</v>
      </c>
      <c r="F7068" t="s">
        <v>5123</v>
      </c>
      <c r="G7068" t="s">
        <v>5124</v>
      </c>
      <c r="H7068" s="9">
        <v>2.54</v>
      </c>
      <c r="I7068" t="s">
        <v>5125</v>
      </c>
      <c r="J7068" s="10">
        <f>ROUND(E7068/I7061* H7068,5)</f>
        <v>1.016</v>
      </c>
      <c r="K7068" s="11"/>
    </row>
    <row r="7069" spans="1:26" x14ac:dyDescent="0.25">
      <c r="B7069" t="s">
        <v>6441</v>
      </c>
      <c r="C7069" t="s">
        <v>9</v>
      </c>
      <c r="D7069" t="s">
        <v>5129</v>
      </c>
      <c r="E7069" s="8">
        <v>0.4</v>
      </c>
      <c r="F7069" t="s">
        <v>5123</v>
      </c>
      <c r="G7069" t="s">
        <v>5124</v>
      </c>
      <c r="H7069" s="9">
        <v>2.0499999999999998</v>
      </c>
      <c r="I7069" t="s">
        <v>5125</v>
      </c>
      <c r="J7069" s="10">
        <f>ROUND(E7069/I7061* H7069,5)</f>
        <v>0.82</v>
      </c>
      <c r="K7069" s="11"/>
    </row>
    <row r="7070" spans="1:26" x14ac:dyDescent="0.25">
      <c r="D7070" s="12" t="s">
        <v>5130</v>
      </c>
      <c r="E7070" s="11"/>
      <c r="H7070" s="11"/>
      <c r="K7070" s="9">
        <f>SUM(J7067:J7069)</f>
        <v>4.4512</v>
      </c>
    </row>
    <row r="7071" spans="1:26" x14ac:dyDescent="0.25">
      <c r="B7071" s="7" t="s">
        <v>5131</v>
      </c>
      <c r="E7071" s="11"/>
      <c r="H7071" s="11"/>
      <c r="K7071" s="11"/>
    </row>
    <row r="7072" spans="1:26" x14ac:dyDescent="0.25">
      <c r="B7072" t="s">
        <v>5273</v>
      </c>
      <c r="C7072" t="s">
        <v>136</v>
      </c>
      <c r="D7072" t="s">
        <v>5133</v>
      </c>
      <c r="E7072" s="8">
        <v>8.3999999999999995E-3</v>
      </c>
      <c r="G7072" t="s">
        <v>5124</v>
      </c>
      <c r="H7072" s="9">
        <v>2.04</v>
      </c>
      <c r="I7072" t="s">
        <v>5125</v>
      </c>
      <c r="J7072" s="10">
        <f>ROUND(E7072* H7072,5)</f>
        <v>1.7139999999999999E-2</v>
      </c>
      <c r="K7072" s="11"/>
    </row>
    <row r="7073" spans="1:26" x14ac:dyDescent="0.25">
      <c r="B7073" t="s">
        <v>6807</v>
      </c>
      <c r="C7073" t="s">
        <v>166</v>
      </c>
      <c r="D7073" t="s">
        <v>6808</v>
      </c>
      <c r="E7073" s="8">
        <v>1.02</v>
      </c>
      <c r="G7073" t="s">
        <v>5124</v>
      </c>
      <c r="H7073" s="9">
        <v>10.1</v>
      </c>
      <c r="I7073" t="s">
        <v>5125</v>
      </c>
      <c r="J7073" s="10">
        <f>ROUND(E7073* H7073,5)</f>
        <v>10.302</v>
      </c>
      <c r="K7073" s="11"/>
    </row>
    <row r="7074" spans="1:26" x14ac:dyDescent="0.25">
      <c r="B7074" t="s">
        <v>6472</v>
      </c>
      <c r="C7074" t="s">
        <v>3757</v>
      </c>
      <c r="D7074" t="s">
        <v>5139</v>
      </c>
      <c r="E7074" s="8">
        <v>3.0999999999999999E-3</v>
      </c>
      <c r="G7074" t="s">
        <v>5124</v>
      </c>
      <c r="H7074" s="9">
        <v>138.19999999999999</v>
      </c>
      <c r="I7074" t="s">
        <v>5125</v>
      </c>
      <c r="J7074" s="10">
        <f>ROUND(E7074* H7074,5)</f>
        <v>0.42842000000000002</v>
      </c>
      <c r="K7074" s="11"/>
    </row>
    <row r="7075" spans="1:26" x14ac:dyDescent="0.25">
      <c r="B7075" t="s">
        <v>6632</v>
      </c>
      <c r="C7075" t="s">
        <v>3757</v>
      </c>
      <c r="D7075" t="s">
        <v>6633</v>
      </c>
      <c r="E7075" s="8">
        <v>4.9500000000000002E-2</v>
      </c>
      <c r="G7075" t="s">
        <v>5124</v>
      </c>
      <c r="H7075" s="9">
        <v>59</v>
      </c>
      <c r="I7075" t="s">
        <v>5125</v>
      </c>
      <c r="J7075" s="10">
        <f>ROUND(E7075* H7075,5)</f>
        <v>2.9205000000000001</v>
      </c>
      <c r="K7075" s="11"/>
    </row>
    <row r="7076" spans="1:26" x14ac:dyDescent="0.25">
      <c r="D7076" s="12" t="s">
        <v>5140</v>
      </c>
      <c r="E7076" s="11"/>
      <c r="H7076" s="11"/>
      <c r="K7076" s="9">
        <f>SUM(J7072:J7075)</f>
        <v>13.668060000000001</v>
      </c>
    </row>
    <row r="7077" spans="1:26" x14ac:dyDescent="0.25">
      <c r="B7077" s="7" t="s">
        <v>5153</v>
      </c>
      <c r="E7077" s="11"/>
      <c r="H7077" s="11"/>
      <c r="K7077" s="11"/>
    </row>
    <row r="7078" spans="1:26" x14ac:dyDescent="0.25">
      <c r="B7078" t="s">
        <v>2027</v>
      </c>
      <c r="C7078" t="s">
        <v>136</v>
      </c>
      <c r="D7078" t="s">
        <v>2028</v>
      </c>
      <c r="E7078" s="8">
        <v>0.3</v>
      </c>
      <c r="G7078" t="s">
        <v>5124</v>
      </c>
      <c r="H7078" s="9">
        <v>122.54212</v>
      </c>
      <c r="I7078" t="s">
        <v>5125</v>
      </c>
      <c r="J7078" s="10">
        <f>ROUND(E7078* H7078,5)</f>
        <v>36.762639999999998</v>
      </c>
      <c r="K7078" s="11"/>
    </row>
    <row r="7079" spans="1:26" x14ac:dyDescent="0.25">
      <c r="D7079" s="12" t="s">
        <v>8707</v>
      </c>
      <c r="E7079" s="11"/>
      <c r="H7079" s="11"/>
      <c r="K7079" s="9">
        <f>SUM(J7078:J7078)</f>
        <v>36.762639999999998</v>
      </c>
    </row>
    <row r="7080" spans="1:26" x14ac:dyDescent="0.25">
      <c r="E7080" s="11"/>
      <c r="H7080" s="11"/>
      <c r="K7080" s="11"/>
    </row>
    <row r="7081" spans="1:26" x14ac:dyDescent="0.25">
      <c r="D7081" s="12" t="s">
        <v>5142</v>
      </c>
      <c r="E7081" s="11"/>
      <c r="H7081" s="11">
        <v>1.5</v>
      </c>
      <c r="I7081" t="s">
        <v>5143</v>
      </c>
      <c r="J7081">
        <f>ROUND(H7081/100*K7065,5)</f>
        <v>0.32382</v>
      </c>
      <c r="K7081" s="11"/>
    </row>
    <row r="7082" spans="1:26" x14ac:dyDescent="0.25">
      <c r="D7082" s="12" t="s">
        <v>5141</v>
      </c>
      <c r="E7082" s="11"/>
      <c r="H7082" s="11"/>
      <c r="K7082" s="13">
        <f>SUM(J7062:J7081)</f>
        <v>76.793719999999993</v>
      </c>
    </row>
    <row r="7083" spans="1:26" x14ac:dyDescent="0.25">
      <c r="D7083" s="12" t="s">
        <v>5157</v>
      </c>
      <c r="E7083" s="11"/>
      <c r="H7083" s="11">
        <v>6</v>
      </c>
      <c r="I7083" t="s">
        <v>5143</v>
      </c>
      <c r="K7083" s="9">
        <f>ROUND(H7083/100*K7082,5)</f>
        <v>4.6076199999999998</v>
      </c>
    </row>
    <row r="7084" spans="1:26" x14ac:dyDescent="0.25">
      <c r="D7084" s="12" t="s">
        <v>5144</v>
      </c>
      <c r="E7084" s="11"/>
      <c r="H7084" s="11"/>
      <c r="K7084" s="13">
        <f>SUM(K7082:K7083)</f>
        <v>81.40133999999999</v>
      </c>
    </row>
    <row r="7086" spans="1:26" ht="45" customHeight="1" x14ac:dyDescent="0.25">
      <c r="A7086" s="4" t="s">
        <v>8757</v>
      </c>
      <c r="B7086" s="4" t="s">
        <v>2538</v>
      </c>
      <c r="C7086" s="1" t="s">
        <v>166</v>
      </c>
      <c r="D7086" s="28" t="s">
        <v>2539</v>
      </c>
      <c r="E7086" s="29"/>
      <c r="F7086" s="29"/>
      <c r="G7086" s="1"/>
      <c r="H7086" s="5" t="s">
        <v>5119</v>
      </c>
      <c r="I7086" s="30">
        <v>1</v>
      </c>
      <c r="J7086" s="31"/>
      <c r="K7086" s="6">
        <f>ROUND(K7110,2)</f>
        <v>101.47</v>
      </c>
      <c r="L7086" s="1"/>
      <c r="M7086" s="1"/>
      <c r="N7086" s="1"/>
      <c r="O7086" s="1"/>
      <c r="P7086" s="1"/>
      <c r="Q7086" s="1"/>
      <c r="R7086" s="1"/>
      <c r="S7086" s="1"/>
      <c r="T7086" s="1"/>
      <c r="U7086" s="1"/>
      <c r="V7086" s="1"/>
      <c r="W7086" s="1"/>
      <c r="X7086" s="1"/>
      <c r="Y7086" s="1"/>
      <c r="Z7086" s="1"/>
    </row>
    <row r="7087" spans="1:26" x14ac:dyDescent="0.25">
      <c r="B7087" s="7" t="s">
        <v>5120</v>
      </c>
    </row>
    <row r="7088" spans="1:26" x14ac:dyDescent="0.25">
      <c r="B7088" t="s">
        <v>5182</v>
      </c>
      <c r="C7088" t="s">
        <v>9</v>
      </c>
      <c r="D7088" t="s">
        <v>5183</v>
      </c>
      <c r="E7088" s="8">
        <v>0.66666999999999998</v>
      </c>
      <c r="F7088" t="s">
        <v>5123</v>
      </c>
      <c r="G7088" t="s">
        <v>5124</v>
      </c>
      <c r="H7088" s="9">
        <v>24.55</v>
      </c>
      <c r="I7088" t="s">
        <v>5125</v>
      </c>
      <c r="J7088" s="10">
        <f>ROUND(E7088/I7086* H7088,5)</f>
        <v>16.36675</v>
      </c>
      <c r="K7088" s="11"/>
    </row>
    <row r="7089" spans="2:11" x14ac:dyDescent="0.25">
      <c r="B7089" t="s">
        <v>5314</v>
      </c>
      <c r="C7089" t="s">
        <v>9</v>
      </c>
      <c r="D7089" t="s">
        <v>5315</v>
      </c>
      <c r="E7089" s="8">
        <v>0.66666999999999998</v>
      </c>
      <c r="F7089" t="s">
        <v>5123</v>
      </c>
      <c r="G7089" t="s">
        <v>5124</v>
      </c>
      <c r="H7089" s="9">
        <v>29.42</v>
      </c>
      <c r="I7089" t="s">
        <v>5125</v>
      </c>
      <c r="J7089" s="10">
        <f>ROUND(E7089/I7086* H7089,5)</f>
        <v>19.613430000000001</v>
      </c>
      <c r="K7089" s="11"/>
    </row>
    <row r="7090" spans="2:11" x14ac:dyDescent="0.25">
      <c r="D7090" s="12" t="s">
        <v>5126</v>
      </c>
      <c r="E7090" s="11"/>
      <c r="H7090" s="11"/>
      <c r="K7090" s="9">
        <f>SUM(J7088:J7089)</f>
        <v>35.980180000000004</v>
      </c>
    </row>
    <row r="7091" spans="2:11" x14ac:dyDescent="0.25">
      <c r="B7091" s="7" t="s">
        <v>5127</v>
      </c>
      <c r="E7091" s="11"/>
      <c r="H7091" s="11"/>
      <c r="K7091" s="11"/>
    </row>
    <row r="7092" spans="2:11" x14ac:dyDescent="0.25">
      <c r="B7092" t="s">
        <v>5190</v>
      </c>
      <c r="C7092" t="s">
        <v>9</v>
      </c>
      <c r="D7092" t="s">
        <v>5191</v>
      </c>
      <c r="E7092" s="8">
        <v>0.66666999999999998</v>
      </c>
      <c r="F7092" t="s">
        <v>5123</v>
      </c>
      <c r="G7092" t="s">
        <v>5124</v>
      </c>
      <c r="H7092" s="9">
        <v>2.54</v>
      </c>
      <c r="I7092" t="s">
        <v>5125</v>
      </c>
      <c r="J7092" s="10">
        <f>ROUND(E7092/I7086* H7092,5)</f>
        <v>1.6933400000000001</v>
      </c>
      <c r="K7092" s="11"/>
    </row>
    <row r="7093" spans="2:11" x14ac:dyDescent="0.25">
      <c r="B7093" t="s">
        <v>5235</v>
      </c>
      <c r="C7093" t="s">
        <v>9</v>
      </c>
      <c r="D7093" t="s">
        <v>5236</v>
      </c>
      <c r="E7093" s="8">
        <v>6.6669999999999993E-2</v>
      </c>
      <c r="F7093" t="s">
        <v>5123</v>
      </c>
      <c r="G7093" t="s">
        <v>5124</v>
      </c>
      <c r="H7093" s="9">
        <v>65.38</v>
      </c>
      <c r="I7093" t="s">
        <v>5125</v>
      </c>
      <c r="J7093" s="10">
        <f>ROUND(E7093/I7086* H7093,5)</f>
        <v>4.3588800000000001</v>
      </c>
      <c r="K7093" s="11"/>
    </row>
    <row r="7094" spans="2:11" x14ac:dyDescent="0.25">
      <c r="B7094" t="s">
        <v>6441</v>
      </c>
      <c r="C7094" t="s">
        <v>9</v>
      </c>
      <c r="D7094" t="s">
        <v>5129</v>
      </c>
      <c r="E7094" s="8">
        <v>0.66666999999999998</v>
      </c>
      <c r="F7094" t="s">
        <v>5123</v>
      </c>
      <c r="G7094" t="s">
        <v>5124</v>
      </c>
      <c r="H7094" s="9">
        <v>2.0499999999999998</v>
      </c>
      <c r="I7094" t="s">
        <v>5125</v>
      </c>
      <c r="J7094" s="10">
        <f>ROUND(E7094/I7086* H7094,5)</f>
        <v>1.3666700000000001</v>
      </c>
      <c r="K7094" s="11"/>
    </row>
    <row r="7095" spans="2:11" x14ac:dyDescent="0.25">
      <c r="D7095" s="12" t="s">
        <v>5130</v>
      </c>
      <c r="E7095" s="11"/>
      <c r="H7095" s="11"/>
      <c r="K7095" s="9">
        <f>SUM(J7092:J7094)</f>
        <v>7.4188900000000002</v>
      </c>
    </row>
    <row r="7096" spans="2:11" x14ac:dyDescent="0.25">
      <c r="B7096" s="7" t="s">
        <v>5131</v>
      </c>
      <c r="E7096" s="11"/>
      <c r="H7096" s="11"/>
      <c r="K7096" s="11"/>
    </row>
    <row r="7097" spans="2:11" x14ac:dyDescent="0.25">
      <c r="B7097" t="s">
        <v>5273</v>
      </c>
      <c r="C7097" t="s">
        <v>136</v>
      </c>
      <c r="D7097" t="s">
        <v>5133</v>
      </c>
      <c r="E7097" s="8">
        <v>8.3999999999999995E-3</v>
      </c>
      <c r="G7097" t="s">
        <v>5124</v>
      </c>
      <c r="H7097" s="9">
        <v>2.04</v>
      </c>
      <c r="I7097" t="s">
        <v>5125</v>
      </c>
      <c r="J7097" s="10">
        <f>ROUND(E7097* H7097,5)</f>
        <v>1.7139999999999999E-2</v>
      </c>
      <c r="K7097" s="11"/>
    </row>
    <row r="7098" spans="2:11" x14ac:dyDescent="0.25">
      <c r="B7098" t="s">
        <v>6632</v>
      </c>
      <c r="C7098" t="s">
        <v>3757</v>
      </c>
      <c r="D7098" t="s">
        <v>6633</v>
      </c>
      <c r="E7098" s="8">
        <v>4.9500000000000002E-2</v>
      </c>
      <c r="G7098" t="s">
        <v>5124</v>
      </c>
      <c r="H7098" s="9">
        <v>59</v>
      </c>
      <c r="I7098" t="s">
        <v>5125</v>
      </c>
      <c r="J7098" s="10">
        <f>ROUND(E7098* H7098,5)</f>
        <v>2.9205000000000001</v>
      </c>
      <c r="K7098" s="11"/>
    </row>
    <row r="7099" spans="2:11" x14ac:dyDescent="0.25">
      <c r="B7099" t="s">
        <v>6472</v>
      </c>
      <c r="C7099" t="s">
        <v>3757</v>
      </c>
      <c r="D7099" t="s">
        <v>5139</v>
      </c>
      <c r="E7099" s="8">
        <v>3.0999999999999999E-3</v>
      </c>
      <c r="G7099" t="s">
        <v>5124</v>
      </c>
      <c r="H7099" s="9">
        <v>138.19999999999999</v>
      </c>
      <c r="I7099" t="s">
        <v>5125</v>
      </c>
      <c r="J7099" s="10">
        <f>ROUND(E7099* H7099,5)</f>
        <v>0.42842000000000002</v>
      </c>
      <c r="K7099" s="11"/>
    </row>
    <row r="7100" spans="2:11" x14ac:dyDescent="0.25">
      <c r="B7100" t="s">
        <v>6807</v>
      </c>
      <c r="C7100" t="s">
        <v>166</v>
      </c>
      <c r="D7100" t="s">
        <v>6808</v>
      </c>
      <c r="E7100" s="8">
        <v>1.02</v>
      </c>
      <c r="G7100" t="s">
        <v>5124</v>
      </c>
      <c r="H7100" s="9">
        <v>10.1</v>
      </c>
      <c r="I7100" t="s">
        <v>5125</v>
      </c>
      <c r="J7100" s="10">
        <f>ROUND(E7100* H7100,5)</f>
        <v>10.302</v>
      </c>
      <c r="K7100" s="11"/>
    </row>
    <row r="7101" spans="2:11" x14ac:dyDescent="0.25">
      <c r="D7101" s="12" t="s">
        <v>5140</v>
      </c>
      <c r="E7101" s="11"/>
      <c r="H7101" s="11"/>
      <c r="K7101" s="9">
        <f>SUM(J7097:J7100)</f>
        <v>13.668060000000001</v>
      </c>
    </row>
    <row r="7102" spans="2:11" x14ac:dyDescent="0.25">
      <c r="B7102" s="7" t="s">
        <v>5153</v>
      </c>
      <c r="E7102" s="11"/>
      <c r="H7102" s="11"/>
      <c r="K7102" s="11"/>
    </row>
    <row r="7103" spans="2:11" x14ac:dyDescent="0.25">
      <c r="B7103" t="s">
        <v>2027</v>
      </c>
      <c r="C7103" t="s">
        <v>136</v>
      </c>
      <c r="D7103" t="s">
        <v>2028</v>
      </c>
      <c r="E7103" s="8">
        <v>0.3</v>
      </c>
      <c r="G7103" t="s">
        <v>5124</v>
      </c>
      <c r="H7103" s="9">
        <v>122.54212</v>
      </c>
      <c r="I7103" t="s">
        <v>5125</v>
      </c>
      <c r="J7103" s="10">
        <f>ROUND(E7103* H7103,5)</f>
        <v>36.762639999999998</v>
      </c>
      <c r="K7103" s="11"/>
    </row>
    <row r="7104" spans="2:11" x14ac:dyDescent="0.25">
      <c r="B7104" t="s">
        <v>1192</v>
      </c>
      <c r="C7104" t="s">
        <v>166</v>
      </c>
      <c r="D7104" t="s">
        <v>1193</v>
      </c>
      <c r="E7104" s="8">
        <v>1</v>
      </c>
      <c r="G7104" t="s">
        <v>5124</v>
      </c>
      <c r="H7104" s="9">
        <v>1.3565499999999999</v>
      </c>
      <c r="I7104" t="s">
        <v>5125</v>
      </c>
      <c r="J7104" s="10">
        <f>ROUND(E7104* H7104,5)</f>
        <v>1.3565499999999999</v>
      </c>
      <c r="K7104" s="11"/>
    </row>
    <row r="7105" spans="1:26" x14ac:dyDescent="0.25">
      <c r="D7105" s="12" t="s">
        <v>8707</v>
      </c>
      <c r="E7105" s="11"/>
      <c r="H7105" s="11"/>
      <c r="K7105" s="9">
        <f>SUM(J7103:J7104)</f>
        <v>38.119189999999996</v>
      </c>
    </row>
    <row r="7106" spans="1:26" x14ac:dyDescent="0.25">
      <c r="E7106" s="11"/>
      <c r="H7106" s="11"/>
      <c r="K7106" s="11"/>
    </row>
    <row r="7107" spans="1:26" x14ac:dyDescent="0.25">
      <c r="D7107" s="12" t="s">
        <v>5142</v>
      </c>
      <c r="E7107" s="11"/>
      <c r="H7107" s="11">
        <v>1.5</v>
      </c>
      <c r="I7107" t="s">
        <v>5143</v>
      </c>
      <c r="J7107">
        <f>ROUND(H7107/100*K7090,5)</f>
        <v>0.53969999999999996</v>
      </c>
      <c r="K7107" s="11"/>
    </row>
    <row r="7108" spans="1:26" x14ac:dyDescent="0.25">
      <c r="D7108" s="12" t="s">
        <v>5141</v>
      </c>
      <c r="E7108" s="11"/>
      <c r="H7108" s="11"/>
      <c r="K7108" s="13">
        <f>SUM(J7087:J7107)</f>
        <v>95.726019999999991</v>
      </c>
    </row>
    <row r="7109" spans="1:26" x14ac:dyDescent="0.25">
      <c r="D7109" s="12" t="s">
        <v>5157</v>
      </c>
      <c r="E7109" s="11"/>
      <c r="H7109" s="11">
        <v>6</v>
      </c>
      <c r="I7109" t="s">
        <v>5143</v>
      </c>
      <c r="K7109" s="9">
        <f>ROUND(H7109/100*K7108,5)</f>
        <v>5.7435600000000004</v>
      </c>
    </row>
    <row r="7110" spans="1:26" x14ac:dyDescent="0.25">
      <c r="D7110" s="12" t="s">
        <v>5144</v>
      </c>
      <c r="E7110" s="11"/>
      <c r="H7110" s="11"/>
      <c r="K7110" s="13">
        <f>SUM(K7108:K7109)</f>
        <v>101.46957999999999</v>
      </c>
    </row>
    <row r="7112" spans="1:26" ht="45" customHeight="1" x14ac:dyDescent="0.25">
      <c r="A7112" s="4" t="s">
        <v>8758</v>
      </c>
      <c r="B7112" s="4" t="s">
        <v>2540</v>
      </c>
      <c r="C7112" s="1" t="s">
        <v>166</v>
      </c>
      <c r="D7112" s="28" t="s">
        <v>2541</v>
      </c>
      <c r="E7112" s="29"/>
      <c r="F7112" s="29"/>
      <c r="G7112" s="1"/>
      <c r="H7112" s="5" t="s">
        <v>5119</v>
      </c>
      <c r="I7112" s="30">
        <v>1</v>
      </c>
      <c r="J7112" s="31"/>
      <c r="K7112" s="6">
        <f>ROUND(K7136,2)</f>
        <v>92.15</v>
      </c>
      <c r="L7112" s="1"/>
      <c r="M7112" s="1"/>
      <c r="N7112" s="1"/>
      <c r="O7112" s="1"/>
      <c r="P7112" s="1"/>
      <c r="Q7112" s="1"/>
      <c r="R7112" s="1"/>
      <c r="S7112" s="1"/>
      <c r="T7112" s="1"/>
      <c r="U7112" s="1"/>
      <c r="V7112" s="1"/>
      <c r="W7112" s="1"/>
      <c r="X7112" s="1"/>
      <c r="Y7112" s="1"/>
      <c r="Z7112" s="1"/>
    </row>
    <row r="7113" spans="1:26" x14ac:dyDescent="0.25">
      <c r="B7113" s="7" t="s">
        <v>5120</v>
      </c>
    </row>
    <row r="7114" spans="1:26" x14ac:dyDescent="0.25">
      <c r="B7114" t="s">
        <v>5182</v>
      </c>
      <c r="C7114" t="s">
        <v>9</v>
      </c>
      <c r="D7114" t="s">
        <v>5183</v>
      </c>
      <c r="E7114" s="8">
        <v>0.53332999999999997</v>
      </c>
      <c r="F7114" t="s">
        <v>5123</v>
      </c>
      <c r="G7114" t="s">
        <v>5124</v>
      </c>
      <c r="H7114" s="9">
        <v>24.55</v>
      </c>
      <c r="I7114" t="s">
        <v>5125</v>
      </c>
      <c r="J7114" s="10">
        <f>ROUND(E7114/I7112* H7114,5)</f>
        <v>13.093249999999999</v>
      </c>
      <c r="K7114" s="11"/>
    </row>
    <row r="7115" spans="1:26" x14ac:dyDescent="0.25">
      <c r="B7115" t="s">
        <v>5314</v>
      </c>
      <c r="C7115" t="s">
        <v>9</v>
      </c>
      <c r="D7115" t="s">
        <v>5315</v>
      </c>
      <c r="E7115" s="8">
        <v>0.53332999999999997</v>
      </c>
      <c r="F7115" t="s">
        <v>5123</v>
      </c>
      <c r="G7115" t="s">
        <v>5124</v>
      </c>
      <c r="H7115" s="9">
        <v>29.42</v>
      </c>
      <c r="I7115" t="s">
        <v>5125</v>
      </c>
      <c r="J7115" s="10">
        <f>ROUND(E7115/I7112* H7115,5)</f>
        <v>15.690569999999999</v>
      </c>
      <c r="K7115" s="11"/>
    </row>
    <row r="7116" spans="1:26" x14ac:dyDescent="0.25">
      <c r="D7116" s="12" t="s">
        <v>5126</v>
      </c>
      <c r="E7116" s="11"/>
      <c r="H7116" s="11"/>
      <c r="K7116" s="9">
        <f>SUM(J7114:J7115)</f>
        <v>28.783819999999999</v>
      </c>
    </row>
    <row r="7117" spans="1:26" x14ac:dyDescent="0.25">
      <c r="B7117" s="7" t="s">
        <v>5127</v>
      </c>
      <c r="E7117" s="11"/>
      <c r="H7117" s="11"/>
      <c r="K7117" s="11"/>
    </row>
    <row r="7118" spans="1:26" x14ac:dyDescent="0.25">
      <c r="B7118" t="s">
        <v>6441</v>
      </c>
      <c r="C7118" t="s">
        <v>9</v>
      </c>
      <c r="D7118" t="s">
        <v>5129</v>
      </c>
      <c r="E7118" s="8">
        <v>0.53332999999999997</v>
      </c>
      <c r="F7118" t="s">
        <v>5123</v>
      </c>
      <c r="G7118" t="s">
        <v>5124</v>
      </c>
      <c r="H7118" s="9">
        <v>2.0499999999999998</v>
      </c>
      <c r="I7118" t="s">
        <v>5125</v>
      </c>
      <c r="J7118" s="10">
        <f>ROUND(E7118/I7112* H7118,5)</f>
        <v>1.0933299999999999</v>
      </c>
      <c r="K7118" s="11"/>
    </row>
    <row r="7119" spans="1:26" x14ac:dyDescent="0.25">
      <c r="B7119" t="s">
        <v>5235</v>
      </c>
      <c r="C7119" t="s">
        <v>9</v>
      </c>
      <c r="D7119" t="s">
        <v>5236</v>
      </c>
      <c r="E7119" s="8">
        <v>5.3330000000000002E-2</v>
      </c>
      <c r="F7119" t="s">
        <v>5123</v>
      </c>
      <c r="G7119" t="s">
        <v>5124</v>
      </c>
      <c r="H7119" s="9">
        <v>65.38</v>
      </c>
      <c r="I7119" t="s">
        <v>5125</v>
      </c>
      <c r="J7119" s="10">
        <f>ROUND(E7119/I7112* H7119,5)</f>
        <v>3.48672</v>
      </c>
      <c r="K7119" s="11"/>
    </row>
    <row r="7120" spans="1:26" x14ac:dyDescent="0.25">
      <c r="B7120" t="s">
        <v>5190</v>
      </c>
      <c r="C7120" t="s">
        <v>9</v>
      </c>
      <c r="D7120" t="s">
        <v>5191</v>
      </c>
      <c r="E7120" s="8">
        <v>0.53332999999999997</v>
      </c>
      <c r="F7120" t="s">
        <v>5123</v>
      </c>
      <c r="G7120" t="s">
        <v>5124</v>
      </c>
      <c r="H7120" s="9">
        <v>2.54</v>
      </c>
      <c r="I7120" t="s">
        <v>5125</v>
      </c>
      <c r="J7120" s="10">
        <f>ROUND(E7120/I7112* H7120,5)</f>
        <v>1.35466</v>
      </c>
      <c r="K7120" s="11"/>
    </row>
    <row r="7121" spans="2:11" x14ac:dyDescent="0.25">
      <c r="D7121" s="12" t="s">
        <v>5130</v>
      </c>
      <c r="E7121" s="11"/>
      <c r="H7121" s="11"/>
      <c r="K7121" s="9">
        <f>SUM(J7118:J7120)</f>
        <v>5.9347099999999999</v>
      </c>
    </row>
    <row r="7122" spans="2:11" x14ac:dyDescent="0.25">
      <c r="B7122" s="7" t="s">
        <v>5131</v>
      </c>
      <c r="E7122" s="11"/>
      <c r="H7122" s="11"/>
      <c r="K7122" s="11"/>
    </row>
    <row r="7123" spans="2:11" x14ac:dyDescent="0.25">
      <c r="B7123" t="s">
        <v>6807</v>
      </c>
      <c r="C7123" t="s">
        <v>166</v>
      </c>
      <c r="D7123" t="s">
        <v>6808</v>
      </c>
      <c r="E7123" s="8">
        <v>1.02</v>
      </c>
      <c r="G7123" t="s">
        <v>5124</v>
      </c>
      <c r="H7123" s="9">
        <v>10.1</v>
      </c>
      <c r="I7123" t="s">
        <v>5125</v>
      </c>
      <c r="J7123" s="10">
        <f>ROUND(E7123* H7123,5)</f>
        <v>10.302</v>
      </c>
      <c r="K7123" s="11"/>
    </row>
    <row r="7124" spans="2:11" x14ac:dyDescent="0.25">
      <c r="B7124" t="s">
        <v>6472</v>
      </c>
      <c r="C7124" t="s">
        <v>3757</v>
      </c>
      <c r="D7124" t="s">
        <v>5139</v>
      </c>
      <c r="E7124" s="8">
        <v>3.0999999999999999E-3</v>
      </c>
      <c r="G7124" t="s">
        <v>5124</v>
      </c>
      <c r="H7124" s="9">
        <v>138.19999999999999</v>
      </c>
      <c r="I7124" t="s">
        <v>5125</v>
      </c>
      <c r="J7124" s="10">
        <f>ROUND(E7124* H7124,5)</f>
        <v>0.42842000000000002</v>
      </c>
      <c r="K7124" s="11"/>
    </row>
    <row r="7125" spans="2:11" x14ac:dyDescent="0.25">
      <c r="B7125" t="s">
        <v>5273</v>
      </c>
      <c r="C7125" t="s">
        <v>136</v>
      </c>
      <c r="D7125" t="s">
        <v>5133</v>
      </c>
      <c r="E7125" s="8">
        <v>8.3999999999999995E-3</v>
      </c>
      <c r="G7125" t="s">
        <v>5124</v>
      </c>
      <c r="H7125" s="9">
        <v>2.04</v>
      </c>
      <c r="I7125" t="s">
        <v>5125</v>
      </c>
      <c r="J7125" s="10">
        <f>ROUND(E7125* H7125,5)</f>
        <v>1.7139999999999999E-2</v>
      </c>
      <c r="K7125" s="11"/>
    </row>
    <row r="7126" spans="2:11" x14ac:dyDescent="0.25">
      <c r="B7126" t="s">
        <v>6632</v>
      </c>
      <c r="C7126" t="s">
        <v>3757</v>
      </c>
      <c r="D7126" t="s">
        <v>6633</v>
      </c>
      <c r="E7126" s="8">
        <v>4.9500000000000002E-2</v>
      </c>
      <c r="G7126" t="s">
        <v>5124</v>
      </c>
      <c r="H7126" s="9">
        <v>59</v>
      </c>
      <c r="I7126" t="s">
        <v>5125</v>
      </c>
      <c r="J7126" s="10">
        <f>ROUND(E7126* H7126,5)</f>
        <v>2.9205000000000001</v>
      </c>
      <c r="K7126" s="11"/>
    </row>
    <row r="7127" spans="2:11" x14ac:dyDescent="0.25">
      <c r="D7127" s="12" t="s">
        <v>5140</v>
      </c>
      <c r="E7127" s="11"/>
      <c r="H7127" s="11"/>
      <c r="K7127" s="9">
        <f>SUM(J7123:J7126)</f>
        <v>13.668059999999999</v>
      </c>
    </row>
    <row r="7128" spans="2:11" x14ac:dyDescent="0.25">
      <c r="B7128" s="7" t="s">
        <v>5153</v>
      </c>
      <c r="E7128" s="11"/>
      <c r="H7128" s="11"/>
      <c r="K7128" s="11"/>
    </row>
    <row r="7129" spans="2:11" x14ac:dyDescent="0.25">
      <c r="B7129" t="s">
        <v>1192</v>
      </c>
      <c r="C7129" t="s">
        <v>166</v>
      </c>
      <c r="D7129" t="s">
        <v>1193</v>
      </c>
      <c r="E7129" s="8">
        <v>1</v>
      </c>
      <c r="G7129" t="s">
        <v>5124</v>
      </c>
      <c r="H7129" s="9">
        <v>1.3565499999999999</v>
      </c>
      <c r="I7129" t="s">
        <v>5125</v>
      </c>
      <c r="J7129" s="10">
        <f>ROUND(E7129* H7129,5)</f>
        <v>1.3565499999999999</v>
      </c>
      <c r="K7129" s="11"/>
    </row>
    <row r="7130" spans="2:11" x14ac:dyDescent="0.25">
      <c r="B7130" t="s">
        <v>2027</v>
      </c>
      <c r="C7130" t="s">
        <v>136</v>
      </c>
      <c r="D7130" t="s">
        <v>2028</v>
      </c>
      <c r="E7130" s="8">
        <v>0.3</v>
      </c>
      <c r="G7130" t="s">
        <v>5124</v>
      </c>
      <c r="H7130" s="9">
        <v>122.54212</v>
      </c>
      <c r="I7130" t="s">
        <v>5125</v>
      </c>
      <c r="J7130" s="10">
        <f>ROUND(E7130* H7130,5)</f>
        <v>36.762639999999998</v>
      </c>
      <c r="K7130" s="11"/>
    </row>
    <row r="7131" spans="2:11" x14ac:dyDescent="0.25">
      <c r="D7131" s="12" t="s">
        <v>8707</v>
      </c>
      <c r="E7131" s="11"/>
      <c r="H7131" s="11"/>
      <c r="K7131" s="9">
        <f>SUM(J7129:J7130)</f>
        <v>38.119189999999996</v>
      </c>
    </row>
    <row r="7132" spans="2:11" x14ac:dyDescent="0.25">
      <c r="E7132" s="11"/>
      <c r="H7132" s="11"/>
      <c r="K7132" s="11"/>
    </row>
    <row r="7133" spans="2:11" x14ac:dyDescent="0.25">
      <c r="D7133" s="12" t="s">
        <v>5142</v>
      </c>
      <c r="E7133" s="11"/>
      <c r="H7133" s="11">
        <v>1.5</v>
      </c>
      <c r="I7133" t="s">
        <v>5143</v>
      </c>
      <c r="J7133">
        <f>ROUND(H7133/100*K7116,5)</f>
        <v>0.43175999999999998</v>
      </c>
      <c r="K7133" s="11"/>
    </row>
    <row r="7134" spans="2:11" x14ac:dyDescent="0.25">
      <c r="D7134" s="12" t="s">
        <v>5141</v>
      </c>
      <c r="E7134" s="11"/>
      <c r="H7134" s="11"/>
      <c r="K7134" s="13">
        <f>SUM(J7113:J7133)</f>
        <v>86.937539999999984</v>
      </c>
    </row>
    <row r="7135" spans="2:11" x14ac:dyDescent="0.25">
      <c r="D7135" s="12" t="s">
        <v>5157</v>
      </c>
      <c r="E7135" s="11"/>
      <c r="H7135" s="11">
        <v>6</v>
      </c>
      <c r="I7135" t="s">
        <v>5143</v>
      </c>
      <c r="K7135" s="9">
        <f>ROUND(H7135/100*K7134,5)</f>
        <v>5.2162499999999996</v>
      </c>
    </row>
    <row r="7136" spans="2:11" x14ac:dyDescent="0.25">
      <c r="D7136" s="12" t="s">
        <v>5144</v>
      </c>
      <c r="E7136" s="11"/>
      <c r="H7136" s="11"/>
      <c r="K7136" s="13">
        <f>SUM(K7134:K7135)</f>
        <v>92.153789999999987</v>
      </c>
    </row>
    <row r="7138" spans="1:26" ht="45" customHeight="1" x14ac:dyDescent="0.25">
      <c r="A7138" s="4" t="s">
        <v>8759</v>
      </c>
      <c r="B7138" s="4" t="s">
        <v>2542</v>
      </c>
      <c r="C7138" s="1" t="s">
        <v>166</v>
      </c>
      <c r="D7138" s="28" t="s">
        <v>2543</v>
      </c>
      <c r="E7138" s="29"/>
      <c r="F7138" s="29"/>
      <c r="G7138" s="1"/>
      <c r="H7138" s="5" t="s">
        <v>5119</v>
      </c>
      <c r="I7138" s="30">
        <v>1</v>
      </c>
      <c r="J7138" s="31"/>
      <c r="K7138" s="6">
        <f>ROUND(K7162,2)</f>
        <v>72.36</v>
      </c>
      <c r="L7138" s="1"/>
      <c r="M7138" s="1"/>
      <c r="N7138" s="1"/>
      <c r="O7138" s="1"/>
      <c r="P7138" s="1"/>
      <c r="Q7138" s="1"/>
      <c r="R7138" s="1"/>
      <c r="S7138" s="1"/>
      <c r="T7138" s="1"/>
      <c r="U7138" s="1"/>
      <c r="V7138" s="1"/>
      <c r="W7138" s="1"/>
      <c r="X7138" s="1"/>
      <c r="Y7138" s="1"/>
      <c r="Z7138" s="1"/>
    </row>
    <row r="7139" spans="1:26" x14ac:dyDescent="0.25">
      <c r="B7139" s="7" t="s">
        <v>5120</v>
      </c>
    </row>
    <row r="7140" spans="1:26" x14ac:dyDescent="0.25">
      <c r="B7140" t="s">
        <v>5182</v>
      </c>
      <c r="C7140" t="s">
        <v>9</v>
      </c>
      <c r="D7140" t="s">
        <v>5183</v>
      </c>
      <c r="E7140" s="8">
        <v>0.25</v>
      </c>
      <c r="F7140" t="s">
        <v>5123</v>
      </c>
      <c r="G7140" t="s">
        <v>5124</v>
      </c>
      <c r="H7140" s="9">
        <v>24.55</v>
      </c>
      <c r="I7140" t="s">
        <v>5125</v>
      </c>
      <c r="J7140" s="10">
        <f>ROUND(E7140/I7138* H7140,5)</f>
        <v>6.1375000000000002</v>
      </c>
      <c r="K7140" s="11"/>
    </row>
    <row r="7141" spans="1:26" x14ac:dyDescent="0.25">
      <c r="B7141" t="s">
        <v>5314</v>
      </c>
      <c r="C7141" t="s">
        <v>9</v>
      </c>
      <c r="D7141" t="s">
        <v>5315</v>
      </c>
      <c r="E7141" s="8">
        <v>0.25</v>
      </c>
      <c r="F7141" t="s">
        <v>5123</v>
      </c>
      <c r="G7141" t="s">
        <v>5124</v>
      </c>
      <c r="H7141" s="9">
        <v>29.42</v>
      </c>
      <c r="I7141" t="s">
        <v>5125</v>
      </c>
      <c r="J7141" s="10">
        <f>ROUND(E7141/I7138* H7141,5)</f>
        <v>7.3550000000000004</v>
      </c>
      <c r="K7141" s="11"/>
    </row>
    <row r="7142" spans="1:26" x14ac:dyDescent="0.25">
      <c r="D7142" s="12" t="s">
        <v>5126</v>
      </c>
      <c r="E7142" s="11"/>
      <c r="H7142" s="11"/>
      <c r="K7142" s="9">
        <f>SUM(J7140:J7141)</f>
        <v>13.4925</v>
      </c>
    </row>
    <row r="7143" spans="1:26" x14ac:dyDescent="0.25">
      <c r="B7143" s="7" t="s">
        <v>5127</v>
      </c>
      <c r="E7143" s="11"/>
      <c r="H7143" s="11"/>
      <c r="K7143" s="11"/>
    </row>
    <row r="7144" spans="1:26" x14ac:dyDescent="0.25">
      <c r="B7144" t="s">
        <v>6441</v>
      </c>
      <c r="C7144" t="s">
        <v>9</v>
      </c>
      <c r="D7144" t="s">
        <v>5129</v>
      </c>
      <c r="E7144" s="8">
        <v>0.25</v>
      </c>
      <c r="F7144" t="s">
        <v>5123</v>
      </c>
      <c r="G7144" t="s">
        <v>5124</v>
      </c>
      <c r="H7144" s="9">
        <v>2.0499999999999998</v>
      </c>
      <c r="I7144" t="s">
        <v>5125</v>
      </c>
      <c r="J7144" s="10">
        <f>ROUND(E7144/I7138* H7144,5)</f>
        <v>0.51249999999999996</v>
      </c>
      <c r="K7144" s="11"/>
    </row>
    <row r="7145" spans="1:26" x14ac:dyDescent="0.25">
      <c r="B7145" t="s">
        <v>5235</v>
      </c>
      <c r="C7145" t="s">
        <v>9</v>
      </c>
      <c r="D7145" t="s">
        <v>5236</v>
      </c>
      <c r="E7145" s="8">
        <v>2.5000000000000001E-2</v>
      </c>
      <c r="F7145" t="s">
        <v>5123</v>
      </c>
      <c r="G7145" t="s">
        <v>5124</v>
      </c>
      <c r="H7145" s="9">
        <v>65.38</v>
      </c>
      <c r="I7145" t="s">
        <v>5125</v>
      </c>
      <c r="J7145" s="10">
        <f>ROUND(E7145/I7138* H7145,5)</f>
        <v>1.6345000000000001</v>
      </c>
      <c r="K7145" s="11"/>
    </row>
    <row r="7146" spans="1:26" x14ac:dyDescent="0.25">
      <c r="B7146" t="s">
        <v>5190</v>
      </c>
      <c r="C7146" t="s">
        <v>9</v>
      </c>
      <c r="D7146" t="s">
        <v>5191</v>
      </c>
      <c r="E7146" s="8">
        <v>0.25</v>
      </c>
      <c r="F7146" t="s">
        <v>5123</v>
      </c>
      <c r="G7146" t="s">
        <v>5124</v>
      </c>
      <c r="H7146" s="9">
        <v>2.54</v>
      </c>
      <c r="I7146" t="s">
        <v>5125</v>
      </c>
      <c r="J7146" s="10">
        <f>ROUND(E7146/I7138* H7146,5)</f>
        <v>0.63500000000000001</v>
      </c>
      <c r="K7146" s="11"/>
    </row>
    <row r="7147" spans="1:26" x14ac:dyDescent="0.25">
      <c r="D7147" s="12" t="s">
        <v>5130</v>
      </c>
      <c r="E7147" s="11"/>
      <c r="H7147" s="11"/>
      <c r="K7147" s="9">
        <f>SUM(J7144:J7146)</f>
        <v>2.782</v>
      </c>
    </row>
    <row r="7148" spans="1:26" x14ac:dyDescent="0.25">
      <c r="B7148" s="7" t="s">
        <v>5131</v>
      </c>
      <c r="E7148" s="11"/>
      <c r="H7148" s="11"/>
      <c r="K7148" s="11"/>
    </row>
    <row r="7149" spans="1:26" x14ac:dyDescent="0.25">
      <c r="B7149" t="s">
        <v>5273</v>
      </c>
      <c r="C7149" t="s">
        <v>136</v>
      </c>
      <c r="D7149" t="s">
        <v>5133</v>
      </c>
      <c r="E7149" s="8">
        <v>8.3999999999999995E-3</v>
      </c>
      <c r="G7149" t="s">
        <v>5124</v>
      </c>
      <c r="H7149" s="9">
        <v>2.04</v>
      </c>
      <c r="I7149" t="s">
        <v>5125</v>
      </c>
      <c r="J7149" s="10">
        <f>ROUND(E7149* H7149,5)</f>
        <v>1.7139999999999999E-2</v>
      </c>
      <c r="K7149" s="11"/>
    </row>
    <row r="7150" spans="1:26" x14ac:dyDescent="0.25">
      <c r="B7150" t="s">
        <v>6632</v>
      </c>
      <c r="C7150" t="s">
        <v>3757</v>
      </c>
      <c r="D7150" t="s">
        <v>6633</v>
      </c>
      <c r="E7150" s="8">
        <v>4.9500000000000002E-2</v>
      </c>
      <c r="G7150" t="s">
        <v>5124</v>
      </c>
      <c r="H7150" s="9">
        <v>59</v>
      </c>
      <c r="I7150" t="s">
        <v>5125</v>
      </c>
      <c r="J7150" s="10">
        <f>ROUND(E7150* H7150,5)</f>
        <v>2.9205000000000001</v>
      </c>
      <c r="K7150" s="11"/>
    </row>
    <row r="7151" spans="1:26" x14ac:dyDescent="0.25">
      <c r="B7151" t="s">
        <v>6807</v>
      </c>
      <c r="C7151" t="s">
        <v>166</v>
      </c>
      <c r="D7151" t="s">
        <v>6808</v>
      </c>
      <c r="E7151" s="8">
        <v>1.02</v>
      </c>
      <c r="G7151" t="s">
        <v>5124</v>
      </c>
      <c r="H7151" s="9">
        <v>10.1</v>
      </c>
      <c r="I7151" t="s">
        <v>5125</v>
      </c>
      <c r="J7151" s="10">
        <f>ROUND(E7151* H7151,5)</f>
        <v>10.302</v>
      </c>
      <c r="K7151" s="11"/>
    </row>
    <row r="7152" spans="1:26" x14ac:dyDescent="0.25">
      <c r="B7152" t="s">
        <v>6472</v>
      </c>
      <c r="C7152" t="s">
        <v>3757</v>
      </c>
      <c r="D7152" t="s">
        <v>5139</v>
      </c>
      <c r="E7152" s="8">
        <v>3.0999999999999999E-3</v>
      </c>
      <c r="G7152" t="s">
        <v>5124</v>
      </c>
      <c r="H7152" s="9">
        <v>138.19999999999999</v>
      </c>
      <c r="I7152" t="s">
        <v>5125</v>
      </c>
      <c r="J7152" s="10">
        <f>ROUND(E7152* H7152,5)</f>
        <v>0.42842000000000002</v>
      </c>
      <c r="K7152" s="11"/>
    </row>
    <row r="7153" spans="1:26" x14ac:dyDescent="0.25">
      <c r="D7153" s="12" t="s">
        <v>5140</v>
      </c>
      <c r="E7153" s="11"/>
      <c r="H7153" s="11"/>
      <c r="K7153" s="9">
        <f>SUM(J7149:J7152)</f>
        <v>13.668060000000001</v>
      </c>
    </row>
    <row r="7154" spans="1:26" x14ac:dyDescent="0.25">
      <c r="B7154" s="7" t="s">
        <v>5153</v>
      </c>
      <c r="E7154" s="11"/>
      <c r="H7154" s="11"/>
      <c r="K7154" s="11"/>
    </row>
    <row r="7155" spans="1:26" x14ac:dyDescent="0.25">
      <c r="B7155" t="s">
        <v>1192</v>
      </c>
      <c r="C7155" t="s">
        <v>166</v>
      </c>
      <c r="D7155" t="s">
        <v>1193</v>
      </c>
      <c r="E7155" s="8">
        <v>1</v>
      </c>
      <c r="G7155" t="s">
        <v>5124</v>
      </c>
      <c r="H7155" s="9">
        <v>1.3565499999999999</v>
      </c>
      <c r="I7155" t="s">
        <v>5125</v>
      </c>
      <c r="J7155" s="10">
        <f>ROUND(E7155* H7155,5)</f>
        <v>1.3565499999999999</v>
      </c>
      <c r="K7155" s="11"/>
    </row>
    <row r="7156" spans="1:26" x14ac:dyDescent="0.25">
      <c r="B7156" t="s">
        <v>2027</v>
      </c>
      <c r="C7156" t="s">
        <v>136</v>
      </c>
      <c r="D7156" t="s">
        <v>2028</v>
      </c>
      <c r="E7156" s="8">
        <v>0.3</v>
      </c>
      <c r="G7156" t="s">
        <v>5124</v>
      </c>
      <c r="H7156" s="9">
        <v>122.54212</v>
      </c>
      <c r="I7156" t="s">
        <v>5125</v>
      </c>
      <c r="J7156" s="10">
        <f>ROUND(E7156* H7156,5)</f>
        <v>36.762639999999998</v>
      </c>
      <c r="K7156" s="11"/>
    </row>
    <row r="7157" spans="1:26" x14ac:dyDescent="0.25">
      <c r="D7157" s="12" t="s">
        <v>8707</v>
      </c>
      <c r="E7157" s="11"/>
      <c r="H7157" s="11"/>
      <c r="K7157" s="9">
        <f>SUM(J7155:J7156)</f>
        <v>38.119189999999996</v>
      </c>
    </row>
    <row r="7158" spans="1:26" x14ac:dyDescent="0.25">
      <c r="E7158" s="11"/>
      <c r="H7158" s="11"/>
      <c r="K7158" s="11"/>
    </row>
    <row r="7159" spans="1:26" x14ac:dyDescent="0.25">
      <c r="D7159" s="12" t="s">
        <v>5142</v>
      </c>
      <c r="E7159" s="11"/>
      <c r="H7159" s="11">
        <v>1.5</v>
      </c>
      <c r="I7159" t="s">
        <v>5143</v>
      </c>
      <c r="J7159">
        <f>ROUND(H7159/100*K7142,5)</f>
        <v>0.20238999999999999</v>
      </c>
      <c r="K7159" s="11"/>
    </row>
    <row r="7160" spans="1:26" x14ac:dyDescent="0.25">
      <c r="D7160" s="12" t="s">
        <v>5141</v>
      </c>
      <c r="E7160" s="11"/>
      <c r="H7160" s="11"/>
      <c r="K7160" s="13">
        <f>SUM(J7139:J7159)</f>
        <v>68.264139999999983</v>
      </c>
    </row>
    <row r="7161" spans="1:26" x14ac:dyDescent="0.25">
      <c r="D7161" s="12" t="s">
        <v>5157</v>
      </c>
      <c r="E7161" s="11"/>
      <c r="H7161" s="11">
        <v>6</v>
      </c>
      <c r="I7161" t="s">
        <v>5143</v>
      </c>
      <c r="K7161" s="9">
        <f>ROUND(H7161/100*K7160,5)</f>
        <v>4.0958500000000004</v>
      </c>
    </row>
    <row r="7162" spans="1:26" x14ac:dyDescent="0.25">
      <c r="D7162" s="12" t="s">
        <v>5144</v>
      </c>
      <c r="E7162" s="11"/>
      <c r="H7162" s="11"/>
      <c r="K7162" s="13">
        <f>SUM(K7160:K7161)</f>
        <v>72.359989999999982</v>
      </c>
    </row>
    <row r="7164" spans="1:26" ht="45" customHeight="1" x14ac:dyDescent="0.25">
      <c r="A7164" s="4" t="s">
        <v>8760</v>
      </c>
      <c r="B7164" s="4" t="s">
        <v>2544</v>
      </c>
      <c r="C7164" s="1" t="s">
        <v>166</v>
      </c>
      <c r="D7164" s="28" t="s">
        <v>2545</v>
      </c>
      <c r="E7164" s="29"/>
      <c r="F7164" s="29"/>
      <c r="G7164" s="1"/>
      <c r="H7164" s="5" t="s">
        <v>5119</v>
      </c>
      <c r="I7164" s="30">
        <v>1</v>
      </c>
      <c r="J7164" s="31"/>
      <c r="K7164" s="6">
        <f>ROUND(K7188,2)</f>
        <v>85.94</v>
      </c>
      <c r="L7164" s="1"/>
      <c r="M7164" s="1"/>
      <c r="N7164" s="1"/>
      <c r="O7164" s="1"/>
      <c r="P7164" s="1"/>
      <c r="Q7164" s="1"/>
      <c r="R7164" s="1"/>
      <c r="S7164" s="1"/>
      <c r="T7164" s="1"/>
      <c r="U7164" s="1"/>
      <c r="V7164" s="1"/>
      <c r="W7164" s="1"/>
      <c r="X7164" s="1"/>
      <c r="Y7164" s="1"/>
      <c r="Z7164" s="1"/>
    </row>
    <row r="7165" spans="1:26" x14ac:dyDescent="0.25">
      <c r="B7165" s="7" t="s">
        <v>5120</v>
      </c>
    </row>
    <row r="7166" spans="1:26" x14ac:dyDescent="0.25">
      <c r="B7166" t="s">
        <v>5182</v>
      </c>
      <c r="C7166" t="s">
        <v>9</v>
      </c>
      <c r="D7166" t="s">
        <v>5183</v>
      </c>
      <c r="E7166" s="8">
        <v>0.44444</v>
      </c>
      <c r="F7166" t="s">
        <v>5123</v>
      </c>
      <c r="G7166" t="s">
        <v>5124</v>
      </c>
      <c r="H7166" s="9">
        <v>24.55</v>
      </c>
      <c r="I7166" t="s">
        <v>5125</v>
      </c>
      <c r="J7166" s="10">
        <f>ROUND(E7166/I7164* H7166,5)</f>
        <v>10.911</v>
      </c>
      <c r="K7166" s="11"/>
    </row>
    <row r="7167" spans="1:26" x14ac:dyDescent="0.25">
      <c r="B7167" t="s">
        <v>5314</v>
      </c>
      <c r="C7167" t="s">
        <v>9</v>
      </c>
      <c r="D7167" t="s">
        <v>5315</v>
      </c>
      <c r="E7167" s="8">
        <v>0.44444</v>
      </c>
      <c r="F7167" t="s">
        <v>5123</v>
      </c>
      <c r="G7167" t="s">
        <v>5124</v>
      </c>
      <c r="H7167" s="9">
        <v>29.42</v>
      </c>
      <c r="I7167" t="s">
        <v>5125</v>
      </c>
      <c r="J7167" s="10">
        <f>ROUND(E7167/I7164* H7167,5)</f>
        <v>13.075419999999999</v>
      </c>
      <c r="K7167" s="11"/>
    </row>
    <row r="7168" spans="1:26" x14ac:dyDescent="0.25">
      <c r="D7168" s="12" t="s">
        <v>5126</v>
      </c>
      <c r="E7168" s="11"/>
      <c r="H7168" s="11"/>
      <c r="K7168" s="9">
        <f>SUM(J7166:J7167)</f>
        <v>23.986419999999999</v>
      </c>
    </row>
    <row r="7169" spans="2:11" x14ac:dyDescent="0.25">
      <c r="B7169" s="7" t="s">
        <v>5127</v>
      </c>
      <c r="E7169" s="11"/>
      <c r="H7169" s="11"/>
      <c r="K7169" s="11"/>
    </row>
    <row r="7170" spans="2:11" x14ac:dyDescent="0.25">
      <c r="B7170" t="s">
        <v>5190</v>
      </c>
      <c r="C7170" t="s">
        <v>9</v>
      </c>
      <c r="D7170" t="s">
        <v>5191</v>
      </c>
      <c r="E7170" s="8">
        <v>0.44444</v>
      </c>
      <c r="F7170" t="s">
        <v>5123</v>
      </c>
      <c r="G7170" t="s">
        <v>5124</v>
      </c>
      <c r="H7170" s="9">
        <v>2.54</v>
      </c>
      <c r="I7170" t="s">
        <v>5125</v>
      </c>
      <c r="J7170" s="10">
        <f>ROUND(E7170/I7164* H7170,5)</f>
        <v>1.1288800000000001</v>
      </c>
      <c r="K7170" s="11"/>
    </row>
    <row r="7171" spans="2:11" x14ac:dyDescent="0.25">
      <c r="B7171" t="s">
        <v>5235</v>
      </c>
      <c r="C7171" t="s">
        <v>9</v>
      </c>
      <c r="D7171" t="s">
        <v>5236</v>
      </c>
      <c r="E7171" s="8">
        <v>4.444E-2</v>
      </c>
      <c r="F7171" t="s">
        <v>5123</v>
      </c>
      <c r="G7171" t="s">
        <v>5124</v>
      </c>
      <c r="H7171" s="9">
        <v>65.38</v>
      </c>
      <c r="I7171" t="s">
        <v>5125</v>
      </c>
      <c r="J7171" s="10">
        <f>ROUND(E7171/I7164* H7171,5)</f>
        <v>2.9054899999999999</v>
      </c>
      <c r="K7171" s="11"/>
    </row>
    <row r="7172" spans="2:11" x14ac:dyDescent="0.25">
      <c r="B7172" t="s">
        <v>6441</v>
      </c>
      <c r="C7172" t="s">
        <v>9</v>
      </c>
      <c r="D7172" t="s">
        <v>5129</v>
      </c>
      <c r="E7172" s="8">
        <v>0.44444</v>
      </c>
      <c r="F7172" t="s">
        <v>5123</v>
      </c>
      <c r="G7172" t="s">
        <v>5124</v>
      </c>
      <c r="H7172" s="9">
        <v>2.0499999999999998</v>
      </c>
      <c r="I7172" t="s">
        <v>5125</v>
      </c>
      <c r="J7172" s="10">
        <f>ROUND(E7172/I7164* H7172,5)</f>
        <v>0.91110000000000002</v>
      </c>
      <c r="K7172" s="11"/>
    </row>
    <row r="7173" spans="2:11" x14ac:dyDescent="0.25">
      <c r="D7173" s="12" t="s">
        <v>5130</v>
      </c>
      <c r="E7173" s="11"/>
      <c r="H7173" s="11"/>
      <c r="K7173" s="9">
        <f>SUM(J7170:J7172)</f>
        <v>4.9454700000000003</v>
      </c>
    </row>
    <row r="7174" spans="2:11" x14ac:dyDescent="0.25">
      <c r="B7174" s="7" t="s">
        <v>5131</v>
      </c>
      <c r="E7174" s="11"/>
      <c r="H7174" s="11"/>
      <c r="K7174" s="11"/>
    </row>
    <row r="7175" spans="2:11" x14ac:dyDescent="0.25">
      <c r="B7175" t="s">
        <v>5273</v>
      </c>
      <c r="C7175" t="s">
        <v>136</v>
      </c>
      <c r="D7175" t="s">
        <v>5133</v>
      </c>
      <c r="E7175" s="8">
        <v>8.3999999999999995E-3</v>
      </c>
      <c r="G7175" t="s">
        <v>5124</v>
      </c>
      <c r="H7175" s="9">
        <v>2.04</v>
      </c>
      <c r="I7175" t="s">
        <v>5125</v>
      </c>
      <c r="J7175" s="10">
        <f>ROUND(E7175* H7175,5)</f>
        <v>1.7139999999999999E-2</v>
      </c>
      <c r="K7175" s="11"/>
    </row>
    <row r="7176" spans="2:11" x14ac:dyDescent="0.25">
      <c r="B7176" t="s">
        <v>6807</v>
      </c>
      <c r="C7176" t="s">
        <v>166</v>
      </c>
      <c r="D7176" t="s">
        <v>6808</v>
      </c>
      <c r="E7176" s="8">
        <v>1.02</v>
      </c>
      <c r="G7176" t="s">
        <v>5124</v>
      </c>
      <c r="H7176" s="9">
        <v>10.1</v>
      </c>
      <c r="I7176" t="s">
        <v>5125</v>
      </c>
      <c r="J7176" s="10">
        <f>ROUND(E7176* H7176,5)</f>
        <v>10.302</v>
      </c>
      <c r="K7176" s="11"/>
    </row>
    <row r="7177" spans="2:11" x14ac:dyDescent="0.25">
      <c r="B7177" t="s">
        <v>6472</v>
      </c>
      <c r="C7177" t="s">
        <v>3757</v>
      </c>
      <c r="D7177" t="s">
        <v>5139</v>
      </c>
      <c r="E7177" s="8">
        <v>3.0999999999999999E-3</v>
      </c>
      <c r="G7177" t="s">
        <v>5124</v>
      </c>
      <c r="H7177" s="9">
        <v>138.19999999999999</v>
      </c>
      <c r="I7177" t="s">
        <v>5125</v>
      </c>
      <c r="J7177" s="10">
        <f>ROUND(E7177* H7177,5)</f>
        <v>0.42842000000000002</v>
      </c>
      <c r="K7177" s="11"/>
    </row>
    <row r="7178" spans="2:11" x14ac:dyDescent="0.25">
      <c r="B7178" t="s">
        <v>6632</v>
      </c>
      <c r="C7178" t="s">
        <v>3757</v>
      </c>
      <c r="D7178" t="s">
        <v>6633</v>
      </c>
      <c r="E7178" s="8">
        <v>4.9500000000000002E-2</v>
      </c>
      <c r="G7178" t="s">
        <v>5124</v>
      </c>
      <c r="H7178" s="9">
        <v>59</v>
      </c>
      <c r="I7178" t="s">
        <v>5125</v>
      </c>
      <c r="J7178" s="10">
        <f>ROUND(E7178* H7178,5)</f>
        <v>2.9205000000000001</v>
      </c>
      <c r="K7178" s="11"/>
    </row>
    <row r="7179" spans="2:11" x14ac:dyDescent="0.25">
      <c r="D7179" s="12" t="s">
        <v>5140</v>
      </c>
      <c r="E7179" s="11"/>
      <c r="H7179" s="11"/>
      <c r="K7179" s="9">
        <f>SUM(J7175:J7178)</f>
        <v>13.668060000000001</v>
      </c>
    </row>
    <row r="7180" spans="2:11" x14ac:dyDescent="0.25">
      <c r="B7180" s="7" t="s">
        <v>5153</v>
      </c>
      <c r="E7180" s="11"/>
      <c r="H7180" s="11"/>
      <c r="K7180" s="11"/>
    </row>
    <row r="7181" spans="2:11" x14ac:dyDescent="0.25">
      <c r="B7181" t="s">
        <v>1192</v>
      </c>
      <c r="C7181" t="s">
        <v>166</v>
      </c>
      <c r="D7181" t="s">
        <v>1193</v>
      </c>
      <c r="E7181" s="8">
        <v>1</v>
      </c>
      <c r="G7181" t="s">
        <v>5124</v>
      </c>
      <c r="H7181" s="9">
        <v>1.3565499999999999</v>
      </c>
      <c r="I7181" t="s">
        <v>5125</v>
      </c>
      <c r="J7181" s="10">
        <f>ROUND(E7181* H7181,5)</f>
        <v>1.3565499999999999</v>
      </c>
      <c r="K7181" s="11"/>
    </row>
    <row r="7182" spans="2:11" x14ac:dyDescent="0.25">
      <c r="B7182" t="s">
        <v>2027</v>
      </c>
      <c r="C7182" t="s">
        <v>136</v>
      </c>
      <c r="D7182" t="s">
        <v>2028</v>
      </c>
      <c r="E7182" s="8">
        <v>0.3</v>
      </c>
      <c r="G7182" t="s">
        <v>5124</v>
      </c>
      <c r="H7182" s="9">
        <v>122.54212</v>
      </c>
      <c r="I7182" t="s">
        <v>5125</v>
      </c>
      <c r="J7182" s="10">
        <f>ROUND(E7182* H7182,5)</f>
        <v>36.762639999999998</v>
      </c>
      <c r="K7182" s="11"/>
    </row>
    <row r="7183" spans="2:11" x14ac:dyDescent="0.25">
      <c r="D7183" s="12" t="s">
        <v>8707</v>
      </c>
      <c r="E7183" s="11"/>
      <c r="H7183" s="11"/>
      <c r="K7183" s="9">
        <f>SUM(J7181:J7182)</f>
        <v>38.119189999999996</v>
      </c>
    </row>
    <row r="7184" spans="2:11" x14ac:dyDescent="0.25">
      <c r="E7184" s="11"/>
      <c r="H7184" s="11"/>
      <c r="K7184" s="11"/>
    </row>
    <row r="7185" spans="1:26" x14ac:dyDescent="0.25">
      <c r="D7185" s="12" t="s">
        <v>5142</v>
      </c>
      <c r="E7185" s="11"/>
      <c r="H7185" s="11">
        <v>1.5</v>
      </c>
      <c r="I7185" t="s">
        <v>5143</v>
      </c>
      <c r="J7185">
        <f>ROUND(H7185/100*K7168,5)</f>
        <v>0.35980000000000001</v>
      </c>
      <c r="K7185" s="11"/>
    </row>
    <row r="7186" spans="1:26" x14ac:dyDescent="0.25">
      <c r="D7186" s="12" t="s">
        <v>5141</v>
      </c>
      <c r="E7186" s="11"/>
      <c r="H7186" s="11"/>
      <c r="K7186" s="13">
        <f>SUM(J7165:J7185)</f>
        <v>81.078940000000003</v>
      </c>
    </row>
    <row r="7187" spans="1:26" x14ac:dyDescent="0.25">
      <c r="D7187" s="12" t="s">
        <v>5157</v>
      </c>
      <c r="E7187" s="11"/>
      <c r="H7187" s="11">
        <v>6</v>
      </c>
      <c r="I7187" t="s">
        <v>5143</v>
      </c>
      <c r="K7187" s="9">
        <f>ROUND(H7187/100*K7186,5)</f>
        <v>4.8647400000000003</v>
      </c>
    </row>
    <row r="7188" spans="1:26" x14ac:dyDescent="0.25">
      <c r="D7188" s="12" t="s">
        <v>5144</v>
      </c>
      <c r="E7188" s="11"/>
      <c r="H7188" s="11"/>
      <c r="K7188" s="13">
        <f>SUM(K7186:K7187)</f>
        <v>85.943680000000001</v>
      </c>
    </row>
    <row r="7190" spans="1:26" ht="45" customHeight="1" x14ac:dyDescent="0.25">
      <c r="A7190" s="4" t="s">
        <v>8761</v>
      </c>
      <c r="B7190" s="4" t="s">
        <v>2546</v>
      </c>
      <c r="C7190" s="1" t="s">
        <v>166</v>
      </c>
      <c r="D7190" s="28" t="s">
        <v>2547</v>
      </c>
      <c r="E7190" s="29"/>
      <c r="F7190" s="29"/>
      <c r="G7190" s="1"/>
      <c r="H7190" s="5" t="s">
        <v>5119</v>
      </c>
      <c r="I7190" s="30">
        <v>1</v>
      </c>
      <c r="J7190" s="31"/>
      <c r="K7190" s="6">
        <f>ROUND(K7214,2)</f>
        <v>67.040000000000006</v>
      </c>
      <c r="L7190" s="1"/>
      <c r="M7190" s="1"/>
      <c r="N7190" s="1"/>
      <c r="O7190" s="1"/>
      <c r="P7190" s="1"/>
      <c r="Q7190" s="1"/>
      <c r="R7190" s="1"/>
      <c r="S7190" s="1"/>
      <c r="T7190" s="1"/>
      <c r="U7190" s="1"/>
      <c r="V7190" s="1"/>
      <c r="W7190" s="1"/>
      <c r="X7190" s="1"/>
      <c r="Y7190" s="1"/>
      <c r="Z7190" s="1"/>
    </row>
    <row r="7191" spans="1:26" x14ac:dyDescent="0.25">
      <c r="B7191" s="7" t="s">
        <v>5120</v>
      </c>
    </row>
    <row r="7192" spans="1:26" x14ac:dyDescent="0.25">
      <c r="B7192" t="s">
        <v>5314</v>
      </c>
      <c r="C7192" t="s">
        <v>9</v>
      </c>
      <c r="D7192" t="s">
        <v>5315</v>
      </c>
      <c r="E7192" s="8">
        <v>0.17391000000000001</v>
      </c>
      <c r="F7192" t="s">
        <v>5123</v>
      </c>
      <c r="G7192" t="s">
        <v>5124</v>
      </c>
      <c r="H7192" s="9">
        <v>29.42</v>
      </c>
      <c r="I7192" t="s">
        <v>5125</v>
      </c>
      <c r="J7192" s="10">
        <f>ROUND(E7192/I7190* H7192,5)</f>
        <v>5.1164300000000003</v>
      </c>
      <c r="K7192" s="11"/>
    </row>
    <row r="7193" spans="1:26" x14ac:dyDescent="0.25">
      <c r="B7193" t="s">
        <v>5182</v>
      </c>
      <c r="C7193" t="s">
        <v>9</v>
      </c>
      <c r="D7193" t="s">
        <v>5183</v>
      </c>
      <c r="E7193" s="8">
        <v>0.17391000000000001</v>
      </c>
      <c r="F7193" t="s">
        <v>5123</v>
      </c>
      <c r="G7193" t="s">
        <v>5124</v>
      </c>
      <c r="H7193" s="9">
        <v>24.55</v>
      </c>
      <c r="I7193" t="s">
        <v>5125</v>
      </c>
      <c r="J7193" s="10">
        <f>ROUND(E7193/I7190* H7193,5)</f>
        <v>4.2694900000000002</v>
      </c>
      <c r="K7193" s="11"/>
    </row>
    <row r="7194" spans="1:26" x14ac:dyDescent="0.25">
      <c r="D7194" s="12" t="s">
        <v>5126</v>
      </c>
      <c r="E7194" s="11"/>
      <c r="H7194" s="11"/>
      <c r="K7194" s="9">
        <f>SUM(J7192:J7193)</f>
        <v>9.3859200000000005</v>
      </c>
    </row>
    <row r="7195" spans="1:26" x14ac:dyDescent="0.25">
      <c r="B7195" s="7" t="s">
        <v>5127</v>
      </c>
      <c r="E7195" s="11"/>
      <c r="H7195" s="11"/>
      <c r="K7195" s="11"/>
    </row>
    <row r="7196" spans="1:26" x14ac:dyDescent="0.25">
      <c r="B7196" t="s">
        <v>6441</v>
      </c>
      <c r="C7196" t="s">
        <v>9</v>
      </c>
      <c r="D7196" t="s">
        <v>5129</v>
      </c>
      <c r="E7196" s="8">
        <v>0.17391000000000001</v>
      </c>
      <c r="F7196" t="s">
        <v>5123</v>
      </c>
      <c r="G7196" t="s">
        <v>5124</v>
      </c>
      <c r="H7196" s="9">
        <v>2.0499999999999998</v>
      </c>
      <c r="I7196" t="s">
        <v>5125</v>
      </c>
      <c r="J7196" s="10">
        <f>ROUND(E7196/I7190* H7196,5)</f>
        <v>0.35652</v>
      </c>
      <c r="K7196" s="11"/>
    </row>
    <row r="7197" spans="1:26" x14ac:dyDescent="0.25">
      <c r="B7197" t="s">
        <v>5235</v>
      </c>
      <c r="C7197" t="s">
        <v>9</v>
      </c>
      <c r="D7197" t="s">
        <v>5236</v>
      </c>
      <c r="E7197" s="8">
        <v>1.7389999999999999E-2</v>
      </c>
      <c r="F7197" t="s">
        <v>5123</v>
      </c>
      <c r="G7197" t="s">
        <v>5124</v>
      </c>
      <c r="H7197" s="9">
        <v>65.38</v>
      </c>
      <c r="I7197" t="s">
        <v>5125</v>
      </c>
      <c r="J7197" s="10">
        <f>ROUND(E7197/I7190* H7197,5)</f>
        <v>1.13696</v>
      </c>
      <c r="K7197" s="11"/>
    </row>
    <row r="7198" spans="1:26" x14ac:dyDescent="0.25">
      <c r="B7198" t="s">
        <v>5190</v>
      </c>
      <c r="C7198" t="s">
        <v>9</v>
      </c>
      <c r="D7198" t="s">
        <v>5191</v>
      </c>
      <c r="E7198" s="8">
        <v>0.17391000000000001</v>
      </c>
      <c r="F7198" t="s">
        <v>5123</v>
      </c>
      <c r="G7198" t="s">
        <v>5124</v>
      </c>
      <c r="H7198" s="9">
        <v>2.54</v>
      </c>
      <c r="I7198" t="s">
        <v>5125</v>
      </c>
      <c r="J7198" s="10">
        <f>ROUND(E7198/I7190* H7198,5)</f>
        <v>0.44173000000000001</v>
      </c>
      <c r="K7198" s="11"/>
    </row>
    <row r="7199" spans="1:26" x14ac:dyDescent="0.25">
      <c r="D7199" s="12" t="s">
        <v>5130</v>
      </c>
      <c r="E7199" s="11"/>
      <c r="H7199" s="11"/>
      <c r="K7199" s="9">
        <f>SUM(J7196:J7198)</f>
        <v>1.9352099999999999</v>
      </c>
    </row>
    <row r="7200" spans="1:26" x14ac:dyDescent="0.25">
      <c r="B7200" s="7" t="s">
        <v>5131</v>
      </c>
      <c r="E7200" s="11"/>
      <c r="H7200" s="11"/>
      <c r="K7200" s="11"/>
    </row>
    <row r="7201" spans="1:26" x14ac:dyDescent="0.25">
      <c r="B7201" t="s">
        <v>6472</v>
      </c>
      <c r="C7201" t="s">
        <v>3757</v>
      </c>
      <c r="D7201" t="s">
        <v>5139</v>
      </c>
      <c r="E7201" s="8">
        <v>3.0999999999999999E-3</v>
      </c>
      <c r="G7201" t="s">
        <v>5124</v>
      </c>
      <c r="H7201" s="9">
        <v>138.19999999999999</v>
      </c>
      <c r="I7201" t="s">
        <v>5125</v>
      </c>
      <c r="J7201" s="10">
        <f>ROUND(E7201* H7201,5)</f>
        <v>0.42842000000000002</v>
      </c>
      <c r="K7201" s="11"/>
    </row>
    <row r="7202" spans="1:26" x14ac:dyDescent="0.25">
      <c r="B7202" t="s">
        <v>6632</v>
      </c>
      <c r="C7202" t="s">
        <v>3757</v>
      </c>
      <c r="D7202" t="s">
        <v>6633</v>
      </c>
      <c r="E7202" s="8">
        <v>4.9500000000000002E-2</v>
      </c>
      <c r="G7202" t="s">
        <v>5124</v>
      </c>
      <c r="H7202" s="9">
        <v>59</v>
      </c>
      <c r="I7202" t="s">
        <v>5125</v>
      </c>
      <c r="J7202" s="10">
        <f>ROUND(E7202* H7202,5)</f>
        <v>2.9205000000000001</v>
      </c>
      <c r="K7202" s="11"/>
    </row>
    <row r="7203" spans="1:26" x14ac:dyDescent="0.25">
      <c r="B7203" t="s">
        <v>6807</v>
      </c>
      <c r="C7203" t="s">
        <v>166</v>
      </c>
      <c r="D7203" t="s">
        <v>6808</v>
      </c>
      <c r="E7203" s="8">
        <v>1.02</v>
      </c>
      <c r="G7203" t="s">
        <v>5124</v>
      </c>
      <c r="H7203" s="9">
        <v>10.1</v>
      </c>
      <c r="I7203" t="s">
        <v>5125</v>
      </c>
      <c r="J7203" s="10">
        <f>ROUND(E7203* H7203,5)</f>
        <v>10.302</v>
      </c>
      <c r="K7203" s="11"/>
    </row>
    <row r="7204" spans="1:26" x14ac:dyDescent="0.25">
      <c r="B7204" t="s">
        <v>5273</v>
      </c>
      <c r="C7204" t="s">
        <v>136</v>
      </c>
      <c r="D7204" t="s">
        <v>5133</v>
      </c>
      <c r="E7204" s="8">
        <v>8.3999999999999995E-3</v>
      </c>
      <c r="G7204" t="s">
        <v>5124</v>
      </c>
      <c r="H7204" s="9">
        <v>2.04</v>
      </c>
      <c r="I7204" t="s">
        <v>5125</v>
      </c>
      <c r="J7204" s="10">
        <f>ROUND(E7204* H7204,5)</f>
        <v>1.7139999999999999E-2</v>
      </c>
      <c r="K7204" s="11"/>
    </row>
    <row r="7205" spans="1:26" x14ac:dyDescent="0.25">
      <c r="D7205" s="12" t="s">
        <v>5140</v>
      </c>
      <c r="E7205" s="11"/>
      <c r="H7205" s="11"/>
      <c r="K7205" s="9">
        <f>SUM(J7201:J7204)</f>
        <v>13.668059999999999</v>
      </c>
    </row>
    <row r="7206" spans="1:26" x14ac:dyDescent="0.25">
      <c r="B7206" s="7" t="s">
        <v>5153</v>
      </c>
      <c r="E7206" s="11"/>
      <c r="H7206" s="11"/>
      <c r="K7206" s="11"/>
    </row>
    <row r="7207" spans="1:26" x14ac:dyDescent="0.25">
      <c r="B7207" t="s">
        <v>1192</v>
      </c>
      <c r="C7207" t="s">
        <v>166</v>
      </c>
      <c r="D7207" t="s">
        <v>1193</v>
      </c>
      <c r="E7207" s="8">
        <v>1</v>
      </c>
      <c r="G7207" t="s">
        <v>5124</v>
      </c>
      <c r="H7207" s="9">
        <v>1.3565499999999999</v>
      </c>
      <c r="I7207" t="s">
        <v>5125</v>
      </c>
      <c r="J7207" s="10">
        <f>ROUND(E7207* H7207,5)</f>
        <v>1.3565499999999999</v>
      </c>
      <c r="K7207" s="11"/>
    </row>
    <row r="7208" spans="1:26" x14ac:dyDescent="0.25">
      <c r="B7208" t="s">
        <v>2027</v>
      </c>
      <c r="C7208" t="s">
        <v>136</v>
      </c>
      <c r="D7208" t="s">
        <v>2028</v>
      </c>
      <c r="E7208" s="8">
        <v>0.3</v>
      </c>
      <c r="G7208" t="s">
        <v>5124</v>
      </c>
      <c r="H7208" s="9">
        <v>122.54212</v>
      </c>
      <c r="I7208" t="s">
        <v>5125</v>
      </c>
      <c r="J7208" s="10">
        <f>ROUND(E7208* H7208,5)</f>
        <v>36.762639999999998</v>
      </c>
      <c r="K7208" s="11"/>
    </row>
    <row r="7209" spans="1:26" x14ac:dyDescent="0.25">
      <c r="D7209" s="12" t="s">
        <v>8707</v>
      </c>
      <c r="E7209" s="11"/>
      <c r="H7209" s="11"/>
      <c r="K7209" s="9">
        <f>SUM(J7207:J7208)</f>
        <v>38.119189999999996</v>
      </c>
    </row>
    <row r="7210" spans="1:26" x14ac:dyDescent="0.25">
      <c r="E7210" s="11"/>
      <c r="H7210" s="11"/>
      <c r="K7210" s="11"/>
    </row>
    <row r="7211" spans="1:26" x14ac:dyDescent="0.25">
      <c r="D7211" s="12" t="s">
        <v>5142</v>
      </c>
      <c r="E7211" s="11"/>
      <c r="H7211" s="11">
        <v>1.5</v>
      </c>
      <c r="I7211" t="s">
        <v>5143</v>
      </c>
      <c r="J7211">
        <f>ROUND(H7211/100*K7194,5)</f>
        <v>0.14079</v>
      </c>
      <c r="K7211" s="11"/>
    </row>
    <row r="7212" spans="1:26" x14ac:dyDescent="0.25">
      <c r="D7212" s="12" t="s">
        <v>5141</v>
      </c>
      <c r="E7212" s="11"/>
      <c r="H7212" s="11"/>
      <c r="K7212" s="13">
        <f>SUM(J7191:J7211)</f>
        <v>63.249169999999999</v>
      </c>
    </row>
    <row r="7213" spans="1:26" x14ac:dyDescent="0.25">
      <c r="D7213" s="12" t="s">
        <v>5157</v>
      </c>
      <c r="E7213" s="11"/>
      <c r="H7213" s="11">
        <v>6</v>
      </c>
      <c r="I7213" t="s">
        <v>5143</v>
      </c>
      <c r="K7213" s="9">
        <f>ROUND(H7213/100*K7212,5)</f>
        <v>3.79495</v>
      </c>
    </row>
    <row r="7214" spans="1:26" x14ac:dyDescent="0.25">
      <c r="D7214" s="12" t="s">
        <v>5144</v>
      </c>
      <c r="E7214" s="11"/>
      <c r="H7214" s="11"/>
      <c r="K7214" s="13">
        <f>SUM(K7212:K7213)</f>
        <v>67.044119999999992</v>
      </c>
    </row>
    <row r="7216" spans="1:26" ht="45" customHeight="1" x14ac:dyDescent="0.25">
      <c r="A7216" s="4" t="s">
        <v>8762</v>
      </c>
      <c r="B7216" s="4" t="s">
        <v>2548</v>
      </c>
      <c r="C7216" s="1" t="s">
        <v>166</v>
      </c>
      <c r="D7216" s="28" t="s">
        <v>2549</v>
      </c>
      <c r="E7216" s="29"/>
      <c r="F7216" s="29"/>
      <c r="G7216" s="1"/>
      <c r="H7216" s="5" t="s">
        <v>5119</v>
      </c>
      <c r="I7216" s="30">
        <v>1</v>
      </c>
      <c r="J7216" s="31"/>
      <c r="K7216" s="6">
        <f>ROUND(K7240,2)</f>
        <v>82.84</v>
      </c>
      <c r="L7216" s="1"/>
      <c r="M7216" s="1"/>
      <c r="N7216" s="1"/>
      <c r="O7216" s="1"/>
      <c r="P7216" s="1"/>
      <c r="Q7216" s="1"/>
      <c r="R7216" s="1"/>
      <c r="S7216" s="1"/>
      <c r="T7216" s="1"/>
      <c r="U7216" s="1"/>
      <c r="V7216" s="1"/>
      <c r="W7216" s="1"/>
      <c r="X7216" s="1"/>
      <c r="Y7216" s="1"/>
      <c r="Z7216" s="1"/>
    </row>
    <row r="7217" spans="2:11" x14ac:dyDescent="0.25">
      <c r="B7217" s="7" t="s">
        <v>5120</v>
      </c>
    </row>
    <row r="7218" spans="2:11" x14ac:dyDescent="0.25">
      <c r="B7218" t="s">
        <v>5314</v>
      </c>
      <c r="C7218" t="s">
        <v>9</v>
      </c>
      <c r="D7218" t="s">
        <v>5315</v>
      </c>
      <c r="E7218" s="8">
        <v>0.4</v>
      </c>
      <c r="F7218" t="s">
        <v>5123</v>
      </c>
      <c r="G7218" t="s">
        <v>5124</v>
      </c>
      <c r="H7218" s="9">
        <v>29.42</v>
      </c>
      <c r="I7218" t="s">
        <v>5125</v>
      </c>
      <c r="J7218" s="10">
        <f>ROUND(E7218/I7216* H7218,5)</f>
        <v>11.768000000000001</v>
      </c>
      <c r="K7218" s="11"/>
    </row>
    <row r="7219" spans="2:11" x14ac:dyDescent="0.25">
      <c r="B7219" t="s">
        <v>5182</v>
      </c>
      <c r="C7219" t="s">
        <v>9</v>
      </c>
      <c r="D7219" t="s">
        <v>5183</v>
      </c>
      <c r="E7219" s="8">
        <v>0.4</v>
      </c>
      <c r="F7219" t="s">
        <v>5123</v>
      </c>
      <c r="G7219" t="s">
        <v>5124</v>
      </c>
      <c r="H7219" s="9">
        <v>24.55</v>
      </c>
      <c r="I7219" t="s">
        <v>5125</v>
      </c>
      <c r="J7219" s="10">
        <f>ROUND(E7219/I7216* H7219,5)</f>
        <v>9.82</v>
      </c>
      <c r="K7219" s="11"/>
    </row>
    <row r="7220" spans="2:11" x14ac:dyDescent="0.25">
      <c r="D7220" s="12" t="s">
        <v>5126</v>
      </c>
      <c r="E7220" s="11"/>
      <c r="H7220" s="11"/>
      <c r="K7220" s="9">
        <f>SUM(J7218:J7219)</f>
        <v>21.588000000000001</v>
      </c>
    </row>
    <row r="7221" spans="2:11" x14ac:dyDescent="0.25">
      <c r="B7221" s="7" t="s">
        <v>5127</v>
      </c>
      <c r="E7221" s="11"/>
      <c r="H7221" s="11"/>
      <c r="K7221" s="11"/>
    </row>
    <row r="7222" spans="2:11" x14ac:dyDescent="0.25">
      <c r="B7222" t="s">
        <v>5190</v>
      </c>
      <c r="C7222" t="s">
        <v>9</v>
      </c>
      <c r="D7222" t="s">
        <v>5191</v>
      </c>
      <c r="E7222" s="8">
        <v>0.4</v>
      </c>
      <c r="F7222" t="s">
        <v>5123</v>
      </c>
      <c r="G7222" t="s">
        <v>5124</v>
      </c>
      <c r="H7222" s="9">
        <v>2.54</v>
      </c>
      <c r="I7222" t="s">
        <v>5125</v>
      </c>
      <c r="J7222" s="10">
        <f>ROUND(E7222/I7216* H7222,5)</f>
        <v>1.016</v>
      </c>
      <c r="K7222" s="11"/>
    </row>
    <row r="7223" spans="2:11" x14ac:dyDescent="0.25">
      <c r="B7223" t="s">
        <v>5235</v>
      </c>
      <c r="C7223" t="s">
        <v>9</v>
      </c>
      <c r="D7223" t="s">
        <v>5236</v>
      </c>
      <c r="E7223" s="8">
        <v>0.04</v>
      </c>
      <c r="F7223" t="s">
        <v>5123</v>
      </c>
      <c r="G7223" t="s">
        <v>5124</v>
      </c>
      <c r="H7223" s="9">
        <v>65.38</v>
      </c>
      <c r="I7223" t="s">
        <v>5125</v>
      </c>
      <c r="J7223" s="10">
        <f>ROUND(E7223/I7216* H7223,5)</f>
        <v>2.6152000000000002</v>
      </c>
      <c r="K7223" s="11"/>
    </row>
    <row r="7224" spans="2:11" x14ac:dyDescent="0.25">
      <c r="B7224" t="s">
        <v>6441</v>
      </c>
      <c r="C7224" t="s">
        <v>9</v>
      </c>
      <c r="D7224" t="s">
        <v>5129</v>
      </c>
      <c r="E7224" s="8">
        <v>0.4</v>
      </c>
      <c r="F7224" t="s">
        <v>5123</v>
      </c>
      <c r="G7224" t="s">
        <v>5124</v>
      </c>
      <c r="H7224" s="9">
        <v>2.0499999999999998</v>
      </c>
      <c r="I7224" t="s">
        <v>5125</v>
      </c>
      <c r="J7224" s="10">
        <f>ROUND(E7224/I7216* H7224,5)</f>
        <v>0.82</v>
      </c>
      <c r="K7224" s="11"/>
    </row>
    <row r="7225" spans="2:11" x14ac:dyDescent="0.25">
      <c r="D7225" s="12" t="s">
        <v>5130</v>
      </c>
      <c r="E7225" s="11"/>
      <c r="H7225" s="11"/>
      <c r="K7225" s="9">
        <f>SUM(J7222:J7224)</f>
        <v>4.4512</v>
      </c>
    </row>
    <row r="7226" spans="2:11" x14ac:dyDescent="0.25">
      <c r="B7226" s="7" t="s">
        <v>5131</v>
      </c>
      <c r="E7226" s="11"/>
      <c r="H7226" s="11"/>
      <c r="K7226" s="11"/>
    </row>
    <row r="7227" spans="2:11" x14ac:dyDescent="0.25">
      <c r="B7227" t="s">
        <v>6472</v>
      </c>
      <c r="C7227" t="s">
        <v>3757</v>
      </c>
      <c r="D7227" t="s">
        <v>5139</v>
      </c>
      <c r="E7227" s="8">
        <v>3.0999999999999999E-3</v>
      </c>
      <c r="G7227" t="s">
        <v>5124</v>
      </c>
      <c r="H7227" s="9">
        <v>138.19999999999999</v>
      </c>
      <c r="I7227" t="s">
        <v>5125</v>
      </c>
      <c r="J7227" s="10">
        <f>ROUND(E7227* H7227,5)</f>
        <v>0.42842000000000002</v>
      </c>
      <c r="K7227" s="11"/>
    </row>
    <row r="7228" spans="2:11" x14ac:dyDescent="0.25">
      <c r="B7228" t="s">
        <v>6632</v>
      </c>
      <c r="C7228" t="s">
        <v>3757</v>
      </c>
      <c r="D7228" t="s">
        <v>6633</v>
      </c>
      <c r="E7228" s="8">
        <v>4.9500000000000002E-2</v>
      </c>
      <c r="G7228" t="s">
        <v>5124</v>
      </c>
      <c r="H7228" s="9">
        <v>59</v>
      </c>
      <c r="I7228" t="s">
        <v>5125</v>
      </c>
      <c r="J7228" s="10">
        <f>ROUND(E7228* H7228,5)</f>
        <v>2.9205000000000001</v>
      </c>
      <c r="K7228" s="11"/>
    </row>
    <row r="7229" spans="2:11" x14ac:dyDescent="0.25">
      <c r="B7229" t="s">
        <v>6807</v>
      </c>
      <c r="C7229" t="s">
        <v>166</v>
      </c>
      <c r="D7229" t="s">
        <v>6808</v>
      </c>
      <c r="E7229" s="8">
        <v>1.02</v>
      </c>
      <c r="G7229" t="s">
        <v>5124</v>
      </c>
      <c r="H7229" s="9">
        <v>10.1</v>
      </c>
      <c r="I7229" t="s">
        <v>5125</v>
      </c>
      <c r="J7229" s="10">
        <f>ROUND(E7229* H7229,5)</f>
        <v>10.302</v>
      </c>
      <c r="K7229" s="11"/>
    </row>
    <row r="7230" spans="2:11" x14ac:dyDescent="0.25">
      <c r="B7230" t="s">
        <v>5273</v>
      </c>
      <c r="C7230" t="s">
        <v>136</v>
      </c>
      <c r="D7230" t="s">
        <v>5133</v>
      </c>
      <c r="E7230" s="8">
        <v>8.3999999999999995E-3</v>
      </c>
      <c r="G7230" t="s">
        <v>5124</v>
      </c>
      <c r="H7230" s="9">
        <v>2.04</v>
      </c>
      <c r="I7230" t="s">
        <v>5125</v>
      </c>
      <c r="J7230" s="10">
        <f>ROUND(E7230* H7230,5)</f>
        <v>1.7139999999999999E-2</v>
      </c>
      <c r="K7230" s="11"/>
    </row>
    <row r="7231" spans="2:11" x14ac:dyDescent="0.25">
      <c r="D7231" s="12" t="s">
        <v>5140</v>
      </c>
      <c r="E7231" s="11"/>
      <c r="H7231" s="11"/>
      <c r="K7231" s="9">
        <f>SUM(J7227:J7230)</f>
        <v>13.668059999999999</v>
      </c>
    </row>
    <row r="7232" spans="2:11" x14ac:dyDescent="0.25">
      <c r="B7232" s="7" t="s">
        <v>5153</v>
      </c>
      <c r="E7232" s="11"/>
      <c r="H7232" s="11"/>
      <c r="K7232" s="11"/>
    </row>
    <row r="7233" spans="1:26" x14ac:dyDescent="0.25">
      <c r="B7233" t="s">
        <v>1192</v>
      </c>
      <c r="C7233" t="s">
        <v>166</v>
      </c>
      <c r="D7233" t="s">
        <v>1193</v>
      </c>
      <c r="E7233" s="8">
        <v>1</v>
      </c>
      <c r="G7233" t="s">
        <v>5124</v>
      </c>
      <c r="H7233" s="9">
        <v>1.3565499999999999</v>
      </c>
      <c r="I7233" t="s">
        <v>5125</v>
      </c>
      <c r="J7233" s="10">
        <f>ROUND(E7233* H7233,5)</f>
        <v>1.3565499999999999</v>
      </c>
      <c r="K7233" s="11"/>
    </row>
    <row r="7234" spans="1:26" x14ac:dyDescent="0.25">
      <c r="B7234" t="s">
        <v>2027</v>
      </c>
      <c r="C7234" t="s">
        <v>136</v>
      </c>
      <c r="D7234" t="s">
        <v>2028</v>
      </c>
      <c r="E7234" s="8">
        <v>0.3</v>
      </c>
      <c r="G7234" t="s">
        <v>5124</v>
      </c>
      <c r="H7234" s="9">
        <v>122.54212</v>
      </c>
      <c r="I7234" t="s">
        <v>5125</v>
      </c>
      <c r="J7234" s="10">
        <f>ROUND(E7234* H7234,5)</f>
        <v>36.762639999999998</v>
      </c>
      <c r="K7234" s="11"/>
    </row>
    <row r="7235" spans="1:26" x14ac:dyDescent="0.25">
      <c r="D7235" s="12" t="s">
        <v>8707</v>
      </c>
      <c r="E7235" s="11"/>
      <c r="H7235" s="11"/>
      <c r="K7235" s="9">
        <f>SUM(J7233:J7234)</f>
        <v>38.119189999999996</v>
      </c>
    </row>
    <row r="7236" spans="1:26" x14ac:dyDescent="0.25">
      <c r="E7236" s="11"/>
      <c r="H7236" s="11"/>
      <c r="K7236" s="11"/>
    </row>
    <row r="7237" spans="1:26" x14ac:dyDescent="0.25">
      <c r="D7237" s="12" t="s">
        <v>5142</v>
      </c>
      <c r="E7237" s="11"/>
      <c r="H7237" s="11">
        <v>1.5</v>
      </c>
      <c r="I7237" t="s">
        <v>5143</v>
      </c>
      <c r="J7237">
        <f>ROUND(H7237/100*K7220,5)</f>
        <v>0.32382</v>
      </c>
      <c r="K7237" s="11"/>
    </row>
    <row r="7238" spans="1:26" x14ac:dyDescent="0.25">
      <c r="D7238" s="12" t="s">
        <v>5141</v>
      </c>
      <c r="E7238" s="11"/>
      <c r="H7238" s="11"/>
      <c r="K7238" s="13">
        <f>SUM(J7217:J7237)</f>
        <v>78.150269999999992</v>
      </c>
    </row>
    <row r="7239" spans="1:26" x14ac:dyDescent="0.25">
      <c r="D7239" s="12" t="s">
        <v>5157</v>
      </c>
      <c r="E7239" s="11"/>
      <c r="H7239" s="11">
        <v>6</v>
      </c>
      <c r="I7239" t="s">
        <v>5143</v>
      </c>
      <c r="K7239" s="9">
        <f>ROUND(H7239/100*K7238,5)</f>
        <v>4.6890200000000002</v>
      </c>
    </row>
    <row r="7240" spans="1:26" x14ac:dyDescent="0.25">
      <c r="D7240" s="12" t="s">
        <v>5144</v>
      </c>
      <c r="E7240" s="11"/>
      <c r="H7240" s="11"/>
      <c r="K7240" s="13">
        <f>SUM(K7238:K7239)</f>
        <v>82.839289999999991</v>
      </c>
    </row>
    <row r="7242" spans="1:26" ht="45" customHeight="1" x14ac:dyDescent="0.25">
      <c r="A7242" s="4" t="s">
        <v>8763</v>
      </c>
      <c r="B7242" s="4" t="s">
        <v>2558</v>
      </c>
      <c r="C7242" s="1" t="s">
        <v>166</v>
      </c>
      <c r="D7242" s="28" t="s">
        <v>2559</v>
      </c>
      <c r="E7242" s="29"/>
      <c r="F7242" s="29"/>
      <c r="G7242" s="1"/>
      <c r="H7242" s="5" t="s">
        <v>5119</v>
      </c>
      <c r="I7242" s="30">
        <v>1</v>
      </c>
      <c r="J7242" s="31"/>
      <c r="K7242" s="6">
        <f>ROUND(K7265,2)</f>
        <v>45.27</v>
      </c>
      <c r="L7242" s="1"/>
      <c r="M7242" s="1"/>
      <c r="N7242" s="1"/>
      <c r="O7242" s="1"/>
      <c r="P7242" s="1"/>
      <c r="Q7242" s="1"/>
      <c r="R7242" s="1"/>
      <c r="S7242" s="1"/>
      <c r="T7242" s="1"/>
      <c r="U7242" s="1"/>
      <c r="V7242" s="1"/>
      <c r="W7242" s="1"/>
      <c r="X7242" s="1"/>
      <c r="Y7242" s="1"/>
      <c r="Z7242" s="1"/>
    </row>
    <row r="7243" spans="1:26" x14ac:dyDescent="0.25">
      <c r="B7243" s="7" t="s">
        <v>5120</v>
      </c>
    </row>
    <row r="7244" spans="1:26" x14ac:dyDescent="0.25">
      <c r="B7244" t="s">
        <v>5314</v>
      </c>
      <c r="C7244" t="s">
        <v>9</v>
      </c>
      <c r="D7244" t="s">
        <v>5315</v>
      </c>
      <c r="E7244" s="8">
        <v>0.25</v>
      </c>
      <c r="F7244" t="s">
        <v>5123</v>
      </c>
      <c r="G7244" t="s">
        <v>5124</v>
      </c>
      <c r="H7244" s="9">
        <v>29.42</v>
      </c>
      <c r="I7244" t="s">
        <v>5125</v>
      </c>
      <c r="J7244" s="10">
        <f>ROUND(E7244/I7242* H7244,5)</f>
        <v>7.3550000000000004</v>
      </c>
      <c r="K7244" s="11"/>
    </row>
    <row r="7245" spans="1:26" x14ac:dyDescent="0.25">
      <c r="B7245" t="s">
        <v>5182</v>
      </c>
      <c r="C7245" t="s">
        <v>9</v>
      </c>
      <c r="D7245" t="s">
        <v>5183</v>
      </c>
      <c r="E7245" s="8">
        <v>0.25</v>
      </c>
      <c r="F7245" t="s">
        <v>5123</v>
      </c>
      <c r="G7245" t="s">
        <v>5124</v>
      </c>
      <c r="H7245" s="9">
        <v>24.55</v>
      </c>
      <c r="I7245" t="s">
        <v>5125</v>
      </c>
      <c r="J7245" s="10">
        <f>ROUND(E7245/I7242* H7245,5)</f>
        <v>6.1375000000000002</v>
      </c>
      <c r="K7245" s="11"/>
    </row>
    <row r="7246" spans="1:26" x14ac:dyDescent="0.25">
      <c r="D7246" s="12" t="s">
        <v>5126</v>
      </c>
      <c r="E7246" s="11"/>
      <c r="H7246" s="11"/>
      <c r="K7246" s="9">
        <f>SUM(J7244:J7245)</f>
        <v>13.4925</v>
      </c>
    </row>
    <row r="7247" spans="1:26" x14ac:dyDescent="0.25">
      <c r="B7247" s="7" t="s">
        <v>5127</v>
      </c>
      <c r="E7247" s="11"/>
      <c r="H7247" s="11"/>
      <c r="K7247" s="11"/>
    </row>
    <row r="7248" spans="1:26" x14ac:dyDescent="0.25">
      <c r="B7248" t="s">
        <v>5190</v>
      </c>
      <c r="C7248" t="s">
        <v>9</v>
      </c>
      <c r="D7248" t="s">
        <v>5191</v>
      </c>
      <c r="E7248" s="8">
        <v>0.25</v>
      </c>
      <c r="F7248" t="s">
        <v>5123</v>
      </c>
      <c r="G7248" t="s">
        <v>5124</v>
      </c>
      <c r="H7248" s="9">
        <v>2.54</v>
      </c>
      <c r="I7248" t="s">
        <v>5125</v>
      </c>
      <c r="J7248" s="10">
        <f>ROUND(E7248/I7242* H7248,5)</f>
        <v>0.63500000000000001</v>
      </c>
      <c r="K7248" s="11"/>
    </row>
    <row r="7249" spans="2:11" x14ac:dyDescent="0.25">
      <c r="B7249" t="s">
        <v>5235</v>
      </c>
      <c r="C7249" t="s">
        <v>9</v>
      </c>
      <c r="D7249" t="s">
        <v>5236</v>
      </c>
      <c r="E7249" s="8">
        <v>2.5000000000000001E-2</v>
      </c>
      <c r="F7249" t="s">
        <v>5123</v>
      </c>
      <c r="G7249" t="s">
        <v>5124</v>
      </c>
      <c r="H7249" s="9">
        <v>65.38</v>
      </c>
      <c r="I7249" t="s">
        <v>5125</v>
      </c>
      <c r="J7249" s="10">
        <f>ROUND(E7249/I7242* H7249,5)</f>
        <v>1.6345000000000001</v>
      </c>
      <c r="K7249" s="11"/>
    </row>
    <row r="7250" spans="2:11" x14ac:dyDescent="0.25">
      <c r="B7250" t="s">
        <v>6441</v>
      </c>
      <c r="C7250" t="s">
        <v>9</v>
      </c>
      <c r="D7250" t="s">
        <v>5129</v>
      </c>
      <c r="E7250" s="8">
        <v>0.25</v>
      </c>
      <c r="F7250" t="s">
        <v>5123</v>
      </c>
      <c r="G7250" t="s">
        <v>5124</v>
      </c>
      <c r="H7250" s="9">
        <v>2.0499999999999998</v>
      </c>
      <c r="I7250" t="s">
        <v>5125</v>
      </c>
      <c r="J7250" s="10">
        <f>ROUND(E7250/I7242* H7250,5)</f>
        <v>0.51249999999999996</v>
      </c>
      <c r="K7250" s="11"/>
    </row>
    <row r="7251" spans="2:11" x14ac:dyDescent="0.25">
      <c r="D7251" s="12" t="s">
        <v>5130</v>
      </c>
      <c r="E7251" s="11"/>
      <c r="H7251" s="11"/>
      <c r="K7251" s="9">
        <f>SUM(J7248:J7250)</f>
        <v>2.782</v>
      </c>
    </row>
    <row r="7252" spans="2:11" x14ac:dyDescent="0.25">
      <c r="B7252" s="7" t="s">
        <v>5131</v>
      </c>
      <c r="E7252" s="11"/>
      <c r="H7252" s="11"/>
      <c r="K7252" s="11"/>
    </row>
    <row r="7253" spans="2:11" x14ac:dyDescent="0.25">
      <c r="B7253" t="s">
        <v>5273</v>
      </c>
      <c r="C7253" t="s">
        <v>136</v>
      </c>
      <c r="D7253" t="s">
        <v>5133</v>
      </c>
      <c r="E7253" s="8">
        <v>8.3999999999999995E-3</v>
      </c>
      <c r="G7253" t="s">
        <v>5124</v>
      </c>
      <c r="H7253" s="9">
        <v>2.04</v>
      </c>
      <c r="I7253" t="s">
        <v>5125</v>
      </c>
      <c r="J7253" s="10">
        <f>ROUND(E7253* H7253,5)</f>
        <v>1.7139999999999999E-2</v>
      </c>
      <c r="K7253" s="11"/>
    </row>
    <row r="7254" spans="2:11" x14ac:dyDescent="0.25">
      <c r="B7254" t="s">
        <v>6807</v>
      </c>
      <c r="C7254" t="s">
        <v>166</v>
      </c>
      <c r="D7254" t="s">
        <v>6808</v>
      </c>
      <c r="E7254" s="8">
        <v>1.02</v>
      </c>
      <c r="G7254" t="s">
        <v>5124</v>
      </c>
      <c r="H7254" s="9">
        <v>10.1</v>
      </c>
      <c r="I7254" t="s">
        <v>5125</v>
      </c>
      <c r="J7254" s="10">
        <f>ROUND(E7254* H7254,5)</f>
        <v>10.302</v>
      </c>
      <c r="K7254" s="11"/>
    </row>
    <row r="7255" spans="2:11" x14ac:dyDescent="0.25">
      <c r="B7255" t="s">
        <v>6640</v>
      </c>
      <c r="C7255" t="s">
        <v>3757</v>
      </c>
      <c r="D7255" t="s">
        <v>6641</v>
      </c>
      <c r="E7255" s="8">
        <v>4.9500000000000002E-2</v>
      </c>
      <c r="G7255" t="s">
        <v>5124</v>
      </c>
      <c r="H7255" s="9">
        <v>65.16</v>
      </c>
      <c r="I7255" t="s">
        <v>5125</v>
      </c>
      <c r="J7255" s="10">
        <f>ROUND(E7255* H7255,5)</f>
        <v>3.2254200000000002</v>
      </c>
      <c r="K7255" s="11"/>
    </row>
    <row r="7256" spans="2:11" x14ac:dyDescent="0.25">
      <c r="B7256" t="s">
        <v>6472</v>
      </c>
      <c r="C7256" t="s">
        <v>3757</v>
      </c>
      <c r="D7256" t="s">
        <v>5139</v>
      </c>
      <c r="E7256" s="8">
        <v>3.0999999999999999E-3</v>
      </c>
      <c r="G7256" t="s">
        <v>5124</v>
      </c>
      <c r="H7256" s="9">
        <v>138.19999999999999</v>
      </c>
      <c r="I7256" t="s">
        <v>5125</v>
      </c>
      <c r="J7256" s="10">
        <f>ROUND(E7256* H7256,5)</f>
        <v>0.42842000000000002</v>
      </c>
      <c r="K7256" s="11"/>
    </row>
    <row r="7257" spans="2:11" x14ac:dyDescent="0.25">
      <c r="D7257" s="12" t="s">
        <v>5140</v>
      </c>
      <c r="E7257" s="11"/>
      <c r="H7257" s="11"/>
      <c r="K7257" s="9">
        <f>SUM(J7253:J7256)</f>
        <v>13.97298</v>
      </c>
    </row>
    <row r="7258" spans="2:11" x14ac:dyDescent="0.25">
      <c r="B7258" s="7" t="s">
        <v>5153</v>
      </c>
      <c r="E7258" s="11"/>
      <c r="H7258" s="11"/>
      <c r="K7258" s="11"/>
    </row>
    <row r="7259" spans="2:11" x14ac:dyDescent="0.25">
      <c r="B7259" t="s">
        <v>2027</v>
      </c>
      <c r="C7259" t="s">
        <v>136</v>
      </c>
      <c r="D7259" t="s">
        <v>2028</v>
      </c>
      <c r="E7259" s="8">
        <v>0.1</v>
      </c>
      <c r="G7259" t="s">
        <v>5124</v>
      </c>
      <c r="H7259" s="9">
        <v>122.54212</v>
      </c>
      <c r="I7259" t="s">
        <v>5125</v>
      </c>
      <c r="J7259" s="10">
        <f>ROUND(E7259* H7259,5)</f>
        <v>12.25421</v>
      </c>
      <c r="K7259" s="11"/>
    </row>
    <row r="7260" spans="2:11" x14ac:dyDescent="0.25">
      <c r="D7260" s="12" t="s">
        <v>8707</v>
      </c>
      <c r="E7260" s="11"/>
      <c r="H7260" s="11"/>
      <c r="K7260" s="9">
        <f>SUM(J7259:J7259)</f>
        <v>12.25421</v>
      </c>
    </row>
    <row r="7261" spans="2:11" x14ac:dyDescent="0.25">
      <c r="E7261" s="11"/>
      <c r="H7261" s="11"/>
      <c r="K7261" s="11"/>
    </row>
    <row r="7262" spans="2:11" x14ac:dyDescent="0.25">
      <c r="D7262" s="12" t="s">
        <v>5142</v>
      </c>
      <c r="E7262" s="11"/>
      <c r="H7262" s="11">
        <v>1.5</v>
      </c>
      <c r="I7262" t="s">
        <v>5143</v>
      </c>
      <c r="J7262">
        <f>ROUND(H7262/100*K7246,5)</f>
        <v>0.20238999999999999</v>
      </c>
      <c r="K7262" s="11"/>
    </row>
    <row r="7263" spans="2:11" x14ac:dyDescent="0.25">
      <c r="D7263" s="12" t="s">
        <v>5141</v>
      </c>
      <c r="E7263" s="11"/>
      <c r="H7263" s="11"/>
      <c r="K7263" s="13">
        <f>SUM(J7243:J7262)</f>
        <v>42.704079999999998</v>
      </c>
    </row>
    <row r="7264" spans="2:11" x14ac:dyDescent="0.25">
      <c r="D7264" s="12" t="s">
        <v>5157</v>
      </c>
      <c r="E7264" s="11"/>
      <c r="H7264" s="11">
        <v>6</v>
      </c>
      <c r="I7264" t="s">
        <v>5143</v>
      </c>
      <c r="K7264" s="9">
        <f>ROUND(H7264/100*K7263,5)</f>
        <v>2.5622400000000001</v>
      </c>
    </row>
    <row r="7265" spans="1:26" x14ac:dyDescent="0.25">
      <c r="D7265" s="12" t="s">
        <v>5144</v>
      </c>
      <c r="E7265" s="11"/>
      <c r="H7265" s="11"/>
      <c r="K7265" s="13">
        <f>SUM(K7263:K7264)</f>
        <v>45.26632</v>
      </c>
    </row>
    <row r="7267" spans="1:26" ht="45" customHeight="1" x14ac:dyDescent="0.25">
      <c r="A7267" s="4" t="s">
        <v>8764</v>
      </c>
      <c r="B7267" s="4" t="s">
        <v>2560</v>
      </c>
      <c r="C7267" s="1" t="s">
        <v>166</v>
      </c>
      <c r="D7267" s="28" t="s">
        <v>2561</v>
      </c>
      <c r="E7267" s="29"/>
      <c r="F7267" s="29"/>
      <c r="G7267" s="1"/>
      <c r="H7267" s="5" t="s">
        <v>5119</v>
      </c>
      <c r="I7267" s="30">
        <v>1</v>
      </c>
      <c r="J7267" s="31"/>
      <c r="K7267" s="6">
        <f>ROUND(K7290,2)</f>
        <v>58.85</v>
      </c>
      <c r="L7267" s="1"/>
      <c r="M7267" s="1"/>
      <c r="N7267" s="1"/>
      <c r="O7267" s="1"/>
      <c r="P7267" s="1"/>
      <c r="Q7267" s="1"/>
      <c r="R7267" s="1"/>
      <c r="S7267" s="1"/>
      <c r="T7267" s="1"/>
      <c r="U7267" s="1"/>
      <c r="V7267" s="1"/>
      <c r="W7267" s="1"/>
      <c r="X7267" s="1"/>
      <c r="Y7267" s="1"/>
      <c r="Z7267" s="1"/>
    </row>
    <row r="7268" spans="1:26" x14ac:dyDescent="0.25">
      <c r="B7268" s="7" t="s">
        <v>5120</v>
      </c>
    </row>
    <row r="7269" spans="1:26" x14ac:dyDescent="0.25">
      <c r="B7269" t="s">
        <v>5314</v>
      </c>
      <c r="C7269" t="s">
        <v>9</v>
      </c>
      <c r="D7269" t="s">
        <v>5315</v>
      </c>
      <c r="E7269" s="8">
        <v>0.44444</v>
      </c>
      <c r="F7269" t="s">
        <v>5123</v>
      </c>
      <c r="G7269" t="s">
        <v>5124</v>
      </c>
      <c r="H7269" s="9">
        <v>29.42</v>
      </c>
      <c r="I7269" t="s">
        <v>5125</v>
      </c>
      <c r="J7269" s="10">
        <f>ROUND(E7269/I7267* H7269,5)</f>
        <v>13.075419999999999</v>
      </c>
      <c r="K7269" s="11"/>
    </row>
    <row r="7270" spans="1:26" x14ac:dyDescent="0.25">
      <c r="B7270" t="s">
        <v>5182</v>
      </c>
      <c r="C7270" t="s">
        <v>9</v>
      </c>
      <c r="D7270" t="s">
        <v>5183</v>
      </c>
      <c r="E7270" s="8">
        <v>0.44444</v>
      </c>
      <c r="F7270" t="s">
        <v>5123</v>
      </c>
      <c r="G7270" t="s">
        <v>5124</v>
      </c>
      <c r="H7270" s="9">
        <v>24.55</v>
      </c>
      <c r="I7270" t="s">
        <v>5125</v>
      </c>
      <c r="J7270" s="10">
        <f>ROUND(E7270/I7267* H7270,5)</f>
        <v>10.911</v>
      </c>
      <c r="K7270" s="11"/>
    </row>
    <row r="7271" spans="1:26" x14ac:dyDescent="0.25">
      <c r="D7271" s="12" t="s">
        <v>5126</v>
      </c>
      <c r="E7271" s="11"/>
      <c r="H7271" s="11"/>
      <c r="K7271" s="9">
        <f>SUM(J7269:J7270)</f>
        <v>23.986419999999999</v>
      </c>
    </row>
    <row r="7272" spans="1:26" x14ac:dyDescent="0.25">
      <c r="B7272" s="7" t="s">
        <v>5127</v>
      </c>
      <c r="E7272" s="11"/>
      <c r="H7272" s="11"/>
      <c r="K7272" s="11"/>
    </row>
    <row r="7273" spans="1:26" x14ac:dyDescent="0.25">
      <c r="B7273" t="s">
        <v>5235</v>
      </c>
      <c r="C7273" t="s">
        <v>9</v>
      </c>
      <c r="D7273" t="s">
        <v>5236</v>
      </c>
      <c r="E7273" s="8">
        <v>4.444E-2</v>
      </c>
      <c r="F7273" t="s">
        <v>5123</v>
      </c>
      <c r="G7273" t="s">
        <v>5124</v>
      </c>
      <c r="H7273" s="9">
        <v>65.38</v>
      </c>
      <c r="I7273" t="s">
        <v>5125</v>
      </c>
      <c r="J7273" s="10">
        <f>ROUND(E7273/I7267* H7273,5)</f>
        <v>2.9054899999999999</v>
      </c>
      <c r="K7273" s="11"/>
    </row>
    <row r="7274" spans="1:26" x14ac:dyDescent="0.25">
      <c r="B7274" t="s">
        <v>5190</v>
      </c>
      <c r="C7274" t="s">
        <v>9</v>
      </c>
      <c r="D7274" t="s">
        <v>5191</v>
      </c>
      <c r="E7274" s="8">
        <v>0.44444</v>
      </c>
      <c r="F7274" t="s">
        <v>5123</v>
      </c>
      <c r="G7274" t="s">
        <v>5124</v>
      </c>
      <c r="H7274" s="9">
        <v>2.54</v>
      </c>
      <c r="I7274" t="s">
        <v>5125</v>
      </c>
      <c r="J7274" s="10">
        <f>ROUND(E7274/I7267* H7274,5)</f>
        <v>1.1288800000000001</v>
      </c>
      <c r="K7274" s="11"/>
    </row>
    <row r="7275" spans="1:26" x14ac:dyDescent="0.25">
      <c r="B7275" t="s">
        <v>6441</v>
      </c>
      <c r="C7275" t="s">
        <v>9</v>
      </c>
      <c r="D7275" t="s">
        <v>5129</v>
      </c>
      <c r="E7275" s="8">
        <v>0.44444</v>
      </c>
      <c r="F7275" t="s">
        <v>5123</v>
      </c>
      <c r="G7275" t="s">
        <v>5124</v>
      </c>
      <c r="H7275" s="9">
        <v>2.0499999999999998</v>
      </c>
      <c r="I7275" t="s">
        <v>5125</v>
      </c>
      <c r="J7275" s="10">
        <f>ROUND(E7275/I7267* H7275,5)</f>
        <v>0.91110000000000002</v>
      </c>
      <c r="K7275" s="11"/>
    </row>
    <row r="7276" spans="1:26" x14ac:dyDescent="0.25">
      <c r="D7276" s="12" t="s">
        <v>5130</v>
      </c>
      <c r="E7276" s="11"/>
      <c r="H7276" s="11"/>
      <c r="K7276" s="9">
        <f>SUM(J7273:J7275)</f>
        <v>4.9454700000000003</v>
      </c>
    </row>
    <row r="7277" spans="1:26" x14ac:dyDescent="0.25">
      <c r="B7277" s="7" t="s">
        <v>5131</v>
      </c>
      <c r="E7277" s="11"/>
      <c r="H7277" s="11"/>
      <c r="K7277" s="11"/>
    </row>
    <row r="7278" spans="1:26" x14ac:dyDescent="0.25">
      <c r="B7278" t="s">
        <v>6807</v>
      </c>
      <c r="C7278" t="s">
        <v>166</v>
      </c>
      <c r="D7278" t="s">
        <v>6808</v>
      </c>
      <c r="E7278" s="8">
        <v>1.02</v>
      </c>
      <c r="G7278" t="s">
        <v>5124</v>
      </c>
      <c r="H7278" s="9">
        <v>10.1</v>
      </c>
      <c r="I7278" t="s">
        <v>5125</v>
      </c>
      <c r="J7278" s="10">
        <f>ROUND(E7278* H7278,5)</f>
        <v>10.302</v>
      </c>
      <c r="K7278" s="11"/>
    </row>
    <row r="7279" spans="1:26" x14ac:dyDescent="0.25">
      <c r="B7279" t="s">
        <v>6472</v>
      </c>
      <c r="C7279" t="s">
        <v>3757</v>
      </c>
      <c r="D7279" t="s">
        <v>5139</v>
      </c>
      <c r="E7279" s="8">
        <v>3.0999999999999999E-3</v>
      </c>
      <c r="G7279" t="s">
        <v>5124</v>
      </c>
      <c r="H7279" s="9">
        <v>138.19999999999999</v>
      </c>
      <c r="I7279" t="s">
        <v>5125</v>
      </c>
      <c r="J7279" s="10">
        <f>ROUND(E7279* H7279,5)</f>
        <v>0.42842000000000002</v>
      </c>
      <c r="K7279" s="11"/>
    </row>
    <row r="7280" spans="1:26" x14ac:dyDescent="0.25">
      <c r="B7280" t="s">
        <v>6640</v>
      </c>
      <c r="C7280" t="s">
        <v>3757</v>
      </c>
      <c r="D7280" t="s">
        <v>6641</v>
      </c>
      <c r="E7280" s="8">
        <v>4.9500000000000002E-2</v>
      </c>
      <c r="G7280" t="s">
        <v>5124</v>
      </c>
      <c r="H7280" s="9">
        <v>65.16</v>
      </c>
      <c r="I7280" t="s">
        <v>5125</v>
      </c>
      <c r="J7280" s="10">
        <f>ROUND(E7280* H7280,5)</f>
        <v>3.2254200000000002</v>
      </c>
      <c r="K7280" s="11"/>
    </row>
    <row r="7281" spans="1:26" x14ac:dyDescent="0.25">
      <c r="B7281" t="s">
        <v>5273</v>
      </c>
      <c r="C7281" t="s">
        <v>136</v>
      </c>
      <c r="D7281" t="s">
        <v>5133</v>
      </c>
      <c r="E7281" s="8">
        <v>8.3999999999999995E-3</v>
      </c>
      <c r="G7281" t="s">
        <v>5124</v>
      </c>
      <c r="H7281" s="9">
        <v>2.04</v>
      </c>
      <c r="I7281" t="s">
        <v>5125</v>
      </c>
      <c r="J7281" s="10">
        <f>ROUND(E7281* H7281,5)</f>
        <v>1.7139999999999999E-2</v>
      </c>
      <c r="K7281" s="11"/>
    </row>
    <row r="7282" spans="1:26" x14ac:dyDescent="0.25">
      <c r="D7282" s="12" t="s">
        <v>5140</v>
      </c>
      <c r="E7282" s="11"/>
      <c r="H7282" s="11"/>
      <c r="K7282" s="9">
        <f>SUM(J7278:J7281)</f>
        <v>13.972979999999998</v>
      </c>
    </row>
    <row r="7283" spans="1:26" x14ac:dyDescent="0.25">
      <c r="B7283" s="7" t="s">
        <v>5153</v>
      </c>
      <c r="E7283" s="11"/>
      <c r="H7283" s="11"/>
      <c r="K7283" s="11"/>
    </row>
    <row r="7284" spans="1:26" x14ac:dyDescent="0.25">
      <c r="B7284" t="s">
        <v>2027</v>
      </c>
      <c r="C7284" t="s">
        <v>136</v>
      </c>
      <c r="D7284" t="s">
        <v>2028</v>
      </c>
      <c r="E7284" s="8">
        <v>0.1</v>
      </c>
      <c r="G7284" t="s">
        <v>5124</v>
      </c>
      <c r="H7284" s="9">
        <v>122.54212</v>
      </c>
      <c r="I7284" t="s">
        <v>5125</v>
      </c>
      <c r="J7284" s="10">
        <f>ROUND(E7284* H7284,5)</f>
        <v>12.25421</v>
      </c>
      <c r="K7284" s="11"/>
    </row>
    <row r="7285" spans="1:26" x14ac:dyDescent="0.25">
      <c r="D7285" s="12" t="s">
        <v>8707</v>
      </c>
      <c r="E7285" s="11"/>
      <c r="H7285" s="11"/>
      <c r="K7285" s="9">
        <f>SUM(J7284:J7284)</f>
        <v>12.25421</v>
      </c>
    </row>
    <row r="7286" spans="1:26" x14ac:dyDescent="0.25">
      <c r="E7286" s="11"/>
      <c r="H7286" s="11"/>
      <c r="K7286" s="11"/>
    </row>
    <row r="7287" spans="1:26" x14ac:dyDescent="0.25">
      <c r="D7287" s="12" t="s">
        <v>5142</v>
      </c>
      <c r="E7287" s="11"/>
      <c r="H7287" s="11">
        <v>1.5</v>
      </c>
      <c r="I7287" t="s">
        <v>5143</v>
      </c>
      <c r="J7287">
        <f>ROUND(H7287/100*K7271,5)</f>
        <v>0.35980000000000001</v>
      </c>
      <c r="K7287" s="11"/>
    </row>
    <row r="7288" spans="1:26" x14ac:dyDescent="0.25">
      <c r="D7288" s="12" t="s">
        <v>5141</v>
      </c>
      <c r="E7288" s="11"/>
      <c r="H7288" s="11"/>
      <c r="K7288" s="13">
        <f>SUM(J7268:J7287)</f>
        <v>55.518880000000003</v>
      </c>
    </row>
    <row r="7289" spans="1:26" x14ac:dyDescent="0.25">
      <c r="D7289" s="12" t="s">
        <v>5157</v>
      </c>
      <c r="E7289" s="11"/>
      <c r="H7289" s="11">
        <v>6</v>
      </c>
      <c r="I7289" t="s">
        <v>5143</v>
      </c>
      <c r="K7289" s="9">
        <f>ROUND(H7289/100*K7288,5)</f>
        <v>3.3311299999999999</v>
      </c>
    </row>
    <row r="7290" spans="1:26" x14ac:dyDescent="0.25">
      <c r="D7290" s="12" t="s">
        <v>5144</v>
      </c>
      <c r="E7290" s="11"/>
      <c r="H7290" s="11"/>
      <c r="K7290" s="13">
        <f>SUM(K7288:K7289)</f>
        <v>58.850010000000005</v>
      </c>
    </row>
    <row r="7292" spans="1:26" ht="45" customHeight="1" x14ac:dyDescent="0.25">
      <c r="A7292" s="4" t="s">
        <v>8765</v>
      </c>
      <c r="B7292" s="4" t="s">
        <v>2562</v>
      </c>
      <c r="C7292" s="1" t="s">
        <v>166</v>
      </c>
      <c r="D7292" s="28" t="s">
        <v>2563</v>
      </c>
      <c r="E7292" s="29"/>
      <c r="F7292" s="29"/>
      <c r="G7292" s="1"/>
      <c r="H7292" s="5" t="s">
        <v>5119</v>
      </c>
      <c r="I7292" s="30">
        <v>1</v>
      </c>
      <c r="J7292" s="31"/>
      <c r="K7292" s="6">
        <f>ROUND(K7315,2)</f>
        <v>39.950000000000003</v>
      </c>
      <c r="L7292" s="1"/>
      <c r="M7292" s="1"/>
      <c r="N7292" s="1"/>
      <c r="O7292" s="1"/>
      <c r="P7292" s="1"/>
      <c r="Q7292" s="1"/>
      <c r="R7292" s="1"/>
      <c r="S7292" s="1"/>
      <c r="T7292" s="1"/>
      <c r="U7292" s="1"/>
      <c r="V7292" s="1"/>
      <c r="W7292" s="1"/>
      <c r="X7292" s="1"/>
      <c r="Y7292" s="1"/>
      <c r="Z7292" s="1"/>
    </row>
    <row r="7293" spans="1:26" x14ac:dyDescent="0.25">
      <c r="B7293" s="7" t="s">
        <v>5120</v>
      </c>
    </row>
    <row r="7294" spans="1:26" x14ac:dyDescent="0.25">
      <c r="B7294" t="s">
        <v>5182</v>
      </c>
      <c r="C7294" t="s">
        <v>9</v>
      </c>
      <c r="D7294" t="s">
        <v>5183</v>
      </c>
      <c r="E7294" s="8">
        <v>0.17391000000000001</v>
      </c>
      <c r="F7294" t="s">
        <v>5123</v>
      </c>
      <c r="G7294" t="s">
        <v>5124</v>
      </c>
      <c r="H7294" s="9">
        <v>24.55</v>
      </c>
      <c r="I7294" t="s">
        <v>5125</v>
      </c>
      <c r="J7294" s="10">
        <f>ROUND(E7294/I7292* H7294,5)</f>
        <v>4.2694900000000002</v>
      </c>
      <c r="K7294" s="11"/>
    </row>
    <row r="7295" spans="1:26" x14ac:dyDescent="0.25">
      <c r="B7295" t="s">
        <v>5314</v>
      </c>
      <c r="C7295" t="s">
        <v>9</v>
      </c>
      <c r="D7295" t="s">
        <v>5315</v>
      </c>
      <c r="E7295" s="8">
        <v>0.17391000000000001</v>
      </c>
      <c r="F7295" t="s">
        <v>5123</v>
      </c>
      <c r="G7295" t="s">
        <v>5124</v>
      </c>
      <c r="H7295" s="9">
        <v>29.42</v>
      </c>
      <c r="I7295" t="s">
        <v>5125</v>
      </c>
      <c r="J7295" s="10">
        <f>ROUND(E7295/I7292* H7295,5)</f>
        <v>5.1164300000000003</v>
      </c>
      <c r="K7295" s="11"/>
    </row>
    <row r="7296" spans="1:26" x14ac:dyDescent="0.25">
      <c r="D7296" s="12" t="s">
        <v>5126</v>
      </c>
      <c r="E7296" s="11"/>
      <c r="H7296" s="11"/>
      <c r="K7296" s="9">
        <f>SUM(J7294:J7295)</f>
        <v>9.3859200000000005</v>
      </c>
    </row>
    <row r="7297" spans="2:11" x14ac:dyDescent="0.25">
      <c r="B7297" s="7" t="s">
        <v>5127</v>
      </c>
      <c r="E7297" s="11"/>
      <c r="H7297" s="11"/>
      <c r="K7297" s="11"/>
    </row>
    <row r="7298" spans="2:11" x14ac:dyDescent="0.25">
      <c r="B7298" t="s">
        <v>5190</v>
      </c>
      <c r="C7298" t="s">
        <v>9</v>
      </c>
      <c r="D7298" t="s">
        <v>5191</v>
      </c>
      <c r="E7298" s="8">
        <v>0.17391000000000001</v>
      </c>
      <c r="F7298" t="s">
        <v>5123</v>
      </c>
      <c r="G7298" t="s">
        <v>5124</v>
      </c>
      <c r="H7298" s="9">
        <v>2.54</v>
      </c>
      <c r="I7298" t="s">
        <v>5125</v>
      </c>
      <c r="J7298" s="10">
        <f>ROUND(E7298/I7292* H7298,5)</f>
        <v>0.44173000000000001</v>
      </c>
      <c r="K7298" s="11"/>
    </row>
    <row r="7299" spans="2:11" x14ac:dyDescent="0.25">
      <c r="B7299" t="s">
        <v>6441</v>
      </c>
      <c r="C7299" t="s">
        <v>9</v>
      </c>
      <c r="D7299" t="s">
        <v>5129</v>
      </c>
      <c r="E7299" s="8">
        <v>0.17391000000000001</v>
      </c>
      <c r="F7299" t="s">
        <v>5123</v>
      </c>
      <c r="G7299" t="s">
        <v>5124</v>
      </c>
      <c r="H7299" s="9">
        <v>2.0499999999999998</v>
      </c>
      <c r="I7299" t="s">
        <v>5125</v>
      </c>
      <c r="J7299" s="10">
        <f>ROUND(E7299/I7292* H7299,5)</f>
        <v>0.35652</v>
      </c>
      <c r="K7299" s="11"/>
    </row>
    <row r="7300" spans="2:11" x14ac:dyDescent="0.25">
      <c r="B7300" t="s">
        <v>5235</v>
      </c>
      <c r="C7300" t="s">
        <v>9</v>
      </c>
      <c r="D7300" t="s">
        <v>5236</v>
      </c>
      <c r="E7300" s="8">
        <v>1.7389999999999999E-2</v>
      </c>
      <c r="F7300" t="s">
        <v>5123</v>
      </c>
      <c r="G7300" t="s">
        <v>5124</v>
      </c>
      <c r="H7300" s="9">
        <v>65.38</v>
      </c>
      <c r="I7300" t="s">
        <v>5125</v>
      </c>
      <c r="J7300" s="10">
        <f>ROUND(E7300/I7292* H7300,5)</f>
        <v>1.13696</v>
      </c>
      <c r="K7300" s="11"/>
    </row>
    <row r="7301" spans="2:11" x14ac:dyDescent="0.25">
      <c r="D7301" s="12" t="s">
        <v>5130</v>
      </c>
      <c r="E7301" s="11"/>
      <c r="H7301" s="11"/>
      <c r="K7301" s="9">
        <f>SUM(J7298:J7300)</f>
        <v>1.9352100000000001</v>
      </c>
    </row>
    <row r="7302" spans="2:11" x14ac:dyDescent="0.25">
      <c r="B7302" s="7" t="s">
        <v>5131</v>
      </c>
      <c r="E7302" s="11"/>
      <c r="H7302" s="11"/>
      <c r="K7302" s="11"/>
    </row>
    <row r="7303" spans="2:11" x14ac:dyDescent="0.25">
      <c r="B7303" t="s">
        <v>5273</v>
      </c>
      <c r="C7303" t="s">
        <v>136</v>
      </c>
      <c r="D7303" t="s">
        <v>5133</v>
      </c>
      <c r="E7303" s="8">
        <v>8.3999999999999995E-3</v>
      </c>
      <c r="G7303" t="s">
        <v>5124</v>
      </c>
      <c r="H7303" s="9">
        <v>2.04</v>
      </c>
      <c r="I7303" t="s">
        <v>5125</v>
      </c>
      <c r="J7303" s="10">
        <f>ROUND(E7303* H7303,5)</f>
        <v>1.7139999999999999E-2</v>
      </c>
      <c r="K7303" s="11"/>
    </row>
    <row r="7304" spans="2:11" x14ac:dyDescent="0.25">
      <c r="B7304" t="s">
        <v>6472</v>
      </c>
      <c r="C7304" t="s">
        <v>3757</v>
      </c>
      <c r="D7304" t="s">
        <v>5139</v>
      </c>
      <c r="E7304" s="8">
        <v>3.0999999999999999E-3</v>
      </c>
      <c r="G7304" t="s">
        <v>5124</v>
      </c>
      <c r="H7304" s="9">
        <v>138.19999999999999</v>
      </c>
      <c r="I7304" t="s">
        <v>5125</v>
      </c>
      <c r="J7304" s="10">
        <f>ROUND(E7304* H7304,5)</f>
        <v>0.42842000000000002</v>
      </c>
      <c r="K7304" s="11"/>
    </row>
    <row r="7305" spans="2:11" x14ac:dyDescent="0.25">
      <c r="B7305" t="s">
        <v>6640</v>
      </c>
      <c r="C7305" t="s">
        <v>3757</v>
      </c>
      <c r="D7305" t="s">
        <v>6641</v>
      </c>
      <c r="E7305" s="8">
        <v>4.9500000000000002E-2</v>
      </c>
      <c r="G7305" t="s">
        <v>5124</v>
      </c>
      <c r="H7305" s="9">
        <v>65.16</v>
      </c>
      <c r="I7305" t="s">
        <v>5125</v>
      </c>
      <c r="J7305" s="10">
        <f>ROUND(E7305* H7305,5)</f>
        <v>3.2254200000000002</v>
      </c>
      <c r="K7305" s="11"/>
    </row>
    <row r="7306" spans="2:11" x14ac:dyDescent="0.25">
      <c r="B7306" t="s">
        <v>6807</v>
      </c>
      <c r="C7306" t="s">
        <v>166</v>
      </c>
      <c r="D7306" t="s">
        <v>6808</v>
      </c>
      <c r="E7306" s="8">
        <v>1.02</v>
      </c>
      <c r="G7306" t="s">
        <v>5124</v>
      </c>
      <c r="H7306" s="9">
        <v>10.1</v>
      </c>
      <c r="I7306" t="s">
        <v>5125</v>
      </c>
      <c r="J7306" s="10">
        <f>ROUND(E7306* H7306,5)</f>
        <v>10.302</v>
      </c>
      <c r="K7306" s="11"/>
    </row>
    <row r="7307" spans="2:11" x14ac:dyDescent="0.25">
      <c r="D7307" s="12" t="s">
        <v>5140</v>
      </c>
      <c r="E7307" s="11"/>
      <c r="H7307" s="11"/>
      <c r="K7307" s="9">
        <f>SUM(J7303:J7306)</f>
        <v>13.97298</v>
      </c>
    </row>
    <row r="7308" spans="2:11" x14ac:dyDescent="0.25">
      <c r="B7308" s="7" t="s">
        <v>5153</v>
      </c>
      <c r="E7308" s="11"/>
      <c r="H7308" s="11"/>
      <c r="K7308" s="11"/>
    </row>
    <row r="7309" spans="2:11" x14ac:dyDescent="0.25">
      <c r="B7309" t="s">
        <v>2027</v>
      </c>
      <c r="C7309" t="s">
        <v>136</v>
      </c>
      <c r="D7309" t="s">
        <v>2028</v>
      </c>
      <c r="E7309" s="8">
        <v>0.1</v>
      </c>
      <c r="G7309" t="s">
        <v>5124</v>
      </c>
      <c r="H7309" s="9">
        <v>122.54212</v>
      </c>
      <c r="I7309" t="s">
        <v>5125</v>
      </c>
      <c r="J7309" s="10">
        <f>ROUND(E7309* H7309,5)</f>
        <v>12.25421</v>
      </c>
      <c r="K7309" s="11"/>
    </row>
    <row r="7310" spans="2:11" x14ac:dyDescent="0.25">
      <c r="D7310" s="12" t="s">
        <v>8707</v>
      </c>
      <c r="E7310" s="11"/>
      <c r="H7310" s="11"/>
      <c r="K7310" s="9">
        <f>SUM(J7309:J7309)</f>
        <v>12.25421</v>
      </c>
    </row>
    <row r="7311" spans="2:11" x14ac:dyDescent="0.25">
      <c r="E7311" s="11"/>
      <c r="H7311" s="11"/>
      <c r="K7311" s="11"/>
    </row>
    <row r="7312" spans="2:11" x14ac:dyDescent="0.25">
      <c r="D7312" s="12" t="s">
        <v>5142</v>
      </c>
      <c r="E7312" s="11"/>
      <c r="H7312" s="11">
        <v>1.5</v>
      </c>
      <c r="I7312" t="s">
        <v>5143</v>
      </c>
      <c r="J7312">
        <f>ROUND(H7312/100*K7296,5)</f>
        <v>0.14079</v>
      </c>
      <c r="K7312" s="11"/>
    </row>
    <row r="7313" spans="1:26" x14ac:dyDescent="0.25">
      <c r="D7313" s="12" t="s">
        <v>5141</v>
      </c>
      <c r="E7313" s="11"/>
      <c r="H7313" s="11"/>
      <c r="K7313" s="13">
        <f>SUM(J7293:J7312)</f>
        <v>37.689110000000007</v>
      </c>
    </row>
    <row r="7314" spans="1:26" x14ac:dyDescent="0.25">
      <c r="D7314" s="12" t="s">
        <v>5157</v>
      </c>
      <c r="E7314" s="11"/>
      <c r="H7314" s="11">
        <v>6</v>
      </c>
      <c r="I7314" t="s">
        <v>5143</v>
      </c>
      <c r="K7314" s="9">
        <f>ROUND(H7314/100*K7313,5)</f>
        <v>2.2613500000000002</v>
      </c>
    </row>
    <row r="7315" spans="1:26" x14ac:dyDescent="0.25">
      <c r="D7315" s="12" t="s">
        <v>5144</v>
      </c>
      <c r="E7315" s="11"/>
      <c r="H7315" s="11"/>
      <c r="K7315" s="13">
        <f>SUM(K7313:K7314)</f>
        <v>39.950460000000007</v>
      </c>
    </row>
    <row r="7317" spans="1:26" ht="45" customHeight="1" x14ac:dyDescent="0.25">
      <c r="A7317" s="4" t="s">
        <v>8766</v>
      </c>
      <c r="B7317" s="4" t="s">
        <v>2564</v>
      </c>
      <c r="C7317" s="1" t="s">
        <v>166</v>
      </c>
      <c r="D7317" s="28" t="s">
        <v>2565</v>
      </c>
      <c r="E7317" s="29"/>
      <c r="F7317" s="29"/>
      <c r="G7317" s="1"/>
      <c r="H7317" s="5" t="s">
        <v>5119</v>
      </c>
      <c r="I7317" s="30">
        <v>1</v>
      </c>
      <c r="J7317" s="31"/>
      <c r="K7317" s="6">
        <f>ROUND(K7340,2)</f>
        <v>55.75</v>
      </c>
      <c r="L7317" s="1"/>
      <c r="M7317" s="1"/>
      <c r="N7317" s="1"/>
      <c r="O7317" s="1"/>
      <c r="P7317" s="1"/>
      <c r="Q7317" s="1"/>
      <c r="R7317" s="1"/>
      <c r="S7317" s="1"/>
      <c r="T7317" s="1"/>
      <c r="U7317" s="1"/>
      <c r="V7317" s="1"/>
      <c r="W7317" s="1"/>
      <c r="X7317" s="1"/>
      <c r="Y7317" s="1"/>
      <c r="Z7317" s="1"/>
    </row>
    <row r="7318" spans="1:26" x14ac:dyDescent="0.25">
      <c r="B7318" s="7" t="s">
        <v>5120</v>
      </c>
    </row>
    <row r="7319" spans="1:26" x14ac:dyDescent="0.25">
      <c r="B7319" t="s">
        <v>5314</v>
      </c>
      <c r="C7319" t="s">
        <v>9</v>
      </c>
      <c r="D7319" t="s">
        <v>5315</v>
      </c>
      <c r="E7319" s="8">
        <v>0.4</v>
      </c>
      <c r="F7319" t="s">
        <v>5123</v>
      </c>
      <c r="G7319" t="s">
        <v>5124</v>
      </c>
      <c r="H7319" s="9">
        <v>29.42</v>
      </c>
      <c r="I7319" t="s">
        <v>5125</v>
      </c>
      <c r="J7319" s="10">
        <f>ROUND(E7319/I7317* H7319,5)</f>
        <v>11.768000000000001</v>
      </c>
      <c r="K7319" s="11"/>
    </row>
    <row r="7320" spans="1:26" x14ac:dyDescent="0.25">
      <c r="B7320" t="s">
        <v>5182</v>
      </c>
      <c r="C7320" t="s">
        <v>9</v>
      </c>
      <c r="D7320" t="s">
        <v>5183</v>
      </c>
      <c r="E7320" s="8">
        <v>0.4</v>
      </c>
      <c r="F7320" t="s">
        <v>5123</v>
      </c>
      <c r="G7320" t="s">
        <v>5124</v>
      </c>
      <c r="H7320" s="9">
        <v>24.55</v>
      </c>
      <c r="I7320" t="s">
        <v>5125</v>
      </c>
      <c r="J7320" s="10">
        <f>ROUND(E7320/I7317* H7320,5)</f>
        <v>9.82</v>
      </c>
      <c r="K7320" s="11"/>
    </row>
    <row r="7321" spans="1:26" x14ac:dyDescent="0.25">
      <c r="D7321" s="12" t="s">
        <v>5126</v>
      </c>
      <c r="E7321" s="11"/>
      <c r="H7321" s="11"/>
      <c r="K7321" s="9">
        <f>SUM(J7319:J7320)</f>
        <v>21.588000000000001</v>
      </c>
    </row>
    <row r="7322" spans="1:26" x14ac:dyDescent="0.25">
      <c r="B7322" s="7" t="s">
        <v>5127</v>
      </c>
      <c r="E7322" s="11"/>
      <c r="H7322" s="11"/>
      <c r="K7322" s="11"/>
    </row>
    <row r="7323" spans="1:26" x14ac:dyDescent="0.25">
      <c r="B7323" t="s">
        <v>5190</v>
      </c>
      <c r="C7323" t="s">
        <v>9</v>
      </c>
      <c r="D7323" t="s">
        <v>5191</v>
      </c>
      <c r="E7323" s="8">
        <v>0.4</v>
      </c>
      <c r="F7323" t="s">
        <v>5123</v>
      </c>
      <c r="G7323" t="s">
        <v>5124</v>
      </c>
      <c r="H7323" s="9">
        <v>2.54</v>
      </c>
      <c r="I7323" t="s">
        <v>5125</v>
      </c>
      <c r="J7323" s="10">
        <f>ROUND(E7323/I7317* H7323,5)</f>
        <v>1.016</v>
      </c>
      <c r="K7323" s="11"/>
    </row>
    <row r="7324" spans="1:26" x14ac:dyDescent="0.25">
      <c r="B7324" t="s">
        <v>5235</v>
      </c>
      <c r="C7324" t="s">
        <v>9</v>
      </c>
      <c r="D7324" t="s">
        <v>5236</v>
      </c>
      <c r="E7324" s="8">
        <v>0.04</v>
      </c>
      <c r="F7324" t="s">
        <v>5123</v>
      </c>
      <c r="G7324" t="s">
        <v>5124</v>
      </c>
      <c r="H7324" s="9">
        <v>65.38</v>
      </c>
      <c r="I7324" t="s">
        <v>5125</v>
      </c>
      <c r="J7324" s="10">
        <f>ROUND(E7324/I7317* H7324,5)</f>
        <v>2.6152000000000002</v>
      </c>
      <c r="K7324" s="11"/>
    </row>
    <row r="7325" spans="1:26" x14ac:dyDescent="0.25">
      <c r="B7325" t="s">
        <v>6441</v>
      </c>
      <c r="C7325" t="s">
        <v>9</v>
      </c>
      <c r="D7325" t="s">
        <v>5129</v>
      </c>
      <c r="E7325" s="8">
        <v>0.4</v>
      </c>
      <c r="F7325" t="s">
        <v>5123</v>
      </c>
      <c r="G7325" t="s">
        <v>5124</v>
      </c>
      <c r="H7325" s="9">
        <v>2.0499999999999998</v>
      </c>
      <c r="I7325" t="s">
        <v>5125</v>
      </c>
      <c r="J7325" s="10">
        <f>ROUND(E7325/I7317* H7325,5)</f>
        <v>0.82</v>
      </c>
      <c r="K7325" s="11"/>
    </row>
    <row r="7326" spans="1:26" x14ac:dyDescent="0.25">
      <c r="D7326" s="12" t="s">
        <v>5130</v>
      </c>
      <c r="E7326" s="11"/>
      <c r="H7326" s="11"/>
      <c r="K7326" s="9">
        <f>SUM(J7323:J7325)</f>
        <v>4.4512</v>
      </c>
    </row>
    <row r="7327" spans="1:26" x14ac:dyDescent="0.25">
      <c r="B7327" s="7" t="s">
        <v>5131</v>
      </c>
      <c r="E7327" s="11"/>
      <c r="H7327" s="11"/>
      <c r="K7327" s="11"/>
    </row>
    <row r="7328" spans="1:26" x14ac:dyDescent="0.25">
      <c r="B7328" t="s">
        <v>6807</v>
      </c>
      <c r="C7328" t="s">
        <v>166</v>
      </c>
      <c r="D7328" t="s">
        <v>6808</v>
      </c>
      <c r="E7328" s="8">
        <v>1.02</v>
      </c>
      <c r="G7328" t="s">
        <v>5124</v>
      </c>
      <c r="H7328" s="9">
        <v>10.1</v>
      </c>
      <c r="I7328" t="s">
        <v>5125</v>
      </c>
      <c r="J7328" s="10">
        <f>ROUND(E7328* H7328,5)</f>
        <v>10.302</v>
      </c>
      <c r="K7328" s="11"/>
    </row>
    <row r="7329" spans="1:26" x14ac:dyDescent="0.25">
      <c r="B7329" t="s">
        <v>6472</v>
      </c>
      <c r="C7329" t="s">
        <v>3757</v>
      </c>
      <c r="D7329" t="s">
        <v>5139</v>
      </c>
      <c r="E7329" s="8">
        <v>3.0999999999999999E-3</v>
      </c>
      <c r="G7329" t="s">
        <v>5124</v>
      </c>
      <c r="H7329" s="9">
        <v>138.19999999999999</v>
      </c>
      <c r="I7329" t="s">
        <v>5125</v>
      </c>
      <c r="J7329" s="10">
        <f>ROUND(E7329* H7329,5)</f>
        <v>0.42842000000000002</v>
      </c>
      <c r="K7329" s="11"/>
    </row>
    <row r="7330" spans="1:26" x14ac:dyDescent="0.25">
      <c r="B7330" t="s">
        <v>5273</v>
      </c>
      <c r="C7330" t="s">
        <v>136</v>
      </c>
      <c r="D7330" t="s">
        <v>5133</v>
      </c>
      <c r="E7330" s="8">
        <v>8.3999999999999995E-3</v>
      </c>
      <c r="G7330" t="s">
        <v>5124</v>
      </c>
      <c r="H7330" s="9">
        <v>2.04</v>
      </c>
      <c r="I7330" t="s">
        <v>5125</v>
      </c>
      <c r="J7330" s="10">
        <f>ROUND(E7330* H7330,5)</f>
        <v>1.7139999999999999E-2</v>
      </c>
      <c r="K7330" s="11"/>
    </row>
    <row r="7331" spans="1:26" x14ac:dyDescent="0.25">
      <c r="B7331" t="s">
        <v>6640</v>
      </c>
      <c r="C7331" t="s">
        <v>3757</v>
      </c>
      <c r="D7331" t="s">
        <v>6641</v>
      </c>
      <c r="E7331" s="8">
        <v>4.9500000000000002E-2</v>
      </c>
      <c r="G7331" t="s">
        <v>5124</v>
      </c>
      <c r="H7331" s="9">
        <v>65.16</v>
      </c>
      <c r="I7331" t="s">
        <v>5125</v>
      </c>
      <c r="J7331" s="10">
        <f>ROUND(E7331* H7331,5)</f>
        <v>3.2254200000000002</v>
      </c>
      <c r="K7331" s="11"/>
    </row>
    <row r="7332" spans="1:26" x14ac:dyDescent="0.25">
      <c r="D7332" s="12" t="s">
        <v>5140</v>
      </c>
      <c r="E7332" s="11"/>
      <c r="H7332" s="11"/>
      <c r="K7332" s="9">
        <f>SUM(J7328:J7331)</f>
        <v>13.972979999999998</v>
      </c>
    </row>
    <row r="7333" spans="1:26" x14ac:dyDescent="0.25">
      <c r="B7333" s="7" t="s">
        <v>5153</v>
      </c>
      <c r="E7333" s="11"/>
      <c r="H7333" s="11"/>
      <c r="K7333" s="11"/>
    </row>
    <row r="7334" spans="1:26" x14ac:dyDescent="0.25">
      <c r="B7334" t="s">
        <v>2027</v>
      </c>
      <c r="C7334" t="s">
        <v>136</v>
      </c>
      <c r="D7334" t="s">
        <v>2028</v>
      </c>
      <c r="E7334" s="8">
        <v>0.1</v>
      </c>
      <c r="G7334" t="s">
        <v>5124</v>
      </c>
      <c r="H7334" s="9">
        <v>122.54212</v>
      </c>
      <c r="I7334" t="s">
        <v>5125</v>
      </c>
      <c r="J7334" s="10">
        <f>ROUND(E7334* H7334,5)</f>
        <v>12.25421</v>
      </c>
      <c r="K7334" s="11"/>
    </row>
    <row r="7335" spans="1:26" x14ac:dyDescent="0.25">
      <c r="D7335" s="12" t="s">
        <v>8707</v>
      </c>
      <c r="E7335" s="11"/>
      <c r="H7335" s="11"/>
      <c r="K7335" s="9">
        <f>SUM(J7334:J7334)</f>
        <v>12.25421</v>
      </c>
    </row>
    <row r="7336" spans="1:26" x14ac:dyDescent="0.25">
      <c r="E7336" s="11"/>
      <c r="H7336" s="11"/>
      <c r="K7336" s="11"/>
    </row>
    <row r="7337" spans="1:26" x14ac:dyDescent="0.25">
      <c r="D7337" s="12" t="s">
        <v>5142</v>
      </c>
      <c r="E7337" s="11"/>
      <c r="H7337" s="11">
        <v>1.5</v>
      </c>
      <c r="I7337" t="s">
        <v>5143</v>
      </c>
      <c r="J7337">
        <f>ROUND(H7337/100*K7321,5)</f>
        <v>0.32382</v>
      </c>
      <c r="K7337" s="11"/>
    </row>
    <row r="7338" spans="1:26" x14ac:dyDescent="0.25">
      <c r="D7338" s="12" t="s">
        <v>5141</v>
      </c>
      <c r="E7338" s="11"/>
      <c r="H7338" s="11"/>
      <c r="K7338" s="13">
        <f>SUM(J7318:J7337)</f>
        <v>52.590209999999999</v>
      </c>
    </row>
    <row r="7339" spans="1:26" x14ac:dyDescent="0.25">
      <c r="D7339" s="12" t="s">
        <v>5157</v>
      </c>
      <c r="E7339" s="11"/>
      <c r="H7339" s="11">
        <v>6</v>
      </c>
      <c r="I7339" t="s">
        <v>5143</v>
      </c>
      <c r="K7339" s="9">
        <f>ROUND(H7339/100*K7338,5)</f>
        <v>3.1554099999999998</v>
      </c>
    </row>
    <row r="7340" spans="1:26" x14ac:dyDescent="0.25">
      <c r="D7340" s="12" t="s">
        <v>5144</v>
      </c>
      <c r="E7340" s="11"/>
      <c r="H7340" s="11"/>
      <c r="K7340" s="13">
        <f>SUM(K7338:K7339)</f>
        <v>55.745620000000002</v>
      </c>
    </row>
    <row r="7342" spans="1:26" ht="45" customHeight="1" x14ac:dyDescent="0.25">
      <c r="A7342" s="4" t="s">
        <v>8767</v>
      </c>
      <c r="B7342" s="4" t="s">
        <v>2566</v>
      </c>
      <c r="C7342" s="1" t="s">
        <v>166</v>
      </c>
      <c r="D7342" s="28" t="s">
        <v>2567</v>
      </c>
      <c r="E7342" s="29"/>
      <c r="F7342" s="29"/>
      <c r="G7342" s="1"/>
      <c r="H7342" s="5" t="s">
        <v>5119</v>
      </c>
      <c r="I7342" s="30">
        <v>1</v>
      </c>
      <c r="J7342" s="31"/>
      <c r="K7342" s="6">
        <f>ROUND(K7366,2)</f>
        <v>46.7</v>
      </c>
      <c r="L7342" s="1"/>
      <c r="M7342" s="1"/>
      <c r="N7342" s="1"/>
      <c r="O7342" s="1"/>
      <c r="P7342" s="1"/>
      <c r="Q7342" s="1"/>
      <c r="R7342" s="1"/>
      <c r="S7342" s="1"/>
      <c r="T7342" s="1"/>
      <c r="U7342" s="1"/>
      <c r="V7342" s="1"/>
      <c r="W7342" s="1"/>
      <c r="X7342" s="1"/>
      <c r="Y7342" s="1"/>
      <c r="Z7342" s="1"/>
    </row>
    <row r="7343" spans="1:26" x14ac:dyDescent="0.25">
      <c r="B7343" s="7" t="s">
        <v>5120</v>
      </c>
    </row>
    <row r="7344" spans="1:26" x14ac:dyDescent="0.25">
      <c r="B7344" t="s">
        <v>5314</v>
      </c>
      <c r="C7344" t="s">
        <v>9</v>
      </c>
      <c r="D7344" t="s">
        <v>5315</v>
      </c>
      <c r="E7344" s="8">
        <v>0.25</v>
      </c>
      <c r="F7344" t="s">
        <v>5123</v>
      </c>
      <c r="G7344" t="s">
        <v>5124</v>
      </c>
      <c r="H7344" s="9">
        <v>29.42</v>
      </c>
      <c r="I7344" t="s">
        <v>5125</v>
      </c>
      <c r="J7344" s="10">
        <f>ROUND(E7344/I7342* H7344,5)</f>
        <v>7.3550000000000004</v>
      </c>
      <c r="K7344" s="11"/>
    </row>
    <row r="7345" spans="2:11" x14ac:dyDescent="0.25">
      <c r="B7345" t="s">
        <v>5182</v>
      </c>
      <c r="C7345" t="s">
        <v>9</v>
      </c>
      <c r="D7345" t="s">
        <v>5183</v>
      </c>
      <c r="E7345" s="8">
        <v>0.25</v>
      </c>
      <c r="F7345" t="s">
        <v>5123</v>
      </c>
      <c r="G7345" t="s">
        <v>5124</v>
      </c>
      <c r="H7345" s="9">
        <v>24.55</v>
      </c>
      <c r="I7345" t="s">
        <v>5125</v>
      </c>
      <c r="J7345" s="10">
        <f>ROUND(E7345/I7342* H7345,5)</f>
        <v>6.1375000000000002</v>
      </c>
      <c r="K7345" s="11"/>
    </row>
    <row r="7346" spans="2:11" x14ac:dyDescent="0.25">
      <c r="D7346" s="12" t="s">
        <v>5126</v>
      </c>
      <c r="E7346" s="11"/>
      <c r="H7346" s="11"/>
      <c r="K7346" s="9">
        <f>SUM(J7344:J7345)</f>
        <v>13.4925</v>
      </c>
    </row>
    <row r="7347" spans="2:11" x14ac:dyDescent="0.25">
      <c r="B7347" s="7" t="s">
        <v>5127</v>
      </c>
      <c r="E7347" s="11"/>
      <c r="H7347" s="11"/>
      <c r="K7347" s="11"/>
    </row>
    <row r="7348" spans="2:11" x14ac:dyDescent="0.25">
      <c r="B7348" t="s">
        <v>5190</v>
      </c>
      <c r="C7348" t="s">
        <v>9</v>
      </c>
      <c r="D7348" t="s">
        <v>5191</v>
      </c>
      <c r="E7348" s="8">
        <v>0.25</v>
      </c>
      <c r="F7348" t="s">
        <v>5123</v>
      </c>
      <c r="G7348" t="s">
        <v>5124</v>
      </c>
      <c r="H7348" s="9">
        <v>2.54</v>
      </c>
      <c r="I7348" t="s">
        <v>5125</v>
      </c>
      <c r="J7348" s="10">
        <f>ROUND(E7348/I7342* H7348,5)</f>
        <v>0.63500000000000001</v>
      </c>
      <c r="K7348" s="11"/>
    </row>
    <row r="7349" spans="2:11" x14ac:dyDescent="0.25">
      <c r="B7349" t="s">
        <v>6441</v>
      </c>
      <c r="C7349" t="s">
        <v>9</v>
      </c>
      <c r="D7349" t="s">
        <v>5129</v>
      </c>
      <c r="E7349" s="8">
        <v>0.25</v>
      </c>
      <c r="F7349" t="s">
        <v>5123</v>
      </c>
      <c r="G7349" t="s">
        <v>5124</v>
      </c>
      <c r="H7349" s="9">
        <v>2.0499999999999998</v>
      </c>
      <c r="I7349" t="s">
        <v>5125</v>
      </c>
      <c r="J7349" s="10">
        <f>ROUND(E7349/I7342* H7349,5)</f>
        <v>0.51249999999999996</v>
      </c>
      <c r="K7349" s="11"/>
    </row>
    <row r="7350" spans="2:11" x14ac:dyDescent="0.25">
      <c r="B7350" t="s">
        <v>5235</v>
      </c>
      <c r="C7350" t="s">
        <v>9</v>
      </c>
      <c r="D7350" t="s">
        <v>5236</v>
      </c>
      <c r="E7350" s="8">
        <v>2.5000000000000001E-2</v>
      </c>
      <c r="F7350" t="s">
        <v>5123</v>
      </c>
      <c r="G7350" t="s">
        <v>5124</v>
      </c>
      <c r="H7350" s="9">
        <v>65.38</v>
      </c>
      <c r="I7350" t="s">
        <v>5125</v>
      </c>
      <c r="J7350" s="10">
        <f>ROUND(E7350/I7342* H7350,5)</f>
        <v>1.6345000000000001</v>
      </c>
      <c r="K7350" s="11"/>
    </row>
    <row r="7351" spans="2:11" x14ac:dyDescent="0.25">
      <c r="D7351" s="12" t="s">
        <v>5130</v>
      </c>
      <c r="E7351" s="11"/>
      <c r="H7351" s="11"/>
      <c r="K7351" s="9">
        <f>SUM(J7348:J7350)</f>
        <v>2.782</v>
      </c>
    </row>
    <row r="7352" spans="2:11" x14ac:dyDescent="0.25">
      <c r="B7352" s="7" t="s">
        <v>5131</v>
      </c>
      <c r="E7352" s="11"/>
      <c r="H7352" s="11"/>
      <c r="K7352" s="11"/>
    </row>
    <row r="7353" spans="2:11" x14ac:dyDescent="0.25">
      <c r="B7353" t="s">
        <v>6807</v>
      </c>
      <c r="C7353" t="s">
        <v>166</v>
      </c>
      <c r="D7353" t="s">
        <v>6808</v>
      </c>
      <c r="E7353" s="8">
        <v>1.02</v>
      </c>
      <c r="G7353" t="s">
        <v>5124</v>
      </c>
      <c r="H7353" s="9">
        <v>10.1</v>
      </c>
      <c r="I7353" t="s">
        <v>5125</v>
      </c>
      <c r="J7353" s="10">
        <f>ROUND(E7353* H7353,5)</f>
        <v>10.302</v>
      </c>
      <c r="K7353" s="11"/>
    </row>
    <row r="7354" spans="2:11" x14ac:dyDescent="0.25">
      <c r="B7354" t="s">
        <v>6640</v>
      </c>
      <c r="C7354" t="s">
        <v>3757</v>
      </c>
      <c r="D7354" t="s">
        <v>6641</v>
      </c>
      <c r="E7354" s="8">
        <v>4.9500000000000002E-2</v>
      </c>
      <c r="G7354" t="s">
        <v>5124</v>
      </c>
      <c r="H7354" s="9">
        <v>65.16</v>
      </c>
      <c r="I7354" t="s">
        <v>5125</v>
      </c>
      <c r="J7354" s="10">
        <f>ROUND(E7354* H7354,5)</f>
        <v>3.2254200000000002</v>
      </c>
      <c r="K7354" s="11"/>
    </row>
    <row r="7355" spans="2:11" x14ac:dyDescent="0.25">
      <c r="B7355" t="s">
        <v>6472</v>
      </c>
      <c r="C7355" t="s">
        <v>3757</v>
      </c>
      <c r="D7355" t="s">
        <v>5139</v>
      </c>
      <c r="E7355" s="8">
        <v>3.0999999999999999E-3</v>
      </c>
      <c r="G7355" t="s">
        <v>5124</v>
      </c>
      <c r="H7355" s="9">
        <v>138.19999999999999</v>
      </c>
      <c r="I7355" t="s">
        <v>5125</v>
      </c>
      <c r="J7355" s="10">
        <f>ROUND(E7355* H7355,5)</f>
        <v>0.42842000000000002</v>
      </c>
      <c r="K7355" s="11"/>
    </row>
    <row r="7356" spans="2:11" x14ac:dyDescent="0.25">
      <c r="B7356" t="s">
        <v>5273</v>
      </c>
      <c r="C7356" t="s">
        <v>136</v>
      </c>
      <c r="D7356" t="s">
        <v>5133</v>
      </c>
      <c r="E7356" s="8">
        <v>8.3999999999999995E-3</v>
      </c>
      <c r="G7356" t="s">
        <v>5124</v>
      </c>
      <c r="H7356" s="9">
        <v>2.04</v>
      </c>
      <c r="I7356" t="s">
        <v>5125</v>
      </c>
      <c r="J7356" s="10">
        <f>ROUND(E7356* H7356,5)</f>
        <v>1.7139999999999999E-2</v>
      </c>
      <c r="K7356" s="11"/>
    </row>
    <row r="7357" spans="2:11" x14ac:dyDescent="0.25">
      <c r="D7357" s="12" t="s">
        <v>5140</v>
      </c>
      <c r="E7357" s="11"/>
      <c r="H7357" s="11"/>
      <c r="K7357" s="9">
        <f>SUM(J7353:J7356)</f>
        <v>13.972979999999998</v>
      </c>
    </row>
    <row r="7358" spans="2:11" x14ac:dyDescent="0.25">
      <c r="B7358" s="7" t="s">
        <v>5153</v>
      </c>
      <c r="E7358" s="11"/>
      <c r="H7358" s="11"/>
      <c r="K7358" s="11"/>
    </row>
    <row r="7359" spans="2:11" x14ac:dyDescent="0.25">
      <c r="B7359" t="s">
        <v>1192</v>
      </c>
      <c r="C7359" t="s">
        <v>166</v>
      </c>
      <c r="D7359" t="s">
        <v>1193</v>
      </c>
      <c r="E7359" s="8">
        <v>1</v>
      </c>
      <c r="G7359" t="s">
        <v>5124</v>
      </c>
      <c r="H7359" s="9">
        <v>1.3565499999999999</v>
      </c>
      <c r="I7359" t="s">
        <v>5125</v>
      </c>
      <c r="J7359" s="10">
        <f>ROUND(E7359* H7359,5)</f>
        <v>1.3565499999999999</v>
      </c>
      <c r="K7359" s="11"/>
    </row>
    <row r="7360" spans="2:11" x14ac:dyDescent="0.25">
      <c r="B7360" t="s">
        <v>2027</v>
      </c>
      <c r="C7360" t="s">
        <v>136</v>
      </c>
      <c r="D7360" t="s">
        <v>2028</v>
      </c>
      <c r="E7360" s="8">
        <v>0.1</v>
      </c>
      <c r="G7360" t="s">
        <v>5124</v>
      </c>
      <c r="H7360" s="9">
        <v>122.54212</v>
      </c>
      <c r="I7360" t="s">
        <v>5125</v>
      </c>
      <c r="J7360" s="10">
        <f>ROUND(E7360* H7360,5)</f>
        <v>12.25421</v>
      </c>
      <c r="K7360" s="11"/>
    </row>
    <row r="7361" spans="1:26" x14ac:dyDescent="0.25">
      <c r="D7361" s="12" t="s">
        <v>8707</v>
      </c>
      <c r="E7361" s="11"/>
      <c r="H7361" s="11"/>
      <c r="K7361" s="9">
        <f>SUM(J7359:J7360)</f>
        <v>13.610760000000001</v>
      </c>
    </row>
    <row r="7362" spans="1:26" x14ac:dyDescent="0.25">
      <c r="E7362" s="11"/>
      <c r="H7362" s="11"/>
      <c r="K7362" s="11"/>
    </row>
    <row r="7363" spans="1:26" x14ac:dyDescent="0.25">
      <c r="D7363" s="12" t="s">
        <v>5142</v>
      </c>
      <c r="E7363" s="11"/>
      <c r="H7363" s="11">
        <v>1.5</v>
      </c>
      <c r="I7363" t="s">
        <v>5143</v>
      </c>
      <c r="J7363">
        <f>ROUND(H7363/100*K7346,5)</f>
        <v>0.20238999999999999</v>
      </c>
      <c r="K7363" s="11"/>
    </row>
    <row r="7364" spans="1:26" x14ac:dyDescent="0.25">
      <c r="D7364" s="12" t="s">
        <v>5141</v>
      </c>
      <c r="E7364" s="11"/>
      <c r="H7364" s="11"/>
      <c r="K7364" s="13">
        <f>SUM(J7343:J7363)</f>
        <v>44.060629999999996</v>
      </c>
    </row>
    <row r="7365" spans="1:26" x14ac:dyDescent="0.25">
      <c r="D7365" s="12" t="s">
        <v>5157</v>
      </c>
      <c r="E7365" s="11"/>
      <c r="H7365" s="11">
        <v>6</v>
      </c>
      <c r="I7365" t="s">
        <v>5143</v>
      </c>
      <c r="K7365" s="9">
        <f>ROUND(H7365/100*K7364,5)</f>
        <v>2.64364</v>
      </c>
    </row>
    <row r="7366" spans="1:26" x14ac:dyDescent="0.25">
      <c r="D7366" s="12" t="s">
        <v>5144</v>
      </c>
      <c r="E7366" s="11"/>
      <c r="H7366" s="11"/>
      <c r="K7366" s="13">
        <f>SUM(K7364:K7365)</f>
        <v>46.704269999999994</v>
      </c>
    </row>
    <row r="7368" spans="1:26" ht="45" customHeight="1" x14ac:dyDescent="0.25">
      <c r="A7368" s="4" t="s">
        <v>8768</v>
      </c>
      <c r="B7368" s="4" t="s">
        <v>2568</v>
      </c>
      <c r="C7368" s="1" t="s">
        <v>166</v>
      </c>
      <c r="D7368" s="28" t="s">
        <v>2569</v>
      </c>
      <c r="E7368" s="29"/>
      <c r="F7368" s="29"/>
      <c r="G7368" s="1"/>
      <c r="H7368" s="5" t="s">
        <v>5119</v>
      </c>
      <c r="I7368" s="30">
        <v>1</v>
      </c>
      <c r="J7368" s="31"/>
      <c r="K7368" s="6">
        <f>ROUND(K7392,2)</f>
        <v>60.29</v>
      </c>
      <c r="L7368" s="1"/>
      <c r="M7368" s="1"/>
      <c r="N7368" s="1"/>
      <c r="O7368" s="1"/>
      <c r="P7368" s="1"/>
      <c r="Q7368" s="1"/>
      <c r="R7368" s="1"/>
      <c r="S7368" s="1"/>
      <c r="T7368" s="1"/>
      <c r="U7368" s="1"/>
      <c r="V7368" s="1"/>
      <c r="W7368" s="1"/>
      <c r="X7368" s="1"/>
      <c r="Y7368" s="1"/>
      <c r="Z7368" s="1"/>
    </row>
    <row r="7369" spans="1:26" x14ac:dyDescent="0.25">
      <c r="B7369" s="7" t="s">
        <v>5120</v>
      </c>
    </row>
    <row r="7370" spans="1:26" x14ac:dyDescent="0.25">
      <c r="B7370" t="s">
        <v>5182</v>
      </c>
      <c r="C7370" t="s">
        <v>9</v>
      </c>
      <c r="D7370" t="s">
        <v>5183</v>
      </c>
      <c r="E7370" s="8">
        <v>0.44444</v>
      </c>
      <c r="F7370" t="s">
        <v>5123</v>
      </c>
      <c r="G7370" t="s">
        <v>5124</v>
      </c>
      <c r="H7370" s="9">
        <v>24.55</v>
      </c>
      <c r="I7370" t="s">
        <v>5125</v>
      </c>
      <c r="J7370" s="10">
        <f>ROUND(E7370/I7368* H7370,5)</f>
        <v>10.911</v>
      </c>
      <c r="K7370" s="11"/>
    </row>
    <row r="7371" spans="1:26" x14ac:dyDescent="0.25">
      <c r="B7371" t="s">
        <v>5314</v>
      </c>
      <c r="C7371" t="s">
        <v>9</v>
      </c>
      <c r="D7371" t="s">
        <v>5315</v>
      </c>
      <c r="E7371" s="8">
        <v>0.44444</v>
      </c>
      <c r="F7371" t="s">
        <v>5123</v>
      </c>
      <c r="G7371" t="s">
        <v>5124</v>
      </c>
      <c r="H7371" s="9">
        <v>29.42</v>
      </c>
      <c r="I7371" t="s">
        <v>5125</v>
      </c>
      <c r="J7371" s="10">
        <f>ROUND(E7371/I7368* H7371,5)</f>
        <v>13.075419999999999</v>
      </c>
      <c r="K7371" s="11"/>
    </row>
    <row r="7372" spans="1:26" x14ac:dyDescent="0.25">
      <c r="D7372" s="12" t="s">
        <v>5126</v>
      </c>
      <c r="E7372" s="11"/>
      <c r="H7372" s="11"/>
      <c r="K7372" s="9">
        <f>SUM(J7370:J7371)</f>
        <v>23.986419999999999</v>
      </c>
    </row>
    <row r="7373" spans="1:26" x14ac:dyDescent="0.25">
      <c r="B7373" s="7" t="s">
        <v>5127</v>
      </c>
      <c r="E7373" s="11"/>
      <c r="H7373" s="11"/>
      <c r="K7373" s="11"/>
    </row>
    <row r="7374" spans="1:26" x14ac:dyDescent="0.25">
      <c r="B7374" t="s">
        <v>5235</v>
      </c>
      <c r="C7374" t="s">
        <v>9</v>
      </c>
      <c r="D7374" t="s">
        <v>5236</v>
      </c>
      <c r="E7374" s="8">
        <v>4.444E-2</v>
      </c>
      <c r="F7374" t="s">
        <v>5123</v>
      </c>
      <c r="G7374" t="s">
        <v>5124</v>
      </c>
      <c r="H7374" s="9">
        <v>65.38</v>
      </c>
      <c r="I7374" t="s">
        <v>5125</v>
      </c>
      <c r="J7374" s="10">
        <f>ROUND(E7374/I7368* H7374,5)</f>
        <v>2.9054899999999999</v>
      </c>
      <c r="K7374" s="11"/>
    </row>
    <row r="7375" spans="1:26" x14ac:dyDescent="0.25">
      <c r="B7375" t="s">
        <v>6441</v>
      </c>
      <c r="C7375" t="s">
        <v>9</v>
      </c>
      <c r="D7375" t="s">
        <v>5129</v>
      </c>
      <c r="E7375" s="8">
        <v>0.44444</v>
      </c>
      <c r="F7375" t="s">
        <v>5123</v>
      </c>
      <c r="G7375" t="s">
        <v>5124</v>
      </c>
      <c r="H7375" s="9">
        <v>2.0499999999999998</v>
      </c>
      <c r="I7375" t="s">
        <v>5125</v>
      </c>
      <c r="J7375" s="10">
        <f>ROUND(E7375/I7368* H7375,5)</f>
        <v>0.91110000000000002</v>
      </c>
      <c r="K7375" s="11"/>
    </row>
    <row r="7376" spans="1:26" x14ac:dyDescent="0.25">
      <c r="B7376" t="s">
        <v>5190</v>
      </c>
      <c r="C7376" t="s">
        <v>9</v>
      </c>
      <c r="D7376" t="s">
        <v>5191</v>
      </c>
      <c r="E7376" s="8">
        <v>0.44444</v>
      </c>
      <c r="F7376" t="s">
        <v>5123</v>
      </c>
      <c r="G7376" t="s">
        <v>5124</v>
      </c>
      <c r="H7376" s="9">
        <v>2.54</v>
      </c>
      <c r="I7376" t="s">
        <v>5125</v>
      </c>
      <c r="J7376" s="10">
        <f>ROUND(E7376/I7368* H7376,5)</f>
        <v>1.1288800000000001</v>
      </c>
      <c r="K7376" s="11"/>
    </row>
    <row r="7377" spans="2:11" x14ac:dyDescent="0.25">
      <c r="D7377" s="12" t="s">
        <v>5130</v>
      </c>
      <c r="E7377" s="11"/>
      <c r="H7377" s="11"/>
      <c r="K7377" s="9">
        <f>SUM(J7374:J7376)</f>
        <v>4.9454700000000003</v>
      </c>
    </row>
    <row r="7378" spans="2:11" x14ac:dyDescent="0.25">
      <c r="B7378" s="7" t="s">
        <v>5131</v>
      </c>
      <c r="E7378" s="11"/>
      <c r="H7378" s="11"/>
      <c r="K7378" s="11"/>
    </row>
    <row r="7379" spans="2:11" x14ac:dyDescent="0.25">
      <c r="B7379" t="s">
        <v>6472</v>
      </c>
      <c r="C7379" t="s">
        <v>3757</v>
      </c>
      <c r="D7379" t="s">
        <v>5139</v>
      </c>
      <c r="E7379" s="8">
        <v>3.0999999999999999E-3</v>
      </c>
      <c r="G7379" t="s">
        <v>5124</v>
      </c>
      <c r="H7379" s="9">
        <v>138.19999999999999</v>
      </c>
      <c r="I7379" t="s">
        <v>5125</v>
      </c>
      <c r="J7379" s="10">
        <f>ROUND(E7379* H7379,5)</f>
        <v>0.42842000000000002</v>
      </c>
      <c r="K7379" s="11"/>
    </row>
    <row r="7380" spans="2:11" x14ac:dyDescent="0.25">
      <c r="B7380" t="s">
        <v>5273</v>
      </c>
      <c r="C7380" t="s">
        <v>136</v>
      </c>
      <c r="D7380" t="s">
        <v>5133</v>
      </c>
      <c r="E7380" s="8">
        <v>8.3999999999999995E-3</v>
      </c>
      <c r="G7380" t="s">
        <v>5124</v>
      </c>
      <c r="H7380" s="9">
        <v>2.04</v>
      </c>
      <c r="I7380" t="s">
        <v>5125</v>
      </c>
      <c r="J7380" s="10">
        <f>ROUND(E7380* H7380,5)</f>
        <v>1.7139999999999999E-2</v>
      </c>
      <c r="K7380" s="11"/>
    </row>
    <row r="7381" spans="2:11" x14ac:dyDescent="0.25">
      <c r="B7381" t="s">
        <v>6640</v>
      </c>
      <c r="C7381" t="s">
        <v>3757</v>
      </c>
      <c r="D7381" t="s">
        <v>6641</v>
      </c>
      <c r="E7381" s="8">
        <v>4.9500000000000002E-2</v>
      </c>
      <c r="G7381" t="s">
        <v>5124</v>
      </c>
      <c r="H7381" s="9">
        <v>65.16</v>
      </c>
      <c r="I7381" t="s">
        <v>5125</v>
      </c>
      <c r="J7381" s="10">
        <f>ROUND(E7381* H7381,5)</f>
        <v>3.2254200000000002</v>
      </c>
      <c r="K7381" s="11"/>
    </row>
    <row r="7382" spans="2:11" x14ac:dyDescent="0.25">
      <c r="B7382" t="s">
        <v>6807</v>
      </c>
      <c r="C7382" t="s">
        <v>166</v>
      </c>
      <c r="D7382" t="s">
        <v>6808</v>
      </c>
      <c r="E7382" s="8">
        <v>1.02</v>
      </c>
      <c r="G7382" t="s">
        <v>5124</v>
      </c>
      <c r="H7382" s="9">
        <v>10.1</v>
      </c>
      <c r="I7382" t="s">
        <v>5125</v>
      </c>
      <c r="J7382" s="10">
        <f>ROUND(E7382* H7382,5)</f>
        <v>10.302</v>
      </c>
      <c r="K7382" s="11"/>
    </row>
    <row r="7383" spans="2:11" x14ac:dyDescent="0.25">
      <c r="D7383" s="12" t="s">
        <v>5140</v>
      </c>
      <c r="E7383" s="11"/>
      <c r="H7383" s="11"/>
      <c r="K7383" s="9">
        <f>SUM(J7379:J7382)</f>
        <v>13.97298</v>
      </c>
    </row>
    <row r="7384" spans="2:11" x14ac:dyDescent="0.25">
      <c r="B7384" s="7" t="s">
        <v>5153</v>
      </c>
      <c r="E7384" s="11"/>
      <c r="H7384" s="11"/>
      <c r="K7384" s="11"/>
    </row>
    <row r="7385" spans="2:11" x14ac:dyDescent="0.25">
      <c r="B7385" t="s">
        <v>1192</v>
      </c>
      <c r="C7385" t="s">
        <v>166</v>
      </c>
      <c r="D7385" t="s">
        <v>1193</v>
      </c>
      <c r="E7385" s="8">
        <v>1</v>
      </c>
      <c r="G7385" t="s">
        <v>5124</v>
      </c>
      <c r="H7385" s="9">
        <v>1.3565499999999999</v>
      </c>
      <c r="I7385" t="s">
        <v>5125</v>
      </c>
      <c r="J7385" s="10">
        <f>ROUND(E7385* H7385,5)</f>
        <v>1.3565499999999999</v>
      </c>
      <c r="K7385" s="11"/>
    </row>
    <row r="7386" spans="2:11" x14ac:dyDescent="0.25">
      <c r="B7386" t="s">
        <v>2027</v>
      </c>
      <c r="C7386" t="s">
        <v>136</v>
      </c>
      <c r="D7386" t="s">
        <v>2028</v>
      </c>
      <c r="E7386" s="8">
        <v>0.1</v>
      </c>
      <c r="G7386" t="s">
        <v>5124</v>
      </c>
      <c r="H7386" s="9">
        <v>122.54212</v>
      </c>
      <c r="I7386" t="s">
        <v>5125</v>
      </c>
      <c r="J7386" s="10">
        <f>ROUND(E7386* H7386,5)</f>
        <v>12.25421</v>
      </c>
      <c r="K7386" s="11"/>
    </row>
    <row r="7387" spans="2:11" x14ac:dyDescent="0.25">
      <c r="D7387" s="12" t="s">
        <v>8707</v>
      </c>
      <c r="E7387" s="11"/>
      <c r="H7387" s="11"/>
      <c r="K7387" s="9">
        <f>SUM(J7385:J7386)</f>
        <v>13.610760000000001</v>
      </c>
    </row>
    <row r="7388" spans="2:11" x14ac:dyDescent="0.25">
      <c r="E7388" s="11"/>
      <c r="H7388" s="11"/>
      <c r="K7388" s="11"/>
    </row>
    <row r="7389" spans="2:11" x14ac:dyDescent="0.25">
      <c r="D7389" s="12" t="s">
        <v>5142</v>
      </c>
      <c r="E7389" s="11"/>
      <c r="H7389" s="11">
        <v>1.5</v>
      </c>
      <c r="I7389" t="s">
        <v>5143</v>
      </c>
      <c r="J7389">
        <f>ROUND(H7389/100*K7372,5)</f>
        <v>0.35980000000000001</v>
      </c>
      <c r="K7389" s="11"/>
    </row>
    <row r="7390" spans="2:11" x14ac:dyDescent="0.25">
      <c r="D7390" s="12" t="s">
        <v>5141</v>
      </c>
      <c r="E7390" s="11"/>
      <c r="H7390" s="11"/>
      <c r="K7390" s="13">
        <f>SUM(J7369:J7389)</f>
        <v>56.875430000000001</v>
      </c>
    </row>
    <row r="7391" spans="2:11" x14ac:dyDescent="0.25">
      <c r="D7391" s="12" t="s">
        <v>5157</v>
      </c>
      <c r="E7391" s="11"/>
      <c r="H7391" s="11">
        <v>6</v>
      </c>
      <c r="I7391" t="s">
        <v>5143</v>
      </c>
      <c r="K7391" s="9">
        <f>ROUND(H7391/100*K7390,5)</f>
        <v>3.4125299999999998</v>
      </c>
    </row>
    <row r="7392" spans="2:11" x14ac:dyDescent="0.25">
      <c r="D7392" s="12" t="s">
        <v>5144</v>
      </c>
      <c r="E7392" s="11"/>
      <c r="H7392" s="11"/>
      <c r="K7392" s="13">
        <f>SUM(K7390:K7391)</f>
        <v>60.287959999999998</v>
      </c>
    </row>
    <row r="7394" spans="1:26" ht="45" customHeight="1" x14ac:dyDescent="0.25">
      <c r="A7394" s="4" t="s">
        <v>8769</v>
      </c>
      <c r="B7394" s="4" t="s">
        <v>2570</v>
      </c>
      <c r="C7394" s="1" t="s">
        <v>166</v>
      </c>
      <c r="D7394" s="28" t="s">
        <v>2571</v>
      </c>
      <c r="E7394" s="29"/>
      <c r="F7394" s="29"/>
      <c r="G7394" s="1"/>
      <c r="H7394" s="5" t="s">
        <v>5119</v>
      </c>
      <c r="I7394" s="30">
        <v>1</v>
      </c>
      <c r="J7394" s="31"/>
      <c r="K7394" s="6">
        <f>ROUND(K7418,2)</f>
        <v>41.39</v>
      </c>
      <c r="L7394" s="1"/>
      <c r="M7394" s="1"/>
      <c r="N7394" s="1"/>
      <c r="O7394" s="1"/>
      <c r="P7394" s="1"/>
      <c r="Q7394" s="1"/>
      <c r="R7394" s="1"/>
      <c r="S7394" s="1"/>
      <c r="T7394" s="1"/>
      <c r="U7394" s="1"/>
      <c r="V7394" s="1"/>
      <c r="W7394" s="1"/>
      <c r="X7394" s="1"/>
      <c r="Y7394" s="1"/>
      <c r="Z7394" s="1"/>
    </row>
    <row r="7395" spans="1:26" x14ac:dyDescent="0.25">
      <c r="B7395" s="7" t="s">
        <v>5120</v>
      </c>
    </row>
    <row r="7396" spans="1:26" x14ac:dyDescent="0.25">
      <c r="B7396" t="s">
        <v>5314</v>
      </c>
      <c r="C7396" t="s">
        <v>9</v>
      </c>
      <c r="D7396" t="s">
        <v>5315</v>
      </c>
      <c r="E7396" s="8">
        <v>0.17391000000000001</v>
      </c>
      <c r="F7396" t="s">
        <v>5123</v>
      </c>
      <c r="G7396" t="s">
        <v>5124</v>
      </c>
      <c r="H7396" s="9">
        <v>29.42</v>
      </c>
      <c r="I7396" t="s">
        <v>5125</v>
      </c>
      <c r="J7396" s="10">
        <f>ROUND(E7396/I7394* H7396,5)</f>
        <v>5.1164300000000003</v>
      </c>
      <c r="K7396" s="11"/>
    </row>
    <row r="7397" spans="1:26" x14ac:dyDescent="0.25">
      <c r="B7397" t="s">
        <v>5182</v>
      </c>
      <c r="C7397" t="s">
        <v>9</v>
      </c>
      <c r="D7397" t="s">
        <v>5183</v>
      </c>
      <c r="E7397" s="8">
        <v>0.17391000000000001</v>
      </c>
      <c r="F7397" t="s">
        <v>5123</v>
      </c>
      <c r="G7397" t="s">
        <v>5124</v>
      </c>
      <c r="H7397" s="9">
        <v>24.55</v>
      </c>
      <c r="I7397" t="s">
        <v>5125</v>
      </c>
      <c r="J7397" s="10">
        <f>ROUND(E7397/I7394* H7397,5)</f>
        <v>4.2694900000000002</v>
      </c>
      <c r="K7397" s="11"/>
    </row>
    <row r="7398" spans="1:26" x14ac:dyDescent="0.25">
      <c r="D7398" s="12" t="s">
        <v>5126</v>
      </c>
      <c r="E7398" s="11"/>
      <c r="H7398" s="11"/>
      <c r="K7398" s="9">
        <f>SUM(J7396:J7397)</f>
        <v>9.3859200000000005</v>
      </c>
    </row>
    <row r="7399" spans="1:26" x14ac:dyDescent="0.25">
      <c r="B7399" s="7" t="s">
        <v>5127</v>
      </c>
      <c r="E7399" s="11"/>
      <c r="H7399" s="11"/>
      <c r="K7399" s="11"/>
    </row>
    <row r="7400" spans="1:26" x14ac:dyDescent="0.25">
      <c r="B7400" t="s">
        <v>5190</v>
      </c>
      <c r="C7400" t="s">
        <v>9</v>
      </c>
      <c r="D7400" t="s">
        <v>5191</v>
      </c>
      <c r="E7400" s="8">
        <v>0.17391000000000001</v>
      </c>
      <c r="F7400" t="s">
        <v>5123</v>
      </c>
      <c r="G7400" t="s">
        <v>5124</v>
      </c>
      <c r="H7400" s="9">
        <v>2.54</v>
      </c>
      <c r="I7400" t="s">
        <v>5125</v>
      </c>
      <c r="J7400" s="10">
        <f>ROUND(E7400/I7394* H7400,5)</f>
        <v>0.44173000000000001</v>
      </c>
      <c r="K7400" s="11"/>
    </row>
    <row r="7401" spans="1:26" x14ac:dyDescent="0.25">
      <c r="B7401" t="s">
        <v>5235</v>
      </c>
      <c r="C7401" t="s">
        <v>9</v>
      </c>
      <c r="D7401" t="s">
        <v>5236</v>
      </c>
      <c r="E7401" s="8">
        <v>1.7389999999999999E-2</v>
      </c>
      <c r="F7401" t="s">
        <v>5123</v>
      </c>
      <c r="G7401" t="s">
        <v>5124</v>
      </c>
      <c r="H7401" s="9">
        <v>65.38</v>
      </c>
      <c r="I7401" t="s">
        <v>5125</v>
      </c>
      <c r="J7401" s="10">
        <f>ROUND(E7401/I7394* H7401,5)</f>
        <v>1.13696</v>
      </c>
      <c r="K7401" s="11"/>
    </row>
    <row r="7402" spans="1:26" x14ac:dyDescent="0.25">
      <c r="B7402" t="s">
        <v>6441</v>
      </c>
      <c r="C7402" t="s">
        <v>9</v>
      </c>
      <c r="D7402" t="s">
        <v>5129</v>
      </c>
      <c r="E7402" s="8">
        <v>0.17391000000000001</v>
      </c>
      <c r="F7402" t="s">
        <v>5123</v>
      </c>
      <c r="G7402" t="s">
        <v>5124</v>
      </c>
      <c r="H7402" s="9">
        <v>2.0499999999999998</v>
      </c>
      <c r="I7402" t="s">
        <v>5125</v>
      </c>
      <c r="J7402" s="10">
        <f>ROUND(E7402/I7394* H7402,5)</f>
        <v>0.35652</v>
      </c>
      <c r="K7402" s="11"/>
    </row>
    <row r="7403" spans="1:26" x14ac:dyDescent="0.25">
      <c r="D7403" s="12" t="s">
        <v>5130</v>
      </c>
      <c r="E7403" s="11"/>
      <c r="H7403" s="11"/>
      <c r="K7403" s="9">
        <f>SUM(J7400:J7402)</f>
        <v>1.9352099999999999</v>
      </c>
    </row>
    <row r="7404" spans="1:26" x14ac:dyDescent="0.25">
      <c r="B7404" s="7" t="s">
        <v>5131</v>
      </c>
      <c r="E7404" s="11"/>
      <c r="H7404" s="11"/>
      <c r="K7404" s="11"/>
    </row>
    <row r="7405" spans="1:26" x14ac:dyDescent="0.25">
      <c r="B7405" t="s">
        <v>5273</v>
      </c>
      <c r="C7405" t="s">
        <v>136</v>
      </c>
      <c r="D7405" t="s">
        <v>5133</v>
      </c>
      <c r="E7405" s="8">
        <v>8.3999999999999995E-3</v>
      </c>
      <c r="G7405" t="s">
        <v>5124</v>
      </c>
      <c r="H7405" s="9">
        <v>2.04</v>
      </c>
      <c r="I7405" t="s">
        <v>5125</v>
      </c>
      <c r="J7405" s="10">
        <f>ROUND(E7405* H7405,5)</f>
        <v>1.7139999999999999E-2</v>
      </c>
      <c r="K7405" s="11"/>
    </row>
    <row r="7406" spans="1:26" x14ac:dyDescent="0.25">
      <c r="B7406" t="s">
        <v>6640</v>
      </c>
      <c r="C7406" t="s">
        <v>3757</v>
      </c>
      <c r="D7406" t="s">
        <v>6641</v>
      </c>
      <c r="E7406" s="8">
        <v>4.9500000000000002E-2</v>
      </c>
      <c r="G7406" t="s">
        <v>5124</v>
      </c>
      <c r="H7406" s="9">
        <v>65.16</v>
      </c>
      <c r="I7406" t="s">
        <v>5125</v>
      </c>
      <c r="J7406" s="10">
        <f>ROUND(E7406* H7406,5)</f>
        <v>3.2254200000000002</v>
      </c>
      <c r="K7406" s="11"/>
    </row>
    <row r="7407" spans="1:26" x14ac:dyDescent="0.25">
      <c r="B7407" t="s">
        <v>6807</v>
      </c>
      <c r="C7407" t="s">
        <v>166</v>
      </c>
      <c r="D7407" t="s">
        <v>6808</v>
      </c>
      <c r="E7407" s="8">
        <v>1.02</v>
      </c>
      <c r="G7407" t="s">
        <v>5124</v>
      </c>
      <c r="H7407" s="9">
        <v>10.1</v>
      </c>
      <c r="I7407" t="s">
        <v>5125</v>
      </c>
      <c r="J7407" s="10">
        <f>ROUND(E7407* H7407,5)</f>
        <v>10.302</v>
      </c>
      <c r="K7407" s="11"/>
    </row>
    <row r="7408" spans="1:26" x14ac:dyDescent="0.25">
      <c r="B7408" t="s">
        <v>6472</v>
      </c>
      <c r="C7408" t="s">
        <v>3757</v>
      </c>
      <c r="D7408" t="s">
        <v>5139</v>
      </c>
      <c r="E7408" s="8">
        <v>3.0999999999999999E-3</v>
      </c>
      <c r="G7408" t="s">
        <v>5124</v>
      </c>
      <c r="H7408" s="9">
        <v>138.19999999999999</v>
      </c>
      <c r="I7408" t="s">
        <v>5125</v>
      </c>
      <c r="J7408" s="10">
        <f>ROUND(E7408* H7408,5)</f>
        <v>0.42842000000000002</v>
      </c>
      <c r="K7408" s="11"/>
    </row>
    <row r="7409" spans="1:26" x14ac:dyDescent="0.25">
      <c r="D7409" s="12" t="s">
        <v>5140</v>
      </c>
      <c r="E7409" s="11"/>
      <c r="H7409" s="11"/>
      <c r="K7409" s="9">
        <f>SUM(J7405:J7408)</f>
        <v>13.97298</v>
      </c>
    </row>
    <row r="7410" spans="1:26" x14ac:dyDescent="0.25">
      <c r="B7410" s="7" t="s">
        <v>5153</v>
      </c>
      <c r="E7410" s="11"/>
      <c r="H7410" s="11"/>
      <c r="K7410" s="11"/>
    </row>
    <row r="7411" spans="1:26" x14ac:dyDescent="0.25">
      <c r="B7411" t="s">
        <v>1192</v>
      </c>
      <c r="C7411" t="s">
        <v>166</v>
      </c>
      <c r="D7411" t="s">
        <v>1193</v>
      </c>
      <c r="E7411" s="8">
        <v>1</v>
      </c>
      <c r="G7411" t="s">
        <v>5124</v>
      </c>
      <c r="H7411" s="9">
        <v>1.3565499999999999</v>
      </c>
      <c r="I7411" t="s">
        <v>5125</v>
      </c>
      <c r="J7411" s="10">
        <f>ROUND(E7411* H7411,5)</f>
        <v>1.3565499999999999</v>
      </c>
      <c r="K7411" s="11"/>
    </row>
    <row r="7412" spans="1:26" x14ac:dyDescent="0.25">
      <c r="B7412" t="s">
        <v>2027</v>
      </c>
      <c r="C7412" t="s">
        <v>136</v>
      </c>
      <c r="D7412" t="s">
        <v>2028</v>
      </c>
      <c r="E7412" s="8">
        <v>0.1</v>
      </c>
      <c r="G7412" t="s">
        <v>5124</v>
      </c>
      <c r="H7412" s="9">
        <v>122.54212</v>
      </c>
      <c r="I7412" t="s">
        <v>5125</v>
      </c>
      <c r="J7412" s="10">
        <f>ROUND(E7412* H7412,5)</f>
        <v>12.25421</v>
      </c>
      <c r="K7412" s="11"/>
    </row>
    <row r="7413" spans="1:26" x14ac:dyDescent="0.25">
      <c r="D7413" s="12" t="s">
        <v>8707</v>
      </c>
      <c r="E7413" s="11"/>
      <c r="H7413" s="11"/>
      <c r="K7413" s="9">
        <f>SUM(J7411:J7412)</f>
        <v>13.610760000000001</v>
      </c>
    </row>
    <row r="7414" spans="1:26" x14ac:dyDescent="0.25">
      <c r="E7414" s="11"/>
      <c r="H7414" s="11"/>
      <c r="K7414" s="11"/>
    </row>
    <row r="7415" spans="1:26" x14ac:dyDescent="0.25">
      <c r="D7415" s="12" t="s">
        <v>5142</v>
      </c>
      <c r="E7415" s="11"/>
      <c r="H7415" s="11">
        <v>1.5</v>
      </c>
      <c r="I7415" t="s">
        <v>5143</v>
      </c>
      <c r="J7415">
        <f>ROUND(H7415/100*K7398,5)</f>
        <v>0.14079</v>
      </c>
      <c r="K7415" s="11"/>
    </row>
    <row r="7416" spans="1:26" x14ac:dyDescent="0.25">
      <c r="D7416" s="12" t="s">
        <v>5141</v>
      </c>
      <c r="E7416" s="11"/>
      <c r="H7416" s="11"/>
      <c r="K7416" s="13">
        <f>SUM(J7395:J7415)</f>
        <v>39.045660000000005</v>
      </c>
    </row>
    <row r="7417" spans="1:26" x14ac:dyDescent="0.25">
      <c r="D7417" s="12" t="s">
        <v>5157</v>
      </c>
      <c r="E7417" s="11"/>
      <c r="H7417" s="11">
        <v>6</v>
      </c>
      <c r="I7417" t="s">
        <v>5143</v>
      </c>
      <c r="K7417" s="9">
        <f>ROUND(H7417/100*K7416,5)</f>
        <v>2.34274</v>
      </c>
    </row>
    <row r="7418" spans="1:26" x14ac:dyDescent="0.25">
      <c r="D7418" s="12" t="s">
        <v>5144</v>
      </c>
      <c r="E7418" s="11"/>
      <c r="H7418" s="11"/>
      <c r="K7418" s="13">
        <f>SUM(K7416:K7417)</f>
        <v>41.388400000000004</v>
      </c>
    </row>
    <row r="7420" spans="1:26" ht="45" customHeight="1" x14ac:dyDescent="0.25">
      <c r="A7420" s="4" t="s">
        <v>8770</v>
      </c>
      <c r="B7420" s="4" t="s">
        <v>2572</v>
      </c>
      <c r="C7420" s="1" t="s">
        <v>166</v>
      </c>
      <c r="D7420" s="28" t="s">
        <v>2573</v>
      </c>
      <c r="E7420" s="29"/>
      <c r="F7420" s="29"/>
      <c r="G7420" s="1"/>
      <c r="H7420" s="5" t="s">
        <v>5119</v>
      </c>
      <c r="I7420" s="30">
        <v>1</v>
      </c>
      <c r="J7420" s="31"/>
      <c r="K7420" s="6">
        <f>ROUND(K7444,2)</f>
        <v>57.18</v>
      </c>
      <c r="L7420" s="1"/>
      <c r="M7420" s="1"/>
      <c r="N7420" s="1"/>
      <c r="O7420" s="1"/>
      <c r="P7420" s="1"/>
      <c r="Q7420" s="1"/>
      <c r="R7420" s="1"/>
      <c r="S7420" s="1"/>
      <c r="T7420" s="1"/>
      <c r="U7420" s="1"/>
      <c r="V7420" s="1"/>
      <c r="W7420" s="1"/>
      <c r="X7420" s="1"/>
      <c r="Y7420" s="1"/>
      <c r="Z7420" s="1"/>
    </row>
    <row r="7421" spans="1:26" x14ac:dyDescent="0.25">
      <c r="B7421" s="7" t="s">
        <v>5120</v>
      </c>
    </row>
    <row r="7422" spans="1:26" x14ac:dyDescent="0.25">
      <c r="B7422" t="s">
        <v>5182</v>
      </c>
      <c r="C7422" t="s">
        <v>9</v>
      </c>
      <c r="D7422" t="s">
        <v>5183</v>
      </c>
      <c r="E7422" s="8">
        <v>0.4</v>
      </c>
      <c r="F7422" t="s">
        <v>5123</v>
      </c>
      <c r="G7422" t="s">
        <v>5124</v>
      </c>
      <c r="H7422" s="9">
        <v>24.55</v>
      </c>
      <c r="I7422" t="s">
        <v>5125</v>
      </c>
      <c r="J7422" s="10">
        <f>ROUND(E7422/I7420* H7422,5)</f>
        <v>9.82</v>
      </c>
      <c r="K7422" s="11"/>
    </row>
    <row r="7423" spans="1:26" x14ac:dyDescent="0.25">
      <c r="B7423" t="s">
        <v>5314</v>
      </c>
      <c r="C7423" t="s">
        <v>9</v>
      </c>
      <c r="D7423" t="s">
        <v>5315</v>
      </c>
      <c r="E7423" s="8">
        <v>0.4</v>
      </c>
      <c r="F7423" t="s">
        <v>5123</v>
      </c>
      <c r="G7423" t="s">
        <v>5124</v>
      </c>
      <c r="H7423" s="9">
        <v>29.42</v>
      </c>
      <c r="I7423" t="s">
        <v>5125</v>
      </c>
      <c r="J7423" s="10">
        <f>ROUND(E7423/I7420* H7423,5)</f>
        <v>11.768000000000001</v>
      </c>
      <c r="K7423" s="11"/>
    </row>
    <row r="7424" spans="1:26" x14ac:dyDescent="0.25">
      <c r="D7424" s="12" t="s">
        <v>5126</v>
      </c>
      <c r="E7424" s="11"/>
      <c r="H7424" s="11"/>
      <c r="K7424" s="9">
        <f>SUM(J7422:J7423)</f>
        <v>21.588000000000001</v>
      </c>
    </row>
    <row r="7425" spans="2:11" x14ac:dyDescent="0.25">
      <c r="B7425" s="7" t="s">
        <v>5127</v>
      </c>
      <c r="E7425" s="11"/>
      <c r="H7425" s="11"/>
      <c r="K7425" s="11"/>
    </row>
    <row r="7426" spans="2:11" x14ac:dyDescent="0.25">
      <c r="B7426" t="s">
        <v>5190</v>
      </c>
      <c r="C7426" t="s">
        <v>9</v>
      </c>
      <c r="D7426" t="s">
        <v>5191</v>
      </c>
      <c r="E7426" s="8">
        <v>0.4</v>
      </c>
      <c r="F7426" t="s">
        <v>5123</v>
      </c>
      <c r="G7426" t="s">
        <v>5124</v>
      </c>
      <c r="H7426" s="9">
        <v>2.54</v>
      </c>
      <c r="I7426" t="s">
        <v>5125</v>
      </c>
      <c r="J7426" s="10">
        <f>ROUND(E7426/I7420* H7426,5)</f>
        <v>1.016</v>
      </c>
      <c r="K7426" s="11"/>
    </row>
    <row r="7427" spans="2:11" x14ac:dyDescent="0.25">
      <c r="B7427" t="s">
        <v>5235</v>
      </c>
      <c r="C7427" t="s">
        <v>9</v>
      </c>
      <c r="D7427" t="s">
        <v>5236</v>
      </c>
      <c r="E7427" s="8">
        <v>0.04</v>
      </c>
      <c r="F7427" t="s">
        <v>5123</v>
      </c>
      <c r="G7427" t="s">
        <v>5124</v>
      </c>
      <c r="H7427" s="9">
        <v>65.38</v>
      </c>
      <c r="I7427" t="s">
        <v>5125</v>
      </c>
      <c r="J7427" s="10">
        <f>ROUND(E7427/I7420* H7427,5)</f>
        <v>2.6152000000000002</v>
      </c>
      <c r="K7427" s="11"/>
    </row>
    <row r="7428" spans="2:11" x14ac:dyDescent="0.25">
      <c r="B7428" t="s">
        <v>6441</v>
      </c>
      <c r="C7428" t="s">
        <v>9</v>
      </c>
      <c r="D7428" t="s">
        <v>5129</v>
      </c>
      <c r="E7428" s="8">
        <v>0.4</v>
      </c>
      <c r="F7428" t="s">
        <v>5123</v>
      </c>
      <c r="G7428" t="s">
        <v>5124</v>
      </c>
      <c r="H7428" s="9">
        <v>2.0499999999999998</v>
      </c>
      <c r="I7428" t="s">
        <v>5125</v>
      </c>
      <c r="J7428" s="10">
        <f>ROUND(E7428/I7420* H7428,5)</f>
        <v>0.82</v>
      </c>
      <c r="K7428" s="11"/>
    </row>
    <row r="7429" spans="2:11" x14ac:dyDescent="0.25">
      <c r="D7429" s="12" t="s">
        <v>5130</v>
      </c>
      <c r="E7429" s="11"/>
      <c r="H7429" s="11"/>
      <c r="K7429" s="9">
        <f>SUM(J7426:J7428)</f>
        <v>4.4512</v>
      </c>
    </row>
    <row r="7430" spans="2:11" x14ac:dyDescent="0.25">
      <c r="B7430" s="7" t="s">
        <v>5131</v>
      </c>
      <c r="E7430" s="11"/>
      <c r="H7430" s="11"/>
      <c r="K7430" s="11"/>
    </row>
    <row r="7431" spans="2:11" x14ac:dyDescent="0.25">
      <c r="B7431" t="s">
        <v>6807</v>
      </c>
      <c r="C7431" t="s">
        <v>166</v>
      </c>
      <c r="D7431" t="s">
        <v>6808</v>
      </c>
      <c r="E7431" s="8">
        <v>1.02</v>
      </c>
      <c r="G7431" t="s">
        <v>5124</v>
      </c>
      <c r="H7431" s="9">
        <v>10.1</v>
      </c>
      <c r="I7431" t="s">
        <v>5125</v>
      </c>
      <c r="J7431" s="10">
        <f>ROUND(E7431* H7431,5)</f>
        <v>10.302</v>
      </c>
      <c r="K7431" s="11"/>
    </row>
    <row r="7432" spans="2:11" x14ac:dyDescent="0.25">
      <c r="B7432" t="s">
        <v>6640</v>
      </c>
      <c r="C7432" t="s">
        <v>3757</v>
      </c>
      <c r="D7432" t="s">
        <v>6641</v>
      </c>
      <c r="E7432" s="8">
        <v>4.9500000000000002E-2</v>
      </c>
      <c r="G7432" t="s">
        <v>5124</v>
      </c>
      <c r="H7432" s="9">
        <v>65.16</v>
      </c>
      <c r="I7432" t="s">
        <v>5125</v>
      </c>
      <c r="J7432" s="10">
        <f>ROUND(E7432* H7432,5)</f>
        <v>3.2254200000000002</v>
      </c>
      <c r="K7432" s="11"/>
    </row>
    <row r="7433" spans="2:11" x14ac:dyDescent="0.25">
      <c r="B7433" t="s">
        <v>6472</v>
      </c>
      <c r="C7433" t="s">
        <v>3757</v>
      </c>
      <c r="D7433" t="s">
        <v>5139</v>
      </c>
      <c r="E7433" s="8">
        <v>3.0999999999999999E-3</v>
      </c>
      <c r="G7433" t="s">
        <v>5124</v>
      </c>
      <c r="H7433" s="9">
        <v>138.19999999999999</v>
      </c>
      <c r="I7433" t="s">
        <v>5125</v>
      </c>
      <c r="J7433" s="10">
        <f>ROUND(E7433* H7433,5)</f>
        <v>0.42842000000000002</v>
      </c>
      <c r="K7433" s="11"/>
    </row>
    <row r="7434" spans="2:11" x14ac:dyDescent="0.25">
      <c r="B7434" t="s">
        <v>5273</v>
      </c>
      <c r="C7434" t="s">
        <v>136</v>
      </c>
      <c r="D7434" t="s">
        <v>5133</v>
      </c>
      <c r="E7434" s="8">
        <v>8.3999999999999995E-3</v>
      </c>
      <c r="G7434" t="s">
        <v>5124</v>
      </c>
      <c r="H7434" s="9">
        <v>2.04</v>
      </c>
      <c r="I7434" t="s">
        <v>5125</v>
      </c>
      <c r="J7434" s="10">
        <f>ROUND(E7434* H7434,5)</f>
        <v>1.7139999999999999E-2</v>
      </c>
      <c r="K7434" s="11"/>
    </row>
    <row r="7435" spans="2:11" x14ac:dyDescent="0.25">
      <c r="D7435" s="12" t="s">
        <v>5140</v>
      </c>
      <c r="E7435" s="11"/>
      <c r="H7435" s="11"/>
      <c r="K7435" s="9">
        <f>SUM(J7431:J7434)</f>
        <v>13.972979999999998</v>
      </c>
    </row>
    <row r="7436" spans="2:11" x14ac:dyDescent="0.25">
      <c r="B7436" s="7" t="s">
        <v>5153</v>
      </c>
      <c r="E7436" s="11"/>
      <c r="H7436" s="11"/>
      <c r="K7436" s="11"/>
    </row>
    <row r="7437" spans="2:11" x14ac:dyDescent="0.25">
      <c r="B7437" t="s">
        <v>2027</v>
      </c>
      <c r="C7437" t="s">
        <v>136</v>
      </c>
      <c r="D7437" t="s">
        <v>2028</v>
      </c>
      <c r="E7437" s="8">
        <v>0.1</v>
      </c>
      <c r="G7437" t="s">
        <v>5124</v>
      </c>
      <c r="H7437" s="9">
        <v>122.54212</v>
      </c>
      <c r="I7437" t="s">
        <v>5125</v>
      </c>
      <c r="J7437" s="10">
        <f>ROUND(E7437* H7437,5)</f>
        <v>12.25421</v>
      </c>
      <c r="K7437" s="11"/>
    </row>
    <row r="7438" spans="2:11" x14ac:dyDescent="0.25">
      <c r="B7438" t="s">
        <v>1192</v>
      </c>
      <c r="C7438" t="s">
        <v>166</v>
      </c>
      <c r="D7438" t="s">
        <v>1193</v>
      </c>
      <c r="E7438" s="8">
        <v>1</v>
      </c>
      <c r="G7438" t="s">
        <v>5124</v>
      </c>
      <c r="H7438" s="9">
        <v>1.3565499999999999</v>
      </c>
      <c r="I7438" t="s">
        <v>5125</v>
      </c>
      <c r="J7438" s="10">
        <f>ROUND(E7438* H7438,5)</f>
        <v>1.3565499999999999</v>
      </c>
      <c r="K7438" s="11"/>
    </row>
    <row r="7439" spans="2:11" x14ac:dyDescent="0.25">
      <c r="D7439" s="12" t="s">
        <v>8707</v>
      </c>
      <c r="E7439" s="11"/>
      <c r="H7439" s="11"/>
      <c r="K7439" s="9">
        <f>SUM(J7437:J7438)</f>
        <v>13.610760000000001</v>
      </c>
    </row>
    <row r="7440" spans="2:11" x14ac:dyDescent="0.25">
      <c r="E7440" s="11"/>
      <c r="H7440" s="11"/>
      <c r="K7440" s="11"/>
    </row>
    <row r="7441" spans="1:26" x14ac:dyDescent="0.25">
      <c r="D7441" s="12" t="s">
        <v>5142</v>
      </c>
      <c r="E7441" s="11"/>
      <c r="H7441" s="11">
        <v>1.5</v>
      </c>
      <c r="I7441" t="s">
        <v>5143</v>
      </c>
      <c r="J7441">
        <f>ROUND(H7441/100*K7424,5)</f>
        <v>0.32382</v>
      </c>
      <c r="K7441" s="11"/>
    </row>
    <row r="7442" spans="1:26" x14ac:dyDescent="0.25">
      <c r="D7442" s="12" t="s">
        <v>5141</v>
      </c>
      <c r="E7442" s="11"/>
      <c r="H7442" s="11"/>
      <c r="K7442" s="13">
        <f>SUM(J7421:J7441)</f>
        <v>53.946759999999998</v>
      </c>
    </row>
    <row r="7443" spans="1:26" x14ac:dyDescent="0.25">
      <c r="D7443" s="12" t="s">
        <v>5157</v>
      </c>
      <c r="E7443" s="11"/>
      <c r="H7443" s="11">
        <v>6</v>
      </c>
      <c r="I7443" t="s">
        <v>5143</v>
      </c>
      <c r="K7443" s="9">
        <f>ROUND(H7443/100*K7442,5)</f>
        <v>3.2368100000000002</v>
      </c>
    </row>
    <row r="7444" spans="1:26" x14ac:dyDescent="0.25">
      <c r="D7444" s="12" t="s">
        <v>5144</v>
      </c>
      <c r="E7444" s="11"/>
      <c r="H7444" s="11"/>
      <c r="K7444" s="13">
        <f>SUM(K7442:K7443)</f>
        <v>57.183569999999996</v>
      </c>
    </row>
    <row r="7446" spans="1:26" ht="45" customHeight="1" x14ac:dyDescent="0.25">
      <c r="A7446" s="4" t="s">
        <v>8771</v>
      </c>
      <c r="B7446" s="4" t="s">
        <v>2574</v>
      </c>
      <c r="C7446" s="1" t="s">
        <v>166</v>
      </c>
      <c r="D7446" s="28" t="s">
        <v>2575</v>
      </c>
      <c r="E7446" s="29"/>
      <c r="F7446" s="29"/>
      <c r="G7446" s="1"/>
      <c r="H7446" s="5" t="s">
        <v>5119</v>
      </c>
      <c r="I7446" s="30">
        <v>1</v>
      </c>
      <c r="J7446" s="31"/>
      <c r="K7446" s="6">
        <f>ROUND(K7469,2)</f>
        <v>71.25</v>
      </c>
      <c r="L7446" s="1"/>
      <c r="M7446" s="1"/>
      <c r="N7446" s="1"/>
      <c r="O7446" s="1"/>
      <c r="P7446" s="1"/>
      <c r="Q7446" s="1"/>
      <c r="R7446" s="1"/>
      <c r="S7446" s="1"/>
      <c r="T7446" s="1"/>
      <c r="U7446" s="1"/>
      <c r="V7446" s="1"/>
      <c r="W7446" s="1"/>
      <c r="X7446" s="1"/>
      <c r="Y7446" s="1"/>
      <c r="Z7446" s="1"/>
    </row>
    <row r="7447" spans="1:26" x14ac:dyDescent="0.25">
      <c r="B7447" s="7" t="s">
        <v>5120</v>
      </c>
    </row>
    <row r="7448" spans="1:26" x14ac:dyDescent="0.25">
      <c r="B7448" t="s">
        <v>5314</v>
      </c>
      <c r="C7448" t="s">
        <v>9</v>
      </c>
      <c r="D7448" t="s">
        <v>5315</v>
      </c>
      <c r="E7448" s="8">
        <v>0.25</v>
      </c>
      <c r="F7448" t="s">
        <v>5123</v>
      </c>
      <c r="G7448" t="s">
        <v>5124</v>
      </c>
      <c r="H7448" s="9">
        <v>29.42</v>
      </c>
      <c r="I7448" t="s">
        <v>5125</v>
      </c>
      <c r="J7448" s="10">
        <f>ROUND(E7448/I7446* H7448,5)</f>
        <v>7.3550000000000004</v>
      </c>
      <c r="K7448" s="11"/>
    </row>
    <row r="7449" spans="1:26" x14ac:dyDescent="0.25">
      <c r="B7449" t="s">
        <v>5182</v>
      </c>
      <c r="C7449" t="s">
        <v>9</v>
      </c>
      <c r="D7449" t="s">
        <v>5183</v>
      </c>
      <c r="E7449" s="8">
        <v>0.25</v>
      </c>
      <c r="F7449" t="s">
        <v>5123</v>
      </c>
      <c r="G7449" t="s">
        <v>5124</v>
      </c>
      <c r="H7449" s="9">
        <v>24.55</v>
      </c>
      <c r="I7449" t="s">
        <v>5125</v>
      </c>
      <c r="J7449" s="10">
        <f>ROUND(E7449/I7446* H7449,5)</f>
        <v>6.1375000000000002</v>
      </c>
      <c r="K7449" s="11"/>
    </row>
    <row r="7450" spans="1:26" x14ac:dyDescent="0.25">
      <c r="D7450" s="12" t="s">
        <v>5126</v>
      </c>
      <c r="E7450" s="11"/>
      <c r="H7450" s="11"/>
      <c r="K7450" s="9">
        <f>SUM(J7448:J7449)</f>
        <v>13.4925</v>
      </c>
    </row>
    <row r="7451" spans="1:26" x14ac:dyDescent="0.25">
      <c r="B7451" s="7" t="s">
        <v>5127</v>
      </c>
      <c r="E7451" s="11"/>
      <c r="H7451" s="11"/>
      <c r="K7451" s="11"/>
    </row>
    <row r="7452" spans="1:26" x14ac:dyDescent="0.25">
      <c r="B7452" t="s">
        <v>5190</v>
      </c>
      <c r="C7452" t="s">
        <v>9</v>
      </c>
      <c r="D7452" t="s">
        <v>5191</v>
      </c>
      <c r="E7452" s="8">
        <v>0.25</v>
      </c>
      <c r="F7452" t="s">
        <v>5123</v>
      </c>
      <c r="G7452" t="s">
        <v>5124</v>
      </c>
      <c r="H7452" s="9">
        <v>2.54</v>
      </c>
      <c r="I7452" t="s">
        <v>5125</v>
      </c>
      <c r="J7452" s="10">
        <f>ROUND(E7452/I7446* H7452,5)</f>
        <v>0.63500000000000001</v>
      </c>
      <c r="K7452" s="11"/>
    </row>
    <row r="7453" spans="1:26" x14ac:dyDescent="0.25">
      <c r="B7453" t="s">
        <v>6441</v>
      </c>
      <c r="C7453" t="s">
        <v>9</v>
      </c>
      <c r="D7453" t="s">
        <v>5129</v>
      </c>
      <c r="E7453" s="8">
        <v>0.25</v>
      </c>
      <c r="F7453" t="s">
        <v>5123</v>
      </c>
      <c r="G7453" t="s">
        <v>5124</v>
      </c>
      <c r="H7453" s="9">
        <v>2.0499999999999998</v>
      </c>
      <c r="I7453" t="s">
        <v>5125</v>
      </c>
      <c r="J7453" s="10">
        <f>ROUND(E7453/I7446* H7453,5)</f>
        <v>0.51249999999999996</v>
      </c>
      <c r="K7453" s="11"/>
    </row>
    <row r="7454" spans="1:26" x14ac:dyDescent="0.25">
      <c r="B7454" t="s">
        <v>5235</v>
      </c>
      <c r="C7454" t="s">
        <v>9</v>
      </c>
      <c r="D7454" t="s">
        <v>5236</v>
      </c>
      <c r="E7454" s="8">
        <v>2.5000000000000001E-2</v>
      </c>
      <c r="F7454" t="s">
        <v>5123</v>
      </c>
      <c r="G7454" t="s">
        <v>5124</v>
      </c>
      <c r="H7454" s="9">
        <v>65.38</v>
      </c>
      <c r="I7454" t="s">
        <v>5125</v>
      </c>
      <c r="J7454" s="10">
        <f>ROUND(E7454/I7446* H7454,5)</f>
        <v>1.6345000000000001</v>
      </c>
      <c r="K7454" s="11"/>
    </row>
    <row r="7455" spans="1:26" x14ac:dyDescent="0.25">
      <c r="D7455" s="12" t="s">
        <v>5130</v>
      </c>
      <c r="E7455" s="11"/>
      <c r="H7455" s="11"/>
      <c r="K7455" s="9">
        <f>SUM(J7452:J7454)</f>
        <v>2.782</v>
      </c>
    </row>
    <row r="7456" spans="1:26" x14ac:dyDescent="0.25">
      <c r="B7456" s="7" t="s">
        <v>5131</v>
      </c>
      <c r="E7456" s="11"/>
      <c r="H7456" s="11"/>
      <c r="K7456" s="11"/>
    </row>
    <row r="7457" spans="1:26" x14ac:dyDescent="0.25">
      <c r="B7457" t="s">
        <v>6472</v>
      </c>
      <c r="C7457" t="s">
        <v>3757</v>
      </c>
      <c r="D7457" t="s">
        <v>5139</v>
      </c>
      <c r="E7457" s="8">
        <v>3.0999999999999999E-3</v>
      </c>
      <c r="G7457" t="s">
        <v>5124</v>
      </c>
      <c r="H7457" s="9">
        <v>138.19999999999999</v>
      </c>
      <c r="I7457" t="s">
        <v>5125</v>
      </c>
      <c r="J7457" s="10">
        <f>ROUND(E7457* H7457,5)</f>
        <v>0.42842000000000002</v>
      </c>
      <c r="K7457" s="11"/>
    </row>
    <row r="7458" spans="1:26" x14ac:dyDescent="0.25">
      <c r="B7458" t="s">
        <v>6640</v>
      </c>
      <c r="C7458" t="s">
        <v>3757</v>
      </c>
      <c r="D7458" t="s">
        <v>6641</v>
      </c>
      <c r="E7458" s="8">
        <v>4.9500000000000002E-2</v>
      </c>
      <c r="G7458" t="s">
        <v>5124</v>
      </c>
      <c r="H7458" s="9">
        <v>65.16</v>
      </c>
      <c r="I7458" t="s">
        <v>5125</v>
      </c>
      <c r="J7458" s="10">
        <f>ROUND(E7458* H7458,5)</f>
        <v>3.2254200000000002</v>
      </c>
      <c r="K7458" s="11"/>
    </row>
    <row r="7459" spans="1:26" x14ac:dyDescent="0.25">
      <c r="B7459" t="s">
        <v>6807</v>
      </c>
      <c r="C7459" t="s">
        <v>166</v>
      </c>
      <c r="D7459" t="s">
        <v>6808</v>
      </c>
      <c r="E7459" s="8">
        <v>1.02</v>
      </c>
      <c r="G7459" t="s">
        <v>5124</v>
      </c>
      <c r="H7459" s="9">
        <v>10.1</v>
      </c>
      <c r="I7459" t="s">
        <v>5125</v>
      </c>
      <c r="J7459" s="10">
        <f>ROUND(E7459* H7459,5)</f>
        <v>10.302</v>
      </c>
      <c r="K7459" s="11"/>
    </row>
    <row r="7460" spans="1:26" x14ac:dyDescent="0.25">
      <c r="B7460" t="s">
        <v>5273</v>
      </c>
      <c r="C7460" t="s">
        <v>136</v>
      </c>
      <c r="D7460" t="s">
        <v>5133</v>
      </c>
      <c r="E7460" s="8">
        <v>8.3999999999999995E-3</v>
      </c>
      <c r="G7460" t="s">
        <v>5124</v>
      </c>
      <c r="H7460" s="9">
        <v>2.04</v>
      </c>
      <c r="I7460" t="s">
        <v>5125</v>
      </c>
      <c r="J7460" s="10">
        <f>ROUND(E7460* H7460,5)</f>
        <v>1.7139999999999999E-2</v>
      </c>
      <c r="K7460" s="11"/>
    </row>
    <row r="7461" spans="1:26" x14ac:dyDescent="0.25">
      <c r="D7461" s="12" t="s">
        <v>5140</v>
      </c>
      <c r="E7461" s="11"/>
      <c r="H7461" s="11"/>
      <c r="K7461" s="9">
        <f>SUM(J7457:J7460)</f>
        <v>13.97298</v>
      </c>
    </row>
    <row r="7462" spans="1:26" x14ac:dyDescent="0.25">
      <c r="B7462" s="7" t="s">
        <v>5153</v>
      </c>
      <c r="E7462" s="11"/>
      <c r="H7462" s="11"/>
      <c r="K7462" s="11"/>
    </row>
    <row r="7463" spans="1:26" x14ac:dyDescent="0.25">
      <c r="B7463" t="s">
        <v>2027</v>
      </c>
      <c r="C7463" t="s">
        <v>136</v>
      </c>
      <c r="D7463" t="s">
        <v>2028</v>
      </c>
      <c r="E7463" s="8">
        <v>0.3</v>
      </c>
      <c r="G7463" t="s">
        <v>5124</v>
      </c>
      <c r="H7463" s="9">
        <v>122.54212</v>
      </c>
      <c r="I7463" t="s">
        <v>5125</v>
      </c>
      <c r="J7463" s="10">
        <f>ROUND(E7463* H7463,5)</f>
        <v>36.762639999999998</v>
      </c>
      <c r="K7463" s="11"/>
    </row>
    <row r="7464" spans="1:26" x14ac:dyDescent="0.25">
      <c r="D7464" s="12" t="s">
        <v>8707</v>
      </c>
      <c r="E7464" s="11"/>
      <c r="H7464" s="11"/>
      <c r="K7464" s="9">
        <f>SUM(J7463:J7463)</f>
        <v>36.762639999999998</v>
      </c>
    </row>
    <row r="7465" spans="1:26" x14ac:dyDescent="0.25">
      <c r="E7465" s="11"/>
      <c r="H7465" s="11"/>
      <c r="K7465" s="11"/>
    </row>
    <row r="7466" spans="1:26" x14ac:dyDescent="0.25">
      <c r="D7466" s="12" t="s">
        <v>5142</v>
      </c>
      <c r="E7466" s="11"/>
      <c r="H7466" s="11">
        <v>1.5</v>
      </c>
      <c r="I7466" t="s">
        <v>5143</v>
      </c>
      <c r="J7466">
        <f>ROUND(H7466/100*K7450,5)</f>
        <v>0.20238999999999999</v>
      </c>
      <c r="K7466" s="11"/>
    </row>
    <row r="7467" spans="1:26" x14ac:dyDescent="0.25">
      <c r="D7467" s="12" t="s">
        <v>5141</v>
      </c>
      <c r="E7467" s="11"/>
      <c r="H7467" s="11"/>
      <c r="K7467" s="13">
        <f>SUM(J7447:J7466)</f>
        <v>67.212509999999995</v>
      </c>
    </row>
    <row r="7468" spans="1:26" x14ac:dyDescent="0.25">
      <c r="D7468" s="12" t="s">
        <v>5157</v>
      </c>
      <c r="E7468" s="11"/>
      <c r="H7468" s="11">
        <v>6</v>
      </c>
      <c r="I7468" t="s">
        <v>5143</v>
      </c>
      <c r="K7468" s="9">
        <f>ROUND(H7468/100*K7467,5)</f>
        <v>4.0327500000000001</v>
      </c>
    </row>
    <row r="7469" spans="1:26" x14ac:dyDescent="0.25">
      <c r="D7469" s="12" t="s">
        <v>5144</v>
      </c>
      <c r="E7469" s="11"/>
      <c r="H7469" s="11"/>
      <c r="K7469" s="13">
        <f>SUM(K7467:K7468)</f>
        <v>71.245260000000002</v>
      </c>
    </row>
    <row r="7471" spans="1:26" ht="45" customHeight="1" x14ac:dyDescent="0.25">
      <c r="A7471" s="4" t="s">
        <v>8772</v>
      </c>
      <c r="B7471" s="4" t="s">
        <v>2576</v>
      </c>
      <c r="C7471" s="1" t="s">
        <v>166</v>
      </c>
      <c r="D7471" s="28" t="s">
        <v>2577</v>
      </c>
      <c r="E7471" s="29"/>
      <c r="F7471" s="29"/>
      <c r="G7471" s="1"/>
      <c r="H7471" s="5" t="s">
        <v>5119</v>
      </c>
      <c r="I7471" s="30">
        <v>1</v>
      </c>
      <c r="J7471" s="31"/>
      <c r="K7471" s="6">
        <f>ROUND(K7494,2)</f>
        <v>84.83</v>
      </c>
      <c r="L7471" s="1"/>
      <c r="M7471" s="1"/>
      <c r="N7471" s="1"/>
      <c r="O7471" s="1"/>
      <c r="P7471" s="1"/>
      <c r="Q7471" s="1"/>
      <c r="R7471" s="1"/>
      <c r="S7471" s="1"/>
      <c r="T7471" s="1"/>
      <c r="U7471" s="1"/>
      <c r="V7471" s="1"/>
      <c r="W7471" s="1"/>
      <c r="X7471" s="1"/>
      <c r="Y7471" s="1"/>
      <c r="Z7471" s="1"/>
    </row>
    <row r="7472" spans="1:26" x14ac:dyDescent="0.25">
      <c r="B7472" s="7" t="s">
        <v>5120</v>
      </c>
    </row>
    <row r="7473" spans="2:11" x14ac:dyDescent="0.25">
      <c r="B7473" t="s">
        <v>5314</v>
      </c>
      <c r="C7473" t="s">
        <v>9</v>
      </c>
      <c r="D7473" t="s">
        <v>5315</v>
      </c>
      <c r="E7473" s="8">
        <v>0.44444</v>
      </c>
      <c r="F7473" t="s">
        <v>5123</v>
      </c>
      <c r="G7473" t="s">
        <v>5124</v>
      </c>
      <c r="H7473" s="9">
        <v>29.42</v>
      </c>
      <c r="I7473" t="s">
        <v>5125</v>
      </c>
      <c r="J7473" s="10">
        <f>ROUND(E7473/I7471* H7473,5)</f>
        <v>13.075419999999999</v>
      </c>
      <c r="K7473" s="11"/>
    </row>
    <row r="7474" spans="2:11" x14ac:dyDescent="0.25">
      <c r="B7474" t="s">
        <v>5182</v>
      </c>
      <c r="C7474" t="s">
        <v>9</v>
      </c>
      <c r="D7474" t="s">
        <v>5183</v>
      </c>
      <c r="E7474" s="8">
        <v>0.44444</v>
      </c>
      <c r="F7474" t="s">
        <v>5123</v>
      </c>
      <c r="G7474" t="s">
        <v>5124</v>
      </c>
      <c r="H7474" s="9">
        <v>24.55</v>
      </c>
      <c r="I7474" t="s">
        <v>5125</v>
      </c>
      <c r="J7474" s="10">
        <f>ROUND(E7474/I7471* H7474,5)</f>
        <v>10.911</v>
      </c>
      <c r="K7474" s="11"/>
    </row>
    <row r="7475" spans="2:11" x14ac:dyDescent="0.25">
      <c r="D7475" s="12" t="s">
        <v>5126</v>
      </c>
      <c r="E7475" s="11"/>
      <c r="H7475" s="11"/>
      <c r="K7475" s="9">
        <f>SUM(J7473:J7474)</f>
        <v>23.986419999999999</v>
      </c>
    </row>
    <row r="7476" spans="2:11" x14ac:dyDescent="0.25">
      <c r="B7476" s="7" t="s">
        <v>5127</v>
      </c>
      <c r="E7476" s="11"/>
      <c r="H7476" s="11"/>
      <c r="K7476" s="11"/>
    </row>
    <row r="7477" spans="2:11" x14ac:dyDescent="0.25">
      <c r="B7477" t="s">
        <v>6441</v>
      </c>
      <c r="C7477" t="s">
        <v>9</v>
      </c>
      <c r="D7477" t="s">
        <v>5129</v>
      </c>
      <c r="E7477" s="8">
        <v>0.44444</v>
      </c>
      <c r="F7477" t="s">
        <v>5123</v>
      </c>
      <c r="G7477" t="s">
        <v>5124</v>
      </c>
      <c r="H7477" s="9">
        <v>2.0499999999999998</v>
      </c>
      <c r="I7477" t="s">
        <v>5125</v>
      </c>
      <c r="J7477" s="10">
        <f>ROUND(E7477/I7471* H7477,5)</f>
        <v>0.91110000000000002</v>
      </c>
      <c r="K7477" s="11"/>
    </row>
    <row r="7478" spans="2:11" x14ac:dyDescent="0.25">
      <c r="B7478" t="s">
        <v>5235</v>
      </c>
      <c r="C7478" t="s">
        <v>9</v>
      </c>
      <c r="D7478" t="s">
        <v>5236</v>
      </c>
      <c r="E7478" s="8">
        <v>4.444E-2</v>
      </c>
      <c r="F7478" t="s">
        <v>5123</v>
      </c>
      <c r="G7478" t="s">
        <v>5124</v>
      </c>
      <c r="H7478" s="9">
        <v>65.38</v>
      </c>
      <c r="I7478" t="s">
        <v>5125</v>
      </c>
      <c r="J7478" s="10">
        <f>ROUND(E7478/I7471* H7478,5)</f>
        <v>2.9054899999999999</v>
      </c>
      <c r="K7478" s="11"/>
    </row>
    <row r="7479" spans="2:11" x14ac:dyDescent="0.25">
      <c r="B7479" t="s">
        <v>5190</v>
      </c>
      <c r="C7479" t="s">
        <v>9</v>
      </c>
      <c r="D7479" t="s">
        <v>5191</v>
      </c>
      <c r="E7479" s="8">
        <v>0.44444</v>
      </c>
      <c r="F7479" t="s">
        <v>5123</v>
      </c>
      <c r="G7479" t="s">
        <v>5124</v>
      </c>
      <c r="H7479" s="9">
        <v>2.54</v>
      </c>
      <c r="I7479" t="s">
        <v>5125</v>
      </c>
      <c r="J7479" s="10">
        <f>ROUND(E7479/I7471* H7479,5)</f>
        <v>1.1288800000000001</v>
      </c>
      <c r="K7479" s="11"/>
    </row>
    <row r="7480" spans="2:11" x14ac:dyDescent="0.25">
      <c r="D7480" s="12" t="s">
        <v>5130</v>
      </c>
      <c r="E7480" s="11"/>
      <c r="H7480" s="11"/>
      <c r="K7480" s="9">
        <f>SUM(J7477:J7479)</f>
        <v>4.9454700000000003</v>
      </c>
    </row>
    <row r="7481" spans="2:11" x14ac:dyDescent="0.25">
      <c r="B7481" s="7" t="s">
        <v>5131</v>
      </c>
      <c r="E7481" s="11"/>
      <c r="H7481" s="11"/>
      <c r="K7481" s="11"/>
    </row>
    <row r="7482" spans="2:11" x14ac:dyDescent="0.25">
      <c r="B7482" t="s">
        <v>5273</v>
      </c>
      <c r="C7482" t="s">
        <v>136</v>
      </c>
      <c r="D7482" t="s">
        <v>5133</v>
      </c>
      <c r="E7482" s="8">
        <v>8.3999999999999995E-3</v>
      </c>
      <c r="G7482" t="s">
        <v>5124</v>
      </c>
      <c r="H7482" s="9">
        <v>2.04</v>
      </c>
      <c r="I7482" t="s">
        <v>5125</v>
      </c>
      <c r="J7482" s="10">
        <f>ROUND(E7482* H7482,5)</f>
        <v>1.7139999999999999E-2</v>
      </c>
      <c r="K7482" s="11"/>
    </row>
    <row r="7483" spans="2:11" x14ac:dyDescent="0.25">
      <c r="B7483" t="s">
        <v>6472</v>
      </c>
      <c r="C7483" t="s">
        <v>3757</v>
      </c>
      <c r="D7483" t="s">
        <v>5139</v>
      </c>
      <c r="E7483" s="8">
        <v>3.0999999999999999E-3</v>
      </c>
      <c r="G7483" t="s">
        <v>5124</v>
      </c>
      <c r="H7483" s="9">
        <v>138.19999999999999</v>
      </c>
      <c r="I7483" t="s">
        <v>5125</v>
      </c>
      <c r="J7483" s="10">
        <f>ROUND(E7483* H7483,5)</f>
        <v>0.42842000000000002</v>
      </c>
      <c r="K7483" s="11"/>
    </row>
    <row r="7484" spans="2:11" x14ac:dyDescent="0.25">
      <c r="B7484" t="s">
        <v>6640</v>
      </c>
      <c r="C7484" t="s">
        <v>3757</v>
      </c>
      <c r="D7484" t="s">
        <v>6641</v>
      </c>
      <c r="E7484" s="8">
        <v>4.9500000000000002E-2</v>
      </c>
      <c r="G7484" t="s">
        <v>5124</v>
      </c>
      <c r="H7484" s="9">
        <v>65.16</v>
      </c>
      <c r="I7484" t="s">
        <v>5125</v>
      </c>
      <c r="J7484" s="10">
        <f>ROUND(E7484* H7484,5)</f>
        <v>3.2254200000000002</v>
      </c>
      <c r="K7484" s="11"/>
    </row>
    <row r="7485" spans="2:11" x14ac:dyDescent="0.25">
      <c r="B7485" t="s">
        <v>6807</v>
      </c>
      <c r="C7485" t="s">
        <v>166</v>
      </c>
      <c r="D7485" t="s">
        <v>6808</v>
      </c>
      <c r="E7485" s="8">
        <v>1.02</v>
      </c>
      <c r="G7485" t="s">
        <v>5124</v>
      </c>
      <c r="H7485" s="9">
        <v>10.1</v>
      </c>
      <c r="I7485" t="s">
        <v>5125</v>
      </c>
      <c r="J7485" s="10">
        <f>ROUND(E7485* H7485,5)</f>
        <v>10.302</v>
      </c>
      <c r="K7485" s="11"/>
    </row>
    <row r="7486" spans="2:11" x14ac:dyDescent="0.25">
      <c r="D7486" s="12" t="s">
        <v>5140</v>
      </c>
      <c r="E7486" s="11"/>
      <c r="H7486" s="11"/>
      <c r="K7486" s="9">
        <f>SUM(J7482:J7485)</f>
        <v>13.97298</v>
      </c>
    </row>
    <row r="7487" spans="2:11" x14ac:dyDescent="0.25">
      <c r="B7487" s="7" t="s">
        <v>5153</v>
      </c>
      <c r="E7487" s="11"/>
      <c r="H7487" s="11"/>
      <c r="K7487" s="11"/>
    </row>
    <row r="7488" spans="2:11" x14ac:dyDescent="0.25">
      <c r="B7488" t="s">
        <v>2027</v>
      </c>
      <c r="C7488" t="s">
        <v>136</v>
      </c>
      <c r="D7488" t="s">
        <v>2028</v>
      </c>
      <c r="E7488" s="8">
        <v>0.3</v>
      </c>
      <c r="G7488" t="s">
        <v>5124</v>
      </c>
      <c r="H7488" s="9">
        <v>122.54212</v>
      </c>
      <c r="I7488" t="s">
        <v>5125</v>
      </c>
      <c r="J7488" s="10">
        <f>ROUND(E7488* H7488,5)</f>
        <v>36.762639999999998</v>
      </c>
      <c r="K7488" s="11"/>
    </row>
    <row r="7489" spans="1:26" x14ac:dyDescent="0.25">
      <c r="D7489" s="12" t="s">
        <v>8707</v>
      </c>
      <c r="E7489" s="11"/>
      <c r="H7489" s="11"/>
      <c r="K7489" s="9">
        <f>SUM(J7488:J7488)</f>
        <v>36.762639999999998</v>
      </c>
    </row>
    <row r="7490" spans="1:26" x14ac:dyDescent="0.25">
      <c r="E7490" s="11"/>
      <c r="H7490" s="11"/>
      <c r="K7490" s="11"/>
    </row>
    <row r="7491" spans="1:26" x14ac:dyDescent="0.25">
      <c r="D7491" s="12" t="s">
        <v>5142</v>
      </c>
      <c r="E7491" s="11"/>
      <c r="H7491" s="11">
        <v>1.5</v>
      </c>
      <c r="I7491" t="s">
        <v>5143</v>
      </c>
      <c r="J7491">
        <f>ROUND(H7491/100*K7475,5)</f>
        <v>0.35980000000000001</v>
      </c>
      <c r="K7491" s="11"/>
    </row>
    <row r="7492" spans="1:26" x14ac:dyDescent="0.25">
      <c r="D7492" s="12" t="s">
        <v>5141</v>
      </c>
      <c r="E7492" s="11"/>
      <c r="H7492" s="11"/>
      <c r="K7492" s="13">
        <f>SUM(J7472:J7491)</f>
        <v>80.02731</v>
      </c>
    </row>
    <row r="7493" spans="1:26" x14ac:dyDescent="0.25">
      <c r="D7493" s="12" t="s">
        <v>5157</v>
      </c>
      <c r="E7493" s="11"/>
      <c r="H7493" s="11">
        <v>6</v>
      </c>
      <c r="I7493" t="s">
        <v>5143</v>
      </c>
      <c r="K7493" s="9">
        <f>ROUND(H7493/100*K7492,5)</f>
        <v>4.8016399999999999</v>
      </c>
    </row>
    <row r="7494" spans="1:26" x14ac:dyDescent="0.25">
      <c r="D7494" s="12" t="s">
        <v>5144</v>
      </c>
      <c r="E7494" s="11"/>
      <c r="H7494" s="11"/>
      <c r="K7494" s="13">
        <f>SUM(K7492:K7493)</f>
        <v>84.828950000000006</v>
      </c>
    </row>
    <row r="7496" spans="1:26" ht="45" customHeight="1" x14ac:dyDescent="0.25">
      <c r="A7496" s="4" t="s">
        <v>8773</v>
      </c>
      <c r="B7496" s="4" t="s">
        <v>2578</v>
      </c>
      <c r="C7496" s="1" t="s">
        <v>166</v>
      </c>
      <c r="D7496" s="28" t="s">
        <v>2579</v>
      </c>
      <c r="E7496" s="29"/>
      <c r="F7496" s="29"/>
      <c r="G7496" s="1"/>
      <c r="H7496" s="5" t="s">
        <v>5119</v>
      </c>
      <c r="I7496" s="30">
        <v>1</v>
      </c>
      <c r="J7496" s="31"/>
      <c r="K7496" s="6">
        <f>ROUND(K7519,2)</f>
        <v>65.930000000000007</v>
      </c>
      <c r="L7496" s="1"/>
      <c r="M7496" s="1"/>
      <c r="N7496" s="1"/>
      <c r="O7496" s="1"/>
      <c r="P7496" s="1"/>
      <c r="Q7496" s="1"/>
      <c r="R7496" s="1"/>
      <c r="S7496" s="1"/>
      <c r="T7496" s="1"/>
      <c r="U7496" s="1"/>
      <c r="V7496" s="1"/>
      <c r="W7496" s="1"/>
      <c r="X7496" s="1"/>
      <c r="Y7496" s="1"/>
      <c r="Z7496" s="1"/>
    </row>
    <row r="7497" spans="1:26" x14ac:dyDescent="0.25">
      <c r="B7497" s="7" t="s">
        <v>5120</v>
      </c>
    </row>
    <row r="7498" spans="1:26" x14ac:dyDescent="0.25">
      <c r="B7498" t="s">
        <v>5314</v>
      </c>
      <c r="C7498" t="s">
        <v>9</v>
      </c>
      <c r="D7498" t="s">
        <v>5315</v>
      </c>
      <c r="E7498" s="8">
        <v>0.17391000000000001</v>
      </c>
      <c r="F7498" t="s">
        <v>5123</v>
      </c>
      <c r="G7498" t="s">
        <v>5124</v>
      </c>
      <c r="H7498" s="9">
        <v>29.42</v>
      </c>
      <c r="I7498" t="s">
        <v>5125</v>
      </c>
      <c r="J7498" s="10">
        <f>ROUND(E7498/I7496* H7498,5)</f>
        <v>5.1164300000000003</v>
      </c>
      <c r="K7498" s="11"/>
    </row>
    <row r="7499" spans="1:26" x14ac:dyDescent="0.25">
      <c r="B7499" t="s">
        <v>5182</v>
      </c>
      <c r="C7499" t="s">
        <v>9</v>
      </c>
      <c r="D7499" t="s">
        <v>5183</v>
      </c>
      <c r="E7499" s="8">
        <v>0.17391000000000001</v>
      </c>
      <c r="F7499" t="s">
        <v>5123</v>
      </c>
      <c r="G7499" t="s">
        <v>5124</v>
      </c>
      <c r="H7499" s="9">
        <v>24.55</v>
      </c>
      <c r="I7499" t="s">
        <v>5125</v>
      </c>
      <c r="J7499" s="10">
        <f>ROUND(E7499/I7496* H7499,5)</f>
        <v>4.2694900000000002</v>
      </c>
      <c r="K7499" s="11"/>
    </row>
    <row r="7500" spans="1:26" x14ac:dyDescent="0.25">
      <c r="D7500" s="12" t="s">
        <v>5126</v>
      </c>
      <c r="E7500" s="11"/>
      <c r="H7500" s="11"/>
      <c r="K7500" s="9">
        <f>SUM(J7498:J7499)</f>
        <v>9.3859200000000005</v>
      </c>
    </row>
    <row r="7501" spans="1:26" x14ac:dyDescent="0.25">
      <c r="B7501" s="7" t="s">
        <v>5127</v>
      </c>
      <c r="E7501" s="11"/>
      <c r="H7501" s="11"/>
      <c r="K7501" s="11"/>
    </row>
    <row r="7502" spans="1:26" x14ac:dyDescent="0.25">
      <c r="B7502" t="s">
        <v>5190</v>
      </c>
      <c r="C7502" t="s">
        <v>9</v>
      </c>
      <c r="D7502" t="s">
        <v>5191</v>
      </c>
      <c r="E7502" s="8">
        <v>0.17391000000000001</v>
      </c>
      <c r="F7502" t="s">
        <v>5123</v>
      </c>
      <c r="G7502" t="s">
        <v>5124</v>
      </c>
      <c r="H7502" s="9">
        <v>2.54</v>
      </c>
      <c r="I7502" t="s">
        <v>5125</v>
      </c>
      <c r="J7502" s="10">
        <f>ROUND(E7502/I7496* H7502,5)</f>
        <v>0.44173000000000001</v>
      </c>
      <c r="K7502" s="11"/>
    </row>
    <row r="7503" spans="1:26" x14ac:dyDescent="0.25">
      <c r="B7503" t="s">
        <v>5235</v>
      </c>
      <c r="C7503" t="s">
        <v>9</v>
      </c>
      <c r="D7503" t="s">
        <v>5236</v>
      </c>
      <c r="E7503" s="8">
        <v>1.7389999999999999E-2</v>
      </c>
      <c r="F7503" t="s">
        <v>5123</v>
      </c>
      <c r="G7503" t="s">
        <v>5124</v>
      </c>
      <c r="H7503" s="9">
        <v>65.38</v>
      </c>
      <c r="I7503" t="s">
        <v>5125</v>
      </c>
      <c r="J7503" s="10">
        <f>ROUND(E7503/I7496* H7503,5)</f>
        <v>1.13696</v>
      </c>
      <c r="K7503" s="11"/>
    </row>
    <row r="7504" spans="1:26" x14ac:dyDescent="0.25">
      <c r="B7504" t="s">
        <v>6441</v>
      </c>
      <c r="C7504" t="s">
        <v>9</v>
      </c>
      <c r="D7504" t="s">
        <v>5129</v>
      </c>
      <c r="E7504" s="8">
        <v>0.17391000000000001</v>
      </c>
      <c r="F7504" t="s">
        <v>5123</v>
      </c>
      <c r="G7504" t="s">
        <v>5124</v>
      </c>
      <c r="H7504" s="9">
        <v>2.0499999999999998</v>
      </c>
      <c r="I7504" t="s">
        <v>5125</v>
      </c>
      <c r="J7504" s="10">
        <f>ROUND(E7504/I7496* H7504,5)</f>
        <v>0.35652</v>
      </c>
      <c r="K7504" s="11"/>
    </row>
    <row r="7505" spans="2:11" x14ac:dyDescent="0.25">
      <c r="D7505" s="12" t="s">
        <v>5130</v>
      </c>
      <c r="E7505" s="11"/>
      <c r="H7505" s="11"/>
      <c r="K7505" s="9">
        <f>SUM(J7502:J7504)</f>
        <v>1.9352099999999999</v>
      </c>
    </row>
    <row r="7506" spans="2:11" x14ac:dyDescent="0.25">
      <c r="B7506" s="7" t="s">
        <v>5131</v>
      </c>
      <c r="E7506" s="11"/>
      <c r="H7506" s="11"/>
      <c r="K7506" s="11"/>
    </row>
    <row r="7507" spans="2:11" x14ac:dyDescent="0.25">
      <c r="B7507" t="s">
        <v>5273</v>
      </c>
      <c r="C7507" t="s">
        <v>136</v>
      </c>
      <c r="D7507" t="s">
        <v>5133</v>
      </c>
      <c r="E7507" s="8">
        <v>8.3999999999999995E-3</v>
      </c>
      <c r="G7507" t="s">
        <v>5124</v>
      </c>
      <c r="H7507" s="9">
        <v>2.04</v>
      </c>
      <c r="I7507" t="s">
        <v>5125</v>
      </c>
      <c r="J7507" s="10">
        <f>ROUND(E7507* H7507,5)</f>
        <v>1.7139999999999999E-2</v>
      </c>
      <c r="K7507" s="11"/>
    </row>
    <row r="7508" spans="2:11" x14ac:dyDescent="0.25">
      <c r="B7508" t="s">
        <v>6472</v>
      </c>
      <c r="C7508" t="s">
        <v>3757</v>
      </c>
      <c r="D7508" t="s">
        <v>5139</v>
      </c>
      <c r="E7508" s="8">
        <v>3.0999999999999999E-3</v>
      </c>
      <c r="G7508" t="s">
        <v>5124</v>
      </c>
      <c r="H7508" s="9">
        <v>138.19999999999999</v>
      </c>
      <c r="I7508" t="s">
        <v>5125</v>
      </c>
      <c r="J7508" s="10">
        <f>ROUND(E7508* H7508,5)</f>
        <v>0.42842000000000002</v>
      </c>
      <c r="K7508" s="11"/>
    </row>
    <row r="7509" spans="2:11" x14ac:dyDescent="0.25">
      <c r="B7509" t="s">
        <v>6640</v>
      </c>
      <c r="C7509" t="s">
        <v>3757</v>
      </c>
      <c r="D7509" t="s">
        <v>6641</v>
      </c>
      <c r="E7509" s="8">
        <v>4.9500000000000002E-2</v>
      </c>
      <c r="G7509" t="s">
        <v>5124</v>
      </c>
      <c r="H7509" s="9">
        <v>65.16</v>
      </c>
      <c r="I7509" t="s">
        <v>5125</v>
      </c>
      <c r="J7509" s="10">
        <f>ROUND(E7509* H7509,5)</f>
        <v>3.2254200000000002</v>
      </c>
      <c r="K7509" s="11"/>
    </row>
    <row r="7510" spans="2:11" x14ac:dyDescent="0.25">
      <c r="B7510" t="s">
        <v>6807</v>
      </c>
      <c r="C7510" t="s">
        <v>166</v>
      </c>
      <c r="D7510" t="s">
        <v>6808</v>
      </c>
      <c r="E7510" s="8">
        <v>1.02</v>
      </c>
      <c r="G7510" t="s">
        <v>5124</v>
      </c>
      <c r="H7510" s="9">
        <v>10.1</v>
      </c>
      <c r="I7510" t="s">
        <v>5125</v>
      </c>
      <c r="J7510" s="10">
        <f>ROUND(E7510* H7510,5)</f>
        <v>10.302</v>
      </c>
      <c r="K7510" s="11"/>
    </row>
    <row r="7511" spans="2:11" x14ac:dyDescent="0.25">
      <c r="D7511" s="12" t="s">
        <v>5140</v>
      </c>
      <c r="E7511" s="11"/>
      <c r="H7511" s="11"/>
      <c r="K7511" s="9">
        <f>SUM(J7507:J7510)</f>
        <v>13.97298</v>
      </c>
    </row>
    <row r="7512" spans="2:11" x14ac:dyDescent="0.25">
      <c r="B7512" s="7" t="s">
        <v>5153</v>
      </c>
      <c r="E7512" s="11"/>
      <c r="H7512" s="11"/>
      <c r="K7512" s="11"/>
    </row>
    <row r="7513" spans="2:11" x14ac:dyDescent="0.25">
      <c r="B7513" t="s">
        <v>2027</v>
      </c>
      <c r="C7513" t="s">
        <v>136</v>
      </c>
      <c r="D7513" t="s">
        <v>2028</v>
      </c>
      <c r="E7513" s="8">
        <v>0.3</v>
      </c>
      <c r="G7513" t="s">
        <v>5124</v>
      </c>
      <c r="H7513" s="9">
        <v>122.54212</v>
      </c>
      <c r="I7513" t="s">
        <v>5125</v>
      </c>
      <c r="J7513" s="10">
        <f>ROUND(E7513* H7513,5)</f>
        <v>36.762639999999998</v>
      </c>
      <c r="K7513" s="11"/>
    </row>
    <row r="7514" spans="2:11" x14ac:dyDescent="0.25">
      <c r="D7514" s="12" t="s">
        <v>8707</v>
      </c>
      <c r="E7514" s="11"/>
      <c r="H7514" s="11"/>
      <c r="K7514" s="9">
        <f>SUM(J7513:J7513)</f>
        <v>36.762639999999998</v>
      </c>
    </row>
    <row r="7515" spans="2:11" x14ac:dyDescent="0.25">
      <c r="E7515" s="11"/>
      <c r="H7515" s="11"/>
      <c r="K7515" s="11"/>
    </row>
    <row r="7516" spans="2:11" x14ac:dyDescent="0.25">
      <c r="D7516" s="12" t="s">
        <v>5142</v>
      </c>
      <c r="E7516" s="11"/>
      <c r="H7516" s="11">
        <v>1.5</v>
      </c>
      <c r="I7516" t="s">
        <v>5143</v>
      </c>
      <c r="J7516">
        <f>ROUND(H7516/100*K7500,5)</f>
        <v>0.14079</v>
      </c>
      <c r="K7516" s="11"/>
    </row>
    <row r="7517" spans="2:11" x14ac:dyDescent="0.25">
      <c r="D7517" s="12" t="s">
        <v>5141</v>
      </c>
      <c r="E7517" s="11"/>
      <c r="H7517" s="11"/>
      <c r="K7517" s="13">
        <f>SUM(J7497:J7516)</f>
        <v>62.197539999999996</v>
      </c>
    </row>
    <row r="7518" spans="2:11" x14ac:dyDescent="0.25">
      <c r="D7518" s="12" t="s">
        <v>5157</v>
      </c>
      <c r="E7518" s="11"/>
      <c r="H7518" s="11">
        <v>6</v>
      </c>
      <c r="I7518" t="s">
        <v>5143</v>
      </c>
      <c r="K7518" s="9">
        <f>ROUND(H7518/100*K7517,5)</f>
        <v>3.7318500000000001</v>
      </c>
    </row>
    <row r="7519" spans="2:11" x14ac:dyDescent="0.25">
      <c r="D7519" s="12" t="s">
        <v>5144</v>
      </c>
      <c r="E7519" s="11"/>
      <c r="H7519" s="11"/>
      <c r="K7519" s="13">
        <f>SUM(K7517:K7518)</f>
        <v>65.929389999999998</v>
      </c>
    </row>
    <row r="7521" spans="1:26" ht="45" customHeight="1" x14ac:dyDescent="0.25">
      <c r="A7521" s="4" t="s">
        <v>8774</v>
      </c>
      <c r="B7521" s="4" t="s">
        <v>2580</v>
      </c>
      <c r="C7521" s="1" t="s">
        <v>166</v>
      </c>
      <c r="D7521" s="28" t="s">
        <v>2581</v>
      </c>
      <c r="E7521" s="29"/>
      <c r="F7521" s="29"/>
      <c r="G7521" s="1"/>
      <c r="H7521" s="5" t="s">
        <v>5119</v>
      </c>
      <c r="I7521" s="30">
        <v>1</v>
      </c>
      <c r="J7521" s="31"/>
      <c r="K7521" s="6">
        <f>ROUND(K7544,2)</f>
        <v>81.72</v>
      </c>
      <c r="L7521" s="1"/>
      <c r="M7521" s="1"/>
      <c r="N7521" s="1"/>
      <c r="O7521" s="1"/>
      <c r="P7521" s="1"/>
      <c r="Q7521" s="1"/>
      <c r="R7521" s="1"/>
      <c r="S7521" s="1"/>
      <c r="T7521" s="1"/>
      <c r="U7521" s="1"/>
      <c r="V7521" s="1"/>
      <c r="W7521" s="1"/>
      <c r="X7521" s="1"/>
      <c r="Y7521" s="1"/>
      <c r="Z7521" s="1"/>
    </row>
    <row r="7522" spans="1:26" x14ac:dyDescent="0.25">
      <c r="B7522" s="7" t="s">
        <v>5120</v>
      </c>
    </row>
    <row r="7523" spans="1:26" x14ac:dyDescent="0.25">
      <c r="B7523" t="s">
        <v>5182</v>
      </c>
      <c r="C7523" t="s">
        <v>9</v>
      </c>
      <c r="D7523" t="s">
        <v>5183</v>
      </c>
      <c r="E7523" s="8">
        <v>0.4</v>
      </c>
      <c r="F7523" t="s">
        <v>5123</v>
      </c>
      <c r="G7523" t="s">
        <v>5124</v>
      </c>
      <c r="H7523" s="9">
        <v>24.55</v>
      </c>
      <c r="I7523" t="s">
        <v>5125</v>
      </c>
      <c r="J7523" s="10">
        <f>ROUND(E7523/I7521* H7523,5)</f>
        <v>9.82</v>
      </c>
      <c r="K7523" s="11"/>
    </row>
    <row r="7524" spans="1:26" x14ac:dyDescent="0.25">
      <c r="B7524" t="s">
        <v>5314</v>
      </c>
      <c r="C7524" t="s">
        <v>9</v>
      </c>
      <c r="D7524" t="s">
        <v>5315</v>
      </c>
      <c r="E7524" s="8">
        <v>0.4</v>
      </c>
      <c r="F7524" t="s">
        <v>5123</v>
      </c>
      <c r="G7524" t="s">
        <v>5124</v>
      </c>
      <c r="H7524" s="9">
        <v>29.42</v>
      </c>
      <c r="I7524" t="s">
        <v>5125</v>
      </c>
      <c r="J7524" s="10">
        <f>ROUND(E7524/I7521* H7524,5)</f>
        <v>11.768000000000001</v>
      </c>
      <c r="K7524" s="11"/>
    </row>
    <row r="7525" spans="1:26" x14ac:dyDescent="0.25">
      <c r="D7525" s="12" t="s">
        <v>5126</v>
      </c>
      <c r="E7525" s="11"/>
      <c r="H7525" s="11"/>
      <c r="K7525" s="9">
        <f>SUM(J7523:J7524)</f>
        <v>21.588000000000001</v>
      </c>
    </row>
    <row r="7526" spans="1:26" x14ac:dyDescent="0.25">
      <c r="B7526" s="7" t="s">
        <v>5127</v>
      </c>
      <c r="E7526" s="11"/>
      <c r="H7526" s="11"/>
      <c r="K7526" s="11"/>
    </row>
    <row r="7527" spans="1:26" x14ac:dyDescent="0.25">
      <c r="B7527" t="s">
        <v>5190</v>
      </c>
      <c r="C7527" t="s">
        <v>9</v>
      </c>
      <c r="D7527" t="s">
        <v>5191</v>
      </c>
      <c r="E7527" s="8">
        <v>0.4</v>
      </c>
      <c r="F7527" t="s">
        <v>5123</v>
      </c>
      <c r="G7527" t="s">
        <v>5124</v>
      </c>
      <c r="H7527" s="9">
        <v>2.54</v>
      </c>
      <c r="I7527" t="s">
        <v>5125</v>
      </c>
      <c r="J7527" s="10">
        <f>ROUND(E7527/I7521* H7527,5)</f>
        <v>1.016</v>
      </c>
      <c r="K7527" s="11"/>
    </row>
    <row r="7528" spans="1:26" x14ac:dyDescent="0.25">
      <c r="B7528" t="s">
        <v>5235</v>
      </c>
      <c r="C7528" t="s">
        <v>9</v>
      </c>
      <c r="D7528" t="s">
        <v>5236</v>
      </c>
      <c r="E7528" s="8">
        <v>0.04</v>
      </c>
      <c r="F7528" t="s">
        <v>5123</v>
      </c>
      <c r="G7528" t="s">
        <v>5124</v>
      </c>
      <c r="H7528" s="9">
        <v>65.38</v>
      </c>
      <c r="I7528" t="s">
        <v>5125</v>
      </c>
      <c r="J7528" s="10">
        <f>ROUND(E7528/I7521* H7528,5)</f>
        <v>2.6152000000000002</v>
      </c>
      <c r="K7528" s="11"/>
    </row>
    <row r="7529" spans="1:26" x14ac:dyDescent="0.25">
      <c r="B7529" t="s">
        <v>6441</v>
      </c>
      <c r="C7529" t="s">
        <v>9</v>
      </c>
      <c r="D7529" t="s">
        <v>5129</v>
      </c>
      <c r="E7529" s="8">
        <v>0.4</v>
      </c>
      <c r="F7529" t="s">
        <v>5123</v>
      </c>
      <c r="G7529" t="s">
        <v>5124</v>
      </c>
      <c r="H7529" s="9">
        <v>2.0499999999999998</v>
      </c>
      <c r="I7529" t="s">
        <v>5125</v>
      </c>
      <c r="J7529" s="10">
        <f>ROUND(E7529/I7521* H7529,5)</f>
        <v>0.82</v>
      </c>
      <c r="K7529" s="11"/>
    </row>
    <row r="7530" spans="1:26" x14ac:dyDescent="0.25">
      <c r="D7530" s="12" t="s">
        <v>5130</v>
      </c>
      <c r="E7530" s="11"/>
      <c r="H7530" s="11"/>
      <c r="K7530" s="9">
        <f>SUM(J7527:J7529)</f>
        <v>4.4512</v>
      </c>
    </row>
    <row r="7531" spans="1:26" x14ac:dyDescent="0.25">
      <c r="B7531" s="7" t="s">
        <v>5131</v>
      </c>
      <c r="E7531" s="11"/>
      <c r="H7531" s="11"/>
      <c r="K7531" s="11"/>
    </row>
    <row r="7532" spans="1:26" x14ac:dyDescent="0.25">
      <c r="B7532" t="s">
        <v>5273</v>
      </c>
      <c r="C7532" t="s">
        <v>136</v>
      </c>
      <c r="D7532" t="s">
        <v>5133</v>
      </c>
      <c r="E7532" s="8">
        <v>8.3999999999999995E-3</v>
      </c>
      <c r="G7532" t="s">
        <v>5124</v>
      </c>
      <c r="H7532" s="9">
        <v>2.04</v>
      </c>
      <c r="I7532" t="s">
        <v>5125</v>
      </c>
      <c r="J7532" s="10">
        <f>ROUND(E7532* H7532,5)</f>
        <v>1.7139999999999999E-2</v>
      </c>
      <c r="K7532" s="11"/>
    </row>
    <row r="7533" spans="1:26" x14ac:dyDescent="0.25">
      <c r="B7533" t="s">
        <v>6472</v>
      </c>
      <c r="C7533" t="s">
        <v>3757</v>
      </c>
      <c r="D7533" t="s">
        <v>5139</v>
      </c>
      <c r="E7533" s="8">
        <v>3.0999999999999999E-3</v>
      </c>
      <c r="G7533" t="s">
        <v>5124</v>
      </c>
      <c r="H7533" s="9">
        <v>138.19999999999999</v>
      </c>
      <c r="I7533" t="s">
        <v>5125</v>
      </c>
      <c r="J7533" s="10">
        <f>ROUND(E7533* H7533,5)</f>
        <v>0.42842000000000002</v>
      </c>
      <c r="K7533" s="11"/>
    </row>
    <row r="7534" spans="1:26" x14ac:dyDescent="0.25">
      <c r="B7534" t="s">
        <v>6640</v>
      </c>
      <c r="C7534" t="s">
        <v>3757</v>
      </c>
      <c r="D7534" t="s">
        <v>6641</v>
      </c>
      <c r="E7534" s="8">
        <v>4.9500000000000002E-2</v>
      </c>
      <c r="G7534" t="s">
        <v>5124</v>
      </c>
      <c r="H7534" s="9">
        <v>65.16</v>
      </c>
      <c r="I7534" t="s">
        <v>5125</v>
      </c>
      <c r="J7534" s="10">
        <f>ROUND(E7534* H7534,5)</f>
        <v>3.2254200000000002</v>
      </c>
      <c r="K7534" s="11"/>
    </row>
    <row r="7535" spans="1:26" x14ac:dyDescent="0.25">
      <c r="B7535" t="s">
        <v>6807</v>
      </c>
      <c r="C7535" t="s">
        <v>166</v>
      </c>
      <c r="D7535" t="s">
        <v>6808</v>
      </c>
      <c r="E7535" s="8">
        <v>1.02</v>
      </c>
      <c r="G7535" t="s">
        <v>5124</v>
      </c>
      <c r="H7535" s="9">
        <v>10.1</v>
      </c>
      <c r="I7535" t="s">
        <v>5125</v>
      </c>
      <c r="J7535" s="10">
        <f>ROUND(E7535* H7535,5)</f>
        <v>10.302</v>
      </c>
      <c r="K7535" s="11"/>
    </row>
    <row r="7536" spans="1:26" x14ac:dyDescent="0.25">
      <c r="D7536" s="12" t="s">
        <v>5140</v>
      </c>
      <c r="E7536" s="11"/>
      <c r="H7536" s="11"/>
      <c r="K7536" s="9">
        <f>SUM(J7532:J7535)</f>
        <v>13.97298</v>
      </c>
    </row>
    <row r="7537" spans="1:26" x14ac:dyDescent="0.25">
      <c r="B7537" s="7" t="s">
        <v>5153</v>
      </c>
      <c r="E7537" s="11"/>
      <c r="H7537" s="11"/>
      <c r="K7537" s="11"/>
    </row>
    <row r="7538" spans="1:26" x14ac:dyDescent="0.25">
      <c r="B7538" t="s">
        <v>2027</v>
      </c>
      <c r="C7538" t="s">
        <v>136</v>
      </c>
      <c r="D7538" t="s">
        <v>2028</v>
      </c>
      <c r="E7538" s="8">
        <v>0.3</v>
      </c>
      <c r="G7538" t="s">
        <v>5124</v>
      </c>
      <c r="H7538" s="9">
        <v>122.54212</v>
      </c>
      <c r="I7538" t="s">
        <v>5125</v>
      </c>
      <c r="J7538" s="10">
        <f>ROUND(E7538* H7538,5)</f>
        <v>36.762639999999998</v>
      </c>
      <c r="K7538" s="11"/>
    </row>
    <row r="7539" spans="1:26" x14ac:dyDescent="0.25">
      <c r="D7539" s="12" t="s">
        <v>8707</v>
      </c>
      <c r="E7539" s="11"/>
      <c r="H7539" s="11"/>
      <c r="K7539" s="9">
        <f>SUM(J7538:J7538)</f>
        <v>36.762639999999998</v>
      </c>
    </row>
    <row r="7540" spans="1:26" x14ac:dyDescent="0.25">
      <c r="E7540" s="11"/>
      <c r="H7540" s="11"/>
      <c r="K7540" s="11"/>
    </row>
    <row r="7541" spans="1:26" x14ac:dyDescent="0.25">
      <c r="D7541" s="12" t="s">
        <v>5142</v>
      </c>
      <c r="E7541" s="11"/>
      <c r="H7541" s="11">
        <v>1.5</v>
      </c>
      <c r="I7541" t="s">
        <v>5143</v>
      </c>
      <c r="J7541">
        <f>ROUND(H7541/100*K7525,5)</f>
        <v>0.32382</v>
      </c>
      <c r="K7541" s="11"/>
    </row>
    <row r="7542" spans="1:26" x14ac:dyDescent="0.25">
      <c r="D7542" s="12" t="s">
        <v>5141</v>
      </c>
      <c r="E7542" s="11"/>
      <c r="H7542" s="11"/>
      <c r="K7542" s="13">
        <f>SUM(J7522:J7541)</f>
        <v>77.098640000000003</v>
      </c>
    </row>
    <row r="7543" spans="1:26" x14ac:dyDescent="0.25">
      <c r="D7543" s="12" t="s">
        <v>5157</v>
      </c>
      <c r="E7543" s="11"/>
      <c r="H7543" s="11">
        <v>6</v>
      </c>
      <c r="I7543" t="s">
        <v>5143</v>
      </c>
      <c r="K7543" s="9">
        <f>ROUND(H7543/100*K7542,5)</f>
        <v>4.6259199999999998</v>
      </c>
    </row>
    <row r="7544" spans="1:26" x14ac:dyDescent="0.25">
      <c r="D7544" s="12" t="s">
        <v>5144</v>
      </c>
      <c r="E7544" s="11"/>
      <c r="H7544" s="11"/>
      <c r="K7544" s="13">
        <f>SUM(K7542:K7543)</f>
        <v>81.724559999999997</v>
      </c>
    </row>
    <row r="7546" spans="1:26" ht="45" customHeight="1" x14ac:dyDescent="0.25">
      <c r="A7546" s="4" t="s">
        <v>8775</v>
      </c>
      <c r="B7546" s="4" t="s">
        <v>2582</v>
      </c>
      <c r="C7546" s="1" t="s">
        <v>166</v>
      </c>
      <c r="D7546" s="28" t="s">
        <v>2583</v>
      </c>
      <c r="E7546" s="29"/>
      <c r="F7546" s="29"/>
      <c r="G7546" s="1"/>
      <c r="H7546" s="5" t="s">
        <v>5119</v>
      </c>
      <c r="I7546" s="30">
        <v>1</v>
      </c>
      <c r="J7546" s="31"/>
      <c r="K7546" s="6">
        <f>ROUND(K7570,2)</f>
        <v>72.680000000000007</v>
      </c>
      <c r="L7546" s="1"/>
      <c r="M7546" s="1"/>
      <c r="N7546" s="1"/>
      <c r="O7546" s="1"/>
      <c r="P7546" s="1"/>
      <c r="Q7546" s="1"/>
      <c r="R7546" s="1"/>
      <c r="S7546" s="1"/>
      <c r="T7546" s="1"/>
      <c r="U7546" s="1"/>
      <c r="V7546" s="1"/>
      <c r="W7546" s="1"/>
      <c r="X7546" s="1"/>
      <c r="Y7546" s="1"/>
      <c r="Z7546" s="1"/>
    </row>
    <row r="7547" spans="1:26" x14ac:dyDescent="0.25">
      <c r="B7547" s="7" t="s">
        <v>5120</v>
      </c>
    </row>
    <row r="7548" spans="1:26" x14ac:dyDescent="0.25">
      <c r="B7548" t="s">
        <v>5314</v>
      </c>
      <c r="C7548" t="s">
        <v>9</v>
      </c>
      <c r="D7548" t="s">
        <v>5315</v>
      </c>
      <c r="E7548" s="8">
        <v>0.25</v>
      </c>
      <c r="F7548" t="s">
        <v>5123</v>
      </c>
      <c r="G7548" t="s">
        <v>5124</v>
      </c>
      <c r="H7548" s="9">
        <v>29.42</v>
      </c>
      <c r="I7548" t="s">
        <v>5125</v>
      </c>
      <c r="J7548" s="10">
        <f>ROUND(E7548/I7546* H7548,5)</f>
        <v>7.3550000000000004</v>
      </c>
      <c r="K7548" s="11"/>
    </row>
    <row r="7549" spans="1:26" x14ac:dyDescent="0.25">
      <c r="B7549" t="s">
        <v>5182</v>
      </c>
      <c r="C7549" t="s">
        <v>9</v>
      </c>
      <c r="D7549" t="s">
        <v>5183</v>
      </c>
      <c r="E7549" s="8">
        <v>0.25</v>
      </c>
      <c r="F7549" t="s">
        <v>5123</v>
      </c>
      <c r="G7549" t="s">
        <v>5124</v>
      </c>
      <c r="H7549" s="9">
        <v>24.55</v>
      </c>
      <c r="I7549" t="s">
        <v>5125</v>
      </c>
      <c r="J7549" s="10">
        <f>ROUND(E7549/I7546* H7549,5)</f>
        <v>6.1375000000000002</v>
      </c>
      <c r="K7549" s="11"/>
    </row>
    <row r="7550" spans="1:26" x14ac:dyDescent="0.25">
      <c r="D7550" s="12" t="s">
        <v>5126</v>
      </c>
      <c r="E7550" s="11"/>
      <c r="H7550" s="11"/>
      <c r="K7550" s="9">
        <f>SUM(J7548:J7549)</f>
        <v>13.4925</v>
      </c>
    </row>
    <row r="7551" spans="1:26" x14ac:dyDescent="0.25">
      <c r="B7551" s="7" t="s">
        <v>5127</v>
      </c>
      <c r="E7551" s="11"/>
      <c r="H7551" s="11"/>
      <c r="K7551" s="11"/>
    </row>
    <row r="7552" spans="1:26" x14ac:dyDescent="0.25">
      <c r="B7552" t="s">
        <v>6441</v>
      </c>
      <c r="C7552" t="s">
        <v>9</v>
      </c>
      <c r="D7552" t="s">
        <v>5129</v>
      </c>
      <c r="E7552" s="8">
        <v>0.25</v>
      </c>
      <c r="F7552" t="s">
        <v>5123</v>
      </c>
      <c r="G7552" t="s">
        <v>5124</v>
      </c>
      <c r="H7552" s="9">
        <v>2.0499999999999998</v>
      </c>
      <c r="I7552" t="s">
        <v>5125</v>
      </c>
      <c r="J7552" s="10">
        <f>ROUND(E7552/I7546* H7552,5)</f>
        <v>0.51249999999999996</v>
      </c>
      <c r="K7552" s="11"/>
    </row>
    <row r="7553" spans="2:11" x14ac:dyDescent="0.25">
      <c r="B7553" t="s">
        <v>5190</v>
      </c>
      <c r="C7553" t="s">
        <v>9</v>
      </c>
      <c r="D7553" t="s">
        <v>5191</v>
      </c>
      <c r="E7553" s="8">
        <v>0.25</v>
      </c>
      <c r="F7553" t="s">
        <v>5123</v>
      </c>
      <c r="G7553" t="s">
        <v>5124</v>
      </c>
      <c r="H7553" s="9">
        <v>2.54</v>
      </c>
      <c r="I7553" t="s">
        <v>5125</v>
      </c>
      <c r="J7553" s="10">
        <f>ROUND(E7553/I7546* H7553,5)</f>
        <v>0.63500000000000001</v>
      </c>
      <c r="K7553" s="11"/>
    </row>
    <row r="7554" spans="2:11" x14ac:dyDescent="0.25">
      <c r="B7554" t="s">
        <v>5235</v>
      </c>
      <c r="C7554" t="s">
        <v>9</v>
      </c>
      <c r="D7554" t="s">
        <v>5236</v>
      </c>
      <c r="E7554" s="8">
        <v>2.5000000000000001E-2</v>
      </c>
      <c r="F7554" t="s">
        <v>5123</v>
      </c>
      <c r="G7554" t="s">
        <v>5124</v>
      </c>
      <c r="H7554" s="9">
        <v>65.38</v>
      </c>
      <c r="I7554" t="s">
        <v>5125</v>
      </c>
      <c r="J7554" s="10">
        <f>ROUND(E7554/I7546* H7554,5)</f>
        <v>1.6345000000000001</v>
      </c>
      <c r="K7554" s="11"/>
    </row>
    <row r="7555" spans="2:11" x14ac:dyDescent="0.25">
      <c r="D7555" s="12" t="s">
        <v>5130</v>
      </c>
      <c r="E7555" s="11"/>
      <c r="H7555" s="11"/>
      <c r="K7555" s="9">
        <f>SUM(J7552:J7554)</f>
        <v>2.782</v>
      </c>
    </row>
    <row r="7556" spans="2:11" x14ac:dyDescent="0.25">
      <c r="B7556" s="7" t="s">
        <v>5131</v>
      </c>
      <c r="E7556" s="11"/>
      <c r="H7556" s="11"/>
      <c r="K7556" s="11"/>
    </row>
    <row r="7557" spans="2:11" x14ac:dyDescent="0.25">
      <c r="B7557" t="s">
        <v>6807</v>
      </c>
      <c r="C7557" t="s">
        <v>166</v>
      </c>
      <c r="D7557" t="s">
        <v>6808</v>
      </c>
      <c r="E7557" s="8">
        <v>1.02</v>
      </c>
      <c r="G7557" t="s">
        <v>5124</v>
      </c>
      <c r="H7557" s="9">
        <v>10.1</v>
      </c>
      <c r="I7557" t="s">
        <v>5125</v>
      </c>
      <c r="J7557" s="10">
        <f>ROUND(E7557* H7557,5)</f>
        <v>10.302</v>
      </c>
      <c r="K7557" s="11"/>
    </row>
    <row r="7558" spans="2:11" x14ac:dyDescent="0.25">
      <c r="B7558" t="s">
        <v>6472</v>
      </c>
      <c r="C7558" t="s">
        <v>3757</v>
      </c>
      <c r="D7558" t="s">
        <v>5139</v>
      </c>
      <c r="E7558" s="8">
        <v>3.0999999999999999E-3</v>
      </c>
      <c r="G7558" t="s">
        <v>5124</v>
      </c>
      <c r="H7558" s="9">
        <v>138.19999999999999</v>
      </c>
      <c r="I7558" t="s">
        <v>5125</v>
      </c>
      <c r="J7558" s="10">
        <f>ROUND(E7558* H7558,5)</f>
        <v>0.42842000000000002</v>
      </c>
      <c r="K7558" s="11"/>
    </row>
    <row r="7559" spans="2:11" x14ac:dyDescent="0.25">
      <c r="B7559" t="s">
        <v>5273</v>
      </c>
      <c r="C7559" t="s">
        <v>136</v>
      </c>
      <c r="D7559" t="s">
        <v>5133</v>
      </c>
      <c r="E7559" s="8">
        <v>8.3999999999999995E-3</v>
      </c>
      <c r="G7559" t="s">
        <v>5124</v>
      </c>
      <c r="H7559" s="9">
        <v>2.04</v>
      </c>
      <c r="I7559" t="s">
        <v>5125</v>
      </c>
      <c r="J7559" s="10">
        <f>ROUND(E7559* H7559,5)</f>
        <v>1.7139999999999999E-2</v>
      </c>
      <c r="K7559" s="11"/>
    </row>
    <row r="7560" spans="2:11" x14ac:dyDescent="0.25">
      <c r="B7560" t="s">
        <v>6640</v>
      </c>
      <c r="C7560" t="s">
        <v>3757</v>
      </c>
      <c r="D7560" t="s">
        <v>6641</v>
      </c>
      <c r="E7560" s="8">
        <v>4.9500000000000002E-2</v>
      </c>
      <c r="G7560" t="s">
        <v>5124</v>
      </c>
      <c r="H7560" s="9">
        <v>65.16</v>
      </c>
      <c r="I7560" t="s">
        <v>5125</v>
      </c>
      <c r="J7560" s="10">
        <f>ROUND(E7560* H7560,5)</f>
        <v>3.2254200000000002</v>
      </c>
      <c r="K7560" s="11"/>
    </row>
    <row r="7561" spans="2:11" x14ac:dyDescent="0.25">
      <c r="D7561" s="12" t="s">
        <v>5140</v>
      </c>
      <c r="E7561" s="11"/>
      <c r="H7561" s="11"/>
      <c r="K7561" s="9">
        <f>SUM(J7557:J7560)</f>
        <v>13.972979999999998</v>
      </c>
    </row>
    <row r="7562" spans="2:11" x14ac:dyDescent="0.25">
      <c r="B7562" s="7" t="s">
        <v>5153</v>
      </c>
      <c r="E7562" s="11"/>
      <c r="H7562" s="11"/>
      <c r="K7562" s="11"/>
    </row>
    <row r="7563" spans="2:11" x14ac:dyDescent="0.25">
      <c r="B7563" t="s">
        <v>1192</v>
      </c>
      <c r="C7563" t="s">
        <v>166</v>
      </c>
      <c r="D7563" t="s">
        <v>1193</v>
      </c>
      <c r="E7563" s="8">
        <v>1</v>
      </c>
      <c r="G7563" t="s">
        <v>5124</v>
      </c>
      <c r="H7563" s="9">
        <v>1.3565499999999999</v>
      </c>
      <c r="I7563" t="s">
        <v>5125</v>
      </c>
      <c r="J7563" s="10">
        <f>ROUND(E7563* H7563,5)</f>
        <v>1.3565499999999999</v>
      </c>
      <c r="K7563" s="11"/>
    </row>
    <row r="7564" spans="2:11" x14ac:dyDescent="0.25">
      <c r="B7564" t="s">
        <v>2027</v>
      </c>
      <c r="C7564" t="s">
        <v>136</v>
      </c>
      <c r="D7564" t="s">
        <v>2028</v>
      </c>
      <c r="E7564" s="8">
        <v>0.3</v>
      </c>
      <c r="G7564" t="s">
        <v>5124</v>
      </c>
      <c r="H7564" s="9">
        <v>122.54212</v>
      </c>
      <c r="I7564" t="s">
        <v>5125</v>
      </c>
      <c r="J7564" s="10">
        <f>ROUND(E7564* H7564,5)</f>
        <v>36.762639999999998</v>
      </c>
      <c r="K7564" s="11"/>
    </row>
    <row r="7565" spans="2:11" x14ac:dyDescent="0.25">
      <c r="D7565" s="12" t="s">
        <v>8707</v>
      </c>
      <c r="E7565" s="11"/>
      <c r="H7565" s="11"/>
      <c r="K7565" s="9">
        <f>SUM(J7563:J7564)</f>
        <v>38.119189999999996</v>
      </c>
    </row>
    <row r="7566" spans="2:11" x14ac:dyDescent="0.25">
      <c r="E7566" s="11"/>
      <c r="H7566" s="11"/>
      <c r="K7566" s="11"/>
    </row>
    <row r="7567" spans="2:11" x14ac:dyDescent="0.25">
      <c r="D7567" s="12" t="s">
        <v>5142</v>
      </c>
      <c r="E7567" s="11"/>
      <c r="H7567" s="11">
        <v>1.5</v>
      </c>
      <c r="I7567" t="s">
        <v>5143</v>
      </c>
      <c r="J7567">
        <f>ROUND(H7567/100*K7550,5)</f>
        <v>0.20238999999999999</v>
      </c>
      <c r="K7567" s="11"/>
    </row>
    <row r="7568" spans="2:11" x14ac:dyDescent="0.25">
      <c r="D7568" s="12" t="s">
        <v>5141</v>
      </c>
      <c r="E7568" s="11"/>
      <c r="H7568" s="11"/>
      <c r="K7568" s="13">
        <f>SUM(J7547:J7567)</f>
        <v>68.569059999999993</v>
      </c>
    </row>
    <row r="7569" spans="1:26" x14ac:dyDescent="0.25">
      <c r="D7569" s="12" t="s">
        <v>5157</v>
      </c>
      <c r="E7569" s="11"/>
      <c r="H7569" s="11">
        <v>6</v>
      </c>
      <c r="I7569" t="s">
        <v>5143</v>
      </c>
      <c r="K7569" s="9">
        <f>ROUND(H7569/100*K7568,5)</f>
        <v>4.1141399999999999</v>
      </c>
    </row>
    <row r="7570" spans="1:26" x14ac:dyDescent="0.25">
      <c r="D7570" s="12" t="s">
        <v>5144</v>
      </c>
      <c r="E7570" s="11"/>
      <c r="H7570" s="11"/>
      <c r="K7570" s="13">
        <f>SUM(K7568:K7569)</f>
        <v>72.683199999999999</v>
      </c>
    </row>
    <row r="7572" spans="1:26" ht="45" customHeight="1" x14ac:dyDescent="0.25">
      <c r="A7572" s="4" t="s">
        <v>8776</v>
      </c>
      <c r="B7572" s="4" t="s">
        <v>2584</v>
      </c>
      <c r="C7572" s="1" t="s">
        <v>166</v>
      </c>
      <c r="D7572" s="28" t="s">
        <v>2585</v>
      </c>
      <c r="E7572" s="29"/>
      <c r="F7572" s="29"/>
      <c r="G7572" s="1"/>
      <c r="H7572" s="5" t="s">
        <v>5119</v>
      </c>
      <c r="I7572" s="30">
        <v>1</v>
      </c>
      <c r="J7572" s="31"/>
      <c r="K7572" s="6">
        <f>ROUND(K7596,2)</f>
        <v>86.27</v>
      </c>
      <c r="L7572" s="1"/>
      <c r="M7572" s="1"/>
      <c r="N7572" s="1"/>
      <c r="O7572" s="1"/>
      <c r="P7572" s="1"/>
      <c r="Q7572" s="1"/>
      <c r="R7572" s="1"/>
      <c r="S7572" s="1"/>
      <c r="T7572" s="1"/>
      <c r="U7572" s="1"/>
      <c r="V7572" s="1"/>
      <c r="W7572" s="1"/>
      <c r="X7572" s="1"/>
      <c r="Y7572" s="1"/>
      <c r="Z7572" s="1"/>
    </row>
    <row r="7573" spans="1:26" x14ac:dyDescent="0.25">
      <c r="B7573" s="7" t="s">
        <v>5120</v>
      </c>
    </row>
    <row r="7574" spans="1:26" x14ac:dyDescent="0.25">
      <c r="B7574" t="s">
        <v>5182</v>
      </c>
      <c r="C7574" t="s">
        <v>9</v>
      </c>
      <c r="D7574" t="s">
        <v>5183</v>
      </c>
      <c r="E7574" s="8">
        <v>0.44444</v>
      </c>
      <c r="F7574" t="s">
        <v>5123</v>
      </c>
      <c r="G7574" t="s">
        <v>5124</v>
      </c>
      <c r="H7574" s="9">
        <v>24.55</v>
      </c>
      <c r="I7574" t="s">
        <v>5125</v>
      </c>
      <c r="J7574" s="10">
        <f>ROUND(E7574/I7572* H7574,5)</f>
        <v>10.911</v>
      </c>
      <c r="K7574" s="11"/>
    </row>
    <row r="7575" spans="1:26" x14ac:dyDescent="0.25">
      <c r="B7575" t="s">
        <v>5314</v>
      </c>
      <c r="C7575" t="s">
        <v>9</v>
      </c>
      <c r="D7575" t="s">
        <v>5315</v>
      </c>
      <c r="E7575" s="8">
        <v>0.44444</v>
      </c>
      <c r="F7575" t="s">
        <v>5123</v>
      </c>
      <c r="G7575" t="s">
        <v>5124</v>
      </c>
      <c r="H7575" s="9">
        <v>29.42</v>
      </c>
      <c r="I7575" t="s">
        <v>5125</v>
      </c>
      <c r="J7575" s="10">
        <f>ROUND(E7575/I7572* H7575,5)</f>
        <v>13.075419999999999</v>
      </c>
      <c r="K7575" s="11"/>
    </row>
    <row r="7576" spans="1:26" x14ac:dyDescent="0.25">
      <c r="D7576" s="12" t="s">
        <v>5126</v>
      </c>
      <c r="E7576" s="11"/>
      <c r="H7576" s="11"/>
      <c r="K7576" s="9">
        <f>SUM(J7574:J7575)</f>
        <v>23.986419999999999</v>
      </c>
    </row>
    <row r="7577" spans="1:26" x14ac:dyDescent="0.25">
      <c r="B7577" s="7" t="s">
        <v>5127</v>
      </c>
      <c r="E7577" s="11"/>
      <c r="H7577" s="11"/>
      <c r="K7577" s="11"/>
    </row>
    <row r="7578" spans="1:26" x14ac:dyDescent="0.25">
      <c r="B7578" t="s">
        <v>6441</v>
      </c>
      <c r="C7578" t="s">
        <v>9</v>
      </c>
      <c r="D7578" t="s">
        <v>5129</v>
      </c>
      <c r="E7578" s="8">
        <v>0.44444</v>
      </c>
      <c r="F7578" t="s">
        <v>5123</v>
      </c>
      <c r="G7578" t="s">
        <v>5124</v>
      </c>
      <c r="H7578" s="9">
        <v>2.0499999999999998</v>
      </c>
      <c r="I7578" t="s">
        <v>5125</v>
      </c>
      <c r="J7578" s="10">
        <f>ROUND(E7578/I7572* H7578,5)</f>
        <v>0.91110000000000002</v>
      </c>
      <c r="K7578" s="11"/>
    </row>
    <row r="7579" spans="1:26" x14ac:dyDescent="0.25">
      <c r="B7579" t="s">
        <v>5235</v>
      </c>
      <c r="C7579" t="s">
        <v>9</v>
      </c>
      <c r="D7579" t="s">
        <v>5236</v>
      </c>
      <c r="E7579" s="8">
        <v>4.444E-2</v>
      </c>
      <c r="F7579" t="s">
        <v>5123</v>
      </c>
      <c r="G7579" t="s">
        <v>5124</v>
      </c>
      <c r="H7579" s="9">
        <v>65.38</v>
      </c>
      <c r="I7579" t="s">
        <v>5125</v>
      </c>
      <c r="J7579" s="10">
        <f>ROUND(E7579/I7572* H7579,5)</f>
        <v>2.9054899999999999</v>
      </c>
      <c r="K7579" s="11"/>
    </row>
    <row r="7580" spans="1:26" x14ac:dyDescent="0.25">
      <c r="B7580" t="s">
        <v>5190</v>
      </c>
      <c r="C7580" t="s">
        <v>9</v>
      </c>
      <c r="D7580" t="s">
        <v>5191</v>
      </c>
      <c r="E7580" s="8">
        <v>0.44444</v>
      </c>
      <c r="F7580" t="s">
        <v>5123</v>
      </c>
      <c r="G7580" t="s">
        <v>5124</v>
      </c>
      <c r="H7580" s="9">
        <v>2.54</v>
      </c>
      <c r="I7580" t="s">
        <v>5125</v>
      </c>
      <c r="J7580" s="10">
        <f>ROUND(E7580/I7572* H7580,5)</f>
        <v>1.1288800000000001</v>
      </c>
      <c r="K7580" s="11"/>
    </row>
    <row r="7581" spans="1:26" x14ac:dyDescent="0.25">
      <c r="D7581" s="12" t="s">
        <v>5130</v>
      </c>
      <c r="E7581" s="11"/>
      <c r="H7581" s="11"/>
      <c r="K7581" s="9">
        <f>SUM(J7578:J7580)</f>
        <v>4.9454700000000003</v>
      </c>
    </row>
    <row r="7582" spans="1:26" x14ac:dyDescent="0.25">
      <c r="B7582" s="7" t="s">
        <v>5131</v>
      </c>
      <c r="E7582" s="11"/>
      <c r="H7582" s="11"/>
      <c r="K7582" s="11"/>
    </row>
    <row r="7583" spans="1:26" x14ac:dyDescent="0.25">
      <c r="B7583" t="s">
        <v>6807</v>
      </c>
      <c r="C7583" t="s">
        <v>166</v>
      </c>
      <c r="D7583" t="s">
        <v>6808</v>
      </c>
      <c r="E7583" s="8">
        <v>1.02</v>
      </c>
      <c r="G7583" t="s">
        <v>5124</v>
      </c>
      <c r="H7583" s="9">
        <v>10.1</v>
      </c>
      <c r="I7583" t="s">
        <v>5125</v>
      </c>
      <c r="J7583" s="10">
        <f>ROUND(E7583* H7583,5)</f>
        <v>10.302</v>
      </c>
      <c r="K7583" s="11"/>
    </row>
    <row r="7584" spans="1:26" x14ac:dyDescent="0.25">
      <c r="B7584" t="s">
        <v>6640</v>
      </c>
      <c r="C7584" t="s">
        <v>3757</v>
      </c>
      <c r="D7584" t="s">
        <v>6641</v>
      </c>
      <c r="E7584" s="8">
        <v>4.9500000000000002E-2</v>
      </c>
      <c r="G7584" t="s">
        <v>5124</v>
      </c>
      <c r="H7584" s="9">
        <v>65.16</v>
      </c>
      <c r="I7584" t="s">
        <v>5125</v>
      </c>
      <c r="J7584" s="10">
        <f>ROUND(E7584* H7584,5)</f>
        <v>3.2254200000000002</v>
      </c>
      <c r="K7584" s="11"/>
    </row>
    <row r="7585" spans="1:26" x14ac:dyDescent="0.25">
      <c r="B7585" t="s">
        <v>5273</v>
      </c>
      <c r="C7585" t="s">
        <v>136</v>
      </c>
      <c r="D7585" t="s">
        <v>5133</v>
      </c>
      <c r="E7585" s="8">
        <v>8.3999999999999995E-3</v>
      </c>
      <c r="G7585" t="s">
        <v>5124</v>
      </c>
      <c r="H7585" s="9">
        <v>2.04</v>
      </c>
      <c r="I7585" t="s">
        <v>5125</v>
      </c>
      <c r="J7585" s="10">
        <f>ROUND(E7585* H7585,5)</f>
        <v>1.7139999999999999E-2</v>
      </c>
      <c r="K7585" s="11"/>
    </row>
    <row r="7586" spans="1:26" x14ac:dyDescent="0.25">
      <c r="B7586" t="s">
        <v>6472</v>
      </c>
      <c r="C7586" t="s">
        <v>3757</v>
      </c>
      <c r="D7586" t="s">
        <v>5139</v>
      </c>
      <c r="E7586" s="8">
        <v>3.0999999999999999E-3</v>
      </c>
      <c r="G7586" t="s">
        <v>5124</v>
      </c>
      <c r="H7586" s="9">
        <v>138.19999999999999</v>
      </c>
      <c r="I7586" t="s">
        <v>5125</v>
      </c>
      <c r="J7586" s="10">
        <f>ROUND(E7586* H7586,5)</f>
        <v>0.42842000000000002</v>
      </c>
      <c r="K7586" s="11"/>
    </row>
    <row r="7587" spans="1:26" x14ac:dyDescent="0.25">
      <c r="D7587" s="12" t="s">
        <v>5140</v>
      </c>
      <c r="E7587" s="11"/>
      <c r="H7587" s="11"/>
      <c r="K7587" s="9">
        <f>SUM(J7583:J7586)</f>
        <v>13.97298</v>
      </c>
    </row>
    <row r="7588" spans="1:26" x14ac:dyDescent="0.25">
      <c r="B7588" s="7" t="s">
        <v>5153</v>
      </c>
      <c r="E7588" s="11"/>
      <c r="H7588" s="11"/>
      <c r="K7588" s="11"/>
    </row>
    <row r="7589" spans="1:26" x14ac:dyDescent="0.25">
      <c r="B7589" t="s">
        <v>2027</v>
      </c>
      <c r="C7589" t="s">
        <v>136</v>
      </c>
      <c r="D7589" t="s">
        <v>2028</v>
      </c>
      <c r="E7589" s="8">
        <v>0.3</v>
      </c>
      <c r="G7589" t="s">
        <v>5124</v>
      </c>
      <c r="H7589" s="9">
        <v>122.54212</v>
      </c>
      <c r="I7589" t="s">
        <v>5125</v>
      </c>
      <c r="J7589" s="10">
        <f>ROUND(E7589* H7589,5)</f>
        <v>36.762639999999998</v>
      </c>
      <c r="K7589" s="11"/>
    </row>
    <row r="7590" spans="1:26" x14ac:dyDescent="0.25">
      <c r="B7590" t="s">
        <v>1192</v>
      </c>
      <c r="C7590" t="s">
        <v>166</v>
      </c>
      <c r="D7590" t="s">
        <v>1193</v>
      </c>
      <c r="E7590" s="8">
        <v>1</v>
      </c>
      <c r="G7590" t="s">
        <v>5124</v>
      </c>
      <c r="H7590" s="9">
        <v>1.3565499999999999</v>
      </c>
      <c r="I7590" t="s">
        <v>5125</v>
      </c>
      <c r="J7590" s="10">
        <f>ROUND(E7590* H7590,5)</f>
        <v>1.3565499999999999</v>
      </c>
      <c r="K7590" s="11"/>
    </row>
    <row r="7591" spans="1:26" x14ac:dyDescent="0.25">
      <c r="D7591" s="12" t="s">
        <v>8707</v>
      </c>
      <c r="E7591" s="11"/>
      <c r="H7591" s="11"/>
      <c r="K7591" s="9">
        <f>SUM(J7589:J7590)</f>
        <v>38.119189999999996</v>
      </c>
    </row>
    <row r="7592" spans="1:26" x14ac:dyDescent="0.25">
      <c r="E7592" s="11"/>
      <c r="H7592" s="11"/>
      <c r="K7592" s="11"/>
    </row>
    <row r="7593" spans="1:26" x14ac:dyDescent="0.25">
      <c r="D7593" s="12" t="s">
        <v>5142</v>
      </c>
      <c r="E7593" s="11"/>
      <c r="H7593" s="11">
        <v>1.5</v>
      </c>
      <c r="I7593" t="s">
        <v>5143</v>
      </c>
      <c r="J7593">
        <f>ROUND(H7593/100*K7576,5)</f>
        <v>0.35980000000000001</v>
      </c>
      <c r="K7593" s="11"/>
    </row>
    <row r="7594" spans="1:26" x14ac:dyDescent="0.25">
      <c r="D7594" s="12" t="s">
        <v>5141</v>
      </c>
      <c r="E7594" s="11"/>
      <c r="H7594" s="11"/>
      <c r="K7594" s="13">
        <f>SUM(J7573:J7593)</f>
        <v>81.383859999999999</v>
      </c>
    </row>
    <row r="7595" spans="1:26" x14ac:dyDescent="0.25">
      <c r="D7595" s="12" t="s">
        <v>5157</v>
      </c>
      <c r="E7595" s="11"/>
      <c r="H7595" s="11">
        <v>6</v>
      </c>
      <c r="I7595" t="s">
        <v>5143</v>
      </c>
      <c r="K7595" s="9">
        <f>ROUND(H7595/100*K7594,5)</f>
        <v>4.8830299999999998</v>
      </c>
    </row>
    <row r="7596" spans="1:26" x14ac:dyDescent="0.25">
      <c r="D7596" s="12" t="s">
        <v>5144</v>
      </c>
      <c r="E7596" s="11"/>
      <c r="H7596" s="11"/>
      <c r="K7596" s="13">
        <f>SUM(K7594:K7595)</f>
        <v>86.266890000000004</v>
      </c>
    </row>
    <row r="7598" spans="1:26" ht="45" customHeight="1" x14ac:dyDescent="0.25">
      <c r="A7598" s="4" t="s">
        <v>8777</v>
      </c>
      <c r="B7598" s="4" t="s">
        <v>2586</v>
      </c>
      <c r="C7598" s="1" t="s">
        <v>166</v>
      </c>
      <c r="D7598" s="28" t="s">
        <v>2587</v>
      </c>
      <c r="E7598" s="29"/>
      <c r="F7598" s="29"/>
      <c r="G7598" s="1"/>
      <c r="H7598" s="5" t="s">
        <v>5119</v>
      </c>
      <c r="I7598" s="30">
        <v>1</v>
      </c>
      <c r="J7598" s="31"/>
      <c r="K7598" s="6">
        <f>ROUND(K7622,2)</f>
        <v>67.37</v>
      </c>
      <c r="L7598" s="1"/>
      <c r="M7598" s="1"/>
      <c r="N7598" s="1"/>
      <c r="O7598" s="1"/>
      <c r="P7598" s="1"/>
      <c r="Q7598" s="1"/>
      <c r="R7598" s="1"/>
      <c r="S7598" s="1"/>
      <c r="T7598" s="1"/>
      <c r="U7598" s="1"/>
      <c r="V7598" s="1"/>
      <c r="W7598" s="1"/>
      <c r="X7598" s="1"/>
      <c r="Y7598" s="1"/>
      <c r="Z7598" s="1"/>
    </row>
    <row r="7599" spans="1:26" x14ac:dyDescent="0.25">
      <c r="B7599" s="7" t="s">
        <v>5120</v>
      </c>
    </row>
    <row r="7600" spans="1:26" x14ac:dyDescent="0.25">
      <c r="B7600" t="s">
        <v>5182</v>
      </c>
      <c r="C7600" t="s">
        <v>9</v>
      </c>
      <c r="D7600" t="s">
        <v>5183</v>
      </c>
      <c r="E7600" s="8">
        <v>0.17391000000000001</v>
      </c>
      <c r="F7600" t="s">
        <v>5123</v>
      </c>
      <c r="G7600" t="s">
        <v>5124</v>
      </c>
      <c r="H7600" s="9">
        <v>24.55</v>
      </c>
      <c r="I7600" t="s">
        <v>5125</v>
      </c>
      <c r="J7600" s="10">
        <f>ROUND(E7600/I7598* H7600,5)</f>
        <v>4.2694900000000002</v>
      </c>
      <c r="K7600" s="11"/>
    </row>
    <row r="7601" spans="2:11" x14ac:dyDescent="0.25">
      <c r="B7601" t="s">
        <v>5314</v>
      </c>
      <c r="C7601" t="s">
        <v>9</v>
      </c>
      <c r="D7601" t="s">
        <v>5315</v>
      </c>
      <c r="E7601" s="8">
        <v>0.17391000000000001</v>
      </c>
      <c r="F7601" t="s">
        <v>5123</v>
      </c>
      <c r="G7601" t="s">
        <v>5124</v>
      </c>
      <c r="H7601" s="9">
        <v>29.42</v>
      </c>
      <c r="I7601" t="s">
        <v>5125</v>
      </c>
      <c r="J7601" s="10">
        <f>ROUND(E7601/I7598* H7601,5)</f>
        <v>5.1164300000000003</v>
      </c>
      <c r="K7601" s="11"/>
    </row>
    <row r="7602" spans="2:11" x14ac:dyDescent="0.25">
      <c r="D7602" s="12" t="s">
        <v>5126</v>
      </c>
      <c r="E7602" s="11"/>
      <c r="H7602" s="11"/>
      <c r="K7602" s="9">
        <f>SUM(J7600:J7601)</f>
        <v>9.3859200000000005</v>
      </c>
    </row>
    <row r="7603" spans="2:11" x14ac:dyDescent="0.25">
      <c r="B7603" s="7" t="s">
        <v>5127</v>
      </c>
      <c r="E7603" s="11"/>
      <c r="H7603" s="11"/>
      <c r="K7603" s="11"/>
    </row>
    <row r="7604" spans="2:11" x14ac:dyDescent="0.25">
      <c r="B7604" t="s">
        <v>5190</v>
      </c>
      <c r="C7604" t="s">
        <v>9</v>
      </c>
      <c r="D7604" t="s">
        <v>5191</v>
      </c>
      <c r="E7604" s="8">
        <v>0.17391000000000001</v>
      </c>
      <c r="F7604" t="s">
        <v>5123</v>
      </c>
      <c r="G7604" t="s">
        <v>5124</v>
      </c>
      <c r="H7604" s="9">
        <v>2.54</v>
      </c>
      <c r="I7604" t="s">
        <v>5125</v>
      </c>
      <c r="J7604" s="10">
        <f>ROUND(E7604/I7598* H7604,5)</f>
        <v>0.44173000000000001</v>
      </c>
      <c r="K7604" s="11"/>
    </row>
    <row r="7605" spans="2:11" x14ac:dyDescent="0.25">
      <c r="B7605" t="s">
        <v>6441</v>
      </c>
      <c r="C7605" t="s">
        <v>9</v>
      </c>
      <c r="D7605" t="s">
        <v>5129</v>
      </c>
      <c r="E7605" s="8">
        <v>0.17391000000000001</v>
      </c>
      <c r="F7605" t="s">
        <v>5123</v>
      </c>
      <c r="G7605" t="s">
        <v>5124</v>
      </c>
      <c r="H7605" s="9">
        <v>2.0499999999999998</v>
      </c>
      <c r="I7605" t="s">
        <v>5125</v>
      </c>
      <c r="J7605" s="10">
        <f>ROUND(E7605/I7598* H7605,5)</f>
        <v>0.35652</v>
      </c>
      <c r="K7605" s="11"/>
    </row>
    <row r="7606" spans="2:11" x14ac:dyDescent="0.25">
      <c r="B7606" t="s">
        <v>5235</v>
      </c>
      <c r="C7606" t="s">
        <v>9</v>
      </c>
      <c r="D7606" t="s">
        <v>5236</v>
      </c>
      <c r="E7606" s="8">
        <v>1.7389999999999999E-2</v>
      </c>
      <c r="F7606" t="s">
        <v>5123</v>
      </c>
      <c r="G7606" t="s">
        <v>5124</v>
      </c>
      <c r="H7606" s="9">
        <v>65.38</v>
      </c>
      <c r="I7606" t="s">
        <v>5125</v>
      </c>
      <c r="J7606" s="10">
        <f>ROUND(E7606/I7598* H7606,5)</f>
        <v>1.13696</v>
      </c>
      <c r="K7606" s="11"/>
    </row>
    <row r="7607" spans="2:11" x14ac:dyDescent="0.25">
      <c r="D7607" s="12" t="s">
        <v>5130</v>
      </c>
      <c r="E7607" s="11"/>
      <c r="H7607" s="11"/>
      <c r="K7607" s="9">
        <f>SUM(J7604:J7606)</f>
        <v>1.9352100000000001</v>
      </c>
    </row>
    <row r="7608" spans="2:11" x14ac:dyDescent="0.25">
      <c r="B7608" s="7" t="s">
        <v>5131</v>
      </c>
      <c r="E7608" s="11"/>
      <c r="H7608" s="11"/>
      <c r="K7608" s="11"/>
    </row>
    <row r="7609" spans="2:11" x14ac:dyDescent="0.25">
      <c r="B7609" t="s">
        <v>6640</v>
      </c>
      <c r="C7609" t="s">
        <v>3757</v>
      </c>
      <c r="D7609" t="s">
        <v>6641</v>
      </c>
      <c r="E7609" s="8">
        <v>4.9500000000000002E-2</v>
      </c>
      <c r="G7609" t="s">
        <v>5124</v>
      </c>
      <c r="H7609" s="9">
        <v>65.16</v>
      </c>
      <c r="I7609" t="s">
        <v>5125</v>
      </c>
      <c r="J7609" s="10">
        <f>ROUND(E7609* H7609,5)</f>
        <v>3.2254200000000002</v>
      </c>
      <c r="K7609" s="11"/>
    </row>
    <row r="7610" spans="2:11" x14ac:dyDescent="0.25">
      <c r="B7610" t="s">
        <v>6807</v>
      </c>
      <c r="C7610" t="s">
        <v>166</v>
      </c>
      <c r="D7610" t="s">
        <v>6808</v>
      </c>
      <c r="E7610" s="8">
        <v>1.02</v>
      </c>
      <c r="G7610" t="s">
        <v>5124</v>
      </c>
      <c r="H7610" s="9">
        <v>10.1</v>
      </c>
      <c r="I7610" t="s">
        <v>5125</v>
      </c>
      <c r="J7610" s="10">
        <f>ROUND(E7610* H7610,5)</f>
        <v>10.302</v>
      </c>
      <c r="K7610" s="11"/>
    </row>
    <row r="7611" spans="2:11" x14ac:dyDescent="0.25">
      <c r="B7611" t="s">
        <v>5273</v>
      </c>
      <c r="C7611" t="s">
        <v>136</v>
      </c>
      <c r="D7611" t="s">
        <v>5133</v>
      </c>
      <c r="E7611" s="8">
        <v>8.3999999999999995E-3</v>
      </c>
      <c r="G7611" t="s">
        <v>5124</v>
      </c>
      <c r="H7611" s="9">
        <v>2.04</v>
      </c>
      <c r="I7611" t="s">
        <v>5125</v>
      </c>
      <c r="J7611" s="10">
        <f>ROUND(E7611* H7611,5)</f>
        <v>1.7139999999999999E-2</v>
      </c>
      <c r="K7611" s="11"/>
    </row>
    <row r="7612" spans="2:11" x14ac:dyDescent="0.25">
      <c r="B7612" t="s">
        <v>6472</v>
      </c>
      <c r="C7612" t="s">
        <v>3757</v>
      </c>
      <c r="D7612" t="s">
        <v>5139</v>
      </c>
      <c r="E7612" s="8">
        <v>3.0999999999999999E-3</v>
      </c>
      <c r="G7612" t="s">
        <v>5124</v>
      </c>
      <c r="H7612" s="9">
        <v>138.19999999999999</v>
      </c>
      <c r="I7612" t="s">
        <v>5125</v>
      </c>
      <c r="J7612" s="10">
        <f>ROUND(E7612* H7612,5)</f>
        <v>0.42842000000000002</v>
      </c>
      <c r="K7612" s="11"/>
    </row>
    <row r="7613" spans="2:11" x14ac:dyDescent="0.25">
      <c r="D7613" s="12" t="s">
        <v>5140</v>
      </c>
      <c r="E7613" s="11"/>
      <c r="H7613" s="11"/>
      <c r="K7613" s="9">
        <f>SUM(J7609:J7612)</f>
        <v>13.97298</v>
      </c>
    </row>
    <row r="7614" spans="2:11" x14ac:dyDescent="0.25">
      <c r="B7614" s="7" t="s">
        <v>5153</v>
      </c>
      <c r="E7614" s="11"/>
      <c r="H7614" s="11"/>
      <c r="K7614" s="11"/>
    </row>
    <row r="7615" spans="2:11" x14ac:dyDescent="0.25">
      <c r="B7615" t="s">
        <v>1192</v>
      </c>
      <c r="C7615" t="s">
        <v>166</v>
      </c>
      <c r="D7615" t="s">
        <v>1193</v>
      </c>
      <c r="E7615" s="8">
        <v>1</v>
      </c>
      <c r="G7615" t="s">
        <v>5124</v>
      </c>
      <c r="H7615" s="9">
        <v>1.3565499999999999</v>
      </c>
      <c r="I7615" t="s">
        <v>5125</v>
      </c>
      <c r="J7615" s="10">
        <f>ROUND(E7615* H7615,5)</f>
        <v>1.3565499999999999</v>
      </c>
      <c r="K7615" s="11"/>
    </row>
    <row r="7616" spans="2:11" x14ac:dyDescent="0.25">
      <c r="B7616" t="s">
        <v>2027</v>
      </c>
      <c r="C7616" t="s">
        <v>136</v>
      </c>
      <c r="D7616" t="s">
        <v>2028</v>
      </c>
      <c r="E7616" s="8">
        <v>0.3</v>
      </c>
      <c r="G7616" t="s">
        <v>5124</v>
      </c>
      <c r="H7616" s="9">
        <v>122.54212</v>
      </c>
      <c r="I7616" t="s">
        <v>5125</v>
      </c>
      <c r="J7616" s="10">
        <f>ROUND(E7616* H7616,5)</f>
        <v>36.762639999999998</v>
      </c>
      <c r="K7616" s="11"/>
    </row>
    <row r="7617" spans="1:26" x14ac:dyDescent="0.25">
      <c r="D7617" s="12" t="s">
        <v>8707</v>
      </c>
      <c r="E7617" s="11"/>
      <c r="H7617" s="11"/>
      <c r="K7617" s="9">
        <f>SUM(J7615:J7616)</f>
        <v>38.119189999999996</v>
      </c>
    </row>
    <row r="7618" spans="1:26" x14ac:dyDescent="0.25">
      <c r="E7618" s="11"/>
      <c r="H7618" s="11"/>
      <c r="K7618" s="11"/>
    </row>
    <row r="7619" spans="1:26" x14ac:dyDescent="0.25">
      <c r="D7619" s="12" t="s">
        <v>5142</v>
      </c>
      <c r="E7619" s="11"/>
      <c r="H7619" s="11">
        <v>1.5</v>
      </c>
      <c r="I7619" t="s">
        <v>5143</v>
      </c>
      <c r="J7619">
        <f>ROUND(H7619/100*K7602,5)</f>
        <v>0.14079</v>
      </c>
      <c r="K7619" s="11"/>
    </row>
    <row r="7620" spans="1:26" x14ac:dyDescent="0.25">
      <c r="D7620" s="12" t="s">
        <v>5141</v>
      </c>
      <c r="E7620" s="11"/>
      <c r="H7620" s="11"/>
      <c r="K7620" s="13">
        <f>SUM(J7599:J7619)</f>
        <v>63.554089999999995</v>
      </c>
    </row>
    <row r="7621" spans="1:26" x14ac:dyDescent="0.25">
      <c r="D7621" s="12" t="s">
        <v>5157</v>
      </c>
      <c r="E7621" s="11"/>
      <c r="H7621" s="11">
        <v>6</v>
      </c>
      <c r="I7621" t="s">
        <v>5143</v>
      </c>
      <c r="K7621" s="9">
        <f>ROUND(H7621/100*K7620,5)</f>
        <v>3.81325</v>
      </c>
    </row>
    <row r="7622" spans="1:26" x14ac:dyDescent="0.25">
      <c r="D7622" s="12" t="s">
        <v>5144</v>
      </c>
      <c r="E7622" s="11"/>
      <c r="H7622" s="11"/>
      <c r="K7622" s="13">
        <f>SUM(K7620:K7621)</f>
        <v>67.367339999999999</v>
      </c>
    </row>
    <row r="7624" spans="1:26" ht="45" customHeight="1" x14ac:dyDescent="0.25">
      <c r="A7624" s="4" t="s">
        <v>8778</v>
      </c>
      <c r="B7624" s="4" t="s">
        <v>2588</v>
      </c>
      <c r="C7624" s="1" t="s">
        <v>166</v>
      </c>
      <c r="D7624" s="28" t="s">
        <v>2589</v>
      </c>
      <c r="E7624" s="29"/>
      <c r="F7624" s="29"/>
      <c r="G7624" s="1"/>
      <c r="H7624" s="5" t="s">
        <v>5119</v>
      </c>
      <c r="I7624" s="30">
        <v>1</v>
      </c>
      <c r="J7624" s="31"/>
      <c r="K7624" s="6">
        <f>ROUND(K7648,2)</f>
        <v>83.16</v>
      </c>
      <c r="L7624" s="1"/>
      <c r="M7624" s="1"/>
      <c r="N7624" s="1"/>
      <c r="O7624" s="1"/>
      <c r="P7624" s="1"/>
      <c r="Q7624" s="1"/>
      <c r="R7624" s="1"/>
      <c r="S7624" s="1"/>
      <c r="T7624" s="1"/>
      <c r="U7624" s="1"/>
      <c r="V7624" s="1"/>
      <c r="W7624" s="1"/>
      <c r="X7624" s="1"/>
      <c r="Y7624" s="1"/>
      <c r="Z7624" s="1"/>
    </row>
    <row r="7625" spans="1:26" x14ac:dyDescent="0.25">
      <c r="B7625" s="7" t="s">
        <v>5120</v>
      </c>
    </row>
    <row r="7626" spans="1:26" x14ac:dyDescent="0.25">
      <c r="B7626" t="s">
        <v>5314</v>
      </c>
      <c r="C7626" t="s">
        <v>9</v>
      </c>
      <c r="D7626" t="s">
        <v>5315</v>
      </c>
      <c r="E7626" s="8">
        <v>0.4</v>
      </c>
      <c r="F7626" t="s">
        <v>5123</v>
      </c>
      <c r="G7626" t="s">
        <v>5124</v>
      </c>
      <c r="H7626" s="9">
        <v>29.42</v>
      </c>
      <c r="I7626" t="s">
        <v>5125</v>
      </c>
      <c r="J7626" s="10">
        <f>ROUND(E7626/I7624* H7626,5)</f>
        <v>11.768000000000001</v>
      </c>
      <c r="K7626" s="11"/>
    </row>
    <row r="7627" spans="1:26" x14ac:dyDescent="0.25">
      <c r="B7627" t="s">
        <v>5182</v>
      </c>
      <c r="C7627" t="s">
        <v>9</v>
      </c>
      <c r="D7627" t="s">
        <v>5183</v>
      </c>
      <c r="E7627" s="8">
        <v>0.4</v>
      </c>
      <c r="F7627" t="s">
        <v>5123</v>
      </c>
      <c r="G7627" t="s">
        <v>5124</v>
      </c>
      <c r="H7627" s="9">
        <v>24.55</v>
      </c>
      <c r="I7627" t="s">
        <v>5125</v>
      </c>
      <c r="J7627" s="10">
        <f>ROUND(E7627/I7624* H7627,5)</f>
        <v>9.82</v>
      </c>
      <c r="K7627" s="11"/>
    </row>
    <row r="7628" spans="1:26" x14ac:dyDescent="0.25">
      <c r="D7628" s="12" t="s">
        <v>5126</v>
      </c>
      <c r="E7628" s="11"/>
      <c r="H7628" s="11"/>
      <c r="K7628" s="9">
        <f>SUM(J7626:J7627)</f>
        <v>21.588000000000001</v>
      </c>
    </row>
    <row r="7629" spans="1:26" x14ac:dyDescent="0.25">
      <c r="B7629" s="7" t="s">
        <v>5127</v>
      </c>
      <c r="E7629" s="11"/>
      <c r="H7629" s="11"/>
      <c r="K7629" s="11"/>
    </row>
    <row r="7630" spans="1:26" x14ac:dyDescent="0.25">
      <c r="B7630" t="s">
        <v>5235</v>
      </c>
      <c r="C7630" t="s">
        <v>9</v>
      </c>
      <c r="D7630" t="s">
        <v>5236</v>
      </c>
      <c r="E7630" s="8">
        <v>0.04</v>
      </c>
      <c r="F7630" t="s">
        <v>5123</v>
      </c>
      <c r="G7630" t="s">
        <v>5124</v>
      </c>
      <c r="H7630" s="9">
        <v>65.38</v>
      </c>
      <c r="I7630" t="s">
        <v>5125</v>
      </c>
      <c r="J7630" s="10">
        <f>ROUND(E7630/I7624* H7630,5)</f>
        <v>2.6152000000000002</v>
      </c>
      <c r="K7630" s="11"/>
    </row>
    <row r="7631" spans="1:26" x14ac:dyDescent="0.25">
      <c r="B7631" t="s">
        <v>6441</v>
      </c>
      <c r="C7631" t="s">
        <v>9</v>
      </c>
      <c r="D7631" t="s">
        <v>5129</v>
      </c>
      <c r="E7631" s="8">
        <v>0.4</v>
      </c>
      <c r="F7631" t="s">
        <v>5123</v>
      </c>
      <c r="G7631" t="s">
        <v>5124</v>
      </c>
      <c r="H7631" s="9">
        <v>2.0499999999999998</v>
      </c>
      <c r="I7631" t="s">
        <v>5125</v>
      </c>
      <c r="J7631" s="10">
        <f>ROUND(E7631/I7624* H7631,5)</f>
        <v>0.82</v>
      </c>
      <c r="K7631" s="11"/>
    </row>
    <row r="7632" spans="1:26" x14ac:dyDescent="0.25">
      <c r="B7632" t="s">
        <v>5190</v>
      </c>
      <c r="C7632" t="s">
        <v>9</v>
      </c>
      <c r="D7632" t="s">
        <v>5191</v>
      </c>
      <c r="E7632" s="8">
        <v>0.4</v>
      </c>
      <c r="F7632" t="s">
        <v>5123</v>
      </c>
      <c r="G7632" t="s">
        <v>5124</v>
      </c>
      <c r="H7632" s="9">
        <v>2.54</v>
      </c>
      <c r="I7632" t="s">
        <v>5125</v>
      </c>
      <c r="J7632" s="10">
        <f>ROUND(E7632/I7624* H7632,5)</f>
        <v>1.016</v>
      </c>
      <c r="K7632" s="11"/>
    </row>
    <row r="7633" spans="2:11" x14ac:dyDescent="0.25">
      <c r="D7633" s="12" t="s">
        <v>5130</v>
      </c>
      <c r="E7633" s="11"/>
      <c r="H7633" s="11"/>
      <c r="K7633" s="9">
        <f>SUM(J7630:J7632)</f>
        <v>4.4512</v>
      </c>
    </row>
    <row r="7634" spans="2:11" x14ac:dyDescent="0.25">
      <c r="B7634" s="7" t="s">
        <v>5131</v>
      </c>
      <c r="E7634" s="11"/>
      <c r="H7634" s="11"/>
      <c r="K7634" s="11"/>
    </row>
    <row r="7635" spans="2:11" x14ac:dyDescent="0.25">
      <c r="B7635" t="s">
        <v>6807</v>
      </c>
      <c r="C7635" t="s">
        <v>166</v>
      </c>
      <c r="D7635" t="s">
        <v>6808</v>
      </c>
      <c r="E7635" s="8">
        <v>1.02</v>
      </c>
      <c r="G7635" t="s">
        <v>5124</v>
      </c>
      <c r="H7635" s="9">
        <v>10.1</v>
      </c>
      <c r="I7635" t="s">
        <v>5125</v>
      </c>
      <c r="J7635" s="10">
        <f>ROUND(E7635* H7635,5)</f>
        <v>10.302</v>
      </c>
      <c r="K7635" s="11"/>
    </row>
    <row r="7636" spans="2:11" x14ac:dyDescent="0.25">
      <c r="B7636" t="s">
        <v>5273</v>
      </c>
      <c r="C7636" t="s">
        <v>136</v>
      </c>
      <c r="D7636" t="s">
        <v>5133</v>
      </c>
      <c r="E7636" s="8">
        <v>8.3999999999999995E-3</v>
      </c>
      <c r="G7636" t="s">
        <v>5124</v>
      </c>
      <c r="H7636" s="9">
        <v>2.04</v>
      </c>
      <c r="I7636" t="s">
        <v>5125</v>
      </c>
      <c r="J7636" s="10">
        <f>ROUND(E7636* H7636,5)</f>
        <v>1.7139999999999999E-2</v>
      </c>
      <c r="K7636" s="11"/>
    </row>
    <row r="7637" spans="2:11" x14ac:dyDescent="0.25">
      <c r="B7637" t="s">
        <v>6472</v>
      </c>
      <c r="C7637" t="s">
        <v>3757</v>
      </c>
      <c r="D7637" t="s">
        <v>5139</v>
      </c>
      <c r="E7637" s="8">
        <v>3.0999999999999999E-3</v>
      </c>
      <c r="G7637" t="s">
        <v>5124</v>
      </c>
      <c r="H7637" s="9">
        <v>138.19999999999999</v>
      </c>
      <c r="I7637" t="s">
        <v>5125</v>
      </c>
      <c r="J7637" s="10">
        <f>ROUND(E7637* H7637,5)</f>
        <v>0.42842000000000002</v>
      </c>
      <c r="K7637" s="11"/>
    </row>
    <row r="7638" spans="2:11" x14ac:dyDescent="0.25">
      <c r="B7638" t="s">
        <v>6640</v>
      </c>
      <c r="C7638" t="s">
        <v>3757</v>
      </c>
      <c r="D7638" t="s">
        <v>6641</v>
      </c>
      <c r="E7638" s="8">
        <v>4.9500000000000002E-2</v>
      </c>
      <c r="G7638" t="s">
        <v>5124</v>
      </c>
      <c r="H7638" s="9">
        <v>65.16</v>
      </c>
      <c r="I7638" t="s">
        <v>5125</v>
      </c>
      <c r="J7638" s="10">
        <f>ROUND(E7638* H7638,5)</f>
        <v>3.2254200000000002</v>
      </c>
      <c r="K7638" s="11"/>
    </row>
    <row r="7639" spans="2:11" x14ac:dyDescent="0.25">
      <c r="D7639" s="12" t="s">
        <v>5140</v>
      </c>
      <c r="E7639" s="11"/>
      <c r="H7639" s="11"/>
      <c r="K7639" s="9">
        <f>SUM(J7635:J7638)</f>
        <v>13.97298</v>
      </c>
    </row>
    <row r="7640" spans="2:11" x14ac:dyDescent="0.25">
      <c r="B7640" s="7" t="s">
        <v>5153</v>
      </c>
      <c r="E7640" s="11"/>
      <c r="H7640" s="11"/>
      <c r="K7640" s="11"/>
    </row>
    <row r="7641" spans="2:11" x14ac:dyDescent="0.25">
      <c r="B7641" t="s">
        <v>1192</v>
      </c>
      <c r="C7641" t="s">
        <v>166</v>
      </c>
      <c r="D7641" t="s">
        <v>1193</v>
      </c>
      <c r="E7641" s="8">
        <v>1</v>
      </c>
      <c r="G7641" t="s">
        <v>5124</v>
      </c>
      <c r="H7641" s="9">
        <v>1.3565499999999999</v>
      </c>
      <c r="I7641" t="s">
        <v>5125</v>
      </c>
      <c r="J7641" s="10">
        <f>ROUND(E7641* H7641,5)</f>
        <v>1.3565499999999999</v>
      </c>
      <c r="K7641" s="11"/>
    </row>
    <row r="7642" spans="2:11" x14ac:dyDescent="0.25">
      <c r="B7642" t="s">
        <v>2027</v>
      </c>
      <c r="C7642" t="s">
        <v>136</v>
      </c>
      <c r="D7642" t="s">
        <v>2028</v>
      </c>
      <c r="E7642" s="8">
        <v>0.3</v>
      </c>
      <c r="G7642" t="s">
        <v>5124</v>
      </c>
      <c r="H7642" s="9">
        <v>122.54212</v>
      </c>
      <c r="I7642" t="s">
        <v>5125</v>
      </c>
      <c r="J7642" s="10">
        <f>ROUND(E7642* H7642,5)</f>
        <v>36.762639999999998</v>
      </c>
      <c r="K7642" s="11"/>
    </row>
    <row r="7643" spans="2:11" x14ac:dyDescent="0.25">
      <c r="D7643" s="12" t="s">
        <v>8707</v>
      </c>
      <c r="E7643" s="11"/>
      <c r="H7643" s="11"/>
      <c r="K7643" s="9">
        <f>SUM(J7641:J7642)</f>
        <v>38.119189999999996</v>
      </c>
    </row>
    <row r="7644" spans="2:11" x14ac:dyDescent="0.25">
      <c r="E7644" s="11"/>
      <c r="H7644" s="11"/>
      <c r="K7644" s="11"/>
    </row>
    <row r="7645" spans="2:11" x14ac:dyDescent="0.25">
      <c r="D7645" s="12" t="s">
        <v>5142</v>
      </c>
      <c r="E7645" s="11"/>
      <c r="H7645" s="11">
        <v>1.5</v>
      </c>
      <c r="I7645" t="s">
        <v>5143</v>
      </c>
      <c r="J7645">
        <f>ROUND(H7645/100*K7628,5)</f>
        <v>0.32382</v>
      </c>
      <c r="K7645" s="11"/>
    </row>
    <row r="7646" spans="2:11" x14ac:dyDescent="0.25">
      <c r="D7646" s="12" t="s">
        <v>5141</v>
      </c>
      <c r="E7646" s="11"/>
      <c r="H7646" s="11"/>
      <c r="K7646" s="13">
        <f>SUM(J7625:J7645)</f>
        <v>78.455190000000002</v>
      </c>
    </row>
    <row r="7647" spans="2:11" x14ac:dyDescent="0.25">
      <c r="D7647" s="12" t="s">
        <v>5157</v>
      </c>
      <c r="E7647" s="11"/>
      <c r="H7647" s="11">
        <v>6</v>
      </c>
      <c r="I7647" t="s">
        <v>5143</v>
      </c>
      <c r="K7647" s="9">
        <f>ROUND(H7647/100*K7646,5)</f>
        <v>4.7073099999999997</v>
      </c>
    </row>
    <row r="7648" spans="2:11" x14ac:dyDescent="0.25">
      <c r="D7648" s="12" t="s">
        <v>5144</v>
      </c>
      <c r="E7648" s="11"/>
      <c r="H7648" s="11"/>
      <c r="K7648" s="13">
        <f>SUM(K7646:K7647)</f>
        <v>83.162499999999994</v>
      </c>
    </row>
    <row r="7650" spans="1:26" ht="45" customHeight="1" x14ac:dyDescent="0.25">
      <c r="A7650" s="4" t="s">
        <v>8779</v>
      </c>
      <c r="B7650" s="4" t="s">
        <v>2602</v>
      </c>
      <c r="C7650" s="1" t="s">
        <v>166</v>
      </c>
      <c r="D7650" s="28" t="s">
        <v>2603</v>
      </c>
      <c r="E7650" s="29"/>
      <c r="F7650" s="29"/>
      <c r="G7650" s="1"/>
      <c r="H7650" s="5" t="s">
        <v>5119</v>
      </c>
      <c r="I7650" s="30">
        <v>1</v>
      </c>
      <c r="J7650" s="31"/>
      <c r="K7650" s="6">
        <f>ROUND(K7673,2)</f>
        <v>76.19</v>
      </c>
      <c r="L7650" s="1"/>
      <c r="M7650" s="1"/>
      <c r="N7650" s="1"/>
      <c r="O7650" s="1"/>
      <c r="P7650" s="1"/>
      <c r="Q7650" s="1"/>
      <c r="R7650" s="1"/>
      <c r="S7650" s="1"/>
      <c r="T7650" s="1"/>
      <c r="U7650" s="1"/>
      <c r="V7650" s="1"/>
      <c r="W7650" s="1"/>
      <c r="X7650" s="1"/>
      <c r="Y7650" s="1"/>
      <c r="Z7650" s="1"/>
    </row>
    <row r="7651" spans="1:26" x14ac:dyDescent="0.25">
      <c r="B7651" s="7" t="s">
        <v>5120</v>
      </c>
    </row>
    <row r="7652" spans="1:26" x14ac:dyDescent="0.25">
      <c r="B7652" t="s">
        <v>5182</v>
      </c>
      <c r="C7652" t="s">
        <v>9</v>
      </c>
      <c r="D7652" t="s">
        <v>5183</v>
      </c>
      <c r="E7652" s="8">
        <v>0.66666999999999998</v>
      </c>
      <c r="F7652" t="s">
        <v>5123</v>
      </c>
      <c r="G7652" t="s">
        <v>5124</v>
      </c>
      <c r="H7652" s="9">
        <v>24.55</v>
      </c>
      <c r="I7652" t="s">
        <v>5125</v>
      </c>
      <c r="J7652" s="10">
        <f>ROUND(E7652/I7650* H7652,5)</f>
        <v>16.36675</v>
      </c>
      <c r="K7652" s="11"/>
    </row>
    <row r="7653" spans="1:26" x14ac:dyDescent="0.25">
      <c r="B7653" t="s">
        <v>5314</v>
      </c>
      <c r="C7653" t="s">
        <v>9</v>
      </c>
      <c r="D7653" t="s">
        <v>5315</v>
      </c>
      <c r="E7653" s="8">
        <v>0.66666999999999998</v>
      </c>
      <c r="F7653" t="s">
        <v>5123</v>
      </c>
      <c r="G7653" t="s">
        <v>5124</v>
      </c>
      <c r="H7653" s="9">
        <v>29.42</v>
      </c>
      <c r="I7653" t="s">
        <v>5125</v>
      </c>
      <c r="J7653" s="10">
        <f>ROUND(E7653/I7650* H7653,5)</f>
        <v>19.613430000000001</v>
      </c>
      <c r="K7653" s="11"/>
    </row>
    <row r="7654" spans="1:26" x14ac:dyDescent="0.25">
      <c r="D7654" s="12" t="s">
        <v>5126</v>
      </c>
      <c r="E7654" s="11"/>
      <c r="H7654" s="11"/>
      <c r="K7654" s="9">
        <f>SUM(J7652:J7653)</f>
        <v>35.980180000000004</v>
      </c>
    </row>
    <row r="7655" spans="1:26" x14ac:dyDescent="0.25">
      <c r="B7655" s="7" t="s">
        <v>5127</v>
      </c>
      <c r="E7655" s="11"/>
      <c r="H7655" s="11"/>
      <c r="K7655" s="11"/>
    </row>
    <row r="7656" spans="1:26" x14ac:dyDescent="0.25">
      <c r="B7656" t="s">
        <v>5235</v>
      </c>
      <c r="C7656" t="s">
        <v>9</v>
      </c>
      <c r="D7656" t="s">
        <v>5236</v>
      </c>
      <c r="E7656" s="8">
        <v>6.6669999999999993E-2</v>
      </c>
      <c r="F7656" t="s">
        <v>5123</v>
      </c>
      <c r="G7656" t="s">
        <v>5124</v>
      </c>
      <c r="H7656" s="9">
        <v>65.38</v>
      </c>
      <c r="I7656" t="s">
        <v>5125</v>
      </c>
      <c r="J7656" s="10">
        <f>ROUND(E7656/I7650* H7656,5)</f>
        <v>4.3588800000000001</v>
      </c>
      <c r="K7656" s="11"/>
    </row>
    <row r="7657" spans="1:26" x14ac:dyDescent="0.25">
      <c r="B7657" t="s">
        <v>6441</v>
      </c>
      <c r="C7657" t="s">
        <v>9</v>
      </c>
      <c r="D7657" t="s">
        <v>5129</v>
      </c>
      <c r="E7657" s="8">
        <v>0.66666999999999998</v>
      </c>
      <c r="F7657" t="s">
        <v>5123</v>
      </c>
      <c r="G7657" t="s">
        <v>5124</v>
      </c>
      <c r="H7657" s="9">
        <v>2.0499999999999998</v>
      </c>
      <c r="I7657" t="s">
        <v>5125</v>
      </c>
      <c r="J7657" s="10">
        <f>ROUND(E7657/I7650* H7657,5)</f>
        <v>1.3666700000000001</v>
      </c>
      <c r="K7657" s="11"/>
    </row>
    <row r="7658" spans="1:26" x14ac:dyDescent="0.25">
      <c r="B7658" t="s">
        <v>5190</v>
      </c>
      <c r="C7658" t="s">
        <v>9</v>
      </c>
      <c r="D7658" t="s">
        <v>5191</v>
      </c>
      <c r="E7658" s="8">
        <v>0.66666999999999998</v>
      </c>
      <c r="F7658" t="s">
        <v>5123</v>
      </c>
      <c r="G7658" t="s">
        <v>5124</v>
      </c>
      <c r="H7658" s="9">
        <v>2.54</v>
      </c>
      <c r="I7658" t="s">
        <v>5125</v>
      </c>
      <c r="J7658" s="10">
        <f>ROUND(E7658/I7650* H7658,5)</f>
        <v>1.6933400000000001</v>
      </c>
      <c r="K7658" s="11"/>
    </row>
    <row r="7659" spans="1:26" x14ac:dyDescent="0.25">
      <c r="D7659" s="12" t="s">
        <v>5130</v>
      </c>
      <c r="E7659" s="11"/>
      <c r="H7659" s="11"/>
      <c r="K7659" s="9">
        <f>SUM(J7656:J7658)</f>
        <v>7.4188900000000002</v>
      </c>
    </row>
    <row r="7660" spans="1:26" x14ac:dyDescent="0.25">
      <c r="B7660" s="7" t="s">
        <v>5131</v>
      </c>
      <c r="E7660" s="11"/>
      <c r="H7660" s="11"/>
      <c r="K7660" s="11"/>
    </row>
    <row r="7661" spans="1:26" x14ac:dyDescent="0.25">
      <c r="B7661" t="s">
        <v>6825</v>
      </c>
      <c r="C7661" t="s">
        <v>166</v>
      </c>
      <c r="D7661" t="s">
        <v>6826</v>
      </c>
      <c r="E7661" s="8">
        <v>1.02</v>
      </c>
      <c r="G7661" t="s">
        <v>5124</v>
      </c>
      <c r="H7661" s="9">
        <v>12.15</v>
      </c>
      <c r="I7661" t="s">
        <v>5125</v>
      </c>
      <c r="J7661" s="10">
        <f>ROUND(E7661* H7661,5)</f>
        <v>12.393000000000001</v>
      </c>
      <c r="K7661" s="11"/>
    </row>
    <row r="7662" spans="1:26" x14ac:dyDescent="0.25">
      <c r="B7662" t="s">
        <v>5273</v>
      </c>
      <c r="C7662" t="s">
        <v>136</v>
      </c>
      <c r="D7662" t="s">
        <v>5133</v>
      </c>
      <c r="E7662" s="8">
        <v>8.3999999999999995E-3</v>
      </c>
      <c r="G7662" t="s">
        <v>5124</v>
      </c>
      <c r="H7662" s="9">
        <v>2.04</v>
      </c>
      <c r="I7662" t="s">
        <v>5125</v>
      </c>
      <c r="J7662" s="10">
        <f>ROUND(E7662* H7662,5)</f>
        <v>1.7139999999999999E-2</v>
      </c>
      <c r="K7662" s="11"/>
    </row>
    <row r="7663" spans="1:26" x14ac:dyDescent="0.25">
      <c r="B7663" t="s">
        <v>6469</v>
      </c>
      <c r="C7663" t="s">
        <v>3757</v>
      </c>
      <c r="D7663" t="s">
        <v>6470</v>
      </c>
      <c r="E7663" s="8">
        <v>4.9500000000000002E-2</v>
      </c>
      <c r="G7663" t="s">
        <v>5124</v>
      </c>
      <c r="H7663" s="9">
        <v>57.46</v>
      </c>
      <c r="I7663" t="s">
        <v>5125</v>
      </c>
      <c r="J7663" s="10">
        <f>ROUND(E7663* H7663,5)</f>
        <v>2.8442699999999999</v>
      </c>
      <c r="K7663" s="11"/>
    </row>
    <row r="7664" spans="1:26" x14ac:dyDescent="0.25">
      <c r="B7664" t="s">
        <v>6472</v>
      </c>
      <c r="C7664" t="s">
        <v>3757</v>
      </c>
      <c r="D7664" t="s">
        <v>5139</v>
      </c>
      <c r="E7664" s="8">
        <v>3.0999999999999999E-3</v>
      </c>
      <c r="G7664" t="s">
        <v>5124</v>
      </c>
      <c r="H7664" s="9">
        <v>138.19999999999999</v>
      </c>
      <c r="I7664" t="s">
        <v>5125</v>
      </c>
      <c r="J7664" s="10">
        <f>ROUND(E7664* H7664,5)</f>
        <v>0.42842000000000002</v>
      </c>
      <c r="K7664" s="11"/>
    </row>
    <row r="7665" spans="1:26" x14ac:dyDescent="0.25">
      <c r="D7665" s="12" t="s">
        <v>5140</v>
      </c>
      <c r="E7665" s="11"/>
      <c r="H7665" s="11"/>
      <c r="K7665" s="9">
        <f>SUM(J7661:J7664)</f>
        <v>15.682829999999999</v>
      </c>
    </row>
    <row r="7666" spans="1:26" x14ac:dyDescent="0.25">
      <c r="B7666" s="7" t="s">
        <v>5153</v>
      </c>
      <c r="E7666" s="11"/>
      <c r="H7666" s="11"/>
      <c r="K7666" s="11"/>
    </row>
    <row r="7667" spans="1:26" x14ac:dyDescent="0.25">
      <c r="B7667" t="s">
        <v>2027</v>
      </c>
      <c r="C7667" t="s">
        <v>136</v>
      </c>
      <c r="D7667" t="s">
        <v>2028</v>
      </c>
      <c r="E7667" s="8">
        <v>0.1</v>
      </c>
      <c r="G7667" t="s">
        <v>5124</v>
      </c>
      <c r="H7667" s="9">
        <v>122.54212</v>
      </c>
      <c r="I7667" t="s">
        <v>5125</v>
      </c>
      <c r="J7667" s="10">
        <f>ROUND(E7667* H7667,5)</f>
        <v>12.25421</v>
      </c>
      <c r="K7667" s="11"/>
    </row>
    <row r="7668" spans="1:26" x14ac:dyDescent="0.25">
      <c r="D7668" s="12" t="s">
        <v>8707</v>
      </c>
      <c r="E7668" s="11"/>
      <c r="H7668" s="11"/>
      <c r="K7668" s="9">
        <f>SUM(J7667:J7667)</f>
        <v>12.25421</v>
      </c>
    </row>
    <row r="7669" spans="1:26" x14ac:dyDescent="0.25">
      <c r="E7669" s="11"/>
      <c r="H7669" s="11"/>
      <c r="K7669" s="11"/>
    </row>
    <row r="7670" spans="1:26" x14ac:dyDescent="0.25">
      <c r="D7670" s="12" t="s">
        <v>5142</v>
      </c>
      <c r="E7670" s="11"/>
      <c r="H7670" s="11">
        <v>1.5</v>
      </c>
      <c r="I7670" t="s">
        <v>5143</v>
      </c>
      <c r="J7670">
        <f>ROUND(H7670/100*K7654,5)</f>
        <v>0.53969999999999996</v>
      </c>
      <c r="K7670" s="11"/>
    </row>
    <row r="7671" spans="1:26" x14ac:dyDescent="0.25">
      <c r="D7671" s="12" t="s">
        <v>5141</v>
      </c>
      <c r="E7671" s="11"/>
      <c r="H7671" s="11"/>
      <c r="K7671" s="13">
        <f>SUM(J7651:J7670)</f>
        <v>71.875810000000001</v>
      </c>
    </row>
    <row r="7672" spans="1:26" x14ac:dyDescent="0.25">
      <c r="D7672" s="12" t="s">
        <v>5157</v>
      </c>
      <c r="E7672" s="11"/>
      <c r="H7672" s="11">
        <v>6</v>
      </c>
      <c r="I7672" t="s">
        <v>5143</v>
      </c>
      <c r="K7672" s="9">
        <f>ROUND(H7672/100*K7671,5)</f>
        <v>4.3125499999999999</v>
      </c>
    </row>
    <row r="7673" spans="1:26" x14ac:dyDescent="0.25">
      <c r="D7673" s="12" t="s">
        <v>5144</v>
      </c>
      <c r="E7673" s="11"/>
      <c r="H7673" s="11"/>
      <c r="K7673" s="13">
        <f>SUM(K7671:K7672)</f>
        <v>76.188360000000003</v>
      </c>
    </row>
    <row r="7675" spans="1:26" ht="45" customHeight="1" x14ac:dyDescent="0.25">
      <c r="A7675" s="4" t="s">
        <v>8780</v>
      </c>
      <c r="B7675" s="4" t="s">
        <v>2604</v>
      </c>
      <c r="C7675" s="1" t="s">
        <v>166</v>
      </c>
      <c r="D7675" s="28" t="s">
        <v>2605</v>
      </c>
      <c r="E7675" s="29"/>
      <c r="F7675" s="29"/>
      <c r="G7675" s="1"/>
      <c r="H7675" s="5" t="s">
        <v>5119</v>
      </c>
      <c r="I7675" s="30">
        <v>1</v>
      </c>
      <c r="J7675" s="31"/>
      <c r="K7675" s="6">
        <f>ROUND(K7698,2)</f>
        <v>66.87</v>
      </c>
      <c r="L7675" s="1"/>
      <c r="M7675" s="1"/>
      <c r="N7675" s="1"/>
      <c r="O7675" s="1"/>
      <c r="P7675" s="1"/>
      <c r="Q7675" s="1"/>
      <c r="R7675" s="1"/>
      <c r="S7675" s="1"/>
      <c r="T7675" s="1"/>
      <c r="U7675" s="1"/>
      <c r="V7675" s="1"/>
      <c r="W7675" s="1"/>
      <c r="X7675" s="1"/>
      <c r="Y7675" s="1"/>
      <c r="Z7675" s="1"/>
    </row>
    <row r="7676" spans="1:26" x14ac:dyDescent="0.25">
      <c r="B7676" s="7" t="s">
        <v>5120</v>
      </c>
    </row>
    <row r="7677" spans="1:26" x14ac:dyDescent="0.25">
      <c r="B7677" t="s">
        <v>5314</v>
      </c>
      <c r="C7677" t="s">
        <v>9</v>
      </c>
      <c r="D7677" t="s">
        <v>5315</v>
      </c>
      <c r="E7677" s="8">
        <v>0.53332999999999997</v>
      </c>
      <c r="F7677" t="s">
        <v>5123</v>
      </c>
      <c r="G7677" t="s">
        <v>5124</v>
      </c>
      <c r="H7677" s="9">
        <v>29.42</v>
      </c>
      <c r="I7677" t="s">
        <v>5125</v>
      </c>
      <c r="J7677" s="10">
        <f>ROUND(E7677/I7675* H7677,5)</f>
        <v>15.690569999999999</v>
      </c>
      <c r="K7677" s="11"/>
    </row>
    <row r="7678" spans="1:26" x14ac:dyDescent="0.25">
      <c r="B7678" t="s">
        <v>5182</v>
      </c>
      <c r="C7678" t="s">
        <v>9</v>
      </c>
      <c r="D7678" t="s">
        <v>5183</v>
      </c>
      <c r="E7678" s="8">
        <v>0.53332999999999997</v>
      </c>
      <c r="F7678" t="s">
        <v>5123</v>
      </c>
      <c r="G7678" t="s">
        <v>5124</v>
      </c>
      <c r="H7678" s="9">
        <v>24.55</v>
      </c>
      <c r="I7678" t="s">
        <v>5125</v>
      </c>
      <c r="J7678" s="10">
        <f>ROUND(E7678/I7675* H7678,5)</f>
        <v>13.093249999999999</v>
      </c>
      <c r="K7678" s="11"/>
    </row>
    <row r="7679" spans="1:26" x14ac:dyDescent="0.25">
      <c r="D7679" s="12" t="s">
        <v>5126</v>
      </c>
      <c r="E7679" s="11"/>
      <c r="H7679" s="11"/>
      <c r="K7679" s="9">
        <f>SUM(J7677:J7678)</f>
        <v>28.783819999999999</v>
      </c>
    </row>
    <row r="7680" spans="1:26" x14ac:dyDescent="0.25">
      <c r="B7680" s="7" t="s">
        <v>5127</v>
      </c>
      <c r="E7680" s="11"/>
      <c r="H7680" s="11"/>
      <c r="K7680" s="11"/>
    </row>
    <row r="7681" spans="2:11" x14ac:dyDescent="0.25">
      <c r="B7681" t="s">
        <v>5235</v>
      </c>
      <c r="C7681" t="s">
        <v>9</v>
      </c>
      <c r="D7681" t="s">
        <v>5236</v>
      </c>
      <c r="E7681" s="8">
        <v>5.3330000000000002E-2</v>
      </c>
      <c r="F7681" t="s">
        <v>5123</v>
      </c>
      <c r="G7681" t="s">
        <v>5124</v>
      </c>
      <c r="H7681" s="9">
        <v>65.38</v>
      </c>
      <c r="I7681" t="s">
        <v>5125</v>
      </c>
      <c r="J7681" s="10">
        <f>ROUND(E7681/I7675* H7681,5)</f>
        <v>3.48672</v>
      </c>
      <c r="K7681" s="11"/>
    </row>
    <row r="7682" spans="2:11" x14ac:dyDescent="0.25">
      <c r="B7682" t="s">
        <v>5190</v>
      </c>
      <c r="C7682" t="s">
        <v>9</v>
      </c>
      <c r="D7682" t="s">
        <v>5191</v>
      </c>
      <c r="E7682" s="8">
        <v>0.53332999999999997</v>
      </c>
      <c r="F7682" t="s">
        <v>5123</v>
      </c>
      <c r="G7682" t="s">
        <v>5124</v>
      </c>
      <c r="H7682" s="9">
        <v>2.54</v>
      </c>
      <c r="I7682" t="s">
        <v>5125</v>
      </c>
      <c r="J7682" s="10">
        <f>ROUND(E7682/I7675* H7682,5)</f>
        <v>1.35466</v>
      </c>
      <c r="K7682" s="11"/>
    </row>
    <row r="7683" spans="2:11" x14ac:dyDescent="0.25">
      <c r="B7683" t="s">
        <v>6441</v>
      </c>
      <c r="C7683" t="s">
        <v>9</v>
      </c>
      <c r="D7683" t="s">
        <v>5129</v>
      </c>
      <c r="E7683" s="8">
        <v>0.53332999999999997</v>
      </c>
      <c r="F7683" t="s">
        <v>5123</v>
      </c>
      <c r="G7683" t="s">
        <v>5124</v>
      </c>
      <c r="H7683" s="9">
        <v>2.0499999999999998</v>
      </c>
      <c r="I7683" t="s">
        <v>5125</v>
      </c>
      <c r="J7683" s="10">
        <f>ROUND(E7683/I7675* H7683,5)</f>
        <v>1.0933299999999999</v>
      </c>
      <c r="K7683" s="11"/>
    </row>
    <row r="7684" spans="2:11" x14ac:dyDescent="0.25">
      <c r="D7684" s="12" t="s">
        <v>5130</v>
      </c>
      <c r="E7684" s="11"/>
      <c r="H7684" s="11"/>
      <c r="K7684" s="9">
        <f>SUM(J7681:J7683)</f>
        <v>5.9347099999999999</v>
      </c>
    </row>
    <row r="7685" spans="2:11" x14ac:dyDescent="0.25">
      <c r="B7685" s="7" t="s">
        <v>5131</v>
      </c>
      <c r="E7685" s="11"/>
      <c r="H7685" s="11"/>
      <c r="K7685" s="11"/>
    </row>
    <row r="7686" spans="2:11" x14ac:dyDescent="0.25">
      <c r="B7686" t="s">
        <v>6469</v>
      </c>
      <c r="C7686" t="s">
        <v>3757</v>
      </c>
      <c r="D7686" t="s">
        <v>6470</v>
      </c>
      <c r="E7686" s="8">
        <v>4.9500000000000002E-2</v>
      </c>
      <c r="G7686" t="s">
        <v>5124</v>
      </c>
      <c r="H7686" s="9">
        <v>57.46</v>
      </c>
      <c r="I7686" t="s">
        <v>5125</v>
      </c>
      <c r="J7686" s="10">
        <f>ROUND(E7686* H7686,5)</f>
        <v>2.8442699999999999</v>
      </c>
      <c r="K7686" s="11"/>
    </row>
    <row r="7687" spans="2:11" x14ac:dyDescent="0.25">
      <c r="B7687" t="s">
        <v>6825</v>
      </c>
      <c r="C7687" t="s">
        <v>166</v>
      </c>
      <c r="D7687" t="s">
        <v>6826</v>
      </c>
      <c r="E7687" s="8">
        <v>1.02</v>
      </c>
      <c r="G7687" t="s">
        <v>5124</v>
      </c>
      <c r="H7687" s="9">
        <v>12.15</v>
      </c>
      <c r="I7687" t="s">
        <v>5125</v>
      </c>
      <c r="J7687" s="10">
        <f>ROUND(E7687* H7687,5)</f>
        <v>12.393000000000001</v>
      </c>
      <c r="K7687" s="11"/>
    </row>
    <row r="7688" spans="2:11" x14ac:dyDescent="0.25">
      <c r="B7688" t="s">
        <v>6472</v>
      </c>
      <c r="C7688" t="s">
        <v>3757</v>
      </c>
      <c r="D7688" t="s">
        <v>5139</v>
      </c>
      <c r="E7688" s="8">
        <v>3.0999999999999999E-3</v>
      </c>
      <c r="G7688" t="s">
        <v>5124</v>
      </c>
      <c r="H7688" s="9">
        <v>138.19999999999999</v>
      </c>
      <c r="I7688" t="s">
        <v>5125</v>
      </c>
      <c r="J7688" s="10">
        <f>ROUND(E7688* H7688,5)</f>
        <v>0.42842000000000002</v>
      </c>
      <c r="K7688" s="11"/>
    </row>
    <row r="7689" spans="2:11" x14ac:dyDescent="0.25">
      <c r="B7689" t="s">
        <v>5273</v>
      </c>
      <c r="C7689" t="s">
        <v>136</v>
      </c>
      <c r="D7689" t="s">
        <v>5133</v>
      </c>
      <c r="E7689" s="8">
        <v>8.3999999999999995E-3</v>
      </c>
      <c r="G7689" t="s">
        <v>5124</v>
      </c>
      <c r="H7689" s="9">
        <v>2.04</v>
      </c>
      <c r="I7689" t="s">
        <v>5125</v>
      </c>
      <c r="J7689" s="10">
        <f>ROUND(E7689* H7689,5)</f>
        <v>1.7139999999999999E-2</v>
      </c>
      <c r="K7689" s="11"/>
    </row>
    <row r="7690" spans="2:11" x14ac:dyDescent="0.25">
      <c r="D7690" s="12" t="s">
        <v>5140</v>
      </c>
      <c r="E7690" s="11"/>
      <c r="H7690" s="11"/>
      <c r="K7690" s="9">
        <f>SUM(J7686:J7689)</f>
        <v>15.682830000000001</v>
      </c>
    </row>
    <row r="7691" spans="2:11" x14ac:dyDescent="0.25">
      <c r="B7691" s="7" t="s">
        <v>5153</v>
      </c>
      <c r="E7691" s="11"/>
      <c r="H7691" s="11"/>
      <c r="K7691" s="11"/>
    </row>
    <row r="7692" spans="2:11" x14ac:dyDescent="0.25">
      <c r="B7692" t="s">
        <v>2027</v>
      </c>
      <c r="C7692" t="s">
        <v>136</v>
      </c>
      <c r="D7692" t="s">
        <v>2028</v>
      </c>
      <c r="E7692" s="8">
        <v>0.1</v>
      </c>
      <c r="G7692" t="s">
        <v>5124</v>
      </c>
      <c r="H7692" s="9">
        <v>122.54212</v>
      </c>
      <c r="I7692" t="s">
        <v>5125</v>
      </c>
      <c r="J7692" s="10">
        <f>ROUND(E7692* H7692,5)</f>
        <v>12.25421</v>
      </c>
      <c r="K7692" s="11"/>
    </row>
    <row r="7693" spans="2:11" x14ac:dyDescent="0.25">
      <c r="D7693" s="12" t="s">
        <v>8707</v>
      </c>
      <c r="E7693" s="11"/>
      <c r="H7693" s="11"/>
      <c r="K7693" s="9">
        <f>SUM(J7692:J7692)</f>
        <v>12.25421</v>
      </c>
    </row>
    <row r="7694" spans="2:11" x14ac:dyDescent="0.25">
      <c r="E7694" s="11"/>
      <c r="H7694" s="11"/>
      <c r="K7694" s="11"/>
    </row>
    <row r="7695" spans="2:11" x14ac:dyDescent="0.25">
      <c r="D7695" s="12" t="s">
        <v>5142</v>
      </c>
      <c r="E7695" s="11"/>
      <c r="H7695" s="11">
        <v>1.5</v>
      </c>
      <c r="I7695" t="s">
        <v>5143</v>
      </c>
      <c r="J7695">
        <f>ROUND(H7695/100*K7679,5)</f>
        <v>0.43175999999999998</v>
      </c>
      <c r="K7695" s="11"/>
    </row>
    <row r="7696" spans="2:11" x14ac:dyDescent="0.25">
      <c r="D7696" s="12" t="s">
        <v>5141</v>
      </c>
      <c r="E7696" s="11"/>
      <c r="H7696" s="11"/>
      <c r="K7696" s="13">
        <f>SUM(J7676:J7695)</f>
        <v>63.087330000000001</v>
      </c>
    </row>
    <row r="7697" spans="1:26" x14ac:dyDescent="0.25">
      <c r="D7697" s="12" t="s">
        <v>5157</v>
      </c>
      <c r="E7697" s="11"/>
      <c r="H7697" s="11">
        <v>6</v>
      </c>
      <c r="I7697" t="s">
        <v>5143</v>
      </c>
      <c r="K7697" s="9">
        <f>ROUND(H7697/100*K7696,5)</f>
        <v>3.7852399999999999</v>
      </c>
    </row>
    <row r="7698" spans="1:26" x14ac:dyDescent="0.25">
      <c r="D7698" s="12" t="s">
        <v>5144</v>
      </c>
      <c r="E7698" s="11"/>
      <c r="H7698" s="11"/>
      <c r="K7698" s="13">
        <f>SUM(K7696:K7697)</f>
        <v>66.872569999999996</v>
      </c>
    </row>
    <row r="7700" spans="1:26" ht="45" customHeight="1" x14ac:dyDescent="0.25">
      <c r="A7700" s="4" t="s">
        <v>8781</v>
      </c>
      <c r="B7700" s="4" t="s">
        <v>2606</v>
      </c>
      <c r="C7700" s="1" t="s">
        <v>166</v>
      </c>
      <c r="D7700" s="28" t="s">
        <v>2607</v>
      </c>
      <c r="E7700" s="29"/>
      <c r="F7700" s="29"/>
      <c r="G7700" s="1"/>
      <c r="H7700" s="5" t="s">
        <v>5119</v>
      </c>
      <c r="I7700" s="30">
        <v>1</v>
      </c>
      <c r="J7700" s="31"/>
      <c r="K7700" s="6">
        <f>ROUND(K7723,2)</f>
        <v>47.08</v>
      </c>
      <c r="L7700" s="1"/>
      <c r="M7700" s="1"/>
      <c r="N7700" s="1"/>
      <c r="O7700" s="1"/>
      <c r="P7700" s="1"/>
      <c r="Q7700" s="1"/>
      <c r="R7700" s="1"/>
      <c r="S7700" s="1"/>
      <c r="T7700" s="1"/>
      <c r="U7700" s="1"/>
      <c r="V7700" s="1"/>
      <c r="W7700" s="1"/>
      <c r="X7700" s="1"/>
      <c r="Y7700" s="1"/>
      <c r="Z7700" s="1"/>
    </row>
    <row r="7701" spans="1:26" x14ac:dyDescent="0.25">
      <c r="B7701" s="7" t="s">
        <v>5120</v>
      </c>
    </row>
    <row r="7702" spans="1:26" x14ac:dyDescent="0.25">
      <c r="B7702" t="s">
        <v>5182</v>
      </c>
      <c r="C7702" t="s">
        <v>9</v>
      </c>
      <c r="D7702" t="s">
        <v>5183</v>
      </c>
      <c r="E7702" s="8">
        <v>0.25</v>
      </c>
      <c r="F7702" t="s">
        <v>5123</v>
      </c>
      <c r="G7702" t="s">
        <v>5124</v>
      </c>
      <c r="H7702" s="9">
        <v>24.55</v>
      </c>
      <c r="I7702" t="s">
        <v>5125</v>
      </c>
      <c r="J7702" s="10">
        <f>ROUND(E7702/I7700* H7702,5)</f>
        <v>6.1375000000000002</v>
      </c>
      <c r="K7702" s="11"/>
    </row>
    <row r="7703" spans="1:26" x14ac:dyDescent="0.25">
      <c r="B7703" t="s">
        <v>5314</v>
      </c>
      <c r="C7703" t="s">
        <v>9</v>
      </c>
      <c r="D7703" t="s">
        <v>5315</v>
      </c>
      <c r="E7703" s="8">
        <v>0.25</v>
      </c>
      <c r="F7703" t="s">
        <v>5123</v>
      </c>
      <c r="G7703" t="s">
        <v>5124</v>
      </c>
      <c r="H7703" s="9">
        <v>29.42</v>
      </c>
      <c r="I7703" t="s">
        <v>5125</v>
      </c>
      <c r="J7703" s="10">
        <f>ROUND(E7703/I7700* H7703,5)</f>
        <v>7.3550000000000004</v>
      </c>
      <c r="K7703" s="11"/>
    </row>
    <row r="7704" spans="1:26" x14ac:dyDescent="0.25">
      <c r="D7704" s="12" t="s">
        <v>5126</v>
      </c>
      <c r="E7704" s="11"/>
      <c r="H7704" s="11"/>
      <c r="K7704" s="9">
        <f>SUM(J7702:J7703)</f>
        <v>13.4925</v>
      </c>
    </row>
    <row r="7705" spans="1:26" x14ac:dyDescent="0.25">
      <c r="B7705" s="7" t="s">
        <v>5127</v>
      </c>
      <c r="E7705" s="11"/>
      <c r="H7705" s="11"/>
      <c r="K7705" s="11"/>
    </row>
    <row r="7706" spans="1:26" x14ac:dyDescent="0.25">
      <c r="B7706" t="s">
        <v>5190</v>
      </c>
      <c r="C7706" t="s">
        <v>9</v>
      </c>
      <c r="D7706" t="s">
        <v>5191</v>
      </c>
      <c r="E7706" s="8">
        <v>0.25</v>
      </c>
      <c r="F7706" t="s">
        <v>5123</v>
      </c>
      <c r="G7706" t="s">
        <v>5124</v>
      </c>
      <c r="H7706" s="9">
        <v>2.54</v>
      </c>
      <c r="I7706" t="s">
        <v>5125</v>
      </c>
      <c r="J7706" s="10">
        <f>ROUND(E7706/I7700* H7706,5)</f>
        <v>0.63500000000000001</v>
      </c>
      <c r="K7706" s="11"/>
    </row>
    <row r="7707" spans="1:26" x14ac:dyDescent="0.25">
      <c r="B7707" t="s">
        <v>5235</v>
      </c>
      <c r="C7707" t="s">
        <v>9</v>
      </c>
      <c r="D7707" t="s">
        <v>5236</v>
      </c>
      <c r="E7707" s="8">
        <v>2.5000000000000001E-2</v>
      </c>
      <c r="F7707" t="s">
        <v>5123</v>
      </c>
      <c r="G7707" t="s">
        <v>5124</v>
      </c>
      <c r="H7707" s="9">
        <v>65.38</v>
      </c>
      <c r="I7707" t="s">
        <v>5125</v>
      </c>
      <c r="J7707" s="10">
        <f>ROUND(E7707/I7700* H7707,5)</f>
        <v>1.6345000000000001</v>
      </c>
      <c r="K7707" s="11"/>
    </row>
    <row r="7708" spans="1:26" x14ac:dyDescent="0.25">
      <c r="B7708" t="s">
        <v>6441</v>
      </c>
      <c r="C7708" t="s">
        <v>9</v>
      </c>
      <c r="D7708" t="s">
        <v>5129</v>
      </c>
      <c r="E7708" s="8">
        <v>0.25</v>
      </c>
      <c r="F7708" t="s">
        <v>5123</v>
      </c>
      <c r="G7708" t="s">
        <v>5124</v>
      </c>
      <c r="H7708" s="9">
        <v>2.0499999999999998</v>
      </c>
      <c r="I7708" t="s">
        <v>5125</v>
      </c>
      <c r="J7708" s="10">
        <f>ROUND(E7708/I7700* H7708,5)</f>
        <v>0.51249999999999996</v>
      </c>
      <c r="K7708" s="11"/>
    </row>
    <row r="7709" spans="1:26" x14ac:dyDescent="0.25">
      <c r="D7709" s="12" t="s">
        <v>5130</v>
      </c>
      <c r="E7709" s="11"/>
      <c r="H7709" s="11"/>
      <c r="K7709" s="9">
        <f>SUM(J7706:J7708)</f>
        <v>2.782</v>
      </c>
    </row>
    <row r="7710" spans="1:26" x14ac:dyDescent="0.25">
      <c r="B7710" s="7" t="s">
        <v>5131</v>
      </c>
      <c r="E7710" s="11"/>
      <c r="H7710" s="11"/>
      <c r="K7710" s="11"/>
    </row>
    <row r="7711" spans="1:26" x14ac:dyDescent="0.25">
      <c r="B7711" t="s">
        <v>6825</v>
      </c>
      <c r="C7711" t="s">
        <v>166</v>
      </c>
      <c r="D7711" t="s">
        <v>6826</v>
      </c>
      <c r="E7711" s="8">
        <v>1.02</v>
      </c>
      <c r="G7711" t="s">
        <v>5124</v>
      </c>
      <c r="H7711" s="9">
        <v>12.15</v>
      </c>
      <c r="I7711" t="s">
        <v>5125</v>
      </c>
      <c r="J7711" s="10">
        <f>ROUND(E7711* H7711,5)</f>
        <v>12.393000000000001</v>
      </c>
      <c r="K7711" s="11"/>
    </row>
    <row r="7712" spans="1:26" x14ac:dyDescent="0.25">
      <c r="B7712" t="s">
        <v>5273</v>
      </c>
      <c r="C7712" t="s">
        <v>136</v>
      </c>
      <c r="D7712" t="s">
        <v>5133</v>
      </c>
      <c r="E7712" s="8">
        <v>8.3999999999999995E-3</v>
      </c>
      <c r="G7712" t="s">
        <v>5124</v>
      </c>
      <c r="H7712" s="9">
        <v>2.04</v>
      </c>
      <c r="I7712" t="s">
        <v>5125</v>
      </c>
      <c r="J7712" s="10">
        <f>ROUND(E7712* H7712,5)</f>
        <v>1.7139999999999999E-2</v>
      </c>
      <c r="K7712" s="11"/>
    </row>
    <row r="7713" spans="1:26" x14ac:dyDescent="0.25">
      <c r="B7713" t="s">
        <v>6469</v>
      </c>
      <c r="C7713" t="s">
        <v>3757</v>
      </c>
      <c r="D7713" t="s">
        <v>6470</v>
      </c>
      <c r="E7713" s="8">
        <v>4.9500000000000002E-2</v>
      </c>
      <c r="G7713" t="s">
        <v>5124</v>
      </c>
      <c r="H7713" s="9">
        <v>57.46</v>
      </c>
      <c r="I7713" t="s">
        <v>5125</v>
      </c>
      <c r="J7713" s="10">
        <f>ROUND(E7713* H7713,5)</f>
        <v>2.8442699999999999</v>
      </c>
      <c r="K7713" s="11"/>
    </row>
    <row r="7714" spans="1:26" x14ac:dyDescent="0.25">
      <c r="B7714" t="s">
        <v>6472</v>
      </c>
      <c r="C7714" t="s">
        <v>3757</v>
      </c>
      <c r="D7714" t="s">
        <v>5139</v>
      </c>
      <c r="E7714" s="8">
        <v>3.0999999999999999E-3</v>
      </c>
      <c r="G7714" t="s">
        <v>5124</v>
      </c>
      <c r="H7714" s="9">
        <v>138.19999999999999</v>
      </c>
      <c r="I7714" t="s">
        <v>5125</v>
      </c>
      <c r="J7714" s="10">
        <f>ROUND(E7714* H7714,5)</f>
        <v>0.42842000000000002</v>
      </c>
      <c r="K7714" s="11"/>
    </row>
    <row r="7715" spans="1:26" x14ac:dyDescent="0.25">
      <c r="D7715" s="12" t="s">
        <v>5140</v>
      </c>
      <c r="E7715" s="11"/>
      <c r="H7715" s="11"/>
      <c r="K7715" s="9">
        <f>SUM(J7711:J7714)</f>
        <v>15.682829999999999</v>
      </c>
    </row>
    <row r="7716" spans="1:26" x14ac:dyDescent="0.25">
      <c r="B7716" s="7" t="s">
        <v>5153</v>
      </c>
      <c r="E7716" s="11"/>
      <c r="H7716" s="11"/>
      <c r="K7716" s="11"/>
    </row>
    <row r="7717" spans="1:26" x14ac:dyDescent="0.25">
      <c r="B7717" t="s">
        <v>2027</v>
      </c>
      <c r="C7717" t="s">
        <v>136</v>
      </c>
      <c r="D7717" t="s">
        <v>2028</v>
      </c>
      <c r="E7717" s="8">
        <v>0.1</v>
      </c>
      <c r="G7717" t="s">
        <v>5124</v>
      </c>
      <c r="H7717" s="9">
        <v>122.54212</v>
      </c>
      <c r="I7717" t="s">
        <v>5125</v>
      </c>
      <c r="J7717" s="10">
        <f>ROUND(E7717* H7717,5)</f>
        <v>12.25421</v>
      </c>
      <c r="K7717" s="11"/>
    </row>
    <row r="7718" spans="1:26" x14ac:dyDescent="0.25">
      <c r="D7718" s="12" t="s">
        <v>8707</v>
      </c>
      <c r="E7718" s="11"/>
      <c r="H7718" s="11"/>
      <c r="K7718" s="9">
        <f>SUM(J7717:J7717)</f>
        <v>12.25421</v>
      </c>
    </row>
    <row r="7719" spans="1:26" x14ac:dyDescent="0.25">
      <c r="E7719" s="11"/>
      <c r="H7719" s="11"/>
      <c r="K7719" s="11"/>
    </row>
    <row r="7720" spans="1:26" x14ac:dyDescent="0.25">
      <c r="D7720" s="12" t="s">
        <v>5142</v>
      </c>
      <c r="E7720" s="11"/>
      <c r="H7720" s="11">
        <v>1.5</v>
      </c>
      <c r="I7720" t="s">
        <v>5143</v>
      </c>
      <c r="J7720">
        <f>ROUND(H7720/100*K7704,5)</f>
        <v>0.20238999999999999</v>
      </c>
      <c r="K7720" s="11"/>
    </row>
    <row r="7721" spans="1:26" x14ac:dyDescent="0.25">
      <c r="D7721" s="12" t="s">
        <v>5141</v>
      </c>
      <c r="E7721" s="11"/>
      <c r="H7721" s="11"/>
      <c r="K7721" s="13">
        <f>SUM(J7701:J7720)</f>
        <v>44.413930000000001</v>
      </c>
    </row>
    <row r="7722" spans="1:26" x14ac:dyDescent="0.25">
      <c r="D7722" s="12" t="s">
        <v>5157</v>
      </c>
      <c r="E7722" s="11"/>
      <c r="H7722" s="11">
        <v>6</v>
      </c>
      <c r="I7722" t="s">
        <v>5143</v>
      </c>
      <c r="K7722" s="9">
        <f>ROUND(H7722/100*K7721,5)</f>
        <v>2.6648399999999999</v>
      </c>
    </row>
    <row r="7723" spans="1:26" x14ac:dyDescent="0.25">
      <c r="D7723" s="12" t="s">
        <v>5144</v>
      </c>
      <c r="E7723" s="11"/>
      <c r="H7723" s="11"/>
      <c r="K7723" s="13">
        <f>SUM(K7721:K7722)</f>
        <v>47.078769999999999</v>
      </c>
    </row>
    <row r="7725" spans="1:26" ht="45" customHeight="1" x14ac:dyDescent="0.25">
      <c r="A7725" s="4" t="s">
        <v>8782</v>
      </c>
      <c r="B7725" s="4" t="s">
        <v>2608</v>
      </c>
      <c r="C7725" s="1" t="s">
        <v>166</v>
      </c>
      <c r="D7725" s="28" t="s">
        <v>2609</v>
      </c>
      <c r="E7725" s="29"/>
      <c r="F7725" s="29"/>
      <c r="G7725" s="1"/>
      <c r="H7725" s="5" t="s">
        <v>5119</v>
      </c>
      <c r="I7725" s="30">
        <v>1</v>
      </c>
      <c r="J7725" s="31"/>
      <c r="K7725" s="6">
        <f>ROUND(K7748,2)</f>
        <v>60.66</v>
      </c>
      <c r="L7725" s="1"/>
      <c r="M7725" s="1"/>
      <c r="N7725" s="1"/>
      <c r="O7725" s="1"/>
      <c r="P7725" s="1"/>
      <c r="Q7725" s="1"/>
      <c r="R7725" s="1"/>
      <c r="S7725" s="1"/>
      <c r="T7725" s="1"/>
      <c r="U7725" s="1"/>
      <c r="V7725" s="1"/>
      <c r="W7725" s="1"/>
      <c r="X7725" s="1"/>
      <c r="Y7725" s="1"/>
      <c r="Z7725" s="1"/>
    </row>
    <row r="7726" spans="1:26" x14ac:dyDescent="0.25">
      <c r="B7726" s="7" t="s">
        <v>5120</v>
      </c>
    </row>
    <row r="7727" spans="1:26" x14ac:dyDescent="0.25">
      <c r="B7727" t="s">
        <v>5182</v>
      </c>
      <c r="C7727" t="s">
        <v>9</v>
      </c>
      <c r="D7727" t="s">
        <v>5183</v>
      </c>
      <c r="E7727" s="8">
        <v>0.44444</v>
      </c>
      <c r="F7727" t="s">
        <v>5123</v>
      </c>
      <c r="G7727" t="s">
        <v>5124</v>
      </c>
      <c r="H7727" s="9">
        <v>24.55</v>
      </c>
      <c r="I7727" t="s">
        <v>5125</v>
      </c>
      <c r="J7727" s="10">
        <f>ROUND(E7727/I7725* H7727,5)</f>
        <v>10.911</v>
      </c>
      <c r="K7727" s="11"/>
    </row>
    <row r="7728" spans="1:26" x14ac:dyDescent="0.25">
      <c r="B7728" t="s">
        <v>5314</v>
      </c>
      <c r="C7728" t="s">
        <v>9</v>
      </c>
      <c r="D7728" t="s">
        <v>5315</v>
      </c>
      <c r="E7728" s="8">
        <v>0.44444</v>
      </c>
      <c r="F7728" t="s">
        <v>5123</v>
      </c>
      <c r="G7728" t="s">
        <v>5124</v>
      </c>
      <c r="H7728" s="9">
        <v>29.42</v>
      </c>
      <c r="I7728" t="s">
        <v>5125</v>
      </c>
      <c r="J7728" s="10">
        <f>ROUND(E7728/I7725* H7728,5)</f>
        <v>13.075419999999999</v>
      </c>
      <c r="K7728" s="11"/>
    </row>
    <row r="7729" spans="2:11" x14ac:dyDescent="0.25">
      <c r="D7729" s="12" t="s">
        <v>5126</v>
      </c>
      <c r="E7729" s="11"/>
      <c r="H7729" s="11"/>
      <c r="K7729" s="9">
        <f>SUM(J7727:J7728)</f>
        <v>23.986419999999999</v>
      </c>
    </row>
    <row r="7730" spans="2:11" x14ac:dyDescent="0.25">
      <c r="B7730" s="7" t="s">
        <v>5127</v>
      </c>
      <c r="E7730" s="11"/>
      <c r="H7730" s="11"/>
      <c r="K7730" s="11"/>
    </row>
    <row r="7731" spans="2:11" x14ac:dyDescent="0.25">
      <c r="B7731" t="s">
        <v>5190</v>
      </c>
      <c r="C7731" t="s">
        <v>9</v>
      </c>
      <c r="D7731" t="s">
        <v>5191</v>
      </c>
      <c r="E7731" s="8">
        <v>0.44444</v>
      </c>
      <c r="F7731" t="s">
        <v>5123</v>
      </c>
      <c r="G7731" t="s">
        <v>5124</v>
      </c>
      <c r="H7731" s="9">
        <v>2.54</v>
      </c>
      <c r="I7731" t="s">
        <v>5125</v>
      </c>
      <c r="J7731" s="10">
        <f>ROUND(E7731/I7725* H7731,5)</f>
        <v>1.1288800000000001</v>
      </c>
      <c r="K7731" s="11"/>
    </row>
    <row r="7732" spans="2:11" x14ac:dyDescent="0.25">
      <c r="B7732" t="s">
        <v>5235</v>
      </c>
      <c r="C7732" t="s">
        <v>9</v>
      </c>
      <c r="D7732" t="s">
        <v>5236</v>
      </c>
      <c r="E7732" s="8">
        <v>4.444E-2</v>
      </c>
      <c r="F7732" t="s">
        <v>5123</v>
      </c>
      <c r="G7732" t="s">
        <v>5124</v>
      </c>
      <c r="H7732" s="9">
        <v>65.38</v>
      </c>
      <c r="I7732" t="s">
        <v>5125</v>
      </c>
      <c r="J7732" s="10">
        <f>ROUND(E7732/I7725* H7732,5)</f>
        <v>2.9054899999999999</v>
      </c>
      <c r="K7732" s="11"/>
    </row>
    <row r="7733" spans="2:11" x14ac:dyDescent="0.25">
      <c r="B7733" t="s">
        <v>6441</v>
      </c>
      <c r="C7733" t="s">
        <v>9</v>
      </c>
      <c r="D7733" t="s">
        <v>5129</v>
      </c>
      <c r="E7733" s="8">
        <v>0.44444</v>
      </c>
      <c r="F7733" t="s">
        <v>5123</v>
      </c>
      <c r="G7733" t="s">
        <v>5124</v>
      </c>
      <c r="H7733" s="9">
        <v>2.0499999999999998</v>
      </c>
      <c r="I7733" t="s">
        <v>5125</v>
      </c>
      <c r="J7733" s="10">
        <f>ROUND(E7733/I7725* H7733,5)</f>
        <v>0.91110000000000002</v>
      </c>
      <c r="K7733" s="11"/>
    </row>
    <row r="7734" spans="2:11" x14ac:dyDescent="0.25">
      <c r="D7734" s="12" t="s">
        <v>5130</v>
      </c>
      <c r="E7734" s="11"/>
      <c r="H7734" s="11"/>
      <c r="K7734" s="9">
        <f>SUM(J7731:J7733)</f>
        <v>4.9454700000000003</v>
      </c>
    </row>
    <row r="7735" spans="2:11" x14ac:dyDescent="0.25">
      <c r="B7735" s="7" t="s">
        <v>5131</v>
      </c>
      <c r="E7735" s="11"/>
      <c r="H7735" s="11"/>
      <c r="K7735" s="11"/>
    </row>
    <row r="7736" spans="2:11" x14ac:dyDescent="0.25">
      <c r="B7736" t="s">
        <v>6472</v>
      </c>
      <c r="C7736" t="s">
        <v>3757</v>
      </c>
      <c r="D7736" t="s">
        <v>5139</v>
      </c>
      <c r="E7736" s="8">
        <v>3.0999999999999999E-3</v>
      </c>
      <c r="G7736" t="s">
        <v>5124</v>
      </c>
      <c r="H7736" s="9">
        <v>138.19999999999999</v>
      </c>
      <c r="I7736" t="s">
        <v>5125</v>
      </c>
      <c r="J7736" s="10">
        <f>ROUND(E7736* H7736,5)</f>
        <v>0.42842000000000002</v>
      </c>
      <c r="K7736" s="11"/>
    </row>
    <row r="7737" spans="2:11" x14ac:dyDescent="0.25">
      <c r="B7737" t="s">
        <v>6469</v>
      </c>
      <c r="C7737" t="s">
        <v>3757</v>
      </c>
      <c r="D7737" t="s">
        <v>6470</v>
      </c>
      <c r="E7737" s="8">
        <v>4.9500000000000002E-2</v>
      </c>
      <c r="G7737" t="s">
        <v>5124</v>
      </c>
      <c r="H7737" s="9">
        <v>57.46</v>
      </c>
      <c r="I7737" t="s">
        <v>5125</v>
      </c>
      <c r="J7737" s="10">
        <f>ROUND(E7737* H7737,5)</f>
        <v>2.8442699999999999</v>
      </c>
      <c r="K7737" s="11"/>
    </row>
    <row r="7738" spans="2:11" x14ac:dyDescent="0.25">
      <c r="B7738" t="s">
        <v>5273</v>
      </c>
      <c r="C7738" t="s">
        <v>136</v>
      </c>
      <c r="D7738" t="s">
        <v>5133</v>
      </c>
      <c r="E7738" s="8">
        <v>8.3999999999999995E-3</v>
      </c>
      <c r="G7738" t="s">
        <v>5124</v>
      </c>
      <c r="H7738" s="9">
        <v>2.04</v>
      </c>
      <c r="I7738" t="s">
        <v>5125</v>
      </c>
      <c r="J7738" s="10">
        <f>ROUND(E7738* H7738,5)</f>
        <v>1.7139999999999999E-2</v>
      </c>
      <c r="K7738" s="11"/>
    </row>
    <row r="7739" spans="2:11" x14ac:dyDescent="0.25">
      <c r="B7739" t="s">
        <v>6825</v>
      </c>
      <c r="C7739" t="s">
        <v>166</v>
      </c>
      <c r="D7739" t="s">
        <v>6826</v>
      </c>
      <c r="E7739" s="8">
        <v>1.02</v>
      </c>
      <c r="G7739" t="s">
        <v>5124</v>
      </c>
      <c r="H7739" s="9">
        <v>12.15</v>
      </c>
      <c r="I7739" t="s">
        <v>5125</v>
      </c>
      <c r="J7739" s="10">
        <f>ROUND(E7739* H7739,5)</f>
        <v>12.393000000000001</v>
      </c>
      <c r="K7739" s="11"/>
    </row>
    <row r="7740" spans="2:11" x14ac:dyDescent="0.25">
      <c r="D7740" s="12" t="s">
        <v>5140</v>
      </c>
      <c r="E7740" s="11"/>
      <c r="H7740" s="11"/>
      <c r="K7740" s="9">
        <f>SUM(J7736:J7739)</f>
        <v>15.682830000000001</v>
      </c>
    </row>
    <row r="7741" spans="2:11" x14ac:dyDescent="0.25">
      <c r="B7741" s="7" t="s">
        <v>5153</v>
      </c>
      <c r="E7741" s="11"/>
      <c r="H7741" s="11"/>
      <c r="K7741" s="11"/>
    </row>
    <row r="7742" spans="2:11" x14ac:dyDescent="0.25">
      <c r="B7742" t="s">
        <v>2027</v>
      </c>
      <c r="C7742" t="s">
        <v>136</v>
      </c>
      <c r="D7742" t="s">
        <v>2028</v>
      </c>
      <c r="E7742" s="8">
        <v>0.1</v>
      </c>
      <c r="G7742" t="s">
        <v>5124</v>
      </c>
      <c r="H7742" s="9">
        <v>122.54212</v>
      </c>
      <c r="I7742" t="s">
        <v>5125</v>
      </c>
      <c r="J7742" s="10">
        <f>ROUND(E7742* H7742,5)</f>
        <v>12.25421</v>
      </c>
      <c r="K7742" s="11"/>
    </row>
    <row r="7743" spans="2:11" x14ac:dyDescent="0.25">
      <c r="D7743" s="12" t="s">
        <v>8707</v>
      </c>
      <c r="E7743" s="11"/>
      <c r="H7743" s="11"/>
      <c r="K7743" s="9">
        <f>SUM(J7742:J7742)</f>
        <v>12.25421</v>
      </c>
    </row>
    <row r="7744" spans="2:11" x14ac:dyDescent="0.25">
      <c r="E7744" s="11"/>
      <c r="H7744" s="11"/>
      <c r="K7744" s="11"/>
    </row>
    <row r="7745" spans="1:26" x14ac:dyDescent="0.25">
      <c r="D7745" s="12" t="s">
        <v>5142</v>
      </c>
      <c r="E7745" s="11"/>
      <c r="H7745" s="11">
        <v>1.5</v>
      </c>
      <c r="I7745" t="s">
        <v>5143</v>
      </c>
      <c r="J7745">
        <f>ROUND(H7745/100*K7729,5)</f>
        <v>0.35980000000000001</v>
      </c>
      <c r="K7745" s="11"/>
    </row>
    <row r="7746" spans="1:26" x14ac:dyDescent="0.25">
      <c r="D7746" s="12" t="s">
        <v>5141</v>
      </c>
      <c r="E7746" s="11"/>
      <c r="H7746" s="11"/>
      <c r="K7746" s="13">
        <f>SUM(J7726:J7745)</f>
        <v>57.228729999999999</v>
      </c>
    </row>
    <row r="7747" spans="1:26" x14ac:dyDescent="0.25">
      <c r="D7747" s="12" t="s">
        <v>5157</v>
      </c>
      <c r="E7747" s="11"/>
      <c r="H7747" s="11">
        <v>6</v>
      </c>
      <c r="I7747" t="s">
        <v>5143</v>
      </c>
      <c r="K7747" s="9">
        <f>ROUND(H7747/100*K7746,5)</f>
        <v>3.4337200000000001</v>
      </c>
    </row>
    <row r="7748" spans="1:26" x14ac:dyDescent="0.25">
      <c r="D7748" s="12" t="s">
        <v>5144</v>
      </c>
      <c r="E7748" s="11"/>
      <c r="H7748" s="11"/>
      <c r="K7748" s="13">
        <f>SUM(K7746:K7747)</f>
        <v>60.66245</v>
      </c>
    </row>
    <row r="7750" spans="1:26" ht="45" customHeight="1" x14ac:dyDescent="0.25">
      <c r="A7750" s="4" t="s">
        <v>8783</v>
      </c>
      <c r="B7750" s="4" t="s">
        <v>2610</v>
      </c>
      <c r="C7750" s="1" t="s">
        <v>166</v>
      </c>
      <c r="D7750" s="28" t="s">
        <v>2611</v>
      </c>
      <c r="E7750" s="29"/>
      <c r="F7750" s="29"/>
      <c r="G7750" s="1"/>
      <c r="H7750" s="5" t="s">
        <v>5119</v>
      </c>
      <c r="I7750" s="30">
        <v>1</v>
      </c>
      <c r="J7750" s="31"/>
      <c r="K7750" s="6">
        <f>ROUND(K7773,2)</f>
        <v>41.76</v>
      </c>
      <c r="L7750" s="1"/>
      <c r="M7750" s="1"/>
      <c r="N7750" s="1"/>
      <c r="O7750" s="1"/>
      <c r="P7750" s="1"/>
      <c r="Q7750" s="1"/>
      <c r="R7750" s="1"/>
      <c r="S7750" s="1"/>
      <c r="T7750" s="1"/>
      <c r="U7750" s="1"/>
      <c r="V7750" s="1"/>
      <c r="W7750" s="1"/>
      <c r="X7750" s="1"/>
      <c r="Y7750" s="1"/>
      <c r="Z7750" s="1"/>
    </row>
    <row r="7751" spans="1:26" x14ac:dyDescent="0.25">
      <c r="B7751" s="7" t="s">
        <v>5120</v>
      </c>
    </row>
    <row r="7752" spans="1:26" x14ac:dyDescent="0.25">
      <c r="B7752" t="s">
        <v>5314</v>
      </c>
      <c r="C7752" t="s">
        <v>9</v>
      </c>
      <c r="D7752" t="s">
        <v>5315</v>
      </c>
      <c r="E7752" s="8">
        <v>0.17391000000000001</v>
      </c>
      <c r="F7752" t="s">
        <v>5123</v>
      </c>
      <c r="G7752" t="s">
        <v>5124</v>
      </c>
      <c r="H7752" s="9">
        <v>29.42</v>
      </c>
      <c r="I7752" t="s">
        <v>5125</v>
      </c>
      <c r="J7752" s="10">
        <f>ROUND(E7752/I7750* H7752,5)</f>
        <v>5.1164300000000003</v>
      </c>
      <c r="K7752" s="11"/>
    </row>
    <row r="7753" spans="1:26" x14ac:dyDescent="0.25">
      <c r="B7753" t="s">
        <v>5182</v>
      </c>
      <c r="C7753" t="s">
        <v>9</v>
      </c>
      <c r="D7753" t="s">
        <v>5183</v>
      </c>
      <c r="E7753" s="8">
        <v>0.17391000000000001</v>
      </c>
      <c r="F7753" t="s">
        <v>5123</v>
      </c>
      <c r="G7753" t="s">
        <v>5124</v>
      </c>
      <c r="H7753" s="9">
        <v>24.55</v>
      </c>
      <c r="I7753" t="s">
        <v>5125</v>
      </c>
      <c r="J7753" s="10">
        <f>ROUND(E7753/I7750* H7753,5)</f>
        <v>4.2694900000000002</v>
      </c>
      <c r="K7753" s="11"/>
    </row>
    <row r="7754" spans="1:26" x14ac:dyDescent="0.25">
      <c r="D7754" s="12" t="s">
        <v>5126</v>
      </c>
      <c r="E7754" s="11"/>
      <c r="H7754" s="11"/>
      <c r="K7754" s="9">
        <f>SUM(J7752:J7753)</f>
        <v>9.3859200000000005</v>
      </c>
    </row>
    <row r="7755" spans="1:26" x14ac:dyDescent="0.25">
      <c r="B7755" s="7" t="s">
        <v>5127</v>
      </c>
      <c r="E7755" s="11"/>
      <c r="H7755" s="11"/>
      <c r="K7755" s="11"/>
    </row>
    <row r="7756" spans="1:26" x14ac:dyDescent="0.25">
      <c r="B7756" t="s">
        <v>5190</v>
      </c>
      <c r="C7756" t="s">
        <v>9</v>
      </c>
      <c r="D7756" t="s">
        <v>5191</v>
      </c>
      <c r="E7756" s="8">
        <v>0.17391000000000001</v>
      </c>
      <c r="F7756" t="s">
        <v>5123</v>
      </c>
      <c r="G7756" t="s">
        <v>5124</v>
      </c>
      <c r="H7756" s="9">
        <v>2.54</v>
      </c>
      <c r="I7756" t="s">
        <v>5125</v>
      </c>
      <c r="J7756" s="10">
        <f>ROUND(E7756/I7750* H7756,5)</f>
        <v>0.44173000000000001</v>
      </c>
      <c r="K7756" s="11"/>
    </row>
    <row r="7757" spans="1:26" x14ac:dyDescent="0.25">
      <c r="B7757" t="s">
        <v>5235</v>
      </c>
      <c r="C7757" t="s">
        <v>9</v>
      </c>
      <c r="D7757" t="s">
        <v>5236</v>
      </c>
      <c r="E7757" s="8">
        <v>1.7389999999999999E-2</v>
      </c>
      <c r="F7757" t="s">
        <v>5123</v>
      </c>
      <c r="G7757" t="s">
        <v>5124</v>
      </c>
      <c r="H7757" s="9">
        <v>65.38</v>
      </c>
      <c r="I7757" t="s">
        <v>5125</v>
      </c>
      <c r="J7757" s="10">
        <f>ROUND(E7757/I7750* H7757,5)</f>
        <v>1.13696</v>
      </c>
      <c r="K7757" s="11"/>
    </row>
    <row r="7758" spans="1:26" x14ac:dyDescent="0.25">
      <c r="B7758" t="s">
        <v>6441</v>
      </c>
      <c r="C7758" t="s">
        <v>9</v>
      </c>
      <c r="D7758" t="s">
        <v>5129</v>
      </c>
      <c r="E7758" s="8">
        <v>0.17391000000000001</v>
      </c>
      <c r="F7758" t="s">
        <v>5123</v>
      </c>
      <c r="G7758" t="s">
        <v>5124</v>
      </c>
      <c r="H7758" s="9">
        <v>2.0499999999999998</v>
      </c>
      <c r="I7758" t="s">
        <v>5125</v>
      </c>
      <c r="J7758" s="10">
        <f>ROUND(E7758/I7750* H7758,5)</f>
        <v>0.35652</v>
      </c>
      <c r="K7758" s="11"/>
    </row>
    <row r="7759" spans="1:26" x14ac:dyDescent="0.25">
      <c r="D7759" s="12" t="s">
        <v>5130</v>
      </c>
      <c r="E7759" s="11"/>
      <c r="H7759" s="11"/>
      <c r="K7759" s="9">
        <f>SUM(J7756:J7758)</f>
        <v>1.9352099999999999</v>
      </c>
    </row>
    <row r="7760" spans="1:26" x14ac:dyDescent="0.25">
      <c r="B7760" s="7" t="s">
        <v>5131</v>
      </c>
      <c r="E7760" s="11"/>
      <c r="H7760" s="11"/>
      <c r="K7760" s="11"/>
    </row>
    <row r="7761" spans="1:26" x14ac:dyDescent="0.25">
      <c r="B7761" t="s">
        <v>6469</v>
      </c>
      <c r="C7761" t="s">
        <v>3757</v>
      </c>
      <c r="D7761" t="s">
        <v>6470</v>
      </c>
      <c r="E7761" s="8">
        <v>4.9500000000000002E-2</v>
      </c>
      <c r="G7761" t="s">
        <v>5124</v>
      </c>
      <c r="H7761" s="9">
        <v>57.46</v>
      </c>
      <c r="I7761" t="s">
        <v>5125</v>
      </c>
      <c r="J7761" s="10">
        <f>ROUND(E7761* H7761,5)</f>
        <v>2.8442699999999999</v>
      </c>
      <c r="K7761" s="11"/>
    </row>
    <row r="7762" spans="1:26" x14ac:dyDescent="0.25">
      <c r="B7762" t="s">
        <v>6472</v>
      </c>
      <c r="C7762" t="s">
        <v>3757</v>
      </c>
      <c r="D7762" t="s">
        <v>5139</v>
      </c>
      <c r="E7762" s="8">
        <v>3.0999999999999999E-3</v>
      </c>
      <c r="G7762" t="s">
        <v>5124</v>
      </c>
      <c r="H7762" s="9">
        <v>138.19999999999999</v>
      </c>
      <c r="I7762" t="s">
        <v>5125</v>
      </c>
      <c r="J7762" s="10">
        <f>ROUND(E7762* H7762,5)</f>
        <v>0.42842000000000002</v>
      </c>
      <c r="K7762" s="11"/>
    </row>
    <row r="7763" spans="1:26" x14ac:dyDescent="0.25">
      <c r="B7763" t="s">
        <v>6825</v>
      </c>
      <c r="C7763" t="s">
        <v>166</v>
      </c>
      <c r="D7763" t="s">
        <v>6826</v>
      </c>
      <c r="E7763" s="8">
        <v>1.02</v>
      </c>
      <c r="G7763" t="s">
        <v>5124</v>
      </c>
      <c r="H7763" s="9">
        <v>12.15</v>
      </c>
      <c r="I7763" t="s">
        <v>5125</v>
      </c>
      <c r="J7763" s="10">
        <f>ROUND(E7763* H7763,5)</f>
        <v>12.393000000000001</v>
      </c>
      <c r="K7763" s="11"/>
    </row>
    <row r="7764" spans="1:26" x14ac:dyDescent="0.25">
      <c r="B7764" t="s">
        <v>5273</v>
      </c>
      <c r="C7764" t="s">
        <v>136</v>
      </c>
      <c r="D7764" t="s">
        <v>5133</v>
      </c>
      <c r="E7764" s="8">
        <v>8.3999999999999995E-3</v>
      </c>
      <c r="G7764" t="s">
        <v>5124</v>
      </c>
      <c r="H7764" s="9">
        <v>2.04</v>
      </c>
      <c r="I7764" t="s">
        <v>5125</v>
      </c>
      <c r="J7764" s="10">
        <f>ROUND(E7764* H7764,5)</f>
        <v>1.7139999999999999E-2</v>
      </c>
      <c r="K7764" s="11"/>
    </row>
    <row r="7765" spans="1:26" x14ac:dyDescent="0.25">
      <c r="D7765" s="12" t="s">
        <v>5140</v>
      </c>
      <c r="E7765" s="11"/>
      <c r="H7765" s="11"/>
      <c r="K7765" s="9">
        <f>SUM(J7761:J7764)</f>
        <v>15.682830000000001</v>
      </c>
    </row>
    <row r="7766" spans="1:26" x14ac:dyDescent="0.25">
      <c r="B7766" s="7" t="s">
        <v>5153</v>
      </c>
      <c r="E7766" s="11"/>
      <c r="H7766" s="11"/>
      <c r="K7766" s="11"/>
    </row>
    <row r="7767" spans="1:26" x14ac:dyDescent="0.25">
      <c r="B7767" t="s">
        <v>2027</v>
      </c>
      <c r="C7767" t="s">
        <v>136</v>
      </c>
      <c r="D7767" t="s">
        <v>2028</v>
      </c>
      <c r="E7767" s="8">
        <v>0.1</v>
      </c>
      <c r="G7767" t="s">
        <v>5124</v>
      </c>
      <c r="H7767" s="9">
        <v>122.54212</v>
      </c>
      <c r="I7767" t="s">
        <v>5125</v>
      </c>
      <c r="J7767" s="10">
        <f>ROUND(E7767* H7767,5)</f>
        <v>12.25421</v>
      </c>
      <c r="K7767" s="11"/>
    </row>
    <row r="7768" spans="1:26" x14ac:dyDescent="0.25">
      <c r="D7768" s="12" t="s">
        <v>8707</v>
      </c>
      <c r="E7768" s="11"/>
      <c r="H7768" s="11"/>
      <c r="K7768" s="9">
        <f>SUM(J7767:J7767)</f>
        <v>12.25421</v>
      </c>
    </row>
    <row r="7769" spans="1:26" x14ac:dyDescent="0.25">
      <c r="E7769" s="11"/>
      <c r="H7769" s="11"/>
      <c r="K7769" s="11"/>
    </row>
    <row r="7770" spans="1:26" x14ac:dyDescent="0.25">
      <c r="D7770" s="12" t="s">
        <v>5142</v>
      </c>
      <c r="E7770" s="11"/>
      <c r="H7770" s="11">
        <v>1.5</v>
      </c>
      <c r="I7770" t="s">
        <v>5143</v>
      </c>
      <c r="J7770">
        <f>ROUND(H7770/100*K7754,5)</f>
        <v>0.14079</v>
      </c>
      <c r="K7770" s="11"/>
    </row>
    <row r="7771" spans="1:26" x14ac:dyDescent="0.25">
      <c r="D7771" s="12" t="s">
        <v>5141</v>
      </c>
      <c r="E7771" s="11"/>
      <c r="H7771" s="11"/>
      <c r="K7771" s="13">
        <f>SUM(J7751:J7770)</f>
        <v>39.39896000000001</v>
      </c>
    </row>
    <row r="7772" spans="1:26" x14ac:dyDescent="0.25">
      <c r="D7772" s="12" t="s">
        <v>5157</v>
      </c>
      <c r="E7772" s="11"/>
      <c r="H7772" s="11">
        <v>6</v>
      </c>
      <c r="I7772" t="s">
        <v>5143</v>
      </c>
      <c r="K7772" s="9">
        <f>ROUND(H7772/100*K7771,5)</f>
        <v>2.3639399999999999</v>
      </c>
    </row>
    <row r="7773" spans="1:26" x14ac:dyDescent="0.25">
      <c r="D7773" s="12" t="s">
        <v>5144</v>
      </c>
      <c r="E7773" s="11"/>
      <c r="H7773" s="11"/>
      <c r="K7773" s="13">
        <f>SUM(K7771:K7772)</f>
        <v>41.762900000000009</v>
      </c>
    </row>
    <row r="7775" spans="1:26" ht="45" customHeight="1" x14ac:dyDescent="0.25">
      <c r="A7775" s="4" t="s">
        <v>8784</v>
      </c>
      <c r="B7775" s="4" t="s">
        <v>2612</v>
      </c>
      <c r="C7775" s="1" t="s">
        <v>166</v>
      </c>
      <c r="D7775" s="28" t="s">
        <v>2613</v>
      </c>
      <c r="E7775" s="29"/>
      <c r="F7775" s="29"/>
      <c r="G7775" s="1"/>
      <c r="H7775" s="5" t="s">
        <v>5119</v>
      </c>
      <c r="I7775" s="30">
        <v>1</v>
      </c>
      <c r="J7775" s="31"/>
      <c r="K7775" s="6">
        <f>ROUND(K7798,2)</f>
        <v>57.56</v>
      </c>
      <c r="L7775" s="1"/>
      <c r="M7775" s="1"/>
      <c r="N7775" s="1"/>
      <c r="O7775" s="1"/>
      <c r="P7775" s="1"/>
      <c r="Q7775" s="1"/>
      <c r="R7775" s="1"/>
      <c r="S7775" s="1"/>
      <c r="T7775" s="1"/>
      <c r="U7775" s="1"/>
      <c r="V7775" s="1"/>
      <c r="W7775" s="1"/>
      <c r="X7775" s="1"/>
      <c r="Y7775" s="1"/>
      <c r="Z7775" s="1"/>
    </row>
    <row r="7776" spans="1:26" x14ac:dyDescent="0.25">
      <c r="B7776" s="7" t="s">
        <v>5120</v>
      </c>
    </row>
    <row r="7777" spans="2:11" x14ac:dyDescent="0.25">
      <c r="B7777" t="s">
        <v>5314</v>
      </c>
      <c r="C7777" t="s">
        <v>9</v>
      </c>
      <c r="D7777" t="s">
        <v>5315</v>
      </c>
      <c r="E7777" s="8">
        <v>0.4</v>
      </c>
      <c r="F7777" t="s">
        <v>5123</v>
      </c>
      <c r="G7777" t="s">
        <v>5124</v>
      </c>
      <c r="H7777" s="9">
        <v>29.42</v>
      </c>
      <c r="I7777" t="s">
        <v>5125</v>
      </c>
      <c r="J7777" s="10">
        <f>ROUND(E7777/I7775* H7777,5)</f>
        <v>11.768000000000001</v>
      </c>
      <c r="K7777" s="11"/>
    </row>
    <row r="7778" spans="2:11" x14ac:dyDescent="0.25">
      <c r="B7778" t="s">
        <v>5182</v>
      </c>
      <c r="C7778" t="s">
        <v>9</v>
      </c>
      <c r="D7778" t="s">
        <v>5183</v>
      </c>
      <c r="E7778" s="8">
        <v>0.4</v>
      </c>
      <c r="F7778" t="s">
        <v>5123</v>
      </c>
      <c r="G7778" t="s">
        <v>5124</v>
      </c>
      <c r="H7778" s="9">
        <v>24.55</v>
      </c>
      <c r="I7778" t="s">
        <v>5125</v>
      </c>
      <c r="J7778" s="10">
        <f>ROUND(E7778/I7775* H7778,5)</f>
        <v>9.82</v>
      </c>
      <c r="K7778" s="11"/>
    </row>
    <row r="7779" spans="2:11" x14ac:dyDescent="0.25">
      <c r="D7779" s="12" t="s">
        <v>5126</v>
      </c>
      <c r="E7779" s="11"/>
      <c r="H7779" s="11"/>
      <c r="K7779" s="9">
        <f>SUM(J7777:J7778)</f>
        <v>21.588000000000001</v>
      </c>
    </row>
    <row r="7780" spans="2:11" x14ac:dyDescent="0.25">
      <c r="B7780" s="7" t="s">
        <v>5127</v>
      </c>
      <c r="E7780" s="11"/>
      <c r="H7780" s="11"/>
      <c r="K7780" s="11"/>
    </row>
    <row r="7781" spans="2:11" x14ac:dyDescent="0.25">
      <c r="B7781" t="s">
        <v>6441</v>
      </c>
      <c r="C7781" t="s">
        <v>9</v>
      </c>
      <c r="D7781" t="s">
        <v>5129</v>
      </c>
      <c r="E7781" s="8">
        <v>0.4</v>
      </c>
      <c r="F7781" t="s">
        <v>5123</v>
      </c>
      <c r="G7781" t="s">
        <v>5124</v>
      </c>
      <c r="H7781" s="9">
        <v>2.0499999999999998</v>
      </c>
      <c r="I7781" t="s">
        <v>5125</v>
      </c>
      <c r="J7781" s="10">
        <f>ROUND(E7781/I7775* H7781,5)</f>
        <v>0.82</v>
      </c>
      <c r="K7781" s="11"/>
    </row>
    <row r="7782" spans="2:11" x14ac:dyDescent="0.25">
      <c r="B7782" t="s">
        <v>5235</v>
      </c>
      <c r="C7782" t="s">
        <v>9</v>
      </c>
      <c r="D7782" t="s">
        <v>5236</v>
      </c>
      <c r="E7782" s="8">
        <v>0.04</v>
      </c>
      <c r="F7782" t="s">
        <v>5123</v>
      </c>
      <c r="G7782" t="s">
        <v>5124</v>
      </c>
      <c r="H7782" s="9">
        <v>65.38</v>
      </c>
      <c r="I7782" t="s">
        <v>5125</v>
      </c>
      <c r="J7782" s="10">
        <f>ROUND(E7782/I7775* H7782,5)</f>
        <v>2.6152000000000002</v>
      </c>
      <c r="K7782" s="11"/>
    </row>
    <row r="7783" spans="2:11" x14ac:dyDescent="0.25">
      <c r="B7783" t="s">
        <v>5190</v>
      </c>
      <c r="C7783" t="s">
        <v>9</v>
      </c>
      <c r="D7783" t="s">
        <v>5191</v>
      </c>
      <c r="E7783" s="8">
        <v>0.4</v>
      </c>
      <c r="F7783" t="s">
        <v>5123</v>
      </c>
      <c r="G7783" t="s">
        <v>5124</v>
      </c>
      <c r="H7783" s="9">
        <v>2.54</v>
      </c>
      <c r="I7783" t="s">
        <v>5125</v>
      </c>
      <c r="J7783" s="10">
        <f>ROUND(E7783/I7775* H7783,5)</f>
        <v>1.016</v>
      </c>
      <c r="K7783" s="11"/>
    </row>
    <row r="7784" spans="2:11" x14ac:dyDescent="0.25">
      <c r="D7784" s="12" t="s">
        <v>5130</v>
      </c>
      <c r="E7784" s="11"/>
      <c r="H7784" s="11"/>
      <c r="K7784" s="9">
        <f>SUM(J7781:J7783)</f>
        <v>4.4512</v>
      </c>
    </row>
    <row r="7785" spans="2:11" x14ac:dyDescent="0.25">
      <c r="B7785" s="7" t="s">
        <v>5131</v>
      </c>
      <c r="E7785" s="11"/>
      <c r="H7785" s="11"/>
      <c r="K7785" s="11"/>
    </row>
    <row r="7786" spans="2:11" x14ac:dyDescent="0.25">
      <c r="B7786" t="s">
        <v>5273</v>
      </c>
      <c r="C7786" t="s">
        <v>136</v>
      </c>
      <c r="D7786" t="s">
        <v>5133</v>
      </c>
      <c r="E7786" s="8">
        <v>8.3999999999999995E-3</v>
      </c>
      <c r="G7786" t="s">
        <v>5124</v>
      </c>
      <c r="H7786" s="9">
        <v>2.04</v>
      </c>
      <c r="I7786" t="s">
        <v>5125</v>
      </c>
      <c r="J7786" s="10">
        <f>ROUND(E7786* H7786,5)</f>
        <v>1.7139999999999999E-2</v>
      </c>
      <c r="K7786" s="11"/>
    </row>
    <row r="7787" spans="2:11" x14ac:dyDescent="0.25">
      <c r="B7787" t="s">
        <v>6472</v>
      </c>
      <c r="C7787" t="s">
        <v>3757</v>
      </c>
      <c r="D7787" t="s">
        <v>5139</v>
      </c>
      <c r="E7787" s="8">
        <v>3.0999999999999999E-3</v>
      </c>
      <c r="G7787" t="s">
        <v>5124</v>
      </c>
      <c r="H7787" s="9">
        <v>138.19999999999999</v>
      </c>
      <c r="I7787" t="s">
        <v>5125</v>
      </c>
      <c r="J7787" s="10">
        <f>ROUND(E7787* H7787,5)</f>
        <v>0.42842000000000002</v>
      </c>
      <c r="K7787" s="11"/>
    </row>
    <row r="7788" spans="2:11" x14ac:dyDescent="0.25">
      <c r="B7788" t="s">
        <v>6825</v>
      </c>
      <c r="C7788" t="s">
        <v>166</v>
      </c>
      <c r="D7788" t="s">
        <v>6826</v>
      </c>
      <c r="E7788" s="8">
        <v>1.02</v>
      </c>
      <c r="G7788" t="s">
        <v>5124</v>
      </c>
      <c r="H7788" s="9">
        <v>12.15</v>
      </c>
      <c r="I7788" t="s">
        <v>5125</v>
      </c>
      <c r="J7788" s="10">
        <f>ROUND(E7788* H7788,5)</f>
        <v>12.393000000000001</v>
      </c>
      <c r="K7788" s="11"/>
    </row>
    <row r="7789" spans="2:11" x14ac:dyDescent="0.25">
      <c r="B7789" t="s">
        <v>6469</v>
      </c>
      <c r="C7789" t="s">
        <v>3757</v>
      </c>
      <c r="D7789" t="s">
        <v>6470</v>
      </c>
      <c r="E7789" s="8">
        <v>4.9500000000000002E-2</v>
      </c>
      <c r="G7789" t="s">
        <v>5124</v>
      </c>
      <c r="H7789" s="9">
        <v>57.46</v>
      </c>
      <c r="I7789" t="s">
        <v>5125</v>
      </c>
      <c r="J7789" s="10">
        <f>ROUND(E7789* H7789,5)</f>
        <v>2.8442699999999999</v>
      </c>
      <c r="K7789" s="11"/>
    </row>
    <row r="7790" spans="2:11" x14ac:dyDescent="0.25">
      <c r="D7790" s="12" t="s">
        <v>5140</v>
      </c>
      <c r="E7790" s="11"/>
      <c r="H7790" s="11"/>
      <c r="K7790" s="9">
        <f>SUM(J7786:J7789)</f>
        <v>15.682830000000001</v>
      </c>
    </row>
    <row r="7791" spans="2:11" x14ac:dyDescent="0.25">
      <c r="B7791" s="7" t="s">
        <v>5153</v>
      </c>
      <c r="E7791" s="11"/>
      <c r="H7791" s="11"/>
      <c r="K7791" s="11"/>
    </row>
    <row r="7792" spans="2:11" x14ac:dyDescent="0.25">
      <c r="B7792" t="s">
        <v>2027</v>
      </c>
      <c r="C7792" t="s">
        <v>136</v>
      </c>
      <c r="D7792" t="s">
        <v>2028</v>
      </c>
      <c r="E7792" s="8">
        <v>0.1</v>
      </c>
      <c r="G7792" t="s">
        <v>5124</v>
      </c>
      <c r="H7792" s="9">
        <v>122.54212</v>
      </c>
      <c r="I7792" t="s">
        <v>5125</v>
      </c>
      <c r="J7792" s="10">
        <f>ROUND(E7792* H7792,5)</f>
        <v>12.25421</v>
      </c>
      <c r="K7792" s="11"/>
    </row>
    <row r="7793" spans="1:26" x14ac:dyDescent="0.25">
      <c r="D7793" s="12" t="s">
        <v>8707</v>
      </c>
      <c r="E7793" s="11"/>
      <c r="H7793" s="11"/>
      <c r="K7793" s="9">
        <f>SUM(J7792:J7792)</f>
        <v>12.25421</v>
      </c>
    </row>
    <row r="7794" spans="1:26" x14ac:dyDescent="0.25">
      <c r="E7794" s="11"/>
      <c r="H7794" s="11"/>
      <c r="K7794" s="11"/>
    </row>
    <row r="7795" spans="1:26" x14ac:dyDescent="0.25">
      <c r="D7795" s="12" t="s">
        <v>5142</v>
      </c>
      <c r="E7795" s="11"/>
      <c r="H7795" s="11">
        <v>1.5</v>
      </c>
      <c r="I7795" t="s">
        <v>5143</v>
      </c>
      <c r="J7795">
        <f>ROUND(H7795/100*K7779,5)</f>
        <v>0.32382</v>
      </c>
      <c r="K7795" s="11"/>
    </row>
    <row r="7796" spans="1:26" x14ac:dyDescent="0.25">
      <c r="D7796" s="12" t="s">
        <v>5141</v>
      </c>
      <c r="E7796" s="11"/>
      <c r="H7796" s="11"/>
      <c r="K7796" s="13">
        <f>SUM(J7776:J7795)</f>
        <v>54.300060000000002</v>
      </c>
    </row>
    <row r="7797" spans="1:26" x14ac:dyDescent="0.25">
      <c r="D7797" s="12" t="s">
        <v>5157</v>
      </c>
      <c r="E7797" s="11"/>
      <c r="H7797" s="11">
        <v>6</v>
      </c>
      <c r="I7797" t="s">
        <v>5143</v>
      </c>
      <c r="K7797" s="9">
        <f>ROUND(H7797/100*K7796,5)</f>
        <v>3.258</v>
      </c>
    </row>
    <row r="7798" spans="1:26" x14ac:dyDescent="0.25">
      <c r="D7798" s="12" t="s">
        <v>5144</v>
      </c>
      <c r="E7798" s="11"/>
      <c r="H7798" s="11"/>
      <c r="K7798" s="13">
        <f>SUM(K7796:K7797)</f>
        <v>57.558060000000005</v>
      </c>
    </row>
    <row r="7800" spans="1:26" ht="45" customHeight="1" x14ac:dyDescent="0.25">
      <c r="A7800" s="4" t="s">
        <v>8785</v>
      </c>
      <c r="B7800" s="4" t="s">
        <v>2614</v>
      </c>
      <c r="C7800" s="1" t="s">
        <v>166</v>
      </c>
      <c r="D7800" s="28" t="s">
        <v>2615</v>
      </c>
      <c r="E7800" s="29"/>
      <c r="F7800" s="29"/>
      <c r="G7800" s="1"/>
      <c r="H7800" s="5" t="s">
        <v>5119</v>
      </c>
      <c r="I7800" s="30">
        <v>1</v>
      </c>
      <c r="J7800" s="31"/>
      <c r="K7800" s="6">
        <f>ROUND(K7824,2)</f>
        <v>77.63</v>
      </c>
      <c r="L7800" s="1"/>
      <c r="M7800" s="1"/>
      <c r="N7800" s="1"/>
      <c r="O7800" s="1"/>
      <c r="P7800" s="1"/>
      <c r="Q7800" s="1"/>
      <c r="R7800" s="1"/>
      <c r="S7800" s="1"/>
      <c r="T7800" s="1"/>
      <c r="U7800" s="1"/>
      <c r="V7800" s="1"/>
      <c r="W7800" s="1"/>
      <c r="X7800" s="1"/>
      <c r="Y7800" s="1"/>
      <c r="Z7800" s="1"/>
    </row>
    <row r="7801" spans="1:26" x14ac:dyDescent="0.25">
      <c r="B7801" s="7" t="s">
        <v>5120</v>
      </c>
    </row>
    <row r="7802" spans="1:26" x14ac:dyDescent="0.25">
      <c r="B7802" t="s">
        <v>5182</v>
      </c>
      <c r="C7802" t="s">
        <v>9</v>
      </c>
      <c r="D7802" t="s">
        <v>5183</v>
      </c>
      <c r="E7802" s="8">
        <v>0.66666999999999998</v>
      </c>
      <c r="F7802" t="s">
        <v>5123</v>
      </c>
      <c r="G7802" t="s">
        <v>5124</v>
      </c>
      <c r="H7802" s="9">
        <v>24.55</v>
      </c>
      <c r="I7802" t="s">
        <v>5125</v>
      </c>
      <c r="J7802" s="10">
        <f>ROUND(E7802/I7800* H7802,5)</f>
        <v>16.36675</v>
      </c>
      <c r="K7802" s="11"/>
    </row>
    <row r="7803" spans="1:26" x14ac:dyDescent="0.25">
      <c r="B7803" t="s">
        <v>5314</v>
      </c>
      <c r="C7803" t="s">
        <v>9</v>
      </c>
      <c r="D7803" t="s">
        <v>5315</v>
      </c>
      <c r="E7803" s="8">
        <v>0.66666999999999998</v>
      </c>
      <c r="F7803" t="s">
        <v>5123</v>
      </c>
      <c r="G7803" t="s">
        <v>5124</v>
      </c>
      <c r="H7803" s="9">
        <v>29.42</v>
      </c>
      <c r="I7803" t="s">
        <v>5125</v>
      </c>
      <c r="J7803" s="10">
        <f>ROUND(E7803/I7800* H7803,5)</f>
        <v>19.613430000000001</v>
      </c>
      <c r="K7803" s="11"/>
    </row>
    <row r="7804" spans="1:26" x14ac:dyDescent="0.25">
      <c r="D7804" s="12" t="s">
        <v>5126</v>
      </c>
      <c r="E7804" s="11"/>
      <c r="H7804" s="11"/>
      <c r="K7804" s="9">
        <f>SUM(J7802:J7803)</f>
        <v>35.980180000000004</v>
      </c>
    </row>
    <row r="7805" spans="1:26" x14ac:dyDescent="0.25">
      <c r="B7805" s="7" t="s">
        <v>5127</v>
      </c>
      <c r="E7805" s="11"/>
      <c r="H7805" s="11"/>
      <c r="K7805" s="11"/>
    </row>
    <row r="7806" spans="1:26" x14ac:dyDescent="0.25">
      <c r="B7806" t="s">
        <v>6441</v>
      </c>
      <c r="C7806" t="s">
        <v>9</v>
      </c>
      <c r="D7806" t="s">
        <v>5129</v>
      </c>
      <c r="E7806" s="8">
        <v>0.66666999999999998</v>
      </c>
      <c r="F7806" t="s">
        <v>5123</v>
      </c>
      <c r="G7806" t="s">
        <v>5124</v>
      </c>
      <c r="H7806" s="9">
        <v>2.0499999999999998</v>
      </c>
      <c r="I7806" t="s">
        <v>5125</v>
      </c>
      <c r="J7806" s="10">
        <f>ROUND(E7806/I7800* H7806,5)</f>
        <v>1.3666700000000001</v>
      </c>
      <c r="K7806" s="11"/>
    </row>
    <row r="7807" spans="1:26" x14ac:dyDescent="0.25">
      <c r="B7807" t="s">
        <v>5190</v>
      </c>
      <c r="C7807" t="s">
        <v>9</v>
      </c>
      <c r="D7807" t="s">
        <v>5191</v>
      </c>
      <c r="E7807" s="8">
        <v>0.66666999999999998</v>
      </c>
      <c r="F7807" t="s">
        <v>5123</v>
      </c>
      <c r="G7807" t="s">
        <v>5124</v>
      </c>
      <c r="H7807" s="9">
        <v>2.54</v>
      </c>
      <c r="I7807" t="s">
        <v>5125</v>
      </c>
      <c r="J7807" s="10">
        <f>ROUND(E7807/I7800* H7807,5)</f>
        <v>1.6933400000000001</v>
      </c>
      <c r="K7807" s="11"/>
    </row>
    <row r="7808" spans="1:26" x14ac:dyDescent="0.25">
      <c r="B7808" t="s">
        <v>5235</v>
      </c>
      <c r="C7808" t="s">
        <v>9</v>
      </c>
      <c r="D7808" t="s">
        <v>5236</v>
      </c>
      <c r="E7808" s="8">
        <v>6.6669999999999993E-2</v>
      </c>
      <c r="F7808" t="s">
        <v>5123</v>
      </c>
      <c r="G7808" t="s">
        <v>5124</v>
      </c>
      <c r="H7808" s="9">
        <v>65.38</v>
      </c>
      <c r="I7808" t="s">
        <v>5125</v>
      </c>
      <c r="J7808" s="10">
        <f>ROUND(E7808/I7800* H7808,5)</f>
        <v>4.3588800000000001</v>
      </c>
      <c r="K7808" s="11"/>
    </row>
    <row r="7809" spans="2:11" x14ac:dyDescent="0.25">
      <c r="D7809" s="12" t="s">
        <v>5130</v>
      </c>
      <c r="E7809" s="11"/>
      <c r="H7809" s="11"/>
      <c r="K7809" s="9">
        <f>SUM(J7806:J7808)</f>
        <v>7.4188900000000002</v>
      </c>
    </row>
    <row r="7810" spans="2:11" x14ac:dyDescent="0.25">
      <c r="B7810" s="7" t="s">
        <v>5131</v>
      </c>
      <c r="E7810" s="11"/>
      <c r="H7810" s="11"/>
      <c r="K7810" s="11"/>
    </row>
    <row r="7811" spans="2:11" x14ac:dyDescent="0.25">
      <c r="B7811" t="s">
        <v>5273</v>
      </c>
      <c r="C7811" t="s">
        <v>136</v>
      </c>
      <c r="D7811" t="s">
        <v>5133</v>
      </c>
      <c r="E7811" s="8">
        <v>8.3999999999999995E-3</v>
      </c>
      <c r="G7811" t="s">
        <v>5124</v>
      </c>
      <c r="H7811" s="9">
        <v>2.04</v>
      </c>
      <c r="I7811" t="s">
        <v>5125</v>
      </c>
      <c r="J7811" s="10">
        <f>ROUND(E7811* H7811,5)</f>
        <v>1.7139999999999999E-2</v>
      </c>
      <c r="K7811" s="11"/>
    </row>
    <row r="7812" spans="2:11" x14ac:dyDescent="0.25">
      <c r="B7812" t="s">
        <v>6472</v>
      </c>
      <c r="C7812" t="s">
        <v>3757</v>
      </c>
      <c r="D7812" t="s">
        <v>5139</v>
      </c>
      <c r="E7812" s="8">
        <v>3.0999999999999999E-3</v>
      </c>
      <c r="G7812" t="s">
        <v>5124</v>
      </c>
      <c r="H7812" s="9">
        <v>138.19999999999999</v>
      </c>
      <c r="I7812" t="s">
        <v>5125</v>
      </c>
      <c r="J7812" s="10">
        <f>ROUND(E7812* H7812,5)</f>
        <v>0.42842000000000002</v>
      </c>
      <c r="K7812" s="11"/>
    </row>
    <row r="7813" spans="2:11" x14ac:dyDescent="0.25">
      <c r="B7813" t="s">
        <v>6825</v>
      </c>
      <c r="C7813" t="s">
        <v>166</v>
      </c>
      <c r="D7813" t="s">
        <v>6826</v>
      </c>
      <c r="E7813" s="8">
        <v>1.02</v>
      </c>
      <c r="G7813" t="s">
        <v>5124</v>
      </c>
      <c r="H7813" s="9">
        <v>12.15</v>
      </c>
      <c r="I7813" t="s">
        <v>5125</v>
      </c>
      <c r="J7813" s="10">
        <f>ROUND(E7813* H7813,5)</f>
        <v>12.393000000000001</v>
      </c>
      <c r="K7813" s="11"/>
    </row>
    <row r="7814" spans="2:11" x14ac:dyDescent="0.25">
      <c r="B7814" t="s">
        <v>6469</v>
      </c>
      <c r="C7814" t="s">
        <v>3757</v>
      </c>
      <c r="D7814" t="s">
        <v>6470</v>
      </c>
      <c r="E7814" s="8">
        <v>4.9500000000000002E-2</v>
      </c>
      <c r="G7814" t="s">
        <v>5124</v>
      </c>
      <c r="H7814" s="9">
        <v>57.46</v>
      </c>
      <c r="I7814" t="s">
        <v>5125</v>
      </c>
      <c r="J7814" s="10">
        <f>ROUND(E7814* H7814,5)</f>
        <v>2.8442699999999999</v>
      </c>
      <c r="K7814" s="11"/>
    </row>
    <row r="7815" spans="2:11" x14ac:dyDescent="0.25">
      <c r="D7815" s="12" t="s">
        <v>5140</v>
      </c>
      <c r="E7815" s="11"/>
      <c r="H7815" s="11"/>
      <c r="K7815" s="9">
        <f>SUM(J7811:J7814)</f>
        <v>15.682830000000001</v>
      </c>
    </row>
    <row r="7816" spans="2:11" x14ac:dyDescent="0.25">
      <c r="B7816" s="7" t="s">
        <v>5153</v>
      </c>
      <c r="E7816" s="11"/>
      <c r="H7816" s="11"/>
      <c r="K7816" s="11"/>
    </row>
    <row r="7817" spans="2:11" x14ac:dyDescent="0.25">
      <c r="B7817" t="s">
        <v>1192</v>
      </c>
      <c r="C7817" t="s">
        <v>166</v>
      </c>
      <c r="D7817" t="s">
        <v>1193</v>
      </c>
      <c r="E7817" s="8">
        <v>1</v>
      </c>
      <c r="G7817" t="s">
        <v>5124</v>
      </c>
      <c r="H7817" s="9">
        <v>1.3565499999999999</v>
      </c>
      <c r="I7817" t="s">
        <v>5125</v>
      </c>
      <c r="J7817" s="10">
        <f>ROUND(E7817* H7817,5)</f>
        <v>1.3565499999999999</v>
      </c>
      <c r="K7817" s="11"/>
    </row>
    <row r="7818" spans="2:11" x14ac:dyDescent="0.25">
      <c r="B7818" t="s">
        <v>2027</v>
      </c>
      <c r="C7818" t="s">
        <v>136</v>
      </c>
      <c r="D7818" t="s">
        <v>2028</v>
      </c>
      <c r="E7818" s="8">
        <v>0.1</v>
      </c>
      <c r="G7818" t="s">
        <v>5124</v>
      </c>
      <c r="H7818" s="9">
        <v>122.54212</v>
      </c>
      <c r="I7818" t="s">
        <v>5125</v>
      </c>
      <c r="J7818" s="10">
        <f>ROUND(E7818* H7818,5)</f>
        <v>12.25421</v>
      </c>
      <c r="K7818" s="11"/>
    </row>
    <row r="7819" spans="2:11" x14ac:dyDescent="0.25">
      <c r="D7819" s="12" t="s">
        <v>8707</v>
      </c>
      <c r="E7819" s="11"/>
      <c r="H7819" s="11"/>
      <c r="K7819" s="9">
        <f>SUM(J7817:J7818)</f>
        <v>13.610760000000001</v>
      </c>
    </row>
    <row r="7820" spans="2:11" x14ac:dyDescent="0.25">
      <c r="E7820" s="11"/>
      <c r="H7820" s="11"/>
      <c r="K7820" s="11"/>
    </row>
    <row r="7821" spans="2:11" x14ac:dyDescent="0.25">
      <c r="D7821" s="12" t="s">
        <v>5142</v>
      </c>
      <c r="E7821" s="11"/>
      <c r="H7821" s="11">
        <v>1.5</v>
      </c>
      <c r="I7821" t="s">
        <v>5143</v>
      </c>
      <c r="J7821">
        <f>ROUND(H7821/100*K7804,5)</f>
        <v>0.53969999999999996</v>
      </c>
      <c r="K7821" s="11"/>
    </row>
    <row r="7822" spans="2:11" x14ac:dyDescent="0.25">
      <c r="D7822" s="12" t="s">
        <v>5141</v>
      </c>
      <c r="E7822" s="11"/>
      <c r="H7822" s="11"/>
      <c r="K7822" s="13">
        <f>SUM(J7801:J7821)</f>
        <v>73.23236</v>
      </c>
    </row>
    <row r="7823" spans="2:11" x14ac:dyDescent="0.25">
      <c r="D7823" s="12" t="s">
        <v>5157</v>
      </c>
      <c r="E7823" s="11"/>
      <c r="H7823" s="11">
        <v>6</v>
      </c>
      <c r="I7823" t="s">
        <v>5143</v>
      </c>
      <c r="K7823" s="9">
        <f>ROUND(H7823/100*K7822,5)</f>
        <v>4.3939399999999997</v>
      </c>
    </row>
    <row r="7824" spans="2:11" x14ac:dyDescent="0.25">
      <c r="D7824" s="12" t="s">
        <v>5144</v>
      </c>
      <c r="E7824" s="11"/>
      <c r="H7824" s="11"/>
      <c r="K7824" s="13">
        <f>SUM(K7822:K7823)</f>
        <v>77.626300000000001</v>
      </c>
    </row>
    <row r="7826" spans="1:26" ht="45" customHeight="1" x14ac:dyDescent="0.25">
      <c r="A7826" s="4" t="s">
        <v>8786</v>
      </c>
      <c r="B7826" s="4" t="s">
        <v>2616</v>
      </c>
      <c r="C7826" s="1" t="s">
        <v>166</v>
      </c>
      <c r="D7826" s="28" t="s">
        <v>2617</v>
      </c>
      <c r="E7826" s="29"/>
      <c r="F7826" s="29"/>
      <c r="G7826" s="1"/>
      <c r="H7826" s="5" t="s">
        <v>5119</v>
      </c>
      <c r="I7826" s="30">
        <v>1</v>
      </c>
      <c r="J7826" s="31"/>
      <c r="K7826" s="6">
        <f>ROUND(K7850,2)</f>
        <v>68.31</v>
      </c>
      <c r="L7826" s="1"/>
      <c r="M7826" s="1"/>
      <c r="N7826" s="1"/>
      <c r="O7826" s="1"/>
      <c r="P7826" s="1"/>
      <c r="Q7826" s="1"/>
      <c r="R7826" s="1"/>
      <c r="S7826" s="1"/>
      <c r="T7826" s="1"/>
      <c r="U7826" s="1"/>
      <c r="V7826" s="1"/>
      <c r="W7826" s="1"/>
      <c r="X7826" s="1"/>
      <c r="Y7826" s="1"/>
      <c r="Z7826" s="1"/>
    </row>
    <row r="7827" spans="1:26" x14ac:dyDescent="0.25">
      <c r="B7827" s="7" t="s">
        <v>5120</v>
      </c>
    </row>
    <row r="7828" spans="1:26" x14ac:dyDescent="0.25">
      <c r="B7828" t="s">
        <v>5182</v>
      </c>
      <c r="C7828" t="s">
        <v>9</v>
      </c>
      <c r="D7828" t="s">
        <v>5183</v>
      </c>
      <c r="E7828" s="8">
        <v>0.53332999999999997</v>
      </c>
      <c r="F7828" t="s">
        <v>5123</v>
      </c>
      <c r="G7828" t="s">
        <v>5124</v>
      </c>
      <c r="H7828" s="9">
        <v>24.55</v>
      </c>
      <c r="I7828" t="s">
        <v>5125</v>
      </c>
      <c r="J7828" s="10">
        <f>ROUND(E7828/I7826* H7828,5)</f>
        <v>13.093249999999999</v>
      </c>
      <c r="K7828" s="11"/>
    </row>
    <row r="7829" spans="1:26" x14ac:dyDescent="0.25">
      <c r="B7829" t="s">
        <v>5314</v>
      </c>
      <c r="C7829" t="s">
        <v>9</v>
      </c>
      <c r="D7829" t="s">
        <v>5315</v>
      </c>
      <c r="E7829" s="8">
        <v>0.53332999999999997</v>
      </c>
      <c r="F7829" t="s">
        <v>5123</v>
      </c>
      <c r="G7829" t="s">
        <v>5124</v>
      </c>
      <c r="H7829" s="9">
        <v>29.42</v>
      </c>
      <c r="I7829" t="s">
        <v>5125</v>
      </c>
      <c r="J7829" s="10">
        <f>ROUND(E7829/I7826* H7829,5)</f>
        <v>15.690569999999999</v>
      </c>
      <c r="K7829" s="11"/>
    </row>
    <row r="7830" spans="1:26" x14ac:dyDescent="0.25">
      <c r="D7830" s="12" t="s">
        <v>5126</v>
      </c>
      <c r="E7830" s="11"/>
      <c r="H7830" s="11"/>
      <c r="K7830" s="9">
        <f>SUM(J7828:J7829)</f>
        <v>28.783819999999999</v>
      </c>
    </row>
    <row r="7831" spans="1:26" x14ac:dyDescent="0.25">
      <c r="B7831" s="7" t="s">
        <v>5127</v>
      </c>
      <c r="E7831" s="11"/>
      <c r="H7831" s="11"/>
      <c r="K7831" s="11"/>
    </row>
    <row r="7832" spans="1:26" x14ac:dyDescent="0.25">
      <c r="B7832" t="s">
        <v>6441</v>
      </c>
      <c r="C7832" t="s">
        <v>9</v>
      </c>
      <c r="D7832" t="s">
        <v>5129</v>
      </c>
      <c r="E7832" s="8">
        <v>0.53332999999999997</v>
      </c>
      <c r="F7832" t="s">
        <v>5123</v>
      </c>
      <c r="G7832" t="s">
        <v>5124</v>
      </c>
      <c r="H7832" s="9">
        <v>2.0499999999999998</v>
      </c>
      <c r="I7832" t="s">
        <v>5125</v>
      </c>
      <c r="J7832" s="10">
        <f>ROUND(E7832/I7826* H7832,5)</f>
        <v>1.0933299999999999</v>
      </c>
      <c r="K7832" s="11"/>
    </row>
    <row r="7833" spans="1:26" x14ac:dyDescent="0.25">
      <c r="B7833" t="s">
        <v>5235</v>
      </c>
      <c r="C7833" t="s">
        <v>9</v>
      </c>
      <c r="D7833" t="s">
        <v>5236</v>
      </c>
      <c r="E7833" s="8">
        <v>5.3330000000000002E-2</v>
      </c>
      <c r="F7833" t="s">
        <v>5123</v>
      </c>
      <c r="G7833" t="s">
        <v>5124</v>
      </c>
      <c r="H7833" s="9">
        <v>65.38</v>
      </c>
      <c r="I7833" t="s">
        <v>5125</v>
      </c>
      <c r="J7833" s="10">
        <f>ROUND(E7833/I7826* H7833,5)</f>
        <v>3.48672</v>
      </c>
      <c r="K7833" s="11"/>
    </row>
    <row r="7834" spans="1:26" x14ac:dyDescent="0.25">
      <c r="B7834" t="s">
        <v>5190</v>
      </c>
      <c r="C7834" t="s">
        <v>9</v>
      </c>
      <c r="D7834" t="s">
        <v>5191</v>
      </c>
      <c r="E7834" s="8">
        <v>0.53332999999999997</v>
      </c>
      <c r="F7834" t="s">
        <v>5123</v>
      </c>
      <c r="G7834" t="s">
        <v>5124</v>
      </c>
      <c r="H7834" s="9">
        <v>2.54</v>
      </c>
      <c r="I7834" t="s">
        <v>5125</v>
      </c>
      <c r="J7834" s="10">
        <f>ROUND(E7834/I7826* H7834,5)</f>
        <v>1.35466</v>
      </c>
      <c r="K7834" s="11"/>
    </row>
    <row r="7835" spans="1:26" x14ac:dyDescent="0.25">
      <c r="D7835" s="12" t="s">
        <v>5130</v>
      </c>
      <c r="E7835" s="11"/>
      <c r="H7835" s="11"/>
      <c r="K7835" s="9">
        <f>SUM(J7832:J7834)</f>
        <v>5.9347099999999999</v>
      </c>
    </row>
    <row r="7836" spans="1:26" x14ac:dyDescent="0.25">
      <c r="B7836" s="7" t="s">
        <v>5131</v>
      </c>
      <c r="E7836" s="11"/>
      <c r="H7836" s="11"/>
      <c r="K7836" s="11"/>
    </row>
    <row r="7837" spans="1:26" x14ac:dyDescent="0.25">
      <c r="B7837" t="s">
        <v>6472</v>
      </c>
      <c r="C7837" t="s">
        <v>3757</v>
      </c>
      <c r="D7837" t="s">
        <v>5139</v>
      </c>
      <c r="E7837" s="8">
        <v>3.0999999999999999E-3</v>
      </c>
      <c r="G7837" t="s">
        <v>5124</v>
      </c>
      <c r="H7837" s="9">
        <v>138.19999999999999</v>
      </c>
      <c r="I7837" t="s">
        <v>5125</v>
      </c>
      <c r="J7837" s="10">
        <f>ROUND(E7837* H7837,5)</f>
        <v>0.42842000000000002</v>
      </c>
      <c r="K7837" s="11"/>
    </row>
    <row r="7838" spans="1:26" x14ac:dyDescent="0.25">
      <c r="B7838" t="s">
        <v>5273</v>
      </c>
      <c r="C7838" t="s">
        <v>136</v>
      </c>
      <c r="D7838" t="s">
        <v>5133</v>
      </c>
      <c r="E7838" s="8">
        <v>8.3999999999999995E-3</v>
      </c>
      <c r="G7838" t="s">
        <v>5124</v>
      </c>
      <c r="H7838" s="9">
        <v>2.04</v>
      </c>
      <c r="I7838" t="s">
        <v>5125</v>
      </c>
      <c r="J7838" s="10">
        <f>ROUND(E7838* H7838,5)</f>
        <v>1.7139999999999999E-2</v>
      </c>
      <c r="K7838" s="11"/>
    </row>
    <row r="7839" spans="1:26" x14ac:dyDescent="0.25">
      <c r="B7839" t="s">
        <v>6825</v>
      </c>
      <c r="C7839" t="s">
        <v>166</v>
      </c>
      <c r="D7839" t="s">
        <v>6826</v>
      </c>
      <c r="E7839" s="8">
        <v>1.02</v>
      </c>
      <c r="G7839" t="s">
        <v>5124</v>
      </c>
      <c r="H7839" s="9">
        <v>12.15</v>
      </c>
      <c r="I7839" t="s">
        <v>5125</v>
      </c>
      <c r="J7839" s="10">
        <f>ROUND(E7839* H7839,5)</f>
        <v>12.393000000000001</v>
      </c>
      <c r="K7839" s="11"/>
    </row>
    <row r="7840" spans="1:26" x14ac:dyDescent="0.25">
      <c r="B7840" t="s">
        <v>6469</v>
      </c>
      <c r="C7840" t="s">
        <v>3757</v>
      </c>
      <c r="D7840" t="s">
        <v>6470</v>
      </c>
      <c r="E7840" s="8">
        <v>4.9500000000000002E-2</v>
      </c>
      <c r="G7840" t="s">
        <v>5124</v>
      </c>
      <c r="H7840" s="9">
        <v>57.46</v>
      </c>
      <c r="I7840" t="s">
        <v>5125</v>
      </c>
      <c r="J7840" s="10">
        <f>ROUND(E7840* H7840,5)</f>
        <v>2.8442699999999999</v>
      </c>
      <c r="K7840" s="11"/>
    </row>
    <row r="7841" spans="1:26" x14ac:dyDescent="0.25">
      <c r="D7841" s="12" t="s">
        <v>5140</v>
      </c>
      <c r="E7841" s="11"/>
      <c r="H7841" s="11"/>
      <c r="K7841" s="9">
        <f>SUM(J7837:J7840)</f>
        <v>15.682830000000001</v>
      </c>
    </row>
    <row r="7842" spans="1:26" x14ac:dyDescent="0.25">
      <c r="B7842" s="7" t="s">
        <v>5153</v>
      </c>
      <c r="E7842" s="11"/>
      <c r="H7842" s="11"/>
      <c r="K7842" s="11"/>
    </row>
    <row r="7843" spans="1:26" x14ac:dyDescent="0.25">
      <c r="B7843" t="s">
        <v>2027</v>
      </c>
      <c r="C7843" t="s">
        <v>136</v>
      </c>
      <c r="D7843" t="s">
        <v>2028</v>
      </c>
      <c r="E7843" s="8">
        <v>0.1</v>
      </c>
      <c r="G7843" t="s">
        <v>5124</v>
      </c>
      <c r="H7843" s="9">
        <v>122.54212</v>
      </c>
      <c r="I7843" t="s">
        <v>5125</v>
      </c>
      <c r="J7843" s="10">
        <f>ROUND(E7843* H7843,5)</f>
        <v>12.25421</v>
      </c>
      <c r="K7843" s="11"/>
    </row>
    <row r="7844" spans="1:26" x14ac:dyDescent="0.25">
      <c r="B7844" t="s">
        <v>1192</v>
      </c>
      <c r="C7844" t="s">
        <v>166</v>
      </c>
      <c r="D7844" t="s">
        <v>1193</v>
      </c>
      <c r="E7844" s="8">
        <v>1</v>
      </c>
      <c r="G7844" t="s">
        <v>5124</v>
      </c>
      <c r="H7844" s="9">
        <v>1.3565499999999999</v>
      </c>
      <c r="I7844" t="s">
        <v>5125</v>
      </c>
      <c r="J7844" s="10">
        <f>ROUND(E7844* H7844,5)</f>
        <v>1.3565499999999999</v>
      </c>
      <c r="K7844" s="11"/>
    </row>
    <row r="7845" spans="1:26" x14ac:dyDescent="0.25">
      <c r="D7845" s="12" t="s">
        <v>8707</v>
      </c>
      <c r="E7845" s="11"/>
      <c r="H7845" s="11"/>
      <c r="K7845" s="9">
        <f>SUM(J7843:J7844)</f>
        <v>13.610760000000001</v>
      </c>
    </row>
    <row r="7846" spans="1:26" x14ac:dyDescent="0.25">
      <c r="E7846" s="11"/>
      <c r="H7846" s="11"/>
      <c r="K7846" s="11"/>
    </row>
    <row r="7847" spans="1:26" x14ac:dyDescent="0.25">
      <c r="D7847" s="12" t="s">
        <v>5142</v>
      </c>
      <c r="E7847" s="11"/>
      <c r="H7847" s="11">
        <v>1.5</v>
      </c>
      <c r="I7847" t="s">
        <v>5143</v>
      </c>
      <c r="J7847">
        <f>ROUND(H7847/100*K7830,5)</f>
        <v>0.43175999999999998</v>
      </c>
      <c r="K7847" s="11"/>
    </row>
    <row r="7848" spans="1:26" x14ac:dyDescent="0.25">
      <c r="D7848" s="12" t="s">
        <v>5141</v>
      </c>
      <c r="E7848" s="11"/>
      <c r="H7848" s="11"/>
      <c r="K7848" s="13">
        <f>SUM(J7827:J7847)</f>
        <v>64.443880000000007</v>
      </c>
    </row>
    <row r="7849" spans="1:26" x14ac:dyDescent="0.25">
      <c r="D7849" s="12" t="s">
        <v>5157</v>
      </c>
      <c r="E7849" s="11"/>
      <c r="H7849" s="11">
        <v>6</v>
      </c>
      <c r="I7849" t="s">
        <v>5143</v>
      </c>
      <c r="K7849" s="9">
        <f>ROUND(H7849/100*K7848,5)</f>
        <v>3.8666299999999998</v>
      </c>
    </row>
    <row r="7850" spans="1:26" x14ac:dyDescent="0.25">
      <c r="D7850" s="12" t="s">
        <v>5144</v>
      </c>
      <c r="E7850" s="11"/>
      <c r="H7850" s="11"/>
      <c r="K7850" s="13">
        <f>SUM(K7848:K7849)</f>
        <v>68.310510000000008</v>
      </c>
    </row>
    <row r="7852" spans="1:26" ht="45" customHeight="1" x14ac:dyDescent="0.25">
      <c r="A7852" s="4" t="s">
        <v>8787</v>
      </c>
      <c r="B7852" s="4" t="s">
        <v>2618</v>
      </c>
      <c r="C7852" s="1" t="s">
        <v>166</v>
      </c>
      <c r="D7852" s="28" t="s">
        <v>2619</v>
      </c>
      <c r="E7852" s="29"/>
      <c r="F7852" s="29"/>
      <c r="G7852" s="1"/>
      <c r="H7852" s="5" t="s">
        <v>5119</v>
      </c>
      <c r="I7852" s="30">
        <v>1</v>
      </c>
      <c r="J7852" s="31"/>
      <c r="K7852" s="6">
        <f>ROUND(K7876,2)</f>
        <v>48.52</v>
      </c>
      <c r="L7852" s="1"/>
      <c r="M7852" s="1"/>
      <c r="N7852" s="1"/>
      <c r="O7852" s="1"/>
      <c r="P7852" s="1"/>
      <c r="Q7852" s="1"/>
      <c r="R7852" s="1"/>
      <c r="S7852" s="1"/>
      <c r="T7852" s="1"/>
      <c r="U7852" s="1"/>
      <c r="V7852" s="1"/>
      <c r="W7852" s="1"/>
      <c r="X7852" s="1"/>
      <c r="Y7852" s="1"/>
      <c r="Z7852" s="1"/>
    </row>
    <row r="7853" spans="1:26" x14ac:dyDescent="0.25">
      <c r="B7853" s="7" t="s">
        <v>5120</v>
      </c>
    </row>
    <row r="7854" spans="1:26" x14ac:dyDescent="0.25">
      <c r="B7854" t="s">
        <v>5314</v>
      </c>
      <c r="C7854" t="s">
        <v>9</v>
      </c>
      <c r="D7854" t="s">
        <v>5315</v>
      </c>
      <c r="E7854" s="8">
        <v>0.25</v>
      </c>
      <c r="F7854" t="s">
        <v>5123</v>
      </c>
      <c r="G7854" t="s">
        <v>5124</v>
      </c>
      <c r="H7854" s="9">
        <v>29.42</v>
      </c>
      <c r="I7854" t="s">
        <v>5125</v>
      </c>
      <c r="J7854" s="10">
        <f>ROUND(E7854/I7852* H7854,5)</f>
        <v>7.3550000000000004</v>
      </c>
      <c r="K7854" s="11"/>
    </row>
    <row r="7855" spans="1:26" x14ac:dyDescent="0.25">
      <c r="B7855" t="s">
        <v>5182</v>
      </c>
      <c r="C7855" t="s">
        <v>9</v>
      </c>
      <c r="D7855" t="s">
        <v>5183</v>
      </c>
      <c r="E7855" s="8">
        <v>0.25</v>
      </c>
      <c r="F7855" t="s">
        <v>5123</v>
      </c>
      <c r="G7855" t="s">
        <v>5124</v>
      </c>
      <c r="H7855" s="9">
        <v>24.55</v>
      </c>
      <c r="I7855" t="s">
        <v>5125</v>
      </c>
      <c r="J7855" s="10">
        <f>ROUND(E7855/I7852* H7855,5)</f>
        <v>6.1375000000000002</v>
      </c>
      <c r="K7855" s="11"/>
    </row>
    <row r="7856" spans="1:26" x14ac:dyDescent="0.25">
      <c r="D7856" s="12" t="s">
        <v>5126</v>
      </c>
      <c r="E7856" s="11"/>
      <c r="H7856" s="11"/>
      <c r="K7856" s="9">
        <f>SUM(J7854:J7855)</f>
        <v>13.4925</v>
      </c>
    </row>
    <row r="7857" spans="2:11" x14ac:dyDescent="0.25">
      <c r="B7857" s="7" t="s">
        <v>5127</v>
      </c>
      <c r="E7857" s="11"/>
      <c r="H7857" s="11"/>
      <c r="K7857" s="11"/>
    </row>
    <row r="7858" spans="2:11" x14ac:dyDescent="0.25">
      <c r="B7858" t="s">
        <v>6441</v>
      </c>
      <c r="C7858" t="s">
        <v>9</v>
      </c>
      <c r="D7858" t="s">
        <v>5129</v>
      </c>
      <c r="E7858" s="8">
        <v>0.25</v>
      </c>
      <c r="F7858" t="s">
        <v>5123</v>
      </c>
      <c r="G7858" t="s">
        <v>5124</v>
      </c>
      <c r="H7858" s="9">
        <v>2.0499999999999998</v>
      </c>
      <c r="I7858" t="s">
        <v>5125</v>
      </c>
      <c r="J7858" s="10">
        <f>ROUND(E7858/I7852* H7858,5)</f>
        <v>0.51249999999999996</v>
      </c>
      <c r="K7858" s="11"/>
    </row>
    <row r="7859" spans="2:11" x14ac:dyDescent="0.25">
      <c r="B7859" t="s">
        <v>5235</v>
      </c>
      <c r="C7859" t="s">
        <v>9</v>
      </c>
      <c r="D7859" t="s">
        <v>5236</v>
      </c>
      <c r="E7859" s="8">
        <v>2.5000000000000001E-2</v>
      </c>
      <c r="F7859" t="s">
        <v>5123</v>
      </c>
      <c r="G7859" t="s">
        <v>5124</v>
      </c>
      <c r="H7859" s="9">
        <v>65.38</v>
      </c>
      <c r="I7859" t="s">
        <v>5125</v>
      </c>
      <c r="J7859" s="10">
        <f>ROUND(E7859/I7852* H7859,5)</f>
        <v>1.6345000000000001</v>
      </c>
      <c r="K7859" s="11"/>
    </row>
    <row r="7860" spans="2:11" x14ac:dyDescent="0.25">
      <c r="B7860" t="s">
        <v>5190</v>
      </c>
      <c r="C7860" t="s">
        <v>9</v>
      </c>
      <c r="D7860" t="s">
        <v>5191</v>
      </c>
      <c r="E7860" s="8">
        <v>0.25</v>
      </c>
      <c r="F7860" t="s">
        <v>5123</v>
      </c>
      <c r="G7860" t="s">
        <v>5124</v>
      </c>
      <c r="H7860" s="9">
        <v>2.54</v>
      </c>
      <c r="I7860" t="s">
        <v>5125</v>
      </c>
      <c r="J7860" s="10">
        <f>ROUND(E7860/I7852* H7860,5)</f>
        <v>0.63500000000000001</v>
      </c>
      <c r="K7860" s="11"/>
    </row>
    <row r="7861" spans="2:11" x14ac:dyDescent="0.25">
      <c r="D7861" s="12" t="s">
        <v>5130</v>
      </c>
      <c r="E7861" s="11"/>
      <c r="H7861" s="11"/>
      <c r="K7861" s="9">
        <f>SUM(J7858:J7860)</f>
        <v>2.782</v>
      </c>
    </row>
    <row r="7862" spans="2:11" x14ac:dyDescent="0.25">
      <c r="B7862" s="7" t="s">
        <v>5131</v>
      </c>
      <c r="E7862" s="11"/>
      <c r="H7862" s="11"/>
      <c r="K7862" s="11"/>
    </row>
    <row r="7863" spans="2:11" x14ac:dyDescent="0.25">
      <c r="B7863" t="s">
        <v>5273</v>
      </c>
      <c r="C7863" t="s">
        <v>136</v>
      </c>
      <c r="D7863" t="s">
        <v>5133</v>
      </c>
      <c r="E7863" s="8">
        <v>8.3999999999999995E-3</v>
      </c>
      <c r="G7863" t="s">
        <v>5124</v>
      </c>
      <c r="H7863" s="9">
        <v>2.04</v>
      </c>
      <c r="I7863" t="s">
        <v>5125</v>
      </c>
      <c r="J7863" s="10">
        <f>ROUND(E7863* H7863,5)</f>
        <v>1.7139999999999999E-2</v>
      </c>
      <c r="K7863" s="11"/>
    </row>
    <row r="7864" spans="2:11" x14ac:dyDescent="0.25">
      <c r="B7864" t="s">
        <v>6469</v>
      </c>
      <c r="C7864" t="s">
        <v>3757</v>
      </c>
      <c r="D7864" t="s">
        <v>6470</v>
      </c>
      <c r="E7864" s="8">
        <v>4.9500000000000002E-2</v>
      </c>
      <c r="G7864" t="s">
        <v>5124</v>
      </c>
      <c r="H7864" s="9">
        <v>57.46</v>
      </c>
      <c r="I7864" t="s">
        <v>5125</v>
      </c>
      <c r="J7864" s="10">
        <f>ROUND(E7864* H7864,5)</f>
        <v>2.8442699999999999</v>
      </c>
      <c r="K7864" s="11"/>
    </row>
    <row r="7865" spans="2:11" x14ac:dyDescent="0.25">
      <c r="B7865" t="s">
        <v>6472</v>
      </c>
      <c r="C7865" t="s">
        <v>3757</v>
      </c>
      <c r="D7865" t="s">
        <v>5139</v>
      </c>
      <c r="E7865" s="8">
        <v>3.0999999999999999E-3</v>
      </c>
      <c r="G7865" t="s">
        <v>5124</v>
      </c>
      <c r="H7865" s="9">
        <v>138.19999999999999</v>
      </c>
      <c r="I7865" t="s">
        <v>5125</v>
      </c>
      <c r="J7865" s="10">
        <f>ROUND(E7865* H7865,5)</f>
        <v>0.42842000000000002</v>
      </c>
      <c r="K7865" s="11"/>
    </row>
    <row r="7866" spans="2:11" x14ac:dyDescent="0.25">
      <c r="B7866" t="s">
        <v>6825</v>
      </c>
      <c r="C7866" t="s">
        <v>166</v>
      </c>
      <c r="D7866" t="s">
        <v>6826</v>
      </c>
      <c r="E7866" s="8">
        <v>1.02</v>
      </c>
      <c r="G7866" t="s">
        <v>5124</v>
      </c>
      <c r="H7866" s="9">
        <v>12.15</v>
      </c>
      <c r="I7866" t="s">
        <v>5125</v>
      </c>
      <c r="J7866" s="10">
        <f>ROUND(E7866* H7866,5)</f>
        <v>12.393000000000001</v>
      </c>
      <c r="K7866" s="11"/>
    </row>
    <row r="7867" spans="2:11" x14ac:dyDescent="0.25">
      <c r="D7867" s="12" t="s">
        <v>5140</v>
      </c>
      <c r="E7867" s="11"/>
      <c r="H7867" s="11"/>
      <c r="K7867" s="9">
        <f>SUM(J7863:J7866)</f>
        <v>15.682830000000001</v>
      </c>
    </row>
    <row r="7868" spans="2:11" x14ac:dyDescent="0.25">
      <c r="B7868" s="7" t="s">
        <v>5153</v>
      </c>
      <c r="E7868" s="11"/>
      <c r="H7868" s="11"/>
      <c r="K7868" s="11"/>
    </row>
    <row r="7869" spans="2:11" x14ac:dyDescent="0.25">
      <c r="B7869" t="s">
        <v>2027</v>
      </c>
      <c r="C7869" t="s">
        <v>136</v>
      </c>
      <c r="D7869" t="s">
        <v>2028</v>
      </c>
      <c r="E7869" s="8">
        <v>0.1</v>
      </c>
      <c r="G7869" t="s">
        <v>5124</v>
      </c>
      <c r="H7869" s="9">
        <v>122.54212</v>
      </c>
      <c r="I7869" t="s">
        <v>5125</v>
      </c>
      <c r="J7869" s="10">
        <f>ROUND(E7869* H7869,5)</f>
        <v>12.25421</v>
      </c>
      <c r="K7869" s="11"/>
    </row>
    <row r="7870" spans="2:11" x14ac:dyDescent="0.25">
      <c r="B7870" t="s">
        <v>1192</v>
      </c>
      <c r="C7870" t="s">
        <v>166</v>
      </c>
      <c r="D7870" t="s">
        <v>1193</v>
      </c>
      <c r="E7870" s="8">
        <v>1</v>
      </c>
      <c r="G7870" t="s">
        <v>5124</v>
      </c>
      <c r="H7870" s="9">
        <v>1.3565499999999999</v>
      </c>
      <c r="I7870" t="s">
        <v>5125</v>
      </c>
      <c r="J7870" s="10">
        <f>ROUND(E7870* H7870,5)</f>
        <v>1.3565499999999999</v>
      </c>
      <c r="K7870" s="11"/>
    </row>
    <row r="7871" spans="2:11" x14ac:dyDescent="0.25">
      <c r="D7871" s="12" t="s">
        <v>8707</v>
      </c>
      <c r="E7871" s="11"/>
      <c r="H7871" s="11"/>
      <c r="K7871" s="9">
        <f>SUM(J7869:J7870)</f>
        <v>13.610760000000001</v>
      </c>
    </row>
    <row r="7872" spans="2:11" x14ac:dyDescent="0.25">
      <c r="E7872" s="11"/>
      <c r="H7872" s="11"/>
      <c r="K7872" s="11"/>
    </row>
    <row r="7873" spans="1:26" x14ac:dyDescent="0.25">
      <c r="D7873" s="12" t="s">
        <v>5142</v>
      </c>
      <c r="E7873" s="11"/>
      <c r="H7873" s="11">
        <v>1.5</v>
      </c>
      <c r="I7873" t="s">
        <v>5143</v>
      </c>
      <c r="J7873">
        <f>ROUND(H7873/100*K7856,5)</f>
        <v>0.20238999999999999</v>
      </c>
      <c r="K7873" s="11"/>
    </row>
    <row r="7874" spans="1:26" x14ac:dyDescent="0.25">
      <c r="D7874" s="12" t="s">
        <v>5141</v>
      </c>
      <c r="E7874" s="11"/>
      <c r="H7874" s="11"/>
      <c r="K7874" s="13">
        <f>SUM(J7853:J7873)</f>
        <v>45.770479999999999</v>
      </c>
    </row>
    <row r="7875" spans="1:26" x14ac:dyDescent="0.25">
      <c r="D7875" s="12" t="s">
        <v>5157</v>
      </c>
      <c r="E7875" s="11"/>
      <c r="H7875" s="11">
        <v>6</v>
      </c>
      <c r="I7875" t="s">
        <v>5143</v>
      </c>
      <c r="K7875" s="9">
        <f>ROUND(H7875/100*K7874,5)</f>
        <v>2.7462300000000002</v>
      </c>
    </row>
    <row r="7876" spans="1:26" x14ac:dyDescent="0.25">
      <c r="D7876" s="12" t="s">
        <v>5144</v>
      </c>
      <c r="E7876" s="11"/>
      <c r="H7876" s="11"/>
      <c r="K7876" s="13">
        <f>SUM(K7874:K7875)</f>
        <v>48.516709999999996</v>
      </c>
    </row>
    <row r="7878" spans="1:26" ht="45" customHeight="1" x14ac:dyDescent="0.25">
      <c r="A7878" s="4" t="s">
        <v>8788</v>
      </c>
      <c r="B7878" s="4" t="s">
        <v>2620</v>
      </c>
      <c r="C7878" s="1" t="s">
        <v>166</v>
      </c>
      <c r="D7878" s="28" t="s">
        <v>2621</v>
      </c>
      <c r="E7878" s="29"/>
      <c r="F7878" s="29"/>
      <c r="G7878" s="1"/>
      <c r="H7878" s="5" t="s">
        <v>5119</v>
      </c>
      <c r="I7878" s="30">
        <v>1</v>
      </c>
      <c r="J7878" s="31"/>
      <c r="K7878" s="6">
        <f>ROUND(K7902,2)</f>
        <v>62.1</v>
      </c>
      <c r="L7878" s="1"/>
      <c r="M7878" s="1"/>
      <c r="N7878" s="1"/>
      <c r="O7878" s="1"/>
      <c r="P7878" s="1"/>
      <c r="Q7878" s="1"/>
      <c r="R7878" s="1"/>
      <c r="S7878" s="1"/>
      <c r="T7878" s="1"/>
      <c r="U7878" s="1"/>
      <c r="V7878" s="1"/>
      <c r="W7878" s="1"/>
      <c r="X7878" s="1"/>
      <c r="Y7878" s="1"/>
      <c r="Z7878" s="1"/>
    </row>
    <row r="7879" spans="1:26" x14ac:dyDescent="0.25">
      <c r="B7879" s="7" t="s">
        <v>5120</v>
      </c>
    </row>
    <row r="7880" spans="1:26" x14ac:dyDescent="0.25">
      <c r="B7880" t="s">
        <v>5314</v>
      </c>
      <c r="C7880" t="s">
        <v>9</v>
      </c>
      <c r="D7880" t="s">
        <v>5315</v>
      </c>
      <c r="E7880" s="8">
        <v>0.44444</v>
      </c>
      <c r="F7880" t="s">
        <v>5123</v>
      </c>
      <c r="G7880" t="s">
        <v>5124</v>
      </c>
      <c r="H7880" s="9">
        <v>29.42</v>
      </c>
      <c r="I7880" t="s">
        <v>5125</v>
      </c>
      <c r="J7880" s="10">
        <f>ROUND(E7880/I7878* H7880,5)</f>
        <v>13.075419999999999</v>
      </c>
      <c r="K7880" s="11"/>
    </row>
    <row r="7881" spans="1:26" x14ac:dyDescent="0.25">
      <c r="B7881" t="s">
        <v>5182</v>
      </c>
      <c r="C7881" t="s">
        <v>9</v>
      </c>
      <c r="D7881" t="s">
        <v>5183</v>
      </c>
      <c r="E7881" s="8">
        <v>0.44444</v>
      </c>
      <c r="F7881" t="s">
        <v>5123</v>
      </c>
      <c r="G7881" t="s">
        <v>5124</v>
      </c>
      <c r="H7881" s="9">
        <v>24.55</v>
      </c>
      <c r="I7881" t="s">
        <v>5125</v>
      </c>
      <c r="J7881" s="10">
        <f>ROUND(E7881/I7878* H7881,5)</f>
        <v>10.911</v>
      </c>
      <c r="K7881" s="11"/>
    </row>
    <row r="7882" spans="1:26" x14ac:dyDescent="0.25">
      <c r="D7882" s="12" t="s">
        <v>5126</v>
      </c>
      <c r="E7882" s="11"/>
      <c r="H7882" s="11"/>
      <c r="K7882" s="9">
        <f>SUM(J7880:J7881)</f>
        <v>23.986419999999999</v>
      </c>
    </row>
    <row r="7883" spans="1:26" x14ac:dyDescent="0.25">
      <c r="B7883" s="7" t="s">
        <v>5127</v>
      </c>
      <c r="E7883" s="11"/>
      <c r="H7883" s="11"/>
      <c r="K7883" s="11"/>
    </row>
    <row r="7884" spans="1:26" x14ac:dyDescent="0.25">
      <c r="B7884" t="s">
        <v>5190</v>
      </c>
      <c r="C7884" t="s">
        <v>9</v>
      </c>
      <c r="D7884" t="s">
        <v>5191</v>
      </c>
      <c r="E7884" s="8">
        <v>0.44444</v>
      </c>
      <c r="F7884" t="s">
        <v>5123</v>
      </c>
      <c r="G7884" t="s">
        <v>5124</v>
      </c>
      <c r="H7884" s="9">
        <v>2.54</v>
      </c>
      <c r="I7884" t="s">
        <v>5125</v>
      </c>
      <c r="J7884" s="10">
        <f>ROUND(E7884/I7878* H7884,5)</f>
        <v>1.1288800000000001</v>
      </c>
      <c r="K7884" s="11"/>
    </row>
    <row r="7885" spans="1:26" x14ac:dyDescent="0.25">
      <c r="B7885" t="s">
        <v>5235</v>
      </c>
      <c r="C7885" t="s">
        <v>9</v>
      </c>
      <c r="D7885" t="s">
        <v>5236</v>
      </c>
      <c r="E7885" s="8">
        <v>4.444E-2</v>
      </c>
      <c r="F7885" t="s">
        <v>5123</v>
      </c>
      <c r="G7885" t="s">
        <v>5124</v>
      </c>
      <c r="H7885" s="9">
        <v>65.38</v>
      </c>
      <c r="I7885" t="s">
        <v>5125</v>
      </c>
      <c r="J7885" s="10">
        <f>ROUND(E7885/I7878* H7885,5)</f>
        <v>2.9054899999999999</v>
      </c>
      <c r="K7885" s="11"/>
    </row>
    <row r="7886" spans="1:26" x14ac:dyDescent="0.25">
      <c r="B7886" t="s">
        <v>6441</v>
      </c>
      <c r="C7886" t="s">
        <v>9</v>
      </c>
      <c r="D7886" t="s">
        <v>5129</v>
      </c>
      <c r="E7886" s="8">
        <v>0.44444</v>
      </c>
      <c r="F7886" t="s">
        <v>5123</v>
      </c>
      <c r="G7886" t="s">
        <v>5124</v>
      </c>
      <c r="H7886" s="9">
        <v>2.0499999999999998</v>
      </c>
      <c r="I7886" t="s">
        <v>5125</v>
      </c>
      <c r="J7886" s="10">
        <f>ROUND(E7886/I7878* H7886,5)</f>
        <v>0.91110000000000002</v>
      </c>
      <c r="K7886" s="11"/>
    </row>
    <row r="7887" spans="1:26" x14ac:dyDescent="0.25">
      <c r="D7887" s="12" t="s">
        <v>5130</v>
      </c>
      <c r="E7887" s="11"/>
      <c r="H7887" s="11"/>
      <c r="K7887" s="9">
        <f>SUM(J7884:J7886)</f>
        <v>4.9454700000000003</v>
      </c>
    </row>
    <row r="7888" spans="1:26" x14ac:dyDescent="0.25">
      <c r="B7888" s="7" t="s">
        <v>5131</v>
      </c>
      <c r="E7888" s="11"/>
      <c r="H7888" s="11"/>
      <c r="K7888" s="11"/>
    </row>
    <row r="7889" spans="1:26" x14ac:dyDescent="0.25">
      <c r="B7889" t="s">
        <v>6825</v>
      </c>
      <c r="C7889" t="s">
        <v>166</v>
      </c>
      <c r="D7889" t="s">
        <v>6826</v>
      </c>
      <c r="E7889" s="8">
        <v>1.02</v>
      </c>
      <c r="G7889" t="s">
        <v>5124</v>
      </c>
      <c r="H7889" s="9">
        <v>12.15</v>
      </c>
      <c r="I7889" t="s">
        <v>5125</v>
      </c>
      <c r="J7889" s="10">
        <f>ROUND(E7889* H7889,5)</f>
        <v>12.393000000000001</v>
      </c>
      <c r="K7889" s="11"/>
    </row>
    <row r="7890" spans="1:26" x14ac:dyDescent="0.25">
      <c r="B7890" t="s">
        <v>6472</v>
      </c>
      <c r="C7890" t="s">
        <v>3757</v>
      </c>
      <c r="D7890" t="s">
        <v>5139</v>
      </c>
      <c r="E7890" s="8">
        <v>3.0999999999999999E-3</v>
      </c>
      <c r="G7890" t="s">
        <v>5124</v>
      </c>
      <c r="H7890" s="9">
        <v>138.19999999999999</v>
      </c>
      <c r="I7890" t="s">
        <v>5125</v>
      </c>
      <c r="J7890" s="10">
        <f>ROUND(E7890* H7890,5)</f>
        <v>0.42842000000000002</v>
      </c>
      <c r="K7890" s="11"/>
    </row>
    <row r="7891" spans="1:26" x14ac:dyDescent="0.25">
      <c r="B7891" t="s">
        <v>5273</v>
      </c>
      <c r="C7891" t="s">
        <v>136</v>
      </c>
      <c r="D7891" t="s">
        <v>5133</v>
      </c>
      <c r="E7891" s="8">
        <v>8.3999999999999995E-3</v>
      </c>
      <c r="G7891" t="s">
        <v>5124</v>
      </c>
      <c r="H7891" s="9">
        <v>2.04</v>
      </c>
      <c r="I7891" t="s">
        <v>5125</v>
      </c>
      <c r="J7891" s="10">
        <f>ROUND(E7891* H7891,5)</f>
        <v>1.7139999999999999E-2</v>
      </c>
      <c r="K7891" s="11"/>
    </row>
    <row r="7892" spans="1:26" x14ac:dyDescent="0.25">
      <c r="B7892" t="s">
        <v>6469</v>
      </c>
      <c r="C7892" t="s">
        <v>3757</v>
      </c>
      <c r="D7892" t="s">
        <v>6470</v>
      </c>
      <c r="E7892" s="8">
        <v>4.9500000000000002E-2</v>
      </c>
      <c r="G7892" t="s">
        <v>5124</v>
      </c>
      <c r="H7892" s="9">
        <v>57.46</v>
      </c>
      <c r="I7892" t="s">
        <v>5125</v>
      </c>
      <c r="J7892" s="10">
        <f>ROUND(E7892* H7892,5)</f>
        <v>2.8442699999999999</v>
      </c>
      <c r="K7892" s="11"/>
    </row>
    <row r="7893" spans="1:26" x14ac:dyDescent="0.25">
      <c r="D7893" s="12" t="s">
        <v>5140</v>
      </c>
      <c r="E7893" s="11"/>
      <c r="H7893" s="11"/>
      <c r="K7893" s="9">
        <f>SUM(J7889:J7892)</f>
        <v>15.682829999999999</v>
      </c>
    </row>
    <row r="7894" spans="1:26" x14ac:dyDescent="0.25">
      <c r="B7894" s="7" t="s">
        <v>5153</v>
      </c>
      <c r="E7894" s="11"/>
      <c r="H7894" s="11"/>
      <c r="K7894" s="11"/>
    </row>
    <row r="7895" spans="1:26" x14ac:dyDescent="0.25">
      <c r="B7895" t="s">
        <v>1192</v>
      </c>
      <c r="C7895" t="s">
        <v>166</v>
      </c>
      <c r="D7895" t="s">
        <v>1193</v>
      </c>
      <c r="E7895" s="8">
        <v>1</v>
      </c>
      <c r="G7895" t="s">
        <v>5124</v>
      </c>
      <c r="H7895" s="9">
        <v>1.3565499999999999</v>
      </c>
      <c r="I7895" t="s">
        <v>5125</v>
      </c>
      <c r="J7895" s="10">
        <f>ROUND(E7895* H7895,5)</f>
        <v>1.3565499999999999</v>
      </c>
      <c r="K7895" s="11"/>
    </row>
    <row r="7896" spans="1:26" x14ac:dyDescent="0.25">
      <c r="B7896" t="s">
        <v>2027</v>
      </c>
      <c r="C7896" t="s">
        <v>136</v>
      </c>
      <c r="D7896" t="s">
        <v>2028</v>
      </c>
      <c r="E7896" s="8">
        <v>0.1</v>
      </c>
      <c r="G7896" t="s">
        <v>5124</v>
      </c>
      <c r="H7896" s="9">
        <v>122.54212</v>
      </c>
      <c r="I7896" t="s">
        <v>5125</v>
      </c>
      <c r="J7896" s="10">
        <f>ROUND(E7896* H7896,5)</f>
        <v>12.25421</v>
      </c>
      <c r="K7896" s="11"/>
    </row>
    <row r="7897" spans="1:26" x14ac:dyDescent="0.25">
      <c r="D7897" s="12" t="s">
        <v>8707</v>
      </c>
      <c r="E7897" s="11"/>
      <c r="H7897" s="11"/>
      <c r="K7897" s="9">
        <f>SUM(J7895:J7896)</f>
        <v>13.610760000000001</v>
      </c>
    </row>
    <row r="7898" spans="1:26" x14ac:dyDescent="0.25">
      <c r="E7898" s="11"/>
      <c r="H7898" s="11"/>
      <c r="K7898" s="11"/>
    </row>
    <row r="7899" spans="1:26" x14ac:dyDescent="0.25">
      <c r="D7899" s="12" t="s">
        <v>5142</v>
      </c>
      <c r="E7899" s="11"/>
      <c r="H7899" s="11">
        <v>1.5</v>
      </c>
      <c r="I7899" t="s">
        <v>5143</v>
      </c>
      <c r="J7899">
        <f>ROUND(H7899/100*K7882,5)</f>
        <v>0.35980000000000001</v>
      </c>
      <c r="K7899" s="11"/>
    </row>
    <row r="7900" spans="1:26" x14ac:dyDescent="0.25">
      <c r="D7900" s="12" t="s">
        <v>5141</v>
      </c>
      <c r="E7900" s="11"/>
      <c r="H7900" s="11"/>
      <c r="K7900" s="13">
        <f>SUM(J7879:J7899)</f>
        <v>58.585279999999997</v>
      </c>
    </row>
    <row r="7901" spans="1:26" x14ac:dyDescent="0.25">
      <c r="D7901" s="12" t="s">
        <v>5157</v>
      </c>
      <c r="E7901" s="11"/>
      <c r="H7901" s="11">
        <v>6</v>
      </c>
      <c r="I7901" t="s">
        <v>5143</v>
      </c>
      <c r="K7901" s="9">
        <f>ROUND(H7901/100*K7900,5)</f>
        <v>3.51512</v>
      </c>
    </row>
    <row r="7902" spans="1:26" x14ac:dyDescent="0.25">
      <c r="D7902" s="12" t="s">
        <v>5144</v>
      </c>
      <c r="E7902" s="11"/>
      <c r="H7902" s="11"/>
      <c r="K7902" s="13">
        <f>SUM(K7900:K7901)</f>
        <v>62.1004</v>
      </c>
    </row>
    <row r="7904" spans="1:26" ht="45" customHeight="1" x14ac:dyDescent="0.25">
      <c r="A7904" s="4" t="s">
        <v>8789</v>
      </c>
      <c r="B7904" s="4" t="s">
        <v>2622</v>
      </c>
      <c r="C7904" s="1" t="s">
        <v>166</v>
      </c>
      <c r="D7904" s="28" t="s">
        <v>2623</v>
      </c>
      <c r="E7904" s="29"/>
      <c r="F7904" s="29"/>
      <c r="G7904" s="1"/>
      <c r="H7904" s="5" t="s">
        <v>5119</v>
      </c>
      <c r="I7904" s="30">
        <v>1</v>
      </c>
      <c r="J7904" s="31"/>
      <c r="K7904" s="6">
        <f>ROUND(K7928,2)</f>
        <v>43.2</v>
      </c>
      <c r="L7904" s="1"/>
      <c r="M7904" s="1"/>
      <c r="N7904" s="1"/>
      <c r="O7904" s="1"/>
      <c r="P7904" s="1"/>
      <c r="Q7904" s="1"/>
      <c r="R7904" s="1"/>
      <c r="S7904" s="1"/>
      <c r="T7904" s="1"/>
      <c r="U7904" s="1"/>
      <c r="V7904" s="1"/>
      <c r="W7904" s="1"/>
      <c r="X7904" s="1"/>
      <c r="Y7904" s="1"/>
      <c r="Z7904" s="1"/>
    </row>
    <row r="7905" spans="2:11" x14ac:dyDescent="0.25">
      <c r="B7905" s="7" t="s">
        <v>5120</v>
      </c>
    </row>
    <row r="7906" spans="2:11" x14ac:dyDescent="0.25">
      <c r="B7906" t="s">
        <v>5182</v>
      </c>
      <c r="C7906" t="s">
        <v>9</v>
      </c>
      <c r="D7906" t="s">
        <v>5183</v>
      </c>
      <c r="E7906" s="8">
        <v>0.17391000000000001</v>
      </c>
      <c r="F7906" t="s">
        <v>5123</v>
      </c>
      <c r="G7906" t="s">
        <v>5124</v>
      </c>
      <c r="H7906" s="9">
        <v>24.55</v>
      </c>
      <c r="I7906" t="s">
        <v>5125</v>
      </c>
      <c r="J7906" s="10">
        <f>ROUND(E7906/I7904* H7906,5)</f>
        <v>4.2694900000000002</v>
      </c>
      <c r="K7906" s="11"/>
    </row>
    <row r="7907" spans="2:11" x14ac:dyDescent="0.25">
      <c r="B7907" t="s">
        <v>5314</v>
      </c>
      <c r="C7907" t="s">
        <v>9</v>
      </c>
      <c r="D7907" t="s">
        <v>5315</v>
      </c>
      <c r="E7907" s="8">
        <v>0.17391000000000001</v>
      </c>
      <c r="F7907" t="s">
        <v>5123</v>
      </c>
      <c r="G7907" t="s">
        <v>5124</v>
      </c>
      <c r="H7907" s="9">
        <v>29.42</v>
      </c>
      <c r="I7907" t="s">
        <v>5125</v>
      </c>
      <c r="J7907" s="10">
        <f>ROUND(E7907/I7904* H7907,5)</f>
        <v>5.1164300000000003</v>
      </c>
      <c r="K7907" s="11"/>
    </row>
    <row r="7908" spans="2:11" x14ac:dyDescent="0.25">
      <c r="D7908" s="12" t="s">
        <v>5126</v>
      </c>
      <c r="E7908" s="11"/>
      <c r="H7908" s="11"/>
      <c r="K7908" s="9">
        <f>SUM(J7906:J7907)</f>
        <v>9.3859200000000005</v>
      </c>
    </row>
    <row r="7909" spans="2:11" x14ac:dyDescent="0.25">
      <c r="B7909" s="7" t="s">
        <v>5127</v>
      </c>
      <c r="E7909" s="11"/>
      <c r="H7909" s="11"/>
      <c r="K7909" s="11"/>
    </row>
    <row r="7910" spans="2:11" x14ac:dyDescent="0.25">
      <c r="B7910" t="s">
        <v>6441</v>
      </c>
      <c r="C7910" t="s">
        <v>9</v>
      </c>
      <c r="D7910" t="s">
        <v>5129</v>
      </c>
      <c r="E7910" s="8">
        <v>0.17391000000000001</v>
      </c>
      <c r="F7910" t="s">
        <v>5123</v>
      </c>
      <c r="G7910" t="s">
        <v>5124</v>
      </c>
      <c r="H7910" s="9">
        <v>2.0499999999999998</v>
      </c>
      <c r="I7910" t="s">
        <v>5125</v>
      </c>
      <c r="J7910" s="10">
        <f>ROUND(E7910/I7904* H7910,5)</f>
        <v>0.35652</v>
      </c>
      <c r="K7910" s="11"/>
    </row>
    <row r="7911" spans="2:11" x14ac:dyDescent="0.25">
      <c r="B7911" t="s">
        <v>5190</v>
      </c>
      <c r="C7911" t="s">
        <v>9</v>
      </c>
      <c r="D7911" t="s">
        <v>5191</v>
      </c>
      <c r="E7911" s="8">
        <v>0.17391000000000001</v>
      </c>
      <c r="F7911" t="s">
        <v>5123</v>
      </c>
      <c r="G7911" t="s">
        <v>5124</v>
      </c>
      <c r="H7911" s="9">
        <v>2.54</v>
      </c>
      <c r="I7911" t="s">
        <v>5125</v>
      </c>
      <c r="J7911" s="10">
        <f>ROUND(E7911/I7904* H7911,5)</f>
        <v>0.44173000000000001</v>
      </c>
      <c r="K7911" s="11"/>
    </row>
    <row r="7912" spans="2:11" x14ac:dyDescent="0.25">
      <c r="B7912" t="s">
        <v>5235</v>
      </c>
      <c r="C7912" t="s">
        <v>9</v>
      </c>
      <c r="D7912" t="s">
        <v>5236</v>
      </c>
      <c r="E7912" s="8">
        <v>1.7389999999999999E-2</v>
      </c>
      <c r="F7912" t="s">
        <v>5123</v>
      </c>
      <c r="G7912" t="s">
        <v>5124</v>
      </c>
      <c r="H7912" s="9">
        <v>65.38</v>
      </c>
      <c r="I7912" t="s">
        <v>5125</v>
      </c>
      <c r="J7912" s="10">
        <f>ROUND(E7912/I7904* H7912,5)</f>
        <v>1.13696</v>
      </c>
      <c r="K7912" s="11"/>
    </row>
    <row r="7913" spans="2:11" x14ac:dyDescent="0.25">
      <c r="D7913" s="12" t="s">
        <v>5130</v>
      </c>
      <c r="E7913" s="11"/>
      <c r="H7913" s="11"/>
      <c r="K7913" s="9">
        <f>SUM(J7910:J7912)</f>
        <v>1.9352100000000001</v>
      </c>
    </row>
    <row r="7914" spans="2:11" x14ac:dyDescent="0.25">
      <c r="B7914" s="7" t="s">
        <v>5131</v>
      </c>
      <c r="E7914" s="11"/>
      <c r="H7914" s="11"/>
      <c r="K7914" s="11"/>
    </row>
    <row r="7915" spans="2:11" x14ac:dyDescent="0.25">
      <c r="B7915" t="s">
        <v>6825</v>
      </c>
      <c r="C7915" t="s">
        <v>166</v>
      </c>
      <c r="D7915" t="s">
        <v>6826</v>
      </c>
      <c r="E7915" s="8">
        <v>1.02</v>
      </c>
      <c r="G7915" t="s">
        <v>5124</v>
      </c>
      <c r="H7915" s="9">
        <v>12.15</v>
      </c>
      <c r="I7915" t="s">
        <v>5125</v>
      </c>
      <c r="J7915" s="10">
        <f>ROUND(E7915* H7915,5)</f>
        <v>12.393000000000001</v>
      </c>
      <c r="K7915" s="11"/>
    </row>
    <row r="7916" spans="2:11" x14ac:dyDescent="0.25">
      <c r="B7916" t="s">
        <v>6469</v>
      </c>
      <c r="C7916" t="s">
        <v>3757</v>
      </c>
      <c r="D7916" t="s">
        <v>6470</v>
      </c>
      <c r="E7916" s="8">
        <v>4.9500000000000002E-2</v>
      </c>
      <c r="G7916" t="s">
        <v>5124</v>
      </c>
      <c r="H7916" s="9">
        <v>57.46</v>
      </c>
      <c r="I7916" t="s">
        <v>5125</v>
      </c>
      <c r="J7916" s="10">
        <f>ROUND(E7916* H7916,5)</f>
        <v>2.8442699999999999</v>
      </c>
      <c r="K7916" s="11"/>
    </row>
    <row r="7917" spans="2:11" x14ac:dyDescent="0.25">
      <c r="B7917" t="s">
        <v>5273</v>
      </c>
      <c r="C7917" t="s">
        <v>136</v>
      </c>
      <c r="D7917" t="s">
        <v>5133</v>
      </c>
      <c r="E7917" s="8">
        <v>8.3999999999999995E-3</v>
      </c>
      <c r="G7917" t="s">
        <v>5124</v>
      </c>
      <c r="H7917" s="9">
        <v>2.04</v>
      </c>
      <c r="I7917" t="s">
        <v>5125</v>
      </c>
      <c r="J7917" s="10">
        <f>ROUND(E7917* H7917,5)</f>
        <v>1.7139999999999999E-2</v>
      </c>
      <c r="K7917" s="11"/>
    </row>
    <row r="7918" spans="2:11" x14ac:dyDescent="0.25">
      <c r="B7918" t="s">
        <v>6472</v>
      </c>
      <c r="C7918" t="s">
        <v>3757</v>
      </c>
      <c r="D7918" t="s">
        <v>5139</v>
      </c>
      <c r="E7918" s="8">
        <v>3.0999999999999999E-3</v>
      </c>
      <c r="G7918" t="s">
        <v>5124</v>
      </c>
      <c r="H7918" s="9">
        <v>138.19999999999999</v>
      </c>
      <c r="I7918" t="s">
        <v>5125</v>
      </c>
      <c r="J7918" s="10">
        <f>ROUND(E7918* H7918,5)</f>
        <v>0.42842000000000002</v>
      </c>
      <c r="K7918" s="11"/>
    </row>
    <row r="7919" spans="2:11" x14ac:dyDescent="0.25">
      <c r="D7919" s="12" t="s">
        <v>5140</v>
      </c>
      <c r="E7919" s="11"/>
      <c r="H7919" s="11"/>
      <c r="K7919" s="9">
        <f>SUM(J7915:J7918)</f>
        <v>15.682829999999999</v>
      </c>
    </row>
    <row r="7920" spans="2:11" x14ac:dyDescent="0.25">
      <c r="B7920" s="7" t="s">
        <v>5153</v>
      </c>
      <c r="E7920" s="11"/>
      <c r="H7920" s="11"/>
      <c r="K7920" s="11"/>
    </row>
    <row r="7921" spans="1:26" x14ac:dyDescent="0.25">
      <c r="B7921" t="s">
        <v>1192</v>
      </c>
      <c r="C7921" t="s">
        <v>166</v>
      </c>
      <c r="D7921" t="s">
        <v>1193</v>
      </c>
      <c r="E7921" s="8">
        <v>1</v>
      </c>
      <c r="G7921" t="s">
        <v>5124</v>
      </c>
      <c r="H7921" s="9">
        <v>1.3565499999999999</v>
      </c>
      <c r="I7921" t="s">
        <v>5125</v>
      </c>
      <c r="J7921" s="10">
        <f>ROUND(E7921* H7921,5)</f>
        <v>1.3565499999999999</v>
      </c>
      <c r="K7921" s="11"/>
    </row>
    <row r="7922" spans="1:26" x14ac:dyDescent="0.25">
      <c r="B7922" t="s">
        <v>2027</v>
      </c>
      <c r="C7922" t="s">
        <v>136</v>
      </c>
      <c r="D7922" t="s">
        <v>2028</v>
      </c>
      <c r="E7922" s="8">
        <v>0.1</v>
      </c>
      <c r="G7922" t="s">
        <v>5124</v>
      </c>
      <c r="H7922" s="9">
        <v>122.54212</v>
      </c>
      <c r="I7922" t="s">
        <v>5125</v>
      </c>
      <c r="J7922" s="10">
        <f>ROUND(E7922* H7922,5)</f>
        <v>12.25421</v>
      </c>
      <c r="K7922" s="11"/>
    </row>
    <row r="7923" spans="1:26" x14ac:dyDescent="0.25">
      <c r="D7923" s="12" t="s">
        <v>8707</v>
      </c>
      <c r="E7923" s="11"/>
      <c r="H7923" s="11"/>
      <c r="K7923" s="9">
        <f>SUM(J7921:J7922)</f>
        <v>13.610760000000001</v>
      </c>
    </row>
    <row r="7924" spans="1:26" x14ac:dyDescent="0.25">
      <c r="E7924" s="11"/>
      <c r="H7924" s="11"/>
      <c r="K7924" s="11"/>
    </row>
    <row r="7925" spans="1:26" x14ac:dyDescent="0.25">
      <c r="D7925" s="12" t="s">
        <v>5142</v>
      </c>
      <c r="E7925" s="11"/>
      <c r="H7925" s="11">
        <v>1.5</v>
      </c>
      <c r="I7925" t="s">
        <v>5143</v>
      </c>
      <c r="J7925">
        <f>ROUND(H7925/100*K7908,5)</f>
        <v>0.14079</v>
      </c>
      <c r="K7925" s="11"/>
    </row>
    <row r="7926" spans="1:26" x14ac:dyDescent="0.25">
      <c r="D7926" s="12" t="s">
        <v>5141</v>
      </c>
      <c r="E7926" s="11"/>
      <c r="H7926" s="11"/>
      <c r="K7926" s="13">
        <f>SUM(J7905:J7925)</f>
        <v>40.755510000000001</v>
      </c>
    </row>
    <row r="7927" spans="1:26" x14ac:dyDescent="0.25">
      <c r="D7927" s="12" t="s">
        <v>5157</v>
      </c>
      <c r="E7927" s="11"/>
      <c r="H7927" s="11">
        <v>6</v>
      </c>
      <c r="I7927" t="s">
        <v>5143</v>
      </c>
      <c r="K7927" s="9">
        <f>ROUND(H7927/100*K7926,5)</f>
        <v>2.4453299999999998</v>
      </c>
    </row>
    <row r="7928" spans="1:26" x14ac:dyDescent="0.25">
      <c r="D7928" s="12" t="s">
        <v>5144</v>
      </c>
      <c r="E7928" s="11"/>
      <c r="H7928" s="11"/>
      <c r="K7928" s="13">
        <f>SUM(K7926:K7927)</f>
        <v>43.200839999999999</v>
      </c>
    </row>
    <row r="7930" spans="1:26" ht="45" customHeight="1" x14ac:dyDescent="0.25">
      <c r="A7930" s="4" t="s">
        <v>8790</v>
      </c>
      <c r="B7930" s="4" t="s">
        <v>2624</v>
      </c>
      <c r="C7930" s="1" t="s">
        <v>166</v>
      </c>
      <c r="D7930" s="28" t="s">
        <v>2625</v>
      </c>
      <c r="E7930" s="29"/>
      <c r="F7930" s="29"/>
      <c r="G7930" s="1"/>
      <c r="H7930" s="5" t="s">
        <v>5119</v>
      </c>
      <c r="I7930" s="30">
        <v>1</v>
      </c>
      <c r="J7930" s="31"/>
      <c r="K7930" s="6">
        <f>ROUND(K7954,2)</f>
        <v>59</v>
      </c>
      <c r="L7930" s="1"/>
      <c r="M7930" s="1"/>
      <c r="N7930" s="1"/>
      <c r="O7930" s="1"/>
      <c r="P7930" s="1"/>
      <c r="Q7930" s="1"/>
      <c r="R7930" s="1"/>
      <c r="S7930" s="1"/>
      <c r="T7930" s="1"/>
      <c r="U7930" s="1"/>
      <c r="V7930" s="1"/>
      <c r="W7930" s="1"/>
      <c r="X7930" s="1"/>
      <c r="Y7930" s="1"/>
      <c r="Z7930" s="1"/>
    </row>
    <row r="7931" spans="1:26" x14ac:dyDescent="0.25">
      <c r="B7931" s="7" t="s">
        <v>5120</v>
      </c>
    </row>
    <row r="7932" spans="1:26" x14ac:dyDescent="0.25">
      <c r="B7932" t="s">
        <v>5314</v>
      </c>
      <c r="C7932" t="s">
        <v>9</v>
      </c>
      <c r="D7932" t="s">
        <v>5315</v>
      </c>
      <c r="E7932" s="8">
        <v>0.4</v>
      </c>
      <c r="F7932" t="s">
        <v>5123</v>
      </c>
      <c r="G7932" t="s">
        <v>5124</v>
      </c>
      <c r="H7932" s="9">
        <v>29.42</v>
      </c>
      <c r="I7932" t="s">
        <v>5125</v>
      </c>
      <c r="J7932" s="10">
        <f>ROUND(E7932/I7930* H7932,5)</f>
        <v>11.768000000000001</v>
      </c>
      <c r="K7932" s="11"/>
    </row>
    <row r="7933" spans="1:26" x14ac:dyDescent="0.25">
      <c r="B7933" t="s">
        <v>5182</v>
      </c>
      <c r="C7933" t="s">
        <v>9</v>
      </c>
      <c r="D7933" t="s">
        <v>5183</v>
      </c>
      <c r="E7933" s="8">
        <v>0.4</v>
      </c>
      <c r="F7933" t="s">
        <v>5123</v>
      </c>
      <c r="G7933" t="s">
        <v>5124</v>
      </c>
      <c r="H7933" s="9">
        <v>24.55</v>
      </c>
      <c r="I7933" t="s">
        <v>5125</v>
      </c>
      <c r="J7933" s="10">
        <f>ROUND(E7933/I7930* H7933,5)</f>
        <v>9.82</v>
      </c>
      <c r="K7933" s="11"/>
    </row>
    <row r="7934" spans="1:26" x14ac:dyDescent="0.25">
      <c r="D7934" s="12" t="s">
        <v>5126</v>
      </c>
      <c r="E7934" s="11"/>
      <c r="H7934" s="11"/>
      <c r="K7934" s="9">
        <f>SUM(J7932:J7933)</f>
        <v>21.588000000000001</v>
      </c>
    </row>
    <row r="7935" spans="1:26" x14ac:dyDescent="0.25">
      <c r="B7935" s="7" t="s">
        <v>5127</v>
      </c>
      <c r="E7935" s="11"/>
      <c r="H7935" s="11"/>
      <c r="K7935" s="11"/>
    </row>
    <row r="7936" spans="1:26" x14ac:dyDescent="0.25">
      <c r="B7936" t="s">
        <v>5190</v>
      </c>
      <c r="C7936" t="s">
        <v>9</v>
      </c>
      <c r="D7936" t="s">
        <v>5191</v>
      </c>
      <c r="E7936" s="8">
        <v>0.4</v>
      </c>
      <c r="F7936" t="s">
        <v>5123</v>
      </c>
      <c r="G7936" t="s">
        <v>5124</v>
      </c>
      <c r="H7936" s="9">
        <v>2.54</v>
      </c>
      <c r="I7936" t="s">
        <v>5125</v>
      </c>
      <c r="J7936" s="10">
        <f>ROUND(E7936/I7930* H7936,5)</f>
        <v>1.016</v>
      </c>
      <c r="K7936" s="11"/>
    </row>
    <row r="7937" spans="2:11" x14ac:dyDescent="0.25">
      <c r="B7937" t="s">
        <v>5235</v>
      </c>
      <c r="C7937" t="s">
        <v>9</v>
      </c>
      <c r="D7937" t="s">
        <v>5236</v>
      </c>
      <c r="E7937" s="8">
        <v>0.04</v>
      </c>
      <c r="F7937" t="s">
        <v>5123</v>
      </c>
      <c r="G7937" t="s">
        <v>5124</v>
      </c>
      <c r="H7937" s="9">
        <v>65.38</v>
      </c>
      <c r="I7937" t="s">
        <v>5125</v>
      </c>
      <c r="J7937" s="10">
        <f>ROUND(E7937/I7930* H7937,5)</f>
        <v>2.6152000000000002</v>
      </c>
      <c r="K7937" s="11"/>
    </row>
    <row r="7938" spans="2:11" x14ac:dyDescent="0.25">
      <c r="B7938" t="s">
        <v>6441</v>
      </c>
      <c r="C7938" t="s">
        <v>9</v>
      </c>
      <c r="D7938" t="s">
        <v>5129</v>
      </c>
      <c r="E7938" s="8">
        <v>0.4</v>
      </c>
      <c r="F7938" t="s">
        <v>5123</v>
      </c>
      <c r="G7938" t="s">
        <v>5124</v>
      </c>
      <c r="H7938" s="9">
        <v>2.0499999999999998</v>
      </c>
      <c r="I7938" t="s">
        <v>5125</v>
      </c>
      <c r="J7938" s="10">
        <f>ROUND(E7938/I7930* H7938,5)</f>
        <v>0.82</v>
      </c>
      <c r="K7938" s="11"/>
    </row>
    <row r="7939" spans="2:11" x14ac:dyDescent="0.25">
      <c r="D7939" s="12" t="s">
        <v>5130</v>
      </c>
      <c r="E7939" s="11"/>
      <c r="H7939" s="11"/>
      <c r="K7939" s="9">
        <f>SUM(J7936:J7938)</f>
        <v>4.4512</v>
      </c>
    </row>
    <row r="7940" spans="2:11" x14ac:dyDescent="0.25">
      <c r="B7940" s="7" t="s">
        <v>5131</v>
      </c>
      <c r="E7940" s="11"/>
      <c r="H7940" s="11"/>
      <c r="K7940" s="11"/>
    </row>
    <row r="7941" spans="2:11" x14ac:dyDescent="0.25">
      <c r="B7941" t="s">
        <v>6472</v>
      </c>
      <c r="C7941" t="s">
        <v>3757</v>
      </c>
      <c r="D7941" t="s">
        <v>5139</v>
      </c>
      <c r="E7941" s="8">
        <v>3.0999999999999999E-3</v>
      </c>
      <c r="G7941" t="s">
        <v>5124</v>
      </c>
      <c r="H7941" s="9">
        <v>138.19999999999999</v>
      </c>
      <c r="I7941" t="s">
        <v>5125</v>
      </c>
      <c r="J7941" s="10">
        <f>ROUND(E7941* H7941,5)</f>
        <v>0.42842000000000002</v>
      </c>
      <c r="K7941" s="11"/>
    </row>
    <row r="7942" spans="2:11" x14ac:dyDescent="0.25">
      <c r="B7942" t="s">
        <v>6825</v>
      </c>
      <c r="C7942" t="s">
        <v>166</v>
      </c>
      <c r="D7942" t="s">
        <v>6826</v>
      </c>
      <c r="E7942" s="8">
        <v>1.02</v>
      </c>
      <c r="G7942" t="s">
        <v>5124</v>
      </c>
      <c r="H7942" s="9">
        <v>12.15</v>
      </c>
      <c r="I7942" t="s">
        <v>5125</v>
      </c>
      <c r="J7942" s="10">
        <f>ROUND(E7942* H7942,5)</f>
        <v>12.393000000000001</v>
      </c>
      <c r="K7942" s="11"/>
    </row>
    <row r="7943" spans="2:11" x14ac:dyDescent="0.25">
      <c r="B7943" t="s">
        <v>6469</v>
      </c>
      <c r="C7943" t="s">
        <v>3757</v>
      </c>
      <c r="D7943" t="s">
        <v>6470</v>
      </c>
      <c r="E7943" s="8">
        <v>4.9500000000000002E-2</v>
      </c>
      <c r="G7943" t="s">
        <v>5124</v>
      </c>
      <c r="H7943" s="9">
        <v>57.46</v>
      </c>
      <c r="I7943" t="s">
        <v>5125</v>
      </c>
      <c r="J7943" s="10">
        <f>ROUND(E7943* H7943,5)</f>
        <v>2.8442699999999999</v>
      </c>
      <c r="K7943" s="11"/>
    </row>
    <row r="7944" spans="2:11" x14ac:dyDescent="0.25">
      <c r="B7944" t="s">
        <v>5273</v>
      </c>
      <c r="C7944" t="s">
        <v>136</v>
      </c>
      <c r="D7944" t="s">
        <v>5133</v>
      </c>
      <c r="E7944" s="8">
        <v>8.3999999999999995E-3</v>
      </c>
      <c r="G7944" t="s">
        <v>5124</v>
      </c>
      <c r="H7944" s="9">
        <v>2.04</v>
      </c>
      <c r="I7944" t="s">
        <v>5125</v>
      </c>
      <c r="J7944" s="10">
        <f>ROUND(E7944* H7944,5)</f>
        <v>1.7139999999999999E-2</v>
      </c>
      <c r="K7944" s="11"/>
    </row>
    <row r="7945" spans="2:11" x14ac:dyDescent="0.25">
      <c r="D7945" s="12" t="s">
        <v>5140</v>
      </c>
      <c r="E7945" s="11"/>
      <c r="H7945" s="11"/>
      <c r="K7945" s="9">
        <f>SUM(J7941:J7944)</f>
        <v>15.682829999999999</v>
      </c>
    </row>
    <row r="7946" spans="2:11" x14ac:dyDescent="0.25">
      <c r="B7946" s="7" t="s">
        <v>5153</v>
      </c>
      <c r="E7946" s="11"/>
      <c r="H7946" s="11"/>
      <c r="K7946" s="11"/>
    </row>
    <row r="7947" spans="2:11" x14ac:dyDescent="0.25">
      <c r="B7947" t="s">
        <v>1192</v>
      </c>
      <c r="C7947" t="s">
        <v>166</v>
      </c>
      <c r="D7947" t="s">
        <v>1193</v>
      </c>
      <c r="E7947" s="8">
        <v>1</v>
      </c>
      <c r="G7947" t="s">
        <v>5124</v>
      </c>
      <c r="H7947" s="9">
        <v>1.3565499999999999</v>
      </c>
      <c r="I7947" t="s">
        <v>5125</v>
      </c>
      <c r="J7947" s="10">
        <f>ROUND(E7947* H7947,5)</f>
        <v>1.3565499999999999</v>
      </c>
      <c r="K7947" s="11"/>
    </row>
    <row r="7948" spans="2:11" x14ac:dyDescent="0.25">
      <c r="B7948" t="s">
        <v>2027</v>
      </c>
      <c r="C7948" t="s">
        <v>136</v>
      </c>
      <c r="D7948" t="s">
        <v>2028</v>
      </c>
      <c r="E7948" s="8">
        <v>0.1</v>
      </c>
      <c r="G7948" t="s">
        <v>5124</v>
      </c>
      <c r="H7948" s="9">
        <v>122.54212</v>
      </c>
      <c r="I7948" t="s">
        <v>5125</v>
      </c>
      <c r="J7948" s="10">
        <f>ROUND(E7948* H7948,5)</f>
        <v>12.25421</v>
      </c>
      <c r="K7948" s="11"/>
    </row>
    <row r="7949" spans="2:11" x14ac:dyDescent="0.25">
      <c r="D7949" s="12" t="s">
        <v>8707</v>
      </c>
      <c r="E7949" s="11"/>
      <c r="H7949" s="11"/>
      <c r="K7949" s="9">
        <f>SUM(J7947:J7948)</f>
        <v>13.610760000000001</v>
      </c>
    </row>
    <row r="7950" spans="2:11" x14ac:dyDescent="0.25">
      <c r="E7950" s="11"/>
      <c r="H7950" s="11"/>
      <c r="K7950" s="11"/>
    </row>
    <row r="7951" spans="2:11" x14ac:dyDescent="0.25">
      <c r="D7951" s="12" t="s">
        <v>5142</v>
      </c>
      <c r="E7951" s="11"/>
      <c r="H7951" s="11">
        <v>1.5</v>
      </c>
      <c r="I7951" t="s">
        <v>5143</v>
      </c>
      <c r="J7951">
        <f>ROUND(H7951/100*K7934,5)</f>
        <v>0.32382</v>
      </c>
      <c r="K7951" s="11"/>
    </row>
    <row r="7952" spans="2:11" x14ac:dyDescent="0.25">
      <c r="D7952" s="12" t="s">
        <v>5141</v>
      </c>
      <c r="E7952" s="11"/>
      <c r="H7952" s="11"/>
      <c r="K7952" s="13">
        <f>SUM(J7931:J7951)</f>
        <v>55.656609999999993</v>
      </c>
    </row>
    <row r="7953" spans="1:26" x14ac:dyDescent="0.25">
      <c r="D7953" s="12" t="s">
        <v>5157</v>
      </c>
      <c r="E7953" s="11"/>
      <c r="H7953" s="11">
        <v>6</v>
      </c>
      <c r="I7953" t="s">
        <v>5143</v>
      </c>
      <c r="K7953" s="9">
        <f>ROUND(H7953/100*K7952,5)</f>
        <v>3.3393999999999999</v>
      </c>
    </row>
    <row r="7954" spans="1:26" x14ac:dyDescent="0.25">
      <c r="D7954" s="12" t="s">
        <v>5144</v>
      </c>
      <c r="E7954" s="11"/>
      <c r="H7954" s="11"/>
      <c r="K7954" s="13">
        <f>SUM(K7952:K7953)</f>
        <v>58.996009999999991</v>
      </c>
    </row>
    <row r="7956" spans="1:26" ht="45" customHeight="1" x14ac:dyDescent="0.25">
      <c r="A7956" s="4" t="s">
        <v>8791</v>
      </c>
      <c r="B7956" s="4" t="s">
        <v>2626</v>
      </c>
      <c r="C7956" s="1" t="s">
        <v>166</v>
      </c>
      <c r="D7956" s="28" t="s">
        <v>2627</v>
      </c>
      <c r="E7956" s="29"/>
      <c r="F7956" s="29"/>
      <c r="G7956" s="1"/>
      <c r="H7956" s="5" t="s">
        <v>5119</v>
      </c>
      <c r="I7956" s="30">
        <v>1</v>
      </c>
      <c r="J7956" s="31"/>
      <c r="K7956" s="6">
        <f>ROUND(K7979,2)</f>
        <v>102.17</v>
      </c>
      <c r="L7956" s="1"/>
      <c r="M7956" s="1"/>
      <c r="N7956" s="1"/>
      <c r="O7956" s="1"/>
      <c r="P7956" s="1"/>
      <c r="Q7956" s="1"/>
      <c r="R7956" s="1"/>
      <c r="S7956" s="1"/>
      <c r="T7956" s="1"/>
      <c r="U7956" s="1"/>
      <c r="V7956" s="1"/>
      <c r="W7956" s="1"/>
      <c r="X7956" s="1"/>
      <c r="Y7956" s="1"/>
      <c r="Z7956" s="1"/>
    </row>
    <row r="7957" spans="1:26" x14ac:dyDescent="0.25">
      <c r="B7957" s="7" t="s">
        <v>5120</v>
      </c>
    </row>
    <row r="7958" spans="1:26" x14ac:dyDescent="0.25">
      <c r="B7958" t="s">
        <v>5314</v>
      </c>
      <c r="C7958" t="s">
        <v>9</v>
      </c>
      <c r="D7958" t="s">
        <v>5315</v>
      </c>
      <c r="E7958" s="8">
        <v>0.66666999999999998</v>
      </c>
      <c r="F7958" t="s">
        <v>5123</v>
      </c>
      <c r="G7958" t="s">
        <v>5124</v>
      </c>
      <c r="H7958" s="9">
        <v>29.42</v>
      </c>
      <c r="I7958" t="s">
        <v>5125</v>
      </c>
      <c r="J7958" s="10">
        <f>ROUND(E7958/I7956* H7958,5)</f>
        <v>19.613430000000001</v>
      </c>
      <c r="K7958" s="11"/>
    </row>
    <row r="7959" spans="1:26" x14ac:dyDescent="0.25">
      <c r="B7959" t="s">
        <v>5182</v>
      </c>
      <c r="C7959" t="s">
        <v>9</v>
      </c>
      <c r="D7959" t="s">
        <v>5183</v>
      </c>
      <c r="E7959" s="8">
        <v>0.66666999999999998</v>
      </c>
      <c r="F7959" t="s">
        <v>5123</v>
      </c>
      <c r="G7959" t="s">
        <v>5124</v>
      </c>
      <c r="H7959" s="9">
        <v>24.55</v>
      </c>
      <c r="I7959" t="s">
        <v>5125</v>
      </c>
      <c r="J7959" s="10">
        <f>ROUND(E7959/I7956* H7959,5)</f>
        <v>16.36675</v>
      </c>
      <c r="K7959" s="11"/>
    </row>
    <row r="7960" spans="1:26" x14ac:dyDescent="0.25">
      <c r="D7960" s="12" t="s">
        <v>5126</v>
      </c>
      <c r="E7960" s="11"/>
      <c r="H7960" s="11"/>
      <c r="K7960" s="9">
        <f>SUM(J7958:J7959)</f>
        <v>35.980180000000004</v>
      </c>
    </row>
    <row r="7961" spans="1:26" x14ac:dyDescent="0.25">
      <c r="B7961" s="7" t="s">
        <v>5127</v>
      </c>
      <c r="E7961" s="11"/>
      <c r="H7961" s="11"/>
      <c r="K7961" s="11"/>
    </row>
    <row r="7962" spans="1:26" x14ac:dyDescent="0.25">
      <c r="B7962" t="s">
        <v>6441</v>
      </c>
      <c r="C7962" t="s">
        <v>9</v>
      </c>
      <c r="D7962" t="s">
        <v>5129</v>
      </c>
      <c r="E7962" s="8">
        <v>0.66666999999999998</v>
      </c>
      <c r="F7962" t="s">
        <v>5123</v>
      </c>
      <c r="G7962" t="s">
        <v>5124</v>
      </c>
      <c r="H7962" s="9">
        <v>2.0499999999999998</v>
      </c>
      <c r="I7962" t="s">
        <v>5125</v>
      </c>
      <c r="J7962" s="10">
        <f>ROUND(E7962/I7956* H7962,5)</f>
        <v>1.3666700000000001</v>
      </c>
      <c r="K7962" s="11"/>
    </row>
    <row r="7963" spans="1:26" x14ac:dyDescent="0.25">
      <c r="B7963" t="s">
        <v>5235</v>
      </c>
      <c r="C7963" t="s">
        <v>9</v>
      </c>
      <c r="D7963" t="s">
        <v>5236</v>
      </c>
      <c r="E7963" s="8">
        <v>6.6669999999999993E-2</v>
      </c>
      <c r="F7963" t="s">
        <v>5123</v>
      </c>
      <c r="G7963" t="s">
        <v>5124</v>
      </c>
      <c r="H7963" s="9">
        <v>65.38</v>
      </c>
      <c r="I7963" t="s">
        <v>5125</v>
      </c>
      <c r="J7963" s="10">
        <f>ROUND(E7963/I7956* H7963,5)</f>
        <v>4.3588800000000001</v>
      </c>
      <c r="K7963" s="11"/>
    </row>
    <row r="7964" spans="1:26" x14ac:dyDescent="0.25">
      <c r="B7964" t="s">
        <v>5190</v>
      </c>
      <c r="C7964" t="s">
        <v>9</v>
      </c>
      <c r="D7964" t="s">
        <v>5191</v>
      </c>
      <c r="E7964" s="8">
        <v>0.66666999999999998</v>
      </c>
      <c r="F7964" t="s">
        <v>5123</v>
      </c>
      <c r="G7964" t="s">
        <v>5124</v>
      </c>
      <c r="H7964" s="9">
        <v>2.54</v>
      </c>
      <c r="I7964" t="s">
        <v>5125</v>
      </c>
      <c r="J7964" s="10">
        <f>ROUND(E7964/I7956* H7964,5)</f>
        <v>1.6933400000000001</v>
      </c>
      <c r="K7964" s="11"/>
    </row>
    <row r="7965" spans="1:26" x14ac:dyDescent="0.25">
      <c r="D7965" s="12" t="s">
        <v>5130</v>
      </c>
      <c r="E7965" s="11"/>
      <c r="H7965" s="11"/>
      <c r="K7965" s="9">
        <f>SUM(J7962:J7964)</f>
        <v>7.4188900000000002</v>
      </c>
    </row>
    <row r="7966" spans="1:26" x14ac:dyDescent="0.25">
      <c r="B7966" s="7" t="s">
        <v>5131</v>
      </c>
      <c r="E7966" s="11"/>
      <c r="H7966" s="11"/>
      <c r="K7966" s="11"/>
    </row>
    <row r="7967" spans="1:26" x14ac:dyDescent="0.25">
      <c r="B7967" t="s">
        <v>6472</v>
      </c>
      <c r="C7967" t="s">
        <v>3757</v>
      </c>
      <c r="D7967" t="s">
        <v>5139</v>
      </c>
      <c r="E7967" s="8">
        <v>3.0999999999999999E-3</v>
      </c>
      <c r="G7967" t="s">
        <v>5124</v>
      </c>
      <c r="H7967" s="9">
        <v>138.19999999999999</v>
      </c>
      <c r="I7967" t="s">
        <v>5125</v>
      </c>
      <c r="J7967" s="10">
        <f>ROUND(E7967* H7967,5)</f>
        <v>0.42842000000000002</v>
      </c>
      <c r="K7967" s="11"/>
    </row>
    <row r="7968" spans="1:26" x14ac:dyDescent="0.25">
      <c r="B7968" t="s">
        <v>6469</v>
      </c>
      <c r="C7968" t="s">
        <v>3757</v>
      </c>
      <c r="D7968" t="s">
        <v>6470</v>
      </c>
      <c r="E7968" s="8">
        <v>4.9500000000000002E-2</v>
      </c>
      <c r="G7968" t="s">
        <v>5124</v>
      </c>
      <c r="H7968" s="9">
        <v>57.46</v>
      </c>
      <c r="I7968" t="s">
        <v>5125</v>
      </c>
      <c r="J7968" s="10">
        <f>ROUND(E7968* H7968,5)</f>
        <v>2.8442699999999999</v>
      </c>
      <c r="K7968" s="11"/>
    </row>
    <row r="7969" spans="1:26" x14ac:dyDescent="0.25">
      <c r="B7969" t="s">
        <v>6825</v>
      </c>
      <c r="C7969" t="s">
        <v>166</v>
      </c>
      <c r="D7969" t="s">
        <v>6826</v>
      </c>
      <c r="E7969" s="8">
        <v>1.02</v>
      </c>
      <c r="G7969" t="s">
        <v>5124</v>
      </c>
      <c r="H7969" s="9">
        <v>12.15</v>
      </c>
      <c r="I7969" t="s">
        <v>5125</v>
      </c>
      <c r="J7969" s="10">
        <f>ROUND(E7969* H7969,5)</f>
        <v>12.393000000000001</v>
      </c>
      <c r="K7969" s="11"/>
    </row>
    <row r="7970" spans="1:26" x14ac:dyDescent="0.25">
      <c r="B7970" t="s">
        <v>5273</v>
      </c>
      <c r="C7970" t="s">
        <v>136</v>
      </c>
      <c r="D7970" t="s">
        <v>5133</v>
      </c>
      <c r="E7970" s="8">
        <v>8.3999999999999995E-3</v>
      </c>
      <c r="G7970" t="s">
        <v>5124</v>
      </c>
      <c r="H7970" s="9">
        <v>2.04</v>
      </c>
      <c r="I7970" t="s">
        <v>5125</v>
      </c>
      <c r="J7970" s="10">
        <f>ROUND(E7970* H7970,5)</f>
        <v>1.7139999999999999E-2</v>
      </c>
      <c r="K7970" s="11"/>
    </row>
    <row r="7971" spans="1:26" x14ac:dyDescent="0.25">
      <c r="D7971" s="12" t="s">
        <v>5140</v>
      </c>
      <c r="E7971" s="11"/>
      <c r="H7971" s="11"/>
      <c r="K7971" s="9">
        <f>SUM(J7967:J7970)</f>
        <v>15.682830000000001</v>
      </c>
    </row>
    <row r="7972" spans="1:26" x14ac:dyDescent="0.25">
      <c r="B7972" s="7" t="s">
        <v>5153</v>
      </c>
      <c r="E7972" s="11"/>
      <c r="H7972" s="11"/>
      <c r="K7972" s="11"/>
    </row>
    <row r="7973" spans="1:26" x14ac:dyDescent="0.25">
      <c r="B7973" t="s">
        <v>2027</v>
      </c>
      <c r="C7973" t="s">
        <v>136</v>
      </c>
      <c r="D7973" t="s">
        <v>2028</v>
      </c>
      <c r="E7973" s="8">
        <v>0.3</v>
      </c>
      <c r="G7973" t="s">
        <v>5124</v>
      </c>
      <c r="H7973" s="9">
        <v>122.54212</v>
      </c>
      <c r="I7973" t="s">
        <v>5125</v>
      </c>
      <c r="J7973" s="10">
        <f>ROUND(E7973* H7973,5)</f>
        <v>36.762639999999998</v>
      </c>
      <c r="K7973" s="11"/>
    </row>
    <row r="7974" spans="1:26" x14ac:dyDescent="0.25">
      <c r="D7974" s="12" t="s">
        <v>8707</v>
      </c>
      <c r="E7974" s="11"/>
      <c r="H7974" s="11"/>
      <c r="K7974" s="9">
        <f>SUM(J7973:J7973)</f>
        <v>36.762639999999998</v>
      </c>
    </row>
    <row r="7975" spans="1:26" x14ac:dyDescent="0.25">
      <c r="E7975" s="11"/>
      <c r="H7975" s="11"/>
      <c r="K7975" s="11"/>
    </row>
    <row r="7976" spans="1:26" x14ac:dyDescent="0.25">
      <c r="D7976" s="12" t="s">
        <v>5142</v>
      </c>
      <c r="E7976" s="11"/>
      <c r="H7976" s="11">
        <v>1.5</v>
      </c>
      <c r="I7976" t="s">
        <v>5143</v>
      </c>
      <c r="J7976">
        <f>ROUND(H7976/100*K7960,5)</f>
        <v>0.53969999999999996</v>
      </c>
      <c r="K7976" s="11"/>
    </row>
    <row r="7977" spans="1:26" x14ac:dyDescent="0.25">
      <c r="D7977" s="12" t="s">
        <v>5141</v>
      </c>
      <c r="E7977" s="11"/>
      <c r="H7977" s="11"/>
      <c r="K7977" s="13">
        <f>SUM(J7957:J7976)</f>
        <v>96.384239999999991</v>
      </c>
    </row>
    <row r="7978" spans="1:26" x14ac:dyDescent="0.25">
      <c r="D7978" s="12" t="s">
        <v>5157</v>
      </c>
      <c r="E7978" s="11"/>
      <c r="H7978" s="11">
        <v>6</v>
      </c>
      <c r="I7978" t="s">
        <v>5143</v>
      </c>
      <c r="K7978" s="9">
        <f>ROUND(H7978/100*K7977,5)</f>
        <v>5.7830500000000002</v>
      </c>
    </row>
    <row r="7979" spans="1:26" x14ac:dyDescent="0.25">
      <c r="D7979" s="12" t="s">
        <v>5144</v>
      </c>
      <c r="E7979" s="11"/>
      <c r="H7979" s="11"/>
      <c r="K7979" s="13">
        <f>SUM(K7977:K7978)</f>
        <v>102.16728999999999</v>
      </c>
    </row>
    <row r="7981" spans="1:26" ht="45" customHeight="1" x14ac:dyDescent="0.25">
      <c r="A7981" s="4" t="s">
        <v>8792</v>
      </c>
      <c r="B7981" s="4" t="s">
        <v>2628</v>
      </c>
      <c r="C7981" s="1" t="s">
        <v>166</v>
      </c>
      <c r="D7981" s="28" t="s">
        <v>2629</v>
      </c>
      <c r="E7981" s="29"/>
      <c r="F7981" s="29"/>
      <c r="G7981" s="1"/>
      <c r="H7981" s="5" t="s">
        <v>5119</v>
      </c>
      <c r="I7981" s="30">
        <v>1</v>
      </c>
      <c r="J7981" s="31"/>
      <c r="K7981" s="6">
        <f>ROUND(K8004,2)</f>
        <v>92.85</v>
      </c>
      <c r="L7981" s="1"/>
      <c r="M7981" s="1"/>
      <c r="N7981" s="1"/>
      <c r="O7981" s="1"/>
      <c r="P7981" s="1"/>
      <c r="Q7981" s="1"/>
      <c r="R7981" s="1"/>
      <c r="S7981" s="1"/>
      <c r="T7981" s="1"/>
      <c r="U7981" s="1"/>
      <c r="V7981" s="1"/>
      <c r="W7981" s="1"/>
      <c r="X7981" s="1"/>
      <c r="Y7981" s="1"/>
      <c r="Z7981" s="1"/>
    </row>
    <row r="7982" spans="1:26" x14ac:dyDescent="0.25">
      <c r="B7982" s="7" t="s">
        <v>5120</v>
      </c>
    </row>
    <row r="7983" spans="1:26" x14ac:dyDescent="0.25">
      <c r="B7983" t="s">
        <v>5182</v>
      </c>
      <c r="C7983" t="s">
        <v>9</v>
      </c>
      <c r="D7983" t="s">
        <v>5183</v>
      </c>
      <c r="E7983" s="8">
        <v>0.53332999999999997</v>
      </c>
      <c r="F7983" t="s">
        <v>5123</v>
      </c>
      <c r="G7983" t="s">
        <v>5124</v>
      </c>
      <c r="H7983" s="9">
        <v>24.55</v>
      </c>
      <c r="I7983" t="s">
        <v>5125</v>
      </c>
      <c r="J7983" s="10">
        <f>ROUND(E7983/I7981* H7983,5)</f>
        <v>13.093249999999999</v>
      </c>
      <c r="K7983" s="11"/>
    </row>
    <row r="7984" spans="1:26" x14ac:dyDescent="0.25">
      <c r="B7984" t="s">
        <v>5314</v>
      </c>
      <c r="C7984" t="s">
        <v>9</v>
      </c>
      <c r="D7984" t="s">
        <v>5315</v>
      </c>
      <c r="E7984" s="8">
        <v>0.53332999999999997</v>
      </c>
      <c r="F7984" t="s">
        <v>5123</v>
      </c>
      <c r="G7984" t="s">
        <v>5124</v>
      </c>
      <c r="H7984" s="9">
        <v>29.42</v>
      </c>
      <c r="I7984" t="s">
        <v>5125</v>
      </c>
      <c r="J7984" s="10">
        <f>ROUND(E7984/I7981* H7984,5)</f>
        <v>15.690569999999999</v>
      </c>
      <c r="K7984" s="11"/>
    </row>
    <row r="7985" spans="2:11" x14ac:dyDescent="0.25">
      <c r="D7985" s="12" t="s">
        <v>5126</v>
      </c>
      <c r="E7985" s="11"/>
      <c r="H7985" s="11"/>
      <c r="K7985" s="9">
        <f>SUM(J7983:J7984)</f>
        <v>28.783819999999999</v>
      </c>
    </row>
    <row r="7986" spans="2:11" x14ac:dyDescent="0.25">
      <c r="B7986" s="7" t="s">
        <v>5127</v>
      </c>
      <c r="E7986" s="11"/>
      <c r="H7986" s="11"/>
      <c r="K7986" s="11"/>
    </row>
    <row r="7987" spans="2:11" x14ac:dyDescent="0.25">
      <c r="B7987" t="s">
        <v>5190</v>
      </c>
      <c r="C7987" t="s">
        <v>9</v>
      </c>
      <c r="D7987" t="s">
        <v>5191</v>
      </c>
      <c r="E7987" s="8">
        <v>0.53332999999999997</v>
      </c>
      <c r="F7987" t="s">
        <v>5123</v>
      </c>
      <c r="G7987" t="s">
        <v>5124</v>
      </c>
      <c r="H7987" s="9">
        <v>2.54</v>
      </c>
      <c r="I7987" t="s">
        <v>5125</v>
      </c>
      <c r="J7987" s="10">
        <f>ROUND(E7987/I7981* H7987,5)</f>
        <v>1.35466</v>
      </c>
      <c r="K7987" s="11"/>
    </row>
    <row r="7988" spans="2:11" x14ac:dyDescent="0.25">
      <c r="B7988" t="s">
        <v>5235</v>
      </c>
      <c r="C7988" t="s">
        <v>9</v>
      </c>
      <c r="D7988" t="s">
        <v>5236</v>
      </c>
      <c r="E7988" s="8">
        <v>5.3330000000000002E-2</v>
      </c>
      <c r="F7988" t="s">
        <v>5123</v>
      </c>
      <c r="G7988" t="s">
        <v>5124</v>
      </c>
      <c r="H7988" s="9">
        <v>65.38</v>
      </c>
      <c r="I7988" t="s">
        <v>5125</v>
      </c>
      <c r="J7988" s="10">
        <f>ROUND(E7988/I7981* H7988,5)</f>
        <v>3.48672</v>
      </c>
      <c r="K7988" s="11"/>
    </row>
    <row r="7989" spans="2:11" x14ac:dyDescent="0.25">
      <c r="B7989" t="s">
        <v>6441</v>
      </c>
      <c r="C7989" t="s">
        <v>9</v>
      </c>
      <c r="D7989" t="s">
        <v>5129</v>
      </c>
      <c r="E7989" s="8">
        <v>0.53332999999999997</v>
      </c>
      <c r="F7989" t="s">
        <v>5123</v>
      </c>
      <c r="G7989" t="s">
        <v>5124</v>
      </c>
      <c r="H7989" s="9">
        <v>2.0499999999999998</v>
      </c>
      <c r="I7989" t="s">
        <v>5125</v>
      </c>
      <c r="J7989" s="10">
        <f>ROUND(E7989/I7981* H7989,5)</f>
        <v>1.0933299999999999</v>
      </c>
      <c r="K7989" s="11"/>
    </row>
    <row r="7990" spans="2:11" x14ac:dyDescent="0.25">
      <c r="D7990" s="12" t="s">
        <v>5130</v>
      </c>
      <c r="E7990" s="11"/>
      <c r="H7990" s="11"/>
      <c r="K7990" s="9">
        <f>SUM(J7987:J7989)</f>
        <v>5.9347099999999999</v>
      </c>
    </row>
    <row r="7991" spans="2:11" x14ac:dyDescent="0.25">
      <c r="B7991" s="7" t="s">
        <v>5131</v>
      </c>
      <c r="E7991" s="11"/>
      <c r="H7991" s="11"/>
      <c r="K7991" s="11"/>
    </row>
    <row r="7992" spans="2:11" x14ac:dyDescent="0.25">
      <c r="B7992" t="s">
        <v>5273</v>
      </c>
      <c r="C7992" t="s">
        <v>136</v>
      </c>
      <c r="D7992" t="s">
        <v>5133</v>
      </c>
      <c r="E7992" s="8">
        <v>8.3999999999999995E-3</v>
      </c>
      <c r="G7992" t="s">
        <v>5124</v>
      </c>
      <c r="H7992" s="9">
        <v>2.04</v>
      </c>
      <c r="I7992" t="s">
        <v>5125</v>
      </c>
      <c r="J7992" s="10">
        <f>ROUND(E7992* H7992,5)</f>
        <v>1.7139999999999999E-2</v>
      </c>
      <c r="K7992" s="11"/>
    </row>
    <row r="7993" spans="2:11" x14ac:dyDescent="0.25">
      <c r="B7993" t="s">
        <v>6469</v>
      </c>
      <c r="C7993" t="s">
        <v>3757</v>
      </c>
      <c r="D7993" t="s">
        <v>6470</v>
      </c>
      <c r="E7993" s="8">
        <v>4.9500000000000002E-2</v>
      </c>
      <c r="G7993" t="s">
        <v>5124</v>
      </c>
      <c r="H7993" s="9">
        <v>57.46</v>
      </c>
      <c r="I7993" t="s">
        <v>5125</v>
      </c>
      <c r="J7993" s="10">
        <f>ROUND(E7993* H7993,5)</f>
        <v>2.8442699999999999</v>
      </c>
      <c r="K7993" s="11"/>
    </row>
    <row r="7994" spans="2:11" x14ac:dyDescent="0.25">
      <c r="B7994" t="s">
        <v>6825</v>
      </c>
      <c r="C7994" t="s">
        <v>166</v>
      </c>
      <c r="D7994" t="s">
        <v>6826</v>
      </c>
      <c r="E7994" s="8">
        <v>1.02</v>
      </c>
      <c r="G7994" t="s">
        <v>5124</v>
      </c>
      <c r="H7994" s="9">
        <v>12.15</v>
      </c>
      <c r="I7994" t="s">
        <v>5125</v>
      </c>
      <c r="J7994" s="10">
        <f>ROUND(E7994* H7994,5)</f>
        <v>12.393000000000001</v>
      </c>
      <c r="K7994" s="11"/>
    </row>
    <row r="7995" spans="2:11" x14ac:dyDescent="0.25">
      <c r="B7995" t="s">
        <v>6472</v>
      </c>
      <c r="C7995" t="s">
        <v>3757</v>
      </c>
      <c r="D7995" t="s">
        <v>5139</v>
      </c>
      <c r="E7995" s="8">
        <v>3.0999999999999999E-3</v>
      </c>
      <c r="G7995" t="s">
        <v>5124</v>
      </c>
      <c r="H7995" s="9">
        <v>138.19999999999999</v>
      </c>
      <c r="I7995" t="s">
        <v>5125</v>
      </c>
      <c r="J7995" s="10">
        <f>ROUND(E7995* H7995,5)</f>
        <v>0.42842000000000002</v>
      </c>
      <c r="K7995" s="11"/>
    </row>
    <row r="7996" spans="2:11" x14ac:dyDescent="0.25">
      <c r="D7996" s="12" t="s">
        <v>5140</v>
      </c>
      <c r="E7996" s="11"/>
      <c r="H7996" s="11"/>
      <c r="K7996" s="9">
        <f>SUM(J7992:J7995)</f>
        <v>15.682829999999999</v>
      </c>
    </row>
    <row r="7997" spans="2:11" x14ac:dyDescent="0.25">
      <c r="B7997" s="7" t="s">
        <v>5153</v>
      </c>
      <c r="E7997" s="11"/>
      <c r="H7997" s="11"/>
      <c r="K7997" s="11"/>
    </row>
    <row r="7998" spans="2:11" x14ac:dyDescent="0.25">
      <c r="B7998" t="s">
        <v>2027</v>
      </c>
      <c r="C7998" t="s">
        <v>136</v>
      </c>
      <c r="D7998" t="s">
        <v>2028</v>
      </c>
      <c r="E7998" s="8">
        <v>0.3</v>
      </c>
      <c r="G7998" t="s">
        <v>5124</v>
      </c>
      <c r="H7998" s="9">
        <v>122.54212</v>
      </c>
      <c r="I7998" t="s">
        <v>5125</v>
      </c>
      <c r="J7998" s="10">
        <f>ROUND(E7998* H7998,5)</f>
        <v>36.762639999999998</v>
      </c>
      <c r="K7998" s="11"/>
    </row>
    <row r="7999" spans="2:11" x14ac:dyDescent="0.25">
      <c r="D7999" s="12" t="s">
        <v>8707</v>
      </c>
      <c r="E7999" s="11"/>
      <c r="H7999" s="11"/>
      <c r="K7999" s="9">
        <f>SUM(J7998:J7998)</f>
        <v>36.762639999999998</v>
      </c>
    </row>
    <row r="8000" spans="2:11" x14ac:dyDescent="0.25">
      <c r="E8000" s="11"/>
      <c r="H8000" s="11"/>
      <c r="K8000" s="11"/>
    </row>
    <row r="8001" spans="1:26" x14ac:dyDescent="0.25">
      <c r="D8001" s="12" t="s">
        <v>5142</v>
      </c>
      <c r="E8001" s="11"/>
      <c r="H8001" s="11">
        <v>1.5</v>
      </c>
      <c r="I8001" t="s">
        <v>5143</v>
      </c>
      <c r="J8001">
        <f>ROUND(H8001/100*K7985,5)</f>
        <v>0.43175999999999998</v>
      </c>
      <c r="K8001" s="11"/>
    </row>
    <row r="8002" spans="1:26" x14ac:dyDescent="0.25">
      <c r="D8002" s="12" t="s">
        <v>5141</v>
      </c>
      <c r="E8002" s="11"/>
      <c r="H8002" s="11"/>
      <c r="K8002" s="13">
        <f>SUM(J7982:J8001)</f>
        <v>87.595759999999999</v>
      </c>
    </row>
    <row r="8003" spans="1:26" x14ac:dyDescent="0.25">
      <c r="D8003" s="12" t="s">
        <v>5157</v>
      </c>
      <c r="E8003" s="11"/>
      <c r="H8003" s="11">
        <v>6</v>
      </c>
      <c r="I8003" t="s">
        <v>5143</v>
      </c>
      <c r="K8003" s="9">
        <f>ROUND(H8003/100*K8002,5)</f>
        <v>5.2557499999999999</v>
      </c>
    </row>
    <row r="8004" spans="1:26" x14ac:dyDescent="0.25">
      <c r="D8004" s="12" t="s">
        <v>5144</v>
      </c>
      <c r="E8004" s="11"/>
      <c r="H8004" s="11"/>
      <c r="K8004" s="13">
        <f>SUM(K8002:K8003)</f>
        <v>92.851510000000005</v>
      </c>
    </row>
    <row r="8006" spans="1:26" ht="45" customHeight="1" x14ac:dyDescent="0.25">
      <c r="A8006" s="4" t="s">
        <v>8793</v>
      </c>
      <c r="B8006" s="4" t="s">
        <v>2630</v>
      </c>
      <c r="C8006" s="1" t="s">
        <v>166</v>
      </c>
      <c r="D8006" s="28" t="s">
        <v>2631</v>
      </c>
      <c r="E8006" s="29"/>
      <c r="F8006" s="29"/>
      <c r="G8006" s="1"/>
      <c r="H8006" s="5" t="s">
        <v>5119</v>
      </c>
      <c r="I8006" s="30">
        <v>1</v>
      </c>
      <c r="J8006" s="31"/>
      <c r="K8006" s="6">
        <f>ROUND(K8029,2)</f>
        <v>73.06</v>
      </c>
      <c r="L8006" s="1"/>
      <c r="M8006" s="1"/>
      <c r="N8006" s="1"/>
      <c r="O8006" s="1"/>
      <c r="P8006" s="1"/>
      <c r="Q8006" s="1"/>
      <c r="R8006" s="1"/>
      <c r="S8006" s="1"/>
      <c r="T8006" s="1"/>
      <c r="U8006" s="1"/>
      <c r="V8006" s="1"/>
      <c r="W8006" s="1"/>
      <c r="X8006" s="1"/>
      <c r="Y8006" s="1"/>
      <c r="Z8006" s="1"/>
    </row>
    <row r="8007" spans="1:26" x14ac:dyDescent="0.25">
      <c r="B8007" s="7" t="s">
        <v>5120</v>
      </c>
    </row>
    <row r="8008" spans="1:26" x14ac:dyDescent="0.25">
      <c r="B8008" t="s">
        <v>5182</v>
      </c>
      <c r="C8008" t="s">
        <v>9</v>
      </c>
      <c r="D8008" t="s">
        <v>5183</v>
      </c>
      <c r="E8008" s="8">
        <v>0.25</v>
      </c>
      <c r="F8008" t="s">
        <v>5123</v>
      </c>
      <c r="G8008" t="s">
        <v>5124</v>
      </c>
      <c r="H8008" s="9">
        <v>24.55</v>
      </c>
      <c r="I8008" t="s">
        <v>5125</v>
      </c>
      <c r="J8008" s="10">
        <f>ROUND(E8008/I8006* H8008,5)</f>
        <v>6.1375000000000002</v>
      </c>
      <c r="K8008" s="11"/>
    </row>
    <row r="8009" spans="1:26" x14ac:dyDescent="0.25">
      <c r="B8009" t="s">
        <v>5314</v>
      </c>
      <c r="C8009" t="s">
        <v>9</v>
      </c>
      <c r="D8009" t="s">
        <v>5315</v>
      </c>
      <c r="E8009" s="8">
        <v>0.25</v>
      </c>
      <c r="F8009" t="s">
        <v>5123</v>
      </c>
      <c r="G8009" t="s">
        <v>5124</v>
      </c>
      <c r="H8009" s="9">
        <v>29.42</v>
      </c>
      <c r="I8009" t="s">
        <v>5125</v>
      </c>
      <c r="J8009" s="10">
        <f>ROUND(E8009/I8006* H8009,5)</f>
        <v>7.3550000000000004</v>
      </c>
      <c r="K8009" s="11"/>
    </row>
    <row r="8010" spans="1:26" x14ac:dyDescent="0.25">
      <c r="D8010" s="12" t="s">
        <v>5126</v>
      </c>
      <c r="E8010" s="11"/>
      <c r="H8010" s="11"/>
      <c r="K8010" s="9">
        <f>SUM(J8008:J8009)</f>
        <v>13.4925</v>
      </c>
    </row>
    <row r="8011" spans="1:26" x14ac:dyDescent="0.25">
      <c r="B8011" s="7" t="s">
        <v>5127</v>
      </c>
      <c r="E8011" s="11"/>
      <c r="H8011" s="11"/>
      <c r="K8011" s="11"/>
    </row>
    <row r="8012" spans="1:26" x14ac:dyDescent="0.25">
      <c r="B8012" t="s">
        <v>5190</v>
      </c>
      <c r="C8012" t="s">
        <v>9</v>
      </c>
      <c r="D8012" t="s">
        <v>5191</v>
      </c>
      <c r="E8012" s="8">
        <v>0.25</v>
      </c>
      <c r="F8012" t="s">
        <v>5123</v>
      </c>
      <c r="G8012" t="s">
        <v>5124</v>
      </c>
      <c r="H8012" s="9">
        <v>2.54</v>
      </c>
      <c r="I8012" t="s">
        <v>5125</v>
      </c>
      <c r="J8012" s="10">
        <f>ROUND(E8012/I8006* H8012,5)</f>
        <v>0.63500000000000001</v>
      </c>
      <c r="K8012" s="11"/>
    </row>
    <row r="8013" spans="1:26" x14ac:dyDescent="0.25">
      <c r="B8013" t="s">
        <v>5235</v>
      </c>
      <c r="C8013" t="s">
        <v>9</v>
      </c>
      <c r="D8013" t="s">
        <v>5236</v>
      </c>
      <c r="E8013" s="8">
        <v>2.5000000000000001E-2</v>
      </c>
      <c r="F8013" t="s">
        <v>5123</v>
      </c>
      <c r="G8013" t="s">
        <v>5124</v>
      </c>
      <c r="H8013" s="9">
        <v>65.38</v>
      </c>
      <c r="I8013" t="s">
        <v>5125</v>
      </c>
      <c r="J8013" s="10">
        <f>ROUND(E8013/I8006* H8013,5)</f>
        <v>1.6345000000000001</v>
      </c>
      <c r="K8013" s="11"/>
    </row>
    <row r="8014" spans="1:26" x14ac:dyDescent="0.25">
      <c r="B8014" t="s">
        <v>6441</v>
      </c>
      <c r="C8014" t="s">
        <v>9</v>
      </c>
      <c r="D8014" t="s">
        <v>5129</v>
      </c>
      <c r="E8014" s="8">
        <v>0.25</v>
      </c>
      <c r="F8014" t="s">
        <v>5123</v>
      </c>
      <c r="G8014" t="s">
        <v>5124</v>
      </c>
      <c r="H8014" s="9">
        <v>2.0499999999999998</v>
      </c>
      <c r="I8014" t="s">
        <v>5125</v>
      </c>
      <c r="J8014" s="10">
        <f>ROUND(E8014/I8006* H8014,5)</f>
        <v>0.51249999999999996</v>
      </c>
      <c r="K8014" s="11"/>
    </row>
    <row r="8015" spans="1:26" x14ac:dyDescent="0.25">
      <c r="D8015" s="12" t="s">
        <v>5130</v>
      </c>
      <c r="E8015" s="11"/>
      <c r="H8015" s="11"/>
      <c r="K8015" s="9">
        <f>SUM(J8012:J8014)</f>
        <v>2.782</v>
      </c>
    </row>
    <row r="8016" spans="1:26" x14ac:dyDescent="0.25">
      <c r="B8016" s="7" t="s">
        <v>5131</v>
      </c>
      <c r="E8016" s="11"/>
      <c r="H8016" s="11"/>
      <c r="K8016" s="11"/>
    </row>
    <row r="8017" spans="1:26" x14ac:dyDescent="0.25">
      <c r="B8017" t="s">
        <v>6825</v>
      </c>
      <c r="C8017" t="s">
        <v>166</v>
      </c>
      <c r="D8017" t="s">
        <v>6826</v>
      </c>
      <c r="E8017" s="8">
        <v>1.02</v>
      </c>
      <c r="G8017" t="s">
        <v>5124</v>
      </c>
      <c r="H8017" s="9">
        <v>12.15</v>
      </c>
      <c r="I8017" t="s">
        <v>5125</v>
      </c>
      <c r="J8017" s="10">
        <f>ROUND(E8017* H8017,5)</f>
        <v>12.393000000000001</v>
      </c>
      <c r="K8017" s="11"/>
    </row>
    <row r="8018" spans="1:26" x14ac:dyDescent="0.25">
      <c r="B8018" t="s">
        <v>6472</v>
      </c>
      <c r="C8018" t="s">
        <v>3757</v>
      </c>
      <c r="D8018" t="s">
        <v>5139</v>
      </c>
      <c r="E8018" s="8">
        <v>3.0999999999999999E-3</v>
      </c>
      <c r="G8018" t="s">
        <v>5124</v>
      </c>
      <c r="H8018" s="9">
        <v>138.19999999999999</v>
      </c>
      <c r="I8018" t="s">
        <v>5125</v>
      </c>
      <c r="J8018" s="10">
        <f>ROUND(E8018* H8018,5)</f>
        <v>0.42842000000000002</v>
      </c>
      <c r="K8018" s="11"/>
    </row>
    <row r="8019" spans="1:26" x14ac:dyDescent="0.25">
      <c r="B8019" t="s">
        <v>5273</v>
      </c>
      <c r="C8019" t="s">
        <v>136</v>
      </c>
      <c r="D8019" t="s">
        <v>5133</v>
      </c>
      <c r="E8019" s="8">
        <v>8.3999999999999995E-3</v>
      </c>
      <c r="G8019" t="s">
        <v>5124</v>
      </c>
      <c r="H8019" s="9">
        <v>2.04</v>
      </c>
      <c r="I8019" t="s">
        <v>5125</v>
      </c>
      <c r="J8019" s="10">
        <f>ROUND(E8019* H8019,5)</f>
        <v>1.7139999999999999E-2</v>
      </c>
      <c r="K8019" s="11"/>
    </row>
    <row r="8020" spans="1:26" x14ac:dyDescent="0.25">
      <c r="B8020" t="s">
        <v>6469</v>
      </c>
      <c r="C8020" t="s">
        <v>3757</v>
      </c>
      <c r="D8020" t="s">
        <v>6470</v>
      </c>
      <c r="E8020" s="8">
        <v>4.9500000000000002E-2</v>
      </c>
      <c r="G8020" t="s">
        <v>5124</v>
      </c>
      <c r="H8020" s="9">
        <v>57.46</v>
      </c>
      <c r="I8020" t="s">
        <v>5125</v>
      </c>
      <c r="J8020" s="10">
        <f>ROUND(E8020* H8020,5)</f>
        <v>2.8442699999999999</v>
      </c>
      <c r="K8020" s="11"/>
    </row>
    <row r="8021" spans="1:26" x14ac:dyDescent="0.25">
      <c r="D8021" s="12" t="s">
        <v>5140</v>
      </c>
      <c r="E8021" s="11"/>
      <c r="H8021" s="11"/>
      <c r="K8021" s="9">
        <f>SUM(J8017:J8020)</f>
        <v>15.682829999999999</v>
      </c>
    </row>
    <row r="8022" spans="1:26" x14ac:dyDescent="0.25">
      <c r="B8022" s="7" t="s">
        <v>5153</v>
      </c>
      <c r="E8022" s="11"/>
      <c r="H8022" s="11"/>
      <c r="K8022" s="11"/>
    </row>
    <row r="8023" spans="1:26" x14ac:dyDescent="0.25">
      <c r="B8023" t="s">
        <v>2027</v>
      </c>
      <c r="C8023" t="s">
        <v>136</v>
      </c>
      <c r="D8023" t="s">
        <v>2028</v>
      </c>
      <c r="E8023" s="8">
        <v>0.3</v>
      </c>
      <c r="G8023" t="s">
        <v>5124</v>
      </c>
      <c r="H8023" s="9">
        <v>122.54212</v>
      </c>
      <c r="I8023" t="s">
        <v>5125</v>
      </c>
      <c r="J8023" s="10">
        <f>ROUND(E8023* H8023,5)</f>
        <v>36.762639999999998</v>
      </c>
      <c r="K8023" s="11"/>
    </row>
    <row r="8024" spans="1:26" x14ac:dyDescent="0.25">
      <c r="D8024" s="12" t="s">
        <v>8707</v>
      </c>
      <c r="E8024" s="11"/>
      <c r="H8024" s="11"/>
      <c r="K8024" s="9">
        <f>SUM(J8023:J8023)</f>
        <v>36.762639999999998</v>
      </c>
    </row>
    <row r="8025" spans="1:26" x14ac:dyDescent="0.25">
      <c r="E8025" s="11"/>
      <c r="H8025" s="11"/>
      <c r="K8025" s="11"/>
    </row>
    <row r="8026" spans="1:26" x14ac:dyDescent="0.25">
      <c r="D8026" s="12" t="s">
        <v>5142</v>
      </c>
      <c r="E8026" s="11"/>
      <c r="H8026" s="11">
        <v>1.5</v>
      </c>
      <c r="I8026" t="s">
        <v>5143</v>
      </c>
      <c r="J8026">
        <f>ROUND(H8026/100*K8010,5)</f>
        <v>0.20238999999999999</v>
      </c>
      <c r="K8026" s="11"/>
    </row>
    <row r="8027" spans="1:26" x14ac:dyDescent="0.25">
      <c r="D8027" s="12" t="s">
        <v>5141</v>
      </c>
      <c r="E8027" s="11"/>
      <c r="H8027" s="11"/>
      <c r="K8027" s="13">
        <f>SUM(J8007:J8026)</f>
        <v>68.922359999999983</v>
      </c>
    </row>
    <row r="8028" spans="1:26" x14ac:dyDescent="0.25">
      <c r="D8028" s="12" t="s">
        <v>5157</v>
      </c>
      <c r="E8028" s="11"/>
      <c r="H8028" s="11">
        <v>6</v>
      </c>
      <c r="I8028" t="s">
        <v>5143</v>
      </c>
      <c r="K8028" s="9">
        <f>ROUND(H8028/100*K8027,5)</f>
        <v>4.1353400000000002</v>
      </c>
    </row>
    <row r="8029" spans="1:26" x14ac:dyDescent="0.25">
      <c r="D8029" s="12" t="s">
        <v>5144</v>
      </c>
      <c r="E8029" s="11"/>
      <c r="H8029" s="11"/>
      <c r="K8029" s="13">
        <f>SUM(K8027:K8028)</f>
        <v>73.057699999999983</v>
      </c>
    </row>
    <row r="8031" spans="1:26" ht="45" customHeight="1" x14ac:dyDescent="0.25">
      <c r="A8031" s="4" t="s">
        <v>8794</v>
      </c>
      <c r="B8031" s="4" t="s">
        <v>2632</v>
      </c>
      <c r="C8031" s="1" t="s">
        <v>166</v>
      </c>
      <c r="D8031" s="28" t="s">
        <v>2633</v>
      </c>
      <c r="E8031" s="29"/>
      <c r="F8031" s="29"/>
      <c r="G8031" s="1"/>
      <c r="H8031" s="5" t="s">
        <v>5119</v>
      </c>
      <c r="I8031" s="30">
        <v>1</v>
      </c>
      <c r="J8031" s="31"/>
      <c r="K8031" s="6">
        <f>ROUND(K8054,2)</f>
        <v>86.64</v>
      </c>
      <c r="L8031" s="1"/>
      <c r="M8031" s="1"/>
      <c r="N8031" s="1"/>
      <c r="O8031" s="1"/>
      <c r="P8031" s="1"/>
      <c r="Q8031" s="1"/>
      <c r="R8031" s="1"/>
      <c r="S8031" s="1"/>
      <c r="T8031" s="1"/>
      <c r="U8031" s="1"/>
      <c r="V8031" s="1"/>
      <c r="W8031" s="1"/>
      <c r="X8031" s="1"/>
      <c r="Y8031" s="1"/>
      <c r="Z8031" s="1"/>
    </row>
    <row r="8032" spans="1:26" x14ac:dyDescent="0.25">
      <c r="B8032" s="7" t="s">
        <v>5120</v>
      </c>
    </row>
    <row r="8033" spans="2:11" x14ac:dyDescent="0.25">
      <c r="B8033" t="s">
        <v>5182</v>
      </c>
      <c r="C8033" t="s">
        <v>9</v>
      </c>
      <c r="D8033" t="s">
        <v>5183</v>
      </c>
      <c r="E8033" s="8">
        <v>0.44444</v>
      </c>
      <c r="F8033" t="s">
        <v>5123</v>
      </c>
      <c r="G8033" t="s">
        <v>5124</v>
      </c>
      <c r="H8033" s="9">
        <v>24.55</v>
      </c>
      <c r="I8033" t="s">
        <v>5125</v>
      </c>
      <c r="J8033" s="10">
        <f>ROUND(E8033/I8031* H8033,5)</f>
        <v>10.911</v>
      </c>
      <c r="K8033" s="11"/>
    </row>
    <row r="8034" spans="2:11" x14ac:dyDescent="0.25">
      <c r="B8034" t="s">
        <v>5314</v>
      </c>
      <c r="C8034" t="s">
        <v>9</v>
      </c>
      <c r="D8034" t="s">
        <v>5315</v>
      </c>
      <c r="E8034" s="8">
        <v>0.44444</v>
      </c>
      <c r="F8034" t="s">
        <v>5123</v>
      </c>
      <c r="G8034" t="s">
        <v>5124</v>
      </c>
      <c r="H8034" s="9">
        <v>29.42</v>
      </c>
      <c r="I8034" t="s">
        <v>5125</v>
      </c>
      <c r="J8034" s="10">
        <f>ROUND(E8034/I8031* H8034,5)</f>
        <v>13.075419999999999</v>
      </c>
      <c r="K8034" s="11"/>
    </row>
    <row r="8035" spans="2:11" x14ac:dyDescent="0.25">
      <c r="D8035" s="12" t="s">
        <v>5126</v>
      </c>
      <c r="E8035" s="11"/>
      <c r="H8035" s="11"/>
      <c r="K8035" s="9">
        <f>SUM(J8033:J8034)</f>
        <v>23.986419999999999</v>
      </c>
    </row>
    <row r="8036" spans="2:11" x14ac:dyDescent="0.25">
      <c r="B8036" s="7" t="s">
        <v>5127</v>
      </c>
      <c r="E8036" s="11"/>
      <c r="H8036" s="11"/>
      <c r="K8036" s="11"/>
    </row>
    <row r="8037" spans="2:11" x14ac:dyDescent="0.25">
      <c r="B8037" t="s">
        <v>5190</v>
      </c>
      <c r="C8037" t="s">
        <v>9</v>
      </c>
      <c r="D8037" t="s">
        <v>5191</v>
      </c>
      <c r="E8037" s="8">
        <v>0.44444</v>
      </c>
      <c r="F8037" t="s">
        <v>5123</v>
      </c>
      <c r="G8037" t="s">
        <v>5124</v>
      </c>
      <c r="H8037" s="9">
        <v>2.54</v>
      </c>
      <c r="I8037" t="s">
        <v>5125</v>
      </c>
      <c r="J8037" s="10">
        <f>ROUND(E8037/I8031* H8037,5)</f>
        <v>1.1288800000000001</v>
      </c>
      <c r="K8037" s="11"/>
    </row>
    <row r="8038" spans="2:11" x14ac:dyDescent="0.25">
      <c r="B8038" t="s">
        <v>5235</v>
      </c>
      <c r="C8038" t="s">
        <v>9</v>
      </c>
      <c r="D8038" t="s">
        <v>5236</v>
      </c>
      <c r="E8038" s="8">
        <v>4.444E-2</v>
      </c>
      <c r="F8038" t="s">
        <v>5123</v>
      </c>
      <c r="G8038" t="s">
        <v>5124</v>
      </c>
      <c r="H8038" s="9">
        <v>65.38</v>
      </c>
      <c r="I8038" t="s">
        <v>5125</v>
      </c>
      <c r="J8038" s="10">
        <f>ROUND(E8038/I8031* H8038,5)</f>
        <v>2.9054899999999999</v>
      </c>
      <c r="K8038" s="11"/>
    </row>
    <row r="8039" spans="2:11" x14ac:dyDescent="0.25">
      <c r="B8039" t="s">
        <v>6441</v>
      </c>
      <c r="C8039" t="s">
        <v>9</v>
      </c>
      <c r="D8039" t="s">
        <v>5129</v>
      </c>
      <c r="E8039" s="8">
        <v>0.44444</v>
      </c>
      <c r="F8039" t="s">
        <v>5123</v>
      </c>
      <c r="G8039" t="s">
        <v>5124</v>
      </c>
      <c r="H8039" s="9">
        <v>2.0499999999999998</v>
      </c>
      <c r="I8039" t="s">
        <v>5125</v>
      </c>
      <c r="J8039" s="10">
        <f>ROUND(E8039/I8031* H8039,5)</f>
        <v>0.91110000000000002</v>
      </c>
      <c r="K8039" s="11"/>
    </row>
    <row r="8040" spans="2:11" x14ac:dyDescent="0.25">
      <c r="D8040" s="12" t="s">
        <v>5130</v>
      </c>
      <c r="E8040" s="11"/>
      <c r="H8040" s="11"/>
      <c r="K8040" s="9">
        <f>SUM(J8037:J8039)</f>
        <v>4.9454700000000003</v>
      </c>
    </row>
    <row r="8041" spans="2:11" x14ac:dyDescent="0.25">
      <c r="B8041" s="7" t="s">
        <v>5131</v>
      </c>
      <c r="E8041" s="11"/>
      <c r="H8041" s="11"/>
      <c r="K8041" s="11"/>
    </row>
    <row r="8042" spans="2:11" x14ac:dyDescent="0.25">
      <c r="B8042" t="s">
        <v>6472</v>
      </c>
      <c r="C8042" t="s">
        <v>3757</v>
      </c>
      <c r="D8042" t="s">
        <v>5139</v>
      </c>
      <c r="E8042" s="8">
        <v>3.0999999999999999E-3</v>
      </c>
      <c r="G8042" t="s">
        <v>5124</v>
      </c>
      <c r="H8042" s="9">
        <v>138.19999999999999</v>
      </c>
      <c r="I8042" t="s">
        <v>5125</v>
      </c>
      <c r="J8042" s="10">
        <f>ROUND(E8042* H8042,5)</f>
        <v>0.42842000000000002</v>
      </c>
      <c r="K8042" s="11"/>
    </row>
    <row r="8043" spans="2:11" x14ac:dyDescent="0.25">
      <c r="B8043" t="s">
        <v>6469</v>
      </c>
      <c r="C8043" t="s">
        <v>3757</v>
      </c>
      <c r="D8043" t="s">
        <v>6470</v>
      </c>
      <c r="E8043" s="8">
        <v>4.9500000000000002E-2</v>
      </c>
      <c r="G8043" t="s">
        <v>5124</v>
      </c>
      <c r="H8043" s="9">
        <v>57.46</v>
      </c>
      <c r="I8043" t="s">
        <v>5125</v>
      </c>
      <c r="J8043" s="10">
        <f>ROUND(E8043* H8043,5)</f>
        <v>2.8442699999999999</v>
      </c>
      <c r="K8043" s="11"/>
    </row>
    <row r="8044" spans="2:11" x14ac:dyDescent="0.25">
      <c r="B8044" t="s">
        <v>5273</v>
      </c>
      <c r="C8044" t="s">
        <v>136</v>
      </c>
      <c r="D8044" t="s">
        <v>5133</v>
      </c>
      <c r="E8044" s="8">
        <v>8.3999999999999995E-3</v>
      </c>
      <c r="G8044" t="s">
        <v>5124</v>
      </c>
      <c r="H8044" s="9">
        <v>2.04</v>
      </c>
      <c r="I8044" t="s">
        <v>5125</v>
      </c>
      <c r="J8044" s="10">
        <f>ROUND(E8044* H8044,5)</f>
        <v>1.7139999999999999E-2</v>
      </c>
      <c r="K8044" s="11"/>
    </row>
    <row r="8045" spans="2:11" x14ac:dyDescent="0.25">
      <c r="B8045" t="s">
        <v>6825</v>
      </c>
      <c r="C8045" t="s">
        <v>166</v>
      </c>
      <c r="D8045" t="s">
        <v>6826</v>
      </c>
      <c r="E8045" s="8">
        <v>1.02</v>
      </c>
      <c r="G8045" t="s">
        <v>5124</v>
      </c>
      <c r="H8045" s="9">
        <v>12.15</v>
      </c>
      <c r="I8045" t="s">
        <v>5125</v>
      </c>
      <c r="J8045" s="10">
        <f>ROUND(E8045* H8045,5)</f>
        <v>12.393000000000001</v>
      </c>
      <c r="K8045" s="11"/>
    </row>
    <row r="8046" spans="2:11" x14ac:dyDescent="0.25">
      <c r="D8046" s="12" t="s">
        <v>5140</v>
      </c>
      <c r="E8046" s="11"/>
      <c r="H8046" s="11"/>
      <c r="K8046" s="9">
        <f>SUM(J8042:J8045)</f>
        <v>15.682830000000001</v>
      </c>
    </row>
    <row r="8047" spans="2:11" x14ac:dyDescent="0.25">
      <c r="B8047" s="7" t="s">
        <v>5153</v>
      </c>
      <c r="E8047" s="11"/>
      <c r="H8047" s="11"/>
      <c r="K8047" s="11"/>
    </row>
    <row r="8048" spans="2:11" x14ac:dyDescent="0.25">
      <c r="B8048" t="s">
        <v>2027</v>
      </c>
      <c r="C8048" t="s">
        <v>136</v>
      </c>
      <c r="D8048" t="s">
        <v>2028</v>
      </c>
      <c r="E8048" s="8">
        <v>0.3</v>
      </c>
      <c r="G8048" t="s">
        <v>5124</v>
      </c>
      <c r="H8048" s="9">
        <v>122.54212</v>
      </c>
      <c r="I8048" t="s">
        <v>5125</v>
      </c>
      <c r="J8048" s="10">
        <f>ROUND(E8048* H8048,5)</f>
        <v>36.762639999999998</v>
      </c>
      <c r="K8048" s="11"/>
    </row>
    <row r="8049" spans="1:26" x14ac:dyDescent="0.25">
      <c r="D8049" s="12" t="s">
        <v>8707</v>
      </c>
      <c r="E8049" s="11"/>
      <c r="H8049" s="11"/>
      <c r="K8049" s="9">
        <f>SUM(J8048:J8048)</f>
        <v>36.762639999999998</v>
      </c>
    </row>
    <row r="8050" spans="1:26" x14ac:dyDescent="0.25">
      <c r="E8050" s="11"/>
      <c r="H8050" s="11"/>
      <c r="K8050" s="11"/>
    </row>
    <row r="8051" spans="1:26" x14ac:dyDescent="0.25">
      <c r="D8051" s="12" t="s">
        <v>5142</v>
      </c>
      <c r="E8051" s="11"/>
      <c r="H8051" s="11">
        <v>1.5</v>
      </c>
      <c r="I8051" t="s">
        <v>5143</v>
      </c>
      <c r="J8051">
        <f>ROUND(H8051/100*K8035,5)</f>
        <v>0.35980000000000001</v>
      </c>
      <c r="K8051" s="11"/>
    </row>
    <row r="8052" spans="1:26" x14ac:dyDescent="0.25">
      <c r="D8052" s="12" t="s">
        <v>5141</v>
      </c>
      <c r="E8052" s="11"/>
      <c r="H8052" s="11"/>
      <c r="K8052" s="13">
        <f>SUM(J8032:J8051)</f>
        <v>81.737160000000003</v>
      </c>
    </row>
    <row r="8053" spans="1:26" x14ac:dyDescent="0.25">
      <c r="D8053" s="12" t="s">
        <v>5157</v>
      </c>
      <c r="E8053" s="11"/>
      <c r="H8053" s="11">
        <v>6</v>
      </c>
      <c r="I8053" t="s">
        <v>5143</v>
      </c>
      <c r="K8053" s="9">
        <f>ROUND(H8053/100*K8052,5)</f>
        <v>4.9042300000000001</v>
      </c>
    </row>
    <row r="8054" spans="1:26" x14ac:dyDescent="0.25">
      <c r="D8054" s="12" t="s">
        <v>5144</v>
      </c>
      <c r="E8054" s="11"/>
      <c r="H8054" s="11"/>
      <c r="K8054" s="13">
        <f>SUM(K8052:K8053)</f>
        <v>86.641390000000001</v>
      </c>
    </row>
    <row r="8056" spans="1:26" ht="45" customHeight="1" x14ac:dyDescent="0.25">
      <c r="A8056" s="4" t="s">
        <v>8795</v>
      </c>
      <c r="B8056" s="4" t="s">
        <v>2634</v>
      </c>
      <c r="C8056" s="1" t="s">
        <v>166</v>
      </c>
      <c r="D8056" s="28" t="s">
        <v>2635</v>
      </c>
      <c r="E8056" s="29"/>
      <c r="F8056" s="29"/>
      <c r="G8056" s="1"/>
      <c r="H8056" s="5" t="s">
        <v>5119</v>
      </c>
      <c r="I8056" s="30">
        <v>1</v>
      </c>
      <c r="J8056" s="31"/>
      <c r="K8056" s="6">
        <f>ROUND(K8079,2)</f>
        <v>67.739999999999995</v>
      </c>
      <c r="L8056" s="1"/>
      <c r="M8056" s="1"/>
      <c r="N8056" s="1"/>
      <c r="O8056" s="1"/>
      <c r="P8056" s="1"/>
      <c r="Q8056" s="1"/>
      <c r="R8056" s="1"/>
      <c r="S8056" s="1"/>
      <c r="T8056" s="1"/>
      <c r="U8056" s="1"/>
      <c r="V8056" s="1"/>
      <c r="W8056" s="1"/>
      <c r="X8056" s="1"/>
      <c r="Y8056" s="1"/>
      <c r="Z8056" s="1"/>
    </row>
    <row r="8057" spans="1:26" x14ac:dyDescent="0.25">
      <c r="B8057" s="7" t="s">
        <v>5120</v>
      </c>
    </row>
    <row r="8058" spans="1:26" x14ac:dyDescent="0.25">
      <c r="B8058" t="s">
        <v>5182</v>
      </c>
      <c r="C8058" t="s">
        <v>9</v>
      </c>
      <c r="D8058" t="s">
        <v>5183</v>
      </c>
      <c r="E8058" s="8">
        <v>0.17391000000000001</v>
      </c>
      <c r="F8058" t="s">
        <v>5123</v>
      </c>
      <c r="G8058" t="s">
        <v>5124</v>
      </c>
      <c r="H8058" s="9">
        <v>24.55</v>
      </c>
      <c r="I8058" t="s">
        <v>5125</v>
      </c>
      <c r="J8058" s="10">
        <f>ROUND(E8058/I8056* H8058,5)</f>
        <v>4.2694900000000002</v>
      </c>
      <c r="K8058" s="11"/>
    </row>
    <row r="8059" spans="1:26" x14ac:dyDescent="0.25">
      <c r="B8059" t="s">
        <v>5314</v>
      </c>
      <c r="C8059" t="s">
        <v>9</v>
      </c>
      <c r="D8059" t="s">
        <v>5315</v>
      </c>
      <c r="E8059" s="8">
        <v>0.17391000000000001</v>
      </c>
      <c r="F8059" t="s">
        <v>5123</v>
      </c>
      <c r="G8059" t="s">
        <v>5124</v>
      </c>
      <c r="H8059" s="9">
        <v>29.42</v>
      </c>
      <c r="I8059" t="s">
        <v>5125</v>
      </c>
      <c r="J8059" s="10">
        <f>ROUND(E8059/I8056* H8059,5)</f>
        <v>5.1164300000000003</v>
      </c>
      <c r="K8059" s="11"/>
    </row>
    <row r="8060" spans="1:26" x14ac:dyDescent="0.25">
      <c r="D8060" s="12" t="s">
        <v>5126</v>
      </c>
      <c r="E8060" s="11"/>
      <c r="H8060" s="11"/>
      <c r="K8060" s="9">
        <f>SUM(J8058:J8059)</f>
        <v>9.3859200000000005</v>
      </c>
    </row>
    <row r="8061" spans="1:26" x14ac:dyDescent="0.25">
      <c r="B8061" s="7" t="s">
        <v>5127</v>
      </c>
      <c r="E8061" s="11"/>
      <c r="H8061" s="11"/>
      <c r="K8061" s="11"/>
    </row>
    <row r="8062" spans="1:26" x14ac:dyDescent="0.25">
      <c r="B8062" t="s">
        <v>5190</v>
      </c>
      <c r="C8062" t="s">
        <v>9</v>
      </c>
      <c r="D8062" t="s">
        <v>5191</v>
      </c>
      <c r="E8062" s="8">
        <v>0.17391000000000001</v>
      </c>
      <c r="F8062" t="s">
        <v>5123</v>
      </c>
      <c r="G8062" t="s">
        <v>5124</v>
      </c>
      <c r="H8062" s="9">
        <v>2.54</v>
      </c>
      <c r="I8062" t="s">
        <v>5125</v>
      </c>
      <c r="J8062" s="10">
        <f>ROUND(E8062/I8056* H8062,5)</f>
        <v>0.44173000000000001</v>
      </c>
      <c r="K8062" s="11"/>
    </row>
    <row r="8063" spans="1:26" x14ac:dyDescent="0.25">
      <c r="B8063" t="s">
        <v>5235</v>
      </c>
      <c r="C8063" t="s">
        <v>9</v>
      </c>
      <c r="D8063" t="s">
        <v>5236</v>
      </c>
      <c r="E8063" s="8">
        <v>1.7389999999999999E-2</v>
      </c>
      <c r="F8063" t="s">
        <v>5123</v>
      </c>
      <c r="G8063" t="s">
        <v>5124</v>
      </c>
      <c r="H8063" s="9">
        <v>65.38</v>
      </c>
      <c r="I8063" t="s">
        <v>5125</v>
      </c>
      <c r="J8063" s="10">
        <f>ROUND(E8063/I8056* H8063,5)</f>
        <v>1.13696</v>
      </c>
      <c r="K8063" s="11"/>
    </row>
    <row r="8064" spans="1:26" x14ac:dyDescent="0.25">
      <c r="B8064" t="s">
        <v>6441</v>
      </c>
      <c r="C8064" t="s">
        <v>9</v>
      </c>
      <c r="D8064" t="s">
        <v>5129</v>
      </c>
      <c r="E8064" s="8">
        <v>0.17391000000000001</v>
      </c>
      <c r="F8064" t="s">
        <v>5123</v>
      </c>
      <c r="G8064" t="s">
        <v>5124</v>
      </c>
      <c r="H8064" s="9">
        <v>2.0499999999999998</v>
      </c>
      <c r="I8064" t="s">
        <v>5125</v>
      </c>
      <c r="J8064" s="10">
        <f>ROUND(E8064/I8056* H8064,5)</f>
        <v>0.35652</v>
      </c>
      <c r="K8064" s="11"/>
    </row>
    <row r="8065" spans="2:11" x14ac:dyDescent="0.25">
      <c r="D8065" s="12" t="s">
        <v>5130</v>
      </c>
      <c r="E8065" s="11"/>
      <c r="H8065" s="11"/>
      <c r="K8065" s="9">
        <f>SUM(J8062:J8064)</f>
        <v>1.9352099999999999</v>
      </c>
    </row>
    <row r="8066" spans="2:11" x14ac:dyDescent="0.25">
      <c r="B8066" s="7" t="s">
        <v>5131</v>
      </c>
      <c r="E8066" s="11"/>
      <c r="H8066" s="11"/>
      <c r="K8066" s="11"/>
    </row>
    <row r="8067" spans="2:11" x14ac:dyDescent="0.25">
      <c r="B8067" t="s">
        <v>5273</v>
      </c>
      <c r="C8067" t="s">
        <v>136</v>
      </c>
      <c r="D8067" t="s">
        <v>5133</v>
      </c>
      <c r="E8067" s="8">
        <v>8.3999999999999995E-3</v>
      </c>
      <c r="G8067" t="s">
        <v>5124</v>
      </c>
      <c r="H8067" s="9">
        <v>2.04</v>
      </c>
      <c r="I8067" t="s">
        <v>5125</v>
      </c>
      <c r="J8067" s="10">
        <f>ROUND(E8067* H8067,5)</f>
        <v>1.7139999999999999E-2</v>
      </c>
      <c r="K8067" s="11"/>
    </row>
    <row r="8068" spans="2:11" x14ac:dyDescent="0.25">
      <c r="B8068" t="s">
        <v>6469</v>
      </c>
      <c r="C8068" t="s">
        <v>3757</v>
      </c>
      <c r="D8068" t="s">
        <v>6470</v>
      </c>
      <c r="E8068" s="8">
        <v>4.9500000000000002E-2</v>
      </c>
      <c r="G8068" t="s">
        <v>5124</v>
      </c>
      <c r="H8068" s="9">
        <v>57.46</v>
      </c>
      <c r="I8068" t="s">
        <v>5125</v>
      </c>
      <c r="J8068" s="10">
        <f>ROUND(E8068* H8068,5)</f>
        <v>2.8442699999999999</v>
      </c>
      <c r="K8068" s="11"/>
    </row>
    <row r="8069" spans="2:11" x14ac:dyDescent="0.25">
      <c r="B8069" t="s">
        <v>6472</v>
      </c>
      <c r="C8069" t="s">
        <v>3757</v>
      </c>
      <c r="D8069" t="s">
        <v>5139</v>
      </c>
      <c r="E8069" s="8">
        <v>3.0999999999999999E-3</v>
      </c>
      <c r="G8069" t="s">
        <v>5124</v>
      </c>
      <c r="H8069" s="9">
        <v>138.19999999999999</v>
      </c>
      <c r="I8069" t="s">
        <v>5125</v>
      </c>
      <c r="J8069" s="10">
        <f>ROUND(E8069* H8069,5)</f>
        <v>0.42842000000000002</v>
      </c>
      <c r="K8069" s="11"/>
    </row>
    <row r="8070" spans="2:11" x14ac:dyDescent="0.25">
      <c r="B8070" t="s">
        <v>6825</v>
      </c>
      <c r="C8070" t="s">
        <v>166</v>
      </c>
      <c r="D8070" t="s">
        <v>6826</v>
      </c>
      <c r="E8070" s="8">
        <v>1.02</v>
      </c>
      <c r="G8070" t="s">
        <v>5124</v>
      </c>
      <c r="H8070" s="9">
        <v>12.15</v>
      </c>
      <c r="I8070" t="s">
        <v>5125</v>
      </c>
      <c r="J8070" s="10">
        <f>ROUND(E8070* H8070,5)</f>
        <v>12.393000000000001</v>
      </c>
      <c r="K8070" s="11"/>
    </row>
    <row r="8071" spans="2:11" x14ac:dyDescent="0.25">
      <c r="D8071" s="12" t="s">
        <v>5140</v>
      </c>
      <c r="E8071" s="11"/>
      <c r="H8071" s="11"/>
      <c r="K8071" s="9">
        <f>SUM(J8067:J8070)</f>
        <v>15.682830000000001</v>
      </c>
    </row>
    <row r="8072" spans="2:11" x14ac:dyDescent="0.25">
      <c r="B8072" s="7" t="s">
        <v>5153</v>
      </c>
      <c r="E8072" s="11"/>
      <c r="H8072" s="11"/>
      <c r="K8072" s="11"/>
    </row>
    <row r="8073" spans="2:11" x14ac:dyDescent="0.25">
      <c r="B8073" t="s">
        <v>2027</v>
      </c>
      <c r="C8073" t="s">
        <v>136</v>
      </c>
      <c r="D8073" t="s">
        <v>2028</v>
      </c>
      <c r="E8073" s="8">
        <v>0.3</v>
      </c>
      <c r="G8073" t="s">
        <v>5124</v>
      </c>
      <c r="H8073" s="9">
        <v>122.54212</v>
      </c>
      <c r="I8073" t="s">
        <v>5125</v>
      </c>
      <c r="J8073" s="10">
        <f>ROUND(E8073* H8073,5)</f>
        <v>36.762639999999998</v>
      </c>
      <c r="K8073" s="11"/>
    </row>
    <row r="8074" spans="2:11" x14ac:dyDescent="0.25">
      <c r="D8074" s="12" t="s">
        <v>8707</v>
      </c>
      <c r="E8074" s="11"/>
      <c r="H8074" s="11"/>
      <c r="K8074" s="9">
        <f>SUM(J8073:J8073)</f>
        <v>36.762639999999998</v>
      </c>
    </row>
    <row r="8075" spans="2:11" x14ac:dyDescent="0.25">
      <c r="E8075" s="11"/>
      <c r="H8075" s="11"/>
      <c r="K8075" s="11"/>
    </row>
    <row r="8076" spans="2:11" x14ac:dyDescent="0.25">
      <c r="D8076" s="12" t="s">
        <v>5142</v>
      </c>
      <c r="E8076" s="11"/>
      <c r="H8076" s="11">
        <v>1.5</v>
      </c>
      <c r="I8076" t="s">
        <v>5143</v>
      </c>
      <c r="J8076">
        <f>ROUND(H8076/100*K8060,5)</f>
        <v>0.14079</v>
      </c>
      <c r="K8076" s="11"/>
    </row>
    <row r="8077" spans="2:11" x14ac:dyDescent="0.25">
      <c r="D8077" s="12" t="s">
        <v>5141</v>
      </c>
      <c r="E8077" s="11"/>
      <c r="H8077" s="11"/>
      <c r="K8077" s="13">
        <f>SUM(J8057:J8076)</f>
        <v>63.907389999999999</v>
      </c>
    </row>
    <row r="8078" spans="2:11" x14ac:dyDescent="0.25">
      <c r="D8078" s="12" t="s">
        <v>5157</v>
      </c>
      <c r="E8078" s="11"/>
      <c r="H8078" s="11">
        <v>6</v>
      </c>
      <c r="I8078" t="s">
        <v>5143</v>
      </c>
      <c r="K8078" s="9">
        <f>ROUND(H8078/100*K8077,5)</f>
        <v>3.8344399999999998</v>
      </c>
    </row>
    <row r="8079" spans="2:11" x14ac:dyDescent="0.25">
      <c r="D8079" s="12" t="s">
        <v>5144</v>
      </c>
      <c r="E8079" s="11"/>
      <c r="H8079" s="11"/>
      <c r="K8079" s="13">
        <f>SUM(K8077:K8078)</f>
        <v>67.741829999999993</v>
      </c>
    </row>
    <row r="8081" spans="1:26" ht="45" customHeight="1" x14ac:dyDescent="0.25">
      <c r="A8081" s="4" t="s">
        <v>8796</v>
      </c>
      <c r="B8081" s="4" t="s">
        <v>2636</v>
      </c>
      <c r="C8081" s="1" t="s">
        <v>166</v>
      </c>
      <c r="D8081" s="28" t="s">
        <v>2637</v>
      </c>
      <c r="E8081" s="29"/>
      <c r="F8081" s="29"/>
      <c r="G8081" s="1"/>
      <c r="H8081" s="5" t="s">
        <v>5119</v>
      </c>
      <c r="I8081" s="30">
        <v>1</v>
      </c>
      <c r="J8081" s="31"/>
      <c r="K8081" s="6">
        <f>ROUND(K8104,2)</f>
        <v>83.54</v>
      </c>
      <c r="L8081" s="1"/>
      <c r="M8081" s="1"/>
      <c r="N8081" s="1"/>
      <c r="O8081" s="1"/>
      <c r="P8081" s="1"/>
      <c r="Q8081" s="1"/>
      <c r="R8081" s="1"/>
      <c r="S8081" s="1"/>
      <c r="T8081" s="1"/>
      <c r="U8081" s="1"/>
      <c r="V8081" s="1"/>
      <c r="W8081" s="1"/>
      <c r="X8081" s="1"/>
      <c r="Y8081" s="1"/>
      <c r="Z8081" s="1"/>
    </row>
    <row r="8082" spans="1:26" x14ac:dyDescent="0.25">
      <c r="B8082" s="7" t="s">
        <v>5120</v>
      </c>
    </row>
    <row r="8083" spans="1:26" x14ac:dyDescent="0.25">
      <c r="B8083" t="s">
        <v>5314</v>
      </c>
      <c r="C8083" t="s">
        <v>9</v>
      </c>
      <c r="D8083" t="s">
        <v>5315</v>
      </c>
      <c r="E8083" s="8">
        <v>0.4</v>
      </c>
      <c r="F8083" t="s">
        <v>5123</v>
      </c>
      <c r="G8083" t="s">
        <v>5124</v>
      </c>
      <c r="H8083" s="9">
        <v>29.42</v>
      </c>
      <c r="I8083" t="s">
        <v>5125</v>
      </c>
      <c r="J8083" s="10">
        <f>ROUND(E8083/I8081* H8083,5)</f>
        <v>11.768000000000001</v>
      </c>
      <c r="K8083" s="11"/>
    </row>
    <row r="8084" spans="1:26" x14ac:dyDescent="0.25">
      <c r="B8084" t="s">
        <v>5182</v>
      </c>
      <c r="C8084" t="s">
        <v>9</v>
      </c>
      <c r="D8084" t="s">
        <v>5183</v>
      </c>
      <c r="E8084" s="8">
        <v>0.4</v>
      </c>
      <c r="F8084" t="s">
        <v>5123</v>
      </c>
      <c r="G8084" t="s">
        <v>5124</v>
      </c>
      <c r="H8084" s="9">
        <v>24.55</v>
      </c>
      <c r="I8084" t="s">
        <v>5125</v>
      </c>
      <c r="J8084" s="10">
        <f>ROUND(E8084/I8081* H8084,5)</f>
        <v>9.82</v>
      </c>
      <c r="K8084" s="11"/>
    </row>
    <row r="8085" spans="1:26" x14ac:dyDescent="0.25">
      <c r="D8085" s="12" t="s">
        <v>5126</v>
      </c>
      <c r="E8085" s="11"/>
      <c r="H8085" s="11"/>
      <c r="K8085" s="9">
        <f>SUM(J8083:J8084)</f>
        <v>21.588000000000001</v>
      </c>
    </row>
    <row r="8086" spans="1:26" x14ac:dyDescent="0.25">
      <c r="B8086" s="7" t="s">
        <v>5127</v>
      </c>
      <c r="E8086" s="11"/>
      <c r="H8086" s="11"/>
      <c r="K8086" s="11"/>
    </row>
    <row r="8087" spans="1:26" x14ac:dyDescent="0.25">
      <c r="B8087" t="s">
        <v>5190</v>
      </c>
      <c r="C8087" t="s">
        <v>9</v>
      </c>
      <c r="D8087" t="s">
        <v>5191</v>
      </c>
      <c r="E8087" s="8">
        <v>0.4</v>
      </c>
      <c r="F8087" t="s">
        <v>5123</v>
      </c>
      <c r="G8087" t="s">
        <v>5124</v>
      </c>
      <c r="H8087" s="9">
        <v>2.54</v>
      </c>
      <c r="I8087" t="s">
        <v>5125</v>
      </c>
      <c r="J8087" s="10">
        <f>ROUND(E8087/I8081* H8087,5)</f>
        <v>1.016</v>
      </c>
      <c r="K8087" s="11"/>
    </row>
    <row r="8088" spans="1:26" x14ac:dyDescent="0.25">
      <c r="B8088" t="s">
        <v>6441</v>
      </c>
      <c r="C8088" t="s">
        <v>9</v>
      </c>
      <c r="D8088" t="s">
        <v>5129</v>
      </c>
      <c r="E8088" s="8">
        <v>0.4</v>
      </c>
      <c r="F8088" t="s">
        <v>5123</v>
      </c>
      <c r="G8088" t="s">
        <v>5124</v>
      </c>
      <c r="H8088" s="9">
        <v>2.0499999999999998</v>
      </c>
      <c r="I8088" t="s">
        <v>5125</v>
      </c>
      <c r="J8088" s="10">
        <f>ROUND(E8088/I8081* H8088,5)</f>
        <v>0.82</v>
      </c>
      <c r="K8088" s="11"/>
    </row>
    <row r="8089" spans="1:26" x14ac:dyDescent="0.25">
      <c r="B8089" t="s">
        <v>5235</v>
      </c>
      <c r="C8089" t="s">
        <v>9</v>
      </c>
      <c r="D8089" t="s">
        <v>5236</v>
      </c>
      <c r="E8089" s="8">
        <v>0.04</v>
      </c>
      <c r="F8089" t="s">
        <v>5123</v>
      </c>
      <c r="G8089" t="s">
        <v>5124</v>
      </c>
      <c r="H8089" s="9">
        <v>65.38</v>
      </c>
      <c r="I8089" t="s">
        <v>5125</v>
      </c>
      <c r="J8089" s="10">
        <f>ROUND(E8089/I8081* H8089,5)</f>
        <v>2.6152000000000002</v>
      </c>
      <c r="K8089" s="11"/>
    </row>
    <row r="8090" spans="1:26" x14ac:dyDescent="0.25">
      <c r="D8090" s="12" t="s">
        <v>5130</v>
      </c>
      <c r="E8090" s="11"/>
      <c r="H8090" s="11"/>
      <c r="K8090" s="9">
        <f>SUM(J8087:J8089)</f>
        <v>4.4512</v>
      </c>
    </row>
    <row r="8091" spans="1:26" x14ac:dyDescent="0.25">
      <c r="B8091" s="7" t="s">
        <v>5131</v>
      </c>
      <c r="E8091" s="11"/>
      <c r="H8091" s="11"/>
      <c r="K8091" s="11"/>
    </row>
    <row r="8092" spans="1:26" x14ac:dyDescent="0.25">
      <c r="B8092" t="s">
        <v>5273</v>
      </c>
      <c r="C8092" t="s">
        <v>136</v>
      </c>
      <c r="D8092" t="s">
        <v>5133</v>
      </c>
      <c r="E8092" s="8">
        <v>8.3999999999999995E-3</v>
      </c>
      <c r="G8092" t="s">
        <v>5124</v>
      </c>
      <c r="H8092" s="9">
        <v>2.04</v>
      </c>
      <c r="I8092" t="s">
        <v>5125</v>
      </c>
      <c r="J8092" s="10">
        <f>ROUND(E8092* H8092,5)</f>
        <v>1.7139999999999999E-2</v>
      </c>
      <c r="K8092" s="11"/>
    </row>
    <row r="8093" spans="1:26" x14ac:dyDescent="0.25">
      <c r="B8093" t="s">
        <v>6469</v>
      </c>
      <c r="C8093" t="s">
        <v>3757</v>
      </c>
      <c r="D8093" t="s">
        <v>6470</v>
      </c>
      <c r="E8093" s="8">
        <v>4.9500000000000002E-2</v>
      </c>
      <c r="G8093" t="s">
        <v>5124</v>
      </c>
      <c r="H8093" s="9">
        <v>57.46</v>
      </c>
      <c r="I8093" t="s">
        <v>5125</v>
      </c>
      <c r="J8093" s="10">
        <f>ROUND(E8093* H8093,5)</f>
        <v>2.8442699999999999</v>
      </c>
      <c r="K8093" s="11"/>
    </row>
    <row r="8094" spans="1:26" x14ac:dyDescent="0.25">
      <c r="B8094" t="s">
        <v>6472</v>
      </c>
      <c r="C8094" t="s">
        <v>3757</v>
      </c>
      <c r="D8094" t="s">
        <v>5139</v>
      </c>
      <c r="E8094" s="8">
        <v>3.0999999999999999E-3</v>
      </c>
      <c r="G8094" t="s">
        <v>5124</v>
      </c>
      <c r="H8094" s="9">
        <v>138.19999999999999</v>
      </c>
      <c r="I8094" t="s">
        <v>5125</v>
      </c>
      <c r="J8094" s="10">
        <f>ROUND(E8094* H8094,5)</f>
        <v>0.42842000000000002</v>
      </c>
      <c r="K8094" s="11"/>
    </row>
    <row r="8095" spans="1:26" x14ac:dyDescent="0.25">
      <c r="B8095" t="s">
        <v>6825</v>
      </c>
      <c r="C8095" t="s">
        <v>166</v>
      </c>
      <c r="D8095" t="s">
        <v>6826</v>
      </c>
      <c r="E8095" s="8">
        <v>1.02</v>
      </c>
      <c r="G8095" t="s">
        <v>5124</v>
      </c>
      <c r="H8095" s="9">
        <v>12.15</v>
      </c>
      <c r="I8095" t="s">
        <v>5125</v>
      </c>
      <c r="J8095" s="10">
        <f>ROUND(E8095* H8095,5)</f>
        <v>12.393000000000001</v>
      </c>
      <c r="K8095" s="11"/>
    </row>
    <row r="8096" spans="1:26" x14ac:dyDescent="0.25">
      <c r="D8096" s="12" t="s">
        <v>5140</v>
      </c>
      <c r="E8096" s="11"/>
      <c r="H8096" s="11"/>
      <c r="K8096" s="9">
        <f>SUM(J8092:J8095)</f>
        <v>15.682830000000001</v>
      </c>
    </row>
    <row r="8097" spans="1:26" x14ac:dyDescent="0.25">
      <c r="B8097" s="7" t="s">
        <v>5153</v>
      </c>
      <c r="E8097" s="11"/>
      <c r="H8097" s="11"/>
      <c r="K8097" s="11"/>
    </row>
    <row r="8098" spans="1:26" x14ac:dyDescent="0.25">
      <c r="B8098" t="s">
        <v>2027</v>
      </c>
      <c r="C8098" t="s">
        <v>136</v>
      </c>
      <c r="D8098" t="s">
        <v>2028</v>
      </c>
      <c r="E8098" s="8">
        <v>0.3</v>
      </c>
      <c r="G8098" t="s">
        <v>5124</v>
      </c>
      <c r="H8098" s="9">
        <v>122.54212</v>
      </c>
      <c r="I8098" t="s">
        <v>5125</v>
      </c>
      <c r="J8098" s="10">
        <f>ROUND(E8098* H8098,5)</f>
        <v>36.762639999999998</v>
      </c>
      <c r="K8098" s="11"/>
    </row>
    <row r="8099" spans="1:26" x14ac:dyDescent="0.25">
      <c r="D8099" s="12" t="s">
        <v>8707</v>
      </c>
      <c r="E8099" s="11"/>
      <c r="H8099" s="11"/>
      <c r="K8099" s="9">
        <f>SUM(J8098:J8098)</f>
        <v>36.762639999999998</v>
      </c>
    </row>
    <row r="8100" spans="1:26" x14ac:dyDescent="0.25">
      <c r="E8100" s="11"/>
      <c r="H8100" s="11"/>
      <c r="K8100" s="11"/>
    </row>
    <row r="8101" spans="1:26" x14ac:dyDescent="0.25">
      <c r="D8101" s="12" t="s">
        <v>5142</v>
      </c>
      <c r="E8101" s="11"/>
      <c r="H8101" s="11">
        <v>1.5</v>
      </c>
      <c r="I8101" t="s">
        <v>5143</v>
      </c>
      <c r="J8101">
        <f>ROUND(H8101/100*K8085,5)</f>
        <v>0.32382</v>
      </c>
      <c r="K8101" s="11"/>
    </row>
    <row r="8102" spans="1:26" x14ac:dyDescent="0.25">
      <c r="D8102" s="12" t="s">
        <v>5141</v>
      </c>
      <c r="E8102" s="11"/>
      <c r="H8102" s="11"/>
      <c r="K8102" s="13">
        <f>SUM(J8082:J8101)</f>
        <v>78.808489999999992</v>
      </c>
    </row>
    <row r="8103" spans="1:26" x14ac:dyDescent="0.25">
      <c r="D8103" s="12" t="s">
        <v>5157</v>
      </c>
      <c r="E8103" s="11"/>
      <c r="H8103" s="11">
        <v>6</v>
      </c>
      <c r="I8103" t="s">
        <v>5143</v>
      </c>
      <c r="K8103" s="9">
        <f>ROUND(H8103/100*K8102,5)</f>
        <v>4.72851</v>
      </c>
    </row>
    <row r="8104" spans="1:26" x14ac:dyDescent="0.25">
      <c r="D8104" s="12" t="s">
        <v>5144</v>
      </c>
      <c r="E8104" s="11"/>
      <c r="H8104" s="11"/>
      <c r="K8104" s="13">
        <f>SUM(K8102:K8103)</f>
        <v>83.536999999999992</v>
      </c>
    </row>
    <row r="8106" spans="1:26" ht="45" customHeight="1" x14ac:dyDescent="0.25">
      <c r="A8106" s="4" t="s">
        <v>8797</v>
      </c>
      <c r="B8106" s="4" t="s">
        <v>2638</v>
      </c>
      <c r="C8106" s="1" t="s">
        <v>166</v>
      </c>
      <c r="D8106" s="28" t="s">
        <v>2639</v>
      </c>
      <c r="E8106" s="29"/>
      <c r="F8106" s="29"/>
      <c r="G8106" s="1"/>
      <c r="H8106" s="5" t="s">
        <v>5119</v>
      </c>
      <c r="I8106" s="30">
        <v>1</v>
      </c>
      <c r="J8106" s="31"/>
      <c r="K8106" s="6">
        <f>ROUND(K8130,2)</f>
        <v>103.61</v>
      </c>
      <c r="L8106" s="1"/>
      <c r="M8106" s="1"/>
      <c r="N8106" s="1"/>
      <c r="O8106" s="1"/>
      <c r="P8106" s="1"/>
      <c r="Q8106" s="1"/>
      <c r="R8106" s="1"/>
      <c r="S8106" s="1"/>
      <c r="T8106" s="1"/>
      <c r="U8106" s="1"/>
      <c r="V8106" s="1"/>
      <c r="W8106" s="1"/>
      <c r="X8106" s="1"/>
      <c r="Y8106" s="1"/>
      <c r="Z8106" s="1"/>
    </row>
    <row r="8107" spans="1:26" x14ac:dyDescent="0.25">
      <c r="B8107" s="7" t="s">
        <v>5120</v>
      </c>
    </row>
    <row r="8108" spans="1:26" x14ac:dyDescent="0.25">
      <c r="B8108" t="s">
        <v>5182</v>
      </c>
      <c r="C8108" t="s">
        <v>9</v>
      </c>
      <c r="D8108" t="s">
        <v>5183</v>
      </c>
      <c r="E8108" s="8">
        <v>0.66666999999999998</v>
      </c>
      <c r="F8108" t="s">
        <v>5123</v>
      </c>
      <c r="G8108" t="s">
        <v>5124</v>
      </c>
      <c r="H8108" s="9">
        <v>24.55</v>
      </c>
      <c r="I8108" t="s">
        <v>5125</v>
      </c>
      <c r="J8108" s="10">
        <f>ROUND(E8108/I8106* H8108,5)</f>
        <v>16.36675</v>
      </c>
      <c r="K8108" s="11"/>
    </row>
    <row r="8109" spans="1:26" x14ac:dyDescent="0.25">
      <c r="B8109" t="s">
        <v>5314</v>
      </c>
      <c r="C8109" t="s">
        <v>9</v>
      </c>
      <c r="D8109" t="s">
        <v>5315</v>
      </c>
      <c r="E8109" s="8">
        <v>0.66666999999999998</v>
      </c>
      <c r="F8109" t="s">
        <v>5123</v>
      </c>
      <c r="G8109" t="s">
        <v>5124</v>
      </c>
      <c r="H8109" s="9">
        <v>29.42</v>
      </c>
      <c r="I8109" t="s">
        <v>5125</v>
      </c>
      <c r="J8109" s="10">
        <f>ROUND(E8109/I8106* H8109,5)</f>
        <v>19.613430000000001</v>
      </c>
      <c r="K8109" s="11"/>
    </row>
    <row r="8110" spans="1:26" x14ac:dyDescent="0.25">
      <c r="D8110" s="12" t="s">
        <v>5126</v>
      </c>
      <c r="E8110" s="11"/>
      <c r="H8110" s="11"/>
      <c r="K8110" s="9">
        <f>SUM(J8108:J8109)</f>
        <v>35.980180000000004</v>
      </c>
    </row>
    <row r="8111" spans="1:26" x14ac:dyDescent="0.25">
      <c r="B8111" s="7" t="s">
        <v>5127</v>
      </c>
      <c r="E8111" s="11"/>
      <c r="H8111" s="11"/>
      <c r="K8111" s="11"/>
    </row>
    <row r="8112" spans="1:26" x14ac:dyDescent="0.25">
      <c r="B8112" t="s">
        <v>5190</v>
      </c>
      <c r="C8112" t="s">
        <v>9</v>
      </c>
      <c r="D8112" t="s">
        <v>5191</v>
      </c>
      <c r="E8112" s="8">
        <v>0.66666999999999998</v>
      </c>
      <c r="F8112" t="s">
        <v>5123</v>
      </c>
      <c r="G8112" t="s">
        <v>5124</v>
      </c>
      <c r="H8112" s="9">
        <v>2.54</v>
      </c>
      <c r="I8112" t="s">
        <v>5125</v>
      </c>
      <c r="J8112" s="10">
        <f>ROUND(E8112/I8106* H8112,5)</f>
        <v>1.6933400000000001</v>
      </c>
      <c r="K8112" s="11"/>
    </row>
    <row r="8113" spans="2:11" x14ac:dyDescent="0.25">
      <c r="B8113" t="s">
        <v>5235</v>
      </c>
      <c r="C8113" t="s">
        <v>9</v>
      </c>
      <c r="D8113" t="s">
        <v>5236</v>
      </c>
      <c r="E8113" s="8">
        <v>6.6669999999999993E-2</v>
      </c>
      <c r="F8113" t="s">
        <v>5123</v>
      </c>
      <c r="G8113" t="s">
        <v>5124</v>
      </c>
      <c r="H8113" s="9">
        <v>65.38</v>
      </c>
      <c r="I8113" t="s">
        <v>5125</v>
      </c>
      <c r="J8113" s="10">
        <f>ROUND(E8113/I8106* H8113,5)</f>
        <v>4.3588800000000001</v>
      </c>
      <c r="K8113" s="11"/>
    </row>
    <row r="8114" spans="2:11" x14ac:dyDescent="0.25">
      <c r="B8114" t="s">
        <v>6441</v>
      </c>
      <c r="C8114" t="s">
        <v>9</v>
      </c>
      <c r="D8114" t="s">
        <v>5129</v>
      </c>
      <c r="E8114" s="8">
        <v>0.66666999999999998</v>
      </c>
      <c r="F8114" t="s">
        <v>5123</v>
      </c>
      <c r="G8114" t="s">
        <v>5124</v>
      </c>
      <c r="H8114" s="9">
        <v>2.0499999999999998</v>
      </c>
      <c r="I8114" t="s">
        <v>5125</v>
      </c>
      <c r="J8114" s="10">
        <f>ROUND(E8114/I8106* H8114,5)</f>
        <v>1.3666700000000001</v>
      </c>
      <c r="K8114" s="11"/>
    </row>
    <row r="8115" spans="2:11" x14ac:dyDescent="0.25">
      <c r="D8115" s="12" t="s">
        <v>5130</v>
      </c>
      <c r="E8115" s="11"/>
      <c r="H8115" s="11"/>
      <c r="K8115" s="9">
        <f>SUM(J8112:J8114)</f>
        <v>7.4188900000000002</v>
      </c>
    </row>
    <row r="8116" spans="2:11" x14ac:dyDescent="0.25">
      <c r="B8116" s="7" t="s">
        <v>5131</v>
      </c>
      <c r="E8116" s="11"/>
      <c r="H8116" s="11"/>
      <c r="K8116" s="11"/>
    </row>
    <row r="8117" spans="2:11" x14ac:dyDescent="0.25">
      <c r="B8117" t="s">
        <v>6469</v>
      </c>
      <c r="C8117" t="s">
        <v>3757</v>
      </c>
      <c r="D8117" t="s">
        <v>6470</v>
      </c>
      <c r="E8117" s="8">
        <v>4.9500000000000002E-2</v>
      </c>
      <c r="G8117" t="s">
        <v>5124</v>
      </c>
      <c r="H8117" s="9">
        <v>57.46</v>
      </c>
      <c r="I8117" t="s">
        <v>5125</v>
      </c>
      <c r="J8117" s="10">
        <f>ROUND(E8117* H8117,5)</f>
        <v>2.8442699999999999</v>
      </c>
      <c r="K8117" s="11"/>
    </row>
    <row r="8118" spans="2:11" x14ac:dyDescent="0.25">
      <c r="B8118" t="s">
        <v>6472</v>
      </c>
      <c r="C8118" t="s">
        <v>3757</v>
      </c>
      <c r="D8118" t="s">
        <v>5139</v>
      </c>
      <c r="E8118" s="8">
        <v>3.0999999999999999E-3</v>
      </c>
      <c r="G8118" t="s">
        <v>5124</v>
      </c>
      <c r="H8118" s="9">
        <v>138.19999999999999</v>
      </c>
      <c r="I8118" t="s">
        <v>5125</v>
      </c>
      <c r="J8118" s="10">
        <f>ROUND(E8118* H8118,5)</f>
        <v>0.42842000000000002</v>
      </c>
      <c r="K8118" s="11"/>
    </row>
    <row r="8119" spans="2:11" x14ac:dyDescent="0.25">
      <c r="B8119" t="s">
        <v>6825</v>
      </c>
      <c r="C8119" t="s">
        <v>166</v>
      </c>
      <c r="D8119" t="s">
        <v>6826</v>
      </c>
      <c r="E8119" s="8">
        <v>1.02</v>
      </c>
      <c r="G8119" t="s">
        <v>5124</v>
      </c>
      <c r="H8119" s="9">
        <v>12.15</v>
      </c>
      <c r="I8119" t="s">
        <v>5125</v>
      </c>
      <c r="J8119" s="10">
        <f>ROUND(E8119* H8119,5)</f>
        <v>12.393000000000001</v>
      </c>
      <c r="K8119" s="11"/>
    </row>
    <row r="8120" spans="2:11" x14ac:dyDescent="0.25">
      <c r="B8120" t="s">
        <v>5273</v>
      </c>
      <c r="C8120" t="s">
        <v>136</v>
      </c>
      <c r="D8120" t="s">
        <v>5133</v>
      </c>
      <c r="E8120" s="8">
        <v>8.3999999999999995E-3</v>
      </c>
      <c r="G8120" t="s">
        <v>5124</v>
      </c>
      <c r="H8120" s="9">
        <v>2.04</v>
      </c>
      <c r="I8120" t="s">
        <v>5125</v>
      </c>
      <c r="J8120" s="10">
        <f>ROUND(E8120* H8120,5)</f>
        <v>1.7139999999999999E-2</v>
      </c>
      <c r="K8120" s="11"/>
    </row>
    <row r="8121" spans="2:11" x14ac:dyDescent="0.25">
      <c r="D8121" s="12" t="s">
        <v>5140</v>
      </c>
      <c r="E8121" s="11"/>
      <c r="H8121" s="11"/>
      <c r="K8121" s="9">
        <f>SUM(J8117:J8120)</f>
        <v>15.682830000000001</v>
      </c>
    </row>
    <row r="8122" spans="2:11" x14ac:dyDescent="0.25">
      <c r="B8122" s="7" t="s">
        <v>5153</v>
      </c>
      <c r="E8122" s="11"/>
      <c r="H8122" s="11"/>
      <c r="K8122" s="11"/>
    </row>
    <row r="8123" spans="2:11" x14ac:dyDescent="0.25">
      <c r="B8123" t="s">
        <v>2027</v>
      </c>
      <c r="C8123" t="s">
        <v>136</v>
      </c>
      <c r="D8123" t="s">
        <v>2028</v>
      </c>
      <c r="E8123" s="8">
        <v>0.3</v>
      </c>
      <c r="G8123" t="s">
        <v>5124</v>
      </c>
      <c r="H8123" s="9">
        <v>122.54212</v>
      </c>
      <c r="I8123" t="s">
        <v>5125</v>
      </c>
      <c r="J8123" s="10">
        <f>ROUND(E8123* H8123,5)</f>
        <v>36.762639999999998</v>
      </c>
      <c r="K8123" s="11"/>
    </row>
    <row r="8124" spans="2:11" x14ac:dyDescent="0.25">
      <c r="B8124" t="s">
        <v>1192</v>
      </c>
      <c r="C8124" t="s">
        <v>166</v>
      </c>
      <c r="D8124" t="s">
        <v>1193</v>
      </c>
      <c r="E8124" s="8">
        <v>1</v>
      </c>
      <c r="G8124" t="s">
        <v>5124</v>
      </c>
      <c r="H8124" s="9">
        <v>1.3565499999999999</v>
      </c>
      <c r="I8124" t="s">
        <v>5125</v>
      </c>
      <c r="J8124" s="10">
        <f>ROUND(E8124* H8124,5)</f>
        <v>1.3565499999999999</v>
      </c>
      <c r="K8124" s="11"/>
    </row>
    <row r="8125" spans="2:11" x14ac:dyDescent="0.25">
      <c r="D8125" s="12" t="s">
        <v>8707</v>
      </c>
      <c r="E8125" s="11"/>
      <c r="H8125" s="11"/>
      <c r="K8125" s="9">
        <f>SUM(J8123:J8124)</f>
        <v>38.119189999999996</v>
      </c>
    </row>
    <row r="8126" spans="2:11" x14ac:dyDescent="0.25">
      <c r="E8126" s="11"/>
      <c r="H8126" s="11"/>
      <c r="K8126" s="11"/>
    </row>
    <row r="8127" spans="2:11" x14ac:dyDescent="0.25">
      <c r="D8127" s="12" t="s">
        <v>5142</v>
      </c>
      <c r="E8127" s="11"/>
      <c r="H8127" s="11">
        <v>1.5</v>
      </c>
      <c r="I8127" t="s">
        <v>5143</v>
      </c>
      <c r="J8127">
        <f>ROUND(H8127/100*K8110,5)</f>
        <v>0.53969999999999996</v>
      </c>
      <c r="K8127" s="11"/>
    </row>
    <row r="8128" spans="2:11" x14ac:dyDescent="0.25">
      <c r="D8128" s="12" t="s">
        <v>5141</v>
      </c>
      <c r="E8128" s="11"/>
      <c r="H8128" s="11"/>
      <c r="K8128" s="13">
        <f>SUM(J8107:J8127)</f>
        <v>97.74078999999999</v>
      </c>
    </row>
    <row r="8129" spans="1:26" x14ac:dyDescent="0.25">
      <c r="D8129" s="12" t="s">
        <v>5157</v>
      </c>
      <c r="E8129" s="11"/>
      <c r="H8129" s="11">
        <v>6</v>
      </c>
      <c r="I8129" t="s">
        <v>5143</v>
      </c>
      <c r="K8129" s="9">
        <f>ROUND(H8129/100*K8128,5)</f>
        <v>5.8644499999999997</v>
      </c>
    </row>
    <row r="8130" spans="1:26" x14ac:dyDescent="0.25">
      <c r="D8130" s="12" t="s">
        <v>5144</v>
      </c>
      <c r="E8130" s="11"/>
      <c r="H8130" s="11"/>
      <c r="K8130" s="13">
        <f>SUM(K8128:K8129)</f>
        <v>103.60523999999999</v>
      </c>
    </row>
    <row r="8132" spans="1:26" ht="45" customHeight="1" x14ac:dyDescent="0.25">
      <c r="A8132" s="4" t="s">
        <v>8798</v>
      </c>
      <c r="B8132" s="4" t="s">
        <v>2640</v>
      </c>
      <c r="C8132" s="1" t="s">
        <v>166</v>
      </c>
      <c r="D8132" s="28" t="s">
        <v>2641</v>
      </c>
      <c r="E8132" s="29"/>
      <c r="F8132" s="29"/>
      <c r="G8132" s="1"/>
      <c r="H8132" s="5" t="s">
        <v>5119</v>
      </c>
      <c r="I8132" s="30">
        <v>1</v>
      </c>
      <c r="J8132" s="31"/>
      <c r="K8132" s="6">
        <f>ROUND(K8156,2)</f>
        <v>94.29</v>
      </c>
      <c r="L8132" s="1"/>
      <c r="M8132" s="1"/>
      <c r="N8132" s="1"/>
      <c r="O8132" s="1"/>
      <c r="P8132" s="1"/>
      <c r="Q8132" s="1"/>
      <c r="R8132" s="1"/>
      <c r="S8132" s="1"/>
      <c r="T8132" s="1"/>
      <c r="U8132" s="1"/>
      <c r="V8132" s="1"/>
      <c r="W8132" s="1"/>
      <c r="X8132" s="1"/>
      <c r="Y8132" s="1"/>
      <c r="Z8132" s="1"/>
    </row>
    <row r="8133" spans="1:26" x14ac:dyDescent="0.25">
      <c r="B8133" s="7" t="s">
        <v>5120</v>
      </c>
    </row>
    <row r="8134" spans="1:26" x14ac:dyDescent="0.25">
      <c r="B8134" t="s">
        <v>5314</v>
      </c>
      <c r="C8134" t="s">
        <v>9</v>
      </c>
      <c r="D8134" t="s">
        <v>5315</v>
      </c>
      <c r="E8134" s="8">
        <v>0.53332999999999997</v>
      </c>
      <c r="F8134" t="s">
        <v>5123</v>
      </c>
      <c r="G8134" t="s">
        <v>5124</v>
      </c>
      <c r="H8134" s="9">
        <v>29.42</v>
      </c>
      <c r="I8134" t="s">
        <v>5125</v>
      </c>
      <c r="J8134" s="10">
        <f>ROUND(E8134/I8132* H8134,5)</f>
        <v>15.690569999999999</v>
      </c>
      <c r="K8134" s="11"/>
    </row>
    <row r="8135" spans="1:26" x14ac:dyDescent="0.25">
      <c r="B8135" t="s">
        <v>5182</v>
      </c>
      <c r="C8135" t="s">
        <v>9</v>
      </c>
      <c r="D8135" t="s">
        <v>5183</v>
      </c>
      <c r="E8135" s="8">
        <v>0.53332999999999997</v>
      </c>
      <c r="F8135" t="s">
        <v>5123</v>
      </c>
      <c r="G8135" t="s">
        <v>5124</v>
      </c>
      <c r="H8135" s="9">
        <v>24.55</v>
      </c>
      <c r="I8135" t="s">
        <v>5125</v>
      </c>
      <c r="J8135" s="10">
        <f>ROUND(E8135/I8132* H8135,5)</f>
        <v>13.093249999999999</v>
      </c>
      <c r="K8135" s="11"/>
    </row>
    <row r="8136" spans="1:26" x14ac:dyDescent="0.25">
      <c r="D8136" s="12" t="s">
        <v>5126</v>
      </c>
      <c r="E8136" s="11"/>
      <c r="H8136" s="11"/>
      <c r="K8136" s="9">
        <f>SUM(J8134:J8135)</f>
        <v>28.783819999999999</v>
      </c>
    </row>
    <row r="8137" spans="1:26" x14ac:dyDescent="0.25">
      <c r="B8137" s="7" t="s">
        <v>5127</v>
      </c>
      <c r="E8137" s="11"/>
      <c r="H8137" s="11"/>
      <c r="K8137" s="11"/>
    </row>
    <row r="8138" spans="1:26" x14ac:dyDescent="0.25">
      <c r="B8138" t="s">
        <v>5190</v>
      </c>
      <c r="C8138" t="s">
        <v>9</v>
      </c>
      <c r="D8138" t="s">
        <v>5191</v>
      </c>
      <c r="E8138" s="8">
        <v>0.53332999999999997</v>
      </c>
      <c r="F8138" t="s">
        <v>5123</v>
      </c>
      <c r="G8138" t="s">
        <v>5124</v>
      </c>
      <c r="H8138" s="9">
        <v>2.54</v>
      </c>
      <c r="I8138" t="s">
        <v>5125</v>
      </c>
      <c r="J8138" s="10">
        <f>ROUND(E8138/I8132* H8138,5)</f>
        <v>1.35466</v>
      </c>
      <c r="K8138" s="11"/>
    </row>
    <row r="8139" spans="1:26" x14ac:dyDescent="0.25">
      <c r="B8139" t="s">
        <v>5235</v>
      </c>
      <c r="C8139" t="s">
        <v>9</v>
      </c>
      <c r="D8139" t="s">
        <v>5236</v>
      </c>
      <c r="E8139" s="8">
        <v>5.3330000000000002E-2</v>
      </c>
      <c r="F8139" t="s">
        <v>5123</v>
      </c>
      <c r="G8139" t="s">
        <v>5124</v>
      </c>
      <c r="H8139" s="9">
        <v>65.38</v>
      </c>
      <c r="I8139" t="s">
        <v>5125</v>
      </c>
      <c r="J8139" s="10">
        <f>ROUND(E8139/I8132* H8139,5)</f>
        <v>3.48672</v>
      </c>
      <c r="K8139" s="11"/>
    </row>
    <row r="8140" spans="1:26" x14ac:dyDescent="0.25">
      <c r="B8140" t="s">
        <v>6441</v>
      </c>
      <c r="C8140" t="s">
        <v>9</v>
      </c>
      <c r="D8140" t="s">
        <v>5129</v>
      </c>
      <c r="E8140" s="8">
        <v>0.53332999999999997</v>
      </c>
      <c r="F8140" t="s">
        <v>5123</v>
      </c>
      <c r="G8140" t="s">
        <v>5124</v>
      </c>
      <c r="H8140" s="9">
        <v>2.0499999999999998</v>
      </c>
      <c r="I8140" t="s">
        <v>5125</v>
      </c>
      <c r="J8140" s="10">
        <f>ROUND(E8140/I8132* H8140,5)</f>
        <v>1.0933299999999999</v>
      </c>
      <c r="K8140" s="11"/>
    </row>
    <row r="8141" spans="1:26" x14ac:dyDescent="0.25">
      <c r="D8141" s="12" t="s">
        <v>5130</v>
      </c>
      <c r="E8141" s="11"/>
      <c r="H8141" s="11"/>
      <c r="K8141" s="9">
        <f>SUM(J8138:J8140)</f>
        <v>5.9347099999999999</v>
      </c>
    </row>
    <row r="8142" spans="1:26" x14ac:dyDescent="0.25">
      <c r="B8142" s="7" t="s">
        <v>5131</v>
      </c>
      <c r="E8142" s="11"/>
      <c r="H8142" s="11"/>
      <c r="K8142" s="11"/>
    </row>
    <row r="8143" spans="1:26" x14ac:dyDescent="0.25">
      <c r="B8143" t="s">
        <v>5273</v>
      </c>
      <c r="C8143" t="s">
        <v>136</v>
      </c>
      <c r="D8143" t="s">
        <v>5133</v>
      </c>
      <c r="E8143" s="8">
        <v>8.3999999999999995E-3</v>
      </c>
      <c r="G8143" t="s">
        <v>5124</v>
      </c>
      <c r="H8143" s="9">
        <v>2.04</v>
      </c>
      <c r="I8143" t="s">
        <v>5125</v>
      </c>
      <c r="J8143" s="10">
        <f>ROUND(E8143* H8143,5)</f>
        <v>1.7139999999999999E-2</v>
      </c>
      <c r="K8143" s="11"/>
    </row>
    <row r="8144" spans="1:26" x14ac:dyDescent="0.25">
      <c r="B8144" t="s">
        <v>6469</v>
      </c>
      <c r="C8144" t="s">
        <v>3757</v>
      </c>
      <c r="D8144" t="s">
        <v>6470</v>
      </c>
      <c r="E8144" s="8">
        <v>4.9500000000000002E-2</v>
      </c>
      <c r="G8144" t="s">
        <v>5124</v>
      </c>
      <c r="H8144" s="9">
        <v>57.46</v>
      </c>
      <c r="I8144" t="s">
        <v>5125</v>
      </c>
      <c r="J8144" s="10">
        <f>ROUND(E8144* H8144,5)</f>
        <v>2.8442699999999999</v>
      </c>
      <c r="K8144" s="11"/>
    </row>
    <row r="8145" spans="1:26" x14ac:dyDescent="0.25">
      <c r="B8145" t="s">
        <v>6472</v>
      </c>
      <c r="C8145" t="s">
        <v>3757</v>
      </c>
      <c r="D8145" t="s">
        <v>5139</v>
      </c>
      <c r="E8145" s="8">
        <v>3.0999999999999999E-3</v>
      </c>
      <c r="G8145" t="s">
        <v>5124</v>
      </c>
      <c r="H8145" s="9">
        <v>138.19999999999999</v>
      </c>
      <c r="I8145" t="s">
        <v>5125</v>
      </c>
      <c r="J8145" s="10">
        <f>ROUND(E8145* H8145,5)</f>
        <v>0.42842000000000002</v>
      </c>
      <c r="K8145" s="11"/>
    </row>
    <row r="8146" spans="1:26" x14ac:dyDescent="0.25">
      <c r="B8146" t="s">
        <v>6825</v>
      </c>
      <c r="C8146" t="s">
        <v>166</v>
      </c>
      <c r="D8146" t="s">
        <v>6826</v>
      </c>
      <c r="E8146" s="8">
        <v>1.02</v>
      </c>
      <c r="G8146" t="s">
        <v>5124</v>
      </c>
      <c r="H8146" s="9">
        <v>12.15</v>
      </c>
      <c r="I8146" t="s">
        <v>5125</v>
      </c>
      <c r="J8146" s="10">
        <f>ROUND(E8146* H8146,5)</f>
        <v>12.393000000000001</v>
      </c>
      <c r="K8146" s="11"/>
    </row>
    <row r="8147" spans="1:26" x14ac:dyDescent="0.25">
      <c r="D8147" s="12" t="s">
        <v>5140</v>
      </c>
      <c r="E8147" s="11"/>
      <c r="H8147" s="11"/>
      <c r="K8147" s="9">
        <f>SUM(J8143:J8146)</f>
        <v>15.682830000000001</v>
      </c>
    </row>
    <row r="8148" spans="1:26" x14ac:dyDescent="0.25">
      <c r="B8148" s="7" t="s">
        <v>5153</v>
      </c>
      <c r="E8148" s="11"/>
      <c r="H8148" s="11"/>
      <c r="K8148" s="11"/>
    </row>
    <row r="8149" spans="1:26" x14ac:dyDescent="0.25">
      <c r="B8149" t="s">
        <v>1192</v>
      </c>
      <c r="C8149" t="s">
        <v>166</v>
      </c>
      <c r="D8149" t="s">
        <v>1193</v>
      </c>
      <c r="E8149" s="8">
        <v>1</v>
      </c>
      <c r="G8149" t="s">
        <v>5124</v>
      </c>
      <c r="H8149" s="9">
        <v>1.3565499999999999</v>
      </c>
      <c r="I8149" t="s">
        <v>5125</v>
      </c>
      <c r="J8149" s="10">
        <f>ROUND(E8149* H8149,5)</f>
        <v>1.3565499999999999</v>
      </c>
      <c r="K8149" s="11"/>
    </row>
    <row r="8150" spans="1:26" x14ac:dyDescent="0.25">
      <c r="B8150" t="s">
        <v>2027</v>
      </c>
      <c r="C8150" t="s">
        <v>136</v>
      </c>
      <c r="D8150" t="s">
        <v>2028</v>
      </c>
      <c r="E8150" s="8">
        <v>0.3</v>
      </c>
      <c r="G8150" t="s">
        <v>5124</v>
      </c>
      <c r="H8150" s="9">
        <v>122.54212</v>
      </c>
      <c r="I8150" t="s">
        <v>5125</v>
      </c>
      <c r="J8150" s="10">
        <f>ROUND(E8150* H8150,5)</f>
        <v>36.762639999999998</v>
      </c>
      <c r="K8150" s="11"/>
    </row>
    <row r="8151" spans="1:26" x14ac:dyDescent="0.25">
      <c r="D8151" s="12" t="s">
        <v>8707</v>
      </c>
      <c r="E8151" s="11"/>
      <c r="H8151" s="11"/>
      <c r="K8151" s="9">
        <f>SUM(J8149:J8150)</f>
        <v>38.119189999999996</v>
      </c>
    </row>
    <row r="8152" spans="1:26" x14ac:dyDescent="0.25">
      <c r="E8152" s="11"/>
      <c r="H8152" s="11"/>
      <c r="K8152" s="11"/>
    </row>
    <row r="8153" spans="1:26" x14ac:dyDescent="0.25">
      <c r="D8153" s="12" t="s">
        <v>5142</v>
      </c>
      <c r="E8153" s="11"/>
      <c r="H8153" s="11">
        <v>1.5</v>
      </c>
      <c r="I8153" t="s">
        <v>5143</v>
      </c>
      <c r="J8153">
        <f>ROUND(H8153/100*K8136,5)</f>
        <v>0.43175999999999998</v>
      </c>
      <c r="K8153" s="11"/>
    </row>
    <row r="8154" spans="1:26" x14ac:dyDescent="0.25">
      <c r="D8154" s="12" t="s">
        <v>5141</v>
      </c>
      <c r="E8154" s="11"/>
      <c r="H8154" s="11"/>
      <c r="K8154" s="13">
        <f>SUM(J8133:J8153)</f>
        <v>88.952309999999997</v>
      </c>
    </row>
    <row r="8155" spans="1:26" x14ac:dyDescent="0.25">
      <c r="D8155" s="12" t="s">
        <v>5157</v>
      </c>
      <c r="E8155" s="11"/>
      <c r="H8155" s="11">
        <v>6</v>
      </c>
      <c r="I8155" t="s">
        <v>5143</v>
      </c>
      <c r="K8155" s="9">
        <f>ROUND(H8155/100*K8154,5)</f>
        <v>5.3371399999999998</v>
      </c>
    </row>
    <row r="8156" spans="1:26" x14ac:dyDescent="0.25">
      <c r="D8156" s="12" t="s">
        <v>5144</v>
      </c>
      <c r="E8156" s="11"/>
      <c r="H8156" s="11"/>
      <c r="K8156" s="13">
        <f>SUM(K8154:K8155)</f>
        <v>94.289450000000002</v>
      </c>
    </row>
    <row r="8158" spans="1:26" ht="45" customHeight="1" x14ac:dyDescent="0.25">
      <c r="A8158" s="4" t="s">
        <v>8799</v>
      </c>
      <c r="B8158" s="4" t="s">
        <v>2642</v>
      </c>
      <c r="C8158" s="1" t="s">
        <v>166</v>
      </c>
      <c r="D8158" s="28" t="s">
        <v>2643</v>
      </c>
      <c r="E8158" s="29"/>
      <c r="F8158" s="29"/>
      <c r="G8158" s="1"/>
      <c r="H8158" s="5" t="s">
        <v>5119</v>
      </c>
      <c r="I8158" s="30">
        <v>1</v>
      </c>
      <c r="J8158" s="31"/>
      <c r="K8158" s="6">
        <f>ROUND(K8182,2)</f>
        <v>74.5</v>
      </c>
      <c r="L8158" s="1"/>
      <c r="M8158" s="1"/>
      <c r="N8158" s="1"/>
      <c r="O8158" s="1"/>
      <c r="P8158" s="1"/>
      <c r="Q8158" s="1"/>
      <c r="R8158" s="1"/>
      <c r="S8158" s="1"/>
      <c r="T8158" s="1"/>
      <c r="U8158" s="1"/>
      <c r="V8158" s="1"/>
      <c r="W8158" s="1"/>
      <c r="X8158" s="1"/>
      <c r="Y8158" s="1"/>
      <c r="Z8158" s="1"/>
    </row>
    <row r="8159" spans="1:26" x14ac:dyDescent="0.25">
      <c r="B8159" s="7" t="s">
        <v>5120</v>
      </c>
    </row>
    <row r="8160" spans="1:26" x14ac:dyDescent="0.25">
      <c r="B8160" t="s">
        <v>5182</v>
      </c>
      <c r="C8160" t="s">
        <v>9</v>
      </c>
      <c r="D8160" t="s">
        <v>5183</v>
      </c>
      <c r="E8160" s="8">
        <v>0.25</v>
      </c>
      <c r="F8160" t="s">
        <v>5123</v>
      </c>
      <c r="G8160" t="s">
        <v>5124</v>
      </c>
      <c r="H8160" s="9">
        <v>24.55</v>
      </c>
      <c r="I8160" t="s">
        <v>5125</v>
      </c>
      <c r="J8160" s="10">
        <f>ROUND(E8160/I8158* H8160,5)</f>
        <v>6.1375000000000002</v>
      </c>
      <c r="K8160" s="11"/>
    </row>
    <row r="8161" spans="2:11" x14ac:dyDescent="0.25">
      <c r="B8161" t="s">
        <v>5314</v>
      </c>
      <c r="C8161" t="s">
        <v>9</v>
      </c>
      <c r="D8161" t="s">
        <v>5315</v>
      </c>
      <c r="E8161" s="8">
        <v>0.25</v>
      </c>
      <c r="F8161" t="s">
        <v>5123</v>
      </c>
      <c r="G8161" t="s">
        <v>5124</v>
      </c>
      <c r="H8161" s="9">
        <v>29.42</v>
      </c>
      <c r="I8161" t="s">
        <v>5125</v>
      </c>
      <c r="J8161" s="10">
        <f>ROUND(E8161/I8158* H8161,5)</f>
        <v>7.3550000000000004</v>
      </c>
      <c r="K8161" s="11"/>
    </row>
    <row r="8162" spans="2:11" x14ac:dyDescent="0.25">
      <c r="D8162" s="12" t="s">
        <v>5126</v>
      </c>
      <c r="E8162" s="11"/>
      <c r="H8162" s="11"/>
      <c r="K8162" s="9">
        <f>SUM(J8160:J8161)</f>
        <v>13.4925</v>
      </c>
    </row>
    <row r="8163" spans="2:11" x14ac:dyDescent="0.25">
      <c r="B8163" s="7" t="s">
        <v>5127</v>
      </c>
      <c r="E8163" s="11"/>
      <c r="H8163" s="11"/>
      <c r="K8163" s="11"/>
    </row>
    <row r="8164" spans="2:11" x14ac:dyDescent="0.25">
      <c r="B8164" t="s">
        <v>5190</v>
      </c>
      <c r="C8164" t="s">
        <v>9</v>
      </c>
      <c r="D8164" t="s">
        <v>5191</v>
      </c>
      <c r="E8164" s="8">
        <v>0.25</v>
      </c>
      <c r="F8164" t="s">
        <v>5123</v>
      </c>
      <c r="G8164" t="s">
        <v>5124</v>
      </c>
      <c r="H8164" s="9">
        <v>2.54</v>
      </c>
      <c r="I8164" t="s">
        <v>5125</v>
      </c>
      <c r="J8164" s="10">
        <f>ROUND(E8164/I8158* H8164,5)</f>
        <v>0.63500000000000001</v>
      </c>
      <c r="K8164" s="11"/>
    </row>
    <row r="8165" spans="2:11" x14ac:dyDescent="0.25">
      <c r="B8165" t="s">
        <v>5235</v>
      </c>
      <c r="C8165" t="s">
        <v>9</v>
      </c>
      <c r="D8165" t="s">
        <v>5236</v>
      </c>
      <c r="E8165" s="8">
        <v>2.5000000000000001E-2</v>
      </c>
      <c r="F8165" t="s">
        <v>5123</v>
      </c>
      <c r="G8165" t="s">
        <v>5124</v>
      </c>
      <c r="H8165" s="9">
        <v>65.38</v>
      </c>
      <c r="I8165" t="s">
        <v>5125</v>
      </c>
      <c r="J8165" s="10">
        <f>ROUND(E8165/I8158* H8165,5)</f>
        <v>1.6345000000000001</v>
      </c>
      <c r="K8165" s="11"/>
    </row>
    <row r="8166" spans="2:11" x14ac:dyDescent="0.25">
      <c r="B8166" t="s">
        <v>6441</v>
      </c>
      <c r="C8166" t="s">
        <v>9</v>
      </c>
      <c r="D8166" t="s">
        <v>5129</v>
      </c>
      <c r="E8166" s="8">
        <v>0.25</v>
      </c>
      <c r="F8166" t="s">
        <v>5123</v>
      </c>
      <c r="G8166" t="s">
        <v>5124</v>
      </c>
      <c r="H8166" s="9">
        <v>2.0499999999999998</v>
      </c>
      <c r="I8166" t="s">
        <v>5125</v>
      </c>
      <c r="J8166" s="10">
        <f>ROUND(E8166/I8158* H8166,5)</f>
        <v>0.51249999999999996</v>
      </c>
      <c r="K8166" s="11"/>
    </row>
    <row r="8167" spans="2:11" x14ac:dyDescent="0.25">
      <c r="D8167" s="12" t="s">
        <v>5130</v>
      </c>
      <c r="E8167" s="11"/>
      <c r="H8167" s="11"/>
      <c r="K8167" s="9">
        <f>SUM(J8164:J8166)</f>
        <v>2.782</v>
      </c>
    </row>
    <row r="8168" spans="2:11" x14ac:dyDescent="0.25">
      <c r="B8168" s="7" t="s">
        <v>5131</v>
      </c>
      <c r="E8168" s="11"/>
      <c r="H8168" s="11"/>
      <c r="K8168" s="11"/>
    </row>
    <row r="8169" spans="2:11" x14ac:dyDescent="0.25">
      <c r="B8169" t="s">
        <v>6825</v>
      </c>
      <c r="C8169" t="s">
        <v>166</v>
      </c>
      <c r="D8169" t="s">
        <v>6826</v>
      </c>
      <c r="E8169" s="8">
        <v>1.02</v>
      </c>
      <c r="G8169" t="s">
        <v>5124</v>
      </c>
      <c r="H8169" s="9">
        <v>12.15</v>
      </c>
      <c r="I8169" t="s">
        <v>5125</v>
      </c>
      <c r="J8169" s="10">
        <f>ROUND(E8169* H8169,5)</f>
        <v>12.393000000000001</v>
      </c>
      <c r="K8169" s="11"/>
    </row>
    <row r="8170" spans="2:11" x14ac:dyDescent="0.25">
      <c r="B8170" t="s">
        <v>5273</v>
      </c>
      <c r="C8170" t="s">
        <v>136</v>
      </c>
      <c r="D8170" t="s">
        <v>5133</v>
      </c>
      <c r="E8170" s="8">
        <v>8.3999999999999995E-3</v>
      </c>
      <c r="G8170" t="s">
        <v>5124</v>
      </c>
      <c r="H8170" s="9">
        <v>2.04</v>
      </c>
      <c r="I8170" t="s">
        <v>5125</v>
      </c>
      <c r="J8170" s="10">
        <f>ROUND(E8170* H8170,5)</f>
        <v>1.7139999999999999E-2</v>
      </c>
      <c r="K8170" s="11"/>
    </row>
    <row r="8171" spans="2:11" x14ac:dyDescent="0.25">
      <c r="B8171" t="s">
        <v>6472</v>
      </c>
      <c r="C8171" t="s">
        <v>3757</v>
      </c>
      <c r="D8171" t="s">
        <v>5139</v>
      </c>
      <c r="E8171" s="8">
        <v>3.0999999999999999E-3</v>
      </c>
      <c r="G8171" t="s">
        <v>5124</v>
      </c>
      <c r="H8171" s="9">
        <v>138.19999999999999</v>
      </c>
      <c r="I8171" t="s">
        <v>5125</v>
      </c>
      <c r="J8171" s="10">
        <f>ROUND(E8171* H8171,5)</f>
        <v>0.42842000000000002</v>
      </c>
      <c r="K8171" s="11"/>
    </row>
    <row r="8172" spans="2:11" x14ac:dyDescent="0.25">
      <c r="B8172" t="s">
        <v>6469</v>
      </c>
      <c r="C8172" t="s">
        <v>3757</v>
      </c>
      <c r="D8172" t="s">
        <v>6470</v>
      </c>
      <c r="E8172" s="8">
        <v>4.9500000000000002E-2</v>
      </c>
      <c r="G8172" t="s">
        <v>5124</v>
      </c>
      <c r="H8172" s="9">
        <v>57.46</v>
      </c>
      <c r="I8172" t="s">
        <v>5125</v>
      </c>
      <c r="J8172" s="10">
        <f>ROUND(E8172* H8172,5)</f>
        <v>2.8442699999999999</v>
      </c>
      <c r="K8172" s="11"/>
    </row>
    <row r="8173" spans="2:11" x14ac:dyDescent="0.25">
      <c r="D8173" s="12" t="s">
        <v>5140</v>
      </c>
      <c r="E8173" s="11"/>
      <c r="H8173" s="11"/>
      <c r="K8173" s="9">
        <f>SUM(J8169:J8172)</f>
        <v>15.682830000000001</v>
      </c>
    </row>
    <row r="8174" spans="2:11" x14ac:dyDescent="0.25">
      <c r="B8174" s="7" t="s">
        <v>5153</v>
      </c>
      <c r="E8174" s="11"/>
      <c r="H8174" s="11"/>
      <c r="K8174" s="11"/>
    </row>
    <row r="8175" spans="2:11" x14ac:dyDescent="0.25">
      <c r="B8175" t="s">
        <v>2027</v>
      </c>
      <c r="C8175" t="s">
        <v>136</v>
      </c>
      <c r="D8175" t="s">
        <v>2028</v>
      </c>
      <c r="E8175" s="8">
        <v>0.3</v>
      </c>
      <c r="G8175" t="s">
        <v>5124</v>
      </c>
      <c r="H8175" s="9">
        <v>122.54212</v>
      </c>
      <c r="I8175" t="s">
        <v>5125</v>
      </c>
      <c r="J8175" s="10">
        <f>ROUND(E8175* H8175,5)</f>
        <v>36.762639999999998</v>
      </c>
      <c r="K8175" s="11"/>
    </row>
    <row r="8176" spans="2:11" x14ac:dyDescent="0.25">
      <c r="B8176" t="s">
        <v>1192</v>
      </c>
      <c r="C8176" t="s">
        <v>166</v>
      </c>
      <c r="D8176" t="s">
        <v>1193</v>
      </c>
      <c r="E8176" s="8">
        <v>1</v>
      </c>
      <c r="G8176" t="s">
        <v>5124</v>
      </c>
      <c r="H8176" s="9">
        <v>1.3565499999999999</v>
      </c>
      <c r="I8176" t="s">
        <v>5125</v>
      </c>
      <c r="J8176" s="10">
        <f>ROUND(E8176* H8176,5)</f>
        <v>1.3565499999999999</v>
      </c>
      <c r="K8176" s="11"/>
    </row>
    <row r="8177" spans="1:26" x14ac:dyDescent="0.25">
      <c r="D8177" s="12" t="s">
        <v>8707</v>
      </c>
      <c r="E8177" s="11"/>
      <c r="H8177" s="11"/>
      <c r="K8177" s="9">
        <f>SUM(J8175:J8176)</f>
        <v>38.119189999999996</v>
      </c>
    </row>
    <row r="8178" spans="1:26" x14ac:dyDescent="0.25">
      <c r="E8178" s="11"/>
      <c r="H8178" s="11"/>
      <c r="K8178" s="11"/>
    </row>
    <row r="8179" spans="1:26" x14ac:dyDescent="0.25">
      <c r="D8179" s="12" t="s">
        <v>5142</v>
      </c>
      <c r="E8179" s="11"/>
      <c r="H8179" s="11">
        <v>1.5</v>
      </c>
      <c r="I8179" t="s">
        <v>5143</v>
      </c>
      <c r="J8179">
        <f>ROUND(H8179/100*K8162,5)</f>
        <v>0.20238999999999999</v>
      </c>
      <c r="K8179" s="11"/>
    </row>
    <row r="8180" spans="1:26" x14ac:dyDescent="0.25">
      <c r="D8180" s="12" t="s">
        <v>5141</v>
      </c>
      <c r="E8180" s="11"/>
      <c r="H8180" s="11"/>
      <c r="K8180" s="13">
        <f>SUM(J8159:J8179)</f>
        <v>70.278909999999982</v>
      </c>
    </row>
    <row r="8181" spans="1:26" x14ac:dyDescent="0.25">
      <c r="D8181" s="12" t="s">
        <v>5157</v>
      </c>
      <c r="E8181" s="11"/>
      <c r="H8181" s="11">
        <v>6</v>
      </c>
      <c r="I8181" t="s">
        <v>5143</v>
      </c>
      <c r="K8181" s="9">
        <f>ROUND(H8181/100*K8180,5)</f>
        <v>4.2167300000000001</v>
      </c>
    </row>
    <row r="8182" spans="1:26" x14ac:dyDescent="0.25">
      <c r="D8182" s="12" t="s">
        <v>5144</v>
      </c>
      <c r="E8182" s="11"/>
      <c r="H8182" s="11"/>
      <c r="K8182" s="13">
        <f>SUM(K8180:K8181)</f>
        <v>74.49563999999998</v>
      </c>
    </row>
    <row r="8184" spans="1:26" ht="45" customHeight="1" x14ac:dyDescent="0.25">
      <c r="A8184" s="4" t="s">
        <v>8800</v>
      </c>
      <c r="B8184" s="4" t="s">
        <v>2644</v>
      </c>
      <c r="C8184" s="1" t="s">
        <v>166</v>
      </c>
      <c r="D8184" s="28" t="s">
        <v>2645</v>
      </c>
      <c r="E8184" s="29"/>
      <c r="F8184" s="29"/>
      <c r="G8184" s="1"/>
      <c r="H8184" s="5" t="s">
        <v>5119</v>
      </c>
      <c r="I8184" s="30">
        <v>1</v>
      </c>
      <c r="J8184" s="31"/>
      <c r="K8184" s="6">
        <f>ROUND(K8208,2)</f>
        <v>88.08</v>
      </c>
      <c r="L8184" s="1"/>
      <c r="M8184" s="1"/>
      <c r="N8184" s="1"/>
      <c r="O8184" s="1"/>
      <c r="P8184" s="1"/>
      <c r="Q8184" s="1"/>
      <c r="R8184" s="1"/>
      <c r="S8184" s="1"/>
      <c r="T8184" s="1"/>
      <c r="U8184" s="1"/>
      <c r="V8184" s="1"/>
      <c r="W8184" s="1"/>
      <c r="X8184" s="1"/>
      <c r="Y8184" s="1"/>
      <c r="Z8184" s="1"/>
    </row>
    <row r="8185" spans="1:26" x14ac:dyDescent="0.25">
      <c r="B8185" s="7" t="s">
        <v>5120</v>
      </c>
    </row>
    <row r="8186" spans="1:26" x14ac:dyDescent="0.25">
      <c r="B8186" t="s">
        <v>5314</v>
      </c>
      <c r="C8186" t="s">
        <v>9</v>
      </c>
      <c r="D8186" t="s">
        <v>5315</v>
      </c>
      <c r="E8186" s="8">
        <v>0.44444</v>
      </c>
      <c r="F8186" t="s">
        <v>5123</v>
      </c>
      <c r="G8186" t="s">
        <v>5124</v>
      </c>
      <c r="H8186" s="9">
        <v>29.42</v>
      </c>
      <c r="I8186" t="s">
        <v>5125</v>
      </c>
      <c r="J8186" s="10">
        <f>ROUND(E8186/I8184* H8186,5)</f>
        <v>13.075419999999999</v>
      </c>
      <c r="K8186" s="11"/>
    </row>
    <row r="8187" spans="1:26" x14ac:dyDescent="0.25">
      <c r="B8187" t="s">
        <v>5182</v>
      </c>
      <c r="C8187" t="s">
        <v>9</v>
      </c>
      <c r="D8187" t="s">
        <v>5183</v>
      </c>
      <c r="E8187" s="8">
        <v>0.44444</v>
      </c>
      <c r="F8187" t="s">
        <v>5123</v>
      </c>
      <c r="G8187" t="s">
        <v>5124</v>
      </c>
      <c r="H8187" s="9">
        <v>24.55</v>
      </c>
      <c r="I8187" t="s">
        <v>5125</v>
      </c>
      <c r="J8187" s="10">
        <f>ROUND(E8187/I8184* H8187,5)</f>
        <v>10.911</v>
      </c>
      <c r="K8187" s="11"/>
    </row>
    <row r="8188" spans="1:26" x14ac:dyDescent="0.25">
      <c r="D8188" s="12" t="s">
        <v>5126</v>
      </c>
      <c r="E8188" s="11"/>
      <c r="H8188" s="11"/>
      <c r="K8188" s="9">
        <f>SUM(J8186:J8187)</f>
        <v>23.986419999999999</v>
      </c>
    </row>
    <row r="8189" spans="1:26" x14ac:dyDescent="0.25">
      <c r="B8189" s="7" t="s">
        <v>5127</v>
      </c>
      <c r="E8189" s="11"/>
      <c r="H8189" s="11"/>
      <c r="K8189" s="11"/>
    </row>
    <row r="8190" spans="1:26" x14ac:dyDescent="0.25">
      <c r="B8190" t="s">
        <v>5235</v>
      </c>
      <c r="C8190" t="s">
        <v>9</v>
      </c>
      <c r="D8190" t="s">
        <v>5236</v>
      </c>
      <c r="E8190" s="8">
        <v>4.444E-2</v>
      </c>
      <c r="F8190" t="s">
        <v>5123</v>
      </c>
      <c r="G8190" t="s">
        <v>5124</v>
      </c>
      <c r="H8190" s="9">
        <v>65.38</v>
      </c>
      <c r="I8190" t="s">
        <v>5125</v>
      </c>
      <c r="J8190" s="10">
        <f>ROUND(E8190/I8184* H8190,5)</f>
        <v>2.9054899999999999</v>
      </c>
      <c r="K8190" s="11"/>
    </row>
    <row r="8191" spans="1:26" x14ac:dyDescent="0.25">
      <c r="B8191" t="s">
        <v>5190</v>
      </c>
      <c r="C8191" t="s">
        <v>9</v>
      </c>
      <c r="D8191" t="s">
        <v>5191</v>
      </c>
      <c r="E8191" s="8">
        <v>0.44444</v>
      </c>
      <c r="F8191" t="s">
        <v>5123</v>
      </c>
      <c r="G8191" t="s">
        <v>5124</v>
      </c>
      <c r="H8191" s="9">
        <v>2.54</v>
      </c>
      <c r="I8191" t="s">
        <v>5125</v>
      </c>
      <c r="J8191" s="10">
        <f>ROUND(E8191/I8184* H8191,5)</f>
        <v>1.1288800000000001</v>
      </c>
      <c r="K8191" s="11"/>
    </row>
    <row r="8192" spans="1:26" x14ac:dyDescent="0.25">
      <c r="B8192" t="s">
        <v>6441</v>
      </c>
      <c r="C8192" t="s">
        <v>9</v>
      </c>
      <c r="D8192" t="s">
        <v>5129</v>
      </c>
      <c r="E8192" s="8">
        <v>0.44444</v>
      </c>
      <c r="F8192" t="s">
        <v>5123</v>
      </c>
      <c r="G8192" t="s">
        <v>5124</v>
      </c>
      <c r="H8192" s="9">
        <v>2.0499999999999998</v>
      </c>
      <c r="I8192" t="s">
        <v>5125</v>
      </c>
      <c r="J8192" s="10">
        <f>ROUND(E8192/I8184* H8192,5)</f>
        <v>0.91110000000000002</v>
      </c>
      <c r="K8192" s="11"/>
    </row>
    <row r="8193" spans="2:11" x14ac:dyDescent="0.25">
      <c r="D8193" s="12" t="s">
        <v>5130</v>
      </c>
      <c r="E8193" s="11"/>
      <c r="H8193" s="11"/>
      <c r="K8193" s="9">
        <f>SUM(J8190:J8192)</f>
        <v>4.9454700000000003</v>
      </c>
    </row>
    <row r="8194" spans="2:11" x14ac:dyDescent="0.25">
      <c r="B8194" s="7" t="s">
        <v>5131</v>
      </c>
      <c r="E8194" s="11"/>
      <c r="H8194" s="11"/>
      <c r="K8194" s="11"/>
    </row>
    <row r="8195" spans="2:11" x14ac:dyDescent="0.25">
      <c r="B8195" t="s">
        <v>6472</v>
      </c>
      <c r="C8195" t="s">
        <v>3757</v>
      </c>
      <c r="D8195" t="s">
        <v>5139</v>
      </c>
      <c r="E8195" s="8">
        <v>3.0999999999999999E-3</v>
      </c>
      <c r="G8195" t="s">
        <v>5124</v>
      </c>
      <c r="H8195" s="9">
        <v>138.19999999999999</v>
      </c>
      <c r="I8195" t="s">
        <v>5125</v>
      </c>
      <c r="J8195" s="10">
        <f>ROUND(E8195* H8195,5)</f>
        <v>0.42842000000000002</v>
      </c>
      <c r="K8195" s="11"/>
    </row>
    <row r="8196" spans="2:11" x14ac:dyDescent="0.25">
      <c r="B8196" t="s">
        <v>6825</v>
      </c>
      <c r="C8196" t="s">
        <v>166</v>
      </c>
      <c r="D8196" t="s">
        <v>6826</v>
      </c>
      <c r="E8196" s="8">
        <v>1.02</v>
      </c>
      <c r="G8196" t="s">
        <v>5124</v>
      </c>
      <c r="H8196" s="9">
        <v>12.15</v>
      </c>
      <c r="I8196" t="s">
        <v>5125</v>
      </c>
      <c r="J8196" s="10">
        <f>ROUND(E8196* H8196,5)</f>
        <v>12.393000000000001</v>
      </c>
      <c r="K8196" s="11"/>
    </row>
    <row r="8197" spans="2:11" x14ac:dyDescent="0.25">
      <c r="B8197" t="s">
        <v>5273</v>
      </c>
      <c r="C8197" t="s">
        <v>136</v>
      </c>
      <c r="D8197" t="s">
        <v>5133</v>
      </c>
      <c r="E8197" s="8">
        <v>8.3999999999999995E-3</v>
      </c>
      <c r="G8197" t="s">
        <v>5124</v>
      </c>
      <c r="H8197" s="9">
        <v>2.04</v>
      </c>
      <c r="I8197" t="s">
        <v>5125</v>
      </c>
      <c r="J8197" s="10">
        <f>ROUND(E8197* H8197,5)</f>
        <v>1.7139999999999999E-2</v>
      </c>
      <c r="K8197" s="11"/>
    </row>
    <row r="8198" spans="2:11" x14ac:dyDescent="0.25">
      <c r="B8198" t="s">
        <v>6469</v>
      </c>
      <c r="C8198" t="s">
        <v>3757</v>
      </c>
      <c r="D8198" t="s">
        <v>6470</v>
      </c>
      <c r="E8198" s="8">
        <v>4.9500000000000002E-2</v>
      </c>
      <c r="G8198" t="s">
        <v>5124</v>
      </c>
      <c r="H8198" s="9">
        <v>57.46</v>
      </c>
      <c r="I8198" t="s">
        <v>5125</v>
      </c>
      <c r="J8198" s="10">
        <f>ROUND(E8198* H8198,5)</f>
        <v>2.8442699999999999</v>
      </c>
      <c r="K8198" s="11"/>
    </row>
    <row r="8199" spans="2:11" x14ac:dyDescent="0.25">
      <c r="D8199" s="12" t="s">
        <v>5140</v>
      </c>
      <c r="E8199" s="11"/>
      <c r="H8199" s="11"/>
      <c r="K8199" s="9">
        <f>SUM(J8195:J8198)</f>
        <v>15.682829999999999</v>
      </c>
    </row>
    <row r="8200" spans="2:11" x14ac:dyDescent="0.25">
      <c r="B8200" s="7" t="s">
        <v>5153</v>
      </c>
      <c r="E8200" s="11"/>
      <c r="H8200" s="11"/>
      <c r="K8200" s="11"/>
    </row>
    <row r="8201" spans="2:11" x14ac:dyDescent="0.25">
      <c r="B8201" t="s">
        <v>1192</v>
      </c>
      <c r="C8201" t="s">
        <v>166</v>
      </c>
      <c r="D8201" t="s">
        <v>1193</v>
      </c>
      <c r="E8201" s="8">
        <v>1</v>
      </c>
      <c r="G8201" t="s">
        <v>5124</v>
      </c>
      <c r="H8201" s="9">
        <v>1.3565499999999999</v>
      </c>
      <c r="I8201" t="s">
        <v>5125</v>
      </c>
      <c r="J8201" s="10">
        <f>ROUND(E8201* H8201,5)</f>
        <v>1.3565499999999999</v>
      </c>
      <c r="K8201" s="11"/>
    </row>
    <row r="8202" spans="2:11" x14ac:dyDescent="0.25">
      <c r="B8202" t="s">
        <v>2027</v>
      </c>
      <c r="C8202" t="s">
        <v>136</v>
      </c>
      <c r="D8202" t="s">
        <v>2028</v>
      </c>
      <c r="E8202" s="8">
        <v>0.3</v>
      </c>
      <c r="G8202" t="s">
        <v>5124</v>
      </c>
      <c r="H8202" s="9">
        <v>122.54212</v>
      </c>
      <c r="I8202" t="s">
        <v>5125</v>
      </c>
      <c r="J8202" s="10">
        <f>ROUND(E8202* H8202,5)</f>
        <v>36.762639999999998</v>
      </c>
      <c r="K8202" s="11"/>
    </row>
    <row r="8203" spans="2:11" x14ac:dyDescent="0.25">
      <c r="D8203" s="12" t="s">
        <v>8707</v>
      </c>
      <c r="E8203" s="11"/>
      <c r="H8203" s="11"/>
      <c r="K8203" s="9">
        <f>SUM(J8201:J8202)</f>
        <v>38.119189999999996</v>
      </c>
    </row>
    <row r="8204" spans="2:11" x14ac:dyDescent="0.25">
      <c r="E8204" s="11"/>
      <c r="H8204" s="11"/>
      <c r="K8204" s="11"/>
    </row>
    <row r="8205" spans="2:11" x14ac:dyDescent="0.25">
      <c r="D8205" s="12" t="s">
        <v>5142</v>
      </c>
      <c r="E8205" s="11"/>
      <c r="H8205" s="11">
        <v>1.5</v>
      </c>
      <c r="I8205" t="s">
        <v>5143</v>
      </c>
      <c r="J8205">
        <f>ROUND(H8205/100*K8188,5)</f>
        <v>0.35980000000000001</v>
      </c>
      <c r="K8205" s="11"/>
    </row>
    <row r="8206" spans="2:11" x14ac:dyDescent="0.25">
      <c r="D8206" s="12" t="s">
        <v>5141</v>
      </c>
      <c r="E8206" s="11"/>
      <c r="H8206" s="11"/>
      <c r="K8206" s="13">
        <f>SUM(J8185:J8205)</f>
        <v>83.093710000000002</v>
      </c>
    </row>
    <row r="8207" spans="2:11" x14ac:dyDescent="0.25">
      <c r="D8207" s="12" t="s">
        <v>5157</v>
      </c>
      <c r="E8207" s="11"/>
      <c r="H8207" s="11">
        <v>6</v>
      </c>
      <c r="I8207" t="s">
        <v>5143</v>
      </c>
      <c r="K8207" s="9">
        <f>ROUND(H8207/100*K8206,5)</f>
        <v>4.9856199999999999</v>
      </c>
    </row>
    <row r="8208" spans="2:11" x14ac:dyDescent="0.25">
      <c r="D8208" s="12" t="s">
        <v>5144</v>
      </c>
      <c r="E8208" s="11"/>
      <c r="H8208" s="11"/>
      <c r="K8208" s="13">
        <f>SUM(K8206:K8207)</f>
        <v>88.079329999999999</v>
      </c>
    </row>
    <row r="8210" spans="1:26" ht="45" customHeight="1" x14ac:dyDescent="0.25">
      <c r="A8210" s="4" t="s">
        <v>8801</v>
      </c>
      <c r="B8210" s="4" t="s">
        <v>2646</v>
      </c>
      <c r="C8210" s="1" t="s">
        <v>166</v>
      </c>
      <c r="D8210" s="28" t="s">
        <v>2647</v>
      </c>
      <c r="E8210" s="29"/>
      <c r="F8210" s="29"/>
      <c r="G8210" s="1"/>
      <c r="H8210" s="5" t="s">
        <v>5119</v>
      </c>
      <c r="I8210" s="30">
        <v>1</v>
      </c>
      <c r="J8210" s="31"/>
      <c r="K8210" s="6">
        <f>ROUND(K8234,2)</f>
        <v>69.180000000000007</v>
      </c>
      <c r="L8210" s="1"/>
      <c r="M8210" s="1"/>
      <c r="N8210" s="1"/>
      <c r="O8210" s="1"/>
      <c r="P8210" s="1"/>
      <c r="Q8210" s="1"/>
      <c r="R8210" s="1"/>
      <c r="S8210" s="1"/>
      <c r="T8210" s="1"/>
      <c r="U8210" s="1"/>
      <c r="V8210" s="1"/>
      <c r="W8210" s="1"/>
      <c r="X8210" s="1"/>
      <c r="Y8210" s="1"/>
      <c r="Z8210" s="1"/>
    </row>
    <row r="8211" spans="1:26" x14ac:dyDescent="0.25">
      <c r="B8211" s="7" t="s">
        <v>5120</v>
      </c>
    </row>
    <row r="8212" spans="1:26" x14ac:dyDescent="0.25">
      <c r="B8212" t="s">
        <v>5314</v>
      </c>
      <c r="C8212" t="s">
        <v>9</v>
      </c>
      <c r="D8212" t="s">
        <v>5315</v>
      </c>
      <c r="E8212" s="8">
        <v>0.17391000000000001</v>
      </c>
      <c r="F8212" t="s">
        <v>5123</v>
      </c>
      <c r="G8212" t="s">
        <v>5124</v>
      </c>
      <c r="H8212" s="9">
        <v>29.42</v>
      </c>
      <c r="I8212" t="s">
        <v>5125</v>
      </c>
      <c r="J8212" s="10">
        <f>ROUND(E8212/I8210* H8212,5)</f>
        <v>5.1164300000000003</v>
      </c>
      <c r="K8212" s="11"/>
    </row>
    <row r="8213" spans="1:26" x14ac:dyDescent="0.25">
      <c r="B8213" t="s">
        <v>5182</v>
      </c>
      <c r="C8213" t="s">
        <v>9</v>
      </c>
      <c r="D8213" t="s">
        <v>5183</v>
      </c>
      <c r="E8213" s="8">
        <v>0.17391000000000001</v>
      </c>
      <c r="F8213" t="s">
        <v>5123</v>
      </c>
      <c r="G8213" t="s">
        <v>5124</v>
      </c>
      <c r="H8213" s="9">
        <v>24.55</v>
      </c>
      <c r="I8213" t="s">
        <v>5125</v>
      </c>
      <c r="J8213" s="10">
        <f>ROUND(E8213/I8210* H8213,5)</f>
        <v>4.2694900000000002</v>
      </c>
      <c r="K8213" s="11"/>
    </row>
    <row r="8214" spans="1:26" x14ac:dyDescent="0.25">
      <c r="D8214" s="12" t="s">
        <v>5126</v>
      </c>
      <c r="E8214" s="11"/>
      <c r="H8214" s="11"/>
      <c r="K8214" s="9">
        <f>SUM(J8212:J8213)</f>
        <v>9.3859200000000005</v>
      </c>
    </row>
    <row r="8215" spans="1:26" x14ac:dyDescent="0.25">
      <c r="B8215" s="7" t="s">
        <v>5127</v>
      </c>
      <c r="E8215" s="11"/>
      <c r="H8215" s="11"/>
      <c r="K8215" s="11"/>
    </row>
    <row r="8216" spans="1:26" x14ac:dyDescent="0.25">
      <c r="B8216" t="s">
        <v>5235</v>
      </c>
      <c r="C8216" t="s">
        <v>9</v>
      </c>
      <c r="D8216" t="s">
        <v>5236</v>
      </c>
      <c r="E8216" s="8">
        <v>1.7389999999999999E-2</v>
      </c>
      <c r="F8216" t="s">
        <v>5123</v>
      </c>
      <c r="G8216" t="s">
        <v>5124</v>
      </c>
      <c r="H8216" s="9">
        <v>65.38</v>
      </c>
      <c r="I8216" t="s">
        <v>5125</v>
      </c>
      <c r="J8216" s="10">
        <f>ROUND(E8216/I8210* H8216,5)</f>
        <v>1.13696</v>
      </c>
      <c r="K8216" s="11"/>
    </row>
    <row r="8217" spans="1:26" x14ac:dyDescent="0.25">
      <c r="B8217" t="s">
        <v>5190</v>
      </c>
      <c r="C8217" t="s">
        <v>9</v>
      </c>
      <c r="D8217" t="s">
        <v>5191</v>
      </c>
      <c r="E8217" s="8">
        <v>0.17391000000000001</v>
      </c>
      <c r="F8217" t="s">
        <v>5123</v>
      </c>
      <c r="G8217" t="s">
        <v>5124</v>
      </c>
      <c r="H8217" s="9">
        <v>2.54</v>
      </c>
      <c r="I8217" t="s">
        <v>5125</v>
      </c>
      <c r="J8217" s="10">
        <f>ROUND(E8217/I8210* H8217,5)</f>
        <v>0.44173000000000001</v>
      </c>
      <c r="K8217" s="11"/>
    </row>
    <row r="8218" spans="1:26" x14ac:dyDescent="0.25">
      <c r="B8218" t="s">
        <v>6441</v>
      </c>
      <c r="C8218" t="s">
        <v>9</v>
      </c>
      <c r="D8218" t="s">
        <v>5129</v>
      </c>
      <c r="E8218" s="8">
        <v>0.17391000000000001</v>
      </c>
      <c r="F8218" t="s">
        <v>5123</v>
      </c>
      <c r="G8218" t="s">
        <v>5124</v>
      </c>
      <c r="H8218" s="9">
        <v>2.0499999999999998</v>
      </c>
      <c r="I8218" t="s">
        <v>5125</v>
      </c>
      <c r="J8218" s="10">
        <f>ROUND(E8218/I8210* H8218,5)</f>
        <v>0.35652</v>
      </c>
      <c r="K8218" s="11"/>
    </row>
    <row r="8219" spans="1:26" x14ac:dyDescent="0.25">
      <c r="D8219" s="12" t="s">
        <v>5130</v>
      </c>
      <c r="E8219" s="11"/>
      <c r="H8219" s="11"/>
      <c r="K8219" s="9">
        <f>SUM(J8216:J8218)</f>
        <v>1.9352099999999999</v>
      </c>
    </row>
    <row r="8220" spans="1:26" x14ac:dyDescent="0.25">
      <c r="B8220" s="7" t="s">
        <v>5131</v>
      </c>
      <c r="E8220" s="11"/>
      <c r="H8220" s="11"/>
      <c r="K8220" s="11"/>
    </row>
    <row r="8221" spans="1:26" x14ac:dyDescent="0.25">
      <c r="B8221" t="s">
        <v>5273</v>
      </c>
      <c r="C8221" t="s">
        <v>136</v>
      </c>
      <c r="D8221" t="s">
        <v>5133</v>
      </c>
      <c r="E8221" s="8">
        <v>8.3999999999999995E-3</v>
      </c>
      <c r="G8221" t="s">
        <v>5124</v>
      </c>
      <c r="H8221" s="9">
        <v>2.04</v>
      </c>
      <c r="I8221" t="s">
        <v>5125</v>
      </c>
      <c r="J8221" s="10">
        <f>ROUND(E8221* H8221,5)</f>
        <v>1.7139999999999999E-2</v>
      </c>
      <c r="K8221" s="11"/>
    </row>
    <row r="8222" spans="1:26" x14ac:dyDescent="0.25">
      <c r="B8222" t="s">
        <v>6825</v>
      </c>
      <c r="C8222" t="s">
        <v>166</v>
      </c>
      <c r="D8222" t="s">
        <v>6826</v>
      </c>
      <c r="E8222" s="8">
        <v>1.02</v>
      </c>
      <c r="G8222" t="s">
        <v>5124</v>
      </c>
      <c r="H8222" s="9">
        <v>12.15</v>
      </c>
      <c r="I8222" t="s">
        <v>5125</v>
      </c>
      <c r="J8222" s="10">
        <f>ROUND(E8222* H8222,5)</f>
        <v>12.393000000000001</v>
      </c>
      <c r="K8222" s="11"/>
    </row>
    <row r="8223" spans="1:26" x14ac:dyDescent="0.25">
      <c r="B8223" t="s">
        <v>6472</v>
      </c>
      <c r="C8223" t="s">
        <v>3757</v>
      </c>
      <c r="D8223" t="s">
        <v>5139</v>
      </c>
      <c r="E8223" s="8">
        <v>3.0999999999999999E-3</v>
      </c>
      <c r="G8223" t="s">
        <v>5124</v>
      </c>
      <c r="H8223" s="9">
        <v>138.19999999999999</v>
      </c>
      <c r="I8223" t="s">
        <v>5125</v>
      </c>
      <c r="J8223" s="10">
        <f>ROUND(E8223* H8223,5)</f>
        <v>0.42842000000000002</v>
      </c>
      <c r="K8223" s="11"/>
    </row>
    <row r="8224" spans="1:26" x14ac:dyDescent="0.25">
      <c r="B8224" t="s">
        <v>6469</v>
      </c>
      <c r="C8224" t="s">
        <v>3757</v>
      </c>
      <c r="D8224" t="s">
        <v>6470</v>
      </c>
      <c r="E8224" s="8">
        <v>4.9500000000000002E-2</v>
      </c>
      <c r="G8224" t="s">
        <v>5124</v>
      </c>
      <c r="H8224" s="9">
        <v>57.46</v>
      </c>
      <c r="I8224" t="s">
        <v>5125</v>
      </c>
      <c r="J8224" s="10">
        <f>ROUND(E8224* H8224,5)</f>
        <v>2.8442699999999999</v>
      </c>
      <c r="K8224" s="11"/>
    </row>
    <row r="8225" spans="1:26" x14ac:dyDescent="0.25">
      <c r="D8225" s="12" t="s">
        <v>5140</v>
      </c>
      <c r="E8225" s="11"/>
      <c r="H8225" s="11"/>
      <c r="K8225" s="9">
        <f>SUM(J8221:J8224)</f>
        <v>15.682830000000001</v>
      </c>
    </row>
    <row r="8226" spans="1:26" x14ac:dyDescent="0.25">
      <c r="B8226" s="7" t="s">
        <v>5153</v>
      </c>
      <c r="E8226" s="11"/>
      <c r="H8226" s="11"/>
      <c r="K8226" s="11"/>
    </row>
    <row r="8227" spans="1:26" x14ac:dyDescent="0.25">
      <c r="B8227" t="s">
        <v>1192</v>
      </c>
      <c r="C8227" t="s">
        <v>166</v>
      </c>
      <c r="D8227" t="s">
        <v>1193</v>
      </c>
      <c r="E8227" s="8">
        <v>1</v>
      </c>
      <c r="G8227" t="s">
        <v>5124</v>
      </c>
      <c r="H8227" s="9">
        <v>1.3565499999999999</v>
      </c>
      <c r="I8227" t="s">
        <v>5125</v>
      </c>
      <c r="J8227" s="10">
        <f>ROUND(E8227* H8227,5)</f>
        <v>1.3565499999999999</v>
      </c>
      <c r="K8227" s="11"/>
    </row>
    <row r="8228" spans="1:26" x14ac:dyDescent="0.25">
      <c r="B8228" t="s">
        <v>2027</v>
      </c>
      <c r="C8228" t="s">
        <v>136</v>
      </c>
      <c r="D8228" t="s">
        <v>2028</v>
      </c>
      <c r="E8228" s="8">
        <v>0.3</v>
      </c>
      <c r="G8228" t="s">
        <v>5124</v>
      </c>
      <c r="H8228" s="9">
        <v>122.54212</v>
      </c>
      <c r="I8228" t="s">
        <v>5125</v>
      </c>
      <c r="J8228" s="10">
        <f>ROUND(E8228* H8228,5)</f>
        <v>36.762639999999998</v>
      </c>
      <c r="K8228" s="11"/>
    </row>
    <row r="8229" spans="1:26" x14ac:dyDescent="0.25">
      <c r="D8229" s="12" t="s">
        <v>8707</v>
      </c>
      <c r="E8229" s="11"/>
      <c r="H8229" s="11"/>
      <c r="K8229" s="9">
        <f>SUM(J8227:J8228)</f>
        <v>38.119189999999996</v>
      </c>
    </row>
    <row r="8230" spans="1:26" x14ac:dyDescent="0.25">
      <c r="E8230" s="11"/>
      <c r="H8230" s="11"/>
      <c r="K8230" s="11"/>
    </row>
    <row r="8231" spans="1:26" x14ac:dyDescent="0.25">
      <c r="D8231" s="12" t="s">
        <v>5142</v>
      </c>
      <c r="E8231" s="11"/>
      <c r="H8231" s="11">
        <v>1.5</v>
      </c>
      <c r="I8231" t="s">
        <v>5143</v>
      </c>
      <c r="J8231">
        <f>ROUND(H8231/100*K8214,5)</f>
        <v>0.14079</v>
      </c>
      <c r="K8231" s="11"/>
    </row>
    <row r="8232" spans="1:26" x14ac:dyDescent="0.25">
      <c r="D8232" s="12" t="s">
        <v>5141</v>
      </c>
      <c r="E8232" s="11"/>
      <c r="H8232" s="11"/>
      <c r="K8232" s="13">
        <f>SUM(J8211:J8231)</f>
        <v>65.263939999999991</v>
      </c>
    </row>
    <row r="8233" spans="1:26" x14ac:dyDescent="0.25">
      <c r="D8233" s="12" t="s">
        <v>5157</v>
      </c>
      <c r="E8233" s="11"/>
      <c r="H8233" s="11">
        <v>6</v>
      </c>
      <c r="I8233" t="s">
        <v>5143</v>
      </c>
      <c r="K8233" s="9">
        <f>ROUND(H8233/100*K8232,5)</f>
        <v>3.9158400000000002</v>
      </c>
    </row>
    <row r="8234" spans="1:26" x14ac:dyDescent="0.25">
      <c r="D8234" s="12" t="s">
        <v>5144</v>
      </c>
      <c r="E8234" s="11"/>
      <c r="H8234" s="11"/>
      <c r="K8234" s="13">
        <f>SUM(K8232:K8233)</f>
        <v>69.179779999999994</v>
      </c>
    </row>
    <row r="8236" spans="1:26" ht="45" customHeight="1" x14ac:dyDescent="0.25">
      <c r="A8236" s="4" t="s">
        <v>8802</v>
      </c>
      <c r="B8236" s="4" t="s">
        <v>2648</v>
      </c>
      <c r="C8236" s="1" t="s">
        <v>166</v>
      </c>
      <c r="D8236" s="28" t="s">
        <v>2649</v>
      </c>
      <c r="E8236" s="29"/>
      <c r="F8236" s="29"/>
      <c r="G8236" s="1"/>
      <c r="H8236" s="5" t="s">
        <v>5119</v>
      </c>
      <c r="I8236" s="30">
        <v>1</v>
      </c>
      <c r="J8236" s="31"/>
      <c r="K8236" s="6">
        <f>ROUND(K8260,2)</f>
        <v>84.97</v>
      </c>
      <c r="L8236" s="1"/>
      <c r="M8236" s="1"/>
      <c r="N8236" s="1"/>
      <c r="O8236" s="1"/>
      <c r="P8236" s="1"/>
      <c r="Q8236" s="1"/>
      <c r="R8236" s="1"/>
      <c r="S8236" s="1"/>
      <c r="T8236" s="1"/>
      <c r="U8236" s="1"/>
      <c r="V8236" s="1"/>
      <c r="W8236" s="1"/>
      <c r="X8236" s="1"/>
      <c r="Y8236" s="1"/>
      <c r="Z8236" s="1"/>
    </row>
    <row r="8237" spans="1:26" x14ac:dyDescent="0.25">
      <c r="B8237" s="7" t="s">
        <v>5120</v>
      </c>
    </row>
    <row r="8238" spans="1:26" x14ac:dyDescent="0.25">
      <c r="B8238" t="s">
        <v>5314</v>
      </c>
      <c r="C8238" t="s">
        <v>9</v>
      </c>
      <c r="D8238" t="s">
        <v>5315</v>
      </c>
      <c r="E8238" s="8">
        <v>0.4</v>
      </c>
      <c r="F8238" t="s">
        <v>5123</v>
      </c>
      <c r="G8238" t="s">
        <v>5124</v>
      </c>
      <c r="H8238" s="9">
        <v>29.42</v>
      </c>
      <c r="I8238" t="s">
        <v>5125</v>
      </c>
      <c r="J8238" s="10">
        <f>ROUND(E8238/I8236* H8238,5)</f>
        <v>11.768000000000001</v>
      </c>
      <c r="K8238" s="11"/>
    </row>
    <row r="8239" spans="1:26" x14ac:dyDescent="0.25">
      <c r="B8239" t="s">
        <v>5182</v>
      </c>
      <c r="C8239" t="s">
        <v>9</v>
      </c>
      <c r="D8239" t="s">
        <v>5183</v>
      </c>
      <c r="E8239" s="8">
        <v>0.4</v>
      </c>
      <c r="F8239" t="s">
        <v>5123</v>
      </c>
      <c r="G8239" t="s">
        <v>5124</v>
      </c>
      <c r="H8239" s="9">
        <v>24.55</v>
      </c>
      <c r="I8239" t="s">
        <v>5125</v>
      </c>
      <c r="J8239" s="10">
        <f>ROUND(E8239/I8236* H8239,5)</f>
        <v>9.82</v>
      </c>
      <c r="K8239" s="11"/>
    </row>
    <row r="8240" spans="1:26" x14ac:dyDescent="0.25">
      <c r="D8240" s="12" t="s">
        <v>5126</v>
      </c>
      <c r="E8240" s="11"/>
      <c r="H8240" s="11"/>
      <c r="K8240" s="9">
        <f>SUM(J8238:J8239)</f>
        <v>21.588000000000001</v>
      </c>
    </row>
    <row r="8241" spans="2:11" x14ac:dyDescent="0.25">
      <c r="B8241" s="7" t="s">
        <v>5127</v>
      </c>
      <c r="E8241" s="11"/>
      <c r="H8241" s="11"/>
      <c r="K8241" s="11"/>
    </row>
    <row r="8242" spans="2:11" x14ac:dyDescent="0.25">
      <c r="B8242" t="s">
        <v>6441</v>
      </c>
      <c r="C8242" t="s">
        <v>9</v>
      </c>
      <c r="D8242" t="s">
        <v>5129</v>
      </c>
      <c r="E8242" s="8">
        <v>0.4</v>
      </c>
      <c r="F8242" t="s">
        <v>5123</v>
      </c>
      <c r="G8242" t="s">
        <v>5124</v>
      </c>
      <c r="H8242" s="9">
        <v>2.0499999999999998</v>
      </c>
      <c r="I8242" t="s">
        <v>5125</v>
      </c>
      <c r="J8242" s="10">
        <f>ROUND(E8242/I8236* H8242,5)</f>
        <v>0.82</v>
      </c>
      <c r="K8242" s="11"/>
    </row>
    <row r="8243" spans="2:11" x14ac:dyDescent="0.25">
      <c r="B8243" t="s">
        <v>5235</v>
      </c>
      <c r="C8243" t="s">
        <v>9</v>
      </c>
      <c r="D8243" t="s">
        <v>5236</v>
      </c>
      <c r="E8243" s="8">
        <v>0.04</v>
      </c>
      <c r="F8243" t="s">
        <v>5123</v>
      </c>
      <c r="G8243" t="s">
        <v>5124</v>
      </c>
      <c r="H8243" s="9">
        <v>65.38</v>
      </c>
      <c r="I8243" t="s">
        <v>5125</v>
      </c>
      <c r="J8243" s="10">
        <f>ROUND(E8243/I8236* H8243,5)</f>
        <v>2.6152000000000002</v>
      </c>
      <c r="K8243" s="11"/>
    </row>
    <row r="8244" spans="2:11" x14ac:dyDescent="0.25">
      <c r="B8244" t="s">
        <v>5190</v>
      </c>
      <c r="C8244" t="s">
        <v>9</v>
      </c>
      <c r="D8244" t="s">
        <v>5191</v>
      </c>
      <c r="E8244" s="8">
        <v>0.4</v>
      </c>
      <c r="F8244" t="s">
        <v>5123</v>
      </c>
      <c r="G8244" t="s">
        <v>5124</v>
      </c>
      <c r="H8244" s="9">
        <v>2.54</v>
      </c>
      <c r="I8244" t="s">
        <v>5125</v>
      </c>
      <c r="J8244" s="10">
        <f>ROUND(E8244/I8236* H8244,5)</f>
        <v>1.016</v>
      </c>
      <c r="K8244" s="11"/>
    </row>
    <row r="8245" spans="2:11" x14ac:dyDescent="0.25">
      <c r="D8245" s="12" t="s">
        <v>5130</v>
      </c>
      <c r="E8245" s="11"/>
      <c r="H8245" s="11"/>
      <c r="K8245" s="9">
        <f>SUM(J8242:J8244)</f>
        <v>4.4512</v>
      </c>
    </row>
    <row r="8246" spans="2:11" x14ac:dyDescent="0.25">
      <c r="B8246" s="7" t="s">
        <v>5131</v>
      </c>
      <c r="E8246" s="11"/>
      <c r="H8246" s="11"/>
      <c r="K8246" s="11"/>
    </row>
    <row r="8247" spans="2:11" x14ac:dyDescent="0.25">
      <c r="B8247" t="s">
        <v>6825</v>
      </c>
      <c r="C8247" t="s">
        <v>166</v>
      </c>
      <c r="D8247" t="s">
        <v>6826</v>
      </c>
      <c r="E8247" s="8">
        <v>1.02</v>
      </c>
      <c r="G8247" t="s">
        <v>5124</v>
      </c>
      <c r="H8247" s="9">
        <v>12.15</v>
      </c>
      <c r="I8247" t="s">
        <v>5125</v>
      </c>
      <c r="J8247" s="10">
        <f>ROUND(E8247* H8247,5)</f>
        <v>12.393000000000001</v>
      </c>
      <c r="K8247" s="11"/>
    </row>
    <row r="8248" spans="2:11" x14ac:dyDescent="0.25">
      <c r="B8248" t="s">
        <v>6469</v>
      </c>
      <c r="C8248" t="s">
        <v>3757</v>
      </c>
      <c r="D8248" t="s">
        <v>6470</v>
      </c>
      <c r="E8248" s="8">
        <v>4.9500000000000002E-2</v>
      </c>
      <c r="G8248" t="s">
        <v>5124</v>
      </c>
      <c r="H8248" s="9">
        <v>57.46</v>
      </c>
      <c r="I8248" t="s">
        <v>5125</v>
      </c>
      <c r="J8248" s="10">
        <f>ROUND(E8248* H8248,5)</f>
        <v>2.8442699999999999</v>
      </c>
      <c r="K8248" s="11"/>
    </row>
    <row r="8249" spans="2:11" x14ac:dyDescent="0.25">
      <c r="B8249" t="s">
        <v>5273</v>
      </c>
      <c r="C8249" t="s">
        <v>136</v>
      </c>
      <c r="D8249" t="s">
        <v>5133</v>
      </c>
      <c r="E8249" s="8">
        <v>8.3999999999999995E-3</v>
      </c>
      <c r="G8249" t="s">
        <v>5124</v>
      </c>
      <c r="H8249" s="9">
        <v>2.04</v>
      </c>
      <c r="I8249" t="s">
        <v>5125</v>
      </c>
      <c r="J8249" s="10">
        <f>ROUND(E8249* H8249,5)</f>
        <v>1.7139999999999999E-2</v>
      </c>
      <c r="K8249" s="11"/>
    </row>
    <row r="8250" spans="2:11" x14ac:dyDescent="0.25">
      <c r="B8250" t="s">
        <v>6472</v>
      </c>
      <c r="C8250" t="s">
        <v>3757</v>
      </c>
      <c r="D8250" t="s">
        <v>5139</v>
      </c>
      <c r="E8250" s="8">
        <v>3.0999999999999999E-3</v>
      </c>
      <c r="G8250" t="s">
        <v>5124</v>
      </c>
      <c r="H8250" s="9">
        <v>138.19999999999999</v>
      </c>
      <c r="I8250" t="s">
        <v>5125</v>
      </c>
      <c r="J8250" s="10">
        <f>ROUND(E8250* H8250,5)</f>
        <v>0.42842000000000002</v>
      </c>
      <c r="K8250" s="11"/>
    </row>
    <row r="8251" spans="2:11" x14ac:dyDescent="0.25">
      <c r="D8251" s="12" t="s">
        <v>5140</v>
      </c>
      <c r="E8251" s="11"/>
      <c r="H8251" s="11"/>
      <c r="K8251" s="9">
        <f>SUM(J8247:J8250)</f>
        <v>15.682829999999999</v>
      </c>
    </row>
    <row r="8252" spans="2:11" x14ac:dyDescent="0.25">
      <c r="B8252" s="7" t="s">
        <v>5153</v>
      </c>
      <c r="E8252" s="11"/>
      <c r="H8252" s="11"/>
      <c r="K8252" s="11"/>
    </row>
    <row r="8253" spans="2:11" x14ac:dyDescent="0.25">
      <c r="B8253" t="s">
        <v>1192</v>
      </c>
      <c r="C8253" t="s">
        <v>166</v>
      </c>
      <c r="D8253" t="s">
        <v>1193</v>
      </c>
      <c r="E8253" s="8">
        <v>1</v>
      </c>
      <c r="G8253" t="s">
        <v>5124</v>
      </c>
      <c r="H8253" s="9">
        <v>1.3565499999999999</v>
      </c>
      <c r="I8253" t="s">
        <v>5125</v>
      </c>
      <c r="J8253" s="10">
        <f>ROUND(E8253* H8253,5)</f>
        <v>1.3565499999999999</v>
      </c>
      <c r="K8253" s="11"/>
    </row>
    <row r="8254" spans="2:11" x14ac:dyDescent="0.25">
      <c r="B8254" t="s">
        <v>2027</v>
      </c>
      <c r="C8254" t="s">
        <v>136</v>
      </c>
      <c r="D8254" t="s">
        <v>2028</v>
      </c>
      <c r="E8254" s="8">
        <v>0.3</v>
      </c>
      <c r="G8254" t="s">
        <v>5124</v>
      </c>
      <c r="H8254" s="9">
        <v>122.54212</v>
      </c>
      <c r="I8254" t="s">
        <v>5125</v>
      </c>
      <c r="J8254" s="10">
        <f>ROUND(E8254* H8254,5)</f>
        <v>36.762639999999998</v>
      </c>
      <c r="K8254" s="11"/>
    </row>
    <row r="8255" spans="2:11" x14ac:dyDescent="0.25">
      <c r="D8255" s="12" t="s">
        <v>8707</v>
      </c>
      <c r="E8255" s="11"/>
      <c r="H8255" s="11"/>
      <c r="K8255" s="9">
        <f>SUM(J8253:J8254)</f>
        <v>38.119189999999996</v>
      </c>
    </row>
    <row r="8256" spans="2:11" x14ac:dyDescent="0.25">
      <c r="E8256" s="11"/>
      <c r="H8256" s="11"/>
      <c r="K8256" s="11"/>
    </row>
    <row r="8257" spans="1:26" x14ac:dyDescent="0.25">
      <c r="D8257" s="12" t="s">
        <v>5142</v>
      </c>
      <c r="E8257" s="11"/>
      <c r="H8257" s="11">
        <v>1.5</v>
      </c>
      <c r="I8257" t="s">
        <v>5143</v>
      </c>
      <c r="J8257">
        <f>ROUND(H8257/100*K8240,5)</f>
        <v>0.32382</v>
      </c>
      <c r="K8257" s="11"/>
    </row>
    <row r="8258" spans="1:26" x14ac:dyDescent="0.25">
      <c r="D8258" s="12" t="s">
        <v>5141</v>
      </c>
      <c r="E8258" s="11"/>
      <c r="H8258" s="11"/>
      <c r="K8258" s="13">
        <f>SUM(J8237:J8257)</f>
        <v>80.165039999999991</v>
      </c>
    </row>
    <row r="8259" spans="1:26" x14ac:dyDescent="0.25">
      <c r="D8259" s="12" t="s">
        <v>5157</v>
      </c>
      <c r="E8259" s="11"/>
      <c r="H8259" s="11">
        <v>6</v>
      </c>
      <c r="I8259" t="s">
        <v>5143</v>
      </c>
      <c r="K8259" s="9">
        <f>ROUND(H8259/100*K8258,5)</f>
        <v>4.8098999999999998</v>
      </c>
    </row>
    <row r="8260" spans="1:26" x14ac:dyDescent="0.25">
      <c r="D8260" s="12" t="s">
        <v>5144</v>
      </c>
      <c r="E8260" s="11"/>
      <c r="H8260" s="11"/>
      <c r="K8260" s="13">
        <f>SUM(K8258:K8259)</f>
        <v>84.974939999999989</v>
      </c>
    </row>
    <row r="8262" spans="1:26" ht="45" customHeight="1" x14ac:dyDescent="0.25">
      <c r="A8262" s="4" t="s">
        <v>8803</v>
      </c>
      <c r="B8262" s="4" t="s">
        <v>2662</v>
      </c>
      <c r="C8262" s="1" t="s">
        <v>166</v>
      </c>
      <c r="D8262" s="28" t="s">
        <v>2663</v>
      </c>
      <c r="E8262" s="29"/>
      <c r="F8262" s="29"/>
      <c r="G8262" s="1"/>
      <c r="H8262" s="5" t="s">
        <v>5119</v>
      </c>
      <c r="I8262" s="30">
        <v>1</v>
      </c>
      <c r="J8262" s="31"/>
      <c r="K8262" s="6">
        <f>ROUND(K8285,2)</f>
        <v>76.27</v>
      </c>
      <c r="L8262" s="1"/>
      <c r="M8262" s="1"/>
      <c r="N8262" s="1"/>
      <c r="O8262" s="1"/>
      <c r="P8262" s="1"/>
      <c r="Q8262" s="1"/>
      <c r="R8262" s="1"/>
      <c r="S8262" s="1"/>
      <c r="T8262" s="1"/>
      <c r="U8262" s="1"/>
      <c r="V8262" s="1"/>
      <c r="W8262" s="1"/>
      <c r="X8262" s="1"/>
      <c r="Y8262" s="1"/>
      <c r="Z8262" s="1"/>
    </row>
    <row r="8263" spans="1:26" x14ac:dyDescent="0.25">
      <c r="B8263" s="7" t="s">
        <v>5120</v>
      </c>
    </row>
    <row r="8264" spans="1:26" x14ac:dyDescent="0.25">
      <c r="B8264" t="s">
        <v>5182</v>
      </c>
      <c r="C8264" t="s">
        <v>9</v>
      </c>
      <c r="D8264" t="s">
        <v>5183</v>
      </c>
      <c r="E8264" s="8">
        <v>0.66666999999999998</v>
      </c>
      <c r="F8264" t="s">
        <v>5123</v>
      </c>
      <c r="G8264" t="s">
        <v>5124</v>
      </c>
      <c r="H8264" s="9">
        <v>24.55</v>
      </c>
      <c r="I8264" t="s">
        <v>5125</v>
      </c>
      <c r="J8264" s="10">
        <f>ROUND(E8264/I8262* H8264,5)</f>
        <v>16.36675</v>
      </c>
      <c r="K8264" s="11"/>
    </row>
    <row r="8265" spans="1:26" x14ac:dyDescent="0.25">
      <c r="B8265" t="s">
        <v>5314</v>
      </c>
      <c r="C8265" t="s">
        <v>9</v>
      </c>
      <c r="D8265" t="s">
        <v>5315</v>
      </c>
      <c r="E8265" s="8">
        <v>0.66666999999999998</v>
      </c>
      <c r="F8265" t="s">
        <v>5123</v>
      </c>
      <c r="G8265" t="s">
        <v>5124</v>
      </c>
      <c r="H8265" s="9">
        <v>29.42</v>
      </c>
      <c r="I8265" t="s">
        <v>5125</v>
      </c>
      <c r="J8265" s="10">
        <f>ROUND(E8265/I8262* H8265,5)</f>
        <v>19.613430000000001</v>
      </c>
      <c r="K8265" s="11"/>
    </row>
    <row r="8266" spans="1:26" x14ac:dyDescent="0.25">
      <c r="D8266" s="12" t="s">
        <v>5126</v>
      </c>
      <c r="E8266" s="11"/>
      <c r="H8266" s="11"/>
      <c r="K8266" s="9">
        <f>SUM(J8264:J8265)</f>
        <v>35.980180000000004</v>
      </c>
    </row>
    <row r="8267" spans="1:26" x14ac:dyDescent="0.25">
      <c r="B8267" s="7" t="s">
        <v>5127</v>
      </c>
      <c r="E8267" s="11"/>
      <c r="H8267" s="11"/>
      <c r="K8267" s="11"/>
    </row>
    <row r="8268" spans="1:26" x14ac:dyDescent="0.25">
      <c r="B8268" t="s">
        <v>6441</v>
      </c>
      <c r="C8268" t="s">
        <v>9</v>
      </c>
      <c r="D8268" t="s">
        <v>5129</v>
      </c>
      <c r="E8268" s="8">
        <v>0.66666999999999998</v>
      </c>
      <c r="F8268" t="s">
        <v>5123</v>
      </c>
      <c r="G8268" t="s">
        <v>5124</v>
      </c>
      <c r="H8268" s="9">
        <v>2.0499999999999998</v>
      </c>
      <c r="I8268" t="s">
        <v>5125</v>
      </c>
      <c r="J8268" s="10">
        <f>ROUND(E8268/I8262* H8268,5)</f>
        <v>1.3666700000000001</v>
      </c>
      <c r="K8268" s="11"/>
    </row>
    <row r="8269" spans="1:26" x14ac:dyDescent="0.25">
      <c r="B8269" t="s">
        <v>5190</v>
      </c>
      <c r="C8269" t="s">
        <v>9</v>
      </c>
      <c r="D8269" t="s">
        <v>5191</v>
      </c>
      <c r="E8269" s="8">
        <v>0.66666999999999998</v>
      </c>
      <c r="F8269" t="s">
        <v>5123</v>
      </c>
      <c r="G8269" t="s">
        <v>5124</v>
      </c>
      <c r="H8269" s="9">
        <v>2.54</v>
      </c>
      <c r="I8269" t="s">
        <v>5125</v>
      </c>
      <c r="J8269" s="10">
        <f>ROUND(E8269/I8262* H8269,5)</f>
        <v>1.6933400000000001</v>
      </c>
      <c r="K8269" s="11"/>
    </row>
    <row r="8270" spans="1:26" x14ac:dyDescent="0.25">
      <c r="B8270" t="s">
        <v>5235</v>
      </c>
      <c r="C8270" t="s">
        <v>9</v>
      </c>
      <c r="D8270" t="s">
        <v>5236</v>
      </c>
      <c r="E8270" s="8">
        <v>6.6669999999999993E-2</v>
      </c>
      <c r="F8270" t="s">
        <v>5123</v>
      </c>
      <c r="G8270" t="s">
        <v>5124</v>
      </c>
      <c r="H8270" s="9">
        <v>65.38</v>
      </c>
      <c r="I8270" t="s">
        <v>5125</v>
      </c>
      <c r="J8270" s="10">
        <f>ROUND(E8270/I8262* H8270,5)</f>
        <v>4.3588800000000001</v>
      </c>
      <c r="K8270" s="11"/>
    </row>
    <row r="8271" spans="1:26" x14ac:dyDescent="0.25">
      <c r="D8271" s="12" t="s">
        <v>5130</v>
      </c>
      <c r="E8271" s="11"/>
      <c r="H8271" s="11"/>
      <c r="K8271" s="9">
        <f>SUM(J8268:J8270)</f>
        <v>7.4188900000000002</v>
      </c>
    </row>
    <row r="8272" spans="1:26" x14ac:dyDescent="0.25">
      <c r="B8272" s="7" t="s">
        <v>5131</v>
      </c>
      <c r="E8272" s="11"/>
      <c r="H8272" s="11"/>
      <c r="K8272" s="11"/>
    </row>
    <row r="8273" spans="1:26" x14ac:dyDescent="0.25">
      <c r="B8273" t="s">
        <v>6825</v>
      </c>
      <c r="C8273" t="s">
        <v>166</v>
      </c>
      <c r="D8273" t="s">
        <v>6826</v>
      </c>
      <c r="E8273" s="8">
        <v>1.02</v>
      </c>
      <c r="G8273" t="s">
        <v>5124</v>
      </c>
      <c r="H8273" s="9">
        <v>12.15</v>
      </c>
      <c r="I8273" t="s">
        <v>5125</v>
      </c>
      <c r="J8273" s="10">
        <f>ROUND(E8273* H8273,5)</f>
        <v>12.393000000000001</v>
      </c>
      <c r="K8273" s="11"/>
    </row>
    <row r="8274" spans="1:26" x14ac:dyDescent="0.25">
      <c r="B8274" t="s">
        <v>6472</v>
      </c>
      <c r="C8274" t="s">
        <v>3757</v>
      </c>
      <c r="D8274" t="s">
        <v>5139</v>
      </c>
      <c r="E8274" s="8">
        <v>3.0999999999999999E-3</v>
      </c>
      <c r="G8274" t="s">
        <v>5124</v>
      </c>
      <c r="H8274" s="9">
        <v>138.19999999999999</v>
      </c>
      <c r="I8274" t="s">
        <v>5125</v>
      </c>
      <c r="J8274" s="10">
        <f>ROUND(E8274* H8274,5)</f>
        <v>0.42842000000000002</v>
      </c>
      <c r="K8274" s="11"/>
    </row>
    <row r="8275" spans="1:26" x14ac:dyDescent="0.25">
      <c r="B8275" t="s">
        <v>6632</v>
      </c>
      <c r="C8275" t="s">
        <v>3757</v>
      </c>
      <c r="D8275" t="s">
        <v>6633</v>
      </c>
      <c r="E8275" s="8">
        <v>4.9500000000000002E-2</v>
      </c>
      <c r="G8275" t="s">
        <v>5124</v>
      </c>
      <c r="H8275" s="9">
        <v>59</v>
      </c>
      <c r="I8275" t="s">
        <v>5125</v>
      </c>
      <c r="J8275" s="10">
        <f>ROUND(E8275* H8275,5)</f>
        <v>2.9205000000000001</v>
      </c>
      <c r="K8275" s="11"/>
    </row>
    <row r="8276" spans="1:26" x14ac:dyDescent="0.25">
      <c r="B8276" t="s">
        <v>5273</v>
      </c>
      <c r="C8276" t="s">
        <v>136</v>
      </c>
      <c r="D8276" t="s">
        <v>5133</v>
      </c>
      <c r="E8276" s="8">
        <v>8.3999999999999995E-3</v>
      </c>
      <c r="G8276" t="s">
        <v>5124</v>
      </c>
      <c r="H8276" s="9">
        <v>2.04</v>
      </c>
      <c r="I8276" t="s">
        <v>5125</v>
      </c>
      <c r="J8276" s="10">
        <f>ROUND(E8276* H8276,5)</f>
        <v>1.7139999999999999E-2</v>
      </c>
      <c r="K8276" s="11"/>
    </row>
    <row r="8277" spans="1:26" x14ac:dyDescent="0.25">
      <c r="D8277" s="12" t="s">
        <v>5140</v>
      </c>
      <c r="E8277" s="11"/>
      <c r="H8277" s="11"/>
      <c r="K8277" s="9">
        <f>SUM(J8273:J8276)</f>
        <v>15.75906</v>
      </c>
    </row>
    <row r="8278" spans="1:26" x14ac:dyDescent="0.25">
      <c r="B8278" s="7" t="s">
        <v>5153</v>
      </c>
      <c r="E8278" s="11"/>
      <c r="H8278" s="11"/>
      <c r="K8278" s="11"/>
    </row>
    <row r="8279" spans="1:26" x14ac:dyDescent="0.25">
      <c r="B8279" t="s">
        <v>2027</v>
      </c>
      <c r="C8279" t="s">
        <v>136</v>
      </c>
      <c r="D8279" t="s">
        <v>2028</v>
      </c>
      <c r="E8279" s="8">
        <v>0.1</v>
      </c>
      <c r="G8279" t="s">
        <v>5124</v>
      </c>
      <c r="H8279" s="9">
        <v>122.54212</v>
      </c>
      <c r="I8279" t="s">
        <v>5125</v>
      </c>
      <c r="J8279" s="10">
        <f>ROUND(E8279* H8279,5)</f>
        <v>12.25421</v>
      </c>
      <c r="K8279" s="11"/>
    </row>
    <row r="8280" spans="1:26" x14ac:dyDescent="0.25">
      <c r="D8280" s="12" t="s">
        <v>8707</v>
      </c>
      <c r="E8280" s="11"/>
      <c r="H8280" s="11"/>
      <c r="K8280" s="9">
        <f>SUM(J8279:J8279)</f>
        <v>12.25421</v>
      </c>
    </row>
    <row r="8281" spans="1:26" x14ac:dyDescent="0.25">
      <c r="E8281" s="11"/>
      <c r="H8281" s="11"/>
      <c r="K8281" s="11"/>
    </row>
    <row r="8282" spans="1:26" x14ac:dyDescent="0.25">
      <c r="D8282" s="12" t="s">
        <v>5142</v>
      </c>
      <c r="E8282" s="11"/>
      <c r="H8282" s="11">
        <v>1.5</v>
      </c>
      <c r="I8282" t="s">
        <v>5143</v>
      </c>
      <c r="J8282">
        <f>ROUND(H8282/100*K8266,5)</f>
        <v>0.53969999999999996</v>
      </c>
      <c r="K8282" s="11"/>
    </row>
    <row r="8283" spans="1:26" x14ac:dyDescent="0.25">
      <c r="D8283" s="12" t="s">
        <v>5141</v>
      </c>
      <c r="E8283" s="11"/>
      <c r="H8283" s="11"/>
      <c r="K8283" s="13">
        <f>SUM(J8263:J8282)</f>
        <v>71.952039999999997</v>
      </c>
    </row>
    <row r="8284" spans="1:26" x14ac:dyDescent="0.25">
      <c r="D8284" s="12" t="s">
        <v>5157</v>
      </c>
      <c r="E8284" s="11"/>
      <c r="H8284" s="11">
        <v>6</v>
      </c>
      <c r="I8284" t="s">
        <v>5143</v>
      </c>
      <c r="K8284" s="9">
        <f>ROUND(H8284/100*K8283,5)</f>
        <v>4.3171200000000001</v>
      </c>
    </row>
    <row r="8285" spans="1:26" x14ac:dyDescent="0.25">
      <c r="D8285" s="12" t="s">
        <v>5144</v>
      </c>
      <c r="E8285" s="11"/>
      <c r="H8285" s="11"/>
      <c r="K8285" s="13">
        <f>SUM(K8283:K8284)</f>
        <v>76.269159999999999</v>
      </c>
    </row>
    <row r="8287" spans="1:26" ht="45" customHeight="1" x14ac:dyDescent="0.25">
      <c r="A8287" s="4" t="s">
        <v>8804</v>
      </c>
      <c r="B8287" s="4" t="s">
        <v>2664</v>
      </c>
      <c r="C8287" s="1" t="s">
        <v>166</v>
      </c>
      <c r="D8287" s="28" t="s">
        <v>2665</v>
      </c>
      <c r="E8287" s="29"/>
      <c r="F8287" s="29"/>
      <c r="G8287" s="1"/>
      <c r="H8287" s="5" t="s">
        <v>5119</v>
      </c>
      <c r="I8287" s="30">
        <v>1</v>
      </c>
      <c r="J8287" s="31"/>
      <c r="K8287" s="6">
        <f>ROUND(K8310,2)</f>
        <v>66.95</v>
      </c>
      <c r="L8287" s="1"/>
      <c r="M8287" s="1"/>
      <c r="N8287" s="1"/>
      <c r="O8287" s="1"/>
      <c r="P8287" s="1"/>
      <c r="Q8287" s="1"/>
      <c r="R8287" s="1"/>
      <c r="S8287" s="1"/>
      <c r="T8287" s="1"/>
      <c r="U8287" s="1"/>
      <c r="V8287" s="1"/>
      <c r="W8287" s="1"/>
      <c r="X8287" s="1"/>
      <c r="Y8287" s="1"/>
      <c r="Z8287" s="1"/>
    </row>
    <row r="8288" spans="1:26" x14ac:dyDescent="0.25">
      <c r="B8288" s="7" t="s">
        <v>5120</v>
      </c>
    </row>
    <row r="8289" spans="2:11" x14ac:dyDescent="0.25">
      <c r="B8289" t="s">
        <v>5182</v>
      </c>
      <c r="C8289" t="s">
        <v>9</v>
      </c>
      <c r="D8289" t="s">
        <v>5183</v>
      </c>
      <c r="E8289" s="8">
        <v>0.53332999999999997</v>
      </c>
      <c r="F8289" t="s">
        <v>5123</v>
      </c>
      <c r="G8289" t="s">
        <v>5124</v>
      </c>
      <c r="H8289" s="9">
        <v>24.55</v>
      </c>
      <c r="I8289" t="s">
        <v>5125</v>
      </c>
      <c r="J8289" s="10">
        <f>ROUND(E8289/I8287* H8289,5)</f>
        <v>13.093249999999999</v>
      </c>
      <c r="K8289" s="11"/>
    </row>
    <row r="8290" spans="2:11" x14ac:dyDescent="0.25">
      <c r="B8290" t="s">
        <v>5314</v>
      </c>
      <c r="C8290" t="s">
        <v>9</v>
      </c>
      <c r="D8290" t="s">
        <v>5315</v>
      </c>
      <c r="E8290" s="8">
        <v>0.53332999999999997</v>
      </c>
      <c r="F8290" t="s">
        <v>5123</v>
      </c>
      <c r="G8290" t="s">
        <v>5124</v>
      </c>
      <c r="H8290" s="9">
        <v>29.42</v>
      </c>
      <c r="I8290" t="s">
        <v>5125</v>
      </c>
      <c r="J8290" s="10">
        <f>ROUND(E8290/I8287* H8290,5)</f>
        <v>15.690569999999999</v>
      </c>
      <c r="K8290" s="11"/>
    </row>
    <row r="8291" spans="2:11" x14ac:dyDescent="0.25">
      <c r="D8291" s="12" t="s">
        <v>5126</v>
      </c>
      <c r="E8291" s="11"/>
      <c r="H8291" s="11"/>
      <c r="K8291" s="9">
        <f>SUM(J8289:J8290)</f>
        <v>28.783819999999999</v>
      </c>
    </row>
    <row r="8292" spans="2:11" x14ac:dyDescent="0.25">
      <c r="B8292" s="7" t="s">
        <v>5127</v>
      </c>
      <c r="E8292" s="11"/>
      <c r="H8292" s="11"/>
      <c r="K8292" s="11"/>
    </row>
    <row r="8293" spans="2:11" x14ac:dyDescent="0.25">
      <c r="B8293" t="s">
        <v>5190</v>
      </c>
      <c r="C8293" t="s">
        <v>9</v>
      </c>
      <c r="D8293" t="s">
        <v>5191</v>
      </c>
      <c r="E8293" s="8">
        <v>0.53332999999999997</v>
      </c>
      <c r="F8293" t="s">
        <v>5123</v>
      </c>
      <c r="G8293" t="s">
        <v>5124</v>
      </c>
      <c r="H8293" s="9">
        <v>2.54</v>
      </c>
      <c r="I8293" t="s">
        <v>5125</v>
      </c>
      <c r="J8293" s="10">
        <f>ROUND(E8293/I8287* H8293,5)</f>
        <v>1.35466</v>
      </c>
      <c r="K8293" s="11"/>
    </row>
    <row r="8294" spans="2:11" x14ac:dyDescent="0.25">
      <c r="B8294" t="s">
        <v>6441</v>
      </c>
      <c r="C8294" t="s">
        <v>9</v>
      </c>
      <c r="D8294" t="s">
        <v>5129</v>
      </c>
      <c r="E8294" s="8">
        <v>0.53332999999999997</v>
      </c>
      <c r="F8294" t="s">
        <v>5123</v>
      </c>
      <c r="G8294" t="s">
        <v>5124</v>
      </c>
      <c r="H8294" s="9">
        <v>2.0499999999999998</v>
      </c>
      <c r="I8294" t="s">
        <v>5125</v>
      </c>
      <c r="J8294" s="10">
        <f>ROUND(E8294/I8287* H8294,5)</f>
        <v>1.0933299999999999</v>
      </c>
      <c r="K8294" s="11"/>
    </row>
    <row r="8295" spans="2:11" x14ac:dyDescent="0.25">
      <c r="B8295" t="s">
        <v>5235</v>
      </c>
      <c r="C8295" t="s">
        <v>9</v>
      </c>
      <c r="D8295" t="s">
        <v>5236</v>
      </c>
      <c r="E8295" s="8">
        <v>5.3330000000000002E-2</v>
      </c>
      <c r="F8295" t="s">
        <v>5123</v>
      </c>
      <c r="G8295" t="s">
        <v>5124</v>
      </c>
      <c r="H8295" s="9">
        <v>65.38</v>
      </c>
      <c r="I8295" t="s">
        <v>5125</v>
      </c>
      <c r="J8295" s="10">
        <f>ROUND(E8295/I8287* H8295,5)</f>
        <v>3.48672</v>
      </c>
      <c r="K8295" s="11"/>
    </row>
    <row r="8296" spans="2:11" x14ac:dyDescent="0.25">
      <c r="D8296" s="12" t="s">
        <v>5130</v>
      </c>
      <c r="E8296" s="11"/>
      <c r="H8296" s="11"/>
      <c r="K8296" s="9">
        <f>SUM(J8293:J8295)</f>
        <v>5.9347099999999999</v>
      </c>
    </row>
    <row r="8297" spans="2:11" x14ac:dyDescent="0.25">
      <c r="B8297" s="7" t="s">
        <v>5131</v>
      </c>
      <c r="E8297" s="11"/>
      <c r="H8297" s="11"/>
      <c r="K8297" s="11"/>
    </row>
    <row r="8298" spans="2:11" x14ac:dyDescent="0.25">
      <c r="B8298" t="s">
        <v>5273</v>
      </c>
      <c r="C8298" t="s">
        <v>136</v>
      </c>
      <c r="D8298" t="s">
        <v>5133</v>
      </c>
      <c r="E8298" s="8">
        <v>8.3999999999999995E-3</v>
      </c>
      <c r="G8298" t="s">
        <v>5124</v>
      </c>
      <c r="H8298" s="9">
        <v>2.04</v>
      </c>
      <c r="I8298" t="s">
        <v>5125</v>
      </c>
      <c r="J8298" s="10">
        <f>ROUND(E8298* H8298,5)</f>
        <v>1.7139999999999999E-2</v>
      </c>
      <c r="K8298" s="11"/>
    </row>
    <row r="8299" spans="2:11" x14ac:dyDescent="0.25">
      <c r="B8299" t="s">
        <v>6472</v>
      </c>
      <c r="C8299" t="s">
        <v>3757</v>
      </c>
      <c r="D8299" t="s">
        <v>5139</v>
      </c>
      <c r="E8299" s="8">
        <v>3.0999999999999999E-3</v>
      </c>
      <c r="G8299" t="s">
        <v>5124</v>
      </c>
      <c r="H8299" s="9">
        <v>138.19999999999999</v>
      </c>
      <c r="I8299" t="s">
        <v>5125</v>
      </c>
      <c r="J8299" s="10">
        <f>ROUND(E8299* H8299,5)</f>
        <v>0.42842000000000002</v>
      </c>
      <c r="K8299" s="11"/>
    </row>
    <row r="8300" spans="2:11" x14ac:dyDescent="0.25">
      <c r="B8300" t="s">
        <v>6825</v>
      </c>
      <c r="C8300" t="s">
        <v>166</v>
      </c>
      <c r="D8300" t="s">
        <v>6826</v>
      </c>
      <c r="E8300" s="8">
        <v>1.02</v>
      </c>
      <c r="G8300" t="s">
        <v>5124</v>
      </c>
      <c r="H8300" s="9">
        <v>12.15</v>
      </c>
      <c r="I8300" t="s">
        <v>5125</v>
      </c>
      <c r="J8300" s="10">
        <f>ROUND(E8300* H8300,5)</f>
        <v>12.393000000000001</v>
      </c>
      <c r="K8300" s="11"/>
    </row>
    <row r="8301" spans="2:11" x14ac:dyDescent="0.25">
      <c r="B8301" t="s">
        <v>6632</v>
      </c>
      <c r="C8301" t="s">
        <v>3757</v>
      </c>
      <c r="D8301" t="s">
        <v>6633</v>
      </c>
      <c r="E8301" s="8">
        <v>4.9500000000000002E-2</v>
      </c>
      <c r="G8301" t="s">
        <v>5124</v>
      </c>
      <c r="H8301" s="9">
        <v>59</v>
      </c>
      <c r="I8301" t="s">
        <v>5125</v>
      </c>
      <c r="J8301" s="10">
        <f>ROUND(E8301* H8301,5)</f>
        <v>2.9205000000000001</v>
      </c>
      <c r="K8301" s="11"/>
    </row>
    <row r="8302" spans="2:11" x14ac:dyDescent="0.25">
      <c r="D8302" s="12" t="s">
        <v>5140</v>
      </c>
      <c r="E8302" s="11"/>
      <c r="H8302" s="11"/>
      <c r="K8302" s="9">
        <f>SUM(J8298:J8301)</f>
        <v>15.759060000000002</v>
      </c>
    </row>
    <row r="8303" spans="2:11" x14ac:dyDescent="0.25">
      <c r="B8303" s="7" t="s">
        <v>5153</v>
      </c>
      <c r="E8303" s="11"/>
      <c r="H8303" s="11"/>
      <c r="K8303" s="11"/>
    </row>
    <row r="8304" spans="2:11" x14ac:dyDescent="0.25">
      <c r="B8304" t="s">
        <v>2027</v>
      </c>
      <c r="C8304" t="s">
        <v>136</v>
      </c>
      <c r="D8304" t="s">
        <v>2028</v>
      </c>
      <c r="E8304" s="8">
        <v>0.1</v>
      </c>
      <c r="G8304" t="s">
        <v>5124</v>
      </c>
      <c r="H8304" s="9">
        <v>122.54212</v>
      </c>
      <c r="I8304" t="s">
        <v>5125</v>
      </c>
      <c r="J8304" s="10">
        <f>ROUND(E8304* H8304,5)</f>
        <v>12.25421</v>
      </c>
      <c r="K8304" s="11"/>
    </row>
    <row r="8305" spans="1:26" x14ac:dyDescent="0.25">
      <c r="D8305" s="12" t="s">
        <v>8707</v>
      </c>
      <c r="E8305" s="11"/>
      <c r="H8305" s="11"/>
      <c r="K8305" s="9">
        <f>SUM(J8304:J8304)</f>
        <v>12.25421</v>
      </c>
    </row>
    <row r="8306" spans="1:26" x14ac:dyDescent="0.25">
      <c r="E8306" s="11"/>
      <c r="H8306" s="11"/>
      <c r="K8306" s="11"/>
    </row>
    <row r="8307" spans="1:26" x14ac:dyDescent="0.25">
      <c r="D8307" s="12" t="s">
        <v>5142</v>
      </c>
      <c r="E8307" s="11"/>
      <c r="H8307" s="11">
        <v>1.5</v>
      </c>
      <c r="I8307" t="s">
        <v>5143</v>
      </c>
      <c r="J8307">
        <f>ROUND(H8307/100*K8291,5)</f>
        <v>0.43175999999999998</v>
      </c>
      <c r="K8307" s="11"/>
    </row>
    <row r="8308" spans="1:26" x14ac:dyDescent="0.25">
      <c r="D8308" s="12" t="s">
        <v>5141</v>
      </c>
      <c r="E8308" s="11"/>
      <c r="H8308" s="11"/>
      <c r="K8308" s="13">
        <f>SUM(J8288:J8307)</f>
        <v>63.16355999999999</v>
      </c>
    </row>
    <row r="8309" spans="1:26" x14ac:dyDescent="0.25">
      <c r="D8309" s="12" t="s">
        <v>5157</v>
      </c>
      <c r="E8309" s="11"/>
      <c r="H8309" s="11">
        <v>6</v>
      </c>
      <c r="I8309" t="s">
        <v>5143</v>
      </c>
      <c r="K8309" s="9">
        <f>ROUND(H8309/100*K8308,5)</f>
        <v>3.7898100000000001</v>
      </c>
    </row>
    <row r="8310" spans="1:26" x14ac:dyDescent="0.25">
      <c r="D8310" s="12" t="s">
        <v>5144</v>
      </c>
      <c r="E8310" s="11"/>
      <c r="H8310" s="11"/>
      <c r="K8310" s="13">
        <f>SUM(K8308:K8309)</f>
        <v>66.953369999999993</v>
      </c>
    </row>
    <row r="8312" spans="1:26" ht="45" customHeight="1" x14ac:dyDescent="0.25">
      <c r="A8312" s="4" t="s">
        <v>8805</v>
      </c>
      <c r="B8312" s="4" t="s">
        <v>2666</v>
      </c>
      <c r="C8312" s="1" t="s">
        <v>166</v>
      </c>
      <c r="D8312" s="28" t="s">
        <v>2667</v>
      </c>
      <c r="E8312" s="29"/>
      <c r="F8312" s="29"/>
      <c r="G8312" s="1"/>
      <c r="H8312" s="5" t="s">
        <v>5119</v>
      </c>
      <c r="I8312" s="30">
        <v>1</v>
      </c>
      <c r="J8312" s="31"/>
      <c r="K8312" s="6">
        <f>ROUND(K8335,2)</f>
        <v>47.16</v>
      </c>
      <c r="L8312" s="1"/>
      <c r="M8312" s="1"/>
      <c r="N8312" s="1"/>
      <c r="O8312" s="1"/>
      <c r="P8312" s="1"/>
      <c r="Q8312" s="1"/>
      <c r="R8312" s="1"/>
      <c r="S8312" s="1"/>
      <c r="T8312" s="1"/>
      <c r="U8312" s="1"/>
      <c r="V8312" s="1"/>
      <c r="W8312" s="1"/>
      <c r="X8312" s="1"/>
      <c r="Y8312" s="1"/>
      <c r="Z8312" s="1"/>
    </row>
    <row r="8313" spans="1:26" x14ac:dyDescent="0.25">
      <c r="B8313" s="7" t="s">
        <v>5120</v>
      </c>
    </row>
    <row r="8314" spans="1:26" x14ac:dyDescent="0.25">
      <c r="B8314" t="s">
        <v>5182</v>
      </c>
      <c r="C8314" t="s">
        <v>9</v>
      </c>
      <c r="D8314" t="s">
        <v>5183</v>
      </c>
      <c r="E8314" s="8">
        <v>0.25</v>
      </c>
      <c r="F8314" t="s">
        <v>5123</v>
      </c>
      <c r="G8314" t="s">
        <v>5124</v>
      </c>
      <c r="H8314" s="9">
        <v>24.55</v>
      </c>
      <c r="I8314" t="s">
        <v>5125</v>
      </c>
      <c r="J8314" s="10">
        <f>ROUND(E8314/I8312* H8314,5)</f>
        <v>6.1375000000000002</v>
      </c>
      <c r="K8314" s="11"/>
    </row>
    <row r="8315" spans="1:26" x14ac:dyDescent="0.25">
      <c r="B8315" t="s">
        <v>5314</v>
      </c>
      <c r="C8315" t="s">
        <v>9</v>
      </c>
      <c r="D8315" t="s">
        <v>5315</v>
      </c>
      <c r="E8315" s="8">
        <v>0.25</v>
      </c>
      <c r="F8315" t="s">
        <v>5123</v>
      </c>
      <c r="G8315" t="s">
        <v>5124</v>
      </c>
      <c r="H8315" s="9">
        <v>29.42</v>
      </c>
      <c r="I8315" t="s">
        <v>5125</v>
      </c>
      <c r="J8315" s="10">
        <f>ROUND(E8315/I8312* H8315,5)</f>
        <v>7.3550000000000004</v>
      </c>
      <c r="K8315" s="11"/>
    </row>
    <row r="8316" spans="1:26" x14ac:dyDescent="0.25">
      <c r="D8316" s="12" t="s">
        <v>5126</v>
      </c>
      <c r="E8316" s="11"/>
      <c r="H8316" s="11"/>
      <c r="K8316" s="9">
        <f>SUM(J8314:J8315)</f>
        <v>13.4925</v>
      </c>
    </row>
    <row r="8317" spans="1:26" x14ac:dyDescent="0.25">
      <c r="B8317" s="7" t="s">
        <v>5127</v>
      </c>
      <c r="E8317" s="11"/>
      <c r="H8317" s="11"/>
      <c r="K8317" s="11"/>
    </row>
    <row r="8318" spans="1:26" x14ac:dyDescent="0.25">
      <c r="B8318" t="s">
        <v>5190</v>
      </c>
      <c r="C8318" t="s">
        <v>9</v>
      </c>
      <c r="D8318" t="s">
        <v>5191</v>
      </c>
      <c r="E8318" s="8">
        <v>0.25</v>
      </c>
      <c r="F8318" t="s">
        <v>5123</v>
      </c>
      <c r="G8318" t="s">
        <v>5124</v>
      </c>
      <c r="H8318" s="9">
        <v>2.54</v>
      </c>
      <c r="I8318" t="s">
        <v>5125</v>
      </c>
      <c r="J8318" s="10">
        <f>ROUND(E8318/I8312* H8318,5)</f>
        <v>0.63500000000000001</v>
      </c>
      <c r="K8318" s="11"/>
    </row>
    <row r="8319" spans="1:26" x14ac:dyDescent="0.25">
      <c r="B8319" t="s">
        <v>5235</v>
      </c>
      <c r="C8319" t="s">
        <v>9</v>
      </c>
      <c r="D8319" t="s">
        <v>5236</v>
      </c>
      <c r="E8319" s="8">
        <v>2.5000000000000001E-2</v>
      </c>
      <c r="F8319" t="s">
        <v>5123</v>
      </c>
      <c r="G8319" t="s">
        <v>5124</v>
      </c>
      <c r="H8319" s="9">
        <v>65.38</v>
      </c>
      <c r="I8319" t="s">
        <v>5125</v>
      </c>
      <c r="J8319" s="10">
        <f>ROUND(E8319/I8312* H8319,5)</f>
        <v>1.6345000000000001</v>
      </c>
      <c r="K8319" s="11"/>
    </row>
    <row r="8320" spans="1:26" x14ac:dyDescent="0.25">
      <c r="B8320" t="s">
        <v>6441</v>
      </c>
      <c r="C8320" t="s">
        <v>9</v>
      </c>
      <c r="D8320" t="s">
        <v>5129</v>
      </c>
      <c r="E8320" s="8">
        <v>0.25</v>
      </c>
      <c r="F8320" t="s">
        <v>5123</v>
      </c>
      <c r="G8320" t="s">
        <v>5124</v>
      </c>
      <c r="H8320" s="9">
        <v>2.0499999999999998</v>
      </c>
      <c r="I8320" t="s">
        <v>5125</v>
      </c>
      <c r="J8320" s="10">
        <f>ROUND(E8320/I8312* H8320,5)</f>
        <v>0.51249999999999996</v>
      </c>
      <c r="K8320" s="11"/>
    </row>
    <row r="8321" spans="2:11" x14ac:dyDescent="0.25">
      <c r="D8321" s="12" t="s">
        <v>5130</v>
      </c>
      <c r="E8321" s="11"/>
      <c r="H8321" s="11"/>
      <c r="K8321" s="9">
        <f>SUM(J8318:J8320)</f>
        <v>2.782</v>
      </c>
    </row>
    <row r="8322" spans="2:11" x14ac:dyDescent="0.25">
      <c r="B8322" s="7" t="s">
        <v>5131</v>
      </c>
      <c r="E8322" s="11"/>
      <c r="H8322" s="11"/>
      <c r="K8322" s="11"/>
    </row>
    <row r="8323" spans="2:11" x14ac:dyDescent="0.25">
      <c r="B8323" t="s">
        <v>5273</v>
      </c>
      <c r="C8323" t="s">
        <v>136</v>
      </c>
      <c r="D8323" t="s">
        <v>5133</v>
      </c>
      <c r="E8323" s="8">
        <v>8.3999999999999995E-3</v>
      </c>
      <c r="G8323" t="s">
        <v>5124</v>
      </c>
      <c r="H8323" s="9">
        <v>2.04</v>
      </c>
      <c r="I8323" t="s">
        <v>5125</v>
      </c>
      <c r="J8323" s="10">
        <f>ROUND(E8323* H8323,5)</f>
        <v>1.7139999999999999E-2</v>
      </c>
      <c r="K8323" s="11"/>
    </row>
    <row r="8324" spans="2:11" x14ac:dyDescent="0.25">
      <c r="B8324" t="s">
        <v>6825</v>
      </c>
      <c r="C8324" t="s">
        <v>166</v>
      </c>
      <c r="D8324" t="s">
        <v>6826</v>
      </c>
      <c r="E8324" s="8">
        <v>1.02</v>
      </c>
      <c r="G8324" t="s">
        <v>5124</v>
      </c>
      <c r="H8324" s="9">
        <v>12.15</v>
      </c>
      <c r="I8324" t="s">
        <v>5125</v>
      </c>
      <c r="J8324" s="10">
        <f>ROUND(E8324* H8324,5)</f>
        <v>12.393000000000001</v>
      </c>
      <c r="K8324" s="11"/>
    </row>
    <row r="8325" spans="2:11" x14ac:dyDescent="0.25">
      <c r="B8325" t="s">
        <v>6632</v>
      </c>
      <c r="C8325" t="s">
        <v>3757</v>
      </c>
      <c r="D8325" t="s">
        <v>6633</v>
      </c>
      <c r="E8325" s="8">
        <v>4.9500000000000002E-2</v>
      </c>
      <c r="G8325" t="s">
        <v>5124</v>
      </c>
      <c r="H8325" s="9">
        <v>59</v>
      </c>
      <c r="I8325" t="s">
        <v>5125</v>
      </c>
      <c r="J8325" s="10">
        <f>ROUND(E8325* H8325,5)</f>
        <v>2.9205000000000001</v>
      </c>
      <c r="K8325" s="11"/>
    </row>
    <row r="8326" spans="2:11" x14ac:dyDescent="0.25">
      <c r="B8326" t="s">
        <v>6472</v>
      </c>
      <c r="C8326" t="s">
        <v>3757</v>
      </c>
      <c r="D8326" t="s">
        <v>5139</v>
      </c>
      <c r="E8326" s="8">
        <v>3.0999999999999999E-3</v>
      </c>
      <c r="G8326" t="s">
        <v>5124</v>
      </c>
      <c r="H8326" s="9">
        <v>138.19999999999999</v>
      </c>
      <c r="I8326" t="s">
        <v>5125</v>
      </c>
      <c r="J8326" s="10">
        <f>ROUND(E8326* H8326,5)</f>
        <v>0.42842000000000002</v>
      </c>
      <c r="K8326" s="11"/>
    </row>
    <row r="8327" spans="2:11" x14ac:dyDescent="0.25">
      <c r="D8327" s="12" t="s">
        <v>5140</v>
      </c>
      <c r="E8327" s="11"/>
      <c r="H8327" s="11"/>
      <c r="K8327" s="9">
        <f>SUM(J8323:J8326)</f>
        <v>15.759060000000002</v>
      </c>
    </row>
    <row r="8328" spans="2:11" x14ac:dyDescent="0.25">
      <c r="B8328" s="7" t="s">
        <v>5153</v>
      </c>
      <c r="E8328" s="11"/>
      <c r="H8328" s="11"/>
      <c r="K8328" s="11"/>
    </row>
    <row r="8329" spans="2:11" x14ac:dyDescent="0.25">
      <c r="B8329" t="s">
        <v>2027</v>
      </c>
      <c r="C8329" t="s">
        <v>136</v>
      </c>
      <c r="D8329" t="s">
        <v>2028</v>
      </c>
      <c r="E8329" s="8">
        <v>0.1</v>
      </c>
      <c r="G8329" t="s">
        <v>5124</v>
      </c>
      <c r="H8329" s="9">
        <v>122.54212</v>
      </c>
      <c r="I8329" t="s">
        <v>5125</v>
      </c>
      <c r="J8329" s="10">
        <f>ROUND(E8329* H8329,5)</f>
        <v>12.25421</v>
      </c>
      <c r="K8329" s="11"/>
    </row>
    <row r="8330" spans="2:11" x14ac:dyDescent="0.25">
      <c r="D8330" s="12" t="s">
        <v>8707</v>
      </c>
      <c r="E8330" s="11"/>
      <c r="H8330" s="11"/>
      <c r="K8330" s="9">
        <f>SUM(J8329:J8329)</f>
        <v>12.25421</v>
      </c>
    </row>
    <row r="8331" spans="2:11" x14ac:dyDescent="0.25">
      <c r="E8331" s="11"/>
      <c r="H8331" s="11"/>
      <c r="K8331" s="11"/>
    </row>
    <row r="8332" spans="2:11" x14ac:dyDescent="0.25">
      <c r="D8332" s="12" t="s">
        <v>5142</v>
      </c>
      <c r="E8332" s="11"/>
      <c r="H8332" s="11">
        <v>1.5</v>
      </c>
      <c r="I8332" t="s">
        <v>5143</v>
      </c>
      <c r="J8332">
        <f>ROUND(H8332/100*K8316,5)</f>
        <v>0.20238999999999999</v>
      </c>
      <c r="K8332" s="11"/>
    </row>
    <row r="8333" spans="2:11" x14ac:dyDescent="0.25">
      <c r="D8333" s="12" t="s">
        <v>5141</v>
      </c>
      <c r="E8333" s="11"/>
      <c r="H8333" s="11"/>
      <c r="K8333" s="13">
        <f>SUM(J8313:J8332)</f>
        <v>44.490160000000003</v>
      </c>
    </row>
    <row r="8334" spans="2:11" x14ac:dyDescent="0.25">
      <c r="D8334" s="12" t="s">
        <v>5157</v>
      </c>
      <c r="E8334" s="11"/>
      <c r="H8334" s="11">
        <v>6</v>
      </c>
      <c r="I8334" t="s">
        <v>5143</v>
      </c>
      <c r="K8334" s="9">
        <f>ROUND(H8334/100*K8333,5)</f>
        <v>2.6694100000000001</v>
      </c>
    </row>
    <row r="8335" spans="2:11" x14ac:dyDescent="0.25">
      <c r="D8335" s="12" t="s">
        <v>5144</v>
      </c>
      <c r="E8335" s="11"/>
      <c r="H8335" s="11"/>
      <c r="K8335" s="13">
        <f>SUM(K8333:K8334)</f>
        <v>47.159570000000002</v>
      </c>
    </row>
    <row r="8337" spans="1:26" ht="45" customHeight="1" x14ac:dyDescent="0.25">
      <c r="A8337" s="4" t="s">
        <v>8806</v>
      </c>
      <c r="B8337" s="4" t="s">
        <v>2668</v>
      </c>
      <c r="C8337" s="1" t="s">
        <v>166</v>
      </c>
      <c r="D8337" s="28" t="s">
        <v>2669</v>
      </c>
      <c r="E8337" s="29"/>
      <c r="F8337" s="29"/>
      <c r="G8337" s="1"/>
      <c r="H8337" s="5" t="s">
        <v>5119</v>
      </c>
      <c r="I8337" s="30">
        <v>1</v>
      </c>
      <c r="J8337" s="31"/>
      <c r="K8337" s="6">
        <f>ROUND(K8360,2)</f>
        <v>60.74</v>
      </c>
      <c r="L8337" s="1"/>
      <c r="M8337" s="1"/>
      <c r="N8337" s="1"/>
      <c r="O8337" s="1"/>
      <c r="P8337" s="1"/>
      <c r="Q8337" s="1"/>
      <c r="R8337" s="1"/>
      <c r="S8337" s="1"/>
      <c r="T8337" s="1"/>
      <c r="U8337" s="1"/>
      <c r="V8337" s="1"/>
      <c r="W8337" s="1"/>
      <c r="X8337" s="1"/>
      <c r="Y8337" s="1"/>
      <c r="Z8337" s="1"/>
    </row>
    <row r="8338" spans="1:26" x14ac:dyDescent="0.25">
      <c r="B8338" s="7" t="s">
        <v>5120</v>
      </c>
    </row>
    <row r="8339" spans="1:26" x14ac:dyDescent="0.25">
      <c r="B8339" t="s">
        <v>5314</v>
      </c>
      <c r="C8339" t="s">
        <v>9</v>
      </c>
      <c r="D8339" t="s">
        <v>5315</v>
      </c>
      <c r="E8339" s="8">
        <v>0.44444</v>
      </c>
      <c r="F8339" t="s">
        <v>5123</v>
      </c>
      <c r="G8339" t="s">
        <v>5124</v>
      </c>
      <c r="H8339" s="9">
        <v>29.42</v>
      </c>
      <c r="I8339" t="s">
        <v>5125</v>
      </c>
      <c r="J8339" s="10">
        <f>ROUND(E8339/I8337* H8339,5)</f>
        <v>13.075419999999999</v>
      </c>
      <c r="K8339" s="11"/>
    </row>
    <row r="8340" spans="1:26" x14ac:dyDescent="0.25">
      <c r="B8340" t="s">
        <v>5182</v>
      </c>
      <c r="C8340" t="s">
        <v>9</v>
      </c>
      <c r="D8340" t="s">
        <v>5183</v>
      </c>
      <c r="E8340" s="8">
        <v>0.44444</v>
      </c>
      <c r="F8340" t="s">
        <v>5123</v>
      </c>
      <c r="G8340" t="s">
        <v>5124</v>
      </c>
      <c r="H8340" s="9">
        <v>24.55</v>
      </c>
      <c r="I8340" t="s">
        <v>5125</v>
      </c>
      <c r="J8340" s="10">
        <f>ROUND(E8340/I8337* H8340,5)</f>
        <v>10.911</v>
      </c>
      <c r="K8340" s="11"/>
    </row>
    <row r="8341" spans="1:26" x14ac:dyDescent="0.25">
      <c r="D8341" s="12" t="s">
        <v>5126</v>
      </c>
      <c r="E8341" s="11"/>
      <c r="H8341" s="11"/>
      <c r="K8341" s="9">
        <f>SUM(J8339:J8340)</f>
        <v>23.986419999999999</v>
      </c>
    </row>
    <row r="8342" spans="1:26" x14ac:dyDescent="0.25">
      <c r="B8342" s="7" t="s">
        <v>5127</v>
      </c>
      <c r="E8342" s="11"/>
      <c r="H8342" s="11"/>
      <c r="K8342" s="11"/>
    </row>
    <row r="8343" spans="1:26" x14ac:dyDescent="0.25">
      <c r="B8343" t="s">
        <v>5235</v>
      </c>
      <c r="C8343" t="s">
        <v>9</v>
      </c>
      <c r="D8343" t="s">
        <v>5236</v>
      </c>
      <c r="E8343" s="8">
        <v>4.444E-2</v>
      </c>
      <c r="F8343" t="s">
        <v>5123</v>
      </c>
      <c r="G8343" t="s">
        <v>5124</v>
      </c>
      <c r="H8343" s="9">
        <v>65.38</v>
      </c>
      <c r="I8343" t="s">
        <v>5125</v>
      </c>
      <c r="J8343" s="10">
        <f>ROUND(E8343/I8337* H8343,5)</f>
        <v>2.9054899999999999</v>
      </c>
      <c r="K8343" s="11"/>
    </row>
    <row r="8344" spans="1:26" x14ac:dyDescent="0.25">
      <c r="B8344" t="s">
        <v>6441</v>
      </c>
      <c r="C8344" t="s">
        <v>9</v>
      </c>
      <c r="D8344" t="s">
        <v>5129</v>
      </c>
      <c r="E8344" s="8">
        <v>0.44444</v>
      </c>
      <c r="F8344" t="s">
        <v>5123</v>
      </c>
      <c r="G8344" t="s">
        <v>5124</v>
      </c>
      <c r="H8344" s="9">
        <v>2.0499999999999998</v>
      </c>
      <c r="I8344" t="s">
        <v>5125</v>
      </c>
      <c r="J8344" s="10">
        <f>ROUND(E8344/I8337* H8344,5)</f>
        <v>0.91110000000000002</v>
      </c>
      <c r="K8344" s="11"/>
    </row>
    <row r="8345" spans="1:26" x14ac:dyDescent="0.25">
      <c r="B8345" t="s">
        <v>5190</v>
      </c>
      <c r="C8345" t="s">
        <v>9</v>
      </c>
      <c r="D8345" t="s">
        <v>5191</v>
      </c>
      <c r="E8345" s="8">
        <v>0.44444</v>
      </c>
      <c r="F8345" t="s">
        <v>5123</v>
      </c>
      <c r="G8345" t="s">
        <v>5124</v>
      </c>
      <c r="H8345" s="9">
        <v>2.54</v>
      </c>
      <c r="I8345" t="s">
        <v>5125</v>
      </c>
      <c r="J8345" s="10">
        <f>ROUND(E8345/I8337* H8345,5)</f>
        <v>1.1288800000000001</v>
      </c>
      <c r="K8345" s="11"/>
    </row>
    <row r="8346" spans="1:26" x14ac:dyDescent="0.25">
      <c r="D8346" s="12" t="s">
        <v>5130</v>
      </c>
      <c r="E8346" s="11"/>
      <c r="H8346" s="11"/>
      <c r="K8346" s="9">
        <f>SUM(J8343:J8345)</f>
        <v>4.9454700000000003</v>
      </c>
    </row>
    <row r="8347" spans="1:26" x14ac:dyDescent="0.25">
      <c r="B8347" s="7" t="s">
        <v>5131</v>
      </c>
      <c r="E8347" s="11"/>
      <c r="H8347" s="11"/>
      <c r="K8347" s="11"/>
    </row>
    <row r="8348" spans="1:26" x14ac:dyDescent="0.25">
      <c r="B8348" t="s">
        <v>5273</v>
      </c>
      <c r="C8348" t="s">
        <v>136</v>
      </c>
      <c r="D8348" t="s">
        <v>5133</v>
      </c>
      <c r="E8348" s="8">
        <v>8.3999999999999995E-3</v>
      </c>
      <c r="G8348" t="s">
        <v>5124</v>
      </c>
      <c r="H8348" s="9">
        <v>2.04</v>
      </c>
      <c r="I8348" t="s">
        <v>5125</v>
      </c>
      <c r="J8348" s="10">
        <f>ROUND(E8348* H8348,5)</f>
        <v>1.7139999999999999E-2</v>
      </c>
      <c r="K8348" s="11"/>
    </row>
    <row r="8349" spans="1:26" x14ac:dyDescent="0.25">
      <c r="B8349" t="s">
        <v>6472</v>
      </c>
      <c r="C8349" t="s">
        <v>3757</v>
      </c>
      <c r="D8349" t="s">
        <v>5139</v>
      </c>
      <c r="E8349" s="8">
        <v>3.0999999999999999E-3</v>
      </c>
      <c r="G8349" t="s">
        <v>5124</v>
      </c>
      <c r="H8349" s="9">
        <v>138.19999999999999</v>
      </c>
      <c r="I8349" t="s">
        <v>5125</v>
      </c>
      <c r="J8349" s="10">
        <f>ROUND(E8349* H8349,5)</f>
        <v>0.42842000000000002</v>
      </c>
      <c r="K8349" s="11"/>
    </row>
    <row r="8350" spans="1:26" x14ac:dyDescent="0.25">
      <c r="B8350" t="s">
        <v>6825</v>
      </c>
      <c r="C8350" t="s">
        <v>166</v>
      </c>
      <c r="D8350" t="s">
        <v>6826</v>
      </c>
      <c r="E8350" s="8">
        <v>1.02</v>
      </c>
      <c r="G8350" t="s">
        <v>5124</v>
      </c>
      <c r="H8350" s="9">
        <v>12.15</v>
      </c>
      <c r="I8350" t="s">
        <v>5125</v>
      </c>
      <c r="J8350" s="10">
        <f>ROUND(E8350* H8350,5)</f>
        <v>12.393000000000001</v>
      </c>
      <c r="K8350" s="11"/>
    </row>
    <row r="8351" spans="1:26" x14ac:dyDescent="0.25">
      <c r="B8351" t="s">
        <v>6632</v>
      </c>
      <c r="C8351" t="s">
        <v>3757</v>
      </c>
      <c r="D8351" t="s">
        <v>6633</v>
      </c>
      <c r="E8351" s="8">
        <v>4.9500000000000002E-2</v>
      </c>
      <c r="G8351" t="s">
        <v>5124</v>
      </c>
      <c r="H8351" s="9">
        <v>59</v>
      </c>
      <c r="I8351" t="s">
        <v>5125</v>
      </c>
      <c r="J8351" s="10">
        <f>ROUND(E8351* H8351,5)</f>
        <v>2.9205000000000001</v>
      </c>
      <c r="K8351" s="11"/>
    </row>
    <row r="8352" spans="1:26" x14ac:dyDescent="0.25">
      <c r="D8352" s="12" t="s">
        <v>5140</v>
      </c>
      <c r="E8352" s="11"/>
      <c r="H8352" s="11"/>
      <c r="K8352" s="9">
        <f>SUM(J8348:J8351)</f>
        <v>15.759060000000002</v>
      </c>
    </row>
    <row r="8353" spans="1:26" x14ac:dyDescent="0.25">
      <c r="B8353" s="7" t="s">
        <v>5153</v>
      </c>
      <c r="E8353" s="11"/>
      <c r="H8353" s="11"/>
      <c r="K8353" s="11"/>
    </row>
    <row r="8354" spans="1:26" x14ac:dyDescent="0.25">
      <c r="B8354" t="s">
        <v>2027</v>
      </c>
      <c r="C8354" t="s">
        <v>136</v>
      </c>
      <c r="D8354" t="s">
        <v>2028</v>
      </c>
      <c r="E8354" s="8">
        <v>0.1</v>
      </c>
      <c r="G8354" t="s">
        <v>5124</v>
      </c>
      <c r="H8354" s="9">
        <v>122.54212</v>
      </c>
      <c r="I8354" t="s">
        <v>5125</v>
      </c>
      <c r="J8354" s="10">
        <f>ROUND(E8354* H8354,5)</f>
        <v>12.25421</v>
      </c>
      <c r="K8354" s="11"/>
    </row>
    <row r="8355" spans="1:26" x14ac:dyDescent="0.25">
      <c r="D8355" s="12" t="s">
        <v>8707</v>
      </c>
      <c r="E8355" s="11"/>
      <c r="H8355" s="11"/>
      <c r="K8355" s="9">
        <f>SUM(J8354:J8354)</f>
        <v>12.25421</v>
      </c>
    </row>
    <row r="8356" spans="1:26" x14ac:dyDescent="0.25">
      <c r="E8356" s="11"/>
      <c r="H8356" s="11"/>
      <c r="K8356" s="11"/>
    </row>
    <row r="8357" spans="1:26" x14ac:dyDescent="0.25">
      <c r="D8357" s="12" t="s">
        <v>5142</v>
      </c>
      <c r="E8357" s="11"/>
      <c r="H8357" s="11">
        <v>1.5</v>
      </c>
      <c r="I8357" t="s">
        <v>5143</v>
      </c>
      <c r="J8357">
        <f>ROUND(H8357/100*K8341,5)</f>
        <v>0.35980000000000001</v>
      </c>
      <c r="K8357" s="11"/>
    </row>
    <row r="8358" spans="1:26" x14ac:dyDescent="0.25">
      <c r="D8358" s="12" t="s">
        <v>5141</v>
      </c>
      <c r="E8358" s="11"/>
      <c r="H8358" s="11"/>
      <c r="K8358" s="13">
        <f>SUM(J8338:J8357)</f>
        <v>57.304959999999994</v>
      </c>
    </row>
    <row r="8359" spans="1:26" x14ac:dyDescent="0.25">
      <c r="D8359" s="12" t="s">
        <v>5157</v>
      </c>
      <c r="E8359" s="11"/>
      <c r="H8359" s="11">
        <v>6</v>
      </c>
      <c r="I8359" t="s">
        <v>5143</v>
      </c>
      <c r="K8359" s="9">
        <f>ROUND(H8359/100*K8358,5)</f>
        <v>3.4382999999999999</v>
      </c>
    </row>
    <row r="8360" spans="1:26" x14ac:dyDescent="0.25">
      <c r="D8360" s="12" t="s">
        <v>5144</v>
      </c>
      <c r="E8360" s="11"/>
      <c r="H8360" s="11"/>
      <c r="K8360" s="13">
        <f>SUM(K8358:K8359)</f>
        <v>60.743259999999992</v>
      </c>
    </row>
    <row r="8362" spans="1:26" ht="45" customHeight="1" x14ac:dyDescent="0.25">
      <c r="A8362" s="4" t="s">
        <v>8807</v>
      </c>
      <c r="B8362" s="4" t="s">
        <v>2670</v>
      </c>
      <c r="C8362" s="1" t="s">
        <v>166</v>
      </c>
      <c r="D8362" s="28" t="s">
        <v>2671</v>
      </c>
      <c r="E8362" s="29"/>
      <c r="F8362" s="29"/>
      <c r="G8362" s="1"/>
      <c r="H8362" s="5" t="s">
        <v>5119</v>
      </c>
      <c r="I8362" s="30">
        <v>1</v>
      </c>
      <c r="J8362" s="31"/>
      <c r="K8362" s="6">
        <f>ROUND(K8385,2)</f>
        <v>41.84</v>
      </c>
      <c r="L8362" s="1"/>
      <c r="M8362" s="1"/>
      <c r="N8362" s="1"/>
      <c r="O8362" s="1"/>
      <c r="P8362" s="1"/>
      <c r="Q8362" s="1"/>
      <c r="R8362" s="1"/>
      <c r="S8362" s="1"/>
      <c r="T8362" s="1"/>
      <c r="U8362" s="1"/>
      <c r="V8362" s="1"/>
      <c r="W8362" s="1"/>
      <c r="X8362" s="1"/>
      <c r="Y8362" s="1"/>
      <c r="Z8362" s="1"/>
    </row>
    <row r="8363" spans="1:26" x14ac:dyDescent="0.25">
      <c r="B8363" s="7" t="s">
        <v>5120</v>
      </c>
    </row>
    <row r="8364" spans="1:26" x14ac:dyDescent="0.25">
      <c r="B8364" t="s">
        <v>5314</v>
      </c>
      <c r="C8364" t="s">
        <v>9</v>
      </c>
      <c r="D8364" t="s">
        <v>5315</v>
      </c>
      <c r="E8364" s="8">
        <v>0.17391000000000001</v>
      </c>
      <c r="F8364" t="s">
        <v>5123</v>
      </c>
      <c r="G8364" t="s">
        <v>5124</v>
      </c>
      <c r="H8364" s="9">
        <v>29.42</v>
      </c>
      <c r="I8364" t="s">
        <v>5125</v>
      </c>
      <c r="J8364" s="10">
        <f>ROUND(E8364/I8362* H8364,5)</f>
        <v>5.1164300000000003</v>
      </c>
      <c r="K8364" s="11"/>
    </row>
    <row r="8365" spans="1:26" x14ac:dyDescent="0.25">
      <c r="B8365" t="s">
        <v>5182</v>
      </c>
      <c r="C8365" t="s">
        <v>9</v>
      </c>
      <c r="D8365" t="s">
        <v>5183</v>
      </c>
      <c r="E8365" s="8">
        <v>0.17391000000000001</v>
      </c>
      <c r="F8365" t="s">
        <v>5123</v>
      </c>
      <c r="G8365" t="s">
        <v>5124</v>
      </c>
      <c r="H8365" s="9">
        <v>24.55</v>
      </c>
      <c r="I8365" t="s">
        <v>5125</v>
      </c>
      <c r="J8365" s="10">
        <f>ROUND(E8365/I8362* H8365,5)</f>
        <v>4.2694900000000002</v>
      </c>
      <c r="K8365" s="11"/>
    </row>
    <row r="8366" spans="1:26" x14ac:dyDescent="0.25">
      <c r="D8366" s="12" t="s">
        <v>5126</v>
      </c>
      <c r="E8366" s="11"/>
      <c r="H8366" s="11"/>
      <c r="K8366" s="9">
        <f>SUM(J8364:J8365)</f>
        <v>9.3859200000000005</v>
      </c>
    </row>
    <row r="8367" spans="1:26" x14ac:dyDescent="0.25">
      <c r="B8367" s="7" t="s">
        <v>5127</v>
      </c>
      <c r="E8367" s="11"/>
      <c r="H8367" s="11"/>
      <c r="K8367" s="11"/>
    </row>
    <row r="8368" spans="1:26" x14ac:dyDescent="0.25">
      <c r="B8368" t="s">
        <v>5235</v>
      </c>
      <c r="C8368" t="s">
        <v>9</v>
      </c>
      <c r="D8368" t="s">
        <v>5236</v>
      </c>
      <c r="E8368" s="8">
        <v>1.7389999999999999E-2</v>
      </c>
      <c r="F8368" t="s">
        <v>5123</v>
      </c>
      <c r="G8368" t="s">
        <v>5124</v>
      </c>
      <c r="H8368" s="9">
        <v>65.38</v>
      </c>
      <c r="I8368" t="s">
        <v>5125</v>
      </c>
      <c r="J8368" s="10">
        <f>ROUND(E8368/I8362* H8368,5)</f>
        <v>1.13696</v>
      </c>
      <c r="K8368" s="11"/>
    </row>
    <row r="8369" spans="2:11" x14ac:dyDescent="0.25">
      <c r="B8369" t="s">
        <v>5190</v>
      </c>
      <c r="C8369" t="s">
        <v>9</v>
      </c>
      <c r="D8369" t="s">
        <v>5191</v>
      </c>
      <c r="E8369" s="8">
        <v>0.17391000000000001</v>
      </c>
      <c r="F8369" t="s">
        <v>5123</v>
      </c>
      <c r="G8369" t="s">
        <v>5124</v>
      </c>
      <c r="H8369" s="9">
        <v>2.54</v>
      </c>
      <c r="I8369" t="s">
        <v>5125</v>
      </c>
      <c r="J8369" s="10">
        <f>ROUND(E8369/I8362* H8369,5)</f>
        <v>0.44173000000000001</v>
      </c>
      <c r="K8369" s="11"/>
    </row>
    <row r="8370" spans="2:11" x14ac:dyDescent="0.25">
      <c r="B8370" t="s">
        <v>6441</v>
      </c>
      <c r="C8370" t="s">
        <v>9</v>
      </c>
      <c r="D8370" t="s">
        <v>5129</v>
      </c>
      <c r="E8370" s="8">
        <v>0.17391000000000001</v>
      </c>
      <c r="F8370" t="s">
        <v>5123</v>
      </c>
      <c r="G8370" t="s">
        <v>5124</v>
      </c>
      <c r="H8370" s="9">
        <v>2.0499999999999998</v>
      </c>
      <c r="I8370" t="s">
        <v>5125</v>
      </c>
      <c r="J8370" s="10">
        <f>ROUND(E8370/I8362* H8370,5)</f>
        <v>0.35652</v>
      </c>
      <c r="K8370" s="11"/>
    </row>
    <row r="8371" spans="2:11" x14ac:dyDescent="0.25">
      <c r="D8371" s="12" t="s">
        <v>5130</v>
      </c>
      <c r="E8371" s="11"/>
      <c r="H8371" s="11"/>
      <c r="K8371" s="9">
        <f>SUM(J8368:J8370)</f>
        <v>1.9352099999999999</v>
      </c>
    </row>
    <row r="8372" spans="2:11" x14ac:dyDescent="0.25">
      <c r="B8372" s="7" t="s">
        <v>5131</v>
      </c>
      <c r="E8372" s="11"/>
      <c r="H8372" s="11"/>
      <c r="K8372" s="11"/>
    </row>
    <row r="8373" spans="2:11" x14ac:dyDescent="0.25">
      <c r="B8373" t="s">
        <v>6825</v>
      </c>
      <c r="C8373" t="s">
        <v>166</v>
      </c>
      <c r="D8373" t="s">
        <v>6826</v>
      </c>
      <c r="E8373" s="8">
        <v>1.02</v>
      </c>
      <c r="G8373" t="s">
        <v>5124</v>
      </c>
      <c r="H8373" s="9">
        <v>12.15</v>
      </c>
      <c r="I8373" t="s">
        <v>5125</v>
      </c>
      <c r="J8373" s="10">
        <f>ROUND(E8373* H8373,5)</f>
        <v>12.393000000000001</v>
      </c>
      <c r="K8373" s="11"/>
    </row>
    <row r="8374" spans="2:11" x14ac:dyDescent="0.25">
      <c r="B8374" t="s">
        <v>6632</v>
      </c>
      <c r="C8374" t="s">
        <v>3757</v>
      </c>
      <c r="D8374" t="s">
        <v>6633</v>
      </c>
      <c r="E8374" s="8">
        <v>4.9500000000000002E-2</v>
      </c>
      <c r="G8374" t="s">
        <v>5124</v>
      </c>
      <c r="H8374" s="9">
        <v>59</v>
      </c>
      <c r="I8374" t="s">
        <v>5125</v>
      </c>
      <c r="J8374" s="10">
        <f>ROUND(E8374* H8374,5)</f>
        <v>2.9205000000000001</v>
      </c>
      <c r="K8374" s="11"/>
    </row>
    <row r="8375" spans="2:11" x14ac:dyDescent="0.25">
      <c r="B8375" t="s">
        <v>6472</v>
      </c>
      <c r="C8375" t="s">
        <v>3757</v>
      </c>
      <c r="D8375" t="s">
        <v>5139</v>
      </c>
      <c r="E8375" s="8">
        <v>3.0999999999999999E-3</v>
      </c>
      <c r="G8375" t="s">
        <v>5124</v>
      </c>
      <c r="H8375" s="9">
        <v>138.19999999999999</v>
      </c>
      <c r="I8375" t="s">
        <v>5125</v>
      </c>
      <c r="J8375" s="10">
        <f>ROUND(E8375* H8375,5)</f>
        <v>0.42842000000000002</v>
      </c>
      <c r="K8375" s="11"/>
    </row>
    <row r="8376" spans="2:11" x14ac:dyDescent="0.25">
      <c r="B8376" t="s">
        <v>5273</v>
      </c>
      <c r="C8376" t="s">
        <v>136</v>
      </c>
      <c r="D8376" t="s">
        <v>5133</v>
      </c>
      <c r="E8376" s="8">
        <v>8.3999999999999995E-3</v>
      </c>
      <c r="G8376" t="s">
        <v>5124</v>
      </c>
      <c r="H8376" s="9">
        <v>2.04</v>
      </c>
      <c r="I8376" t="s">
        <v>5125</v>
      </c>
      <c r="J8376" s="10">
        <f>ROUND(E8376* H8376,5)</f>
        <v>1.7139999999999999E-2</v>
      </c>
      <c r="K8376" s="11"/>
    </row>
    <row r="8377" spans="2:11" x14ac:dyDescent="0.25">
      <c r="D8377" s="12" t="s">
        <v>5140</v>
      </c>
      <c r="E8377" s="11"/>
      <c r="H8377" s="11"/>
      <c r="K8377" s="9">
        <f>SUM(J8373:J8376)</f>
        <v>15.75906</v>
      </c>
    </row>
    <row r="8378" spans="2:11" x14ac:dyDescent="0.25">
      <c r="B8378" s="7" t="s">
        <v>5153</v>
      </c>
      <c r="E8378" s="11"/>
      <c r="H8378" s="11"/>
      <c r="K8378" s="11"/>
    </row>
    <row r="8379" spans="2:11" x14ac:dyDescent="0.25">
      <c r="B8379" t="s">
        <v>2027</v>
      </c>
      <c r="C8379" t="s">
        <v>136</v>
      </c>
      <c r="D8379" t="s">
        <v>2028</v>
      </c>
      <c r="E8379" s="8">
        <v>0.1</v>
      </c>
      <c r="G8379" t="s">
        <v>5124</v>
      </c>
      <c r="H8379" s="9">
        <v>122.54212</v>
      </c>
      <c r="I8379" t="s">
        <v>5125</v>
      </c>
      <c r="J8379" s="10">
        <f>ROUND(E8379* H8379,5)</f>
        <v>12.25421</v>
      </c>
      <c r="K8379" s="11"/>
    </row>
    <row r="8380" spans="2:11" x14ac:dyDescent="0.25">
      <c r="D8380" s="12" t="s">
        <v>8707</v>
      </c>
      <c r="E8380" s="11"/>
      <c r="H8380" s="11"/>
      <c r="K8380" s="9">
        <f>SUM(J8379:J8379)</f>
        <v>12.25421</v>
      </c>
    </row>
    <row r="8381" spans="2:11" x14ac:dyDescent="0.25">
      <c r="E8381" s="11"/>
      <c r="H8381" s="11"/>
      <c r="K8381" s="11"/>
    </row>
    <row r="8382" spans="2:11" x14ac:dyDescent="0.25">
      <c r="D8382" s="12" t="s">
        <v>5142</v>
      </c>
      <c r="E8382" s="11"/>
      <c r="H8382" s="11">
        <v>1.5</v>
      </c>
      <c r="I8382" t="s">
        <v>5143</v>
      </c>
      <c r="J8382">
        <f>ROUND(H8382/100*K8366,5)</f>
        <v>0.14079</v>
      </c>
      <c r="K8382" s="11"/>
    </row>
    <row r="8383" spans="2:11" x14ac:dyDescent="0.25">
      <c r="D8383" s="12" t="s">
        <v>5141</v>
      </c>
      <c r="E8383" s="11"/>
      <c r="H8383" s="11"/>
      <c r="K8383" s="13">
        <f>SUM(J8363:J8382)</f>
        <v>39.475190000000005</v>
      </c>
    </row>
    <row r="8384" spans="2:11" x14ac:dyDescent="0.25">
      <c r="D8384" s="12" t="s">
        <v>5157</v>
      </c>
      <c r="E8384" s="11"/>
      <c r="H8384" s="11">
        <v>6</v>
      </c>
      <c r="I8384" t="s">
        <v>5143</v>
      </c>
      <c r="K8384" s="9">
        <f>ROUND(H8384/100*K8383,5)</f>
        <v>2.3685100000000001</v>
      </c>
    </row>
    <row r="8385" spans="1:26" x14ac:dyDescent="0.25">
      <c r="D8385" s="12" t="s">
        <v>5144</v>
      </c>
      <c r="E8385" s="11"/>
      <c r="H8385" s="11"/>
      <c r="K8385" s="13">
        <f>SUM(K8383:K8384)</f>
        <v>41.843700000000005</v>
      </c>
    </row>
    <row r="8387" spans="1:26" ht="45" customHeight="1" x14ac:dyDescent="0.25">
      <c r="A8387" s="4" t="s">
        <v>8808</v>
      </c>
      <c r="B8387" s="4" t="s">
        <v>2672</v>
      </c>
      <c r="C8387" s="1" t="s">
        <v>166</v>
      </c>
      <c r="D8387" s="28" t="s">
        <v>2673</v>
      </c>
      <c r="E8387" s="29"/>
      <c r="F8387" s="29"/>
      <c r="G8387" s="1"/>
      <c r="H8387" s="5" t="s">
        <v>5119</v>
      </c>
      <c r="I8387" s="30">
        <v>1</v>
      </c>
      <c r="J8387" s="31"/>
      <c r="K8387" s="6">
        <f>ROUND(K8410,2)</f>
        <v>57.64</v>
      </c>
      <c r="L8387" s="1"/>
      <c r="M8387" s="1"/>
      <c r="N8387" s="1"/>
      <c r="O8387" s="1"/>
      <c r="P8387" s="1"/>
      <c r="Q8387" s="1"/>
      <c r="R8387" s="1"/>
      <c r="S8387" s="1"/>
      <c r="T8387" s="1"/>
      <c r="U8387" s="1"/>
      <c r="V8387" s="1"/>
      <c r="W8387" s="1"/>
      <c r="X8387" s="1"/>
      <c r="Y8387" s="1"/>
      <c r="Z8387" s="1"/>
    </row>
    <row r="8388" spans="1:26" x14ac:dyDescent="0.25">
      <c r="B8388" s="7" t="s">
        <v>5120</v>
      </c>
    </row>
    <row r="8389" spans="1:26" x14ac:dyDescent="0.25">
      <c r="B8389" t="s">
        <v>5182</v>
      </c>
      <c r="C8389" t="s">
        <v>9</v>
      </c>
      <c r="D8389" t="s">
        <v>5183</v>
      </c>
      <c r="E8389" s="8">
        <v>0.4</v>
      </c>
      <c r="F8389" t="s">
        <v>5123</v>
      </c>
      <c r="G8389" t="s">
        <v>5124</v>
      </c>
      <c r="H8389" s="9">
        <v>24.55</v>
      </c>
      <c r="I8389" t="s">
        <v>5125</v>
      </c>
      <c r="J8389" s="10">
        <f>ROUND(E8389/I8387* H8389,5)</f>
        <v>9.82</v>
      </c>
      <c r="K8389" s="11"/>
    </row>
    <row r="8390" spans="1:26" x14ac:dyDescent="0.25">
      <c r="B8390" t="s">
        <v>5314</v>
      </c>
      <c r="C8390" t="s">
        <v>9</v>
      </c>
      <c r="D8390" t="s">
        <v>5315</v>
      </c>
      <c r="E8390" s="8">
        <v>0.4</v>
      </c>
      <c r="F8390" t="s">
        <v>5123</v>
      </c>
      <c r="G8390" t="s">
        <v>5124</v>
      </c>
      <c r="H8390" s="9">
        <v>29.42</v>
      </c>
      <c r="I8390" t="s">
        <v>5125</v>
      </c>
      <c r="J8390" s="10">
        <f>ROUND(E8390/I8387* H8390,5)</f>
        <v>11.768000000000001</v>
      </c>
      <c r="K8390" s="11"/>
    </row>
    <row r="8391" spans="1:26" x14ac:dyDescent="0.25">
      <c r="D8391" s="12" t="s">
        <v>5126</v>
      </c>
      <c r="E8391" s="11"/>
      <c r="H8391" s="11"/>
      <c r="K8391" s="9">
        <f>SUM(J8389:J8390)</f>
        <v>21.588000000000001</v>
      </c>
    </row>
    <row r="8392" spans="1:26" x14ac:dyDescent="0.25">
      <c r="B8392" s="7" t="s">
        <v>5127</v>
      </c>
      <c r="E8392" s="11"/>
      <c r="H8392" s="11"/>
      <c r="K8392" s="11"/>
    </row>
    <row r="8393" spans="1:26" x14ac:dyDescent="0.25">
      <c r="B8393" t="s">
        <v>5190</v>
      </c>
      <c r="C8393" t="s">
        <v>9</v>
      </c>
      <c r="D8393" t="s">
        <v>5191</v>
      </c>
      <c r="E8393" s="8">
        <v>0.4</v>
      </c>
      <c r="F8393" t="s">
        <v>5123</v>
      </c>
      <c r="G8393" t="s">
        <v>5124</v>
      </c>
      <c r="H8393" s="9">
        <v>2.54</v>
      </c>
      <c r="I8393" t="s">
        <v>5125</v>
      </c>
      <c r="J8393" s="10">
        <f>ROUND(E8393/I8387* H8393,5)</f>
        <v>1.016</v>
      </c>
      <c r="K8393" s="11"/>
    </row>
    <row r="8394" spans="1:26" x14ac:dyDescent="0.25">
      <c r="B8394" t="s">
        <v>5235</v>
      </c>
      <c r="C8394" t="s">
        <v>9</v>
      </c>
      <c r="D8394" t="s">
        <v>5236</v>
      </c>
      <c r="E8394" s="8">
        <v>0.04</v>
      </c>
      <c r="F8394" t="s">
        <v>5123</v>
      </c>
      <c r="G8394" t="s">
        <v>5124</v>
      </c>
      <c r="H8394" s="9">
        <v>65.38</v>
      </c>
      <c r="I8394" t="s">
        <v>5125</v>
      </c>
      <c r="J8394" s="10">
        <f>ROUND(E8394/I8387* H8394,5)</f>
        <v>2.6152000000000002</v>
      </c>
      <c r="K8394" s="11"/>
    </row>
    <row r="8395" spans="1:26" x14ac:dyDescent="0.25">
      <c r="B8395" t="s">
        <v>6441</v>
      </c>
      <c r="C8395" t="s">
        <v>9</v>
      </c>
      <c r="D8395" t="s">
        <v>5129</v>
      </c>
      <c r="E8395" s="8">
        <v>0.4</v>
      </c>
      <c r="F8395" t="s">
        <v>5123</v>
      </c>
      <c r="G8395" t="s">
        <v>5124</v>
      </c>
      <c r="H8395" s="9">
        <v>2.0499999999999998</v>
      </c>
      <c r="I8395" t="s">
        <v>5125</v>
      </c>
      <c r="J8395" s="10">
        <f>ROUND(E8395/I8387* H8395,5)</f>
        <v>0.82</v>
      </c>
      <c r="K8395" s="11"/>
    </row>
    <row r="8396" spans="1:26" x14ac:dyDescent="0.25">
      <c r="D8396" s="12" t="s">
        <v>5130</v>
      </c>
      <c r="E8396" s="11"/>
      <c r="H8396" s="11"/>
      <c r="K8396" s="9">
        <f>SUM(J8393:J8395)</f>
        <v>4.4512</v>
      </c>
    </row>
    <row r="8397" spans="1:26" x14ac:dyDescent="0.25">
      <c r="B8397" s="7" t="s">
        <v>5131</v>
      </c>
      <c r="E8397" s="11"/>
      <c r="H8397" s="11"/>
      <c r="K8397" s="11"/>
    </row>
    <row r="8398" spans="1:26" x14ac:dyDescent="0.25">
      <c r="B8398" t="s">
        <v>5273</v>
      </c>
      <c r="C8398" t="s">
        <v>136</v>
      </c>
      <c r="D8398" t="s">
        <v>5133</v>
      </c>
      <c r="E8398" s="8">
        <v>8.3999999999999995E-3</v>
      </c>
      <c r="G8398" t="s">
        <v>5124</v>
      </c>
      <c r="H8398" s="9">
        <v>2.04</v>
      </c>
      <c r="I8398" t="s">
        <v>5125</v>
      </c>
      <c r="J8398" s="10">
        <f>ROUND(E8398* H8398,5)</f>
        <v>1.7139999999999999E-2</v>
      </c>
      <c r="K8398" s="11"/>
    </row>
    <row r="8399" spans="1:26" x14ac:dyDescent="0.25">
      <c r="B8399" t="s">
        <v>6472</v>
      </c>
      <c r="C8399" t="s">
        <v>3757</v>
      </c>
      <c r="D8399" t="s">
        <v>5139</v>
      </c>
      <c r="E8399" s="8">
        <v>3.0999999999999999E-3</v>
      </c>
      <c r="G8399" t="s">
        <v>5124</v>
      </c>
      <c r="H8399" s="9">
        <v>138.19999999999999</v>
      </c>
      <c r="I8399" t="s">
        <v>5125</v>
      </c>
      <c r="J8399" s="10">
        <f>ROUND(E8399* H8399,5)</f>
        <v>0.42842000000000002</v>
      </c>
      <c r="K8399" s="11"/>
    </row>
    <row r="8400" spans="1:26" x14ac:dyDescent="0.25">
      <c r="B8400" t="s">
        <v>6632</v>
      </c>
      <c r="C8400" t="s">
        <v>3757</v>
      </c>
      <c r="D8400" t="s">
        <v>6633</v>
      </c>
      <c r="E8400" s="8">
        <v>4.9500000000000002E-2</v>
      </c>
      <c r="G8400" t="s">
        <v>5124</v>
      </c>
      <c r="H8400" s="9">
        <v>59</v>
      </c>
      <c r="I8400" t="s">
        <v>5125</v>
      </c>
      <c r="J8400" s="10">
        <f>ROUND(E8400* H8400,5)</f>
        <v>2.9205000000000001</v>
      </c>
      <c r="K8400" s="11"/>
    </row>
    <row r="8401" spans="1:26" x14ac:dyDescent="0.25">
      <c r="B8401" t="s">
        <v>6825</v>
      </c>
      <c r="C8401" t="s">
        <v>166</v>
      </c>
      <c r="D8401" t="s">
        <v>6826</v>
      </c>
      <c r="E8401" s="8">
        <v>1.02</v>
      </c>
      <c r="G8401" t="s">
        <v>5124</v>
      </c>
      <c r="H8401" s="9">
        <v>12.15</v>
      </c>
      <c r="I8401" t="s">
        <v>5125</v>
      </c>
      <c r="J8401" s="10">
        <f>ROUND(E8401* H8401,5)</f>
        <v>12.393000000000001</v>
      </c>
      <c r="K8401" s="11"/>
    </row>
    <row r="8402" spans="1:26" x14ac:dyDescent="0.25">
      <c r="D8402" s="12" t="s">
        <v>5140</v>
      </c>
      <c r="E8402" s="11"/>
      <c r="H8402" s="11"/>
      <c r="K8402" s="9">
        <f>SUM(J8398:J8401)</f>
        <v>15.759060000000002</v>
      </c>
    </row>
    <row r="8403" spans="1:26" x14ac:dyDescent="0.25">
      <c r="B8403" s="7" t="s">
        <v>5153</v>
      </c>
      <c r="E8403" s="11"/>
      <c r="H8403" s="11"/>
      <c r="K8403" s="11"/>
    </row>
    <row r="8404" spans="1:26" x14ac:dyDescent="0.25">
      <c r="B8404" t="s">
        <v>2027</v>
      </c>
      <c r="C8404" t="s">
        <v>136</v>
      </c>
      <c r="D8404" t="s">
        <v>2028</v>
      </c>
      <c r="E8404" s="8">
        <v>0.1</v>
      </c>
      <c r="G8404" t="s">
        <v>5124</v>
      </c>
      <c r="H8404" s="9">
        <v>122.54212</v>
      </c>
      <c r="I8404" t="s">
        <v>5125</v>
      </c>
      <c r="J8404" s="10">
        <f>ROUND(E8404* H8404,5)</f>
        <v>12.25421</v>
      </c>
      <c r="K8404" s="11"/>
    </row>
    <row r="8405" spans="1:26" x14ac:dyDescent="0.25">
      <c r="D8405" s="12" t="s">
        <v>8707</v>
      </c>
      <c r="E8405" s="11"/>
      <c r="H8405" s="11"/>
      <c r="K8405" s="9">
        <f>SUM(J8404:J8404)</f>
        <v>12.25421</v>
      </c>
    </row>
    <row r="8406" spans="1:26" x14ac:dyDescent="0.25">
      <c r="E8406" s="11"/>
      <c r="H8406" s="11"/>
      <c r="K8406" s="11"/>
    </row>
    <row r="8407" spans="1:26" x14ac:dyDescent="0.25">
      <c r="D8407" s="12" t="s">
        <v>5142</v>
      </c>
      <c r="E8407" s="11"/>
      <c r="H8407" s="11">
        <v>1.5</v>
      </c>
      <c r="I8407" t="s">
        <v>5143</v>
      </c>
      <c r="J8407">
        <f>ROUND(H8407/100*K8391,5)</f>
        <v>0.32382</v>
      </c>
      <c r="K8407" s="11"/>
    </row>
    <row r="8408" spans="1:26" x14ac:dyDescent="0.25">
      <c r="D8408" s="12" t="s">
        <v>5141</v>
      </c>
      <c r="E8408" s="11"/>
      <c r="H8408" s="11"/>
      <c r="K8408" s="13">
        <f>SUM(J8388:J8407)</f>
        <v>54.376289999999997</v>
      </c>
    </row>
    <row r="8409" spans="1:26" x14ac:dyDescent="0.25">
      <c r="D8409" s="12" t="s">
        <v>5157</v>
      </c>
      <c r="E8409" s="11"/>
      <c r="H8409" s="11">
        <v>6</v>
      </c>
      <c r="I8409" t="s">
        <v>5143</v>
      </c>
      <c r="K8409" s="9">
        <f>ROUND(H8409/100*K8408,5)</f>
        <v>3.2625799999999998</v>
      </c>
    </row>
    <row r="8410" spans="1:26" x14ac:dyDescent="0.25">
      <c r="D8410" s="12" t="s">
        <v>5144</v>
      </c>
      <c r="E8410" s="11"/>
      <c r="H8410" s="11"/>
      <c r="K8410" s="13">
        <f>SUM(K8408:K8409)</f>
        <v>57.638869999999997</v>
      </c>
    </row>
    <row r="8412" spans="1:26" ht="45" customHeight="1" x14ac:dyDescent="0.25">
      <c r="A8412" s="4" t="s">
        <v>8809</v>
      </c>
      <c r="B8412" s="4" t="s">
        <v>2674</v>
      </c>
      <c r="C8412" s="1" t="s">
        <v>166</v>
      </c>
      <c r="D8412" s="28" t="s">
        <v>2675</v>
      </c>
      <c r="E8412" s="29"/>
      <c r="F8412" s="29"/>
      <c r="G8412" s="1"/>
      <c r="H8412" s="5" t="s">
        <v>5119</v>
      </c>
      <c r="I8412" s="30">
        <v>1</v>
      </c>
      <c r="J8412" s="31"/>
      <c r="K8412" s="6">
        <f>ROUND(K8436,2)</f>
        <v>77.709999999999994</v>
      </c>
      <c r="L8412" s="1"/>
      <c r="M8412" s="1"/>
      <c r="N8412" s="1"/>
      <c r="O8412" s="1"/>
      <c r="P8412" s="1"/>
      <c r="Q8412" s="1"/>
      <c r="R8412" s="1"/>
      <c r="S8412" s="1"/>
      <c r="T8412" s="1"/>
      <c r="U8412" s="1"/>
      <c r="V8412" s="1"/>
      <c r="W8412" s="1"/>
      <c r="X8412" s="1"/>
      <c r="Y8412" s="1"/>
      <c r="Z8412" s="1"/>
    </row>
    <row r="8413" spans="1:26" x14ac:dyDescent="0.25">
      <c r="B8413" s="7" t="s">
        <v>5120</v>
      </c>
    </row>
    <row r="8414" spans="1:26" x14ac:dyDescent="0.25">
      <c r="B8414" t="s">
        <v>5182</v>
      </c>
      <c r="C8414" t="s">
        <v>9</v>
      </c>
      <c r="D8414" t="s">
        <v>5183</v>
      </c>
      <c r="E8414" s="8">
        <v>0.66666999999999998</v>
      </c>
      <c r="F8414" t="s">
        <v>5123</v>
      </c>
      <c r="G8414" t="s">
        <v>5124</v>
      </c>
      <c r="H8414" s="9">
        <v>24.55</v>
      </c>
      <c r="I8414" t="s">
        <v>5125</v>
      </c>
      <c r="J8414" s="10">
        <f>ROUND(E8414/I8412* H8414,5)</f>
        <v>16.36675</v>
      </c>
      <c r="K8414" s="11"/>
    </row>
    <row r="8415" spans="1:26" x14ac:dyDescent="0.25">
      <c r="B8415" t="s">
        <v>5314</v>
      </c>
      <c r="C8415" t="s">
        <v>9</v>
      </c>
      <c r="D8415" t="s">
        <v>5315</v>
      </c>
      <c r="E8415" s="8">
        <v>0.66666999999999998</v>
      </c>
      <c r="F8415" t="s">
        <v>5123</v>
      </c>
      <c r="G8415" t="s">
        <v>5124</v>
      </c>
      <c r="H8415" s="9">
        <v>29.42</v>
      </c>
      <c r="I8415" t="s">
        <v>5125</v>
      </c>
      <c r="J8415" s="10">
        <f>ROUND(E8415/I8412* H8415,5)</f>
        <v>19.613430000000001</v>
      </c>
      <c r="K8415" s="11"/>
    </row>
    <row r="8416" spans="1:26" x14ac:dyDescent="0.25">
      <c r="D8416" s="12" t="s">
        <v>5126</v>
      </c>
      <c r="E8416" s="11"/>
      <c r="H8416" s="11"/>
      <c r="K8416" s="9">
        <f>SUM(J8414:J8415)</f>
        <v>35.980180000000004</v>
      </c>
    </row>
    <row r="8417" spans="2:11" x14ac:dyDescent="0.25">
      <c r="B8417" s="7" t="s">
        <v>5127</v>
      </c>
      <c r="E8417" s="11"/>
      <c r="H8417" s="11"/>
      <c r="K8417" s="11"/>
    </row>
    <row r="8418" spans="2:11" x14ac:dyDescent="0.25">
      <c r="B8418" t="s">
        <v>5235</v>
      </c>
      <c r="C8418" t="s">
        <v>9</v>
      </c>
      <c r="D8418" t="s">
        <v>5236</v>
      </c>
      <c r="E8418" s="8">
        <v>6.6669999999999993E-2</v>
      </c>
      <c r="F8418" t="s">
        <v>5123</v>
      </c>
      <c r="G8418" t="s">
        <v>5124</v>
      </c>
      <c r="H8418" s="9">
        <v>65.38</v>
      </c>
      <c r="I8418" t="s">
        <v>5125</v>
      </c>
      <c r="J8418" s="10">
        <f>ROUND(E8418/I8412* H8418,5)</f>
        <v>4.3588800000000001</v>
      </c>
      <c r="K8418" s="11"/>
    </row>
    <row r="8419" spans="2:11" x14ac:dyDescent="0.25">
      <c r="B8419" t="s">
        <v>6441</v>
      </c>
      <c r="C8419" t="s">
        <v>9</v>
      </c>
      <c r="D8419" t="s">
        <v>5129</v>
      </c>
      <c r="E8419" s="8">
        <v>0.66666999999999998</v>
      </c>
      <c r="F8419" t="s">
        <v>5123</v>
      </c>
      <c r="G8419" t="s">
        <v>5124</v>
      </c>
      <c r="H8419" s="9">
        <v>2.0499999999999998</v>
      </c>
      <c r="I8419" t="s">
        <v>5125</v>
      </c>
      <c r="J8419" s="10">
        <f>ROUND(E8419/I8412* H8419,5)</f>
        <v>1.3666700000000001</v>
      </c>
      <c r="K8419" s="11"/>
    </row>
    <row r="8420" spans="2:11" x14ac:dyDescent="0.25">
      <c r="B8420" t="s">
        <v>5190</v>
      </c>
      <c r="C8420" t="s">
        <v>9</v>
      </c>
      <c r="D8420" t="s">
        <v>5191</v>
      </c>
      <c r="E8420" s="8">
        <v>0.66666999999999998</v>
      </c>
      <c r="F8420" t="s">
        <v>5123</v>
      </c>
      <c r="G8420" t="s">
        <v>5124</v>
      </c>
      <c r="H8420" s="9">
        <v>2.54</v>
      </c>
      <c r="I8420" t="s">
        <v>5125</v>
      </c>
      <c r="J8420" s="10">
        <f>ROUND(E8420/I8412* H8420,5)</f>
        <v>1.6933400000000001</v>
      </c>
      <c r="K8420" s="11"/>
    </row>
    <row r="8421" spans="2:11" x14ac:dyDescent="0.25">
      <c r="D8421" s="12" t="s">
        <v>5130</v>
      </c>
      <c r="E8421" s="11"/>
      <c r="H8421" s="11"/>
      <c r="K8421" s="9">
        <f>SUM(J8418:J8420)</f>
        <v>7.4188900000000002</v>
      </c>
    </row>
    <row r="8422" spans="2:11" x14ac:dyDescent="0.25">
      <c r="B8422" s="7" t="s">
        <v>5131</v>
      </c>
      <c r="E8422" s="11"/>
      <c r="H8422" s="11"/>
      <c r="K8422" s="11"/>
    </row>
    <row r="8423" spans="2:11" x14ac:dyDescent="0.25">
      <c r="B8423" t="s">
        <v>6825</v>
      </c>
      <c r="C8423" t="s">
        <v>166</v>
      </c>
      <c r="D8423" t="s">
        <v>6826</v>
      </c>
      <c r="E8423" s="8">
        <v>1.02</v>
      </c>
      <c r="G8423" t="s">
        <v>5124</v>
      </c>
      <c r="H8423" s="9">
        <v>12.15</v>
      </c>
      <c r="I8423" t="s">
        <v>5125</v>
      </c>
      <c r="J8423" s="10">
        <f>ROUND(E8423* H8423,5)</f>
        <v>12.393000000000001</v>
      </c>
      <c r="K8423" s="11"/>
    </row>
    <row r="8424" spans="2:11" x14ac:dyDescent="0.25">
      <c r="B8424" t="s">
        <v>5273</v>
      </c>
      <c r="C8424" t="s">
        <v>136</v>
      </c>
      <c r="D8424" t="s">
        <v>5133</v>
      </c>
      <c r="E8424" s="8">
        <v>8.3999999999999995E-3</v>
      </c>
      <c r="G8424" t="s">
        <v>5124</v>
      </c>
      <c r="H8424" s="9">
        <v>2.04</v>
      </c>
      <c r="I8424" t="s">
        <v>5125</v>
      </c>
      <c r="J8424" s="10">
        <f>ROUND(E8424* H8424,5)</f>
        <v>1.7139999999999999E-2</v>
      </c>
      <c r="K8424" s="11"/>
    </row>
    <row r="8425" spans="2:11" x14ac:dyDescent="0.25">
      <c r="B8425" t="s">
        <v>6472</v>
      </c>
      <c r="C8425" t="s">
        <v>3757</v>
      </c>
      <c r="D8425" t="s">
        <v>5139</v>
      </c>
      <c r="E8425" s="8">
        <v>3.0999999999999999E-3</v>
      </c>
      <c r="G8425" t="s">
        <v>5124</v>
      </c>
      <c r="H8425" s="9">
        <v>138.19999999999999</v>
      </c>
      <c r="I8425" t="s">
        <v>5125</v>
      </c>
      <c r="J8425" s="10">
        <f>ROUND(E8425* H8425,5)</f>
        <v>0.42842000000000002</v>
      </c>
      <c r="K8425" s="11"/>
    </row>
    <row r="8426" spans="2:11" x14ac:dyDescent="0.25">
      <c r="B8426" t="s">
        <v>6632</v>
      </c>
      <c r="C8426" t="s">
        <v>3757</v>
      </c>
      <c r="D8426" t="s">
        <v>6633</v>
      </c>
      <c r="E8426" s="8">
        <v>4.9500000000000002E-2</v>
      </c>
      <c r="G8426" t="s">
        <v>5124</v>
      </c>
      <c r="H8426" s="9">
        <v>59</v>
      </c>
      <c r="I8426" t="s">
        <v>5125</v>
      </c>
      <c r="J8426" s="10">
        <f>ROUND(E8426* H8426,5)</f>
        <v>2.9205000000000001</v>
      </c>
      <c r="K8426" s="11"/>
    </row>
    <row r="8427" spans="2:11" x14ac:dyDescent="0.25">
      <c r="D8427" s="12" t="s">
        <v>5140</v>
      </c>
      <c r="E8427" s="11"/>
      <c r="H8427" s="11"/>
      <c r="K8427" s="9">
        <f>SUM(J8423:J8426)</f>
        <v>15.759060000000002</v>
      </c>
    </row>
    <row r="8428" spans="2:11" x14ac:dyDescent="0.25">
      <c r="B8428" s="7" t="s">
        <v>5153</v>
      </c>
      <c r="E8428" s="11"/>
      <c r="H8428" s="11"/>
      <c r="K8428" s="11"/>
    </row>
    <row r="8429" spans="2:11" x14ac:dyDescent="0.25">
      <c r="B8429" t="s">
        <v>1192</v>
      </c>
      <c r="C8429" t="s">
        <v>166</v>
      </c>
      <c r="D8429" t="s">
        <v>1193</v>
      </c>
      <c r="E8429" s="8">
        <v>1</v>
      </c>
      <c r="G8429" t="s">
        <v>5124</v>
      </c>
      <c r="H8429" s="9">
        <v>1.3565499999999999</v>
      </c>
      <c r="I8429" t="s">
        <v>5125</v>
      </c>
      <c r="J8429" s="10">
        <f>ROUND(E8429* H8429,5)</f>
        <v>1.3565499999999999</v>
      </c>
      <c r="K8429" s="11"/>
    </row>
    <row r="8430" spans="2:11" x14ac:dyDescent="0.25">
      <c r="B8430" t="s">
        <v>2027</v>
      </c>
      <c r="C8430" t="s">
        <v>136</v>
      </c>
      <c r="D8430" t="s">
        <v>2028</v>
      </c>
      <c r="E8430" s="8">
        <v>0.1</v>
      </c>
      <c r="G8430" t="s">
        <v>5124</v>
      </c>
      <c r="H8430" s="9">
        <v>122.54212</v>
      </c>
      <c r="I8430" t="s">
        <v>5125</v>
      </c>
      <c r="J8430" s="10">
        <f>ROUND(E8430* H8430,5)</f>
        <v>12.25421</v>
      </c>
      <c r="K8430" s="11"/>
    </row>
    <row r="8431" spans="2:11" x14ac:dyDescent="0.25">
      <c r="D8431" s="12" t="s">
        <v>8707</v>
      </c>
      <c r="E8431" s="11"/>
      <c r="H8431" s="11"/>
      <c r="K8431" s="9">
        <f>SUM(J8429:J8430)</f>
        <v>13.610760000000001</v>
      </c>
    </row>
    <row r="8432" spans="2:11" x14ac:dyDescent="0.25">
      <c r="E8432" s="11"/>
      <c r="H8432" s="11"/>
      <c r="K8432" s="11"/>
    </row>
    <row r="8433" spans="1:26" x14ac:dyDescent="0.25">
      <c r="D8433" s="12" t="s">
        <v>5142</v>
      </c>
      <c r="E8433" s="11"/>
      <c r="H8433" s="11">
        <v>1.5</v>
      </c>
      <c r="I8433" t="s">
        <v>5143</v>
      </c>
      <c r="J8433">
        <f>ROUND(H8433/100*K8416,5)</f>
        <v>0.53969999999999996</v>
      </c>
      <c r="K8433" s="11"/>
    </row>
    <row r="8434" spans="1:26" x14ac:dyDescent="0.25">
      <c r="D8434" s="12" t="s">
        <v>5141</v>
      </c>
      <c r="E8434" s="11"/>
      <c r="H8434" s="11"/>
      <c r="K8434" s="13">
        <f>SUM(J8413:J8433)</f>
        <v>73.308589999999995</v>
      </c>
    </row>
    <row r="8435" spans="1:26" x14ac:dyDescent="0.25">
      <c r="D8435" s="12" t="s">
        <v>5157</v>
      </c>
      <c r="E8435" s="11"/>
      <c r="H8435" s="11">
        <v>6</v>
      </c>
      <c r="I8435" t="s">
        <v>5143</v>
      </c>
      <c r="K8435" s="9">
        <f>ROUND(H8435/100*K8434,5)</f>
        <v>4.3985200000000004</v>
      </c>
    </row>
    <row r="8436" spans="1:26" x14ac:dyDescent="0.25">
      <c r="D8436" s="12" t="s">
        <v>5144</v>
      </c>
      <c r="E8436" s="11"/>
      <c r="H8436" s="11"/>
      <c r="K8436" s="13">
        <f>SUM(K8434:K8435)</f>
        <v>77.70711</v>
      </c>
    </row>
    <row r="8438" spans="1:26" ht="45" customHeight="1" x14ac:dyDescent="0.25">
      <c r="A8438" s="4" t="s">
        <v>8810</v>
      </c>
      <c r="B8438" s="4" t="s">
        <v>2676</v>
      </c>
      <c r="C8438" s="1" t="s">
        <v>166</v>
      </c>
      <c r="D8438" s="28" t="s">
        <v>2677</v>
      </c>
      <c r="E8438" s="29"/>
      <c r="F8438" s="29"/>
      <c r="G8438" s="1"/>
      <c r="H8438" s="5" t="s">
        <v>5119</v>
      </c>
      <c r="I8438" s="30">
        <v>1</v>
      </c>
      <c r="J8438" s="31"/>
      <c r="K8438" s="6">
        <f>ROUND(K8462,2)</f>
        <v>68.39</v>
      </c>
      <c r="L8438" s="1"/>
      <c r="M8438" s="1"/>
      <c r="N8438" s="1"/>
      <c r="O8438" s="1"/>
      <c r="P8438" s="1"/>
      <c r="Q8438" s="1"/>
      <c r="R8438" s="1"/>
      <c r="S8438" s="1"/>
      <c r="T8438" s="1"/>
      <c r="U8438" s="1"/>
      <c r="V8438" s="1"/>
      <c r="W8438" s="1"/>
      <c r="X8438" s="1"/>
      <c r="Y8438" s="1"/>
      <c r="Z8438" s="1"/>
    </row>
    <row r="8439" spans="1:26" x14ac:dyDescent="0.25">
      <c r="B8439" s="7" t="s">
        <v>5120</v>
      </c>
    </row>
    <row r="8440" spans="1:26" x14ac:dyDescent="0.25">
      <c r="B8440" t="s">
        <v>5182</v>
      </c>
      <c r="C8440" t="s">
        <v>9</v>
      </c>
      <c r="D8440" t="s">
        <v>5183</v>
      </c>
      <c r="E8440" s="8">
        <v>0.53332999999999997</v>
      </c>
      <c r="F8440" t="s">
        <v>5123</v>
      </c>
      <c r="G8440" t="s">
        <v>5124</v>
      </c>
      <c r="H8440" s="9">
        <v>24.55</v>
      </c>
      <c r="I8440" t="s">
        <v>5125</v>
      </c>
      <c r="J8440" s="10">
        <f>ROUND(E8440/I8438* H8440,5)</f>
        <v>13.093249999999999</v>
      </c>
      <c r="K8440" s="11"/>
    </row>
    <row r="8441" spans="1:26" x14ac:dyDescent="0.25">
      <c r="B8441" t="s">
        <v>5314</v>
      </c>
      <c r="C8441" t="s">
        <v>9</v>
      </c>
      <c r="D8441" t="s">
        <v>5315</v>
      </c>
      <c r="E8441" s="8">
        <v>0.53332999999999997</v>
      </c>
      <c r="F8441" t="s">
        <v>5123</v>
      </c>
      <c r="G8441" t="s">
        <v>5124</v>
      </c>
      <c r="H8441" s="9">
        <v>29.42</v>
      </c>
      <c r="I8441" t="s">
        <v>5125</v>
      </c>
      <c r="J8441" s="10">
        <f>ROUND(E8441/I8438* H8441,5)</f>
        <v>15.690569999999999</v>
      </c>
      <c r="K8441" s="11"/>
    </row>
    <row r="8442" spans="1:26" x14ac:dyDescent="0.25">
      <c r="D8442" s="12" t="s">
        <v>5126</v>
      </c>
      <c r="E8442" s="11"/>
      <c r="H8442" s="11"/>
      <c r="K8442" s="9">
        <f>SUM(J8440:J8441)</f>
        <v>28.783819999999999</v>
      </c>
    </row>
    <row r="8443" spans="1:26" x14ac:dyDescent="0.25">
      <c r="B8443" s="7" t="s">
        <v>5127</v>
      </c>
      <c r="E8443" s="11"/>
      <c r="H8443" s="11"/>
      <c r="K8443" s="11"/>
    </row>
    <row r="8444" spans="1:26" x14ac:dyDescent="0.25">
      <c r="B8444" t="s">
        <v>5190</v>
      </c>
      <c r="C8444" t="s">
        <v>9</v>
      </c>
      <c r="D8444" t="s">
        <v>5191</v>
      </c>
      <c r="E8444" s="8">
        <v>0.53332999999999997</v>
      </c>
      <c r="F8444" t="s">
        <v>5123</v>
      </c>
      <c r="G8444" t="s">
        <v>5124</v>
      </c>
      <c r="H8444" s="9">
        <v>2.54</v>
      </c>
      <c r="I8444" t="s">
        <v>5125</v>
      </c>
      <c r="J8444" s="10">
        <f>ROUND(E8444/I8438* H8444,5)</f>
        <v>1.35466</v>
      </c>
      <c r="K8444" s="11"/>
    </row>
    <row r="8445" spans="1:26" x14ac:dyDescent="0.25">
      <c r="B8445" t="s">
        <v>5235</v>
      </c>
      <c r="C8445" t="s">
        <v>9</v>
      </c>
      <c r="D8445" t="s">
        <v>5236</v>
      </c>
      <c r="E8445" s="8">
        <v>5.3330000000000002E-2</v>
      </c>
      <c r="F8445" t="s">
        <v>5123</v>
      </c>
      <c r="G8445" t="s">
        <v>5124</v>
      </c>
      <c r="H8445" s="9">
        <v>65.38</v>
      </c>
      <c r="I8445" t="s">
        <v>5125</v>
      </c>
      <c r="J8445" s="10">
        <f>ROUND(E8445/I8438* H8445,5)</f>
        <v>3.48672</v>
      </c>
      <c r="K8445" s="11"/>
    </row>
    <row r="8446" spans="1:26" x14ac:dyDescent="0.25">
      <c r="B8446" t="s">
        <v>6441</v>
      </c>
      <c r="C8446" t="s">
        <v>9</v>
      </c>
      <c r="D8446" t="s">
        <v>5129</v>
      </c>
      <c r="E8446" s="8">
        <v>0.53332999999999997</v>
      </c>
      <c r="F8446" t="s">
        <v>5123</v>
      </c>
      <c r="G8446" t="s">
        <v>5124</v>
      </c>
      <c r="H8446" s="9">
        <v>2.0499999999999998</v>
      </c>
      <c r="I8446" t="s">
        <v>5125</v>
      </c>
      <c r="J8446" s="10">
        <f>ROUND(E8446/I8438* H8446,5)</f>
        <v>1.0933299999999999</v>
      </c>
      <c r="K8446" s="11"/>
    </row>
    <row r="8447" spans="1:26" x14ac:dyDescent="0.25">
      <c r="D8447" s="12" t="s">
        <v>5130</v>
      </c>
      <c r="E8447" s="11"/>
      <c r="H8447" s="11"/>
      <c r="K8447" s="9">
        <f>SUM(J8444:J8446)</f>
        <v>5.9347099999999999</v>
      </c>
    </row>
    <row r="8448" spans="1:26" x14ac:dyDescent="0.25">
      <c r="B8448" s="7" t="s">
        <v>5131</v>
      </c>
      <c r="E8448" s="11"/>
      <c r="H8448" s="11"/>
      <c r="K8448" s="11"/>
    </row>
    <row r="8449" spans="1:26" x14ac:dyDescent="0.25">
      <c r="B8449" t="s">
        <v>6825</v>
      </c>
      <c r="C8449" t="s">
        <v>166</v>
      </c>
      <c r="D8449" t="s">
        <v>6826</v>
      </c>
      <c r="E8449" s="8">
        <v>1.02</v>
      </c>
      <c r="G8449" t="s">
        <v>5124</v>
      </c>
      <c r="H8449" s="9">
        <v>12.15</v>
      </c>
      <c r="I8449" t="s">
        <v>5125</v>
      </c>
      <c r="J8449" s="10">
        <f>ROUND(E8449* H8449,5)</f>
        <v>12.393000000000001</v>
      </c>
      <c r="K8449" s="11"/>
    </row>
    <row r="8450" spans="1:26" x14ac:dyDescent="0.25">
      <c r="B8450" t="s">
        <v>5273</v>
      </c>
      <c r="C8450" t="s">
        <v>136</v>
      </c>
      <c r="D8450" t="s">
        <v>5133</v>
      </c>
      <c r="E8450" s="8">
        <v>8.3999999999999995E-3</v>
      </c>
      <c r="G8450" t="s">
        <v>5124</v>
      </c>
      <c r="H8450" s="9">
        <v>2.04</v>
      </c>
      <c r="I8450" t="s">
        <v>5125</v>
      </c>
      <c r="J8450" s="10">
        <f>ROUND(E8450* H8450,5)</f>
        <v>1.7139999999999999E-2</v>
      </c>
      <c r="K8450" s="11"/>
    </row>
    <row r="8451" spans="1:26" x14ac:dyDescent="0.25">
      <c r="B8451" t="s">
        <v>6632</v>
      </c>
      <c r="C8451" t="s">
        <v>3757</v>
      </c>
      <c r="D8451" t="s">
        <v>6633</v>
      </c>
      <c r="E8451" s="8">
        <v>4.9500000000000002E-2</v>
      </c>
      <c r="G8451" t="s">
        <v>5124</v>
      </c>
      <c r="H8451" s="9">
        <v>59</v>
      </c>
      <c r="I8451" t="s">
        <v>5125</v>
      </c>
      <c r="J8451" s="10">
        <f>ROUND(E8451* H8451,5)</f>
        <v>2.9205000000000001</v>
      </c>
      <c r="K8451" s="11"/>
    </row>
    <row r="8452" spans="1:26" x14ac:dyDescent="0.25">
      <c r="B8452" t="s">
        <v>6472</v>
      </c>
      <c r="C8452" t="s">
        <v>3757</v>
      </c>
      <c r="D8452" t="s">
        <v>5139</v>
      </c>
      <c r="E8452" s="8">
        <v>3.0999999999999999E-3</v>
      </c>
      <c r="G8452" t="s">
        <v>5124</v>
      </c>
      <c r="H8452" s="9">
        <v>138.19999999999999</v>
      </c>
      <c r="I8452" t="s">
        <v>5125</v>
      </c>
      <c r="J8452" s="10">
        <f>ROUND(E8452* H8452,5)</f>
        <v>0.42842000000000002</v>
      </c>
      <c r="K8452" s="11"/>
    </row>
    <row r="8453" spans="1:26" x14ac:dyDescent="0.25">
      <c r="D8453" s="12" t="s">
        <v>5140</v>
      </c>
      <c r="E8453" s="11"/>
      <c r="H8453" s="11"/>
      <c r="K8453" s="9">
        <f>SUM(J8449:J8452)</f>
        <v>15.759060000000002</v>
      </c>
    </row>
    <row r="8454" spans="1:26" x14ac:dyDescent="0.25">
      <c r="B8454" s="7" t="s">
        <v>5153</v>
      </c>
      <c r="E8454" s="11"/>
      <c r="H8454" s="11"/>
      <c r="K8454" s="11"/>
    </row>
    <row r="8455" spans="1:26" x14ac:dyDescent="0.25">
      <c r="B8455" t="s">
        <v>2027</v>
      </c>
      <c r="C8455" t="s">
        <v>136</v>
      </c>
      <c r="D8455" t="s">
        <v>2028</v>
      </c>
      <c r="E8455" s="8">
        <v>0.1</v>
      </c>
      <c r="G8455" t="s">
        <v>5124</v>
      </c>
      <c r="H8455" s="9">
        <v>122.54212</v>
      </c>
      <c r="I8455" t="s">
        <v>5125</v>
      </c>
      <c r="J8455" s="10">
        <f>ROUND(E8455* H8455,5)</f>
        <v>12.25421</v>
      </c>
      <c r="K8455" s="11"/>
    </row>
    <row r="8456" spans="1:26" x14ac:dyDescent="0.25">
      <c r="B8456" t="s">
        <v>1192</v>
      </c>
      <c r="C8456" t="s">
        <v>166</v>
      </c>
      <c r="D8456" t="s">
        <v>1193</v>
      </c>
      <c r="E8456" s="8">
        <v>1</v>
      </c>
      <c r="G8456" t="s">
        <v>5124</v>
      </c>
      <c r="H8456" s="9">
        <v>1.3565499999999999</v>
      </c>
      <c r="I8456" t="s">
        <v>5125</v>
      </c>
      <c r="J8456" s="10">
        <f>ROUND(E8456* H8456,5)</f>
        <v>1.3565499999999999</v>
      </c>
      <c r="K8456" s="11"/>
    </row>
    <row r="8457" spans="1:26" x14ac:dyDescent="0.25">
      <c r="D8457" s="12" t="s">
        <v>8707</v>
      </c>
      <c r="E8457" s="11"/>
      <c r="H8457" s="11"/>
      <c r="K8457" s="9">
        <f>SUM(J8455:J8456)</f>
        <v>13.610760000000001</v>
      </c>
    </row>
    <row r="8458" spans="1:26" x14ac:dyDescent="0.25">
      <c r="E8458" s="11"/>
      <c r="H8458" s="11"/>
      <c r="K8458" s="11"/>
    </row>
    <row r="8459" spans="1:26" x14ac:dyDescent="0.25">
      <c r="D8459" s="12" t="s">
        <v>5142</v>
      </c>
      <c r="E8459" s="11"/>
      <c r="H8459" s="11">
        <v>1.5</v>
      </c>
      <c r="I8459" t="s">
        <v>5143</v>
      </c>
      <c r="J8459">
        <f>ROUND(H8459/100*K8442,5)</f>
        <v>0.43175999999999998</v>
      </c>
      <c r="K8459" s="11"/>
    </row>
    <row r="8460" spans="1:26" x14ac:dyDescent="0.25">
      <c r="D8460" s="12" t="s">
        <v>5141</v>
      </c>
      <c r="E8460" s="11"/>
      <c r="H8460" s="11"/>
      <c r="K8460" s="13">
        <f>SUM(J8439:J8459)</f>
        <v>64.520110000000003</v>
      </c>
    </row>
    <row r="8461" spans="1:26" x14ac:dyDescent="0.25">
      <c r="D8461" s="12" t="s">
        <v>5157</v>
      </c>
      <c r="E8461" s="11"/>
      <c r="H8461" s="11">
        <v>6</v>
      </c>
      <c r="I8461" t="s">
        <v>5143</v>
      </c>
      <c r="K8461" s="9">
        <f>ROUND(H8461/100*K8460,5)</f>
        <v>3.87121</v>
      </c>
    </row>
    <row r="8462" spans="1:26" x14ac:dyDescent="0.25">
      <c r="D8462" s="12" t="s">
        <v>5144</v>
      </c>
      <c r="E8462" s="11"/>
      <c r="H8462" s="11"/>
      <c r="K8462" s="13">
        <f>SUM(K8460:K8461)</f>
        <v>68.391320000000007</v>
      </c>
    </row>
    <row r="8464" spans="1:26" ht="45" customHeight="1" x14ac:dyDescent="0.25">
      <c r="A8464" s="4" t="s">
        <v>8811</v>
      </c>
      <c r="B8464" s="4" t="s">
        <v>2678</v>
      </c>
      <c r="C8464" s="1" t="s">
        <v>166</v>
      </c>
      <c r="D8464" s="28" t="s">
        <v>2679</v>
      </c>
      <c r="E8464" s="29"/>
      <c r="F8464" s="29"/>
      <c r="G8464" s="1"/>
      <c r="H8464" s="5" t="s">
        <v>5119</v>
      </c>
      <c r="I8464" s="30">
        <v>1</v>
      </c>
      <c r="J8464" s="31"/>
      <c r="K8464" s="6">
        <f>ROUND(K8488,2)</f>
        <v>48.6</v>
      </c>
      <c r="L8464" s="1"/>
      <c r="M8464" s="1"/>
      <c r="N8464" s="1"/>
      <c r="O8464" s="1"/>
      <c r="P8464" s="1"/>
      <c r="Q8464" s="1"/>
      <c r="R8464" s="1"/>
      <c r="S8464" s="1"/>
      <c r="T8464" s="1"/>
      <c r="U8464" s="1"/>
      <c r="V8464" s="1"/>
      <c r="W8464" s="1"/>
      <c r="X8464" s="1"/>
      <c r="Y8464" s="1"/>
      <c r="Z8464" s="1"/>
    </row>
    <row r="8465" spans="2:11" x14ac:dyDescent="0.25">
      <c r="B8465" s="7" t="s">
        <v>5120</v>
      </c>
    </row>
    <row r="8466" spans="2:11" x14ac:dyDescent="0.25">
      <c r="B8466" t="s">
        <v>5182</v>
      </c>
      <c r="C8466" t="s">
        <v>9</v>
      </c>
      <c r="D8466" t="s">
        <v>5183</v>
      </c>
      <c r="E8466" s="8">
        <v>0.25</v>
      </c>
      <c r="F8466" t="s">
        <v>5123</v>
      </c>
      <c r="G8466" t="s">
        <v>5124</v>
      </c>
      <c r="H8466" s="9">
        <v>24.55</v>
      </c>
      <c r="I8466" t="s">
        <v>5125</v>
      </c>
      <c r="J8466" s="10">
        <f>ROUND(E8466/I8464* H8466,5)</f>
        <v>6.1375000000000002</v>
      </c>
      <c r="K8466" s="11"/>
    </row>
    <row r="8467" spans="2:11" x14ac:dyDescent="0.25">
      <c r="B8467" t="s">
        <v>5314</v>
      </c>
      <c r="C8467" t="s">
        <v>9</v>
      </c>
      <c r="D8467" t="s">
        <v>5315</v>
      </c>
      <c r="E8467" s="8">
        <v>0.25</v>
      </c>
      <c r="F8467" t="s">
        <v>5123</v>
      </c>
      <c r="G8467" t="s">
        <v>5124</v>
      </c>
      <c r="H8467" s="9">
        <v>29.42</v>
      </c>
      <c r="I8467" t="s">
        <v>5125</v>
      </c>
      <c r="J8467" s="10">
        <f>ROUND(E8467/I8464* H8467,5)</f>
        <v>7.3550000000000004</v>
      </c>
      <c r="K8467" s="11"/>
    </row>
    <row r="8468" spans="2:11" x14ac:dyDescent="0.25">
      <c r="D8468" s="12" t="s">
        <v>5126</v>
      </c>
      <c r="E8468" s="11"/>
      <c r="H8468" s="11"/>
      <c r="K8468" s="9">
        <f>SUM(J8466:J8467)</f>
        <v>13.4925</v>
      </c>
    </row>
    <row r="8469" spans="2:11" x14ac:dyDescent="0.25">
      <c r="B8469" s="7" t="s">
        <v>5127</v>
      </c>
      <c r="E8469" s="11"/>
      <c r="H8469" s="11"/>
      <c r="K8469" s="11"/>
    </row>
    <row r="8470" spans="2:11" x14ac:dyDescent="0.25">
      <c r="B8470" t="s">
        <v>5190</v>
      </c>
      <c r="C8470" t="s">
        <v>9</v>
      </c>
      <c r="D8470" t="s">
        <v>5191</v>
      </c>
      <c r="E8470" s="8">
        <v>0.25</v>
      </c>
      <c r="F8470" t="s">
        <v>5123</v>
      </c>
      <c r="G8470" t="s">
        <v>5124</v>
      </c>
      <c r="H8470" s="9">
        <v>2.54</v>
      </c>
      <c r="I8470" t="s">
        <v>5125</v>
      </c>
      <c r="J8470" s="10">
        <f>ROUND(E8470/I8464* H8470,5)</f>
        <v>0.63500000000000001</v>
      </c>
      <c r="K8470" s="11"/>
    </row>
    <row r="8471" spans="2:11" x14ac:dyDescent="0.25">
      <c r="B8471" t="s">
        <v>5235</v>
      </c>
      <c r="C8471" t="s">
        <v>9</v>
      </c>
      <c r="D8471" t="s">
        <v>5236</v>
      </c>
      <c r="E8471" s="8">
        <v>2.5000000000000001E-2</v>
      </c>
      <c r="F8471" t="s">
        <v>5123</v>
      </c>
      <c r="G8471" t="s">
        <v>5124</v>
      </c>
      <c r="H8471" s="9">
        <v>65.38</v>
      </c>
      <c r="I8471" t="s">
        <v>5125</v>
      </c>
      <c r="J8471" s="10">
        <f>ROUND(E8471/I8464* H8471,5)</f>
        <v>1.6345000000000001</v>
      </c>
      <c r="K8471" s="11"/>
    </row>
    <row r="8472" spans="2:11" x14ac:dyDescent="0.25">
      <c r="B8472" t="s">
        <v>6441</v>
      </c>
      <c r="C8472" t="s">
        <v>9</v>
      </c>
      <c r="D8472" t="s">
        <v>5129</v>
      </c>
      <c r="E8472" s="8">
        <v>0.25</v>
      </c>
      <c r="F8472" t="s">
        <v>5123</v>
      </c>
      <c r="G8472" t="s">
        <v>5124</v>
      </c>
      <c r="H8472" s="9">
        <v>2.0499999999999998</v>
      </c>
      <c r="I8472" t="s">
        <v>5125</v>
      </c>
      <c r="J8472" s="10">
        <f>ROUND(E8472/I8464* H8472,5)</f>
        <v>0.51249999999999996</v>
      </c>
      <c r="K8472" s="11"/>
    </row>
    <row r="8473" spans="2:11" x14ac:dyDescent="0.25">
      <c r="D8473" s="12" t="s">
        <v>5130</v>
      </c>
      <c r="E8473" s="11"/>
      <c r="H8473" s="11"/>
      <c r="K8473" s="9">
        <f>SUM(J8470:J8472)</f>
        <v>2.782</v>
      </c>
    </row>
    <row r="8474" spans="2:11" x14ac:dyDescent="0.25">
      <c r="B8474" s="7" t="s">
        <v>5131</v>
      </c>
      <c r="E8474" s="11"/>
      <c r="H8474" s="11"/>
      <c r="K8474" s="11"/>
    </row>
    <row r="8475" spans="2:11" x14ac:dyDescent="0.25">
      <c r="B8475" t="s">
        <v>6472</v>
      </c>
      <c r="C8475" t="s">
        <v>3757</v>
      </c>
      <c r="D8475" t="s">
        <v>5139</v>
      </c>
      <c r="E8475" s="8">
        <v>3.0999999999999999E-3</v>
      </c>
      <c r="G8475" t="s">
        <v>5124</v>
      </c>
      <c r="H8475" s="9">
        <v>138.19999999999999</v>
      </c>
      <c r="I8475" t="s">
        <v>5125</v>
      </c>
      <c r="J8475" s="10">
        <f>ROUND(E8475* H8475,5)</f>
        <v>0.42842000000000002</v>
      </c>
      <c r="K8475" s="11"/>
    </row>
    <row r="8476" spans="2:11" x14ac:dyDescent="0.25">
      <c r="B8476" t="s">
        <v>5273</v>
      </c>
      <c r="C8476" t="s">
        <v>136</v>
      </c>
      <c r="D8476" t="s">
        <v>5133</v>
      </c>
      <c r="E8476" s="8">
        <v>8.3999999999999995E-3</v>
      </c>
      <c r="G8476" t="s">
        <v>5124</v>
      </c>
      <c r="H8476" s="9">
        <v>2.04</v>
      </c>
      <c r="I8476" t="s">
        <v>5125</v>
      </c>
      <c r="J8476" s="10">
        <f>ROUND(E8476* H8476,5)</f>
        <v>1.7139999999999999E-2</v>
      </c>
      <c r="K8476" s="11"/>
    </row>
    <row r="8477" spans="2:11" x14ac:dyDescent="0.25">
      <c r="B8477" t="s">
        <v>6632</v>
      </c>
      <c r="C8477" t="s">
        <v>3757</v>
      </c>
      <c r="D8477" t="s">
        <v>6633</v>
      </c>
      <c r="E8477" s="8">
        <v>4.9500000000000002E-2</v>
      </c>
      <c r="G8477" t="s">
        <v>5124</v>
      </c>
      <c r="H8477" s="9">
        <v>59</v>
      </c>
      <c r="I8477" t="s">
        <v>5125</v>
      </c>
      <c r="J8477" s="10">
        <f>ROUND(E8477* H8477,5)</f>
        <v>2.9205000000000001</v>
      </c>
      <c r="K8477" s="11"/>
    </row>
    <row r="8478" spans="2:11" x14ac:dyDescent="0.25">
      <c r="B8478" t="s">
        <v>6825</v>
      </c>
      <c r="C8478" t="s">
        <v>166</v>
      </c>
      <c r="D8478" t="s">
        <v>6826</v>
      </c>
      <c r="E8478" s="8">
        <v>1.02</v>
      </c>
      <c r="G8478" t="s">
        <v>5124</v>
      </c>
      <c r="H8478" s="9">
        <v>12.15</v>
      </c>
      <c r="I8478" t="s">
        <v>5125</v>
      </c>
      <c r="J8478" s="10">
        <f>ROUND(E8478* H8478,5)</f>
        <v>12.393000000000001</v>
      </c>
      <c r="K8478" s="11"/>
    </row>
    <row r="8479" spans="2:11" x14ac:dyDescent="0.25">
      <c r="D8479" s="12" t="s">
        <v>5140</v>
      </c>
      <c r="E8479" s="11"/>
      <c r="H8479" s="11"/>
      <c r="K8479" s="9">
        <f>SUM(J8475:J8478)</f>
        <v>15.759060000000002</v>
      </c>
    </row>
    <row r="8480" spans="2:11" x14ac:dyDescent="0.25">
      <c r="B8480" s="7" t="s">
        <v>5153</v>
      </c>
      <c r="E8480" s="11"/>
      <c r="H8480" s="11"/>
      <c r="K8480" s="11"/>
    </row>
    <row r="8481" spans="1:26" x14ac:dyDescent="0.25">
      <c r="B8481" t="s">
        <v>2027</v>
      </c>
      <c r="C8481" t="s">
        <v>136</v>
      </c>
      <c r="D8481" t="s">
        <v>2028</v>
      </c>
      <c r="E8481" s="8">
        <v>0.1</v>
      </c>
      <c r="G8481" t="s">
        <v>5124</v>
      </c>
      <c r="H8481" s="9">
        <v>122.54212</v>
      </c>
      <c r="I8481" t="s">
        <v>5125</v>
      </c>
      <c r="J8481" s="10">
        <f>ROUND(E8481* H8481,5)</f>
        <v>12.25421</v>
      </c>
      <c r="K8481" s="11"/>
    </row>
    <row r="8482" spans="1:26" x14ac:dyDescent="0.25">
      <c r="B8482" t="s">
        <v>1192</v>
      </c>
      <c r="C8482" t="s">
        <v>166</v>
      </c>
      <c r="D8482" t="s">
        <v>1193</v>
      </c>
      <c r="E8482" s="8">
        <v>1</v>
      </c>
      <c r="G8482" t="s">
        <v>5124</v>
      </c>
      <c r="H8482" s="9">
        <v>1.3565499999999999</v>
      </c>
      <c r="I8482" t="s">
        <v>5125</v>
      </c>
      <c r="J8482" s="10">
        <f>ROUND(E8482* H8482,5)</f>
        <v>1.3565499999999999</v>
      </c>
      <c r="K8482" s="11"/>
    </row>
    <row r="8483" spans="1:26" x14ac:dyDescent="0.25">
      <c r="D8483" s="12" t="s">
        <v>8707</v>
      </c>
      <c r="E8483" s="11"/>
      <c r="H8483" s="11"/>
      <c r="K8483" s="9">
        <f>SUM(J8481:J8482)</f>
        <v>13.610760000000001</v>
      </c>
    </row>
    <row r="8484" spans="1:26" x14ac:dyDescent="0.25">
      <c r="E8484" s="11"/>
      <c r="H8484" s="11"/>
      <c r="K8484" s="11"/>
    </row>
    <row r="8485" spans="1:26" x14ac:dyDescent="0.25">
      <c r="D8485" s="12" t="s">
        <v>5142</v>
      </c>
      <c r="E8485" s="11"/>
      <c r="H8485" s="11">
        <v>1.5</v>
      </c>
      <c r="I8485" t="s">
        <v>5143</v>
      </c>
      <c r="J8485">
        <f>ROUND(H8485/100*K8468,5)</f>
        <v>0.20238999999999999</v>
      </c>
      <c r="K8485" s="11"/>
    </row>
    <row r="8486" spans="1:26" x14ac:dyDescent="0.25">
      <c r="D8486" s="12" t="s">
        <v>5141</v>
      </c>
      <c r="E8486" s="11"/>
      <c r="H8486" s="11"/>
      <c r="K8486" s="13">
        <f>SUM(J8465:J8485)</f>
        <v>45.846710000000002</v>
      </c>
    </row>
    <row r="8487" spans="1:26" x14ac:dyDescent="0.25">
      <c r="D8487" s="12" t="s">
        <v>5157</v>
      </c>
      <c r="E8487" s="11"/>
      <c r="H8487" s="11">
        <v>6</v>
      </c>
      <c r="I8487" t="s">
        <v>5143</v>
      </c>
      <c r="K8487" s="9">
        <f>ROUND(H8487/100*K8486,5)</f>
        <v>2.7507999999999999</v>
      </c>
    </row>
    <row r="8488" spans="1:26" x14ac:dyDescent="0.25">
      <c r="D8488" s="12" t="s">
        <v>5144</v>
      </c>
      <c r="E8488" s="11"/>
      <c r="H8488" s="11"/>
      <c r="K8488" s="13">
        <f>SUM(K8486:K8487)</f>
        <v>48.59751</v>
      </c>
    </row>
    <row r="8490" spans="1:26" ht="45" customHeight="1" x14ac:dyDescent="0.25">
      <c r="A8490" s="4" t="s">
        <v>8812</v>
      </c>
      <c r="B8490" s="4" t="s">
        <v>2680</v>
      </c>
      <c r="C8490" s="1" t="s">
        <v>166</v>
      </c>
      <c r="D8490" s="28" t="s">
        <v>2681</v>
      </c>
      <c r="E8490" s="29"/>
      <c r="F8490" s="29"/>
      <c r="G8490" s="1"/>
      <c r="H8490" s="5" t="s">
        <v>5119</v>
      </c>
      <c r="I8490" s="30">
        <v>1</v>
      </c>
      <c r="J8490" s="31"/>
      <c r="K8490" s="6">
        <f>ROUND(K8514,2)</f>
        <v>62.18</v>
      </c>
      <c r="L8490" s="1"/>
      <c r="M8490" s="1"/>
      <c r="N8490" s="1"/>
      <c r="O8490" s="1"/>
      <c r="P8490" s="1"/>
      <c r="Q8490" s="1"/>
      <c r="R8490" s="1"/>
      <c r="S8490" s="1"/>
      <c r="T8490" s="1"/>
      <c r="U8490" s="1"/>
      <c r="V8490" s="1"/>
      <c r="W8490" s="1"/>
      <c r="X8490" s="1"/>
      <c r="Y8490" s="1"/>
      <c r="Z8490" s="1"/>
    </row>
    <row r="8491" spans="1:26" x14ac:dyDescent="0.25">
      <c r="B8491" s="7" t="s">
        <v>5120</v>
      </c>
    </row>
    <row r="8492" spans="1:26" x14ac:dyDescent="0.25">
      <c r="B8492" t="s">
        <v>5314</v>
      </c>
      <c r="C8492" t="s">
        <v>9</v>
      </c>
      <c r="D8492" t="s">
        <v>5315</v>
      </c>
      <c r="E8492" s="8">
        <v>0.44444</v>
      </c>
      <c r="F8492" t="s">
        <v>5123</v>
      </c>
      <c r="G8492" t="s">
        <v>5124</v>
      </c>
      <c r="H8492" s="9">
        <v>29.42</v>
      </c>
      <c r="I8492" t="s">
        <v>5125</v>
      </c>
      <c r="J8492" s="10">
        <f>ROUND(E8492/I8490* H8492,5)</f>
        <v>13.075419999999999</v>
      </c>
      <c r="K8492" s="11"/>
    </row>
    <row r="8493" spans="1:26" x14ac:dyDescent="0.25">
      <c r="B8493" t="s">
        <v>5182</v>
      </c>
      <c r="C8493" t="s">
        <v>9</v>
      </c>
      <c r="D8493" t="s">
        <v>5183</v>
      </c>
      <c r="E8493" s="8">
        <v>0.44444</v>
      </c>
      <c r="F8493" t="s">
        <v>5123</v>
      </c>
      <c r="G8493" t="s">
        <v>5124</v>
      </c>
      <c r="H8493" s="9">
        <v>24.55</v>
      </c>
      <c r="I8493" t="s">
        <v>5125</v>
      </c>
      <c r="J8493" s="10">
        <f>ROUND(E8493/I8490* H8493,5)</f>
        <v>10.911</v>
      </c>
      <c r="K8493" s="11"/>
    </row>
    <row r="8494" spans="1:26" x14ac:dyDescent="0.25">
      <c r="D8494" s="12" t="s">
        <v>5126</v>
      </c>
      <c r="E8494" s="11"/>
      <c r="H8494" s="11"/>
      <c r="K8494" s="9">
        <f>SUM(J8492:J8493)</f>
        <v>23.986419999999999</v>
      </c>
    </row>
    <row r="8495" spans="1:26" x14ac:dyDescent="0.25">
      <c r="B8495" s="7" t="s">
        <v>5127</v>
      </c>
      <c r="E8495" s="11"/>
      <c r="H8495" s="11"/>
      <c r="K8495" s="11"/>
    </row>
    <row r="8496" spans="1:26" x14ac:dyDescent="0.25">
      <c r="B8496" t="s">
        <v>5190</v>
      </c>
      <c r="C8496" t="s">
        <v>9</v>
      </c>
      <c r="D8496" t="s">
        <v>5191</v>
      </c>
      <c r="E8496" s="8">
        <v>0.44444</v>
      </c>
      <c r="F8496" t="s">
        <v>5123</v>
      </c>
      <c r="G8496" t="s">
        <v>5124</v>
      </c>
      <c r="H8496" s="9">
        <v>2.54</v>
      </c>
      <c r="I8496" t="s">
        <v>5125</v>
      </c>
      <c r="J8496" s="10">
        <f>ROUND(E8496/I8490* H8496,5)</f>
        <v>1.1288800000000001</v>
      </c>
      <c r="K8496" s="11"/>
    </row>
    <row r="8497" spans="2:11" x14ac:dyDescent="0.25">
      <c r="B8497" t="s">
        <v>6441</v>
      </c>
      <c r="C8497" t="s">
        <v>9</v>
      </c>
      <c r="D8497" t="s">
        <v>5129</v>
      </c>
      <c r="E8497" s="8">
        <v>0.44444</v>
      </c>
      <c r="F8497" t="s">
        <v>5123</v>
      </c>
      <c r="G8497" t="s">
        <v>5124</v>
      </c>
      <c r="H8497" s="9">
        <v>2.0499999999999998</v>
      </c>
      <c r="I8497" t="s">
        <v>5125</v>
      </c>
      <c r="J8497" s="10">
        <f>ROUND(E8497/I8490* H8497,5)</f>
        <v>0.91110000000000002</v>
      </c>
      <c r="K8497" s="11"/>
    </row>
    <row r="8498" spans="2:11" x14ac:dyDescent="0.25">
      <c r="B8498" t="s">
        <v>5235</v>
      </c>
      <c r="C8498" t="s">
        <v>9</v>
      </c>
      <c r="D8498" t="s">
        <v>5236</v>
      </c>
      <c r="E8498" s="8">
        <v>4.444E-2</v>
      </c>
      <c r="F8498" t="s">
        <v>5123</v>
      </c>
      <c r="G8498" t="s">
        <v>5124</v>
      </c>
      <c r="H8498" s="9">
        <v>65.38</v>
      </c>
      <c r="I8498" t="s">
        <v>5125</v>
      </c>
      <c r="J8498" s="10">
        <f>ROUND(E8498/I8490* H8498,5)</f>
        <v>2.9054899999999999</v>
      </c>
      <c r="K8498" s="11"/>
    </row>
    <row r="8499" spans="2:11" x14ac:dyDescent="0.25">
      <c r="D8499" s="12" t="s">
        <v>5130</v>
      </c>
      <c r="E8499" s="11"/>
      <c r="H8499" s="11"/>
      <c r="K8499" s="9">
        <f>SUM(J8496:J8498)</f>
        <v>4.9454700000000003</v>
      </c>
    </row>
    <row r="8500" spans="2:11" x14ac:dyDescent="0.25">
      <c r="B8500" s="7" t="s">
        <v>5131</v>
      </c>
      <c r="E8500" s="11"/>
      <c r="H8500" s="11"/>
      <c r="K8500" s="11"/>
    </row>
    <row r="8501" spans="2:11" x14ac:dyDescent="0.25">
      <c r="B8501" t="s">
        <v>6825</v>
      </c>
      <c r="C8501" t="s">
        <v>166</v>
      </c>
      <c r="D8501" t="s">
        <v>6826</v>
      </c>
      <c r="E8501" s="8">
        <v>1.02</v>
      </c>
      <c r="G8501" t="s">
        <v>5124</v>
      </c>
      <c r="H8501" s="9">
        <v>12.15</v>
      </c>
      <c r="I8501" t="s">
        <v>5125</v>
      </c>
      <c r="J8501" s="10">
        <f>ROUND(E8501* H8501,5)</f>
        <v>12.393000000000001</v>
      </c>
      <c r="K8501" s="11"/>
    </row>
    <row r="8502" spans="2:11" x14ac:dyDescent="0.25">
      <c r="B8502" t="s">
        <v>6632</v>
      </c>
      <c r="C8502" t="s">
        <v>3757</v>
      </c>
      <c r="D8502" t="s">
        <v>6633</v>
      </c>
      <c r="E8502" s="8">
        <v>4.9500000000000002E-2</v>
      </c>
      <c r="G8502" t="s">
        <v>5124</v>
      </c>
      <c r="H8502" s="9">
        <v>59</v>
      </c>
      <c r="I8502" t="s">
        <v>5125</v>
      </c>
      <c r="J8502" s="10">
        <f>ROUND(E8502* H8502,5)</f>
        <v>2.9205000000000001</v>
      </c>
      <c r="K8502" s="11"/>
    </row>
    <row r="8503" spans="2:11" x14ac:dyDescent="0.25">
      <c r="B8503" t="s">
        <v>6472</v>
      </c>
      <c r="C8503" t="s">
        <v>3757</v>
      </c>
      <c r="D8503" t="s">
        <v>5139</v>
      </c>
      <c r="E8503" s="8">
        <v>3.0999999999999999E-3</v>
      </c>
      <c r="G8503" t="s">
        <v>5124</v>
      </c>
      <c r="H8503" s="9">
        <v>138.19999999999999</v>
      </c>
      <c r="I8503" t="s">
        <v>5125</v>
      </c>
      <c r="J8503" s="10">
        <f>ROUND(E8503* H8503,5)</f>
        <v>0.42842000000000002</v>
      </c>
      <c r="K8503" s="11"/>
    </row>
    <row r="8504" spans="2:11" x14ac:dyDescent="0.25">
      <c r="B8504" t="s">
        <v>5273</v>
      </c>
      <c r="C8504" t="s">
        <v>136</v>
      </c>
      <c r="D8504" t="s">
        <v>5133</v>
      </c>
      <c r="E8504" s="8">
        <v>8.3999999999999995E-3</v>
      </c>
      <c r="G8504" t="s">
        <v>5124</v>
      </c>
      <c r="H8504" s="9">
        <v>2.04</v>
      </c>
      <c r="I8504" t="s">
        <v>5125</v>
      </c>
      <c r="J8504" s="10">
        <f>ROUND(E8504* H8504,5)</f>
        <v>1.7139999999999999E-2</v>
      </c>
      <c r="K8504" s="11"/>
    </row>
    <row r="8505" spans="2:11" x14ac:dyDescent="0.25">
      <c r="D8505" s="12" t="s">
        <v>5140</v>
      </c>
      <c r="E8505" s="11"/>
      <c r="H8505" s="11"/>
      <c r="K8505" s="9">
        <f>SUM(J8501:J8504)</f>
        <v>15.75906</v>
      </c>
    </row>
    <row r="8506" spans="2:11" x14ac:dyDescent="0.25">
      <c r="B8506" s="7" t="s">
        <v>5153</v>
      </c>
      <c r="E8506" s="11"/>
      <c r="H8506" s="11"/>
      <c r="K8506" s="11"/>
    </row>
    <row r="8507" spans="2:11" x14ac:dyDescent="0.25">
      <c r="B8507" t="s">
        <v>2027</v>
      </c>
      <c r="C8507" t="s">
        <v>136</v>
      </c>
      <c r="D8507" t="s">
        <v>2028</v>
      </c>
      <c r="E8507" s="8">
        <v>0.1</v>
      </c>
      <c r="G8507" t="s">
        <v>5124</v>
      </c>
      <c r="H8507" s="9">
        <v>122.54212</v>
      </c>
      <c r="I8507" t="s">
        <v>5125</v>
      </c>
      <c r="J8507" s="10">
        <f>ROUND(E8507* H8507,5)</f>
        <v>12.25421</v>
      </c>
      <c r="K8507" s="11"/>
    </row>
    <row r="8508" spans="2:11" x14ac:dyDescent="0.25">
      <c r="B8508" t="s">
        <v>1192</v>
      </c>
      <c r="C8508" t="s">
        <v>166</v>
      </c>
      <c r="D8508" t="s">
        <v>1193</v>
      </c>
      <c r="E8508" s="8">
        <v>1</v>
      </c>
      <c r="G8508" t="s">
        <v>5124</v>
      </c>
      <c r="H8508" s="9">
        <v>1.3565499999999999</v>
      </c>
      <c r="I8508" t="s">
        <v>5125</v>
      </c>
      <c r="J8508" s="10">
        <f>ROUND(E8508* H8508,5)</f>
        <v>1.3565499999999999</v>
      </c>
      <c r="K8508" s="11"/>
    </row>
    <row r="8509" spans="2:11" x14ac:dyDescent="0.25">
      <c r="D8509" s="12" t="s">
        <v>8707</v>
      </c>
      <c r="E8509" s="11"/>
      <c r="H8509" s="11"/>
      <c r="K8509" s="9">
        <f>SUM(J8507:J8508)</f>
        <v>13.610760000000001</v>
      </c>
    </row>
    <row r="8510" spans="2:11" x14ac:dyDescent="0.25">
      <c r="E8510" s="11"/>
      <c r="H8510" s="11"/>
      <c r="K8510" s="11"/>
    </row>
    <row r="8511" spans="2:11" x14ac:dyDescent="0.25">
      <c r="D8511" s="12" t="s">
        <v>5142</v>
      </c>
      <c r="E8511" s="11"/>
      <c r="H8511" s="11">
        <v>1.5</v>
      </c>
      <c r="I8511" t="s">
        <v>5143</v>
      </c>
      <c r="J8511">
        <f>ROUND(H8511/100*K8494,5)</f>
        <v>0.35980000000000001</v>
      </c>
      <c r="K8511" s="11"/>
    </row>
    <row r="8512" spans="2:11" x14ac:dyDescent="0.25">
      <c r="D8512" s="12" t="s">
        <v>5141</v>
      </c>
      <c r="E8512" s="11"/>
      <c r="H8512" s="11"/>
      <c r="K8512" s="13">
        <f>SUM(J8491:J8511)</f>
        <v>58.661509999999993</v>
      </c>
    </row>
    <row r="8513" spans="1:26" x14ac:dyDescent="0.25">
      <c r="D8513" s="12" t="s">
        <v>5157</v>
      </c>
      <c r="E8513" s="11"/>
      <c r="H8513" s="11">
        <v>6</v>
      </c>
      <c r="I8513" t="s">
        <v>5143</v>
      </c>
      <c r="K8513" s="9">
        <f>ROUND(H8513/100*K8512,5)</f>
        <v>3.5196900000000002</v>
      </c>
    </row>
    <row r="8514" spans="1:26" x14ac:dyDescent="0.25">
      <c r="D8514" s="12" t="s">
        <v>5144</v>
      </c>
      <c r="E8514" s="11"/>
      <c r="H8514" s="11"/>
      <c r="K8514" s="13">
        <f>SUM(K8512:K8513)</f>
        <v>62.18119999999999</v>
      </c>
    </row>
    <row r="8516" spans="1:26" ht="45" customHeight="1" x14ac:dyDescent="0.25">
      <c r="A8516" s="4" t="s">
        <v>8813</v>
      </c>
      <c r="B8516" s="4" t="s">
        <v>2682</v>
      </c>
      <c r="C8516" s="1" t="s">
        <v>166</v>
      </c>
      <c r="D8516" s="28" t="s">
        <v>2683</v>
      </c>
      <c r="E8516" s="29"/>
      <c r="F8516" s="29"/>
      <c r="G8516" s="1"/>
      <c r="H8516" s="5" t="s">
        <v>5119</v>
      </c>
      <c r="I8516" s="30">
        <v>1</v>
      </c>
      <c r="J8516" s="31"/>
      <c r="K8516" s="6">
        <f>ROUND(K8540,2)</f>
        <v>43.28</v>
      </c>
      <c r="L8516" s="1"/>
      <c r="M8516" s="1"/>
      <c r="N8516" s="1"/>
      <c r="O8516" s="1"/>
      <c r="P8516" s="1"/>
      <c r="Q8516" s="1"/>
      <c r="R8516" s="1"/>
      <c r="S8516" s="1"/>
      <c r="T8516" s="1"/>
      <c r="U8516" s="1"/>
      <c r="V8516" s="1"/>
      <c r="W8516" s="1"/>
      <c r="X8516" s="1"/>
      <c r="Y8516" s="1"/>
      <c r="Z8516" s="1"/>
    </row>
    <row r="8517" spans="1:26" x14ac:dyDescent="0.25">
      <c r="B8517" s="7" t="s">
        <v>5120</v>
      </c>
    </row>
    <row r="8518" spans="1:26" x14ac:dyDescent="0.25">
      <c r="B8518" t="s">
        <v>5182</v>
      </c>
      <c r="C8518" t="s">
        <v>9</v>
      </c>
      <c r="D8518" t="s">
        <v>5183</v>
      </c>
      <c r="E8518" s="8">
        <v>0.17391000000000001</v>
      </c>
      <c r="F8518" t="s">
        <v>5123</v>
      </c>
      <c r="G8518" t="s">
        <v>5124</v>
      </c>
      <c r="H8518" s="9">
        <v>24.55</v>
      </c>
      <c r="I8518" t="s">
        <v>5125</v>
      </c>
      <c r="J8518" s="10">
        <f>ROUND(E8518/I8516* H8518,5)</f>
        <v>4.2694900000000002</v>
      </c>
      <c r="K8518" s="11"/>
    </row>
    <row r="8519" spans="1:26" x14ac:dyDescent="0.25">
      <c r="B8519" t="s">
        <v>5314</v>
      </c>
      <c r="C8519" t="s">
        <v>9</v>
      </c>
      <c r="D8519" t="s">
        <v>5315</v>
      </c>
      <c r="E8519" s="8">
        <v>0.17391000000000001</v>
      </c>
      <c r="F8519" t="s">
        <v>5123</v>
      </c>
      <c r="G8519" t="s">
        <v>5124</v>
      </c>
      <c r="H8519" s="9">
        <v>29.42</v>
      </c>
      <c r="I8519" t="s">
        <v>5125</v>
      </c>
      <c r="J8519" s="10">
        <f>ROUND(E8519/I8516* H8519,5)</f>
        <v>5.1164300000000003</v>
      </c>
      <c r="K8519" s="11"/>
    </row>
    <row r="8520" spans="1:26" x14ac:dyDescent="0.25">
      <c r="D8520" s="12" t="s">
        <v>5126</v>
      </c>
      <c r="E8520" s="11"/>
      <c r="H8520" s="11"/>
      <c r="K8520" s="9">
        <f>SUM(J8518:J8519)</f>
        <v>9.3859200000000005</v>
      </c>
    </row>
    <row r="8521" spans="1:26" x14ac:dyDescent="0.25">
      <c r="B8521" s="7" t="s">
        <v>5127</v>
      </c>
      <c r="E8521" s="11"/>
      <c r="H8521" s="11"/>
      <c r="K8521" s="11"/>
    </row>
    <row r="8522" spans="1:26" x14ac:dyDescent="0.25">
      <c r="B8522" t="s">
        <v>5190</v>
      </c>
      <c r="C8522" t="s">
        <v>9</v>
      </c>
      <c r="D8522" t="s">
        <v>5191</v>
      </c>
      <c r="E8522" s="8">
        <v>0.17391000000000001</v>
      </c>
      <c r="F8522" t="s">
        <v>5123</v>
      </c>
      <c r="G8522" t="s">
        <v>5124</v>
      </c>
      <c r="H8522" s="9">
        <v>2.54</v>
      </c>
      <c r="I8522" t="s">
        <v>5125</v>
      </c>
      <c r="J8522" s="10">
        <f>ROUND(E8522/I8516* H8522,5)</f>
        <v>0.44173000000000001</v>
      </c>
      <c r="K8522" s="11"/>
    </row>
    <row r="8523" spans="1:26" x14ac:dyDescent="0.25">
      <c r="B8523" t="s">
        <v>5235</v>
      </c>
      <c r="C8523" t="s">
        <v>9</v>
      </c>
      <c r="D8523" t="s">
        <v>5236</v>
      </c>
      <c r="E8523" s="8">
        <v>1.7389999999999999E-2</v>
      </c>
      <c r="F8523" t="s">
        <v>5123</v>
      </c>
      <c r="G8523" t="s">
        <v>5124</v>
      </c>
      <c r="H8523" s="9">
        <v>65.38</v>
      </c>
      <c r="I8523" t="s">
        <v>5125</v>
      </c>
      <c r="J8523" s="10">
        <f>ROUND(E8523/I8516* H8523,5)</f>
        <v>1.13696</v>
      </c>
      <c r="K8523" s="11"/>
    </row>
    <row r="8524" spans="1:26" x14ac:dyDescent="0.25">
      <c r="B8524" t="s">
        <v>6441</v>
      </c>
      <c r="C8524" t="s">
        <v>9</v>
      </c>
      <c r="D8524" t="s">
        <v>5129</v>
      </c>
      <c r="E8524" s="8">
        <v>0.17391000000000001</v>
      </c>
      <c r="F8524" t="s">
        <v>5123</v>
      </c>
      <c r="G8524" t="s">
        <v>5124</v>
      </c>
      <c r="H8524" s="9">
        <v>2.0499999999999998</v>
      </c>
      <c r="I8524" t="s">
        <v>5125</v>
      </c>
      <c r="J8524" s="10">
        <f>ROUND(E8524/I8516* H8524,5)</f>
        <v>0.35652</v>
      </c>
      <c r="K8524" s="11"/>
    </row>
    <row r="8525" spans="1:26" x14ac:dyDescent="0.25">
      <c r="D8525" s="12" t="s">
        <v>5130</v>
      </c>
      <c r="E8525" s="11"/>
      <c r="H8525" s="11"/>
      <c r="K8525" s="9">
        <f>SUM(J8522:J8524)</f>
        <v>1.9352099999999999</v>
      </c>
    </row>
    <row r="8526" spans="1:26" x14ac:dyDescent="0.25">
      <c r="B8526" s="7" t="s">
        <v>5131</v>
      </c>
      <c r="E8526" s="11"/>
      <c r="H8526" s="11"/>
      <c r="K8526" s="11"/>
    </row>
    <row r="8527" spans="1:26" x14ac:dyDescent="0.25">
      <c r="B8527" t="s">
        <v>5273</v>
      </c>
      <c r="C8527" t="s">
        <v>136</v>
      </c>
      <c r="D8527" t="s">
        <v>5133</v>
      </c>
      <c r="E8527" s="8">
        <v>8.3999999999999995E-3</v>
      </c>
      <c r="G8527" t="s">
        <v>5124</v>
      </c>
      <c r="H8527" s="9">
        <v>2.04</v>
      </c>
      <c r="I8527" t="s">
        <v>5125</v>
      </c>
      <c r="J8527" s="10">
        <f>ROUND(E8527* H8527,5)</f>
        <v>1.7139999999999999E-2</v>
      </c>
      <c r="K8527" s="11"/>
    </row>
    <row r="8528" spans="1:26" x14ac:dyDescent="0.25">
      <c r="B8528" t="s">
        <v>6472</v>
      </c>
      <c r="C8528" t="s">
        <v>3757</v>
      </c>
      <c r="D8528" t="s">
        <v>5139</v>
      </c>
      <c r="E8528" s="8">
        <v>3.0999999999999999E-3</v>
      </c>
      <c r="G8528" t="s">
        <v>5124</v>
      </c>
      <c r="H8528" s="9">
        <v>138.19999999999999</v>
      </c>
      <c r="I8528" t="s">
        <v>5125</v>
      </c>
      <c r="J8528" s="10">
        <f>ROUND(E8528* H8528,5)</f>
        <v>0.42842000000000002</v>
      </c>
      <c r="K8528" s="11"/>
    </row>
    <row r="8529" spans="1:26" x14ac:dyDescent="0.25">
      <c r="B8529" t="s">
        <v>6825</v>
      </c>
      <c r="C8529" t="s">
        <v>166</v>
      </c>
      <c r="D8529" t="s">
        <v>6826</v>
      </c>
      <c r="E8529" s="8">
        <v>1.02</v>
      </c>
      <c r="G8529" t="s">
        <v>5124</v>
      </c>
      <c r="H8529" s="9">
        <v>12.15</v>
      </c>
      <c r="I8529" t="s">
        <v>5125</v>
      </c>
      <c r="J8529" s="10">
        <f>ROUND(E8529* H8529,5)</f>
        <v>12.393000000000001</v>
      </c>
      <c r="K8529" s="11"/>
    </row>
    <row r="8530" spans="1:26" x14ac:dyDescent="0.25">
      <c r="B8530" t="s">
        <v>6632</v>
      </c>
      <c r="C8530" t="s">
        <v>3757</v>
      </c>
      <c r="D8530" t="s">
        <v>6633</v>
      </c>
      <c r="E8530" s="8">
        <v>4.9500000000000002E-2</v>
      </c>
      <c r="G8530" t="s">
        <v>5124</v>
      </c>
      <c r="H8530" s="9">
        <v>59</v>
      </c>
      <c r="I8530" t="s">
        <v>5125</v>
      </c>
      <c r="J8530" s="10">
        <f>ROUND(E8530* H8530,5)</f>
        <v>2.9205000000000001</v>
      </c>
      <c r="K8530" s="11"/>
    </row>
    <row r="8531" spans="1:26" x14ac:dyDescent="0.25">
      <c r="D8531" s="12" t="s">
        <v>5140</v>
      </c>
      <c r="E8531" s="11"/>
      <c r="H8531" s="11"/>
      <c r="K8531" s="9">
        <f>SUM(J8527:J8530)</f>
        <v>15.759060000000002</v>
      </c>
    </row>
    <row r="8532" spans="1:26" x14ac:dyDescent="0.25">
      <c r="B8532" s="7" t="s">
        <v>5153</v>
      </c>
      <c r="E8532" s="11"/>
      <c r="H8532" s="11"/>
      <c r="K8532" s="11"/>
    </row>
    <row r="8533" spans="1:26" x14ac:dyDescent="0.25">
      <c r="B8533" t="s">
        <v>2027</v>
      </c>
      <c r="C8533" t="s">
        <v>136</v>
      </c>
      <c r="D8533" t="s">
        <v>2028</v>
      </c>
      <c r="E8533" s="8">
        <v>0.1</v>
      </c>
      <c r="G8533" t="s">
        <v>5124</v>
      </c>
      <c r="H8533" s="9">
        <v>122.54212</v>
      </c>
      <c r="I8533" t="s">
        <v>5125</v>
      </c>
      <c r="J8533" s="10">
        <f>ROUND(E8533* H8533,5)</f>
        <v>12.25421</v>
      </c>
      <c r="K8533" s="11"/>
    </row>
    <row r="8534" spans="1:26" x14ac:dyDescent="0.25">
      <c r="B8534" t="s">
        <v>1192</v>
      </c>
      <c r="C8534" t="s">
        <v>166</v>
      </c>
      <c r="D8534" t="s">
        <v>1193</v>
      </c>
      <c r="E8534" s="8">
        <v>1</v>
      </c>
      <c r="G8534" t="s">
        <v>5124</v>
      </c>
      <c r="H8534" s="9">
        <v>1.3565499999999999</v>
      </c>
      <c r="I8534" t="s">
        <v>5125</v>
      </c>
      <c r="J8534" s="10">
        <f>ROUND(E8534* H8534,5)</f>
        <v>1.3565499999999999</v>
      </c>
      <c r="K8534" s="11"/>
    </row>
    <row r="8535" spans="1:26" x14ac:dyDescent="0.25">
      <c r="D8535" s="12" t="s">
        <v>8707</v>
      </c>
      <c r="E8535" s="11"/>
      <c r="H8535" s="11"/>
      <c r="K8535" s="9">
        <f>SUM(J8533:J8534)</f>
        <v>13.610760000000001</v>
      </c>
    </row>
    <row r="8536" spans="1:26" x14ac:dyDescent="0.25">
      <c r="E8536" s="11"/>
      <c r="H8536" s="11"/>
      <c r="K8536" s="11"/>
    </row>
    <row r="8537" spans="1:26" x14ac:dyDescent="0.25">
      <c r="D8537" s="12" t="s">
        <v>5142</v>
      </c>
      <c r="E8537" s="11"/>
      <c r="H8537" s="11">
        <v>1.5</v>
      </c>
      <c r="I8537" t="s">
        <v>5143</v>
      </c>
      <c r="J8537">
        <f>ROUND(H8537/100*K8520,5)</f>
        <v>0.14079</v>
      </c>
      <c r="K8537" s="11"/>
    </row>
    <row r="8538" spans="1:26" x14ac:dyDescent="0.25">
      <c r="D8538" s="12" t="s">
        <v>5141</v>
      </c>
      <c r="E8538" s="11"/>
      <c r="H8538" s="11"/>
      <c r="K8538" s="13">
        <f>SUM(J8517:J8537)</f>
        <v>40.831740000000003</v>
      </c>
    </row>
    <row r="8539" spans="1:26" x14ac:dyDescent="0.25">
      <c r="D8539" s="12" t="s">
        <v>5157</v>
      </c>
      <c r="E8539" s="11"/>
      <c r="H8539" s="11">
        <v>6</v>
      </c>
      <c r="I8539" t="s">
        <v>5143</v>
      </c>
      <c r="K8539" s="9">
        <f>ROUND(H8539/100*K8538,5)</f>
        <v>2.4499</v>
      </c>
    </row>
    <row r="8540" spans="1:26" x14ac:dyDescent="0.25">
      <c r="D8540" s="12" t="s">
        <v>5144</v>
      </c>
      <c r="E8540" s="11"/>
      <c r="H8540" s="11"/>
      <c r="K8540" s="13">
        <f>SUM(K8538:K8539)</f>
        <v>43.281640000000003</v>
      </c>
    </row>
    <row r="8542" spans="1:26" ht="45" customHeight="1" x14ac:dyDescent="0.25">
      <c r="A8542" s="4" t="s">
        <v>8814</v>
      </c>
      <c r="B8542" s="4" t="s">
        <v>2684</v>
      </c>
      <c r="C8542" s="1" t="s">
        <v>166</v>
      </c>
      <c r="D8542" s="28" t="s">
        <v>2685</v>
      </c>
      <c r="E8542" s="29"/>
      <c r="F8542" s="29"/>
      <c r="G8542" s="1"/>
      <c r="H8542" s="5" t="s">
        <v>5119</v>
      </c>
      <c r="I8542" s="30">
        <v>1</v>
      </c>
      <c r="J8542" s="31"/>
      <c r="K8542" s="6">
        <f>ROUND(K8566,2)</f>
        <v>59.08</v>
      </c>
      <c r="L8542" s="1"/>
      <c r="M8542" s="1"/>
      <c r="N8542" s="1"/>
      <c r="O8542" s="1"/>
      <c r="P8542" s="1"/>
      <c r="Q8542" s="1"/>
      <c r="R8542" s="1"/>
      <c r="S8542" s="1"/>
      <c r="T8542" s="1"/>
      <c r="U8542" s="1"/>
      <c r="V8542" s="1"/>
      <c r="W8542" s="1"/>
      <c r="X8542" s="1"/>
      <c r="Y8542" s="1"/>
      <c r="Z8542" s="1"/>
    </row>
    <row r="8543" spans="1:26" x14ac:dyDescent="0.25">
      <c r="B8543" s="7" t="s">
        <v>5120</v>
      </c>
    </row>
    <row r="8544" spans="1:26" x14ac:dyDescent="0.25">
      <c r="B8544" t="s">
        <v>5182</v>
      </c>
      <c r="C8544" t="s">
        <v>9</v>
      </c>
      <c r="D8544" t="s">
        <v>5183</v>
      </c>
      <c r="E8544" s="8">
        <v>0.4</v>
      </c>
      <c r="F8544" t="s">
        <v>5123</v>
      </c>
      <c r="G8544" t="s">
        <v>5124</v>
      </c>
      <c r="H8544" s="9">
        <v>24.55</v>
      </c>
      <c r="I8544" t="s">
        <v>5125</v>
      </c>
      <c r="J8544" s="10">
        <f>ROUND(E8544/I8542* H8544,5)</f>
        <v>9.82</v>
      </c>
      <c r="K8544" s="11"/>
    </row>
    <row r="8545" spans="2:11" x14ac:dyDescent="0.25">
      <c r="B8545" t="s">
        <v>5314</v>
      </c>
      <c r="C8545" t="s">
        <v>9</v>
      </c>
      <c r="D8545" t="s">
        <v>5315</v>
      </c>
      <c r="E8545" s="8">
        <v>0.4</v>
      </c>
      <c r="F8545" t="s">
        <v>5123</v>
      </c>
      <c r="G8545" t="s">
        <v>5124</v>
      </c>
      <c r="H8545" s="9">
        <v>29.42</v>
      </c>
      <c r="I8545" t="s">
        <v>5125</v>
      </c>
      <c r="J8545" s="10">
        <f>ROUND(E8545/I8542* H8545,5)</f>
        <v>11.768000000000001</v>
      </c>
      <c r="K8545" s="11"/>
    </row>
    <row r="8546" spans="2:11" x14ac:dyDescent="0.25">
      <c r="D8546" s="12" t="s">
        <v>5126</v>
      </c>
      <c r="E8546" s="11"/>
      <c r="H8546" s="11"/>
      <c r="K8546" s="9">
        <f>SUM(J8544:J8545)</f>
        <v>21.588000000000001</v>
      </c>
    </row>
    <row r="8547" spans="2:11" x14ac:dyDescent="0.25">
      <c r="B8547" s="7" t="s">
        <v>5127</v>
      </c>
      <c r="E8547" s="11"/>
      <c r="H8547" s="11"/>
      <c r="K8547" s="11"/>
    </row>
    <row r="8548" spans="2:11" x14ac:dyDescent="0.25">
      <c r="B8548" t="s">
        <v>6441</v>
      </c>
      <c r="C8548" t="s">
        <v>9</v>
      </c>
      <c r="D8548" t="s">
        <v>5129</v>
      </c>
      <c r="E8548" s="8">
        <v>0.4</v>
      </c>
      <c r="F8548" t="s">
        <v>5123</v>
      </c>
      <c r="G8548" t="s">
        <v>5124</v>
      </c>
      <c r="H8548" s="9">
        <v>2.0499999999999998</v>
      </c>
      <c r="I8548" t="s">
        <v>5125</v>
      </c>
      <c r="J8548" s="10">
        <f>ROUND(E8548/I8542* H8548,5)</f>
        <v>0.82</v>
      </c>
      <c r="K8548" s="11"/>
    </row>
    <row r="8549" spans="2:11" x14ac:dyDescent="0.25">
      <c r="B8549" t="s">
        <v>5190</v>
      </c>
      <c r="C8549" t="s">
        <v>9</v>
      </c>
      <c r="D8549" t="s">
        <v>5191</v>
      </c>
      <c r="E8549" s="8">
        <v>0.4</v>
      </c>
      <c r="F8549" t="s">
        <v>5123</v>
      </c>
      <c r="G8549" t="s">
        <v>5124</v>
      </c>
      <c r="H8549" s="9">
        <v>2.54</v>
      </c>
      <c r="I8549" t="s">
        <v>5125</v>
      </c>
      <c r="J8549" s="10">
        <f>ROUND(E8549/I8542* H8549,5)</f>
        <v>1.016</v>
      </c>
      <c r="K8549" s="11"/>
    </row>
    <row r="8550" spans="2:11" x14ac:dyDescent="0.25">
      <c r="B8550" t="s">
        <v>5235</v>
      </c>
      <c r="C8550" t="s">
        <v>9</v>
      </c>
      <c r="D8550" t="s">
        <v>5236</v>
      </c>
      <c r="E8550" s="8">
        <v>0.04</v>
      </c>
      <c r="F8550" t="s">
        <v>5123</v>
      </c>
      <c r="G8550" t="s">
        <v>5124</v>
      </c>
      <c r="H8550" s="9">
        <v>65.38</v>
      </c>
      <c r="I8550" t="s">
        <v>5125</v>
      </c>
      <c r="J8550" s="10">
        <f>ROUND(E8550/I8542* H8550,5)</f>
        <v>2.6152000000000002</v>
      </c>
      <c r="K8550" s="11"/>
    </row>
    <row r="8551" spans="2:11" x14ac:dyDescent="0.25">
      <c r="D8551" s="12" t="s">
        <v>5130</v>
      </c>
      <c r="E8551" s="11"/>
      <c r="H8551" s="11"/>
      <c r="K8551" s="9">
        <f>SUM(J8548:J8550)</f>
        <v>4.4512</v>
      </c>
    </row>
    <row r="8552" spans="2:11" x14ac:dyDescent="0.25">
      <c r="B8552" s="7" t="s">
        <v>5131</v>
      </c>
      <c r="E8552" s="11"/>
      <c r="H8552" s="11"/>
      <c r="K8552" s="11"/>
    </row>
    <row r="8553" spans="2:11" x14ac:dyDescent="0.25">
      <c r="B8553" t="s">
        <v>6632</v>
      </c>
      <c r="C8553" t="s">
        <v>3757</v>
      </c>
      <c r="D8553" t="s">
        <v>6633</v>
      </c>
      <c r="E8553" s="8">
        <v>4.9500000000000002E-2</v>
      </c>
      <c r="G8553" t="s">
        <v>5124</v>
      </c>
      <c r="H8553" s="9">
        <v>59</v>
      </c>
      <c r="I8553" t="s">
        <v>5125</v>
      </c>
      <c r="J8553" s="10">
        <f>ROUND(E8553* H8553,5)</f>
        <v>2.9205000000000001</v>
      </c>
      <c r="K8553" s="11"/>
    </row>
    <row r="8554" spans="2:11" x14ac:dyDescent="0.25">
      <c r="B8554" t="s">
        <v>6825</v>
      </c>
      <c r="C8554" t="s">
        <v>166</v>
      </c>
      <c r="D8554" t="s">
        <v>6826</v>
      </c>
      <c r="E8554" s="8">
        <v>1.02</v>
      </c>
      <c r="G8554" t="s">
        <v>5124</v>
      </c>
      <c r="H8554" s="9">
        <v>12.15</v>
      </c>
      <c r="I8554" t="s">
        <v>5125</v>
      </c>
      <c r="J8554" s="10">
        <f>ROUND(E8554* H8554,5)</f>
        <v>12.393000000000001</v>
      </c>
      <c r="K8554" s="11"/>
    </row>
    <row r="8555" spans="2:11" x14ac:dyDescent="0.25">
      <c r="B8555" t="s">
        <v>6472</v>
      </c>
      <c r="C8555" t="s">
        <v>3757</v>
      </c>
      <c r="D8555" t="s">
        <v>5139</v>
      </c>
      <c r="E8555" s="8">
        <v>3.0999999999999999E-3</v>
      </c>
      <c r="G8555" t="s">
        <v>5124</v>
      </c>
      <c r="H8555" s="9">
        <v>138.19999999999999</v>
      </c>
      <c r="I8555" t="s">
        <v>5125</v>
      </c>
      <c r="J8555" s="10">
        <f>ROUND(E8555* H8555,5)</f>
        <v>0.42842000000000002</v>
      </c>
      <c r="K8555" s="11"/>
    </row>
    <row r="8556" spans="2:11" x14ac:dyDescent="0.25">
      <c r="B8556" t="s">
        <v>5273</v>
      </c>
      <c r="C8556" t="s">
        <v>136</v>
      </c>
      <c r="D8556" t="s">
        <v>5133</v>
      </c>
      <c r="E8556" s="8">
        <v>8.3999999999999995E-3</v>
      </c>
      <c r="G8556" t="s">
        <v>5124</v>
      </c>
      <c r="H8556" s="9">
        <v>2.04</v>
      </c>
      <c r="I8556" t="s">
        <v>5125</v>
      </c>
      <c r="J8556" s="10">
        <f>ROUND(E8556* H8556,5)</f>
        <v>1.7139999999999999E-2</v>
      </c>
      <c r="K8556" s="11"/>
    </row>
    <row r="8557" spans="2:11" x14ac:dyDescent="0.25">
      <c r="D8557" s="12" t="s">
        <v>5140</v>
      </c>
      <c r="E8557" s="11"/>
      <c r="H8557" s="11"/>
      <c r="K8557" s="9">
        <f>SUM(J8553:J8556)</f>
        <v>15.75906</v>
      </c>
    </row>
    <row r="8558" spans="2:11" x14ac:dyDescent="0.25">
      <c r="B8558" s="7" t="s">
        <v>5153</v>
      </c>
      <c r="E8558" s="11"/>
      <c r="H8558" s="11"/>
      <c r="K8558" s="11"/>
    </row>
    <row r="8559" spans="2:11" x14ac:dyDescent="0.25">
      <c r="B8559" t="s">
        <v>1192</v>
      </c>
      <c r="C8559" t="s">
        <v>166</v>
      </c>
      <c r="D8559" t="s">
        <v>1193</v>
      </c>
      <c r="E8559" s="8">
        <v>1</v>
      </c>
      <c r="G8559" t="s">
        <v>5124</v>
      </c>
      <c r="H8559" s="9">
        <v>1.3565499999999999</v>
      </c>
      <c r="I8559" t="s">
        <v>5125</v>
      </c>
      <c r="J8559" s="10">
        <f>ROUND(E8559* H8559,5)</f>
        <v>1.3565499999999999</v>
      </c>
      <c r="K8559" s="11"/>
    </row>
    <row r="8560" spans="2:11" x14ac:dyDescent="0.25">
      <c r="B8560" t="s">
        <v>2027</v>
      </c>
      <c r="C8560" t="s">
        <v>136</v>
      </c>
      <c r="D8560" t="s">
        <v>2028</v>
      </c>
      <c r="E8560" s="8">
        <v>0.1</v>
      </c>
      <c r="G8560" t="s">
        <v>5124</v>
      </c>
      <c r="H8560" s="9">
        <v>122.54212</v>
      </c>
      <c r="I8560" t="s">
        <v>5125</v>
      </c>
      <c r="J8560" s="10">
        <f>ROUND(E8560* H8560,5)</f>
        <v>12.25421</v>
      </c>
      <c r="K8560" s="11"/>
    </row>
    <row r="8561" spans="1:26" x14ac:dyDescent="0.25">
      <c r="D8561" s="12" t="s">
        <v>8707</v>
      </c>
      <c r="E8561" s="11"/>
      <c r="H8561" s="11"/>
      <c r="K8561" s="9">
        <f>SUM(J8559:J8560)</f>
        <v>13.610760000000001</v>
      </c>
    </row>
    <row r="8562" spans="1:26" x14ac:dyDescent="0.25">
      <c r="E8562" s="11"/>
      <c r="H8562" s="11"/>
      <c r="K8562" s="11"/>
    </row>
    <row r="8563" spans="1:26" x14ac:dyDescent="0.25">
      <c r="D8563" s="12" t="s">
        <v>5142</v>
      </c>
      <c r="E8563" s="11"/>
      <c r="H8563" s="11">
        <v>1.5</v>
      </c>
      <c r="I8563" t="s">
        <v>5143</v>
      </c>
      <c r="J8563">
        <f>ROUND(H8563/100*K8546,5)</f>
        <v>0.32382</v>
      </c>
      <c r="K8563" s="11"/>
    </row>
    <row r="8564" spans="1:26" x14ac:dyDescent="0.25">
      <c r="D8564" s="12" t="s">
        <v>5141</v>
      </c>
      <c r="E8564" s="11"/>
      <c r="H8564" s="11"/>
      <c r="K8564" s="13">
        <f>SUM(J8543:J8563)</f>
        <v>55.732839999999996</v>
      </c>
    </row>
    <row r="8565" spans="1:26" x14ac:dyDescent="0.25">
      <c r="D8565" s="12" t="s">
        <v>5157</v>
      </c>
      <c r="E8565" s="11"/>
      <c r="H8565" s="11">
        <v>6</v>
      </c>
      <c r="I8565" t="s">
        <v>5143</v>
      </c>
      <c r="K8565" s="9">
        <f>ROUND(H8565/100*K8564,5)</f>
        <v>3.3439700000000001</v>
      </c>
    </row>
    <row r="8566" spans="1:26" x14ac:dyDescent="0.25">
      <c r="D8566" s="12" t="s">
        <v>5144</v>
      </c>
      <c r="E8566" s="11"/>
      <c r="H8566" s="11"/>
      <c r="K8566" s="13">
        <f>SUM(K8564:K8565)</f>
        <v>59.076809999999995</v>
      </c>
    </row>
    <row r="8568" spans="1:26" ht="45" customHeight="1" x14ac:dyDescent="0.25">
      <c r="A8568" s="4" t="s">
        <v>8815</v>
      </c>
      <c r="B8568" s="4" t="s">
        <v>2686</v>
      </c>
      <c r="C8568" s="1" t="s">
        <v>166</v>
      </c>
      <c r="D8568" s="28" t="s">
        <v>2687</v>
      </c>
      <c r="E8568" s="29"/>
      <c r="F8568" s="29"/>
      <c r="G8568" s="1"/>
      <c r="H8568" s="5" t="s">
        <v>5119</v>
      </c>
      <c r="I8568" s="30">
        <v>1</v>
      </c>
      <c r="J8568" s="31"/>
      <c r="K8568" s="6">
        <f>ROUND(K8591,2)</f>
        <v>102.25</v>
      </c>
      <c r="L8568" s="1"/>
      <c r="M8568" s="1"/>
      <c r="N8568" s="1"/>
      <c r="O8568" s="1"/>
      <c r="P8568" s="1"/>
      <c r="Q8568" s="1"/>
      <c r="R8568" s="1"/>
      <c r="S8568" s="1"/>
      <c r="T8568" s="1"/>
      <c r="U8568" s="1"/>
      <c r="V8568" s="1"/>
      <c r="W8568" s="1"/>
      <c r="X8568" s="1"/>
      <c r="Y8568" s="1"/>
      <c r="Z8568" s="1"/>
    </row>
    <row r="8569" spans="1:26" x14ac:dyDescent="0.25">
      <c r="B8569" s="7" t="s">
        <v>5120</v>
      </c>
    </row>
    <row r="8570" spans="1:26" x14ac:dyDescent="0.25">
      <c r="B8570" t="s">
        <v>5182</v>
      </c>
      <c r="C8570" t="s">
        <v>9</v>
      </c>
      <c r="D8570" t="s">
        <v>5183</v>
      </c>
      <c r="E8570" s="8">
        <v>0.66666999999999998</v>
      </c>
      <c r="F8570" t="s">
        <v>5123</v>
      </c>
      <c r="G8570" t="s">
        <v>5124</v>
      </c>
      <c r="H8570" s="9">
        <v>24.55</v>
      </c>
      <c r="I8570" t="s">
        <v>5125</v>
      </c>
      <c r="J8570" s="10">
        <f>ROUND(E8570/I8568* H8570,5)</f>
        <v>16.36675</v>
      </c>
      <c r="K8570" s="11"/>
    </row>
    <row r="8571" spans="1:26" x14ac:dyDescent="0.25">
      <c r="B8571" t="s">
        <v>5314</v>
      </c>
      <c r="C8571" t="s">
        <v>9</v>
      </c>
      <c r="D8571" t="s">
        <v>5315</v>
      </c>
      <c r="E8571" s="8">
        <v>0.66666999999999998</v>
      </c>
      <c r="F8571" t="s">
        <v>5123</v>
      </c>
      <c r="G8571" t="s">
        <v>5124</v>
      </c>
      <c r="H8571" s="9">
        <v>29.42</v>
      </c>
      <c r="I8571" t="s">
        <v>5125</v>
      </c>
      <c r="J8571" s="10">
        <f>ROUND(E8571/I8568* H8571,5)</f>
        <v>19.613430000000001</v>
      </c>
      <c r="K8571" s="11"/>
    </row>
    <row r="8572" spans="1:26" x14ac:dyDescent="0.25">
      <c r="D8572" s="12" t="s">
        <v>5126</v>
      </c>
      <c r="E8572" s="11"/>
      <c r="H8572" s="11"/>
      <c r="K8572" s="9">
        <f>SUM(J8570:J8571)</f>
        <v>35.980180000000004</v>
      </c>
    </row>
    <row r="8573" spans="1:26" x14ac:dyDescent="0.25">
      <c r="B8573" s="7" t="s">
        <v>5127</v>
      </c>
      <c r="E8573" s="11"/>
      <c r="H8573" s="11"/>
      <c r="K8573" s="11"/>
    </row>
    <row r="8574" spans="1:26" x14ac:dyDescent="0.25">
      <c r="B8574" t="s">
        <v>5235</v>
      </c>
      <c r="C8574" t="s">
        <v>9</v>
      </c>
      <c r="D8574" t="s">
        <v>5236</v>
      </c>
      <c r="E8574" s="8">
        <v>6.6669999999999993E-2</v>
      </c>
      <c r="F8574" t="s">
        <v>5123</v>
      </c>
      <c r="G8574" t="s">
        <v>5124</v>
      </c>
      <c r="H8574" s="9">
        <v>65.38</v>
      </c>
      <c r="I8574" t="s">
        <v>5125</v>
      </c>
      <c r="J8574" s="10">
        <f>ROUND(E8574/I8568* H8574,5)</f>
        <v>4.3588800000000001</v>
      </c>
      <c r="K8574" s="11"/>
    </row>
    <row r="8575" spans="1:26" x14ac:dyDescent="0.25">
      <c r="B8575" t="s">
        <v>6441</v>
      </c>
      <c r="C8575" t="s">
        <v>9</v>
      </c>
      <c r="D8575" t="s">
        <v>5129</v>
      </c>
      <c r="E8575" s="8">
        <v>0.66666999999999998</v>
      </c>
      <c r="F8575" t="s">
        <v>5123</v>
      </c>
      <c r="G8575" t="s">
        <v>5124</v>
      </c>
      <c r="H8575" s="9">
        <v>2.0499999999999998</v>
      </c>
      <c r="I8575" t="s">
        <v>5125</v>
      </c>
      <c r="J8575" s="10">
        <f>ROUND(E8575/I8568* H8575,5)</f>
        <v>1.3666700000000001</v>
      </c>
      <c r="K8575" s="11"/>
    </row>
    <row r="8576" spans="1:26" x14ac:dyDescent="0.25">
      <c r="B8576" t="s">
        <v>5190</v>
      </c>
      <c r="C8576" t="s">
        <v>9</v>
      </c>
      <c r="D8576" t="s">
        <v>5191</v>
      </c>
      <c r="E8576" s="8">
        <v>0.66666999999999998</v>
      </c>
      <c r="F8576" t="s">
        <v>5123</v>
      </c>
      <c r="G8576" t="s">
        <v>5124</v>
      </c>
      <c r="H8576" s="9">
        <v>2.54</v>
      </c>
      <c r="I8576" t="s">
        <v>5125</v>
      </c>
      <c r="J8576" s="10">
        <f>ROUND(E8576/I8568* H8576,5)</f>
        <v>1.6933400000000001</v>
      </c>
      <c r="K8576" s="11"/>
    </row>
    <row r="8577" spans="2:11" x14ac:dyDescent="0.25">
      <c r="D8577" s="12" t="s">
        <v>5130</v>
      </c>
      <c r="E8577" s="11"/>
      <c r="H8577" s="11"/>
      <c r="K8577" s="9">
        <f>SUM(J8574:J8576)</f>
        <v>7.4188900000000002</v>
      </c>
    </row>
    <row r="8578" spans="2:11" x14ac:dyDescent="0.25">
      <c r="B8578" s="7" t="s">
        <v>5131</v>
      </c>
      <c r="E8578" s="11"/>
      <c r="H8578" s="11"/>
      <c r="K8578" s="11"/>
    </row>
    <row r="8579" spans="2:11" x14ac:dyDescent="0.25">
      <c r="B8579" t="s">
        <v>5273</v>
      </c>
      <c r="C8579" t="s">
        <v>136</v>
      </c>
      <c r="D8579" t="s">
        <v>5133</v>
      </c>
      <c r="E8579" s="8">
        <v>8.3999999999999995E-3</v>
      </c>
      <c r="G8579" t="s">
        <v>5124</v>
      </c>
      <c r="H8579" s="9">
        <v>2.04</v>
      </c>
      <c r="I8579" t="s">
        <v>5125</v>
      </c>
      <c r="J8579" s="10">
        <f>ROUND(E8579* H8579,5)</f>
        <v>1.7139999999999999E-2</v>
      </c>
      <c r="K8579" s="11"/>
    </row>
    <row r="8580" spans="2:11" x14ac:dyDescent="0.25">
      <c r="B8580" t="s">
        <v>6632</v>
      </c>
      <c r="C8580" t="s">
        <v>3757</v>
      </c>
      <c r="D8580" t="s">
        <v>6633</v>
      </c>
      <c r="E8580" s="8">
        <v>4.9500000000000002E-2</v>
      </c>
      <c r="G8580" t="s">
        <v>5124</v>
      </c>
      <c r="H8580" s="9">
        <v>59</v>
      </c>
      <c r="I8580" t="s">
        <v>5125</v>
      </c>
      <c r="J8580" s="10">
        <f>ROUND(E8580* H8580,5)</f>
        <v>2.9205000000000001</v>
      </c>
      <c r="K8580" s="11"/>
    </row>
    <row r="8581" spans="2:11" x14ac:dyDescent="0.25">
      <c r="B8581" t="s">
        <v>6825</v>
      </c>
      <c r="C8581" t="s">
        <v>166</v>
      </c>
      <c r="D8581" t="s">
        <v>6826</v>
      </c>
      <c r="E8581" s="8">
        <v>1.02</v>
      </c>
      <c r="G8581" t="s">
        <v>5124</v>
      </c>
      <c r="H8581" s="9">
        <v>12.15</v>
      </c>
      <c r="I8581" t="s">
        <v>5125</v>
      </c>
      <c r="J8581" s="10">
        <f>ROUND(E8581* H8581,5)</f>
        <v>12.393000000000001</v>
      </c>
      <c r="K8581" s="11"/>
    </row>
    <row r="8582" spans="2:11" x14ac:dyDescent="0.25">
      <c r="B8582" t="s">
        <v>6472</v>
      </c>
      <c r="C8582" t="s">
        <v>3757</v>
      </c>
      <c r="D8582" t="s">
        <v>5139</v>
      </c>
      <c r="E8582" s="8">
        <v>3.0999999999999999E-3</v>
      </c>
      <c r="G8582" t="s">
        <v>5124</v>
      </c>
      <c r="H8582" s="9">
        <v>138.19999999999999</v>
      </c>
      <c r="I8582" t="s">
        <v>5125</v>
      </c>
      <c r="J8582" s="10">
        <f>ROUND(E8582* H8582,5)</f>
        <v>0.42842000000000002</v>
      </c>
      <c r="K8582" s="11"/>
    </row>
    <row r="8583" spans="2:11" x14ac:dyDescent="0.25">
      <c r="D8583" s="12" t="s">
        <v>5140</v>
      </c>
      <c r="E8583" s="11"/>
      <c r="H8583" s="11"/>
      <c r="K8583" s="9">
        <f>SUM(J8579:J8582)</f>
        <v>15.759060000000002</v>
      </c>
    </row>
    <row r="8584" spans="2:11" x14ac:dyDescent="0.25">
      <c r="B8584" s="7" t="s">
        <v>5153</v>
      </c>
      <c r="E8584" s="11"/>
      <c r="H8584" s="11"/>
      <c r="K8584" s="11"/>
    </row>
    <row r="8585" spans="2:11" x14ac:dyDescent="0.25">
      <c r="B8585" t="s">
        <v>2027</v>
      </c>
      <c r="C8585" t="s">
        <v>136</v>
      </c>
      <c r="D8585" t="s">
        <v>2028</v>
      </c>
      <c r="E8585" s="8">
        <v>0.3</v>
      </c>
      <c r="G8585" t="s">
        <v>5124</v>
      </c>
      <c r="H8585" s="9">
        <v>122.54212</v>
      </c>
      <c r="I8585" t="s">
        <v>5125</v>
      </c>
      <c r="J8585" s="10">
        <f>ROUND(E8585* H8585,5)</f>
        <v>36.762639999999998</v>
      </c>
      <c r="K8585" s="11"/>
    </row>
    <row r="8586" spans="2:11" x14ac:dyDescent="0.25">
      <c r="D8586" s="12" t="s">
        <v>8707</v>
      </c>
      <c r="E8586" s="11"/>
      <c r="H8586" s="11"/>
      <c r="K8586" s="9">
        <f>SUM(J8585:J8585)</f>
        <v>36.762639999999998</v>
      </c>
    </row>
    <row r="8587" spans="2:11" x14ac:dyDescent="0.25">
      <c r="E8587" s="11"/>
      <c r="H8587" s="11"/>
      <c r="K8587" s="11"/>
    </row>
    <row r="8588" spans="2:11" x14ac:dyDescent="0.25">
      <c r="D8588" s="12" t="s">
        <v>5142</v>
      </c>
      <c r="E8588" s="11"/>
      <c r="H8588" s="11">
        <v>1.5</v>
      </c>
      <c r="I8588" t="s">
        <v>5143</v>
      </c>
      <c r="J8588">
        <f>ROUND(H8588/100*K8572,5)</f>
        <v>0.53969999999999996</v>
      </c>
      <c r="K8588" s="11"/>
    </row>
    <row r="8589" spans="2:11" x14ac:dyDescent="0.25">
      <c r="D8589" s="12" t="s">
        <v>5141</v>
      </c>
      <c r="E8589" s="11"/>
      <c r="H8589" s="11"/>
      <c r="K8589" s="13">
        <f>SUM(J8569:J8588)</f>
        <v>96.460470000000001</v>
      </c>
    </row>
    <row r="8590" spans="2:11" x14ac:dyDescent="0.25">
      <c r="D8590" s="12" t="s">
        <v>5157</v>
      </c>
      <c r="E8590" s="11"/>
      <c r="H8590" s="11">
        <v>6</v>
      </c>
      <c r="I8590" t="s">
        <v>5143</v>
      </c>
      <c r="K8590" s="9">
        <f>ROUND(H8590/100*K8589,5)</f>
        <v>5.7876300000000001</v>
      </c>
    </row>
    <row r="8591" spans="2:11" x14ac:dyDescent="0.25">
      <c r="D8591" s="12" t="s">
        <v>5144</v>
      </c>
      <c r="E8591" s="11"/>
      <c r="H8591" s="11"/>
      <c r="K8591" s="13">
        <f>SUM(K8589:K8590)</f>
        <v>102.24809999999999</v>
      </c>
    </row>
    <row r="8593" spans="1:26" ht="45" customHeight="1" x14ac:dyDescent="0.25">
      <c r="A8593" s="4" t="s">
        <v>8816</v>
      </c>
      <c r="B8593" s="4" t="s">
        <v>2688</v>
      </c>
      <c r="C8593" s="1" t="s">
        <v>166</v>
      </c>
      <c r="D8593" s="28" t="s">
        <v>2689</v>
      </c>
      <c r="E8593" s="29"/>
      <c r="F8593" s="29"/>
      <c r="G8593" s="1"/>
      <c r="H8593" s="5" t="s">
        <v>5119</v>
      </c>
      <c r="I8593" s="30">
        <v>1</v>
      </c>
      <c r="J8593" s="31"/>
      <c r="K8593" s="6">
        <f>ROUND(K8616,2)</f>
        <v>92.93</v>
      </c>
      <c r="L8593" s="1"/>
      <c r="M8593" s="1"/>
      <c r="N8593" s="1"/>
      <c r="O8593" s="1"/>
      <c r="P8593" s="1"/>
      <c r="Q8593" s="1"/>
      <c r="R8593" s="1"/>
      <c r="S8593" s="1"/>
      <c r="T8593" s="1"/>
      <c r="U8593" s="1"/>
      <c r="V8593" s="1"/>
      <c r="W8593" s="1"/>
      <c r="X8593" s="1"/>
      <c r="Y8593" s="1"/>
      <c r="Z8593" s="1"/>
    </row>
    <row r="8594" spans="1:26" x14ac:dyDescent="0.25">
      <c r="B8594" s="7" t="s">
        <v>5120</v>
      </c>
    </row>
    <row r="8595" spans="1:26" x14ac:dyDescent="0.25">
      <c r="B8595" t="s">
        <v>5314</v>
      </c>
      <c r="C8595" t="s">
        <v>9</v>
      </c>
      <c r="D8595" t="s">
        <v>5315</v>
      </c>
      <c r="E8595" s="8">
        <v>0.53332999999999997</v>
      </c>
      <c r="F8595" t="s">
        <v>5123</v>
      </c>
      <c r="G8595" t="s">
        <v>5124</v>
      </c>
      <c r="H8595" s="9">
        <v>29.42</v>
      </c>
      <c r="I8595" t="s">
        <v>5125</v>
      </c>
      <c r="J8595" s="10">
        <f>ROUND(E8595/I8593* H8595,5)</f>
        <v>15.690569999999999</v>
      </c>
      <c r="K8595" s="11"/>
    </row>
    <row r="8596" spans="1:26" x14ac:dyDescent="0.25">
      <c r="B8596" t="s">
        <v>5182</v>
      </c>
      <c r="C8596" t="s">
        <v>9</v>
      </c>
      <c r="D8596" t="s">
        <v>5183</v>
      </c>
      <c r="E8596" s="8">
        <v>0.53332999999999997</v>
      </c>
      <c r="F8596" t="s">
        <v>5123</v>
      </c>
      <c r="G8596" t="s">
        <v>5124</v>
      </c>
      <c r="H8596" s="9">
        <v>24.55</v>
      </c>
      <c r="I8596" t="s">
        <v>5125</v>
      </c>
      <c r="J8596" s="10">
        <f>ROUND(E8596/I8593* H8596,5)</f>
        <v>13.093249999999999</v>
      </c>
      <c r="K8596" s="11"/>
    </row>
    <row r="8597" spans="1:26" x14ac:dyDescent="0.25">
      <c r="D8597" s="12" t="s">
        <v>5126</v>
      </c>
      <c r="E8597" s="11"/>
      <c r="H8597" s="11"/>
      <c r="K8597" s="9">
        <f>SUM(J8595:J8596)</f>
        <v>28.783819999999999</v>
      </c>
    </row>
    <row r="8598" spans="1:26" x14ac:dyDescent="0.25">
      <c r="B8598" s="7" t="s">
        <v>5127</v>
      </c>
      <c r="E8598" s="11"/>
      <c r="H8598" s="11"/>
      <c r="K8598" s="11"/>
    </row>
    <row r="8599" spans="1:26" x14ac:dyDescent="0.25">
      <c r="B8599" t="s">
        <v>6441</v>
      </c>
      <c r="C8599" t="s">
        <v>9</v>
      </c>
      <c r="D8599" t="s">
        <v>5129</v>
      </c>
      <c r="E8599" s="8">
        <v>0.53332999999999997</v>
      </c>
      <c r="F8599" t="s">
        <v>5123</v>
      </c>
      <c r="G8599" t="s">
        <v>5124</v>
      </c>
      <c r="H8599" s="9">
        <v>2.0499999999999998</v>
      </c>
      <c r="I8599" t="s">
        <v>5125</v>
      </c>
      <c r="J8599" s="10">
        <f>ROUND(E8599/I8593* H8599,5)</f>
        <v>1.0933299999999999</v>
      </c>
      <c r="K8599" s="11"/>
    </row>
    <row r="8600" spans="1:26" x14ac:dyDescent="0.25">
      <c r="B8600" t="s">
        <v>5235</v>
      </c>
      <c r="C8600" t="s">
        <v>9</v>
      </c>
      <c r="D8600" t="s">
        <v>5236</v>
      </c>
      <c r="E8600" s="8">
        <v>5.3330000000000002E-2</v>
      </c>
      <c r="F8600" t="s">
        <v>5123</v>
      </c>
      <c r="G8600" t="s">
        <v>5124</v>
      </c>
      <c r="H8600" s="9">
        <v>65.38</v>
      </c>
      <c r="I8600" t="s">
        <v>5125</v>
      </c>
      <c r="J8600" s="10">
        <f>ROUND(E8600/I8593* H8600,5)</f>
        <v>3.48672</v>
      </c>
      <c r="K8600" s="11"/>
    </row>
    <row r="8601" spans="1:26" x14ac:dyDescent="0.25">
      <c r="B8601" t="s">
        <v>5190</v>
      </c>
      <c r="C8601" t="s">
        <v>9</v>
      </c>
      <c r="D8601" t="s">
        <v>5191</v>
      </c>
      <c r="E8601" s="8">
        <v>0.53332999999999997</v>
      </c>
      <c r="F8601" t="s">
        <v>5123</v>
      </c>
      <c r="G8601" t="s">
        <v>5124</v>
      </c>
      <c r="H8601" s="9">
        <v>2.54</v>
      </c>
      <c r="I8601" t="s">
        <v>5125</v>
      </c>
      <c r="J8601" s="10">
        <f>ROUND(E8601/I8593* H8601,5)</f>
        <v>1.35466</v>
      </c>
      <c r="K8601" s="11"/>
    </row>
    <row r="8602" spans="1:26" x14ac:dyDescent="0.25">
      <c r="D8602" s="12" t="s">
        <v>5130</v>
      </c>
      <c r="E8602" s="11"/>
      <c r="H8602" s="11"/>
      <c r="K8602" s="9">
        <f>SUM(J8599:J8601)</f>
        <v>5.9347099999999999</v>
      </c>
    </row>
    <row r="8603" spans="1:26" x14ac:dyDescent="0.25">
      <c r="B8603" s="7" t="s">
        <v>5131</v>
      </c>
      <c r="E8603" s="11"/>
      <c r="H8603" s="11"/>
      <c r="K8603" s="11"/>
    </row>
    <row r="8604" spans="1:26" x14ac:dyDescent="0.25">
      <c r="B8604" t="s">
        <v>6632</v>
      </c>
      <c r="C8604" t="s">
        <v>3757</v>
      </c>
      <c r="D8604" t="s">
        <v>6633</v>
      </c>
      <c r="E8604" s="8">
        <v>4.9500000000000002E-2</v>
      </c>
      <c r="G8604" t="s">
        <v>5124</v>
      </c>
      <c r="H8604" s="9">
        <v>59</v>
      </c>
      <c r="I8604" t="s">
        <v>5125</v>
      </c>
      <c r="J8604" s="10">
        <f>ROUND(E8604* H8604,5)</f>
        <v>2.9205000000000001</v>
      </c>
      <c r="K8604" s="11"/>
    </row>
    <row r="8605" spans="1:26" x14ac:dyDescent="0.25">
      <c r="B8605" t="s">
        <v>6472</v>
      </c>
      <c r="C8605" t="s">
        <v>3757</v>
      </c>
      <c r="D8605" t="s">
        <v>5139</v>
      </c>
      <c r="E8605" s="8">
        <v>3.0999999999999999E-3</v>
      </c>
      <c r="G8605" t="s">
        <v>5124</v>
      </c>
      <c r="H8605" s="9">
        <v>138.19999999999999</v>
      </c>
      <c r="I8605" t="s">
        <v>5125</v>
      </c>
      <c r="J8605" s="10">
        <f>ROUND(E8605* H8605,5)</f>
        <v>0.42842000000000002</v>
      </c>
      <c r="K8605" s="11"/>
    </row>
    <row r="8606" spans="1:26" x14ac:dyDescent="0.25">
      <c r="B8606" t="s">
        <v>6825</v>
      </c>
      <c r="C8606" t="s">
        <v>166</v>
      </c>
      <c r="D8606" t="s">
        <v>6826</v>
      </c>
      <c r="E8606" s="8">
        <v>1.02</v>
      </c>
      <c r="G8606" t="s">
        <v>5124</v>
      </c>
      <c r="H8606" s="9">
        <v>12.15</v>
      </c>
      <c r="I8606" t="s">
        <v>5125</v>
      </c>
      <c r="J8606" s="10">
        <f>ROUND(E8606* H8606,5)</f>
        <v>12.393000000000001</v>
      </c>
      <c r="K8606" s="11"/>
    </row>
    <row r="8607" spans="1:26" x14ac:dyDescent="0.25">
      <c r="B8607" t="s">
        <v>5273</v>
      </c>
      <c r="C8607" t="s">
        <v>136</v>
      </c>
      <c r="D8607" t="s">
        <v>5133</v>
      </c>
      <c r="E8607" s="8">
        <v>8.3999999999999995E-3</v>
      </c>
      <c r="G8607" t="s">
        <v>5124</v>
      </c>
      <c r="H8607" s="9">
        <v>2.04</v>
      </c>
      <c r="I8607" t="s">
        <v>5125</v>
      </c>
      <c r="J8607" s="10">
        <f>ROUND(E8607* H8607,5)</f>
        <v>1.7139999999999999E-2</v>
      </c>
      <c r="K8607" s="11"/>
    </row>
    <row r="8608" spans="1:26" x14ac:dyDescent="0.25">
      <c r="D8608" s="12" t="s">
        <v>5140</v>
      </c>
      <c r="E8608" s="11"/>
      <c r="H8608" s="11"/>
      <c r="K8608" s="9">
        <f>SUM(J8604:J8607)</f>
        <v>15.75906</v>
      </c>
    </row>
    <row r="8609" spans="1:26" x14ac:dyDescent="0.25">
      <c r="B8609" s="7" t="s">
        <v>5153</v>
      </c>
      <c r="E8609" s="11"/>
      <c r="H8609" s="11"/>
      <c r="K8609" s="11"/>
    </row>
    <row r="8610" spans="1:26" x14ac:dyDescent="0.25">
      <c r="B8610" t="s">
        <v>2027</v>
      </c>
      <c r="C8610" t="s">
        <v>136</v>
      </c>
      <c r="D8610" t="s">
        <v>2028</v>
      </c>
      <c r="E8610" s="8">
        <v>0.3</v>
      </c>
      <c r="G8610" t="s">
        <v>5124</v>
      </c>
      <c r="H8610" s="9">
        <v>122.54212</v>
      </c>
      <c r="I8610" t="s">
        <v>5125</v>
      </c>
      <c r="J8610" s="10">
        <f>ROUND(E8610* H8610,5)</f>
        <v>36.762639999999998</v>
      </c>
      <c r="K8610" s="11"/>
    </row>
    <row r="8611" spans="1:26" x14ac:dyDescent="0.25">
      <c r="D8611" s="12" t="s">
        <v>8707</v>
      </c>
      <c r="E8611" s="11"/>
      <c r="H8611" s="11"/>
      <c r="K8611" s="9">
        <f>SUM(J8610:J8610)</f>
        <v>36.762639999999998</v>
      </c>
    </row>
    <row r="8612" spans="1:26" x14ac:dyDescent="0.25">
      <c r="E8612" s="11"/>
      <c r="H8612" s="11"/>
      <c r="K8612" s="11"/>
    </row>
    <row r="8613" spans="1:26" x14ac:dyDescent="0.25">
      <c r="D8613" s="12" t="s">
        <v>5142</v>
      </c>
      <c r="E8613" s="11"/>
      <c r="H8613" s="11">
        <v>1.5</v>
      </c>
      <c r="I8613" t="s">
        <v>5143</v>
      </c>
      <c r="J8613">
        <f>ROUND(H8613/100*K8597,5)</f>
        <v>0.43175999999999998</v>
      </c>
      <c r="K8613" s="11"/>
    </row>
    <row r="8614" spans="1:26" x14ac:dyDescent="0.25">
      <c r="D8614" s="12" t="s">
        <v>5141</v>
      </c>
      <c r="E8614" s="11"/>
      <c r="H8614" s="11"/>
      <c r="K8614" s="13">
        <f>SUM(J8594:J8613)</f>
        <v>87.671989999999994</v>
      </c>
    </row>
    <row r="8615" spans="1:26" x14ac:dyDescent="0.25">
      <c r="D8615" s="12" t="s">
        <v>5157</v>
      </c>
      <c r="E8615" s="11"/>
      <c r="H8615" s="11">
        <v>6</v>
      </c>
      <c r="I8615" t="s">
        <v>5143</v>
      </c>
      <c r="K8615" s="9">
        <f>ROUND(H8615/100*K8614,5)</f>
        <v>5.2603200000000001</v>
      </c>
    </row>
    <row r="8616" spans="1:26" x14ac:dyDescent="0.25">
      <c r="D8616" s="12" t="s">
        <v>5144</v>
      </c>
      <c r="E8616" s="11"/>
      <c r="H8616" s="11"/>
      <c r="K8616" s="13">
        <f>SUM(K8614:K8615)</f>
        <v>92.932310000000001</v>
      </c>
    </row>
    <row r="8618" spans="1:26" ht="45" customHeight="1" x14ac:dyDescent="0.25">
      <c r="A8618" s="4" t="s">
        <v>8817</v>
      </c>
      <c r="B8618" s="4" t="s">
        <v>2690</v>
      </c>
      <c r="C8618" s="1" t="s">
        <v>166</v>
      </c>
      <c r="D8618" s="28" t="s">
        <v>2691</v>
      </c>
      <c r="E8618" s="29"/>
      <c r="F8618" s="29"/>
      <c r="G8618" s="1"/>
      <c r="H8618" s="5" t="s">
        <v>5119</v>
      </c>
      <c r="I8618" s="30">
        <v>1</v>
      </c>
      <c r="J8618" s="31"/>
      <c r="K8618" s="6">
        <f>ROUND(K8641,2)</f>
        <v>73.14</v>
      </c>
      <c r="L8618" s="1"/>
      <c r="M8618" s="1"/>
      <c r="N8618" s="1"/>
      <c r="O8618" s="1"/>
      <c r="P8618" s="1"/>
      <c r="Q8618" s="1"/>
      <c r="R8618" s="1"/>
      <c r="S8618" s="1"/>
      <c r="T8618" s="1"/>
      <c r="U8618" s="1"/>
      <c r="V8618" s="1"/>
      <c r="W8618" s="1"/>
      <c r="X8618" s="1"/>
      <c r="Y8618" s="1"/>
      <c r="Z8618" s="1"/>
    </row>
    <row r="8619" spans="1:26" x14ac:dyDescent="0.25">
      <c r="B8619" s="7" t="s">
        <v>5120</v>
      </c>
    </row>
    <row r="8620" spans="1:26" x14ac:dyDescent="0.25">
      <c r="B8620" t="s">
        <v>5314</v>
      </c>
      <c r="C8620" t="s">
        <v>9</v>
      </c>
      <c r="D8620" t="s">
        <v>5315</v>
      </c>
      <c r="E8620" s="8">
        <v>0.25</v>
      </c>
      <c r="F8620" t="s">
        <v>5123</v>
      </c>
      <c r="G8620" t="s">
        <v>5124</v>
      </c>
      <c r="H8620" s="9">
        <v>29.42</v>
      </c>
      <c r="I8620" t="s">
        <v>5125</v>
      </c>
      <c r="J8620" s="10">
        <f>ROUND(E8620/I8618* H8620,5)</f>
        <v>7.3550000000000004</v>
      </c>
      <c r="K8620" s="11"/>
    </row>
    <row r="8621" spans="1:26" x14ac:dyDescent="0.25">
      <c r="B8621" t="s">
        <v>5182</v>
      </c>
      <c r="C8621" t="s">
        <v>9</v>
      </c>
      <c r="D8621" t="s">
        <v>5183</v>
      </c>
      <c r="E8621" s="8">
        <v>0.25</v>
      </c>
      <c r="F8621" t="s">
        <v>5123</v>
      </c>
      <c r="G8621" t="s">
        <v>5124</v>
      </c>
      <c r="H8621" s="9">
        <v>24.55</v>
      </c>
      <c r="I8621" t="s">
        <v>5125</v>
      </c>
      <c r="J8621" s="10">
        <f>ROUND(E8621/I8618* H8621,5)</f>
        <v>6.1375000000000002</v>
      </c>
      <c r="K8621" s="11"/>
    </row>
    <row r="8622" spans="1:26" x14ac:dyDescent="0.25">
      <c r="D8622" s="12" t="s">
        <v>5126</v>
      </c>
      <c r="E8622" s="11"/>
      <c r="H8622" s="11"/>
      <c r="K8622" s="9">
        <f>SUM(J8620:J8621)</f>
        <v>13.4925</v>
      </c>
    </row>
    <row r="8623" spans="1:26" x14ac:dyDescent="0.25">
      <c r="B8623" s="7" t="s">
        <v>5127</v>
      </c>
      <c r="E8623" s="11"/>
      <c r="H8623" s="11"/>
      <c r="K8623" s="11"/>
    </row>
    <row r="8624" spans="1:26" x14ac:dyDescent="0.25">
      <c r="B8624" t="s">
        <v>5235</v>
      </c>
      <c r="C8624" t="s">
        <v>9</v>
      </c>
      <c r="D8624" t="s">
        <v>5236</v>
      </c>
      <c r="E8624" s="8">
        <v>2.5000000000000001E-2</v>
      </c>
      <c r="F8624" t="s">
        <v>5123</v>
      </c>
      <c r="G8624" t="s">
        <v>5124</v>
      </c>
      <c r="H8624" s="9">
        <v>65.38</v>
      </c>
      <c r="I8624" t="s">
        <v>5125</v>
      </c>
      <c r="J8624" s="10">
        <f>ROUND(E8624/I8618* H8624,5)</f>
        <v>1.6345000000000001</v>
      </c>
      <c r="K8624" s="11"/>
    </row>
    <row r="8625" spans="2:11" x14ac:dyDescent="0.25">
      <c r="B8625" t="s">
        <v>5190</v>
      </c>
      <c r="C8625" t="s">
        <v>9</v>
      </c>
      <c r="D8625" t="s">
        <v>5191</v>
      </c>
      <c r="E8625" s="8">
        <v>0.25</v>
      </c>
      <c r="F8625" t="s">
        <v>5123</v>
      </c>
      <c r="G8625" t="s">
        <v>5124</v>
      </c>
      <c r="H8625" s="9">
        <v>2.54</v>
      </c>
      <c r="I8625" t="s">
        <v>5125</v>
      </c>
      <c r="J8625" s="10">
        <f>ROUND(E8625/I8618* H8625,5)</f>
        <v>0.63500000000000001</v>
      </c>
      <c r="K8625" s="11"/>
    </row>
    <row r="8626" spans="2:11" x14ac:dyDescent="0.25">
      <c r="B8626" t="s">
        <v>6441</v>
      </c>
      <c r="C8626" t="s">
        <v>9</v>
      </c>
      <c r="D8626" t="s">
        <v>5129</v>
      </c>
      <c r="E8626" s="8">
        <v>0.25</v>
      </c>
      <c r="F8626" t="s">
        <v>5123</v>
      </c>
      <c r="G8626" t="s">
        <v>5124</v>
      </c>
      <c r="H8626" s="9">
        <v>2.0499999999999998</v>
      </c>
      <c r="I8626" t="s">
        <v>5125</v>
      </c>
      <c r="J8626" s="10">
        <f>ROUND(E8626/I8618* H8626,5)</f>
        <v>0.51249999999999996</v>
      </c>
      <c r="K8626" s="11"/>
    </row>
    <row r="8627" spans="2:11" x14ac:dyDescent="0.25">
      <c r="D8627" s="12" t="s">
        <v>5130</v>
      </c>
      <c r="E8627" s="11"/>
      <c r="H8627" s="11"/>
      <c r="K8627" s="9">
        <f>SUM(J8624:J8626)</f>
        <v>2.782</v>
      </c>
    </row>
    <row r="8628" spans="2:11" x14ac:dyDescent="0.25">
      <c r="B8628" s="7" t="s">
        <v>5131</v>
      </c>
      <c r="E8628" s="11"/>
      <c r="H8628" s="11"/>
      <c r="K8628" s="11"/>
    </row>
    <row r="8629" spans="2:11" x14ac:dyDescent="0.25">
      <c r="B8629" t="s">
        <v>6632</v>
      </c>
      <c r="C8629" t="s">
        <v>3757</v>
      </c>
      <c r="D8629" t="s">
        <v>6633</v>
      </c>
      <c r="E8629" s="8">
        <v>4.9500000000000002E-2</v>
      </c>
      <c r="G8629" t="s">
        <v>5124</v>
      </c>
      <c r="H8629" s="9">
        <v>59</v>
      </c>
      <c r="I8629" t="s">
        <v>5125</v>
      </c>
      <c r="J8629" s="10">
        <f>ROUND(E8629* H8629,5)</f>
        <v>2.9205000000000001</v>
      </c>
      <c r="K8629" s="11"/>
    </row>
    <row r="8630" spans="2:11" x14ac:dyDescent="0.25">
      <c r="B8630" t="s">
        <v>6472</v>
      </c>
      <c r="C8630" t="s">
        <v>3757</v>
      </c>
      <c r="D8630" t="s">
        <v>5139</v>
      </c>
      <c r="E8630" s="8">
        <v>3.0999999999999999E-3</v>
      </c>
      <c r="G8630" t="s">
        <v>5124</v>
      </c>
      <c r="H8630" s="9">
        <v>138.19999999999999</v>
      </c>
      <c r="I8630" t="s">
        <v>5125</v>
      </c>
      <c r="J8630" s="10">
        <f>ROUND(E8630* H8630,5)</f>
        <v>0.42842000000000002</v>
      </c>
      <c r="K8630" s="11"/>
    </row>
    <row r="8631" spans="2:11" x14ac:dyDescent="0.25">
      <c r="B8631" t="s">
        <v>5273</v>
      </c>
      <c r="C8631" t="s">
        <v>136</v>
      </c>
      <c r="D8631" t="s">
        <v>5133</v>
      </c>
      <c r="E8631" s="8">
        <v>8.3999999999999995E-3</v>
      </c>
      <c r="G8631" t="s">
        <v>5124</v>
      </c>
      <c r="H8631" s="9">
        <v>2.04</v>
      </c>
      <c r="I8631" t="s">
        <v>5125</v>
      </c>
      <c r="J8631" s="10">
        <f>ROUND(E8631* H8631,5)</f>
        <v>1.7139999999999999E-2</v>
      </c>
      <c r="K8631" s="11"/>
    </row>
    <row r="8632" spans="2:11" x14ac:dyDescent="0.25">
      <c r="B8632" t="s">
        <v>6825</v>
      </c>
      <c r="C8632" t="s">
        <v>166</v>
      </c>
      <c r="D8632" t="s">
        <v>6826</v>
      </c>
      <c r="E8632" s="8">
        <v>1.02</v>
      </c>
      <c r="G8632" t="s">
        <v>5124</v>
      </c>
      <c r="H8632" s="9">
        <v>12.15</v>
      </c>
      <c r="I8632" t="s">
        <v>5125</v>
      </c>
      <c r="J8632" s="10">
        <f>ROUND(E8632* H8632,5)</f>
        <v>12.393000000000001</v>
      </c>
      <c r="K8632" s="11"/>
    </row>
    <row r="8633" spans="2:11" x14ac:dyDescent="0.25">
      <c r="D8633" s="12" t="s">
        <v>5140</v>
      </c>
      <c r="E8633" s="11"/>
      <c r="H8633" s="11"/>
      <c r="K8633" s="9">
        <f>SUM(J8629:J8632)</f>
        <v>15.759060000000002</v>
      </c>
    </row>
    <row r="8634" spans="2:11" x14ac:dyDescent="0.25">
      <c r="B8634" s="7" t="s">
        <v>5153</v>
      </c>
      <c r="E8634" s="11"/>
      <c r="H8634" s="11"/>
      <c r="K8634" s="11"/>
    </row>
    <row r="8635" spans="2:11" x14ac:dyDescent="0.25">
      <c r="B8635" t="s">
        <v>2027</v>
      </c>
      <c r="C8635" t="s">
        <v>136</v>
      </c>
      <c r="D8635" t="s">
        <v>2028</v>
      </c>
      <c r="E8635" s="8">
        <v>0.3</v>
      </c>
      <c r="G8635" t="s">
        <v>5124</v>
      </c>
      <c r="H8635" s="9">
        <v>122.54212</v>
      </c>
      <c r="I8635" t="s">
        <v>5125</v>
      </c>
      <c r="J8635" s="10">
        <f>ROUND(E8635* H8635,5)</f>
        <v>36.762639999999998</v>
      </c>
      <c r="K8635" s="11"/>
    </row>
    <row r="8636" spans="2:11" x14ac:dyDescent="0.25">
      <c r="D8636" s="12" t="s">
        <v>8707</v>
      </c>
      <c r="E8636" s="11"/>
      <c r="H8636" s="11"/>
      <c r="K8636" s="9">
        <f>SUM(J8635:J8635)</f>
        <v>36.762639999999998</v>
      </c>
    </row>
    <row r="8637" spans="2:11" x14ac:dyDescent="0.25">
      <c r="E8637" s="11"/>
      <c r="H8637" s="11"/>
      <c r="K8637" s="11"/>
    </row>
    <row r="8638" spans="2:11" x14ac:dyDescent="0.25">
      <c r="D8638" s="12" t="s">
        <v>5142</v>
      </c>
      <c r="E8638" s="11"/>
      <c r="H8638" s="11">
        <v>1.5</v>
      </c>
      <c r="I8638" t="s">
        <v>5143</v>
      </c>
      <c r="J8638">
        <f>ROUND(H8638/100*K8622,5)</f>
        <v>0.20238999999999999</v>
      </c>
      <c r="K8638" s="11"/>
    </row>
    <row r="8639" spans="2:11" x14ac:dyDescent="0.25">
      <c r="D8639" s="12" t="s">
        <v>5141</v>
      </c>
      <c r="E8639" s="11"/>
      <c r="H8639" s="11"/>
      <c r="K8639" s="13">
        <f>SUM(J8619:J8638)</f>
        <v>68.998589999999993</v>
      </c>
    </row>
    <row r="8640" spans="2:11" x14ac:dyDescent="0.25">
      <c r="D8640" s="12" t="s">
        <v>5157</v>
      </c>
      <c r="E8640" s="11"/>
      <c r="H8640" s="11">
        <v>6</v>
      </c>
      <c r="I8640" t="s">
        <v>5143</v>
      </c>
      <c r="K8640" s="9">
        <f>ROUND(H8640/100*K8639,5)</f>
        <v>4.13992</v>
      </c>
    </row>
    <row r="8641" spans="1:26" x14ac:dyDescent="0.25">
      <c r="D8641" s="12" t="s">
        <v>5144</v>
      </c>
      <c r="E8641" s="11"/>
      <c r="H8641" s="11"/>
      <c r="K8641" s="13">
        <f>SUM(K8639:K8640)</f>
        <v>73.138509999999997</v>
      </c>
    </row>
    <row r="8643" spans="1:26" ht="45" customHeight="1" x14ac:dyDescent="0.25">
      <c r="A8643" s="4" t="s">
        <v>8818</v>
      </c>
      <c r="B8643" s="4" t="s">
        <v>2692</v>
      </c>
      <c r="C8643" s="1" t="s">
        <v>166</v>
      </c>
      <c r="D8643" s="28" t="s">
        <v>2693</v>
      </c>
      <c r="E8643" s="29"/>
      <c r="F8643" s="29"/>
      <c r="G8643" s="1"/>
      <c r="H8643" s="5" t="s">
        <v>5119</v>
      </c>
      <c r="I8643" s="30">
        <v>1</v>
      </c>
      <c r="J8643" s="31"/>
      <c r="K8643" s="6">
        <f>ROUND(K8666,2)</f>
        <v>86.72</v>
      </c>
      <c r="L8643" s="1"/>
      <c r="M8643" s="1"/>
      <c r="N8643" s="1"/>
      <c r="O8643" s="1"/>
      <c r="P8643" s="1"/>
      <c r="Q8643" s="1"/>
      <c r="R8643" s="1"/>
      <c r="S8643" s="1"/>
      <c r="T8643" s="1"/>
      <c r="U8643" s="1"/>
      <c r="V8643" s="1"/>
      <c r="W8643" s="1"/>
      <c r="X8643" s="1"/>
      <c r="Y8643" s="1"/>
      <c r="Z8643" s="1"/>
    </row>
    <row r="8644" spans="1:26" x14ac:dyDescent="0.25">
      <c r="B8644" s="7" t="s">
        <v>5120</v>
      </c>
    </row>
    <row r="8645" spans="1:26" x14ac:dyDescent="0.25">
      <c r="B8645" t="s">
        <v>5314</v>
      </c>
      <c r="C8645" t="s">
        <v>9</v>
      </c>
      <c r="D8645" t="s">
        <v>5315</v>
      </c>
      <c r="E8645" s="8">
        <v>0.44444</v>
      </c>
      <c r="F8645" t="s">
        <v>5123</v>
      </c>
      <c r="G8645" t="s">
        <v>5124</v>
      </c>
      <c r="H8645" s="9">
        <v>29.42</v>
      </c>
      <c r="I8645" t="s">
        <v>5125</v>
      </c>
      <c r="J8645" s="10">
        <f>ROUND(E8645/I8643* H8645,5)</f>
        <v>13.075419999999999</v>
      </c>
      <c r="K8645" s="11"/>
    </row>
    <row r="8646" spans="1:26" x14ac:dyDescent="0.25">
      <c r="B8646" t="s">
        <v>5182</v>
      </c>
      <c r="C8646" t="s">
        <v>9</v>
      </c>
      <c r="D8646" t="s">
        <v>5183</v>
      </c>
      <c r="E8646" s="8">
        <v>0.44444</v>
      </c>
      <c r="F8646" t="s">
        <v>5123</v>
      </c>
      <c r="G8646" t="s">
        <v>5124</v>
      </c>
      <c r="H8646" s="9">
        <v>24.55</v>
      </c>
      <c r="I8646" t="s">
        <v>5125</v>
      </c>
      <c r="J8646" s="10">
        <f>ROUND(E8646/I8643* H8646,5)</f>
        <v>10.911</v>
      </c>
      <c r="K8646" s="11"/>
    </row>
    <row r="8647" spans="1:26" x14ac:dyDescent="0.25">
      <c r="D8647" s="12" t="s">
        <v>5126</v>
      </c>
      <c r="E8647" s="11"/>
      <c r="H8647" s="11"/>
      <c r="K8647" s="9">
        <f>SUM(J8645:J8646)</f>
        <v>23.986419999999999</v>
      </c>
    </row>
    <row r="8648" spans="1:26" x14ac:dyDescent="0.25">
      <c r="B8648" s="7" t="s">
        <v>5127</v>
      </c>
      <c r="E8648" s="11"/>
      <c r="H8648" s="11"/>
      <c r="K8648" s="11"/>
    </row>
    <row r="8649" spans="1:26" x14ac:dyDescent="0.25">
      <c r="B8649" t="s">
        <v>5190</v>
      </c>
      <c r="C8649" t="s">
        <v>9</v>
      </c>
      <c r="D8649" t="s">
        <v>5191</v>
      </c>
      <c r="E8649" s="8">
        <v>0.44444</v>
      </c>
      <c r="F8649" t="s">
        <v>5123</v>
      </c>
      <c r="G8649" t="s">
        <v>5124</v>
      </c>
      <c r="H8649" s="9">
        <v>2.54</v>
      </c>
      <c r="I8649" t="s">
        <v>5125</v>
      </c>
      <c r="J8649" s="10">
        <f>ROUND(E8649/I8643* H8649,5)</f>
        <v>1.1288800000000001</v>
      </c>
      <c r="K8649" s="11"/>
    </row>
    <row r="8650" spans="1:26" x14ac:dyDescent="0.25">
      <c r="B8650" t="s">
        <v>5235</v>
      </c>
      <c r="C8650" t="s">
        <v>9</v>
      </c>
      <c r="D8650" t="s">
        <v>5236</v>
      </c>
      <c r="E8650" s="8">
        <v>4.444E-2</v>
      </c>
      <c r="F8650" t="s">
        <v>5123</v>
      </c>
      <c r="G8650" t="s">
        <v>5124</v>
      </c>
      <c r="H8650" s="9">
        <v>65.38</v>
      </c>
      <c r="I8650" t="s">
        <v>5125</v>
      </c>
      <c r="J8650" s="10">
        <f>ROUND(E8650/I8643* H8650,5)</f>
        <v>2.9054899999999999</v>
      </c>
      <c r="K8650" s="11"/>
    </row>
    <row r="8651" spans="1:26" x14ac:dyDescent="0.25">
      <c r="B8651" t="s">
        <v>6441</v>
      </c>
      <c r="C8651" t="s">
        <v>9</v>
      </c>
      <c r="D8651" t="s">
        <v>5129</v>
      </c>
      <c r="E8651" s="8">
        <v>0.44444</v>
      </c>
      <c r="F8651" t="s">
        <v>5123</v>
      </c>
      <c r="G8651" t="s">
        <v>5124</v>
      </c>
      <c r="H8651" s="9">
        <v>2.0499999999999998</v>
      </c>
      <c r="I8651" t="s">
        <v>5125</v>
      </c>
      <c r="J8651" s="10">
        <f>ROUND(E8651/I8643* H8651,5)</f>
        <v>0.91110000000000002</v>
      </c>
      <c r="K8651" s="11"/>
    </row>
    <row r="8652" spans="1:26" x14ac:dyDescent="0.25">
      <c r="D8652" s="12" t="s">
        <v>5130</v>
      </c>
      <c r="E8652" s="11"/>
      <c r="H8652" s="11"/>
      <c r="K8652" s="9">
        <f>SUM(J8649:J8651)</f>
        <v>4.9454700000000003</v>
      </c>
    </row>
    <row r="8653" spans="1:26" x14ac:dyDescent="0.25">
      <c r="B8653" s="7" t="s">
        <v>5131</v>
      </c>
      <c r="E8653" s="11"/>
      <c r="H8653" s="11"/>
      <c r="K8653" s="11"/>
    </row>
    <row r="8654" spans="1:26" x14ac:dyDescent="0.25">
      <c r="B8654" t="s">
        <v>6825</v>
      </c>
      <c r="C8654" t="s">
        <v>166</v>
      </c>
      <c r="D8654" t="s">
        <v>6826</v>
      </c>
      <c r="E8654" s="8">
        <v>1.02</v>
      </c>
      <c r="G8654" t="s">
        <v>5124</v>
      </c>
      <c r="H8654" s="9">
        <v>12.15</v>
      </c>
      <c r="I8654" t="s">
        <v>5125</v>
      </c>
      <c r="J8654" s="10">
        <f>ROUND(E8654* H8654,5)</f>
        <v>12.393000000000001</v>
      </c>
      <c r="K8654" s="11"/>
    </row>
    <row r="8655" spans="1:26" x14ac:dyDescent="0.25">
      <c r="B8655" t="s">
        <v>6632</v>
      </c>
      <c r="C8655" t="s">
        <v>3757</v>
      </c>
      <c r="D8655" t="s">
        <v>6633</v>
      </c>
      <c r="E8655" s="8">
        <v>4.9500000000000002E-2</v>
      </c>
      <c r="G8655" t="s">
        <v>5124</v>
      </c>
      <c r="H8655" s="9">
        <v>59</v>
      </c>
      <c r="I8655" t="s">
        <v>5125</v>
      </c>
      <c r="J8655" s="10">
        <f>ROUND(E8655* H8655,5)</f>
        <v>2.9205000000000001</v>
      </c>
      <c r="K8655" s="11"/>
    </row>
    <row r="8656" spans="1:26" x14ac:dyDescent="0.25">
      <c r="B8656" t="s">
        <v>5273</v>
      </c>
      <c r="C8656" t="s">
        <v>136</v>
      </c>
      <c r="D8656" t="s">
        <v>5133</v>
      </c>
      <c r="E8656" s="8">
        <v>8.3999999999999995E-3</v>
      </c>
      <c r="G8656" t="s">
        <v>5124</v>
      </c>
      <c r="H8656" s="9">
        <v>2.04</v>
      </c>
      <c r="I8656" t="s">
        <v>5125</v>
      </c>
      <c r="J8656" s="10">
        <f>ROUND(E8656* H8656,5)</f>
        <v>1.7139999999999999E-2</v>
      </c>
      <c r="K8656" s="11"/>
    </row>
    <row r="8657" spans="1:26" x14ac:dyDescent="0.25">
      <c r="B8657" t="s">
        <v>6472</v>
      </c>
      <c r="C8657" t="s">
        <v>3757</v>
      </c>
      <c r="D8657" t="s">
        <v>5139</v>
      </c>
      <c r="E8657" s="8">
        <v>3.0999999999999999E-3</v>
      </c>
      <c r="G8657" t="s">
        <v>5124</v>
      </c>
      <c r="H8657" s="9">
        <v>138.19999999999999</v>
      </c>
      <c r="I8657" t="s">
        <v>5125</v>
      </c>
      <c r="J8657" s="10">
        <f>ROUND(E8657* H8657,5)</f>
        <v>0.42842000000000002</v>
      </c>
      <c r="K8657" s="11"/>
    </row>
    <row r="8658" spans="1:26" x14ac:dyDescent="0.25">
      <c r="D8658" s="12" t="s">
        <v>5140</v>
      </c>
      <c r="E8658" s="11"/>
      <c r="H8658" s="11"/>
      <c r="K8658" s="9">
        <f>SUM(J8654:J8657)</f>
        <v>15.759060000000002</v>
      </c>
    </row>
    <row r="8659" spans="1:26" x14ac:dyDescent="0.25">
      <c r="B8659" s="7" t="s">
        <v>5153</v>
      </c>
      <c r="E8659" s="11"/>
      <c r="H8659" s="11"/>
      <c r="K8659" s="11"/>
    </row>
    <row r="8660" spans="1:26" x14ac:dyDescent="0.25">
      <c r="B8660" t="s">
        <v>2027</v>
      </c>
      <c r="C8660" t="s">
        <v>136</v>
      </c>
      <c r="D8660" t="s">
        <v>2028</v>
      </c>
      <c r="E8660" s="8">
        <v>0.3</v>
      </c>
      <c r="G8660" t="s">
        <v>5124</v>
      </c>
      <c r="H8660" s="9">
        <v>122.54212</v>
      </c>
      <c r="I8660" t="s">
        <v>5125</v>
      </c>
      <c r="J8660" s="10">
        <f>ROUND(E8660* H8660,5)</f>
        <v>36.762639999999998</v>
      </c>
      <c r="K8660" s="11"/>
    </row>
    <row r="8661" spans="1:26" x14ac:dyDescent="0.25">
      <c r="D8661" s="12" t="s">
        <v>8707</v>
      </c>
      <c r="E8661" s="11"/>
      <c r="H8661" s="11"/>
      <c r="K8661" s="9">
        <f>SUM(J8660:J8660)</f>
        <v>36.762639999999998</v>
      </c>
    </row>
    <row r="8662" spans="1:26" x14ac:dyDescent="0.25">
      <c r="E8662" s="11"/>
      <c r="H8662" s="11"/>
      <c r="K8662" s="11"/>
    </row>
    <row r="8663" spans="1:26" x14ac:dyDescent="0.25">
      <c r="D8663" s="12" t="s">
        <v>5142</v>
      </c>
      <c r="E8663" s="11"/>
      <c r="H8663" s="11">
        <v>1.5</v>
      </c>
      <c r="I8663" t="s">
        <v>5143</v>
      </c>
      <c r="J8663">
        <f>ROUND(H8663/100*K8647,5)</f>
        <v>0.35980000000000001</v>
      </c>
      <c r="K8663" s="11"/>
    </row>
    <row r="8664" spans="1:26" x14ac:dyDescent="0.25">
      <c r="D8664" s="12" t="s">
        <v>5141</v>
      </c>
      <c r="E8664" s="11"/>
      <c r="H8664" s="11"/>
      <c r="K8664" s="13">
        <f>SUM(J8644:J8663)</f>
        <v>81.813389999999998</v>
      </c>
    </row>
    <row r="8665" spans="1:26" x14ac:dyDescent="0.25">
      <c r="D8665" s="12" t="s">
        <v>5157</v>
      </c>
      <c r="E8665" s="11"/>
      <c r="H8665" s="11">
        <v>6</v>
      </c>
      <c r="I8665" t="s">
        <v>5143</v>
      </c>
      <c r="K8665" s="9">
        <f>ROUND(H8665/100*K8664,5)</f>
        <v>4.9088000000000003</v>
      </c>
    </row>
    <row r="8666" spans="1:26" x14ac:dyDescent="0.25">
      <c r="D8666" s="12" t="s">
        <v>5144</v>
      </c>
      <c r="E8666" s="11"/>
      <c r="H8666" s="11"/>
      <c r="K8666" s="13">
        <f>SUM(K8664:K8665)</f>
        <v>86.722189999999998</v>
      </c>
    </row>
    <row r="8668" spans="1:26" ht="45" customHeight="1" x14ac:dyDescent="0.25">
      <c r="A8668" s="4" t="s">
        <v>8819</v>
      </c>
      <c r="B8668" s="4" t="s">
        <v>2694</v>
      </c>
      <c r="C8668" s="1" t="s">
        <v>166</v>
      </c>
      <c r="D8668" s="28" t="s">
        <v>2695</v>
      </c>
      <c r="E8668" s="29"/>
      <c r="F8668" s="29"/>
      <c r="G8668" s="1"/>
      <c r="H8668" s="5" t="s">
        <v>5119</v>
      </c>
      <c r="I8668" s="30">
        <v>1</v>
      </c>
      <c r="J8668" s="31"/>
      <c r="K8668" s="6">
        <f>ROUND(K8691,2)</f>
        <v>67.819999999999993</v>
      </c>
      <c r="L8668" s="1"/>
      <c r="M8668" s="1"/>
      <c r="N8668" s="1"/>
      <c r="O8668" s="1"/>
      <c r="P8668" s="1"/>
      <c r="Q8668" s="1"/>
      <c r="R8668" s="1"/>
      <c r="S8668" s="1"/>
      <c r="T8668" s="1"/>
      <c r="U8668" s="1"/>
      <c r="V8668" s="1"/>
      <c r="W8668" s="1"/>
      <c r="X8668" s="1"/>
      <c r="Y8668" s="1"/>
      <c r="Z8668" s="1"/>
    </row>
    <row r="8669" spans="1:26" x14ac:dyDescent="0.25">
      <c r="B8669" s="7" t="s">
        <v>5120</v>
      </c>
    </row>
    <row r="8670" spans="1:26" x14ac:dyDescent="0.25">
      <c r="B8670" t="s">
        <v>5182</v>
      </c>
      <c r="C8670" t="s">
        <v>9</v>
      </c>
      <c r="D8670" t="s">
        <v>5183</v>
      </c>
      <c r="E8670" s="8">
        <v>0.17391000000000001</v>
      </c>
      <c r="F8670" t="s">
        <v>5123</v>
      </c>
      <c r="G8670" t="s">
        <v>5124</v>
      </c>
      <c r="H8670" s="9">
        <v>24.55</v>
      </c>
      <c r="I8670" t="s">
        <v>5125</v>
      </c>
      <c r="J8670" s="10">
        <f>ROUND(E8670/I8668* H8670,5)</f>
        <v>4.2694900000000002</v>
      </c>
      <c r="K8670" s="11"/>
    </row>
    <row r="8671" spans="1:26" x14ac:dyDescent="0.25">
      <c r="B8671" t="s">
        <v>5314</v>
      </c>
      <c r="C8671" t="s">
        <v>9</v>
      </c>
      <c r="D8671" t="s">
        <v>5315</v>
      </c>
      <c r="E8671" s="8">
        <v>0.17391000000000001</v>
      </c>
      <c r="F8671" t="s">
        <v>5123</v>
      </c>
      <c r="G8671" t="s">
        <v>5124</v>
      </c>
      <c r="H8671" s="9">
        <v>29.42</v>
      </c>
      <c r="I8671" t="s">
        <v>5125</v>
      </c>
      <c r="J8671" s="10">
        <f>ROUND(E8671/I8668* H8671,5)</f>
        <v>5.1164300000000003</v>
      </c>
      <c r="K8671" s="11"/>
    </row>
    <row r="8672" spans="1:26" x14ac:dyDescent="0.25">
      <c r="D8672" s="12" t="s">
        <v>5126</v>
      </c>
      <c r="E8672" s="11"/>
      <c r="H8672" s="11"/>
      <c r="K8672" s="9">
        <f>SUM(J8670:J8671)</f>
        <v>9.3859200000000005</v>
      </c>
    </row>
    <row r="8673" spans="2:11" x14ac:dyDescent="0.25">
      <c r="B8673" s="7" t="s">
        <v>5127</v>
      </c>
      <c r="E8673" s="11"/>
      <c r="H8673" s="11"/>
      <c r="K8673" s="11"/>
    </row>
    <row r="8674" spans="2:11" x14ac:dyDescent="0.25">
      <c r="B8674" t="s">
        <v>5190</v>
      </c>
      <c r="C8674" t="s">
        <v>9</v>
      </c>
      <c r="D8674" t="s">
        <v>5191</v>
      </c>
      <c r="E8674" s="8">
        <v>0.17391000000000001</v>
      </c>
      <c r="F8674" t="s">
        <v>5123</v>
      </c>
      <c r="G8674" t="s">
        <v>5124</v>
      </c>
      <c r="H8674" s="9">
        <v>2.54</v>
      </c>
      <c r="I8674" t="s">
        <v>5125</v>
      </c>
      <c r="J8674" s="10">
        <f>ROUND(E8674/I8668* H8674,5)</f>
        <v>0.44173000000000001</v>
      </c>
      <c r="K8674" s="11"/>
    </row>
    <row r="8675" spans="2:11" x14ac:dyDescent="0.25">
      <c r="B8675" t="s">
        <v>5235</v>
      </c>
      <c r="C8675" t="s">
        <v>9</v>
      </c>
      <c r="D8675" t="s">
        <v>5236</v>
      </c>
      <c r="E8675" s="8">
        <v>1.7389999999999999E-2</v>
      </c>
      <c r="F8675" t="s">
        <v>5123</v>
      </c>
      <c r="G8675" t="s">
        <v>5124</v>
      </c>
      <c r="H8675" s="9">
        <v>65.38</v>
      </c>
      <c r="I8675" t="s">
        <v>5125</v>
      </c>
      <c r="J8675" s="10">
        <f>ROUND(E8675/I8668* H8675,5)</f>
        <v>1.13696</v>
      </c>
      <c r="K8675" s="11"/>
    </row>
    <row r="8676" spans="2:11" x14ac:dyDescent="0.25">
      <c r="B8676" t="s">
        <v>6441</v>
      </c>
      <c r="C8676" t="s">
        <v>9</v>
      </c>
      <c r="D8676" t="s">
        <v>5129</v>
      </c>
      <c r="E8676" s="8">
        <v>0.17391000000000001</v>
      </c>
      <c r="F8676" t="s">
        <v>5123</v>
      </c>
      <c r="G8676" t="s">
        <v>5124</v>
      </c>
      <c r="H8676" s="9">
        <v>2.0499999999999998</v>
      </c>
      <c r="I8676" t="s">
        <v>5125</v>
      </c>
      <c r="J8676" s="10">
        <f>ROUND(E8676/I8668* H8676,5)</f>
        <v>0.35652</v>
      </c>
      <c r="K8676" s="11"/>
    </row>
    <row r="8677" spans="2:11" x14ac:dyDescent="0.25">
      <c r="D8677" s="12" t="s">
        <v>5130</v>
      </c>
      <c r="E8677" s="11"/>
      <c r="H8677" s="11"/>
      <c r="K8677" s="9">
        <f>SUM(J8674:J8676)</f>
        <v>1.9352099999999999</v>
      </c>
    </row>
    <row r="8678" spans="2:11" x14ac:dyDescent="0.25">
      <c r="B8678" s="7" t="s">
        <v>5131</v>
      </c>
      <c r="E8678" s="11"/>
      <c r="H8678" s="11"/>
      <c r="K8678" s="11"/>
    </row>
    <row r="8679" spans="2:11" x14ac:dyDescent="0.25">
      <c r="B8679" t="s">
        <v>5273</v>
      </c>
      <c r="C8679" t="s">
        <v>136</v>
      </c>
      <c r="D8679" t="s">
        <v>5133</v>
      </c>
      <c r="E8679" s="8">
        <v>8.3999999999999995E-3</v>
      </c>
      <c r="G8679" t="s">
        <v>5124</v>
      </c>
      <c r="H8679" s="9">
        <v>2.04</v>
      </c>
      <c r="I8679" t="s">
        <v>5125</v>
      </c>
      <c r="J8679" s="10">
        <f>ROUND(E8679* H8679,5)</f>
        <v>1.7139999999999999E-2</v>
      </c>
      <c r="K8679" s="11"/>
    </row>
    <row r="8680" spans="2:11" x14ac:dyDescent="0.25">
      <c r="B8680" t="s">
        <v>6472</v>
      </c>
      <c r="C8680" t="s">
        <v>3757</v>
      </c>
      <c r="D8680" t="s">
        <v>5139</v>
      </c>
      <c r="E8680" s="8">
        <v>3.0999999999999999E-3</v>
      </c>
      <c r="G8680" t="s">
        <v>5124</v>
      </c>
      <c r="H8680" s="9">
        <v>138.19999999999999</v>
      </c>
      <c r="I8680" t="s">
        <v>5125</v>
      </c>
      <c r="J8680" s="10">
        <f>ROUND(E8680* H8680,5)</f>
        <v>0.42842000000000002</v>
      </c>
      <c r="K8680" s="11"/>
    </row>
    <row r="8681" spans="2:11" x14ac:dyDescent="0.25">
      <c r="B8681" t="s">
        <v>6632</v>
      </c>
      <c r="C8681" t="s">
        <v>3757</v>
      </c>
      <c r="D8681" t="s">
        <v>6633</v>
      </c>
      <c r="E8681" s="8">
        <v>4.9500000000000002E-2</v>
      </c>
      <c r="G8681" t="s">
        <v>5124</v>
      </c>
      <c r="H8681" s="9">
        <v>59</v>
      </c>
      <c r="I8681" t="s">
        <v>5125</v>
      </c>
      <c r="J8681" s="10">
        <f>ROUND(E8681* H8681,5)</f>
        <v>2.9205000000000001</v>
      </c>
      <c r="K8681" s="11"/>
    </row>
    <row r="8682" spans="2:11" x14ac:dyDescent="0.25">
      <c r="B8682" t="s">
        <v>6825</v>
      </c>
      <c r="C8682" t="s">
        <v>166</v>
      </c>
      <c r="D8682" t="s">
        <v>6826</v>
      </c>
      <c r="E8682" s="8">
        <v>1.02</v>
      </c>
      <c r="G8682" t="s">
        <v>5124</v>
      </c>
      <c r="H8682" s="9">
        <v>12.15</v>
      </c>
      <c r="I8682" t="s">
        <v>5125</v>
      </c>
      <c r="J8682" s="10">
        <f>ROUND(E8682* H8682,5)</f>
        <v>12.393000000000001</v>
      </c>
      <c r="K8682" s="11"/>
    </row>
    <row r="8683" spans="2:11" x14ac:dyDescent="0.25">
      <c r="D8683" s="12" t="s">
        <v>5140</v>
      </c>
      <c r="E8683" s="11"/>
      <c r="H8683" s="11"/>
      <c r="K8683" s="9">
        <f>SUM(J8679:J8682)</f>
        <v>15.759060000000002</v>
      </c>
    </row>
    <row r="8684" spans="2:11" x14ac:dyDescent="0.25">
      <c r="B8684" s="7" t="s">
        <v>5153</v>
      </c>
      <c r="E8684" s="11"/>
      <c r="H8684" s="11"/>
      <c r="K8684" s="11"/>
    </row>
    <row r="8685" spans="2:11" x14ac:dyDescent="0.25">
      <c r="B8685" t="s">
        <v>2027</v>
      </c>
      <c r="C8685" t="s">
        <v>136</v>
      </c>
      <c r="D8685" t="s">
        <v>2028</v>
      </c>
      <c r="E8685" s="8">
        <v>0.3</v>
      </c>
      <c r="G8685" t="s">
        <v>5124</v>
      </c>
      <c r="H8685" s="9">
        <v>122.54212</v>
      </c>
      <c r="I8685" t="s">
        <v>5125</v>
      </c>
      <c r="J8685" s="10">
        <f>ROUND(E8685* H8685,5)</f>
        <v>36.762639999999998</v>
      </c>
      <c r="K8685" s="11"/>
    </row>
    <row r="8686" spans="2:11" x14ac:dyDescent="0.25">
      <c r="D8686" s="12" t="s">
        <v>8707</v>
      </c>
      <c r="E8686" s="11"/>
      <c r="H8686" s="11"/>
      <c r="K8686" s="9">
        <f>SUM(J8685:J8685)</f>
        <v>36.762639999999998</v>
      </c>
    </row>
    <row r="8687" spans="2:11" x14ac:dyDescent="0.25">
      <c r="E8687" s="11"/>
      <c r="H8687" s="11"/>
      <c r="K8687" s="11"/>
    </row>
    <row r="8688" spans="2:11" x14ac:dyDescent="0.25">
      <c r="D8688" s="12" t="s">
        <v>5142</v>
      </c>
      <c r="E8688" s="11"/>
      <c r="H8688" s="11">
        <v>1.5</v>
      </c>
      <c r="I8688" t="s">
        <v>5143</v>
      </c>
      <c r="J8688">
        <f>ROUND(H8688/100*K8672,5)</f>
        <v>0.14079</v>
      </c>
      <c r="K8688" s="11"/>
    </row>
    <row r="8689" spans="1:26" x14ac:dyDescent="0.25">
      <c r="D8689" s="12" t="s">
        <v>5141</v>
      </c>
      <c r="E8689" s="11"/>
      <c r="H8689" s="11"/>
      <c r="K8689" s="13">
        <f>SUM(J8669:J8688)</f>
        <v>63.983620000000002</v>
      </c>
    </row>
    <row r="8690" spans="1:26" x14ac:dyDescent="0.25">
      <c r="D8690" s="12" t="s">
        <v>5157</v>
      </c>
      <c r="E8690" s="11"/>
      <c r="H8690" s="11">
        <v>6</v>
      </c>
      <c r="I8690" t="s">
        <v>5143</v>
      </c>
      <c r="K8690" s="9">
        <f>ROUND(H8690/100*K8689,5)</f>
        <v>3.8390200000000001</v>
      </c>
    </row>
    <row r="8691" spans="1:26" x14ac:dyDescent="0.25">
      <c r="D8691" s="12" t="s">
        <v>5144</v>
      </c>
      <c r="E8691" s="11"/>
      <c r="H8691" s="11"/>
      <c r="K8691" s="13">
        <f>SUM(K8689:K8690)</f>
        <v>67.822640000000007</v>
      </c>
    </row>
    <row r="8693" spans="1:26" ht="45" customHeight="1" x14ac:dyDescent="0.25">
      <c r="A8693" s="4" t="s">
        <v>8820</v>
      </c>
      <c r="B8693" s="4" t="s">
        <v>2696</v>
      </c>
      <c r="C8693" s="1" t="s">
        <v>166</v>
      </c>
      <c r="D8693" s="28" t="s">
        <v>2697</v>
      </c>
      <c r="E8693" s="29"/>
      <c r="F8693" s="29"/>
      <c r="G8693" s="1"/>
      <c r="H8693" s="5" t="s">
        <v>5119</v>
      </c>
      <c r="I8693" s="30">
        <v>1</v>
      </c>
      <c r="J8693" s="31"/>
      <c r="K8693" s="6">
        <f>ROUND(K8716,2)</f>
        <v>83.62</v>
      </c>
      <c r="L8693" s="1"/>
      <c r="M8693" s="1"/>
      <c r="N8693" s="1"/>
      <c r="O8693" s="1"/>
      <c r="P8693" s="1"/>
      <c r="Q8693" s="1"/>
      <c r="R8693" s="1"/>
      <c r="S8693" s="1"/>
      <c r="T8693" s="1"/>
      <c r="U8693" s="1"/>
      <c r="V8693" s="1"/>
      <c r="W8693" s="1"/>
      <c r="X8693" s="1"/>
      <c r="Y8693" s="1"/>
      <c r="Z8693" s="1"/>
    </row>
    <row r="8694" spans="1:26" x14ac:dyDescent="0.25">
      <c r="B8694" s="7" t="s">
        <v>5120</v>
      </c>
    </row>
    <row r="8695" spans="1:26" x14ac:dyDescent="0.25">
      <c r="B8695" t="s">
        <v>5182</v>
      </c>
      <c r="C8695" t="s">
        <v>9</v>
      </c>
      <c r="D8695" t="s">
        <v>5183</v>
      </c>
      <c r="E8695" s="8">
        <v>0.4</v>
      </c>
      <c r="F8695" t="s">
        <v>5123</v>
      </c>
      <c r="G8695" t="s">
        <v>5124</v>
      </c>
      <c r="H8695" s="9">
        <v>24.55</v>
      </c>
      <c r="I8695" t="s">
        <v>5125</v>
      </c>
      <c r="J8695" s="10">
        <f>ROUND(E8695/I8693* H8695,5)</f>
        <v>9.82</v>
      </c>
      <c r="K8695" s="11"/>
    </row>
    <row r="8696" spans="1:26" x14ac:dyDescent="0.25">
      <c r="B8696" t="s">
        <v>5314</v>
      </c>
      <c r="C8696" t="s">
        <v>9</v>
      </c>
      <c r="D8696" t="s">
        <v>5315</v>
      </c>
      <c r="E8696" s="8">
        <v>0.4</v>
      </c>
      <c r="F8696" t="s">
        <v>5123</v>
      </c>
      <c r="G8696" t="s">
        <v>5124</v>
      </c>
      <c r="H8696" s="9">
        <v>29.42</v>
      </c>
      <c r="I8696" t="s">
        <v>5125</v>
      </c>
      <c r="J8696" s="10">
        <f>ROUND(E8696/I8693* H8696,5)</f>
        <v>11.768000000000001</v>
      </c>
      <c r="K8696" s="11"/>
    </row>
    <row r="8697" spans="1:26" x14ac:dyDescent="0.25">
      <c r="D8697" s="12" t="s">
        <v>5126</v>
      </c>
      <c r="E8697" s="11"/>
      <c r="H8697" s="11"/>
      <c r="K8697" s="9">
        <f>SUM(J8695:J8696)</f>
        <v>21.588000000000001</v>
      </c>
    </row>
    <row r="8698" spans="1:26" x14ac:dyDescent="0.25">
      <c r="B8698" s="7" t="s">
        <v>5127</v>
      </c>
      <c r="E8698" s="11"/>
      <c r="H8698" s="11"/>
      <c r="K8698" s="11"/>
    </row>
    <row r="8699" spans="1:26" x14ac:dyDescent="0.25">
      <c r="B8699" t="s">
        <v>5190</v>
      </c>
      <c r="C8699" t="s">
        <v>9</v>
      </c>
      <c r="D8699" t="s">
        <v>5191</v>
      </c>
      <c r="E8699" s="8">
        <v>0.4</v>
      </c>
      <c r="F8699" t="s">
        <v>5123</v>
      </c>
      <c r="G8699" t="s">
        <v>5124</v>
      </c>
      <c r="H8699" s="9">
        <v>2.54</v>
      </c>
      <c r="I8699" t="s">
        <v>5125</v>
      </c>
      <c r="J8699" s="10">
        <f>ROUND(E8699/I8693* H8699,5)</f>
        <v>1.016</v>
      </c>
      <c r="K8699" s="11"/>
    </row>
    <row r="8700" spans="1:26" x14ac:dyDescent="0.25">
      <c r="B8700" t="s">
        <v>5235</v>
      </c>
      <c r="C8700" t="s">
        <v>9</v>
      </c>
      <c r="D8700" t="s">
        <v>5236</v>
      </c>
      <c r="E8700" s="8">
        <v>0.04</v>
      </c>
      <c r="F8700" t="s">
        <v>5123</v>
      </c>
      <c r="G8700" t="s">
        <v>5124</v>
      </c>
      <c r="H8700" s="9">
        <v>65.38</v>
      </c>
      <c r="I8700" t="s">
        <v>5125</v>
      </c>
      <c r="J8700" s="10">
        <f>ROUND(E8700/I8693* H8700,5)</f>
        <v>2.6152000000000002</v>
      </c>
      <c r="K8700" s="11"/>
    </row>
    <row r="8701" spans="1:26" x14ac:dyDescent="0.25">
      <c r="B8701" t="s">
        <v>6441</v>
      </c>
      <c r="C8701" t="s">
        <v>9</v>
      </c>
      <c r="D8701" t="s">
        <v>5129</v>
      </c>
      <c r="E8701" s="8">
        <v>0.4</v>
      </c>
      <c r="F8701" t="s">
        <v>5123</v>
      </c>
      <c r="G8701" t="s">
        <v>5124</v>
      </c>
      <c r="H8701" s="9">
        <v>2.0499999999999998</v>
      </c>
      <c r="I8701" t="s">
        <v>5125</v>
      </c>
      <c r="J8701" s="10">
        <f>ROUND(E8701/I8693* H8701,5)</f>
        <v>0.82</v>
      </c>
      <c r="K8701" s="11"/>
    </row>
    <row r="8702" spans="1:26" x14ac:dyDescent="0.25">
      <c r="D8702" s="12" t="s">
        <v>5130</v>
      </c>
      <c r="E8702" s="11"/>
      <c r="H8702" s="11"/>
      <c r="K8702" s="9">
        <f>SUM(J8699:J8701)</f>
        <v>4.4512</v>
      </c>
    </row>
    <row r="8703" spans="1:26" x14ac:dyDescent="0.25">
      <c r="B8703" s="7" t="s">
        <v>5131</v>
      </c>
      <c r="E8703" s="11"/>
      <c r="H8703" s="11"/>
      <c r="K8703" s="11"/>
    </row>
    <row r="8704" spans="1:26" x14ac:dyDescent="0.25">
      <c r="B8704" t="s">
        <v>5273</v>
      </c>
      <c r="C8704" t="s">
        <v>136</v>
      </c>
      <c r="D8704" t="s">
        <v>5133</v>
      </c>
      <c r="E8704" s="8">
        <v>8.3999999999999995E-3</v>
      </c>
      <c r="G8704" t="s">
        <v>5124</v>
      </c>
      <c r="H8704" s="9">
        <v>2.04</v>
      </c>
      <c r="I8704" t="s">
        <v>5125</v>
      </c>
      <c r="J8704" s="10">
        <f>ROUND(E8704* H8704,5)</f>
        <v>1.7139999999999999E-2</v>
      </c>
      <c r="K8704" s="11"/>
    </row>
    <row r="8705" spans="1:26" x14ac:dyDescent="0.25">
      <c r="B8705" t="s">
        <v>6825</v>
      </c>
      <c r="C8705" t="s">
        <v>166</v>
      </c>
      <c r="D8705" t="s">
        <v>6826</v>
      </c>
      <c r="E8705" s="8">
        <v>1.02</v>
      </c>
      <c r="G8705" t="s">
        <v>5124</v>
      </c>
      <c r="H8705" s="9">
        <v>12.15</v>
      </c>
      <c r="I8705" t="s">
        <v>5125</v>
      </c>
      <c r="J8705" s="10">
        <f>ROUND(E8705* H8705,5)</f>
        <v>12.393000000000001</v>
      </c>
      <c r="K8705" s="11"/>
    </row>
    <row r="8706" spans="1:26" x14ac:dyDescent="0.25">
      <c r="B8706" t="s">
        <v>6632</v>
      </c>
      <c r="C8706" t="s">
        <v>3757</v>
      </c>
      <c r="D8706" t="s">
        <v>6633</v>
      </c>
      <c r="E8706" s="8">
        <v>4.9500000000000002E-2</v>
      </c>
      <c r="G8706" t="s">
        <v>5124</v>
      </c>
      <c r="H8706" s="9">
        <v>59</v>
      </c>
      <c r="I8706" t="s">
        <v>5125</v>
      </c>
      <c r="J8706" s="10">
        <f>ROUND(E8706* H8706,5)</f>
        <v>2.9205000000000001</v>
      </c>
      <c r="K8706" s="11"/>
    </row>
    <row r="8707" spans="1:26" x14ac:dyDescent="0.25">
      <c r="B8707" t="s">
        <v>6472</v>
      </c>
      <c r="C8707" t="s">
        <v>3757</v>
      </c>
      <c r="D8707" t="s">
        <v>5139</v>
      </c>
      <c r="E8707" s="8">
        <v>3.0999999999999999E-3</v>
      </c>
      <c r="G8707" t="s">
        <v>5124</v>
      </c>
      <c r="H8707" s="9">
        <v>138.19999999999999</v>
      </c>
      <c r="I8707" t="s">
        <v>5125</v>
      </c>
      <c r="J8707" s="10">
        <f>ROUND(E8707* H8707,5)</f>
        <v>0.42842000000000002</v>
      </c>
      <c r="K8707" s="11"/>
    </row>
    <row r="8708" spans="1:26" x14ac:dyDescent="0.25">
      <c r="D8708" s="12" t="s">
        <v>5140</v>
      </c>
      <c r="E8708" s="11"/>
      <c r="H8708" s="11"/>
      <c r="K8708" s="9">
        <f>SUM(J8704:J8707)</f>
        <v>15.759060000000002</v>
      </c>
    </row>
    <row r="8709" spans="1:26" x14ac:dyDescent="0.25">
      <c r="B8709" s="7" t="s">
        <v>5153</v>
      </c>
      <c r="E8709" s="11"/>
      <c r="H8709" s="11"/>
      <c r="K8709" s="11"/>
    </row>
    <row r="8710" spans="1:26" x14ac:dyDescent="0.25">
      <c r="B8710" t="s">
        <v>2027</v>
      </c>
      <c r="C8710" t="s">
        <v>136</v>
      </c>
      <c r="D8710" t="s">
        <v>2028</v>
      </c>
      <c r="E8710" s="8">
        <v>0.3</v>
      </c>
      <c r="G8710" t="s">
        <v>5124</v>
      </c>
      <c r="H8710" s="9">
        <v>122.54212</v>
      </c>
      <c r="I8710" t="s">
        <v>5125</v>
      </c>
      <c r="J8710" s="10">
        <f>ROUND(E8710* H8710,5)</f>
        <v>36.762639999999998</v>
      </c>
      <c r="K8710" s="11"/>
    </row>
    <row r="8711" spans="1:26" x14ac:dyDescent="0.25">
      <c r="D8711" s="12" t="s">
        <v>8707</v>
      </c>
      <c r="E8711" s="11"/>
      <c r="H8711" s="11"/>
      <c r="K8711" s="9">
        <f>SUM(J8710:J8710)</f>
        <v>36.762639999999998</v>
      </c>
    </row>
    <row r="8712" spans="1:26" x14ac:dyDescent="0.25">
      <c r="E8712" s="11"/>
      <c r="H8712" s="11"/>
      <c r="K8712" s="11"/>
    </row>
    <row r="8713" spans="1:26" x14ac:dyDescent="0.25">
      <c r="D8713" s="12" t="s">
        <v>5142</v>
      </c>
      <c r="E8713" s="11"/>
      <c r="H8713" s="11">
        <v>1.5</v>
      </c>
      <c r="I8713" t="s">
        <v>5143</v>
      </c>
      <c r="J8713">
        <f>ROUND(H8713/100*K8697,5)</f>
        <v>0.32382</v>
      </c>
      <c r="K8713" s="11"/>
    </row>
    <row r="8714" spans="1:26" x14ac:dyDescent="0.25">
      <c r="D8714" s="12" t="s">
        <v>5141</v>
      </c>
      <c r="E8714" s="11"/>
      <c r="H8714" s="11"/>
      <c r="K8714" s="13">
        <f>SUM(J8694:J8713)</f>
        <v>78.884720000000002</v>
      </c>
    </row>
    <row r="8715" spans="1:26" x14ac:dyDescent="0.25">
      <c r="D8715" s="12" t="s">
        <v>5157</v>
      </c>
      <c r="E8715" s="11"/>
      <c r="H8715" s="11">
        <v>6</v>
      </c>
      <c r="I8715" t="s">
        <v>5143</v>
      </c>
      <c r="K8715" s="9">
        <f>ROUND(H8715/100*K8714,5)</f>
        <v>4.7330800000000002</v>
      </c>
    </row>
    <row r="8716" spans="1:26" x14ac:dyDescent="0.25">
      <c r="D8716" s="12" t="s">
        <v>5144</v>
      </c>
      <c r="E8716" s="11"/>
      <c r="H8716" s="11"/>
      <c r="K8716" s="13">
        <f>SUM(K8714:K8715)</f>
        <v>83.617800000000003</v>
      </c>
    </row>
    <row r="8718" spans="1:26" ht="45" customHeight="1" x14ac:dyDescent="0.25">
      <c r="A8718" s="4" t="s">
        <v>8821</v>
      </c>
      <c r="B8718" s="4" t="s">
        <v>2698</v>
      </c>
      <c r="C8718" s="1" t="s">
        <v>166</v>
      </c>
      <c r="D8718" s="28" t="s">
        <v>2699</v>
      </c>
      <c r="E8718" s="29"/>
      <c r="F8718" s="29"/>
      <c r="G8718" s="1"/>
      <c r="H8718" s="5" t="s">
        <v>5119</v>
      </c>
      <c r="I8718" s="30">
        <v>1</v>
      </c>
      <c r="J8718" s="31"/>
      <c r="K8718" s="6">
        <f>ROUND(K8742,2)</f>
        <v>103.69</v>
      </c>
      <c r="L8718" s="1"/>
      <c r="M8718" s="1"/>
      <c r="N8718" s="1"/>
      <c r="O8718" s="1"/>
      <c r="P8718" s="1"/>
      <c r="Q8718" s="1"/>
      <c r="R8718" s="1"/>
      <c r="S8718" s="1"/>
      <c r="T8718" s="1"/>
      <c r="U8718" s="1"/>
      <c r="V8718" s="1"/>
      <c r="W8718" s="1"/>
      <c r="X8718" s="1"/>
      <c r="Y8718" s="1"/>
      <c r="Z8718" s="1"/>
    </row>
    <row r="8719" spans="1:26" x14ac:dyDescent="0.25">
      <c r="B8719" s="7" t="s">
        <v>5120</v>
      </c>
    </row>
    <row r="8720" spans="1:26" x14ac:dyDescent="0.25">
      <c r="B8720" t="s">
        <v>5314</v>
      </c>
      <c r="C8720" t="s">
        <v>9</v>
      </c>
      <c r="D8720" t="s">
        <v>5315</v>
      </c>
      <c r="E8720" s="8">
        <v>0.66666999999999998</v>
      </c>
      <c r="F8720" t="s">
        <v>5123</v>
      </c>
      <c r="G8720" t="s">
        <v>5124</v>
      </c>
      <c r="H8720" s="9">
        <v>29.42</v>
      </c>
      <c r="I8720" t="s">
        <v>5125</v>
      </c>
      <c r="J8720" s="10">
        <f>ROUND(E8720/I8718* H8720,5)</f>
        <v>19.613430000000001</v>
      </c>
      <c r="K8720" s="11"/>
    </row>
    <row r="8721" spans="2:11" x14ac:dyDescent="0.25">
      <c r="B8721" t="s">
        <v>5182</v>
      </c>
      <c r="C8721" t="s">
        <v>9</v>
      </c>
      <c r="D8721" t="s">
        <v>5183</v>
      </c>
      <c r="E8721" s="8">
        <v>0.66666999999999998</v>
      </c>
      <c r="F8721" t="s">
        <v>5123</v>
      </c>
      <c r="G8721" t="s">
        <v>5124</v>
      </c>
      <c r="H8721" s="9">
        <v>24.55</v>
      </c>
      <c r="I8721" t="s">
        <v>5125</v>
      </c>
      <c r="J8721" s="10">
        <f>ROUND(E8721/I8718* H8721,5)</f>
        <v>16.36675</v>
      </c>
      <c r="K8721" s="11"/>
    </row>
    <row r="8722" spans="2:11" x14ac:dyDescent="0.25">
      <c r="D8722" s="12" t="s">
        <v>5126</v>
      </c>
      <c r="E8722" s="11"/>
      <c r="H8722" s="11"/>
      <c r="K8722" s="9">
        <f>SUM(J8720:J8721)</f>
        <v>35.980180000000004</v>
      </c>
    </row>
    <row r="8723" spans="2:11" x14ac:dyDescent="0.25">
      <c r="B8723" s="7" t="s">
        <v>5127</v>
      </c>
      <c r="E8723" s="11"/>
      <c r="H8723" s="11"/>
      <c r="K8723" s="11"/>
    </row>
    <row r="8724" spans="2:11" x14ac:dyDescent="0.25">
      <c r="B8724" t="s">
        <v>5235</v>
      </c>
      <c r="C8724" t="s">
        <v>9</v>
      </c>
      <c r="D8724" t="s">
        <v>5236</v>
      </c>
      <c r="E8724" s="8">
        <v>6.6669999999999993E-2</v>
      </c>
      <c r="F8724" t="s">
        <v>5123</v>
      </c>
      <c r="G8724" t="s">
        <v>5124</v>
      </c>
      <c r="H8724" s="9">
        <v>65.38</v>
      </c>
      <c r="I8724" t="s">
        <v>5125</v>
      </c>
      <c r="J8724" s="10">
        <f>ROUND(E8724/I8718* H8724,5)</f>
        <v>4.3588800000000001</v>
      </c>
      <c r="K8724" s="11"/>
    </row>
    <row r="8725" spans="2:11" x14ac:dyDescent="0.25">
      <c r="B8725" t="s">
        <v>6441</v>
      </c>
      <c r="C8725" t="s">
        <v>9</v>
      </c>
      <c r="D8725" t="s">
        <v>5129</v>
      </c>
      <c r="E8725" s="8">
        <v>0.66666999999999998</v>
      </c>
      <c r="F8725" t="s">
        <v>5123</v>
      </c>
      <c r="G8725" t="s">
        <v>5124</v>
      </c>
      <c r="H8725" s="9">
        <v>2.0499999999999998</v>
      </c>
      <c r="I8725" t="s">
        <v>5125</v>
      </c>
      <c r="J8725" s="10">
        <f>ROUND(E8725/I8718* H8725,5)</f>
        <v>1.3666700000000001</v>
      </c>
      <c r="K8725" s="11"/>
    </row>
    <row r="8726" spans="2:11" x14ac:dyDescent="0.25">
      <c r="B8726" t="s">
        <v>5190</v>
      </c>
      <c r="C8726" t="s">
        <v>9</v>
      </c>
      <c r="D8726" t="s">
        <v>5191</v>
      </c>
      <c r="E8726" s="8">
        <v>0.66666999999999998</v>
      </c>
      <c r="F8726" t="s">
        <v>5123</v>
      </c>
      <c r="G8726" t="s">
        <v>5124</v>
      </c>
      <c r="H8726" s="9">
        <v>2.54</v>
      </c>
      <c r="I8726" t="s">
        <v>5125</v>
      </c>
      <c r="J8726" s="10">
        <f>ROUND(E8726/I8718* H8726,5)</f>
        <v>1.6933400000000001</v>
      </c>
      <c r="K8726" s="11"/>
    </row>
    <row r="8727" spans="2:11" x14ac:dyDescent="0.25">
      <c r="D8727" s="12" t="s">
        <v>5130</v>
      </c>
      <c r="E8727" s="11"/>
      <c r="H8727" s="11"/>
      <c r="K8727" s="9">
        <f>SUM(J8724:J8726)</f>
        <v>7.4188900000000002</v>
      </c>
    </row>
    <row r="8728" spans="2:11" x14ac:dyDescent="0.25">
      <c r="B8728" s="7" t="s">
        <v>5131</v>
      </c>
      <c r="E8728" s="11"/>
      <c r="H8728" s="11"/>
      <c r="K8728" s="11"/>
    </row>
    <row r="8729" spans="2:11" x14ac:dyDescent="0.25">
      <c r="B8729" t="s">
        <v>6472</v>
      </c>
      <c r="C8729" t="s">
        <v>3757</v>
      </c>
      <c r="D8729" t="s">
        <v>5139</v>
      </c>
      <c r="E8729" s="8">
        <v>3.0999999999999999E-3</v>
      </c>
      <c r="G8729" t="s">
        <v>5124</v>
      </c>
      <c r="H8729" s="9">
        <v>138.19999999999999</v>
      </c>
      <c r="I8729" t="s">
        <v>5125</v>
      </c>
      <c r="J8729" s="10">
        <f>ROUND(E8729* H8729,5)</f>
        <v>0.42842000000000002</v>
      </c>
      <c r="K8729" s="11"/>
    </row>
    <row r="8730" spans="2:11" x14ac:dyDescent="0.25">
      <c r="B8730" t="s">
        <v>6632</v>
      </c>
      <c r="C8730" t="s">
        <v>3757</v>
      </c>
      <c r="D8730" t="s">
        <v>6633</v>
      </c>
      <c r="E8730" s="8">
        <v>4.9500000000000002E-2</v>
      </c>
      <c r="G8730" t="s">
        <v>5124</v>
      </c>
      <c r="H8730" s="9">
        <v>59</v>
      </c>
      <c r="I8730" t="s">
        <v>5125</v>
      </c>
      <c r="J8730" s="10">
        <f>ROUND(E8730* H8730,5)</f>
        <v>2.9205000000000001</v>
      </c>
      <c r="K8730" s="11"/>
    </row>
    <row r="8731" spans="2:11" x14ac:dyDescent="0.25">
      <c r="B8731" t="s">
        <v>6825</v>
      </c>
      <c r="C8731" t="s">
        <v>166</v>
      </c>
      <c r="D8731" t="s">
        <v>6826</v>
      </c>
      <c r="E8731" s="8">
        <v>1.02</v>
      </c>
      <c r="G8731" t="s">
        <v>5124</v>
      </c>
      <c r="H8731" s="9">
        <v>12.15</v>
      </c>
      <c r="I8731" t="s">
        <v>5125</v>
      </c>
      <c r="J8731" s="10">
        <f>ROUND(E8731* H8731,5)</f>
        <v>12.393000000000001</v>
      </c>
      <c r="K8731" s="11"/>
    </row>
    <row r="8732" spans="2:11" x14ac:dyDescent="0.25">
      <c r="B8732" t="s">
        <v>5273</v>
      </c>
      <c r="C8732" t="s">
        <v>136</v>
      </c>
      <c r="D8732" t="s">
        <v>5133</v>
      </c>
      <c r="E8732" s="8">
        <v>8.3999999999999995E-3</v>
      </c>
      <c r="G8732" t="s">
        <v>5124</v>
      </c>
      <c r="H8732" s="9">
        <v>2.04</v>
      </c>
      <c r="I8732" t="s">
        <v>5125</v>
      </c>
      <c r="J8732" s="10">
        <f>ROUND(E8732* H8732,5)</f>
        <v>1.7139999999999999E-2</v>
      </c>
      <c r="K8732" s="11"/>
    </row>
    <row r="8733" spans="2:11" x14ac:dyDescent="0.25">
      <c r="D8733" s="12" t="s">
        <v>5140</v>
      </c>
      <c r="E8733" s="11"/>
      <c r="H8733" s="11"/>
      <c r="K8733" s="9">
        <f>SUM(J8729:J8732)</f>
        <v>15.75906</v>
      </c>
    </row>
    <row r="8734" spans="2:11" x14ac:dyDescent="0.25">
      <c r="B8734" s="7" t="s">
        <v>5153</v>
      </c>
      <c r="E8734" s="11"/>
      <c r="H8734" s="11"/>
      <c r="K8734" s="11"/>
    </row>
    <row r="8735" spans="2:11" x14ac:dyDescent="0.25">
      <c r="B8735" t="s">
        <v>1192</v>
      </c>
      <c r="C8735" t="s">
        <v>166</v>
      </c>
      <c r="D8735" t="s">
        <v>1193</v>
      </c>
      <c r="E8735" s="8">
        <v>1</v>
      </c>
      <c r="G8735" t="s">
        <v>5124</v>
      </c>
      <c r="H8735" s="9">
        <v>1.3565499999999999</v>
      </c>
      <c r="I8735" t="s">
        <v>5125</v>
      </c>
      <c r="J8735" s="10">
        <f>ROUND(E8735* H8735,5)</f>
        <v>1.3565499999999999</v>
      </c>
      <c r="K8735" s="11"/>
    </row>
    <row r="8736" spans="2:11" x14ac:dyDescent="0.25">
      <c r="B8736" t="s">
        <v>2027</v>
      </c>
      <c r="C8736" t="s">
        <v>136</v>
      </c>
      <c r="D8736" t="s">
        <v>2028</v>
      </c>
      <c r="E8736" s="8">
        <v>0.3</v>
      </c>
      <c r="G8736" t="s">
        <v>5124</v>
      </c>
      <c r="H8736" s="9">
        <v>122.54212</v>
      </c>
      <c r="I8736" t="s">
        <v>5125</v>
      </c>
      <c r="J8736" s="10">
        <f>ROUND(E8736* H8736,5)</f>
        <v>36.762639999999998</v>
      </c>
      <c r="K8736" s="11"/>
    </row>
    <row r="8737" spans="1:26" x14ac:dyDescent="0.25">
      <c r="D8737" s="12" t="s">
        <v>8707</v>
      </c>
      <c r="E8737" s="11"/>
      <c r="H8737" s="11"/>
      <c r="K8737" s="9">
        <f>SUM(J8735:J8736)</f>
        <v>38.119189999999996</v>
      </c>
    </row>
    <row r="8738" spans="1:26" x14ac:dyDescent="0.25">
      <c r="E8738" s="11"/>
      <c r="H8738" s="11"/>
      <c r="K8738" s="11"/>
    </row>
    <row r="8739" spans="1:26" x14ac:dyDescent="0.25">
      <c r="D8739" s="12" t="s">
        <v>5142</v>
      </c>
      <c r="E8739" s="11"/>
      <c r="H8739" s="11">
        <v>1.5</v>
      </c>
      <c r="I8739" t="s">
        <v>5143</v>
      </c>
      <c r="J8739">
        <f>ROUND(H8739/100*K8722,5)</f>
        <v>0.53969999999999996</v>
      </c>
      <c r="K8739" s="11"/>
    </row>
    <row r="8740" spans="1:26" x14ac:dyDescent="0.25">
      <c r="D8740" s="12" t="s">
        <v>5141</v>
      </c>
      <c r="E8740" s="11"/>
      <c r="H8740" s="11"/>
      <c r="K8740" s="13">
        <f>SUM(J8719:J8739)</f>
        <v>97.817019999999999</v>
      </c>
    </row>
    <row r="8741" spans="1:26" x14ac:dyDescent="0.25">
      <c r="D8741" s="12" t="s">
        <v>5157</v>
      </c>
      <c r="E8741" s="11"/>
      <c r="H8741" s="11">
        <v>6</v>
      </c>
      <c r="I8741" t="s">
        <v>5143</v>
      </c>
      <c r="K8741" s="9">
        <f>ROUND(H8741/100*K8740,5)</f>
        <v>5.8690199999999999</v>
      </c>
    </row>
    <row r="8742" spans="1:26" x14ac:dyDescent="0.25">
      <c r="D8742" s="12" t="s">
        <v>5144</v>
      </c>
      <c r="E8742" s="11"/>
      <c r="H8742" s="11"/>
      <c r="K8742" s="13">
        <f>SUM(K8740:K8741)</f>
        <v>103.68604000000001</v>
      </c>
    </row>
    <row r="8744" spans="1:26" ht="45" customHeight="1" x14ac:dyDescent="0.25">
      <c r="A8744" s="4" t="s">
        <v>8822</v>
      </c>
      <c r="B8744" s="4" t="s">
        <v>2700</v>
      </c>
      <c r="C8744" s="1" t="s">
        <v>166</v>
      </c>
      <c r="D8744" s="28" t="s">
        <v>2701</v>
      </c>
      <c r="E8744" s="29"/>
      <c r="F8744" s="29"/>
      <c r="G8744" s="1"/>
      <c r="H8744" s="5" t="s">
        <v>5119</v>
      </c>
      <c r="I8744" s="30">
        <v>1</v>
      </c>
      <c r="J8744" s="31"/>
      <c r="K8744" s="6">
        <f>ROUND(K8768,2)</f>
        <v>94.37</v>
      </c>
      <c r="L8744" s="1"/>
      <c r="M8744" s="1"/>
      <c r="N8744" s="1"/>
      <c r="O8744" s="1"/>
      <c r="P8744" s="1"/>
      <c r="Q8744" s="1"/>
      <c r="R8744" s="1"/>
      <c r="S8744" s="1"/>
      <c r="T8744" s="1"/>
      <c r="U8744" s="1"/>
      <c r="V8744" s="1"/>
      <c r="W8744" s="1"/>
      <c r="X8744" s="1"/>
      <c r="Y8744" s="1"/>
      <c r="Z8744" s="1"/>
    </row>
    <row r="8745" spans="1:26" x14ac:dyDescent="0.25">
      <c r="B8745" s="7" t="s">
        <v>5120</v>
      </c>
    </row>
    <row r="8746" spans="1:26" x14ac:dyDescent="0.25">
      <c r="B8746" t="s">
        <v>5314</v>
      </c>
      <c r="C8746" t="s">
        <v>9</v>
      </c>
      <c r="D8746" t="s">
        <v>5315</v>
      </c>
      <c r="E8746" s="8">
        <v>0.53332999999999997</v>
      </c>
      <c r="F8746" t="s">
        <v>5123</v>
      </c>
      <c r="G8746" t="s">
        <v>5124</v>
      </c>
      <c r="H8746" s="9">
        <v>29.42</v>
      </c>
      <c r="I8746" t="s">
        <v>5125</v>
      </c>
      <c r="J8746" s="10">
        <f>ROUND(E8746/I8744* H8746,5)</f>
        <v>15.690569999999999</v>
      </c>
      <c r="K8746" s="11"/>
    </row>
    <row r="8747" spans="1:26" x14ac:dyDescent="0.25">
      <c r="B8747" t="s">
        <v>5182</v>
      </c>
      <c r="C8747" t="s">
        <v>9</v>
      </c>
      <c r="D8747" t="s">
        <v>5183</v>
      </c>
      <c r="E8747" s="8">
        <v>0.53332999999999997</v>
      </c>
      <c r="F8747" t="s">
        <v>5123</v>
      </c>
      <c r="G8747" t="s">
        <v>5124</v>
      </c>
      <c r="H8747" s="9">
        <v>24.55</v>
      </c>
      <c r="I8747" t="s">
        <v>5125</v>
      </c>
      <c r="J8747" s="10">
        <f>ROUND(E8747/I8744* H8747,5)</f>
        <v>13.093249999999999</v>
      </c>
      <c r="K8747" s="11"/>
    </row>
    <row r="8748" spans="1:26" x14ac:dyDescent="0.25">
      <c r="D8748" s="12" t="s">
        <v>5126</v>
      </c>
      <c r="E8748" s="11"/>
      <c r="H8748" s="11"/>
      <c r="K8748" s="9">
        <f>SUM(J8746:J8747)</f>
        <v>28.783819999999999</v>
      </c>
    </row>
    <row r="8749" spans="1:26" x14ac:dyDescent="0.25">
      <c r="B8749" s="7" t="s">
        <v>5127</v>
      </c>
      <c r="E8749" s="11"/>
      <c r="H8749" s="11"/>
      <c r="K8749" s="11"/>
    </row>
    <row r="8750" spans="1:26" x14ac:dyDescent="0.25">
      <c r="B8750" t="s">
        <v>5190</v>
      </c>
      <c r="C8750" t="s">
        <v>9</v>
      </c>
      <c r="D8750" t="s">
        <v>5191</v>
      </c>
      <c r="E8750" s="8">
        <v>0.53332999999999997</v>
      </c>
      <c r="F8750" t="s">
        <v>5123</v>
      </c>
      <c r="G8750" t="s">
        <v>5124</v>
      </c>
      <c r="H8750" s="9">
        <v>2.54</v>
      </c>
      <c r="I8750" t="s">
        <v>5125</v>
      </c>
      <c r="J8750" s="10">
        <f>ROUND(E8750/I8744* H8750,5)</f>
        <v>1.35466</v>
      </c>
      <c r="K8750" s="11"/>
    </row>
    <row r="8751" spans="1:26" x14ac:dyDescent="0.25">
      <c r="B8751" t="s">
        <v>5235</v>
      </c>
      <c r="C8751" t="s">
        <v>9</v>
      </c>
      <c r="D8751" t="s">
        <v>5236</v>
      </c>
      <c r="E8751" s="8">
        <v>5.3330000000000002E-2</v>
      </c>
      <c r="F8751" t="s">
        <v>5123</v>
      </c>
      <c r="G8751" t="s">
        <v>5124</v>
      </c>
      <c r="H8751" s="9">
        <v>65.38</v>
      </c>
      <c r="I8751" t="s">
        <v>5125</v>
      </c>
      <c r="J8751" s="10">
        <f>ROUND(E8751/I8744* H8751,5)</f>
        <v>3.48672</v>
      </c>
      <c r="K8751" s="11"/>
    </row>
    <row r="8752" spans="1:26" x14ac:dyDescent="0.25">
      <c r="B8752" t="s">
        <v>6441</v>
      </c>
      <c r="C8752" t="s">
        <v>9</v>
      </c>
      <c r="D8752" t="s">
        <v>5129</v>
      </c>
      <c r="E8752" s="8">
        <v>0.53332999999999997</v>
      </c>
      <c r="F8752" t="s">
        <v>5123</v>
      </c>
      <c r="G8752" t="s">
        <v>5124</v>
      </c>
      <c r="H8752" s="9">
        <v>2.0499999999999998</v>
      </c>
      <c r="I8752" t="s">
        <v>5125</v>
      </c>
      <c r="J8752" s="10">
        <f>ROUND(E8752/I8744* H8752,5)</f>
        <v>1.0933299999999999</v>
      </c>
      <c r="K8752" s="11"/>
    </row>
    <row r="8753" spans="2:11" x14ac:dyDescent="0.25">
      <c r="D8753" s="12" t="s">
        <v>5130</v>
      </c>
      <c r="E8753" s="11"/>
      <c r="H8753" s="11"/>
      <c r="K8753" s="9">
        <f>SUM(J8750:J8752)</f>
        <v>5.9347099999999999</v>
      </c>
    </row>
    <row r="8754" spans="2:11" x14ac:dyDescent="0.25">
      <c r="B8754" s="7" t="s">
        <v>5131</v>
      </c>
      <c r="E8754" s="11"/>
      <c r="H8754" s="11"/>
      <c r="K8754" s="11"/>
    </row>
    <row r="8755" spans="2:11" x14ac:dyDescent="0.25">
      <c r="B8755" t="s">
        <v>5273</v>
      </c>
      <c r="C8755" t="s">
        <v>136</v>
      </c>
      <c r="D8755" t="s">
        <v>5133</v>
      </c>
      <c r="E8755" s="8">
        <v>8.3999999999999995E-3</v>
      </c>
      <c r="G8755" t="s">
        <v>5124</v>
      </c>
      <c r="H8755" s="9">
        <v>2.04</v>
      </c>
      <c r="I8755" t="s">
        <v>5125</v>
      </c>
      <c r="J8755" s="10">
        <f>ROUND(E8755* H8755,5)</f>
        <v>1.7139999999999999E-2</v>
      </c>
      <c r="K8755" s="11"/>
    </row>
    <row r="8756" spans="2:11" x14ac:dyDescent="0.25">
      <c r="B8756" t="s">
        <v>6632</v>
      </c>
      <c r="C8756" t="s">
        <v>3757</v>
      </c>
      <c r="D8756" t="s">
        <v>6633</v>
      </c>
      <c r="E8756" s="8">
        <v>4.9500000000000002E-2</v>
      </c>
      <c r="G8756" t="s">
        <v>5124</v>
      </c>
      <c r="H8756" s="9">
        <v>59</v>
      </c>
      <c r="I8756" t="s">
        <v>5125</v>
      </c>
      <c r="J8756" s="10">
        <f>ROUND(E8756* H8756,5)</f>
        <v>2.9205000000000001</v>
      </c>
      <c r="K8756" s="11"/>
    </row>
    <row r="8757" spans="2:11" x14ac:dyDescent="0.25">
      <c r="B8757" t="s">
        <v>6825</v>
      </c>
      <c r="C8757" t="s">
        <v>166</v>
      </c>
      <c r="D8757" t="s">
        <v>6826</v>
      </c>
      <c r="E8757" s="8">
        <v>1.02</v>
      </c>
      <c r="G8757" t="s">
        <v>5124</v>
      </c>
      <c r="H8757" s="9">
        <v>12.15</v>
      </c>
      <c r="I8757" t="s">
        <v>5125</v>
      </c>
      <c r="J8757" s="10">
        <f>ROUND(E8757* H8757,5)</f>
        <v>12.393000000000001</v>
      </c>
      <c r="K8757" s="11"/>
    </row>
    <row r="8758" spans="2:11" x14ac:dyDescent="0.25">
      <c r="B8758" t="s">
        <v>6472</v>
      </c>
      <c r="C8758" t="s">
        <v>3757</v>
      </c>
      <c r="D8758" t="s">
        <v>5139</v>
      </c>
      <c r="E8758" s="8">
        <v>3.0999999999999999E-3</v>
      </c>
      <c r="G8758" t="s">
        <v>5124</v>
      </c>
      <c r="H8758" s="9">
        <v>138.19999999999999</v>
      </c>
      <c r="I8758" t="s">
        <v>5125</v>
      </c>
      <c r="J8758" s="10">
        <f>ROUND(E8758* H8758,5)</f>
        <v>0.42842000000000002</v>
      </c>
      <c r="K8758" s="11"/>
    </row>
    <row r="8759" spans="2:11" x14ac:dyDescent="0.25">
      <c r="D8759" s="12" t="s">
        <v>5140</v>
      </c>
      <c r="E8759" s="11"/>
      <c r="H8759" s="11"/>
      <c r="K8759" s="9">
        <f>SUM(J8755:J8758)</f>
        <v>15.759060000000002</v>
      </c>
    </row>
    <row r="8760" spans="2:11" x14ac:dyDescent="0.25">
      <c r="B8760" s="7" t="s">
        <v>5153</v>
      </c>
      <c r="E8760" s="11"/>
      <c r="H8760" s="11"/>
      <c r="K8760" s="11"/>
    </row>
    <row r="8761" spans="2:11" x14ac:dyDescent="0.25">
      <c r="B8761" t="s">
        <v>1192</v>
      </c>
      <c r="C8761" t="s">
        <v>166</v>
      </c>
      <c r="D8761" t="s">
        <v>1193</v>
      </c>
      <c r="E8761" s="8">
        <v>1</v>
      </c>
      <c r="G8761" t="s">
        <v>5124</v>
      </c>
      <c r="H8761" s="9">
        <v>1.3565499999999999</v>
      </c>
      <c r="I8761" t="s">
        <v>5125</v>
      </c>
      <c r="J8761" s="10">
        <f>ROUND(E8761* H8761,5)</f>
        <v>1.3565499999999999</v>
      </c>
      <c r="K8761" s="11"/>
    </row>
    <row r="8762" spans="2:11" x14ac:dyDescent="0.25">
      <c r="B8762" t="s">
        <v>2027</v>
      </c>
      <c r="C8762" t="s">
        <v>136</v>
      </c>
      <c r="D8762" t="s">
        <v>2028</v>
      </c>
      <c r="E8762" s="8">
        <v>0.3</v>
      </c>
      <c r="G8762" t="s">
        <v>5124</v>
      </c>
      <c r="H8762" s="9">
        <v>122.54212</v>
      </c>
      <c r="I8762" t="s">
        <v>5125</v>
      </c>
      <c r="J8762" s="10">
        <f>ROUND(E8762* H8762,5)</f>
        <v>36.762639999999998</v>
      </c>
      <c r="K8762" s="11"/>
    </row>
    <row r="8763" spans="2:11" x14ac:dyDescent="0.25">
      <c r="D8763" s="12" t="s">
        <v>8707</v>
      </c>
      <c r="E8763" s="11"/>
      <c r="H8763" s="11"/>
      <c r="K8763" s="9">
        <f>SUM(J8761:J8762)</f>
        <v>38.119189999999996</v>
      </c>
    </row>
    <row r="8764" spans="2:11" x14ac:dyDescent="0.25">
      <c r="E8764" s="11"/>
      <c r="H8764" s="11"/>
      <c r="K8764" s="11"/>
    </row>
    <row r="8765" spans="2:11" x14ac:dyDescent="0.25">
      <c r="D8765" s="12" t="s">
        <v>5142</v>
      </c>
      <c r="E8765" s="11"/>
      <c r="H8765" s="11">
        <v>1.5</v>
      </c>
      <c r="I8765" t="s">
        <v>5143</v>
      </c>
      <c r="J8765">
        <f>ROUND(H8765/100*K8748,5)</f>
        <v>0.43175999999999998</v>
      </c>
      <c r="K8765" s="11"/>
    </row>
    <row r="8766" spans="2:11" x14ac:dyDescent="0.25">
      <c r="D8766" s="12" t="s">
        <v>5141</v>
      </c>
      <c r="E8766" s="11"/>
      <c r="H8766" s="11"/>
      <c r="K8766" s="13">
        <f>SUM(J8745:J8765)</f>
        <v>89.028539999999992</v>
      </c>
    </row>
    <row r="8767" spans="2:11" x14ac:dyDescent="0.25">
      <c r="D8767" s="12" t="s">
        <v>5157</v>
      </c>
      <c r="E8767" s="11"/>
      <c r="H8767" s="11">
        <v>6</v>
      </c>
      <c r="I8767" t="s">
        <v>5143</v>
      </c>
      <c r="K8767" s="9">
        <f>ROUND(H8767/100*K8766,5)</f>
        <v>5.34171</v>
      </c>
    </row>
    <row r="8768" spans="2:11" x14ac:dyDescent="0.25">
      <c r="D8768" s="12" t="s">
        <v>5144</v>
      </c>
      <c r="E8768" s="11"/>
      <c r="H8768" s="11"/>
      <c r="K8768" s="13">
        <f>SUM(K8766:K8767)</f>
        <v>94.370249999999999</v>
      </c>
    </row>
    <row r="8770" spans="1:26" ht="45" customHeight="1" x14ac:dyDescent="0.25">
      <c r="A8770" s="4" t="s">
        <v>8823</v>
      </c>
      <c r="B8770" s="4" t="s">
        <v>2702</v>
      </c>
      <c r="C8770" s="1" t="s">
        <v>166</v>
      </c>
      <c r="D8770" s="28" t="s">
        <v>2703</v>
      </c>
      <c r="E8770" s="29"/>
      <c r="F8770" s="29"/>
      <c r="G8770" s="1"/>
      <c r="H8770" s="5" t="s">
        <v>5119</v>
      </c>
      <c r="I8770" s="30">
        <v>1</v>
      </c>
      <c r="J8770" s="31"/>
      <c r="K8770" s="6">
        <f>ROUND(K8794,2)</f>
        <v>74.58</v>
      </c>
      <c r="L8770" s="1"/>
      <c r="M8770" s="1"/>
      <c r="N8770" s="1"/>
      <c r="O8770" s="1"/>
      <c r="P8770" s="1"/>
      <c r="Q8770" s="1"/>
      <c r="R8770" s="1"/>
      <c r="S8770" s="1"/>
      <c r="T8770" s="1"/>
      <c r="U8770" s="1"/>
      <c r="V8770" s="1"/>
      <c r="W8770" s="1"/>
      <c r="X8770" s="1"/>
      <c r="Y8770" s="1"/>
      <c r="Z8770" s="1"/>
    </row>
    <row r="8771" spans="1:26" x14ac:dyDescent="0.25">
      <c r="B8771" s="7" t="s">
        <v>5120</v>
      </c>
    </row>
    <row r="8772" spans="1:26" x14ac:dyDescent="0.25">
      <c r="B8772" t="s">
        <v>5182</v>
      </c>
      <c r="C8772" t="s">
        <v>9</v>
      </c>
      <c r="D8772" t="s">
        <v>5183</v>
      </c>
      <c r="E8772" s="8">
        <v>0.25</v>
      </c>
      <c r="F8772" t="s">
        <v>5123</v>
      </c>
      <c r="G8772" t="s">
        <v>5124</v>
      </c>
      <c r="H8772" s="9">
        <v>24.55</v>
      </c>
      <c r="I8772" t="s">
        <v>5125</v>
      </c>
      <c r="J8772" s="10">
        <f>ROUND(E8772/I8770* H8772,5)</f>
        <v>6.1375000000000002</v>
      </c>
      <c r="K8772" s="11"/>
    </row>
    <row r="8773" spans="1:26" x14ac:dyDescent="0.25">
      <c r="B8773" t="s">
        <v>5314</v>
      </c>
      <c r="C8773" t="s">
        <v>9</v>
      </c>
      <c r="D8773" t="s">
        <v>5315</v>
      </c>
      <c r="E8773" s="8">
        <v>0.25</v>
      </c>
      <c r="F8773" t="s">
        <v>5123</v>
      </c>
      <c r="G8773" t="s">
        <v>5124</v>
      </c>
      <c r="H8773" s="9">
        <v>29.42</v>
      </c>
      <c r="I8773" t="s">
        <v>5125</v>
      </c>
      <c r="J8773" s="10">
        <f>ROUND(E8773/I8770* H8773,5)</f>
        <v>7.3550000000000004</v>
      </c>
      <c r="K8773" s="11"/>
    </row>
    <row r="8774" spans="1:26" x14ac:dyDescent="0.25">
      <c r="D8774" s="12" t="s">
        <v>5126</v>
      </c>
      <c r="E8774" s="11"/>
      <c r="H8774" s="11"/>
      <c r="K8774" s="9">
        <f>SUM(J8772:J8773)</f>
        <v>13.4925</v>
      </c>
    </row>
    <row r="8775" spans="1:26" x14ac:dyDescent="0.25">
      <c r="B8775" s="7" t="s">
        <v>5127</v>
      </c>
      <c r="E8775" s="11"/>
      <c r="H8775" s="11"/>
      <c r="K8775" s="11"/>
    </row>
    <row r="8776" spans="1:26" x14ac:dyDescent="0.25">
      <c r="B8776" t="s">
        <v>6441</v>
      </c>
      <c r="C8776" t="s">
        <v>9</v>
      </c>
      <c r="D8776" t="s">
        <v>5129</v>
      </c>
      <c r="E8776" s="8">
        <v>0.25</v>
      </c>
      <c r="F8776" t="s">
        <v>5123</v>
      </c>
      <c r="G8776" t="s">
        <v>5124</v>
      </c>
      <c r="H8776" s="9">
        <v>2.0499999999999998</v>
      </c>
      <c r="I8776" t="s">
        <v>5125</v>
      </c>
      <c r="J8776" s="10">
        <f>ROUND(E8776/I8770* H8776,5)</f>
        <v>0.51249999999999996</v>
      </c>
      <c r="K8776" s="11"/>
    </row>
    <row r="8777" spans="1:26" x14ac:dyDescent="0.25">
      <c r="B8777" t="s">
        <v>5235</v>
      </c>
      <c r="C8777" t="s">
        <v>9</v>
      </c>
      <c r="D8777" t="s">
        <v>5236</v>
      </c>
      <c r="E8777" s="8">
        <v>2.5000000000000001E-2</v>
      </c>
      <c r="F8777" t="s">
        <v>5123</v>
      </c>
      <c r="G8777" t="s">
        <v>5124</v>
      </c>
      <c r="H8777" s="9">
        <v>65.38</v>
      </c>
      <c r="I8777" t="s">
        <v>5125</v>
      </c>
      <c r="J8777" s="10">
        <f>ROUND(E8777/I8770* H8777,5)</f>
        <v>1.6345000000000001</v>
      </c>
      <c r="K8777" s="11"/>
    </row>
    <row r="8778" spans="1:26" x14ac:dyDescent="0.25">
      <c r="B8778" t="s">
        <v>5190</v>
      </c>
      <c r="C8778" t="s">
        <v>9</v>
      </c>
      <c r="D8778" t="s">
        <v>5191</v>
      </c>
      <c r="E8778" s="8">
        <v>0.25</v>
      </c>
      <c r="F8778" t="s">
        <v>5123</v>
      </c>
      <c r="G8778" t="s">
        <v>5124</v>
      </c>
      <c r="H8778" s="9">
        <v>2.54</v>
      </c>
      <c r="I8778" t="s">
        <v>5125</v>
      </c>
      <c r="J8778" s="10">
        <f>ROUND(E8778/I8770* H8778,5)</f>
        <v>0.63500000000000001</v>
      </c>
      <c r="K8778" s="11"/>
    </row>
    <row r="8779" spans="1:26" x14ac:dyDescent="0.25">
      <c r="D8779" s="12" t="s">
        <v>5130</v>
      </c>
      <c r="E8779" s="11"/>
      <c r="H8779" s="11"/>
      <c r="K8779" s="9">
        <f>SUM(J8776:J8778)</f>
        <v>2.782</v>
      </c>
    </row>
    <row r="8780" spans="1:26" x14ac:dyDescent="0.25">
      <c r="B8780" s="7" t="s">
        <v>5131</v>
      </c>
      <c r="E8780" s="11"/>
      <c r="H8780" s="11"/>
      <c r="K8780" s="11"/>
    </row>
    <row r="8781" spans="1:26" x14ac:dyDescent="0.25">
      <c r="B8781" t="s">
        <v>6632</v>
      </c>
      <c r="C8781" t="s">
        <v>3757</v>
      </c>
      <c r="D8781" t="s">
        <v>6633</v>
      </c>
      <c r="E8781" s="8">
        <v>4.9500000000000002E-2</v>
      </c>
      <c r="G8781" t="s">
        <v>5124</v>
      </c>
      <c r="H8781" s="9">
        <v>59</v>
      </c>
      <c r="I8781" t="s">
        <v>5125</v>
      </c>
      <c r="J8781" s="10">
        <f>ROUND(E8781* H8781,5)</f>
        <v>2.9205000000000001</v>
      </c>
      <c r="K8781" s="11"/>
    </row>
    <row r="8782" spans="1:26" x14ac:dyDescent="0.25">
      <c r="B8782" t="s">
        <v>6472</v>
      </c>
      <c r="C8782" t="s">
        <v>3757</v>
      </c>
      <c r="D8782" t="s">
        <v>5139</v>
      </c>
      <c r="E8782" s="8">
        <v>3.0999999999999999E-3</v>
      </c>
      <c r="G8782" t="s">
        <v>5124</v>
      </c>
      <c r="H8782" s="9">
        <v>138.19999999999999</v>
      </c>
      <c r="I8782" t="s">
        <v>5125</v>
      </c>
      <c r="J8782" s="10">
        <f>ROUND(E8782* H8782,5)</f>
        <v>0.42842000000000002</v>
      </c>
      <c r="K8782" s="11"/>
    </row>
    <row r="8783" spans="1:26" x14ac:dyDescent="0.25">
      <c r="B8783" t="s">
        <v>6825</v>
      </c>
      <c r="C8783" t="s">
        <v>166</v>
      </c>
      <c r="D8783" t="s">
        <v>6826</v>
      </c>
      <c r="E8783" s="8">
        <v>1.02</v>
      </c>
      <c r="G8783" t="s">
        <v>5124</v>
      </c>
      <c r="H8783" s="9">
        <v>12.15</v>
      </c>
      <c r="I8783" t="s">
        <v>5125</v>
      </c>
      <c r="J8783" s="10">
        <f>ROUND(E8783* H8783,5)</f>
        <v>12.393000000000001</v>
      </c>
      <c r="K8783" s="11"/>
    </row>
    <row r="8784" spans="1:26" x14ac:dyDescent="0.25">
      <c r="B8784" t="s">
        <v>5273</v>
      </c>
      <c r="C8784" t="s">
        <v>136</v>
      </c>
      <c r="D8784" t="s">
        <v>5133</v>
      </c>
      <c r="E8784" s="8">
        <v>8.3999999999999995E-3</v>
      </c>
      <c r="G8784" t="s">
        <v>5124</v>
      </c>
      <c r="H8784" s="9">
        <v>2.04</v>
      </c>
      <c r="I8784" t="s">
        <v>5125</v>
      </c>
      <c r="J8784" s="10">
        <f>ROUND(E8784* H8784,5)</f>
        <v>1.7139999999999999E-2</v>
      </c>
      <c r="K8784" s="11"/>
    </row>
    <row r="8785" spans="1:26" x14ac:dyDescent="0.25">
      <c r="D8785" s="12" t="s">
        <v>5140</v>
      </c>
      <c r="E8785" s="11"/>
      <c r="H8785" s="11"/>
      <c r="K8785" s="9">
        <f>SUM(J8781:J8784)</f>
        <v>15.75906</v>
      </c>
    </row>
    <row r="8786" spans="1:26" x14ac:dyDescent="0.25">
      <c r="B8786" s="7" t="s">
        <v>5153</v>
      </c>
      <c r="E8786" s="11"/>
      <c r="H8786" s="11"/>
      <c r="K8786" s="11"/>
    </row>
    <row r="8787" spans="1:26" x14ac:dyDescent="0.25">
      <c r="B8787" t="s">
        <v>1192</v>
      </c>
      <c r="C8787" t="s">
        <v>166</v>
      </c>
      <c r="D8787" t="s">
        <v>1193</v>
      </c>
      <c r="E8787" s="8">
        <v>1</v>
      </c>
      <c r="G8787" t="s">
        <v>5124</v>
      </c>
      <c r="H8787" s="9">
        <v>1.3565499999999999</v>
      </c>
      <c r="I8787" t="s">
        <v>5125</v>
      </c>
      <c r="J8787" s="10">
        <f>ROUND(E8787* H8787,5)</f>
        <v>1.3565499999999999</v>
      </c>
      <c r="K8787" s="11"/>
    </row>
    <row r="8788" spans="1:26" x14ac:dyDescent="0.25">
      <c r="B8788" t="s">
        <v>2027</v>
      </c>
      <c r="C8788" t="s">
        <v>136</v>
      </c>
      <c r="D8788" t="s">
        <v>2028</v>
      </c>
      <c r="E8788" s="8">
        <v>0.3</v>
      </c>
      <c r="G8788" t="s">
        <v>5124</v>
      </c>
      <c r="H8788" s="9">
        <v>122.54212</v>
      </c>
      <c r="I8788" t="s">
        <v>5125</v>
      </c>
      <c r="J8788" s="10">
        <f>ROUND(E8788* H8788,5)</f>
        <v>36.762639999999998</v>
      </c>
      <c r="K8788" s="11"/>
    </row>
    <row r="8789" spans="1:26" x14ac:dyDescent="0.25">
      <c r="D8789" s="12" t="s">
        <v>8707</v>
      </c>
      <c r="E8789" s="11"/>
      <c r="H8789" s="11"/>
      <c r="K8789" s="9">
        <f>SUM(J8787:J8788)</f>
        <v>38.119189999999996</v>
      </c>
    </row>
    <row r="8790" spans="1:26" x14ac:dyDescent="0.25">
      <c r="E8790" s="11"/>
      <c r="H8790" s="11"/>
      <c r="K8790" s="11"/>
    </row>
    <row r="8791" spans="1:26" x14ac:dyDescent="0.25">
      <c r="D8791" s="12" t="s">
        <v>5142</v>
      </c>
      <c r="E8791" s="11"/>
      <c r="H8791" s="11">
        <v>1.5</v>
      </c>
      <c r="I8791" t="s">
        <v>5143</v>
      </c>
      <c r="J8791">
        <f>ROUND(H8791/100*K8774,5)</f>
        <v>0.20238999999999999</v>
      </c>
      <c r="K8791" s="11"/>
    </row>
    <row r="8792" spans="1:26" x14ac:dyDescent="0.25">
      <c r="D8792" s="12" t="s">
        <v>5141</v>
      </c>
      <c r="E8792" s="11"/>
      <c r="H8792" s="11"/>
      <c r="K8792" s="13">
        <f>SUM(J8771:J8791)</f>
        <v>70.355139999999992</v>
      </c>
    </row>
    <row r="8793" spans="1:26" x14ac:dyDescent="0.25">
      <c r="D8793" s="12" t="s">
        <v>5157</v>
      </c>
      <c r="E8793" s="11"/>
      <c r="H8793" s="11">
        <v>6</v>
      </c>
      <c r="I8793" t="s">
        <v>5143</v>
      </c>
      <c r="K8793" s="9">
        <f>ROUND(H8793/100*K8792,5)</f>
        <v>4.2213099999999999</v>
      </c>
    </row>
    <row r="8794" spans="1:26" x14ac:dyDescent="0.25">
      <c r="D8794" s="12" t="s">
        <v>5144</v>
      </c>
      <c r="E8794" s="11"/>
      <c r="H8794" s="11"/>
      <c r="K8794" s="13">
        <f>SUM(K8792:K8793)</f>
        <v>74.576449999999994</v>
      </c>
    </row>
    <row r="8796" spans="1:26" ht="45" customHeight="1" x14ac:dyDescent="0.25">
      <c r="A8796" s="4" t="s">
        <v>8824</v>
      </c>
      <c r="B8796" s="4" t="s">
        <v>2704</v>
      </c>
      <c r="C8796" s="1" t="s">
        <v>166</v>
      </c>
      <c r="D8796" s="28" t="s">
        <v>2705</v>
      </c>
      <c r="E8796" s="29"/>
      <c r="F8796" s="29"/>
      <c r="G8796" s="1"/>
      <c r="H8796" s="5" t="s">
        <v>5119</v>
      </c>
      <c r="I8796" s="30">
        <v>1</v>
      </c>
      <c r="J8796" s="31"/>
      <c r="K8796" s="6">
        <f>ROUND(K8820,2)</f>
        <v>88.16</v>
      </c>
      <c r="L8796" s="1"/>
      <c r="M8796" s="1"/>
      <c r="N8796" s="1"/>
      <c r="O8796" s="1"/>
      <c r="P8796" s="1"/>
      <c r="Q8796" s="1"/>
      <c r="R8796" s="1"/>
      <c r="S8796" s="1"/>
      <c r="T8796" s="1"/>
      <c r="U8796" s="1"/>
      <c r="V8796" s="1"/>
      <c r="W8796" s="1"/>
      <c r="X8796" s="1"/>
      <c r="Y8796" s="1"/>
      <c r="Z8796" s="1"/>
    </row>
    <row r="8797" spans="1:26" x14ac:dyDescent="0.25">
      <c r="B8797" s="7" t="s">
        <v>5120</v>
      </c>
    </row>
    <row r="8798" spans="1:26" x14ac:dyDescent="0.25">
      <c r="B8798" t="s">
        <v>5182</v>
      </c>
      <c r="C8798" t="s">
        <v>9</v>
      </c>
      <c r="D8798" t="s">
        <v>5183</v>
      </c>
      <c r="E8798" s="8">
        <v>0.44444</v>
      </c>
      <c r="F8798" t="s">
        <v>5123</v>
      </c>
      <c r="G8798" t="s">
        <v>5124</v>
      </c>
      <c r="H8798" s="9">
        <v>24.55</v>
      </c>
      <c r="I8798" t="s">
        <v>5125</v>
      </c>
      <c r="J8798" s="10">
        <f>ROUND(E8798/I8796* H8798,5)</f>
        <v>10.911</v>
      </c>
      <c r="K8798" s="11"/>
    </row>
    <row r="8799" spans="1:26" x14ac:dyDescent="0.25">
      <c r="B8799" t="s">
        <v>5314</v>
      </c>
      <c r="C8799" t="s">
        <v>9</v>
      </c>
      <c r="D8799" t="s">
        <v>5315</v>
      </c>
      <c r="E8799" s="8">
        <v>0.44444</v>
      </c>
      <c r="F8799" t="s">
        <v>5123</v>
      </c>
      <c r="G8799" t="s">
        <v>5124</v>
      </c>
      <c r="H8799" s="9">
        <v>29.42</v>
      </c>
      <c r="I8799" t="s">
        <v>5125</v>
      </c>
      <c r="J8799" s="10">
        <f>ROUND(E8799/I8796* H8799,5)</f>
        <v>13.075419999999999</v>
      </c>
      <c r="K8799" s="11"/>
    </row>
    <row r="8800" spans="1:26" x14ac:dyDescent="0.25">
      <c r="D8800" s="12" t="s">
        <v>5126</v>
      </c>
      <c r="E8800" s="11"/>
      <c r="H8800" s="11"/>
      <c r="K8800" s="9">
        <f>SUM(J8798:J8799)</f>
        <v>23.986419999999999</v>
      </c>
    </row>
    <row r="8801" spans="2:11" x14ac:dyDescent="0.25">
      <c r="B8801" s="7" t="s">
        <v>5127</v>
      </c>
      <c r="E8801" s="11"/>
      <c r="H8801" s="11"/>
      <c r="K8801" s="11"/>
    </row>
    <row r="8802" spans="2:11" x14ac:dyDescent="0.25">
      <c r="B8802" t="s">
        <v>5190</v>
      </c>
      <c r="C8802" t="s">
        <v>9</v>
      </c>
      <c r="D8802" t="s">
        <v>5191</v>
      </c>
      <c r="E8802" s="8">
        <v>0.44444</v>
      </c>
      <c r="F8802" t="s">
        <v>5123</v>
      </c>
      <c r="G8802" t="s">
        <v>5124</v>
      </c>
      <c r="H8802" s="9">
        <v>2.54</v>
      </c>
      <c r="I8802" t="s">
        <v>5125</v>
      </c>
      <c r="J8802" s="10">
        <f>ROUND(E8802/I8796* H8802,5)</f>
        <v>1.1288800000000001</v>
      </c>
      <c r="K8802" s="11"/>
    </row>
    <row r="8803" spans="2:11" x14ac:dyDescent="0.25">
      <c r="B8803" t="s">
        <v>6441</v>
      </c>
      <c r="C8803" t="s">
        <v>9</v>
      </c>
      <c r="D8803" t="s">
        <v>5129</v>
      </c>
      <c r="E8803" s="8">
        <v>0.44444</v>
      </c>
      <c r="F8803" t="s">
        <v>5123</v>
      </c>
      <c r="G8803" t="s">
        <v>5124</v>
      </c>
      <c r="H8803" s="9">
        <v>2.0499999999999998</v>
      </c>
      <c r="I8803" t="s">
        <v>5125</v>
      </c>
      <c r="J8803" s="10">
        <f>ROUND(E8803/I8796* H8803,5)</f>
        <v>0.91110000000000002</v>
      </c>
      <c r="K8803" s="11"/>
    </row>
    <row r="8804" spans="2:11" x14ac:dyDescent="0.25">
      <c r="B8804" t="s">
        <v>5235</v>
      </c>
      <c r="C8804" t="s">
        <v>9</v>
      </c>
      <c r="D8804" t="s">
        <v>5236</v>
      </c>
      <c r="E8804" s="8">
        <v>4.444E-2</v>
      </c>
      <c r="F8804" t="s">
        <v>5123</v>
      </c>
      <c r="G8804" t="s">
        <v>5124</v>
      </c>
      <c r="H8804" s="9">
        <v>65.38</v>
      </c>
      <c r="I8804" t="s">
        <v>5125</v>
      </c>
      <c r="J8804" s="10">
        <f>ROUND(E8804/I8796* H8804,5)</f>
        <v>2.9054899999999999</v>
      </c>
      <c r="K8804" s="11"/>
    </row>
    <row r="8805" spans="2:11" x14ac:dyDescent="0.25">
      <c r="D8805" s="12" t="s">
        <v>5130</v>
      </c>
      <c r="E8805" s="11"/>
      <c r="H8805" s="11"/>
      <c r="K8805" s="9">
        <f>SUM(J8802:J8804)</f>
        <v>4.9454700000000003</v>
      </c>
    </row>
    <row r="8806" spans="2:11" x14ac:dyDescent="0.25">
      <c r="B8806" s="7" t="s">
        <v>5131</v>
      </c>
      <c r="E8806" s="11"/>
      <c r="H8806" s="11"/>
      <c r="K8806" s="11"/>
    </row>
    <row r="8807" spans="2:11" x14ac:dyDescent="0.25">
      <c r="B8807" t="s">
        <v>6472</v>
      </c>
      <c r="C8807" t="s">
        <v>3757</v>
      </c>
      <c r="D8807" t="s">
        <v>5139</v>
      </c>
      <c r="E8807" s="8">
        <v>3.0999999999999999E-3</v>
      </c>
      <c r="G8807" t="s">
        <v>5124</v>
      </c>
      <c r="H8807" s="9">
        <v>138.19999999999999</v>
      </c>
      <c r="I8807" t="s">
        <v>5125</v>
      </c>
      <c r="J8807" s="10">
        <f>ROUND(E8807* H8807,5)</f>
        <v>0.42842000000000002</v>
      </c>
      <c r="K8807" s="11"/>
    </row>
    <row r="8808" spans="2:11" x14ac:dyDescent="0.25">
      <c r="B8808" t="s">
        <v>6632</v>
      </c>
      <c r="C8808" t="s">
        <v>3757</v>
      </c>
      <c r="D8808" t="s">
        <v>6633</v>
      </c>
      <c r="E8808" s="8">
        <v>4.9500000000000002E-2</v>
      </c>
      <c r="G8808" t="s">
        <v>5124</v>
      </c>
      <c r="H8808" s="9">
        <v>59</v>
      </c>
      <c r="I8808" t="s">
        <v>5125</v>
      </c>
      <c r="J8808" s="10">
        <f>ROUND(E8808* H8808,5)</f>
        <v>2.9205000000000001</v>
      </c>
      <c r="K8808" s="11"/>
    </row>
    <row r="8809" spans="2:11" x14ac:dyDescent="0.25">
      <c r="B8809" t="s">
        <v>6825</v>
      </c>
      <c r="C8809" t="s">
        <v>166</v>
      </c>
      <c r="D8809" t="s">
        <v>6826</v>
      </c>
      <c r="E8809" s="8">
        <v>1.02</v>
      </c>
      <c r="G8809" t="s">
        <v>5124</v>
      </c>
      <c r="H8809" s="9">
        <v>12.15</v>
      </c>
      <c r="I8809" t="s">
        <v>5125</v>
      </c>
      <c r="J8809" s="10">
        <f>ROUND(E8809* H8809,5)</f>
        <v>12.393000000000001</v>
      </c>
      <c r="K8809" s="11"/>
    </row>
    <row r="8810" spans="2:11" x14ac:dyDescent="0.25">
      <c r="B8810" t="s">
        <v>5273</v>
      </c>
      <c r="C8810" t="s">
        <v>136</v>
      </c>
      <c r="D8810" t="s">
        <v>5133</v>
      </c>
      <c r="E8810" s="8">
        <v>8.3999999999999995E-3</v>
      </c>
      <c r="G8810" t="s">
        <v>5124</v>
      </c>
      <c r="H8810" s="9">
        <v>2.04</v>
      </c>
      <c r="I8810" t="s">
        <v>5125</v>
      </c>
      <c r="J8810" s="10">
        <f>ROUND(E8810* H8810,5)</f>
        <v>1.7139999999999999E-2</v>
      </c>
      <c r="K8810" s="11"/>
    </row>
    <row r="8811" spans="2:11" x14ac:dyDescent="0.25">
      <c r="D8811" s="12" t="s">
        <v>5140</v>
      </c>
      <c r="E8811" s="11"/>
      <c r="H8811" s="11"/>
      <c r="K8811" s="9">
        <f>SUM(J8807:J8810)</f>
        <v>15.75906</v>
      </c>
    </row>
    <row r="8812" spans="2:11" x14ac:dyDescent="0.25">
      <c r="B8812" s="7" t="s">
        <v>5153</v>
      </c>
      <c r="E8812" s="11"/>
      <c r="H8812" s="11"/>
      <c r="K8812" s="11"/>
    </row>
    <row r="8813" spans="2:11" x14ac:dyDescent="0.25">
      <c r="B8813" t="s">
        <v>2027</v>
      </c>
      <c r="C8813" t="s">
        <v>136</v>
      </c>
      <c r="D8813" t="s">
        <v>2028</v>
      </c>
      <c r="E8813" s="8">
        <v>0.3</v>
      </c>
      <c r="G8813" t="s">
        <v>5124</v>
      </c>
      <c r="H8813" s="9">
        <v>122.54212</v>
      </c>
      <c r="I8813" t="s">
        <v>5125</v>
      </c>
      <c r="J8813" s="10">
        <f>ROUND(E8813* H8813,5)</f>
        <v>36.762639999999998</v>
      </c>
      <c r="K8813" s="11"/>
    </row>
    <row r="8814" spans="2:11" x14ac:dyDescent="0.25">
      <c r="B8814" t="s">
        <v>1192</v>
      </c>
      <c r="C8814" t="s">
        <v>166</v>
      </c>
      <c r="D8814" t="s">
        <v>1193</v>
      </c>
      <c r="E8814" s="8">
        <v>1</v>
      </c>
      <c r="G8814" t="s">
        <v>5124</v>
      </c>
      <c r="H8814" s="9">
        <v>1.3565499999999999</v>
      </c>
      <c r="I8814" t="s">
        <v>5125</v>
      </c>
      <c r="J8814" s="10">
        <f>ROUND(E8814* H8814,5)</f>
        <v>1.3565499999999999</v>
      </c>
      <c r="K8814" s="11"/>
    </row>
    <row r="8815" spans="2:11" x14ac:dyDescent="0.25">
      <c r="D8815" s="12" t="s">
        <v>8707</v>
      </c>
      <c r="E8815" s="11"/>
      <c r="H8815" s="11"/>
      <c r="K8815" s="9">
        <f>SUM(J8813:J8814)</f>
        <v>38.119189999999996</v>
      </c>
    </row>
    <row r="8816" spans="2:11" x14ac:dyDescent="0.25">
      <c r="E8816" s="11"/>
      <c r="H8816" s="11"/>
      <c r="K8816" s="11"/>
    </row>
    <row r="8817" spans="1:26" x14ac:dyDescent="0.25">
      <c r="D8817" s="12" t="s">
        <v>5142</v>
      </c>
      <c r="E8817" s="11"/>
      <c r="H8817" s="11">
        <v>1.5</v>
      </c>
      <c r="I8817" t="s">
        <v>5143</v>
      </c>
      <c r="J8817">
        <f>ROUND(H8817/100*K8800,5)</f>
        <v>0.35980000000000001</v>
      </c>
      <c r="K8817" s="11"/>
    </row>
    <row r="8818" spans="1:26" x14ac:dyDescent="0.25">
      <c r="D8818" s="12" t="s">
        <v>5141</v>
      </c>
      <c r="E8818" s="11"/>
      <c r="H8818" s="11"/>
      <c r="K8818" s="13">
        <f>SUM(J8797:J8817)</f>
        <v>83.169939999999997</v>
      </c>
    </row>
    <row r="8819" spans="1:26" x14ac:dyDescent="0.25">
      <c r="D8819" s="12" t="s">
        <v>5157</v>
      </c>
      <c r="E8819" s="11"/>
      <c r="H8819" s="11">
        <v>6</v>
      </c>
      <c r="I8819" t="s">
        <v>5143</v>
      </c>
      <c r="K8819" s="9">
        <f>ROUND(H8819/100*K8818,5)</f>
        <v>4.9901999999999997</v>
      </c>
    </row>
    <row r="8820" spans="1:26" x14ac:dyDescent="0.25">
      <c r="D8820" s="12" t="s">
        <v>5144</v>
      </c>
      <c r="E8820" s="11"/>
      <c r="H8820" s="11"/>
      <c r="K8820" s="13">
        <f>SUM(K8818:K8819)</f>
        <v>88.160139999999998</v>
      </c>
    </row>
    <row r="8822" spans="1:26" ht="45" customHeight="1" x14ac:dyDescent="0.25">
      <c r="A8822" s="4" t="s">
        <v>8825</v>
      </c>
      <c r="B8822" s="4" t="s">
        <v>2706</v>
      </c>
      <c r="C8822" s="1" t="s">
        <v>166</v>
      </c>
      <c r="D8822" s="28" t="s">
        <v>2707</v>
      </c>
      <c r="E8822" s="29"/>
      <c r="F8822" s="29"/>
      <c r="G8822" s="1"/>
      <c r="H8822" s="5" t="s">
        <v>5119</v>
      </c>
      <c r="I8822" s="30">
        <v>1</v>
      </c>
      <c r="J8822" s="31"/>
      <c r="K8822" s="6">
        <f>ROUND(K8846,2)</f>
        <v>69.260000000000005</v>
      </c>
      <c r="L8822" s="1"/>
      <c r="M8822" s="1"/>
      <c r="N8822" s="1"/>
      <c r="O8822" s="1"/>
      <c r="P8822" s="1"/>
      <c r="Q8822" s="1"/>
      <c r="R8822" s="1"/>
      <c r="S8822" s="1"/>
      <c r="T8822" s="1"/>
      <c r="U8822" s="1"/>
      <c r="V8822" s="1"/>
      <c r="W8822" s="1"/>
      <c r="X8822" s="1"/>
      <c r="Y8822" s="1"/>
      <c r="Z8822" s="1"/>
    </row>
    <row r="8823" spans="1:26" x14ac:dyDescent="0.25">
      <c r="B8823" s="7" t="s">
        <v>5120</v>
      </c>
    </row>
    <row r="8824" spans="1:26" x14ac:dyDescent="0.25">
      <c r="B8824" t="s">
        <v>5314</v>
      </c>
      <c r="C8824" t="s">
        <v>9</v>
      </c>
      <c r="D8824" t="s">
        <v>5315</v>
      </c>
      <c r="E8824" s="8">
        <v>0.17391000000000001</v>
      </c>
      <c r="F8824" t="s">
        <v>5123</v>
      </c>
      <c r="G8824" t="s">
        <v>5124</v>
      </c>
      <c r="H8824" s="9">
        <v>29.42</v>
      </c>
      <c r="I8824" t="s">
        <v>5125</v>
      </c>
      <c r="J8824" s="10">
        <f>ROUND(E8824/I8822* H8824,5)</f>
        <v>5.1164300000000003</v>
      </c>
      <c r="K8824" s="11"/>
    </row>
    <row r="8825" spans="1:26" x14ac:dyDescent="0.25">
      <c r="B8825" t="s">
        <v>5182</v>
      </c>
      <c r="C8825" t="s">
        <v>9</v>
      </c>
      <c r="D8825" t="s">
        <v>5183</v>
      </c>
      <c r="E8825" s="8">
        <v>0.17391000000000001</v>
      </c>
      <c r="F8825" t="s">
        <v>5123</v>
      </c>
      <c r="G8825" t="s">
        <v>5124</v>
      </c>
      <c r="H8825" s="9">
        <v>24.55</v>
      </c>
      <c r="I8825" t="s">
        <v>5125</v>
      </c>
      <c r="J8825" s="10">
        <f>ROUND(E8825/I8822* H8825,5)</f>
        <v>4.2694900000000002</v>
      </c>
      <c r="K8825" s="11"/>
    </row>
    <row r="8826" spans="1:26" x14ac:dyDescent="0.25">
      <c r="D8826" s="12" t="s">
        <v>5126</v>
      </c>
      <c r="E8826" s="11"/>
      <c r="H8826" s="11"/>
      <c r="K8826" s="9">
        <f>SUM(J8824:J8825)</f>
        <v>9.3859200000000005</v>
      </c>
    </row>
    <row r="8827" spans="1:26" x14ac:dyDescent="0.25">
      <c r="B8827" s="7" t="s">
        <v>5127</v>
      </c>
      <c r="E8827" s="11"/>
      <c r="H8827" s="11"/>
      <c r="K8827" s="11"/>
    </row>
    <row r="8828" spans="1:26" x14ac:dyDescent="0.25">
      <c r="B8828" t="s">
        <v>5235</v>
      </c>
      <c r="C8828" t="s">
        <v>9</v>
      </c>
      <c r="D8828" t="s">
        <v>5236</v>
      </c>
      <c r="E8828" s="8">
        <v>1.7389999999999999E-2</v>
      </c>
      <c r="F8828" t="s">
        <v>5123</v>
      </c>
      <c r="G8828" t="s">
        <v>5124</v>
      </c>
      <c r="H8828" s="9">
        <v>65.38</v>
      </c>
      <c r="I8828" t="s">
        <v>5125</v>
      </c>
      <c r="J8828" s="10">
        <f>ROUND(E8828/I8822* H8828,5)</f>
        <v>1.13696</v>
      </c>
      <c r="K8828" s="11"/>
    </row>
    <row r="8829" spans="1:26" x14ac:dyDescent="0.25">
      <c r="B8829" t="s">
        <v>5190</v>
      </c>
      <c r="C8829" t="s">
        <v>9</v>
      </c>
      <c r="D8829" t="s">
        <v>5191</v>
      </c>
      <c r="E8829" s="8">
        <v>0.17391000000000001</v>
      </c>
      <c r="F8829" t="s">
        <v>5123</v>
      </c>
      <c r="G8829" t="s">
        <v>5124</v>
      </c>
      <c r="H8829" s="9">
        <v>2.54</v>
      </c>
      <c r="I8829" t="s">
        <v>5125</v>
      </c>
      <c r="J8829" s="10">
        <f>ROUND(E8829/I8822* H8829,5)</f>
        <v>0.44173000000000001</v>
      </c>
      <c r="K8829" s="11"/>
    </row>
    <row r="8830" spans="1:26" x14ac:dyDescent="0.25">
      <c r="B8830" t="s">
        <v>6441</v>
      </c>
      <c r="C8830" t="s">
        <v>9</v>
      </c>
      <c r="D8830" t="s">
        <v>5129</v>
      </c>
      <c r="E8830" s="8">
        <v>0.17391000000000001</v>
      </c>
      <c r="F8830" t="s">
        <v>5123</v>
      </c>
      <c r="G8830" t="s">
        <v>5124</v>
      </c>
      <c r="H8830" s="9">
        <v>2.0499999999999998</v>
      </c>
      <c r="I8830" t="s">
        <v>5125</v>
      </c>
      <c r="J8830" s="10">
        <f>ROUND(E8830/I8822* H8830,5)</f>
        <v>0.35652</v>
      </c>
      <c r="K8830" s="11"/>
    </row>
    <row r="8831" spans="1:26" x14ac:dyDescent="0.25">
      <c r="D8831" s="12" t="s">
        <v>5130</v>
      </c>
      <c r="E8831" s="11"/>
      <c r="H8831" s="11"/>
      <c r="K8831" s="9">
        <f>SUM(J8828:J8830)</f>
        <v>1.9352099999999999</v>
      </c>
    </row>
    <row r="8832" spans="1:26" x14ac:dyDescent="0.25">
      <c r="B8832" s="7" t="s">
        <v>5131</v>
      </c>
      <c r="E8832" s="11"/>
      <c r="H8832" s="11"/>
      <c r="K8832" s="11"/>
    </row>
    <row r="8833" spans="1:26" x14ac:dyDescent="0.25">
      <c r="B8833" t="s">
        <v>6632</v>
      </c>
      <c r="C8833" t="s">
        <v>3757</v>
      </c>
      <c r="D8833" t="s">
        <v>6633</v>
      </c>
      <c r="E8833" s="8">
        <v>4.9500000000000002E-2</v>
      </c>
      <c r="G8833" t="s">
        <v>5124</v>
      </c>
      <c r="H8833" s="9">
        <v>59</v>
      </c>
      <c r="I8833" t="s">
        <v>5125</v>
      </c>
      <c r="J8833" s="10">
        <f>ROUND(E8833* H8833,5)</f>
        <v>2.9205000000000001</v>
      </c>
      <c r="K8833" s="11"/>
    </row>
    <row r="8834" spans="1:26" x14ac:dyDescent="0.25">
      <c r="B8834" t="s">
        <v>6472</v>
      </c>
      <c r="C8834" t="s">
        <v>3757</v>
      </c>
      <c r="D8834" t="s">
        <v>5139</v>
      </c>
      <c r="E8834" s="8">
        <v>3.0999999999999999E-3</v>
      </c>
      <c r="G8834" t="s">
        <v>5124</v>
      </c>
      <c r="H8834" s="9">
        <v>138.19999999999999</v>
      </c>
      <c r="I8834" t="s">
        <v>5125</v>
      </c>
      <c r="J8834" s="10">
        <f>ROUND(E8834* H8834,5)</f>
        <v>0.42842000000000002</v>
      </c>
      <c r="K8834" s="11"/>
    </row>
    <row r="8835" spans="1:26" x14ac:dyDescent="0.25">
      <c r="B8835" t="s">
        <v>5273</v>
      </c>
      <c r="C8835" t="s">
        <v>136</v>
      </c>
      <c r="D8835" t="s">
        <v>5133</v>
      </c>
      <c r="E8835" s="8">
        <v>8.3999999999999995E-3</v>
      </c>
      <c r="G8835" t="s">
        <v>5124</v>
      </c>
      <c r="H8835" s="9">
        <v>2.04</v>
      </c>
      <c r="I8835" t="s">
        <v>5125</v>
      </c>
      <c r="J8835" s="10">
        <f>ROUND(E8835* H8835,5)</f>
        <v>1.7139999999999999E-2</v>
      </c>
      <c r="K8835" s="11"/>
    </row>
    <row r="8836" spans="1:26" x14ac:dyDescent="0.25">
      <c r="B8836" t="s">
        <v>6825</v>
      </c>
      <c r="C8836" t="s">
        <v>166</v>
      </c>
      <c r="D8836" t="s">
        <v>6826</v>
      </c>
      <c r="E8836" s="8">
        <v>1.02</v>
      </c>
      <c r="G8836" t="s">
        <v>5124</v>
      </c>
      <c r="H8836" s="9">
        <v>12.15</v>
      </c>
      <c r="I8836" t="s">
        <v>5125</v>
      </c>
      <c r="J8836" s="10">
        <f>ROUND(E8836* H8836,5)</f>
        <v>12.393000000000001</v>
      </c>
      <c r="K8836" s="11"/>
    </row>
    <row r="8837" spans="1:26" x14ac:dyDescent="0.25">
      <c r="D8837" s="12" t="s">
        <v>5140</v>
      </c>
      <c r="E8837" s="11"/>
      <c r="H8837" s="11"/>
      <c r="K8837" s="9">
        <f>SUM(J8833:J8836)</f>
        <v>15.759060000000002</v>
      </c>
    </row>
    <row r="8838" spans="1:26" x14ac:dyDescent="0.25">
      <c r="B8838" s="7" t="s">
        <v>5153</v>
      </c>
      <c r="E8838" s="11"/>
      <c r="H8838" s="11"/>
      <c r="K8838" s="11"/>
    </row>
    <row r="8839" spans="1:26" x14ac:dyDescent="0.25">
      <c r="B8839" t="s">
        <v>1192</v>
      </c>
      <c r="C8839" t="s">
        <v>166</v>
      </c>
      <c r="D8839" t="s">
        <v>1193</v>
      </c>
      <c r="E8839" s="8">
        <v>1</v>
      </c>
      <c r="G8839" t="s">
        <v>5124</v>
      </c>
      <c r="H8839" s="9">
        <v>1.3565499999999999</v>
      </c>
      <c r="I8839" t="s">
        <v>5125</v>
      </c>
      <c r="J8839" s="10">
        <f>ROUND(E8839* H8839,5)</f>
        <v>1.3565499999999999</v>
      </c>
      <c r="K8839" s="11"/>
    </row>
    <row r="8840" spans="1:26" x14ac:dyDescent="0.25">
      <c r="B8840" t="s">
        <v>2027</v>
      </c>
      <c r="C8840" t="s">
        <v>136</v>
      </c>
      <c r="D8840" t="s">
        <v>2028</v>
      </c>
      <c r="E8840" s="8">
        <v>0.3</v>
      </c>
      <c r="G8840" t="s">
        <v>5124</v>
      </c>
      <c r="H8840" s="9">
        <v>122.54212</v>
      </c>
      <c r="I8840" t="s">
        <v>5125</v>
      </c>
      <c r="J8840" s="10">
        <f>ROUND(E8840* H8840,5)</f>
        <v>36.762639999999998</v>
      </c>
      <c r="K8840" s="11"/>
    </row>
    <row r="8841" spans="1:26" x14ac:dyDescent="0.25">
      <c r="D8841" s="12" t="s">
        <v>8707</v>
      </c>
      <c r="E8841" s="11"/>
      <c r="H8841" s="11"/>
      <c r="K8841" s="9">
        <f>SUM(J8839:J8840)</f>
        <v>38.119189999999996</v>
      </c>
    </row>
    <row r="8842" spans="1:26" x14ac:dyDescent="0.25">
      <c r="E8842" s="11"/>
      <c r="H8842" s="11"/>
      <c r="K8842" s="11"/>
    </row>
    <row r="8843" spans="1:26" x14ac:dyDescent="0.25">
      <c r="D8843" s="12" t="s">
        <v>5142</v>
      </c>
      <c r="E8843" s="11"/>
      <c r="H8843" s="11">
        <v>1.5</v>
      </c>
      <c r="I8843" t="s">
        <v>5143</v>
      </c>
      <c r="J8843">
        <f>ROUND(H8843/100*K8826,5)</f>
        <v>0.14079</v>
      </c>
      <c r="K8843" s="11"/>
    </row>
    <row r="8844" spans="1:26" x14ac:dyDescent="0.25">
      <c r="D8844" s="12" t="s">
        <v>5141</v>
      </c>
      <c r="E8844" s="11"/>
      <c r="H8844" s="11"/>
      <c r="K8844" s="13">
        <f>SUM(J8823:J8843)</f>
        <v>65.340169999999986</v>
      </c>
    </row>
    <row r="8845" spans="1:26" x14ac:dyDescent="0.25">
      <c r="D8845" s="12" t="s">
        <v>5157</v>
      </c>
      <c r="E8845" s="11"/>
      <c r="H8845" s="11">
        <v>6</v>
      </c>
      <c r="I8845" t="s">
        <v>5143</v>
      </c>
      <c r="K8845" s="9">
        <f>ROUND(H8845/100*K8844,5)</f>
        <v>3.92041</v>
      </c>
    </row>
    <row r="8846" spans="1:26" x14ac:dyDescent="0.25">
      <c r="D8846" s="12" t="s">
        <v>5144</v>
      </c>
      <c r="E8846" s="11"/>
      <c r="H8846" s="11"/>
      <c r="K8846" s="13">
        <f>SUM(K8844:K8845)</f>
        <v>69.26057999999999</v>
      </c>
    </row>
    <row r="8848" spans="1:26" ht="45" customHeight="1" x14ac:dyDescent="0.25">
      <c r="A8848" s="4" t="s">
        <v>8826</v>
      </c>
      <c r="B8848" s="4" t="s">
        <v>2708</v>
      </c>
      <c r="C8848" s="1" t="s">
        <v>166</v>
      </c>
      <c r="D8848" s="28" t="s">
        <v>2709</v>
      </c>
      <c r="E8848" s="29"/>
      <c r="F8848" s="29"/>
      <c r="G8848" s="1"/>
      <c r="H8848" s="5" t="s">
        <v>5119</v>
      </c>
      <c r="I8848" s="30">
        <v>1</v>
      </c>
      <c r="J8848" s="31"/>
      <c r="K8848" s="6">
        <f>ROUND(K8872,2)</f>
        <v>85.06</v>
      </c>
      <c r="L8848" s="1"/>
      <c r="M8848" s="1"/>
      <c r="N8848" s="1"/>
      <c r="O8848" s="1"/>
      <c r="P8848" s="1"/>
      <c r="Q8848" s="1"/>
      <c r="R8848" s="1"/>
      <c r="S8848" s="1"/>
      <c r="T8848" s="1"/>
      <c r="U8848" s="1"/>
      <c r="V8848" s="1"/>
      <c r="W8848" s="1"/>
      <c r="X8848" s="1"/>
      <c r="Y8848" s="1"/>
      <c r="Z8848" s="1"/>
    </row>
    <row r="8849" spans="2:11" x14ac:dyDescent="0.25">
      <c r="B8849" s="7" t="s">
        <v>5120</v>
      </c>
    </row>
    <row r="8850" spans="2:11" x14ac:dyDescent="0.25">
      <c r="B8850" t="s">
        <v>5182</v>
      </c>
      <c r="C8850" t="s">
        <v>9</v>
      </c>
      <c r="D8850" t="s">
        <v>5183</v>
      </c>
      <c r="E8850" s="8">
        <v>0.4</v>
      </c>
      <c r="F8850" t="s">
        <v>5123</v>
      </c>
      <c r="G8850" t="s">
        <v>5124</v>
      </c>
      <c r="H8850" s="9">
        <v>24.55</v>
      </c>
      <c r="I8850" t="s">
        <v>5125</v>
      </c>
      <c r="J8850" s="10">
        <f>ROUND(E8850/I8848* H8850,5)</f>
        <v>9.82</v>
      </c>
      <c r="K8850" s="11"/>
    </row>
    <row r="8851" spans="2:11" x14ac:dyDescent="0.25">
      <c r="B8851" t="s">
        <v>5314</v>
      </c>
      <c r="C8851" t="s">
        <v>9</v>
      </c>
      <c r="D8851" t="s">
        <v>5315</v>
      </c>
      <c r="E8851" s="8">
        <v>0.4</v>
      </c>
      <c r="F8851" t="s">
        <v>5123</v>
      </c>
      <c r="G8851" t="s">
        <v>5124</v>
      </c>
      <c r="H8851" s="9">
        <v>29.42</v>
      </c>
      <c r="I8851" t="s">
        <v>5125</v>
      </c>
      <c r="J8851" s="10">
        <f>ROUND(E8851/I8848* H8851,5)</f>
        <v>11.768000000000001</v>
      </c>
      <c r="K8851" s="11"/>
    </row>
    <row r="8852" spans="2:11" x14ac:dyDescent="0.25">
      <c r="D8852" s="12" t="s">
        <v>5126</v>
      </c>
      <c r="E8852" s="11"/>
      <c r="H8852" s="11"/>
      <c r="K8852" s="9">
        <f>SUM(J8850:J8851)</f>
        <v>21.588000000000001</v>
      </c>
    </row>
    <row r="8853" spans="2:11" x14ac:dyDescent="0.25">
      <c r="B8853" s="7" t="s">
        <v>5127</v>
      </c>
      <c r="E8853" s="11"/>
      <c r="H8853" s="11"/>
      <c r="K8853" s="11"/>
    </row>
    <row r="8854" spans="2:11" x14ac:dyDescent="0.25">
      <c r="B8854" t="s">
        <v>5235</v>
      </c>
      <c r="C8854" t="s">
        <v>9</v>
      </c>
      <c r="D8854" t="s">
        <v>5236</v>
      </c>
      <c r="E8854" s="8">
        <v>0.04</v>
      </c>
      <c r="F8854" t="s">
        <v>5123</v>
      </c>
      <c r="G8854" t="s">
        <v>5124</v>
      </c>
      <c r="H8854" s="9">
        <v>65.38</v>
      </c>
      <c r="I8854" t="s">
        <v>5125</v>
      </c>
      <c r="J8854" s="10">
        <f>ROUND(E8854/I8848* H8854,5)</f>
        <v>2.6152000000000002</v>
      </c>
      <c r="K8854" s="11"/>
    </row>
    <row r="8855" spans="2:11" x14ac:dyDescent="0.25">
      <c r="B8855" t="s">
        <v>5190</v>
      </c>
      <c r="C8855" t="s">
        <v>9</v>
      </c>
      <c r="D8855" t="s">
        <v>5191</v>
      </c>
      <c r="E8855" s="8">
        <v>0.4</v>
      </c>
      <c r="F8855" t="s">
        <v>5123</v>
      </c>
      <c r="G8855" t="s">
        <v>5124</v>
      </c>
      <c r="H8855" s="9">
        <v>2.54</v>
      </c>
      <c r="I8855" t="s">
        <v>5125</v>
      </c>
      <c r="J8855" s="10">
        <f>ROUND(E8855/I8848* H8855,5)</f>
        <v>1.016</v>
      </c>
      <c r="K8855" s="11"/>
    </row>
    <row r="8856" spans="2:11" x14ac:dyDescent="0.25">
      <c r="B8856" t="s">
        <v>6441</v>
      </c>
      <c r="C8856" t="s">
        <v>9</v>
      </c>
      <c r="D8856" t="s">
        <v>5129</v>
      </c>
      <c r="E8856" s="8">
        <v>0.4</v>
      </c>
      <c r="F8856" t="s">
        <v>5123</v>
      </c>
      <c r="G8856" t="s">
        <v>5124</v>
      </c>
      <c r="H8856" s="9">
        <v>2.0499999999999998</v>
      </c>
      <c r="I8856" t="s">
        <v>5125</v>
      </c>
      <c r="J8856" s="10">
        <f>ROUND(E8856/I8848* H8856,5)</f>
        <v>0.82</v>
      </c>
      <c r="K8856" s="11"/>
    </row>
    <row r="8857" spans="2:11" x14ac:dyDescent="0.25">
      <c r="D8857" s="12" t="s">
        <v>5130</v>
      </c>
      <c r="E8857" s="11"/>
      <c r="H8857" s="11"/>
      <c r="K8857" s="9">
        <f>SUM(J8854:J8856)</f>
        <v>4.4512</v>
      </c>
    </row>
    <row r="8858" spans="2:11" x14ac:dyDescent="0.25">
      <c r="B8858" s="7" t="s">
        <v>5131</v>
      </c>
      <c r="E8858" s="11"/>
      <c r="H8858" s="11"/>
      <c r="K8858" s="11"/>
    </row>
    <row r="8859" spans="2:11" x14ac:dyDescent="0.25">
      <c r="B8859" t="s">
        <v>5273</v>
      </c>
      <c r="C8859" t="s">
        <v>136</v>
      </c>
      <c r="D8859" t="s">
        <v>5133</v>
      </c>
      <c r="E8859" s="8">
        <v>8.3999999999999995E-3</v>
      </c>
      <c r="G8859" t="s">
        <v>5124</v>
      </c>
      <c r="H8859" s="9">
        <v>2.04</v>
      </c>
      <c r="I8859" t="s">
        <v>5125</v>
      </c>
      <c r="J8859" s="10">
        <f>ROUND(E8859* H8859,5)</f>
        <v>1.7139999999999999E-2</v>
      </c>
      <c r="K8859" s="11"/>
    </row>
    <row r="8860" spans="2:11" x14ac:dyDescent="0.25">
      <c r="B8860" t="s">
        <v>6472</v>
      </c>
      <c r="C8860" t="s">
        <v>3757</v>
      </c>
      <c r="D8860" t="s">
        <v>5139</v>
      </c>
      <c r="E8860" s="8">
        <v>3.0999999999999999E-3</v>
      </c>
      <c r="G8860" t="s">
        <v>5124</v>
      </c>
      <c r="H8860" s="9">
        <v>138.19999999999999</v>
      </c>
      <c r="I8860" t="s">
        <v>5125</v>
      </c>
      <c r="J8860" s="10">
        <f>ROUND(E8860* H8860,5)</f>
        <v>0.42842000000000002</v>
      </c>
      <c r="K8860" s="11"/>
    </row>
    <row r="8861" spans="2:11" x14ac:dyDescent="0.25">
      <c r="B8861" t="s">
        <v>6825</v>
      </c>
      <c r="C8861" t="s">
        <v>166</v>
      </c>
      <c r="D8861" t="s">
        <v>6826</v>
      </c>
      <c r="E8861" s="8">
        <v>1.02</v>
      </c>
      <c r="G8861" t="s">
        <v>5124</v>
      </c>
      <c r="H8861" s="9">
        <v>12.15</v>
      </c>
      <c r="I8861" t="s">
        <v>5125</v>
      </c>
      <c r="J8861" s="10">
        <f>ROUND(E8861* H8861,5)</f>
        <v>12.393000000000001</v>
      </c>
      <c r="K8861" s="11"/>
    </row>
    <row r="8862" spans="2:11" x14ac:dyDescent="0.25">
      <c r="B8862" t="s">
        <v>6632</v>
      </c>
      <c r="C8862" t="s">
        <v>3757</v>
      </c>
      <c r="D8862" t="s">
        <v>6633</v>
      </c>
      <c r="E8862" s="8">
        <v>4.9500000000000002E-2</v>
      </c>
      <c r="G8862" t="s">
        <v>5124</v>
      </c>
      <c r="H8862" s="9">
        <v>59</v>
      </c>
      <c r="I8862" t="s">
        <v>5125</v>
      </c>
      <c r="J8862" s="10">
        <f>ROUND(E8862* H8862,5)</f>
        <v>2.9205000000000001</v>
      </c>
      <c r="K8862" s="11"/>
    </row>
    <row r="8863" spans="2:11" x14ac:dyDescent="0.25">
      <c r="D8863" s="12" t="s">
        <v>5140</v>
      </c>
      <c r="E8863" s="11"/>
      <c r="H8863" s="11"/>
      <c r="K8863" s="9">
        <f>SUM(J8859:J8862)</f>
        <v>15.759060000000002</v>
      </c>
    </row>
    <row r="8864" spans="2:11" x14ac:dyDescent="0.25">
      <c r="B8864" s="7" t="s">
        <v>5153</v>
      </c>
      <c r="E8864" s="11"/>
      <c r="H8864" s="11"/>
      <c r="K8864" s="11"/>
    </row>
    <row r="8865" spans="1:26" x14ac:dyDescent="0.25">
      <c r="B8865" t="s">
        <v>1192</v>
      </c>
      <c r="C8865" t="s">
        <v>166</v>
      </c>
      <c r="D8865" t="s">
        <v>1193</v>
      </c>
      <c r="E8865" s="8">
        <v>1</v>
      </c>
      <c r="G8865" t="s">
        <v>5124</v>
      </c>
      <c r="H8865" s="9">
        <v>1.3565499999999999</v>
      </c>
      <c r="I8865" t="s">
        <v>5125</v>
      </c>
      <c r="J8865" s="10">
        <f>ROUND(E8865* H8865,5)</f>
        <v>1.3565499999999999</v>
      </c>
      <c r="K8865" s="11"/>
    </row>
    <row r="8866" spans="1:26" x14ac:dyDescent="0.25">
      <c r="B8866" t="s">
        <v>2027</v>
      </c>
      <c r="C8866" t="s">
        <v>136</v>
      </c>
      <c r="D8866" t="s">
        <v>2028</v>
      </c>
      <c r="E8866" s="8">
        <v>0.3</v>
      </c>
      <c r="G8866" t="s">
        <v>5124</v>
      </c>
      <c r="H8866" s="9">
        <v>122.54212</v>
      </c>
      <c r="I8866" t="s">
        <v>5125</v>
      </c>
      <c r="J8866" s="10">
        <f>ROUND(E8866* H8866,5)</f>
        <v>36.762639999999998</v>
      </c>
      <c r="K8866" s="11"/>
    </row>
    <row r="8867" spans="1:26" x14ac:dyDescent="0.25">
      <c r="D8867" s="12" t="s">
        <v>8707</v>
      </c>
      <c r="E8867" s="11"/>
      <c r="H8867" s="11"/>
      <c r="K8867" s="9">
        <f>SUM(J8865:J8866)</f>
        <v>38.119189999999996</v>
      </c>
    </row>
    <row r="8868" spans="1:26" x14ac:dyDescent="0.25">
      <c r="E8868" s="11"/>
      <c r="H8868" s="11"/>
      <c r="K8868" s="11"/>
    </row>
    <row r="8869" spans="1:26" x14ac:dyDescent="0.25">
      <c r="D8869" s="12" t="s">
        <v>5142</v>
      </c>
      <c r="E8869" s="11"/>
      <c r="H8869" s="11">
        <v>1.5</v>
      </c>
      <c r="I8869" t="s">
        <v>5143</v>
      </c>
      <c r="J8869">
        <f>ROUND(H8869/100*K8852,5)</f>
        <v>0.32382</v>
      </c>
      <c r="K8869" s="11"/>
    </row>
    <row r="8870" spans="1:26" x14ac:dyDescent="0.25">
      <c r="D8870" s="12" t="s">
        <v>5141</v>
      </c>
      <c r="E8870" s="11"/>
      <c r="H8870" s="11"/>
      <c r="K8870" s="13">
        <f>SUM(J8849:J8869)</f>
        <v>80.24127</v>
      </c>
    </row>
    <row r="8871" spans="1:26" x14ac:dyDescent="0.25">
      <c r="D8871" s="12" t="s">
        <v>5157</v>
      </c>
      <c r="E8871" s="11"/>
      <c r="H8871" s="11">
        <v>6</v>
      </c>
      <c r="I8871" t="s">
        <v>5143</v>
      </c>
      <c r="K8871" s="9">
        <f>ROUND(H8871/100*K8870,5)</f>
        <v>4.8144799999999996</v>
      </c>
    </row>
    <row r="8872" spans="1:26" x14ac:dyDescent="0.25">
      <c r="D8872" s="12" t="s">
        <v>5144</v>
      </c>
      <c r="E8872" s="11"/>
      <c r="H8872" s="11"/>
      <c r="K8872" s="13">
        <f>SUM(K8870:K8871)</f>
        <v>85.055750000000003</v>
      </c>
    </row>
    <row r="8874" spans="1:26" ht="45" customHeight="1" x14ac:dyDescent="0.25">
      <c r="A8874" s="4" t="s">
        <v>8827</v>
      </c>
      <c r="B8874" s="4" t="s">
        <v>2718</v>
      </c>
      <c r="C8874" s="1" t="s">
        <v>166</v>
      </c>
      <c r="D8874" s="28" t="s">
        <v>2719</v>
      </c>
      <c r="E8874" s="29"/>
      <c r="F8874" s="29"/>
      <c r="G8874" s="1"/>
      <c r="H8874" s="5" t="s">
        <v>5119</v>
      </c>
      <c r="I8874" s="30">
        <v>1</v>
      </c>
      <c r="J8874" s="31"/>
      <c r="K8874" s="6">
        <f>ROUND(K8897,2)</f>
        <v>47.48</v>
      </c>
      <c r="L8874" s="1"/>
      <c r="M8874" s="1"/>
      <c r="N8874" s="1"/>
      <c r="O8874" s="1"/>
      <c r="P8874" s="1"/>
      <c r="Q8874" s="1"/>
      <c r="R8874" s="1"/>
      <c r="S8874" s="1"/>
      <c r="T8874" s="1"/>
      <c r="U8874" s="1"/>
      <c r="V8874" s="1"/>
      <c r="W8874" s="1"/>
      <c r="X8874" s="1"/>
      <c r="Y8874" s="1"/>
      <c r="Z8874" s="1"/>
    </row>
    <row r="8875" spans="1:26" x14ac:dyDescent="0.25">
      <c r="B8875" s="7" t="s">
        <v>5120</v>
      </c>
    </row>
    <row r="8876" spans="1:26" x14ac:dyDescent="0.25">
      <c r="B8876" t="s">
        <v>5182</v>
      </c>
      <c r="C8876" t="s">
        <v>9</v>
      </c>
      <c r="D8876" t="s">
        <v>5183</v>
      </c>
      <c r="E8876" s="8">
        <v>0.25</v>
      </c>
      <c r="F8876" t="s">
        <v>5123</v>
      </c>
      <c r="G8876" t="s">
        <v>5124</v>
      </c>
      <c r="H8876" s="9">
        <v>24.55</v>
      </c>
      <c r="I8876" t="s">
        <v>5125</v>
      </c>
      <c r="J8876" s="10">
        <f>ROUND(E8876/I8874* H8876,5)</f>
        <v>6.1375000000000002</v>
      </c>
      <c r="K8876" s="11"/>
    </row>
    <row r="8877" spans="1:26" x14ac:dyDescent="0.25">
      <c r="B8877" t="s">
        <v>5314</v>
      </c>
      <c r="C8877" t="s">
        <v>9</v>
      </c>
      <c r="D8877" t="s">
        <v>5315</v>
      </c>
      <c r="E8877" s="8">
        <v>0.25</v>
      </c>
      <c r="F8877" t="s">
        <v>5123</v>
      </c>
      <c r="G8877" t="s">
        <v>5124</v>
      </c>
      <c r="H8877" s="9">
        <v>29.42</v>
      </c>
      <c r="I8877" t="s">
        <v>5125</v>
      </c>
      <c r="J8877" s="10">
        <f>ROUND(E8877/I8874* H8877,5)</f>
        <v>7.3550000000000004</v>
      </c>
      <c r="K8877" s="11"/>
    </row>
    <row r="8878" spans="1:26" x14ac:dyDescent="0.25">
      <c r="D8878" s="12" t="s">
        <v>5126</v>
      </c>
      <c r="E8878" s="11"/>
      <c r="H8878" s="11"/>
      <c r="K8878" s="9">
        <f>SUM(J8876:J8877)</f>
        <v>13.4925</v>
      </c>
    </row>
    <row r="8879" spans="1:26" x14ac:dyDescent="0.25">
      <c r="B8879" s="7" t="s">
        <v>5127</v>
      </c>
      <c r="E8879" s="11"/>
      <c r="H8879" s="11"/>
      <c r="K8879" s="11"/>
    </row>
    <row r="8880" spans="1:26" x14ac:dyDescent="0.25">
      <c r="B8880" t="s">
        <v>5235</v>
      </c>
      <c r="C8880" t="s">
        <v>9</v>
      </c>
      <c r="D8880" t="s">
        <v>5236</v>
      </c>
      <c r="E8880" s="8">
        <v>2.5000000000000001E-2</v>
      </c>
      <c r="F8880" t="s">
        <v>5123</v>
      </c>
      <c r="G8880" t="s">
        <v>5124</v>
      </c>
      <c r="H8880" s="9">
        <v>65.38</v>
      </c>
      <c r="I8880" t="s">
        <v>5125</v>
      </c>
      <c r="J8880" s="10">
        <f>ROUND(E8880/I8874* H8880,5)</f>
        <v>1.6345000000000001</v>
      </c>
      <c r="K8880" s="11"/>
    </row>
    <row r="8881" spans="2:11" x14ac:dyDescent="0.25">
      <c r="B8881" t="s">
        <v>6441</v>
      </c>
      <c r="C8881" t="s">
        <v>9</v>
      </c>
      <c r="D8881" t="s">
        <v>5129</v>
      </c>
      <c r="E8881" s="8">
        <v>0.25</v>
      </c>
      <c r="F8881" t="s">
        <v>5123</v>
      </c>
      <c r="G8881" t="s">
        <v>5124</v>
      </c>
      <c r="H8881" s="9">
        <v>2.0499999999999998</v>
      </c>
      <c r="I8881" t="s">
        <v>5125</v>
      </c>
      <c r="J8881" s="10">
        <f>ROUND(E8881/I8874* H8881,5)</f>
        <v>0.51249999999999996</v>
      </c>
      <c r="K8881" s="11"/>
    </row>
    <row r="8882" spans="2:11" x14ac:dyDescent="0.25">
      <c r="B8882" t="s">
        <v>5190</v>
      </c>
      <c r="C8882" t="s">
        <v>9</v>
      </c>
      <c r="D8882" t="s">
        <v>5191</v>
      </c>
      <c r="E8882" s="8">
        <v>0.25</v>
      </c>
      <c r="F8882" t="s">
        <v>5123</v>
      </c>
      <c r="G8882" t="s">
        <v>5124</v>
      </c>
      <c r="H8882" s="9">
        <v>2.54</v>
      </c>
      <c r="I8882" t="s">
        <v>5125</v>
      </c>
      <c r="J8882" s="10">
        <f>ROUND(E8882/I8874* H8882,5)</f>
        <v>0.63500000000000001</v>
      </c>
      <c r="K8882" s="11"/>
    </row>
    <row r="8883" spans="2:11" x14ac:dyDescent="0.25">
      <c r="D8883" s="12" t="s">
        <v>5130</v>
      </c>
      <c r="E8883" s="11"/>
      <c r="H8883" s="11"/>
      <c r="K8883" s="9">
        <f>SUM(J8880:J8882)</f>
        <v>2.782</v>
      </c>
    </row>
    <row r="8884" spans="2:11" x14ac:dyDescent="0.25">
      <c r="B8884" s="7" t="s">
        <v>5131</v>
      </c>
      <c r="E8884" s="11"/>
      <c r="H8884" s="11"/>
      <c r="K8884" s="11"/>
    </row>
    <row r="8885" spans="2:11" x14ac:dyDescent="0.25">
      <c r="B8885" t="s">
        <v>5273</v>
      </c>
      <c r="C8885" t="s">
        <v>136</v>
      </c>
      <c r="D8885" t="s">
        <v>5133</v>
      </c>
      <c r="E8885" s="8">
        <v>8.3999999999999995E-3</v>
      </c>
      <c r="G8885" t="s">
        <v>5124</v>
      </c>
      <c r="H8885" s="9">
        <v>2.04</v>
      </c>
      <c r="I8885" t="s">
        <v>5125</v>
      </c>
      <c r="J8885" s="10">
        <f>ROUND(E8885* H8885,5)</f>
        <v>1.7139999999999999E-2</v>
      </c>
      <c r="K8885" s="11"/>
    </row>
    <row r="8886" spans="2:11" x14ac:dyDescent="0.25">
      <c r="B8886" t="s">
        <v>6472</v>
      </c>
      <c r="C8886" t="s">
        <v>3757</v>
      </c>
      <c r="D8886" t="s">
        <v>5139</v>
      </c>
      <c r="E8886" s="8">
        <v>3.0999999999999999E-3</v>
      </c>
      <c r="G8886" t="s">
        <v>5124</v>
      </c>
      <c r="H8886" s="9">
        <v>138.19999999999999</v>
      </c>
      <c r="I8886" t="s">
        <v>5125</v>
      </c>
      <c r="J8886" s="10">
        <f>ROUND(E8886* H8886,5)</f>
        <v>0.42842000000000002</v>
      </c>
      <c r="K8886" s="11"/>
    </row>
    <row r="8887" spans="2:11" x14ac:dyDescent="0.25">
      <c r="B8887" t="s">
        <v>6640</v>
      </c>
      <c r="C8887" t="s">
        <v>3757</v>
      </c>
      <c r="D8887" t="s">
        <v>6641</v>
      </c>
      <c r="E8887" s="8">
        <v>4.9500000000000002E-2</v>
      </c>
      <c r="G8887" t="s">
        <v>5124</v>
      </c>
      <c r="H8887" s="9">
        <v>65.16</v>
      </c>
      <c r="I8887" t="s">
        <v>5125</v>
      </c>
      <c r="J8887" s="10">
        <f>ROUND(E8887* H8887,5)</f>
        <v>3.2254200000000002</v>
      </c>
      <c r="K8887" s="11"/>
    </row>
    <row r="8888" spans="2:11" x14ac:dyDescent="0.25">
      <c r="B8888" t="s">
        <v>6825</v>
      </c>
      <c r="C8888" t="s">
        <v>166</v>
      </c>
      <c r="D8888" t="s">
        <v>6826</v>
      </c>
      <c r="E8888" s="8">
        <v>1.02</v>
      </c>
      <c r="G8888" t="s">
        <v>5124</v>
      </c>
      <c r="H8888" s="9">
        <v>12.15</v>
      </c>
      <c r="I8888" t="s">
        <v>5125</v>
      </c>
      <c r="J8888" s="10">
        <f>ROUND(E8888* H8888,5)</f>
        <v>12.393000000000001</v>
      </c>
      <c r="K8888" s="11"/>
    </row>
    <row r="8889" spans="2:11" x14ac:dyDescent="0.25">
      <c r="D8889" s="12" t="s">
        <v>5140</v>
      </c>
      <c r="E8889" s="11"/>
      <c r="H8889" s="11"/>
      <c r="K8889" s="9">
        <f>SUM(J8885:J8888)</f>
        <v>16.063980000000001</v>
      </c>
    </row>
    <row r="8890" spans="2:11" x14ac:dyDescent="0.25">
      <c r="B8890" s="7" t="s">
        <v>5153</v>
      </c>
      <c r="E8890" s="11"/>
      <c r="H8890" s="11"/>
      <c r="K8890" s="11"/>
    </row>
    <row r="8891" spans="2:11" x14ac:dyDescent="0.25">
      <c r="B8891" t="s">
        <v>2027</v>
      </c>
      <c r="C8891" t="s">
        <v>136</v>
      </c>
      <c r="D8891" t="s">
        <v>2028</v>
      </c>
      <c r="E8891" s="8">
        <v>0.1</v>
      </c>
      <c r="G8891" t="s">
        <v>5124</v>
      </c>
      <c r="H8891" s="9">
        <v>122.54212</v>
      </c>
      <c r="I8891" t="s">
        <v>5125</v>
      </c>
      <c r="J8891" s="10">
        <f>ROUND(E8891* H8891,5)</f>
        <v>12.25421</v>
      </c>
      <c r="K8891" s="11"/>
    </row>
    <row r="8892" spans="2:11" x14ac:dyDescent="0.25">
      <c r="D8892" s="12" t="s">
        <v>8707</v>
      </c>
      <c r="E8892" s="11"/>
      <c r="H8892" s="11"/>
      <c r="K8892" s="9">
        <f>SUM(J8891:J8891)</f>
        <v>12.25421</v>
      </c>
    </row>
    <row r="8893" spans="2:11" x14ac:dyDescent="0.25">
      <c r="E8893" s="11"/>
      <c r="H8893" s="11"/>
      <c r="K8893" s="11"/>
    </row>
    <row r="8894" spans="2:11" x14ac:dyDescent="0.25">
      <c r="D8894" s="12" t="s">
        <v>5142</v>
      </c>
      <c r="E8894" s="11"/>
      <c r="H8894" s="11">
        <v>1.5</v>
      </c>
      <c r="I8894" t="s">
        <v>5143</v>
      </c>
      <c r="J8894">
        <f>ROUND(H8894/100*K8878,5)</f>
        <v>0.20238999999999999</v>
      </c>
      <c r="K8894" s="11"/>
    </row>
    <row r="8895" spans="2:11" x14ac:dyDescent="0.25">
      <c r="D8895" s="12" t="s">
        <v>5141</v>
      </c>
      <c r="E8895" s="11"/>
      <c r="H8895" s="11"/>
      <c r="K8895" s="13">
        <f>SUM(J8875:J8894)</f>
        <v>44.795080000000006</v>
      </c>
    </row>
    <row r="8896" spans="2:11" x14ac:dyDescent="0.25">
      <c r="D8896" s="12" t="s">
        <v>5157</v>
      </c>
      <c r="E8896" s="11"/>
      <c r="H8896" s="11">
        <v>6</v>
      </c>
      <c r="I8896" t="s">
        <v>5143</v>
      </c>
      <c r="K8896" s="9">
        <f>ROUND(H8896/100*K8895,5)</f>
        <v>2.6877</v>
      </c>
    </row>
    <row r="8897" spans="1:26" x14ac:dyDescent="0.25">
      <c r="D8897" s="12" t="s">
        <v>5144</v>
      </c>
      <c r="E8897" s="11"/>
      <c r="H8897" s="11"/>
      <c r="K8897" s="13">
        <f>SUM(K8895:K8896)</f>
        <v>47.482780000000005</v>
      </c>
    </row>
    <row r="8899" spans="1:26" ht="45" customHeight="1" x14ac:dyDescent="0.25">
      <c r="A8899" s="4" t="s">
        <v>8828</v>
      </c>
      <c r="B8899" s="4" t="s">
        <v>2720</v>
      </c>
      <c r="C8899" s="1" t="s">
        <v>166</v>
      </c>
      <c r="D8899" s="28" t="s">
        <v>2721</v>
      </c>
      <c r="E8899" s="29"/>
      <c r="F8899" s="29"/>
      <c r="G8899" s="1"/>
      <c r="H8899" s="5" t="s">
        <v>5119</v>
      </c>
      <c r="I8899" s="30">
        <v>1</v>
      </c>
      <c r="J8899" s="31"/>
      <c r="K8899" s="6">
        <f>ROUND(K8922,2)</f>
        <v>61.07</v>
      </c>
      <c r="L8899" s="1"/>
      <c r="M8899" s="1"/>
      <c r="N8899" s="1"/>
      <c r="O8899" s="1"/>
      <c r="P8899" s="1"/>
      <c r="Q8899" s="1"/>
      <c r="R8899" s="1"/>
      <c r="S8899" s="1"/>
      <c r="T8899" s="1"/>
      <c r="U8899" s="1"/>
      <c r="V8899" s="1"/>
      <c r="W8899" s="1"/>
      <c r="X8899" s="1"/>
      <c r="Y8899" s="1"/>
      <c r="Z8899" s="1"/>
    </row>
    <row r="8900" spans="1:26" x14ac:dyDescent="0.25">
      <c r="B8900" s="7" t="s">
        <v>5120</v>
      </c>
    </row>
    <row r="8901" spans="1:26" x14ac:dyDescent="0.25">
      <c r="B8901" t="s">
        <v>5182</v>
      </c>
      <c r="C8901" t="s">
        <v>9</v>
      </c>
      <c r="D8901" t="s">
        <v>5183</v>
      </c>
      <c r="E8901" s="8">
        <v>0.44444</v>
      </c>
      <c r="F8901" t="s">
        <v>5123</v>
      </c>
      <c r="G8901" t="s">
        <v>5124</v>
      </c>
      <c r="H8901" s="9">
        <v>24.55</v>
      </c>
      <c r="I8901" t="s">
        <v>5125</v>
      </c>
      <c r="J8901" s="10">
        <f>ROUND(E8901/I8899* H8901,5)</f>
        <v>10.911</v>
      </c>
      <c r="K8901" s="11"/>
    </row>
    <row r="8902" spans="1:26" x14ac:dyDescent="0.25">
      <c r="B8902" t="s">
        <v>5314</v>
      </c>
      <c r="C8902" t="s">
        <v>9</v>
      </c>
      <c r="D8902" t="s">
        <v>5315</v>
      </c>
      <c r="E8902" s="8">
        <v>0.44444</v>
      </c>
      <c r="F8902" t="s">
        <v>5123</v>
      </c>
      <c r="G8902" t="s">
        <v>5124</v>
      </c>
      <c r="H8902" s="9">
        <v>29.42</v>
      </c>
      <c r="I8902" t="s">
        <v>5125</v>
      </c>
      <c r="J8902" s="10">
        <f>ROUND(E8902/I8899* H8902,5)</f>
        <v>13.075419999999999</v>
      </c>
      <c r="K8902" s="11"/>
    </row>
    <row r="8903" spans="1:26" x14ac:dyDescent="0.25">
      <c r="D8903" s="12" t="s">
        <v>5126</v>
      </c>
      <c r="E8903" s="11"/>
      <c r="H8903" s="11"/>
      <c r="K8903" s="9">
        <f>SUM(J8901:J8902)</f>
        <v>23.986419999999999</v>
      </c>
    </row>
    <row r="8904" spans="1:26" x14ac:dyDescent="0.25">
      <c r="B8904" s="7" t="s">
        <v>5127</v>
      </c>
      <c r="E8904" s="11"/>
      <c r="H8904" s="11"/>
      <c r="K8904" s="11"/>
    </row>
    <row r="8905" spans="1:26" x14ac:dyDescent="0.25">
      <c r="B8905" t="s">
        <v>5235</v>
      </c>
      <c r="C8905" t="s">
        <v>9</v>
      </c>
      <c r="D8905" t="s">
        <v>5236</v>
      </c>
      <c r="E8905" s="8">
        <v>4.444E-2</v>
      </c>
      <c r="F8905" t="s">
        <v>5123</v>
      </c>
      <c r="G8905" t="s">
        <v>5124</v>
      </c>
      <c r="H8905" s="9">
        <v>65.38</v>
      </c>
      <c r="I8905" t="s">
        <v>5125</v>
      </c>
      <c r="J8905" s="10">
        <f>ROUND(E8905/I8899* H8905,5)</f>
        <v>2.9054899999999999</v>
      </c>
      <c r="K8905" s="11"/>
    </row>
    <row r="8906" spans="1:26" x14ac:dyDescent="0.25">
      <c r="B8906" t="s">
        <v>6441</v>
      </c>
      <c r="C8906" t="s">
        <v>9</v>
      </c>
      <c r="D8906" t="s">
        <v>5129</v>
      </c>
      <c r="E8906" s="8">
        <v>0.44444</v>
      </c>
      <c r="F8906" t="s">
        <v>5123</v>
      </c>
      <c r="G8906" t="s">
        <v>5124</v>
      </c>
      <c r="H8906" s="9">
        <v>2.0499999999999998</v>
      </c>
      <c r="I8906" t="s">
        <v>5125</v>
      </c>
      <c r="J8906" s="10">
        <f>ROUND(E8906/I8899* H8906,5)</f>
        <v>0.91110000000000002</v>
      </c>
      <c r="K8906" s="11"/>
    </row>
    <row r="8907" spans="1:26" x14ac:dyDescent="0.25">
      <c r="B8907" t="s">
        <v>5190</v>
      </c>
      <c r="C8907" t="s">
        <v>9</v>
      </c>
      <c r="D8907" t="s">
        <v>5191</v>
      </c>
      <c r="E8907" s="8">
        <v>0.44444</v>
      </c>
      <c r="F8907" t="s">
        <v>5123</v>
      </c>
      <c r="G8907" t="s">
        <v>5124</v>
      </c>
      <c r="H8907" s="9">
        <v>2.54</v>
      </c>
      <c r="I8907" t="s">
        <v>5125</v>
      </c>
      <c r="J8907" s="10">
        <f>ROUND(E8907/I8899* H8907,5)</f>
        <v>1.1288800000000001</v>
      </c>
      <c r="K8907" s="11"/>
    </row>
    <row r="8908" spans="1:26" x14ac:dyDescent="0.25">
      <c r="D8908" s="12" t="s">
        <v>5130</v>
      </c>
      <c r="E8908" s="11"/>
      <c r="H8908" s="11"/>
      <c r="K8908" s="9">
        <f>SUM(J8905:J8907)</f>
        <v>4.9454700000000003</v>
      </c>
    </row>
    <row r="8909" spans="1:26" x14ac:dyDescent="0.25">
      <c r="B8909" s="7" t="s">
        <v>5131</v>
      </c>
      <c r="E8909" s="11"/>
      <c r="H8909" s="11"/>
      <c r="K8909" s="11"/>
    </row>
    <row r="8910" spans="1:26" x14ac:dyDescent="0.25">
      <c r="B8910" t="s">
        <v>6825</v>
      </c>
      <c r="C8910" t="s">
        <v>166</v>
      </c>
      <c r="D8910" t="s">
        <v>6826</v>
      </c>
      <c r="E8910" s="8">
        <v>1.02</v>
      </c>
      <c r="G8910" t="s">
        <v>5124</v>
      </c>
      <c r="H8910" s="9">
        <v>12.15</v>
      </c>
      <c r="I8910" t="s">
        <v>5125</v>
      </c>
      <c r="J8910" s="10">
        <f>ROUND(E8910* H8910,5)</f>
        <v>12.393000000000001</v>
      </c>
      <c r="K8910" s="11"/>
    </row>
    <row r="8911" spans="1:26" x14ac:dyDescent="0.25">
      <c r="B8911" t="s">
        <v>6640</v>
      </c>
      <c r="C8911" t="s">
        <v>3757</v>
      </c>
      <c r="D8911" t="s">
        <v>6641</v>
      </c>
      <c r="E8911" s="8">
        <v>4.9500000000000002E-2</v>
      </c>
      <c r="G8911" t="s">
        <v>5124</v>
      </c>
      <c r="H8911" s="9">
        <v>65.16</v>
      </c>
      <c r="I8911" t="s">
        <v>5125</v>
      </c>
      <c r="J8911" s="10">
        <f>ROUND(E8911* H8911,5)</f>
        <v>3.2254200000000002</v>
      </c>
      <c r="K8911" s="11"/>
    </row>
    <row r="8912" spans="1:26" x14ac:dyDescent="0.25">
      <c r="B8912" t="s">
        <v>6472</v>
      </c>
      <c r="C8912" t="s">
        <v>3757</v>
      </c>
      <c r="D8912" t="s">
        <v>5139</v>
      </c>
      <c r="E8912" s="8">
        <v>3.0999999999999999E-3</v>
      </c>
      <c r="G8912" t="s">
        <v>5124</v>
      </c>
      <c r="H8912" s="9">
        <v>138.19999999999999</v>
      </c>
      <c r="I8912" t="s">
        <v>5125</v>
      </c>
      <c r="J8912" s="10">
        <f>ROUND(E8912* H8912,5)</f>
        <v>0.42842000000000002</v>
      </c>
      <c r="K8912" s="11"/>
    </row>
    <row r="8913" spans="1:26" x14ac:dyDescent="0.25">
      <c r="B8913" t="s">
        <v>5273</v>
      </c>
      <c r="C8913" t="s">
        <v>136</v>
      </c>
      <c r="D8913" t="s">
        <v>5133</v>
      </c>
      <c r="E8913" s="8">
        <v>8.3999999999999995E-3</v>
      </c>
      <c r="G8913" t="s">
        <v>5124</v>
      </c>
      <c r="H8913" s="9">
        <v>2.04</v>
      </c>
      <c r="I8913" t="s">
        <v>5125</v>
      </c>
      <c r="J8913" s="10">
        <f>ROUND(E8913* H8913,5)</f>
        <v>1.7139999999999999E-2</v>
      </c>
      <c r="K8913" s="11"/>
    </row>
    <row r="8914" spans="1:26" x14ac:dyDescent="0.25">
      <c r="D8914" s="12" t="s">
        <v>5140</v>
      </c>
      <c r="E8914" s="11"/>
      <c r="H8914" s="11"/>
      <c r="K8914" s="9">
        <f>SUM(J8910:J8913)</f>
        <v>16.063980000000001</v>
      </c>
    </row>
    <row r="8915" spans="1:26" x14ac:dyDescent="0.25">
      <c r="B8915" s="7" t="s">
        <v>5153</v>
      </c>
      <c r="E8915" s="11"/>
      <c r="H8915" s="11"/>
      <c r="K8915" s="11"/>
    </row>
    <row r="8916" spans="1:26" x14ac:dyDescent="0.25">
      <c r="B8916" t="s">
        <v>2027</v>
      </c>
      <c r="C8916" t="s">
        <v>136</v>
      </c>
      <c r="D8916" t="s">
        <v>2028</v>
      </c>
      <c r="E8916" s="8">
        <v>0.1</v>
      </c>
      <c r="G8916" t="s">
        <v>5124</v>
      </c>
      <c r="H8916" s="9">
        <v>122.54212</v>
      </c>
      <c r="I8916" t="s">
        <v>5125</v>
      </c>
      <c r="J8916" s="10">
        <f>ROUND(E8916* H8916,5)</f>
        <v>12.25421</v>
      </c>
      <c r="K8916" s="11"/>
    </row>
    <row r="8917" spans="1:26" x14ac:dyDescent="0.25">
      <c r="D8917" s="12" t="s">
        <v>8707</v>
      </c>
      <c r="E8917" s="11"/>
      <c r="H8917" s="11"/>
      <c r="K8917" s="9">
        <f>SUM(J8916:J8916)</f>
        <v>12.25421</v>
      </c>
    </row>
    <row r="8918" spans="1:26" x14ac:dyDescent="0.25">
      <c r="E8918" s="11"/>
      <c r="H8918" s="11"/>
      <c r="K8918" s="11"/>
    </row>
    <row r="8919" spans="1:26" x14ac:dyDescent="0.25">
      <c r="D8919" s="12" t="s">
        <v>5142</v>
      </c>
      <c r="E8919" s="11"/>
      <c r="H8919" s="11">
        <v>1.5</v>
      </c>
      <c r="I8919" t="s">
        <v>5143</v>
      </c>
      <c r="J8919">
        <f>ROUND(H8919/100*K8903,5)</f>
        <v>0.35980000000000001</v>
      </c>
      <c r="K8919" s="11"/>
    </row>
    <row r="8920" spans="1:26" x14ac:dyDescent="0.25">
      <c r="D8920" s="12" t="s">
        <v>5141</v>
      </c>
      <c r="E8920" s="11"/>
      <c r="H8920" s="11"/>
      <c r="K8920" s="13">
        <f>SUM(J8900:J8919)</f>
        <v>57.609879999999997</v>
      </c>
    </row>
    <row r="8921" spans="1:26" x14ac:dyDescent="0.25">
      <c r="D8921" s="12" t="s">
        <v>5157</v>
      </c>
      <c r="E8921" s="11"/>
      <c r="H8921" s="11">
        <v>6</v>
      </c>
      <c r="I8921" t="s">
        <v>5143</v>
      </c>
      <c r="K8921" s="9">
        <f>ROUND(H8921/100*K8920,5)</f>
        <v>3.4565899999999998</v>
      </c>
    </row>
    <row r="8922" spans="1:26" x14ac:dyDescent="0.25">
      <c r="D8922" s="12" t="s">
        <v>5144</v>
      </c>
      <c r="E8922" s="11"/>
      <c r="H8922" s="11"/>
      <c r="K8922" s="13">
        <f>SUM(K8920:K8921)</f>
        <v>61.066469999999995</v>
      </c>
    </row>
    <row r="8924" spans="1:26" ht="45" customHeight="1" x14ac:dyDescent="0.25">
      <c r="A8924" s="4" t="s">
        <v>8829</v>
      </c>
      <c r="B8924" s="4" t="s">
        <v>2722</v>
      </c>
      <c r="C8924" s="1" t="s">
        <v>166</v>
      </c>
      <c r="D8924" s="28" t="s">
        <v>2723</v>
      </c>
      <c r="E8924" s="29"/>
      <c r="F8924" s="29"/>
      <c r="G8924" s="1"/>
      <c r="H8924" s="5" t="s">
        <v>5119</v>
      </c>
      <c r="I8924" s="30">
        <v>1</v>
      </c>
      <c r="J8924" s="31"/>
      <c r="K8924" s="6">
        <f>ROUND(K8947,2)</f>
        <v>42.17</v>
      </c>
      <c r="L8924" s="1"/>
      <c r="M8924" s="1"/>
      <c r="N8924" s="1"/>
      <c r="O8924" s="1"/>
      <c r="P8924" s="1"/>
      <c r="Q8924" s="1"/>
      <c r="R8924" s="1"/>
      <c r="S8924" s="1"/>
      <c r="T8924" s="1"/>
      <c r="U8924" s="1"/>
      <c r="V8924" s="1"/>
      <c r="W8924" s="1"/>
      <c r="X8924" s="1"/>
      <c r="Y8924" s="1"/>
      <c r="Z8924" s="1"/>
    </row>
    <row r="8925" spans="1:26" x14ac:dyDescent="0.25">
      <c r="B8925" s="7" t="s">
        <v>5120</v>
      </c>
    </row>
    <row r="8926" spans="1:26" x14ac:dyDescent="0.25">
      <c r="B8926" t="s">
        <v>5182</v>
      </c>
      <c r="C8926" t="s">
        <v>9</v>
      </c>
      <c r="D8926" t="s">
        <v>5183</v>
      </c>
      <c r="E8926" s="8">
        <v>0.17391000000000001</v>
      </c>
      <c r="F8926" t="s">
        <v>5123</v>
      </c>
      <c r="G8926" t="s">
        <v>5124</v>
      </c>
      <c r="H8926" s="9">
        <v>24.55</v>
      </c>
      <c r="I8926" t="s">
        <v>5125</v>
      </c>
      <c r="J8926" s="10">
        <f>ROUND(E8926/I8924* H8926,5)</f>
        <v>4.2694900000000002</v>
      </c>
      <c r="K8926" s="11"/>
    </row>
    <row r="8927" spans="1:26" x14ac:dyDescent="0.25">
      <c r="B8927" t="s">
        <v>5314</v>
      </c>
      <c r="C8927" t="s">
        <v>9</v>
      </c>
      <c r="D8927" t="s">
        <v>5315</v>
      </c>
      <c r="E8927" s="8">
        <v>0.17391000000000001</v>
      </c>
      <c r="F8927" t="s">
        <v>5123</v>
      </c>
      <c r="G8927" t="s">
        <v>5124</v>
      </c>
      <c r="H8927" s="9">
        <v>29.42</v>
      </c>
      <c r="I8927" t="s">
        <v>5125</v>
      </c>
      <c r="J8927" s="10">
        <f>ROUND(E8927/I8924* H8927,5)</f>
        <v>5.1164300000000003</v>
      </c>
      <c r="K8927" s="11"/>
    </row>
    <row r="8928" spans="1:26" x14ac:dyDescent="0.25">
      <c r="D8928" s="12" t="s">
        <v>5126</v>
      </c>
      <c r="E8928" s="11"/>
      <c r="H8928" s="11"/>
      <c r="K8928" s="9">
        <f>SUM(J8926:J8927)</f>
        <v>9.3859200000000005</v>
      </c>
    </row>
    <row r="8929" spans="2:11" x14ac:dyDescent="0.25">
      <c r="B8929" s="7" t="s">
        <v>5127</v>
      </c>
      <c r="E8929" s="11"/>
      <c r="H8929" s="11"/>
      <c r="K8929" s="11"/>
    </row>
    <row r="8930" spans="2:11" x14ac:dyDescent="0.25">
      <c r="B8930" t="s">
        <v>5190</v>
      </c>
      <c r="C8930" t="s">
        <v>9</v>
      </c>
      <c r="D8930" t="s">
        <v>5191</v>
      </c>
      <c r="E8930" s="8">
        <v>0.17391000000000001</v>
      </c>
      <c r="F8930" t="s">
        <v>5123</v>
      </c>
      <c r="G8930" t="s">
        <v>5124</v>
      </c>
      <c r="H8930" s="9">
        <v>2.54</v>
      </c>
      <c r="I8930" t="s">
        <v>5125</v>
      </c>
      <c r="J8930" s="10">
        <f>ROUND(E8930/I8924* H8930,5)</f>
        <v>0.44173000000000001</v>
      </c>
      <c r="K8930" s="11"/>
    </row>
    <row r="8931" spans="2:11" x14ac:dyDescent="0.25">
      <c r="B8931" t="s">
        <v>5235</v>
      </c>
      <c r="C8931" t="s">
        <v>9</v>
      </c>
      <c r="D8931" t="s">
        <v>5236</v>
      </c>
      <c r="E8931" s="8">
        <v>1.7389999999999999E-2</v>
      </c>
      <c r="F8931" t="s">
        <v>5123</v>
      </c>
      <c r="G8931" t="s">
        <v>5124</v>
      </c>
      <c r="H8931" s="9">
        <v>65.38</v>
      </c>
      <c r="I8931" t="s">
        <v>5125</v>
      </c>
      <c r="J8931" s="10">
        <f>ROUND(E8931/I8924* H8931,5)</f>
        <v>1.13696</v>
      </c>
      <c r="K8931" s="11"/>
    </row>
    <row r="8932" spans="2:11" x14ac:dyDescent="0.25">
      <c r="B8932" t="s">
        <v>6441</v>
      </c>
      <c r="C8932" t="s">
        <v>9</v>
      </c>
      <c r="D8932" t="s">
        <v>5129</v>
      </c>
      <c r="E8932" s="8">
        <v>0.17391000000000001</v>
      </c>
      <c r="F8932" t="s">
        <v>5123</v>
      </c>
      <c r="G8932" t="s">
        <v>5124</v>
      </c>
      <c r="H8932" s="9">
        <v>2.0499999999999998</v>
      </c>
      <c r="I8932" t="s">
        <v>5125</v>
      </c>
      <c r="J8932" s="10">
        <f>ROUND(E8932/I8924* H8932,5)</f>
        <v>0.35652</v>
      </c>
      <c r="K8932" s="11"/>
    </row>
    <row r="8933" spans="2:11" x14ac:dyDescent="0.25">
      <c r="D8933" s="12" t="s">
        <v>5130</v>
      </c>
      <c r="E8933" s="11"/>
      <c r="H8933" s="11"/>
      <c r="K8933" s="9">
        <f>SUM(J8930:J8932)</f>
        <v>1.9352099999999999</v>
      </c>
    </row>
    <row r="8934" spans="2:11" x14ac:dyDescent="0.25">
      <c r="B8934" s="7" t="s">
        <v>5131</v>
      </c>
      <c r="E8934" s="11"/>
      <c r="H8934" s="11"/>
      <c r="K8934" s="11"/>
    </row>
    <row r="8935" spans="2:11" x14ac:dyDescent="0.25">
      <c r="B8935" t="s">
        <v>6472</v>
      </c>
      <c r="C8935" t="s">
        <v>3757</v>
      </c>
      <c r="D8935" t="s">
        <v>5139</v>
      </c>
      <c r="E8935" s="8">
        <v>3.0999999999999999E-3</v>
      </c>
      <c r="G8935" t="s">
        <v>5124</v>
      </c>
      <c r="H8935" s="9">
        <v>138.19999999999999</v>
      </c>
      <c r="I8935" t="s">
        <v>5125</v>
      </c>
      <c r="J8935" s="10">
        <f>ROUND(E8935* H8935,5)</f>
        <v>0.42842000000000002</v>
      </c>
      <c r="K8935" s="11"/>
    </row>
    <row r="8936" spans="2:11" x14ac:dyDescent="0.25">
      <c r="B8936" t="s">
        <v>6640</v>
      </c>
      <c r="C8936" t="s">
        <v>3757</v>
      </c>
      <c r="D8936" t="s">
        <v>6641</v>
      </c>
      <c r="E8936" s="8">
        <v>4.9500000000000002E-2</v>
      </c>
      <c r="G8936" t="s">
        <v>5124</v>
      </c>
      <c r="H8936" s="9">
        <v>65.16</v>
      </c>
      <c r="I8936" t="s">
        <v>5125</v>
      </c>
      <c r="J8936" s="10">
        <f>ROUND(E8936* H8936,5)</f>
        <v>3.2254200000000002</v>
      </c>
      <c r="K8936" s="11"/>
    </row>
    <row r="8937" spans="2:11" x14ac:dyDescent="0.25">
      <c r="B8937" t="s">
        <v>5273</v>
      </c>
      <c r="C8937" t="s">
        <v>136</v>
      </c>
      <c r="D8937" t="s">
        <v>5133</v>
      </c>
      <c r="E8937" s="8">
        <v>8.3999999999999995E-3</v>
      </c>
      <c r="G8937" t="s">
        <v>5124</v>
      </c>
      <c r="H8937" s="9">
        <v>2.04</v>
      </c>
      <c r="I8937" t="s">
        <v>5125</v>
      </c>
      <c r="J8937" s="10">
        <f>ROUND(E8937* H8937,5)</f>
        <v>1.7139999999999999E-2</v>
      </c>
      <c r="K8937" s="11"/>
    </row>
    <row r="8938" spans="2:11" x14ac:dyDescent="0.25">
      <c r="B8938" t="s">
        <v>6825</v>
      </c>
      <c r="C8938" t="s">
        <v>166</v>
      </c>
      <c r="D8938" t="s">
        <v>6826</v>
      </c>
      <c r="E8938" s="8">
        <v>1.02</v>
      </c>
      <c r="G8938" t="s">
        <v>5124</v>
      </c>
      <c r="H8938" s="9">
        <v>12.15</v>
      </c>
      <c r="I8938" t="s">
        <v>5125</v>
      </c>
      <c r="J8938" s="10">
        <f>ROUND(E8938* H8938,5)</f>
        <v>12.393000000000001</v>
      </c>
      <c r="K8938" s="11"/>
    </row>
    <row r="8939" spans="2:11" x14ac:dyDescent="0.25">
      <c r="D8939" s="12" t="s">
        <v>5140</v>
      </c>
      <c r="E8939" s="11"/>
      <c r="H8939" s="11"/>
      <c r="K8939" s="9">
        <f>SUM(J8935:J8938)</f>
        <v>16.063980000000001</v>
      </c>
    </row>
    <row r="8940" spans="2:11" x14ac:dyDescent="0.25">
      <c r="B8940" s="7" t="s">
        <v>5153</v>
      </c>
      <c r="E8940" s="11"/>
      <c r="H8940" s="11"/>
      <c r="K8940" s="11"/>
    </row>
    <row r="8941" spans="2:11" x14ac:dyDescent="0.25">
      <c r="B8941" t="s">
        <v>2027</v>
      </c>
      <c r="C8941" t="s">
        <v>136</v>
      </c>
      <c r="D8941" t="s">
        <v>2028</v>
      </c>
      <c r="E8941" s="8">
        <v>0.1</v>
      </c>
      <c r="G8941" t="s">
        <v>5124</v>
      </c>
      <c r="H8941" s="9">
        <v>122.54212</v>
      </c>
      <c r="I8941" t="s">
        <v>5125</v>
      </c>
      <c r="J8941" s="10">
        <f>ROUND(E8941* H8941,5)</f>
        <v>12.25421</v>
      </c>
      <c r="K8941" s="11"/>
    </row>
    <row r="8942" spans="2:11" x14ac:dyDescent="0.25">
      <c r="D8942" s="12" t="s">
        <v>8707</v>
      </c>
      <c r="E8942" s="11"/>
      <c r="H8942" s="11"/>
      <c r="K8942" s="9">
        <f>SUM(J8941:J8941)</f>
        <v>12.25421</v>
      </c>
    </row>
    <row r="8943" spans="2:11" x14ac:dyDescent="0.25">
      <c r="E8943" s="11"/>
      <c r="H8943" s="11"/>
      <c r="K8943" s="11"/>
    </row>
    <row r="8944" spans="2:11" x14ac:dyDescent="0.25">
      <c r="D8944" s="12" t="s">
        <v>5142</v>
      </c>
      <c r="E8944" s="11"/>
      <c r="H8944" s="11">
        <v>1.5</v>
      </c>
      <c r="I8944" t="s">
        <v>5143</v>
      </c>
      <c r="J8944">
        <f>ROUND(H8944/100*K8928,5)</f>
        <v>0.14079</v>
      </c>
      <c r="K8944" s="11"/>
    </row>
    <row r="8945" spans="1:26" x14ac:dyDescent="0.25">
      <c r="D8945" s="12" t="s">
        <v>5141</v>
      </c>
      <c r="E8945" s="11"/>
      <c r="H8945" s="11"/>
      <c r="K8945" s="13">
        <f>SUM(J8925:J8944)</f>
        <v>39.780110000000001</v>
      </c>
    </row>
    <row r="8946" spans="1:26" x14ac:dyDescent="0.25">
      <c r="D8946" s="12" t="s">
        <v>5157</v>
      </c>
      <c r="E8946" s="11"/>
      <c r="H8946" s="11">
        <v>6</v>
      </c>
      <c r="I8946" t="s">
        <v>5143</v>
      </c>
      <c r="K8946" s="9">
        <f>ROUND(H8946/100*K8945,5)</f>
        <v>2.3868100000000001</v>
      </c>
    </row>
    <row r="8947" spans="1:26" x14ac:dyDescent="0.25">
      <c r="D8947" s="12" t="s">
        <v>5144</v>
      </c>
      <c r="E8947" s="11"/>
      <c r="H8947" s="11"/>
      <c r="K8947" s="13">
        <f>SUM(K8945:K8946)</f>
        <v>42.166919999999998</v>
      </c>
    </row>
    <row r="8949" spans="1:26" ht="45" customHeight="1" x14ac:dyDescent="0.25">
      <c r="A8949" s="4" t="s">
        <v>8830</v>
      </c>
      <c r="B8949" s="4" t="s">
        <v>2724</v>
      </c>
      <c r="C8949" s="1" t="s">
        <v>166</v>
      </c>
      <c r="D8949" s="28" t="s">
        <v>2725</v>
      </c>
      <c r="E8949" s="29"/>
      <c r="F8949" s="29"/>
      <c r="G8949" s="1"/>
      <c r="H8949" s="5" t="s">
        <v>5119</v>
      </c>
      <c r="I8949" s="30">
        <v>1</v>
      </c>
      <c r="J8949" s="31"/>
      <c r="K8949" s="6">
        <f>ROUND(K8972,2)</f>
        <v>57.96</v>
      </c>
      <c r="L8949" s="1"/>
      <c r="M8949" s="1"/>
      <c r="N8949" s="1"/>
      <c r="O8949" s="1"/>
      <c r="P8949" s="1"/>
      <c r="Q8949" s="1"/>
      <c r="R8949" s="1"/>
      <c r="S8949" s="1"/>
      <c r="T8949" s="1"/>
      <c r="U8949" s="1"/>
      <c r="V8949" s="1"/>
      <c r="W8949" s="1"/>
      <c r="X8949" s="1"/>
      <c r="Y8949" s="1"/>
      <c r="Z8949" s="1"/>
    </row>
    <row r="8950" spans="1:26" x14ac:dyDescent="0.25">
      <c r="B8950" s="7" t="s">
        <v>5120</v>
      </c>
    </row>
    <row r="8951" spans="1:26" x14ac:dyDescent="0.25">
      <c r="B8951" t="s">
        <v>5314</v>
      </c>
      <c r="C8951" t="s">
        <v>9</v>
      </c>
      <c r="D8951" t="s">
        <v>5315</v>
      </c>
      <c r="E8951" s="8">
        <v>0.4</v>
      </c>
      <c r="F8951" t="s">
        <v>5123</v>
      </c>
      <c r="G8951" t="s">
        <v>5124</v>
      </c>
      <c r="H8951" s="9">
        <v>29.42</v>
      </c>
      <c r="I8951" t="s">
        <v>5125</v>
      </c>
      <c r="J8951" s="10">
        <f>ROUND(E8951/I8949* H8951,5)</f>
        <v>11.768000000000001</v>
      </c>
      <c r="K8951" s="11"/>
    </row>
    <row r="8952" spans="1:26" x14ac:dyDescent="0.25">
      <c r="B8952" t="s">
        <v>5182</v>
      </c>
      <c r="C8952" t="s">
        <v>9</v>
      </c>
      <c r="D8952" t="s">
        <v>5183</v>
      </c>
      <c r="E8952" s="8">
        <v>0.4</v>
      </c>
      <c r="F8952" t="s">
        <v>5123</v>
      </c>
      <c r="G8952" t="s">
        <v>5124</v>
      </c>
      <c r="H8952" s="9">
        <v>24.55</v>
      </c>
      <c r="I8952" t="s">
        <v>5125</v>
      </c>
      <c r="J8952" s="10">
        <f>ROUND(E8952/I8949* H8952,5)</f>
        <v>9.82</v>
      </c>
      <c r="K8952" s="11"/>
    </row>
    <row r="8953" spans="1:26" x14ac:dyDescent="0.25">
      <c r="D8953" s="12" t="s">
        <v>5126</v>
      </c>
      <c r="E8953" s="11"/>
      <c r="H8953" s="11"/>
      <c r="K8953" s="9">
        <f>SUM(J8951:J8952)</f>
        <v>21.588000000000001</v>
      </c>
    </row>
    <row r="8954" spans="1:26" x14ac:dyDescent="0.25">
      <c r="B8954" s="7" t="s">
        <v>5127</v>
      </c>
      <c r="E8954" s="11"/>
      <c r="H8954" s="11"/>
      <c r="K8954" s="11"/>
    </row>
    <row r="8955" spans="1:26" x14ac:dyDescent="0.25">
      <c r="B8955" t="s">
        <v>6441</v>
      </c>
      <c r="C8955" t="s">
        <v>9</v>
      </c>
      <c r="D8955" t="s">
        <v>5129</v>
      </c>
      <c r="E8955" s="8">
        <v>0.4</v>
      </c>
      <c r="F8955" t="s">
        <v>5123</v>
      </c>
      <c r="G8955" t="s">
        <v>5124</v>
      </c>
      <c r="H8955" s="9">
        <v>2.0499999999999998</v>
      </c>
      <c r="I8955" t="s">
        <v>5125</v>
      </c>
      <c r="J8955" s="10">
        <f>ROUND(E8955/I8949* H8955,5)</f>
        <v>0.82</v>
      </c>
      <c r="K8955" s="11"/>
    </row>
    <row r="8956" spans="1:26" x14ac:dyDescent="0.25">
      <c r="B8956" t="s">
        <v>5235</v>
      </c>
      <c r="C8956" t="s">
        <v>9</v>
      </c>
      <c r="D8956" t="s">
        <v>5236</v>
      </c>
      <c r="E8956" s="8">
        <v>0.04</v>
      </c>
      <c r="F8956" t="s">
        <v>5123</v>
      </c>
      <c r="G8956" t="s">
        <v>5124</v>
      </c>
      <c r="H8956" s="9">
        <v>65.38</v>
      </c>
      <c r="I8956" t="s">
        <v>5125</v>
      </c>
      <c r="J8956" s="10">
        <f>ROUND(E8956/I8949* H8956,5)</f>
        <v>2.6152000000000002</v>
      </c>
      <c r="K8956" s="11"/>
    </row>
    <row r="8957" spans="1:26" x14ac:dyDescent="0.25">
      <c r="B8957" t="s">
        <v>5190</v>
      </c>
      <c r="C8957" t="s">
        <v>9</v>
      </c>
      <c r="D8957" t="s">
        <v>5191</v>
      </c>
      <c r="E8957" s="8">
        <v>0.4</v>
      </c>
      <c r="F8957" t="s">
        <v>5123</v>
      </c>
      <c r="G8957" t="s">
        <v>5124</v>
      </c>
      <c r="H8957" s="9">
        <v>2.54</v>
      </c>
      <c r="I8957" t="s">
        <v>5125</v>
      </c>
      <c r="J8957" s="10">
        <f>ROUND(E8957/I8949* H8957,5)</f>
        <v>1.016</v>
      </c>
      <c r="K8957" s="11"/>
    </row>
    <row r="8958" spans="1:26" x14ac:dyDescent="0.25">
      <c r="D8958" s="12" t="s">
        <v>5130</v>
      </c>
      <c r="E8958" s="11"/>
      <c r="H8958" s="11"/>
      <c r="K8958" s="9">
        <f>SUM(J8955:J8957)</f>
        <v>4.4512</v>
      </c>
    </row>
    <row r="8959" spans="1:26" x14ac:dyDescent="0.25">
      <c r="B8959" s="7" t="s">
        <v>5131</v>
      </c>
      <c r="E8959" s="11"/>
      <c r="H8959" s="11"/>
      <c r="K8959" s="11"/>
    </row>
    <row r="8960" spans="1:26" x14ac:dyDescent="0.25">
      <c r="B8960" t="s">
        <v>6825</v>
      </c>
      <c r="C8960" t="s">
        <v>166</v>
      </c>
      <c r="D8960" t="s">
        <v>6826</v>
      </c>
      <c r="E8960" s="8">
        <v>1.02</v>
      </c>
      <c r="G8960" t="s">
        <v>5124</v>
      </c>
      <c r="H8960" s="9">
        <v>12.15</v>
      </c>
      <c r="I8960" t="s">
        <v>5125</v>
      </c>
      <c r="J8960" s="10">
        <f>ROUND(E8960* H8960,5)</f>
        <v>12.393000000000001</v>
      </c>
      <c r="K8960" s="11"/>
    </row>
    <row r="8961" spans="1:26" x14ac:dyDescent="0.25">
      <c r="B8961" t="s">
        <v>6640</v>
      </c>
      <c r="C8961" t="s">
        <v>3757</v>
      </c>
      <c r="D8961" t="s">
        <v>6641</v>
      </c>
      <c r="E8961" s="8">
        <v>4.9500000000000002E-2</v>
      </c>
      <c r="G8961" t="s">
        <v>5124</v>
      </c>
      <c r="H8961" s="9">
        <v>65.16</v>
      </c>
      <c r="I8961" t="s">
        <v>5125</v>
      </c>
      <c r="J8961" s="10">
        <f>ROUND(E8961* H8961,5)</f>
        <v>3.2254200000000002</v>
      </c>
      <c r="K8961" s="11"/>
    </row>
    <row r="8962" spans="1:26" x14ac:dyDescent="0.25">
      <c r="B8962" t="s">
        <v>6472</v>
      </c>
      <c r="C8962" t="s">
        <v>3757</v>
      </c>
      <c r="D8962" t="s">
        <v>5139</v>
      </c>
      <c r="E8962" s="8">
        <v>3.0999999999999999E-3</v>
      </c>
      <c r="G8962" t="s">
        <v>5124</v>
      </c>
      <c r="H8962" s="9">
        <v>138.19999999999999</v>
      </c>
      <c r="I8962" t="s">
        <v>5125</v>
      </c>
      <c r="J8962" s="10">
        <f>ROUND(E8962* H8962,5)</f>
        <v>0.42842000000000002</v>
      </c>
      <c r="K8962" s="11"/>
    </row>
    <row r="8963" spans="1:26" x14ac:dyDescent="0.25">
      <c r="B8963" t="s">
        <v>5273</v>
      </c>
      <c r="C8963" t="s">
        <v>136</v>
      </c>
      <c r="D8963" t="s">
        <v>5133</v>
      </c>
      <c r="E8963" s="8">
        <v>8.3999999999999995E-3</v>
      </c>
      <c r="G8963" t="s">
        <v>5124</v>
      </c>
      <c r="H8963" s="9">
        <v>2.04</v>
      </c>
      <c r="I8963" t="s">
        <v>5125</v>
      </c>
      <c r="J8963" s="10">
        <f>ROUND(E8963* H8963,5)</f>
        <v>1.7139999999999999E-2</v>
      </c>
      <c r="K8963" s="11"/>
    </row>
    <row r="8964" spans="1:26" x14ac:dyDescent="0.25">
      <c r="D8964" s="12" t="s">
        <v>5140</v>
      </c>
      <c r="E8964" s="11"/>
      <c r="H8964" s="11"/>
      <c r="K8964" s="9">
        <f>SUM(J8960:J8963)</f>
        <v>16.063980000000001</v>
      </c>
    </row>
    <row r="8965" spans="1:26" x14ac:dyDescent="0.25">
      <c r="B8965" s="7" t="s">
        <v>5153</v>
      </c>
      <c r="E8965" s="11"/>
      <c r="H8965" s="11"/>
      <c r="K8965" s="11"/>
    </row>
    <row r="8966" spans="1:26" x14ac:dyDescent="0.25">
      <c r="B8966" t="s">
        <v>2027</v>
      </c>
      <c r="C8966" t="s">
        <v>136</v>
      </c>
      <c r="D8966" t="s">
        <v>2028</v>
      </c>
      <c r="E8966" s="8">
        <v>0.1</v>
      </c>
      <c r="G8966" t="s">
        <v>5124</v>
      </c>
      <c r="H8966" s="9">
        <v>122.54212</v>
      </c>
      <c r="I8966" t="s">
        <v>5125</v>
      </c>
      <c r="J8966" s="10">
        <f>ROUND(E8966* H8966,5)</f>
        <v>12.25421</v>
      </c>
      <c r="K8966" s="11"/>
    </row>
    <row r="8967" spans="1:26" x14ac:dyDescent="0.25">
      <c r="D8967" s="12" t="s">
        <v>8707</v>
      </c>
      <c r="E8967" s="11"/>
      <c r="H8967" s="11"/>
      <c r="K8967" s="9">
        <f>SUM(J8966:J8966)</f>
        <v>12.25421</v>
      </c>
    </row>
    <row r="8968" spans="1:26" x14ac:dyDescent="0.25">
      <c r="E8968" s="11"/>
      <c r="H8968" s="11"/>
      <c r="K8968" s="11"/>
    </row>
    <row r="8969" spans="1:26" x14ac:dyDescent="0.25">
      <c r="D8969" s="12" t="s">
        <v>5142</v>
      </c>
      <c r="E8969" s="11"/>
      <c r="H8969" s="11">
        <v>1.5</v>
      </c>
      <c r="I8969" t="s">
        <v>5143</v>
      </c>
      <c r="J8969">
        <f>ROUND(H8969/100*K8953,5)</f>
        <v>0.32382</v>
      </c>
      <c r="K8969" s="11"/>
    </row>
    <row r="8970" spans="1:26" x14ac:dyDescent="0.25">
      <c r="D8970" s="12" t="s">
        <v>5141</v>
      </c>
      <c r="E8970" s="11"/>
      <c r="H8970" s="11"/>
      <c r="K8970" s="13">
        <f>SUM(J8950:J8969)</f>
        <v>54.68121</v>
      </c>
    </row>
    <row r="8971" spans="1:26" x14ac:dyDescent="0.25">
      <c r="D8971" s="12" t="s">
        <v>5157</v>
      </c>
      <c r="E8971" s="11"/>
      <c r="H8971" s="11">
        <v>6</v>
      </c>
      <c r="I8971" t="s">
        <v>5143</v>
      </c>
      <c r="K8971" s="9">
        <f>ROUND(H8971/100*K8970,5)</f>
        <v>3.2808700000000002</v>
      </c>
    </row>
    <row r="8972" spans="1:26" x14ac:dyDescent="0.25">
      <c r="D8972" s="12" t="s">
        <v>5144</v>
      </c>
      <c r="E8972" s="11"/>
      <c r="H8972" s="11"/>
      <c r="K8972" s="13">
        <f>SUM(K8970:K8971)</f>
        <v>57.96208</v>
      </c>
    </row>
    <row r="8974" spans="1:26" ht="45" customHeight="1" x14ac:dyDescent="0.25">
      <c r="A8974" s="4" t="s">
        <v>8831</v>
      </c>
      <c r="B8974" s="4" t="s">
        <v>2726</v>
      </c>
      <c r="C8974" s="1" t="s">
        <v>166</v>
      </c>
      <c r="D8974" s="28" t="s">
        <v>2727</v>
      </c>
      <c r="E8974" s="29"/>
      <c r="F8974" s="29"/>
      <c r="G8974" s="1"/>
      <c r="H8974" s="5" t="s">
        <v>5119</v>
      </c>
      <c r="I8974" s="30">
        <v>1</v>
      </c>
      <c r="J8974" s="31"/>
      <c r="K8974" s="6">
        <f>ROUND(K8998,2)</f>
        <v>48.92</v>
      </c>
      <c r="L8974" s="1"/>
      <c r="M8974" s="1"/>
      <c r="N8974" s="1"/>
      <c r="O8974" s="1"/>
      <c r="P8974" s="1"/>
      <c r="Q8974" s="1"/>
      <c r="R8974" s="1"/>
      <c r="S8974" s="1"/>
      <c r="T8974" s="1"/>
      <c r="U8974" s="1"/>
      <c r="V8974" s="1"/>
      <c r="W8974" s="1"/>
      <c r="X8974" s="1"/>
      <c r="Y8974" s="1"/>
      <c r="Z8974" s="1"/>
    </row>
    <row r="8975" spans="1:26" x14ac:dyDescent="0.25">
      <c r="B8975" s="7" t="s">
        <v>5120</v>
      </c>
    </row>
    <row r="8976" spans="1:26" x14ac:dyDescent="0.25">
      <c r="B8976" t="s">
        <v>5182</v>
      </c>
      <c r="C8976" t="s">
        <v>9</v>
      </c>
      <c r="D8976" t="s">
        <v>5183</v>
      </c>
      <c r="E8976" s="8">
        <v>0.25</v>
      </c>
      <c r="F8976" t="s">
        <v>5123</v>
      </c>
      <c r="G8976" t="s">
        <v>5124</v>
      </c>
      <c r="H8976" s="9">
        <v>24.55</v>
      </c>
      <c r="I8976" t="s">
        <v>5125</v>
      </c>
      <c r="J8976" s="10">
        <f>ROUND(E8976/I8974* H8976,5)</f>
        <v>6.1375000000000002</v>
      </c>
      <c r="K8976" s="11"/>
    </row>
    <row r="8977" spans="2:11" x14ac:dyDescent="0.25">
      <c r="B8977" t="s">
        <v>5314</v>
      </c>
      <c r="C8977" t="s">
        <v>9</v>
      </c>
      <c r="D8977" t="s">
        <v>5315</v>
      </c>
      <c r="E8977" s="8">
        <v>0.25</v>
      </c>
      <c r="F8977" t="s">
        <v>5123</v>
      </c>
      <c r="G8977" t="s">
        <v>5124</v>
      </c>
      <c r="H8977" s="9">
        <v>29.42</v>
      </c>
      <c r="I8977" t="s">
        <v>5125</v>
      </c>
      <c r="J8977" s="10">
        <f>ROUND(E8977/I8974* H8977,5)</f>
        <v>7.3550000000000004</v>
      </c>
      <c r="K8977" s="11"/>
    </row>
    <row r="8978" spans="2:11" x14ac:dyDescent="0.25">
      <c r="D8978" s="12" t="s">
        <v>5126</v>
      </c>
      <c r="E8978" s="11"/>
      <c r="H8978" s="11"/>
      <c r="K8978" s="9">
        <f>SUM(J8976:J8977)</f>
        <v>13.4925</v>
      </c>
    </row>
    <row r="8979" spans="2:11" x14ac:dyDescent="0.25">
      <c r="B8979" s="7" t="s">
        <v>5127</v>
      </c>
      <c r="E8979" s="11"/>
      <c r="H8979" s="11"/>
      <c r="K8979" s="11"/>
    </row>
    <row r="8980" spans="2:11" x14ac:dyDescent="0.25">
      <c r="B8980" t="s">
        <v>6441</v>
      </c>
      <c r="C8980" t="s">
        <v>9</v>
      </c>
      <c r="D8980" t="s">
        <v>5129</v>
      </c>
      <c r="E8980" s="8">
        <v>0.25</v>
      </c>
      <c r="F8980" t="s">
        <v>5123</v>
      </c>
      <c r="G8980" t="s">
        <v>5124</v>
      </c>
      <c r="H8980" s="9">
        <v>2.0499999999999998</v>
      </c>
      <c r="I8980" t="s">
        <v>5125</v>
      </c>
      <c r="J8980" s="10">
        <f>ROUND(E8980/I8974* H8980,5)</f>
        <v>0.51249999999999996</v>
      </c>
      <c r="K8980" s="11"/>
    </row>
    <row r="8981" spans="2:11" x14ac:dyDescent="0.25">
      <c r="B8981" t="s">
        <v>5235</v>
      </c>
      <c r="C8981" t="s">
        <v>9</v>
      </c>
      <c r="D8981" t="s">
        <v>5236</v>
      </c>
      <c r="E8981" s="8">
        <v>2.5000000000000001E-2</v>
      </c>
      <c r="F8981" t="s">
        <v>5123</v>
      </c>
      <c r="G8981" t="s">
        <v>5124</v>
      </c>
      <c r="H8981" s="9">
        <v>65.38</v>
      </c>
      <c r="I8981" t="s">
        <v>5125</v>
      </c>
      <c r="J8981" s="10">
        <f>ROUND(E8981/I8974* H8981,5)</f>
        <v>1.6345000000000001</v>
      </c>
      <c r="K8981" s="11"/>
    </row>
    <row r="8982" spans="2:11" x14ac:dyDescent="0.25">
      <c r="B8982" t="s">
        <v>5190</v>
      </c>
      <c r="C8982" t="s">
        <v>9</v>
      </c>
      <c r="D8982" t="s">
        <v>5191</v>
      </c>
      <c r="E8982" s="8">
        <v>0.25</v>
      </c>
      <c r="F8982" t="s">
        <v>5123</v>
      </c>
      <c r="G8982" t="s">
        <v>5124</v>
      </c>
      <c r="H8982" s="9">
        <v>2.54</v>
      </c>
      <c r="I8982" t="s">
        <v>5125</v>
      </c>
      <c r="J8982" s="10">
        <f>ROUND(E8982/I8974* H8982,5)</f>
        <v>0.63500000000000001</v>
      </c>
      <c r="K8982" s="11"/>
    </row>
    <row r="8983" spans="2:11" x14ac:dyDescent="0.25">
      <c r="D8983" s="12" t="s">
        <v>5130</v>
      </c>
      <c r="E8983" s="11"/>
      <c r="H8983" s="11"/>
      <c r="K8983" s="9">
        <f>SUM(J8980:J8982)</f>
        <v>2.782</v>
      </c>
    </row>
    <row r="8984" spans="2:11" x14ac:dyDescent="0.25">
      <c r="B8984" s="7" t="s">
        <v>5131</v>
      </c>
      <c r="E8984" s="11"/>
      <c r="H8984" s="11"/>
      <c r="K8984" s="11"/>
    </row>
    <row r="8985" spans="2:11" x14ac:dyDescent="0.25">
      <c r="B8985" t="s">
        <v>6472</v>
      </c>
      <c r="C8985" t="s">
        <v>3757</v>
      </c>
      <c r="D8985" t="s">
        <v>5139</v>
      </c>
      <c r="E8985" s="8">
        <v>3.0999999999999999E-3</v>
      </c>
      <c r="G8985" t="s">
        <v>5124</v>
      </c>
      <c r="H8985" s="9">
        <v>138.19999999999999</v>
      </c>
      <c r="I8985" t="s">
        <v>5125</v>
      </c>
      <c r="J8985" s="10">
        <f>ROUND(E8985* H8985,5)</f>
        <v>0.42842000000000002</v>
      </c>
      <c r="K8985" s="11"/>
    </row>
    <row r="8986" spans="2:11" x14ac:dyDescent="0.25">
      <c r="B8986" t="s">
        <v>6825</v>
      </c>
      <c r="C8986" t="s">
        <v>166</v>
      </c>
      <c r="D8986" t="s">
        <v>6826</v>
      </c>
      <c r="E8986" s="8">
        <v>1.02</v>
      </c>
      <c r="G8986" t="s">
        <v>5124</v>
      </c>
      <c r="H8986" s="9">
        <v>12.15</v>
      </c>
      <c r="I8986" t="s">
        <v>5125</v>
      </c>
      <c r="J8986" s="10">
        <f>ROUND(E8986* H8986,5)</f>
        <v>12.393000000000001</v>
      </c>
      <c r="K8986" s="11"/>
    </row>
    <row r="8987" spans="2:11" x14ac:dyDescent="0.25">
      <c r="B8987" t="s">
        <v>6640</v>
      </c>
      <c r="C8987" t="s">
        <v>3757</v>
      </c>
      <c r="D8987" t="s">
        <v>6641</v>
      </c>
      <c r="E8987" s="8">
        <v>4.9500000000000002E-2</v>
      </c>
      <c r="G8987" t="s">
        <v>5124</v>
      </c>
      <c r="H8987" s="9">
        <v>65.16</v>
      </c>
      <c r="I8987" t="s">
        <v>5125</v>
      </c>
      <c r="J8987" s="10">
        <f>ROUND(E8987* H8987,5)</f>
        <v>3.2254200000000002</v>
      </c>
      <c r="K8987" s="11"/>
    </row>
    <row r="8988" spans="2:11" x14ac:dyDescent="0.25">
      <c r="B8988" t="s">
        <v>5273</v>
      </c>
      <c r="C8988" t="s">
        <v>136</v>
      </c>
      <c r="D8988" t="s">
        <v>5133</v>
      </c>
      <c r="E8988" s="8">
        <v>8.3999999999999995E-3</v>
      </c>
      <c r="G8988" t="s">
        <v>5124</v>
      </c>
      <c r="H8988" s="9">
        <v>2.04</v>
      </c>
      <c r="I8988" t="s">
        <v>5125</v>
      </c>
      <c r="J8988" s="10">
        <f>ROUND(E8988* H8988,5)</f>
        <v>1.7139999999999999E-2</v>
      </c>
      <c r="K8988" s="11"/>
    </row>
    <row r="8989" spans="2:11" x14ac:dyDescent="0.25">
      <c r="D8989" s="12" t="s">
        <v>5140</v>
      </c>
      <c r="E8989" s="11"/>
      <c r="H8989" s="11"/>
      <c r="K8989" s="9">
        <f>SUM(J8985:J8988)</f>
        <v>16.063980000000001</v>
      </c>
    </row>
    <row r="8990" spans="2:11" x14ac:dyDescent="0.25">
      <c r="B8990" s="7" t="s">
        <v>5153</v>
      </c>
      <c r="E8990" s="11"/>
      <c r="H8990" s="11"/>
      <c r="K8990" s="11"/>
    </row>
    <row r="8991" spans="2:11" x14ac:dyDescent="0.25">
      <c r="B8991" t="s">
        <v>1192</v>
      </c>
      <c r="C8991" t="s">
        <v>166</v>
      </c>
      <c r="D8991" t="s">
        <v>1193</v>
      </c>
      <c r="E8991" s="8">
        <v>1</v>
      </c>
      <c r="G8991" t="s">
        <v>5124</v>
      </c>
      <c r="H8991" s="9">
        <v>1.3565499999999999</v>
      </c>
      <c r="I8991" t="s">
        <v>5125</v>
      </c>
      <c r="J8991" s="10">
        <f>ROUND(E8991* H8991,5)</f>
        <v>1.3565499999999999</v>
      </c>
      <c r="K8991" s="11"/>
    </row>
    <row r="8992" spans="2:11" x14ac:dyDescent="0.25">
      <c r="B8992" t="s">
        <v>2027</v>
      </c>
      <c r="C8992" t="s">
        <v>136</v>
      </c>
      <c r="D8992" t="s">
        <v>2028</v>
      </c>
      <c r="E8992" s="8">
        <v>0.1</v>
      </c>
      <c r="G8992" t="s">
        <v>5124</v>
      </c>
      <c r="H8992" s="9">
        <v>122.54212</v>
      </c>
      <c r="I8992" t="s">
        <v>5125</v>
      </c>
      <c r="J8992" s="10">
        <f>ROUND(E8992* H8992,5)</f>
        <v>12.25421</v>
      </c>
      <c r="K8992" s="11"/>
    </row>
    <row r="8993" spans="1:26" x14ac:dyDescent="0.25">
      <c r="D8993" s="12" t="s">
        <v>8707</v>
      </c>
      <c r="E8993" s="11"/>
      <c r="H8993" s="11"/>
      <c r="K8993" s="9">
        <f>SUM(J8991:J8992)</f>
        <v>13.610760000000001</v>
      </c>
    </row>
    <row r="8994" spans="1:26" x14ac:dyDescent="0.25">
      <c r="E8994" s="11"/>
      <c r="H8994" s="11"/>
      <c r="K8994" s="11"/>
    </row>
    <row r="8995" spans="1:26" x14ac:dyDescent="0.25">
      <c r="D8995" s="12" t="s">
        <v>5142</v>
      </c>
      <c r="E8995" s="11"/>
      <c r="H8995" s="11">
        <v>1.5</v>
      </c>
      <c r="I8995" t="s">
        <v>5143</v>
      </c>
      <c r="J8995">
        <f>ROUND(H8995/100*K8978,5)</f>
        <v>0.20238999999999999</v>
      </c>
      <c r="K8995" s="11"/>
    </row>
    <row r="8996" spans="1:26" x14ac:dyDescent="0.25">
      <c r="D8996" s="12" t="s">
        <v>5141</v>
      </c>
      <c r="E8996" s="11"/>
      <c r="H8996" s="11"/>
      <c r="K8996" s="13">
        <f>SUM(J8975:J8995)</f>
        <v>46.151629999999997</v>
      </c>
    </row>
    <row r="8997" spans="1:26" x14ac:dyDescent="0.25">
      <c r="D8997" s="12" t="s">
        <v>5157</v>
      </c>
      <c r="E8997" s="11"/>
      <c r="H8997" s="11">
        <v>6</v>
      </c>
      <c r="I8997" t="s">
        <v>5143</v>
      </c>
      <c r="K8997" s="9">
        <f>ROUND(H8997/100*K8996,5)</f>
        <v>2.7690999999999999</v>
      </c>
    </row>
    <row r="8998" spans="1:26" x14ac:dyDescent="0.25">
      <c r="D8998" s="12" t="s">
        <v>5144</v>
      </c>
      <c r="E8998" s="11"/>
      <c r="H8998" s="11"/>
      <c r="K8998" s="13">
        <f>SUM(K8996:K8997)</f>
        <v>48.920729999999999</v>
      </c>
    </row>
    <row r="9000" spans="1:26" ht="45" customHeight="1" x14ac:dyDescent="0.25">
      <c r="A9000" s="4" t="s">
        <v>8832</v>
      </c>
      <c r="B9000" s="4" t="s">
        <v>2728</v>
      </c>
      <c r="C9000" s="1" t="s">
        <v>166</v>
      </c>
      <c r="D9000" s="28" t="s">
        <v>2729</v>
      </c>
      <c r="E9000" s="29"/>
      <c r="F9000" s="29"/>
      <c r="G9000" s="1"/>
      <c r="H9000" s="5" t="s">
        <v>5119</v>
      </c>
      <c r="I9000" s="30">
        <v>1</v>
      </c>
      <c r="J9000" s="31"/>
      <c r="K9000" s="6">
        <f>ROUND(K9024,2)</f>
        <v>62.5</v>
      </c>
      <c r="L9000" s="1"/>
      <c r="M9000" s="1"/>
      <c r="N9000" s="1"/>
      <c r="O9000" s="1"/>
      <c r="P9000" s="1"/>
      <c r="Q9000" s="1"/>
      <c r="R9000" s="1"/>
      <c r="S9000" s="1"/>
      <c r="T9000" s="1"/>
      <c r="U9000" s="1"/>
      <c r="V9000" s="1"/>
      <c r="W9000" s="1"/>
      <c r="X9000" s="1"/>
      <c r="Y9000" s="1"/>
      <c r="Z9000" s="1"/>
    </row>
    <row r="9001" spans="1:26" x14ac:dyDescent="0.25">
      <c r="B9001" s="7" t="s">
        <v>5120</v>
      </c>
    </row>
    <row r="9002" spans="1:26" x14ac:dyDescent="0.25">
      <c r="B9002" t="s">
        <v>5182</v>
      </c>
      <c r="C9002" t="s">
        <v>9</v>
      </c>
      <c r="D9002" t="s">
        <v>5183</v>
      </c>
      <c r="E9002" s="8">
        <v>0.44444</v>
      </c>
      <c r="F9002" t="s">
        <v>5123</v>
      </c>
      <c r="G9002" t="s">
        <v>5124</v>
      </c>
      <c r="H9002" s="9">
        <v>24.55</v>
      </c>
      <c r="I9002" t="s">
        <v>5125</v>
      </c>
      <c r="J9002" s="10">
        <f>ROUND(E9002/I9000* H9002,5)</f>
        <v>10.911</v>
      </c>
      <c r="K9002" s="11"/>
    </row>
    <row r="9003" spans="1:26" x14ac:dyDescent="0.25">
      <c r="B9003" t="s">
        <v>5314</v>
      </c>
      <c r="C9003" t="s">
        <v>9</v>
      </c>
      <c r="D9003" t="s">
        <v>5315</v>
      </c>
      <c r="E9003" s="8">
        <v>0.44444</v>
      </c>
      <c r="F9003" t="s">
        <v>5123</v>
      </c>
      <c r="G9003" t="s">
        <v>5124</v>
      </c>
      <c r="H9003" s="9">
        <v>29.42</v>
      </c>
      <c r="I9003" t="s">
        <v>5125</v>
      </c>
      <c r="J9003" s="10">
        <f>ROUND(E9003/I9000* H9003,5)</f>
        <v>13.075419999999999</v>
      </c>
      <c r="K9003" s="11"/>
    </row>
    <row r="9004" spans="1:26" x14ac:dyDescent="0.25">
      <c r="D9004" s="12" t="s">
        <v>5126</v>
      </c>
      <c r="E9004" s="11"/>
      <c r="H9004" s="11"/>
      <c r="K9004" s="9">
        <f>SUM(J9002:J9003)</f>
        <v>23.986419999999999</v>
      </c>
    </row>
    <row r="9005" spans="1:26" x14ac:dyDescent="0.25">
      <c r="B9005" s="7" t="s">
        <v>5127</v>
      </c>
      <c r="E9005" s="11"/>
      <c r="H9005" s="11"/>
      <c r="K9005" s="11"/>
    </row>
    <row r="9006" spans="1:26" x14ac:dyDescent="0.25">
      <c r="B9006" t="s">
        <v>5190</v>
      </c>
      <c r="C9006" t="s">
        <v>9</v>
      </c>
      <c r="D9006" t="s">
        <v>5191</v>
      </c>
      <c r="E9006" s="8">
        <v>0.44444</v>
      </c>
      <c r="F9006" t="s">
        <v>5123</v>
      </c>
      <c r="G9006" t="s">
        <v>5124</v>
      </c>
      <c r="H9006" s="9">
        <v>2.54</v>
      </c>
      <c r="I9006" t="s">
        <v>5125</v>
      </c>
      <c r="J9006" s="10">
        <f>ROUND(E9006/I9000* H9006,5)</f>
        <v>1.1288800000000001</v>
      </c>
      <c r="K9006" s="11"/>
    </row>
    <row r="9007" spans="1:26" x14ac:dyDescent="0.25">
      <c r="B9007" t="s">
        <v>5235</v>
      </c>
      <c r="C9007" t="s">
        <v>9</v>
      </c>
      <c r="D9007" t="s">
        <v>5236</v>
      </c>
      <c r="E9007" s="8">
        <v>4.444E-2</v>
      </c>
      <c r="F9007" t="s">
        <v>5123</v>
      </c>
      <c r="G9007" t="s">
        <v>5124</v>
      </c>
      <c r="H9007" s="9">
        <v>65.38</v>
      </c>
      <c r="I9007" t="s">
        <v>5125</v>
      </c>
      <c r="J9007" s="10">
        <f>ROUND(E9007/I9000* H9007,5)</f>
        <v>2.9054899999999999</v>
      </c>
      <c r="K9007" s="11"/>
    </row>
    <row r="9008" spans="1:26" x14ac:dyDescent="0.25">
      <c r="B9008" t="s">
        <v>6441</v>
      </c>
      <c r="C9008" t="s">
        <v>9</v>
      </c>
      <c r="D9008" t="s">
        <v>5129</v>
      </c>
      <c r="E9008" s="8">
        <v>0.44444</v>
      </c>
      <c r="F9008" t="s">
        <v>5123</v>
      </c>
      <c r="G9008" t="s">
        <v>5124</v>
      </c>
      <c r="H9008" s="9">
        <v>2.0499999999999998</v>
      </c>
      <c r="I9008" t="s">
        <v>5125</v>
      </c>
      <c r="J9008" s="10">
        <f>ROUND(E9008/I9000* H9008,5)</f>
        <v>0.91110000000000002</v>
      </c>
      <c r="K9008" s="11"/>
    </row>
    <row r="9009" spans="2:11" x14ac:dyDescent="0.25">
      <c r="D9009" s="12" t="s">
        <v>5130</v>
      </c>
      <c r="E9009" s="11"/>
      <c r="H9009" s="11"/>
      <c r="K9009" s="9">
        <f>SUM(J9006:J9008)</f>
        <v>4.9454700000000003</v>
      </c>
    </row>
    <row r="9010" spans="2:11" x14ac:dyDescent="0.25">
      <c r="B9010" s="7" t="s">
        <v>5131</v>
      </c>
      <c r="E9010" s="11"/>
      <c r="H9010" s="11"/>
      <c r="K9010" s="11"/>
    </row>
    <row r="9011" spans="2:11" x14ac:dyDescent="0.25">
      <c r="B9011" t="s">
        <v>6472</v>
      </c>
      <c r="C9011" t="s">
        <v>3757</v>
      </c>
      <c r="D9011" t="s">
        <v>5139</v>
      </c>
      <c r="E9011" s="8">
        <v>3.0999999999999999E-3</v>
      </c>
      <c r="G9011" t="s">
        <v>5124</v>
      </c>
      <c r="H9011" s="9">
        <v>138.19999999999999</v>
      </c>
      <c r="I9011" t="s">
        <v>5125</v>
      </c>
      <c r="J9011" s="10">
        <f>ROUND(E9011* H9011,5)</f>
        <v>0.42842000000000002</v>
      </c>
      <c r="K9011" s="11"/>
    </row>
    <row r="9012" spans="2:11" x14ac:dyDescent="0.25">
      <c r="B9012" t="s">
        <v>6825</v>
      </c>
      <c r="C9012" t="s">
        <v>166</v>
      </c>
      <c r="D9012" t="s">
        <v>6826</v>
      </c>
      <c r="E9012" s="8">
        <v>1.02</v>
      </c>
      <c r="G9012" t="s">
        <v>5124</v>
      </c>
      <c r="H9012" s="9">
        <v>12.15</v>
      </c>
      <c r="I9012" t="s">
        <v>5125</v>
      </c>
      <c r="J9012" s="10">
        <f>ROUND(E9012* H9012,5)</f>
        <v>12.393000000000001</v>
      </c>
      <c r="K9012" s="11"/>
    </row>
    <row r="9013" spans="2:11" x14ac:dyDescent="0.25">
      <c r="B9013" t="s">
        <v>6640</v>
      </c>
      <c r="C9013" t="s">
        <v>3757</v>
      </c>
      <c r="D9013" t="s">
        <v>6641</v>
      </c>
      <c r="E9013" s="8">
        <v>4.9500000000000002E-2</v>
      </c>
      <c r="G9013" t="s">
        <v>5124</v>
      </c>
      <c r="H9013" s="9">
        <v>65.16</v>
      </c>
      <c r="I9013" t="s">
        <v>5125</v>
      </c>
      <c r="J9013" s="10">
        <f>ROUND(E9013* H9013,5)</f>
        <v>3.2254200000000002</v>
      </c>
      <c r="K9013" s="11"/>
    </row>
    <row r="9014" spans="2:11" x14ac:dyDescent="0.25">
      <c r="B9014" t="s">
        <v>5273</v>
      </c>
      <c r="C9014" t="s">
        <v>136</v>
      </c>
      <c r="D9014" t="s">
        <v>5133</v>
      </c>
      <c r="E9014" s="8">
        <v>8.3999999999999995E-3</v>
      </c>
      <c r="G9014" t="s">
        <v>5124</v>
      </c>
      <c r="H9014" s="9">
        <v>2.04</v>
      </c>
      <c r="I9014" t="s">
        <v>5125</v>
      </c>
      <c r="J9014" s="10">
        <f>ROUND(E9014* H9014,5)</f>
        <v>1.7139999999999999E-2</v>
      </c>
      <c r="K9014" s="11"/>
    </row>
    <row r="9015" spans="2:11" x14ac:dyDescent="0.25">
      <c r="D9015" s="12" t="s">
        <v>5140</v>
      </c>
      <c r="E9015" s="11"/>
      <c r="H9015" s="11"/>
      <c r="K9015" s="9">
        <f>SUM(J9011:J9014)</f>
        <v>16.063980000000001</v>
      </c>
    </row>
    <row r="9016" spans="2:11" x14ac:dyDescent="0.25">
      <c r="B9016" s="7" t="s">
        <v>5153</v>
      </c>
      <c r="E9016" s="11"/>
      <c r="H9016" s="11"/>
      <c r="K9016" s="11"/>
    </row>
    <row r="9017" spans="2:11" x14ac:dyDescent="0.25">
      <c r="B9017" t="s">
        <v>1192</v>
      </c>
      <c r="C9017" t="s">
        <v>166</v>
      </c>
      <c r="D9017" t="s">
        <v>1193</v>
      </c>
      <c r="E9017" s="8">
        <v>1</v>
      </c>
      <c r="G9017" t="s">
        <v>5124</v>
      </c>
      <c r="H9017" s="9">
        <v>1.3565499999999999</v>
      </c>
      <c r="I9017" t="s">
        <v>5125</v>
      </c>
      <c r="J9017" s="10">
        <f>ROUND(E9017* H9017,5)</f>
        <v>1.3565499999999999</v>
      </c>
      <c r="K9017" s="11"/>
    </row>
    <row r="9018" spans="2:11" x14ac:dyDescent="0.25">
      <c r="B9018" t="s">
        <v>2027</v>
      </c>
      <c r="C9018" t="s">
        <v>136</v>
      </c>
      <c r="D9018" t="s">
        <v>2028</v>
      </c>
      <c r="E9018" s="8">
        <v>0.1</v>
      </c>
      <c r="G9018" t="s">
        <v>5124</v>
      </c>
      <c r="H9018" s="9">
        <v>122.54212</v>
      </c>
      <c r="I9018" t="s">
        <v>5125</v>
      </c>
      <c r="J9018" s="10">
        <f>ROUND(E9018* H9018,5)</f>
        <v>12.25421</v>
      </c>
      <c r="K9018" s="11"/>
    </row>
    <row r="9019" spans="2:11" x14ac:dyDescent="0.25">
      <c r="D9019" s="12" t="s">
        <v>8707</v>
      </c>
      <c r="E9019" s="11"/>
      <c r="H9019" s="11"/>
      <c r="K9019" s="9">
        <f>SUM(J9017:J9018)</f>
        <v>13.610760000000001</v>
      </c>
    </row>
    <row r="9020" spans="2:11" x14ac:dyDescent="0.25">
      <c r="E9020" s="11"/>
      <c r="H9020" s="11"/>
      <c r="K9020" s="11"/>
    </row>
    <row r="9021" spans="2:11" x14ac:dyDescent="0.25">
      <c r="D9021" s="12" t="s">
        <v>5142</v>
      </c>
      <c r="E9021" s="11"/>
      <c r="H9021" s="11">
        <v>1.5</v>
      </c>
      <c r="I9021" t="s">
        <v>5143</v>
      </c>
      <c r="J9021">
        <f>ROUND(H9021/100*K9004,5)</f>
        <v>0.35980000000000001</v>
      </c>
      <c r="K9021" s="11"/>
    </row>
    <row r="9022" spans="2:11" x14ac:dyDescent="0.25">
      <c r="D9022" s="12" t="s">
        <v>5141</v>
      </c>
      <c r="E9022" s="11"/>
      <c r="H9022" s="11"/>
      <c r="K9022" s="13">
        <f>SUM(J9001:J9021)</f>
        <v>58.966429999999995</v>
      </c>
    </row>
    <row r="9023" spans="2:11" x14ac:dyDescent="0.25">
      <c r="D9023" s="12" t="s">
        <v>5157</v>
      </c>
      <c r="E9023" s="11"/>
      <c r="H9023" s="11">
        <v>6</v>
      </c>
      <c r="I9023" t="s">
        <v>5143</v>
      </c>
      <c r="K9023" s="9">
        <f>ROUND(H9023/100*K9022,5)</f>
        <v>3.5379900000000002</v>
      </c>
    </row>
    <row r="9024" spans="2:11" x14ac:dyDescent="0.25">
      <c r="D9024" s="12" t="s">
        <v>5144</v>
      </c>
      <c r="E9024" s="11"/>
      <c r="H9024" s="11"/>
      <c r="K9024" s="13">
        <f>SUM(K9022:K9023)</f>
        <v>62.504419999999996</v>
      </c>
    </row>
    <row r="9026" spans="1:26" ht="45" customHeight="1" x14ac:dyDescent="0.25">
      <c r="A9026" s="4" t="s">
        <v>8833</v>
      </c>
      <c r="B9026" s="4" t="s">
        <v>2730</v>
      </c>
      <c r="C9026" s="1" t="s">
        <v>166</v>
      </c>
      <c r="D9026" s="28" t="s">
        <v>2731</v>
      </c>
      <c r="E9026" s="29"/>
      <c r="F9026" s="29"/>
      <c r="G9026" s="1"/>
      <c r="H9026" s="5" t="s">
        <v>5119</v>
      </c>
      <c r="I9026" s="30">
        <v>1</v>
      </c>
      <c r="J9026" s="31"/>
      <c r="K9026" s="6">
        <f>ROUND(K9050,2)</f>
        <v>43.6</v>
      </c>
      <c r="L9026" s="1"/>
      <c r="M9026" s="1"/>
      <c r="N9026" s="1"/>
      <c r="O9026" s="1"/>
      <c r="P9026" s="1"/>
      <c r="Q9026" s="1"/>
      <c r="R9026" s="1"/>
      <c r="S9026" s="1"/>
      <c r="T9026" s="1"/>
      <c r="U9026" s="1"/>
      <c r="V9026" s="1"/>
      <c r="W9026" s="1"/>
      <c r="X9026" s="1"/>
      <c r="Y9026" s="1"/>
      <c r="Z9026" s="1"/>
    </row>
    <row r="9027" spans="1:26" x14ac:dyDescent="0.25">
      <c r="B9027" s="7" t="s">
        <v>5120</v>
      </c>
    </row>
    <row r="9028" spans="1:26" x14ac:dyDescent="0.25">
      <c r="B9028" t="s">
        <v>5182</v>
      </c>
      <c r="C9028" t="s">
        <v>9</v>
      </c>
      <c r="D9028" t="s">
        <v>5183</v>
      </c>
      <c r="E9028" s="8">
        <v>0.17391000000000001</v>
      </c>
      <c r="F9028" t="s">
        <v>5123</v>
      </c>
      <c r="G9028" t="s">
        <v>5124</v>
      </c>
      <c r="H9028" s="9">
        <v>24.55</v>
      </c>
      <c r="I9028" t="s">
        <v>5125</v>
      </c>
      <c r="J9028" s="10">
        <f>ROUND(E9028/I9026* H9028,5)</f>
        <v>4.2694900000000002</v>
      </c>
      <c r="K9028" s="11"/>
    </row>
    <row r="9029" spans="1:26" x14ac:dyDescent="0.25">
      <c r="B9029" t="s">
        <v>5314</v>
      </c>
      <c r="C9029" t="s">
        <v>9</v>
      </c>
      <c r="D9029" t="s">
        <v>5315</v>
      </c>
      <c r="E9029" s="8">
        <v>0.17391000000000001</v>
      </c>
      <c r="F9029" t="s">
        <v>5123</v>
      </c>
      <c r="G9029" t="s">
        <v>5124</v>
      </c>
      <c r="H9029" s="9">
        <v>29.42</v>
      </c>
      <c r="I9029" t="s">
        <v>5125</v>
      </c>
      <c r="J9029" s="10">
        <f>ROUND(E9029/I9026* H9029,5)</f>
        <v>5.1164300000000003</v>
      </c>
      <c r="K9029" s="11"/>
    </row>
    <row r="9030" spans="1:26" x14ac:dyDescent="0.25">
      <c r="D9030" s="12" t="s">
        <v>5126</v>
      </c>
      <c r="E9030" s="11"/>
      <c r="H9030" s="11"/>
      <c r="K9030" s="9">
        <f>SUM(J9028:J9029)</f>
        <v>9.3859200000000005</v>
      </c>
    </row>
    <row r="9031" spans="1:26" x14ac:dyDescent="0.25">
      <c r="B9031" s="7" t="s">
        <v>5127</v>
      </c>
      <c r="E9031" s="11"/>
      <c r="H9031" s="11"/>
      <c r="K9031" s="11"/>
    </row>
    <row r="9032" spans="1:26" x14ac:dyDescent="0.25">
      <c r="B9032" t="s">
        <v>6441</v>
      </c>
      <c r="C9032" t="s">
        <v>9</v>
      </c>
      <c r="D9032" t="s">
        <v>5129</v>
      </c>
      <c r="E9032" s="8">
        <v>0.17391000000000001</v>
      </c>
      <c r="F9032" t="s">
        <v>5123</v>
      </c>
      <c r="G9032" t="s">
        <v>5124</v>
      </c>
      <c r="H9032" s="9">
        <v>2.0499999999999998</v>
      </c>
      <c r="I9032" t="s">
        <v>5125</v>
      </c>
      <c r="J9032" s="10">
        <f>ROUND(E9032/I9026* H9032,5)</f>
        <v>0.35652</v>
      </c>
      <c r="K9032" s="11"/>
    </row>
    <row r="9033" spans="1:26" x14ac:dyDescent="0.25">
      <c r="B9033" t="s">
        <v>5235</v>
      </c>
      <c r="C9033" t="s">
        <v>9</v>
      </c>
      <c r="D9033" t="s">
        <v>5236</v>
      </c>
      <c r="E9033" s="8">
        <v>1.7389999999999999E-2</v>
      </c>
      <c r="F9033" t="s">
        <v>5123</v>
      </c>
      <c r="G9033" t="s">
        <v>5124</v>
      </c>
      <c r="H9033" s="9">
        <v>65.38</v>
      </c>
      <c r="I9033" t="s">
        <v>5125</v>
      </c>
      <c r="J9033" s="10">
        <f>ROUND(E9033/I9026* H9033,5)</f>
        <v>1.13696</v>
      </c>
      <c r="K9033" s="11"/>
    </row>
    <row r="9034" spans="1:26" x14ac:dyDescent="0.25">
      <c r="B9034" t="s">
        <v>5190</v>
      </c>
      <c r="C9034" t="s">
        <v>9</v>
      </c>
      <c r="D9034" t="s">
        <v>5191</v>
      </c>
      <c r="E9034" s="8">
        <v>0.17391000000000001</v>
      </c>
      <c r="F9034" t="s">
        <v>5123</v>
      </c>
      <c r="G9034" t="s">
        <v>5124</v>
      </c>
      <c r="H9034" s="9">
        <v>2.54</v>
      </c>
      <c r="I9034" t="s">
        <v>5125</v>
      </c>
      <c r="J9034" s="10">
        <f>ROUND(E9034/I9026* H9034,5)</f>
        <v>0.44173000000000001</v>
      </c>
      <c r="K9034" s="11"/>
    </row>
    <row r="9035" spans="1:26" x14ac:dyDescent="0.25">
      <c r="D9035" s="12" t="s">
        <v>5130</v>
      </c>
      <c r="E9035" s="11"/>
      <c r="H9035" s="11"/>
      <c r="K9035" s="9">
        <f>SUM(J9032:J9034)</f>
        <v>1.9352099999999999</v>
      </c>
    </row>
    <row r="9036" spans="1:26" x14ac:dyDescent="0.25">
      <c r="B9036" s="7" t="s">
        <v>5131</v>
      </c>
      <c r="E9036" s="11"/>
      <c r="H9036" s="11"/>
      <c r="K9036" s="11"/>
    </row>
    <row r="9037" spans="1:26" x14ac:dyDescent="0.25">
      <c r="B9037" t="s">
        <v>6825</v>
      </c>
      <c r="C9037" t="s">
        <v>166</v>
      </c>
      <c r="D9037" t="s">
        <v>6826</v>
      </c>
      <c r="E9037" s="8">
        <v>1.02</v>
      </c>
      <c r="G9037" t="s">
        <v>5124</v>
      </c>
      <c r="H9037" s="9">
        <v>12.15</v>
      </c>
      <c r="I9037" t="s">
        <v>5125</v>
      </c>
      <c r="J9037" s="10">
        <f>ROUND(E9037* H9037,5)</f>
        <v>12.393000000000001</v>
      </c>
      <c r="K9037" s="11"/>
    </row>
    <row r="9038" spans="1:26" x14ac:dyDescent="0.25">
      <c r="B9038" t="s">
        <v>6640</v>
      </c>
      <c r="C9038" t="s">
        <v>3757</v>
      </c>
      <c r="D9038" t="s">
        <v>6641</v>
      </c>
      <c r="E9038" s="8">
        <v>4.9500000000000002E-2</v>
      </c>
      <c r="G9038" t="s">
        <v>5124</v>
      </c>
      <c r="H9038" s="9">
        <v>65.16</v>
      </c>
      <c r="I9038" t="s">
        <v>5125</v>
      </c>
      <c r="J9038" s="10">
        <f>ROUND(E9038* H9038,5)</f>
        <v>3.2254200000000002</v>
      </c>
      <c r="K9038" s="11"/>
    </row>
    <row r="9039" spans="1:26" x14ac:dyDescent="0.25">
      <c r="B9039" t="s">
        <v>5273</v>
      </c>
      <c r="C9039" t="s">
        <v>136</v>
      </c>
      <c r="D9039" t="s">
        <v>5133</v>
      </c>
      <c r="E9039" s="8">
        <v>8.3999999999999995E-3</v>
      </c>
      <c r="G9039" t="s">
        <v>5124</v>
      </c>
      <c r="H9039" s="9">
        <v>2.04</v>
      </c>
      <c r="I9039" t="s">
        <v>5125</v>
      </c>
      <c r="J9039" s="10">
        <f>ROUND(E9039* H9039,5)</f>
        <v>1.7139999999999999E-2</v>
      </c>
      <c r="K9039" s="11"/>
    </row>
    <row r="9040" spans="1:26" x14ac:dyDescent="0.25">
      <c r="B9040" t="s">
        <v>6472</v>
      </c>
      <c r="C9040" t="s">
        <v>3757</v>
      </c>
      <c r="D9040" t="s">
        <v>5139</v>
      </c>
      <c r="E9040" s="8">
        <v>3.0999999999999999E-3</v>
      </c>
      <c r="G9040" t="s">
        <v>5124</v>
      </c>
      <c r="H9040" s="9">
        <v>138.19999999999999</v>
      </c>
      <c r="I9040" t="s">
        <v>5125</v>
      </c>
      <c r="J9040" s="10">
        <f>ROUND(E9040* H9040,5)</f>
        <v>0.42842000000000002</v>
      </c>
      <c r="K9040" s="11"/>
    </row>
    <row r="9041" spans="1:26" x14ac:dyDescent="0.25">
      <c r="D9041" s="12" t="s">
        <v>5140</v>
      </c>
      <c r="E9041" s="11"/>
      <c r="H9041" s="11"/>
      <c r="K9041" s="9">
        <f>SUM(J9037:J9040)</f>
        <v>16.063980000000001</v>
      </c>
    </row>
    <row r="9042" spans="1:26" x14ac:dyDescent="0.25">
      <c r="B9042" s="7" t="s">
        <v>5153</v>
      </c>
      <c r="E9042" s="11"/>
      <c r="H9042" s="11"/>
      <c r="K9042" s="11"/>
    </row>
    <row r="9043" spans="1:26" x14ac:dyDescent="0.25">
      <c r="B9043" t="s">
        <v>1192</v>
      </c>
      <c r="C9043" t="s">
        <v>166</v>
      </c>
      <c r="D9043" t="s">
        <v>1193</v>
      </c>
      <c r="E9043" s="8">
        <v>1</v>
      </c>
      <c r="G9043" t="s">
        <v>5124</v>
      </c>
      <c r="H9043" s="9">
        <v>1.3565499999999999</v>
      </c>
      <c r="I9043" t="s">
        <v>5125</v>
      </c>
      <c r="J9043" s="10">
        <f>ROUND(E9043* H9043,5)</f>
        <v>1.3565499999999999</v>
      </c>
      <c r="K9043" s="11"/>
    </row>
    <row r="9044" spans="1:26" x14ac:dyDescent="0.25">
      <c r="B9044" t="s">
        <v>2027</v>
      </c>
      <c r="C9044" t="s">
        <v>136</v>
      </c>
      <c r="D9044" t="s">
        <v>2028</v>
      </c>
      <c r="E9044" s="8">
        <v>0.1</v>
      </c>
      <c r="G9044" t="s">
        <v>5124</v>
      </c>
      <c r="H9044" s="9">
        <v>122.54212</v>
      </c>
      <c r="I9044" t="s">
        <v>5125</v>
      </c>
      <c r="J9044" s="10">
        <f>ROUND(E9044* H9044,5)</f>
        <v>12.25421</v>
      </c>
      <c r="K9044" s="11"/>
    </row>
    <row r="9045" spans="1:26" x14ac:dyDescent="0.25">
      <c r="D9045" s="12" t="s">
        <v>8707</v>
      </c>
      <c r="E9045" s="11"/>
      <c r="H9045" s="11"/>
      <c r="K9045" s="9">
        <f>SUM(J9043:J9044)</f>
        <v>13.610760000000001</v>
      </c>
    </row>
    <row r="9046" spans="1:26" x14ac:dyDescent="0.25">
      <c r="E9046" s="11"/>
      <c r="H9046" s="11"/>
      <c r="K9046" s="11"/>
    </row>
    <row r="9047" spans="1:26" x14ac:dyDescent="0.25">
      <c r="D9047" s="12" t="s">
        <v>5142</v>
      </c>
      <c r="E9047" s="11"/>
      <c r="H9047" s="11">
        <v>1.5</v>
      </c>
      <c r="I9047" t="s">
        <v>5143</v>
      </c>
      <c r="J9047">
        <f>ROUND(H9047/100*K9030,5)</f>
        <v>0.14079</v>
      </c>
      <c r="K9047" s="11"/>
    </row>
    <row r="9048" spans="1:26" x14ac:dyDescent="0.25">
      <c r="D9048" s="12" t="s">
        <v>5141</v>
      </c>
      <c r="E9048" s="11"/>
      <c r="H9048" s="11"/>
      <c r="K9048" s="13">
        <f>SUM(J9027:J9047)</f>
        <v>41.136659999999999</v>
      </c>
    </row>
    <row r="9049" spans="1:26" x14ac:dyDescent="0.25">
      <c r="D9049" s="12" t="s">
        <v>5157</v>
      </c>
      <c r="E9049" s="11"/>
      <c r="H9049" s="11">
        <v>6</v>
      </c>
      <c r="I9049" t="s">
        <v>5143</v>
      </c>
      <c r="K9049" s="9">
        <f>ROUND(H9049/100*K9048,5)</f>
        <v>2.4681999999999999</v>
      </c>
    </row>
    <row r="9050" spans="1:26" x14ac:dyDescent="0.25">
      <c r="D9050" s="12" t="s">
        <v>5144</v>
      </c>
      <c r="E9050" s="11"/>
      <c r="H9050" s="11"/>
      <c r="K9050" s="13">
        <f>SUM(K9048:K9049)</f>
        <v>43.604860000000002</v>
      </c>
    </row>
    <row r="9052" spans="1:26" ht="45" customHeight="1" x14ac:dyDescent="0.25">
      <c r="A9052" s="4" t="s">
        <v>8834</v>
      </c>
      <c r="B9052" s="4" t="s">
        <v>2732</v>
      </c>
      <c r="C9052" s="1" t="s">
        <v>166</v>
      </c>
      <c r="D9052" s="28" t="s">
        <v>2733</v>
      </c>
      <c r="E9052" s="29"/>
      <c r="F9052" s="29"/>
      <c r="G9052" s="1"/>
      <c r="H9052" s="5" t="s">
        <v>5119</v>
      </c>
      <c r="I9052" s="30">
        <v>1</v>
      </c>
      <c r="J9052" s="31"/>
      <c r="K9052" s="6">
        <f>ROUND(K9076,2)</f>
        <v>59.4</v>
      </c>
      <c r="L9052" s="1"/>
      <c r="M9052" s="1"/>
      <c r="N9052" s="1"/>
      <c r="O9052" s="1"/>
      <c r="P9052" s="1"/>
      <c r="Q9052" s="1"/>
      <c r="R9052" s="1"/>
      <c r="S9052" s="1"/>
      <c r="T9052" s="1"/>
      <c r="U9052" s="1"/>
      <c r="V9052" s="1"/>
      <c r="W9052" s="1"/>
      <c r="X9052" s="1"/>
      <c r="Y9052" s="1"/>
      <c r="Z9052" s="1"/>
    </row>
    <row r="9053" spans="1:26" x14ac:dyDescent="0.25">
      <c r="B9053" s="7" t="s">
        <v>5120</v>
      </c>
    </row>
    <row r="9054" spans="1:26" x14ac:dyDescent="0.25">
      <c r="B9054" t="s">
        <v>5314</v>
      </c>
      <c r="C9054" t="s">
        <v>9</v>
      </c>
      <c r="D9054" t="s">
        <v>5315</v>
      </c>
      <c r="E9054" s="8">
        <v>0.4</v>
      </c>
      <c r="F9054" t="s">
        <v>5123</v>
      </c>
      <c r="G9054" t="s">
        <v>5124</v>
      </c>
      <c r="H9054" s="9">
        <v>29.42</v>
      </c>
      <c r="I9054" t="s">
        <v>5125</v>
      </c>
      <c r="J9054" s="10">
        <f>ROUND(E9054/I9052* H9054,5)</f>
        <v>11.768000000000001</v>
      </c>
      <c r="K9054" s="11"/>
    </row>
    <row r="9055" spans="1:26" x14ac:dyDescent="0.25">
      <c r="B9055" t="s">
        <v>5182</v>
      </c>
      <c r="C9055" t="s">
        <v>9</v>
      </c>
      <c r="D9055" t="s">
        <v>5183</v>
      </c>
      <c r="E9055" s="8">
        <v>0.4</v>
      </c>
      <c r="F9055" t="s">
        <v>5123</v>
      </c>
      <c r="G9055" t="s">
        <v>5124</v>
      </c>
      <c r="H9055" s="9">
        <v>24.55</v>
      </c>
      <c r="I9055" t="s">
        <v>5125</v>
      </c>
      <c r="J9055" s="10">
        <f>ROUND(E9055/I9052* H9055,5)</f>
        <v>9.82</v>
      </c>
      <c r="K9055" s="11"/>
    </row>
    <row r="9056" spans="1:26" x14ac:dyDescent="0.25">
      <c r="D9056" s="12" t="s">
        <v>5126</v>
      </c>
      <c r="E9056" s="11"/>
      <c r="H9056" s="11"/>
      <c r="K9056" s="9">
        <f>SUM(J9054:J9055)</f>
        <v>21.588000000000001</v>
      </c>
    </row>
    <row r="9057" spans="2:11" x14ac:dyDescent="0.25">
      <c r="B9057" s="7" t="s">
        <v>5127</v>
      </c>
      <c r="E9057" s="11"/>
      <c r="H9057" s="11"/>
      <c r="K9057" s="11"/>
    </row>
    <row r="9058" spans="2:11" x14ac:dyDescent="0.25">
      <c r="B9058" t="s">
        <v>5190</v>
      </c>
      <c r="C9058" t="s">
        <v>9</v>
      </c>
      <c r="D9058" t="s">
        <v>5191</v>
      </c>
      <c r="E9058" s="8">
        <v>0.4</v>
      </c>
      <c r="F9058" t="s">
        <v>5123</v>
      </c>
      <c r="G9058" t="s">
        <v>5124</v>
      </c>
      <c r="H9058" s="9">
        <v>2.54</v>
      </c>
      <c r="I9058" t="s">
        <v>5125</v>
      </c>
      <c r="J9058" s="10">
        <f>ROUND(E9058/I9052* H9058,5)</f>
        <v>1.016</v>
      </c>
      <c r="K9058" s="11"/>
    </row>
    <row r="9059" spans="2:11" x14ac:dyDescent="0.25">
      <c r="B9059" t="s">
        <v>5235</v>
      </c>
      <c r="C9059" t="s">
        <v>9</v>
      </c>
      <c r="D9059" t="s">
        <v>5236</v>
      </c>
      <c r="E9059" s="8">
        <v>0.04</v>
      </c>
      <c r="F9059" t="s">
        <v>5123</v>
      </c>
      <c r="G9059" t="s">
        <v>5124</v>
      </c>
      <c r="H9059" s="9">
        <v>65.38</v>
      </c>
      <c r="I9059" t="s">
        <v>5125</v>
      </c>
      <c r="J9059" s="10">
        <f>ROUND(E9059/I9052* H9059,5)</f>
        <v>2.6152000000000002</v>
      </c>
      <c r="K9059" s="11"/>
    </row>
    <row r="9060" spans="2:11" x14ac:dyDescent="0.25">
      <c r="B9060" t="s">
        <v>6441</v>
      </c>
      <c r="C9060" t="s">
        <v>9</v>
      </c>
      <c r="D9060" t="s">
        <v>5129</v>
      </c>
      <c r="E9060" s="8">
        <v>0.4</v>
      </c>
      <c r="F9060" t="s">
        <v>5123</v>
      </c>
      <c r="G9060" t="s">
        <v>5124</v>
      </c>
      <c r="H9060" s="9">
        <v>2.0499999999999998</v>
      </c>
      <c r="I9060" t="s">
        <v>5125</v>
      </c>
      <c r="J9060" s="10">
        <f>ROUND(E9060/I9052* H9060,5)</f>
        <v>0.82</v>
      </c>
      <c r="K9060" s="11"/>
    </row>
    <row r="9061" spans="2:11" x14ac:dyDescent="0.25">
      <c r="D9061" s="12" t="s">
        <v>5130</v>
      </c>
      <c r="E9061" s="11"/>
      <c r="H9061" s="11"/>
      <c r="K9061" s="9">
        <f>SUM(J9058:J9060)</f>
        <v>4.4512</v>
      </c>
    </row>
    <row r="9062" spans="2:11" x14ac:dyDescent="0.25">
      <c r="B9062" s="7" t="s">
        <v>5131</v>
      </c>
      <c r="E9062" s="11"/>
      <c r="H9062" s="11"/>
      <c r="K9062" s="11"/>
    </row>
    <row r="9063" spans="2:11" x14ac:dyDescent="0.25">
      <c r="B9063" t="s">
        <v>6472</v>
      </c>
      <c r="C9063" t="s">
        <v>3757</v>
      </c>
      <c r="D9063" t="s">
        <v>5139</v>
      </c>
      <c r="E9063" s="8">
        <v>3.0999999999999999E-3</v>
      </c>
      <c r="G9063" t="s">
        <v>5124</v>
      </c>
      <c r="H9063" s="9">
        <v>138.19999999999999</v>
      </c>
      <c r="I9063" t="s">
        <v>5125</v>
      </c>
      <c r="J9063" s="10">
        <f>ROUND(E9063* H9063,5)</f>
        <v>0.42842000000000002</v>
      </c>
      <c r="K9063" s="11"/>
    </row>
    <row r="9064" spans="2:11" x14ac:dyDescent="0.25">
      <c r="B9064" t="s">
        <v>6640</v>
      </c>
      <c r="C9064" t="s">
        <v>3757</v>
      </c>
      <c r="D9064" t="s">
        <v>6641</v>
      </c>
      <c r="E9064" s="8">
        <v>4.9500000000000002E-2</v>
      </c>
      <c r="G9064" t="s">
        <v>5124</v>
      </c>
      <c r="H9064" s="9">
        <v>65.16</v>
      </c>
      <c r="I9064" t="s">
        <v>5125</v>
      </c>
      <c r="J9064" s="10">
        <f>ROUND(E9064* H9064,5)</f>
        <v>3.2254200000000002</v>
      </c>
      <c r="K9064" s="11"/>
    </row>
    <row r="9065" spans="2:11" x14ac:dyDescent="0.25">
      <c r="B9065" t="s">
        <v>6825</v>
      </c>
      <c r="C9065" t="s">
        <v>166</v>
      </c>
      <c r="D9065" t="s">
        <v>6826</v>
      </c>
      <c r="E9065" s="8">
        <v>1.02</v>
      </c>
      <c r="G9065" t="s">
        <v>5124</v>
      </c>
      <c r="H9065" s="9">
        <v>12.15</v>
      </c>
      <c r="I9065" t="s">
        <v>5125</v>
      </c>
      <c r="J9065" s="10">
        <f>ROUND(E9065* H9065,5)</f>
        <v>12.393000000000001</v>
      </c>
      <c r="K9065" s="11"/>
    </row>
    <row r="9066" spans="2:11" x14ac:dyDescent="0.25">
      <c r="B9066" t="s">
        <v>5273</v>
      </c>
      <c r="C9066" t="s">
        <v>136</v>
      </c>
      <c r="D9066" t="s">
        <v>5133</v>
      </c>
      <c r="E9066" s="8">
        <v>8.3999999999999995E-3</v>
      </c>
      <c r="G9066" t="s">
        <v>5124</v>
      </c>
      <c r="H9066" s="9">
        <v>2.04</v>
      </c>
      <c r="I9066" t="s">
        <v>5125</v>
      </c>
      <c r="J9066" s="10">
        <f>ROUND(E9066* H9066,5)</f>
        <v>1.7139999999999999E-2</v>
      </c>
      <c r="K9066" s="11"/>
    </row>
    <row r="9067" spans="2:11" x14ac:dyDescent="0.25">
      <c r="D9067" s="12" t="s">
        <v>5140</v>
      </c>
      <c r="E9067" s="11"/>
      <c r="H9067" s="11"/>
      <c r="K9067" s="9">
        <f>SUM(J9063:J9066)</f>
        <v>16.063980000000001</v>
      </c>
    </row>
    <row r="9068" spans="2:11" x14ac:dyDescent="0.25">
      <c r="B9068" s="7" t="s">
        <v>5153</v>
      </c>
      <c r="E9068" s="11"/>
      <c r="H9068" s="11"/>
      <c r="K9068" s="11"/>
    </row>
    <row r="9069" spans="2:11" x14ac:dyDescent="0.25">
      <c r="B9069" t="s">
        <v>2027</v>
      </c>
      <c r="C9069" t="s">
        <v>136</v>
      </c>
      <c r="D9069" t="s">
        <v>2028</v>
      </c>
      <c r="E9069" s="8">
        <v>0.1</v>
      </c>
      <c r="G9069" t="s">
        <v>5124</v>
      </c>
      <c r="H9069" s="9">
        <v>122.54212</v>
      </c>
      <c r="I9069" t="s">
        <v>5125</v>
      </c>
      <c r="J9069" s="10">
        <f>ROUND(E9069* H9069,5)</f>
        <v>12.25421</v>
      </c>
      <c r="K9069" s="11"/>
    </row>
    <row r="9070" spans="2:11" x14ac:dyDescent="0.25">
      <c r="B9070" t="s">
        <v>1192</v>
      </c>
      <c r="C9070" t="s">
        <v>166</v>
      </c>
      <c r="D9070" t="s">
        <v>1193</v>
      </c>
      <c r="E9070" s="8">
        <v>1</v>
      </c>
      <c r="G9070" t="s">
        <v>5124</v>
      </c>
      <c r="H9070" s="9">
        <v>1.3565499999999999</v>
      </c>
      <c r="I9070" t="s">
        <v>5125</v>
      </c>
      <c r="J9070" s="10">
        <f>ROUND(E9070* H9070,5)</f>
        <v>1.3565499999999999</v>
      </c>
      <c r="K9070" s="11"/>
    </row>
    <row r="9071" spans="2:11" x14ac:dyDescent="0.25">
      <c r="D9071" s="12" t="s">
        <v>8707</v>
      </c>
      <c r="E9071" s="11"/>
      <c r="H9071" s="11"/>
      <c r="K9071" s="9">
        <f>SUM(J9069:J9070)</f>
        <v>13.610760000000001</v>
      </c>
    </row>
    <row r="9072" spans="2:11" x14ac:dyDescent="0.25">
      <c r="E9072" s="11"/>
      <c r="H9072" s="11"/>
      <c r="K9072" s="11"/>
    </row>
    <row r="9073" spans="1:26" x14ac:dyDescent="0.25">
      <c r="D9073" s="12" t="s">
        <v>5142</v>
      </c>
      <c r="E9073" s="11"/>
      <c r="H9073" s="11">
        <v>1.5</v>
      </c>
      <c r="I9073" t="s">
        <v>5143</v>
      </c>
      <c r="J9073">
        <f>ROUND(H9073/100*K9056,5)</f>
        <v>0.32382</v>
      </c>
      <c r="K9073" s="11"/>
    </row>
    <row r="9074" spans="1:26" x14ac:dyDescent="0.25">
      <c r="D9074" s="12" t="s">
        <v>5141</v>
      </c>
      <c r="E9074" s="11"/>
      <c r="H9074" s="11"/>
      <c r="K9074" s="13">
        <f>SUM(J9053:J9073)</f>
        <v>56.037759999999992</v>
      </c>
    </row>
    <row r="9075" spans="1:26" x14ac:dyDescent="0.25">
      <c r="D9075" s="12" t="s">
        <v>5157</v>
      </c>
      <c r="E9075" s="11"/>
      <c r="H9075" s="11">
        <v>6</v>
      </c>
      <c r="I9075" t="s">
        <v>5143</v>
      </c>
      <c r="K9075" s="9">
        <f>ROUND(H9075/100*K9074,5)</f>
        <v>3.3622700000000001</v>
      </c>
    </row>
    <row r="9076" spans="1:26" x14ac:dyDescent="0.25">
      <c r="D9076" s="12" t="s">
        <v>5144</v>
      </c>
      <c r="E9076" s="11"/>
      <c r="H9076" s="11"/>
      <c r="K9076" s="13">
        <f>SUM(K9074:K9075)</f>
        <v>59.400029999999994</v>
      </c>
    </row>
    <row r="9078" spans="1:26" ht="45" customHeight="1" x14ac:dyDescent="0.25">
      <c r="A9078" s="4" t="s">
        <v>8835</v>
      </c>
      <c r="B9078" s="4" t="s">
        <v>2734</v>
      </c>
      <c r="C9078" s="1" t="s">
        <v>166</v>
      </c>
      <c r="D9078" s="28" t="s">
        <v>2735</v>
      </c>
      <c r="E9078" s="29"/>
      <c r="F9078" s="29"/>
      <c r="G9078" s="1"/>
      <c r="H9078" s="5" t="s">
        <v>5119</v>
      </c>
      <c r="I9078" s="30">
        <v>1</v>
      </c>
      <c r="J9078" s="31"/>
      <c r="K9078" s="6">
        <f>ROUND(K9101,2)</f>
        <v>73.459999999999994</v>
      </c>
      <c r="L9078" s="1"/>
      <c r="M9078" s="1"/>
      <c r="N9078" s="1"/>
      <c r="O9078" s="1"/>
      <c r="P9078" s="1"/>
      <c r="Q9078" s="1"/>
      <c r="R9078" s="1"/>
      <c r="S9078" s="1"/>
      <c r="T9078" s="1"/>
      <c r="U9078" s="1"/>
      <c r="V9078" s="1"/>
      <c r="W9078" s="1"/>
      <c r="X9078" s="1"/>
      <c r="Y9078" s="1"/>
      <c r="Z9078" s="1"/>
    </row>
    <row r="9079" spans="1:26" x14ac:dyDescent="0.25">
      <c r="B9079" s="7" t="s">
        <v>5120</v>
      </c>
    </row>
    <row r="9080" spans="1:26" x14ac:dyDescent="0.25">
      <c r="B9080" t="s">
        <v>5314</v>
      </c>
      <c r="C9080" t="s">
        <v>9</v>
      </c>
      <c r="D9080" t="s">
        <v>5315</v>
      </c>
      <c r="E9080" s="8">
        <v>0.25</v>
      </c>
      <c r="F9080" t="s">
        <v>5123</v>
      </c>
      <c r="G9080" t="s">
        <v>5124</v>
      </c>
      <c r="H9080" s="9">
        <v>29.42</v>
      </c>
      <c r="I9080" t="s">
        <v>5125</v>
      </c>
      <c r="J9080" s="10">
        <f>ROUND(E9080/I9078* H9080,5)</f>
        <v>7.3550000000000004</v>
      </c>
      <c r="K9080" s="11"/>
    </row>
    <row r="9081" spans="1:26" x14ac:dyDescent="0.25">
      <c r="B9081" t="s">
        <v>5182</v>
      </c>
      <c r="C9081" t="s">
        <v>9</v>
      </c>
      <c r="D9081" t="s">
        <v>5183</v>
      </c>
      <c r="E9081" s="8">
        <v>0.25</v>
      </c>
      <c r="F9081" t="s">
        <v>5123</v>
      </c>
      <c r="G9081" t="s">
        <v>5124</v>
      </c>
      <c r="H9081" s="9">
        <v>24.55</v>
      </c>
      <c r="I9081" t="s">
        <v>5125</v>
      </c>
      <c r="J9081" s="10">
        <f>ROUND(E9081/I9078* H9081,5)</f>
        <v>6.1375000000000002</v>
      </c>
      <c r="K9081" s="11"/>
    </row>
    <row r="9082" spans="1:26" x14ac:dyDescent="0.25">
      <c r="D9082" s="12" t="s">
        <v>5126</v>
      </c>
      <c r="E9082" s="11"/>
      <c r="H9082" s="11"/>
      <c r="K9082" s="9">
        <f>SUM(J9080:J9081)</f>
        <v>13.4925</v>
      </c>
    </row>
    <row r="9083" spans="1:26" x14ac:dyDescent="0.25">
      <c r="B9083" s="7" t="s">
        <v>5127</v>
      </c>
      <c r="E9083" s="11"/>
      <c r="H9083" s="11"/>
      <c r="K9083" s="11"/>
    </row>
    <row r="9084" spans="1:26" x14ac:dyDescent="0.25">
      <c r="B9084" t="s">
        <v>5190</v>
      </c>
      <c r="C9084" t="s">
        <v>9</v>
      </c>
      <c r="D9084" t="s">
        <v>5191</v>
      </c>
      <c r="E9084" s="8">
        <v>0.25</v>
      </c>
      <c r="F9084" t="s">
        <v>5123</v>
      </c>
      <c r="G9084" t="s">
        <v>5124</v>
      </c>
      <c r="H9084" s="9">
        <v>2.54</v>
      </c>
      <c r="I9084" t="s">
        <v>5125</v>
      </c>
      <c r="J9084" s="10">
        <f>ROUND(E9084/I9078* H9084,5)</f>
        <v>0.63500000000000001</v>
      </c>
      <c r="K9084" s="11"/>
    </row>
    <row r="9085" spans="1:26" x14ac:dyDescent="0.25">
      <c r="B9085" t="s">
        <v>5235</v>
      </c>
      <c r="C9085" t="s">
        <v>9</v>
      </c>
      <c r="D9085" t="s">
        <v>5236</v>
      </c>
      <c r="E9085" s="8">
        <v>2.5000000000000001E-2</v>
      </c>
      <c r="F9085" t="s">
        <v>5123</v>
      </c>
      <c r="G9085" t="s">
        <v>5124</v>
      </c>
      <c r="H9085" s="9">
        <v>65.38</v>
      </c>
      <c r="I9085" t="s">
        <v>5125</v>
      </c>
      <c r="J9085" s="10">
        <f>ROUND(E9085/I9078* H9085,5)</f>
        <v>1.6345000000000001</v>
      </c>
      <c r="K9085" s="11"/>
    </row>
    <row r="9086" spans="1:26" x14ac:dyDescent="0.25">
      <c r="B9086" t="s">
        <v>6441</v>
      </c>
      <c r="C9086" t="s">
        <v>9</v>
      </c>
      <c r="D9086" t="s">
        <v>5129</v>
      </c>
      <c r="E9086" s="8">
        <v>0.25</v>
      </c>
      <c r="F9086" t="s">
        <v>5123</v>
      </c>
      <c r="G9086" t="s">
        <v>5124</v>
      </c>
      <c r="H9086" s="9">
        <v>2.0499999999999998</v>
      </c>
      <c r="I9086" t="s">
        <v>5125</v>
      </c>
      <c r="J9086" s="10">
        <f>ROUND(E9086/I9078* H9086,5)</f>
        <v>0.51249999999999996</v>
      </c>
      <c r="K9086" s="11"/>
    </row>
    <row r="9087" spans="1:26" x14ac:dyDescent="0.25">
      <c r="D9087" s="12" t="s">
        <v>5130</v>
      </c>
      <c r="E9087" s="11"/>
      <c r="H9087" s="11"/>
      <c r="K9087" s="9">
        <f>SUM(J9084:J9086)</f>
        <v>2.782</v>
      </c>
    </row>
    <row r="9088" spans="1:26" x14ac:dyDescent="0.25">
      <c r="B9088" s="7" t="s">
        <v>5131</v>
      </c>
      <c r="E9088" s="11"/>
      <c r="H9088" s="11"/>
      <c r="K9088" s="11"/>
    </row>
    <row r="9089" spans="1:26" x14ac:dyDescent="0.25">
      <c r="B9089" t="s">
        <v>5273</v>
      </c>
      <c r="C9089" t="s">
        <v>136</v>
      </c>
      <c r="D9089" t="s">
        <v>5133</v>
      </c>
      <c r="E9089" s="8">
        <v>8.3999999999999995E-3</v>
      </c>
      <c r="G9089" t="s">
        <v>5124</v>
      </c>
      <c r="H9089" s="9">
        <v>2.04</v>
      </c>
      <c r="I9089" t="s">
        <v>5125</v>
      </c>
      <c r="J9089" s="10">
        <f>ROUND(E9089* H9089,5)</f>
        <v>1.7139999999999999E-2</v>
      </c>
      <c r="K9089" s="11"/>
    </row>
    <row r="9090" spans="1:26" x14ac:dyDescent="0.25">
      <c r="B9090" t="s">
        <v>6472</v>
      </c>
      <c r="C9090" t="s">
        <v>3757</v>
      </c>
      <c r="D9090" t="s">
        <v>5139</v>
      </c>
      <c r="E9090" s="8">
        <v>3.0999999999999999E-3</v>
      </c>
      <c r="G9090" t="s">
        <v>5124</v>
      </c>
      <c r="H9090" s="9">
        <v>138.19999999999999</v>
      </c>
      <c r="I9090" t="s">
        <v>5125</v>
      </c>
      <c r="J9090" s="10">
        <f>ROUND(E9090* H9090,5)</f>
        <v>0.42842000000000002</v>
      </c>
      <c r="K9090" s="11"/>
    </row>
    <row r="9091" spans="1:26" x14ac:dyDescent="0.25">
      <c r="B9091" t="s">
        <v>6825</v>
      </c>
      <c r="C9091" t="s">
        <v>166</v>
      </c>
      <c r="D9091" t="s">
        <v>6826</v>
      </c>
      <c r="E9091" s="8">
        <v>1.02</v>
      </c>
      <c r="G9091" t="s">
        <v>5124</v>
      </c>
      <c r="H9091" s="9">
        <v>12.15</v>
      </c>
      <c r="I9091" t="s">
        <v>5125</v>
      </c>
      <c r="J9091" s="10">
        <f>ROUND(E9091* H9091,5)</f>
        <v>12.393000000000001</v>
      </c>
      <c r="K9091" s="11"/>
    </row>
    <row r="9092" spans="1:26" x14ac:dyDescent="0.25">
      <c r="B9092" t="s">
        <v>6640</v>
      </c>
      <c r="C9092" t="s">
        <v>3757</v>
      </c>
      <c r="D9092" t="s">
        <v>6641</v>
      </c>
      <c r="E9092" s="8">
        <v>4.9500000000000002E-2</v>
      </c>
      <c r="G9092" t="s">
        <v>5124</v>
      </c>
      <c r="H9092" s="9">
        <v>65.16</v>
      </c>
      <c r="I9092" t="s">
        <v>5125</v>
      </c>
      <c r="J9092" s="10">
        <f>ROUND(E9092* H9092,5)</f>
        <v>3.2254200000000002</v>
      </c>
      <c r="K9092" s="11"/>
    </row>
    <row r="9093" spans="1:26" x14ac:dyDescent="0.25">
      <c r="D9093" s="12" t="s">
        <v>5140</v>
      </c>
      <c r="E9093" s="11"/>
      <c r="H9093" s="11"/>
      <c r="K9093" s="9">
        <f>SUM(J9089:J9092)</f>
        <v>16.063980000000001</v>
      </c>
    </row>
    <row r="9094" spans="1:26" x14ac:dyDescent="0.25">
      <c r="B9094" s="7" t="s">
        <v>5153</v>
      </c>
      <c r="E9094" s="11"/>
      <c r="H9094" s="11"/>
      <c r="K9094" s="11"/>
    </row>
    <row r="9095" spans="1:26" x14ac:dyDescent="0.25">
      <c r="B9095" t="s">
        <v>2027</v>
      </c>
      <c r="C9095" t="s">
        <v>136</v>
      </c>
      <c r="D9095" t="s">
        <v>2028</v>
      </c>
      <c r="E9095" s="8">
        <v>0.3</v>
      </c>
      <c r="G9095" t="s">
        <v>5124</v>
      </c>
      <c r="H9095" s="9">
        <v>122.54212</v>
      </c>
      <c r="I9095" t="s">
        <v>5125</v>
      </c>
      <c r="J9095" s="10">
        <f>ROUND(E9095* H9095,5)</f>
        <v>36.762639999999998</v>
      </c>
      <c r="K9095" s="11"/>
    </row>
    <row r="9096" spans="1:26" x14ac:dyDescent="0.25">
      <c r="D9096" s="12" t="s">
        <v>8707</v>
      </c>
      <c r="E9096" s="11"/>
      <c r="H9096" s="11"/>
      <c r="K9096" s="9">
        <f>SUM(J9095:J9095)</f>
        <v>36.762639999999998</v>
      </c>
    </row>
    <row r="9097" spans="1:26" x14ac:dyDescent="0.25">
      <c r="E9097" s="11"/>
      <c r="H9097" s="11"/>
      <c r="K9097" s="11"/>
    </row>
    <row r="9098" spans="1:26" x14ac:dyDescent="0.25">
      <c r="D9098" s="12" t="s">
        <v>5142</v>
      </c>
      <c r="E9098" s="11"/>
      <c r="H9098" s="11">
        <v>1.5</v>
      </c>
      <c r="I9098" t="s">
        <v>5143</v>
      </c>
      <c r="J9098">
        <f>ROUND(H9098/100*K9082,5)</f>
        <v>0.20238999999999999</v>
      </c>
      <c r="K9098" s="11"/>
    </row>
    <row r="9099" spans="1:26" x14ac:dyDescent="0.25">
      <c r="D9099" s="12" t="s">
        <v>5141</v>
      </c>
      <c r="E9099" s="11"/>
      <c r="H9099" s="11"/>
      <c r="K9099" s="13">
        <f>SUM(J9079:J9098)</f>
        <v>69.303510000000003</v>
      </c>
    </row>
    <row r="9100" spans="1:26" x14ac:dyDescent="0.25">
      <c r="D9100" s="12" t="s">
        <v>5157</v>
      </c>
      <c r="E9100" s="11"/>
      <c r="H9100" s="11">
        <v>6</v>
      </c>
      <c r="I9100" t="s">
        <v>5143</v>
      </c>
      <c r="K9100" s="9">
        <f>ROUND(H9100/100*K9099,5)</f>
        <v>4.1582100000000004</v>
      </c>
    </row>
    <row r="9101" spans="1:26" x14ac:dyDescent="0.25">
      <c r="D9101" s="12" t="s">
        <v>5144</v>
      </c>
      <c r="E9101" s="11"/>
      <c r="H9101" s="11"/>
      <c r="K9101" s="13">
        <f>SUM(K9099:K9100)</f>
        <v>73.46172</v>
      </c>
    </row>
    <row r="9103" spans="1:26" ht="45" customHeight="1" x14ac:dyDescent="0.25">
      <c r="A9103" s="4" t="s">
        <v>8836</v>
      </c>
      <c r="B9103" s="4" t="s">
        <v>2736</v>
      </c>
      <c r="C9103" s="1" t="s">
        <v>166</v>
      </c>
      <c r="D9103" s="28" t="s">
        <v>2737</v>
      </c>
      <c r="E9103" s="29"/>
      <c r="F9103" s="29"/>
      <c r="G9103" s="1"/>
      <c r="H9103" s="5" t="s">
        <v>5119</v>
      </c>
      <c r="I9103" s="30">
        <v>1</v>
      </c>
      <c r="J9103" s="31"/>
      <c r="K9103" s="6">
        <f>ROUND(K9126,2)</f>
        <v>87.05</v>
      </c>
      <c r="L9103" s="1"/>
      <c r="M9103" s="1"/>
      <c r="N9103" s="1"/>
      <c r="O9103" s="1"/>
      <c r="P9103" s="1"/>
      <c r="Q9103" s="1"/>
      <c r="R9103" s="1"/>
      <c r="S9103" s="1"/>
      <c r="T9103" s="1"/>
      <c r="U9103" s="1"/>
      <c r="V9103" s="1"/>
      <c r="W9103" s="1"/>
      <c r="X9103" s="1"/>
      <c r="Y9103" s="1"/>
      <c r="Z9103" s="1"/>
    </row>
    <row r="9104" spans="1:26" x14ac:dyDescent="0.25">
      <c r="B9104" s="7" t="s">
        <v>5120</v>
      </c>
    </row>
    <row r="9105" spans="2:11" x14ac:dyDescent="0.25">
      <c r="B9105" t="s">
        <v>5182</v>
      </c>
      <c r="C9105" t="s">
        <v>9</v>
      </c>
      <c r="D9105" t="s">
        <v>5183</v>
      </c>
      <c r="E9105" s="8">
        <v>0.44444</v>
      </c>
      <c r="F9105" t="s">
        <v>5123</v>
      </c>
      <c r="G9105" t="s">
        <v>5124</v>
      </c>
      <c r="H9105" s="9">
        <v>24.55</v>
      </c>
      <c r="I9105" t="s">
        <v>5125</v>
      </c>
      <c r="J9105" s="10">
        <f>ROUND(E9105/I9103* H9105,5)</f>
        <v>10.911</v>
      </c>
      <c r="K9105" s="11"/>
    </row>
    <row r="9106" spans="2:11" x14ac:dyDescent="0.25">
      <c r="B9106" t="s">
        <v>5314</v>
      </c>
      <c r="C9106" t="s">
        <v>9</v>
      </c>
      <c r="D9106" t="s">
        <v>5315</v>
      </c>
      <c r="E9106" s="8">
        <v>0.44444</v>
      </c>
      <c r="F9106" t="s">
        <v>5123</v>
      </c>
      <c r="G9106" t="s">
        <v>5124</v>
      </c>
      <c r="H9106" s="9">
        <v>29.42</v>
      </c>
      <c r="I9106" t="s">
        <v>5125</v>
      </c>
      <c r="J9106" s="10">
        <f>ROUND(E9106/I9103* H9106,5)</f>
        <v>13.075419999999999</v>
      </c>
      <c r="K9106" s="11"/>
    </row>
    <row r="9107" spans="2:11" x14ac:dyDescent="0.25">
      <c r="D9107" s="12" t="s">
        <v>5126</v>
      </c>
      <c r="E9107" s="11"/>
      <c r="H9107" s="11"/>
      <c r="K9107" s="9">
        <f>SUM(J9105:J9106)</f>
        <v>23.986419999999999</v>
      </c>
    </row>
    <row r="9108" spans="2:11" x14ac:dyDescent="0.25">
      <c r="B9108" s="7" t="s">
        <v>5127</v>
      </c>
      <c r="E9108" s="11"/>
      <c r="H9108" s="11"/>
      <c r="K9108" s="11"/>
    </row>
    <row r="9109" spans="2:11" x14ac:dyDescent="0.25">
      <c r="B9109" t="s">
        <v>5190</v>
      </c>
      <c r="C9109" t="s">
        <v>9</v>
      </c>
      <c r="D9109" t="s">
        <v>5191</v>
      </c>
      <c r="E9109" s="8">
        <v>0.44444</v>
      </c>
      <c r="F9109" t="s">
        <v>5123</v>
      </c>
      <c r="G9109" t="s">
        <v>5124</v>
      </c>
      <c r="H9109" s="9">
        <v>2.54</v>
      </c>
      <c r="I9109" t="s">
        <v>5125</v>
      </c>
      <c r="J9109" s="10">
        <f>ROUND(E9109/I9103* H9109,5)</f>
        <v>1.1288800000000001</v>
      </c>
      <c r="K9109" s="11"/>
    </row>
    <row r="9110" spans="2:11" x14ac:dyDescent="0.25">
      <c r="B9110" t="s">
        <v>5235</v>
      </c>
      <c r="C9110" t="s">
        <v>9</v>
      </c>
      <c r="D9110" t="s">
        <v>5236</v>
      </c>
      <c r="E9110" s="8">
        <v>4.444E-2</v>
      </c>
      <c r="F9110" t="s">
        <v>5123</v>
      </c>
      <c r="G9110" t="s">
        <v>5124</v>
      </c>
      <c r="H9110" s="9">
        <v>65.38</v>
      </c>
      <c r="I9110" t="s">
        <v>5125</v>
      </c>
      <c r="J9110" s="10">
        <f>ROUND(E9110/I9103* H9110,5)</f>
        <v>2.9054899999999999</v>
      </c>
      <c r="K9110" s="11"/>
    </row>
    <row r="9111" spans="2:11" x14ac:dyDescent="0.25">
      <c r="B9111" t="s">
        <v>6441</v>
      </c>
      <c r="C9111" t="s">
        <v>9</v>
      </c>
      <c r="D9111" t="s">
        <v>5129</v>
      </c>
      <c r="E9111" s="8">
        <v>0.44444</v>
      </c>
      <c r="F9111" t="s">
        <v>5123</v>
      </c>
      <c r="G9111" t="s">
        <v>5124</v>
      </c>
      <c r="H9111" s="9">
        <v>2.0499999999999998</v>
      </c>
      <c r="I9111" t="s">
        <v>5125</v>
      </c>
      <c r="J9111" s="10">
        <f>ROUND(E9111/I9103* H9111,5)</f>
        <v>0.91110000000000002</v>
      </c>
      <c r="K9111" s="11"/>
    </row>
    <row r="9112" spans="2:11" x14ac:dyDescent="0.25">
      <c r="D9112" s="12" t="s">
        <v>5130</v>
      </c>
      <c r="E9112" s="11"/>
      <c r="H9112" s="11"/>
      <c r="K9112" s="9">
        <f>SUM(J9109:J9111)</f>
        <v>4.9454700000000003</v>
      </c>
    </row>
    <row r="9113" spans="2:11" x14ac:dyDescent="0.25">
      <c r="B9113" s="7" t="s">
        <v>5131</v>
      </c>
      <c r="E9113" s="11"/>
      <c r="H9113" s="11"/>
      <c r="K9113" s="11"/>
    </row>
    <row r="9114" spans="2:11" x14ac:dyDescent="0.25">
      <c r="B9114" t="s">
        <v>6472</v>
      </c>
      <c r="C9114" t="s">
        <v>3757</v>
      </c>
      <c r="D9114" t="s">
        <v>5139</v>
      </c>
      <c r="E9114" s="8">
        <v>3.0999999999999999E-3</v>
      </c>
      <c r="G9114" t="s">
        <v>5124</v>
      </c>
      <c r="H9114" s="9">
        <v>138.19999999999999</v>
      </c>
      <c r="I9114" t="s">
        <v>5125</v>
      </c>
      <c r="J9114" s="10">
        <f>ROUND(E9114* H9114,5)</f>
        <v>0.42842000000000002</v>
      </c>
      <c r="K9114" s="11"/>
    </row>
    <row r="9115" spans="2:11" x14ac:dyDescent="0.25">
      <c r="B9115" t="s">
        <v>6825</v>
      </c>
      <c r="C9115" t="s">
        <v>166</v>
      </c>
      <c r="D9115" t="s">
        <v>6826</v>
      </c>
      <c r="E9115" s="8">
        <v>1.02</v>
      </c>
      <c r="G9115" t="s">
        <v>5124</v>
      </c>
      <c r="H9115" s="9">
        <v>12.15</v>
      </c>
      <c r="I9115" t="s">
        <v>5125</v>
      </c>
      <c r="J9115" s="10">
        <f>ROUND(E9115* H9115,5)</f>
        <v>12.393000000000001</v>
      </c>
      <c r="K9115" s="11"/>
    </row>
    <row r="9116" spans="2:11" x14ac:dyDescent="0.25">
      <c r="B9116" t="s">
        <v>5273</v>
      </c>
      <c r="C9116" t="s">
        <v>136</v>
      </c>
      <c r="D9116" t="s">
        <v>5133</v>
      </c>
      <c r="E9116" s="8">
        <v>8.3999999999999995E-3</v>
      </c>
      <c r="G9116" t="s">
        <v>5124</v>
      </c>
      <c r="H9116" s="9">
        <v>2.04</v>
      </c>
      <c r="I9116" t="s">
        <v>5125</v>
      </c>
      <c r="J9116" s="10">
        <f>ROUND(E9116* H9116,5)</f>
        <v>1.7139999999999999E-2</v>
      </c>
      <c r="K9116" s="11"/>
    </row>
    <row r="9117" spans="2:11" x14ac:dyDescent="0.25">
      <c r="B9117" t="s">
        <v>6640</v>
      </c>
      <c r="C9117" t="s">
        <v>3757</v>
      </c>
      <c r="D9117" t="s">
        <v>6641</v>
      </c>
      <c r="E9117" s="8">
        <v>4.9500000000000002E-2</v>
      </c>
      <c r="G9117" t="s">
        <v>5124</v>
      </c>
      <c r="H9117" s="9">
        <v>65.16</v>
      </c>
      <c r="I9117" t="s">
        <v>5125</v>
      </c>
      <c r="J9117" s="10">
        <f>ROUND(E9117* H9117,5)</f>
        <v>3.2254200000000002</v>
      </c>
      <c r="K9117" s="11"/>
    </row>
    <row r="9118" spans="2:11" x14ac:dyDescent="0.25">
      <c r="D9118" s="12" t="s">
        <v>5140</v>
      </c>
      <c r="E9118" s="11"/>
      <c r="H9118" s="11"/>
      <c r="K9118" s="9">
        <f>SUM(J9114:J9117)</f>
        <v>16.063980000000001</v>
      </c>
    </row>
    <row r="9119" spans="2:11" x14ac:dyDescent="0.25">
      <c r="B9119" s="7" t="s">
        <v>5153</v>
      </c>
      <c r="E9119" s="11"/>
      <c r="H9119" s="11"/>
      <c r="K9119" s="11"/>
    </row>
    <row r="9120" spans="2:11" x14ac:dyDescent="0.25">
      <c r="B9120" t="s">
        <v>2027</v>
      </c>
      <c r="C9120" t="s">
        <v>136</v>
      </c>
      <c r="D9120" t="s">
        <v>2028</v>
      </c>
      <c r="E9120" s="8">
        <v>0.3</v>
      </c>
      <c r="G9120" t="s">
        <v>5124</v>
      </c>
      <c r="H9120" s="9">
        <v>122.54212</v>
      </c>
      <c r="I9120" t="s">
        <v>5125</v>
      </c>
      <c r="J9120" s="10">
        <f>ROUND(E9120* H9120,5)</f>
        <v>36.762639999999998</v>
      </c>
      <c r="K9120" s="11"/>
    </row>
    <row r="9121" spans="1:26" x14ac:dyDescent="0.25">
      <c r="D9121" s="12" t="s">
        <v>8707</v>
      </c>
      <c r="E9121" s="11"/>
      <c r="H9121" s="11"/>
      <c r="K9121" s="9">
        <f>SUM(J9120:J9120)</f>
        <v>36.762639999999998</v>
      </c>
    </row>
    <row r="9122" spans="1:26" x14ac:dyDescent="0.25">
      <c r="E9122" s="11"/>
      <c r="H9122" s="11"/>
      <c r="K9122" s="11"/>
    </row>
    <row r="9123" spans="1:26" x14ac:dyDescent="0.25">
      <c r="D9123" s="12" t="s">
        <v>5142</v>
      </c>
      <c r="E9123" s="11"/>
      <c r="H9123" s="11">
        <v>1.5</v>
      </c>
      <c r="I9123" t="s">
        <v>5143</v>
      </c>
      <c r="J9123">
        <f>ROUND(H9123/100*K9107,5)</f>
        <v>0.35980000000000001</v>
      </c>
      <c r="K9123" s="11"/>
    </row>
    <row r="9124" spans="1:26" x14ac:dyDescent="0.25">
      <c r="D9124" s="12" t="s">
        <v>5141</v>
      </c>
      <c r="E9124" s="11"/>
      <c r="H9124" s="11"/>
      <c r="K9124" s="13">
        <f>SUM(J9104:J9123)</f>
        <v>82.118310000000008</v>
      </c>
    </row>
    <row r="9125" spans="1:26" x14ac:dyDescent="0.25">
      <c r="D9125" s="12" t="s">
        <v>5157</v>
      </c>
      <c r="E9125" s="11"/>
      <c r="H9125" s="11">
        <v>6</v>
      </c>
      <c r="I9125" t="s">
        <v>5143</v>
      </c>
      <c r="K9125" s="9">
        <f>ROUND(H9125/100*K9124,5)</f>
        <v>4.9271000000000003</v>
      </c>
    </row>
    <row r="9126" spans="1:26" x14ac:dyDescent="0.25">
      <c r="D9126" s="12" t="s">
        <v>5144</v>
      </c>
      <c r="E9126" s="11"/>
      <c r="H9126" s="11"/>
      <c r="K9126" s="13">
        <f>SUM(K9124:K9125)</f>
        <v>87.045410000000004</v>
      </c>
    </row>
    <row r="9128" spans="1:26" ht="45" customHeight="1" x14ac:dyDescent="0.25">
      <c r="A9128" s="4" t="s">
        <v>8837</v>
      </c>
      <c r="B9128" s="4" t="s">
        <v>2738</v>
      </c>
      <c r="C9128" s="1" t="s">
        <v>166</v>
      </c>
      <c r="D9128" s="28" t="s">
        <v>2739</v>
      </c>
      <c r="E9128" s="29"/>
      <c r="F9128" s="29"/>
      <c r="G9128" s="1"/>
      <c r="H9128" s="5" t="s">
        <v>5119</v>
      </c>
      <c r="I9128" s="30">
        <v>1</v>
      </c>
      <c r="J9128" s="31"/>
      <c r="K9128" s="6">
        <f>ROUND(K9151,2)</f>
        <v>68.150000000000006</v>
      </c>
      <c r="L9128" s="1"/>
      <c r="M9128" s="1"/>
      <c r="N9128" s="1"/>
      <c r="O9128" s="1"/>
      <c r="P9128" s="1"/>
      <c r="Q9128" s="1"/>
      <c r="R9128" s="1"/>
      <c r="S9128" s="1"/>
      <c r="T9128" s="1"/>
      <c r="U9128" s="1"/>
      <c r="V9128" s="1"/>
      <c r="W9128" s="1"/>
      <c r="X9128" s="1"/>
      <c r="Y9128" s="1"/>
      <c r="Z9128" s="1"/>
    </row>
    <row r="9129" spans="1:26" x14ac:dyDescent="0.25">
      <c r="B9129" s="7" t="s">
        <v>5120</v>
      </c>
    </row>
    <row r="9130" spans="1:26" x14ac:dyDescent="0.25">
      <c r="B9130" t="s">
        <v>5182</v>
      </c>
      <c r="C9130" t="s">
        <v>9</v>
      </c>
      <c r="D9130" t="s">
        <v>5183</v>
      </c>
      <c r="E9130" s="8">
        <v>0.17391000000000001</v>
      </c>
      <c r="F9130" t="s">
        <v>5123</v>
      </c>
      <c r="G9130" t="s">
        <v>5124</v>
      </c>
      <c r="H9130" s="9">
        <v>24.55</v>
      </c>
      <c r="I9130" t="s">
        <v>5125</v>
      </c>
      <c r="J9130" s="10">
        <f>ROUND(E9130/I9128* H9130,5)</f>
        <v>4.2694900000000002</v>
      </c>
      <c r="K9130" s="11"/>
    </row>
    <row r="9131" spans="1:26" x14ac:dyDescent="0.25">
      <c r="B9131" t="s">
        <v>5314</v>
      </c>
      <c r="C9131" t="s">
        <v>9</v>
      </c>
      <c r="D9131" t="s">
        <v>5315</v>
      </c>
      <c r="E9131" s="8">
        <v>0.17391000000000001</v>
      </c>
      <c r="F9131" t="s">
        <v>5123</v>
      </c>
      <c r="G9131" t="s">
        <v>5124</v>
      </c>
      <c r="H9131" s="9">
        <v>29.42</v>
      </c>
      <c r="I9131" t="s">
        <v>5125</v>
      </c>
      <c r="J9131" s="10">
        <f>ROUND(E9131/I9128* H9131,5)</f>
        <v>5.1164300000000003</v>
      </c>
      <c r="K9131" s="11"/>
    </row>
    <row r="9132" spans="1:26" x14ac:dyDescent="0.25">
      <c r="D9132" s="12" t="s">
        <v>5126</v>
      </c>
      <c r="E9132" s="11"/>
      <c r="H9132" s="11"/>
      <c r="K9132" s="9">
        <f>SUM(J9130:J9131)</f>
        <v>9.3859200000000005</v>
      </c>
    </row>
    <row r="9133" spans="1:26" x14ac:dyDescent="0.25">
      <c r="B9133" s="7" t="s">
        <v>5127</v>
      </c>
      <c r="E9133" s="11"/>
      <c r="H9133" s="11"/>
      <c r="K9133" s="11"/>
    </row>
    <row r="9134" spans="1:26" x14ac:dyDescent="0.25">
      <c r="B9134" t="s">
        <v>6441</v>
      </c>
      <c r="C9134" t="s">
        <v>9</v>
      </c>
      <c r="D9134" t="s">
        <v>5129</v>
      </c>
      <c r="E9134" s="8">
        <v>0.17391000000000001</v>
      </c>
      <c r="F9134" t="s">
        <v>5123</v>
      </c>
      <c r="G9134" t="s">
        <v>5124</v>
      </c>
      <c r="H9134" s="9">
        <v>2.0499999999999998</v>
      </c>
      <c r="I9134" t="s">
        <v>5125</v>
      </c>
      <c r="J9134" s="10">
        <f>ROUND(E9134/I9128* H9134,5)</f>
        <v>0.35652</v>
      </c>
      <c r="K9134" s="11"/>
    </row>
    <row r="9135" spans="1:26" x14ac:dyDescent="0.25">
      <c r="B9135" t="s">
        <v>5235</v>
      </c>
      <c r="C9135" t="s">
        <v>9</v>
      </c>
      <c r="D9135" t="s">
        <v>5236</v>
      </c>
      <c r="E9135" s="8">
        <v>1.7389999999999999E-2</v>
      </c>
      <c r="F9135" t="s">
        <v>5123</v>
      </c>
      <c r="G9135" t="s">
        <v>5124</v>
      </c>
      <c r="H9135" s="9">
        <v>65.38</v>
      </c>
      <c r="I9135" t="s">
        <v>5125</v>
      </c>
      <c r="J9135" s="10">
        <f>ROUND(E9135/I9128* H9135,5)</f>
        <v>1.13696</v>
      </c>
      <c r="K9135" s="11"/>
    </row>
    <row r="9136" spans="1:26" x14ac:dyDescent="0.25">
      <c r="B9136" t="s">
        <v>5190</v>
      </c>
      <c r="C9136" t="s">
        <v>9</v>
      </c>
      <c r="D9136" t="s">
        <v>5191</v>
      </c>
      <c r="E9136" s="8">
        <v>0.17391000000000001</v>
      </c>
      <c r="F9136" t="s">
        <v>5123</v>
      </c>
      <c r="G9136" t="s">
        <v>5124</v>
      </c>
      <c r="H9136" s="9">
        <v>2.54</v>
      </c>
      <c r="I9136" t="s">
        <v>5125</v>
      </c>
      <c r="J9136" s="10">
        <f>ROUND(E9136/I9128* H9136,5)</f>
        <v>0.44173000000000001</v>
      </c>
      <c r="K9136" s="11"/>
    </row>
    <row r="9137" spans="2:11" x14ac:dyDescent="0.25">
      <c r="D9137" s="12" t="s">
        <v>5130</v>
      </c>
      <c r="E9137" s="11"/>
      <c r="H9137" s="11"/>
      <c r="K9137" s="9">
        <f>SUM(J9134:J9136)</f>
        <v>1.9352099999999999</v>
      </c>
    </row>
    <row r="9138" spans="2:11" x14ac:dyDescent="0.25">
      <c r="B9138" s="7" t="s">
        <v>5131</v>
      </c>
      <c r="E9138" s="11"/>
      <c r="H9138" s="11"/>
      <c r="K9138" s="11"/>
    </row>
    <row r="9139" spans="2:11" x14ac:dyDescent="0.25">
      <c r="B9139" t="s">
        <v>6825</v>
      </c>
      <c r="C9139" t="s">
        <v>166</v>
      </c>
      <c r="D9139" t="s">
        <v>6826</v>
      </c>
      <c r="E9139" s="8">
        <v>1.02</v>
      </c>
      <c r="G9139" t="s">
        <v>5124</v>
      </c>
      <c r="H9139" s="9">
        <v>12.15</v>
      </c>
      <c r="I9139" t="s">
        <v>5125</v>
      </c>
      <c r="J9139" s="10">
        <f>ROUND(E9139* H9139,5)</f>
        <v>12.393000000000001</v>
      </c>
      <c r="K9139" s="11"/>
    </row>
    <row r="9140" spans="2:11" x14ac:dyDescent="0.25">
      <c r="B9140" t="s">
        <v>6640</v>
      </c>
      <c r="C9140" t="s">
        <v>3757</v>
      </c>
      <c r="D9140" t="s">
        <v>6641</v>
      </c>
      <c r="E9140" s="8">
        <v>4.9500000000000002E-2</v>
      </c>
      <c r="G9140" t="s">
        <v>5124</v>
      </c>
      <c r="H9140" s="9">
        <v>65.16</v>
      </c>
      <c r="I9140" t="s">
        <v>5125</v>
      </c>
      <c r="J9140" s="10">
        <f>ROUND(E9140* H9140,5)</f>
        <v>3.2254200000000002</v>
      </c>
      <c r="K9140" s="11"/>
    </row>
    <row r="9141" spans="2:11" x14ac:dyDescent="0.25">
      <c r="B9141" t="s">
        <v>6472</v>
      </c>
      <c r="C9141" t="s">
        <v>3757</v>
      </c>
      <c r="D9141" t="s">
        <v>5139</v>
      </c>
      <c r="E9141" s="8">
        <v>3.0999999999999999E-3</v>
      </c>
      <c r="G9141" t="s">
        <v>5124</v>
      </c>
      <c r="H9141" s="9">
        <v>138.19999999999999</v>
      </c>
      <c r="I9141" t="s">
        <v>5125</v>
      </c>
      <c r="J9141" s="10">
        <f>ROUND(E9141* H9141,5)</f>
        <v>0.42842000000000002</v>
      </c>
      <c r="K9141" s="11"/>
    </row>
    <row r="9142" spans="2:11" x14ac:dyDescent="0.25">
      <c r="B9142" t="s">
        <v>5273</v>
      </c>
      <c r="C9142" t="s">
        <v>136</v>
      </c>
      <c r="D9142" t="s">
        <v>5133</v>
      </c>
      <c r="E9142" s="8">
        <v>8.3999999999999995E-3</v>
      </c>
      <c r="G9142" t="s">
        <v>5124</v>
      </c>
      <c r="H9142" s="9">
        <v>2.04</v>
      </c>
      <c r="I9142" t="s">
        <v>5125</v>
      </c>
      <c r="J9142" s="10">
        <f>ROUND(E9142* H9142,5)</f>
        <v>1.7139999999999999E-2</v>
      </c>
      <c r="K9142" s="11"/>
    </row>
    <row r="9143" spans="2:11" x14ac:dyDescent="0.25">
      <c r="D9143" s="12" t="s">
        <v>5140</v>
      </c>
      <c r="E9143" s="11"/>
      <c r="H9143" s="11"/>
      <c r="K9143" s="9">
        <f>SUM(J9139:J9142)</f>
        <v>16.063980000000001</v>
      </c>
    </row>
    <row r="9144" spans="2:11" x14ac:dyDescent="0.25">
      <c r="B9144" s="7" t="s">
        <v>5153</v>
      </c>
      <c r="E9144" s="11"/>
      <c r="H9144" s="11"/>
      <c r="K9144" s="11"/>
    </row>
    <row r="9145" spans="2:11" x14ac:dyDescent="0.25">
      <c r="B9145" t="s">
        <v>2027</v>
      </c>
      <c r="C9145" t="s">
        <v>136</v>
      </c>
      <c r="D9145" t="s">
        <v>2028</v>
      </c>
      <c r="E9145" s="8">
        <v>0.3</v>
      </c>
      <c r="G9145" t="s">
        <v>5124</v>
      </c>
      <c r="H9145" s="9">
        <v>122.54212</v>
      </c>
      <c r="I9145" t="s">
        <v>5125</v>
      </c>
      <c r="J9145" s="10">
        <f>ROUND(E9145* H9145,5)</f>
        <v>36.762639999999998</v>
      </c>
      <c r="K9145" s="11"/>
    </row>
    <row r="9146" spans="2:11" x14ac:dyDescent="0.25">
      <c r="D9146" s="12" t="s">
        <v>8707</v>
      </c>
      <c r="E9146" s="11"/>
      <c r="H9146" s="11"/>
      <c r="K9146" s="9">
        <f>SUM(J9145:J9145)</f>
        <v>36.762639999999998</v>
      </c>
    </row>
    <row r="9147" spans="2:11" x14ac:dyDescent="0.25">
      <c r="E9147" s="11"/>
      <c r="H9147" s="11"/>
      <c r="K9147" s="11"/>
    </row>
    <row r="9148" spans="2:11" x14ac:dyDescent="0.25">
      <c r="D9148" s="12" t="s">
        <v>5142</v>
      </c>
      <c r="E9148" s="11"/>
      <c r="H9148" s="11">
        <v>1.5</v>
      </c>
      <c r="I9148" t="s">
        <v>5143</v>
      </c>
      <c r="J9148">
        <f>ROUND(H9148/100*K9132,5)</f>
        <v>0.14079</v>
      </c>
      <c r="K9148" s="11"/>
    </row>
    <row r="9149" spans="2:11" x14ac:dyDescent="0.25">
      <c r="D9149" s="12" t="s">
        <v>5141</v>
      </c>
      <c r="E9149" s="11"/>
      <c r="H9149" s="11"/>
      <c r="K9149" s="13">
        <f>SUM(J9129:J9148)</f>
        <v>64.288539999999998</v>
      </c>
    </row>
    <row r="9150" spans="2:11" x14ac:dyDescent="0.25">
      <c r="D9150" s="12" t="s">
        <v>5157</v>
      </c>
      <c r="E9150" s="11"/>
      <c r="H9150" s="11">
        <v>6</v>
      </c>
      <c r="I9150" t="s">
        <v>5143</v>
      </c>
      <c r="K9150" s="9">
        <f>ROUND(H9150/100*K9149,5)</f>
        <v>3.85731</v>
      </c>
    </row>
    <row r="9151" spans="2:11" x14ac:dyDescent="0.25">
      <c r="D9151" s="12" t="s">
        <v>5144</v>
      </c>
      <c r="E9151" s="11"/>
      <c r="H9151" s="11"/>
      <c r="K9151" s="13">
        <f>SUM(K9149:K9150)</f>
        <v>68.145849999999996</v>
      </c>
    </row>
    <row r="9153" spans="1:26" ht="45" customHeight="1" x14ac:dyDescent="0.25">
      <c r="A9153" s="4" t="s">
        <v>8838</v>
      </c>
      <c r="B9153" s="4" t="s">
        <v>2740</v>
      </c>
      <c r="C9153" s="1" t="s">
        <v>166</v>
      </c>
      <c r="D9153" s="28" t="s">
        <v>2741</v>
      </c>
      <c r="E9153" s="29"/>
      <c r="F9153" s="29"/>
      <c r="G9153" s="1"/>
      <c r="H9153" s="5" t="s">
        <v>5119</v>
      </c>
      <c r="I9153" s="30">
        <v>1</v>
      </c>
      <c r="J9153" s="31"/>
      <c r="K9153" s="6">
        <f>ROUND(K9176,2)</f>
        <v>83.94</v>
      </c>
      <c r="L9153" s="1"/>
      <c r="M9153" s="1"/>
      <c r="N9153" s="1"/>
      <c r="O9153" s="1"/>
      <c r="P9153" s="1"/>
      <c r="Q9153" s="1"/>
      <c r="R9153" s="1"/>
      <c r="S9153" s="1"/>
      <c r="T9153" s="1"/>
      <c r="U9153" s="1"/>
      <c r="V9153" s="1"/>
      <c r="W9153" s="1"/>
      <c r="X9153" s="1"/>
      <c r="Y9153" s="1"/>
      <c r="Z9153" s="1"/>
    </row>
    <row r="9154" spans="1:26" x14ac:dyDescent="0.25">
      <c r="B9154" s="7" t="s">
        <v>5120</v>
      </c>
    </row>
    <row r="9155" spans="1:26" x14ac:dyDescent="0.25">
      <c r="B9155" t="s">
        <v>5314</v>
      </c>
      <c r="C9155" t="s">
        <v>9</v>
      </c>
      <c r="D9155" t="s">
        <v>5315</v>
      </c>
      <c r="E9155" s="8">
        <v>0.4</v>
      </c>
      <c r="F9155" t="s">
        <v>5123</v>
      </c>
      <c r="G9155" t="s">
        <v>5124</v>
      </c>
      <c r="H9155" s="9">
        <v>29.42</v>
      </c>
      <c r="I9155" t="s">
        <v>5125</v>
      </c>
      <c r="J9155" s="10">
        <f>ROUND(E9155/I9153* H9155,5)</f>
        <v>11.768000000000001</v>
      </c>
      <c r="K9155" s="11"/>
    </row>
    <row r="9156" spans="1:26" x14ac:dyDescent="0.25">
      <c r="B9156" t="s">
        <v>5182</v>
      </c>
      <c r="C9156" t="s">
        <v>9</v>
      </c>
      <c r="D9156" t="s">
        <v>5183</v>
      </c>
      <c r="E9156" s="8">
        <v>0.4</v>
      </c>
      <c r="F9156" t="s">
        <v>5123</v>
      </c>
      <c r="G9156" t="s">
        <v>5124</v>
      </c>
      <c r="H9156" s="9">
        <v>24.55</v>
      </c>
      <c r="I9156" t="s">
        <v>5125</v>
      </c>
      <c r="J9156" s="10">
        <f>ROUND(E9156/I9153* H9156,5)</f>
        <v>9.82</v>
      </c>
      <c r="K9156" s="11"/>
    </row>
    <row r="9157" spans="1:26" x14ac:dyDescent="0.25">
      <c r="D9157" s="12" t="s">
        <v>5126</v>
      </c>
      <c r="E9157" s="11"/>
      <c r="H9157" s="11"/>
      <c r="K9157" s="9">
        <f>SUM(J9155:J9156)</f>
        <v>21.588000000000001</v>
      </c>
    </row>
    <row r="9158" spans="1:26" x14ac:dyDescent="0.25">
      <c r="B9158" s="7" t="s">
        <v>5127</v>
      </c>
      <c r="E9158" s="11"/>
      <c r="H9158" s="11"/>
      <c r="K9158" s="11"/>
    </row>
    <row r="9159" spans="1:26" x14ac:dyDescent="0.25">
      <c r="B9159" t="s">
        <v>6441</v>
      </c>
      <c r="C9159" t="s">
        <v>9</v>
      </c>
      <c r="D9159" t="s">
        <v>5129</v>
      </c>
      <c r="E9159" s="8">
        <v>0.4</v>
      </c>
      <c r="F9159" t="s">
        <v>5123</v>
      </c>
      <c r="G9159" t="s">
        <v>5124</v>
      </c>
      <c r="H9159" s="9">
        <v>2.0499999999999998</v>
      </c>
      <c r="I9159" t="s">
        <v>5125</v>
      </c>
      <c r="J9159" s="10">
        <f>ROUND(E9159/I9153* H9159,5)</f>
        <v>0.82</v>
      </c>
      <c r="K9159" s="11"/>
    </row>
    <row r="9160" spans="1:26" x14ac:dyDescent="0.25">
      <c r="B9160" t="s">
        <v>5235</v>
      </c>
      <c r="C9160" t="s">
        <v>9</v>
      </c>
      <c r="D9160" t="s">
        <v>5236</v>
      </c>
      <c r="E9160" s="8">
        <v>0.04</v>
      </c>
      <c r="F9160" t="s">
        <v>5123</v>
      </c>
      <c r="G9160" t="s">
        <v>5124</v>
      </c>
      <c r="H9160" s="9">
        <v>65.38</v>
      </c>
      <c r="I9160" t="s">
        <v>5125</v>
      </c>
      <c r="J9160" s="10">
        <f>ROUND(E9160/I9153* H9160,5)</f>
        <v>2.6152000000000002</v>
      </c>
      <c r="K9160" s="11"/>
    </row>
    <row r="9161" spans="1:26" x14ac:dyDescent="0.25">
      <c r="B9161" t="s">
        <v>5190</v>
      </c>
      <c r="C9161" t="s">
        <v>9</v>
      </c>
      <c r="D9161" t="s">
        <v>5191</v>
      </c>
      <c r="E9161" s="8">
        <v>0.4</v>
      </c>
      <c r="F9161" t="s">
        <v>5123</v>
      </c>
      <c r="G9161" t="s">
        <v>5124</v>
      </c>
      <c r="H9161" s="9">
        <v>2.54</v>
      </c>
      <c r="I9161" t="s">
        <v>5125</v>
      </c>
      <c r="J9161" s="10">
        <f>ROUND(E9161/I9153* H9161,5)</f>
        <v>1.016</v>
      </c>
      <c r="K9161" s="11"/>
    </row>
    <row r="9162" spans="1:26" x14ac:dyDescent="0.25">
      <c r="D9162" s="12" t="s">
        <v>5130</v>
      </c>
      <c r="E9162" s="11"/>
      <c r="H9162" s="11"/>
      <c r="K9162" s="9">
        <f>SUM(J9159:J9161)</f>
        <v>4.4512</v>
      </c>
    </row>
    <row r="9163" spans="1:26" x14ac:dyDescent="0.25">
      <c r="B9163" s="7" t="s">
        <v>5131</v>
      </c>
      <c r="E9163" s="11"/>
      <c r="H9163" s="11"/>
      <c r="K9163" s="11"/>
    </row>
    <row r="9164" spans="1:26" x14ac:dyDescent="0.25">
      <c r="B9164" t="s">
        <v>6640</v>
      </c>
      <c r="C9164" t="s">
        <v>3757</v>
      </c>
      <c r="D9164" t="s">
        <v>6641</v>
      </c>
      <c r="E9164" s="8">
        <v>4.9500000000000002E-2</v>
      </c>
      <c r="G9164" t="s">
        <v>5124</v>
      </c>
      <c r="H9164" s="9">
        <v>65.16</v>
      </c>
      <c r="I9164" t="s">
        <v>5125</v>
      </c>
      <c r="J9164" s="10">
        <f>ROUND(E9164* H9164,5)</f>
        <v>3.2254200000000002</v>
      </c>
      <c r="K9164" s="11"/>
    </row>
    <row r="9165" spans="1:26" x14ac:dyDescent="0.25">
      <c r="B9165" t="s">
        <v>6472</v>
      </c>
      <c r="C9165" t="s">
        <v>3757</v>
      </c>
      <c r="D9165" t="s">
        <v>5139</v>
      </c>
      <c r="E9165" s="8">
        <v>3.0999999999999999E-3</v>
      </c>
      <c r="G9165" t="s">
        <v>5124</v>
      </c>
      <c r="H9165" s="9">
        <v>138.19999999999999</v>
      </c>
      <c r="I9165" t="s">
        <v>5125</v>
      </c>
      <c r="J9165" s="10">
        <f>ROUND(E9165* H9165,5)</f>
        <v>0.42842000000000002</v>
      </c>
      <c r="K9165" s="11"/>
    </row>
    <row r="9166" spans="1:26" x14ac:dyDescent="0.25">
      <c r="B9166" t="s">
        <v>5273</v>
      </c>
      <c r="C9166" t="s">
        <v>136</v>
      </c>
      <c r="D9166" t="s">
        <v>5133</v>
      </c>
      <c r="E9166" s="8">
        <v>8.3999999999999995E-3</v>
      </c>
      <c r="G9166" t="s">
        <v>5124</v>
      </c>
      <c r="H9166" s="9">
        <v>2.04</v>
      </c>
      <c r="I9166" t="s">
        <v>5125</v>
      </c>
      <c r="J9166" s="10">
        <f>ROUND(E9166* H9166,5)</f>
        <v>1.7139999999999999E-2</v>
      </c>
      <c r="K9166" s="11"/>
    </row>
    <row r="9167" spans="1:26" x14ac:dyDescent="0.25">
      <c r="B9167" t="s">
        <v>6825</v>
      </c>
      <c r="C9167" t="s">
        <v>166</v>
      </c>
      <c r="D9167" t="s">
        <v>6826</v>
      </c>
      <c r="E9167" s="8">
        <v>1.02</v>
      </c>
      <c r="G9167" t="s">
        <v>5124</v>
      </c>
      <c r="H9167" s="9">
        <v>12.15</v>
      </c>
      <c r="I9167" t="s">
        <v>5125</v>
      </c>
      <c r="J9167" s="10">
        <f>ROUND(E9167* H9167,5)</f>
        <v>12.393000000000001</v>
      </c>
      <c r="K9167" s="11"/>
    </row>
    <row r="9168" spans="1:26" x14ac:dyDescent="0.25">
      <c r="D9168" s="12" t="s">
        <v>5140</v>
      </c>
      <c r="E9168" s="11"/>
      <c r="H9168" s="11"/>
      <c r="K9168" s="9">
        <f>SUM(J9164:J9167)</f>
        <v>16.063980000000001</v>
      </c>
    </row>
    <row r="9169" spans="1:26" x14ac:dyDescent="0.25">
      <c r="B9169" s="7" t="s">
        <v>5153</v>
      </c>
      <c r="E9169" s="11"/>
      <c r="H9169" s="11"/>
      <c r="K9169" s="11"/>
    </row>
    <row r="9170" spans="1:26" x14ac:dyDescent="0.25">
      <c r="B9170" t="s">
        <v>2027</v>
      </c>
      <c r="C9170" t="s">
        <v>136</v>
      </c>
      <c r="D9170" t="s">
        <v>2028</v>
      </c>
      <c r="E9170" s="8">
        <v>0.3</v>
      </c>
      <c r="G9170" t="s">
        <v>5124</v>
      </c>
      <c r="H9170" s="9">
        <v>122.54212</v>
      </c>
      <c r="I9170" t="s">
        <v>5125</v>
      </c>
      <c r="J9170" s="10">
        <f>ROUND(E9170* H9170,5)</f>
        <v>36.762639999999998</v>
      </c>
      <c r="K9170" s="11"/>
    </row>
    <row r="9171" spans="1:26" x14ac:dyDescent="0.25">
      <c r="D9171" s="12" t="s">
        <v>8707</v>
      </c>
      <c r="E9171" s="11"/>
      <c r="H9171" s="11"/>
      <c r="K9171" s="9">
        <f>SUM(J9170:J9170)</f>
        <v>36.762639999999998</v>
      </c>
    </row>
    <row r="9172" spans="1:26" x14ac:dyDescent="0.25">
      <c r="E9172" s="11"/>
      <c r="H9172" s="11"/>
      <c r="K9172" s="11"/>
    </row>
    <row r="9173" spans="1:26" x14ac:dyDescent="0.25">
      <c r="D9173" s="12" t="s">
        <v>5142</v>
      </c>
      <c r="E9173" s="11"/>
      <c r="H9173" s="11">
        <v>1.5</v>
      </c>
      <c r="I9173" t="s">
        <v>5143</v>
      </c>
      <c r="J9173">
        <f>ROUND(H9173/100*K9157,5)</f>
        <v>0.32382</v>
      </c>
      <c r="K9173" s="11"/>
    </row>
    <row r="9174" spans="1:26" x14ac:dyDescent="0.25">
      <c r="D9174" s="12" t="s">
        <v>5141</v>
      </c>
      <c r="E9174" s="11"/>
      <c r="H9174" s="11"/>
      <c r="K9174" s="13">
        <f>SUM(J9154:J9173)</f>
        <v>79.189639999999997</v>
      </c>
    </row>
    <row r="9175" spans="1:26" x14ac:dyDescent="0.25">
      <c r="D9175" s="12" t="s">
        <v>5157</v>
      </c>
      <c r="E9175" s="11"/>
      <c r="H9175" s="11">
        <v>6</v>
      </c>
      <c r="I9175" t="s">
        <v>5143</v>
      </c>
      <c r="K9175" s="9">
        <f>ROUND(H9175/100*K9174,5)</f>
        <v>4.7513800000000002</v>
      </c>
    </row>
    <row r="9176" spans="1:26" x14ac:dyDescent="0.25">
      <c r="D9176" s="12" t="s">
        <v>5144</v>
      </c>
      <c r="E9176" s="11"/>
      <c r="H9176" s="11"/>
      <c r="K9176" s="13">
        <f>SUM(K9174:K9175)</f>
        <v>83.941019999999995</v>
      </c>
    </row>
    <row r="9178" spans="1:26" ht="45" customHeight="1" x14ac:dyDescent="0.25">
      <c r="A9178" s="4" t="s">
        <v>8839</v>
      </c>
      <c r="B9178" s="4" t="s">
        <v>2742</v>
      </c>
      <c r="C9178" s="1" t="s">
        <v>166</v>
      </c>
      <c r="D9178" s="28" t="s">
        <v>2743</v>
      </c>
      <c r="E9178" s="29"/>
      <c r="F9178" s="29"/>
      <c r="G9178" s="1"/>
      <c r="H9178" s="5" t="s">
        <v>5119</v>
      </c>
      <c r="I9178" s="30">
        <v>1</v>
      </c>
      <c r="J9178" s="31"/>
      <c r="K9178" s="6">
        <f>ROUND(K9202,2)</f>
        <v>74.900000000000006</v>
      </c>
      <c r="L9178" s="1"/>
      <c r="M9178" s="1"/>
      <c r="N9178" s="1"/>
      <c r="O9178" s="1"/>
      <c r="P9178" s="1"/>
      <c r="Q9178" s="1"/>
      <c r="R9178" s="1"/>
      <c r="S9178" s="1"/>
      <c r="T9178" s="1"/>
      <c r="U9178" s="1"/>
      <c r="V9178" s="1"/>
      <c r="W9178" s="1"/>
      <c r="X9178" s="1"/>
      <c r="Y9178" s="1"/>
      <c r="Z9178" s="1"/>
    </row>
    <row r="9179" spans="1:26" x14ac:dyDescent="0.25">
      <c r="B9179" s="7" t="s">
        <v>5120</v>
      </c>
    </row>
    <row r="9180" spans="1:26" x14ac:dyDescent="0.25">
      <c r="B9180" t="s">
        <v>5182</v>
      </c>
      <c r="C9180" t="s">
        <v>9</v>
      </c>
      <c r="D9180" t="s">
        <v>5183</v>
      </c>
      <c r="E9180" s="8">
        <v>0.25</v>
      </c>
      <c r="F9180" t="s">
        <v>5123</v>
      </c>
      <c r="G9180" t="s">
        <v>5124</v>
      </c>
      <c r="H9180" s="9">
        <v>24.55</v>
      </c>
      <c r="I9180" t="s">
        <v>5125</v>
      </c>
      <c r="J9180" s="10">
        <f>ROUND(E9180/I9178* H9180,5)</f>
        <v>6.1375000000000002</v>
      </c>
      <c r="K9180" s="11"/>
    </row>
    <row r="9181" spans="1:26" x14ac:dyDescent="0.25">
      <c r="B9181" t="s">
        <v>5314</v>
      </c>
      <c r="C9181" t="s">
        <v>9</v>
      </c>
      <c r="D9181" t="s">
        <v>5315</v>
      </c>
      <c r="E9181" s="8">
        <v>0.25</v>
      </c>
      <c r="F9181" t="s">
        <v>5123</v>
      </c>
      <c r="G9181" t="s">
        <v>5124</v>
      </c>
      <c r="H9181" s="9">
        <v>29.42</v>
      </c>
      <c r="I9181" t="s">
        <v>5125</v>
      </c>
      <c r="J9181" s="10">
        <f>ROUND(E9181/I9178* H9181,5)</f>
        <v>7.3550000000000004</v>
      </c>
      <c r="K9181" s="11"/>
    </row>
    <row r="9182" spans="1:26" x14ac:dyDescent="0.25">
      <c r="D9182" s="12" t="s">
        <v>5126</v>
      </c>
      <c r="E9182" s="11"/>
      <c r="H9182" s="11"/>
      <c r="K9182" s="9">
        <f>SUM(J9180:J9181)</f>
        <v>13.4925</v>
      </c>
    </row>
    <row r="9183" spans="1:26" x14ac:dyDescent="0.25">
      <c r="B9183" s="7" t="s">
        <v>5127</v>
      </c>
      <c r="E9183" s="11"/>
      <c r="H9183" s="11"/>
      <c r="K9183" s="11"/>
    </row>
    <row r="9184" spans="1:26" x14ac:dyDescent="0.25">
      <c r="B9184" t="s">
        <v>6441</v>
      </c>
      <c r="C9184" t="s">
        <v>9</v>
      </c>
      <c r="D9184" t="s">
        <v>5129</v>
      </c>
      <c r="E9184" s="8">
        <v>0.25</v>
      </c>
      <c r="F9184" t="s">
        <v>5123</v>
      </c>
      <c r="G9184" t="s">
        <v>5124</v>
      </c>
      <c r="H9184" s="9">
        <v>2.0499999999999998</v>
      </c>
      <c r="I9184" t="s">
        <v>5125</v>
      </c>
      <c r="J9184" s="10">
        <f>ROUND(E9184/I9178* H9184,5)</f>
        <v>0.51249999999999996</v>
      </c>
      <c r="K9184" s="11"/>
    </row>
    <row r="9185" spans="2:11" x14ac:dyDescent="0.25">
      <c r="B9185" t="s">
        <v>5235</v>
      </c>
      <c r="C9185" t="s">
        <v>9</v>
      </c>
      <c r="D9185" t="s">
        <v>5236</v>
      </c>
      <c r="E9185" s="8">
        <v>2.5000000000000001E-2</v>
      </c>
      <c r="F9185" t="s">
        <v>5123</v>
      </c>
      <c r="G9185" t="s">
        <v>5124</v>
      </c>
      <c r="H9185" s="9">
        <v>65.38</v>
      </c>
      <c r="I9185" t="s">
        <v>5125</v>
      </c>
      <c r="J9185" s="10">
        <f>ROUND(E9185/I9178* H9185,5)</f>
        <v>1.6345000000000001</v>
      </c>
      <c r="K9185" s="11"/>
    </row>
    <row r="9186" spans="2:11" x14ac:dyDescent="0.25">
      <c r="B9186" t="s">
        <v>5190</v>
      </c>
      <c r="C9186" t="s">
        <v>9</v>
      </c>
      <c r="D9186" t="s">
        <v>5191</v>
      </c>
      <c r="E9186" s="8">
        <v>0.25</v>
      </c>
      <c r="F9186" t="s">
        <v>5123</v>
      </c>
      <c r="G9186" t="s">
        <v>5124</v>
      </c>
      <c r="H9186" s="9">
        <v>2.54</v>
      </c>
      <c r="I9186" t="s">
        <v>5125</v>
      </c>
      <c r="J9186" s="10">
        <f>ROUND(E9186/I9178* H9186,5)</f>
        <v>0.63500000000000001</v>
      </c>
      <c r="K9186" s="11"/>
    </row>
    <row r="9187" spans="2:11" x14ac:dyDescent="0.25">
      <c r="D9187" s="12" t="s">
        <v>5130</v>
      </c>
      <c r="E9187" s="11"/>
      <c r="H9187" s="11"/>
      <c r="K9187" s="9">
        <f>SUM(J9184:J9186)</f>
        <v>2.782</v>
      </c>
    </row>
    <row r="9188" spans="2:11" x14ac:dyDescent="0.25">
      <c r="B9188" s="7" t="s">
        <v>5131</v>
      </c>
      <c r="E9188" s="11"/>
      <c r="H9188" s="11"/>
      <c r="K9188" s="11"/>
    </row>
    <row r="9189" spans="2:11" x14ac:dyDescent="0.25">
      <c r="B9189" t="s">
        <v>5273</v>
      </c>
      <c r="C9189" t="s">
        <v>136</v>
      </c>
      <c r="D9189" t="s">
        <v>5133</v>
      </c>
      <c r="E9189" s="8">
        <v>8.3999999999999995E-3</v>
      </c>
      <c r="G9189" t="s">
        <v>5124</v>
      </c>
      <c r="H9189" s="9">
        <v>2.04</v>
      </c>
      <c r="I9189" t="s">
        <v>5125</v>
      </c>
      <c r="J9189" s="10">
        <f>ROUND(E9189* H9189,5)</f>
        <v>1.7139999999999999E-2</v>
      </c>
      <c r="K9189" s="11"/>
    </row>
    <row r="9190" spans="2:11" x14ac:dyDescent="0.25">
      <c r="B9190" t="s">
        <v>6472</v>
      </c>
      <c r="C9190" t="s">
        <v>3757</v>
      </c>
      <c r="D9190" t="s">
        <v>5139</v>
      </c>
      <c r="E9190" s="8">
        <v>3.0999999999999999E-3</v>
      </c>
      <c r="G9190" t="s">
        <v>5124</v>
      </c>
      <c r="H9190" s="9">
        <v>138.19999999999999</v>
      </c>
      <c r="I9190" t="s">
        <v>5125</v>
      </c>
      <c r="J9190" s="10">
        <f>ROUND(E9190* H9190,5)</f>
        <v>0.42842000000000002</v>
      </c>
      <c r="K9190" s="11"/>
    </row>
    <row r="9191" spans="2:11" x14ac:dyDescent="0.25">
      <c r="B9191" t="s">
        <v>6640</v>
      </c>
      <c r="C9191" t="s">
        <v>3757</v>
      </c>
      <c r="D9191" t="s">
        <v>6641</v>
      </c>
      <c r="E9191" s="8">
        <v>4.9500000000000002E-2</v>
      </c>
      <c r="G9191" t="s">
        <v>5124</v>
      </c>
      <c r="H9191" s="9">
        <v>65.16</v>
      </c>
      <c r="I9191" t="s">
        <v>5125</v>
      </c>
      <c r="J9191" s="10">
        <f>ROUND(E9191* H9191,5)</f>
        <v>3.2254200000000002</v>
      </c>
      <c r="K9191" s="11"/>
    </row>
    <row r="9192" spans="2:11" x14ac:dyDescent="0.25">
      <c r="B9192" t="s">
        <v>6825</v>
      </c>
      <c r="C9192" t="s">
        <v>166</v>
      </c>
      <c r="D9192" t="s">
        <v>6826</v>
      </c>
      <c r="E9192" s="8">
        <v>1.02</v>
      </c>
      <c r="G9192" t="s">
        <v>5124</v>
      </c>
      <c r="H9192" s="9">
        <v>12.15</v>
      </c>
      <c r="I9192" t="s">
        <v>5125</v>
      </c>
      <c r="J9192" s="10">
        <f>ROUND(E9192* H9192,5)</f>
        <v>12.393000000000001</v>
      </c>
      <c r="K9192" s="11"/>
    </row>
    <row r="9193" spans="2:11" x14ac:dyDescent="0.25">
      <c r="D9193" s="12" t="s">
        <v>5140</v>
      </c>
      <c r="E9193" s="11"/>
      <c r="H9193" s="11"/>
      <c r="K9193" s="9">
        <f>SUM(J9189:J9192)</f>
        <v>16.063980000000001</v>
      </c>
    </row>
    <row r="9194" spans="2:11" x14ac:dyDescent="0.25">
      <c r="B9194" s="7" t="s">
        <v>5153</v>
      </c>
      <c r="E9194" s="11"/>
      <c r="H9194" s="11"/>
      <c r="K9194" s="11"/>
    </row>
    <row r="9195" spans="2:11" x14ac:dyDescent="0.25">
      <c r="B9195" t="s">
        <v>2027</v>
      </c>
      <c r="C9195" t="s">
        <v>136</v>
      </c>
      <c r="D9195" t="s">
        <v>2028</v>
      </c>
      <c r="E9195" s="8">
        <v>0.3</v>
      </c>
      <c r="G9195" t="s">
        <v>5124</v>
      </c>
      <c r="H9195" s="9">
        <v>122.54212</v>
      </c>
      <c r="I9195" t="s">
        <v>5125</v>
      </c>
      <c r="J9195" s="10">
        <f>ROUND(E9195* H9195,5)</f>
        <v>36.762639999999998</v>
      </c>
      <c r="K9195" s="11"/>
    </row>
    <row r="9196" spans="2:11" x14ac:dyDescent="0.25">
      <c r="B9196" t="s">
        <v>1192</v>
      </c>
      <c r="C9196" t="s">
        <v>166</v>
      </c>
      <c r="D9196" t="s">
        <v>1193</v>
      </c>
      <c r="E9196" s="8">
        <v>1</v>
      </c>
      <c r="G9196" t="s">
        <v>5124</v>
      </c>
      <c r="H9196" s="9">
        <v>1.3565499999999999</v>
      </c>
      <c r="I9196" t="s">
        <v>5125</v>
      </c>
      <c r="J9196" s="10">
        <f>ROUND(E9196* H9196,5)</f>
        <v>1.3565499999999999</v>
      </c>
      <c r="K9196" s="11"/>
    </row>
    <row r="9197" spans="2:11" x14ac:dyDescent="0.25">
      <c r="D9197" s="12" t="s">
        <v>8707</v>
      </c>
      <c r="E9197" s="11"/>
      <c r="H9197" s="11"/>
      <c r="K9197" s="9">
        <f>SUM(J9195:J9196)</f>
        <v>38.119189999999996</v>
      </c>
    </row>
    <row r="9198" spans="2:11" x14ac:dyDescent="0.25">
      <c r="E9198" s="11"/>
      <c r="H9198" s="11"/>
      <c r="K9198" s="11"/>
    </row>
    <row r="9199" spans="2:11" x14ac:dyDescent="0.25">
      <c r="D9199" s="12" t="s">
        <v>5142</v>
      </c>
      <c r="E9199" s="11"/>
      <c r="H9199" s="11">
        <v>1.5</v>
      </c>
      <c r="I9199" t="s">
        <v>5143</v>
      </c>
      <c r="J9199">
        <f>ROUND(H9199/100*K9182,5)</f>
        <v>0.20238999999999999</v>
      </c>
      <c r="K9199" s="11"/>
    </row>
    <row r="9200" spans="2:11" x14ac:dyDescent="0.25">
      <c r="D9200" s="12" t="s">
        <v>5141</v>
      </c>
      <c r="E9200" s="11"/>
      <c r="H9200" s="11"/>
      <c r="K9200" s="13">
        <f>SUM(J9179:J9199)</f>
        <v>70.660060000000001</v>
      </c>
    </row>
    <row r="9201" spans="1:26" x14ac:dyDescent="0.25">
      <c r="D9201" s="12" t="s">
        <v>5157</v>
      </c>
      <c r="E9201" s="11"/>
      <c r="H9201" s="11">
        <v>6</v>
      </c>
      <c r="I9201" t="s">
        <v>5143</v>
      </c>
      <c r="K9201" s="9">
        <f>ROUND(H9201/100*K9200,5)</f>
        <v>4.2396000000000003</v>
      </c>
    </row>
    <row r="9202" spans="1:26" x14ac:dyDescent="0.25">
      <c r="D9202" s="12" t="s">
        <v>5144</v>
      </c>
      <c r="E9202" s="11"/>
      <c r="H9202" s="11"/>
      <c r="K9202" s="13">
        <f>SUM(K9200:K9201)</f>
        <v>74.899659999999997</v>
      </c>
    </row>
    <row r="9204" spans="1:26" ht="45" customHeight="1" x14ac:dyDescent="0.25">
      <c r="A9204" s="4" t="s">
        <v>8840</v>
      </c>
      <c r="B9204" s="4" t="s">
        <v>2744</v>
      </c>
      <c r="C9204" s="1" t="s">
        <v>166</v>
      </c>
      <c r="D9204" s="28" t="s">
        <v>2745</v>
      </c>
      <c r="E9204" s="29"/>
      <c r="F9204" s="29"/>
      <c r="G9204" s="1"/>
      <c r="H9204" s="5" t="s">
        <v>5119</v>
      </c>
      <c r="I9204" s="30">
        <v>1</v>
      </c>
      <c r="J9204" s="31"/>
      <c r="K9204" s="6">
        <f>ROUND(K9228,2)</f>
        <v>88.48</v>
      </c>
      <c r="L9204" s="1"/>
      <c r="M9204" s="1"/>
      <c r="N9204" s="1"/>
      <c r="O9204" s="1"/>
      <c r="P9204" s="1"/>
      <c r="Q9204" s="1"/>
      <c r="R9204" s="1"/>
      <c r="S9204" s="1"/>
      <c r="T9204" s="1"/>
      <c r="U9204" s="1"/>
      <c r="V9204" s="1"/>
      <c r="W9204" s="1"/>
      <c r="X9204" s="1"/>
      <c r="Y9204" s="1"/>
      <c r="Z9204" s="1"/>
    </row>
    <row r="9205" spans="1:26" x14ac:dyDescent="0.25">
      <c r="B9205" s="7" t="s">
        <v>5120</v>
      </c>
    </row>
    <row r="9206" spans="1:26" x14ac:dyDescent="0.25">
      <c r="B9206" t="s">
        <v>5182</v>
      </c>
      <c r="C9206" t="s">
        <v>9</v>
      </c>
      <c r="D9206" t="s">
        <v>5183</v>
      </c>
      <c r="E9206" s="8">
        <v>0.44444</v>
      </c>
      <c r="F9206" t="s">
        <v>5123</v>
      </c>
      <c r="G9206" t="s">
        <v>5124</v>
      </c>
      <c r="H9206" s="9">
        <v>24.55</v>
      </c>
      <c r="I9206" t="s">
        <v>5125</v>
      </c>
      <c r="J9206" s="10">
        <f>ROUND(E9206/I9204* H9206,5)</f>
        <v>10.911</v>
      </c>
      <c r="K9206" s="11"/>
    </row>
    <row r="9207" spans="1:26" x14ac:dyDescent="0.25">
      <c r="B9207" t="s">
        <v>5314</v>
      </c>
      <c r="C9207" t="s">
        <v>9</v>
      </c>
      <c r="D9207" t="s">
        <v>5315</v>
      </c>
      <c r="E9207" s="8">
        <v>0.44444</v>
      </c>
      <c r="F9207" t="s">
        <v>5123</v>
      </c>
      <c r="G9207" t="s">
        <v>5124</v>
      </c>
      <c r="H9207" s="9">
        <v>29.42</v>
      </c>
      <c r="I9207" t="s">
        <v>5125</v>
      </c>
      <c r="J9207" s="10">
        <f>ROUND(E9207/I9204* H9207,5)</f>
        <v>13.075419999999999</v>
      </c>
      <c r="K9207" s="11"/>
    </row>
    <row r="9208" spans="1:26" x14ac:dyDescent="0.25">
      <c r="D9208" s="12" t="s">
        <v>5126</v>
      </c>
      <c r="E9208" s="11"/>
      <c r="H9208" s="11"/>
      <c r="K9208" s="9">
        <f>SUM(J9206:J9207)</f>
        <v>23.986419999999999</v>
      </c>
    </row>
    <row r="9209" spans="1:26" x14ac:dyDescent="0.25">
      <c r="B9209" s="7" t="s">
        <v>5127</v>
      </c>
      <c r="E9209" s="11"/>
      <c r="H9209" s="11"/>
      <c r="K9209" s="11"/>
    </row>
    <row r="9210" spans="1:26" x14ac:dyDescent="0.25">
      <c r="B9210" t="s">
        <v>5190</v>
      </c>
      <c r="C9210" t="s">
        <v>9</v>
      </c>
      <c r="D9210" t="s">
        <v>5191</v>
      </c>
      <c r="E9210" s="8">
        <v>0.44444</v>
      </c>
      <c r="F9210" t="s">
        <v>5123</v>
      </c>
      <c r="G9210" t="s">
        <v>5124</v>
      </c>
      <c r="H9210" s="9">
        <v>2.54</v>
      </c>
      <c r="I9210" t="s">
        <v>5125</v>
      </c>
      <c r="J9210" s="10">
        <f>ROUND(E9210/I9204* H9210,5)</f>
        <v>1.1288800000000001</v>
      </c>
      <c r="K9210" s="11"/>
    </row>
    <row r="9211" spans="1:26" x14ac:dyDescent="0.25">
      <c r="B9211" t="s">
        <v>5235</v>
      </c>
      <c r="C9211" t="s">
        <v>9</v>
      </c>
      <c r="D9211" t="s">
        <v>5236</v>
      </c>
      <c r="E9211" s="8">
        <v>4.444E-2</v>
      </c>
      <c r="F9211" t="s">
        <v>5123</v>
      </c>
      <c r="G9211" t="s">
        <v>5124</v>
      </c>
      <c r="H9211" s="9">
        <v>65.38</v>
      </c>
      <c r="I9211" t="s">
        <v>5125</v>
      </c>
      <c r="J9211" s="10">
        <f>ROUND(E9211/I9204* H9211,5)</f>
        <v>2.9054899999999999</v>
      </c>
      <c r="K9211" s="11"/>
    </row>
    <row r="9212" spans="1:26" x14ac:dyDescent="0.25">
      <c r="B9212" t="s">
        <v>6441</v>
      </c>
      <c r="C9212" t="s">
        <v>9</v>
      </c>
      <c r="D9212" t="s">
        <v>5129</v>
      </c>
      <c r="E9212" s="8">
        <v>0.44444</v>
      </c>
      <c r="F9212" t="s">
        <v>5123</v>
      </c>
      <c r="G9212" t="s">
        <v>5124</v>
      </c>
      <c r="H9212" s="9">
        <v>2.0499999999999998</v>
      </c>
      <c r="I9212" t="s">
        <v>5125</v>
      </c>
      <c r="J9212" s="10">
        <f>ROUND(E9212/I9204* H9212,5)</f>
        <v>0.91110000000000002</v>
      </c>
      <c r="K9212" s="11"/>
    </row>
    <row r="9213" spans="1:26" x14ac:dyDescent="0.25">
      <c r="D9213" s="12" t="s">
        <v>5130</v>
      </c>
      <c r="E9213" s="11"/>
      <c r="H9213" s="11"/>
      <c r="K9213" s="9">
        <f>SUM(J9210:J9212)</f>
        <v>4.9454700000000003</v>
      </c>
    </row>
    <row r="9214" spans="1:26" x14ac:dyDescent="0.25">
      <c r="B9214" s="7" t="s">
        <v>5131</v>
      </c>
      <c r="E9214" s="11"/>
      <c r="H9214" s="11"/>
      <c r="K9214" s="11"/>
    </row>
    <row r="9215" spans="1:26" x14ac:dyDescent="0.25">
      <c r="B9215" t="s">
        <v>6472</v>
      </c>
      <c r="C9215" t="s">
        <v>3757</v>
      </c>
      <c r="D9215" t="s">
        <v>5139</v>
      </c>
      <c r="E9215" s="8">
        <v>3.0999999999999999E-3</v>
      </c>
      <c r="G9215" t="s">
        <v>5124</v>
      </c>
      <c r="H9215" s="9">
        <v>138.19999999999999</v>
      </c>
      <c r="I9215" t="s">
        <v>5125</v>
      </c>
      <c r="J9215" s="10">
        <f>ROUND(E9215* H9215,5)</f>
        <v>0.42842000000000002</v>
      </c>
      <c r="K9215" s="11"/>
    </row>
    <row r="9216" spans="1:26" x14ac:dyDescent="0.25">
      <c r="B9216" t="s">
        <v>6640</v>
      </c>
      <c r="C9216" t="s">
        <v>3757</v>
      </c>
      <c r="D9216" t="s">
        <v>6641</v>
      </c>
      <c r="E9216" s="8">
        <v>4.9500000000000002E-2</v>
      </c>
      <c r="G9216" t="s">
        <v>5124</v>
      </c>
      <c r="H9216" s="9">
        <v>65.16</v>
      </c>
      <c r="I9216" t="s">
        <v>5125</v>
      </c>
      <c r="J9216" s="10">
        <f>ROUND(E9216* H9216,5)</f>
        <v>3.2254200000000002</v>
      </c>
      <c r="K9216" s="11"/>
    </row>
    <row r="9217" spans="1:26" x14ac:dyDescent="0.25">
      <c r="B9217" t="s">
        <v>6825</v>
      </c>
      <c r="C9217" t="s">
        <v>166</v>
      </c>
      <c r="D9217" t="s">
        <v>6826</v>
      </c>
      <c r="E9217" s="8">
        <v>1.02</v>
      </c>
      <c r="G9217" t="s">
        <v>5124</v>
      </c>
      <c r="H9217" s="9">
        <v>12.15</v>
      </c>
      <c r="I9217" t="s">
        <v>5125</v>
      </c>
      <c r="J9217" s="10">
        <f>ROUND(E9217* H9217,5)</f>
        <v>12.393000000000001</v>
      </c>
      <c r="K9217" s="11"/>
    </row>
    <row r="9218" spans="1:26" x14ac:dyDescent="0.25">
      <c r="B9218" t="s">
        <v>5273</v>
      </c>
      <c r="C9218" t="s">
        <v>136</v>
      </c>
      <c r="D9218" t="s">
        <v>5133</v>
      </c>
      <c r="E9218" s="8">
        <v>8.3999999999999995E-3</v>
      </c>
      <c r="G9218" t="s">
        <v>5124</v>
      </c>
      <c r="H9218" s="9">
        <v>2.04</v>
      </c>
      <c r="I9218" t="s">
        <v>5125</v>
      </c>
      <c r="J9218" s="10">
        <f>ROUND(E9218* H9218,5)</f>
        <v>1.7139999999999999E-2</v>
      </c>
      <c r="K9218" s="11"/>
    </row>
    <row r="9219" spans="1:26" x14ac:dyDescent="0.25">
      <c r="D9219" s="12" t="s">
        <v>5140</v>
      </c>
      <c r="E9219" s="11"/>
      <c r="H9219" s="11"/>
      <c r="K9219" s="9">
        <f>SUM(J9215:J9218)</f>
        <v>16.063980000000001</v>
      </c>
    </row>
    <row r="9220" spans="1:26" x14ac:dyDescent="0.25">
      <c r="B9220" s="7" t="s">
        <v>5153</v>
      </c>
      <c r="E9220" s="11"/>
      <c r="H9220" s="11"/>
      <c r="K9220" s="11"/>
    </row>
    <row r="9221" spans="1:26" x14ac:dyDescent="0.25">
      <c r="B9221" t="s">
        <v>2027</v>
      </c>
      <c r="C9221" t="s">
        <v>136</v>
      </c>
      <c r="D9221" t="s">
        <v>2028</v>
      </c>
      <c r="E9221" s="8">
        <v>0.3</v>
      </c>
      <c r="G9221" t="s">
        <v>5124</v>
      </c>
      <c r="H9221" s="9">
        <v>122.54212</v>
      </c>
      <c r="I9221" t="s">
        <v>5125</v>
      </c>
      <c r="J9221" s="10">
        <f>ROUND(E9221* H9221,5)</f>
        <v>36.762639999999998</v>
      </c>
      <c r="K9221" s="11"/>
    </row>
    <row r="9222" spans="1:26" x14ac:dyDescent="0.25">
      <c r="B9222" t="s">
        <v>1192</v>
      </c>
      <c r="C9222" t="s">
        <v>166</v>
      </c>
      <c r="D9222" t="s">
        <v>1193</v>
      </c>
      <c r="E9222" s="8">
        <v>1</v>
      </c>
      <c r="G9222" t="s">
        <v>5124</v>
      </c>
      <c r="H9222" s="9">
        <v>1.3565499999999999</v>
      </c>
      <c r="I9222" t="s">
        <v>5125</v>
      </c>
      <c r="J9222" s="10">
        <f>ROUND(E9222* H9222,5)</f>
        <v>1.3565499999999999</v>
      </c>
      <c r="K9222" s="11"/>
    </row>
    <row r="9223" spans="1:26" x14ac:dyDescent="0.25">
      <c r="D9223" s="12" t="s">
        <v>8707</v>
      </c>
      <c r="E9223" s="11"/>
      <c r="H9223" s="11"/>
      <c r="K9223" s="9">
        <f>SUM(J9221:J9222)</f>
        <v>38.119189999999996</v>
      </c>
    </row>
    <row r="9224" spans="1:26" x14ac:dyDescent="0.25">
      <c r="E9224" s="11"/>
      <c r="H9224" s="11"/>
      <c r="K9224" s="11"/>
    </row>
    <row r="9225" spans="1:26" x14ac:dyDescent="0.25">
      <c r="D9225" s="12" t="s">
        <v>5142</v>
      </c>
      <c r="E9225" s="11"/>
      <c r="H9225" s="11">
        <v>1.5</v>
      </c>
      <c r="I9225" t="s">
        <v>5143</v>
      </c>
      <c r="J9225">
        <f>ROUND(H9225/100*K9208,5)</f>
        <v>0.35980000000000001</v>
      </c>
      <c r="K9225" s="11"/>
    </row>
    <row r="9226" spans="1:26" x14ac:dyDescent="0.25">
      <c r="D9226" s="12" t="s">
        <v>5141</v>
      </c>
      <c r="E9226" s="11"/>
      <c r="H9226" s="11"/>
      <c r="K9226" s="13">
        <f>SUM(J9205:J9225)</f>
        <v>83.474860000000007</v>
      </c>
    </row>
    <row r="9227" spans="1:26" x14ac:dyDescent="0.25">
      <c r="D9227" s="12" t="s">
        <v>5157</v>
      </c>
      <c r="E9227" s="11"/>
      <c r="H9227" s="11">
        <v>6</v>
      </c>
      <c r="I9227" t="s">
        <v>5143</v>
      </c>
      <c r="K9227" s="9">
        <f>ROUND(H9227/100*K9226,5)</f>
        <v>5.0084900000000001</v>
      </c>
    </row>
    <row r="9228" spans="1:26" x14ac:dyDescent="0.25">
      <c r="D9228" s="12" t="s">
        <v>5144</v>
      </c>
      <c r="E9228" s="11"/>
      <c r="H9228" s="11"/>
      <c r="K9228" s="13">
        <f>SUM(K9226:K9227)</f>
        <v>88.483350000000002</v>
      </c>
    </row>
    <row r="9230" spans="1:26" ht="45" customHeight="1" x14ac:dyDescent="0.25">
      <c r="A9230" s="4" t="s">
        <v>8841</v>
      </c>
      <c r="B9230" s="4" t="s">
        <v>2746</v>
      </c>
      <c r="C9230" s="1" t="s">
        <v>166</v>
      </c>
      <c r="D9230" s="28" t="s">
        <v>2747</v>
      </c>
      <c r="E9230" s="29"/>
      <c r="F9230" s="29"/>
      <c r="G9230" s="1"/>
      <c r="H9230" s="5" t="s">
        <v>5119</v>
      </c>
      <c r="I9230" s="30">
        <v>1</v>
      </c>
      <c r="J9230" s="31"/>
      <c r="K9230" s="6">
        <f>ROUND(K9254,2)</f>
        <v>69.58</v>
      </c>
      <c r="L9230" s="1"/>
      <c r="M9230" s="1"/>
      <c r="N9230" s="1"/>
      <c r="O9230" s="1"/>
      <c r="P9230" s="1"/>
      <c r="Q9230" s="1"/>
      <c r="R9230" s="1"/>
      <c r="S9230" s="1"/>
      <c r="T9230" s="1"/>
      <c r="U9230" s="1"/>
      <c r="V9230" s="1"/>
      <c r="W9230" s="1"/>
      <c r="X9230" s="1"/>
      <c r="Y9230" s="1"/>
      <c r="Z9230" s="1"/>
    </row>
    <row r="9231" spans="1:26" x14ac:dyDescent="0.25">
      <c r="B9231" s="7" t="s">
        <v>5120</v>
      </c>
    </row>
    <row r="9232" spans="1:26" x14ac:dyDescent="0.25">
      <c r="B9232" t="s">
        <v>5182</v>
      </c>
      <c r="C9232" t="s">
        <v>9</v>
      </c>
      <c r="D9232" t="s">
        <v>5183</v>
      </c>
      <c r="E9232" s="8">
        <v>0.17391000000000001</v>
      </c>
      <c r="F9232" t="s">
        <v>5123</v>
      </c>
      <c r="G9232" t="s">
        <v>5124</v>
      </c>
      <c r="H9232" s="9">
        <v>24.55</v>
      </c>
      <c r="I9232" t="s">
        <v>5125</v>
      </c>
      <c r="J9232" s="10">
        <f>ROUND(E9232/I9230* H9232,5)</f>
        <v>4.2694900000000002</v>
      </c>
      <c r="K9232" s="11"/>
    </row>
    <row r="9233" spans="2:11" x14ac:dyDescent="0.25">
      <c r="B9233" t="s">
        <v>5314</v>
      </c>
      <c r="C9233" t="s">
        <v>9</v>
      </c>
      <c r="D9233" t="s">
        <v>5315</v>
      </c>
      <c r="E9233" s="8">
        <v>0.17391000000000001</v>
      </c>
      <c r="F9233" t="s">
        <v>5123</v>
      </c>
      <c r="G9233" t="s">
        <v>5124</v>
      </c>
      <c r="H9233" s="9">
        <v>29.42</v>
      </c>
      <c r="I9233" t="s">
        <v>5125</v>
      </c>
      <c r="J9233" s="10">
        <f>ROUND(E9233/I9230* H9233,5)</f>
        <v>5.1164300000000003</v>
      </c>
      <c r="K9233" s="11"/>
    </row>
    <row r="9234" spans="2:11" x14ac:dyDescent="0.25">
      <c r="D9234" s="12" t="s">
        <v>5126</v>
      </c>
      <c r="E9234" s="11"/>
      <c r="H9234" s="11"/>
      <c r="K9234" s="9">
        <f>SUM(J9232:J9233)</f>
        <v>9.3859200000000005</v>
      </c>
    </row>
    <row r="9235" spans="2:11" x14ac:dyDescent="0.25">
      <c r="B9235" s="7" t="s">
        <v>5127</v>
      </c>
      <c r="E9235" s="11"/>
      <c r="H9235" s="11"/>
      <c r="K9235" s="11"/>
    </row>
    <row r="9236" spans="2:11" x14ac:dyDescent="0.25">
      <c r="B9236" t="s">
        <v>5190</v>
      </c>
      <c r="C9236" t="s">
        <v>9</v>
      </c>
      <c r="D9236" t="s">
        <v>5191</v>
      </c>
      <c r="E9236" s="8">
        <v>0.17391000000000001</v>
      </c>
      <c r="F9236" t="s">
        <v>5123</v>
      </c>
      <c r="G9236" t="s">
        <v>5124</v>
      </c>
      <c r="H9236" s="9">
        <v>2.54</v>
      </c>
      <c r="I9236" t="s">
        <v>5125</v>
      </c>
      <c r="J9236" s="10">
        <f>ROUND(E9236/I9230* H9236,5)</f>
        <v>0.44173000000000001</v>
      </c>
      <c r="K9236" s="11"/>
    </row>
    <row r="9237" spans="2:11" x14ac:dyDescent="0.25">
      <c r="B9237" t="s">
        <v>6441</v>
      </c>
      <c r="C9237" t="s">
        <v>9</v>
      </c>
      <c r="D9237" t="s">
        <v>5129</v>
      </c>
      <c r="E9237" s="8">
        <v>0.17391000000000001</v>
      </c>
      <c r="F9237" t="s">
        <v>5123</v>
      </c>
      <c r="G9237" t="s">
        <v>5124</v>
      </c>
      <c r="H9237" s="9">
        <v>2.0499999999999998</v>
      </c>
      <c r="I9237" t="s">
        <v>5125</v>
      </c>
      <c r="J9237" s="10">
        <f>ROUND(E9237/I9230* H9237,5)</f>
        <v>0.35652</v>
      </c>
      <c r="K9237" s="11"/>
    </row>
    <row r="9238" spans="2:11" x14ac:dyDescent="0.25">
      <c r="B9238" t="s">
        <v>5235</v>
      </c>
      <c r="C9238" t="s">
        <v>9</v>
      </c>
      <c r="D9238" t="s">
        <v>5236</v>
      </c>
      <c r="E9238" s="8">
        <v>1.7389999999999999E-2</v>
      </c>
      <c r="F9238" t="s">
        <v>5123</v>
      </c>
      <c r="G9238" t="s">
        <v>5124</v>
      </c>
      <c r="H9238" s="9">
        <v>65.38</v>
      </c>
      <c r="I9238" t="s">
        <v>5125</v>
      </c>
      <c r="J9238" s="10">
        <f>ROUND(E9238/I9230* H9238,5)</f>
        <v>1.13696</v>
      </c>
      <c r="K9238" s="11"/>
    </row>
    <row r="9239" spans="2:11" x14ac:dyDescent="0.25">
      <c r="D9239" s="12" t="s">
        <v>5130</v>
      </c>
      <c r="E9239" s="11"/>
      <c r="H9239" s="11"/>
      <c r="K9239" s="9">
        <f>SUM(J9236:J9238)</f>
        <v>1.9352100000000001</v>
      </c>
    </row>
    <row r="9240" spans="2:11" x14ac:dyDescent="0.25">
      <c r="B9240" s="7" t="s">
        <v>5131</v>
      </c>
      <c r="E9240" s="11"/>
      <c r="H9240" s="11"/>
      <c r="K9240" s="11"/>
    </row>
    <row r="9241" spans="2:11" x14ac:dyDescent="0.25">
      <c r="B9241" t="s">
        <v>6825</v>
      </c>
      <c r="C9241" t="s">
        <v>166</v>
      </c>
      <c r="D9241" t="s">
        <v>6826</v>
      </c>
      <c r="E9241" s="8">
        <v>1.02</v>
      </c>
      <c r="G9241" t="s">
        <v>5124</v>
      </c>
      <c r="H9241" s="9">
        <v>12.15</v>
      </c>
      <c r="I9241" t="s">
        <v>5125</v>
      </c>
      <c r="J9241" s="10">
        <f>ROUND(E9241* H9241,5)</f>
        <v>12.393000000000001</v>
      </c>
      <c r="K9241" s="11"/>
    </row>
    <row r="9242" spans="2:11" x14ac:dyDescent="0.25">
      <c r="B9242" t="s">
        <v>6640</v>
      </c>
      <c r="C9242" t="s">
        <v>3757</v>
      </c>
      <c r="D9242" t="s">
        <v>6641</v>
      </c>
      <c r="E9242" s="8">
        <v>4.9500000000000002E-2</v>
      </c>
      <c r="G9242" t="s">
        <v>5124</v>
      </c>
      <c r="H9242" s="9">
        <v>65.16</v>
      </c>
      <c r="I9242" t="s">
        <v>5125</v>
      </c>
      <c r="J9242" s="10">
        <f>ROUND(E9242* H9242,5)</f>
        <v>3.2254200000000002</v>
      </c>
      <c r="K9242" s="11"/>
    </row>
    <row r="9243" spans="2:11" x14ac:dyDescent="0.25">
      <c r="B9243" t="s">
        <v>5273</v>
      </c>
      <c r="C9243" t="s">
        <v>136</v>
      </c>
      <c r="D9243" t="s">
        <v>5133</v>
      </c>
      <c r="E9243" s="8">
        <v>8.3999999999999995E-3</v>
      </c>
      <c r="G9243" t="s">
        <v>5124</v>
      </c>
      <c r="H9243" s="9">
        <v>2.04</v>
      </c>
      <c r="I9243" t="s">
        <v>5125</v>
      </c>
      <c r="J9243" s="10">
        <f>ROUND(E9243* H9243,5)</f>
        <v>1.7139999999999999E-2</v>
      </c>
      <c r="K9243" s="11"/>
    </row>
    <row r="9244" spans="2:11" x14ac:dyDescent="0.25">
      <c r="B9244" t="s">
        <v>6472</v>
      </c>
      <c r="C9244" t="s">
        <v>3757</v>
      </c>
      <c r="D9244" t="s">
        <v>5139</v>
      </c>
      <c r="E9244" s="8">
        <v>3.0999999999999999E-3</v>
      </c>
      <c r="G9244" t="s">
        <v>5124</v>
      </c>
      <c r="H9244" s="9">
        <v>138.19999999999999</v>
      </c>
      <c r="I9244" t="s">
        <v>5125</v>
      </c>
      <c r="J9244" s="10">
        <f>ROUND(E9244* H9244,5)</f>
        <v>0.42842000000000002</v>
      </c>
      <c r="K9244" s="11"/>
    </row>
    <row r="9245" spans="2:11" x14ac:dyDescent="0.25">
      <c r="D9245" s="12" t="s">
        <v>5140</v>
      </c>
      <c r="E9245" s="11"/>
      <c r="H9245" s="11"/>
      <c r="K9245" s="9">
        <f>SUM(J9241:J9244)</f>
        <v>16.063980000000001</v>
      </c>
    </row>
    <row r="9246" spans="2:11" x14ac:dyDescent="0.25">
      <c r="B9246" s="7" t="s">
        <v>5153</v>
      </c>
      <c r="E9246" s="11"/>
      <c r="H9246" s="11"/>
      <c r="K9246" s="11"/>
    </row>
    <row r="9247" spans="2:11" x14ac:dyDescent="0.25">
      <c r="B9247" t="s">
        <v>2027</v>
      </c>
      <c r="C9247" t="s">
        <v>136</v>
      </c>
      <c r="D9247" t="s">
        <v>2028</v>
      </c>
      <c r="E9247" s="8">
        <v>0.3</v>
      </c>
      <c r="G9247" t="s">
        <v>5124</v>
      </c>
      <c r="H9247" s="9">
        <v>122.54212</v>
      </c>
      <c r="I9247" t="s">
        <v>5125</v>
      </c>
      <c r="J9247" s="10">
        <f>ROUND(E9247* H9247,5)</f>
        <v>36.762639999999998</v>
      </c>
      <c r="K9247" s="11"/>
    </row>
    <row r="9248" spans="2:11" x14ac:dyDescent="0.25">
      <c r="B9248" t="s">
        <v>1192</v>
      </c>
      <c r="C9248" t="s">
        <v>166</v>
      </c>
      <c r="D9248" t="s">
        <v>1193</v>
      </c>
      <c r="E9248" s="8">
        <v>1</v>
      </c>
      <c r="G9248" t="s">
        <v>5124</v>
      </c>
      <c r="H9248" s="9">
        <v>1.3565499999999999</v>
      </c>
      <c r="I9248" t="s">
        <v>5125</v>
      </c>
      <c r="J9248" s="10">
        <f>ROUND(E9248* H9248,5)</f>
        <v>1.3565499999999999</v>
      </c>
      <c r="K9248" s="11"/>
    </row>
    <row r="9249" spans="1:26" x14ac:dyDescent="0.25">
      <c r="D9249" s="12" t="s">
        <v>8707</v>
      </c>
      <c r="E9249" s="11"/>
      <c r="H9249" s="11"/>
      <c r="K9249" s="9">
        <f>SUM(J9247:J9248)</f>
        <v>38.119189999999996</v>
      </c>
    </row>
    <row r="9250" spans="1:26" x14ac:dyDescent="0.25">
      <c r="E9250" s="11"/>
      <c r="H9250" s="11"/>
      <c r="K9250" s="11"/>
    </row>
    <row r="9251" spans="1:26" x14ac:dyDescent="0.25">
      <c r="D9251" s="12" t="s">
        <v>5142</v>
      </c>
      <c r="E9251" s="11"/>
      <c r="H9251" s="11">
        <v>1.5</v>
      </c>
      <c r="I9251" t="s">
        <v>5143</v>
      </c>
      <c r="J9251">
        <f>ROUND(H9251/100*K9234,5)</f>
        <v>0.14079</v>
      </c>
      <c r="K9251" s="11"/>
    </row>
    <row r="9252" spans="1:26" x14ac:dyDescent="0.25">
      <c r="D9252" s="12" t="s">
        <v>5141</v>
      </c>
      <c r="E9252" s="11"/>
      <c r="H9252" s="11"/>
      <c r="K9252" s="13">
        <f>SUM(J9231:J9251)</f>
        <v>65.645089999999996</v>
      </c>
    </row>
    <row r="9253" spans="1:26" x14ac:dyDescent="0.25">
      <c r="D9253" s="12" t="s">
        <v>5157</v>
      </c>
      <c r="E9253" s="11"/>
      <c r="H9253" s="11">
        <v>6</v>
      </c>
      <c r="I9253" t="s">
        <v>5143</v>
      </c>
      <c r="K9253" s="9">
        <f>ROUND(H9253/100*K9252,5)</f>
        <v>3.9387099999999999</v>
      </c>
    </row>
    <row r="9254" spans="1:26" x14ac:dyDescent="0.25">
      <c r="D9254" s="12" t="s">
        <v>5144</v>
      </c>
      <c r="E9254" s="11"/>
      <c r="H9254" s="11"/>
      <c r="K9254" s="13">
        <f>SUM(K9252:K9253)</f>
        <v>69.583799999999997</v>
      </c>
    </row>
    <row r="9256" spans="1:26" ht="45" customHeight="1" x14ac:dyDescent="0.25">
      <c r="A9256" s="4" t="s">
        <v>8842</v>
      </c>
      <c r="B9256" s="4" t="s">
        <v>2748</v>
      </c>
      <c r="C9256" s="1" t="s">
        <v>166</v>
      </c>
      <c r="D9256" s="28" t="s">
        <v>2749</v>
      </c>
      <c r="E9256" s="29"/>
      <c r="F9256" s="29"/>
      <c r="G9256" s="1"/>
      <c r="H9256" s="5" t="s">
        <v>5119</v>
      </c>
      <c r="I9256" s="30">
        <v>1</v>
      </c>
      <c r="J9256" s="31"/>
      <c r="K9256" s="6">
        <f>ROUND(K9280,2)</f>
        <v>85.38</v>
      </c>
      <c r="L9256" s="1"/>
      <c r="M9256" s="1"/>
      <c r="N9256" s="1"/>
      <c r="O9256" s="1"/>
      <c r="P9256" s="1"/>
      <c r="Q9256" s="1"/>
      <c r="R9256" s="1"/>
      <c r="S9256" s="1"/>
      <c r="T9256" s="1"/>
      <c r="U9256" s="1"/>
      <c r="V9256" s="1"/>
      <c r="W9256" s="1"/>
      <c r="X9256" s="1"/>
      <c r="Y9256" s="1"/>
      <c r="Z9256" s="1"/>
    </row>
    <row r="9257" spans="1:26" x14ac:dyDescent="0.25">
      <c r="B9257" s="7" t="s">
        <v>5120</v>
      </c>
    </row>
    <row r="9258" spans="1:26" x14ac:dyDescent="0.25">
      <c r="B9258" t="s">
        <v>5182</v>
      </c>
      <c r="C9258" t="s">
        <v>9</v>
      </c>
      <c r="D9258" t="s">
        <v>5183</v>
      </c>
      <c r="E9258" s="8">
        <v>0.4</v>
      </c>
      <c r="F9258" t="s">
        <v>5123</v>
      </c>
      <c r="G9258" t="s">
        <v>5124</v>
      </c>
      <c r="H9258" s="9">
        <v>24.55</v>
      </c>
      <c r="I9258" t="s">
        <v>5125</v>
      </c>
      <c r="J9258" s="10">
        <f>ROUND(E9258/I9256* H9258,5)</f>
        <v>9.82</v>
      </c>
      <c r="K9258" s="11"/>
    </row>
    <row r="9259" spans="1:26" x14ac:dyDescent="0.25">
      <c r="B9259" t="s">
        <v>5314</v>
      </c>
      <c r="C9259" t="s">
        <v>9</v>
      </c>
      <c r="D9259" t="s">
        <v>5315</v>
      </c>
      <c r="E9259" s="8">
        <v>0.4</v>
      </c>
      <c r="F9259" t="s">
        <v>5123</v>
      </c>
      <c r="G9259" t="s">
        <v>5124</v>
      </c>
      <c r="H9259" s="9">
        <v>29.42</v>
      </c>
      <c r="I9259" t="s">
        <v>5125</v>
      </c>
      <c r="J9259" s="10">
        <f>ROUND(E9259/I9256* H9259,5)</f>
        <v>11.768000000000001</v>
      </c>
      <c r="K9259" s="11"/>
    </row>
    <row r="9260" spans="1:26" x14ac:dyDescent="0.25">
      <c r="D9260" s="12" t="s">
        <v>5126</v>
      </c>
      <c r="E9260" s="11"/>
      <c r="H9260" s="11"/>
      <c r="K9260" s="9">
        <f>SUM(J9258:J9259)</f>
        <v>21.588000000000001</v>
      </c>
    </row>
    <row r="9261" spans="1:26" x14ac:dyDescent="0.25">
      <c r="B9261" s="7" t="s">
        <v>5127</v>
      </c>
      <c r="E9261" s="11"/>
      <c r="H9261" s="11"/>
      <c r="K9261" s="11"/>
    </row>
    <row r="9262" spans="1:26" x14ac:dyDescent="0.25">
      <c r="B9262" t="s">
        <v>5235</v>
      </c>
      <c r="C9262" t="s">
        <v>9</v>
      </c>
      <c r="D9262" t="s">
        <v>5236</v>
      </c>
      <c r="E9262" s="8">
        <v>0.04</v>
      </c>
      <c r="F9262" t="s">
        <v>5123</v>
      </c>
      <c r="G9262" t="s">
        <v>5124</v>
      </c>
      <c r="H9262" s="9">
        <v>65.38</v>
      </c>
      <c r="I9262" t="s">
        <v>5125</v>
      </c>
      <c r="J9262" s="10">
        <f>ROUND(E9262/I9256* H9262,5)</f>
        <v>2.6152000000000002</v>
      </c>
      <c r="K9262" s="11"/>
    </row>
    <row r="9263" spans="1:26" x14ac:dyDescent="0.25">
      <c r="B9263" t="s">
        <v>5190</v>
      </c>
      <c r="C9263" t="s">
        <v>9</v>
      </c>
      <c r="D9263" t="s">
        <v>5191</v>
      </c>
      <c r="E9263" s="8">
        <v>0.4</v>
      </c>
      <c r="F9263" t="s">
        <v>5123</v>
      </c>
      <c r="G9263" t="s">
        <v>5124</v>
      </c>
      <c r="H9263" s="9">
        <v>2.54</v>
      </c>
      <c r="I9263" t="s">
        <v>5125</v>
      </c>
      <c r="J9263" s="10">
        <f>ROUND(E9263/I9256* H9263,5)</f>
        <v>1.016</v>
      </c>
      <c r="K9263" s="11"/>
    </row>
    <row r="9264" spans="1:26" x14ac:dyDescent="0.25">
      <c r="B9264" t="s">
        <v>6441</v>
      </c>
      <c r="C9264" t="s">
        <v>9</v>
      </c>
      <c r="D9264" t="s">
        <v>5129</v>
      </c>
      <c r="E9264" s="8">
        <v>0.4</v>
      </c>
      <c r="F9264" t="s">
        <v>5123</v>
      </c>
      <c r="G9264" t="s">
        <v>5124</v>
      </c>
      <c r="H9264" s="9">
        <v>2.0499999999999998</v>
      </c>
      <c r="I9264" t="s">
        <v>5125</v>
      </c>
      <c r="J9264" s="10">
        <f>ROUND(E9264/I9256* H9264,5)</f>
        <v>0.82</v>
      </c>
      <c r="K9264" s="11"/>
    </row>
    <row r="9265" spans="2:11" x14ac:dyDescent="0.25">
      <c r="D9265" s="12" t="s">
        <v>5130</v>
      </c>
      <c r="E9265" s="11"/>
      <c r="H9265" s="11"/>
      <c r="K9265" s="9">
        <f>SUM(J9262:J9264)</f>
        <v>4.4512</v>
      </c>
    </row>
    <row r="9266" spans="2:11" x14ac:dyDescent="0.25">
      <c r="B9266" s="7" t="s">
        <v>5131</v>
      </c>
      <c r="E9266" s="11"/>
      <c r="H9266" s="11"/>
      <c r="K9266" s="11"/>
    </row>
    <row r="9267" spans="2:11" x14ac:dyDescent="0.25">
      <c r="B9267" t="s">
        <v>6472</v>
      </c>
      <c r="C9267" t="s">
        <v>3757</v>
      </c>
      <c r="D9267" t="s">
        <v>5139</v>
      </c>
      <c r="E9267" s="8">
        <v>3.0999999999999999E-3</v>
      </c>
      <c r="G9267" t="s">
        <v>5124</v>
      </c>
      <c r="H9267" s="9">
        <v>138.19999999999999</v>
      </c>
      <c r="I9267" t="s">
        <v>5125</v>
      </c>
      <c r="J9267" s="10">
        <f>ROUND(E9267* H9267,5)</f>
        <v>0.42842000000000002</v>
      </c>
      <c r="K9267" s="11"/>
    </row>
    <row r="9268" spans="2:11" x14ac:dyDescent="0.25">
      <c r="B9268" t="s">
        <v>6640</v>
      </c>
      <c r="C9268" t="s">
        <v>3757</v>
      </c>
      <c r="D9268" t="s">
        <v>6641</v>
      </c>
      <c r="E9268" s="8">
        <v>4.9500000000000002E-2</v>
      </c>
      <c r="G9268" t="s">
        <v>5124</v>
      </c>
      <c r="H9268" s="9">
        <v>65.16</v>
      </c>
      <c r="I9268" t="s">
        <v>5125</v>
      </c>
      <c r="J9268" s="10">
        <f>ROUND(E9268* H9268,5)</f>
        <v>3.2254200000000002</v>
      </c>
      <c r="K9268" s="11"/>
    </row>
    <row r="9269" spans="2:11" x14ac:dyDescent="0.25">
      <c r="B9269" t="s">
        <v>5273</v>
      </c>
      <c r="C9269" t="s">
        <v>136</v>
      </c>
      <c r="D9269" t="s">
        <v>5133</v>
      </c>
      <c r="E9269" s="8">
        <v>8.3999999999999995E-3</v>
      </c>
      <c r="G9269" t="s">
        <v>5124</v>
      </c>
      <c r="H9269" s="9">
        <v>2.04</v>
      </c>
      <c r="I9269" t="s">
        <v>5125</v>
      </c>
      <c r="J9269" s="10">
        <f>ROUND(E9269* H9269,5)</f>
        <v>1.7139999999999999E-2</v>
      </c>
      <c r="K9269" s="11"/>
    </row>
    <row r="9270" spans="2:11" x14ac:dyDescent="0.25">
      <c r="B9270" t="s">
        <v>6825</v>
      </c>
      <c r="C9270" t="s">
        <v>166</v>
      </c>
      <c r="D9270" t="s">
        <v>6826</v>
      </c>
      <c r="E9270" s="8">
        <v>1.02</v>
      </c>
      <c r="G9270" t="s">
        <v>5124</v>
      </c>
      <c r="H9270" s="9">
        <v>12.15</v>
      </c>
      <c r="I9270" t="s">
        <v>5125</v>
      </c>
      <c r="J9270" s="10">
        <f>ROUND(E9270* H9270,5)</f>
        <v>12.393000000000001</v>
      </c>
      <c r="K9270" s="11"/>
    </row>
    <row r="9271" spans="2:11" x14ac:dyDescent="0.25">
      <c r="D9271" s="12" t="s">
        <v>5140</v>
      </c>
      <c r="E9271" s="11"/>
      <c r="H9271" s="11"/>
      <c r="K9271" s="9">
        <f>SUM(J9267:J9270)</f>
        <v>16.063980000000001</v>
      </c>
    </row>
    <row r="9272" spans="2:11" x14ac:dyDescent="0.25">
      <c r="B9272" s="7" t="s">
        <v>5153</v>
      </c>
      <c r="E9272" s="11"/>
      <c r="H9272" s="11"/>
      <c r="K9272" s="11"/>
    </row>
    <row r="9273" spans="2:11" x14ac:dyDescent="0.25">
      <c r="B9273" t="s">
        <v>2027</v>
      </c>
      <c r="C9273" t="s">
        <v>136</v>
      </c>
      <c r="D9273" t="s">
        <v>2028</v>
      </c>
      <c r="E9273" s="8">
        <v>0.3</v>
      </c>
      <c r="G9273" t="s">
        <v>5124</v>
      </c>
      <c r="H9273" s="9">
        <v>122.54212</v>
      </c>
      <c r="I9273" t="s">
        <v>5125</v>
      </c>
      <c r="J9273" s="10">
        <f>ROUND(E9273* H9273,5)</f>
        <v>36.762639999999998</v>
      </c>
      <c r="K9273" s="11"/>
    </row>
    <row r="9274" spans="2:11" x14ac:dyDescent="0.25">
      <c r="B9274" t="s">
        <v>1192</v>
      </c>
      <c r="C9274" t="s">
        <v>166</v>
      </c>
      <c r="D9274" t="s">
        <v>1193</v>
      </c>
      <c r="E9274" s="8">
        <v>1</v>
      </c>
      <c r="G9274" t="s">
        <v>5124</v>
      </c>
      <c r="H9274" s="9">
        <v>1.3565499999999999</v>
      </c>
      <c r="I9274" t="s">
        <v>5125</v>
      </c>
      <c r="J9274" s="10">
        <f>ROUND(E9274* H9274,5)</f>
        <v>1.3565499999999999</v>
      </c>
      <c r="K9274" s="11"/>
    </row>
    <row r="9275" spans="2:11" x14ac:dyDescent="0.25">
      <c r="D9275" s="12" t="s">
        <v>8707</v>
      </c>
      <c r="E9275" s="11"/>
      <c r="H9275" s="11"/>
      <c r="K9275" s="9">
        <f>SUM(J9273:J9274)</f>
        <v>38.119189999999996</v>
      </c>
    </row>
    <row r="9276" spans="2:11" x14ac:dyDescent="0.25">
      <c r="E9276" s="11"/>
      <c r="H9276" s="11"/>
      <c r="K9276" s="11"/>
    </row>
    <row r="9277" spans="2:11" x14ac:dyDescent="0.25">
      <c r="D9277" s="12" t="s">
        <v>5142</v>
      </c>
      <c r="E9277" s="11"/>
      <c r="H9277" s="11">
        <v>1.5</v>
      </c>
      <c r="I9277" t="s">
        <v>5143</v>
      </c>
      <c r="J9277">
        <f>ROUND(H9277/100*K9260,5)</f>
        <v>0.32382</v>
      </c>
      <c r="K9277" s="11"/>
    </row>
    <row r="9278" spans="2:11" x14ac:dyDescent="0.25">
      <c r="D9278" s="12" t="s">
        <v>5141</v>
      </c>
      <c r="E9278" s="11"/>
      <c r="H9278" s="11"/>
      <c r="K9278" s="13">
        <f>SUM(J9257:J9277)</f>
        <v>80.546189999999996</v>
      </c>
    </row>
    <row r="9279" spans="2:11" x14ac:dyDescent="0.25">
      <c r="D9279" s="12" t="s">
        <v>5157</v>
      </c>
      <c r="E9279" s="11"/>
      <c r="H9279" s="11">
        <v>6</v>
      </c>
      <c r="I9279" t="s">
        <v>5143</v>
      </c>
      <c r="K9279" s="9">
        <f>ROUND(H9279/100*K9278,5)</f>
        <v>4.83277</v>
      </c>
    </row>
    <row r="9280" spans="2:11" x14ac:dyDescent="0.25">
      <c r="D9280" s="12" t="s">
        <v>5144</v>
      </c>
      <c r="E9280" s="11"/>
      <c r="H9280" s="11"/>
      <c r="K9280" s="13">
        <f>SUM(K9278:K9279)</f>
        <v>85.378959999999992</v>
      </c>
    </row>
    <row r="9282" spans="1:26" ht="45" customHeight="1" x14ac:dyDescent="0.25">
      <c r="A9282" s="4" t="s">
        <v>8843</v>
      </c>
      <c r="B9282" s="4" t="s">
        <v>2788</v>
      </c>
      <c r="C9282" s="1" t="s">
        <v>166</v>
      </c>
      <c r="D9282" s="28" t="s">
        <v>2789</v>
      </c>
      <c r="E9282" s="29"/>
      <c r="F9282" s="29"/>
      <c r="G9282" s="1"/>
      <c r="H9282" s="5" t="s">
        <v>5119</v>
      </c>
      <c r="I9282" s="30">
        <v>1</v>
      </c>
      <c r="J9282" s="31"/>
      <c r="K9282" s="6">
        <f>ROUND(K9305,2)</f>
        <v>73.97</v>
      </c>
      <c r="L9282" s="1"/>
      <c r="M9282" s="1"/>
      <c r="N9282" s="1"/>
      <c r="O9282" s="1"/>
      <c r="P9282" s="1"/>
      <c r="Q9282" s="1"/>
      <c r="R9282" s="1"/>
      <c r="S9282" s="1"/>
      <c r="T9282" s="1"/>
      <c r="U9282" s="1"/>
      <c r="V9282" s="1"/>
      <c r="W9282" s="1"/>
      <c r="X9282" s="1"/>
      <c r="Y9282" s="1"/>
      <c r="Z9282" s="1"/>
    </row>
    <row r="9283" spans="1:26" x14ac:dyDescent="0.25">
      <c r="B9283" s="7" t="s">
        <v>5120</v>
      </c>
    </row>
    <row r="9284" spans="1:26" x14ac:dyDescent="0.25">
      <c r="B9284" t="s">
        <v>5182</v>
      </c>
      <c r="C9284" t="s">
        <v>9</v>
      </c>
      <c r="D9284" t="s">
        <v>5183</v>
      </c>
      <c r="E9284" s="8">
        <v>0.66666999999999998</v>
      </c>
      <c r="F9284" t="s">
        <v>5123</v>
      </c>
      <c r="G9284" t="s">
        <v>5124</v>
      </c>
      <c r="H9284" s="9">
        <v>24.55</v>
      </c>
      <c r="I9284" t="s">
        <v>5125</v>
      </c>
      <c r="J9284" s="10">
        <f>ROUND(E9284/I9282* H9284,5)</f>
        <v>16.36675</v>
      </c>
      <c r="K9284" s="11"/>
    </row>
    <row r="9285" spans="1:26" x14ac:dyDescent="0.25">
      <c r="B9285" t="s">
        <v>5314</v>
      </c>
      <c r="C9285" t="s">
        <v>9</v>
      </c>
      <c r="D9285" t="s">
        <v>5315</v>
      </c>
      <c r="E9285" s="8">
        <v>0.66666999999999998</v>
      </c>
      <c r="F9285" t="s">
        <v>5123</v>
      </c>
      <c r="G9285" t="s">
        <v>5124</v>
      </c>
      <c r="H9285" s="9">
        <v>29.42</v>
      </c>
      <c r="I9285" t="s">
        <v>5125</v>
      </c>
      <c r="J9285" s="10">
        <f>ROUND(E9285/I9282* H9285,5)</f>
        <v>19.613430000000001</v>
      </c>
      <c r="K9285" s="11"/>
    </row>
    <row r="9286" spans="1:26" x14ac:dyDescent="0.25">
      <c r="D9286" s="12" t="s">
        <v>5126</v>
      </c>
      <c r="E9286" s="11"/>
      <c r="H9286" s="11"/>
      <c r="K9286" s="9">
        <f>SUM(J9284:J9285)</f>
        <v>35.980180000000004</v>
      </c>
    </row>
    <row r="9287" spans="1:26" x14ac:dyDescent="0.25">
      <c r="B9287" s="7" t="s">
        <v>5127</v>
      </c>
      <c r="E9287" s="11"/>
      <c r="H9287" s="11"/>
      <c r="K9287" s="11"/>
    </row>
    <row r="9288" spans="1:26" x14ac:dyDescent="0.25">
      <c r="B9288" t="s">
        <v>5235</v>
      </c>
      <c r="C9288" t="s">
        <v>9</v>
      </c>
      <c r="D9288" t="s">
        <v>5236</v>
      </c>
      <c r="E9288" s="8">
        <v>6.6669999999999993E-2</v>
      </c>
      <c r="F9288" t="s">
        <v>5123</v>
      </c>
      <c r="G9288" t="s">
        <v>5124</v>
      </c>
      <c r="H9288" s="9">
        <v>65.38</v>
      </c>
      <c r="I9288" t="s">
        <v>5125</v>
      </c>
      <c r="J9288" s="10">
        <f>ROUND(E9288/I9282* H9288,5)</f>
        <v>4.3588800000000001</v>
      </c>
      <c r="K9288" s="11"/>
    </row>
    <row r="9289" spans="1:26" x14ac:dyDescent="0.25">
      <c r="B9289" t="s">
        <v>6441</v>
      </c>
      <c r="C9289" t="s">
        <v>9</v>
      </c>
      <c r="D9289" t="s">
        <v>5129</v>
      </c>
      <c r="E9289" s="8">
        <v>0.66666999999999998</v>
      </c>
      <c r="F9289" t="s">
        <v>5123</v>
      </c>
      <c r="G9289" t="s">
        <v>5124</v>
      </c>
      <c r="H9289" s="9">
        <v>2.0499999999999998</v>
      </c>
      <c r="I9289" t="s">
        <v>5125</v>
      </c>
      <c r="J9289" s="10">
        <f>ROUND(E9289/I9282* H9289,5)</f>
        <v>1.3666700000000001</v>
      </c>
      <c r="K9289" s="11"/>
    </row>
    <row r="9290" spans="1:26" x14ac:dyDescent="0.25">
      <c r="B9290" t="s">
        <v>5190</v>
      </c>
      <c r="C9290" t="s">
        <v>9</v>
      </c>
      <c r="D9290" t="s">
        <v>5191</v>
      </c>
      <c r="E9290" s="8">
        <v>0.66666999999999998</v>
      </c>
      <c r="F9290" t="s">
        <v>5123</v>
      </c>
      <c r="G9290" t="s">
        <v>5124</v>
      </c>
      <c r="H9290" s="9">
        <v>2.54</v>
      </c>
      <c r="I9290" t="s">
        <v>5125</v>
      </c>
      <c r="J9290" s="10">
        <f>ROUND(E9290/I9282* H9290,5)</f>
        <v>1.6933400000000001</v>
      </c>
      <c r="K9290" s="11"/>
    </row>
    <row r="9291" spans="1:26" x14ac:dyDescent="0.25">
      <c r="D9291" s="12" t="s">
        <v>5130</v>
      </c>
      <c r="E9291" s="11"/>
      <c r="H9291" s="11"/>
      <c r="K9291" s="9">
        <f>SUM(J9288:J9290)</f>
        <v>7.4188900000000002</v>
      </c>
    </row>
    <row r="9292" spans="1:26" x14ac:dyDescent="0.25">
      <c r="B9292" s="7" t="s">
        <v>5131</v>
      </c>
      <c r="E9292" s="11"/>
      <c r="H9292" s="11"/>
      <c r="K9292" s="11"/>
    </row>
    <row r="9293" spans="1:26" x14ac:dyDescent="0.25">
      <c r="B9293" t="s">
        <v>5273</v>
      </c>
      <c r="C9293" t="s">
        <v>136</v>
      </c>
      <c r="D9293" t="s">
        <v>5133</v>
      </c>
      <c r="E9293" s="8">
        <v>8.3999999999999995E-3</v>
      </c>
      <c r="G9293" t="s">
        <v>5124</v>
      </c>
      <c r="H9293" s="9">
        <v>2.04</v>
      </c>
      <c r="I9293" t="s">
        <v>5125</v>
      </c>
      <c r="J9293" s="10">
        <f>ROUND(E9293* H9293,5)</f>
        <v>1.7139999999999999E-2</v>
      </c>
      <c r="K9293" s="11"/>
    </row>
    <row r="9294" spans="1:26" x14ac:dyDescent="0.25">
      <c r="B9294" t="s">
        <v>6469</v>
      </c>
      <c r="C9294" t="s">
        <v>3757</v>
      </c>
      <c r="D9294" t="s">
        <v>6470</v>
      </c>
      <c r="E9294" s="8">
        <v>4.9500000000000002E-2</v>
      </c>
      <c r="G9294" t="s">
        <v>5124</v>
      </c>
      <c r="H9294" s="9">
        <v>57.46</v>
      </c>
      <c r="I9294" t="s">
        <v>5125</v>
      </c>
      <c r="J9294" s="10">
        <f>ROUND(E9294* H9294,5)</f>
        <v>2.8442699999999999</v>
      </c>
      <c r="K9294" s="11"/>
    </row>
    <row r="9295" spans="1:26" x14ac:dyDescent="0.25">
      <c r="B9295" t="s">
        <v>6472</v>
      </c>
      <c r="C9295" t="s">
        <v>3757</v>
      </c>
      <c r="D9295" t="s">
        <v>5139</v>
      </c>
      <c r="E9295" s="8">
        <v>3.0999999999999999E-3</v>
      </c>
      <c r="G9295" t="s">
        <v>5124</v>
      </c>
      <c r="H9295" s="9">
        <v>138.19999999999999</v>
      </c>
      <c r="I9295" t="s">
        <v>5125</v>
      </c>
      <c r="J9295" s="10">
        <f>ROUND(E9295* H9295,5)</f>
        <v>0.42842000000000002</v>
      </c>
      <c r="K9295" s="11"/>
    </row>
    <row r="9296" spans="1:26" x14ac:dyDescent="0.25">
      <c r="B9296" t="s">
        <v>6858</v>
      </c>
      <c r="C9296" t="s">
        <v>166</v>
      </c>
      <c r="D9296" t="s">
        <v>6859</v>
      </c>
      <c r="E9296" s="8">
        <v>1.02</v>
      </c>
      <c r="G9296" t="s">
        <v>5124</v>
      </c>
      <c r="H9296" s="9">
        <v>10.1</v>
      </c>
      <c r="I9296" t="s">
        <v>5125</v>
      </c>
      <c r="J9296" s="10">
        <f>ROUND(E9296* H9296,5)</f>
        <v>10.302</v>
      </c>
      <c r="K9296" s="11"/>
    </row>
    <row r="9297" spans="1:26" x14ac:dyDescent="0.25">
      <c r="D9297" s="12" t="s">
        <v>5140</v>
      </c>
      <c r="E9297" s="11"/>
      <c r="H9297" s="11"/>
      <c r="K9297" s="9">
        <f>SUM(J9293:J9296)</f>
        <v>13.59183</v>
      </c>
    </row>
    <row r="9298" spans="1:26" x14ac:dyDescent="0.25">
      <c r="B9298" s="7" t="s">
        <v>5153</v>
      </c>
      <c r="E9298" s="11"/>
      <c r="H9298" s="11"/>
      <c r="K9298" s="11"/>
    </row>
    <row r="9299" spans="1:26" x14ac:dyDescent="0.25">
      <c r="B9299" t="s">
        <v>2027</v>
      </c>
      <c r="C9299" t="s">
        <v>136</v>
      </c>
      <c r="D9299" t="s">
        <v>2028</v>
      </c>
      <c r="E9299" s="8">
        <v>0.1</v>
      </c>
      <c r="G9299" t="s">
        <v>5124</v>
      </c>
      <c r="H9299" s="9">
        <v>122.54212</v>
      </c>
      <c r="I9299" t="s">
        <v>5125</v>
      </c>
      <c r="J9299" s="10">
        <f>ROUND(E9299* H9299,5)</f>
        <v>12.25421</v>
      </c>
      <c r="K9299" s="11"/>
    </row>
    <row r="9300" spans="1:26" x14ac:dyDescent="0.25">
      <c r="D9300" s="12" t="s">
        <v>8707</v>
      </c>
      <c r="E9300" s="11"/>
      <c r="H9300" s="11"/>
      <c r="K9300" s="9">
        <f>SUM(J9299:J9299)</f>
        <v>12.25421</v>
      </c>
    </row>
    <row r="9301" spans="1:26" x14ac:dyDescent="0.25">
      <c r="E9301" s="11"/>
      <c r="H9301" s="11"/>
      <c r="K9301" s="11"/>
    </row>
    <row r="9302" spans="1:26" x14ac:dyDescent="0.25">
      <c r="D9302" s="12" t="s">
        <v>5142</v>
      </c>
      <c r="E9302" s="11"/>
      <c r="H9302" s="11">
        <v>1.5</v>
      </c>
      <c r="I9302" t="s">
        <v>5143</v>
      </c>
      <c r="J9302">
        <f>ROUND(H9302/100*K9286,5)</f>
        <v>0.53969999999999996</v>
      </c>
      <c r="K9302" s="11"/>
    </row>
    <row r="9303" spans="1:26" x14ac:dyDescent="0.25">
      <c r="D9303" s="12" t="s">
        <v>5141</v>
      </c>
      <c r="E9303" s="11"/>
      <c r="H9303" s="11"/>
      <c r="K9303" s="13">
        <f>SUM(J9283:J9302)</f>
        <v>69.784810000000007</v>
      </c>
    </row>
    <row r="9304" spans="1:26" x14ac:dyDescent="0.25">
      <c r="D9304" s="12" t="s">
        <v>5157</v>
      </c>
      <c r="E9304" s="11"/>
      <c r="H9304" s="11">
        <v>6</v>
      </c>
      <c r="I9304" t="s">
        <v>5143</v>
      </c>
      <c r="K9304" s="9">
        <f>ROUND(H9304/100*K9303,5)</f>
        <v>4.1870900000000004</v>
      </c>
    </row>
    <row r="9305" spans="1:26" x14ac:dyDescent="0.25">
      <c r="D9305" s="12" t="s">
        <v>5144</v>
      </c>
      <c r="E9305" s="11"/>
      <c r="H9305" s="11"/>
      <c r="K9305" s="13">
        <f>SUM(K9303:K9304)</f>
        <v>73.971900000000005</v>
      </c>
    </row>
    <row r="9307" spans="1:26" ht="45" customHeight="1" x14ac:dyDescent="0.25">
      <c r="A9307" s="4" t="s">
        <v>8844</v>
      </c>
      <c r="B9307" s="4" t="s">
        <v>2790</v>
      </c>
      <c r="C9307" s="1" t="s">
        <v>166</v>
      </c>
      <c r="D9307" s="28" t="s">
        <v>2791</v>
      </c>
      <c r="E9307" s="29"/>
      <c r="F9307" s="29"/>
      <c r="G9307" s="1"/>
      <c r="H9307" s="5" t="s">
        <v>5119</v>
      </c>
      <c r="I9307" s="30">
        <v>1</v>
      </c>
      <c r="J9307" s="31"/>
      <c r="K9307" s="6">
        <f>ROUND(K9330,2)</f>
        <v>64.66</v>
      </c>
      <c r="L9307" s="1"/>
      <c r="M9307" s="1"/>
      <c r="N9307" s="1"/>
      <c r="O9307" s="1"/>
      <c r="P9307" s="1"/>
      <c r="Q9307" s="1"/>
      <c r="R9307" s="1"/>
      <c r="S9307" s="1"/>
      <c r="T9307" s="1"/>
      <c r="U9307" s="1"/>
      <c r="V9307" s="1"/>
      <c r="W9307" s="1"/>
      <c r="X9307" s="1"/>
      <c r="Y9307" s="1"/>
      <c r="Z9307" s="1"/>
    </row>
    <row r="9308" spans="1:26" x14ac:dyDescent="0.25">
      <c r="B9308" s="7" t="s">
        <v>5120</v>
      </c>
    </row>
    <row r="9309" spans="1:26" x14ac:dyDescent="0.25">
      <c r="B9309" t="s">
        <v>5314</v>
      </c>
      <c r="C9309" t="s">
        <v>9</v>
      </c>
      <c r="D9309" t="s">
        <v>5315</v>
      </c>
      <c r="E9309" s="8">
        <v>0.53332999999999997</v>
      </c>
      <c r="F9309" t="s">
        <v>5123</v>
      </c>
      <c r="G9309" t="s">
        <v>5124</v>
      </c>
      <c r="H9309" s="9">
        <v>29.42</v>
      </c>
      <c r="I9309" t="s">
        <v>5125</v>
      </c>
      <c r="J9309" s="10">
        <f>ROUND(E9309/I9307* H9309,5)</f>
        <v>15.690569999999999</v>
      </c>
      <c r="K9309" s="11"/>
    </row>
    <row r="9310" spans="1:26" x14ac:dyDescent="0.25">
      <c r="B9310" t="s">
        <v>5182</v>
      </c>
      <c r="C9310" t="s">
        <v>9</v>
      </c>
      <c r="D9310" t="s">
        <v>5183</v>
      </c>
      <c r="E9310" s="8">
        <v>0.53332999999999997</v>
      </c>
      <c r="F9310" t="s">
        <v>5123</v>
      </c>
      <c r="G9310" t="s">
        <v>5124</v>
      </c>
      <c r="H9310" s="9">
        <v>24.55</v>
      </c>
      <c r="I9310" t="s">
        <v>5125</v>
      </c>
      <c r="J9310" s="10">
        <f>ROUND(E9310/I9307* H9310,5)</f>
        <v>13.093249999999999</v>
      </c>
      <c r="K9310" s="11"/>
    </row>
    <row r="9311" spans="1:26" x14ac:dyDescent="0.25">
      <c r="D9311" s="12" t="s">
        <v>5126</v>
      </c>
      <c r="E9311" s="11"/>
      <c r="H9311" s="11"/>
      <c r="K9311" s="9">
        <f>SUM(J9309:J9310)</f>
        <v>28.783819999999999</v>
      </c>
    </row>
    <row r="9312" spans="1:26" x14ac:dyDescent="0.25">
      <c r="B9312" s="7" t="s">
        <v>5127</v>
      </c>
      <c r="E9312" s="11"/>
      <c r="H9312" s="11"/>
      <c r="K9312" s="11"/>
    </row>
    <row r="9313" spans="2:11" x14ac:dyDescent="0.25">
      <c r="B9313" t="s">
        <v>6441</v>
      </c>
      <c r="C9313" t="s">
        <v>9</v>
      </c>
      <c r="D9313" t="s">
        <v>5129</v>
      </c>
      <c r="E9313" s="8">
        <v>0.53332999999999997</v>
      </c>
      <c r="F9313" t="s">
        <v>5123</v>
      </c>
      <c r="G9313" t="s">
        <v>5124</v>
      </c>
      <c r="H9313" s="9">
        <v>2.0499999999999998</v>
      </c>
      <c r="I9313" t="s">
        <v>5125</v>
      </c>
      <c r="J9313" s="10">
        <f>ROUND(E9313/I9307* H9313,5)</f>
        <v>1.0933299999999999</v>
      </c>
      <c r="K9313" s="11"/>
    </row>
    <row r="9314" spans="2:11" x14ac:dyDescent="0.25">
      <c r="B9314" t="s">
        <v>5235</v>
      </c>
      <c r="C9314" t="s">
        <v>9</v>
      </c>
      <c r="D9314" t="s">
        <v>5236</v>
      </c>
      <c r="E9314" s="8">
        <v>5.3330000000000002E-2</v>
      </c>
      <c r="F9314" t="s">
        <v>5123</v>
      </c>
      <c r="G9314" t="s">
        <v>5124</v>
      </c>
      <c r="H9314" s="9">
        <v>65.38</v>
      </c>
      <c r="I9314" t="s">
        <v>5125</v>
      </c>
      <c r="J9314" s="10">
        <f>ROUND(E9314/I9307* H9314,5)</f>
        <v>3.48672</v>
      </c>
      <c r="K9314" s="11"/>
    </row>
    <row r="9315" spans="2:11" x14ac:dyDescent="0.25">
      <c r="B9315" t="s">
        <v>5190</v>
      </c>
      <c r="C9315" t="s">
        <v>9</v>
      </c>
      <c r="D9315" t="s">
        <v>5191</v>
      </c>
      <c r="E9315" s="8">
        <v>0.53332999999999997</v>
      </c>
      <c r="F9315" t="s">
        <v>5123</v>
      </c>
      <c r="G9315" t="s">
        <v>5124</v>
      </c>
      <c r="H9315" s="9">
        <v>2.54</v>
      </c>
      <c r="I9315" t="s">
        <v>5125</v>
      </c>
      <c r="J9315" s="10">
        <f>ROUND(E9315/I9307* H9315,5)</f>
        <v>1.35466</v>
      </c>
      <c r="K9315" s="11"/>
    </row>
    <row r="9316" spans="2:11" x14ac:dyDescent="0.25">
      <c r="D9316" s="12" t="s">
        <v>5130</v>
      </c>
      <c r="E9316" s="11"/>
      <c r="H9316" s="11"/>
      <c r="K9316" s="9">
        <f>SUM(J9313:J9315)</f>
        <v>5.9347099999999999</v>
      </c>
    </row>
    <row r="9317" spans="2:11" x14ac:dyDescent="0.25">
      <c r="B9317" s="7" t="s">
        <v>5131</v>
      </c>
      <c r="E9317" s="11"/>
      <c r="H9317" s="11"/>
      <c r="K9317" s="11"/>
    </row>
    <row r="9318" spans="2:11" x14ac:dyDescent="0.25">
      <c r="B9318" t="s">
        <v>6469</v>
      </c>
      <c r="C9318" t="s">
        <v>3757</v>
      </c>
      <c r="D9318" t="s">
        <v>6470</v>
      </c>
      <c r="E9318" s="8">
        <v>4.9500000000000002E-2</v>
      </c>
      <c r="G9318" t="s">
        <v>5124</v>
      </c>
      <c r="H9318" s="9">
        <v>57.46</v>
      </c>
      <c r="I9318" t="s">
        <v>5125</v>
      </c>
      <c r="J9318" s="10">
        <f>ROUND(E9318* H9318,5)</f>
        <v>2.8442699999999999</v>
      </c>
      <c r="K9318" s="11"/>
    </row>
    <row r="9319" spans="2:11" x14ac:dyDescent="0.25">
      <c r="B9319" t="s">
        <v>5273</v>
      </c>
      <c r="C9319" t="s">
        <v>136</v>
      </c>
      <c r="D9319" t="s">
        <v>5133</v>
      </c>
      <c r="E9319" s="8">
        <v>8.3999999999999995E-3</v>
      </c>
      <c r="G9319" t="s">
        <v>5124</v>
      </c>
      <c r="H9319" s="9">
        <v>2.04</v>
      </c>
      <c r="I9319" t="s">
        <v>5125</v>
      </c>
      <c r="J9319" s="10">
        <f>ROUND(E9319* H9319,5)</f>
        <v>1.7139999999999999E-2</v>
      </c>
      <c r="K9319" s="11"/>
    </row>
    <row r="9320" spans="2:11" x14ac:dyDescent="0.25">
      <c r="B9320" t="s">
        <v>6472</v>
      </c>
      <c r="C9320" t="s">
        <v>3757</v>
      </c>
      <c r="D9320" t="s">
        <v>5139</v>
      </c>
      <c r="E9320" s="8">
        <v>3.0999999999999999E-3</v>
      </c>
      <c r="G9320" t="s">
        <v>5124</v>
      </c>
      <c r="H9320" s="9">
        <v>138.19999999999999</v>
      </c>
      <c r="I9320" t="s">
        <v>5125</v>
      </c>
      <c r="J9320" s="10">
        <f>ROUND(E9320* H9320,5)</f>
        <v>0.42842000000000002</v>
      </c>
      <c r="K9320" s="11"/>
    </row>
    <row r="9321" spans="2:11" x14ac:dyDescent="0.25">
      <c r="B9321" t="s">
        <v>6858</v>
      </c>
      <c r="C9321" t="s">
        <v>166</v>
      </c>
      <c r="D9321" t="s">
        <v>6859</v>
      </c>
      <c r="E9321" s="8">
        <v>1.02</v>
      </c>
      <c r="G9321" t="s">
        <v>5124</v>
      </c>
      <c r="H9321" s="9">
        <v>10.1</v>
      </c>
      <c r="I9321" t="s">
        <v>5125</v>
      </c>
      <c r="J9321" s="10">
        <f>ROUND(E9321* H9321,5)</f>
        <v>10.302</v>
      </c>
      <c r="K9321" s="11"/>
    </row>
    <row r="9322" spans="2:11" x14ac:dyDescent="0.25">
      <c r="D9322" s="12" t="s">
        <v>5140</v>
      </c>
      <c r="E9322" s="11"/>
      <c r="H9322" s="11"/>
      <c r="K9322" s="9">
        <f>SUM(J9318:J9321)</f>
        <v>13.59183</v>
      </c>
    </row>
    <row r="9323" spans="2:11" x14ac:dyDescent="0.25">
      <c r="B9323" s="7" t="s">
        <v>5153</v>
      </c>
      <c r="E9323" s="11"/>
      <c r="H9323" s="11"/>
      <c r="K9323" s="11"/>
    </row>
    <row r="9324" spans="2:11" x14ac:dyDescent="0.25">
      <c r="B9324" t="s">
        <v>2027</v>
      </c>
      <c r="C9324" t="s">
        <v>136</v>
      </c>
      <c r="D9324" t="s">
        <v>2028</v>
      </c>
      <c r="E9324" s="8">
        <v>0.1</v>
      </c>
      <c r="G9324" t="s">
        <v>5124</v>
      </c>
      <c r="H9324" s="9">
        <v>122.54212</v>
      </c>
      <c r="I9324" t="s">
        <v>5125</v>
      </c>
      <c r="J9324" s="10">
        <f>ROUND(E9324* H9324,5)</f>
        <v>12.25421</v>
      </c>
      <c r="K9324" s="11"/>
    </row>
    <row r="9325" spans="2:11" x14ac:dyDescent="0.25">
      <c r="D9325" s="12" t="s">
        <v>8707</v>
      </c>
      <c r="E9325" s="11"/>
      <c r="H9325" s="11"/>
      <c r="K9325" s="9">
        <f>SUM(J9324:J9324)</f>
        <v>12.25421</v>
      </c>
    </row>
    <row r="9326" spans="2:11" x14ac:dyDescent="0.25">
      <c r="E9326" s="11"/>
      <c r="H9326" s="11"/>
      <c r="K9326" s="11"/>
    </row>
    <row r="9327" spans="2:11" x14ac:dyDescent="0.25">
      <c r="D9327" s="12" t="s">
        <v>5142</v>
      </c>
      <c r="E9327" s="11"/>
      <c r="H9327" s="11">
        <v>1.5</v>
      </c>
      <c r="I9327" t="s">
        <v>5143</v>
      </c>
      <c r="J9327">
        <f>ROUND(H9327/100*K9311,5)</f>
        <v>0.43175999999999998</v>
      </c>
      <c r="K9327" s="11"/>
    </row>
    <row r="9328" spans="2:11" x14ac:dyDescent="0.25">
      <c r="D9328" s="12" t="s">
        <v>5141</v>
      </c>
      <c r="E9328" s="11"/>
      <c r="H9328" s="11"/>
      <c r="K9328" s="13">
        <f>SUM(J9308:J9327)</f>
        <v>60.99633</v>
      </c>
    </row>
    <row r="9329" spans="1:26" x14ac:dyDescent="0.25">
      <c r="D9329" s="12" t="s">
        <v>5157</v>
      </c>
      <c r="E9329" s="11"/>
      <c r="H9329" s="11">
        <v>6</v>
      </c>
      <c r="I9329" t="s">
        <v>5143</v>
      </c>
      <c r="K9329" s="9">
        <f>ROUND(H9329/100*K9328,5)</f>
        <v>3.65978</v>
      </c>
    </row>
    <row r="9330" spans="1:26" x14ac:dyDescent="0.25">
      <c r="D9330" s="12" t="s">
        <v>5144</v>
      </c>
      <c r="E9330" s="11"/>
      <c r="H9330" s="11"/>
      <c r="K9330" s="13">
        <f>SUM(K9328:K9329)</f>
        <v>64.656109999999998</v>
      </c>
    </row>
    <row r="9332" spans="1:26" ht="45" customHeight="1" x14ac:dyDescent="0.25">
      <c r="A9332" s="4" t="s">
        <v>8845</v>
      </c>
      <c r="B9332" s="4" t="s">
        <v>2792</v>
      </c>
      <c r="C9332" s="1" t="s">
        <v>166</v>
      </c>
      <c r="D9332" s="28" t="s">
        <v>2793</v>
      </c>
      <c r="E9332" s="29"/>
      <c r="F9332" s="29"/>
      <c r="G9332" s="1"/>
      <c r="H9332" s="5" t="s">
        <v>5119</v>
      </c>
      <c r="I9332" s="30">
        <v>1</v>
      </c>
      <c r="J9332" s="31"/>
      <c r="K9332" s="6">
        <f>ROUND(K9355,2)</f>
        <v>44.86</v>
      </c>
      <c r="L9332" s="1"/>
      <c r="M9332" s="1"/>
      <c r="N9332" s="1"/>
      <c r="O9332" s="1"/>
      <c r="P9332" s="1"/>
      <c r="Q9332" s="1"/>
      <c r="R9332" s="1"/>
      <c r="S9332" s="1"/>
      <c r="T9332" s="1"/>
      <c r="U9332" s="1"/>
      <c r="V9332" s="1"/>
      <c r="W9332" s="1"/>
      <c r="X9332" s="1"/>
      <c r="Y9332" s="1"/>
      <c r="Z9332" s="1"/>
    </row>
    <row r="9333" spans="1:26" x14ac:dyDescent="0.25">
      <c r="B9333" s="7" t="s">
        <v>5120</v>
      </c>
    </row>
    <row r="9334" spans="1:26" x14ac:dyDescent="0.25">
      <c r="B9334" t="s">
        <v>5182</v>
      </c>
      <c r="C9334" t="s">
        <v>9</v>
      </c>
      <c r="D9334" t="s">
        <v>5183</v>
      </c>
      <c r="E9334" s="8">
        <v>0.25</v>
      </c>
      <c r="F9334" t="s">
        <v>5123</v>
      </c>
      <c r="G9334" t="s">
        <v>5124</v>
      </c>
      <c r="H9334" s="9">
        <v>24.55</v>
      </c>
      <c r="I9334" t="s">
        <v>5125</v>
      </c>
      <c r="J9334" s="10">
        <f>ROUND(E9334/I9332* H9334,5)</f>
        <v>6.1375000000000002</v>
      </c>
      <c r="K9334" s="11"/>
    </row>
    <row r="9335" spans="1:26" x14ac:dyDescent="0.25">
      <c r="B9335" t="s">
        <v>5314</v>
      </c>
      <c r="C9335" t="s">
        <v>9</v>
      </c>
      <c r="D9335" t="s">
        <v>5315</v>
      </c>
      <c r="E9335" s="8">
        <v>0.25</v>
      </c>
      <c r="F9335" t="s">
        <v>5123</v>
      </c>
      <c r="G9335" t="s">
        <v>5124</v>
      </c>
      <c r="H9335" s="9">
        <v>29.42</v>
      </c>
      <c r="I9335" t="s">
        <v>5125</v>
      </c>
      <c r="J9335" s="10">
        <f>ROUND(E9335/I9332* H9335,5)</f>
        <v>7.3550000000000004</v>
      </c>
      <c r="K9335" s="11"/>
    </row>
    <row r="9336" spans="1:26" x14ac:dyDescent="0.25">
      <c r="D9336" s="12" t="s">
        <v>5126</v>
      </c>
      <c r="E9336" s="11"/>
      <c r="H9336" s="11"/>
      <c r="K9336" s="9">
        <f>SUM(J9334:J9335)</f>
        <v>13.4925</v>
      </c>
    </row>
    <row r="9337" spans="1:26" x14ac:dyDescent="0.25">
      <c r="B9337" s="7" t="s">
        <v>5127</v>
      </c>
      <c r="E9337" s="11"/>
      <c r="H9337" s="11"/>
      <c r="K9337" s="11"/>
    </row>
    <row r="9338" spans="1:26" x14ac:dyDescent="0.25">
      <c r="B9338" t="s">
        <v>5235</v>
      </c>
      <c r="C9338" t="s">
        <v>9</v>
      </c>
      <c r="D9338" t="s">
        <v>5236</v>
      </c>
      <c r="E9338" s="8">
        <v>2.5000000000000001E-2</v>
      </c>
      <c r="F9338" t="s">
        <v>5123</v>
      </c>
      <c r="G9338" t="s">
        <v>5124</v>
      </c>
      <c r="H9338" s="9">
        <v>65.38</v>
      </c>
      <c r="I9338" t="s">
        <v>5125</v>
      </c>
      <c r="J9338" s="10">
        <f>ROUND(E9338/I9332* H9338,5)</f>
        <v>1.6345000000000001</v>
      </c>
      <c r="K9338" s="11"/>
    </row>
    <row r="9339" spans="1:26" x14ac:dyDescent="0.25">
      <c r="B9339" t="s">
        <v>5190</v>
      </c>
      <c r="C9339" t="s">
        <v>9</v>
      </c>
      <c r="D9339" t="s">
        <v>5191</v>
      </c>
      <c r="E9339" s="8">
        <v>0.25</v>
      </c>
      <c r="F9339" t="s">
        <v>5123</v>
      </c>
      <c r="G9339" t="s">
        <v>5124</v>
      </c>
      <c r="H9339" s="9">
        <v>2.54</v>
      </c>
      <c r="I9339" t="s">
        <v>5125</v>
      </c>
      <c r="J9339" s="10">
        <f>ROUND(E9339/I9332* H9339,5)</f>
        <v>0.63500000000000001</v>
      </c>
      <c r="K9339" s="11"/>
    </row>
    <row r="9340" spans="1:26" x14ac:dyDescent="0.25">
      <c r="B9340" t="s">
        <v>6441</v>
      </c>
      <c r="C9340" t="s">
        <v>9</v>
      </c>
      <c r="D9340" t="s">
        <v>5129</v>
      </c>
      <c r="E9340" s="8">
        <v>0.25</v>
      </c>
      <c r="F9340" t="s">
        <v>5123</v>
      </c>
      <c r="G9340" t="s">
        <v>5124</v>
      </c>
      <c r="H9340" s="9">
        <v>2.0499999999999998</v>
      </c>
      <c r="I9340" t="s">
        <v>5125</v>
      </c>
      <c r="J9340" s="10">
        <f>ROUND(E9340/I9332* H9340,5)</f>
        <v>0.51249999999999996</v>
      </c>
      <c r="K9340" s="11"/>
    </row>
    <row r="9341" spans="1:26" x14ac:dyDescent="0.25">
      <c r="D9341" s="12" t="s">
        <v>5130</v>
      </c>
      <c r="E9341" s="11"/>
      <c r="H9341" s="11"/>
      <c r="K9341" s="9">
        <f>SUM(J9338:J9340)</f>
        <v>2.782</v>
      </c>
    </row>
    <row r="9342" spans="1:26" x14ac:dyDescent="0.25">
      <c r="B9342" s="7" t="s">
        <v>5131</v>
      </c>
      <c r="E9342" s="11"/>
      <c r="H9342" s="11"/>
      <c r="K9342" s="11"/>
    </row>
    <row r="9343" spans="1:26" x14ac:dyDescent="0.25">
      <c r="B9343" t="s">
        <v>5273</v>
      </c>
      <c r="C9343" t="s">
        <v>136</v>
      </c>
      <c r="D9343" t="s">
        <v>5133</v>
      </c>
      <c r="E9343" s="8">
        <v>8.3999999999999995E-3</v>
      </c>
      <c r="G9343" t="s">
        <v>5124</v>
      </c>
      <c r="H9343" s="9">
        <v>2.04</v>
      </c>
      <c r="I9343" t="s">
        <v>5125</v>
      </c>
      <c r="J9343" s="10">
        <f>ROUND(E9343* H9343,5)</f>
        <v>1.7139999999999999E-2</v>
      </c>
      <c r="K9343" s="11"/>
    </row>
    <row r="9344" spans="1:26" x14ac:dyDescent="0.25">
      <c r="B9344" t="s">
        <v>6469</v>
      </c>
      <c r="C9344" t="s">
        <v>3757</v>
      </c>
      <c r="D9344" t="s">
        <v>6470</v>
      </c>
      <c r="E9344" s="8">
        <v>4.9500000000000002E-2</v>
      </c>
      <c r="G9344" t="s">
        <v>5124</v>
      </c>
      <c r="H9344" s="9">
        <v>57.46</v>
      </c>
      <c r="I9344" t="s">
        <v>5125</v>
      </c>
      <c r="J9344" s="10">
        <f>ROUND(E9344* H9344,5)</f>
        <v>2.8442699999999999</v>
      </c>
      <c r="K9344" s="11"/>
    </row>
    <row r="9345" spans="1:26" x14ac:dyDescent="0.25">
      <c r="B9345" t="s">
        <v>6472</v>
      </c>
      <c r="C9345" t="s">
        <v>3757</v>
      </c>
      <c r="D9345" t="s">
        <v>5139</v>
      </c>
      <c r="E9345" s="8">
        <v>3.0999999999999999E-3</v>
      </c>
      <c r="G9345" t="s">
        <v>5124</v>
      </c>
      <c r="H9345" s="9">
        <v>138.19999999999999</v>
      </c>
      <c r="I9345" t="s">
        <v>5125</v>
      </c>
      <c r="J9345" s="10">
        <f>ROUND(E9345* H9345,5)</f>
        <v>0.42842000000000002</v>
      </c>
      <c r="K9345" s="11"/>
    </row>
    <row r="9346" spans="1:26" x14ac:dyDescent="0.25">
      <c r="B9346" t="s">
        <v>6858</v>
      </c>
      <c r="C9346" t="s">
        <v>166</v>
      </c>
      <c r="D9346" t="s">
        <v>6859</v>
      </c>
      <c r="E9346" s="8">
        <v>1.02</v>
      </c>
      <c r="G9346" t="s">
        <v>5124</v>
      </c>
      <c r="H9346" s="9">
        <v>10.1</v>
      </c>
      <c r="I9346" t="s">
        <v>5125</v>
      </c>
      <c r="J9346" s="10">
        <f>ROUND(E9346* H9346,5)</f>
        <v>10.302</v>
      </c>
      <c r="K9346" s="11"/>
    </row>
    <row r="9347" spans="1:26" x14ac:dyDescent="0.25">
      <c r="D9347" s="12" t="s">
        <v>5140</v>
      </c>
      <c r="E9347" s="11"/>
      <c r="H9347" s="11"/>
      <c r="K9347" s="9">
        <f>SUM(J9343:J9346)</f>
        <v>13.59183</v>
      </c>
    </row>
    <row r="9348" spans="1:26" x14ac:dyDescent="0.25">
      <c r="B9348" s="7" t="s">
        <v>5153</v>
      </c>
      <c r="E9348" s="11"/>
      <c r="H9348" s="11"/>
      <c r="K9348" s="11"/>
    </row>
    <row r="9349" spans="1:26" x14ac:dyDescent="0.25">
      <c r="B9349" t="s">
        <v>2027</v>
      </c>
      <c r="C9349" t="s">
        <v>136</v>
      </c>
      <c r="D9349" t="s">
        <v>2028</v>
      </c>
      <c r="E9349" s="8">
        <v>0.1</v>
      </c>
      <c r="G9349" t="s">
        <v>5124</v>
      </c>
      <c r="H9349" s="9">
        <v>122.54212</v>
      </c>
      <c r="I9349" t="s">
        <v>5125</v>
      </c>
      <c r="J9349" s="10">
        <f>ROUND(E9349* H9349,5)</f>
        <v>12.25421</v>
      </c>
      <c r="K9349" s="11"/>
    </row>
    <row r="9350" spans="1:26" x14ac:dyDescent="0.25">
      <c r="D9350" s="12" t="s">
        <v>8707</v>
      </c>
      <c r="E9350" s="11"/>
      <c r="H9350" s="11"/>
      <c r="K9350" s="9">
        <f>SUM(J9349:J9349)</f>
        <v>12.25421</v>
      </c>
    </row>
    <row r="9351" spans="1:26" x14ac:dyDescent="0.25">
      <c r="E9351" s="11"/>
      <c r="H9351" s="11"/>
      <c r="K9351" s="11"/>
    </row>
    <row r="9352" spans="1:26" x14ac:dyDescent="0.25">
      <c r="D9352" s="12" t="s">
        <v>5142</v>
      </c>
      <c r="E9352" s="11"/>
      <c r="H9352" s="11">
        <v>1.5</v>
      </c>
      <c r="I9352" t="s">
        <v>5143</v>
      </c>
      <c r="J9352">
        <f>ROUND(H9352/100*K9336,5)</f>
        <v>0.20238999999999999</v>
      </c>
      <c r="K9352" s="11"/>
    </row>
    <row r="9353" spans="1:26" x14ac:dyDescent="0.25">
      <c r="D9353" s="12" t="s">
        <v>5141</v>
      </c>
      <c r="E9353" s="11"/>
      <c r="H9353" s="11"/>
      <c r="K9353" s="13">
        <f>SUM(J9333:J9352)</f>
        <v>42.322930000000007</v>
      </c>
    </row>
    <row r="9354" spans="1:26" x14ac:dyDescent="0.25">
      <c r="D9354" s="12" t="s">
        <v>5157</v>
      </c>
      <c r="E9354" s="11"/>
      <c r="H9354" s="11">
        <v>6</v>
      </c>
      <c r="I9354" t="s">
        <v>5143</v>
      </c>
      <c r="K9354" s="9">
        <f>ROUND(H9354/100*K9353,5)</f>
        <v>2.53938</v>
      </c>
    </row>
    <row r="9355" spans="1:26" x14ac:dyDescent="0.25">
      <c r="D9355" s="12" t="s">
        <v>5144</v>
      </c>
      <c r="E9355" s="11"/>
      <c r="H9355" s="11"/>
      <c r="K9355" s="13">
        <f>SUM(K9353:K9354)</f>
        <v>44.862310000000008</v>
      </c>
    </row>
    <row r="9357" spans="1:26" ht="45" customHeight="1" x14ac:dyDescent="0.25">
      <c r="A9357" s="4" t="s">
        <v>8846</v>
      </c>
      <c r="B9357" s="4" t="s">
        <v>2794</v>
      </c>
      <c r="C9357" s="1" t="s">
        <v>166</v>
      </c>
      <c r="D9357" s="28" t="s">
        <v>2795</v>
      </c>
      <c r="E9357" s="29"/>
      <c r="F9357" s="29"/>
      <c r="G9357" s="1"/>
      <c r="H9357" s="5" t="s">
        <v>5119</v>
      </c>
      <c r="I9357" s="30">
        <v>1</v>
      </c>
      <c r="J9357" s="31"/>
      <c r="K9357" s="6">
        <f>ROUND(K9380,2)</f>
        <v>58.45</v>
      </c>
      <c r="L9357" s="1"/>
      <c r="M9357" s="1"/>
      <c r="N9357" s="1"/>
      <c r="O9357" s="1"/>
      <c r="P9357" s="1"/>
      <c r="Q9357" s="1"/>
      <c r="R9357" s="1"/>
      <c r="S9357" s="1"/>
      <c r="T9357" s="1"/>
      <c r="U9357" s="1"/>
      <c r="V9357" s="1"/>
      <c r="W9357" s="1"/>
      <c r="X9357" s="1"/>
      <c r="Y9357" s="1"/>
      <c r="Z9357" s="1"/>
    </row>
    <row r="9358" spans="1:26" x14ac:dyDescent="0.25">
      <c r="B9358" s="7" t="s">
        <v>5120</v>
      </c>
    </row>
    <row r="9359" spans="1:26" x14ac:dyDescent="0.25">
      <c r="B9359" t="s">
        <v>5314</v>
      </c>
      <c r="C9359" t="s">
        <v>9</v>
      </c>
      <c r="D9359" t="s">
        <v>5315</v>
      </c>
      <c r="E9359" s="8">
        <v>0.44444</v>
      </c>
      <c r="F9359" t="s">
        <v>5123</v>
      </c>
      <c r="G9359" t="s">
        <v>5124</v>
      </c>
      <c r="H9359" s="9">
        <v>29.42</v>
      </c>
      <c r="I9359" t="s">
        <v>5125</v>
      </c>
      <c r="J9359" s="10">
        <f>ROUND(E9359/I9357* H9359,5)</f>
        <v>13.075419999999999</v>
      </c>
      <c r="K9359" s="11"/>
    </row>
    <row r="9360" spans="1:26" x14ac:dyDescent="0.25">
      <c r="B9360" t="s">
        <v>5182</v>
      </c>
      <c r="C9360" t="s">
        <v>9</v>
      </c>
      <c r="D9360" t="s">
        <v>5183</v>
      </c>
      <c r="E9360" s="8">
        <v>0.44444</v>
      </c>
      <c r="F9360" t="s">
        <v>5123</v>
      </c>
      <c r="G9360" t="s">
        <v>5124</v>
      </c>
      <c r="H9360" s="9">
        <v>24.55</v>
      </c>
      <c r="I9360" t="s">
        <v>5125</v>
      </c>
      <c r="J9360" s="10">
        <f>ROUND(E9360/I9357* H9360,5)</f>
        <v>10.911</v>
      </c>
      <c r="K9360" s="11"/>
    </row>
    <row r="9361" spans="2:11" x14ac:dyDescent="0.25">
      <c r="D9361" s="12" t="s">
        <v>5126</v>
      </c>
      <c r="E9361" s="11"/>
      <c r="H9361" s="11"/>
      <c r="K9361" s="9">
        <f>SUM(J9359:J9360)</f>
        <v>23.986419999999999</v>
      </c>
    </row>
    <row r="9362" spans="2:11" x14ac:dyDescent="0.25">
      <c r="B9362" s="7" t="s">
        <v>5127</v>
      </c>
      <c r="E9362" s="11"/>
      <c r="H9362" s="11"/>
      <c r="K9362" s="11"/>
    </row>
    <row r="9363" spans="2:11" x14ac:dyDescent="0.25">
      <c r="B9363" t="s">
        <v>6441</v>
      </c>
      <c r="C9363" t="s">
        <v>9</v>
      </c>
      <c r="D9363" t="s">
        <v>5129</v>
      </c>
      <c r="E9363" s="8">
        <v>0.44444</v>
      </c>
      <c r="F9363" t="s">
        <v>5123</v>
      </c>
      <c r="G9363" t="s">
        <v>5124</v>
      </c>
      <c r="H9363" s="9">
        <v>2.0499999999999998</v>
      </c>
      <c r="I9363" t="s">
        <v>5125</v>
      </c>
      <c r="J9363" s="10">
        <f>ROUND(E9363/I9357* H9363,5)</f>
        <v>0.91110000000000002</v>
      </c>
      <c r="K9363" s="11"/>
    </row>
    <row r="9364" spans="2:11" x14ac:dyDescent="0.25">
      <c r="B9364" t="s">
        <v>5235</v>
      </c>
      <c r="C9364" t="s">
        <v>9</v>
      </c>
      <c r="D9364" t="s">
        <v>5236</v>
      </c>
      <c r="E9364" s="8">
        <v>4.444E-2</v>
      </c>
      <c r="F9364" t="s">
        <v>5123</v>
      </c>
      <c r="G9364" t="s">
        <v>5124</v>
      </c>
      <c r="H9364" s="9">
        <v>65.38</v>
      </c>
      <c r="I9364" t="s">
        <v>5125</v>
      </c>
      <c r="J9364" s="10">
        <f>ROUND(E9364/I9357* H9364,5)</f>
        <v>2.9054899999999999</v>
      </c>
      <c r="K9364" s="11"/>
    </row>
    <row r="9365" spans="2:11" x14ac:dyDescent="0.25">
      <c r="B9365" t="s">
        <v>5190</v>
      </c>
      <c r="C9365" t="s">
        <v>9</v>
      </c>
      <c r="D9365" t="s">
        <v>5191</v>
      </c>
      <c r="E9365" s="8">
        <v>0.44444</v>
      </c>
      <c r="F9365" t="s">
        <v>5123</v>
      </c>
      <c r="G9365" t="s">
        <v>5124</v>
      </c>
      <c r="H9365" s="9">
        <v>2.54</v>
      </c>
      <c r="I9365" t="s">
        <v>5125</v>
      </c>
      <c r="J9365" s="10">
        <f>ROUND(E9365/I9357* H9365,5)</f>
        <v>1.1288800000000001</v>
      </c>
      <c r="K9365" s="11"/>
    </row>
    <row r="9366" spans="2:11" x14ac:dyDescent="0.25">
      <c r="D9366" s="12" t="s">
        <v>5130</v>
      </c>
      <c r="E9366" s="11"/>
      <c r="H9366" s="11"/>
      <c r="K9366" s="9">
        <f>SUM(J9363:J9365)</f>
        <v>4.9454700000000003</v>
      </c>
    </row>
    <row r="9367" spans="2:11" x14ac:dyDescent="0.25">
      <c r="B9367" s="7" t="s">
        <v>5131</v>
      </c>
      <c r="E9367" s="11"/>
      <c r="H9367" s="11"/>
      <c r="K9367" s="11"/>
    </row>
    <row r="9368" spans="2:11" x14ac:dyDescent="0.25">
      <c r="B9368" t="s">
        <v>6469</v>
      </c>
      <c r="C9368" t="s">
        <v>3757</v>
      </c>
      <c r="D9368" t="s">
        <v>6470</v>
      </c>
      <c r="E9368" s="8">
        <v>4.9500000000000002E-2</v>
      </c>
      <c r="G9368" t="s">
        <v>5124</v>
      </c>
      <c r="H9368" s="9">
        <v>57.46</v>
      </c>
      <c r="I9368" t="s">
        <v>5125</v>
      </c>
      <c r="J9368" s="10">
        <f>ROUND(E9368* H9368,5)</f>
        <v>2.8442699999999999</v>
      </c>
      <c r="K9368" s="11"/>
    </row>
    <row r="9369" spans="2:11" x14ac:dyDescent="0.25">
      <c r="B9369" t="s">
        <v>6858</v>
      </c>
      <c r="C9369" t="s">
        <v>166</v>
      </c>
      <c r="D9369" t="s">
        <v>6859</v>
      </c>
      <c r="E9369" s="8">
        <v>1.02</v>
      </c>
      <c r="G9369" t="s">
        <v>5124</v>
      </c>
      <c r="H9369" s="9">
        <v>10.1</v>
      </c>
      <c r="I9369" t="s">
        <v>5125</v>
      </c>
      <c r="J9369" s="10">
        <f>ROUND(E9369* H9369,5)</f>
        <v>10.302</v>
      </c>
      <c r="K9369" s="11"/>
    </row>
    <row r="9370" spans="2:11" x14ac:dyDescent="0.25">
      <c r="B9370" t="s">
        <v>5273</v>
      </c>
      <c r="C9370" t="s">
        <v>136</v>
      </c>
      <c r="D9370" t="s">
        <v>5133</v>
      </c>
      <c r="E9370" s="8">
        <v>8.3999999999999995E-3</v>
      </c>
      <c r="G9370" t="s">
        <v>5124</v>
      </c>
      <c r="H9370" s="9">
        <v>2.04</v>
      </c>
      <c r="I9370" t="s">
        <v>5125</v>
      </c>
      <c r="J9370" s="10">
        <f>ROUND(E9370* H9370,5)</f>
        <v>1.7139999999999999E-2</v>
      </c>
      <c r="K9370" s="11"/>
    </row>
    <row r="9371" spans="2:11" x14ac:dyDescent="0.25">
      <c r="B9371" t="s">
        <v>6472</v>
      </c>
      <c r="C9371" t="s">
        <v>3757</v>
      </c>
      <c r="D9371" t="s">
        <v>5139</v>
      </c>
      <c r="E9371" s="8">
        <v>3.0999999999999999E-3</v>
      </c>
      <c r="G9371" t="s">
        <v>5124</v>
      </c>
      <c r="H9371" s="9">
        <v>138.19999999999999</v>
      </c>
      <c r="I9371" t="s">
        <v>5125</v>
      </c>
      <c r="J9371" s="10">
        <f>ROUND(E9371* H9371,5)</f>
        <v>0.42842000000000002</v>
      </c>
      <c r="K9371" s="11"/>
    </row>
    <row r="9372" spans="2:11" x14ac:dyDescent="0.25">
      <c r="D9372" s="12" t="s">
        <v>5140</v>
      </c>
      <c r="E9372" s="11"/>
      <c r="H9372" s="11"/>
      <c r="K9372" s="9">
        <f>SUM(J9368:J9371)</f>
        <v>13.591829999999998</v>
      </c>
    </row>
    <row r="9373" spans="2:11" x14ac:dyDescent="0.25">
      <c r="B9373" s="7" t="s">
        <v>5153</v>
      </c>
      <c r="E9373" s="11"/>
      <c r="H9373" s="11"/>
      <c r="K9373" s="11"/>
    </row>
    <row r="9374" spans="2:11" x14ac:dyDescent="0.25">
      <c r="B9374" t="s">
        <v>2027</v>
      </c>
      <c r="C9374" t="s">
        <v>136</v>
      </c>
      <c r="D9374" t="s">
        <v>2028</v>
      </c>
      <c r="E9374" s="8">
        <v>0.1</v>
      </c>
      <c r="G9374" t="s">
        <v>5124</v>
      </c>
      <c r="H9374" s="9">
        <v>122.54212</v>
      </c>
      <c r="I9374" t="s">
        <v>5125</v>
      </c>
      <c r="J9374" s="10">
        <f>ROUND(E9374* H9374,5)</f>
        <v>12.25421</v>
      </c>
      <c r="K9374" s="11"/>
    </row>
    <row r="9375" spans="2:11" x14ac:dyDescent="0.25">
      <c r="D9375" s="12" t="s">
        <v>8707</v>
      </c>
      <c r="E9375" s="11"/>
      <c r="H9375" s="11"/>
      <c r="K9375" s="9">
        <f>SUM(J9374:J9374)</f>
        <v>12.25421</v>
      </c>
    </row>
    <row r="9376" spans="2:11" x14ac:dyDescent="0.25">
      <c r="E9376" s="11"/>
      <c r="H9376" s="11"/>
      <c r="K9376" s="11"/>
    </row>
    <row r="9377" spans="1:26" x14ac:dyDescent="0.25">
      <c r="D9377" s="12" t="s">
        <v>5142</v>
      </c>
      <c r="E9377" s="11"/>
      <c r="H9377" s="11">
        <v>1.5</v>
      </c>
      <c r="I9377" t="s">
        <v>5143</v>
      </c>
      <c r="J9377">
        <f>ROUND(H9377/100*K9361,5)</f>
        <v>0.35980000000000001</v>
      </c>
      <c r="K9377" s="11"/>
    </row>
    <row r="9378" spans="1:26" x14ac:dyDescent="0.25">
      <c r="D9378" s="12" t="s">
        <v>5141</v>
      </c>
      <c r="E9378" s="11"/>
      <c r="H9378" s="11"/>
      <c r="K9378" s="13">
        <f>SUM(J9358:J9377)</f>
        <v>55.137729999999998</v>
      </c>
    </row>
    <row r="9379" spans="1:26" x14ac:dyDescent="0.25">
      <c r="D9379" s="12" t="s">
        <v>5157</v>
      </c>
      <c r="E9379" s="11"/>
      <c r="H9379" s="11">
        <v>6</v>
      </c>
      <c r="I9379" t="s">
        <v>5143</v>
      </c>
      <c r="K9379" s="9">
        <f>ROUND(H9379/100*K9378,5)</f>
        <v>3.3082600000000002</v>
      </c>
    </row>
    <row r="9380" spans="1:26" x14ac:dyDescent="0.25">
      <c r="D9380" s="12" t="s">
        <v>5144</v>
      </c>
      <c r="E9380" s="11"/>
      <c r="H9380" s="11"/>
      <c r="K9380" s="13">
        <f>SUM(K9378:K9379)</f>
        <v>58.445989999999995</v>
      </c>
    </row>
    <row r="9382" spans="1:26" ht="45" customHeight="1" x14ac:dyDescent="0.25">
      <c r="A9382" s="4" t="s">
        <v>8847</v>
      </c>
      <c r="B9382" s="4" t="s">
        <v>2796</v>
      </c>
      <c r="C9382" s="1" t="s">
        <v>166</v>
      </c>
      <c r="D9382" s="28" t="s">
        <v>2797</v>
      </c>
      <c r="E9382" s="29"/>
      <c r="F9382" s="29"/>
      <c r="G9382" s="1"/>
      <c r="H9382" s="5" t="s">
        <v>5119</v>
      </c>
      <c r="I9382" s="30">
        <v>1</v>
      </c>
      <c r="J9382" s="31"/>
      <c r="K9382" s="6">
        <f>ROUND(K9405,2)</f>
        <v>39.549999999999997</v>
      </c>
      <c r="L9382" s="1"/>
      <c r="M9382" s="1"/>
      <c r="N9382" s="1"/>
      <c r="O9382" s="1"/>
      <c r="P9382" s="1"/>
      <c r="Q9382" s="1"/>
      <c r="R9382" s="1"/>
      <c r="S9382" s="1"/>
      <c r="T9382" s="1"/>
      <c r="U9382" s="1"/>
      <c r="V9382" s="1"/>
      <c r="W9382" s="1"/>
      <c r="X9382" s="1"/>
      <c r="Y9382" s="1"/>
      <c r="Z9382" s="1"/>
    </row>
    <row r="9383" spans="1:26" x14ac:dyDescent="0.25">
      <c r="B9383" s="7" t="s">
        <v>5120</v>
      </c>
    </row>
    <row r="9384" spans="1:26" x14ac:dyDescent="0.25">
      <c r="B9384" t="s">
        <v>5314</v>
      </c>
      <c r="C9384" t="s">
        <v>9</v>
      </c>
      <c r="D9384" t="s">
        <v>5315</v>
      </c>
      <c r="E9384" s="8">
        <v>0.17391000000000001</v>
      </c>
      <c r="F9384" t="s">
        <v>5123</v>
      </c>
      <c r="G9384" t="s">
        <v>5124</v>
      </c>
      <c r="H9384" s="9">
        <v>29.42</v>
      </c>
      <c r="I9384" t="s">
        <v>5125</v>
      </c>
      <c r="J9384" s="10">
        <f>ROUND(E9384/I9382* H9384,5)</f>
        <v>5.1164300000000003</v>
      </c>
      <c r="K9384" s="11"/>
    </row>
    <row r="9385" spans="1:26" x14ac:dyDescent="0.25">
      <c r="B9385" t="s">
        <v>5182</v>
      </c>
      <c r="C9385" t="s">
        <v>9</v>
      </c>
      <c r="D9385" t="s">
        <v>5183</v>
      </c>
      <c r="E9385" s="8">
        <v>0.17391000000000001</v>
      </c>
      <c r="F9385" t="s">
        <v>5123</v>
      </c>
      <c r="G9385" t="s">
        <v>5124</v>
      </c>
      <c r="H9385" s="9">
        <v>24.55</v>
      </c>
      <c r="I9385" t="s">
        <v>5125</v>
      </c>
      <c r="J9385" s="10">
        <f>ROUND(E9385/I9382* H9385,5)</f>
        <v>4.2694900000000002</v>
      </c>
      <c r="K9385" s="11"/>
    </row>
    <row r="9386" spans="1:26" x14ac:dyDescent="0.25">
      <c r="D9386" s="12" t="s">
        <v>5126</v>
      </c>
      <c r="E9386" s="11"/>
      <c r="H9386" s="11"/>
      <c r="K9386" s="9">
        <f>SUM(J9384:J9385)</f>
        <v>9.3859200000000005</v>
      </c>
    </row>
    <row r="9387" spans="1:26" x14ac:dyDescent="0.25">
      <c r="B9387" s="7" t="s">
        <v>5127</v>
      </c>
      <c r="E9387" s="11"/>
      <c r="H9387" s="11"/>
      <c r="K9387" s="11"/>
    </row>
    <row r="9388" spans="1:26" x14ac:dyDescent="0.25">
      <c r="B9388" t="s">
        <v>6441</v>
      </c>
      <c r="C9388" t="s">
        <v>9</v>
      </c>
      <c r="D9388" t="s">
        <v>5129</v>
      </c>
      <c r="E9388" s="8">
        <v>0.17391000000000001</v>
      </c>
      <c r="F9388" t="s">
        <v>5123</v>
      </c>
      <c r="G9388" t="s">
        <v>5124</v>
      </c>
      <c r="H9388" s="9">
        <v>2.0499999999999998</v>
      </c>
      <c r="I9388" t="s">
        <v>5125</v>
      </c>
      <c r="J9388" s="10">
        <f>ROUND(E9388/I9382* H9388,5)</f>
        <v>0.35652</v>
      </c>
      <c r="K9388" s="11"/>
    </row>
    <row r="9389" spans="1:26" x14ac:dyDescent="0.25">
      <c r="B9389" t="s">
        <v>5235</v>
      </c>
      <c r="C9389" t="s">
        <v>9</v>
      </c>
      <c r="D9389" t="s">
        <v>5236</v>
      </c>
      <c r="E9389" s="8">
        <v>1.7389999999999999E-2</v>
      </c>
      <c r="F9389" t="s">
        <v>5123</v>
      </c>
      <c r="G9389" t="s">
        <v>5124</v>
      </c>
      <c r="H9389" s="9">
        <v>65.38</v>
      </c>
      <c r="I9389" t="s">
        <v>5125</v>
      </c>
      <c r="J9389" s="10">
        <f>ROUND(E9389/I9382* H9389,5)</f>
        <v>1.13696</v>
      </c>
      <c r="K9389" s="11"/>
    </row>
    <row r="9390" spans="1:26" x14ac:dyDescent="0.25">
      <c r="B9390" t="s">
        <v>5190</v>
      </c>
      <c r="C9390" t="s">
        <v>9</v>
      </c>
      <c r="D9390" t="s">
        <v>5191</v>
      </c>
      <c r="E9390" s="8">
        <v>0.17391000000000001</v>
      </c>
      <c r="F9390" t="s">
        <v>5123</v>
      </c>
      <c r="G9390" t="s">
        <v>5124</v>
      </c>
      <c r="H9390" s="9">
        <v>2.54</v>
      </c>
      <c r="I9390" t="s">
        <v>5125</v>
      </c>
      <c r="J9390" s="10">
        <f>ROUND(E9390/I9382* H9390,5)</f>
        <v>0.44173000000000001</v>
      </c>
      <c r="K9390" s="11"/>
    </row>
    <row r="9391" spans="1:26" x14ac:dyDescent="0.25">
      <c r="D9391" s="12" t="s">
        <v>5130</v>
      </c>
      <c r="E9391" s="11"/>
      <c r="H9391" s="11"/>
      <c r="K9391" s="9">
        <f>SUM(J9388:J9390)</f>
        <v>1.9352099999999999</v>
      </c>
    </row>
    <row r="9392" spans="1:26" x14ac:dyDescent="0.25">
      <c r="B9392" s="7" t="s">
        <v>5131</v>
      </c>
      <c r="E9392" s="11"/>
      <c r="H9392" s="11"/>
      <c r="K9392" s="11"/>
    </row>
    <row r="9393" spans="1:26" x14ac:dyDescent="0.25">
      <c r="B9393" t="s">
        <v>6469</v>
      </c>
      <c r="C9393" t="s">
        <v>3757</v>
      </c>
      <c r="D9393" t="s">
        <v>6470</v>
      </c>
      <c r="E9393" s="8">
        <v>4.9500000000000002E-2</v>
      </c>
      <c r="G9393" t="s">
        <v>5124</v>
      </c>
      <c r="H9393" s="9">
        <v>57.46</v>
      </c>
      <c r="I9393" t="s">
        <v>5125</v>
      </c>
      <c r="J9393" s="10">
        <f>ROUND(E9393* H9393,5)</f>
        <v>2.8442699999999999</v>
      </c>
      <c r="K9393" s="11"/>
    </row>
    <row r="9394" spans="1:26" x14ac:dyDescent="0.25">
      <c r="B9394" t="s">
        <v>6472</v>
      </c>
      <c r="C9394" t="s">
        <v>3757</v>
      </c>
      <c r="D9394" t="s">
        <v>5139</v>
      </c>
      <c r="E9394" s="8">
        <v>3.0999999999999999E-3</v>
      </c>
      <c r="G9394" t="s">
        <v>5124</v>
      </c>
      <c r="H9394" s="9">
        <v>138.19999999999999</v>
      </c>
      <c r="I9394" t="s">
        <v>5125</v>
      </c>
      <c r="J9394" s="10">
        <f>ROUND(E9394* H9394,5)</f>
        <v>0.42842000000000002</v>
      </c>
      <c r="K9394" s="11"/>
    </row>
    <row r="9395" spans="1:26" x14ac:dyDescent="0.25">
      <c r="B9395" t="s">
        <v>6858</v>
      </c>
      <c r="C9395" t="s">
        <v>166</v>
      </c>
      <c r="D9395" t="s">
        <v>6859</v>
      </c>
      <c r="E9395" s="8">
        <v>1.02</v>
      </c>
      <c r="G9395" t="s">
        <v>5124</v>
      </c>
      <c r="H9395" s="9">
        <v>10.1</v>
      </c>
      <c r="I9395" t="s">
        <v>5125</v>
      </c>
      <c r="J9395" s="10">
        <f>ROUND(E9395* H9395,5)</f>
        <v>10.302</v>
      </c>
      <c r="K9395" s="11"/>
    </row>
    <row r="9396" spans="1:26" x14ac:dyDescent="0.25">
      <c r="B9396" t="s">
        <v>5273</v>
      </c>
      <c r="C9396" t="s">
        <v>136</v>
      </c>
      <c r="D9396" t="s">
        <v>5133</v>
      </c>
      <c r="E9396" s="8">
        <v>8.3999999999999995E-3</v>
      </c>
      <c r="G9396" t="s">
        <v>5124</v>
      </c>
      <c r="H9396" s="9">
        <v>2.04</v>
      </c>
      <c r="I9396" t="s">
        <v>5125</v>
      </c>
      <c r="J9396" s="10">
        <f>ROUND(E9396* H9396,5)</f>
        <v>1.7139999999999999E-2</v>
      </c>
      <c r="K9396" s="11"/>
    </row>
    <row r="9397" spans="1:26" x14ac:dyDescent="0.25">
      <c r="D9397" s="12" t="s">
        <v>5140</v>
      </c>
      <c r="E9397" s="11"/>
      <c r="H9397" s="11"/>
      <c r="K9397" s="9">
        <f>SUM(J9393:J9396)</f>
        <v>13.59183</v>
      </c>
    </row>
    <row r="9398" spans="1:26" x14ac:dyDescent="0.25">
      <c r="B9398" s="7" t="s">
        <v>5153</v>
      </c>
      <c r="E9398" s="11"/>
      <c r="H9398" s="11"/>
      <c r="K9398" s="11"/>
    </row>
    <row r="9399" spans="1:26" x14ac:dyDescent="0.25">
      <c r="B9399" t="s">
        <v>2027</v>
      </c>
      <c r="C9399" t="s">
        <v>136</v>
      </c>
      <c r="D9399" t="s">
        <v>2028</v>
      </c>
      <c r="E9399" s="8">
        <v>0.1</v>
      </c>
      <c r="G9399" t="s">
        <v>5124</v>
      </c>
      <c r="H9399" s="9">
        <v>122.54212</v>
      </c>
      <c r="I9399" t="s">
        <v>5125</v>
      </c>
      <c r="J9399" s="10">
        <f>ROUND(E9399* H9399,5)</f>
        <v>12.25421</v>
      </c>
      <c r="K9399" s="11"/>
    </row>
    <row r="9400" spans="1:26" x14ac:dyDescent="0.25">
      <c r="D9400" s="12" t="s">
        <v>8707</v>
      </c>
      <c r="E9400" s="11"/>
      <c r="H9400" s="11"/>
      <c r="K9400" s="9">
        <f>SUM(J9399:J9399)</f>
        <v>12.25421</v>
      </c>
    </row>
    <row r="9401" spans="1:26" x14ac:dyDescent="0.25">
      <c r="E9401" s="11"/>
      <c r="H9401" s="11"/>
      <c r="K9401" s="11"/>
    </row>
    <row r="9402" spans="1:26" x14ac:dyDescent="0.25">
      <c r="D9402" s="12" t="s">
        <v>5142</v>
      </c>
      <c r="E9402" s="11"/>
      <c r="H9402" s="11">
        <v>1.5</v>
      </c>
      <c r="I9402" t="s">
        <v>5143</v>
      </c>
      <c r="J9402">
        <f>ROUND(H9402/100*K9386,5)</f>
        <v>0.14079</v>
      </c>
      <c r="K9402" s="11"/>
    </row>
    <row r="9403" spans="1:26" x14ac:dyDescent="0.25">
      <c r="D9403" s="12" t="s">
        <v>5141</v>
      </c>
      <c r="E9403" s="11"/>
      <c r="H9403" s="11"/>
      <c r="K9403" s="13">
        <f>SUM(J9383:J9402)</f>
        <v>37.307960000000001</v>
      </c>
    </row>
    <row r="9404" spans="1:26" x14ac:dyDescent="0.25">
      <c r="D9404" s="12" t="s">
        <v>5157</v>
      </c>
      <c r="E9404" s="11"/>
      <c r="H9404" s="11">
        <v>6</v>
      </c>
      <c r="I9404" t="s">
        <v>5143</v>
      </c>
      <c r="K9404" s="9">
        <f>ROUND(H9404/100*K9403,5)</f>
        <v>2.23848</v>
      </c>
    </row>
    <row r="9405" spans="1:26" x14ac:dyDescent="0.25">
      <c r="D9405" s="12" t="s">
        <v>5144</v>
      </c>
      <c r="E9405" s="11"/>
      <c r="H9405" s="11"/>
      <c r="K9405" s="13">
        <f>SUM(K9403:K9404)</f>
        <v>39.546440000000004</v>
      </c>
    </row>
    <row r="9407" spans="1:26" ht="45" customHeight="1" x14ac:dyDescent="0.25">
      <c r="A9407" s="4" t="s">
        <v>8848</v>
      </c>
      <c r="B9407" s="4" t="s">
        <v>2798</v>
      </c>
      <c r="C9407" s="1" t="s">
        <v>166</v>
      </c>
      <c r="D9407" s="28" t="s">
        <v>2799</v>
      </c>
      <c r="E9407" s="29"/>
      <c r="F9407" s="29"/>
      <c r="G9407" s="1"/>
      <c r="H9407" s="5" t="s">
        <v>5119</v>
      </c>
      <c r="I9407" s="30">
        <v>1</v>
      </c>
      <c r="J9407" s="31"/>
      <c r="K9407" s="6">
        <f>ROUND(K9430,2)</f>
        <v>55.34</v>
      </c>
      <c r="L9407" s="1"/>
      <c r="M9407" s="1"/>
      <c r="N9407" s="1"/>
      <c r="O9407" s="1"/>
      <c r="P9407" s="1"/>
      <c r="Q9407" s="1"/>
      <c r="R9407" s="1"/>
      <c r="S9407" s="1"/>
      <c r="T9407" s="1"/>
      <c r="U9407" s="1"/>
      <c r="V9407" s="1"/>
      <c r="W9407" s="1"/>
      <c r="X9407" s="1"/>
      <c r="Y9407" s="1"/>
      <c r="Z9407" s="1"/>
    </row>
    <row r="9408" spans="1:26" x14ac:dyDescent="0.25">
      <c r="B9408" s="7" t="s">
        <v>5120</v>
      </c>
    </row>
    <row r="9409" spans="2:11" x14ac:dyDescent="0.25">
      <c r="B9409" t="s">
        <v>5314</v>
      </c>
      <c r="C9409" t="s">
        <v>9</v>
      </c>
      <c r="D9409" t="s">
        <v>5315</v>
      </c>
      <c r="E9409" s="8">
        <v>0.4</v>
      </c>
      <c r="F9409" t="s">
        <v>5123</v>
      </c>
      <c r="G9409" t="s">
        <v>5124</v>
      </c>
      <c r="H9409" s="9">
        <v>29.42</v>
      </c>
      <c r="I9409" t="s">
        <v>5125</v>
      </c>
      <c r="J9409" s="10">
        <f>ROUND(E9409/I9407* H9409,5)</f>
        <v>11.768000000000001</v>
      </c>
      <c r="K9409" s="11"/>
    </row>
    <row r="9410" spans="2:11" x14ac:dyDescent="0.25">
      <c r="B9410" t="s">
        <v>5182</v>
      </c>
      <c r="C9410" t="s">
        <v>9</v>
      </c>
      <c r="D9410" t="s">
        <v>5183</v>
      </c>
      <c r="E9410" s="8">
        <v>0.4</v>
      </c>
      <c r="F9410" t="s">
        <v>5123</v>
      </c>
      <c r="G9410" t="s">
        <v>5124</v>
      </c>
      <c r="H9410" s="9">
        <v>24.55</v>
      </c>
      <c r="I9410" t="s">
        <v>5125</v>
      </c>
      <c r="J9410" s="10">
        <f>ROUND(E9410/I9407* H9410,5)</f>
        <v>9.82</v>
      </c>
      <c r="K9410" s="11"/>
    </row>
    <row r="9411" spans="2:11" x14ac:dyDescent="0.25">
      <c r="D9411" s="12" t="s">
        <v>5126</v>
      </c>
      <c r="E9411" s="11"/>
      <c r="H9411" s="11"/>
      <c r="K9411" s="9">
        <f>SUM(J9409:J9410)</f>
        <v>21.588000000000001</v>
      </c>
    </row>
    <row r="9412" spans="2:11" x14ac:dyDescent="0.25">
      <c r="B9412" s="7" t="s">
        <v>5127</v>
      </c>
      <c r="E9412" s="11"/>
      <c r="H9412" s="11"/>
      <c r="K9412" s="11"/>
    </row>
    <row r="9413" spans="2:11" x14ac:dyDescent="0.25">
      <c r="B9413" t="s">
        <v>5190</v>
      </c>
      <c r="C9413" t="s">
        <v>9</v>
      </c>
      <c r="D9413" t="s">
        <v>5191</v>
      </c>
      <c r="E9413" s="8">
        <v>0.4</v>
      </c>
      <c r="F9413" t="s">
        <v>5123</v>
      </c>
      <c r="G9413" t="s">
        <v>5124</v>
      </c>
      <c r="H9413" s="9">
        <v>2.54</v>
      </c>
      <c r="I9413" t="s">
        <v>5125</v>
      </c>
      <c r="J9413" s="10">
        <f>ROUND(E9413/I9407* H9413,5)</f>
        <v>1.016</v>
      </c>
      <c r="K9413" s="11"/>
    </row>
    <row r="9414" spans="2:11" x14ac:dyDescent="0.25">
      <c r="B9414" t="s">
        <v>5235</v>
      </c>
      <c r="C9414" t="s">
        <v>9</v>
      </c>
      <c r="D9414" t="s">
        <v>5236</v>
      </c>
      <c r="E9414" s="8">
        <v>0.04</v>
      </c>
      <c r="F9414" t="s">
        <v>5123</v>
      </c>
      <c r="G9414" t="s">
        <v>5124</v>
      </c>
      <c r="H9414" s="9">
        <v>65.38</v>
      </c>
      <c r="I9414" t="s">
        <v>5125</v>
      </c>
      <c r="J9414" s="10">
        <f>ROUND(E9414/I9407* H9414,5)</f>
        <v>2.6152000000000002</v>
      </c>
      <c r="K9414" s="11"/>
    </row>
    <row r="9415" spans="2:11" x14ac:dyDescent="0.25">
      <c r="B9415" t="s">
        <v>6441</v>
      </c>
      <c r="C9415" t="s">
        <v>9</v>
      </c>
      <c r="D9415" t="s">
        <v>5129</v>
      </c>
      <c r="E9415" s="8">
        <v>0.4</v>
      </c>
      <c r="F9415" t="s">
        <v>5123</v>
      </c>
      <c r="G9415" t="s">
        <v>5124</v>
      </c>
      <c r="H9415" s="9">
        <v>2.0499999999999998</v>
      </c>
      <c r="I9415" t="s">
        <v>5125</v>
      </c>
      <c r="J9415" s="10">
        <f>ROUND(E9415/I9407* H9415,5)</f>
        <v>0.82</v>
      </c>
      <c r="K9415" s="11"/>
    </row>
    <row r="9416" spans="2:11" x14ac:dyDescent="0.25">
      <c r="D9416" s="12" t="s">
        <v>5130</v>
      </c>
      <c r="E9416" s="11"/>
      <c r="H9416" s="11"/>
      <c r="K9416" s="9">
        <f>SUM(J9413:J9415)</f>
        <v>4.4512</v>
      </c>
    </row>
    <row r="9417" spans="2:11" x14ac:dyDescent="0.25">
      <c r="B9417" s="7" t="s">
        <v>5131</v>
      </c>
      <c r="E9417" s="11"/>
      <c r="H9417" s="11"/>
      <c r="K9417" s="11"/>
    </row>
    <row r="9418" spans="2:11" x14ac:dyDescent="0.25">
      <c r="B9418" t="s">
        <v>5273</v>
      </c>
      <c r="C9418" t="s">
        <v>136</v>
      </c>
      <c r="D9418" t="s">
        <v>5133</v>
      </c>
      <c r="E9418" s="8">
        <v>8.3999999999999995E-3</v>
      </c>
      <c r="G9418" t="s">
        <v>5124</v>
      </c>
      <c r="H9418" s="9">
        <v>2.04</v>
      </c>
      <c r="I9418" t="s">
        <v>5125</v>
      </c>
      <c r="J9418" s="10">
        <f>ROUND(E9418* H9418,5)</f>
        <v>1.7139999999999999E-2</v>
      </c>
      <c r="K9418" s="11"/>
    </row>
    <row r="9419" spans="2:11" x14ac:dyDescent="0.25">
      <c r="B9419" t="s">
        <v>6469</v>
      </c>
      <c r="C9419" t="s">
        <v>3757</v>
      </c>
      <c r="D9419" t="s">
        <v>6470</v>
      </c>
      <c r="E9419" s="8">
        <v>4.9500000000000002E-2</v>
      </c>
      <c r="G9419" t="s">
        <v>5124</v>
      </c>
      <c r="H9419" s="9">
        <v>57.46</v>
      </c>
      <c r="I9419" t="s">
        <v>5125</v>
      </c>
      <c r="J9419" s="10">
        <f>ROUND(E9419* H9419,5)</f>
        <v>2.8442699999999999</v>
      </c>
      <c r="K9419" s="11"/>
    </row>
    <row r="9420" spans="2:11" x14ac:dyDescent="0.25">
      <c r="B9420" t="s">
        <v>6472</v>
      </c>
      <c r="C9420" t="s">
        <v>3757</v>
      </c>
      <c r="D9420" t="s">
        <v>5139</v>
      </c>
      <c r="E9420" s="8">
        <v>3.0999999999999999E-3</v>
      </c>
      <c r="G9420" t="s">
        <v>5124</v>
      </c>
      <c r="H9420" s="9">
        <v>138.19999999999999</v>
      </c>
      <c r="I9420" t="s">
        <v>5125</v>
      </c>
      <c r="J9420" s="10">
        <f>ROUND(E9420* H9420,5)</f>
        <v>0.42842000000000002</v>
      </c>
      <c r="K9420" s="11"/>
    </row>
    <row r="9421" spans="2:11" x14ac:dyDescent="0.25">
      <c r="B9421" t="s">
        <v>6858</v>
      </c>
      <c r="C9421" t="s">
        <v>166</v>
      </c>
      <c r="D9421" t="s">
        <v>6859</v>
      </c>
      <c r="E9421" s="8">
        <v>1.02</v>
      </c>
      <c r="G9421" t="s">
        <v>5124</v>
      </c>
      <c r="H9421" s="9">
        <v>10.1</v>
      </c>
      <c r="I9421" t="s">
        <v>5125</v>
      </c>
      <c r="J9421" s="10">
        <f>ROUND(E9421* H9421,5)</f>
        <v>10.302</v>
      </c>
      <c r="K9421" s="11"/>
    </row>
    <row r="9422" spans="2:11" x14ac:dyDescent="0.25">
      <c r="D9422" s="12" t="s">
        <v>5140</v>
      </c>
      <c r="E9422" s="11"/>
      <c r="H9422" s="11"/>
      <c r="K9422" s="9">
        <f>SUM(J9418:J9421)</f>
        <v>13.59183</v>
      </c>
    </row>
    <row r="9423" spans="2:11" x14ac:dyDescent="0.25">
      <c r="B9423" s="7" t="s">
        <v>5153</v>
      </c>
      <c r="E9423" s="11"/>
      <c r="H9423" s="11"/>
      <c r="K9423" s="11"/>
    </row>
    <row r="9424" spans="2:11" x14ac:dyDescent="0.25">
      <c r="B9424" t="s">
        <v>2027</v>
      </c>
      <c r="C9424" t="s">
        <v>136</v>
      </c>
      <c r="D9424" t="s">
        <v>2028</v>
      </c>
      <c r="E9424" s="8">
        <v>0.1</v>
      </c>
      <c r="G9424" t="s">
        <v>5124</v>
      </c>
      <c r="H9424" s="9">
        <v>122.54212</v>
      </c>
      <c r="I9424" t="s">
        <v>5125</v>
      </c>
      <c r="J9424" s="10">
        <f>ROUND(E9424* H9424,5)</f>
        <v>12.25421</v>
      </c>
      <c r="K9424" s="11"/>
    </row>
    <row r="9425" spans="1:26" x14ac:dyDescent="0.25">
      <c r="D9425" s="12" t="s">
        <v>8707</v>
      </c>
      <c r="E9425" s="11"/>
      <c r="H9425" s="11"/>
      <c r="K9425" s="9">
        <f>SUM(J9424:J9424)</f>
        <v>12.25421</v>
      </c>
    </row>
    <row r="9426" spans="1:26" x14ac:dyDescent="0.25">
      <c r="E9426" s="11"/>
      <c r="H9426" s="11"/>
      <c r="K9426" s="11"/>
    </row>
    <row r="9427" spans="1:26" x14ac:dyDescent="0.25">
      <c r="D9427" s="12" t="s">
        <v>5142</v>
      </c>
      <c r="E9427" s="11"/>
      <c r="H9427" s="11">
        <v>1.5</v>
      </c>
      <c r="I9427" t="s">
        <v>5143</v>
      </c>
      <c r="J9427">
        <f>ROUND(H9427/100*K9411,5)</f>
        <v>0.32382</v>
      </c>
      <c r="K9427" s="11"/>
    </row>
    <row r="9428" spans="1:26" x14ac:dyDescent="0.25">
      <c r="D9428" s="12" t="s">
        <v>5141</v>
      </c>
      <c r="E9428" s="11"/>
      <c r="H9428" s="11"/>
      <c r="K9428" s="13">
        <f>SUM(J9408:J9427)</f>
        <v>52.209059999999994</v>
      </c>
    </row>
    <row r="9429" spans="1:26" x14ac:dyDescent="0.25">
      <c r="D9429" s="12" t="s">
        <v>5157</v>
      </c>
      <c r="E9429" s="11"/>
      <c r="H9429" s="11">
        <v>6</v>
      </c>
      <c r="I9429" t="s">
        <v>5143</v>
      </c>
      <c r="K9429" s="9">
        <f>ROUND(H9429/100*K9428,5)</f>
        <v>3.1325400000000001</v>
      </c>
    </row>
    <row r="9430" spans="1:26" x14ac:dyDescent="0.25">
      <c r="D9430" s="12" t="s">
        <v>5144</v>
      </c>
      <c r="E9430" s="11"/>
      <c r="H9430" s="11"/>
      <c r="K9430" s="13">
        <f>SUM(K9428:K9429)</f>
        <v>55.341599999999993</v>
      </c>
    </row>
    <row r="9432" spans="1:26" ht="45" customHeight="1" x14ac:dyDescent="0.25">
      <c r="A9432" s="4" t="s">
        <v>8849</v>
      </c>
      <c r="B9432" s="4" t="s">
        <v>2800</v>
      </c>
      <c r="C9432" s="1" t="s">
        <v>166</v>
      </c>
      <c r="D9432" s="28" t="s">
        <v>2801</v>
      </c>
      <c r="E9432" s="29"/>
      <c r="F9432" s="29"/>
      <c r="G9432" s="1"/>
      <c r="H9432" s="5" t="s">
        <v>5119</v>
      </c>
      <c r="I9432" s="30">
        <v>1</v>
      </c>
      <c r="J9432" s="31"/>
      <c r="K9432" s="6">
        <f>ROUND(K9456,2)</f>
        <v>75.41</v>
      </c>
      <c r="L9432" s="1"/>
      <c r="M9432" s="1"/>
      <c r="N9432" s="1"/>
      <c r="O9432" s="1"/>
      <c r="P9432" s="1"/>
      <c r="Q9432" s="1"/>
      <c r="R9432" s="1"/>
      <c r="S9432" s="1"/>
      <c r="T9432" s="1"/>
      <c r="U9432" s="1"/>
      <c r="V9432" s="1"/>
      <c r="W9432" s="1"/>
      <c r="X9432" s="1"/>
      <c r="Y9432" s="1"/>
      <c r="Z9432" s="1"/>
    </row>
    <row r="9433" spans="1:26" x14ac:dyDescent="0.25">
      <c r="B9433" s="7" t="s">
        <v>5120</v>
      </c>
    </row>
    <row r="9434" spans="1:26" x14ac:dyDescent="0.25">
      <c r="B9434" t="s">
        <v>5314</v>
      </c>
      <c r="C9434" t="s">
        <v>9</v>
      </c>
      <c r="D9434" t="s">
        <v>5315</v>
      </c>
      <c r="E9434" s="8">
        <v>0.66666999999999998</v>
      </c>
      <c r="F9434" t="s">
        <v>5123</v>
      </c>
      <c r="G9434" t="s">
        <v>5124</v>
      </c>
      <c r="H9434" s="9">
        <v>29.42</v>
      </c>
      <c r="I9434" t="s">
        <v>5125</v>
      </c>
      <c r="J9434" s="10">
        <f>ROUND(E9434/I9432* H9434,5)</f>
        <v>19.613430000000001</v>
      </c>
      <c r="K9434" s="11"/>
    </row>
    <row r="9435" spans="1:26" x14ac:dyDescent="0.25">
      <c r="B9435" t="s">
        <v>5182</v>
      </c>
      <c r="C9435" t="s">
        <v>9</v>
      </c>
      <c r="D9435" t="s">
        <v>5183</v>
      </c>
      <c r="E9435" s="8">
        <v>0.66666999999999998</v>
      </c>
      <c r="F9435" t="s">
        <v>5123</v>
      </c>
      <c r="G9435" t="s">
        <v>5124</v>
      </c>
      <c r="H9435" s="9">
        <v>24.55</v>
      </c>
      <c r="I9435" t="s">
        <v>5125</v>
      </c>
      <c r="J9435" s="10">
        <f>ROUND(E9435/I9432* H9435,5)</f>
        <v>16.36675</v>
      </c>
      <c r="K9435" s="11"/>
    </row>
    <row r="9436" spans="1:26" x14ac:dyDescent="0.25">
      <c r="D9436" s="12" t="s">
        <v>5126</v>
      </c>
      <c r="E9436" s="11"/>
      <c r="H9436" s="11"/>
      <c r="K9436" s="9">
        <f>SUM(J9434:J9435)</f>
        <v>35.980180000000004</v>
      </c>
    </row>
    <row r="9437" spans="1:26" x14ac:dyDescent="0.25">
      <c r="B9437" s="7" t="s">
        <v>5127</v>
      </c>
      <c r="E9437" s="11"/>
      <c r="H9437" s="11"/>
      <c r="K9437" s="11"/>
    </row>
    <row r="9438" spans="1:26" x14ac:dyDescent="0.25">
      <c r="B9438" t="s">
        <v>5235</v>
      </c>
      <c r="C9438" t="s">
        <v>9</v>
      </c>
      <c r="D9438" t="s">
        <v>5236</v>
      </c>
      <c r="E9438" s="8">
        <v>6.6669999999999993E-2</v>
      </c>
      <c r="F9438" t="s">
        <v>5123</v>
      </c>
      <c r="G9438" t="s">
        <v>5124</v>
      </c>
      <c r="H9438" s="9">
        <v>65.38</v>
      </c>
      <c r="I9438" t="s">
        <v>5125</v>
      </c>
      <c r="J9438" s="10">
        <f>ROUND(E9438/I9432* H9438,5)</f>
        <v>4.3588800000000001</v>
      </c>
      <c r="K9438" s="11"/>
    </row>
    <row r="9439" spans="1:26" x14ac:dyDescent="0.25">
      <c r="B9439" t="s">
        <v>6441</v>
      </c>
      <c r="C9439" t="s">
        <v>9</v>
      </c>
      <c r="D9439" t="s">
        <v>5129</v>
      </c>
      <c r="E9439" s="8">
        <v>0.66666999999999998</v>
      </c>
      <c r="F9439" t="s">
        <v>5123</v>
      </c>
      <c r="G9439" t="s">
        <v>5124</v>
      </c>
      <c r="H9439" s="9">
        <v>2.0499999999999998</v>
      </c>
      <c r="I9439" t="s">
        <v>5125</v>
      </c>
      <c r="J9439" s="10">
        <f>ROUND(E9439/I9432* H9439,5)</f>
        <v>1.3666700000000001</v>
      </c>
      <c r="K9439" s="11"/>
    </row>
    <row r="9440" spans="1:26" x14ac:dyDescent="0.25">
      <c r="B9440" t="s">
        <v>5190</v>
      </c>
      <c r="C9440" t="s">
        <v>9</v>
      </c>
      <c r="D9440" t="s">
        <v>5191</v>
      </c>
      <c r="E9440" s="8">
        <v>0.66666999999999998</v>
      </c>
      <c r="F9440" t="s">
        <v>5123</v>
      </c>
      <c r="G9440" t="s">
        <v>5124</v>
      </c>
      <c r="H9440" s="9">
        <v>2.54</v>
      </c>
      <c r="I9440" t="s">
        <v>5125</v>
      </c>
      <c r="J9440" s="10">
        <f>ROUND(E9440/I9432* H9440,5)</f>
        <v>1.6933400000000001</v>
      </c>
      <c r="K9440" s="11"/>
    </row>
    <row r="9441" spans="2:11" x14ac:dyDescent="0.25">
      <c r="D9441" s="12" t="s">
        <v>5130</v>
      </c>
      <c r="E9441" s="11"/>
      <c r="H9441" s="11"/>
      <c r="K9441" s="9">
        <f>SUM(J9438:J9440)</f>
        <v>7.4188900000000002</v>
      </c>
    </row>
    <row r="9442" spans="2:11" x14ac:dyDescent="0.25">
      <c r="B9442" s="7" t="s">
        <v>5131</v>
      </c>
      <c r="E9442" s="11"/>
      <c r="H9442" s="11"/>
      <c r="K9442" s="11"/>
    </row>
    <row r="9443" spans="2:11" x14ac:dyDescent="0.25">
      <c r="B9443" t="s">
        <v>6858</v>
      </c>
      <c r="C9443" t="s">
        <v>166</v>
      </c>
      <c r="D9443" t="s">
        <v>6859</v>
      </c>
      <c r="E9443" s="8">
        <v>1.02</v>
      </c>
      <c r="G9443" t="s">
        <v>5124</v>
      </c>
      <c r="H9443" s="9">
        <v>10.1</v>
      </c>
      <c r="I9443" t="s">
        <v>5125</v>
      </c>
      <c r="J9443" s="10">
        <f>ROUND(E9443* H9443,5)</f>
        <v>10.302</v>
      </c>
      <c r="K9443" s="11"/>
    </row>
    <row r="9444" spans="2:11" x14ac:dyDescent="0.25">
      <c r="B9444" t="s">
        <v>6472</v>
      </c>
      <c r="C9444" t="s">
        <v>3757</v>
      </c>
      <c r="D9444" t="s">
        <v>5139</v>
      </c>
      <c r="E9444" s="8">
        <v>3.0999999999999999E-3</v>
      </c>
      <c r="G9444" t="s">
        <v>5124</v>
      </c>
      <c r="H9444" s="9">
        <v>138.19999999999999</v>
      </c>
      <c r="I9444" t="s">
        <v>5125</v>
      </c>
      <c r="J9444" s="10">
        <f>ROUND(E9444* H9444,5)</f>
        <v>0.42842000000000002</v>
      </c>
      <c r="K9444" s="11"/>
    </row>
    <row r="9445" spans="2:11" x14ac:dyDescent="0.25">
      <c r="B9445" t="s">
        <v>6469</v>
      </c>
      <c r="C9445" t="s">
        <v>3757</v>
      </c>
      <c r="D9445" t="s">
        <v>6470</v>
      </c>
      <c r="E9445" s="8">
        <v>4.9500000000000002E-2</v>
      </c>
      <c r="G9445" t="s">
        <v>5124</v>
      </c>
      <c r="H9445" s="9">
        <v>57.46</v>
      </c>
      <c r="I9445" t="s">
        <v>5125</v>
      </c>
      <c r="J9445" s="10">
        <f>ROUND(E9445* H9445,5)</f>
        <v>2.8442699999999999</v>
      </c>
      <c r="K9445" s="11"/>
    </row>
    <row r="9446" spans="2:11" x14ac:dyDescent="0.25">
      <c r="B9446" t="s">
        <v>5273</v>
      </c>
      <c r="C9446" t="s">
        <v>136</v>
      </c>
      <c r="D9446" t="s">
        <v>5133</v>
      </c>
      <c r="E9446" s="8">
        <v>8.3999999999999995E-3</v>
      </c>
      <c r="G9446" t="s">
        <v>5124</v>
      </c>
      <c r="H9446" s="9">
        <v>2.04</v>
      </c>
      <c r="I9446" t="s">
        <v>5125</v>
      </c>
      <c r="J9446" s="10">
        <f>ROUND(E9446* H9446,5)</f>
        <v>1.7139999999999999E-2</v>
      </c>
      <c r="K9446" s="11"/>
    </row>
    <row r="9447" spans="2:11" x14ac:dyDescent="0.25">
      <c r="D9447" s="12" t="s">
        <v>5140</v>
      </c>
      <c r="E9447" s="11"/>
      <c r="H9447" s="11"/>
      <c r="K9447" s="9">
        <f>SUM(J9443:J9446)</f>
        <v>13.591829999999998</v>
      </c>
    </row>
    <row r="9448" spans="2:11" x14ac:dyDescent="0.25">
      <c r="B9448" s="7" t="s">
        <v>5153</v>
      </c>
      <c r="E9448" s="11"/>
      <c r="H9448" s="11"/>
      <c r="K9448" s="11"/>
    </row>
    <row r="9449" spans="2:11" x14ac:dyDescent="0.25">
      <c r="B9449" t="s">
        <v>2027</v>
      </c>
      <c r="C9449" t="s">
        <v>136</v>
      </c>
      <c r="D9449" t="s">
        <v>2028</v>
      </c>
      <c r="E9449" s="8">
        <v>0.1</v>
      </c>
      <c r="G9449" t="s">
        <v>5124</v>
      </c>
      <c r="H9449" s="9">
        <v>122.54212</v>
      </c>
      <c r="I9449" t="s">
        <v>5125</v>
      </c>
      <c r="J9449" s="10">
        <f>ROUND(E9449* H9449,5)</f>
        <v>12.25421</v>
      </c>
      <c r="K9449" s="11"/>
    </row>
    <row r="9450" spans="2:11" x14ac:dyDescent="0.25">
      <c r="B9450" t="s">
        <v>1192</v>
      </c>
      <c r="C9450" t="s">
        <v>166</v>
      </c>
      <c r="D9450" t="s">
        <v>1193</v>
      </c>
      <c r="E9450" s="8">
        <v>1</v>
      </c>
      <c r="G9450" t="s">
        <v>5124</v>
      </c>
      <c r="H9450" s="9">
        <v>1.3565499999999999</v>
      </c>
      <c r="I9450" t="s">
        <v>5125</v>
      </c>
      <c r="J9450" s="10">
        <f>ROUND(E9450* H9450,5)</f>
        <v>1.3565499999999999</v>
      </c>
      <c r="K9450" s="11"/>
    </row>
    <row r="9451" spans="2:11" x14ac:dyDescent="0.25">
      <c r="D9451" s="12" t="s">
        <v>8707</v>
      </c>
      <c r="E9451" s="11"/>
      <c r="H9451" s="11"/>
      <c r="K9451" s="9">
        <f>SUM(J9449:J9450)</f>
        <v>13.610760000000001</v>
      </c>
    </row>
    <row r="9452" spans="2:11" x14ac:dyDescent="0.25">
      <c r="E9452" s="11"/>
      <c r="H9452" s="11"/>
      <c r="K9452" s="11"/>
    </row>
    <row r="9453" spans="2:11" x14ac:dyDescent="0.25">
      <c r="D9453" s="12" t="s">
        <v>5142</v>
      </c>
      <c r="E9453" s="11"/>
      <c r="H9453" s="11">
        <v>1.5</v>
      </c>
      <c r="I9453" t="s">
        <v>5143</v>
      </c>
      <c r="J9453">
        <f>ROUND(H9453/100*K9436,5)</f>
        <v>0.53969999999999996</v>
      </c>
      <c r="K9453" s="11"/>
    </row>
    <row r="9454" spans="2:11" x14ac:dyDescent="0.25">
      <c r="D9454" s="12" t="s">
        <v>5141</v>
      </c>
      <c r="E9454" s="11"/>
      <c r="H9454" s="11"/>
      <c r="K9454" s="13">
        <f>SUM(J9433:J9453)</f>
        <v>71.141360000000006</v>
      </c>
    </row>
    <row r="9455" spans="2:11" x14ac:dyDescent="0.25">
      <c r="D9455" s="12" t="s">
        <v>5157</v>
      </c>
      <c r="E9455" s="11"/>
      <c r="H9455" s="11">
        <v>6</v>
      </c>
      <c r="I9455" t="s">
        <v>5143</v>
      </c>
      <c r="K9455" s="9">
        <f>ROUND(H9455/100*K9454,5)</f>
        <v>4.2684800000000003</v>
      </c>
    </row>
    <row r="9456" spans="2:11" x14ac:dyDescent="0.25">
      <c r="D9456" s="12" t="s">
        <v>5144</v>
      </c>
      <c r="E9456" s="11"/>
      <c r="H9456" s="11"/>
      <c r="K9456" s="13">
        <f>SUM(K9454:K9455)</f>
        <v>75.409840000000003</v>
      </c>
    </row>
    <row r="9458" spans="1:26" ht="45" customHeight="1" x14ac:dyDescent="0.25">
      <c r="A9458" s="4" t="s">
        <v>8850</v>
      </c>
      <c r="B9458" s="4" t="s">
        <v>2802</v>
      </c>
      <c r="C9458" s="1" t="s">
        <v>166</v>
      </c>
      <c r="D9458" s="28" t="s">
        <v>2803</v>
      </c>
      <c r="E9458" s="29"/>
      <c r="F9458" s="29"/>
      <c r="G9458" s="1"/>
      <c r="H9458" s="5" t="s">
        <v>5119</v>
      </c>
      <c r="I9458" s="30">
        <v>1</v>
      </c>
      <c r="J9458" s="31"/>
      <c r="K9458" s="6">
        <f>ROUND(K9482,2)</f>
        <v>66.09</v>
      </c>
      <c r="L9458" s="1"/>
      <c r="M9458" s="1"/>
      <c r="N9458" s="1"/>
      <c r="O9458" s="1"/>
      <c r="P9458" s="1"/>
      <c r="Q9458" s="1"/>
      <c r="R9458" s="1"/>
      <c r="S9458" s="1"/>
      <c r="T9458" s="1"/>
      <c r="U9458" s="1"/>
      <c r="V9458" s="1"/>
      <c r="W9458" s="1"/>
      <c r="X9458" s="1"/>
      <c r="Y9458" s="1"/>
      <c r="Z9458" s="1"/>
    </row>
    <row r="9459" spans="1:26" x14ac:dyDescent="0.25">
      <c r="B9459" s="7" t="s">
        <v>5120</v>
      </c>
    </row>
    <row r="9460" spans="1:26" x14ac:dyDescent="0.25">
      <c r="B9460" t="s">
        <v>5182</v>
      </c>
      <c r="C9460" t="s">
        <v>9</v>
      </c>
      <c r="D9460" t="s">
        <v>5183</v>
      </c>
      <c r="E9460" s="8">
        <v>0.53332999999999997</v>
      </c>
      <c r="F9460" t="s">
        <v>5123</v>
      </c>
      <c r="G9460" t="s">
        <v>5124</v>
      </c>
      <c r="H9460" s="9">
        <v>24.55</v>
      </c>
      <c r="I9460" t="s">
        <v>5125</v>
      </c>
      <c r="J9460" s="10">
        <f>ROUND(E9460/I9458* H9460,5)</f>
        <v>13.093249999999999</v>
      </c>
      <c r="K9460" s="11"/>
    </row>
    <row r="9461" spans="1:26" x14ac:dyDescent="0.25">
      <c r="B9461" t="s">
        <v>5314</v>
      </c>
      <c r="C9461" t="s">
        <v>9</v>
      </c>
      <c r="D9461" t="s">
        <v>5315</v>
      </c>
      <c r="E9461" s="8">
        <v>0.53332999999999997</v>
      </c>
      <c r="F9461" t="s">
        <v>5123</v>
      </c>
      <c r="G9461" t="s">
        <v>5124</v>
      </c>
      <c r="H9461" s="9">
        <v>29.42</v>
      </c>
      <c r="I9461" t="s">
        <v>5125</v>
      </c>
      <c r="J9461" s="10">
        <f>ROUND(E9461/I9458* H9461,5)</f>
        <v>15.690569999999999</v>
      </c>
      <c r="K9461" s="11"/>
    </row>
    <row r="9462" spans="1:26" x14ac:dyDescent="0.25">
      <c r="D9462" s="12" t="s">
        <v>5126</v>
      </c>
      <c r="E9462" s="11"/>
      <c r="H9462" s="11"/>
      <c r="K9462" s="9">
        <f>SUM(J9460:J9461)</f>
        <v>28.783819999999999</v>
      </c>
    </row>
    <row r="9463" spans="1:26" x14ac:dyDescent="0.25">
      <c r="B9463" s="7" t="s">
        <v>5127</v>
      </c>
      <c r="E9463" s="11"/>
      <c r="H9463" s="11"/>
      <c r="K9463" s="11"/>
    </row>
    <row r="9464" spans="1:26" x14ac:dyDescent="0.25">
      <c r="B9464" t="s">
        <v>5190</v>
      </c>
      <c r="C9464" t="s">
        <v>9</v>
      </c>
      <c r="D9464" t="s">
        <v>5191</v>
      </c>
      <c r="E9464" s="8">
        <v>0.53332999999999997</v>
      </c>
      <c r="F9464" t="s">
        <v>5123</v>
      </c>
      <c r="G9464" t="s">
        <v>5124</v>
      </c>
      <c r="H9464" s="9">
        <v>2.54</v>
      </c>
      <c r="I9464" t="s">
        <v>5125</v>
      </c>
      <c r="J9464" s="10">
        <f>ROUND(E9464/I9458* H9464,5)</f>
        <v>1.35466</v>
      </c>
      <c r="K9464" s="11"/>
    </row>
    <row r="9465" spans="1:26" x14ac:dyDescent="0.25">
      <c r="B9465" t="s">
        <v>6441</v>
      </c>
      <c r="C9465" t="s">
        <v>9</v>
      </c>
      <c r="D9465" t="s">
        <v>5129</v>
      </c>
      <c r="E9465" s="8">
        <v>0.53332999999999997</v>
      </c>
      <c r="F9465" t="s">
        <v>5123</v>
      </c>
      <c r="G9465" t="s">
        <v>5124</v>
      </c>
      <c r="H9465" s="9">
        <v>2.0499999999999998</v>
      </c>
      <c r="I9465" t="s">
        <v>5125</v>
      </c>
      <c r="J9465" s="10">
        <f>ROUND(E9465/I9458* H9465,5)</f>
        <v>1.0933299999999999</v>
      </c>
      <c r="K9465" s="11"/>
    </row>
    <row r="9466" spans="1:26" x14ac:dyDescent="0.25">
      <c r="B9466" t="s">
        <v>5235</v>
      </c>
      <c r="C9466" t="s">
        <v>9</v>
      </c>
      <c r="D9466" t="s">
        <v>5236</v>
      </c>
      <c r="E9466" s="8">
        <v>5.3330000000000002E-2</v>
      </c>
      <c r="F9466" t="s">
        <v>5123</v>
      </c>
      <c r="G9466" t="s">
        <v>5124</v>
      </c>
      <c r="H9466" s="9">
        <v>65.38</v>
      </c>
      <c r="I9466" t="s">
        <v>5125</v>
      </c>
      <c r="J9466" s="10">
        <f>ROUND(E9466/I9458* H9466,5)</f>
        <v>3.48672</v>
      </c>
      <c r="K9466" s="11"/>
    </row>
    <row r="9467" spans="1:26" x14ac:dyDescent="0.25">
      <c r="D9467" s="12" t="s">
        <v>5130</v>
      </c>
      <c r="E9467" s="11"/>
      <c r="H9467" s="11"/>
      <c r="K9467" s="9">
        <f>SUM(J9464:J9466)</f>
        <v>5.9347099999999999</v>
      </c>
    </row>
    <row r="9468" spans="1:26" x14ac:dyDescent="0.25">
      <c r="B9468" s="7" t="s">
        <v>5131</v>
      </c>
      <c r="E9468" s="11"/>
      <c r="H9468" s="11"/>
      <c r="K9468" s="11"/>
    </row>
    <row r="9469" spans="1:26" x14ac:dyDescent="0.25">
      <c r="B9469" t="s">
        <v>6858</v>
      </c>
      <c r="C9469" t="s">
        <v>166</v>
      </c>
      <c r="D9469" t="s">
        <v>6859</v>
      </c>
      <c r="E9469" s="8">
        <v>1.02</v>
      </c>
      <c r="G9469" t="s">
        <v>5124</v>
      </c>
      <c r="H9469" s="9">
        <v>10.1</v>
      </c>
      <c r="I9469" t="s">
        <v>5125</v>
      </c>
      <c r="J9469" s="10">
        <f>ROUND(E9469* H9469,5)</f>
        <v>10.302</v>
      </c>
      <c r="K9469" s="11"/>
    </row>
    <row r="9470" spans="1:26" x14ac:dyDescent="0.25">
      <c r="B9470" t="s">
        <v>6472</v>
      </c>
      <c r="C9470" t="s">
        <v>3757</v>
      </c>
      <c r="D9470" t="s">
        <v>5139</v>
      </c>
      <c r="E9470" s="8">
        <v>3.0999999999999999E-3</v>
      </c>
      <c r="G9470" t="s">
        <v>5124</v>
      </c>
      <c r="H9470" s="9">
        <v>138.19999999999999</v>
      </c>
      <c r="I9470" t="s">
        <v>5125</v>
      </c>
      <c r="J9470" s="10">
        <f>ROUND(E9470* H9470,5)</f>
        <v>0.42842000000000002</v>
      </c>
      <c r="K9470" s="11"/>
    </row>
    <row r="9471" spans="1:26" x14ac:dyDescent="0.25">
      <c r="B9471" t="s">
        <v>6469</v>
      </c>
      <c r="C9471" t="s">
        <v>3757</v>
      </c>
      <c r="D9471" t="s">
        <v>6470</v>
      </c>
      <c r="E9471" s="8">
        <v>4.9500000000000002E-2</v>
      </c>
      <c r="G9471" t="s">
        <v>5124</v>
      </c>
      <c r="H9471" s="9">
        <v>57.46</v>
      </c>
      <c r="I9471" t="s">
        <v>5125</v>
      </c>
      <c r="J9471" s="10">
        <f>ROUND(E9471* H9471,5)</f>
        <v>2.8442699999999999</v>
      </c>
      <c r="K9471" s="11"/>
    </row>
    <row r="9472" spans="1:26" x14ac:dyDescent="0.25">
      <c r="B9472" t="s">
        <v>5273</v>
      </c>
      <c r="C9472" t="s">
        <v>136</v>
      </c>
      <c r="D9472" t="s">
        <v>5133</v>
      </c>
      <c r="E9472" s="8">
        <v>8.3999999999999995E-3</v>
      </c>
      <c r="G9472" t="s">
        <v>5124</v>
      </c>
      <c r="H9472" s="9">
        <v>2.04</v>
      </c>
      <c r="I9472" t="s">
        <v>5125</v>
      </c>
      <c r="J9472" s="10">
        <f>ROUND(E9472* H9472,5)</f>
        <v>1.7139999999999999E-2</v>
      </c>
      <c r="K9472" s="11"/>
    </row>
    <row r="9473" spans="1:26" x14ac:dyDescent="0.25">
      <c r="D9473" s="12" t="s">
        <v>5140</v>
      </c>
      <c r="E9473" s="11"/>
      <c r="H9473" s="11"/>
      <c r="K9473" s="9">
        <f>SUM(J9469:J9472)</f>
        <v>13.591829999999998</v>
      </c>
    </row>
    <row r="9474" spans="1:26" x14ac:dyDescent="0.25">
      <c r="B9474" s="7" t="s">
        <v>5153</v>
      </c>
      <c r="E9474" s="11"/>
      <c r="H9474" s="11"/>
      <c r="K9474" s="11"/>
    </row>
    <row r="9475" spans="1:26" x14ac:dyDescent="0.25">
      <c r="B9475" t="s">
        <v>1192</v>
      </c>
      <c r="C9475" t="s">
        <v>166</v>
      </c>
      <c r="D9475" t="s">
        <v>1193</v>
      </c>
      <c r="E9475" s="8">
        <v>1</v>
      </c>
      <c r="G9475" t="s">
        <v>5124</v>
      </c>
      <c r="H9475" s="9">
        <v>1.3565499999999999</v>
      </c>
      <c r="I9475" t="s">
        <v>5125</v>
      </c>
      <c r="J9475" s="10">
        <f>ROUND(E9475* H9475,5)</f>
        <v>1.3565499999999999</v>
      </c>
      <c r="K9475" s="11"/>
    </row>
    <row r="9476" spans="1:26" x14ac:dyDescent="0.25">
      <c r="B9476" t="s">
        <v>2027</v>
      </c>
      <c r="C9476" t="s">
        <v>136</v>
      </c>
      <c r="D9476" t="s">
        <v>2028</v>
      </c>
      <c r="E9476" s="8">
        <v>0.1</v>
      </c>
      <c r="G9476" t="s">
        <v>5124</v>
      </c>
      <c r="H9476" s="9">
        <v>122.54212</v>
      </c>
      <c r="I9476" t="s">
        <v>5125</v>
      </c>
      <c r="J9476" s="10">
        <f>ROUND(E9476* H9476,5)</f>
        <v>12.25421</v>
      </c>
      <c r="K9476" s="11"/>
    </row>
    <row r="9477" spans="1:26" x14ac:dyDescent="0.25">
      <c r="D9477" s="12" t="s">
        <v>8707</v>
      </c>
      <c r="E9477" s="11"/>
      <c r="H9477" s="11"/>
      <c r="K9477" s="9">
        <f>SUM(J9475:J9476)</f>
        <v>13.610760000000001</v>
      </c>
    </row>
    <row r="9478" spans="1:26" x14ac:dyDescent="0.25">
      <c r="E9478" s="11"/>
      <c r="H9478" s="11"/>
      <c r="K9478" s="11"/>
    </row>
    <row r="9479" spans="1:26" x14ac:dyDescent="0.25">
      <c r="D9479" s="12" t="s">
        <v>5142</v>
      </c>
      <c r="E9479" s="11"/>
      <c r="H9479" s="11">
        <v>1.5</v>
      </c>
      <c r="I9479" t="s">
        <v>5143</v>
      </c>
      <c r="J9479">
        <f>ROUND(H9479/100*K9462,5)</f>
        <v>0.43175999999999998</v>
      </c>
      <c r="K9479" s="11"/>
    </row>
    <row r="9480" spans="1:26" x14ac:dyDescent="0.25">
      <c r="D9480" s="12" t="s">
        <v>5141</v>
      </c>
      <c r="E9480" s="11"/>
      <c r="H9480" s="11"/>
      <c r="K9480" s="13">
        <f>SUM(J9459:J9479)</f>
        <v>62.352879999999992</v>
      </c>
    </row>
    <row r="9481" spans="1:26" x14ac:dyDescent="0.25">
      <c r="D9481" s="12" t="s">
        <v>5157</v>
      </c>
      <c r="E9481" s="11"/>
      <c r="H9481" s="11">
        <v>6</v>
      </c>
      <c r="I9481" t="s">
        <v>5143</v>
      </c>
      <c r="K9481" s="9">
        <f>ROUND(H9481/100*K9480,5)</f>
        <v>3.7411699999999999</v>
      </c>
    </row>
    <row r="9482" spans="1:26" x14ac:dyDescent="0.25">
      <c r="D9482" s="12" t="s">
        <v>5144</v>
      </c>
      <c r="E9482" s="11"/>
      <c r="H9482" s="11"/>
      <c r="K9482" s="13">
        <f>SUM(K9480:K9481)</f>
        <v>66.094049999999996</v>
      </c>
    </row>
    <row r="9484" spans="1:26" ht="45" customHeight="1" x14ac:dyDescent="0.25">
      <c r="A9484" s="4" t="s">
        <v>8851</v>
      </c>
      <c r="B9484" s="4" t="s">
        <v>2804</v>
      </c>
      <c r="C9484" s="1" t="s">
        <v>166</v>
      </c>
      <c r="D9484" s="28" t="s">
        <v>2805</v>
      </c>
      <c r="E9484" s="29"/>
      <c r="F9484" s="29"/>
      <c r="G9484" s="1"/>
      <c r="H9484" s="5" t="s">
        <v>5119</v>
      </c>
      <c r="I9484" s="30">
        <v>1</v>
      </c>
      <c r="J9484" s="31"/>
      <c r="K9484" s="6">
        <f>ROUND(K9508,2)</f>
        <v>46.3</v>
      </c>
      <c r="L9484" s="1"/>
      <c r="M9484" s="1"/>
      <c r="N9484" s="1"/>
      <c r="O9484" s="1"/>
      <c r="P9484" s="1"/>
      <c r="Q9484" s="1"/>
      <c r="R9484" s="1"/>
      <c r="S9484" s="1"/>
      <c r="T9484" s="1"/>
      <c r="U9484" s="1"/>
      <c r="V9484" s="1"/>
      <c r="W9484" s="1"/>
      <c r="X9484" s="1"/>
      <c r="Y9484" s="1"/>
      <c r="Z9484" s="1"/>
    </row>
    <row r="9485" spans="1:26" x14ac:dyDescent="0.25">
      <c r="B9485" s="7" t="s">
        <v>5120</v>
      </c>
    </row>
    <row r="9486" spans="1:26" x14ac:dyDescent="0.25">
      <c r="B9486" t="s">
        <v>5314</v>
      </c>
      <c r="C9486" t="s">
        <v>9</v>
      </c>
      <c r="D9486" t="s">
        <v>5315</v>
      </c>
      <c r="E9486" s="8">
        <v>0.25</v>
      </c>
      <c r="F9486" t="s">
        <v>5123</v>
      </c>
      <c r="G9486" t="s">
        <v>5124</v>
      </c>
      <c r="H9486" s="9">
        <v>29.42</v>
      </c>
      <c r="I9486" t="s">
        <v>5125</v>
      </c>
      <c r="J9486" s="10">
        <f>ROUND(E9486/I9484* H9486,5)</f>
        <v>7.3550000000000004</v>
      </c>
      <c r="K9486" s="11"/>
    </row>
    <row r="9487" spans="1:26" x14ac:dyDescent="0.25">
      <c r="B9487" t="s">
        <v>5182</v>
      </c>
      <c r="C9487" t="s">
        <v>9</v>
      </c>
      <c r="D9487" t="s">
        <v>5183</v>
      </c>
      <c r="E9487" s="8">
        <v>0.25</v>
      </c>
      <c r="F9487" t="s">
        <v>5123</v>
      </c>
      <c r="G9487" t="s">
        <v>5124</v>
      </c>
      <c r="H9487" s="9">
        <v>24.55</v>
      </c>
      <c r="I9487" t="s">
        <v>5125</v>
      </c>
      <c r="J9487" s="10">
        <f>ROUND(E9487/I9484* H9487,5)</f>
        <v>6.1375000000000002</v>
      </c>
      <c r="K9487" s="11"/>
    </row>
    <row r="9488" spans="1:26" x14ac:dyDescent="0.25">
      <c r="D9488" s="12" t="s">
        <v>5126</v>
      </c>
      <c r="E9488" s="11"/>
      <c r="H9488" s="11"/>
      <c r="K9488" s="9">
        <f>SUM(J9486:J9487)</f>
        <v>13.4925</v>
      </c>
    </row>
    <row r="9489" spans="2:11" x14ac:dyDescent="0.25">
      <c r="B9489" s="7" t="s">
        <v>5127</v>
      </c>
      <c r="E9489" s="11"/>
      <c r="H9489" s="11"/>
      <c r="K9489" s="11"/>
    </row>
    <row r="9490" spans="2:11" x14ac:dyDescent="0.25">
      <c r="B9490" t="s">
        <v>6441</v>
      </c>
      <c r="C9490" t="s">
        <v>9</v>
      </c>
      <c r="D9490" t="s">
        <v>5129</v>
      </c>
      <c r="E9490" s="8">
        <v>0.25</v>
      </c>
      <c r="F9490" t="s">
        <v>5123</v>
      </c>
      <c r="G9490" t="s">
        <v>5124</v>
      </c>
      <c r="H9490" s="9">
        <v>2.0499999999999998</v>
      </c>
      <c r="I9490" t="s">
        <v>5125</v>
      </c>
      <c r="J9490" s="10">
        <f>ROUND(E9490/I9484* H9490,5)</f>
        <v>0.51249999999999996</v>
      </c>
      <c r="K9490" s="11"/>
    </row>
    <row r="9491" spans="2:11" x14ac:dyDescent="0.25">
      <c r="B9491" t="s">
        <v>5235</v>
      </c>
      <c r="C9491" t="s">
        <v>9</v>
      </c>
      <c r="D9491" t="s">
        <v>5236</v>
      </c>
      <c r="E9491" s="8">
        <v>2.5000000000000001E-2</v>
      </c>
      <c r="F9491" t="s">
        <v>5123</v>
      </c>
      <c r="G9491" t="s">
        <v>5124</v>
      </c>
      <c r="H9491" s="9">
        <v>65.38</v>
      </c>
      <c r="I9491" t="s">
        <v>5125</v>
      </c>
      <c r="J9491" s="10">
        <f>ROUND(E9491/I9484* H9491,5)</f>
        <v>1.6345000000000001</v>
      </c>
      <c r="K9491" s="11"/>
    </row>
    <row r="9492" spans="2:11" x14ac:dyDescent="0.25">
      <c r="B9492" t="s">
        <v>5190</v>
      </c>
      <c r="C9492" t="s">
        <v>9</v>
      </c>
      <c r="D9492" t="s">
        <v>5191</v>
      </c>
      <c r="E9492" s="8">
        <v>0.25</v>
      </c>
      <c r="F9492" t="s">
        <v>5123</v>
      </c>
      <c r="G9492" t="s">
        <v>5124</v>
      </c>
      <c r="H9492" s="9">
        <v>2.54</v>
      </c>
      <c r="I9492" t="s">
        <v>5125</v>
      </c>
      <c r="J9492" s="10">
        <f>ROUND(E9492/I9484* H9492,5)</f>
        <v>0.63500000000000001</v>
      </c>
      <c r="K9492" s="11"/>
    </row>
    <row r="9493" spans="2:11" x14ac:dyDescent="0.25">
      <c r="D9493" s="12" t="s">
        <v>5130</v>
      </c>
      <c r="E9493" s="11"/>
      <c r="H9493" s="11"/>
      <c r="K9493" s="9">
        <f>SUM(J9490:J9492)</f>
        <v>2.782</v>
      </c>
    </row>
    <row r="9494" spans="2:11" x14ac:dyDescent="0.25">
      <c r="B9494" s="7" t="s">
        <v>5131</v>
      </c>
      <c r="E9494" s="11"/>
      <c r="H9494" s="11"/>
      <c r="K9494" s="11"/>
    </row>
    <row r="9495" spans="2:11" x14ac:dyDescent="0.25">
      <c r="B9495" t="s">
        <v>6469</v>
      </c>
      <c r="C9495" t="s">
        <v>3757</v>
      </c>
      <c r="D9495" t="s">
        <v>6470</v>
      </c>
      <c r="E9495" s="8">
        <v>4.9500000000000002E-2</v>
      </c>
      <c r="G9495" t="s">
        <v>5124</v>
      </c>
      <c r="H9495" s="9">
        <v>57.46</v>
      </c>
      <c r="I9495" t="s">
        <v>5125</v>
      </c>
      <c r="J9495" s="10">
        <f>ROUND(E9495* H9495,5)</f>
        <v>2.8442699999999999</v>
      </c>
      <c r="K9495" s="11"/>
    </row>
    <row r="9496" spans="2:11" x14ac:dyDescent="0.25">
      <c r="B9496" t="s">
        <v>5273</v>
      </c>
      <c r="C9496" t="s">
        <v>136</v>
      </c>
      <c r="D9496" t="s">
        <v>5133</v>
      </c>
      <c r="E9496" s="8">
        <v>8.3999999999999995E-3</v>
      </c>
      <c r="G9496" t="s">
        <v>5124</v>
      </c>
      <c r="H9496" s="9">
        <v>2.04</v>
      </c>
      <c r="I9496" t="s">
        <v>5125</v>
      </c>
      <c r="J9496" s="10">
        <f>ROUND(E9496* H9496,5)</f>
        <v>1.7139999999999999E-2</v>
      </c>
      <c r="K9496" s="11"/>
    </row>
    <row r="9497" spans="2:11" x14ac:dyDescent="0.25">
      <c r="B9497" t="s">
        <v>6472</v>
      </c>
      <c r="C9497" t="s">
        <v>3757</v>
      </c>
      <c r="D9497" t="s">
        <v>5139</v>
      </c>
      <c r="E9497" s="8">
        <v>3.0999999999999999E-3</v>
      </c>
      <c r="G9497" t="s">
        <v>5124</v>
      </c>
      <c r="H9497" s="9">
        <v>138.19999999999999</v>
      </c>
      <c r="I9497" t="s">
        <v>5125</v>
      </c>
      <c r="J9497" s="10">
        <f>ROUND(E9497* H9497,5)</f>
        <v>0.42842000000000002</v>
      </c>
      <c r="K9497" s="11"/>
    </row>
    <row r="9498" spans="2:11" x14ac:dyDescent="0.25">
      <c r="B9498" t="s">
        <v>6858</v>
      </c>
      <c r="C9498" t="s">
        <v>166</v>
      </c>
      <c r="D9498" t="s">
        <v>6859</v>
      </c>
      <c r="E9498" s="8">
        <v>1.02</v>
      </c>
      <c r="G9498" t="s">
        <v>5124</v>
      </c>
      <c r="H9498" s="9">
        <v>10.1</v>
      </c>
      <c r="I9498" t="s">
        <v>5125</v>
      </c>
      <c r="J9498" s="10">
        <f>ROUND(E9498* H9498,5)</f>
        <v>10.302</v>
      </c>
      <c r="K9498" s="11"/>
    </row>
    <row r="9499" spans="2:11" x14ac:dyDescent="0.25">
      <c r="D9499" s="12" t="s">
        <v>5140</v>
      </c>
      <c r="E9499" s="11"/>
      <c r="H9499" s="11"/>
      <c r="K9499" s="9">
        <f>SUM(J9495:J9498)</f>
        <v>13.59183</v>
      </c>
    </row>
    <row r="9500" spans="2:11" x14ac:dyDescent="0.25">
      <c r="B9500" s="7" t="s">
        <v>5153</v>
      </c>
      <c r="E9500" s="11"/>
      <c r="H9500" s="11"/>
      <c r="K9500" s="11"/>
    </row>
    <row r="9501" spans="2:11" x14ac:dyDescent="0.25">
      <c r="B9501" t="s">
        <v>1192</v>
      </c>
      <c r="C9501" t="s">
        <v>166</v>
      </c>
      <c r="D9501" t="s">
        <v>1193</v>
      </c>
      <c r="E9501" s="8">
        <v>1</v>
      </c>
      <c r="G9501" t="s">
        <v>5124</v>
      </c>
      <c r="H9501" s="9">
        <v>1.3565499999999999</v>
      </c>
      <c r="I9501" t="s">
        <v>5125</v>
      </c>
      <c r="J9501" s="10">
        <f>ROUND(E9501* H9501,5)</f>
        <v>1.3565499999999999</v>
      </c>
      <c r="K9501" s="11"/>
    </row>
    <row r="9502" spans="2:11" x14ac:dyDescent="0.25">
      <c r="B9502" t="s">
        <v>2027</v>
      </c>
      <c r="C9502" t="s">
        <v>136</v>
      </c>
      <c r="D9502" t="s">
        <v>2028</v>
      </c>
      <c r="E9502" s="8">
        <v>0.1</v>
      </c>
      <c r="G9502" t="s">
        <v>5124</v>
      </c>
      <c r="H9502" s="9">
        <v>122.54212</v>
      </c>
      <c r="I9502" t="s">
        <v>5125</v>
      </c>
      <c r="J9502" s="10">
        <f>ROUND(E9502* H9502,5)</f>
        <v>12.25421</v>
      </c>
      <c r="K9502" s="11"/>
    </row>
    <row r="9503" spans="2:11" x14ac:dyDescent="0.25">
      <c r="D9503" s="12" t="s">
        <v>8707</v>
      </c>
      <c r="E9503" s="11"/>
      <c r="H9503" s="11"/>
      <c r="K9503" s="9">
        <f>SUM(J9501:J9502)</f>
        <v>13.610760000000001</v>
      </c>
    </row>
    <row r="9504" spans="2:11" x14ac:dyDescent="0.25">
      <c r="E9504" s="11"/>
      <c r="H9504" s="11"/>
      <c r="K9504" s="11"/>
    </row>
    <row r="9505" spans="1:26" x14ac:dyDescent="0.25">
      <c r="D9505" s="12" t="s">
        <v>5142</v>
      </c>
      <c r="E9505" s="11"/>
      <c r="H9505" s="11">
        <v>1.5</v>
      </c>
      <c r="I9505" t="s">
        <v>5143</v>
      </c>
      <c r="J9505">
        <f>ROUND(H9505/100*K9488,5)</f>
        <v>0.20238999999999999</v>
      </c>
      <c r="K9505" s="11"/>
    </row>
    <row r="9506" spans="1:26" x14ac:dyDescent="0.25">
      <c r="D9506" s="12" t="s">
        <v>5141</v>
      </c>
      <c r="E9506" s="11"/>
      <c r="H9506" s="11"/>
      <c r="K9506" s="13">
        <f>SUM(J9485:J9505)</f>
        <v>43.679479999999998</v>
      </c>
    </row>
    <row r="9507" spans="1:26" x14ac:dyDescent="0.25">
      <c r="D9507" s="12" t="s">
        <v>5157</v>
      </c>
      <c r="E9507" s="11"/>
      <c r="H9507" s="11">
        <v>6</v>
      </c>
      <c r="I9507" t="s">
        <v>5143</v>
      </c>
      <c r="K9507" s="9">
        <f>ROUND(H9507/100*K9506,5)</f>
        <v>2.6207699999999998</v>
      </c>
    </row>
    <row r="9508" spans="1:26" x14ac:dyDescent="0.25">
      <c r="D9508" s="12" t="s">
        <v>5144</v>
      </c>
      <c r="E9508" s="11"/>
      <c r="H9508" s="11"/>
      <c r="K9508" s="13">
        <f>SUM(K9506:K9507)</f>
        <v>46.300249999999998</v>
      </c>
    </row>
    <row r="9510" spans="1:26" ht="45" customHeight="1" x14ac:dyDescent="0.25">
      <c r="A9510" s="4" t="s">
        <v>8852</v>
      </c>
      <c r="B9510" s="4" t="s">
        <v>2806</v>
      </c>
      <c r="C9510" s="1" t="s">
        <v>166</v>
      </c>
      <c r="D9510" s="28" t="s">
        <v>2807</v>
      </c>
      <c r="E9510" s="29"/>
      <c r="F9510" s="29"/>
      <c r="G9510" s="1"/>
      <c r="H9510" s="5" t="s">
        <v>5119</v>
      </c>
      <c r="I9510" s="30">
        <v>1</v>
      </c>
      <c r="J9510" s="31"/>
      <c r="K9510" s="6">
        <f>ROUND(K9534,2)</f>
        <v>59.88</v>
      </c>
      <c r="L9510" s="1"/>
      <c r="M9510" s="1"/>
      <c r="N9510" s="1"/>
      <c r="O9510" s="1"/>
      <c r="P9510" s="1"/>
      <c r="Q9510" s="1"/>
      <c r="R9510" s="1"/>
      <c r="S9510" s="1"/>
      <c r="T9510" s="1"/>
      <c r="U9510" s="1"/>
      <c r="V9510" s="1"/>
      <c r="W9510" s="1"/>
      <c r="X9510" s="1"/>
      <c r="Y9510" s="1"/>
      <c r="Z9510" s="1"/>
    </row>
    <row r="9511" spans="1:26" x14ac:dyDescent="0.25">
      <c r="B9511" s="7" t="s">
        <v>5120</v>
      </c>
    </row>
    <row r="9512" spans="1:26" x14ac:dyDescent="0.25">
      <c r="B9512" t="s">
        <v>5314</v>
      </c>
      <c r="C9512" t="s">
        <v>9</v>
      </c>
      <c r="D9512" t="s">
        <v>5315</v>
      </c>
      <c r="E9512" s="8">
        <v>0.44444</v>
      </c>
      <c r="F9512" t="s">
        <v>5123</v>
      </c>
      <c r="G9512" t="s">
        <v>5124</v>
      </c>
      <c r="H9512" s="9">
        <v>29.42</v>
      </c>
      <c r="I9512" t="s">
        <v>5125</v>
      </c>
      <c r="J9512" s="10">
        <f>ROUND(E9512/I9510* H9512,5)</f>
        <v>13.075419999999999</v>
      </c>
      <c r="K9512" s="11"/>
    </row>
    <row r="9513" spans="1:26" x14ac:dyDescent="0.25">
      <c r="B9513" t="s">
        <v>5182</v>
      </c>
      <c r="C9513" t="s">
        <v>9</v>
      </c>
      <c r="D9513" t="s">
        <v>5183</v>
      </c>
      <c r="E9513" s="8">
        <v>0.44444</v>
      </c>
      <c r="F9513" t="s">
        <v>5123</v>
      </c>
      <c r="G9513" t="s">
        <v>5124</v>
      </c>
      <c r="H9513" s="9">
        <v>24.55</v>
      </c>
      <c r="I9513" t="s">
        <v>5125</v>
      </c>
      <c r="J9513" s="10">
        <f>ROUND(E9513/I9510* H9513,5)</f>
        <v>10.911</v>
      </c>
      <c r="K9513" s="11"/>
    </row>
    <row r="9514" spans="1:26" x14ac:dyDescent="0.25">
      <c r="D9514" s="12" t="s">
        <v>5126</v>
      </c>
      <c r="E9514" s="11"/>
      <c r="H9514" s="11"/>
      <c r="K9514" s="9">
        <f>SUM(J9512:J9513)</f>
        <v>23.986419999999999</v>
      </c>
    </row>
    <row r="9515" spans="1:26" x14ac:dyDescent="0.25">
      <c r="B9515" s="7" t="s">
        <v>5127</v>
      </c>
      <c r="E9515" s="11"/>
      <c r="H9515" s="11"/>
      <c r="K9515" s="11"/>
    </row>
    <row r="9516" spans="1:26" x14ac:dyDescent="0.25">
      <c r="B9516" t="s">
        <v>5235</v>
      </c>
      <c r="C9516" t="s">
        <v>9</v>
      </c>
      <c r="D9516" t="s">
        <v>5236</v>
      </c>
      <c r="E9516" s="8">
        <v>4.444E-2</v>
      </c>
      <c r="F9516" t="s">
        <v>5123</v>
      </c>
      <c r="G9516" t="s">
        <v>5124</v>
      </c>
      <c r="H9516" s="9">
        <v>65.38</v>
      </c>
      <c r="I9516" t="s">
        <v>5125</v>
      </c>
      <c r="J9516" s="10">
        <f>ROUND(E9516/I9510* H9516,5)</f>
        <v>2.9054899999999999</v>
      </c>
      <c r="K9516" s="11"/>
    </row>
    <row r="9517" spans="1:26" x14ac:dyDescent="0.25">
      <c r="B9517" t="s">
        <v>5190</v>
      </c>
      <c r="C9517" t="s">
        <v>9</v>
      </c>
      <c r="D9517" t="s">
        <v>5191</v>
      </c>
      <c r="E9517" s="8">
        <v>0.44444</v>
      </c>
      <c r="F9517" t="s">
        <v>5123</v>
      </c>
      <c r="G9517" t="s">
        <v>5124</v>
      </c>
      <c r="H9517" s="9">
        <v>2.54</v>
      </c>
      <c r="I9517" t="s">
        <v>5125</v>
      </c>
      <c r="J9517" s="10">
        <f>ROUND(E9517/I9510* H9517,5)</f>
        <v>1.1288800000000001</v>
      </c>
      <c r="K9517" s="11"/>
    </row>
    <row r="9518" spans="1:26" x14ac:dyDescent="0.25">
      <c r="B9518" t="s">
        <v>6441</v>
      </c>
      <c r="C9518" t="s">
        <v>9</v>
      </c>
      <c r="D9518" t="s">
        <v>5129</v>
      </c>
      <c r="E9518" s="8">
        <v>0.44444</v>
      </c>
      <c r="F9518" t="s">
        <v>5123</v>
      </c>
      <c r="G9518" t="s">
        <v>5124</v>
      </c>
      <c r="H9518" s="9">
        <v>2.0499999999999998</v>
      </c>
      <c r="I9518" t="s">
        <v>5125</v>
      </c>
      <c r="J9518" s="10">
        <f>ROUND(E9518/I9510* H9518,5)</f>
        <v>0.91110000000000002</v>
      </c>
      <c r="K9518" s="11"/>
    </row>
    <row r="9519" spans="1:26" x14ac:dyDescent="0.25">
      <c r="D9519" s="12" t="s">
        <v>5130</v>
      </c>
      <c r="E9519" s="11"/>
      <c r="H9519" s="11"/>
      <c r="K9519" s="9">
        <f>SUM(J9516:J9518)</f>
        <v>4.9454700000000003</v>
      </c>
    </row>
    <row r="9520" spans="1:26" x14ac:dyDescent="0.25">
      <c r="B9520" s="7" t="s">
        <v>5131</v>
      </c>
      <c r="E9520" s="11"/>
      <c r="H9520" s="11"/>
      <c r="K9520" s="11"/>
    </row>
    <row r="9521" spans="1:26" x14ac:dyDescent="0.25">
      <c r="B9521" t="s">
        <v>5273</v>
      </c>
      <c r="C9521" t="s">
        <v>136</v>
      </c>
      <c r="D9521" t="s">
        <v>5133</v>
      </c>
      <c r="E9521" s="8">
        <v>8.3999999999999995E-3</v>
      </c>
      <c r="G9521" t="s">
        <v>5124</v>
      </c>
      <c r="H9521" s="9">
        <v>2.04</v>
      </c>
      <c r="I9521" t="s">
        <v>5125</v>
      </c>
      <c r="J9521" s="10">
        <f>ROUND(E9521* H9521,5)</f>
        <v>1.7139999999999999E-2</v>
      </c>
      <c r="K9521" s="11"/>
    </row>
    <row r="9522" spans="1:26" x14ac:dyDescent="0.25">
      <c r="B9522" t="s">
        <v>6472</v>
      </c>
      <c r="C9522" t="s">
        <v>3757</v>
      </c>
      <c r="D9522" t="s">
        <v>5139</v>
      </c>
      <c r="E9522" s="8">
        <v>3.0999999999999999E-3</v>
      </c>
      <c r="G9522" t="s">
        <v>5124</v>
      </c>
      <c r="H9522" s="9">
        <v>138.19999999999999</v>
      </c>
      <c r="I9522" t="s">
        <v>5125</v>
      </c>
      <c r="J9522" s="10">
        <f>ROUND(E9522* H9522,5)</f>
        <v>0.42842000000000002</v>
      </c>
      <c r="K9522" s="11"/>
    </row>
    <row r="9523" spans="1:26" x14ac:dyDescent="0.25">
      <c r="B9523" t="s">
        <v>6858</v>
      </c>
      <c r="C9523" t="s">
        <v>166</v>
      </c>
      <c r="D9523" t="s">
        <v>6859</v>
      </c>
      <c r="E9523" s="8">
        <v>1.02</v>
      </c>
      <c r="G9523" t="s">
        <v>5124</v>
      </c>
      <c r="H9523" s="9">
        <v>10.1</v>
      </c>
      <c r="I9523" t="s">
        <v>5125</v>
      </c>
      <c r="J9523" s="10">
        <f>ROUND(E9523* H9523,5)</f>
        <v>10.302</v>
      </c>
      <c r="K9523" s="11"/>
    </row>
    <row r="9524" spans="1:26" x14ac:dyDescent="0.25">
      <c r="B9524" t="s">
        <v>6469</v>
      </c>
      <c r="C9524" t="s">
        <v>3757</v>
      </c>
      <c r="D9524" t="s">
        <v>6470</v>
      </c>
      <c r="E9524" s="8">
        <v>4.9500000000000002E-2</v>
      </c>
      <c r="G9524" t="s">
        <v>5124</v>
      </c>
      <c r="H9524" s="9">
        <v>57.46</v>
      </c>
      <c r="I9524" t="s">
        <v>5125</v>
      </c>
      <c r="J9524" s="10">
        <f>ROUND(E9524* H9524,5)</f>
        <v>2.8442699999999999</v>
      </c>
      <c r="K9524" s="11"/>
    </row>
    <row r="9525" spans="1:26" x14ac:dyDescent="0.25">
      <c r="D9525" s="12" t="s">
        <v>5140</v>
      </c>
      <c r="E9525" s="11"/>
      <c r="H9525" s="11"/>
      <c r="K9525" s="9">
        <f>SUM(J9521:J9524)</f>
        <v>13.59183</v>
      </c>
    </row>
    <row r="9526" spans="1:26" x14ac:dyDescent="0.25">
      <c r="B9526" s="7" t="s">
        <v>5153</v>
      </c>
      <c r="E9526" s="11"/>
      <c r="H9526" s="11"/>
      <c r="K9526" s="11"/>
    </row>
    <row r="9527" spans="1:26" x14ac:dyDescent="0.25">
      <c r="B9527" t="s">
        <v>2027</v>
      </c>
      <c r="C9527" t="s">
        <v>136</v>
      </c>
      <c r="D9527" t="s">
        <v>2028</v>
      </c>
      <c r="E9527" s="8">
        <v>0.1</v>
      </c>
      <c r="G9527" t="s">
        <v>5124</v>
      </c>
      <c r="H9527" s="9">
        <v>122.54212</v>
      </c>
      <c r="I9527" t="s">
        <v>5125</v>
      </c>
      <c r="J9527" s="10">
        <f>ROUND(E9527* H9527,5)</f>
        <v>12.25421</v>
      </c>
      <c r="K9527" s="11"/>
    </row>
    <row r="9528" spans="1:26" x14ac:dyDescent="0.25">
      <c r="B9528" t="s">
        <v>1192</v>
      </c>
      <c r="C9528" t="s">
        <v>166</v>
      </c>
      <c r="D9528" t="s">
        <v>1193</v>
      </c>
      <c r="E9528" s="8">
        <v>1</v>
      </c>
      <c r="G9528" t="s">
        <v>5124</v>
      </c>
      <c r="H9528" s="9">
        <v>1.3565499999999999</v>
      </c>
      <c r="I9528" t="s">
        <v>5125</v>
      </c>
      <c r="J9528" s="10">
        <f>ROUND(E9528* H9528,5)</f>
        <v>1.3565499999999999</v>
      </c>
      <c r="K9528" s="11"/>
    </row>
    <row r="9529" spans="1:26" x14ac:dyDescent="0.25">
      <c r="D9529" s="12" t="s">
        <v>8707</v>
      </c>
      <c r="E9529" s="11"/>
      <c r="H9529" s="11"/>
      <c r="K9529" s="9">
        <f>SUM(J9527:J9528)</f>
        <v>13.610760000000001</v>
      </c>
    </row>
    <row r="9530" spans="1:26" x14ac:dyDescent="0.25">
      <c r="E9530" s="11"/>
      <c r="H9530" s="11"/>
      <c r="K9530" s="11"/>
    </row>
    <row r="9531" spans="1:26" x14ac:dyDescent="0.25">
      <c r="D9531" s="12" t="s">
        <v>5142</v>
      </c>
      <c r="E9531" s="11"/>
      <c r="H9531" s="11">
        <v>1.5</v>
      </c>
      <c r="I9531" t="s">
        <v>5143</v>
      </c>
      <c r="J9531">
        <f>ROUND(H9531/100*K9514,5)</f>
        <v>0.35980000000000001</v>
      </c>
      <c r="K9531" s="11"/>
    </row>
    <row r="9532" spans="1:26" x14ac:dyDescent="0.25">
      <c r="D9532" s="12" t="s">
        <v>5141</v>
      </c>
      <c r="E9532" s="11"/>
      <c r="H9532" s="11"/>
      <c r="K9532" s="13">
        <f>SUM(J9511:J9531)</f>
        <v>56.494280000000003</v>
      </c>
    </row>
    <row r="9533" spans="1:26" x14ac:dyDescent="0.25">
      <c r="D9533" s="12" t="s">
        <v>5157</v>
      </c>
      <c r="E9533" s="11"/>
      <c r="H9533" s="11">
        <v>6</v>
      </c>
      <c r="I9533" t="s">
        <v>5143</v>
      </c>
      <c r="K9533" s="9">
        <f>ROUND(H9533/100*K9532,5)</f>
        <v>3.3896600000000001</v>
      </c>
    </row>
    <row r="9534" spans="1:26" x14ac:dyDescent="0.25">
      <c r="D9534" s="12" t="s">
        <v>5144</v>
      </c>
      <c r="E9534" s="11"/>
      <c r="H9534" s="11"/>
      <c r="K9534" s="13">
        <f>SUM(K9532:K9533)</f>
        <v>59.883940000000003</v>
      </c>
    </row>
    <row r="9536" spans="1:26" ht="45" customHeight="1" x14ac:dyDescent="0.25">
      <c r="A9536" s="4" t="s">
        <v>8853</v>
      </c>
      <c r="B9536" s="4" t="s">
        <v>2808</v>
      </c>
      <c r="C9536" s="1" t="s">
        <v>166</v>
      </c>
      <c r="D9536" s="28" t="s">
        <v>2809</v>
      </c>
      <c r="E9536" s="29"/>
      <c r="F9536" s="29"/>
      <c r="G9536" s="1"/>
      <c r="H9536" s="5" t="s">
        <v>5119</v>
      </c>
      <c r="I9536" s="30">
        <v>1</v>
      </c>
      <c r="J9536" s="31"/>
      <c r="K9536" s="6">
        <f>ROUND(K9560,2)</f>
        <v>40.98</v>
      </c>
      <c r="L9536" s="1"/>
      <c r="M9536" s="1"/>
      <c r="N9536" s="1"/>
      <c r="O9536" s="1"/>
      <c r="P9536" s="1"/>
      <c r="Q9536" s="1"/>
      <c r="R9536" s="1"/>
      <c r="S9536" s="1"/>
      <c r="T9536" s="1"/>
      <c r="U9536" s="1"/>
      <c r="V9536" s="1"/>
      <c r="W9536" s="1"/>
      <c r="X9536" s="1"/>
      <c r="Y9536" s="1"/>
      <c r="Z9536" s="1"/>
    </row>
    <row r="9537" spans="2:11" x14ac:dyDescent="0.25">
      <c r="B9537" s="7" t="s">
        <v>5120</v>
      </c>
    </row>
    <row r="9538" spans="2:11" x14ac:dyDescent="0.25">
      <c r="B9538" t="s">
        <v>5314</v>
      </c>
      <c r="C9538" t="s">
        <v>9</v>
      </c>
      <c r="D9538" t="s">
        <v>5315</v>
      </c>
      <c r="E9538" s="8">
        <v>0.17391000000000001</v>
      </c>
      <c r="F9538" t="s">
        <v>5123</v>
      </c>
      <c r="G9538" t="s">
        <v>5124</v>
      </c>
      <c r="H9538" s="9">
        <v>29.42</v>
      </c>
      <c r="I9538" t="s">
        <v>5125</v>
      </c>
      <c r="J9538" s="10">
        <f>ROUND(E9538/I9536* H9538,5)</f>
        <v>5.1164300000000003</v>
      </c>
      <c r="K9538" s="11"/>
    </row>
    <row r="9539" spans="2:11" x14ac:dyDescent="0.25">
      <c r="B9539" t="s">
        <v>5182</v>
      </c>
      <c r="C9539" t="s">
        <v>9</v>
      </c>
      <c r="D9539" t="s">
        <v>5183</v>
      </c>
      <c r="E9539" s="8">
        <v>0.17391000000000001</v>
      </c>
      <c r="F9539" t="s">
        <v>5123</v>
      </c>
      <c r="G9539" t="s">
        <v>5124</v>
      </c>
      <c r="H9539" s="9">
        <v>24.55</v>
      </c>
      <c r="I9539" t="s">
        <v>5125</v>
      </c>
      <c r="J9539" s="10">
        <f>ROUND(E9539/I9536* H9539,5)</f>
        <v>4.2694900000000002</v>
      </c>
      <c r="K9539" s="11"/>
    </row>
    <row r="9540" spans="2:11" x14ac:dyDescent="0.25">
      <c r="D9540" s="12" t="s">
        <v>5126</v>
      </c>
      <c r="E9540" s="11"/>
      <c r="H9540" s="11"/>
      <c r="K9540" s="9">
        <f>SUM(J9538:J9539)</f>
        <v>9.3859200000000005</v>
      </c>
    </row>
    <row r="9541" spans="2:11" x14ac:dyDescent="0.25">
      <c r="B9541" s="7" t="s">
        <v>5127</v>
      </c>
      <c r="E9541" s="11"/>
      <c r="H9541" s="11"/>
      <c r="K9541" s="11"/>
    </row>
    <row r="9542" spans="2:11" x14ac:dyDescent="0.25">
      <c r="B9542" t="s">
        <v>6441</v>
      </c>
      <c r="C9542" t="s">
        <v>9</v>
      </c>
      <c r="D9542" t="s">
        <v>5129</v>
      </c>
      <c r="E9542" s="8">
        <v>0.17391000000000001</v>
      </c>
      <c r="F9542" t="s">
        <v>5123</v>
      </c>
      <c r="G9542" t="s">
        <v>5124</v>
      </c>
      <c r="H9542" s="9">
        <v>2.0499999999999998</v>
      </c>
      <c r="I9542" t="s">
        <v>5125</v>
      </c>
      <c r="J9542" s="10">
        <f>ROUND(E9542/I9536* H9542,5)</f>
        <v>0.35652</v>
      </c>
      <c r="K9542" s="11"/>
    </row>
    <row r="9543" spans="2:11" x14ac:dyDescent="0.25">
      <c r="B9543" t="s">
        <v>5235</v>
      </c>
      <c r="C9543" t="s">
        <v>9</v>
      </c>
      <c r="D9543" t="s">
        <v>5236</v>
      </c>
      <c r="E9543" s="8">
        <v>1.7389999999999999E-2</v>
      </c>
      <c r="F9543" t="s">
        <v>5123</v>
      </c>
      <c r="G9543" t="s">
        <v>5124</v>
      </c>
      <c r="H9543" s="9">
        <v>65.38</v>
      </c>
      <c r="I9543" t="s">
        <v>5125</v>
      </c>
      <c r="J9543" s="10">
        <f>ROUND(E9543/I9536* H9543,5)</f>
        <v>1.13696</v>
      </c>
      <c r="K9543" s="11"/>
    </row>
    <row r="9544" spans="2:11" x14ac:dyDescent="0.25">
      <c r="B9544" t="s">
        <v>5190</v>
      </c>
      <c r="C9544" t="s">
        <v>9</v>
      </c>
      <c r="D9544" t="s">
        <v>5191</v>
      </c>
      <c r="E9544" s="8">
        <v>0.17391000000000001</v>
      </c>
      <c r="F9544" t="s">
        <v>5123</v>
      </c>
      <c r="G9544" t="s">
        <v>5124</v>
      </c>
      <c r="H9544" s="9">
        <v>2.54</v>
      </c>
      <c r="I9544" t="s">
        <v>5125</v>
      </c>
      <c r="J9544" s="10">
        <f>ROUND(E9544/I9536* H9544,5)</f>
        <v>0.44173000000000001</v>
      </c>
      <c r="K9544" s="11"/>
    </row>
    <row r="9545" spans="2:11" x14ac:dyDescent="0.25">
      <c r="D9545" s="12" t="s">
        <v>5130</v>
      </c>
      <c r="E9545" s="11"/>
      <c r="H9545" s="11"/>
      <c r="K9545" s="9">
        <f>SUM(J9542:J9544)</f>
        <v>1.9352099999999999</v>
      </c>
    </row>
    <row r="9546" spans="2:11" x14ac:dyDescent="0.25">
      <c r="B9546" s="7" t="s">
        <v>5131</v>
      </c>
      <c r="E9546" s="11"/>
      <c r="H9546" s="11"/>
      <c r="K9546" s="11"/>
    </row>
    <row r="9547" spans="2:11" x14ac:dyDescent="0.25">
      <c r="B9547" t="s">
        <v>6858</v>
      </c>
      <c r="C9547" t="s">
        <v>166</v>
      </c>
      <c r="D9547" t="s">
        <v>6859</v>
      </c>
      <c r="E9547" s="8">
        <v>1.02</v>
      </c>
      <c r="G9547" t="s">
        <v>5124</v>
      </c>
      <c r="H9547" s="9">
        <v>10.1</v>
      </c>
      <c r="I9547" t="s">
        <v>5125</v>
      </c>
      <c r="J9547" s="10">
        <f>ROUND(E9547* H9547,5)</f>
        <v>10.302</v>
      </c>
      <c r="K9547" s="11"/>
    </row>
    <row r="9548" spans="2:11" x14ac:dyDescent="0.25">
      <c r="B9548" t="s">
        <v>6472</v>
      </c>
      <c r="C9548" t="s">
        <v>3757</v>
      </c>
      <c r="D9548" t="s">
        <v>5139</v>
      </c>
      <c r="E9548" s="8">
        <v>3.0999999999999999E-3</v>
      </c>
      <c r="G9548" t="s">
        <v>5124</v>
      </c>
      <c r="H9548" s="9">
        <v>138.19999999999999</v>
      </c>
      <c r="I9548" t="s">
        <v>5125</v>
      </c>
      <c r="J9548" s="10">
        <f>ROUND(E9548* H9548,5)</f>
        <v>0.42842000000000002</v>
      </c>
      <c r="K9548" s="11"/>
    </row>
    <row r="9549" spans="2:11" x14ac:dyDescent="0.25">
      <c r="B9549" t="s">
        <v>6469</v>
      </c>
      <c r="C9549" t="s">
        <v>3757</v>
      </c>
      <c r="D9549" t="s">
        <v>6470</v>
      </c>
      <c r="E9549" s="8">
        <v>4.9500000000000002E-2</v>
      </c>
      <c r="G9549" t="s">
        <v>5124</v>
      </c>
      <c r="H9549" s="9">
        <v>57.46</v>
      </c>
      <c r="I9549" t="s">
        <v>5125</v>
      </c>
      <c r="J9549" s="10">
        <f>ROUND(E9549* H9549,5)</f>
        <v>2.8442699999999999</v>
      </c>
      <c r="K9549" s="11"/>
    </row>
    <row r="9550" spans="2:11" x14ac:dyDescent="0.25">
      <c r="B9550" t="s">
        <v>5273</v>
      </c>
      <c r="C9550" t="s">
        <v>136</v>
      </c>
      <c r="D9550" t="s">
        <v>5133</v>
      </c>
      <c r="E9550" s="8">
        <v>8.3999999999999995E-3</v>
      </c>
      <c r="G9550" t="s">
        <v>5124</v>
      </c>
      <c r="H9550" s="9">
        <v>2.04</v>
      </c>
      <c r="I9550" t="s">
        <v>5125</v>
      </c>
      <c r="J9550" s="10">
        <f>ROUND(E9550* H9550,5)</f>
        <v>1.7139999999999999E-2</v>
      </c>
      <c r="K9550" s="11"/>
    </row>
    <row r="9551" spans="2:11" x14ac:dyDescent="0.25">
      <c r="D9551" s="12" t="s">
        <v>5140</v>
      </c>
      <c r="E9551" s="11"/>
      <c r="H9551" s="11"/>
      <c r="K9551" s="9">
        <f>SUM(J9547:J9550)</f>
        <v>13.591829999999998</v>
      </c>
    </row>
    <row r="9552" spans="2:11" x14ac:dyDescent="0.25">
      <c r="B9552" s="7" t="s">
        <v>5153</v>
      </c>
      <c r="E9552" s="11"/>
      <c r="H9552" s="11"/>
      <c r="K9552" s="11"/>
    </row>
    <row r="9553" spans="1:26" x14ac:dyDescent="0.25">
      <c r="B9553" t="s">
        <v>2027</v>
      </c>
      <c r="C9553" t="s">
        <v>136</v>
      </c>
      <c r="D9553" t="s">
        <v>2028</v>
      </c>
      <c r="E9553" s="8">
        <v>0.1</v>
      </c>
      <c r="G9553" t="s">
        <v>5124</v>
      </c>
      <c r="H9553" s="9">
        <v>122.54212</v>
      </c>
      <c r="I9553" t="s">
        <v>5125</v>
      </c>
      <c r="J9553" s="10">
        <f>ROUND(E9553* H9553,5)</f>
        <v>12.25421</v>
      </c>
      <c r="K9553" s="11"/>
    </row>
    <row r="9554" spans="1:26" x14ac:dyDescent="0.25">
      <c r="B9554" t="s">
        <v>1192</v>
      </c>
      <c r="C9554" t="s">
        <v>166</v>
      </c>
      <c r="D9554" t="s">
        <v>1193</v>
      </c>
      <c r="E9554" s="8">
        <v>1</v>
      </c>
      <c r="G9554" t="s">
        <v>5124</v>
      </c>
      <c r="H9554" s="9">
        <v>1.3565499999999999</v>
      </c>
      <c r="I9554" t="s">
        <v>5125</v>
      </c>
      <c r="J9554" s="10">
        <f>ROUND(E9554* H9554,5)</f>
        <v>1.3565499999999999</v>
      </c>
      <c r="K9554" s="11"/>
    </row>
    <row r="9555" spans="1:26" x14ac:dyDescent="0.25">
      <c r="D9555" s="12" t="s">
        <v>8707</v>
      </c>
      <c r="E9555" s="11"/>
      <c r="H9555" s="11"/>
      <c r="K9555" s="9">
        <f>SUM(J9553:J9554)</f>
        <v>13.610760000000001</v>
      </c>
    </row>
    <row r="9556" spans="1:26" x14ac:dyDescent="0.25">
      <c r="E9556" s="11"/>
      <c r="H9556" s="11"/>
      <c r="K9556" s="11"/>
    </row>
    <row r="9557" spans="1:26" x14ac:dyDescent="0.25">
      <c r="D9557" s="12" t="s">
        <v>5142</v>
      </c>
      <c r="E9557" s="11"/>
      <c r="H9557" s="11">
        <v>1.5</v>
      </c>
      <c r="I9557" t="s">
        <v>5143</v>
      </c>
      <c r="J9557">
        <f>ROUND(H9557/100*K9540,5)</f>
        <v>0.14079</v>
      </c>
      <c r="K9557" s="11"/>
    </row>
    <row r="9558" spans="1:26" x14ac:dyDescent="0.25">
      <c r="D9558" s="12" t="s">
        <v>5141</v>
      </c>
      <c r="E9558" s="11"/>
      <c r="H9558" s="11"/>
      <c r="K9558" s="13">
        <f>SUM(J9537:J9557)</f>
        <v>38.66451</v>
      </c>
    </row>
    <row r="9559" spans="1:26" x14ac:dyDescent="0.25">
      <c r="D9559" s="12" t="s">
        <v>5157</v>
      </c>
      <c r="E9559" s="11"/>
      <c r="H9559" s="11">
        <v>6</v>
      </c>
      <c r="I9559" t="s">
        <v>5143</v>
      </c>
      <c r="K9559" s="9">
        <f>ROUND(H9559/100*K9558,5)</f>
        <v>2.3198699999999999</v>
      </c>
    </row>
    <row r="9560" spans="1:26" x14ac:dyDescent="0.25">
      <c r="D9560" s="12" t="s">
        <v>5144</v>
      </c>
      <c r="E9560" s="11"/>
      <c r="H9560" s="11"/>
      <c r="K9560" s="13">
        <f>SUM(K9558:K9559)</f>
        <v>40.984380000000002</v>
      </c>
    </row>
    <row r="9562" spans="1:26" ht="45" customHeight="1" x14ac:dyDescent="0.25">
      <c r="A9562" s="4" t="s">
        <v>8854</v>
      </c>
      <c r="B9562" s="4" t="s">
        <v>2810</v>
      </c>
      <c r="C9562" s="1" t="s">
        <v>166</v>
      </c>
      <c r="D9562" s="28" t="s">
        <v>2811</v>
      </c>
      <c r="E9562" s="29"/>
      <c r="F9562" s="29"/>
      <c r="G9562" s="1"/>
      <c r="H9562" s="5" t="s">
        <v>5119</v>
      </c>
      <c r="I9562" s="30">
        <v>1</v>
      </c>
      <c r="J9562" s="31"/>
      <c r="K9562" s="6">
        <f>ROUND(K9586,2)</f>
        <v>56.78</v>
      </c>
      <c r="L9562" s="1"/>
      <c r="M9562" s="1"/>
      <c r="N9562" s="1"/>
      <c r="O9562" s="1"/>
      <c r="P9562" s="1"/>
      <c r="Q9562" s="1"/>
      <c r="R9562" s="1"/>
      <c r="S9562" s="1"/>
      <c r="T9562" s="1"/>
      <c r="U9562" s="1"/>
      <c r="V9562" s="1"/>
      <c r="W9562" s="1"/>
      <c r="X9562" s="1"/>
      <c r="Y9562" s="1"/>
      <c r="Z9562" s="1"/>
    </row>
    <row r="9563" spans="1:26" x14ac:dyDescent="0.25">
      <c r="B9563" s="7" t="s">
        <v>5120</v>
      </c>
    </row>
    <row r="9564" spans="1:26" x14ac:dyDescent="0.25">
      <c r="B9564" t="s">
        <v>5314</v>
      </c>
      <c r="C9564" t="s">
        <v>9</v>
      </c>
      <c r="D9564" t="s">
        <v>5315</v>
      </c>
      <c r="E9564" s="8">
        <v>0.4</v>
      </c>
      <c r="F9564" t="s">
        <v>5123</v>
      </c>
      <c r="G9564" t="s">
        <v>5124</v>
      </c>
      <c r="H9564" s="9">
        <v>29.42</v>
      </c>
      <c r="I9564" t="s">
        <v>5125</v>
      </c>
      <c r="J9564" s="10">
        <f>ROUND(E9564/I9562* H9564,5)</f>
        <v>11.768000000000001</v>
      </c>
      <c r="K9564" s="11"/>
    </row>
    <row r="9565" spans="1:26" x14ac:dyDescent="0.25">
      <c r="B9565" t="s">
        <v>5182</v>
      </c>
      <c r="C9565" t="s">
        <v>9</v>
      </c>
      <c r="D9565" t="s">
        <v>5183</v>
      </c>
      <c r="E9565" s="8">
        <v>0.4</v>
      </c>
      <c r="F9565" t="s">
        <v>5123</v>
      </c>
      <c r="G9565" t="s">
        <v>5124</v>
      </c>
      <c r="H9565" s="9">
        <v>24.55</v>
      </c>
      <c r="I9565" t="s">
        <v>5125</v>
      </c>
      <c r="J9565" s="10">
        <f>ROUND(E9565/I9562* H9565,5)</f>
        <v>9.82</v>
      </c>
      <c r="K9565" s="11"/>
    </row>
    <row r="9566" spans="1:26" x14ac:dyDescent="0.25">
      <c r="D9566" s="12" t="s">
        <v>5126</v>
      </c>
      <c r="E9566" s="11"/>
      <c r="H9566" s="11"/>
      <c r="K9566" s="9">
        <f>SUM(J9564:J9565)</f>
        <v>21.588000000000001</v>
      </c>
    </row>
    <row r="9567" spans="1:26" x14ac:dyDescent="0.25">
      <c r="B9567" s="7" t="s">
        <v>5127</v>
      </c>
      <c r="E9567" s="11"/>
      <c r="H9567" s="11"/>
      <c r="K9567" s="11"/>
    </row>
    <row r="9568" spans="1:26" x14ac:dyDescent="0.25">
      <c r="B9568" t="s">
        <v>5190</v>
      </c>
      <c r="C9568" t="s">
        <v>9</v>
      </c>
      <c r="D9568" t="s">
        <v>5191</v>
      </c>
      <c r="E9568" s="8">
        <v>0.4</v>
      </c>
      <c r="F9568" t="s">
        <v>5123</v>
      </c>
      <c r="G9568" t="s">
        <v>5124</v>
      </c>
      <c r="H9568" s="9">
        <v>2.54</v>
      </c>
      <c r="I9568" t="s">
        <v>5125</v>
      </c>
      <c r="J9568" s="10">
        <f>ROUND(E9568/I9562* H9568,5)</f>
        <v>1.016</v>
      </c>
      <c r="K9568" s="11"/>
    </row>
    <row r="9569" spans="2:11" x14ac:dyDescent="0.25">
      <c r="B9569" t="s">
        <v>5235</v>
      </c>
      <c r="C9569" t="s">
        <v>9</v>
      </c>
      <c r="D9569" t="s">
        <v>5236</v>
      </c>
      <c r="E9569" s="8">
        <v>0.04</v>
      </c>
      <c r="F9569" t="s">
        <v>5123</v>
      </c>
      <c r="G9569" t="s">
        <v>5124</v>
      </c>
      <c r="H9569" s="9">
        <v>65.38</v>
      </c>
      <c r="I9569" t="s">
        <v>5125</v>
      </c>
      <c r="J9569" s="10">
        <f>ROUND(E9569/I9562* H9569,5)</f>
        <v>2.6152000000000002</v>
      </c>
      <c r="K9569" s="11"/>
    </row>
    <row r="9570" spans="2:11" x14ac:dyDescent="0.25">
      <c r="B9570" t="s">
        <v>6441</v>
      </c>
      <c r="C9570" t="s">
        <v>9</v>
      </c>
      <c r="D9570" t="s">
        <v>5129</v>
      </c>
      <c r="E9570" s="8">
        <v>0.4</v>
      </c>
      <c r="F9570" t="s">
        <v>5123</v>
      </c>
      <c r="G9570" t="s">
        <v>5124</v>
      </c>
      <c r="H9570" s="9">
        <v>2.0499999999999998</v>
      </c>
      <c r="I9570" t="s">
        <v>5125</v>
      </c>
      <c r="J9570" s="10">
        <f>ROUND(E9570/I9562* H9570,5)</f>
        <v>0.82</v>
      </c>
      <c r="K9570" s="11"/>
    </row>
    <row r="9571" spans="2:11" x14ac:dyDescent="0.25">
      <c r="D9571" s="12" t="s">
        <v>5130</v>
      </c>
      <c r="E9571" s="11"/>
      <c r="H9571" s="11"/>
      <c r="K9571" s="9">
        <f>SUM(J9568:J9570)</f>
        <v>4.4512</v>
      </c>
    </row>
    <row r="9572" spans="2:11" x14ac:dyDescent="0.25">
      <c r="B9572" s="7" t="s">
        <v>5131</v>
      </c>
      <c r="E9572" s="11"/>
      <c r="H9572" s="11"/>
      <c r="K9572" s="11"/>
    </row>
    <row r="9573" spans="2:11" x14ac:dyDescent="0.25">
      <c r="B9573" t="s">
        <v>5273</v>
      </c>
      <c r="C9573" t="s">
        <v>136</v>
      </c>
      <c r="D9573" t="s">
        <v>5133</v>
      </c>
      <c r="E9573" s="8">
        <v>8.3999999999999995E-3</v>
      </c>
      <c r="G9573" t="s">
        <v>5124</v>
      </c>
      <c r="H9573" s="9">
        <v>2.04</v>
      </c>
      <c r="I9573" t="s">
        <v>5125</v>
      </c>
      <c r="J9573" s="10">
        <f>ROUND(E9573* H9573,5)</f>
        <v>1.7139999999999999E-2</v>
      </c>
      <c r="K9573" s="11"/>
    </row>
    <row r="9574" spans="2:11" x14ac:dyDescent="0.25">
      <c r="B9574" t="s">
        <v>6472</v>
      </c>
      <c r="C9574" t="s">
        <v>3757</v>
      </c>
      <c r="D9574" t="s">
        <v>5139</v>
      </c>
      <c r="E9574" s="8">
        <v>3.0999999999999999E-3</v>
      </c>
      <c r="G9574" t="s">
        <v>5124</v>
      </c>
      <c r="H9574" s="9">
        <v>138.19999999999999</v>
      </c>
      <c r="I9574" t="s">
        <v>5125</v>
      </c>
      <c r="J9574" s="10">
        <f>ROUND(E9574* H9574,5)</f>
        <v>0.42842000000000002</v>
      </c>
      <c r="K9574" s="11"/>
    </row>
    <row r="9575" spans="2:11" x14ac:dyDescent="0.25">
      <c r="B9575" t="s">
        <v>6858</v>
      </c>
      <c r="C9575" t="s">
        <v>166</v>
      </c>
      <c r="D9575" t="s">
        <v>6859</v>
      </c>
      <c r="E9575" s="8">
        <v>1.02</v>
      </c>
      <c r="G9575" t="s">
        <v>5124</v>
      </c>
      <c r="H9575" s="9">
        <v>10.1</v>
      </c>
      <c r="I9575" t="s">
        <v>5125</v>
      </c>
      <c r="J9575" s="10">
        <f>ROUND(E9575* H9575,5)</f>
        <v>10.302</v>
      </c>
      <c r="K9575" s="11"/>
    </row>
    <row r="9576" spans="2:11" x14ac:dyDescent="0.25">
      <c r="B9576" t="s">
        <v>6469</v>
      </c>
      <c r="C9576" t="s">
        <v>3757</v>
      </c>
      <c r="D9576" t="s">
        <v>6470</v>
      </c>
      <c r="E9576" s="8">
        <v>4.9500000000000002E-2</v>
      </c>
      <c r="G9576" t="s">
        <v>5124</v>
      </c>
      <c r="H9576" s="9">
        <v>57.46</v>
      </c>
      <c r="I9576" t="s">
        <v>5125</v>
      </c>
      <c r="J9576" s="10">
        <f>ROUND(E9576* H9576,5)</f>
        <v>2.8442699999999999</v>
      </c>
      <c r="K9576" s="11"/>
    </row>
    <row r="9577" spans="2:11" x14ac:dyDescent="0.25">
      <c r="D9577" s="12" t="s">
        <v>5140</v>
      </c>
      <c r="E9577" s="11"/>
      <c r="H9577" s="11"/>
      <c r="K9577" s="9">
        <f>SUM(J9573:J9576)</f>
        <v>13.59183</v>
      </c>
    </row>
    <row r="9578" spans="2:11" x14ac:dyDescent="0.25">
      <c r="B9578" s="7" t="s">
        <v>5153</v>
      </c>
      <c r="E9578" s="11"/>
      <c r="H9578" s="11"/>
      <c r="K9578" s="11"/>
    </row>
    <row r="9579" spans="2:11" x14ac:dyDescent="0.25">
      <c r="B9579" t="s">
        <v>1192</v>
      </c>
      <c r="C9579" t="s">
        <v>166</v>
      </c>
      <c r="D9579" t="s">
        <v>1193</v>
      </c>
      <c r="E9579" s="8">
        <v>1</v>
      </c>
      <c r="G9579" t="s">
        <v>5124</v>
      </c>
      <c r="H9579" s="9">
        <v>1.3565499999999999</v>
      </c>
      <c r="I9579" t="s">
        <v>5125</v>
      </c>
      <c r="J9579" s="10">
        <f>ROUND(E9579* H9579,5)</f>
        <v>1.3565499999999999</v>
      </c>
      <c r="K9579" s="11"/>
    </row>
    <row r="9580" spans="2:11" x14ac:dyDescent="0.25">
      <c r="B9580" t="s">
        <v>2027</v>
      </c>
      <c r="C9580" t="s">
        <v>136</v>
      </c>
      <c r="D9580" t="s">
        <v>2028</v>
      </c>
      <c r="E9580" s="8">
        <v>0.1</v>
      </c>
      <c r="G9580" t="s">
        <v>5124</v>
      </c>
      <c r="H9580" s="9">
        <v>122.54212</v>
      </c>
      <c r="I9580" t="s">
        <v>5125</v>
      </c>
      <c r="J9580" s="10">
        <f>ROUND(E9580* H9580,5)</f>
        <v>12.25421</v>
      </c>
      <c r="K9580" s="11"/>
    </row>
    <row r="9581" spans="2:11" x14ac:dyDescent="0.25">
      <c r="D9581" s="12" t="s">
        <v>8707</v>
      </c>
      <c r="E9581" s="11"/>
      <c r="H9581" s="11"/>
      <c r="K9581" s="9">
        <f>SUM(J9579:J9580)</f>
        <v>13.610760000000001</v>
      </c>
    </row>
    <row r="9582" spans="2:11" x14ac:dyDescent="0.25">
      <c r="E9582" s="11"/>
      <c r="H9582" s="11"/>
      <c r="K9582" s="11"/>
    </row>
    <row r="9583" spans="2:11" x14ac:dyDescent="0.25">
      <c r="D9583" s="12" t="s">
        <v>5142</v>
      </c>
      <c r="E9583" s="11"/>
      <c r="H9583" s="11">
        <v>1.5</v>
      </c>
      <c r="I9583" t="s">
        <v>5143</v>
      </c>
      <c r="J9583">
        <f>ROUND(H9583/100*K9566,5)</f>
        <v>0.32382</v>
      </c>
      <c r="K9583" s="11"/>
    </row>
    <row r="9584" spans="2:11" x14ac:dyDescent="0.25">
      <c r="D9584" s="12" t="s">
        <v>5141</v>
      </c>
      <c r="E9584" s="11"/>
      <c r="H9584" s="11"/>
      <c r="K9584" s="13">
        <f>SUM(J9563:J9583)</f>
        <v>53.56561</v>
      </c>
    </row>
    <row r="9585" spans="1:26" x14ac:dyDescent="0.25">
      <c r="D9585" s="12" t="s">
        <v>5157</v>
      </c>
      <c r="E9585" s="11"/>
      <c r="H9585" s="11">
        <v>6</v>
      </c>
      <c r="I9585" t="s">
        <v>5143</v>
      </c>
      <c r="K9585" s="9">
        <f>ROUND(H9585/100*K9584,5)</f>
        <v>3.21394</v>
      </c>
    </row>
    <row r="9586" spans="1:26" x14ac:dyDescent="0.25">
      <c r="D9586" s="12" t="s">
        <v>5144</v>
      </c>
      <c r="E9586" s="11"/>
      <c r="H9586" s="11"/>
      <c r="K9586" s="13">
        <f>SUM(K9584:K9585)</f>
        <v>56.77955</v>
      </c>
    </row>
    <row r="9588" spans="1:26" ht="45" customHeight="1" x14ac:dyDescent="0.25">
      <c r="A9588" s="4" t="s">
        <v>8855</v>
      </c>
      <c r="B9588" s="4" t="s">
        <v>2812</v>
      </c>
      <c r="C9588" s="1" t="s">
        <v>166</v>
      </c>
      <c r="D9588" s="28" t="s">
        <v>2813</v>
      </c>
      <c r="E9588" s="29"/>
      <c r="F9588" s="29"/>
      <c r="G9588" s="1"/>
      <c r="H9588" s="5" t="s">
        <v>5119</v>
      </c>
      <c r="I9588" s="30">
        <v>1</v>
      </c>
      <c r="J9588" s="31"/>
      <c r="K9588" s="6">
        <f>ROUND(K9611,2)</f>
        <v>99.95</v>
      </c>
      <c r="L9588" s="1"/>
      <c r="M9588" s="1"/>
      <c r="N9588" s="1"/>
      <c r="O9588" s="1"/>
      <c r="P9588" s="1"/>
      <c r="Q9588" s="1"/>
      <c r="R9588" s="1"/>
      <c r="S9588" s="1"/>
      <c r="T9588" s="1"/>
      <c r="U9588" s="1"/>
      <c r="V9588" s="1"/>
      <c r="W9588" s="1"/>
      <c r="X9588" s="1"/>
      <c r="Y9588" s="1"/>
      <c r="Z9588" s="1"/>
    </row>
    <row r="9589" spans="1:26" x14ac:dyDescent="0.25">
      <c r="B9589" s="7" t="s">
        <v>5120</v>
      </c>
    </row>
    <row r="9590" spans="1:26" x14ac:dyDescent="0.25">
      <c r="B9590" t="s">
        <v>5182</v>
      </c>
      <c r="C9590" t="s">
        <v>9</v>
      </c>
      <c r="D9590" t="s">
        <v>5183</v>
      </c>
      <c r="E9590" s="8">
        <v>0.66666999999999998</v>
      </c>
      <c r="F9590" t="s">
        <v>5123</v>
      </c>
      <c r="G9590" t="s">
        <v>5124</v>
      </c>
      <c r="H9590" s="9">
        <v>24.55</v>
      </c>
      <c r="I9590" t="s">
        <v>5125</v>
      </c>
      <c r="J9590" s="10">
        <f>ROUND(E9590/I9588* H9590,5)</f>
        <v>16.36675</v>
      </c>
      <c r="K9590" s="11"/>
    </row>
    <row r="9591" spans="1:26" x14ac:dyDescent="0.25">
      <c r="B9591" t="s">
        <v>5314</v>
      </c>
      <c r="C9591" t="s">
        <v>9</v>
      </c>
      <c r="D9591" t="s">
        <v>5315</v>
      </c>
      <c r="E9591" s="8">
        <v>0.66666999999999998</v>
      </c>
      <c r="F9591" t="s">
        <v>5123</v>
      </c>
      <c r="G9591" t="s">
        <v>5124</v>
      </c>
      <c r="H9591" s="9">
        <v>29.42</v>
      </c>
      <c r="I9591" t="s">
        <v>5125</v>
      </c>
      <c r="J9591" s="10">
        <f>ROUND(E9591/I9588* H9591,5)</f>
        <v>19.613430000000001</v>
      </c>
      <c r="K9591" s="11"/>
    </row>
    <row r="9592" spans="1:26" x14ac:dyDescent="0.25">
      <c r="D9592" s="12" t="s">
        <v>5126</v>
      </c>
      <c r="E9592" s="11"/>
      <c r="H9592" s="11"/>
      <c r="K9592" s="9">
        <f>SUM(J9590:J9591)</f>
        <v>35.980180000000004</v>
      </c>
    </row>
    <row r="9593" spans="1:26" x14ac:dyDescent="0.25">
      <c r="B9593" s="7" t="s">
        <v>5127</v>
      </c>
      <c r="E9593" s="11"/>
      <c r="H9593" s="11"/>
      <c r="K9593" s="11"/>
    </row>
    <row r="9594" spans="1:26" x14ac:dyDescent="0.25">
      <c r="B9594" t="s">
        <v>6441</v>
      </c>
      <c r="C9594" t="s">
        <v>9</v>
      </c>
      <c r="D9594" t="s">
        <v>5129</v>
      </c>
      <c r="E9594" s="8">
        <v>0.66666999999999998</v>
      </c>
      <c r="F9594" t="s">
        <v>5123</v>
      </c>
      <c r="G9594" t="s">
        <v>5124</v>
      </c>
      <c r="H9594" s="9">
        <v>2.0499999999999998</v>
      </c>
      <c r="I9594" t="s">
        <v>5125</v>
      </c>
      <c r="J9594" s="10">
        <f>ROUND(E9594/I9588* H9594,5)</f>
        <v>1.3666700000000001</v>
      </c>
      <c r="K9594" s="11"/>
    </row>
    <row r="9595" spans="1:26" x14ac:dyDescent="0.25">
      <c r="B9595" t="s">
        <v>5235</v>
      </c>
      <c r="C9595" t="s">
        <v>9</v>
      </c>
      <c r="D9595" t="s">
        <v>5236</v>
      </c>
      <c r="E9595" s="8">
        <v>6.6669999999999993E-2</v>
      </c>
      <c r="F9595" t="s">
        <v>5123</v>
      </c>
      <c r="G9595" t="s">
        <v>5124</v>
      </c>
      <c r="H9595" s="9">
        <v>65.38</v>
      </c>
      <c r="I9595" t="s">
        <v>5125</v>
      </c>
      <c r="J9595" s="10">
        <f>ROUND(E9595/I9588* H9595,5)</f>
        <v>4.3588800000000001</v>
      </c>
      <c r="K9595" s="11"/>
    </row>
    <row r="9596" spans="1:26" x14ac:dyDescent="0.25">
      <c r="B9596" t="s">
        <v>5190</v>
      </c>
      <c r="C9596" t="s">
        <v>9</v>
      </c>
      <c r="D9596" t="s">
        <v>5191</v>
      </c>
      <c r="E9596" s="8">
        <v>0.66666999999999998</v>
      </c>
      <c r="F9596" t="s">
        <v>5123</v>
      </c>
      <c r="G9596" t="s">
        <v>5124</v>
      </c>
      <c r="H9596" s="9">
        <v>2.54</v>
      </c>
      <c r="I9596" t="s">
        <v>5125</v>
      </c>
      <c r="J9596" s="10">
        <f>ROUND(E9596/I9588* H9596,5)</f>
        <v>1.6933400000000001</v>
      </c>
      <c r="K9596" s="11"/>
    </row>
    <row r="9597" spans="1:26" x14ac:dyDescent="0.25">
      <c r="D9597" s="12" t="s">
        <v>5130</v>
      </c>
      <c r="E9597" s="11"/>
      <c r="H9597" s="11"/>
      <c r="K9597" s="9">
        <f>SUM(J9594:J9596)</f>
        <v>7.4188900000000002</v>
      </c>
    </row>
    <row r="9598" spans="1:26" x14ac:dyDescent="0.25">
      <c r="B9598" s="7" t="s">
        <v>5131</v>
      </c>
      <c r="E9598" s="11"/>
      <c r="H9598" s="11"/>
      <c r="K9598" s="11"/>
    </row>
    <row r="9599" spans="1:26" x14ac:dyDescent="0.25">
      <c r="B9599" t="s">
        <v>5273</v>
      </c>
      <c r="C9599" t="s">
        <v>136</v>
      </c>
      <c r="D9599" t="s">
        <v>5133</v>
      </c>
      <c r="E9599" s="8">
        <v>8.3999999999999995E-3</v>
      </c>
      <c r="G9599" t="s">
        <v>5124</v>
      </c>
      <c r="H9599" s="9">
        <v>2.04</v>
      </c>
      <c r="I9599" t="s">
        <v>5125</v>
      </c>
      <c r="J9599" s="10">
        <f>ROUND(E9599* H9599,5)</f>
        <v>1.7139999999999999E-2</v>
      </c>
      <c r="K9599" s="11"/>
    </row>
    <row r="9600" spans="1:26" x14ac:dyDescent="0.25">
      <c r="B9600" t="s">
        <v>6469</v>
      </c>
      <c r="C9600" t="s">
        <v>3757</v>
      </c>
      <c r="D9600" t="s">
        <v>6470</v>
      </c>
      <c r="E9600" s="8">
        <v>4.9500000000000002E-2</v>
      </c>
      <c r="G9600" t="s">
        <v>5124</v>
      </c>
      <c r="H9600" s="9">
        <v>57.46</v>
      </c>
      <c r="I9600" t="s">
        <v>5125</v>
      </c>
      <c r="J9600" s="10">
        <f>ROUND(E9600* H9600,5)</f>
        <v>2.8442699999999999</v>
      </c>
      <c r="K9600" s="11"/>
    </row>
    <row r="9601" spans="1:26" x14ac:dyDescent="0.25">
      <c r="B9601" t="s">
        <v>6472</v>
      </c>
      <c r="C9601" t="s">
        <v>3757</v>
      </c>
      <c r="D9601" t="s">
        <v>5139</v>
      </c>
      <c r="E9601" s="8">
        <v>3.0999999999999999E-3</v>
      </c>
      <c r="G9601" t="s">
        <v>5124</v>
      </c>
      <c r="H9601" s="9">
        <v>138.19999999999999</v>
      </c>
      <c r="I9601" t="s">
        <v>5125</v>
      </c>
      <c r="J9601" s="10">
        <f>ROUND(E9601* H9601,5)</f>
        <v>0.42842000000000002</v>
      </c>
      <c r="K9601" s="11"/>
    </row>
    <row r="9602" spans="1:26" x14ac:dyDescent="0.25">
      <c r="B9602" t="s">
        <v>6858</v>
      </c>
      <c r="C9602" t="s">
        <v>166</v>
      </c>
      <c r="D9602" t="s">
        <v>6859</v>
      </c>
      <c r="E9602" s="8">
        <v>1.02</v>
      </c>
      <c r="G9602" t="s">
        <v>5124</v>
      </c>
      <c r="H9602" s="9">
        <v>10.1</v>
      </c>
      <c r="I9602" t="s">
        <v>5125</v>
      </c>
      <c r="J9602" s="10">
        <f>ROUND(E9602* H9602,5)</f>
        <v>10.302</v>
      </c>
      <c r="K9602" s="11"/>
    </row>
    <row r="9603" spans="1:26" x14ac:dyDescent="0.25">
      <c r="D9603" s="12" t="s">
        <v>5140</v>
      </c>
      <c r="E9603" s="11"/>
      <c r="H9603" s="11"/>
      <c r="K9603" s="9">
        <f>SUM(J9599:J9602)</f>
        <v>13.59183</v>
      </c>
    </row>
    <row r="9604" spans="1:26" x14ac:dyDescent="0.25">
      <c r="B9604" s="7" t="s">
        <v>5153</v>
      </c>
      <c r="E9604" s="11"/>
      <c r="H9604" s="11"/>
      <c r="K9604" s="11"/>
    </row>
    <row r="9605" spans="1:26" x14ac:dyDescent="0.25">
      <c r="B9605" t="s">
        <v>2027</v>
      </c>
      <c r="C9605" t="s">
        <v>136</v>
      </c>
      <c r="D9605" t="s">
        <v>2028</v>
      </c>
      <c r="E9605" s="8">
        <v>0.3</v>
      </c>
      <c r="G9605" t="s">
        <v>5124</v>
      </c>
      <c r="H9605" s="9">
        <v>122.54212</v>
      </c>
      <c r="I9605" t="s">
        <v>5125</v>
      </c>
      <c r="J9605" s="10">
        <f>ROUND(E9605* H9605,5)</f>
        <v>36.762639999999998</v>
      </c>
      <c r="K9605" s="11"/>
    </row>
    <row r="9606" spans="1:26" x14ac:dyDescent="0.25">
      <c r="D9606" s="12" t="s">
        <v>8707</v>
      </c>
      <c r="E9606" s="11"/>
      <c r="H9606" s="11"/>
      <c r="K9606" s="9">
        <f>SUM(J9605:J9605)</f>
        <v>36.762639999999998</v>
      </c>
    </row>
    <row r="9607" spans="1:26" x14ac:dyDescent="0.25">
      <c r="E9607" s="11"/>
      <c r="H9607" s="11"/>
      <c r="K9607" s="11"/>
    </row>
    <row r="9608" spans="1:26" x14ac:dyDescent="0.25">
      <c r="D9608" s="12" t="s">
        <v>5142</v>
      </c>
      <c r="E9608" s="11"/>
      <c r="H9608" s="11">
        <v>1.5</v>
      </c>
      <c r="I9608" t="s">
        <v>5143</v>
      </c>
      <c r="J9608">
        <f>ROUND(H9608/100*K9592,5)</f>
        <v>0.53969999999999996</v>
      </c>
      <c r="K9608" s="11"/>
    </row>
    <row r="9609" spans="1:26" x14ac:dyDescent="0.25">
      <c r="D9609" s="12" t="s">
        <v>5141</v>
      </c>
      <c r="E9609" s="11"/>
      <c r="H9609" s="11"/>
      <c r="K9609" s="13">
        <f>SUM(J9589:J9608)</f>
        <v>94.293239999999997</v>
      </c>
    </row>
    <row r="9610" spans="1:26" x14ac:dyDescent="0.25">
      <c r="D9610" s="12" t="s">
        <v>5157</v>
      </c>
      <c r="E9610" s="11"/>
      <c r="H9610" s="11">
        <v>6</v>
      </c>
      <c r="I9610" t="s">
        <v>5143</v>
      </c>
      <c r="K9610" s="9">
        <f>ROUND(H9610/100*K9609,5)</f>
        <v>5.6575899999999999</v>
      </c>
    </row>
    <row r="9611" spans="1:26" x14ac:dyDescent="0.25">
      <c r="D9611" s="12" t="s">
        <v>5144</v>
      </c>
      <c r="E9611" s="11"/>
      <c r="H9611" s="11"/>
      <c r="K9611" s="13">
        <f>SUM(K9609:K9610)</f>
        <v>99.950829999999996</v>
      </c>
    </row>
    <row r="9613" spans="1:26" ht="45" customHeight="1" x14ac:dyDescent="0.25">
      <c r="A9613" s="4" t="s">
        <v>8856</v>
      </c>
      <c r="B9613" s="4" t="s">
        <v>2814</v>
      </c>
      <c r="C9613" s="1" t="s">
        <v>166</v>
      </c>
      <c r="D9613" s="28" t="s">
        <v>2815</v>
      </c>
      <c r="E9613" s="29"/>
      <c r="F9613" s="29"/>
      <c r="G9613" s="1"/>
      <c r="H9613" s="5" t="s">
        <v>5119</v>
      </c>
      <c r="I9613" s="30">
        <v>1</v>
      </c>
      <c r="J9613" s="31"/>
      <c r="K9613" s="6">
        <f>ROUND(K9636,2)</f>
        <v>90.64</v>
      </c>
      <c r="L9613" s="1"/>
      <c r="M9613" s="1"/>
      <c r="N9613" s="1"/>
      <c r="O9613" s="1"/>
      <c r="P9613" s="1"/>
      <c r="Q9613" s="1"/>
      <c r="R9613" s="1"/>
      <c r="S9613" s="1"/>
      <c r="T9613" s="1"/>
      <c r="U9613" s="1"/>
      <c r="V9613" s="1"/>
      <c r="W9613" s="1"/>
      <c r="X9613" s="1"/>
      <c r="Y9613" s="1"/>
      <c r="Z9613" s="1"/>
    </row>
    <row r="9614" spans="1:26" x14ac:dyDescent="0.25">
      <c r="B9614" s="7" t="s">
        <v>5120</v>
      </c>
    </row>
    <row r="9615" spans="1:26" x14ac:dyDescent="0.25">
      <c r="B9615" t="s">
        <v>5182</v>
      </c>
      <c r="C9615" t="s">
        <v>9</v>
      </c>
      <c r="D9615" t="s">
        <v>5183</v>
      </c>
      <c r="E9615" s="8">
        <v>0.53332999999999997</v>
      </c>
      <c r="F9615" t="s">
        <v>5123</v>
      </c>
      <c r="G9615" t="s">
        <v>5124</v>
      </c>
      <c r="H9615" s="9">
        <v>24.55</v>
      </c>
      <c r="I9615" t="s">
        <v>5125</v>
      </c>
      <c r="J9615" s="10">
        <f>ROUND(E9615/I9613* H9615,5)</f>
        <v>13.093249999999999</v>
      </c>
      <c r="K9615" s="11"/>
    </row>
    <row r="9616" spans="1:26" x14ac:dyDescent="0.25">
      <c r="B9616" t="s">
        <v>5314</v>
      </c>
      <c r="C9616" t="s">
        <v>9</v>
      </c>
      <c r="D9616" t="s">
        <v>5315</v>
      </c>
      <c r="E9616" s="8">
        <v>0.53332999999999997</v>
      </c>
      <c r="F9616" t="s">
        <v>5123</v>
      </c>
      <c r="G9616" t="s">
        <v>5124</v>
      </c>
      <c r="H9616" s="9">
        <v>29.42</v>
      </c>
      <c r="I9616" t="s">
        <v>5125</v>
      </c>
      <c r="J9616" s="10">
        <f>ROUND(E9616/I9613* H9616,5)</f>
        <v>15.690569999999999</v>
      </c>
      <c r="K9616" s="11"/>
    </row>
    <row r="9617" spans="2:11" x14ac:dyDescent="0.25">
      <c r="D9617" s="12" t="s">
        <v>5126</v>
      </c>
      <c r="E9617" s="11"/>
      <c r="H9617" s="11"/>
      <c r="K9617" s="9">
        <f>SUM(J9615:J9616)</f>
        <v>28.783819999999999</v>
      </c>
    </row>
    <row r="9618" spans="2:11" x14ac:dyDescent="0.25">
      <c r="B9618" s="7" t="s">
        <v>5127</v>
      </c>
      <c r="E9618" s="11"/>
      <c r="H9618" s="11"/>
      <c r="K9618" s="11"/>
    </row>
    <row r="9619" spans="2:11" x14ac:dyDescent="0.25">
      <c r="B9619" t="s">
        <v>5190</v>
      </c>
      <c r="C9619" t="s">
        <v>9</v>
      </c>
      <c r="D9619" t="s">
        <v>5191</v>
      </c>
      <c r="E9619" s="8">
        <v>0.53332999999999997</v>
      </c>
      <c r="F9619" t="s">
        <v>5123</v>
      </c>
      <c r="G9619" t="s">
        <v>5124</v>
      </c>
      <c r="H9619" s="9">
        <v>2.54</v>
      </c>
      <c r="I9619" t="s">
        <v>5125</v>
      </c>
      <c r="J9619" s="10">
        <f>ROUND(E9619/I9613* H9619,5)</f>
        <v>1.35466</v>
      </c>
      <c r="K9619" s="11"/>
    </row>
    <row r="9620" spans="2:11" x14ac:dyDescent="0.25">
      <c r="B9620" t="s">
        <v>5235</v>
      </c>
      <c r="C9620" t="s">
        <v>9</v>
      </c>
      <c r="D9620" t="s">
        <v>5236</v>
      </c>
      <c r="E9620" s="8">
        <v>5.3330000000000002E-2</v>
      </c>
      <c r="F9620" t="s">
        <v>5123</v>
      </c>
      <c r="G9620" t="s">
        <v>5124</v>
      </c>
      <c r="H9620" s="9">
        <v>65.38</v>
      </c>
      <c r="I9620" t="s">
        <v>5125</v>
      </c>
      <c r="J9620" s="10">
        <f>ROUND(E9620/I9613* H9620,5)</f>
        <v>3.48672</v>
      </c>
      <c r="K9620" s="11"/>
    </row>
    <row r="9621" spans="2:11" x14ac:dyDescent="0.25">
      <c r="B9621" t="s">
        <v>6441</v>
      </c>
      <c r="C9621" t="s">
        <v>9</v>
      </c>
      <c r="D9621" t="s">
        <v>5129</v>
      </c>
      <c r="E9621" s="8">
        <v>0.53332999999999997</v>
      </c>
      <c r="F9621" t="s">
        <v>5123</v>
      </c>
      <c r="G9621" t="s">
        <v>5124</v>
      </c>
      <c r="H9621" s="9">
        <v>2.0499999999999998</v>
      </c>
      <c r="I9621" t="s">
        <v>5125</v>
      </c>
      <c r="J9621" s="10">
        <f>ROUND(E9621/I9613* H9621,5)</f>
        <v>1.0933299999999999</v>
      </c>
      <c r="K9621" s="11"/>
    </row>
    <row r="9622" spans="2:11" x14ac:dyDescent="0.25">
      <c r="D9622" s="12" t="s">
        <v>5130</v>
      </c>
      <c r="E9622" s="11"/>
      <c r="H9622" s="11"/>
      <c r="K9622" s="9">
        <f>SUM(J9619:J9621)</f>
        <v>5.9347099999999999</v>
      </c>
    </row>
    <row r="9623" spans="2:11" x14ac:dyDescent="0.25">
      <c r="B9623" s="7" t="s">
        <v>5131</v>
      </c>
      <c r="E9623" s="11"/>
      <c r="H9623" s="11"/>
      <c r="K9623" s="11"/>
    </row>
    <row r="9624" spans="2:11" x14ac:dyDescent="0.25">
      <c r="B9624" t="s">
        <v>5273</v>
      </c>
      <c r="C9624" t="s">
        <v>136</v>
      </c>
      <c r="D9624" t="s">
        <v>5133</v>
      </c>
      <c r="E9624" s="8">
        <v>8.3999999999999995E-3</v>
      </c>
      <c r="G9624" t="s">
        <v>5124</v>
      </c>
      <c r="H9624" s="9">
        <v>2.04</v>
      </c>
      <c r="I9624" t="s">
        <v>5125</v>
      </c>
      <c r="J9624" s="10">
        <f>ROUND(E9624* H9624,5)</f>
        <v>1.7139999999999999E-2</v>
      </c>
      <c r="K9624" s="11"/>
    </row>
    <row r="9625" spans="2:11" x14ac:dyDescent="0.25">
      <c r="B9625" t="s">
        <v>6469</v>
      </c>
      <c r="C9625" t="s">
        <v>3757</v>
      </c>
      <c r="D9625" t="s">
        <v>6470</v>
      </c>
      <c r="E9625" s="8">
        <v>4.9500000000000002E-2</v>
      </c>
      <c r="G9625" t="s">
        <v>5124</v>
      </c>
      <c r="H9625" s="9">
        <v>57.46</v>
      </c>
      <c r="I9625" t="s">
        <v>5125</v>
      </c>
      <c r="J9625" s="10">
        <f>ROUND(E9625* H9625,5)</f>
        <v>2.8442699999999999</v>
      </c>
      <c r="K9625" s="11"/>
    </row>
    <row r="9626" spans="2:11" x14ac:dyDescent="0.25">
      <c r="B9626" t="s">
        <v>6472</v>
      </c>
      <c r="C9626" t="s">
        <v>3757</v>
      </c>
      <c r="D9626" t="s">
        <v>5139</v>
      </c>
      <c r="E9626" s="8">
        <v>3.0999999999999999E-3</v>
      </c>
      <c r="G9626" t="s">
        <v>5124</v>
      </c>
      <c r="H9626" s="9">
        <v>138.19999999999999</v>
      </c>
      <c r="I9626" t="s">
        <v>5125</v>
      </c>
      <c r="J9626" s="10">
        <f>ROUND(E9626* H9626,5)</f>
        <v>0.42842000000000002</v>
      </c>
      <c r="K9626" s="11"/>
    </row>
    <row r="9627" spans="2:11" x14ac:dyDescent="0.25">
      <c r="B9627" t="s">
        <v>6858</v>
      </c>
      <c r="C9627" t="s">
        <v>166</v>
      </c>
      <c r="D9627" t="s">
        <v>6859</v>
      </c>
      <c r="E9627" s="8">
        <v>1.02</v>
      </c>
      <c r="G9627" t="s">
        <v>5124</v>
      </c>
      <c r="H9627" s="9">
        <v>10.1</v>
      </c>
      <c r="I9627" t="s">
        <v>5125</v>
      </c>
      <c r="J9627" s="10">
        <f>ROUND(E9627* H9627,5)</f>
        <v>10.302</v>
      </c>
      <c r="K9627" s="11"/>
    </row>
    <row r="9628" spans="2:11" x14ac:dyDescent="0.25">
      <c r="D9628" s="12" t="s">
        <v>5140</v>
      </c>
      <c r="E9628" s="11"/>
      <c r="H9628" s="11"/>
      <c r="K9628" s="9">
        <f>SUM(J9624:J9627)</f>
        <v>13.59183</v>
      </c>
    </row>
    <row r="9629" spans="2:11" x14ac:dyDescent="0.25">
      <c r="B9629" s="7" t="s">
        <v>5153</v>
      </c>
      <c r="E9629" s="11"/>
      <c r="H9629" s="11"/>
      <c r="K9629" s="11"/>
    </row>
    <row r="9630" spans="2:11" x14ac:dyDescent="0.25">
      <c r="B9630" t="s">
        <v>2027</v>
      </c>
      <c r="C9630" t="s">
        <v>136</v>
      </c>
      <c r="D9630" t="s">
        <v>2028</v>
      </c>
      <c r="E9630" s="8">
        <v>0.3</v>
      </c>
      <c r="G9630" t="s">
        <v>5124</v>
      </c>
      <c r="H9630" s="9">
        <v>122.54212</v>
      </c>
      <c r="I9630" t="s">
        <v>5125</v>
      </c>
      <c r="J9630" s="10">
        <f>ROUND(E9630* H9630,5)</f>
        <v>36.762639999999998</v>
      </c>
      <c r="K9630" s="11"/>
    </row>
    <row r="9631" spans="2:11" x14ac:dyDescent="0.25">
      <c r="D9631" s="12" t="s">
        <v>8707</v>
      </c>
      <c r="E9631" s="11"/>
      <c r="H9631" s="11"/>
      <c r="K9631" s="9">
        <f>SUM(J9630:J9630)</f>
        <v>36.762639999999998</v>
      </c>
    </row>
    <row r="9632" spans="2:11" x14ac:dyDescent="0.25">
      <c r="E9632" s="11"/>
      <c r="H9632" s="11"/>
      <c r="K9632" s="11"/>
    </row>
    <row r="9633" spans="1:26" x14ac:dyDescent="0.25">
      <c r="D9633" s="12" t="s">
        <v>5142</v>
      </c>
      <c r="E9633" s="11"/>
      <c r="H9633" s="11">
        <v>1.5</v>
      </c>
      <c r="I9633" t="s">
        <v>5143</v>
      </c>
      <c r="J9633">
        <f>ROUND(H9633/100*K9617,5)</f>
        <v>0.43175999999999998</v>
      </c>
      <c r="K9633" s="11"/>
    </row>
    <row r="9634" spans="1:26" x14ac:dyDescent="0.25">
      <c r="D9634" s="12" t="s">
        <v>5141</v>
      </c>
      <c r="E9634" s="11"/>
      <c r="H9634" s="11"/>
      <c r="K9634" s="13">
        <f>SUM(J9614:J9633)</f>
        <v>85.504760000000005</v>
      </c>
    </row>
    <row r="9635" spans="1:26" x14ac:dyDescent="0.25">
      <c r="D9635" s="12" t="s">
        <v>5157</v>
      </c>
      <c r="E9635" s="11"/>
      <c r="H9635" s="11">
        <v>6</v>
      </c>
      <c r="I9635" t="s">
        <v>5143</v>
      </c>
      <c r="K9635" s="9">
        <f>ROUND(H9635/100*K9634,5)</f>
        <v>5.1302899999999996</v>
      </c>
    </row>
    <row r="9636" spans="1:26" x14ac:dyDescent="0.25">
      <c r="D9636" s="12" t="s">
        <v>5144</v>
      </c>
      <c r="E9636" s="11"/>
      <c r="H9636" s="11"/>
      <c r="K9636" s="13">
        <f>SUM(K9634:K9635)</f>
        <v>90.635050000000007</v>
      </c>
    </row>
    <row r="9638" spans="1:26" ht="45" customHeight="1" x14ac:dyDescent="0.25">
      <c r="A9638" s="4" t="s">
        <v>8857</v>
      </c>
      <c r="B9638" s="4" t="s">
        <v>2816</v>
      </c>
      <c r="C9638" s="1" t="s">
        <v>166</v>
      </c>
      <c r="D9638" s="28" t="s">
        <v>2817</v>
      </c>
      <c r="E9638" s="29"/>
      <c r="F9638" s="29"/>
      <c r="G9638" s="1"/>
      <c r="H9638" s="5" t="s">
        <v>5119</v>
      </c>
      <c r="I9638" s="30">
        <v>1</v>
      </c>
      <c r="J9638" s="31"/>
      <c r="K9638" s="6">
        <f>ROUND(K9660,2)</f>
        <v>69.11</v>
      </c>
      <c r="L9638" s="1"/>
      <c r="M9638" s="1"/>
      <c r="N9638" s="1"/>
      <c r="O9638" s="1"/>
      <c r="P9638" s="1"/>
      <c r="Q9638" s="1"/>
      <c r="R9638" s="1"/>
      <c r="S9638" s="1"/>
      <c r="T9638" s="1"/>
      <c r="U9638" s="1"/>
      <c r="V9638" s="1"/>
      <c r="W9638" s="1"/>
      <c r="X9638" s="1"/>
      <c r="Y9638" s="1"/>
      <c r="Z9638" s="1"/>
    </row>
    <row r="9639" spans="1:26" x14ac:dyDescent="0.25">
      <c r="B9639" s="7" t="s">
        <v>5120</v>
      </c>
    </row>
    <row r="9640" spans="1:26" x14ac:dyDescent="0.25">
      <c r="B9640" t="s">
        <v>5314</v>
      </c>
      <c r="C9640" t="s">
        <v>9</v>
      </c>
      <c r="D9640" t="s">
        <v>5315</v>
      </c>
      <c r="E9640" s="8">
        <v>0.25</v>
      </c>
      <c r="F9640" t="s">
        <v>5123</v>
      </c>
      <c r="G9640" t="s">
        <v>5124</v>
      </c>
      <c r="H9640" s="9">
        <v>29.42</v>
      </c>
      <c r="I9640" t="s">
        <v>5125</v>
      </c>
      <c r="J9640" s="10">
        <f>ROUND(E9640/I9638* H9640,5)</f>
        <v>7.3550000000000004</v>
      </c>
      <c r="K9640" s="11"/>
    </row>
    <row r="9641" spans="1:26" x14ac:dyDescent="0.25">
      <c r="B9641" t="s">
        <v>5182</v>
      </c>
      <c r="C9641" t="s">
        <v>9</v>
      </c>
      <c r="D9641" t="s">
        <v>5183</v>
      </c>
      <c r="E9641" s="8">
        <v>0.25</v>
      </c>
      <c r="F9641" t="s">
        <v>5123</v>
      </c>
      <c r="G9641" t="s">
        <v>5124</v>
      </c>
      <c r="H9641" s="9">
        <v>24.55</v>
      </c>
      <c r="I9641" t="s">
        <v>5125</v>
      </c>
      <c r="J9641" s="10">
        <f>ROUND(E9641/I9638* H9641,5)</f>
        <v>6.1375000000000002</v>
      </c>
      <c r="K9641" s="11"/>
    </row>
    <row r="9642" spans="1:26" x14ac:dyDescent="0.25">
      <c r="D9642" s="12" t="s">
        <v>5126</v>
      </c>
      <c r="E9642" s="11"/>
      <c r="H9642" s="11"/>
      <c r="K9642" s="9">
        <f>SUM(J9640:J9641)</f>
        <v>13.4925</v>
      </c>
    </row>
    <row r="9643" spans="1:26" x14ac:dyDescent="0.25">
      <c r="B9643" s="7" t="s">
        <v>5127</v>
      </c>
      <c r="E9643" s="11"/>
      <c r="H9643" s="11"/>
      <c r="K9643" s="11"/>
    </row>
    <row r="9644" spans="1:26" x14ac:dyDescent="0.25">
      <c r="B9644" t="s">
        <v>5190</v>
      </c>
      <c r="C9644" t="s">
        <v>9</v>
      </c>
      <c r="D9644" t="s">
        <v>5191</v>
      </c>
      <c r="E9644" s="8">
        <v>0.25</v>
      </c>
      <c r="F9644" t="s">
        <v>5123</v>
      </c>
      <c r="G9644" t="s">
        <v>5124</v>
      </c>
      <c r="H9644" s="9">
        <v>2.54</v>
      </c>
      <c r="I9644" t="s">
        <v>5125</v>
      </c>
      <c r="J9644" s="10">
        <f>ROUND(E9644/I9638* H9644,5)</f>
        <v>0.63500000000000001</v>
      </c>
      <c r="K9644" s="11"/>
    </row>
    <row r="9645" spans="1:26" x14ac:dyDescent="0.25">
      <c r="B9645" t="s">
        <v>6441</v>
      </c>
      <c r="C9645" t="s">
        <v>9</v>
      </c>
      <c r="D9645" t="s">
        <v>5129</v>
      </c>
      <c r="E9645" s="8">
        <v>0.25</v>
      </c>
      <c r="F9645" t="s">
        <v>5123</v>
      </c>
      <c r="G9645" t="s">
        <v>5124</v>
      </c>
      <c r="H9645" s="9">
        <v>2.0499999999999998</v>
      </c>
      <c r="I9645" t="s">
        <v>5125</v>
      </c>
      <c r="J9645" s="10">
        <f>ROUND(E9645/I9638* H9645,5)</f>
        <v>0.51249999999999996</v>
      </c>
      <c r="K9645" s="11"/>
    </row>
    <row r="9646" spans="1:26" x14ac:dyDescent="0.25">
      <c r="D9646" s="12" t="s">
        <v>5130</v>
      </c>
      <c r="E9646" s="11"/>
      <c r="H9646" s="11"/>
      <c r="K9646" s="9">
        <f>SUM(J9644:J9645)</f>
        <v>1.1475</v>
      </c>
    </row>
    <row r="9647" spans="1:26" x14ac:dyDescent="0.25">
      <c r="B9647" s="7" t="s">
        <v>5131</v>
      </c>
      <c r="E9647" s="11"/>
      <c r="H9647" s="11"/>
      <c r="K9647" s="11"/>
    </row>
    <row r="9648" spans="1:26" x14ac:dyDescent="0.25">
      <c r="B9648" t="s">
        <v>6472</v>
      </c>
      <c r="C9648" t="s">
        <v>3757</v>
      </c>
      <c r="D9648" t="s">
        <v>5139</v>
      </c>
      <c r="E9648" s="8">
        <v>3.0999999999999999E-3</v>
      </c>
      <c r="G9648" t="s">
        <v>5124</v>
      </c>
      <c r="H9648" s="9">
        <v>138.19999999999999</v>
      </c>
      <c r="I9648" t="s">
        <v>5125</v>
      </c>
      <c r="J9648" s="10">
        <f>ROUND(E9648* H9648,5)</f>
        <v>0.42842000000000002</v>
      </c>
      <c r="K9648" s="11"/>
    </row>
    <row r="9649" spans="1:26" x14ac:dyDescent="0.25">
      <c r="B9649" t="s">
        <v>5273</v>
      </c>
      <c r="C9649" t="s">
        <v>136</v>
      </c>
      <c r="D9649" t="s">
        <v>5133</v>
      </c>
      <c r="E9649" s="8">
        <v>8.3999999999999995E-3</v>
      </c>
      <c r="G9649" t="s">
        <v>5124</v>
      </c>
      <c r="H9649" s="9">
        <v>2.04</v>
      </c>
      <c r="I9649" t="s">
        <v>5125</v>
      </c>
      <c r="J9649" s="10">
        <f>ROUND(E9649* H9649,5)</f>
        <v>1.7139999999999999E-2</v>
      </c>
      <c r="K9649" s="11"/>
    </row>
    <row r="9650" spans="1:26" x14ac:dyDescent="0.25">
      <c r="B9650" t="s">
        <v>6858</v>
      </c>
      <c r="C9650" t="s">
        <v>166</v>
      </c>
      <c r="D9650" t="s">
        <v>6859</v>
      </c>
      <c r="E9650" s="8">
        <v>1.02</v>
      </c>
      <c r="G9650" t="s">
        <v>5124</v>
      </c>
      <c r="H9650" s="9">
        <v>10.1</v>
      </c>
      <c r="I9650" t="s">
        <v>5125</v>
      </c>
      <c r="J9650" s="10">
        <f>ROUND(E9650* H9650,5)</f>
        <v>10.302</v>
      </c>
      <c r="K9650" s="11"/>
    </row>
    <row r="9651" spans="1:26" x14ac:dyDescent="0.25">
      <c r="B9651" t="s">
        <v>6469</v>
      </c>
      <c r="C9651" t="s">
        <v>3757</v>
      </c>
      <c r="D9651" t="s">
        <v>6470</v>
      </c>
      <c r="E9651" s="8">
        <v>4.9500000000000002E-2</v>
      </c>
      <c r="G9651" t="s">
        <v>5124</v>
      </c>
      <c r="H9651" s="9">
        <v>57.46</v>
      </c>
      <c r="I9651" t="s">
        <v>5125</v>
      </c>
      <c r="J9651" s="10">
        <f>ROUND(E9651* H9651,5)</f>
        <v>2.8442699999999999</v>
      </c>
      <c r="K9651" s="11"/>
    </row>
    <row r="9652" spans="1:26" x14ac:dyDescent="0.25">
      <c r="D9652" s="12" t="s">
        <v>5140</v>
      </c>
      <c r="E9652" s="11"/>
      <c r="H9652" s="11"/>
      <c r="K9652" s="9">
        <f>SUM(J9648:J9651)</f>
        <v>13.59183</v>
      </c>
    </row>
    <row r="9653" spans="1:26" x14ac:dyDescent="0.25">
      <c r="B9653" s="7" t="s">
        <v>5153</v>
      </c>
      <c r="E9653" s="11"/>
      <c r="H9653" s="11"/>
      <c r="K9653" s="11"/>
    </row>
    <row r="9654" spans="1:26" x14ac:dyDescent="0.25">
      <c r="B9654" t="s">
        <v>2027</v>
      </c>
      <c r="C9654" t="s">
        <v>136</v>
      </c>
      <c r="D9654" t="s">
        <v>2028</v>
      </c>
      <c r="E9654" s="8">
        <v>0.3</v>
      </c>
      <c r="G9654" t="s">
        <v>5124</v>
      </c>
      <c r="H9654" s="9">
        <v>122.54212</v>
      </c>
      <c r="I9654" t="s">
        <v>5125</v>
      </c>
      <c r="J9654" s="10">
        <f>ROUND(E9654* H9654,5)</f>
        <v>36.762639999999998</v>
      </c>
      <c r="K9654" s="11"/>
    </row>
    <row r="9655" spans="1:26" x14ac:dyDescent="0.25">
      <c r="D9655" s="12" t="s">
        <v>8707</v>
      </c>
      <c r="E9655" s="11"/>
      <c r="H9655" s="11"/>
      <c r="K9655" s="9">
        <f>SUM(J9654:J9654)</f>
        <v>36.762639999999998</v>
      </c>
    </row>
    <row r="9656" spans="1:26" x14ac:dyDescent="0.25">
      <c r="E9656" s="11"/>
      <c r="H9656" s="11"/>
      <c r="K9656" s="11"/>
    </row>
    <row r="9657" spans="1:26" x14ac:dyDescent="0.25">
      <c r="D9657" s="12" t="s">
        <v>5142</v>
      </c>
      <c r="E9657" s="11"/>
      <c r="H9657" s="11">
        <v>1.5</v>
      </c>
      <c r="I9657" t="s">
        <v>5143</v>
      </c>
      <c r="J9657">
        <f>ROUND(H9657/100*K9642,5)</f>
        <v>0.20238999999999999</v>
      </c>
      <c r="K9657" s="11"/>
    </row>
    <row r="9658" spans="1:26" x14ac:dyDescent="0.25">
      <c r="D9658" s="12" t="s">
        <v>5141</v>
      </c>
      <c r="E9658" s="11"/>
      <c r="H9658" s="11"/>
      <c r="K9658" s="13">
        <f>SUM(J9639:J9657)</f>
        <v>65.196860000000001</v>
      </c>
    </row>
    <row r="9659" spans="1:26" x14ac:dyDescent="0.25">
      <c r="D9659" s="12" t="s">
        <v>5157</v>
      </c>
      <c r="E9659" s="11"/>
      <c r="H9659" s="11">
        <v>6</v>
      </c>
      <c r="I9659" t="s">
        <v>5143</v>
      </c>
      <c r="K9659" s="9">
        <f>ROUND(H9659/100*K9658,5)</f>
        <v>3.91181</v>
      </c>
    </row>
    <row r="9660" spans="1:26" x14ac:dyDescent="0.25">
      <c r="D9660" s="12" t="s">
        <v>5144</v>
      </c>
      <c r="E9660" s="11"/>
      <c r="H9660" s="11"/>
      <c r="K9660" s="13">
        <f>SUM(K9658:K9659)</f>
        <v>69.108670000000004</v>
      </c>
    </row>
    <row r="9662" spans="1:26" ht="45" customHeight="1" x14ac:dyDescent="0.25">
      <c r="A9662" s="4" t="s">
        <v>8858</v>
      </c>
      <c r="B9662" s="4" t="s">
        <v>2818</v>
      </c>
      <c r="C9662" s="1" t="s">
        <v>166</v>
      </c>
      <c r="D9662" s="28" t="s">
        <v>2819</v>
      </c>
      <c r="E9662" s="29"/>
      <c r="F9662" s="29"/>
      <c r="G9662" s="1"/>
      <c r="H9662" s="5" t="s">
        <v>5119</v>
      </c>
      <c r="I9662" s="30">
        <v>1</v>
      </c>
      <c r="J9662" s="31"/>
      <c r="K9662" s="6">
        <f>ROUND(K9685,2)</f>
        <v>84.42</v>
      </c>
      <c r="L9662" s="1"/>
      <c r="M9662" s="1"/>
      <c r="N9662" s="1"/>
      <c r="O9662" s="1"/>
      <c r="P9662" s="1"/>
      <c r="Q9662" s="1"/>
      <c r="R9662" s="1"/>
      <c r="S9662" s="1"/>
      <c r="T9662" s="1"/>
      <c r="U9662" s="1"/>
      <c r="V9662" s="1"/>
      <c r="W9662" s="1"/>
      <c r="X9662" s="1"/>
      <c r="Y9662" s="1"/>
      <c r="Z9662" s="1"/>
    </row>
    <row r="9663" spans="1:26" x14ac:dyDescent="0.25">
      <c r="B9663" s="7" t="s">
        <v>5120</v>
      </c>
    </row>
    <row r="9664" spans="1:26" x14ac:dyDescent="0.25">
      <c r="B9664" t="s">
        <v>5182</v>
      </c>
      <c r="C9664" t="s">
        <v>9</v>
      </c>
      <c r="D9664" t="s">
        <v>5183</v>
      </c>
      <c r="E9664" s="8">
        <v>0.44444</v>
      </c>
      <c r="F9664" t="s">
        <v>5123</v>
      </c>
      <c r="G9664" t="s">
        <v>5124</v>
      </c>
      <c r="H9664" s="9">
        <v>24.55</v>
      </c>
      <c r="I9664" t="s">
        <v>5125</v>
      </c>
      <c r="J9664" s="10">
        <f>ROUND(E9664/I9662* H9664,5)</f>
        <v>10.911</v>
      </c>
      <c r="K9664" s="11"/>
    </row>
    <row r="9665" spans="2:11" x14ac:dyDescent="0.25">
      <c r="B9665" t="s">
        <v>5314</v>
      </c>
      <c r="C9665" t="s">
        <v>9</v>
      </c>
      <c r="D9665" t="s">
        <v>5315</v>
      </c>
      <c r="E9665" s="8">
        <v>0.44444</v>
      </c>
      <c r="F9665" t="s">
        <v>5123</v>
      </c>
      <c r="G9665" t="s">
        <v>5124</v>
      </c>
      <c r="H9665" s="9">
        <v>29.42</v>
      </c>
      <c r="I9665" t="s">
        <v>5125</v>
      </c>
      <c r="J9665" s="10">
        <f>ROUND(E9665/I9662* H9665,5)</f>
        <v>13.075419999999999</v>
      </c>
      <c r="K9665" s="11"/>
    </row>
    <row r="9666" spans="2:11" x14ac:dyDescent="0.25">
      <c r="D9666" s="12" t="s">
        <v>5126</v>
      </c>
      <c r="E9666" s="11"/>
      <c r="H9666" s="11"/>
      <c r="K9666" s="9">
        <f>SUM(J9664:J9665)</f>
        <v>23.986419999999999</v>
      </c>
    </row>
    <row r="9667" spans="2:11" x14ac:dyDescent="0.25">
      <c r="B9667" s="7" t="s">
        <v>5127</v>
      </c>
      <c r="E9667" s="11"/>
      <c r="H9667" s="11"/>
      <c r="K9667" s="11"/>
    </row>
    <row r="9668" spans="2:11" x14ac:dyDescent="0.25">
      <c r="B9668" t="s">
        <v>5190</v>
      </c>
      <c r="C9668" t="s">
        <v>9</v>
      </c>
      <c r="D9668" t="s">
        <v>5191</v>
      </c>
      <c r="E9668" s="8">
        <v>0.44444</v>
      </c>
      <c r="F9668" t="s">
        <v>5123</v>
      </c>
      <c r="G9668" t="s">
        <v>5124</v>
      </c>
      <c r="H9668" s="9">
        <v>2.54</v>
      </c>
      <c r="I9668" t="s">
        <v>5125</v>
      </c>
      <c r="J9668" s="10">
        <f>ROUND(E9668/I9662* H9668,5)</f>
        <v>1.1288800000000001</v>
      </c>
      <c r="K9668" s="11"/>
    </row>
    <row r="9669" spans="2:11" x14ac:dyDescent="0.25">
      <c r="B9669" t="s">
        <v>6441</v>
      </c>
      <c r="C9669" t="s">
        <v>9</v>
      </c>
      <c r="D9669" t="s">
        <v>5129</v>
      </c>
      <c r="E9669" s="8">
        <v>0.44444</v>
      </c>
      <c r="F9669" t="s">
        <v>5123</v>
      </c>
      <c r="G9669" t="s">
        <v>5124</v>
      </c>
      <c r="H9669" s="9">
        <v>2.0499999999999998</v>
      </c>
      <c r="I9669" t="s">
        <v>5125</v>
      </c>
      <c r="J9669" s="10">
        <f>ROUND(E9669/I9662* H9669,5)</f>
        <v>0.91110000000000002</v>
      </c>
      <c r="K9669" s="11"/>
    </row>
    <row r="9670" spans="2:11" x14ac:dyDescent="0.25">
      <c r="B9670" t="s">
        <v>5235</v>
      </c>
      <c r="C9670" t="s">
        <v>9</v>
      </c>
      <c r="D9670" t="s">
        <v>5236</v>
      </c>
      <c r="E9670" s="8">
        <v>4.444E-2</v>
      </c>
      <c r="F9670" t="s">
        <v>5123</v>
      </c>
      <c r="G9670" t="s">
        <v>5124</v>
      </c>
      <c r="H9670" s="9">
        <v>65.38</v>
      </c>
      <c r="I9670" t="s">
        <v>5125</v>
      </c>
      <c r="J9670" s="10">
        <f>ROUND(E9670/I9662* H9670,5)</f>
        <v>2.9054899999999999</v>
      </c>
      <c r="K9670" s="11"/>
    </row>
    <row r="9671" spans="2:11" x14ac:dyDescent="0.25">
      <c r="D9671" s="12" t="s">
        <v>5130</v>
      </c>
      <c r="E9671" s="11"/>
      <c r="H9671" s="11"/>
      <c r="K9671" s="9">
        <f>SUM(J9668:J9670)</f>
        <v>4.9454700000000003</v>
      </c>
    </row>
    <row r="9672" spans="2:11" x14ac:dyDescent="0.25">
      <c r="B9672" s="7" t="s">
        <v>5131</v>
      </c>
      <c r="E9672" s="11"/>
      <c r="H9672" s="11"/>
      <c r="K9672" s="11"/>
    </row>
    <row r="9673" spans="2:11" x14ac:dyDescent="0.25">
      <c r="B9673" t="s">
        <v>6858</v>
      </c>
      <c r="C9673" t="s">
        <v>166</v>
      </c>
      <c r="D9673" t="s">
        <v>6859</v>
      </c>
      <c r="E9673" s="8">
        <v>1.02</v>
      </c>
      <c r="G9673" t="s">
        <v>5124</v>
      </c>
      <c r="H9673" s="9">
        <v>10.1</v>
      </c>
      <c r="I9673" t="s">
        <v>5125</v>
      </c>
      <c r="J9673" s="10">
        <f>ROUND(E9673* H9673,5)</f>
        <v>10.302</v>
      </c>
      <c r="K9673" s="11"/>
    </row>
    <row r="9674" spans="2:11" x14ac:dyDescent="0.25">
      <c r="B9674" t="s">
        <v>6472</v>
      </c>
      <c r="C9674" t="s">
        <v>3757</v>
      </c>
      <c r="D9674" t="s">
        <v>5139</v>
      </c>
      <c r="E9674" s="8">
        <v>3.0999999999999999E-3</v>
      </c>
      <c r="G9674" t="s">
        <v>5124</v>
      </c>
      <c r="H9674" s="9">
        <v>138.19999999999999</v>
      </c>
      <c r="I9674" t="s">
        <v>5125</v>
      </c>
      <c r="J9674" s="10">
        <f>ROUND(E9674* H9674,5)</f>
        <v>0.42842000000000002</v>
      </c>
      <c r="K9674" s="11"/>
    </row>
    <row r="9675" spans="2:11" x14ac:dyDescent="0.25">
      <c r="B9675" t="s">
        <v>6469</v>
      </c>
      <c r="C9675" t="s">
        <v>3757</v>
      </c>
      <c r="D9675" t="s">
        <v>6470</v>
      </c>
      <c r="E9675" s="8">
        <v>4.9500000000000002E-2</v>
      </c>
      <c r="G9675" t="s">
        <v>5124</v>
      </c>
      <c r="H9675" s="9">
        <v>57.46</v>
      </c>
      <c r="I9675" t="s">
        <v>5125</v>
      </c>
      <c r="J9675" s="10">
        <f>ROUND(E9675* H9675,5)</f>
        <v>2.8442699999999999</v>
      </c>
      <c r="K9675" s="11"/>
    </row>
    <row r="9676" spans="2:11" x14ac:dyDescent="0.25">
      <c r="B9676" t="s">
        <v>5273</v>
      </c>
      <c r="C9676" t="s">
        <v>136</v>
      </c>
      <c r="D9676" t="s">
        <v>5133</v>
      </c>
      <c r="E9676" s="8">
        <v>8.3999999999999995E-3</v>
      </c>
      <c r="G9676" t="s">
        <v>5124</v>
      </c>
      <c r="H9676" s="9">
        <v>2.04</v>
      </c>
      <c r="I9676" t="s">
        <v>5125</v>
      </c>
      <c r="J9676" s="10">
        <f>ROUND(E9676* H9676,5)</f>
        <v>1.7139999999999999E-2</v>
      </c>
      <c r="K9676" s="11"/>
    </row>
    <row r="9677" spans="2:11" x14ac:dyDescent="0.25">
      <c r="D9677" s="12" t="s">
        <v>5140</v>
      </c>
      <c r="E9677" s="11"/>
      <c r="H9677" s="11"/>
      <c r="K9677" s="9">
        <f>SUM(J9673:J9676)</f>
        <v>13.591829999999998</v>
      </c>
    </row>
    <row r="9678" spans="2:11" x14ac:dyDescent="0.25">
      <c r="B9678" s="7" t="s">
        <v>5153</v>
      </c>
      <c r="E9678" s="11"/>
      <c r="H9678" s="11"/>
      <c r="K9678" s="11"/>
    </row>
    <row r="9679" spans="2:11" x14ac:dyDescent="0.25">
      <c r="B9679" t="s">
        <v>2027</v>
      </c>
      <c r="C9679" t="s">
        <v>136</v>
      </c>
      <c r="D9679" t="s">
        <v>2028</v>
      </c>
      <c r="E9679" s="8">
        <v>0.3</v>
      </c>
      <c r="G9679" t="s">
        <v>5124</v>
      </c>
      <c r="H9679" s="9">
        <v>122.54212</v>
      </c>
      <c r="I9679" t="s">
        <v>5125</v>
      </c>
      <c r="J9679" s="10">
        <f>ROUND(E9679* H9679,5)</f>
        <v>36.762639999999998</v>
      </c>
      <c r="K9679" s="11"/>
    </row>
    <row r="9680" spans="2:11" x14ac:dyDescent="0.25">
      <c r="D9680" s="12" t="s">
        <v>8707</v>
      </c>
      <c r="E9680" s="11"/>
      <c r="H9680" s="11"/>
      <c r="K9680" s="9">
        <f>SUM(J9679:J9679)</f>
        <v>36.762639999999998</v>
      </c>
    </row>
    <row r="9681" spans="1:26" x14ac:dyDescent="0.25">
      <c r="E9681" s="11"/>
      <c r="H9681" s="11"/>
      <c r="K9681" s="11"/>
    </row>
    <row r="9682" spans="1:26" x14ac:dyDescent="0.25">
      <c r="D9682" s="12" t="s">
        <v>5142</v>
      </c>
      <c r="E9682" s="11"/>
      <c r="H9682" s="11">
        <v>1.5</v>
      </c>
      <c r="I9682" t="s">
        <v>5143</v>
      </c>
      <c r="J9682">
        <f>ROUND(H9682/100*K9666,5)</f>
        <v>0.35980000000000001</v>
      </c>
      <c r="K9682" s="11"/>
    </row>
    <row r="9683" spans="1:26" x14ac:dyDescent="0.25">
      <c r="D9683" s="12" t="s">
        <v>5141</v>
      </c>
      <c r="E9683" s="11"/>
      <c r="H9683" s="11"/>
      <c r="K9683" s="13">
        <f>SUM(J9663:J9682)</f>
        <v>79.646160000000009</v>
      </c>
    </row>
    <row r="9684" spans="1:26" x14ac:dyDescent="0.25">
      <c r="D9684" s="12" t="s">
        <v>5157</v>
      </c>
      <c r="E9684" s="11"/>
      <c r="H9684" s="11">
        <v>6</v>
      </c>
      <c r="I9684" t="s">
        <v>5143</v>
      </c>
      <c r="K9684" s="9">
        <f>ROUND(H9684/100*K9683,5)</f>
        <v>4.7787699999999997</v>
      </c>
    </row>
    <row r="9685" spans="1:26" x14ac:dyDescent="0.25">
      <c r="D9685" s="12" t="s">
        <v>5144</v>
      </c>
      <c r="E9685" s="11"/>
      <c r="H9685" s="11"/>
      <c r="K9685" s="13">
        <f>SUM(K9683:K9684)</f>
        <v>84.424930000000003</v>
      </c>
    </row>
    <row r="9687" spans="1:26" ht="45" customHeight="1" x14ac:dyDescent="0.25">
      <c r="A9687" s="4" t="s">
        <v>8859</v>
      </c>
      <c r="B9687" s="4" t="s">
        <v>2820</v>
      </c>
      <c r="C9687" s="1" t="s">
        <v>166</v>
      </c>
      <c r="D9687" s="28" t="s">
        <v>2821</v>
      </c>
      <c r="E9687" s="29"/>
      <c r="F9687" s="29"/>
      <c r="G9687" s="1"/>
      <c r="H9687" s="5" t="s">
        <v>5119</v>
      </c>
      <c r="I9687" s="30">
        <v>1</v>
      </c>
      <c r="J9687" s="31"/>
      <c r="K9687" s="6">
        <f>ROUND(K9710,2)</f>
        <v>65.53</v>
      </c>
      <c r="L9687" s="1"/>
      <c r="M9687" s="1"/>
      <c r="N9687" s="1"/>
      <c r="O9687" s="1"/>
      <c r="P9687" s="1"/>
      <c r="Q9687" s="1"/>
      <c r="R9687" s="1"/>
      <c r="S9687" s="1"/>
      <c r="T9687" s="1"/>
      <c r="U9687" s="1"/>
      <c r="V9687" s="1"/>
      <c r="W9687" s="1"/>
      <c r="X9687" s="1"/>
      <c r="Y9687" s="1"/>
      <c r="Z9687" s="1"/>
    </row>
    <row r="9688" spans="1:26" x14ac:dyDescent="0.25">
      <c r="B9688" s="7" t="s">
        <v>5120</v>
      </c>
    </row>
    <row r="9689" spans="1:26" x14ac:dyDescent="0.25">
      <c r="B9689" t="s">
        <v>5182</v>
      </c>
      <c r="C9689" t="s">
        <v>9</v>
      </c>
      <c r="D9689" t="s">
        <v>5183</v>
      </c>
      <c r="E9689" s="8">
        <v>0.17391000000000001</v>
      </c>
      <c r="F9689" t="s">
        <v>5123</v>
      </c>
      <c r="G9689" t="s">
        <v>5124</v>
      </c>
      <c r="H9689" s="9">
        <v>24.55</v>
      </c>
      <c r="I9689" t="s">
        <v>5125</v>
      </c>
      <c r="J9689" s="10">
        <f>ROUND(E9689/I9687* H9689,5)</f>
        <v>4.2694900000000002</v>
      </c>
      <c r="K9689" s="11"/>
    </row>
    <row r="9690" spans="1:26" x14ac:dyDescent="0.25">
      <c r="B9690" t="s">
        <v>5314</v>
      </c>
      <c r="C9690" t="s">
        <v>9</v>
      </c>
      <c r="D9690" t="s">
        <v>5315</v>
      </c>
      <c r="E9690" s="8">
        <v>0.17391000000000001</v>
      </c>
      <c r="F9690" t="s">
        <v>5123</v>
      </c>
      <c r="G9690" t="s">
        <v>5124</v>
      </c>
      <c r="H9690" s="9">
        <v>29.42</v>
      </c>
      <c r="I9690" t="s">
        <v>5125</v>
      </c>
      <c r="J9690" s="10">
        <f>ROUND(E9690/I9687* H9690,5)</f>
        <v>5.1164300000000003</v>
      </c>
      <c r="K9690" s="11"/>
    </row>
    <row r="9691" spans="1:26" x14ac:dyDescent="0.25">
      <c r="D9691" s="12" t="s">
        <v>5126</v>
      </c>
      <c r="E9691" s="11"/>
      <c r="H9691" s="11"/>
      <c r="K9691" s="9">
        <f>SUM(J9689:J9690)</f>
        <v>9.3859200000000005</v>
      </c>
    </row>
    <row r="9692" spans="1:26" x14ac:dyDescent="0.25">
      <c r="B9692" s="7" t="s">
        <v>5127</v>
      </c>
      <c r="E9692" s="11"/>
      <c r="H9692" s="11"/>
      <c r="K9692" s="11"/>
    </row>
    <row r="9693" spans="1:26" x14ac:dyDescent="0.25">
      <c r="B9693" t="s">
        <v>6441</v>
      </c>
      <c r="C9693" t="s">
        <v>9</v>
      </c>
      <c r="D9693" t="s">
        <v>5129</v>
      </c>
      <c r="E9693" s="8">
        <v>0.17391000000000001</v>
      </c>
      <c r="F9693" t="s">
        <v>5123</v>
      </c>
      <c r="G9693" t="s">
        <v>5124</v>
      </c>
      <c r="H9693" s="9">
        <v>2.0499999999999998</v>
      </c>
      <c r="I9693" t="s">
        <v>5125</v>
      </c>
      <c r="J9693" s="10">
        <f>ROUND(E9693/I9687* H9693,5)</f>
        <v>0.35652</v>
      </c>
      <c r="K9693" s="11"/>
    </row>
    <row r="9694" spans="1:26" x14ac:dyDescent="0.25">
      <c r="B9694" t="s">
        <v>5235</v>
      </c>
      <c r="C9694" t="s">
        <v>9</v>
      </c>
      <c r="D9694" t="s">
        <v>5236</v>
      </c>
      <c r="E9694" s="8">
        <v>1.7389999999999999E-2</v>
      </c>
      <c r="F9694" t="s">
        <v>5123</v>
      </c>
      <c r="G9694" t="s">
        <v>5124</v>
      </c>
      <c r="H9694" s="9">
        <v>65.38</v>
      </c>
      <c r="I9694" t="s">
        <v>5125</v>
      </c>
      <c r="J9694" s="10">
        <f>ROUND(E9694/I9687* H9694,5)</f>
        <v>1.13696</v>
      </c>
      <c r="K9694" s="11"/>
    </row>
    <row r="9695" spans="1:26" x14ac:dyDescent="0.25">
      <c r="B9695" t="s">
        <v>5190</v>
      </c>
      <c r="C9695" t="s">
        <v>9</v>
      </c>
      <c r="D9695" t="s">
        <v>5191</v>
      </c>
      <c r="E9695" s="8">
        <v>0.17391000000000001</v>
      </c>
      <c r="F9695" t="s">
        <v>5123</v>
      </c>
      <c r="G9695" t="s">
        <v>5124</v>
      </c>
      <c r="H9695" s="9">
        <v>2.54</v>
      </c>
      <c r="I9695" t="s">
        <v>5125</v>
      </c>
      <c r="J9695" s="10">
        <f>ROUND(E9695/I9687* H9695,5)</f>
        <v>0.44173000000000001</v>
      </c>
      <c r="K9695" s="11"/>
    </row>
    <row r="9696" spans="1:26" x14ac:dyDescent="0.25">
      <c r="D9696" s="12" t="s">
        <v>5130</v>
      </c>
      <c r="E9696" s="11"/>
      <c r="H9696" s="11"/>
      <c r="K9696" s="9">
        <f>SUM(J9693:J9695)</f>
        <v>1.9352099999999999</v>
      </c>
    </row>
    <row r="9697" spans="1:26" x14ac:dyDescent="0.25">
      <c r="B9697" s="7" t="s">
        <v>5131</v>
      </c>
      <c r="E9697" s="11"/>
      <c r="H9697" s="11"/>
      <c r="K9697" s="11"/>
    </row>
    <row r="9698" spans="1:26" x14ac:dyDescent="0.25">
      <c r="B9698" t="s">
        <v>6858</v>
      </c>
      <c r="C9698" t="s">
        <v>166</v>
      </c>
      <c r="D9698" t="s">
        <v>6859</v>
      </c>
      <c r="E9698" s="8">
        <v>1.02</v>
      </c>
      <c r="G9698" t="s">
        <v>5124</v>
      </c>
      <c r="H9698" s="9">
        <v>10.1</v>
      </c>
      <c r="I9698" t="s">
        <v>5125</v>
      </c>
      <c r="J9698" s="10">
        <f>ROUND(E9698* H9698,5)</f>
        <v>10.302</v>
      </c>
      <c r="K9698" s="11"/>
    </row>
    <row r="9699" spans="1:26" x14ac:dyDescent="0.25">
      <c r="B9699" t="s">
        <v>6472</v>
      </c>
      <c r="C9699" t="s">
        <v>3757</v>
      </c>
      <c r="D9699" t="s">
        <v>5139</v>
      </c>
      <c r="E9699" s="8">
        <v>3.0999999999999999E-3</v>
      </c>
      <c r="G9699" t="s">
        <v>5124</v>
      </c>
      <c r="H9699" s="9">
        <v>138.19999999999999</v>
      </c>
      <c r="I9699" t="s">
        <v>5125</v>
      </c>
      <c r="J9699" s="10">
        <f>ROUND(E9699* H9699,5)</f>
        <v>0.42842000000000002</v>
      </c>
      <c r="K9699" s="11"/>
    </row>
    <row r="9700" spans="1:26" x14ac:dyDescent="0.25">
      <c r="B9700" t="s">
        <v>6469</v>
      </c>
      <c r="C9700" t="s">
        <v>3757</v>
      </c>
      <c r="D9700" t="s">
        <v>6470</v>
      </c>
      <c r="E9700" s="8">
        <v>4.9500000000000002E-2</v>
      </c>
      <c r="G9700" t="s">
        <v>5124</v>
      </c>
      <c r="H9700" s="9">
        <v>57.46</v>
      </c>
      <c r="I9700" t="s">
        <v>5125</v>
      </c>
      <c r="J9700" s="10">
        <f>ROUND(E9700* H9700,5)</f>
        <v>2.8442699999999999</v>
      </c>
      <c r="K9700" s="11"/>
    </row>
    <row r="9701" spans="1:26" x14ac:dyDescent="0.25">
      <c r="B9701" t="s">
        <v>5273</v>
      </c>
      <c r="C9701" t="s">
        <v>136</v>
      </c>
      <c r="D9701" t="s">
        <v>5133</v>
      </c>
      <c r="E9701" s="8">
        <v>8.3999999999999995E-3</v>
      </c>
      <c r="G9701" t="s">
        <v>5124</v>
      </c>
      <c r="H9701" s="9">
        <v>2.04</v>
      </c>
      <c r="I9701" t="s">
        <v>5125</v>
      </c>
      <c r="J9701" s="10">
        <f>ROUND(E9701* H9701,5)</f>
        <v>1.7139999999999999E-2</v>
      </c>
      <c r="K9701" s="11"/>
    </row>
    <row r="9702" spans="1:26" x14ac:dyDescent="0.25">
      <c r="D9702" s="12" t="s">
        <v>5140</v>
      </c>
      <c r="E9702" s="11"/>
      <c r="H9702" s="11"/>
      <c r="K9702" s="9">
        <f>SUM(J9698:J9701)</f>
        <v>13.591829999999998</v>
      </c>
    </row>
    <row r="9703" spans="1:26" x14ac:dyDescent="0.25">
      <c r="B9703" s="7" t="s">
        <v>5153</v>
      </c>
      <c r="E9703" s="11"/>
      <c r="H9703" s="11"/>
      <c r="K9703" s="11"/>
    </row>
    <row r="9704" spans="1:26" x14ac:dyDescent="0.25">
      <c r="B9704" t="s">
        <v>2027</v>
      </c>
      <c r="C9704" t="s">
        <v>136</v>
      </c>
      <c r="D9704" t="s">
        <v>2028</v>
      </c>
      <c r="E9704" s="8">
        <v>0.3</v>
      </c>
      <c r="G9704" t="s">
        <v>5124</v>
      </c>
      <c r="H9704" s="9">
        <v>122.54212</v>
      </c>
      <c r="I9704" t="s">
        <v>5125</v>
      </c>
      <c r="J9704" s="10">
        <f>ROUND(E9704* H9704,5)</f>
        <v>36.762639999999998</v>
      </c>
      <c r="K9704" s="11"/>
    </row>
    <row r="9705" spans="1:26" x14ac:dyDescent="0.25">
      <c r="D9705" s="12" t="s">
        <v>8707</v>
      </c>
      <c r="E9705" s="11"/>
      <c r="H9705" s="11"/>
      <c r="K9705" s="9">
        <f>SUM(J9704:J9704)</f>
        <v>36.762639999999998</v>
      </c>
    </row>
    <row r="9706" spans="1:26" x14ac:dyDescent="0.25">
      <c r="E9706" s="11"/>
      <c r="H9706" s="11"/>
      <c r="K9706" s="11"/>
    </row>
    <row r="9707" spans="1:26" x14ac:dyDescent="0.25">
      <c r="D9707" s="12" t="s">
        <v>5142</v>
      </c>
      <c r="E9707" s="11"/>
      <c r="H9707" s="11">
        <v>1.5</v>
      </c>
      <c r="I9707" t="s">
        <v>5143</v>
      </c>
      <c r="J9707">
        <f>ROUND(H9707/100*K9691,5)</f>
        <v>0.14079</v>
      </c>
      <c r="K9707" s="11"/>
    </row>
    <row r="9708" spans="1:26" x14ac:dyDescent="0.25">
      <c r="D9708" s="12" t="s">
        <v>5141</v>
      </c>
      <c r="E9708" s="11"/>
      <c r="H9708" s="11"/>
      <c r="K9708" s="13">
        <f>SUM(J9688:J9707)</f>
        <v>61.816390000000006</v>
      </c>
    </row>
    <row r="9709" spans="1:26" x14ac:dyDescent="0.25">
      <c r="D9709" s="12" t="s">
        <v>5157</v>
      </c>
      <c r="E9709" s="11"/>
      <c r="H9709" s="11">
        <v>6</v>
      </c>
      <c r="I9709" t="s">
        <v>5143</v>
      </c>
      <c r="K9709" s="9">
        <f>ROUND(H9709/100*K9708,5)</f>
        <v>3.7089799999999999</v>
      </c>
    </row>
    <row r="9710" spans="1:26" x14ac:dyDescent="0.25">
      <c r="D9710" s="12" t="s">
        <v>5144</v>
      </c>
      <c r="E9710" s="11"/>
      <c r="H9710" s="11"/>
      <c r="K9710" s="13">
        <f>SUM(K9708:K9709)</f>
        <v>65.525370000000009</v>
      </c>
    </row>
    <row r="9712" spans="1:26" ht="45" customHeight="1" x14ac:dyDescent="0.25">
      <c r="A9712" s="4" t="s">
        <v>8860</v>
      </c>
      <c r="B9712" s="4" t="s">
        <v>2822</v>
      </c>
      <c r="C9712" s="1" t="s">
        <v>166</v>
      </c>
      <c r="D9712" s="28" t="s">
        <v>2823</v>
      </c>
      <c r="E9712" s="29"/>
      <c r="F9712" s="29"/>
      <c r="G9712" s="1"/>
      <c r="H9712" s="5" t="s">
        <v>5119</v>
      </c>
      <c r="I9712" s="30">
        <v>1</v>
      </c>
      <c r="J9712" s="31"/>
      <c r="K9712" s="6">
        <f>ROUND(K9735,2)</f>
        <v>81.319999999999993</v>
      </c>
      <c r="L9712" s="1"/>
      <c r="M9712" s="1"/>
      <c r="N9712" s="1"/>
      <c r="O9712" s="1"/>
      <c r="P9712" s="1"/>
      <c r="Q9712" s="1"/>
      <c r="R9712" s="1"/>
      <c r="S9712" s="1"/>
      <c r="T9712" s="1"/>
      <c r="U9712" s="1"/>
      <c r="V9712" s="1"/>
      <c r="W9712" s="1"/>
      <c r="X9712" s="1"/>
      <c r="Y9712" s="1"/>
      <c r="Z9712" s="1"/>
    </row>
    <row r="9713" spans="2:11" x14ac:dyDescent="0.25">
      <c r="B9713" s="7" t="s">
        <v>5120</v>
      </c>
    </row>
    <row r="9714" spans="2:11" x14ac:dyDescent="0.25">
      <c r="B9714" t="s">
        <v>5182</v>
      </c>
      <c r="C9714" t="s">
        <v>9</v>
      </c>
      <c r="D9714" t="s">
        <v>5183</v>
      </c>
      <c r="E9714" s="8">
        <v>0.4</v>
      </c>
      <c r="F9714" t="s">
        <v>5123</v>
      </c>
      <c r="G9714" t="s">
        <v>5124</v>
      </c>
      <c r="H9714" s="9">
        <v>24.55</v>
      </c>
      <c r="I9714" t="s">
        <v>5125</v>
      </c>
      <c r="J9714" s="10">
        <f>ROUND(E9714/I9712* H9714,5)</f>
        <v>9.82</v>
      </c>
      <c r="K9714" s="11"/>
    </row>
    <row r="9715" spans="2:11" x14ac:dyDescent="0.25">
      <c r="B9715" t="s">
        <v>5314</v>
      </c>
      <c r="C9715" t="s">
        <v>9</v>
      </c>
      <c r="D9715" t="s">
        <v>5315</v>
      </c>
      <c r="E9715" s="8">
        <v>0.4</v>
      </c>
      <c r="F9715" t="s">
        <v>5123</v>
      </c>
      <c r="G9715" t="s">
        <v>5124</v>
      </c>
      <c r="H9715" s="9">
        <v>29.42</v>
      </c>
      <c r="I9715" t="s">
        <v>5125</v>
      </c>
      <c r="J9715" s="10">
        <f>ROUND(E9715/I9712* H9715,5)</f>
        <v>11.768000000000001</v>
      </c>
      <c r="K9715" s="11"/>
    </row>
    <row r="9716" spans="2:11" x14ac:dyDescent="0.25">
      <c r="D9716" s="12" t="s">
        <v>5126</v>
      </c>
      <c r="E9716" s="11"/>
      <c r="H9716" s="11"/>
      <c r="K9716" s="9">
        <f>SUM(J9714:J9715)</f>
        <v>21.588000000000001</v>
      </c>
    </row>
    <row r="9717" spans="2:11" x14ac:dyDescent="0.25">
      <c r="B9717" s="7" t="s">
        <v>5127</v>
      </c>
      <c r="E9717" s="11"/>
      <c r="H9717" s="11"/>
      <c r="K9717" s="11"/>
    </row>
    <row r="9718" spans="2:11" x14ac:dyDescent="0.25">
      <c r="B9718" t="s">
        <v>5235</v>
      </c>
      <c r="C9718" t="s">
        <v>9</v>
      </c>
      <c r="D9718" t="s">
        <v>5236</v>
      </c>
      <c r="E9718" s="8">
        <v>0.04</v>
      </c>
      <c r="F9718" t="s">
        <v>5123</v>
      </c>
      <c r="G9718" t="s">
        <v>5124</v>
      </c>
      <c r="H9718" s="9">
        <v>65.38</v>
      </c>
      <c r="I9718" t="s">
        <v>5125</v>
      </c>
      <c r="J9718" s="10">
        <f>ROUND(E9718/I9712* H9718,5)</f>
        <v>2.6152000000000002</v>
      </c>
      <c r="K9718" s="11"/>
    </row>
    <row r="9719" spans="2:11" x14ac:dyDescent="0.25">
      <c r="B9719" t="s">
        <v>6441</v>
      </c>
      <c r="C9719" t="s">
        <v>9</v>
      </c>
      <c r="D9719" t="s">
        <v>5129</v>
      </c>
      <c r="E9719" s="8">
        <v>0.4</v>
      </c>
      <c r="F9719" t="s">
        <v>5123</v>
      </c>
      <c r="G9719" t="s">
        <v>5124</v>
      </c>
      <c r="H9719" s="9">
        <v>2.0499999999999998</v>
      </c>
      <c r="I9719" t="s">
        <v>5125</v>
      </c>
      <c r="J9719" s="10">
        <f>ROUND(E9719/I9712* H9719,5)</f>
        <v>0.82</v>
      </c>
      <c r="K9719" s="11"/>
    </row>
    <row r="9720" spans="2:11" x14ac:dyDescent="0.25">
      <c r="B9720" t="s">
        <v>5190</v>
      </c>
      <c r="C9720" t="s">
        <v>9</v>
      </c>
      <c r="D9720" t="s">
        <v>5191</v>
      </c>
      <c r="E9720" s="8">
        <v>0.4</v>
      </c>
      <c r="F9720" t="s">
        <v>5123</v>
      </c>
      <c r="G9720" t="s">
        <v>5124</v>
      </c>
      <c r="H9720" s="9">
        <v>2.54</v>
      </c>
      <c r="I9720" t="s">
        <v>5125</v>
      </c>
      <c r="J9720" s="10">
        <f>ROUND(E9720/I9712* H9720,5)</f>
        <v>1.016</v>
      </c>
      <c r="K9720" s="11"/>
    </row>
    <row r="9721" spans="2:11" x14ac:dyDescent="0.25">
      <c r="D9721" s="12" t="s">
        <v>5130</v>
      </c>
      <c r="E9721" s="11"/>
      <c r="H9721" s="11"/>
      <c r="K9721" s="9">
        <f>SUM(J9718:J9720)</f>
        <v>4.4512</v>
      </c>
    </row>
    <row r="9722" spans="2:11" x14ac:dyDescent="0.25">
      <c r="B9722" s="7" t="s">
        <v>5131</v>
      </c>
      <c r="E9722" s="11"/>
      <c r="H9722" s="11"/>
      <c r="K9722" s="11"/>
    </row>
    <row r="9723" spans="2:11" x14ac:dyDescent="0.25">
      <c r="B9723" t="s">
        <v>6469</v>
      </c>
      <c r="C9723" t="s">
        <v>3757</v>
      </c>
      <c r="D9723" t="s">
        <v>6470</v>
      </c>
      <c r="E9723" s="8">
        <v>4.9500000000000002E-2</v>
      </c>
      <c r="G9723" t="s">
        <v>5124</v>
      </c>
      <c r="H9723" s="9">
        <v>57.46</v>
      </c>
      <c r="I9723" t="s">
        <v>5125</v>
      </c>
      <c r="J9723" s="10">
        <f>ROUND(E9723* H9723,5)</f>
        <v>2.8442699999999999</v>
      </c>
      <c r="K9723" s="11"/>
    </row>
    <row r="9724" spans="2:11" x14ac:dyDescent="0.25">
      <c r="B9724" t="s">
        <v>5273</v>
      </c>
      <c r="C9724" t="s">
        <v>136</v>
      </c>
      <c r="D9724" t="s">
        <v>5133</v>
      </c>
      <c r="E9724" s="8">
        <v>8.3999999999999995E-3</v>
      </c>
      <c r="G9724" t="s">
        <v>5124</v>
      </c>
      <c r="H9724" s="9">
        <v>2.04</v>
      </c>
      <c r="I9724" t="s">
        <v>5125</v>
      </c>
      <c r="J9724" s="10">
        <f>ROUND(E9724* H9724,5)</f>
        <v>1.7139999999999999E-2</v>
      </c>
      <c r="K9724" s="11"/>
    </row>
    <row r="9725" spans="2:11" x14ac:dyDescent="0.25">
      <c r="B9725" t="s">
        <v>6472</v>
      </c>
      <c r="C9725" t="s">
        <v>3757</v>
      </c>
      <c r="D9725" t="s">
        <v>5139</v>
      </c>
      <c r="E9725" s="8">
        <v>3.0999999999999999E-3</v>
      </c>
      <c r="G9725" t="s">
        <v>5124</v>
      </c>
      <c r="H9725" s="9">
        <v>138.19999999999999</v>
      </c>
      <c r="I9725" t="s">
        <v>5125</v>
      </c>
      <c r="J9725" s="10">
        <f>ROUND(E9725* H9725,5)</f>
        <v>0.42842000000000002</v>
      </c>
      <c r="K9725" s="11"/>
    </row>
    <row r="9726" spans="2:11" x14ac:dyDescent="0.25">
      <c r="B9726" t="s">
        <v>6858</v>
      </c>
      <c r="C9726" t="s">
        <v>166</v>
      </c>
      <c r="D9726" t="s">
        <v>6859</v>
      </c>
      <c r="E9726" s="8">
        <v>1.02</v>
      </c>
      <c r="G9726" t="s">
        <v>5124</v>
      </c>
      <c r="H9726" s="9">
        <v>10.1</v>
      </c>
      <c r="I9726" t="s">
        <v>5125</v>
      </c>
      <c r="J9726" s="10">
        <f>ROUND(E9726* H9726,5)</f>
        <v>10.302</v>
      </c>
      <c r="K9726" s="11"/>
    </row>
    <row r="9727" spans="2:11" x14ac:dyDescent="0.25">
      <c r="D9727" s="12" t="s">
        <v>5140</v>
      </c>
      <c r="E9727" s="11"/>
      <c r="H9727" s="11"/>
      <c r="K9727" s="9">
        <f>SUM(J9723:J9726)</f>
        <v>13.59183</v>
      </c>
    </row>
    <row r="9728" spans="2:11" x14ac:dyDescent="0.25">
      <c r="B9728" s="7" t="s">
        <v>5153</v>
      </c>
      <c r="E9728" s="11"/>
      <c r="H9728" s="11"/>
      <c r="K9728" s="11"/>
    </row>
    <row r="9729" spans="1:26" x14ac:dyDescent="0.25">
      <c r="B9729" t="s">
        <v>2027</v>
      </c>
      <c r="C9729" t="s">
        <v>136</v>
      </c>
      <c r="D9729" t="s">
        <v>2028</v>
      </c>
      <c r="E9729" s="8">
        <v>0.3</v>
      </c>
      <c r="G9729" t="s">
        <v>5124</v>
      </c>
      <c r="H9729" s="9">
        <v>122.54212</v>
      </c>
      <c r="I9729" t="s">
        <v>5125</v>
      </c>
      <c r="J9729" s="10">
        <f>ROUND(E9729* H9729,5)</f>
        <v>36.762639999999998</v>
      </c>
      <c r="K9729" s="11"/>
    </row>
    <row r="9730" spans="1:26" x14ac:dyDescent="0.25">
      <c r="D9730" s="12" t="s">
        <v>8707</v>
      </c>
      <c r="E9730" s="11"/>
      <c r="H9730" s="11"/>
      <c r="K9730" s="9">
        <f>SUM(J9729:J9729)</f>
        <v>36.762639999999998</v>
      </c>
    </row>
    <row r="9731" spans="1:26" x14ac:dyDescent="0.25">
      <c r="E9731" s="11"/>
      <c r="H9731" s="11"/>
      <c r="K9731" s="11"/>
    </row>
    <row r="9732" spans="1:26" x14ac:dyDescent="0.25">
      <c r="D9732" s="12" t="s">
        <v>5142</v>
      </c>
      <c r="E9732" s="11"/>
      <c r="H9732" s="11">
        <v>1.5</v>
      </c>
      <c r="I9732" t="s">
        <v>5143</v>
      </c>
      <c r="J9732">
        <f>ROUND(H9732/100*K9716,5)</f>
        <v>0.32382</v>
      </c>
      <c r="K9732" s="11"/>
    </row>
    <row r="9733" spans="1:26" x14ac:dyDescent="0.25">
      <c r="D9733" s="12" t="s">
        <v>5141</v>
      </c>
      <c r="E9733" s="11"/>
      <c r="H9733" s="11"/>
      <c r="K9733" s="13">
        <f>SUM(J9713:J9732)</f>
        <v>76.717489999999998</v>
      </c>
    </row>
    <row r="9734" spans="1:26" x14ac:dyDescent="0.25">
      <c r="D9734" s="12" t="s">
        <v>5157</v>
      </c>
      <c r="E9734" s="11"/>
      <c r="H9734" s="11">
        <v>6</v>
      </c>
      <c r="I9734" t="s">
        <v>5143</v>
      </c>
      <c r="K9734" s="9">
        <f>ROUND(H9734/100*K9733,5)</f>
        <v>4.6030499999999996</v>
      </c>
    </row>
    <row r="9735" spans="1:26" x14ac:dyDescent="0.25">
      <c r="D9735" s="12" t="s">
        <v>5144</v>
      </c>
      <c r="E9735" s="11"/>
      <c r="H9735" s="11"/>
      <c r="K9735" s="13">
        <f>SUM(K9733:K9734)</f>
        <v>81.320539999999994</v>
      </c>
    </row>
    <row r="9737" spans="1:26" ht="45" customHeight="1" x14ac:dyDescent="0.25">
      <c r="A9737" s="4" t="s">
        <v>8861</v>
      </c>
      <c r="B9737" s="4" t="s">
        <v>2824</v>
      </c>
      <c r="C9737" s="1" t="s">
        <v>166</v>
      </c>
      <c r="D9737" s="28" t="s">
        <v>2825</v>
      </c>
      <c r="E9737" s="29"/>
      <c r="F9737" s="29"/>
      <c r="G9737" s="1"/>
      <c r="H9737" s="5" t="s">
        <v>5119</v>
      </c>
      <c r="I9737" s="30">
        <v>1</v>
      </c>
      <c r="J9737" s="31"/>
      <c r="K9737" s="6">
        <f>ROUND(K9761,2)</f>
        <v>101.39</v>
      </c>
      <c r="L9737" s="1"/>
      <c r="M9737" s="1"/>
      <c r="N9737" s="1"/>
      <c r="O9737" s="1"/>
      <c r="P9737" s="1"/>
      <c r="Q9737" s="1"/>
      <c r="R9737" s="1"/>
      <c r="S9737" s="1"/>
      <c r="T9737" s="1"/>
      <c r="U9737" s="1"/>
      <c r="V9737" s="1"/>
      <c r="W9737" s="1"/>
      <c r="X9737" s="1"/>
      <c r="Y9737" s="1"/>
      <c r="Z9737" s="1"/>
    </row>
    <row r="9738" spans="1:26" x14ac:dyDescent="0.25">
      <c r="B9738" s="7" t="s">
        <v>5120</v>
      </c>
    </row>
    <row r="9739" spans="1:26" x14ac:dyDescent="0.25">
      <c r="B9739" t="s">
        <v>5182</v>
      </c>
      <c r="C9739" t="s">
        <v>9</v>
      </c>
      <c r="D9739" t="s">
        <v>5183</v>
      </c>
      <c r="E9739" s="8">
        <v>0.66666999999999998</v>
      </c>
      <c r="F9739" t="s">
        <v>5123</v>
      </c>
      <c r="G9739" t="s">
        <v>5124</v>
      </c>
      <c r="H9739" s="9">
        <v>24.55</v>
      </c>
      <c r="I9739" t="s">
        <v>5125</v>
      </c>
      <c r="J9739" s="10">
        <f>ROUND(E9739/I9737* H9739,5)</f>
        <v>16.36675</v>
      </c>
      <c r="K9739" s="11"/>
    </row>
    <row r="9740" spans="1:26" x14ac:dyDescent="0.25">
      <c r="B9740" t="s">
        <v>5314</v>
      </c>
      <c r="C9740" t="s">
        <v>9</v>
      </c>
      <c r="D9740" t="s">
        <v>5315</v>
      </c>
      <c r="E9740" s="8">
        <v>0.66666999999999998</v>
      </c>
      <c r="F9740" t="s">
        <v>5123</v>
      </c>
      <c r="G9740" t="s">
        <v>5124</v>
      </c>
      <c r="H9740" s="9">
        <v>29.42</v>
      </c>
      <c r="I9740" t="s">
        <v>5125</v>
      </c>
      <c r="J9740" s="10">
        <f>ROUND(E9740/I9737* H9740,5)</f>
        <v>19.613430000000001</v>
      </c>
      <c r="K9740" s="11"/>
    </row>
    <row r="9741" spans="1:26" x14ac:dyDescent="0.25">
      <c r="D9741" s="12" t="s">
        <v>5126</v>
      </c>
      <c r="E9741" s="11"/>
      <c r="H9741" s="11"/>
      <c r="K9741" s="9">
        <f>SUM(J9739:J9740)</f>
        <v>35.980180000000004</v>
      </c>
    </row>
    <row r="9742" spans="1:26" x14ac:dyDescent="0.25">
      <c r="B9742" s="7" t="s">
        <v>5127</v>
      </c>
      <c r="E9742" s="11"/>
      <c r="H9742" s="11"/>
      <c r="K9742" s="11"/>
    </row>
    <row r="9743" spans="1:26" x14ac:dyDescent="0.25">
      <c r="B9743" t="s">
        <v>6441</v>
      </c>
      <c r="C9743" t="s">
        <v>9</v>
      </c>
      <c r="D9743" t="s">
        <v>5129</v>
      </c>
      <c r="E9743" s="8">
        <v>0.66666999999999998</v>
      </c>
      <c r="F9743" t="s">
        <v>5123</v>
      </c>
      <c r="G9743" t="s">
        <v>5124</v>
      </c>
      <c r="H9743" s="9">
        <v>2.0499999999999998</v>
      </c>
      <c r="I9743" t="s">
        <v>5125</v>
      </c>
      <c r="J9743" s="10">
        <f>ROUND(E9743/I9737* H9743,5)</f>
        <v>1.3666700000000001</v>
      </c>
      <c r="K9743" s="11"/>
    </row>
    <row r="9744" spans="1:26" x14ac:dyDescent="0.25">
      <c r="B9744" t="s">
        <v>5235</v>
      </c>
      <c r="C9744" t="s">
        <v>9</v>
      </c>
      <c r="D9744" t="s">
        <v>5236</v>
      </c>
      <c r="E9744" s="8">
        <v>6.6669999999999993E-2</v>
      </c>
      <c r="F9744" t="s">
        <v>5123</v>
      </c>
      <c r="G9744" t="s">
        <v>5124</v>
      </c>
      <c r="H9744" s="9">
        <v>65.38</v>
      </c>
      <c r="I9744" t="s">
        <v>5125</v>
      </c>
      <c r="J9744" s="10">
        <f>ROUND(E9744/I9737* H9744,5)</f>
        <v>4.3588800000000001</v>
      </c>
      <c r="K9744" s="11"/>
    </row>
    <row r="9745" spans="2:11" x14ac:dyDescent="0.25">
      <c r="B9745" t="s">
        <v>5190</v>
      </c>
      <c r="C9745" t="s">
        <v>9</v>
      </c>
      <c r="D9745" t="s">
        <v>5191</v>
      </c>
      <c r="E9745" s="8">
        <v>0.66666999999999998</v>
      </c>
      <c r="F9745" t="s">
        <v>5123</v>
      </c>
      <c r="G9745" t="s">
        <v>5124</v>
      </c>
      <c r="H9745" s="9">
        <v>2.54</v>
      </c>
      <c r="I9745" t="s">
        <v>5125</v>
      </c>
      <c r="J9745" s="10">
        <f>ROUND(E9745/I9737* H9745,5)</f>
        <v>1.6933400000000001</v>
      </c>
      <c r="K9745" s="11"/>
    </row>
    <row r="9746" spans="2:11" x14ac:dyDescent="0.25">
      <c r="D9746" s="12" t="s">
        <v>5130</v>
      </c>
      <c r="E9746" s="11"/>
      <c r="H9746" s="11"/>
      <c r="K9746" s="9">
        <f>SUM(J9743:J9745)</f>
        <v>7.4188900000000002</v>
      </c>
    </row>
    <row r="9747" spans="2:11" x14ac:dyDescent="0.25">
      <c r="B9747" s="7" t="s">
        <v>5131</v>
      </c>
      <c r="E9747" s="11"/>
      <c r="H9747" s="11"/>
      <c r="K9747" s="11"/>
    </row>
    <row r="9748" spans="2:11" x14ac:dyDescent="0.25">
      <c r="B9748" t="s">
        <v>5273</v>
      </c>
      <c r="C9748" t="s">
        <v>136</v>
      </c>
      <c r="D9748" t="s">
        <v>5133</v>
      </c>
      <c r="E9748" s="8">
        <v>8.3999999999999995E-3</v>
      </c>
      <c r="G9748" t="s">
        <v>5124</v>
      </c>
      <c r="H9748" s="9">
        <v>2.04</v>
      </c>
      <c r="I9748" t="s">
        <v>5125</v>
      </c>
      <c r="J9748" s="10">
        <f>ROUND(E9748* H9748,5)</f>
        <v>1.7139999999999999E-2</v>
      </c>
      <c r="K9748" s="11"/>
    </row>
    <row r="9749" spans="2:11" x14ac:dyDescent="0.25">
      <c r="B9749" t="s">
        <v>6858</v>
      </c>
      <c r="C9749" t="s">
        <v>166</v>
      </c>
      <c r="D9749" t="s">
        <v>6859</v>
      </c>
      <c r="E9749" s="8">
        <v>1.02</v>
      </c>
      <c r="G9749" t="s">
        <v>5124</v>
      </c>
      <c r="H9749" s="9">
        <v>10.1</v>
      </c>
      <c r="I9749" t="s">
        <v>5125</v>
      </c>
      <c r="J9749" s="10">
        <f>ROUND(E9749* H9749,5)</f>
        <v>10.302</v>
      </c>
      <c r="K9749" s="11"/>
    </row>
    <row r="9750" spans="2:11" x14ac:dyDescent="0.25">
      <c r="B9750" t="s">
        <v>6472</v>
      </c>
      <c r="C9750" t="s">
        <v>3757</v>
      </c>
      <c r="D9750" t="s">
        <v>5139</v>
      </c>
      <c r="E9750" s="8">
        <v>3.0999999999999999E-3</v>
      </c>
      <c r="G9750" t="s">
        <v>5124</v>
      </c>
      <c r="H9750" s="9">
        <v>138.19999999999999</v>
      </c>
      <c r="I9750" t="s">
        <v>5125</v>
      </c>
      <c r="J9750" s="10">
        <f>ROUND(E9750* H9750,5)</f>
        <v>0.42842000000000002</v>
      </c>
      <c r="K9750" s="11"/>
    </row>
    <row r="9751" spans="2:11" x14ac:dyDescent="0.25">
      <c r="B9751" t="s">
        <v>6469</v>
      </c>
      <c r="C9751" t="s">
        <v>3757</v>
      </c>
      <c r="D9751" t="s">
        <v>6470</v>
      </c>
      <c r="E9751" s="8">
        <v>4.9500000000000002E-2</v>
      </c>
      <c r="G9751" t="s">
        <v>5124</v>
      </c>
      <c r="H9751" s="9">
        <v>57.46</v>
      </c>
      <c r="I9751" t="s">
        <v>5125</v>
      </c>
      <c r="J9751" s="10">
        <f>ROUND(E9751* H9751,5)</f>
        <v>2.8442699999999999</v>
      </c>
      <c r="K9751" s="11"/>
    </row>
    <row r="9752" spans="2:11" x14ac:dyDescent="0.25">
      <c r="D9752" s="12" t="s">
        <v>5140</v>
      </c>
      <c r="E9752" s="11"/>
      <c r="H9752" s="11"/>
      <c r="K9752" s="9">
        <f>SUM(J9748:J9751)</f>
        <v>13.59183</v>
      </c>
    </row>
    <row r="9753" spans="2:11" x14ac:dyDescent="0.25">
      <c r="B9753" s="7" t="s">
        <v>5153</v>
      </c>
      <c r="E9753" s="11"/>
      <c r="H9753" s="11"/>
      <c r="K9753" s="11"/>
    </row>
    <row r="9754" spans="2:11" x14ac:dyDescent="0.25">
      <c r="B9754" t="s">
        <v>2027</v>
      </c>
      <c r="C9754" t="s">
        <v>136</v>
      </c>
      <c r="D9754" t="s">
        <v>2028</v>
      </c>
      <c r="E9754" s="8">
        <v>0.3</v>
      </c>
      <c r="G9754" t="s">
        <v>5124</v>
      </c>
      <c r="H9754" s="9">
        <v>122.54212</v>
      </c>
      <c r="I9754" t="s">
        <v>5125</v>
      </c>
      <c r="J9754" s="10">
        <f>ROUND(E9754* H9754,5)</f>
        <v>36.762639999999998</v>
      </c>
      <c r="K9754" s="11"/>
    </row>
    <row r="9755" spans="2:11" x14ac:dyDescent="0.25">
      <c r="B9755" t="s">
        <v>1192</v>
      </c>
      <c r="C9755" t="s">
        <v>166</v>
      </c>
      <c r="D9755" t="s">
        <v>1193</v>
      </c>
      <c r="E9755" s="8">
        <v>1</v>
      </c>
      <c r="G9755" t="s">
        <v>5124</v>
      </c>
      <c r="H9755" s="9">
        <v>1.3565499999999999</v>
      </c>
      <c r="I9755" t="s">
        <v>5125</v>
      </c>
      <c r="J9755" s="10">
        <f>ROUND(E9755* H9755,5)</f>
        <v>1.3565499999999999</v>
      </c>
      <c r="K9755" s="11"/>
    </row>
    <row r="9756" spans="2:11" x14ac:dyDescent="0.25">
      <c r="D9756" s="12" t="s">
        <v>8707</v>
      </c>
      <c r="E9756" s="11"/>
      <c r="H9756" s="11"/>
      <c r="K9756" s="9">
        <f>SUM(J9754:J9755)</f>
        <v>38.119189999999996</v>
      </c>
    </row>
    <row r="9757" spans="2:11" x14ac:dyDescent="0.25">
      <c r="E9757" s="11"/>
      <c r="H9757" s="11"/>
      <c r="K9757" s="11"/>
    </row>
    <row r="9758" spans="2:11" x14ac:dyDescent="0.25">
      <c r="D9758" s="12" t="s">
        <v>5142</v>
      </c>
      <c r="E9758" s="11"/>
      <c r="H9758" s="11">
        <v>1.5</v>
      </c>
      <c r="I9758" t="s">
        <v>5143</v>
      </c>
      <c r="J9758">
        <f>ROUND(H9758/100*K9741,5)</f>
        <v>0.53969999999999996</v>
      </c>
      <c r="K9758" s="11"/>
    </row>
    <row r="9759" spans="2:11" x14ac:dyDescent="0.25">
      <c r="D9759" s="12" t="s">
        <v>5141</v>
      </c>
      <c r="E9759" s="11"/>
      <c r="H9759" s="11"/>
      <c r="K9759" s="13">
        <f>SUM(J9738:J9758)</f>
        <v>95.649789999999996</v>
      </c>
    </row>
    <row r="9760" spans="2:11" x14ac:dyDescent="0.25">
      <c r="D9760" s="12" t="s">
        <v>5157</v>
      </c>
      <c r="E9760" s="11"/>
      <c r="H9760" s="11">
        <v>6</v>
      </c>
      <c r="I9760" t="s">
        <v>5143</v>
      </c>
      <c r="K9760" s="9">
        <f>ROUND(H9760/100*K9759,5)</f>
        <v>5.7389900000000003</v>
      </c>
    </row>
    <row r="9761" spans="1:26" x14ac:dyDescent="0.25">
      <c r="D9761" s="12" t="s">
        <v>5144</v>
      </c>
      <c r="E9761" s="11"/>
      <c r="H9761" s="11"/>
      <c r="K9761" s="13">
        <f>SUM(K9759:K9760)</f>
        <v>101.38878</v>
      </c>
    </row>
    <row r="9763" spans="1:26" ht="45" customHeight="1" x14ac:dyDescent="0.25">
      <c r="A9763" s="4" t="s">
        <v>8862</v>
      </c>
      <c r="B9763" s="4" t="s">
        <v>2826</v>
      </c>
      <c r="C9763" s="1" t="s">
        <v>166</v>
      </c>
      <c r="D9763" s="28" t="s">
        <v>2827</v>
      </c>
      <c r="E9763" s="29"/>
      <c r="F9763" s="29"/>
      <c r="G9763" s="1"/>
      <c r="H9763" s="5" t="s">
        <v>5119</v>
      </c>
      <c r="I9763" s="30">
        <v>1</v>
      </c>
      <c r="J9763" s="31"/>
      <c r="K9763" s="6">
        <f>ROUND(K9787,2)</f>
        <v>92.07</v>
      </c>
      <c r="L9763" s="1"/>
      <c r="M9763" s="1"/>
      <c r="N9763" s="1"/>
      <c r="O9763" s="1"/>
      <c r="P9763" s="1"/>
      <c r="Q9763" s="1"/>
      <c r="R9763" s="1"/>
      <c r="S9763" s="1"/>
      <c r="T9763" s="1"/>
      <c r="U9763" s="1"/>
      <c r="V9763" s="1"/>
      <c r="W9763" s="1"/>
      <c r="X9763" s="1"/>
      <c r="Y9763" s="1"/>
      <c r="Z9763" s="1"/>
    </row>
    <row r="9764" spans="1:26" x14ac:dyDescent="0.25">
      <c r="B9764" s="7" t="s">
        <v>5120</v>
      </c>
    </row>
    <row r="9765" spans="1:26" x14ac:dyDescent="0.25">
      <c r="B9765" t="s">
        <v>5314</v>
      </c>
      <c r="C9765" t="s">
        <v>9</v>
      </c>
      <c r="D9765" t="s">
        <v>5315</v>
      </c>
      <c r="E9765" s="8">
        <v>0.53332999999999997</v>
      </c>
      <c r="F9765" t="s">
        <v>5123</v>
      </c>
      <c r="G9765" t="s">
        <v>5124</v>
      </c>
      <c r="H9765" s="9">
        <v>29.42</v>
      </c>
      <c r="I9765" t="s">
        <v>5125</v>
      </c>
      <c r="J9765" s="10">
        <f>ROUND(E9765/I9763* H9765,5)</f>
        <v>15.690569999999999</v>
      </c>
      <c r="K9765" s="11"/>
    </row>
    <row r="9766" spans="1:26" x14ac:dyDescent="0.25">
      <c r="B9766" t="s">
        <v>5182</v>
      </c>
      <c r="C9766" t="s">
        <v>9</v>
      </c>
      <c r="D9766" t="s">
        <v>5183</v>
      </c>
      <c r="E9766" s="8">
        <v>0.53332999999999997</v>
      </c>
      <c r="F9766" t="s">
        <v>5123</v>
      </c>
      <c r="G9766" t="s">
        <v>5124</v>
      </c>
      <c r="H9766" s="9">
        <v>24.55</v>
      </c>
      <c r="I9766" t="s">
        <v>5125</v>
      </c>
      <c r="J9766" s="10">
        <f>ROUND(E9766/I9763* H9766,5)</f>
        <v>13.093249999999999</v>
      </c>
      <c r="K9766" s="11"/>
    </row>
    <row r="9767" spans="1:26" x14ac:dyDescent="0.25">
      <c r="D9767" s="12" t="s">
        <v>5126</v>
      </c>
      <c r="E9767" s="11"/>
      <c r="H9767" s="11"/>
      <c r="K9767" s="9">
        <f>SUM(J9765:J9766)</f>
        <v>28.783819999999999</v>
      </c>
    </row>
    <row r="9768" spans="1:26" x14ac:dyDescent="0.25">
      <c r="B9768" s="7" t="s">
        <v>5127</v>
      </c>
      <c r="E9768" s="11"/>
      <c r="H9768" s="11"/>
      <c r="K9768" s="11"/>
    </row>
    <row r="9769" spans="1:26" x14ac:dyDescent="0.25">
      <c r="B9769" t="s">
        <v>6441</v>
      </c>
      <c r="C9769" t="s">
        <v>9</v>
      </c>
      <c r="D9769" t="s">
        <v>5129</v>
      </c>
      <c r="E9769" s="8">
        <v>0.53332999999999997</v>
      </c>
      <c r="F9769" t="s">
        <v>5123</v>
      </c>
      <c r="G9769" t="s">
        <v>5124</v>
      </c>
      <c r="H9769" s="9">
        <v>2.0499999999999998</v>
      </c>
      <c r="I9769" t="s">
        <v>5125</v>
      </c>
      <c r="J9769" s="10">
        <f>ROUND(E9769/I9763* H9769,5)</f>
        <v>1.0933299999999999</v>
      </c>
      <c r="K9769" s="11"/>
    </row>
    <row r="9770" spans="1:26" x14ac:dyDescent="0.25">
      <c r="B9770" t="s">
        <v>5235</v>
      </c>
      <c r="C9770" t="s">
        <v>9</v>
      </c>
      <c r="D9770" t="s">
        <v>5236</v>
      </c>
      <c r="E9770" s="8">
        <v>5.3330000000000002E-2</v>
      </c>
      <c r="F9770" t="s">
        <v>5123</v>
      </c>
      <c r="G9770" t="s">
        <v>5124</v>
      </c>
      <c r="H9770" s="9">
        <v>65.38</v>
      </c>
      <c r="I9770" t="s">
        <v>5125</v>
      </c>
      <c r="J9770" s="10">
        <f>ROUND(E9770/I9763* H9770,5)</f>
        <v>3.48672</v>
      </c>
      <c r="K9770" s="11"/>
    </row>
    <row r="9771" spans="1:26" x14ac:dyDescent="0.25">
      <c r="B9771" t="s">
        <v>5190</v>
      </c>
      <c r="C9771" t="s">
        <v>9</v>
      </c>
      <c r="D9771" t="s">
        <v>5191</v>
      </c>
      <c r="E9771" s="8">
        <v>0.53332999999999997</v>
      </c>
      <c r="F9771" t="s">
        <v>5123</v>
      </c>
      <c r="G9771" t="s">
        <v>5124</v>
      </c>
      <c r="H9771" s="9">
        <v>2.54</v>
      </c>
      <c r="I9771" t="s">
        <v>5125</v>
      </c>
      <c r="J9771" s="10">
        <f>ROUND(E9771/I9763* H9771,5)</f>
        <v>1.35466</v>
      </c>
      <c r="K9771" s="11"/>
    </row>
    <row r="9772" spans="1:26" x14ac:dyDescent="0.25">
      <c r="D9772" s="12" t="s">
        <v>5130</v>
      </c>
      <c r="E9772" s="11"/>
      <c r="H9772" s="11"/>
      <c r="K9772" s="9">
        <f>SUM(J9769:J9771)</f>
        <v>5.9347099999999999</v>
      </c>
    </row>
    <row r="9773" spans="1:26" x14ac:dyDescent="0.25">
      <c r="B9773" s="7" t="s">
        <v>5131</v>
      </c>
      <c r="E9773" s="11"/>
      <c r="H9773" s="11"/>
      <c r="K9773" s="11"/>
    </row>
    <row r="9774" spans="1:26" x14ac:dyDescent="0.25">
      <c r="B9774" t="s">
        <v>6472</v>
      </c>
      <c r="C9774" t="s">
        <v>3757</v>
      </c>
      <c r="D9774" t="s">
        <v>5139</v>
      </c>
      <c r="E9774" s="8">
        <v>3.0999999999999999E-3</v>
      </c>
      <c r="G9774" t="s">
        <v>5124</v>
      </c>
      <c r="H9774" s="9">
        <v>138.19999999999999</v>
      </c>
      <c r="I9774" t="s">
        <v>5125</v>
      </c>
      <c r="J9774" s="10">
        <f>ROUND(E9774* H9774,5)</f>
        <v>0.42842000000000002</v>
      </c>
      <c r="K9774" s="11"/>
    </row>
    <row r="9775" spans="1:26" x14ac:dyDescent="0.25">
      <c r="B9775" t="s">
        <v>6469</v>
      </c>
      <c r="C9775" t="s">
        <v>3757</v>
      </c>
      <c r="D9775" t="s">
        <v>6470</v>
      </c>
      <c r="E9775" s="8">
        <v>4.9500000000000002E-2</v>
      </c>
      <c r="G9775" t="s">
        <v>5124</v>
      </c>
      <c r="H9775" s="9">
        <v>57.46</v>
      </c>
      <c r="I9775" t="s">
        <v>5125</v>
      </c>
      <c r="J9775" s="10">
        <f>ROUND(E9775* H9775,5)</f>
        <v>2.8442699999999999</v>
      </c>
      <c r="K9775" s="11"/>
    </row>
    <row r="9776" spans="1:26" x14ac:dyDescent="0.25">
      <c r="B9776" t="s">
        <v>5273</v>
      </c>
      <c r="C9776" t="s">
        <v>136</v>
      </c>
      <c r="D9776" t="s">
        <v>5133</v>
      </c>
      <c r="E9776" s="8">
        <v>8.3999999999999995E-3</v>
      </c>
      <c r="G9776" t="s">
        <v>5124</v>
      </c>
      <c r="H9776" s="9">
        <v>2.04</v>
      </c>
      <c r="I9776" t="s">
        <v>5125</v>
      </c>
      <c r="J9776" s="10">
        <f>ROUND(E9776* H9776,5)</f>
        <v>1.7139999999999999E-2</v>
      </c>
      <c r="K9776" s="11"/>
    </row>
    <row r="9777" spans="1:26" x14ac:dyDescent="0.25">
      <c r="B9777" t="s">
        <v>6858</v>
      </c>
      <c r="C9777" t="s">
        <v>166</v>
      </c>
      <c r="D9777" t="s">
        <v>6859</v>
      </c>
      <c r="E9777" s="8">
        <v>1.02</v>
      </c>
      <c r="G9777" t="s">
        <v>5124</v>
      </c>
      <c r="H9777" s="9">
        <v>10.1</v>
      </c>
      <c r="I9777" t="s">
        <v>5125</v>
      </c>
      <c r="J9777" s="10">
        <f>ROUND(E9777* H9777,5)</f>
        <v>10.302</v>
      </c>
      <c r="K9777" s="11"/>
    </row>
    <row r="9778" spans="1:26" x14ac:dyDescent="0.25">
      <c r="D9778" s="12" t="s">
        <v>5140</v>
      </c>
      <c r="E9778" s="11"/>
      <c r="H9778" s="11"/>
      <c r="K9778" s="9">
        <f>SUM(J9774:J9777)</f>
        <v>13.59183</v>
      </c>
    </row>
    <row r="9779" spans="1:26" x14ac:dyDescent="0.25">
      <c r="B9779" s="7" t="s">
        <v>5153</v>
      </c>
      <c r="E9779" s="11"/>
      <c r="H9779" s="11"/>
      <c r="K9779" s="11"/>
    </row>
    <row r="9780" spans="1:26" x14ac:dyDescent="0.25">
      <c r="B9780" t="s">
        <v>2027</v>
      </c>
      <c r="C9780" t="s">
        <v>136</v>
      </c>
      <c r="D9780" t="s">
        <v>2028</v>
      </c>
      <c r="E9780" s="8">
        <v>0.3</v>
      </c>
      <c r="G9780" t="s">
        <v>5124</v>
      </c>
      <c r="H9780" s="9">
        <v>122.54212</v>
      </c>
      <c r="I9780" t="s">
        <v>5125</v>
      </c>
      <c r="J9780" s="10">
        <f>ROUND(E9780* H9780,5)</f>
        <v>36.762639999999998</v>
      </c>
      <c r="K9780" s="11"/>
    </row>
    <row r="9781" spans="1:26" x14ac:dyDescent="0.25">
      <c r="B9781" t="s">
        <v>1192</v>
      </c>
      <c r="C9781" t="s">
        <v>166</v>
      </c>
      <c r="D9781" t="s">
        <v>1193</v>
      </c>
      <c r="E9781" s="8">
        <v>1</v>
      </c>
      <c r="G9781" t="s">
        <v>5124</v>
      </c>
      <c r="H9781" s="9">
        <v>1.3565499999999999</v>
      </c>
      <c r="I9781" t="s">
        <v>5125</v>
      </c>
      <c r="J9781" s="10">
        <f>ROUND(E9781* H9781,5)</f>
        <v>1.3565499999999999</v>
      </c>
      <c r="K9781" s="11"/>
    </row>
    <row r="9782" spans="1:26" x14ac:dyDescent="0.25">
      <c r="D9782" s="12" t="s">
        <v>8707</v>
      </c>
      <c r="E9782" s="11"/>
      <c r="H9782" s="11"/>
      <c r="K9782" s="9">
        <f>SUM(J9780:J9781)</f>
        <v>38.119189999999996</v>
      </c>
    </row>
    <row r="9783" spans="1:26" x14ac:dyDescent="0.25">
      <c r="E9783" s="11"/>
      <c r="H9783" s="11"/>
      <c r="K9783" s="11"/>
    </row>
    <row r="9784" spans="1:26" x14ac:dyDescent="0.25">
      <c r="D9784" s="12" t="s">
        <v>5142</v>
      </c>
      <c r="E9784" s="11"/>
      <c r="H9784" s="11">
        <v>1.5</v>
      </c>
      <c r="I9784" t="s">
        <v>5143</v>
      </c>
      <c r="J9784">
        <f>ROUND(H9784/100*K9767,5)</f>
        <v>0.43175999999999998</v>
      </c>
      <c r="K9784" s="11"/>
    </row>
    <row r="9785" spans="1:26" x14ac:dyDescent="0.25">
      <c r="D9785" s="12" t="s">
        <v>5141</v>
      </c>
      <c r="E9785" s="11"/>
      <c r="H9785" s="11"/>
      <c r="K9785" s="13">
        <f>SUM(J9764:J9784)</f>
        <v>86.861310000000003</v>
      </c>
    </row>
    <row r="9786" spans="1:26" x14ac:dyDescent="0.25">
      <c r="D9786" s="12" t="s">
        <v>5157</v>
      </c>
      <c r="E9786" s="11"/>
      <c r="H9786" s="11">
        <v>6</v>
      </c>
      <c r="I9786" t="s">
        <v>5143</v>
      </c>
      <c r="K9786" s="9">
        <f>ROUND(H9786/100*K9785,5)</f>
        <v>5.2116800000000003</v>
      </c>
    </row>
    <row r="9787" spans="1:26" x14ac:dyDescent="0.25">
      <c r="D9787" s="12" t="s">
        <v>5144</v>
      </c>
      <c r="E9787" s="11"/>
      <c r="H9787" s="11"/>
      <c r="K9787" s="13">
        <f>SUM(K9785:K9786)</f>
        <v>92.072990000000004</v>
      </c>
    </row>
    <row r="9789" spans="1:26" ht="45" customHeight="1" x14ac:dyDescent="0.25">
      <c r="A9789" s="4" t="s">
        <v>8863</v>
      </c>
      <c r="B9789" s="4" t="s">
        <v>2828</v>
      </c>
      <c r="C9789" s="1" t="s">
        <v>166</v>
      </c>
      <c r="D9789" s="28" t="s">
        <v>2829</v>
      </c>
      <c r="E9789" s="29"/>
      <c r="F9789" s="29"/>
      <c r="G9789" s="1"/>
      <c r="H9789" s="5" t="s">
        <v>5119</v>
      </c>
      <c r="I9789" s="30">
        <v>1</v>
      </c>
      <c r="J9789" s="31"/>
      <c r="K9789" s="6">
        <f>ROUND(K9813,2)</f>
        <v>72.28</v>
      </c>
      <c r="L9789" s="1"/>
      <c r="M9789" s="1"/>
      <c r="N9789" s="1"/>
      <c r="O9789" s="1"/>
      <c r="P9789" s="1"/>
      <c r="Q9789" s="1"/>
      <c r="R9789" s="1"/>
      <c r="S9789" s="1"/>
      <c r="T9789" s="1"/>
      <c r="U9789" s="1"/>
      <c r="V9789" s="1"/>
      <c r="W9789" s="1"/>
      <c r="X9789" s="1"/>
      <c r="Y9789" s="1"/>
      <c r="Z9789" s="1"/>
    </row>
    <row r="9790" spans="1:26" x14ac:dyDescent="0.25">
      <c r="B9790" s="7" t="s">
        <v>5120</v>
      </c>
    </row>
    <row r="9791" spans="1:26" x14ac:dyDescent="0.25">
      <c r="B9791" t="s">
        <v>5314</v>
      </c>
      <c r="C9791" t="s">
        <v>9</v>
      </c>
      <c r="D9791" t="s">
        <v>5315</v>
      </c>
      <c r="E9791" s="8">
        <v>0.25</v>
      </c>
      <c r="F9791" t="s">
        <v>5123</v>
      </c>
      <c r="G9791" t="s">
        <v>5124</v>
      </c>
      <c r="H9791" s="9">
        <v>29.42</v>
      </c>
      <c r="I9791" t="s">
        <v>5125</v>
      </c>
      <c r="J9791" s="10">
        <f>ROUND(E9791/I9789* H9791,5)</f>
        <v>7.3550000000000004</v>
      </c>
      <c r="K9791" s="11"/>
    </row>
    <row r="9792" spans="1:26" x14ac:dyDescent="0.25">
      <c r="B9792" t="s">
        <v>5182</v>
      </c>
      <c r="C9792" t="s">
        <v>9</v>
      </c>
      <c r="D9792" t="s">
        <v>5183</v>
      </c>
      <c r="E9792" s="8">
        <v>0.25</v>
      </c>
      <c r="F9792" t="s">
        <v>5123</v>
      </c>
      <c r="G9792" t="s">
        <v>5124</v>
      </c>
      <c r="H9792" s="9">
        <v>24.55</v>
      </c>
      <c r="I9792" t="s">
        <v>5125</v>
      </c>
      <c r="J9792" s="10">
        <f>ROUND(E9792/I9789* H9792,5)</f>
        <v>6.1375000000000002</v>
      </c>
      <c r="K9792" s="11"/>
    </row>
    <row r="9793" spans="2:11" x14ac:dyDescent="0.25">
      <c r="D9793" s="12" t="s">
        <v>5126</v>
      </c>
      <c r="E9793" s="11"/>
      <c r="H9793" s="11"/>
      <c r="K9793" s="9">
        <f>SUM(J9791:J9792)</f>
        <v>13.4925</v>
      </c>
    </row>
    <row r="9794" spans="2:11" x14ac:dyDescent="0.25">
      <c r="B9794" s="7" t="s">
        <v>5127</v>
      </c>
      <c r="E9794" s="11"/>
      <c r="H9794" s="11"/>
      <c r="K9794" s="11"/>
    </row>
    <row r="9795" spans="2:11" x14ac:dyDescent="0.25">
      <c r="B9795" t="s">
        <v>6441</v>
      </c>
      <c r="C9795" t="s">
        <v>9</v>
      </c>
      <c r="D9795" t="s">
        <v>5129</v>
      </c>
      <c r="E9795" s="8">
        <v>0.25</v>
      </c>
      <c r="F9795" t="s">
        <v>5123</v>
      </c>
      <c r="G9795" t="s">
        <v>5124</v>
      </c>
      <c r="H9795" s="9">
        <v>2.0499999999999998</v>
      </c>
      <c r="I9795" t="s">
        <v>5125</v>
      </c>
      <c r="J9795" s="10">
        <f>ROUND(E9795/I9789* H9795,5)</f>
        <v>0.51249999999999996</v>
      </c>
      <c r="K9795" s="11"/>
    </row>
    <row r="9796" spans="2:11" x14ac:dyDescent="0.25">
      <c r="B9796" t="s">
        <v>5235</v>
      </c>
      <c r="C9796" t="s">
        <v>9</v>
      </c>
      <c r="D9796" t="s">
        <v>5236</v>
      </c>
      <c r="E9796" s="8">
        <v>2.5000000000000001E-2</v>
      </c>
      <c r="F9796" t="s">
        <v>5123</v>
      </c>
      <c r="G9796" t="s">
        <v>5124</v>
      </c>
      <c r="H9796" s="9">
        <v>65.38</v>
      </c>
      <c r="I9796" t="s">
        <v>5125</v>
      </c>
      <c r="J9796" s="10">
        <f>ROUND(E9796/I9789* H9796,5)</f>
        <v>1.6345000000000001</v>
      </c>
      <c r="K9796" s="11"/>
    </row>
    <row r="9797" spans="2:11" x14ac:dyDescent="0.25">
      <c r="B9797" t="s">
        <v>5190</v>
      </c>
      <c r="C9797" t="s">
        <v>9</v>
      </c>
      <c r="D9797" t="s">
        <v>5191</v>
      </c>
      <c r="E9797" s="8">
        <v>0.25</v>
      </c>
      <c r="F9797" t="s">
        <v>5123</v>
      </c>
      <c r="G9797" t="s">
        <v>5124</v>
      </c>
      <c r="H9797" s="9">
        <v>2.54</v>
      </c>
      <c r="I9797" t="s">
        <v>5125</v>
      </c>
      <c r="J9797" s="10">
        <f>ROUND(E9797/I9789* H9797,5)</f>
        <v>0.63500000000000001</v>
      </c>
      <c r="K9797" s="11"/>
    </row>
    <row r="9798" spans="2:11" x14ac:dyDescent="0.25">
      <c r="D9798" s="12" t="s">
        <v>5130</v>
      </c>
      <c r="E9798" s="11"/>
      <c r="H9798" s="11"/>
      <c r="K9798" s="9">
        <f>SUM(J9795:J9797)</f>
        <v>2.782</v>
      </c>
    </row>
    <row r="9799" spans="2:11" x14ac:dyDescent="0.25">
      <c r="B9799" s="7" t="s">
        <v>5131</v>
      </c>
      <c r="E9799" s="11"/>
      <c r="H9799" s="11"/>
      <c r="K9799" s="11"/>
    </row>
    <row r="9800" spans="2:11" x14ac:dyDescent="0.25">
      <c r="B9800" t="s">
        <v>6472</v>
      </c>
      <c r="C9800" t="s">
        <v>3757</v>
      </c>
      <c r="D9800" t="s">
        <v>5139</v>
      </c>
      <c r="E9800" s="8">
        <v>3.0999999999999999E-3</v>
      </c>
      <c r="G9800" t="s">
        <v>5124</v>
      </c>
      <c r="H9800" s="9">
        <v>138.19999999999999</v>
      </c>
      <c r="I9800" t="s">
        <v>5125</v>
      </c>
      <c r="J9800" s="10">
        <f>ROUND(E9800* H9800,5)</f>
        <v>0.42842000000000002</v>
      </c>
      <c r="K9800" s="11"/>
    </row>
    <row r="9801" spans="2:11" x14ac:dyDescent="0.25">
      <c r="B9801" t="s">
        <v>6858</v>
      </c>
      <c r="C9801" t="s">
        <v>166</v>
      </c>
      <c r="D9801" t="s">
        <v>6859</v>
      </c>
      <c r="E9801" s="8">
        <v>1.02</v>
      </c>
      <c r="G9801" t="s">
        <v>5124</v>
      </c>
      <c r="H9801" s="9">
        <v>10.1</v>
      </c>
      <c r="I9801" t="s">
        <v>5125</v>
      </c>
      <c r="J9801" s="10">
        <f>ROUND(E9801* H9801,5)</f>
        <v>10.302</v>
      </c>
      <c r="K9801" s="11"/>
    </row>
    <row r="9802" spans="2:11" x14ac:dyDescent="0.25">
      <c r="B9802" t="s">
        <v>5273</v>
      </c>
      <c r="C9802" t="s">
        <v>136</v>
      </c>
      <c r="D9802" t="s">
        <v>5133</v>
      </c>
      <c r="E9802" s="8">
        <v>8.3999999999999995E-3</v>
      </c>
      <c r="G9802" t="s">
        <v>5124</v>
      </c>
      <c r="H9802" s="9">
        <v>2.04</v>
      </c>
      <c r="I9802" t="s">
        <v>5125</v>
      </c>
      <c r="J9802" s="10">
        <f>ROUND(E9802* H9802,5)</f>
        <v>1.7139999999999999E-2</v>
      </c>
      <c r="K9802" s="11"/>
    </row>
    <row r="9803" spans="2:11" x14ac:dyDescent="0.25">
      <c r="B9803" t="s">
        <v>6469</v>
      </c>
      <c r="C9803" t="s">
        <v>3757</v>
      </c>
      <c r="D9803" t="s">
        <v>6470</v>
      </c>
      <c r="E9803" s="8">
        <v>4.9500000000000002E-2</v>
      </c>
      <c r="G9803" t="s">
        <v>5124</v>
      </c>
      <c r="H9803" s="9">
        <v>57.46</v>
      </c>
      <c r="I9803" t="s">
        <v>5125</v>
      </c>
      <c r="J9803" s="10">
        <f>ROUND(E9803* H9803,5)</f>
        <v>2.8442699999999999</v>
      </c>
      <c r="K9803" s="11"/>
    </row>
    <row r="9804" spans="2:11" x14ac:dyDescent="0.25">
      <c r="D9804" s="12" t="s">
        <v>5140</v>
      </c>
      <c r="E9804" s="11"/>
      <c r="H9804" s="11"/>
      <c r="K9804" s="9">
        <f>SUM(J9800:J9803)</f>
        <v>13.591829999999998</v>
      </c>
    </row>
    <row r="9805" spans="2:11" x14ac:dyDescent="0.25">
      <c r="B9805" s="7" t="s">
        <v>5153</v>
      </c>
      <c r="E9805" s="11"/>
      <c r="H9805" s="11"/>
      <c r="K9805" s="11"/>
    </row>
    <row r="9806" spans="2:11" x14ac:dyDescent="0.25">
      <c r="B9806" t="s">
        <v>1192</v>
      </c>
      <c r="C9806" t="s">
        <v>166</v>
      </c>
      <c r="D9806" t="s">
        <v>1193</v>
      </c>
      <c r="E9806" s="8">
        <v>1</v>
      </c>
      <c r="G9806" t="s">
        <v>5124</v>
      </c>
      <c r="H9806" s="9">
        <v>1.3565499999999999</v>
      </c>
      <c r="I9806" t="s">
        <v>5125</v>
      </c>
      <c r="J9806" s="10">
        <f>ROUND(E9806* H9806,5)</f>
        <v>1.3565499999999999</v>
      </c>
      <c r="K9806" s="11"/>
    </row>
    <row r="9807" spans="2:11" x14ac:dyDescent="0.25">
      <c r="B9807" t="s">
        <v>2027</v>
      </c>
      <c r="C9807" t="s">
        <v>136</v>
      </c>
      <c r="D9807" t="s">
        <v>2028</v>
      </c>
      <c r="E9807" s="8">
        <v>0.3</v>
      </c>
      <c r="G9807" t="s">
        <v>5124</v>
      </c>
      <c r="H9807" s="9">
        <v>122.54212</v>
      </c>
      <c r="I9807" t="s">
        <v>5125</v>
      </c>
      <c r="J9807" s="10">
        <f>ROUND(E9807* H9807,5)</f>
        <v>36.762639999999998</v>
      </c>
      <c r="K9807" s="11"/>
    </row>
    <row r="9808" spans="2:11" x14ac:dyDescent="0.25">
      <c r="D9808" s="12" t="s">
        <v>8707</v>
      </c>
      <c r="E9808" s="11"/>
      <c r="H9808" s="11"/>
      <c r="K9808" s="9">
        <f>SUM(J9806:J9807)</f>
        <v>38.119189999999996</v>
      </c>
    </row>
    <row r="9809" spans="1:26" x14ac:dyDescent="0.25">
      <c r="E9809" s="11"/>
      <c r="H9809" s="11"/>
      <c r="K9809" s="11"/>
    </row>
    <row r="9810" spans="1:26" x14ac:dyDescent="0.25">
      <c r="D9810" s="12" t="s">
        <v>5142</v>
      </c>
      <c r="E9810" s="11"/>
      <c r="H9810" s="11">
        <v>1.5</v>
      </c>
      <c r="I9810" t="s">
        <v>5143</v>
      </c>
      <c r="J9810">
        <f>ROUND(H9810/100*K9793,5)</f>
        <v>0.20238999999999999</v>
      </c>
      <c r="K9810" s="11"/>
    </row>
    <row r="9811" spans="1:26" x14ac:dyDescent="0.25">
      <c r="D9811" s="12" t="s">
        <v>5141</v>
      </c>
      <c r="E9811" s="11"/>
      <c r="H9811" s="11"/>
      <c r="K9811" s="13">
        <f>SUM(J9790:J9810)</f>
        <v>68.187909999999988</v>
      </c>
    </row>
    <row r="9812" spans="1:26" x14ac:dyDescent="0.25">
      <c r="D9812" s="12" t="s">
        <v>5157</v>
      </c>
      <c r="E9812" s="11"/>
      <c r="H9812" s="11">
        <v>6</v>
      </c>
      <c r="I9812" t="s">
        <v>5143</v>
      </c>
      <c r="K9812" s="9">
        <f>ROUND(H9812/100*K9811,5)</f>
        <v>4.0912699999999997</v>
      </c>
    </row>
    <row r="9813" spans="1:26" x14ac:dyDescent="0.25">
      <c r="D9813" s="12" t="s">
        <v>5144</v>
      </c>
      <c r="E9813" s="11"/>
      <c r="H9813" s="11"/>
      <c r="K9813" s="13">
        <f>SUM(K9811:K9812)</f>
        <v>72.279179999999982</v>
      </c>
    </row>
    <row r="9815" spans="1:26" ht="45" customHeight="1" x14ac:dyDescent="0.25">
      <c r="A9815" s="4" t="s">
        <v>8864</v>
      </c>
      <c r="B9815" s="4" t="s">
        <v>2830</v>
      </c>
      <c r="C9815" s="1" t="s">
        <v>166</v>
      </c>
      <c r="D9815" s="28" t="s">
        <v>2831</v>
      </c>
      <c r="E9815" s="29"/>
      <c r="F9815" s="29"/>
      <c r="G9815" s="1"/>
      <c r="H9815" s="5" t="s">
        <v>5119</v>
      </c>
      <c r="I9815" s="30">
        <v>1</v>
      </c>
      <c r="J9815" s="31"/>
      <c r="K9815" s="6">
        <f>ROUND(K9839,2)</f>
        <v>85.86</v>
      </c>
      <c r="L9815" s="1"/>
      <c r="M9815" s="1"/>
      <c r="N9815" s="1"/>
      <c r="O9815" s="1"/>
      <c r="P9815" s="1"/>
      <c r="Q9815" s="1"/>
      <c r="R9815" s="1"/>
      <c r="S9815" s="1"/>
      <c r="T9815" s="1"/>
      <c r="U9815" s="1"/>
      <c r="V9815" s="1"/>
      <c r="W9815" s="1"/>
      <c r="X9815" s="1"/>
      <c r="Y9815" s="1"/>
      <c r="Z9815" s="1"/>
    </row>
    <row r="9816" spans="1:26" x14ac:dyDescent="0.25">
      <c r="B9816" s="7" t="s">
        <v>5120</v>
      </c>
    </row>
    <row r="9817" spans="1:26" x14ac:dyDescent="0.25">
      <c r="B9817" t="s">
        <v>5182</v>
      </c>
      <c r="C9817" t="s">
        <v>9</v>
      </c>
      <c r="D9817" t="s">
        <v>5183</v>
      </c>
      <c r="E9817" s="8">
        <v>0.44444</v>
      </c>
      <c r="F9817" t="s">
        <v>5123</v>
      </c>
      <c r="G9817" t="s">
        <v>5124</v>
      </c>
      <c r="H9817" s="9">
        <v>24.55</v>
      </c>
      <c r="I9817" t="s">
        <v>5125</v>
      </c>
      <c r="J9817" s="10">
        <f>ROUND(E9817/I9815* H9817,5)</f>
        <v>10.911</v>
      </c>
      <c r="K9817" s="11"/>
    </row>
    <row r="9818" spans="1:26" x14ac:dyDescent="0.25">
      <c r="B9818" t="s">
        <v>5314</v>
      </c>
      <c r="C9818" t="s">
        <v>9</v>
      </c>
      <c r="D9818" t="s">
        <v>5315</v>
      </c>
      <c r="E9818" s="8">
        <v>0.44444</v>
      </c>
      <c r="F9818" t="s">
        <v>5123</v>
      </c>
      <c r="G9818" t="s">
        <v>5124</v>
      </c>
      <c r="H9818" s="9">
        <v>29.42</v>
      </c>
      <c r="I9818" t="s">
        <v>5125</v>
      </c>
      <c r="J9818" s="10">
        <f>ROUND(E9818/I9815* H9818,5)</f>
        <v>13.075419999999999</v>
      </c>
      <c r="K9818" s="11"/>
    </row>
    <row r="9819" spans="1:26" x14ac:dyDescent="0.25">
      <c r="D9819" s="12" t="s">
        <v>5126</v>
      </c>
      <c r="E9819" s="11"/>
      <c r="H9819" s="11"/>
      <c r="K9819" s="9">
        <f>SUM(J9817:J9818)</f>
        <v>23.986419999999999</v>
      </c>
    </row>
    <row r="9820" spans="1:26" x14ac:dyDescent="0.25">
      <c r="B9820" s="7" t="s">
        <v>5127</v>
      </c>
      <c r="E9820" s="11"/>
      <c r="H9820" s="11"/>
      <c r="K9820" s="11"/>
    </row>
    <row r="9821" spans="1:26" x14ac:dyDescent="0.25">
      <c r="B9821" t="s">
        <v>5235</v>
      </c>
      <c r="C9821" t="s">
        <v>9</v>
      </c>
      <c r="D9821" t="s">
        <v>5236</v>
      </c>
      <c r="E9821" s="8">
        <v>4.444E-2</v>
      </c>
      <c r="F9821" t="s">
        <v>5123</v>
      </c>
      <c r="G9821" t="s">
        <v>5124</v>
      </c>
      <c r="H9821" s="9">
        <v>65.38</v>
      </c>
      <c r="I9821" t="s">
        <v>5125</v>
      </c>
      <c r="J9821" s="10">
        <f>ROUND(E9821/I9815* H9821,5)</f>
        <v>2.9054899999999999</v>
      </c>
      <c r="K9821" s="11"/>
    </row>
    <row r="9822" spans="1:26" x14ac:dyDescent="0.25">
      <c r="B9822" t="s">
        <v>5190</v>
      </c>
      <c r="C9822" t="s">
        <v>9</v>
      </c>
      <c r="D9822" t="s">
        <v>5191</v>
      </c>
      <c r="E9822" s="8">
        <v>0.44444</v>
      </c>
      <c r="F9822" t="s">
        <v>5123</v>
      </c>
      <c r="G9822" t="s">
        <v>5124</v>
      </c>
      <c r="H9822" s="9">
        <v>2.54</v>
      </c>
      <c r="I9822" t="s">
        <v>5125</v>
      </c>
      <c r="J9822" s="10">
        <f>ROUND(E9822/I9815* H9822,5)</f>
        <v>1.1288800000000001</v>
      </c>
      <c r="K9822" s="11"/>
    </row>
    <row r="9823" spans="1:26" x14ac:dyDescent="0.25">
      <c r="B9823" t="s">
        <v>6441</v>
      </c>
      <c r="C9823" t="s">
        <v>9</v>
      </c>
      <c r="D9823" t="s">
        <v>5129</v>
      </c>
      <c r="E9823" s="8">
        <v>0.44444</v>
      </c>
      <c r="F9823" t="s">
        <v>5123</v>
      </c>
      <c r="G9823" t="s">
        <v>5124</v>
      </c>
      <c r="H9823" s="9">
        <v>2.0499999999999998</v>
      </c>
      <c r="I9823" t="s">
        <v>5125</v>
      </c>
      <c r="J9823" s="10">
        <f>ROUND(E9823/I9815* H9823,5)</f>
        <v>0.91110000000000002</v>
      </c>
      <c r="K9823" s="11"/>
    </row>
    <row r="9824" spans="1:26" x14ac:dyDescent="0.25">
      <c r="D9824" s="12" t="s">
        <v>5130</v>
      </c>
      <c r="E9824" s="11"/>
      <c r="H9824" s="11"/>
      <c r="K9824" s="9">
        <f>SUM(J9821:J9823)</f>
        <v>4.9454700000000003</v>
      </c>
    </row>
    <row r="9825" spans="2:11" x14ac:dyDescent="0.25">
      <c r="B9825" s="7" t="s">
        <v>5131</v>
      </c>
      <c r="E9825" s="11"/>
      <c r="H9825" s="11"/>
      <c r="K9825" s="11"/>
    </row>
    <row r="9826" spans="2:11" x14ac:dyDescent="0.25">
      <c r="B9826" t="s">
        <v>6469</v>
      </c>
      <c r="C9826" t="s">
        <v>3757</v>
      </c>
      <c r="D9826" t="s">
        <v>6470</v>
      </c>
      <c r="E9826" s="8">
        <v>4.9500000000000002E-2</v>
      </c>
      <c r="G9826" t="s">
        <v>5124</v>
      </c>
      <c r="H9826" s="9">
        <v>57.46</v>
      </c>
      <c r="I9826" t="s">
        <v>5125</v>
      </c>
      <c r="J9826" s="10">
        <f>ROUND(E9826* H9826,5)</f>
        <v>2.8442699999999999</v>
      </c>
      <c r="K9826" s="11"/>
    </row>
    <row r="9827" spans="2:11" x14ac:dyDescent="0.25">
      <c r="B9827" t="s">
        <v>5273</v>
      </c>
      <c r="C9827" t="s">
        <v>136</v>
      </c>
      <c r="D9827" t="s">
        <v>5133</v>
      </c>
      <c r="E9827" s="8">
        <v>8.3999999999999995E-3</v>
      </c>
      <c r="G9827" t="s">
        <v>5124</v>
      </c>
      <c r="H9827" s="9">
        <v>2.04</v>
      </c>
      <c r="I9827" t="s">
        <v>5125</v>
      </c>
      <c r="J9827" s="10">
        <f>ROUND(E9827* H9827,5)</f>
        <v>1.7139999999999999E-2</v>
      </c>
      <c r="K9827" s="11"/>
    </row>
    <row r="9828" spans="2:11" x14ac:dyDescent="0.25">
      <c r="B9828" t="s">
        <v>6858</v>
      </c>
      <c r="C9828" t="s">
        <v>166</v>
      </c>
      <c r="D9828" t="s">
        <v>6859</v>
      </c>
      <c r="E9828" s="8">
        <v>1.02</v>
      </c>
      <c r="G9828" t="s">
        <v>5124</v>
      </c>
      <c r="H9828" s="9">
        <v>10.1</v>
      </c>
      <c r="I9828" t="s">
        <v>5125</v>
      </c>
      <c r="J9828" s="10">
        <f>ROUND(E9828* H9828,5)</f>
        <v>10.302</v>
      </c>
      <c r="K9828" s="11"/>
    </row>
    <row r="9829" spans="2:11" x14ac:dyDescent="0.25">
      <c r="B9829" t="s">
        <v>6472</v>
      </c>
      <c r="C9829" t="s">
        <v>3757</v>
      </c>
      <c r="D9829" t="s">
        <v>5139</v>
      </c>
      <c r="E9829" s="8">
        <v>3.0999999999999999E-3</v>
      </c>
      <c r="G9829" t="s">
        <v>5124</v>
      </c>
      <c r="H9829" s="9">
        <v>138.19999999999999</v>
      </c>
      <c r="I9829" t="s">
        <v>5125</v>
      </c>
      <c r="J9829" s="10">
        <f>ROUND(E9829* H9829,5)</f>
        <v>0.42842000000000002</v>
      </c>
      <c r="K9829" s="11"/>
    </row>
    <row r="9830" spans="2:11" x14ac:dyDescent="0.25">
      <c r="D9830" s="12" t="s">
        <v>5140</v>
      </c>
      <c r="E9830" s="11"/>
      <c r="H9830" s="11"/>
      <c r="K9830" s="9">
        <f>SUM(J9826:J9829)</f>
        <v>13.591829999999998</v>
      </c>
    </row>
    <row r="9831" spans="2:11" x14ac:dyDescent="0.25">
      <c r="B9831" s="7" t="s">
        <v>5153</v>
      </c>
      <c r="E9831" s="11"/>
      <c r="H9831" s="11"/>
      <c r="K9831" s="11"/>
    </row>
    <row r="9832" spans="2:11" x14ac:dyDescent="0.25">
      <c r="B9832" t="s">
        <v>1192</v>
      </c>
      <c r="C9832" t="s">
        <v>166</v>
      </c>
      <c r="D9832" t="s">
        <v>1193</v>
      </c>
      <c r="E9832" s="8">
        <v>1</v>
      </c>
      <c r="G9832" t="s">
        <v>5124</v>
      </c>
      <c r="H9832" s="9">
        <v>1.3565499999999999</v>
      </c>
      <c r="I9832" t="s">
        <v>5125</v>
      </c>
      <c r="J9832" s="10">
        <f>ROUND(E9832* H9832,5)</f>
        <v>1.3565499999999999</v>
      </c>
      <c r="K9832" s="11"/>
    </row>
    <row r="9833" spans="2:11" x14ac:dyDescent="0.25">
      <c r="B9833" t="s">
        <v>2027</v>
      </c>
      <c r="C9833" t="s">
        <v>136</v>
      </c>
      <c r="D9833" t="s">
        <v>2028</v>
      </c>
      <c r="E9833" s="8">
        <v>0.3</v>
      </c>
      <c r="G9833" t="s">
        <v>5124</v>
      </c>
      <c r="H9833" s="9">
        <v>122.54212</v>
      </c>
      <c r="I9833" t="s">
        <v>5125</v>
      </c>
      <c r="J9833" s="10">
        <f>ROUND(E9833* H9833,5)</f>
        <v>36.762639999999998</v>
      </c>
      <c r="K9833" s="11"/>
    </row>
    <row r="9834" spans="2:11" x14ac:dyDescent="0.25">
      <c r="D9834" s="12" t="s">
        <v>8707</v>
      </c>
      <c r="E9834" s="11"/>
      <c r="H9834" s="11"/>
      <c r="K9834" s="9">
        <f>SUM(J9832:J9833)</f>
        <v>38.119189999999996</v>
      </c>
    </row>
    <row r="9835" spans="2:11" x14ac:dyDescent="0.25">
      <c r="E9835" s="11"/>
      <c r="H9835" s="11"/>
      <c r="K9835" s="11"/>
    </row>
    <row r="9836" spans="2:11" x14ac:dyDescent="0.25">
      <c r="D9836" s="12" t="s">
        <v>5142</v>
      </c>
      <c r="E9836" s="11"/>
      <c r="H9836" s="11">
        <v>1.5</v>
      </c>
      <c r="I9836" t="s">
        <v>5143</v>
      </c>
      <c r="J9836">
        <f>ROUND(H9836/100*K9819,5)</f>
        <v>0.35980000000000001</v>
      </c>
      <c r="K9836" s="11"/>
    </row>
    <row r="9837" spans="2:11" x14ac:dyDescent="0.25">
      <c r="D9837" s="12" t="s">
        <v>5141</v>
      </c>
      <c r="E9837" s="11"/>
      <c r="H9837" s="11"/>
      <c r="K9837" s="13">
        <f>SUM(J9816:J9836)</f>
        <v>81.002710000000008</v>
      </c>
    </row>
    <row r="9838" spans="2:11" x14ac:dyDescent="0.25">
      <c r="D9838" s="12" t="s">
        <v>5157</v>
      </c>
      <c r="E9838" s="11"/>
      <c r="H9838" s="11">
        <v>6</v>
      </c>
      <c r="I9838" t="s">
        <v>5143</v>
      </c>
      <c r="K9838" s="9">
        <f>ROUND(H9838/100*K9837,5)</f>
        <v>4.8601599999999996</v>
      </c>
    </row>
    <row r="9839" spans="2:11" x14ac:dyDescent="0.25">
      <c r="D9839" s="12" t="s">
        <v>5144</v>
      </c>
      <c r="E9839" s="11"/>
      <c r="H9839" s="11"/>
      <c r="K9839" s="13">
        <f>SUM(K9837:K9838)</f>
        <v>85.862870000000001</v>
      </c>
    </row>
    <row r="9841" spans="1:26" ht="45" customHeight="1" x14ac:dyDescent="0.25">
      <c r="A9841" s="4" t="s">
        <v>8865</v>
      </c>
      <c r="B9841" s="4" t="s">
        <v>2832</v>
      </c>
      <c r="C9841" s="1" t="s">
        <v>166</v>
      </c>
      <c r="D9841" s="28" t="s">
        <v>2833</v>
      </c>
      <c r="E9841" s="29"/>
      <c r="F9841" s="29"/>
      <c r="G9841" s="1"/>
      <c r="H9841" s="5" t="s">
        <v>5119</v>
      </c>
      <c r="I9841" s="30">
        <v>1</v>
      </c>
      <c r="J9841" s="31"/>
      <c r="K9841" s="6">
        <f>ROUND(K9865,2)</f>
        <v>66.959999999999994</v>
      </c>
      <c r="L9841" s="1"/>
      <c r="M9841" s="1"/>
      <c r="N9841" s="1"/>
      <c r="O9841" s="1"/>
      <c r="P9841" s="1"/>
      <c r="Q9841" s="1"/>
      <c r="R9841" s="1"/>
      <c r="S9841" s="1"/>
      <c r="T9841" s="1"/>
      <c r="U9841" s="1"/>
      <c r="V9841" s="1"/>
      <c r="W9841" s="1"/>
      <c r="X9841" s="1"/>
      <c r="Y9841" s="1"/>
      <c r="Z9841" s="1"/>
    </row>
    <row r="9842" spans="1:26" x14ac:dyDescent="0.25">
      <c r="B9842" s="7" t="s">
        <v>5120</v>
      </c>
    </row>
    <row r="9843" spans="1:26" x14ac:dyDescent="0.25">
      <c r="B9843" t="s">
        <v>5182</v>
      </c>
      <c r="C9843" t="s">
        <v>9</v>
      </c>
      <c r="D9843" t="s">
        <v>5183</v>
      </c>
      <c r="E9843" s="8">
        <v>0.17391000000000001</v>
      </c>
      <c r="F9843" t="s">
        <v>5123</v>
      </c>
      <c r="G9843" t="s">
        <v>5124</v>
      </c>
      <c r="H9843" s="9">
        <v>24.55</v>
      </c>
      <c r="I9843" t="s">
        <v>5125</v>
      </c>
      <c r="J9843" s="10">
        <f>ROUND(E9843/I9841* H9843,5)</f>
        <v>4.2694900000000002</v>
      </c>
      <c r="K9843" s="11"/>
    </row>
    <row r="9844" spans="1:26" x14ac:dyDescent="0.25">
      <c r="B9844" t="s">
        <v>5314</v>
      </c>
      <c r="C9844" t="s">
        <v>9</v>
      </c>
      <c r="D9844" t="s">
        <v>5315</v>
      </c>
      <c r="E9844" s="8">
        <v>0.17391000000000001</v>
      </c>
      <c r="F9844" t="s">
        <v>5123</v>
      </c>
      <c r="G9844" t="s">
        <v>5124</v>
      </c>
      <c r="H9844" s="9">
        <v>29.42</v>
      </c>
      <c r="I9844" t="s">
        <v>5125</v>
      </c>
      <c r="J9844" s="10">
        <f>ROUND(E9844/I9841* H9844,5)</f>
        <v>5.1164300000000003</v>
      </c>
      <c r="K9844" s="11"/>
    </row>
    <row r="9845" spans="1:26" x14ac:dyDescent="0.25">
      <c r="D9845" s="12" t="s">
        <v>5126</v>
      </c>
      <c r="E9845" s="11"/>
      <c r="H9845" s="11"/>
      <c r="K9845" s="9">
        <f>SUM(J9843:J9844)</f>
        <v>9.3859200000000005</v>
      </c>
    </row>
    <row r="9846" spans="1:26" x14ac:dyDescent="0.25">
      <c r="B9846" s="7" t="s">
        <v>5127</v>
      </c>
      <c r="E9846" s="11"/>
      <c r="H9846" s="11"/>
      <c r="K9846" s="11"/>
    </row>
    <row r="9847" spans="1:26" x14ac:dyDescent="0.25">
      <c r="B9847" t="s">
        <v>5235</v>
      </c>
      <c r="C9847" t="s">
        <v>9</v>
      </c>
      <c r="D9847" t="s">
        <v>5236</v>
      </c>
      <c r="E9847" s="8">
        <v>1.7389999999999999E-2</v>
      </c>
      <c r="F9847" t="s">
        <v>5123</v>
      </c>
      <c r="G9847" t="s">
        <v>5124</v>
      </c>
      <c r="H9847" s="9">
        <v>65.38</v>
      </c>
      <c r="I9847" t="s">
        <v>5125</v>
      </c>
      <c r="J9847" s="10">
        <f>ROUND(E9847/I9841* H9847,5)</f>
        <v>1.13696</v>
      </c>
      <c r="K9847" s="11"/>
    </row>
    <row r="9848" spans="1:26" x14ac:dyDescent="0.25">
      <c r="B9848" t="s">
        <v>6441</v>
      </c>
      <c r="C9848" t="s">
        <v>9</v>
      </c>
      <c r="D9848" t="s">
        <v>5129</v>
      </c>
      <c r="E9848" s="8">
        <v>0.17391000000000001</v>
      </c>
      <c r="F9848" t="s">
        <v>5123</v>
      </c>
      <c r="G9848" t="s">
        <v>5124</v>
      </c>
      <c r="H9848" s="9">
        <v>2.0499999999999998</v>
      </c>
      <c r="I9848" t="s">
        <v>5125</v>
      </c>
      <c r="J9848" s="10">
        <f>ROUND(E9848/I9841* H9848,5)</f>
        <v>0.35652</v>
      </c>
      <c r="K9848" s="11"/>
    </row>
    <row r="9849" spans="1:26" x14ac:dyDescent="0.25">
      <c r="B9849" t="s">
        <v>5190</v>
      </c>
      <c r="C9849" t="s">
        <v>9</v>
      </c>
      <c r="D9849" t="s">
        <v>5191</v>
      </c>
      <c r="E9849" s="8">
        <v>0.17391000000000001</v>
      </c>
      <c r="F9849" t="s">
        <v>5123</v>
      </c>
      <c r="G9849" t="s">
        <v>5124</v>
      </c>
      <c r="H9849" s="9">
        <v>2.54</v>
      </c>
      <c r="I9849" t="s">
        <v>5125</v>
      </c>
      <c r="J9849" s="10">
        <f>ROUND(E9849/I9841* H9849,5)</f>
        <v>0.44173000000000001</v>
      </c>
      <c r="K9849" s="11"/>
    </row>
    <row r="9850" spans="1:26" x14ac:dyDescent="0.25">
      <c r="D9850" s="12" t="s">
        <v>5130</v>
      </c>
      <c r="E9850" s="11"/>
      <c r="H9850" s="11"/>
      <c r="K9850" s="9">
        <f>SUM(J9847:J9849)</f>
        <v>1.9352099999999999</v>
      </c>
    </row>
    <row r="9851" spans="1:26" x14ac:dyDescent="0.25">
      <c r="B9851" s="7" t="s">
        <v>5131</v>
      </c>
      <c r="E9851" s="11"/>
      <c r="H9851" s="11"/>
      <c r="K9851" s="11"/>
    </row>
    <row r="9852" spans="1:26" x14ac:dyDescent="0.25">
      <c r="B9852" t="s">
        <v>6469</v>
      </c>
      <c r="C9852" t="s">
        <v>3757</v>
      </c>
      <c r="D9852" t="s">
        <v>6470</v>
      </c>
      <c r="E9852" s="8">
        <v>4.9500000000000002E-2</v>
      </c>
      <c r="G9852" t="s">
        <v>5124</v>
      </c>
      <c r="H9852" s="9">
        <v>57.46</v>
      </c>
      <c r="I9852" t="s">
        <v>5125</v>
      </c>
      <c r="J9852" s="10">
        <f>ROUND(E9852* H9852,5)</f>
        <v>2.8442699999999999</v>
      </c>
      <c r="K9852" s="11"/>
    </row>
    <row r="9853" spans="1:26" x14ac:dyDescent="0.25">
      <c r="B9853" t="s">
        <v>5273</v>
      </c>
      <c r="C9853" t="s">
        <v>136</v>
      </c>
      <c r="D9853" t="s">
        <v>5133</v>
      </c>
      <c r="E9853" s="8">
        <v>8.3999999999999995E-3</v>
      </c>
      <c r="G9853" t="s">
        <v>5124</v>
      </c>
      <c r="H9853" s="9">
        <v>2.04</v>
      </c>
      <c r="I9853" t="s">
        <v>5125</v>
      </c>
      <c r="J9853" s="10">
        <f>ROUND(E9853* H9853,5)</f>
        <v>1.7139999999999999E-2</v>
      </c>
      <c r="K9853" s="11"/>
    </row>
    <row r="9854" spans="1:26" x14ac:dyDescent="0.25">
      <c r="B9854" t="s">
        <v>6472</v>
      </c>
      <c r="C9854" t="s">
        <v>3757</v>
      </c>
      <c r="D9854" t="s">
        <v>5139</v>
      </c>
      <c r="E9854" s="8">
        <v>3.0999999999999999E-3</v>
      </c>
      <c r="G9854" t="s">
        <v>5124</v>
      </c>
      <c r="H9854" s="9">
        <v>138.19999999999999</v>
      </c>
      <c r="I9854" t="s">
        <v>5125</v>
      </c>
      <c r="J9854" s="10">
        <f>ROUND(E9854* H9854,5)</f>
        <v>0.42842000000000002</v>
      </c>
      <c r="K9854" s="11"/>
    </row>
    <row r="9855" spans="1:26" x14ac:dyDescent="0.25">
      <c r="B9855" t="s">
        <v>6858</v>
      </c>
      <c r="C9855" t="s">
        <v>166</v>
      </c>
      <c r="D9855" t="s">
        <v>6859</v>
      </c>
      <c r="E9855" s="8">
        <v>1.02</v>
      </c>
      <c r="G9855" t="s">
        <v>5124</v>
      </c>
      <c r="H9855" s="9">
        <v>10.1</v>
      </c>
      <c r="I9855" t="s">
        <v>5125</v>
      </c>
      <c r="J9855" s="10">
        <f>ROUND(E9855* H9855,5)</f>
        <v>10.302</v>
      </c>
      <c r="K9855" s="11"/>
    </row>
    <row r="9856" spans="1:26" x14ac:dyDescent="0.25">
      <c r="D9856" s="12" t="s">
        <v>5140</v>
      </c>
      <c r="E9856" s="11"/>
      <c r="H9856" s="11"/>
      <c r="K9856" s="9">
        <f>SUM(J9852:J9855)</f>
        <v>13.59183</v>
      </c>
    </row>
    <row r="9857" spans="1:26" x14ac:dyDescent="0.25">
      <c r="B9857" s="7" t="s">
        <v>5153</v>
      </c>
      <c r="E9857" s="11"/>
      <c r="H9857" s="11"/>
      <c r="K9857" s="11"/>
    </row>
    <row r="9858" spans="1:26" x14ac:dyDescent="0.25">
      <c r="B9858" t="s">
        <v>1192</v>
      </c>
      <c r="C9858" t="s">
        <v>166</v>
      </c>
      <c r="D9858" t="s">
        <v>1193</v>
      </c>
      <c r="E9858" s="8">
        <v>1</v>
      </c>
      <c r="G9858" t="s">
        <v>5124</v>
      </c>
      <c r="H9858" s="9">
        <v>1.3565499999999999</v>
      </c>
      <c r="I9858" t="s">
        <v>5125</v>
      </c>
      <c r="J9858" s="10">
        <f>ROUND(E9858* H9858,5)</f>
        <v>1.3565499999999999</v>
      </c>
      <c r="K9858" s="11"/>
    </row>
    <row r="9859" spans="1:26" x14ac:dyDescent="0.25">
      <c r="B9859" t="s">
        <v>2027</v>
      </c>
      <c r="C9859" t="s">
        <v>136</v>
      </c>
      <c r="D9859" t="s">
        <v>2028</v>
      </c>
      <c r="E9859" s="8">
        <v>0.3</v>
      </c>
      <c r="G9859" t="s">
        <v>5124</v>
      </c>
      <c r="H9859" s="9">
        <v>122.54212</v>
      </c>
      <c r="I9859" t="s">
        <v>5125</v>
      </c>
      <c r="J9859" s="10">
        <f>ROUND(E9859* H9859,5)</f>
        <v>36.762639999999998</v>
      </c>
      <c r="K9859" s="11"/>
    </row>
    <row r="9860" spans="1:26" x14ac:dyDescent="0.25">
      <c r="D9860" s="12" t="s">
        <v>8707</v>
      </c>
      <c r="E9860" s="11"/>
      <c r="H9860" s="11"/>
      <c r="K9860" s="9">
        <f>SUM(J9858:J9859)</f>
        <v>38.119189999999996</v>
      </c>
    </row>
    <row r="9861" spans="1:26" x14ac:dyDescent="0.25">
      <c r="E9861" s="11"/>
      <c r="H9861" s="11"/>
      <c r="K9861" s="11"/>
    </row>
    <row r="9862" spans="1:26" x14ac:dyDescent="0.25">
      <c r="D9862" s="12" t="s">
        <v>5142</v>
      </c>
      <c r="E9862" s="11"/>
      <c r="H9862" s="11">
        <v>1.5</v>
      </c>
      <c r="I9862" t="s">
        <v>5143</v>
      </c>
      <c r="J9862">
        <f>ROUND(H9862/100*K9845,5)</f>
        <v>0.14079</v>
      </c>
      <c r="K9862" s="11"/>
    </row>
    <row r="9863" spans="1:26" x14ac:dyDescent="0.25">
      <c r="D9863" s="12" t="s">
        <v>5141</v>
      </c>
      <c r="E9863" s="11"/>
      <c r="H9863" s="11"/>
      <c r="K9863" s="13">
        <f>SUM(J9842:J9862)</f>
        <v>63.172939999999997</v>
      </c>
    </row>
    <row r="9864" spans="1:26" x14ac:dyDescent="0.25">
      <c r="D9864" s="12" t="s">
        <v>5157</v>
      </c>
      <c r="E9864" s="11"/>
      <c r="H9864" s="11">
        <v>6</v>
      </c>
      <c r="I9864" t="s">
        <v>5143</v>
      </c>
      <c r="K9864" s="9">
        <f>ROUND(H9864/100*K9863,5)</f>
        <v>3.7903799999999999</v>
      </c>
    </row>
    <row r="9865" spans="1:26" x14ac:dyDescent="0.25">
      <c r="D9865" s="12" t="s">
        <v>5144</v>
      </c>
      <c r="E9865" s="11"/>
      <c r="H9865" s="11"/>
      <c r="K9865" s="13">
        <f>SUM(K9863:K9864)</f>
        <v>66.963319999999996</v>
      </c>
    </row>
    <row r="9867" spans="1:26" ht="45" customHeight="1" x14ac:dyDescent="0.25">
      <c r="A9867" s="4" t="s">
        <v>8866</v>
      </c>
      <c r="B9867" s="4" t="s">
        <v>2834</v>
      </c>
      <c r="C9867" s="1" t="s">
        <v>166</v>
      </c>
      <c r="D9867" s="28" t="s">
        <v>2835</v>
      </c>
      <c r="E9867" s="29"/>
      <c r="F9867" s="29"/>
      <c r="G9867" s="1"/>
      <c r="H9867" s="5" t="s">
        <v>5119</v>
      </c>
      <c r="I9867" s="30">
        <v>1</v>
      </c>
      <c r="J9867" s="31"/>
      <c r="K9867" s="6">
        <f>ROUND(K9891,2)</f>
        <v>82.76</v>
      </c>
      <c r="L9867" s="1"/>
      <c r="M9867" s="1"/>
      <c r="N9867" s="1"/>
      <c r="O9867" s="1"/>
      <c r="P9867" s="1"/>
      <c r="Q9867" s="1"/>
      <c r="R9867" s="1"/>
      <c r="S9867" s="1"/>
      <c r="T9867" s="1"/>
      <c r="U9867" s="1"/>
      <c r="V9867" s="1"/>
      <c r="W9867" s="1"/>
      <c r="X9867" s="1"/>
      <c r="Y9867" s="1"/>
      <c r="Z9867" s="1"/>
    </row>
    <row r="9868" spans="1:26" x14ac:dyDescent="0.25">
      <c r="B9868" s="7" t="s">
        <v>5120</v>
      </c>
    </row>
    <row r="9869" spans="1:26" x14ac:dyDescent="0.25">
      <c r="B9869" t="s">
        <v>5182</v>
      </c>
      <c r="C9869" t="s">
        <v>9</v>
      </c>
      <c r="D9869" t="s">
        <v>5183</v>
      </c>
      <c r="E9869" s="8">
        <v>0.4</v>
      </c>
      <c r="F9869" t="s">
        <v>5123</v>
      </c>
      <c r="G9869" t="s">
        <v>5124</v>
      </c>
      <c r="H9869" s="9">
        <v>24.55</v>
      </c>
      <c r="I9869" t="s">
        <v>5125</v>
      </c>
      <c r="J9869" s="10">
        <f>ROUND(E9869/I9867* H9869,5)</f>
        <v>9.82</v>
      </c>
      <c r="K9869" s="11"/>
    </row>
    <row r="9870" spans="1:26" x14ac:dyDescent="0.25">
      <c r="B9870" t="s">
        <v>5314</v>
      </c>
      <c r="C9870" t="s">
        <v>9</v>
      </c>
      <c r="D9870" t="s">
        <v>5315</v>
      </c>
      <c r="E9870" s="8">
        <v>0.4</v>
      </c>
      <c r="F9870" t="s">
        <v>5123</v>
      </c>
      <c r="G9870" t="s">
        <v>5124</v>
      </c>
      <c r="H9870" s="9">
        <v>29.42</v>
      </c>
      <c r="I9870" t="s">
        <v>5125</v>
      </c>
      <c r="J9870" s="10">
        <f>ROUND(E9870/I9867* H9870,5)</f>
        <v>11.768000000000001</v>
      </c>
      <c r="K9870" s="11"/>
    </row>
    <row r="9871" spans="1:26" x14ac:dyDescent="0.25">
      <c r="D9871" s="12" t="s">
        <v>5126</v>
      </c>
      <c r="E9871" s="11"/>
      <c r="H9871" s="11"/>
      <c r="K9871" s="9">
        <f>SUM(J9869:J9870)</f>
        <v>21.588000000000001</v>
      </c>
    </row>
    <row r="9872" spans="1:26" x14ac:dyDescent="0.25">
      <c r="B9872" s="7" t="s">
        <v>5127</v>
      </c>
      <c r="E9872" s="11"/>
      <c r="H9872" s="11"/>
      <c r="K9872" s="11"/>
    </row>
    <row r="9873" spans="2:11" x14ac:dyDescent="0.25">
      <c r="B9873" t="s">
        <v>5190</v>
      </c>
      <c r="C9873" t="s">
        <v>9</v>
      </c>
      <c r="D9873" t="s">
        <v>5191</v>
      </c>
      <c r="E9873" s="8">
        <v>0.4</v>
      </c>
      <c r="F9873" t="s">
        <v>5123</v>
      </c>
      <c r="G9873" t="s">
        <v>5124</v>
      </c>
      <c r="H9873" s="9">
        <v>2.54</v>
      </c>
      <c r="I9873" t="s">
        <v>5125</v>
      </c>
      <c r="J9873" s="10">
        <f>ROUND(E9873/I9867* H9873,5)</f>
        <v>1.016</v>
      </c>
      <c r="K9873" s="11"/>
    </row>
    <row r="9874" spans="2:11" x14ac:dyDescent="0.25">
      <c r="B9874" t="s">
        <v>5235</v>
      </c>
      <c r="C9874" t="s">
        <v>9</v>
      </c>
      <c r="D9874" t="s">
        <v>5236</v>
      </c>
      <c r="E9874" s="8">
        <v>0.04</v>
      </c>
      <c r="F9874" t="s">
        <v>5123</v>
      </c>
      <c r="G9874" t="s">
        <v>5124</v>
      </c>
      <c r="H9874" s="9">
        <v>65.38</v>
      </c>
      <c r="I9874" t="s">
        <v>5125</v>
      </c>
      <c r="J9874" s="10">
        <f>ROUND(E9874/I9867* H9874,5)</f>
        <v>2.6152000000000002</v>
      </c>
      <c r="K9874" s="11"/>
    </row>
    <row r="9875" spans="2:11" x14ac:dyDescent="0.25">
      <c r="B9875" t="s">
        <v>6441</v>
      </c>
      <c r="C9875" t="s">
        <v>9</v>
      </c>
      <c r="D9875" t="s">
        <v>5129</v>
      </c>
      <c r="E9875" s="8">
        <v>0.4</v>
      </c>
      <c r="F9875" t="s">
        <v>5123</v>
      </c>
      <c r="G9875" t="s">
        <v>5124</v>
      </c>
      <c r="H9875" s="9">
        <v>2.0499999999999998</v>
      </c>
      <c r="I9875" t="s">
        <v>5125</v>
      </c>
      <c r="J9875" s="10">
        <f>ROUND(E9875/I9867* H9875,5)</f>
        <v>0.82</v>
      </c>
      <c r="K9875" s="11"/>
    </row>
    <row r="9876" spans="2:11" x14ac:dyDescent="0.25">
      <c r="D9876" s="12" t="s">
        <v>5130</v>
      </c>
      <c r="E9876" s="11"/>
      <c r="H9876" s="11"/>
      <c r="K9876" s="9">
        <f>SUM(J9873:J9875)</f>
        <v>4.4512</v>
      </c>
    </row>
    <row r="9877" spans="2:11" x14ac:dyDescent="0.25">
      <c r="B9877" s="7" t="s">
        <v>5131</v>
      </c>
      <c r="E9877" s="11"/>
      <c r="H9877" s="11"/>
      <c r="K9877" s="11"/>
    </row>
    <row r="9878" spans="2:11" x14ac:dyDescent="0.25">
      <c r="B9878" t="s">
        <v>6469</v>
      </c>
      <c r="C9878" t="s">
        <v>3757</v>
      </c>
      <c r="D9878" t="s">
        <v>6470</v>
      </c>
      <c r="E9878" s="8">
        <v>4.9500000000000002E-2</v>
      </c>
      <c r="G9878" t="s">
        <v>5124</v>
      </c>
      <c r="H9878" s="9">
        <v>57.46</v>
      </c>
      <c r="I9878" t="s">
        <v>5125</v>
      </c>
      <c r="J9878" s="10">
        <f>ROUND(E9878* H9878,5)</f>
        <v>2.8442699999999999</v>
      </c>
      <c r="K9878" s="11"/>
    </row>
    <row r="9879" spans="2:11" x14ac:dyDescent="0.25">
      <c r="B9879" t="s">
        <v>6858</v>
      </c>
      <c r="C9879" t="s">
        <v>166</v>
      </c>
      <c r="D9879" t="s">
        <v>6859</v>
      </c>
      <c r="E9879" s="8">
        <v>1.02</v>
      </c>
      <c r="G9879" t="s">
        <v>5124</v>
      </c>
      <c r="H9879" s="9">
        <v>10.1</v>
      </c>
      <c r="I9879" t="s">
        <v>5125</v>
      </c>
      <c r="J9879" s="10">
        <f>ROUND(E9879* H9879,5)</f>
        <v>10.302</v>
      </c>
      <c r="K9879" s="11"/>
    </row>
    <row r="9880" spans="2:11" x14ac:dyDescent="0.25">
      <c r="B9880" t="s">
        <v>5273</v>
      </c>
      <c r="C9880" t="s">
        <v>136</v>
      </c>
      <c r="D9880" t="s">
        <v>5133</v>
      </c>
      <c r="E9880" s="8">
        <v>8.3999999999999995E-3</v>
      </c>
      <c r="G9880" t="s">
        <v>5124</v>
      </c>
      <c r="H9880" s="9">
        <v>2.04</v>
      </c>
      <c r="I9880" t="s">
        <v>5125</v>
      </c>
      <c r="J9880" s="10">
        <f>ROUND(E9880* H9880,5)</f>
        <v>1.7139999999999999E-2</v>
      </c>
      <c r="K9880" s="11"/>
    </row>
    <row r="9881" spans="2:11" x14ac:dyDescent="0.25">
      <c r="B9881" t="s">
        <v>6472</v>
      </c>
      <c r="C9881" t="s">
        <v>3757</v>
      </c>
      <c r="D9881" t="s">
        <v>5139</v>
      </c>
      <c r="E9881" s="8">
        <v>3.0999999999999999E-3</v>
      </c>
      <c r="G9881" t="s">
        <v>5124</v>
      </c>
      <c r="H9881" s="9">
        <v>138.19999999999999</v>
      </c>
      <c r="I9881" t="s">
        <v>5125</v>
      </c>
      <c r="J9881" s="10">
        <f>ROUND(E9881* H9881,5)</f>
        <v>0.42842000000000002</v>
      </c>
      <c r="K9881" s="11"/>
    </row>
    <row r="9882" spans="2:11" x14ac:dyDescent="0.25">
      <c r="D9882" s="12" t="s">
        <v>5140</v>
      </c>
      <c r="E9882" s="11"/>
      <c r="H9882" s="11"/>
      <c r="K9882" s="9">
        <f>SUM(J9878:J9881)</f>
        <v>13.591829999999998</v>
      </c>
    </row>
    <row r="9883" spans="2:11" x14ac:dyDescent="0.25">
      <c r="B9883" s="7" t="s">
        <v>5153</v>
      </c>
      <c r="E9883" s="11"/>
      <c r="H9883" s="11"/>
      <c r="K9883" s="11"/>
    </row>
    <row r="9884" spans="2:11" x14ac:dyDescent="0.25">
      <c r="B9884" t="s">
        <v>1192</v>
      </c>
      <c r="C9884" t="s">
        <v>166</v>
      </c>
      <c r="D9884" t="s">
        <v>1193</v>
      </c>
      <c r="E9884" s="8">
        <v>1</v>
      </c>
      <c r="G9884" t="s">
        <v>5124</v>
      </c>
      <c r="H9884" s="9">
        <v>1.3565499999999999</v>
      </c>
      <c r="I9884" t="s">
        <v>5125</v>
      </c>
      <c r="J9884" s="10">
        <f>ROUND(E9884* H9884,5)</f>
        <v>1.3565499999999999</v>
      </c>
      <c r="K9884" s="11"/>
    </row>
    <row r="9885" spans="2:11" x14ac:dyDescent="0.25">
      <c r="B9885" t="s">
        <v>2027</v>
      </c>
      <c r="C9885" t="s">
        <v>136</v>
      </c>
      <c r="D9885" t="s">
        <v>2028</v>
      </c>
      <c r="E9885" s="8">
        <v>0.3</v>
      </c>
      <c r="G9885" t="s">
        <v>5124</v>
      </c>
      <c r="H9885" s="9">
        <v>122.54212</v>
      </c>
      <c r="I9885" t="s">
        <v>5125</v>
      </c>
      <c r="J9885" s="10">
        <f>ROUND(E9885* H9885,5)</f>
        <v>36.762639999999998</v>
      </c>
      <c r="K9885" s="11"/>
    </row>
    <row r="9886" spans="2:11" x14ac:dyDescent="0.25">
      <c r="D9886" s="12" t="s">
        <v>8707</v>
      </c>
      <c r="E9886" s="11"/>
      <c r="H9886" s="11"/>
      <c r="K9886" s="9">
        <f>SUM(J9884:J9885)</f>
        <v>38.119189999999996</v>
      </c>
    </row>
    <row r="9887" spans="2:11" x14ac:dyDescent="0.25">
      <c r="E9887" s="11"/>
      <c r="H9887" s="11"/>
      <c r="K9887" s="11"/>
    </row>
    <row r="9888" spans="2:11" x14ac:dyDescent="0.25">
      <c r="D9888" s="12" t="s">
        <v>5142</v>
      </c>
      <c r="E9888" s="11"/>
      <c r="H9888" s="11">
        <v>1.5</v>
      </c>
      <c r="I9888" t="s">
        <v>5143</v>
      </c>
      <c r="J9888">
        <f>ROUND(H9888/100*K9871,5)</f>
        <v>0.32382</v>
      </c>
      <c r="K9888" s="11"/>
    </row>
    <row r="9889" spans="1:26" x14ac:dyDescent="0.25">
      <c r="D9889" s="12" t="s">
        <v>5141</v>
      </c>
      <c r="E9889" s="11"/>
      <c r="H9889" s="11"/>
      <c r="K9889" s="13">
        <f>SUM(J9868:J9888)</f>
        <v>78.074039999999997</v>
      </c>
    </row>
    <row r="9890" spans="1:26" x14ac:dyDescent="0.25">
      <c r="D9890" s="12" t="s">
        <v>5157</v>
      </c>
      <c r="E9890" s="11"/>
      <c r="H9890" s="11">
        <v>6</v>
      </c>
      <c r="I9890" t="s">
        <v>5143</v>
      </c>
      <c r="K9890" s="9">
        <f>ROUND(H9890/100*K9889,5)</f>
        <v>4.6844400000000004</v>
      </c>
    </row>
    <row r="9891" spans="1:26" x14ac:dyDescent="0.25">
      <c r="D9891" s="12" t="s">
        <v>5144</v>
      </c>
      <c r="E9891" s="11"/>
      <c r="H9891" s="11"/>
      <c r="K9891" s="13">
        <f>SUM(K9889:K9890)</f>
        <v>82.758479999999992</v>
      </c>
    </row>
    <row r="9893" spans="1:26" ht="45" customHeight="1" x14ac:dyDescent="0.25">
      <c r="A9893" s="4" t="s">
        <v>8867</v>
      </c>
      <c r="B9893" s="4" t="s">
        <v>2848</v>
      </c>
      <c r="C9893" s="1" t="s">
        <v>166</v>
      </c>
      <c r="D9893" s="28" t="s">
        <v>2849</v>
      </c>
      <c r="E9893" s="29"/>
      <c r="F9893" s="29"/>
      <c r="G9893" s="1"/>
      <c r="H9893" s="5" t="s">
        <v>5119</v>
      </c>
      <c r="I9893" s="30">
        <v>1</v>
      </c>
      <c r="J9893" s="31"/>
      <c r="K9893" s="6">
        <f>ROUND(K9916,2)</f>
        <v>74.05</v>
      </c>
      <c r="L9893" s="1"/>
      <c r="M9893" s="1"/>
      <c r="N9893" s="1"/>
      <c r="O9893" s="1"/>
      <c r="P9893" s="1"/>
      <c r="Q9893" s="1"/>
      <c r="R9893" s="1"/>
      <c r="S9893" s="1"/>
      <c r="T9893" s="1"/>
      <c r="U9893" s="1"/>
      <c r="V9893" s="1"/>
      <c r="W9893" s="1"/>
      <c r="X9893" s="1"/>
      <c r="Y9893" s="1"/>
      <c r="Z9893" s="1"/>
    </row>
    <row r="9894" spans="1:26" x14ac:dyDescent="0.25">
      <c r="B9894" s="7" t="s">
        <v>5120</v>
      </c>
    </row>
    <row r="9895" spans="1:26" x14ac:dyDescent="0.25">
      <c r="B9895" t="s">
        <v>5314</v>
      </c>
      <c r="C9895" t="s">
        <v>9</v>
      </c>
      <c r="D9895" t="s">
        <v>5315</v>
      </c>
      <c r="E9895" s="8">
        <v>0.66666999999999998</v>
      </c>
      <c r="F9895" t="s">
        <v>5123</v>
      </c>
      <c r="G9895" t="s">
        <v>5124</v>
      </c>
      <c r="H9895" s="9">
        <v>29.42</v>
      </c>
      <c r="I9895" t="s">
        <v>5125</v>
      </c>
      <c r="J9895" s="10">
        <f>ROUND(E9895/I9893* H9895,5)</f>
        <v>19.613430000000001</v>
      </c>
      <c r="K9895" s="11"/>
    </row>
    <row r="9896" spans="1:26" x14ac:dyDescent="0.25">
      <c r="B9896" t="s">
        <v>5182</v>
      </c>
      <c r="C9896" t="s">
        <v>9</v>
      </c>
      <c r="D9896" t="s">
        <v>5183</v>
      </c>
      <c r="E9896" s="8">
        <v>0.66666999999999998</v>
      </c>
      <c r="F9896" t="s">
        <v>5123</v>
      </c>
      <c r="G9896" t="s">
        <v>5124</v>
      </c>
      <c r="H9896" s="9">
        <v>24.55</v>
      </c>
      <c r="I9896" t="s">
        <v>5125</v>
      </c>
      <c r="J9896" s="10">
        <f>ROUND(E9896/I9893* H9896,5)</f>
        <v>16.36675</v>
      </c>
      <c r="K9896" s="11"/>
    </row>
    <row r="9897" spans="1:26" x14ac:dyDescent="0.25">
      <c r="D9897" s="12" t="s">
        <v>5126</v>
      </c>
      <c r="E9897" s="11"/>
      <c r="H9897" s="11"/>
      <c r="K9897" s="9">
        <f>SUM(J9895:J9896)</f>
        <v>35.980180000000004</v>
      </c>
    </row>
    <row r="9898" spans="1:26" x14ac:dyDescent="0.25">
      <c r="B9898" s="7" t="s">
        <v>5127</v>
      </c>
      <c r="E9898" s="11"/>
      <c r="H9898" s="11"/>
      <c r="K9898" s="11"/>
    </row>
    <row r="9899" spans="1:26" x14ac:dyDescent="0.25">
      <c r="B9899" t="s">
        <v>5235</v>
      </c>
      <c r="C9899" t="s">
        <v>9</v>
      </c>
      <c r="D9899" t="s">
        <v>5236</v>
      </c>
      <c r="E9899" s="8">
        <v>6.6669999999999993E-2</v>
      </c>
      <c r="F9899" t="s">
        <v>5123</v>
      </c>
      <c r="G9899" t="s">
        <v>5124</v>
      </c>
      <c r="H9899" s="9">
        <v>65.38</v>
      </c>
      <c r="I9899" t="s">
        <v>5125</v>
      </c>
      <c r="J9899" s="10">
        <f>ROUND(E9899/I9893* H9899,5)</f>
        <v>4.3588800000000001</v>
      </c>
      <c r="K9899" s="11"/>
    </row>
    <row r="9900" spans="1:26" x14ac:dyDescent="0.25">
      <c r="B9900" t="s">
        <v>5190</v>
      </c>
      <c r="C9900" t="s">
        <v>9</v>
      </c>
      <c r="D9900" t="s">
        <v>5191</v>
      </c>
      <c r="E9900" s="8">
        <v>0.66666999999999998</v>
      </c>
      <c r="F9900" t="s">
        <v>5123</v>
      </c>
      <c r="G9900" t="s">
        <v>5124</v>
      </c>
      <c r="H9900" s="9">
        <v>2.54</v>
      </c>
      <c r="I9900" t="s">
        <v>5125</v>
      </c>
      <c r="J9900" s="10">
        <f>ROUND(E9900/I9893* H9900,5)</f>
        <v>1.6933400000000001</v>
      </c>
      <c r="K9900" s="11"/>
    </row>
    <row r="9901" spans="1:26" x14ac:dyDescent="0.25">
      <c r="B9901" t="s">
        <v>6441</v>
      </c>
      <c r="C9901" t="s">
        <v>9</v>
      </c>
      <c r="D9901" t="s">
        <v>5129</v>
      </c>
      <c r="E9901" s="8">
        <v>0.66666999999999998</v>
      </c>
      <c r="F9901" t="s">
        <v>5123</v>
      </c>
      <c r="G9901" t="s">
        <v>5124</v>
      </c>
      <c r="H9901" s="9">
        <v>2.0499999999999998</v>
      </c>
      <c r="I9901" t="s">
        <v>5125</v>
      </c>
      <c r="J9901" s="10">
        <f>ROUND(E9901/I9893* H9901,5)</f>
        <v>1.3666700000000001</v>
      </c>
      <c r="K9901" s="11"/>
    </row>
    <row r="9902" spans="1:26" x14ac:dyDescent="0.25">
      <c r="D9902" s="12" t="s">
        <v>5130</v>
      </c>
      <c r="E9902" s="11"/>
      <c r="H9902" s="11"/>
      <c r="K9902" s="9">
        <f>SUM(J9899:J9901)</f>
        <v>7.4188900000000002</v>
      </c>
    </row>
    <row r="9903" spans="1:26" x14ac:dyDescent="0.25">
      <c r="B9903" s="7" t="s">
        <v>5131</v>
      </c>
      <c r="E9903" s="11"/>
      <c r="H9903" s="11"/>
      <c r="K9903" s="11"/>
    </row>
    <row r="9904" spans="1:26" x14ac:dyDescent="0.25">
      <c r="B9904" t="s">
        <v>6632</v>
      </c>
      <c r="C9904" t="s">
        <v>3757</v>
      </c>
      <c r="D9904" t="s">
        <v>6633</v>
      </c>
      <c r="E9904" s="8">
        <v>4.9500000000000002E-2</v>
      </c>
      <c r="G9904" t="s">
        <v>5124</v>
      </c>
      <c r="H9904" s="9">
        <v>59</v>
      </c>
      <c r="I9904" t="s">
        <v>5125</v>
      </c>
      <c r="J9904" s="10">
        <f>ROUND(E9904* H9904,5)</f>
        <v>2.9205000000000001</v>
      </c>
      <c r="K9904" s="11"/>
    </row>
    <row r="9905" spans="1:26" x14ac:dyDescent="0.25">
      <c r="B9905" t="s">
        <v>6858</v>
      </c>
      <c r="C9905" t="s">
        <v>166</v>
      </c>
      <c r="D9905" t="s">
        <v>6859</v>
      </c>
      <c r="E9905" s="8">
        <v>1.02</v>
      </c>
      <c r="G9905" t="s">
        <v>5124</v>
      </c>
      <c r="H9905" s="9">
        <v>10.1</v>
      </c>
      <c r="I9905" t="s">
        <v>5125</v>
      </c>
      <c r="J9905" s="10">
        <f>ROUND(E9905* H9905,5)</f>
        <v>10.302</v>
      </c>
      <c r="K9905" s="11"/>
    </row>
    <row r="9906" spans="1:26" x14ac:dyDescent="0.25">
      <c r="B9906" t="s">
        <v>5273</v>
      </c>
      <c r="C9906" t="s">
        <v>136</v>
      </c>
      <c r="D9906" t="s">
        <v>5133</v>
      </c>
      <c r="E9906" s="8">
        <v>8.3999999999999995E-3</v>
      </c>
      <c r="G9906" t="s">
        <v>5124</v>
      </c>
      <c r="H9906" s="9">
        <v>2.04</v>
      </c>
      <c r="I9906" t="s">
        <v>5125</v>
      </c>
      <c r="J9906" s="10">
        <f>ROUND(E9906* H9906,5)</f>
        <v>1.7139999999999999E-2</v>
      </c>
      <c r="K9906" s="11"/>
    </row>
    <row r="9907" spans="1:26" x14ac:dyDescent="0.25">
      <c r="B9907" t="s">
        <v>6472</v>
      </c>
      <c r="C9907" t="s">
        <v>3757</v>
      </c>
      <c r="D9907" t="s">
        <v>5139</v>
      </c>
      <c r="E9907" s="8">
        <v>3.0999999999999999E-3</v>
      </c>
      <c r="G9907" t="s">
        <v>5124</v>
      </c>
      <c r="H9907" s="9">
        <v>138.19999999999999</v>
      </c>
      <c r="I9907" t="s">
        <v>5125</v>
      </c>
      <c r="J9907" s="10">
        <f>ROUND(E9907* H9907,5)</f>
        <v>0.42842000000000002</v>
      </c>
      <c r="K9907" s="11"/>
    </row>
    <row r="9908" spans="1:26" x14ac:dyDescent="0.25">
      <c r="D9908" s="12" t="s">
        <v>5140</v>
      </c>
      <c r="E9908" s="11"/>
      <c r="H9908" s="11"/>
      <c r="K9908" s="9">
        <f>SUM(J9904:J9907)</f>
        <v>13.668060000000001</v>
      </c>
    </row>
    <row r="9909" spans="1:26" x14ac:dyDescent="0.25">
      <c r="B9909" s="7" t="s">
        <v>5153</v>
      </c>
      <c r="E9909" s="11"/>
      <c r="H9909" s="11"/>
      <c r="K9909" s="11"/>
    </row>
    <row r="9910" spans="1:26" x14ac:dyDescent="0.25">
      <c r="B9910" t="s">
        <v>2027</v>
      </c>
      <c r="C9910" t="s">
        <v>136</v>
      </c>
      <c r="D9910" t="s">
        <v>2028</v>
      </c>
      <c r="E9910" s="8">
        <v>0.1</v>
      </c>
      <c r="G9910" t="s">
        <v>5124</v>
      </c>
      <c r="H9910" s="9">
        <v>122.54212</v>
      </c>
      <c r="I9910" t="s">
        <v>5125</v>
      </c>
      <c r="J9910" s="10">
        <f>ROUND(E9910* H9910,5)</f>
        <v>12.25421</v>
      </c>
      <c r="K9910" s="11"/>
    </row>
    <row r="9911" spans="1:26" x14ac:dyDescent="0.25">
      <c r="D9911" s="12" t="s">
        <v>8707</v>
      </c>
      <c r="E9911" s="11"/>
      <c r="H9911" s="11"/>
      <c r="K9911" s="9">
        <f>SUM(J9910:J9910)</f>
        <v>12.25421</v>
      </c>
    </row>
    <row r="9912" spans="1:26" x14ac:dyDescent="0.25">
      <c r="E9912" s="11"/>
      <c r="H9912" s="11"/>
      <c r="K9912" s="11"/>
    </row>
    <row r="9913" spans="1:26" x14ac:dyDescent="0.25">
      <c r="D9913" s="12" t="s">
        <v>5142</v>
      </c>
      <c r="E9913" s="11"/>
      <c r="H9913" s="11">
        <v>1.5</v>
      </c>
      <c r="I9913" t="s">
        <v>5143</v>
      </c>
      <c r="J9913">
        <f>ROUND(H9913/100*K9897,5)</f>
        <v>0.53969999999999996</v>
      </c>
      <c r="K9913" s="11"/>
    </row>
    <row r="9914" spans="1:26" x14ac:dyDescent="0.25">
      <c r="D9914" s="12" t="s">
        <v>5141</v>
      </c>
      <c r="E9914" s="11"/>
      <c r="H9914" s="11"/>
      <c r="K9914" s="13">
        <f>SUM(J9894:J9913)</f>
        <v>69.861039999999988</v>
      </c>
    </row>
    <row r="9915" spans="1:26" x14ac:dyDescent="0.25">
      <c r="D9915" s="12" t="s">
        <v>5157</v>
      </c>
      <c r="E9915" s="11"/>
      <c r="H9915" s="11">
        <v>6</v>
      </c>
      <c r="I9915" t="s">
        <v>5143</v>
      </c>
      <c r="K9915" s="9">
        <f>ROUND(H9915/100*K9914,5)</f>
        <v>4.1916599999999997</v>
      </c>
    </row>
    <row r="9916" spans="1:26" x14ac:dyDescent="0.25">
      <c r="D9916" s="12" t="s">
        <v>5144</v>
      </c>
      <c r="E9916" s="11"/>
      <c r="H9916" s="11"/>
      <c r="K9916" s="13">
        <f>SUM(K9914:K9915)</f>
        <v>74.052699999999987</v>
      </c>
    </row>
    <row r="9918" spans="1:26" ht="45" customHeight="1" x14ac:dyDescent="0.25">
      <c r="A9918" s="4" t="s">
        <v>8868</v>
      </c>
      <c r="B9918" s="4" t="s">
        <v>2850</v>
      </c>
      <c r="C9918" s="1" t="s">
        <v>166</v>
      </c>
      <c r="D9918" s="28" t="s">
        <v>2851</v>
      </c>
      <c r="E9918" s="29"/>
      <c r="F9918" s="29"/>
      <c r="G9918" s="1"/>
      <c r="H9918" s="5" t="s">
        <v>5119</v>
      </c>
      <c r="I9918" s="30">
        <v>1</v>
      </c>
      <c r="J9918" s="31"/>
      <c r="K9918" s="6">
        <f>ROUND(K9941,2)</f>
        <v>64.739999999999995</v>
      </c>
      <c r="L9918" s="1"/>
      <c r="M9918" s="1"/>
      <c r="N9918" s="1"/>
      <c r="O9918" s="1"/>
      <c r="P9918" s="1"/>
      <c r="Q9918" s="1"/>
      <c r="R9918" s="1"/>
      <c r="S9918" s="1"/>
      <c r="T9918" s="1"/>
      <c r="U9918" s="1"/>
      <c r="V9918" s="1"/>
      <c r="W9918" s="1"/>
      <c r="X9918" s="1"/>
      <c r="Y9918" s="1"/>
      <c r="Z9918" s="1"/>
    </row>
    <row r="9919" spans="1:26" x14ac:dyDescent="0.25">
      <c r="B9919" s="7" t="s">
        <v>5120</v>
      </c>
    </row>
    <row r="9920" spans="1:26" x14ac:dyDescent="0.25">
      <c r="B9920" t="s">
        <v>5314</v>
      </c>
      <c r="C9920" t="s">
        <v>9</v>
      </c>
      <c r="D9920" t="s">
        <v>5315</v>
      </c>
      <c r="E9920" s="8">
        <v>0.53332999999999997</v>
      </c>
      <c r="F9920" t="s">
        <v>5123</v>
      </c>
      <c r="G9920" t="s">
        <v>5124</v>
      </c>
      <c r="H9920" s="9">
        <v>29.42</v>
      </c>
      <c r="I9920" t="s">
        <v>5125</v>
      </c>
      <c r="J9920" s="10">
        <f>ROUND(E9920/I9918* H9920,5)</f>
        <v>15.690569999999999</v>
      </c>
      <c r="K9920" s="11"/>
    </row>
    <row r="9921" spans="2:11" x14ac:dyDescent="0.25">
      <c r="B9921" t="s">
        <v>5182</v>
      </c>
      <c r="C9921" t="s">
        <v>9</v>
      </c>
      <c r="D9921" t="s">
        <v>5183</v>
      </c>
      <c r="E9921" s="8">
        <v>0.53332999999999997</v>
      </c>
      <c r="F9921" t="s">
        <v>5123</v>
      </c>
      <c r="G9921" t="s">
        <v>5124</v>
      </c>
      <c r="H9921" s="9">
        <v>24.55</v>
      </c>
      <c r="I9921" t="s">
        <v>5125</v>
      </c>
      <c r="J9921" s="10">
        <f>ROUND(E9921/I9918* H9921,5)</f>
        <v>13.093249999999999</v>
      </c>
      <c r="K9921" s="11"/>
    </row>
    <row r="9922" spans="2:11" x14ac:dyDescent="0.25">
      <c r="D9922" s="12" t="s">
        <v>5126</v>
      </c>
      <c r="E9922" s="11"/>
      <c r="H9922" s="11"/>
      <c r="K9922" s="9">
        <f>SUM(J9920:J9921)</f>
        <v>28.783819999999999</v>
      </c>
    </row>
    <row r="9923" spans="2:11" x14ac:dyDescent="0.25">
      <c r="B9923" s="7" t="s">
        <v>5127</v>
      </c>
      <c r="E9923" s="11"/>
      <c r="H9923" s="11"/>
      <c r="K9923" s="11"/>
    </row>
    <row r="9924" spans="2:11" x14ac:dyDescent="0.25">
      <c r="B9924" t="s">
        <v>5235</v>
      </c>
      <c r="C9924" t="s">
        <v>9</v>
      </c>
      <c r="D9924" t="s">
        <v>5236</v>
      </c>
      <c r="E9924" s="8">
        <v>5.3330000000000002E-2</v>
      </c>
      <c r="F9924" t="s">
        <v>5123</v>
      </c>
      <c r="G9924" t="s">
        <v>5124</v>
      </c>
      <c r="H9924" s="9">
        <v>65.38</v>
      </c>
      <c r="I9924" t="s">
        <v>5125</v>
      </c>
      <c r="J9924" s="10">
        <f>ROUND(E9924/I9918* H9924,5)</f>
        <v>3.48672</v>
      </c>
      <c r="K9924" s="11"/>
    </row>
    <row r="9925" spans="2:11" x14ac:dyDescent="0.25">
      <c r="B9925" t="s">
        <v>5190</v>
      </c>
      <c r="C9925" t="s">
        <v>9</v>
      </c>
      <c r="D9925" t="s">
        <v>5191</v>
      </c>
      <c r="E9925" s="8">
        <v>0.53332999999999997</v>
      </c>
      <c r="F9925" t="s">
        <v>5123</v>
      </c>
      <c r="G9925" t="s">
        <v>5124</v>
      </c>
      <c r="H9925" s="9">
        <v>2.54</v>
      </c>
      <c r="I9925" t="s">
        <v>5125</v>
      </c>
      <c r="J9925" s="10">
        <f>ROUND(E9925/I9918* H9925,5)</f>
        <v>1.35466</v>
      </c>
      <c r="K9925" s="11"/>
    </row>
    <row r="9926" spans="2:11" x14ac:dyDescent="0.25">
      <c r="B9926" t="s">
        <v>6441</v>
      </c>
      <c r="C9926" t="s">
        <v>9</v>
      </c>
      <c r="D9926" t="s">
        <v>5129</v>
      </c>
      <c r="E9926" s="8">
        <v>0.53332999999999997</v>
      </c>
      <c r="F9926" t="s">
        <v>5123</v>
      </c>
      <c r="G9926" t="s">
        <v>5124</v>
      </c>
      <c r="H9926" s="9">
        <v>2.0499999999999998</v>
      </c>
      <c r="I9926" t="s">
        <v>5125</v>
      </c>
      <c r="J9926" s="10">
        <f>ROUND(E9926/I9918* H9926,5)</f>
        <v>1.0933299999999999</v>
      </c>
      <c r="K9926" s="11"/>
    </row>
    <row r="9927" spans="2:11" x14ac:dyDescent="0.25">
      <c r="D9927" s="12" t="s">
        <v>5130</v>
      </c>
      <c r="E9927" s="11"/>
      <c r="H9927" s="11"/>
      <c r="K9927" s="9">
        <f>SUM(J9924:J9926)</f>
        <v>5.9347099999999999</v>
      </c>
    </row>
    <row r="9928" spans="2:11" x14ac:dyDescent="0.25">
      <c r="B9928" s="7" t="s">
        <v>5131</v>
      </c>
      <c r="E9928" s="11"/>
      <c r="H9928" s="11"/>
      <c r="K9928" s="11"/>
    </row>
    <row r="9929" spans="2:11" x14ac:dyDescent="0.25">
      <c r="B9929" t="s">
        <v>6472</v>
      </c>
      <c r="C9929" t="s">
        <v>3757</v>
      </c>
      <c r="D9929" t="s">
        <v>5139</v>
      </c>
      <c r="E9929" s="8">
        <v>3.0999999999999999E-3</v>
      </c>
      <c r="G9929" t="s">
        <v>5124</v>
      </c>
      <c r="H9929" s="9">
        <v>138.19999999999999</v>
      </c>
      <c r="I9929" t="s">
        <v>5125</v>
      </c>
      <c r="J9929" s="10">
        <f>ROUND(E9929* H9929,5)</f>
        <v>0.42842000000000002</v>
      </c>
      <c r="K9929" s="11"/>
    </row>
    <row r="9930" spans="2:11" x14ac:dyDescent="0.25">
      <c r="B9930" t="s">
        <v>6632</v>
      </c>
      <c r="C9930" t="s">
        <v>3757</v>
      </c>
      <c r="D9930" t="s">
        <v>6633</v>
      </c>
      <c r="E9930" s="8">
        <v>4.9500000000000002E-2</v>
      </c>
      <c r="G9930" t="s">
        <v>5124</v>
      </c>
      <c r="H9930" s="9">
        <v>59</v>
      </c>
      <c r="I9930" t="s">
        <v>5125</v>
      </c>
      <c r="J9930" s="10">
        <f>ROUND(E9930* H9930,5)</f>
        <v>2.9205000000000001</v>
      </c>
      <c r="K9930" s="11"/>
    </row>
    <row r="9931" spans="2:11" x14ac:dyDescent="0.25">
      <c r="B9931" t="s">
        <v>6858</v>
      </c>
      <c r="C9931" t="s">
        <v>166</v>
      </c>
      <c r="D9931" t="s">
        <v>6859</v>
      </c>
      <c r="E9931" s="8">
        <v>1.02</v>
      </c>
      <c r="G9931" t="s">
        <v>5124</v>
      </c>
      <c r="H9931" s="9">
        <v>10.1</v>
      </c>
      <c r="I9931" t="s">
        <v>5125</v>
      </c>
      <c r="J9931" s="10">
        <f>ROUND(E9931* H9931,5)</f>
        <v>10.302</v>
      </c>
      <c r="K9931" s="11"/>
    </row>
    <row r="9932" spans="2:11" x14ac:dyDescent="0.25">
      <c r="B9932" t="s">
        <v>5273</v>
      </c>
      <c r="C9932" t="s">
        <v>136</v>
      </c>
      <c r="D9932" t="s">
        <v>5133</v>
      </c>
      <c r="E9932" s="8">
        <v>8.3999999999999995E-3</v>
      </c>
      <c r="G9932" t="s">
        <v>5124</v>
      </c>
      <c r="H9932" s="9">
        <v>2.04</v>
      </c>
      <c r="I9932" t="s">
        <v>5125</v>
      </c>
      <c r="J9932" s="10">
        <f>ROUND(E9932* H9932,5)</f>
        <v>1.7139999999999999E-2</v>
      </c>
      <c r="K9932" s="11"/>
    </row>
    <row r="9933" spans="2:11" x14ac:dyDescent="0.25">
      <c r="D9933" s="12" t="s">
        <v>5140</v>
      </c>
      <c r="E9933" s="11"/>
      <c r="H9933" s="11"/>
      <c r="K9933" s="9">
        <f>SUM(J9929:J9932)</f>
        <v>13.668059999999999</v>
      </c>
    </row>
    <row r="9934" spans="2:11" x14ac:dyDescent="0.25">
      <c r="B9934" s="7" t="s">
        <v>5153</v>
      </c>
      <c r="E9934" s="11"/>
      <c r="H9934" s="11"/>
      <c r="K9934" s="11"/>
    </row>
    <row r="9935" spans="2:11" x14ac:dyDescent="0.25">
      <c r="B9935" t="s">
        <v>2027</v>
      </c>
      <c r="C9935" t="s">
        <v>136</v>
      </c>
      <c r="D9935" t="s">
        <v>2028</v>
      </c>
      <c r="E9935" s="8">
        <v>0.1</v>
      </c>
      <c r="G9935" t="s">
        <v>5124</v>
      </c>
      <c r="H9935" s="9">
        <v>122.54212</v>
      </c>
      <c r="I9935" t="s">
        <v>5125</v>
      </c>
      <c r="J9935" s="10">
        <f>ROUND(E9935* H9935,5)</f>
        <v>12.25421</v>
      </c>
      <c r="K9935" s="11"/>
    </row>
    <row r="9936" spans="2:11" x14ac:dyDescent="0.25">
      <c r="D9936" s="12" t="s">
        <v>8707</v>
      </c>
      <c r="E9936" s="11"/>
      <c r="H9936" s="11"/>
      <c r="K9936" s="9">
        <f>SUM(J9935:J9935)</f>
        <v>12.25421</v>
      </c>
    </row>
    <row r="9937" spans="1:26" x14ac:dyDescent="0.25">
      <c r="E9937" s="11"/>
      <c r="H9937" s="11"/>
      <c r="K9937" s="11"/>
    </row>
    <row r="9938" spans="1:26" x14ac:dyDescent="0.25">
      <c r="D9938" s="12" t="s">
        <v>5142</v>
      </c>
      <c r="E9938" s="11"/>
      <c r="H9938" s="11">
        <v>1.5</v>
      </c>
      <c r="I9938" t="s">
        <v>5143</v>
      </c>
      <c r="J9938">
        <f>ROUND(H9938/100*K9922,5)</f>
        <v>0.43175999999999998</v>
      </c>
      <c r="K9938" s="11"/>
    </row>
    <row r="9939" spans="1:26" x14ac:dyDescent="0.25">
      <c r="D9939" s="12" t="s">
        <v>5141</v>
      </c>
      <c r="E9939" s="11"/>
      <c r="H9939" s="11"/>
      <c r="K9939" s="13">
        <f>SUM(J9919:J9938)</f>
        <v>61.072559999999996</v>
      </c>
    </row>
    <row r="9940" spans="1:26" x14ac:dyDescent="0.25">
      <c r="D9940" s="12" t="s">
        <v>5157</v>
      </c>
      <c r="E9940" s="11"/>
      <c r="H9940" s="11">
        <v>6</v>
      </c>
      <c r="I9940" t="s">
        <v>5143</v>
      </c>
      <c r="K9940" s="9">
        <f>ROUND(H9940/100*K9939,5)</f>
        <v>3.6643500000000002</v>
      </c>
    </row>
    <row r="9941" spans="1:26" x14ac:dyDescent="0.25">
      <c r="D9941" s="12" t="s">
        <v>5144</v>
      </c>
      <c r="E9941" s="11"/>
      <c r="H9941" s="11"/>
      <c r="K9941" s="13">
        <f>SUM(K9939:K9940)</f>
        <v>64.736909999999995</v>
      </c>
    </row>
    <row r="9943" spans="1:26" ht="45" customHeight="1" x14ac:dyDescent="0.25">
      <c r="A9943" s="4" t="s">
        <v>8869</v>
      </c>
      <c r="B9943" s="4" t="s">
        <v>2852</v>
      </c>
      <c r="C9943" s="1" t="s">
        <v>166</v>
      </c>
      <c r="D9943" s="28" t="s">
        <v>2853</v>
      </c>
      <c r="E9943" s="29"/>
      <c r="F9943" s="29"/>
      <c r="G9943" s="1"/>
      <c r="H9943" s="5" t="s">
        <v>5119</v>
      </c>
      <c r="I9943" s="30">
        <v>1</v>
      </c>
      <c r="J9943" s="31"/>
      <c r="K9943" s="6">
        <f>ROUND(K9966,2)</f>
        <v>44.94</v>
      </c>
      <c r="L9943" s="1"/>
      <c r="M9943" s="1"/>
      <c r="N9943" s="1"/>
      <c r="O9943" s="1"/>
      <c r="P9943" s="1"/>
      <c r="Q9943" s="1"/>
      <c r="R9943" s="1"/>
      <c r="S9943" s="1"/>
      <c r="T9943" s="1"/>
      <c r="U9943" s="1"/>
      <c r="V9943" s="1"/>
      <c r="W9943" s="1"/>
      <c r="X9943" s="1"/>
      <c r="Y9943" s="1"/>
      <c r="Z9943" s="1"/>
    </row>
    <row r="9944" spans="1:26" x14ac:dyDescent="0.25">
      <c r="B9944" s="7" t="s">
        <v>5120</v>
      </c>
    </row>
    <row r="9945" spans="1:26" x14ac:dyDescent="0.25">
      <c r="B9945" t="s">
        <v>5182</v>
      </c>
      <c r="C9945" t="s">
        <v>9</v>
      </c>
      <c r="D9945" t="s">
        <v>5183</v>
      </c>
      <c r="E9945" s="8">
        <v>0.25</v>
      </c>
      <c r="F9945" t="s">
        <v>5123</v>
      </c>
      <c r="G9945" t="s">
        <v>5124</v>
      </c>
      <c r="H9945" s="9">
        <v>24.55</v>
      </c>
      <c r="I9945" t="s">
        <v>5125</v>
      </c>
      <c r="J9945" s="10">
        <f>ROUND(E9945/I9943* H9945,5)</f>
        <v>6.1375000000000002</v>
      </c>
      <c r="K9945" s="11"/>
    </row>
    <row r="9946" spans="1:26" x14ac:dyDescent="0.25">
      <c r="B9946" t="s">
        <v>5314</v>
      </c>
      <c r="C9946" t="s">
        <v>9</v>
      </c>
      <c r="D9946" t="s">
        <v>5315</v>
      </c>
      <c r="E9946" s="8">
        <v>0.25</v>
      </c>
      <c r="F9946" t="s">
        <v>5123</v>
      </c>
      <c r="G9946" t="s">
        <v>5124</v>
      </c>
      <c r="H9946" s="9">
        <v>29.42</v>
      </c>
      <c r="I9946" t="s">
        <v>5125</v>
      </c>
      <c r="J9946" s="10">
        <f>ROUND(E9946/I9943* H9946,5)</f>
        <v>7.3550000000000004</v>
      </c>
      <c r="K9946" s="11"/>
    </row>
    <row r="9947" spans="1:26" x14ac:dyDescent="0.25">
      <c r="D9947" s="12" t="s">
        <v>5126</v>
      </c>
      <c r="E9947" s="11"/>
      <c r="H9947" s="11"/>
      <c r="K9947" s="9">
        <f>SUM(J9945:J9946)</f>
        <v>13.4925</v>
      </c>
    </row>
    <row r="9948" spans="1:26" x14ac:dyDescent="0.25">
      <c r="B9948" s="7" t="s">
        <v>5127</v>
      </c>
      <c r="E9948" s="11"/>
      <c r="H9948" s="11"/>
      <c r="K9948" s="11"/>
    </row>
    <row r="9949" spans="1:26" x14ac:dyDescent="0.25">
      <c r="B9949" t="s">
        <v>5235</v>
      </c>
      <c r="C9949" t="s">
        <v>9</v>
      </c>
      <c r="D9949" t="s">
        <v>5236</v>
      </c>
      <c r="E9949" s="8">
        <v>2.5000000000000001E-2</v>
      </c>
      <c r="F9949" t="s">
        <v>5123</v>
      </c>
      <c r="G9949" t="s">
        <v>5124</v>
      </c>
      <c r="H9949" s="9">
        <v>65.38</v>
      </c>
      <c r="I9949" t="s">
        <v>5125</v>
      </c>
      <c r="J9949" s="10">
        <f>ROUND(E9949/I9943* H9949,5)</f>
        <v>1.6345000000000001</v>
      </c>
      <c r="K9949" s="11"/>
    </row>
    <row r="9950" spans="1:26" x14ac:dyDescent="0.25">
      <c r="B9950" t="s">
        <v>5190</v>
      </c>
      <c r="C9950" t="s">
        <v>9</v>
      </c>
      <c r="D9950" t="s">
        <v>5191</v>
      </c>
      <c r="E9950" s="8">
        <v>0.25</v>
      </c>
      <c r="F9950" t="s">
        <v>5123</v>
      </c>
      <c r="G9950" t="s">
        <v>5124</v>
      </c>
      <c r="H9950" s="9">
        <v>2.54</v>
      </c>
      <c r="I9950" t="s">
        <v>5125</v>
      </c>
      <c r="J9950" s="10">
        <f>ROUND(E9950/I9943* H9950,5)</f>
        <v>0.63500000000000001</v>
      </c>
      <c r="K9950" s="11"/>
    </row>
    <row r="9951" spans="1:26" x14ac:dyDescent="0.25">
      <c r="B9951" t="s">
        <v>6441</v>
      </c>
      <c r="C9951" t="s">
        <v>9</v>
      </c>
      <c r="D9951" t="s">
        <v>5129</v>
      </c>
      <c r="E9951" s="8">
        <v>0.25</v>
      </c>
      <c r="F9951" t="s">
        <v>5123</v>
      </c>
      <c r="G9951" t="s">
        <v>5124</v>
      </c>
      <c r="H9951" s="9">
        <v>2.0499999999999998</v>
      </c>
      <c r="I9951" t="s">
        <v>5125</v>
      </c>
      <c r="J9951" s="10">
        <f>ROUND(E9951/I9943* H9951,5)</f>
        <v>0.51249999999999996</v>
      </c>
      <c r="K9951" s="11"/>
    </row>
    <row r="9952" spans="1:26" x14ac:dyDescent="0.25">
      <c r="D9952" s="12" t="s">
        <v>5130</v>
      </c>
      <c r="E9952" s="11"/>
      <c r="H9952" s="11"/>
      <c r="K9952" s="9">
        <f>SUM(J9949:J9951)</f>
        <v>2.782</v>
      </c>
    </row>
    <row r="9953" spans="1:26" x14ac:dyDescent="0.25">
      <c r="B9953" s="7" t="s">
        <v>5131</v>
      </c>
      <c r="E9953" s="11"/>
      <c r="H9953" s="11"/>
      <c r="K9953" s="11"/>
    </row>
    <row r="9954" spans="1:26" x14ac:dyDescent="0.25">
      <c r="B9954" t="s">
        <v>6472</v>
      </c>
      <c r="C9954" t="s">
        <v>3757</v>
      </c>
      <c r="D9954" t="s">
        <v>5139</v>
      </c>
      <c r="E9954" s="8">
        <v>3.0999999999999999E-3</v>
      </c>
      <c r="G9954" t="s">
        <v>5124</v>
      </c>
      <c r="H9954" s="9">
        <v>138.19999999999999</v>
      </c>
      <c r="I9954" t="s">
        <v>5125</v>
      </c>
      <c r="J9954" s="10">
        <f>ROUND(E9954* H9954,5)</f>
        <v>0.42842000000000002</v>
      </c>
      <c r="K9954" s="11"/>
    </row>
    <row r="9955" spans="1:26" x14ac:dyDescent="0.25">
      <c r="B9955" t="s">
        <v>6632</v>
      </c>
      <c r="C9955" t="s">
        <v>3757</v>
      </c>
      <c r="D9955" t="s">
        <v>6633</v>
      </c>
      <c r="E9955" s="8">
        <v>4.9500000000000002E-2</v>
      </c>
      <c r="G9955" t="s">
        <v>5124</v>
      </c>
      <c r="H9955" s="9">
        <v>59</v>
      </c>
      <c r="I9955" t="s">
        <v>5125</v>
      </c>
      <c r="J9955" s="10">
        <f>ROUND(E9955* H9955,5)</f>
        <v>2.9205000000000001</v>
      </c>
      <c r="K9955" s="11"/>
    </row>
    <row r="9956" spans="1:26" x14ac:dyDescent="0.25">
      <c r="B9956" t="s">
        <v>6858</v>
      </c>
      <c r="C9956" t="s">
        <v>166</v>
      </c>
      <c r="D9956" t="s">
        <v>6859</v>
      </c>
      <c r="E9956" s="8">
        <v>1.02</v>
      </c>
      <c r="G9956" t="s">
        <v>5124</v>
      </c>
      <c r="H9956" s="9">
        <v>10.1</v>
      </c>
      <c r="I9956" t="s">
        <v>5125</v>
      </c>
      <c r="J9956" s="10">
        <f>ROUND(E9956* H9956,5)</f>
        <v>10.302</v>
      </c>
      <c r="K9956" s="11"/>
    </row>
    <row r="9957" spans="1:26" x14ac:dyDescent="0.25">
      <c r="B9957" t="s">
        <v>5273</v>
      </c>
      <c r="C9957" t="s">
        <v>136</v>
      </c>
      <c r="D9957" t="s">
        <v>5133</v>
      </c>
      <c r="E9957" s="8">
        <v>8.3999999999999995E-3</v>
      </c>
      <c r="G9957" t="s">
        <v>5124</v>
      </c>
      <c r="H9957" s="9">
        <v>2.04</v>
      </c>
      <c r="I9957" t="s">
        <v>5125</v>
      </c>
      <c r="J9957" s="10">
        <f>ROUND(E9957* H9957,5)</f>
        <v>1.7139999999999999E-2</v>
      </c>
      <c r="K9957" s="11"/>
    </row>
    <row r="9958" spans="1:26" x14ac:dyDescent="0.25">
      <c r="D9958" s="12" t="s">
        <v>5140</v>
      </c>
      <c r="E9958" s="11"/>
      <c r="H9958" s="11"/>
      <c r="K9958" s="9">
        <f>SUM(J9954:J9957)</f>
        <v>13.668059999999999</v>
      </c>
    </row>
    <row r="9959" spans="1:26" x14ac:dyDescent="0.25">
      <c r="B9959" s="7" t="s">
        <v>5153</v>
      </c>
      <c r="E9959" s="11"/>
      <c r="H9959" s="11"/>
      <c r="K9959" s="11"/>
    </row>
    <row r="9960" spans="1:26" x14ac:dyDescent="0.25">
      <c r="B9960" t="s">
        <v>2027</v>
      </c>
      <c r="C9960" t="s">
        <v>136</v>
      </c>
      <c r="D9960" t="s">
        <v>2028</v>
      </c>
      <c r="E9960" s="8">
        <v>0.1</v>
      </c>
      <c r="G9960" t="s">
        <v>5124</v>
      </c>
      <c r="H9960" s="9">
        <v>122.54212</v>
      </c>
      <c r="I9960" t="s">
        <v>5125</v>
      </c>
      <c r="J9960" s="10">
        <f>ROUND(E9960* H9960,5)</f>
        <v>12.25421</v>
      </c>
      <c r="K9960" s="11"/>
    </row>
    <row r="9961" spans="1:26" x14ac:dyDescent="0.25">
      <c r="D9961" s="12" t="s">
        <v>8707</v>
      </c>
      <c r="E9961" s="11"/>
      <c r="H9961" s="11"/>
      <c r="K9961" s="9">
        <f>SUM(J9960:J9960)</f>
        <v>12.25421</v>
      </c>
    </row>
    <row r="9962" spans="1:26" x14ac:dyDescent="0.25">
      <c r="E9962" s="11"/>
      <c r="H9962" s="11"/>
      <c r="K9962" s="11"/>
    </row>
    <row r="9963" spans="1:26" x14ac:dyDescent="0.25">
      <c r="D9963" s="12" t="s">
        <v>5142</v>
      </c>
      <c r="E9963" s="11"/>
      <c r="H9963" s="11">
        <v>1.5</v>
      </c>
      <c r="I9963" t="s">
        <v>5143</v>
      </c>
      <c r="J9963">
        <f>ROUND(H9963/100*K9947,5)</f>
        <v>0.20238999999999999</v>
      </c>
      <c r="K9963" s="11"/>
    </row>
    <row r="9964" spans="1:26" x14ac:dyDescent="0.25">
      <c r="D9964" s="12" t="s">
        <v>5141</v>
      </c>
      <c r="E9964" s="11"/>
      <c r="H9964" s="11"/>
      <c r="K9964" s="13">
        <f>SUM(J9944:J9963)</f>
        <v>42.399160000000002</v>
      </c>
    </row>
    <row r="9965" spans="1:26" x14ac:dyDescent="0.25">
      <c r="D9965" s="12" t="s">
        <v>5157</v>
      </c>
      <c r="E9965" s="11"/>
      <c r="H9965" s="11">
        <v>6</v>
      </c>
      <c r="I9965" t="s">
        <v>5143</v>
      </c>
      <c r="K9965" s="9">
        <f>ROUND(H9965/100*K9964,5)</f>
        <v>2.5439500000000002</v>
      </c>
    </row>
    <row r="9966" spans="1:26" x14ac:dyDescent="0.25">
      <c r="D9966" s="12" t="s">
        <v>5144</v>
      </c>
      <c r="E9966" s="11"/>
      <c r="H9966" s="11"/>
      <c r="K9966" s="13">
        <f>SUM(K9964:K9965)</f>
        <v>44.943110000000004</v>
      </c>
    </row>
    <row r="9968" spans="1:26" ht="45" customHeight="1" x14ac:dyDescent="0.25">
      <c r="A9968" s="4" t="s">
        <v>8870</v>
      </c>
      <c r="B9968" s="4" t="s">
        <v>2854</v>
      </c>
      <c r="C9968" s="1" t="s">
        <v>166</v>
      </c>
      <c r="D9968" s="28" t="s">
        <v>2855</v>
      </c>
      <c r="E9968" s="29"/>
      <c r="F9968" s="29"/>
      <c r="G9968" s="1"/>
      <c r="H9968" s="5" t="s">
        <v>5119</v>
      </c>
      <c r="I9968" s="30">
        <v>1</v>
      </c>
      <c r="J9968" s="31"/>
      <c r="K9968" s="6">
        <f>ROUND(K9991,2)</f>
        <v>58.53</v>
      </c>
      <c r="L9968" s="1"/>
      <c r="M9968" s="1"/>
      <c r="N9968" s="1"/>
      <c r="O9968" s="1"/>
      <c r="P9968" s="1"/>
      <c r="Q9968" s="1"/>
      <c r="R9968" s="1"/>
      <c r="S9968" s="1"/>
      <c r="T9968" s="1"/>
      <c r="U9968" s="1"/>
      <c r="V9968" s="1"/>
      <c r="W9968" s="1"/>
      <c r="X9968" s="1"/>
      <c r="Y9968" s="1"/>
      <c r="Z9968" s="1"/>
    </row>
    <row r="9969" spans="2:11" x14ac:dyDescent="0.25">
      <c r="B9969" s="7" t="s">
        <v>5120</v>
      </c>
    </row>
    <row r="9970" spans="2:11" x14ac:dyDescent="0.25">
      <c r="B9970" t="s">
        <v>5182</v>
      </c>
      <c r="C9970" t="s">
        <v>9</v>
      </c>
      <c r="D9970" t="s">
        <v>5183</v>
      </c>
      <c r="E9970" s="8">
        <v>0.44444</v>
      </c>
      <c r="F9970" t="s">
        <v>5123</v>
      </c>
      <c r="G9970" t="s">
        <v>5124</v>
      </c>
      <c r="H9970" s="9">
        <v>24.55</v>
      </c>
      <c r="I9970" t="s">
        <v>5125</v>
      </c>
      <c r="J9970" s="10">
        <f>ROUND(E9970/I9968* H9970,5)</f>
        <v>10.911</v>
      </c>
      <c r="K9970" s="11"/>
    </row>
    <row r="9971" spans="2:11" x14ac:dyDescent="0.25">
      <c r="B9971" t="s">
        <v>5314</v>
      </c>
      <c r="C9971" t="s">
        <v>9</v>
      </c>
      <c r="D9971" t="s">
        <v>5315</v>
      </c>
      <c r="E9971" s="8">
        <v>0.44444</v>
      </c>
      <c r="F9971" t="s">
        <v>5123</v>
      </c>
      <c r="G9971" t="s">
        <v>5124</v>
      </c>
      <c r="H9971" s="9">
        <v>29.42</v>
      </c>
      <c r="I9971" t="s">
        <v>5125</v>
      </c>
      <c r="J9971" s="10">
        <f>ROUND(E9971/I9968* H9971,5)</f>
        <v>13.075419999999999</v>
      </c>
      <c r="K9971" s="11"/>
    </row>
    <row r="9972" spans="2:11" x14ac:dyDescent="0.25">
      <c r="D9972" s="12" t="s">
        <v>5126</v>
      </c>
      <c r="E9972" s="11"/>
      <c r="H9972" s="11"/>
      <c r="K9972" s="9">
        <f>SUM(J9970:J9971)</f>
        <v>23.986419999999999</v>
      </c>
    </row>
    <row r="9973" spans="2:11" x14ac:dyDescent="0.25">
      <c r="B9973" s="7" t="s">
        <v>5127</v>
      </c>
      <c r="E9973" s="11"/>
      <c r="H9973" s="11"/>
      <c r="K9973" s="11"/>
    </row>
    <row r="9974" spans="2:11" x14ac:dyDescent="0.25">
      <c r="B9974" t="s">
        <v>6441</v>
      </c>
      <c r="C9974" t="s">
        <v>9</v>
      </c>
      <c r="D9974" t="s">
        <v>5129</v>
      </c>
      <c r="E9974" s="8">
        <v>0.44444</v>
      </c>
      <c r="F9974" t="s">
        <v>5123</v>
      </c>
      <c r="G9974" t="s">
        <v>5124</v>
      </c>
      <c r="H9974" s="9">
        <v>2.0499999999999998</v>
      </c>
      <c r="I9974" t="s">
        <v>5125</v>
      </c>
      <c r="J9974" s="10">
        <f>ROUND(E9974/I9968* H9974,5)</f>
        <v>0.91110000000000002</v>
      </c>
      <c r="K9974" s="11"/>
    </row>
    <row r="9975" spans="2:11" x14ac:dyDescent="0.25">
      <c r="B9975" t="s">
        <v>5235</v>
      </c>
      <c r="C9975" t="s">
        <v>9</v>
      </c>
      <c r="D9975" t="s">
        <v>5236</v>
      </c>
      <c r="E9975" s="8">
        <v>4.444E-2</v>
      </c>
      <c r="F9975" t="s">
        <v>5123</v>
      </c>
      <c r="G9975" t="s">
        <v>5124</v>
      </c>
      <c r="H9975" s="9">
        <v>65.38</v>
      </c>
      <c r="I9975" t="s">
        <v>5125</v>
      </c>
      <c r="J9975" s="10">
        <f>ROUND(E9975/I9968* H9975,5)</f>
        <v>2.9054899999999999</v>
      </c>
      <c r="K9975" s="11"/>
    </row>
    <row r="9976" spans="2:11" x14ac:dyDescent="0.25">
      <c r="B9976" t="s">
        <v>5190</v>
      </c>
      <c r="C9976" t="s">
        <v>9</v>
      </c>
      <c r="D9976" t="s">
        <v>5191</v>
      </c>
      <c r="E9976" s="8">
        <v>0.44444</v>
      </c>
      <c r="F9976" t="s">
        <v>5123</v>
      </c>
      <c r="G9976" t="s">
        <v>5124</v>
      </c>
      <c r="H9976" s="9">
        <v>2.54</v>
      </c>
      <c r="I9976" t="s">
        <v>5125</v>
      </c>
      <c r="J9976" s="10">
        <f>ROUND(E9976/I9968* H9976,5)</f>
        <v>1.1288800000000001</v>
      </c>
      <c r="K9976" s="11"/>
    </row>
    <row r="9977" spans="2:11" x14ac:dyDescent="0.25">
      <c r="D9977" s="12" t="s">
        <v>5130</v>
      </c>
      <c r="E9977" s="11"/>
      <c r="H9977" s="11"/>
      <c r="K9977" s="9">
        <f>SUM(J9974:J9976)</f>
        <v>4.9454700000000003</v>
      </c>
    </row>
    <row r="9978" spans="2:11" x14ac:dyDescent="0.25">
      <c r="B9978" s="7" t="s">
        <v>5131</v>
      </c>
      <c r="E9978" s="11"/>
      <c r="H9978" s="11"/>
      <c r="K9978" s="11"/>
    </row>
    <row r="9979" spans="2:11" x14ac:dyDescent="0.25">
      <c r="B9979" t="s">
        <v>6858</v>
      </c>
      <c r="C9979" t="s">
        <v>166</v>
      </c>
      <c r="D9979" t="s">
        <v>6859</v>
      </c>
      <c r="E9979" s="8">
        <v>1.02</v>
      </c>
      <c r="G9979" t="s">
        <v>5124</v>
      </c>
      <c r="H9979" s="9">
        <v>10.1</v>
      </c>
      <c r="I9979" t="s">
        <v>5125</v>
      </c>
      <c r="J9979" s="10">
        <f>ROUND(E9979* H9979,5)</f>
        <v>10.302</v>
      </c>
      <c r="K9979" s="11"/>
    </row>
    <row r="9980" spans="2:11" x14ac:dyDescent="0.25">
      <c r="B9980" t="s">
        <v>6632</v>
      </c>
      <c r="C9980" t="s">
        <v>3757</v>
      </c>
      <c r="D9980" t="s">
        <v>6633</v>
      </c>
      <c r="E9980" s="8">
        <v>4.9500000000000002E-2</v>
      </c>
      <c r="G9980" t="s">
        <v>5124</v>
      </c>
      <c r="H9980" s="9">
        <v>59</v>
      </c>
      <c r="I9980" t="s">
        <v>5125</v>
      </c>
      <c r="J9980" s="10">
        <f>ROUND(E9980* H9980,5)</f>
        <v>2.9205000000000001</v>
      </c>
      <c r="K9980" s="11"/>
    </row>
    <row r="9981" spans="2:11" x14ac:dyDescent="0.25">
      <c r="B9981" t="s">
        <v>6472</v>
      </c>
      <c r="C9981" t="s">
        <v>3757</v>
      </c>
      <c r="D9981" t="s">
        <v>5139</v>
      </c>
      <c r="E9981" s="8">
        <v>3.0999999999999999E-3</v>
      </c>
      <c r="G9981" t="s">
        <v>5124</v>
      </c>
      <c r="H9981" s="9">
        <v>138.19999999999999</v>
      </c>
      <c r="I9981" t="s">
        <v>5125</v>
      </c>
      <c r="J9981" s="10">
        <f>ROUND(E9981* H9981,5)</f>
        <v>0.42842000000000002</v>
      </c>
      <c r="K9981" s="11"/>
    </row>
    <row r="9982" spans="2:11" x14ac:dyDescent="0.25">
      <c r="B9982" t="s">
        <v>5273</v>
      </c>
      <c r="C9982" t="s">
        <v>136</v>
      </c>
      <c r="D9982" t="s">
        <v>5133</v>
      </c>
      <c r="E9982" s="8">
        <v>8.3999999999999995E-3</v>
      </c>
      <c r="G9982" t="s">
        <v>5124</v>
      </c>
      <c r="H9982" s="9">
        <v>2.04</v>
      </c>
      <c r="I9982" t="s">
        <v>5125</v>
      </c>
      <c r="J9982" s="10">
        <f>ROUND(E9982* H9982,5)</f>
        <v>1.7139999999999999E-2</v>
      </c>
      <c r="K9982" s="11"/>
    </row>
    <row r="9983" spans="2:11" x14ac:dyDescent="0.25">
      <c r="D9983" s="12" t="s">
        <v>5140</v>
      </c>
      <c r="E9983" s="11"/>
      <c r="H9983" s="11"/>
      <c r="K9983" s="9">
        <f>SUM(J9979:J9982)</f>
        <v>13.668059999999999</v>
      </c>
    </row>
    <row r="9984" spans="2:11" x14ac:dyDescent="0.25">
      <c r="B9984" s="7" t="s">
        <v>5153</v>
      </c>
      <c r="E9984" s="11"/>
      <c r="H9984" s="11"/>
      <c r="K9984" s="11"/>
    </row>
    <row r="9985" spans="1:26" x14ac:dyDescent="0.25">
      <c r="B9985" t="s">
        <v>2027</v>
      </c>
      <c r="C9985" t="s">
        <v>136</v>
      </c>
      <c r="D9985" t="s">
        <v>2028</v>
      </c>
      <c r="E9985" s="8">
        <v>0.1</v>
      </c>
      <c r="G9985" t="s">
        <v>5124</v>
      </c>
      <c r="H9985" s="9">
        <v>122.54212</v>
      </c>
      <c r="I9985" t="s">
        <v>5125</v>
      </c>
      <c r="J9985" s="10">
        <f>ROUND(E9985* H9985,5)</f>
        <v>12.25421</v>
      </c>
      <c r="K9985" s="11"/>
    </row>
    <row r="9986" spans="1:26" x14ac:dyDescent="0.25">
      <c r="D9986" s="12" t="s">
        <v>8707</v>
      </c>
      <c r="E9986" s="11"/>
      <c r="H9986" s="11"/>
      <c r="K9986" s="9">
        <f>SUM(J9985:J9985)</f>
        <v>12.25421</v>
      </c>
    </row>
    <row r="9987" spans="1:26" x14ac:dyDescent="0.25">
      <c r="E9987" s="11"/>
      <c r="H9987" s="11"/>
      <c r="K9987" s="11"/>
    </row>
    <row r="9988" spans="1:26" x14ac:dyDescent="0.25">
      <c r="D9988" s="12" t="s">
        <v>5142</v>
      </c>
      <c r="E9988" s="11"/>
      <c r="H9988" s="11">
        <v>1.5</v>
      </c>
      <c r="I9988" t="s">
        <v>5143</v>
      </c>
      <c r="J9988">
        <f>ROUND(H9988/100*K9972,5)</f>
        <v>0.35980000000000001</v>
      </c>
      <c r="K9988" s="11"/>
    </row>
    <row r="9989" spans="1:26" x14ac:dyDescent="0.25">
      <c r="D9989" s="12" t="s">
        <v>5141</v>
      </c>
      <c r="E9989" s="11"/>
      <c r="H9989" s="11"/>
      <c r="K9989" s="13">
        <f>SUM(J9969:J9988)</f>
        <v>55.21396</v>
      </c>
    </row>
    <row r="9990" spans="1:26" x14ac:dyDescent="0.25">
      <c r="D9990" s="12" t="s">
        <v>5157</v>
      </c>
      <c r="E9990" s="11"/>
      <c r="H9990" s="11">
        <v>6</v>
      </c>
      <c r="I9990" t="s">
        <v>5143</v>
      </c>
      <c r="K9990" s="9">
        <f>ROUND(H9990/100*K9989,5)</f>
        <v>3.31284</v>
      </c>
    </row>
    <row r="9991" spans="1:26" x14ac:dyDescent="0.25">
      <c r="D9991" s="12" t="s">
        <v>5144</v>
      </c>
      <c r="E9991" s="11"/>
      <c r="H9991" s="11"/>
      <c r="K9991" s="13">
        <f>SUM(K9989:K9990)</f>
        <v>58.526800000000001</v>
      </c>
    </row>
    <row r="9993" spans="1:26" ht="45" customHeight="1" x14ac:dyDescent="0.25">
      <c r="A9993" s="4" t="s">
        <v>8871</v>
      </c>
      <c r="B9993" s="4" t="s">
        <v>2856</v>
      </c>
      <c r="C9993" s="1" t="s">
        <v>166</v>
      </c>
      <c r="D9993" s="28" t="s">
        <v>2857</v>
      </c>
      <c r="E9993" s="29"/>
      <c r="F9993" s="29"/>
      <c r="G9993" s="1"/>
      <c r="H9993" s="5" t="s">
        <v>5119</v>
      </c>
      <c r="I9993" s="30">
        <v>1</v>
      </c>
      <c r="J9993" s="31"/>
      <c r="K9993" s="6">
        <f>ROUND(K10016,2)</f>
        <v>39.630000000000003</v>
      </c>
      <c r="L9993" s="1"/>
      <c r="M9993" s="1"/>
      <c r="N9993" s="1"/>
      <c r="O9993" s="1"/>
      <c r="P9993" s="1"/>
      <c r="Q9993" s="1"/>
      <c r="R9993" s="1"/>
      <c r="S9993" s="1"/>
      <c r="T9993" s="1"/>
      <c r="U9993" s="1"/>
      <c r="V9993" s="1"/>
      <c r="W9993" s="1"/>
      <c r="X9993" s="1"/>
      <c r="Y9993" s="1"/>
      <c r="Z9993" s="1"/>
    </row>
    <row r="9994" spans="1:26" x14ac:dyDescent="0.25">
      <c r="B9994" s="7" t="s">
        <v>5120</v>
      </c>
    </row>
    <row r="9995" spans="1:26" x14ac:dyDescent="0.25">
      <c r="B9995" t="s">
        <v>5314</v>
      </c>
      <c r="C9995" t="s">
        <v>9</v>
      </c>
      <c r="D9995" t="s">
        <v>5315</v>
      </c>
      <c r="E9995" s="8">
        <v>0.17391000000000001</v>
      </c>
      <c r="F9995" t="s">
        <v>5123</v>
      </c>
      <c r="G9995" t="s">
        <v>5124</v>
      </c>
      <c r="H9995" s="9">
        <v>29.42</v>
      </c>
      <c r="I9995" t="s">
        <v>5125</v>
      </c>
      <c r="J9995" s="10">
        <f>ROUND(E9995/I9993* H9995,5)</f>
        <v>5.1164300000000003</v>
      </c>
      <c r="K9995" s="11"/>
    </row>
    <row r="9996" spans="1:26" x14ac:dyDescent="0.25">
      <c r="B9996" t="s">
        <v>5182</v>
      </c>
      <c r="C9996" t="s">
        <v>9</v>
      </c>
      <c r="D9996" t="s">
        <v>5183</v>
      </c>
      <c r="E9996" s="8">
        <v>0.17391000000000001</v>
      </c>
      <c r="F9996" t="s">
        <v>5123</v>
      </c>
      <c r="G9996" t="s">
        <v>5124</v>
      </c>
      <c r="H9996" s="9">
        <v>24.55</v>
      </c>
      <c r="I9996" t="s">
        <v>5125</v>
      </c>
      <c r="J9996" s="10">
        <f>ROUND(E9996/I9993* H9996,5)</f>
        <v>4.2694900000000002</v>
      </c>
      <c r="K9996" s="11"/>
    </row>
    <row r="9997" spans="1:26" x14ac:dyDescent="0.25">
      <c r="D9997" s="12" t="s">
        <v>5126</v>
      </c>
      <c r="E9997" s="11"/>
      <c r="H9997" s="11"/>
      <c r="K9997" s="9">
        <f>SUM(J9995:J9996)</f>
        <v>9.3859200000000005</v>
      </c>
    </row>
    <row r="9998" spans="1:26" x14ac:dyDescent="0.25">
      <c r="B9998" s="7" t="s">
        <v>5127</v>
      </c>
      <c r="E9998" s="11"/>
      <c r="H9998" s="11"/>
      <c r="K9998" s="11"/>
    </row>
    <row r="9999" spans="1:26" x14ac:dyDescent="0.25">
      <c r="B9999" t="s">
        <v>6441</v>
      </c>
      <c r="C9999" t="s">
        <v>9</v>
      </c>
      <c r="D9999" t="s">
        <v>5129</v>
      </c>
      <c r="E9999" s="8">
        <v>0.17391000000000001</v>
      </c>
      <c r="F9999" t="s">
        <v>5123</v>
      </c>
      <c r="G9999" t="s">
        <v>5124</v>
      </c>
      <c r="H9999" s="9">
        <v>2.0499999999999998</v>
      </c>
      <c r="I9999" t="s">
        <v>5125</v>
      </c>
      <c r="J9999" s="10">
        <f>ROUND(E9999/I9993* H9999,5)</f>
        <v>0.35652</v>
      </c>
      <c r="K9999" s="11"/>
    </row>
    <row r="10000" spans="1:26" x14ac:dyDescent="0.25">
      <c r="B10000" t="s">
        <v>5235</v>
      </c>
      <c r="C10000" t="s">
        <v>9</v>
      </c>
      <c r="D10000" t="s">
        <v>5236</v>
      </c>
      <c r="E10000" s="8">
        <v>1.7389999999999999E-2</v>
      </c>
      <c r="F10000" t="s">
        <v>5123</v>
      </c>
      <c r="G10000" t="s">
        <v>5124</v>
      </c>
      <c r="H10000" s="9">
        <v>65.38</v>
      </c>
      <c r="I10000" t="s">
        <v>5125</v>
      </c>
      <c r="J10000" s="10">
        <f>ROUND(E10000/I9993* H10000,5)</f>
        <v>1.13696</v>
      </c>
      <c r="K10000" s="11"/>
    </row>
    <row r="10001" spans="2:11" x14ac:dyDescent="0.25">
      <c r="B10001" t="s">
        <v>5190</v>
      </c>
      <c r="C10001" t="s">
        <v>9</v>
      </c>
      <c r="D10001" t="s">
        <v>5191</v>
      </c>
      <c r="E10001" s="8">
        <v>0.17391000000000001</v>
      </c>
      <c r="F10001" t="s">
        <v>5123</v>
      </c>
      <c r="G10001" t="s">
        <v>5124</v>
      </c>
      <c r="H10001" s="9">
        <v>2.54</v>
      </c>
      <c r="I10001" t="s">
        <v>5125</v>
      </c>
      <c r="J10001" s="10">
        <f>ROUND(E10001/I9993* H10001,5)</f>
        <v>0.44173000000000001</v>
      </c>
      <c r="K10001" s="11"/>
    </row>
    <row r="10002" spans="2:11" x14ac:dyDescent="0.25">
      <c r="D10002" s="12" t="s">
        <v>5130</v>
      </c>
      <c r="E10002" s="11"/>
      <c r="H10002" s="11"/>
      <c r="K10002" s="9">
        <f>SUM(J9999:J10001)</f>
        <v>1.9352099999999999</v>
      </c>
    </row>
    <row r="10003" spans="2:11" x14ac:dyDescent="0.25">
      <c r="B10003" s="7" t="s">
        <v>5131</v>
      </c>
      <c r="E10003" s="11"/>
      <c r="H10003" s="11"/>
      <c r="K10003" s="11"/>
    </row>
    <row r="10004" spans="2:11" x14ac:dyDescent="0.25">
      <c r="B10004" t="s">
        <v>6858</v>
      </c>
      <c r="C10004" t="s">
        <v>166</v>
      </c>
      <c r="D10004" t="s">
        <v>6859</v>
      </c>
      <c r="E10004" s="8">
        <v>1.02</v>
      </c>
      <c r="G10004" t="s">
        <v>5124</v>
      </c>
      <c r="H10004" s="9">
        <v>10.1</v>
      </c>
      <c r="I10004" t="s">
        <v>5125</v>
      </c>
      <c r="J10004" s="10">
        <f>ROUND(E10004* H10004,5)</f>
        <v>10.302</v>
      </c>
      <c r="K10004" s="11"/>
    </row>
    <row r="10005" spans="2:11" x14ac:dyDescent="0.25">
      <c r="B10005" t="s">
        <v>6632</v>
      </c>
      <c r="C10005" t="s">
        <v>3757</v>
      </c>
      <c r="D10005" t="s">
        <v>6633</v>
      </c>
      <c r="E10005" s="8">
        <v>4.9500000000000002E-2</v>
      </c>
      <c r="G10005" t="s">
        <v>5124</v>
      </c>
      <c r="H10005" s="9">
        <v>59</v>
      </c>
      <c r="I10005" t="s">
        <v>5125</v>
      </c>
      <c r="J10005" s="10">
        <f>ROUND(E10005* H10005,5)</f>
        <v>2.9205000000000001</v>
      </c>
      <c r="K10005" s="11"/>
    </row>
    <row r="10006" spans="2:11" x14ac:dyDescent="0.25">
      <c r="B10006" t="s">
        <v>6472</v>
      </c>
      <c r="C10006" t="s">
        <v>3757</v>
      </c>
      <c r="D10006" t="s">
        <v>5139</v>
      </c>
      <c r="E10006" s="8">
        <v>3.0999999999999999E-3</v>
      </c>
      <c r="G10006" t="s">
        <v>5124</v>
      </c>
      <c r="H10006" s="9">
        <v>138.19999999999999</v>
      </c>
      <c r="I10006" t="s">
        <v>5125</v>
      </c>
      <c r="J10006" s="10">
        <f>ROUND(E10006* H10006,5)</f>
        <v>0.42842000000000002</v>
      </c>
      <c r="K10006" s="11"/>
    </row>
    <row r="10007" spans="2:11" x14ac:dyDescent="0.25">
      <c r="B10007" t="s">
        <v>5273</v>
      </c>
      <c r="C10007" t="s">
        <v>136</v>
      </c>
      <c r="D10007" t="s">
        <v>5133</v>
      </c>
      <c r="E10007" s="8">
        <v>8.3999999999999995E-3</v>
      </c>
      <c r="G10007" t="s">
        <v>5124</v>
      </c>
      <c r="H10007" s="9">
        <v>2.04</v>
      </c>
      <c r="I10007" t="s">
        <v>5125</v>
      </c>
      <c r="J10007" s="10">
        <f>ROUND(E10007* H10007,5)</f>
        <v>1.7139999999999999E-2</v>
      </c>
      <c r="K10007" s="11"/>
    </row>
    <row r="10008" spans="2:11" x14ac:dyDescent="0.25">
      <c r="D10008" s="12" t="s">
        <v>5140</v>
      </c>
      <c r="E10008" s="11"/>
      <c r="H10008" s="11"/>
      <c r="K10008" s="9">
        <f>SUM(J10004:J10007)</f>
        <v>13.668059999999999</v>
      </c>
    </row>
    <row r="10009" spans="2:11" x14ac:dyDescent="0.25">
      <c r="B10009" s="7" t="s">
        <v>5153</v>
      </c>
      <c r="E10009" s="11"/>
      <c r="H10009" s="11"/>
      <c r="K10009" s="11"/>
    </row>
    <row r="10010" spans="2:11" x14ac:dyDescent="0.25">
      <c r="B10010" t="s">
        <v>2027</v>
      </c>
      <c r="C10010" t="s">
        <v>136</v>
      </c>
      <c r="D10010" t="s">
        <v>2028</v>
      </c>
      <c r="E10010" s="8">
        <v>0.1</v>
      </c>
      <c r="G10010" t="s">
        <v>5124</v>
      </c>
      <c r="H10010" s="9">
        <v>122.54212</v>
      </c>
      <c r="I10010" t="s">
        <v>5125</v>
      </c>
      <c r="J10010" s="10">
        <f>ROUND(E10010* H10010,5)</f>
        <v>12.25421</v>
      </c>
      <c r="K10010" s="11"/>
    </row>
    <row r="10011" spans="2:11" x14ac:dyDescent="0.25">
      <c r="D10011" s="12" t="s">
        <v>8707</v>
      </c>
      <c r="E10011" s="11"/>
      <c r="H10011" s="11"/>
      <c r="K10011" s="9">
        <f>SUM(J10010:J10010)</f>
        <v>12.25421</v>
      </c>
    </row>
    <row r="10012" spans="2:11" x14ac:dyDescent="0.25">
      <c r="E10012" s="11"/>
      <c r="H10012" s="11"/>
      <c r="K10012" s="11"/>
    </row>
    <row r="10013" spans="2:11" x14ac:dyDescent="0.25">
      <c r="D10013" s="12" t="s">
        <v>5142</v>
      </c>
      <c r="E10013" s="11"/>
      <c r="H10013" s="11">
        <v>1.5</v>
      </c>
      <c r="I10013" t="s">
        <v>5143</v>
      </c>
      <c r="J10013">
        <f>ROUND(H10013/100*K9997,5)</f>
        <v>0.14079</v>
      </c>
      <c r="K10013" s="11"/>
    </row>
    <row r="10014" spans="2:11" x14ac:dyDescent="0.25">
      <c r="D10014" s="12" t="s">
        <v>5141</v>
      </c>
      <c r="E10014" s="11"/>
      <c r="H10014" s="11"/>
      <c r="K10014" s="13">
        <f>SUM(J9994:J10013)</f>
        <v>37.384190000000004</v>
      </c>
    </row>
    <row r="10015" spans="2:11" x14ac:dyDescent="0.25">
      <c r="D10015" s="12" t="s">
        <v>5157</v>
      </c>
      <c r="E10015" s="11"/>
      <c r="H10015" s="11">
        <v>6</v>
      </c>
      <c r="I10015" t="s">
        <v>5143</v>
      </c>
      <c r="K10015" s="9">
        <f>ROUND(H10015/100*K10014,5)</f>
        <v>2.2430500000000002</v>
      </c>
    </row>
    <row r="10016" spans="2:11" x14ac:dyDescent="0.25">
      <c r="D10016" s="12" t="s">
        <v>5144</v>
      </c>
      <c r="E10016" s="11"/>
      <c r="H10016" s="11"/>
      <c r="K10016" s="13">
        <f>SUM(K10014:K10015)</f>
        <v>39.62724</v>
      </c>
    </row>
    <row r="10018" spans="1:26" ht="45" customHeight="1" x14ac:dyDescent="0.25">
      <c r="A10018" s="4" t="s">
        <v>8872</v>
      </c>
      <c r="B10018" s="4" t="s">
        <v>2858</v>
      </c>
      <c r="C10018" s="1" t="s">
        <v>166</v>
      </c>
      <c r="D10018" s="28" t="s">
        <v>2859</v>
      </c>
      <c r="E10018" s="29"/>
      <c r="F10018" s="29"/>
      <c r="G10018" s="1"/>
      <c r="H10018" s="5" t="s">
        <v>5119</v>
      </c>
      <c r="I10018" s="30">
        <v>1</v>
      </c>
      <c r="J10018" s="31"/>
      <c r="K10018" s="6">
        <f>ROUND(K10041,2)</f>
        <v>55.42</v>
      </c>
      <c r="L10018" s="1"/>
      <c r="M10018" s="1"/>
      <c r="N10018" s="1"/>
      <c r="O10018" s="1"/>
      <c r="P10018" s="1"/>
      <c r="Q10018" s="1"/>
      <c r="R10018" s="1"/>
      <c r="S10018" s="1"/>
      <c r="T10018" s="1"/>
      <c r="U10018" s="1"/>
      <c r="V10018" s="1"/>
      <c r="W10018" s="1"/>
      <c r="X10018" s="1"/>
      <c r="Y10018" s="1"/>
      <c r="Z10018" s="1"/>
    </row>
    <row r="10019" spans="1:26" x14ac:dyDescent="0.25">
      <c r="B10019" s="7" t="s">
        <v>5120</v>
      </c>
    </row>
    <row r="10020" spans="1:26" x14ac:dyDescent="0.25">
      <c r="B10020" t="s">
        <v>5182</v>
      </c>
      <c r="C10020" t="s">
        <v>9</v>
      </c>
      <c r="D10020" t="s">
        <v>5183</v>
      </c>
      <c r="E10020" s="8">
        <v>0.4</v>
      </c>
      <c r="F10020" t="s">
        <v>5123</v>
      </c>
      <c r="G10020" t="s">
        <v>5124</v>
      </c>
      <c r="H10020" s="9">
        <v>24.55</v>
      </c>
      <c r="I10020" t="s">
        <v>5125</v>
      </c>
      <c r="J10020" s="10">
        <f>ROUND(E10020/I10018* H10020,5)</f>
        <v>9.82</v>
      </c>
      <c r="K10020" s="11"/>
    </row>
    <row r="10021" spans="1:26" x14ac:dyDescent="0.25">
      <c r="B10021" t="s">
        <v>5314</v>
      </c>
      <c r="C10021" t="s">
        <v>9</v>
      </c>
      <c r="D10021" t="s">
        <v>5315</v>
      </c>
      <c r="E10021" s="8">
        <v>0.4</v>
      </c>
      <c r="F10021" t="s">
        <v>5123</v>
      </c>
      <c r="G10021" t="s">
        <v>5124</v>
      </c>
      <c r="H10021" s="9">
        <v>29.42</v>
      </c>
      <c r="I10021" t="s">
        <v>5125</v>
      </c>
      <c r="J10021" s="10">
        <f>ROUND(E10021/I10018* H10021,5)</f>
        <v>11.768000000000001</v>
      </c>
      <c r="K10021" s="11"/>
    </row>
    <row r="10022" spans="1:26" x14ac:dyDescent="0.25">
      <c r="D10022" s="12" t="s">
        <v>5126</v>
      </c>
      <c r="E10022" s="11"/>
      <c r="H10022" s="11"/>
      <c r="K10022" s="9">
        <f>SUM(J10020:J10021)</f>
        <v>21.588000000000001</v>
      </c>
    </row>
    <row r="10023" spans="1:26" x14ac:dyDescent="0.25">
      <c r="B10023" s="7" t="s">
        <v>5127</v>
      </c>
      <c r="E10023" s="11"/>
      <c r="H10023" s="11"/>
      <c r="K10023" s="11"/>
    </row>
    <row r="10024" spans="1:26" x14ac:dyDescent="0.25">
      <c r="B10024" t="s">
        <v>5235</v>
      </c>
      <c r="C10024" t="s">
        <v>9</v>
      </c>
      <c r="D10024" t="s">
        <v>5236</v>
      </c>
      <c r="E10024" s="8">
        <v>0.04</v>
      </c>
      <c r="F10024" t="s">
        <v>5123</v>
      </c>
      <c r="G10024" t="s">
        <v>5124</v>
      </c>
      <c r="H10024" s="9">
        <v>65.38</v>
      </c>
      <c r="I10024" t="s">
        <v>5125</v>
      </c>
      <c r="J10024" s="10">
        <f>ROUND(E10024/I10018* H10024,5)</f>
        <v>2.6152000000000002</v>
      </c>
      <c r="K10024" s="11"/>
    </row>
    <row r="10025" spans="1:26" x14ac:dyDescent="0.25">
      <c r="B10025" t="s">
        <v>5190</v>
      </c>
      <c r="C10025" t="s">
        <v>9</v>
      </c>
      <c r="D10025" t="s">
        <v>5191</v>
      </c>
      <c r="E10025" s="8">
        <v>0.4</v>
      </c>
      <c r="F10025" t="s">
        <v>5123</v>
      </c>
      <c r="G10025" t="s">
        <v>5124</v>
      </c>
      <c r="H10025" s="9">
        <v>2.54</v>
      </c>
      <c r="I10025" t="s">
        <v>5125</v>
      </c>
      <c r="J10025" s="10">
        <f>ROUND(E10025/I10018* H10025,5)</f>
        <v>1.016</v>
      </c>
      <c r="K10025" s="11"/>
    </row>
    <row r="10026" spans="1:26" x14ac:dyDescent="0.25">
      <c r="B10026" t="s">
        <v>6441</v>
      </c>
      <c r="C10026" t="s">
        <v>9</v>
      </c>
      <c r="D10026" t="s">
        <v>5129</v>
      </c>
      <c r="E10026" s="8">
        <v>0.4</v>
      </c>
      <c r="F10026" t="s">
        <v>5123</v>
      </c>
      <c r="G10026" t="s">
        <v>5124</v>
      </c>
      <c r="H10026" s="9">
        <v>2.0499999999999998</v>
      </c>
      <c r="I10026" t="s">
        <v>5125</v>
      </c>
      <c r="J10026" s="10">
        <f>ROUND(E10026/I10018* H10026,5)</f>
        <v>0.82</v>
      </c>
      <c r="K10026" s="11"/>
    </row>
    <row r="10027" spans="1:26" x14ac:dyDescent="0.25">
      <c r="D10027" s="12" t="s">
        <v>5130</v>
      </c>
      <c r="E10027" s="11"/>
      <c r="H10027" s="11"/>
      <c r="K10027" s="9">
        <f>SUM(J10024:J10026)</f>
        <v>4.4512</v>
      </c>
    </row>
    <row r="10028" spans="1:26" x14ac:dyDescent="0.25">
      <c r="B10028" s="7" t="s">
        <v>5131</v>
      </c>
      <c r="E10028" s="11"/>
      <c r="H10028" s="11"/>
      <c r="K10028" s="11"/>
    </row>
    <row r="10029" spans="1:26" x14ac:dyDescent="0.25">
      <c r="B10029" t="s">
        <v>6472</v>
      </c>
      <c r="C10029" t="s">
        <v>3757</v>
      </c>
      <c r="D10029" t="s">
        <v>5139</v>
      </c>
      <c r="E10029" s="8">
        <v>3.0999999999999999E-3</v>
      </c>
      <c r="G10029" t="s">
        <v>5124</v>
      </c>
      <c r="H10029" s="9">
        <v>138.19999999999999</v>
      </c>
      <c r="I10029" t="s">
        <v>5125</v>
      </c>
      <c r="J10029" s="10">
        <f>ROUND(E10029* H10029,5)</f>
        <v>0.42842000000000002</v>
      </c>
      <c r="K10029" s="11"/>
    </row>
    <row r="10030" spans="1:26" x14ac:dyDescent="0.25">
      <c r="B10030" t="s">
        <v>5273</v>
      </c>
      <c r="C10030" t="s">
        <v>136</v>
      </c>
      <c r="D10030" t="s">
        <v>5133</v>
      </c>
      <c r="E10030" s="8">
        <v>8.3999999999999995E-3</v>
      </c>
      <c r="G10030" t="s">
        <v>5124</v>
      </c>
      <c r="H10030" s="9">
        <v>2.04</v>
      </c>
      <c r="I10030" t="s">
        <v>5125</v>
      </c>
      <c r="J10030" s="10">
        <f>ROUND(E10030* H10030,5)</f>
        <v>1.7139999999999999E-2</v>
      </c>
      <c r="K10030" s="11"/>
    </row>
    <row r="10031" spans="1:26" x14ac:dyDescent="0.25">
      <c r="B10031" t="s">
        <v>6858</v>
      </c>
      <c r="C10031" t="s">
        <v>166</v>
      </c>
      <c r="D10031" t="s">
        <v>6859</v>
      </c>
      <c r="E10031" s="8">
        <v>1.02</v>
      </c>
      <c r="G10031" t="s">
        <v>5124</v>
      </c>
      <c r="H10031" s="9">
        <v>10.1</v>
      </c>
      <c r="I10031" t="s">
        <v>5125</v>
      </c>
      <c r="J10031" s="10">
        <f>ROUND(E10031* H10031,5)</f>
        <v>10.302</v>
      </c>
      <c r="K10031" s="11"/>
    </row>
    <row r="10032" spans="1:26" x14ac:dyDescent="0.25">
      <c r="B10032" t="s">
        <v>6632</v>
      </c>
      <c r="C10032" t="s">
        <v>3757</v>
      </c>
      <c r="D10032" t="s">
        <v>6633</v>
      </c>
      <c r="E10032" s="8">
        <v>4.9500000000000002E-2</v>
      </c>
      <c r="G10032" t="s">
        <v>5124</v>
      </c>
      <c r="H10032" s="9">
        <v>59</v>
      </c>
      <c r="I10032" t="s">
        <v>5125</v>
      </c>
      <c r="J10032" s="10">
        <f>ROUND(E10032* H10032,5)</f>
        <v>2.9205000000000001</v>
      </c>
      <c r="K10032" s="11"/>
    </row>
    <row r="10033" spans="1:26" x14ac:dyDescent="0.25">
      <c r="D10033" s="12" t="s">
        <v>5140</v>
      </c>
      <c r="E10033" s="11"/>
      <c r="H10033" s="11"/>
      <c r="K10033" s="9">
        <f>SUM(J10029:J10032)</f>
        <v>13.668060000000001</v>
      </c>
    </row>
    <row r="10034" spans="1:26" x14ac:dyDescent="0.25">
      <c r="B10034" s="7" t="s">
        <v>5153</v>
      </c>
      <c r="E10034" s="11"/>
      <c r="H10034" s="11"/>
      <c r="K10034" s="11"/>
    </row>
    <row r="10035" spans="1:26" x14ac:dyDescent="0.25">
      <c r="B10035" t="s">
        <v>2027</v>
      </c>
      <c r="C10035" t="s">
        <v>136</v>
      </c>
      <c r="D10035" t="s">
        <v>2028</v>
      </c>
      <c r="E10035" s="8">
        <v>0.1</v>
      </c>
      <c r="G10035" t="s">
        <v>5124</v>
      </c>
      <c r="H10035" s="9">
        <v>122.54212</v>
      </c>
      <c r="I10035" t="s">
        <v>5125</v>
      </c>
      <c r="J10035" s="10">
        <f>ROUND(E10035* H10035,5)</f>
        <v>12.25421</v>
      </c>
      <c r="K10035" s="11"/>
    </row>
    <row r="10036" spans="1:26" x14ac:dyDescent="0.25">
      <c r="D10036" s="12" t="s">
        <v>8707</v>
      </c>
      <c r="E10036" s="11"/>
      <c r="H10036" s="11"/>
      <c r="K10036" s="9">
        <f>SUM(J10035:J10035)</f>
        <v>12.25421</v>
      </c>
    </row>
    <row r="10037" spans="1:26" x14ac:dyDescent="0.25">
      <c r="E10037" s="11"/>
      <c r="H10037" s="11"/>
      <c r="K10037" s="11"/>
    </row>
    <row r="10038" spans="1:26" x14ac:dyDescent="0.25">
      <c r="D10038" s="12" t="s">
        <v>5142</v>
      </c>
      <c r="E10038" s="11"/>
      <c r="H10038" s="11">
        <v>1.5</v>
      </c>
      <c r="I10038" t="s">
        <v>5143</v>
      </c>
      <c r="J10038">
        <f>ROUND(H10038/100*K10022,5)</f>
        <v>0.32382</v>
      </c>
      <c r="K10038" s="11"/>
    </row>
    <row r="10039" spans="1:26" x14ac:dyDescent="0.25">
      <c r="D10039" s="12" t="s">
        <v>5141</v>
      </c>
      <c r="E10039" s="11"/>
      <c r="H10039" s="11"/>
      <c r="K10039" s="13">
        <f>SUM(J10019:J10038)</f>
        <v>52.285289999999996</v>
      </c>
    </row>
    <row r="10040" spans="1:26" x14ac:dyDescent="0.25">
      <c r="D10040" s="12" t="s">
        <v>5157</v>
      </c>
      <c r="E10040" s="11"/>
      <c r="H10040" s="11">
        <v>6</v>
      </c>
      <c r="I10040" t="s">
        <v>5143</v>
      </c>
      <c r="K10040" s="9">
        <f>ROUND(H10040/100*K10039,5)</f>
        <v>3.1371199999999999</v>
      </c>
    </row>
    <row r="10041" spans="1:26" x14ac:dyDescent="0.25">
      <c r="D10041" s="12" t="s">
        <v>5144</v>
      </c>
      <c r="E10041" s="11"/>
      <c r="H10041" s="11"/>
      <c r="K10041" s="13">
        <f>SUM(K10039:K10040)</f>
        <v>55.422409999999999</v>
      </c>
    </row>
    <row r="10043" spans="1:26" ht="45" customHeight="1" x14ac:dyDescent="0.25">
      <c r="A10043" s="4" t="s">
        <v>8873</v>
      </c>
      <c r="B10043" s="4" t="s">
        <v>2860</v>
      </c>
      <c r="C10043" s="1" t="s">
        <v>166</v>
      </c>
      <c r="D10043" s="28" t="s">
        <v>2861</v>
      </c>
      <c r="E10043" s="29"/>
      <c r="F10043" s="29"/>
      <c r="G10043" s="1"/>
      <c r="H10043" s="5" t="s">
        <v>5119</v>
      </c>
      <c r="I10043" s="30">
        <v>1</v>
      </c>
      <c r="J10043" s="31"/>
      <c r="K10043" s="6">
        <f>ROUND(K10067,2)</f>
        <v>75.489999999999995</v>
      </c>
      <c r="L10043" s="1"/>
      <c r="M10043" s="1"/>
      <c r="N10043" s="1"/>
      <c r="O10043" s="1"/>
      <c r="P10043" s="1"/>
      <c r="Q10043" s="1"/>
      <c r="R10043" s="1"/>
      <c r="S10043" s="1"/>
      <c r="T10043" s="1"/>
      <c r="U10043" s="1"/>
      <c r="V10043" s="1"/>
      <c r="W10043" s="1"/>
      <c r="X10043" s="1"/>
      <c r="Y10043" s="1"/>
      <c r="Z10043" s="1"/>
    </row>
    <row r="10044" spans="1:26" x14ac:dyDescent="0.25">
      <c r="B10044" s="7" t="s">
        <v>5120</v>
      </c>
    </row>
    <row r="10045" spans="1:26" x14ac:dyDescent="0.25">
      <c r="B10045" t="s">
        <v>5314</v>
      </c>
      <c r="C10045" t="s">
        <v>9</v>
      </c>
      <c r="D10045" t="s">
        <v>5315</v>
      </c>
      <c r="E10045" s="8">
        <v>0.66666999999999998</v>
      </c>
      <c r="F10045" t="s">
        <v>5123</v>
      </c>
      <c r="G10045" t="s">
        <v>5124</v>
      </c>
      <c r="H10045" s="9">
        <v>29.42</v>
      </c>
      <c r="I10045" t="s">
        <v>5125</v>
      </c>
      <c r="J10045" s="10">
        <f>ROUND(E10045/I10043* H10045,5)</f>
        <v>19.613430000000001</v>
      </c>
      <c r="K10045" s="11"/>
    </row>
    <row r="10046" spans="1:26" x14ac:dyDescent="0.25">
      <c r="B10046" t="s">
        <v>5182</v>
      </c>
      <c r="C10046" t="s">
        <v>9</v>
      </c>
      <c r="D10046" t="s">
        <v>5183</v>
      </c>
      <c r="E10046" s="8">
        <v>0.66666999999999998</v>
      </c>
      <c r="F10046" t="s">
        <v>5123</v>
      </c>
      <c r="G10046" t="s">
        <v>5124</v>
      </c>
      <c r="H10046" s="9">
        <v>24.55</v>
      </c>
      <c r="I10046" t="s">
        <v>5125</v>
      </c>
      <c r="J10046" s="10">
        <f>ROUND(E10046/I10043* H10046,5)</f>
        <v>16.36675</v>
      </c>
      <c r="K10046" s="11"/>
    </row>
    <row r="10047" spans="1:26" x14ac:dyDescent="0.25">
      <c r="D10047" s="12" t="s">
        <v>5126</v>
      </c>
      <c r="E10047" s="11"/>
      <c r="H10047" s="11"/>
      <c r="K10047" s="9">
        <f>SUM(J10045:J10046)</f>
        <v>35.980180000000004</v>
      </c>
    </row>
    <row r="10048" spans="1:26" x14ac:dyDescent="0.25">
      <c r="B10048" s="7" t="s">
        <v>5127</v>
      </c>
      <c r="E10048" s="11"/>
      <c r="H10048" s="11"/>
      <c r="K10048" s="11"/>
    </row>
    <row r="10049" spans="2:11" x14ac:dyDescent="0.25">
      <c r="B10049" t="s">
        <v>5190</v>
      </c>
      <c r="C10049" t="s">
        <v>9</v>
      </c>
      <c r="D10049" t="s">
        <v>5191</v>
      </c>
      <c r="E10049" s="8">
        <v>0.66666999999999998</v>
      </c>
      <c r="F10049" t="s">
        <v>5123</v>
      </c>
      <c r="G10049" t="s">
        <v>5124</v>
      </c>
      <c r="H10049" s="9">
        <v>2.54</v>
      </c>
      <c r="I10049" t="s">
        <v>5125</v>
      </c>
      <c r="J10049" s="10">
        <f>ROUND(E10049/I10043* H10049,5)</f>
        <v>1.6933400000000001</v>
      </c>
      <c r="K10049" s="11"/>
    </row>
    <row r="10050" spans="2:11" x14ac:dyDescent="0.25">
      <c r="B10050" t="s">
        <v>5235</v>
      </c>
      <c r="C10050" t="s">
        <v>9</v>
      </c>
      <c r="D10050" t="s">
        <v>5236</v>
      </c>
      <c r="E10050" s="8">
        <v>6.6669999999999993E-2</v>
      </c>
      <c r="F10050" t="s">
        <v>5123</v>
      </c>
      <c r="G10050" t="s">
        <v>5124</v>
      </c>
      <c r="H10050" s="9">
        <v>65.38</v>
      </c>
      <c r="I10050" t="s">
        <v>5125</v>
      </c>
      <c r="J10050" s="10">
        <f>ROUND(E10050/I10043* H10050,5)</f>
        <v>4.3588800000000001</v>
      </c>
      <c r="K10050" s="11"/>
    </row>
    <row r="10051" spans="2:11" x14ac:dyDescent="0.25">
      <c r="B10051" t="s">
        <v>6441</v>
      </c>
      <c r="C10051" t="s">
        <v>9</v>
      </c>
      <c r="D10051" t="s">
        <v>5129</v>
      </c>
      <c r="E10051" s="8">
        <v>0.66666999999999998</v>
      </c>
      <c r="F10051" t="s">
        <v>5123</v>
      </c>
      <c r="G10051" t="s">
        <v>5124</v>
      </c>
      <c r="H10051" s="9">
        <v>2.0499999999999998</v>
      </c>
      <c r="I10051" t="s">
        <v>5125</v>
      </c>
      <c r="J10051" s="10">
        <f>ROUND(E10051/I10043* H10051,5)</f>
        <v>1.3666700000000001</v>
      </c>
      <c r="K10051" s="11"/>
    </row>
    <row r="10052" spans="2:11" x14ac:dyDescent="0.25">
      <c r="D10052" s="12" t="s">
        <v>5130</v>
      </c>
      <c r="E10052" s="11"/>
      <c r="H10052" s="11"/>
      <c r="K10052" s="9">
        <f>SUM(J10049:J10051)</f>
        <v>7.4188900000000002</v>
      </c>
    </row>
    <row r="10053" spans="2:11" x14ac:dyDescent="0.25">
      <c r="B10053" s="7" t="s">
        <v>5131</v>
      </c>
      <c r="E10053" s="11"/>
      <c r="H10053" s="11"/>
      <c r="K10053" s="11"/>
    </row>
    <row r="10054" spans="2:11" x14ac:dyDescent="0.25">
      <c r="B10054" t="s">
        <v>6472</v>
      </c>
      <c r="C10054" t="s">
        <v>3757</v>
      </c>
      <c r="D10054" t="s">
        <v>5139</v>
      </c>
      <c r="E10054" s="8">
        <v>3.0999999999999999E-3</v>
      </c>
      <c r="G10054" t="s">
        <v>5124</v>
      </c>
      <c r="H10054" s="9">
        <v>138.19999999999999</v>
      </c>
      <c r="I10054" t="s">
        <v>5125</v>
      </c>
      <c r="J10054" s="10">
        <f>ROUND(E10054* H10054,5)</f>
        <v>0.42842000000000002</v>
      </c>
      <c r="K10054" s="11"/>
    </row>
    <row r="10055" spans="2:11" x14ac:dyDescent="0.25">
      <c r="B10055" t="s">
        <v>6632</v>
      </c>
      <c r="C10055" t="s">
        <v>3757</v>
      </c>
      <c r="D10055" t="s">
        <v>6633</v>
      </c>
      <c r="E10055" s="8">
        <v>4.9500000000000002E-2</v>
      </c>
      <c r="G10055" t="s">
        <v>5124</v>
      </c>
      <c r="H10055" s="9">
        <v>59</v>
      </c>
      <c r="I10055" t="s">
        <v>5125</v>
      </c>
      <c r="J10055" s="10">
        <f>ROUND(E10055* H10055,5)</f>
        <v>2.9205000000000001</v>
      </c>
      <c r="K10055" s="11"/>
    </row>
    <row r="10056" spans="2:11" x14ac:dyDescent="0.25">
      <c r="B10056" t="s">
        <v>6858</v>
      </c>
      <c r="C10056" t="s">
        <v>166</v>
      </c>
      <c r="D10056" t="s">
        <v>6859</v>
      </c>
      <c r="E10056" s="8">
        <v>1.02</v>
      </c>
      <c r="G10056" t="s">
        <v>5124</v>
      </c>
      <c r="H10056" s="9">
        <v>10.1</v>
      </c>
      <c r="I10056" t="s">
        <v>5125</v>
      </c>
      <c r="J10056" s="10">
        <f>ROUND(E10056* H10056,5)</f>
        <v>10.302</v>
      </c>
      <c r="K10056" s="11"/>
    </row>
    <row r="10057" spans="2:11" x14ac:dyDescent="0.25">
      <c r="B10057" t="s">
        <v>5273</v>
      </c>
      <c r="C10057" t="s">
        <v>136</v>
      </c>
      <c r="D10057" t="s">
        <v>5133</v>
      </c>
      <c r="E10057" s="8">
        <v>8.3999999999999995E-3</v>
      </c>
      <c r="G10057" t="s">
        <v>5124</v>
      </c>
      <c r="H10057" s="9">
        <v>2.04</v>
      </c>
      <c r="I10057" t="s">
        <v>5125</v>
      </c>
      <c r="J10057" s="10">
        <f>ROUND(E10057* H10057,5)</f>
        <v>1.7139999999999999E-2</v>
      </c>
      <c r="K10057" s="11"/>
    </row>
    <row r="10058" spans="2:11" x14ac:dyDescent="0.25">
      <c r="D10058" s="12" t="s">
        <v>5140</v>
      </c>
      <c r="E10058" s="11"/>
      <c r="H10058" s="11"/>
      <c r="K10058" s="9">
        <f>SUM(J10054:J10057)</f>
        <v>13.668059999999999</v>
      </c>
    </row>
    <row r="10059" spans="2:11" x14ac:dyDescent="0.25">
      <c r="B10059" s="7" t="s">
        <v>5153</v>
      </c>
      <c r="E10059" s="11"/>
      <c r="H10059" s="11"/>
      <c r="K10059" s="11"/>
    </row>
    <row r="10060" spans="2:11" x14ac:dyDescent="0.25">
      <c r="B10060" t="s">
        <v>1192</v>
      </c>
      <c r="C10060" t="s">
        <v>166</v>
      </c>
      <c r="D10060" t="s">
        <v>1193</v>
      </c>
      <c r="E10060" s="8">
        <v>1</v>
      </c>
      <c r="G10060" t="s">
        <v>5124</v>
      </c>
      <c r="H10060" s="9">
        <v>1.3565499999999999</v>
      </c>
      <c r="I10060" t="s">
        <v>5125</v>
      </c>
      <c r="J10060" s="10">
        <f>ROUND(E10060* H10060,5)</f>
        <v>1.3565499999999999</v>
      </c>
      <c r="K10060" s="11"/>
    </row>
    <row r="10061" spans="2:11" x14ac:dyDescent="0.25">
      <c r="B10061" t="s">
        <v>2027</v>
      </c>
      <c r="C10061" t="s">
        <v>136</v>
      </c>
      <c r="D10061" t="s">
        <v>2028</v>
      </c>
      <c r="E10061" s="8">
        <v>0.1</v>
      </c>
      <c r="G10061" t="s">
        <v>5124</v>
      </c>
      <c r="H10061" s="9">
        <v>122.54212</v>
      </c>
      <c r="I10061" t="s">
        <v>5125</v>
      </c>
      <c r="J10061" s="10">
        <f>ROUND(E10061* H10061,5)</f>
        <v>12.25421</v>
      </c>
      <c r="K10061" s="11"/>
    </row>
    <row r="10062" spans="2:11" x14ac:dyDescent="0.25">
      <c r="D10062" s="12" t="s">
        <v>8707</v>
      </c>
      <c r="E10062" s="11"/>
      <c r="H10062" s="11"/>
      <c r="K10062" s="9">
        <f>SUM(J10060:J10061)</f>
        <v>13.610760000000001</v>
      </c>
    </row>
    <row r="10063" spans="2:11" x14ac:dyDescent="0.25">
      <c r="E10063" s="11"/>
      <c r="H10063" s="11"/>
      <c r="K10063" s="11"/>
    </row>
    <row r="10064" spans="2:11" x14ac:dyDescent="0.25">
      <c r="D10064" s="12" t="s">
        <v>5142</v>
      </c>
      <c r="E10064" s="11"/>
      <c r="H10064" s="11">
        <v>1.5</v>
      </c>
      <c r="I10064" t="s">
        <v>5143</v>
      </c>
      <c r="J10064">
        <f>ROUND(H10064/100*K10047,5)</f>
        <v>0.53969999999999996</v>
      </c>
      <c r="K10064" s="11"/>
    </row>
    <row r="10065" spans="1:26" x14ac:dyDescent="0.25">
      <c r="D10065" s="12" t="s">
        <v>5141</v>
      </c>
      <c r="E10065" s="11"/>
      <c r="H10065" s="11"/>
      <c r="K10065" s="13">
        <f>SUM(J10044:J10064)</f>
        <v>71.217589999999987</v>
      </c>
    </row>
    <row r="10066" spans="1:26" x14ac:dyDescent="0.25">
      <c r="D10066" s="12" t="s">
        <v>5157</v>
      </c>
      <c r="E10066" s="11"/>
      <c r="H10066" s="11">
        <v>6</v>
      </c>
      <c r="I10066" t="s">
        <v>5143</v>
      </c>
      <c r="K10066" s="9">
        <f>ROUND(H10066/100*K10065,5)</f>
        <v>4.2730600000000001</v>
      </c>
    </row>
    <row r="10067" spans="1:26" x14ac:dyDescent="0.25">
      <c r="D10067" s="12" t="s">
        <v>5144</v>
      </c>
      <c r="E10067" s="11"/>
      <c r="H10067" s="11"/>
      <c r="K10067" s="13">
        <f>SUM(K10065:K10066)</f>
        <v>75.490649999999988</v>
      </c>
    </row>
    <row r="10069" spans="1:26" ht="45" customHeight="1" x14ac:dyDescent="0.25">
      <c r="A10069" s="4" t="s">
        <v>8874</v>
      </c>
      <c r="B10069" s="4" t="s">
        <v>2862</v>
      </c>
      <c r="C10069" s="1" t="s">
        <v>166</v>
      </c>
      <c r="D10069" s="28" t="s">
        <v>2863</v>
      </c>
      <c r="E10069" s="29"/>
      <c r="F10069" s="29"/>
      <c r="G10069" s="1"/>
      <c r="H10069" s="5" t="s">
        <v>5119</v>
      </c>
      <c r="I10069" s="30">
        <v>1</v>
      </c>
      <c r="J10069" s="31"/>
      <c r="K10069" s="6">
        <f>ROUND(K10093,2)</f>
        <v>66.17</v>
      </c>
      <c r="L10069" s="1"/>
      <c r="M10069" s="1"/>
      <c r="N10069" s="1"/>
      <c r="O10069" s="1"/>
      <c r="P10069" s="1"/>
      <c r="Q10069" s="1"/>
      <c r="R10069" s="1"/>
      <c r="S10069" s="1"/>
      <c r="T10069" s="1"/>
      <c r="U10069" s="1"/>
      <c r="V10069" s="1"/>
      <c r="W10069" s="1"/>
      <c r="X10069" s="1"/>
      <c r="Y10069" s="1"/>
      <c r="Z10069" s="1"/>
    </row>
    <row r="10070" spans="1:26" x14ac:dyDescent="0.25">
      <c r="B10070" s="7" t="s">
        <v>5120</v>
      </c>
    </row>
    <row r="10071" spans="1:26" x14ac:dyDescent="0.25">
      <c r="B10071" t="s">
        <v>5314</v>
      </c>
      <c r="C10071" t="s">
        <v>9</v>
      </c>
      <c r="D10071" t="s">
        <v>5315</v>
      </c>
      <c r="E10071" s="8">
        <v>0.53332999999999997</v>
      </c>
      <c r="F10071" t="s">
        <v>5123</v>
      </c>
      <c r="G10071" t="s">
        <v>5124</v>
      </c>
      <c r="H10071" s="9">
        <v>29.42</v>
      </c>
      <c r="I10071" t="s">
        <v>5125</v>
      </c>
      <c r="J10071" s="10">
        <f>ROUND(E10071/I10069* H10071,5)</f>
        <v>15.690569999999999</v>
      </c>
      <c r="K10071" s="11"/>
    </row>
    <row r="10072" spans="1:26" x14ac:dyDescent="0.25">
      <c r="B10072" t="s">
        <v>5182</v>
      </c>
      <c r="C10072" t="s">
        <v>9</v>
      </c>
      <c r="D10072" t="s">
        <v>5183</v>
      </c>
      <c r="E10072" s="8">
        <v>0.53332999999999997</v>
      </c>
      <c r="F10072" t="s">
        <v>5123</v>
      </c>
      <c r="G10072" t="s">
        <v>5124</v>
      </c>
      <c r="H10072" s="9">
        <v>24.55</v>
      </c>
      <c r="I10072" t="s">
        <v>5125</v>
      </c>
      <c r="J10072" s="10">
        <f>ROUND(E10072/I10069* H10072,5)</f>
        <v>13.093249999999999</v>
      </c>
      <c r="K10072" s="11"/>
    </row>
    <row r="10073" spans="1:26" x14ac:dyDescent="0.25">
      <c r="D10073" s="12" t="s">
        <v>5126</v>
      </c>
      <c r="E10073" s="11"/>
      <c r="H10073" s="11"/>
      <c r="K10073" s="9">
        <f>SUM(J10071:J10072)</f>
        <v>28.783819999999999</v>
      </c>
    </row>
    <row r="10074" spans="1:26" x14ac:dyDescent="0.25">
      <c r="B10074" s="7" t="s">
        <v>5127</v>
      </c>
      <c r="E10074" s="11"/>
      <c r="H10074" s="11"/>
      <c r="K10074" s="11"/>
    </row>
    <row r="10075" spans="1:26" x14ac:dyDescent="0.25">
      <c r="B10075" t="s">
        <v>5235</v>
      </c>
      <c r="C10075" t="s">
        <v>9</v>
      </c>
      <c r="D10075" t="s">
        <v>5236</v>
      </c>
      <c r="E10075" s="8">
        <v>5.3330000000000002E-2</v>
      </c>
      <c r="F10075" t="s">
        <v>5123</v>
      </c>
      <c r="G10075" t="s">
        <v>5124</v>
      </c>
      <c r="H10075" s="9">
        <v>65.38</v>
      </c>
      <c r="I10075" t="s">
        <v>5125</v>
      </c>
      <c r="J10075" s="10">
        <f>ROUND(E10075/I10069* H10075,5)</f>
        <v>3.48672</v>
      </c>
      <c r="K10075" s="11"/>
    </row>
    <row r="10076" spans="1:26" x14ac:dyDescent="0.25">
      <c r="B10076" t="s">
        <v>5190</v>
      </c>
      <c r="C10076" t="s">
        <v>9</v>
      </c>
      <c r="D10076" t="s">
        <v>5191</v>
      </c>
      <c r="E10076" s="8">
        <v>0.53332999999999997</v>
      </c>
      <c r="F10076" t="s">
        <v>5123</v>
      </c>
      <c r="G10076" t="s">
        <v>5124</v>
      </c>
      <c r="H10076" s="9">
        <v>2.54</v>
      </c>
      <c r="I10076" t="s">
        <v>5125</v>
      </c>
      <c r="J10076" s="10">
        <f>ROUND(E10076/I10069* H10076,5)</f>
        <v>1.35466</v>
      </c>
      <c r="K10076" s="11"/>
    </row>
    <row r="10077" spans="1:26" x14ac:dyDescent="0.25">
      <c r="B10077" t="s">
        <v>6441</v>
      </c>
      <c r="C10077" t="s">
        <v>9</v>
      </c>
      <c r="D10077" t="s">
        <v>5129</v>
      </c>
      <c r="E10077" s="8">
        <v>0.53332999999999997</v>
      </c>
      <c r="F10077" t="s">
        <v>5123</v>
      </c>
      <c r="G10077" t="s">
        <v>5124</v>
      </c>
      <c r="H10077" s="9">
        <v>2.0499999999999998</v>
      </c>
      <c r="I10077" t="s">
        <v>5125</v>
      </c>
      <c r="J10077" s="10">
        <f>ROUND(E10077/I10069* H10077,5)</f>
        <v>1.0933299999999999</v>
      </c>
      <c r="K10077" s="11"/>
    </row>
    <row r="10078" spans="1:26" x14ac:dyDescent="0.25">
      <c r="D10078" s="12" t="s">
        <v>5130</v>
      </c>
      <c r="E10078" s="11"/>
      <c r="H10078" s="11"/>
      <c r="K10078" s="9">
        <f>SUM(J10075:J10077)</f>
        <v>5.9347099999999999</v>
      </c>
    </row>
    <row r="10079" spans="1:26" x14ac:dyDescent="0.25">
      <c r="B10079" s="7" t="s">
        <v>5131</v>
      </c>
      <c r="E10079" s="11"/>
      <c r="H10079" s="11"/>
      <c r="K10079" s="11"/>
    </row>
    <row r="10080" spans="1:26" x14ac:dyDescent="0.25">
      <c r="B10080" t="s">
        <v>5273</v>
      </c>
      <c r="C10080" t="s">
        <v>136</v>
      </c>
      <c r="D10080" t="s">
        <v>5133</v>
      </c>
      <c r="E10080" s="8">
        <v>8.3999999999999995E-3</v>
      </c>
      <c r="G10080" t="s">
        <v>5124</v>
      </c>
      <c r="H10080" s="9">
        <v>2.04</v>
      </c>
      <c r="I10080" t="s">
        <v>5125</v>
      </c>
      <c r="J10080" s="10">
        <f>ROUND(E10080* H10080,5)</f>
        <v>1.7139999999999999E-2</v>
      </c>
      <c r="K10080" s="11"/>
    </row>
    <row r="10081" spans="1:26" x14ac:dyDescent="0.25">
      <c r="B10081" t="s">
        <v>6858</v>
      </c>
      <c r="C10081" t="s">
        <v>166</v>
      </c>
      <c r="D10081" t="s">
        <v>6859</v>
      </c>
      <c r="E10081" s="8">
        <v>1.02</v>
      </c>
      <c r="G10081" t="s">
        <v>5124</v>
      </c>
      <c r="H10081" s="9">
        <v>10.1</v>
      </c>
      <c r="I10081" t="s">
        <v>5125</v>
      </c>
      <c r="J10081" s="10">
        <f>ROUND(E10081* H10081,5)</f>
        <v>10.302</v>
      </c>
      <c r="K10081" s="11"/>
    </row>
    <row r="10082" spans="1:26" x14ac:dyDescent="0.25">
      <c r="B10082" t="s">
        <v>6632</v>
      </c>
      <c r="C10082" t="s">
        <v>3757</v>
      </c>
      <c r="D10082" t="s">
        <v>6633</v>
      </c>
      <c r="E10082" s="8">
        <v>4.9500000000000002E-2</v>
      </c>
      <c r="G10082" t="s">
        <v>5124</v>
      </c>
      <c r="H10082" s="9">
        <v>59</v>
      </c>
      <c r="I10082" t="s">
        <v>5125</v>
      </c>
      <c r="J10082" s="10">
        <f>ROUND(E10082* H10082,5)</f>
        <v>2.9205000000000001</v>
      </c>
      <c r="K10082" s="11"/>
    </row>
    <row r="10083" spans="1:26" x14ac:dyDescent="0.25">
      <c r="B10083" t="s">
        <v>6472</v>
      </c>
      <c r="C10083" t="s">
        <v>3757</v>
      </c>
      <c r="D10083" t="s">
        <v>5139</v>
      </c>
      <c r="E10083" s="8">
        <v>3.0999999999999999E-3</v>
      </c>
      <c r="G10083" t="s">
        <v>5124</v>
      </c>
      <c r="H10083" s="9">
        <v>138.19999999999999</v>
      </c>
      <c r="I10083" t="s">
        <v>5125</v>
      </c>
      <c r="J10083" s="10">
        <f>ROUND(E10083* H10083,5)</f>
        <v>0.42842000000000002</v>
      </c>
      <c r="K10083" s="11"/>
    </row>
    <row r="10084" spans="1:26" x14ac:dyDescent="0.25">
      <c r="D10084" s="12" t="s">
        <v>5140</v>
      </c>
      <c r="E10084" s="11"/>
      <c r="H10084" s="11"/>
      <c r="K10084" s="9">
        <f>SUM(J10080:J10083)</f>
        <v>13.668060000000001</v>
      </c>
    </row>
    <row r="10085" spans="1:26" x14ac:dyDescent="0.25">
      <c r="B10085" s="7" t="s">
        <v>5153</v>
      </c>
      <c r="E10085" s="11"/>
      <c r="H10085" s="11"/>
      <c r="K10085" s="11"/>
    </row>
    <row r="10086" spans="1:26" x14ac:dyDescent="0.25">
      <c r="B10086" t="s">
        <v>1192</v>
      </c>
      <c r="C10086" t="s">
        <v>166</v>
      </c>
      <c r="D10086" t="s">
        <v>1193</v>
      </c>
      <c r="E10086" s="8">
        <v>1</v>
      </c>
      <c r="G10086" t="s">
        <v>5124</v>
      </c>
      <c r="H10086" s="9">
        <v>1.3565499999999999</v>
      </c>
      <c r="I10086" t="s">
        <v>5125</v>
      </c>
      <c r="J10086" s="10">
        <f>ROUND(E10086* H10086,5)</f>
        <v>1.3565499999999999</v>
      </c>
      <c r="K10086" s="11"/>
    </row>
    <row r="10087" spans="1:26" x14ac:dyDescent="0.25">
      <c r="B10087" t="s">
        <v>2027</v>
      </c>
      <c r="C10087" t="s">
        <v>136</v>
      </c>
      <c r="D10087" t="s">
        <v>2028</v>
      </c>
      <c r="E10087" s="8">
        <v>0.1</v>
      </c>
      <c r="G10087" t="s">
        <v>5124</v>
      </c>
      <c r="H10087" s="9">
        <v>122.54212</v>
      </c>
      <c r="I10087" t="s">
        <v>5125</v>
      </c>
      <c r="J10087" s="10">
        <f>ROUND(E10087* H10087,5)</f>
        <v>12.25421</v>
      </c>
      <c r="K10087" s="11"/>
    </row>
    <row r="10088" spans="1:26" x14ac:dyDescent="0.25">
      <c r="D10088" s="12" t="s">
        <v>8707</v>
      </c>
      <c r="E10088" s="11"/>
      <c r="H10088" s="11"/>
      <c r="K10088" s="9">
        <f>SUM(J10086:J10087)</f>
        <v>13.610760000000001</v>
      </c>
    </row>
    <row r="10089" spans="1:26" x14ac:dyDescent="0.25">
      <c r="E10089" s="11"/>
      <c r="H10089" s="11"/>
      <c r="K10089" s="11"/>
    </row>
    <row r="10090" spans="1:26" x14ac:dyDescent="0.25">
      <c r="D10090" s="12" t="s">
        <v>5142</v>
      </c>
      <c r="E10090" s="11"/>
      <c r="H10090" s="11">
        <v>1.5</v>
      </c>
      <c r="I10090" t="s">
        <v>5143</v>
      </c>
      <c r="J10090">
        <f>ROUND(H10090/100*K10073,5)</f>
        <v>0.43175999999999998</v>
      </c>
      <c r="K10090" s="11"/>
    </row>
    <row r="10091" spans="1:26" x14ac:dyDescent="0.25">
      <c r="D10091" s="12" t="s">
        <v>5141</v>
      </c>
      <c r="E10091" s="11"/>
      <c r="H10091" s="11"/>
      <c r="K10091" s="13">
        <f>SUM(J10070:J10090)</f>
        <v>62.429109999999994</v>
      </c>
    </row>
    <row r="10092" spans="1:26" x14ac:dyDescent="0.25">
      <c r="D10092" s="12" t="s">
        <v>5157</v>
      </c>
      <c r="E10092" s="11"/>
      <c r="H10092" s="11">
        <v>6</v>
      </c>
      <c r="I10092" t="s">
        <v>5143</v>
      </c>
      <c r="K10092" s="9">
        <f>ROUND(H10092/100*K10091,5)</f>
        <v>3.7457500000000001</v>
      </c>
    </row>
    <row r="10093" spans="1:26" x14ac:dyDescent="0.25">
      <c r="D10093" s="12" t="s">
        <v>5144</v>
      </c>
      <c r="E10093" s="11"/>
      <c r="H10093" s="11"/>
      <c r="K10093" s="13">
        <f>SUM(K10091:K10092)</f>
        <v>66.174859999999995</v>
      </c>
    </row>
    <row r="10095" spans="1:26" ht="45" customHeight="1" x14ac:dyDescent="0.25">
      <c r="A10095" s="4" t="s">
        <v>8875</v>
      </c>
      <c r="B10095" s="4" t="s">
        <v>2864</v>
      </c>
      <c r="C10095" s="1" t="s">
        <v>166</v>
      </c>
      <c r="D10095" s="28" t="s">
        <v>2865</v>
      </c>
      <c r="E10095" s="29"/>
      <c r="F10095" s="29"/>
      <c r="G10095" s="1"/>
      <c r="H10095" s="5" t="s">
        <v>5119</v>
      </c>
      <c r="I10095" s="30">
        <v>1</v>
      </c>
      <c r="J10095" s="31"/>
      <c r="K10095" s="6">
        <f>ROUND(K10119,2)</f>
        <v>46.38</v>
      </c>
      <c r="L10095" s="1"/>
      <c r="M10095" s="1"/>
      <c r="N10095" s="1"/>
      <c r="O10095" s="1"/>
      <c r="P10095" s="1"/>
      <c r="Q10095" s="1"/>
      <c r="R10095" s="1"/>
      <c r="S10095" s="1"/>
      <c r="T10095" s="1"/>
      <c r="U10095" s="1"/>
      <c r="V10095" s="1"/>
      <c r="W10095" s="1"/>
      <c r="X10095" s="1"/>
      <c r="Y10095" s="1"/>
      <c r="Z10095" s="1"/>
    </row>
    <row r="10096" spans="1:26" x14ac:dyDescent="0.25">
      <c r="B10096" s="7" t="s">
        <v>5120</v>
      </c>
    </row>
    <row r="10097" spans="2:11" x14ac:dyDescent="0.25">
      <c r="B10097" t="s">
        <v>5182</v>
      </c>
      <c r="C10097" t="s">
        <v>9</v>
      </c>
      <c r="D10097" t="s">
        <v>5183</v>
      </c>
      <c r="E10097" s="8">
        <v>0.25</v>
      </c>
      <c r="F10097" t="s">
        <v>5123</v>
      </c>
      <c r="G10097" t="s">
        <v>5124</v>
      </c>
      <c r="H10097" s="9">
        <v>24.55</v>
      </c>
      <c r="I10097" t="s">
        <v>5125</v>
      </c>
      <c r="J10097" s="10">
        <f>ROUND(E10097/I10095* H10097,5)</f>
        <v>6.1375000000000002</v>
      </c>
      <c r="K10097" s="11"/>
    </row>
    <row r="10098" spans="2:11" x14ac:dyDescent="0.25">
      <c r="B10098" t="s">
        <v>5314</v>
      </c>
      <c r="C10098" t="s">
        <v>9</v>
      </c>
      <c r="D10098" t="s">
        <v>5315</v>
      </c>
      <c r="E10098" s="8">
        <v>0.25</v>
      </c>
      <c r="F10098" t="s">
        <v>5123</v>
      </c>
      <c r="G10098" t="s">
        <v>5124</v>
      </c>
      <c r="H10098" s="9">
        <v>29.42</v>
      </c>
      <c r="I10098" t="s">
        <v>5125</v>
      </c>
      <c r="J10098" s="10">
        <f>ROUND(E10098/I10095* H10098,5)</f>
        <v>7.3550000000000004</v>
      </c>
      <c r="K10098" s="11"/>
    </row>
    <row r="10099" spans="2:11" x14ac:dyDescent="0.25">
      <c r="D10099" s="12" t="s">
        <v>5126</v>
      </c>
      <c r="E10099" s="11"/>
      <c r="H10099" s="11"/>
      <c r="K10099" s="9">
        <f>SUM(J10097:J10098)</f>
        <v>13.4925</v>
      </c>
    </row>
    <row r="10100" spans="2:11" x14ac:dyDescent="0.25">
      <c r="B10100" s="7" t="s">
        <v>5127</v>
      </c>
      <c r="E10100" s="11"/>
      <c r="H10100" s="11"/>
      <c r="K10100" s="11"/>
    </row>
    <row r="10101" spans="2:11" x14ac:dyDescent="0.25">
      <c r="B10101" t="s">
        <v>5190</v>
      </c>
      <c r="C10101" t="s">
        <v>9</v>
      </c>
      <c r="D10101" t="s">
        <v>5191</v>
      </c>
      <c r="E10101" s="8">
        <v>0.25</v>
      </c>
      <c r="F10101" t="s">
        <v>5123</v>
      </c>
      <c r="G10101" t="s">
        <v>5124</v>
      </c>
      <c r="H10101" s="9">
        <v>2.54</v>
      </c>
      <c r="I10101" t="s">
        <v>5125</v>
      </c>
      <c r="J10101" s="10">
        <f>ROUND(E10101/I10095* H10101,5)</f>
        <v>0.63500000000000001</v>
      </c>
      <c r="K10101" s="11"/>
    </row>
    <row r="10102" spans="2:11" x14ac:dyDescent="0.25">
      <c r="B10102" t="s">
        <v>6441</v>
      </c>
      <c r="C10102" t="s">
        <v>9</v>
      </c>
      <c r="D10102" t="s">
        <v>5129</v>
      </c>
      <c r="E10102" s="8">
        <v>0.25</v>
      </c>
      <c r="F10102" t="s">
        <v>5123</v>
      </c>
      <c r="G10102" t="s">
        <v>5124</v>
      </c>
      <c r="H10102" s="9">
        <v>2.0499999999999998</v>
      </c>
      <c r="I10102" t="s">
        <v>5125</v>
      </c>
      <c r="J10102" s="10">
        <f>ROUND(E10102/I10095* H10102,5)</f>
        <v>0.51249999999999996</v>
      </c>
      <c r="K10102" s="11"/>
    </row>
    <row r="10103" spans="2:11" x14ac:dyDescent="0.25">
      <c r="B10103" t="s">
        <v>5235</v>
      </c>
      <c r="C10103" t="s">
        <v>9</v>
      </c>
      <c r="D10103" t="s">
        <v>5236</v>
      </c>
      <c r="E10103" s="8">
        <v>2.5000000000000001E-2</v>
      </c>
      <c r="F10103" t="s">
        <v>5123</v>
      </c>
      <c r="G10103" t="s">
        <v>5124</v>
      </c>
      <c r="H10103" s="9">
        <v>65.38</v>
      </c>
      <c r="I10103" t="s">
        <v>5125</v>
      </c>
      <c r="J10103" s="10">
        <f>ROUND(E10103/I10095* H10103,5)</f>
        <v>1.6345000000000001</v>
      </c>
      <c r="K10103" s="11"/>
    </row>
    <row r="10104" spans="2:11" x14ac:dyDescent="0.25">
      <c r="D10104" s="12" t="s">
        <v>5130</v>
      </c>
      <c r="E10104" s="11"/>
      <c r="H10104" s="11"/>
      <c r="K10104" s="9">
        <f>SUM(J10101:J10103)</f>
        <v>2.782</v>
      </c>
    </row>
    <row r="10105" spans="2:11" x14ac:dyDescent="0.25">
      <c r="B10105" s="7" t="s">
        <v>5131</v>
      </c>
      <c r="E10105" s="11"/>
      <c r="H10105" s="11"/>
      <c r="K10105" s="11"/>
    </row>
    <row r="10106" spans="2:11" x14ac:dyDescent="0.25">
      <c r="B10106" t="s">
        <v>6858</v>
      </c>
      <c r="C10106" t="s">
        <v>166</v>
      </c>
      <c r="D10106" t="s">
        <v>6859</v>
      </c>
      <c r="E10106" s="8">
        <v>1.02</v>
      </c>
      <c r="G10106" t="s">
        <v>5124</v>
      </c>
      <c r="H10106" s="9">
        <v>10.1</v>
      </c>
      <c r="I10106" t="s">
        <v>5125</v>
      </c>
      <c r="J10106" s="10">
        <f>ROUND(E10106* H10106,5)</f>
        <v>10.302</v>
      </c>
      <c r="K10106" s="11"/>
    </row>
    <row r="10107" spans="2:11" x14ac:dyDescent="0.25">
      <c r="B10107" t="s">
        <v>5273</v>
      </c>
      <c r="C10107" t="s">
        <v>136</v>
      </c>
      <c r="D10107" t="s">
        <v>5133</v>
      </c>
      <c r="E10107" s="8">
        <v>8.3999999999999995E-3</v>
      </c>
      <c r="G10107" t="s">
        <v>5124</v>
      </c>
      <c r="H10107" s="9">
        <v>2.04</v>
      </c>
      <c r="I10107" t="s">
        <v>5125</v>
      </c>
      <c r="J10107" s="10">
        <f>ROUND(E10107* H10107,5)</f>
        <v>1.7139999999999999E-2</v>
      </c>
      <c r="K10107" s="11"/>
    </row>
    <row r="10108" spans="2:11" x14ac:dyDescent="0.25">
      <c r="B10108" t="s">
        <v>6632</v>
      </c>
      <c r="C10108" t="s">
        <v>3757</v>
      </c>
      <c r="D10108" t="s">
        <v>6633</v>
      </c>
      <c r="E10108" s="8">
        <v>4.9500000000000002E-2</v>
      </c>
      <c r="G10108" t="s">
        <v>5124</v>
      </c>
      <c r="H10108" s="9">
        <v>59</v>
      </c>
      <c r="I10108" t="s">
        <v>5125</v>
      </c>
      <c r="J10108" s="10">
        <f>ROUND(E10108* H10108,5)</f>
        <v>2.9205000000000001</v>
      </c>
      <c r="K10108" s="11"/>
    </row>
    <row r="10109" spans="2:11" x14ac:dyDescent="0.25">
      <c r="B10109" t="s">
        <v>6472</v>
      </c>
      <c r="C10109" t="s">
        <v>3757</v>
      </c>
      <c r="D10109" t="s">
        <v>5139</v>
      </c>
      <c r="E10109" s="8">
        <v>3.0999999999999999E-3</v>
      </c>
      <c r="G10109" t="s">
        <v>5124</v>
      </c>
      <c r="H10109" s="9">
        <v>138.19999999999999</v>
      </c>
      <c r="I10109" t="s">
        <v>5125</v>
      </c>
      <c r="J10109" s="10">
        <f>ROUND(E10109* H10109,5)</f>
        <v>0.42842000000000002</v>
      </c>
      <c r="K10109" s="11"/>
    </row>
    <row r="10110" spans="2:11" x14ac:dyDescent="0.25">
      <c r="D10110" s="12" t="s">
        <v>5140</v>
      </c>
      <c r="E10110" s="11"/>
      <c r="H10110" s="11"/>
      <c r="K10110" s="9">
        <f>SUM(J10106:J10109)</f>
        <v>13.668060000000001</v>
      </c>
    </row>
    <row r="10111" spans="2:11" x14ac:dyDescent="0.25">
      <c r="B10111" s="7" t="s">
        <v>5153</v>
      </c>
      <c r="E10111" s="11"/>
      <c r="H10111" s="11"/>
      <c r="K10111" s="11"/>
    </row>
    <row r="10112" spans="2:11" x14ac:dyDescent="0.25">
      <c r="B10112" t="s">
        <v>1192</v>
      </c>
      <c r="C10112" t="s">
        <v>166</v>
      </c>
      <c r="D10112" t="s">
        <v>1193</v>
      </c>
      <c r="E10112" s="8">
        <v>1</v>
      </c>
      <c r="G10112" t="s">
        <v>5124</v>
      </c>
      <c r="H10112" s="9">
        <v>1.3565499999999999</v>
      </c>
      <c r="I10112" t="s">
        <v>5125</v>
      </c>
      <c r="J10112" s="10">
        <f>ROUND(E10112* H10112,5)</f>
        <v>1.3565499999999999</v>
      </c>
      <c r="K10112" s="11"/>
    </row>
    <row r="10113" spans="1:26" x14ac:dyDescent="0.25">
      <c r="B10113" t="s">
        <v>2027</v>
      </c>
      <c r="C10113" t="s">
        <v>136</v>
      </c>
      <c r="D10113" t="s">
        <v>2028</v>
      </c>
      <c r="E10113" s="8">
        <v>0.1</v>
      </c>
      <c r="G10113" t="s">
        <v>5124</v>
      </c>
      <c r="H10113" s="9">
        <v>122.54212</v>
      </c>
      <c r="I10113" t="s">
        <v>5125</v>
      </c>
      <c r="J10113" s="10">
        <f>ROUND(E10113* H10113,5)</f>
        <v>12.25421</v>
      </c>
      <c r="K10113" s="11"/>
    </row>
    <row r="10114" spans="1:26" x14ac:dyDescent="0.25">
      <c r="D10114" s="12" t="s">
        <v>8707</v>
      </c>
      <c r="E10114" s="11"/>
      <c r="H10114" s="11"/>
      <c r="K10114" s="9">
        <f>SUM(J10112:J10113)</f>
        <v>13.610760000000001</v>
      </c>
    </row>
    <row r="10115" spans="1:26" x14ac:dyDescent="0.25">
      <c r="E10115" s="11"/>
      <c r="H10115" s="11"/>
      <c r="K10115" s="11"/>
    </row>
    <row r="10116" spans="1:26" x14ac:dyDescent="0.25">
      <c r="D10116" s="12" t="s">
        <v>5142</v>
      </c>
      <c r="E10116" s="11"/>
      <c r="H10116" s="11">
        <v>1.5</v>
      </c>
      <c r="I10116" t="s">
        <v>5143</v>
      </c>
      <c r="J10116">
        <f>ROUND(H10116/100*K10099,5)</f>
        <v>0.20238999999999999</v>
      </c>
      <c r="K10116" s="11"/>
    </row>
    <row r="10117" spans="1:26" x14ac:dyDescent="0.25">
      <c r="D10117" s="12" t="s">
        <v>5141</v>
      </c>
      <c r="E10117" s="11"/>
      <c r="H10117" s="11"/>
      <c r="K10117" s="13">
        <f>SUM(J10096:J10116)</f>
        <v>43.755710000000001</v>
      </c>
    </row>
    <row r="10118" spans="1:26" x14ac:dyDescent="0.25">
      <c r="D10118" s="12" t="s">
        <v>5157</v>
      </c>
      <c r="E10118" s="11"/>
      <c r="H10118" s="11">
        <v>6</v>
      </c>
      <c r="I10118" t="s">
        <v>5143</v>
      </c>
      <c r="K10118" s="9">
        <f>ROUND(H10118/100*K10117,5)</f>
        <v>2.62534</v>
      </c>
    </row>
    <row r="10119" spans="1:26" x14ac:dyDescent="0.25">
      <c r="D10119" s="12" t="s">
        <v>5144</v>
      </c>
      <c r="E10119" s="11"/>
      <c r="H10119" s="11"/>
      <c r="K10119" s="13">
        <f>SUM(K10117:K10118)</f>
        <v>46.381050000000002</v>
      </c>
    </row>
    <row r="10121" spans="1:26" ht="45" customHeight="1" x14ac:dyDescent="0.25">
      <c r="A10121" s="4" t="s">
        <v>8876</v>
      </c>
      <c r="B10121" s="4" t="s">
        <v>2866</v>
      </c>
      <c r="C10121" s="1" t="s">
        <v>166</v>
      </c>
      <c r="D10121" s="28" t="s">
        <v>2867</v>
      </c>
      <c r="E10121" s="29"/>
      <c r="F10121" s="29"/>
      <c r="G10121" s="1"/>
      <c r="H10121" s="5" t="s">
        <v>5119</v>
      </c>
      <c r="I10121" s="30">
        <v>1</v>
      </c>
      <c r="J10121" s="31"/>
      <c r="K10121" s="6">
        <f>ROUND(K10145,2)</f>
        <v>59.96</v>
      </c>
      <c r="L10121" s="1"/>
      <c r="M10121" s="1"/>
      <c r="N10121" s="1"/>
      <c r="O10121" s="1"/>
      <c r="P10121" s="1"/>
      <c r="Q10121" s="1"/>
      <c r="R10121" s="1"/>
      <c r="S10121" s="1"/>
      <c r="T10121" s="1"/>
      <c r="U10121" s="1"/>
      <c r="V10121" s="1"/>
      <c r="W10121" s="1"/>
      <c r="X10121" s="1"/>
      <c r="Y10121" s="1"/>
      <c r="Z10121" s="1"/>
    </row>
    <row r="10122" spans="1:26" x14ac:dyDescent="0.25">
      <c r="B10122" s="7" t="s">
        <v>5120</v>
      </c>
    </row>
    <row r="10123" spans="1:26" x14ac:dyDescent="0.25">
      <c r="B10123" t="s">
        <v>5182</v>
      </c>
      <c r="C10123" t="s">
        <v>9</v>
      </c>
      <c r="D10123" t="s">
        <v>5183</v>
      </c>
      <c r="E10123" s="8">
        <v>0.44444</v>
      </c>
      <c r="F10123" t="s">
        <v>5123</v>
      </c>
      <c r="G10123" t="s">
        <v>5124</v>
      </c>
      <c r="H10123" s="9">
        <v>24.55</v>
      </c>
      <c r="I10123" t="s">
        <v>5125</v>
      </c>
      <c r="J10123" s="10">
        <f>ROUND(E10123/I10121* H10123,5)</f>
        <v>10.911</v>
      </c>
      <c r="K10123" s="11"/>
    </row>
    <row r="10124" spans="1:26" x14ac:dyDescent="0.25">
      <c r="B10124" t="s">
        <v>5314</v>
      </c>
      <c r="C10124" t="s">
        <v>9</v>
      </c>
      <c r="D10124" t="s">
        <v>5315</v>
      </c>
      <c r="E10124" s="8">
        <v>0.44444</v>
      </c>
      <c r="F10124" t="s">
        <v>5123</v>
      </c>
      <c r="G10124" t="s">
        <v>5124</v>
      </c>
      <c r="H10124" s="9">
        <v>29.42</v>
      </c>
      <c r="I10124" t="s">
        <v>5125</v>
      </c>
      <c r="J10124" s="10">
        <f>ROUND(E10124/I10121* H10124,5)</f>
        <v>13.075419999999999</v>
      </c>
      <c r="K10124" s="11"/>
    </row>
    <row r="10125" spans="1:26" x14ac:dyDescent="0.25">
      <c r="D10125" s="12" t="s">
        <v>5126</v>
      </c>
      <c r="E10125" s="11"/>
      <c r="H10125" s="11"/>
      <c r="K10125" s="9">
        <f>SUM(J10123:J10124)</f>
        <v>23.986419999999999</v>
      </c>
    </row>
    <row r="10126" spans="1:26" x14ac:dyDescent="0.25">
      <c r="B10126" s="7" t="s">
        <v>5127</v>
      </c>
      <c r="E10126" s="11"/>
      <c r="H10126" s="11"/>
      <c r="K10126" s="11"/>
    </row>
    <row r="10127" spans="1:26" x14ac:dyDescent="0.25">
      <c r="B10127" t="s">
        <v>5235</v>
      </c>
      <c r="C10127" t="s">
        <v>9</v>
      </c>
      <c r="D10127" t="s">
        <v>5236</v>
      </c>
      <c r="E10127" s="8">
        <v>4.444E-2</v>
      </c>
      <c r="F10127" t="s">
        <v>5123</v>
      </c>
      <c r="G10127" t="s">
        <v>5124</v>
      </c>
      <c r="H10127" s="9">
        <v>65.38</v>
      </c>
      <c r="I10127" t="s">
        <v>5125</v>
      </c>
      <c r="J10127" s="10">
        <f>ROUND(E10127/I10121* H10127,5)</f>
        <v>2.9054899999999999</v>
      </c>
      <c r="K10127" s="11"/>
    </row>
    <row r="10128" spans="1:26" x14ac:dyDescent="0.25">
      <c r="B10128" t="s">
        <v>6441</v>
      </c>
      <c r="C10128" t="s">
        <v>9</v>
      </c>
      <c r="D10128" t="s">
        <v>5129</v>
      </c>
      <c r="E10128" s="8">
        <v>0.44444</v>
      </c>
      <c r="F10128" t="s">
        <v>5123</v>
      </c>
      <c r="G10128" t="s">
        <v>5124</v>
      </c>
      <c r="H10128" s="9">
        <v>2.0499999999999998</v>
      </c>
      <c r="I10128" t="s">
        <v>5125</v>
      </c>
      <c r="J10128" s="10">
        <f>ROUND(E10128/I10121* H10128,5)</f>
        <v>0.91110000000000002</v>
      </c>
      <c r="K10128" s="11"/>
    </row>
    <row r="10129" spans="2:11" x14ac:dyDescent="0.25">
      <c r="B10129" t="s">
        <v>5190</v>
      </c>
      <c r="C10129" t="s">
        <v>9</v>
      </c>
      <c r="D10129" t="s">
        <v>5191</v>
      </c>
      <c r="E10129" s="8">
        <v>0.44444</v>
      </c>
      <c r="F10129" t="s">
        <v>5123</v>
      </c>
      <c r="G10129" t="s">
        <v>5124</v>
      </c>
      <c r="H10129" s="9">
        <v>2.54</v>
      </c>
      <c r="I10129" t="s">
        <v>5125</v>
      </c>
      <c r="J10129" s="10">
        <f>ROUND(E10129/I10121* H10129,5)</f>
        <v>1.1288800000000001</v>
      </c>
      <c r="K10129" s="11"/>
    </row>
    <row r="10130" spans="2:11" x14ac:dyDescent="0.25">
      <c r="D10130" s="12" t="s">
        <v>5130</v>
      </c>
      <c r="E10130" s="11"/>
      <c r="H10130" s="11"/>
      <c r="K10130" s="9">
        <f>SUM(J10127:J10129)</f>
        <v>4.9454700000000003</v>
      </c>
    </row>
    <row r="10131" spans="2:11" x14ac:dyDescent="0.25">
      <c r="B10131" s="7" t="s">
        <v>5131</v>
      </c>
      <c r="E10131" s="11"/>
      <c r="H10131" s="11"/>
      <c r="K10131" s="11"/>
    </row>
    <row r="10132" spans="2:11" x14ac:dyDescent="0.25">
      <c r="B10132" t="s">
        <v>6472</v>
      </c>
      <c r="C10132" t="s">
        <v>3757</v>
      </c>
      <c r="D10132" t="s">
        <v>5139</v>
      </c>
      <c r="E10132" s="8">
        <v>3.0999999999999999E-3</v>
      </c>
      <c r="G10132" t="s">
        <v>5124</v>
      </c>
      <c r="H10132" s="9">
        <v>138.19999999999999</v>
      </c>
      <c r="I10132" t="s">
        <v>5125</v>
      </c>
      <c r="J10132" s="10">
        <f>ROUND(E10132* H10132,5)</f>
        <v>0.42842000000000002</v>
      </c>
      <c r="K10132" s="11"/>
    </row>
    <row r="10133" spans="2:11" x14ac:dyDescent="0.25">
      <c r="B10133" t="s">
        <v>5273</v>
      </c>
      <c r="C10133" t="s">
        <v>136</v>
      </c>
      <c r="D10133" t="s">
        <v>5133</v>
      </c>
      <c r="E10133" s="8">
        <v>8.3999999999999995E-3</v>
      </c>
      <c r="G10133" t="s">
        <v>5124</v>
      </c>
      <c r="H10133" s="9">
        <v>2.04</v>
      </c>
      <c r="I10133" t="s">
        <v>5125</v>
      </c>
      <c r="J10133" s="10">
        <f>ROUND(E10133* H10133,5)</f>
        <v>1.7139999999999999E-2</v>
      </c>
      <c r="K10133" s="11"/>
    </row>
    <row r="10134" spans="2:11" x14ac:dyDescent="0.25">
      <c r="B10134" t="s">
        <v>6632</v>
      </c>
      <c r="C10134" t="s">
        <v>3757</v>
      </c>
      <c r="D10134" t="s">
        <v>6633</v>
      </c>
      <c r="E10134" s="8">
        <v>4.9500000000000002E-2</v>
      </c>
      <c r="G10134" t="s">
        <v>5124</v>
      </c>
      <c r="H10134" s="9">
        <v>59</v>
      </c>
      <c r="I10134" t="s">
        <v>5125</v>
      </c>
      <c r="J10134" s="10">
        <f>ROUND(E10134* H10134,5)</f>
        <v>2.9205000000000001</v>
      </c>
      <c r="K10134" s="11"/>
    </row>
    <row r="10135" spans="2:11" x14ac:dyDescent="0.25">
      <c r="B10135" t="s">
        <v>6858</v>
      </c>
      <c r="C10135" t="s">
        <v>166</v>
      </c>
      <c r="D10135" t="s">
        <v>6859</v>
      </c>
      <c r="E10135" s="8">
        <v>1.02</v>
      </c>
      <c r="G10135" t="s">
        <v>5124</v>
      </c>
      <c r="H10135" s="9">
        <v>10.1</v>
      </c>
      <c r="I10135" t="s">
        <v>5125</v>
      </c>
      <c r="J10135" s="10">
        <f>ROUND(E10135* H10135,5)</f>
        <v>10.302</v>
      </c>
      <c r="K10135" s="11"/>
    </row>
    <row r="10136" spans="2:11" x14ac:dyDescent="0.25">
      <c r="D10136" s="12" t="s">
        <v>5140</v>
      </c>
      <c r="E10136" s="11"/>
      <c r="H10136" s="11"/>
      <c r="K10136" s="9">
        <f>SUM(J10132:J10135)</f>
        <v>13.668060000000001</v>
      </c>
    </row>
    <row r="10137" spans="2:11" x14ac:dyDescent="0.25">
      <c r="B10137" s="7" t="s">
        <v>5153</v>
      </c>
      <c r="E10137" s="11"/>
      <c r="H10137" s="11"/>
      <c r="K10137" s="11"/>
    </row>
    <row r="10138" spans="2:11" x14ac:dyDescent="0.25">
      <c r="B10138" t="s">
        <v>1192</v>
      </c>
      <c r="C10138" t="s">
        <v>166</v>
      </c>
      <c r="D10138" t="s">
        <v>1193</v>
      </c>
      <c r="E10138" s="8">
        <v>1</v>
      </c>
      <c r="G10138" t="s">
        <v>5124</v>
      </c>
      <c r="H10138" s="9">
        <v>1.3565499999999999</v>
      </c>
      <c r="I10138" t="s">
        <v>5125</v>
      </c>
      <c r="J10138" s="10">
        <f>ROUND(E10138* H10138,5)</f>
        <v>1.3565499999999999</v>
      </c>
      <c r="K10138" s="11"/>
    </row>
    <row r="10139" spans="2:11" x14ac:dyDescent="0.25">
      <c r="B10139" t="s">
        <v>2027</v>
      </c>
      <c r="C10139" t="s">
        <v>136</v>
      </c>
      <c r="D10139" t="s">
        <v>2028</v>
      </c>
      <c r="E10139" s="8">
        <v>0.1</v>
      </c>
      <c r="G10139" t="s">
        <v>5124</v>
      </c>
      <c r="H10139" s="9">
        <v>122.54212</v>
      </c>
      <c r="I10139" t="s">
        <v>5125</v>
      </c>
      <c r="J10139" s="10">
        <f>ROUND(E10139* H10139,5)</f>
        <v>12.25421</v>
      </c>
      <c r="K10139" s="11"/>
    </row>
    <row r="10140" spans="2:11" x14ac:dyDescent="0.25">
      <c r="D10140" s="12" t="s">
        <v>8707</v>
      </c>
      <c r="E10140" s="11"/>
      <c r="H10140" s="11"/>
      <c r="K10140" s="9">
        <f>SUM(J10138:J10139)</f>
        <v>13.610760000000001</v>
      </c>
    </row>
    <row r="10141" spans="2:11" x14ac:dyDescent="0.25">
      <c r="E10141" s="11"/>
      <c r="H10141" s="11"/>
      <c r="K10141" s="11"/>
    </row>
    <row r="10142" spans="2:11" x14ac:dyDescent="0.25">
      <c r="D10142" s="12" t="s">
        <v>5142</v>
      </c>
      <c r="E10142" s="11"/>
      <c r="H10142" s="11">
        <v>1.5</v>
      </c>
      <c r="I10142" t="s">
        <v>5143</v>
      </c>
      <c r="J10142">
        <f>ROUND(H10142/100*K10125,5)</f>
        <v>0.35980000000000001</v>
      </c>
      <c r="K10142" s="11"/>
    </row>
    <row r="10143" spans="2:11" x14ac:dyDescent="0.25">
      <c r="D10143" s="12" t="s">
        <v>5141</v>
      </c>
      <c r="E10143" s="11"/>
      <c r="H10143" s="11"/>
      <c r="K10143" s="13">
        <f>SUM(J10122:J10142)</f>
        <v>56.570509999999999</v>
      </c>
    </row>
    <row r="10144" spans="2:11" x14ac:dyDescent="0.25">
      <c r="D10144" s="12" t="s">
        <v>5157</v>
      </c>
      <c r="E10144" s="11"/>
      <c r="H10144" s="11">
        <v>6</v>
      </c>
      <c r="I10144" t="s">
        <v>5143</v>
      </c>
      <c r="K10144" s="9">
        <f>ROUND(H10144/100*K10143,5)</f>
        <v>3.3942299999999999</v>
      </c>
    </row>
    <row r="10145" spans="1:26" x14ac:dyDescent="0.25">
      <c r="D10145" s="12" t="s">
        <v>5144</v>
      </c>
      <c r="E10145" s="11"/>
      <c r="H10145" s="11"/>
      <c r="K10145" s="13">
        <f>SUM(K10143:K10144)</f>
        <v>59.964739999999999</v>
      </c>
    </row>
    <row r="10147" spans="1:26" ht="45" customHeight="1" x14ac:dyDescent="0.25">
      <c r="A10147" s="4" t="s">
        <v>8877</v>
      </c>
      <c r="B10147" s="4" t="s">
        <v>2868</v>
      </c>
      <c r="C10147" s="1" t="s">
        <v>166</v>
      </c>
      <c r="D10147" s="28" t="s">
        <v>2869</v>
      </c>
      <c r="E10147" s="29"/>
      <c r="F10147" s="29"/>
      <c r="G10147" s="1"/>
      <c r="H10147" s="5" t="s">
        <v>5119</v>
      </c>
      <c r="I10147" s="30">
        <v>1</v>
      </c>
      <c r="J10147" s="31"/>
      <c r="K10147" s="6">
        <f>ROUND(K10171,2)</f>
        <v>41.07</v>
      </c>
      <c r="L10147" s="1"/>
      <c r="M10147" s="1"/>
      <c r="N10147" s="1"/>
      <c r="O10147" s="1"/>
      <c r="P10147" s="1"/>
      <c r="Q10147" s="1"/>
      <c r="R10147" s="1"/>
      <c r="S10147" s="1"/>
      <c r="T10147" s="1"/>
      <c r="U10147" s="1"/>
      <c r="V10147" s="1"/>
      <c r="W10147" s="1"/>
      <c r="X10147" s="1"/>
      <c r="Y10147" s="1"/>
      <c r="Z10147" s="1"/>
    </row>
    <row r="10148" spans="1:26" x14ac:dyDescent="0.25">
      <c r="B10148" s="7" t="s">
        <v>5120</v>
      </c>
    </row>
    <row r="10149" spans="1:26" x14ac:dyDescent="0.25">
      <c r="B10149" t="s">
        <v>5314</v>
      </c>
      <c r="C10149" t="s">
        <v>9</v>
      </c>
      <c r="D10149" t="s">
        <v>5315</v>
      </c>
      <c r="E10149" s="8">
        <v>0.17391000000000001</v>
      </c>
      <c r="F10149" t="s">
        <v>5123</v>
      </c>
      <c r="G10149" t="s">
        <v>5124</v>
      </c>
      <c r="H10149" s="9">
        <v>29.42</v>
      </c>
      <c r="I10149" t="s">
        <v>5125</v>
      </c>
      <c r="J10149" s="10">
        <f>ROUND(E10149/I10147* H10149,5)</f>
        <v>5.1164300000000003</v>
      </c>
      <c r="K10149" s="11"/>
    </row>
    <row r="10150" spans="1:26" x14ac:dyDescent="0.25">
      <c r="B10150" t="s">
        <v>5182</v>
      </c>
      <c r="C10150" t="s">
        <v>9</v>
      </c>
      <c r="D10150" t="s">
        <v>5183</v>
      </c>
      <c r="E10150" s="8">
        <v>0.17391000000000001</v>
      </c>
      <c r="F10150" t="s">
        <v>5123</v>
      </c>
      <c r="G10150" t="s">
        <v>5124</v>
      </c>
      <c r="H10150" s="9">
        <v>24.55</v>
      </c>
      <c r="I10150" t="s">
        <v>5125</v>
      </c>
      <c r="J10150" s="10">
        <f>ROUND(E10150/I10147* H10150,5)</f>
        <v>4.2694900000000002</v>
      </c>
      <c r="K10150" s="11"/>
    </row>
    <row r="10151" spans="1:26" x14ac:dyDescent="0.25">
      <c r="D10151" s="12" t="s">
        <v>5126</v>
      </c>
      <c r="E10151" s="11"/>
      <c r="H10151" s="11"/>
      <c r="K10151" s="9">
        <f>SUM(J10149:J10150)</f>
        <v>9.3859200000000005</v>
      </c>
    </row>
    <row r="10152" spans="1:26" x14ac:dyDescent="0.25">
      <c r="B10152" s="7" t="s">
        <v>5127</v>
      </c>
      <c r="E10152" s="11"/>
      <c r="H10152" s="11"/>
      <c r="K10152" s="11"/>
    </row>
    <row r="10153" spans="1:26" x14ac:dyDescent="0.25">
      <c r="B10153" t="s">
        <v>5190</v>
      </c>
      <c r="C10153" t="s">
        <v>9</v>
      </c>
      <c r="D10153" t="s">
        <v>5191</v>
      </c>
      <c r="E10153" s="8">
        <v>0.17391000000000001</v>
      </c>
      <c r="F10153" t="s">
        <v>5123</v>
      </c>
      <c r="G10153" t="s">
        <v>5124</v>
      </c>
      <c r="H10153" s="9">
        <v>2.54</v>
      </c>
      <c r="I10153" t="s">
        <v>5125</v>
      </c>
      <c r="J10153" s="10">
        <f>ROUND(E10153/I10147* H10153,5)</f>
        <v>0.44173000000000001</v>
      </c>
      <c r="K10153" s="11"/>
    </row>
    <row r="10154" spans="1:26" x14ac:dyDescent="0.25">
      <c r="B10154" t="s">
        <v>5235</v>
      </c>
      <c r="C10154" t="s">
        <v>9</v>
      </c>
      <c r="D10154" t="s">
        <v>5236</v>
      </c>
      <c r="E10154" s="8">
        <v>1.7389999999999999E-2</v>
      </c>
      <c r="F10154" t="s">
        <v>5123</v>
      </c>
      <c r="G10154" t="s">
        <v>5124</v>
      </c>
      <c r="H10154" s="9">
        <v>65.38</v>
      </c>
      <c r="I10154" t="s">
        <v>5125</v>
      </c>
      <c r="J10154" s="10">
        <f>ROUND(E10154/I10147* H10154,5)</f>
        <v>1.13696</v>
      </c>
      <c r="K10154" s="11"/>
    </row>
    <row r="10155" spans="1:26" x14ac:dyDescent="0.25">
      <c r="B10155" t="s">
        <v>6441</v>
      </c>
      <c r="C10155" t="s">
        <v>9</v>
      </c>
      <c r="D10155" t="s">
        <v>5129</v>
      </c>
      <c r="E10155" s="8">
        <v>0.17391000000000001</v>
      </c>
      <c r="F10155" t="s">
        <v>5123</v>
      </c>
      <c r="G10155" t="s">
        <v>5124</v>
      </c>
      <c r="H10155" s="9">
        <v>2.0499999999999998</v>
      </c>
      <c r="I10155" t="s">
        <v>5125</v>
      </c>
      <c r="J10155" s="10">
        <f>ROUND(E10155/I10147* H10155,5)</f>
        <v>0.35652</v>
      </c>
      <c r="K10155" s="11"/>
    </row>
    <row r="10156" spans="1:26" x14ac:dyDescent="0.25">
      <c r="D10156" s="12" t="s">
        <v>5130</v>
      </c>
      <c r="E10156" s="11"/>
      <c r="H10156" s="11"/>
      <c r="K10156" s="9">
        <f>SUM(J10153:J10155)</f>
        <v>1.9352099999999999</v>
      </c>
    </row>
    <row r="10157" spans="1:26" x14ac:dyDescent="0.25">
      <c r="B10157" s="7" t="s">
        <v>5131</v>
      </c>
      <c r="E10157" s="11"/>
      <c r="H10157" s="11"/>
      <c r="K10157" s="11"/>
    </row>
    <row r="10158" spans="1:26" x14ac:dyDescent="0.25">
      <c r="B10158" t="s">
        <v>6472</v>
      </c>
      <c r="C10158" t="s">
        <v>3757</v>
      </c>
      <c r="D10158" t="s">
        <v>5139</v>
      </c>
      <c r="E10158" s="8">
        <v>3.0999999999999999E-3</v>
      </c>
      <c r="G10158" t="s">
        <v>5124</v>
      </c>
      <c r="H10158" s="9">
        <v>138.19999999999999</v>
      </c>
      <c r="I10158" t="s">
        <v>5125</v>
      </c>
      <c r="J10158" s="10">
        <f>ROUND(E10158* H10158,5)</f>
        <v>0.42842000000000002</v>
      </c>
      <c r="K10158" s="11"/>
    </row>
    <row r="10159" spans="1:26" x14ac:dyDescent="0.25">
      <c r="B10159" t="s">
        <v>6858</v>
      </c>
      <c r="C10159" t="s">
        <v>166</v>
      </c>
      <c r="D10159" t="s">
        <v>6859</v>
      </c>
      <c r="E10159" s="8">
        <v>1.02</v>
      </c>
      <c r="G10159" t="s">
        <v>5124</v>
      </c>
      <c r="H10159" s="9">
        <v>10.1</v>
      </c>
      <c r="I10159" t="s">
        <v>5125</v>
      </c>
      <c r="J10159" s="10">
        <f>ROUND(E10159* H10159,5)</f>
        <v>10.302</v>
      </c>
      <c r="K10159" s="11"/>
    </row>
    <row r="10160" spans="1:26" x14ac:dyDescent="0.25">
      <c r="B10160" t="s">
        <v>6632</v>
      </c>
      <c r="C10160" t="s">
        <v>3757</v>
      </c>
      <c r="D10160" t="s">
        <v>6633</v>
      </c>
      <c r="E10160" s="8">
        <v>4.9500000000000002E-2</v>
      </c>
      <c r="G10160" t="s">
        <v>5124</v>
      </c>
      <c r="H10160" s="9">
        <v>59</v>
      </c>
      <c r="I10160" t="s">
        <v>5125</v>
      </c>
      <c r="J10160" s="10">
        <f>ROUND(E10160* H10160,5)</f>
        <v>2.9205000000000001</v>
      </c>
      <c r="K10160" s="11"/>
    </row>
    <row r="10161" spans="1:26" x14ac:dyDescent="0.25">
      <c r="B10161" t="s">
        <v>5273</v>
      </c>
      <c r="C10161" t="s">
        <v>136</v>
      </c>
      <c r="D10161" t="s">
        <v>5133</v>
      </c>
      <c r="E10161" s="8">
        <v>8.3999999999999995E-3</v>
      </c>
      <c r="G10161" t="s">
        <v>5124</v>
      </c>
      <c r="H10161" s="9">
        <v>2.04</v>
      </c>
      <c r="I10161" t="s">
        <v>5125</v>
      </c>
      <c r="J10161" s="10">
        <f>ROUND(E10161* H10161,5)</f>
        <v>1.7139999999999999E-2</v>
      </c>
      <c r="K10161" s="11"/>
    </row>
    <row r="10162" spans="1:26" x14ac:dyDescent="0.25">
      <c r="D10162" s="12" t="s">
        <v>5140</v>
      </c>
      <c r="E10162" s="11"/>
      <c r="H10162" s="11"/>
      <c r="K10162" s="9">
        <f>SUM(J10158:J10161)</f>
        <v>13.668059999999999</v>
      </c>
    </row>
    <row r="10163" spans="1:26" x14ac:dyDescent="0.25">
      <c r="B10163" s="7" t="s">
        <v>5153</v>
      </c>
      <c r="E10163" s="11"/>
      <c r="H10163" s="11"/>
      <c r="K10163" s="11"/>
    </row>
    <row r="10164" spans="1:26" x14ac:dyDescent="0.25">
      <c r="B10164" t="s">
        <v>1192</v>
      </c>
      <c r="C10164" t="s">
        <v>166</v>
      </c>
      <c r="D10164" t="s">
        <v>1193</v>
      </c>
      <c r="E10164" s="8">
        <v>1</v>
      </c>
      <c r="G10164" t="s">
        <v>5124</v>
      </c>
      <c r="H10164" s="9">
        <v>1.3565499999999999</v>
      </c>
      <c r="I10164" t="s">
        <v>5125</v>
      </c>
      <c r="J10164" s="10">
        <f>ROUND(E10164* H10164,5)</f>
        <v>1.3565499999999999</v>
      </c>
      <c r="K10164" s="11"/>
    </row>
    <row r="10165" spans="1:26" x14ac:dyDescent="0.25">
      <c r="B10165" t="s">
        <v>2027</v>
      </c>
      <c r="C10165" t="s">
        <v>136</v>
      </c>
      <c r="D10165" t="s">
        <v>2028</v>
      </c>
      <c r="E10165" s="8">
        <v>0.1</v>
      </c>
      <c r="G10165" t="s">
        <v>5124</v>
      </c>
      <c r="H10165" s="9">
        <v>122.54212</v>
      </c>
      <c r="I10165" t="s">
        <v>5125</v>
      </c>
      <c r="J10165" s="10">
        <f>ROUND(E10165* H10165,5)</f>
        <v>12.25421</v>
      </c>
      <c r="K10165" s="11"/>
    </row>
    <row r="10166" spans="1:26" x14ac:dyDescent="0.25">
      <c r="D10166" s="12" t="s">
        <v>8707</v>
      </c>
      <c r="E10166" s="11"/>
      <c r="H10166" s="11"/>
      <c r="K10166" s="9">
        <f>SUM(J10164:J10165)</f>
        <v>13.610760000000001</v>
      </c>
    </row>
    <row r="10167" spans="1:26" x14ac:dyDescent="0.25">
      <c r="E10167" s="11"/>
      <c r="H10167" s="11"/>
      <c r="K10167" s="11"/>
    </row>
    <row r="10168" spans="1:26" x14ac:dyDescent="0.25">
      <c r="D10168" s="12" t="s">
        <v>5142</v>
      </c>
      <c r="E10168" s="11"/>
      <c r="H10168" s="11">
        <v>1.5</v>
      </c>
      <c r="I10168" t="s">
        <v>5143</v>
      </c>
      <c r="J10168">
        <f>ROUND(H10168/100*K10151,5)</f>
        <v>0.14079</v>
      </c>
      <c r="K10168" s="11"/>
    </row>
    <row r="10169" spans="1:26" x14ac:dyDescent="0.25">
      <c r="D10169" s="12" t="s">
        <v>5141</v>
      </c>
      <c r="E10169" s="11"/>
      <c r="H10169" s="11"/>
      <c r="K10169" s="13">
        <f>SUM(J10148:J10168)</f>
        <v>38.740740000000002</v>
      </c>
    </row>
    <row r="10170" spans="1:26" x14ac:dyDescent="0.25">
      <c r="D10170" s="12" t="s">
        <v>5157</v>
      </c>
      <c r="E10170" s="11"/>
      <c r="H10170" s="11">
        <v>6</v>
      </c>
      <c r="I10170" t="s">
        <v>5143</v>
      </c>
      <c r="K10170" s="9">
        <f>ROUND(H10170/100*K10169,5)</f>
        <v>2.3244400000000001</v>
      </c>
    </row>
    <row r="10171" spans="1:26" x14ac:dyDescent="0.25">
      <c r="D10171" s="12" t="s">
        <v>5144</v>
      </c>
      <c r="E10171" s="11"/>
      <c r="H10171" s="11"/>
      <c r="K10171" s="13">
        <f>SUM(K10169:K10170)</f>
        <v>41.065180000000005</v>
      </c>
    </row>
    <row r="10173" spans="1:26" ht="45" customHeight="1" x14ac:dyDescent="0.25">
      <c r="A10173" s="4" t="s">
        <v>8878</v>
      </c>
      <c r="B10173" s="4" t="s">
        <v>2870</v>
      </c>
      <c r="C10173" s="1" t="s">
        <v>166</v>
      </c>
      <c r="D10173" s="28" t="s">
        <v>2871</v>
      </c>
      <c r="E10173" s="29"/>
      <c r="F10173" s="29"/>
      <c r="G10173" s="1"/>
      <c r="H10173" s="5" t="s">
        <v>5119</v>
      </c>
      <c r="I10173" s="30">
        <v>1</v>
      </c>
      <c r="J10173" s="31"/>
      <c r="K10173" s="6">
        <f>ROUND(K10197,2)</f>
        <v>56.86</v>
      </c>
      <c r="L10173" s="1"/>
      <c r="M10173" s="1"/>
      <c r="N10173" s="1"/>
      <c r="O10173" s="1"/>
      <c r="P10173" s="1"/>
      <c r="Q10173" s="1"/>
      <c r="R10173" s="1"/>
      <c r="S10173" s="1"/>
      <c r="T10173" s="1"/>
      <c r="U10173" s="1"/>
      <c r="V10173" s="1"/>
      <c r="W10173" s="1"/>
      <c r="X10173" s="1"/>
      <c r="Y10173" s="1"/>
      <c r="Z10173" s="1"/>
    </row>
    <row r="10174" spans="1:26" x14ac:dyDescent="0.25">
      <c r="B10174" s="7" t="s">
        <v>5120</v>
      </c>
    </row>
    <row r="10175" spans="1:26" x14ac:dyDescent="0.25">
      <c r="B10175" t="s">
        <v>5182</v>
      </c>
      <c r="C10175" t="s">
        <v>9</v>
      </c>
      <c r="D10175" t="s">
        <v>5183</v>
      </c>
      <c r="E10175" s="8">
        <v>0.4</v>
      </c>
      <c r="F10175" t="s">
        <v>5123</v>
      </c>
      <c r="G10175" t="s">
        <v>5124</v>
      </c>
      <c r="H10175" s="9">
        <v>24.55</v>
      </c>
      <c r="I10175" t="s">
        <v>5125</v>
      </c>
      <c r="J10175" s="10">
        <f>ROUND(E10175/I10173* H10175,5)</f>
        <v>9.82</v>
      </c>
      <c r="K10175" s="11"/>
    </row>
    <row r="10176" spans="1:26" x14ac:dyDescent="0.25">
      <c r="B10176" t="s">
        <v>5314</v>
      </c>
      <c r="C10176" t="s">
        <v>9</v>
      </c>
      <c r="D10176" t="s">
        <v>5315</v>
      </c>
      <c r="E10176" s="8">
        <v>0.4</v>
      </c>
      <c r="F10176" t="s">
        <v>5123</v>
      </c>
      <c r="G10176" t="s">
        <v>5124</v>
      </c>
      <c r="H10176" s="9">
        <v>29.42</v>
      </c>
      <c r="I10176" t="s">
        <v>5125</v>
      </c>
      <c r="J10176" s="10">
        <f>ROUND(E10176/I10173* H10176,5)</f>
        <v>11.768000000000001</v>
      </c>
      <c r="K10176" s="11"/>
    </row>
    <row r="10177" spans="2:11" x14ac:dyDescent="0.25">
      <c r="D10177" s="12" t="s">
        <v>5126</v>
      </c>
      <c r="E10177" s="11"/>
      <c r="H10177" s="11"/>
      <c r="K10177" s="9">
        <f>SUM(J10175:J10176)</f>
        <v>21.588000000000001</v>
      </c>
    </row>
    <row r="10178" spans="2:11" x14ac:dyDescent="0.25">
      <c r="B10178" s="7" t="s">
        <v>5127</v>
      </c>
      <c r="E10178" s="11"/>
      <c r="H10178" s="11"/>
      <c r="K10178" s="11"/>
    </row>
    <row r="10179" spans="2:11" x14ac:dyDescent="0.25">
      <c r="B10179" t="s">
        <v>5190</v>
      </c>
      <c r="C10179" t="s">
        <v>9</v>
      </c>
      <c r="D10179" t="s">
        <v>5191</v>
      </c>
      <c r="E10179" s="8">
        <v>0.4</v>
      </c>
      <c r="F10179" t="s">
        <v>5123</v>
      </c>
      <c r="G10179" t="s">
        <v>5124</v>
      </c>
      <c r="H10179" s="9">
        <v>2.54</v>
      </c>
      <c r="I10179" t="s">
        <v>5125</v>
      </c>
      <c r="J10179" s="10">
        <f>ROUND(E10179/I10173* H10179,5)</f>
        <v>1.016</v>
      </c>
      <c r="K10179" s="11"/>
    </row>
    <row r="10180" spans="2:11" x14ac:dyDescent="0.25">
      <c r="B10180" t="s">
        <v>5235</v>
      </c>
      <c r="C10180" t="s">
        <v>9</v>
      </c>
      <c r="D10180" t="s">
        <v>5236</v>
      </c>
      <c r="E10180" s="8">
        <v>0.04</v>
      </c>
      <c r="F10180" t="s">
        <v>5123</v>
      </c>
      <c r="G10180" t="s">
        <v>5124</v>
      </c>
      <c r="H10180" s="9">
        <v>65.38</v>
      </c>
      <c r="I10180" t="s">
        <v>5125</v>
      </c>
      <c r="J10180" s="10">
        <f>ROUND(E10180/I10173* H10180,5)</f>
        <v>2.6152000000000002</v>
      </c>
      <c r="K10180" s="11"/>
    </row>
    <row r="10181" spans="2:11" x14ac:dyDescent="0.25">
      <c r="B10181" t="s">
        <v>6441</v>
      </c>
      <c r="C10181" t="s">
        <v>9</v>
      </c>
      <c r="D10181" t="s">
        <v>5129</v>
      </c>
      <c r="E10181" s="8">
        <v>0.4</v>
      </c>
      <c r="F10181" t="s">
        <v>5123</v>
      </c>
      <c r="G10181" t="s">
        <v>5124</v>
      </c>
      <c r="H10181" s="9">
        <v>2.0499999999999998</v>
      </c>
      <c r="I10181" t="s">
        <v>5125</v>
      </c>
      <c r="J10181" s="10">
        <f>ROUND(E10181/I10173* H10181,5)</f>
        <v>0.82</v>
      </c>
      <c r="K10181" s="11"/>
    </row>
    <row r="10182" spans="2:11" x14ac:dyDescent="0.25">
      <c r="D10182" s="12" t="s">
        <v>5130</v>
      </c>
      <c r="E10182" s="11"/>
      <c r="H10182" s="11"/>
      <c r="K10182" s="9">
        <f>SUM(J10179:J10181)</f>
        <v>4.4512</v>
      </c>
    </row>
    <row r="10183" spans="2:11" x14ac:dyDescent="0.25">
      <c r="B10183" s="7" t="s">
        <v>5131</v>
      </c>
      <c r="E10183" s="11"/>
      <c r="H10183" s="11"/>
      <c r="K10183" s="11"/>
    </row>
    <row r="10184" spans="2:11" x14ac:dyDescent="0.25">
      <c r="B10184" t="s">
        <v>5273</v>
      </c>
      <c r="C10184" t="s">
        <v>136</v>
      </c>
      <c r="D10184" t="s">
        <v>5133</v>
      </c>
      <c r="E10184" s="8">
        <v>8.3999999999999995E-3</v>
      </c>
      <c r="G10184" t="s">
        <v>5124</v>
      </c>
      <c r="H10184" s="9">
        <v>2.04</v>
      </c>
      <c r="I10184" t="s">
        <v>5125</v>
      </c>
      <c r="J10184" s="10">
        <f>ROUND(E10184* H10184,5)</f>
        <v>1.7139999999999999E-2</v>
      </c>
      <c r="K10184" s="11"/>
    </row>
    <row r="10185" spans="2:11" x14ac:dyDescent="0.25">
      <c r="B10185" t="s">
        <v>6472</v>
      </c>
      <c r="C10185" t="s">
        <v>3757</v>
      </c>
      <c r="D10185" t="s">
        <v>5139</v>
      </c>
      <c r="E10185" s="8">
        <v>3.0999999999999999E-3</v>
      </c>
      <c r="G10185" t="s">
        <v>5124</v>
      </c>
      <c r="H10185" s="9">
        <v>138.19999999999999</v>
      </c>
      <c r="I10185" t="s">
        <v>5125</v>
      </c>
      <c r="J10185" s="10">
        <f>ROUND(E10185* H10185,5)</f>
        <v>0.42842000000000002</v>
      </c>
      <c r="K10185" s="11"/>
    </row>
    <row r="10186" spans="2:11" x14ac:dyDescent="0.25">
      <c r="B10186" t="s">
        <v>6632</v>
      </c>
      <c r="C10186" t="s">
        <v>3757</v>
      </c>
      <c r="D10186" t="s">
        <v>6633</v>
      </c>
      <c r="E10186" s="8">
        <v>4.9500000000000002E-2</v>
      </c>
      <c r="G10186" t="s">
        <v>5124</v>
      </c>
      <c r="H10186" s="9">
        <v>59</v>
      </c>
      <c r="I10186" t="s">
        <v>5125</v>
      </c>
      <c r="J10186" s="10">
        <f>ROUND(E10186* H10186,5)</f>
        <v>2.9205000000000001</v>
      </c>
      <c r="K10186" s="11"/>
    </row>
    <row r="10187" spans="2:11" x14ac:dyDescent="0.25">
      <c r="B10187" t="s">
        <v>6858</v>
      </c>
      <c r="C10187" t="s">
        <v>166</v>
      </c>
      <c r="D10187" t="s">
        <v>6859</v>
      </c>
      <c r="E10187" s="8">
        <v>1.02</v>
      </c>
      <c r="G10187" t="s">
        <v>5124</v>
      </c>
      <c r="H10187" s="9">
        <v>10.1</v>
      </c>
      <c r="I10187" t="s">
        <v>5125</v>
      </c>
      <c r="J10187" s="10">
        <f>ROUND(E10187* H10187,5)</f>
        <v>10.302</v>
      </c>
      <c r="K10187" s="11"/>
    </row>
    <row r="10188" spans="2:11" x14ac:dyDescent="0.25">
      <c r="D10188" s="12" t="s">
        <v>5140</v>
      </c>
      <c r="E10188" s="11"/>
      <c r="H10188" s="11"/>
      <c r="K10188" s="9">
        <f>SUM(J10184:J10187)</f>
        <v>13.668060000000001</v>
      </c>
    </row>
    <row r="10189" spans="2:11" x14ac:dyDescent="0.25">
      <c r="B10189" s="7" t="s">
        <v>5153</v>
      </c>
      <c r="E10189" s="11"/>
      <c r="H10189" s="11"/>
      <c r="K10189" s="11"/>
    </row>
    <row r="10190" spans="2:11" x14ac:dyDescent="0.25">
      <c r="B10190" t="s">
        <v>2027</v>
      </c>
      <c r="C10190" t="s">
        <v>136</v>
      </c>
      <c r="D10190" t="s">
        <v>2028</v>
      </c>
      <c r="E10190" s="8">
        <v>0.1</v>
      </c>
      <c r="G10190" t="s">
        <v>5124</v>
      </c>
      <c r="H10190" s="9">
        <v>122.54212</v>
      </c>
      <c r="I10190" t="s">
        <v>5125</v>
      </c>
      <c r="J10190" s="10">
        <f>ROUND(E10190* H10190,5)</f>
        <v>12.25421</v>
      </c>
      <c r="K10190" s="11"/>
    </row>
    <row r="10191" spans="2:11" x14ac:dyDescent="0.25">
      <c r="B10191" t="s">
        <v>1192</v>
      </c>
      <c r="C10191" t="s">
        <v>166</v>
      </c>
      <c r="D10191" t="s">
        <v>1193</v>
      </c>
      <c r="E10191" s="8">
        <v>1</v>
      </c>
      <c r="G10191" t="s">
        <v>5124</v>
      </c>
      <c r="H10191" s="9">
        <v>1.3565499999999999</v>
      </c>
      <c r="I10191" t="s">
        <v>5125</v>
      </c>
      <c r="J10191" s="10">
        <f>ROUND(E10191* H10191,5)</f>
        <v>1.3565499999999999</v>
      </c>
      <c r="K10191" s="11"/>
    </row>
    <row r="10192" spans="2:11" x14ac:dyDescent="0.25">
      <c r="D10192" s="12" t="s">
        <v>8707</v>
      </c>
      <c r="E10192" s="11"/>
      <c r="H10192" s="11"/>
      <c r="K10192" s="9">
        <f>SUM(J10190:J10191)</f>
        <v>13.610760000000001</v>
      </c>
    </row>
    <row r="10193" spans="1:26" x14ac:dyDescent="0.25">
      <c r="E10193" s="11"/>
      <c r="H10193" s="11"/>
      <c r="K10193" s="11"/>
    </row>
    <row r="10194" spans="1:26" x14ac:dyDescent="0.25">
      <c r="D10194" s="12" t="s">
        <v>5142</v>
      </c>
      <c r="E10194" s="11"/>
      <c r="H10194" s="11">
        <v>1.5</v>
      </c>
      <c r="I10194" t="s">
        <v>5143</v>
      </c>
      <c r="J10194">
        <f>ROUND(H10194/100*K10177,5)</f>
        <v>0.32382</v>
      </c>
      <c r="K10194" s="11"/>
    </row>
    <row r="10195" spans="1:26" x14ac:dyDescent="0.25">
      <c r="D10195" s="12" t="s">
        <v>5141</v>
      </c>
      <c r="E10195" s="11"/>
      <c r="H10195" s="11"/>
      <c r="K10195" s="13">
        <f>SUM(J10174:J10194)</f>
        <v>53.641840000000002</v>
      </c>
    </row>
    <row r="10196" spans="1:26" x14ac:dyDescent="0.25">
      <c r="D10196" s="12" t="s">
        <v>5157</v>
      </c>
      <c r="E10196" s="11"/>
      <c r="H10196" s="11">
        <v>6</v>
      </c>
      <c r="I10196" t="s">
        <v>5143</v>
      </c>
      <c r="K10196" s="9">
        <f>ROUND(H10196/100*K10195,5)</f>
        <v>3.2185100000000002</v>
      </c>
    </row>
    <row r="10197" spans="1:26" x14ac:dyDescent="0.25">
      <c r="D10197" s="12" t="s">
        <v>5144</v>
      </c>
      <c r="E10197" s="11"/>
      <c r="H10197" s="11"/>
      <c r="K10197" s="13">
        <f>SUM(K10195:K10196)</f>
        <v>56.860350000000004</v>
      </c>
    </row>
    <row r="10199" spans="1:26" ht="45" customHeight="1" x14ac:dyDescent="0.25">
      <c r="A10199" s="4" t="s">
        <v>8879</v>
      </c>
      <c r="B10199" s="4" t="s">
        <v>2872</v>
      </c>
      <c r="C10199" s="1" t="s">
        <v>166</v>
      </c>
      <c r="D10199" s="28" t="s">
        <v>2873</v>
      </c>
      <c r="E10199" s="29"/>
      <c r="F10199" s="29"/>
      <c r="G10199" s="1"/>
      <c r="H10199" s="5" t="s">
        <v>5119</v>
      </c>
      <c r="I10199" s="30">
        <v>1</v>
      </c>
      <c r="J10199" s="31"/>
      <c r="K10199" s="6">
        <f>ROUND(K10222,2)</f>
        <v>100.03</v>
      </c>
      <c r="L10199" s="1"/>
      <c r="M10199" s="1"/>
      <c r="N10199" s="1"/>
      <c r="O10199" s="1"/>
      <c r="P10199" s="1"/>
      <c r="Q10199" s="1"/>
      <c r="R10199" s="1"/>
      <c r="S10199" s="1"/>
      <c r="T10199" s="1"/>
      <c r="U10199" s="1"/>
      <c r="V10199" s="1"/>
      <c r="W10199" s="1"/>
      <c r="X10199" s="1"/>
      <c r="Y10199" s="1"/>
      <c r="Z10199" s="1"/>
    </row>
    <row r="10200" spans="1:26" x14ac:dyDescent="0.25">
      <c r="B10200" s="7" t="s">
        <v>5120</v>
      </c>
    </row>
    <row r="10201" spans="1:26" x14ac:dyDescent="0.25">
      <c r="B10201" t="s">
        <v>5182</v>
      </c>
      <c r="C10201" t="s">
        <v>9</v>
      </c>
      <c r="D10201" t="s">
        <v>5183</v>
      </c>
      <c r="E10201" s="8">
        <v>0.66666999999999998</v>
      </c>
      <c r="F10201" t="s">
        <v>5123</v>
      </c>
      <c r="G10201" t="s">
        <v>5124</v>
      </c>
      <c r="H10201" s="9">
        <v>24.55</v>
      </c>
      <c r="I10201" t="s">
        <v>5125</v>
      </c>
      <c r="J10201" s="10">
        <f>ROUND(E10201/I10199* H10201,5)</f>
        <v>16.36675</v>
      </c>
      <c r="K10201" s="11"/>
    </row>
    <row r="10202" spans="1:26" x14ac:dyDescent="0.25">
      <c r="B10202" t="s">
        <v>5314</v>
      </c>
      <c r="C10202" t="s">
        <v>9</v>
      </c>
      <c r="D10202" t="s">
        <v>5315</v>
      </c>
      <c r="E10202" s="8">
        <v>0.66666999999999998</v>
      </c>
      <c r="F10202" t="s">
        <v>5123</v>
      </c>
      <c r="G10202" t="s">
        <v>5124</v>
      </c>
      <c r="H10202" s="9">
        <v>29.42</v>
      </c>
      <c r="I10202" t="s">
        <v>5125</v>
      </c>
      <c r="J10202" s="10">
        <f>ROUND(E10202/I10199* H10202,5)</f>
        <v>19.613430000000001</v>
      </c>
      <c r="K10202" s="11"/>
    </row>
    <row r="10203" spans="1:26" x14ac:dyDescent="0.25">
      <c r="D10203" s="12" t="s">
        <v>5126</v>
      </c>
      <c r="E10203" s="11"/>
      <c r="H10203" s="11"/>
      <c r="K10203" s="9">
        <f>SUM(J10201:J10202)</f>
        <v>35.980180000000004</v>
      </c>
    </row>
    <row r="10204" spans="1:26" x14ac:dyDescent="0.25">
      <c r="B10204" s="7" t="s">
        <v>5127</v>
      </c>
      <c r="E10204" s="11"/>
      <c r="H10204" s="11"/>
      <c r="K10204" s="11"/>
    </row>
    <row r="10205" spans="1:26" x14ac:dyDescent="0.25">
      <c r="B10205" t="s">
        <v>6441</v>
      </c>
      <c r="C10205" t="s">
        <v>9</v>
      </c>
      <c r="D10205" t="s">
        <v>5129</v>
      </c>
      <c r="E10205" s="8">
        <v>0.66666999999999998</v>
      </c>
      <c r="F10205" t="s">
        <v>5123</v>
      </c>
      <c r="G10205" t="s">
        <v>5124</v>
      </c>
      <c r="H10205" s="9">
        <v>2.0499999999999998</v>
      </c>
      <c r="I10205" t="s">
        <v>5125</v>
      </c>
      <c r="J10205" s="10">
        <f>ROUND(E10205/I10199* H10205,5)</f>
        <v>1.3666700000000001</v>
      </c>
      <c r="K10205" s="11"/>
    </row>
    <row r="10206" spans="1:26" x14ac:dyDescent="0.25">
      <c r="B10206" t="s">
        <v>5190</v>
      </c>
      <c r="C10206" t="s">
        <v>9</v>
      </c>
      <c r="D10206" t="s">
        <v>5191</v>
      </c>
      <c r="E10206" s="8">
        <v>0.66666999999999998</v>
      </c>
      <c r="F10206" t="s">
        <v>5123</v>
      </c>
      <c r="G10206" t="s">
        <v>5124</v>
      </c>
      <c r="H10206" s="9">
        <v>2.54</v>
      </c>
      <c r="I10206" t="s">
        <v>5125</v>
      </c>
      <c r="J10206" s="10">
        <f>ROUND(E10206/I10199* H10206,5)</f>
        <v>1.6933400000000001</v>
      </c>
      <c r="K10206" s="11"/>
    </row>
    <row r="10207" spans="1:26" x14ac:dyDescent="0.25">
      <c r="B10207" t="s">
        <v>5235</v>
      </c>
      <c r="C10207" t="s">
        <v>9</v>
      </c>
      <c r="D10207" t="s">
        <v>5236</v>
      </c>
      <c r="E10207" s="8">
        <v>6.6669999999999993E-2</v>
      </c>
      <c r="F10207" t="s">
        <v>5123</v>
      </c>
      <c r="G10207" t="s">
        <v>5124</v>
      </c>
      <c r="H10207" s="9">
        <v>65.38</v>
      </c>
      <c r="I10207" t="s">
        <v>5125</v>
      </c>
      <c r="J10207" s="10">
        <f>ROUND(E10207/I10199* H10207,5)</f>
        <v>4.3588800000000001</v>
      </c>
      <c r="K10207" s="11"/>
    </row>
    <row r="10208" spans="1:26" x14ac:dyDescent="0.25">
      <c r="D10208" s="12" t="s">
        <v>5130</v>
      </c>
      <c r="E10208" s="11"/>
      <c r="H10208" s="11"/>
      <c r="K10208" s="9">
        <f>SUM(J10205:J10207)</f>
        <v>7.4188900000000002</v>
      </c>
    </row>
    <row r="10209" spans="1:26" x14ac:dyDescent="0.25">
      <c r="B10209" s="7" t="s">
        <v>5131</v>
      </c>
      <c r="E10209" s="11"/>
      <c r="H10209" s="11"/>
      <c r="K10209" s="11"/>
    </row>
    <row r="10210" spans="1:26" x14ac:dyDescent="0.25">
      <c r="B10210" t="s">
        <v>5273</v>
      </c>
      <c r="C10210" t="s">
        <v>136</v>
      </c>
      <c r="D10210" t="s">
        <v>5133</v>
      </c>
      <c r="E10210" s="8">
        <v>8.3999999999999995E-3</v>
      </c>
      <c r="G10210" t="s">
        <v>5124</v>
      </c>
      <c r="H10210" s="9">
        <v>2.04</v>
      </c>
      <c r="I10210" t="s">
        <v>5125</v>
      </c>
      <c r="J10210" s="10">
        <f>ROUND(E10210* H10210,5)</f>
        <v>1.7139999999999999E-2</v>
      </c>
      <c r="K10210" s="11"/>
    </row>
    <row r="10211" spans="1:26" x14ac:dyDescent="0.25">
      <c r="B10211" t="s">
        <v>6632</v>
      </c>
      <c r="C10211" t="s">
        <v>3757</v>
      </c>
      <c r="D10211" t="s">
        <v>6633</v>
      </c>
      <c r="E10211" s="8">
        <v>4.9500000000000002E-2</v>
      </c>
      <c r="G10211" t="s">
        <v>5124</v>
      </c>
      <c r="H10211" s="9">
        <v>59</v>
      </c>
      <c r="I10211" t="s">
        <v>5125</v>
      </c>
      <c r="J10211" s="10">
        <f>ROUND(E10211* H10211,5)</f>
        <v>2.9205000000000001</v>
      </c>
      <c r="K10211" s="11"/>
    </row>
    <row r="10212" spans="1:26" x14ac:dyDescent="0.25">
      <c r="B10212" t="s">
        <v>6858</v>
      </c>
      <c r="C10212" t="s">
        <v>166</v>
      </c>
      <c r="D10212" t="s">
        <v>6859</v>
      </c>
      <c r="E10212" s="8">
        <v>1.02</v>
      </c>
      <c r="G10212" t="s">
        <v>5124</v>
      </c>
      <c r="H10212" s="9">
        <v>10.1</v>
      </c>
      <c r="I10212" t="s">
        <v>5125</v>
      </c>
      <c r="J10212" s="10">
        <f>ROUND(E10212* H10212,5)</f>
        <v>10.302</v>
      </c>
      <c r="K10212" s="11"/>
    </row>
    <row r="10213" spans="1:26" x14ac:dyDescent="0.25">
      <c r="B10213" t="s">
        <v>6472</v>
      </c>
      <c r="C10213" t="s">
        <v>3757</v>
      </c>
      <c r="D10213" t="s">
        <v>5139</v>
      </c>
      <c r="E10213" s="8">
        <v>3.0999999999999999E-3</v>
      </c>
      <c r="G10213" t="s">
        <v>5124</v>
      </c>
      <c r="H10213" s="9">
        <v>138.19999999999999</v>
      </c>
      <c r="I10213" t="s">
        <v>5125</v>
      </c>
      <c r="J10213" s="10">
        <f>ROUND(E10213* H10213,5)</f>
        <v>0.42842000000000002</v>
      </c>
      <c r="K10213" s="11"/>
    </row>
    <row r="10214" spans="1:26" x14ac:dyDescent="0.25">
      <c r="D10214" s="12" t="s">
        <v>5140</v>
      </c>
      <c r="E10214" s="11"/>
      <c r="H10214" s="11"/>
      <c r="K10214" s="9">
        <f>SUM(J10210:J10213)</f>
        <v>13.668060000000001</v>
      </c>
    </row>
    <row r="10215" spans="1:26" x14ac:dyDescent="0.25">
      <c r="B10215" s="7" t="s">
        <v>5153</v>
      </c>
      <c r="E10215" s="11"/>
      <c r="H10215" s="11"/>
      <c r="K10215" s="11"/>
    </row>
    <row r="10216" spans="1:26" x14ac:dyDescent="0.25">
      <c r="B10216" t="s">
        <v>2027</v>
      </c>
      <c r="C10216" t="s">
        <v>136</v>
      </c>
      <c r="D10216" t="s">
        <v>2028</v>
      </c>
      <c r="E10216" s="8">
        <v>0.3</v>
      </c>
      <c r="G10216" t="s">
        <v>5124</v>
      </c>
      <c r="H10216" s="9">
        <v>122.54212</v>
      </c>
      <c r="I10216" t="s">
        <v>5125</v>
      </c>
      <c r="J10216" s="10">
        <f>ROUND(E10216* H10216,5)</f>
        <v>36.762639999999998</v>
      </c>
      <c r="K10216" s="11"/>
    </row>
    <row r="10217" spans="1:26" x14ac:dyDescent="0.25">
      <c r="D10217" s="12" t="s">
        <v>8707</v>
      </c>
      <c r="E10217" s="11"/>
      <c r="H10217" s="11"/>
      <c r="K10217" s="9">
        <f>SUM(J10216:J10216)</f>
        <v>36.762639999999998</v>
      </c>
    </row>
    <row r="10218" spans="1:26" x14ac:dyDescent="0.25">
      <c r="E10218" s="11"/>
      <c r="H10218" s="11"/>
      <c r="K10218" s="11"/>
    </row>
    <row r="10219" spans="1:26" x14ac:dyDescent="0.25">
      <c r="D10219" s="12" t="s">
        <v>5142</v>
      </c>
      <c r="E10219" s="11"/>
      <c r="H10219" s="11">
        <v>1.5</v>
      </c>
      <c r="I10219" t="s">
        <v>5143</v>
      </c>
      <c r="J10219">
        <f>ROUND(H10219/100*K10203,5)</f>
        <v>0.53969999999999996</v>
      </c>
      <c r="K10219" s="11"/>
    </row>
    <row r="10220" spans="1:26" x14ac:dyDescent="0.25">
      <c r="D10220" s="12" t="s">
        <v>5141</v>
      </c>
      <c r="E10220" s="11"/>
      <c r="H10220" s="11"/>
      <c r="K10220" s="13">
        <f>SUM(J10200:J10219)</f>
        <v>94.369469999999993</v>
      </c>
    </row>
    <row r="10221" spans="1:26" x14ac:dyDescent="0.25">
      <c r="D10221" s="12" t="s">
        <v>5157</v>
      </c>
      <c r="E10221" s="11"/>
      <c r="H10221" s="11">
        <v>6</v>
      </c>
      <c r="I10221" t="s">
        <v>5143</v>
      </c>
      <c r="K10221" s="9">
        <f>ROUND(H10221/100*K10220,5)</f>
        <v>5.6621699999999997</v>
      </c>
    </row>
    <row r="10222" spans="1:26" x14ac:dyDescent="0.25">
      <c r="D10222" s="12" t="s">
        <v>5144</v>
      </c>
      <c r="E10222" s="11"/>
      <c r="H10222" s="11"/>
      <c r="K10222" s="13">
        <f>SUM(K10220:K10221)</f>
        <v>100.03164</v>
      </c>
    </row>
    <row r="10224" spans="1:26" ht="45" customHeight="1" x14ac:dyDescent="0.25">
      <c r="A10224" s="4" t="s">
        <v>8880</v>
      </c>
      <c r="B10224" s="4" t="s">
        <v>2874</v>
      </c>
      <c r="C10224" s="1" t="s">
        <v>166</v>
      </c>
      <c r="D10224" s="28" t="s">
        <v>2875</v>
      </c>
      <c r="E10224" s="29"/>
      <c r="F10224" s="29"/>
      <c r="G10224" s="1"/>
      <c r="H10224" s="5" t="s">
        <v>5119</v>
      </c>
      <c r="I10224" s="30">
        <v>1</v>
      </c>
      <c r="J10224" s="31"/>
      <c r="K10224" s="6">
        <f>ROUND(K10247,2)</f>
        <v>90.72</v>
      </c>
      <c r="L10224" s="1"/>
      <c r="M10224" s="1"/>
      <c r="N10224" s="1"/>
      <c r="O10224" s="1"/>
      <c r="P10224" s="1"/>
      <c r="Q10224" s="1"/>
      <c r="R10224" s="1"/>
      <c r="S10224" s="1"/>
      <c r="T10224" s="1"/>
      <c r="U10224" s="1"/>
      <c r="V10224" s="1"/>
      <c r="W10224" s="1"/>
      <c r="X10224" s="1"/>
      <c r="Y10224" s="1"/>
      <c r="Z10224" s="1"/>
    </row>
    <row r="10225" spans="2:11" x14ac:dyDescent="0.25">
      <c r="B10225" s="7" t="s">
        <v>5120</v>
      </c>
    </row>
    <row r="10226" spans="2:11" x14ac:dyDescent="0.25">
      <c r="B10226" t="s">
        <v>5182</v>
      </c>
      <c r="C10226" t="s">
        <v>9</v>
      </c>
      <c r="D10226" t="s">
        <v>5183</v>
      </c>
      <c r="E10226" s="8">
        <v>0.53332999999999997</v>
      </c>
      <c r="F10226" t="s">
        <v>5123</v>
      </c>
      <c r="G10226" t="s">
        <v>5124</v>
      </c>
      <c r="H10226" s="9">
        <v>24.55</v>
      </c>
      <c r="I10226" t="s">
        <v>5125</v>
      </c>
      <c r="J10226" s="10">
        <f>ROUND(E10226/I10224* H10226,5)</f>
        <v>13.093249999999999</v>
      </c>
      <c r="K10226" s="11"/>
    </row>
    <row r="10227" spans="2:11" x14ac:dyDescent="0.25">
      <c r="B10227" t="s">
        <v>5314</v>
      </c>
      <c r="C10227" t="s">
        <v>9</v>
      </c>
      <c r="D10227" t="s">
        <v>5315</v>
      </c>
      <c r="E10227" s="8">
        <v>0.53332999999999997</v>
      </c>
      <c r="F10227" t="s">
        <v>5123</v>
      </c>
      <c r="G10227" t="s">
        <v>5124</v>
      </c>
      <c r="H10227" s="9">
        <v>29.42</v>
      </c>
      <c r="I10227" t="s">
        <v>5125</v>
      </c>
      <c r="J10227" s="10">
        <f>ROUND(E10227/I10224* H10227,5)</f>
        <v>15.690569999999999</v>
      </c>
      <c r="K10227" s="11"/>
    </row>
    <row r="10228" spans="2:11" x14ac:dyDescent="0.25">
      <c r="D10228" s="12" t="s">
        <v>5126</v>
      </c>
      <c r="E10228" s="11"/>
      <c r="H10228" s="11"/>
      <c r="K10228" s="9">
        <f>SUM(J10226:J10227)</f>
        <v>28.783819999999999</v>
      </c>
    </row>
    <row r="10229" spans="2:11" x14ac:dyDescent="0.25">
      <c r="B10229" s="7" t="s">
        <v>5127</v>
      </c>
      <c r="E10229" s="11"/>
      <c r="H10229" s="11"/>
      <c r="K10229" s="11"/>
    </row>
    <row r="10230" spans="2:11" x14ac:dyDescent="0.25">
      <c r="B10230" t="s">
        <v>5190</v>
      </c>
      <c r="C10230" t="s">
        <v>9</v>
      </c>
      <c r="D10230" t="s">
        <v>5191</v>
      </c>
      <c r="E10230" s="8">
        <v>0.53332999999999997</v>
      </c>
      <c r="F10230" t="s">
        <v>5123</v>
      </c>
      <c r="G10230" t="s">
        <v>5124</v>
      </c>
      <c r="H10230" s="9">
        <v>2.54</v>
      </c>
      <c r="I10230" t="s">
        <v>5125</v>
      </c>
      <c r="J10230" s="10">
        <f>ROUND(E10230/I10224* H10230,5)</f>
        <v>1.35466</v>
      </c>
      <c r="K10230" s="11"/>
    </row>
    <row r="10231" spans="2:11" x14ac:dyDescent="0.25">
      <c r="B10231" t="s">
        <v>5235</v>
      </c>
      <c r="C10231" t="s">
        <v>9</v>
      </c>
      <c r="D10231" t="s">
        <v>5236</v>
      </c>
      <c r="E10231" s="8">
        <v>5.3330000000000002E-2</v>
      </c>
      <c r="F10231" t="s">
        <v>5123</v>
      </c>
      <c r="G10231" t="s">
        <v>5124</v>
      </c>
      <c r="H10231" s="9">
        <v>65.38</v>
      </c>
      <c r="I10231" t="s">
        <v>5125</v>
      </c>
      <c r="J10231" s="10">
        <f>ROUND(E10231/I10224* H10231,5)</f>
        <v>3.48672</v>
      </c>
      <c r="K10231" s="11"/>
    </row>
    <row r="10232" spans="2:11" x14ac:dyDescent="0.25">
      <c r="B10232" t="s">
        <v>6441</v>
      </c>
      <c r="C10232" t="s">
        <v>9</v>
      </c>
      <c r="D10232" t="s">
        <v>5129</v>
      </c>
      <c r="E10232" s="8">
        <v>0.53332999999999997</v>
      </c>
      <c r="F10232" t="s">
        <v>5123</v>
      </c>
      <c r="G10232" t="s">
        <v>5124</v>
      </c>
      <c r="H10232" s="9">
        <v>2.0499999999999998</v>
      </c>
      <c r="I10232" t="s">
        <v>5125</v>
      </c>
      <c r="J10232" s="10">
        <f>ROUND(E10232/I10224* H10232,5)</f>
        <v>1.0933299999999999</v>
      </c>
      <c r="K10232" s="11"/>
    </row>
    <row r="10233" spans="2:11" x14ac:dyDescent="0.25">
      <c r="D10233" s="12" t="s">
        <v>5130</v>
      </c>
      <c r="E10233" s="11"/>
      <c r="H10233" s="11"/>
      <c r="K10233" s="9">
        <f>SUM(J10230:J10232)</f>
        <v>5.9347099999999999</v>
      </c>
    </row>
    <row r="10234" spans="2:11" x14ac:dyDescent="0.25">
      <c r="B10234" s="7" t="s">
        <v>5131</v>
      </c>
      <c r="E10234" s="11"/>
      <c r="H10234" s="11"/>
      <c r="K10234" s="11"/>
    </row>
    <row r="10235" spans="2:11" x14ac:dyDescent="0.25">
      <c r="B10235" t="s">
        <v>5273</v>
      </c>
      <c r="C10235" t="s">
        <v>136</v>
      </c>
      <c r="D10235" t="s">
        <v>5133</v>
      </c>
      <c r="E10235" s="8">
        <v>8.3999999999999995E-3</v>
      </c>
      <c r="G10235" t="s">
        <v>5124</v>
      </c>
      <c r="H10235" s="9">
        <v>2.04</v>
      </c>
      <c r="I10235" t="s">
        <v>5125</v>
      </c>
      <c r="J10235" s="10">
        <f>ROUND(E10235* H10235,5)</f>
        <v>1.7139999999999999E-2</v>
      </c>
      <c r="K10235" s="11"/>
    </row>
    <row r="10236" spans="2:11" x14ac:dyDescent="0.25">
      <c r="B10236" t="s">
        <v>6472</v>
      </c>
      <c r="C10236" t="s">
        <v>3757</v>
      </c>
      <c r="D10236" t="s">
        <v>5139</v>
      </c>
      <c r="E10236" s="8">
        <v>3.0999999999999999E-3</v>
      </c>
      <c r="G10236" t="s">
        <v>5124</v>
      </c>
      <c r="H10236" s="9">
        <v>138.19999999999999</v>
      </c>
      <c r="I10236" t="s">
        <v>5125</v>
      </c>
      <c r="J10236" s="10">
        <f>ROUND(E10236* H10236,5)</f>
        <v>0.42842000000000002</v>
      </c>
      <c r="K10236" s="11"/>
    </row>
    <row r="10237" spans="2:11" x14ac:dyDescent="0.25">
      <c r="B10237" t="s">
        <v>6632</v>
      </c>
      <c r="C10237" t="s">
        <v>3757</v>
      </c>
      <c r="D10237" t="s">
        <v>6633</v>
      </c>
      <c r="E10237" s="8">
        <v>4.9500000000000002E-2</v>
      </c>
      <c r="G10237" t="s">
        <v>5124</v>
      </c>
      <c r="H10237" s="9">
        <v>59</v>
      </c>
      <c r="I10237" t="s">
        <v>5125</v>
      </c>
      <c r="J10237" s="10">
        <f>ROUND(E10237* H10237,5)</f>
        <v>2.9205000000000001</v>
      </c>
      <c r="K10237" s="11"/>
    </row>
    <row r="10238" spans="2:11" x14ac:dyDescent="0.25">
      <c r="B10238" t="s">
        <v>6858</v>
      </c>
      <c r="C10238" t="s">
        <v>166</v>
      </c>
      <c r="D10238" t="s">
        <v>6859</v>
      </c>
      <c r="E10238" s="8">
        <v>1.02</v>
      </c>
      <c r="G10238" t="s">
        <v>5124</v>
      </c>
      <c r="H10238" s="9">
        <v>10.1</v>
      </c>
      <c r="I10238" t="s">
        <v>5125</v>
      </c>
      <c r="J10238" s="10">
        <f>ROUND(E10238* H10238,5)</f>
        <v>10.302</v>
      </c>
      <c r="K10238" s="11"/>
    </row>
    <row r="10239" spans="2:11" x14ac:dyDescent="0.25">
      <c r="D10239" s="12" t="s">
        <v>5140</v>
      </c>
      <c r="E10239" s="11"/>
      <c r="H10239" s="11"/>
      <c r="K10239" s="9">
        <f>SUM(J10235:J10238)</f>
        <v>13.668060000000001</v>
      </c>
    </row>
    <row r="10240" spans="2:11" x14ac:dyDescent="0.25">
      <c r="B10240" s="7" t="s">
        <v>5153</v>
      </c>
      <c r="E10240" s="11"/>
      <c r="H10240" s="11"/>
      <c r="K10240" s="11"/>
    </row>
    <row r="10241" spans="1:26" x14ac:dyDescent="0.25">
      <c r="B10241" t="s">
        <v>2027</v>
      </c>
      <c r="C10241" t="s">
        <v>136</v>
      </c>
      <c r="D10241" t="s">
        <v>2028</v>
      </c>
      <c r="E10241" s="8">
        <v>0.3</v>
      </c>
      <c r="G10241" t="s">
        <v>5124</v>
      </c>
      <c r="H10241" s="9">
        <v>122.54212</v>
      </c>
      <c r="I10241" t="s">
        <v>5125</v>
      </c>
      <c r="J10241" s="10">
        <f>ROUND(E10241* H10241,5)</f>
        <v>36.762639999999998</v>
      </c>
      <c r="K10241" s="11"/>
    </row>
    <row r="10242" spans="1:26" x14ac:dyDescent="0.25">
      <c r="D10242" s="12" t="s">
        <v>8707</v>
      </c>
      <c r="E10242" s="11"/>
      <c r="H10242" s="11"/>
      <c r="K10242" s="9">
        <f>SUM(J10241:J10241)</f>
        <v>36.762639999999998</v>
      </c>
    </row>
    <row r="10243" spans="1:26" x14ac:dyDescent="0.25">
      <c r="E10243" s="11"/>
      <c r="H10243" s="11"/>
      <c r="K10243" s="11"/>
    </row>
    <row r="10244" spans="1:26" x14ac:dyDescent="0.25">
      <c r="D10244" s="12" t="s">
        <v>5142</v>
      </c>
      <c r="E10244" s="11"/>
      <c r="H10244" s="11">
        <v>1.5</v>
      </c>
      <c r="I10244" t="s">
        <v>5143</v>
      </c>
      <c r="J10244">
        <f>ROUND(H10244/100*K10228,5)</f>
        <v>0.43175999999999998</v>
      </c>
      <c r="K10244" s="11"/>
    </row>
    <row r="10245" spans="1:26" x14ac:dyDescent="0.25">
      <c r="D10245" s="12" t="s">
        <v>5141</v>
      </c>
      <c r="E10245" s="11"/>
      <c r="H10245" s="11"/>
      <c r="K10245" s="13">
        <f>SUM(J10225:J10244)</f>
        <v>85.580989999999986</v>
      </c>
    </row>
    <row r="10246" spans="1:26" x14ac:dyDescent="0.25">
      <c r="D10246" s="12" t="s">
        <v>5157</v>
      </c>
      <c r="E10246" s="11"/>
      <c r="H10246" s="11">
        <v>6</v>
      </c>
      <c r="I10246" t="s">
        <v>5143</v>
      </c>
      <c r="K10246" s="9">
        <f>ROUND(H10246/100*K10245,5)</f>
        <v>5.1348599999999998</v>
      </c>
    </row>
    <row r="10247" spans="1:26" x14ac:dyDescent="0.25">
      <c r="D10247" s="12" t="s">
        <v>5144</v>
      </c>
      <c r="E10247" s="11"/>
      <c r="H10247" s="11"/>
      <c r="K10247" s="13">
        <f>SUM(K10245:K10246)</f>
        <v>90.715849999999989</v>
      </c>
    </row>
    <row r="10249" spans="1:26" ht="45" customHeight="1" x14ac:dyDescent="0.25">
      <c r="A10249" s="4" t="s">
        <v>8881</v>
      </c>
      <c r="B10249" s="4" t="s">
        <v>2876</v>
      </c>
      <c r="C10249" s="1" t="s">
        <v>166</v>
      </c>
      <c r="D10249" s="28" t="s">
        <v>2877</v>
      </c>
      <c r="E10249" s="29"/>
      <c r="F10249" s="29"/>
      <c r="G10249" s="1"/>
      <c r="H10249" s="5" t="s">
        <v>5119</v>
      </c>
      <c r="I10249" s="30">
        <v>1</v>
      </c>
      <c r="J10249" s="31"/>
      <c r="K10249" s="6">
        <f>ROUND(K10271,2)</f>
        <v>69.19</v>
      </c>
      <c r="L10249" s="1"/>
      <c r="M10249" s="1"/>
      <c r="N10249" s="1"/>
      <c r="O10249" s="1"/>
      <c r="P10249" s="1"/>
      <c r="Q10249" s="1"/>
      <c r="R10249" s="1"/>
      <c r="S10249" s="1"/>
      <c r="T10249" s="1"/>
      <c r="U10249" s="1"/>
      <c r="V10249" s="1"/>
      <c r="W10249" s="1"/>
      <c r="X10249" s="1"/>
      <c r="Y10249" s="1"/>
      <c r="Z10249" s="1"/>
    </row>
    <row r="10250" spans="1:26" x14ac:dyDescent="0.25">
      <c r="B10250" s="7" t="s">
        <v>5120</v>
      </c>
    </row>
    <row r="10251" spans="1:26" x14ac:dyDescent="0.25">
      <c r="B10251" t="s">
        <v>5182</v>
      </c>
      <c r="C10251" t="s">
        <v>9</v>
      </c>
      <c r="D10251" t="s">
        <v>5183</v>
      </c>
      <c r="E10251" s="8">
        <v>0.25</v>
      </c>
      <c r="F10251" t="s">
        <v>5123</v>
      </c>
      <c r="G10251" t="s">
        <v>5124</v>
      </c>
      <c r="H10251" s="9">
        <v>24.55</v>
      </c>
      <c r="I10251" t="s">
        <v>5125</v>
      </c>
      <c r="J10251" s="10">
        <f>ROUND(E10251/I10249* H10251,5)</f>
        <v>6.1375000000000002</v>
      </c>
      <c r="K10251" s="11"/>
    </row>
    <row r="10252" spans="1:26" x14ac:dyDescent="0.25">
      <c r="B10252" t="s">
        <v>5314</v>
      </c>
      <c r="C10252" t="s">
        <v>9</v>
      </c>
      <c r="D10252" t="s">
        <v>5315</v>
      </c>
      <c r="E10252" s="8">
        <v>0.25</v>
      </c>
      <c r="F10252" t="s">
        <v>5123</v>
      </c>
      <c r="G10252" t="s">
        <v>5124</v>
      </c>
      <c r="H10252" s="9">
        <v>29.42</v>
      </c>
      <c r="I10252" t="s">
        <v>5125</v>
      </c>
      <c r="J10252" s="10">
        <f>ROUND(E10252/I10249* H10252,5)</f>
        <v>7.3550000000000004</v>
      </c>
      <c r="K10252" s="11"/>
    </row>
    <row r="10253" spans="1:26" x14ac:dyDescent="0.25">
      <c r="D10253" s="12" t="s">
        <v>5126</v>
      </c>
      <c r="E10253" s="11"/>
      <c r="H10253" s="11"/>
      <c r="K10253" s="9">
        <f>SUM(J10251:J10252)</f>
        <v>13.4925</v>
      </c>
    </row>
    <row r="10254" spans="1:26" x14ac:dyDescent="0.25">
      <c r="B10254" s="7" t="s">
        <v>5127</v>
      </c>
      <c r="E10254" s="11"/>
      <c r="H10254" s="11"/>
      <c r="K10254" s="11"/>
    </row>
    <row r="10255" spans="1:26" x14ac:dyDescent="0.25">
      <c r="B10255" t="s">
        <v>6441</v>
      </c>
      <c r="C10255" t="s">
        <v>9</v>
      </c>
      <c r="D10255" t="s">
        <v>5129</v>
      </c>
      <c r="E10255" s="8">
        <v>0.25</v>
      </c>
      <c r="F10255" t="s">
        <v>5123</v>
      </c>
      <c r="G10255" t="s">
        <v>5124</v>
      </c>
      <c r="H10255" s="9">
        <v>2.0499999999999998</v>
      </c>
      <c r="I10255" t="s">
        <v>5125</v>
      </c>
      <c r="J10255" s="10">
        <f>ROUND(E10255/I10249* H10255,5)</f>
        <v>0.51249999999999996</v>
      </c>
      <c r="K10255" s="11"/>
    </row>
    <row r="10256" spans="1:26" x14ac:dyDescent="0.25">
      <c r="B10256" t="s">
        <v>5190</v>
      </c>
      <c r="C10256" t="s">
        <v>9</v>
      </c>
      <c r="D10256" t="s">
        <v>5191</v>
      </c>
      <c r="E10256" s="8">
        <v>0.25</v>
      </c>
      <c r="F10256" t="s">
        <v>5123</v>
      </c>
      <c r="G10256" t="s">
        <v>5124</v>
      </c>
      <c r="H10256" s="9">
        <v>2.54</v>
      </c>
      <c r="I10256" t="s">
        <v>5125</v>
      </c>
      <c r="J10256" s="10">
        <f>ROUND(E10256/I10249* H10256,5)</f>
        <v>0.63500000000000001</v>
      </c>
      <c r="K10256" s="11"/>
    </row>
    <row r="10257" spans="2:11" x14ac:dyDescent="0.25">
      <c r="D10257" s="12" t="s">
        <v>5130</v>
      </c>
      <c r="E10257" s="11"/>
      <c r="H10257" s="11"/>
      <c r="K10257" s="9">
        <f>SUM(J10255:J10256)</f>
        <v>1.1475</v>
      </c>
    </row>
    <row r="10258" spans="2:11" x14ac:dyDescent="0.25">
      <c r="B10258" s="7" t="s">
        <v>5131</v>
      </c>
      <c r="E10258" s="11"/>
      <c r="H10258" s="11"/>
      <c r="K10258" s="11"/>
    </row>
    <row r="10259" spans="2:11" x14ac:dyDescent="0.25">
      <c r="B10259" t="s">
        <v>6632</v>
      </c>
      <c r="C10259" t="s">
        <v>3757</v>
      </c>
      <c r="D10259" t="s">
        <v>6633</v>
      </c>
      <c r="E10259" s="8">
        <v>4.9500000000000002E-2</v>
      </c>
      <c r="G10259" t="s">
        <v>5124</v>
      </c>
      <c r="H10259" s="9">
        <v>59</v>
      </c>
      <c r="I10259" t="s">
        <v>5125</v>
      </c>
      <c r="J10259" s="10">
        <f>ROUND(E10259* H10259,5)</f>
        <v>2.9205000000000001</v>
      </c>
      <c r="K10259" s="11"/>
    </row>
    <row r="10260" spans="2:11" x14ac:dyDescent="0.25">
      <c r="B10260" t="s">
        <v>5273</v>
      </c>
      <c r="C10260" t="s">
        <v>136</v>
      </c>
      <c r="D10260" t="s">
        <v>5133</v>
      </c>
      <c r="E10260" s="8">
        <v>8.3999999999999995E-3</v>
      </c>
      <c r="G10260" t="s">
        <v>5124</v>
      </c>
      <c r="H10260" s="9">
        <v>2.04</v>
      </c>
      <c r="I10260" t="s">
        <v>5125</v>
      </c>
      <c r="J10260" s="10">
        <f>ROUND(E10260* H10260,5)</f>
        <v>1.7139999999999999E-2</v>
      </c>
      <c r="K10260" s="11"/>
    </row>
    <row r="10261" spans="2:11" x14ac:dyDescent="0.25">
      <c r="B10261" t="s">
        <v>6858</v>
      </c>
      <c r="C10261" t="s">
        <v>166</v>
      </c>
      <c r="D10261" t="s">
        <v>6859</v>
      </c>
      <c r="E10261" s="8">
        <v>1.02</v>
      </c>
      <c r="G10261" t="s">
        <v>5124</v>
      </c>
      <c r="H10261" s="9">
        <v>10.1</v>
      </c>
      <c r="I10261" t="s">
        <v>5125</v>
      </c>
      <c r="J10261" s="10">
        <f>ROUND(E10261* H10261,5)</f>
        <v>10.302</v>
      </c>
      <c r="K10261" s="11"/>
    </row>
    <row r="10262" spans="2:11" x14ac:dyDescent="0.25">
      <c r="B10262" t="s">
        <v>6472</v>
      </c>
      <c r="C10262" t="s">
        <v>3757</v>
      </c>
      <c r="D10262" t="s">
        <v>5139</v>
      </c>
      <c r="E10262" s="8">
        <v>3.0999999999999999E-3</v>
      </c>
      <c r="G10262" t="s">
        <v>5124</v>
      </c>
      <c r="H10262" s="9">
        <v>138.19999999999999</v>
      </c>
      <c r="I10262" t="s">
        <v>5125</v>
      </c>
      <c r="J10262" s="10">
        <f>ROUND(E10262* H10262,5)</f>
        <v>0.42842000000000002</v>
      </c>
      <c r="K10262" s="11"/>
    </row>
    <row r="10263" spans="2:11" x14ac:dyDescent="0.25">
      <c r="D10263" s="12" t="s">
        <v>5140</v>
      </c>
      <c r="E10263" s="11"/>
      <c r="H10263" s="11"/>
      <c r="K10263" s="9">
        <f>SUM(J10259:J10262)</f>
        <v>13.668060000000001</v>
      </c>
    </row>
    <row r="10264" spans="2:11" x14ac:dyDescent="0.25">
      <c r="B10264" s="7" t="s">
        <v>5153</v>
      </c>
      <c r="E10264" s="11"/>
      <c r="H10264" s="11"/>
      <c r="K10264" s="11"/>
    </row>
    <row r="10265" spans="2:11" x14ac:dyDescent="0.25">
      <c r="B10265" t="s">
        <v>2027</v>
      </c>
      <c r="C10265" t="s">
        <v>136</v>
      </c>
      <c r="D10265" t="s">
        <v>2028</v>
      </c>
      <c r="E10265" s="8">
        <v>0.3</v>
      </c>
      <c r="G10265" t="s">
        <v>5124</v>
      </c>
      <c r="H10265" s="9">
        <v>122.54212</v>
      </c>
      <c r="I10265" t="s">
        <v>5125</v>
      </c>
      <c r="J10265" s="10">
        <f>ROUND(E10265* H10265,5)</f>
        <v>36.762639999999998</v>
      </c>
      <c r="K10265" s="11"/>
    </row>
    <row r="10266" spans="2:11" x14ac:dyDescent="0.25">
      <c r="D10266" s="12" t="s">
        <v>8707</v>
      </c>
      <c r="E10266" s="11"/>
      <c r="H10266" s="11"/>
      <c r="K10266" s="9">
        <f>SUM(J10265:J10265)</f>
        <v>36.762639999999998</v>
      </c>
    </row>
    <row r="10267" spans="2:11" x14ac:dyDescent="0.25">
      <c r="E10267" s="11"/>
      <c r="H10267" s="11"/>
      <c r="K10267" s="11"/>
    </row>
    <row r="10268" spans="2:11" x14ac:dyDescent="0.25">
      <c r="D10268" s="12" t="s">
        <v>5142</v>
      </c>
      <c r="E10268" s="11"/>
      <c r="H10268" s="11">
        <v>1.5</v>
      </c>
      <c r="I10268" t="s">
        <v>5143</v>
      </c>
      <c r="J10268">
        <f>ROUND(H10268/100*K10253,5)</f>
        <v>0.20238999999999999</v>
      </c>
      <c r="K10268" s="11"/>
    </row>
    <row r="10269" spans="2:11" x14ac:dyDescent="0.25">
      <c r="D10269" s="12" t="s">
        <v>5141</v>
      </c>
      <c r="E10269" s="11"/>
      <c r="H10269" s="11"/>
      <c r="K10269" s="13">
        <f>SUM(J10250:J10268)</f>
        <v>65.273089999999982</v>
      </c>
    </row>
    <row r="10270" spans="2:11" x14ac:dyDescent="0.25">
      <c r="D10270" s="12" t="s">
        <v>5157</v>
      </c>
      <c r="E10270" s="11"/>
      <c r="H10270" s="11">
        <v>6</v>
      </c>
      <c r="I10270" t="s">
        <v>5143</v>
      </c>
      <c r="K10270" s="9">
        <f>ROUND(H10270/100*K10269,5)</f>
        <v>3.9163899999999998</v>
      </c>
    </row>
    <row r="10271" spans="2:11" x14ac:dyDescent="0.25">
      <c r="D10271" s="12" t="s">
        <v>5144</v>
      </c>
      <c r="E10271" s="11"/>
      <c r="H10271" s="11"/>
      <c r="K10271" s="13">
        <f>SUM(K10269:K10270)</f>
        <v>69.189479999999975</v>
      </c>
    </row>
    <row r="10273" spans="1:26" ht="45" customHeight="1" x14ac:dyDescent="0.25">
      <c r="A10273" s="4" t="s">
        <v>8882</v>
      </c>
      <c r="B10273" s="4" t="s">
        <v>2878</v>
      </c>
      <c r="C10273" s="1" t="s">
        <v>166</v>
      </c>
      <c r="D10273" s="28" t="s">
        <v>2879</v>
      </c>
      <c r="E10273" s="29"/>
      <c r="F10273" s="29"/>
      <c r="G10273" s="1"/>
      <c r="H10273" s="5" t="s">
        <v>5119</v>
      </c>
      <c r="I10273" s="30">
        <v>1</v>
      </c>
      <c r="J10273" s="31"/>
      <c r="K10273" s="6">
        <f>ROUND(K10296,2)</f>
        <v>84.51</v>
      </c>
      <c r="L10273" s="1"/>
      <c r="M10273" s="1"/>
      <c r="N10273" s="1"/>
      <c r="O10273" s="1"/>
      <c r="P10273" s="1"/>
      <c r="Q10273" s="1"/>
      <c r="R10273" s="1"/>
      <c r="S10273" s="1"/>
      <c r="T10273" s="1"/>
      <c r="U10273" s="1"/>
      <c r="V10273" s="1"/>
      <c r="W10273" s="1"/>
      <c r="X10273" s="1"/>
      <c r="Y10273" s="1"/>
      <c r="Z10273" s="1"/>
    </row>
    <row r="10274" spans="1:26" x14ac:dyDescent="0.25">
      <c r="B10274" s="7" t="s">
        <v>5120</v>
      </c>
    </row>
    <row r="10275" spans="1:26" x14ac:dyDescent="0.25">
      <c r="B10275" t="s">
        <v>5182</v>
      </c>
      <c r="C10275" t="s">
        <v>9</v>
      </c>
      <c r="D10275" t="s">
        <v>5183</v>
      </c>
      <c r="E10275" s="8">
        <v>0.44444</v>
      </c>
      <c r="F10275" t="s">
        <v>5123</v>
      </c>
      <c r="G10275" t="s">
        <v>5124</v>
      </c>
      <c r="H10275" s="9">
        <v>24.55</v>
      </c>
      <c r="I10275" t="s">
        <v>5125</v>
      </c>
      <c r="J10275" s="10">
        <f>ROUND(E10275/I10273* H10275,5)</f>
        <v>10.911</v>
      </c>
      <c r="K10275" s="11"/>
    </row>
    <row r="10276" spans="1:26" x14ac:dyDescent="0.25">
      <c r="B10276" t="s">
        <v>5314</v>
      </c>
      <c r="C10276" t="s">
        <v>9</v>
      </c>
      <c r="D10276" t="s">
        <v>5315</v>
      </c>
      <c r="E10276" s="8">
        <v>0.44444</v>
      </c>
      <c r="F10276" t="s">
        <v>5123</v>
      </c>
      <c r="G10276" t="s">
        <v>5124</v>
      </c>
      <c r="H10276" s="9">
        <v>29.42</v>
      </c>
      <c r="I10276" t="s">
        <v>5125</v>
      </c>
      <c r="J10276" s="10">
        <f>ROUND(E10276/I10273* H10276,5)</f>
        <v>13.075419999999999</v>
      </c>
      <c r="K10276" s="11"/>
    </row>
    <row r="10277" spans="1:26" x14ac:dyDescent="0.25">
      <c r="D10277" s="12" t="s">
        <v>5126</v>
      </c>
      <c r="E10277" s="11"/>
      <c r="H10277" s="11"/>
      <c r="K10277" s="9">
        <f>SUM(J10275:J10276)</f>
        <v>23.986419999999999</v>
      </c>
    </row>
    <row r="10278" spans="1:26" x14ac:dyDescent="0.25">
      <c r="B10278" s="7" t="s">
        <v>5127</v>
      </c>
      <c r="E10278" s="11"/>
      <c r="H10278" s="11"/>
      <c r="K10278" s="11"/>
    </row>
    <row r="10279" spans="1:26" x14ac:dyDescent="0.25">
      <c r="B10279" t="s">
        <v>6441</v>
      </c>
      <c r="C10279" t="s">
        <v>9</v>
      </c>
      <c r="D10279" t="s">
        <v>5129</v>
      </c>
      <c r="E10279" s="8">
        <v>0.44444</v>
      </c>
      <c r="F10279" t="s">
        <v>5123</v>
      </c>
      <c r="G10279" t="s">
        <v>5124</v>
      </c>
      <c r="H10279" s="9">
        <v>2.0499999999999998</v>
      </c>
      <c r="I10279" t="s">
        <v>5125</v>
      </c>
      <c r="J10279" s="10">
        <f>ROUND(E10279/I10273* H10279,5)</f>
        <v>0.91110000000000002</v>
      </c>
      <c r="K10279" s="11"/>
    </row>
    <row r="10280" spans="1:26" x14ac:dyDescent="0.25">
      <c r="B10280" t="s">
        <v>5235</v>
      </c>
      <c r="C10280" t="s">
        <v>9</v>
      </c>
      <c r="D10280" t="s">
        <v>5236</v>
      </c>
      <c r="E10280" s="8">
        <v>4.444E-2</v>
      </c>
      <c r="F10280" t="s">
        <v>5123</v>
      </c>
      <c r="G10280" t="s">
        <v>5124</v>
      </c>
      <c r="H10280" s="9">
        <v>65.38</v>
      </c>
      <c r="I10280" t="s">
        <v>5125</v>
      </c>
      <c r="J10280" s="10">
        <f>ROUND(E10280/I10273* H10280,5)</f>
        <v>2.9054899999999999</v>
      </c>
      <c r="K10280" s="11"/>
    </row>
    <row r="10281" spans="1:26" x14ac:dyDescent="0.25">
      <c r="B10281" t="s">
        <v>5190</v>
      </c>
      <c r="C10281" t="s">
        <v>9</v>
      </c>
      <c r="D10281" t="s">
        <v>5191</v>
      </c>
      <c r="E10281" s="8">
        <v>0.44444</v>
      </c>
      <c r="F10281" t="s">
        <v>5123</v>
      </c>
      <c r="G10281" t="s">
        <v>5124</v>
      </c>
      <c r="H10281" s="9">
        <v>2.54</v>
      </c>
      <c r="I10281" t="s">
        <v>5125</v>
      </c>
      <c r="J10281" s="10">
        <f>ROUND(E10281/I10273* H10281,5)</f>
        <v>1.1288800000000001</v>
      </c>
      <c r="K10281" s="11"/>
    </row>
    <row r="10282" spans="1:26" x14ac:dyDescent="0.25">
      <c r="D10282" s="12" t="s">
        <v>5130</v>
      </c>
      <c r="E10282" s="11"/>
      <c r="H10282" s="11"/>
      <c r="K10282" s="9">
        <f>SUM(J10279:J10281)</f>
        <v>4.9454700000000003</v>
      </c>
    </row>
    <row r="10283" spans="1:26" x14ac:dyDescent="0.25">
      <c r="B10283" s="7" t="s">
        <v>5131</v>
      </c>
      <c r="E10283" s="11"/>
      <c r="H10283" s="11"/>
      <c r="K10283" s="11"/>
    </row>
    <row r="10284" spans="1:26" x14ac:dyDescent="0.25">
      <c r="B10284" t="s">
        <v>6472</v>
      </c>
      <c r="C10284" t="s">
        <v>3757</v>
      </c>
      <c r="D10284" t="s">
        <v>5139</v>
      </c>
      <c r="E10284" s="8">
        <v>3.0999999999999999E-3</v>
      </c>
      <c r="G10284" t="s">
        <v>5124</v>
      </c>
      <c r="H10284" s="9">
        <v>138.19999999999999</v>
      </c>
      <c r="I10284" t="s">
        <v>5125</v>
      </c>
      <c r="J10284" s="10">
        <f>ROUND(E10284* H10284,5)</f>
        <v>0.42842000000000002</v>
      </c>
      <c r="K10284" s="11"/>
    </row>
    <row r="10285" spans="1:26" x14ac:dyDescent="0.25">
      <c r="B10285" t="s">
        <v>6632</v>
      </c>
      <c r="C10285" t="s">
        <v>3757</v>
      </c>
      <c r="D10285" t="s">
        <v>6633</v>
      </c>
      <c r="E10285" s="8">
        <v>4.9500000000000002E-2</v>
      </c>
      <c r="G10285" t="s">
        <v>5124</v>
      </c>
      <c r="H10285" s="9">
        <v>59</v>
      </c>
      <c r="I10285" t="s">
        <v>5125</v>
      </c>
      <c r="J10285" s="10">
        <f>ROUND(E10285* H10285,5)</f>
        <v>2.9205000000000001</v>
      </c>
      <c r="K10285" s="11"/>
    </row>
    <row r="10286" spans="1:26" x14ac:dyDescent="0.25">
      <c r="B10286" t="s">
        <v>6858</v>
      </c>
      <c r="C10286" t="s">
        <v>166</v>
      </c>
      <c r="D10286" t="s">
        <v>6859</v>
      </c>
      <c r="E10286" s="8">
        <v>1.02</v>
      </c>
      <c r="G10286" t="s">
        <v>5124</v>
      </c>
      <c r="H10286" s="9">
        <v>10.1</v>
      </c>
      <c r="I10286" t="s">
        <v>5125</v>
      </c>
      <c r="J10286" s="10">
        <f>ROUND(E10286* H10286,5)</f>
        <v>10.302</v>
      </c>
      <c r="K10286" s="11"/>
    </row>
    <row r="10287" spans="1:26" x14ac:dyDescent="0.25">
      <c r="B10287" t="s">
        <v>5273</v>
      </c>
      <c r="C10287" t="s">
        <v>136</v>
      </c>
      <c r="D10287" t="s">
        <v>5133</v>
      </c>
      <c r="E10287" s="8">
        <v>8.3999999999999995E-3</v>
      </c>
      <c r="G10287" t="s">
        <v>5124</v>
      </c>
      <c r="H10287" s="9">
        <v>2.04</v>
      </c>
      <c r="I10287" t="s">
        <v>5125</v>
      </c>
      <c r="J10287" s="10">
        <f>ROUND(E10287* H10287,5)</f>
        <v>1.7139999999999999E-2</v>
      </c>
      <c r="K10287" s="11"/>
    </row>
    <row r="10288" spans="1:26" x14ac:dyDescent="0.25">
      <c r="D10288" s="12" t="s">
        <v>5140</v>
      </c>
      <c r="E10288" s="11"/>
      <c r="H10288" s="11"/>
      <c r="K10288" s="9">
        <f>SUM(J10284:J10287)</f>
        <v>13.668059999999999</v>
      </c>
    </row>
    <row r="10289" spans="1:26" x14ac:dyDescent="0.25">
      <c r="B10289" s="7" t="s">
        <v>5153</v>
      </c>
      <c r="E10289" s="11"/>
      <c r="H10289" s="11"/>
      <c r="K10289" s="11"/>
    </row>
    <row r="10290" spans="1:26" x14ac:dyDescent="0.25">
      <c r="B10290" t="s">
        <v>2027</v>
      </c>
      <c r="C10290" t="s">
        <v>136</v>
      </c>
      <c r="D10290" t="s">
        <v>2028</v>
      </c>
      <c r="E10290" s="8">
        <v>0.3</v>
      </c>
      <c r="G10290" t="s">
        <v>5124</v>
      </c>
      <c r="H10290" s="9">
        <v>122.54212</v>
      </c>
      <c r="I10290" t="s">
        <v>5125</v>
      </c>
      <c r="J10290" s="10">
        <f>ROUND(E10290* H10290,5)</f>
        <v>36.762639999999998</v>
      </c>
      <c r="K10290" s="11"/>
    </row>
    <row r="10291" spans="1:26" x14ac:dyDescent="0.25">
      <c r="D10291" s="12" t="s">
        <v>8707</v>
      </c>
      <c r="E10291" s="11"/>
      <c r="H10291" s="11"/>
      <c r="K10291" s="9">
        <f>SUM(J10290:J10290)</f>
        <v>36.762639999999998</v>
      </c>
    </row>
    <row r="10292" spans="1:26" x14ac:dyDescent="0.25">
      <c r="E10292" s="11"/>
      <c r="H10292" s="11"/>
      <c r="K10292" s="11"/>
    </row>
    <row r="10293" spans="1:26" x14ac:dyDescent="0.25">
      <c r="D10293" s="12" t="s">
        <v>5142</v>
      </c>
      <c r="E10293" s="11"/>
      <c r="H10293" s="11">
        <v>1.5</v>
      </c>
      <c r="I10293" t="s">
        <v>5143</v>
      </c>
      <c r="J10293">
        <f>ROUND(H10293/100*K10277,5)</f>
        <v>0.35980000000000001</v>
      </c>
      <c r="K10293" s="11"/>
    </row>
    <row r="10294" spans="1:26" x14ac:dyDescent="0.25">
      <c r="D10294" s="12" t="s">
        <v>5141</v>
      </c>
      <c r="E10294" s="11"/>
      <c r="H10294" s="11"/>
      <c r="K10294" s="13">
        <f>SUM(J10274:J10293)</f>
        <v>79.72238999999999</v>
      </c>
    </row>
    <row r="10295" spans="1:26" x14ac:dyDescent="0.25">
      <c r="D10295" s="12" t="s">
        <v>5157</v>
      </c>
      <c r="E10295" s="11"/>
      <c r="H10295" s="11">
        <v>6</v>
      </c>
      <c r="I10295" t="s">
        <v>5143</v>
      </c>
      <c r="K10295" s="9">
        <f>ROUND(H10295/100*K10294,5)</f>
        <v>4.7833399999999999</v>
      </c>
    </row>
    <row r="10296" spans="1:26" x14ac:dyDescent="0.25">
      <c r="D10296" s="12" t="s">
        <v>5144</v>
      </c>
      <c r="E10296" s="11"/>
      <c r="H10296" s="11"/>
      <c r="K10296" s="13">
        <f>SUM(K10294:K10295)</f>
        <v>84.505729999999986</v>
      </c>
    </row>
    <row r="10298" spans="1:26" ht="45" customHeight="1" x14ac:dyDescent="0.25">
      <c r="A10298" s="4" t="s">
        <v>8883</v>
      </c>
      <c r="B10298" s="4" t="s">
        <v>2880</v>
      </c>
      <c r="C10298" s="1" t="s">
        <v>166</v>
      </c>
      <c r="D10298" s="28" t="s">
        <v>2881</v>
      </c>
      <c r="E10298" s="29"/>
      <c r="F10298" s="29"/>
      <c r="G10298" s="1"/>
      <c r="H10298" s="5" t="s">
        <v>5119</v>
      </c>
      <c r="I10298" s="30">
        <v>1</v>
      </c>
      <c r="J10298" s="31"/>
      <c r="K10298" s="6">
        <f>ROUND(K10321,2)</f>
        <v>65.61</v>
      </c>
      <c r="L10298" s="1"/>
      <c r="M10298" s="1"/>
      <c r="N10298" s="1"/>
      <c r="O10298" s="1"/>
      <c r="P10298" s="1"/>
      <c r="Q10298" s="1"/>
      <c r="R10298" s="1"/>
      <c r="S10298" s="1"/>
      <c r="T10298" s="1"/>
      <c r="U10298" s="1"/>
      <c r="V10298" s="1"/>
      <c r="W10298" s="1"/>
      <c r="X10298" s="1"/>
      <c r="Y10298" s="1"/>
      <c r="Z10298" s="1"/>
    </row>
    <row r="10299" spans="1:26" x14ac:dyDescent="0.25">
      <c r="B10299" s="7" t="s">
        <v>5120</v>
      </c>
    </row>
    <row r="10300" spans="1:26" x14ac:dyDescent="0.25">
      <c r="B10300" t="s">
        <v>5182</v>
      </c>
      <c r="C10300" t="s">
        <v>9</v>
      </c>
      <c r="D10300" t="s">
        <v>5183</v>
      </c>
      <c r="E10300" s="8">
        <v>0.17391000000000001</v>
      </c>
      <c r="F10300" t="s">
        <v>5123</v>
      </c>
      <c r="G10300" t="s">
        <v>5124</v>
      </c>
      <c r="H10300" s="9">
        <v>24.55</v>
      </c>
      <c r="I10300" t="s">
        <v>5125</v>
      </c>
      <c r="J10300" s="10">
        <f>ROUND(E10300/I10298* H10300,5)</f>
        <v>4.2694900000000002</v>
      </c>
      <c r="K10300" s="11"/>
    </row>
    <row r="10301" spans="1:26" x14ac:dyDescent="0.25">
      <c r="B10301" t="s">
        <v>5314</v>
      </c>
      <c r="C10301" t="s">
        <v>9</v>
      </c>
      <c r="D10301" t="s">
        <v>5315</v>
      </c>
      <c r="E10301" s="8">
        <v>0.17391000000000001</v>
      </c>
      <c r="F10301" t="s">
        <v>5123</v>
      </c>
      <c r="G10301" t="s">
        <v>5124</v>
      </c>
      <c r="H10301" s="9">
        <v>29.42</v>
      </c>
      <c r="I10301" t="s">
        <v>5125</v>
      </c>
      <c r="J10301" s="10">
        <f>ROUND(E10301/I10298* H10301,5)</f>
        <v>5.1164300000000003</v>
      </c>
      <c r="K10301" s="11"/>
    </row>
    <row r="10302" spans="1:26" x14ac:dyDescent="0.25">
      <c r="D10302" s="12" t="s">
        <v>5126</v>
      </c>
      <c r="E10302" s="11"/>
      <c r="H10302" s="11"/>
      <c r="K10302" s="9">
        <f>SUM(J10300:J10301)</f>
        <v>9.3859200000000005</v>
      </c>
    </row>
    <row r="10303" spans="1:26" x14ac:dyDescent="0.25">
      <c r="B10303" s="7" t="s">
        <v>5127</v>
      </c>
      <c r="E10303" s="11"/>
      <c r="H10303" s="11"/>
      <c r="K10303" s="11"/>
    </row>
    <row r="10304" spans="1:26" x14ac:dyDescent="0.25">
      <c r="B10304" t="s">
        <v>5190</v>
      </c>
      <c r="C10304" t="s">
        <v>9</v>
      </c>
      <c r="D10304" t="s">
        <v>5191</v>
      </c>
      <c r="E10304" s="8">
        <v>0.17391000000000001</v>
      </c>
      <c r="F10304" t="s">
        <v>5123</v>
      </c>
      <c r="G10304" t="s">
        <v>5124</v>
      </c>
      <c r="H10304" s="9">
        <v>2.54</v>
      </c>
      <c r="I10304" t="s">
        <v>5125</v>
      </c>
      <c r="J10304" s="10">
        <f>ROUND(E10304/I10298* H10304,5)</f>
        <v>0.44173000000000001</v>
      </c>
      <c r="K10304" s="11"/>
    </row>
    <row r="10305" spans="2:11" x14ac:dyDescent="0.25">
      <c r="B10305" t="s">
        <v>5235</v>
      </c>
      <c r="C10305" t="s">
        <v>9</v>
      </c>
      <c r="D10305" t="s">
        <v>5236</v>
      </c>
      <c r="E10305" s="8">
        <v>1.7389999999999999E-2</v>
      </c>
      <c r="F10305" t="s">
        <v>5123</v>
      </c>
      <c r="G10305" t="s">
        <v>5124</v>
      </c>
      <c r="H10305" s="9">
        <v>65.38</v>
      </c>
      <c r="I10305" t="s">
        <v>5125</v>
      </c>
      <c r="J10305" s="10">
        <f>ROUND(E10305/I10298* H10305,5)</f>
        <v>1.13696</v>
      </c>
      <c r="K10305" s="11"/>
    </row>
    <row r="10306" spans="2:11" x14ac:dyDescent="0.25">
      <c r="B10306" t="s">
        <v>6441</v>
      </c>
      <c r="C10306" t="s">
        <v>9</v>
      </c>
      <c r="D10306" t="s">
        <v>5129</v>
      </c>
      <c r="E10306" s="8">
        <v>0.17391000000000001</v>
      </c>
      <c r="F10306" t="s">
        <v>5123</v>
      </c>
      <c r="G10306" t="s">
        <v>5124</v>
      </c>
      <c r="H10306" s="9">
        <v>2.0499999999999998</v>
      </c>
      <c r="I10306" t="s">
        <v>5125</v>
      </c>
      <c r="J10306" s="10">
        <f>ROUND(E10306/I10298* H10306,5)</f>
        <v>0.35652</v>
      </c>
      <c r="K10306" s="11"/>
    </row>
    <row r="10307" spans="2:11" x14ac:dyDescent="0.25">
      <c r="D10307" s="12" t="s">
        <v>5130</v>
      </c>
      <c r="E10307" s="11"/>
      <c r="H10307" s="11"/>
      <c r="K10307" s="9">
        <f>SUM(J10304:J10306)</f>
        <v>1.9352099999999999</v>
      </c>
    </row>
    <row r="10308" spans="2:11" x14ac:dyDescent="0.25">
      <c r="B10308" s="7" t="s">
        <v>5131</v>
      </c>
      <c r="E10308" s="11"/>
      <c r="H10308" s="11"/>
      <c r="K10308" s="11"/>
    </row>
    <row r="10309" spans="2:11" x14ac:dyDescent="0.25">
      <c r="B10309" t="s">
        <v>5273</v>
      </c>
      <c r="C10309" t="s">
        <v>136</v>
      </c>
      <c r="D10309" t="s">
        <v>5133</v>
      </c>
      <c r="E10309" s="8">
        <v>8.3999999999999995E-3</v>
      </c>
      <c r="G10309" t="s">
        <v>5124</v>
      </c>
      <c r="H10309" s="9">
        <v>2.04</v>
      </c>
      <c r="I10309" t="s">
        <v>5125</v>
      </c>
      <c r="J10309" s="10">
        <f>ROUND(E10309* H10309,5)</f>
        <v>1.7139999999999999E-2</v>
      </c>
      <c r="K10309" s="11"/>
    </row>
    <row r="10310" spans="2:11" x14ac:dyDescent="0.25">
      <c r="B10310" t="s">
        <v>6472</v>
      </c>
      <c r="C10310" t="s">
        <v>3757</v>
      </c>
      <c r="D10310" t="s">
        <v>5139</v>
      </c>
      <c r="E10310" s="8">
        <v>3.0999999999999999E-3</v>
      </c>
      <c r="G10310" t="s">
        <v>5124</v>
      </c>
      <c r="H10310" s="9">
        <v>138.19999999999999</v>
      </c>
      <c r="I10310" t="s">
        <v>5125</v>
      </c>
      <c r="J10310" s="10">
        <f>ROUND(E10310* H10310,5)</f>
        <v>0.42842000000000002</v>
      </c>
      <c r="K10310" s="11"/>
    </row>
    <row r="10311" spans="2:11" x14ac:dyDescent="0.25">
      <c r="B10311" t="s">
        <v>6632</v>
      </c>
      <c r="C10311" t="s">
        <v>3757</v>
      </c>
      <c r="D10311" t="s">
        <v>6633</v>
      </c>
      <c r="E10311" s="8">
        <v>4.9500000000000002E-2</v>
      </c>
      <c r="G10311" t="s">
        <v>5124</v>
      </c>
      <c r="H10311" s="9">
        <v>59</v>
      </c>
      <c r="I10311" t="s">
        <v>5125</v>
      </c>
      <c r="J10311" s="10">
        <f>ROUND(E10311* H10311,5)</f>
        <v>2.9205000000000001</v>
      </c>
      <c r="K10311" s="11"/>
    </row>
    <row r="10312" spans="2:11" x14ac:dyDescent="0.25">
      <c r="B10312" t="s">
        <v>6858</v>
      </c>
      <c r="C10312" t="s">
        <v>166</v>
      </c>
      <c r="D10312" t="s">
        <v>6859</v>
      </c>
      <c r="E10312" s="8">
        <v>1.02</v>
      </c>
      <c r="G10312" t="s">
        <v>5124</v>
      </c>
      <c r="H10312" s="9">
        <v>10.1</v>
      </c>
      <c r="I10312" t="s">
        <v>5125</v>
      </c>
      <c r="J10312" s="10">
        <f>ROUND(E10312* H10312,5)</f>
        <v>10.302</v>
      </c>
      <c r="K10312" s="11"/>
    </row>
    <row r="10313" spans="2:11" x14ac:dyDescent="0.25">
      <c r="D10313" s="12" t="s">
        <v>5140</v>
      </c>
      <c r="E10313" s="11"/>
      <c r="H10313" s="11"/>
      <c r="K10313" s="9">
        <f>SUM(J10309:J10312)</f>
        <v>13.668060000000001</v>
      </c>
    </row>
    <row r="10314" spans="2:11" x14ac:dyDescent="0.25">
      <c r="B10314" s="7" t="s">
        <v>5153</v>
      </c>
      <c r="E10314" s="11"/>
      <c r="H10314" s="11"/>
      <c r="K10314" s="11"/>
    </row>
    <row r="10315" spans="2:11" x14ac:dyDescent="0.25">
      <c r="B10315" t="s">
        <v>2027</v>
      </c>
      <c r="C10315" t="s">
        <v>136</v>
      </c>
      <c r="D10315" t="s">
        <v>2028</v>
      </c>
      <c r="E10315" s="8">
        <v>0.3</v>
      </c>
      <c r="G10315" t="s">
        <v>5124</v>
      </c>
      <c r="H10315" s="9">
        <v>122.54212</v>
      </c>
      <c r="I10315" t="s">
        <v>5125</v>
      </c>
      <c r="J10315" s="10">
        <f>ROUND(E10315* H10315,5)</f>
        <v>36.762639999999998</v>
      </c>
      <c r="K10315" s="11"/>
    </row>
    <row r="10316" spans="2:11" x14ac:dyDescent="0.25">
      <c r="D10316" s="12" t="s">
        <v>8707</v>
      </c>
      <c r="E10316" s="11"/>
      <c r="H10316" s="11"/>
      <c r="K10316" s="9">
        <f>SUM(J10315:J10315)</f>
        <v>36.762639999999998</v>
      </c>
    </row>
    <row r="10317" spans="2:11" x14ac:dyDescent="0.25">
      <c r="E10317" s="11"/>
      <c r="H10317" s="11"/>
      <c r="K10317" s="11"/>
    </row>
    <row r="10318" spans="2:11" x14ac:dyDescent="0.25">
      <c r="D10318" s="12" t="s">
        <v>5142</v>
      </c>
      <c r="E10318" s="11"/>
      <c r="H10318" s="11">
        <v>1.5</v>
      </c>
      <c r="I10318" t="s">
        <v>5143</v>
      </c>
      <c r="J10318">
        <f>ROUND(H10318/100*K10302,5)</f>
        <v>0.14079</v>
      </c>
      <c r="K10318" s="11"/>
    </row>
    <row r="10319" spans="2:11" x14ac:dyDescent="0.25">
      <c r="D10319" s="12" t="s">
        <v>5141</v>
      </c>
      <c r="E10319" s="11"/>
      <c r="H10319" s="11"/>
      <c r="K10319" s="13">
        <f>SUM(J10299:J10318)</f>
        <v>61.892620000000001</v>
      </c>
    </row>
    <row r="10320" spans="2:11" x14ac:dyDescent="0.25">
      <c r="D10320" s="12" t="s">
        <v>5157</v>
      </c>
      <c r="E10320" s="11"/>
      <c r="H10320" s="11">
        <v>6</v>
      </c>
      <c r="I10320" t="s">
        <v>5143</v>
      </c>
      <c r="K10320" s="9">
        <f>ROUND(H10320/100*K10319,5)</f>
        <v>3.7135600000000002</v>
      </c>
    </row>
    <row r="10321" spans="1:26" x14ac:dyDescent="0.25">
      <c r="D10321" s="12" t="s">
        <v>5144</v>
      </c>
      <c r="E10321" s="11"/>
      <c r="H10321" s="11"/>
      <c r="K10321" s="13">
        <f>SUM(K10319:K10320)</f>
        <v>65.606179999999995</v>
      </c>
    </row>
    <row r="10323" spans="1:26" ht="45" customHeight="1" x14ac:dyDescent="0.25">
      <c r="A10323" s="4" t="s">
        <v>8884</v>
      </c>
      <c r="B10323" s="4" t="s">
        <v>2882</v>
      </c>
      <c r="C10323" s="1" t="s">
        <v>166</v>
      </c>
      <c r="D10323" s="28" t="s">
        <v>2883</v>
      </c>
      <c r="E10323" s="29"/>
      <c r="F10323" s="29"/>
      <c r="G10323" s="1"/>
      <c r="H10323" s="5" t="s">
        <v>5119</v>
      </c>
      <c r="I10323" s="30">
        <v>1</v>
      </c>
      <c r="J10323" s="31"/>
      <c r="K10323" s="6">
        <f>ROUND(K10346,2)</f>
        <v>81.400000000000006</v>
      </c>
      <c r="L10323" s="1"/>
      <c r="M10323" s="1"/>
      <c r="N10323" s="1"/>
      <c r="O10323" s="1"/>
      <c r="P10323" s="1"/>
      <c r="Q10323" s="1"/>
      <c r="R10323" s="1"/>
      <c r="S10323" s="1"/>
      <c r="T10323" s="1"/>
      <c r="U10323" s="1"/>
      <c r="V10323" s="1"/>
      <c r="W10323" s="1"/>
      <c r="X10323" s="1"/>
      <c r="Y10323" s="1"/>
      <c r="Z10323" s="1"/>
    </row>
    <row r="10324" spans="1:26" x14ac:dyDescent="0.25">
      <c r="B10324" s="7" t="s">
        <v>5120</v>
      </c>
    </row>
    <row r="10325" spans="1:26" x14ac:dyDescent="0.25">
      <c r="B10325" t="s">
        <v>5314</v>
      </c>
      <c r="C10325" t="s">
        <v>9</v>
      </c>
      <c r="D10325" t="s">
        <v>5315</v>
      </c>
      <c r="E10325" s="8">
        <v>0.4</v>
      </c>
      <c r="F10325" t="s">
        <v>5123</v>
      </c>
      <c r="G10325" t="s">
        <v>5124</v>
      </c>
      <c r="H10325" s="9">
        <v>29.42</v>
      </c>
      <c r="I10325" t="s">
        <v>5125</v>
      </c>
      <c r="J10325" s="10">
        <f>ROUND(E10325/I10323* H10325,5)</f>
        <v>11.768000000000001</v>
      </c>
      <c r="K10325" s="11"/>
    </row>
    <row r="10326" spans="1:26" x14ac:dyDescent="0.25">
      <c r="B10326" t="s">
        <v>5182</v>
      </c>
      <c r="C10326" t="s">
        <v>9</v>
      </c>
      <c r="D10326" t="s">
        <v>5183</v>
      </c>
      <c r="E10326" s="8">
        <v>0.4</v>
      </c>
      <c r="F10326" t="s">
        <v>5123</v>
      </c>
      <c r="G10326" t="s">
        <v>5124</v>
      </c>
      <c r="H10326" s="9">
        <v>24.55</v>
      </c>
      <c r="I10326" t="s">
        <v>5125</v>
      </c>
      <c r="J10326" s="10">
        <f>ROUND(E10326/I10323* H10326,5)</f>
        <v>9.82</v>
      </c>
      <c r="K10326" s="11"/>
    </row>
    <row r="10327" spans="1:26" x14ac:dyDescent="0.25">
      <c r="D10327" s="12" t="s">
        <v>5126</v>
      </c>
      <c r="E10327" s="11"/>
      <c r="H10327" s="11"/>
      <c r="K10327" s="9">
        <f>SUM(J10325:J10326)</f>
        <v>21.588000000000001</v>
      </c>
    </row>
    <row r="10328" spans="1:26" x14ac:dyDescent="0.25">
      <c r="B10328" s="7" t="s">
        <v>5127</v>
      </c>
      <c r="E10328" s="11"/>
      <c r="H10328" s="11"/>
      <c r="K10328" s="11"/>
    </row>
    <row r="10329" spans="1:26" x14ac:dyDescent="0.25">
      <c r="B10329" t="s">
        <v>5235</v>
      </c>
      <c r="C10329" t="s">
        <v>9</v>
      </c>
      <c r="D10329" t="s">
        <v>5236</v>
      </c>
      <c r="E10329" s="8">
        <v>0.04</v>
      </c>
      <c r="F10329" t="s">
        <v>5123</v>
      </c>
      <c r="G10329" t="s">
        <v>5124</v>
      </c>
      <c r="H10329" s="9">
        <v>65.38</v>
      </c>
      <c r="I10329" t="s">
        <v>5125</v>
      </c>
      <c r="J10329" s="10">
        <f>ROUND(E10329/I10323* H10329,5)</f>
        <v>2.6152000000000002</v>
      </c>
      <c r="K10329" s="11"/>
    </row>
    <row r="10330" spans="1:26" x14ac:dyDescent="0.25">
      <c r="B10330" t="s">
        <v>5190</v>
      </c>
      <c r="C10330" t="s">
        <v>9</v>
      </c>
      <c r="D10330" t="s">
        <v>5191</v>
      </c>
      <c r="E10330" s="8">
        <v>0.4</v>
      </c>
      <c r="F10330" t="s">
        <v>5123</v>
      </c>
      <c r="G10330" t="s">
        <v>5124</v>
      </c>
      <c r="H10330" s="9">
        <v>2.54</v>
      </c>
      <c r="I10330" t="s">
        <v>5125</v>
      </c>
      <c r="J10330" s="10">
        <f>ROUND(E10330/I10323* H10330,5)</f>
        <v>1.016</v>
      </c>
      <c r="K10330" s="11"/>
    </row>
    <row r="10331" spans="1:26" x14ac:dyDescent="0.25">
      <c r="B10331" t="s">
        <v>6441</v>
      </c>
      <c r="C10331" t="s">
        <v>9</v>
      </c>
      <c r="D10331" t="s">
        <v>5129</v>
      </c>
      <c r="E10331" s="8">
        <v>0.4</v>
      </c>
      <c r="F10331" t="s">
        <v>5123</v>
      </c>
      <c r="G10331" t="s">
        <v>5124</v>
      </c>
      <c r="H10331" s="9">
        <v>2.0499999999999998</v>
      </c>
      <c r="I10331" t="s">
        <v>5125</v>
      </c>
      <c r="J10331" s="10">
        <f>ROUND(E10331/I10323* H10331,5)</f>
        <v>0.82</v>
      </c>
      <c r="K10331" s="11"/>
    </row>
    <row r="10332" spans="1:26" x14ac:dyDescent="0.25">
      <c r="D10332" s="12" t="s">
        <v>5130</v>
      </c>
      <c r="E10332" s="11"/>
      <c r="H10332" s="11"/>
      <c r="K10332" s="9">
        <f>SUM(J10329:J10331)</f>
        <v>4.4512</v>
      </c>
    </row>
    <row r="10333" spans="1:26" x14ac:dyDescent="0.25">
      <c r="B10333" s="7" t="s">
        <v>5131</v>
      </c>
      <c r="E10333" s="11"/>
      <c r="H10333" s="11"/>
      <c r="K10333" s="11"/>
    </row>
    <row r="10334" spans="1:26" x14ac:dyDescent="0.25">
      <c r="B10334" t="s">
        <v>6472</v>
      </c>
      <c r="C10334" t="s">
        <v>3757</v>
      </c>
      <c r="D10334" t="s">
        <v>5139</v>
      </c>
      <c r="E10334" s="8">
        <v>3.0999999999999999E-3</v>
      </c>
      <c r="G10334" t="s">
        <v>5124</v>
      </c>
      <c r="H10334" s="9">
        <v>138.19999999999999</v>
      </c>
      <c r="I10334" t="s">
        <v>5125</v>
      </c>
      <c r="J10334" s="10">
        <f>ROUND(E10334* H10334,5)</f>
        <v>0.42842000000000002</v>
      </c>
      <c r="K10334" s="11"/>
    </row>
    <row r="10335" spans="1:26" x14ac:dyDescent="0.25">
      <c r="B10335" t="s">
        <v>6858</v>
      </c>
      <c r="C10335" t="s">
        <v>166</v>
      </c>
      <c r="D10335" t="s">
        <v>6859</v>
      </c>
      <c r="E10335" s="8">
        <v>1.02</v>
      </c>
      <c r="G10335" t="s">
        <v>5124</v>
      </c>
      <c r="H10335" s="9">
        <v>10.1</v>
      </c>
      <c r="I10335" t="s">
        <v>5125</v>
      </c>
      <c r="J10335" s="10">
        <f>ROUND(E10335* H10335,5)</f>
        <v>10.302</v>
      </c>
      <c r="K10335" s="11"/>
    </row>
    <row r="10336" spans="1:26" x14ac:dyDescent="0.25">
      <c r="B10336" t="s">
        <v>5273</v>
      </c>
      <c r="C10336" t="s">
        <v>136</v>
      </c>
      <c r="D10336" t="s">
        <v>5133</v>
      </c>
      <c r="E10336" s="8">
        <v>8.3999999999999995E-3</v>
      </c>
      <c r="G10336" t="s">
        <v>5124</v>
      </c>
      <c r="H10336" s="9">
        <v>2.04</v>
      </c>
      <c r="I10336" t="s">
        <v>5125</v>
      </c>
      <c r="J10336" s="10">
        <f>ROUND(E10336* H10336,5)</f>
        <v>1.7139999999999999E-2</v>
      </c>
      <c r="K10336" s="11"/>
    </row>
    <row r="10337" spans="1:26" x14ac:dyDescent="0.25">
      <c r="B10337" t="s">
        <v>6632</v>
      </c>
      <c r="C10337" t="s">
        <v>3757</v>
      </c>
      <c r="D10337" t="s">
        <v>6633</v>
      </c>
      <c r="E10337" s="8">
        <v>4.9500000000000002E-2</v>
      </c>
      <c r="G10337" t="s">
        <v>5124</v>
      </c>
      <c r="H10337" s="9">
        <v>59</v>
      </c>
      <c r="I10337" t="s">
        <v>5125</v>
      </c>
      <c r="J10337" s="10">
        <f>ROUND(E10337* H10337,5)</f>
        <v>2.9205000000000001</v>
      </c>
      <c r="K10337" s="11"/>
    </row>
    <row r="10338" spans="1:26" x14ac:dyDescent="0.25">
      <c r="D10338" s="12" t="s">
        <v>5140</v>
      </c>
      <c r="E10338" s="11"/>
      <c r="H10338" s="11"/>
      <c r="K10338" s="9">
        <f>SUM(J10334:J10337)</f>
        <v>13.668059999999999</v>
      </c>
    </row>
    <row r="10339" spans="1:26" x14ac:dyDescent="0.25">
      <c r="B10339" s="7" t="s">
        <v>5153</v>
      </c>
      <c r="E10339" s="11"/>
      <c r="H10339" s="11"/>
      <c r="K10339" s="11"/>
    </row>
    <row r="10340" spans="1:26" x14ac:dyDescent="0.25">
      <c r="B10340" t="s">
        <v>2027</v>
      </c>
      <c r="C10340" t="s">
        <v>136</v>
      </c>
      <c r="D10340" t="s">
        <v>2028</v>
      </c>
      <c r="E10340" s="8">
        <v>0.3</v>
      </c>
      <c r="G10340" t="s">
        <v>5124</v>
      </c>
      <c r="H10340" s="9">
        <v>122.54212</v>
      </c>
      <c r="I10340" t="s">
        <v>5125</v>
      </c>
      <c r="J10340" s="10">
        <f>ROUND(E10340* H10340,5)</f>
        <v>36.762639999999998</v>
      </c>
      <c r="K10340" s="11"/>
    </row>
    <row r="10341" spans="1:26" x14ac:dyDescent="0.25">
      <c r="D10341" s="12" t="s">
        <v>8707</v>
      </c>
      <c r="E10341" s="11"/>
      <c r="H10341" s="11"/>
      <c r="K10341" s="9">
        <f>SUM(J10340:J10340)</f>
        <v>36.762639999999998</v>
      </c>
    </row>
    <row r="10342" spans="1:26" x14ac:dyDescent="0.25">
      <c r="E10342" s="11"/>
      <c r="H10342" s="11"/>
      <c r="K10342" s="11"/>
    </row>
    <row r="10343" spans="1:26" x14ac:dyDescent="0.25">
      <c r="D10343" s="12" t="s">
        <v>5142</v>
      </c>
      <c r="E10343" s="11"/>
      <c r="H10343" s="11">
        <v>1.5</v>
      </c>
      <c r="I10343" t="s">
        <v>5143</v>
      </c>
      <c r="J10343">
        <f>ROUND(H10343/100*K10327,5)</f>
        <v>0.32382</v>
      </c>
      <c r="K10343" s="11"/>
    </row>
    <row r="10344" spans="1:26" x14ac:dyDescent="0.25">
      <c r="D10344" s="12" t="s">
        <v>5141</v>
      </c>
      <c r="E10344" s="11"/>
      <c r="H10344" s="11"/>
      <c r="K10344" s="13">
        <f>SUM(J10324:J10343)</f>
        <v>76.793719999999993</v>
      </c>
    </row>
    <row r="10345" spans="1:26" x14ac:dyDescent="0.25">
      <c r="D10345" s="12" t="s">
        <v>5157</v>
      </c>
      <c r="E10345" s="11"/>
      <c r="H10345" s="11">
        <v>6</v>
      </c>
      <c r="I10345" t="s">
        <v>5143</v>
      </c>
      <c r="K10345" s="9">
        <f>ROUND(H10345/100*K10344,5)</f>
        <v>4.6076199999999998</v>
      </c>
    </row>
    <row r="10346" spans="1:26" x14ac:dyDescent="0.25">
      <c r="D10346" s="12" t="s">
        <v>5144</v>
      </c>
      <c r="E10346" s="11"/>
      <c r="H10346" s="11"/>
      <c r="K10346" s="13">
        <f>SUM(K10344:K10345)</f>
        <v>81.40133999999999</v>
      </c>
    </row>
    <row r="10348" spans="1:26" ht="45" customHeight="1" x14ac:dyDescent="0.25">
      <c r="A10348" s="4" t="s">
        <v>8885</v>
      </c>
      <c r="B10348" s="4" t="s">
        <v>2884</v>
      </c>
      <c r="C10348" s="1" t="s">
        <v>166</v>
      </c>
      <c r="D10348" s="28" t="s">
        <v>2885</v>
      </c>
      <c r="E10348" s="29"/>
      <c r="F10348" s="29"/>
      <c r="G10348" s="1"/>
      <c r="H10348" s="5" t="s">
        <v>5119</v>
      </c>
      <c r="I10348" s="30">
        <v>1</v>
      </c>
      <c r="J10348" s="31"/>
      <c r="K10348" s="6">
        <f>ROUND(K10372,2)</f>
        <v>101.47</v>
      </c>
      <c r="L10348" s="1"/>
      <c r="M10348" s="1"/>
      <c r="N10348" s="1"/>
      <c r="O10348" s="1"/>
      <c r="P10348" s="1"/>
      <c r="Q10348" s="1"/>
      <c r="R10348" s="1"/>
      <c r="S10348" s="1"/>
      <c r="T10348" s="1"/>
      <c r="U10348" s="1"/>
      <c r="V10348" s="1"/>
      <c r="W10348" s="1"/>
      <c r="X10348" s="1"/>
      <c r="Y10348" s="1"/>
      <c r="Z10348" s="1"/>
    </row>
    <row r="10349" spans="1:26" x14ac:dyDescent="0.25">
      <c r="B10349" s="7" t="s">
        <v>5120</v>
      </c>
    </row>
    <row r="10350" spans="1:26" x14ac:dyDescent="0.25">
      <c r="B10350" t="s">
        <v>5314</v>
      </c>
      <c r="C10350" t="s">
        <v>9</v>
      </c>
      <c r="D10350" t="s">
        <v>5315</v>
      </c>
      <c r="E10350" s="8">
        <v>0.66666999999999998</v>
      </c>
      <c r="F10350" t="s">
        <v>5123</v>
      </c>
      <c r="G10350" t="s">
        <v>5124</v>
      </c>
      <c r="H10350" s="9">
        <v>29.42</v>
      </c>
      <c r="I10350" t="s">
        <v>5125</v>
      </c>
      <c r="J10350" s="10">
        <f>ROUND(E10350/I10348* H10350,5)</f>
        <v>19.613430000000001</v>
      </c>
      <c r="K10350" s="11"/>
    </row>
    <row r="10351" spans="1:26" x14ac:dyDescent="0.25">
      <c r="B10351" t="s">
        <v>5182</v>
      </c>
      <c r="C10351" t="s">
        <v>9</v>
      </c>
      <c r="D10351" t="s">
        <v>5183</v>
      </c>
      <c r="E10351" s="8">
        <v>0.66666999999999998</v>
      </c>
      <c r="F10351" t="s">
        <v>5123</v>
      </c>
      <c r="G10351" t="s">
        <v>5124</v>
      </c>
      <c r="H10351" s="9">
        <v>24.55</v>
      </c>
      <c r="I10351" t="s">
        <v>5125</v>
      </c>
      <c r="J10351" s="10">
        <f>ROUND(E10351/I10348* H10351,5)</f>
        <v>16.36675</v>
      </c>
      <c r="K10351" s="11"/>
    </row>
    <row r="10352" spans="1:26" x14ac:dyDescent="0.25">
      <c r="D10352" s="12" t="s">
        <v>5126</v>
      </c>
      <c r="E10352" s="11"/>
      <c r="H10352" s="11"/>
      <c r="K10352" s="9">
        <f>SUM(J10350:J10351)</f>
        <v>35.980180000000004</v>
      </c>
    </row>
    <row r="10353" spans="2:11" x14ac:dyDescent="0.25">
      <c r="B10353" s="7" t="s">
        <v>5127</v>
      </c>
      <c r="E10353" s="11"/>
      <c r="H10353" s="11"/>
      <c r="K10353" s="11"/>
    </row>
    <row r="10354" spans="2:11" x14ac:dyDescent="0.25">
      <c r="B10354" t="s">
        <v>6441</v>
      </c>
      <c r="C10354" t="s">
        <v>9</v>
      </c>
      <c r="D10354" t="s">
        <v>5129</v>
      </c>
      <c r="E10354" s="8">
        <v>0.66666999999999998</v>
      </c>
      <c r="F10354" t="s">
        <v>5123</v>
      </c>
      <c r="G10354" t="s">
        <v>5124</v>
      </c>
      <c r="H10354" s="9">
        <v>2.0499999999999998</v>
      </c>
      <c r="I10354" t="s">
        <v>5125</v>
      </c>
      <c r="J10354" s="10">
        <f>ROUND(E10354/I10348* H10354,5)</f>
        <v>1.3666700000000001</v>
      </c>
      <c r="K10354" s="11"/>
    </row>
    <row r="10355" spans="2:11" x14ac:dyDescent="0.25">
      <c r="B10355" t="s">
        <v>5190</v>
      </c>
      <c r="C10355" t="s">
        <v>9</v>
      </c>
      <c r="D10355" t="s">
        <v>5191</v>
      </c>
      <c r="E10355" s="8">
        <v>0.66666999999999998</v>
      </c>
      <c r="F10355" t="s">
        <v>5123</v>
      </c>
      <c r="G10355" t="s">
        <v>5124</v>
      </c>
      <c r="H10355" s="9">
        <v>2.54</v>
      </c>
      <c r="I10355" t="s">
        <v>5125</v>
      </c>
      <c r="J10355" s="10">
        <f>ROUND(E10355/I10348* H10355,5)</f>
        <v>1.6933400000000001</v>
      </c>
      <c r="K10355" s="11"/>
    </row>
    <row r="10356" spans="2:11" x14ac:dyDescent="0.25">
      <c r="B10356" t="s">
        <v>5235</v>
      </c>
      <c r="C10356" t="s">
        <v>9</v>
      </c>
      <c r="D10356" t="s">
        <v>5236</v>
      </c>
      <c r="E10356" s="8">
        <v>6.6669999999999993E-2</v>
      </c>
      <c r="F10356" t="s">
        <v>5123</v>
      </c>
      <c r="G10356" t="s">
        <v>5124</v>
      </c>
      <c r="H10356" s="9">
        <v>65.38</v>
      </c>
      <c r="I10356" t="s">
        <v>5125</v>
      </c>
      <c r="J10356" s="10">
        <f>ROUND(E10356/I10348* H10356,5)</f>
        <v>4.3588800000000001</v>
      </c>
      <c r="K10356" s="11"/>
    </row>
    <row r="10357" spans="2:11" x14ac:dyDescent="0.25">
      <c r="D10357" s="12" t="s">
        <v>5130</v>
      </c>
      <c r="E10357" s="11"/>
      <c r="H10357" s="11"/>
      <c r="K10357" s="9">
        <f>SUM(J10354:J10356)</f>
        <v>7.4188900000000002</v>
      </c>
    </row>
    <row r="10358" spans="2:11" x14ac:dyDescent="0.25">
      <c r="B10358" s="7" t="s">
        <v>5131</v>
      </c>
      <c r="E10358" s="11"/>
      <c r="H10358" s="11"/>
      <c r="K10358" s="11"/>
    </row>
    <row r="10359" spans="2:11" x14ac:dyDescent="0.25">
      <c r="B10359" t="s">
        <v>6632</v>
      </c>
      <c r="C10359" t="s">
        <v>3757</v>
      </c>
      <c r="D10359" t="s">
        <v>6633</v>
      </c>
      <c r="E10359" s="8">
        <v>4.9500000000000002E-2</v>
      </c>
      <c r="G10359" t="s">
        <v>5124</v>
      </c>
      <c r="H10359" s="9">
        <v>59</v>
      </c>
      <c r="I10359" t="s">
        <v>5125</v>
      </c>
      <c r="J10359" s="10">
        <f>ROUND(E10359* H10359,5)</f>
        <v>2.9205000000000001</v>
      </c>
      <c r="K10359" s="11"/>
    </row>
    <row r="10360" spans="2:11" x14ac:dyDescent="0.25">
      <c r="B10360" t="s">
        <v>5273</v>
      </c>
      <c r="C10360" t="s">
        <v>136</v>
      </c>
      <c r="D10360" t="s">
        <v>5133</v>
      </c>
      <c r="E10360" s="8">
        <v>8.3999999999999995E-3</v>
      </c>
      <c r="G10360" t="s">
        <v>5124</v>
      </c>
      <c r="H10360" s="9">
        <v>2.04</v>
      </c>
      <c r="I10360" t="s">
        <v>5125</v>
      </c>
      <c r="J10360" s="10">
        <f>ROUND(E10360* H10360,5)</f>
        <v>1.7139999999999999E-2</v>
      </c>
      <c r="K10360" s="11"/>
    </row>
    <row r="10361" spans="2:11" x14ac:dyDescent="0.25">
      <c r="B10361" t="s">
        <v>6858</v>
      </c>
      <c r="C10361" t="s">
        <v>166</v>
      </c>
      <c r="D10361" t="s">
        <v>6859</v>
      </c>
      <c r="E10361" s="8">
        <v>1.02</v>
      </c>
      <c r="G10361" t="s">
        <v>5124</v>
      </c>
      <c r="H10361" s="9">
        <v>10.1</v>
      </c>
      <c r="I10361" t="s">
        <v>5125</v>
      </c>
      <c r="J10361" s="10">
        <f>ROUND(E10361* H10361,5)</f>
        <v>10.302</v>
      </c>
      <c r="K10361" s="11"/>
    </row>
    <row r="10362" spans="2:11" x14ac:dyDescent="0.25">
      <c r="B10362" t="s">
        <v>6472</v>
      </c>
      <c r="C10362" t="s">
        <v>3757</v>
      </c>
      <c r="D10362" t="s">
        <v>5139</v>
      </c>
      <c r="E10362" s="8">
        <v>3.0999999999999999E-3</v>
      </c>
      <c r="G10362" t="s">
        <v>5124</v>
      </c>
      <c r="H10362" s="9">
        <v>138.19999999999999</v>
      </c>
      <c r="I10362" t="s">
        <v>5125</v>
      </c>
      <c r="J10362" s="10">
        <f>ROUND(E10362* H10362,5)</f>
        <v>0.42842000000000002</v>
      </c>
      <c r="K10362" s="11"/>
    </row>
    <row r="10363" spans="2:11" x14ac:dyDescent="0.25">
      <c r="D10363" s="12" t="s">
        <v>5140</v>
      </c>
      <c r="E10363" s="11"/>
      <c r="H10363" s="11"/>
      <c r="K10363" s="9">
        <f>SUM(J10359:J10362)</f>
        <v>13.668060000000001</v>
      </c>
    </row>
    <row r="10364" spans="2:11" x14ac:dyDescent="0.25">
      <c r="B10364" s="7" t="s">
        <v>5153</v>
      </c>
      <c r="E10364" s="11"/>
      <c r="H10364" s="11"/>
      <c r="K10364" s="11"/>
    </row>
    <row r="10365" spans="2:11" x14ac:dyDescent="0.25">
      <c r="B10365" t="s">
        <v>2027</v>
      </c>
      <c r="C10365" t="s">
        <v>136</v>
      </c>
      <c r="D10365" t="s">
        <v>2028</v>
      </c>
      <c r="E10365" s="8">
        <v>0.3</v>
      </c>
      <c r="G10365" t="s">
        <v>5124</v>
      </c>
      <c r="H10365" s="9">
        <v>122.54212</v>
      </c>
      <c r="I10365" t="s">
        <v>5125</v>
      </c>
      <c r="J10365" s="10">
        <f>ROUND(E10365* H10365,5)</f>
        <v>36.762639999999998</v>
      </c>
      <c r="K10365" s="11"/>
    </row>
    <row r="10366" spans="2:11" x14ac:dyDescent="0.25">
      <c r="B10366" t="s">
        <v>1192</v>
      </c>
      <c r="C10366" t="s">
        <v>166</v>
      </c>
      <c r="D10366" t="s">
        <v>1193</v>
      </c>
      <c r="E10366" s="8">
        <v>1</v>
      </c>
      <c r="G10366" t="s">
        <v>5124</v>
      </c>
      <c r="H10366" s="9">
        <v>1.3565499999999999</v>
      </c>
      <c r="I10366" t="s">
        <v>5125</v>
      </c>
      <c r="J10366" s="10">
        <f>ROUND(E10366* H10366,5)</f>
        <v>1.3565499999999999</v>
      </c>
      <c r="K10366" s="11"/>
    </row>
    <row r="10367" spans="2:11" x14ac:dyDescent="0.25">
      <c r="D10367" s="12" t="s">
        <v>8707</v>
      </c>
      <c r="E10367" s="11"/>
      <c r="H10367" s="11"/>
      <c r="K10367" s="9">
        <f>SUM(J10365:J10366)</f>
        <v>38.119189999999996</v>
      </c>
    </row>
    <row r="10368" spans="2:11" x14ac:dyDescent="0.25">
      <c r="E10368" s="11"/>
      <c r="H10368" s="11"/>
      <c r="K10368" s="11"/>
    </row>
    <row r="10369" spans="1:26" x14ac:dyDescent="0.25">
      <c r="D10369" s="12" t="s">
        <v>5142</v>
      </c>
      <c r="E10369" s="11"/>
      <c r="H10369" s="11">
        <v>1.5</v>
      </c>
      <c r="I10369" t="s">
        <v>5143</v>
      </c>
      <c r="J10369">
        <f>ROUND(H10369/100*K10352,5)</f>
        <v>0.53969999999999996</v>
      </c>
      <c r="K10369" s="11"/>
    </row>
    <row r="10370" spans="1:26" x14ac:dyDescent="0.25">
      <c r="D10370" s="12" t="s">
        <v>5141</v>
      </c>
      <c r="E10370" s="11"/>
      <c r="H10370" s="11"/>
      <c r="K10370" s="13">
        <f>SUM(J10349:J10369)</f>
        <v>95.726019999999991</v>
      </c>
    </row>
    <row r="10371" spans="1:26" x14ac:dyDescent="0.25">
      <c r="D10371" s="12" t="s">
        <v>5157</v>
      </c>
      <c r="E10371" s="11"/>
      <c r="H10371" s="11">
        <v>6</v>
      </c>
      <c r="I10371" t="s">
        <v>5143</v>
      </c>
      <c r="K10371" s="9">
        <f>ROUND(H10371/100*K10370,5)</f>
        <v>5.7435600000000004</v>
      </c>
    </row>
    <row r="10372" spans="1:26" x14ac:dyDescent="0.25">
      <c r="D10372" s="12" t="s">
        <v>5144</v>
      </c>
      <c r="E10372" s="11"/>
      <c r="H10372" s="11"/>
      <c r="K10372" s="13">
        <f>SUM(K10370:K10371)</f>
        <v>101.46957999999999</v>
      </c>
    </row>
    <row r="10374" spans="1:26" ht="45" customHeight="1" x14ac:dyDescent="0.25">
      <c r="A10374" s="4" t="s">
        <v>8886</v>
      </c>
      <c r="B10374" s="4" t="s">
        <v>2886</v>
      </c>
      <c r="C10374" s="1" t="s">
        <v>166</v>
      </c>
      <c r="D10374" s="28" t="s">
        <v>2887</v>
      </c>
      <c r="E10374" s="29"/>
      <c r="F10374" s="29"/>
      <c r="G10374" s="1"/>
      <c r="H10374" s="5" t="s">
        <v>5119</v>
      </c>
      <c r="I10374" s="30">
        <v>1</v>
      </c>
      <c r="J10374" s="31"/>
      <c r="K10374" s="6">
        <f>ROUND(K10398,2)</f>
        <v>92.15</v>
      </c>
      <c r="L10374" s="1"/>
      <c r="M10374" s="1"/>
      <c r="N10374" s="1"/>
      <c r="O10374" s="1"/>
      <c r="P10374" s="1"/>
      <c r="Q10374" s="1"/>
      <c r="R10374" s="1"/>
      <c r="S10374" s="1"/>
      <c r="T10374" s="1"/>
      <c r="U10374" s="1"/>
      <c r="V10374" s="1"/>
      <c r="W10374" s="1"/>
      <c r="X10374" s="1"/>
      <c r="Y10374" s="1"/>
      <c r="Z10374" s="1"/>
    </row>
    <row r="10375" spans="1:26" x14ac:dyDescent="0.25">
      <c r="B10375" s="7" t="s">
        <v>5120</v>
      </c>
    </row>
    <row r="10376" spans="1:26" x14ac:dyDescent="0.25">
      <c r="B10376" t="s">
        <v>5182</v>
      </c>
      <c r="C10376" t="s">
        <v>9</v>
      </c>
      <c r="D10376" t="s">
        <v>5183</v>
      </c>
      <c r="E10376" s="8">
        <v>0.53332999999999997</v>
      </c>
      <c r="F10376" t="s">
        <v>5123</v>
      </c>
      <c r="G10376" t="s">
        <v>5124</v>
      </c>
      <c r="H10376" s="9">
        <v>24.55</v>
      </c>
      <c r="I10376" t="s">
        <v>5125</v>
      </c>
      <c r="J10376" s="10">
        <f>ROUND(E10376/I10374* H10376,5)</f>
        <v>13.093249999999999</v>
      </c>
      <c r="K10376" s="11"/>
    </row>
    <row r="10377" spans="1:26" x14ac:dyDescent="0.25">
      <c r="B10377" t="s">
        <v>5314</v>
      </c>
      <c r="C10377" t="s">
        <v>9</v>
      </c>
      <c r="D10377" t="s">
        <v>5315</v>
      </c>
      <c r="E10377" s="8">
        <v>0.53332999999999997</v>
      </c>
      <c r="F10377" t="s">
        <v>5123</v>
      </c>
      <c r="G10377" t="s">
        <v>5124</v>
      </c>
      <c r="H10377" s="9">
        <v>29.42</v>
      </c>
      <c r="I10377" t="s">
        <v>5125</v>
      </c>
      <c r="J10377" s="10">
        <f>ROUND(E10377/I10374* H10377,5)</f>
        <v>15.690569999999999</v>
      </c>
      <c r="K10377" s="11"/>
    </row>
    <row r="10378" spans="1:26" x14ac:dyDescent="0.25">
      <c r="D10378" s="12" t="s">
        <v>5126</v>
      </c>
      <c r="E10378" s="11"/>
      <c r="H10378" s="11"/>
      <c r="K10378" s="9">
        <f>SUM(J10376:J10377)</f>
        <v>28.783819999999999</v>
      </c>
    </row>
    <row r="10379" spans="1:26" x14ac:dyDescent="0.25">
      <c r="B10379" s="7" t="s">
        <v>5127</v>
      </c>
      <c r="E10379" s="11"/>
      <c r="H10379" s="11"/>
      <c r="K10379" s="11"/>
    </row>
    <row r="10380" spans="1:26" x14ac:dyDescent="0.25">
      <c r="B10380" t="s">
        <v>5190</v>
      </c>
      <c r="C10380" t="s">
        <v>9</v>
      </c>
      <c r="D10380" t="s">
        <v>5191</v>
      </c>
      <c r="E10380" s="8">
        <v>0.53332999999999997</v>
      </c>
      <c r="F10380" t="s">
        <v>5123</v>
      </c>
      <c r="G10380" t="s">
        <v>5124</v>
      </c>
      <c r="H10380" s="9">
        <v>2.54</v>
      </c>
      <c r="I10380" t="s">
        <v>5125</v>
      </c>
      <c r="J10380" s="10">
        <f>ROUND(E10380/I10374* H10380,5)</f>
        <v>1.35466</v>
      </c>
      <c r="K10380" s="11"/>
    </row>
    <row r="10381" spans="1:26" x14ac:dyDescent="0.25">
      <c r="B10381" t="s">
        <v>5235</v>
      </c>
      <c r="C10381" t="s">
        <v>9</v>
      </c>
      <c r="D10381" t="s">
        <v>5236</v>
      </c>
      <c r="E10381" s="8">
        <v>5.3330000000000002E-2</v>
      </c>
      <c r="F10381" t="s">
        <v>5123</v>
      </c>
      <c r="G10381" t="s">
        <v>5124</v>
      </c>
      <c r="H10381" s="9">
        <v>65.38</v>
      </c>
      <c r="I10381" t="s">
        <v>5125</v>
      </c>
      <c r="J10381" s="10">
        <f>ROUND(E10381/I10374* H10381,5)</f>
        <v>3.48672</v>
      </c>
      <c r="K10381" s="11"/>
    </row>
    <row r="10382" spans="1:26" x14ac:dyDescent="0.25">
      <c r="B10382" t="s">
        <v>6441</v>
      </c>
      <c r="C10382" t="s">
        <v>9</v>
      </c>
      <c r="D10382" t="s">
        <v>5129</v>
      </c>
      <c r="E10382" s="8">
        <v>0.53332999999999997</v>
      </c>
      <c r="F10382" t="s">
        <v>5123</v>
      </c>
      <c r="G10382" t="s">
        <v>5124</v>
      </c>
      <c r="H10382" s="9">
        <v>2.0499999999999998</v>
      </c>
      <c r="I10382" t="s">
        <v>5125</v>
      </c>
      <c r="J10382" s="10">
        <f>ROUND(E10382/I10374* H10382,5)</f>
        <v>1.0933299999999999</v>
      </c>
      <c r="K10382" s="11"/>
    </row>
    <row r="10383" spans="1:26" x14ac:dyDescent="0.25">
      <c r="D10383" s="12" t="s">
        <v>5130</v>
      </c>
      <c r="E10383" s="11"/>
      <c r="H10383" s="11"/>
      <c r="K10383" s="9">
        <f>SUM(J10380:J10382)</f>
        <v>5.9347099999999999</v>
      </c>
    </row>
    <row r="10384" spans="1:26" x14ac:dyDescent="0.25">
      <c r="B10384" s="7" t="s">
        <v>5131</v>
      </c>
      <c r="E10384" s="11"/>
      <c r="H10384" s="11"/>
      <c r="K10384" s="11"/>
    </row>
    <row r="10385" spans="1:26" x14ac:dyDescent="0.25">
      <c r="B10385" t="s">
        <v>5273</v>
      </c>
      <c r="C10385" t="s">
        <v>136</v>
      </c>
      <c r="D10385" t="s">
        <v>5133</v>
      </c>
      <c r="E10385" s="8">
        <v>8.3999999999999995E-3</v>
      </c>
      <c r="G10385" t="s">
        <v>5124</v>
      </c>
      <c r="H10385" s="9">
        <v>2.04</v>
      </c>
      <c r="I10385" t="s">
        <v>5125</v>
      </c>
      <c r="J10385" s="10">
        <f>ROUND(E10385* H10385,5)</f>
        <v>1.7139999999999999E-2</v>
      </c>
      <c r="K10385" s="11"/>
    </row>
    <row r="10386" spans="1:26" x14ac:dyDescent="0.25">
      <c r="B10386" t="s">
        <v>6472</v>
      </c>
      <c r="C10386" t="s">
        <v>3757</v>
      </c>
      <c r="D10386" t="s">
        <v>5139</v>
      </c>
      <c r="E10386" s="8">
        <v>3.0999999999999999E-3</v>
      </c>
      <c r="G10386" t="s">
        <v>5124</v>
      </c>
      <c r="H10386" s="9">
        <v>138.19999999999999</v>
      </c>
      <c r="I10386" t="s">
        <v>5125</v>
      </c>
      <c r="J10386" s="10">
        <f>ROUND(E10386* H10386,5)</f>
        <v>0.42842000000000002</v>
      </c>
      <c r="K10386" s="11"/>
    </row>
    <row r="10387" spans="1:26" x14ac:dyDescent="0.25">
      <c r="B10387" t="s">
        <v>6632</v>
      </c>
      <c r="C10387" t="s">
        <v>3757</v>
      </c>
      <c r="D10387" t="s">
        <v>6633</v>
      </c>
      <c r="E10387" s="8">
        <v>4.9500000000000002E-2</v>
      </c>
      <c r="G10387" t="s">
        <v>5124</v>
      </c>
      <c r="H10387" s="9">
        <v>59</v>
      </c>
      <c r="I10387" t="s">
        <v>5125</v>
      </c>
      <c r="J10387" s="10">
        <f>ROUND(E10387* H10387,5)</f>
        <v>2.9205000000000001</v>
      </c>
      <c r="K10387" s="11"/>
    </row>
    <row r="10388" spans="1:26" x14ac:dyDescent="0.25">
      <c r="B10388" t="s">
        <v>6858</v>
      </c>
      <c r="C10388" t="s">
        <v>166</v>
      </c>
      <c r="D10388" t="s">
        <v>6859</v>
      </c>
      <c r="E10388" s="8">
        <v>1.02</v>
      </c>
      <c r="G10388" t="s">
        <v>5124</v>
      </c>
      <c r="H10388" s="9">
        <v>10.1</v>
      </c>
      <c r="I10388" t="s">
        <v>5125</v>
      </c>
      <c r="J10388" s="10">
        <f>ROUND(E10388* H10388,5)</f>
        <v>10.302</v>
      </c>
      <c r="K10388" s="11"/>
    </row>
    <row r="10389" spans="1:26" x14ac:dyDescent="0.25">
      <c r="D10389" s="12" t="s">
        <v>5140</v>
      </c>
      <c r="E10389" s="11"/>
      <c r="H10389" s="11"/>
      <c r="K10389" s="9">
        <f>SUM(J10385:J10388)</f>
        <v>13.668060000000001</v>
      </c>
    </row>
    <row r="10390" spans="1:26" x14ac:dyDescent="0.25">
      <c r="B10390" s="7" t="s">
        <v>5153</v>
      </c>
      <c r="E10390" s="11"/>
      <c r="H10390" s="11"/>
      <c r="K10390" s="11"/>
    </row>
    <row r="10391" spans="1:26" x14ac:dyDescent="0.25">
      <c r="B10391" t="s">
        <v>2027</v>
      </c>
      <c r="C10391" t="s">
        <v>136</v>
      </c>
      <c r="D10391" t="s">
        <v>2028</v>
      </c>
      <c r="E10391" s="8">
        <v>0.3</v>
      </c>
      <c r="G10391" t="s">
        <v>5124</v>
      </c>
      <c r="H10391" s="9">
        <v>122.54212</v>
      </c>
      <c r="I10391" t="s">
        <v>5125</v>
      </c>
      <c r="J10391" s="10">
        <f>ROUND(E10391* H10391,5)</f>
        <v>36.762639999999998</v>
      </c>
      <c r="K10391" s="11"/>
    </row>
    <row r="10392" spans="1:26" x14ac:dyDescent="0.25">
      <c r="B10392" t="s">
        <v>1192</v>
      </c>
      <c r="C10392" t="s">
        <v>166</v>
      </c>
      <c r="D10392" t="s">
        <v>1193</v>
      </c>
      <c r="E10392" s="8">
        <v>1</v>
      </c>
      <c r="G10392" t="s">
        <v>5124</v>
      </c>
      <c r="H10392" s="9">
        <v>1.3565499999999999</v>
      </c>
      <c r="I10392" t="s">
        <v>5125</v>
      </c>
      <c r="J10392" s="10">
        <f>ROUND(E10392* H10392,5)</f>
        <v>1.3565499999999999</v>
      </c>
      <c r="K10392" s="11"/>
    </row>
    <row r="10393" spans="1:26" x14ac:dyDescent="0.25">
      <c r="D10393" s="12" t="s">
        <v>8707</v>
      </c>
      <c r="E10393" s="11"/>
      <c r="H10393" s="11"/>
      <c r="K10393" s="9">
        <f>SUM(J10391:J10392)</f>
        <v>38.119189999999996</v>
      </c>
    </row>
    <row r="10394" spans="1:26" x14ac:dyDescent="0.25">
      <c r="E10394" s="11"/>
      <c r="H10394" s="11"/>
      <c r="K10394" s="11"/>
    </row>
    <row r="10395" spans="1:26" x14ac:dyDescent="0.25">
      <c r="D10395" s="12" t="s">
        <v>5142</v>
      </c>
      <c r="E10395" s="11"/>
      <c r="H10395" s="11">
        <v>1.5</v>
      </c>
      <c r="I10395" t="s">
        <v>5143</v>
      </c>
      <c r="J10395">
        <f>ROUND(H10395/100*K10378,5)</f>
        <v>0.43175999999999998</v>
      </c>
      <c r="K10395" s="11"/>
    </row>
    <row r="10396" spans="1:26" x14ac:dyDescent="0.25">
      <c r="D10396" s="12" t="s">
        <v>5141</v>
      </c>
      <c r="E10396" s="11"/>
      <c r="H10396" s="11"/>
      <c r="K10396" s="13">
        <f>SUM(J10375:J10395)</f>
        <v>86.937539999999984</v>
      </c>
    </row>
    <row r="10397" spans="1:26" x14ac:dyDescent="0.25">
      <c r="D10397" s="12" t="s">
        <v>5157</v>
      </c>
      <c r="E10397" s="11"/>
      <c r="H10397" s="11">
        <v>6</v>
      </c>
      <c r="I10397" t="s">
        <v>5143</v>
      </c>
      <c r="K10397" s="9">
        <f>ROUND(H10397/100*K10396,5)</f>
        <v>5.2162499999999996</v>
      </c>
    </row>
    <row r="10398" spans="1:26" x14ac:dyDescent="0.25">
      <c r="D10398" s="12" t="s">
        <v>5144</v>
      </c>
      <c r="E10398" s="11"/>
      <c r="H10398" s="11"/>
      <c r="K10398" s="13">
        <f>SUM(K10396:K10397)</f>
        <v>92.153789999999987</v>
      </c>
    </row>
    <row r="10400" spans="1:26" ht="45" customHeight="1" x14ac:dyDescent="0.25">
      <c r="A10400" s="4" t="s">
        <v>8887</v>
      </c>
      <c r="B10400" s="4" t="s">
        <v>2888</v>
      </c>
      <c r="C10400" s="1" t="s">
        <v>166</v>
      </c>
      <c r="D10400" s="28" t="s">
        <v>2889</v>
      </c>
      <c r="E10400" s="29"/>
      <c r="F10400" s="29"/>
      <c r="G10400" s="1"/>
      <c r="H10400" s="5" t="s">
        <v>5119</v>
      </c>
      <c r="I10400" s="30">
        <v>1</v>
      </c>
      <c r="J10400" s="31"/>
      <c r="K10400" s="6">
        <f>ROUND(K10424,2)</f>
        <v>72.36</v>
      </c>
      <c r="L10400" s="1"/>
      <c r="M10400" s="1"/>
      <c r="N10400" s="1"/>
      <c r="O10400" s="1"/>
      <c r="P10400" s="1"/>
      <c r="Q10400" s="1"/>
      <c r="R10400" s="1"/>
      <c r="S10400" s="1"/>
      <c r="T10400" s="1"/>
      <c r="U10400" s="1"/>
      <c r="V10400" s="1"/>
      <c r="W10400" s="1"/>
      <c r="X10400" s="1"/>
      <c r="Y10400" s="1"/>
      <c r="Z10400" s="1"/>
    </row>
    <row r="10401" spans="2:11" x14ac:dyDescent="0.25">
      <c r="B10401" s="7" t="s">
        <v>5120</v>
      </c>
    </row>
    <row r="10402" spans="2:11" x14ac:dyDescent="0.25">
      <c r="B10402" t="s">
        <v>5182</v>
      </c>
      <c r="C10402" t="s">
        <v>9</v>
      </c>
      <c r="D10402" t="s">
        <v>5183</v>
      </c>
      <c r="E10402" s="8">
        <v>0.25</v>
      </c>
      <c r="F10402" t="s">
        <v>5123</v>
      </c>
      <c r="G10402" t="s">
        <v>5124</v>
      </c>
      <c r="H10402" s="9">
        <v>24.55</v>
      </c>
      <c r="I10402" t="s">
        <v>5125</v>
      </c>
      <c r="J10402" s="10">
        <f>ROUND(E10402/I10400* H10402,5)</f>
        <v>6.1375000000000002</v>
      </c>
      <c r="K10402" s="11"/>
    </row>
    <row r="10403" spans="2:11" x14ac:dyDescent="0.25">
      <c r="B10403" t="s">
        <v>5314</v>
      </c>
      <c r="C10403" t="s">
        <v>9</v>
      </c>
      <c r="D10403" t="s">
        <v>5315</v>
      </c>
      <c r="E10403" s="8">
        <v>0.25</v>
      </c>
      <c r="F10403" t="s">
        <v>5123</v>
      </c>
      <c r="G10403" t="s">
        <v>5124</v>
      </c>
      <c r="H10403" s="9">
        <v>29.42</v>
      </c>
      <c r="I10403" t="s">
        <v>5125</v>
      </c>
      <c r="J10403" s="10">
        <f>ROUND(E10403/I10400* H10403,5)</f>
        <v>7.3550000000000004</v>
      </c>
      <c r="K10403" s="11"/>
    </row>
    <row r="10404" spans="2:11" x14ac:dyDescent="0.25">
      <c r="D10404" s="12" t="s">
        <v>5126</v>
      </c>
      <c r="E10404" s="11"/>
      <c r="H10404" s="11"/>
      <c r="K10404" s="9">
        <f>SUM(J10402:J10403)</f>
        <v>13.4925</v>
      </c>
    </row>
    <row r="10405" spans="2:11" x14ac:dyDescent="0.25">
      <c r="B10405" s="7" t="s">
        <v>5127</v>
      </c>
      <c r="E10405" s="11"/>
      <c r="H10405" s="11"/>
      <c r="K10405" s="11"/>
    </row>
    <row r="10406" spans="2:11" x14ac:dyDescent="0.25">
      <c r="B10406" t="s">
        <v>5235</v>
      </c>
      <c r="C10406" t="s">
        <v>9</v>
      </c>
      <c r="D10406" t="s">
        <v>5236</v>
      </c>
      <c r="E10406" s="8">
        <v>2.5000000000000001E-2</v>
      </c>
      <c r="F10406" t="s">
        <v>5123</v>
      </c>
      <c r="G10406" t="s">
        <v>5124</v>
      </c>
      <c r="H10406" s="9">
        <v>65.38</v>
      </c>
      <c r="I10406" t="s">
        <v>5125</v>
      </c>
      <c r="J10406" s="10">
        <f>ROUND(E10406/I10400* H10406,5)</f>
        <v>1.6345000000000001</v>
      </c>
      <c r="K10406" s="11"/>
    </row>
    <row r="10407" spans="2:11" x14ac:dyDescent="0.25">
      <c r="B10407" t="s">
        <v>5190</v>
      </c>
      <c r="C10407" t="s">
        <v>9</v>
      </c>
      <c r="D10407" t="s">
        <v>5191</v>
      </c>
      <c r="E10407" s="8">
        <v>0.25</v>
      </c>
      <c r="F10407" t="s">
        <v>5123</v>
      </c>
      <c r="G10407" t="s">
        <v>5124</v>
      </c>
      <c r="H10407" s="9">
        <v>2.54</v>
      </c>
      <c r="I10407" t="s">
        <v>5125</v>
      </c>
      <c r="J10407" s="10">
        <f>ROUND(E10407/I10400* H10407,5)</f>
        <v>0.63500000000000001</v>
      </c>
      <c r="K10407" s="11"/>
    </row>
    <row r="10408" spans="2:11" x14ac:dyDescent="0.25">
      <c r="B10408" t="s">
        <v>6441</v>
      </c>
      <c r="C10408" t="s">
        <v>9</v>
      </c>
      <c r="D10408" t="s">
        <v>5129</v>
      </c>
      <c r="E10408" s="8">
        <v>0.25</v>
      </c>
      <c r="F10408" t="s">
        <v>5123</v>
      </c>
      <c r="G10408" t="s">
        <v>5124</v>
      </c>
      <c r="H10408" s="9">
        <v>2.0499999999999998</v>
      </c>
      <c r="I10408" t="s">
        <v>5125</v>
      </c>
      <c r="J10408" s="10">
        <f>ROUND(E10408/I10400* H10408,5)</f>
        <v>0.51249999999999996</v>
      </c>
      <c r="K10408" s="11"/>
    </row>
    <row r="10409" spans="2:11" x14ac:dyDescent="0.25">
      <c r="D10409" s="12" t="s">
        <v>5130</v>
      </c>
      <c r="E10409" s="11"/>
      <c r="H10409" s="11"/>
      <c r="K10409" s="9">
        <f>SUM(J10406:J10408)</f>
        <v>2.782</v>
      </c>
    </row>
    <row r="10410" spans="2:11" x14ac:dyDescent="0.25">
      <c r="B10410" s="7" t="s">
        <v>5131</v>
      </c>
      <c r="E10410" s="11"/>
      <c r="H10410" s="11"/>
      <c r="K10410" s="11"/>
    </row>
    <row r="10411" spans="2:11" x14ac:dyDescent="0.25">
      <c r="B10411" t="s">
        <v>6472</v>
      </c>
      <c r="C10411" t="s">
        <v>3757</v>
      </c>
      <c r="D10411" t="s">
        <v>5139</v>
      </c>
      <c r="E10411" s="8">
        <v>3.0999999999999999E-3</v>
      </c>
      <c r="G10411" t="s">
        <v>5124</v>
      </c>
      <c r="H10411" s="9">
        <v>138.19999999999999</v>
      </c>
      <c r="I10411" t="s">
        <v>5125</v>
      </c>
      <c r="J10411" s="10">
        <f>ROUND(E10411* H10411,5)</f>
        <v>0.42842000000000002</v>
      </c>
      <c r="K10411" s="11"/>
    </row>
    <row r="10412" spans="2:11" x14ac:dyDescent="0.25">
      <c r="B10412" t="s">
        <v>6632</v>
      </c>
      <c r="C10412" t="s">
        <v>3757</v>
      </c>
      <c r="D10412" t="s">
        <v>6633</v>
      </c>
      <c r="E10412" s="8">
        <v>4.9500000000000002E-2</v>
      </c>
      <c r="G10412" t="s">
        <v>5124</v>
      </c>
      <c r="H10412" s="9">
        <v>59</v>
      </c>
      <c r="I10412" t="s">
        <v>5125</v>
      </c>
      <c r="J10412" s="10">
        <f>ROUND(E10412* H10412,5)</f>
        <v>2.9205000000000001</v>
      </c>
      <c r="K10412" s="11"/>
    </row>
    <row r="10413" spans="2:11" x14ac:dyDescent="0.25">
      <c r="B10413" t="s">
        <v>6858</v>
      </c>
      <c r="C10413" t="s">
        <v>166</v>
      </c>
      <c r="D10413" t="s">
        <v>6859</v>
      </c>
      <c r="E10413" s="8">
        <v>1.02</v>
      </c>
      <c r="G10413" t="s">
        <v>5124</v>
      </c>
      <c r="H10413" s="9">
        <v>10.1</v>
      </c>
      <c r="I10413" t="s">
        <v>5125</v>
      </c>
      <c r="J10413" s="10">
        <f>ROUND(E10413* H10413,5)</f>
        <v>10.302</v>
      </c>
      <c r="K10413" s="11"/>
    </row>
    <row r="10414" spans="2:11" x14ac:dyDescent="0.25">
      <c r="B10414" t="s">
        <v>5273</v>
      </c>
      <c r="C10414" t="s">
        <v>136</v>
      </c>
      <c r="D10414" t="s">
        <v>5133</v>
      </c>
      <c r="E10414" s="8">
        <v>8.3999999999999995E-3</v>
      </c>
      <c r="G10414" t="s">
        <v>5124</v>
      </c>
      <c r="H10414" s="9">
        <v>2.04</v>
      </c>
      <c r="I10414" t="s">
        <v>5125</v>
      </c>
      <c r="J10414" s="10">
        <f>ROUND(E10414* H10414,5)</f>
        <v>1.7139999999999999E-2</v>
      </c>
      <c r="K10414" s="11"/>
    </row>
    <row r="10415" spans="2:11" x14ac:dyDescent="0.25">
      <c r="D10415" s="12" t="s">
        <v>5140</v>
      </c>
      <c r="E10415" s="11"/>
      <c r="H10415" s="11"/>
      <c r="K10415" s="9">
        <f>SUM(J10411:J10414)</f>
        <v>13.668059999999999</v>
      </c>
    </row>
    <row r="10416" spans="2:11" x14ac:dyDescent="0.25">
      <c r="B10416" s="7" t="s">
        <v>5153</v>
      </c>
      <c r="E10416" s="11"/>
      <c r="H10416" s="11"/>
      <c r="K10416" s="11"/>
    </row>
    <row r="10417" spans="1:26" x14ac:dyDescent="0.25">
      <c r="B10417" t="s">
        <v>1192</v>
      </c>
      <c r="C10417" t="s">
        <v>166</v>
      </c>
      <c r="D10417" t="s">
        <v>1193</v>
      </c>
      <c r="E10417" s="8">
        <v>1</v>
      </c>
      <c r="G10417" t="s">
        <v>5124</v>
      </c>
      <c r="H10417" s="9">
        <v>1.3565499999999999</v>
      </c>
      <c r="I10417" t="s">
        <v>5125</v>
      </c>
      <c r="J10417" s="10">
        <f>ROUND(E10417* H10417,5)</f>
        <v>1.3565499999999999</v>
      </c>
      <c r="K10417" s="11"/>
    </row>
    <row r="10418" spans="1:26" x14ac:dyDescent="0.25">
      <c r="B10418" t="s">
        <v>2027</v>
      </c>
      <c r="C10418" t="s">
        <v>136</v>
      </c>
      <c r="D10418" t="s">
        <v>2028</v>
      </c>
      <c r="E10418" s="8">
        <v>0.3</v>
      </c>
      <c r="G10418" t="s">
        <v>5124</v>
      </c>
      <c r="H10418" s="9">
        <v>122.54212</v>
      </c>
      <c r="I10418" t="s">
        <v>5125</v>
      </c>
      <c r="J10418" s="10">
        <f>ROUND(E10418* H10418,5)</f>
        <v>36.762639999999998</v>
      </c>
      <c r="K10418" s="11"/>
    </row>
    <row r="10419" spans="1:26" x14ac:dyDescent="0.25">
      <c r="D10419" s="12" t="s">
        <v>8707</v>
      </c>
      <c r="E10419" s="11"/>
      <c r="H10419" s="11"/>
      <c r="K10419" s="9">
        <f>SUM(J10417:J10418)</f>
        <v>38.119189999999996</v>
      </c>
    </row>
    <row r="10420" spans="1:26" x14ac:dyDescent="0.25">
      <c r="E10420" s="11"/>
      <c r="H10420" s="11"/>
      <c r="K10420" s="11"/>
    </row>
    <row r="10421" spans="1:26" x14ac:dyDescent="0.25">
      <c r="D10421" s="12" t="s">
        <v>5142</v>
      </c>
      <c r="E10421" s="11"/>
      <c r="H10421" s="11">
        <v>1.5</v>
      </c>
      <c r="I10421" t="s">
        <v>5143</v>
      </c>
      <c r="J10421">
        <f>ROUND(H10421/100*K10404,5)</f>
        <v>0.20238999999999999</v>
      </c>
      <c r="K10421" s="11"/>
    </row>
    <row r="10422" spans="1:26" x14ac:dyDescent="0.25">
      <c r="D10422" s="12" t="s">
        <v>5141</v>
      </c>
      <c r="E10422" s="11"/>
      <c r="H10422" s="11"/>
      <c r="K10422" s="13">
        <f>SUM(J10401:J10421)</f>
        <v>68.264139999999983</v>
      </c>
    </row>
    <row r="10423" spans="1:26" x14ac:dyDescent="0.25">
      <c r="D10423" s="12" t="s">
        <v>5157</v>
      </c>
      <c r="E10423" s="11"/>
      <c r="H10423" s="11">
        <v>6</v>
      </c>
      <c r="I10423" t="s">
        <v>5143</v>
      </c>
      <c r="K10423" s="9">
        <f>ROUND(H10423/100*K10422,5)</f>
        <v>4.0958500000000004</v>
      </c>
    </row>
    <row r="10424" spans="1:26" x14ac:dyDescent="0.25">
      <c r="D10424" s="12" t="s">
        <v>5144</v>
      </c>
      <c r="E10424" s="11"/>
      <c r="H10424" s="11"/>
      <c r="K10424" s="13">
        <f>SUM(K10422:K10423)</f>
        <v>72.359989999999982</v>
      </c>
    </row>
    <row r="10426" spans="1:26" ht="45" customHeight="1" x14ac:dyDescent="0.25">
      <c r="A10426" s="4" t="s">
        <v>8888</v>
      </c>
      <c r="B10426" s="4" t="s">
        <v>2890</v>
      </c>
      <c r="C10426" s="1" t="s">
        <v>166</v>
      </c>
      <c r="D10426" s="28" t="s">
        <v>2891</v>
      </c>
      <c r="E10426" s="29"/>
      <c r="F10426" s="29"/>
      <c r="G10426" s="1"/>
      <c r="H10426" s="5" t="s">
        <v>5119</v>
      </c>
      <c r="I10426" s="30">
        <v>1</v>
      </c>
      <c r="J10426" s="31"/>
      <c r="K10426" s="6">
        <f>ROUND(K10450,2)</f>
        <v>85.94</v>
      </c>
      <c r="L10426" s="1"/>
      <c r="M10426" s="1"/>
      <c r="N10426" s="1"/>
      <c r="O10426" s="1"/>
      <c r="P10426" s="1"/>
      <c r="Q10426" s="1"/>
      <c r="R10426" s="1"/>
      <c r="S10426" s="1"/>
      <c r="T10426" s="1"/>
      <c r="U10426" s="1"/>
      <c r="V10426" s="1"/>
      <c r="W10426" s="1"/>
      <c r="X10426" s="1"/>
      <c r="Y10426" s="1"/>
      <c r="Z10426" s="1"/>
    </row>
    <row r="10427" spans="1:26" x14ac:dyDescent="0.25">
      <c r="B10427" s="7" t="s">
        <v>5120</v>
      </c>
    </row>
    <row r="10428" spans="1:26" x14ac:dyDescent="0.25">
      <c r="B10428" t="s">
        <v>5182</v>
      </c>
      <c r="C10428" t="s">
        <v>9</v>
      </c>
      <c r="D10428" t="s">
        <v>5183</v>
      </c>
      <c r="E10428" s="8">
        <v>0.44444</v>
      </c>
      <c r="F10428" t="s">
        <v>5123</v>
      </c>
      <c r="G10428" t="s">
        <v>5124</v>
      </c>
      <c r="H10428" s="9">
        <v>24.55</v>
      </c>
      <c r="I10428" t="s">
        <v>5125</v>
      </c>
      <c r="J10428" s="10">
        <f>ROUND(E10428/I10426* H10428,5)</f>
        <v>10.911</v>
      </c>
      <c r="K10428" s="11"/>
    </row>
    <row r="10429" spans="1:26" x14ac:dyDescent="0.25">
      <c r="B10429" t="s">
        <v>5314</v>
      </c>
      <c r="C10429" t="s">
        <v>9</v>
      </c>
      <c r="D10429" t="s">
        <v>5315</v>
      </c>
      <c r="E10429" s="8">
        <v>0.44444</v>
      </c>
      <c r="F10429" t="s">
        <v>5123</v>
      </c>
      <c r="G10429" t="s">
        <v>5124</v>
      </c>
      <c r="H10429" s="9">
        <v>29.42</v>
      </c>
      <c r="I10429" t="s">
        <v>5125</v>
      </c>
      <c r="J10429" s="10">
        <f>ROUND(E10429/I10426* H10429,5)</f>
        <v>13.075419999999999</v>
      </c>
      <c r="K10429" s="11"/>
    </row>
    <row r="10430" spans="1:26" x14ac:dyDescent="0.25">
      <c r="D10430" s="12" t="s">
        <v>5126</v>
      </c>
      <c r="E10430" s="11"/>
      <c r="H10430" s="11"/>
      <c r="K10430" s="9">
        <f>SUM(J10428:J10429)</f>
        <v>23.986419999999999</v>
      </c>
    </row>
    <row r="10431" spans="1:26" x14ac:dyDescent="0.25">
      <c r="B10431" s="7" t="s">
        <v>5127</v>
      </c>
      <c r="E10431" s="11"/>
      <c r="H10431" s="11"/>
      <c r="K10431" s="11"/>
    </row>
    <row r="10432" spans="1:26" x14ac:dyDescent="0.25">
      <c r="B10432" t="s">
        <v>5190</v>
      </c>
      <c r="C10432" t="s">
        <v>9</v>
      </c>
      <c r="D10432" t="s">
        <v>5191</v>
      </c>
      <c r="E10432" s="8">
        <v>0.44444</v>
      </c>
      <c r="F10432" t="s">
        <v>5123</v>
      </c>
      <c r="G10432" t="s">
        <v>5124</v>
      </c>
      <c r="H10432" s="9">
        <v>2.54</v>
      </c>
      <c r="I10432" t="s">
        <v>5125</v>
      </c>
      <c r="J10432" s="10">
        <f>ROUND(E10432/I10426* H10432,5)</f>
        <v>1.1288800000000001</v>
      </c>
      <c r="K10432" s="11"/>
    </row>
    <row r="10433" spans="2:11" x14ac:dyDescent="0.25">
      <c r="B10433" t="s">
        <v>5235</v>
      </c>
      <c r="C10433" t="s">
        <v>9</v>
      </c>
      <c r="D10433" t="s">
        <v>5236</v>
      </c>
      <c r="E10433" s="8">
        <v>4.444E-2</v>
      </c>
      <c r="F10433" t="s">
        <v>5123</v>
      </c>
      <c r="G10433" t="s">
        <v>5124</v>
      </c>
      <c r="H10433" s="9">
        <v>65.38</v>
      </c>
      <c r="I10433" t="s">
        <v>5125</v>
      </c>
      <c r="J10433" s="10">
        <f>ROUND(E10433/I10426* H10433,5)</f>
        <v>2.9054899999999999</v>
      </c>
      <c r="K10433" s="11"/>
    </row>
    <row r="10434" spans="2:11" x14ac:dyDescent="0.25">
      <c r="B10434" t="s">
        <v>6441</v>
      </c>
      <c r="C10434" t="s">
        <v>9</v>
      </c>
      <c r="D10434" t="s">
        <v>5129</v>
      </c>
      <c r="E10434" s="8">
        <v>0.44444</v>
      </c>
      <c r="F10434" t="s">
        <v>5123</v>
      </c>
      <c r="G10434" t="s">
        <v>5124</v>
      </c>
      <c r="H10434" s="9">
        <v>2.0499999999999998</v>
      </c>
      <c r="I10434" t="s">
        <v>5125</v>
      </c>
      <c r="J10434" s="10">
        <f>ROUND(E10434/I10426* H10434,5)</f>
        <v>0.91110000000000002</v>
      </c>
      <c r="K10434" s="11"/>
    </row>
    <row r="10435" spans="2:11" x14ac:dyDescent="0.25">
      <c r="D10435" s="12" t="s">
        <v>5130</v>
      </c>
      <c r="E10435" s="11"/>
      <c r="H10435" s="11"/>
      <c r="K10435" s="9">
        <f>SUM(J10432:J10434)</f>
        <v>4.9454700000000003</v>
      </c>
    </row>
    <row r="10436" spans="2:11" x14ac:dyDescent="0.25">
      <c r="B10436" s="7" t="s">
        <v>5131</v>
      </c>
      <c r="E10436" s="11"/>
      <c r="H10436" s="11"/>
      <c r="K10436" s="11"/>
    </row>
    <row r="10437" spans="2:11" x14ac:dyDescent="0.25">
      <c r="B10437" t="s">
        <v>6858</v>
      </c>
      <c r="C10437" t="s">
        <v>166</v>
      </c>
      <c r="D10437" t="s">
        <v>6859</v>
      </c>
      <c r="E10437" s="8">
        <v>1.02</v>
      </c>
      <c r="G10437" t="s">
        <v>5124</v>
      </c>
      <c r="H10437" s="9">
        <v>10.1</v>
      </c>
      <c r="I10437" t="s">
        <v>5125</v>
      </c>
      <c r="J10437" s="10">
        <f>ROUND(E10437* H10437,5)</f>
        <v>10.302</v>
      </c>
      <c r="K10437" s="11"/>
    </row>
    <row r="10438" spans="2:11" x14ac:dyDescent="0.25">
      <c r="B10438" t="s">
        <v>5273</v>
      </c>
      <c r="C10438" t="s">
        <v>136</v>
      </c>
      <c r="D10438" t="s">
        <v>5133</v>
      </c>
      <c r="E10438" s="8">
        <v>8.3999999999999995E-3</v>
      </c>
      <c r="G10438" t="s">
        <v>5124</v>
      </c>
      <c r="H10438" s="9">
        <v>2.04</v>
      </c>
      <c r="I10438" t="s">
        <v>5125</v>
      </c>
      <c r="J10438" s="10">
        <f>ROUND(E10438* H10438,5)</f>
        <v>1.7139999999999999E-2</v>
      </c>
      <c r="K10438" s="11"/>
    </row>
    <row r="10439" spans="2:11" x14ac:dyDescent="0.25">
      <c r="B10439" t="s">
        <v>6632</v>
      </c>
      <c r="C10439" t="s">
        <v>3757</v>
      </c>
      <c r="D10439" t="s">
        <v>6633</v>
      </c>
      <c r="E10439" s="8">
        <v>4.9500000000000002E-2</v>
      </c>
      <c r="G10439" t="s">
        <v>5124</v>
      </c>
      <c r="H10439" s="9">
        <v>59</v>
      </c>
      <c r="I10439" t="s">
        <v>5125</v>
      </c>
      <c r="J10439" s="10">
        <f>ROUND(E10439* H10439,5)</f>
        <v>2.9205000000000001</v>
      </c>
      <c r="K10439" s="11"/>
    </row>
    <row r="10440" spans="2:11" x14ac:dyDescent="0.25">
      <c r="B10440" t="s">
        <v>6472</v>
      </c>
      <c r="C10440" t="s">
        <v>3757</v>
      </c>
      <c r="D10440" t="s">
        <v>5139</v>
      </c>
      <c r="E10440" s="8">
        <v>3.0999999999999999E-3</v>
      </c>
      <c r="G10440" t="s">
        <v>5124</v>
      </c>
      <c r="H10440" s="9">
        <v>138.19999999999999</v>
      </c>
      <c r="I10440" t="s">
        <v>5125</v>
      </c>
      <c r="J10440" s="10">
        <f>ROUND(E10440* H10440,5)</f>
        <v>0.42842000000000002</v>
      </c>
      <c r="K10440" s="11"/>
    </row>
    <row r="10441" spans="2:11" x14ac:dyDescent="0.25">
      <c r="D10441" s="12" t="s">
        <v>5140</v>
      </c>
      <c r="E10441" s="11"/>
      <c r="H10441" s="11"/>
      <c r="K10441" s="9">
        <f>SUM(J10437:J10440)</f>
        <v>13.668060000000001</v>
      </c>
    </row>
    <row r="10442" spans="2:11" x14ac:dyDescent="0.25">
      <c r="B10442" s="7" t="s">
        <v>5153</v>
      </c>
      <c r="E10442" s="11"/>
      <c r="H10442" s="11"/>
      <c r="K10442" s="11"/>
    </row>
    <row r="10443" spans="2:11" x14ac:dyDescent="0.25">
      <c r="B10443" t="s">
        <v>1192</v>
      </c>
      <c r="C10443" t="s">
        <v>166</v>
      </c>
      <c r="D10443" t="s">
        <v>1193</v>
      </c>
      <c r="E10443" s="8">
        <v>1</v>
      </c>
      <c r="G10443" t="s">
        <v>5124</v>
      </c>
      <c r="H10443" s="9">
        <v>1.3565499999999999</v>
      </c>
      <c r="I10443" t="s">
        <v>5125</v>
      </c>
      <c r="J10443" s="10">
        <f>ROUND(E10443* H10443,5)</f>
        <v>1.3565499999999999</v>
      </c>
      <c r="K10443" s="11"/>
    </row>
    <row r="10444" spans="2:11" x14ac:dyDescent="0.25">
      <c r="B10444" t="s">
        <v>2027</v>
      </c>
      <c r="C10444" t="s">
        <v>136</v>
      </c>
      <c r="D10444" t="s">
        <v>2028</v>
      </c>
      <c r="E10444" s="8">
        <v>0.3</v>
      </c>
      <c r="G10444" t="s">
        <v>5124</v>
      </c>
      <c r="H10444" s="9">
        <v>122.54212</v>
      </c>
      <c r="I10444" t="s">
        <v>5125</v>
      </c>
      <c r="J10444" s="10">
        <f>ROUND(E10444* H10444,5)</f>
        <v>36.762639999999998</v>
      </c>
      <c r="K10444" s="11"/>
    </row>
    <row r="10445" spans="2:11" x14ac:dyDescent="0.25">
      <c r="D10445" s="12" t="s">
        <v>8707</v>
      </c>
      <c r="E10445" s="11"/>
      <c r="H10445" s="11"/>
      <c r="K10445" s="9">
        <f>SUM(J10443:J10444)</f>
        <v>38.119189999999996</v>
      </c>
    </row>
    <row r="10446" spans="2:11" x14ac:dyDescent="0.25">
      <c r="E10446" s="11"/>
      <c r="H10446" s="11"/>
      <c r="K10446" s="11"/>
    </row>
    <row r="10447" spans="2:11" x14ac:dyDescent="0.25">
      <c r="D10447" s="12" t="s">
        <v>5142</v>
      </c>
      <c r="E10447" s="11"/>
      <c r="H10447" s="11">
        <v>1.5</v>
      </c>
      <c r="I10447" t="s">
        <v>5143</v>
      </c>
      <c r="J10447">
        <f>ROUND(H10447/100*K10430,5)</f>
        <v>0.35980000000000001</v>
      </c>
      <c r="K10447" s="11"/>
    </row>
    <row r="10448" spans="2:11" x14ac:dyDescent="0.25">
      <c r="D10448" s="12" t="s">
        <v>5141</v>
      </c>
      <c r="E10448" s="11"/>
      <c r="H10448" s="11"/>
      <c r="K10448" s="13">
        <f>SUM(J10427:J10447)</f>
        <v>81.078940000000003</v>
      </c>
    </row>
    <row r="10449" spans="1:26" x14ac:dyDescent="0.25">
      <c r="D10449" s="12" t="s">
        <v>5157</v>
      </c>
      <c r="E10449" s="11"/>
      <c r="H10449" s="11">
        <v>6</v>
      </c>
      <c r="I10449" t="s">
        <v>5143</v>
      </c>
      <c r="K10449" s="9">
        <f>ROUND(H10449/100*K10448,5)</f>
        <v>4.8647400000000003</v>
      </c>
    </row>
    <row r="10450" spans="1:26" x14ac:dyDescent="0.25">
      <c r="D10450" s="12" t="s">
        <v>5144</v>
      </c>
      <c r="E10450" s="11"/>
      <c r="H10450" s="11"/>
      <c r="K10450" s="13">
        <f>SUM(K10448:K10449)</f>
        <v>85.943680000000001</v>
      </c>
    </row>
    <row r="10452" spans="1:26" ht="45" customHeight="1" x14ac:dyDescent="0.25">
      <c r="A10452" s="4" t="s">
        <v>8889</v>
      </c>
      <c r="B10452" s="4" t="s">
        <v>2892</v>
      </c>
      <c r="C10452" s="1" t="s">
        <v>166</v>
      </c>
      <c r="D10452" s="28" t="s">
        <v>2893</v>
      </c>
      <c r="E10452" s="29"/>
      <c r="F10452" s="29"/>
      <c r="G10452" s="1"/>
      <c r="H10452" s="5" t="s">
        <v>5119</v>
      </c>
      <c r="I10452" s="30">
        <v>1</v>
      </c>
      <c r="J10452" s="31"/>
      <c r="K10452" s="6">
        <f>ROUND(K10476,2)</f>
        <v>67.040000000000006</v>
      </c>
      <c r="L10452" s="1"/>
      <c r="M10452" s="1"/>
      <c r="N10452" s="1"/>
      <c r="O10452" s="1"/>
      <c r="P10452" s="1"/>
      <c r="Q10452" s="1"/>
      <c r="R10452" s="1"/>
      <c r="S10452" s="1"/>
      <c r="T10452" s="1"/>
      <c r="U10452" s="1"/>
      <c r="V10452" s="1"/>
      <c r="W10452" s="1"/>
      <c r="X10452" s="1"/>
      <c r="Y10452" s="1"/>
      <c r="Z10452" s="1"/>
    </row>
    <row r="10453" spans="1:26" x14ac:dyDescent="0.25">
      <c r="B10453" s="7" t="s">
        <v>5120</v>
      </c>
    </row>
    <row r="10454" spans="1:26" x14ac:dyDescent="0.25">
      <c r="B10454" t="s">
        <v>5314</v>
      </c>
      <c r="C10454" t="s">
        <v>9</v>
      </c>
      <c r="D10454" t="s">
        <v>5315</v>
      </c>
      <c r="E10454" s="8">
        <v>0.17391000000000001</v>
      </c>
      <c r="F10454" t="s">
        <v>5123</v>
      </c>
      <c r="G10454" t="s">
        <v>5124</v>
      </c>
      <c r="H10454" s="9">
        <v>29.42</v>
      </c>
      <c r="I10454" t="s">
        <v>5125</v>
      </c>
      <c r="J10454" s="10">
        <f>ROUND(E10454/I10452* H10454,5)</f>
        <v>5.1164300000000003</v>
      </c>
      <c r="K10454" s="11"/>
    </row>
    <row r="10455" spans="1:26" x14ac:dyDescent="0.25">
      <c r="B10455" t="s">
        <v>5182</v>
      </c>
      <c r="C10455" t="s">
        <v>9</v>
      </c>
      <c r="D10455" t="s">
        <v>5183</v>
      </c>
      <c r="E10455" s="8">
        <v>0.17391000000000001</v>
      </c>
      <c r="F10455" t="s">
        <v>5123</v>
      </c>
      <c r="G10455" t="s">
        <v>5124</v>
      </c>
      <c r="H10455" s="9">
        <v>24.55</v>
      </c>
      <c r="I10455" t="s">
        <v>5125</v>
      </c>
      <c r="J10455" s="10">
        <f>ROUND(E10455/I10452* H10455,5)</f>
        <v>4.2694900000000002</v>
      </c>
      <c r="K10455" s="11"/>
    </row>
    <row r="10456" spans="1:26" x14ac:dyDescent="0.25">
      <c r="D10456" s="12" t="s">
        <v>5126</v>
      </c>
      <c r="E10456" s="11"/>
      <c r="H10456" s="11"/>
      <c r="K10456" s="9">
        <f>SUM(J10454:J10455)</f>
        <v>9.3859200000000005</v>
      </c>
    </row>
    <row r="10457" spans="1:26" x14ac:dyDescent="0.25">
      <c r="B10457" s="7" t="s">
        <v>5127</v>
      </c>
      <c r="E10457" s="11"/>
      <c r="H10457" s="11"/>
      <c r="K10457" s="11"/>
    </row>
    <row r="10458" spans="1:26" x14ac:dyDescent="0.25">
      <c r="B10458" t="s">
        <v>6441</v>
      </c>
      <c r="C10458" t="s">
        <v>9</v>
      </c>
      <c r="D10458" t="s">
        <v>5129</v>
      </c>
      <c r="E10458" s="8">
        <v>0.17391000000000001</v>
      </c>
      <c r="F10458" t="s">
        <v>5123</v>
      </c>
      <c r="G10458" t="s">
        <v>5124</v>
      </c>
      <c r="H10458" s="9">
        <v>2.0499999999999998</v>
      </c>
      <c r="I10458" t="s">
        <v>5125</v>
      </c>
      <c r="J10458" s="10">
        <f>ROUND(E10458/I10452* H10458,5)</f>
        <v>0.35652</v>
      </c>
      <c r="K10458" s="11"/>
    </row>
    <row r="10459" spans="1:26" x14ac:dyDescent="0.25">
      <c r="B10459" t="s">
        <v>5190</v>
      </c>
      <c r="C10459" t="s">
        <v>9</v>
      </c>
      <c r="D10459" t="s">
        <v>5191</v>
      </c>
      <c r="E10459" s="8">
        <v>0.17391000000000001</v>
      </c>
      <c r="F10459" t="s">
        <v>5123</v>
      </c>
      <c r="G10459" t="s">
        <v>5124</v>
      </c>
      <c r="H10459" s="9">
        <v>2.54</v>
      </c>
      <c r="I10459" t="s">
        <v>5125</v>
      </c>
      <c r="J10459" s="10">
        <f>ROUND(E10459/I10452* H10459,5)</f>
        <v>0.44173000000000001</v>
      </c>
      <c r="K10459" s="11"/>
    </row>
    <row r="10460" spans="1:26" x14ac:dyDescent="0.25">
      <c r="B10460" t="s">
        <v>5235</v>
      </c>
      <c r="C10460" t="s">
        <v>9</v>
      </c>
      <c r="D10460" t="s">
        <v>5236</v>
      </c>
      <c r="E10460" s="8">
        <v>1.7389999999999999E-2</v>
      </c>
      <c r="F10460" t="s">
        <v>5123</v>
      </c>
      <c r="G10460" t="s">
        <v>5124</v>
      </c>
      <c r="H10460" s="9">
        <v>65.38</v>
      </c>
      <c r="I10460" t="s">
        <v>5125</v>
      </c>
      <c r="J10460" s="10">
        <f>ROUND(E10460/I10452* H10460,5)</f>
        <v>1.13696</v>
      </c>
      <c r="K10460" s="11"/>
    </row>
    <row r="10461" spans="1:26" x14ac:dyDescent="0.25">
      <c r="D10461" s="12" t="s">
        <v>5130</v>
      </c>
      <c r="E10461" s="11"/>
      <c r="H10461" s="11"/>
      <c r="K10461" s="9">
        <f>SUM(J10458:J10460)</f>
        <v>1.9352100000000001</v>
      </c>
    </row>
    <row r="10462" spans="1:26" x14ac:dyDescent="0.25">
      <c r="B10462" s="7" t="s">
        <v>5131</v>
      </c>
      <c r="E10462" s="11"/>
      <c r="H10462" s="11"/>
      <c r="K10462" s="11"/>
    </row>
    <row r="10463" spans="1:26" x14ac:dyDescent="0.25">
      <c r="B10463" t="s">
        <v>6858</v>
      </c>
      <c r="C10463" t="s">
        <v>166</v>
      </c>
      <c r="D10463" t="s">
        <v>6859</v>
      </c>
      <c r="E10463" s="8">
        <v>1.02</v>
      </c>
      <c r="G10463" t="s">
        <v>5124</v>
      </c>
      <c r="H10463" s="9">
        <v>10.1</v>
      </c>
      <c r="I10463" t="s">
        <v>5125</v>
      </c>
      <c r="J10463" s="10">
        <f>ROUND(E10463* H10463,5)</f>
        <v>10.302</v>
      </c>
      <c r="K10463" s="11"/>
    </row>
    <row r="10464" spans="1:26" x14ac:dyDescent="0.25">
      <c r="B10464" t="s">
        <v>6632</v>
      </c>
      <c r="C10464" t="s">
        <v>3757</v>
      </c>
      <c r="D10464" t="s">
        <v>6633</v>
      </c>
      <c r="E10464" s="8">
        <v>4.9500000000000002E-2</v>
      </c>
      <c r="G10464" t="s">
        <v>5124</v>
      </c>
      <c r="H10464" s="9">
        <v>59</v>
      </c>
      <c r="I10464" t="s">
        <v>5125</v>
      </c>
      <c r="J10464" s="10">
        <f>ROUND(E10464* H10464,5)</f>
        <v>2.9205000000000001</v>
      </c>
      <c r="K10464" s="11"/>
    </row>
    <row r="10465" spans="1:26" x14ac:dyDescent="0.25">
      <c r="B10465" t="s">
        <v>6472</v>
      </c>
      <c r="C10465" t="s">
        <v>3757</v>
      </c>
      <c r="D10465" t="s">
        <v>5139</v>
      </c>
      <c r="E10465" s="8">
        <v>3.0999999999999999E-3</v>
      </c>
      <c r="G10465" t="s">
        <v>5124</v>
      </c>
      <c r="H10465" s="9">
        <v>138.19999999999999</v>
      </c>
      <c r="I10465" t="s">
        <v>5125</v>
      </c>
      <c r="J10465" s="10">
        <f>ROUND(E10465* H10465,5)</f>
        <v>0.42842000000000002</v>
      </c>
      <c r="K10465" s="11"/>
    </row>
    <row r="10466" spans="1:26" x14ac:dyDescent="0.25">
      <c r="B10466" t="s">
        <v>5273</v>
      </c>
      <c r="C10466" t="s">
        <v>136</v>
      </c>
      <c r="D10466" t="s">
        <v>5133</v>
      </c>
      <c r="E10466" s="8">
        <v>8.3999999999999995E-3</v>
      </c>
      <c r="G10466" t="s">
        <v>5124</v>
      </c>
      <c r="H10466" s="9">
        <v>2.04</v>
      </c>
      <c r="I10466" t="s">
        <v>5125</v>
      </c>
      <c r="J10466" s="10">
        <f>ROUND(E10466* H10466,5)</f>
        <v>1.7139999999999999E-2</v>
      </c>
      <c r="K10466" s="11"/>
    </row>
    <row r="10467" spans="1:26" x14ac:dyDescent="0.25">
      <c r="D10467" s="12" t="s">
        <v>5140</v>
      </c>
      <c r="E10467" s="11"/>
      <c r="H10467" s="11"/>
      <c r="K10467" s="9">
        <f>SUM(J10463:J10466)</f>
        <v>13.668059999999999</v>
      </c>
    </row>
    <row r="10468" spans="1:26" x14ac:dyDescent="0.25">
      <c r="B10468" s="7" t="s">
        <v>5153</v>
      </c>
      <c r="E10468" s="11"/>
      <c r="H10468" s="11"/>
      <c r="K10468" s="11"/>
    </row>
    <row r="10469" spans="1:26" x14ac:dyDescent="0.25">
      <c r="B10469" t="s">
        <v>2027</v>
      </c>
      <c r="C10469" t="s">
        <v>136</v>
      </c>
      <c r="D10469" t="s">
        <v>2028</v>
      </c>
      <c r="E10469" s="8">
        <v>0.3</v>
      </c>
      <c r="G10469" t="s">
        <v>5124</v>
      </c>
      <c r="H10469" s="9">
        <v>122.54212</v>
      </c>
      <c r="I10469" t="s">
        <v>5125</v>
      </c>
      <c r="J10469" s="10">
        <f>ROUND(E10469* H10469,5)</f>
        <v>36.762639999999998</v>
      </c>
      <c r="K10469" s="11"/>
    </row>
    <row r="10470" spans="1:26" x14ac:dyDescent="0.25">
      <c r="B10470" t="s">
        <v>1192</v>
      </c>
      <c r="C10470" t="s">
        <v>166</v>
      </c>
      <c r="D10470" t="s">
        <v>1193</v>
      </c>
      <c r="E10470" s="8">
        <v>1</v>
      </c>
      <c r="G10470" t="s">
        <v>5124</v>
      </c>
      <c r="H10470" s="9">
        <v>1.3565499999999999</v>
      </c>
      <c r="I10470" t="s">
        <v>5125</v>
      </c>
      <c r="J10470" s="10">
        <f>ROUND(E10470* H10470,5)</f>
        <v>1.3565499999999999</v>
      </c>
      <c r="K10470" s="11"/>
    </row>
    <row r="10471" spans="1:26" x14ac:dyDescent="0.25">
      <c r="D10471" s="12" t="s">
        <v>8707</v>
      </c>
      <c r="E10471" s="11"/>
      <c r="H10471" s="11"/>
      <c r="K10471" s="9">
        <f>SUM(J10469:J10470)</f>
        <v>38.119189999999996</v>
      </c>
    </row>
    <row r="10472" spans="1:26" x14ac:dyDescent="0.25">
      <c r="E10472" s="11"/>
      <c r="H10472" s="11"/>
      <c r="K10472" s="11"/>
    </row>
    <row r="10473" spans="1:26" x14ac:dyDescent="0.25">
      <c r="D10473" s="12" t="s">
        <v>5142</v>
      </c>
      <c r="E10473" s="11"/>
      <c r="H10473" s="11">
        <v>1.5</v>
      </c>
      <c r="I10473" t="s">
        <v>5143</v>
      </c>
      <c r="J10473">
        <f>ROUND(H10473/100*K10456,5)</f>
        <v>0.14079</v>
      </c>
      <c r="K10473" s="11"/>
    </row>
    <row r="10474" spans="1:26" x14ac:dyDescent="0.25">
      <c r="D10474" s="12" t="s">
        <v>5141</v>
      </c>
      <c r="E10474" s="11"/>
      <c r="H10474" s="11"/>
      <c r="K10474" s="13">
        <f>SUM(J10453:J10473)</f>
        <v>63.249169999999999</v>
      </c>
    </row>
    <row r="10475" spans="1:26" x14ac:dyDescent="0.25">
      <c r="D10475" s="12" t="s">
        <v>5157</v>
      </c>
      <c r="E10475" s="11"/>
      <c r="H10475" s="11">
        <v>6</v>
      </c>
      <c r="I10475" t="s">
        <v>5143</v>
      </c>
      <c r="K10475" s="9">
        <f>ROUND(H10475/100*K10474,5)</f>
        <v>3.79495</v>
      </c>
    </row>
    <row r="10476" spans="1:26" x14ac:dyDescent="0.25">
      <c r="D10476" s="12" t="s">
        <v>5144</v>
      </c>
      <c r="E10476" s="11"/>
      <c r="H10476" s="11"/>
      <c r="K10476" s="13">
        <f>SUM(K10474:K10475)</f>
        <v>67.044119999999992</v>
      </c>
    </row>
    <row r="10478" spans="1:26" ht="45" customHeight="1" x14ac:dyDescent="0.25">
      <c r="A10478" s="4" t="s">
        <v>8890</v>
      </c>
      <c r="B10478" s="4" t="s">
        <v>2894</v>
      </c>
      <c r="C10478" s="1" t="s">
        <v>166</v>
      </c>
      <c r="D10478" s="28" t="s">
        <v>2895</v>
      </c>
      <c r="E10478" s="29"/>
      <c r="F10478" s="29"/>
      <c r="G10478" s="1"/>
      <c r="H10478" s="5" t="s">
        <v>5119</v>
      </c>
      <c r="I10478" s="30">
        <v>1</v>
      </c>
      <c r="J10478" s="31"/>
      <c r="K10478" s="6">
        <f>ROUND(K10502,2)</f>
        <v>82.84</v>
      </c>
      <c r="L10478" s="1"/>
      <c r="M10478" s="1"/>
      <c r="N10478" s="1"/>
      <c r="O10478" s="1"/>
      <c r="P10478" s="1"/>
      <c r="Q10478" s="1"/>
      <c r="R10478" s="1"/>
      <c r="S10478" s="1"/>
      <c r="T10478" s="1"/>
      <c r="U10478" s="1"/>
      <c r="V10478" s="1"/>
      <c r="W10478" s="1"/>
      <c r="X10478" s="1"/>
      <c r="Y10478" s="1"/>
      <c r="Z10478" s="1"/>
    </row>
    <row r="10479" spans="1:26" x14ac:dyDescent="0.25">
      <c r="B10479" s="7" t="s">
        <v>5120</v>
      </c>
    </row>
    <row r="10480" spans="1:26" x14ac:dyDescent="0.25">
      <c r="B10480" t="s">
        <v>5314</v>
      </c>
      <c r="C10480" t="s">
        <v>9</v>
      </c>
      <c r="D10480" t="s">
        <v>5315</v>
      </c>
      <c r="E10480" s="8">
        <v>0.4</v>
      </c>
      <c r="F10480" t="s">
        <v>5123</v>
      </c>
      <c r="G10480" t="s">
        <v>5124</v>
      </c>
      <c r="H10480" s="9">
        <v>29.42</v>
      </c>
      <c r="I10480" t="s">
        <v>5125</v>
      </c>
      <c r="J10480" s="10">
        <f>ROUND(E10480/I10478* H10480,5)</f>
        <v>11.768000000000001</v>
      </c>
      <c r="K10480" s="11"/>
    </row>
    <row r="10481" spans="2:11" x14ac:dyDescent="0.25">
      <c r="B10481" t="s">
        <v>5182</v>
      </c>
      <c r="C10481" t="s">
        <v>9</v>
      </c>
      <c r="D10481" t="s">
        <v>5183</v>
      </c>
      <c r="E10481" s="8">
        <v>0.4</v>
      </c>
      <c r="F10481" t="s">
        <v>5123</v>
      </c>
      <c r="G10481" t="s">
        <v>5124</v>
      </c>
      <c r="H10481" s="9">
        <v>24.55</v>
      </c>
      <c r="I10481" t="s">
        <v>5125</v>
      </c>
      <c r="J10481" s="10">
        <f>ROUND(E10481/I10478* H10481,5)</f>
        <v>9.82</v>
      </c>
      <c r="K10481" s="11"/>
    </row>
    <row r="10482" spans="2:11" x14ac:dyDescent="0.25">
      <c r="D10482" s="12" t="s">
        <v>5126</v>
      </c>
      <c r="E10482" s="11"/>
      <c r="H10482" s="11"/>
      <c r="K10482" s="9">
        <f>SUM(J10480:J10481)</f>
        <v>21.588000000000001</v>
      </c>
    </row>
    <row r="10483" spans="2:11" x14ac:dyDescent="0.25">
      <c r="B10483" s="7" t="s">
        <v>5127</v>
      </c>
      <c r="E10483" s="11"/>
      <c r="H10483" s="11"/>
      <c r="K10483" s="11"/>
    </row>
    <row r="10484" spans="2:11" x14ac:dyDescent="0.25">
      <c r="B10484" t="s">
        <v>6441</v>
      </c>
      <c r="C10484" t="s">
        <v>9</v>
      </c>
      <c r="D10484" t="s">
        <v>5129</v>
      </c>
      <c r="E10484" s="8">
        <v>0.4</v>
      </c>
      <c r="F10484" t="s">
        <v>5123</v>
      </c>
      <c r="G10484" t="s">
        <v>5124</v>
      </c>
      <c r="H10484" s="9">
        <v>2.0499999999999998</v>
      </c>
      <c r="I10484" t="s">
        <v>5125</v>
      </c>
      <c r="J10484" s="10">
        <f>ROUND(E10484/I10478* H10484,5)</f>
        <v>0.82</v>
      </c>
      <c r="K10484" s="11"/>
    </row>
    <row r="10485" spans="2:11" x14ac:dyDescent="0.25">
      <c r="B10485" t="s">
        <v>5190</v>
      </c>
      <c r="C10485" t="s">
        <v>9</v>
      </c>
      <c r="D10485" t="s">
        <v>5191</v>
      </c>
      <c r="E10485" s="8">
        <v>0.4</v>
      </c>
      <c r="F10485" t="s">
        <v>5123</v>
      </c>
      <c r="G10485" t="s">
        <v>5124</v>
      </c>
      <c r="H10485" s="9">
        <v>2.54</v>
      </c>
      <c r="I10485" t="s">
        <v>5125</v>
      </c>
      <c r="J10485" s="10">
        <f>ROUND(E10485/I10478* H10485,5)</f>
        <v>1.016</v>
      </c>
      <c r="K10485" s="11"/>
    </row>
    <row r="10486" spans="2:11" x14ac:dyDescent="0.25">
      <c r="B10486" t="s">
        <v>5235</v>
      </c>
      <c r="C10486" t="s">
        <v>9</v>
      </c>
      <c r="D10486" t="s">
        <v>5236</v>
      </c>
      <c r="E10486" s="8">
        <v>0.04</v>
      </c>
      <c r="F10486" t="s">
        <v>5123</v>
      </c>
      <c r="G10486" t="s">
        <v>5124</v>
      </c>
      <c r="H10486" s="9">
        <v>65.38</v>
      </c>
      <c r="I10486" t="s">
        <v>5125</v>
      </c>
      <c r="J10486" s="10">
        <f>ROUND(E10486/I10478* H10486,5)</f>
        <v>2.6152000000000002</v>
      </c>
      <c r="K10486" s="11"/>
    </row>
    <row r="10487" spans="2:11" x14ac:dyDescent="0.25">
      <c r="D10487" s="12" t="s">
        <v>5130</v>
      </c>
      <c r="E10487" s="11"/>
      <c r="H10487" s="11"/>
      <c r="K10487" s="9">
        <f>SUM(J10484:J10486)</f>
        <v>4.4512</v>
      </c>
    </row>
    <row r="10488" spans="2:11" x14ac:dyDescent="0.25">
      <c r="B10488" s="7" t="s">
        <v>5131</v>
      </c>
      <c r="E10488" s="11"/>
      <c r="H10488" s="11"/>
      <c r="K10488" s="11"/>
    </row>
    <row r="10489" spans="2:11" x14ac:dyDescent="0.25">
      <c r="B10489" t="s">
        <v>6632</v>
      </c>
      <c r="C10489" t="s">
        <v>3757</v>
      </c>
      <c r="D10489" t="s">
        <v>6633</v>
      </c>
      <c r="E10489" s="8">
        <v>4.9500000000000002E-2</v>
      </c>
      <c r="G10489" t="s">
        <v>5124</v>
      </c>
      <c r="H10489" s="9">
        <v>59</v>
      </c>
      <c r="I10489" t="s">
        <v>5125</v>
      </c>
      <c r="J10489" s="10">
        <f>ROUND(E10489* H10489,5)</f>
        <v>2.9205000000000001</v>
      </c>
      <c r="K10489" s="11"/>
    </row>
    <row r="10490" spans="2:11" x14ac:dyDescent="0.25">
      <c r="B10490" t="s">
        <v>6472</v>
      </c>
      <c r="C10490" t="s">
        <v>3757</v>
      </c>
      <c r="D10490" t="s">
        <v>5139</v>
      </c>
      <c r="E10490" s="8">
        <v>3.0999999999999999E-3</v>
      </c>
      <c r="G10490" t="s">
        <v>5124</v>
      </c>
      <c r="H10490" s="9">
        <v>138.19999999999999</v>
      </c>
      <c r="I10490" t="s">
        <v>5125</v>
      </c>
      <c r="J10490" s="10">
        <f>ROUND(E10490* H10490,5)</f>
        <v>0.42842000000000002</v>
      </c>
      <c r="K10490" s="11"/>
    </row>
    <row r="10491" spans="2:11" x14ac:dyDescent="0.25">
      <c r="B10491" t="s">
        <v>5273</v>
      </c>
      <c r="C10491" t="s">
        <v>136</v>
      </c>
      <c r="D10491" t="s">
        <v>5133</v>
      </c>
      <c r="E10491" s="8">
        <v>8.3999999999999995E-3</v>
      </c>
      <c r="G10491" t="s">
        <v>5124</v>
      </c>
      <c r="H10491" s="9">
        <v>2.04</v>
      </c>
      <c r="I10491" t="s">
        <v>5125</v>
      </c>
      <c r="J10491" s="10">
        <f>ROUND(E10491* H10491,5)</f>
        <v>1.7139999999999999E-2</v>
      </c>
      <c r="K10491" s="11"/>
    </row>
    <row r="10492" spans="2:11" x14ac:dyDescent="0.25">
      <c r="B10492" t="s">
        <v>6858</v>
      </c>
      <c r="C10492" t="s">
        <v>166</v>
      </c>
      <c r="D10492" t="s">
        <v>6859</v>
      </c>
      <c r="E10492" s="8">
        <v>1.02</v>
      </c>
      <c r="G10492" t="s">
        <v>5124</v>
      </c>
      <c r="H10492" s="9">
        <v>10.1</v>
      </c>
      <c r="I10492" t="s">
        <v>5125</v>
      </c>
      <c r="J10492" s="10">
        <f>ROUND(E10492* H10492,5)</f>
        <v>10.302</v>
      </c>
      <c r="K10492" s="11"/>
    </row>
    <row r="10493" spans="2:11" x14ac:dyDescent="0.25">
      <c r="D10493" s="12" t="s">
        <v>5140</v>
      </c>
      <c r="E10493" s="11"/>
      <c r="H10493" s="11"/>
      <c r="K10493" s="9">
        <f>SUM(J10489:J10492)</f>
        <v>13.668060000000001</v>
      </c>
    </row>
    <row r="10494" spans="2:11" x14ac:dyDescent="0.25">
      <c r="B10494" s="7" t="s">
        <v>5153</v>
      </c>
      <c r="E10494" s="11"/>
      <c r="H10494" s="11"/>
      <c r="K10494" s="11"/>
    </row>
    <row r="10495" spans="2:11" x14ac:dyDescent="0.25">
      <c r="B10495" t="s">
        <v>1192</v>
      </c>
      <c r="C10495" t="s">
        <v>166</v>
      </c>
      <c r="D10495" t="s">
        <v>1193</v>
      </c>
      <c r="E10495" s="8">
        <v>1</v>
      </c>
      <c r="G10495" t="s">
        <v>5124</v>
      </c>
      <c r="H10495" s="9">
        <v>1.3565499999999999</v>
      </c>
      <c r="I10495" t="s">
        <v>5125</v>
      </c>
      <c r="J10495" s="10">
        <f>ROUND(E10495* H10495,5)</f>
        <v>1.3565499999999999</v>
      </c>
      <c r="K10495" s="11"/>
    </row>
    <row r="10496" spans="2:11" x14ac:dyDescent="0.25">
      <c r="B10496" t="s">
        <v>2027</v>
      </c>
      <c r="C10496" t="s">
        <v>136</v>
      </c>
      <c r="D10496" t="s">
        <v>2028</v>
      </c>
      <c r="E10496" s="8">
        <v>0.3</v>
      </c>
      <c r="G10496" t="s">
        <v>5124</v>
      </c>
      <c r="H10496" s="9">
        <v>122.54212</v>
      </c>
      <c r="I10496" t="s">
        <v>5125</v>
      </c>
      <c r="J10496" s="10">
        <f>ROUND(E10496* H10496,5)</f>
        <v>36.762639999999998</v>
      </c>
      <c r="K10496" s="11"/>
    </row>
    <row r="10497" spans="1:26" x14ac:dyDescent="0.25">
      <c r="D10497" s="12" t="s">
        <v>8707</v>
      </c>
      <c r="E10497" s="11"/>
      <c r="H10497" s="11"/>
      <c r="K10497" s="9">
        <f>SUM(J10495:J10496)</f>
        <v>38.119189999999996</v>
      </c>
    </row>
    <row r="10498" spans="1:26" x14ac:dyDescent="0.25">
      <c r="E10498" s="11"/>
      <c r="H10498" s="11"/>
      <c r="K10498" s="11"/>
    </row>
    <row r="10499" spans="1:26" x14ac:dyDescent="0.25">
      <c r="D10499" s="12" t="s">
        <v>5142</v>
      </c>
      <c r="E10499" s="11"/>
      <c r="H10499" s="11">
        <v>1.5</v>
      </c>
      <c r="I10499" t="s">
        <v>5143</v>
      </c>
      <c r="J10499">
        <f>ROUND(H10499/100*K10482,5)</f>
        <v>0.32382</v>
      </c>
      <c r="K10499" s="11"/>
    </row>
    <row r="10500" spans="1:26" x14ac:dyDescent="0.25">
      <c r="D10500" s="12" t="s">
        <v>5141</v>
      </c>
      <c r="E10500" s="11"/>
      <c r="H10500" s="11"/>
      <c r="K10500" s="13">
        <f>SUM(J10479:J10499)</f>
        <v>78.150269999999992</v>
      </c>
    </row>
    <row r="10501" spans="1:26" x14ac:dyDescent="0.25">
      <c r="D10501" s="12" t="s">
        <v>5157</v>
      </c>
      <c r="E10501" s="11"/>
      <c r="H10501" s="11">
        <v>6</v>
      </c>
      <c r="I10501" t="s">
        <v>5143</v>
      </c>
      <c r="K10501" s="9">
        <f>ROUND(H10501/100*K10500,5)</f>
        <v>4.6890200000000002</v>
      </c>
    </row>
    <row r="10502" spans="1:26" x14ac:dyDescent="0.25">
      <c r="D10502" s="12" t="s">
        <v>5144</v>
      </c>
      <c r="E10502" s="11"/>
      <c r="H10502" s="11"/>
      <c r="K10502" s="13">
        <f>SUM(K10500:K10501)</f>
        <v>82.839289999999991</v>
      </c>
    </row>
    <row r="10504" spans="1:26" ht="45" customHeight="1" x14ac:dyDescent="0.25">
      <c r="A10504" s="4" t="s">
        <v>8891</v>
      </c>
      <c r="B10504" s="4" t="s">
        <v>2904</v>
      </c>
      <c r="C10504" s="1" t="s">
        <v>166</v>
      </c>
      <c r="D10504" s="28" t="s">
        <v>2905</v>
      </c>
      <c r="E10504" s="29"/>
      <c r="F10504" s="29"/>
      <c r="G10504" s="1"/>
      <c r="H10504" s="5" t="s">
        <v>5119</v>
      </c>
      <c r="I10504" s="30">
        <v>1</v>
      </c>
      <c r="J10504" s="31"/>
      <c r="K10504" s="6">
        <f>ROUND(K10527,2)</f>
        <v>45.27</v>
      </c>
      <c r="L10504" s="1"/>
      <c r="M10504" s="1"/>
      <c r="N10504" s="1"/>
      <c r="O10504" s="1"/>
      <c r="P10504" s="1"/>
      <c r="Q10504" s="1"/>
      <c r="R10504" s="1"/>
      <c r="S10504" s="1"/>
      <c r="T10504" s="1"/>
      <c r="U10504" s="1"/>
      <c r="V10504" s="1"/>
      <c r="W10504" s="1"/>
      <c r="X10504" s="1"/>
      <c r="Y10504" s="1"/>
      <c r="Z10504" s="1"/>
    </row>
    <row r="10505" spans="1:26" x14ac:dyDescent="0.25">
      <c r="B10505" s="7" t="s">
        <v>5120</v>
      </c>
    </row>
    <row r="10506" spans="1:26" x14ac:dyDescent="0.25">
      <c r="B10506" t="s">
        <v>5314</v>
      </c>
      <c r="C10506" t="s">
        <v>9</v>
      </c>
      <c r="D10506" t="s">
        <v>5315</v>
      </c>
      <c r="E10506" s="8">
        <v>0.25</v>
      </c>
      <c r="F10506" t="s">
        <v>5123</v>
      </c>
      <c r="G10506" t="s">
        <v>5124</v>
      </c>
      <c r="H10506" s="9">
        <v>29.42</v>
      </c>
      <c r="I10506" t="s">
        <v>5125</v>
      </c>
      <c r="J10506" s="10">
        <f>ROUND(E10506/I10504* H10506,5)</f>
        <v>7.3550000000000004</v>
      </c>
      <c r="K10506" s="11"/>
    </row>
    <row r="10507" spans="1:26" x14ac:dyDescent="0.25">
      <c r="B10507" t="s">
        <v>5182</v>
      </c>
      <c r="C10507" t="s">
        <v>9</v>
      </c>
      <c r="D10507" t="s">
        <v>5183</v>
      </c>
      <c r="E10507" s="8">
        <v>0.25</v>
      </c>
      <c r="F10507" t="s">
        <v>5123</v>
      </c>
      <c r="G10507" t="s">
        <v>5124</v>
      </c>
      <c r="H10507" s="9">
        <v>24.55</v>
      </c>
      <c r="I10507" t="s">
        <v>5125</v>
      </c>
      <c r="J10507" s="10">
        <f>ROUND(E10507/I10504* H10507,5)</f>
        <v>6.1375000000000002</v>
      </c>
      <c r="K10507" s="11"/>
    </row>
    <row r="10508" spans="1:26" x14ac:dyDescent="0.25">
      <c r="D10508" s="12" t="s">
        <v>5126</v>
      </c>
      <c r="E10508" s="11"/>
      <c r="H10508" s="11"/>
      <c r="K10508" s="9">
        <f>SUM(J10506:J10507)</f>
        <v>13.4925</v>
      </c>
    </row>
    <row r="10509" spans="1:26" x14ac:dyDescent="0.25">
      <c r="B10509" s="7" t="s">
        <v>5127</v>
      </c>
      <c r="E10509" s="11"/>
      <c r="H10509" s="11"/>
      <c r="K10509" s="11"/>
    </row>
    <row r="10510" spans="1:26" x14ac:dyDescent="0.25">
      <c r="B10510" t="s">
        <v>5235</v>
      </c>
      <c r="C10510" t="s">
        <v>9</v>
      </c>
      <c r="D10510" t="s">
        <v>5236</v>
      </c>
      <c r="E10510" s="8">
        <v>2.5000000000000001E-2</v>
      </c>
      <c r="F10510" t="s">
        <v>5123</v>
      </c>
      <c r="G10510" t="s">
        <v>5124</v>
      </c>
      <c r="H10510" s="9">
        <v>65.38</v>
      </c>
      <c r="I10510" t="s">
        <v>5125</v>
      </c>
      <c r="J10510" s="10">
        <f>ROUND(E10510/I10504* H10510,5)</f>
        <v>1.6345000000000001</v>
      </c>
      <c r="K10510" s="11"/>
    </row>
    <row r="10511" spans="1:26" x14ac:dyDescent="0.25">
      <c r="B10511" t="s">
        <v>5190</v>
      </c>
      <c r="C10511" t="s">
        <v>9</v>
      </c>
      <c r="D10511" t="s">
        <v>5191</v>
      </c>
      <c r="E10511" s="8">
        <v>0.25</v>
      </c>
      <c r="F10511" t="s">
        <v>5123</v>
      </c>
      <c r="G10511" t="s">
        <v>5124</v>
      </c>
      <c r="H10511" s="9">
        <v>2.54</v>
      </c>
      <c r="I10511" t="s">
        <v>5125</v>
      </c>
      <c r="J10511" s="10">
        <f>ROUND(E10511/I10504* H10511,5)</f>
        <v>0.63500000000000001</v>
      </c>
      <c r="K10511" s="11"/>
    </row>
    <row r="10512" spans="1:26" x14ac:dyDescent="0.25">
      <c r="B10512" t="s">
        <v>6441</v>
      </c>
      <c r="C10512" t="s">
        <v>9</v>
      </c>
      <c r="D10512" t="s">
        <v>5129</v>
      </c>
      <c r="E10512" s="8">
        <v>0.25</v>
      </c>
      <c r="F10512" t="s">
        <v>5123</v>
      </c>
      <c r="G10512" t="s">
        <v>5124</v>
      </c>
      <c r="H10512" s="9">
        <v>2.0499999999999998</v>
      </c>
      <c r="I10512" t="s">
        <v>5125</v>
      </c>
      <c r="J10512" s="10">
        <f>ROUND(E10512/I10504* H10512,5)</f>
        <v>0.51249999999999996</v>
      </c>
      <c r="K10512" s="11"/>
    </row>
    <row r="10513" spans="2:11" x14ac:dyDescent="0.25">
      <c r="D10513" s="12" t="s">
        <v>5130</v>
      </c>
      <c r="E10513" s="11"/>
      <c r="H10513" s="11"/>
      <c r="K10513" s="9">
        <f>SUM(J10510:J10512)</f>
        <v>2.782</v>
      </c>
    </row>
    <row r="10514" spans="2:11" x14ac:dyDescent="0.25">
      <c r="B10514" s="7" t="s">
        <v>5131</v>
      </c>
      <c r="E10514" s="11"/>
      <c r="H10514" s="11"/>
      <c r="K10514" s="11"/>
    </row>
    <row r="10515" spans="2:11" x14ac:dyDescent="0.25">
      <c r="B10515" t="s">
        <v>6640</v>
      </c>
      <c r="C10515" t="s">
        <v>3757</v>
      </c>
      <c r="D10515" t="s">
        <v>6641</v>
      </c>
      <c r="E10515" s="8">
        <v>4.9500000000000002E-2</v>
      </c>
      <c r="G10515" t="s">
        <v>5124</v>
      </c>
      <c r="H10515" s="9">
        <v>65.16</v>
      </c>
      <c r="I10515" t="s">
        <v>5125</v>
      </c>
      <c r="J10515" s="10">
        <f>ROUND(E10515* H10515,5)</f>
        <v>3.2254200000000002</v>
      </c>
      <c r="K10515" s="11"/>
    </row>
    <row r="10516" spans="2:11" x14ac:dyDescent="0.25">
      <c r="B10516" t="s">
        <v>6472</v>
      </c>
      <c r="C10516" t="s">
        <v>3757</v>
      </c>
      <c r="D10516" t="s">
        <v>5139</v>
      </c>
      <c r="E10516" s="8">
        <v>3.0999999999999999E-3</v>
      </c>
      <c r="G10516" t="s">
        <v>5124</v>
      </c>
      <c r="H10516" s="9">
        <v>138.19999999999999</v>
      </c>
      <c r="I10516" t="s">
        <v>5125</v>
      </c>
      <c r="J10516" s="10">
        <f>ROUND(E10516* H10516,5)</f>
        <v>0.42842000000000002</v>
      </c>
      <c r="K10516" s="11"/>
    </row>
    <row r="10517" spans="2:11" x14ac:dyDescent="0.25">
      <c r="B10517" t="s">
        <v>5273</v>
      </c>
      <c r="C10517" t="s">
        <v>136</v>
      </c>
      <c r="D10517" t="s">
        <v>5133</v>
      </c>
      <c r="E10517" s="8">
        <v>8.3999999999999995E-3</v>
      </c>
      <c r="G10517" t="s">
        <v>5124</v>
      </c>
      <c r="H10517" s="9">
        <v>2.04</v>
      </c>
      <c r="I10517" t="s">
        <v>5125</v>
      </c>
      <c r="J10517" s="10">
        <f>ROUND(E10517* H10517,5)</f>
        <v>1.7139999999999999E-2</v>
      </c>
      <c r="K10517" s="11"/>
    </row>
    <row r="10518" spans="2:11" x14ac:dyDescent="0.25">
      <c r="B10518" t="s">
        <v>6858</v>
      </c>
      <c r="C10518" t="s">
        <v>166</v>
      </c>
      <c r="D10518" t="s">
        <v>6859</v>
      </c>
      <c r="E10518" s="8">
        <v>1.02</v>
      </c>
      <c r="G10518" t="s">
        <v>5124</v>
      </c>
      <c r="H10518" s="9">
        <v>10.1</v>
      </c>
      <c r="I10518" t="s">
        <v>5125</v>
      </c>
      <c r="J10518" s="10">
        <f>ROUND(E10518* H10518,5)</f>
        <v>10.302</v>
      </c>
      <c r="K10518" s="11"/>
    </row>
    <row r="10519" spans="2:11" x14ac:dyDescent="0.25">
      <c r="D10519" s="12" t="s">
        <v>5140</v>
      </c>
      <c r="E10519" s="11"/>
      <c r="H10519" s="11"/>
      <c r="K10519" s="9">
        <f>SUM(J10515:J10518)</f>
        <v>13.97298</v>
      </c>
    </row>
    <row r="10520" spans="2:11" x14ac:dyDescent="0.25">
      <c r="B10520" s="7" t="s">
        <v>5153</v>
      </c>
      <c r="E10520" s="11"/>
      <c r="H10520" s="11"/>
      <c r="K10520" s="11"/>
    </row>
    <row r="10521" spans="2:11" x14ac:dyDescent="0.25">
      <c r="B10521" t="s">
        <v>2027</v>
      </c>
      <c r="C10521" t="s">
        <v>136</v>
      </c>
      <c r="D10521" t="s">
        <v>2028</v>
      </c>
      <c r="E10521" s="8">
        <v>0.1</v>
      </c>
      <c r="G10521" t="s">
        <v>5124</v>
      </c>
      <c r="H10521" s="9">
        <v>122.54212</v>
      </c>
      <c r="I10521" t="s">
        <v>5125</v>
      </c>
      <c r="J10521" s="10">
        <f>ROUND(E10521* H10521,5)</f>
        <v>12.25421</v>
      </c>
      <c r="K10521" s="11"/>
    </row>
    <row r="10522" spans="2:11" x14ac:dyDescent="0.25">
      <c r="D10522" s="12" t="s">
        <v>8707</v>
      </c>
      <c r="E10522" s="11"/>
      <c r="H10522" s="11"/>
      <c r="K10522" s="9">
        <f>SUM(J10521:J10521)</f>
        <v>12.25421</v>
      </c>
    </row>
    <row r="10523" spans="2:11" x14ac:dyDescent="0.25">
      <c r="E10523" s="11"/>
      <c r="H10523" s="11"/>
      <c r="K10523" s="11"/>
    </row>
    <row r="10524" spans="2:11" x14ac:dyDescent="0.25">
      <c r="D10524" s="12" t="s">
        <v>5142</v>
      </c>
      <c r="E10524" s="11"/>
      <c r="H10524" s="11">
        <v>1.5</v>
      </c>
      <c r="I10524" t="s">
        <v>5143</v>
      </c>
      <c r="J10524">
        <f>ROUND(H10524/100*K10508,5)</f>
        <v>0.20238999999999999</v>
      </c>
      <c r="K10524" s="11"/>
    </row>
    <row r="10525" spans="2:11" x14ac:dyDescent="0.25">
      <c r="D10525" s="12" t="s">
        <v>5141</v>
      </c>
      <c r="E10525" s="11"/>
      <c r="H10525" s="11"/>
      <c r="K10525" s="13">
        <f>SUM(J10505:J10524)</f>
        <v>42.704079999999998</v>
      </c>
    </row>
    <row r="10526" spans="2:11" x14ac:dyDescent="0.25">
      <c r="D10526" s="12" t="s">
        <v>5157</v>
      </c>
      <c r="E10526" s="11"/>
      <c r="H10526" s="11">
        <v>6</v>
      </c>
      <c r="I10526" t="s">
        <v>5143</v>
      </c>
      <c r="K10526" s="9">
        <f>ROUND(H10526/100*K10525,5)</f>
        <v>2.5622400000000001</v>
      </c>
    </row>
    <row r="10527" spans="2:11" x14ac:dyDescent="0.25">
      <c r="D10527" s="12" t="s">
        <v>5144</v>
      </c>
      <c r="E10527" s="11"/>
      <c r="H10527" s="11"/>
      <c r="K10527" s="13">
        <f>SUM(K10525:K10526)</f>
        <v>45.26632</v>
      </c>
    </row>
    <row r="10529" spans="1:26" ht="45" customHeight="1" x14ac:dyDescent="0.25">
      <c r="A10529" s="4" t="s">
        <v>8892</v>
      </c>
      <c r="B10529" s="4" t="s">
        <v>2906</v>
      </c>
      <c r="C10529" s="1" t="s">
        <v>166</v>
      </c>
      <c r="D10529" s="28" t="s">
        <v>2907</v>
      </c>
      <c r="E10529" s="29"/>
      <c r="F10529" s="29"/>
      <c r="G10529" s="1"/>
      <c r="H10529" s="5" t="s">
        <v>5119</v>
      </c>
      <c r="I10529" s="30">
        <v>1</v>
      </c>
      <c r="J10529" s="31"/>
      <c r="K10529" s="6">
        <f>ROUND(K10552,2)</f>
        <v>58.85</v>
      </c>
      <c r="L10529" s="1"/>
      <c r="M10529" s="1"/>
      <c r="N10529" s="1"/>
      <c r="O10529" s="1"/>
      <c r="P10529" s="1"/>
      <c r="Q10529" s="1"/>
      <c r="R10529" s="1"/>
      <c r="S10529" s="1"/>
      <c r="T10529" s="1"/>
      <c r="U10529" s="1"/>
      <c r="V10529" s="1"/>
      <c r="W10529" s="1"/>
      <c r="X10529" s="1"/>
      <c r="Y10529" s="1"/>
      <c r="Z10529" s="1"/>
    </row>
    <row r="10530" spans="1:26" x14ac:dyDescent="0.25">
      <c r="B10530" s="7" t="s">
        <v>5120</v>
      </c>
    </row>
    <row r="10531" spans="1:26" x14ac:dyDescent="0.25">
      <c r="B10531" t="s">
        <v>5182</v>
      </c>
      <c r="C10531" t="s">
        <v>9</v>
      </c>
      <c r="D10531" t="s">
        <v>5183</v>
      </c>
      <c r="E10531" s="8">
        <v>0.44444</v>
      </c>
      <c r="F10531" t="s">
        <v>5123</v>
      </c>
      <c r="G10531" t="s">
        <v>5124</v>
      </c>
      <c r="H10531" s="9">
        <v>24.55</v>
      </c>
      <c r="I10531" t="s">
        <v>5125</v>
      </c>
      <c r="J10531" s="10">
        <f>ROUND(E10531/I10529* H10531,5)</f>
        <v>10.911</v>
      </c>
      <c r="K10531" s="11"/>
    </row>
    <row r="10532" spans="1:26" x14ac:dyDescent="0.25">
      <c r="B10532" t="s">
        <v>5314</v>
      </c>
      <c r="C10532" t="s">
        <v>9</v>
      </c>
      <c r="D10532" t="s">
        <v>5315</v>
      </c>
      <c r="E10532" s="8">
        <v>0.44444</v>
      </c>
      <c r="F10532" t="s">
        <v>5123</v>
      </c>
      <c r="G10532" t="s">
        <v>5124</v>
      </c>
      <c r="H10532" s="9">
        <v>29.42</v>
      </c>
      <c r="I10532" t="s">
        <v>5125</v>
      </c>
      <c r="J10532" s="10">
        <f>ROUND(E10532/I10529* H10532,5)</f>
        <v>13.075419999999999</v>
      </c>
      <c r="K10532" s="11"/>
    </row>
    <row r="10533" spans="1:26" x14ac:dyDescent="0.25">
      <c r="D10533" s="12" t="s">
        <v>5126</v>
      </c>
      <c r="E10533" s="11"/>
      <c r="H10533" s="11"/>
      <c r="K10533" s="9">
        <f>SUM(J10531:J10532)</f>
        <v>23.986419999999999</v>
      </c>
    </row>
    <row r="10534" spans="1:26" x14ac:dyDescent="0.25">
      <c r="B10534" s="7" t="s">
        <v>5127</v>
      </c>
      <c r="E10534" s="11"/>
      <c r="H10534" s="11"/>
      <c r="K10534" s="11"/>
    </row>
    <row r="10535" spans="1:26" x14ac:dyDescent="0.25">
      <c r="B10535" t="s">
        <v>5190</v>
      </c>
      <c r="C10535" t="s">
        <v>9</v>
      </c>
      <c r="D10535" t="s">
        <v>5191</v>
      </c>
      <c r="E10535" s="8">
        <v>0.44444</v>
      </c>
      <c r="F10535" t="s">
        <v>5123</v>
      </c>
      <c r="G10535" t="s">
        <v>5124</v>
      </c>
      <c r="H10535" s="9">
        <v>2.54</v>
      </c>
      <c r="I10535" t="s">
        <v>5125</v>
      </c>
      <c r="J10535" s="10">
        <f>ROUND(E10535/I10529* H10535,5)</f>
        <v>1.1288800000000001</v>
      </c>
      <c r="K10535" s="11"/>
    </row>
    <row r="10536" spans="1:26" x14ac:dyDescent="0.25">
      <c r="B10536" t="s">
        <v>5235</v>
      </c>
      <c r="C10536" t="s">
        <v>9</v>
      </c>
      <c r="D10536" t="s">
        <v>5236</v>
      </c>
      <c r="E10536" s="8">
        <v>4.444E-2</v>
      </c>
      <c r="F10536" t="s">
        <v>5123</v>
      </c>
      <c r="G10536" t="s">
        <v>5124</v>
      </c>
      <c r="H10536" s="9">
        <v>65.38</v>
      </c>
      <c r="I10536" t="s">
        <v>5125</v>
      </c>
      <c r="J10536" s="10">
        <f>ROUND(E10536/I10529* H10536,5)</f>
        <v>2.9054899999999999</v>
      </c>
      <c r="K10536" s="11"/>
    </row>
    <row r="10537" spans="1:26" x14ac:dyDescent="0.25">
      <c r="B10537" t="s">
        <v>6441</v>
      </c>
      <c r="C10537" t="s">
        <v>9</v>
      </c>
      <c r="D10537" t="s">
        <v>5129</v>
      </c>
      <c r="E10537" s="8">
        <v>0.44444</v>
      </c>
      <c r="F10537" t="s">
        <v>5123</v>
      </c>
      <c r="G10537" t="s">
        <v>5124</v>
      </c>
      <c r="H10537" s="9">
        <v>2.0499999999999998</v>
      </c>
      <c r="I10537" t="s">
        <v>5125</v>
      </c>
      <c r="J10537" s="10">
        <f>ROUND(E10537/I10529* H10537,5)</f>
        <v>0.91110000000000002</v>
      </c>
      <c r="K10537" s="11"/>
    </row>
    <row r="10538" spans="1:26" x14ac:dyDescent="0.25">
      <c r="D10538" s="12" t="s">
        <v>5130</v>
      </c>
      <c r="E10538" s="11"/>
      <c r="H10538" s="11"/>
      <c r="K10538" s="9">
        <f>SUM(J10535:J10537)</f>
        <v>4.9454700000000003</v>
      </c>
    </row>
    <row r="10539" spans="1:26" x14ac:dyDescent="0.25">
      <c r="B10539" s="7" t="s">
        <v>5131</v>
      </c>
      <c r="E10539" s="11"/>
      <c r="H10539" s="11"/>
      <c r="K10539" s="11"/>
    </row>
    <row r="10540" spans="1:26" x14ac:dyDescent="0.25">
      <c r="B10540" t="s">
        <v>6858</v>
      </c>
      <c r="C10540" t="s">
        <v>166</v>
      </c>
      <c r="D10540" t="s">
        <v>6859</v>
      </c>
      <c r="E10540" s="8">
        <v>1.02</v>
      </c>
      <c r="G10540" t="s">
        <v>5124</v>
      </c>
      <c r="H10540" s="9">
        <v>10.1</v>
      </c>
      <c r="I10540" t="s">
        <v>5125</v>
      </c>
      <c r="J10540" s="10">
        <f>ROUND(E10540* H10540,5)</f>
        <v>10.302</v>
      </c>
      <c r="K10540" s="11"/>
    </row>
    <row r="10541" spans="1:26" x14ac:dyDescent="0.25">
      <c r="B10541" t="s">
        <v>5273</v>
      </c>
      <c r="C10541" t="s">
        <v>136</v>
      </c>
      <c r="D10541" t="s">
        <v>5133</v>
      </c>
      <c r="E10541" s="8">
        <v>8.3999999999999995E-3</v>
      </c>
      <c r="G10541" t="s">
        <v>5124</v>
      </c>
      <c r="H10541" s="9">
        <v>2.04</v>
      </c>
      <c r="I10541" t="s">
        <v>5125</v>
      </c>
      <c r="J10541" s="10">
        <f>ROUND(E10541* H10541,5)</f>
        <v>1.7139999999999999E-2</v>
      </c>
      <c r="K10541" s="11"/>
    </row>
    <row r="10542" spans="1:26" x14ac:dyDescent="0.25">
      <c r="B10542" t="s">
        <v>6640</v>
      </c>
      <c r="C10542" t="s">
        <v>3757</v>
      </c>
      <c r="D10542" t="s">
        <v>6641</v>
      </c>
      <c r="E10542" s="8">
        <v>4.9500000000000002E-2</v>
      </c>
      <c r="G10542" t="s">
        <v>5124</v>
      </c>
      <c r="H10542" s="9">
        <v>65.16</v>
      </c>
      <c r="I10542" t="s">
        <v>5125</v>
      </c>
      <c r="J10542" s="10">
        <f>ROUND(E10542* H10542,5)</f>
        <v>3.2254200000000002</v>
      </c>
      <c r="K10542" s="11"/>
    </row>
    <row r="10543" spans="1:26" x14ac:dyDescent="0.25">
      <c r="B10543" t="s">
        <v>6472</v>
      </c>
      <c r="C10543" t="s">
        <v>3757</v>
      </c>
      <c r="D10543" t="s">
        <v>5139</v>
      </c>
      <c r="E10543" s="8">
        <v>3.0999999999999999E-3</v>
      </c>
      <c r="G10543" t="s">
        <v>5124</v>
      </c>
      <c r="H10543" s="9">
        <v>138.19999999999999</v>
      </c>
      <c r="I10543" t="s">
        <v>5125</v>
      </c>
      <c r="J10543" s="10">
        <f>ROUND(E10543* H10543,5)</f>
        <v>0.42842000000000002</v>
      </c>
      <c r="K10543" s="11"/>
    </row>
    <row r="10544" spans="1:26" x14ac:dyDescent="0.25">
      <c r="D10544" s="12" t="s">
        <v>5140</v>
      </c>
      <c r="E10544" s="11"/>
      <c r="H10544" s="11"/>
      <c r="K10544" s="9">
        <f>SUM(J10540:J10543)</f>
        <v>13.97298</v>
      </c>
    </row>
    <row r="10545" spans="1:26" x14ac:dyDescent="0.25">
      <c r="B10545" s="7" t="s">
        <v>5153</v>
      </c>
      <c r="E10545" s="11"/>
      <c r="H10545" s="11"/>
      <c r="K10545" s="11"/>
    </row>
    <row r="10546" spans="1:26" x14ac:dyDescent="0.25">
      <c r="B10546" t="s">
        <v>2027</v>
      </c>
      <c r="C10546" t="s">
        <v>136</v>
      </c>
      <c r="D10546" t="s">
        <v>2028</v>
      </c>
      <c r="E10546" s="8">
        <v>0.1</v>
      </c>
      <c r="G10546" t="s">
        <v>5124</v>
      </c>
      <c r="H10546" s="9">
        <v>122.54212</v>
      </c>
      <c r="I10546" t="s">
        <v>5125</v>
      </c>
      <c r="J10546" s="10">
        <f>ROUND(E10546* H10546,5)</f>
        <v>12.25421</v>
      </c>
      <c r="K10546" s="11"/>
    </row>
    <row r="10547" spans="1:26" x14ac:dyDescent="0.25">
      <c r="D10547" s="12" t="s">
        <v>8707</v>
      </c>
      <c r="E10547" s="11"/>
      <c r="H10547" s="11"/>
      <c r="K10547" s="9">
        <f>SUM(J10546:J10546)</f>
        <v>12.25421</v>
      </c>
    </row>
    <row r="10548" spans="1:26" x14ac:dyDescent="0.25">
      <c r="E10548" s="11"/>
      <c r="H10548" s="11"/>
      <c r="K10548" s="11"/>
    </row>
    <row r="10549" spans="1:26" x14ac:dyDescent="0.25">
      <c r="D10549" s="12" t="s">
        <v>5142</v>
      </c>
      <c r="E10549" s="11"/>
      <c r="H10549" s="11">
        <v>1.5</v>
      </c>
      <c r="I10549" t="s">
        <v>5143</v>
      </c>
      <c r="J10549">
        <f>ROUND(H10549/100*K10533,5)</f>
        <v>0.35980000000000001</v>
      </c>
      <c r="K10549" s="11"/>
    </row>
    <row r="10550" spans="1:26" x14ac:dyDescent="0.25">
      <c r="D10550" s="12" t="s">
        <v>5141</v>
      </c>
      <c r="E10550" s="11"/>
      <c r="H10550" s="11"/>
      <c r="K10550" s="13">
        <f>SUM(J10530:J10549)</f>
        <v>55.518880000000003</v>
      </c>
    </row>
    <row r="10551" spans="1:26" x14ac:dyDescent="0.25">
      <c r="D10551" s="12" t="s">
        <v>5157</v>
      </c>
      <c r="E10551" s="11"/>
      <c r="H10551" s="11">
        <v>6</v>
      </c>
      <c r="I10551" t="s">
        <v>5143</v>
      </c>
      <c r="K10551" s="9">
        <f>ROUND(H10551/100*K10550,5)</f>
        <v>3.3311299999999999</v>
      </c>
    </row>
    <row r="10552" spans="1:26" x14ac:dyDescent="0.25">
      <c r="D10552" s="12" t="s">
        <v>5144</v>
      </c>
      <c r="E10552" s="11"/>
      <c r="H10552" s="11"/>
      <c r="K10552" s="13">
        <f>SUM(K10550:K10551)</f>
        <v>58.850010000000005</v>
      </c>
    </row>
    <row r="10554" spans="1:26" ht="45" customHeight="1" x14ac:dyDescent="0.25">
      <c r="A10554" s="4" t="s">
        <v>8893</v>
      </c>
      <c r="B10554" s="4" t="s">
        <v>2908</v>
      </c>
      <c r="C10554" s="1" t="s">
        <v>166</v>
      </c>
      <c r="D10554" s="28" t="s">
        <v>2909</v>
      </c>
      <c r="E10554" s="29"/>
      <c r="F10554" s="29"/>
      <c r="G10554" s="1"/>
      <c r="H10554" s="5" t="s">
        <v>5119</v>
      </c>
      <c r="I10554" s="30">
        <v>1</v>
      </c>
      <c r="J10554" s="31"/>
      <c r="K10554" s="6">
        <f>ROUND(K10577,2)</f>
        <v>39.950000000000003</v>
      </c>
      <c r="L10554" s="1"/>
      <c r="M10554" s="1"/>
      <c r="N10554" s="1"/>
      <c r="O10554" s="1"/>
      <c r="P10554" s="1"/>
      <c r="Q10554" s="1"/>
      <c r="R10554" s="1"/>
      <c r="S10554" s="1"/>
      <c r="T10554" s="1"/>
      <c r="U10554" s="1"/>
      <c r="V10554" s="1"/>
      <c r="W10554" s="1"/>
      <c r="X10554" s="1"/>
      <c r="Y10554" s="1"/>
      <c r="Z10554" s="1"/>
    </row>
    <row r="10555" spans="1:26" x14ac:dyDescent="0.25">
      <c r="B10555" s="7" t="s">
        <v>5120</v>
      </c>
    </row>
    <row r="10556" spans="1:26" x14ac:dyDescent="0.25">
      <c r="B10556" t="s">
        <v>5182</v>
      </c>
      <c r="C10556" t="s">
        <v>9</v>
      </c>
      <c r="D10556" t="s">
        <v>5183</v>
      </c>
      <c r="E10556" s="8">
        <v>0.17391000000000001</v>
      </c>
      <c r="F10556" t="s">
        <v>5123</v>
      </c>
      <c r="G10556" t="s">
        <v>5124</v>
      </c>
      <c r="H10556" s="9">
        <v>24.55</v>
      </c>
      <c r="I10556" t="s">
        <v>5125</v>
      </c>
      <c r="J10556" s="10">
        <f>ROUND(E10556/I10554* H10556,5)</f>
        <v>4.2694900000000002</v>
      </c>
      <c r="K10556" s="11"/>
    </row>
    <row r="10557" spans="1:26" x14ac:dyDescent="0.25">
      <c r="B10557" t="s">
        <v>5314</v>
      </c>
      <c r="C10557" t="s">
        <v>9</v>
      </c>
      <c r="D10557" t="s">
        <v>5315</v>
      </c>
      <c r="E10557" s="8">
        <v>0.17391000000000001</v>
      </c>
      <c r="F10557" t="s">
        <v>5123</v>
      </c>
      <c r="G10557" t="s">
        <v>5124</v>
      </c>
      <c r="H10557" s="9">
        <v>29.42</v>
      </c>
      <c r="I10557" t="s">
        <v>5125</v>
      </c>
      <c r="J10557" s="10">
        <f>ROUND(E10557/I10554* H10557,5)</f>
        <v>5.1164300000000003</v>
      </c>
      <c r="K10557" s="11"/>
    </row>
    <row r="10558" spans="1:26" x14ac:dyDescent="0.25">
      <c r="D10558" s="12" t="s">
        <v>5126</v>
      </c>
      <c r="E10558" s="11"/>
      <c r="H10558" s="11"/>
      <c r="K10558" s="9">
        <f>SUM(J10556:J10557)</f>
        <v>9.3859200000000005</v>
      </c>
    </row>
    <row r="10559" spans="1:26" x14ac:dyDescent="0.25">
      <c r="B10559" s="7" t="s">
        <v>5127</v>
      </c>
      <c r="E10559" s="11"/>
      <c r="H10559" s="11"/>
      <c r="K10559" s="11"/>
    </row>
    <row r="10560" spans="1:26" x14ac:dyDescent="0.25">
      <c r="B10560" t="s">
        <v>5235</v>
      </c>
      <c r="C10560" t="s">
        <v>9</v>
      </c>
      <c r="D10560" t="s">
        <v>5236</v>
      </c>
      <c r="E10560" s="8">
        <v>1.7389999999999999E-2</v>
      </c>
      <c r="F10560" t="s">
        <v>5123</v>
      </c>
      <c r="G10560" t="s">
        <v>5124</v>
      </c>
      <c r="H10560" s="9">
        <v>65.38</v>
      </c>
      <c r="I10560" t="s">
        <v>5125</v>
      </c>
      <c r="J10560" s="10">
        <f>ROUND(E10560/I10554* H10560,5)</f>
        <v>1.13696</v>
      </c>
      <c r="K10560" s="11"/>
    </row>
    <row r="10561" spans="2:11" x14ac:dyDescent="0.25">
      <c r="B10561" t="s">
        <v>6441</v>
      </c>
      <c r="C10561" t="s">
        <v>9</v>
      </c>
      <c r="D10561" t="s">
        <v>5129</v>
      </c>
      <c r="E10561" s="8">
        <v>0.17391000000000001</v>
      </c>
      <c r="F10561" t="s">
        <v>5123</v>
      </c>
      <c r="G10561" t="s">
        <v>5124</v>
      </c>
      <c r="H10561" s="9">
        <v>2.0499999999999998</v>
      </c>
      <c r="I10561" t="s">
        <v>5125</v>
      </c>
      <c r="J10561" s="10">
        <f>ROUND(E10561/I10554* H10561,5)</f>
        <v>0.35652</v>
      </c>
      <c r="K10561" s="11"/>
    </row>
    <row r="10562" spans="2:11" x14ac:dyDescent="0.25">
      <c r="B10562" t="s">
        <v>5190</v>
      </c>
      <c r="C10562" t="s">
        <v>9</v>
      </c>
      <c r="D10562" t="s">
        <v>5191</v>
      </c>
      <c r="E10562" s="8">
        <v>0.17391000000000001</v>
      </c>
      <c r="F10562" t="s">
        <v>5123</v>
      </c>
      <c r="G10562" t="s">
        <v>5124</v>
      </c>
      <c r="H10562" s="9">
        <v>2.54</v>
      </c>
      <c r="I10562" t="s">
        <v>5125</v>
      </c>
      <c r="J10562" s="10">
        <f>ROUND(E10562/I10554* H10562,5)</f>
        <v>0.44173000000000001</v>
      </c>
      <c r="K10562" s="11"/>
    </row>
    <row r="10563" spans="2:11" x14ac:dyDescent="0.25">
      <c r="D10563" s="12" t="s">
        <v>5130</v>
      </c>
      <c r="E10563" s="11"/>
      <c r="H10563" s="11"/>
      <c r="K10563" s="9">
        <f>SUM(J10560:J10562)</f>
        <v>1.9352099999999999</v>
      </c>
    </row>
    <row r="10564" spans="2:11" x14ac:dyDescent="0.25">
      <c r="B10564" s="7" t="s">
        <v>5131</v>
      </c>
      <c r="E10564" s="11"/>
      <c r="H10564" s="11"/>
      <c r="K10564" s="11"/>
    </row>
    <row r="10565" spans="2:11" x14ac:dyDescent="0.25">
      <c r="B10565" t="s">
        <v>6472</v>
      </c>
      <c r="C10565" t="s">
        <v>3757</v>
      </c>
      <c r="D10565" t="s">
        <v>5139</v>
      </c>
      <c r="E10565" s="8">
        <v>3.0999999999999999E-3</v>
      </c>
      <c r="G10565" t="s">
        <v>5124</v>
      </c>
      <c r="H10565" s="9">
        <v>138.19999999999999</v>
      </c>
      <c r="I10565" t="s">
        <v>5125</v>
      </c>
      <c r="J10565" s="10">
        <f>ROUND(E10565* H10565,5)</f>
        <v>0.42842000000000002</v>
      </c>
      <c r="K10565" s="11"/>
    </row>
    <row r="10566" spans="2:11" x14ac:dyDescent="0.25">
      <c r="B10566" t="s">
        <v>6640</v>
      </c>
      <c r="C10566" t="s">
        <v>3757</v>
      </c>
      <c r="D10566" t="s">
        <v>6641</v>
      </c>
      <c r="E10566" s="8">
        <v>4.9500000000000002E-2</v>
      </c>
      <c r="G10566" t="s">
        <v>5124</v>
      </c>
      <c r="H10566" s="9">
        <v>65.16</v>
      </c>
      <c r="I10566" t="s">
        <v>5125</v>
      </c>
      <c r="J10566" s="10">
        <f>ROUND(E10566* H10566,5)</f>
        <v>3.2254200000000002</v>
      </c>
      <c r="K10566" s="11"/>
    </row>
    <row r="10567" spans="2:11" x14ac:dyDescent="0.25">
      <c r="B10567" t="s">
        <v>5273</v>
      </c>
      <c r="C10567" t="s">
        <v>136</v>
      </c>
      <c r="D10567" t="s">
        <v>5133</v>
      </c>
      <c r="E10567" s="8">
        <v>8.3999999999999995E-3</v>
      </c>
      <c r="G10567" t="s">
        <v>5124</v>
      </c>
      <c r="H10567" s="9">
        <v>2.04</v>
      </c>
      <c r="I10567" t="s">
        <v>5125</v>
      </c>
      <c r="J10567" s="10">
        <f>ROUND(E10567* H10567,5)</f>
        <v>1.7139999999999999E-2</v>
      </c>
      <c r="K10567" s="11"/>
    </row>
    <row r="10568" spans="2:11" x14ac:dyDescent="0.25">
      <c r="B10568" t="s">
        <v>6858</v>
      </c>
      <c r="C10568" t="s">
        <v>166</v>
      </c>
      <c r="D10568" t="s">
        <v>6859</v>
      </c>
      <c r="E10568" s="8">
        <v>1.02</v>
      </c>
      <c r="G10568" t="s">
        <v>5124</v>
      </c>
      <c r="H10568" s="9">
        <v>10.1</v>
      </c>
      <c r="I10568" t="s">
        <v>5125</v>
      </c>
      <c r="J10568" s="10">
        <f>ROUND(E10568* H10568,5)</f>
        <v>10.302</v>
      </c>
      <c r="K10568" s="11"/>
    </row>
    <row r="10569" spans="2:11" x14ac:dyDescent="0.25">
      <c r="D10569" s="12" t="s">
        <v>5140</v>
      </c>
      <c r="E10569" s="11"/>
      <c r="H10569" s="11"/>
      <c r="K10569" s="9">
        <f>SUM(J10565:J10568)</f>
        <v>13.97298</v>
      </c>
    </row>
    <row r="10570" spans="2:11" x14ac:dyDescent="0.25">
      <c r="B10570" s="7" t="s">
        <v>5153</v>
      </c>
      <c r="E10570" s="11"/>
      <c r="H10570" s="11"/>
      <c r="K10570" s="11"/>
    </row>
    <row r="10571" spans="2:11" x14ac:dyDescent="0.25">
      <c r="B10571" t="s">
        <v>2027</v>
      </c>
      <c r="C10571" t="s">
        <v>136</v>
      </c>
      <c r="D10571" t="s">
        <v>2028</v>
      </c>
      <c r="E10571" s="8">
        <v>0.1</v>
      </c>
      <c r="G10571" t="s">
        <v>5124</v>
      </c>
      <c r="H10571" s="9">
        <v>122.54212</v>
      </c>
      <c r="I10571" t="s">
        <v>5125</v>
      </c>
      <c r="J10571" s="10">
        <f>ROUND(E10571* H10571,5)</f>
        <v>12.25421</v>
      </c>
      <c r="K10571" s="11"/>
    </row>
    <row r="10572" spans="2:11" x14ac:dyDescent="0.25">
      <c r="D10572" s="12" t="s">
        <v>8707</v>
      </c>
      <c r="E10572" s="11"/>
      <c r="H10572" s="11"/>
      <c r="K10572" s="9">
        <f>SUM(J10571:J10571)</f>
        <v>12.25421</v>
      </c>
    </row>
    <row r="10573" spans="2:11" x14ac:dyDescent="0.25">
      <c r="E10573" s="11"/>
      <c r="H10573" s="11"/>
      <c r="K10573" s="11"/>
    </row>
    <row r="10574" spans="2:11" x14ac:dyDescent="0.25">
      <c r="D10574" s="12" t="s">
        <v>5142</v>
      </c>
      <c r="E10574" s="11"/>
      <c r="H10574" s="11">
        <v>1.5</v>
      </c>
      <c r="I10574" t="s">
        <v>5143</v>
      </c>
      <c r="J10574">
        <f>ROUND(H10574/100*K10558,5)</f>
        <v>0.14079</v>
      </c>
      <c r="K10574" s="11"/>
    </row>
    <row r="10575" spans="2:11" x14ac:dyDescent="0.25">
      <c r="D10575" s="12" t="s">
        <v>5141</v>
      </c>
      <c r="E10575" s="11"/>
      <c r="H10575" s="11"/>
      <c r="K10575" s="13">
        <f>SUM(J10555:J10574)</f>
        <v>37.689109999999999</v>
      </c>
    </row>
    <row r="10576" spans="2:11" x14ac:dyDescent="0.25">
      <c r="D10576" s="12" t="s">
        <v>5157</v>
      </c>
      <c r="E10576" s="11"/>
      <c r="H10576" s="11">
        <v>6</v>
      </c>
      <c r="I10576" t="s">
        <v>5143</v>
      </c>
      <c r="K10576" s="9">
        <f>ROUND(H10576/100*K10575,5)</f>
        <v>2.2613500000000002</v>
      </c>
    </row>
    <row r="10577" spans="1:26" x14ac:dyDescent="0.25">
      <c r="D10577" s="12" t="s">
        <v>5144</v>
      </c>
      <c r="E10577" s="11"/>
      <c r="H10577" s="11"/>
      <c r="K10577" s="13">
        <f>SUM(K10575:K10576)</f>
        <v>39.95046</v>
      </c>
    </row>
    <row r="10579" spans="1:26" ht="45" customHeight="1" x14ac:dyDescent="0.25">
      <c r="A10579" s="4" t="s">
        <v>8894</v>
      </c>
      <c r="B10579" s="4" t="s">
        <v>2910</v>
      </c>
      <c r="C10579" s="1" t="s">
        <v>166</v>
      </c>
      <c r="D10579" s="28" t="s">
        <v>2911</v>
      </c>
      <c r="E10579" s="29"/>
      <c r="F10579" s="29"/>
      <c r="G10579" s="1"/>
      <c r="H10579" s="5" t="s">
        <v>5119</v>
      </c>
      <c r="I10579" s="30">
        <v>1</v>
      </c>
      <c r="J10579" s="31"/>
      <c r="K10579" s="6">
        <f>ROUND(K10602,2)</f>
        <v>55.75</v>
      </c>
      <c r="L10579" s="1"/>
      <c r="M10579" s="1"/>
      <c r="N10579" s="1"/>
      <c r="O10579" s="1"/>
      <c r="P10579" s="1"/>
      <c r="Q10579" s="1"/>
      <c r="R10579" s="1"/>
      <c r="S10579" s="1"/>
      <c r="T10579" s="1"/>
      <c r="U10579" s="1"/>
      <c r="V10579" s="1"/>
      <c r="W10579" s="1"/>
      <c r="X10579" s="1"/>
      <c r="Y10579" s="1"/>
      <c r="Z10579" s="1"/>
    </row>
    <row r="10580" spans="1:26" x14ac:dyDescent="0.25">
      <c r="B10580" s="7" t="s">
        <v>5120</v>
      </c>
    </row>
    <row r="10581" spans="1:26" x14ac:dyDescent="0.25">
      <c r="B10581" t="s">
        <v>5314</v>
      </c>
      <c r="C10581" t="s">
        <v>9</v>
      </c>
      <c r="D10581" t="s">
        <v>5315</v>
      </c>
      <c r="E10581" s="8">
        <v>0.4</v>
      </c>
      <c r="F10581" t="s">
        <v>5123</v>
      </c>
      <c r="G10581" t="s">
        <v>5124</v>
      </c>
      <c r="H10581" s="9">
        <v>29.42</v>
      </c>
      <c r="I10581" t="s">
        <v>5125</v>
      </c>
      <c r="J10581" s="10">
        <f>ROUND(E10581/I10579* H10581,5)</f>
        <v>11.768000000000001</v>
      </c>
      <c r="K10581" s="11"/>
    </row>
    <row r="10582" spans="1:26" x14ac:dyDescent="0.25">
      <c r="B10582" t="s">
        <v>5182</v>
      </c>
      <c r="C10582" t="s">
        <v>9</v>
      </c>
      <c r="D10582" t="s">
        <v>5183</v>
      </c>
      <c r="E10582" s="8">
        <v>0.4</v>
      </c>
      <c r="F10582" t="s">
        <v>5123</v>
      </c>
      <c r="G10582" t="s">
        <v>5124</v>
      </c>
      <c r="H10582" s="9">
        <v>24.55</v>
      </c>
      <c r="I10582" t="s">
        <v>5125</v>
      </c>
      <c r="J10582" s="10">
        <f>ROUND(E10582/I10579* H10582,5)</f>
        <v>9.82</v>
      </c>
      <c r="K10582" s="11"/>
    </row>
    <row r="10583" spans="1:26" x14ac:dyDescent="0.25">
      <c r="D10583" s="12" t="s">
        <v>5126</v>
      </c>
      <c r="E10583" s="11"/>
      <c r="H10583" s="11"/>
      <c r="K10583" s="9">
        <f>SUM(J10581:J10582)</f>
        <v>21.588000000000001</v>
      </c>
    </row>
    <row r="10584" spans="1:26" x14ac:dyDescent="0.25">
      <c r="B10584" s="7" t="s">
        <v>5127</v>
      </c>
      <c r="E10584" s="11"/>
      <c r="H10584" s="11"/>
      <c r="K10584" s="11"/>
    </row>
    <row r="10585" spans="1:26" x14ac:dyDescent="0.25">
      <c r="B10585" t="s">
        <v>5190</v>
      </c>
      <c r="C10585" t="s">
        <v>9</v>
      </c>
      <c r="D10585" t="s">
        <v>5191</v>
      </c>
      <c r="E10585" s="8">
        <v>0.4</v>
      </c>
      <c r="F10585" t="s">
        <v>5123</v>
      </c>
      <c r="G10585" t="s">
        <v>5124</v>
      </c>
      <c r="H10585" s="9">
        <v>2.54</v>
      </c>
      <c r="I10585" t="s">
        <v>5125</v>
      </c>
      <c r="J10585" s="10">
        <f>ROUND(E10585/I10579* H10585,5)</f>
        <v>1.016</v>
      </c>
      <c r="K10585" s="11"/>
    </row>
    <row r="10586" spans="1:26" x14ac:dyDescent="0.25">
      <c r="B10586" t="s">
        <v>5235</v>
      </c>
      <c r="C10586" t="s">
        <v>9</v>
      </c>
      <c r="D10586" t="s">
        <v>5236</v>
      </c>
      <c r="E10586" s="8">
        <v>0.04</v>
      </c>
      <c r="F10586" t="s">
        <v>5123</v>
      </c>
      <c r="G10586" t="s">
        <v>5124</v>
      </c>
      <c r="H10586" s="9">
        <v>65.38</v>
      </c>
      <c r="I10586" t="s">
        <v>5125</v>
      </c>
      <c r="J10586" s="10">
        <f>ROUND(E10586/I10579* H10586,5)</f>
        <v>2.6152000000000002</v>
      </c>
      <c r="K10586" s="11"/>
    </row>
    <row r="10587" spans="1:26" x14ac:dyDescent="0.25">
      <c r="B10587" t="s">
        <v>6441</v>
      </c>
      <c r="C10587" t="s">
        <v>9</v>
      </c>
      <c r="D10587" t="s">
        <v>5129</v>
      </c>
      <c r="E10587" s="8">
        <v>0.4</v>
      </c>
      <c r="F10587" t="s">
        <v>5123</v>
      </c>
      <c r="G10587" t="s">
        <v>5124</v>
      </c>
      <c r="H10587" s="9">
        <v>2.0499999999999998</v>
      </c>
      <c r="I10587" t="s">
        <v>5125</v>
      </c>
      <c r="J10587" s="10">
        <f>ROUND(E10587/I10579* H10587,5)</f>
        <v>0.82</v>
      </c>
      <c r="K10587" s="11"/>
    </row>
    <row r="10588" spans="1:26" x14ac:dyDescent="0.25">
      <c r="D10588" s="12" t="s">
        <v>5130</v>
      </c>
      <c r="E10588" s="11"/>
      <c r="H10588" s="11"/>
      <c r="K10588" s="9">
        <f>SUM(J10585:J10587)</f>
        <v>4.4512</v>
      </c>
    </row>
    <row r="10589" spans="1:26" x14ac:dyDescent="0.25">
      <c r="B10589" s="7" t="s">
        <v>5131</v>
      </c>
      <c r="E10589" s="11"/>
      <c r="H10589" s="11"/>
      <c r="K10589" s="11"/>
    </row>
    <row r="10590" spans="1:26" x14ac:dyDescent="0.25">
      <c r="B10590" t="s">
        <v>5273</v>
      </c>
      <c r="C10590" t="s">
        <v>136</v>
      </c>
      <c r="D10590" t="s">
        <v>5133</v>
      </c>
      <c r="E10590" s="8">
        <v>8.3999999999999995E-3</v>
      </c>
      <c r="G10590" t="s">
        <v>5124</v>
      </c>
      <c r="H10590" s="9">
        <v>2.04</v>
      </c>
      <c r="I10590" t="s">
        <v>5125</v>
      </c>
      <c r="J10590" s="10">
        <f>ROUND(E10590* H10590,5)</f>
        <v>1.7139999999999999E-2</v>
      </c>
      <c r="K10590" s="11"/>
    </row>
    <row r="10591" spans="1:26" x14ac:dyDescent="0.25">
      <c r="B10591" t="s">
        <v>6858</v>
      </c>
      <c r="C10591" t="s">
        <v>166</v>
      </c>
      <c r="D10591" t="s">
        <v>6859</v>
      </c>
      <c r="E10591" s="8">
        <v>1.02</v>
      </c>
      <c r="G10591" t="s">
        <v>5124</v>
      </c>
      <c r="H10591" s="9">
        <v>10.1</v>
      </c>
      <c r="I10591" t="s">
        <v>5125</v>
      </c>
      <c r="J10591" s="10">
        <f>ROUND(E10591* H10591,5)</f>
        <v>10.302</v>
      </c>
      <c r="K10591" s="11"/>
    </row>
    <row r="10592" spans="1:26" x14ac:dyDescent="0.25">
      <c r="B10592" t="s">
        <v>6472</v>
      </c>
      <c r="C10592" t="s">
        <v>3757</v>
      </c>
      <c r="D10592" t="s">
        <v>5139</v>
      </c>
      <c r="E10592" s="8">
        <v>3.0999999999999999E-3</v>
      </c>
      <c r="G10592" t="s">
        <v>5124</v>
      </c>
      <c r="H10592" s="9">
        <v>138.19999999999999</v>
      </c>
      <c r="I10592" t="s">
        <v>5125</v>
      </c>
      <c r="J10592" s="10">
        <f>ROUND(E10592* H10592,5)</f>
        <v>0.42842000000000002</v>
      </c>
      <c r="K10592" s="11"/>
    </row>
    <row r="10593" spans="1:26" x14ac:dyDescent="0.25">
      <c r="B10593" t="s">
        <v>6640</v>
      </c>
      <c r="C10593" t="s">
        <v>3757</v>
      </c>
      <c r="D10593" t="s">
        <v>6641</v>
      </c>
      <c r="E10593" s="8">
        <v>4.9500000000000002E-2</v>
      </c>
      <c r="G10593" t="s">
        <v>5124</v>
      </c>
      <c r="H10593" s="9">
        <v>65.16</v>
      </c>
      <c r="I10593" t="s">
        <v>5125</v>
      </c>
      <c r="J10593" s="10">
        <f>ROUND(E10593* H10593,5)</f>
        <v>3.2254200000000002</v>
      </c>
      <c r="K10593" s="11"/>
    </row>
    <row r="10594" spans="1:26" x14ac:dyDescent="0.25">
      <c r="D10594" s="12" t="s">
        <v>5140</v>
      </c>
      <c r="E10594" s="11"/>
      <c r="H10594" s="11"/>
      <c r="K10594" s="9">
        <f>SUM(J10590:J10593)</f>
        <v>13.97298</v>
      </c>
    </row>
    <row r="10595" spans="1:26" x14ac:dyDescent="0.25">
      <c r="B10595" s="7" t="s">
        <v>5153</v>
      </c>
      <c r="E10595" s="11"/>
      <c r="H10595" s="11"/>
      <c r="K10595" s="11"/>
    </row>
    <row r="10596" spans="1:26" x14ac:dyDescent="0.25">
      <c r="B10596" t="s">
        <v>2027</v>
      </c>
      <c r="C10596" t="s">
        <v>136</v>
      </c>
      <c r="D10596" t="s">
        <v>2028</v>
      </c>
      <c r="E10596" s="8">
        <v>0.1</v>
      </c>
      <c r="G10596" t="s">
        <v>5124</v>
      </c>
      <c r="H10596" s="9">
        <v>122.54212</v>
      </c>
      <c r="I10596" t="s">
        <v>5125</v>
      </c>
      <c r="J10596" s="10">
        <f>ROUND(E10596* H10596,5)</f>
        <v>12.25421</v>
      </c>
      <c r="K10596" s="11"/>
    </row>
    <row r="10597" spans="1:26" x14ac:dyDescent="0.25">
      <c r="D10597" s="12" t="s">
        <v>8707</v>
      </c>
      <c r="E10597" s="11"/>
      <c r="H10597" s="11"/>
      <c r="K10597" s="9">
        <f>SUM(J10596:J10596)</f>
        <v>12.25421</v>
      </c>
    </row>
    <row r="10598" spans="1:26" x14ac:dyDescent="0.25">
      <c r="E10598" s="11"/>
      <c r="H10598" s="11"/>
      <c r="K10598" s="11"/>
    </row>
    <row r="10599" spans="1:26" x14ac:dyDescent="0.25">
      <c r="D10599" s="12" t="s">
        <v>5142</v>
      </c>
      <c r="E10599" s="11"/>
      <c r="H10599" s="11">
        <v>1.5</v>
      </c>
      <c r="I10599" t="s">
        <v>5143</v>
      </c>
      <c r="J10599">
        <f>ROUND(H10599/100*K10583,5)</f>
        <v>0.32382</v>
      </c>
      <c r="K10599" s="11"/>
    </row>
    <row r="10600" spans="1:26" x14ac:dyDescent="0.25">
      <c r="D10600" s="12" t="s">
        <v>5141</v>
      </c>
      <c r="E10600" s="11"/>
      <c r="H10600" s="11"/>
      <c r="K10600" s="13">
        <f>SUM(J10580:J10599)</f>
        <v>52.590209999999999</v>
      </c>
    </row>
    <row r="10601" spans="1:26" x14ac:dyDescent="0.25">
      <c r="D10601" s="12" t="s">
        <v>5157</v>
      </c>
      <c r="E10601" s="11"/>
      <c r="H10601" s="11">
        <v>6</v>
      </c>
      <c r="I10601" t="s">
        <v>5143</v>
      </c>
      <c r="K10601" s="9">
        <f>ROUND(H10601/100*K10600,5)</f>
        <v>3.1554099999999998</v>
      </c>
    </row>
    <row r="10602" spans="1:26" x14ac:dyDescent="0.25">
      <c r="D10602" s="12" t="s">
        <v>5144</v>
      </c>
      <c r="E10602" s="11"/>
      <c r="H10602" s="11"/>
      <c r="K10602" s="13">
        <f>SUM(K10600:K10601)</f>
        <v>55.745620000000002</v>
      </c>
    </row>
    <row r="10604" spans="1:26" ht="45" customHeight="1" x14ac:dyDescent="0.25">
      <c r="A10604" s="4" t="s">
        <v>8895</v>
      </c>
      <c r="B10604" s="4" t="s">
        <v>2912</v>
      </c>
      <c r="C10604" s="1" t="s">
        <v>166</v>
      </c>
      <c r="D10604" s="28" t="s">
        <v>2913</v>
      </c>
      <c r="E10604" s="29"/>
      <c r="F10604" s="29"/>
      <c r="G10604" s="1"/>
      <c r="H10604" s="5" t="s">
        <v>5119</v>
      </c>
      <c r="I10604" s="30">
        <v>1</v>
      </c>
      <c r="J10604" s="31"/>
      <c r="K10604" s="6">
        <f>ROUND(K10628,2)</f>
        <v>46.7</v>
      </c>
      <c r="L10604" s="1"/>
      <c r="M10604" s="1"/>
      <c r="N10604" s="1"/>
      <c r="O10604" s="1"/>
      <c r="P10604" s="1"/>
      <c r="Q10604" s="1"/>
      <c r="R10604" s="1"/>
      <c r="S10604" s="1"/>
      <c r="T10604" s="1"/>
      <c r="U10604" s="1"/>
      <c r="V10604" s="1"/>
      <c r="W10604" s="1"/>
      <c r="X10604" s="1"/>
      <c r="Y10604" s="1"/>
      <c r="Z10604" s="1"/>
    </row>
    <row r="10605" spans="1:26" x14ac:dyDescent="0.25">
      <c r="B10605" s="7" t="s">
        <v>5120</v>
      </c>
    </row>
    <row r="10606" spans="1:26" x14ac:dyDescent="0.25">
      <c r="B10606" t="s">
        <v>5314</v>
      </c>
      <c r="C10606" t="s">
        <v>9</v>
      </c>
      <c r="D10606" t="s">
        <v>5315</v>
      </c>
      <c r="E10606" s="8">
        <v>0.25</v>
      </c>
      <c r="F10606" t="s">
        <v>5123</v>
      </c>
      <c r="G10606" t="s">
        <v>5124</v>
      </c>
      <c r="H10606" s="9">
        <v>29.42</v>
      </c>
      <c r="I10606" t="s">
        <v>5125</v>
      </c>
      <c r="J10606" s="10">
        <f>ROUND(E10606/I10604* H10606,5)</f>
        <v>7.3550000000000004</v>
      </c>
      <c r="K10606" s="11"/>
    </row>
    <row r="10607" spans="1:26" x14ac:dyDescent="0.25">
      <c r="B10607" t="s">
        <v>5182</v>
      </c>
      <c r="C10607" t="s">
        <v>9</v>
      </c>
      <c r="D10607" t="s">
        <v>5183</v>
      </c>
      <c r="E10607" s="8">
        <v>0.25</v>
      </c>
      <c r="F10607" t="s">
        <v>5123</v>
      </c>
      <c r="G10607" t="s">
        <v>5124</v>
      </c>
      <c r="H10607" s="9">
        <v>24.55</v>
      </c>
      <c r="I10607" t="s">
        <v>5125</v>
      </c>
      <c r="J10607" s="10">
        <f>ROUND(E10607/I10604* H10607,5)</f>
        <v>6.1375000000000002</v>
      </c>
      <c r="K10607" s="11"/>
    </row>
    <row r="10608" spans="1:26" x14ac:dyDescent="0.25">
      <c r="D10608" s="12" t="s">
        <v>5126</v>
      </c>
      <c r="E10608" s="11"/>
      <c r="H10608" s="11"/>
      <c r="K10608" s="9">
        <f>SUM(J10606:J10607)</f>
        <v>13.4925</v>
      </c>
    </row>
    <row r="10609" spans="2:11" x14ac:dyDescent="0.25">
      <c r="B10609" s="7" t="s">
        <v>5127</v>
      </c>
      <c r="E10609" s="11"/>
      <c r="H10609" s="11"/>
      <c r="K10609" s="11"/>
    </row>
    <row r="10610" spans="2:11" x14ac:dyDescent="0.25">
      <c r="B10610" t="s">
        <v>5190</v>
      </c>
      <c r="C10610" t="s">
        <v>9</v>
      </c>
      <c r="D10610" t="s">
        <v>5191</v>
      </c>
      <c r="E10610" s="8">
        <v>0.25</v>
      </c>
      <c r="F10610" t="s">
        <v>5123</v>
      </c>
      <c r="G10610" t="s">
        <v>5124</v>
      </c>
      <c r="H10610" s="9">
        <v>2.54</v>
      </c>
      <c r="I10610" t="s">
        <v>5125</v>
      </c>
      <c r="J10610" s="10">
        <f>ROUND(E10610/I10604* H10610,5)</f>
        <v>0.63500000000000001</v>
      </c>
      <c r="K10610" s="11"/>
    </row>
    <row r="10611" spans="2:11" x14ac:dyDescent="0.25">
      <c r="B10611" t="s">
        <v>5235</v>
      </c>
      <c r="C10611" t="s">
        <v>9</v>
      </c>
      <c r="D10611" t="s">
        <v>5236</v>
      </c>
      <c r="E10611" s="8">
        <v>2.5000000000000001E-2</v>
      </c>
      <c r="F10611" t="s">
        <v>5123</v>
      </c>
      <c r="G10611" t="s">
        <v>5124</v>
      </c>
      <c r="H10611" s="9">
        <v>65.38</v>
      </c>
      <c r="I10611" t="s">
        <v>5125</v>
      </c>
      <c r="J10611" s="10">
        <f>ROUND(E10611/I10604* H10611,5)</f>
        <v>1.6345000000000001</v>
      </c>
      <c r="K10611" s="11"/>
    </row>
    <row r="10612" spans="2:11" x14ac:dyDescent="0.25">
      <c r="B10612" t="s">
        <v>6441</v>
      </c>
      <c r="C10612" t="s">
        <v>9</v>
      </c>
      <c r="D10612" t="s">
        <v>5129</v>
      </c>
      <c r="E10612" s="8">
        <v>0.25</v>
      </c>
      <c r="F10612" t="s">
        <v>5123</v>
      </c>
      <c r="G10612" t="s">
        <v>5124</v>
      </c>
      <c r="H10612" s="9">
        <v>2.0499999999999998</v>
      </c>
      <c r="I10612" t="s">
        <v>5125</v>
      </c>
      <c r="J10612" s="10">
        <f>ROUND(E10612/I10604* H10612,5)</f>
        <v>0.51249999999999996</v>
      </c>
      <c r="K10612" s="11"/>
    </row>
    <row r="10613" spans="2:11" x14ac:dyDescent="0.25">
      <c r="D10613" s="12" t="s">
        <v>5130</v>
      </c>
      <c r="E10613" s="11"/>
      <c r="H10613" s="11"/>
      <c r="K10613" s="9">
        <f>SUM(J10610:J10612)</f>
        <v>2.782</v>
      </c>
    </row>
    <row r="10614" spans="2:11" x14ac:dyDescent="0.25">
      <c r="B10614" s="7" t="s">
        <v>5131</v>
      </c>
      <c r="E10614" s="11"/>
      <c r="H10614" s="11"/>
      <c r="K10614" s="11"/>
    </row>
    <row r="10615" spans="2:11" x14ac:dyDescent="0.25">
      <c r="B10615" t="s">
        <v>6472</v>
      </c>
      <c r="C10615" t="s">
        <v>3757</v>
      </c>
      <c r="D10615" t="s">
        <v>5139</v>
      </c>
      <c r="E10615" s="8">
        <v>3.0999999999999999E-3</v>
      </c>
      <c r="G10615" t="s">
        <v>5124</v>
      </c>
      <c r="H10615" s="9">
        <v>138.19999999999999</v>
      </c>
      <c r="I10615" t="s">
        <v>5125</v>
      </c>
      <c r="J10615" s="10">
        <f>ROUND(E10615* H10615,5)</f>
        <v>0.42842000000000002</v>
      </c>
      <c r="K10615" s="11"/>
    </row>
    <row r="10616" spans="2:11" x14ac:dyDescent="0.25">
      <c r="B10616" t="s">
        <v>6640</v>
      </c>
      <c r="C10616" t="s">
        <v>3757</v>
      </c>
      <c r="D10616" t="s">
        <v>6641</v>
      </c>
      <c r="E10616" s="8">
        <v>4.9500000000000002E-2</v>
      </c>
      <c r="G10616" t="s">
        <v>5124</v>
      </c>
      <c r="H10616" s="9">
        <v>65.16</v>
      </c>
      <c r="I10616" t="s">
        <v>5125</v>
      </c>
      <c r="J10616" s="10">
        <f>ROUND(E10616* H10616,5)</f>
        <v>3.2254200000000002</v>
      </c>
      <c r="K10616" s="11"/>
    </row>
    <row r="10617" spans="2:11" x14ac:dyDescent="0.25">
      <c r="B10617" t="s">
        <v>6858</v>
      </c>
      <c r="C10617" t="s">
        <v>166</v>
      </c>
      <c r="D10617" t="s">
        <v>6859</v>
      </c>
      <c r="E10617" s="8">
        <v>1.02</v>
      </c>
      <c r="G10617" t="s">
        <v>5124</v>
      </c>
      <c r="H10617" s="9">
        <v>10.1</v>
      </c>
      <c r="I10617" t="s">
        <v>5125</v>
      </c>
      <c r="J10617" s="10">
        <f>ROUND(E10617* H10617,5)</f>
        <v>10.302</v>
      </c>
      <c r="K10617" s="11"/>
    </row>
    <row r="10618" spans="2:11" x14ac:dyDescent="0.25">
      <c r="B10618" t="s">
        <v>5273</v>
      </c>
      <c r="C10618" t="s">
        <v>136</v>
      </c>
      <c r="D10618" t="s">
        <v>5133</v>
      </c>
      <c r="E10618" s="8">
        <v>8.3999999999999995E-3</v>
      </c>
      <c r="G10618" t="s">
        <v>5124</v>
      </c>
      <c r="H10618" s="9">
        <v>2.04</v>
      </c>
      <c r="I10618" t="s">
        <v>5125</v>
      </c>
      <c r="J10618" s="10">
        <f>ROUND(E10618* H10618,5)</f>
        <v>1.7139999999999999E-2</v>
      </c>
      <c r="K10618" s="11"/>
    </row>
    <row r="10619" spans="2:11" x14ac:dyDescent="0.25">
      <c r="D10619" s="12" t="s">
        <v>5140</v>
      </c>
      <c r="E10619" s="11"/>
      <c r="H10619" s="11"/>
      <c r="K10619" s="9">
        <f>SUM(J10615:J10618)</f>
        <v>13.97298</v>
      </c>
    </row>
    <row r="10620" spans="2:11" x14ac:dyDescent="0.25">
      <c r="B10620" s="7" t="s">
        <v>5153</v>
      </c>
      <c r="E10620" s="11"/>
      <c r="H10620" s="11"/>
      <c r="K10620" s="11"/>
    </row>
    <row r="10621" spans="2:11" x14ac:dyDescent="0.25">
      <c r="B10621" t="s">
        <v>1192</v>
      </c>
      <c r="C10621" t="s">
        <v>166</v>
      </c>
      <c r="D10621" t="s">
        <v>1193</v>
      </c>
      <c r="E10621" s="8">
        <v>1</v>
      </c>
      <c r="G10621" t="s">
        <v>5124</v>
      </c>
      <c r="H10621" s="9">
        <v>1.3565499999999999</v>
      </c>
      <c r="I10621" t="s">
        <v>5125</v>
      </c>
      <c r="J10621" s="10">
        <f>ROUND(E10621* H10621,5)</f>
        <v>1.3565499999999999</v>
      </c>
      <c r="K10621" s="11"/>
    </row>
    <row r="10622" spans="2:11" x14ac:dyDescent="0.25">
      <c r="B10622" t="s">
        <v>2027</v>
      </c>
      <c r="C10622" t="s">
        <v>136</v>
      </c>
      <c r="D10622" t="s">
        <v>2028</v>
      </c>
      <c r="E10622" s="8">
        <v>0.1</v>
      </c>
      <c r="G10622" t="s">
        <v>5124</v>
      </c>
      <c r="H10622" s="9">
        <v>122.54212</v>
      </c>
      <c r="I10622" t="s">
        <v>5125</v>
      </c>
      <c r="J10622" s="10">
        <f>ROUND(E10622* H10622,5)</f>
        <v>12.25421</v>
      </c>
      <c r="K10622" s="11"/>
    </row>
    <row r="10623" spans="2:11" x14ac:dyDescent="0.25">
      <c r="D10623" s="12" t="s">
        <v>8707</v>
      </c>
      <c r="E10623" s="11"/>
      <c r="H10623" s="11"/>
      <c r="K10623" s="9">
        <f>SUM(J10621:J10622)</f>
        <v>13.610760000000001</v>
      </c>
    </row>
    <row r="10624" spans="2:11" x14ac:dyDescent="0.25">
      <c r="E10624" s="11"/>
      <c r="H10624" s="11"/>
      <c r="K10624" s="11"/>
    </row>
    <row r="10625" spans="1:26" x14ac:dyDescent="0.25">
      <c r="D10625" s="12" t="s">
        <v>5142</v>
      </c>
      <c r="E10625" s="11"/>
      <c r="H10625" s="11">
        <v>1.5</v>
      </c>
      <c r="I10625" t="s">
        <v>5143</v>
      </c>
      <c r="J10625">
        <f>ROUND(H10625/100*K10608,5)</f>
        <v>0.20238999999999999</v>
      </c>
      <c r="K10625" s="11"/>
    </row>
    <row r="10626" spans="1:26" x14ac:dyDescent="0.25">
      <c r="D10626" s="12" t="s">
        <v>5141</v>
      </c>
      <c r="E10626" s="11"/>
      <c r="H10626" s="11"/>
      <c r="K10626" s="13">
        <f>SUM(J10605:J10625)</f>
        <v>44.060629999999996</v>
      </c>
    </row>
    <row r="10627" spans="1:26" x14ac:dyDescent="0.25">
      <c r="D10627" s="12" t="s">
        <v>5157</v>
      </c>
      <c r="E10627" s="11"/>
      <c r="H10627" s="11">
        <v>6</v>
      </c>
      <c r="I10627" t="s">
        <v>5143</v>
      </c>
      <c r="K10627" s="9">
        <f>ROUND(H10627/100*K10626,5)</f>
        <v>2.64364</v>
      </c>
    </row>
    <row r="10628" spans="1:26" x14ac:dyDescent="0.25">
      <c r="D10628" s="12" t="s">
        <v>5144</v>
      </c>
      <c r="E10628" s="11"/>
      <c r="H10628" s="11"/>
      <c r="K10628" s="13">
        <f>SUM(K10626:K10627)</f>
        <v>46.704269999999994</v>
      </c>
    </row>
    <row r="10630" spans="1:26" ht="45" customHeight="1" x14ac:dyDescent="0.25">
      <c r="A10630" s="4" t="s">
        <v>8896</v>
      </c>
      <c r="B10630" s="4" t="s">
        <v>2914</v>
      </c>
      <c r="C10630" s="1" t="s">
        <v>166</v>
      </c>
      <c r="D10630" s="28" t="s">
        <v>2915</v>
      </c>
      <c r="E10630" s="29"/>
      <c r="F10630" s="29"/>
      <c r="G10630" s="1"/>
      <c r="H10630" s="5" t="s">
        <v>5119</v>
      </c>
      <c r="I10630" s="30">
        <v>1</v>
      </c>
      <c r="J10630" s="31"/>
      <c r="K10630" s="6">
        <f>ROUND(K10654,2)</f>
        <v>60.29</v>
      </c>
      <c r="L10630" s="1"/>
      <c r="M10630" s="1"/>
      <c r="N10630" s="1"/>
      <c r="O10630" s="1"/>
      <c r="P10630" s="1"/>
      <c r="Q10630" s="1"/>
      <c r="R10630" s="1"/>
      <c r="S10630" s="1"/>
      <c r="T10630" s="1"/>
      <c r="U10630" s="1"/>
      <c r="V10630" s="1"/>
      <c r="W10630" s="1"/>
      <c r="X10630" s="1"/>
      <c r="Y10630" s="1"/>
      <c r="Z10630" s="1"/>
    </row>
    <row r="10631" spans="1:26" x14ac:dyDescent="0.25">
      <c r="B10631" s="7" t="s">
        <v>5120</v>
      </c>
    </row>
    <row r="10632" spans="1:26" x14ac:dyDescent="0.25">
      <c r="B10632" t="s">
        <v>5314</v>
      </c>
      <c r="C10632" t="s">
        <v>9</v>
      </c>
      <c r="D10632" t="s">
        <v>5315</v>
      </c>
      <c r="E10632" s="8">
        <v>0.44444</v>
      </c>
      <c r="F10632" t="s">
        <v>5123</v>
      </c>
      <c r="G10632" t="s">
        <v>5124</v>
      </c>
      <c r="H10632" s="9">
        <v>29.42</v>
      </c>
      <c r="I10632" t="s">
        <v>5125</v>
      </c>
      <c r="J10632" s="10">
        <f>ROUND(E10632/I10630* H10632,5)</f>
        <v>13.075419999999999</v>
      </c>
      <c r="K10632" s="11"/>
    </row>
    <row r="10633" spans="1:26" x14ac:dyDescent="0.25">
      <c r="B10633" t="s">
        <v>5182</v>
      </c>
      <c r="C10633" t="s">
        <v>9</v>
      </c>
      <c r="D10633" t="s">
        <v>5183</v>
      </c>
      <c r="E10633" s="8">
        <v>0.44444</v>
      </c>
      <c r="F10633" t="s">
        <v>5123</v>
      </c>
      <c r="G10633" t="s">
        <v>5124</v>
      </c>
      <c r="H10633" s="9">
        <v>24.55</v>
      </c>
      <c r="I10633" t="s">
        <v>5125</v>
      </c>
      <c r="J10633" s="10">
        <f>ROUND(E10633/I10630* H10633,5)</f>
        <v>10.911</v>
      </c>
      <c r="K10633" s="11"/>
    </row>
    <row r="10634" spans="1:26" x14ac:dyDescent="0.25">
      <c r="D10634" s="12" t="s">
        <v>5126</v>
      </c>
      <c r="E10634" s="11"/>
      <c r="H10634" s="11"/>
      <c r="K10634" s="9">
        <f>SUM(J10632:J10633)</f>
        <v>23.986419999999999</v>
      </c>
    </row>
    <row r="10635" spans="1:26" x14ac:dyDescent="0.25">
      <c r="B10635" s="7" t="s">
        <v>5127</v>
      </c>
      <c r="E10635" s="11"/>
      <c r="H10635" s="11"/>
      <c r="K10635" s="11"/>
    </row>
    <row r="10636" spans="1:26" x14ac:dyDescent="0.25">
      <c r="B10636" t="s">
        <v>5190</v>
      </c>
      <c r="C10636" t="s">
        <v>9</v>
      </c>
      <c r="D10636" t="s">
        <v>5191</v>
      </c>
      <c r="E10636" s="8">
        <v>0.44444</v>
      </c>
      <c r="F10636" t="s">
        <v>5123</v>
      </c>
      <c r="G10636" t="s">
        <v>5124</v>
      </c>
      <c r="H10636" s="9">
        <v>2.54</v>
      </c>
      <c r="I10636" t="s">
        <v>5125</v>
      </c>
      <c r="J10636" s="10">
        <f>ROUND(E10636/I10630* H10636,5)</f>
        <v>1.1288800000000001</v>
      </c>
      <c r="K10636" s="11"/>
    </row>
    <row r="10637" spans="1:26" x14ac:dyDescent="0.25">
      <c r="B10637" t="s">
        <v>5235</v>
      </c>
      <c r="C10637" t="s">
        <v>9</v>
      </c>
      <c r="D10637" t="s">
        <v>5236</v>
      </c>
      <c r="E10637" s="8">
        <v>4.444E-2</v>
      </c>
      <c r="F10637" t="s">
        <v>5123</v>
      </c>
      <c r="G10637" t="s">
        <v>5124</v>
      </c>
      <c r="H10637" s="9">
        <v>65.38</v>
      </c>
      <c r="I10637" t="s">
        <v>5125</v>
      </c>
      <c r="J10637" s="10">
        <f>ROUND(E10637/I10630* H10637,5)</f>
        <v>2.9054899999999999</v>
      </c>
      <c r="K10637" s="11"/>
    </row>
    <row r="10638" spans="1:26" x14ac:dyDescent="0.25">
      <c r="B10638" t="s">
        <v>6441</v>
      </c>
      <c r="C10638" t="s">
        <v>9</v>
      </c>
      <c r="D10638" t="s">
        <v>5129</v>
      </c>
      <c r="E10638" s="8">
        <v>0.44444</v>
      </c>
      <c r="F10638" t="s">
        <v>5123</v>
      </c>
      <c r="G10638" t="s">
        <v>5124</v>
      </c>
      <c r="H10638" s="9">
        <v>2.0499999999999998</v>
      </c>
      <c r="I10638" t="s">
        <v>5125</v>
      </c>
      <c r="J10638" s="10">
        <f>ROUND(E10638/I10630* H10638,5)</f>
        <v>0.91110000000000002</v>
      </c>
      <c r="K10638" s="11"/>
    </row>
    <row r="10639" spans="1:26" x14ac:dyDescent="0.25">
      <c r="D10639" s="12" t="s">
        <v>5130</v>
      </c>
      <c r="E10639" s="11"/>
      <c r="H10639" s="11"/>
      <c r="K10639" s="9">
        <f>SUM(J10636:J10638)</f>
        <v>4.9454700000000003</v>
      </c>
    </row>
    <row r="10640" spans="1:26" x14ac:dyDescent="0.25">
      <c r="B10640" s="7" t="s">
        <v>5131</v>
      </c>
      <c r="E10640" s="11"/>
      <c r="H10640" s="11"/>
      <c r="K10640" s="11"/>
    </row>
    <row r="10641" spans="1:26" x14ac:dyDescent="0.25">
      <c r="B10641" t="s">
        <v>5273</v>
      </c>
      <c r="C10641" t="s">
        <v>136</v>
      </c>
      <c r="D10641" t="s">
        <v>5133</v>
      </c>
      <c r="E10641" s="8">
        <v>8.3999999999999995E-3</v>
      </c>
      <c r="G10641" t="s">
        <v>5124</v>
      </c>
      <c r="H10641" s="9">
        <v>2.04</v>
      </c>
      <c r="I10641" t="s">
        <v>5125</v>
      </c>
      <c r="J10641" s="10">
        <f>ROUND(E10641* H10641,5)</f>
        <v>1.7139999999999999E-2</v>
      </c>
      <c r="K10641" s="11"/>
    </row>
    <row r="10642" spans="1:26" x14ac:dyDescent="0.25">
      <c r="B10642" t="s">
        <v>6640</v>
      </c>
      <c r="C10642" t="s">
        <v>3757</v>
      </c>
      <c r="D10642" t="s">
        <v>6641</v>
      </c>
      <c r="E10642" s="8">
        <v>4.9500000000000002E-2</v>
      </c>
      <c r="G10642" t="s">
        <v>5124</v>
      </c>
      <c r="H10642" s="9">
        <v>65.16</v>
      </c>
      <c r="I10642" t="s">
        <v>5125</v>
      </c>
      <c r="J10642" s="10">
        <f>ROUND(E10642* H10642,5)</f>
        <v>3.2254200000000002</v>
      </c>
      <c r="K10642" s="11"/>
    </row>
    <row r="10643" spans="1:26" x14ac:dyDescent="0.25">
      <c r="B10643" t="s">
        <v>6858</v>
      </c>
      <c r="C10643" t="s">
        <v>166</v>
      </c>
      <c r="D10643" t="s">
        <v>6859</v>
      </c>
      <c r="E10643" s="8">
        <v>1.02</v>
      </c>
      <c r="G10643" t="s">
        <v>5124</v>
      </c>
      <c r="H10643" s="9">
        <v>10.1</v>
      </c>
      <c r="I10643" t="s">
        <v>5125</v>
      </c>
      <c r="J10643" s="10">
        <f>ROUND(E10643* H10643,5)</f>
        <v>10.302</v>
      </c>
      <c r="K10643" s="11"/>
    </row>
    <row r="10644" spans="1:26" x14ac:dyDescent="0.25">
      <c r="B10644" t="s">
        <v>6472</v>
      </c>
      <c r="C10644" t="s">
        <v>3757</v>
      </c>
      <c r="D10644" t="s">
        <v>5139</v>
      </c>
      <c r="E10644" s="8">
        <v>3.0999999999999999E-3</v>
      </c>
      <c r="G10644" t="s">
        <v>5124</v>
      </c>
      <c r="H10644" s="9">
        <v>138.19999999999999</v>
      </c>
      <c r="I10644" t="s">
        <v>5125</v>
      </c>
      <c r="J10644" s="10">
        <f>ROUND(E10644* H10644,5)</f>
        <v>0.42842000000000002</v>
      </c>
      <c r="K10644" s="11"/>
    </row>
    <row r="10645" spans="1:26" x14ac:dyDescent="0.25">
      <c r="D10645" s="12" t="s">
        <v>5140</v>
      </c>
      <c r="E10645" s="11"/>
      <c r="H10645" s="11"/>
      <c r="K10645" s="9">
        <f>SUM(J10641:J10644)</f>
        <v>13.97298</v>
      </c>
    </row>
    <row r="10646" spans="1:26" x14ac:dyDescent="0.25">
      <c r="B10646" s="7" t="s">
        <v>5153</v>
      </c>
      <c r="E10646" s="11"/>
      <c r="H10646" s="11"/>
      <c r="K10646" s="11"/>
    </row>
    <row r="10647" spans="1:26" x14ac:dyDescent="0.25">
      <c r="B10647" t="s">
        <v>2027</v>
      </c>
      <c r="C10647" t="s">
        <v>136</v>
      </c>
      <c r="D10647" t="s">
        <v>2028</v>
      </c>
      <c r="E10647" s="8">
        <v>0.1</v>
      </c>
      <c r="G10647" t="s">
        <v>5124</v>
      </c>
      <c r="H10647" s="9">
        <v>122.54212</v>
      </c>
      <c r="I10647" t="s">
        <v>5125</v>
      </c>
      <c r="J10647" s="10">
        <f>ROUND(E10647* H10647,5)</f>
        <v>12.25421</v>
      </c>
      <c r="K10647" s="11"/>
    </row>
    <row r="10648" spans="1:26" x14ac:dyDescent="0.25">
      <c r="B10648" t="s">
        <v>1192</v>
      </c>
      <c r="C10648" t="s">
        <v>166</v>
      </c>
      <c r="D10648" t="s">
        <v>1193</v>
      </c>
      <c r="E10648" s="8">
        <v>1</v>
      </c>
      <c r="G10648" t="s">
        <v>5124</v>
      </c>
      <c r="H10648" s="9">
        <v>1.3565499999999999</v>
      </c>
      <c r="I10648" t="s">
        <v>5125</v>
      </c>
      <c r="J10648" s="10">
        <f>ROUND(E10648* H10648,5)</f>
        <v>1.3565499999999999</v>
      </c>
      <c r="K10648" s="11"/>
    </row>
    <row r="10649" spans="1:26" x14ac:dyDescent="0.25">
      <c r="D10649" s="12" t="s">
        <v>8707</v>
      </c>
      <c r="E10649" s="11"/>
      <c r="H10649" s="11"/>
      <c r="K10649" s="9">
        <f>SUM(J10647:J10648)</f>
        <v>13.610760000000001</v>
      </c>
    </row>
    <row r="10650" spans="1:26" x14ac:dyDescent="0.25">
      <c r="E10650" s="11"/>
      <c r="H10650" s="11"/>
      <c r="K10650" s="11"/>
    </row>
    <row r="10651" spans="1:26" x14ac:dyDescent="0.25">
      <c r="D10651" s="12" t="s">
        <v>5142</v>
      </c>
      <c r="E10651" s="11"/>
      <c r="H10651" s="11">
        <v>1.5</v>
      </c>
      <c r="I10651" t="s">
        <v>5143</v>
      </c>
      <c r="J10651">
        <f>ROUND(H10651/100*K10634,5)</f>
        <v>0.35980000000000001</v>
      </c>
      <c r="K10651" s="11"/>
    </row>
    <row r="10652" spans="1:26" x14ac:dyDescent="0.25">
      <c r="D10652" s="12" t="s">
        <v>5141</v>
      </c>
      <c r="E10652" s="11"/>
      <c r="H10652" s="11"/>
      <c r="K10652" s="13">
        <f>SUM(J10631:J10651)</f>
        <v>56.875430000000001</v>
      </c>
    </row>
    <row r="10653" spans="1:26" x14ac:dyDescent="0.25">
      <c r="D10653" s="12" t="s">
        <v>5157</v>
      </c>
      <c r="E10653" s="11"/>
      <c r="H10653" s="11">
        <v>6</v>
      </c>
      <c r="I10653" t="s">
        <v>5143</v>
      </c>
      <c r="K10653" s="9">
        <f>ROUND(H10653/100*K10652,5)</f>
        <v>3.4125299999999998</v>
      </c>
    </row>
    <row r="10654" spans="1:26" x14ac:dyDescent="0.25">
      <c r="D10654" s="12" t="s">
        <v>5144</v>
      </c>
      <c r="E10654" s="11"/>
      <c r="H10654" s="11"/>
      <c r="K10654" s="13">
        <f>SUM(K10652:K10653)</f>
        <v>60.287959999999998</v>
      </c>
    </row>
    <row r="10656" spans="1:26" ht="45" customHeight="1" x14ac:dyDescent="0.25">
      <c r="A10656" s="4" t="s">
        <v>8897</v>
      </c>
      <c r="B10656" s="4" t="s">
        <v>2916</v>
      </c>
      <c r="C10656" s="1" t="s">
        <v>166</v>
      </c>
      <c r="D10656" s="28" t="s">
        <v>2917</v>
      </c>
      <c r="E10656" s="29"/>
      <c r="F10656" s="29"/>
      <c r="G10656" s="1"/>
      <c r="H10656" s="5" t="s">
        <v>5119</v>
      </c>
      <c r="I10656" s="30">
        <v>1</v>
      </c>
      <c r="J10656" s="31"/>
      <c r="K10656" s="6">
        <f>ROUND(K10680,2)</f>
        <v>41.39</v>
      </c>
      <c r="L10656" s="1"/>
      <c r="M10656" s="1"/>
      <c r="N10656" s="1"/>
      <c r="O10656" s="1"/>
      <c r="P10656" s="1"/>
      <c r="Q10656" s="1"/>
      <c r="R10656" s="1"/>
      <c r="S10656" s="1"/>
      <c r="T10656" s="1"/>
      <c r="U10656" s="1"/>
      <c r="V10656" s="1"/>
      <c r="W10656" s="1"/>
      <c r="X10656" s="1"/>
      <c r="Y10656" s="1"/>
      <c r="Z10656" s="1"/>
    </row>
    <row r="10657" spans="2:11" x14ac:dyDescent="0.25">
      <c r="B10657" s="7" t="s">
        <v>5120</v>
      </c>
    </row>
    <row r="10658" spans="2:11" x14ac:dyDescent="0.25">
      <c r="B10658" t="s">
        <v>5182</v>
      </c>
      <c r="C10658" t="s">
        <v>9</v>
      </c>
      <c r="D10658" t="s">
        <v>5183</v>
      </c>
      <c r="E10658" s="8">
        <v>0.17391000000000001</v>
      </c>
      <c r="F10658" t="s">
        <v>5123</v>
      </c>
      <c r="G10658" t="s">
        <v>5124</v>
      </c>
      <c r="H10658" s="9">
        <v>24.55</v>
      </c>
      <c r="I10658" t="s">
        <v>5125</v>
      </c>
      <c r="J10658" s="10">
        <f>ROUND(E10658/I10656* H10658,5)</f>
        <v>4.2694900000000002</v>
      </c>
      <c r="K10658" s="11"/>
    </row>
    <row r="10659" spans="2:11" x14ac:dyDescent="0.25">
      <c r="B10659" t="s">
        <v>5314</v>
      </c>
      <c r="C10659" t="s">
        <v>9</v>
      </c>
      <c r="D10659" t="s">
        <v>5315</v>
      </c>
      <c r="E10659" s="8">
        <v>0.17391000000000001</v>
      </c>
      <c r="F10659" t="s">
        <v>5123</v>
      </c>
      <c r="G10659" t="s">
        <v>5124</v>
      </c>
      <c r="H10659" s="9">
        <v>29.42</v>
      </c>
      <c r="I10659" t="s">
        <v>5125</v>
      </c>
      <c r="J10659" s="10">
        <f>ROUND(E10659/I10656* H10659,5)</f>
        <v>5.1164300000000003</v>
      </c>
      <c r="K10659" s="11"/>
    </row>
    <row r="10660" spans="2:11" x14ac:dyDescent="0.25">
      <c r="D10660" s="12" t="s">
        <v>5126</v>
      </c>
      <c r="E10660" s="11"/>
      <c r="H10660" s="11"/>
      <c r="K10660" s="9">
        <f>SUM(J10658:J10659)</f>
        <v>9.3859200000000005</v>
      </c>
    </row>
    <row r="10661" spans="2:11" x14ac:dyDescent="0.25">
      <c r="B10661" s="7" t="s">
        <v>5127</v>
      </c>
      <c r="E10661" s="11"/>
      <c r="H10661" s="11"/>
      <c r="K10661" s="11"/>
    </row>
    <row r="10662" spans="2:11" x14ac:dyDescent="0.25">
      <c r="B10662" t="s">
        <v>5190</v>
      </c>
      <c r="C10662" t="s">
        <v>9</v>
      </c>
      <c r="D10662" t="s">
        <v>5191</v>
      </c>
      <c r="E10662" s="8">
        <v>0.17391000000000001</v>
      </c>
      <c r="F10662" t="s">
        <v>5123</v>
      </c>
      <c r="G10662" t="s">
        <v>5124</v>
      </c>
      <c r="H10662" s="9">
        <v>2.54</v>
      </c>
      <c r="I10662" t="s">
        <v>5125</v>
      </c>
      <c r="J10662" s="10">
        <f>ROUND(E10662/I10656* H10662,5)</f>
        <v>0.44173000000000001</v>
      </c>
      <c r="K10662" s="11"/>
    </row>
    <row r="10663" spans="2:11" x14ac:dyDescent="0.25">
      <c r="B10663" t="s">
        <v>5235</v>
      </c>
      <c r="C10663" t="s">
        <v>9</v>
      </c>
      <c r="D10663" t="s">
        <v>5236</v>
      </c>
      <c r="E10663" s="8">
        <v>1.7389999999999999E-2</v>
      </c>
      <c r="F10663" t="s">
        <v>5123</v>
      </c>
      <c r="G10663" t="s">
        <v>5124</v>
      </c>
      <c r="H10663" s="9">
        <v>65.38</v>
      </c>
      <c r="I10663" t="s">
        <v>5125</v>
      </c>
      <c r="J10663" s="10">
        <f>ROUND(E10663/I10656* H10663,5)</f>
        <v>1.13696</v>
      </c>
      <c r="K10663" s="11"/>
    </row>
    <row r="10664" spans="2:11" x14ac:dyDescent="0.25">
      <c r="B10664" t="s">
        <v>6441</v>
      </c>
      <c r="C10664" t="s">
        <v>9</v>
      </c>
      <c r="D10664" t="s">
        <v>5129</v>
      </c>
      <c r="E10664" s="8">
        <v>0.17391000000000001</v>
      </c>
      <c r="F10664" t="s">
        <v>5123</v>
      </c>
      <c r="G10664" t="s">
        <v>5124</v>
      </c>
      <c r="H10664" s="9">
        <v>2.0499999999999998</v>
      </c>
      <c r="I10664" t="s">
        <v>5125</v>
      </c>
      <c r="J10664" s="10">
        <f>ROUND(E10664/I10656* H10664,5)</f>
        <v>0.35652</v>
      </c>
      <c r="K10664" s="11"/>
    </row>
    <row r="10665" spans="2:11" x14ac:dyDescent="0.25">
      <c r="D10665" s="12" t="s">
        <v>5130</v>
      </c>
      <c r="E10665" s="11"/>
      <c r="H10665" s="11"/>
      <c r="K10665" s="9">
        <f>SUM(J10662:J10664)</f>
        <v>1.9352099999999999</v>
      </c>
    </row>
    <row r="10666" spans="2:11" x14ac:dyDescent="0.25">
      <c r="B10666" s="7" t="s">
        <v>5131</v>
      </c>
      <c r="E10666" s="11"/>
      <c r="H10666" s="11"/>
      <c r="K10666" s="11"/>
    </row>
    <row r="10667" spans="2:11" x14ac:dyDescent="0.25">
      <c r="B10667" t="s">
        <v>5273</v>
      </c>
      <c r="C10667" t="s">
        <v>136</v>
      </c>
      <c r="D10667" t="s">
        <v>5133</v>
      </c>
      <c r="E10667" s="8">
        <v>8.3999999999999995E-3</v>
      </c>
      <c r="G10667" t="s">
        <v>5124</v>
      </c>
      <c r="H10667" s="9">
        <v>2.04</v>
      </c>
      <c r="I10667" t="s">
        <v>5125</v>
      </c>
      <c r="J10667" s="10">
        <f>ROUND(E10667* H10667,5)</f>
        <v>1.7139999999999999E-2</v>
      </c>
      <c r="K10667" s="11"/>
    </row>
    <row r="10668" spans="2:11" x14ac:dyDescent="0.25">
      <c r="B10668" t="s">
        <v>6472</v>
      </c>
      <c r="C10668" t="s">
        <v>3757</v>
      </c>
      <c r="D10668" t="s">
        <v>5139</v>
      </c>
      <c r="E10668" s="8">
        <v>3.0999999999999999E-3</v>
      </c>
      <c r="G10668" t="s">
        <v>5124</v>
      </c>
      <c r="H10668" s="9">
        <v>138.19999999999999</v>
      </c>
      <c r="I10668" t="s">
        <v>5125</v>
      </c>
      <c r="J10668" s="10">
        <f>ROUND(E10668* H10668,5)</f>
        <v>0.42842000000000002</v>
      </c>
      <c r="K10668" s="11"/>
    </row>
    <row r="10669" spans="2:11" x14ac:dyDescent="0.25">
      <c r="B10669" t="s">
        <v>6858</v>
      </c>
      <c r="C10669" t="s">
        <v>166</v>
      </c>
      <c r="D10669" t="s">
        <v>6859</v>
      </c>
      <c r="E10669" s="8">
        <v>1.02</v>
      </c>
      <c r="G10669" t="s">
        <v>5124</v>
      </c>
      <c r="H10669" s="9">
        <v>10.1</v>
      </c>
      <c r="I10669" t="s">
        <v>5125</v>
      </c>
      <c r="J10669" s="10">
        <f>ROUND(E10669* H10669,5)</f>
        <v>10.302</v>
      </c>
      <c r="K10669" s="11"/>
    </row>
    <row r="10670" spans="2:11" x14ac:dyDescent="0.25">
      <c r="B10670" t="s">
        <v>6640</v>
      </c>
      <c r="C10670" t="s">
        <v>3757</v>
      </c>
      <c r="D10670" t="s">
        <v>6641</v>
      </c>
      <c r="E10670" s="8">
        <v>4.9500000000000002E-2</v>
      </c>
      <c r="G10670" t="s">
        <v>5124</v>
      </c>
      <c r="H10670" s="9">
        <v>65.16</v>
      </c>
      <c r="I10670" t="s">
        <v>5125</v>
      </c>
      <c r="J10670" s="10">
        <f>ROUND(E10670* H10670,5)</f>
        <v>3.2254200000000002</v>
      </c>
      <c r="K10670" s="11"/>
    </row>
    <row r="10671" spans="2:11" x14ac:dyDescent="0.25">
      <c r="D10671" s="12" t="s">
        <v>5140</v>
      </c>
      <c r="E10671" s="11"/>
      <c r="H10671" s="11"/>
      <c r="K10671" s="9">
        <f>SUM(J10667:J10670)</f>
        <v>13.97298</v>
      </c>
    </row>
    <row r="10672" spans="2:11" x14ac:dyDescent="0.25">
      <c r="B10672" s="7" t="s">
        <v>5153</v>
      </c>
      <c r="E10672" s="11"/>
      <c r="H10672" s="11"/>
      <c r="K10672" s="11"/>
    </row>
    <row r="10673" spans="1:26" x14ac:dyDescent="0.25">
      <c r="B10673" t="s">
        <v>2027</v>
      </c>
      <c r="C10673" t="s">
        <v>136</v>
      </c>
      <c r="D10673" t="s">
        <v>2028</v>
      </c>
      <c r="E10673" s="8">
        <v>0.1</v>
      </c>
      <c r="G10673" t="s">
        <v>5124</v>
      </c>
      <c r="H10673" s="9">
        <v>122.54212</v>
      </c>
      <c r="I10673" t="s">
        <v>5125</v>
      </c>
      <c r="J10673" s="10">
        <f>ROUND(E10673* H10673,5)</f>
        <v>12.25421</v>
      </c>
      <c r="K10673" s="11"/>
    </row>
    <row r="10674" spans="1:26" x14ac:dyDescent="0.25">
      <c r="B10674" t="s">
        <v>1192</v>
      </c>
      <c r="C10674" t="s">
        <v>166</v>
      </c>
      <c r="D10674" t="s">
        <v>1193</v>
      </c>
      <c r="E10674" s="8">
        <v>1</v>
      </c>
      <c r="G10674" t="s">
        <v>5124</v>
      </c>
      <c r="H10674" s="9">
        <v>1.3565499999999999</v>
      </c>
      <c r="I10674" t="s">
        <v>5125</v>
      </c>
      <c r="J10674" s="10">
        <f>ROUND(E10674* H10674,5)</f>
        <v>1.3565499999999999</v>
      </c>
      <c r="K10674" s="11"/>
    </row>
    <row r="10675" spans="1:26" x14ac:dyDescent="0.25">
      <c r="D10675" s="12" t="s">
        <v>8707</v>
      </c>
      <c r="E10675" s="11"/>
      <c r="H10675" s="11"/>
      <c r="K10675" s="9">
        <f>SUM(J10673:J10674)</f>
        <v>13.610760000000001</v>
      </c>
    </row>
    <row r="10676" spans="1:26" x14ac:dyDescent="0.25">
      <c r="E10676" s="11"/>
      <c r="H10676" s="11"/>
      <c r="K10676" s="11"/>
    </row>
    <row r="10677" spans="1:26" x14ac:dyDescent="0.25">
      <c r="D10677" s="12" t="s">
        <v>5142</v>
      </c>
      <c r="E10677" s="11"/>
      <c r="H10677" s="11">
        <v>1.5</v>
      </c>
      <c r="I10677" t="s">
        <v>5143</v>
      </c>
      <c r="J10677">
        <f>ROUND(H10677/100*K10660,5)</f>
        <v>0.14079</v>
      </c>
      <c r="K10677" s="11"/>
    </row>
    <row r="10678" spans="1:26" x14ac:dyDescent="0.25">
      <c r="D10678" s="12" t="s">
        <v>5141</v>
      </c>
      <c r="E10678" s="11"/>
      <c r="H10678" s="11"/>
      <c r="K10678" s="13">
        <f>SUM(J10657:J10677)</f>
        <v>39.045660000000005</v>
      </c>
    </row>
    <row r="10679" spans="1:26" x14ac:dyDescent="0.25">
      <c r="D10679" s="12" t="s">
        <v>5157</v>
      </c>
      <c r="E10679" s="11"/>
      <c r="H10679" s="11">
        <v>6</v>
      </c>
      <c r="I10679" t="s">
        <v>5143</v>
      </c>
      <c r="K10679" s="9">
        <f>ROUND(H10679/100*K10678,5)</f>
        <v>2.34274</v>
      </c>
    </row>
    <row r="10680" spans="1:26" x14ac:dyDescent="0.25">
      <c r="D10680" s="12" t="s">
        <v>5144</v>
      </c>
      <c r="E10680" s="11"/>
      <c r="H10680" s="11"/>
      <c r="K10680" s="13">
        <f>SUM(K10678:K10679)</f>
        <v>41.388400000000004</v>
      </c>
    </row>
    <row r="10682" spans="1:26" ht="45" customHeight="1" x14ac:dyDescent="0.25">
      <c r="A10682" s="4" t="s">
        <v>8898</v>
      </c>
      <c r="B10682" s="4" t="s">
        <v>2918</v>
      </c>
      <c r="C10682" s="1" t="s">
        <v>166</v>
      </c>
      <c r="D10682" s="28" t="s">
        <v>2919</v>
      </c>
      <c r="E10682" s="29"/>
      <c r="F10682" s="29"/>
      <c r="G10682" s="1"/>
      <c r="H10682" s="5" t="s">
        <v>5119</v>
      </c>
      <c r="I10682" s="30">
        <v>1</v>
      </c>
      <c r="J10682" s="31"/>
      <c r="K10682" s="6">
        <f>ROUND(K10706,2)</f>
        <v>57.18</v>
      </c>
      <c r="L10682" s="1"/>
      <c r="M10682" s="1"/>
      <c r="N10682" s="1"/>
      <c r="O10682" s="1"/>
      <c r="P10682" s="1"/>
      <c r="Q10682" s="1"/>
      <c r="R10682" s="1"/>
      <c r="S10682" s="1"/>
      <c r="T10682" s="1"/>
      <c r="U10682" s="1"/>
      <c r="V10682" s="1"/>
      <c r="W10682" s="1"/>
      <c r="X10682" s="1"/>
      <c r="Y10682" s="1"/>
      <c r="Z10682" s="1"/>
    </row>
    <row r="10683" spans="1:26" x14ac:dyDescent="0.25">
      <c r="B10683" s="7" t="s">
        <v>5120</v>
      </c>
    </row>
    <row r="10684" spans="1:26" x14ac:dyDescent="0.25">
      <c r="B10684" t="s">
        <v>5182</v>
      </c>
      <c r="C10684" t="s">
        <v>9</v>
      </c>
      <c r="D10684" t="s">
        <v>5183</v>
      </c>
      <c r="E10684" s="8">
        <v>0.4</v>
      </c>
      <c r="F10684" t="s">
        <v>5123</v>
      </c>
      <c r="G10684" t="s">
        <v>5124</v>
      </c>
      <c r="H10684" s="9">
        <v>24.55</v>
      </c>
      <c r="I10684" t="s">
        <v>5125</v>
      </c>
      <c r="J10684" s="10">
        <f>ROUND(E10684/I10682* H10684,5)</f>
        <v>9.82</v>
      </c>
      <c r="K10684" s="11"/>
    </row>
    <row r="10685" spans="1:26" x14ac:dyDescent="0.25">
      <c r="B10685" t="s">
        <v>5314</v>
      </c>
      <c r="C10685" t="s">
        <v>9</v>
      </c>
      <c r="D10685" t="s">
        <v>5315</v>
      </c>
      <c r="E10685" s="8">
        <v>0.4</v>
      </c>
      <c r="F10685" t="s">
        <v>5123</v>
      </c>
      <c r="G10685" t="s">
        <v>5124</v>
      </c>
      <c r="H10685" s="9">
        <v>29.42</v>
      </c>
      <c r="I10685" t="s">
        <v>5125</v>
      </c>
      <c r="J10685" s="10">
        <f>ROUND(E10685/I10682* H10685,5)</f>
        <v>11.768000000000001</v>
      </c>
      <c r="K10685" s="11"/>
    </row>
    <row r="10686" spans="1:26" x14ac:dyDescent="0.25">
      <c r="D10686" s="12" t="s">
        <v>5126</v>
      </c>
      <c r="E10686" s="11"/>
      <c r="H10686" s="11"/>
      <c r="K10686" s="9">
        <f>SUM(J10684:J10685)</f>
        <v>21.588000000000001</v>
      </c>
    </row>
    <row r="10687" spans="1:26" x14ac:dyDescent="0.25">
      <c r="B10687" s="7" t="s">
        <v>5127</v>
      </c>
      <c r="E10687" s="11"/>
      <c r="H10687" s="11"/>
      <c r="K10687" s="11"/>
    </row>
    <row r="10688" spans="1:26" x14ac:dyDescent="0.25">
      <c r="B10688" t="s">
        <v>6441</v>
      </c>
      <c r="C10688" t="s">
        <v>9</v>
      </c>
      <c r="D10688" t="s">
        <v>5129</v>
      </c>
      <c r="E10688" s="8">
        <v>0.4</v>
      </c>
      <c r="F10688" t="s">
        <v>5123</v>
      </c>
      <c r="G10688" t="s">
        <v>5124</v>
      </c>
      <c r="H10688" s="9">
        <v>2.0499999999999998</v>
      </c>
      <c r="I10688" t="s">
        <v>5125</v>
      </c>
      <c r="J10688" s="10">
        <f>ROUND(E10688/I10682* H10688,5)</f>
        <v>0.82</v>
      </c>
      <c r="K10688" s="11"/>
    </row>
    <row r="10689" spans="2:11" x14ac:dyDescent="0.25">
      <c r="B10689" t="s">
        <v>5190</v>
      </c>
      <c r="C10689" t="s">
        <v>9</v>
      </c>
      <c r="D10689" t="s">
        <v>5191</v>
      </c>
      <c r="E10689" s="8">
        <v>0.4</v>
      </c>
      <c r="F10689" t="s">
        <v>5123</v>
      </c>
      <c r="G10689" t="s">
        <v>5124</v>
      </c>
      <c r="H10689" s="9">
        <v>2.54</v>
      </c>
      <c r="I10689" t="s">
        <v>5125</v>
      </c>
      <c r="J10689" s="10">
        <f>ROUND(E10689/I10682* H10689,5)</f>
        <v>1.016</v>
      </c>
      <c r="K10689" s="11"/>
    </row>
    <row r="10690" spans="2:11" x14ac:dyDescent="0.25">
      <c r="B10690" t="s">
        <v>5235</v>
      </c>
      <c r="C10690" t="s">
        <v>9</v>
      </c>
      <c r="D10690" t="s">
        <v>5236</v>
      </c>
      <c r="E10690" s="8">
        <v>0.04</v>
      </c>
      <c r="F10690" t="s">
        <v>5123</v>
      </c>
      <c r="G10690" t="s">
        <v>5124</v>
      </c>
      <c r="H10690" s="9">
        <v>65.38</v>
      </c>
      <c r="I10690" t="s">
        <v>5125</v>
      </c>
      <c r="J10690" s="10">
        <f>ROUND(E10690/I10682* H10690,5)</f>
        <v>2.6152000000000002</v>
      </c>
      <c r="K10690" s="11"/>
    </row>
    <row r="10691" spans="2:11" x14ac:dyDescent="0.25">
      <c r="D10691" s="12" t="s">
        <v>5130</v>
      </c>
      <c r="E10691" s="11"/>
      <c r="H10691" s="11"/>
      <c r="K10691" s="9">
        <f>SUM(J10688:J10690)</f>
        <v>4.4512</v>
      </c>
    </row>
    <row r="10692" spans="2:11" x14ac:dyDescent="0.25">
      <c r="B10692" s="7" t="s">
        <v>5131</v>
      </c>
      <c r="E10692" s="11"/>
      <c r="H10692" s="11"/>
      <c r="K10692" s="11"/>
    </row>
    <row r="10693" spans="2:11" x14ac:dyDescent="0.25">
      <c r="B10693" t="s">
        <v>5273</v>
      </c>
      <c r="C10693" t="s">
        <v>136</v>
      </c>
      <c r="D10693" t="s">
        <v>5133</v>
      </c>
      <c r="E10693" s="8">
        <v>8.3999999999999995E-3</v>
      </c>
      <c r="G10693" t="s">
        <v>5124</v>
      </c>
      <c r="H10693" s="9">
        <v>2.04</v>
      </c>
      <c r="I10693" t="s">
        <v>5125</v>
      </c>
      <c r="J10693" s="10">
        <f>ROUND(E10693* H10693,5)</f>
        <v>1.7139999999999999E-2</v>
      </c>
      <c r="K10693" s="11"/>
    </row>
    <row r="10694" spans="2:11" x14ac:dyDescent="0.25">
      <c r="B10694" t="s">
        <v>6472</v>
      </c>
      <c r="C10694" t="s">
        <v>3757</v>
      </c>
      <c r="D10694" t="s">
        <v>5139</v>
      </c>
      <c r="E10694" s="8">
        <v>3.0999999999999999E-3</v>
      </c>
      <c r="G10694" t="s">
        <v>5124</v>
      </c>
      <c r="H10694" s="9">
        <v>138.19999999999999</v>
      </c>
      <c r="I10694" t="s">
        <v>5125</v>
      </c>
      <c r="J10694" s="10">
        <f>ROUND(E10694* H10694,5)</f>
        <v>0.42842000000000002</v>
      </c>
      <c r="K10694" s="11"/>
    </row>
    <row r="10695" spans="2:11" x14ac:dyDescent="0.25">
      <c r="B10695" t="s">
        <v>6640</v>
      </c>
      <c r="C10695" t="s">
        <v>3757</v>
      </c>
      <c r="D10695" t="s">
        <v>6641</v>
      </c>
      <c r="E10695" s="8">
        <v>4.9500000000000002E-2</v>
      </c>
      <c r="G10695" t="s">
        <v>5124</v>
      </c>
      <c r="H10695" s="9">
        <v>65.16</v>
      </c>
      <c r="I10695" t="s">
        <v>5125</v>
      </c>
      <c r="J10695" s="10">
        <f>ROUND(E10695* H10695,5)</f>
        <v>3.2254200000000002</v>
      </c>
      <c r="K10695" s="11"/>
    </row>
    <row r="10696" spans="2:11" x14ac:dyDescent="0.25">
      <c r="B10696" t="s">
        <v>6858</v>
      </c>
      <c r="C10696" t="s">
        <v>166</v>
      </c>
      <c r="D10696" t="s">
        <v>6859</v>
      </c>
      <c r="E10696" s="8">
        <v>1.02</v>
      </c>
      <c r="G10696" t="s">
        <v>5124</v>
      </c>
      <c r="H10696" s="9">
        <v>10.1</v>
      </c>
      <c r="I10696" t="s">
        <v>5125</v>
      </c>
      <c r="J10696" s="10">
        <f>ROUND(E10696* H10696,5)</f>
        <v>10.302</v>
      </c>
      <c r="K10696" s="11"/>
    </row>
    <row r="10697" spans="2:11" x14ac:dyDescent="0.25">
      <c r="D10697" s="12" t="s">
        <v>5140</v>
      </c>
      <c r="E10697" s="11"/>
      <c r="H10697" s="11"/>
      <c r="K10697" s="9">
        <f>SUM(J10693:J10696)</f>
        <v>13.97298</v>
      </c>
    </row>
    <row r="10698" spans="2:11" x14ac:dyDescent="0.25">
      <c r="B10698" s="7" t="s">
        <v>5153</v>
      </c>
      <c r="E10698" s="11"/>
      <c r="H10698" s="11"/>
      <c r="K10698" s="11"/>
    </row>
    <row r="10699" spans="2:11" x14ac:dyDescent="0.25">
      <c r="B10699" t="s">
        <v>1192</v>
      </c>
      <c r="C10699" t="s">
        <v>166</v>
      </c>
      <c r="D10699" t="s">
        <v>1193</v>
      </c>
      <c r="E10699" s="8">
        <v>1</v>
      </c>
      <c r="G10699" t="s">
        <v>5124</v>
      </c>
      <c r="H10699" s="9">
        <v>1.3565499999999999</v>
      </c>
      <c r="I10699" t="s">
        <v>5125</v>
      </c>
      <c r="J10699" s="10">
        <f>ROUND(E10699* H10699,5)</f>
        <v>1.3565499999999999</v>
      </c>
      <c r="K10699" s="11"/>
    </row>
    <row r="10700" spans="2:11" x14ac:dyDescent="0.25">
      <c r="B10700" t="s">
        <v>2027</v>
      </c>
      <c r="C10700" t="s">
        <v>136</v>
      </c>
      <c r="D10700" t="s">
        <v>2028</v>
      </c>
      <c r="E10700" s="8">
        <v>0.1</v>
      </c>
      <c r="G10700" t="s">
        <v>5124</v>
      </c>
      <c r="H10700" s="9">
        <v>122.54212</v>
      </c>
      <c r="I10700" t="s">
        <v>5125</v>
      </c>
      <c r="J10700" s="10">
        <f>ROUND(E10700* H10700,5)</f>
        <v>12.25421</v>
      </c>
      <c r="K10700" s="11"/>
    </row>
    <row r="10701" spans="2:11" x14ac:dyDescent="0.25">
      <c r="D10701" s="12" t="s">
        <v>8707</v>
      </c>
      <c r="E10701" s="11"/>
      <c r="H10701" s="11"/>
      <c r="K10701" s="9">
        <f>SUM(J10699:J10700)</f>
        <v>13.610760000000001</v>
      </c>
    </row>
    <row r="10702" spans="2:11" x14ac:dyDescent="0.25">
      <c r="E10702" s="11"/>
      <c r="H10702" s="11"/>
      <c r="K10702" s="11"/>
    </row>
    <row r="10703" spans="2:11" x14ac:dyDescent="0.25">
      <c r="D10703" s="12" t="s">
        <v>5142</v>
      </c>
      <c r="E10703" s="11"/>
      <c r="H10703" s="11">
        <v>1.5</v>
      </c>
      <c r="I10703" t="s">
        <v>5143</v>
      </c>
      <c r="J10703">
        <f>ROUND(H10703/100*K10686,5)</f>
        <v>0.32382</v>
      </c>
      <c r="K10703" s="11"/>
    </row>
    <row r="10704" spans="2:11" x14ac:dyDescent="0.25">
      <c r="D10704" s="12" t="s">
        <v>5141</v>
      </c>
      <c r="E10704" s="11"/>
      <c r="H10704" s="11"/>
      <c r="K10704" s="13">
        <f>SUM(J10683:J10703)</f>
        <v>53.946759999999998</v>
      </c>
    </row>
    <row r="10705" spans="1:26" x14ac:dyDescent="0.25">
      <c r="D10705" s="12" t="s">
        <v>5157</v>
      </c>
      <c r="E10705" s="11"/>
      <c r="H10705" s="11">
        <v>6</v>
      </c>
      <c r="I10705" t="s">
        <v>5143</v>
      </c>
      <c r="K10705" s="9">
        <f>ROUND(H10705/100*K10704,5)</f>
        <v>3.2368100000000002</v>
      </c>
    </row>
    <row r="10706" spans="1:26" x14ac:dyDescent="0.25">
      <c r="D10706" s="12" t="s">
        <v>5144</v>
      </c>
      <c r="E10706" s="11"/>
      <c r="H10706" s="11"/>
      <c r="K10706" s="13">
        <f>SUM(K10704:K10705)</f>
        <v>57.183569999999996</v>
      </c>
    </row>
    <row r="10708" spans="1:26" ht="45" customHeight="1" x14ac:dyDescent="0.25">
      <c r="A10708" s="4" t="s">
        <v>8899</v>
      </c>
      <c r="B10708" s="4" t="s">
        <v>2920</v>
      </c>
      <c r="C10708" s="1" t="s">
        <v>166</v>
      </c>
      <c r="D10708" s="28" t="s">
        <v>2921</v>
      </c>
      <c r="E10708" s="29"/>
      <c r="F10708" s="29"/>
      <c r="G10708" s="1"/>
      <c r="H10708" s="5" t="s">
        <v>5119</v>
      </c>
      <c r="I10708" s="30">
        <v>1</v>
      </c>
      <c r="J10708" s="31"/>
      <c r="K10708" s="6">
        <f>ROUND(K10730,2)</f>
        <v>69.510000000000005</v>
      </c>
      <c r="L10708" s="1"/>
      <c r="M10708" s="1"/>
      <c r="N10708" s="1"/>
      <c r="O10708" s="1"/>
      <c r="P10708" s="1"/>
      <c r="Q10708" s="1"/>
      <c r="R10708" s="1"/>
      <c r="S10708" s="1"/>
      <c r="T10708" s="1"/>
      <c r="U10708" s="1"/>
      <c r="V10708" s="1"/>
      <c r="W10708" s="1"/>
      <c r="X10708" s="1"/>
      <c r="Y10708" s="1"/>
      <c r="Z10708" s="1"/>
    </row>
    <row r="10709" spans="1:26" x14ac:dyDescent="0.25">
      <c r="B10709" s="7" t="s">
        <v>5120</v>
      </c>
    </row>
    <row r="10710" spans="1:26" x14ac:dyDescent="0.25">
      <c r="B10710" t="s">
        <v>5314</v>
      </c>
      <c r="C10710" t="s">
        <v>9</v>
      </c>
      <c r="D10710" t="s">
        <v>5315</v>
      </c>
      <c r="E10710" s="8">
        <v>0.25</v>
      </c>
      <c r="F10710" t="s">
        <v>5123</v>
      </c>
      <c r="G10710" t="s">
        <v>5124</v>
      </c>
      <c r="H10710" s="9">
        <v>29.42</v>
      </c>
      <c r="I10710" t="s">
        <v>5125</v>
      </c>
      <c r="J10710" s="10">
        <f>ROUND(E10710/I10708* H10710,5)</f>
        <v>7.3550000000000004</v>
      </c>
      <c r="K10710" s="11"/>
    </row>
    <row r="10711" spans="1:26" x14ac:dyDescent="0.25">
      <c r="B10711" t="s">
        <v>5182</v>
      </c>
      <c r="C10711" t="s">
        <v>9</v>
      </c>
      <c r="D10711" t="s">
        <v>5183</v>
      </c>
      <c r="E10711" s="8">
        <v>0.25</v>
      </c>
      <c r="F10711" t="s">
        <v>5123</v>
      </c>
      <c r="G10711" t="s">
        <v>5124</v>
      </c>
      <c r="H10711" s="9">
        <v>24.55</v>
      </c>
      <c r="I10711" t="s">
        <v>5125</v>
      </c>
      <c r="J10711" s="10">
        <f>ROUND(E10711/I10708* H10711,5)</f>
        <v>6.1375000000000002</v>
      </c>
      <c r="K10711" s="11"/>
    </row>
    <row r="10712" spans="1:26" x14ac:dyDescent="0.25">
      <c r="D10712" s="12" t="s">
        <v>5126</v>
      </c>
      <c r="E10712" s="11"/>
      <c r="H10712" s="11"/>
      <c r="K10712" s="9">
        <f>SUM(J10710:J10711)</f>
        <v>13.4925</v>
      </c>
    </row>
    <row r="10713" spans="1:26" x14ac:dyDescent="0.25">
      <c r="B10713" s="7" t="s">
        <v>5127</v>
      </c>
      <c r="E10713" s="11"/>
      <c r="H10713" s="11"/>
      <c r="K10713" s="11"/>
    </row>
    <row r="10714" spans="1:26" x14ac:dyDescent="0.25">
      <c r="B10714" t="s">
        <v>5190</v>
      </c>
      <c r="C10714" t="s">
        <v>9</v>
      </c>
      <c r="D10714" t="s">
        <v>5191</v>
      </c>
      <c r="E10714" s="8">
        <v>0.25</v>
      </c>
      <c r="F10714" t="s">
        <v>5123</v>
      </c>
      <c r="G10714" t="s">
        <v>5124</v>
      </c>
      <c r="H10714" s="9">
        <v>2.54</v>
      </c>
      <c r="I10714" t="s">
        <v>5125</v>
      </c>
      <c r="J10714" s="10">
        <f>ROUND(E10714/I10708* H10714,5)</f>
        <v>0.63500000000000001</v>
      </c>
      <c r="K10714" s="11"/>
    </row>
    <row r="10715" spans="1:26" x14ac:dyDescent="0.25">
      <c r="B10715" t="s">
        <v>6441</v>
      </c>
      <c r="C10715" t="s">
        <v>9</v>
      </c>
      <c r="D10715" t="s">
        <v>5129</v>
      </c>
      <c r="E10715" s="8">
        <v>0.25</v>
      </c>
      <c r="F10715" t="s">
        <v>5123</v>
      </c>
      <c r="G10715" t="s">
        <v>5124</v>
      </c>
      <c r="H10715" s="9">
        <v>2.0499999999999998</v>
      </c>
      <c r="I10715" t="s">
        <v>5125</v>
      </c>
      <c r="J10715" s="10">
        <f>ROUND(E10715/I10708* H10715,5)</f>
        <v>0.51249999999999996</v>
      </c>
      <c r="K10715" s="11"/>
    </row>
    <row r="10716" spans="1:26" x14ac:dyDescent="0.25">
      <c r="D10716" s="12" t="s">
        <v>5130</v>
      </c>
      <c r="E10716" s="11"/>
      <c r="H10716" s="11"/>
      <c r="K10716" s="9">
        <f>SUM(J10714:J10715)</f>
        <v>1.1475</v>
      </c>
    </row>
    <row r="10717" spans="1:26" x14ac:dyDescent="0.25">
      <c r="B10717" s="7" t="s">
        <v>5131</v>
      </c>
      <c r="E10717" s="11"/>
      <c r="H10717" s="11"/>
      <c r="K10717" s="11"/>
    </row>
    <row r="10718" spans="1:26" x14ac:dyDescent="0.25">
      <c r="B10718" t="s">
        <v>6640</v>
      </c>
      <c r="C10718" t="s">
        <v>3757</v>
      </c>
      <c r="D10718" t="s">
        <v>6641</v>
      </c>
      <c r="E10718" s="8">
        <v>4.9500000000000002E-2</v>
      </c>
      <c r="G10718" t="s">
        <v>5124</v>
      </c>
      <c r="H10718" s="9">
        <v>65.16</v>
      </c>
      <c r="I10718" t="s">
        <v>5125</v>
      </c>
      <c r="J10718" s="10">
        <f>ROUND(E10718* H10718,5)</f>
        <v>3.2254200000000002</v>
      </c>
      <c r="K10718" s="11"/>
    </row>
    <row r="10719" spans="1:26" x14ac:dyDescent="0.25">
      <c r="B10719" t="s">
        <v>6472</v>
      </c>
      <c r="C10719" t="s">
        <v>3757</v>
      </c>
      <c r="D10719" t="s">
        <v>5139</v>
      </c>
      <c r="E10719" s="8">
        <v>3.0999999999999999E-3</v>
      </c>
      <c r="G10719" t="s">
        <v>5124</v>
      </c>
      <c r="H10719" s="9">
        <v>138.19999999999999</v>
      </c>
      <c r="I10719" t="s">
        <v>5125</v>
      </c>
      <c r="J10719" s="10">
        <f>ROUND(E10719* H10719,5)</f>
        <v>0.42842000000000002</v>
      </c>
      <c r="K10719" s="11"/>
    </row>
    <row r="10720" spans="1:26" x14ac:dyDescent="0.25">
      <c r="B10720" t="s">
        <v>5273</v>
      </c>
      <c r="C10720" t="s">
        <v>136</v>
      </c>
      <c r="D10720" t="s">
        <v>5133</v>
      </c>
      <c r="E10720" s="8">
        <v>8.3999999999999995E-3</v>
      </c>
      <c r="G10720" t="s">
        <v>5124</v>
      </c>
      <c r="H10720" s="9">
        <v>2.04</v>
      </c>
      <c r="I10720" t="s">
        <v>5125</v>
      </c>
      <c r="J10720" s="10">
        <f>ROUND(E10720* H10720,5)</f>
        <v>1.7139999999999999E-2</v>
      </c>
      <c r="K10720" s="11"/>
    </row>
    <row r="10721" spans="1:26" x14ac:dyDescent="0.25">
      <c r="B10721" t="s">
        <v>6858</v>
      </c>
      <c r="C10721" t="s">
        <v>166</v>
      </c>
      <c r="D10721" t="s">
        <v>6859</v>
      </c>
      <c r="E10721" s="8">
        <v>1.02</v>
      </c>
      <c r="G10721" t="s">
        <v>5124</v>
      </c>
      <c r="H10721" s="9">
        <v>10.1</v>
      </c>
      <c r="I10721" t="s">
        <v>5125</v>
      </c>
      <c r="J10721" s="10">
        <f>ROUND(E10721* H10721,5)</f>
        <v>10.302</v>
      </c>
      <c r="K10721" s="11"/>
    </row>
    <row r="10722" spans="1:26" x14ac:dyDescent="0.25">
      <c r="D10722" s="12" t="s">
        <v>5140</v>
      </c>
      <c r="E10722" s="11"/>
      <c r="H10722" s="11"/>
      <c r="K10722" s="9">
        <f>SUM(J10718:J10721)</f>
        <v>13.97298</v>
      </c>
    </row>
    <row r="10723" spans="1:26" x14ac:dyDescent="0.25">
      <c r="B10723" s="7" t="s">
        <v>5153</v>
      </c>
      <c r="E10723" s="11"/>
      <c r="H10723" s="11"/>
      <c r="K10723" s="11"/>
    </row>
    <row r="10724" spans="1:26" x14ac:dyDescent="0.25">
      <c r="B10724" t="s">
        <v>2027</v>
      </c>
      <c r="C10724" t="s">
        <v>136</v>
      </c>
      <c r="D10724" t="s">
        <v>2028</v>
      </c>
      <c r="E10724" s="8">
        <v>0.3</v>
      </c>
      <c r="G10724" t="s">
        <v>5124</v>
      </c>
      <c r="H10724" s="9">
        <v>122.54212</v>
      </c>
      <c r="I10724" t="s">
        <v>5125</v>
      </c>
      <c r="J10724" s="10">
        <f>ROUND(E10724* H10724,5)</f>
        <v>36.762639999999998</v>
      </c>
      <c r="K10724" s="11"/>
    </row>
    <row r="10725" spans="1:26" x14ac:dyDescent="0.25">
      <c r="D10725" s="12" t="s">
        <v>8707</v>
      </c>
      <c r="E10725" s="11"/>
      <c r="H10725" s="11"/>
      <c r="K10725" s="9">
        <f>SUM(J10724:J10724)</f>
        <v>36.762639999999998</v>
      </c>
    </row>
    <row r="10726" spans="1:26" x14ac:dyDescent="0.25">
      <c r="E10726" s="11"/>
      <c r="H10726" s="11"/>
      <c r="K10726" s="11"/>
    </row>
    <row r="10727" spans="1:26" x14ac:dyDescent="0.25">
      <c r="D10727" s="12" t="s">
        <v>5142</v>
      </c>
      <c r="E10727" s="11"/>
      <c r="H10727" s="11">
        <v>1.5</v>
      </c>
      <c r="I10727" t="s">
        <v>5143</v>
      </c>
      <c r="J10727">
        <f>ROUND(H10727/100*K10712,5)</f>
        <v>0.20238999999999999</v>
      </c>
      <c r="K10727" s="11"/>
    </row>
    <row r="10728" spans="1:26" x14ac:dyDescent="0.25">
      <c r="D10728" s="12" t="s">
        <v>5141</v>
      </c>
      <c r="E10728" s="11"/>
      <c r="H10728" s="11"/>
      <c r="K10728" s="13">
        <f>SUM(J10709:J10727)</f>
        <v>65.578009999999992</v>
      </c>
    </row>
    <row r="10729" spans="1:26" x14ac:dyDescent="0.25">
      <c r="D10729" s="12" t="s">
        <v>5157</v>
      </c>
      <c r="E10729" s="11"/>
      <c r="H10729" s="11">
        <v>6</v>
      </c>
      <c r="I10729" t="s">
        <v>5143</v>
      </c>
      <c r="K10729" s="9">
        <f>ROUND(H10729/100*K10728,5)</f>
        <v>3.9346800000000002</v>
      </c>
    </row>
    <row r="10730" spans="1:26" x14ac:dyDescent="0.25">
      <c r="D10730" s="12" t="s">
        <v>5144</v>
      </c>
      <c r="E10730" s="11"/>
      <c r="H10730" s="11"/>
      <c r="K10730" s="13">
        <f>SUM(K10728:K10729)</f>
        <v>69.512689999999992</v>
      </c>
    </row>
    <row r="10732" spans="1:26" ht="45" customHeight="1" x14ac:dyDescent="0.25">
      <c r="A10732" s="4" t="s">
        <v>8900</v>
      </c>
      <c r="B10732" s="4" t="s">
        <v>2922</v>
      </c>
      <c r="C10732" s="1" t="s">
        <v>166</v>
      </c>
      <c r="D10732" s="28" t="s">
        <v>2923</v>
      </c>
      <c r="E10732" s="29"/>
      <c r="F10732" s="29"/>
      <c r="G10732" s="1"/>
      <c r="H10732" s="5" t="s">
        <v>5119</v>
      </c>
      <c r="I10732" s="30">
        <v>1</v>
      </c>
      <c r="J10732" s="31"/>
      <c r="K10732" s="6">
        <f>ROUND(K10755,2)</f>
        <v>84.83</v>
      </c>
      <c r="L10732" s="1"/>
      <c r="M10732" s="1"/>
      <c r="N10732" s="1"/>
      <c r="O10732" s="1"/>
      <c r="P10732" s="1"/>
      <c r="Q10732" s="1"/>
      <c r="R10732" s="1"/>
      <c r="S10732" s="1"/>
      <c r="T10732" s="1"/>
      <c r="U10732" s="1"/>
      <c r="V10732" s="1"/>
      <c r="W10732" s="1"/>
      <c r="X10732" s="1"/>
      <c r="Y10732" s="1"/>
      <c r="Z10732" s="1"/>
    </row>
    <row r="10733" spans="1:26" x14ac:dyDescent="0.25">
      <c r="B10733" s="7" t="s">
        <v>5120</v>
      </c>
    </row>
    <row r="10734" spans="1:26" x14ac:dyDescent="0.25">
      <c r="B10734" t="s">
        <v>5182</v>
      </c>
      <c r="C10734" t="s">
        <v>9</v>
      </c>
      <c r="D10734" t="s">
        <v>5183</v>
      </c>
      <c r="E10734" s="8">
        <v>0.44444</v>
      </c>
      <c r="F10734" t="s">
        <v>5123</v>
      </c>
      <c r="G10734" t="s">
        <v>5124</v>
      </c>
      <c r="H10734" s="9">
        <v>24.55</v>
      </c>
      <c r="I10734" t="s">
        <v>5125</v>
      </c>
      <c r="J10734" s="10">
        <f>ROUND(E10734/I10732* H10734,5)</f>
        <v>10.911</v>
      </c>
      <c r="K10734" s="11"/>
    </row>
    <row r="10735" spans="1:26" x14ac:dyDescent="0.25">
      <c r="B10735" t="s">
        <v>5314</v>
      </c>
      <c r="C10735" t="s">
        <v>9</v>
      </c>
      <c r="D10735" t="s">
        <v>5315</v>
      </c>
      <c r="E10735" s="8">
        <v>0.44444</v>
      </c>
      <c r="F10735" t="s">
        <v>5123</v>
      </c>
      <c r="G10735" t="s">
        <v>5124</v>
      </c>
      <c r="H10735" s="9">
        <v>29.42</v>
      </c>
      <c r="I10735" t="s">
        <v>5125</v>
      </c>
      <c r="J10735" s="10">
        <f>ROUND(E10735/I10732* H10735,5)</f>
        <v>13.075419999999999</v>
      </c>
      <c r="K10735" s="11"/>
    </row>
    <row r="10736" spans="1:26" x14ac:dyDescent="0.25">
      <c r="D10736" s="12" t="s">
        <v>5126</v>
      </c>
      <c r="E10736" s="11"/>
      <c r="H10736" s="11"/>
      <c r="K10736" s="9">
        <f>SUM(J10734:J10735)</f>
        <v>23.986419999999999</v>
      </c>
    </row>
    <row r="10737" spans="2:11" x14ac:dyDescent="0.25">
      <c r="B10737" s="7" t="s">
        <v>5127</v>
      </c>
      <c r="E10737" s="11"/>
      <c r="H10737" s="11"/>
      <c r="K10737" s="11"/>
    </row>
    <row r="10738" spans="2:11" x14ac:dyDescent="0.25">
      <c r="B10738" t="s">
        <v>6441</v>
      </c>
      <c r="C10738" t="s">
        <v>9</v>
      </c>
      <c r="D10738" t="s">
        <v>5129</v>
      </c>
      <c r="E10738" s="8">
        <v>0.44444</v>
      </c>
      <c r="F10738" t="s">
        <v>5123</v>
      </c>
      <c r="G10738" t="s">
        <v>5124</v>
      </c>
      <c r="H10738" s="9">
        <v>2.0499999999999998</v>
      </c>
      <c r="I10738" t="s">
        <v>5125</v>
      </c>
      <c r="J10738" s="10">
        <f>ROUND(E10738/I10732* H10738,5)</f>
        <v>0.91110000000000002</v>
      </c>
      <c r="K10738" s="11"/>
    </row>
    <row r="10739" spans="2:11" x14ac:dyDescent="0.25">
      <c r="B10739" t="s">
        <v>5235</v>
      </c>
      <c r="C10739" t="s">
        <v>9</v>
      </c>
      <c r="D10739" t="s">
        <v>5236</v>
      </c>
      <c r="E10739" s="8">
        <v>4.444E-2</v>
      </c>
      <c r="F10739" t="s">
        <v>5123</v>
      </c>
      <c r="G10739" t="s">
        <v>5124</v>
      </c>
      <c r="H10739" s="9">
        <v>65.38</v>
      </c>
      <c r="I10739" t="s">
        <v>5125</v>
      </c>
      <c r="J10739" s="10">
        <f>ROUND(E10739/I10732* H10739,5)</f>
        <v>2.9054899999999999</v>
      </c>
      <c r="K10739" s="11"/>
    </row>
    <row r="10740" spans="2:11" x14ac:dyDescent="0.25">
      <c r="B10740" t="s">
        <v>5190</v>
      </c>
      <c r="C10740" t="s">
        <v>9</v>
      </c>
      <c r="D10740" t="s">
        <v>5191</v>
      </c>
      <c r="E10740" s="8">
        <v>0.44444</v>
      </c>
      <c r="F10740" t="s">
        <v>5123</v>
      </c>
      <c r="G10740" t="s">
        <v>5124</v>
      </c>
      <c r="H10740" s="9">
        <v>2.54</v>
      </c>
      <c r="I10740" t="s">
        <v>5125</v>
      </c>
      <c r="J10740" s="10">
        <f>ROUND(E10740/I10732* H10740,5)</f>
        <v>1.1288800000000001</v>
      </c>
      <c r="K10740" s="11"/>
    </row>
    <row r="10741" spans="2:11" x14ac:dyDescent="0.25">
      <c r="D10741" s="12" t="s">
        <v>5130</v>
      </c>
      <c r="E10741" s="11"/>
      <c r="H10741" s="11"/>
      <c r="K10741" s="9">
        <f>SUM(J10738:J10740)</f>
        <v>4.9454700000000003</v>
      </c>
    </row>
    <row r="10742" spans="2:11" x14ac:dyDescent="0.25">
      <c r="B10742" s="7" t="s">
        <v>5131</v>
      </c>
      <c r="E10742" s="11"/>
      <c r="H10742" s="11"/>
      <c r="K10742" s="11"/>
    </row>
    <row r="10743" spans="2:11" x14ac:dyDescent="0.25">
      <c r="B10743" t="s">
        <v>6858</v>
      </c>
      <c r="C10743" t="s">
        <v>166</v>
      </c>
      <c r="D10743" t="s">
        <v>6859</v>
      </c>
      <c r="E10743" s="8">
        <v>1.02</v>
      </c>
      <c r="G10743" t="s">
        <v>5124</v>
      </c>
      <c r="H10743" s="9">
        <v>10.1</v>
      </c>
      <c r="I10743" t="s">
        <v>5125</v>
      </c>
      <c r="J10743" s="10">
        <f>ROUND(E10743* H10743,5)</f>
        <v>10.302</v>
      </c>
      <c r="K10743" s="11"/>
    </row>
    <row r="10744" spans="2:11" x14ac:dyDescent="0.25">
      <c r="B10744" t="s">
        <v>6640</v>
      </c>
      <c r="C10744" t="s">
        <v>3757</v>
      </c>
      <c r="D10744" t="s">
        <v>6641</v>
      </c>
      <c r="E10744" s="8">
        <v>4.9500000000000002E-2</v>
      </c>
      <c r="G10744" t="s">
        <v>5124</v>
      </c>
      <c r="H10744" s="9">
        <v>65.16</v>
      </c>
      <c r="I10744" t="s">
        <v>5125</v>
      </c>
      <c r="J10744" s="10">
        <f>ROUND(E10744* H10744,5)</f>
        <v>3.2254200000000002</v>
      </c>
      <c r="K10744" s="11"/>
    </row>
    <row r="10745" spans="2:11" x14ac:dyDescent="0.25">
      <c r="B10745" t="s">
        <v>6472</v>
      </c>
      <c r="C10745" t="s">
        <v>3757</v>
      </c>
      <c r="D10745" t="s">
        <v>5139</v>
      </c>
      <c r="E10745" s="8">
        <v>3.0999999999999999E-3</v>
      </c>
      <c r="G10745" t="s">
        <v>5124</v>
      </c>
      <c r="H10745" s="9">
        <v>138.19999999999999</v>
      </c>
      <c r="I10745" t="s">
        <v>5125</v>
      </c>
      <c r="J10745" s="10">
        <f>ROUND(E10745* H10745,5)</f>
        <v>0.42842000000000002</v>
      </c>
      <c r="K10745" s="11"/>
    </row>
    <row r="10746" spans="2:11" x14ac:dyDescent="0.25">
      <c r="B10746" t="s">
        <v>5273</v>
      </c>
      <c r="C10746" t="s">
        <v>136</v>
      </c>
      <c r="D10746" t="s">
        <v>5133</v>
      </c>
      <c r="E10746" s="8">
        <v>8.3999999999999995E-3</v>
      </c>
      <c r="G10746" t="s">
        <v>5124</v>
      </c>
      <c r="H10746" s="9">
        <v>2.04</v>
      </c>
      <c r="I10746" t="s">
        <v>5125</v>
      </c>
      <c r="J10746" s="10">
        <f>ROUND(E10746* H10746,5)</f>
        <v>1.7139999999999999E-2</v>
      </c>
      <c r="K10746" s="11"/>
    </row>
    <row r="10747" spans="2:11" x14ac:dyDescent="0.25">
      <c r="D10747" s="12" t="s">
        <v>5140</v>
      </c>
      <c r="E10747" s="11"/>
      <c r="H10747" s="11"/>
      <c r="K10747" s="9">
        <f>SUM(J10743:J10746)</f>
        <v>13.972979999999998</v>
      </c>
    </row>
    <row r="10748" spans="2:11" x14ac:dyDescent="0.25">
      <c r="B10748" s="7" t="s">
        <v>5153</v>
      </c>
      <c r="E10748" s="11"/>
      <c r="H10748" s="11"/>
      <c r="K10748" s="11"/>
    </row>
    <row r="10749" spans="2:11" x14ac:dyDescent="0.25">
      <c r="B10749" t="s">
        <v>2027</v>
      </c>
      <c r="C10749" t="s">
        <v>136</v>
      </c>
      <c r="D10749" t="s">
        <v>2028</v>
      </c>
      <c r="E10749" s="8">
        <v>0.3</v>
      </c>
      <c r="G10749" t="s">
        <v>5124</v>
      </c>
      <c r="H10749" s="9">
        <v>122.54212</v>
      </c>
      <c r="I10749" t="s">
        <v>5125</v>
      </c>
      <c r="J10749" s="10">
        <f>ROUND(E10749* H10749,5)</f>
        <v>36.762639999999998</v>
      </c>
      <c r="K10749" s="11"/>
    </row>
    <row r="10750" spans="2:11" x14ac:dyDescent="0.25">
      <c r="D10750" s="12" t="s">
        <v>8707</v>
      </c>
      <c r="E10750" s="11"/>
      <c r="H10750" s="11"/>
      <c r="K10750" s="9">
        <f>SUM(J10749:J10749)</f>
        <v>36.762639999999998</v>
      </c>
    </row>
    <row r="10751" spans="2:11" x14ac:dyDescent="0.25">
      <c r="E10751" s="11"/>
      <c r="H10751" s="11"/>
      <c r="K10751" s="11"/>
    </row>
    <row r="10752" spans="2:11" x14ac:dyDescent="0.25">
      <c r="D10752" s="12" t="s">
        <v>5142</v>
      </c>
      <c r="E10752" s="11"/>
      <c r="H10752" s="11">
        <v>1.5</v>
      </c>
      <c r="I10752" t="s">
        <v>5143</v>
      </c>
      <c r="J10752">
        <f>ROUND(H10752/100*K10736,5)</f>
        <v>0.35980000000000001</v>
      </c>
      <c r="K10752" s="11"/>
    </row>
    <row r="10753" spans="1:26" x14ac:dyDescent="0.25">
      <c r="D10753" s="12" t="s">
        <v>5141</v>
      </c>
      <c r="E10753" s="11"/>
      <c r="H10753" s="11"/>
      <c r="K10753" s="13">
        <f>SUM(J10733:J10752)</f>
        <v>80.02731</v>
      </c>
    </row>
    <row r="10754" spans="1:26" x14ac:dyDescent="0.25">
      <c r="D10754" s="12" t="s">
        <v>5157</v>
      </c>
      <c r="E10754" s="11"/>
      <c r="H10754" s="11">
        <v>6</v>
      </c>
      <c r="I10754" t="s">
        <v>5143</v>
      </c>
      <c r="K10754" s="9">
        <f>ROUND(H10754/100*K10753,5)</f>
        <v>4.8016399999999999</v>
      </c>
    </row>
    <row r="10755" spans="1:26" x14ac:dyDescent="0.25">
      <c r="D10755" s="12" t="s">
        <v>5144</v>
      </c>
      <c r="E10755" s="11"/>
      <c r="H10755" s="11"/>
      <c r="K10755" s="13">
        <f>SUM(K10753:K10754)</f>
        <v>84.828950000000006</v>
      </c>
    </row>
    <row r="10757" spans="1:26" ht="45" customHeight="1" x14ac:dyDescent="0.25">
      <c r="A10757" s="4" t="s">
        <v>8901</v>
      </c>
      <c r="B10757" s="4" t="s">
        <v>2924</v>
      </c>
      <c r="C10757" s="1" t="s">
        <v>166</v>
      </c>
      <c r="D10757" s="28" t="s">
        <v>2925</v>
      </c>
      <c r="E10757" s="29"/>
      <c r="F10757" s="29"/>
      <c r="G10757" s="1"/>
      <c r="H10757" s="5" t="s">
        <v>5119</v>
      </c>
      <c r="I10757" s="30">
        <v>1</v>
      </c>
      <c r="J10757" s="31"/>
      <c r="K10757" s="6">
        <f>ROUND(K10780,2)</f>
        <v>65.930000000000007</v>
      </c>
      <c r="L10757" s="1"/>
      <c r="M10757" s="1"/>
      <c r="N10757" s="1"/>
      <c r="O10757" s="1"/>
      <c r="P10757" s="1"/>
      <c r="Q10757" s="1"/>
      <c r="R10757" s="1"/>
      <c r="S10757" s="1"/>
      <c r="T10757" s="1"/>
      <c r="U10757" s="1"/>
      <c r="V10757" s="1"/>
      <c r="W10757" s="1"/>
      <c r="X10757" s="1"/>
      <c r="Y10757" s="1"/>
      <c r="Z10757" s="1"/>
    </row>
    <row r="10758" spans="1:26" x14ac:dyDescent="0.25">
      <c r="B10758" s="7" t="s">
        <v>5120</v>
      </c>
    </row>
    <row r="10759" spans="1:26" x14ac:dyDescent="0.25">
      <c r="B10759" t="s">
        <v>5314</v>
      </c>
      <c r="C10759" t="s">
        <v>9</v>
      </c>
      <c r="D10759" t="s">
        <v>5315</v>
      </c>
      <c r="E10759" s="8">
        <v>0.17391000000000001</v>
      </c>
      <c r="F10759" t="s">
        <v>5123</v>
      </c>
      <c r="G10759" t="s">
        <v>5124</v>
      </c>
      <c r="H10759" s="9">
        <v>29.42</v>
      </c>
      <c r="I10759" t="s">
        <v>5125</v>
      </c>
      <c r="J10759" s="10">
        <f>ROUND(E10759/I10757* H10759,5)</f>
        <v>5.1164300000000003</v>
      </c>
      <c r="K10759" s="11"/>
    </row>
    <row r="10760" spans="1:26" x14ac:dyDescent="0.25">
      <c r="B10760" t="s">
        <v>5182</v>
      </c>
      <c r="C10760" t="s">
        <v>9</v>
      </c>
      <c r="D10760" t="s">
        <v>5183</v>
      </c>
      <c r="E10760" s="8">
        <v>0.17391000000000001</v>
      </c>
      <c r="F10760" t="s">
        <v>5123</v>
      </c>
      <c r="G10760" t="s">
        <v>5124</v>
      </c>
      <c r="H10760" s="9">
        <v>24.55</v>
      </c>
      <c r="I10760" t="s">
        <v>5125</v>
      </c>
      <c r="J10760" s="10">
        <f>ROUND(E10760/I10757* H10760,5)</f>
        <v>4.2694900000000002</v>
      </c>
      <c r="K10760" s="11"/>
    </row>
    <row r="10761" spans="1:26" x14ac:dyDescent="0.25">
      <c r="D10761" s="12" t="s">
        <v>5126</v>
      </c>
      <c r="E10761" s="11"/>
      <c r="H10761" s="11"/>
      <c r="K10761" s="9">
        <f>SUM(J10759:J10760)</f>
        <v>9.3859200000000005</v>
      </c>
    </row>
    <row r="10762" spans="1:26" x14ac:dyDescent="0.25">
      <c r="B10762" s="7" t="s">
        <v>5127</v>
      </c>
      <c r="E10762" s="11"/>
      <c r="H10762" s="11"/>
      <c r="K10762" s="11"/>
    </row>
    <row r="10763" spans="1:26" x14ac:dyDescent="0.25">
      <c r="B10763" t="s">
        <v>6441</v>
      </c>
      <c r="C10763" t="s">
        <v>9</v>
      </c>
      <c r="D10763" t="s">
        <v>5129</v>
      </c>
      <c r="E10763" s="8">
        <v>0.17391000000000001</v>
      </c>
      <c r="F10763" t="s">
        <v>5123</v>
      </c>
      <c r="G10763" t="s">
        <v>5124</v>
      </c>
      <c r="H10763" s="9">
        <v>2.0499999999999998</v>
      </c>
      <c r="I10763" t="s">
        <v>5125</v>
      </c>
      <c r="J10763" s="10">
        <f>ROUND(E10763/I10757* H10763,5)</f>
        <v>0.35652</v>
      </c>
      <c r="K10763" s="11"/>
    </row>
    <row r="10764" spans="1:26" x14ac:dyDescent="0.25">
      <c r="B10764" t="s">
        <v>5235</v>
      </c>
      <c r="C10764" t="s">
        <v>9</v>
      </c>
      <c r="D10764" t="s">
        <v>5236</v>
      </c>
      <c r="E10764" s="8">
        <v>1.7389999999999999E-2</v>
      </c>
      <c r="F10764" t="s">
        <v>5123</v>
      </c>
      <c r="G10764" t="s">
        <v>5124</v>
      </c>
      <c r="H10764" s="9">
        <v>65.38</v>
      </c>
      <c r="I10764" t="s">
        <v>5125</v>
      </c>
      <c r="J10764" s="10">
        <f>ROUND(E10764/I10757* H10764,5)</f>
        <v>1.13696</v>
      </c>
      <c r="K10764" s="11"/>
    </row>
    <row r="10765" spans="1:26" x14ac:dyDescent="0.25">
      <c r="B10765" t="s">
        <v>5190</v>
      </c>
      <c r="C10765" t="s">
        <v>9</v>
      </c>
      <c r="D10765" t="s">
        <v>5191</v>
      </c>
      <c r="E10765" s="8">
        <v>0.17391000000000001</v>
      </c>
      <c r="F10765" t="s">
        <v>5123</v>
      </c>
      <c r="G10765" t="s">
        <v>5124</v>
      </c>
      <c r="H10765" s="9">
        <v>2.54</v>
      </c>
      <c r="I10765" t="s">
        <v>5125</v>
      </c>
      <c r="J10765" s="10">
        <f>ROUND(E10765/I10757* H10765,5)</f>
        <v>0.44173000000000001</v>
      </c>
      <c r="K10765" s="11"/>
    </row>
    <row r="10766" spans="1:26" x14ac:dyDescent="0.25">
      <c r="D10766" s="12" t="s">
        <v>5130</v>
      </c>
      <c r="E10766" s="11"/>
      <c r="H10766" s="11"/>
      <c r="K10766" s="9">
        <f>SUM(J10763:J10765)</f>
        <v>1.9352099999999999</v>
      </c>
    </row>
    <row r="10767" spans="1:26" x14ac:dyDescent="0.25">
      <c r="B10767" s="7" t="s">
        <v>5131</v>
      </c>
      <c r="E10767" s="11"/>
      <c r="H10767" s="11"/>
      <c r="K10767" s="11"/>
    </row>
    <row r="10768" spans="1:26" x14ac:dyDescent="0.25">
      <c r="B10768" t="s">
        <v>6640</v>
      </c>
      <c r="C10768" t="s">
        <v>3757</v>
      </c>
      <c r="D10768" t="s">
        <v>6641</v>
      </c>
      <c r="E10768" s="8">
        <v>4.9500000000000002E-2</v>
      </c>
      <c r="G10768" t="s">
        <v>5124</v>
      </c>
      <c r="H10768" s="9">
        <v>65.16</v>
      </c>
      <c r="I10768" t="s">
        <v>5125</v>
      </c>
      <c r="J10768" s="10">
        <f>ROUND(E10768* H10768,5)</f>
        <v>3.2254200000000002</v>
      </c>
      <c r="K10768" s="11"/>
    </row>
    <row r="10769" spans="1:26" x14ac:dyDescent="0.25">
      <c r="B10769" t="s">
        <v>6472</v>
      </c>
      <c r="C10769" t="s">
        <v>3757</v>
      </c>
      <c r="D10769" t="s">
        <v>5139</v>
      </c>
      <c r="E10769" s="8">
        <v>3.0999999999999999E-3</v>
      </c>
      <c r="G10769" t="s">
        <v>5124</v>
      </c>
      <c r="H10769" s="9">
        <v>138.19999999999999</v>
      </c>
      <c r="I10769" t="s">
        <v>5125</v>
      </c>
      <c r="J10769" s="10">
        <f>ROUND(E10769* H10769,5)</f>
        <v>0.42842000000000002</v>
      </c>
      <c r="K10769" s="11"/>
    </row>
    <row r="10770" spans="1:26" x14ac:dyDescent="0.25">
      <c r="B10770" t="s">
        <v>5273</v>
      </c>
      <c r="C10770" t="s">
        <v>136</v>
      </c>
      <c r="D10770" t="s">
        <v>5133</v>
      </c>
      <c r="E10770" s="8">
        <v>8.3999999999999995E-3</v>
      </c>
      <c r="G10770" t="s">
        <v>5124</v>
      </c>
      <c r="H10770" s="9">
        <v>2.04</v>
      </c>
      <c r="I10770" t="s">
        <v>5125</v>
      </c>
      <c r="J10770" s="10">
        <f>ROUND(E10770* H10770,5)</f>
        <v>1.7139999999999999E-2</v>
      </c>
      <c r="K10770" s="11"/>
    </row>
    <row r="10771" spans="1:26" x14ac:dyDescent="0.25">
      <c r="B10771" t="s">
        <v>6858</v>
      </c>
      <c r="C10771" t="s">
        <v>166</v>
      </c>
      <c r="D10771" t="s">
        <v>6859</v>
      </c>
      <c r="E10771" s="8">
        <v>1.02</v>
      </c>
      <c r="G10771" t="s">
        <v>5124</v>
      </c>
      <c r="H10771" s="9">
        <v>10.1</v>
      </c>
      <c r="I10771" t="s">
        <v>5125</v>
      </c>
      <c r="J10771" s="10">
        <f>ROUND(E10771* H10771,5)</f>
        <v>10.302</v>
      </c>
      <c r="K10771" s="11"/>
    </row>
    <row r="10772" spans="1:26" x14ac:dyDescent="0.25">
      <c r="D10772" s="12" t="s">
        <v>5140</v>
      </c>
      <c r="E10772" s="11"/>
      <c r="H10772" s="11"/>
      <c r="K10772" s="9">
        <f>SUM(J10768:J10771)</f>
        <v>13.97298</v>
      </c>
    </row>
    <row r="10773" spans="1:26" x14ac:dyDescent="0.25">
      <c r="B10773" s="7" t="s">
        <v>5153</v>
      </c>
      <c r="E10773" s="11"/>
      <c r="H10773" s="11"/>
      <c r="K10773" s="11"/>
    </row>
    <row r="10774" spans="1:26" x14ac:dyDescent="0.25">
      <c r="B10774" t="s">
        <v>2027</v>
      </c>
      <c r="C10774" t="s">
        <v>136</v>
      </c>
      <c r="D10774" t="s">
        <v>2028</v>
      </c>
      <c r="E10774" s="8">
        <v>0.3</v>
      </c>
      <c r="G10774" t="s">
        <v>5124</v>
      </c>
      <c r="H10774" s="9">
        <v>122.54212</v>
      </c>
      <c r="I10774" t="s">
        <v>5125</v>
      </c>
      <c r="J10774" s="10">
        <f>ROUND(E10774* H10774,5)</f>
        <v>36.762639999999998</v>
      </c>
      <c r="K10774" s="11"/>
    </row>
    <row r="10775" spans="1:26" x14ac:dyDescent="0.25">
      <c r="D10775" s="12" t="s">
        <v>8707</v>
      </c>
      <c r="E10775" s="11"/>
      <c r="H10775" s="11"/>
      <c r="K10775" s="9">
        <f>SUM(J10774:J10774)</f>
        <v>36.762639999999998</v>
      </c>
    </row>
    <row r="10776" spans="1:26" x14ac:dyDescent="0.25">
      <c r="E10776" s="11"/>
      <c r="H10776" s="11"/>
      <c r="K10776" s="11"/>
    </row>
    <row r="10777" spans="1:26" x14ac:dyDescent="0.25">
      <c r="D10777" s="12" t="s">
        <v>5142</v>
      </c>
      <c r="E10777" s="11"/>
      <c r="H10777" s="11">
        <v>1.5</v>
      </c>
      <c r="I10777" t="s">
        <v>5143</v>
      </c>
      <c r="J10777">
        <f>ROUND(H10777/100*K10761,5)</f>
        <v>0.14079</v>
      </c>
      <c r="K10777" s="11"/>
    </row>
    <row r="10778" spans="1:26" x14ac:dyDescent="0.25">
      <c r="D10778" s="12" t="s">
        <v>5141</v>
      </c>
      <c r="E10778" s="11"/>
      <c r="H10778" s="11"/>
      <c r="K10778" s="13">
        <f>SUM(J10758:J10777)</f>
        <v>62.197539999999996</v>
      </c>
    </row>
    <row r="10779" spans="1:26" x14ac:dyDescent="0.25">
      <c r="D10779" s="12" t="s">
        <v>5157</v>
      </c>
      <c r="E10779" s="11"/>
      <c r="H10779" s="11">
        <v>6</v>
      </c>
      <c r="I10779" t="s">
        <v>5143</v>
      </c>
      <c r="K10779" s="9">
        <f>ROUND(H10779/100*K10778,5)</f>
        <v>3.7318500000000001</v>
      </c>
    </row>
    <row r="10780" spans="1:26" x14ac:dyDescent="0.25">
      <c r="D10780" s="12" t="s">
        <v>5144</v>
      </c>
      <c r="E10780" s="11"/>
      <c r="H10780" s="11"/>
      <c r="K10780" s="13">
        <f>SUM(K10778:K10779)</f>
        <v>65.929389999999998</v>
      </c>
    </row>
    <row r="10782" spans="1:26" ht="45" customHeight="1" x14ac:dyDescent="0.25">
      <c r="A10782" s="4" t="s">
        <v>8902</v>
      </c>
      <c r="B10782" s="4" t="s">
        <v>2926</v>
      </c>
      <c r="C10782" s="1" t="s">
        <v>166</v>
      </c>
      <c r="D10782" s="28" t="s">
        <v>2927</v>
      </c>
      <c r="E10782" s="29"/>
      <c r="F10782" s="29"/>
      <c r="G10782" s="1"/>
      <c r="H10782" s="5" t="s">
        <v>5119</v>
      </c>
      <c r="I10782" s="30">
        <v>1</v>
      </c>
      <c r="J10782" s="31"/>
      <c r="K10782" s="6">
        <f>ROUND(K10805,2)</f>
        <v>81.72</v>
      </c>
      <c r="L10782" s="1"/>
      <c r="M10782" s="1"/>
      <c r="N10782" s="1"/>
      <c r="O10782" s="1"/>
      <c r="P10782" s="1"/>
      <c r="Q10782" s="1"/>
      <c r="R10782" s="1"/>
      <c r="S10782" s="1"/>
      <c r="T10782" s="1"/>
      <c r="U10782" s="1"/>
      <c r="V10782" s="1"/>
      <c r="W10782" s="1"/>
      <c r="X10782" s="1"/>
      <c r="Y10782" s="1"/>
      <c r="Z10782" s="1"/>
    </row>
    <row r="10783" spans="1:26" x14ac:dyDescent="0.25">
      <c r="B10783" s="7" t="s">
        <v>5120</v>
      </c>
    </row>
    <row r="10784" spans="1:26" x14ac:dyDescent="0.25">
      <c r="B10784" t="s">
        <v>5314</v>
      </c>
      <c r="C10784" t="s">
        <v>9</v>
      </c>
      <c r="D10784" t="s">
        <v>5315</v>
      </c>
      <c r="E10784" s="8">
        <v>0.4</v>
      </c>
      <c r="F10784" t="s">
        <v>5123</v>
      </c>
      <c r="G10784" t="s">
        <v>5124</v>
      </c>
      <c r="H10784" s="9">
        <v>29.42</v>
      </c>
      <c r="I10784" t="s">
        <v>5125</v>
      </c>
      <c r="J10784" s="10">
        <f>ROUND(E10784/I10782* H10784,5)</f>
        <v>11.768000000000001</v>
      </c>
      <c r="K10784" s="11"/>
    </row>
    <row r="10785" spans="2:11" x14ac:dyDescent="0.25">
      <c r="B10785" t="s">
        <v>5182</v>
      </c>
      <c r="C10785" t="s">
        <v>9</v>
      </c>
      <c r="D10785" t="s">
        <v>5183</v>
      </c>
      <c r="E10785" s="8">
        <v>0.4</v>
      </c>
      <c r="F10785" t="s">
        <v>5123</v>
      </c>
      <c r="G10785" t="s">
        <v>5124</v>
      </c>
      <c r="H10785" s="9">
        <v>24.55</v>
      </c>
      <c r="I10785" t="s">
        <v>5125</v>
      </c>
      <c r="J10785" s="10">
        <f>ROUND(E10785/I10782* H10785,5)</f>
        <v>9.82</v>
      </c>
      <c r="K10785" s="11"/>
    </row>
    <row r="10786" spans="2:11" x14ac:dyDescent="0.25">
      <c r="D10786" s="12" t="s">
        <v>5126</v>
      </c>
      <c r="E10786" s="11"/>
      <c r="H10786" s="11"/>
      <c r="K10786" s="9">
        <f>SUM(J10784:J10785)</f>
        <v>21.588000000000001</v>
      </c>
    </row>
    <row r="10787" spans="2:11" x14ac:dyDescent="0.25">
      <c r="B10787" s="7" t="s">
        <v>5127</v>
      </c>
      <c r="E10787" s="11"/>
      <c r="H10787" s="11"/>
      <c r="K10787" s="11"/>
    </row>
    <row r="10788" spans="2:11" x14ac:dyDescent="0.25">
      <c r="B10788" t="s">
        <v>5235</v>
      </c>
      <c r="C10788" t="s">
        <v>9</v>
      </c>
      <c r="D10788" t="s">
        <v>5236</v>
      </c>
      <c r="E10788" s="8">
        <v>0.04</v>
      </c>
      <c r="F10788" t="s">
        <v>5123</v>
      </c>
      <c r="G10788" t="s">
        <v>5124</v>
      </c>
      <c r="H10788" s="9">
        <v>65.38</v>
      </c>
      <c r="I10788" t="s">
        <v>5125</v>
      </c>
      <c r="J10788" s="10">
        <f>ROUND(E10788/I10782* H10788,5)</f>
        <v>2.6152000000000002</v>
      </c>
      <c r="K10788" s="11"/>
    </row>
    <row r="10789" spans="2:11" x14ac:dyDescent="0.25">
      <c r="B10789" t="s">
        <v>5190</v>
      </c>
      <c r="C10789" t="s">
        <v>9</v>
      </c>
      <c r="D10789" t="s">
        <v>5191</v>
      </c>
      <c r="E10789" s="8">
        <v>0.4</v>
      </c>
      <c r="F10789" t="s">
        <v>5123</v>
      </c>
      <c r="G10789" t="s">
        <v>5124</v>
      </c>
      <c r="H10789" s="9">
        <v>2.54</v>
      </c>
      <c r="I10789" t="s">
        <v>5125</v>
      </c>
      <c r="J10789" s="10">
        <f>ROUND(E10789/I10782* H10789,5)</f>
        <v>1.016</v>
      </c>
      <c r="K10789" s="11"/>
    </row>
    <row r="10790" spans="2:11" x14ac:dyDescent="0.25">
      <c r="B10790" t="s">
        <v>6441</v>
      </c>
      <c r="C10790" t="s">
        <v>9</v>
      </c>
      <c r="D10790" t="s">
        <v>5129</v>
      </c>
      <c r="E10790" s="8">
        <v>0.4</v>
      </c>
      <c r="F10790" t="s">
        <v>5123</v>
      </c>
      <c r="G10790" t="s">
        <v>5124</v>
      </c>
      <c r="H10790" s="9">
        <v>2.0499999999999998</v>
      </c>
      <c r="I10790" t="s">
        <v>5125</v>
      </c>
      <c r="J10790" s="10">
        <f>ROUND(E10790/I10782* H10790,5)</f>
        <v>0.82</v>
      </c>
      <c r="K10790" s="11"/>
    </row>
    <row r="10791" spans="2:11" x14ac:dyDescent="0.25">
      <c r="D10791" s="12" t="s">
        <v>5130</v>
      </c>
      <c r="E10791" s="11"/>
      <c r="H10791" s="11"/>
      <c r="K10791" s="9">
        <f>SUM(J10788:J10790)</f>
        <v>4.4512</v>
      </c>
    </row>
    <row r="10792" spans="2:11" x14ac:dyDescent="0.25">
      <c r="B10792" s="7" t="s">
        <v>5131</v>
      </c>
      <c r="E10792" s="11"/>
      <c r="H10792" s="11"/>
      <c r="K10792" s="11"/>
    </row>
    <row r="10793" spans="2:11" x14ac:dyDescent="0.25">
      <c r="B10793" t="s">
        <v>6858</v>
      </c>
      <c r="C10793" t="s">
        <v>166</v>
      </c>
      <c r="D10793" t="s">
        <v>6859</v>
      </c>
      <c r="E10793" s="8">
        <v>1.02</v>
      </c>
      <c r="G10793" t="s">
        <v>5124</v>
      </c>
      <c r="H10793" s="9">
        <v>10.1</v>
      </c>
      <c r="I10793" t="s">
        <v>5125</v>
      </c>
      <c r="J10793" s="10">
        <f>ROUND(E10793* H10793,5)</f>
        <v>10.302</v>
      </c>
      <c r="K10793" s="11"/>
    </row>
    <row r="10794" spans="2:11" x14ac:dyDescent="0.25">
      <c r="B10794" t="s">
        <v>6472</v>
      </c>
      <c r="C10794" t="s">
        <v>3757</v>
      </c>
      <c r="D10794" t="s">
        <v>5139</v>
      </c>
      <c r="E10794" s="8">
        <v>3.0999999999999999E-3</v>
      </c>
      <c r="G10794" t="s">
        <v>5124</v>
      </c>
      <c r="H10794" s="9">
        <v>138.19999999999999</v>
      </c>
      <c r="I10794" t="s">
        <v>5125</v>
      </c>
      <c r="J10794" s="10">
        <f>ROUND(E10794* H10794,5)</f>
        <v>0.42842000000000002</v>
      </c>
      <c r="K10794" s="11"/>
    </row>
    <row r="10795" spans="2:11" x14ac:dyDescent="0.25">
      <c r="B10795" t="s">
        <v>6640</v>
      </c>
      <c r="C10795" t="s">
        <v>3757</v>
      </c>
      <c r="D10795" t="s">
        <v>6641</v>
      </c>
      <c r="E10795" s="8">
        <v>4.9500000000000002E-2</v>
      </c>
      <c r="G10795" t="s">
        <v>5124</v>
      </c>
      <c r="H10795" s="9">
        <v>65.16</v>
      </c>
      <c r="I10795" t="s">
        <v>5125</v>
      </c>
      <c r="J10795" s="10">
        <f>ROUND(E10795* H10795,5)</f>
        <v>3.2254200000000002</v>
      </c>
      <c r="K10795" s="11"/>
    </row>
    <row r="10796" spans="2:11" x14ac:dyDescent="0.25">
      <c r="B10796" t="s">
        <v>5273</v>
      </c>
      <c r="C10796" t="s">
        <v>136</v>
      </c>
      <c r="D10796" t="s">
        <v>5133</v>
      </c>
      <c r="E10796" s="8">
        <v>8.3999999999999995E-3</v>
      </c>
      <c r="G10796" t="s">
        <v>5124</v>
      </c>
      <c r="H10796" s="9">
        <v>2.04</v>
      </c>
      <c r="I10796" t="s">
        <v>5125</v>
      </c>
      <c r="J10796" s="10">
        <f>ROUND(E10796* H10796,5)</f>
        <v>1.7139999999999999E-2</v>
      </c>
      <c r="K10796" s="11"/>
    </row>
    <row r="10797" spans="2:11" x14ac:dyDescent="0.25">
      <c r="D10797" s="12" t="s">
        <v>5140</v>
      </c>
      <c r="E10797" s="11"/>
      <c r="H10797" s="11"/>
      <c r="K10797" s="9">
        <f>SUM(J10793:J10796)</f>
        <v>13.972979999999998</v>
      </c>
    </row>
    <row r="10798" spans="2:11" x14ac:dyDescent="0.25">
      <c r="B10798" s="7" t="s">
        <v>5153</v>
      </c>
      <c r="E10798" s="11"/>
      <c r="H10798" s="11"/>
      <c r="K10798" s="11"/>
    </row>
    <row r="10799" spans="2:11" x14ac:dyDescent="0.25">
      <c r="B10799" t="s">
        <v>2027</v>
      </c>
      <c r="C10799" t="s">
        <v>136</v>
      </c>
      <c r="D10799" t="s">
        <v>2028</v>
      </c>
      <c r="E10799" s="8">
        <v>0.3</v>
      </c>
      <c r="G10799" t="s">
        <v>5124</v>
      </c>
      <c r="H10799" s="9">
        <v>122.54212</v>
      </c>
      <c r="I10799" t="s">
        <v>5125</v>
      </c>
      <c r="J10799" s="10">
        <f>ROUND(E10799* H10799,5)</f>
        <v>36.762639999999998</v>
      </c>
      <c r="K10799" s="11"/>
    </row>
    <row r="10800" spans="2:11" x14ac:dyDescent="0.25">
      <c r="D10800" s="12" t="s">
        <v>8707</v>
      </c>
      <c r="E10800" s="11"/>
      <c r="H10800" s="11"/>
      <c r="K10800" s="9">
        <f>SUM(J10799:J10799)</f>
        <v>36.762639999999998</v>
      </c>
    </row>
    <row r="10801" spans="1:26" x14ac:dyDescent="0.25">
      <c r="E10801" s="11"/>
      <c r="H10801" s="11"/>
      <c r="K10801" s="11"/>
    </row>
    <row r="10802" spans="1:26" x14ac:dyDescent="0.25">
      <c r="D10802" s="12" t="s">
        <v>5142</v>
      </c>
      <c r="E10802" s="11"/>
      <c r="H10802" s="11">
        <v>1.5</v>
      </c>
      <c r="I10802" t="s">
        <v>5143</v>
      </c>
      <c r="J10802">
        <f>ROUND(H10802/100*K10786,5)</f>
        <v>0.32382</v>
      </c>
      <c r="K10802" s="11"/>
    </row>
    <row r="10803" spans="1:26" x14ac:dyDescent="0.25">
      <c r="D10803" s="12" t="s">
        <v>5141</v>
      </c>
      <c r="E10803" s="11"/>
      <c r="H10803" s="11"/>
      <c r="K10803" s="13">
        <f>SUM(J10783:J10802)</f>
        <v>77.098640000000003</v>
      </c>
    </row>
    <row r="10804" spans="1:26" x14ac:dyDescent="0.25">
      <c r="D10804" s="12" t="s">
        <v>5157</v>
      </c>
      <c r="E10804" s="11"/>
      <c r="H10804" s="11">
        <v>6</v>
      </c>
      <c r="I10804" t="s">
        <v>5143</v>
      </c>
      <c r="K10804" s="9">
        <f>ROUND(H10804/100*K10803,5)</f>
        <v>4.6259199999999998</v>
      </c>
    </row>
    <row r="10805" spans="1:26" x14ac:dyDescent="0.25">
      <c r="D10805" s="12" t="s">
        <v>5144</v>
      </c>
      <c r="E10805" s="11"/>
      <c r="H10805" s="11"/>
      <c r="K10805" s="13">
        <f>SUM(K10803:K10804)</f>
        <v>81.724559999999997</v>
      </c>
    </row>
    <row r="10807" spans="1:26" ht="45" customHeight="1" x14ac:dyDescent="0.25">
      <c r="A10807" s="4" t="s">
        <v>8903</v>
      </c>
      <c r="B10807" s="4" t="s">
        <v>2928</v>
      </c>
      <c r="C10807" s="1" t="s">
        <v>166</v>
      </c>
      <c r="D10807" s="28" t="s">
        <v>2929</v>
      </c>
      <c r="E10807" s="29"/>
      <c r="F10807" s="29"/>
      <c r="G10807" s="1"/>
      <c r="H10807" s="5" t="s">
        <v>5119</v>
      </c>
      <c r="I10807" s="30">
        <v>1</v>
      </c>
      <c r="J10807" s="31"/>
      <c r="K10807" s="6">
        <f>ROUND(K10831,2)</f>
        <v>72.680000000000007</v>
      </c>
      <c r="L10807" s="1"/>
      <c r="M10807" s="1"/>
      <c r="N10807" s="1"/>
      <c r="O10807" s="1"/>
      <c r="P10807" s="1"/>
      <c r="Q10807" s="1"/>
      <c r="R10807" s="1"/>
      <c r="S10807" s="1"/>
      <c r="T10807" s="1"/>
      <c r="U10807" s="1"/>
      <c r="V10807" s="1"/>
      <c r="W10807" s="1"/>
      <c r="X10807" s="1"/>
      <c r="Y10807" s="1"/>
      <c r="Z10807" s="1"/>
    </row>
    <row r="10808" spans="1:26" x14ac:dyDescent="0.25">
      <c r="B10808" s="7" t="s">
        <v>5120</v>
      </c>
    </row>
    <row r="10809" spans="1:26" x14ac:dyDescent="0.25">
      <c r="B10809" t="s">
        <v>5182</v>
      </c>
      <c r="C10809" t="s">
        <v>9</v>
      </c>
      <c r="D10809" t="s">
        <v>5183</v>
      </c>
      <c r="E10809" s="8">
        <v>0.25</v>
      </c>
      <c r="F10809" t="s">
        <v>5123</v>
      </c>
      <c r="G10809" t="s">
        <v>5124</v>
      </c>
      <c r="H10809" s="9">
        <v>24.55</v>
      </c>
      <c r="I10809" t="s">
        <v>5125</v>
      </c>
      <c r="J10809" s="10">
        <f>ROUND(E10809/I10807* H10809,5)</f>
        <v>6.1375000000000002</v>
      </c>
      <c r="K10809" s="11"/>
    </row>
    <row r="10810" spans="1:26" x14ac:dyDescent="0.25">
      <c r="B10810" t="s">
        <v>5314</v>
      </c>
      <c r="C10810" t="s">
        <v>9</v>
      </c>
      <c r="D10810" t="s">
        <v>5315</v>
      </c>
      <c r="E10810" s="8">
        <v>0.25</v>
      </c>
      <c r="F10810" t="s">
        <v>5123</v>
      </c>
      <c r="G10810" t="s">
        <v>5124</v>
      </c>
      <c r="H10810" s="9">
        <v>29.42</v>
      </c>
      <c r="I10810" t="s">
        <v>5125</v>
      </c>
      <c r="J10810" s="10">
        <f>ROUND(E10810/I10807* H10810,5)</f>
        <v>7.3550000000000004</v>
      </c>
      <c r="K10810" s="11"/>
    </row>
    <row r="10811" spans="1:26" x14ac:dyDescent="0.25">
      <c r="D10811" s="12" t="s">
        <v>5126</v>
      </c>
      <c r="E10811" s="11"/>
      <c r="H10811" s="11"/>
      <c r="K10811" s="9">
        <f>SUM(J10809:J10810)</f>
        <v>13.4925</v>
      </c>
    </row>
    <row r="10812" spans="1:26" x14ac:dyDescent="0.25">
      <c r="B10812" s="7" t="s">
        <v>5127</v>
      </c>
      <c r="E10812" s="11"/>
      <c r="H10812" s="11"/>
      <c r="K10812" s="11"/>
    </row>
    <row r="10813" spans="1:26" x14ac:dyDescent="0.25">
      <c r="B10813" t="s">
        <v>6441</v>
      </c>
      <c r="C10813" t="s">
        <v>9</v>
      </c>
      <c r="D10813" t="s">
        <v>5129</v>
      </c>
      <c r="E10813" s="8">
        <v>0.25</v>
      </c>
      <c r="F10813" t="s">
        <v>5123</v>
      </c>
      <c r="G10813" t="s">
        <v>5124</v>
      </c>
      <c r="H10813" s="9">
        <v>2.0499999999999998</v>
      </c>
      <c r="I10813" t="s">
        <v>5125</v>
      </c>
      <c r="J10813" s="10">
        <f>ROUND(E10813/I10807* H10813,5)</f>
        <v>0.51249999999999996</v>
      </c>
      <c r="K10813" s="11"/>
    </row>
    <row r="10814" spans="1:26" x14ac:dyDescent="0.25">
      <c r="B10814" t="s">
        <v>5190</v>
      </c>
      <c r="C10814" t="s">
        <v>9</v>
      </c>
      <c r="D10814" t="s">
        <v>5191</v>
      </c>
      <c r="E10814" s="8">
        <v>0.25</v>
      </c>
      <c r="F10814" t="s">
        <v>5123</v>
      </c>
      <c r="G10814" t="s">
        <v>5124</v>
      </c>
      <c r="H10814" s="9">
        <v>2.54</v>
      </c>
      <c r="I10814" t="s">
        <v>5125</v>
      </c>
      <c r="J10814" s="10">
        <f>ROUND(E10814/I10807* H10814,5)</f>
        <v>0.63500000000000001</v>
      </c>
      <c r="K10814" s="11"/>
    </row>
    <row r="10815" spans="1:26" x14ac:dyDescent="0.25">
      <c r="B10815" t="s">
        <v>5235</v>
      </c>
      <c r="C10815" t="s">
        <v>9</v>
      </c>
      <c r="D10815" t="s">
        <v>5236</v>
      </c>
      <c r="E10815" s="8">
        <v>2.5000000000000001E-2</v>
      </c>
      <c r="F10815" t="s">
        <v>5123</v>
      </c>
      <c r="G10815" t="s">
        <v>5124</v>
      </c>
      <c r="H10815" s="9">
        <v>65.38</v>
      </c>
      <c r="I10815" t="s">
        <v>5125</v>
      </c>
      <c r="J10815" s="10">
        <f>ROUND(E10815/I10807* H10815,5)</f>
        <v>1.6345000000000001</v>
      </c>
      <c r="K10815" s="11"/>
    </row>
    <row r="10816" spans="1:26" x14ac:dyDescent="0.25">
      <c r="D10816" s="12" t="s">
        <v>5130</v>
      </c>
      <c r="E10816" s="11"/>
      <c r="H10816" s="11"/>
      <c r="K10816" s="9">
        <f>SUM(J10813:J10815)</f>
        <v>2.782</v>
      </c>
    </row>
    <row r="10817" spans="2:11" x14ac:dyDescent="0.25">
      <c r="B10817" s="7" t="s">
        <v>5131</v>
      </c>
      <c r="E10817" s="11"/>
      <c r="H10817" s="11"/>
      <c r="K10817" s="11"/>
    </row>
    <row r="10818" spans="2:11" x14ac:dyDescent="0.25">
      <c r="B10818" t="s">
        <v>5273</v>
      </c>
      <c r="C10818" t="s">
        <v>136</v>
      </c>
      <c r="D10818" t="s">
        <v>5133</v>
      </c>
      <c r="E10818" s="8">
        <v>8.3999999999999995E-3</v>
      </c>
      <c r="G10818" t="s">
        <v>5124</v>
      </c>
      <c r="H10818" s="9">
        <v>2.04</v>
      </c>
      <c r="I10818" t="s">
        <v>5125</v>
      </c>
      <c r="J10818" s="10">
        <f>ROUND(E10818* H10818,5)</f>
        <v>1.7139999999999999E-2</v>
      </c>
      <c r="K10818" s="11"/>
    </row>
    <row r="10819" spans="2:11" x14ac:dyDescent="0.25">
      <c r="B10819" t="s">
        <v>6640</v>
      </c>
      <c r="C10819" t="s">
        <v>3757</v>
      </c>
      <c r="D10819" t="s">
        <v>6641</v>
      </c>
      <c r="E10819" s="8">
        <v>4.9500000000000002E-2</v>
      </c>
      <c r="G10819" t="s">
        <v>5124</v>
      </c>
      <c r="H10819" s="9">
        <v>65.16</v>
      </c>
      <c r="I10819" t="s">
        <v>5125</v>
      </c>
      <c r="J10819" s="10">
        <f>ROUND(E10819* H10819,5)</f>
        <v>3.2254200000000002</v>
      </c>
      <c r="K10819" s="11"/>
    </row>
    <row r="10820" spans="2:11" x14ac:dyDescent="0.25">
      <c r="B10820" t="s">
        <v>6858</v>
      </c>
      <c r="C10820" t="s">
        <v>166</v>
      </c>
      <c r="D10820" t="s">
        <v>6859</v>
      </c>
      <c r="E10820" s="8">
        <v>1.02</v>
      </c>
      <c r="G10820" t="s">
        <v>5124</v>
      </c>
      <c r="H10820" s="9">
        <v>10.1</v>
      </c>
      <c r="I10820" t="s">
        <v>5125</v>
      </c>
      <c r="J10820" s="10">
        <f>ROUND(E10820* H10820,5)</f>
        <v>10.302</v>
      </c>
      <c r="K10820" s="11"/>
    </row>
    <row r="10821" spans="2:11" x14ac:dyDescent="0.25">
      <c r="B10821" t="s">
        <v>6472</v>
      </c>
      <c r="C10821" t="s">
        <v>3757</v>
      </c>
      <c r="D10821" t="s">
        <v>5139</v>
      </c>
      <c r="E10821" s="8">
        <v>3.0999999999999999E-3</v>
      </c>
      <c r="G10821" t="s">
        <v>5124</v>
      </c>
      <c r="H10821" s="9">
        <v>138.19999999999999</v>
      </c>
      <c r="I10821" t="s">
        <v>5125</v>
      </c>
      <c r="J10821" s="10">
        <f>ROUND(E10821* H10821,5)</f>
        <v>0.42842000000000002</v>
      </c>
      <c r="K10821" s="11"/>
    </row>
    <row r="10822" spans="2:11" x14ac:dyDescent="0.25">
      <c r="D10822" s="12" t="s">
        <v>5140</v>
      </c>
      <c r="E10822" s="11"/>
      <c r="H10822" s="11"/>
      <c r="K10822" s="9">
        <f>SUM(J10818:J10821)</f>
        <v>13.97298</v>
      </c>
    </row>
    <row r="10823" spans="2:11" x14ac:dyDescent="0.25">
      <c r="B10823" s="7" t="s">
        <v>5153</v>
      </c>
      <c r="E10823" s="11"/>
      <c r="H10823" s="11"/>
      <c r="K10823" s="11"/>
    </row>
    <row r="10824" spans="2:11" x14ac:dyDescent="0.25">
      <c r="B10824" t="s">
        <v>1192</v>
      </c>
      <c r="C10824" t="s">
        <v>166</v>
      </c>
      <c r="D10824" t="s">
        <v>1193</v>
      </c>
      <c r="E10824" s="8">
        <v>1</v>
      </c>
      <c r="G10824" t="s">
        <v>5124</v>
      </c>
      <c r="H10824" s="9">
        <v>1.3565499999999999</v>
      </c>
      <c r="I10824" t="s">
        <v>5125</v>
      </c>
      <c r="J10824" s="10">
        <f>ROUND(E10824* H10824,5)</f>
        <v>1.3565499999999999</v>
      </c>
      <c r="K10824" s="11"/>
    </row>
    <row r="10825" spans="2:11" x14ac:dyDescent="0.25">
      <c r="B10825" t="s">
        <v>2027</v>
      </c>
      <c r="C10825" t="s">
        <v>136</v>
      </c>
      <c r="D10825" t="s">
        <v>2028</v>
      </c>
      <c r="E10825" s="8">
        <v>0.3</v>
      </c>
      <c r="G10825" t="s">
        <v>5124</v>
      </c>
      <c r="H10825" s="9">
        <v>122.54212</v>
      </c>
      <c r="I10825" t="s">
        <v>5125</v>
      </c>
      <c r="J10825" s="10">
        <f>ROUND(E10825* H10825,5)</f>
        <v>36.762639999999998</v>
      </c>
      <c r="K10825" s="11"/>
    </row>
    <row r="10826" spans="2:11" x14ac:dyDescent="0.25">
      <c r="D10826" s="12" t="s">
        <v>8707</v>
      </c>
      <c r="E10826" s="11"/>
      <c r="H10826" s="11"/>
      <c r="K10826" s="9">
        <f>SUM(J10824:J10825)</f>
        <v>38.119189999999996</v>
      </c>
    </row>
    <row r="10827" spans="2:11" x14ac:dyDescent="0.25">
      <c r="E10827" s="11"/>
      <c r="H10827" s="11"/>
      <c r="K10827" s="11"/>
    </row>
    <row r="10828" spans="2:11" x14ac:dyDescent="0.25">
      <c r="D10828" s="12" t="s">
        <v>5142</v>
      </c>
      <c r="E10828" s="11"/>
      <c r="H10828" s="11">
        <v>1.5</v>
      </c>
      <c r="I10828" t="s">
        <v>5143</v>
      </c>
      <c r="J10828">
        <f>ROUND(H10828/100*K10811,5)</f>
        <v>0.20238999999999999</v>
      </c>
      <c r="K10828" s="11"/>
    </row>
    <row r="10829" spans="2:11" x14ac:dyDescent="0.25">
      <c r="D10829" s="12" t="s">
        <v>5141</v>
      </c>
      <c r="E10829" s="11"/>
      <c r="H10829" s="11"/>
      <c r="K10829" s="13">
        <f>SUM(J10808:J10828)</f>
        <v>68.569059999999993</v>
      </c>
    </row>
    <row r="10830" spans="2:11" x14ac:dyDescent="0.25">
      <c r="D10830" s="12" t="s">
        <v>5157</v>
      </c>
      <c r="E10830" s="11"/>
      <c r="H10830" s="11">
        <v>6</v>
      </c>
      <c r="I10830" t="s">
        <v>5143</v>
      </c>
      <c r="K10830" s="9">
        <f>ROUND(H10830/100*K10829,5)</f>
        <v>4.1141399999999999</v>
      </c>
    </row>
    <row r="10831" spans="2:11" x14ac:dyDescent="0.25">
      <c r="D10831" s="12" t="s">
        <v>5144</v>
      </c>
      <c r="E10831" s="11"/>
      <c r="H10831" s="11"/>
      <c r="K10831" s="13">
        <f>SUM(K10829:K10830)</f>
        <v>72.683199999999999</v>
      </c>
    </row>
    <row r="10833" spans="1:26" ht="45" customHeight="1" x14ac:dyDescent="0.25">
      <c r="A10833" s="4" t="s">
        <v>8904</v>
      </c>
      <c r="B10833" s="4" t="s">
        <v>2930</v>
      </c>
      <c r="C10833" s="1" t="s">
        <v>166</v>
      </c>
      <c r="D10833" s="28" t="s">
        <v>2931</v>
      </c>
      <c r="E10833" s="29"/>
      <c r="F10833" s="29"/>
      <c r="G10833" s="1"/>
      <c r="H10833" s="5" t="s">
        <v>5119</v>
      </c>
      <c r="I10833" s="30">
        <v>1</v>
      </c>
      <c r="J10833" s="31"/>
      <c r="K10833" s="6">
        <f>ROUND(K10857,2)</f>
        <v>86.27</v>
      </c>
      <c r="L10833" s="1"/>
      <c r="M10833" s="1"/>
      <c r="N10833" s="1"/>
      <c r="O10833" s="1"/>
      <c r="P10833" s="1"/>
      <c r="Q10833" s="1"/>
      <c r="R10833" s="1"/>
      <c r="S10833" s="1"/>
      <c r="T10833" s="1"/>
      <c r="U10833" s="1"/>
      <c r="V10833" s="1"/>
      <c r="W10833" s="1"/>
      <c r="X10833" s="1"/>
      <c r="Y10833" s="1"/>
      <c r="Z10833" s="1"/>
    </row>
    <row r="10834" spans="1:26" x14ac:dyDescent="0.25">
      <c r="B10834" s="7" t="s">
        <v>5120</v>
      </c>
    </row>
    <row r="10835" spans="1:26" x14ac:dyDescent="0.25">
      <c r="B10835" t="s">
        <v>5314</v>
      </c>
      <c r="C10835" t="s">
        <v>9</v>
      </c>
      <c r="D10835" t="s">
        <v>5315</v>
      </c>
      <c r="E10835" s="8">
        <v>0.44444</v>
      </c>
      <c r="F10835" t="s">
        <v>5123</v>
      </c>
      <c r="G10835" t="s">
        <v>5124</v>
      </c>
      <c r="H10835" s="9">
        <v>29.42</v>
      </c>
      <c r="I10835" t="s">
        <v>5125</v>
      </c>
      <c r="J10835" s="10">
        <f>ROUND(E10835/I10833* H10835,5)</f>
        <v>13.075419999999999</v>
      </c>
      <c r="K10835" s="11"/>
    </row>
    <row r="10836" spans="1:26" x14ac:dyDescent="0.25">
      <c r="B10836" t="s">
        <v>5182</v>
      </c>
      <c r="C10836" t="s">
        <v>9</v>
      </c>
      <c r="D10836" t="s">
        <v>5183</v>
      </c>
      <c r="E10836" s="8">
        <v>0.44444</v>
      </c>
      <c r="F10836" t="s">
        <v>5123</v>
      </c>
      <c r="G10836" t="s">
        <v>5124</v>
      </c>
      <c r="H10836" s="9">
        <v>24.55</v>
      </c>
      <c r="I10836" t="s">
        <v>5125</v>
      </c>
      <c r="J10836" s="10">
        <f>ROUND(E10836/I10833* H10836,5)</f>
        <v>10.911</v>
      </c>
      <c r="K10836" s="11"/>
    </row>
    <row r="10837" spans="1:26" x14ac:dyDescent="0.25">
      <c r="D10837" s="12" t="s">
        <v>5126</v>
      </c>
      <c r="E10837" s="11"/>
      <c r="H10837" s="11"/>
      <c r="K10837" s="9">
        <f>SUM(J10835:J10836)</f>
        <v>23.986419999999999</v>
      </c>
    </row>
    <row r="10838" spans="1:26" x14ac:dyDescent="0.25">
      <c r="B10838" s="7" t="s">
        <v>5127</v>
      </c>
      <c r="E10838" s="11"/>
      <c r="H10838" s="11"/>
      <c r="K10838" s="11"/>
    </row>
    <row r="10839" spans="1:26" x14ac:dyDescent="0.25">
      <c r="B10839" t="s">
        <v>5190</v>
      </c>
      <c r="C10839" t="s">
        <v>9</v>
      </c>
      <c r="D10839" t="s">
        <v>5191</v>
      </c>
      <c r="E10839" s="8">
        <v>0.44444</v>
      </c>
      <c r="F10839" t="s">
        <v>5123</v>
      </c>
      <c r="G10839" t="s">
        <v>5124</v>
      </c>
      <c r="H10839" s="9">
        <v>2.54</v>
      </c>
      <c r="I10839" t="s">
        <v>5125</v>
      </c>
      <c r="J10839" s="10">
        <f>ROUND(E10839/I10833* H10839,5)</f>
        <v>1.1288800000000001</v>
      </c>
      <c r="K10839" s="11"/>
    </row>
    <row r="10840" spans="1:26" x14ac:dyDescent="0.25">
      <c r="B10840" t="s">
        <v>5235</v>
      </c>
      <c r="C10840" t="s">
        <v>9</v>
      </c>
      <c r="D10840" t="s">
        <v>5236</v>
      </c>
      <c r="E10840" s="8">
        <v>4.444E-2</v>
      </c>
      <c r="F10840" t="s">
        <v>5123</v>
      </c>
      <c r="G10840" t="s">
        <v>5124</v>
      </c>
      <c r="H10840" s="9">
        <v>65.38</v>
      </c>
      <c r="I10840" t="s">
        <v>5125</v>
      </c>
      <c r="J10840" s="10">
        <f>ROUND(E10840/I10833* H10840,5)</f>
        <v>2.9054899999999999</v>
      </c>
      <c r="K10840" s="11"/>
    </row>
    <row r="10841" spans="1:26" x14ac:dyDescent="0.25">
      <c r="B10841" t="s">
        <v>6441</v>
      </c>
      <c r="C10841" t="s">
        <v>9</v>
      </c>
      <c r="D10841" t="s">
        <v>5129</v>
      </c>
      <c r="E10841" s="8">
        <v>0.44444</v>
      </c>
      <c r="F10841" t="s">
        <v>5123</v>
      </c>
      <c r="G10841" t="s">
        <v>5124</v>
      </c>
      <c r="H10841" s="9">
        <v>2.0499999999999998</v>
      </c>
      <c r="I10841" t="s">
        <v>5125</v>
      </c>
      <c r="J10841" s="10">
        <f>ROUND(E10841/I10833* H10841,5)</f>
        <v>0.91110000000000002</v>
      </c>
      <c r="K10841" s="11"/>
    </row>
    <row r="10842" spans="1:26" x14ac:dyDescent="0.25">
      <c r="D10842" s="12" t="s">
        <v>5130</v>
      </c>
      <c r="E10842" s="11"/>
      <c r="H10842" s="11"/>
      <c r="K10842" s="9">
        <f>SUM(J10839:J10841)</f>
        <v>4.9454700000000003</v>
      </c>
    </row>
    <row r="10843" spans="1:26" x14ac:dyDescent="0.25">
      <c r="B10843" s="7" t="s">
        <v>5131</v>
      </c>
      <c r="E10843" s="11"/>
      <c r="H10843" s="11"/>
      <c r="K10843" s="11"/>
    </row>
    <row r="10844" spans="1:26" x14ac:dyDescent="0.25">
      <c r="B10844" t="s">
        <v>6858</v>
      </c>
      <c r="C10844" t="s">
        <v>166</v>
      </c>
      <c r="D10844" t="s">
        <v>6859</v>
      </c>
      <c r="E10844" s="8">
        <v>1.02</v>
      </c>
      <c r="G10844" t="s">
        <v>5124</v>
      </c>
      <c r="H10844" s="9">
        <v>10.1</v>
      </c>
      <c r="I10844" t="s">
        <v>5125</v>
      </c>
      <c r="J10844" s="10">
        <f>ROUND(E10844* H10844,5)</f>
        <v>10.302</v>
      </c>
      <c r="K10844" s="11"/>
    </row>
    <row r="10845" spans="1:26" x14ac:dyDescent="0.25">
      <c r="B10845" t="s">
        <v>5273</v>
      </c>
      <c r="C10845" t="s">
        <v>136</v>
      </c>
      <c r="D10845" t="s">
        <v>5133</v>
      </c>
      <c r="E10845" s="8">
        <v>8.3999999999999995E-3</v>
      </c>
      <c r="G10845" t="s">
        <v>5124</v>
      </c>
      <c r="H10845" s="9">
        <v>2.04</v>
      </c>
      <c r="I10845" t="s">
        <v>5125</v>
      </c>
      <c r="J10845" s="10">
        <f>ROUND(E10845* H10845,5)</f>
        <v>1.7139999999999999E-2</v>
      </c>
      <c r="K10845" s="11"/>
    </row>
    <row r="10846" spans="1:26" x14ac:dyDescent="0.25">
      <c r="B10846" t="s">
        <v>6472</v>
      </c>
      <c r="C10846" t="s">
        <v>3757</v>
      </c>
      <c r="D10846" t="s">
        <v>5139</v>
      </c>
      <c r="E10846" s="8">
        <v>3.0999999999999999E-3</v>
      </c>
      <c r="G10846" t="s">
        <v>5124</v>
      </c>
      <c r="H10846" s="9">
        <v>138.19999999999999</v>
      </c>
      <c r="I10846" t="s">
        <v>5125</v>
      </c>
      <c r="J10846" s="10">
        <f>ROUND(E10846* H10846,5)</f>
        <v>0.42842000000000002</v>
      </c>
      <c r="K10846" s="11"/>
    </row>
    <row r="10847" spans="1:26" x14ac:dyDescent="0.25">
      <c r="B10847" t="s">
        <v>6640</v>
      </c>
      <c r="C10847" t="s">
        <v>3757</v>
      </c>
      <c r="D10847" t="s">
        <v>6641</v>
      </c>
      <c r="E10847" s="8">
        <v>4.9500000000000002E-2</v>
      </c>
      <c r="G10847" t="s">
        <v>5124</v>
      </c>
      <c r="H10847" s="9">
        <v>65.16</v>
      </c>
      <c r="I10847" t="s">
        <v>5125</v>
      </c>
      <c r="J10847" s="10">
        <f>ROUND(E10847* H10847,5)</f>
        <v>3.2254200000000002</v>
      </c>
      <c r="K10847" s="11"/>
    </row>
    <row r="10848" spans="1:26" x14ac:dyDescent="0.25">
      <c r="D10848" s="12" t="s">
        <v>5140</v>
      </c>
      <c r="E10848" s="11"/>
      <c r="H10848" s="11"/>
      <c r="K10848" s="9">
        <f>SUM(J10844:J10847)</f>
        <v>13.97298</v>
      </c>
    </row>
    <row r="10849" spans="1:26" x14ac:dyDescent="0.25">
      <c r="B10849" s="7" t="s">
        <v>5153</v>
      </c>
      <c r="E10849" s="11"/>
      <c r="H10849" s="11"/>
      <c r="K10849" s="11"/>
    </row>
    <row r="10850" spans="1:26" x14ac:dyDescent="0.25">
      <c r="B10850" t="s">
        <v>2027</v>
      </c>
      <c r="C10850" t="s">
        <v>136</v>
      </c>
      <c r="D10850" t="s">
        <v>2028</v>
      </c>
      <c r="E10850" s="8">
        <v>0.3</v>
      </c>
      <c r="G10850" t="s">
        <v>5124</v>
      </c>
      <c r="H10850" s="9">
        <v>122.54212</v>
      </c>
      <c r="I10850" t="s">
        <v>5125</v>
      </c>
      <c r="J10850" s="10">
        <f>ROUND(E10850* H10850,5)</f>
        <v>36.762639999999998</v>
      </c>
      <c r="K10850" s="11"/>
    </row>
    <row r="10851" spans="1:26" x14ac:dyDescent="0.25">
      <c r="B10851" t="s">
        <v>1192</v>
      </c>
      <c r="C10851" t="s">
        <v>166</v>
      </c>
      <c r="D10851" t="s">
        <v>1193</v>
      </c>
      <c r="E10851" s="8">
        <v>1</v>
      </c>
      <c r="G10851" t="s">
        <v>5124</v>
      </c>
      <c r="H10851" s="9">
        <v>1.3565499999999999</v>
      </c>
      <c r="I10851" t="s">
        <v>5125</v>
      </c>
      <c r="J10851" s="10">
        <f>ROUND(E10851* H10851,5)</f>
        <v>1.3565499999999999</v>
      </c>
      <c r="K10851" s="11"/>
    </row>
    <row r="10852" spans="1:26" x14ac:dyDescent="0.25">
      <c r="D10852" s="12" t="s">
        <v>8707</v>
      </c>
      <c r="E10852" s="11"/>
      <c r="H10852" s="11"/>
      <c r="K10852" s="9">
        <f>SUM(J10850:J10851)</f>
        <v>38.119189999999996</v>
      </c>
    </row>
    <row r="10853" spans="1:26" x14ac:dyDescent="0.25">
      <c r="E10853" s="11"/>
      <c r="H10853" s="11"/>
      <c r="K10853" s="11"/>
    </row>
    <row r="10854" spans="1:26" x14ac:dyDescent="0.25">
      <c r="D10854" s="12" t="s">
        <v>5142</v>
      </c>
      <c r="E10854" s="11"/>
      <c r="H10854" s="11">
        <v>1.5</v>
      </c>
      <c r="I10854" t="s">
        <v>5143</v>
      </c>
      <c r="J10854">
        <f>ROUND(H10854/100*K10837,5)</f>
        <v>0.35980000000000001</v>
      </c>
      <c r="K10854" s="11"/>
    </row>
    <row r="10855" spans="1:26" x14ac:dyDescent="0.25">
      <c r="D10855" s="12" t="s">
        <v>5141</v>
      </c>
      <c r="E10855" s="11"/>
      <c r="H10855" s="11"/>
      <c r="K10855" s="13">
        <f>SUM(J10834:J10854)</f>
        <v>81.383859999999999</v>
      </c>
    </row>
    <row r="10856" spans="1:26" x14ac:dyDescent="0.25">
      <c r="D10856" s="12" t="s">
        <v>5157</v>
      </c>
      <c r="E10856" s="11"/>
      <c r="H10856" s="11">
        <v>6</v>
      </c>
      <c r="I10856" t="s">
        <v>5143</v>
      </c>
      <c r="K10856" s="9">
        <f>ROUND(H10856/100*K10855,5)</f>
        <v>4.8830299999999998</v>
      </c>
    </row>
    <row r="10857" spans="1:26" x14ac:dyDescent="0.25">
      <c r="D10857" s="12" t="s">
        <v>5144</v>
      </c>
      <c r="E10857" s="11"/>
      <c r="H10857" s="11"/>
      <c r="K10857" s="13">
        <f>SUM(K10855:K10856)</f>
        <v>86.266890000000004</v>
      </c>
    </row>
    <row r="10859" spans="1:26" ht="45" customHeight="1" x14ac:dyDescent="0.25">
      <c r="A10859" s="4" t="s">
        <v>8905</v>
      </c>
      <c r="B10859" s="4" t="s">
        <v>2932</v>
      </c>
      <c r="C10859" s="1" t="s">
        <v>166</v>
      </c>
      <c r="D10859" s="28" t="s">
        <v>2933</v>
      </c>
      <c r="E10859" s="29"/>
      <c r="F10859" s="29"/>
      <c r="G10859" s="1"/>
      <c r="H10859" s="5" t="s">
        <v>5119</v>
      </c>
      <c r="I10859" s="30">
        <v>1</v>
      </c>
      <c r="J10859" s="31"/>
      <c r="K10859" s="6">
        <f>ROUND(K10883,2)</f>
        <v>67.37</v>
      </c>
      <c r="L10859" s="1"/>
      <c r="M10859" s="1"/>
      <c r="N10859" s="1"/>
      <c r="O10859" s="1"/>
      <c r="P10859" s="1"/>
      <c r="Q10859" s="1"/>
      <c r="R10859" s="1"/>
      <c r="S10859" s="1"/>
      <c r="T10859" s="1"/>
      <c r="U10859" s="1"/>
      <c r="V10859" s="1"/>
      <c r="W10859" s="1"/>
      <c r="X10859" s="1"/>
      <c r="Y10859" s="1"/>
      <c r="Z10859" s="1"/>
    </row>
    <row r="10860" spans="1:26" x14ac:dyDescent="0.25">
      <c r="B10860" s="7" t="s">
        <v>5120</v>
      </c>
    </row>
    <row r="10861" spans="1:26" x14ac:dyDescent="0.25">
      <c r="B10861" t="s">
        <v>5314</v>
      </c>
      <c r="C10861" t="s">
        <v>9</v>
      </c>
      <c r="D10861" t="s">
        <v>5315</v>
      </c>
      <c r="E10861" s="8">
        <v>0.17391000000000001</v>
      </c>
      <c r="F10861" t="s">
        <v>5123</v>
      </c>
      <c r="G10861" t="s">
        <v>5124</v>
      </c>
      <c r="H10861" s="9">
        <v>29.42</v>
      </c>
      <c r="I10861" t="s">
        <v>5125</v>
      </c>
      <c r="J10861" s="10">
        <f>ROUND(E10861/I10859* H10861,5)</f>
        <v>5.1164300000000003</v>
      </c>
      <c r="K10861" s="11"/>
    </row>
    <row r="10862" spans="1:26" x14ac:dyDescent="0.25">
      <c r="B10862" t="s">
        <v>5182</v>
      </c>
      <c r="C10862" t="s">
        <v>9</v>
      </c>
      <c r="D10862" t="s">
        <v>5183</v>
      </c>
      <c r="E10862" s="8">
        <v>0.17391000000000001</v>
      </c>
      <c r="F10862" t="s">
        <v>5123</v>
      </c>
      <c r="G10862" t="s">
        <v>5124</v>
      </c>
      <c r="H10862" s="9">
        <v>24.55</v>
      </c>
      <c r="I10862" t="s">
        <v>5125</v>
      </c>
      <c r="J10862" s="10">
        <f>ROUND(E10862/I10859* H10862,5)</f>
        <v>4.2694900000000002</v>
      </c>
      <c r="K10862" s="11"/>
    </row>
    <row r="10863" spans="1:26" x14ac:dyDescent="0.25">
      <c r="D10863" s="12" t="s">
        <v>5126</v>
      </c>
      <c r="E10863" s="11"/>
      <c r="H10863" s="11"/>
      <c r="K10863" s="9">
        <f>SUM(J10861:J10862)</f>
        <v>9.3859200000000005</v>
      </c>
    </row>
    <row r="10864" spans="1:26" x14ac:dyDescent="0.25">
      <c r="B10864" s="7" t="s">
        <v>5127</v>
      </c>
      <c r="E10864" s="11"/>
      <c r="H10864" s="11"/>
      <c r="K10864" s="11"/>
    </row>
    <row r="10865" spans="2:11" x14ac:dyDescent="0.25">
      <c r="B10865" t="s">
        <v>5235</v>
      </c>
      <c r="C10865" t="s">
        <v>9</v>
      </c>
      <c r="D10865" t="s">
        <v>5236</v>
      </c>
      <c r="E10865" s="8">
        <v>1.7389999999999999E-2</v>
      </c>
      <c r="F10865" t="s">
        <v>5123</v>
      </c>
      <c r="G10865" t="s">
        <v>5124</v>
      </c>
      <c r="H10865" s="9">
        <v>65.38</v>
      </c>
      <c r="I10865" t="s">
        <v>5125</v>
      </c>
      <c r="J10865" s="10">
        <f>ROUND(E10865/I10859* H10865,5)</f>
        <v>1.13696</v>
      </c>
      <c r="K10865" s="11"/>
    </row>
    <row r="10866" spans="2:11" x14ac:dyDescent="0.25">
      <c r="B10866" t="s">
        <v>5190</v>
      </c>
      <c r="C10866" t="s">
        <v>9</v>
      </c>
      <c r="D10866" t="s">
        <v>5191</v>
      </c>
      <c r="E10866" s="8">
        <v>0.17391000000000001</v>
      </c>
      <c r="F10866" t="s">
        <v>5123</v>
      </c>
      <c r="G10866" t="s">
        <v>5124</v>
      </c>
      <c r="H10866" s="9">
        <v>2.54</v>
      </c>
      <c r="I10866" t="s">
        <v>5125</v>
      </c>
      <c r="J10866" s="10">
        <f>ROUND(E10866/I10859* H10866,5)</f>
        <v>0.44173000000000001</v>
      </c>
      <c r="K10866" s="11"/>
    </row>
    <row r="10867" spans="2:11" x14ac:dyDescent="0.25">
      <c r="B10867" t="s">
        <v>6441</v>
      </c>
      <c r="C10867" t="s">
        <v>9</v>
      </c>
      <c r="D10867" t="s">
        <v>5129</v>
      </c>
      <c r="E10867" s="8">
        <v>0.17391000000000001</v>
      </c>
      <c r="F10867" t="s">
        <v>5123</v>
      </c>
      <c r="G10867" t="s">
        <v>5124</v>
      </c>
      <c r="H10867" s="9">
        <v>2.0499999999999998</v>
      </c>
      <c r="I10867" t="s">
        <v>5125</v>
      </c>
      <c r="J10867" s="10">
        <f>ROUND(E10867/I10859* H10867,5)</f>
        <v>0.35652</v>
      </c>
      <c r="K10867" s="11"/>
    </row>
    <row r="10868" spans="2:11" x14ac:dyDescent="0.25">
      <c r="D10868" s="12" t="s">
        <v>5130</v>
      </c>
      <c r="E10868" s="11"/>
      <c r="H10868" s="11"/>
      <c r="K10868" s="9">
        <f>SUM(J10865:J10867)</f>
        <v>1.9352099999999999</v>
      </c>
    </row>
    <row r="10869" spans="2:11" x14ac:dyDescent="0.25">
      <c r="B10869" s="7" t="s">
        <v>5131</v>
      </c>
      <c r="E10869" s="11"/>
      <c r="H10869" s="11"/>
      <c r="K10869" s="11"/>
    </row>
    <row r="10870" spans="2:11" x14ac:dyDescent="0.25">
      <c r="B10870" t="s">
        <v>6858</v>
      </c>
      <c r="C10870" t="s">
        <v>166</v>
      </c>
      <c r="D10870" t="s">
        <v>6859</v>
      </c>
      <c r="E10870" s="8">
        <v>1.02</v>
      </c>
      <c r="G10870" t="s">
        <v>5124</v>
      </c>
      <c r="H10870" s="9">
        <v>10.1</v>
      </c>
      <c r="I10870" t="s">
        <v>5125</v>
      </c>
      <c r="J10870" s="10">
        <f>ROUND(E10870* H10870,5)</f>
        <v>10.302</v>
      </c>
      <c r="K10870" s="11"/>
    </row>
    <row r="10871" spans="2:11" x14ac:dyDescent="0.25">
      <c r="B10871" t="s">
        <v>5273</v>
      </c>
      <c r="C10871" t="s">
        <v>136</v>
      </c>
      <c r="D10871" t="s">
        <v>5133</v>
      </c>
      <c r="E10871" s="8">
        <v>8.3999999999999995E-3</v>
      </c>
      <c r="G10871" t="s">
        <v>5124</v>
      </c>
      <c r="H10871" s="9">
        <v>2.04</v>
      </c>
      <c r="I10871" t="s">
        <v>5125</v>
      </c>
      <c r="J10871" s="10">
        <f>ROUND(E10871* H10871,5)</f>
        <v>1.7139999999999999E-2</v>
      </c>
      <c r="K10871" s="11"/>
    </row>
    <row r="10872" spans="2:11" x14ac:dyDescent="0.25">
      <c r="B10872" t="s">
        <v>6472</v>
      </c>
      <c r="C10872" t="s">
        <v>3757</v>
      </c>
      <c r="D10872" t="s">
        <v>5139</v>
      </c>
      <c r="E10872" s="8">
        <v>3.0999999999999999E-3</v>
      </c>
      <c r="G10872" t="s">
        <v>5124</v>
      </c>
      <c r="H10872" s="9">
        <v>138.19999999999999</v>
      </c>
      <c r="I10872" t="s">
        <v>5125</v>
      </c>
      <c r="J10872" s="10">
        <f>ROUND(E10872* H10872,5)</f>
        <v>0.42842000000000002</v>
      </c>
      <c r="K10872" s="11"/>
    </row>
    <row r="10873" spans="2:11" x14ac:dyDescent="0.25">
      <c r="B10873" t="s">
        <v>6640</v>
      </c>
      <c r="C10873" t="s">
        <v>3757</v>
      </c>
      <c r="D10873" t="s">
        <v>6641</v>
      </c>
      <c r="E10873" s="8">
        <v>4.9500000000000002E-2</v>
      </c>
      <c r="G10873" t="s">
        <v>5124</v>
      </c>
      <c r="H10873" s="9">
        <v>65.16</v>
      </c>
      <c r="I10873" t="s">
        <v>5125</v>
      </c>
      <c r="J10873" s="10">
        <f>ROUND(E10873* H10873,5)</f>
        <v>3.2254200000000002</v>
      </c>
      <c r="K10873" s="11"/>
    </row>
    <row r="10874" spans="2:11" x14ac:dyDescent="0.25">
      <c r="D10874" s="12" t="s">
        <v>5140</v>
      </c>
      <c r="E10874" s="11"/>
      <c r="H10874" s="11"/>
      <c r="K10874" s="9">
        <f>SUM(J10870:J10873)</f>
        <v>13.97298</v>
      </c>
    </row>
    <row r="10875" spans="2:11" x14ac:dyDescent="0.25">
      <c r="B10875" s="7" t="s">
        <v>5153</v>
      </c>
      <c r="E10875" s="11"/>
      <c r="H10875" s="11"/>
      <c r="K10875" s="11"/>
    </row>
    <row r="10876" spans="2:11" x14ac:dyDescent="0.25">
      <c r="B10876" t="s">
        <v>1192</v>
      </c>
      <c r="C10876" t="s">
        <v>166</v>
      </c>
      <c r="D10876" t="s">
        <v>1193</v>
      </c>
      <c r="E10876" s="8">
        <v>1</v>
      </c>
      <c r="G10876" t="s">
        <v>5124</v>
      </c>
      <c r="H10876" s="9">
        <v>1.3565499999999999</v>
      </c>
      <c r="I10876" t="s">
        <v>5125</v>
      </c>
      <c r="J10876" s="10">
        <f>ROUND(E10876* H10876,5)</f>
        <v>1.3565499999999999</v>
      </c>
      <c r="K10876" s="11"/>
    </row>
    <row r="10877" spans="2:11" x14ac:dyDescent="0.25">
      <c r="B10877" t="s">
        <v>2027</v>
      </c>
      <c r="C10877" t="s">
        <v>136</v>
      </c>
      <c r="D10877" t="s">
        <v>2028</v>
      </c>
      <c r="E10877" s="8">
        <v>0.3</v>
      </c>
      <c r="G10877" t="s">
        <v>5124</v>
      </c>
      <c r="H10877" s="9">
        <v>122.54212</v>
      </c>
      <c r="I10877" t="s">
        <v>5125</v>
      </c>
      <c r="J10877" s="10">
        <f>ROUND(E10877* H10877,5)</f>
        <v>36.762639999999998</v>
      </c>
      <c r="K10877" s="11"/>
    </row>
    <row r="10878" spans="2:11" x14ac:dyDescent="0.25">
      <c r="D10878" s="12" t="s">
        <v>8707</v>
      </c>
      <c r="E10878" s="11"/>
      <c r="H10878" s="11"/>
      <c r="K10878" s="9">
        <f>SUM(J10876:J10877)</f>
        <v>38.119189999999996</v>
      </c>
    </row>
    <row r="10879" spans="2:11" x14ac:dyDescent="0.25">
      <c r="E10879" s="11"/>
      <c r="H10879" s="11"/>
      <c r="K10879" s="11"/>
    </row>
    <row r="10880" spans="2:11" x14ac:dyDescent="0.25">
      <c r="D10880" s="12" t="s">
        <v>5142</v>
      </c>
      <c r="E10880" s="11"/>
      <c r="H10880" s="11">
        <v>1.5</v>
      </c>
      <c r="I10880" t="s">
        <v>5143</v>
      </c>
      <c r="J10880">
        <f>ROUND(H10880/100*K10863,5)</f>
        <v>0.14079</v>
      </c>
      <c r="K10880" s="11"/>
    </row>
    <row r="10881" spans="1:26" x14ac:dyDescent="0.25">
      <c r="D10881" s="12" t="s">
        <v>5141</v>
      </c>
      <c r="E10881" s="11"/>
      <c r="H10881" s="11"/>
      <c r="K10881" s="13">
        <f>SUM(J10860:J10880)</f>
        <v>63.554089999999995</v>
      </c>
    </row>
    <row r="10882" spans="1:26" x14ac:dyDescent="0.25">
      <c r="D10882" s="12" t="s">
        <v>5157</v>
      </c>
      <c r="E10882" s="11"/>
      <c r="H10882" s="11">
        <v>6</v>
      </c>
      <c r="I10882" t="s">
        <v>5143</v>
      </c>
      <c r="K10882" s="9">
        <f>ROUND(H10882/100*K10881,5)</f>
        <v>3.81325</v>
      </c>
    </row>
    <row r="10883" spans="1:26" x14ac:dyDescent="0.25">
      <c r="D10883" s="12" t="s">
        <v>5144</v>
      </c>
      <c r="E10883" s="11"/>
      <c r="H10883" s="11"/>
      <c r="K10883" s="13">
        <f>SUM(K10881:K10882)</f>
        <v>67.367339999999999</v>
      </c>
    </row>
    <row r="10885" spans="1:26" ht="45" customHeight="1" x14ac:dyDescent="0.25">
      <c r="A10885" s="4" t="s">
        <v>8906</v>
      </c>
      <c r="B10885" s="4" t="s">
        <v>2934</v>
      </c>
      <c r="C10885" s="1" t="s">
        <v>166</v>
      </c>
      <c r="D10885" s="28" t="s">
        <v>2935</v>
      </c>
      <c r="E10885" s="29"/>
      <c r="F10885" s="29"/>
      <c r="G10885" s="1"/>
      <c r="H10885" s="5" t="s">
        <v>5119</v>
      </c>
      <c r="I10885" s="30">
        <v>1</v>
      </c>
      <c r="J10885" s="31"/>
      <c r="K10885" s="6">
        <f>ROUND(K10909,2)</f>
        <v>83.16</v>
      </c>
      <c r="L10885" s="1"/>
      <c r="M10885" s="1"/>
      <c r="N10885" s="1"/>
      <c r="O10885" s="1"/>
      <c r="P10885" s="1"/>
      <c r="Q10885" s="1"/>
      <c r="R10885" s="1"/>
      <c r="S10885" s="1"/>
      <c r="T10885" s="1"/>
      <c r="U10885" s="1"/>
      <c r="V10885" s="1"/>
      <c r="W10885" s="1"/>
      <c r="X10885" s="1"/>
      <c r="Y10885" s="1"/>
      <c r="Z10885" s="1"/>
    </row>
    <row r="10886" spans="1:26" x14ac:dyDescent="0.25">
      <c r="B10886" s="7" t="s">
        <v>5120</v>
      </c>
    </row>
    <row r="10887" spans="1:26" x14ac:dyDescent="0.25">
      <c r="B10887" t="s">
        <v>5314</v>
      </c>
      <c r="C10887" t="s">
        <v>9</v>
      </c>
      <c r="D10887" t="s">
        <v>5315</v>
      </c>
      <c r="E10887" s="8">
        <v>0.4</v>
      </c>
      <c r="F10887" t="s">
        <v>5123</v>
      </c>
      <c r="G10887" t="s">
        <v>5124</v>
      </c>
      <c r="H10887" s="9">
        <v>29.42</v>
      </c>
      <c r="I10887" t="s">
        <v>5125</v>
      </c>
      <c r="J10887" s="10">
        <f>ROUND(E10887/I10885* H10887,5)</f>
        <v>11.768000000000001</v>
      </c>
      <c r="K10887" s="11"/>
    </row>
    <row r="10888" spans="1:26" x14ac:dyDescent="0.25">
      <c r="B10888" t="s">
        <v>5182</v>
      </c>
      <c r="C10888" t="s">
        <v>9</v>
      </c>
      <c r="D10888" t="s">
        <v>5183</v>
      </c>
      <c r="E10888" s="8">
        <v>0.4</v>
      </c>
      <c r="F10888" t="s">
        <v>5123</v>
      </c>
      <c r="G10888" t="s">
        <v>5124</v>
      </c>
      <c r="H10888" s="9">
        <v>24.55</v>
      </c>
      <c r="I10888" t="s">
        <v>5125</v>
      </c>
      <c r="J10888" s="10">
        <f>ROUND(E10888/I10885* H10888,5)</f>
        <v>9.82</v>
      </c>
      <c r="K10888" s="11"/>
    </row>
    <row r="10889" spans="1:26" x14ac:dyDescent="0.25">
      <c r="D10889" s="12" t="s">
        <v>5126</v>
      </c>
      <c r="E10889" s="11"/>
      <c r="H10889" s="11"/>
      <c r="K10889" s="9">
        <f>SUM(J10887:J10888)</f>
        <v>21.588000000000001</v>
      </c>
    </row>
    <row r="10890" spans="1:26" x14ac:dyDescent="0.25">
      <c r="B10890" s="7" t="s">
        <v>5127</v>
      </c>
      <c r="E10890" s="11"/>
      <c r="H10890" s="11"/>
      <c r="K10890" s="11"/>
    </row>
    <row r="10891" spans="1:26" x14ac:dyDescent="0.25">
      <c r="B10891" t="s">
        <v>5190</v>
      </c>
      <c r="C10891" t="s">
        <v>9</v>
      </c>
      <c r="D10891" t="s">
        <v>5191</v>
      </c>
      <c r="E10891" s="8">
        <v>0.4</v>
      </c>
      <c r="F10891" t="s">
        <v>5123</v>
      </c>
      <c r="G10891" t="s">
        <v>5124</v>
      </c>
      <c r="H10891" s="9">
        <v>2.54</v>
      </c>
      <c r="I10891" t="s">
        <v>5125</v>
      </c>
      <c r="J10891" s="10">
        <f>ROUND(E10891/I10885* H10891,5)</f>
        <v>1.016</v>
      </c>
      <c r="K10891" s="11"/>
    </row>
    <row r="10892" spans="1:26" x14ac:dyDescent="0.25">
      <c r="B10892" t="s">
        <v>5235</v>
      </c>
      <c r="C10892" t="s">
        <v>9</v>
      </c>
      <c r="D10892" t="s">
        <v>5236</v>
      </c>
      <c r="E10892" s="8">
        <v>0.04</v>
      </c>
      <c r="F10892" t="s">
        <v>5123</v>
      </c>
      <c r="G10892" t="s">
        <v>5124</v>
      </c>
      <c r="H10892" s="9">
        <v>65.38</v>
      </c>
      <c r="I10892" t="s">
        <v>5125</v>
      </c>
      <c r="J10892" s="10">
        <f>ROUND(E10892/I10885* H10892,5)</f>
        <v>2.6152000000000002</v>
      </c>
      <c r="K10892" s="11"/>
    </row>
    <row r="10893" spans="1:26" x14ac:dyDescent="0.25">
      <c r="B10893" t="s">
        <v>6441</v>
      </c>
      <c r="C10893" t="s">
        <v>9</v>
      </c>
      <c r="D10893" t="s">
        <v>5129</v>
      </c>
      <c r="E10893" s="8">
        <v>0.4</v>
      </c>
      <c r="F10893" t="s">
        <v>5123</v>
      </c>
      <c r="G10893" t="s">
        <v>5124</v>
      </c>
      <c r="H10893" s="9">
        <v>2.0499999999999998</v>
      </c>
      <c r="I10893" t="s">
        <v>5125</v>
      </c>
      <c r="J10893" s="10">
        <f>ROUND(E10893/I10885* H10893,5)</f>
        <v>0.82</v>
      </c>
      <c r="K10893" s="11"/>
    </row>
    <row r="10894" spans="1:26" x14ac:dyDescent="0.25">
      <c r="D10894" s="12" t="s">
        <v>5130</v>
      </c>
      <c r="E10894" s="11"/>
      <c r="H10894" s="11"/>
      <c r="K10894" s="9">
        <f>SUM(J10891:J10893)</f>
        <v>4.4512</v>
      </c>
    </row>
    <row r="10895" spans="1:26" x14ac:dyDescent="0.25">
      <c r="B10895" s="7" t="s">
        <v>5131</v>
      </c>
      <c r="E10895" s="11"/>
      <c r="H10895" s="11"/>
      <c r="K10895" s="11"/>
    </row>
    <row r="10896" spans="1:26" x14ac:dyDescent="0.25">
      <c r="B10896" t="s">
        <v>6640</v>
      </c>
      <c r="C10896" t="s">
        <v>3757</v>
      </c>
      <c r="D10896" t="s">
        <v>6641</v>
      </c>
      <c r="E10896" s="8">
        <v>4.9500000000000002E-2</v>
      </c>
      <c r="G10896" t="s">
        <v>5124</v>
      </c>
      <c r="H10896" s="9">
        <v>65.16</v>
      </c>
      <c r="I10896" t="s">
        <v>5125</v>
      </c>
      <c r="J10896" s="10">
        <f>ROUND(E10896* H10896,5)</f>
        <v>3.2254200000000002</v>
      </c>
      <c r="K10896" s="11"/>
    </row>
    <row r="10897" spans="1:26" x14ac:dyDescent="0.25">
      <c r="B10897" t="s">
        <v>5273</v>
      </c>
      <c r="C10897" t="s">
        <v>136</v>
      </c>
      <c r="D10897" t="s">
        <v>5133</v>
      </c>
      <c r="E10897" s="8">
        <v>8.3999999999999995E-3</v>
      </c>
      <c r="G10897" t="s">
        <v>5124</v>
      </c>
      <c r="H10897" s="9">
        <v>2.04</v>
      </c>
      <c r="I10897" t="s">
        <v>5125</v>
      </c>
      <c r="J10897" s="10">
        <f>ROUND(E10897* H10897,5)</f>
        <v>1.7139999999999999E-2</v>
      </c>
      <c r="K10897" s="11"/>
    </row>
    <row r="10898" spans="1:26" x14ac:dyDescent="0.25">
      <c r="B10898" t="s">
        <v>6472</v>
      </c>
      <c r="C10898" t="s">
        <v>3757</v>
      </c>
      <c r="D10898" t="s">
        <v>5139</v>
      </c>
      <c r="E10898" s="8">
        <v>3.0999999999999999E-3</v>
      </c>
      <c r="G10898" t="s">
        <v>5124</v>
      </c>
      <c r="H10898" s="9">
        <v>138.19999999999999</v>
      </c>
      <c r="I10898" t="s">
        <v>5125</v>
      </c>
      <c r="J10898" s="10">
        <f>ROUND(E10898* H10898,5)</f>
        <v>0.42842000000000002</v>
      </c>
      <c r="K10898" s="11"/>
    </row>
    <row r="10899" spans="1:26" x14ac:dyDescent="0.25">
      <c r="B10899" t="s">
        <v>6858</v>
      </c>
      <c r="C10899" t="s">
        <v>166</v>
      </c>
      <c r="D10899" t="s">
        <v>6859</v>
      </c>
      <c r="E10899" s="8">
        <v>1.02</v>
      </c>
      <c r="G10899" t="s">
        <v>5124</v>
      </c>
      <c r="H10899" s="9">
        <v>10.1</v>
      </c>
      <c r="I10899" t="s">
        <v>5125</v>
      </c>
      <c r="J10899" s="10">
        <f>ROUND(E10899* H10899,5)</f>
        <v>10.302</v>
      </c>
      <c r="K10899" s="11"/>
    </row>
    <row r="10900" spans="1:26" x14ac:dyDescent="0.25">
      <c r="D10900" s="12" t="s">
        <v>5140</v>
      </c>
      <c r="E10900" s="11"/>
      <c r="H10900" s="11"/>
      <c r="K10900" s="9">
        <f>SUM(J10896:J10899)</f>
        <v>13.97298</v>
      </c>
    </row>
    <row r="10901" spans="1:26" x14ac:dyDescent="0.25">
      <c r="B10901" s="7" t="s">
        <v>5153</v>
      </c>
      <c r="E10901" s="11"/>
      <c r="H10901" s="11"/>
      <c r="K10901" s="11"/>
    </row>
    <row r="10902" spans="1:26" x14ac:dyDescent="0.25">
      <c r="B10902" t="s">
        <v>2027</v>
      </c>
      <c r="C10902" t="s">
        <v>136</v>
      </c>
      <c r="D10902" t="s">
        <v>2028</v>
      </c>
      <c r="E10902" s="8">
        <v>0.3</v>
      </c>
      <c r="G10902" t="s">
        <v>5124</v>
      </c>
      <c r="H10902" s="9">
        <v>122.54212</v>
      </c>
      <c r="I10902" t="s">
        <v>5125</v>
      </c>
      <c r="J10902" s="10">
        <f>ROUND(E10902* H10902,5)</f>
        <v>36.762639999999998</v>
      </c>
      <c r="K10902" s="11"/>
    </row>
    <row r="10903" spans="1:26" x14ac:dyDescent="0.25">
      <c r="B10903" t="s">
        <v>1192</v>
      </c>
      <c r="C10903" t="s">
        <v>166</v>
      </c>
      <c r="D10903" t="s">
        <v>1193</v>
      </c>
      <c r="E10903" s="8">
        <v>1</v>
      </c>
      <c r="G10903" t="s">
        <v>5124</v>
      </c>
      <c r="H10903" s="9">
        <v>1.3565499999999999</v>
      </c>
      <c r="I10903" t="s">
        <v>5125</v>
      </c>
      <c r="J10903" s="10">
        <f>ROUND(E10903* H10903,5)</f>
        <v>1.3565499999999999</v>
      </c>
      <c r="K10903" s="11"/>
    </row>
    <row r="10904" spans="1:26" x14ac:dyDescent="0.25">
      <c r="D10904" s="12" t="s">
        <v>8707</v>
      </c>
      <c r="E10904" s="11"/>
      <c r="H10904" s="11"/>
      <c r="K10904" s="9">
        <f>SUM(J10902:J10903)</f>
        <v>38.119189999999996</v>
      </c>
    </row>
    <row r="10905" spans="1:26" x14ac:dyDescent="0.25">
      <c r="E10905" s="11"/>
      <c r="H10905" s="11"/>
      <c r="K10905" s="11"/>
    </row>
    <row r="10906" spans="1:26" x14ac:dyDescent="0.25">
      <c r="D10906" s="12" t="s">
        <v>5142</v>
      </c>
      <c r="E10906" s="11"/>
      <c r="H10906" s="11">
        <v>1.5</v>
      </c>
      <c r="I10906" t="s">
        <v>5143</v>
      </c>
      <c r="J10906">
        <f>ROUND(H10906/100*K10889,5)</f>
        <v>0.32382</v>
      </c>
      <c r="K10906" s="11"/>
    </row>
    <row r="10907" spans="1:26" x14ac:dyDescent="0.25">
      <c r="D10907" s="12" t="s">
        <v>5141</v>
      </c>
      <c r="E10907" s="11"/>
      <c r="H10907" s="11"/>
      <c r="K10907" s="13">
        <f>SUM(J10886:J10906)</f>
        <v>78.455190000000002</v>
      </c>
    </row>
    <row r="10908" spans="1:26" x14ac:dyDescent="0.25">
      <c r="D10908" s="12" t="s">
        <v>5157</v>
      </c>
      <c r="E10908" s="11"/>
      <c r="H10908" s="11">
        <v>6</v>
      </c>
      <c r="I10908" t="s">
        <v>5143</v>
      </c>
      <c r="K10908" s="9">
        <f>ROUND(H10908/100*K10907,5)</f>
        <v>4.7073099999999997</v>
      </c>
    </row>
    <row r="10909" spans="1:26" x14ac:dyDescent="0.25">
      <c r="D10909" s="12" t="s">
        <v>5144</v>
      </c>
      <c r="E10909" s="11"/>
      <c r="H10909" s="11"/>
      <c r="K10909" s="13">
        <f>SUM(K10907:K10908)</f>
        <v>83.162499999999994</v>
      </c>
    </row>
    <row r="10911" spans="1:26" ht="45" customHeight="1" x14ac:dyDescent="0.25">
      <c r="A10911" s="4" t="s">
        <v>8907</v>
      </c>
      <c r="B10911" s="4" t="s">
        <v>2948</v>
      </c>
      <c r="C10911" s="1" t="s">
        <v>166</v>
      </c>
      <c r="D10911" s="28" t="s">
        <v>2949</v>
      </c>
      <c r="E10911" s="29"/>
      <c r="F10911" s="29"/>
      <c r="G10911" s="1"/>
      <c r="H10911" s="5" t="s">
        <v>5119</v>
      </c>
      <c r="I10911" s="30">
        <v>1</v>
      </c>
      <c r="J10911" s="31"/>
      <c r="K10911" s="6">
        <f>ROUND(K10934,2)</f>
        <v>76.19</v>
      </c>
      <c r="L10911" s="1"/>
      <c r="M10911" s="1"/>
      <c r="N10911" s="1"/>
      <c r="O10911" s="1"/>
      <c r="P10911" s="1"/>
      <c r="Q10911" s="1"/>
      <c r="R10911" s="1"/>
      <c r="S10911" s="1"/>
      <c r="T10911" s="1"/>
      <c r="U10911" s="1"/>
      <c r="V10911" s="1"/>
      <c r="W10911" s="1"/>
      <c r="X10911" s="1"/>
      <c r="Y10911" s="1"/>
      <c r="Z10911" s="1"/>
    </row>
    <row r="10912" spans="1:26" x14ac:dyDescent="0.25">
      <c r="B10912" s="7" t="s">
        <v>5120</v>
      </c>
    </row>
    <row r="10913" spans="2:11" x14ac:dyDescent="0.25">
      <c r="B10913" t="s">
        <v>5314</v>
      </c>
      <c r="C10913" t="s">
        <v>9</v>
      </c>
      <c r="D10913" t="s">
        <v>5315</v>
      </c>
      <c r="E10913" s="8">
        <v>0.66666999999999998</v>
      </c>
      <c r="F10913" t="s">
        <v>5123</v>
      </c>
      <c r="G10913" t="s">
        <v>5124</v>
      </c>
      <c r="H10913" s="9">
        <v>29.42</v>
      </c>
      <c r="I10913" t="s">
        <v>5125</v>
      </c>
      <c r="J10913" s="10">
        <f>ROUND(E10913/I10911* H10913,5)</f>
        <v>19.613430000000001</v>
      </c>
      <c r="K10913" s="11"/>
    </row>
    <row r="10914" spans="2:11" x14ac:dyDescent="0.25">
      <c r="B10914" t="s">
        <v>5182</v>
      </c>
      <c r="C10914" t="s">
        <v>9</v>
      </c>
      <c r="D10914" t="s">
        <v>5183</v>
      </c>
      <c r="E10914" s="8">
        <v>0.66666999999999998</v>
      </c>
      <c r="F10914" t="s">
        <v>5123</v>
      </c>
      <c r="G10914" t="s">
        <v>5124</v>
      </c>
      <c r="H10914" s="9">
        <v>24.55</v>
      </c>
      <c r="I10914" t="s">
        <v>5125</v>
      </c>
      <c r="J10914" s="10">
        <f>ROUND(E10914/I10911* H10914,5)</f>
        <v>16.36675</v>
      </c>
      <c r="K10914" s="11"/>
    </row>
    <row r="10915" spans="2:11" x14ac:dyDescent="0.25">
      <c r="D10915" s="12" t="s">
        <v>5126</v>
      </c>
      <c r="E10915" s="11"/>
      <c r="H10915" s="11"/>
      <c r="K10915" s="9">
        <f>SUM(J10913:J10914)</f>
        <v>35.980180000000004</v>
      </c>
    </row>
    <row r="10916" spans="2:11" x14ac:dyDescent="0.25">
      <c r="B10916" s="7" t="s">
        <v>5127</v>
      </c>
      <c r="E10916" s="11"/>
      <c r="H10916" s="11"/>
      <c r="K10916" s="11"/>
    </row>
    <row r="10917" spans="2:11" x14ac:dyDescent="0.25">
      <c r="B10917" t="s">
        <v>5235</v>
      </c>
      <c r="C10917" t="s">
        <v>9</v>
      </c>
      <c r="D10917" t="s">
        <v>5236</v>
      </c>
      <c r="E10917" s="8">
        <v>6.6669999999999993E-2</v>
      </c>
      <c r="F10917" t="s">
        <v>5123</v>
      </c>
      <c r="G10917" t="s">
        <v>5124</v>
      </c>
      <c r="H10917" s="9">
        <v>65.38</v>
      </c>
      <c r="I10917" t="s">
        <v>5125</v>
      </c>
      <c r="J10917" s="10">
        <f>ROUND(E10917/I10911* H10917,5)</f>
        <v>4.3588800000000001</v>
      </c>
      <c r="K10917" s="11"/>
    </row>
    <row r="10918" spans="2:11" x14ac:dyDescent="0.25">
      <c r="B10918" t="s">
        <v>5190</v>
      </c>
      <c r="C10918" t="s">
        <v>9</v>
      </c>
      <c r="D10918" t="s">
        <v>5191</v>
      </c>
      <c r="E10918" s="8">
        <v>0.66666999999999998</v>
      </c>
      <c r="F10918" t="s">
        <v>5123</v>
      </c>
      <c r="G10918" t="s">
        <v>5124</v>
      </c>
      <c r="H10918" s="9">
        <v>2.54</v>
      </c>
      <c r="I10918" t="s">
        <v>5125</v>
      </c>
      <c r="J10918" s="10">
        <f>ROUND(E10918/I10911* H10918,5)</f>
        <v>1.6933400000000001</v>
      </c>
      <c r="K10918" s="11"/>
    </row>
    <row r="10919" spans="2:11" x14ac:dyDescent="0.25">
      <c r="B10919" t="s">
        <v>6441</v>
      </c>
      <c r="C10919" t="s">
        <v>9</v>
      </c>
      <c r="D10919" t="s">
        <v>5129</v>
      </c>
      <c r="E10919" s="8">
        <v>0.66666999999999998</v>
      </c>
      <c r="F10919" t="s">
        <v>5123</v>
      </c>
      <c r="G10919" t="s">
        <v>5124</v>
      </c>
      <c r="H10919" s="9">
        <v>2.0499999999999998</v>
      </c>
      <c r="I10919" t="s">
        <v>5125</v>
      </c>
      <c r="J10919" s="10">
        <f>ROUND(E10919/I10911* H10919,5)</f>
        <v>1.3666700000000001</v>
      </c>
      <c r="K10919" s="11"/>
    </row>
    <row r="10920" spans="2:11" x14ac:dyDescent="0.25">
      <c r="D10920" s="12" t="s">
        <v>5130</v>
      </c>
      <c r="E10920" s="11"/>
      <c r="H10920" s="11"/>
      <c r="K10920" s="9">
        <f>SUM(J10917:J10919)</f>
        <v>7.4188900000000002</v>
      </c>
    </row>
    <row r="10921" spans="2:11" x14ac:dyDescent="0.25">
      <c r="B10921" s="7" t="s">
        <v>5131</v>
      </c>
      <c r="E10921" s="11"/>
      <c r="H10921" s="11"/>
      <c r="K10921" s="11"/>
    </row>
    <row r="10922" spans="2:11" x14ac:dyDescent="0.25">
      <c r="B10922" t="s">
        <v>6876</v>
      </c>
      <c r="C10922" t="s">
        <v>166</v>
      </c>
      <c r="D10922" t="s">
        <v>6877</v>
      </c>
      <c r="E10922" s="8">
        <v>1.02</v>
      </c>
      <c r="G10922" t="s">
        <v>5124</v>
      </c>
      <c r="H10922" s="9">
        <v>12.15</v>
      </c>
      <c r="I10922" t="s">
        <v>5125</v>
      </c>
      <c r="J10922" s="10">
        <f>ROUND(E10922* H10922,5)</f>
        <v>12.393000000000001</v>
      </c>
      <c r="K10922" s="11"/>
    </row>
    <row r="10923" spans="2:11" x14ac:dyDescent="0.25">
      <c r="B10923" t="s">
        <v>6472</v>
      </c>
      <c r="C10923" t="s">
        <v>3757</v>
      </c>
      <c r="D10923" t="s">
        <v>5139</v>
      </c>
      <c r="E10923" s="8">
        <v>3.0999999999999999E-3</v>
      </c>
      <c r="G10923" t="s">
        <v>5124</v>
      </c>
      <c r="H10923" s="9">
        <v>138.19999999999999</v>
      </c>
      <c r="I10923" t="s">
        <v>5125</v>
      </c>
      <c r="J10923" s="10">
        <f>ROUND(E10923* H10923,5)</f>
        <v>0.42842000000000002</v>
      </c>
      <c r="K10923" s="11"/>
    </row>
    <row r="10924" spans="2:11" x14ac:dyDescent="0.25">
      <c r="B10924" t="s">
        <v>5273</v>
      </c>
      <c r="C10924" t="s">
        <v>136</v>
      </c>
      <c r="D10924" t="s">
        <v>5133</v>
      </c>
      <c r="E10924" s="8">
        <v>8.3999999999999995E-3</v>
      </c>
      <c r="G10924" t="s">
        <v>5124</v>
      </c>
      <c r="H10924" s="9">
        <v>2.04</v>
      </c>
      <c r="I10924" t="s">
        <v>5125</v>
      </c>
      <c r="J10924" s="10">
        <f>ROUND(E10924* H10924,5)</f>
        <v>1.7139999999999999E-2</v>
      </c>
      <c r="K10924" s="11"/>
    </row>
    <row r="10925" spans="2:11" x14ac:dyDescent="0.25">
      <c r="B10925" t="s">
        <v>6469</v>
      </c>
      <c r="C10925" t="s">
        <v>3757</v>
      </c>
      <c r="D10925" t="s">
        <v>6470</v>
      </c>
      <c r="E10925" s="8">
        <v>4.9500000000000002E-2</v>
      </c>
      <c r="G10925" t="s">
        <v>5124</v>
      </c>
      <c r="H10925" s="9">
        <v>57.46</v>
      </c>
      <c r="I10925" t="s">
        <v>5125</v>
      </c>
      <c r="J10925" s="10">
        <f>ROUND(E10925* H10925,5)</f>
        <v>2.8442699999999999</v>
      </c>
      <c r="K10925" s="11"/>
    </row>
    <row r="10926" spans="2:11" x14ac:dyDescent="0.25">
      <c r="D10926" s="12" t="s">
        <v>5140</v>
      </c>
      <c r="E10926" s="11"/>
      <c r="H10926" s="11"/>
      <c r="K10926" s="9">
        <f>SUM(J10922:J10925)</f>
        <v>15.682829999999999</v>
      </c>
    </row>
    <row r="10927" spans="2:11" x14ac:dyDescent="0.25">
      <c r="B10927" s="7" t="s">
        <v>5153</v>
      </c>
      <c r="E10927" s="11"/>
      <c r="H10927" s="11"/>
      <c r="K10927" s="11"/>
    </row>
    <row r="10928" spans="2:11" x14ac:dyDescent="0.25">
      <c r="B10928" t="s">
        <v>2027</v>
      </c>
      <c r="C10928" t="s">
        <v>136</v>
      </c>
      <c r="D10928" t="s">
        <v>2028</v>
      </c>
      <c r="E10928" s="8">
        <v>0.1</v>
      </c>
      <c r="G10928" t="s">
        <v>5124</v>
      </c>
      <c r="H10928" s="9">
        <v>122.54212</v>
      </c>
      <c r="I10928" t="s">
        <v>5125</v>
      </c>
      <c r="J10928" s="10">
        <f>ROUND(E10928* H10928,5)</f>
        <v>12.25421</v>
      </c>
      <c r="K10928" s="11"/>
    </row>
    <row r="10929" spans="1:26" x14ac:dyDescent="0.25">
      <c r="D10929" s="12" t="s">
        <v>8707</v>
      </c>
      <c r="E10929" s="11"/>
      <c r="H10929" s="11"/>
      <c r="K10929" s="9">
        <f>SUM(J10928:J10928)</f>
        <v>12.25421</v>
      </c>
    </row>
    <row r="10930" spans="1:26" x14ac:dyDescent="0.25">
      <c r="E10930" s="11"/>
      <c r="H10930" s="11"/>
      <c r="K10930" s="11"/>
    </row>
    <row r="10931" spans="1:26" x14ac:dyDescent="0.25">
      <c r="D10931" s="12" t="s">
        <v>5142</v>
      </c>
      <c r="E10931" s="11"/>
      <c r="H10931" s="11">
        <v>1.5</v>
      </c>
      <c r="I10931" t="s">
        <v>5143</v>
      </c>
      <c r="J10931">
        <f>ROUND(H10931/100*K10915,5)</f>
        <v>0.53969999999999996</v>
      </c>
      <c r="K10931" s="11"/>
    </row>
    <row r="10932" spans="1:26" x14ac:dyDescent="0.25">
      <c r="D10932" s="12" t="s">
        <v>5141</v>
      </c>
      <c r="E10932" s="11"/>
      <c r="H10932" s="11"/>
      <c r="K10932" s="13">
        <f>SUM(J10912:J10931)</f>
        <v>71.875810000000001</v>
      </c>
    </row>
    <row r="10933" spans="1:26" x14ac:dyDescent="0.25">
      <c r="D10933" s="12" t="s">
        <v>5157</v>
      </c>
      <c r="E10933" s="11"/>
      <c r="H10933" s="11">
        <v>6</v>
      </c>
      <c r="I10933" t="s">
        <v>5143</v>
      </c>
      <c r="K10933" s="9">
        <f>ROUND(H10933/100*K10932,5)</f>
        <v>4.3125499999999999</v>
      </c>
    </row>
    <row r="10934" spans="1:26" x14ac:dyDescent="0.25">
      <c r="D10934" s="12" t="s">
        <v>5144</v>
      </c>
      <c r="E10934" s="11"/>
      <c r="H10934" s="11"/>
      <c r="K10934" s="13">
        <f>SUM(K10932:K10933)</f>
        <v>76.188360000000003</v>
      </c>
    </row>
    <row r="10936" spans="1:26" ht="45" customHeight="1" x14ac:dyDescent="0.25">
      <c r="A10936" s="4" t="s">
        <v>8908</v>
      </c>
      <c r="B10936" s="4" t="s">
        <v>2950</v>
      </c>
      <c r="C10936" s="1" t="s">
        <v>166</v>
      </c>
      <c r="D10936" s="28" t="s">
        <v>2951</v>
      </c>
      <c r="E10936" s="29"/>
      <c r="F10936" s="29"/>
      <c r="G10936" s="1"/>
      <c r="H10936" s="5" t="s">
        <v>5119</v>
      </c>
      <c r="I10936" s="30">
        <v>1</v>
      </c>
      <c r="J10936" s="31"/>
      <c r="K10936" s="6">
        <f>ROUND(K10959,2)</f>
        <v>66.87</v>
      </c>
      <c r="L10936" s="1"/>
      <c r="M10936" s="1"/>
      <c r="N10936" s="1"/>
      <c r="O10936" s="1"/>
      <c r="P10936" s="1"/>
      <c r="Q10936" s="1"/>
      <c r="R10936" s="1"/>
      <c r="S10936" s="1"/>
      <c r="T10936" s="1"/>
      <c r="U10936" s="1"/>
      <c r="V10936" s="1"/>
      <c r="W10936" s="1"/>
      <c r="X10936" s="1"/>
      <c r="Y10936" s="1"/>
      <c r="Z10936" s="1"/>
    </row>
    <row r="10937" spans="1:26" x14ac:dyDescent="0.25">
      <c r="B10937" s="7" t="s">
        <v>5120</v>
      </c>
    </row>
    <row r="10938" spans="1:26" x14ac:dyDescent="0.25">
      <c r="B10938" t="s">
        <v>5182</v>
      </c>
      <c r="C10938" t="s">
        <v>9</v>
      </c>
      <c r="D10938" t="s">
        <v>5183</v>
      </c>
      <c r="E10938" s="8">
        <v>0.53332999999999997</v>
      </c>
      <c r="F10938" t="s">
        <v>5123</v>
      </c>
      <c r="G10938" t="s">
        <v>5124</v>
      </c>
      <c r="H10938" s="9">
        <v>24.55</v>
      </c>
      <c r="I10938" t="s">
        <v>5125</v>
      </c>
      <c r="J10938" s="10">
        <f>ROUND(E10938/I10936* H10938,5)</f>
        <v>13.093249999999999</v>
      </c>
      <c r="K10938" s="11"/>
    </row>
    <row r="10939" spans="1:26" x14ac:dyDescent="0.25">
      <c r="B10939" t="s">
        <v>5314</v>
      </c>
      <c r="C10939" t="s">
        <v>9</v>
      </c>
      <c r="D10939" t="s">
        <v>5315</v>
      </c>
      <c r="E10939" s="8">
        <v>0.53332999999999997</v>
      </c>
      <c r="F10939" t="s">
        <v>5123</v>
      </c>
      <c r="G10939" t="s">
        <v>5124</v>
      </c>
      <c r="H10939" s="9">
        <v>29.42</v>
      </c>
      <c r="I10939" t="s">
        <v>5125</v>
      </c>
      <c r="J10939" s="10">
        <f>ROUND(E10939/I10936* H10939,5)</f>
        <v>15.690569999999999</v>
      </c>
      <c r="K10939" s="11"/>
    </row>
    <row r="10940" spans="1:26" x14ac:dyDescent="0.25">
      <c r="D10940" s="12" t="s">
        <v>5126</v>
      </c>
      <c r="E10940" s="11"/>
      <c r="H10940" s="11"/>
      <c r="K10940" s="9">
        <f>SUM(J10938:J10939)</f>
        <v>28.783819999999999</v>
      </c>
    </row>
    <row r="10941" spans="1:26" x14ac:dyDescent="0.25">
      <c r="B10941" s="7" t="s">
        <v>5127</v>
      </c>
      <c r="E10941" s="11"/>
      <c r="H10941" s="11"/>
      <c r="K10941" s="11"/>
    </row>
    <row r="10942" spans="1:26" x14ac:dyDescent="0.25">
      <c r="B10942" t="s">
        <v>5235</v>
      </c>
      <c r="C10942" t="s">
        <v>9</v>
      </c>
      <c r="D10942" t="s">
        <v>5236</v>
      </c>
      <c r="E10942" s="8">
        <v>5.3330000000000002E-2</v>
      </c>
      <c r="F10942" t="s">
        <v>5123</v>
      </c>
      <c r="G10942" t="s">
        <v>5124</v>
      </c>
      <c r="H10942" s="9">
        <v>65.38</v>
      </c>
      <c r="I10942" t="s">
        <v>5125</v>
      </c>
      <c r="J10942" s="10">
        <f>ROUND(E10942/I10936* H10942,5)</f>
        <v>3.48672</v>
      </c>
      <c r="K10942" s="11"/>
    </row>
    <row r="10943" spans="1:26" x14ac:dyDescent="0.25">
      <c r="B10943" t="s">
        <v>5190</v>
      </c>
      <c r="C10943" t="s">
        <v>9</v>
      </c>
      <c r="D10943" t="s">
        <v>5191</v>
      </c>
      <c r="E10943" s="8">
        <v>0.53332999999999997</v>
      </c>
      <c r="F10943" t="s">
        <v>5123</v>
      </c>
      <c r="G10943" t="s">
        <v>5124</v>
      </c>
      <c r="H10943" s="9">
        <v>2.54</v>
      </c>
      <c r="I10943" t="s">
        <v>5125</v>
      </c>
      <c r="J10943" s="10">
        <f>ROUND(E10943/I10936* H10943,5)</f>
        <v>1.35466</v>
      </c>
      <c r="K10943" s="11"/>
    </row>
    <row r="10944" spans="1:26" x14ac:dyDescent="0.25">
      <c r="B10944" t="s">
        <v>6441</v>
      </c>
      <c r="C10944" t="s">
        <v>9</v>
      </c>
      <c r="D10944" t="s">
        <v>5129</v>
      </c>
      <c r="E10944" s="8">
        <v>0.53332999999999997</v>
      </c>
      <c r="F10944" t="s">
        <v>5123</v>
      </c>
      <c r="G10944" t="s">
        <v>5124</v>
      </c>
      <c r="H10944" s="9">
        <v>2.0499999999999998</v>
      </c>
      <c r="I10944" t="s">
        <v>5125</v>
      </c>
      <c r="J10944" s="10">
        <f>ROUND(E10944/I10936* H10944,5)</f>
        <v>1.0933299999999999</v>
      </c>
      <c r="K10944" s="11"/>
    </row>
    <row r="10945" spans="2:11" x14ac:dyDescent="0.25">
      <c r="D10945" s="12" t="s">
        <v>5130</v>
      </c>
      <c r="E10945" s="11"/>
      <c r="H10945" s="11"/>
      <c r="K10945" s="9">
        <f>SUM(J10942:J10944)</f>
        <v>5.9347099999999999</v>
      </c>
    </row>
    <row r="10946" spans="2:11" x14ac:dyDescent="0.25">
      <c r="B10946" s="7" t="s">
        <v>5131</v>
      </c>
      <c r="E10946" s="11"/>
      <c r="H10946" s="11"/>
      <c r="K10946" s="11"/>
    </row>
    <row r="10947" spans="2:11" x14ac:dyDescent="0.25">
      <c r="B10947" t="s">
        <v>5273</v>
      </c>
      <c r="C10947" t="s">
        <v>136</v>
      </c>
      <c r="D10947" t="s">
        <v>5133</v>
      </c>
      <c r="E10947" s="8">
        <v>8.3999999999999995E-3</v>
      </c>
      <c r="G10947" t="s">
        <v>5124</v>
      </c>
      <c r="H10947" s="9">
        <v>2.04</v>
      </c>
      <c r="I10947" t="s">
        <v>5125</v>
      </c>
      <c r="J10947" s="10">
        <f>ROUND(E10947* H10947,5)</f>
        <v>1.7139999999999999E-2</v>
      </c>
      <c r="K10947" s="11"/>
    </row>
    <row r="10948" spans="2:11" x14ac:dyDescent="0.25">
      <c r="B10948" t="s">
        <v>6469</v>
      </c>
      <c r="C10948" t="s">
        <v>3757</v>
      </c>
      <c r="D10948" t="s">
        <v>6470</v>
      </c>
      <c r="E10948" s="8">
        <v>4.9500000000000002E-2</v>
      </c>
      <c r="G10948" t="s">
        <v>5124</v>
      </c>
      <c r="H10948" s="9">
        <v>57.46</v>
      </c>
      <c r="I10948" t="s">
        <v>5125</v>
      </c>
      <c r="J10948" s="10">
        <f>ROUND(E10948* H10948,5)</f>
        <v>2.8442699999999999</v>
      </c>
      <c r="K10948" s="11"/>
    </row>
    <row r="10949" spans="2:11" x14ac:dyDescent="0.25">
      <c r="B10949" t="s">
        <v>6472</v>
      </c>
      <c r="C10949" t="s">
        <v>3757</v>
      </c>
      <c r="D10949" t="s">
        <v>5139</v>
      </c>
      <c r="E10949" s="8">
        <v>3.0999999999999999E-3</v>
      </c>
      <c r="G10949" t="s">
        <v>5124</v>
      </c>
      <c r="H10949" s="9">
        <v>138.19999999999999</v>
      </c>
      <c r="I10949" t="s">
        <v>5125</v>
      </c>
      <c r="J10949" s="10">
        <f>ROUND(E10949* H10949,5)</f>
        <v>0.42842000000000002</v>
      </c>
      <c r="K10949" s="11"/>
    </row>
    <row r="10950" spans="2:11" x14ac:dyDescent="0.25">
      <c r="B10950" t="s">
        <v>6876</v>
      </c>
      <c r="C10950" t="s">
        <v>166</v>
      </c>
      <c r="D10950" t="s">
        <v>6877</v>
      </c>
      <c r="E10950" s="8">
        <v>1.02</v>
      </c>
      <c r="G10950" t="s">
        <v>5124</v>
      </c>
      <c r="H10950" s="9">
        <v>12.15</v>
      </c>
      <c r="I10950" t="s">
        <v>5125</v>
      </c>
      <c r="J10950" s="10">
        <f>ROUND(E10950* H10950,5)</f>
        <v>12.393000000000001</v>
      </c>
      <c r="K10950" s="11"/>
    </row>
    <row r="10951" spans="2:11" x14ac:dyDescent="0.25">
      <c r="D10951" s="12" t="s">
        <v>5140</v>
      </c>
      <c r="E10951" s="11"/>
      <c r="H10951" s="11"/>
      <c r="K10951" s="9">
        <f>SUM(J10947:J10950)</f>
        <v>15.682830000000001</v>
      </c>
    </row>
    <row r="10952" spans="2:11" x14ac:dyDescent="0.25">
      <c r="B10952" s="7" t="s">
        <v>5153</v>
      </c>
      <c r="E10952" s="11"/>
      <c r="H10952" s="11"/>
      <c r="K10952" s="11"/>
    </row>
    <row r="10953" spans="2:11" x14ac:dyDescent="0.25">
      <c r="B10953" t="s">
        <v>2027</v>
      </c>
      <c r="C10953" t="s">
        <v>136</v>
      </c>
      <c r="D10953" t="s">
        <v>2028</v>
      </c>
      <c r="E10953" s="8">
        <v>0.1</v>
      </c>
      <c r="G10953" t="s">
        <v>5124</v>
      </c>
      <c r="H10953" s="9">
        <v>122.54212</v>
      </c>
      <c r="I10953" t="s">
        <v>5125</v>
      </c>
      <c r="J10953" s="10">
        <f>ROUND(E10953* H10953,5)</f>
        <v>12.25421</v>
      </c>
      <c r="K10953" s="11"/>
    </row>
    <row r="10954" spans="2:11" x14ac:dyDescent="0.25">
      <c r="D10954" s="12" t="s">
        <v>8707</v>
      </c>
      <c r="E10954" s="11"/>
      <c r="H10954" s="11"/>
      <c r="K10954" s="9">
        <f>SUM(J10953:J10953)</f>
        <v>12.25421</v>
      </c>
    </row>
    <row r="10955" spans="2:11" x14ac:dyDescent="0.25">
      <c r="E10955" s="11"/>
      <c r="H10955" s="11"/>
      <c r="K10955" s="11"/>
    </row>
    <row r="10956" spans="2:11" x14ac:dyDescent="0.25">
      <c r="D10956" s="12" t="s">
        <v>5142</v>
      </c>
      <c r="E10956" s="11"/>
      <c r="H10956" s="11">
        <v>1.5</v>
      </c>
      <c r="I10956" t="s">
        <v>5143</v>
      </c>
      <c r="J10956">
        <f>ROUND(H10956/100*K10940,5)</f>
        <v>0.43175999999999998</v>
      </c>
      <c r="K10956" s="11"/>
    </row>
    <row r="10957" spans="2:11" x14ac:dyDescent="0.25">
      <c r="D10957" s="12" t="s">
        <v>5141</v>
      </c>
      <c r="E10957" s="11"/>
      <c r="H10957" s="11"/>
      <c r="K10957" s="13">
        <f>SUM(J10937:J10956)</f>
        <v>63.087330000000001</v>
      </c>
    </row>
    <row r="10958" spans="2:11" x14ac:dyDescent="0.25">
      <c r="D10958" s="12" t="s">
        <v>5157</v>
      </c>
      <c r="E10958" s="11"/>
      <c r="H10958" s="11">
        <v>6</v>
      </c>
      <c r="I10958" t="s">
        <v>5143</v>
      </c>
      <c r="K10958" s="9">
        <f>ROUND(H10958/100*K10957,5)</f>
        <v>3.7852399999999999</v>
      </c>
    </row>
    <row r="10959" spans="2:11" x14ac:dyDescent="0.25">
      <c r="D10959" s="12" t="s">
        <v>5144</v>
      </c>
      <c r="E10959" s="11"/>
      <c r="H10959" s="11"/>
      <c r="K10959" s="13">
        <f>SUM(K10957:K10958)</f>
        <v>66.872569999999996</v>
      </c>
    </row>
    <row r="10961" spans="1:26" ht="45" customHeight="1" x14ac:dyDescent="0.25">
      <c r="A10961" s="4" t="s">
        <v>8909</v>
      </c>
      <c r="B10961" s="4" t="s">
        <v>2952</v>
      </c>
      <c r="C10961" s="1" t="s">
        <v>166</v>
      </c>
      <c r="D10961" s="28" t="s">
        <v>2953</v>
      </c>
      <c r="E10961" s="29"/>
      <c r="F10961" s="29"/>
      <c r="G10961" s="1"/>
      <c r="H10961" s="5" t="s">
        <v>5119</v>
      </c>
      <c r="I10961" s="30">
        <v>1</v>
      </c>
      <c r="J10961" s="31"/>
      <c r="K10961" s="6">
        <f>ROUND(K10984,2)</f>
        <v>47.08</v>
      </c>
      <c r="L10961" s="1"/>
      <c r="M10961" s="1"/>
      <c r="N10961" s="1"/>
      <c r="O10961" s="1"/>
      <c r="P10961" s="1"/>
      <c r="Q10961" s="1"/>
      <c r="R10961" s="1"/>
      <c r="S10961" s="1"/>
      <c r="T10961" s="1"/>
      <c r="U10961" s="1"/>
      <c r="V10961" s="1"/>
      <c r="W10961" s="1"/>
      <c r="X10961" s="1"/>
      <c r="Y10961" s="1"/>
      <c r="Z10961" s="1"/>
    </row>
    <row r="10962" spans="1:26" x14ac:dyDescent="0.25">
      <c r="B10962" s="7" t="s">
        <v>5120</v>
      </c>
    </row>
    <row r="10963" spans="1:26" x14ac:dyDescent="0.25">
      <c r="B10963" t="s">
        <v>5182</v>
      </c>
      <c r="C10963" t="s">
        <v>9</v>
      </c>
      <c r="D10963" t="s">
        <v>5183</v>
      </c>
      <c r="E10963" s="8">
        <v>0.25</v>
      </c>
      <c r="F10963" t="s">
        <v>5123</v>
      </c>
      <c r="G10963" t="s">
        <v>5124</v>
      </c>
      <c r="H10963" s="9">
        <v>24.55</v>
      </c>
      <c r="I10963" t="s">
        <v>5125</v>
      </c>
      <c r="J10963" s="10">
        <f>ROUND(E10963/I10961* H10963,5)</f>
        <v>6.1375000000000002</v>
      </c>
      <c r="K10963" s="11"/>
    </row>
    <row r="10964" spans="1:26" x14ac:dyDescent="0.25">
      <c r="B10964" t="s">
        <v>5314</v>
      </c>
      <c r="C10964" t="s">
        <v>9</v>
      </c>
      <c r="D10964" t="s">
        <v>5315</v>
      </c>
      <c r="E10964" s="8">
        <v>0.25</v>
      </c>
      <c r="F10964" t="s">
        <v>5123</v>
      </c>
      <c r="G10964" t="s">
        <v>5124</v>
      </c>
      <c r="H10964" s="9">
        <v>29.42</v>
      </c>
      <c r="I10964" t="s">
        <v>5125</v>
      </c>
      <c r="J10964" s="10">
        <f>ROUND(E10964/I10961* H10964,5)</f>
        <v>7.3550000000000004</v>
      </c>
      <c r="K10964" s="11"/>
    </row>
    <row r="10965" spans="1:26" x14ac:dyDescent="0.25">
      <c r="D10965" s="12" t="s">
        <v>5126</v>
      </c>
      <c r="E10965" s="11"/>
      <c r="H10965" s="11"/>
      <c r="K10965" s="9">
        <f>SUM(J10963:J10964)</f>
        <v>13.4925</v>
      </c>
    </row>
    <row r="10966" spans="1:26" x14ac:dyDescent="0.25">
      <c r="B10966" s="7" t="s">
        <v>5127</v>
      </c>
      <c r="E10966" s="11"/>
      <c r="H10966" s="11"/>
      <c r="K10966" s="11"/>
    </row>
    <row r="10967" spans="1:26" x14ac:dyDescent="0.25">
      <c r="B10967" t="s">
        <v>5190</v>
      </c>
      <c r="C10967" t="s">
        <v>9</v>
      </c>
      <c r="D10967" t="s">
        <v>5191</v>
      </c>
      <c r="E10967" s="8">
        <v>0.25</v>
      </c>
      <c r="F10967" t="s">
        <v>5123</v>
      </c>
      <c r="G10967" t="s">
        <v>5124</v>
      </c>
      <c r="H10967" s="9">
        <v>2.54</v>
      </c>
      <c r="I10967" t="s">
        <v>5125</v>
      </c>
      <c r="J10967" s="10">
        <f>ROUND(E10967/I10961* H10967,5)</f>
        <v>0.63500000000000001</v>
      </c>
      <c r="K10967" s="11"/>
    </row>
    <row r="10968" spans="1:26" x14ac:dyDescent="0.25">
      <c r="B10968" t="s">
        <v>6441</v>
      </c>
      <c r="C10968" t="s">
        <v>9</v>
      </c>
      <c r="D10968" t="s">
        <v>5129</v>
      </c>
      <c r="E10968" s="8">
        <v>0.25</v>
      </c>
      <c r="F10968" t="s">
        <v>5123</v>
      </c>
      <c r="G10968" t="s">
        <v>5124</v>
      </c>
      <c r="H10968" s="9">
        <v>2.0499999999999998</v>
      </c>
      <c r="I10968" t="s">
        <v>5125</v>
      </c>
      <c r="J10968" s="10">
        <f>ROUND(E10968/I10961* H10968,5)</f>
        <v>0.51249999999999996</v>
      </c>
      <c r="K10968" s="11"/>
    </row>
    <row r="10969" spans="1:26" x14ac:dyDescent="0.25">
      <c r="B10969" t="s">
        <v>5235</v>
      </c>
      <c r="C10969" t="s">
        <v>9</v>
      </c>
      <c r="D10969" t="s">
        <v>5236</v>
      </c>
      <c r="E10969" s="8">
        <v>2.5000000000000001E-2</v>
      </c>
      <c r="F10969" t="s">
        <v>5123</v>
      </c>
      <c r="G10969" t="s">
        <v>5124</v>
      </c>
      <c r="H10969" s="9">
        <v>65.38</v>
      </c>
      <c r="I10969" t="s">
        <v>5125</v>
      </c>
      <c r="J10969" s="10">
        <f>ROUND(E10969/I10961* H10969,5)</f>
        <v>1.6345000000000001</v>
      </c>
      <c r="K10969" s="11"/>
    </row>
    <row r="10970" spans="1:26" x14ac:dyDescent="0.25">
      <c r="D10970" s="12" t="s">
        <v>5130</v>
      </c>
      <c r="E10970" s="11"/>
      <c r="H10970" s="11"/>
      <c r="K10970" s="9">
        <f>SUM(J10967:J10969)</f>
        <v>2.782</v>
      </c>
    </row>
    <row r="10971" spans="1:26" x14ac:dyDescent="0.25">
      <c r="B10971" s="7" t="s">
        <v>5131</v>
      </c>
      <c r="E10971" s="11"/>
      <c r="H10971" s="11"/>
      <c r="K10971" s="11"/>
    </row>
    <row r="10972" spans="1:26" x14ac:dyDescent="0.25">
      <c r="B10972" t="s">
        <v>6472</v>
      </c>
      <c r="C10972" t="s">
        <v>3757</v>
      </c>
      <c r="D10972" t="s">
        <v>5139</v>
      </c>
      <c r="E10972" s="8">
        <v>3.0999999999999999E-3</v>
      </c>
      <c r="G10972" t="s">
        <v>5124</v>
      </c>
      <c r="H10972" s="9">
        <v>138.19999999999999</v>
      </c>
      <c r="I10972" t="s">
        <v>5125</v>
      </c>
      <c r="J10972" s="10">
        <f>ROUND(E10972* H10972,5)</f>
        <v>0.42842000000000002</v>
      </c>
      <c r="K10972" s="11"/>
    </row>
    <row r="10973" spans="1:26" x14ac:dyDescent="0.25">
      <c r="B10973" t="s">
        <v>6469</v>
      </c>
      <c r="C10973" t="s">
        <v>3757</v>
      </c>
      <c r="D10973" t="s">
        <v>6470</v>
      </c>
      <c r="E10973" s="8">
        <v>4.9500000000000002E-2</v>
      </c>
      <c r="G10973" t="s">
        <v>5124</v>
      </c>
      <c r="H10973" s="9">
        <v>57.46</v>
      </c>
      <c r="I10973" t="s">
        <v>5125</v>
      </c>
      <c r="J10973" s="10">
        <f>ROUND(E10973* H10973,5)</f>
        <v>2.8442699999999999</v>
      </c>
      <c r="K10973" s="11"/>
    </row>
    <row r="10974" spans="1:26" x14ac:dyDescent="0.25">
      <c r="B10974" t="s">
        <v>6876</v>
      </c>
      <c r="C10974" t="s">
        <v>166</v>
      </c>
      <c r="D10974" t="s">
        <v>6877</v>
      </c>
      <c r="E10974" s="8">
        <v>1.02</v>
      </c>
      <c r="G10974" t="s">
        <v>5124</v>
      </c>
      <c r="H10974" s="9">
        <v>12.15</v>
      </c>
      <c r="I10974" t="s">
        <v>5125</v>
      </c>
      <c r="J10974" s="10">
        <f>ROUND(E10974* H10974,5)</f>
        <v>12.393000000000001</v>
      </c>
      <c r="K10974" s="11"/>
    </row>
    <row r="10975" spans="1:26" x14ac:dyDescent="0.25">
      <c r="B10975" t="s">
        <v>5273</v>
      </c>
      <c r="C10975" t="s">
        <v>136</v>
      </c>
      <c r="D10975" t="s">
        <v>5133</v>
      </c>
      <c r="E10975" s="8">
        <v>8.3999999999999995E-3</v>
      </c>
      <c r="G10975" t="s">
        <v>5124</v>
      </c>
      <c r="H10975" s="9">
        <v>2.04</v>
      </c>
      <c r="I10975" t="s">
        <v>5125</v>
      </c>
      <c r="J10975" s="10">
        <f>ROUND(E10975* H10975,5)</f>
        <v>1.7139999999999999E-2</v>
      </c>
      <c r="K10975" s="11"/>
    </row>
    <row r="10976" spans="1:26" x14ac:dyDescent="0.25">
      <c r="D10976" s="12" t="s">
        <v>5140</v>
      </c>
      <c r="E10976" s="11"/>
      <c r="H10976" s="11"/>
      <c r="K10976" s="9">
        <f>SUM(J10972:J10975)</f>
        <v>15.682830000000001</v>
      </c>
    </row>
    <row r="10977" spans="1:26" x14ac:dyDescent="0.25">
      <c r="B10977" s="7" t="s">
        <v>5153</v>
      </c>
      <c r="E10977" s="11"/>
      <c r="H10977" s="11"/>
      <c r="K10977" s="11"/>
    </row>
    <row r="10978" spans="1:26" x14ac:dyDescent="0.25">
      <c r="B10978" t="s">
        <v>2027</v>
      </c>
      <c r="C10978" t="s">
        <v>136</v>
      </c>
      <c r="D10978" t="s">
        <v>2028</v>
      </c>
      <c r="E10978" s="8">
        <v>0.1</v>
      </c>
      <c r="G10978" t="s">
        <v>5124</v>
      </c>
      <c r="H10978" s="9">
        <v>122.54212</v>
      </c>
      <c r="I10978" t="s">
        <v>5125</v>
      </c>
      <c r="J10978" s="10">
        <f>ROUND(E10978* H10978,5)</f>
        <v>12.25421</v>
      </c>
      <c r="K10978" s="11"/>
    </row>
    <row r="10979" spans="1:26" x14ac:dyDescent="0.25">
      <c r="D10979" s="12" t="s">
        <v>8707</v>
      </c>
      <c r="E10979" s="11"/>
      <c r="H10979" s="11"/>
      <c r="K10979" s="9">
        <f>SUM(J10978:J10978)</f>
        <v>12.25421</v>
      </c>
    </row>
    <row r="10980" spans="1:26" x14ac:dyDescent="0.25">
      <c r="E10980" s="11"/>
      <c r="H10980" s="11"/>
      <c r="K10980" s="11"/>
    </row>
    <row r="10981" spans="1:26" x14ac:dyDescent="0.25">
      <c r="D10981" s="12" t="s">
        <v>5142</v>
      </c>
      <c r="E10981" s="11"/>
      <c r="H10981" s="11">
        <v>1.5</v>
      </c>
      <c r="I10981" t="s">
        <v>5143</v>
      </c>
      <c r="J10981">
        <f>ROUND(H10981/100*K10965,5)</f>
        <v>0.20238999999999999</v>
      </c>
      <c r="K10981" s="11"/>
    </row>
    <row r="10982" spans="1:26" x14ac:dyDescent="0.25">
      <c r="D10982" s="12" t="s">
        <v>5141</v>
      </c>
      <c r="E10982" s="11"/>
      <c r="H10982" s="11"/>
      <c r="K10982" s="13">
        <f>SUM(J10962:J10981)</f>
        <v>44.413930000000001</v>
      </c>
    </row>
    <row r="10983" spans="1:26" x14ac:dyDescent="0.25">
      <c r="D10983" s="12" t="s">
        <v>5157</v>
      </c>
      <c r="E10983" s="11"/>
      <c r="H10983" s="11">
        <v>6</v>
      </c>
      <c r="I10983" t="s">
        <v>5143</v>
      </c>
      <c r="K10983" s="9">
        <f>ROUND(H10983/100*K10982,5)</f>
        <v>2.6648399999999999</v>
      </c>
    </row>
    <row r="10984" spans="1:26" x14ac:dyDescent="0.25">
      <c r="D10984" s="12" t="s">
        <v>5144</v>
      </c>
      <c r="E10984" s="11"/>
      <c r="H10984" s="11"/>
      <c r="K10984" s="13">
        <f>SUM(K10982:K10983)</f>
        <v>47.078769999999999</v>
      </c>
    </row>
    <row r="10986" spans="1:26" ht="45" customHeight="1" x14ac:dyDescent="0.25">
      <c r="A10986" s="4" t="s">
        <v>8910</v>
      </c>
      <c r="B10986" s="4" t="s">
        <v>2954</v>
      </c>
      <c r="C10986" s="1" t="s">
        <v>166</v>
      </c>
      <c r="D10986" s="28" t="s">
        <v>2955</v>
      </c>
      <c r="E10986" s="29"/>
      <c r="F10986" s="29"/>
      <c r="G10986" s="1"/>
      <c r="H10986" s="5" t="s">
        <v>5119</v>
      </c>
      <c r="I10986" s="30">
        <v>1</v>
      </c>
      <c r="J10986" s="31"/>
      <c r="K10986" s="6">
        <f>ROUND(K11009,2)</f>
        <v>60.66</v>
      </c>
      <c r="L10986" s="1"/>
      <c r="M10986" s="1"/>
      <c r="N10986" s="1"/>
      <c r="O10986" s="1"/>
      <c r="P10986" s="1"/>
      <c r="Q10986" s="1"/>
      <c r="R10986" s="1"/>
      <c r="S10986" s="1"/>
      <c r="T10986" s="1"/>
      <c r="U10986" s="1"/>
      <c r="V10986" s="1"/>
      <c r="W10986" s="1"/>
      <c r="X10986" s="1"/>
      <c r="Y10986" s="1"/>
      <c r="Z10986" s="1"/>
    </row>
    <row r="10987" spans="1:26" x14ac:dyDescent="0.25">
      <c r="B10987" s="7" t="s">
        <v>5120</v>
      </c>
    </row>
    <row r="10988" spans="1:26" x14ac:dyDescent="0.25">
      <c r="B10988" t="s">
        <v>5314</v>
      </c>
      <c r="C10988" t="s">
        <v>9</v>
      </c>
      <c r="D10988" t="s">
        <v>5315</v>
      </c>
      <c r="E10988" s="8">
        <v>0.44444</v>
      </c>
      <c r="F10988" t="s">
        <v>5123</v>
      </c>
      <c r="G10988" t="s">
        <v>5124</v>
      </c>
      <c r="H10988" s="9">
        <v>29.42</v>
      </c>
      <c r="I10988" t="s">
        <v>5125</v>
      </c>
      <c r="J10988" s="10">
        <f>ROUND(E10988/I10986* H10988,5)</f>
        <v>13.075419999999999</v>
      </c>
      <c r="K10988" s="11"/>
    </row>
    <row r="10989" spans="1:26" x14ac:dyDescent="0.25">
      <c r="B10989" t="s">
        <v>5182</v>
      </c>
      <c r="C10989" t="s">
        <v>9</v>
      </c>
      <c r="D10989" t="s">
        <v>5183</v>
      </c>
      <c r="E10989" s="8">
        <v>0.44444</v>
      </c>
      <c r="F10989" t="s">
        <v>5123</v>
      </c>
      <c r="G10989" t="s">
        <v>5124</v>
      </c>
      <c r="H10989" s="9">
        <v>24.55</v>
      </c>
      <c r="I10989" t="s">
        <v>5125</v>
      </c>
      <c r="J10989" s="10">
        <f>ROUND(E10989/I10986* H10989,5)</f>
        <v>10.911</v>
      </c>
      <c r="K10989" s="11"/>
    </row>
    <row r="10990" spans="1:26" x14ac:dyDescent="0.25">
      <c r="D10990" s="12" t="s">
        <v>5126</v>
      </c>
      <c r="E10990" s="11"/>
      <c r="H10990" s="11"/>
      <c r="K10990" s="9">
        <f>SUM(J10988:J10989)</f>
        <v>23.986419999999999</v>
      </c>
    </row>
    <row r="10991" spans="1:26" x14ac:dyDescent="0.25">
      <c r="B10991" s="7" t="s">
        <v>5127</v>
      </c>
      <c r="E10991" s="11"/>
      <c r="H10991" s="11"/>
      <c r="K10991" s="11"/>
    </row>
    <row r="10992" spans="1:26" x14ac:dyDescent="0.25">
      <c r="B10992" t="s">
        <v>5190</v>
      </c>
      <c r="C10992" t="s">
        <v>9</v>
      </c>
      <c r="D10992" t="s">
        <v>5191</v>
      </c>
      <c r="E10992" s="8">
        <v>0.44444</v>
      </c>
      <c r="F10992" t="s">
        <v>5123</v>
      </c>
      <c r="G10992" t="s">
        <v>5124</v>
      </c>
      <c r="H10992" s="9">
        <v>2.54</v>
      </c>
      <c r="I10992" t="s">
        <v>5125</v>
      </c>
      <c r="J10992" s="10">
        <f>ROUND(E10992/I10986* H10992,5)</f>
        <v>1.1288800000000001</v>
      </c>
      <c r="K10992" s="11"/>
    </row>
    <row r="10993" spans="2:11" x14ac:dyDescent="0.25">
      <c r="B10993" t="s">
        <v>5235</v>
      </c>
      <c r="C10993" t="s">
        <v>9</v>
      </c>
      <c r="D10993" t="s">
        <v>5236</v>
      </c>
      <c r="E10993" s="8">
        <v>4.444E-2</v>
      </c>
      <c r="F10993" t="s">
        <v>5123</v>
      </c>
      <c r="G10993" t="s">
        <v>5124</v>
      </c>
      <c r="H10993" s="9">
        <v>65.38</v>
      </c>
      <c r="I10993" t="s">
        <v>5125</v>
      </c>
      <c r="J10993" s="10">
        <f>ROUND(E10993/I10986* H10993,5)</f>
        <v>2.9054899999999999</v>
      </c>
      <c r="K10993" s="11"/>
    </row>
    <row r="10994" spans="2:11" x14ac:dyDescent="0.25">
      <c r="B10994" t="s">
        <v>6441</v>
      </c>
      <c r="C10994" t="s">
        <v>9</v>
      </c>
      <c r="D10994" t="s">
        <v>5129</v>
      </c>
      <c r="E10994" s="8">
        <v>0.44444</v>
      </c>
      <c r="F10994" t="s">
        <v>5123</v>
      </c>
      <c r="G10994" t="s">
        <v>5124</v>
      </c>
      <c r="H10994" s="9">
        <v>2.0499999999999998</v>
      </c>
      <c r="I10994" t="s">
        <v>5125</v>
      </c>
      <c r="J10994" s="10">
        <f>ROUND(E10994/I10986* H10994,5)</f>
        <v>0.91110000000000002</v>
      </c>
      <c r="K10994" s="11"/>
    </row>
    <row r="10995" spans="2:11" x14ac:dyDescent="0.25">
      <c r="D10995" s="12" t="s">
        <v>5130</v>
      </c>
      <c r="E10995" s="11"/>
      <c r="H10995" s="11"/>
      <c r="K10995" s="9">
        <f>SUM(J10992:J10994)</f>
        <v>4.9454700000000003</v>
      </c>
    </row>
    <row r="10996" spans="2:11" x14ac:dyDescent="0.25">
      <c r="B10996" s="7" t="s">
        <v>5131</v>
      </c>
      <c r="E10996" s="11"/>
      <c r="H10996" s="11"/>
      <c r="K10996" s="11"/>
    </row>
    <row r="10997" spans="2:11" x14ac:dyDescent="0.25">
      <c r="B10997" t="s">
        <v>6469</v>
      </c>
      <c r="C10997" t="s">
        <v>3757</v>
      </c>
      <c r="D10997" t="s">
        <v>6470</v>
      </c>
      <c r="E10997" s="8">
        <v>4.9500000000000002E-2</v>
      </c>
      <c r="G10997" t="s">
        <v>5124</v>
      </c>
      <c r="H10997" s="9">
        <v>57.46</v>
      </c>
      <c r="I10997" t="s">
        <v>5125</v>
      </c>
      <c r="J10997" s="10">
        <f>ROUND(E10997* H10997,5)</f>
        <v>2.8442699999999999</v>
      </c>
      <c r="K10997" s="11"/>
    </row>
    <row r="10998" spans="2:11" x14ac:dyDescent="0.25">
      <c r="B10998" t="s">
        <v>6472</v>
      </c>
      <c r="C10998" t="s">
        <v>3757</v>
      </c>
      <c r="D10998" t="s">
        <v>5139</v>
      </c>
      <c r="E10998" s="8">
        <v>3.0999999999999999E-3</v>
      </c>
      <c r="G10998" t="s">
        <v>5124</v>
      </c>
      <c r="H10998" s="9">
        <v>138.19999999999999</v>
      </c>
      <c r="I10998" t="s">
        <v>5125</v>
      </c>
      <c r="J10998" s="10">
        <f>ROUND(E10998* H10998,5)</f>
        <v>0.42842000000000002</v>
      </c>
      <c r="K10998" s="11"/>
    </row>
    <row r="10999" spans="2:11" x14ac:dyDescent="0.25">
      <c r="B10999" t="s">
        <v>6876</v>
      </c>
      <c r="C10999" t="s">
        <v>166</v>
      </c>
      <c r="D10999" t="s">
        <v>6877</v>
      </c>
      <c r="E10999" s="8">
        <v>1.02</v>
      </c>
      <c r="G10999" t="s">
        <v>5124</v>
      </c>
      <c r="H10999" s="9">
        <v>12.15</v>
      </c>
      <c r="I10999" t="s">
        <v>5125</v>
      </c>
      <c r="J10999" s="10">
        <f>ROUND(E10999* H10999,5)</f>
        <v>12.393000000000001</v>
      </c>
      <c r="K10999" s="11"/>
    </row>
    <row r="11000" spans="2:11" x14ac:dyDescent="0.25">
      <c r="B11000" t="s">
        <v>5273</v>
      </c>
      <c r="C11000" t="s">
        <v>136</v>
      </c>
      <c r="D11000" t="s">
        <v>5133</v>
      </c>
      <c r="E11000" s="8">
        <v>8.3999999999999995E-3</v>
      </c>
      <c r="G11000" t="s">
        <v>5124</v>
      </c>
      <c r="H11000" s="9">
        <v>2.04</v>
      </c>
      <c r="I11000" t="s">
        <v>5125</v>
      </c>
      <c r="J11000" s="10">
        <f>ROUND(E11000* H11000,5)</f>
        <v>1.7139999999999999E-2</v>
      </c>
      <c r="K11000" s="11"/>
    </row>
    <row r="11001" spans="2:11" x14ac:dyDescent="0.25">
      <c r="D11001" s="12" t="s">
        <v>5140</v>
      </c>
      <c r="E11001" s="11"/>
      <c r="H11001" s="11"/>
      <c r="K11001" s="9">
        <f>SUM(J10997:J11000)</f>
        <v>15.682830000000001</v>
      </c>
    </row>
    <row r="11002" spans="2:11" x14ac:dyDescent="0.25">
      <c r="B11002" s="7" t="s">
        <v>5153</v>
      </c>
      <c r="E11002" s="11"/>
      <c r="H11002" s="11"/>
      <c r="K11002" s="11"/>
    </row>
    <row r="11003" spans="2:11" x14ac:dyDescent="0.25">
      <c r="B11003" t="s">
        <v>2027</v>
      </c>
      <c r="C11003" t="s">
        <v>136</v>
      </c>
      <c r="D11003" t="s">
        <v>2028</v>
      </c>
      <c r="E11003" s="8">
        <v>0.1</v>
      </c>
      <c r="G11003" t="s">
        <v>5124</v>
      </c>
      <c r="H11003" s="9">
        <v>122.54212</v>
      </c>
      <c r="I11003" t="s">
        <v>5125</v>
      </c>
      <c r="J11003" s="10">
        <f>ROUND(E11003* H11003,5)</f>
        <v>12.25421</v>
      </c>
      <c r="K11003" s="11"/>
    </row>
    <row r="11004" spans="2:11" x14ac:dyDescent="0.25">
      <c r="D11004" s="12" t="s">
        <v>8707</v>
      </c>
      <c r="E11004" s="11"/>
      <c r="H11004" s="11"/>
      <c r="K11004" s="9">
        <f>SUM(J11003:J11003)</f>
        <v>12.25421</v>
      </c>
    </row>
    <row r="11005" spans="2:11" x14ac:dyDescent="0.25">
      <c r="E11005" s="11"/>
      <c r="H11005" s="11"/>
      <c r="K11005" s="11"/>
    </row>
    <row r="11006" spans="2:11" x14ac:dyDescent="0.25">
      <c r="D11006" s="12" t="s">
        <v>5142</v>
      </c>
      <c r="E11006" s="11"/>
      <c r="H11006" s="11">
        <v>1.5</v>
      </c>
      <c r="I11006" t="s">
        <v>5143</v>
      </c>
      <c r="J11006">
        <f>ROUND(H11006/100*K10990,5)</f>
        <v>0.35980000000000001</v>
      </c>
      <c r="K11006" s="11"/>
    </row>
    <row r="11007" spans="2:11" x14ac:dyDescent="0.25">
      <c r="D11007" s="12" t="s">
        <v>5141</v>
      </c>
      <c r="E11007" s="11"/>
      <c r="H11007" s="11"/>
      <c r="K11007" s="13">
        <f>SUM(J10987:J11006)</f>
        <v>57.228729999999999</v>
      </c>
    </row>
    <row r="11008" spans="2:11" x14ac:dyDescent="0.25">
      <c r="D11008" s="12" t="s">
        <v>5157</v>
      </c>
      <c r="E11008" s="11"/>
      <c r="H11008" s="11">
        <v>6</v>
      </c>
      <c r="I11008" t="s">
        <v>5143</v>
      </c>
      <c r="K11008" s="9">
        <f>ROUND(H11008/100*K11007,5)</f>
        <v>3.4337200000000001</v>
      </c>
    </row>
    <row r="11009" spans="1:26" x14ac:dyDescent="0.25">
      <c r="D11009" s="12" t="s">
        <v>5144</v>
      </c>
      <c r="E11009" s="11"/>
      <c r="H11009" s="11"/>
      <c r="K11009" s="13">
        <f>SUM(K11007:K11008)</f>
        <v>60.66245</v>
      </c>
    </row>
    <row r="11011" spans="1:26" ht="45" customHeight="1" x14ac:dyDescent="0.25">
      <c r="A11011" s="4" t="s">
        <v>8911</v>
      </c>
      <c r="B11011" s="4" t="s">
        <v>2956</v>
      </c>
      <c r="C11011" s="1" t="s">
        <v>166</v>
      </c>
      <c r="D11011" s="28" t="s">
        <v>2957</v>
      </c>
      <c r="E11011" s="29"/>
      <c r="F11011" s="29"/>
      <c r="G11011" s="1"/>
      <c r="H11011" s="5" t="s">
        <v>5119</v>
      </c>
      <c r="I11011" s="30">
        <v>1</v>
      </c>
      <c r="J11011" s="31"/>
      <c r="K11011" s="6">
        <f>ROUND(K11034,2)</f>
        <v>41.76</v>
      </c>
      <c r="L11011" s="1"/>
      <c r="M11011" s="1"/>
      <c r="N11011" s="1"/>
      <c r="O11011" s="1"/>
      <c r="P11011" s="1"/>
      <c r="Q11011" s="1"/>
      <c r="R11011" s="1"/>
      <c r="S11011" s="1"/>
      <c r="T11011" s="1"/>
      <c r="U11011" s="1"/>
      <c r="V11011" s="1"/>
      <c r="W11011" s="1"/>
      <c r="X11011" s="1"/>
      <c r="Y11011" s="1"/>
      <c r="Z11011" s="1"/>
    </row>
    <row r="11012" spans="1:26" x14ac:dyDescent="0.25">
      <c r="B11012" s="7" t="s">
        <v>5120</v>
      </c>
    </row>
    <row r="11013" spans="1:26" x14ac:dyDescent="0.25">
      <c r="B11013" t="s">
        <v>5314</v>
      </c>
      <c r="C11013" t="s">
        <v>9</v>
      </c>
      <c r="D11013" t="s">
        <v>5315</v>
      </c>
      <c r="E11013" s="8">
        <v>0.17391000000000001</v>
      </c>
      <c r="F11013" t="s">
        <v>5123</v>
      </c>
      <c r="G11013" t="s">
        <v>5124</v>
      </c>
      <c r="H11013" s="9">
        <v>29.42</v>
      </c>
      <c r="I11013" t="s">
        <v>5125</v>
      </c>
      <c r="J11013" s="10">
        <f>ROUND(E11013/I11011* H11013,5)</f>
        <v>5.1164300000000003</v>
      </c>
      <c r="K11013" s="11"/>
    </row>
    <row r="11014" spans="1:26" x14ac:dyDescent="0.25">
      <c r="B11014" t="s">
        <v>5182</v>
      </c>
      <c r="C11014" t="s">
        <v>9</v>
      </c>
      <c r="D11014" t="s">
        <v>5183</v>
      </c>
      <c r="E11014" s="8">
        <v>0.17391000000000001</v>
      </c>
      <c r="F11014" t="s">
        <v>5123</v>
      </c>
      <c r="G11014" t="s">
        <v>5124</v>
      </c>
      <c r="H11014" s="9">
        <v>24.55</v>
      </c>
      <c r="I11014" t="s">
        <v>5125</v>
      </c>
      <c r="J11014" s="10">
        <f>ROUND(E11014/I11011* H11014,5)</f>
        <v>4.2694900000000002</v>
      </c>
      <c r="K11014" s="11"/>
    </row>
    <row r="11015" spans="1:26" x14ac:dyDescent="0.25">
      <c r="D11015" s="12" t="s">
        <v>5126</v>
      </c>
      <c r="E11015" s="11"/>
      <c r="H11015" s="11"/>
      <c r="K11015" s="9">
        <f>SUM(J11013:J11014)</f>
        <v>9.3859200000000005</v>
      </c>
    </row>
    <row r="11016" spans="1:26" x14ac:dyDescent="0.25">
      <c r="B11016" s="7" t="s">
        <v>5127</v>
      </c>
      <c r="E11016" s="11"/>
      <c r="H11016" s="11"/>
      <c r="K11016" s="11"/>
    </row>
    <row r="11017" spans="1:26" x14ac:dyDescent="0.25">
      <c r="B11017" t="s">
        <v>5190</v>
      </c>
      <c r="C11017" t="s">
        <v>9</v>
      </c>
      <c r="D11017" t="s">
        <v>5191</v>
      </c>
      <c r="E11017" s="8">
        <v>0.17391000000000001</v>
      </c>
      <c r="F11017" t="s">
        <v>5123</v>
      </c>
      <c r="G11017" t="s">
        <v>5124</v>
      </c>
      <c r="H11017" s="9">
        <v>2.54</v>
      </c>
      <c r="I11017" t="s">
        <v>5125</v>
      </c>
      <c r="J11017" s="10">
        <f>ROUND(E11017/I11011* H11017,5)</f>
        <v>0.44173000000000001</v>
      </c>
      <c r="K11017" s="11"/>
    </row>
    <row r="11018" spans="1:26" x14ac:dyDescent="0.25">
      <c r="B11018" t="s">
        <v>6441</v>
      </c>
      <c r="C11018" t="s">
        <v>9</v>
      </c>
      <c r="D11018" t="s">
        <v>5129</v>
      </c>
      <c r="E11018" s="8">
        <v>0.17391000000000001</v>
      </c>
      <c r="F11018" t="s">
        <v>5123</v>
      </c>
      <c r="G11018" t="s">
        <v>5124</v>
      </c>
      <c r="H11018" s="9">
        <v>2.0499999999999998</v>
      </c>
      <c r="I11018" t="s">
        <v>5125</v>
      </c>
      <c r="J11018" s="10">
        <f>ROUND(E11018/I11011* H11018,5)</f>
        <v>0.35652</v>
      </c>
      <c r="K11018" s="11"/>
    </row>
    <row r="11019" spans="1:26" x14ac:dyDescent="0.25">
      <c r="B11019" t="s">
        <v>5235</v>
      </c>
      <c r="C11019" t="s">
        <v>9</v>
      </c>
      <c r="D11019" t="s">
        <v>5236</v>
      </c>
      <c r="E11019" s="8">
        <v>1.7389999999999999E-2</v>
      </c>
      <c r="F11019" t="s">
        <v>5123</v>
      </c>
      <c r="G11019" t="s">
        <v>5124</v>
      </c>
      <c r="H11019" s="9">
        <v>65.38</v>
      </c>
      <c r="I11019" t="s">
        <v>5125</v>
      </c>
      <c r="J11019" s="10">
        <f>ROUND(E11019/I11011* H11019,5)</f>
        <v>1.13696</v>
      </c>
      <c r="K11019" s="11"/>
    </row>
    <row r="11020" spans="1:26" x14ac:dyDescent="0.25">
      <c r="D11020" s="12" t="s">
        <v>5130</v>
      </c>
      <c r="E11020" s="11"/>
      <c r="H11020" s="11"/>
      <c r="K11020" s="9">
        <f>SUM(J11017:J11019)</f>
        <v>1.9352100000000001</v>
      </c>
    </row>
    <row r="11021" spans="1:26" x14ac:dyDescent="0.25">
      <c r="B11021" s="7" t="s">
        <v>5131</v>
      </c>
      <c r="E11021" s="11"/>
      <c r="H11021" s="11"/>
      <c r="K11021" s="11"/>
    </row>
    <row r="11022" spans="1:26" x14ac:dyDescent="0.25">
      <c r="B11022" t="s">
        <v>6876</v>
      </c>
      <c r="C11022" t="s">
        <v>166</v>
      </c>
      <c r="D11022" t="s">
        <v>6877</v>
      </c>
      <c r="E11022" s="8">
        <v>1.02</v>
      </c>
      <c r="G11022" t="s">
        <v>5124</v>
      </c>
      <c r="H11022" s="9">
        <v>12.15</v>
      </c>
      <c r="I11022" t="s">
        <v>5125</v>
      </c>
      <c r="J11022" s="10">
        <f>ROUND(E11022* H11022,5)</f>
        <v>12.393000000000001</v>
      </c>
      <c r="K11022" s="11"/>
    </row>
    <row r="11023" spans="1:26" x14ac:dyDescent="0.25">
      <c r="B11023" t="s">
        <v>6472</v>
      </c>
      <c r="C11023" t="s">
        <v>3757</v>
      </c>
      <c r="D11023" t="s">
        <v>5139</v>
      </c>
      <c r="E11023" s="8">
        <v>3.0999999999999999E-3</v>
      </c>
      <c r="G11023" t="s">
        <v>5124</v>
      </c>
      <c r="H11023" s="9">
        <v>138.19999999999999</v>
      </c>
      <c r="I11023" t="s">
        <v>5125</v>
      </c>
      <c r="J11023" s="10">
        <f>ROUND(E11023* H11023,5)</f>
        <v>0.42842000000000002</v>
      </c>
      <c r="K11023" s="11"/>
    </row>
    <row r="11024" spans="1:26" x14ac:dyDescent="0.25">
      <c r="B11024" t="s">
        <v>6469</v>
      </c>
      <c r="C11024" t="s">
        <v>3757</v>
      </c>
      <c r="D11024" t="s">
        <v>6470</v>
      </c>
      <c r="E11024" s="8">
        <v>4.9500000000000002E-2</v>
      </c>
      <c r="G11024" t="s">
        <v>5124</v>
      </c>
      <c r="H11024" s="9">
        <v>57.46</v>
      </c>
      <c r="I11024" t="s">
        <v>5125</v>
      </c>
      <c r="J11024" s="10">
        <f>ROUND(E11024* H11024,5)</f>
        <v>2.8442699999999999</v>
      </c>
      <c r="K11024" s="11"/>
    </row>
    <row r="11025" spans="1:26" x14ac:dyDescent="0.25">
      <c r="B11025" t="s">
        <v>5273</v>
      </c>
      <c r="C11025" t="s">
        <v>136</v>
      </c>
      <c r="D11025" t="s">
        <v>5133</v>
      </c>
      <c r="E11025" s="8">
        <v>8.3999999999999995E-3</v>
      </c>
      <c r="G11025" t="s">
        <v>5124</v>
      </c>
      <c r="H11025" s="9">
        <v>2.04</v>
      </c>
      <c r="I11025" t="s">
        <v>5125</v>
      </c>
      <c r="J11025" s="10">
        <f>ROUND(E11025* H11025,5)</f>
        <v>1.7139999999999999E-2</v>
      </c>
      <c r="K11025" s="11"/>
    </row>
    <row r="11026" spans="1:26" x14ac:dyDescent="0.25">
      <c r="D11026" s="12" t="s">
        <v>5140</v>
      </c>
      <c r="E11026" s="11"/>
      <c r="H11026" s="11"/>
      <c r="K11026" s="9">
        <f>SUM(J11022:J11025)</f>
        <v>15.682829999999999</v>
      </c>
    </row>
    <row r="11027" spans="1:26" x14ac:dyDescent="0.25">
      <c r="B11027" s="7" t="s">
        <v>5153</v>
      </c>
      <c r="E11027" s="11"/>
      <c r="H11027" s="11"/>
      <c r="K11027" s="11"/>
    </row>
    <row r="11028" spans="1:26" x14ac:dyDescent="0.25">
      <c r="B11028" t="s">
        <v>2027</v>
      </c>
      <c r="C11028" t="s">
        <v>136</v>
      </c>
      <c r="D11028" t="s">
        <v>2028</v>
      </c>
      <c r="E11028" s="8">
        <v>0.1</v>
      </c>
      <c r="G11028" t="s">
        <v>5124</v>
      </c>
      <c r="H11028" s="9">
        <v>122.54212</v>
      </c>
      <c r="I11028" t="s">
        <v>5125</v>
      </c>
      <c r="J11028" s="10">
        <f>ROUND(E11028* H11028,5)</f>
        <v>12.25421</v>
      </c>
      <c r="K11028" s="11"/>
    </row>
    <row r="11029" spans="1:26" x14ac:dyDescent="0.25">
      <c r="D11029" s="12" t="s">
        <v>8707</v>
      </c>
      <c r="E11029" s="11"/>
      <c r="H11029" s="11"/>
      <c r="K11029" s="9">
        <f>SUM(J11028:J11028)</f>
        <v>12.25421</v>
      </c>
    </row>
    <row r="11030" spans="1:26" x14ac:dyDescent="0.25">
      <c r="E11030" s="11"/>
      <c r="H11030" s="11"/>
      <c r="K11030" s="11"/>
    </row>
    <row r="11031" spans="1:26" x14ac:dyDescent="0.25">
      <c r="D11031" s="12" t="s">
        <v>5142</v>
      </c>
      <c r="E11031" s="11"/>
      <c r="H11031" s="11">
        <v>1.5</v>
      </c>
      <c r="I11031" t="s">
        <v>5143</v>
      </c>
      <c r="J11031">
        <f>ROUND(H11031/100*K11015,5)</f>
        <v>0.14079</v>
      </c>
      <c r="K11031" s="11"/>
    </row>
    <row r="11032" spans="1:26" x14ac:dyDescent="0.25">
      <c r="D11032" s="12" t="s">
        <v>5141</v>
      </c>
      <c r="E11032" s="11"/>
      <c r="H11032" s="11"/>
      <c r="K11032" s="13">
        <f>SUM(J11012:J11031)</f>
        <v>39.39896000000001</v>
      </c>
    </row>
    <row r="11033" spans="1:26" x14ac:dyDescent="0.25">
      <c r="D11033" s="12" t="s">
        <v>5157</v>
      </c>
      <c r="E11033" s="11"/>
      <c r="H11033" s="11">
        <v>6</v>
      </c>
      <c r="I11033" t="s">
        <v>5143</v>
      </c>
      <c r="K11033" s="9">
        <f>ROUND(H11033/100*K11032,5)</f>
        <v>2.3639399999999999</v>
      </c>
    </row>
    <row r="11034" spans="1:26" x14ac:dyDescent="0.25">
      <c r="D11034" s="12" t="s">
        <v>5144</v>
      </c>
      <c r="E11034" s="11"/>
      <c r="H11034" s="11"/>
      <c r="K11034" s="13">
        <f>SUM(K11032:K11033)</f>
        <v>41.762900000000009</v>
      </c>
    </row>
    <row r="11036" spans="1:26" ht="45" customHeight="1" x14ac:dyDescent="0.25">
      <c r="A11036" s="4" t="s">
        <v>8912</v>
      </c>
      <c r="B11036" s="4" t="s">
        <v>2958</v>
      </c>
      <c r="C11036" s="1" t="s">
        <v>166</v>
      </c>
      <c r="D11036" s="28" t="s">
        <v>2959</v>
      </c>
      <c r="E11036" s="29"/>
      <c r="F11036" s="29"/>
      <c r="G11036" s="1"/>
      <c r="H11036" s="5" t="s">
        <v>5119</v>
      </c>
      <c r="I11036" s="30">
        <v>1</v>
      </c>
      <c r="J11036" s="31"/>
      <c r="K11036" s="6">
        <f>ROUND(K11059,2)</f>
        <v>57.56</v>
      </c>
      <c r="L11036" s="1"/>
      <c r="M11036" s="1"/>
      <c r="N11036" s="1"/>
      <c r="O11036" s="1"/>
      <c r="P11036" s="1"/>
      <c r="Q11036" s="1"/>
      <c r="R11036" s="1"/>
      <c r="S11036" s="1"/>
      <c r="T11036" s="1"/>
      <c r="U11036" s="1"/>
      <c r="V11036" s="1"/>
      <c r="W11036" s="1"/>
      <c r="X11036" s="1"/>
      <c r="Y11036" s="1"/>
      <c r="Z11036" s="1"/>
    </row>
    <row r="11037" spans="1:26" x14ac:dyDescent="0.25">
      <c r="B11037" s="7" t="s">
        <v>5120</v>
      </c>
    </row>
    <row r="11038" spans="1:26" x14ac:dyDescent="0.25">
      <c r="B11038" t="s">
        <v>5314</v>
      </c>
      <c r="C11038" t="s">
        <v>9</v>
      </c>
      <c r="D11038" t="s">
        <v>5315</v>
      </c>
      <c r="E11038" s="8">
        <v>0.4</v>
      </c>
      <c r="F11038" t="s">
        <v>5123</v>
      </c>
      <c r="G11038" t="s">
        <v>5124</v>
      </c>
      <c r="H11038" s="9">
        <v>29.42</v>
      </c>
      <c r="I11038" t="s">
        <v>5125</v>
      </c>
      <c r="J11038" s="10">
        <f>ROUND(E11038/I11036* H11038,5)</f>
        <v>11.768000000000001</v>
      </c>
      <c r="K11038" s="11"/>
    </row>
    <row r="11039" spans="1:26" x14ac:dyDescent="0.25">
      <c r="B11039" t="s">
        <v>5182</v>
      </c>
      <c r="C11039" t="s">
        <v>9</v>
      </c>
      <c r="D11039" t="s">
        <v>5183</v>
      </c>
      <c r="E11039" s="8">
        <v>0.4</v>
      </c>
      <c r="F11039" t="s">
        <v>5123</v>
      </c>
      <c r="G11039" t="s">
        <v>5124</v>
      </c>
      <c r="H11039" s="9">
        <v>24.55</v>
      </c>
      <c r="I11039" t="s">
        <v>5125</v>
      </c>
      <c r="J11039" s="10">
        <f>ROUND(E11039/I11036* H11039,5)</f>
        <v>9.82</v>
      </c>
      <c r="K11039" s="11"/>
    </row>
    <row r="11040" spans="1:26" x14ac:dyDescent="0.25">
      <c r="D11040" s="12" t="s">
        <v>5126</v>
      </c>
      <c r="E11040" s="11"/>
      <c r="H11040" s="11"/>
      <c r="K11040" s="9">
        <f>SUM(J11038:J11039)</f>
        <v>21.588000000000001</v>
      </c>
    </row>
    <row r="11041" spans="2:11" x14ac:dyDescent="0.25">
      <c r="B11041" s="7" t="s">
        <v>5127</v>
      </c>
      <c r="E11041" s="11"/>
      <c r="H11041" s="11"/>
      <c r="K11041" s="11"/>
    </row>
    <row r="11042" spans="2:11" x14ac:dyDescent="0.25">
      <c r="B11042" t="s">
        <v>5190</v>
      </c>
      <c r="C11042" t="s">
        <v>9</v>
      </c>
      <c r="D11042" t="s">
        <v>5191</v>
      </c>
      <c r="E11042" s="8">
        <v>0.4</v>
      </c>
      <c r="F11042" t="s">
        <v>5123</v>
      </c>
      <c r="G11042" t="s">
        <v>5124</v>
      </c>
      <c r="H11042" s="9">
        <v>2.54</v>
      </c>
      <c r="I11042" t="s">
        <v>5125</v>
      </c>
      <c r="J11042" s="10">
        <f>ROUND(E11042/I11036* H11042,5)</f>
        <v>1.016</v>
      </c>
      <c r="K11042" s="11"/>
    </row>
    <row r="11043" spans="2:11" x14ac:dyDescent="0.25">
      <c r="B11043" t="s">
        <v>5235</v>
      </c>
      <c r="C11043" t="s">
        <v>9</v>
      </c>
      <c r="D11043" t="s">
        <v>5236</v>
      </c>
      <c r="E11043" s="8">
        <v>0.04</v>
      </c>
      <c r="F11043" t="s">
        <v>5123</v>
      </c>
      <c r="G11043" t="s">
        <v>5124</v>
      </c>
      <c r="H11043" s="9">
        <v>65.38</v>
      </c>
      <c r="I11043" t="s">
        <v>5125</v>
      </c>
      <c r="J11043" s="10">
        <f>ROUND(E11043/I11036* H11043,5)</f>
        <v>2.6152000000000002</v>
      </c>
      <c r="K11043" s="11"/>
    </row>
    <row r="11044" spans="2:11" x14ac:dyDescent="0.25">
      <c r="B11044" t="s">
        <v>6441</v>
      </c>
      <c r="C11044" t="s">
        <v>9</v>
      </c>
      <c r="D11044" t="s">
        <v>5129</v>
      </c>
      <c r="E11044" s="8">
        <v>0.4</v>
      </c>
      <c r="F11044" t="s">
        <v>5123</v>
      </c>
      <c r="G11044" t="s">
        <v>5124</v>
      </c>
      <c r="H11044" s="9">
        <v>2.0499999999999998</v>
      </c>
      <c r="I11044" t="s">
        <v>5125</v>
      </c>
      <c r="J11044" s="10">
        <f>ROUND(E11044/I11036* H11044,5)</f>
        <v>0.82</v>
      </c>
      <c r="K11044" s="11"/>
    </row>
    <row r="11045" spans="2:11" x14ac:dyDescent="0.25">
      <c r="D11045" s="12" t="s">
        <v>5130</v>
      </c>
      <c r="E11045" s="11"/>
      <c r="H11045" s="11"/>
      <c r="K11045" s="9">
        <f>SUM(J11042:J11044)</f>
        <v>4.4512</v>
      </c>
    </row>
    <row r="11046" spans="2:11" x14ac:dyDescent="0.25">
      <c r="B11046" s="7" t="s">
        <v>5131</v>
      </c>
      <c r="E11046" s="11"/>
      <c r="H11046" s="11"/>
      <c r="K11046" s="11"/>
    </row>
    <row r="11047" spans="2:11" x14ac:dyDescent="0.25">
      <c r="B11047" t="s">
        <v>5273</v>
      </c>
      <c r="C11047" t="s">
        <v>136</v>
      </c>
      <c r="D11047" t="s">
        <v>5133</v>
      </c>
      <c r="E11047" s="8">
        <v>8.3999999999999995E-3</v>
      </c>
      <c r="G11047" t="s">
        <v>5124</v>
      </c>
      <c r="H11047" s="9">
        <v>2.04</v>
      </c>
      <c r="I11047" t="s">
        <v>5125</v>
      </c>
      <c r="J11047" s="10">
        <f>ROUND(E11047* H11047,5)</f>
        <v>1.7139999999999999E-2</v>
      </c>
      <c r="K11047" s="11"/>
    </row>
    <row r="11048" spans="2:11" x14ac:dyDescent="0.25">
      <c r="B11048" t="s">
        <v>6472</v>
      </c>
      <c r="C11048" t="s">
        <v>3757</v>
      </c>
      <c r="D11048" t="s">
        <v>5139</v>
      </c>
      <c r="E11048" s="8">
        <v>3.0999999999999999E-3</v>
      </c>
      <c r="G11048" t="s">
        <v>5124</v>
      </c>
      <c r="H11048" s="9">
        <v>138.19999999999999</v>
      </c>
      <c r="I11048" t="s">
        <v>5125</v>
      </c>
      <c r="J11048" s="10">
        <f>ROUND(E11048* H11048,5)</f>
        <v>0.42842000000000002</v>
      </c>
      <c r="K11048" s="11"/>
    </row>
    <row r="11049" spans="2:11" x14ac:dyDescent="0.25">
      <c r="B11049" t="s">
        <v>6876</v>
      </c>
      <c r="C11049" t="s">
        <v>166</v>
      </c>
      <c r="D11049" t="s">
        <v>6877</v>
      </c>
      <c r="E11049" s="8">
        <v>1.02</v>
      </c>
      <c r="G11049" t="s">
        <v>5124</v>
      </c>
      <c r="H11049" s="9">
        <v>12.15</v>
      </c>
      <c r="I11049" t="s">
        <v>5125</v>
      </c>
      <c r="J11049" s="10">
        <f>ROUND(E11049* H11049,5)</f>
        <v>12.393000000000001</v>
      </c>
      <c r="K11049" s="11"/>
    </row>
    <row r="11050" spans="2:11" x14ac:dyDescent="0.25">
      <c r="B11050" t="s">
        <v>6469</v>
      </c>
      <c r="C11050" t="s">
        <v>3757</v>
      </c>
      <c r="D11050" t="s">
        <v>6470</v>
      </c>
      <c r="E11050" s="8">
        <v>4.9500000000000002E-2</v>
      </c>
      <c r="G11050" t="s">
        <v>5124</v>
      </c>
      <c r="H11050" s="9">
        <v>57.46</v>
      </c>
      <c r="I11050" t="s">
        <v>5125</v>
      </c>
      <c r="J11050" s="10">
        <f>ROUND(E11050* H11050,5)</f>
        <v>2.8442699999999999</v>
      </c>
      <c r="K11050" s="11"/>
    </row>
    <row r="11051" spans="2:11" x14ac:dyDescent="0.25">
      <c r="D11051" s="12" t="s">
        <v>5140</v>
      </c>
      <c r="E11051" s="11"/>
      <c r="H11051" s="11"/>
      <c r="K11051" s="9">
        <f>SUM(J11047:J11050)</f>
        <v>15.682830000000001</v>
      </c>
    </row>
    <row r="11052" spans="2:11" x14ac:dyDescent="0.25">
      <c r="B11052" s="7" t="s">
        <v>5153</v>
      </c>
      <c r="E11052" s="11"/>
      <c r="H11052" s="11"/>
      <c r="K11052" s="11"/>
    </row>
    <row r="11053" spans="2:11" x14ac:dyDescent="0.25">
      <c r="B11053" t="s">
        <v>2027</v>
      </c>
      <c r="C11053" t="s">
        <v>136</v>
      </c>
      <c r="D11053" t="s">
        <v>2028</v>
      </c>
      <c r="E11053" s="8">
        <v>0.1</v>
      </c>
      <c r="G11053" t="s">
        <v>5124</v>
      </c>
      <c r="H11053" s="9">
        <v>122.54212</v>
      </c>
      <c r="I11053" t="s">
        <v>5125</v>
      </c>
      <c r="J11053" s="10">
        <f>ROUND(E11053* H11053,5)</f>
        <v>12.25421</v>
      </c>
      <c r="K11053" s="11"/>
    </row>
    <row r="11054" spans="2:11" x14ac:dyDescent="0.25">
      <c r="D11054" s="12" t="s">
        <v>8707</v>
      </c>
      <c r="E11054" s="11"/>
      <c r="H11054" s="11"/>
      <c r="K11054" s="9">
        <f>SUM(J11053:J11053)</f>
        <v>12.25421</v>
      </c>
    </row>
    <row r="11055" spans="2:11" x14ac:dyDescent="0.25">
      <c r="E11055" s="11"/>
      <c r="H11055" s="11"/>
      <c r="K11055" s="11"/>
    </row>
    <row r="11056" spans="2:11" x14ac:dyDescent="0.25">
      <c r="D11056" s="12" t="s">
        <v>5142</v>
      </c>
      <c r="E11056" s="11"/>
      <c r="H11056" s="11">
        <v>1.5</v>
      </c>
      <c r="I11056" t="s">
        <v>5143</v>
      </c>
      <c r="J11056">
        <f>ROUND(H11056/100*K11040,5)</f>
        <v>0.32382</v>
      </c>
      <c r="K11056" s="11"/>
    </row>
    <row r="11057" spans="1:26" x14ac:dyDescent="0.25">
      <c r="D11057" s="12" t="s">
        <v>5141</v>
      </c>
      <c r="E11057" s="11"/>
      <c r="H11057" s="11"/>
      <c r="K11057" s="13">
        <f>SUM(J11037:J11056)</f>
        <v>54.300060000000002</v>
      </c>
    </row>
    <row r="11058" spans="1:26" x14ac:dyDescent="0.25">
      <c r="D11058" s="12" t="s">
        <v>5157</v>
      </c>
      <c r="E11058" s="11"/>
      <c r="H11058" s="11">
        <v>6</v>
      </c>
      <c r="I11058" t="s">
        <v>5143</v>
      </c>
      <c r="K11058" s="9">
        <f>ROUND(H11058/100*K11057,5)</f>
        <v>3.258</v>
      </c>
    </row>
    <row r="11059" spans="1:26" x14ac:dyDescent="0.25">
      <c r="D11059" s="12" t="s">
        <v>5144</v>
      </c>
      <c r="E11059" s="11"/>
      <c r="H11059" s="11"/>
      <c r="K11059" s="13">
        <f>SUM(K11057:K11058)</f>
        <v>57.558060000000005</v>
      </c>
    </row>
    <row r="11061" spans="1:26" ht="45" customHeight="1" x14ac:dyDescent="0.25">
      <c r="A11061" s="4" t="s">
        <v>8913</v>
      </c>
      <c r="B11061" s="4" t="s">
        <v>2960</v>
      </c>
      <c r="C11061" s="1" t="s">
        <v>166</v>
      </c>
      <c r="D11061" s="28" t="s">
        <v>2961</v>
      </c>
      <c r="E11061" s="29"/>
      <c r="F11061" s="29"/>
      <c r="G11061" s="1"/>
      <c r="H11061" s="5" t="s">
        <v>5119</v>
      </c>
      <c r="I11061" s="30">
        <v>1</v>
      </c>
      <c r="J11061" s="31"/>
      <c r="K11061" s="6">
        <f>ROUND(K11085,2)</f>
        <v>77.63</v>
      </c>
      <c r="L11061" s="1"/>
      <c r="M11061" s="1"/>
      <c r="N11061" s="1"/>
      <c r="O11061" s="1"/>
      <c r="P11061" s="1"/>
      <c r="Q11061" s="1"/>
      <c r="R11061" s="1"/>
      <c r="S11061" s="1"/>
      <c r="T11061" s="1"/>
      <c r="U11061" s="1"/>
      <c r="V11061" s="1"/>
      <c r="W11061" s="1"/>
      <c r="X11061" s="1"/>
      <c r="Y11061" s="1"/>
      <c r="Z11061" s="1"/>
    </row>
    <row r="11062" spans="1:26" x14ac:dyDescent="0.25">
      <c r="B11062" s="7" t="s">
        <v>5120</v>
      </c>
    </row>
    <row r="11063" spans="1:26" x14ac:dyDescent="0.25">
      <c r="B11063" t="s">
        <v>5314</v>
      </c>
      <c r="C11063" t="s">
        <v>9</v>
      </c>
      <c r="D11063" t="s">
        <v>5315</v>
      </c>
      <c r="E11063" s="8">
        <v>0.66666999999999998</v>
      </c>
      <c r="F11063" t="s">
        <v>5123</v>
      </c>
      <c r="G11063" t="s">
        <v>5124</v>
      </c>
      <c r="H11063" s="9">
        <v>29.42</v>
      </c>
      <c r="I11063" t="s">
        <v>5125</v>
      </c>
      <c r="J11063" s="10">
        <f>ROUND(E11063/I11061* H11063,5)</f>
        <v>19.613430000000001</v>
      </c>
      <c r="K11063" s="11"/>
    </row>
    <row r="11064" spans="1:26" x14ac:dyDescent="0.25">
      <c r="B11064" t="s">
        <v>5182</v>
      </c>
      <c r="C11064" t="s">
        <v>9</v>
      </c>
      <c r="D11064" t="s">
        <v>5183</v>
      </c>
      <c r="E11064" s="8">
        <v>0.66666999999999998</v>
      </c>
      <c r="F11064" t="s">
        <v>5123</v>
      </c>
      <c r="G11064" t="s">
        <v>5124</v>
      </c>
      <c r="H11064" s="9">
        <v>24.55</v>
      </c>
      <c r="I11064" t="s">
        <v>5125</v>
      </c>
      <c r="J11064" s="10">
        <f>ROUND(E11064/I11061* H11064,5)</f>
        <v>16.36675</v>
      </c>
      <c r="K11064" s="11"/>
    </row>
    <row r="11065" spans="1:26" x14ac:dyDescent="0.25">
      <c r="D11065" s="12" t="s">
        <v>5126</v>
      </c>
      <c r="E11065" s="11"/>
      <c r="H11065" s="11"/>
      <c r="K11065" s="9">
        <f>SUM(J11063:J11064)</f>
        <v>35.980180000000004</v>
      </c>
    </row>
    <row r="11066" spans="1:26" x14ac:dyDescent="0.25">
      <c r="B11066" s="7" t="s">
        <v>5127</v>
      </c>
      <c r="E11066" s="11"/>
      <c r="H11066" s="11"/>
      <c r="K11066" s="11"/>
    </row>
    <row r="11067" spans="1:26" x14ac:dyDescent="0.25">
      <c r="B11067" t="s">
        <v>5235</v>
      </c>
      <c r="C11067" t="s">
        <v>9</v>
      </c>
      <c r="D11067" t="s">
        <v>5236</v>
      </c>
      <c r="E11067" s="8">
        <v>6.6669999999999993E-2</v>
      </c>
      <c r="F11067" t="s">
        <v>5123</v>
      </c>
      <c r="G11067" t="s">
        <v>5124</v>
      </c>
      <c r="H11067" s="9">
        <v>65.38</v>
      </c>
      <c r="I11067" t="s">
        <v>5125</v>
      </c>
      <c r="J11067" s="10">
        <f>ROUND(E11067/I11061* H11067,5)</f>
        <v>4.3588800000000001</v>
      </c>
      <c r="K11067" s="11"/>
    </row>
    <row r="11068" spans="1:26" x14ac:dyDescent="0.25">
      <c r="B11068" t="s">
        <v>6441</v>
      </c>
      <c r="C11068" t="s">
        <v>9</v>
      </c>
      <c r="D11068" t="s">
        <v>5129</v>
      </c>
      <c r="E11068" s="8">
        <v>0.66666999999999998</v>
      </c>
      <c r="F11068" t="s">
        <v>5123</v>
      </c>
      <c r="G11068" t="s">
        <v>5124</v>
      </c>
      <c r="H11068" s="9">
        <v>2.0499999999999998</v>
      </c>
      <c r="I11068" t="s">
        <v>5125</v>
      </c>
      <c r="J11068" s="10">
        <f>ROUND(E11068/I11061* H11068,5)</f>
        <v>1.3666700000000001</v>
      </c>
      <c r="K11068" s="11"/>
    </row>
    <row r="11069" spans="1:26" x14ac:dyDescent="0.25">
      <c r="B11069" t="s">
        <v>5190</v>
      </c>
      <c r="C11069" t="s">
        <v>9</v>
      </c>
      <c r="D11069" t="s">
        <v>5191</v>
      </c>
      <c r="E11069" s="8">
        <v>0.66666999999999998</v>
      </c>
      <c r="F11069" t="s">
        <v>5123</v>
      </c>
      <c r="G11069" t="s">
        <v>5124</v>
      </c>
      <c r="H11069" s="9">
        <v>2.54</v>
      </c>
      <c r="I11069" t="s">
        <v>5125</v>
      </c>
      <c r="J11069" s="10">
        <f>ROUND(E11069/I11061* H11069,5)</f>
        <v>1.6933400000000001</v>
      </c>
      <c r="K11069" s="11"/>
    </row>
    <row r="11070" spans="1:26" x14ac:dyDescent="0.25">
      <c r="D11070" s="12" t="s">
        <v>5130</v>
      </c>
      <c r="E11070" s="11"/>
      <c r="H11070" s="11"/>
      <c r="K11070" s="9">
        <f>SUM(J11067:J11069)</f>
        <v>7.4188900000000002</v>
      </c>
    </row>
    <row r="11071" spans="1:26" x14ac:dyDescent="0.25">
      <c r="B11071" s="7" t="s">
        <v>5131</v>
      </c>
      <c r="E11071" s="11"/>
      <c r="H11071" s="11"/>
      <c r="K11071" s="11"/>
    </row>
    <row r="11072" spans="1:26" x14ac:dyDescent="0.25">
      <c r="B11072" t="s">
        <v>6472</v>
      </c>
      <c r="C11072" t="s">
        <v>3757</v>
      </c>
      <c r="D11072" t="s">
        <v>5139</v>
      </c>
      <c r="E11072" s="8">
        <v>3.0999999999999999E-3</v>
      </c>
      <c r="G11072" t="s">
        <v>5124</v>
      </c>
      <c r="H11072" s="9">
        <v>138.19999999999999</v>
      </c>
      <c r="I11072" t="s">
        <v>5125</v>
      </c>
      <c r="J11072" s="10">
        <f>ROUND(E11072* H11072,5)</f>
        <v>0.42842000000000002</v>
      </c>
      <c r="K11072" s="11"/>
    </row>
    <row r="11073" spans="1:26" x14ac:dyDescent="0.25">
      <c r="B11073" t="s">
        <v>6469</v>
      </c>
      <c r="C11073" t="s">
        <v>3757</v>
      </c>
      <c r="D11073" t="s">
        <v>6470</v>
      </c>
      <c r="E11073" s="8">
        <v>4.9500000000000002E-2</v>
      </c>
      <c r="G11073" t="s">
        <v>5124</v>
      </c>
      <c r="H11073" s="9">
        <v>57.46</v>
      </c>
      <c r="I11073" t="s">
        <v>5125</v>
      </c>
      <c r="J11073" s="10">
        <f>ROUND(E11073* H11073,5)</f>
        <v>2.8442699999999999</v>
      </c>
      <c r="K11073" s="11"/>
    </row>
    <row r="11074" spans="1:26" x14ac:dyDescent="0.25">
      <c r="B11074" t="s">
        <v>5273</v>
      </c>
      <c r="C11074" t="s">
        <v>136</v>
      </c>
      <c r="D11074" t="s">
        <v>5133</v>
      </c>
      <c r="E11074" s="8">
        <v>8.3999999999999995E-3</v>
      </c>
      <c r="G11074" t="s">
        <v>5124</v>
      </c>
      <c r="H11074" s="9">
        <v>2.04</v>
      </c>
      <c r="I11074" t="s">
        <v>5125</v>
      </c>
      <c r="J11074" s="10">
        <f>ROUND(E11074* H11074,5)</f>
        <v>1.7139999999999999E-2</v>
      </c>
      <c r="K11074" s="11"/>
    </row>
    <row r="11075" spans="1:26" x14ac:dyDescent="0.25">
      <c r="B11075" t="s">
        <v>6876</v>
      </c>
      <c r="C11075" t="s">
        <v>166</v>
      </c>
      <c r="D11075" t="s">
        <v>6877</v>
      </c>
      <c r="E11075" s="8">
        <v>1.02</v>
      </c>
      <c r="G11075" t="s">
        <v>5124</v>
      </c>
      <c r="H11075" s="9">
        <v>12.15</v>
      </c>
      <c r="I11075" t="s">
        <v>5125</v>
      </c>
      <c r="J11075" s="10">
        <f>ROUND(E11075* H11075,5)</f>
        <v>12.393000000000001</v>
      </c>
      <c r="K11075" s="11"/>
    </row>
    <row r="11076" spans="1:26" x14ac:dyDescent="0.25">
      <c r="D11076" s="12" t="s">
        <v>5140</v>
      </c>
      <c r="E11076" s="11"/>
      <c r="H11076" s="11"/>
      <c r="K11076" s="9">
        <f>SUM(J11072:J11075)</f>
        <v>15.682830000000001</v>
      </c>
    </row>
    <row r="11077" spans="1:26" x14ac:dyDescent="0.25">
      <c r="B11077" s="7" t="s">
        <v>5153</v>
      </c>
      <c r="E11077" s="11"/>
      <c r="H11077" s="11"/>
      <c r="K11077" s="11"/>
    </row>
    <row r="11078" spans="1:26" x14ac:dyDescent="0.25">
      <c r="B11078" t="s">
        <v>1192</v>
      </c>
      <c r="C11078" t="s">
        <v>166</v>
      </c>
      <c r="D11078" t="s">
        <v>1193</v>
      </c>
      <c r="E11078" s="8">
        <v>1</v>
      </c>
      <c r="G11078" t="s">
        <v>5124</v>
      </c>
      <c r="H11078" s="9">
        <v>1.3565499999999999</v>
      </c>
      <c r="I11078" t="s">
        <v>5125</v>
      </c>
      <c r="J11078" s="10">
        <f>ROUND(E11078* H11078,5)</f>
        <v>1.3565499999999999</v>
      </c>
      <c r="K11078" s="11"/>
    </row>
    <row r="11079" spans="1:26" x14ac:dyDescent="0.25">
      <c r="B11079" t="s">
        <v>2027</v>
      </c>
      <c r="C11079" t="s">
        <v>136</v>
      </c>
      <c r="D11079" t="s">
        <v>2028</v>
      </c>
      <c r="E11079" s="8">
        <v>0.1</v>
      </c>
      <c r="G11079" t="s">
        <v>5124</v>
      </c>
      <c r="H11079" s="9">
        <v>122.54212</v>
      </c>
      <c r="I11079" t="s">
        <v>5125</v>
      </c>
      <c r="J11079" s="10">
        <f>ROUND(E11079* H11079,5)</f>
        <v>12.25421</v>
      </c>
      <c r="K11079" s="11"/>
    </row>
    <row r="11080" spans="1:26" x14ac:dyDescent="0.25">
      <c r="D11080" s="12" t="s">
        <v>8707</v>
      </c>
      <c r="E11080" s="11"/>
      <c r="H11080" s="11"/>
      <c r="K11080" s="9">
        <f>SUM(J11078:J11079)</f>
        <v>13.610760000000001</v>
      </c>
    </row>
    <row r="11081" spans="1:26" x14ac:dyDescent="0.25">
      <c r="E11081" s="11"/>
      <c r="H11081" s="11"/>
      <c r="K11081" s="11"/>
    </row>
    <row r="11082" spans="1:26" x14ac:dyDescent="0.25">
      <c r="D11082" s="12" t="s">
        <v>5142</v>
      </c>
      <c r="E11082" s="11"/>
      <c r="H11082" s="11">
        <v>1.5</v>
      </c>
      <c r="I11082" t="s">
        <v>5143</v>
      </c>
      <c r="J11082">
        <f>ROUND(H11082/100*K11065,5)</f>
        <v>0.53969999999999996</v>
      </c>
      <c r="K11082" s="11"/>
    </row>
    <row r="11083" spans="1:26" x14ac:dyDescent="0.25">
      <c r="D11083" s="12" t="s">
        <v>5141</v>
      </c>
      <c r="E11083" s="11"/>
      <c r="H11083" s="11"/>
      <c r="K11083" s="13">
        <f>SUM(J11062:J11082)</f>
        <v>73.23236</v>
      </c>
    </row>
    <row r="11084" spans="1:26" x14ac:dyDescent="0.25">
      <c r="D11084" s="12" t="s">
        <v>5157</v>
      </c>
      <c r="E11084" s="11"/>
      <c r="H11084" s="11">
        <v>6</v>
      </c>
      <c r="I11084" t="s">
        <v>5143</v>
      </c>
      <c r="K11084" s="9">
        <f>ROUND(H11084/100*K11083,5)</f>
        <v>4.3939399999999997</v>
      </c>
    </row>
    <row r="11085" spans="1:26" x14ac:dyDescent="0.25">
      <c r="D11085" s="12" t="s">
        <v>5144</v>
      </c>
      <c r="E11085" s="11"/>
      <c r="H11085" s="11"/>
      <c r="K11085" s="13">
        <f>SUM(K11083:K11084)</f>
        <v>77.626300000000001</v>
      </c>
    </row>
    <row r="11087" spans="1:26" ht="45" customHeight="1" x14ac:dyDescent="0.25">
      <c r="A11087" s="4" t="s">
        <v>8914</v>
      </c>
      <c r="B11087" s="4" t="s">
        <v>2962</v>
      </c>
      <c r="C11087" s="1" t="s">
        <v>166</v>
      </c>
      <c r="D11087" s="28" t="s">
        <v>2963</v>
      </c>
      <c r="E11087" s="29"/>
      <c r="F11087" s="29"/>
      <c r="G11087" s="1"/>
      <c r="H11087" s="5" t="s">
        <v>5119</v>
      </c>
      <c r="I11087" s="30">
        <v>1</v>
      </c>
      <c r="J11087" s="31"/>
      <c r="K11087" s="6">
        <f>ROUND(K11111,2)</f>
        <v>68.31</v>
      </c>
      <c r="L11087" s="1"/>
      <c r="M11087" s="1"/>
      <c r="N11087" s="1"/>
      <c r="O11087" s="1"/>
      <c r="P11087" s="1"/>
      <c r="Q11087" s="1"/>
      <c r="R11087" s="1"/>
      <c r="S11087" s="1"/>
      <c r="T11087" s="1"/>
      <c r="U11087" s="1"/>
      <c r="V11087" s="1"/>
      <c r="W11087" s="1"/>
      <c r="X11087" s="1"/>
      <c r="Y11087" s="1"/>
      <c r="Z11087" s="1"/>
    </row>
    <row r="11088" spans="1:26" x14ac:dyDescent="0.25">
      <c r="B11088" s="7" t="s">
        <v>5120</v>
      </c>
    </row>
    <row r="11089" spans="2:11" x14ac:dyDescent="0.25">
      <c r="B11089" t="s">
        <v>5182</v>
      </c>
      <c r="C11089" t="s">
        <v>9</v>
      </c>
      <c r="D11089" t="s">
        <v>5183</v>
      </c>
      <c r="E11089" s="8">
        <v>0.53332999999999997</v>
      </c>
      <c r="F11089" t="s">
        <v>5123</v>
      </c>
      <c r="G11089" t="s">
        <v>5124</v>
      </c>
      <c r="H11089" s="9">
        <v>24.55</v>
      </c>
      <c r="I11089" t="s">
        <v>5125</v>
      </c>
      <c r="J11089" s="10">
        <f>ROUND(E11089/I11087* H11089,5)</f>
        <v>13.093249999999999</v>
      </c>
      <c r="K11089" s="11"/>
    </row>
    <row r="11090" spans="2:11" x14ac:dyDescent="0.25">
      <c r="B11090" t="s">
        <v>5314</v>
      </c>
      <c r="C11090" t="s">
        <v>9</v>
      </c>
      <c r="D11090" t="s">
        <v>5315</v>
      </c>
      <c r="E11090" s="8">
        <v>0.53332999999999997</v>
      </c>
      <c r="F11090" t="s">
        <v>5123</v>
      </c>
      <c r="G11090" t="s">
        <v>5124</v>
      </c>
      <c r="H11090" s="9">
        <v>29.42</v>
      </c>
      <c r="I11090" t="s">
        <v>5125</v>
      </c>
      <c r="J11090" s="10">
        <f>ROUND(E11090/I11087* H11090,5)</f>
        <v>15.690569999999999</v>
      </c>
      <c r="K11090" s="11"/>
    </row>
    <row r="11091" spans="2:11" x14ac:dyDescent="0.25">
      <c r="D11091" s="12" t="s">
        <v>5126</v>
      </c>
      <c r="E11091" s="11"/>
      <c r="H11091" s="11"/>
      <c r="K11091" s="9">
        <f>SUM(J11089:J11090)</f>
        <v>28.783819999999999</v>
      </c>
    </row>
    <row r="11092" spans="2:11" x14ac:dyDescent="0.25">
      <c r="B11092" s="7" t="s">
        <v>5127</v>
      </c>
      <c r="E11092" s="11"/>
      <c r="H11092" s="11"/>
      <c r="K11092" s="11"/>
    </row>
    <row r="11093" spans="2:11" x14ac:dyDescent="0.25">
      <c r="B11093" t="s">
        <v>6441</v>
      </c>
      <c r="C11093" t="s">
        <v>9</v>
      </c>
      <c r="D11093" t="s">
        <v>5129</v>
      </c>
      <c r="E11093" s="8">
        <v>0.53332999999999997</v>
      </c>
      <c r="F11093" t="s">
        <v>5123</v>
      </c>
      <c r="G11093" t="s">
        <v>5124</v>
      </c>
      <c r="H11093" s="9">
        <v>2.0499999999999998</v>
      </c>
      <c r="I11093" t="s">
        <v>5125</v>
      </c>
      <c r="J11093" s="10">
        <f>ROUND(E11093/I11087* H11093,5)</f>
        <v>1.0933299999999999</v>
      </c>
      <c r="K11093" s="11"/>
    </row>
    <row r="11094" spans="2:11" x14ac:dyDescent="0.25">
      <c r="B11094" t="s">
        <v>5190</v>
      </c>
      <c r="C11094" t="s">
        <v>9</v>
      </c>
      <c r="D11094" t="s">
        <v>5191</v>
      </c>
      <c r="E11094" s="8">
        <v>0.53332999999999997</v>
      </c>
      <c r="F11094" t="s">
        <v>5123</v>
      </c>
      <c r="G11094" t="s">
        <v>5124</v>
      </c>
      <c r="H11094" s="9">
        <v>2.54</v>
      </c>
      <c r="I11094" t="s">
        <v>5125</v>
      </c>
      <c r="J11094" s="10">
        <f>ROUND(E11094/I11087* H11094,5)</f>
        <v>1.35466</v>
      </c>
      <c r="K11094" s="11"/>
    </row>
    <row r="11095" spans="2:11" x14ac:dyDescent="0.25">
      <c r="B11095" t="s">
        <v>5235</v>
      </c>
      <c r="C11095" t="s">
        <v>9</v>
      </c>
      <c r="D11095" t="s">
        <v>5236</v>
      </c>
      <c r="E11095" s="8">
        <v>5.3330000000000002E-2</v>
      </c>
      <c r="F11095" t="s">
        <v>5123</v>
      </c>
      <c r="G11095" t="s">
        <v>5124</v>
      </c>
      <c r="H11095" s="9">
        <v>65.38</v>
      </c>
      <c r="I11095" t="s">
        <v>5125</v>
      </c>
      <c r="J11095" s="10">
        <f>ROUND(E11095/I11087* H11095,5)</f>
        <v>3.48672</v>
      </c>
      <c r="K11095" s="11"/>
    </row>
    <row r="11096" spans="2:11" x14ac:dyDescent="0.25">
      <c r="D11096" s="12" t="s">
        <v>5130</v>
      </c>
      <c r="E11096" s="11"/>
      <c r="H11096" s="11"/>
      <c r="K11096" s="9">
        <f>SUM(J11093:J11095)</f>
        <v>5.9347099999999999</v>
      </c>
    </row>
    <row r="11097" spans="2:11" x14ac:dyDescent="0.25">
      <c r="B11097" s="7" t="s">
        <v>5131</v>
      </c>
      <c r="E11097" s="11"/>
      <c r="H11097" s="11"/>
      <c r="K11097" s="11"/>
    </row>
    <row r="11098" spans="2:11" x14ac:dyDescent="0.25">
      <c r="B11098" t="s">
        <v>6472</v>
      </c>
      <c r="C11098" t="s">
        <v>3757</v>
      </c>
      <c r="D11098" t="s">
        <v>5139</v>
      </c>
      <c r="E11098" s="8">
        <v>3.0999999999999999E-3</v>
      </c>
      <c r="G11098" t="s">
        <v>5124</v>
      </c>
      <c r="H11098" s="9">
        <v>138.19999999999999</v>
      </c>
      <c r="I11098" t="s">
        <v>5125</v>
      </c>
      <c r="J11098" s="10">
        <f>ROUND(E11098* H11098,5)</f>
        <v>0.42842000000000002</v>
      </c>
      <c r="K11098" s="11"/>
    </row>
    <row r="11099" spans="2:11" x14ac:dyDescent="0.25">
      <c r="B11099" t="s">
        <v>5273</v>
      </c>
      <c r="C11099" t="s">
        <v>136</v>
      </c>
      <c r="D11099" t="s">
        <v>5133</v>
      </c>
      <c r="E11099" s="8">
        <v>8.3999999999999995E-3</v>
      </c>
      <c r="G11099" t="s">
        <v>5124</v>
      </c>
      <c r="H11099" s="9">
        <v>2.04</v>
      </c>
      <c r="I11099" t="s">
        <v>5125</v>
      </c>
      <c r="J11099" s="10">
        <f>ROUND(E11099* H11099,5)</f>
        <v>1.7139999999999999E-2</v>
      </c>
      <c r="K11099" s="11"/>
    </row>
    <row r="11100" spans="2:11" x14ac:dyDescent="0.25">
      <c r="B11100" t="s">
        <v>6876</v>
      </c>
      <c r="C11100" t="s">
        <v>166</v>
      </c>
      <c r="D11100" t="s">
        <v>6877</v>
      </c>
      <c r="E11100" s="8">
        <v>1.02</v>
      </c>
      <c r="G11100" t="s">
        <v>5124</v>
      </c>
      <c r="H11100" s="9">
        <v>12.15</v>
      </c>
      <c r="I11100" t="s">
        <v>5125</v>
      </c>
      <c r="J11100" s="10">
        <f>ROUND(E11100* H11100,5)</f>
        <v>12.393000000000001</v>
      </c>
      <c r="K11100" s="11"/>
    </row>
    <row r="11101" spans="2:11" x14ac:dyDescent="0.25">
      <c r="B11101" t="s">
        <v>6469</v>
      </c>
      <c r="C11101" t="s">
        <v>3757</v>
      </c>
      <c r="D11101" t="s">
        <v>6470</v>
      </c>
      <c r="E11101" s="8">
        <v>4.9500000000000002E-2</v>
      </c>
      <c r="G11101" t="s">
        <v>5124</v>
      </c>
      <c r="H11101" s="9">
        <v>57.46</v>
      </c>
      <c r="I11101" t="s">
        <v>5125</v>
      </c>
      <c r="J11101" s="10">
        <f>ROUND(E11101* H11101,5)</f>
        <v>2.8442699999999999</v>
      </c>
      <c r="K11101" s="11"/>
    </row>
    <row r="11102" spans="2:11" x14ac:dyDescent="0.25">
      <c r="D11102" s="12" t="s">
        <v>5140</v>
      </c>
      <c r="E11102" s="11"/>
      <c r="H11102" s="11"/>
      <c r="K11102" s="9">
        <f>SUM(J11098:J11101)</f>
        <v>15.682830000000001</v>
      </c>
    </row>
    <row r="11103" spans="2:11" x14ac:dyDescent="0.25">
      <c r="B11103" s="7" t="s">
        <v>5153</v>
      </c>
      <c r="E11103" s="11"/>
      <c r="H11103" s="11"/>
      <c r="K11103" s="11"/>
    </row>
    <row r="11104" spans="2:11" x14ac:dyDescent="0.25">
      <c r="B11104" t="s">
        <v>2027</v>
      </c>
      <c r="C11104" t="s">
        <v>136</v>
      </c>
      <c r="D11104" t="s">
        <v>2028</v>
      </c>
      <c r="E11104" s="8">
        <v>0.1</v>
      </c>
      <c r="G11104" t="s">
        <v>5124</v>
      </c>
      <c r="H11104" s="9">
        <v>122.54212</v>
      </c>
      <c r="I11104" t="s">
        <v>5125</v>
      </c>
      <c r="J11104" s="10">
        <f>ROUND(E11104* H11104,5)</f>
        <v>12.25421</v>
      </c>
      <c r="K11104" s="11"/>
    </row>
    <row r="11105" spans="1:26" x14ac:dyDescent="0.25">
      <c r="B11105" t="s">
        <v>1192</v>
      </c>
      <c r="C11105" t="s">
        <v>166</v>
      </c>
      <c r="D11105" t="s">
        <v>1193</v>
      </c>
      <c r="E11105" s="8">
        <v>1</v>
      </c>
      <c r="G11105" t="s">
        <v>5124</v>
      </c>
      <c r="H11105" s="9">
        <v>1.3565499999999999</v>
      </c>
      <c r="I11105" t="s">
        <v>5125</v>
      </c>
      <c r="J11105" s="10">
        <f>ROUND(E11105* H11105,5)</f>
        <v>1.3565499999999999</v>
      </c>
      <c r="K11105" s="11"/>
    </row>
    <row r="11106" spans="1:26" x14ac:dyDescent="0.25">
      <c r="D11106" s="12" t="s">
        <v>8707</v>
      </c>
      <c r="E11106" s="11"/>
      <c r="H11106" s="11"/>
      <c r="K11106" s="9">
        <f>SUM(J11104:J11105)</f>
        <v>13.610760000000001</v>
      </c>
    </row>
    <row r="11107" spans="1:26" x14ac:dyDescent="0.25">
      <c r="E11107" s="11"/>
      <c r="H11107" s="11"/>
      <c r="K11107" s="11"/>
    </row>
    <row r="11108" spans="1:26" x14ac:dyDescent="0.25">
      <c r="D11108" s="12" t="s">
        <v>5142</v>
      </c>
      <c r="E11108" s="11"/>
      <c r="H11108" s="11">
        <v>1.5</v>
      </c>
      <c r="I11108" t="s">
        <v>5143</v>
      </c>
      <c r="J11108">
        <f>ROUND(H11108/100*K11091,5)</f>
        <v>0.43175999999999998</v>
      </c>
      <c r="K11108" s="11"/>
    </row>
    <row r="11109" spans="1:26" x14ac:dyDescent="0.25">
      <c r="D11109" s="12" t="s">
        <v>5141</v>
      </c>
      <c r="E11109" s="11"/>
      <c r="H11109" s="11"/>
      <c r="K11109" s="13">
        <f>SUM(J11088:J11108)</f>
        <v>64.443880000000007</v>
      </c>
    </row>
    <row r="11110" spans="1:26" x14ac:dyDescent="0.25">
      <c r="D11110" s="12" t="s">
        <v>5157</v>
      </c>
      <c r="E11110" s="11"/>
      <c r="H11110" s="11">
        <v>6</v>
      </c>
      <c r="I11110" t="s">
        <v>5143</v>
      </c>
      <c r="K11110" s="9">
        <f>ROUND(H11110/100*K11109,5)</f>
        <v>3.8666299999999998</v>
      </c>
    </row>
    <row r="11111" spans="1:26" x14ac:dyDescent="0.25">
      <c r="D11111" s="12" t="s">
        <v>5144</v>
      </c>
      <c r="E11111" s="11"/>
      <c r="H11111" s="11"/>
      <c r="K11111" s="13">
        <f>SUM(K11109:K11110)</f>
        <v>68.310510000000008</v>
      </c>
    </row>
    <row r="11113" spans="1:26" ht="45" customHeight="1" x14ac:dyDescent="0.25">
      <c r="A11113" s="4" t="s">
        <v>8915</v>
      </c>
      <c r="B11113" s="4" t="s">
        <v>2964</v>
      </c>
      <c r="C11113" s="1" t="s">
        <v>166</v>
      </c>
      <c r="D11113" s="28" t="s">
        <v>2965</v>
      </c>
      <c r="E11113" s="29"/>
      <c r="F11113" s="29"/>
      <c r="G11113" s="1"/>
      <c r="H11113" s="5" t="s">
        <v>5119</v>
      </c>
      <c r="I11113" s="30">
        <v>1</v>
      </c>
      <c r="J11113" s="31"/>
      <c r="K11113" s="6">
        <f>ROUND(K11137,2)</f>
        <v>48.52</v>
      </c>
      <c r="L11113" s="1"/>
      <c r="M11113" s="1"/>
      <c r="N11113" s="1"/>
      <c r="O11113" s="1"/>
      <c r="P11113" s="1"/>
      <c r="Q11113" s="1"/>
      <c r="R11113" s="1"/>
      <c r="S11113" s="1"/>
      <c r="T11113" s="1"/>
      <c r="U11113" s="1"/>
      <c r="V11113" s="1"/>
      <c r="W11113" s="1"/>
      <c r="X11113" s="1"/>
      <c r="Y11113" s="1"/>
      <c r="Z11113" s="1"/>
    </row>
    <row r="11114" spans="1:26" x14ac:dyDescent="0.25">
      <c r="B11114" s="7" t="s">
        <v>5120</v>
      </c>
    </row>
    <row r="11115" spans="1:26" x14ac:dyDescent="0.25">
      <c r="B11115" t="s">
        <v>5314</v>
      </c>
      <c r="C11115" t="s">
        <v>9</v>
      </c>
      <c r="D11115" t="s">
        <v>5315</v>
      </c>
      <c r="E11115" s="8">
        <v>0.25</v>
      </c>
      <c r="F11115" t="s">
        <v>5123</v>
      </c>
      <c r="G11115" t="s">
        <v>5124</v>
      </c>
      <c r="H11115" s="9">
        <v>29.42</v>
      </c>
      <c r="I11115" t="s">
        <v>5125</v>
      </c>
      <c r="J11115" s="10">
        <f>ROUND(E11115/I11113* H11115,5)</f>
        <v>7.3550000000000004</v>
      </c>
      <c r="K11115" s="11"/>
    </row>
    <row r="11116" spans="1:26" x14ac:dyDescent="0.25">
      <c r="B11116" t="s">
        <v>5182</v>
      </c>
      <c r="C11116" t="s">
        <v>9</v>
      </c>
      <c r="D11116" t="s">
        <v>5183</v>
      </c>
      <c r="E11116" s="8">
        <v>0.25</v>
      </c>
      <c r="F11116" t="s">
        <v>5123</v>
      </c>
      <c r="G11116" t="s">
        <v>5124</v>
      </c>
      <c r="H11116" s="9">
        <v>24.55</v>
      </c>
      <c r="I11116" t="s">
        <v>5125</v>
      </c>
      <c r="J11116" s="10">
        <f>ROUND(E11116/I11113* H11116,5)</f>
        <v>6.1375000000000002</v>
      </c>
      <c r="K11116" s="11"/>
    </row>
    <row r="11117" spans="1:26" x14ac:dyDescent="0.25">
      <c r="D11117" s="12" t="s">
        <v>5126</v>
      </c>
      <c r="E11117" s="11"/>
      <c r="H11117" s="11"/>
      <c r="K11117" s="9">
        <f>SUM(J11115:J11116)</f>
        <v>13.4925</v>
      </c>
    </row>
    <row r="11118" spans="1:26" x14ac:dyDescent="0.25">
      <c r="B11118" s="7" t="s">
        <v>5127</v>
      </c>
      <c r="E11118" s="11"/>
      <c r="H11118" s="11"/>
      <c r="K11118" s="11"/>
    </row>
    <row r="11119" spans="1:26" x14ac:dyDescent="0.25">
      <c r="B11119" t="s">
        <v>5235</v>
      </c>
      <c r="C11119" t="s">
        <v>9</v>
      </c>
      <c r="D11119" t="s">
        <v>5236</v>
      </c>
      <c r="E11119" s="8">
        <v>2.5000000000000001E-2</v>
      </c>
      <c r="F11119" t="s">
        <v>5123</v>
      </c>
      <c r="G11119" t="s">
        <v>5124</v>
      </c>
      <c r="H11119" s="9">
        <v>65.38</v>
      </c>
      <c r="I11119" t="s">
        <v>5125</v>
      </c>
      <c r="J11119" s="10">
        <f>ROUND(E11119/I11113* H11119,5)</f>
        <v>1.6345000000000001</v>
      </c>
      <c r="K11119" s="11"/>
    </row>
    <row r="11120" spans="1:26" x14ac:dyDescent="0.25">
      <c r="B11120" t="s">
        <v>6441</v>
      </c>
      <c r="C11120" t="s">
        <v>9</v>
      </c>
      <c r="D11120" t="s">
        <v>5129</v>
      </c>
      <c r="E11120" s="8">
        <v>0.25</v>
      </c>
      <c r="F11120" t="s">
        <v>5123</v>
      </c>
      <c r="G11120" t="s">
        <v>5124</v>
      </c>
      <c r="H11120" s="9">
        <v>2.0499999999999998</v>
      </c>
      <c r="I11120" t="s">
        <v>5125</v>
      </c>
      <c r="J11120" s="10">
        <f>ROUND(E11120/I11113* H11120,5)</f>
        <v>0.51249999999999996</v>
      </c>
      <c r="K11120" s="11"/>
    </row>
    <row r="11121" spans="2:11" x14ac:dyDescent="0.25">
      <c r="B11121" t="s">
        <v>5190</v>
      </c>
      <c r="C11121" t="s">
        <v>9</v>
      </c>
      <c r="D11121" t="s">
        <v>5191</v>
      </c>
      <c r="E11121" s="8">
        <v>0.25</v>
      </c>
      <c r="F11121" t="s">
        <v>5123</v>
      </c>
      <c r="G11121" t="s">
        <v>5124</v>
      </c>
      <c r="H11121" s="9">
        <v>2.54</v>
      </c>
      <c r="I11121" t="s">
        <v>5125</v>
      </c>
      <c r="J11121" s="10">
        <f>ROUND(E11121/I11113* H11121,5)</f>
        <v>0.63500000000000001</v>
      </c>
      <c r="K11121" s="11"/>
    </row>
    <row r="11122" spans="2:11" x14ac:dyDescent="0.25">
      <c r="D11122" s="12" t="s">
        <v>5130</v>
      </c>
      <c r="E11122" s="11"/>
      <c r="H11122" s="11"/>
      <c r="K11122" s="9">
        <f>SUM(J11119:J11121)</f>
        <v>2.782</v>
      </c>
    </row>
    <row r="11123" spans="2:11" x14ac:dyDescent="0.25">
      <c r="B11123" s="7" t="s">
        <v>5131</v>
      </c>
      <c r="E11123" s="11"/>
      <c r="H11123" s="11"/>
      <c r="K11123" s="11"/>
    </row>
    <row r="11124" spans="2:11" x14ac:dyDescent="0.25">
      <c r="B11124" t="s">
        <v>6469</v>
      </c>
      <c r="C11124" t="s">
        <v>3757</v>
      </c>
      <c r="D11124" t="s">
        <v>6470</v>
      </c>
      <c r="E11124" s="8">
        <v>4.9500000000000002E-2</v>
      </c>
      <c r="G11124" t="s">
        <v>5124</v>
      </c>
      <c r="H11124" s="9">
        <v>57.46</v>
      </c>
      <c r="I11124" t="s">
        <v>5125</v>
      </c>
      <c r="J11124" s="10">
        <f>ROUND(E11124* H11124,5)</f>
        <v>2.8442699999999999</v>
      </c>
      <c r="K11124" s="11"/>
    </row>
    <row r="11125" spans="2:11" x14ac:dyDescent="0.25">
      <c r="B11125" t="s">
        <v>6472</v>
      </c>
      <c r="C11125" t="s">
        <v>3757</v>
      </c>
      <c r="D11125" t="s">
        <v>5139</v>
      </c>
      <c r="E11125" s="8">
        <v>3.0999999999999999E-3</v>
      </c>
      <c r="G11125" t="s">
        <v>5124</v>
      </c>
      <c r="H11125" s="9">
        <v>138.19999999999999</v>
      </c>
      <c r="I11125" t="s">
        <v>5125</v>
      </c>
      <c r="J11125" s="10">
        <f>ROUND(E11125* H11125,5)</f>
        <v>0.42842000000000002</v>
      </c>
      <c r="K11125" s="11"/>
    </row>
    <row r="11126" spans="2:11" x14ac:dyDescent="0.25">
      <c r="B11126" t="s">
        <v>6876</v>
      </c>
      <c r="C11126" t="s">
        <v>166</v>
      </c>
      <c r="D11126" t="s">
        <v>6877</v>
      </c>
      <c r="E11126" s="8">
        <v>1.02</v>
      </c>
      <c r="G11126" t="s">
        <v>5124</v>
      </c>
      <c r="H11126" s="9">
        <v>12.15</v>
      </c>
      <c r="I11126" t="s">
        <v>5125</v>
      </c>
      <c r="J11126" s="10">
        <f>ROUND(E11126* H11126,5)</f>
        <v>12.393000000000001</v>
      </c>
      <c r="K11126" s="11"/>
    </row>
    <row r="11127" spans="2:11" x14ac:dyDescent="0.25">
      <c r="B11127" t="s">
        <v>5273</v>
      </c>
      <c r="C11127" t="s">
        <v>136</v>
      </c>
      <c r="D11127" t="s">
        <v>5133</v>
      </c>
      <c r="E11127" s="8">
        <v>8.3999999999999995E-3</v>
      </c>
      <c r="G11127" t="s">
        <v>5124</v>
      </c>
      <c r="H11127" s="9">
        <v>2.04</v>
      </c>
      <c r="I11127" t="s">
        <v>5125</v>
      </c>
      <c r="J11127" s="10">
        <f>ROUND(E11127* H11127,5)</f>
        <v>1.7139999999999999E-2</v>
      </c>
      <c r="K11127" s="11"/>
    </row>
    <row r="11128" spans="2:11" x14ac:dyDescent="0.25">
      <c r="D11128" s="12" t="s">
        <v>5140</v>
      </c>
      <c r="E11128" s="11"/>
      <c r="H11128" s="11"/>
      <c r="K11128" s="9">
        <f>SUM(J11124:J11127)</f>
        <v>15.682830000000001</v>
      </c>
    </row>
    <row r="11129" spans="2:11" x14ac:dyDescent="0.25">
      <c r="B11129" s="7" t="s">
        <v>5153</v>
      </c>
      <c r="E11129" s="11"/>
      <c r="H11129" s="11"/>
      <c r="K11129" s="11"/>
    </row>
    <row r="11130" spans="2:11" x14ac:dyDescent="0.25">
      <c r="B11130" t="s">
        <v>2027</v>
      </c>
      <c r="C11130" t="s">
        <v>136</v>
      </c>
      <c r="D11130" t="s">
        <v>2028</v>
      </c>
      <c r="E11130" s="8">
        <v>0.1</v>
      </c>
      <c r="G11130" t="s">
        <v>5124</v>
      </c>
      <c r="H11130" s="9">
        <v>122.54212</v>
      </c>
      <c r="I11130" t="s">
        <v>5125</v>
      </c>
      <c r="J11130" s="10">
        <f>ROUND(E11130* H11130,5)</f>
        <v>12.25421</v>
      </c>
      <c r="K11130" s="11"/>
    </row>
    <row r="11131" spans="2:11" x14ac:dyDescent="0.25">
      <c r="B11131" t="s">
        <v>1192</v>
      </c>
      <c r="C11131" t="s">
        <v>166</v>
      </c>
      <c r="D11131" t="s">
        <v>1193</v>
      </c>
      <c r="E11131" s="8">
        <v>1</v>
      </c>
      <c r="G11131" t="s">
        <v>5124</v>
      </c>
      <c r="H11131" s="9">
        <v>1.3565499999999999</v>
      </c>
      <c r="I11131" t="s">
        <v>5125</v>
      </c>
      <c r="J11131" s="10">
        <f>ROUND(E11131* H11131,5)</f>
        <v>1.3565499999999999</v>
      </c>
      <c r="K11131" s="11"/>
    </row>
    <row r="11132" spans="2:11" x14ac:dyDescent="0.25">
      <c r="D11132" s="12" t="s">
        <v>8707</v>
      </c>
      <c r="E11132" s="11"/>
      <c r="H11132" s="11"/>
      <c r="K11132" s="9">
        <f>SUM(J11130:J11131)</f>
        <v>13.610760000000001</v>
      </c>
    </row>
    <row r="11133" spans="2:11" x14ac:dyDescent="0.25">
      <c r="E11133" s="11"/>
      <c r="H11133" s="11"/>
      <c r="K11133" s="11"/>
    </row>
    <row r="11134" spans="2:11" x14ac:dyDescent="0.25">
      <c r="D11134" s="12" t="s">
        <v>5142</v>
      </c>
      <c r="E11134" s="11"/>
      <c r="H11134" s="11">
        <v>1.5</v>
      </c>
      <c r="I11134" t="s">
        <v>5143</v>
      </c>
      <c r="J11134">
        <f>ROUND(H11134/100*K11117,5)</f>
        <v>0.20238999999999999</v>
      </c>
      <c r="K11134" s="11"/>
    </row>
    <row r="11135" spans="2:11" x14ac:dyDescent="0.25">
      <c r="D11135" s="12" t="s">
        <v>5141</v>
      </c>
      <c r="E11135" s="11"/>
      <c r="H11135" s="11"/>
      <c r="K11135" s="13">
        <f>SUM(J11114:J11134)</f>
        <v>45.770479999999999</v>
      </c>
    </row>
    <row r="11136" spans="2:11" x14ac:dyDescent="0.25">
      <c r="D11136" s="12" t="s">
        <v>5157</v>
      </c>
      <c r="E11136" s="11"/>
      <c r="H11136" s="11">
        <v>6</v>
      </c>
      <c r="I11136" t="s">
        <v>5143</v>
      </c>
      <c r="K11136" s="9">
        <f>ROUND(H11136/100*K11135,5)</f>
        <v>2.7462300000000002</v>
      </c>
    </row>
    <row r="11137" spans="1:26" x14ac:dyDescent="0.25">
      <c r="D11137" s="12" t="s">
        <v>5144</v>
      </c>
      <c r="E11137" s="11"/>
      <c r="H11137" s="11"/>
      <c r="K11137" s="13">
        <f>SUM(K11135:K11136)</f>
        <v>48.516709999999996</v>
      </c>
    </row>
    <row r="11139" spans="1:26" ht="45" customHeight="1" x14ac:dyDescent="0.25">
      <c r="A11139" s="4" t="s">
        <v>8916</v>
      </c>
      <c r="B11139" s="4" t="s">
        <v>2966</v>
      </c>
      <c r="C11139" s="1" t="s">
        <v>166</v>
      </c>
      <c r="D11139" s="28" t="s">
        <v>2967</v>
      </c>
      <c r="E11139" s="29"/>
      <c r="F11139" s="29"/>
      <c r="G11139" s="1"/>
      <c r="H11139" s="5" t="s">
        <v>5119</v>
      </c>
      <c r="I11139" s="30">
        <v>1</v>
      </c>
      <c r="J11139" s="31"/>
      <c r="K11139" s="6">
        <f>ROUND(K11163,2)</f>
        <v>62.1</v>
      </c>
      <c r="L11139" s="1"/>
      <c r="M11139" s="1"/>
      <c r="N11139" s="1"/>
      <c r="O11139" s="1"/>
      <c r="P11139" s="1"/>
      <c r="Q11139" s="1"/>
      <c r="R11139" s="1"/>
      <c r="S11139" s="1"/>
      <c r="T11139" s="1"/>
      <c r="U11139" s="1"/>
      <c r="V11139" s="1"/>
      <c r="W11139" s="1"/>
      <c r="X11139" s="1"/>
      <c r="Y11139" s="1"/>
      <c r="Z11139" s="1"/>
    </row>
    <row r="11140" spans="1:26" x14ac:dyDescent="0.25">
      <c r="B11140" s="7" t="s">
        <v>5120</v>
      </c>
    </row>
    <row r="11141" spans="1:26" x14ac:dyDescent="0.25">
      <c r="B11141" t="s">
        <v>5182</v>
      </c>
      <c r="C11141" t="s">
        <v>9</v>
      </c>
      <c r="D11141" t="s">
        <v>5183</v>
      </c>
      <c r="E11141" s="8">
        <v>0.44444</v>
      </c>
      <c r="F11141" t="s">
        <v>5123</v>
      </c>
      <c r="G11141" t="s">
        <v>5124</v>
      </c>
      <c r="H11141" s="9">
        <v>24.55</v>
      </c>
      <c r="I11141" t="s">
        <v>5125</v>
      </c>
      <c r="J11141" s="10">
        <f>ROUND(E11141/I11139* H11141,5)</f>
        <v>10.911</v>
      </c>
      <c r="K11141" s="11"/>
    </row>
    <row r="11142" spans="1:26" x14ac:dyDescent="0.25">
      <c r="B11142" t="s">
        <v>5314</v>
      </c>
      <c r="C11142" t="s">
        <v>9</v>
      </c>
      <c r="D11142" t="s">
        <v>5315</v>
      </c>
      <c r="E11142" s="8">
        <v>0.44444</v>
      </c>
      <c r="F11142" t="s">
        <v>5123</v>
      </c>
      <c r="G11142" t="s">
        <v>5124</v>
      </c>
      <c r="H11142" s="9">
        <v>29.42</v>
      </c>
      <c r="I11142" t="s">
        <v>5125</v>
      </c>
      <c r="J11142" s="10">
        <f>ROUND(E11142/I11139* H11142,5)</f>
        <v>13.075419999999999</v>
      </c>
      <c r="K11142" s="11"/>
    </row>
    <row r="11143" spans="1:26" x14ac:dyDescent="0.25">
      <c r="D11143" s="12" t="s">
        <v>5126</v>
      </c>
      <c r="E11143" s="11"/>
      <c r="H11143" s="11"/>
      <c r="K11143" s="9">
        <f>SUM(J11141:J11142)</f>
        <v>23.986419999999999</v>
      </c>
    </row>
    <row r="11144" spans="1:26" x14ac:dyDescent="0.25">
      <c r="B11144" s="7" t="s">
        <v>5127</v>
      </c>
      <c r="E11144" s="11"/>
      <c r="H11144" s="11"/>
      <c r="K11144" s="11"/>
    </row>
    <row r="11145" spans="1:26" x14ac:dyDescent="0.25">
      <c r="B11145" t="s">
        <v>5190</v>
      </c>
      <c r="C11145" t="s">
        <v>9</v>
      </c>
      <c r="D11145" t="s">
        <v>5191</v>
      </c>
      <c r="E11145" s="8">
        <v>0.44444</v>
      </c>
      <c r="F11145" t="s">
        <v>5123</v>
      </c>
      <c r="G11145" t="s">
        <v>5124</v>
      </c>
      <c r="H11145" s="9">
        <v>2.54</v>
      </c>
      <c r="I11145" t="s">
        <v>5125</v>
      </c>
      <c r="J11145" s="10">
        <f>ROUND(E11145/I11139* H11145,5)</f>
        <v>1.1288800000000001</v>
      </c>
      <c r="K11145" s="11"/>
    </row>
    <row r="11146" spans="1:26" x14ac:dyDescent="0.25">
      <c r="B11146" t="s">
        <v>5235</v>
      </c>
      <c r="C11146" t="s">
        <v>9</v>
      </c>
      <c r="D11146" t="s">
        <v>5236</v>
      </c>
      <c r="E11146" s="8">
        <v>4.444E-2</v>
      </c>
      <c r="F11146" t="s">
        <v>5123</v>
      </c>
      <c r="G11146" t="s">
        <v>5124</v>
      </c>
      <c r="H11146" s="9">
        <v>65.38</v>
      </c>
      <c r="I11146" t="s">
        <v>5125</v>
      </c>
      <c r="J11146" s="10">
        <f>ROUND(E11146/I11139* H11146,5)</f>
        <v>2.9054899999999999</v>
      </c>
      <c r="K11146" s="11"/>
    </row>
    <row r="11147" spans="1:26" x14ac:dyDescent="0.25">
      <c r="B11147" t="s">
        <v>6441</v>
      </c>
      <c r="C11147" t="s">
        <v>9</v>
      </c>
      <c r="D11147" t="s">
        <v>5129</v>
      </c>
      <c r="E11147" s="8">
        <v>0.44444</v>
      </c>
      <c r="F11147" t="s">
        <v>5123</v>
      </c>
      <c r="G11147" t="s">
        <v>5124</v>
      </c>
      <c r="H11147" s="9">
        <v>2.0499999999999998</v>
      </c>
      <c r="I11147" t="s">
        <v>5125</v>
      </c>
      <c r="J11147" s="10">
        <f>ROUND(E11147/I11139* H11147,5)</f>
        <v>0.91110000000000002</v>
      </c>
      <c r="K11147" s="11"/>
    </row>
    <row r="11148" spans="1:26" x14ac:dyDescent="0.25">
      <c r="D11148" s="12" t="s">
        <v>5130</v>
      </c>
      <c r="E11148" s="11"/>
      <c r="H11148" s="11"/>
      <c r="K11148" s="9">
        <f>SUM(J11145:J11147)</f>
        <v>4.9454700000000003</v>
      </c>
    </row>
    <row r="11149" spans="1:26" x14ac:dyDescent="0.25">
      <c r="B11149" s="7" t="s">
        <v>5131</v>
      </c>
      <c r="E11149" s="11"/>
      <c r="H11149" s="11"/>
      <c r="K11149" s="11"/>
    </row>
    <row r="11150" spans="1:26" x14ac:dyDescent="0.25">
      <c r="B11150" t="s">
        <v>5273</v>
      </c>
      <c r="C11150" t="s">
        <v>136</v>
      </c>
      <c r="D11150" t="s">
        <v>5133</v>
      </c>
      <c r="E11150" s="8">
        <v>8.3999999999999995E-3</v>
      </c>
      <c r="G11150" t="s">
        <v>5124</v>
      </c>
      <c r="H11150" s="9">
        <v>2.04</v>
      </c>
      <c r="I11150" t="s">
        <v>5125</v>
      </c>
      <c r="J11150" s="10">
        <f>ROUND(E11150* H11150,5)</f>
        <v>1.7139999999999999E-2</v>
      </c>
      <c r="K11150" s="11"/>
    </row>
    <row r="11151" spans="1:26" x14ac:dyDescent="0.25">
      <c r="B11151" t="s">
        <v>6469</v>
      </c>
      <c r="C11151" t="s">
        <v>3757</v>
      </c>
      <c r="D11151" t="s">
        <v>6470</v>
      </c>
      <c r="E11151" s="8">
        <v>4.9500000000000002E-2</v>
      </c>
      <c r="G11151" t="s">
        <v>5124</v>
      </c>
      <c r="H11151" s="9">
        <v>57.46</v>
      </c>
      <c r="I11151" t="s">
        <v>5125</v>
      </c>
      <c r="J11151" s="10">
        <f>ROUND(E11151* H11151,5)</f>
        <v>2.8442699999999999</v>
      </c>
      <c r="K11151" s="11"/>
    </row>
    <row r="11152" spans="1:26" x14ac:dyDescent="0.25">
      <c r="B11152" t="s">
        <v>6876</v>
      </c>
      <c r="C11152" t="s">
        <v>166</v>
      </c>
      <c r="D11152" t="s">
        <v>6877</v>
      </c>
      <c r="E11152" s="8">
        <v>1.02</v>
      </c>
      <c r="G11152" t="s">
        <v>5124</v>
      </c>
      <c r="H11152" s="9">
        <v>12.15</v>
      </c>
      <c r="I11152" t="s">
        <v>5125</v>
      </c>
      <c r="J11152" s="10">
        <f>ROUND(E11152* H11152,5)</f>
        <v>12.393000000000001</v>
      </c>
      <c r="K11152" s="11"/>
    </row>
    <row r="11153" spans="1:26" x14ac:dyDescent="0.25">
      <c r="B11153" t="s">
        <v>6472</v>
      </c>
      <c r="C11153" t="s">
        <v>3757</v>
      </c>
      <c r="D11153" t="s">
        <v>5139</v>
      </c>
      <c r="E11153" s="8">
        <v>3.0999999999999999E-3</v>
      </c>
      <c r="G11153" t="s">
        <v>5124</v>
      </c>
      <c r="H11153" s="9">
        <v>138.19999999999999</v>
      </c>
      <c r="I11153" t="s">
        <v>5125</v>
      </c>
      <c r="J11153" s="10">
        <f>ROUND(E11153* H11153,5)</f>
        <v>0.42842000000000002</v>
      </c>
      <c r="K11153" s="11"/>
    </row>
    <row r="11154" spans="1:26" x14ac:dyDescent="0.25">
      <c r="D11154" s="12" t="s">
        <v>5140</v>
      </c>
      <c r="E11154" s="11"/>
      <c r="H11154" s="11"/>
      <c r="K11154" s="9">
        <f>SUM(J11150:J11153)</f>
        <v>15.682829999999999</v>
      </c>
    </row>
    <row r="11155" spans="1:26" x14ac:dyDescent="0.25">
      <c r="B11155" s="7" t="s">
        <v>5153</v>
      </c>
      <c r="E11155" s="11"/>
      <c r="H11155" s="11"/>
      <c r="K11155" s="11"/>
    </row>
    <row r="11156" spans="1:26" x14ac:dyDescent="0.25">
      <c r="B11156" t="s">
        <v>1192</v>
      </c>
      <c r="C11156" t="s">
        <v>166</v>
      </c>
      <c r="D11156" t="s">
        <v>1193</v>
      </c>
      <c r="E11156" s="8">
        <v>1</v>
      </c>
      <c r="G11156" t="s">
        <v>5124</v>
      </c>
      <c r="H11156" s="9">
        <v>1.3565499999999999</v>
      </c>
      <c r="I11156" t="s">
        <v>5125</v>
      </c>
      <c r="J11156" s="10">
        <f>ROUND(E11156* H11156,5)</f>
        <v>1.3565499999999999</v>
      </c>
      <c r="K11156" s="11"/>
    </row>
    <row r="11157" spans="1:26" x14ac:dyDescent="0.25">
      <c r="B11157" t="s">
        <v>2027</v>
      </c>
      <c r="C11157" t="s">
        <v>136</v>
      </c>
      <c r="D11157" t="s">
        <v>2028</v>
      </c>
      <c r="E11157" s="8">
        <v>0.1</v>
      </c>
      <c r="G11157" t="s">
        <v>5124</v>
      </c>
      <c r="H11157" s="9">
        <v>122.54212</v>
      </c>
      <c r="I11157" t="s">
        <v>5125</v>
      </c>
      <c r="J11157" s="10">
        <f>ROUND(E11157* H11157,5)</f>
        <v>12.25421</v>
      </c>
      <c r="K11157" s="11"/>
    </row>
    <row r="11158" spans="1:26" x14ac:dyDescent="0.25">
      <c r="D11158" s="12" t="s">
        <v>8707</v>
      </c>
      <c r="E11158" s="11"/>
      <c r="H11158" s="11"/>
      <c r="K11158" s="9">
        <f>SUM(J11156:J11157)</f>
        <v>13.610760000000001</v>
      </c>
    </row>
    <row r="11159" spans="1:26" x14ac:dyDescent="0.25">
      <c r="E11159" s="11"/>
      <c r="H11159" s="11"/>
      <c r="K11159" s="11"/>
    </row>
    <row r="11160" spans="1:26" x14ac:dyDescent="0.25">
      <c r="D11160" s="12" t="s">
        <v>5142</v>
      </c>
      <c r="E11160" s="11"/>
      <c r="H11160" s="11">
        <v>1.5</v>
      </c>
      <c r="I11160" t="s">
        <v>5143</v>
      </c>
      <c r="J11160">
        <f>ROUND(H11160/100*K11143,5)</f>
        <v>0.35980000000000001</v>
      </c>
      <c r="K11160" s="11"/>
    </row>
    <row r="11161" spans="1:26" x14ac:dyDescent="0.25">
      <c r="D11161" s="12" t="s">
        <v>5141</v>
      </c>
      <c r="E11161" s="11"/>
      <c r="H11161" s="11"/>
      <c r="K11161" s="13">
        <f>SUM(J11140:J11160)</f>
        <v>58.585280000000004</v>
      </c>
    </row>
    <row r="11162" spans="1:26" x14ac:dyDescent="0.25">
      <c r="D11162" s="12" t="s">
        <v>5157</v>
      </c>
      <c r="E11162" s="11"/>
      <c r="H11162" s="11">
        <v>6</v>
      </c>
      <c r="I11162" t="s">
        <v>5143</v>
      </c>
      <c r="K11162" s="9">
        <f>ROUND(H11162/100*K11161,5)</f>
        <v>3.51512</v>
      </c>
    </row>
    <row r="11163" spans="1:26" x14ac:dyDescent="0.25">
      <c r="D11163" s="12" t="s">
        <v>5144</v>
      </c>
      <c r="E11163" s="11"/>
      <c r="H11163" s="11"/>
      <c r="K11163" s="13">
        <f>SUM(K11161:K11162)</f>
        <v>62.100400000000008</v>
      </c>
    </row>
    <row r="11165" spans="1:26" ht="45" customHeight="1" x14ac:dyDescent="0.25">
      <c r="A11165" s="4" t="s">
        <v>8917</v>
      </c>
      <c r="B11165" s="4" t="s">
        <v>2968</v>
      </c>
      <c r="C11165" s="1" t="s">
        <v>166</v>
      </c>
      <c r="D11165" s="28" t="s">
        <v>2969</v>
      </c>
      <c r="E11165" s="29"/>
      <c r="F11165" s="29"/>
      <c r="G11165" s="1"/>
      <c r="H11165" s="5" t="s">
        <v>5119</v>
      </c>
      <c r="I11165" s="30">
        <v>1</v>
      </c>
      <c r="J11165" s="31"/>
      <c r="K11165" s="6">
        <f>ROUND(K11189,2)</f>
        <v>43.2</v>
      </c>
      <c r="L11165" s="1"/>
      <c r="M11165" s="1"/>
      <c r="N11165" s="1"/>
      <c r="O11165" s="1"/>
      <c r="P11165" s="1"/>
      <c r="Q11165" s="1"/>
      <c r="R11165" s="1"/>
      <c r="S11165" s="1"/>
      <c r="T11165" s="1"/>
      <c r="U11165" s="1"/>
      <c r="V11165" s="1"/>
      <c r="W11165" s="1"/>
      <c r="X11165" s="1"/>
      <c r="Y11165" s="1"/>
      <c r="Z11165" s="1"/>
    </row>
    <row r="11166" spans="1:26" x14ac:dyDescent="0.25">
      <c r="B11166" s="7" t="s">
        <v>5120</v>
      </c>
    </row>
    <row r="11167" spans="1:26" x14ac:dyDescent="0.25">
      <c r="B11167" t="s">
        <v>5314</v>
      </c>
      <c r="C11167" t="s">
        <v>9</v>
      </c>
      <c r="D11167" t="s">
        <v>5315</v>
      </c>
      <c r="E11167" s="8">
        <v>0.17391000000000001</v>
      </c>
      <c r="F11167" t="s">
        <v>5123</v>
      </c>
      <c r="G11167" t="s">
        <v>5124</v>
      </c>
      <c r="H11167" s="9">
        <v>29.42</v>
      </c>
      <c r="I11167" t="s">
        <v>5125</v>
      </c>
      <c r="J11167" s="10">
        <f>ROUND(E11167/I11165* H11167,5)</f>
        <v>5.1164300000000003</v>
      </c>
      <c r="K11167" s="11"/>
    </row>
    <row r="11168" spans="1:26" x14ac:dyDescent="0.25">
      <c r="B11168" t="s">
        <v>5182</v>
      </c>
      <c r="C11168" t="s">
        <v>9</v>
      </c>
      <c r="D11168" t="s">
        <v>5183</v>
      </c>
      <c r="E11168" s="8">
        <v>0.17391000000000001</v>
      </c>
      <c r="F11168" t="s">
        <v>5123</v>
      </c>
      <c r="G11168" t="s">
        <v>5124</v>
      </c>
      <c r="H11168" s="9">
        <v>24.55</v>
      </c>
      <c r="I11168" t="s">
        <v>5125</v>
      </c>
      <c r="J11168" s="10">
        <f>ROUND(E11168/I11165* H11168,5)</f>
        <v>4.2694900000000002</v>
      </c>
      <c r="K11168" s="11"/>
    </row>
    <row r="11169" spans="2:11" x14ac:dyDescent="0.25">
      <c r="D11169" s="12" t="s">
        <v>5126</v>
      </c>
      <c r="E11169" s="11"/>
      <c r="H11169" s="11"/>
      <c r="K11169" s="9">
        <f>SUM(J11167:J11168)</f>
        <v>9.3859200000000005</v>
      </c>
    </row>
    <row r="11170" spans="2:11" x14ac:dyDescent="0.25">
      <c r="B11170" s="7" t="s">
        <v>5127</v>
      </c>
      <c r="E11170" s="11"/>
      <c r="H11170" s="11"/>
      <c r="K11170" s="11"/>
    </row>
    <row r="11171" spans="2:11" x14ac:dyDescent="0.25">
      <c r="B11171" t="s">
        <v>5190</v>
      </c>
      <c r="C11171" t="s">
        <v>9</v>
      </c>
      <c r="D11171" t="s">
        <v>5191</v>
      </c>
      <c r="E11171" s="8">
        <v>0.17391000000000001</v>
      </c>
      <c r="F11171" t="s">
        <v>5123</v>
      </c>
      <c r="G11171" t="s">
        <v>5124</v>
      </c>
      <c r="H11171" s="9">
        <v>2.54</v>
      </c>
      <c r="I11171" t="s">
        <v>5125</v>
      </c>
      <c r="J11171" s="10">
        <f>ROUND(E11171/I11165* H11171,5)</f>
        <v>0.44173000000000001</v>
      </c>
      <c r="K11171" s="11"/>
    </row>
    <row r="11172" spans="2:11" x14ac:dyDescent="0.25">
      <c r="B11172" t="s">
        <v>5235</v>
      </c>
      <c r="C11172" t="s">
        <v>9</v>
      </c>
      <c r="D11172" t="s">
        <v>5236</v>
      </c>
      <c r="E11172" s="8">
        <v>1.7389999999999999E-2</v>
      </c>
      <c r="F11172" t="s">
        <v>5123</v>
      </c>
      <c r="G11172" t="s">
        <v>5124</v>
      </c>
      <c r="H11172" s="9">
        <v>65.38</v>
      </c>
      <c r="I11172" t="s">
        <v>5125</v>
      </c>
      <c r="J11172" s="10">
        <f>ROUND(E11172/I11165* H11172,5)</f>
        <v>1.13696</v>
      </c>
      <c r="K11172" s="11"/>
    </row>
    <row r="11173" spans="2:11" x14ac:dyDescent="0.25">
      <c r="B11173" t="s">
        <v>6441</v>
      </c>
      <c r="C11173" t="s">
        <v>9</v>
      </c>
      <c r="D11173" t="s">
        <v>5129</v>
      </c>
      <c r="E11173" s="8">
        <v>0.17391000000000001</v>
      </c>
      <c r="F11173" t="s">
        <v>5123</v>
      </c>
      <c r="G11173" t="s">
        <v>5124</v>
      </c>
      <c r="H11173" s="9">
        <v>2.0499999999999998</v>
      </c>
      <c r="I11173" t="s">
        <v>5125</v>
      </c>
      <c r="J11173" s="10">
        <f>ROUND(E11173/I11165* H11173,5)</f>
        <v>0.35652</v>
      </c>
      <c r="K11173" s="11"/>
    </row>
    <row r="11174" spans="2:11" x14ac:dyDescent="0.25">
      <c r="D11174" s="12" t="s">
        <v>5130</v>
      </c>
      <c r="E11174" s="11"/>
      <c r="H11174" s="11"/>
      <c r="K11174" s="9">
        <f>SUM(J11171:J11173)</f>
        <v>1.9352099999999999</v>
      </c>
    </row>
    <row r="11175" spans="2:11" x14ac:dyDescent="0.25">
      <c r="B11175" s="7" t="s">
        <v>5131</v>
      </c>
      <c r="E11175" s="11"/>
      <c r="H11175" s="11"/>
      <c r="K11175" s="11"/>
    </row>
    <row r="11176" spans="2:11" x14ac:dyDescent="0.25">
      <c r="B11176" t="s">
        <v>5273</v>
      </c>
      <c r="C11176" t="s">
        <v>136</v>
      </c>
      <c r="D11176" t="s">
        <v>5133</v>
      </c>
      <c r="E11176" s="8">
        <v>8.3999999999999995E-3</v>
      </c>
      <c r="G11176" t="s">
        <v>5124</v>
      </c>
      <c r="H11176" s="9">
        <v>2.04</v>
      </c>
      <c r="I11176" t="s">
        <v>5125</v>
      </c>
      <c r="J11176" s="10">
        <f>ROUND(E11176* H11176,5)</f>
        <v>1.7139999999999999E-2</v>
      </c>
      <c r="K11176" s="11"/>
    </row>
    <row r="11177" spans="2:11" x14ac:dyDescent="0.25">
      <c r="B11177" t="s">
        <v>6472</v>
      </c>
      <c r="C11177" t="s">
        <v>3757</v>
      </c>
      <c r="D11177" t="s">
        <v>5139</v>
      </c>
      <c r="E11177" s="8">
        <v>3.0999999999999999E-3</v>
      </c>
      <c r="G11177" t="s">
        <v>5124</v>
      </c>
      <c r="H11177" s="9">
        <v>138.19999999999999</v>
      </c>
      <c r="I11177" t="s">
        <v>5125</v>
      </c>
      <c r="J11177" s="10">
        <f>ROUND(E11177* H11177,5)</f>
        <v>0.42842000000000002</v>
      </c>
      <c r="K11177" s="11"/>
    </row>
    <row r="11178" spans="2:11" x14ac:dyDescent="0.25">
      <c r="B11178" t="s">
        <v>6469</v>
      </c>
      <c r="C11178" t="s">
        <v>3757</v>
      </c>
      <c r="D11178" t="s">
        <v>6470</v>
      </c>
      <c r="E11178" s="8">
        <v>4.9500000000000002E-2</v>
      </c>
      <c r="G11178" t="s">
        <v>5124</v>
      </c>
      <c r="H11178" s="9">
        <v>57.46</v>
      </c>
      <c r="I11178" t="s">
        <v>5125</v>
      </c>
      <c r="J11178" s="10">
        <f>ROUND(E11178* H11178,5)</f>
        <v>2.8442699999999999</v>
      </c>
      <c r="K11178" s="11"/>
    </row>
    <row r="11179" spans="2:11" x14ac:dyDescent="0.25">
      <c r="B11179" t="s">
        <v>6876</v>
      </c>
      <c r="C11179" t="s">
        <v>166</v>
      </c>
      <c r="D11179" t="s">
        <v>6877</v>
      </c>
      <c r="E11179" s="8">
        <v>1.02</v>
      </c>
      <c r="G11179" t="s">
        <v>5124</v>
      </c>
      <c r="H11179" s="9">
        <v>12.15</v>
      </c>
      <c r="I11179" t="s">
        <v>5125</v>
      </c>
      <c r="J11179" s="10">
        <f>ROUND(E11179* H11179,5)</f>
        <v>12.393000000000001</v>
      </c>
      <c r="K11179" s="11"/>
    </row>
    <row r="11180" spans="2:11" x14ac:dyDescent="0.25">
      <c r="D11180" s="12" t="s">
        <v>5140</v>
      </c>
      <c r="E11180" s="11"/>
      <c r="H11180" s="11"/>
      <c r="K11180" s="9">
        <f>SUM(J11176:J11179)</f>
        <v>15.682830000000001</v>
      </c>
    </row>
    <row r="11181" spans="2:11" x14ac:dyDescent="0.25">
      <c r="B11181" s="7" t="s">
        <v>5153</v>
      </c>
      <c r="E11181" s="11"/>
      <c r="H11181" s="11"/>
      <c r="K11181" s="11"/>
    </row>
    <row r="11182" spans="2:11" x14ac:dyDescent="0.25">
      <c r="B11182" t="s">
        <v>1192</v>
      </c>
      <c r="C11182" t="s">
        <v>166</v>
      </c>
      <c r="D11182" t="s">
        <v>1193</v>
      </c>
      <c r="E11182" s="8">
        <v>1</v>
      </c>
      <c r="G11182" t="s">
        <v>5124</v>
      </c>
      <c r="H11182" s="9">
        <v>1.3565499999999999</v>
      </c>
      <c r="I11182" t="s">
        <v>5125</v>
      </c>
      <c r="J11182" s="10">
        <f>ROUND(E11182* H11182,5)</f>
        <v>1.3565499999999999</v>
      </c>
      <c r="K11182" s="11"/>
    </row>
    <row r="11183" spans="2:11" x14ac:dyDescent="0.25">
      <c r="B11183" t="s">
        <v>2027</v>
      </c>
      <c r="C11183" t="s">
        <v>136</v>
      </c>
      <c r="D11183" t="s">
        <v>2028</v>
      </c>
      <c r="E11183" s="8">
        <v>0.1</v>
      </c>
      <c r="G11183" t="s">
        <v>5124</v>
      </c>
      <c r="H11183" s="9">
        <v>122.54212</v>
      </c>
      <c r="I11183" t="s">
        <v>5125</v>
      </c>
      <c r="J11183" s="10">
        <f>ROUND(E11183* H11183,5)</f>
        <v>12.25421</v>
      </c>
      <c r="K11183" s="11"/>
    </row>
    <row r="11184" spans="2:11" x14ac:dyDescent="0.25">
      <c r="D11184" s="12" t="s">
        <v>8707</v>
      </c>
      <c r="E11184" s="11"/>
      <c r="H11184" s="11"/>
      <c r="K11184" s="9">
        <f>SUM(J11182:J11183)</f>
        <v>13.610760000000001</v>
      </c>
    </row>
    <row r="11185" spans="1:26" x14ac:dyDescent="0.25">
      <c r="E11185" s="11"/>
      <c r="H11185" s="11"/>
      <c r="K11185" s="11"/>
    </row>
    <row r="11186" spans="1:26" x14ac:dyDescent="0.25">
      <c r="D11186" s="12" t="s">
        <v>5142</v>
      </c>
      <c r="E11186" s="11"/>
      <c r="H11186" s="11">
        <v>1.5</v>
      </c>
      <c r="I11186" t="s">
        <v>5143</v>
      </c>
      <c r="J11186">
        <f>ROUND(H11186/100*K11169,5)</f>
        <v>0.14079</v>
      </c>
      <c r="K11186" s="11"/>
    </row>
    <row r="11187" spans="1:26" x14ac:dyDescent="0.25">
      <c r="D11187" s="12" t="s">
        <v>5141</v>
      </c>
      <c r="E11187" s="11"/>
      <c r="H11187" s="11"/>
      <c r="K11187" s="13">
        <f>SUM(J11166:J11186)</f>
        <v>40.755510000000001</v>
      </c>
    </row>
    <row r="11188" spans="1:26" x14ac:dyDescent="0.25">
      <c r="D11188" s="12" t="s">
        <v>5157</v>
      </c>
      <c r="E11188" s="11"/>
      <c r="H11188" s="11">
        <v>6</v>
      </c>
      <c r="I11188" t="s">
        <v>5143</v>
      </c>
      <c r="K11188" s="9">
        <f>ROUND(H11188/100*K11187,5)</f>
        <v>2.4453299999999998</v>
      </c>
    </row>
    <row r="11189" spans="1:26" x14ac:dyDescent="0.25">
      <c r="D11189" s="12" t="s">
        <v>5144</v>
      </c>
      <c r="E11189" s="11"/>
      <c r="H11189" s="11"/>
      <c r="K11189" s="13">
        <f>SUM(K11187:K11188)</f>
        <v>43.200839999999999</v>
      </c>
    </row>
    <row r="11191" spans="1:26" ht="45" customHeight="1" x14ac:dyDescent="0.25">
      <c r="A11191" s="4" t="s">
        <v>8918</v>
      </c>
      <c r="B11191" s="4" t="s">
        <v>2970</v>
      </c>
      <c r="C11191" s="1" t="s">
        <v>166</v>
      </c>
      <c r="D11191" s="28" t="s">
        <v>2971</v>
      </c>
      <c r="E11191" s="29"/>
      <c r="F11191" s="29"/>
      <c r="G11191" s="1"/>
      <c r="H11191" s="5" t="s">
        <v>5119</v>
      </c>
      <c r="I11191" s="30">
        <v>1</v>
      </c>
      <c r="J11191" s="31"/>
      <c r="K11191" s="6">
        <f>ROUND(K11215,2)</f>
        <v>59</v>
      </c>
      <c r="L11191" s="1"/>
      <c r="M11191" s="1"/>
      <c r="N11191" s="1"/>
      <c r="O11191" s="1"/>
      <c r="P11191" s="1"/>
      <c r="Q11191" s="1"/>
      <c r="R11191" s="1"/>
      <c r="S11191" s="1"/>
      <c r="T11191" s="1"/>
      <c r="U11191" s="1"/>
      <c r="V11191" s="1"/>
      <c r="W11191" s="1"/>
      <c r="X11191" s="1"/>
      <c r="Y11191" s="1"/>
      <c r="Z11191" s="1"/>
    </row>
    <row r="11192" spans="1:26" x14ac:dyDescent="0.25">
      <c r="B11192" s="7" t="s">
        <v>5120</v>
      </c>
    </row>
    <row r="11193" spans="1:26" x14ac:dyDescent="0.25">
      <c r="B11193" t="s">
        <v>5314</v>
      </c>
      <c r="C11193" t="s">
        <v>9</v>
      </c>
      <c r="D11193" t="s">
        <v>5315</v>
      </c>
      <c r="E11193" s="8">
        <v>0.4</v>
      </c>
      <c r="F11193" t="s">
        <v>5123</v>
      </c>
      <c r="G11193" t="s">
        <v>5124</v>
      </c>
      <c r="H11193" s="9">
        <v>29.42</v>
      </c>
      <c r="I11193" t="s">
        <v>5125</v>
      </c>
      <c r="J11193" s="10">
        <f>ROUND(E11193/I11191* H11193,5)</f>
        <v>11.768000000000001</v>
      </c>
      <c r="K11193" s="11"/>
    </row>
    <row r="11194" spans="1:26" x14ac:dyDescent="0.25">
      <c r="B11194" t="s">
        <v>5182</v>
      </c>
      <c r="C11194" t="s">
        <v>9</v>
      </c>
      <c r="D11194" t="s">
        <v>5183</v>
      </c>
      <c r="E11194" s="8">
        <v>0.4</v>
      </c>
      <c r="F11194" t="s">
        <v>5123</v>
      </c>
      <c r="G11194" t="s">
        <v>5124</v>
      </c>
      <c r="H11194" s="9">
        <v>24.55</v>
      </c>
      <c r="I11194" t="s">
        <v>5125</v>
      </c>
      <c r="J11194" s="10">
        <f>ROUND(E11194/I11191* H11194,5)</f>
        <v>9.82</v>
      </c>
      <c r="K11194" s="11"/>
    </row>
    <row r="11195" spans="1:26" x14ac:dyDescent="0.25">
      <c r="D11195" s="12" t="s">
        <v>5126</v>
      </c>
      <c r="E11195" s="11"/>
      <c r="H11195" s="11"/>
      <c r="K11195" s="9">
        <f>SUM(J11193:J11194)</f>
        <v>21.588000000000001</v>
      </c>
    </row>
    <row r="11196" spans="1:26" x14ac:dyDescent="0.25">
      <c r="B11196" s="7" t="s">
        <v>5127</v>
      </c>
      <c r="E11196" s="11"/>
      <c r="H11196" s="11"/>
      <c r="K11196" s="11"/>
    </row>
    <row r="11197" spans="1:26" x14ac:dyDescent="0.25">
      <c r="B11197" t="s">
        <v>5190</v>
      </c>
      <c r="C11197" t="s">
        <v>9</v>
      </c>
      <c r="D11197" t="s">
        <v>5191</v>
      </c>
      <c r="E11197" s="8">
        <v>0.4</v>
      </c>
      <c r="F11197" t="s">
        <v>5123</v>
      </c>
      <c r="G11197" t="s">
        <v>5124</v>
      </c>
      <c r="H11197" s="9">
        <v>2.54</v>
      </c>
      <c r="I11197" t="s">
        <v>5125</v>
      </c>
      <c r="J11197" s="10">
        <f>ROUND(E11197/I11191* H11197,5)</f>
        <v>1.016</v>
      </c>
      <c r="K11197" s="11"/>
    </row>
    <row r="11198" spans="1:26" x14ac:dyDescent="0.25">
      <c r="B11198" t="s">
        <v>6441</v>
      </c>
      <c r="C11198" t="s">
        <v>9</v>
      </c>
      <c r="D11198" t="s">
        <v>5129</v>
      </c>
      <c r="E11198" s="8">
        <v>0.4</v>
      </c>
      <c r="F11198" t="s">
        <v>5123</v>
      </c>
      <c r="G11198" t="s">
        <v>5124</v>
      </c>
      <c r="H11198" s="9">
        <v>2.0499999999999998</v>
      </c>
      <c r="I11198" t="s">
        <v>5125</v>
      </c>
      <c r="J11198" s="10">
        <f>ROUND(E11198/I11191* H11198,5)</f>
        <v>0.82</v>
      </c>
      <c r="K11198" s="11"/>
    </row>
    <row r="11199" spans="1:26" x14ac:dyDescent="0.25">
      <c r="B11199" t="s">
        <v>5235</v>
      </c>
      <c r="C11199" t="s">
        <v>9</v>
      </c>
      <c r="D11199" t="s">
        <v>5236</v>
      </c>
      <c r="E11199" s="8">
        <v>0.04</v>
      </c>
      <c r="F11199" t="s">
        <v>5123</v>
      </c>
      <c r="G11199" t="s">
        <v>5124</v>
      </c>
      <c r="H11199" s="9">
        <v>65.38</v>
      </c>
      <c r="I11199" t="s">
        <v>5125</v>
      </c>
      <c r="J11199" s="10">
        <f>ROUND(E11199/I11191* H11199,5)</f>
        <v>2.6152000000000002</v>
      </c>
      <c r="K11199" s="11"/>
    </row>
    <row r="11200" spans="1:26" x14ac:dyDescent="0.25">
      <c r="D11200" s="12" t="s">
        <v>5130</v>
      </c>
      <c r="E11200" s="11"/>
      <c r="H11200" s="11"/>
      <c r="K11200" s="9">
        <f>SUM(J11197:J11199)</f>
        <v>4.4512</v>
      </c>
    </row>
    <row r="11201" spans="2:11" x14ac:dyDescent="0.25">
      <c r="B11201" s="7" t="s">
        <v>5131</v>
      </c>
      <c r="E11201" s="11"/>
      <c r="H11201" s="11"/>
      <c r="K11201" s="11"/>
    </row>
    <row r="11202" spans="2:11" x14ac:dyDescent="0.25">
      <c r="B11202" t="s">
        <v>6472</v>
      </c>
      <c r="C11202" t="s">
        <v>3757</v>
      </c>
      <c r="D11202" t="s">
        <v>5139</v>
      </c>
      <c r="E11202" s="8">
        <v>3.0999999999999999E-3</v>
      </c>
      <c r="G11202" t="s">
        <v>5124</v>
      </c>
      <c r="H11202" s="9">
        <v>138.19999999999999</v>
      </c>
      <c r="I11202" t="s">
        <v>5125</v>
      </c>
      <c r="J11202" s="10">
        <f>ROUND(E11202* H11202,5)</f>
        <v>0.42842000000000002</v>
      </c>
      <c r="K11202" s="11"/>
    </row>
    <row r="11203" spans="2:11" x14ac:dyDescent="0.25">
      <c r="B11203" t="s">
        <v>6876</v>
      </c>
      <c r="C11203" t="s">
        <v>166</v>
      </c>
      <c r="D11203" t="s">
        <v>6877</v>
      </c>
      <c r="E11203" s="8">
        <v>1.02</v>
      </c>
      <c r="G11203" t="s">
        <v>5124</v>
      </c>
      <c r="H11203" s="9">
        <v>12.15</v>
      </c>
      <c r="I11203" t="s">
        <v>5125</v>
      </c>
      <c r="J11203" s="10">
        <f>ROUND(E11203* H11203,5)</f>
        <v>12.393000000000001</v>
      </c>
      <c r="K11203" s="11"/>
    </row>
    <row r="11204" spans="2:11" x14ac:dyDescent="0.25">
      <c r="B11204" t="s">
        <v>6469</v>
      </c>
      <c r="C11204" t="s">
        <v>3757</v>
      </c>
      <c r="D11204" t="s">
        <v>6470</v>
      </c>
      <c r="E11204" s="8">
        <v>4.9500000000000002E-2</v>
      </c>
      <c r="G11204" t="s">
        <v>5124</v>
      </c>
      <c r="H11204" s="9">
        <v>57.46</v>
      </c>
      <c r="I11204" t="s">
        <v>5125</v>
      </c>
      <c r="J11204" s="10">
        <f>ROUND(E11204* H11204,5)</f>
        <v>2.8442699999999999</v>
      </c>
      <c r="K11204" s="11"/>
    </row>
    <row r="11205" spans="2:11" x14ac:dyDescent="0.25">
      <c r="B11205" t="s">
        <v>5273</v>
      </c>
      <c r="C11205" t="s">
        <v>136</v>
      </c>
      <c r="D11205" t="s">
        <v>5133</v>
      </c>
      <c r="E11205" s="8">
        <v>8.3999999999999995E-3</v>
      </c>
      <c r="G11205" t="s">
        <v>5124</v>
      </c>
      <c r="H11205" s="9">
        <v>2.04</v>
      </c>
      <c r="I11205" t="s">
        <v>5125</v>
      </c>
      <c r="J11205" s="10">
        <f>ROUND(E11205* H11205,5)</f>
        <v>1.7139999999999999E-2</v>
      </c>
      <c r="K11205" s="11"/>
    </row>
    <row r="11206" spans="2:11" x14ac:dyDescent="0.25">
      <c r="D11206" s="12" t="s">
        <v>5140</v>
      </c>
      <c r="E11206" s="11"/>
      <c r="H11206" s="11"/>
      <c r="K11206" s="9">
        <f>SUM(J11202:J11205)</f>
        <v>15.682829999999999</v>
      </c>
    </row>
    <row r="11207" spans="2:11" x14ac:dyDescent="0.25">
      <c r="B11207" s="7" t="s">
        <v>5153</v>
      </c>
      <c r="E11207" s="11"/>
      <c r="H11207" s="11"/>
      <c r="K11207" s="11"/>
    </row>
    <row r="11208" spans="2:11" x14ac:dyDescent="0.25">
      <c r="B11208" t="s">
        <v>1192</v>
      </c>
      <c r="C11208" t="s">
        <v>166</v>
      </c>
      <c r="D11208" t="s">
        <v>1193</v>
      </c>
      <c r="E11208" s="8">
        <v>1</v>
      </c>
      <c r="G11208" t="s">
        <v>5124</v>
      </c>
      <c r="H11208" s="9">
        <v>1.3565499999999999</v>
      </c>
      <c r="I11208" t="s">
        <v>5125</v>
      </c>
      <c r="J11208" s="10">
        <f>ROUND(E11208* H11208,5)</f>
        <v>1.3565499999999999</v>
      </c>
      <c r="K11208" s="11"/>
    </row>
    <row r="11209" spans="2:11" x14ac:dyDescent="0.25">
      <c r="B11209" t="s">
        <v>2027</v>
      </c>
      <c r="C11209" t="s">
        <v>136</v>
      </c>
      <c r="D11209" t="s">
        <v>2028</v>
      </c>
      <c r="E11209" s="8">
        <v>0.1</v>
      </c>
      <c r="G11209" t="s">
        <v>5124</v>
      </c>
      <c r="H11209" s="9">
        <v>122.54212</v>
      </c>
      <c r="I11209" t="s">
        <v>5125</v>
      </c>
      <c r="J11209" s="10">
        <f>ROUND(E11209* H11209,5)</f>
        <v>12.25421</v>
      </c>
      <c r="K11209" s="11"/>
    </row>
    <row r="11210" spans="2:11" x14ac:dyDescent="0.25">
      <c r="D11210" s="12" t="s">
        <v>8707</v>
      </c>
      <c r="E11210" s="11"/>
      <c r="H11210" s="11"/>
      <c r="K11210" s="9">
        <f>SUM(J11208:J11209)</f>
        <v>13.610760000000001</v>
      </c>
    </row>
    <row r="11211" spans="2:11" x14ac:dyDescent="0.25">
      <c r="E11211" s="11"/>
      <c r="H11211" s="11"/>
      <c r="K11211" s="11"/>
    </row>
    <row r="11212" spans="2:11" x14ac:dyDescent="0.25">
      <c r="D11212" s="12" t="s">
        <v>5142</v>
      </c>
      <c r="E11212" s="11"/>
      <c r="H11212" s="11">
        <v>1.5</v>
      </c>
      <c r="I11212" t="s">
        <v>5143</v>
      </c>
      <c r="J11212">
        <f>ROUND(H11212/100*K11195,5)</f>
        <v>0.32382</v>
      </c>
      <c r="K11212" s="11"/>
    </row>
    <row r="11213" spans="2:11" x14ac:dyDescent="0.25">
      <c r="D11213" s="12" t="s">
        <v>5141</v>
      </c>
      <c r="E11213" s="11"/>
      <c r="H11213" s="11"/>
      <c r="K11213" s="13">
        <f>SUM(J11192:J11212)</f>
        <v>55.656609999999993</v>
      </c>
    </row>
    <row r="11214" spans="2:11" x14ac:dyDescent="0.25">
      <c r="D11214" s="12" t="s">
        <v>5157</v>
      </c>
      <c r="E11214" s="11"/>
      <c r="H11214" s="11">
        <v>6</v>
      </c>
      <c r="I11214" t="s">
        <v>5143</v>
      </c>
      <c r="K11214" s="9">
        <f>ROUND(H11214/100*K11213,5)</f>
        <v>3.3393999999999999</v>
      </c>
    </row>
    <row r="11215" spans="2:11" x14ac:dyDescent="0.25">
      <c r="D11215" s="12" t="s">
        <v>5144</v>
      </c>
      <c r="E11215" s="11"/>
      <c r="H11215" s="11"/>
      <c r="K11215" s="13">
        <f>SUM(K11213:K11214)</f>
        <v>58.996009999999991</v>
      </c>
    </row>
    <row r="11217" spans="1:26" ht="45" customHeight="1" x14ac:dyDescent="0.25">
      <c r="A11217" s="4" t="s">
        <v>8919</v>
      </c>
      <c r="B11217" s="4" t="s">
        <v>2972</v>
      </c>
      <c r="C11217" s="1" t="s">
        <v>166</v>
      </c>
      <c r="D11217" s="28" t="s">
        <v>2973</v>
      </c>
      <c r="E11217" s="29"/>
      <c r="F11217" s="29"/>
      <c r="G11217" s="1"/>
      <c r="H11217" s="5" t="s">
        <v>5119</v>
      </c>
      <c r="I11217" s="30">
        <v>1</v>
      </c>
      <c r="J11217" s="31"/>
      <c r="K11217" s="6">
        <f>ROUND(K11240,2)</f>
        <v>102.17</v>
      </c>
      <c r="L11217" s="1"/>
      <c r="M11217" s="1"/>
      <c r="N11217" s="1"/>
      <c r="O11217" s="1"/>
      <c r="P11217" s="1"/>
      <c r="Q11217" s="1"/>
      <c r="R11217" s="1"/>
      <c r="S11217" s="1"/>
      <c r="T11217" s="1"/>
      <c r="U11217" s="1"/>
      <c r="V11217" s="1"/>
      <c r="W11217" s="1"/>
      <c r="X11217" s="1"/>
      <c r="Y11217" s="1"/>
      <c r="Z11217" s="1"/>
    </row>
    <row r="11218" spans="1:26" x14ac:dyDescent="0.25">
      <c r="B11218" s="7" t="s">
        <v>5120</v>
      </c>
    </row>
    <row r="11219" spans="1:26" x14ac:dyDescent="0.25">
      <c r="B11219" t="s">
        <v>5182</v>
      </c>
      <c r="C11219" t="s">
        <v>9</v>
      </c>
      <c r="D11219" t="s">
        <v>5183</v>
      </c>
      <c r="E11219" s="8">
        <v>0.66666999999999998</v>
      </c>
      <c r="F11219" t="s">
        <v>5123</v>
      </c>
      <c r="G11219" t="s">
        <v>5124</v>
      </c>
      <c r="H11219" s="9">
        <v>24.55</v>
      </c>
      <c r="I11219" t="s">
        <v>5125</v>
      </c>
      <c r="J11219" s="10">
        <f>ROUND(E11219/I11217* H11219,5)</f>
        <v>16.36675</v>
      </c>
      <c r="K11219" s="11"/>
    </row>
    <row r="11220" spans="1:26" x14ac:dyDescent="0.25">
      <c r="B11220" t="s">
        <v>5314</v>
      </c>
      <c r="C11220" t="s">
        <v>9</v>
      </c>
      <c r="D11220" t="s">
        <v>5315</v>
      </c>
      <c r="E11220" s="8">
        <v>0.66666999999999998</v>
      </c>
      <c r="F11220" t="s">
        <v>5123</v>
      </c>
      <c r="G11220" t="s">
        <v>5124</v>
      </c>
      <c r="H11220" s="9">
        <v>29.42</v>
      </c>
      <c r="I11220" t="s">
        <v>5125</v>
      </c>
      <c r="J11220" s="10">
        <f>ROUND(E11220/I11217* H11220,5)</f>
        <v>19.613430000000001</v>
      </c>
      <c r="K11220" s="11"/>
    </row>
    <row r="11221" spans="1:26" x14ac:dyDescent="0.25">
      <c r="D11221" s="12" t="s">
        <v>5126</v>
      </c>
      <c r="E11221" s="11"/>
      <c r="H11221" s="11"/>
      <c r="K11221" s="9">
        <f>SUM(J11219:J11220)</f>
        <v>35.980180000000004</v>
      </c>
    </row>
    <row r="11222" spans="1:26" x14ac:dyDescent="0.25">
      <c r="B11222" s="7" t="s">
        <v>5127</v>
      </c>
      <c r="E11222" s="11"/>
      <c r="H11222" s="11"/>
      <c r="K11222" s="11"/>
    </row>
    <row r="11223" spans="1:26" x14ac:dyDescent="0.25">
      <c r="B11223" t="s">
        <v>5235</v>
      </c>
      <c r="C11223" t="s">
        <v>9</v>
      </c>
      <c r="D11223" t="s">
        <v>5236</v>
      </c>
      <c r="E11223" s="8">
        <v>6.6669999999999993E-2</v>
      </c>
      <c r="F11223" t="s">
        <v>5123</v>
      </c>
      <c r="G11223" t="s">
        <v>5124</v>
      </c>
      <c r="H11223" s="9">
        <v>65.38</v>
      </c>
      <c r="I11223" t="s">
        <v>5125</v>
      </c>
      <c r="J11223" s="10">
        <f>ROUND(E11223/I11217* H11223,5)</f>
        <v>4.3588800000000001</v>
      </c>
      <c r="K11223" s="11"/>
    </row>
    <row r="11224" spans="1:26" x14ac:dyDescent="0.25">
      <c r="B11224" t="s">
        <v>6441</v>
      </c>
      <c r="C11224" t="s">
        <v>9</v>
      </c>
      <c r="D11224" t="s">
        <v>5129</v>
      </c>
      <c r="E11224" s="8">
        <v>0.66666999999999998</v>
      </c>
      <c r="F11224" t="s">
        <v>5123</v>
      </c>
      <c r="G11224" t="s">
        <v>5124</v>
      </c>
      <c r="H11224" s="9">
        <v>2.0499999999999998</v>
      </c>
      <c r="I11224" t="s">
        <v>5125</v>
      </c>
      <c r="J11224" s="10">
        <f>ROUND(E11224/I11217* H11224,5)</f>
        <v>1.3666700000000001</v>
      </c>
      <c r="K11224" s="11"/>
    </row>
    <row r="11225" spans="1:26" x14ac:dyDescent="0.25">
      <c r="B11225" t="s">
        <v>5190</v>
      </c>
      <c r="C11225" t="s">
        <v>9</v>
      </c>
      <c r="D11225" t="s">
        <v>5191</v>
      </c>
      <c r="E11225" s="8">
        <v>0.66666999999999998</v>
      </c>
      <c r="F11225" t="s">
        <v>5123</v>
      </c>
      <c r="G11225" t="s">
        <v>5124</v>
      </c>
      <c r="H11225" s="9">
        <v>2.54</v>
      </c>
      <c r="I11225" t="s">
        <v>5125</v>
      </c>
      <c r="J11225" s="10">
        <f>ROUND(E11225/I11217* H11225,5)</f>
        <v>1.6933400000000001</v>
      </c>
      <c r="K11225" s="11"/>
    </row>
    <row r="11226" spans="1:26" x14ac:dyDescent="0.25">
      <c r="D11226" s="12" t="s">
        <v>5130</v>
      </c>
      <c r="E11226" s="11"/>
      <c r="H11226" s="11"/>
      <c r="K11226" s="9">
        <f>SUM(J11223:J11225)</f>
        <v>7.4188900000000002</v>
      </c>
    </row>
    <row r="11227" spans="1:26" x14ac:dyDescent="0.25">
      <c r="B11227" s="7" t="s">
        <v>5131</v>
      </c>
      <c r="E11227" s="11"/>
      <c r="H11227" s="11"/>
      <c r="K11227" s="11"/>
    </row>
    <row r="11228" spans="1:26" x14ac:dyDescent="0.25">
      <c r="B11228" t="s">
        <v>5273</v>
      </c>
      <c r="C11228" t="s">
        <v>136</v>
      </c>
      <c r="D11228" t="s">
        <v>5133</v>
      </c>
      <c r="E11228" s="8">
        <v>8.3999999999999995E-3</v>
      </c>
      <c r="G11228" t="s">
        <v>5124</v>
      </c>
      <c r="H11228" s="9">
        <v>2.04</v>
      </c>
      <c r="I11228" t="s">
        <v>5125</v>
      </c>
      <c r="J11228" s="10">
        <f>ROUND(E11228* H11228,5)</f>
        <v>1.7139999999999999E-2</v>
      </c>
      <c r="K11228" s="11"/>
    </row>
    <row r="11229" spans="1:26" x14ac:dyDescent="0.25">
      <c r="B11229" t="s">
        <v>6469</v>
      </c>
      <c r="C11229" t="s">
        <v>3757</v>
      </c>
      <c r="D11229" t="s">
        <v>6470</v>
      </c>
      <c r="E11229" s="8">
        <v>4.9500000000000002E-2</v>
      </c>
      <c r="G11229" t="s">
        <v>5124</v>
      </c>
      <c r="H11229" s="9">
        <v>57.46</v>
      </c>
      <c r="I11229" t="s">
        <v>5125</v>
      </c>
      <c r="J11229" s="10">
        <f>ROUND(E11229* H11229,5)</f>
        <v>2.8442699999999999</v>
      </c>
      <c r="K11229" s="11"/>
    </row>
    <row r="11230" spans="1:26" x14ac:dyDescent="0.25">
      <c r="B11230" t="s">
        <v>6472</v>
      </c>
      <c r="C11230" t="s">
        <v>3757</v>
      </c>
      <c r="D11230" t="s">
        <v>5139</v>
      </c>
      <c r="E11230" s="8">
        <v>3.0999999999999999E-3</v>
      </c>
      <c r="G11230" t="s">
        <v>5124</v>
      </c>
      <c r="H11230" s="9">
        <v>138.19999999999999</v>
      </c>
      <c r="I11230" t="s">
        <v>5125</v>
      </c>
      <c r="J11230" s="10">
        <f>ROUND(E11230* H11230,5)</f>
        <v>0.42842000000000002</v>
      </c>
      <c r="K11230" s="11"/>
    </row>
    <row r="11231" spans="1:26" x14ac:dyDescent="0.25">
      <c r="B11231" t="s">
        <v>6876</v>
      </c>
      <c r="C11231" t="s">
        <v>166</v>
      </c>
      <c r="D11231" t="s">
        <v>6877</v>
      </c>
      <c r="E11231" s="8">
        <v>1.02</v>
      </c>
      <c r="G11231" t="s">
        <v>5124</v>
      </c>
      <c r="H11231" s="9">
        <v>12.15</v>
      </c>
      <c r="I11231" t="s">
        <v>5125</v>
      </c>
      <c r="J11231" s="10">
        <f>ROUND(E11231* H11231,5)</f>
        <v>12.393000000000001</v>
      </c>
      <c r="K11231" s="11"/>
    </row>
    <row r="11232" spans="1:26" x14ac:dyDescent="0.25">
      <c r="D11232" s="12" t="s">
        <v>5140</v>
      </c>
      <c r="E11232" s="11"/>
      <c r="H11232" s="11"/>
      <c r="K11232" s="9">
        <f>SUM(J11228:J11231)</f>
        <v>15.682830000000001</v>
      </c>
    </row>
    <row r="11233" spans="1:26" x14ac:dyDescent="0.25">
      <c r="B11233" s="7" t="s">
        <v>5153</v>
      </c>
      <c r="E11233" s="11"/>
      <c r="H11233" s="11"/>
      <c r="K11233" s="11"/>
    </row>
    <row r="11234" spans="1:26" x14ac:dyDescent="0.25">
      <c r="B11234" t="s">
        <v>2027</v>
      </c>
      <c r="C11234" t="s">
        <v>136</v>
      </c>
      <c r="D11234" t="s">
        <v>2028</v>
      </c>
      <c r="E11234" s="8">
        <v>0.3</v>
      </c>
      <c r="G11234" t="s">
        <v>5124</v>
      </c>
      <c r="H11234" s="9">
        <v>122.54212</v>
      </c>
      <c r="I11234" t="s">
        <v>5125</v>
      </c>
      <c r="J11234" s="10">
        <f>ROUND(E11234* H11234,5)</f>
        <v>36.762639999999998</v>
      </c>
      <c r="K11234" s="11"/>
    </row>
    <row r="11235" spans="1:26" x14ac:dyDescent="0.25">
      <c r="D11235" s="12" t="s">
        <v>8707</v>
      </c>
      <c r="E11235" s="11"/>
      <c r="H11235" s="11"/>
      <c r="K11235" s="9">
        <f>SUM(J11234:J11234)</f>
        <v>36.762639999999998</v>
      </c>
    </row>
    <row r="11236" spans="1:26" x14ac:dyDescent="0.25">
      <c r="E11236" s="11"/>
      <c r="H11236" s="11"/>
      <c r="K11236" s="11"/>
    </row>
    <row r="11237" spans="1:26" x14ac:dyDescent="0.25">
      <c r="D11237" s="12" t="s">
        <v>5142</v>
      </c>
      <c r="E11237" s="11"/>
      <c r="H11237" s="11">
        <v>1.5</v>
      </c>
      <c r="I11237" t="s">
        <v>5143</v>
      </c>
      <c r="J11237">
        <f>ROUND(H11237/100*K11221,5)</f>
        <v>0.53969999999999996</v>
      </c>
      <c r="K11237" s="11"/>
    </row>
    <row r="11238" spans="1:26" x14ac:dyDescent="0.25">
      <c r="D11238" s="12" t="s">
        <v>5141</v>
      </c>
      <c r="E11238" s="11"/>
      <c r="H11238" s="11"/>
      <c r="K11238" s="13">
        <f>SUM(J11218:J11237)</f>
        <v>96.384239999999991</v>
      </c>
    </row>
    <row r="11239" spans="1:26" x14ac:dyDescent="0.25">
      <c r="D11239" s="12" t="s">
        <v>5157</v>
      </c>
      <c r="E11239" s="11"/>
      <c r="H11239" s="11">
        <v>6</v>
      </c>
      <c r="I11239" t="s">
        <v>5143</v>
      </c>
      <c r="K11239" s="9">
        <f>ROUND(H11239/100*K11238,5)</f>
        <v>5.7830500000000002</v>
      </c>
    </row>
    <row r="11240" spans="1:26" x14ac:dyDescent="0.25">
      <c r="D11240" s="12" t="s">
        <v>5144</v>
      </c>
      <c r="E11240" s="11"/>
      <c r="H11240" s="11"/>
      <c r="K11240" s="13">
        <f>SUM(K11238:K11239)</f>
        <v>102.16728999999999</v>
      </c>
    </row>
    <row r="11242" spans="1:26" ht="45" customHeight="1" x14ac:dyDescent="0.25">
      <c r="A11242" s="4" t="s">
        <v>8920</v>
      </c>
      <c r="B11242" s="4" t="s">
        <v>2974</v>
      </c>
      <c r="C11242" s="1" t="s">
        <v>166</v>
      </c>
      <c r="D11242" s="28" t="s">
        <v>2975</v>
      </c>
      <c r="E11242" s="29"/>
      <c r="F11242" s="29"/>
      <c r="G11242" s="1"/>
      <c r="H11242" s="5" t="s">
        <v>5119</v>
      </c>
      <c r="I11242" s="30">
        <v>1</v>
      </c>
      <c r="J11242" s="31"/>
      <c r="K11242" s="6">
        <f>ROUND(K11265,2)</f>
        <v>92.85</v>
      </c>
      <c r="L11242" s="1"/>
      <c r="M11242" s="1"/>
      <c r="N11242" s="1"/>
      <c r="O11242" s="1"/>
      <c r="P11242" s="1"/>
      <c r="Q11242" s="1"/>
      <c r="R11242" s="1"/>
      <c r="S11242" s="1"/>
      <c r="T11242" s="1"/>
      <c r="U11242" s="1"/>
      <c r="V11242" s="1"/>
      <c r="W11242" s="1"/>
      <c r="X11242" s="1"/>
      <c r="Y11242" s="1"/>
      <c r="Z11242" s="1"/>
    </row>
    <row r="11243" spans="1:26" x14ac:dyDescent="0.25">
      <c r="B11243" s="7" t="s">
        <v>5120</v>
      </c>
    </row>
    <row r="11244" spans="1:26" x14ac:dyDescent="0.25">
      <c r="B11244" t="s">
        <v>5314</v>
      </c>
      <c r="C11244" t="s">
        <v>9</v>
      </c>
      <c r="D11244" t="s">
        <v>5315</v>
      </c>
      <c r="E11244" s="8">
        <v>0.53332999999999997</v>
      </c>
      <c r="F11244" t="s">
        <v>5123</v>
      </c>
      <c r="G11244" t="s">
        <v>5124</v>
      </c>
      <c r="H11244" s="9">
        <v>29.42</v>
      </c>
      <c r="I11244" t="s">
        <v>5125</v>
      </c>
      <c r="J11244" s="10">
        <f>ROUND(E11244/I11242* H11244,5)</f>
        <v>15.690569999999999</v>
      </c>
      <c r="K11244" s="11"/>
    </row>
    <row r="11245" spans="1:26" x14ac:dyDescent="0.25">
      <c r="B11245" t="s">
        <v>5182</v>
      </c>
      <c r="C11245" t="s">
        <v>9</v>
      </c>
      <c r="D11245" t="s">
        <v>5183</v>
      </c>
      <c r="E11245" s="8">
        <v>0.53332999999999997</v>
      </c>
      <c r="F11245" t="s">
        <v>5123</v>
      </c>
      <c r="G11245" t="s">
        <v>5124</v>
      </c>
      <c r="H11245" s="9">
        <v>24.55</v>
      </c>
      <c r="I11245" t="s">
        <v>5125</v>
      </c>
      <c r="J11245" s="10">
        <f>ROUND(E11245/I11242* H11245,5)</f>
        <v>13.093249999999999</v>
      </c>
      <c r="K11245" s="11"/>
    </row>
    <row r="11246" spans="1:26" x14ac:dyDescent="0.25">
      <c r="D11246" s="12" t="s">
        <v>5126</v>
      </c>
      <c r="E11246" s="11"/>
      <c r="H11246" s="11"/>
      <c r="K11246" s="9">
        <f>SUM(J11244:J11245)</f>
        <v>28.783819999999999</v>
      </c>
    </row>
    <row r="11247" spans="1:26" x14ac:dyDescent="0.25">
      <c r="B11247" s="7" t="s">
        <v>5127</v>
      </c>
      <c r="E11247" s="11"/>
      <c r="H11247" s="11"/>
      <c r="K11247" s="11"/>
    </row>
    <row r="11248" spans="1:26" x14ac:dyDescent="0.25">
      <c r="B11248" t="s">
        <v>5190</v>
      </c>
      <c r="C11248" t="s">
        <v>9</v>
      </c>
      <c r="D11248" t="s">
        <v>5191</v>
      </c>
      <c r="E11248" s="8">
        <v>0.53332999999999997</v>
      </c>
      <c r="F11248" t="s">
        <v>5123</v>
      </c>
      <c r="G11248" t="s">
        <v>5124</v>
      </c>
      <c r="H11248" s="9">
        <v>2.54</v>
      </c>
      <c r="I11248" t="s">
        <v>5125</v>
      </c>
      <c r="J11248" s="10">
        <f>ROUND(E11248/I11242* H11248,5)</f>
        <v>1.35466</v>
      </c>
      <c r="K11248" s="11"/>
    </row>
    <row r="11249" spans="2:11" x14ac:dyDescent="0.25">
      <c r="B11249" t="s">
        <v>6441</v>
      </c>
      <c r="C11249" t="s">
        <v>9</v>
      </c>
      <c r="D11249" t="s">
        <v>5129</v>
      </c>
      <c r="E11249" s="8">
        <v>0.53332999999999997</v>
      </c>
      <c r="F11249" t="s">
        <v>5123</v>
      </c>
      <c r="G11249" t="s">
        <v>5124</v>
      </c>
      <c r="H11249" s="9">
        <v>2.0499999999999998</v>
      </c>
      <c r="I11249" t="s">
        <v>5125</v>
      </c>
      <c r="J11249" s="10">
        <f>ROUND(E11249/I11242* H11249,5)</f>
        <v>1.0933299999999999</v>
      </c>
      <c r="K11249" s="11"/>
    </row>
    <row r="11250" spans="2:11" x14ac:dyDescent="0.25">
      <c r="B11250" t="s">
        <v>5235</v>
      </c>
      <c r="C11250" t="s">
        <v>9</v>
      </c>
      <c r="D11250" t="s">
        <v>5236</v>
      </c>
      <c r="E11250" s="8">
        <v>5.3330000000000002E-2</v>
      </c>
      <c r="F11250" t="s">
        <v>5123</v>
      </c>
      <c r="G11250" t="s">
        <v>5124</v>
      </c>
      <c r="H11250" s="9">
        <v>65.38</v>
      </c>
      <c r="I11250" t="s">
        <v>5125</v>
      </c>
      <c r="J11250" s="10">
        <f>ROUND(E11250/I11242* H11250,5)</f>
        <v>3.48672</v>
      </c>
      <c r="K11250" s="11"/>
    </row>
    <row r="11251" spans="2:11" x14ac:dyDescent="0.25">
      <c r="D11251" s="12" t="s">
        <v>5130</v>
      </c>
      <c r="E11251" s="11"/>
      <c r="H11251" s="11"/>
      <c r="K11251" s="9">
        <f>SUM(J11248:J11250)</f>
        <v>5.9347099999999999</v>
      </c>
    </row>
    <row r="11252" spans="2:11" x14ac:dyDescent="0.25">
      <c r="B11252" s="7" t="s">
        <v>5131</v>
      </c>
      <c r="E11252" s="11"/>
      <c r="H11252" s="11"/>
      <c r="K11252" s="11"/>
    </row>
    <row r="11253" spans="2:11" x14ac:dyDescent="0.25">
      <c r="B11253" t="s">
        <v>5273</v>
      </c>
      <c r="C11253" t="s">
        <v>136</v>
      </c>
      <c r="D11253" t="s">
        <v>5133</v>
      </c>
      <c r="E11253" s="8">
        <v>8.3999999999999995E-3</v>
      </c>
      <c r="G11253" t="s">
        <v>5124</v>
      </c>
      <c r="H11253" s="9">
        <v>2.04</v>
      </c>
      <c r="I11253" t="s">
        <v>5125</v>
      </c>
      <c r="J11253" s="10">
        <f>ROUND(E11253* H11253,5)</f>
        <v>1.7139999999999999E-2</v>
      </c>
      <c r="K11253" s="11"/>
    </row>
    <row r="11254" spans="2:11" x14ac:dyDescent="0.25">
      <c r="B11254" t="s">
        <v>6876</v>
      </c>
      <c r="C11254" t="s">
        <v>166</v>
      </c>
      <c r="D11254" t="s">
        <v>6877</v>
      </c>
      <c r="E11254" s="8">
        <v>1.02</v>
      </c>
      <c r="G11254" t="s">
        <v>5124</v>
      </c>
      <c r="H11254" s="9">
        <v>12.15</v>
      </c>
      <c r="I11254" t="s">
        <v>5125</v>
      </c>
      <c r="J11254" s="10">
        <f>ROUND(E11254* H11254,5)</f>
        <v>12.393000000000001</v>
      </c>
      <c r="K11254" s="11"/>
    </row>
    <row r="11255" spans="2:11" x14ac:dyDescent="0.25">
      <c r="B11255" t="s">
        <v>6469</v>
      </c>
      <c r="C11255" t="s">
        <v>3757</v>
      </c>
      <c r="D11255" t="s">
        <v>6470</v>
      </c>
      <c r="E11255" s="8">
        <v>4.9500000000000002E-2</v>
      </c>
      <c r="G11255" t="s">
        <v>5124</v>
      </c>
      <c r="H11255" s="9">
        <v>57.46</v>
      </c>
      <c r="I11255" t="s">
        <v>5125</v>
      </c>
      <c r="J11255" s="10">
        <f>ROUND(E11255* H11255,5)</f>
        <v>2.8442699999999999</v>
      </c>
      <c r="K11255" s="11"/>
    </row>
    <row r="11256" spans="2:11" x14ac:dyDescent="0.25">
      <c r="B11256" t="s">
        <v>6472</v>
      </c>
      <c r="C11256" t="s">
        <v>3757</v>
      </c>
      <c r="D11256" t="s">
        <v>5139</v>
      </c>
      <c r="E11256" s="8">
        <v>3.0999999999999999E-3</v>
      </c>
      <c r="G11256" t="s">
        <v>5124</v>
      </c>
      <c r="H11256" s="9">
        <v>138.19999999999999</v>
      </c>
      <c r="I11256" t="s">
        <v>5125</v>
      </c>
      <c r="J11256" s="10">
        <f>ROUND(E11256* H11256,5)</f>
        <v>0.42842000000000002</v>
      </c>
      <c r="K11256" s="11"/>
    </row>
    <row r="11257" spans="2:11" x14ac:dyDescent="0.25">
      <c r="D11257" s="12" t="s">
        <v>5140</v>
      </c>
      <c r="E11257" s="11"/>
      <c r="H11257" s="11"/>
      <c r="K11257" s="9">
        <f>SUM(J11253:J11256)</f>
        <v>15.682829999999999</v>
      </c>
    </row>
    <row r="11258" spans="2:11" x14ac:dyDescent="0.25">
      <c r="B11258" s="7" t="s">
        <v>5153</v>
      </c>
      <c r="E11258" s="11"/>
      <c r="H11258" s="11"/>
      <c r="K11258" s="11"/>
    </row>
    <row r="11259" spans="2:11" x14ac:dyDescent="0.25">
      <c r="B11259" t="s">
        <v>2027</v>
      </c>
      <c r="C11259" t="s">
        <v>136</v>
      </c>
      <c r="D11259" t="s">
        <v>2028</v>
      </c>
      <c r="E11259" s="8">
        <v>0.3</v>
      </c>
      <c r="G11259" t="s">
        <v>5124</v>
      </c>
      <c r="H11259" s="9">
        <v>122.54212</v>
      </c>
      <c r="I11259" t="s">
        <v>5125</v>
      </c>
      <c r="J11259" s="10">
        <f>ROUND(E11259* H11259,5)</f>
        <v>36.762639999999998</v>
      </c>
      <c r="K11259" s="11"/>
    </row>
    <row r="11260" spans="2:11" x14ac:dyDescent="0.25">
      <c r="D11260" s="12" t="s">
        <v>8707</v>
      </c>
      <c r="E11260" s="11"/>
      <c r="H11260" s="11"/>
      <c r="K11260" s="9">
        <f>SUM(J11259:J11259)</f>
        <v>36.762639999999998</v>
      </c>
    </row>
    <row r="11261" spans="2:11" x14ac:dyDescent="0.25">
      <c r="E11261" s="11"/>
      <c r="H11261" s="11"/>
      <c r="K11261" s="11"/>
    </row>
    <row r="11262" spans="2:11" x14ac:dyDescent="0.25">
      <c r="D11262" s="12" t="s">
        <v>5142</v>
      </c>
      <c r="E11262" s="11"/>
      <c r="H11262" s="11">
        <v>1.5</v>
      </c>
      <c r="I11262" t="s">
        <v>5143</v>
      </c>
      <c r="J11262">
        <f>ROUND(H11262/100*K11246,5)</f>
        <v>0.43175999999999998</v>
      </c>
      <c r="K11262" s="11"/>
    </row>
    <row r="11263" spans="2:11" x14ac:dyDescent="0.25">
      <c r="D11263" s="12" t="s">
        <v>5141</v>
      </c>
      <c r="E11263" s="11"/>
      <c r="H11263" s="11"/>
      <c r="K11263" s="13">
        <f>SUM(J11243:J11262)</f>
        <v>87.595759999999984</v>
      </c>
    </row>
    <row r="11264" spans="2:11" x14ac:dyDescent="0.25">
      <c r="D11264" s="12" t="s">
        <v>5157</v>
      </c>
      <c r="E11264" s="11"/>
      <c r="H11264" s="11">
        <v>6</v>
      </c>
      <c r="I11264" t="s">
        <v>5143</v>
      </c>
      <c r="K11264" s="9">
        <f>ROUND(H11264/100*K11263,5)</f>
        <v>5.2557499999999999</v>
      </c>
    </row>
    <row r="11265" spans="1:26" x14ac:dyDescent="0.25">
      <c r="D11265" s="12" t="s">
        <v>5144</v>
      </c>
      <c r="E11265" s="11"/>
      <c r="H11265" s="11"/>
      <c r="K11265" s="13">
        <f>SUM(K11263:K11264)</f>
        <v>92.85150999999999</v>
      </c>
    </row>
    <row r="11267" spans="1:26" ht="45" customHeight="1" x14ac:dyDescent="0.25">
      <c r="A11267" s="4" t="s">
        <v>8921</v>
      </c>
      <c r="B11267" s="4" t="s">
        <v>2976</v>
      </c>
      <c r="C11267" s="1" t="s">
        <v>166</v>
      </c>
      <c r="D11267" s="28" t="s">
        <v>2977</v>
      </c>
      <c r="E11267" s="29"/>
      <c r="F11267" s="29"/>
      <c r="G11267" s="1"/>
      <c r="H11267" s="5" t="s">
        <v>5119</v>
      </c>
      <c r="I11267" s="30">
        <v>1</v>
      </c>
      <c r="J11267" s="31"/>
      <c r="K11267" s="6">
        <f>ROUND(K11290,2)</f>
        <v>73.06</v>
      </c>
      <c r="L11267" s="1"/>
      <c r="M11267" s="1"/>
      <c r="N11267" s="1"/>
      <c r="O11267" s="1"/>
      <c r="P11267" s="1"/>
      <c r="Q11267" s="1"/>
      <c r="R11267" s="1"/>
      <c r="S11267" s="1"/>
      <c r="T11267" s="1"/>
      <c r="U11267" s="1"/>
      <c r="V11267" s="1"/>
      <c r="W11267" s="1"/>
      <c r="X11267" s="1"/>
      <c r="Y11267" s="1"/>
      <c r="Z11267" s="1"/>
    </row>
    <row r="11268" spans="1:26" x14ac:dyDescent="0.25">
      <c r="B11268" s="7" t="s">
        <v>5120</v>
      </c>
    </row>
    <row r="11269" spans="1:26" x14ac:dyDescent="0.25">
      <c r="B11269" t="s">
        <v>5182</v>
      </c>
      <c r="C11269" t="s">
        <v>9</v>
      </c>
      <c r="D11269" t="s">
        <v>5183</v>
      </c>
      <c r="E11269" s="8">
        <v>0.25</v>
      </c>
      <c r="F11269" t="s">
        <v>5123</v>
      </c>
      <c r="G11269" t="s">
        <v>5124</v>
      </c>
      <c r="H11269" s="9">
        <v>24.55</v>
      </c>
      <c r="I11269" t="s">
        <v>5125</v>
      </c>
      <c r="J11269" s="10">
        <f>ROUND(E11269/I11267* H11269,5)</f>
        <v>6.1375000000000002</v>
      </c>
      <c r="K11269" s="11"/>
    </row>
    <row r="11270" spans="1:26" x14ac:dyDescent="0.25">
      <c r="B11270" t="s">
        <v>5314</v>
      </c>
      <c r="C11270" t="s">
        <v>9</v>
      </c>
      <c r="D11270" t="s">
        <v>5315</v>
      </c>
      <c r="E11270" s="8">
        <v>0.25</v>
      </c>
      <c r="F11270" t="s">
        <v>5123</v>
      </c>
      <c r="G11270" t="s">
        <v>5124</v>
      </c>
      <c r="H11270" s="9">
        <v>29.42</v>
      </c>
      <c r="I11270" t="s">
        <v>5125</v>
      </c>
      <c r="J11270" s="10">
        <f>ROUND(E11270/I11267* H11270,5)</f>
        <v>7.3550000000000004</v>
      </c>
      <c r="K11270" s="11"/>
    </row>
    <row r="11271" spans="1:26" x14ac:dyDescent="0.25">
      <c r="D11271" s="12" t="s">
        <v>5126</v>
      </c>
      <c r="E11271" s="11"/>
      <c r="H11271" s="11"/>
      <c r="K11271" s="9">
        <f>SUM(J11269:J11270)</f>
        <v>13.4925</v>
      </c>
    </row>
    <row r="11272" spans="1:26" x14ac:dyDescent="0.25">
      <c r="B11272" s="7" t="s">
        <v>5127</v>
      </c>
      <c r="E11272" s="11"/>
      <c r="H11272" s="11"/>
      <c r="K11272" s="11"/>
    </row>
    <row r="11273" spans="1:26" x14ac:dyDescent="0.25">
      <c r="B11273" t="s">
        <v>5235</v>
      </c>
      <c r="C11273" t="s">
        <v>9</v>
      </c>
      <c r="D11273" t="s">
        <v>5236</v>
      </c>
      <c r="E11273" s="8">
        <v>2.5000000000000001E-2</v>
      </c>
      <c r="F11273" t="s">
        <v>5123</v>
      </c>
      <c r="G11273" t="s">
        <v>5124</v>
      </c>
      <c r="H11273" s="9">
        <v>65.38</v>
      </c>
      <c r="I11273" t="s">
        <v>5125</v>
      </c>
      <c r="J11273" s="10">
        <f>ROUND(E11273/I11267* H11273,5)</f>
        <v>1.6345000000000001</v>
      </c>
      <c r="K11273" s="11"/>
    </row>
    <row r="11274" spans="1:26" x14ac:dyDescent="0.25">
      <c r="B11274" t="s">
        <v>5190</v>
      </c>
      <c r="C11274" t="s">
        <v>9</v>
      </c>
      <c r="D11274" t="s">
        <v>5191</v>
      </c>
      <c r="E11274" s="8">
        <v>0.25</v>
      </c>
      <c r="F11274" t="s">
        <v>5123</v>
      </c>
      <c r="G11274" t="s">
        <v>5124</v>
      </c>
      <c r="H11274" s="9">
        <v>2.54</v>
      </c>
      <c r="I11274" t="s">
        <v>5125</v>
      </c>
      <c r="J11274" s="10">
        <f>ROUND(E11274/I11267* H11274,5)</f>
        <v>0.63500000000000001</v>
      </c>
      <c r="K11274" s="11"/>
    </row>
    <row r="11275" spans="1:26" x14ac:dyDescent="0.25">
      <c r="B11275" t="s">
        <v>6441</v>
      </c>
      <c r="C11275" t="s">
        <v>9</v>
      </c>
      <c r="D11275" t="s">
        <v>5129</v>
      </c>
      <c r="E11275" s="8">
        <v>0.25</v>
      </c>
      <c r="F11275" t="s">
        <v>5123</v>
      </c>
      <c r="G11275" t="s">
        <v>5124</v>
      </c>
      <c r="H11275" s="9">
        <v>2.0499999999999998</v>
      </c>
      <c r="I11275" t="s">
        <v>5125</v>
      </c>
      <c r="J11275" s="10">
        <f>ROUND(E11275/I11267* H11275,5)</f>
        <v>0.51249999999999996</v>
      </c>
      <c r="K11275" s="11"/>
    </row>
    <row r="11276" spans="1:26" x14ac:dyDescent="0.25">
      <c r="D11276" s="12" t="s">
        <v>5130</v>
      </c>
      <c r="E11276" s="11"/>
      <c r="H11276" s="11"/>
      <c r="K11276" s="9">
        <f>SUM(J11273:J11275)</f>
        <v>2.782</v>
      </c>
    </row>
    <row r="11277" spans="1:26" x14ac:dyDescent="0.25">
      <c r="B11277" s="7" t="s">
        <v>5131</v>
      </c>
      <c r="E11277" s="11"/>
      <c r="H11277" s="11"/>
      <c r="K11277" s="11"/>
    </row>
    <row r="11278" spans="1:26" x14ac:dyDescent="0.25">
      <c r="B11278" t="s">
        <v>6472</v>
      </c>
      <c r="C11278" t="s">
        <v>3757</v>
      </c>
      <c r="D11278" t="s">
        <v>5139</v>
      </c>
      <c r="E11278" s="8">
        <v>3.0999999999999999E-3</v>
      </c>
      <c r="G11278" t="s">
        <v>5124</v>
      </c>
      <c r="H11278" s="9">
        <v>138.19999999999999</v>
      </c>
      <c r="I11278" t="s">
        <v>5125</v>
      </c>
      <c r="J11278" s="10">
        <f>ROUND(E11278* H11278,5)</f>
        <v>0.42842000000000002</v>
      </c>
      <c r="K11278" s="11"/>
    </row>
    <row r="11279" spans="1:26" x14ac:dyDescent="0.25">
      <c r="B11279" t="s">
        <v>6876</v>
      </c>
      <c r="C11279" t="s">
        <v>166</v>
      </c>
      <c r="D11279" t="s">
        <v>6877</v>
      </c>
      <c r="E11279" s="8">
        <v>1.02</v>
      </c>
      <c r="G11279" t="s">
        <v>5124</v>
      </c>
      <c r="H11279" s="9">
        <v>12.15</v>
      </c>
      <c r="I11279" t="s">
        <v>5125</v>
      </c>
      <c r="J11279" s="10">
        <f>ROUND(E11279* H11279,5)</f>
        <v>12.393000000000001</v>
      </c>
      <c r="K11279" s="11"/>
    </row>
    <row r="11280" spans="1:26" x14ac:dyDescent="0.25">
      <c r="B11280" t="s">
        <v>6469</v>
      </c>
      <c r="C11280" t="s">
        <v>3757</v>
      </c>
      <c r="D11280" t="s">
        <v>6470</v>
      </c>
      <c r="E11280" s="8">
        <v>4.9500000000000002E-2</v>
      </c>
      <c r="G11280" t="s">
        <v>5124</v>
      </c>
      <c r="H11280" s="9">
        <v>57.46</v>
      </c>
      <c r="I11280" t="s">
        <v>5125</v>
      </c>
      <c r="J11280" s="10">
        <f>ROUND(E11280* H11280,5)</f>
        <v>2.8442699999999999</v>
      </c>
      <c r="K11280" s="11"/>
    </row>
    <row r="11281" spans="1:26" x14ac:dyDescent="0.25">
      <c r="B11281" t="s">
        <v>5273</v>
      </c>
      <c r="C11281" t="s">
        <v>136</v>
      </c>
      <c r="D11281" t="s">
        <v>5133</v>
      </c>
      <c r="E11281" s="8">
        <v>8.3999999999999995E-3</v>
      </c>
      <c r="G11281" t="s">
        <v>5124</v>
      </c>
      <c r="H11281" s="9">
        <v>2.04</v>
      </c>
      <c r="I11281" t="s">
        <v>5125</v>
      </c>
      <c r="J11281" s="10">
        <f>ROUND(E11281* H11281,5)</f>
        <v>1.7139999999999999E-2</v>
      </c>
      <c r="K11281" s="11"/>
    </row>
    <row r="11282" spans="1:26" x14ac:dyDescent="0.25">
      <c r="D11282" s="12" t="s">
        <v>5140</v>
      </c>
      <c r="E11282" s="11"/>
      <c r="H11282" s="11"/>
      <c r="K11282" s="9">
        <f>SUM(J11278:J11281)</f>
        <v>15.682829999999999</v>
      </c>
    </row>
    <row r="11283" spans="1:26" x14ac:dyDescent="0.25">
      <c r="B11283" s="7" t="s">
        <v>5153</v>
      </c>
      <c r="E11283" s="11"/>
      <c r="H11283" s="11"/>
      <c r="K11283" s="11"/>
    </row>
    <row r="11284" spans="1:26" x14ac:dyDescent="0.25">
      <c r="B11284" t="s">
        <v>2027</v>
      </c>
      <c r="C11284" t="s">
        <v>136</v>
      </c>
      <c r="D11284" t="s">
        <v>2028</v>
      </c>
      <c r="E11284" s="8">
        <v>0.3</v>
      </c>
      <c r="G11284" t="s">
        <v>5124</v>
      </c>
      <c r="H11284" s="9">
        <v>122.54212</v>
      </c>
      <c r="I11284" t="s">
        <v>5125</v>
      </c>
      <c r="J11284" s="10">
        <f>ROUND(E11284* H11284,5)</f>
        <v>36.762639999999998</v>
      </c>
      <c r="K11284" s="11"/>
    </row>
    <row r="11285" spans="1:26" x14ac:dyDescent="0.25">
      <c r="D11285" s="12" t="s">
        <v>8707</v>
      </c>
      <c r="E11285" s="11"/>
      <c r="H11285" s="11"/>
      <c r="K11285" s="9">
        <f>SUM(J11284:J11284)</f>
        <v>36.762639999999998</v>
      </c>
    </row>
    <row r="11286" spans="1:26" x14ac:dyDescent="0.25">
      <c r="E11286" s="11"/>
      <c r="H11286" s="11"/>
      <c r="K11286" s="11"/>
    </row>
    <row r="11287" spans="1:26" x14ac:dyDescent="0.25">
      <c r="D11287" s="12" t="s">
        <v>5142</v>
      </c>
      <c r="E11287" s="11"/>
      <c r="H11287" s="11">
        <v>1.5</v>
      </c>
      <c r="I11287" t="s">
        <v>5143</v>
      </c>
      <c r="J11287">
        <f>ROUND(H11287/100*K11271,5)</f>
        <v>0.20238999999999999</v>
      </c>
      <c r="K11287" s="11"/>
    </row>
    <row r="11288" spans="1:26" x14ac:dyDescent="0.25">
      <c r="D11288" s="12" t="s">
        <v>5141</v>
      </c>
      <c r="E11288" s="11"/>
      <c r="H11288" s="11"/>
      <c r="K11288" s="13">
        <f>SUM(J11268:J11287)</f>
        <v>68.922359999999998</v>
      </c>
    </row>
    <row r="11289" spans="1:26" x14ac:dyDescent="0.25">
      <c r="D11289" s="12" t="s">
        <v>5157</v>
      </c>
      <c r="E11289" s="11"/>
      <c r="H11289" s="11">
        <v>6</v>
      </c>
      <c r="I11289" t="s">
        <v>5143</v>
      </c>
      <c r="K11289" s="9">
        <f>ROUND(H11289/100*K11288,5)</f>
        <v>4.1353400000000002</v>
      </c>
    </row>
    <row r="11290" spans="1:26" x14ac:dyDescent="0.25">
      <c r="D11290" s="12" t="s">
        <v>5144</v>
      </c>
      <c r="E11290" s="11"/>
      <c r="H11290" s="11"/>
      <c r="K11290" s="13">
        <f>SUM(K11288:K11289)</f>
        <v>73.057699999999997</v>
      </c>
    </row>
    <row r="11292" spans="1:26" ht="45" customHeight="1" x14ac:dyDescent="0.25">
      <c r="A11292" s="4" t="s">
        <v>8922</v>
      </c>
      <c r="B11292" s="4" t="s">
        <v>2978</v>
      </c>
      <c r="C11292" s="1" t="s">
        <v>166</v>
      </c>
      <c r="D11292" s="28" t="s">
        <v>2979</v>
      </c>
      <c r="E11292" s="29"/>
      <c r="F11292" s="29"/>
      <c r="G11292" s="1"/>
      <c r="H11292" s="5" t="s">
        <v>5119</v>
      </c>
      <c r="I11292" s="30">
        <v>1</v>
      </c>
      <c r="J11292" s="31"/>
      <c r="K11292" s="6">
        <f>ROUND(K11315,2)</f>
        <v>86.64</v>
      </c>
      <c r="L11292" s="1"/>
      <c r="M11292" s="1"/>
      <c r="N11292" s="1"/>
      <c r="O11292" s="1"/>
      <c r="P11292" s="1"/>
      <c r="Q11292" s="1"/>
      <c r="R11292" s="1"/>
      <c r="S11292" s="1"/>
      <c r="T11292" s="1"/>
      <c r="U11292" s="1"/>
      <c r="V11292" s="1"/>
      <c r="W11292" s="1"/>
      <c r="X11292" s="1"/>
      <c r="Y11292" s="1"/>
      <c r="Z11292" s="1"/>
    </row>
    <row r="11293" spans="1:26" x14ac:dyDescent="0.25">
      <c r="B11293" s="7" t="s">
        <v>5120</v>
      </c>
    </row>
    <row r="11294" spans="1:26" x14ac:dyDescent="0.25">
      <c r="B11294" t="s">
        <v>5182</v>
      </c>
      <c r="C11294" t="s">
        <v>9</v>
      </c>
      <c r="D11294" t="s">
        <v>5183</v>
      </c>
      <c r="E11294" s="8">
        <v>0.44444</v>
      </c>
      <c r="F11294" t="s">
        <v>5123</v>
      </c>
      <c r="G11294" t="s">
        <v>5124</v>
      </c>
      <c r="H11294" s="9">
        <v>24.55</v>
      </c>
      <c r="I11294" t="s">
        <v>5125</v>
      </c>
      <c r="J11294" s="10">
        <f>ROUND(E11294/I11292* H11294,5)</f>
        <v>10.911</v>
      </c>
      <c r="K11294" s="11"/>
    </row>
    <row r="11295" spans="1:26" x14ac:dyDescent="0.25">
      <c r="B11295" t="s">
        <v>5314</v>
      </c>
      <c r="C11295" t="s">
        <v>9</v>
      </c>
      <c r="D11295" t="s">
        <v>5315</v>
      </c>
      <c r="E11295" s="8">
        <v>0.44444</v>
      </c>
      <c r="F11295" t="s">
        <v>5123</v>
      </c>
      <c r="G11295" t="s">
        <v>5124</v>
      </c>
      <c r="H11295" s="9">
        <v>29.42</v>
      </c>
      <c r="I11295" t="s">
        <v>5125</v>
      </c>
      <c r="J11295" s="10">
        <f>ROUND(E11295/I11292* H11295,5)</f>
        <v>13.075419999999999</v>
      </c>
      <c r="K11295" s="11"/>
    </row>
    <row r="11296" spans="1:26" x14ac:dyDescent="0.25">
      <c r="D11296" s="12" t="s">
        <v>5126</v>
      </c>
      <c r="E11296" s="11"/>
      <c r="H11296" s="11"/>
      <c r="K11296" s="9">
        <f>SUM(J11294:J11295)</f>
        <v>23.986419999999999</v>
      </c>
    </row>
    <row r="11297" spans="2:11" x14ac:dyDescent="0.25">
      <c r="B11297" s="7" t="s">
        <v>5127</v>
      </c>
      <c r="E11297" s="11"/>
      <c r="H11297" s="11"/>
      <c r="K11297" s="11"/>
    </row>
    <row r="11298" spans="2:11" x14ac:dyDescent="0.25">
      <c r="B11298" t="s">
        <v>6441</v>
      </c>
      <c r="C11298" t="s">
        <v>9</v>
      </c>
      <c r="D11298" t="s">
        <v>5129</v>
      </c>
      <c r="E11298" s="8">
        <v>0.44444</v>
      </c>
      <c r="F11298" t="s">
        <v>5123</v>
      </c>
      <c r="G11298" t="s">
        <v>5124</v>
      </c>
      <c r="H11298" s="9">
        <v>2.0499999999999998</v>
      </c>
      <c r="I11298" t="s">
        <v>5125</v>
      </c>
      <c r="J11298" s="10">
        <f>ROUND(E11298/I11292* H11298,5)</f>
        <v>0.91110000000000002</v>
      </c>
      <c r="K11298" s="11"/>
    </row>
    <row r="11299" spans="2:11" x14ac:dyDescent="0.25">
      <c r="B11299" t="s">
        <v>5235</v>
      </c>
      <c r="C11299" t="s">
        <v>9</v>
      </c>
      <c r="D11299" t="s">
        <v>5236</v>
      </c>
      <c r="E11299" s="8">
        <v>4.444E-2</v>
      </c>
      <c r="F11299" t="s">
        <v>5123</v>
      </c>
      <c r="G11299" t="s">
        <v>5124</v>
      </c>
      <c r="H11299" s="9">
        <v>65.38</v>
      </c>
      <c r="I11299" t="s">
        <v>5125</v>
      </c>
      <c r="J11299" s="10">
        <f>ROUND(E11299/I11292* H11299,5)</f>
        <v>2.9054899999999999</v>
      </c>
      <c r="K11299" s="11"/>
    </row>
    <row r="11300" spans="2:11" x14ac:dyDescent="0.25">
      <c r="B11300" t="s">
        <v>5190</v>
      </c>
      <c r="C11300" t="s">
        <v>9</v>
      </c>
      <c r="D11300" t="s">
        <v>5191</v>
      </c>
      <c r="E11300" s="8">
        <v>0.44444</v>
      </c>
      <c r="F11300" t="s">
        <v>5123</v>
      </c>
      <c r="G11300" t="s">
        <v>5124</v>
      </c>
      <c r="H11300" s="9">
        <v>2.54</v>
      </c>
      <c r="I11300" t="s">
        <v>5125</v>
      </c>
      <c r="J11300" s="10">
        <f>ROUND(E11300/I11292* H11300,5)</f>
        <v>1.1288800000000001</v>
      </c>
      <c r="K11300" s="11"/>
    </row>
    <row r="11301" spans="2:11" x14ac:dyDescent="0.25">
      <c r="D11301" s="12" t="s">
        <v>5130</v>
      </c>
      <c r="E11301" s="11"/>
      <c r="H11301" s="11"/>
      <c r="K11301" s="9">
        <f>SUM(J11298:J11300)</f>
        <v>4.9454700000000003</v>
      </c>
    </row>
    <row r="11302" spans="2:11" x14ac:dyDescent="0.25">
      <c r="B11302" s="7" t="s">
        <v>5131</v>
      </c>
      <c r="E11302" s="11"/>
      <c r="H11302" s="11"/>
      <c r="K11302" s="11"/>
    </row>
    <row r="11303" spans="2:11" x14ac:dyDescent="0.25">
      <c r="B11303" t="s">
        <v>5273</v>
      </c>
      <c r="C11303" t="s">
        <v>136</v>
      </c>
      <c r="D11303" t="s">
        <v>5133</v>
      </c>
      <c r="E11303" s="8">
        <v>8.3999999999999995E-3</v>
      </c>
      <c r="G11303" t="s">
        <v>5124</v>
      </c>
      <c r="H11303" s="9">
        <v>2.04</v>
      </c>
      <c r="I11303" t="s">
        <v>5125</v>
      </c>
      <c r="J11303" s="10">
        <f>ROUND(E11303* H11303,5)</f>
        <v>1.7139999999999999E-2</v>
      </c>
      <c r="K11303" s="11"/>
    </row>
    <row r="11304" spans="2:11" x14ac:dyDescent="0.25">
      <c r="B11304" t="s">
        <v>6469</v>
      </c>
      <c r="C11304" t="s">
        <v>3757</v>
      </c>
      <c r="D11304" t="s">
        <v>6470</v>
      </c>
      <c r="E11304" s="8">
        <v>4.9500000000000002E-2</v>
      </c>
      <c r="G11304" t="s">
        <v>5124</v>
      </c>
      <c r="H11304" s="9">
        <v>57.46</v>
      </c>
      <c r="I11304" t="s">
        <v>5125</v>
      </c>
      <c r="J11304" s="10">
        <f>ROUND(E11304* H11304,5)</f>
        <v>2.8442699999999999</v>
      </c>
      <c r="K11304" s="11"/>
    </row>
    <row r="11305" spans="2:11" x14ac:dyDescent="0.25">
      <c r="B11305" t="s">
        <v>6876</v>
      </c>
      <c r="C11305" t="s">
        <v>166</v>
      </c>
      <c r="D11305" t="s">
        <v>6877</v>
      </c>
      <c r="E11305" s="8">
        <v>1.02</v>
      </c>
      <c r="G11305" t="s">
        <v>5124</v>
      </c>
      <c r="H11305" s="9">
        <v>12.15</v>
      </c>
      <c r="I11305" t="s">
        <v>5125</v>
      </c>
      <c r="J11305" s="10">
        <f>ROUND(E11305* H11305,5)</f>
        <v>12.393000000000001</v>
      </c>
      <c r="K11305" s="11"/>
    </row>
    <row r="11306" spans="2:11" x14ac:dyDescent="0.25">
      <c r="B11306" t="s">
        <v>6472</v>
      </c>
      <c r="C11306" t="s">
        <v>3757</v>
      </c>
      <c r="D11306" t="s">
        <v>5139</v>
      </c>
      <c r="E11306" s="8">
        <v>3.0999999999999999E-3</v>
      </c>
      <c r="G11306" t="s">
        <v>5124</v>
      </c>
      <c r="H11306" s="9">
        <v>138.19999999999999</v>
      </c>
      <c r="I11306" t="s">
        <v>5125</v>
      </c>
      <c r="J11306" s="10">
        <f>ROUND(E11306* H11306,5)</f>
        <v>0.42842000000000002</v>
      </c>
      <c r="K11306" s="11"/>
    </row>
    <row r="11307" spans="2:11" x14ac:dyDescent="0.25">
      <c r="D11307" s="12" t="s">
        <v>5140</v>
      </c>
      <c r="E11307" s="11"/>
      <c r="H11307" s="11"/>
      <c r="K11307" s="9">
        <f>SUM(J11303:J11306)</f>
        <v>15.682829999999999</v>
      </c>
    </row>
    <row r="11308" spans="2:11" x14ac:dyDescent="0.25">
      <c r="B11308" s="7" t="s">
        <v>5153</v>
      </c>
      <c r="E11308" s="11"/>
      <c r="H11308" s="11"/>
      <c r="K11308" s="11"/>
    </row>
    <row r="11309" spans="2:11" x14ac:dyDescent="0.25">
      <c r="B11309" t="s">
        <v>2027</v>
      </c>
      <c r="C11309" t="s">
        <v>136</v>
      </c>
      <c r="D11309" t="s">
        <v>2028</v>
      </c>
      <c r="E11309" s="8">
        <v>0.3</v>
      </c>
      <c r="G11309" t="s">
        <v>5124</v>
      </c>
      <c r="H11309" s="9">
        <v>122.54212</v>
      </c>
      <c r="I11309" t="s">
        <v>5125</v>
      </c>
      <c r="J11309" s="10">
        <f>ROUND(E11309* H11309,5)</f>
        <v>36.762639999999998</v>
      </c>
      <c r="K11309" s="11"/>
    </row>
    <row r="11310" spans="2:11" x14ac:dyDescent="0.25">
      <c r="D11310" s="12" t="s">
        <v>8707</v>
      </c>
      <c r="E11310" s="11"/>
      <c r="H11310" s="11"/>
      <c r="K11310" s="9">
        <f>SUM(J11309:J11309)</f>
        <v>36.762639999999998</v>
      </c>
    </row>
    <row r="11311" spans="2:11" x14ac:dyDescent="0.25">
      <c r="E11311" s="11"/>
      <c r="H11311" s="11"/>
      <c r="K11311" s="11"/>
    </row>
    <row r="11312" spans="2:11" x14ac:dyDescent="0.25">
      <c r="D11312" s="12" t="s">
        <v>5142</v>
      </c>
      <c r="E11312" s="11"/>
      <c r="H11312" s="11">
        <v>1.5</v>
      </c>
      <c r="I11312" t="s">
        <v>5143</v>
      </c>
      <c r="J11312">
        <f>ROUND(H11312/100*K11296,5)</f>
        <v>0.35980000000000001</v>
      </c>
      <c r="K11312" s="11"/>
    </row>
    <row r="11313" spans="1:26" x14ac:dyDescent="0.25">
      <c r="D11313" s="12" t="s">
        <v>5141</v>
      </c>
      <c r="E11313" s="11"/>
      <c r="H11313" s="11"/>
      <c r="K11313" s="13">
        <f>SUM(J11293:J11312)</f>
        <v>81.737160000000017</v>
      </c>
    </row>
    <row r="11314" spans="1:26" x14ac:dyDescent="0.25">
      <c r="D11314" s="12" t="s">
        <v>5157</v>
      </c>
      <c r="E11314" s="11"/>
      <c r="H11314" s="11">
        <v>6</v>
      </c>
      <c r="I11314" t="s">
        <v>5143</v>
      </c>
      <c r="K11314" s="9">
        <f>ROUND(H11314/100*K11313,5)</f>
        <v>4.9042300000000001</v>
      </c>
    </row>
    <row r="11315" spans="1:26" x14ac:dyDescent="0.25">
      <c r="D11315" s="12" t="s">
        <v>5144</v>
      </c>
      <c r="E11315" s="11"/>
      <c r="H11315" s="11"/>
      <c r="K11315" s="13">
        <f>SUM(K11313:K11314)</f>
        <v>86.641390000000015</v>
      </c>
    </row>
    <row r="11317" spans="1:26" ht="45" customHeight="1" x14ac:dyDescent="0.25">
      <c r="A11317" s="4" t="s">
        <v>8923</v>
      </c>
      <c r="B11317" s="4" t="s">
        <v>2980</v>
      </c>
      <c r="C11317" s="1" t="s">
        <v>166</v>
      </c>
      <c r="D11317" s="28" t="s">
        <v>2981</v>
      </c>
      <c r="E11317" s="29"/>
      <c r="F11317" s="29"/>
      <c r="G11317" s="1"/>
      <c r="H11317" s="5" t="s">
        <v>5119</v>
      </c>
      <c r="I11317" s="30">
        <v>1</v>
      </c>
      <c r="J11317" s="31"/>
      <c r="K11317" s="6">
        <f>ROUND(K11340,2)</f>
        <v>67.739999999999995</v>
      </c>
      <c r="L11317" s="1"/>
      <c r="M11317" s="1"/>
      <c r="N11317" s="1"/>
      <c r="O11317" s="1"/>
      <c r="P11317" s="1"/>
      <c r="Q11317" s="1"/>
      <c r="R11317" s="1"/>
      <c r="S11317" s="1"/>
      <c r="T11317" s="1"/>
      <c r="U11317" s="1"/>
      <c r="V11317" s="1"/>
      <c r="W11317" s="1"/>
      <c r="X11317" s="1"/>
      <c r="Y11317" s="1"/>
      <c r="Z11317" s="1"/>
    </row>
    <row r="11318" spans="1:26" x14ac:dyDescent="0.25">
      <c r="B11318" s="7" t="s">
        <v>5120</v>
      </c>
    </row>
    <row r="11319" spans="1:26" x14ac:dyDescent="0.25">
      <c r="B11319" t="s">
        <v>5182</v>
      </c>
      <c r="C11319" t="s">
        <v>9</v>
      </c>
      <c r="D11319" t="s">
        <v>5183</v>
      </c>
      <c r="E11319" s="8">
        <v>0.17391000000000001</v>
      </c>
      <c r="F11319" t="s">
        <v>5123</v>
      </c>
      <c r="G11319" t="s">
        <v>5124</v>
      </c>
      <c r="H11319" s="9">
        <v>24.55</v>
      </c>
      <c r="I11319" t="s">
        <v>5125</v>
      </c>
      <c r="J11319" s="10">
        <f>ROUND(E11319/I11317* H11319,5)</f>
        <v>4.2694900000000002</v>
      </c>
      <c r="K11319" s="11"/>
    </row>
    <row r="11320" spans="1:26" x14ac:dyDescent="0.25">
      <c r="B11320" t="s">
        <v>5314</v>
      </c>
      <c r="C11320" t="s">
        <v>9</v>
      </c>
      <c r="D11320" t="s">
        <v>5315</v>
      </c>
      <c r="E11320" s="8">
        <v>0.17391000000000001</v>
      </c>
      <c r="F11320" t="s">
        <v>5123</v>
      </c>
      <c r="G11320" t="s">
        <v>5124</v>
      </c>
      <c r="H11320" s="9">
        <v>29.42</v>
      </c>
      <c r="I11320" t="s">
        <v>5125</v>
      </c>
      <c r="J11320" s="10">
        <f>ROUND(E11320/I11317* H11320,5)</f>
        <v>5.1164300000000003</v>
      </c>
      <c r="K11320" s="11"/>
    </row>
    <row r="11321" spans="1:26" x14ac:dyDescent="0.25">
      <c r="D11321" s="12" t="s">
        <v>5126</v>
      </c>
      <c r="E11321" s="11"/>
      <c r="H11321" s="11"/>
      <c r="K11321" s="9">
        <f>SUM(J11319:J11320)</f>
        <v>9.3859200000000005</v>
      </c>
    </row>
    <row r="11322" spans="1:26" x14ac:dyDescent="0.25">
      <c r="B11322" s="7" t="s">
        <v>5127</v>
      </c>
      <c r="E11322" s="11"/>
      <c r="H11322" s="11"/>
      <c r="K11322" s="11"/>
    </row>
    <row r="11323" spans="1:26" x14ac:dyDescent="0.25">
      <c r="B11323" t="s">
        <v>5190</v>
      </c>
      <c r="C11323" t="s">
        <v>9</v>
      </c>
      <c r="D11323" t="s">
        <v>5191</v>
      </c>
      <c r="E11323" s="8">
        <v>0.17391000000000001</v>
      </c>
      <c r="F11323" t="s">
        <v>5123</v>
      </c>
      <c r="G11323" t="s">
        <v>5124</v>
      </c>
      <c r="H11323" s="9">
        <v>2.54</v>
      </c>
      <c r="I11323" t="s">
        <v>5125</v>
      </c>
      <c r="J11323" s="10">
        <f>ROUND(E11323/I11317* H11323,5)</f>
        <v>0.44173000000000001</v>
      </c>
      <c r="K11323" s="11"/>
    </row>
    <row r="11324" spans="1:26" x14ac:dyDescent="0.25">
      <c r="B11324" t="s">
        <v>5235</v>
      </c>
      <c r="C11324" t="s">
        <v>9</v>
      </c>
      <c r="D11324" t="s">
        <v>5236</v>
      </c>
      <c r="E11324" s="8">
        <v>1.7389999999999999E-2</v>
      </c>
      <c r="F11324" t="s">
        <v>5123</v>
      </c>
      <c r="G11324" t="s">
        <v>5124</v>
      </c>
      <c r="H11324" s="9">
        <v>65.38</v>
      </c>
      <c r="I11324" t="s">
        <v>5125</v>
      </c>
      <c r="J11324" s="10">
        <f>ROUND(E11324/I11317* H11324,5)</f>
        <v>1.13696</v>
      </c>
      <c r="K11324" s="11"/>
    </row>
    <row r="11325" spans="1:26" x14ac:dyDescent="0.25">
      <c r="B11325" t="s">
        <v>6441</v>
      </c>
      <c r="C11325" t="s">
        <v>9</v>
      </c>
      <c r="D11325" t="s">
        <v>5129</v>
      </c>
      <c r="E11325" s="8">
        <v>0.17391000000000001</v>
      </c>
      <c r="F11325" t="s">
        <v>5123</v>
      </c>
      <c r="G11325" t="s">
        <v>5124</v>
      </c>
      <c r="H11325" s="9">
        <v>2.0499999999999998</v>
      </c>
      <c r="I11325" t="s">
        <v>5125</v>
      </c>
      <c r="J11325" s="10">
        <f>ROUND(E11325/I11317* H11325,5)</f>
        <v>0.35652</v>
      </c>
      <c r="K11325" s="11"/>
    </row>
    <row r="11326" spans="1:26" x14ac:dyDescent="0.25">
      <c r="D11326" s="12" t="s">
        <v>5130</v>
      </c>
      <c r="E11326" s="11"/>
      <c r="H11326" s="11"/>
      <c r="K11326" s="9">
        <f>SUM(J11323:J11325)</f>
        <v>1.9352099999999999</v>
      </c>
    </row>
    <row r="11327" spans="1:26" x14ac:dyDescent="0.25">
      <c r="B11327" s="7" t="s">
        <v>5131</v>
      </c>
      <c r="E11327" s="11"/>
      <c r="H11327" s="11"/>
      <c r="K11327" s="11"/>
    </row>
    <row r="11328" spans="1:26" x14ac:dyDescent="0.25">
      <c r="B11328" t="s">
        <v>5273</v>
      </c>
      <c r="C11328" t="s">
        <v>136</v>
      </c>
      <c r="D11328" t="s">
        <v>5133</v>
      </c>
      <c r="E11328" s="8">
        <v>8.3999999999999995E-3</v>
      </c>
      <c r="G11328" t="s">
        <v>5124</v>
      </c>
      <c r="H11328" s="9">
        <v>2.04</v>
      </c>
      <c r="I11328" t="s">
        <v>5125</v>
      </c>
      <c r="J11328" s="10">
        <f>ROUND(E11328* H11328,5)</f>
        <v>1.7139999999999999E-2</v>
      </c>
      <c r="K11328" s="11"/>
    </row>
    <row r="11329" spans="1:26" x14ac:dyDescent="0.25">
      <c r="B11329" t="s">
        <v>6469</v>
      </c>
      <c r="C11329" t="s">
        <v>3757</v>
      </c>
      <c r="D11329" t="s">
        <v>6470</v>
      </c>
      <c r="E11329" s="8">
        <v>4.9500000000000002E-2</v>
      </c>
      <c r="G11329" t="s">
        <v>5124</v>
      </c>
      <c r="H11329" s="9">
        <v>57.46</v>
      </c>
      <c r="I11329" t="s">
        <v>5125</v>
      </c>
      <c r="J11329" s="10">
        <f>ROUND(E11329* H11329,5)</f>
        <v>2.8442699999999999</v>
      </c>
      <c r="K11329" s="11"/>
    </row>
    <row r="11330" spans="1:26" x14ac:dyDescent="0.25">
      <c r="B11330" t="s">
        <v>6472</v>
      </c>
      <c r="C11330" t="s">
        <v>3757</v>
      </c>
      <c r="D11330" t="s">
        <v>5139</v>
      </c>
      <c r="E11330" s="8">
        <v>3.0999999999999999E-3</v>
      </c>
      <c r="G11330" t="s">
        <v>5124</v>
      </c>
      <c r="H11330" s="9">
        <v>138.19999999999999</v>
      </c>
      <c r="I11330" t="s">
        <v>5125</v>
      </c>
      <c r="J11330" s="10">
        <f>ROUND(E11330* H11330,5)</f>
        <v>0.42842000000000002</v>
      </c>
      <c r="K11330" s="11"/>
    </row>
    <row r="11331" spans="1:26" x14ac:dyDescent="0.25">
      <c r="B11331" t="s">
        <v>6876</v>
      </c>
      <c r="C11331" t="s">
        <v>166</v>
      </c>
      <c r="D11331" t="s">
        <v>6877</v>
      </c>
      <c r="E11331" s="8">
        <v>1.02</v>
      </c>
      <c r="G11331" t="s">
        <v>5124</v>
      </c>
      <c r="H11331" s="9">
        <v>12.15</v>
      </c>
      <c r="I11331" t="s">
        <v>5125</v>
      </c>
      <c r="J11331" s="10">
        <f>ROUND(E11331* H11331,5)</f>
        <v>12.393000000000001</v>
      </c>
      <c r="K11331" s="11"/>
    </row>
    <row r="11332" spans="1:26" x14ac:dyDescent="0.25">
      <c r="D11332" s="12" t="s">
        <v>5140</v>
      </c>
      <c r="E11332" s="11"/>
      <c r="H11332" s="11"/>
      <c r="K11332" s="9">
        <f>SUM(J11328:J11331)</f>
        <v>15.682830000000001</v>
      </c>
    </row>
    <row r="11333" spans="1:26" x14ac:dyDescent="0.25">
      <c r="B11333" s="7" t="s">
        <v>5153</v>
      </c>
      <c r="E11333" s="11"/>
      <c r="H11333" s="11"/>
      <c r="K11333" s="11"/>
    </row>
    <row r="11334" spans="1:26" x14ac:dyDescent="0.25">
      <c r="B11334" t="s">
        <v>2027</v>
      </c>
      <c r="C11334" t="s">
        <v>136</v>
      </c>
      <c r="D11334" t="s">
        <v>2028</v>
      </c>
      <c r="E11334" s="8">
        <v>0.3</v>
      </c>
      <c r="G11334" t="s">
        <v>5124</v>
      </c>
      <c r="H11334" s="9">
        <v>122.54212</v>
      </c>
      <c r="I11334" t="s">
        <v>5125</v>
      </c>
      <c r="J11334" s="10">
        <f>ROUND(E11334* H11334,5)</f>
        <v>36.762639999999998</v>
      </c>
      <c r="K11334" s="11"/>
    </row>
    <row r="11335" spans="1:26" x14ac:dyDescent="0.25">
      <c r="D11335" s="12" t="s">
        <v>8707</v>
      </c>
      <c r="E11335" s="11"/>
      <c r="H11335" s="11"/>
      <c r="K11335" s="9">
        <f>SUM(J11334:J11334)</f>
        <v>36.762639999999998</v>
      </c>
    </row>
    <row r="11336" spans="1:26" x14ac:dyDescent="0.25">
      <c r="E11336" s="11"/>
      <c r="H11336" s="11"/>
      <c r="K11336" s="11"/>
    </row>
    <row r="11337" spans="1:26" x14ac:dyDescent="0.25">
      <c r="D11337" s="12" t="s">
        <v>5142</v>
      </c>
      <c r="E11337" s="11"/>
      <c r="H11337" s="11">
        <v>1.5</v>
      </c>
      <c r="I11337" t="s">
        <v>5143</v>
      </c>
      <c r="J11337">
        <f>ROUND(H11337/100*K11321,5)</f>
        <v>0.14079</v>
      </c>
      <c r="K11337" s="11"/>
    </row>
    <row r="11338" spans="1:26" x14ac:dyDescent="0.25">
      <c r="D11338" s="12" t="s">
        <v>5141</v>
      </c>
      <c r="E11338" s="11"/>
      <c r="H11338" s="11"/>
      <c r="K11338" s="13">
        <f>SUM(J11318:J11337)</f>
        <v>63.907389999999999</v>
      </c>
    </row>
    <row r="11339" spans="1:26" x14ac:dyDescent="0.25">
      <c r="D11339" s="12" t="s">
        <v>5157</v>
      </c>
      <c r="E11339" s="11"/>
      <c r="H11339" s="11">
        <v>6</v>
      </c>
      <c r="I11339" t="s">
        <v>5143</v>
      </c>
      <c r="K11339" s="9">
        <f>ROUND(H11339/100*K11338,5)</f>
        <v>3.8344399999999998</v>
      </c>
    </row>
    <row r="11340" spans="1:26" x14ac:dyDescent="0.25">
      <c r="D11340" s="12" t="s">
        <v>5144</v>
      </c>
      <c r="E11340" s="11"/>
      <c r="H11340" s="11"/>
      <c r="K11340" s="13">
        <f>SUM(K11338:K11339)</f>
        <v>67.741829999999993</v>
      </c>
    </row>
    <row r="11342" spans="1:26" ht="45" customHeight="1" x14ac:dyDescent="0.25">
      <c r="A11342" s="4" t="s">
        <v>8924</v>
      </c>
      <c r="B11342" s="4" t="s">
        <v>2982</v>
      </c>
      <c r="C11342" s="1" t="s">
        <v>166</v>
      </c>
      <c r="D11342" s="28" t="s">
        <v>2983</v>
      </c>
      <c r="E11342" s="29"/>
      <c r="F11342" s="29"/>
      <c r="G11342" s="1"/>
      <c r="H11342" s="5" t="s">
        <v>5119</v>
      </c>
      <c r="I11342" s="30">
        <v>1</v>
      </c>
      <c r="J11342" s="31"/>
      <c r="K11342" s="6">
        <f>ROUND(K11365,2)</f>
        <v>83.54</v>
      </c>
      <c r="L11342" s="1"/>
      <c r="M11342" s="1"/>
      <c r="N11342" s="1"/>
      <c r="O11342" s="1"/>
      <c r="P11342" s="1"/>
      <c r="Q11342" s="1"/>
      <c r="R11342" s="1"/>
      <c r="S11342" s="1"/>
      <c r="T11342" s="1"/>
      <c r="U11342" s="1"/>
      <c r="V11342" s="1"/>
      <c r="W11342" s="1"/>
      <c r="X11342" s="1"/>
      <c r="Y11342" s="1"/>
      <c r="Z11342" s="1"/>
    </row>
    <row r="11343" spans="1:26" x14ac:dyDescent="0.25">
      <c r="B11343" s="7" t="s">
        <v>5120</v>
      </c>
    </row>
    <row r="11344" spans="1:26" x14ac:dyDescent="0.25">
      <c r="B11344" t="s">
        <v>5182</v>
      </c>
      <c r="C11344" t="s">
        <v>9</v>
      </c>
      <c r="D11344" t="s">
        <v>5183</v>
      </c>
      <c r="E11344" s="8">
        <v>0.4</v>
      </c>
      <c r="F11344" t="s">
        <v>5123</v>
      </c>
      <c r="G11344" t="s">
        <v>5124</v>
      </c>
      <c r="H11344" s="9">
        <v>24.55</v>
      </c>
      <c r="I11344" t="s">
        <v>5125</v>
      </c>
      <c r="J11344" s="10">
        <f>ROUND(E11344/I11342* H11344,5)</f>
        <v>9.82</v>
      </c>
      <c r="K11344" s="11"/>
    </row>
    <row r="11345" spans="2:11" x14ac:dyDescent="0.25">
      <c r="B11345" t="s">
        <v>5314</v>
      </c>
      <c r="C11345" t="s">
        <v>9</v>
      </c>
      <c r="D11345" t="s">
        <v>5315</v>
      </c>
      <c r="E11345" s="8">
        <v>0.4</v>
      </c>
      <c r="F11345" t="s">
        <v>5123</v>
      </c>
      <c r="G11345" t="s">
        <v>5124</v>
      </c>
      <c r="H11345" s="9">
        <v>29.42</v>
      </c>
      <c r="I11345" t="s">
        <v>5125</v>
      </c>
      <c r="J11345" s="10">
        <f>ROUND(E11345/I11342* H11345,5)</f>
        <v>11.768000000000001</v>
      </c>
      <c r="K11345" s="11"/>
    </row>
    <row r="11346" spans="2:11" x14ac:dyDescent="0.25">
      <c r="D11346" s="12" t="s">
        <v>5126</v>
      </c>
      <c r="E11346" s="11"/>
      <c r="H11346" s="11"/>
      <c r="K11346" s="9">
        <f>SUM(J11344:J11345)</f>
        <v>21.588000000000001</v>
      </c>
    </row>
    <row r="11347" spans="2:11" x14ac:dyDescent="0.25">
      <c r="B11347" s="7" t="s">
        <v>5127</v>
      </c>
      <c r="E11347" s="11"/>
      <c r="H11347" s="11"/>
      <c r="K11347" s="11"/>
    </row>
    <row r="11348" spans="2:11" x14ac:dyDescent="0.25">
      <c r="B11348" t="s">
        <v>5190</v>
      </c>
      <c r="C11348" t="s">
        <v>9</v>
      </c>
      <c r="D11348" t="s">
        <v>5191</v>
      </c>
      <c r="E11348" s="8">
        <v>0.4</v>
      </c>
      <c r="F11348" t="s">
        <v>5123</v>
      </c>
      <c r="G11348" t="s">
        <v>5124</v>
      </c>
      <c r="H11348" s="9">
        <v>2.54</v>
      </c>
      <c r="I11348" t="s">
        <v>5125</v>
      </c>
      <c r="J11348" s="10">
        <f>ROUND(E11348/I11342* H11348,5)</f>
        <v>1.016</v>
      </c>
      <c r="K11348" s="11"/>
    </row>
    <row r="11349" spans="2:11" x14ac:dyDescent="0.25">
      <c r="B11349" t="s">
        <v>5235</v>
      </c>
      <c r="C11349" t="s">
        <v>9</v>
      </c>
      <c r="D11349" t="s">
        <v>5236</v>
      </c>
      <c r="E11349" s="8">
        <v>0.04</v>
      </c>
      <c r="F11349" t="s">
        <v>5123</v>
      </c>
      <c r="G11349" t="s">
        <v>5124</v>
      </c>
      <c r="H11349" s="9">
        <v>65.38</v>
      </c>
      <c r="I11349" t="s">
        <v>5125</v>
      </c>
      <c r="J11349" s="10">
        <f>ROUND(E11349/I11342* H11349,5)</f>
        <v>2.6152000000000002</v>
      </c>
      <c r="K11349" s="11"/>
    </row>
    <row r="11350" spans="2:11" x14ac:dyDescent="0.25">
      <c r="B11350" t="s">
        <v>6441</v>
      </c>
      <c r="C11350" t="s">
        <v>9</v>
      </c>
      <c r="D11350" t="s">
        <v>5129</v>
      </c>
      <c r="E11350" s="8">
        <v>0.4</v>
      </c>
      <c r="F11350" t="s">
        <v>5123</v>
      </c>
      <c r="G11350" t="s">
        <v>5124</v>
      </c>
      <c r="H11350" s="9">
        <v>2.0499999999999998</v>
      </c>
      <c r="I11350" t="s">
        <v>5125</v>
      </c>
      <c r="J11350" s="10">
        <f>ROUND(E11350/I11342* H11350,5)</f>
        <v>0.82</v>
      </c>
      <c r="K11350" s="11"/>
    </row>
    <row r="11351" spans="2:11" x14ac:dyDescent="0.25">
      <c r="D11351" s="12" t="s">
        <v>5130</v>
      </c>
      <c r="E11351" s="11"/>
      <c r="H11351" s="11"/>
      <c r="K11351" s="9">
        <f>SUM(J11348:J11350)</f>
        <v>4.4512</v>
      </c>
    </row>
    <row r="11352" spans="2:11" x14ac:dyDescent="0.25">
      <c r="B11352" s="7" t="s">
        <v>5131</v>
      </c>
      <c r="E11352" s="11"/>
      <c r="H11352" s="11"/>
      <c r="K11352" s="11"/>
    </row>
    <row r="11353" spans="2:11" x14ac:dyDescent="0.25">
      <c r="B11353" t="s">
        <v>6876</v>
      </c>
      <c r="C11353" t="s">
        <v>166</v>
      </c>
      <c r="D11353" t="s">
        <v>6877</v>
      </c>
      <c r="E11353" s="8">
        <v>1.02</v>
      </c>
      <c r="G11353" t="s">
        <v>5124</v>
      </c>
      <c r="H11353" s="9">
        <v>12.15</v>
      </c>
      <c r="I11353" t="s">
        <v>5125</v>
      </c>
      <c r="J11353" s="10">
        <f>ROUND(E11353* H11353,5)</f>
        <v>12.393000000000001</v>
      </c>
      <c r="K11353" s="11"/>
    </row>
    <row r="11354" spans="2:11" x14ac:dyDescent="0.25">
      <c r="B11354" t="s">
        <v>5273</v>
      </c>
      <c r="C11354" t="s">
        <v>136</v>
      </c>
      <c r="D11354" t="s">
        <v>5133</v>
      </c>
      <c r="E11354" s="8">
        <v>8.3999999999999995E-3</v>
      </c>
      <c r="G11354" t="s">
        <v>5124</v>
      </c>
      <c r="H11354" s="9">
        <v>2.04</v>
      </c>
      <c r="I11354" t="s">
        <v>5125</v>
      </c>
      <c r="J11354" s="10">
        <f>ROUND(E11354* H11354,5)</f>
        <v>1.7139999999999999E-2</v>
      </c>
      <c r="K11354" s="11"/>
    </row>
    <row r="11355" spans="2:11" x14ac:dyDescent="0.25">
      <c r="B11355" t="s">
        <v>6472</v>
      </c>
      <c r="C11355" t="s">
        <v>3757</v>
      </c>
      <c r="D11355" t="s">
        <v>5139</v>
      </c>
      <c r="E11355" s="8">
        <v>3.0999999999999999E-3</v>
      </c>
      <c r="G11355" t="s">
        <v>5124</v>
      </c>
      <c r="H11355" s="9">
        <v>138.19999999999999</v>
      </c>
      <c r="I11355" t="s">
        <v>5125</v>
      </c>
      <c r="J11355" s="10">
        <f>ROUND(E11355* H11355,5)</f>
        <v>0.42842000000000002</v>
      </c>
      <c r="K11355" s="11"/>
    </row>
    <row r="11356" spans="2:11" x14ac:dyDescent="0.25">
      <c r="B11356" t="s">
        <v>6469</v>
      </c>
      <c r="C11356" t="s">
        <v>3757</v>
      </c>
      <c r="D11356" t="s">
        <v>6470</v>
      </c>
      <c r="E11356" s="8">
        <v>4.9500000000000002E-2</v>
      </c>
      <c r="G11356" t="s">
        <v>5124</v>
      </c>
      <c r="H11356" s="9">
        <v>57.46</v>
      </c>
      <c r="I11356" t="s">
        <v>5125</v>
      </c>
      <c r="J11356" s="10">
        <f>ROUND(E11356* H11356,5)</f>
        <v>2.8442699999999999</v>
      </c>
      <c r="K11356" s="11"/>
    </row>
    <row r="11357" spans="2:11" x14ac:dyDescent="0.25">
      <c r="D11357" s="12" t="s">
        <v>5140</v>
      </c>
      <c r="E11357" s="11"/>
      <c r="H11357" s="11"/>
      <c r="K11357" s="9">
        <f>SUM(J11353:J11356)</f>
        <v>15.682830000000001</v>
      </c>
    </row>
    <row r="11358" spans="2:11" x14ac:dyDescent="0.25">
      <c r="B11358" s="7" t="s">
        <v>5153</v>
      </c>
      <c r="E11358" s="11"/>
      <c r="H11358" s="11"/>
      <c r="K11358" s="11"/>
    </row>
    <row r="11359" spans="2:11" x14ac:dyDescent="0.25">
      <c r="B11359" t="s">
        <v>2027</v>
      </c>
      <c r="C11359" t="s">
        <v>136</v>
      </c>
      <c r="D11359" t="s">
        <v>2028</v>
      </c>
      <c r="E11359" s="8">
        <v>0.3</v>
      </c>
      <c r="G11359" t="s">
        <v>5124</v>
      </c>
      <c r="H11359" s="9">
        <v>122.54212</v>
      </c>
      <c r="I11359" t="s">
        <v>5125</v>
      </c>
      <c r="J11359" s="10">
        <f>ROUND(E11359* H11359,5)</f>
        <v>36.762639999999998</v>
      </c>
      <c r="K11359" s="11"/>
    </row>
    <row r="11360" spans="2:11" x14ac:dyDescent="0.25">
      <c r="D11360" s="12" t="s">
        <v>8707</v>
      </c>
      <c r="E11360" s="11"/>
      <c r="H11360" s="11"/>
      <c r="K11360" s="9">
        <f>SUM(J11359:J11359)</f>
        <v>36.762639999999998</v>
      </c>
    </row>
    <row r="11361" spans="1:26" x14ac:dyDescent="0.25">
      <c r="E11361" s="11"/>
      <c r="H11361" s="11"/>
      <c r="K11361" s="11"/>
    </row>
    <row r="11362" spans="1:26" x14ac:dyDescent="0.25">
      <c r="D11362" s="12" t="s">
        <v>5142</v>
      </c>
      <c r="E11362" s="11"/>
      <c r="H11362" s="11">
        <v>1.5</v>
      </c>
      <c r="I11362" t="s">
        <v>5143</v>
      </c>
      <c r="J11362">
        <f>ROUND(H11362/100*K11346,5)</f>
        <v>0.32382</v>
      </c>
      <c r="K11362" s="11"/>
    </row>
    <row r="11363" spans="1:26" x14ac:dyDescent="0.25">
      <c r="D11363" s="12" t="s">
        <v>5141</v>
      </c>
      <c r="E11363" s="11"/>
      <c r="H11363" s="11"/>
      <c r="K11363" s="13">
        <f>SUM(J11343:J11362)</f>
        <v>78.808489999999992</v>
      </c>
    </row>
    <row r="11364" spans="1:26" x14ac:dyDescent="0.25">
      <c r="D11364" s="12" t="s">
        <v>5157</v>
      </c>
      <c r="E11364" s="11"/>
      <c r="H11364" s="11">
        <v>6</v>
      </c>
      <c r="I11364" t="s">
        <v>5143</v>
      </c>
      <c r="K11364" s="9">
        <f>ROUND(H11364/100*K11363,5)</f>
        <v>4.72851</v>
      </c>
    </row>
    <row r="11365" spans="1:26" x14ac:dyDescent="0.25">
      <c r="D11365" s="12" t="s">
        <v>5144</v>
      </c>
      <c r="E11365" s="11"/>
      <c r="H11365" s="11"/>
      <c r="K11365" s="13">
        <f>SUM(K11363:K11364)</f>
        <v>83.536999999999992</v>
      </c>
    </row>
    <row r="11367" spans="1:26" ht="45" customHeight="1" x14ac:dyDescent="0.25">
      <c r="A11367" s="4" t="s">
        <v>8925</v>
      </c>
      <c r="B11367" s="4" t="s">
        <v>2984</v>
      </c>
      <c r="C11367" s="1" t="s">
        <v>166</v>
      </c>
      <c r="D11367" s="28" t="s">
        <v>2985</v>
      </c>
      <c r="E11367" s="29"/>
      <c r="F11367" s="29"/>
      <c r="G11367" s="1"/>
      <c r="H11367" s="5" t="s">
        <v>5119</v>
      </c>
      <c r="I11367" s="30">
        <v>1</v>
      </c>
      <c r="J11367" s="31"/>
      <c r="K11367" s="6">
        <f>ROUND(K11391,2)</f>
        <v>103.61</v>
      </c>
      <c r="L11367" s="1"/>
      <c r="M11367" s="1"/>
      <c r="N11367" s="1"/>
      <c r="O11367" s="1"/>
      <c r="P11367" s="1"/>
      <c r="Q11367" s="1"/>
      <c r="R11367" s="1"/>
      <c r="S11367" s="1"/>
      <c r="T11367" s="1"/>
      <c r="U11367" s="1"/>
      <c r="V11367" s="1"/>
      <c r="W11367" s="1"/>
      <c r="X11367" s="1"/>
      <c r="Y11367" s="1"/>
      <c r="Z11367" s="1"/>
    </row>
    <row r="11368" spans="1:26" x14ac:dyDescent="0.25">
      <c r="B11368" s="7" t="s">
        <v>5120</v>
      </c>
    </row>
    <row r="11369" spans="1:26" x14ac:dyDescent="0.25">
      <c r="B11369" t="s">
        <v>5182</v>
      </c>
      <c r="C11369" t="s">
        <v>9</v>
      </c>
      <c r="D11369" t="s">
        <v>5183</v>
      </c>
      <c r="E11369" s="8">
        <v>0.66666999999999998</v>
      </c>
      <c r="F11369" t="s">
        <v>5123</v>
      </c>
      <c r="G11369" t="s">
        <v>5124</v>
      </c>
      <c r="H11369" s="9">
        <v>24.55</v>
      </c>
      <c r="I11369" t="s">
        <v>5125</v>
      </c>
      <c r="J11369" s="10">
        <f>ROUND(E11369/I11367* H11369,5)</f>
        <v>16.36675</v>
      </c>
      <c r="K11369" s="11"/>
    </row>
    <row r="11370" spans="1:26" x14ac:dyDescent="0.25">
      <c r="B11370" t="s">
        <v>5314</v>
      </c>
      <c r="C11370" t="s">
        <v>9</v>
      </c>
      <c r="D11370" t="s">
        <v>5315</v>
      </c>
      <c r="E11370" s="8">
        <v>0.66666999999999998</v>
      </c>
      <c r="F11370" t="s">
        <v>5123</v>
      </c>
      <c r="G11370" t="s">
        <v>5124</v>
      </c>
      <c r="H11370" s="9">
        <v>29.42</v>
      </c>
      <c r="I11370" t="s">
        <v>5125</v>
      </c>
      <c r="J11370" s="10">
        <f>ROUND(E11370/I11367* H11370,5)</f>
        <v>19.613430000000001</v>
      </c>
      <c r="K11370" s="11"/>
    </row>
    <row r="11371" spans="1:26" x14ac:dyDescent="0.25">
      <c r="D11371" s="12" t="s">
        <v>5126</v>
      </c>
      <c r="E11371" s="11"/>
      <c r="H11371" s="11"/>
      <c r="K11371" s="9">
        <f>SUM(J11369:J11370)</f>
        <v>35.980180000000004</v>
      </c>
    </row>
    <row r="11372" spans="1:26" x14ac:dyDescent="0.25">
      <c r="B11372" s="7" t="s">
        <v>5127</v>
      </c>
      <c r="E11372" s="11"/>
      <c r="H11372" s="11"/>
      <c r="K11372" s="11"/>
    </row>
    <row r="11373" spans="1:26" x14ac:dyDescent="0.25">
      <c r="B11373" t="s">
        <v>5190</v>
      </c>
      <c r="C11373" t="s">
        <v>9</v>
      </c>
      <c r="D11373" t="s">
        <v>5191</v>
      </c>
      <c r="E11373" s="8">
        <v>0.66666999999999998</v>
      </c>
      <c r="F11373" t="s">
        <v>5123</v>
      </c>
      <c r="G11373" t="s">
        <v>5124</v>
      </c>
      <c r="H11373" s="9">
        <v>2.54</v>
      </c>
      <c r="I11373" t="s">
        <v>5125</v>
      </c>
      <c r="J11373" s="10">
        <f>ROUND(E11373/I11367* H11373,5)</f>
        <v>1.6933400000000001</v>
      </c>
      <c r="K11373" s="11"/>
    </row>
    <row r="11374" spans="1:26" x14ac:dyDescent="0.25">
      <c r="B11374" t="s">
        <v>5235</v>
      </c>
      <c r="C11374" t="s">
        <v>9</v>
      </c>
      <c r="D11374" t="s">
        <v>5236</v>
      </c>
      <c r="E11374" s="8">
        <v>6.6669999999999993E-2</v>
      </c>
      <c r="F11374" t="s">
        <v>5123</v>
      </c>
      <c r="G11374" t="s">
        <v>5124</v>
      </c>
      <c r="H11374" s="9">
        <v>65.38</v>
      </c>
      <c r="I11374" t="s">
        <v>5125</v>
      </c>
      <c r="J11374" s="10">
        <f>ROUND(E11374/I11367* H11374,5)</f>
        <v>4.3588800000000001</v>
      </c>
      <c r="K11374" s="11"/>
    </row>
    <row r="11375" spans="1:26" x14ac:dyDescent="0.25">
      <c r="B11375" t="s">
        <v>6441</v>
      </c>
      <c r="C11375" t="s">
        <v>9</v>
      </c>
      <c r="D11375" t="s">
        <v>5129</v>
      </c>
      <c r="E11375" s="8">
        <v>0.66666999999999998</v>
      </c>
      <c r="F11375" t="s">
        <v>5123</v>
      </c>
      <c r="G11375" t="s">
        <v>5124</v>
      </c>
      <c r="H11375" s="9">
        <v>2.0499999999999998</v>
      </c>
      <c r="I11375" t="s">
        <v>5125</v>
      </c>
      <c r="J11375" s="10">
        <f>ROUND(E11375/I11367* H11375,5)</f>
        <v>1.3666700000000001</v>
      </c>
      <c r="K11375" s="11"/>
    </row>
    <row r="11376" spans="1:26" x14ac:dyDescent="0.25">
      <c r="D11376" s="12" t="s">
        <v>5130</v>
      </c>
      <c r="E11376" s="11"/>
      <c r="H11376" s="11"/>
      <c r="K11376" s="9">
        <f>SUM(J11373:J11375)</f>
        <v>7.4188900000000002</v>
      </c>
    </row>
    <row r="11377" spans="2:11" x14ac:dyDescent="0.25">
      <c r="B11377" s="7" t="s">
        <v>5131</v>
      </c>
      <c r="E11377" s="11"/>
      <c r="H11377" s="11"/>
      <c r="K11377" s="11"/>
    </row>
    <row r="11378" spans="2:11" x14ac:dyDescent="0.25">
      <c r="B11378" t="s">
        <v>6469</v>
      </c>
      <c r="C11378" t="s">
        <v>3757</v>
      </c>
      <c r="D11378" t="s">
        <v>6470</v>
      </c>
      <c r="E11378" s="8">
        <v>4.9500000000000002E-2</v>
      </c>
      <c r="G11378" t="s">
        <v>5124</v>
      </c>
      <c r="H11378" s="9">
        <v>57.46</v>
      </c>
      <c r="I11378" t="s">
        <v>5125</v>
      </c>
      <c r="J11378" s="10">
        <f>ROUND(E11378* H11378,5)</f>
        <v>2.8442699999999999</v>
      </c>
      <c r="K11378" s="11"/>
    </row>
    <row r="11379" spans="2:11" x14ac:dyDescent="0.25">
      <c r="B11379" t="s">
        <v>6472</v>
      </c>
      <c r="C11379" t="s">
        <v>3757</v>
      </c>
      <c r="D11379" t="s">
        <v>5139</v>
      </c>
      <c r="E11379" s="8">
        <v>3.0999999999999999E-3</v>
      </c>
      <c r="G11379" t="s">
        <v>5124</v>
      </c>
      <c r="H11379" s="9">
        <v>138.19999999999999</v>
      </c>
      <c r="I11379" t="s">
        <v>5125</v>
      </c>
      <c r="J11379" s="10">
        <f>ROUND(E11379* H11379,5)</f>
        <v>0.42842000000000002</v>
      </c>
      <c r="K11379" s="11"/>
    </row>
    <row r="11380" spans="2:11" x14ac:dyDescent="0.25">
      <c r="B11380" t="s">
        <v>6876</v>
      </c>
      <c r="C11380" t="s">
        <v>166</v>
      </c>
      <c r="D11380" t="s">
        <v>6877</v>
      </c>
      <c r="E11380" s="8">
        <v>1.02</v>
      </c>
      <c r="G11380" t="s">
        <v>5124</v>
      </c>
      <c r="H11380" s="9">
        <v>12.15</v>
      </c>
      <c r="I11380" t="s">
        <v>5125</v>
      </c>
      <c r="J11380" s="10">
        <f>ROUND(E11380* H11380,5)</f>
        <v>12.393000000000001</v>
      </c>
      <c r="K11380" s="11"/>
    </row>
    <row r="11381" spans="2:11" x14ac:dyDescent="0.25">
      <c r="B11381" t="s">
        <v>5273</v>
      </c>
      <c r="C11381" t="s">
        <v>136</v>
      </c>
      <c r="D11381" t="s">
        <v>5133</v>
      </c>
      <c r="E11381" s="8">
        <v>8.3999999999999995E-3</v>
      </c>
      <c r="G11381" t="s">
        <v>5124</v>
      </c>
      <c r="H11381" s="9">
        <v>2.04</v>
      </c>
      <c r="I11381" t="s">
        <v>5125</v>
      </c>
      <c r="J11381" s="10">
        <f>ROUND(E11381* H11381,5)</f>
        <v>1.7139999999999999E-2</v>
      </c>
      <c r="K11381" s="11"/>
    </row>
    <row r="11382" spans="2:11" x14ac:dyDescent="0.25">
      <c r="D11382" s="12" t="s">
        <v>5140</v>
      </c>
      <c r="E11382" s="11"/>
      <c r="H11382" s="11"/>
      <c r="K11382" s="9">
        <f>SUM(J11378:J11381)</f>
        <v>15.682830000000001</v>
      </c>
    </row>
    <row r="11383" spans="2:11" x14ac:dyDescent="0.25">
      <c r="B11383" s="7" t="s">
        <v>5153</v>
      </c>
      <c r="E11383" s="11"/>
      <c r="H11383" s="11"/>
      <c r="K11383" s="11"/>
    </row>
    <row r="11384" spans="2:11" x14ac:dyDescent="0.25">
      <c r="B11384" t="s">
        <v>1192</v>
      </c>
      <c r="C11384" t="s">
        <v>166</v>
      </c>
      <c r="D11384" t="s">
        <v>1193</v>
      </c>
      <c r="E11384" s="8">
        <v>1</v>
      </c>
      <c r="G11384" t="s">
        <v>5124</v>
      </c>
      <c r="H11384" s="9">
        <v>1.3565499999999999</v>
      </c>
      <c r="I11384" t="s">
        <v>5125</v>
      </c>
      <c r="J11384" s="10">
        <f>ROUND(E11384* H11384,5)</f>
        <v>1.3565499999999999</v>
      </c>
      <c r="K11384" s="11"/>
    </row>
    <row r="11385" spans="2:11" x14ac:dyDescent="0.25">
      <c r="B11385" t="s">
        <v>2027</v>
      </c>
      <c r="C11385" t="s">
        <v>136</v>
      </c>
      <c r="D11385" t="s">
        <v>2028</v>
      </c>
      <c r="E11385" s="8">
        <v>0.3</v>
      </c>
      <c r="G11385" t="s">
        <v>5124</v>
      </c>
      <c r="H11385" s="9">
        <v>122.54212</v>
      </c>
      <c r="I11385" t="s">
        <v>5125</v>
      </c>
      <c r="J11385" s="10">
        <f>ROUND(E11385* H11385,5)</f>
        <v>36.762639999999998</v>
      </c>
      <c r="K11385" s="11"/>
    </row>
    <row r="11386" spans="2:11" x14ac:dyDescent="0.25">
      <c r="D11386" s="12" t="s">
        <v>8707</v>
      </c>
      <c r="E11386" s="11"/>
      <c r="H11386" s="11"/>
      <c r="K11386" s="9">
        <f>SUM(J11384:J11385)</f>
        <v>38.119189999999996</v>
      </c>
    </row>
    <row r="11387" spans="2:11" x14ac:dyDescent="0.25">
      <c r="E11387" s="11"/>
      <c r="H11387" s="11"/>
      <c r="K11387" s="11"/>
    </row>
    <row r="11388" spans="2:11" x14ac:dyDescent="0.25">
      <c r="D11388" s="12" t="s">
        <v>5142</v>
      </c>
      <c r="E11388" s="11"/>
      <c r="H11388" s="11">
        <v>1.5</v>
      </c>
      <c r="I11388" t="s">
        <v>5143</v>
      </c>
      <c r="J11388">
        <f>ROUND(H11388/100*K11371,5)</f>
        <v>0.53969999999999996</v>
      </c>
      <c r="K11388" s="11"/>
    </row>
    <row r="11389" spans="2:11" x14ac:dyDescent="0.25">
      <c r="D11389" s="12" t="s">
        <v>5141</v>
      </c>
      <c r="E11389" s="11"/>
      <c r="H11389" s="11"/>
      <c r="K11389" s="13">
        <f>SUM(J11368:J11388)</f>
        <v>97.74078999999999</v>
      </c>
    </row>
    <row r="11390" spans="2:11" x14ac:dyDescent="0.25">
      <c r="D11390" s="12" t="s">
        <v>5157</v>
      </c>
      <c r="E11390" s="11"/>
      <c r="H11390" s="11">
        <v>6</v>
      </c>
      <c r="I11390" t="s">
        <v>5143</v>
      </c>
      <c r="K11390" s="9">
        <f>ROUND(H11390/100*K11389,5)</f>
        <v>5.8644499999999997</v>
      </c>
    </row>
    <row r="11391" spans="2:11" x14ac:dyDescent="0.25">
      <c r="D11391" s="12" t="s">
        <v>5144</v>
      </c>
      <c r="E11391" s="11"/>
      <c r="H11391" s="11"/>
      <c r="K11391" s="13">
        <f>SUM(K11389:K11390)</f>
        <v>103.60523999999999</v>
      </c>
    </row>
    <row r="11393" spans="1:26" ht="45" customHeight="1" x14ac:dyDescent="0.25">
      <c r="A11393" s="4" t="s">
        <v>8926</v>
      </c>
      <c r="B11393" s="4" t="s">
        <v>2986</v>
      </c>
      <c r="C11393" s="1" t="s">
        <v>166</v>
      </c>
      <c r="D11393" s="28" t="s">
        <v>2987</v>
      </c>
      <c r="E11393" s="29"/>
      <c r="F11393" s="29"/>
      <c r="G11393" s="1"/>
      <c r="H11393" s="5" t="s">
        <v>5119</v>
      </c>
      <c r="I11393" s="30">
        <v>1</v>
      </c>
      <c r="J11393" s="31"/>
      <c r="K11393" s="6">
        <f>ROUND(K11417,2)</f>
        <v>94.29</v>
      </c>
      <c r="L11393" s="1"/>
      <c r="M11393" s="1"/>
      <c r="N11393" s="1"/>
      <c r="O11393" s="1"/>
      <c r="P11393" s="1"/>
      <c r="Q11393" s="1"/>
      <c r="R11393" s="1"/>
      <c r="S11393" s="1"/>
      <c r="T11393" s="1"/>
      <c r="U11393" s="1"/>
      <c r="V11393" s="1"/>
      <c r="W11393" s="1"/>
      <c r="X11393" s="1"/>
      <c r="Y11393" s="1"/>
      <c r="Z11393" s="1"/>
    </row>
    <row r="11394" spans="1:26" x14ac:dyDescent="0.25">
      <c r="B11394" s="7" t="s">
        <v>5120</v>
      </c>
    </row>
    <row r="11395" spans="1:26" x14ac:dyDescent="0.25">
      <c r="B11395" t="s">
        <v>5182</v>
      </c>
      <c r="C11395" t="s">
        <v>9</v>
      </c>
      <c r="D11395" t="s">
        <v>5183</v>
      </c>
      <c r="E11395" s="8">
        <v>0.53332999999999997</v>
      </c>
      <c r="F11395" t="s">
        <v>5123</v>
      </c>
      <c r="G11395" t="s">
        <v>5124</v>
      </c>
      <c r="H11395" s="9">
        <v>24.55</v>
      </c>
      <c r="I11395" t="s">
        <v>5125</v>
      </c>
      <c r="J11395" s="10">
        <f>ROUND(E11395/I11393* H11395,5)</f>
        <v>13.093249999999999</v>
      </c>
      <c r="K11395" s="11"/>
    </row>
    <row r="11396" spans="1:26" x14ac:dyDescent="0.25">
      <c r="B11396" t="s">
        <v>5314</v>
      </c>
      <c r="C11396" t="s">
        <v>9</v>
      </c>
      <c r="D11396" t="s">
        <v>5315</v>
      </c>
      <c r="E11396" s="8">
        <v>0.53332999999999997</v>
      </c>
      <c r="F11396" t="s">
        <v>5123</v>
      </c>
      <c r="G11396" t="s">
        <v>5124</v>
      </c>
      <c r="H11396" s="9">
        <v>29.42</v>
      </c>
      <c r="I11396" t="s">
        <v>5125</v>
      </c>
      <c r="J11396" s="10">
        <f>ROUND(E11396/I11393* H11396,5)</f>
        <v>15.690569999999999</v>
      </c>
      <c r="K11396" s="11"/>
    </row>
    <row r="11397" spans="1:26" x14ac:dyDescent="0.25">
      <c r="D11397" s="12" t="s">
        <v>5126</v>
      </c>
      <c r="E11397" s="11"/>
      <c r="H11397" s="11"/>
      <c r="K11397" s="9">
        <f>SUM(J11395:J11396)</f>
        <v>28.783819999999999</v>
      </c>
    </row>
    <row r="11398" spans="1:26" x14ac:dyDescent="0.25">
      <c r="B11398" s="7" t="s">
        <v>5127</v>
      </c>
      <c r="E11398" s="11"/>
      <c r="H11398" s="11"/>
      <c r="K11398" s="11"/>
    </row>
    <row r="11399" spans="1:26" x14ac:dyDescent="0.25">
      <c r="B11399" t="s">
        <v>5235</v>
      </c>
      <c r="C11399" t="s">
        <v>9</v>
      </c>
      <c r="D11399" t="s">
        <v>5236</v>
      </c>
      <c r="E11399" s="8">
        <v>5.3330000000000002E-2</v>
      </c>
      <c r="F11399" t="s">
        <v>5123</v>
      </c>
      <c r="G11399" t="s">
        <v>5124</v>
      </c>
      <c r="H11399" s="9">
        <v>65.38</v>
      </c>
      <c r="I11399" t="s">
        <v>5125</v>
      </c>
      <c r="J11399" s="10">
        <f>ROUND(E11399/I11393* H11399,5)</f>
        <v>3.48672</v>
      </c>
      <c r="K11399" s="11"/>
    </row>
    <row r="11400" spans="1:26" x14ac:dyDescent="0.25">
      <c r="B11400" t="s">
        <v>6441</v>
      </c>
      <c r="C11400" t="s">
        <v>9</v>
      </c>
      <c r="D11400" t="s">
        <v>5129</v>
      </c>
      <c r="E11400" s="8">
        <v>0.53332999999999997</v>
      </c>
      <c r="F11400" t="s">
        <v>5123</v>
      </c>
      <c r="G11400" t="s">
        <v>5124</v>
      </c>
      <c r="H11400" s="9">
        <v>2.0499999999999998</v>
      </c>
      <c r="I11400" t="s">
        <v>5125</v>
      </c>
      <c r="J11400" s="10">
        <f>ROUND(E11400/I11393* H11400,5)</f>
        <v>1.0933299999999999</v>
      </c>
      <c r="K11400" s="11"/>
    </row>
    <row r="11401" spans="1:26" x14ac:dyDescent="0.25">
      <c r="B11401" t="s">
        <v>5190</v>
      </c>
      <c r="C11401" t="s">
        <v>9</v>
      </c>
      <c r="D11401" t="s">
        <v>5191</v>
      </c>
      <c r="E11401" s="8">
        <v>0.53332999999999997</v>
      </c>
      <c r="F11401" t="s">
        <v>5123</v>
      </c>
      <c r="G11401" t="s">
        <v>5124</v>
      </c>
      <c r="H11401" s="9">
        <v>2.54</v>
      </c>
      <c r="I11401" t="s">
        <v>5125</v>
      </c>
      <c r="J11401" s="10">
        <f>ROUND(E11401/I11393* H11401,5)</f>
        <v>1.35466</v>
      </c>
      <c r="K11401" s="11"/>
    </row>
    <row r="11402" spans="1:26" x14ac:dyDescent="0.25">
      <c r="D11402" s="12" t="s">
        <v>5130</v>
      </c>
      <c r="E11402" s="11"/>
      <c r="H11402" s="11"/>
      <c r="K11402" s="9">
        <f>SUM(J11399:J11401)</f>
        <v>5.9347099999999999</v>
      </c>
    </row>
    <row r="11403" spans="1:26" x14ac:dyDescent="0.25">
      <c r="B11403" s="7" t="s">
        <v>5131</v>
      </c>
      <c r="E11403" s="11"/>
      <c r="H11403" s="11"/>
      <c r="K11403" s="11"/>
    </row>
    <row r="11404" spans="1:26" x14ac:dyDescent="0.25">
      <c r="B11404" t="s">
        <v>6876</v>
      </c>
      <c r="C11404" t="s">
        <v>166</v>
      </c>
      <c r="D11404" t="s">
        <v>6877</v>
      </c>
      <c r="E11404" s="8">
        <v>1.02</v>
      </c>
      <c r="G11404" t="s">
        <v>5124</v>
      </c>
      <c r="H11404" s="9">
        <v>12.15</v>
      </c>
      <c r="I11404" t="s">
        <v>5125</v>
      </c>
      <c r="J11404" s="10">
        <f>ROUND(E11404* H11404,5)</f>
        <v>12.393000000000001</v>
      </c>
      <c r="K11404" s="11"/>
    </row>
    <row r="11405" spans="1:26" x14ac:dyDescent="0.25">
      <c r="B11405" t="s">
        <v>5273</v>
      </c>
      <c r="C11405" t="s">
        <v>136</v>
      </c>
      <c r="D11405" t="s">
        <v>5133</v>
      </c>
      <c r="E11405" s="8">
        <v>8.3999999999999995E-3</v>
      </c>
      <c r="G11405" t="s">
        <v>5124</v>
      </c>
      <c r="H11405" s="9">
        <v>2.04</v>
      </c>
      <c r="I11405" t="s">
        <v>5125</v>
      </c>
      <c r="J11405" s="10">
        <f>ROUND(E11405* H11405,5)</f>
        <v>1.7139999999999999E-2</v>
      </c>
      <c r="K11405" s="11"/>
    </row>
    <row r="11406" spans="1:26" x14ac:dyDescent="0.25">
      <c r="B11406" t="s">
        <v>6469</v>
      </c>
      <c r="C11406" t="s">
        <v>3757</v>
      </c>
      <c r="D11406" t="s">
        <v>6470</v>
      </c>
      <c r="E11406" s="8">
        <v>4.9500000000000002E-2</v>
      </c>
      <c r="G11406" t="s">
        <v>5124</v>
      </c>
      <c r="H11406" s="9">
        <v>57.46</v>
      </c>
      <c r="I11406" t="s">
        <v>5125</v>
      </c>
      <c r="J11406" s="10">
        <f>ROUND(E11406* H11406,5)</f>
        <v>2.8442699999999999</v>
      </c>
      <c r="K11406" s="11"/>
    </row>
    <row r="11407" spans="1:26" x14ac:dyDescent="0.25">
      <c r="B11407" t="s">
        <v>6472</v>
      </c>
      <c r="C11407" t="s">
        <v>3757</v>
      </c>
      <c r="D11407" t="s">
        <v>5139</v>
      </c>
      <c r="E11407" s="8">
        <v>3.0999999999999999E-3</v>
      </c>
      <c r="G11407" t="s">
        <v>5124</v>
      </c>
      <c r="H11407" s="9">
        <v>138.19999999999999</v>
      </c>
      <c r="I11407" t="s">
        <v>5125</v>
      </c>
      <c r="J11407" s="10">
        <f>ROUND(E11407* H11407,5)</f>
        <v>0.42842000000000002</v>
      </c>
      <c r="K11407" s="11"/>
    </row>
    <row r="11408" spans="1:26" x14ac:dyDescent="0.25">
      <c r="D11408" s="12" t="s">
        <v>5140</v>
      </c>
      <c r="E11408" s="11"/>
      <c r="H11408" s="11"/>
      <c r="K11408" s="9">
        <f>SUM(J11404:J11407)</f>
        <v>15.682829999999999</v>
      </c>
    </row>
    <row r="11409" spans="1:26" x14ac:dyDescent="0.25">
      <c r="B11409" s="7" t="s">
        <v>5153</v>
      </c>
      <c r="E11409" s="11"/>
      <c r="H11409" s="11"/>
      <c r="K11409" s="11"/>
    </row>
    <row r="11410" spans="1:26" x14ac:dyDescent="0.25">
      <c r="B11410" t="s">
        <v>1192</v>
      </c>
      <c r="C11410" t="s">
        <v>166</v>
      </c>
      <c r="D11410" t="s">
        <v>1193</v>
      </c>
      <c r="E11410" s="8">
        <v>1</v>
      </c>
      <c r="G11410" t="s">
        <v>5124</v>
      </c>
      <c r="H11410" s="9">
        <v>1.3565499999999999</v>
      </c>
      <c r="I11410" t="s">
        <v>5125</v>
      </c>
      <c r="J11410" s="10">
        <f>ROUND(E11410* H11410,5)</f>
        <v>1.3565499999999999</v>
      </c>
      <c r="K11410" s="11"/>
    </row>
    <row r="11411" spans="1:26" x14ac:dyDescent="0.25">
      <c r="B11411" t="s">
        <v>2027</v>
      </c>
      <c r="C11411" t="s">
        <v>136</v>
      </c>
      <c r="D11411" t="s">
        <v>2028</v>
      </c>
      <c r="E11411" s="8">
        <v>0.3</v>
      </c>
      <c r="G11411" t="s">
        <v>5124</v>
      </c>
      <c r="H11411" s="9">
        <v>122.54212</v>
      </c>
      <c r="I11411" t="s">
        <v>5125</v>
      </c>
      <c r="J11411" s="10">
        <f>ROUND(E11411* H11411,5)</f>
        <v>36.762639999999998</v>
      </c>
      <c r="K11411" s="11"/>
    </row>
    <row r="11412" spans="1:26" x14ac:dyDescent="0.25">
      <c r="D11412" s="12" t="s">
        <v>8707</v>
      </c>
      <c r="E11412" s="11"/>
      <c r="H11412" s="11"/>
      <c r="K11412" s="9">
        <f>SUM(J11410:J11411)</f>
        <v>38.119189999999996</v>
      </c>
    </row>
    <row r="11413" spans="1:26" x14ac:dyDescent="0.25">
      <c r="E11413" s="11"/>
      <c r="H11413" s="11"/>
      <c r="K11413" s="11"/>
    </row>
    <row r="11414" spans="1:26" x14ac:dyDescent="0.25">
      <c r="D11414" s="12" t="s">
        <v>5142</v>
      </c>
      <c r="E11414" s="11"/>
      <c r="H11414" s="11">
        <v>1.5</v>
      </c>
      <c r="I11414" t="s">
        <v>5143</v>
      </c>
      <c r="J11414">
        <f>ROUND(H11414/100*K11397,5)</f>
        <v>0.43175999999999998</v>
      </c>
      <c r="K11414" s="11"/>
    </row>
    <row r="11415" spans="1:26" x14ac:dyDescent="0.25">
      <c r="D11415" s="12" t="s">
        <v>5141</v>
      </c>
      <c r="E11415" s="11"/>
      <c r="H11415" s="11"/>
      <c r="K11415" s="13">
        <f>SUM(J11394:J11414)</f>
        <v>88.952309999999997</v>
      </c>
    </row>
    <row r="11416" spans="1:26" x14ac:dyDescent="0.25">
      <c r="D11416" s="12" t="s">
        <v>5157</v>
      </c>
      <c r="E11416" s="11"/>
      <c r="H11416" s="11">
        <v>6</v>
      </c>
      <c r="I11416" t="s">
        <v>5143</v>
      </c>
      <c r="K11416" s="9">
        <f>ROUND(H11416/100*K11415,5)</f>
        <v>5.3371399999999998</v>
      </c>
    </row>
    <row r="11417" spans="1:26" x14ac:dyDescent="0.25">
      <c r="D11417" s="12" t="s">
        <v>5144</v>
      </c>
      <c r="E11417" s="11"/>
      <c r="H11417" s="11"/>
      <c r="K11417" s="13">
        <f>SUM(K11415:K11416)</f>
        <v>94.289450000000002</v>
      </c>
    </row>
    <row r="11419" spans="1:26" ht="45" customHeight="1" x14ac:dyDescent="0.25">
      <c r="A11419" s="4" t="s">
        <v>8927</v>
      </c>
      <c r="B11419" s="4" t="s">
        <v>2988</v>
      </c>
      <c r="C11419" s="1" t="s">
        <v>166</v>
      </c>
      <c r="D11419" s="28" t="s">
        <v>2989</v>
      </c>
      <c r="E11419" s="29"/>
      <c r="F11419" s="29"/>
      <c r="G11419" s="1"/>
      <c r="H11419" s="5" t="s">
        <v>5119</v>
      </c>
      <c r="I11419" s="30">
        <v>1</v>
      </c>
      <c r="J11419" s="31"/>
      <c r="K11419" s="6">
        <f>ROUND(K11443,2)</f>
        <v>74.5</v>
      </c>
      <c r="L11419" s="1"/>
      <c r="M11419" s="1"/>
      <c r="N11419" s="1"/>
      <c r="O11419" s="1"/>
      <c r="P11419" s="1"/>
      <c r="Q11419" s="1"/>
      <c r="R11419" s="1"/>
      <c r="S11419" s="1"/>
      <c r="T11419" s="1"/>
      <c r="U11419" s="1"/>
      <c r="V11419" s="1"/>
      <c r="W11419" s="1"/>
      <c r="X11419" s="1"/>
      <c r="Y11419" s="1"/>
      <c r="Z11419" s="1"/>
    </row>
    <row r="11420" spans="1:26" x14ac:dyDescent="0.25">
      <c r="B11420" s="7" t="s">
        <v>5120</v>
      </c>
    </row>
    <row r="11421" spans="1:26" x14ac:dyDescent="0.25">
      <c r="B11421" t="s">
        <v>5182</v>
      </c>
      <c r="C11421" t="s">
        <v>9</v>
      </c>
      <c r="D11421" t="s">
        <v>5183</v>
      </c>
      <c r="E11421" s="8">
        <v>0.25</v>
      </c>
      <c r="F11421" t="s">
        <v>5123</v>
      </c>
      <c r="G11421" t="s">
        <v>5124</v>
      </c>
      <c r="H11421" s="9">
        <v>24.55</v>
      </c>
      <c r="I11421" t="s">
        <v>5125</v>
      </c>
      <c r="J11421" s="10">
        <f>ROUND(E11421/I11419* H11421,5)</f>
        <v>6.1375000000000002</v>
      </c>
      <c r="K11421" s="11"/>
    </row>
    <row r="11422" spans="1:26" x14ac:dyDescent="0.25">
      <c r="B11422" t="s">
        <v>5314</v>
      </c>
      <c r="C11422" t="s">
        <v>9</v>
      </c>
      <c r="D11422" t="s">
        <v>5315</v>
      </c>
      <c r="E11422" s="8">
        <v>0.25</v>
      </c>
      <c r="F11422" t="s">
        <v>5123</v>
      </c>
      <c r="G11422" t="s">
        <v>5124</v>
      </c>
      <c r="H11422" s="9">
        <v>29.42</v>
      </c>
      <c r="I11422" t="s">
        <v>5125</v>
      </c>
      <c r="J11422" s="10">
        <f>ROUND(E11422/I11419* H11422,5)</f>
        <v>7.3550000000000004</v>
      </c>
      <c r="K11422" s="11"/>
    </row>
    <row r="11423" spans="1:26" x14ac:dyDescent="0.25">
      <c r="D11423" s="12" t="s">
        <v>5126</v>
      </c>
      <c r="E11423" s="11"/>
      <c r="H11423" s="11"/>
      <c r="K11423" s="9">
        <f>SUM(J11421:J11422)</f>
        <v>13.4925</v>
      </c>
    </row>
    <row r="11424" spans="1:26" x14ac:dyDescent="0.25">
      <c r="B11424" s="7" t="s">
        <v>5127</v>
      </c>
      <c r="E11424" s="11"/>
      <c r="H11424" s="11"/>
      <c r="K11424" s="11"/>
    </row>
    <row r="11425" spans="2:11" x14ac:dyDescent="0.25">
      <c r="B11425" t="s">
        <v>5190</v>
      </c>
      <c r="C11425" t="s">
        <v>9</v>
      </c>
      <c r="D11425" t="s">
        <v>5191</v>
      </c>
      <c r="E11425" s="8">
        <v>0.25</v>
      </c>
      <c r="F11425" t="s">
        <v>5123</v>
      </c>
      <c r="G11425" t="s">
        <v>5124</v>
      </c>
      <c r="H11425" s="9">
        <v>2.54</v>
      </c>
      <c r="I11425" t="s">
        <v>5125</v>
      </c>
      <c r="J11425" s="10">
        <f>ROUND(E11425/I11419* H11425,5)</f>
        <v>0.63500000000000001</v>
      </c>
      <c r="K11425" s="11"/>
    </row>
    <row r="11426" spans="2:11" x14ac:dyDescent="0.25">
      <c r="B11426" t="s">
        <v>5235</v>
      </c>
      <c r="C11426" t="s">
        <v>9</v>
      </c>
      <c r="D11426" t="s">
        <v>5236</v>
      </c>
      <c r="E11426" s="8">
        <v>2.5000000000000001E-2</v>
      </c>
      <c r="F11426" t="s">
        <v>5123</v>
      </c>
      <c r="G11426" t="s">
        <v>5124</v>
      </c>
      <c r="H11426" s="9">
        <v>65.38</v>
      </c>
      <c r="I11426" t="s">
        <v>5125</v>
      </c>
      <c r="J11426" s="10">
        <f>ROUND(E11426/I11419* H11426,5)</f>
        <v>1.6345000000000001</v>
      </c>
      <c r="K11426" s="11"/>
    </row>
    <row r="11427" spans="2:11" x14ac:dyDescent="0.25">
      <c r="B11427" t="s">
        <v>6441</v>
      </c>
      <c r="C11427" t="s">
        <v>9</v>
      </c>
      <c r="D11427" t="s">
        <v>5129</v>
      </c>
      <c r="E11427" s="8">
        <v>0.25</v>
      </c>
      <c r="F11427" t="s">
        <v>5123</v>
      </c>
      <c r="G11427" t="s">
        <v>5124</v>
      </c>
      <c r="H11427" s="9">
        <v>2.0499999999999998</v>
      </c>
      <c r="I11427" t="s">
        <v>5125</v>
      </c>
      <c r="J11427" s="10">
        <f>ROUND(E11427/I11419* H11427,5)</f>
        <v>0.51249999999999996</v>
      </c>
      <c r="K11427" s="11"/>
    </row>
    <row r="11428" spans="2:11" x14ac:dyDescent="0.25">
      <c r="D11428" s="12" t="s">
        <v>5130</v>
      </c>
      <c r="E11428" s="11"/>
      <c r="H11428" s="11"/>
      <c r="K11428" s="9">
        <f>SUM(J11425:J11427)</f>
        <v>2.782</v>
      </c>
    </row>
    <row r="11429" spans="2:11" x14ac:dyDescent="0.25">
      <c r="B11429" s="7" t="s">
        <v>5131</v>
      </c>
      <c r="E11429" s="11"/>
      <c r="H11429" s="11"/>
      <c r="K11429" s="11"/>
    </row>
    <row r="11430" spans="2:11" x14ac:dyDescent="0.25">
      <c r="B11430" t="s">
        <v>6469</v>
      </c>
      <c r="C11430" t="s">
        <v>3757</v>
      </c>
      <c r="D11430" t="s">
        <v>6470</v>
      </c>
      <c r="E11430" s="8">
        <v>4.9500000000000002E-2</v>
      </c>
      <c r="G11430" t="s">
        <v>5124</v>
      </c>
      <c r="H11430" s="9">
        <v>57.46</v>
      </c>
      <c r="I11430" t="s">
        <v>5125</v>
      </c>
      <c r="J11430" s="10">
        <f>ROUND(E11430* H11430,5)</f>
        <v>2.8442699999999999</v>
      </c>
      <c r="K11430" s="11"/>
    </row>
    <row r="11431" spans="2:11" x14ac:dyDescent="0.25">
      <c r="B11431" t="s">
        <v>6472</v>
      </c>
      <c r="C11431" t="s">
        <v>3757</v>
      </c>
      <c r="D11431" t="s">
        <v>5139</v>
      </c>
      <c r="E11431" s="8">
        <v>3.0999999999999999E-3</v>
      </c>
      <c r="G11431" t="s">
        <v>5124</v>
      </c>
      <c r="H11431" s="9">
        <v>138.19999999999999</v>
      </c>
      <c r="I11431" t="s">
        <v>5125</v>
      </c>
      <c r="J11431" s="10">
        <f>ROUND(E11431* H11431,5)</f>
        <v>0.42842000000000002</v>
      </c>
      <c r="K11431" s="11"/>
    </row>
    <row r="11432" spans="2:11" x14ac:dyDescent="0.25">
      <c r="B11432" t="s">
        <v>6876</v>
      </c>
      <c r="C11432" t="s">
        <v>166</v>
      </c>
      <c r="D11432" t="s">
        <v>6877</v>
      </c>
      <c r="E11432" s="8">
        <v>1.02</v>
      </c>
      <c r="G11432" t="s">
        <v>5124</v>
      </c>
      <c r="H11432" s="9">
        <v>12.15</v>
      </c>
      <c r="I11432" t="s">
        <v>5125</v>
      </c>
      <c r="J11432" s="10">
        <f>ROUND(E11432* H11432,5)</f>
        <v>12.393000000000001</v>
      </c>
      <c r="K11432" s="11"/>
    </row>
    <row r="11433" spans="2:11" x14ac:dyDescent="0.25">
      <c r="B11433" t="s">
        <v>5273</v>
      </c>
      <c r="C11433" t="s">
        <v>136</v>
      </c>
      <c r="D11433" t="s">
        <v>5133</v>
      </c>
      <c r="E11433" s="8">
        <v>8.3999999999999995E-3</v>
      </c>
      <c r="G11433" t="s">
        <v>5124</v>
      </c>
      <c r="H11433" s="9">
        <v>2.04</v>
      </c>
      <c r="I11433" t="s">
        <v>5125</v>
      </c>
      <c r="J11433" s="10">
        <f>ROUND(E11433* H11433,5)</f>
        <v>1.7139999999999999E-2</v>
      </c>
      <c r="K11433" s="11"/>
    </row>
    <row r="11434" spans="2:11" x14ac:dyDescent="0.25">
      <c r="D11434" s="12" t="s">
        <v>5140</v>
      </c>
      <c r="E11434" s="11"/>
      <c r="H11434" s="11"/>
      <c r="K11434" s="9">
        <f>SUM(J11430:J11433)</f>
        <v>15.682830000000001</v>
      </c>
    </row>
    <row r="11435" spans="2:11" x14ac:dyDescent="0.25">
      <c r="B11435" s="7" t="s">
        <v>5153</v>
      </c>
      <c r="E11435" s="11"/>
      <c r="H11435" s="11"/>
      <c r="K11435" s="11"/>
    </row>
    <row r="11436" spans="2:11" x14ac:dyDescent="0.25">
      <c r="B11436" t="s">
        <v>2027</v>
      </c>
      <c r="C11436" t="s">
        <v>136</v>
      </c>
      <c r="D11436" t="s">
        <v>2028</v>
      </c>
      <c r="E11436" s="8">
        <v>0.3</v>
      </c>
      <c r="G11436" t="s">
        <v>5124</v>
      </c>
      <c r="H11436" s="9">
        <v>122.54212</v>
      </c>
      <c r="I11436" t="s">
        <v>5125</v>
      </c>
      <c r="J11436" s="10">
        <f>ROUND(E11436* H11436,5)</f>
        <v>36.762639999999998</v>
      </c>
      <c r="K11436" s="11"/>
    </row>
    <row r="11437" spans="2:11" x14ac:dyDescent="0.25">
      <c r="B11437" t="s">
        <v>1192</v>
      </c>
      <c r="C11437" t="s">
        <v>166</v>
      </c>
      <c r="D11437" t="s">
        <v>1193</v>
      </c>
      <c r="E11437" s="8">
        <v>1</v>
      </c>
      <c r="G11437" t="s">
        <v>5124</v>
      </c>
      <c r="H11437" s="9">
        <v>1.3565499999999999</v>
      </c>
      <c r="I11437" t="s">
        <v>5125</v>
      </c>
      <c r="J11437" s="10">
        <f>ROUND(E11437* H11437,5)</f>
        <v>1.3565499999999999</v>
      </c>
      <c r="K11437" s="11"/>
    </row>
    <row r="11438" spans="2:11" x14ac:dyDescent="0.25">
      <c r="D11438" s="12" t="s">
        <v>8707</v>
      </c>
      <c r="E11438" s="11"/>
      <c r="H11438" s="11"/>
      <c r="K11438" s="9">
        <f>SUM(J11436:J11437)</f>
        <v>38.119189999999996</v>
      </c>
    </row>
    <row r="11439" spans="2:11" x14ac:dyDescent="0.25">
      <c r="E11439" s="11"/>
      <c r="H11439" s="11"/>
      <c r="K11439" s="11"/>
    </row>
    <row r="11440" spans="2:11" x14ac:dyDescent="0.25">
      <c r="D11440" s="12" t="s">
        <v>5142</v>
      </c>
      <c r="E11440" s="11"/>
      <c r="H11440" s="11">
        <v>1.5</v>
      </c>
      <c r="I11440" t="s">
        <v>5143</v>
      </c>
      <c r="J11440">
        <f>ROUND(H11440/100*K11423,5)</f>
        <v>0.20238999999999999</v>
      </c>
      <c r="K11440" s="11"/>
    </row>
    <row r="11441" spans="1:26" x14ac:dyDescent="0.25">
      <c r="D11441" s="12" t="s">
        <v>5141</v>
      </c>
      <c r="E11441" s="11"/>
      <c r="H11441" s="11"/>
      <c r="K11441" s="13">
        <f>SUM(J11420:J11440)</f>
        <v>70.278909999999982</v>
      </c>
    </row>
    <row r="11442" spans="1:26" x14ac:dyDescent="0.25">
      <c r="D11442" s="12" t="s">
        <v>5157</v>
      </c>
      <c r="E11442" s="11"/>
      <c r="H11442" s="11">
        <v>6</v>
      </c>
      <c r="I11442" t="s">
        <v>5143</v>
      </c>
      <c r="K11442" s="9">
        <f>ROUND(H11442/100*K11441,5)</f>
        <v>4.2167300000000001</v>
      </c>
    </row>
    <row r="11443" spans="1:26" x14ac:dyDescent="0.25">
      <c r="D11443" s="12" t="s">
        <v>5144</v>
      </c>
      <c r="E11443" s="11"/>
      <c r="H11443" s="11"/>
      <c r="K11443" s="13">
        <f>SUM(K11441:K11442)</f>
        <v>74.49563999999998</v>
      </c>
    </row>
    <row r="11445" spans="1:26" ht="45" customHeight="1" x14ac:dyDescent="0.25">
      <c r="A11445" s="4" t="s">
        <v>8928</v>
      </c>
      <c r="B11445" s="4" t="s">
        <v>2990</v>
      </c>
      <c r="C11445" s="1" t="s">
        <v>166</v>
      </c>
      <c r="D11445" s="28" t="s">
        <v>2991</v>
      </c>
      <c r="E11445" s="29"/>
      <c r="F11445" s="29"/>
      <c r="G11445" s="1"/>
      <c r="H11445" s="5" t="s">
        <v>5119</v>
      </c>
      <c r="I11445" s="30">
        <v>1</v>
      </c>
      <c r="J11445" s="31"/>
      <c r="K11445" s="6">
        <f>ROUND(K11469,2)</f>
        <v>88.08</v>
      </c>
      <c r="L11445" s="1"/>
      <c r="M11445" s="1"/>
      <c r="N11445" s="1"/>
      <c r="O11445" s="1"/>
      <c r="P11445" s="1"/>
      <c r="Q11445" s="1"/>
      <c r="R11445" s="1"/>
      <c r="S11445" s="1"/>
      <c r="T11445" s="1"/>
      <c r="U11445" s="1"/>
      <c r="V11445" s="1"/>
      <c r="W11445" s="1"/>
      <c r="X11445" s="1"/>
      <c r="Y11445" s="1"/>
      <c r="Z11445" s="1"/>
    </row>
    <row r="11446" spans="1:26" x14ac:dyDescent="0.25">
      <c r="B11446" s="7" t="s">
        <v>5120</v>
      </c>
    </row>
    <row r="11447" spans="1:26" x14ac:dyDescent="0.25">
      <c r="B11447" t="s">
        <v>5182</v>
      </c>
      <c r="C11447" t="s">
        <v>9</v>
      </c>
      <c r="D11447" t="s">
        <v>5183</v>
      </c>
      <c r="E11447" s="8">
        <v>0.44444</v>
      </c>
      <c r="F11447" t="s">
        <v>5123</v>
      </c>
      <c r="G11447" t="s">
        <v>5124</v>
      </c>
      <c r="H11447" s="9">
        <v>24.55</v>
      </c>
      <c r="I11447" t="s">
        <v>5125</v>
      </c>
      <c r="J11447" s="10">
        <f>ROUND(E11447/I11445* H11447,5)</f>
        <v>10.911</v>
      </c>
      <c r="K11447" s="11"/>
    </row>
    <row r="11448" spans="1:26" x14ac:dyDescent="0.25">
      <c r="B11448" t="s">
        <v>5314</v>
      </c>
      <c r="C11448" t="s">
        <v>9</v>
      </c>
      <c r="D11448" t="s">
        <v>5315</v>
      </c>
      <c r="E11448" s="8">
        <v>0.44444</v>
      </c>
      <c r="F11448" t="s">
        <v>5123</v>
      </c>
      <c r="G11448" t="s">
        <v>5124</v>
      </c>
      <c r="H11448" s="9">
        <v>29.42</v>
      </c>
      <c r="I11448" t="s">
        <v>5125</v>
      </c>
      <c r="J11448" s="10">
        <f>ROUND(E11448/I11445* H11448,5)</f>
        <v>13.075419999999999</v>
      </c>
      <c r="K11448" s="11"/>
    </row>
    <row r="11449" spans="1:26" x14ac:dyDescent="0.25">
      <c r="D11449" s="12" t="s">
        <v>5126</v>
      </c>
      <c r="E11449" s="11"/>
      <c r="H11449" s="11"/>
      <c r="K11449" s="9">
        <f>SUM(J11447:J11448)</f>
        <v>23.986419999999999</v>
      </c>
    </row>
    <row r="11450" spans="1:26" x14ac:dyDescent="0.25">
      <c r="B11450" s="7" t="s">
        <v>5127</v>
      </c>
      <c r="E11450" s="11"/>
      <c r="H11450" s="11"/>
      <c r="K11450" s="11"/>
    </row>
    <row r="11451" spans="1:26" x14ac:dyDescent="0.25">
      <c r="B11451" t="s">
        <v>5190</v>
      </c>
      <c r="C11451" t="s">
        <v>9</v>
      </c>
      <c r="D11451" t="s">
        <v>5191</v>
      </c>
      <c r="E11451" s="8">
        <v>0.44444</v>
      </c>
      <c r="F11451" t="s">
        <v>5123</v>
      </c>
      <c r="G11451" t="s">
        <v>5124</v>
      </c>
      <c r="H11451" s="9">
        <v>2.54</v>
      </c>
      <c r="I11451" t="s">
        <v>5125</v>
      </c>
      <c r="J11451" s="10">
        <f>ROUND(E11451/I11445* H11451,5)</f>
        <v>1.1288800000000001</v>
      </c>
      <c r="K11451" s="11"/>
    </row>
    <row r="11452" spans="1:26" x14ac:dyDescent="0.25">
      <c r="B11452" t="s">
        <v>6441</v>
      </c>
      <c r="C11452" t="s">
        <v>9</v>
      </c>
      <c r="D11452" t="s">
        <v>5129</v>
      </c>
      <c r="E11452" s="8">
        <v>0.44444</v>
      </c>
      <c r="F11452" t="s">
        <v>5123</v>
      </c>
      <c r="G11452" t="s">
        <v>5124</v>
      </c>
      <c r="H11452" s="9">
        <v>2.0499999999999998</v>
      </c>
      <c r="I11452" t="s">
        <v>5125</v>
      </c>
      <c r="J11452" s="10">
        <f>ROUND(E11452/I11445* H11452,5)</f>
        <v>0.91110000000000002</v>
      </c>
      <c r="K11452" s="11"/>
    </row>
    <row r="11453" spans="1:26" x14ac:dyDescent="0.25">
      <c r="B11453" t="s">
        <v>5235</v>
      </c>
      <c r="C11453" t="s">
        <v>9</v>
      </c>
      <c r="D11453" t="s">
        <v>5236</v>
      </c>
      <c r="E11453" s="8">
        <v>4.444E-2</v>
      </c>
      <c r="F11453" t="s">
        <v>5123</v>
      </c>
      <c r="G11453" t="s">
        <v>5124</v>
      </c>
      <c r="H11453" s="9">
        <v>65.38</v>
      </c>
      <c r="I11453" t="s">
        <v>5125</v>
      </c>
      <c r="J11453" s="10">
        <f>ROUND(E11453/I11445* H11453,5)</f>
        <v>2.9054899999999999</v>
      </c>
      <c r="K11453" s="11"/>
    </row>
    <row r="11454" spans="1:26" x14ac:dyDescent="0.25">
      <c r="D11454" s="12" t="s">
        <v>5130</v>
      </c>
      <c r="E11454" s="11"/>
      <c r="H11454" s="11"/>
      <c r="K11454" s="9">
        <f>SUM(J11451:J11453)</f>
        <v>4.9454700000000003</v>
      </c>
    </row>
    <row r="11455" spans="1:26" x14ac:dyDescent="0.25">
      <c r="B11455" s="7" t="s">
        <v>5131</v>
      </c>
      <c r="E11455" s="11"/>
      <c r="H11455" s="11"/>
      <c r="K11455" s="11"/>
    </row>
    <row r="11456" spans="1:26" x14ac:dyDescent="0.25">
      <c r="B11456" t="s">
        <v>6876</v>
      </c>
      <c r="C11456" t="s">
        <v>166</v>
      </c>
      <c r="D11456" t="s">
        <v>6877</v>
      </c>
      <c r="E11456" s="8">
        <v>1.02</v>
      </c>
      <c r="G11456" t="s">
        <v>5124</v>
      </c>
      <c r="H11456" s="9">
        <v>12.15</v>
      </c>
      <c r="I11456" t="s">
        <v>5125</v>
      </c>
      <c r="J11456" s="10">
        <f>ROUND(E11456* H11456,5)</f>
        <v>12.393000000000001</v>
      </c>
      <c r="K11456" s="11"/>
    </row>
    <row r="11457" spans="1:26" x14ac:dyDescent="0.25">
      <c r="B11457" t="s">
        <v>6472</v>
      </c>
      <c r="C11457" t="s">
        <v>3757</v>
      </c>
      <c r="D11457" t="s">
        <v>5139</v>
      </c>
      <c r="E11457" s="8">
        <v>3.0999999999999999E-3</v>
      </c>
      <c r="G11457" t="s">
        <v>5124</v>
      </c>
      <c r="H11457" s="9">
        <v>138.19999999999999</v>
      </c>
      <c r="I11457" t="s">
        <v>5125</v>
      </c>
      <c r="J11457" s="10">
        <f>ROUND(E11457* H11457,5)</f>
        <v>0.42842000000000002</v>
      </c>
      <c r="K11457" s="11"/>
    </row>
    <row r="11458" spans="1:26" x14ac:dyDescent="0.25">
      <c r="B11458" t="s">
        <v>5273</v>
      </c>
      <c r="C11458" t="s">
        <v>136</v>
      </c>
      <c r="D11458" t="s">
        <v>5133</v>
      </c>
      <c r="E11458" s="8">
        <v>8.3999999999999995E-3</v>
      </c>
      <c r="G11458" t="s">
        <v>5124</v>
      </c>
      <c r="H11458" s="9">
        <v>2.04</v>
      </c>
      <c r="I11458" t="s">
        <v>5125</v>
      </c>
      <c r="J11458" s="10">
        <f>ROUND(E11458* H11458,5)</f>
        <v>1.7139999999999999E-2</v>
      </c>
      <c r="K11458" s="11"/>
    </row>
    <row r="11459" spans="1:26" x14ac:dyDescent="0.25">
      <c r="B11459" t="s">
        <v>6469</v>
      </c>
      <c r="C11459" t="s">
        <v>3757</v>
      </c>
      <c r="D11459" t="s">
        <v>6470</v>
      </c>
      <c r="E11459" s="8">
        <v>4.9500000000000002E-2</v>
      </c>
      <c r="G11459" t="s">
        <v>5124</v>
      </c>
      <c r="H11459" s="9">
        <v>57.46</v>
      </c>
      <c r="I11459" t="s">
        <v>5125</v>
      </c>
      <c r="J11459" s="10">
        <f>ROUND(E11459* H11459,5)</f>
        <v>2.8442699999999999</v>
      </c>
      <c r="K11459" s="11"/>
    </row>
    <row r="11460" spans="1:26" x14ac:dyDescent="0.25">
      <c r="D11460" s="12" t="s">
        <v>5140</v>
      </c>
      <c r="E11460" s="11"/>
      <c r="H11460" s="11"/>
      <c r="K11460" s="9">
        <f>SUM(J11456:J11459)</f>
        <v>15.682829999999999</v>
      </c>
    </row>
    <row r="11461" spans="1:26" x14ac:dyDescent="0.25">
      <c r="B11461" s="7" t="s">
        <v>5153</v>
      </c>
      <c r="E11461" s="11"/>
      <c r="H11461" s="11"/>
      <c r="K11461" s="11"/>
    </row>
    <row r="11462" spans="1:26" x14ac:dyDescent="0.25">
      <c r="B11462" t="s">
        <v>2027</v>
      </c>
      <c r="C11462" t="s">
        <v>136</v>
      </c>
      <c r="D11462" t="s">
        <v>2028</v>
      </c>
      <c r="E11462" s="8">
        <v>0.3</v>
      </c>
      <c r="G11462" t="s">
        <v>5124</v>
      </c>
      <c r="H11462" s="9">
        <v>122.54212</v>
      </c>
      <c r="I11462" t="s">
        <v>5125</v>
      </c>
      <c r="J11462" s="10">
        <f>ROUND(E11462* H11462,5)</f>
        <v>36.762639999999998</v>
      </c>
      <c r="K11462" s="11"/>
    </row>
    <row r="11463" spans="1:26" x14ac:dyDescent="0.25">
      <c r="B11463" t="s">
        <v>1192</v>
      </c>
      <c r="C11463" t="s">
        <v>166</v>
      </c>
      <c r="D11463" t="s">
        <v>1193</v>
      </c>
      <c r="E11463" s="8">
        <v>1</v>
      </c>
      <c r="G11463" t="s">
        <v>5124</v>
      </c>
      <c r="H11463" s="9">
        <v>1.3565499999999999</v>
      </c>
      <c r="I11463" t="s">
        <v>5125</v>
      </c>
      <c r="J11463" s="10">
        <f>ROUND(E11463* H11463,5)</f>
        <v>1.3565499999999999</v>
      </c>
      <c r="K11463" s="11"/>
    </row>
    <row r="11464" spans="1:26" x14ac:dyDescent="0.25">
      <c r="D11464" s="12" t="s">
        <v>8707</v>
      </c>
      <c r="E11464" s="11"/>
      <c r="H11464" s="11"/>
      <c r="K11464" s="9">
        <f>SUM(J11462:J11463)</f>
        <v>38.119189999999996</v>
      </c>
    </row>
    <row r="11465" spans="1:26" x14ac:dyDescent="0.25">
      <c r="E11465" s="11"/>
      <c r="H11465" s="11"/>
      <c r="K11465" s="11"/>
    </row>
    <row r="11466" spans="1:26" x14ac:dyDescent="0.25">
      <c r="D11466" s="12" t="s">
        <v>5142</v>
      </c>
      <c r="E11466" s="11"/>
      <c r="H11466" s="11">
        <v>1.5</v>
      </c>
      <c r="I11466" t="s">
        <v>5143</v>
      </c>
      <c r="J11466">
        <f>ROUND(H11466/100*K11449,5)</f>
        <v>0.35980000000000001</v>
      </c>
      <c r="K11466" s="11"/>
    </row>
    <row r="11467" spans="1:26" x14ac:dyDescent="0.25">
      <c r="D11467" s="12" t="s">
        <v>5141</v>
      </c>
      <c r="E11467" s="11"/>
      <c r="H11467" s="11"/>
      <c r="K11467" s="13">
        <f>SUM(J11446:J11466)</f>
        <v>83.093710000000002</v>
      </c>
    </row>
    <row r="11468" spans="1:26" x14ac:dyDescent="0.25">
      <c r="D11468" s="12" t="s">
        <v>5157</v>
      </c>
      <c r="E11468" s="11"/>
      <c r="H11468" s="11">
        <v>6</v>
      </c>
      <c r="I11468" t="s">
        <v>5143</v>
      </c>
      <c r="K11468" s="9">
        <f>ROUND(H11468/100*K11467,5)</f>
        <v>4.9856199999999999</v>
      </c>
    </row>
    <row r="11469" spans="1:26" x14ac:dyDescent="0.25">
      <c r="D11469" s="12" t="s">
        <v>5144</v>
      </c>
      <c r="E11469" s="11"/>
      <c r="H11469" s="11"/>
      <c r="K11469" s="13">
        <f>SUM(K11467:K11468)</f>
        <v>88.079329999999999</v>
      </c>
    </row>
    <row r="11471" spans="1:26" ht="45" customHeight="1" x14ac:dyDescent="0.25">
      <c r="A11471" s="4" t="s">
        <v>8929</v>
      </c>
      <c r="B11471" s="4" t="s">
        <v>2992</v>
      </c>
      <c r="C11471" s="1" t="s">
        <v>166</v>
      </c>
      <c r="D11471" s="28" t="s">
        <v>2993</v>
      </c>
      <c r="E11471" s="29"/>
      <c r="F11471" s="29"/>
      <c r="G11471" s="1"/>
      <c r="H11471" s="5" t="s">
        <v>5119</v>
      </c>
      <c r="I11471" s="30">
        <v>1</v>
      </c>
      <c r="J11471" s="31"/>
      <c r="K11471" s="6">
        <f>ROUND(K11495,2)</f>
        <v>69.180000000000007</v>
      </c>
      <c r="L11471" s="1"/>
      <c r="M11471" s="1"/>
      <c r="N11471" s="1"/>
      <c r="O11471" s="1"/>
      <c r="P11471" s="1"/>
      <c r="Q11471" s="1"/>
      <c r="R11471" s="1"/>
      <c r="S11471" s="1"/>
      <c r="T11471" s="1"/>
      <c r="U11471" s="1"/>
      <c r="V11471" s="1"/>
      <c r="W11471" s="1"/>
      <c r="X11471" s="1"/>
      <c r="Y11471" s="1"/>
      <c r="Z11471" s="1"/>
    </row>
    <row r="11472" spans="1:26" x14ac:dyDescent="0.25">
      <c r="B11472" s="7" t="s">
        <v>5120</v>
      </c>
    </row>
    <row r="11473" spans="2:11" x14ac:dyDescent="0.25">
      <c r="B11473" t="s">
        <v>5314</v>
      </c>
      <c r="C11473" t="s">
        <v>9</v>
      </c>
      <c r="D11473" t="s">
        <v>5315</v>
      </c>
      <c r="E11473" s="8">
        <v>0.17391000000000001</v>
      </c>
      <c r="F11473" t="s">
        <v>5123</v>
      </c>
      <c r="G11473" t="s">
        <v>5124</v>
      </c>
      <c r="H11473" s="9">
        <v>29.42</v>
      </c>
      <c r="I11473" t="s">
        <v>5125</v>
      </c>
      <c r="J11473" s="10">
        <f>ROUND(E11473/I11471* H11473,5)</f>
        <v>5.1164300000000003</v>
      </c>
      <c r="K11473" s="11"/>
    </row>
    <row r="11474" spans="2:11" x14ac:dyDescent="0.25">
      <c r="B11474" t="s">
        <v>5182</v>
      </c>
      <c r="C11474" t="s">
        <v>9</v>
      </c>
      <c r="D11474" t="s">
        <v>5183</v>
      </c>
      <c r="E11474" s="8">
        <v>0.17391000000000001</v>
      </c>
      <c r="F11474" t="s">
        <v>5123</v>
      </c>
      <c r="G11474" t="s">
        <v>5124</v>
      </c>
      <c r="H11474" s="9">
        <v>24.55</v>
      </c>
      <c r="I11474" t="s">
        <v>5125</v>
      </c>
      <c r="J11474" s="10">
        <f>ROUND(E11474/I11471* H11474,5)</f>
        <v>4.2694900000000002</v>
      </c>
      <c r="K11474" s="11"/>
    </row>
    <row r="11475" spans="2:11" x14ac:dyDescent="0.25">
      <c r="D11475" s="12" t="s">
        <v>5126</v>
      </c>
      <c r="E11475" s="11"/>
      <c r="H11475" s="11"/>
      <c r="K11475" s="9">
        <f>SUM(J11473:J11474)</f>
        <v>9.3859200000000005</v>
      </c>
    </row>
    <row r="11476" spans="2:11" x14ac:dyDescent="0.25">
      <c r="B11476" s="7" t="s">
        <v>5127</v>
      </c>
      <c r="E11476" s="11"/>
      <c r="H11476" s="11"/>
      <c r="K11476" s="11"/>
    </row>
    <row r="11477" spans="2:11" x14ac:dyDescent="0.25">
      <c r="B11477" t="s">
        <v>5190</v>
      </c>
      <c r="C11477" t="s">
        <v>9</v>
      </c>
      <c r="D11477" t="s">
        <v>5191</v>
      </c>
      <c r="E11477" s="8">
        <v>0.17391000000000001</v>
      </c>
      <c r="F11477" t="s">
        <v>5123</v>
      </c>
      <c r="G11477" t="s">
        <v>5124</v>
      </c>
      <c r="H11477" s="9">
        <v>2.54</v>
      </c>
      <c r="I11477" t="s">
        <v>5125</v>
      </c>
      <c r="J11477" s="10">
        <f>ROUND(E11477/I11471* H11477,5)</f>
        <v>0.44173000000000001</v>
      </c>
      <c r="K11477" s="11"/>
    </row>
    <row r="11478" spans="2:11" x14ac:dyDescent="0.25">
      <c r="B11478" t="s">
        <v>6441</v>
      </c>
      <c r="C11478" t="s">
        <v>9</v>
      </c>
      <c r="D11478" t="s">
        <v>5129</v>
      </c>
      <c r="E11478" s="8">
        <v>0.17391000000000001</v>
      </c>
      <c r="F11478" t="s">
        <v>5123</v>
      </c>
      <c r="G11478" t="s">
        <v>5124</v>
      </c>
      <c r="H11478" s="9">
        <v>2.0499999999999998</v>
      </c>
      <c r="I11478" t="s">
        <v>5125</v>
      </c>
      <c r="J11478" s="10">
        <f>ROUND(E11478/I11471* H11478,5)</f>
        <v>0.35652</v>
      </c>
      <c r="K11478" s="11"/>
    </row>
    <row r="11479" spans="2:11" x14ac:dyDescent="0.25">
      <c r="B11479" t="s">
        <v>5235</v>
      </c>
      <c r="C11479" t="s">
        <v>9</v>
      </c>
      <c r="D11479" t="s">
        <v>5236</v>
      </c>
      <c r="E11479" s="8">
        <v>1.7389999999999999E-2</v>
      </c>
      <c r="F11479" t="s">
        <v>5123</v>
      </c>
      <c r="G11479" t="s">
        <v>5124</v>
      </c>
      <c r="H11479" s="9">
        <v>65.38</v>
      </c>
      <c r="I11479" t="s">
        <v>5125</v>
      </c>
      <c r="J11479" s="10">
        <f>ROUND(E11479/I11471* H11479,5)</f>
        <v>1.13696</v>
      </c>
      <c r="K11479" s="11"/>
    </row>
    <row r="11480" spans="2:11" x14ac:dyDescent="0.25">
      <c r="D11480" s="12" t="s">
        <v>5130</v>
      </c>
      <c r="E11480" s="11"/>
      <c r="H11480" s="11"/>
      <c r="K11480" s="9">
        <f>SUM(J11477:J11479)</f>
        <v>1.9352100000000001</v>
      </c>
    </row>
    <row r="11481" spans="2:11" x14ac:dyDescent="0.25">
      <c r="B11481" s="7" t="s">
        <v>5131</v>
      </c>
      <c r="E11481" s="11"/>
      <c r="H11481" s="11"/>
      <c r="K11481" s="11"/>
    </row>
    <row r="11482" spans="2:11" x14ac:dyDescent="0.25">
      <c r="B11482" t="s">
        <v>6876</v>
      </c>
      <c r="C11482" t="s">
        <v>166</v>
      </c>
      <c r="D11482" t="s">
        <v>6877</v>
      </c>
      <c r="E11482" s="8">
        <v>1.02</v>
      </c>
      <c r="G11482" t="s">
        <v>5124</v>
      </c>
      <c r="H11482" s="9">
        <v>12.15</v>
      </c>
      <c r="I11482" t="s">
        <v>5125</v>
      </c>
      <c r="J11482" s="10">
        <f>ROUND(E11482* H11482,5)</f>
        <v>12.393000000000001</v>
      </c>
      <c r="K11482" s="11"/>
    </row>
    <row r="11483" spans="2:11" x14ac:dyDescent="0.25">
      <c r="B11483" t="s">
        <v>6472</v>
      </c>
      <c r="C11483" t="s">
        <v>3757</v>
      </c>
      <c r="D11483" t="s">
        <v>5139</v>
      </c>
      <c r="E11483" s="8">
        <v>3.0999999999999999E-3</v>
      </c>
      <c r="G11483" t="s">
        <v>5124</v>
      </c>
      <c r="H11483" s="9">
        <v>138.19999999999999</v>
      </c>
      <c r="I11483" t="s">
        <v>5125</v>
      </c>
      <c r="J11483" s="10">
        <f>ROUND(E11483* H11483,5)</f>
        <v>0.42842000000000002</v>
      </c>
      <c r="K11483" s="11"/>
    </row>
    <row r="11484" spans="2:11" x14ac:dyDescent="0.25">
      <c r="B11484" t="s">
        <v>6469</v>
      </c>
      <c r="C11484" t="s">
        <v>3757</v>
      </c>
      <c r="D11484" t="s">
        <v>6470</v>
      </c>
      <c r="E11484" s="8">
        <v>4.9500000000000002E-2</v>
      </c>
      <c r="G11484" t="s">
        <v>5124</v>
      </c>
      <c r="H11484" s="9">
        <v>57.46</v>
      </c>
      <c r="I11484" t="s">
        <v>5125</v>
      </c>
      <c r="J11484" s="10">
        <f>ROUND(E11484* H11484,5)</f>
        <v>2.8442699999999999</v>
      </c>
      <c r="K11484" s="11"/>
    </row>
    <row r="11485" spans="2:11" x14ac:dyDescent="0.25">
      <c r="B11485" t="s">
        <v>5273</v>
      </c>
      <c r="C11485" t="s">
        <v>136</v>
      </c>
      <c r="D11485" t="s">
        <v>5133</v>
      </c>
      <c r="E11485" s="8">
        <v>8.3999999999999995E-3</v>
      </c>
      <c r="G11485" t="s">
        <v>5124</v>
      </c>
      <c r="H11485" s="9">
        <v>2.04</v>
      </c>
      <c r="I11485" t="s">
        <v>5125</v>
      </c>
      <c r="J11485" s="10">
        <f>ROUND(E11485* H11485,5)</f>
        <v>1.7139999999999999E-2</v>
      </c>
      <c r="K11485" s="11"/>
    </row>
    <row r="11486" spans="2:11" x14ac:dyDescent="0.25">
      <c r="D11486" s="12" t="s">
        <v>5140</v>
      </c>
      <c r="E11486" s="11"/>
      <c r="H11486" s="11"/>
      <c r="K11486" s="9">
        <f>SUM(J11482:J11485)</f>
        <v>15.682829999999999</v>
      </c>
    </row>
    <row r="11487" spans="2:11" x14ac:dyDescent="0.25">
      <c r="B11487" s="7" t="s">
        <v>5153</v>
      </c>
      <c r="E11487" s="11"/>
      <c r="H11487" s="11"/>
      <c r="K11487" s="11"/>
    </row>
    <row r="11488" spans="2:11" x14ac:dyDescent="0.25">
      <c r="B11488" t="s">
        <v>1192</v>
      </c>
      <c r="C11488" t="s">
        <v>166</v>
      </c>
      <c r="D11488" t="s">
        <v>1193</v>
      </c>
      <c r="E11488" s="8">
        <v>1</v>
      </c>
      <c r="G11488" t="s">
        <v>5124</v>
      </c>
      <c r="H11488" s="9">
        <v>1.3565499999999999</v>
      </c>
      <c r="I11488" t="s">
        <v>5125</v>
      </c>
      <c r="J11488" s="10">
        <f>ROUND(E11488* H11488,5)</f>
        <v>1.3565499999999999</v>
      </c>
      <c r="K11488" s="11"/>
    </row>
    <row r="11489" spans="1:26" x14ac:dyDescent="0.25">
      <c r="B11489" t="s">
        <v>2027</v>
      </c>
      <c r="C11489" t="s">
        <v>136</v>
      </c>
      <c r="D11489" t="s">
        <v>2028</v>
      </c>
      <c r="E11489" s="8">
        <v>0.3</v>
      </c>
      <c r="G11489" t="s">
        <v>5124</v>
      </c>
      <c r="H11489" s="9">
        <v>122.54212</v>
      </c>
      <c r="I11489" t="s">
        <v>5125</v>
      </c>
      <c r="J11489" s="10">
        <f>ROUND(E11489* H11489,5)</f>
        <v>36.762639999999998</v>
      </c>
      <c r="K11489" s="11"/>
    </row>
    <row r="11490" spans="1:26" x14ac:dyDescent="0.25">
      <c r="D11490" s="12" t="s">
        <v>8707</v>
      </c>
      <c r="E11490" s="11"/>
      <c r="H11490" s="11"/>
      <c r="K11490" s="9">
        <f>SUM(J11488:J11489)</f>
        <v>38.119189999999996</v>
      </c>
    </row>
    <row r="11491" spans="1:26" x14ac:dyDescent="0.25">
      <c r="E11491" s="11"/>
      <c r="H11491" s="11"/>
      <c r="K11491" s="11"/>
    </row>
    <row r="11492" spans="1:26" x14ac:dyDescent="0.25">
      <c r="D11492" s="12" t="s">
        <v>5142</v>
      </c>
      <c r="E11492" s="11"/>
      <c r="H11492" s="11">
        <v>1.5</v>
      </c>
      <c r="I11492" t="s">
        <v>5143</v>
      </c>
      <c r="J11492">
        <f>ROUND(H11492/100*K11475,5)</f>
        <v>0.14079</v>
      </c>
      <c r="K11492" s="11"/>
    </row>
    <row r="11493" spans="1:26" x14ac:dyDescent="0.25">
      <c r="D11493" s="12" t="s">
        <v>5141</v>
      </c>
      <c r="E11493" s="11"/>
      <c r="H11493" s="11"/>
      <c r="K11493" s="13">
        <f>SUM(J11472:J11492)</f>
        <v>65.263939999999991</v>
      </c>
    </row>
    <row r="11494" spans="1:26" x14ac:dyDescent="0.25">
      <c r="D11494" s="12" t="s">
        <v>5157</v>
      </c>
      <c r="E11494" s="11"/>
      <c r="H11494" s="11">
        <v>6</v>
      </c>
      <c r="I11494" t="s">
        <v>5143</v>
      </c>
      <c r="K11494" s="9">
        <f>ROUND(H11494/100*K11493,5)</f>
        <v>3.9158400000000002</v>
      </c>
    </row>
    <row r="11495" spans="1:26" x14ac:dyDescent="0.25">
      <c r="D11495" s="12" t="s">
        <v>5144</v>
      </c>
      <c r="E11495" s="11"/>
      <c r="H11495" s="11"/>
      <c r="K11495" s="13">
        <f>SUM(K11493:K11494)</f>
        <v>69.179779999999994</v>
      </c>
    </row>
    <row r="11497" spans="1:26" ht="45" customHeight="1" x14ac:dyDescent="0.25">
      <c r="A11497" s="4" t="s">
        <v>8930</v>
      </c>
      <c r="B11497" s="4" t="s">
        <v>2994</v>
      </c>
      <c r="C11497" s="1" t="s">
        <v>166</v>
      </c>
      <c r="D11497" s="28" t="s">
        <v>2995</v>
      </c>
      <c r="E11497" s="29"/>
      <c r="F11497" s="29"/>
      <c r="G11497" s="1"/>
      <c r="H11497" s="5" t="s">
        <v>5119</v>
      </c>
      <c r="I11497" s="30">
        <v>1</v>
      </c>
      <c r="J11497" s="31"/>
      <c r="K11497" s="6">
        <f>ROUND(K11521,2)</f>
        <v>84.97</v>
      </c>
      <c r="L11497" s="1"/>
      <c r="M11497" s="1"/>
      <c r="N11497" s="1"/>
      <c r="O11497" s="1"/>
      <c r="P11497" s="1"/>
      <c r="Q11497" s="1"/>
      <c r="R11497" s="1"/>
      <c r="S11497" s="1"/>
      <c r="T11497" s="1"/>
      <c r="U11497" s="1"/>
      <c r="V11497" s="1"/>
      <c r="W11497" s="1"/>
      <c r="X11497" s="1"/>
      <c r="Y11497" s="1"/>
      <c r="Z11497" s="1"/>
    </row>
    <row r="11498" spans="1:26" x14ac:dyDescent="0.25">
      <c r="B11498" s="7" t="s">
        <v>5120</v>
      </c>
    </row>
    <row r="11499" spans="1:26" x14ac:dyDescent="0.25">
      <c r="B11499" t="s">
        <v>5182</v>
      </c>
      <c r="C11499" t="s">
        <v>9</v>
      </c>
      <c r="D11499" t="s">
        <v>5183</v>
      </c>
      <c r="E11499" s="8">
        <v>0.4</v>
      </c>
      <c r="F11499" t="s">
        <v>5123</v>
      </c>
      <c r="G11499" t="s">
        <v>5124</v>
      </c>
      <c r="H11499" s="9">
        <v>24.55</v>
      </c>
      <c r="I11499" t="s">
        <v>5125</v>
      </c>
      <c r="J11499" s="10">
        <f>ROUND(E11499/I11497* H11499,5)</f>
        <v>9.82</v>
      </c>
      <c r="K11499" s="11"/>
    </row>
    <row r="11500" spans="1:26" x14ac:dyDescent="0.25">
      <c r="B11500" t="s">
        <v>5314</v>
      </c>
      <c r="C11500" t="s">
        <v>9</v>
      </c>
      <c r="D11500" t="s">
        <v>5315</v>
      </c>
      <c r="E11500" s="8">
        <v>0.4</v>
      </c>
      <c r="F11500" t="s">
        <v>5123</v>
      </c>
      <c r="G11500" t="s">
        <v>5124</v>
      </c>
      <c r="H11500" s="9">
        <v>29.42</v>
      </c>
      <c r="I11500" t="s">
        <v>5125</v>
      </c>
      <c r="J11500" s="10">
        <f>ROUND(E11500/I11497* H11500,5)</f>
        <v>11.768000000000001</v>
      </c>
      <c r="K11500" s="11"/>
    </row>
    <row r="11501" spans="1:26" x14ac:dyDescent="0.25">
      <c r="D11501" s="12" t="s">
        <v>5126</v>
      </c>
      <c r="E11501" s="11"/>
      <c r="H11501" s="11"/>
      <c r="K11501" s="9">
        <f>SUM(J11499:J11500)</f>
        <v>21.588000000000001</v>
      </c>
    </row>
    <row r="11502" spans="1:26" x14ac:dyDescent="0.25">
      <c r="B11502" s="7" t="s">
        <v>5127</v>
      </c>
      <c r="E11502" s="11"/>
      <c r="H11502" s="11"/>
      <c r="K11502" s="11"/>
    </row>
    <row r="11503" spans="1:26" x14ac:dyDescent="0.25">
      <c r="B11503" t="s">
        <v>5235</v>
      </c>
      <c r="C11503" t="s">
        <v>9</v>
      </c>
      <c r="D11503" t="s">
        <v>5236</v>
      </c>
      <c r="E11503" s="8">
        <v>0.04</v>
      </c>
      <c r="F11503" t="s">
        <v>5123</v>
      </c>
      <c r="G11503" t="s">
        <v>5124</v>
      </c>
      <c r="H11503" s="9">
        <v>65.38</v>
      </c>
      <c r="I11503" t="s">
        <v>5125</v>
      </c>
      <c r="J11503" s="10">
        <f>ROUND(E11503/I11497* H11503,5)</f>
        <v>2.6152000000000002</v>
      </c>
      <c r="K11503" s="11"/>
    </row>
    <row r="11504" spans="1:26" x14ac:dyDescent="0.25">
      <c r="B11504" t="s">
        <v>5190</v>
      </c>
      <c r="C11504" t="s">
        <v>9</v>
      </c>
      <c r="D11504" t="s">
        <v>5191</v>
      </c>
      <c r="E11504" s="8">
        <v>0.4</v>
      </c>
      <c r="F11504" t="s">
        <v>5123</v>
      </c>
      <c r="G11504" t="s">
        <v>5124</v>
      </c>
      <c r="H11504" s="9">
        <v>2.54</v>
      </c>
      <c r="I11504" t="s">
        <v>5125</v>
      </c>
      <c r="J11504" s="10">
        <f>ROUND(E11504/I11497* H11504,5)</f>
        <v>1.016</v>
      </c>
      <c r="K11504" s="11"/>
    </row>
    <row r="11505" spans="2:11" x14ac:dyDescent="0.25">
      <c r="B11505" t="s">
        <v>6441</v>
      </c>
      <c r="C11505" t="s">
        <v>9</v>
      </c>
      <c r="D11505" t="s">
        <v>5129</v>
      </c>
      <c r="E11505" s="8">
        <v>0.4</v>
      </c>
      <c r="F11505" t="s">
        <v>5123</v>
      </c>
      <c r="G11505" t="s">
        <v>5124</v>
      </c>
      <c r="H11505" s="9">
        <v>2.0499999999999998</v>
      </c>
      <c r="I11505" t="s">
        <v>5125</v>
      </c>
      <c r="J11505" s="10">
        <f>ROUND(E11505/I11497* H11505,5)</f>
        <v>0.82</v>
      </c>
      <c r="K11505" s="11"/>
    </row>
    <row r="11506" spans="2:11" x14ac:dyDescent="0.25">
      <c r="D11506" s="12" t="s">
        <v>5130</v>
      </c>
      <c r="E11506" s="11"/>
      <c r="H11506" s="11"/>
      <c r="K11506" s="9">
        <f>SUM(J11503:J11505)</f>
        <v>4.4512</v>
      </c>
    </row>
    <row r="11507" spans="2:11" x14ac:dyDescent="0.25">
      <c r="B11507" s="7" t="s">
        <v>5131</v>
      </c>
      <c r="E11507" s="11"/>
      <c r="H11507" s="11"/>
      <c r="K11507" s="11"/>
    </row>
    <row r="11508" spans="2:11" x14ac:dyDescent="0.25">
      <c r="B11508" t="s">
        <v>6469</v>
      </c>
      <c r="C11508" t="s">
        <v>3757</v>
      </c>
      <c r="D11508" t="s">
        <v>6470</v>
      </c>
      <c r="E11508" s="8">
        <v>4.9500000000000002E-2</v>
      </c>
      <c r="G11508" t="s">
        <v>5124</v>
      </c>
      <c r="H11508" s="9">
        <v>57.46</v>
      </c>
      <c r="I11508" t="s">
        <v>5125</v>
      </c>
      <c r="J11508" s="10">
        <f>ROUND(E11508* H11508,5)</f>
        <v>2.8442699999999999</v>
      </c>
      <c r="K11508" s="11"/>
    </row>
    <row r="11509" spans="2:11" x14ac:dyDescent="0.25">
      <c r="B11509" t="s">
        <v>6472</v>
      </c>
      <c r="C11509" t="s">
        <v>3757</v>
      </c>
      <c r="D11509" t="s">
        <v>5139</v>
      </c>
      <c r="E11509" s="8">
        <v>3.0999999999999999E-3</v>
      </c>
      <c r="G11509" t="s">
        <v>5124</v>
      </c>
      <c r="H11509" s="9">
        <v>138.19999999999999</v>
      </c>
      <c r="I11509" t="s">
        <v>5125</v>
      </c>
      <c r="J11509" s="10">
        <f>ROUND(E11509* H11509,5)</f>
        <v>0.42842000000000002</v>
      </c>
      <c r="K11509" s="11"/>
    </row>
    <row r="11510" spans="2:11" x14ac:dyDescent="0.25">
      <c r="B11510" t="s">
        <v>6876</v>
      </c>
      <c r="C11510" t="s">
        <v>166</v>
      </c>
      <c r="D11510" t="s">
        <v>6877</v>
      </c>
      <c r="E11510" s="8">
        <v>1.02</v>
      </c>
      <c r="G11510" t="s">
        <v>5124</v>
      </c>
      <c r="H11510" s="9">
        <v>12.15</v>
      </c>
      <c r="I11510" t="s">
        <v>5125</v>
      </c>
      <c r="J11510" s="10">
        <f>ROUND(E11510* H11510,5)</f>
        <v>12.393000000000001</v>
      </c>
      <c r="K11510" s="11"/>
    </row>
    <row r="11511" spans="2:11" x14ac:dyDescent="0.25">
      <c r="B11511" t="s">
        <v>5273</v>
      </c>
      <c r="C11511" t="s">
        <v>136</v>
      </c>
      <c r="D11511" t="s">
        <v>5133</v>
      </c>
      <c r="E11511" s="8">
        <v>8.3999999999999995E-3</v>
      </c>
      <c r="G11511" t="s">
        <v>5124</v>
      </c>
      <c r="H11511" s="9">
        <v>2.04</v>
      </c>
      <c r="I11511" t="s">
        <v>5125</v>
      </c>
      <c r="J11511" s="10">
        <f>ROUND(E11511* H11511,5)</f>
        <v>1.7139999999999999E-2</v>
      </c>
      <c r="K11511" s="11"/>
    </row>
    <row r="11512" spans="2:11" x14ac:dyDescent="0.25">
      <c r="D11512" s="12" t="s">
        <v>5140</v>
      </c>
      <c r="E11512" s="11"/>
      <c r="H11512" s="11"/>
      <c r="K11512" s="9">
        <f>SUM(J11508:J11511)</f>
        <v>15.682830000000001</v>
      </c>
    </row>
    <row r="11513" spans="2:11" x14ac:dyDescent="0.25">
      <c r="B11513" s="7" t="s">
        <v>5153</v>
      </c>
      <c r="E11513" s="11"/>
      <c r="H11513" s="11"/>
      <c r="K11513" s="11"/>
    </row>
    <row r="11514" spans="2:11" x14ac:dyDescent="0.25">
      <c r="B11514" t="s">
        <v>1192</v>
      </c>
      <c r="C11514" t="s">
        <v>166</v>
      </c>
      <c r="D11514" t="s">
        <v>1193</v>
      </c>
      <c r="E11514" s="8">
        <v>1</v>
      </c>
      <c r="G11514" t="s">
        <v>5124</v>
      </c>
      <c r="H11514" s="9">
        <v>1.3565499999999999</v>
      </c>
      <c r="I11514" t="s">
        <v>5125</v>
      </c>
      <c r="J11514" s="10">
        <f>ROUND(E11514* H11514,5)</f>
        <v>1.3565499999999999</v>
      </c>
      <c r="K11514" s="11"/>
    </row>
    <row r="11515" spans="2:11" x14ac:dyDescent="0.25">
      <c r="B11515" t="s">
        <v>2027</v>
      </c>
      <c r="C11515" t="s">
        <v>136</v>
      </c>
      <c r="D11515" t="s">
        <v>2028</v>
      </c>
      <c r="E11515" s="8">
        <v>0.3</v>
      </c>
      <c r="G11515" t="s">
        <v>5124</v>
      </c>
      <c r="H11515" s="9">
        <v>122.54212</v>
      </c>
      <c r="I11515" t="s">
        <v>5125</v>
      </c>
      <c r="J11515" s="10">
        <f>ROUND(E11515* H11515,5)</f>
        <v>36.762639999999998</v>
      </c>
      <c r="K11515" s="11"/>
    </row>
    <row r="11516" spans="2:11" x14ac:dyDescent="0.25">
      <c r="D11516" s="12" t="s">
        <v>8707</v>
      </c>
      <c r="E11516" s="11"/>
      <c r="H11516" s="11"/>
      <c r="K11516" s="9">
        <f>SUM(J11514:J11515)</f>
        <v>38.119189999999996</v>
      </c>
    </row>
    <row r="11517" spans="2:11" x14ac:dyDescent="0.25">
      <c r="E11517" s="11"/>
      <c r="H11517" s="11"/>
      <c r="K11517" s="11"/>
    </row>
    <row r="11518" spans="2:11" x14ac:dyDescent="0.25">
      <c r="D11518" s="12" t="s">
        <v>5142</v>
      </c>
      <c r="E11518" s="11"/>
      <c r="H11518" s="11">
        <v>1.5</v>
      </c>
      <c r="I11518" t="s">
        <v>5143</v>
      </c>
      <c r="J11518">
        <f>ROUND(H11518/100*K11501,5)</f>
        <v>0.32382</v>
      </c>
      <c r="K11518" s="11"/>
    </row>
    <row r="11519" spans="2:11" x14ac:dyDescent="0.25">
      <c r="D11519" s="12" t="s">
        <v>5141</v>
      </c>
      <c r="E11519" s="11"/>
      <c r="H11519" s="11"/>
      <c r="K11519" s="13">
        <f>SUM(J11498:J11518)</f>
        <v>80.165039999999991</v>
      </c>
    </row>
    <row r="11520" spans="2:11" x14ac:dyDescent="0.25">
      <c r="D11520" s="12" t="s">
        <v>5157</v>
      </c>
      <c r="E11520" s="11"/>
      <c r="H11520" s="11">
        <v>6</v>
      </c>
      <c r="I11520" t="s">
        <v>5143</v>
      </c>
      <c r="K11520" s="9">
        <f>ROUND(H11520/100*K11519,5)</f>
        <v>4.8098999999999998</v>
      </c>
    </row>
    <row r="11521" spans="1:26" x14ac:dyDescent="0.25">
      <c r="D11521" s="12" t="s">
        <v>5144</v>
      </c>
      <c r="E11521" s="11"/>
      <c r="H11521" s="11"/>
      <c r="K11521" s="13">
        <f>SUM(K11519:K11520)</f>
        <v>84.974939999999989</v>
      </c>
    </row>
    <row r="11523" spans="1:26" ht="45" customHeight="1" x14ac:dyDescent="0.25">
      <c r="A11523" s="4" t="s">
        <v>8931</v>
      </c>
      <c r="B11523" s="4" t="s">
        <v>3008</v>
      </c>
      <c r="C11523" s="1" t="s">
        <v>166</v>
      </c>
      <c r="D11523" s="28" t="s">
        <v>3009</v>
      </c>
      <c r="E11523" s="29"/>
      <c r="F11523" s="29"/>
      <c r="G11523" s="1"/>
      <c r="H11523" s="5" t="s">
        <v>5119</v>
      </c>
      <c r="I11523" s="30">
        <v>1</v>
      </c>
      <c r="J11523" s="31"/>
      <c r="K11523" s="6">
        <f>ROUND(K11546,2)</f>
        <v>76.27</v>
      </c>
      <c r="L11523" s="1"/>
      <c r="M11523" s="1"/>
      <c r="N11523" s="1"/>
      <c r="O11523" s="1"/>
      <c r="P11523" s="1"/>
      <c r="Q11523" s="1"/>
      <c r="R11523" s="1"/>
      <c r="S11523" s="1"/>
      <c r="T11523" s="1"/>
      <c r="U11523" s="1"/>
      <c r="V11523" s="1"/>
      <c r="W11523" s="1"/>
      <c r="X11523" s="1"/>
      <c r="Y11523" s="1"/>
      <c r="Z11523" s="1"/>
    </row>
    <row r="11524" spans="1:26" x14ac:dyDescent="0.25">
      <c r="B11524" s="7" t="s">
        <v>5120</v>
      </c>
    </row>
    <row r="11525" spans="1:26" x14ac:dyDescent="0.25">
      <c r="B11525" t="s">
        <v>5314</v>
      </c>
      <c r="C11525" t="s">
        <v>9</v>
      </c>
      <c r="D11525" t="s">
        <v>5315</v>
      </c>
      <c r="E11525" s="8">
        <v>0.66666999999999998</v>
      </c>
      <c r="F11525" t="s">
        <v>5123</v>
      </c>
      <c r="G11525" t="s">
        <v>5124</v>
      </c>
      <c r="H11525" s="9">
        <v>29.42</v>
      </c>
      <c r="I11525" t="s">
        <v>5125</v>
      </c>
      <c r="J11525" s="10">
        <f>ROUND(E11525/I11523* H11525,5)</f>
        <v>19.613430000000001</v>
      </c>
      <c r="K11525" s="11"/>
    </row>
    <row r="11526" spans="1:26" x14ac:dyDescent="0.25">
      <c r="B11526" t="s">
        <v>5182</v>
      </c>
      <c r="C11526" t="s">
        <v>9</v>
      </c>
      <c r="D11526" t="s">
        <v>5183</v>
      </c>
      <c r="E11526" s="8">
        <v>0.66666999999999998</v>
      </c>
      <c r="F11526" t="s">
        <v>5123</v>
      </c>
      <c r="G11526" t="s">
        <v>5124</v>
      </c>
      <c r="H11526" s="9">
        <v>24.55</v>
      </c>
      <c r="I11526" t="s">
        <v>5125</v>
      </c>
      <c r="J11526" s="10">
        <f>ROUND(E11526/I11523* H11526,5)</f>
        <v>16.36675</v>
      </c>
      <c r="K11526" s="11"/>
    </row>
    <row r="11527" spans="1:26" x14ac:dyDescent="0.25">
      <c r="D11527" s="12" t="s">
        <v>5126</v>
      </c>
      <c r="E11527" s="11"/>
      <c r="H11527" s="11"/>
      <c r="K11527" s="9">
        <f>SUM(J11525:J11526)</f>
        <v>35.980180000000004</v>
      </c>
    </row>
    <row r="11528" spans="1:26" x14ac:dyDescent="0.25">
      <c r="B11528" s="7" t="s">
        <v>5127</v>
      </c>
      <c r="E11528" s="11"/>
      <c r="H11528" s="11"/>
      <c r="K11528" s="11"/>
    </row>
    <row r="11529" spans="1:26" x14ac:dyDescent="0.25">
      <c r="B11529" t="s">
        <v>6441</v>
      </c>
      <c r="C11529" t="s">
        <v>9</v>
      </c>
      <c r="D11529" t="s">
        <v>5129</v>
      </c>
      <c r="E11529" s="8">
        <v>0.66666999999999998</v>
      </c>
      <c r="F11529" t="s">
        <v>5123</v>
      </c>
      <c r="G11529" t="s">
        <v>5124</v>
      </c>
      <c r="H11529" s="9">
        <v>2.0499999999999998</v>
      </c>
      <c r="I11529" t="s">
        <v>5125</v>
      </c>
      <c r="J11529" s="10">
        <f>ROUND(E11529/I11523* H11529,5)</f>
        <v>1.3666700000000001</v>
      </c>
      <c r="K11529" s="11"/>
    </row>
    <row r="11530" spans="1:26" x14ac:dyDescent="0.25">
      <c r="B11530" t="s">
        <v>5235</v>
      </c>
      <c r="C11530" t="s">
        <v>9</v>
      </c>
      <c r="D11530" t="s">
        <v>5236</v>
      </c>
      <c r="E11530" s="8">
        <v>6.6669999999999993E-2</v>
      </c>
      <c r="F11530" t="s">
        <v>5123</v>
      </c>
      <c r="G11530" t="s">
        <v>5124</v>
      </c>
      <c r="H11530" s="9">
        <v>65.38</v>
      </c>
      <c r="I11530" t="s">
        <v>5125</v>
      </c>
      <c r="J11530" s="10">
        <f>ROUND(E11530/I11523* H11530,5)</f>
        <v>4.3588800000000001</v>
      </c>
      <c r="K11530" s="11"/>
    </row>
    <row r="11531" spans="1:26" x14ac:dyDescent="0.25">
      <c r="B11531" t="s">
        <v>5190</v>
      </c>
      <c r="C11531" t="s">
        <v>9</v>
      </c>
      <c r="D11531" t="s">
        <v>5191</v>
      </c>
      <c r="E11531" s="8">
        <v>0.66666999999999998</v>
      </c>
      <c r="F11531" t="s">
        <v>5123</v>
      </c>
      <c r="G11531" t="s">
        <v>5124</v>
      </c>
      <c r="H11531" s="9">
        <v>2.54</v>
      </c>
      <c r="I11531" t="s">
        <v>5125</v>
      </c>
      <c r="J11531" s="10">
        <f>ROUND(E11531/I11523* H11531,5)</f>
        <v>1.6933400000000001</v>
      </c>
      <c r="K11531" s="11"/>
    </row>
    <row r="11532" spans="1:26" x14ac:dyDescent="0.25">
      <c r="D11532" s="12" t="s">
        <v>5130</v>
      </c>
      <c r="E11532" s="11"/>
      <c r="H11532" s="11"/>
      <c r="K11532" s="9">
        <f>SUM(J11529:J11531)</f>
        <v>7.4188900000000002</v>
      </c>
    </row>
    <row r="11533" spans="1:26" x14ac:dyDescent="0.25">
      <c r="B11533" s="7" t="s">
        <v>5131</v>
      </c>
      <c r="E11533" s="11"/>
      <c r="H11533" s="11"/>
      <c r="K11533" s="11"/>
    </row>
    <row r="11534" spans="1:26" x14ac:dyDescent="0.25">
      <c r="B11534" t="s">
        <v>5273</v>
      </c>
      <c r="C11534" t="s">
        <v>136</v>
      </c>
      <c r="D11534" t="s">
        <v>5133</v>
      </c>
      <c r="E11534" s="8">
        <v>8.3999999999999995E-3</v>
      </c>
      <c r="G11534" t="s">
        <v>5124</v>
      </c>
      <c r="H11534" s="9">
        <v>2.04</v>
      </c>
      <c r="I11534" t="s">
        <v>5125</v>
      </c>
      <c r="J11534" s="10">
        <f>ROUND(E11534* H11534,5)</f>
        <v>1.7139999999999999E-2</v>
      </c>
      <c r="K11534" s="11"/>
    </row>
    <row r="11535" spans="1:26" x14ac:dyDescent="0.25">
      <c r="B11535" t="s">
        <v>6632</v>
      </c>
      <c r="C11535" t="s">
        <v>3757</v>
      </c>
      <c r="D11535" t="s">
        <v>6633</v>
      </c>
      <c r="E11535" s="8">
        <v>4.9500000000000002E-2</v>
      </c>
      <c r="G11535" t="s">
        <v>5124</v>
      </c>
      <c r="H11535" s="9">
        <v>59</v>
      </c>
      <c r="I11535" t="s">
        <v>5125</v>
      </c>
      <c r="J11535" s="10">
        <f>ROUND(E11535* H11535,5)</f>
        <v>2.9205000000000001</v>
      </c>
      <c r="K11535" s="11"/>
    </row>
    <row r="11536" spans="1:26" x14ac:dyDescent="0.25">
      <c r="B11536" t="s">
        <v>6876</v>
      </c>
      <c r="C11536" t="s">
        <v>166</v>
      </c>
      <c r="D11536" t="s">
        <v>6877</v>
      </c>
      <c r="E11536" s="8">
        <v>1.02</v>
      </c>
      <c r="G11536" t="s">
        <v>5124</v>
      </c>
      <c r="H11536" s="9">
        <v>12.15</v>
      </c>
      <c r="I11536" t="s">
        <v>5125</v>
      </c>
      <c r="J11536" s="10">
        <f>ROUND(E11536* H11536,5)</f>
        <v>12.393000000000001</v>
      </c>
      <c r="K11536" s="11"/>
    </row>
    <row r="11537" spans="1:26" x14ac:dyDescent="0.25">
      <c r="B11537" t="s">
        <v>6472</v>
      </c>
      <c r="C11537" t="s">
        <v>3757</v>
      </c>
      <c r="D11537" t="s">
        <v>5139</v>
      </c>
      <c r="E11537" s="8">
        <v>3.0999999999999999E-3</v>
      </c>
      <c r="G11537" t="s">
        <v>5124</v>
      </c>
      <c r="H11537" s="9">
        <v>138.19999999999999</v>
      </c>
      <c r="I11537" t="s">
        <v>5125</v>
      </c>
      <c r="J11537" s="10">
        <f>ROUND(E11537* H11537,5)</f>
        <v>0.42842000000000002</v>
      </c>
      <c r="K11537" s="11"/>
    </row>
    <row r="11538" spans="1:26" x14ac:dyDescent="0.25">
      <c r="D11538" s="12" t="s">
        <v>5140</v>
      </c>
      <c r="E11538" s="11"/>
      <c r="H11538" s="11"/>
      <c r="K11538" s="9">
        <f>SUM(J11534:J11537)</f>
        <v>15.759060000000002</v>
      </c>
    </row>
    <row r="11539" spans="1:26" x14ac:dyDescent="0.25">
      <c r="B11539" s="7" t="s">
        <v>5153</v>
      </c>
      <c r="E11539" s="11"/>
      <c r="H11539" s="11"/>
      <c r="K11539" s="11"/>
    </row>
    <row r="11540" spans="1:26" x14ac:dyDescent="0.25">
      <c r="B11540" t="s">
        <v>2027</v>
      </c>
      <c r="C11540" t="s">
        <v>136</v>
      </c>
      <c r="D11540" t="s">
        <v>2028</v>
      </c>
      <c r="E11540" s="8">
        <v>0.1</v>
      </c>
      <c r="G11540" t="s">
        <v>5124</v>
      </c>
      <c r="H11540" s="9">
        <v>122.54212</v>
      </c>
      <c r="I11540" t="s">
        <v>5125</v>
      </c>
      <c r="J11540" s="10">
        <f>ROUND(E11540* H11540,5)</f>
        <v>12.25421</v>
      </c>
      <c r="K11540" s="11"/>
    </row>
    <row r="11541" spans="1:26" x14ac:dyDescent="0.25">
      <c r="D11541" s="12" t="s">
        <v>8707</v>
      </c>
      <c r="E11541" s="11"/>
      <c r="H11541" s="11"/>
      <c r="K11541" s="9">
        <f>SUM(J11540:J11540)</f>
        <v>12.25421</v>
      </c>
    </row>
    <row r="11542" spans="1:26" x14ac:dyDescent="0.25">
      <c r="E11542" s="11"/>
      <c r="H11542" s="11"/>
      <c r="K11542" s="11"/>
    </row>
    <row r="11543" spans="1:26" x14ac:dyDescent="0.25">
      <c r="D11543" s="12" t="s">
        <v>5142</v>
      </c>
      <c r="E11543" s="11"/>
      <c r="H11543" s="11">
        <v>1.5</v>
      </c>
      <c r="I11543" t="s">
        <v>5143</v>
      </c>
      <c r="J11543">
        <f>ROUND(H11543/100*K11527,5)</f>
        <v>0.53969999999999996</v>
      </c>
      <c r="K11543" s="11"/>
    </row>
    <row r="11544" spans="1:26" x14ac:dyDescent="0.25">
      <c r="D11544" s="12" t="s">
        <v>5141</v>
      </c>
      <c r="E11544" s="11"/>
      <c r="H11544" s="11"/>
      <c r="K11544" s="13">
        <f>SUM(J11524:J11543)</f>
        <v>71.952039999999997</v>
      </c>
    </row>
    <row r="11545" spans="1:26" x14ac:dyDescent="0.25">
      <c r="D11545" s="12" t="s">
        <v>5157</v>
      </c>
      <c r="E11545" s="11"/>
      <c r="H11545" s="11">
        <v>6</v>
      </c>
      <c r="I11545" t="s">
        <v>5143</v>
      </c>
      <c r="K11545" s="9">
        <f>ROUND(H11545/100*K11544,5)</f>
        <v>4.3171200000000001</v>
      </c>
    </row>
    <row r="11546" spans="1:26" x14ac:dyDescent="0.25">
      <c r="D11546" s="12" t="s">
        <v>5144</v>
      </c>
      <c r="E11546" s="11"/>
      <c r="H11546" s="11"/>
      <c r="K11546" s="13">
        <f>SUM(K11544:K11545)</f>
        <v>76.269159999999999</v>
      </c>
    </row>
    <row r="11548" spans="1:26" ht="45" customHeight="1" x14ac:dyDescent="0.25">
      <c r="A11548" s="4" t="s">
        <v>8932</v>
      </c>
      <c r="B11548" s="4" t="s">
        <v>3010</v>
      </c>
      <c r="C11548" s="1" t="s">
        <v>166</v>
      </c>
      <c r="D11548" s="28" t="s">
        <v>3011</v>
      </c>
      <c r="E11548" s="29"/>
      <c r="F11548" s="29"/>
      <c r="G11548" s="1"/>
      <c r="H11548" s="5" t="s">
        <v>5119</v>
      </c>
      <c r="I11548" s="30">
        <v>1</v>
      </c>
      <c r="J11548" s="31"/>
      <c r="K11548" s="6">
        <f>ROUND(K11571,2)</f>
        <v>66.95</v>
      </c>
      <c r="L11548" s="1"/>
      <c r="M11548" s="1"/>
      <c r="N11548" s="1"/>
      <c r="O11548" s="1"/>
      <c r="P11548" s="1"/>
      <c r="Q11548" s="1"/>
      <c r="R11548" s="1"/>
      <c r="S11548" s="1"/>
      <c r="T11548" s="1"/>
      <c r="U11548" s="1"/>
      <c r="V11548" s="1"/>
      <c r="W11548" s="1"/>
      <c r="X11548" s="1"/>
      <c r="Y11548" s="1"/>
      <c r="Z11548" s="1"/>
    </row>
    <row r="11549" spans="1:26" x14ac:dyDescent="0.25">
      <c r="B11549" s="7" t="s">
        <v>5120</v>
      </c>
    </row>
    <row r="11550" spans="1:26" x14ac:dyDescent="0.25">
      <c r="B11550" t="s">
        <v>5182</v>
      </c>
      <c r="C11550" t="s">
        <v>9</v>
      </c>
      <c r="D11550" t="s">
        <v>5183</v>
      </c>
      <c r="E11550" s="8">
        <v>0.53332999999999997</v>
      </c>
      <c r="F11550" t="s">
        <v>5123</v>
      </c>
      <c r="G11550" t="s">
        <v>5124</v>
      </c>
      <c r="H11550" s="9">
        <v>24.55</v>
      </c>
      <c r="I11550" t="s">
        <v>5125</v>
      </c>
      <c r="J11550" s="10">
        <f>ROUND(E11550/I11548* H11550,5)</f>
        <v>13.093249999999999</v>
      </c>
      <c r="K11550" s="11"/>
    </row>
    <row r="11551" spans="1:26" x14ac:dyDescent="0.25">
      <c r="B11551" t="s">
        <v>5314</v>
      </c>
      <c r="C11551" t="s">
        <v>9</v>
      </c>
      <c r="D11551" t="s">
        <v>5315</v>
      </c>
      <c r="E11551" s="8">
        <v>0.53332999999999997</v>
      </c>
      <c r="F11551" t="s">
        <v>5123</v>
      </c>
      <c r="G11551" t="s">
        <v>5124</v>
      </c>
      <c r="H11551" s="9">
        <v>29.42</v>
      </c>
      <c r="I11551" t="s">
        <v>5125</v>
      </c>
      <c r="J11551" s="10">
        <f>ROUND(E11551/I11548* H11551,5)</f>
        <v>15.690569999999999</v>
      </c>
      <c r="K11551" s="11"/>
    </row>
    <row r="11552" spans="1:26" x14ac:dyDescent="0.25">
      <c r="D11552" s="12" t="s">
        <v>5126</v>
      </c>
      <c r="E11552" s="11"/>
      <c r="H11552" s="11"/>
      <c r="K11552" s="9">
        <f>SUM(J11550:J11551)</f>
        <v>28.783819999999999</v>
      </c>
    </row>
    <row r="11553" spans="2:11" x14ac:dyDescent="0.25">
      <c r="B11553" s="7" t="s">
        <v>5127</v>
      </c>
      <c r="E11553" s="11"/>
      <c r="H11553" s="11"/>
      <c r="K11553" s="11"/>
    </row>
    <row r="11554" spans="2:11" x14ac:dyDescent="0.25">
      <c r="B11554" t="s">
        <v>6441</v>
      </c>
      <c r="C11554" t="s">
        <v>9</v>
      </c>
      <c r="D11554" t="s">
        <v>5129</v>
      </c>
      <c r="E11554" s="8">
        <v>0.53332999999999997</v>
      </c>
      <c r="F11554" t="s">
        <v>5123</v>
      </c>
      <c r="G11554" t="s">
        <v>5124</v>
      </c>
      <c r="H11554" s="9">
        <v>2.0499999999999998</v>
      </c>
      <c r="I11554" t="s">
        <v>5125</v>
      </c>
      <c r="J11554" s="10">
        <f>ROUND(E11554/I11548* H11554,5)</f>
        <v>1.0933299999999999</v>
      </c>
      <c r="K11554" s="11"/>
    </row>
    <row r="11555" spans="2:11" x14ac:dyDescent="0.25">
      <c r="B11555" t="s">
        <v>5190</v>
      </c>
      <c r="C11555" t="s">
        <v>9</v>
      </c>
      <c r="D11555" t="s">
        <v>5191</v>
      </c>
      <c r="E11555" s="8">
        <v>0.53332999999999997</v>
      </c>
      <c r="F11555" t="s">
        <v>5123</v>
      </c>
      <c r="G11555" t="s">
        <v>5124</v>
      </c>
      <c r="H11555" s="9">
        <v>2.54</v>
      </c>
      <c r="I11555" t="s">
        <v>5125</v>
      </c>
      <c r="J11555" s="10">
        <f>ROUND(E11555/I11548* H11555,5)</f>
        <v>1.35466</v>
      </c>
      <c r="K11555" s="11"/>
    </row>
    <row r="11556" spans="2:11" x14ac:dyDescent="0.25">
      <c r="B11556" t="s">
        <v>5235</v>
      </c>
      <c r="C11556" t="s">
        <v>9</v>
      </c>
      <c r="D11556" t="s">
        <v>5236</v>
      </c>
      <c r="E11556" s="8">
        <v>5.3330000000000002E-2</v>
      </c>
      <c r="F11556" t="s">
        <v>5123</v>
      </c>
      <c r="G11556" t="s">
        <v>5124</v>
      </c>
      <c r="H11556" s="9">
        <v>65.38</v>
      </c>
      <c r="I11556" t="s">
        <v>5125</v>
      </c>
      <c r="J11556" s="10">
        <f>ROUND(E11556/I11548* H11556,5)</f>
        <v>3.48672</v>
      </c>
      <c r="K11556" s="11"/>
    </row>
    <row r="11557" spans="2:11" x14ac:dyDescent="0.25">
      <c r="D11557" s="12" t="s">
        <v>5130</v>
      </c>
      <c r="E11557" s="11"/>
      <c r="H11557" s="11"/>
      <c r="K11557" s="9">
        <f>SUM(J11554:J11556)</f>
        <v>5.9347099999999999</v>
      </c>
    </row>
    <row r="11558" spans="2:11" x14ac:dyDescent="0.25">
      <c r="B11558" s="7" t="s">
        <v>5131</v>
      </c>
      <c r="E11558" s="11"/>
      <c r="H11558" s="11"/>
      <c r="K11558" s="11"/>
    </row>
    <row r="11559" spans="2:11" x14ac:dyDescent="0.25">
      <c r="B11559" t="s">
        <v>5273</v>
      </c>
      <c r="C11559" t="s">
        <v>136</v>
      </c>
      <c r="D11559" t="s">
        <v>5133</v>
      </c>
      <c r="E11559" s="8">
        <v>8.3999999999999995E-3</v>
      </c>
      <c r="G11559" t="s">
        <v>5124</v>
      </c>
      <c r="H11559" s="9">
        <v>2.04</v>
      </c>
      <c r="I11559" t="s">
        <v>5125</v>
      </c>
      <c r="J11559" s="10">
        <f>ROUND(E11559* H11559,5)</f>
        <v>1.7139999999999999E-2</v>
      </c>
      <c r="K11559" s="11"/>
    </row>
    <row r="11560" spans="2:11" x14ac:dyDescent="0.25">
      <c r="B11560" t="s">
        <v>6632</v>
      </c>
      <c r="C11560" t="s">
        <v>3757</v>
      </c>
      <c r="D11560" t="s">
        <v>6633</v>
      </c>
      <c r="E11560" s="8">
        <v>4.9500000000000002E-2</v>
      </c>
      <c r="G11560" t="s">
        <v>5124</v>
      </c>
      <c r="H11560" s="9">
        <v>59</v>
      </c>
      <c r="I11560" t="s">
        <v>5125</v>
      </c>
      <c r="J11560" s="10">
        <f>ROUND(E11560* H11560,5)</f>
        <v>2.9205000000000001</v>
      </c>
      <c r="K11560" s="11"/>
    </row>
    <row r="11561" spans="2:11" x14ac:dyDescent="0.25">
      <c r="B11561" t="s">
        <v>6876</v>
      </c>
      <c r="C11561" t="s">
        <v>166</v>
      </c>
      <c r="D11561" t="s">
        <v>6877</v>
      </c>
      <c r="E11561" s="8">
        <v>1.02</v>
      </c>
      <c r="G11561" t="s">
        <v>5124</v>
      </c>
      <c r="H11561" s="9">
        <v>12.15</v>
      </c>
      <c r="I11561" t="s">
        <v>5125</v>
      </c>
      <c r="J11561" s="10">
        <f>ROUND(E11561* H11561,5)</f>
        <v>12.393000000000001</v>
      </c>
      <c r="K11561" s="11"/>
    </row>
    <row r="11562" spans="2:11" x14ac:dyDescent="0.25">
      <c r="B11562" t="s">
        <v>6472</v>
      </c>
      <c r="C11562" t="s">
        <v>3757</v>
      </c>
      <c r="D11562" t="s">
        <v>5139</v>
      </c>
      <c r="E11562" s="8">
        <v>3.0999999999999999E-3</v>
      </c>
      <c r="G11562" t="s">
        <v>5124</v>
      </c>
      <c r="H11562" s="9">
        <v>138.19999999999999</v>
      </c>
      <c r="I11562" t="s">
        <v>5125</v>
      </c>
      <c r="J11562" s="10">
        <f>ROUND(E11562* H11562,5)</f>
        <v>0.42842000000000002</v>
      </c>
      <c r="K11562" s="11"/>
    </row>
    <row r="11563" spans="2:11" x14ac:dyDescent="0.25">
      <c r="D11563" s="12" t="s">
        <v>5140</v>
      </c>
      <c r="E11563" s="11"/>
      <c r="H11563" s="11"/>
      <c r="K11563" s="9">
        <f>SUM(J11559:J11562)</f>
        <v>15.759060000000002</v>
      </c>
    </row>
    <row r="11564" spans="2:11" x14ac:dyDescent="0.25">
      <c r="B11564" s="7" t="s">
        <v>5153</v>
      </c>
      <c r="E11564" s="11"/>
      <c r="H11564" s="11"/>
      <c r="K11564" s="11"/>
    </row>
    <row r="11565" spans="2:11" x14ac:dyDescent="0.25">
      <c r="B11565" t="s">
        <v>2027</v>
      </c>
      <c r="C11565" t="s">
        <v>136</v>
      </c>
      <c r="D11565" t="s">
        <v>2028</v>
      </c>
      <c r="E11565" s="8">
        <v>0.1</v>
      </c>
      <c r="G11565" t="s">
        <v>5124</v>
      </c>
      <c r="H11565" s="9">
        <v>122.54212</v>
      </c>
      <c r="I11565" t="s">
        <v>5125</v>
      </c>
      <c r="J11565" s="10">
        <f>ROUND(E11565* H11565,5)</f>
        <v>12.25421</v>
      </c>
      <c r="K11565" s="11"/>
    </row>
    <row r="11566" spans="2:11" x14ac:dyDescent="0.25">
      <c r="D11566" s="12" t="s">
        <v>8707</v>
      </c>
      <c r="E11566" s="11"/>
      <c r="H11566" s="11"/>
      <c r="K11566" s="9">
        <f>SUM(J11565:J11565)</f>
        <v>12.25421</v>
      </c>
    </row>
    <row r="11567" spans="2:11" x14ac:dyDescent="0.25">
      <c r="E11567" s="11"/>
      <c r="H11567" s="11"/>
      <c r="K11567" s="11"/>
    </row>
    <row r="11568" spans="2:11" x14ac:dyDescent="0.25">
      <c r="D11568" s="12" t="s">
        <v>5142</v>
      </c>
      <c r="E11568" s="11"/>
      <c r="H11568" s="11">
        <v>1.5</v>
      </c>
      <c r="I11568" t="s">
        <v>5143</v>
      </c>
      <c r="J11568">
        <f>ROUND(H11568/100*K11552,5)</f>
        <v>0.43175999999999998</v>
      </c>
      <c r="K11568" s="11"/>
    </row>
    <row r="11569" spans="1:26" x14ac:dyDescent="0.25">
      <c r="D11569" s="12" t="s">
        <v>5141</v>
      </c>
      <c r="E11569" s="11"/>
      <c r="H11569" s="11"/>
      <c r="K11569" s="13">
        <f>SUM(J11549:J11568)</f>
        <v>63.163559999999997</v>
      </c>
    </row>
    <row r="11570" spans="1:26" x14ac:dyDescent="0.25">
      <c r="D11570" s="12" t="s">
        <v>5157</v>
      </c>
      <c r="E11570" s="11"/>
      <c r="H11570" s="11">
        <v>6</v>
      </c>
      <c r="I11570" t="s">
        <v>5143</v>
      </c>
      <c r="K11570" s="9">
        <f>ROUND(H11570/100*K11569,5)</f>
        <v>3.7898100000000001</v>
      </c>
    </row>
    <row r="11571" spans="1:26" x14ac:dyDescent="0.25">
      <c r="D11571" s="12" t="s">
        <v>5144</v>
      </c>
      <c r="E11571" s="11"/>
      <c r="H11571" s="11"/>
      <c r="K11571" s="13">
        <f>SUM(K11569:K11570)</f>
        <v>66.953369999999993</v>
      </c>
    </row>
    <row r="11573" spans="1:26" ht="45" customHeight="1" x14ac:dyDescent="0.25">
      <c r="A11573" s="4" t="s">
        <v>8933</v>
      </c>
      <c r="B11573" s="4" t="s">
        <v>3012</v>
      </c>
      <c r="C11573" s="1" t="s">
        <v>166</v>
      </c>
      <c r="D11573" s="28" t="s">
        <v>3013</v>
      </c>
      <c r="E11573" s="29"/>
      <c r="F11573" s="29"/>
      <c r="G11573" s="1"/>
      <c r="H11573" s="5" t="s">
        <v>5119</v>
      </c>
      <c r="I11573" s="30">
        <v>1</v>
      </c>
      <c r="J11573" s="31"/>
      <c r="K11573" s="6">
        <f>ROUND(K11596,2)</f>
        <v>47.16</v>
      </c>
      <c r="L11573" s="1"/>
      <c r="M11573" s="1"/>
      <c r="N11573" s="1"/>
      <c r="O11573" s="1"/>
      <c r="P11573" s="1"/>
      <c r="Q11573" s="1"/>
      <c r="R11573" s="1"/>
      <c r="S11573" s="1"/>
      <c r="T11573" s="1"/>
      <c r="U11573" s="1"/>
      <c r="V11573" s="1"/>
      <c r="W11573" s="1"/>
      <c r="X11573" s="1"/>
      <c r="Y11573" s="1"/>
      <c r="Z11573" s="1"/>
    </row>
    <row r="11574" spans="1:26" x14ac:dyDescent="0.25">
      <c r="B11574" s="7" t="s">
        <v>5120</v>
      </c>
    </row>
    <row r="11575" spans="1:26" x14ac:dyDescent="0.25">
      <c r="B11575" t="s">
        <v>5182</v>
      </c>
      <c r="C11575" t="s">
        <v>9</v>
      </c>
      <c r="D11575" t="s">
        <v>5183</v>
      </c>
      <c r="E11575" s="8">
        <v>0.25</v>
      </c>
      <c r="F11575" t="s">
        <v>5123</v>
      </c>
      <c r="G11575" t="s">
        <v>5124</v>
      </c>
      <c r="H11575" s="9">
        <v>24.55</v>
      </c>
      <c r="I11575" t="s">
        <v>5125</v>
      </c>
      <c r="J11575" s="10">
        <f>ROUND(E11575/I11573* H11575,5)</f>
        <v>6.1375000000000002</v>
      </c>
      <c r="K11575" s="11"/>
    </row>
    <row r="11576" spans="1:26" x14ac:dyDescent="0.25">
      <c r="B11576" t="s">
        <v>5314</v>
      </c>
      <c r="C11576" t="s">
        <v>9</v>
      </c>
      <c r="D11576" t="s">
        <v>5315</v>
      </c>
      <c r="E11576" s="8">
        <v>0.25</v>
      </c>
      <c r="F11576" t="s">
        <v>5123</v>
      </c>
      <c r="G11576" t="s">
        <v>5124</v>
      </c>
      <c r="H11576" s="9">
        <v>29.42</v>
      </c>
      <c r="I11576" t="s">
        <v>5125</v>
      </c>
      <c r="J11576" s="10">
        <f>ROUND(E11576/I11573* H11576,5)</f>
        <v>7.3550000000000004</v>
      </c>
      <c r="K11576" s="11"/>
    </row>
    <row r="11577" spans="1:26" x14ac:dyDescent="0.25">
      <c r="D11577" s="12" t="s">
        <v>5126</v>
      </c>
      <c r="E11577" s="11"/>
      <c r="H11577" s="11"/>
      <c r="K11577" s="9">
        <f>SUM(J11575:J11576)</f>
        <v>13.4925</v>
      </c>
    </row>
    <row r="11578" spans="1:26" x14ac:dyDescent="0.25">
      <c r="B11578" s="7" t="s">
        <v>5127</v>
      </c>
      <c r="E11578" s="11"/>
      <c r="H11578" s="11"/>
      <c r="K11578" s="11"/>
    </row>
    <row r="11579" spans="1:26" x14ac:dyDescent="0.25">
      <c r="B11579" t="s">
        <v>5235</v>
      </c>
      <c r="C11579" t="s">
        <v>9</v>
      </c>
      <c r="D11579" t="s">
        <v>5236</v>
      </c>
      <c r="E11579" s="8">
        <v>2.5000000000000001E-2</v>
      </c>
      <c r="F11579" t="s">
        <v>5123</v>
      </c>
      <c r="G11579" t="s">
        <v>5124</v>
      </c>
      <c r="H11579" s="9">
        <v>65.38</v>
      </c>
      <c r="I11579" t="s">
        <v>5125</v>
      </c>
      <c r="J11579" s="10">
        <f>ROUND(E11579/I11573* H11579,5)</f>
        <v>1.6345000000000001</v>
      </c>
      <c r="K11579" s="11"/>
    </row>
    <row r="11580" spans="1:26" x14ac:dyDescent="0.25">
      <c r="B11580" t="s">
        <v>6441</v>
      </c>
      <c r="C11580" t="s">
        <v>9</v>
      </c>
      <c r="D11580" t="s">
        <v>5129</v>
      </c>
      <c r="E11580" s="8">
        <v>0.25</v>
      </c>
      <c r="F11580" t="s">
        <v>5123</v>
      </c>
      <c r="G11580" t="s">
        <v>5124</v>
      </c>
      <c r="H11580" s="9">
        <v>2.0499999999999998</v>
      </c>
      <c r="I11580" t="s">
        <v>5125</v>
      </c>
      <c r="J11580" s="10">
        <f>ROUND(E11580/I11573* H11580,5)</f>
        <v>0.51249999999999996</v>
      </c>
      <c r="K11580" s="11"/>
    </row>
    <row r="11581" spans="1:26" x14ac:dyDescent="0.25">
      <c r="B11581" t="s">
        <v>5190</v>
      </c>
      <c r="C11581" t="s">
        <v>9</v>
      </c>
      <c r="D11581" t="s">
        <v>5191</v>
      </c>
      <c r="E11581" s="8">
        <v>0.25</v>
      </c>
      <c r="F11581" t="s">
        <v>5123</v>
      </c>
      <c r="G11581" t="s">
        <v>5124</v>
      </c>
      <c r="H11581" s="9">
        <v>2.54</v>
      </c>
      <c r="I11581" t="s">
        <v>5125</v>
      </c>
      <c r="J11581" s="10">
        <f>ROUND(E11581/I11573* H11581,5)</f>
        <v>0.63500000000000001</v>
      </c>
      <c r="K11581" s="11"/>
    </row>
    <row r="11582" spans="1:26" x14ac:dyDescent="0.25">
      <c r="D11582" s="12" t="s">
        <v>5130</v>
      </c>
      <c r="E11582" s="11"/>
      <c r="H11582" s="11"/>
      <c r="K11582" s="9">
        <f>SUM(J11579:J11581)</f>
        <v>2.782</v>
      </c>
    </row>
    <row r="11583" spans="1:26" x14ac:dyDescent="0.25">
      <c r="B11583" s="7" t="s">
        <v>5131</v>
      </c>
      <c r="E11583" s="11"/>
      <c r="H11583" s="11"/>
      <c r="K11583" s="11"/>
    </row>
    <row r="11584" spans="1:26" x14ac:dyDescent="0.25">
      <c r="B11584" t="s">
        <v>5273</v>
      </c>
      <c r="C11584" t="s">
        <v>136</v>
      </c>
      <c r="D11584" t="s">
        <v>5133</v>
      </c>
      <c r="E11584" s="8">
        <v>8.3999999999999995E-3</v>
      </c>
      <c r="G11584" t="s">
        <v>5124</v>
      </c>
      <c r="H11584" s="9">
        <v>2.04</v>
      </c>
      <c r="I11584" t="s">
        <v>5125</v>
      </c>
      <c r="J11584" s="10">
        <f>ROUND(E11584* H11584,5)</f>
        <v>1.7139999999999999E-2</v>
      </c>
      <c r="K11584" s="11"/>
    </row>
    <row r="11585" spans="1:26" x14ac:dyDescent="0.25">
      <c r="B11585" t="s">
        <v>6632</v>
      </c>
      <c r="C11585" t="s">
        <v>3757</v>
      </c>
      <c r="D11585" t="s">
        <v>6633</v>
      </c>
      <c r="E11585" s="8">
        <v>4.9500000000000002E-2</v>
      </c>
      <c r="G11585" t="s">
        <v>5124</v>
      </c>
      <c r="H11585" s="9">
        <v>59</v>
      </c>
      <c r="I11585" t="s">
        <v>5125</v>
      </c>
      <c r="J11585" s="10">
        <f>ROUND(E11585* H11585,5)</f>
        <v>2.9205000000000001</v>
      </c>
      <c r="K11585" s="11"/>
    </row>
    <row r="11586" spans="1:26" x14ac:dyDescent="0.25">
      <c r="B11586" t="s">
        <v>6876</v>
      </c>
      <c r="C11586" t="s">
        <v>166</v>
      </c>
      <c r="D11586" t="s">
        <v>6877</v>
      </c>
      <c r="E11586" s="8">
        <v>1.02</v>
      </c>
      <c r="G11586" t="s">
        <v>5124</v>
      </c>
      <c r="H11586" s="9">
        <v>12.15</v>
      </c>
      <c r="I11586" t="s">
        <v>5125</v>
      </c>
      <c r="J11586" s="10">
        <f>ROUND(E11586* H11586,5)</f>
        <v>12.393000000000001</v>
      </c>
      <c r="K11586" s="11"/>
    </row>
    <row r="11587" spans="1:26" x14ac:dyDescent="0.25">
      <c r="B11587" t="s">
        <v>6472</v>
      </c>
      <c r="C11587" t="s">
        <v>3757</v>
      </c>
      <c r="D11587" t="s">
        <v>5139</v>
      </c>
      <c r="E11587" s="8">
        <v>3.0999999999999999E-3</v>
      </c>
      <c r="G11587" t="s">
        <v>5124</v>
      </c>
      <c r="H11587" s="9">
        <v>138.19999999999999</v>
      </c>
      <c r="I11587" t="s">
        <v>5125</v>
      </c>
      <c r="J11587" s="10">
        <f>ROUND(E11587* H11587,5)</f>
        <v>0.42842000000000002</v>
      </c>
      <c r="K11587" s="11"/>
    </row>
    <row r="11588" spans="1:26" x14ac:dyDescent="0.25">
      <c r="D11588" s="12" t="s">
        <v>5140</v>
      </c>
      <c r="E11588" s="11"/>
      <c r="H11588" s="11"/>
      <c r="K11588" s="9">
        <f>SUM(J11584:J11587)</f>
        <v>15.759060000000002</v>
      </c>
    </row>
    <row r="11589" spans="1:26" x14ac:dyDescent="0.25">
      <c r="B11589" s="7" t="s">
        <v>5153</v>
      </c>
      <c r="E11589" s="11"/>
      <c r="H11589" s="11"/>
      <c r="K11589" s="11"/>
    </row>
    <row r="11590" spans="1:26" x14ac:dyDescent="0.25">
      <c r="B11590" t="s">
        <v>2027</v>
      </c>
      <c r="C11590" t="s">
        <v>136</v>
      </c>
      <c r="D11590" t="s">
        <v>2028</v>
      </c>
      <c r="E11590" s="8">
        <v>0.1</v>
      </c>
      <c r="G11590" t="s">
        <v>5124</v>
      </c>
      <c r="H11590" s="9">
        <v>122.54212</v>
      </c>
      <c r="I11590" t="s">
        <v>5125</v>
      </c>
      <c r="J11590" s="10">
        <f>ROUND(E11590* H11590,5)</f>
        <v>12.25421</v>
      </c>
      <c r="K11590" s="11"/>
    </row>
    <row r="11591" spans="1:26" x14ac:dyDescent="0.25">
      <c r="D11591" s="12" t="s">
        <v>8707</v>
      </c>
      <c r="E11591" s="11"/>
      <c r="H11591" s="11"/>
      <c r="K11591" s="9">
        <f>SUM(J11590:J11590)</f>
        <v>12.25421</v>
      </c>
    </row>
    <row r="11592" spans="1:26" x14ac:dyDescent="0.25">
      <c r="E11592" s="11"/>
      <c r="H11592" s="11"/>
      <c r="K11592" s="11"/>
    </row>
    <row r="11593" spans="1:26" x14ac:dyDescent="0.25">
      <c r="D11593" s="12" t="s">
        <v>5142</v>
      </c>
      <c r="E11593" s="11"/>
      <c r="H11593" s="11">
        <v>1.5</v>
      </c>
      <c r="I11593" t="s">
        <v>5143</v>
      </c>
      <c r="J11593">
        <f>ROUND(H11593/100*K11577,5)</f>
        <v>0.20238999999999999</v>
      </c>
      <c r="K11593" s="11"/>
    </row>
    <row r="11594" spans="1:26" x14ac:dyDescent="0.25">
      <c r="D11594" s="12" t="s">
        <v>5141</v>
      </c>
      <c r="E11594" s="11"/>
      <c r="H11594" s="11"/>
      <c r="K11594" s="13">
        <f>SUM(J11574:J11593)</f>
        <v>44.490160000000003</v>
      </c>
    </row>
    <row r="11595" spans="1:26" x14ac:dyDescent="0.25">
      <c r="D11595" s="12" t="s">
        <v>5157</v>
      </c>
      <c r="E11595" s="11"/>
      <c r="H11595" s="11">
        <v>6</v>
      </c>
      <c r="I11595" t="s">
        <v>5143</v>
      </c>
      <c r="K11595" s="9">
        <f>ROUND(H11595/100*K11594,5)</f>
        <v>2.6694100000000001</v>
      </c>
    </row>
    <row r="11596" spans="1:26" x14ac:dyDescent="0.25">
      <c r="D11596" s="12" t="s">
        <v>5144</v>
      </c>
      <c r="E11596" s="11"/>
      <c r="H11596" s="11"/>
      <c r="K11596" s="13">
        <f>SUM(K11594:K11595)</f>
        <v>47.159570000000002</v>
      </c>
    </row>
    <row r="11598" spans="1:26" ht="45" customHeight="1" x14ac:dyDescent="0.25">
      <c r="A11598" s="4" t="s">
        <v>8934</v>
      </c>
      <c r="B11598" s="4" t="s">
        <v>3014</v>
      </c>
      <c r="C11598" s="1" t="s">
        <v>166</v>
      </c>
      <c r="D11598" s="28" t="s">
        <v>3015</v>
      </c>
      <c r="E11598" s="29"/>
      <c r="F11598" s="29"/>
      <c r="G11598" s="1"/>
      <c r="H11598" s="5" t="s">
        <v>5119</v>
      </c>
      <c r="I11598" s="30">
        <v>1</v>
      </c>
      <c r="J11598" s="31"/>
      <c r="K11598" s="6">
        <f>ROUND(K11621,2)</f>
        <v>60.74</v>
      </c>
      <c r="L11598" s="1"/>
      <c r="M11598" s="1"/>
      <c r="N11598" s="1"/>
      <c r="O11598" s="1"/>
      <c r="P11598" s="1"/>
      <c r="Q11598" s="1"/>
      <c r="R11598" s="1"/>
      <c r="S11598" s="1"/>
      <c r="T11598" s="1"/>
      <c r="U11598" s="1"/>
      <c r="V11598" s="1"/>
      <c r="W11598" s="1"/>
      <c r="X11598" s="1"/>
      <c r="Y11598" s="1"/>
      <c r="Z11598" s="1"/>
    </row>
    <row r="11599" spans="1:26" x14ac:dyDescent="0.25">
      <c r="B11599" s="7" t="s">
        <v>5120</v>
      </c>
    </row>
    <row r="11600" spans="1:26" x14ac:dyDescent="0.25">
      <c r="B11600" t="s">
        <v>5182</v>
      </c>
      <c r="C11600" t="s">
        <v>9</v>
      </c>
      <c r="D11600" t="s">
        <v>5183</v>
      </c>
      <c r="E11600" s="8">
        <v>0.44444</v>
      </c>
      <c r="F11600" t="s">
        <v>5123</v>
      </c>
      <c r="G11600" t="s">
        <v>5124</v>
      </c>
      <c r="H11600" s="9">
        <v>24.55</v>
      </c>
      <c r="I11600" t="s">
        <v>5125</v>
      </c>
      <c r="J11600" s="10">
        <f>ROUND(E11600/I11598* H11600,5)</f>
        <v>10.911</v>
      </c>
      <c r="K11600" s="11"/>
    </row>
    <row r="11601" spans="2:11" x14ac:dyDescent="0.25">
      <c r="B11601" t="s">
        <v>5314</v>
      </c>
      <c r="C11601" t="s">
        <v>9</v>
      </c>
      <c r="D11601" t="s">
        <v>5315</v>
      </c>
      <c r="E11601" s="8">
        <v>0.44444</v>
      </c>
      <c r="F11601" t="s">
        <v>5123</v>
      </c>
      <c r="G11601" t="s">
        <v>5124</v>
      </c>
      <c r="H11601" s="9">
        <v>29.42</v>
      </c>
      <c r="I11601" t="s">
        <v>5125</v>
      </c>
      <c r="J11601" s="10">
        <f>ROUND(E11601/I11598* H11601,5)</f>
        <v>13.075419999999999</v>
      </c>
      <c r="K11601" s="11"/>
    </row>
    <row r="11602" spans="2:11" x14ac:dyDescent="0.25">
      <c r="D11602" s="12" t="s">
        <v>5126</v>
      </c>
      <c r="E11602" s="11"/>
      <c r="H11602" s="11"/>
      <c r="K11602" s="9">
        <f>SUM(J11600:J11601)</f>
        <v>23.986419999999999</v>
      </c>
    </row>
    <row r="11603" spans="2:11" x14ac:dyDescent="0.25">
      <c r="B11603" s="7" t="s">
        <v>5127</v>
      </c>
      <c r="E11603" s="11"/>
      <c r="H11603" s="11"/>
      <c r="K11603" s="11"/>
    </row>
    <row r="11604" spans="2:11" x14ac:dyDescent="0.25">
      <c r="B11604" t="s">
        <v>5190</v>
      </c>
      <c r="C11604" t="s">
        <v>9</v>
      </c>
      <c r="D11604" t="s">
        <v>5191</v>
      </c>
      <c r="E11604" s="8">
        <v>0.44444</v>
      </c>
      <c r="F11604" t="s">
        <v>5123</v>
      </c>
      <c r="G11604" t="s">
        <v>5124</v>
      </c>
      <c r="H11604" s="9">
        <v>2.54</v>
      </c>
      <c r="I11604" t="s">
        <v>5125</v>
      </c>
      <c r="J11604" s="10">
        <f>ROUND(E11604/I11598* H11604,5)</f>
        <v>1.1288800000000001</v>
      </c>
      <c r="K11604" s="11"/>
    </row>
    <row r="11605" spans="2:11" x14ac:dyDescent="0.25">
      <c r="B11605" t="s">
        <v>5235</v>
      </c>
      <c r="C11605" t="s">
        <v>9</v>
      </c>
      <c r="D11605" t="s">
        <v>5236</v>
      </c>
      <c r="E11605" s="8">
        <v>4.444E-2</v>
      </c>
      <c r="F11605" t="s">
        <v>5123</v>
      </c>
      <c r="G11605" t="s">
        <v>5124</v>
      </c>
      <c r="H11605" s="9">
        <v>65.38</v>
      </c>
      <c r="I11605" t="s">
        <v>5125</v>
      </c>
      <c r="J11605" s="10">
        <f>ROUND(E11605/I11598* H11605,5)</f>
        <v>2.9054899999999999</v>
      </c>
      <c r="K11605" s="11"/>
    </row>
    <row r="11606" spans="2:11" x14ac:dyDescent="0.25">
      <c r="B11606" t="s">
        <v>6441</v>
      </c>
      <c r="C11606" t="s">
        <v>9</v>
      </c>
      <c r="D11606" t="s">
        <v>5129</v>
      </c>
      <c r="E11606" s="8">
        <v>0.44444</v>
      </c>
      <c r="F11606" t="s">
        <v>5123</v>
      </c>
      <c r="G11606" t="s">
        <v>5124</v>
      </c>
      <c r="H11606" s="9">
        <v>2.0499999999999998</v>
      </c>
      <c r="I11606" t="s">
        <v>5125</v>
      </c>
      <c r="J11606" s="10">
        <f>ROUND(E11606/I11598* H11606,5)</f>
        <v>0.91110000000000002</v>
      </c>
      <c r="K11606" s="11"/>
    </row>
    <row r="11607" spans="2:11" x14ac:dyDescent="0.25">
      <c r="D11607" s="12" t="s">
        <v>5130</v>
      </c>
      <c r="E11607" s="11"/>
      <c r="H11607" s="11"/>
      <c r="K11607" s="9">
        <f>SUM(J11604:J11606)</f>
        <v>4.9454700000000003</v>
      </c>
    </row>
    <row r="11608" spans="2:11" x14ac:dyDescent="0.25">
      <c r="B11608" s="7" t="s">
        <v>5131</v>
      </c>
      <c r="E11608" s="11"/>
      <c r="H11608" s="11"/>
      <c r="K11608" s="11"/>
    </row>
    <row r="11609" spans="2:11" x14ac:dyDescent="0.25">
      <c r="B11609" t="s">
        <v>5273</v>
      </c>
      <c r="C11609" t="s">
        <v>136</v>
      </c>
      <c r="D11609" t="s">
        <v>5133</v>
      </c>
      <c r="E11609" s="8">
        <v>8.3999999999999995E-3</v>
      </c>
      <c r="G11609" t="s">
        <v>5124</v>
      </c>
      <c r="H11609" s="9">
        <v>2.04</v>
      </c>
      <c r="I11609" t="s">
        <v>5125</v>
      </c>
      <c r="J11609" s="10">
        <f>ROUND(E11609* H11609,5)</f>
        <v>1.7139999999999999E-2</v>
      </c>
      <c r="K11609" s="11"/>
    </row>
    <row r="11610" spans="2:11" x14ac:dyDescent="0.25">
      <c r="B11610" t="s">
        <v>6472</v>
      </c>
      <c r="C11610" t="s">
        <v>3757</v>
      </c>
      <c r="D11610" t="s">
        <v>5139</v>
      </c>
      <c r="E11610" s="8">
        <v>3.0999999999999999E-3</v>
      </c>
      <c r="G11610" t="s">
        <v>5124</v>
      </c>
      <c r="H11610" s="9">
        <v>138.19999999999999</v>
      </c>
      <c r="I11610" t="s">
        <v>5125</v>
      </c>
      <c r="J11610" s="10">
        <f>ROUND(E11610* H11610,5)</f>
        <v>0.42842000000000002</v>
      </c>
      <c r="K11610" s="11"/>
    </row>
    <row r="11611" spans="2:11" x14ac:dyDescent="0.25">
      <c r="B11611" t="s">
        <v>6632</v>
      </c>
      <c r="C11611" t="s">
        <v>3757</v>
      </c>
      <c r="D11611" t="s">
        <v>6633</v>
      </c>
      <c r="E11611" s="8">
        <v>4.9500000000000002E-2</v>
      </c>
      <c r="G11611" t="s">
        <v>5124</v>
      </c>
      <c r="H11611" s="9">
        <v>59</v>
      </c>
      <c r="I11611" t="s">
        <v>5125</v>
      </c>
      <c r="J11611" s="10">
        <f>ROUND(E11611* H11611,5)</f>
        <v>2.9205000000000001</v>
      </c>
      <c r="K11611" s="11"/>
    </row>
    <row r="11612" spans="2:11" x14ac:dyDescent="0.25">
      <c r="B11612" t="s">
        <v>6876</v>
      </c>
      <c r="C11612" t="s">
        <v>166</v>
      </c>
      <c r="D11612" t="s">
        <v>6877</v>
      </c>
      <c r="E11612" s="8">
        <v>1.02</v>
      </c>
      <c r="G11612" t="s">
        <v>5124</v>
      </c>
      <c r="H11612" s="9">
        <v>12.15</v>
      </c>
      <c r="I11612" t="s">
        <v>5125</v>
      </c>
      <c r="J11612" s="10">
        <f>ROUND(E11612* H11612,5)</f>
        <v>12.393000000000001</v>
      </c>
      <c r="K11612" s="11"/>
    </row>
    <row r="11613" spans="2:11" x14ac:dyDescent="0.25">
      <c r="D11613" s="12" t="s">
        <v>5140</v>
      </c>
      <c r="E11613" s="11"/>
      <c r="H11613" s="11"/>
      <c r="K11613" s="9">
        <f>SUM(J11609:J11612)</f>
        <v>15.759060000000002</v>
      </c>
    </row>
    <row r="11614" spans="2:11" x14ac:dyDescent="0.25">
      <c r="B11614" s="7" t="s">
        <v>5153</v>
      </c>
      <c r="E11614" s="11"/>
      <c r="H11614" s="11"/>
      <c r="K11614" s="11"/>
    </row>
    <row r="11615" spans="2:11" x14ac:dyDescent="0.25">
      <c r="B11615" t="s">
        <v>2027</v>
      </c>
      <c r="C11615" t="s">
        <v>136</v>
      </c>
      <c r="D11615" t="s">
        <v>2028</v>
      </c>
      <c r="E11615" s="8">
        <v>0.1</v>
      </c>
      <c r="G11615" t="s">
        <v>5124</v>
      </c>
      <c r="H11615" s="9">
        <v>122.54212</v>
      </c>
      <c r="I11615" t="s">
        <v>5125</v>
      </c>
      <c r="J11615" s="10">
        <f>ROUND(E11615* H11615,5)</f>
        <v>12.25421</v>
      </c>
      <c r="K11615" s="11"/>
    </row>
    <row r="11616" spans="2:11" x14ac:dyDescent="0.25">
      <c r="D11616" s="12" t="s">
        <v>8707</v>
      </c>
      <c r="E11616" s="11"/>
      <c r="H11616" s="11"/>
      <c r="K11616" s="9">
        <f>SUM(J11615:J11615)</f>
        <v>12.25421</v>
      </c>
    </row>
    <row r="11617" spans="1:26" x14ac:dyDescent="0.25">
      <c r="E11617" s="11"/>
      <c r="H11617" s="11"/>
      <c r="K11617" s="11"/>
    </row>
    <row r="11618" spans="1:26" x14ac:dyDescent="0.25">
      <c r="D11618" s="12" t="s">
        <v>5142</v>
      </c>
      <c r="E11618" s="11"/>
      <c r="H11618" s="11">
        <v>1.5</v>
      </c>
      <c r="I11618" t="s">
        <v>5143</v>
      </c>
      <c r="J11618">
        <f>ROUND(H11618/100*K11602,5)</f>
        <v>0.35980000000000001</v>
      </c>
      <c r="K11618" s="11"/>
    </row>
    <row r="11619" spans="1:26" x14ac:dyDescent="0.25">
      <c r="D11619" s="12" t="s">
        <v>5141</v>
      </c>
      <c r="E11619" s="11"/>
      <c r="H11619" s="11"/>
      <c r="K11619" s="13">
        <f>SUM(J11599:J11618)</f>
        <v>57.304960000000001</v>
      </c>
    </row>
    <row r="11620" spans="1:26" x14ac:dyDescent="0.25">
      <c r="D11620" s="12" t="s">
        <v>5157</v>
      </c>
      <c r="E11620" s="11"/>
      <c r="H11620" s="11">
        <v>6</v>
      </c>
      <c r="I11620" t="s">
        <v>5143</v>
      </c>
      <c r="K11620" s="9">
        <f>ROUND(H11620/100*K11619,5)</f>
        <v>3.4382999999999999</v>
      </c>
    </row>
    <row r="11621" spans="1:26" x14ac:dyDescent="0.25">
      <c r="D11621" s="12" t="s">
        <v>5144</v>
      </c>
      <c r="E11621" s="11"/>
      <c r="H11621" s="11"/>
      <c r="K11621" s="13">
        <f>SUM(K11619:K11620)</f>
        <v>60.743259999999999</v>
      </c>
    </row>
    <row r="11623" spans="1:26" ht="45" customHeight="1" x14ac:dyDescent="0.25">
      <c r="A11623" s="4" t="s">
        <v>8935</v>
      </c>
      <c r="B11623" s="4" t="s">
        <v>3016</v>
      </c>
      <c r="C11623" s="1" t="s">
        <v>166</v>
      </c>
      <c r="D11623" s="28" t="s">
        <v>3017</v>
      </c>
      <c r="E11623" s="29"/>
      <c r="F11623" s="29"/>
      <c r="G11623" s="1"/>
      <c r="H11623" s="5" t="s">
        <v>5119</v>
      </c>
      <c r="I11623" s="30">
        <v>1</v>
      </c>
      <c r="J11623" s="31"/>
      <c r="K11623" s="6">
        <f>ROUND(K11646,2)</f>
        <v>41.84</v>
      </c>
      <c r="L11623" s="1"/>
      <c r="M11623" s="1"/>
      <c r="N11623" s="1"/>
      <c r="O11623" s="1"/>
      <c r="P11623" s="1"/>
      <c r="Q11623" s="1"/>
      <c r="R11623" s="1"/>
      <c r="S11623" s="1"/>
      <c r="T11623" s="1"/>
      <c r="U11623" s="1"/>
      <c r="V11623" s="1"/>
      <c r="W11623" s="1"/>
      <c r="X11623" s="1"/>
      <c r="Y11623" s="1"/>
      <c r="Z11623" s="1"/>
    </row>
    <row r="11624" spans="1:26" x14ac:dyDescent="0.25">
      <c r="B11624" s="7" t="s">
        <v>5120</v>
      </c>
    </row>
    <row r="11625" spans="1:26" x14ac:dyDescent="0.25">
      <c r="B11625" t="s">
        <v>5182</v>
      </c>
      <c r="C11625" t="s">
        <v>9</v>
      </c>
      <c r="D11625" t="s">
        <v>5183</v>
      </c>
      <c r="E11625" s="8">
        <v>0.17391000000000001</v>
      </c>
      <c r="F11625" t="s">
        <v>5123</v>
      </c>
      <c r="G11625" t="s">
        <v>5124</v>
      </c>
      <c r="H11625" s="9">
        <v>24.55</v>
      </c>
      <c r="I11625" t="s">
        <v>5125</v>
      </c>
      <c r="J11625" s="10">
        <f>ROUND(E11625/I11623* H11625,5)</f>
        <v>4.2694900000000002</v>
      </c>
      <c r="K11625" s="11"/>
    </row>
    <row r="11626" spans="1:26" x14ac:dyDescent="0.25">
      <c r="B11626" t="s">
        <v>5314</v>
      </c>
      <c r="C11626" t="s">
        <v>9</v>
      </c>
      <c r="D11626" t="s">
        <v>5315</v>
      </c>
      <c r="E11626" s="8">
        <v>0.17391000000000001</v>
      </c>
      <c r="F11626" t="s">
        <v>5123</v>
      </c>
      <c r="G11626" t="s">
        <v>5124</v>
      </c>
      <c r="H11626" s="9">
        <v>29.42</v>
      </c>
      <c r="I11626" t="s">
        <v>5125</v>
      </c>
      <c r="J11626" s="10">
        <f>ROUND(E11626/I11623* H11626,5)</f>
        <v>5.1164300000000003</v>
      </c>
      <c r="K11626" s="11"/>
    </row>
    <row r="11627" spans="1:26" x14ac:dyDescent="0.25">
      <c r="D11627" s="12" t="s">
        <v>5126</v>
      </c>
      <c r="E11627" s="11"/>
      <c r="H11627" s="11"/>
      <c r="K11627" s="9">
        <f>SUM(J11625:J11626)</f>
        <v>9.3859200000000005</v>
      </c>
    </row>
    <row r="11628" spans="1:26" x14ac:dyDescent="0.25">
      <c r="B11628" s="7" t="s">
        <v>5127</v>
      </c>
      <c r="E11628" s="11"/>
      <c r="H11628" s="11"/>
      <c r="K11628" s="11"/>
    </row>
    <row r="11629" spans="1:26" x14ac:dyDescent="0.25">
      <c r="B11629" t="s">
        <v>6441</v>
      </c>
      <c r="C11629" t="s">
        <v>9</v>
      </c>
      <c r="D11629" t="s">
        <v>5129</v>
      </c>
      <c r="E11629" s="8">
        <v>0.17391000000000001</v>
      </c>
      <c r="F11629" t="s">
        <v>5123</v>
      </c>
      <c r="G11629" t="s">
        <v>5124</v>
      </c>
      <c r="H11629" s="9">
        <v>2.0499999999999998</v>
      </c>
      <c r="I11629" t="s">
        <v>5125</v>
      </c>
      <c r="J11629" s="10">
        <f>ROUND(E11629/I11623* H11629,5)</f>
        <v>0.35652</v>
      </c>
      <c r="K11629" s="11"/>
    </row>
    <row r="11630" spans="1:26" x14ac:dyDescent="0.25">
      <c r="B11630" t="s">
        <v>5190</v>
      </c>
      <c r="C11630" t="s">
        <v>9</v>
      </c>
      <c r="D11630" t="s">
        <v>5191</v>
      </c>
      <c r="E11630" s="8">
        <v>0.17391000000000001</v>
      </c>
      <c r="F11630" t="s">
        <v>5123</v>
      </c>
      <c r="G11630" t="s">
        <v>5124</v>
      </c>
      <c r="H11630" s="9">
        <v>2.54</v>
      </c>
      <c r="I11630" t="s">
        <v>5125</v>
      </c>
      <c r="J11630" s="10">
        <f>ROUND(E11630/I11623* H11630,5)</f>
        <v>0.44173000000000001</v>
      </c>
      <c r="K11630" s="11"/>
    </row>
    <row r="11631" spans="1:26" x14ac:dyDescent="0.25">
      <c r="B11631" t="s">
        <v>5235</v>
      </c>
      <c r="C11631" t="s">
        <v>9</v>
      </c>
      <c r="D11631" t="s">
        <v>5236</v>
      </c>
      <c r="E11631" s="8">
        <v>1.7389999999999999E-2</v>
      </c>
      <c r="F11631" t="s">
        <v>5123</v>
      </c>
      <c r="G11631" t="s">
        <v>5124</v>
      </c>
      <c r="H11631" s="9">
        <v>65.38</v>
      </c>
      <c r="I11631" t="s">
        <v>5125</v>
      </c>
      <c r="J11631" s="10">
        <f>ROUND(E11631/I11623* H11631,5)</f>
        <v>1.13696</v>
      </c>
      <c r="K11631" s="11"/>
    </row>
    <row r="11632" spans="1:26" x14ac:dyDescent="0.25">
      <c r="D11632" s="12" t="s">
        <v>5130</v>
      </c>
      <c r="E11632" s="11"/>
      <c r="H11632" s="11"/>
      <c r="K11632" s="9">
        <f>SUM(J11629:J11631)</f>
        <v>1.9352100000000001</v>
      </c>
    </row>
    <row r="11633" spans="1:26" x14ac:dyDescent="0.25">
      <c r="B11633" s="7" t="s">
        <v>5131</v>
      </c>
      <c r="E11633" s="11"/>
      <c r="H11633" s="11"/>
      <c r="K11633" s="11"/>
    </row>
    <row r="11634" spans="1:26" x14ac:dyDescent="0.25">
      <c r="B11634" t="s">
        <v>6632</v>
      </c>
      <c r="C11634" t="s">
        <v>3757</v>
      </c>
      <c r="D11634" t="s">
        <v>6633</v>
      </c>
      <c r="E11634" s="8">
        <v>4.9500000000000002E-2</v>
      </c>
      <c r="G11634" t="s">
        <v>5124</v>
      </c>
      <c r="H11634" s="9">
        <v>59</v>
      </c>
      <c r="I11634" t="s">
        <v>5125</v>
      </c>
      <c r="J11634" s="10">
        <f>ROUND(E11634* H11634,5)</f>
        <v>2.9205000000000001</v>
      </c>
      <c r="K11634" s="11"/>
    </row>
    <row r="11635" spans="1:26" x14ac:dyDescent="0.25">
      <c r="B11635" t="s">
        <v>6876</v>
      </c>
      <c r="C11635" t="s">
        <v>166</v>
      </c>
      <c r="D11635" t="s">
        <v>6877</v>
      </c>
      <c r="E11635" s="8">
        <v>1.02</v>
      </c>
      <c r="G11635" t="s">
        <v>5124</v>
      </c>
      <c r="H11635" s="9">
        <v>12.15</v>
      </c>
      <c r="I11635" t="s">
        <v>5125</v>
      </c>
      <c r="J11635" s="10">
        <f>ROUND(E11635* H11635,5)</f>
        <v>12.393000000000001</v>
      </c>
      <c r="K11635" s="11"/>
    </row>
    <row r="11636" spans="1:26" x14ac:dyDescent="0.25">
      <c r="B11636" t="s">
        <v>5273</v>
      </c>
      <c r="C11636" t="s">
        <v>136</v>
      </c>
      <c r="D11636" t="s">
        <v>5133</v>
      </c>
      <c r="E11636" s="8">
        <v>8.3999999999999995E-3</v>
      </c>
      <c r="G11636" t="s">
        <v>5124</v>
      </c>
      <c r="H11636" s="9">
        <v>2.04</v>
      </c>
      <c r="I11636" t="s">
        <v>5125</v>
      </c>
      <c r="J11636" s="10">
        <f>ROUND(E11636* H11636,5)</f>
        <v>1.7139999999999999E-2</v>
      </c>
      <c r="K11636" s="11"/>
    </row>
    <row r="11637" spans="1:26" x14ac:dyDescent="0.25">
      <c r="B11637" t="s">
        <v>6472</v>
      </c>
      <c r="C11637" t="s">
        <v>3757</v>
      </c>
      <c r="D11637" t="s">
        <v>5139</v>
      </c>
      <c r="E11637" s="8">
        <v>3.0999999999999999E-3</v>
      </c>
      <c r="G11637" t="s">
        <v>5124</v>
      </c>
      <c r="H11637" s="9">
        <v>138.19999999999999</v>
      </c>
      <c r="I11637" t="s">
        <v>5125</v>
      </c>
      <c r="J11637" s="10">
        <f>ROUND(E11637* H11637,5)</f>
        <v>0.42842000000000002</v>
      </c>
      <c r="K11637" s="11"/>
    </row>
    <row r="11638" spans="1:26" x14ac:dyDescent="0.25">
      <c r="D11638" s="12" t="s">
        <v>5140</v>
      </c>
      <c r="E11638" s="11"/>
      <c r="H11638" s="11"/>
      <c r="K11638" s="9">
        <f>SUM(J11634:J11637)</f>
        <v>15.759060000000002</v>
      </c>
    </row>
    <row r="11639" spans="1:26" x14ac:dyDescent="0.25">
      <c r="B11639" s="7" t="s">
        <v>5153</v>
      </c>
      <c r="E11639" s="11"/>
      <c r="H11639" s="11"/>
      <c r="K11639" s="11"/>
    </row>
    <row r="11640" spans="1:26" x14ac:dyDescent="0.25">
      <c r="B11640" t="s">
        <v>2027</v>
      </c>
      <c r="C11640" t="s">
        <v>136</v>
      </c>
      <c r="D11640" t="s">
        <v>2028</v>
      </c>
      <c r="E11640" s="8">
        <v>0.1</v>
      </c>
      <c r="G11640" t="s">
        <v>5124</v>
      </c>
      <c r="H11640" s="9">
        <v>122.54212</v>
      </c>
      <c r="I11640" t="s">
        <v>5125</v>
      </c>
      <c r="J11640" s="10">
        <f>ROUND(E11640* H11640,5)</f>
        <v>12.25421</v>
      </c>
      <c r="K11640" s="11"/>
    </row>
    <row r="11641" spans="1:26" x14ac:dyDescent="0.25">
      <c r="D11641" s="12" t="s">
        <v>8707</v>
      </c>
      <c r="E11641" s="11"/>
      <c r="H11641" s="11"/>
      <c r="K11641" s="9">
        <f>SUM(J11640:J11640)</f>
        <v>12.25421</v>
      </c>
    </row>
    <row r="11642" spans="1:26" x14ac:dyDescent="0.25">
      <c r="E11642" s="11"/>
      <c r="H11642" s="11"/>
      <c r="K11642" s="11"/>
    </row>
    <row r="11643" spans="1:26" x14ac:dyDescent="0.25">
      <c r="D11643" s="12" t="s">
        <v>5142</v>
      </c>
      <c r="E11643" s="11"/>
      <c r="H11643" s="11">
        <v>1.5</v>
      </c>
      <c r="I11643" t="s">
        <v>5143</v>
      </c>
      <c r="J11643">
        <f>ROUND(H11643/100*K11627,5)</f>
        <v>0.14079</v>
      </c>
      <c r="K11643" s="11"/>
    </row>
    <row r="11644" spans="1:26" x14ac:dyDescent="0.25">
      <c r="D11644" s="12" t="s">
        <v>5141</v>
      </c>
      <c r="E11644" s="11"/>
      <c r="H11644" s="11"/>
      <c r="K11644" s="13">
        <f>SUM(J11624:J11643)</f>
        <v>39.475190000000005</v>
      </c>
    </row>
    <row r="11645" spans="1:26" x14ac:dyDescent="0.25">
      <c r="D11645" s="12" t="s">
        <v>5157</v>
      </c>
      <c r="E11645" s="11"/>
      <c r="H11645" s="11">
        <v>6</v>
      </c>
      <c r="I11645" t="s">
        <v>5143</v>
      </c>
      <c r="K11645" s="9">
        <f>ROUND(H11645/100*K11644,5)</f>
        <v>2.3685100000000001</v>
      </c>
    </row>
    <row r="11646" spans="1:26" x14ac:dyDescent="0.25">
      <c r="D11646" s="12" t="s">
        <v>5144</v>
      </c>
      <c r="E11646" s="11"/>
      <c r="H11646" s="11"/>
      <c r="K11646" s="13">
        <f>SUM(K11644:K11645)</f>
        <v>41.843700000000005</v>
      </c>
    </row>
    <row r="11648" spans="1:26" ht="45" customHeight="1" x14ac:dyDescent="0.25">
      <c r="A11648" s="4" t="s">
        <v>8936</v>
      </c>
      <c r="B11648" s="4" t="s">
        <v>3018</v>
      </c>
      <c r="C11648" s="1" t="s">
        <v>166</v>
      </c>
      <c r="D11648" s="28" t="s">
        <v>3019</v>
      </c>
      <c r="E11648" s="29"/>
      <c r="F11648" s="29"/>
      <c r="G11648" s="1"/>
      <c r="H11648" s="5" t="s">
        <v>5119</v>
      </c>
      <c r="I11648" s="30">
        <v>1</v>
      </c>
      <c r="J11648" s="31"/>
      <c r="K11648" s="6">
        <f>ROUND(K11671,2)</f>
        <v>57.64</v>
      </c>
      <c r="L11648" s="1"/>
      <c r="M11648" s="1"/>
      <c r="N11648" s="1"/>
      <c r="O11648" s="1"/>
      <c r="P11648" s="1"/>
      <c r="Q11648" s="1"/>
      <c r="R11648" s="1"/>
      <c r="S11648" s="1"/>
      <c r="T11648" s="1"/>
      <c r="U11648" s="1"/>
      <c r="V11648" s="1"/>
      <c r="W11648" s="1"/>
      <c r="X11648" s="1"/>
      <c r="Y11648" s="1"/>
      <c r="Z11648" s="1"/>
    </row>
    <row r="11649" spans="2:11" x14ac:dyDescent="0.25">
      <c r="B11649" s="7" t="s">
        <v>5120</v>
      </c>
    </row>
    <row r="11650" spans="2:11" x14ac:dyDescent="0.25">
      <c r="B11650" t="s">
        <v>5314</v>
      </c>
      <c r="C11650" t="s">
        <v>9</v>
      </c>
      <c r="D11650" t="s">
        <v>5315</v>
      </c>
      <c r="E11650" s="8">
        <v>0.4</v>
      </c>
      <c r="F11650" t="s">
        <v>5123</v>
      </c>
      <c r="G11650" t="s">
        <v>5124</v>
      </c>
      <c r="H11650" s="9">
        <v>29.42</v>
      </c>
      <c r="I11650" t="s">
        <v>5125</v>
      </c>
      <c r="J11650" s="10">
        <f>ROUND(E11650/I11648* H11650,5)</f>
        <v>11.768000000000001</v>
      </c>
      <c r="K11650" s="11"/>
    </row>
    <row r="11651" spans="2:11" x14ac:dyDescent="0.25">
      <c r="B11651" t="s">
        <v>5182</v>
      </c>
      <c r="C11651" t="s">
        <v>9</v>
      </c>
      <c r="D11651" t="s">
        <v>5183</v>
      </c>
      <c r="E11651" s="8">
        <v>0.4</v>
      </c>
      <c r="F11651" t="s">
        <v>5123</v>
      </c>
      <c r="G11651" t="s">
        <v>5124</v>
      </c>
      <c r="H11651" s="9">
        <v>24.55</v>
      </c>
      <c r="I11651" t="s">
        <v>5125</v>
      </c>
      <c r="J11651" s="10">
        <f>ROUND(E11651/I11648* H11651,5)</f>
        <v>9.82</v>
      </c>
      <c r="K11651" s="11"/>
    </row>
    <row r="11652" spans="2:11" x14ac:dyDescent="0.25">
      <c r="D11652" s="12" t="s">
        <v>5126</v>
      </c>
      <c r="E11652" s="11"/>
      <c r="H11652" s="11"/>
      <c r="K11652" s="9">
        <f>SUM(J11650:J11651)</f>
        <v>21.588000000000001</v>
      </c>
    </row>
    <row r="11653" spans="2:11" x14ac:dyDescent="0.25">
      <c r="B11653" s="7" t="s">
        <v>5127</v>
      </c>
      <c r="E11653" s="11"/>
      <c r="H11653" s="11"/>
      <c r="K11653" s="11"/>
    </row>
    <row r="11654" spans="2:11" x14ac:dyDescent="0.25">
      <c r="B11654" t="s">
        <v>5190</v>
      </c>
      <c r="C11654" t="s">
        <v>9</v>
      </c>
      <c r="D11654" t="s">
        <v>5191</v>
      </c>
      <c r="E11654" s="8">
        <v>0.4</v>
      </c>
      <c r="F11654" t="s">
        <v>5123</v>
      </c>
      <c r="G11654" t="s">
        <v>5124</v>
      </c>
      <c r="H11654" s="9">
        <v>2.54</v>
      </c>
      <c r="I11654" t="s">
        <v>5125</v>
      </c>
      <c r="J11654" s="10">
        <f>ROUND(E11654/I11648* H11654,5)</f>
        <v>1.016</v>
      </c>
      <c r="K11654" s="11"/>
    </row>
    <row r="11655" spans="2:11" x14ac:dyDescent="0.25">
      <c r="B11655" t="s">
        <v>5235</v>
      </c>
      <c r="C11655" t="s">
        <v>9</v>
      </c>
      <c r="D11655" t="s">
        <v>5236</v>
      </c>
      <c r="E11655" s="8">
        <v>0.04</v>
      </c>
      <c r="F11655" t="s">
        <v>5123</v>
      </c>
      <c r="G11655" t="s">
        <v>5124</v>
      </c>
      <c r="H11655" s="9">
        <v>65.38</v>
      </c>
      <c r="I11655" t="s">
        <v>5125</v>
      </c>
      <c r="J11655" s="10">
        <f>ROUND(E11655/I11648* H11655,5)</f>
        <v>2.6152000000000002</v>
      </c>
      <c r="K11655" s="11"/>
    </row>
    <row r="11656" spans="2:11" x14ac:dyDescent="0.25">
      <c r="B11656" t="s">
        <v>6441</v>
      </c>
      <c r="C11656" t="s">
        <v>9</v>
      </c>
      <c r="D11656" t="s">
        <v>5129</v>
      </c>
      <c r="E11656" s="8">
        <v>0.4</v>
      </c>
      <c r="F11656" t="s">
        <v>5123</v>
      </c>
      <c r="G11656" t="s">
        <v>5124</v>
      </c>
      <c r="H11656" s="9">
        <v>2.0499999999999998</v>
      </c>
      <c r="I11656" t="s">
        <v>5125</v>
      </c>
      <c r="J11656" s="10">
        <f>ROUND(E11656/I11648* H11656,5)</f>
        <v>0.82</v>
      </c>
      <c r="K11656" s="11"/>
    </row>
    <row r="11657" spans="2:11" x14ac:dyDescent="0.25">
      <c r="D11657" s="12" t="s">
        <v>5130</v>
      </c>
      <c r="E11657" s="11"/>
      <c r="H11657" s="11"/>
      <c r="K11657" s="9">
        <f>SUM(J11654:J11656)</f>
        <v>4.4512</v>
      </c>
    </row>
    <row r="11658" spans="2:11" x14ac:dyDescent="0.25">
      <c r="B11658" s="7" t="s">
        <v>5131</v>
      </c>
      <c r="E11658" s="11"/>
      <c r="H11658" s="11"/>
      <c r="K11658" s="11"/>
    </row>
    <row r="11659" spans="2:11" x14ac:dyDescent="0.25">
      <c r="B11659" t="s">
        <v>6472</v>
      </c>
      <c r="C11659" t="s">
        <v>3757</v>
      </c>
      <c r="D11659" t="s">
        <v>5139</v>
      </c>
      <c r="E11659" s="8">
        <v>3.0999999999999999E-3</v>
      </c>
      <c r="G11659" t="s">
        <v>5124</v>
      </c>
      <c r="H11659" s="9">
        <v>138.19999999999999</v>
      </c>
      <c r="I11659" t="s">
        <v>5125</v>
      </c>
      <c r="J11659" s="10">
        <f>ROUND(E11659* H11659,5)</f>
        <v>0.42842000000000002</v>
      </c>
      <c r="K11659" s="11"/>
    </row>
    <row r="11660" spans="2:11" x14ac:dyDescent="0.25">
      <c r="B11660" t="s">
        <v>6632</v>
      </c>
      <c r="C11660" t="s">
        <v>3757</v>
      </c>
      <c r="D11660" t="s">
        <v>6633</v>
      </c>
      <c r="E11660" s="8">
        <v>4.9500000000000002E-2</v>
      </c>
      <c r="G11660" t="s">
        <v>5124</v>
      </c>
      <c r="H11660" s="9">
        <v>59</v>
      </c>
      <c r="I11660" t="s">
        <v>5125</v>
      </c>
      <c r="J11660" s="10">
        <f>ROUND(E11660* H11660,5)</f>
        <v>2.9205000000000001</v>
      </c>
      <c r="K11660" s="11"/>
    </row>
    <row r="11661" spans="2:11" x14ac:dyDescent="0.25">
      <c r="B11661" t="s">
        <v>6876</v>
      </c>
      <c r="C11661" t="s">
        <v>166</v>
      </c>
      <c r="D11661" t="s">
        <v>6877</v>
      </c>
      <c r="E11661" s="8">
        <v>1.02</v>
      </c>
      <c r="G11661" t="s">
        <v>5124</v>
      </c>
      <c r="H11661" s="9">
        <v>12.15</v>
      </c>
      <c r="I11661" t="s">
        <v>5125</v>
      </c>
      <c r="J11661" s="10">
        <f>ROUND(E11661* H11661,5)</f>
        <v>12.393000000000001</v>
      </c>
      <c r="K11661" s="11"/>
    </row>
    <row r="11662" spans="2:11" x14ac:dyDescent="0.25">
      <c r="B11662" t="s">
        <v>5273</v>
      </c>
      <c r="C11662" t="s">
        <v>136</v>
      </c>
      <c r="D11662" t="s">
        <v>5133</v>
      </c>
      <c r="E11662" s="8">
        <v>8.3999999999999995E-3</v>
      </c>
      <c r="G11662" t="s">
        <v>5124</v>
      </c>
      <c r="H11662" s="9">
        <v>2.04</v>
      </c>
      <c r="I11662" t="s">
        <v>5125</v>
      </c>
      <c r="J11662" s="10">
        <f>ROUND(E11662* H11662,5)</f>
        <v>1.7139999999999999E-2</v>
      </c>
      <c r="K11662" s="11"/>
    </row>
    <row r="11663" spans="2:11" x14ac:dyDescent="0.25">
      <c r="D11663" s="12" t="s">
        <v>5140</v>
      </c>
      <c r="E11663" s="11"/>
      <c r="H11663" s="11"/>
      <c r="K11663" s="9">
        <f>SUM(J11659:J11662)</f>
        <v>15.75906</v>
      </c>
    </row>
    <row r="11664" spans="2:11" x14ac:dyDescent="0.25">
      <c r="B11664" s="7" t="s">
        <v>5153</v>
      </c>
      <c r="E11664" s="11"/>
      <c r="H11664" s="11"/>
      <c r="K11664" s="11"/>
    </row>
    <row r="11665" spans="1:26" x14ac:dyDescent="0.25">
      <c r="B11665" t="s">
        <v>2027</v>
      </c>
      <c r="C11665" t="s">
        <v>136</v>
      </c>
      <c r="D11665" t="s">
        <v>2028</v>
      </c>
      <c r="E11665" s="8">
        <v>0.1</v>
      </c>
      <c r="G11665" t="s">
        <v>5124</v>
      </c>
      <c r="H11665" s="9">
        <v>122.54212</v>
      </c>
      <c r="I11665" t="s">
        <v>5125</v>
      </c>
      <c r="J11665" s="10">
        <f>ROUND(E11665* H11665,5)</f>
        <v>12.25421</v>
      </c>
      <c r="K11665" s="11"/>
    </row>
    <row r="11666" spans="1:26" x14ac:dyDescent="0.25">
      <c r="D11666" s="12" t="s">
        <v>8707</v>
      </c>
      <c r="E11666" s="11"/>
      <c r="H11666" s="11"/>
      <c r="K11666" s="9">
        <f>SUM(J11665:J11665)</f>
        <v>12.25421</v>
      </c>
    </row>
    <row r="11667" spans="1:26" x14ac:dyDescent="0.25">
      <c r="E11667" s="11"/>
      <c r="H11667" s="11"/>
      <c r="K11667" s="11"/>
    </row>
    <row r="11668" spans="1:26" x14ac:dyDescent="0.25">
      <c r="D11668" s="12" t="s">
        <v>5142</v>
      </c>
      <c r="E11668" s="11"/>
      <c r="H11668" s="11">
        <v>1.5</v>
      </c>
      <c r="I11668" t="s">
        <v>5143</v>
      </c>
      <c r="J11668">
        <f>ROUND(H11668/100*K11652,5)</f>
        <v>0.32382</v>
      </c>
      <c r="K11668" s="11"/>
    </row>
    <row r="11669" spans="1:26" x14ac:dyDescent="0.25">
      <c r="D11669" s="12" t="s">
        <v>5141</v>
      </c>
      <c r="E11669" s="11"/>
      <c r="H11669" s="11"/>
      <c r="K11669" s="13">
        <f>SUM(J11649:J11668)</f>
        <v>54.376289999999997</v>
      </c>
    </row>
    <row r="11670" spans="1:26" x14ac:dyDescent="0.25">
      <c r="D11670" s="12" t="s">
        <v>5157</v>
      </c>
      <c r="E11670" s="11"/>
      <c r="H11670" s="11">
        <v>6</v>
      </c>
      <c r="I11670" t="s">
        <v>5143</v>
      </c>
      <c r="K11670" s="9">
        <f>ROUND(H11670/100*K11669,5)</f>
        <v>3.2625799999999998</v>
      </c>
    </row>
    <row r="11671" spans="1:26" x14ac:dyDescent="0.25">
      <c r="D11671" s="12" t="s">
        <v>5144</v>
      </c>
      <c r="E11671" s="11"/>
      <c r="H11671" s="11"/>
      <c r="K11671" s="13">
        <f>SUM(K11669:K11670)</f>
        <v>57.638869999999997</v>
      </c>
    </row>
    <row r="11673" spans="1:26" ht="45" customHeight="1" x14ac:dyDescent="0.25">
      <c r="A11673" s="4" t="s">
        <v>8937</v>
      </c>
      <c r="B11673" s="4" t="s">
        <v>3020</v>
      </c>
      <c r="C11673" s="1" t="s">
        <v>166</v>
      </c>
      <c r="D11673" s="28" t="s">
        <v>3021</v>
      </c>
      <c r="E11673" s="29"/>
      <c r="F11673" s="29"/>
      <c r="G11673" s="1"/>
      <c r="H11673" s="5" t="s">
        <v>5119</v>
      </c>
      <c r="I11673" s="30">
        <v>1</v>
      </c>
      <c r="J11673" s="31"/>
      <c r="K11673" s="6">
        <f>ROUND(K11697,2)</f>
        <v>77.709999999999994</v>
      </c>
      <c r="L11673" s="1"/>
      <c r="M11673" s="1"/>
      <c r="N11673" s="1"/>
      <c r="O11673" s="1"/>
      <c r="P11673" s="1"/>
      <c r="Q11673" s="1"/>
      <c r="R11673" s="1"/>
      <c r="S11673" s="1"/>
      <c r="T11673" s="1"/>
      <c r="U11673" s="1"/>
      <c r="V11673" s="1"/>
      <c r="W11673" s="1"/>
      <c r="X11673" s="1"/>
      <c r="Y11673" s="1"/>
      <c r="Z11673" s="1"/>
    </row>
    <row r="11674" spans="1:26" x14ac:dyDescent="0.25">
      <c r="B11674" s="7" t="s">
        <v>5120</v>
      </c>
    </row>
    <row r="11675" spans="1:26" x14ac:dyDescent="0.25">
      <c r="B11675" t="s">
        <v>5182</v>
      </c>
      <c r="C11675" t="s">
        <v>9</v>
      </c>
      <c r="D11675" t="s">
        <v>5183</v>
      </c>
      <c r="E11675" s="8">
        <v>0.66666999999999998</v>
      </c>
      <c r="F11675" t="s">
        <v>5123</v>
      </c>
      <c r="G11675" t="s">
        <v>5124</v>
      </c>
      <c r="H11675" s="9">
        <v>24.55</v>
      </c>
      <c r="I11675" t="s">
        <v>5125</v>
      </c>
      <c r="J11675" s="10">
        <f>ROUND(E11675/I11673* H11675,5)</f>
        <v>16.36675</v>
      </c>
      <c r="K11675" s="11"/>
    </row>
    <row r="11676" spans="1:26" x14ac:dyDescent="0.25">
      <c r="B11676" t="s">
        <v>5314</v>
      </c>
      <c r="C11676" t="s">
        <v>9</v>
      </c>
      <c r="D11676" t="s">
        <v>5315</v>
      </c>
      <c r="E11676" s="8">
        <v>0.66666999999999998</v>
      </c>
      <c r="F11676" t="s">
        <v>5123</v>
      </c>
      <c r="G11676" t="s">
        <v>5124</v>
      </c>
      <c r="H11676" s="9">
        <v>29.42</v>
      </c>
      <c r="I11676" t="s">
        <v>5125</v>
      </c>
      <c r="J11676" s="10">
        <f>ROUND(E11676/I11673* H11676,5)</f>
        <v>19.613430000000001</v>
      </c>
      <c r="K11676" s="11"/>
    </row>
    <row r="11677" spans="1:26" x14ac:dyDescent="0.25">
      <c r="D11677" s="12" t="s">
        <v>5126</v>
      </c>
      <c r="E11677" s="11"/>
      <c r="H11677" s="11"/>
      <c r="K11677" s="9">
        <f>SUM(J11675:J11676)</f>
        <v>35.980180000000004</v>
      </c>
    </row>
    <row r="11678" spans="1:26" x14ac:dyDescent="0.25">
      <c r="B11678" s="7" t="s">
        <v>5127</v>
      </c>
      <c r="E11678" s="11"/>
      <c r="H11678" s="11"/>
      <c r="K11678" s="11"/>
    </row>
    <row r="11679" spans="1:26" x14ac:dyDescent="0.25">
      <c r="B11679" t="s">
        <v>5235</v>
      </c>
      <c r="C11679" t="s">
        <v>9</v>
      </c>
      <c r="D11679" t="s">
        <v>5236</v>
      </c>
      <c r="E11679" s="8">
        <v>6.6669999999999993E-2</v>
      </c>
      <c r="F11679" t="s">
        <v>5123</v>
      </c>
      <c r="G11679" t="s">
        <v>5124</v>
      </c>
      <c r="H11679" s="9">
        <v>65.38</v>
      </c>
      <c r="I11679" t="s">
        <v>5125</v>
      </c>
      <c r="J11679" s="10">
        <f>ROUND(E11679/I11673* H11679,5)</f>
        <v>4.3588800000000001</v>
      </c>
      <c r="K11679" s="11"/>
    </row>
    <row r="11680" spans="1:26" x14ac:dyDescent="0.25">
      <c r="B11680" t="s">
        <v>5190</v>
      </c>
      <c r="C11680" t="s">
        <v>9</v>
      </c>
      <c r="D11680" t="s">
        <v>5191</v>
      </c>
      <c r="E11680" s="8">
        <v>0.66666999999999998</v>
      </c>
      <c r="F11680" t="s">
        <v>5123</v>
      </c>
      <c r="G11680" t="s">
        <v>5124</v>
      </c>
      <c r="H11680" s="9">
        <v>2.54</v>
      </c>
      <c r="I11680" t="s">
        <v>5125</v>
      </c>
      <c r="J11680" s="10">
        <f>ROUND(E11680/I11673* H11680,5)</f>
        <v>1.6933400000000001</v>
      </c>
      <c r="K11680" s="11"/>
    </row>
    <row r="11681" spans="2:11" x14ac:dyDescent="0.25">
      <c r="B11681" t="s">
        <v>6441</v>
      </c>
      <c r="C11681" t="s">
        <v>9</v>
      </c>
      <c r="D11681" t="s">
        <v>5129</v>
      </c>
      <c r="E11681" s="8">
        <v>0.66666999999999998</v>
      </c>
      <c r="F11681" t="s">
        <v>5123</v>
      </c>
      <c r="G11681" t="s">
        <v>5124</v>
      </c>
      <c r="H11681" s="9">
        <v>2.0499999999999998</v>
      </c>
      <c r="I11681" t="s">
        <v>5125</v>
      </c>
      <c r="J11681" s="10">
        <f>ROUND(E11681/I11673* H11681,5)</f>
        <v>1.3666700000000001</v>
      </c>
      <c r="K11681" s="11"/>
    </row>
    <row r="11682" spans="2:11" x14ac:dyDescent="0.25">
      <c r="D11682" s="12" t="s">
        <v>5130</v>
      </c>
      <c r="E11682" s="11"/>
      <c r="H11682" s="11"/>
      <c r="K11682" s="9">
        <f>SUM(J11679:J11681)</f>
        <v>7.4188900000000002</v>
      </c>
    </row>
    <row r="11683" spans="2:11" x14ac:dyDescent="0.25">
      <c r="B11683" s="7" t="s">
        <v>5131</v>
      </c>
      <c r="E11683" s="11"/>
      <c r="H11683" s="11"/>
      <c r="K11683" s="11"/>
    </row>
    <row r="11684" spans="2:11" x14ac:dyDescent="0.25">
      <c r="B11684" t="s">
        <v>6472</v>
      </c>
      <c r="C11684" t="s">
        <v>3757</v>
      </c>
      <c r="D11684" t="s">
        <v>5139</v>
      </c>
      <c r="E11684" s="8">
        <v>3.0999999999999999E-3</v>
      </c>
      <c r="G11684" t="s">
        <v>5124</v>
      </c>
      <c r="H11684" s="9">
        <v>138.19999999999999</v>
      </c>
      <c r="I11684" t="s">
        <v>5125</v>
      </c>
      <c r="J11684" s="10">
        <f>ROUND(E11684* H11684,5)</f>
        <v>0.42842000000000002</v>
      </c>
      <c r="K11684" s="11"/>
    </row>
    <row r="11685" spans="2:11" x14ac:dyDescent="0.25">
      <c r="B11685" t="s">
        <v>6876</v>
      </c>
      <c r="C11685" t="s">
        <v>166</v>
      </c>
      <c r="D11685" t="s">
        <v>6877</v>
      </c>
      <c r="E11685" s="8">
        <v>1.02</v>
      </c>
      <c r="G11685" t="s">
        <v>5124</v>
      </c>
      <c r="H11685" s="9">
        <v>12.15</v>
      </c>
      <c r="I11685" t="s">
        <v>5125</v>
      </c>
      <c r="J11685" s="10">
        <f>ROUND(E11685* H11685,5)</f>
        <v>12.393000000000001</v>
      </c>
      <c r="K11685" s="11"/>
    </row>
    <row r="11686" spans="2:11" x14ac:dyDescent="0.25">
      <c r="B11686" t="s">
        <v>6632</v>
      </c>
      <c r="C11686" t="s">
        <v>3757</v>
      </c>
      <c r="D11686" t="s">
        <v>6633</v>
      </c>
      <c r="E11686" s="8">
        <v>4.9500000000000002E-2</v>
      </c>
      <c r="G11686" t="s">
        <v>5124</v>
      </c>
      <c r="H11686" s="9">
        <v>59</v>
      </c>
      <c r="I11686" t="s">
        <v>5125</v>
      </c>
      <c r="J11686" s="10">
        <f>ROUND(E11686* H11686,5)</f>
        <v>2.9205000000000001</v>
      </c>
      <c r="K11686" s="11"/>
    </row>
    <row r="11687" spans="2:11" x14ac:dyDescent="0.25">
      <c r="B11687" t="s">
        <v>5273</v>
      </c>
      <c r="C11687" t="s">
        <v>136</v>
      </c>
      <c r="D11687" t="s">
        <v>5133</v>
      </c>
      <c r="E11687" s="8">
        <v>8.3999999999999995E-3</v>
      </c>
      <c r="G11687" t="s">
        <v>5124</v>
      </c>
      <c r="H11687" s="9">
        <v>2.04</v>
      </c>
      <c r="I11687" t="s">
        <v>5125</v>
      </c>
      <c r="J11687" s="10">
        <f>ROUND(E11687* H11687,5)</f>
        <v>1.7139999999999999E-2</v>
      </c>
      <c r="K11687" s="11"/>
    </row>
    <row r="11688" spans="2:11" x14ac:dyDescent="0.25">
      <c r="D11688" s="12" t="s">
        <v>5140</v>
      </c>
      <c r="E11688" s="11"/>
      <c r="H11688" s="11"/>
      <c r="K11688" s="9">
        <f>SUM(J11684:J11687)</f>
        <v>15.75906</v>
      </c>
    </row>
    <row r="11689" spans="2:11" x14ac:dyDescent="0.25">
      <c r="B11689" s="7" t="s">
        <v>5153</v>
      </c>
      <c r="E11689" s="11"/>
      <c r="H11689" s="11"/>
      <c r="K11689" s="11"/>
    </row>
    <row r="11690" spans="2:11" x14ac:dyDescent="0.25">
      <c r="B11690" t="s">
        <v>1192</v>
      </c>
      <c r="C11690" t="s">
        <v>166</v>
      </c>
      <c r="D11690" t="s">
        <v>1193</v>
      </c>
      <c r="E11690" s="8">
        <v>1</v>
      </c>
      <c r="G11690" t="s">
        <v>5124</v>
      </c>
      <c r="H11690" s="9">
        <v>1.3565499999999999</v>
      </c>
      <c r="I11690" t="s">
        <v>5125</v>
      </c>
      <c r="J11690" s="10">
        <f>ROUND(E11690* H11690,5)</f>
        <v>1.3565499999999999</v>
      </c>
      <c r="K11690" s="11"/>
    </row>
    <row r="11691" spans="2:11" x14ac:dyDescent="0.25">
      <c r="B11691" t="s">
        <v>2027</v>
      </c>
      <c r="C11691" t="s">
        <v>136</v>
      </c>
      <c r="D11691" t="s">
        <v>2028</v>
      </c>
      <c r="E11691" s="8">
        <v>0.1</v>
      </c>
      <c r="G11691" t="s">
        <v>5124</v>
      </c>
      <c r="H11691" s="9">
        <v>122.54212</v>
      </c>
      <c r="I11691" t="s">
        <v>5125</v>
      </c>
      <c r="J11691" s="10">
        <f>ROUND(E11691* H11691,5)</f>
        <v>12.25421</v>
      </c>
      <c r="K11691" s="11"/>
    </row>
    <row r="11692" spans="2:11" x14ac:dyDescent="0.25">
      <c r="D11692" s="12" t="s">
        <v>8707</v>
      </c>
      <c r="E11692" s="11"/>
      <c r="H11692" s="11"/>
      <c r="K11692" s="9">
        <f>SUM(J11690:J11691)</f>
        <v>13.610760000000001</v>
      </c>
    </row>
    <row r="11693" spans="2:11" x14ac:dyDescent="0.25">
      <c r="E11693" s="11"/>
      <c r="H11693" s="11"/>
      <c r="K11693" s="11"/>
    </row>
    <row r="11694" spans="2:11" x14ac:dyDescent="0.25">
      <c r="D11694" s="12" t="s">
        <v>5142</v>
      </c>
      <c r="E11694" s="11"/>
      <c r="H11694" s="11">
        <v>1.5</v>
      </c>
      <c r="I11694" t="s">
        <v>5143</v>
      </c>
      <c r="J11694">
        <f>ROUND(H11694/100*K11677,5)</f>
        <v>0.53969999999999996</v>
      </c>
      <c r="K11694" s="11"/>
    </row>
    <row r="11695" spans="2:11" x14ac:dyDescent="0.25">
      <c r="D11695" s="12" t="s">
        <v>5141</v>
      </c>
      <c r="E11695" s="11"/>
      <c r="H11695" s="11"/>
      <c r="K11695" s="13">
        <f>SUM(J11674:J11694)</f>
        <v>73.308589999999995</v>
      </c>
    </row>
    <row r="11696" spans="2:11" x14ac:dyDescent="0.25">
      <c r="D11696" s="12" t="s">
        <v>5157</v>
      </c>
      <c r="E11696" s="11"/>
      <c r="H11696" s="11">
        <v>6</v>
      </c>
      <c r="I11696" t="s">
        <v>5143</v>
      </c>
      <c r="K11696" s="9">
        <f>ROUND(H11696/100*K11695,5)</f>
        <v>4.3985200000000004</v>
      </c>
    </row>
    <row r="11697" spans="1:26" x14ac:dyDescent="0.25">
      <c r="D11697" s="12" t="s">
        <v>5144</v>
      </c>
      <c r="E11697" s="11"/>
      <c r="H11697" s="11"/>
      <c r="K11697" s="13">
        <f>SUM(K11695:K11696)</f>
        <v>77.70711</v>
      </c>
    </row>
    <row r="11699" spans="1:26" ht="45" customHeight="1" x14ac:dyDescent="0.25">
      <c r="A11699" s="4" t="s">
        <v>8938</v>
      </c>
      <c r="B11699" s="4" t="s">
        <v>3022</v>
      </c>
      <c r="C11699" s="1" t="s">
        <v>166</v>
      </c>
      <c r="D11699" s="28" t="s">
        <v>3023</v>
      </c>
      <c r="E11699" s="29"/>
      <c r="F11699" s="29"/>
      <c r="G11699" s="1"/>
      <c r="H11699" s="5" t="s">
        <v>5119</v>
      </c>
      <c r="I11699" s="30">
        <v>1</v>
      </c>
      <c r="J11699" s="31"/>
      <c r="K11699" s="6">
        <f>ROUND(K11723,2)</f>
        <v>68.39</v>
      </c>
      <c r="L11699" s="1"/>
      <c r="M11699" s="1"/>
      <c r="N11699" s="1"/>
      <c r="O11699" s="1"/>
      <c r="P11699" s="1"/>
      <c r="Q11699" s="1"/>
      <c r="R11699" s="1"/>
      <c r="S11699" s="1"/>
      <c r="T11699" s="1"/>
      <c r="U11699" s="1"/>
      <c r="V11699" s="1"/>
      <c r="W11699" s="1"/>
      <c r="X11699" s="1"/>
      <c r="Y11699" s="1"/>
      <c r="Z11699" s="1"/>
    </row>
    <row r="11700" spans="1:26" x14ac:dyDescent="0.25">
      <c r="B11700" s="7" t="s">
        <v>5120</v>
      </c>
    </row>
    <row r="11701" spans="1:26" x14ac:dyDescent="0.25">
      <c r="B11701" t="s">
        <v>5182</v>
      </c>
      <c r="C11701" t="s">
        <v>9</v>
      </c>
      <c r="D11701" t="s">
        <v>5183</v>
      </c>
      <c r="E11701" s="8">
        <v>0.53332999999999997</v>
      </c>
      <c r="F11701" t="s">
        <v>5123</v>
      </c>
      <c r="G11701" t="s">
        <v>5124</v>
      </c>
      <c r="H11701" s="9">
        <v>24.55</v>
      </c>
      <c r="I11701" t="s">
        <v>5125</v>
      </c>
      <c r="J11701" s="10">
        <f>ROUND(E11701/I11699* H11701,5)</f>
        <v>13.093249999999999</v>
      </c>
      <c r="K11701" s="11"/>
    </row>
    <row r="11702" spans="1:26" x14ac:dyDescent="0.25">
      <c r="B11702" t="s">
        <v>5314</v>
      </c>
      <c r="C11702" t="s">
        <v>9</v>
      </c>
      <c r="D11702" t="s">
        <v>5315</v>
      </c>
      <c r="E11702" s="8">
        <v>0.53332999999999997</v>
      </c>
      <c r="F11702" t="s">
        <v>5123</v>
      </c>
      <c r="G11702" t="s">
        <v>5124</v>
      </c>
      <c r="H11702" s="9">
        <v>29.42</v>
      </c>
      <c r="I11702" t="s">
        <v>5125</v>
      </c>
      <c r="J11702" s="10">
        <f>ROUND(E11702/I11699* H11702,5)</f>
        <v>15.690569999999999</v>
      </c>
      <c r="K11702" s="11"/>
    </row>
    <row r="11703" spans="1:26" x14ac:dyDescent="0.25">
      <c r="D11703" s="12" t="s">
        <v>5126</v>
      </c>
      <c r="E11703" s="11"/>
      <c r="H11703" s="11"/>
      <c r="K11703" s="9">
        <f>SUM(J11701:J11702)</f>
        <v>28.783819999999999</v>
      </c>
    </row>
    <row r="11704" spans="1:26" x14ac:dyDescent="0.25">
      <c r="B11704" s="7" t="s">
        <v>5127</v>
      </c>
      <c r="E11704" s="11"/>
      <c r="H11704" s="11"/>
      <c r="K11704" s="11"/>
    </row>
    <row r="11705" spans="1:26" x14ac:dyDescent="0.25">
      <c r="B11705" t="s">
        <v>5235</v>
      </c>
      <c r="C11705" t="s">
        <v>9</v>
      </c>
      <c r="D11705" t="s">
        <v>5236</v>
      </c>
      <c r="E11705" s="8">
        <v>5.3330000000000002E-2</v>
      </c>
      <c r="F11705" t="s">
        <v>5123</v>
      </c>
      <c r="G11705" t="s">
        <v>5124</v>
      </c>
      <c r="H11705" s="9">
        <v>65.38</v>
      </c>
      <c r="I11705" t="s">
        <v>5125</v>
      </c>
      <c r="J11705" s="10">
        <f>ROUND(E11705/I11699* H11705,5)</f>
        <v>3.48672</v>
      </c>
      <c r="K11705" s="11"/>
    </row>
    <row r="11706" spans="1:26" x14ac:dyDescent="0.25">
      <c r="B11706" t="s">
        <v>5190</v>
      </c>
      <c r="C11706" t="s">
        <v>9</v>
      </c>
      <c r="D11706" t="s">
        <v>5191</v>
      </c>
      <c r="E11706" s="8">
        <v>0.53332999999999997</v>
      </c>
      <c r="F11706" t="s">
        <v>5123</v>
      </c>
      <c r="G11706" t="s">
        <v>5124</v>
      </c>
      <c r="H11706" s="9">
        <v>2.54</v>
      </c>
      <c r="I11706" t="s">
        <v>5125</v>
      </c>
      <c r="J11706" s="10">
        <f>ROUND(E11706/I11699* H11706,5)</f>
        <v>1.35466</v>
      </c>
      <c r="K11706" s="11"/>
    </row>
    <row r="11707" spans="1:26" x14ac:dyDescent="0.25">
      <c r="B11707" t="s">
        <v>6441</v>
      </c>
      <c r="C11707" t="s">
        <v>9</v>
      </c>
      <c r="D11707" t="s">
        <v>5129</v>
      </c>
      <c r="E11707" s="8">
        <v>0.53332999999999997</v>
      </c>
      <c r="F11707" t="s">
        <v>5123</v>
      </c>
      <c r="G11707" t="s">
        <v>5124</v>
      </c>
      <c r="H11707" s="9">
        <v>2.0499999999999998</v>
      </c>
      <c r="I11707" t="s">
        <v>5125</v>
      </c>
      <c r="J11707" s="10">
        <f>ROUND(E11707/I11699* H11707,5)</f>
        <v>1.0933299999999999</v>
      </c>
      <c r="K11707" s="11"/>
    </row>
    <row r="11708" spans="1:26" x14ac:dyDescent="0.25">
      <c r="D11708" s="12" t="s">
        <v>5130</v>
      </c>
      <c r="E11708" s="11"/>
      <c r="H11708" s="11"/>
      <c r="K11708" s="9">
        <f>SUM(J11705:J11707)</f>
        <v>5.9347099999999999</v>
      </c>
    </row>
    <row r="11709" spans="1:26" x14ac:dyDescent="0.25">
      <c r="B11709" s="7" t="s">
        <v>5131</v>
      </c>
      <c r="E11709" s="11"/>
      <c r="H11709" s="11"/>
      <c r="K11709" s="11"/>
    </row>
    <row r="11710" spans="1:26" x14ac:dyDescent="0.25">
      <c r="B11710" t="s">
        <v>6472</v>
      </c>
      <c r="C11710" t="s">
        <v>3757</v>
      </c>
      <c r="D11710" t="s">
        <v>5139</v>
      </c>
      <c r="E11710" s="8">
        <v>3.0999999999999999E-3</v>
      </c>
      <c r="G11710" t="s">
        <v>5124</v>
      </c>
      <c r="H11710" s="9">
        <v>138.19999999999999</v>
      </c>
      <c r="I11710" t="s">
        <v>5125</v>
      </c>
      <c r="J11710" s="10">
        <f>ROUND(E11710* H11710,5)</f>
        <v>0.42842000000000002</v>
      </c>
      <c r="K11710" s="11"/>
    </row>
    <row r="11711" spans="1:26" x14ac:dyDescent="0.25">
      <c r="B11711" t="s">
        <v>6632</v>
      </c>
      <c r="C11711" t="s">
        <v>3757</v>
      </c>
      <c r="D11711" t="s">
        <v>6633</v>
      </c>
      <c r="E11711" s="8">
        <v>4.9500000000000002E-2</v>
      </c>
      <c r="G11711" t="s">
        <v>5124</v>
      </c>
      <c r="H11711" s="9">
        <v>59</v>
      </c>
      <c r="I11711" t="s">
        <v>5125</v>
      </c>
      <c r="J11711" s="10">
        <f>ROUND(E11711* H11711,5)</f>
        <v>2.9205000000000001</v>
      </c>
      <c r="K11711" s="11"/>
    </row>
    <row r="11712" spans="1:26" x14ac:dyDescent="0.25">
      <c r="B11712" t="s">
        <v>6876</v>
      </c>
      <c r="C11712" t="s">
        <v>166</v>
      </c>
      <c r="D11712" t="s">
        <v>6877</v>
      </c>
      <c r="E11712" s="8">
        <v>1.02</v>
      </c>
      <c r="G11712" t="s">
        <v>5124</v>
      </c>
      <c r="H11712" s="9">
        <v>12.15</v>
      </c>
      <c r="I11712" t="s">
        <v>5125</v>
      </c>
      <c r="J11712" s="10">
        <f>ROUND(E11712* H11712,5)</f>
        <v>12.393000000000001</v>
      </c>
      <c r="K11712" s="11"/>
    </row>
    <row r="11713" spans="1:26" x14ac:dyDescent="0.25">
      <c r="B11713" t="s">
        <v>5273</v>
      </c>
      <c r="C11713" t="s">
        <v>136</v>
      </c>
      <c r="D11713" t="s">
        <v>5133</v>
      </c>
      <c r="E11713" s="8">
        <v>8.3999999999999995E-3</v>
      </c>
      <c r="G11713" t="s">
        <v>5124</v>
      </c>
      <c r="H11713" s="9">
        <v>2.04</v>
      </c>
      <c r="I11713" t="s">
        <v>5125</v>
      </c>
      <c r="J11713" s="10">
        <f>ROUND(E11713* H11713,5)</f>
        <v>1.7139999999999999E-2</v>
      </c>
      <c r="K11713" s="11"/>
    </row>
    <row r="11714" spans="1:26" x14ac:dyDescent="0.25">
      <c r="D11714" s="12" t="s">
        <v>5140</v>
      </c>
      <c r="E11714" s="11"/>
      <c r="H11714" s="11"/>
      <c r="K11714" s="9">
        <f>SUM(J11710:J11713)</f>
        <v>15.75906</v>
      </c>
    </row>
    <row r="11715" spans="1:26" x14ac:dyDescent="0.25">
      <c r="B11715" s="7" t="s">
        <v>5153</v>
      </c>
      <c r="E11715" s="11"/>
      <c r="H11715" s="11"/>
      <c r="K11715" s="11"/>
    </row>
    <row r="11716" spans="1:26" x14ac:dyDescent="0.25">
      <c r="B11716" t="s">
        <v>2027</v>
      </c>
      <c r="C11716" t="s">
        <v>136</v>
      </c>
      <c r="D11716" t="s">
        <v>2028</v>
      </c>
      <c r="E11716" s="8">
        <v>0.1</v>
      </c>
      <c r="G11716" t="s">
        <v>5124</v>
      </c>
      <c r="H11716" s="9">
        <v>122.54212</v>
      </c>
      <c r="I11716" t="s">
        <v>5125</v>
      </c>
      <c r="J11716" s="10">
        <f>ROUND(E11716* H11716,5)</f>
        <v>12.25421</v>
      </c>
      <c r="K11716" s="11"/>
    </row>
    <row r="11717" spans="1:26" x14ac:dyDescent="0.25">
      <c r="B11717" t="s">
        <v>1192</v>
      </c>
      <c r="C11717" t="s">
        <v>166</v>
      </c>
      <c r="D11717" t="s">
        <v>1193</v>
      </c>
      <c r="E11717" s="8">
        <v>1</v>
      </c>
      <c r="G11717" t="s">
        <v>5124</v>
      </c>
      <c r="H11717" s="9">
        <v>1.3565499999999999</v>
      </c>
      <c r="I11717" t="s">
        <v>5125</v>
      </c>
      <c r="J11717" s="10">
        <f>ROUND(E11717* H11717,5)</f>
        <v>1.3565499999999999</v>
      </c>
      <c r="K11717" s="11"/>
    </row>
    <row r="11718" spans="1:26" x14ac:dyDescent="0.25">
      <c r="D11718" s="12" t="s">
        <v>8707</v>
      </c>
      <c r="E11718" s="11"/>
      <c r="H11718" s="11"/>
      <c r="K11718" s="9">
        <f>SUM(J11716:J11717)</f>
        <v>13.610760000000001</v>
      </c>
    </row>
    <row r="11719" spans="1:26" x14ac:dyDescent="0.25">
      <c r="E11719" s="11"/>
      <c r="H11719" s="11"/>
      <c r="K11719" s="11"/>
    </row>
    <row r="11720" spans="1:26" x14ac:dyDescent="0.25">
      <c r="D11720" s="12" t="s">
        <v>5142</v>
      </c>
      <c r="E11720" s="11"/>
      <c r="H11720" s="11">
        <v>1.5</v>
      </c>
      <c r="I11720" t="s">
        <v>5143</v>
      </c>
      <c r="J11720">
        <f>ROUND(H11720/100*K11703,5)</f>
        <v>0.43175999999999998</v>
      </c>
      <c r="K11720" s="11"/>
    </row>
    <row r="11721" spans="1:26" x14ac:dyDescent="0.25">
      <c r="D11721" s="12" t="s">
        <v>5141</v>
      </c>
      <c r="E11721" s="11"/>
      <c r="H11721" s="11"/>
      <c r="K11721" s="13">
        <f>SUM(J11700:J11720)</f>
        <v>64.520110000000003</v>
      </c>
    </row>
    <row r="11722" spans="1:26" x14ac:dyDescent="0.25">
      <c r="D11722" s="12" t="s">
        <v>5157</v>
      </c>
      <c r="E11722" s="11"/>
      <c r="H11722" s="11">
        <v>6</v>
      </c>
      <c r="I11722" t="s">
        <v>5143</v>
      </c>
      <c r="K11722" s="9">
        <f>ROUND(H11722/100*K11721,5)</f>
        <v>3.87121</v>
      </c>
    </row>
    <row r="11723" spans="1:26" x14ac:dyDescent="0.25">
      <c r="D11723" s="12" t="s">
        <v>5144</v>
      </c>
      <c r="E11723" s="11"/>
      <c r="H11723" s="11"/>
      <c r="K11723" s="13">
        <f>SUM(K11721:K11722)</f>
        <v>68.391320000000007</v>
      </c>
    </row>
    <row r="11725" spans="1:26" ht="45" customHeight="1" x14ac:dyDescent="0.25">
      <c r="A11725" s="4" t="s">
        <v>8939</v>
      </c>
      <c r="B11725" s="4" t="s">
        <v>3024</v>
      </c>
      <c r="C11725" s="1" t="s">
        <v>166</v>
      </c>
      <c r="D11725" s="28" t="s">
        <v>3025</v>
      </c>
      <c r="E11725" s="29"/>
      <c r="F11725" s="29"/>
      <c r="G11725" s="1"/>
      <c r="H11725" s="5" t="s">
        <v>5119</v>
      </c>
      <c r="I11725" s="30">
        <v>1</v>
      </c>
      <c r="J11725" s="31"/>
      <c r="K11725" s="6">
        <f>ROUND(K11749,2)</f>
        <v>48.6</v>
      </c>
      <c r="L11725" s="1"/>
      <c r="M11725" s="1"/>
      <c r="N11725" s="1"/>
      <c r="O11725" s="1"/>
      <c r="P11725" s="1"/>
      <c r="Q11725" s="1"/>
      <c r="R11725" s="1"/>
      <c r="S11725" s="1"/>
      <c r="T11725" s="1"/>
      <c r="U11725" s="1"/>
      <c r="V11725" s="1"/>
      <c r="W11725" s="1"/>
      <c r="X11725" s="1"/>
      <c r="Y11725" s="1"/>
      <c r="Z11725" s="1"/>
    </row>
    <row r="11726" spans="1:26" x14ac:dyDescent="0.25">
      <c r="B11726" s="7" t="s">
        <v>5120</v>
      </c>
    </row>
    <row r="11727" spans="1:26" x14ac:dyDescent="0.25">
      <c r="B11727" t="s">
        <v>5314</v>
      </c>
      <c r="C11727" t="s">
        <v>9</v>
      </c>
      <c r="D11727" t="s">
        <v>5315</v>
      </c>
      <c r="E11727" s="8">
        <v>0.25</v>
      </c>
      <c r="F11727" t="s">
        <v>5123</v>
      </c>
      <c r="G11727" t="s">
        <v>5124</v>
      </c>
      <c r="H11727" s="9">
        <v>29.42</v>
      </c>
      <c r="I11727" t="s">
        <v>5125</v>
      </c>
      <c r="J11727" s="10">
        <f>ROUND(E11727/I11725* H11727,5)</f>
        <v>7.3550000000000004</v>
      </c>
      <c r="K11727" s="11"/>
    </row>
    <row r="11728" spans="1:26" x14ac:dyDescent="0.25">
      <c r="B11728" t="s">
        <v>5182</v>
      </c>
      <c r="C11728" t="s">
        <v>9</v>
      </c>
      <c r="D11728" t="s">
        <v>5183</v>
      </c>
      <c r="E11728" s="8">
        <v>0.25</v>
      </c>
      <c r="F11728" t="s">
        <v>5123</v>
      </c>
      <c r="G11728" t="s">
        <v>5124</v>
      </c>
      <c r="H11728" s="9">
        <v>24.55</v>
      </c>
      <c r="I11728" t="s">
        <v>5125</v>
      </c>
      <c r="J11728" s="10">
        <f>ROUND(E11728/I11725* H11728,5)</f>
        <v>6.1375000000000002</v>
      </c>
      <c r="K11728" s="11"/>
    </row>
    <row r="11729" spans="2:11" x14ac:dyDescent="0.25">
      <c r="D11729" s="12" t="s">
        <v>5126</v>
      </c>
      <c r="E11729" s="11"/>
      <c r="H11729" s="11"/>
      <c r="K11729" s="9">
        <f>SUM(J11727:J11728)</f>
        <v>13.4925</v>
      </c>
    </row>
    <row r="11730" spans="2:11" x14ac:dyDescent="0.25">
      <c r="B11730" s="7" t="s">
        <v>5127</v>
      </c>
      <c r="E11730" s="11"/>
      <c r="H11730" s="11"/>
      <c r="K11730" s="11"/>
    </row>
    <row r="11731" spans="2:11" x14ac:dyDescent="0.25">
      <c r="B11731" t="s">
        <v>5235</v>
      </c>
      <c r="C11731" t="s">
        <v>9</v>
      </c>
      <c r="D11731" t="s">
        <v>5236</v>
      </c>
      <c r="E11731" s="8">
        <v>2.5000000000000001E-2</v>
      </c>
      <c r="F11731" t="s">
        <v>5123</v>
      </c>
      <c r="G11731" t="s">
        <v>5124</v>
      </c>
      <c r="H11731" s="9">
        <v>65.38</v>
      </c>
      <c r="I11731" t="s">
        <v>5125</v>
      </c>
      <c r="J11731" s="10">
        <f>ROUND(E11731/I11725* H11731,5)</f>
        <v>1.6345000000000001</v>
      </c>
      <c r="K11731" s="11"/>
    </row>
    <row r="11732" spans="2:11" x14ac:dyDescent="0.25">
      <c r="B11732" t="s">
        <v>5190</v>
      </c>
      <c r="C11732" t="s">
        <v>9</v>
      </c>
      <c r="D11732" t="s">
        <v>5191</v>
      </c>
      <c r="E11732" s="8">
        <v>0.25</v>
      </c>
      <c r="F11732" t="s">
        <v>5123</v>
      </c>
      <c r="G11732" t="s">
        <v>5124</v>
      </c>
      <c r="H11732" s="9">
        <v>2.54</v>
      </c>
      <c r="I11732" t="s">
        <v>5125</v>
      </c>
      <c r="J11732" s="10">
        <f>ROUND(E11732/I11725* H11732,5)</f>
        <v>0.63500000000000001</v>
      </c>
      <c r="K11732" s="11"/>
    </row>
    <row r="11733" spans="2:11" x14ac:dyDescent="0.25">
      <c r="B11733" t="s">
        <v>6441</v>
      </c>
      <c r="C11733" t="s">
        <v>9</v>
      </c>
      <c r="D11733" t="s">
        <v>5129</v>
      </c>
      <c r="E11733" s="8">
        <v>0.25</v>
      </c>
      <c r="F11733" t="s">
        <v>5123</v>
      </c>
      <c r="G11733" t="s">
        <v>5124</v>
      </c>
      <c r="H11733" s="9">
        <v>2.0499999999999998</v>
      </c>
      <c r="I11733" t="s">
        <v>5125</v>
      </c>
      <c r="J11733" s="10">
        <f>ROUND(E11733/I11725* H11733,5)</f>
        <v>0.51249999999999996</v>
      </c>
      <c r="K11733" s="11"/>
    </row>
    <row r="11734" spans="2:11" x14ac:dyDescent="0.25">
      <c r="D11734" s="12" t="s">
        <v>5130</v>
      </c>
      <c r="E11734" s="11"/>
      <c r="H11734" s="11"/>
      <c r="K11734" s="9">
        <f>SUM(J11731:J11733)</f>
        <v>2.782</v>
      </c>
    </row>
    <row r="11735" spans="2:11" x14ac:dyDescent="0.25">
      <c r="B11735" s="7" t="s">
        <v>5131</v>
      </c>
      <c r="E11735" s="11"/>
      <c r="H11735" s="11"/>
      <c r="K11735" s="11"/>
    </row>
    <row r="11736" spans="2:11" x14ac:dyDescent="0.25">
      <c r="B11736" t="s">
        <v>5273</v>
      </c>
      <c r="C11736" t="s">
        <v>136</v>
      </c>
      <c r="D11736" t="s">
        <v>5133</v>
      </c>
      <c r="E11736" s="8">
        <v>8.3999999999999995E-3</v>
      </c>
      <c r="G11736" t="s">
        <v>5124</v>
      </c>
      <c r="H11736" s="9">
        <v>2.04</v>
      </c>
      <c r="I11736" t="s">
        <v>5125</v>
      </c>
      <c r="J11736" s="10">
        <f>ROUND(E11736* H11736,5)</f>
        <v>1.7139999999999999E-2</v>
      </c>
      <c r="K11736" s="11"/>
    </row>
    <row r="11737" spans="2:11" x14ac:dyDescent="0.25">
      <c r="B11737" t="s">
        <v>6472</v>
      </c>
      <c r="C11737" t="s">
        <v>3757</v>
      </c>
      <c r="D11737" t="s">
        <v>5139</v>
      </c>
      <c r="E11737" s="8">
        <v>3.0999999999999999E-3</v>
      </c>
      <c r="G11737" t="s">
        <v>5124</v>
      </c>
      <c r="H11737" s="9">
        <v>138.19999999999999</v>
      </c>
      <c r="I11737" t="s">
        <v>5125</v>
      </c>
      <c r="J11737" s="10">
        <f>ROUND(E11737* H11737,5)</f>
        <v>0.42842000000000002</v>
      </c>
      <c r="K11737" s="11"/>
    </row>
    <row r="11738" spans="2:11" x14ac:dyDescent="0.25">
      <c r="B11738" t="s">
        <v>6632</v>
      </c>
      <c r="C11738" t="s">
        <v>3757</v>
      </c>
      <c r="D11738" t="s">
        <v>6633</v>
      </c>
      <c r="E11738" s="8">
        <v>4.9500000000000002E-2</v>
      </c>
      <c r="G11738" t="s">
        <v>5124</v>
      </c>
      <c r="H11738" s="9">
        <v>59</v>
      </c>
      <c r="I11738" t="s">
        <v>5125</v>
      </c>
      <c r="J11738" s="10">
        <f>ROUND(E11738* H11738,5)</f>
        <v>2.9205000000000001</v>
      </c>
      <c r="K11738" s="11"/>
    </row>
    <row r="11739" spans="2:11" x14ac:dyDescent="0.25">
      <c r="B11739" t="s">
        <v>6876</v>
      </c>
      <c r="C11739" t="s">
        <v>166</v>
      </c>
      <c r="D11739" t="s">
        <v>6877</v>
      </c>
      <c r="E11739" s="8">
        <v>1.02</v>
      </c>
      <c r="G11739" t="s">
        <v>5124</v>
      </c>
      <c r="H11739" s="9">
        <v>12.15</v>
      </c>
      <c r="I11739" t="s">
        <v>5125</v>
      </c>
      <c r="J11739" s="10">
        <f>ROUND(E11739* H11739,5)</f>
        <v>12.393000000000001</v>
      </c>
      <c r="K11739" s="11"/>
    </row>
    <row r="11740" spans="2:11" x14ac:dyDescent="0.25">
      <c r="D11740" s="12" t="s">
        <v>5140</v>
      </c>
      <c r="E11740" s="11"/>
      <c r="H11740" s="11"/>
      <c r="K11740" s="9">
        <f>SUM(J11736:J11739)</f>
        <v>15.759060000000002</v>
      </c>
    </row>
    <row r="11741" spans="2:11" x14ac:dyDescent="0.25">
      <c r="B11741" s="7" t="s">
        <v>5153</v>
      </c>
      <c r="E11741" s="11"/>
      <c r="H11741" s="11"/>
      <c r="K11741" s="11"/>
    </row>
    <row r="11742" spans="2:11" x14ac:dyDescent="0.25">
      <c r="B11742" t="s">
        <v>2027</v>
      </c>
      <c r="C11742" t="s">
        <v>136</v>
      </c>
      <c r="D11742" t="s">
        <v>2028</v>
      </c>
      <c r="E11742" s="8">
        <v>0.1</v>
      </c>
      <c r="G11742" t="s">
        <v>5124</v>
      </c>
      <c r="H11742" s="9">
        <v>122.54212</v>
      </c>
      <c r="I11742" t="s">
        <v>5125</v>
      </c>
      <c r="J11742" s="10">
        <f>ROUND(E11742* H11742,5)</f>
        <v>12.25421</v>
      </c>
      <c r="K11742" s="11"/>
    </row>
    <row r="11743" spans="2:11" x14ac:dyDescent="0.25">
      <c r="B11743" t="s">
        <v>1192</v>
      </c>
      <c r="C11743" t="s">
        <v>166</v>
      </c>
      <c r="D11743" t="s">
        <v>1193</v>
      </c>
      <c r="E11743" s="8">
        <v>1</v>
      </c>
      <c r="G11743" t="s">
        <v>5124</v>
      </c>
      <c r="H11743" s="9">
        <v>1.3565499999999999</v>
      </c>
      <c r="I11743" t="s">
        <v>5125</v>
      </c>
      <c r="J11743" s="10">
        <f>ROUND(E11743* H11743,5)</f>
        <v>1.3565499999999999</v>
      </c>
      <c r="K11743" s="11"/>
    </row>
    <row r="11744" spans="2:11" x14ac:dyDescent="0.25">
      <c r="D11744" s="12" t="s">
        <v>8707</v>
      </c>
      <c r="E11744" s="11"/>
      <c r="H11744" s="11"/>
      <c r="K11744" s="9">
        <f>SUM(J11742:J11743)</f>
        <v>13.610760000000001</v>
      </c>
    </row>
    <row r="11745" spans="1:26" x14ac:dyDescent="0.25">
      <c r="E11745" s="11"/>
      <c r="H11745" s="11"/>
      <c r="K11745" s="11"/>
    </row>
    <row r="11746" spans="1:26" x14ac:dyDescent="0.25">
      <c r="D11746" s="12" t="s">
        <v>5142</v>
      </c>
      <c r="E11746" s="11"/>
      <c r="H11746" s="11">
        <v>1.5</v>
      </c>
      <c r="I11746" t="s">
        <v>5143</v>
      </c>
      <c r="J11746">
        <f>ROUND(H11746/100*K11729,5)</f>
        <v>0.20238999999999999</v>
      </c>
      <c r="K11746" s="11"/>
    </row>
    <row r="11747" spans="1:26" x14ac:dyDescent="0.25">
      <c r="D11747" s="12" t="s">
        <v>5141</v>
      </c>
      <c r="E11747" s="11"/>
      <c r="H11747" s="11"/>
      <c r="K11747" s="13">
        <f>SUM(J11726:J11746)</f>
        <v>45.846710000000002</v>
      </c>
    </row>
    <row r="11748" spans="1:26" x14ac:dyDescent="0.25">
      <c r="D11748" s="12" t="s">
        <v>5157</v>
      </c>
      <c r="E11748" s="11"/>
      <c r="H11748" s="11">
        <v>6</v>
      </c>
      <c r="I11748" t="s">
        <v>5143</v>
      </c>
      <c r="K11748" s="9">
        <f>ROUND(H11748/100*K11747,5)</f>
        <v>2.7507999999999999</v>
      </c>
    </row>
    <row r="11749" spans="1:26" x14ac:dyDescent="0.25">
      <c r="D11749" s="12" t="s">
        <v>5144</v>
      </c>
      <c r="E11749" s="11"/>
      <c r="H11749" s="11"/>
      <c r="K11749" s="13">
        <f>SUM(K11747:K11748)</f>
        <v>48.59751</v>
      </c>
    </row>
    <row r="11751" spans="1:26" ht="45" customHeight="1" x14ac:dyDescent="0.25">
      <c r="A11751" s="4" t="s">
        <v>8940</v>
      </c>
      <c r="B11751" s="4" t="s">
        <v>3026</v>
      </c>
      <c r="C11751" s="1" t="s">
        <v>166</v>
      </c>
      <c r="D11751" s="28" t="s">
        <v>3027</v>
      </c>
      <c r="E11751" s="29"/>
      <c r="F11751" s="29"/>
      <c r="G11751" s="1"/>
      <c r="H11751" s="5" t="s">
        <v>5119</v>
      </c>
      <c r="I11751" s="30">
        <v>1</v>
      </c>
      <c r="J11751" s="31"/>
      <c r="K11751" s="6">
        <f>ROUND(K11775,2)</f>
        <v>62.18</v>
      </c>
      <c r="L11751" s="1"/>
      <c r="M11751" s="1"/>
      <c r="N11751" s="1"/>
      <c r="O11751" s="1"/>
      <c r="P11751" s="1"/>
      <c r="Q11751" s="1"/>
      <c r="R11751" s="1"/>
      <c r="S11751" s="1"/>
      <c r="T11751" s="1"/>
      <c r="U11751" s="1"/>
      <c r="V11751" s="1"/>
      <c r="W11751" s="1"/>
      <c r="X11751" s="1"/>
      <c r="Y11751" s="1"/>
      <c r="Z11751" s="1"/>
    </row>
    <row r="11752" spans="1:26" x14ac:dyDescent="0.25">
      <c r="B11752" s="7" t="s">
        <v>5120</v>
      </c>
    </row>
    <row r="11753" spans="1:26" x14ac:dyDescent="0.25">
      <c r="B11753" t="s">
        <v>5182</v>
      </c>
      <c r="C11753" t="s">
        <v>9</v>
      </c>
      <c r="D11753" t="s">
        <v>5183</v>
      </c>
      <c r="E11753" s="8">
        <v>0.44444</v>
      </c>
      <c r="F11753" t="s">
        <v>5123</v>
      </c>
      <c r="G11753" t="s">
        <v>5124</v>
      </c>
      <c r="H11753" s="9">
        <v>24.55</v>
      </c>
      <c r="I11753" t="s">
        <v>5125</v>
      </c>
      <c r="J11753" s="10">
        <f>ROUND(E11753/I11751* H11753,5)</f>
        <v>10.911</v>
      </c>
      <c r="K11753" s="11"/>
    </row>
    <row r="11754" spans="1:26" x14ac:dyDescent="0.25">
      <c r="B11754" t="s">
        <v>5314</v>
      </c>
      <c r="C11754" t="s">
        <v>9</v>
      </c>
      <c r="D11754" t="s">
        <v>5315</v>
      </c>
      <c r="E11754" s="8">
        <v>0.44444</v>
      </c>
      <c r="F11754" t="s">
        <v>5123</v>
      </c>
      <c r="G11754" t="s">
        <v>5124</v>
      </c>
      <c r="H11754" s="9">
        <v>29.42</v>
      </c>
      <c r="I11754" t="s">
        <v>5125</v>
      </c>
      <c r="J11754" s="10">
        <f>ROUND(E11754/I11751* H11754,5)</f>
        <v>13.075419999999999</v>
      </c>
      <c r="K11754" s="11"/>
    </row>
    <row r="11755" spans="1:26" x14ac:dyDescent="0.25">
      <c r="D11755" s="12" t="s">
        <v>5126</v>
      </c>
      <c r="E11755" s="11"/>
      <c r="H11755" s="11"/>
      <c r="K11755" s="9">
        <f>SUM(J11753:J11754)</f>
        <v>23.986419999999999</v>
      </c>
    </row>
    <row r="11756" spans="1:26" x14ac:dyDescent="0.25">
      <c r="B11756" s="7" t="s">
        <v>5127</v>
      </c>
      <c r="E11756" s="11"/>
      <c r="H11756" s="11"/>
      <c r="K11756" s="11"/>
    </row>
    <row r="11757" spans="1:26" x14ac:dyDescent="0.25">
      <c r="B11757" t="s">
        <v>5190</v>
      </c>
      <c r="C11757" t="s">
        <v>9</v>
      </c>
      <c r="D11757" t="s">
        <v>5191</v>
      </c>
      <c r="E11757" s="8">
        <v>0.44444</v>
      </c>
      <c r="F11757" t="s">
        <v>5123</v>
      </c>
      <c r="G11757" t="s">
        <v>5124</v>
      </c>
      <c r="H11757" s="9">
        <v>2.54</v>
      </c>
      <c r="I11757" t="s">
        <v>5125</v>
      </c>
      <c r="J11757" s="10">
        <f>ROUND(E11757/I11751* H11757,5)</f>
        <v>1.1288800000000001</v>
      </c>
      <c r="K11757" s="11"/>
    </row>
    <row r="11758" spans="1:26" x14ac:dyDescent="0.25">
      <c r="B11758" t="s">
        <v>5235</v>
      </c>
      <c r="C11758" t="s">
        <v>9</v>
      </c>
      <c r="D11758" t="s">
        <v>5236</v>
      </c>
      <c r="E11758" s="8">
        <v>4.444E-2</v>
      </c>
      <c r="F11758" t="s">
        <v>5123</v>
      </c>
      <c r="G11758" t="s">
        <v>5124</v>
      </c>
      <c r="H11758" s="9">
        <v>65.38</v>
      </c>
      <c r="I11758" t="s">
        <v>5125</v>
      </c>
      <c r="J11758" s="10">
        <f>ROUND(E11758/I11751* H11758,5)</f>
        <v>2.9054899999999999</v>
      </c>
      <c r="K11758" s="11"/>
    </row>
    <row r="11759" spans="1:26" x14ac:dyDescent="0.25">
      <c r="B11759" t="s">
        <v>6441</v>
      </c>
      <c r="C11759" t="s">
        <v>9</v>
      </c>
      <c r="D11759" t="s">
        <v>5129</v>
      </c>
      <c r="E11759" s="8">
        <v>0.44444</v>
      </c>
      <c r="F11759" t="s">
        <v>5123</v>
      </c>
      <c r="G11759" t="s">
        <v>5124</v>
      </c>
      <c r="H11759" s="9">
        <v>2.0499999999999998</v>
      </c>
      <c r="I11759" t="s">
        <v>5125</v>
      </c>
      <c r="J11759" s="10">
        <f>ROUND(E11759/I11751* H11759,5)</f>
        <v>0.91110000000000002</v>
      </c>
      <c r="K11759" s="11"/>
    </row>
    <row r="11760" spans="1:26" x14ac:dyDescent="0.25">
      <c r="D11760" s="12" t="s">
        <v>5130</v>
      </c>
      <c r="E11760" s="11"/>
      <c r="H11760" s="11"/>
      <c r="K11760" s="9">
        <f>SUM(J11757:J11759)</f>
        <v>4.9454700000000003</v>
      </c>
    </row>
    <row r="11761" spans="2:11" x14ac:dyDescent="0.25">
      <c r="B11761" s="7" t="s">
        <v>5131</v>
      </c>
      <c r="E11761" s="11"/>
      <c r="H11761" s="11"/>
      <c r="K11761" s="11"/>
    </row>
    <row r="11762" spans="2:11" x14ac:dyDescent="0.25">
      <c r="B11762" t="s">
        <v>6632</v>
      </c>
      <c r="C11762" t="s">
        <v>3757</v>
      </c>
      <c r="D11762" t="s">
        <v>6633</v>
      </c>
      <c r="E11762" s="8">
        <v>4.9500000000000002E-2</v>
      </c>
      <c r="G11762" t="s">
        <v>5124</v>
      </c>
      <c r="H11762" s="9">
        <v>59</v>
      </c>
      <c r="I11762" t="s">
        <v>5125</v>
      </c>
      <c r="J11762" s="10">
        <f>ROUND(E11762* H11762,5)</f>
        <v>2.9205000000000001</v>
      </c>
      <c r="K11762" s="11"/>
    </row>
    <row r="11763" spans="2:11" x14ac:dyDescent="0.25">
      <c r="B11763" t="s">
        <v>6472</v>
      </c>
      <c r="C11763" t="s">
        <v>3757</v>
      </c>
      <c r="D11763" t="s">
        <v>5139</v>
      </c>
      <c r="E11763" s="8">
        <v>3.0999999999999999E-3</v>
      </c>
      <c r="G11763" t="s">
        <v>5124</v>
      </c>
      <c r="H11763" s="9">
        <v>138.19999999999999</v>
      </c>
      <c r="I11763" t="s">
        <v>5125</v>
      </c>
      <c r="J11763" s="10">
        <f>ROUND(E11763* H11763,5)</f>
        <v>0.42842000000000002</v>
      </c>
      <c r="K11763" s="11"/>
    </row>
    <row r="11764" spans="2:11" x14ac:dyDescent="0.25">
      <c r="B11764" t="s">
        <v>6876</v>
      </c>
      <c r="C11764" t="s">
        <v>166</v>
      </c>
      <c r="D11764" t="s">
        <v>6877</v>
      </c>
      <c r="E11764" s="8">
        <v>1.02</v>
      </c>
      <c r="G11764" t="s">
        <v>5124</v>
      </c>
      <c r="H11764" s="9">
        <v>12.15</v>
      </c>
      <c r="I11764" t="s">
        <v>5125</v>
      </c>
      <c r="J11764" s="10">
        <f>ROUND(E11764* H11764,5)</f>
        <v>12.393000000000001</v>
      </c>
      <c r="K11764" s="11"/>
    </row>
    <row r="11765" spans="2:11" x14ac:dyDescent="0.25">
      <c r="B11765" t="s">
        <v>5273</v>
      </c>
      <c r="C11765" t="s">
        <v>136</v>
      </c>
      <c r="D11765" t="s">
        <v>5133</v>
      </c>
      <c r="E11765" s="8">
        <v>8.3999999999999995E-3</v>
      </c>
      <c r="G11765" t="s">
        <v>5124</v>
      </c>
      <c r="H11765" s="9">
        <v>2.04</v>
      </c>
      <c r="I11765" t="s">
        <v>5125</v>
      </c>
      <c r="J11765" s="10">
        <f>ROUND(E11765* H11765,5)</f>
        <v>1.7139999999999999E-2</v>
      </c>
      <c r="K11765" s="11"/>
    </row>
    <row r="11766" spans="2:11" x14ac:dyDescent="0.25">
      <c r="D11766" s="12" t="s">
        <v>5140</v>
      </c>
      <c r="E11766" s="11"/>
      <c r="H11766" s="11"/>
      <c r="K11766" s="9">
        <f>SUM(J11762:J11765)</f>
        <v>15.75906</v>
      </c>
    </row>
    <row r="11767" spans="2:11" x14ac:dyDescent="0.25">
      <c r="B11767" s="7" t="s">
        <v>5153</v>
      </c>
      <c r="E11767" s="11"/>
      <c r="H11767" s="11"/>
      <c r="K11767" s="11"/>
    </row>
    <row r="11768" spans="2:11" x14ac:dyDescent="0.25">
      <c r="B11768" t="s">
        <v>1192</v>
      </c>
      <c r="C11768" t="s">
        <v>166</v>
      </c>
      <c r="D11768" t="s">
        <v>1193</v>
      </c>
      <c r="E11768" s="8">
        <v>1</v>
      </c>
      <c r="G11768" t="s">
        <v>5124</v>
      </c>
      <c r="H11768" s="9">
        <v>1.3565499999999999</v>
      </c>
      <c r="I11768" t="s">
        <v>5125</v>
      </c>
      <c r="J11768" s="10">
        <f>ROUND(E11768* H11768,5)</f>
        <v>1.3565499999999999</v>
      </c>
      <c r="K11768" s="11"/>
    </row>
    <row r="11769" spans="2:11" x14ac:dyDescent="0.25">
      <c r="B11769" t="s">
        <v>2027</v>
      </c>
      <c r="C11769" t="s">
        <v>136</v>
      </c>
      <c r="D11769" t="s">
        <v>2028</v>
      </c>
      <c r="E11769" s="8">
        <v>0.1</v>
      </c>
      <c r="G11769" t="s">
        <v>5124</v>
      </c>
      <c r="H11769" s="9">
        <v>122.54212</v>
      </c>
      <c r="I11769" t="s">
        <v>5125</v>
      </c>
      <c r="J11769" s="10">
        <f>ROUND(E11769* H11769,5)</f>
        <v>12.25421</v>
      </c>
      <c r="K11769" s="11"/>
    </row>
    <row r="11770" spans="2:11" x14ac:dyDescent="0.25">
      <c r="D11770" s="12" t="s">
        <v>8707</v>
      </c>
      <c r="E11770" s="11"/>
      <c r="H11770" s="11"/>
      <c r="K11770" s="9">
        <f>SUM(J11768:J11769)</f>
        <v>13.610760000000001</v>
      </c>
    </row>
    <row r="11771" spans="2:11" x14ac:dyDescent="0.25">
      <c r="E11771" s="11"/>
      <c r="H11771" s="11"/>
      <c r="K11771" s="11"/>
    </row>
    <row r="11772" spans="2:11" x14ac:dyDescent="0.25">
      <c r="D11772" s="12" t="s">
        <v>5142</v>
      </c>
      <c r="E11772" s="11"/>
      <c r="H11772" s="11">
        <v>1.5</v>
      </c>
      <c r="I11772" t="s">
        <v>5143</v>
      </c>
      <c r="J11772">
        <f>ROUND(H11772/100*K11755,5)</f>
        <v>0.35980000000000001</v>
      </c>
      <c r="K11772" s="11"/>
    </row>
    <row r="11773" spans="2:11" x14ac:dyDescent="0.25">
      <c r="D11773" s="12" t="s">
        <v>5141</v>
      </c>
      <c r="E11773" s="11"/>
      <c r="H11773" s="11"/>
      <c r="K11773" s="13">
        <f>SUM(J11752:J11772)</f>
        <v>58.66151</v>
      </c>
    </row>
    <row r="11774" spans="2:11" x14ac:dyDescent="0.25">
      <c r="D11774" s="12" t="s">
        <v>5157</v>
      </c>
      <c r="E11774" s="11"/>
      <c r="H11774" s="11">
        <v>6</v>
      </c>
      <c r="I11774" t="s">
        <v>5143</v>
      </c>
      <c r="K11774" s="9">
        <f>ROUND(H11774/100*K11773,5)</f>
        <v>3.5196900000000002</v>
      </c>
    </row>
    <row r="11775" spans="2:11" x14ac:dyDescent="0.25">
      <c r="D11775" s="12" t="s">
        <v>5144</v>
      </c>
      <c r="E11775" s="11"/>
      <c r="H11775" s="11"/>
      <c r="K11775" s="13">
        <f>SUM(K11773:K11774)</f>
        <v>62.181199999999997</v>
      </c>
    </row>
    <row r="11777" spans="1:26" ht="45" customHeight="1" x14ac:dyDescent="0.25">
      <c r="A11777" s="4" t="s">
        <v>8941</v>
      </c>
      <c r="B11777" s="4" t="s">
        <v>3028</v>
      </c>
      <c r="C11777" s="1" t="s">
        <v>166</v>
      </c>
      <c r="D11777" s="28" t="s">
        <v>3029</v>
      </c>
      <c r="E11777" s="29"/>
      <c r="F11777" s="29"/>
      <c r="G11777" s="1"/>
      <c r="H11777" s="5" t="s">
        <v>5119</v>
      </c>
      <c r="I11777" s="30">
        <v>1</v>
      </c>
      <c r="J11777" s="31"/>
      <c r="K11777" s="6">
        <f>ROUND(K11801,2)</f>
        <v>43.28</v>
      </c>
      <c r="L11777" s="1"/>
      <c r="M11777" s="1"/>
      <c r="N11777" s="1"/>
      <c r="O11777" s="1"/>
      <c r="P11777" s="1"/>
      <c r="Q11777" s="1"/>
      <c r="R11777" s="1"/>
      <c r="S11777" s="1"/>
      <c r="T11777" s="1"/>
      <c r="U11777" s="1"/>
      <c r="V11777" s="1"/>
      <c r="W11777" s="1"/>
      <c r="X11777" s="1"/>
      <c r="Y11777" s="1"/>
      <c r="Z11777" s="1"/>
    </row>
    <row r="11778" spans="1:26" x14ac:dyDescent="0.25">
      <c r="B11778" s="7" t="s">
        <v>5120</v>
      </c>
    </row>
    <row r="11779" spans="1:26" x14ac:dyDescent="0.25">
      <c r="B11779" t="s">
        <v>5182</v>
      </c>
      <c r="C11779" t="s">
        <v>9</v>
      </c>
      <c r="D11779" t="s">
        <v>5183</v>
      </c>
      <c r="E11779" s="8">
        <v>0.17391000000000001</v>
      </c>
      <c r="F11779" t="s">
        <v>5123</v>
      </c>
      <c r="G11779" t="s">
        <v>5124</v>
      </c>
      <c r="H11779" s="9">
        <v>24.55</v>
      </c>
      <c r="I11779" t="s">
        <v>5125</v>
      </c>
      <c r="J11779" s="10">
        <f>ROUND(E11779/I11777* H11779,5)</f>
        <v>4.2694900000000002</v>
      </c>
      <c r="K11779" s="11"/>
    </row>
    <row r="11780" spans="1:26" x14ac:dyDescent="0.25">
      <c r="B11780" t="s">
        <v>5314</v>
      </c>
      <c r="C11780" t="s">
        <v>9</v>
      </c>
      <c r="D11780" t="s">
        <v>5315</v>
      </c>
      <c r="E11780" s="8">
        <v>0.17391000000000001</v>
      </c>
      <c r="F11780" t="s">
        <v>5123</v>
      </c>
      <c r="G11780" t="s">
        <v>5124</v>
      </c>
      <c r="H11780" s="9">
        <v>29.42</v>
      </c>
      <c r="I11780" t="s">
        <v>5125</v>
      </c>
      <c r="J11780" s="10">
        <f>ROUND(E11780/I11777* H11780,5)</f>
        <v>5.1164300000000003</v>
      </c>
      <c r="K11780" s="11"/>
    </row>
    <row r="11781" spans="1:26" x14ac:dyDescent="0.25">
      <c r="D11781" s="12" t="s">
        <v>5126</v>
      </c>
      <c r="E11781" s="11"/>
      <c r="H11781" s="11"/>
      <c r="K11781" s="9">
        <f>SUM(J11779:J11780)</f>
        <v>9.3859200000000005</v>
      </c>
    </row>
    <row r="11782" spans="1:26" x14ac:dyDescent="0.25">
      <c r="B11782" s="7" t="s">
        <v>5127</v>
      </c>
      <c r="E11782" s="11"/>
      <c r="H11782" s="11"/>
      <c r="K11782" s="11"/>
    </row>
    <row r="11783" spans="1:26" x14ac:dyDescent="0.25">
      <c r="B11783" t="s">
        <v>5235</v>
      </c>
      <c r="C11783" t="s">
        <v>9</v>
      </c>
      <c r="D11783" t="s">
        <v>5236</v>
      </c>
      <c r="E11783" s="8">
        <v>1.7389999999999999E-2</v>
      </c>
      <c r="F11783" t="s">
        <v>5123</v>
      </c>
      <c r="G11783" t="s">
        <v>5124</v>
      </c>
      <c r="H11783" s="9">
        <v>65.38</v>
      </c>
      <c r="I11783" t="s">
        <v>5125</v>
      </c>
      <c r="J11783" s="10">
        <f>ROUND(E11783/I11777* H11783,5)</f>
        <v>1.13696</v>
      </c>
      <c r="K11783" s="11"/>
    </row>
    <row r="11784" spans="1:26" x14ac:dyDescent="0.25">
      <c r="B11784" t="s">
        <v>6441</v>
      </c>
      <c r="C11784" t="s">
        <v>9</v>
      </c>
      <c r="D11784" t="s">
        <v>5129</v>
      </c>
      <c r="E11784" s="8">
        <v>0.17391000000000001</v>
      </c>
      <c r="F11784" t="s">
        <v>5123</v>
      </c>
      <c r="G11784" t="s">
        <v>5124</v>
      </c>
      <c r="H11784" s="9">
        <v>2.0499999999999998</v>
      </c>
      <c r="I11784" t="s">
        <v>5125</v>
      </c>
      <c r="J11784" s="10">
        <f>ROUND(E11784/I11777* H11784,5)</f>
        <v>0.35652</v>
      </c>
      <c r="K11784" s="11"/>
    </row>
    <row r="11785" spans="1:26" x14ac:dyDescent="0.25">
      <c r="B11785" t="s">
        <v>5190</v>
      </c>
      <c r="C11785" t="s">
        <v>9</v>
      </c>
      <c r="D11785" t="s">
        <v>5191</v>
      </c>
      <c r="E11785" s="8">
        <v>0.17391000000000001</v>
      </c>
      <c r="F11785" t="s">
        <v>5123</v>
      </c>
      <c r="G11785" t="s">
        <v>5124</v>
      </c>
      <c r="H11785" s="9">
        <v>2.54</v>
      </c>
      <c r="I11785" t="s">
        <v>5125</v>
      </c>
      <c r="J11785" s="10">
        <f>ROUND(E11785/I11777* H11785,5)</f>
        <v>0.44173000000000001</v>
      </c>
      <c r="K11785" s="11"/>
    </row>
    <row r="11786" spans="1:26" x14ac:dyDescent="0.25">
      <c r="D11786" s="12" t="s">
        <v>5130</v>
      </c>
      <c r="E11786" s="11"/>
      <c r="H11786" s="11"/>
      <c r="K11786" s="9">
        <f>SUM(J11783:J11785)</f>
        <v>1.9352099999999999</v>
      </c>
    </row>
    <row r="11787" spans="1:26" x14ac:dyDescent="0.25">
      <c r="B11787" s="7" t="s">
        <v>5131</v>
      </c>
      <c r="E11787" s="11"/>
      <c r="H11787" s="11"/>
      <c r="K11787" s="11"/>
    </row>
    <row r="11788" spans="1:26" x14ac:dyDescent="0.25">
      <c r="B11788" t="s">
        <v>6472</v>
      </c>
      <c r="C11788" t="s">
        <v>3757</v>
      </c>
      <c r="D11788" t="s">
        <v>5139</v>
      </c>
      <c r="E11788" s="8">
        <v>3.0999999999999999E-3</v>
      </c>
      <c r="G11788" t="s">
        <v>5124</v>
      </c>
      <c r="H11788" s="9">
        <v>138.19999999999999</v>
      </c>
      <c r="I11788" t="s">
        <v>5125</v>
      </c>
      <c r="J11788" s="10">
        <f>ROUND(E11788* H11788,5)</f>
        <v>0.42842000000000002</v>
      </c>
      <c r="K11788" s="11"/>
    </row>
    <row r="11789" spans="1:26" x14ac:dyDescent="0.25">
      <c r="B11789" t="s">
        <v>5273</v>
      </c>
      <c r="C11789" t="s">
        <v>136</v>
      </c>
      <c r="D11789" t="s">
        <v>5133</v>
      </c>
      <c r="E11789" s="8">
        <v>8.3999999999999995E-3</v>
      </c>
      <c r="G11789" t="s">
        <v>5124</v>
      </c>
      <c r="H11789" s="9">
        <v>2.04</v>
      </c>
      <c r="I11789" t="s">
        <v>5125</v>
      </c>
      <c r="J11789" s="10">
        <f>ROUND(E11789* H11789,5)</f>
        <v>1.7139999999999999E-2</v>
      </c>
      <c r="K11789" s="11"/>
    </row>
    <row r="11790" spans="1:26" x14ac:dyDescent="0.25">
      <c r="B11790" t="s">
        <v>6632</v>
      </c>
      <c r="C11790" t="s">
        <v>3757</v>
      </c>
      <c r="D11790" t="s">
        <v>6633</v>
      </c>
      <c r="E11790" s="8">
        <v>4.9500000000000002E-2</v>
      </c>
      <c r="G11790" t="s">
        <v>5124</v>
      </c>
      <c r="H11790" s="9">
        <v>59</v>
      </c>
      <c r="I11790" t="s">
        <v>5125</v>
      </c>
      <c r="J11790" s="10">
        <f>ROUND(E11790* H11790,5)</f>
        <v>2.9205000000000001</v>
      </c>
      <c r="K11790" s="11"/>
    </row>
    <row r="11791" spans="1:26" x14ac:dyDescent="0.25">
      <c r="B11791" t="s">
        <v>6876</v>
      </c>
      <c r="C11791" t="s">
        <v>166</v>
      </c>
      <c r="D11791" t="s">
        <v>6877</v>
      </c>
      <c r="E11791" s="8">
        <v>1.02</v>
      </c>
      <c r="G11791" t="s">
        <v>5124</v>
      </c>
      <c r="H11791" s="9">
        <v>12.15</v>
      </c>
      <c r="I11791" t="s">
        <v>5125</v>
      </c>
      <c r="J11791" s="10">
        <f>ROUND(E11791* H11791,5)</f>
        <v>12.393000000000001</v>
      </c>
      <c r="K11791" s="11"/>
    </row>
    <row r="11792" spans="1:26" x14ac:dyDescent="0.25">
      <c r="D11792" s="12" t="s">
        <v>5140</v>
      </c>
      <c r="E11792" s="11"/>
      <c r="H11792" s="11"/>
      <c r="K11792" s="9">
        <f>SUM(J11788:J11791)</f>
        <v>15.759060000000002</v>
      </c>
    </row>
    <row r="11793" spans="1:26" x14ac:dyDescent="0.25">
      <c r="B11793" s="7" t="s">
        <v>5153</v>
      </c>
      <c r="E11793" s="11"/>
      <c r="H11793" s="11"/>
      <c r="K11793" s="11"/>
    </row>
    <row r="11794" spans="1:26" x14ac:dyDescent="0.25">
      <c r="B11794" t="s">
        <v>2027</v>
      </c>
      <c r="C11794" t="s">
        <v>136</v>
      </c>
      <c r="D11794" t="s">
        <v>2028</v>
      </c>
      <c r="E11794" s="8">
        <v>0.1</v>
      </c>
      <c r="G11794" t="s">
        <v>5124</v>
      </c>
      <c r="H11794" s="9">
        <v>122.54212</v>
      </c>
      <c r="I11794" t="s">
        <v>5125</v>
      </c>
      <c r="J11794" s="10">
        <f>ROUND(E11794* H11794,5)</f>
        <v>12.25421</v>
      </c>
      <c r="K11794" s="11"/>
    </row>
    <row r="11795" spans="1:26" x14ac:dyDescent="0.25">
      <c r="B11795" t="s">
        <v>1192</v>
      </c>
      <c r="C11795" t="s">
        <v>166</v>
      </c>
      <c r="D11795" t="s">
        <v>1193</v>
      </c>
      <c r="E11795" s="8">
        <v>1</v>
      </c>
      <c r="G11795" t="s">
        <v>5124</v>
      </c>
      <c r="H11795" s="9">
        <v>1.3565499999999999</v>
      </c>
      <c r="I11795" t="s">
        <v>5125</v>
      </c>
      <c r="J11795" s="10">
        <f>ROUND(E11795* H11795,5)</f>
        <v>1.3565499999999999</v>
      </c>
      <c r="K11795" s="11"/>
    </row>
    <row r="11796" spans="1:26" x14ac:dyDescent="0.25">
      <c r="D11796" s="12" t="s">
        <v>8707</v>
      </c>
      <c r="E11796" s="11"/>
      <c r="H11796" s="11"/>
      <c r="K11796" s="9">
        <f>SUM(J11794:J11795)</f>
        <v>13.610760000000001</v>
      </c>
    </row>
    <row r="11797" spans="1:26" x14ac:dyDescent="0.25">
      <c r="E11797" s="11"/>
      <c r="H11797" s="11"/>
      <c r="K11797" s="11"/>
    </row>
    <row r="11798" spans="1:26" x14ac:dyDescent="0.25">
      <c r="D11798" s="12" t="s">
        <v>5142</v>
      </c>
      <c r="E11798" s="11"/>
      <c r="H11798" s="11">
        <v>1.5</v>
      </c>
      <c r="I11798" t="s">
        <v>5143</v>
      </c>
      <c r="J11798">
        <f>ROUND(H11798/100*K11781,5)</f>
        <v>0.14079</v>
      </c>
      <c r="K11798" s="11"/>
    </row>
    <row r="11799" spans="1:26" x14ac:dyDescent="0.25">
      <c r="D11799" s="12" t="s">
        <v>5141</v>
      </c>
      <c r="E11799" s="11"/>
      <c r="H11799" s="11"/>
      <c r="K11799" s="13">
        <f>SUM(J11778:J11798)</f>
        <v>40.831740000000003</v>
      </c>
    </row>
    <row r="11800" spans="1:26" x14ac:dyDescent="0.25">
      <c r="D11800" s="12" t="s">
        <v>5157</v>
      </c>
      <c r="E11800" s="11"/>
      <c r="H11800" s="11">
        <v>6</v>
      </c>
      <c r="I11800" t="s">
        <v>5143</v>
      </c>
      <c r="K11800" s="9">
        <f>ROUND(H11800/100*K11799,5)</f>
        <v>2.4499</v>
      </c>
    </row>
    <row r="11801" spans="1:26" x14ac:dyDescent="0.25">
      <c r="D11801" s="12" t="s">
        <v>5144</v>
      </c>
      <c r="E11801" s="11"/>
      <c r="H11801" s="11"/>
      <c r="K11801" s="13">
        <f>SUM(K11799:K11800)</f>
        <v>43.281640000000003</v>
      </c>
    </row>
    <row r="11803" spans="1:26" ht="45" customHeight="1" x14ac:dyDescent="0.25">
      <c r="A11803" s="4" t="s">
        <v>8942</v>
      </c>
      <c r="B11803" s="4" t="s">
        <v>3030</v>
      </c>
      <c r="C11803" s="1" t="s">
        <v>166</v>
      </c>
      <c r="D11803" s="28" t="s">
        <v>3031</v>
      </c>
      <c r="E11803" s="29"/>
      <c r="F11803" s="29"/>
      <c r="G11803" s="1"/>
      <c r="H11803" s="5" t="s">
        <v>5119</v>
      </c>
      <c r="I11803" s="30">
        <v>1</v>
      </c>
      <c r="J11803" s="31"/>
      <c r="K11803" s="6">
        <f>ROUND(K11827,2)</f>
        <v>59.08</v>
      </c>
      <c r="L11803" s="1"/>
      <c r="M11803" s="1"/>
      <c r="N11803" s="1"/>
      <c r="O11803" s="1"/>
      <c r="P11803" s="1"/>
      <c r="Q11803" s="1"/>
      <c r="R11803" s="1"/>
      <c r="S11803" s="1"/>
      <c r="T11803" s="1"/>
      <c r="U11803" s="1"/>
      <c r="V11803" s="1"/>
      <c r="W11803" s="1"/>
      <c r="X11803" s="1"/>
      <c r="Y11803" s="1"/>
      <c r="Z11803" s="1"/>
    </row>
    <row r="11804" spans="1:26" x14ac:dyDescent="0.25">
      <c r="B11804" s="7" t="s">
        <v>5120</v>
      </c>
    </row>
    <row r="11805" spans="1:26" x14ac:dyDescent="0.25">
      <c r="B11805" t="s">
        <v>5182</v>
      </c>
      <c r="C11805" t="s">
        <v>9</v>
      </c>
      <c r="D11805" t="s">
        <v>5183</v>
      </c>
      <c r="E11805" s="8">
        <v>0.4</v>
      </c>
      <c r="F11805" t="s">
        <v>5123</v>
      </c>
      <c r="G11805" t="s">
        <v>5124</v>
      </c>
      <c r="H11805" s="9">
        <v>24.55</v>
      </c>
      <c r="I11805" t="s">
        <v>5125</v>
      </c>
      <c r="J11805" s="10">
        <f>ROUND(E11805/I11803* H11805,5)</f>
        <v>9.82</v>
      </c>
      <c r="K11805" s="11"/>
    </row>
    <row r="11806" spans="1:26" x14ac:dyDescent="0.25">
      <c r="B11806" t="s">
        <v>5314</v>
      </c>
      <c r="C11806" t="s">
        <v>9</v>
      </c>
      <c r="D11806" t="s">
        <v>5315</v>
      </c>
      <c r="E11806" s="8">
        <v>0.4</v>
      </c>
      <c r="F11806" t="s">
        <v>5123</v>
      </c>
      <c r="G11806" t="s">
        <v>5124</v>
      </c>
      <c r="H11806" s="9">
        <v>29.42</v>
      </c>
      <c r="I11806" t="s">
        <v>5125</v>
      </c>
      <c r="J11806" s="10">
        <f>ROUND(E11806/I11803* H11806,5)</f>
        <v>11.768000000000001</v>
      </c>
      <c r="K11806" s="11"/>
    </row>
    <row r="11807" spans="1:26" x14ac:dyDescent="0.25">
      <c r="D11807" s="12" t="s">
        <v>5126</v>
      </c>
      <c r="E11807" s="11"/>
      <c r="H11807" s="11"/>
      <c r="K11807" s="9">
        <f>SUM(J11805:J11806)</f>
        <v>21.588000000000001</v>
      </c>
    </row>
    <row r="11808" spans="1:26" x14ac:dyDescent="0.25">
      <c r="B11808" s="7" t="s">
        <v>5127</v>
      </c>
      <c r="E11808" s="11"/>
      <c r="H11808" s="11"/>
      <c r="K11808" s="11"/>
    </row>
    <row r="11809" spans="2:11" x14ac:dyDescent="0.25">
      <c r="B11809" t="s">
        <v>6441</v>
      </c>
      <c r="C11809" t="s">
        <v>9</v>
      </c>
      <c r="D11809" t="s">
        <v>5129</v>
      </c>
      <c r="E11809" s="8">
        <v>0.4</v>
      </c>
      <c r="F11809" t="s">
        <v>5123</v>
      </c>
      <c r="G11809" t="s">
        <v>5124</v>
      </c>
      <c r="H11809" s="9">
        <v>2.0499999999999998</v>
      </c>
      <c r="I11809" t="s">
        <v>5125</v>
      </c>
      <c r="J11809" s="10">
        <f>ROUND(E11809/I11803* H11809,5)</f>
        <v>0.82</v>
      </c>
      <c r="K11809" s="11"/>
    </row>
    <row r="11810" spans="2:11" x14ac:dyDescent="0.25">
      <c r="B11810" t="s">
        <v>5190</v>
      </c>
      <c r="C11810" t="s">
        <v>9</v>
      </c>
      <c r="D11810" t="s">
        <v>5191</v>
      </c>
      <c r="E11810" s="8">
        <v>0.4</v>
      </c>
      <c r="F11810" t="s">
        <v>5123</v>
      </c>
      <c r="G11810" t="s">
        <v>5124</v>
      </c>
      <c r="H11810" s="9">
        <v>2.54</v>
      </c>
      <c r="I11810" t="s">
        <v>5125</v>
      </c>
      <c r="J11810" s="10">
        <f>ROUND(E11810/I11803* H11810,5)</f>
        <v>1.016</v>
      </c>
      <c r="K11810" s="11"/>
    </row>
    <row r="11811" spans="2:11" x14ac:dyDescent="0.25">
      <c r="B11811" t="s">
        <v>5235</v>
      </c>
      <c r="C11811" t="s">
        <v>9</v>
      </c>
      <c r="D11811" t="s">
        <v>5236</v>
      </c>
      <c r="E11811" s="8">
        <v>0.04</v>
      </c>
      <c r="F11811" t="s">
        <v>5123</v>
      </c>
      <c r="G11811" t="s">
        <v>5124</v>
      </c>
      <c r="H11811" s="9">
        <v>65.38</v>
      </c>
      <c r="I11811" t="s">
        <v>5125</v>
      </c>
      <c r="J11811" s="10">
        <f>ROUND(E11811/I11803* H11811,5)</f>
        <v>2.6152000000000002</v>
      </c>
      <c r="K11811" s="11"/>
    </row>
    <row r="11812" spans="2:11" x14ac:dyDescent="0.25">
      <c r="D11812" s="12" t="s">
        <v>5130</v>
      </c>
      <c r="E11812" s="11"/>
      <c r="H11812" s="11"/>
      <c r="K11812" s="9">
        <f>SUM(J11809:J11811)</f>
        <v>4.4512</v>
      </c>
    </row>
    <row r="11813" spans="2:11" x14ac:dyDescent="0.25">
      <c r="B11813" s="7" t="s">
        <v>5131</v>
      </c>
      <c r="E11813" s="11"/>
      <c r="H11813" s="11"/>
      <c r="K11813" s="11"/>
    </row>
    <row r="11814" spans="2:11" x14ac:dyDescent="0.25">
      <c r="B11814" t="s">
        <v>6876</v>
      </c>
      <c r="C11814" t="s">
        <v>166</v>
      </c>
      <c r="D11814" t="s">
        <v>6877</v>
      </c>
      <c r="E11814" s="8">
        <v>1.02</v>
      </c>
      <c r="G11814" t="s">
        <v>5124</v>
      </c>
      <c r="H11814" s="9">
        <v>12.15</v>
      </c>
      <c r="I11814" t="s">
        <v>5125</v>
      </c>
      <c r="J11814" s="10">
        <f>ROUND(E11814* H11814,5)</f>
        <v>12.393000000000001</v>
      </c>
      <c r="K11814" s="11"/>
    </row>
    <row r="11815" spans="2:11" x14ac:dyDescent="0.25">
      <c r="B11815" t="s">
        <v>5273</v>
      </c>
      <c r="C11815" t="s">
        <v>136</v>
      </c>
      <c r="D11815" t="s">
        <v>5133</v>
      </c>
      <c r="E11815" s="8">
        <v>8.3999999999999995E-3</v>
      </c>
      <c r="G11815" t="s">
        <v>5124</v>
      </c>
      <c r="H11815" s="9">
        <v>2.04</v>
      </c>
      <c r="I11815" t="s">
        <v>5125</v>
      </c>
      <c r="J11815" s="10">
        <f>ROUND(E11815* H11815,5)</f>
        <v>1.7139999999999999E-2</v>
      </c>
      <c r="K11815" s="11"/>
    </row>
    <row r="11816" spans="2:11" x14ac:dyDescent="0.25">
      <c r="B11816" t="s">
        <v>6632</v>
      </c>
      <c r="C11816" t="s">
        <v>3757</v>
      </c>
      <c r="D11816" t="s">
        <v>6633</v>
      </c>
      <c r="E11816" s="8">
        <v>4.9500000000000002E-2</v>
      </c>
      <c r="G11816" t="s">
        <v>5124</v>
      </c>
      <c r="H11816" s="9">
        <v>59</v>
      </c>
      <c r="I11816" t="s">
        <v>5125</v>
      </c>
      <c r="J11816" s="10">
        <f>ROUND(E11816* H11816,5)</f>
        <v>2.9205000000000001</v>
      </c>
      <c r="K11816" s="11"/>
    </row>
    <row r="11817" spans="2:11" x14ac:dyDescent="0.25">
      <c r="B11817" t="s">
        <v>6472</v>
      </c>
      <c r="C11817" t="s">
        <v>3757</v>
      </c>
      <c r="D11817" t="s">
        <v>5139</v>
      </c>
      <c r="E11817" s="8">
        <v>3.0999999999999999E-3</v>
      </c>
      <c r="G11817" t="s">
        <v>5124</v>
      </c>
      <c r="H11817" s="9">
        <v>138.19999999999999</v>
      </c>
      <c r="I11817" t="s">
        <v>5125</v>
      </c>
      <c r="J11817" s="10">
        <f>ROUND(E11817* H11817,5)</f>
        <v>0.42842000000000002</v>
      </c>
      <c r="K11817" s="11"/>
    </row>
    <row r="11818" spans="2:11" x14ac:dyDescent="0.25">
      <c r="D11818" s="12" t="s">
        <v>5140</v>
      </c>
      <c r="E11818" s="11"/>
      <c r="H11818" s="11"/>
      <c r="K11818" s="9">
        <f>SUM(J11814:J11817)</f>
        <v>15.759060000000002</v>
      </c>
    </row>
    <row r="11819" spans="2:11" x14ac:dyDescent="0.25">
      <c r="B11819" s="7" t="s">
        <v>5153</v>
      </c>
      <c r="E11819" s="11"/>
      <c r="H11819" s="11"/>
      <c r="K11819" s="11"/>
    </row>
    <row r="11820" spans="2:11" x14ac:dyDescent="0.25">
      <c r="B11820" t="s">
        <v>1192</v>
      </c>
      <c r="C11820" t="s">
        <v>166</v>
      </c>
      <c r="D11820" t="s">
        <v>1193</v>
      </c>
      <c r="E11820" s="8">
        <v>1</v>
      </c>
      <c r="G11820" t="s">
        <v>5124</v>
      </c>
      <c r="H11820" s="9">
        <v>1.3565499999999999</v>
      </c>
      <c r="I11820" t="s">
        <v>5125</v>
      </c>
      <c r="J11820" s="10">
        <f>ROUND(E11820* H11820,5)</f>
        <v>1.3565499999999999</v>
      </c>
      <c r="K11820" s="11"/>
    </row>
    <row r="11821" spans="2:11" x14ac:dyDescent="0.25">
      <c r="B11821" t="s">
        <v>2027</v>
      </c>
      <c r="C11821" t="s">
        <v>136</v>
      </c>
      <c r="D11821" t="s">
        <v>2028</v>
      </c>
      <c r="E11821" s="8">
        <v>0.1</v>
      </c>
      <c r="G11821" t="s">
        <v>5124</v>
      </c>
      <c r="H11821" s="9">
        <v>122.54212</v>
      </c>
      <c r="I11821" t="s">
        <v>5125</v>
      </c>
      <c r="J11821" s="10">
        <f>ROUND(E11821* H11821,5)</f>
        <v>12.25421</v>
      </c>
      <c r="K11821" s="11"/>
    </row>
    <row r="11822" spans="2:11" x14ac:dyDescent="0.25">
      <c r="D11822" s="12" t="s">
        <v>8707</v>
      </c>
      <c r="E11822" s="11"/>
      <c r="H11822" s="11"/>
      <c r="K11822" s="9">
        <f>SUM(J11820:J11821)</f>
        <v>13.610760000000001</v>
      </c>
    </row>
    <row r="11823" spans="2:11" x14ac:dyDescent="0.25">
      <c r="E11823" s="11"/>
      <c r="H11823" s="11"/>
      <c r="K11823" s="11"/>
    </row>
    <row r="11824" spans="2:11" x14ac:dyDescent="0.25">
      <c r="D11824" s="12" t="s">
        <v>5142</v>
      </c>
      <c r="E11824" s="11"/>
      <c r="H11824" s="11">
        <v>1.5</v>
      </c>
      <c r="I11824" t="s">
        <v>5143</v>
      </c>
      <c r="J11824">
        <f>ROUND(H11824/100*K11807,5)</f>
        <v>0.32382</v>
      </c>
      <c r="K11824" s="11"/>
    </row>
    <row r="11825" spans="1:26" x14ac:dyDescent="0.25">
      <c r="D11825" s="12" t="s">
        <v>5141</v>
      </c>
      <c r="E11825" s="11"/>
      <c r="H11825" s="11"/>
      <c r="K11825" s="13">
        <f>SUM(J11804:J11824)</f>
        <v>55.732839999999996</v>
      </c>
    </row>
    <row r="11826" spans="1:26" x14ac:dyDescent="0.25">
      <c r="D11826" s="12" t="s">
        <v>5157</v>
      </c>
      <c r="E11826" s="11"/>
      <c r="H11826" s="11">
        <v>6</v>
      </c>
      <c r="I11826" t="s">
        <v>5143</v>
      </c>
      <c r="K11826" s="9">
        <f>ROUND(H11826/100*K11825,5)</f>
        <v>3.3439700000000001</v>
      </c>
    </row>
    <row r="11827" spans="1:26" x14ac:dyDescent="0.25">
      <c r="D11827" s="12" t="s">
        <v>5144</v>
      </c>
      <c r="E11827" s="11"/>
      <c r="H11827" s="11"/>
      <c r="K11827" s="13">
        <f>SUM(K11825:K11826)</f>
        <v>59.076809999999995</v>
      </c>
    </row>
    <row r="11829" spans="1:26" ht="45" customHeight="1" x14ac:dyDescent="0.25">
      <c r="A11829" s="4" t="s">
        <v>8943</v>
      </c>
      <c r="B11829" s="4" t="s">
        <v>3032</v>
      </c>
      <c r="C11829" s="1" t="s">
        <v>166</v>
      </c>
      <c r="D11829" s="28" t="s">
        <v>3033</v>
      </c>
      <c r="E11829" s="29"/>
      <c r="F11829" s="29"/>
      <c r="G11829" s="1"/>
      <c r="H11829" s="5" t="s">
        <v>5119</v>
      </c>
      <c r="I11829" s="30">
        <v>1</v>
      </c>
      <c r="J11829" s="31"/>
      <c r="K11829" s="6">
        <f>ROUND(K11852,2)</f>
        <v>102.25</v>
      </c>
      <c r="L11829" s="1"/>
      <c r="M11829" s="1"/>
      <c r="N11829" s="1"/>
      <c r="O11829" s="1"/>
      <c r="P11829" s="1"/>
      <c r="Q11829" s="1"/>
      <c r="R11829" s="1"/>
      <c r="S11829" s="1"/>
      <c r="T11829" s="1"/>
      <c r="U11829" s="1"/>
      <c r="V11829" s="1"/>
      <c r="W11829" s="1"/>
      <c r="X11829" s="1"/>
      <c r="Y11829" s="1"/>
      <c r="Z11829" s="1"/>
    </row>
    <row r="11830" spans="1:26" x14ac:dyDescent="0.25">
      <c r="B11830" s="7" t="s">
        <v>5120</v>
      </c>
    </row>
    <row r="11831" spans="1:26" x14ac:dyDescent="0.25">
      <c r="B11831" t="s">
        <v>5182</v>
      </c>
      <c r="C11831" t="s">
        <v>9</v>
      </c>
      <c r="D11831" t="s">
        <v>5183</v>
      </c>
      <c r="E11831" s="8">
        <v>0.66666999999999998</v>
      </c>
      <c r="F11831" t="s">
        <v>5123</v>
      </c>
      <c r="G11831" t="s">
        <v>5124</v>
      </c>
      <c r="H11831" s="9">
        <v>24.55</v>
      </c>
      <c r="I11831" t="s">
        <v>5125</v>
      </c>
      <c r="J11831" s="10">
        <f>ROUND(E11831/I11829* H11831,5)</f>
        <v>16.36675</v>
      </c>
      <c r="K11831" s="11"/>
    </row>
    <row r="11832" spans="1:26" x14ac:dyDescent="0.25">
      <c r="B11832" t="s">
        <v>5314</v>
      </c>
      <c r="C11832" t="s">
        <v>9</v>
      </c>
      <c r="D11832" t="s">
        <v>5315</v>
      </c>
      <c r="E11832" s="8">
        <v>0.66666999999999998</v>
      </c>
      <c r="F11832" t="s">
        <v>5123</v>
      </c>
      <c r="G11832" t="s">
        <v>5124</v>
      </c>
      <c r="H11832" s="9">
        <v>29.42</v>
      </c>
      <c r="I11832" t="s">
        <v>5125</v>
      </c>
      <c r="J11832" s="10">
        <f>ROUND(E11832/I11829* H11832,5)</f>
        <v>19.613430000000001</v>
      </c>
      <c r="K11832" s="11"/>
    </row>
    <row r="11833" spans="1:26" x14ac:dyDescent="0.25">
      <c r="D11833" s="12" t="s">
        <v>5126</v>
      </c>
      <c r="E11833" s="11"/>
      <c r="H11833" s="11"/>
      <c r="K11833" s="9">
        <f>SUM(J11831:J11832)</f>
        <v>35.980180000000004</v>
      </c>
    </row>
    <row r="11834" spans="1:26" x14ac:dyDescent="0.25">
      <c r="B11834" s="7" t="s">
        <v>5127</v>
      </c>
      <c r="E11834" s="11"/>
      <c r="H11834" s="11"/>
      <c r="K11834" s="11"/>
    </row>
    <row r="11835" spans="1:26" x14ac:dyDescent="0.25">
      <c r="B11835" t="s">
        <v>6441</v>
      </c>
      <c r="C11835" t="s">
        <v>9</v>
      </c>
      <c r="D11835" t="s">
        <v>5129</v>
      </c>
      <c r="E11835" s="8">
        <v>0.66666999999999998</v>
      </c>
      <c r="F11835" t="s">
        <v>5123</v>
      </c>
      <c r="G11835" t="s">
        <v>5124</v>
      </c>
      <c r="H11835" s="9">
        <v>2.0499999999999998</v>
      </c>
      <c r="I11835" t="s">
        <v>5125</v>
      </c>
      <c r="J11835" s="10">
        <f>ROUND(E11835/I11829* H11835,5)</f>
        <v>1.3666700000000001</v>
      </c>
      <c r="K11835" s="11"/>
    </row>
    <row r="11836" spans="1:26" x14ac:dyDescent="0.25">
      <c r="B11836" t="s">
        <v>5235</v>
      </c>
      <c r="C11836" t="s">
        <v>9</v>
      </c>
      <c r="D11836" t="s">
        <v>5236</v>
      </c>
      <c r="E11836" s="8">
        <v>6.6669999999999993E-2</v>
      </c>
      <c r="F11836" t="s">
        <v>5123</v>
      </c>
      <c r="G11836" t="s">
        <v>5124</v>
      </c>
      <c r="H11836" s="9">
        <v>65.38</v>
      </c>
      <c r="I11836" t="s">
        <v>5125</v>
      </c>
      <c r="J11836" s="10">
        <f>ROUND(E11836/I11829* H11836,5)</f>
        <v>4.3588800000000001</v>
      </c>
      <c r="K11836" s="11"/>
    </row>
    <row r="11837" spans="1:26" x14ac:dyDescent="0.25">
      <c r="B11837" t="s">
        <v>5190</v>
      </c>
      <c r="C11837" t="s">
        <v>9</v>
      </c>
      <c r="D11837" t="s">
        <v>5191</v>
      </c>
      <c r="E11837" s="8">
        <v>0.66666999999999998</v>
      </c>
      <c r="F11837" t="s">
        <v>5123</v>
      </c>
      <c r="G11837" t="s">
        <v>5124</v>
      </c>
      <c r="H11837" s="9">
        <v>2.54</v>
      </c>
      <c r="I11837" t="s">
        <v>5125</v>
      </c>
      <c r="J11837" s="10">
        <f>ROUND(E11837/I11829* H11837,5)</f>
        <v>1.6933400000000001</v>
      </c>
      <c r="K11837" s="11"/>
    </row>
    <row r="11838" spans="1:26" x14ac:dyDescent="0.25">
      <c r="D11838" s="12" t="s">
        <v>5130</v>
      </c>
      <c r="E11838" s="11"/>
      <c r="H11838" s="11"/>
      <c r="K11838" s="9">
        <f>SUM(J11835:J11837)</f>
        <v>7.4188900000000002</v>
      </c>
    </row>
    <row r="11839" spans="1:26" x14ac:dyDescent="0.25">
      <c r="B11839" s="7" t="s">
        <v>5131</v>
      </c>
      <c r="E11839" s="11"/>
      <c r="H11839" s="11"/>
      <c r="K11839" s="11"/>
    </row>
    <row r="11840" spans="1:26" x14ac:dyDescent="0.25">
      <c r="B11840" t="s">
        <v>6632</v>
      </c>
      <c r="C11840" t="s">
        <v>3757</v>
      </c>
      <c r="D11840" t="s">
        <v>6633</v>
      </c>
      <c r="E11840" s="8">
        <v>4.9500000000000002E-2</v>
      </c>
      <c r="G11840" t="s">
        <v>5124</v>
      </c>
      <c r="H11840" s="9">
        <v>59</v>
      </c>
      <c r="I11840" t="s">
        <v>5125</v>
      </c>
      <c r="J11840" s="10">
        <f>ROUND(E11840* H11840,5)</f>
        <v>2.9205000000000001</v>
      </c>
      <c r="K11840" s="11"/>
    </row>
    <row r="11841" spans="1:26" x14ac:dyDescent="0.25">
      <c r="B11841" t="s">
        <v>6472</v>
      </c>
      <c r="C11841" t="s">
        <v>3757</v>
      </c>
      <c r="D11841" t="s">
        <v>5139</v>
      </c>
      <c r="E11841" s="8">
        <v>3.0999999999999999E-3</v>
      </c>
      <c r="G11841" t="s">
        <v>5124</v>
      </c>
      <c r="H11841" s="9">
        <v>138.19999999999999</v>
      </c>
      <c r="I11841" t="s">
        <v>5125</v>
      </c>
      <c r="J11841" s="10">
        <f>ROUND(E11841* H11841,5)</f>
        <v>0.42842000000000002</v>
      </c>
      <c r="K11841" s="11"/>
    </row>
    <row r="11842" spans="1:26" x14ac:dyDescent="0.25">
      <c r="B11842" t="s">
        <v>6876</v>
      </c>
      <c r="C11842" t="s">
        <v>166</v>
      </c>
      <c r="D11842" t="s">
        <v>6877</v>
      </c>
      <c r="E11842" s="8">
        <v>1.02</v>
      </c>
      <c r="G11842" t="s">
        <v>5124</v>
      </c>
      <c r="H11842" s="9">
        <v>12.15</v>
      </c>
      <c r="I11842" t="s">
        <v>5125</v>
      </c>
      <c r="J11842" s="10">
        <f>ROUND(E11842* H11842,5)</f>
        <v>12.393000000000001</v>
      </c>
      <c r="K11842" s="11"/>
    </row>
    <row r="11843" spans="1:26" x14ac:dyDescent="0.25">
      <c r="B11843" t="s">
        <v>5273</v>
      </c>
      <c r="C11843" t="s">
        <v>136</v>
      </c>
      <c r="D11843" t="s">
        <v>5133</v>
      </c>
      <c r="E11843" s="8">
        <v>8.3999999999999995E-3</v>
      </c>
      <c r="G11843" t="s">
        <v>5124</v>
      </c>
      <c r="H11843" s="9">
        <v>2.04</v>
      </c>
      <c r="I11843" t="s">
        <v>5125</v>
      </c>
      <c r="J11843" s="10">
        <f>ROUND(E11843* H11843,5)</f>
        <v>1.7139999999999999E-2</v>
      </c>
      <c r="K11843" s="11"/>
    </row>
    <row r="11844" spans="1:26" x14ac:dyDescent="0.25">
      <c r="D11844" s="12" t="s">
        <v>5140</v>
      </c>
      <c r="E11844" s="11"/>
      <c r="H11844" s="11"/>
      <c r="K11844" s="9">
        <f>SUM(J11840:J11843)</f>
        <v>15.75906</v>
      </c>
    </row>
    <row r="11845" spans="1:26" x14ac:dyDescent="0.25">
      <c r="B11845" s="7" t="s">
        <v>5153</v>
      </c>
      <c r="E11845" s="11"/>
      <c r="H11845" s="11"/>
      <c r="K11845" s="11"/>
    </row>
    <row r="11846" spans="1:26" x14ac:dyDescent="0.25">
      <c r="B11846" t="s">
        <v>2027</v>
      </c>
      <c r="C11846" t="s">
        <v>136</v>
      </c>
      <c r="D11846" t="s">
        <v>2028</v>
      </c>
      <c r="E11846" s="8">
        <v>0.3</v>
      </c>
      <c r="G11846" t="s">
        <v>5124</v>
      </c>
      <c r="H11846" s="9">
        <v>122.54212</v>
      </c>
      <c r="I11846" t="s">
        <v>5125</v>
      </c>
      <c r="J11846" s="10">
        <f>ROUND(E11846* H11846,5)</f>
        <v>36.762639999999998</v>
      </c>
      <c r="K11846" s="11"/>
    </row>
    <row r="11847" spans="1:26" x14ac:dyDescent="0.25">
      <c r="D11847" s="12" t="s">
        <v>8707</v>
      </c>
      <c r="E11847" s="11"/>
      <c r="H11847" s="11"/>
      <c r="K11847" s="9">
        <f>SUM(J11846:J11846)</f>
        <v>36.762639999999998</v>
      </c>
    </row>
    <row r="11848" spans="1:26" x14ac:dyDescent="0.25">
      <c r="E11848" s="11"/>
      <c r="H11848" s="11"/>
      <c r="K11848" s="11"/>
    </row>
    <row r="11849" spans="1:26" x14ac:dyDescent="0.25">
      <c r="D11849" s="12" t="s">
        <v>5142</v>
      </c>
      <c r="E11849" s="11"/>
      <c r="H11849" s="11">
        <v>1.5</v>
      </c>
      <c r="I11849" t="s">
        <v>5143</v>
      </c>
      <c r="J11849">
        <f>ROUND(H11849/100*K11833,5)</f>
        <v>0.53969999999999996</v>
      </c>
      <c r="K11849" s="11"/>
    </row>
    <row r="11850" spans="1:26" x14ac:dyDescent="0.25">
      <c r="D11850" s="12" t="s">
        <v>5141</v>
      </c>
      <c r="E11850" s="11"/>
      <c r="H11850" s="11"/>
      <c r="K11850" s="13">
        <f>SUM(J11830:J11849)</f>
        <v>96.460470000000001</v>
      </c>
    </row>
    <row r="11851" spans="1:26" x14ac:dyDescent="0.25">
      <c r="D11851" s="12" t="s">
        <v>5157</v>
      </c>
      <c r="E11851" s="11"/>
      <c r="H11851" s="11">
        <v>6</v>
      </c>
      <c r="I11851" t="s">
        <v>5143</v>
      </c>
      <c r="K11851" s="9">
        <f>ROUND(H11851/100*K11850,5)</f>
        <v>5.7876300000000001</v>
      </c>
    </row>
    <row r="11852" spans="1:26" x14ac:dyDescent="0.25">
      <c r="D11852" s="12" t="s">
        <v>5144</v>
      </c>
      <c r="E11852" s="11"/>
      <c r="H11852" s="11"/>
      <c r="K11852" s="13">
        <f>SUM(K11850:K11851)</f>
        <v>102.24809999999999</v>
      </c>
    </row>
    <row r="11854" spans="1:26" ht="45" customHeight="1" x14ac:dyDescent="0.25">
      <c r="A11854" s="4" t="s">
        <v>8944</v>
      </c>
      <c r="B11854" s="4" t="s">
        <v>3034</v>
      </c>
      <c r="C11854" s="1" t="s">
        <v>166</v>
      </c>
      <c r="D11854" s="28" t="s">
        <v>3035</v>
      </c>
      <c r="E11854" s="29"/>
      <c r="F11854" s="29"/>
      <c r="G11854" s="1"/>
      <c r="H11854" s="5" t="s">
        <v>5119</v>
      </c>
      <c r="I11854" s="30">
        <v>1</v>
      </c>
      <c r="J11854" s="31"/>
      <c r="K11854" s="6">
        <f>ROUND(K11877,2)</f>
        <v>92.93</v>
      </c>
      <c r="L11854" s="1"/>
      <c r="M11854" s="1"/>
      <c r="N11854" s="1"/>
      <c r="O11854" s="1"/>
      <c r="P11854" s="1"/>
      <c r="Q11854" s="1"/>
      <c r="R11854" s="1"/>
      <c r="S11854" s="1"/>
      <c r="T11854" s="1"/>
      <c r="U11854" s="1"/>
      <c r="V11854" s="1"/>
      <c r="W11854" s="1"/>
      <c r="X11854" s="1"/>
      <c r="Y11854" s="1"/>
      <c r="Z11854" s="1"/>
    </row>
    <row r="11855" spans="1:26" x14ac:dyDescent="0.25">
      <c r="B11855" s="7" t="s">
        <v>5120</v>
      </c>
    </row>
    <row r="11856" spans="1:26" x14ac:dyDescent="0.25">
      <c r="B11856" t="s">
        <v>5182</v>
      </c>
      <c r="C11856" t="s">
        <v>9</v>
      </c>
      <c r="D11856" t="s">
        <v>5183</v>
      </c>
      <c r="E11856" s="8">
        <v>0.53332999999999997</v>
      </c>
      <c r="F11856" t="s">
        <v>5123</v>
      </c>
      <c r="G11856" t="s">
        <v>5124</v>
      </c>
      <c r="H11856" s="9">
        <v>24.55</v>
      </c>
      <c r="I11856" t="s">
        <v>5125</v>
      </c>
      <c r="J11856" s="10">
        <f>ROUND(E11856/I11854* H11856,5)</f>
        <v>13.093249999999999</v>
      </c>
      <c r="K11856" s="11"/>
    </row>
    <row r="11857" spans="2:11" x14ac:dyDescent="0.25">
      <c r="B11857" t="s">
        <v>5314</v>
      </c>
      <c r="C11857" t="s">
        <v>9</v>
      </c>
      <c r="D11857" t="s">
        <v>5315</v>
      </c>
      <c r="E11857" s="8">
        <v>0.53332999999999997</v>
      </c>
      <c r="F11857" t="s">
        <v>5123</v>
      </c>
      <c r="G11857" t="s">
        <v>5124</v>
      </c>
      <c r="H11857" s="9">
        <v>29.42</v>
      </c>
      <c r="I11857" t="s">
        <v>5125</v>
      </c>
      <c r="J11857" s="10">
        <f>ROUND(E11857/I11854* H11857,5)</f>
        <v>15.690569999999999</v>
      </c>
      <c r="K11857" s="11"/>
    </row>
    <row r="11858" spans="2:11" x14ac:dyDescent="0.25">
      <c r="D11858" s="12" t="s">
        <v>5126</v>
      </c>
      <c r="E11858" s="11"/>
      <c r="H11858" s="11"/>
      <c r="K11858" s="9">
        <f>SUM(J11856:J11857)</f>
        <v>28.783819999999999</v>
      </c>
    </row>
    <row r="11859" spans="2:11" x14ac:dyDescent="0.25">
      <c r="B11859" s="7" t="s">
        <v>5127</v>
      </c>
      <c r="E11859" s="11"/>
      <c r="H11859" s="11"/>
      <c r="K11859" s="11"/>
    </row>
    <row r="11860" spans="2:11" x14ac:dyDescent="0.25">
      <c r="B11860" t="s">
        <v>5190</v>
      </c>
      <c r="C11860" t="s">
        <v>9</v>
      </c>
      <c r="D11860" t="s">
        <v>5191</v>
      </c>
      <c r="E11860" s="8">
        <v>0.53332999999999997</v>
      </c>
      <c r="F11860" t="s">
        <v>5123</v>
      </c>
      <c r="G11860" t="s">
        <v>5124</v>
      </c>
      <c r="H11860" s="9">
        <v>2.54</v>
      </c>
      <c r="I11860" t="s">
        <v>5125</v>
      </c>
      <c r="J11860" s="10">
        <f>ROUND(E11860/I11854* H11860,5)</f>
        <v>1.35466</v>
      </c>
      <c r="K11860" s="11"/>
    </row>
    <row r="11861" spans="2:11" x14ac:dyDescent="0.25">
      <c r="B11861" t="s">
        <v>5235</v>
      </c>
      <c r="C11861" t="s">
        <v>9</v>
      </c>
      <c r="D11861" t="s">
        <v>5236</v>
      </c>
      <c r="E11861" s="8">
        <v>5.3330000000000002E-2</v>
      </c>
      <c r="F11861" t="s">
        <v>5123</v>
      </c>
      <c r="G11861" t="s">
        <v>5124</v>
      </c>
      <c r="H11861" s="9">
        <v>65.38</v>
      </c>
      <c r="I11861" t="s">
        <v>5125</v>
      </c>
      <c r="J11861" s="10">
        <f>ROUND(E11861/I11854* H11861,5)</f>
        <v>3.48672</v>
      </c>
      <c r="K11861" s="11"/>
    </row>
    <row r="11862" spans="2:11" x14ac:dyDescent="0.25">
      <c r="B11862" t="s">
        <v>6441</v>
      </c>
      <c r="C11862" t="s">
        <v>9</v>
      </c>
      <c r="D11862" t="s">
        <v>5129</v>
      </c>
      <c r="E11862" s="8">
        <v>0.53332999999999997</v>
      </c>
      <c r="F11862" t="s">
        <v>5123</v>
      </c>
      <c r="G11862" t="s">
        <v>5124</v>
      </c>
      <c r="H11862" s="9">
        <v>2.0499999999999998</v>
      </c>
      <c r="I11862" t="s">
        <v>5125</v>
      </c>
      <c r="J11862" s="10">
        <f>ROUND(E11862/I11854* H11862,5)</f>
        <v>1.0933299999999999</v>
      </c>
      <c r="K11862" s="11"/>
    </row>
    <row r="11863" spans="2:11" x14ac:dyDescent="0.25">
      <c r="D11863" s="12" t="s">
        <v>5130</v>
      </c>
      <c r="E11863" s="11"/>
      <c r="H11863" s="11"/>
      <c r="K11863" s="9">
        <f>SUM(J11860:J11862)</f>
        <v>5.9347099999999999</v>
      </c>
    </row>
    <row r="11864" spans="2:11" x14ac:dyDescent="0.25">
      <c r="B11864" s="7" t="s">
        <v>5131</v>
      </c>
      <c r="E11864" s="11"/>
      <c r="H11864" s="11"/>
      <c r="K11864" s="11"/>
    </row>
    <row r="11865" spans="2:11" x14ac:dyDescent="0.25">
      <c r="B11865" t="s">
        <v>5273</v>
      </c>
      <c r="C11865" t="s">
        <v>136</v>
      </c>
      <c r="D11865" t="s">
        <v>5133</v>
      </c>
      <c r="E11865" s="8">
        <v>8.3999999999999995E-3</v>
      </c>
      <c r="G11865" t="s">
        <v>5124</v>
      </c>
      <c r="H11865" s="9">
        <v>2.04</v>
      </c>
      <c r="I11865" t="s">
        <v>5125</v>
      </c>
      <c r="J11865" s="10">
        <f>ROUND(E11865* H11865,5)</f>
        <v>1.7139999999999999E-2</v>
      </c>
      <c r="K11865" s="11"/>
    </row>
    <row r="11866" spans="2:11" x14ac:dyDescent="0.25">
      <c r="B11866" t="s">
        <v>6472</v>
      </c>
      <c r="C11866" t="s">
        <v>3757</v>
      </c>
      <c r="D11866" t="s">
        <v>5139</v>
      </c>
      <c r="E11866" s="8">
        <v>3.0999999999999999E-3</v>
      </c>
      <c r="G11866" t="s">
        <v>5124</v>
      </c>
      <c r="H11866" s="9">
        <v>138.19999999999999</v>
      </c>
      <c r="I11866" t="s">
        <v>5125</v>
      </c>
      <c r="J11866" s="10">
        <f>ROUND(E11866* H11866,5)</f>
        <v>0.42842000000000002</v>
      </c>
      <c r="K11866" s="11"/>
    </row>
    <row r="11867" spans="2:11" x14ac:dyDescent="0.25">
      <c r="B11867" t="s">
        <v>6632</v>
      </c>
      <c r="C11867" t="s">
        <v>3757</v>
      </c>
      <c r="D11867" t="s">
        <v>6633</v>
      </c>
      <c r="E11867" s="8">
        <v>4.9500000000000002E-2</v>
      </c>
      <c r="G11867" t="s">
        <v>5124</v>
      </c>
      <c r="H11867" s="9">
        <v>59</v>
      </c>
      <c r="I11867" t="s">
        <v>5125</v>
      </c>
      <c r="J11867" s="10">
        <f>ROUND(E11867* H11867,5)</f>
        <v>2.9205000000000001</v>
      </c>
      <c r="K11867" s="11"/>
    </row>
    <row r="11868" spans="2:11" x14ac:dyDescent="0.25">
      <c r="B11868" t="s">
        <v>6876</v>
      </c>
      <c r="C11868" t="s">
        <v>166</v>
      </c>
      <c r="D11868" t="s">
        <v>6877</v>
      </c>
      <c r="E11868" s="8">
        <v>1.02</v>
      </c>
      <c r="G11868" t="s">
        <v>5124</v>
      </c>
      <c r="H11868" s="9">
        <v>12.15</v>
      </c>
      <c r="I11868" t="s">
        <v>5125</v>
      </c>
      <c r="J11868" s="10">
        <f>ROUND(E11868* H11868,5)</f>
        <v>12.393000000000001</v>
      </c>
      <c r="K11868" s="11"/>
    </row>
    <row r="11869" spans="2:11" x14ac:dyDescent="0.25">
      <c r="D11869" s="12" t="s">
        <v>5140</v>
      </c>
      <c r="E11869" s="11"/>
      <c r="H11869" s="11"/>
      <c r="K11869" s="9">
        <f>SUM(J11865:J11868)</f>
        <v>15.759060000000002</v>
      </c>
    </row>
    <row r="11870" spans="2:11" x14ac:dyDescent="0.25">
      <c r="B11870" s="7" t="s">
        <v>5153</v>
      </c>
      <c r="E11870" s="11"/>
      <c r="H11870" s="11"/>
      <c r="K11870" s="11"/>
    </row>
    <row r="11871" spans="2:11" x14ac:dyDescent="0.25">
      <c r="B11871" t="s">
        <v>2027</v>
      </c>
      <c r="C11871" t="s">
        <v>136</v>
      </c>
      <c r="D11871" t="s">
        <v>2028</v>
      </c>
      <c r="E11871" s="8">
        <v>0.3</v>
      </c>
      <c r="G11871" t="s">
        <v>5124</v>
      </c>
      <c r="H11871" s="9">
        <v>122.54212</v>
      </c>
      <c r="I11871" t="s">
        <v>5125</v>
      </c>
      <c r="J11871" s="10">
        <f>ROUND(E11871* H11871,5)</f>
        <v>36.762639999999998</v>
      </c>
      <c r="K11871" s="11"/>
    </row>
    <row r="11872" spans="2:11" x14ac:dyDescent="0.25">
      <c r="D11872" s="12" t="s">
        <v>8707</v>
      </c>
      <c r="E11872" s="11"/>
      <c r="H11872" s="11"/>
      <c r="K11872" s="9">
        <f>SUM(J11871:J11871)</f>
        <v>36.762639999999998</v>
      </c>
    </row>
    <row r="11873" spans="1:26" x14ac:dyDescent="0.25">
      <c r="E11873" s="11"/>
      <c r="H11873" s="11"/>
      <c r="K11873" s="11"/>
    </row>
    <row r="11874" spans="1:26" x14ac:dyDescent="0.25">
      <c r="D11874" s="12" t="s">
        <v>5142</v>
      </c>
      <c r="E11874" s="11"/>
      <c r="H11874" s="11">
        <v>1.5</v>
      </c>
      <c r="I11874" t="s">
        <v>5143</v>
      </c>
      <c r="J11874">
        <f>ROUND(H11874/100*K11858,5)</f>
        <v>0.43175999999999998</v>
      </c>
      <c r="K11874" s="11"/>
    </row>
    <row r="11875" spans="1:26" x14ac:dyDescent="0.25">
      <c r="D11875" s="12" t="s">
        <v>5141</v>
      </c>
      <c r="E11875" s="11"/>
      <c r="H11875" s="11"/>
      <c r="K11875" s="13">
        <f>SUM(J11855:J11874)</f>
        <v>87.671989999999994</v>
      </c>
    </row>
    <row r="11876" spans="1:26" x14ac:dyDescent="0.25">
      <c r="D11876" s="12" t="s">
        <v>5157</v>
      </c>
      <c r="E11876" s="11"/>
      <c r="H11876" s="11">
        <v>6</v>
      </c>
      <c r="I11876" t="s">
        <v>5143</v>
      </c>
      <c r="K11876" s="9">
        <f>ROUND(H11876/100*K11875,5)</f>
        <v>5.2603200000000001</v>
      </c>
    </row>
    <row r="11877" spans="1:26" x14ac:dyDescent="0.25">
      <c r="D11877" s="12" t="s">
        <v>5144</v>
      </c>
      <c r="E11877" s="11"/>
      <c r="H11877" s="11"/>
      <c r="K11877" s="13">
        <f>SUM(K11875:K11876)</f>
        <v>92.932310000000001</v>
      </c>
    </row>
    <row r="11879" spans="1:26" ht="45" customHeight="1" x14ac:dyDescent="0.25">
      <c r="A11879" s="4" t="s">
        <v>8945</v>
      </c>
      <c r="B11879" s="4" t="s">
        <v>3036</v>
      </c>
      <c r="C11879" s="1" t="s">
        <v>166</v>
      </c>
      <c r="D11879" s="28" t="s">
        <v>3037</v>
      </c>
      <c r="E11879" s="29"/>
      <c r="F11879" s="29"/>
      <c r="G11879" s="1"/>
      <c r="H11879" s="5" t="s">
        <v>5119</v>
      </c>
      <c r="I11879" s="30">
        <v>1</v>
      </c>
      <c r="J11879" s="31"/>
      <c r="K11879" s="6">
        <f>ROUND(K11902,2)</f>
        <v>73.14</v>
      </c>
      <c r="L11879" s="1"/>
      <c r="M11879" s="1"/>
      <c r="N11879" s="1"/>
      <c r="O11879" s="1"/>
      <c r="P11879" s="1"/>
      <c r="Q11879" s="1"/>
      <c r="R11879" s="1"/>
      <c r="S11879" s="1"/>
      <c r="T11879" s="1"/>
      <c r="U11879" s="1"/>
      <c r="V11879" s="1"/>
      <c r="W11879" s="1"/>
      <c r="X11879" s="1"/>
      <c r="Y11879" s="1"/>
      <c r="Z11879" s="1"/>
    </row>
    <row r="11880" spans="1:26" x14ac:dyDescent="0.25">
      <c r="B11880" s="7" t="s">
        <v>5120</v>
      </c>
    </row>
    <row r="11881" spans="1:26" x14ac:dyDescent="0.25">
      <c r="B11881" t="s">
        <v>5182</v>
      </c>
      <c r="C11881" t="s">
        <v>9</v>
      </c>
      <c r="D11881" t="s">
        <v>5183</v>
      </c>
      <c r="E11881" s="8">
        <v>0.25</v>
      </c>
      <c r="F11881" t="s">
        <v>5123</v>
      </c>
      <c r="G11881" t="s">
        <v>5124</v>
      </c>
      <c r="H11881" s="9">
        <v>24.55</v>
      </c>
      <c r="I11881" t="s">
        <v>5125</v>
      </c>
      <c r="J11881" s="10">
        <f>ROUND(E11881/I11879* H11881,5)</f>
        <v>6.1375000000000002</v>
      </c>
      <c r="K11881" s="11"/>
    </row>
    <row r="11882" spans="1:26" x14ac:dyDescent="0.25">
      <c r="B11882" t="s">
        <v>5314</v>
      </c>
      <c r="C11882" t="s">
        <v>9</v>
      </c>
      <c r="D11882" t="s">
        <v>5315</v>
      </c>
      <c r="E11882" s="8">
        <v>0.25</v>
      </c>
      <c r="F11882" t="s">
        <v>5123</v>
      </c>
      <c r="G11882" t="s">
        <v>5124</v>
      </c>
      <c r="H11882" s="9">
        <v>29.42</v>
      </c>
      <c r="I11882" t="s">
        <v>5125</v>
      </c>
      <c r="J11882" s="10">
        <f>ROUND(E11882/I11879* H11882,5)</f>
        <v>7.3550000000000004</v>
      </c>
      <c r="K11882" s="11"/>
    </row>
    <row r="11883" spans="1:26" x14ac:dyDescent="0.25">
      <c r="D11883" s="12" t="s">
        <v>5126</v>
      </c>
      <c r="E11883" s="11"/>
      <c r="H11883" s="11"/>
      <c r="K11883" s="9">
        <f>SUM(J11881:J11882)</f>
        <v>13.4925</v>
      </c>
    </row>
    <row r="11884" spans="1:26" x14ac:dyDescent="0.25">
      <c r="B11884" s="7" t="s">
        <v>5127</v>
      </c>
      <c r="E11884" s="11"/>
      <c r="H11884" s="11"/>
      <c r="K11884" s="11"/>
    </row>
    <row r="11885" spans="1:26" x14ac:dyDescent="0.25">
      <c r="B11885" t="s">
        <v>6441</v>
      </c>
      <c r="C11885" t="s">
        <v>9</v>
      </c>
      <c r="D11885" t="s">
        <v>5129</v>
      </c>
      <c r="E11885" s="8">
        <v>0.25</v>
      </c>
      <c r="F11885" t="s">
        <v>5123</v>
      </c>
      <c r="G11885" t="s">
        <v>5124</v>
      </c>
      <c r="H11885" s="9">
        <v>2.0499999999999998</v>
      </c>
      <c r="I11885" t="s">
        <v>5125</v>
      </c>
      <c r="J11885" s="10">
        <f>ROUND(E11885/I11879* H11885,5)</f>
        <v>0.51249999999999996</v>
      </c>
      <c r="K11885" s="11"/>
    </row>
    <row r="11886" spans="1:26" x14ac:dyDescent="0.25">
      <c r="B11886" t="s">
        <v>5190</v>
      </c>
      <c r="C11886" t="s">
        <v>9</v>
      </c>
      <c r="D11886" t="s">
        <v>5191</v>
      </c>
      <c r="E11886" s="8">
        <v>0.25</v>
      </c>
      <c r="F11886" t="s">
        <v>5123</v>
      </c>
      <c r="G11886" t="s">
        <v>5124</v>
      </c>
      <c r="H11886" s="9">
        <v>2.54</v>
      </c>
      <c r="I11886" t="s">
        <v>5125</v>
      </c>
      <c r="J11886" s="10">
        <f>ROUND(E11886/I11879* H11886,5)</f>
        <v>0.63500000000000001</v>
      </c>
      <c r="K11886" s="11"/>
    </row>
    <row r="11887" spans="1:26" x14ac:dyDescent="0.25">
      <c r="B11887" t="s">
        <v>5235</v>
      </c>
      <c r="C11887" t="s">
        <v>9</v>
      </c>
      <c r="D11887" t="s">
        <v>5236</v>
      </c>
      <c r="E11887" s="8">
        <v>2.5000000000000001E-2</v>
      </c>
      <c r="F11887" t="s">
        <v>5123</v>
      </c>
      <c r="G11887" t="s">
        <v>5124</v>
      </c>
      <c r="H11887" s="9">
        <v>65.38</v>
      </c>
      <c r="I11887" t="s">
        <v>5125</v>
      </c>
      <c r="J11887" s="10">
        <f>ROUND(E11887/I11879* H11887,5)</f>
        <v>1.6345000000000001</v>
      </c>
      <c r="K11887" s="11"/>
    </row>
    <row r="11888" spans="1:26" x14ac:dyDescent="0.25">
      <c r="D11888" s="12" t="s">
        <v>5130</v>
      </c>
      <c r="E11888" s="11"/>
      <c r="H11888" s="11"/>
      <c r="K11888" s="9">
        <f>SUM(J11885:J11887)</f>
        <v>2.782</v>
      </c>
    </row>
    <row r="11889" spans="1:26" x14ac:dyDescent="0.25">
      <c r="B11889" s="7" t="s">
        <v>5131</v>
      </c>
      <c r="E11889" s="11"/>
      <c r="H11889" s="11"/>
      <c r="K11889" s="11"/>
    </row>
    <row r="11890" spans="1:26" x14ac:dyDescent="0.25">
      <c r="B11890" t="s">
        <v>6472</v>
      </c>
      <c r="C11890" t="s">
        <v>3757</v>
      </c>
      <c r="D11890" t="s">
        <v>5139</v>
      </c>
      <c r="E11890" s="8">
        <v>3.0999999999999999E-3</v>
      </c>
      <c r="G11890" t="s">
        <v>5124</v>
      </c>
      <c r="H11890" s="9">
        <v>138.19999999999999</v>
      </c>
      <c r="I11890" t="s">
        <v>5125</v>
      </c>
      <c r="J11890" s="10">
        <f>ROUND(E11890* H11890,5)</f>
        <v>0.42842000000000002</v>
      </c>
      <c r="K11890" s="11"/>
    </row>
    <row r="11891" spans="1:26" x14ac:dyDescent="0.25">
      <c r="B11891" t="s">
        <v>5273</v>
      </c>
      <c r="C11891" t="s">
        <v>136</v>
      </c>
      <c r="D11891" t="s">
        <v>5133</v>
      </c>
      <c r="E11891" s="8">
        <v>8.3999999999999995E-3</v>
      </c>
      <c r="G11891" t="s">
        <v>5124</v>
      </c>
      <c r="H11891" s="9">
        <v>2.04</v>
      </c>
      <c r="I11891" t="s">
        <v>5125</v>
      </c>
      <c r="J11891" s="10">
        <f>ROUND(E11891* H11891,5)</f>
        <v>1.7139999999999999E-2</v>
      </c>
      <c r="K11891" s="11"/>
    </row>
    <row r="11892" spans="1:26" x14ac:dyDescent="0.25">
      <c r="B11892" t="s">
        <v>6876</v>
      </c>
      <c r="C11892" t="s">
        <v>166</v>
      </c>
      <c r="D11892" t="s">
        <v>6877</v>
      </c>
      <c r="E11892" s="8">
        <v>1.02</v>
      </c>
      <c r="G11892" t="s">
        <v>5124</v>
      </c>
      <c r="H11892" s="9">
        <v>12.15</v>
      </c>
      <c r="I11892" t="s">
        <v>5125</v>
      </c>
      <c r="J11892" s="10">
        <f>ROUND(E11892* H11892,5)</f>
        <v>12.393000000000001</v>
      </c>
      <c r="K11892" s="11"/>
    </row>
    <row r="11893" spans="1:26" x14ac:dyDescent="0.25">
      <c r="B11893" t="s">
        <v>6632</v>
      </c>
      <c r="C11893" t="s">
        <v>3757</v>
      </c>
      <c r="D11893" t="s">
        <v>6633</v>
      </c>
      <c r="E11893" s="8">
        <v>4.9500000000000002E-2</v>
      </c>
      <c r="G11893" t="s">
        <v>5124</v>
      </c>
      <c r="H11893" s="9">
        <v>59</v>
      </c>
      <c r="I11893" t="s">
        <v>5125</v>
      </c>
      <c r="J11893" s="10">
        <f>ROUND(E11893* H11893,5)</f>
        <v>2.9205000000000001</v>
      </c>
      <c r="K11893" s="11"/>
    </row>
    <row r="11894" spans="1:26" x14ac:dyDescent="0.25">
      <c r="D11894" s="12" t="s">
        <v>5140</v>
      </c>
      <c r="E11894" s="11"/>
      <c r="H11894" s="11"/>
      <c r="K11894" s="9">
        <f>SUM(J11890:J11893)</f>
        <v>15.759060000000002</v>
      </c>
    </row>
    <row r="11895" spans="1:26" x14ac:dyDescent="0.25">
      <c r="B11895" s="7" t="s">
        <v>5153</v>
      </c>
      <c r="E11895" s="11"/>
      <c r="H11895" s="11"/>
      <c r="K11895" s="11"/>
    </row>
    <row r="11896" spans="1:26" x14ac:dyDescent="0.25">
      <c r="B11896" t="s">
        <v>2027</v>
      </c>
      <c r="C11896" t="s">
        <v>136</v>
      </c>
      <c r="D11896" t="s">
        <v>2028</v>
      </c>
      <c r="E11896" s="8">
        <v>0.3</v>
      </c>
      <c r="G11896" t="s">
        <v>5124</v>
      </c>
      <c r="H11896" s="9">
        <v>122.54212</v>
      </c>
      <c r="I11896" t="s">
        <v>5125</v>
      </c>
      <c r="J11896" s="10">
        <f>ROUND(E11896* H11896,5)</f>
        <v>36.762639999999998</v>
      </c>
      <c r="K11896" s="11"/>
    </row>
    <row r="11897" spans="1:26" x14ac:dyDescent="0.25">
      <c r="D11897" s="12" t="s">
        <v>8707</v>
      </c>
      <c r="E11897" s="11"/>
      <c r="H11897" s="11"/>
      <c r="K11897" s="9">
        <f>SUM(J11896:J11896)</f>
        <v>36.762639999999998</v>
      </c>
    </row>
    <row r="11898" spans="1:26" x14ac:dyDescent="0.25">
      <c r="E11898" s="11"/>
      <c r="H11898" s="11"/>
      <c r="K11898" s="11"/>
    </row>
    <row r="11899" spans="1:26" x14ac:dyDescent="0.25">
      <c r="D11899" s="12" t="s">
        <v>5142</v>
      </c>
      <c r="E11899" s="11"/>
      <c r="H11899" s="11">
        <v>1.5</v>
      </c>
      <c r="I11899" t="s">
        <v>5143</v>
      </c>
      <c r="J11899">
        <f>ROUND(H11899/100*K11883,5)</f>
        <v>0.20238999999999999</v>
      </c>
      <c r="K11899" s="11"/>
    </row>
    <row r="11900" spans="1:26" x14ac:dyDescent="0.25">
      <c r="D11900" s="12" t="s">
        <v>5141</v>
      </c>
      <c r="E11900" s="11"/>
      <c r="H11900" s="11"/>
      <c r="K11900" s="13">
        <f>SUM(J11880:J11899)</f>
        <v>68.998589999999993</v>
      </c>
    </row>
    <row r="11901" spans="1:26" x14ac:dyDescent="0.25">
      <c r="D11901" s="12" t="s">
        <v>5157</v>
      </c>
      <c r="E11901" s="11"/>
      <c r="H11901" s="11">
        <v>6</v>
      </c>
      <c r="I11901" t="s">
        <v>5143</v>
      </c>
      <c r="K11901" s="9">
        <f>ROUND(H11901/100*K11900,5)</f>
        <v>4.13992</v>
      </c>
    </row>
    <row r="11902" spans="1:26" x14ac:dyDescent="0.25">
      <c r="D11902" s="12" t="s">
        <v>5144</v>
      </c>
      <c r="E11902" s="11"/>
      <c r="H11902" s="11"/>
      <c r="K11902" s="13">
        <f>SUM(K11900:K11901)</f>
        <v>73.138509999999997</v>
      </c>
    </row>
    <row r="11904" spans="1:26" ht="45" customHeight="1" x14ac:dyDescent="0.25">
      <c r="A11904" s="4" t="s">
        <v>8946</v>
      </c>
      <c r="B11904" s="4" t="s">
        <v>3038</v>
      </c>
      <c r="C11904" s="1" t="s">
        <v>166</v>
      </c>
      <c r="D11904" s="28" t="s">
        <v>3039</v>
      </c>
      <c r="E11904" s="29"/>
      <c r="F11904" s="29"/>
      <c r="G11904" s="1"/>
      <c r="H11904" s="5" t="s">
        <v>5119</v>
      </c>
      <c r="I11904" s="30">
        <v>1</v>
      </c>
      <c r="J11904" s="31"/>
      <c r="K11904" s="6">
        <f>ROUND(K11927,2)</f>
        <v>86.72</v>
      </c>
      <c r="L11904" s="1"/>
      <c r="M11904" s="1"/>
      <c r="N11904" s="1"/>
      <c r="O11904" s="1"/>
      <c r="P11904" s="1"/>
      <c r="Q11904" s="1"/>
      <c r="R11904" s="1"/>
      <c r="S11904" s="1"/>
      <c r="T11904" s="1"/>
      <c r="U11904" s="1"/>
      <c r="V11904" s="1"/>
      <c r="W11904" s="1"/>
      <c r="X11904" s="1"/>
      <c r="Y11904" s="1"/>
      <c r="Z11904" s="1"/>
    </row>
    <row r="11905" spans="2:11" x14ac:dyDescent="0.25">
      <c r="B11905" s="7" t="s">
        <v>5120</v>
      </c>
    </row>
    <row r="11906" spans="2:11" x14ac:dyDescent="0.25">
      <c r="B11906" t="s">
        <v>5314</v>
      </c>
      <c r="C11906" t="s">
        <v>9</v>
      </c>
      <c r="D11906" t="s">
        <v>5315</v>
      </c>
      <c r="E11906" s="8">
        <v>0.44444</v>
      </c>
      <c r="F11906" t="s">
        <v>5123</v>
      </c>
      <c r="G11906" t="s">
        <v>5124</v>
      </c>
      <c r="H11906" s="9">
        <v>29.42</v>
      </c>
      <c r="I11906" t="s">
        <v>5125</v>
      </c>
      <c r="J11906" s="10">
        <f>ROUND(E11906/I11904* H11906,5)</f>
        <v>13.075419999999999</v>
      </c>
      <c r="K11906" s="11"/>
    </row>
    <row r="11907" spans="2:11" x14ac:dyDescent="0.25">
      <c r="B11907" t="s">
        <v>5182</v>
      </c>
      <c r="C11907" t="s">
        <v>9</v>
      </c>
      <c r="D11907" t="s">
        <v>5183</v>
      </c>
      <c r="E11907" s="8">
        <v>0.44444</v>
      </c>
      <c r="F11907" t="s">
        <v>5123</v>
      </c>
      <c r="G11907" t="s">
        <v>5124</v>
      </c>
      <c r="H11907" s="9">
        <v>24.55</v>
      </c>
      <c r="I11907" t="s">
        <v>5125</v>
      </c>
      <c r="J11907" s="10">
        <f>ROUND(E11907/I11904* H11907,5)</f>
        <v>10.911</v>
      </c>
      <c r="K11907" s="11"/>
    </row>
    <row r="11908" spans="2:11" x14ac:dyDescent="0.25">
      <c r="D11908" s="12" t="s">
        <v>5126</v>
      </c>
      <c r="E11908" s="11"/>
      <c r="H11908" s="11"/>
      <c r="K11908" s="9">
        <f>SUM(J11906:J11907)</f>
        <v>23.986419999999999</v>
      </c>
    </row>
    <row r="11909" spans="2:11" x14ac:dyDescent="0.25">
      <c r="B11909" s="7" t="s">
        <v>5127</v>
      </c>
      <c r="E11909" s="11"/>
      <c r="H11909" s="11"/>
      <c r="K11909" s="11"/>
    </row>
    <row r="11910" spans="2:11" x14ac:dyDescent="0.25">
      <c r="B11910" t="s">
        <v>6441</v>
      </c>
      <c r="C11910" t="s">
        <v>9</v>
      </c>
      <c r="D11910" t="s">
        <v>5129</v>
      </c>
      <c r="E11910" s="8">
        <v>0.44444</v>
      </c>
      <c r="F11910" t="s">
        <v>5123</v>
      </c>
      <c r="G11910" t="s">
        <v>5124</v>
      </c>
      <c r="H11910" s="9">
        <v>2.0499999999999998</v>
      </c>
      <c r="I11910" t="s">
        <v>5125</v>
      </c>
      <c r="J11910" s="10">
        <f>ROUND(E11910/I11904* H11910,5)</f>
        <v>0.91110000000000002</v>
      </c>
      <c r="K11910" s="11"/>
    </row>
    <row r="11911" spans="2:11" x14ac:dyDescent="0.25">
      <c r="B11911" t="s">
        <v>5235</v>
      </c>
      <c r="C11911" t="s">
        <v>9</v>
      </c>
      <c r="D11911" t="s">
        <v>5236</v>
      </c>
      <c r="E11911" s="8">
        <v>4.444E-2</v>
      </c>
      <c r="F11911" t="s">
        <v>5123</v>
      </c>
      <c r="G11911" t="s">
        <v>5124</v>
      </c>
      <c r="H11911" s="9">
        <v>65.38</v>
      </c>
      <c r="I11911" t="s">
        <v>5125</v>
      </c>
      <c r="J11911" s="10">
        <f>ROUND(E11911/I11904* H11911,5)</f>
        <v>2.9054899999999999</v>
      </c>
      <c r="K11911" s="11"/>
    </row>
    <row r="11912" spans="2:11" x14ac:dyDescent="0.25">
      <c r="B11912" t="s">
        <v>5190</v>
      </c>
      <c r="C11912" t="s">
        <v>9</v>
      </c>
      <c r="D11912" t="s">
        <v>5191</v>
      </c>
      <c r="E11912" s="8">
        <v>0.44444</v>
      </c>
      <c r="F11912" t="s">
        <v>5123</v>
      </c>
      <c r="G11912" t="s">
        <v>5124</v>
      </c>
      <c r="H11912" s="9">
        <v>2.54</v>
      </c>
      <c r="I11912" t="s">
        <v>5125</v>
      </c>
      <c r="J11912" s="10">
        <f>ROUND(E11912/I11904* H11912,5)</f>
        <v>1.1288800000000001</v>
      </c>
      <c r="K11912" s="11"/>
    </row>
    <row r="11913" spans="2:11" x14ac:dyDescent="0.25">
      <c r="D11913" s="12" t="s">
        <v>5130</v>
      </c>
      <c r="E11913" s="11"/>
      <c r="H11913" s="11"/>
      <c r="K11913" s="9">
        <f>SUM(J11910:J11912)</f>
        <v>4.9454700000000003</v>
      </c>
    </row>
    <row r="11914" spans="2:11" x14ac:dyDescent="0.25">
      <c r="B11914" s="7" t="s">
        <v>5131</v>
      </c>
      <c r="E11914" s="11"/>
      <c r="H11914" s="11"/>
      <c r="K11914" s="11"/>
    </row>
    <row r="11915" spans="2:11" x14ac:dyDescent="0.25">
      <c r="B11915" t="s">
        <v>6632</v>
      </c>
      <c r="C11915" t="s">
        <v>3757</v>
      </c>
      <c r="D11915" t="s">
        <v>6633</v>
      </c>
      <c r="E11915" s="8">
        <v>4.9500000000000002E-2</v>
      </c>
      <c r="G11915" t="s">
        <v>5124</v>
      </c>
      <c r="H11915" s="9">
        <v>59</v>
      </c>
      <c r="I11915" t="s">
        <v>5125</v>
      </c>
      <c r="J11915" s="10">
        <f>ROUND(E11915* H11915,5)</f>
        <v>2.9205000000000001</v>
      </c>
      <c r="K11915" s="11"/>
    </row>
    <row r="11916" spans="2:11" x14ac:dyDescent="0.25">
      <c r="B11916" t="s">
        <v>6472</v>
      </c>
      <c r="C11916" t="s">
        <v>3757</v>
      </c>
      <c r="D11916" t="s">
        <v>5139</v>
      </c>
      <c r="E11916" s="8">
        <v>3.0999999999999999E-3</v>
      </c>
      <c r="G11916" t="s">
        <v>5124</v>
      </c>
      <c r="H11916" s="9">
        <v>138.19999999999999</v>
      </c>
      <c r="I11916" t="s">
        <v>5125</v>
      </c>
      <c r="J11916" s="10">
        <f>ROUND(E11916* H11916,5)</f>
        <v>0.42842000000000002</v>
      </c>
      <c r="K11916" s="11"/>
    </row>
    <row r="11917" spans="2:11" x14ac:dyDescent="0.25">
      <c r="B11917" t="s">
        <v>5273</v>
      </c>
      <c r="C11917" t="s">
        <v>136</v>
      </c>
      <c r="D11917" t="s">
        <v>5133</v>
      </c>
      <c r="E11917" s="8">
        <v>8.3999999999999995E-3</v>
      </c>
      <c r="G11917" t="s">
        <v>5124</v>
      </c>
      <c r="H11917" s="9">
        <v>2.04</v>
      </c>
      <c r="I11917" t="s">
        <v>5125</v>
      </c>
      <c r="J11917" s="10">
        <f>ROUND(E11917* H11917,5)</f>
        <v>1.7139999999999999E-2</v>
      </c>
      <c r="K11917" s="11"/>
    </row>
    <row r="11918" spans="2:11" x14ac:dyDescent="0.25">
      <c r="B11918" t="s">
        <v>6876</v>
      </c>
      <c r="C11918" t="s">
        <v>166</v>
      </c>
      <c r="D11918" t="s">
        <v>6877</v>
      </c>
      <c r="E11918" s="8">
        <v>1.02</v>
      </c>
      <c r="G11918" t="s">
        <v>5124</v>
      </c>
      <c r="H11918" s="9">
        <v>12.15</v>
      </c>
      <c r="I11918" t="s">
        <v>5125</v>
      </c>
      <c r="J11918" s="10">
        <f>ROUND(E11918* H11918,5)</f>
        <v>12.393000000000001</v>
      </c>
      <c r="K11918" s="11"/>
    </row>
    <row r="11919" spans="2:11" x14ac:dyDescent="0.25">
      <c r="D11919" s="12" t="s">
        <v>5140</v>
      </c>
      <c r="E11919" s="11"/>
      <c r="H11919" s="11"/>
      <c r="K11919" s="9">
        <f>SUM(J11915:J11918)</f>
        <v>15.759060000000002</v>
      </c>
    </row>
    <row r="11920" spans="2:11" x14ac:dyDescent="0.25">
      <c r="B11920" s="7" t="s">
        <v>5153</v>
      </c>
      <c r="E11920" s="11"/>
      <c r="H11920" s="11"/>
      <c r="K11920" s="11"/>
    </row>
    <row r="11921" spans="1:26" x14ac:dyDescent="0.25">
      <c r="B11921" t="s">
        <v>2027</v>
      </c>
      <c r="C11921" t="s">
        <v>136</v>
      </c>
      <c r="D11921" t="s">
        <v>2028</v>
      </c>
      <c r="E11921" s="8">
        <v>0.3</v>
      </c>
      <c r="G11921" t="s">
        <v>5124</v>
      </c>
      <c r="H11921" s="9">
        <v>122.54212</v>
      </c>
      <c r="I11921" t="s">
        <v>5125</v>
      </c>
      <c r="J11921" s="10">
        <f>ROUND(E11921* H11921,5)</f>
        <v>36.762639999999998</v>
      </c>
      <c r="K11921" s="11"/>
    </row>
    <row r="11922" spans="1:26" x14ac:dyDescent="0.25">
      <c r="D11922" s="12" t="s">
        <v>8707</v>
      </c>
      <c r="E11922" s="11"/>
      <c r="H11922" s="11"/>
      <c r="K11922" s="9">
        <f>SUM(J11921:J11921)</f>
        <v>36.762639999999998</v>
      </c>
    </row>
    <row r="11923" spans="1:26" x14ac:dyDescent="0.25">
      <c r="E11923" s="11"/>
      <c r="H11923" s="11"/>
      <c r="K11923" s="11"/>
    </row>
    <row r="11924" spans="1:26" x14ac:dyDescent="0.25">
      <c r="D11924" s="12" t="s">
        <v>5142</v>
      </c>
      <c r="E11924" s="11"/>
      <c r="H11924" s="11">
        <v>1.5</v>
      </c>
      <c r="I11924" t="s">
        <v>5143</v>
      </c>
      <c r="J11924">
        <f>ROUND(H11924/100*K11908,5)</f>
        <v>0.35980000000000001</v>
      </c>
      <c r="K11924" s="11"/>
    </row>
    <row r="11925" spans="1:26" x14ac:dyDescent="0.25">
      <c r="D11925" s="12" t="s">
        <v>5141</v>
      </c>
      <c r="E11925" s="11"/>
      <c r="H11925" s="11"/>
      <c r="K11925" s="13">
        <f>SUM(J11905:J11924)</f>
        <v>81.813389999999998</v>
      </c>
    </row>
    <row r="11926" spans="1:26" x14ac:dyDescent="0.25">
      <c r="D11926" s="12" t="s">
        <v>5157</v>
      </c>
      <c r="E11926" s="11"/>
      <c r="H11926" s="11">
        <v>6</v>
      </c>
      <c r="I11926" t="s">
        <v>5143</v>
      </c>
      <c r="K11926" s="9">
        <f>ROUND(H11926/100*K11925,5)</f>
        <v>4.9088000000000003</v>
      </c>
    </row>
    <row r="11927" spans="1:26" x14ac:dyDescent="0.25">
      <c r="D11927" s="12" t="s">
        <v>5144</v>
      </c>
      <c r="E11927" s="11"/>
      <c r="H11927" s="11"/>
      <c r="K11927" s="13">
        <f>SUM(K11925:K11926)</f>
        <v>86.722189999999998</v>
      </c>
    </row>
    <row r="11929" spans="1:26" ht="45" customHeight="1" x14ac:dyDescent="0.25">
      <c r="A11929" s="4" t="s">
        <v>8947</v>
      </c>
      <c r="B11929" s="4" t="s">
        <v>3040</v>
      </c>
      <c r="C11929" s="1" t="s">
        <v>166</v>
      </c>
      <c r="D11929" s="28" t="s">
        <v>3041</v>
      </c>
      <c r="E11929" s="29"/>
      <c r="F11929" s="29"/>
      <c r="G11929" s="1"/>
      <c r="H11929" s="5" t="s">
        <v>5119</v>
      </c>
      <c r="I11929" s="30">
        <v>1</v>
      </c>
      <c r="J11929" s="31"/>
      <c r="K11929" s="6">
        <f>ROUND(K11952,2)</f>
        <v>67.819999999999993</v>
      </c>
      <c r="L11929" s="1"/>
      <c r="M11929" s="1"/>
      <c r="N11929" s="1"/>
      <c r="O11929" s="1"/>
      <c r="P11929" s="1"/>
      <c r="Q11929" s="1"/>
      <c r="R11929" s="1"/>
      <c r="S11929" s="1"/>
      <c r="T11929" s="1"/>
      <c r="U11929" s="1"/>
      <c r="V11929" s="1"/>
      <c r="W11929" s="1"/>
      <c r="X11929" s="1"/>
      <c r="Y11929" s="1"/>
      <c r="Z11929" s="1"/>
    </row>
    <row r="11930" spans="1:26" x14ac:dyDescent="0.25">
      <c r="B11930" s="7" t="s">
        <v>5120</v>
      </c>
    </row>
    <row r="11931" spans="1:26" x14ac:dyDescent="0.25">
      <c r="B11931" t="s">
        <v>5182</v>
      </c>
      <c r="C11931" t="s">
        <v>9</v>
      </c>
      <c r="D11931" t="s">
        <v>5183</v>
      </c>
      <c r="E11931" s="8">
        <v>0.17391000000000001</v>
      </c>
      <c r="F11931" t="s">
        <v>5123</v>
      </c>
      <c r="G11931" t="s">
        <v>5124</v>
      </c>
      <c r="H11931" s="9">
        <v>24.55</v>
      </c>
      <c r="I11931" t="s">
        <v>5125</v>
      </c>
      <c r="J11931" s="10">
        <f>ROUND(E11931/I11929* H11931,5)</f>
        <v>4.2694900000000002</v>
      </c>
      <c r="K11931" s="11"/>
    </row>
    <row r="11932" spans="1:26" x14ac:dyDescent="0.25">
      <c r="B11932" t="s">
        <v>5314</v>
      </c>
      <c r="C11932" t="s">
        <v>9</v>
      </c>
      <c r="D11932" t="s">
        <v>5315</v>
      </c>
      <c r="E11932" s="8">
        <v>0.17391000000000001</v>
      </c>
      <c r="F11932" t="s">
        <v>5123</v>
      </c>
      <c r="G11932" t="s">
        <v>5124</v>
      </c>
      <c r="H11932" s="9">
        <v>29.42</v>
      </c>
      <c r="I11932" t="s">
        <v>5125</v>
      </c>
      <c r="J11932" s="10">
        <f>ROUND(E11932/I11929* H11932,5)</f>
        <v>5.1164300000000003</v>
      </c>
      <c r="K11932" s="11"/>
    </row>
    <row r="11933" spans="1:26" x14ac:dyDescent="0.25">
      <c r="D11933" s="12" t="s">
        <v>5126</v>
      </c>
      <c r="E11933" s="11"/>
      <c r="H11933" s="11"/>
      <c r="K11933" s="9">
        <f>SUM(J11931:J11932)</f>
        <v>9.3859200000000005</v>
      </c>
    </row>
    <row r="11934" spans="1:26" x14ac:dyDescent="0.25">
      <c r="B11934" s="7" t="s">
        <v>5127</v>
      </c>
      <c r="E11934" s="11"/>
      <c r="H11934" s="11"/>
      <c r="K11934" s="11"/>
    </row>
    <row r="11935" spans="1:26" x14ac:dyDescent="0.25">
      <c r="B11935" t="s">
        <v>5235</v>
      </c>
      <c r="C11935" t="s">
        <v>9</v>
      </c>
      <c r="D11935" t="s">
        <v>5236</v>
      </c>
      <c r="E11935" s="8">
        <v>1.7389999999999999E-2</v>
      </c>
      <c r="F11935" t="s">
        <v>5123</v>
      </c>
      <c r="G11935" t="s">
        <v>5124</v>
      </c>
      <c r="H11935" s="9">
        <v>65.38</v>
      </c>
      <c r="I11935" t="s">
        <v>5125</v>
      </c>
      <c r="J11935" s="10">
        <f>ROUND(E11935/I11929* H11935,5)</f>
        <v>1.13696</v>
      </c>
      <c r="K11935" s="11"/>
    </row>
    <row r="11936" spans="1:26" x14ac:dyDescent="0.25">
      <c r="B11936" t="s">
        <v>5190</v>
      </c>
      <c r="C11936" t="s">
        <v>9</v>
      </c>
      <c r="D11936" t="s">
        <v>5191</v>
      </c>
      <c r="E11936" s="8">
        <v>0.17391000000000001</v>
      </c>
      <c r="F11936" t="s">
        <v>5123</v>
      </c>
      <c r="G11936" t="s">
        <v>5124</v>
      </c>
      <c r="H11936" s="9">
        <v>2.54</v>
      </c>
      <c r="I11936" t="s">
        <v>5125</v>
      </c>
      <c r="J11936" s="10">
        <f>ROUND(E11936/I11929* H11936,5)</f>
        <v>0.44173000000000001</v>
      </c>
      <c r="K11936" s="11"/>
    </row>
    <row r="11937" spans="2:11" x14ac:dyDescent="0.25">
      <c r="B11937" t="s">
        <v>6441</v>
      </c>
      <c r="C11937" t="s">
        <v>9</v>
      </c>
      <c r="D11937" t="s">
        <v>5129</v>
      </c>
      <c r="E11937" s="8">
        <v>0.17391000000000001</v>
      </c>
      <c r="F11937" t="s">
        <v>5123</v>
      </c>
      <c r="G11937" t="s">
        <v>5124</v>
      </c>
      <c r="H11937" s="9">
        <v>2.0499999999999998</v>
      </c>
      <c r="I11937" t="s">
        <v>5125</v>
      </c>
      <c r="J11937" s="10">
        <f>ROUND(E11937/I11929* H11937,5)</f>
        <v>0.35652</v>
      </c>
      <c r="K11937" s="11"/>
    </row>
    <row r="11938" spans="2:11" x14ac:dyDescent="0.25">
      <c r="D11938" s="12" t="s">
        <v>5130</v>
      </c>
      <c r="E11938" s="11"/>
      <c r="H11938" s="11"/>
      <c r="K11938" s="9">
        <f>SUM(J11935:J11937)</f>
        <v>1.9352099999999999</v>
      </c>
    </row>
    <row r="11939" spans="2:11" x14ac:dyDescent="0.25">
      <c r="B11939" s="7" t="s">
        <v>5131</v>
      </c>
      <c r="E11939" s="11"/>
      <c r="H11939" s="11"/>
      <c r="K11939" s="11"/>
    </row>
    <row r="11940" spans="2:11" x14ac:dyDescent="0.25">
      <c r="B11940" t="s">
        <v>6472</v>
      </c>
      <c r="C11940" t="s">
        <v>3757</v>
      </c>
      <c r="D11940" t="s">
        <v>5139</v>
      </c>
      <c r="E11940" s="8">
        <v>3.0999999999999999E-3</v>
      </c>
      <c r="G11940" t="s">
        <v>5124</v>
      </c>
      <c r="H11940" s="9">
        <v>138.19999999999999</v>
      </c>
      <c r="I11940" t="s">
        <v>5125</v>
      </c>
      <c r="J11940" s="10">
        <f>ROUND(E11940* H11940,5)</f>
        <v>0.42842000000000002</v>
      </c>
      <c r="K11940" s="11"/>
    </row>
    <row r="11941" spans="2:11" x14ac:dyDescent="0.25">
      <c r="B11941" t="s">
        <v>6632</v>
      </c>
      <c r="C11941" t="s">
        <v>3757</v>
      </c>
      <c r="D11941" t="s">
        <v>6633</v>
      </c>
      <c r="E11941" s="8">
        <v>4.9500000000000002E-2</v>
      </c>
      <c r="G11941" t="s">
        <v>5124</v>
      </c>
      <c r="H11941" s="9">
        <v>59</v>
      </c>
      <c r="I11941" t="s">
        <v>5125</v>
      </c>
      <c r="J11941" s="10">
        <f>ROUND(E11941* H11941,5)</f>
        <v>2.9205000000000001</v>
      </c>
      <c r="K11941" s="11"/>
    </row>
    <row r="11942" spans="2:11" x14ac:dyDescent="0.25">
      <c r="B11942" t="s">
        <v>6876</v>
      </c>
      <c r="C11942" t="s">
        <v>166</v>
      </c>
      <c r="D11942" t="s">
        <v>6877</v>
      </c>
      <c r="E11942" s="8">
        <v>1.02</v>
      </c>
      <c r="G11942" t="s">
        <v>5124</v>
      </c>
      <c r="H11942" s="9">
        <v>12.15</v>
      </c>
      <c r="I11942" t="s">
        <v>5125</v>
      </c>
      <c r="J11942" s="10">
        <f>ROUND(E11942* H11942,5)</f>
        <v>12.393000000000001</v>
      </c>
      <c r="K11942" s="11"/>
    </row>
    <row r="11943" spans="2:11" x14ac:dyDescent="0.25">
      <c r="B11943" t="s">
        <v>5273</v>
      </c>
      <c r="C11943" t="s">
        <v>136</v>
      </c>
      <c r="D11943" t="s">
        <v>5133</v>
      </c>
      <c r="E11943" s="8">
        <v>8.3999999999999995E-3</v>
      </c>
      <c r="G11943" t="s">
        <v>5124</v>
      </c>
      <c r="H11943" s="9">
        <v>2.04</v>
      </c>
      <c r="I11943" t="s">
        <v>5125</v>
      </c>
      <c r="J11943" s="10">
        <f>ROUND(E11943* H11943,5)</f>
        <v>1.7139999999999999E-2</v>
      </c>
      <c r="K11943" s="11"/>
    </row>
    <row r="11944" spans="2:11" x14ac:dyDescent="0.25">
      <c r="D11944" s="12" t="s">
        <v>5140</v>
      </c>
      <c r="E11944" s="11"/>
      <c r="H11944" s="11"/>
      <c r="K11944" s="9">
        <f>SUM(J11940:J11943)</f>
        <v>15.75906</v>
      </c>
    </row>
    <row r="11945" spans="2:11" x14ac:dyDescent="0.25">
      <c r="B11945" s="7" t="s">
        <v>5153</v>
      </c>
      <c r="E11945" s="11"/>
      <c r="H11945" s="11"/>
      <c r="K11945" s="11"/>
    </row>
    <row r="11946" spans="2:11" x14ac:dyDescent="0.25">
      <c r="B11946" t="s">
        <v>2027</v>
      </c>
      <c r="C11946" t="s">
        <v>136</v>
      </c>
      <c r="D11946" t="s">
        <v>2028</v>
      </c>
      <c r="E11946" s="8">
        <v>0.3</v>
      </c>
      <c r="G11946" t="s">
        <v>5124</v>
      </c>
      <c r="H11946" s="9">
        <v>122.54212</v>
      </c>
      <c r="I11946" t="s">
        <v>5125</v>
      </c>
      <c r="J11946" s="10">
        <f>ROUND(E11946* H11946,5)</f>
        <v>36.762639999999998</v>
      </c>
      <c r="K11946" s="11"/>
    </row>
    <row r="11947" spans="2:11" x14ac:dyDescent="0.25">
      <c r="D11947" s="12" t="s">
        <v>8707</v>
      </c>
      <c r="E11947" s="11"/>
      <c r="H11947" s="11"/>
      <c r="K11947" s="9">
        <f>SUM(J11946:J11946)</f>
        <v>36.762639999999998</v>
      </c>
    </row>
    <row r="11948" spans="2:11" x14ac:dyDescent="0.25">
      <c r="E11948" s="11"/>
      <c r="H11948" s="11"/>
      <c r="K11948" s="11"/>
    </row>
    <row r="11949" spans="2:11" x14ac:dyDescent="0.25">
      <c r="D11949" s="12" t="s">
        <v>5142</v>
      </c>
      <c r="E11949" s="11"/>
      <c r="H11949" s="11">
        <v>1.5</v>
      </c>
      <c r="I11949" t="s">
        <v>5143</v>
      </c>
      <c r="J11949">
        <f>ROUND(H11949/100*K11933,5)</f>
        <v>0.14079</v>
      </c>
      <c r="K11949" s="11"/>
    </row>
    <row r="11950" spans="2:11" x14ac:dyDescent="0.25">
      <c r="D11950" s="12" t="s">
        <v>5141</v>
      </c>
      <c r="E11950" s="11"/>
      <c r="H11950" s="11"/>
      <c r="K11950" s="13">
        <f>SUM(J11930:J11949)</f>
        <v>63.983620000000002</v>
      </c>
    </row>
    <row r="11951" spans="2:11" x14ac:dyDescent="0.25">
      <c r="D11951" s="12" t="s">
        <v>5157</v>
      </c>
      <c r="E11951" s="11"/>
      <c r="H11951" s="11">
        <v>6</v>
      </c>
      <c r="I11951" t="s">
        <v>5143</v>
      </c>
      <c r="K11951" s="9">
        <f>ROUND(H11951/100*K11950,5)</f>
        <v>3.8390200000000001</v>
      </c>
    </row>
    <row r="11952" spans="2:11" x14ac:dyDescent="0.25">
      <c r="D11952" s="12" t="s">
        <v>5144</v>
      </c>
      <c r="E11952" s="11"/>
      <c r="H11952" s="11"/>
      <c r="K11952" s="13">
        <f>SUM(K11950:K11951)</f>
        <v>67.822640000000007</v>
      </c>
    </row>
    <row r="11954" spans="1:26" ht="45" customHeight="1" x14ac:dyDescent="0.25">
      <c r="A11954" s="4" t="s">
        <v>8948</v>
      </c>
      <c r="B11954" s="4" t="s">
        <v>3042</v>
      </c>
      <c r="C11954" s="1" t="s">
        <v>166</v>
      </c>
      <c r="D11954" s="28" t="s">
        <v>3043</v>
      </c>
      <c r="E11954" s="29"/>
      <c r="F11954" s="29"/>
      <c r="G11954" s="1"/>
      <c r="H11954" s="5" t="s">
        <v>5119</v>
      </c>
      <c r="I11954" s="30">
        <v>1</v>
      </c>
      <c r="J11954" s="31"/>
      <c r="K11954" s="6">
        <f>ROUND(K11977,2)</f>
        <v>83.62</v>
      </c>
      <c r="L11954" s="1"/>
      <c r="M11954" s="1"/>
      <c r="N11954" s="1"/>
      <c r="O11954" s="1"/>
      <c r="P11954" s="1"/>
      <c r="Q11954" s="1"/>
      <c r="R11954" s="1"/>
      <c r="S11954" s="1"/>
      <c r="T11954" s="1"/>
      <c r="U11954" s="1"/>
      <c r="V11954" s="1"/>
      <c r="W11954" s="1"/>
      <c r="X11954" s="1"/>
      <c r="Y11954" s="1"/>
      <c r="Z11954" s="1"/>
    </row>
    <row r="11955" spans="1:26" x14ac:dyDescent="0.25">
      <c r="B11955" s="7" t="s">
        <v>5120</v>
      </c>
    </row>
    <row r="11956" spans="1:26" x14ac:dyDescent="0.25">
      <c r="B11956" t="s">
        <v>5314</v>
      </c>
      <c r="C11956" t="s">
        <v>9</v>
      </c>
      <c r="D11956" t="s">
        <v>5315</v>
      </c>
      <c r="E11956" s="8">
        <v>0.4</v>
      </c>
      <c r="F11956" t="s">
        <v>5123</v>
      </c>
      <c r="G11956" t="s">
        <v>5124</v>
      </c>
      <c r="H11956" s="9">
        <v>29.42</v>
      </c>
      <c r="I11956" t="s">
        <v>5125</v>
      </c>
      <c r="J11956" s="10">
        <f>ROUND(E11956/I11954* H11956,5)</f>
        <v>11.768000000000001</v>
      </c>
      <c r="K11956" s="11"/>
    </row>
    <row r="11957" spans="1:26" x14ac:dyDescent="0.25">
      <c r="B11957" t="s">
        <v>5182</v>
      </c>
      <c r="C11957" t="s">
        <v>9</v>
      </c>
      <c r="D11957" t="s">
        <v>5183</v>
      </c>
      <c r="E11957" s="8">
        <v>0.4</v>
      </c>
      <c r="F11957" t="s">
        <v>5123</v>
      </c>
      <c r="G11957" t="s">
        <v>5124</v>
      </c>
      <c r="H11957" s="9">
        <v>24.55</v>
      </c>
      <c r="I11957" t="s">
        <v>5125</v>
      </c>
      <c r="J11957" s="10">
        <f>ROUND(E11957/I11954* H11957,5)</f>
        <v>9.82</v>
      </c>
      <c r="K11957" s="11"/>
    </row>
    <row r="11958" spans="1:26" x14ac:dyDescent="0.25">
      <c r="D11958" s="12" t="s">
        <v>5126</v>
      </c>
      <c r="E11958" s="11"/>
      <c r="H11958" s="11"/>
      <c r="K11958" s="9">
        <f>SUM(J11956:J11957)</f>
        <v>21.588000000000001</v>
      </c>
    </row>
    <row r="11959" spans="1:26" x14ac:dyDescent="0.25">
      <c r="B11959" s="7" t="s">
        <v>5127</v>
      </c>
      <c r="E11959" s="11"/>
      <c r="H11959" s="11"/>
      <c r="K11959" s="11"/>
    </row>
    <row r="11960" spans="1:26" x14ac:dyDescent="0.25">
      <c r="B11960" t="s">
        <v>6441</v>
      </c>
      <c r="C11960" t="s">
        <v>9</v>
      </c>
      <c r="D11960" t="s">
        <v>5129</v>
      </c>
      <c r="E11960" s="8">
        <v>0.4</v>
      </c>
      <c r="F11960" t="s">
        <v>5123</v>
      </c>
      <c r="G11960" t="s">
        <v>5124</v>
      </c>
      <c r="H11960" s="9">
        <v>2.0499999999999998</v>
      </c>
      <c r="I11960" t="s">
        <v>5125</v>
      </c>
      <c r="J11960" s="10">
        <f>ROUND(E11960/I11954* H11960,5)</f>
        <v>0.82</v>
      </c>
      <c r="K11960" s="11"/>
    </row>
    <row r="11961" spans="1:26" x14ac:dyDescent="0.25">
      <c r="B11961" t="s">
        <v>5235</v>
      </c>
      <c r="C11961" t="s">
        <v>9</v>
      </c>
      <c r="D11961" t="s">
        <v>5236</v>
      </c>
      <c r="E11961" s="8">
        <v>0.04</v>
      </c>
      <c r="F11961" t="s">
        <v>5123</v>
      </c>
      <c r="G11961" t="s">
        <v>5124</v>
      </c>
      <c r="H11961" s="9">
        <v>65.38</v>
      </c>
      <c r="I11961" t="s">
        <v>5125</v>
      </c>
      <c r="J11961" s="10">
        <f>ROUND(E11961/I11954* H11961,5)</f>
        <v>2.6152000000000002</v>
      </c>
      <c r="K11961" s="11"/>
    </row>
    <row r="11962" spans="1:26" x14ac:dyDescent="0.25">
      <c r="B11962" t="s">
        <v>5190</v>
      </c>
      <c r="C11962" t="s">
        <v>9</v>
      </c>
      <c r="D11962" t="s">
        <v>5191</v>
      </c>
      <c r="E11962" s="8">
        <v>0.4</v>
      </c>
      <c r="F11962" t="s">
        <v>5123</v>
      </c>
      <c r="G11962" t="s">
        <v>5124</v>
      </c>
      <c r="H11962" s="9">
        <v>2.54</v>
      </c>
      <c r="I11962" t="s">
        <v>5125</v>
      </c>
      <c r="J11962" s="10">
        <f>ROUND(E11962/I11954* H11962,5)</f>
        <v>1.016</v>
      </c>
      <c r="K11962" s="11"/>
    </row>
    <row r="11963" spans="1:26" x14ac:dyDescent="0.25">
      <c r="D11963" s="12" t="s">
        <v>5130</v>
      </c>
      <c r="E11963" s="11"/>
      <c r="H11963" s="11"/>
      <c r="K11963" s="9">
        <f>SUM(J11960:J11962)</f>
        <v>4.4512</v>
      </c>
    </row>
    <row r="11964" spans="1:26" x14ac:dyDescent="0.25">
      <c r="B11964" s="7" t="s">
        <v>5131</v>
      </c>
      <c r="E11964" s="11"/>
      <c r="H11964" s="11"/>
      <c r="K11964" s="11"/>
    </row>
    <row r="11965" spans="1:26" x14ac:dyDescent="0.25">
      <c r="B11965" t="s">
        <v>6876</v>
      </c>
      <c r="C11965" t="s">
        <v>166</v>
      </c>
      <c r="D11965" t="s">
        <v>6877</v>
      </c>
      <c r="E11965" s="8">
        <v>1.02</v>
      </c>
      <c r="G11965" t="s">
        <v>5124</v>
      </c>
      <c r="H11965" s="9">
        <v>12.15</v>
      </c>
      <c r="I11965" t="s">
        <v>5125</v>
      </c>
      <c r="J11965" s="10">
        <f>ROUND(E11965* H11965,5)</f>
        <v>12.393000000000001</v>
      </c>
      <c r="K11965" s="11"/>
    </row>
    <row r="11966" spans="1:26" x14ac:dyDescent="0.25">
      <c r="B11966" t="s">
        <v>6632</v>
      </c>
      <c r="C11966" t="s">
        <v>3757</v>
      </c>
      <c r="D11966" t="s">
        <v>6633</v>
      </c>
      <c r="E11966" s="8">
        <v>4.9500000000000002E-2</v>
      </c>
      <c r="G11966" t="s">
        <v>5124</v>
      </c>
      <c r="H11966" s="9">
        <v>59</v>
      </c>
      <c r="I11966" t="s">
        <v>5125</v>
      </c>
      <c r="J11966" s="10">
        <f>ROUND(E11966* H11966,5)</f>
        <v>2.9205000000000001</v>
      </c>
      <c r="K11966" s="11"/>
    </row>
    <row r="11967" spans="1:26" x14ac:dyDescent="0.25">
      <c r="B11967" t="s">
        <v>6472</v>
      </c>
      <c r="C11967" t="s">
        <v>3757</v>
      </c>
      <c r="D11967" t="s">
        <v>5139</v>
      </c>
      <c r="E11967" s="8">
        <v>3.0999999999999999E-3</v>
      </c>
      <c r="G11967" t="s">
        <v>5124</v>
      </c>
      <c r="H11967" s="9">
        <v>138.19999999999999</v>
      </c>
      <c r="I11967" t="s">
        <v>5125</v>
      </c>
      <c r="J11967" s="10">
        <f>ROUND(E11967* H11967,5)</f>
        <v>0.42842000000000002</v>
      </c>
      <c r="K11967" s="11"/>
    </row>
    <row r="11968" spans="1:26" x14ac:dyDescent="0.25">
      <c r="B11968" t="s">
        <v>5273</v>
      </c>
      <c r="C11968" t="s">
        <v>136</v>
      </c>
      <c r="D11968" t="s">
        <v>5133</v>
      </c>
      <c r="E11968" s="8">
        <v>8.3999999999999995E-3</v>
      </c>
      <c r="G11968" t="s">
        <v>5124</v>
      </c>
      <c r="H11968" s="9">
        <v>2.04</v>
      </c>
      <c r="I11968" t="s">
        <v>5125</v>
      </c>
      <c r="J11968" s="10">
        <f>ROUND(E11968* H11968,5)</f>
        <v>1.7139999999999999E-2</v>
      </c>
      <c r="K11968" s="11"/>
    </row>
    <row r="11969" spans="1:26" x14ac:dyDescent="0.25">
      <c r="D11969" s="12" t="s">
        <v>5140</v>
      </c>
      <c r="E11969" s="11"/>
      <c r="H11969" s="11"/>
      <c r="K11969" s="9">
        <f>SUM(J11965:J11968)</f>
        <v>15.75906</v>
      </c>
    </row>
    <row r="11970" spans="1:26" x14ac:dyDescent="0.25">
      <c r="B11970" s="7" t="s">
        <v>5153</v>
      </c>
      <c r="E11970" s="11"/>
      <c r="H11970" s="11"/>
      <c r="K11970" s="11"/>
    </row>
    <row r="11971" spans="1:26" x14ac:dyDescent="0.25">
      <c r="B11971" t="s">
        <v>2027</v>
      </c>
      <c r="C11971" t="s">
        <v>136</v>
      </c>
      <c r="D11971" t="s">
        <v>2028</v>
      </c>
      <c r="E11971" s="8">
        <v>0.3</v>
      </c>
      <c r="G11971" t="s">
        <v>5124</v>
      </c>
      <c r="H11971" s="9">
        <v>122.54212</v>
      </c>
      <c r="I11971" t="s">
        <v>5125</v>
      </c>
      <c r="J11971" s="10">
        <f>ROUND(E11971* H11971,5)</f>
        <v>36.762639999999998</v>
      </c>
      <c r="K11971" s="11"/>
    </row>
    <row r="11972" spans="1:26" x14ac:dyDescent="0.25">
      <c r="D11972" s="12" t="s">
        <v>8707</v>
      </c>
      <c r="E11972" s="11"/>
      <c r="H11972" s="11"/>
      <c r="K11972" s="9">
        <f>SUM(J11971:J11971)</f>
        <v>36.762639999999998</v>
      </c>
    </row>
    <row r="11973" spans="1:26" x14ac:dyDescent="0.25">
      <c r="E11973" s="11"/>
      <c r="H11973" s="11"/>
      <c r="K11973" s="11"/>
    </row>
    <row r="11974" spans="1:26" x14ac:dyDescent="0.25">
      <c r="D11974" s="12" t="s">
        <v>5142</v>
      </c>
      <c r="E11974" s="11"/>
      <c r="H11974" s="11">
        <v>1.5</v>
      </c>
      <c r="I11974" t="s">
        <v>5143</v>
      </c>
      <c r="J11974">
        <f>ROUND(H11974/100*K11958,5)</f>
        <v>0.32382</v>
      </c>
      <c r="K11974" s="11"/>
    </row>
    <row r="11975" spans="1:26" x14ac:dyDescent="0.25">
      <c r="D11975" s="12" t="s">
        <v>5141</v>
      </c>
      <c r="E11975" s="11"/>
      <c r="H11975" s="11"/>
      <c r="K11975" s="13">
        <f>SUM(J11955:J11974)</f>
        <v>78.884720000000002</v>
      </c>
    </row>
    <row r="11976" spans="1:26" x14ac:dyDescent="0.25">
      <c r="D11976" s="12" t="s">
        <v>5157</v>
      </c>
      <c r="E11976" s="11"/>
      <c r="H11976" s="11">
        <v>6</v>
      </c>
      <c r="I11976" t="s">
        <v>5143</v>
      </c>
      <c r="K11976" s="9">
        <f>ROUND(H11976/100*K11975,5)</f>
        <v>4.7330800000000002</v>
      </c>
    </row>
    <row r="11977" spans="1:26" x14ac:dyDescent="0.25">
      <c r="D11977" s="12" t="s">
        <v>5144</v>
      </c>
      <c r="E11977" s="11"/>
      <c r="H11977" s="11"/>
      <c r="K11977" s="13">
        <f>SUM(K11975:K11976)</f>
        <v>83.617800000000003</v>
      </c>
    </row>
    <row r="11979" spans="1:26" ht="45" customHeight="1" x14ac:dyDescent="0.25">
      <c r="A11979" s="4" t="s">
        <v>8949</v>
      </c>
      <c r="B11979" s="4" t="s">
        <v>3044</v>
      </c>
      <c r="C11979" s="1" t="s">
        <v>166</v>
      </c>
      <c r="D11979" s="28" t="s">
        <v>3045</v>
      </c>
      <c r="E11979" s="29"/>
      <c r="F11979" s="29"/>
      <c r="G11979" s="1"/>
      <c r="H11979" s="5" t="s">
        <v>5119</v>
      </c>
      <c r="I11979" s="30">
        <v>1</v>
      </c>
      <c r="J11979" s="31"/>
      <c r="K11979" s="6">
        <f>ROUND(K12003,2)</f>
        <v>103.69</v>
      </c>
      <c r="L11979" s="1"/>
      <c r="M11979" s="1"/>
      <c r="N11979" s="1"/>
      <c r="O11979" s="1"/>
      <c r="P11979" s="1"/>
      <c r="Q11979" s="1"/>
      <c r="R11979" s="1"/>
      <c r="S11979" s="1"/>
      <c r="T11979" s="1"/>
      <c r="U11979" s="1"/>
      <c r="V11979" s="1"/>
      <c r="W11979" s="1"/>
      <c r="X11979" s="1"/>
      <c r="Y11979" s="1"/>
      <c r="Z11979" s="1"/>
    </row>
    <row r="11980" spans="1:26" x14ac:dyDescent="0.25">
      <c r="B11980" s="7" t="s">
        <v>5120</v>
      </c>
    </row>
    <row r="11981" spans="1:26" x14ac:dyDescent="0.25">
      <c r="B11981" t="s">
        <v>5182</v>
      </c>
      <c r="C11981" t="s">
        <v>9</v>
      </c>
      <c r="D11981" t="s">
        <v>5183</v>
      </c>
      <c r="E11981" s="8">
        <v>0.66666999999999998</v>
      </c>
      <c r="F11981" t="s">
        <v>5123</v>
      </c>
      <c r="G11981" t="s">
        <v>5124</v>
      </c>
      <c r="H11981" s="9">
        <v>24.55</v>
      </c>
      <c r="I11981" t="s">
        <v>5125</v>
      </c>
      <c r="J11981" s="10">
        <f>ROUND(E11981/I11979* H11981,5)</f>
        <v>16.36675</v>
      </c>
      <c r="K11981" s="11"/>
    </row>
    <row r="11982" spans="1:26" x14ac:dyDescent="0.25">
      <c r="B11982" t="s">
        <v>5314</v>
      </c>
      <c r="C11982" t="s">
        <v>9</v>
      </c>
      <c r="D11982" t="s">
        <v>5315</v>
      </c>
      <c r="E11982" s="8">
        <v>0.66666999999999998</v>
      </c>
      <c r="F11982" t="s">
        <v>5123</v>
      </c>
      <c r="G11982" t="s">
        <v>5124</v>
      </c>
      <c r="H11982" s="9">
        <v>29.42</v>
      </c>
      <c r="I11982" t="s">
        <v>5125</v>
      </c>
      <c r="J11982" s="10">
        <f>ROUND(E11982/I11979* H11982,5)</f>
        <v>19.613430000000001</v>
      </c>
      <c r="K11982" s="11"/>
    </row>
    <row r="11983" spans="1:26" x14ac:dyDescent="0.25">
      <c r="D11983" s="12" t="s">
        <v>5126</v>
      </c>
      <c r="E11983" s="11"/>
      <c r="H11983" s="11"/>
      <c r="K11983" s="9">
        <f>SUM(J11981:J11982)</f>
        <v>35.980180000000004</v>
      </c>
    </row>
    <row r="11984" spans="1:26" x14ac:dyDescent="0.25">
      <c r="B11984" s="7" t="s">
        <v>5127</v>
      </c>
      <c r="E11984" s="11"/>
      <c r="H11984" s="11"/>
      <c r="K11984" s="11"/>
    </row>
    <row r="11985" spans="2:11" x14ac:dyDescent="0.25">
      <c r="B11985" t="s">
        <v>6441</v>
      </c>
      <c r="C11985" t="s">
        <v>9</v>
      </c>
      <c r="D11985" t="s">
        <v>5129</v>
      </c>
      <c r="E11985" s="8">
        <v>0.66666999999999998</v>
      </c>
      <c r="F11985" t="s">
        <v>5123</v>
      </c>
      <c r="G11985" t="s">
        <v>5124</v>
      </c>
      <c r="H11985" s="9">
        <v>2.0499999999999998</v>
      </c>
      <c r="I11985" t="s">
        <v>5125</v>
      </c>
      <c r="J11985" s="10">
        <f>ROUND(E11985/I11979* H11985,5)</f>
        <v>1.3666700000000001</v>
      </c>
      <c r="K11985" s="11"/>
    </row>
    <row r="11986" spans="2:11" x14ac:dyDescent="0.25">
      <c r="B11986" t="s">
        <v>5235</v>
      </c>
      <c r="C11986" t="s">
        <v>9</v>
      </c>
      <c r="D11986" t="s">
        <v>5236</v>
      </c>
      <c r="E11986" s="8">
        <v>6.6669999999999993E-2</v>
      </c>
      <c r="F11986" t="s">
        <v>5123</v>
      </c>
      <c r="G11986" t="s">
        <v>5124</v>
      </c>
      <c r="H11986" s="9">
        <v>65.38</v>
      </c>
      <c r="I11986" t="s">
        <v>5125</v>
      </c>
      <c r="J11986" s="10">
        <f>ROUND(E11986/I11979* H11986,5)</f>
        <v>4.3588800000000001</v>
      </c>
      <c r="K11986" s="11"/>
    </row>
    <row r="11987" spans="2:11" x14ac:dyDescent="0.25">
      <c r="B11987" t="s">
        <v>5190</v>
      </c>
      <c r="C11987" t="s">
        <v>9</v>
      </c>
      <c r="D11987" t="s">
        <v>5191</v>
      </c>
      <c r="E11987" s="8">
        <v>0.66666999999999998</v>
      </c>
      <c r="F11987" t="s">
        <v>5123</v>
      </c>
      <c r="G11987" t="s">
        <v>5124</v>
      </c>
      <c r="H11987" s="9">
        <v>2.54</v>
      </c>
      <c r="I11987" t="s">
        <v>5125</v>
      </c>
      <c r="J11987" s="10">
        <f>ROUND(E11987/I11979* H11987,5)</f>
        <v>1.6933400000000001</v>
      </c>
      <c r="K11987" s="11"/>
    </row>
    <row r="11988" spans="2:11" x14ac:dyDescent="0.25">
      <c r="D11988" s="12" t="s">
        <v>5130</v>
      </c>
      <c r="E11988" s="11"/>
      <c r="H11988" s="11"/>
      <c r="K11988" s="9">
        <f>SUM(J11985:J11987)</f>
        <v>7.4188900000000002</v>
      </c>
    </row>
    <row r="11989" spans="2:11" x14ac:dyDescent="0.25">
      <c r="B11989" s="7" t="s">
        <v>5131</v>
      </c>
      <c r="E11989" s="11"/>
      <c r="H11989" s="11"/>
      <c r="K11989" s="11"/>
    </row>
    <row r="11990" spans="2:11" x14ac:dyDescent="0.25">
      <c r="B11990" t="s">
        <v>6632</v>
      </c>
      <c r="C11990" t="s">
        <v>3757</v>
      </c>
      <c r="D11990" t="s">
        <v>6633</v>
      </c>
      <c r="E11990" s="8">
        <v>4.9500000000000002E-2</v>
      </c>
      <c r="G11990" t="s">
        <v>5124</v>
      </c>
      <c r="H11990" s="9">
        <v>59</v>
      </c>
      <c r="I11990" t="s">
        <v>5125</v>
      </c>
      <c r="J11990" s="10">
        <f>ROUND(E11990* H11990,5)</f>
        <v>2.9205000000000001</v>
      </c>
      <c r="K11990" s="11"/>
    </row>
    <row r="11991" spans="2:11" x14ac:dyDescent="0.25">
      <c r="B11991" t="s">
        <v>6472</v>
      </c>
      <c r="C11991" t="s">
        <v>3757</v>
      </c>
      <c r="D11991" t="s">
        <v>5139</v>
      </c>
      <c r="E11991" s="8">
        <v>3.0999999999999999E-3</v>
      </c>
      <c r="G11991" t="s">
        <v>5124</v>
      </c>
      <c r="H11991" s="9">
        <v>138.19999999999999</v>
      </c>
      <c r="I11991" t="s">
        <v>5125</v>
      </c>
      <c r="J11991" s="10">
        <f>ROUND(E11991* H11991,5)</f>
        <v>0.42842000000000002</v>
      </c>
      <c r="K11991" s="11"/>
    </row>
    <row r="11992" spans="2:11" x14ac:dyDescent="0.25">
      <c r="B11992" t="s">
        <v>5273</v>
      </c>
      <c r="C11992" t="s">
        <v>136</v>
      </c>
      <c r="D11992" t="s">
        <v>5133</v>
      </c>
      <c r="E11992" s="8">
        <v>8.3999999999999995E-3</v>
      </c>
      <c r="G11992" t="s">
        <v>5124</v>
      </c>
      <c r="H11992" s="9">
        <v>2.04</v>
      </c>
      <c r="I11992" t="s">
        <v>5125</v>
      </c>
      <c r="J11992" s="10">
        <f>ROUND(E11992* H11992,5)</f>
        <v>1.7139999999999999E-2</v>
      </c>
      <c r="K11992" s="11"/>
    </row>
    <row r="11993" spans="2:11" x14ac:dyDescent="0.25">
      <c r="B11993" t="s">
        <v>6876</v>
      </c>
      <c r="C11993" t="s">
        <v>166</v>
      </c>
      <c r="D11993" t="s">
        <v>6877</v>
      </c>
      <c r="E11993" s="8">
        <v>1.02</v>
      </c>
      <c r="G11993" t="s">
        <v>5124</v>
      </c>
      <c r="H11993" s="9">
        <v>12.15</v>
      </c>
      <c r="I11993" t="s">
        <v>5125</v>
      </c>
      <c r="J11993" s="10">
        <f>ROUND(E11993* H11993,5)</f>
        <v>12.393000000000001</v>
      </c>
      <c r="K11993" s="11"/>
    </row>
    <row r="11994" spans="2:11" x14ac:dyDescent="0.25">
      <c r="D11994" s="12" t="s">
        <v>5140</v>
      </c>
      <c r="E11994" s="11"/>
      <c r="H11994" s="11"/>
      <c r="K11994" s="9">
        <f>SUM(J11990:J11993)</f>
        <v>15.759060000000002</v>
      </c>
    </row>
    <row r="11995" spans="2:11" x14ac:dyDescent="0.25">
      <c r="B11995" s="7" t="s">
        <v>5153</v>
      </c>
      <c r="E11995" s="11"/>
      <c r="H11995" s="11"/>
      <c r="K11995" s="11"/>
    </row>
    <row r="11996" spans="2:11" x14ac:dyDescent="0.25">
      <c r="B11996" t="s">
        <v>1192</v>
      </c>
      <c r="C11996" t="s">
        <v>166</v>
      </c>
      <c r="D11996" t="s">
        <v>1193</v>
      </c>
      <c r="E11996" s="8">
        <v>1</v>
      </c>
      <c r="G11996" t="s">
        <v>5124</v>
      </c>
      <c r="H11996" s="9">
        <v>1.3565499999999999</v>
      </c>
      <c r="I11996" t="s">
        <v>5125</v>
      </c>
      <c r="J11996" s="10">
        <f>ROUND(E11996* H11996,5)</f>
        <v>1.3565499999999999</v>
      </c>
      <c r="K11996" s="11"/>
    </row>
    <row r="11997" spans="2:11" x14ac:dyDescent="0.25">
      <c r="B11997" t="s">
        <v>2027</v>
      </c>
      <c r="C11997" t="s">
        <v>136</v>
      </c>
      <c r="D11997" t="s">
        <v>2028</v>
      </c>
      <c r="E11997" s="8">
        <v>0.3</v>
      </c>
      <c r="G11997" t="s">
        <v>5124</v>
      </c>
      <c r="H11997" s="9">
        <v>122.54212</v>
      </c>
      <c r="I11997" t="s">
        <v>5125</v>
      </c>
      <c r="J11997" s="10">
        <f>ROUND(E11997* H11997,5)</f>
        <v>36.762639999999998</v>
      </c>
      <c r="K11997" s="11"/>
    </row>
    <row r="11998" spans="2:11" x14ac:dyDescent="0.25">
      <c r="D11998" s="12" t="s">
        <v>8707</v>
      </c>
      <c r="E11998" s="11"/>
      <c r="H11998" s="11"/>
      <c r="K11998" s="9">
        <f>SUM(J11996:J11997)</f>
        <v>38.119189999999996</v>
      </c>
    </row>
    <row r="11999" spans="2:11" x14ac:dyDescent="0.25">
      <c r="E11999" s="11"/>
      <c r="H11999" s="11"/>
      <c r="K11999" s="11"/>
    </row>
    <row r="12000" spans="2:11" x14ac:dyDescent="0.25">
      <c r="D12000" s="12" t="s">
        <v>5142</v>
      </c>
      <c r="E12000" s="11"/>
      <c r="H12000" s="11">
        <v>1.5</v>
      </c>
      <c r="I12000" t="s">
        <v>5143</v>
      </c>
      <c r="J12000">
        <f>ROUND(H12000/100*K11983,5)</f>
        <v>0.53969999999999996</v>
      </c>
      <c r="K12000" s="11"/>
    </row>
    <row r="12001" spans="1:26" x14ac:dyDescent="0.25">
      <c r="D12001" s="12" t="s">
        <v>5141</v>
      </c>
      <c r="E12001" s="11"/>
      <c r="H12001" s="11"/>
      <c r="K12001" s="13">
        <f>SUM(J11980:J12000)</f>
        <v>97.817019999999999</v>
      </c>
    </row>
    <row r="12002" spans="1:26" x14ac:dyDescent="0.25">
      <c r="D12002" s="12" t="s">
        <v>5157</v>
      </c>
      <c r="E12002" s="11"/>
      <c r="H12002" s="11">
        <v>6</v>
      </c>
      <c r="I12002" t="s">
        <v>5143</v>
      </c>
      <c r="K12002" s="9">
        <f>ROUND(H12002/100*K12001,5)</f>
        <v>5.8690199999999999</v>
      </c>
    </row>
    <row r="12003" spans="1:26" x14ac:dyDescent="0.25">
      <c r="D12003" s="12" t="s">
        <v>5144</v>
      </c>
      <c r="E12003" s="11"/>
      <c r="H12003" s="11"/>
      <c r="K12003" s="13">
        <f>SUM(K12001:K12002)</f>
        <v>103.68604000000001</v>
      </c>
    </row>
    <row r="12005" spans="1:26" ht="45" customHeight="1" x14ac:dyDescent="0.25">
      <c r="A12005" s="4" t="s">
        <v>8950</v>
      </c>
      <c r="B12005" s="4" t="s">
        <v>3046</v>
      </c>
      <c r="C12005" s="1" t="s">
        <v>166</v>
      </c>
      <c r="D12005" s="28" t="s">
        <v>3047</v>
      </c>
      <c r="E12005" s="29"/>
      <c r="F12005" s="29"/>
      <c r="G12005" s="1"/>
      <c r="H12005" s="5" t="s">
        <v>5119</v>
      </c>
      <c r="I12005" s="30">
        <v>1</v>
      </c>
      <c r="J12005" s="31"/>
      <c r="K12005" s="6">
        <f>ROUND(K12029,2)</f>
        <v>94.37</v>
      </c>
      <c r="L12005" s="1"/>
      <c r="M12005" s="1"/>
      <c r="N12005" s="1"/>
      <c r="O12005" s="1"/>
      <c r="P12005" s="1"/>
      <c r="Q12005" s="1"/>
      <c r="R12005" s="1"/>
      <c r="S12005" s="1"/>
      <c r="T12005" s="1"/>
      <c r="U12005" s="1"/>
      <c r="V12005" s="1"/>
      <c r="W12005" s="1"/>
      <c r="X12005" s="1"/>
      <c r="Y12005" s="1"/>
      <c r="Z12005" s="1"/>
    </row>
    <row r="12006" spans="1:26" x14ac:dyDescent="0.25">
      <c r="B12006" s="7" t="s">
        <v>5120</v>
      </c>
    </row>
    <row r="12007" spans="1:26" x14ac:dyDescent="0.25">
      <c r="B12007" t="s">
        <v>5182</v>
      </c>
      <c r="C12007" t="s">
        <v>9</v>
      </c>
      <c r="D12007" t="s">
        <v>5183</v>
      </c>
      <c r="E12007" s="8">
        <v>0.53332999999999997</v>
      </c>
      <c r="F12007" t="s">
        <v>5123</v>
      </c>
      <c r="G12007" t="s">
        <v>5124</v>
      </c>
      <c r="H12007" s="9">
        <v>24.55</v>
      </c>
      <c r="I12007" t="s">
        <v>5125</v>
      </c>
      <c r="J12007" s="10">
        <f>ROUND(E12007/I12005* H12007,5)</f>
        <v>13.093249999999999</v>
      </c>
      <c r="K12007" s="11"/>
    </row>
    <row r="12008" spans="1:26" x14ac:dyDescent="0.25">
      <c r="B12008" t="s">
        <v>5314</v>
      </c>
      <c r="C12008" t="s">
        <v>9</v>
      </c>
      <c r="D12008" t="s">
        <v>5315</v>
      </c>
      <c r="E12008" s="8">
        <v>0.53332999999999997</v>
      </c>
      <c r="F12008" t="s">
        <v>5123</v>
      </c>
      <c r="G12008" t="s">
        <v>5124</v>
      </c>
      <c r="H12008" s="9">
        <v>29.42</v>
      </c>
      <c r="I12008" t="s">
        <v>5125</v>
      </c>
      <c r="J12008" s="10">
        <f>ROUND(E12008/I12005* H12008,5)</f>
        <v>15.690569999999999</v>
      </c>
      <c r="K12008" s="11"/>
    </row>
    <row r="12009" spans="1:26" x14ac:dyDescent="0.25">
      <c r="D12009" s="12" t="s">
        <v>5126</v>
      </c>
      <c r="E12009" s="11"/>
      <c r="H12009" s="11"/>
      <c r="K12009" s="9">
        <f>SUM(J12007:J12008)</f>
        <v>28.783819999999999</v>
      </c>
    </row>
    <row r="12010" spans="1:26" x14ac:dyDescent="0.25">
      <c r="B12010" s="7" t="s">
        <v>5127</v>
      </c>
      <c r="E12010" s="11"/>
      <c r="H12010" s="11"/>
      <c r="K12010" s="11"/>
    </row>
    <row r="12011" spans="1:26" x14ac:dyDescent="0.25">
      <c r="B12011" t="s">
        <v>5235</v>
      </c>
      <c r="C12011" t="s">
        <v>9</v>
      </c>
      <c r="D12011" t="s">
        <v>5236</v>
      </c>
      <c r="E12011" s="8">
        <v>5.3330000000000002E-2</v>
      </c>
      <c r="F12011" t="s">
        <v>5123</v>
      </c>
      <c r="G12011" t="s">
        <v>5124</v>
      </c>
      <c r="H12011" s="9">
        <v>65.38</v>
      </c>
      <c r="I12011" t="s">
        <v>5125</v>
      </c>
      <c r="J12011" s="10">
        <f>ROUND(E12011/I12005* H12011,5)</f>
        <v>3.48672</v>
      </c>
      <c r="K12011" s="11"/>
    </row>
    <row r="12012" spans="1:26" x14ac:dyDescent="0.25">
      <c r="B12012" t="s">
        <v>6441</v>
      </c>
      <c r="C12012" t="s">
        <v>9</v>
      </c>
      <c r="D12012" t="s">
        <v>5129</v>
      </c>
      <c r="E12012" s="8">
        <v>0.53332999999999997</v>
      </c>
      <c r="F12012" t="s">
        <v>5123</v>
      </c>
      <c r="G12012" t="s">
        <v>5124</v>
      </c>
      <c r="H12012" s="9">
        <v>2.0499999999999998</v>
      </c>
      <c r="I12012" t="s">
        <v>5125</v>
      </c>
      <c r="J12012" s="10">
        <f>ROUND(E12012/I12005* H12012,5)</f>
        <v>1.0933299999999999</v>
      </c>
      <c r="K12012" s="11"/>
    </row>
    <row r="12013" spans="1:26" x14ac:dyDescent="0.25">
      <c r="B12013" t="s">
        <v>5190</v>
      </c>
      <c r="C12013" t="s">
        <v>9</v>
      </c>
      <c r="D12013" t="s">
        <v>5191</v>
      </c>
      <c r="E12013" s="8">
        <v>0.53332999999999997</v>
      </c>
      <c r="F12013" t="s">
        <v>5123</v>
      </c>
      <c r="G12013" t="s">
        <v>5124</v>
      </c>
      <c r="H12013" s="9">
        <v>2.54</v>
      </c>
      <c r="I12013" t="s">
        <v>5125</v>
      </c>
      <c r="J12013" s="10">
        <f>ROUND(E12013/I12005* H12013,5)</f>
        <v>1.35466</v>
      </c>
      <c r="K12013" s="11"/>
    </row>
    <row r="12014" spans="1:26" x14ac:dyDescent="0.25">
      <c r="D12014" s="12" t="s">
        <v>5130</v>
      </c>
      <c r="E12014" s="11"/>
      <c r="H12014" s="11"/>
      <c r="K12014" s="9">
        <f>SUM(J12011:J12013)</f>
        <v>5.9347099999999999</v>
      </c>
    </row>
    <row r="12015" spans="1:26" x14ac:dyDescent="0.25">
      <c r="B12015" s="7" t="s">
        <v>5131</v>
      </c>
      <c r="E12015" s="11"/>
      <c r="H12015" s="11"/>
      <c r="K12015" s="11"/>
    </row>
    <row r="12016" spans="1:26" x14ac:dyDescent="0.25">
      <c r="B12016" t="s">
        <v>6876</v>
      </c>
      <c r="C12016" t="s">
        <v>166</v>
      </c>
      <c r="D12016" t="s">
        <v>6877</v>
      </c>
      <c r="E12016" s="8">
        <v>1.02</v>
      </c>
      <c r="G12016" t="s">
        <v>5124</v>
      </c>
      <c r="H12016" s="9">
        <v>12.15</v>
      </c>
      <c r="I12016" t="s">
        <v>5125</v>
      </c>
      <c r="J12016" s="10">
        <f>ROUND(E12016* H12016,5)</f>
        <v>12.393000000000001</v>
      </c>
      <c r="K12016" s="11"/>
    </row>
    <row r="12017" spans="1:26" x14ac:dyDescent="0.25">
      <c r="B12017" t="s">
        <v>5273</v>
      </c>
      <c r="C12017" t="s">
        <v>136</v>
      </c>
      <c r="D12017" t="s">
        <v>5133</v>
      </c>
      <c r="E12017" s="8">
        <v>8.3999999999999995E-3</v>
      </c>
      <c r="G12017" t="s">
        <v>5124</v>
      </c>
      <c r="H12017" s="9">
        <v>2.04</v>
      </c>
      <c r="I12017" t="s">
        <v>5125</v>
      </c>
      <c r="J12017" s="10">
        <f>ROUND(E12017* H12017,5)</f>
        <v>1.7139999999999999E-2</v>
      </c>
      <c r="K12017" s="11"/>
    </row>
    <row r="12018" spans="1:26" x14ac:dyDescent="0.25">
      <c r="B12018" t="s">
        <v>6632</v>
      </c>
      <c r="C12018" t="s">
        <v>3757</v>
      </c>
      <c r="D12018" t="s">
        <v>6633</v>
      </c>
      <c r="E12018" s="8">
        <v>4.9500000000000002E-2</v>
      </c>
      <c r="G12018" t="s">
        <v>5124</v>
      </c>
      <c r="H12018" s="9">
        <v>59</v>
      </c>
      <c r="I12018" t="s">
        <v>5125</v>
      </c>
      <c r="J12018" s="10">
        <f>ROUND(E12018* H12018,5)</f>
        <v>2.9205000000000001</v>
      </c>
      <c r="K12018" s="11"/>
    </row>
    <row r="12019" spans="1:26" x14ac:dyDescent="0.25">
      <c r="B12019" t="s">
        <v>6472</v>
      </c>
      <c r="C12019" t="s">
        <v>3757</v>
      </c>
      <c r="D12019" t="s">
        <v>5139</v>
      </c>
      <c r="E12019" s="8">
        <v>3.0999999999999999E-3</v>
      </c>
      <c r="G12019" t="s">
        <v>5124</v>
      </c>
      <c r="H12019" s="9">
        <v>138.19999999999999</v>
      </c>
      <c r="I12019" t="s">
        <v>5125</v>
      </c>
      <c r="J12019" s="10">
        <f>ROUND(E12019* H12019,5)</f>
        <v>0.42842000000000002</v>
      </c>
      <c r="K12019" s="11"/>
    </row>
    <row r="12020" spans="1:26" x14ac:dyDescent="0.25">
      <c r="D12020" s="12" t="s">
        <v>5140</v>
      </c>
      <c r="E12020" s="11"/>
      <c r="H12020" s="11"/>
      <c r="K12020" s="9">
        <f>SUM(J12016:J12019)</f>
        <v>15.759060000000002</v>
      </c>
    </row>
    <row r="12021" spans="1:26" x14ac:dyDescent="0.25">
      <c r="B12021" s="7" t="s">
        <v>5153</v>
      </c>
      <c r="E12021" s="11"/>
      <c r="H12021" s="11"/>
      <c r="K12021" s="11"/>
    </row>
    <row r="12022" spans="1:26" x14ac:dyDescent="0.25">
      <c r="B12022" t="s">
        <v>1192</v>
      </c>
      <c r="C12022" t="s">
        <v>166</v>
      </c>
      <c r="D12022" t="s">
        <v>1193</v>
      </c>
      <c r="E12022" s="8">
        <v>1</v>
      </c>
      <c r="G12022" t="s">
        <v>5124</v>
      </c>
      <c r="H12022" s="9">
        <v>1.3565499999999999</v>
      </c>
      <c r="I12022" t="s">
        <v>5125</v>
      </c>
      <c r="J12022" s="10">
        <f>ROUND(E12022* H12022,5)</f>
        <v>1.3565499999999999</v>
      </c>
      <c r="K12022" s="11"/>
    </row>
    <row r="12023" spans="1:26" x14ac:dyDescent="0.25">
      <c r="B12023" t="s">
        <v>2027</v>
      </c>
      <c r="C12023" t="s">
        <v>136</v>
      </c>
      <c r="D12023" t="s">
        <v>2028</v>
      </c>
      <c r="E12023" s="8">
        <v>0.3</v>
      </c>
      <c r="G12023" t="s">
        <v>5124</v>
      </c>
      <c r="H12023" s="9">
        <v>122.54212</v>
      </c>
      <c r="I12023" t="s">
        <v>5125</v>
      </c>
      <c r="J12023" s="10">
        <f>ROUND(E12023* H12023,5)</f>
        <v>36.762639999999998</v>
      </c>
      <c r="K12023" s="11"/>
    </row>
    <row r="12024" spans="1:26" x14ac:dyDescent="0.25">
      <c r="D12024" s="12" t="s">
        <v>8707</v>
      </c>
      <c r="E12024" s="11"/>
      <c r="H12024" s="11"/>
      <c r="K12024" s="9">
        <f>SUM(J12022:J12023)</f>
        <v>38.119189999999996</v>
      </c>
    </row>
    <row r="12025" spans="1:26" x14ac:dyDescent="0.25">
      <c r="E12025" s="11"/>
      <c r="H12025" s="11"/>
      <c r="K12025" s="11"/>
    </row>
    <row r="12026" spans="1:26" x14ac:dyDescent="0.25">
      <c r="D12026" s="12" t="s">
        <v>5142</v>
      </c>
      <c r="E12026" s="11"/>
      <c r="H12026" s="11">
        <v>1.5</v>
      </c>
      <c r="I12026" t="s">
        <v>5143</v>
      </c>
      <c r="J12026">
        <f>ROUND(H12026/100*K12009,5)</f>
        <v>0.43175999999999998</v>
      </c>
      <c r="K12026" s="11"/>
    </row>
    <row r="12027" spans="1:26" x14ac:dyDescent="0.25">
      <c r="D12027" s="12" t="s">
        <v>5141</v>
      </c>
      <c r="E12027" s="11"/>
      <c r="H12027" s="11"/>
      <c r="K12027" s="13">
        <f>SUM(J12006:J12026)</f>
        <v>89.028539999999992</v>
      </c>
    </row>
    <row r="12028" spans="1:26" x14ac:dyDescent="0.25">
      <c r="D12028" s="12" t="s">
        <v>5157</v>
      </c>
      <c r="E12028" s="11"/>
      <c r="H12028" s="11">
        <v>6</v>
      </c>
      <c r="I12028" t="s">
        <v>5143</v>
      </c>
      <c r="K12028" s="9">
        <f>ROUND(H12028/100*K12027,5)</f>
        <v>5.34171</v>
      </c>
    </row>
    <row r="12029" spans="1:26" x14ac:dyDescent="0.25">
      <c r="D12029" s="12" t="s">
        <v>5144</v>
      </c>
      <c r="E12029" s="11"/>
      <c r="H12029" s="11"/>
      <c r="K12029" s="13">
        <f>SUM(K12027:K12028)</f>
        <v>94.370249999999999</v>
      </c>
    </row>
    <row r="12031" spans="1:26" ht="45" customHeight="1" x14ac:dyDescent="0.25">
      <c r="A12031" s="4" t="s">
        <v>8951</v>
      </c>
      <c r="B12031" s="4" t="s">
        <v>3048</v>
      </c>
      <c r="C12031" s="1" t="s">
        <v>166</v>
      </c>
      <c r="D12031" s="28" t="s">
        <v>3049</v>
      </c>
      <c r="E12031" s="29"/>
      <c r="F12031" s="29"/>
      <c r="G12031" s="1"/>
      <c r="H12031" s="5" t="s">
        <v>5119</v>
      </c>
      <c r="I12031" s="30">
        <v>1</v>
      </c>
      <c r="J12031" s="31"/>
      <c r="K12031" s="6">
        <f>ROUND(K12055,2)</f>
        <v>74.58</v>
      </c>
      <c r="L12031" s="1"/>
      <c r="M12031" s="1"/>
      <c r="N12031" s="1"/>
      <c r="O12031" s="1"/>
      <c r="P12031" s="1"/>
      <c r="Q12031" s="1"/>
      <c r="R12031" s="1"/>
      <c r="S12031" s="1"/>
      <c r="T12031" s="1"/>
      <c r="U12031" s="1"/>
      <c r="V12031" s="1"/>
      <c r="W12031" s="1"/>
      <c r="X12031" s="1"/>
      <c r="Y12031" s="1"/>
      <c r="Z12031" s="1"/>
    </row>
    <row r="12032" spans="1:26" x14ac:dyDescent="0.25">
      <c r="B12032" s="7" t="s">
        <v>5120</v>
      </c>
    </row>
    <row r="12033" spans="2:11" x14ac:dyDescent="0.25">
      <c r="B12033" t="s">
        <v>5182</v>
      </c>
      <c r="C12033" t="s">
        <v>9</v>
      </c>
      <c r="D12033" t="s">
        <v>5183</v>
      </c>
      <c r="E12033" s="8">
        <v>0.25</v>
      </c>
      <c r="F12033" t="s">
        <v>5123</v>
      </c>
      <c r="G12033" t="s">
        <v>5124</v>
      </c>
      <c r="H12033" s="9">
        <v>24.55</v>
      </c>
      <c r="I12033" t="s">
        <v>5125</v>
      </c>
      <c r="J12033" s="10">
        <f>ROUND(E12033/I12031* H12033,5)</f>
        <v>6.1375000000000002</v>
      </c>
      <c r="K12033" s="11"/>
    </row>
    <row r="12034" spans="2:11" x14ac:dyDescent="0.25">
      <c r="B12034" t="s">
        <v>5314</v>
      </c>
      <c r="C12034" t="s">
        <v>9</v>
      </c>
      <c r="D12034" t="s">
        <v>5315</v>
      </c>
      <c r="E12034" s="8">
        <v>0.25</v>
      </c>
      <c r="F12034" t="s">
        <v>5123</v>
      </c>
      <c r="G12034" t="s">
        <v>5124</v>
      </c>
      <c r="H12034" s="9">
        <v>29.42</v>
      </c>
      <c r="I12034" t="s">
        <v>5125</v>
      </c>
      <c r="J12034" s="10">
        <f>ROUND(E12034/I12031* H12034,5)</f>
        <v>7.3550000000000004</v>
      </c>
      <c r="K12034" s="11"/>
    </row>
    <row r="12035" spans="2:11" x14ac:dyDescent="0.25">
      <c r="D12035" s="12" t="s">
        <v>5126</v>
      </c>
      <c r="E12035" s="11"/>
      <c r="H12035" s="11"/>
      <c r="K12035" s="9">
        <f>SUM(J12033:J12034)</f>
        <v>13.4925</v>
      </c>
    </row>
    <row r="12036" spans="2:11" x14ac:dyDescent="0.25">
      <c r="B12036" s="7" t="s">
        <v>5127</v>
      </c>
      <c r="E12036" s="11"/>
      <c r="H12036" s="11"/>
      <c r="K12036" s="11"/>
    </row>
    <row r="12037" spans="2:11" x14ac:dyDescent="0.25">
      <c r="B12037" t="s">
        <v>6441</v>
      </c>
      <c r="C12037" t="s">
        <v>9</v>
      </c>
      <c r="D12037" t="s">
        <v>5129</v>
      </c>
      <c r="E12037" s="8">
        <v>0.25</v>
      </c>
      <c r="F12037" t="s">
        <v>5123</v>
      </c>
      <c r="G12037" t="s">
        <v>5124</v>
      </c>
      <c r="H12037" s="9">
        <v>2.0499999999999998</v>
      </c>
      <c r="I12037" t="s">
        <v>5125</v>
      </c>
      <c r="J12037" s="10">
        <f>ROUND(E12037/I12031* H12037,5)</f>
        <v>0.51249999999999996</v>
      </c>
      <c r="K12037" s="11"/>
    </row>
    <row r="12038" spans="2:11" x14ac:dyDescent="0.25">
      <c r="B12038" t="s">
        <v>5235</v>
      </c>
      <c r="C12038" t="s">
        <v>9</v>
      </c>
      <c r="D12038" t="s">
        <v>5236</v>
      </c>
      <c r="E12038" s="8">
        <v>2.5000000000000001E-2</v>
      </c>
      <c r="F12038" t="s">
        <v>5123</v>
      </c>
      <c r="G12038" t="s">
        <v>5124</v>
      </c>
      <c r="H12038" s="9">
        <v>65.38</v>
      </c>
      <c r="I12038" t="s">
        <v>5125</v>
      </c>
      <c r="J12038" s="10">
        <f>ROUND(E12038/I12031* H12038,5)</f>
        <v>1.6345000000000001</v>
      </c>
      <c r="K12038" s="11"/>
    </row>
    <row r="12039" spans="2:11" x14ac:dyDescent="0.25">
      <c r="B12039" t="s">
        <v>5190</v>
      </c>
      <c r="C12039" t="s">
        <v>9</v>
      </c>
      <c r="D12039" t="s">
        <v>5191</v>
      </c>
      <c r="E12039" s="8">
        <v>0.25</v>
      </c>
      <c r="F12039" t="s">
        <v>5123</v>
      </c>
      <c r="G12039" t="s">
        <v>5124</v>
      </c>
      <c r="H12039" s="9">
        <v>2.54</v>
      </c>
      <c r="I12039" t="s">
        <v>5125</v>
      </c>
      <c r="J12039" s="10">
        <f>ROUND(E12039/I12031* H12039,5)</f>
        <v>0.63500000000000001</v>
      </c>
      <c r="K12039" s="11"/>
    </row>
    <row r="12040" spans="2:11" x14ac:dyDescent="0.25">
      <c r="D12040" s="12" t="s">
        <v>5130</v>
      </c>
      <c r="E12040" s="11"/>
      <c r="H12040" s="11"/>
      <c r="K12040" s="9">
        <f>SUM(J12037:J12039)</f>
        <v>2.782</v>
      </c>
    </row>
    <row r="12041" spans="2:11" x14ac:dyDescent="0.25">
      <c r="B12041" s="7" t="s">
        <v>5131</v>
      </c>
      <c r="E12041" s="11"/>
      <c r="H12041" s="11"/>
      <c r="K12041" s="11"/>
    </row>
    <row r="12042" spans="2:11" x14ac:dyDescent="0.25">
      <c r="B12042" t="s">
        <v>6632</v>
      </c>
      <c r="C12042" t="s">
        <v>3757</v>
      </c>
      <c r="D12042" t="s">
        <v>6633</v>
      </c>
      <c r="E12042" s="8">
        <v>4.9500000000000002E-2</v>
      </c>
      <c r="G12042" t="s">
        <v>5124</v>
      </c>
      <c r="H12042" s="9">
        <v>59</v>
      </c>
      <c r="I12042" t="s">
        <v>5125</v>
      </c>
      <c r="J12042" s="10">
        <f>ROUND(E12042* H12042,5)</f>
        <v>2.9205000000000001</v>
      </c>
      <c r="K12042" s="11"/>
    </row>
    <row r="12043" spans="2:11" x14ac:dyDescent="0.25">
      <c r="B12043" t="s">
        <v>6472</v>
      </c>
      <c r="C12043" t="s">
        <v>3757</v>
      </c>
      <c r="D12043" t="s">
        <v>5139</v>
      </c>
      <c r="E12043" s="8">
        <v>3.0999999999999999E-3</v>
      </c>
      <c r="G12043" t="s">
        <v>5124</v>
      </c>
      <c r="H12043" s="9">
        <v>138.19999999999999</v>
      </c>
      <c r="I12043" t="s">
        <v>5125</v>
      </c>
      <c r="J12043" s="10">
        <f>ROUND(E12043* H12043,5)</f>
        <v>0.42842000000000002</v>
      </c>
      <c r="K12043" s="11"/>
    </row>
    <row r="12044" spans="2:11" x14ac:dyDescent="0.25">
      <c r="B12044" t="s">
        <v>6876</v>
      </c>
      <c r="C12044" t="s">
        <v>166</v>
      </c>
      <c r="D12044" t="s">
        <v>6877</v>
      </c>
      <c r="E12044" s="8">
        <v>1.02</v>
      </c>
      <c r="G12044" t="s">
        <v>5124</v>
      </c>
      <c r="H12044" s="9">
        <v>12.15</v>
      </c>
      <c r="I12044" t="s">
        <v>5125</v>
      </c>
      <c r="J12044" s="10">
        <f>ROUND(E12044* H12044,5)</f>
        <v>12.393000000000001</v>
      </c>
      <c r="K12044" s="11"/>
    </row>
    <row r="12045" spans="2:11" x14ac:dyDescent="0.25">
      <c r="B12045" t="s">
        <v>5273</v>
      </c>
      <c r="C12045" t="s">
        <v>136</v>
      </c>
      <c r="D12045" t="s">
        <v>5133</v>
      </c>
      <c r="E12045" s="8">
        <v>8.3999999999999995E-3</v>
      </c>
      <c r="G12045" t="s">
        <v>5124</v>
      </c>
      <c r="H12045" s="9">
        <v>2.04</v>
      </c>
      <c r="I12045" t="s">
        <v>5125</v>
      </c>
      <c r="J12045" s="10">
        <f>ROUND(E12045* H12045,5)</f>
        <v>1.7139999999999999E-2</v>
      </c>
      <c r="K12045" s="11"/>
    </row>
    <row r="12046" spans="2:11" x14ac:dyDescent="0.25">
      <c r="D12046" s="12" t="s">
        <v>5140</v>
      </c>
      <c r="E12046" s="11"/>
      <c r="H12046" s="11"/>
      <c r="K12046" s="9">
        <f>SUM(J12042:J12045)</f>
        <v>15.75906</v>
      </c>
    </row>
    <row r="12047" spans="2:11" x14ac:dyDescent="0.25">
      <c r="B12047" s="7" t="s">
        <v>5153</v>
      </c>
      <c r="E12047" s="11"/>
      <c r="H12047" s="11"/>
      <c r="K12047" s="11"/>
    </row>
    <row r="12048" spans="2:11" x14ac:dyDescent="0.25">
      <c r="B12048" t="s">
        <v>1192</v>
      </c>
      <c r="C12048" t="s">
        <v>166</v>
      </c>
      <c r="D12048" t="s">
        <v>1193</v>
      </c>
      <c r="E12048" s="8">
        <v>1</v>
      </c>
      <c r="G12048" t="s">
        <v>5124</v>
      </c>
      <c r="H12048" s="9">
        <v>1.3565499999999999</v>
      </c>
      <c r="I12048" t="s">
        <v>5125</v>
      </c>
      <c r="J12048" s="10">
        <f>ROUND(E12048* H12048,5)</f>
        <v>1.3565499999999999</v>
      </c>
      <c r="K12048" s="11"/>
    </row>
    <row r="12049" spans="1:26" x14ac:dyDescent="0.25">
      <c r="B12049" t="s">
        <v>2027</v>
      </c>
      <c r="C12049" t="s">
        <v>136</v>
      </c>
      <c r="D12049" t="s">
        <v>2028</v>
      </c>
      <c r="E12049" s="8">
        <v>0.3</v>
      </c>
      <c r="G12049" t="s">
        <v>5124</v>
      </c>
      <c r="H12049" s="9">
        <v>122.54212</v>
      </c>
      <c r="I12049" t="s">
        <v>5125</v>
      </c>
      <c r="J12049" s="10">
        <f>ROUND(E12049* H12049,5)</f>
        <v>36.762639999999998</v>
      </c>
      <c r="K12049" s="11"/>
    </row>
    <row r="12050" spans="1:26" x14ac:dyDescent="0.25">
      <c r="D12050" s="12" t="s">
        <v>8707</v>
      </c>
      <c r="E12050" s="11"/>
      <c r="H12050" s="11"/>
      <c r="K12050" s="9">
        <f>SUM(J12048:J12049)</f>
        <v>38.119189999999996</v>
      </c>
    </row>
    <row r="12051" spans="1:26" x14ac:dyDescent="0.25">
      <c r="E12051" s="11"/>
      <c r="H12051" s="11"/>
      <c r="K12051" s="11"/>
    </row>
    <row r="12052" spans="1:26" x14ac:dyDescent="0.25">
      <c r="D12052" s="12" t="s">
        <v>5142</v>
      </c>
      <c r="E12052" s="11"/>
      <c r="H12052" s="11">
        <v>1.5</v>
      </c>
      <c r="I12052" t="s">
        <v>5143</v>
      </c>
      <c r="J12052">
        <f>ROUND(H12052/100*K12035,5)</f>
        <v>0.20238999999999999</v>
      </c>
      <c r="K12052" s="11"/>
    </row>
    <row r="12053" spans="1:26" x14ac:dyDescent="0.25">
      <c r="D12053" s="12" t="s">
        <v>5141</v>
      </c>
      <c r="E12053" s="11"/>
      <c r="H12053" s="11"/>
      <c r="K12053" s="13">
        <f>SUM(J12032:J12052)</f>
        <v>70.355139999999992</v>
      </c>
    </row>
    <row r="12054" spans="1:26" x14ac:dyDescent="0.25">
      <c r="D12054" s="12" t="s">
        <v>5157</v>
      </c>
      <c r="E12054" s="11"/>
      <c r="H12054" s="11">
        <v>6</v>
      </c>
      <c r="I12054" t="s">
        <v>5143</v>
      </c>
      <c r="K12054" s="9">
        <f>ROUND(H12054/100*K12053,5)</f>
        <v>4.2213099999999999</v>
      </c>
    </row>
    <row r="12055" spans="1:26" x14ac:dyDescent="0.25">
      <c r="D12055" s="12" t="s">
        <v>5144</v>
      </c>
      <c r="E12055" s="11"/>
      <c r="H12055" s="11"/>
      <c r="K12055" s="13">
        <f>SUM(K12053:K12054)</f>
        <v>74.576449999999994</v>
      </c>
    </row>
    <row r="12057" spans="1:26" ht="45" customHeight="1" x14ac:dyDescent="0.25">
      <c r="A12057" s="4" t="s">
        <v>8952</v>
      </c>
      <c r="B12057" s="4" t="s">
        <v>3050</v>
      </c>
      <c r="C12057" s="1" t="s">
        <v>166</v>
      </c>
      <c r="D12057" s="28" t="s">
        <v>3051</v>
      </c>
      <c r="E12057" s="29"/>
      <c r="F12057" s="29"/>
      <c r="G12057" s="1"/>
      <c r="H12057" s="5" t="s">
        <v>5119</v>
      </c>
      <c r="I12057" s="30">
        <v>1</v>
      </c>
      <c r="J12057" s="31"/>
      <c r="K12057" s="6">
        <f>ROUND(K12081,2)</f>
        <v>88.16</v>
      </c>
      <c r="L12057" s="1"/>
      <c r="M12057" s="1"/>
      <c r="N12057" s="1"/>
      <c r="O12057" s="1"/>
      <c r="P12057" s="1"/>
      <c r="Q12057" s="1"/>
      <c r="R12057" s="1"/>
      <c r="S12057" s="1"/>
      <c r="T12057" s="1"/>
      <c r="U12057" s="1"/>
      <c r="V12057" s="1"/>
      <c r="W12057" s="1"/>
      <c r="X12057" s="1"/>
      <c r="Y12057" s="1"/>
      <c r="Z12057" s="1"/>
    </row>
    <row r="12058" spans="1:26" x14ac:dyDescent="0.25">
      <c r="B12058" s="7" t="s">
        <v>5120</v>
      </c>
    </row>
    <row r="12059" spans="1:26" x14ac:dyDescent="0.25">
      <c r="B12059" t="s">
        <v>5182</v>
      </c>
      <c r="C12059" t="s">
        <v>9</v>
      </c>
      <c r="D12059" t="s">
        <v>5183</v>
      </c>
      <c r="E12059" s="8">
        <v>0.44444</v>
      </c>
      <c r="F12059" t="s">
        <v>5123</v>
      </c>
      <c r="G12059" t="s">
        <v>5124</v>
      </c>
      <c r="H12059" s="9">
        <v>24.55</v>
      </c>
      <c r="I12059" t="s">
        <v>5125</v>
      </c>
      <c r="J12059" s="10">
        <f>ROUND(E12059/I12057* H12059,5)</f>
        <v>10.911</v>
      </c>
      <c r="K12059" s="11"/>
    </row>
    <row r="12060" spans="1:26" x14ac:dyDescent="0.25">
      <c r="B12060" t="s">
        <v>5314</v>
      </c>
      <c r="C12060" t="s">
        <v>9</v>
      </c>
      <c r="D12060" t="s">
        <v>5315</v>
      </c>
      <c r="E12060" s="8">
        <v>0.44444</v>
      </c>
      <c r="F12060" t="s">
        <v>5123</v>
      </c>
      <c r="G12060" t="s">
        <v>5124</v>
      </c>
      <c r="H12060" s="9">
        <v>29.42</v>
      </c>
      <c r="I12060" t="s">
        <v>5125</v>
      </c>
      <c r="J12060" s="10">
        <f>ROUND(E12060/I12057* H12060,5)</f>
        <v>13.075419999999999</v>
      </c>
      <c r="K12060" s="11"/>
    </row>
    <row r="12061" spans="1:26" x14ac:dyDescent="0.25">
      <c r="D12061" s="12" t="s">
        <v>5126</v>
      </c>
      <c r="E12061" s="11"/>
      <c r="H12061" s="11"/>
      <c r="K12061" s="9">
        <f>SUM(J12059:J12060)</f>
        <v>23.986419999999999</v>
      </c>
    </row>
    <row r="12062" spans="1:26" x14ac:dyDescent="0.25">
      <c r="B12062" s="7" t="s">
        <v>5127</v>
      </c>
      <c r="E12062" s="11"/>
      <c r="H12062" s="11"/>
      <c r="K12062" s="11"/>
    </row>
    <row r="12063" spans="1:26" x14ac:dyDescent="0.25">
      <c r="B12063" t="s">
        <v>5235</v>
      </c>
      <c r="C12063" t="s">
        <v>9</v>
      </c>
      <c r="D12063" t="s">
        <v>5236</v>
      </c>
      <c r="E12063" s="8">
        <v>4.444E-2</v>
      </c>
      <c r="F12063" t="s">
        <v>5123</v>
      </c>
      <c r="G12063" t="s">
        <v>5124</v>
      </c>
      <c r="H12063" s="9">
        <v>65.38</v>
      </c>
      <c r="I12063" t="s">
        <v>5125</v>
      </c>
      <c r="J12063" s="10">
        <f>ROUND(E12063/I12057* H12063,5)</f>
        <v>2.9054899999999999</v>
      </c>
      <c r="K12063" s="11"/>
    </row>
    <row r="12064" spans="1:26" x14ac:dyDescent="0.25">
      <c r="B12064" t="s">
        <v>5190</v>
      </c>
      <c r="C12064" t="s">
        <v>9</v>
      </c>
      <c r="D12064" t="s">
        <v>5191</v>
      </c>
      <c r="E12064" s="8">
        <v>0.44444</v>
      </c>
      <c r="F12064" t="s">
        <v>5123</v>
      </c>
      <c r="G12064" t="s">
        <v>5124</v>
      </c>
      <c r="H12064" s="9">
        <v>2.54</v>
      </c>
      <c r="I12064" t="s">
        <v>5125</v>
      </c>
      <c r="J12064" s="10">
        <f>ROUND(E12064/I12057* H12064,5)</f>
        <v>1.1288800000000001</v>
      </c>
      <c r="K12064" s="11"/>
    </row>
    <row r="12065" spans="2:11" x14ac:dyDescent="0.25">
      <c r="B12065" t="s">
        <v>6441</v>
      </c>
      <c r="C12065" t="s">
        <v>9</v>
      </c>
      <c r="D12065" t="s">
        <v>5129</v>
      </c>
      <c r="E12065" s="8">
        <v>0.44444</v>
      </c>
      <c r="F12065" t="s">
        <v>5123</v>
      </c>
      <c r="G12065" t="s">
        <v>5124</v>
      </c>
      <c r="H12065" s="9">
        <v>2.0499999999999998</v>
      </c>
      <c r="I12065" t="s">
        <v>5125</v>
      </c>
      <c r="J12065" s="10">
        <f>ROUND(E12065/I12057* H12065,5)</f>
        <v>0.91110000000000002</v>
      </c>
      <c r="K12065" s="11"/>
    </row>
    <row r="12066" spans="2:11" x14ac:dyDescent="0.25">
      <c r="D12066" s="12" t="s">
        <v>5130</v>
      </c>
      <c r="E12066" s="11"/>
      <c r="H12066" s="11"/>
      <c r="K12066" s="9">
        <f>SUM(J12063:J12065)</f>
        <v>4.9454700000000003</v>
      </c>
    </row>
    <row r="12067" spans="2:11" x14ac:dyDescent="0.25">
      <c r="B12067" s="7" t="s">
        <v>5131</v>
      </c>
      <c r="E12067" s="11"/>
      <c r="H12067" s="11"/>
      <c r="K12067" s="11"/>
    </row>
    <row r="12068" spans="2:11" x14ac:dyDescent="0.25">
      <c r="B12068" t="s">
        <v>6472</v>
      </c>
      <c r="C12068" t="s">
        <v>3757</v>
      </c>
      <c r="D12068" t="s">
        <v>5139</v>
      </c>
      <c r="E12068" s="8">
        <v>3.0999999999999999E-3</v>
      </c>
      <c r="G12068" t="s">
        <v>5124</v>
      </c>
      <c r="H12068" s="9">
        <v>138.19999999999999</v>
      </c>
      <c r="I12068" t="s">
        <v>5125</v>
      </c>
      <c r="J12068" s="10">
        <f>ROUND(E12068* H12068,5)</f>
        <v>0.42842000000000002</v>
      </c>
      <c r="K12068" s="11"/>
    </row>
    <row r="12069" spans="2:11" x14ac:dyDescent="0.25">
      <c r="B12069" t="s">
        <v>6632</v>
      </c>
      <c r="C12069" t="s">
        <v>3757</v>
      </c>
      <c r="D12069" t="s">
        <v>6633</v>
      </c>
      <c r="E12069" s="8">
        <v>4.9500000000000002E-2</v>
      </c>
      <c r="G12069" t="s">
        <v>5124</v>
      </c>
      <c r="H12069" s="9">
        <v>59</v>
      </c>
      <c r="I12069" t="s">
        <v>5125</v>
      </c>
      <c r="J12069" s="10">
        <f>ROUND(E12069* H12069,5)</f>
        <v>2.9205000000000001</v>
      </c>
      <c r="K12069" s="11"/>
    </row>
    <row r="12070" spans="2:11" x14ac:dyDescent="0.25">
      <c r="B12070" t="s">
        <v>6876</v>
      </c>
      <c r="C12070" t="s">
        <v>166</v>
      </c>
      <c r="D12070" t="s">
        <v>6877</v>
      </c>
      <c r="E12070" s="8">
        <v>1.02</v>
      </c>
      <c r="G12070" t="s">
        <v>5124</v>
      </c>
      <c r="H12070" s="9">
        <v>12.15</v>
      </c>
      <c r="I12070" t="s">
        <v>5125</v>
      </c>
      <c r="J12070" s="10">
        <f>ROUND(E12070* H12070,5)</f>
        <v>12.393000000000001</v>
      </c>
      <c r="K12070" s="11"/>
    </row>
    <row r="12071" spans="2:11" x14ac:dyDescent="0.25">
      <c r="B12071" t="s">
        <v>5273</v>
      </c>
      <c r="C12071" t="s">
        <v>136</v>
      </c>
      <c r="D12071" t="s">
        <v>5133</v>
      </c>
      <c r="E12071" s="8">
        <v>8.3999999999999995E-3</v>
      </c>
      <c r="G12071" t="s">
        <v>5124</v>
      </c>
      <c r="H12071" s="9">
        <v>2.04</v>
      </c>
      <c r="I12071" t="s">
        <v>5125</v>
      </c>
      <c r="J12071" s="10">
        <f>ROUND(E12071* H12071,5)</f>
        <v>1.7139999999999999E-2</v>
      </c>
      <c r="K12071" s="11"/>
    </row>
    <row r="12072" spans="2:11" x14ac:dyDescent="0.25">
      <c r="D12072" s="12" t="s">
        <v>5140</v>
      </c>
      <c r="E12072" s="11"/>
      <c r="H12072" s="11"/>
      <c r="K12072" s="9">
        <f>SUM(J12068:J12071)</f>
        <v>15.75906</v>
      </c>
    </row>
    <row r="12073" spans="2:11" x14ac:dyDescent="0.25">
      <c r="B12073" s="7" t="s">
        <v>5153</v>
      </c>
      <c r="E12073" s="11"/>
      <c r="H12073" s="11"/>
      <c r="K12073" s="11"/>
    </row>
    <row r="12074" spans="2:11" x14ac:dyDescent="0.25">
      <c r="B12074" t="s">
        <v>1192</v>
      </c>
      <c r="C12074" t="s">
        <v>166</v>
      </c>
      <c r="D12074" t="s">
        <v>1193</v>
      </c>
      <c r="E12074" s="8">
        <v>1</v>
      </c>
      <c r="G12074" t="s">
        <v>5124</v>
      </c>
      <c r="H12074" s="9">
        <v>1.3565499999999999</v>
      </c>
      <c r="I12074" t="s">
        <v>5125</v>
      </c>
      <c r="J12074" s="10">
        <f>ROUND(E12074* H12074,5)</f>
        <v>1.3565499999999999</v>
      </c>
      <c r="K12074" s="11"/>
    </row>
    <row r="12075" spans="2:11" x14ac:dyDescent="0.25">
      <c r="B12075" t="s">
        <v>2027</v>
      </c>
      <c r="C12075" t="s">
        <v>136</v>
      </c>
      <c r="D12075" t="s">
        <v>2028</v>
      </c>
      <c r="E12075" s="8">
        <v>0.3</v>
      </c>
      <c r="G12075" t="s">
        <v>5124</v>
      </c>
      <c r="H12075" s="9">
        <v>122.54212</v>
      </c>
      <c r="I12075" t="s">
        <v>5125</v>
      </c>
      <c r="J12075" s="10">
        <f>ROUND(E12075* H12075,5)</f>
        <v>36.762639999999998</v>
      </c>
      <c r="K12075" s="11"/>
    </row>
    <row r="12076" spans="2:11" x14ac:dyDescent="0.25">
      <c r="D12076" s="12" t="s">
        <v>8707</v>
      </c>
      <c r="E12076" s="11"/>
      <c r="H12076" s="11"/>
      <c r="K12076" s="9">
        <f>SUM(J12074:J12075)</f>
        <v>38.119189999999996</v>
      </c>
    </row>
    <row r="12077" spans="2:11" x14ac:dyDescent="0.25">
      <c r="E12077" s="11"/>
      <c r="H12077" s="11"/>
      <c r="K12077" s="11"/>
    </row>
    <row r="12078" spans="2:11" x14ac:dyDescent="0.25">
      <c r="D12078" s="12" t="s">
        <v>5142</v>
      </c>
      <c r="E12078" s="11"/>
      <c r="H12078" s="11">
        <v>1.5</v>
      </c>
      <c r="I12078" t="s">
        <v>5143</v>
      </c>
      <c r="J12078">
        <f>ROUND(H12078/100*K12061,5)</f>
        <v>0.35980000000000001</v>
      </c>
      <c r="K12078" s="11"/>
    </row>
    <row r="12079" spans="2:11" x14ac:dyDescent="0.25">
      <c r="D12079" s="12" t="s">
        <v>5141</v>
      </c>
      <c r="E12079" s="11"/>
      <c r="H12079" s="11"/>
      <c r="K12079" s="13">
        <f>SUM(J12058:J12078)</f>
        <v>83.169939999999997</v>
      </c>
    </row>
    <row r="12080" spans="2:11" x14ac:dyDescent="0.25">
      <c r="D12080" s="12" t="s">
        <v>5157</v>
      </c>
      <c r="E12080" s="11"/>
      <c r="H12080" s="11">
        <v>6</v>
      </c>
      <c r="I12080" t="s">
        <v>5143</v>
      </c>
      <c r="K12080" s="9">
        <f>ROUND(H12080/100*K12079,5)</f>
        <v>4.9901999999999997</v>
      </c>
    </row>
    <row r="12081" spans="1:26" x14ac:dyDescent="0.25">
      <c r="D12081" s="12" t="s">
        <v>5144</v>
      </c>
      <c r="E12081" s="11"/>
      <c r="H12081" s="11"/>
      <c r="K12081" s="13">
        <f>SUM(K12079:K12080)</f>
        <v>88.160139999999998</v>
      </c>
    </row>
    <row r="12083" spans="1:26" ht="45" customHeight="1" x14ac:dyDescent="0.25">
      <c r="A12083" s="4" t="s">
        <v>8953</v>
      </c>
      <c r="B12083" s="4" t="s">
        <v>3052</v>
      </c>
      <c r="C12083" s="1" t="s">
        <v>166</v>
      </c>
      <c r="D12083" s="28" t="s">
        <v>3053</v>
      </c>
      <c r="E12083" s="29"/>
      <c r="F12083" s="29"/>
      <c r="G12083" s="1"/>
      <c r="H12083" s="5" t="s">
        <v>5119</v>
      </c>
      <c r="I12083" s="30">
        <v>1</v>
      </c>
      <c r="J12083" s="31"/>
      <c r="K12083" s="6">
        <f>ROUND(K12107,2)</f>
        <v>69.260000000000005</v>
      </c>
      <c r="L12083" s="1"/>
      <c r="M12083" s="1"/>
      <c r="N12083" s="1"/>
      <c r="O12083" s="1"/>
      <c r="P12083" s="1"/>
      <c r="Q12083" s="1"/>
      <c r="R12083" s="1"/>
      <c r="S12083" s="1"/>
      <c r="T12083" s="1"/>
      <c r="U12083" s="1"/>
      <c r="V12083" s="1"/>
      <c r="W12083" s="1"/>
      <c r="X12083" s="1"/>
      <c r="Y12083" s="1"/>
      <c r="Z12083" s="1"/>
    </row>
    <row r="12084" spans="1:26" x14ac:dyDescent="0.25">
      <c r="B12084" s="7" t="s">
        <v>5120</v>
      </c>
    </row>
    <row r="12085" spans="1:26" x14ac:dyDescent="0.25">
      <c r="B12085" t="s">
        <v>5182</v>
      </c>
      <c r="C12085" t="s">
        <v>9</v>
      </c>
      <c r="D12085" t="s">
        <v>5183</v>
      </c>
      <c r="E12085" s="8">
        <v>0.17391000000000001</v>
      </c>
      <c r="F12085" t="s">
        <v>5123</v>
      </c>
      <c r="G12085" t="s">
        <v>5124</v>
      </c>
      <c r="H12085" s="9">
        <v>24.55</v>
      </c>
      <c r="I12085" t="s">
        <v>5125</v>
      </c>
      <c r="J12085" s="10">
        <f>ROUND(E12085/I12083* H12085,5)</f>
        <v>4.2694900000000002</v>
      </c>
      <c r="K12085" s="11"/>
    </row>
    <row r="12086" spans="1:26" x14ac:dyDescent="0.25">
      <c r="B12086" t="s">
        <v>5314</v>
      </c>
      <c r="C12086" t="s">
        <v>9</v>
      </c>
      <c r="D12086" t="s">
        <v>5315</v>
      </c>
      <c r="E12086" s="8">
        <v>0.17391000000000001</v>
      </c>
      <c r="F12086" t="s">
        <v>5123</v>
      </c>
      <c r="G12086" t="s">
        <v>5124</v>
      </c>
      <c r="H12086" s="9">
        <v>29.42</v>
      </c>
      <c r="I12086" t="s">
        <v>5125</v>
      </c>
      <c r="J12086" s="10">
        <f>ROUND(E12086/I12083* H12086,5)</f>
        <v>5.1164300000000003</v>
      </c>
      <c r="K12086" s="11"/>
    </row>
    <row r="12087" spans="1:26" x14ac:dyDescent="0.25">
      <c r="D12087" s="12" t="s">
        <v>5126</v>
      </c>
      <c r="E12087" s="11"/>
      <c r="H12087" s="11"/>
      <c r="K12087" s="9">
        <f>SUM(J12085:J12086)</f>
        <v>9.3859200000000005</v>
      </c>
    </row>
    <row r="12088" spans="1:26" x14ac:dyDescent="0.25">
      <c r="B12088" s="7" t="s">
        <v>5127</v>
      </c>
      <c r="E12088" s="11"/>
      <c r="H12088" s="11"/>
      <c r="K12088" s="11"/>
    </row>
    <row r="12089" spans="1:26" x14ac:dyDescent="0.25">
      <c r="B12089" t="s">
        <v>6441</v>
      </c>
      <c r="C12089" t="s">
        <v>9</v>
      </c>
      <c r="D12089" t="s">
        <v>5129</v>
      </c>
      <c r="E12089" s="8">
        <v>0.17391000000000001</v>
      </c>
      <c r="F12089" t="s">
        <v>5123</v>
      </c>
      <c r="G12089" t="s">
        <v>5124</v>
      </c>
      <c r="H12089" s="9">
        <v>2.0499999999999998</v>
      </c>
      <c r="I12089" t="s">
        <v>5125</v>
      </c>
      <c r="J12089" s="10">
        <f>ROUND(E12089/I12083* H12089,5)</f>
        <v>0.35652</v>
      </c>
      <c r="K12089" s="11"/>
    </row>
    <row r="12090" spans="1:26" x14ac:dyDescent="0.25">
      <c r="B12090" t="s">
        <v>5190</v>
      </c>
      <c r="C12090" t="s">
        <v>9</v>
      </c>
      <c r="D12090" t="s">
        <v>5191</v>
      </c>
      <c r="E12090" s="8">
        <v>0.17391000000000001</v>
      </c>
      <c r="F12090" t="s">
        <v>5123</v>
      </c>
      <c r="G12090" t="s">
        <v>5124</v>
      </c>
      <c r="H12090" s="9">
        <v>2.54</v>
      </c>
      <c r="I12090" t="s">
        <v>5125</v>
      </c>
      <c r="J12090" s="10">
        <f>ROUND(E12090/I12083* H12090,5)</f>
        <v>0.44173000000000001</v>
      </c>
      <c r="K12090" s="11"/>
    </row>
    <row r="12091" spans="1:26" x14ac:dyDescent="0.25">
      <c r="B12091" t="s">
        <v>5235</v>
      </c>
      <c r="C12091" t="s">
        <v>9</v>
      </c>
      <c r="D12091" t="s">
        <v>5236</v>
      </c>
      <c r="E12091" s="8">
        <v>1.7389999999999999E-2</v>
      </c>
      <c r="F12091" t="s">
        <v>5123</v>
      </c>
      <c r="G12091" t="s">
        <v>5124</v>
      </c>
      <c r="H12091" s="9">
        <v>65.38</v>
      </c>
      <c r="I12091" t="s">
        <v>5125</v>
      </c>
      <c r="J12091" s="10">
        <f>ROUND(E12091/I12083* H12091,5)</f>
        <v>1.13696</v>
      </c>
      <c r="K12091" s="11"/>
    </row>
    <row r="12092" spans="1:26" x14ac:dyDescent="0.25">
      <c r="D12092" s="12" t="s">
        <v>5130</v>
      </c>
      <c r="E12092" s="11"/>
      <c r="H12092" s="11"/>
      <c r="K12092" s="9">
        <f>SUM(J12089:J12091)</f>
        <v>1.9352100000000001</v>
      </c>
    </row>
    <row r="12093" spans="1:26" x14ac:dyDescent="0.25">
      <c r="B12093" s="7" t="s">
        <v>5131</v>
      </c>
      <c r="E12093" s="11"/>
      <c r="H12093" s="11"/>
      <c r="K12093" s="11"/>
    </row>
    <row r="12094" spans="1:26" x14ac:dyDescent="0.25">
      <c r="B12094" t="s">
        <v>5273</v>
      </c>
      <c r="C12094" t="s">
        <v>136</v>
      </c>
      <c r="D12094" t="s">
        <v>5133</v>
      </c>
      <c r="E12094" s="8">
        <v>8.3999999999999995E-3</v>
      </c>
      <c r="G12094" t="s">
        <v>5124</v>
      </c>
      <c r="H12094" s="9">
        <v>2.04</v>
      </c>
      <c r="I12094" t="s">
        <v>5125</v>
      </c>
      <c r="J12094" s="10">
        <f>ROUND(E12094* H12094,5)</f>
        <v>1.7139999999999999E-2</v>
      </c>
      <c r="K12094" s="11"/>
    </row>
    <row r="12095" spans="1:26" x14ac:dyDescent="0.25">
      <c r="B12095" t="s">
        <v>6632</v>
      </c>
      <c r="C12095" t="s">
        <v>3757</v>
      </c>
      <c r="D12095" t="s">
        <v>6633</v>
      </c>
      <c r="E12095" s="8">
        <v>4.9500000000000002E-2</v>
      </c>
      <c r="G12095" t="s">
        <v>5124</v>
      </c>
      <c r="H12095" s="9">
        <v>59</v>
      </c>
      <c r="I12095" t="s">
        <v>5125</v>
      </c>
      <c r="J12095" s="10">
        <f>ROUND(E12095* H12095,5)</f>
        <v>2.9205000000000001</v>
      </c>
      <c r="K12095" s="11"/>
    </row>
    <row r="12096" spans="1:26" x14ac:dyDescent="0.25">
      <c r="B12096" t="s">
        <v>6876</v>
      </c>
      <c r="C12096" t="s">
        <v>166</v>
      </c>
      <c r="D12096" t="s">
        <v>6877</v>
      </c>
      <c r="E12096" s="8">
        <v>1.02</v>
      </c>
      <c r="G12096" t="s">
        <v>5124</v>
      </c>
      <c r="H12096" s="9">
        <v>12.15</v>
      </c>
      <c r="I12096" t="s">
        <v>5125</v>
      </c>
      <c r="J12096" s="10">
        <f>ROUND(E12096* H12096,5)</f>
        <v>12.393000000000001</v>
      </c>
      <c r="K12096" s="11"/>
    </row>
    <row r="12097" spans="1:26" x14ac:dyDescent="0.25">
      <c r="B12097" t="s">
        <v>6472</v>
      </c>
      <c r="C12097" t="s">
        <v>3757</v>
      </c>
      <c r="D12097" t="s">
        <v>5139</v>
      </c>
      <c r="E12097" s="8">
        <v>3.0999999999999999E-3</v>
      </c>
      <c r="G12097" t="s">
        <v>5124</v>
      </c>
      <c r="H12097" s="9">
        <v>138.19999999999999</v>
      </c>
      <c r="I12097" t="s">
        <v>5125</v>
      </c>
      <c r="J12097" s="10">
        <f>ROUND(E12097* H12097,5)</f>
        <v>0.42842000000000002</v>
      </c>
      <c r="K12097" s="11"/>
    </row>
    <row r="12098" spans="1:26" x14ac:dyDescent="0.25">
      <c r="D12098" s="12" t="s">
        <v>5140</v>
      </c>
      <c r="E12098" s="11"/>
      <c r="H12098" s="11"/>
      <c r="K12098" s="9">
        <f>SUM(J12094:J12097)</f>
        <v>15.759060000000002</v>
      </c>
    </row>
    <row r="12099" spans="1:26" x14ac:dyDescent="0.25">
      <c r="B12099" s="7" t="s">
        <v>5153</v>
      </c>
      <c r="E12099" s="11"/>
      <c r="H12099" s="11"/>
      <c r="K12099" s="11"/>
    </row>
    <row r="12100" spans="1:26" x14ac:dyDescent="0.25">
      <c r="B12100" t="s">
        <v>2027</v>
      </c>
      <c r="C12100" t="s">
        <v>136</v>
      </c>
      <c r="D12100" t="s">
        <v>2028</v>
      </c>
      <c r="E12100" s="8">
        <v>0.3</v>
      </c>
      <c r="G12100" t="s">
        <v>5124</v>
      </c>
      <c r="H12100" s="9">
        <v>122.54212</v>
      </c>
      <c r="I12100" t="s">
        <v>5125</v>
      </c>
      <c r="J12100" s="10">
        <f>ROUND(E12100* H12100,5)</f>
        <v>36.762639999999998</v>
      </c>
      <c r="K12100" s="11"/>
    </row>
    <row r="12101" spans="1:26" x14ac:dyDescent="0.25">
      <c r="B12101" t="s">
        <v>1192</v>
      </c>
      <c r="C12101" t="s">
        <v>166</v>
      </c>
      <c r="D12101" t="s">
        <v>1193</v>
      </c>
      <c r="E12101" s="8">
        <v>1</v>
      </c>
      <c r="G12101" t="s">
        <v>5124</v>
      </c>
      <c r="H12101" s="9">
        <v>1.3565499999999999</v>
      </c>
      <c r="I12101" t="s">
        <v>5125</v>
      </c>
      <c r="J12101" s="10">
        <f>ROUND(E12101* H12101,5)</f>
        <v>1.3565499999999999</v>
      </c>
      <c r="K12101" s="11"/>
    </row>
    <row r="12102" spans="1:26" x14ac:dyDescent="0.25">
      <c r="D12102" s="12" t="s">
        <v>8707</v>
      </c>
      <c r="E12102" s="11"/>
      <c r="H12102" s="11"/>
      <c r="K12102" s="9">
        <f>SUM(J12100:J12101)</f>
        <v>38.119189999999996</v>
      </c>
    </row>
    <row r="12103" spans="1:26" x14ac:dyDescent="0.25">
      <c r="E12103" s="11"/>
      <c r="H12103" s="11"/>
      <c r="K12103" s="11"/>
    </row>
    <row r="12104" spans="1:26" x14ac:dyDescent="0.25">
      <c r="D12104" s="12" t="s">
        <v>5142</v>
      </c>
      <c r="E12104" s="11"/>
      <c r="H12104" s="11">
        <v>1.5</v>
      </c>
      <c r="I12104" t="s">
        <v>5143</v>
      </c>
      <c r="J12104">
        <f>ROUND(H12104/100*K12087,5)</f>
        <v>0.14079</v>
      </c>
      <c r="K12104" s="11"/>
    </row>
    <row r="12105" spans="1:26" x14ac:dyDescent="0.25">
      <c r="D12105" s="12" t="s">
        <v>5141</v>
      </c>
      <c r="E12105" s="11"/>
      <c r="H12105" s="11"/>
      <c r="K12105" s="13">
        <f>SUM(J12084:J12104)</f>
        <v>65.340169999999986</v>
      </c>
    </row>
    <row r="12106" spans="1:26" x14ac:dyDescent="0.25">
      <c r="D12106" s="12" t="s">
        <v>5157</v>
      </c>
      <c r="E12106" s="11"/>
      <c r="H12106" s="11">
        <v>6</v>
      </c>
      <c r="I12106" t="s">
        <v>5143</v>
      </c>
      <c r="K12106" s="9">
        <f>ROUND(H12106/100*K12105,5)</f>
        <v>3.92041</v>
      </c>
    </row>
    <row r="12107" spans="1:26" x14ac:dyDescent="0.25">
      <c r="D12107" s="12" t="s">
        <v>5144</v>
      </c>
      <c r="E12107" s="11"/>
      <c r="H12107" s="11"/>
      <c r="K12107" s="13">
        <f>SUM(K12105:K12106)</f>
        <v>69.26057999999999</v>
      </c>
    </row>
    <row r="12109" spans="1:26" ht="45" customHeight="1" x14ac:dyDescent="0.25">
      <c r="A12109" s="4" t="s">
        <v>8954</v>
      </c>
      <c r="B12109" s="4" t="s">
        <v>3054</v>
      </c>
      <c r="C12109" s="1" t="s">
        <v>166</v>
      </c>
      <c r="D12109" s="28" t="s">
        <v>3055</v>
      </c>
      <c r="E12109" s="29"/>
      <c r="F12109" s="29"/>
      <c r="G12109" s="1"/>
      <c r="H12109" s="5" t="s">
        <v>5119</v>
      </c>
      <c r="I12109" s="30">
        <v>1</v>
      </c>
      <c r="J12109" s="31"/>
      <c r="K12109" s="6">
        <f>ROUND(K12133,2)</f>
        <v>85.06</v>
      </c>
      <c r="L12109" s="1"/>
      <c r="M12109" s="1"/>
      <c r="N12109" s="1"/>
      <c r="O12109" s="1"/>
      <c r="P12109" s="1"/>
      <c r="Q12109" s="1"/>
      <c r="R12109" s="1"/>
      <c r="S12109" s="1"/>
      <c r="T12109" s="1"/>
      <c r="U12109" s="1"/>
      <c r="V12109" s="1"/>
      <c r="W12109" s="1"/>
      <c r="X12109" s="1"/>
      <c r="Y12109" s="1"/>
      <c r="Z12109" s="1"/>
    </row>
    <row r="12110" spans="1:26" x14ac:dyDescent="0.25">
      <c r="B12110" s="7" t="s">
        <v>5120</v>
      </c>
    </row>
    <row r="12111" spans="1:26" x14ac:dyDescent="0.25">
      <c r="B12111" t="s">
        <v>5182</v>
      </c>
      <c r="C12111" t="s">
        <v>9</v>
      </c>
      <c r="D12111" t="s">
        <v>5183</v>
      </c>
      <c r="E12111" s="8">
        <v>0.4</v>
      </c>
      <c r="F12111" t="s">
        <v>5123</v>
      </c>
      <c r="G12111" t="s">
        <v>5124</v>
      </c>
      <c r="H12111" s="9">
        <v>24.55</v>
      </c>
      <c r="I12111" t="s">
        <v>5125</v>
      </c>
      <c r="J12111" s="10">
        <f>ROUND(E12111/I12109* H12111,5)</f>
        <v>9.82</v>
      </c>
      <c r="K12111" s="11"/>
    </row>
    <row r="12112" spans="1:26" x14ac:dyDescent="0.25">
      <c r="B12112" t="s">
        <v>5314</v>
      </c>
      <c r="C12112" t="s">
        <v>9</v>
      </c>
      <c r="D12112" t="s">
        <v>5315</v>
      </c>
      <c r="E12112" s="8">
        <v>0.4</v>
      </c>
      <c r="F12112" t="s">
        <v>5123</v>
      </c>
      <c r="G12112" t="s">
        <v>5124</v>
      </c>
      <c r="H12112" s="9">
        <v>29.42</v>
      </c>
      <c r="I12112" t="s">
        <v>5125</v>
      </c>
      <c r="J12112" s="10">
        <f>ROUND(E12112/I12109* H12112,5)</f>
        <v>11.768000000000001</v>
      </c>
      <c r="K12112" s="11"/>
    </row>
    <row r="12113" spans="2:11" x14ac:dyDescent="0.25">
      <c r="D12113" s="12" t="s">
        <v>5126</v>
      </c>
      <c r="E12113" s="11"/>
      <c r="H12113" s="11"/>
      <c r="K12113" s="9">
        <f>SUM(J12111:J12112)</f>
        <v>21.588000000000001</v>
      </c>
    </row>
    <row r="12114" spans="2:11" x14ac:dyDescent="0.25">
      <c r="B12114" s="7" t="s">
        <v>5127</v>
      </c>
      <c r="E12114" s="11"/>
      <c r="H12114" s="11"/>
      <c r="K12114" s="11"/>
    </row>
    <row r="12115" spans="2:11" x14ac:dyDescent="0.25">
      <c r="B12115" t="s">
        <v>5190</v>
      </c>
      <c r="C12115" t="s">
        <v>9</v>
      </c>
      <c r="D12115" t="s">
        <v>5191</v>
      </c>
      <c r="E12115" s="8">
        <v>0.4</v>
      </c>
      <c r="F12115" t="s">
        <v>5123</v>
      </c>
      <c r="G12115" t="s">
        <v>5124</v>
      </c>
      <c r="H12115" s="9">
        <v>2.54</v>
      </c>
      <c r="I12115" t="s">
        <v>5125</v>
      </c>
      <c r="J12115" s="10">
        <f>ROUND(E12115/I12109* H12115,5)</f>
        <v>1.016</v>
      </c>
      <c r="K12115" s="11"/>
    </row>
    <row r="12116" spans="2:11" x14ac:dyDescent="0.25">
      <c r="B12116" t="s">
        <v>5235</v>
      </c>
      <c r="C12116" t="s">
        <v>9</v>
      </c>
      <c r="D12116" t="s">
        <v>5236</v>
      </c>
      <c r="E12116" s="8">
        <v>0.04</v>
      </c>
      <c r="F12116" t="s">
        <v>5123</v>
      </c>
      <c r="G12116" t="s">
        <v>5124</v>
      </c>
      <c r="H12116" s="9">
        <v>65.38</v>
      </c>
      <c r="I12116" t="s">
        <v>5125</v>
      </c>
      <c r="J12116" s="10">
        <f>ROUND(E12116/I12109* H12116,5)</f>
        <v>2.6152000000000002</v>
      </c>
      <c r="K12116" s="11"/>
    </row>
    <row r="12117" spans="2:11" x14ac:dyDescent="0.25">
      <c r="B12117" t="s">
        <v>6441</v>
      </c>
      <c r="C12117" t="s">
        <v>9</v>
      </c>
      <c r="D12117" t="s">
        <v>5129</v>
      </c>
      <c r="E12117" s="8">
        <v>0.4</v>
      </c>
      <c r="F12117" t="s">
        <v>5123</v>
      </c>
      <c r="G12117" t="s">
        <v>5124</v>
      </c>
      <c r="H12117" s="9">
        <v>2.0499999999999998</v>
      </c>
      <c r="I12117" t="s">
        <v>5125</v>
      </c>
      <c r="J12117" s="10">
        <f>ROUND(E12117/I12109* H12117,5)</f>
        <v>0.82</v>
      </c>
      <c r="K12117" s="11"/>
    </row>
    <row r="12118" spans="2:11" x14ac:dyDescent="0.25">
      <c r="D12118" s="12" t="s">
        <v>5130</v>
      </c>
      <c r="E12118" s="11"/>
      <c r="H12118" s="11"/>
      <c r="K12118" s="9">
        <f>SUM(J12115:J12117)</f>
        <v>4.4512</v>
      </c>
    </row>
    <row r="12119" spans="2:11" x14ac:dyDescent="0.25">
      <c r="B12119" s="7" t="s">
        <v>5131</v>
      </c>
      <c r="E12119" s="11"/>
      <c r="H12119" s="11"/>
      <c r="K12119" s="11"/>
    </row>
    <row r="12120" spans="2:11" x14ac:dyDescent="0.25">
      <c r="B12120" t="s">
        <v>5273</v>
      </c>
      <c r="C12120" t="s">
        <v>136</v>
      </c>
      <c r="D12120" t="s">
        <v>5133</v>
      </c>
      <c r="E12120" s="8">
        <v>8.3999999999999995E-3</v>
      </c>
      <c r="G12120" t="s">
        <v>5124</v>
      </c>
      <c r="H12120" s="9">
        <v>2.04</v>
      </c>
      <c r="I12120" t="s">
        <v>5125</v>
      </c>
      <c r="J12120" s="10">
        <f>ROUND(E12120* H12120,5)</f>
        <v>1.7139999999999999E-2</v>
      </c>
      <c r="K12120" s="11"/>
    </row>
    <row r="12121" spans="2:11" x14ac:dyDescent="0.25">
      <c r="B12121" t="s">
        <v>6472</v>
      </c>
      <c r="C12121" t="s">
        <v>3757</v>
      </c>
      <c r="D12121" t="s">
        <v>5139</v>
      </c>
      <c r="E12121" s="8">
        <v>3.0999999999999999E-3</v>
      </c>
      <c r="G12121" t="s">
        <v>5124</v>
      </c>
      <c r="H12121" s="9">
        <v>138.19999999999999</v>
      </c>
      <c r="I12121" t="s">
        <v>5125</v>
      </c>
      <c r="J12121" s="10">
        <f>ROUND(E12121* H12121,5)</f>
        <v>0.42842000000000002</v>
      </c>
      <c r="K12121" s="11"/>
    </row>
    <row r="12122" spans="2:11" x14ac:dyDescent="0.25">
      <c r="B12122" t="s">
        <v>6632</v>
      </c>
      <c r="C12122" t="s">
        <v>3757</v>
      </c>
      <c r="D12122" t="s">
        <v>6633</v>
      </c>
      <c r="E12122" s="8">
        <v>4.9500000000000002E-2</v>
      </c>
      <c r="G12122" t="s">
        <v>5124</v>
      </c>
      <c r="H12122" s="9">
        <v>59</v>
      </c>
      <c r="I12122" t="s">
        <v>5125</v>
      </c>
      <c r="J12122" s="10">
        <f>ROUND(E12122* H12122,5)</f>
        <v>2.9205000000000001</v>
      </c>
      <c r="K12122" s="11"/>
    </row>
    <row r="12123" spans="2:11" x14ac:dyDescent="0.25">
      <c r="B12123" t="s">
        <v>6876</v>
      </c>
      <c r="C12123" t="s">
        <v>166</v>
      </c>
      <c r="D12123" t="s">
        <v>6877</v>
      </c>
      <c r="E12123" s="8">
        <v>1.02</v>
      </c>
      <c r="G12123" t="s">
        <v>5124</v>
      </c>
      <c r="H12123" s="9">
        <v>12.15</v>
      </c>
      <c r="I12123" t="s">
        <v>5125</v>
      </c>
      <c r="J12123" s="10">
        <f>ROUND(E12123* H12123,5)</f>
        <v>12.393000000000001</v>
      </c>
      <c r="K12123" s="11"/>
    </row>
    <row r="12124" spans="2:11" x14ac:dyDescent="0.25">
      <c r="D12124" s="12" t="s">
        <v>5140</v>
      </c>
      <c r="E12124" s="11"/>
      <c r="H12124" s="11"/>
      <c r="K12124" s="9">
        <f>SUM(J12120:J12123)</f>
        <v>15.759060000000002</v>
      </c>
    </row>
    <row r="12125" spans="2:11" x14ac:dyDescent="0.25">
      <c r="B12125" s="7" t="s">
        <v>5153</v>
      </c>
      <c r="E12125" s="11"/>
      <c r="H12125" s="11"/>
      <c r="K12125" s="11"/>
    </row>
    <row r="12126" spans="2:11" x14ac:dyDescent="0.25">
      <c r="B12126" t="s">
        <v>2027</v>
      </c>
      <c r="C12126" t="s">
        <v>136</v>
      </c>
      <c r="D12126" t="s">
        <v>2028</v>
      </c>
      <c r="E12126" s="8">
        <v>0.3</v>
      </c>
      <c r="G12126" t="s">
        <v>5124</v>
      </c>
      <c r="H12126" s="9">
        <v>122.54212</v>
      </c>
      <c r="I12126" t="s">
        <v>5125</v>
      </c>
      <c r="J12126" s="10">
        <f>ROUND(E12126* H12126,5)</f>
        <v>36.762639999999998</v>
      </c>
      <c r="K12126" s="11"/>
    </row>
    <row r="12127" spans="2:11" x14ac:dyDescent="0.25">
      <c r="B12127" t="s">
        <v>1192</v>
      </c>
      <c r="C12127" t="s">
        <v>166</v>
      </c>
      <c r="D12127" t="s">
        <v>1193</v>
      </c>
      <c r="E12127" s="8">
        <v>1</v>
      </c>
      <c r="G12127" t="s">
        <v>5124</v>
      </c>
      <c r="H12127" s="9">
        <v>1.3565499999999999</v>
      </c>
      <c r="I12127" t="s">
        <v>5125</v>
      </c>
      <c r="J12127" s="10">
        <f>ROUND(E12127* H12127,5)</f>
        <v>1.3565499999999999</v>
      </c>
      <c r="K12127" s="11"/>
    </row>
    <row r="12128" spans="2:11" x14ac:dyDescent="0.25">
      <c r="D12128" s="12" t="s">
        <v>8707</v>
      </c>
      <c r="E12128" s="11"/>
      <c r="H12128" s="11"/>
      <c r="K12128" s="9">
        <f>SUM(J12126:J12127)</f>
        <v>38.119189999999996</v>
      </c>
    </row>
    <row r="12129" spans="1:26" x14ac:dyDescent="0.25">
      <c r="E12129" s="11"/>
      <c r="H12129" s="11"/>
      <c r="K12129" s="11"/>
    </row>
    <row r="12130" spans="1:26" x14ac:dyDescent="0.25">
      <c r="D12130" s="12" t="s">
        <v>5142</v>
      </c>
      <c r="E12130" s="11"/>
      <c r="H12130" s="11">
        <v>1.5</v>
      </c>
      <c r="I12130" t="s">
        <v>5143</v>
      </c>
      <c r="J12130">
        <f>ROUND(H12130/100*K12113,5)</f>
        <v>0.32382</v>
      </c>
      <c r="K12130" s="11"/>
    </row>
    <row r="12131" spans="1:26" x14ac:dyDescent="0.25">
      <c r="D12131" s="12" t="s">
        <v>5141</v>
      </c>
      <c r="E12131" s="11"/>
      <c r="H12131" s="11"/>
      <c r="K12131" s="13">
        <f>SUM(J12110:J12130)</f>
        <v>80.24127</v>
      </c>
    </row>
    <row r="12132" spans="1:26" x14ac:dyDescent="0.25">
      <c r="D12132" s="12" t="s">
        <v>5157</v>
      </c>
      <c r="E12132" s="11"/>
      <c r="H12132" s="11">
        <v>6</v>
      </c>
      <c r="I12132" t="s">
        <v>5143</v>
      </c>
      <c r="K12132" s="9">
        <f>ROUND(H12132/100*K12131,5)</f>
        <v>4.8144799999999996</v>
      </c>
    </row>
    <row r="12133" spans="1:26" x14ac:dyDescent="0.25">
      <c r="D12133" s="12" t="s">
        <v>5144</v>
      </c>
      <c r="E12133" s="11"/>
      <c r="H12133" s="11"/>
      <c r="K12133" s="13">
        <f>SUM(K12131:K12132)</f>
        <v>85.055750000000003</v>
      </c>
    </row>
    <row r="12135" spans="1:26" ht="45" customHeight="1" x14ac:dyDescent="0.25">
      <c r="A12135" s="4" t="s">
        <v>8955</v>
      </c>
      <c r="B12135" s="4" t="s">
        <v>3064</v>
      </c>
      <c r="C12135" s="1" t="s">
        <v>166</v>
      </c>
      <c r="D12135" s="28" t="s">
        <v>3065</v>
      </c>
      <c r="E12135" s="29"/>
      <c r="F12135" s="29"/>
      <c r="G12135" s="1"/>
      <c r="H12135" s="5" t="s">
        <v>5119</v>
      </c>
      <c r="I12135" s="30">
        <v>1</v>
      </c>
      <c r="J12135" s="31"/>
      <c r="K12135" s="6">
        <f>ROUND(K12158,2)</f>
        <v>47.48</v>
      </c>
      <c r="L12135" s="1"/>
      <c r="M12135" s="1"/>
      <c r="N12135" s="1"/>
      <c r="O12135" s="1"/>
      <c r="P12135" s="1"/>
      <c r="Q12135" s="1"/>
      <c r="R12135" s="1"/>
      <c r="S12135" s="1"/>
      <c r="T12135" s="1"/>
      <c r="U12135" s="1"/>
      <c r="V12135" s="1"/>
      <c r="W12135" s="1"/>
      <c r="X12135" s="1"/>
      <c r="Y12135" s="1"/>
      <c r="Z12135" s="1"/>
    </row>
    <row r="12136" spans="1:26" x14ac:dyDescent="0.25">
      <c r="B12136" s="7" t="s">
        <v>5120</v>
      </c>
    </row>
    <row r="12137" spans="1:26" x14ac:dyDescent="0.25">
      <c r="B12137" t="s">
        <v>5182</v>
      </c>
      <c r="C12137" t="s">
        <v>9</v>
      </c>
      <c r="D12137" t="s">
        <v>5183</v>
      </c>
      <c r="E12137" s="8">
        <v>0.25</v>
      </c>
      <c r="F12137" t="s">
        <v>5123</v>
      </c>
      <c r="G12137" t="s">
        <v>5124</v>
      </c>
      <c r="H12137" s="9">
        <v>24.55</v>
      </c>
      <c r="I12137" t="s">
        <v>5125</v>
      </c>
      <c r="J12137" s="10">
        <f>ROUND(E12137/I12135* H12137,5)</f>
        <v>6.1375000000000002</v>
      </c>
      <c r="K12137" s="11"/>
    </row>
    <row r="12138" spans="1:26" x14ac:dyDescent="0.25">
      <c r="B12138" t="s">
        <v>5314</v>
      </c>
      <c r="C12138" t="s">
        <v>9</v>
      </c>
      <c r="D12138" t="s">
        <v>5315</v>
      </c>
      <c r="E12138" s="8">
        <v>0.25</v>
      </c>
      <c r="F12138" t="s">
        <v>5123</v>
      </c>
      <c r="G12138" t="s">
        <v>5124</v>
      </c>
      <c r="H12138" s="9">
        <v>29.42</v>
      </c>
      <c r="I12138" t="s">
        <v>5125</v>
      </c>
      <c r="J12138" s="10">
        <f>ROUND(E12138/I12135* H12138,5)</f>
        <v>7.3550000000000004</v>
      </c>
      <c r="K12138" s="11"/>
    </row>
    <row r="12139" spans="1:26" x14ac:dyDescent="0.25">
      <c r="D12139" s="12" t="s">
        <v>5126</v>
      </c>
      <c r="E12139" s="11"/>
      <c r="H12139" s="11"/>
      <c r="K12139" s="9">
        <f>SUM(J12137:J12138)</f>
        <v>13.4925</v>
      </c>
    </row>
    <row r="12140" spans="1:26" x14ac:dyDescent="0.25">
      <c r="B12140" s="7" t="s">
        <v>5127</v>
      </c>
      <c r="E12140" s="11"/>
      <c r="H12140" s="11"/>
      <c r="K12140" s="11"/>
    </row>
    <row r="12141" spans="1:26" x14ac:dyDescent="0.25">
      <c r="B12141" t="s">
        <v>6441</v>
      </c>
      <c r="C12141" t="s">
        <v>9</v>
      </c>
      <c r="D12141" t="s">
        <v>5129</v>
      </c>
      <c r="E12141" s="8">
        <v>0.25</v>
      </c>
      <c r="F12141" t="s">
        <v>5123</v>
      </c>
      <c r="G12141" t="s">
        <v>5124</v>
      </c>
      <c r="H12141" s="9">
        <v>2.0499999999999998</v>
      </c>
      <c r="I12141" t="s">
        <v>5125</v>
      </c>
      <c r="J12141" s="10">
        <f>ROUND(E12141/I12135* H12141,5)</f>
        <v>0.51249999999999996</v>
      </c>
      <c r="K12141" s="11"/>
    </row>
    <row r="12142" spans="1:26" x14ac:dyDescent="0.25">
      <c r="B12142" t="s">
        <v>5235</v>
      </c>
      <c r="C12142" t="s">
        <v>9</v>
      </c>
      <c r="D12142" t="s">
        <v>5236</v>
      </c>
      <c r="E12142" s="8">
        <v>2.5000000000000001E-2</v>
      </c>
      <c r="F12142" t="s">
        <v>5123</v>
      </c>
      <c r="G12142" t="s">
        <v>5124</v>
      </c>
      <c r="H12142" s="9">
        <v>65.38</v>
      </c>
      <c r="I12142" t="s">
        <v>5125</v>
      </c>
      <c r="J12142" s="10">
        <f>ROUND(E12142/I12135* H12142,5)</f>
        <v>1.6345000000000001</v>
      </c>
      <c r="K12142" s="11"/>
    </row>
    <row r="12143" spans="1:26" x14ac:dyDescent="0.25">
      <c r="B12143" t="s">
        <v>5190</v>
      </c>
      <c r="C12143" t="s">
        <v>9</v>
      </c>
      <c r="D12143" t="s">
        <v>5191</v>
      </c>
      <c r="E12143" s="8">
        <v>0.25</v>
      </c>
      <c r="F12143" t="s">
        <v>5123</v>
      </c>
      <c r="G12143" t="s">
        <v>5124</v>
      </c>
      <c r="H12143" s="9">
        <v>2.54</v>
      </c>
      <c r="I12143" t="s">
        <v>5125</v>
      </c>
      <c r="J12143" s="10">
        <f>ROUND(E12143/I12135* H12143,5)</f>
        <v>0.63500000000000001</v>
      </c>
      <c r="K12143" s="11"/>
    </row>
    <row r="12144" spans="1:26" x14ac:dyDescent="0.25">
      <c r="D12144" s="12" t="s">
        <v>5130</v>
      </c>
      <c r="E12144" s="11"/>
      <c r="H12144" s="11"/>
      <c r="K12144" s="9">
        <f>SUM(J12141:J12143)</f>
        <v>2.782</v>
      </c>
    </row>
    <row r="12145" spans="1:26" x14ac:dyDescent="0.25">
      <c r="B12145" s="7" t="s">
        <v>5131</v>
      </c>
      <c r="E12145" s="11"/>
      <c r="H12145" s="11"/>
      <c r="K12145" s="11"/>
    </row>
    <row r="12146" spans="1:26" x14ac:dyDescent="0.25">
      <c r="B12146" t="s">
        <v>5273</v>
      </c>
      <c r="C12146" t="s">
        <v>136</v>
      </c>
      <c r="D12146" t="s">
        <v>5133</v>
      </c>
      <c r="E12146" s="8">
        <v>8.3999999999999995E-3</v>
      </c>
      <c r="G12146" t="s">
        <v>5124</v>
      </c>
      <c r="H12146" s="9">
        <v>2.04</v>
      </c>
      <c r="I12146" t="s">
        <v>5125</v>
      </c>
      <c r="J12146" s="10">
        <f>ROUND(E12146* H12146,5)</f>
        <v>1.7139999999999999E-2</v>
      </c>
      <c r="K12146" s="11"/>
    </row>
    <row r="12147" spans="1:26" x14ac:dyDescent="0.25">
      <c r="B12147" t="s">
        <v>6640</v>
      </c>
      <c r="C12147" t="s">
        <v>3757</v>
      </c>
      <c r="D12147" t="s">
        <v>6641</v>
      </c>
      <c r="E12147" s="8">
        <v>4.9500000000000002E-2</v>
      </c>
      <c r="G12147" t="s">
        <v>5124</v>
      </c>
      <c r="H12147" s="9">
        <v>65.16</v>
      </c>
      <c r="I12147" t="s">
        <v>5125</v>
      </c>
      <c r="J12147" s="10">
        <f>ROUND(E12147* H12147,5)</f>
        <v>3.2254200000000002</v>
      </c>
      <c r="K12147" s="11"/>
    </row>
    <row r="12148" spans="1:26" x14ac:dyDescent="0.25">
      <c r="B12148" t="s">
        <v>6876</v>
      </c>
      <c r="C12148" t="s">
        <v>166</v>
      </c>
      <c r="D12148" t="s">
        <v>6877</v>
      </c>
      <c r="E12148" s="8">
        <v>1.02</v>
      </c>
      <c r="G12148" t="s">
        <v>5124</v>
      </c>
      <c r="H12148" s="9">
        <v>12.15</v>
      </c>
      <c r="I12148" t="s">
        <v>5125</v>
      </c>
      <c r="J12148" s="10">
        <f>ROUND(E12148* H12148,5)</f>
        <v>12.393000000000001</v>
      </c>
      <c r="K12148" s="11"/>
    </row>
    <row r="12149" spans="1:26" x14ac:dyDescent="0.25">
      <c r="B12149" t="s">
        <v>6472</v>
      </c>
      <c r="C12149" t="s">
        <v>3757</v>
      </c>
      <c r="D12149" t="s">
        <v>5139</v>
      </c>
      <c r="E12149" s="8">
        <v>3.0999999999999999E-3</v>
      </c>
      <c r="G12149" t="s">
        <v>5124</v>
      </c>
      <c r="H12149" s="9">
        <v>138.19999999999999</v>
      </c>
      <c r="I12149" t="s">
        <v>5125</v>
      </c>
      <c r="J12149" s="10">
        <f>ROUND(E12149* H12149,5)</f>
        <v>0.42842000000000002</v>
      </c>
      <c r="K12149" s="11"/>
    </row>
    <row r="12150" spans="1:26" x14ac:dyDescent="0.25">
      <c r="D12150" s="12" t="s">
        <v>5140</v>
      </c>
      <c r="E12150" s="11"/>
      <c r="H12150" s="11"/>
      <c r="K12150" s="9">
        <f>SUM(J12146:J12149)</f>
        <v>16.063980000000001</v>
      </c>
    </row>
    <row r="12151" spans="1:26" x14ac:dyDescent="0.25">
      <c r="B12151" s="7" t="s">
        <v>5153</v>
      </c>
      <c r="E12151" s="11"/>
      <c r="H12151" s="11"/>
      <c r="K12151" s="11"/>
    </row>
    <row r="12152" spans="1:26" x14ac:dyDescent="0.25">
      <c r="B12152" t="s">
        <v>2027</v>
      </c>
      <c r="C12152" t="s">
        <v>136</v>
      </c>
      <c r="D12152" t="s">
        <v>2028</v>
      </c>
      <c r="E12152" s="8">
        <v>0.1</v>
      </c>
      <c r="G12152" t="s">
        <v>5124</v>
      </c>
      <c r="H12152" s="9">
        <v>122.54212</v>
      </c>
      <c r="I12152" t="s">
        <v>5125</v>
      </c>
      <c r="J12152" s="10">
        <f>ROUND(E12152* H12152,5)</f>
        <v>12.25421</v>
      </c>
      <c r="K12152" s="11"/>
    </row>
    <row r="12153" spans="1:26" x14ac:dyDescent="0.25">
      <c r="D12153" s="12" t="s">
        <v>8707</v>
      </c>
      <c r="E12153" s="11"/>
      <c r="H12153" s="11"/>
      <c r="K12153" s="9">
        <f>SUM(J12152:J12152)</f>
        <v>12.25421</v>
      </c>
    </row>
    <row r="12154" spans="1:26" x14ac:dyDescent="0.25">
      <c r="E12154" s="11"/>
      <c r="H12154" s="11"/>
      <c r="K12154" s="11"/>
    </row>
    <row r="12155" spans="1:26" x14ac:dyDescent="0.25">
      <c r="D12155" s="12" t="s">
        <v>5142</v>
      </c>
      <c r="E12155" s="11"/>
      <c r="H12155" s="11">
        <v>1.5</v>
      </c>
      <c r="I12155" t="s">
        <v>5143</v>
      </c>
      <c r="J12155">
        <f>ROUND(H12155/100*K12139,5)</f>
        <v>0.20238999999999999</v>
      </c>
      <c r="K12155" s="11"/>
    </row>
    <row r="12156" spans="1:26" x14ac:dyDescent="0.25">
      <c r="D12156" s="12" t="s">
        <v>5141</v>
      </c>
      <c r="E12156" s="11"/>
      <c r="H12156" s="11"/>
      <c r="K12156" s="13">
        <f>SUM(J12136:J12155)</f>
        <v>44.795080000000006</v>
      </c>
    </row>
    <row r="12157" spans="1:26" x14ac:dyDescent="0.25">
      <c r="D12157" s="12" t="s">
        <v>5157</v>
      </c>
      <c r="E12157" s="11"/>
      <c r="H12157" s="11">
        <v>6</v>
      </c>
      <c r="I12157" t="s">
        <v>5143</v>
      </c>
      <c r="K12157" s="9">
        <f>ROUND(H12157/100*K12156,5)</f>
        <v>2.6877</v>
      </c>
    </row>
    <row r="12158" spans="1:26" x14ac:dyDescent="0.25">
      <c r="D12158" s="12" t="s">
        <v>5144</v>
      </c>
      <c r="E12158" s="11"/>
      <c r="H12158" s="11"/>
      <c r="K12158" s="13">
        <f>SUM(K12156:K12157)</f>
        <v>47.482780000000005</v>
      </c>
    </row>
    <row r="12160" spans="1:26" ht="45" customHeight="1" x14ac:dyDescent="0.25">
      <c r="A12160" s="4" t="s">
        <v>8956</v>
      </c>
      <c r="B12160" s="4" t="s">
        <v>3066</v>
      </c>
      <c r="C12160" s="1" t="s">
        <v>166</v>
      </c>
      <c r="D12160" s="28" t="s">
        <v>3067</v>
      </c>
      <c r="E12160" s="29"/>
      <c r="F12160" s="29"/>
      <c r="G12160" s="1"/>
      <c r="H12160" s="5" t="s">
        <v>5119</v>
      </c>
      <c r="I12160" s="30">
        <v>1</v>
      </c>
      <c r="J12160" s="31"/>
      <c r="K12160" s="6">
        <f>ROUND(K12183,2)</f>
        <v>61.07</v>
      </c>
      <c r="L12160" s="1"/>
      <c r="M12160" s="1"/>
      <c r="N12160" s="1"/>
      <c r="O12160" s="1"/>
      <c r="P12160" s="1"/>
      <c r="Q12160" s="1"/>
      <c r="R12160" s="1"/>
      <c r="S12160" s="1"/>
      <c r="T12160" s="1"/>
      <c r="U12160" s="1"/>
      <c r="V12160" s="1"/>
      <c r="W12160" s="1"/>
      <c r="X12160" s="1"/>
      <c r="Y12160" s="1"/>
      <c r="Z12160" s="1"/>
    </row>
    <row r="12161" spans="2:11" x14ac:dyDescent="0.25">
      <c r="B12161" s="7" t="s">
        <v>5120</v>
      </c>
    </row>
    <row r="12162" spans="2:11" x14ac:dyDescent="0.25">
      <c r="B12162" t="s">
        <v>5182</v>
      </c>
      <c r="C12162" t="s">
        <v>9</v>
      </c>
      <c r="D12162" t="s">
        <v>5183</v>
      </c>
      <c r="E12162" s="8">
        <v>0.44444</v>
      </c>
      <c r="F12162" t="s">
        <v>5123</v>
      </c>
      <c r="G12162" t="s">
        <v>5124</v>
      </c>
      <c r="H12162" s="9">
        <v>24.55</v>
      </c>
      <c r="I12162" t="s">
        <v>5125</v>
      </c>
      <c r="J12162" s="10">
        <f>ROUND(E12162/I12160* H12162,5)</f>
        <v>10.911</v>
      </c>
      <c r="K12162" s="11"/>
    </row>
    <row r="12163" spans="2:11" x14ac:dyDescent="0.25">
      <c r="B12163" t="s">
        <v>5314</v>
      </c>
      <c r="C12163" t="s">
        <v>9</v>
      </c>
      <c r="D12163" t="s">
        <v>5315</v>
      </c>
      <c r="E12163" s="8">
        <v>0.44444</v>
      </c>
      <c r="F12163" t="s">
        <v>5123</v>
      </c>
      <c r="G12163" t="s">
        <v>5124</v>
      </c>
      <c r="H12163" s="9">
        <v>29.42</v>
      </c>
      <c r="I12163" t="s">
        <v>5125</v>
      </c>
      <c r="J12163" s="10">
        <f>ROUND(E12163/I12160* H12163,5)</f>
        <v>13.075419999999999</v>
      </c>
      <c r="K12163" s="11"/>
    </row>
    <row r="12164" spans="2:11" x14ac:dyDescent="0.25">
      <c r="D12164" s="12" t="s">
        <v>5126</v>
      </c>
      <c r="E12164" s="11"/>
      <c r="H12164" s="11"/>
      <c r="K12164" s="9">
        <f>SUM(J12162:J12163)</f>
        <v>23.986419999999999</v>
      </c>
    </row>
    <row r="12165" spans="2:11" x14ac:dyDescent="0.25">
      <c r="B12165" s="7" t="s">
        <v>5127</v>
      </c>
      <c r="E12165" s="11"/>
      <c r="H12165" s="11"/>
      <c r="K12165" s="11"/>
    </row>
    <row r="12166" spans="2:11" x14ac:dyDescent="0.25">
      <c r="B12166" t="s">
        <v>5235</v>
      </c>
      <c r="C12166" t="s">
        <v>9</v>
      </c>
      <c r="D12166" t="s">
        <v>5236</v>
      </c>
      <c r="E12166" s="8">
        <v>4.444E-2</v>
      </c>
      <c r="F12166" t="s">
        <v>5123</v>
      </c>
      <c r="G12166" t="s">
        <v>5124</v>
      </c>
      <c r="H12166" s="9">
        <v>65.38</v>
      </c>
      <c r="I12166" t="s">
        <v>5125</v>
      </c>
      <c r="J12166" s="10">
        <f>ROUND(E12166/I12160* H12166,5)</f>
        <v>2.9054899999999999</v>
      </c>
      <c r="K12166" s="11"/>
    </row>
    <row r="12167" spans="2:11" x14ac:dyDescent="0.25">
      <c r="B12167" t="s">
        <v>5190</v>
      </c>
      <c r="C12167" t="s">
        <v>9</v>
      </c>
      <c r="D12167" t="s">
        <v>5191</v>
      </c>
      <c r="E12167" s="8">
        <v>0.44444</v>
      </c>
      <c r="F12167" t="s">
        <v>5123</v>
      </c>
      <c r="G12167" t="s">
        <v>5124</v>
      </c>
      <c r="H12167" s="9">
        <v>2.54</v>
      </c>
      <c r="I12167" t="s">
        <v>5125</v>
      </c>
      <c r="J12167" s="10">
        <f>ROUND(E12167/I12160* H12167,5)</f>
        <v>1.1288800000000001</v>
      </c>
      <c r="K12167" s="11"/>
    </row>
    <row r="12168" spans="2:11" x14ac:dyDescent="0.25">
      <c r="B12168" t="s">
        <v>6441</v>
      </c>
      <c r="C12168" t="s">
        <v>9</v>
      </c>
      <c r="D12168" t="s">
        <v>5129</v>
      </c>
      <c r="E12168" s="8">
        <v>0.44444</v>
      </c>
      <c r="F12168" t="s">
        <v>5123</v>
      </c>
      <c r="G12168" t="s">
        <v>5124</v>
      </c>
      <c r="H12168" s="9">
        <v>2.0499999999999998</v>
      </c>
      <c r="I12168" t="s">
        <v>5125</v>
      </c>
      <c r="J12168" s="10">
        <f>ROUND(E12168/I12160* H12168,5)</f>
        <v>0.91110000000000002</v>
      </c>
      <c r="K12168" s="11"/>
    </row>
    <row r="12169" spans="2:11" x14ac:dyDescent="0.25">
      <c r="D12169" s="12" t="s">
        <v>5130</v>
      </c>
      <c r="E12169" s="11"/>
      <c r="H12169" s="11"/>
      <c r="K12169" s="9">
        <f>SUM(J12166:J12168)</f>
        <v>4.9454700000000003</v>
      </c>
    </row>
    <row r="12170" spans="2:11" x14ac:dyDescent="0.25">
      <c r="B12170" s="7" t="s">
        <v>5131</v>
      </c>
      <c r="E12170" s="11"/>
      <c r="H12170" s="11"/>
      <c r="K12170" s="11"/>
    </row>
    <row r="12171" spans="2:11" x14ac:dyDescent="0.25">
      <c r="B12171" t="s">
        <v>6472</v>
      </c>
      <c r="C12171" t="s">
        <v>3757</v>
      </c>
      <c r="D12171" t="s">
        <v>5139</v>
      </c>
      <c r="E12171" s="8">
        <v>3.0999999999999999E-3</v>
      </c>
      <c r="G12171" t="s">
        <v>5124</v>
      </c>
      <c r="H12171" s="9">
        <v>138.19999999999999</v>
      </c>
      <c r="I12171" t="s">
        <v>5125</v>
      </c>
      <c r="J12171" s="10">
        <f>ROUND(E12171* H12171,5)</f>
        <v>0.42842000000000002</v>
      </c>
      <c r="K12171" s="11"/>
    </row>
    <row r="12172" spans="2:11" x14ac:dyDescent="0.25">
      <c r="B12172" t="s">
        <v>6876</v>
      </c>
      <c r="C12172" t="s">
        <v>166</v>
      </c>
      <c r="D12172" t="s">
        <v>6877</v>
      </c>
      <c r="E12172" s="8">
        <v>1.02</v>
      </c>
      <c r="G12172" t="s">
        <v>5124</v>
      </c>
      <c r="H12172" s="9">
        <v>12.15</v>
      </c>
      <c r="I12172" t="s">
        <v>5125</v>
      </c>
      <c r="J12172" s="10">
        <f>ROUND(E12172* H12172,5)</f>
        <v>12.393000000000001</v>
      </c>
      <c r="K12172" s="11"/>
    </row>
    <row r="12173" spans="2:11" x14ac:dyDescent="0.25">
      <c r="B12173" t="s">
        <v>5273</v>
      </c>
      <c r="C12173" t="s">
        <v>136</v>
      </c>
      <c r="D12173" t="s">
        <v>5133</v>
      </c>
      <c r="E12173" s="8">
        <v>8.3999999999999995E-3</v>
      </c>
      <c r="G12173" t="s">
        <v>5124</v>
      </c>
      <c r="H12173" s="9">
        <v>2.04</v>
      </c>
      <c r="I12173" t="s">
        <v>5125</v>
      </c>
      <c r="J12173" s="10">
        <f>ROUND(E12173* H12173,5)</f>
        <v>1.7139999999999999E-2</v>
      </c>
      <c r="K12173" s="11"/>
    </row>
    <row r="12174" spans="2:11" x14ac:dyDescent="0.25">
      <c r="B12174" t="s">
        <v>6640</v>
      </c>
      <c r="C12174" t="s">
        <v>3757</v>
      </c>
      <c r="D12174" t="s">
        <v>6641</v>
      </c>
      <c r="E12174" s="8">
        <v>4.9500000000000002E-2</v>
      </c>
      <c r="G12174" t="s">
        <v>5124</v>
      </c>
      <c r="H12174" s="9">
        <v>65.16</v>
      </c>
      <c r="I12174" t="s">
        <v>5125</v>
      </c>
      <c r="J12174" s="10">
        <f>ROUND(E12174* H12174,5)</f>
        <v>3.2254200000000002</v>
      </c>
      <c r="K12174" s="11"/>
    </row>
    <row r="12175" spans="2:11" x14ac:dyDescent="0.25">
      <c r="D12175" s="12" t="s">
        <v>5140</v>
      </c>
      <c r="E12175" s="11"/>
      <c r="H12175" s="11"/>
      <c r="K12175" s="9">
        <f>SUM(J12171:J12174)</f>
        <v>16.063980000000001</v>
      </c>
    </row>
    <row r="12176" spans="2:11" x14ac:dyDescent="0.25">
      <c r="B12176" s="7" t="s">
        <v>5153</v>
      </c>
      <c r="E12176" s="11"/>
      <c r="H12176" s="11"/>
      <c r="K12176" s="11"/>
    </row>
    <row r="12177" spans="1:26" x14ac:dyDescent="0.25">
      <c r="B12177" t="s">
        <v>2027</v>
      </c>
      <c r="C12177" t="s">
        <v>136</v>
      </c>
      <c r="D12177" t="s">
        <v>2028</v>
      </c>
      <c r="E12177" s="8">
        <v>0.1</v>
      </c>
      <c r="G12177" t="s">
        <v>5124</v>
      </c>
      <c r="H12177" s="9">
        <v>122.54212</v>
      </c>
      <c r="I12177" t="s">
        <v>5125</v>
      </c>
      <c r="J12177" s="10">
        <f>ROUND(E12177* H12177,5)</f>
        <v>12.25421</v>
      </c>
      <c r="K12177" s="11"/>
    </row>
    <row r="12178" spans="1:26" x14ac:dyDescent="0.25">
      <c r="D12178" s="12" t="s">
        <v>8707</v>
      </c>
      <c r="E12178" s="11"/>
      <c r="H12178" s="11"/>
      <c r="K12178" s="9">
        <f>SUM(J12177:J12177)</f>
        <v>12.25421</v>
      </c>
    </row>
    <row r="12179" spans="1:26" x14ac:dyDescent="0.25">
      <c r="E12179" s="11"/>
      <c r="H12179" s="11"/>
      <c r="K12179" s="11"/>
    </row>
    <row r="12180" spans="1:26" x14ac:dyDescent="0.25">
      <c r="D12180" s="12" t="s">
        <v>5142</v>
      </c>
      <c r="E12180" s="11"/>
      <c r="H12180" s="11">
        <v>1.5</v>
      </c>
      <c r="I12180" t="s">
        <v>5143</v>
      </c>
      <c r="J12180">
        <f>ROUND(H12180/100*K12164,5)</f>
        <v>0.35980000000000001</v>
      </c>
      <c r="K12180" s="11"/>
    </row>
    <row r="12181" spans="1:26" x14ac:dyDescent="0.25">
      <c r="D12181" s="12" t="s">
        <v>5141</v>
      </c>
      <c r="E12181" s="11"/>
      <c r="H12181" s="11"/>
      <c r="K12181" s="13">
        <f>SUM(J12161:J12180)</f>
        <v>57.609879999999997</v>
      </c>
    </row>
    <row r="12182" spans="1:26" x14ac:dyDescent="0.25">
      <c r="D12182" s="12" t="s">
        <v>5157</v>
      </c>
      <c r="E12182" s="11"/>
      <c r="H12182" s="11">
        <v>6</v>
      </c>
      <c r="I12182" t="s">
        <v>5143</v>
      </c>
      <c r="K12182" s="9">
        <f>ROUND(H12182/100*K12181,5)</f>
        <v>3.4565899999999998</v>
      </c>
    </row>
    <row r="12183" spans="1:26" x14ac:dyDescent="0.25">
      <c r="D12183" s="12" t="s">
        <v>5144</v>
      </c>
      <c r="E12183" s="11"/>
      <c r="H12183" s="11"/>
      <c r="K12183" s="13">
        <f>SUM(K12181:K12182)</f>
        <v>61.066469999999995</v>
      </c>
    </row>
    <row r="12185" spans="1:26" ht="45" customHeight="1" x14ac:dyDescent="0.25">
      <c r="A12185" s="4" t="s">
        <v>8957</v>
      </c>
      <c r="B12185" s="4" t="s">
        <v>3068</v>
      </c>
      <c r="C12185" s="1" t="s">
        <v>166</v>
      </c>
      <c r="D12185" s="28" t="s">
        <v>3069</v>
      </c>
      <c r="E12185" s="29"/>
      <c r="F12185" s="29"/>
      <c r="G12185" s="1"/>
      <c r="H12185" s="5" t="s">
        <v>5119</v>
      </c>
      <c r="I12185" s="30">
        <v>1</v>
      </c>
      <c r="J12185" s="31"/>
      <c r="K12185" s="6">
        <f>ROUND(K12208,2)</f>
        <v>42.17</v>
      </c>
      <c r="L12185" s="1"/>
      <c r="M12185" s="1"/>
      <c r="N12185" s="1"/>
      <c r="O12185" s="1"/>
      <c r="P12185" s="1"/>
      <c r="Q12185" s="1"/>
      <c r="R12185" s="1"/>
      <c r="S12185" s="1"/>
      <c r="T12185" s="1"/>
      <c r="U12185" s="1"/>
      <c r="V12185" s="1"/>
      <c r="W12185" s="1"/>
      <c r="X12185" s="1"/>
      <c r="Y12185" s="1"/>
      <c r="Z12185" s="1"/>
    </row>
    <row r="12186" spans="1:26" x14ac:dyDescent="0.25">
      <c r="B12186" s="7" t="s">
        <v>5120</v>
      </c>
    </row>
    <row r="12187" spans="1:26" x14ac:dyDescent="0.25">
      <c r="B12187" t="s">
        <v>5182</v>
      </c>
      <c r="C12187" t="s">
        <v>9</v>
      </c>
      <c r="D12187" t="s">
        <v>5183</v>
      </c>
      <c r="E12187" s="8">
        <v>0.17391000000000001</v>
      </c>
      <c r="F12187" t="s">
        <v>5123</v>
      </c>
      <c r="G12187" t="s">
        <v>5124</v>
      </c>
      <c r="H12187" s="9">
        <v>24.55</v>
      </c>
      <c r="I12187" t="s">
        <v>5125</v>
      </c>
      <c r="J12187" s="10">
        <f>ROUND(E12187/I12185* H12187,5)</f>
        <v>4.2694900000000002</v>
      </c>
      <c r="K12187" s="11"/>
    </row>
    <row r="12188" spans="1:26" x14ac:dyDescent="0.25">
      <c r="B12188" t="s">
        <v>5314</v>
      </c>
      <c r="C12188" t="s">
        <v>9</v>
      </c>
      <c r="D12188" t="s">
        <v>5315</v>
      </c>
      <c r="E12188" s="8">
        <v>0.17391000000000001</v>
      </c>
      <c r="F12188" t="s">
        <v>5123</v>
      </c>
      <c r="G12188" t="s">
        <v>5124</v>
      </c>
      <c r="H12188" s="9">
        <v>29.42</v>
      </c>
      <c r="I12188" t="s">
        <v>5125</v>
      </c>
      <c r="J12188" s="10">
        <f>ROUND(E12188/I12185* H12188,5)</f>
        <v>5.1164300000000003</v>
      </c>
      <c r="K12188" s="11"/>
    </row>
    <row r="12189" spans="1:26" x14ac:dyDescent="0.25">
      <c r="D12189" s="12" t="s">
        <v>5126</v>
      </c>
      <c r="E12189" s="11"/>
      <c r="H12189" s="11"/>
      <c r="K12189" s="9">
        <f>SUM(J12187:J12188)</f>
        <v>9.3859200000000005</v>
      </c>
    </row>
    <row r="12190" spans="1:26" x14ac:dyDescent="0.25">
      <c r="B12190" s="7" t="s">
        <v>5127</v>
      </c>
      <c r="E12190" s="11"/>
      <c r="H12190" s="11"/>
      <c r="K12190" s="11"/>
    </row>
    <row r="12191" spans="1:26" x14ac:dyDescent="0.25">
      <c r="B12191" t="s">
        <v>5190</v>
      </c>
      <c r="C12191" t="s">
        <v>9</v>
      </c>
      <c r="D12191" t="s">
        <v>5191</v>
      </c>
      <c r="E12191" s="8">
        <v>0.17391000000000001</v>
      </c>
      <c r="F12191" t="s">
        <v>5123</v>
      </c>
      <c r="G12191" t="s">
        <v>5124</v>
      </c>
      <c r="H12191" s="9">
        <v>2.54</v>
      </c>
      <c r="I12191" t="s">
        <v>5125</v>
      </c>
      <c r="J12191" s="10">
        <f>ROUND(E12191/I12185* H12191,5)</f>
        <v>0.44173000000000001</v>
      </c>
      <c r="K12191" s="11"/>
    </row>
    <row r="12192" spans="1:26" x14ac:dyDescent="0.25">
      <c r="B12192" t="s">
        <v>5235</v>
      </c>
      <c r="C12192" t="s">
        <v>9</v>
      </c>
      <c r="D12192" t="s">
        <v>5236</v>
      </c>
      <c r="E12192" s="8">
        <v>1.7389999999999999E-2</v>
      </c>
      <c r="F12192" t="s">
        <v>5123</v>
      </c>
      <c r="G12192" t="s">
        <v>5124</v>
      </c>
      <c r="H12192" s="9">
        <v>65.38</v>
      </c>
      <c r="I12192" t="s">
        <v>5125</v>
      </c>
      <c r="J12192" s="10">
        <f>ROUND(E12192/I12185* H12192,5)</f>
        <v>1.13696</v>
      </c>
      <c r="K12192" s="11"/>
    </row>
    <row r="12193" spans="2:11" x14ac:dyDescent="0.25">
      <c r="B12193" t="s">
        <v>6441</v>
      </c>
      <c r="C12193" t="s">
        <v>9</v>
      </c>
      <c r="D12193" t="s">
        <v>5129</v>
      </c>
      <c r="E12193" s="8">
        <v>0.17391000000000001</v>
      </c>
      <c r="F12193" t="s">
        <v>5123</v>
      </c>
      <c r="G12193" t="s">
        <v>5124</v>
      </c>
      <c r="H12193" s="9">
        <v>2.0499999999999998</v>
      </c>
      <c r="I12193" t="s">
        <v>5125</v>
      </c>
      <c r="J12193" s="10">
        <f>ROUND(E12193/I12185* H12193,5)</f>
        <v>0.35652</v>
      </c>
      <c r="K12193" s="11"/>
    </row>
    <row r="12194" spans="2:11" x14ac:dyDescent="0.25">
      <c r="D12194" s="12" t="s">
        <v>5130</v>
      </c>
      <c r="E12194" s="11"/>
      <c r="H12194" s="11"/>
      <c r="K12194" s="9">
        <f>SUM(J12191:J12193)</f>
        <v>1.9352099999999999</v>
      </c>
    </row>
    <row r="12195" spans="2:11" x14ac:dyDescent="0.25">
      <c r="B12195" s="7" t="s">
        <v>5131</v>
      </c>
      <c r="E12195" s="11"/>
      <c r="H12195" s="11"/>
      <c r="K12195" s="11"/>
    </row>
    <row r="12196" spans="2:11" x14ac:dyDescent="0.25">
      <c r="B12196" t="s">
        <v>5273</v>
      </c>
      <c r="C12196" t="s">
        <v>136</v>
      </c>
      <c r="D12196" t="s">
        <v>5133</v>
      </c>
      <c r="E12196" s="8">
        <v>8.3999999999999995E-3</v>
      </c>
      <c r="G12196" t="s">
        <v>5124</v>
      </c>
      <c r="H12196" s="9">
        <v>2.04</v>
      </c>
      <c r="I12196" t="s">
        <v>5125</v>
      </c>
      <c r="J12196" s="10">
        <f>ROUND(E12196* H12196,5)</f>
        <v>1.7139999999999999E-2</v>
      </c>
      <c r="K12196" s="11"/>
    </row>
    <row r="12197" spans="2:11" x14ac:dyDescent="0.25">
      <c r="B12197" t="s">
        <v>6472</v>
      </c>
      <c r="C12197" t="s">
        <v>3757</v>
      </c>
      <c r="D12197" t="s">
        <v>5139</v>
      </c>
      <c r="E12197" s="8">
        <v>3.0999999999999999E-3</v>
      </c>
      <c r="G12197" t="s">
        <v>5124</v>
      </c>
      <c r="H12197" s="9">
        <v>138.19999999999999</v>
      </c>
      <c r="I12197" t="s">
        <v>5125</v>
      </c>
      <c r="J12197" s="10">
        <f>ROUND(E12197* H12197,5)</f>
        <v>0.42842000000000002</v>
      </c>
      <c r="K12197" s="11"/>
    </row>
    <row r="12198" spans="2:11" x14ac:dyDescent="0.25">
      <c r="B12198" t="s">
        <v>6640</v>
      </c>
      <c r="C12198" t="s">
        <v>3757</v>
      </c>
      <c r="D12198" t="s">
        <v>6641</v>
      </c>
      <c r="E12198" s="8">
        <v>4.9500000000000002E-2</v>
      </c>
      <c r="G12198" t="s">
        <v>5124</v>
      </c>
      <c r="H12198" s="9">
        <v>65.16</v>
      </c>
      <c r="I12198" t="s">
        <v>5125</v>
      </c>
      <c r="J12198" s="10">
        <f>ROUND(E12198* H12198,5)</f>
        <v>3.2254200000000002</v>
      </c>
      <c r="K12198" s="11"/>
    </row>
    <row r="12199" spans="2:11" x14ac:dyDescent="0.25">
      <c r="B12199" t="s">
        <v>6876</v>
      </c>
      <c r="C12199" t="s">
        <v>166</v>
      </c>
      <c r="D12199" t="s">
        <v>6877</v>
      </c>
      <c r="E12199" s="8">
        <v>1.02</v>
      </c>
      <c r="G12199" t="s">
        <v>5124</v>
      </c>
      <c r="H12199" s="9">
        <v>12.15</v>
      </c>
      <c r="I12199" t="s">
        <v>5125</v>
      </c>
      <c r="J12199" s="10">
        <f>ROUND(E12199* H12199,5)</f>
        <v>12.393000000000001</v>
      </c>
      <c r="K12199" s="11"/>
    </row>
    <row r="12200" spans="2:11" x14ac:dyDescent="0.25">
      <c r="D12200" s="12" t="s">
        <v>5140</v>
      </c>
      <c r="E12200" s="11"/>
      <c r="H12200" s="11"/>
      <c r="K12200" s="9">
        <f>SUM(J12196:J12199)</f>
        <v>16.063980000000001</v>
      </c>
    </row>
    <row r="12201" spans="2:11" x14ac:dyDescent="0.25">
      <c r="B12201" s="7" t="s">
        <v>5153</v>
      </c>
      <c r="E12201" s="11"/>
      <c r="H12201" s="11"/>
      <c r="K12201" s="11"/>
    </row>
    <row r="12202" spans="2:11" x14ac:dyDescent="0.25">
      <c r="B12202" t="s">
        <v>2027</v>
      </c>
      <c r="C12202" t="s">
        <v>136</v>
      </c>
      <c r="D12202" t="s">
        <v>2028</v>
      </c>
      <c r="E12202" s="8">
        <v>0.1</v>
      </c>
      <c r="G12202" t="s">
        <v>5124</v>
      </c>
      <c r="H12202" s="9">
        <v>122.54212</v>
      </c>
      <c r="I12202" t="s">
        <v>5125</v>
      </c>
      <c r="J12202" s="10">
        <f>ROUND(E12202* H12202,5)</f>
        <v>12.25421</v>
      </c>
      <c r="K12202" s="11"/>
    </row>
    <row r="12203" spans="2:11" x14ac:dyDescent="0.25">
      <c r="D12203" s="12" t="s">
        <v>8707</v>
      </c>
      <c r="E12203" s="11"/>
      <c r="H12203" s="11"/>
      <c r="K12203" s="9">
        <f>SUM(J12202:J12202)</f>
        <v>12.25421</v>
      </c>
    </row>
    <row r="12204" spans="2:11" x14ac:dyDescent="0.25">
      <c r="E12204" s="11"/>
      <c r="H12204" s="11"/>
      <c r="K12204" s="11"/>
    </row>
    <row r="12205" spans="2:11" x14ac:dyDescent="0.25">
      <c r="D12205" s="12" t="s">
        <v>5142</v>
      </c>
      <c r="E12205" s="11"/>
      <c r="H12205" s="11">
        <v>1.5</v>
      </c>
      <c r="I12205" t="s">
        <v>5143</v>
      </c>
      <c r="J12205">
        <f>ROUND(H12205/100*K12189,5)</f>
        <v>0.14079</v>
      </c>
      <c r="K12205" s="11"/>
    </row>
    <row r="12206" spans="2:11" x14ac:dyDescent="0.25">
      <c r="D12206" s="12" t="s">
        <v>5141</v>
      </c>
      <c r="E12206" s="11"/>
      <c r="H12206" s="11"/>
      <c r="K12206" s="13">
        <f>SUM(J12186:J12205)</f>
        <v>39.780110000000001</v>
      </c>
    </row>
    <row r="12207" spans="2:11" x14ac:dyDescent="0.25">
      <c r="D12207" s="12" t="s">
        <v>5157</v>
      </c>
      <c r="E12207" s="11"/>
      <c r="H12207" s="11">
        <v>6</v>
      </c>
      <c r="I12207" t="s">
        <v>5143</v>
      </c>
      <c r="K12207" s="9">
        <f>ROUND(H12207/100*K12206,5)</f>
        <v>2.3868100000000001</v>
      </c>
    </row>
    <row r="12208" spans="2:11" x14ac:dyDescent="0.25">
      <c r="D12208" s="12" t="s">
        <v>5144</v>
      </c>
      <c r="E12208" s="11"/>
      <c r="H12208" s="11"/>
      <c r="K12208" s="13">
        <f>SUM(K12206:K12207)</f>
        <v>42.166919999999998</v>
      </c>
    </row>
    <row r="12210" spans="1:26" ht="45" customHeight="1" x14ac:dyDescent="0.25">
      <c r="A12210" s="4" t="s">
        <v>8958</v>
      </c>
      <c r="B12210" s="4" t="s">
        <v>3070</v>
      </c>
      <c r="C12210" s="1" t="s">
        <v>166</v>
      </c>
      <c r="D12210" s="28" t="s">
        <v>3071</v>
      </c>
      <c r="E12210" s="29"/>
      <c r="F12210" s="29"/>
      <c r="G12210" s="1"/>
      <c r="H12210" s="5" t="s">
        <v>5119</v>
      </c>
      <c r="I12210" s="30">
        <v>1</v>
      </c>
      <c r="J12210" s="31"/>
      <c r="K12210" s="6">
        <f>ROUND(K12233,2)</f>
        <v>57.96</v>
      </c>
      <c r="L12210" s="1"/>
      <c r="M12210" s="1"/>
      <c r="N12210" s="1"/>
      <c r="O12210" s="1"/>
      <c r="P12210" s="1"/>
      <c r="Q12210" s="1"/>
      <c r="R12210" s="1"/>
      <c r="S12210" s="1"/>
      <c r="T12210" s="1"/>
      <c r="U12210" s="1"/>
      <c r="V12210" s="1"/>
      <c r="W12210" s="1"/>
      <c r="X12210" s="1"/>
      <c r="Y12210" s="1"/>
      <c r="Z12210" s="1"/>
    </row>
    <row r="12211" spans="1:26" x14ac:dyDescent="0.25">
      <c r="B12211" s="7" t="s">
        <v>5120</v>
      </c>
    </row>
    <row r="12212" spans="1:26" x14ac:dyDescent="0.25">
      <c r="B12212" t="s">
        <v>5182</v>
      </c>
      <c r="C12212" t="s">
        <v>9</v>
      </c>
      <c r="D12212" t="s">
        <v>5183</v>
      </c>
      <c r="E12212" s="8">
        <v>0.4</v>
      </c>
      <c r="F12212" t="s">
        <v>5123</v>
      </c>
      <c r="G12212" t="s">
        <v>5124</v>
      </c>
      <c r="H12212" s="9">
        <v>24.55</v>
      </c>
      <c r="I12212" t="s">
        <v>5125</v>
      </c>
      <c r="J12212" s="10">
        <f>ROUND(E12212/I12210* H12212,5)</f>
        <v>9.82</v>
      </c>
      <c r="K12212" s="11"/>
    </row>
    <row r="12213" spans="1:26" x14ac:dyDescent="0.25">
      <c r="B12213" t="s">
        <v>5314</v>
      </c>
      <c r="C12213" t="s">
        <v>9</v>
      </c>
      <c r="D12213" t="s">
        <v>5315</v>
      </c>
      <c r="E12213" s="8">
        <v>0.4</v>
      </c>
      <c r="F12213" t="s">
        <v>5123</v>
      </c>
      <c r="G12213" t="s">
        <v>5124</v>
      </c>
      <c r="H12213" s="9">
        <v>29.42</v>
      </c>
      <c r="I12213" t="s">
        <v>5125</v>
      </c>
      <c r="J12213" s="10">
        <f>ROUND(E12213/I12210* H12213,5)</f>
        <v>11.768000000000001</v>
      </c>
      <c r="K12213" s="11"/>
    </row>
    <row r="12214" spans="1:26" x14ac:dyDescent="0.25">
      <c r="D12214" s="12" t="s">
        <v>5126</v>
      </c>
      <c r="E12214" s="11"/>
      <c r="H12214" s="11"/>
      <c r="K12214" s="9">
        <f>SUM(J12212:J12213)</f>
        <v>21.588000000000001</v>
      </c>
    </row>
    <row r="12215" spans="1:26" x14ac:dyDescent="0.25">
      <c r="B12215" s="7" t="s">
        <v>5127</v>
      </c>
      <c r="E12215" s="11"/>
      <c r="H12215" s="11"/>
      <c r="K12215" s="11"/>
    </row>
    <row r="12216" spans="1:26" x14ac:dyDescent="0.25">
      <c r="B12216" t="s">
        <v>6441</v>
      </c>
      <c r="C12216" t="s">
        <v>9</v>
      </c>
      <c r="D12216" t="s">
        <v>5129</v>
      </c>
      <c r="E12216" s="8">
        <v>0.4</v>
      </c>
      <c r="F12216" t="s">
        <v>5123</v>
      </c>
      <c r="G12216" t="s">
        <v>5124</v>
      </c>
      <c r="H12216" s="9">
        <v>2.0499999999999998</v>
      </c>
      <c r="I12216" t="s">
        <v>5125</v>
      </c>
      <c r="J12216" s="10">
        <f>ROUND(E12216/I12210* H12216,5)</f>
        <v>0.82</v>
      </c>
      <c r="K12216" s="11"/>
    </row>
    <row r="12217" spans="1:26" x14ac:dyDescent="0.25">
      <c r="B12217" t="s">
        <v>5235</v>
      </c>
      <c r="C12217" t="s">
        <v>9</v>
      </c>
      <c r="D12217" t="s">
        <v>5236</v>
      </c>
      <c r="E12217" s="8">
        <v>0.04</v>
      </c>
      <c r="F12217" t="s">
        <v>5123</v>
      </c>
      <c r="G12217" t="s">
        <v>5124</v>
      </c>
      <c r="H12217" s="9">
        <v>65.38</v>
      </c>
      <c r="I12217" t="s">
        <v>5125</v>
      </c>
      <c r="J12217" s="10">
        <f>ROUND(E12217/I12210* H12217,5)</f>
        <v>2.6152000000000002</v>
      </c>
      <c r="K12217" s="11"/>
    </row>
    <row r="12218" spans="1:26" x14ac:dyDescent="0.25">
      <c r="B12218" t="s">
        <v>5190</v>
      </c>
      <c r="C12218" t="s">
        <v>9</v>
      </c>
      <c r="D12218" t="s">
        <v>5191</v>
      </c>
      <c r="E12218" s="8">
        <v>0.4</v>
      </c>
      <c r="F12218" t="s">
        <v>5123</v>
      </c>
      <c r="G12218" t="s">
        <v>5124</v>
      </c>
      <c r="H12218" s="9">
        <v>2.54</v>
      </c>
      <c r="I12218" t="s">
        <v>5125</v>
      </c>
      <c r="J12218" s="10">
        <f>ROUND(E12218/I12210* H12218,5)</f>
        <v>1.016</v>
      </c>
      <c r="K12218" s="11"/>
    </row>
    <row r="12219" spans="1:26" x14ac:dyDescent="0.25">
      <c r="D12219" s="12" t="s">
        <v>5130</v>
      </c>
      <c r="E12219" s="11"/>
      <c r="H12219" s="11"/>
      <c r="K12219" s="9">
        <f>SUM(J12216:J12218)</f>
        <v>4.4512</v>
      </c>
    </row>
    <row r="12220" spans="1:26" x14ac:dyDescent="0.25">
      <c r="B12220" s="7" t="s">
        <v>5131</v>
      </c>
      <c r="E12220" s="11"/>
      <c r="H12220" s="11"/>
      <c r="K12220" s="11"/>
    </row>
    <row r="12221" spans="1:26" x14ac:dyDescent="0.25">
      <c r="B12221" t="s">
        <v>6876</v>
      </c>
      <c r="C12221" t="s">
        <v>166</v>
      </c>
      <c r="D12221" t="s">
        <v>6877</v>
      </c>
      <c r="E12221" s="8">
        <v>1.02</v>
      </c>
      <c r="G12221" t="s">
        <v>5124</v>
      </c>
      <c r="H12221" s="9">
        <v>12.15</v>
      </c>
      <c r="I12221" t="s">
        <v>5125</v>
      </c>
      <c r="J12221" s="10">
        <f>ROUND(E12221* H12221,5)</f>
        <v>12.393000000000001</v>
      </c>
      <c r="K12221" s="11"/>
    </row>
    <row r="12222" spans="1:26" x14ac:dyDescent="0.25">
      <c r="B12222" t="s">
        <v>6640</v>
      </c>
      <c r="C12222" t="s">
        <v>3757</v>
      </c>
      <c r="D12222" t="s">
        <v>6641</v>
      </c>
      <c r="E12222" s="8">
        <v>4.9500000000000002E-2</v>
      </c>
      <c r="G12222" t="s">
        <v>5124</v>
      </c>
      <c r="H12222" s="9">
        <v>65.16</v>
      </c>
      <c r="I12222" t="s">
        <v>5125</v>
      </c>
      <c r="J12222" s="10">
        <f>ROUND(E12222* H12222,5)</f>
        <v>3.2254200000000002</v>
      </c>
      <c r="K12222" s="11"/>
    </row>
    <row r="12223" spans="1:26" x14ac:dyDescent="0.25">
      <c r="B12223" t="s">
        <v>6472</v>
      </c>
      <c r="C12223" t="s">
        <v>3757</v>
      </c>
      <c r="D12223" t="s">
        <v>5139</v>
      </c>
      <c r="E12223" s="8">
        <v>3.0999999999999999E-3</v>
      </c>
      <c r="G12223" t="s">
        <v>5124</v>
      </c>
      <c r="H12223" s="9">
        <v>138.19999999999999</v>
      </c>
      <c r="I12223" t="s">
        <v>5125</v>
      </c>
      <c r="J12223" s="10">
        <f>ROUND(E12223* H12223,5)</f>
        <v>0.42842000000000002</v>
      </c>
      <c r="K12223" s="11"/>
    </row>
    <row r="12224" spans="1:26" x14ac:dyDescent="0.25">
      <c r="B12224" t="s">
        <v>5273</v>
      </c>
      <c r="C12224" t="s">
        <v>136</v>
      </c>
      <c r="D12224" t="s">
        <v>5133</v>
      </c>
      <c r="E12224" s="8">
        <v>8.3999999999999995E-3</v>
      </c>
      <c r="G12224" t="s">
        <v>5124</v>
      </c>
      <c r="H12224" s="9">
        <v>2.04</v>
      </c>
      <c r="I12224" t="s">
        <v>5125</v>
      </c>
      <c r="J12224" s="10">
        <f>ROUND(E12224* H12224,5)</f>
        <v>1.7139999999999999E-2</v>
      </c>
      <c r="K12224" s="11"/>
    </row>
    <row r="12225" spans="1:26" x14ac:dyDescent="0.25">
      <c r="D12225" s="12" t="s">
        <v>5140</v>
      </c>
      <c r="E12225" s="11"/>
      <c r="H12225" s="11"/>
      <c r="K12225" s="9">
        <f>SUM(J12221:J12224)</f>
        <v>16.063980000000001</v>
      </c>
    </row>
    <row r="12226" spans="1:26" x14ac:dyDescent="0.25">
      <c r="B12226" s="7" t="s">
        <v>5153</v>
      </c>
      <c r="E12226" s="11"/>
      <c r="H12226" s="11"/>
      <c r="K12226" s="11"/>
    </row>
    <row r="12227" spans="1:26" x14ac:dyDescent="0.25">
      <c r="B12227" t="s">
        <v>2027</v>
      </c>
      <c r="C12227" t="s">
        <v>136</v>
      </c>
      <c r="D12227" t="s">
        <v>2028</v>
      </c>
      <c r="E12227" s="8">
        <v>0.1</v>
      </c>
      <c r="G12227" t="s">
        <v>5124</v>
      </c>
      <c r="H12227" s="9">
        <v>122.54212</v>
      </c>
      <c r="I12227" t="s">
        <v>5125</v>
      </c>
      <c r="J12227" s="10">
        <f>ROUND(E12227* H12227,5)</f>
        <v>12.25421</v>
      </c>
      <c r="K12227" s="11"/>
    </row>
    <row r="12228" spans="1:26" x14ac:dyDescent="0.25">
      <c r="D12228" s="12" t="s">
        <v>8707</v>
      </c>
      <c r="E12228" s="11"/>
      <c r="H12228" s="11"/>
      <c r="K12228" s="9">
        <f>SUM(J12227:J12227)</f>
        <v>12.25421</v>
      </c>
    </row>
    <row r="12229" spans="1:26" x14ac:dyDescent="0.25">
      <c r="E12229" s="11"/>
      <c r="H12229" s="11"/>
      <c r="K12229" s="11"/>
    </row>
    <row r="12230" spans="1:26" x14ac:dyDescent="0.25">
      <c r="D12230" s="12" t="s">
        <v>5142</v>
      </c>
      <c r="E12230" s="11"/>
      <c r="H12230" s="11">
        <v>1.5</v>
      </c>
      <c r="I12230" t="s">
        <v>5143</v>
      </c>
      <c r="J12230">
        <f>ROUND(H12230/100*K12214,5)</f>
        <v>0.32382</v>
      </c>
      <c r="K12230" s="11"/>
    </row>
    <row r="12231" spans="1:26" x14ac:dyDescent="0.25">
      <c r="D12231" s="12" t="s">
        <v>5141</v>
      </c>
      <c r="E12231" s="11"/>
      <c r="H12231" s="11"/>
      <c r="K12231" s="13">
        <f>SUM(J12211:J12230)</f>
        <v>54.68121</v>
      </c>
    </row>
    <row r="12232" spans="1:26" x14ac:dyDescent="0.25">
      <c r="D12232" s="12" t="s">
        <v>5157</v>
      </c>
      <c r="E12232" s="11"/>
      <c r="H12232" s="11">
        <v>6</v>
      </c>
      <c r="I12232" t="s">
        <v>5143</v>
      </c>
      <c r="K12232" s="9">
        <f>ROUND(H12232/100*K12231,5)</f>
        <v>3.2808700000000002</v>
      </c>
    </row>
    <row r="12233" spans="1:26" x14ac:dyDescent="0.25">
      <c r="D12233" s="12" t="s">
        <v>5144</v>
      </c>
      <c r="E12233" s="11"/>
      <c r="H12233" s="11"/>
      <c r="K12233" s="13">
        <f>SUM(K12231:K12232)</f>
        <v>57.96208</v>
      </c>
    </row>
    <row r="12235" spans="1:26" ht="45" customHeight="1" x14ac:dyDescent="0.25">
      <c r="A12235" s="4" t="s">
        <v>8959</v>
      </c>
      <c r="B12235" s="4" t="s">
        <v>3072</v>
      </c>
      <c r="C12235" s="1" t="s">
        <v>166</v>
      </c>
      <c r="D12235" s="28" t="s">
        <v>3073</v>
      </c>
      <c r="E12235" s="29"/>
      <c r="F12235" s="29"/>
      <c r="G12235" s="1"/>
      <c r="H12235" s="5" t="s">
        <v>5119</v>
      </c>
      <c r="I12235" s="30">
        <v>1</v>
      </c>
      <c r="J12235" s="31"/>
      <c r="K12235" s="6">
        <f>ROUND(K12259,2)</f>
        <v>48.92</v>
      </c>
      <c r="L12235" s="1"/>
      <c r="M12235" s="1"/>
      <c r="N12235" s="1"/>
      <c r="O12235" s="1"/>
      <c r="P12235" s="1"/>
      <c r="Q12235" s="1"/>
      <c r="R12235" s="1"/>
      <c r="S12235" s="1"/>
      <c r="T12235" s="1"/>
      <c r="U12235" s="1"/>
      <c r="V12235" s="1"/>
      <c r="W12235" s="1"/>
      <c r="X12235" s="1"/>
      <c r="Y12235" s="1"/>
      <c r="Z12235" s="1"/>
    </row>
    <row r="12236" spans="1:26" x14ac:dyDescent="0.25">
      <c r="B12236" s="7" t="s">
        <v>5120</v>
      </c>
    </row>
    <row r="12237" spans="1:26" x14ac:dyDescent="0.25">
      <c r="B12237" t="s">
        <v>5182</v>
      </c>
      <c r="C12237" t="s">
        <v>9</v>
      </c>
      <c r="D12237" t="s">
        <v>5183</v>
      </c>
      <c r="E12237" s="8">
        <v>0.25</v>
      </c>
      <c r="F12237" t="s">
        <v>5123</v>
      </c>
      <c r="G12237" t="s">
        <v>5124</v>
      </c>
      <c r="H12237" s="9">
        <v>24.55</v>
      </c>
      <c r="I12237" t="s">
        <v>5125</v>
      </c>
      <c r="J12237" s="10">
        <f>ROUND(E12237/I12235* H12237,5)</f>
        <v>6.1375000000000002</v>
      </c>
      <c r="K12237" s="11"/>
    </row>
    <row r="12238" spans="1:26" x14ac:dyDescent="0.25">
      <c r="B12238" t="s">
        <v>5314</v>
      </c>
      <c r="C12238" t="s">
        <v>9</v>
      </c>
      <c r="D12238" t="s">
        <v>5315</v>
      </c>
      <c r="E12238" s="8">
        <v>0.25</v>
      </c>
      <c r="F12238" t="s">
        <v>5123</v>
      </c>
      <c r="G12238" t="s">
        <v>5124</v>
      </c>
      <c r="H12238" s="9">
        <v>29.42</v>
      </c>
      <c r="I12238" t="s">
        <v>5125</v>
      </c>
      <c r="J12238" s="10">
        <f>ROUND(E12238/I12235* H12238,5)</f>
        <v>7.3550000000000004</v>
      </c>
      <c r="K12238" s="11"/>
    </row>
    <row r="12239" spans="1:26" x14ac:dyDescent="0.25">
      <c r="D12239" s="12" t="s">
        <v>5126</v>
      </c>
      <c r="E12239" s="11"/>
      <c r="H12239" s="11"/>
      <c r="K12239" s="9">
        <f>SUM(J12237:J12238)</f>
        <v>13.4925</v>
      </c>
    </row>
    <row r="12240" spans="1:26" x14ac:dyDescent="0.25">
      <c r="B12240" s="7" t="s">
        <v>5127</v>
      </c>
      <c r="E12240" s="11"/>
      <c r="H12240" s="11"/>
      <c r="K12240" s="11"/>
    </row>
    <row r="12241" spans="2:11" x14ac:dyDescent="0.25">
      <c r="B12241" t="s">
        <v>5190</v>
      </c>
      <c r="C12241" t="s">
        <v>9</v>
      </c>
      <c r="D12241" t="s">
        <v>5191</v>
      </c>
      <c r="E12241" s="8">
        <v>0.25</v>
      </c>
      <c r="F12241" t="s">
        <v>5123</v>
      </c>
      <c r="G12241" t="s">
        <v>5124</v>
      </c>
      <c r="H12241" s="9">
        <v>2.54</v>
      </c>
      <c r="I12241" t="s">
        <v>5125</v>
      </c>
      <c r="J12241" s="10">
        <f>ROUND(E12241/I12235* H12241,5)</f>
        <v>0.63500000000000001</v>
      </c>
      <c r="K12241" s="11"/>
    </row>
    <row r="12242" spans="2:11" x14ac:dyDescent="0.25">
      <c r="B12242" t="s">
        <v>5235</v>
      </c>
      <c r="C12242" t="s">
        <v>9</v>
      </c>
      <c r="D12242" t="s">
        <v>5236</v>
      </c>
      <c r="E12242" s="8">
        <v>2.5000000000000001E-2</v>
      </c>
      <c r="F12242" t="s">
        <v>5123</v>
      </c>
      <c r="G12242" t="s">
        <v>5124</v>
      </c>
      <c r="H12242" s="9">
        <v>65.38</v>
      </c>
      <c r="I12242" t="s">
        <v>5125</v>
      </c>
      <c r="J12242" s="10">
        <f>ROUND(E12242/I12235* H12242,5)</f>
        <v>1.6345000000000001</v>
      </c>
      <c r="K12242" s="11"/>
    </row>
    <row r="12243" spans="2:11" x14ac:dyDescent="0.25">
      <c r="B12243" t="s">
        <v>6441</v>
      </c>
      <c r="C12243" t="s">
        <v>9</v>
      </c>
      <c r="D12243" t="s">
        <v>5129</v>
      </c>
      <c r="E12243" s="8">
        <v>0.25</v>
      </c>
      <c r="F12243" t="s">
        <v>5123</v>
      </c>
      <c r="G12243" t="s">
        <v>5124</v>
      </c>
      <c r="H12243" s="9">
        <v>2.0499999999999998</v>
      </c>
      <c r="I12243" t="s">
        <v>5125</v>
      </c>
      <c r="J12243" s="10">
        <f>ROUND(E12243/I12235* H12243,5)</f>
        <v>0.51249999999999996</v>
      </c>
      <c r="K12243" s="11"/>
    </row>
    <row r="12244" spans="2:11" x14ac:dyDescent="0.25">
      <c r="D12244" s="12" t="s">
        <v>5130</v>
      </c>
      <c r="E12244" s="11"/>
      <c r="H12244" s="11"/>
      <c r="K12244" s="9">
        <f>SUM(J12241:J12243)</f>
        <v>2.782</v>
      </c>
    </row>
    <row r="12245" spans="2:11" x14ac:dyDescent="0.25">
      <c r="B12245" s="7" t="s">
        <v>5131</v>
      </c>
      <c r="E12245" s="11"/>
      <c r="H12245" s="11"/>
      <c r="K12245" s="11"/>
    </row>
    <row r="12246" spans="2:11" x14ac:dyDescent="0.25">
      <c r="B12246" t="s">
        <v>6640</v>
      </c>
      <c r="C12246" t="s">
        <v>3757</v>
      </c>
      <c r="D12246" t="s">
        <v>6641</v>
      </c>
      <c r="E12246" s="8">
        <v>4.9500000000000002E-2</v>
      </c>
      <c r="G12246" t="s">
        <v>5124</v>
      </c>
      <c r="H12246" s="9">
        <v>65.16</v>
      </c>
      <c r="I12246" t="s">
        <v>5125</v>
      </c>
      <c r="J12246" s="10">
        <f>ROUND(E12246* H12246,5)</f>
        <v>3.2254200000000002</v>
      </c>
      <c r="K12246" s="11"/>
    </row>
    <row r="12247" spans="2:11" x14ac:dyDescent="0.25">
      <c r="B12247" t="s">
        <v>6472</v>
      </c>
      <c r="C12247" t="s">
        <v>3757</v>
      </c>
      <c r="D12247" t="s">
        <v>5139</v>
      </c>
      <c r="E12247" s="8">
        <v>3.0999999999999999E-3</v>
      </c>
      <c r="G12247" t="s">
        <v>5124</v>
      </c>
      <c r="H12247" s="9">
        <v>138.19999999999999</v>
      </c>
      <c r="I12247" t="s">
        <v>5125</v>
      </c>
      <c r="J12247" s="10">
        <f>ROUND(E12247* H12247,5)</f>
        <v>0.42842000000000002</v>
      </c>
      <c r="K12247" s="11"/>
    </row>
    <row r="12248" spans="2:11" x14ac:dyDescent="0.25">
      <c r="B12248" t="s">
        <v>5273</v>
      </c>
      <c r="C12248" t="s">
        <v>136</v>
      </c>
      <c r="D12248" t="s">
        <v>5133</v>
      </c>
      <c r="E12248" s="8">
        <v>8.3999999999999995E-3</v>
      </c>
      <c r="G12248" t="s">
        <v>5124</v>
      </c>
      <c r="H12248" s="9">
        <v>2.04</v>
      </c>
      <c r="I12248" t="s">
        <v>5125</v>
      </c>
      <c r="J12248" s="10">
        <f>ROUND(E12248* H12248,5)</f>
        <v>1.7139999999999999E-2</v>
      </c>
      <c r="K12248" s="11"/>
    </row>
    <row r="12249" spans="2:11" x14ac:dyDescent="0.25">
      <c r="B12249" t="s">
        <v>6876</v>
      </c>
      <c r="C12249" t="s">
        <v>166</v>
      </c>
      <c r="D12249" t="s">
        <v>6877</v>
      </c>
      <c r="E12249" s="8">
        <v>1.02</v>
      </c>
      <c r="G12249" t="s">
        <v>5124</v>
      </c>
      <c r="H12249" s="9">
        <v>12.15</v>
      </c>
      <c r="I12249" t="s">
        <v>5125</v>
      </c>
      <c r="J12249" s="10">
        <f>ROUND(E12249* H12249,5)</f>
        <v>12.393000000000001</v>
      </c>
      <c r="K12249" s="11"/>
    </row>
    <row r="12250" spans="2:11" x14ac:dyDescent="0.25">
      <c r="D12250" s="12" t="s">
        <v>5140</v>
      </c>
      <c r="E12250" s="11"/>
      <c r="H12250" s="11"/>
      <c r="K12250" s="9">
        <f>SUM(J12246:J12249)</f>
        <v>16.063980000000001</v>
      </c>
    </row>
    <row r="12251" spans="2:11" x14ac:dyDescent="0.25">
      <c r="B12251" s="7" t="s">
        <v>5153</v>
      </c>
      <c r="E12251" s="11"/>
      <c r="H12251" s="11"/>
      <c r="K12251" s="11"/>
    </row>
    <row r="12252" spans="2:11" x14ac:dyDescent="0.25">
      <c r="B12252" t="s">
        <v>1192</v>
      </c>
      <c r="C12252" t="s">
        <v>166</v>
      </c>
      <c r="D12252" t="s">
        <v>1193</v>
      </c>
      <c r="E12252" s="8">
        <v>1</v>
      </c>
      <c r="G12252" t="s">
        <v>5124</v>
      </c>
      <c r="H12252" s="9">
        <v>1.3565499999999999</v>
      </c>
      <c r="I12252" t="s">
        <v>5125</v>
      </c>
      <c r="J12252" s="10">
        <f>ROUND(E12252* H12252,5)</f>
        <v>1.3565499999999999</v>
      </c>
      <c r="K12252" s="11"/>
    </row>
    <row r="12253" spans="2:11" x14ac:dyDescent="0.25">
      <c r="B12253" t="s">
        <v>2027</v>
      </c>
      <c r="C12253" t="s">
        <v>136</v>
      </c>
      <c r="D12253" t="s">
        <v>2028</v>
      </c>
      <c r="E12253" s="8">
        <v>0.1</v>
      </c>
      <c r="G12253" t="s">
        <v>5124</v>
      </c>
      <c r="H12253" s="9">
        <v>122.54212</v>
      </c>
      <c r="I12253" t="s">
        <v>5125</v>
      </c>
      <c r="J12253" s="10">
        <f>ROUND(E12253* H12253,5)</f>
        <v>12.25421</v>
      </c>
      <c r="K12253" s="11"/>
    </row>
    <row r="12254" spans="2:11" x14ac:dyDescent="0.25">
      <c r="D12254" s="12" t="s">
        <v>8707</v>
      </c>
      <c r="E12254" s="11"/>
      <c r="H12254" s="11"/>
      <c r="K12254" s="9">
        <f>SUM(J12252:J12253)</f>
        <v>13.610760000000001</v>
      </c>
    </row>
    <row r="12255" spans="2:11" x14ac:dyDescent="0.25">
      <c r="E12255" s="11"/>
      <c r="H12255" s="11"/>
      <c r="K12255" s="11"/>
    </row>
    <row r="12256" spans="2:11" x14ac:dyDescent="0.25">
      <c r="D12256" s="12" t="s">
        <v>5142</v>
      </c>
      <c r="E12256" s="11"/>
      <c r="H12256" s="11">
        <v>1.5</v>
      </c>
      <c r="I12256" t="s">
        <v>5143</v>
      </c>
      <c r="J12256">
        <f>ROUND(H12256/100*K12239,5)</f>
        <v>0.20238999999999999</v>
      </c>
      <c r="K12256" s="11"/>
    </row>
    <row r="12257" spans="1:26" x14ac:dyDescent="0.25">
      <c r="D12257" s="12" t="s">
        <v>5141</v>
      </c>
      <c r="E12257" s="11"/>
      <c r="H12257" s="11"/>
      <c r="K12257" s="13">
        <f>SUM(J12236:J12256)</f>
        <v>46.151630000000004</v>
      </c>
    </row>
    <row r="12258" spans="1:26" x14ac:dyDescent="0.25">
      <c r="D12258" s="12" t="s">
        <v>5157</v>
      </c>
      <c r="E12258" s="11"/>
      <c r="H12258" s="11">
        <v>6</v>
      </c>
      <c r="I12258" t="s">
        <v>5143</v>
      </c>
      <c r="K12258" s="9">
        <f>ROUND(H12258/100*K12257,5)</f>
        <v>2.7690999999999999</v>
      </c>
    </row>
    <row r="12259" spans="1:26" x14ac:dyDescent="0.25">
      <c r="D12259" s="12" t="s">
        <v>5144</v>
      </c>
      <c r="E12259" s="11"/>
      <c r="H12259" s="11"/>
      <c r="K12259" s="13">
        <f>SUM(K12257:K12258)</f>
        <v>48.920730000000006</v>
      </c>
    </row>
    <row r="12261" spans="1:26" ht="45" customHeight="1" x14ac:dyDescent="0.25">
      <c r="A12261" s="4" t="s">
        <v>8960</v>
      </c>
      <c r="B12261" s="4" t="s">
        <v>3074</v>
      </c>
      <c r="C12261" s="1" t="s">
        <v>166</v>
      </c>
      <c r="D12261" s="28" t="s">
        <v>3075</v>
      </c>
      <c r="E12261" s="29"/>
      <c r="F12261" s="29"/>
      <c r="G12261" s="1"/>
      <c r="H12261" s="5" t="s">
        <v>5119</v>
      </c>
      <c r="I12261" s="30">
        <v>1</v>
      </c>
      <c r="J12261" s="31"/>
      <c r="K12261" s="6">
        <f>ROUND(K12285,2)</f>
        <v>62.5</v>
      </c>
      <c r="L12261" s="1"/>
      <c r="M12261" s="1"/>
      <c r="N12261" s="1"/>
      <c r="O12261" s="1"/>
      <c r="P12261" s="1"/>
      <c r="Q12261" s="1"/>
      <c r="R12261" s="1"/>
      <c r="S12261" s="1"/>
      <c r="T12261" s="1"/>
      <c r="U12261" s="1"/>
      <c r="V12261" s="1"/>
      <c r="W12261" s="1"/>
      <c r="X12261" s="1"/>
      <c r="Y12261" s="1"/>
      <c r="Z12261" s="1"/>
    </row>
    <row r="12262" spans="1:26" x14ac:dyDescent="0.25">
      <c r="B12262" s="7" t="s">
        <v>5120</v>
      </c>
    </row>
    <row r="12263" spans="1:26" x14ac:dyDescent="0.25">
      <c r="B12263" t="s">
        <v>5182</v>
      </c>
      <c r="C12263" t="s">
        <v>9</v>
      </c>
      <c r="D12263" t="s">
        <v>5183</v>
      </c>
      <c r="E12263" s="8">
        <v>0.44444</v>
      </c>
      <c r="F12263" t="s">
        <v>5123</v>
      </c>
      <c r="G12263" t="s">
        <v>5124</v>
      </c>
      <c r="H12263" s="9">
        <v>24.55</v>
      </c>
      <c r="I12263" t="s">
        <v>5125</v>
      </c>
      <c r="J12263" s="10">
        <f>ROUND(E12263/I12261* H12263,5)</f>
        <v>10.911</v>
      </c>
      <c r="K12263" s="11"/>
    </row>
    <row r="12264" spans="1:26" x14ac:dyDescent="0.25">
      <c r="B12264" t="s">
        <v>5314</v>
      </c>
      <c r="C12264" t="s">
        <v>9</v>
      </c>
      <c r="D12264" t="s">
        <v>5315</v>
      </c>
      <c r="E12264" s="8">
        <v>0.44444</v>
      </c>
      <c r="F12264" t="s">
        <v>5123</v>
      </c>
      <c r="G12264" t="s">
        <v>5124</v>
      </c>
      <c r="H12264" s="9">
        <v>29.42</v>
      </c>
      <c r="I12264" t="s">
        <v>5125</v>
      </c>
      <c r="J12264" s="10">
        <f>ROUND(E12264/I12261* H12264,5)</f>
        <v>13.075419999999999</v>
      </c>
      <c r="K12264" s="11"/>
    </row>
    <row r="12265" spans="1:26" x14ac:dyDescent="0.25">
      <c r="D12265" s="12" t="s">
        <v>5126</v>
      </c>
      <c r="E12265" s="11"/>
      <c r="H12265" s="11"/>
      <c r="K12265" s="9">
        <f>SUM(J12263:J12264)</f>
        <v>23.986419999999999</v>
      </c>
    </row>
    <row r="12266" spans="1:26" x14ac:dyDescent="0.25">
      <c r="B12266" s="7" t="s">
        <v>5127</v>
      </c>
      <c r="E12266" s="11"/>
      <c r="H12266" s="11"/>
      <c r="K12266" s="11"/>
    </row>
    <row r="12267" spans="1:26" x14ac:dyDescent="0.25">
      <c r="B12267" t="s">
        <v>5235</v>
      </c>
      <c r="C12267" t="s">
        <v>9</v>
      </c>
      <c r="D12267" t="s">
        <v>5236</v>
      </c>
      <c r="E12267" s="8">
        <v>4.444E-2</v>
      </c>
      <c r="F12267" t="s">
        <v>5123</v>
      </c>
      <c r="G12267" t="s">
        <v>5124</v>
      </c>
      <c r="H12267" s="9">
        <v>65.38</v>
      </c>
      <c r="I12267" t="s">
        <v>5125</v>
      </c>
      <c r="J12267" s="10">
        <f>ROUND(E12267/I12261* H12267,5)</f>
        <v>2.9054899999999999</v>
      </c>
      <c r="K12267" s="11"/>
    </row>
    <row r="12268" spans="1:26" x14ac:dyDescent="0.25">
      <c r="B12268" t="s">
        <v>5190</v>
      </c>
      <c r="C12268" t="s">
        <v>9</v>
      </c>
      <c r="D12268" t="s">
        <v>5191</v>
      </c>
      <c r="E12268" s="8">
        <v>0.44444</v>
      </c>
      <c r="F12268" t="s">
        <v>5123</v>
      </c>
      <c r="G12268" t="s">
        <v>5124</v>
      </c>
      <c r="H12268" s="9">
        <v>2.54</v>
      </c>
      <c r="I12268" t="s">
        <v>5125</v>
      </c>
      <c r="J12268" s="10">
        <f>ROUND(E12268/I12261* H12268,5)</f>
        <v>1.1288800000000001</v>
      </c>
      <c r="K12268" s="11"/>
    </row>
    <row r="12269" spans="1:26" x14ac:dyDescent="0.25">
      <c r="B12269" t="s">
        <v>6441</v>
      </c>
      <c r="C12269" t="s">
        <v>9</v>
      </c>
      <c r="D12269" t="s">
        <v>5129</v>
      </c>
      <c r="E12269" s="8">
        <v>0.44444</v>
      </c>
      <c r="F12269" t="s">
        <v>5123</v>
      </c>
      <c r="G12269" t="s">
        <v>5124</v>
      </c>
      <c r="H12269" s="9">
        <v>2.0499999999999998</v>
      </c>
      <c r="I12269" t="s">
        <v>5125</v>
      </c>
      <c r="J12269" s="10">
        <f>ROUND(E12269/I12261* H12269,5)</f>
        <v>0.91110000000000002</v>
      </c>
      <c r="K12269" s="11"/>
    </row>
    <row r="12270" spans="1:26" x14ac:dyDescent="0.25">
      <c r="D12270" s="12" t="s">
        <v>5130</v>
      </c>
      <c r="E12270" s="11"/>
      <c r="H12270" s="11"/>
      <c r="K12270" s="9">
        <f>SUM(J12267:J12269)</f>
        <v>4.9454700000000003</v>
      </c>
    </row>
    <row r="12271" spans="1:26" x14ac:dyDescent="0.25">
      <c r="B12271" s="7" t="s">
        <v>5131</v>
      </c>
      <c r="E12271" s="11"/>
      <c r="H12271" s="11"/>
      <c r="K12271" s="11"/>
    </row>
    <row r="12272" spans="1:26" x14ac:dyDescent="0.25">
      <c r="B12272" t="s">
        <v>6472</v>
      </c>
      <c r="C12272" t="s">
        <v>3757</v>
      </c>
      <c r="D12272" t="s">
        <v>5139</v>
      </c>
      <c r="E12272" s="8">
        <v>3.0999999999999999E-3</v>
      </c>
      <c r="G12272" t="s">
        <v>5124</v>
      </c>
      <c r="H12272" s="9">
        <v>138.19999999999999</v>
      </c>
      <c r="I12272" t="s">
        <v>5125</v>
      </c>
      <c r="J12272" s="10">
        <f>ROUND(E12272* H12272,5)</f>
        <v>0.42842000000000002</v>
      </c>
      <c r="K12272" s="11"/>
    </row>
    <row r="12273" spans="1:26" x14ac:dyDescent="0.25">
      <c r="B12273" t="s">
        <v>6640</v>
      </c>
      <c r="C12273" t="s">
        <v>3757</v>
      </c>
      <c r="D12273" t="s">
        <v>6641</v>
      </c>
      <c r="E12273" s="8">
        <v>4.9500000000000002E-2</v>
      </c>
      <c r="G12273" t="s">
        <v>5124</v>
      </c>
      <c r="H12273" s="9">
        <v>65.16</v>
      </c>
      <c r="I12273" t="s">
        <v>5125</v>
      </c>
      <c r="J12273" s="10">
        <f>ROUND(E12273* H12273,5)</f>
        <v>3.2254200000000002</v>
      </c>
      <c r="K12273" s="11"/>
    </row>
    <row r="12274" spans="1:26" x14ac:dyDescent="0.25">
      <c r="B12274" t="s">
        <v>6876</v>
      </c>
      <c r="C12274" t="s">
        <v>166</v>
      </c>
      <c r="D12274" t="s">
        <v>6877</v>
      </c>
      <c r="E12274" s="8">
        <v>1.02</v>
      </c>
      <c r="G12274" t="s">
        <v>5124</v>
      </c>
      <c r="H12274" s="9">
        <v>12.15</v>
      </c>
      <c r="I12274" t="s">
        <v>5125</v>
      </c>
      <c r="J12274" s="10">
        <f>ROUND(E12274* H12274,5)</f>
        <v>12.393000000000001</v>
      </c>
      <c r="K12274" s="11"/>
    </row>
    <row r="12275" spans="1:26" x14ac:dyDescent="0.25">
      <c r="B12275" t="s">
        <v>5273</v>
      </c>
      <c r="C12275" t="s">
        <v>136</v>
      </c>
      <c r="D12275" t="s">
        <v>5133</v>
      </c>
      <c r="E12275" s="8">
        <v>8.3999999999999995E-3</v>
      </c>
      <c r="G12275" t="s">
        <v>5124</v>
      </c>
      <c r="H12275" s="9">
        <v>2.04</v>
      </c>
      <c r="I12275" t="s">
        <v>5125</v>
      </c>
      <c r="J12275" s="10">
        <f>ROUND(E12275* H12275,5)</f>
        <v>1.7139999999999999E-2</v>
      </c>
      <c r="K12275" s="11"/>
    </row>
    <row r="12276" spans="1:26" x14ac:dyDescent="0.25">
      <c r="D12276" s="12" t="s">
        <v>5140</v>
      </c>
      <c r="E12276" s="11"/>
      <c r="H12276" s="11"/>
      <c r="K12276" s="9">
        <f>SUM(J12272:J12275)</f>
        <v>16.063980000000001</v>
      </c>
    </row>
    <row r="12277" spans="1:26" x14ac:dyDescent="0.25">
      <c r="B12277" s="7" t="s">
        <v>5153</v>
      </c>
      <c r="E12277" s="11"/>
      <c r="H12277" s="11"/>
      <c r="K12277" s="11"/>
    </row>
    <row r="12278" spans="1:26" x14ac:dyDescent="0.25">
      <c r="B12278" t="s">
        <v>1192</v>
      </c>
      <c r="C12278" t="s">
        <v>166</v>
      </c>
      <c r="D12278" t="s">
        <v>1193</v>
      </c>
      <c r="E12278" s="8">
        <v>1</v>
      </c>
      <c r="G12278" t="s">
        <v>5124</v>
      </c>
      <c r="H12278" s="9">
        <v>1.3565499999999999</v>
      </c>
      <c r="I12278" t="s">
        <v>5125</v>
      </c>
      <c r="J12278" s="10">
        <f>ROUND(E12278* H12278,5)</f>
        <v>1.3565499999999999</v>
      </c>
      <c r="K12278" s="11"/>
    </row>
    <row r="12279" spans="1:26" x14ac:dyDescent="0.25">
      <c r="B12279" t="s">
        <v>2027</v>
      </c>
      <c r="C12279" t="s">
        <v>136</v>
      </c>
      <c r="D12279" t="s">
        <v>2028</v>
      </c>
      <c r="E12279" s="8">
        <v>0.1</v>
      </c>
      <c r="G12279" t="s">
        <v>5124</v>
      </c>
      <c r="H12279" s="9">
        <v>122.54212</v>
      </c>
      <c r="I12279" t="s">
        <v>5125</v>
      </c>
      <c r="J12279" s="10">
        <f>ROUND(E12279* H12279,5)</f>
        <v>12.25421</v>
      </c>
      <c r="K12279" s="11"/>
    </row>
    <row r="12280" spans="1:26" x14ac:dyDescent="0.25">
      <c r="D12280" s="12" t="s">
        <v>8707</v>
      </c>
      <c r="E12280" s="11"/>
      <c r="H12280" s="11"/>
      <c r="K12280" s="9">
        <f>SUM(J12278:J12279)</f>
        <v>13.610760000000001</v>
      </c>
    </row>
    <row r="12281" spans="1:26" x14ac:dyDescent="0.25">
      <c r="E12281" s="11"/>
      <c r="H12281" s="11"/>
      <c r="K12281" s="11"/>
    </row>
    <row r="12282" spans="1:26" x14ac:dyDescent="0.25">
      <c r="D12282" s="12" t="s">
        <v>5142</v>
      </c>
      <c r="E12282" s="11"/>
      <c r="H12282" s="11">
        <v>1.5</v>
      </c>
      <c r="I12282" t="s">
        <v>5143</v>
      </c>
      <c r="J12282">
        <f>ROUND(H12282/100*K12265,5)</f>
        <v>0.35980000000000001</v>
      </c>
      <c r="K12282" s="11"/>
    </row>
    <row r="12283" spans="1:26" x14ac:dyDescent="0.25">
      <c r="D12283" s="12" t="s">
        <v>5141</v>
      </c>
      <c r="E12283" s="11"/>
      <c r="H12283" s="11"/>
      <c r="K12283" s="13">
        <f>SUM(J12262:J12282)</f>
        <v>58.966429999999995</v>
      </c>
    </row>
    <row r="12284" spans="1:26" x14ac:dyDescent="0.25">
      <c r="D12284" s="12" t="s">
        <v>5157</v>
      </c>
      <c r="E12284" s="11"/>
      <c r="H12284" s="11">
        <v>6</v>
      </c>
      <c r="I12284" t="s">
        <v>5143</v>
      </c>
      <c r="K12284" s="9">
        <f>ROUND(H12284/100*K12283,5)</f>
        <v>3.5379900000000002</v>
      </c>
    </row>
    <row r="12285" spans="1:26" x14ac:dyDescent="0.25">
      <c r="D12285" s="12" t="s">
        <v>5144</v>
      </c>
      <c r="E12285" s="11"/>
      <c r="H12285" s="11"/>
      <c r="K12285" s="13">
        <f>SUM(K12283:K12284)</f>
        <v>62.504419999999996</v>
      </c>
    </row>
    <row r="12287" spans="1:26" ht="45" customHeight="1" x14ac:dyDescent="0.25">
      <c r="A12287" s="4" t="s">
        <v>8961</v>
      </c>
      <c r="B12287" s="4" t="s">
        <v>3076</v>
      </c>
      <c r="C12287" s="1" t="s">
        <v>166</v>
      </c>
      <c r="D12287" s="28" t="s">
        <v>3077</v>
      </c>
      <c r="E12287" s="29"/>
      <c r="F12287" s="29"/>
      <c r="G12287" s="1"/>
      <c r="H12287" s="5" t="s">
        <v>5119</v>
      </c>
      <c r="I12287" s="30">
        <v>1</v>
      </c>
      <c r="J12287" s="31"/>
      <c r="K12287" s="6">
        <f>ROUND(K12311,2)</f>
        <v>43.6</v>
      </c>
      <c r="L12287" s="1"/>
      <c r="M12287" s="1"/>
      <c r="N12287" s="1"/>
      <c r="O12287" s="1"/>
      <c r="P12287" s="1"/>
      <c r="Q12287" s="1"/>
      <c r="R12287" s="1"/>
      <c r="S12287" s="1"/>
      <c r="T12287" s="1"/>
      <c r="U12287" s="1"/>
      <c r="V12287" s="1"/>
      <c r="W12287" s="1"/>
      <c r="X12287" s="1"/>
      <c r="Y12287" s="1"/>
      <c r="Z12287" s="1"/>
    </row>
    <row r="12288" spans="1:26" x14ac:dyDescent="0.25">
      <c r="B12288" s="7" t="s">
        <v>5120</v>
      </c>
    </row>
    <row r="12289" spans="2:11" x14ac:dyDescent="0.25">
      <c r="B12289" t="s">
        <v>5182</v>
      </c>
      <c r="C12289" t="s">
        <v>9</v>
      </c>
      <c r="D12289" t="s">
        <v>5183</v>
      </c>
      <c r="E12289" s="8">
        <v>0.17391000000000001</v>
      </c>
      <c r="F12289" t="s">
        <v>5123</v>
      </c>
      <c r="G12289" t="s">
        <v>5124</v>
      </c>
      <c r="H12289" s="9">
        <v>24.55</v>
      </c>
      <c r="I12289" t="s">
        <v>5125</v>
      </c>
      <c r="J12289" s="10">
        <f>ROUND(E12289/I12287* H12289,5)</f>
        <v>4.2694900000000002</v>
      </c>
      <c r="K12289" s="11"/>
    </row>
    <row r="12290" spans="2:11" x14ac:dyDescent="0.25">
      <c r="B12290" t="s">
        <v>5314</v>
      </c>
      <c r="C12290" t="s">
        <v>9</v>
      </c>
      <c r="D12290" t="s">
        <v>5315</v>
      </c>
      <c r="E12290" s="8">
        <v>0.17391000000000001</v>
      </c>
      <c r="F12290" t="s">
        <v>5123</v>
      </c>
      <c r="G12290" t="s">
        <v>5124</v>
      </c>
      <c r="H12290" s="9">
        <v>29.42</v>
      </c>
      <c r="I12290" t="s">
        <v>5125</v>
      </c>
      <c r="J12290" s="10">
        <f>ROUND(E12290/I12287* H12290,5)</f>
        <v>5.1164300000000003</v>
      </c>
      <c r="K12290" s="11"/>
    </row>
    <row r="12291" spans="2:11" x14ac:dyDescent="0.25">
      <c r="D12291" s="12" t="s">
        <v>5126</v>
      </c>
      <c r="E12291" s="11"/>
      <c r="H12291" s="11"/>
      <c r="K12291" s="9">
        <f>SUM(J12289:J12290)</f>
        <v>9.3859200000000005</v>
      </c>
    </row>
    <row r="12292" spans="2:11" x14ac:dyDescent="0.25">
      <c r="B12292" s="7" t="s">
        <v>5127</v>
      </c>
      <c r="E12292" s="11"/>
      <c r="H12292" s="11"/>
      <c r="K12292" s="11"/>
    </row>
    <row r="12293" spans="2:11" x14ac:dyDescent="0.25">
      <c r="B12293" t="s">
        <v>5235</v>
      </c>
      <c r="C12293" t="s">
        <v>9</v>
      </c>
      <c r="D12293" t="s">
        <v>5236</v>
      </c>
      <c r="E12293" s="8">
        <v>1.7389999999999999E-2</v>
      </c>
      <c r="F12293" t="s">
        <v>5123</v>
      </c>
      <c r="G12293" t="s">
        <v>5124</v>
      </c>
      <c r="H12293" s="9">
        <v>65.38</v>
      </c>
      <c r="I12293" t="s">
        <v>5125</v>
      </c>
      <c r="J12293" s="10">
        <f>ROUND(E12293/I12287* H12293,5)</f>
        <v>1.13696</v>
      </c>
      <c r="K12293" s="11"/>
    </row>
    <row r="12294" spans="2:11" x14ac:dyDescent="0.25">
      <c r="B12294" t="s">
        <v>5190</v>
      </c>
      <c r="C12294" t="s">
        <v>9</v>
      </c>
      <c r="D12294" t="s">
        <v>5191</v>
      </c>
      <c r="E12294" s="8">
        <v>0.17391000000000001</v>
      </c>
      <c r="F12294" t="s">
        <v>5123</v>
      </c>
      <c r="G12294" t="s">
        <v>5124</v>
      </c>
      <c r="H12294" s="9">
        <v>2.54</v>
      </c>
      <c r="I12294" t="s">
        <v>5125</v>
      </c>
      <c r="J12294" s="10">
        <f>ROUND(E12294/I12287* H12294,5)</f>
        <v>0.44173000000000001</v>
      </c>
      <c r="K12294" s="11"/>
    </row>
    <row r="12295" spans="2:11" x14ac:dyDescent="0.25">
      <c r="B12295" t="s">
        <v>6441</v>
      </c>
      <c r="C12295" t="s">
        <v>9</v>
      </c>
      <c r="D12295" t="s">
        <v>5129</v>
      </c>
      <c r="E12295" s="8">
        <v>0.17391000000000001</v>
      </c>
      <c r="F12295" t="s">
        <v>5123</v>
      </c>
      <c r="G12295" t="s">
        <v>5124</v>
      </c>
      <c r="H12295" s="9">
        <v>2.0499999999999998</v>
      </c>
      <c r="I12295" t="s">
        <v>5125</v>
      </c>
      <c r="J12295" s="10">
        <f>ROUND(E12295/I12287* H12295,5)</f>
        <v>0.35652</v>
      </c>
      <c r="K12295" s="11"/>
    </row>
    <row r="12296" spans="2:11" x14ac:dyDescent="0.25">
      <c r="D12296" s="12" t="s">
        <v>5130</v>
      </c>
      <c r="E12296" s="11"/>
      <c r="H12296" s="11"/>
      <c r="K12296" s="9">
        <f>SUM(J12293:J12295)</f>
        <v>1.9352099999999999</v>
      </c>
    </row>
    <row r="12297" spans="2:11" x14ac:dyDescent="0.25">
      <c r="B12297" s="7" t="s">
        <v>5131</v>
      </c>
      <c r="E12297" s="11"/>
      <c r="H12297" s="11"/>
      <c r="K12297" s="11"/>
    </row>
    <row r="12298" spans="2:11" x14ac:dyDescent="0.25">
      <c r="B12298" t="s">
        <v>6640</v>
      </c>
      <c r="C12298" t="s">
        <v>3757</v>
      </c>
      <c r="D12298" t="s">
        <v>6641</v>
      </c>
      <c r="E12298" s="8">
        <v>4.9500000000000002E-2</v>
      </c>
      <c r="G12298" t="s">
        <v>5124</v>
      </c>
      <c r="H12298" s="9">
        <v>65.16</v>
      </c>
      <c r="I12298" t="s">
        <v>5125</v>
      </c>
      <c r="J12298" s="10">
        <f>ROUND(E12298* H12298,5)</f>
        <v>3.2254200000000002</v>
      </c>
      <c r="K12298" s="11"/>
    </row>
    <row r="12299" spans="2:11" x14ac:dyDescent="0.25">
      <c r="B12299" t="s">
        <v>6876</v>
      </c>
      <c r="C12299" t="s">
        <v>166</v>
      </c>
      <c r="D12299" t="s">
        <v>6877</v>
      </c>
      <c r="E12299" s="8">
        <v>1.02</v>
      </c>
      <c r="G12299" t="s">
        <v>5124</v>
      </c>
      <c r="H12299" s="9">
        <v>12.15</v>
      </c>
      <c r="I12299" t="s">
        <v>5125</v>
      </c>
      <c r="J12299" s="10">
        <f>ROUND(E12299* H12299,5)</f>
        <v>12.393000000000001</v>
      </c>
      <c r="K12299" s="11"/>
    </row>
    <row r="12300" spans="2:11" x14ac:dyDescent="0.25">
      <c r="B12300" t="s">
        <v>6472</v>
      </c>
      <c r="C12300" t="s">
        <v>3757</v>
      </c>
      <c r="D12300" t="s">
        <v>5139</v>
      </c>
      <c r="E12300" s="8">
        <v>3.0999999999999999E-3</v>
      </c>
      <c r="G12300" t="s">
        <v>5124</v>
      </c>
      <c r="H12300" s="9">
        <v>138.19999999999999</v>
      </c>
      <c r="I12300" t="s">
        <v>5125</v>
      </c>
      <c r="J12300" s="10">
        <f>ROUND(E12300* H12300,5)</f>
        <v>0.42842000000000002</v>
      </c>
      <c r="K12300" s="11"/>
    </row>
    <row r="12301" spans="2:11" x14ac:dyDescent="0.25">
      <c r="B12301" t="s">
        <v>5273</v>
      </c>
      <c r="C12301" t="s">
        <v>136</v>
      </c>
      <c r="D12301" t="s">
        <v>5133</v>
      </c>
      <c r="E12301" s="8">
        <v>8.3999999999999995E-3</v>
      </c>
      <c r="G12301" t="s">
        <v>5124</v>
      </c>
      <c r="H12301" s="9">
        <v>2.04</v>
      </c>
      <c r="I12301" t="s">
        <v>5125</v>
      </c>
      <c r="J12301" s="10">
        <f>ROUND(E12301* H12301,5)</f>
        <v>1.7139999999999999E-2</v>
      </c>
      <c r="K12301" s="11"/>
    </row>
    <row r="12302" spans="2:11" x14ac:dyDescent="0.25">
      <c r="D12302" s="12" t="s">
        <v>5140</v>
      </c>
      <c r="E12302" s="11"/>
      <c r="H12302" s="11"/>
      <c r="K12302" s="9">
        <f>SUM(J12298:J12301)</f>
        <v>16.063980000000001</v>
      </c>
    </row>
    <row r="12303" spans="2:11" x14ac:dyDescent="0.25">
      <c r="B12303" s="7" t="s">
        <v>5153</v>
      </c>
      <c r="E12303" s="11"/>
      <c r="H12303" s="11"/>
      <c r="K12303" s="11"/>
    </row>
    <row r="12304" spans="2:11" x14ac:dyDescent="0.25">
      <c r="B12304" t="s">
        <v>1192</v>
      </c>
      <c r="C12304" t="s">
        <v>166</v>
      </c>
      <c r="D12304" t="s">
        <v>1193</v>
      </c>
      <c r="E12304" s="8">
        <v>1</v>
      </c>
      <c r="G12304" t="s">
        <v>5124</v>
      </c>
      <c r="H12304" s="9">
        <v>1.3565499999999999</v>
      </c>
      <c r="I12304" t="s">
        <v>5125</v>
      </c>
      <c r="J12304" s="10">
        <f>ROUND(E12304* H12304,5)</f>
        <v>1.3565499999999999</v>
      </c>
      <c r="K12304" s="11"/>
    </row>
    <row r="12305" spans="1:26" x14ac:dyDescent="0.25">
      <c r="B12305" t="s">
        <v>2027</v>
      </c>
      <c r="C12305" t="s">
        <v>136</v>
      </c>
      <c r="D12305" t="s">
        <v>2028</v>
      </c>
      <c r="E12305" s="8">
        <v>0.1</v>
      </c>
      <c r="G12305" t="s">
        <v>5124</v>
      </c>
      <c r="H12305" s="9">
        <v>122.54212</v>
      </c>
      <c r="I12305" t="s">
        <v>5125</v>
      </c>
      <c r="J12305" s="10">
        <f>ROUND(E12305* H12305,5)</f>
        <v>12.25421</v>
      </c>
      <c r="K12305" s="11"/>
    </row>
    <row r="12306" spans="1:26" x14ac:dyDescent="0.25">
      <c r="D12306" s="12" t="s">
        <v>8707</v>
      </c>
      <c r="E12306" s="11"/>
      <c r="H12306" s="11"/>
      <c r="K12306" s="9">
        <f>SUM(J12304:J12305)</f>
        <v>13.610760000000001</v>
      </c>
    </row>
    <row r="12307" spans="1:26" x14ac:dyDescent="0.25">
      <c r="E12307" s="11"/>
      <c r="H12307" s="11"/>
      <c r="K12307" s="11"/>
    </row>
    <row r="12308" spans="1:26" x14ac:dyDescent="0.25">
      <c r="D12308" s="12" t="s">
        <v>5142</v>
      </c>
      <c r="E12308" s="11"/>
      <c r="H12308" s="11">
        <v>1.5</v>
      </c>
      <c r="I12308" t="s">
        <v>5143</v>
      </c>
      <c r="J12308">
        <f>ROUND(H12308/100*K12291,5)</f>
        <v>0.14079</v>
      </c>
      <c r="K12308" s="11"/>
    </row>
    <row r="12309" spans="1:26" x14ac:dyDescent="0.25">
      <c r="D12309" s="12" t="s">
        <v>5141</v>
      </c>
      <c r="E12309" s="11"/>
      <c r="H12309" s="11"/>
      <c r="K12309" s="13">
        <f>SUM(J12288:J12308)</f>
        <v>41.136659999999999</v>
      </c>
    </row>
    <row r="12310" spans="1:26" x14ac:dyDescent="0.25">
      <c r="D12310" s="12" t="s">
        <v>5157</v>
      </c>
      <c r="E12310" s="11"/>
      <c r="H12310" s="11">
        <v>6</v>
      </c>
      <c r="I12310" t="s">
        <v>5143</v>
      </c>
      <c r="K12310" s="9">
        <f>ROUND(H12310/100*K12309,5)</f>
        <v>2.4681999999999999</v>
      </c>
    </row>
    <row r="12311" spans="1:26" x14ac:dyDescent="0.25">
      <c r="D12311" s="12" t="s">
        <v>5144</v>
      </c>
      <c r="E12311" s="11"/>
      <c r="H12311" s="11"/>
      <c r="K12311" s="13">
        <f>SUM(K12309:K12310)</f>
        <v>43.604860000000002</v>
      </c>
    </row>
    <row r="12313" spans="1:26" ht="45" customHeight="1" x14ac:dyDescent="0.25">
      <c r="A12313" s="4" t="s">
        <v>8962</v>
      </c>
      <c r="B12313" s="4" t="s">
        <v>3078</v>
      </c>
      <c r="C12313" s="1" t="s">
        <v>166</v>
      </c>
      <c r="D12313" s="28" t="s">
        <v>3079</v>
      </c>
      <c r="E12313" s="29"/>
      <c r="F12313" s="29"/>
      <c r="G12313" s="1"/>
      <c r="H12313" s="5" t="s">
        <v>5119</v>
      </c>
      <c r="I12313" s="30">
        <v>1</v>
      </c>
      <c r="J12313" s="31"/>
      <c r="K12313" s="6">
        <f>ROUND(K12337,2)</f>
        <v>59.4</v>
      </c>
      <c r="L12313" s="1"/>
      <c r="M12313" s="1"/>
      <c r="N12313" s="1"/>
      <c r="O12313" s="1"/>
      <c r="P12313" s="1"/>
      <c r="Q12313" s="1"/>
      <c r="R12313" s="1"/>
      <c r="S12313" s="1"/>
      <c r="T12313" s="1"/>
      <c r="U12313" s="1"/>
      <c r="V12313" s="1"/>
      <c r="W12313" s="1"/>
      <c r="X12313" s="1"/>
      <c r="Y12313" s="1"/>
      <c r="Z12313" s="1"/>
    </row>
    <row r="12314" spans="1:26" x14ac:dyDescent="0.25">
      <c r="B12314" s="7" t="s">
        <v>5120</v>
      </c>
    </row>
    <row r="12315" spans="1:26" x14ac:dyDescent="0.25">
      <c r="B12315" t="s">
        <v>5182</v>
      </c>
      <c r="C12315" t="s">
        <v>9</v>
      </c>
      <c r="D12315" t="s">
        <v>5183</v>
      </c>
      <c r="E12315" s="8">
        <v>0.4</v>
      </c>
      <c r="F12315" t="s">
        <v>5123</v>
      </c>
      <c r="G12315" t="s">
        <v>5124</v>
      </c>
      <c r="H12315" s="9">
        <v>24.55</v>
      </c>
      <c r="I12315" t="s">
        <v>5125</v>
      </c>
      <c r="J12315" s="10">
        <f>ROUND(E12315/I12313* H12315,5)</f>
        <v>9.82</v>
      </c>
      <c r="K12315" s="11"/>
    </row>
    <row r="12316" spans="1:26" x14ac:dyDescent="0.25">
      <c r="B12316" t="s">
        <v>5314</v>
      </c>
      <c r="C12316" t="s">
        <v>9</v>
      </c>
      <c r="D12316" t="s">
        <v>5315</v>
      </c>
      <c r="E12316" s="8">
        <v>0.4</v>
      </c>
      <c r="F12316" t="s">
        <v>5123</v>
      </c>
      <c r="G12316" t="s">
        <v>5124</v>
      </c>
      <c r="H12316" s="9">
        <v>29.42</v>
      </c>
      <c r="I12316" t="s">
        <v>5125</v>
      </c>
      <c r="J12316" s="10">
        <f>ROUND(E12316/I12313* H12316,5)</f>
        <v>11.768000000000001</v>
      </c>
      <c r="K12316" s="11"/>
    </row>
    <row r="12317" spans="1:26" x14ac:dyDescent="0.25">
      <c r="D12317" s="12" t="s">
        <v>5126</v>
      </c>
      <c r="E12317" s="11"/>
      <c r="H12317" s="11"/>
      <c r="K12317" s="9">
        <f>SUM(J12315:J12316)</f>
        <v>21.588000000000001</v>
      </c>
    </row>
    <row r="12318" spans="1:26" x14ac:dyDescent="0.25">
      <c r="B12318" s="7" t="s">
        <v>5127</v>
      </c>
      <c r="E12318" s="11"/>
      <c r="H12318" s="11"/>
      <c r="K12318" s="11"/>
    </row>
    <row r="12319" spans="1:26" x14ac:dyDescent="0.25">
      <c r="B12319" t="s">
        <v>5235</v>
      </c>
      <c r="C12319" t="s">
        <v>9</v>
      </c>
      <c r="D12319" t="s">
        <v>5236</v>
      </c>
      <c r="E12319" s="8">
        <v>0.04</v>
      </c>
      <c r="F12319" t="s">
        <v>5123</v>
      </c>
      <c r="G12319" t="s">
        <v>5124</v>
      </c>
      <c r="H12319" s="9">
        <v>65.38</v>
      </c>
      <c r="I12319" t="s">
        <v>5125</v>
      </c>
      <c r="J12319" s="10">
        <f>ROUND(E12319/I12313* H12319,5)</f>
        <v>2.6152000000000002</v>
      </c>
      <c r="K12319" s="11"/>
    </row>
    <row r="12320" spans="1:26" x14ac:dyDescent="0.25">
      <c r="B12320" t="s">
        <v>5190</v>
      </c>
      <c r="C12320" t="s">
        <v>9</v>
      </c>
      <c r="D12320" t="s">
        <v>5191</v>
      </c>
      <c r="E12320" s="8">
        <v>0.4</v>
      </c>
      <c r="F12320" t="s">
        <v>5123</v>
      </c>
      <c r="G12320" t="s">
        <v>5124</v>
      </c>
      <c r="H12320" s="9">
        <v>2.54</v>
      </c>
      <c r="I12320" t="s">
        <v>5125</v>
      </c>
      <c r="J12320" s="10">
        <f>ROUND(E12320/I12313* H12320,5)</f>
        <v>1.016</v>
      </c>
      <c r="K12320" s="11"/>
    </row>
    <row r="12321" spans="2:11" x14ac:dyDescent="0.25">
      <c r="B12321" t="s">
        <v>6441</v>
      </c>
      <c r="C12321" t="s">
        <v>9</v>
      </c>
      <c r="D12321" t="s">
        <v>5129</v>
      </c>
      <c r="E12321" s="8">
        <v>0.4</v>
      </c>
      <c r="F12321" t="s">
        <v>5123</v>
      </c>
      <c r="G12321" t="s">
        <v>5124</v>
      </c>
      <c r="H12321" s="9">
        <v>2.0499999999999998</v>
      </c>
      <c r="I12321" t="s">
        <v>5125</v>
      </c>
      <c r="J12321" s="10">
        <f>ROUND(E12321/I12313* H12321,5)</f>
        <v>0.82</v>
      </c>
      <c r="K12321" s="11"/>
    </row>
    <row r="12322" spans="2:11" x14ac:dyDescent="0.25">
      <c r="D12322" s="12" t="s">
        <v>5130</v>
      </c>
      <c r="E12322" s="11"/>
      <c r="H12322" s="11"/>
      <c r="K12322" s="9">
        <f>SUM(J12319:J12321)</f>
        <v>4.4512</v>
      </c>
    </row>
    <row r="12323" spans="2:11" x14ac:dyDescent="0.25">
      <c r="B12323" s="7" t="s">
        <v>5131</v>
      </c>
      <c r="E12323" s="11"/>
      <c r="H12323" s="11"/>
      <c r="K12323" s="11"/>
    </row>
    <row r="12324" spans="2:11" x14ac:dyDescent="0.25">
      <c r="B12324" t="s">
        <v>6472</v>
      </c>
      <c r="C12324" t="s">
        <v>3757</v>
      </c>
      <c r="D12324" t="s">
        <v>5139</v>
      </c>
      <c r="E12324" s="8">
        <v>3.0999999999999999E-3</v>
      </c>
      <c r="G12324" t="s">
        <v>5124</v>
      </c>
      <c r="H12324" s="9">
        <v>138.19999999999999</v>
      </c>
      <c r="I12324" t="s">
        <v>5125</v>
      </c>
      <c r="J12324" s="10">
        <f>ROUND(E12324* H12324,5)</f>
        <v>0.42842000000000002</v>
      </c>
      <c r="K12324" s="11"/>
    </row>
    <row r="12325" spans="2:11" x14ac:dyDescent="0.25">
      <c r="B12325" t="s">
        <v>6640</v>
      </c>
      <c r="C12325" t="s">
        <v>3757</v>
      </c>
      <c r="D12325" t="s">
        <v>6641</v>
      </c>
      <c r="E12325" s="8">
        <v>4.9500000000000002E-2</v>
      </c>
      <c r="G12325" t="s">
        <v>5124</v>
      </c>
      <c r="H12325" s="9">
        <v>65.16</v>
      </c>
      <c r="I12325" t="s">
        <v>5125</v>
      </c>
      <c r="J12325" s="10">
        <f>ROUND(E12325* H12325,5)</f>
        <v>3.2254200000000002</v>
      </c>
      <c r="K12325" s="11"/>
    </row>
    <row r="12326" spans="2:11" x14ac:dyDescent="0.25">
      <c r="B12326" t="s">
        <v>6876</v>
      </c>
      <c r="C12326" t="s">
        <v>166</v>
      </c>
      <c r="D12326" t="s">
        <v>6877</v>
      </c>
      <c r="E12326" s="8">
        <v>1.02</v>
      </c>
      <c r="G12326" t="s">
        <v>5124</v>
      </c>
      <c r="H12326" s="9">
        <v>12.15</v>
      </c>
      <c r="I12326" t="s">
        <v>5125</v>
      </c>
      <c r="J12326" s="10">
        <f>ROUND(E12326* H12326,5)</f>
        <v>12.393000000000001</v>
      </c>
      <c r="K12326" s="11"/>
    </row>
    <row r="12327" spans="2:11" x14ac:dyDescent="0.25">
      <c r="B12327" t="s">
        <v>5273</v>
      </c>
      <c r="C12327" t="s">
        <v>136</v>
      </c>
      <c r="D12327" t="s">
        <v>5133</v>
      </c>
      <c r="E12327" s="8">
        <v>8.3999999999999995E-3</v>
      </c>
      <c r="G12327" t="s">
        <v>5124</v>
      </c>
      <c r="H12327" s="9">
        <v>2.04</v>
      </c>
      <c r="I12327" t="s">
        <v>5125</v>
      </c>
      <c r="J12327" s="10">
        <f>ROUND(E12327* H12327,5)</f>
        <v>1.7139999999999999E-2</v>
      </c>
      <c r="K12327" s="11"/>
    </row>
    <row r="12328" spans="2:11" x14ac:dyDescent="0.25">
      <c r="D12328" s="12" t="s">
        <v>5140</v>
      </c>
      <c r="E12328" s="11"/>
      <c r="H12328" s="11"/>
      <c r="K12328" s="9">
        <f>SUM(J12324:J12327)</f>
        <v>16.063980000000001</v>
      </c>
    </row>
    <row r="12329" spans="2:11" x14ac:dyDescent="0.25">
      <c r="B12329" s="7" t="s">
        <v>5153</v>
      </c>
      <c r="E12329" s="11"/>
      <c r="H12329" s="11"/>
      <c r="K12329" s="11"/>
    </row>
    <row r="12330" spans="2:11" x14ac:dyDescent="0.25">
      <c r="B12330" t="s">
        <v>2027</v>
      </c>
      <c r="C12330" t="s">
        <v>136</v>
      </c>
      <c r="D12330" t="s">
        <v>2028</v>
      </c>
      <c r="E12330" s="8">
        <v>0.1</v>
      </c>
      <c r="G12330" t="s">
        <v>5124</v>
      </c>
      <c r="H12330" s="9">
        <v>122.54212</v>
      </c>
      <c r="I12330" t="s">
        <v>5125</v>
      </c>
      <c r="J12330" s="10">
        <f>ROUND(E12330* H12330,5)</f>
        <v>12.25421</v>
      </c>
      <c r="K12330" s="11"/>
    </row>
    <row r="12331" spans="2:11" x14ac:dyDescent="0.25">
      <c r="B12331" t="s">
        <v>1192</v>
      </c>
      <c r="C12331" t="s">
        <v>166</v>
      </c>
      <c r="D12331" t="s">
        <v>1193</v>
      </c>
      <c r="E12331" s="8">
        <v>1</v>
      </c>
      <c r="G12331" t="s">
        <v>5124</v>
      </c>
      <c r="H12331" s="9">
        <v>1.3565499999999999</v>
      </c>
      <c r="I12331" t="s">
        <v>5125</v>
      </c>
      <c r="J12331" s="10">
        <f>ROUND(E12331* H12331,5)</f>
        <v>1.3565499999999999</v>
      </c>
      <c r="K12331" s="11"/>
    </row>
    <row r="12332" spans="2:11" x14ac:dyDescent="0.25">
      <c r="D12332" s="12" t="s">
        <v>8707</v>
      </c>
      <c r="E12332" s="11"/>
      <c r="H12332" s="11"/>
      <c r="K12332" s="9">
        <f>SUM(J12330:J12331)</f>
        <v>13.610760000000001</v>
      </c>
    </row>
    <row r="12333" spans="2:11" x14ac:dyDescent="0.25">
      <c r="E12333" s="11"/>
      <c r="H12333" s="11"/>
      <c r="K12333" s="11"/>
    </row>
    <row r="12334" spans="2:11" x14ac:dyDescent="0.25">
      <c r="D12334" s="12" t="s">
        <v>5142</v>
      </c>
      <c r="E12334" s="11"/>
      <c r="H12334" s="11">
        <v>1.5</v>
      </c>
      <c r="I12334" t="s">
        <v>5143</v>
      </c>
      <c r="J12334">
        <f>ROUND(H12334/100*K12317,5)</f>
        <v>0.32382</v>
      </c>
      <c r="K12334" s="11"/>
    </row>
    <row r="12335" spans="2:11" x14ac:dyDescent="0.25">
      <c r="D12335" s="12" t="s">
        <v>5141</v>
      </c>
      <c r="E12335" s="11"/>
      <c r="H12335" s="11"/>
      <c r="K12335" s="13">
        <f>SUM(J12314:J12334)</f>
        <v>56.037759999999992</v>
      </c>
    </row>
    <row r="12336" spans="2:11" x14ac:dyDescent="0.25">
      <c r="D12336" s="12" t="s">
        <v>5157</v>
      </c>
      <c r="E12336" s="11"/>
      <c r="H12336" s="11">
        <v>6</v>
      </c>
      <c r="I12336" t="s">
        <v>5143</v>
      </c>
      <c r="K12336" s="9">
        <f>ROUND(H12336/100*K12335,5)</f>
        <v>3.3622700000000001</v>
      </c>
    </row>
    <row r="12337" spans="1:26" x14ac:dyDescent="0.25">
      <c r="D12337" s="12" t="s">
        <v>5144</v>
      </c>
      <c r="E12337" s="11"/>
      <c r="H12337" s="11"/>
      <c r="K12337" s="13">
        <f>SUM(K12335:K12336)</f>
        <v>59.400029999999994</v>
      </c>
    </row>
    <row r="12339" spans="1:26" ht="45" customHeight="1" x14ac:dyDescent="0.25">
      <c r="A12339" s="4" t="s">
        <v>8963</v>
      </c>
      <c r="B12339" s="4" t="s">
        <v>3080</v>
      </c>
      <c r="C12339" s="1" t="s">
        <v>166</v>
      </c>
      <c r="D12339" s="28" t="s">
        <v>3081</v>
      </c>
      <c r="E12339" s="29"/>
      <c r="F12339" s="29"/>
      <c r="G12339" s="1"/>
      <c r="H12339" s="5" t="s">
        <v>5119</v>
      </c>
      <c r="I12339" s="30">
        <v>1</v>
      </c>
      <c r="J12339" s="31"/>
      <c r="K12339" s="6">
        <f>ROUND(K12362,2)</f>
        <v>73.459999999999994</v>
      </c>
      <c r="L12339" s="1"/>
      <c r="M12339" s="1"/>
      <c r="N12339" s="1"/>
      <c r="O12339" s="1"/>
      <c r="P12339" s="1"/>
      <c r="Q12339" s="1"/>
      <c r="R12339" s="1"/>
      <c r="S12339" s="1"/>
      <c r="T12339" s="1"/>
      <c r="U12339" s="1"/>
      <c r="V12339" s="1"/>
      <c r="W12339" s="1"/>
      <c r="X12339" s="1"/>
      <c r="Y12339" s="1"/>
      <c r="Z12339" s="1"/>
    </row>
    <row r="12340" spans="1:26" x14ac:dyDescent="0.25">
      <c r="B12340" s="7" t="s">
        <v>5120</v>
      </c>
    </row>
    <row r="12341" spans="1:26" x14ac:dyDescent="0.25">
      <c r="B12341" t="s">
        <v>5182</v>
      </c>
      <c r="C12341" t="s">
        <v>9</v>
      </c>
      <c r="D12341" t="s">
        <v>5183</v>
      </c>
      <c r="E12341" s="8">
        <v>0.25</v>
      </c>
      <c r="F12341" t="s">
        <v>5123</v>
      </c>
      <c r="G12341" t="s">
        <v>5124</v>
      </c>
      <c r="H12341" s="9">
        <v>24.55</v>
      </c>
      <c r="I12341" t="s">
        <v>5125</v>
      </c>
      <c r="J12341" s="10">
        <f>ROUND(E12341/I12339* H12341,5)</f>
        <v>6.1375000000000002</v>
      </c>
      <c r="K12341" s="11"/>
    </row>
    <row r="12342" spans="1:26" x14ac:dyDescent="0.25">
      <c r="B12342" t="s">
        <v>5314</v>
      </c>
      <c r="C12342" t="s">
        <v>9</v>
      </c>
      <c r="D12342" t="s">
        <v>5315</v>
      </c>
      <c r="E12342" s="8">
        <v>0.25</v>
      </c>
      <c r="F12342" t="s">
        <v>5123</v>
      </c>
      <c r="G12342" t="s">
        <v>5124</v>
      </c>
      <c r="H12342" s="9">
        <v>29.42</v>
      </c>
      <c r="I12342" t="s">
        <v>5125</v>
      </c>
      <c r="J12342" s="10">
        <f>ROUND(E12342/I12339* H12342,5)</f>
        <v>7.3550000000000004</v>
      </c>
      <c r="K12342" s="11"/>
    </row>
    <row r="12343" spans="1:26" x14ac:dyDescent="0.25">
      <c r="D12343" s="12" t="s">
        <v>5126</v>
      </c>
      <c r="E12343" s="11"/>
      <c r="H12343" s="11"/>
      <c r="K12343" s="9">
        <f>SUM(J12341:J12342)</f>
        <v>13.4925</v>
      </c>
    </row>
    <row r="12344" spans="1:26" x14ac:dyDescent="0.25">
      <c r="B12344" s="7" t="s">
        <v>5127</v>
      </c>
      <c r="E12344" s="11"/>
      <c r="H12344" s="11"/>
      <c r="K12344" s="11"/>
    </row>
    <row r="12345" spans="1:26" x14ac:dyDescent="0.25">
      <c r="B12345" t="s">
        <v>5235</v>
      </c>
      <c r="C12345" t="s">
        <v>9</v>
      </c>
      <c r="D12345" t="s">
        <v>5236</v>
      </c>
      <c r="E12345" s="8">
        <v>2.5000000000000001E-2</v>
      </c>
      <c r="F12345" t="s">
        <v>5123</v>
      </c>
      <c r="G12345" t="s">
        <v>5124</v>
      </c>
      <c r="H12345" s="9">
        <v>65.38</v>
      </c>
      <c r="I12345" t="s">
        <v>5125</v>
      </c>
      <c r="J12345" s="10">
        <f>ROUND(E12345/I12339* H12345,5)</f>
        <v>1.6345000000000001</v>
      </c>
      <c r="K12345" s="11"/>
    </row>
    <row r="12346" spans="1:26" x14ac:dyDescent="0.25">
      <c r="B12346" t="s">
        <v>5190</v>
      </c>
      <c r="C12346" t="s">
        <v>9</v>
      </c>
      <c r="D12346" t="s">
        <v>5191</v>
      </c>
      <c r="E12346" s="8">
        <v>0.25</v>
      </c>
      <c r="F12346" t="s">
        <v>5123</v>
      </c>
      <c r="G12346" t="s">
        <v>5124</v>
      </c>
      <c r="H12346" s="9">
        <v>2.54</v>
      </c>
      <c r="I12346" t="s">
        <v>5125</v>
      </c>
      <c r="J12346" s="10">
        <f>ROUND(E12346/I12339* H12346,5)</f>
        <v>0.63500000000000001</v>
      </c>
      <c r="K12346" s="11"/>
    </row>
    <row r="12347" spans="1:26" x14ac:dyDescent="0.25">
      <c r="B12347" t="s">
        <v>6441</v>
      </c>
      <c r="C12347" t="s">
        <v>9</v>
      </c>
      <c r="D12347" t="s">
        <v>5129</v>
      </c>
      <c r="E12347" s="8">
        <v>0.25</v>
      </c>
      <c r="F12347" t="s">
        <v>5123</v>
      </c>
      <c r="G12347" t="s">
        <v>5124</v>
      </c>
      <c r="H12347" s="9">
        <v>2.0499999999999998</v>
      </c>
      <c r="I12347" t="s">
        <v>5125</v>
      </c>
      <c r="J12347" s="10">
        <f>ROUND(E12347/I12339* H12347,5)</f>
        <v>0.51249999999999996</v>
      </c>
      <c r="K12347" s="11"/>
    </row>
    <row r="12348" spans="1:26" x14ac:dyDescent="0.25">
      <c r="D12348" s="12" t="s">
        <v>5130</v>
      </c>
      <c r="E12348" s="11"/>
      <c r="H12348" s="11"/>
      <c r="K12348" s="9">
        <f>SUM(J12345:J12347)</f>
        <v>2.782</v>
      </c>
    </row>
    <row r="12349" spans="1:26" x14ac:dyDescent="0.25">
      <c r="B12349" s="7" t="s">
        <v>5131</v>
      </c>
      <c r="E12349" s="11"/>
      <c r="H12349" s="11"/>
      <c r="K12349" s="11"/>
    </row>
    <row r="12350" spans="1:26" x14ac:dyDescent="0.25">
      <c r="B12350" t="s">
        <v>5273</v>
      </c>
      <c r="C12350" t="s">
        <v>136</v>
      </c>
      <c r="D12350" t="s">
        <v>5133</v>
      </c>
      <c r="E12350" s="8">
        <v>8.3999999999999995E-3</v>
      </c>
      <c r="G12350" t="s">
        <v>5124</v>
      </c>
      <c r="H12350" s="9">
        <v>2.04</v>
      </c>
      <c r="I12350" t="s">
        <v>5125</v>
      </c>
      <c r="J12350" s="10">
        <f>ROUND(E12350* H12350,5)</f>
        <v>1.7139999999999999E-2</v>
      </c>
      <c r="K12350" s="11"/>
    </row>
    <row r="12351" spans="1:26" x14ac:dyDescent="0.25">
      <c r="B12351" t="s">
        <v>6472</v>
      </c>
      <c r="C12351" t="s">
        <v>3757</v>
      </c>
      <c r="D12351" t="s">
        <v>5139</v>
      </c>
      <c r="E12351" s="8">
        <v>3.0999999999999999E-3</v>
      </c>
      <c r="G12351" t="s">
        <v>5124</v>
      </c>
      <c r="H12351" s="9">
        <v>138.19999999999999</v>
      </c>
      <c r="I12351" t="s">
        <v>5125</v>
      </c>
      <c r="J12351" s="10">
        <f>ROUND(E12351* H12351,5)</f>
        <v>0.42842000000000002</v>
      </c>
      <c r="K12351" s="11"/>
    </row>
    <row r="12352" spans="1:26" x14ac:dyDescent="0.25">
      <c r="B12352" t="s">
        <v>6876</v>
      </c>
      <c r="C12352" t="s">
        <v>166</v>
      </c>
      <c r="D12352" t="s">
        <v>6877</v>
      </c>
      <c r="E12352" s="8">
        <v>1.02</v>
      </c>
      <c r="G12352" t="s">
        <v>5124</v>
      </c>
      <c r="H12352" s="9">
        <v>12.15</v>
      </c>
      <c r="I12352" t="s">
        <v>5125</v>
      </c>
      <c r="J12352" s="10">
        <f>ROUND(E12352* H12352,5)</f>
        <v>12.393000000000001</v>
      </c>
      <c r="K12352" s="11"/>
    </row>
    <row r="12353" spans="1:26" x14ac:dyDescent="0.25">
      <c r="B12353" t="s">
        <v>6640</v>
      </c>
      <c r="C12353" t="s">
        <v>3757</v>
      </c>
      <c r="D12353" t="s">
        <v>6641</v>
      </c>
      <c r="E12353" s="8">
        <v>4.9500000000000002E-2</v>
      </c>
      <c r="G12353" t="s">
        <v>5124</v>
      </c>
      <c r="H12353" s="9">
        <v>65.16</v>
      </c>
      <c r="I12353" t="s">
        <v>5125</v>
      </c>
      <c r="J12353" s="10">
        <f>ROUND(E12353* H12353,5)</f>
        <v>3.2254200000000002</v>
      </c>
      <c r="K12353" s="11"/>
    </row>
    <row r="12354" spans="1:26" x14ac:dyDescent="0.25">
      <c r="D12354" s="12" t="s">
        <v>5140</v>
      </c>
      <c r="E12354" s="11"/>
      <c r="H12354" s="11"/>
      <c r="K12354" s="9">
        <f>SUM(J12350:J12353)</f>
        <v>16.063980000000001</v>
      </c>
    </row>
    <row r="12355" spans="1:26" x14ac:dyDescent="0.25">
      <c r="B12355" s="7" t="s">
        <v>5153</v>
      </c>
      <c r="E12355" s="11"/>
      <c r="H12355" s="11"/>
      <c r="K12355" s="11"/>
    </row>
    <row r="12356" spans="1:26" x14ac:dyDescent="0.25">
      <c r="B12356" t="s">
        <v>2027</v>
      </c>
      <c r="C12356" t="s">
        <v>136</v>
      </c>
      <c r="D12356" t="s">
        <v>2028</v>
      </c>
      <c r="E12356" s="8">
        <v>0.3</v>
      </c>
      <c r="G12356" t="s">
        <v>5124</v>
      </c>
      <c r="H12356" s="9">
        <v>122.54212</v>
      </c>
      <c r="I12356" t="s">
        <v>5125</v>
      </c>
      <c r="J12356" s="10">
        <f>ROUND(E12356* H12356,5)</f>
        <v>36.762639999999998</v>
      </c>
      <c r="K12356" s="11"/>
    </row>
    <row r="12357" spans="1:26" x14ac:dyDescent="0.25">
      <c r="D12357" s="12" t="s">
        <v>8707</v>
      </c>
      <c r="E12357" s="11"/>
      <c r="H12357" s="11"/>
      <c r="K12357" s="9">
        <f>SUM(J12356:J12356)</f>
        <v>36.762639999999998</v>
      </c>
    </row>
    <row r="12358" spans="1:26" x14ac:dyDescent="0.25">
      <c r="E12358" s="11"/>
      <c r="H12358" s="11"/>
      <c r="K12358" s="11"/>
    </row>
    <row r="12359" spans="1:26" x14ac:dyDescent="0.25">
      <c r="D12359" s="12" t="s">
        <v>5142</v>
      </c>
      <c r="E12359" s="11"/>
      <c r="H12359" s="11">
        <v>1.5</v>
      </c>
      <c r="I12359" t="s">
        <v>5143</v>
      </c>
      <c r="J12359">
        <f>ROUND(H12359/100*K12343,5)</f>
        <v>0.20238999999999999</v>
      </c>
      <c r="K12359" s="11"/>
    </row>
    <row r="12360" spans="1:26" x14ac:dyDescent="0.25">
      <c r="D12360" s="12" t="s">
        <v>5141</v>
      </c>
      <c r="E12360" s="11"/>
      <c r="H12360" s="11"/>
      <c r="K12360" s="13">
        <f>SUM(J12340:J12359)</f>
        <v>69.303510000000003</v>
      </c>
    </row>
    <row r="12361" spans="1:26" x14ac:dyDescent="0.25">
      <c r="D12361" s="12" t="s">
        <v>5157</v>
      </c>
      <c r="E12361" s="11"/>
      <c r="H12361" s="11">
        <v>6</v>
      </c>
      <c r="I12361" t="s">
        <v>5143</v>
      </c>
      <c r="K12361" s="9">
        <f>ROUND(H12361/100*K12360,5)</f>
        <v>4.1582100000000004</v>
      </c>
    </row>
    <row r="12362" spans="1:26" x14ac:dyDescent="0.25">
      <c r="D12362" s="12" t="s">
        <v>5144</v>
      </c>
      <c r="E12362" s="11"/>
      <c r="H12362" s="11"/>
      <c r="K12362" s="13">
        <f>SUM(K12360:K12361)</f>
        <v>73.46172</v>
      </c>
    </row>
    <row r="12364" spans="1:26" ht="45" customHeight="1" x14ac:dyDescent="0.25">
      <c r="A12364" s="4" t="s">
        <v>8964</v>
      </c>
      <c r="B12364" s="4" t="s">
        <v>3082</v>
      </c>
      <c r="C12364" s="1" t="s">
        <v>166</v>
      </c>
      <c r="D12364" s="28" t="s">
        <v>3083</v>
      </c>
      <c r="E12364" s="29"/>
      <c r="F12364" s="29"/>
      <c r="G12364" s="1"/>
      <c r="H12364" s="5" t="s">
        <v>5119</v>
      </c>
      <c r="I12364" s="30">
        <v>1</v>
      </c>
      <c r="J12364" s="31"/>
      <c r="K12364" s="6">
        <f>ROUND(K12387,2)</f>
        <v>87.05</v>
      </c>
      <c r="L12364" s="1"/>
      <c r="M12364" s="1"/>
      <c r="N12364" s="1"/>
      <c r="O12364" s="1"/>
      <c r="P12364" s="1"/>
      <c r="Q12364" s="1"/>
      <c r="R12364" s="1"/>
      <c r="S12364" s="1"/>
      <c r="T12364" s="1"/>
      <c r="U12364" s="1"/>
      <c r="V12364" s="1"/>
      <c r="W12364" s="1"/>
      <c r="X12364" s="1"/>
      <c r="Y12364" s="1"/>
      <c r="Z12364" s="1"/>
    </row>
    <row r="12365" spans="1:26" x14ac:dyDescent="0.25">
      <c r="B12365" s="7" t="s">
        <v>5120</v>
      </c>
    </row>
    <row r="12366" spans="1:26" x14ac:dyDescent="0.25">
      <c r="B12366" t="s">
        <v>5182</v>
      </c>
      <c r="C12366" t="s">
        <v>9</v>
      </c>
      <c r="D12366" t="s">
        <v>5183</v>
      </c>
      <c r="E12366" s="8">
        <v>0.44444</v>
      </c>
      <c r="F12366" t="s">
        <v>5123</v>
      </c>
      <c r="G12366" t="s">
        <v>5124</v>
      </c>
      <c r="H12366" s="9">
        <v>24.55</v>
      </c>
      <c r="I12366" t="s">
        <v>5125</v>
      </c>
      <c r="J12366" s="10">
        <f>ROUND(E12366/I12364* H12366,5)</f>
        <v>10.911</v>
      </c>
      <c r="K12366" s="11"/>
    </row>
    <row r="12367" spans="1:26" x14ac:dyDescent="0.25">
      <c r="B12367" t="s">
        <v>5314</v>
      </c>
      <c r="C12367" t="s">
        <v>9</v>
      </c>
      <c r="D12367" t="s">
        <v>5315</v>
      </c>
      <c r="E12367" s="8">
        <v>0.44444</v>
      </c>
      <c r="F12367" t="s">
        <v>5123</v>
      </c>
      <c r="G12367" t="s">
        <v>5124</v>
      </c>
      <c r="H12367" s="9">
        <v>29.42</v>
      </c>
      <c r="I12367" t="s">
        <v>5125</v>
      </c>
      <c r="J12367" s="10">
        <f>ROUND(E12367/I12364* H12367,5)</f>
        <v>13.075419999999999</v>
      </c>
      <c r="K12367" s="11"/>
    </row>
    <row r="12368" spans="1:26" x14ac:dyDescent="0.25">
      <c r="D12368" s="12" t="s">
        <v>5126</v>
      </c>
      <c r="E12368" s="11"/>
      <c r="H12368" s="11"/>
      <c r="K12368" s="9">
        <f>SUM(J12366:J12367)</f>
        <v>23.986419999999999</v>
      </c>
    </row>
    <row r="12369" spans="2:11" x14ac:dyDescent="0.25">
      <c r="B12369" s="7" t="s">
        <v>5127</v>
      </c>
      <c r="E12369" s="11"/>
      <c r="H12369" s="11"/>
      <c r="K12369" s="11"/>
    </row>
    <row r="12370" spans="2:11" x14ac:dyDescent="0.25">
      <c r="B12370" t="s">
        <v>5235</v>
      </c>
      <c r="C12370" t="s">
        <v>9</v>
      </c>
      <c r="D12370" t="s">
        <v>5236</v>
      </c>
      <c r="E12370" s="8">
        <v>4.444E-2</v>
      </c>
      <c r="F12370" t="s">
        <v>5123</v>
      </c>
      <c r="G12370" t="s">
        <v>5124</v>
      </c>
      <c r="H12370" s="9">
        <v>65.38</v>
      </c>
      <c r="I12370" t="s">
        <v>5125</v>
      </c>
      <c r="J12370" s="10">
        <f>ROUND(E12370/I12364* H12370,5)</f>
        <v>2.9054899999999999</v>
      </c>
      <c r="K12370" s="11"/>
    </row>
    <row r="12371" spans="2:11" x14ac:dyDescent="0.25">
      <c r="B12371" t="s">
        <v>5190</v>
      </c>
      <c r="C12371" t="s">
        <v>9</v>
      </c>
      <c r="D12371" t="s">
        <v>5191</v>
      </c>
      <c r="E12371" s="8">
        <v>0.44444</v>
      </c>
      <c r="F12371" t="s">
        <v>5123</v>
      </c>
      <c r="G12371" t="s">
        <v>5124</v>
      </c>
      <c r="H12371" s="9">
        <v>2.54</v>
      </c>
      <c r="I12371" t="s">
        <v>5125</v>
      </c>
      <c r="J12371" s="10">
        <f>ROUND(E12371/I12364* H12371,5)</f>
        <v>1.1288800000000001</v>
      </c>
      <c r="K12371" s="11"/>
    </row>
    <row r="12372" spans="2:11" x14ac:dyDescent="0.25">
      <c r="B12372" t="s">
        <v>6441</v>
      </c>
      <c r="C12372" t="s">
        <v>9</v>
      </c>
      <c r="D12372" t="s">
        <v>5129</v>
      </c>
      <c r="E12372" s="8">
        <v>0.44444</v>
      </c>
      <c r="F12372" t="s">
        <v>5123</v>
      </c>
      <c r="G12372" t="s">
        <v>5124</v>
      </c>
      <c r="H12372" s="9">
        <v>2.0499999999999998</v>
      </c>
      <c r="I12372" t="s">
        <v>5125</v>
      </c>
      <c r="J12372" s="10">
        <f>ROUND(E12372/I12364* H12372,5)</f>
        <v>0.91110000000000002</v>
      </c>
      <c r="K12372" s="11"/>
    </row>
    <row r="12373" spans="2:11" x14ac:dyDescent="0.25">
      <c r="D12373" s="12" t="s">
        <v>5130</v>
      </c>
      <c r="E12373" s="11"/>
      <c r="H12373" s="11"/>
      <c r="K12373" s="9">
        <f>SUM(J12370:J12372)</f>
        <v>4.9454700000000003</v>
      </c>
    </row>
    <row r="12374" spans="2:11" x14ac:dyDescent="0.25">
      <c r="B12374" s="7" t="s">
        <v>5131</v>
      </c>
      <c r="E12374" s="11"/>
      <c r="H12374" s="11"/>
      <c r="K12374" s="11"/>
    </row>
    <row r="12375" spans="2:11" x14ac:dyDescent="0.25">
      <c r="B12375" t="s">
        <v>6472</v>
      </c>
      <c r="C12375" t="s">
        <v>3757</v>
      </c>
      <c r="D12375" t="s">
        <v>5139</v>
      </c>
      <c r="E12375" s="8">
        <v>3.0999999999999999E-3</v>
      </c>
      <c r="G12375" t="s">
        <v>5124</v>
      </c>
      <c r="H12375" s="9">
        <v>138.19999999999999</v>
      </c>
      <c r="I12375" t="s">
        <v>5125</v>
      </c>
      <c r="J12375" s="10">
        <f>ROUND(E12375* H12375,5)</f>
        <v>0.42842000000000002</v>
      </c>
      <c r="K12375" s="11"/>
    </row>
    <row r="12376" spans="2:11" x14ac:dyDescent="0.25">
      <c r="B12376" t="s">
        <v>6876</v>
      </c>
      <c r="C12376" t="s">
        <v>166</v>
      </c>
      <c r="D12376" t="s">
        <v>6877</v>
      </c>
      <c r="E12376" s="8">
        <v>1.02</v>
      </c>
      <c r="G12376" t="s">
        <v>5124</v>
      </c>
      <c r="H12376" s="9">
        <v>12.15</v>
      </c>
      <c r="I12376" t="s">
        <v>5125</v>
      </c>
      <c r="J12376" s="10">
        <f>ROUND(E12376* H12376,5)</f>
        <v>12.393000000000001</v>
      </c>
      <c r="K12376" s="11"/>
    </row>
    <row r="12377" spans="2:11" x14ac:dyDescent="0.25">
      <c r="B12377" t="s">
        <v>6640</v>
      </c>
      <c r="C12377" t="s">
        <v>3757</v>
      </c>
      <c r="D12377" t="s">
        <v>6641</v>
      </c>
      <c r="E12377" s="8">
        <v>4.9500000000000002E-2</v>
      </c>
      <c r="G12377" t="s">
        <v>5124</v>
      </c>
      <c r="H12377" s="9">
        <v>65.16</v>
      </c>
      <c r="I12377" t="s">
        <v>5125</v>
      </c>
      <c r="J12377" s="10">
        <f>ROUND(E12377* H12377,5)</f>
        <v>3.2254200000000002</v>
      </c>
      <c r="K12377" s="11"/>
    </row>
    <row r="12378" spans="2:11" x14ac:dyDescent="0.25">
      <c r="B12378" t="s">
        <v>5273</v>
      </c>
      <c r="C12378" t="s">
        <v>136</v>
      </c>
      <c r="D12378" t="s">
        <v>5133</v>
      </c>
      <c r="E12378" s="8">
        <v>8.3999999999999995E-3</v>
      </c>
      <c r="G12378" t="s">
        <v>5124</v>
      </c>
      <c r="H12378" s="9">
        <v>2.04</v>
      </c>
      <c r="I12378" t="s">
        <v>5125</v>
      </c>
      <c r="J12378" s="10">
        <f>ROUND(E12378* H12378,5)</f>
        <v>1.7139999999999999E-2</v>
      </c>
      <c r="K12378" s="11"/>
    </row>
    <row r="12379" spans="2:11" x14ac:dyDescent="0.25">
      <c r="D12379" s="12" t="s">
        <v>5140</v>
      </c>
      <c r="E12379" s="11"/>
      <c r="H12379" s="11"/>
      <c r="K12379" s="9">
        <f>SUM(J12375:J12378)</f>
        <v>16.063980000000001</v>
      </c>
    </row>
    <row r="12380" spans="2:11" x14ac:dyDescent="0.25">
      <c r="B12380" s="7" t="s">
        <v>5153</v>
      </c>
      <c r="E12380" s="11"/>
      <c r="H12380" s="11"/>
      <c r="K12380" s="11"/>
    </row>
    <row r="12381" spans="2:11" x14ac:dyDescent="0.25">
      <c r="B12381" t="s">
        <v>2027</v>
      </c>
      <c r="C12381" t="s">
        <v>136</v>
      </c>
      <c r="D12381" t="s">
        <v>2028</v>
      </c>
      <c r="E12381" s="8">
        <v>0.3</v>
      </c>
      <c r="G12381" t="s">
        <v>5124</v>
      </c>
      <c r="H12381" s="9">
        <v>122.54212</v>
      </c>
      <c r="I12381" t="s">
        <v>5125</v>
      </c>
      <c r="J12381" s="10">
        <f>ROUND(E12381* H12381,5)</f>
        <v>36.762639999999998</v>
      </c>
      <c r="K12381" s="11"/>
    </row>
    <row r="12382" spans="2:11" x14ac:dyDescent="0.25">
      <c r="D12382" s="12" t="s">
        <v>8707</v>
      </c>
      <c r="E12382" s="11"/>
      <c r="H12382" s="11"/>
      <c r="K12382" s="9">
        <f>SUM(J12381:J12381)</f>
        <v>36.762639999999998</v>
      </c>
    </row>
    <row r="12383" spans="2:11" x14ac:dyDescent="0.25">
      <c r="E12383" s="11"/>
      <c r="H12383" s="11"/>
      <c r="K12383" s="11"/>
    </row>
    <row r="12384" spans="2:11" x14ac:dyDescent="0.25">
      <c r="D12384" s="12" t="s">
        <v>5142</v>
      </c>
      <c r="E12384" s="11"/>
      <c r="H12384" s="11">
        <v>1.5</v>
      </c>
      <c r="I12384" t="s">
        <v>5143</v>
      </c>
      <c r="J12384">
        <f>ROUND(H12384/100*K12368,5)</f>
        <v>0.35980000000000001</v>
      </c>
      <c r="K12384" s="11"/>
    </row>
    <row r="12385" spans="1:26" x14ac:dyDescent="0.25">
      <c r="D12385" s="12" t="s">
        <v>5141</v>
      </c>
      <c r="E12385" s="11"/>
      <c r="H12385" s="11"/>
      <c r="K12385" s="13">
        <f>SUM(J12365:J12384)</f>
        <v>82.118310000000008</v>
      </c>
    </row>
    <row r="12386" spans="1:26" x14ac:dyDescent="0.25">
      <c r="D12386" s="12" t="s">
        <v>5157</v>
      </c>
      <c r="E12386" s="11"/>
      <c r="H12386" s="11">
        <v>6</v>
      </c>
      <c r="I12386" t="s">
        <v>5143</v>
      </c>
      <c r="K12386" s="9">
        <f>ROUND(H12386/100*K12385,5)</f>
        <v>4.9271000000000003</v>
      </c>
    </row>
    <row r="12387" spans="1:26" x14ac:dyDescent="0.25">
      <c r="D12387" s="12" t="s">
        <v>5144</v>
      </c>
      <c r="E12387" s="11"/>
      <c r="H12387" s="11"/>
      <c r="K12387" s="13">
        <f>SUM(K12385:K12386)</f>
        <v>87.045410000000004</v>
      </c>
    </row>
    <row r="12389" spans="1:26" ht="45" customHeight="1" x14ac:dyDescent="0.25">
      <c r="A12389" s="4" t="s">
        <v>8965</v>
      </c>
      <c r="B12389" s="4" t="s">
        <v>3084</v>
      </c>
      <c r="C12389" s="1" t="s">
        <v>166</v>
      </c>
      <c r="D12389" s="28" t="s">
        <v>3085</v>
      </c>
      <c r="E12389" s="29"/>
      <c r="F12389" s="29"/>
      <c r="G12389" s="1"/>
      <c r="H12389" s="5" t="s">
        <v>5119</v>
      </c>
      <c r="I12389" s="30">
        <v>1</v>
      </c>
      <c r="J12389" s="31"/>
      <c r="K12389" s="6">
        <f>ROUND(K12412,2)</f>
        <v>68.150000000000006</v>
      </c>
      <c r="L12389" s="1"/>
      <c r="M12389" s="1"/>
      <c r="N12389" s="1"/>
      <c r="O12389" s="1"/>
      <c r="P12389" s="1"/>
      <c r="Q12389" s="1"/>
      <c r="R12389" s="1"/>
      <c r="S12389" s="1"/>
      <c r="T12389" s="1"/>
      <c r="U12389" s="1"/>
      <c r="V12389" s="1"/>
      <c r="W12389" s="1"/>
      <c r="X12389" s="1"/>
      <c r="Y12389" s="1"/>
      <c r="Z12389" s="1"/>
    </row>
    <row r="12390" spans="1:26" x14ac:dyDescent="0.25">
      <c r="B12390" s="7" t="s">
        <v>5120</v>
      </c>
    </row>
    <row r="12391" spans="1:26" x14ac:dyDescent="0.25">
      <c r="B12391" t="s">
        <v>5182</v>
      </c>
      <c r="C12391" t="s">
        <v>9</v>
      </c>
      <c r="D12391" t="s">
        <v>5183</v>
      </c>
      <c r="E12391" s="8">
        <v>0.17391000000000001</v>
      </c>
      <c r="F12391" t="s">
        <v>5123</v>
      </c>
      <c r="G12391" t="s">
        <v>5124</v>
      </c>
      <c r="H12391" s="9">
        <v>24.55</v>
      </c>
      <c r="I12391" t="s">
        <v>5125</v>
      </c>
      <c r="J12391" s="10">
        <f>ROUND(E12391/I12389* H12391,5)</f>
        <v>4.2694900000000002</v>
      </c>
      <c r="K12391" s="11"/>
    </row>
    <row r="12392" spans="1:26" x14ac:dyDescent="0.25">
      <c r="B12392" t="s">
        <v>5314</v>
      </c>
      <c r="C12392" t="s">
        <v>9</v>
      </c>
      <c r="D12392" t="s">
        <v>5315</v>
      </c>
      <c r="E12392" s="8">
        <v>0.17391000000000001</v>
      </c>
      <c r="F12392" t="s">
        <v>5123</v>
      </c>
      <c r="G12392" t="s">
        <v>5124</v>
      </c>
      <c r="H12392" s="9">
        <v>29.42</v>
      </c>
      <c r="I12392" t="s">
        <v>5125</v>
      </c>
      <c r="J12392" s="10">
        <f>ROUND(E12392/I12389* H12392,5)</f>
        <v>5.1164300000000003</v>
      </c>
      <c r="K12392" s="11"/>
    </row>
    <row r="12393" spans="1:26" x14ac:dyDescent="0.25">
      <c r="D12393" s="12" t="s">
        <v>5126</v>
      </c>
      <c r="E12393" s="11"/>
      <c r="H12393" s="11"/>
      <c r="K12393" s="9">
        <f>SUM(J12391:J12392)</f>
        <v>9.3859200000000005</v>
      </c>
    </row>
    <row r="12394" spans="1:26" x14ac:dyDescent="0.25">
      <c r="B12394" s="7" t="s">
        <v>5127</v>
      </c>
      <c r="E12394" s="11"/>
      <c r="H12394" s="11"/>
      <c r="K12394" s="11"/>
    </row>
    <row r="12395" spans="1:26" x14ac:dyDescent="0.25">
      <c r="B12395" t="s">
        <v>5235</v>
      </c>
      <c r="C12395" t="s">
        <v>9</v>
      </c>
      <c r="D12395" t="s">
        <v>5236</v>
      </c>
      <c r="E12395" s="8">
        <v>1.7389999999999999E-2</v>
      </c>
      <c r="F12395" t="s">
        <v>5123</v>
      </c>
      <c r="G12395" t="s">
        <v>5124</v>
      </c>
      <c r="H12395" s="9">
        <v>65.38</v>
      </c>
      <c r="I12395" t="s">
        <v>5125</v>
      </c>
      <c r="J12395" s="10">
        <f>ROUND(E12395/I12389* H12395,5)</f>
        <v>1.13696</v>
      </c>
      <c r="K12395" s="11"/>
    </row>
    <row r="12396" spans="1:26" x14ac:dyDescent="0.25">
      <c r="B12396" t="s">
        <v>5190</v>
      </c>
      <c r="C12396" t="s">
        <v>9</v>
      </c>
      <c r="D12396" t="s">
        <v>5191</v>
      </c>
      <c r="E12396" s="8">
        <v>0.17391000000000001</v>
      </c>
      <c r="F12396" t="s">
        <v>5123</v>
      </c>
      <c r="G12396" t="s">
        <v>5124</v>
      </c>
      <c r="H12396" s="9">
        <v>2.54</v>
      </c>
      <c r="I12396" t="s">
        <v>5125</v>
      </c>
      <c r="J12396" s="10">
        <f>ROUND(E12396/I12389* H12396,5)</f>
        <v>0.44173000000000001</v>
      </c>
      <c r="K12396" s="11"/>
    </row>
    <row r="12397" spans="1:26" x14ac:dyDescent="0.25">
      <c r="B12397" t="s">
        <v>6441</v>
      </c>
      <c r="C12397" t="s">
        <v>9</v>
      </c>
      <c r="D12397" t="s">
        <v>5129</v>
      </c>
      <c r="E12397" s="8">
        <v>0.17391000000000001</v>
      </c>
      <c r="F12397" t="s">
        <v>5123</v>
      </c>
      <c r="G12397" t="s">
        <v>5124</v>
      </c>
      <c r="H12397" s="9">
        <v>2.0499999999999998</v>
      </c>
      <c r="I12397" t="s">
        <v>5125</v>
      </c>
      <c r="J12397" s="10">
        <f>ROUND(E12397/I12389* H12397,5)</f>
        <v>0.35652</v>
      </c>
      <c r="K12397" s="11"/>
    </row>
    <row r="12398" spans="1:26" x14ac:dyDescent="0.25">
      <c r="D12398" s="12" t="s">
        <v>5130</v>
      </c>
      <c r="E12398" s="11"/>
      <c r="H12398" s="11"/>
      <c r="K12398" s="9">
        <f>SUM(J12395:J12397)</f>
        <v>1.9352099999999999</v>
      </c>
    </row>
    <row r="12399" spans="1:26" x14ac:dyDescent="0.25">
      <c r="B12399" s="7" t="s">
        <v>5131</v>
      </c>
      <c r="E12399" s="11"/>
      <c r="H12399" s="11"/>
      <c r="K12399" s="11"/>
    </row>
    <row r="12400" spans="1:26" x14ac:dyDescent="0.25">
      <c r="B12400" t="s">
        <v>6472</v>
      </c>
      <c r="C12400" t="s">
        <v>3757</v>
      </c>
      <c r="D12400" t="s">
        <v>5139</v>
      </c>
      <c r="E12400" s="8">
        <v>3.0999999999999999E-3</v>
      </c>
      <c r="G12400" t="s">
        <v>5124</v>
      </c>
      <c r="H12400" s="9">
        <v>138.19999999999999</v>
      </c>
      <c r="I12400" t="s">
        <v>5125</v>
      </c>
      <c r="J12400" s="10">
        <f>ROUND(E12400* H12400,5)</f>
        <v>0.42842000000000002</v>
      </c>
      <c r="K12400" s="11"/>
    </row>
    <row r="12401" spans="1:26" x14ac:dyDescent="0.25">
      <c r="B12401" t="s">
        <v>6640</v>
      </c>
      <c r="C12401" t="s">
        <v>3757</v>
      </c>
      <c r="D12401" t="s">
        <v>6641</v>
      </c>
      <c r="E12401" s="8">
        <v>4.9500000000000002E-2</v>
      </c>
      <c r="G12401" t="s">
        <v>5124</v>
      </c>
      <c r="H12401" s="9">
        <v>65.16</v>
      </c>
      <c r="I12401" t="s">
        <v>5125</v>
      </c>
      <c r="J12401" s="10">
        <f>ROUND(E12401* H12401,5)</f>
        <v>3.2254200000000002</v>
      </c>
      <c r="K12401" s="11"/>
    </row>
    <row r="12402" spans="1:26" x14ac:dyDescent="0.25">
      <c r="B12402" t="s">
        <v>6876</v>
      </c>
      <c r="C12402" t="s">
        <v>166</v>
      </c>
      <c r="D12402" t="s">
        <v>6877</v>
      </c>
      <c r="E12402" s="8">
        <v>1.02</v>
      </c>
      <c r="G12402" t="s">
        <v>5124</v>
      </c>
      <c r="H12402" s="9">
        <v>12.15</v>
      </c>
      <c r="I12402" t="s">
        <v>5125</v>
      </c>
      <c r="J12402" s="10">
        <f>ROUND(E12402* H12402,5)</f>
        <v>12.393000000000001</v>
      </c>
      <c r="K12402" s="11"/>
    </row>
    <row r="12403" spans="1:26" x14ac:dyDescent="0.25">
      <c r="B12403" t="s">
        <v>5273</v>
      </c>
      <c r="C12403" t="s">
        <v>136</v>
      </c>
      <c r="D12403" t="s">
        <v>5133</v>
      </c>
      <c r="E12403" s="8">
        <v>8.3999999999999995E-3</v>
      </c>
      <c r="G12403" t="s">
        <v>5124</v>
      </c>
      <c r="H12403" s="9">
        <v>2.04</v>
      </c>
      <c r="I12403" t="s">
        <v>5125</v>
      </c>
      <c r="J12403" s="10">
        <f>ROUND(E12403* H12403,5)</f>
        <v>1.7139999999999999E-2</v>
      </c>
      <c r="K12403" s="11"/>
    </row>
    <row r="12404" spans="1:26" x14ac:dyDescent="0.25">
      <c r="D12404" s="12" t="s">
        <v>5140</v>
      </c>
      <c r="E12404" s="11"/>
      <c r="H12404" s="11"/>
      <c r="K12404" s="9">
        <f>SUM(J12400:J12403)</f>
        <v>16.063980000000001</v>
      </c>
    </row>
    <row r="12405" spans="1:26" x14ac:dyDescent="0.25">
      <c r="B12405" s="7" t="s">
        <v>5153</v>
      </c>
      <c r="E12405" s="11"/>
      <c r="H12405" s="11"/>
      <c r="K12405" s="11"/>
    </row>
    <row r="12406" spans="1:26" x14ac:dyDescent="0.25">
      <c r="B12406" t="s">
        <v>2027</v>
      </c>
      <c r="C12406" t="s">
        <v>136</v>
      </c>
      <c r="D12406" t="s">
        <v>2028</v>
      </c>
      <c r="E12406" s="8">
        <v>0.3</v>
      </c>
      <c r="G12406" t="s">
        <v>5124</v>
      </c>
      <c r="H12406" s="9">
        <v>122.54212</v>
      </c>
      <c r="I12406" t="s">
        <v>5125</v>
      </c>
      <c r="J12406" s="10">
        <f>ROUND(E12406* H12406,5)</f>
        <v>36.762639999999998</v>
      </c>
      <c r="K12406" s="11"/>
    </row>
    <row r="12407" spans="1:26" x14ac:dyDescent="0.25">
      <c r="D12407" s="12" t="s">
        <v>8707</v>
      </c>
      <c r="E12407" s="11"/>
      <c r="H12407" s="11"/>
      <c r="K12407" s="9">
        <f>SUM(J12406:J12406)</f>
        <v>36.762639999999998</v>
      </c>
    </row>
    <row r="12408" spans="1:26" x14ac:dyDescent="0.25">
      <c r="E12408" s="11"/>
      <c r="H12408" s="11"/>
      <c r="K12408" s="11"/>
    </row>
    <row r="12409" spans="1:26" x14ac:dyDescent="0.25">
      <c r="D12409" s="12" t="s">
        <v>5142</v>
      </c>
      <c r="E12409" s="11"/>
      <c r="H12409" s="11">
        <v>1.5</v>
      </c>
      <c r="I12409" t="s">
        <v>5143</v>
      </c>
      <c r="J12409">
        <f>ROUND(H12409/100*K12393,5)</f>
        <v>0.14079</v>
      </c>
      <c r="K12409" s="11"/>
    </row>
    <row r="12410" spans="1:26" x14ac:dyDescent="0.25">
      <c r="D12410" s="12" t="s">
        <v>5141</v>
      </c>
      <c r="E12410" s="11"/>
      <c r="H12410" s="11"/>
      <c r="K12410" s="13">
        <f>SUM(J12390:J12409)</f>
        <v>64.288539999999998</v>
      </c>
    </row>
    <row r="12411" spans="1:26" x14ac:dyDescent="0.25">
      <c r="D12411" s="12" t="s">
        <v>5157</v>
      </c>
      <c r="E12411" s="11"/>
      <c r="H12411" s="11">
        <v>6</v>
      </c>
      <c r="I12411" t="s">
        <v>5143</v>
      </c>
      <c r="K12411" s="9">
        <f>ROUND(H12411/100*K12410,5)</f>
        <v>3.85731</v>
      </c>
    </row>
    <row r="12412" spans="1:26" x14ac:dyDescent="0.25">
      <c r="D12412" s="12" t="s">
        <v>5144</v>
      </c>
      <c r="E12412" s="11"/>
      <c r="H12412" s="11"/>
      <c r="K12412" s="13">
        <f>SUM(K12410:K12411)</f>
        <v>68.145849999999996</v>
      </c>
    </row>
    <row r="12414" spans="1:26" ht="45" customHeight="1" x14ac:dyDescent="0.25">
      <c r="A12414" s="4" t="s">
        <v>8966</v>
      </c>
      <c r="B12414" s="4" t="s">
        <v>3086</v>
      </c>
      <c r="C12414" s="1" t="s">
        <v>166</v>
      </c>
      <c r="D12414" s="28" t="s">
        <v>3087</v>
      </c>
      <c r="E12414" s="29"/>
      <c r="F12414" s="29"/>
      <c r="G12414" s="1"/>
      <c r="H12414" s="5" t="s">
        <v>5119</v>
      </c>
      <c r="I12414" s="30">
        <v>1</v>
      </c>
      <c r="J12414" s="31"/>
      <c r="K12414" s="6">
        <f>ROUND(K12437,2)</f>
        <v>83.94</v>
      </c>
      <c r="L12414" s="1"/>
      <c r="M12414" s="1"/>
      <c r="N12414" s="1"/>
      <c r="O12414" s="1"/>
      <c r="P12414" s="1"/>
      <c r="Q12414" s="1"/>
      <c r="R12414" s="1"/>
      <c r="S12414" s="1"/>
      <c r="T12414" s="1"/>
      <c r="U12414" s="1"/>
      <c r="V12414" s="1"/>
      <c r="W12414" s="1"/>
      <c r="X12414" s="1"/>
      <c r="Y12414" s="1"/>
      <c r="Z12414" s="1"/>
    </row>
    <row r="12415" spans="1:26" x14ac:dyDescent="0.25">
      <c r="B12415" s="7" t="s">
        <v>5120</v>
      </c>
    </row>
    <row r="12416" spans="1:26" x14ac:dyDescent="0.25">
      <c r="B12416" t="s">
        <v>5182</v>
      </c>
      <c r="C12416" t="s">
        <v>9</v>
      </c>
      <c r="D12416" t="s">
        <v>5183</v>
      </c>
      <c r="E12416" s="8">
        <v>0.4</v>
      </c>
      <c r="F12416" t="s">
        <v>5123</v>
      </c>
      <c r="G12416" t="s">
        <v>5124</v>
      </c>
      <c r="H12416" s="9">
        <v>24.55</v>
      </c>
      <c r="I12416" t="s">
        <v>5125</v>
      </c>
      <c r="J12416" s="10">
        <f>ROUND(E12416/I12414* H12416,5)</f>
        <v>9.82</v>
      </c>
      <c r="K12416" s="11"/>
    </row>
    <row r="12417" spans="2:11" x14ac:dyDescent="0.25">
      <c r="B12417" t="s">
        <v>5314</v>
      </c>
      <c r="C12417" t="s">
        <v>9</v>
      </c>
      <c r="D12417" t="s">
        <v>5315</v>
      </c>
      <c r="E12417" s="8">
        <v>0.4</v>
      </c>
      <c r="F12417" t="s">
        <v>5123</v>
      </c>
      <c r="G12417" t="s">
        <v>5124</v>
      </c>
      <c r="H12417" s="9">
        <v>29.42</v>
      </c>
      <c r="I12417" t="s">
        <v>5125</v>
      </c>
      <c r="J12417" s="10">
        <f>ROUND(E12417/I12414* H12417,5)</f>
        <v>11.768000000000001</v>
      </c>
      <c r="K12417" s="11"/>
    </row>
    <row r="12418" spans="2:11" x14ac:dyDescent="0.25">
      <c r="D12418" s="12" t="s">
        <v>5126</v>
      </c>
      <c r="E12418" s="11"/>
      <c r="H12418" s="11"/>
      <c r="K12418" s="9">
        <f>SUM(J12416:J12417)</f>
        <v>21.588000000000001</v>
      </c>
    </row>
    <row r="12419" spans="2:11" x14ac:dyDescent="0.25">
      <c r="B12419" s="7" t="s">
        <v>5127</v>
      </c>
      <c r="E12419" s="11"/>
      <c r="H12419" s="11"/>
      <c r="K12419" s="11"/>
    </row>
    <row r="12420" spans="2:11" x14ac:dyDescent="0.25">
      <c r="B12420" t="s">
        <v>5235</v>
      </c>
      <c r="C12420" t="s">
        <v>9</v>
      </c>
      <c r="D12420" t="s">
        <v>5236</v>
      </c>
      <c r="E12420" s="8">
        <v>0.04</v>
      </c>
      <c r="F12420" t="s">
        <v>5123</v>
      </c>
      <c r="G12420" t="s">
        <v>5124</v>
      </c>
      <c r="H12420" s="9">
        <v>65.38</v>
      </c>
      <c r="I12420" t="s">
        <v>5125</v>
      </c>
      <c r="J12420" s="10">
        <f>ROUND(E12420/I12414* H12420,5)</f>
        <v>2.6152000000000002</v>
      </c>
      <c r="K12420" s="11"/>
    </row>
    <row r="12421" spans="2:11" x14ac:dyDescent="0.25">
      <c r="B12421" t="s">
        <v>6441</v>
      </c>
      <c r="C12421" t="s">
        <v>9</v>
      </c>
      <c r="D12421" t="s">
        <v>5129</v>
      </c>
      <c r="E12421" s="8">
        <v>0.4</v>
      </c>
      <c r="F12421" t="s">
        <v>5123</v>
      </c>
      <c r="G12421" t="s">
        <v>5124</v>
      </c>
      <c r="H12421" s="9">
        <v>2.0499999999999998</v>
      </c>
      <c r="I12421" t="s">
        <v>5125</v>
      </c>
      <c r="J12421" s="10">
        <f>ROUND(E12421/I12414* H12421,5)</f>
        <v>0.82</v>
      </c>
      <c r="K12421" s="11"/>
    </row>
    <row r="12422" spans="2:11" x14ac:dyDescent="0.25">
      <c r="B12422" t="s">
        <v>5190</v>
      </c>
      <c r="C12422" t="s">
        <v>9</v>
      </c>
      <c r="D12422" t="s">
        <v>5191</v>
      </c>
      <c r="E12422" s="8">
        <v>0.4</v>
      </c>
      <c r="F12422" t="s">
        <v>5123</v>
      </c>
      <c r="G12422" t="s">
        <v>5124</v>
      </c>
      <c r="H12422" s="9">
        <v>2.54</v>
      </c>
      <c r="I12422" t="s">
        <v>5125</v>
      </c>
      <c r="J12422" s="10">
        <f>ROUND(E12422/I12414* H12422,5)</f>
        <v>1.016</v>
      </c>
      <c r="K12422" s="11"/>
    </row>
    <row r="12423" spans="2:11" x14ac:dyDescent="0.25">
      <c r="D12423" s="12" t="s">
        <v>5130</v>
      </c>
      <c r="E12423" s="11"/>
      <c r="H12423" s="11"/>
      <c r="K12423" s="9">
        <f>SUM(J12420:J12422)</f>
        <v>4.4512</v>
      </c>
    </row>
    <row r="12424" spans="2:11" x14ac:dyDescent="0.25">
      <c r="B12424" s="7" t="s">
        <v>5131</v>
      </c>
      <c r="E12424" s="11"/>
      <c r="H12424" s="11"/>
      <c r="K12424" s="11"/>
    </row>
    <row r="12425" spans="2:11" x14ac:dyDescent="0.25">
      <c r="B12425" t="s">
        <v>6876</v>
      </c>
      <c r="C12425" t="s">
        <v>166</v>
      </c>
      <c r="D12425" t="s">
        <v>6877</v>
      </c>
      <c r="E12425" s="8">
        <v>1.02</v>
      </c>
      <c r="G12425" t="s">
        <v>5124</v>
      </c>
      <c r="H12425" s="9">
        <v>12.15</v>
      </c>
      <c r="I12425" t="s">
        <v>5125</v>
      </c>
      <c r="J12425" s="10">
        <f>ROUND(E12425* H12425,5)</f>
        <v>12.393000000000001</v>
      </c>
      <c r="K12425" s="11"/>
    </row>
    <row r="12426" spans="2:11" x14ac:dyDescent="0.25">
      <c r="B12426" t="s">
        <v>6640</v>
      </c>
      <c r="C12426" t="s">
        <v>3757</v>
      </c>
      <c r="D12426" t="s">
        <v>6641</v>
      </c>
      <c r="E12426" s="8">
        <v>4.9500000000000002E-2</v>
      </c>
      <c r="G12426" t="s">
        <v>5124</v>
      </c>
      <c r="H12426" s="9">
        <v>65.16</v>
      </c>
      <c r="I12426" t="s">
        <v>5125</v>
      </c>
      <c r="J12426" s="10">
        <f>ROUND(E12426* H12426,5)</f>
        <v>3.2254200000000002</v>
      </c>
      <c r="K12426" s="11"/>
    </row>
    <row r="12427" spans="2:11" x14ac:dyDescent="0.25">
      <c r="B12427" t="s">
        <v>6472</v>
      </c>
      <c r="C12427" t="s">
        <v>3757</v>
      </c>
      <c r="D12427" t="s">
        <v>5139</v>
      </c>
      <c r="E12427" s="8">
        <v>3.0999999999999999E-3</v>
      </c>
      <c r="G12427" t="s">
        <v>5124</v>
      </c>
      <c r="H12427" s="9">
        <v>138.19999999999999</v>
      </c>
      <c r="I12427" t="s">
        <v>5125</v>
      </c>
      <c r="J12427" s="10">
        <f>ROUND(E12427* H12427,5)</f>
        <v>0.42842000000000002</v>
      </c>
      <c r="K12427" s="11"/>
    </row>
    <row r="12428" spans="2:11" x14ac:dyDescent="0.25">
      <c r="B12428" t="s">
        <v>5273</v>
      </c>
      <c r="C12428" t="s">
        <v>136</v>
      </c>
      <c r="D12428" t="s">
        <v>5133</v>
      </c>
      <c r="E12428" s="8">
        <v>8.3999999999999995E-3</v>
      </c>
      <c r="G12428" t="s">
        <v>5124</v>
      </c>
      <c r="H12428" s="9">
        <v>2.04</v>
      </c>
      <c r="I12428" t="s">
        <v>5125</v>
      </c>
      <c r="J12428" s="10">
        <f>ROUND(E12428* H12428,5)</f>
        <v>1.7139999999999999E-2</v>
      </c>
      <c r="K12428" s="11"/>
    </row>
    <row r="12429" spans="2:11" x14ac:dyDescent="0.25">
      <c r="D12429" s="12" t="s">
        <v>5140</v>
      </c>
      <c r="E12429" s="11"/>
      <c r="H12429" s="11"/>
      <c r="K12429" s="9">
        <f>SUM(J12425:J12428)</f>
        <v>16.063980000000001</v>
      </c>
    </row>
    <row r="12430" spans="2:11" x14ac:dyDescent="0.25">
      <c r="B12430" s="7" t="s">
        <v>5153</v>
      </c>
      <c r="E12430" s="11"/>
      <c r="H12430" s="11"/>
      <c r="K12430" s="11"/>
    </row>
    <row r="12431" spans="2:11" x14ac:dyDescent="0.25">
      <c r="B12431" t="s">
        <v>2027</v>
      </c>
      <c r="C12431" t="s">
        <v>136</v>
      </c>
      <c r="D12431" t="s">
        <v>2028</v>
      </c>
      <c r="E12431" s="8">
        <v>0.3</v>
      </c>
      <c r="G12431" t="s">
        <v>5124</v>
      </c>
      <c r="H12431" s="9">
        <v>122.54212</v>
      </c>
      <c r="I12431" t="s">
        <v>5125</v>
      </c>
      <c r="J12431" s="10">
        <f>ROUND(E12431* H12431,5)</f>
        <v>36.762639999999998</v>
      </c>
      <c r="K12431" s="11"/>
    </row>
    <row r="12432" spans="2:11" x14ac:dyDescent="0.25">
      <c r="D12432" s="12" t="s">
        <v>8707</v>
      </c>
      <c r="E12432" s="11"/>
      <c r="H12432" s="11"/>
      <c r="K12432" s="9">
        <f>SUM(J12431:J12431)</f>
        <v>36.762639999999998</v>
      </c>
    </row>
    <row r="12433" spans="1:26" x14ac:dyDescent="0.25">
      <c r="E12433" s="11"/>
      <c r="H12433" s="11"/>
      <c r="K12433" s="11"/>
    </row>
    <row r="12434" spans="1:26" x14ac:dyDescent="0.25">
      <c r="D12434" s="12" t="s">
        <v>5142</v>
      </c>
      <c r="E12434" s="11"/>
      <c r="H12434" s="11">
        <v>1.5</v>
      </c>
      <c r="I12434" t="s">
        <v>5143</v>
      </c>
      <c r="J12434">
        <f>ROUND(H12434/100*K12418,5)</f>
        <v>0.32382</v>
      </c>
      <c r="K12434" s="11"/>
    </row>
    <row r="12435" spans="1:26" x14ac:dyDescent="0.25">
      <c r="D12435" s="12" t="s">
        <v>5141</v>
      </c>
      <c r="E12435" s="11"/>
      <c r="H12435" s="11"/>
      <c r="K12435" s="13">
        <f>SUM(J12415:J12434)</f>
        <v>79.189639999999997</v>
      </c>
    </row>
    <row r="12436" spans="1:26" x14ac:dyDescent="0.25">
      <c r="D12436" s="12" t="s">
        <v>5157</v>
      </c>
      <c r="E12436" s="11"/>
      <c r="H12436" s="11">
        <v>6</v>
      </c>
      <c r="I12436" t="s">
        <v>5143</v>
      </c>
      <c r="K12436" s="9">
        <f>ROUND(H12436/100*K12435,5)</f>
        <v>4.7513800000000002</v>
      </c>
    </row>
    <row r="12437" spans="1:26" x14ac:dyDescent="0.25">
      <c r="D12437" s="12" t="s">
        <v>5144</v>
      </c>
      <c r="E12437" s="11"/>
      <c r="H12437" s="11"/>
      <c r="K12437" s="13">
        <f>SUM(K12435:K12436)</f>
        <v>83.941019999999995</v>
      </c>
    </row>
    <row r="12439" spans="1:26" ht="45" customHeight="1" x14ac:dyDescent="0.25">
      <c r="A12439" s="4" t="s">
        <v>8967</v>
      </c>
      <c r="B12439" s="4" t="s">
        <v>3088</v>
      </c>
      <c r="C12439" s="1" t="s">
        <v>166</v>
      </c>
      <c r="D12439" s="28" t="s">
        <v>3089</v>
      </c>
      <c r="E12439" s="29"/>
      <c r="F12439" s="29"/>
      <c r="G12439" s="1"/>
      <c r="H12439" s="5" t="s">
        <v>5119</v>
      </c>
      <c r="I12439" s="30">
        <v>1</v>
      </c>
      <c r="J12439" s="31"/>
      <c r="K12439" s="6">
        <f>ROUND(K12463,2)</f>
        <v>74.900000000000006</v>
      </c>
      <c r="L12439" s="1"/>
      <c r="M12439" s="1"/>
      <c r="N12439" s="1"/>
      <c r="O12439" s="1"/>
      <c r="P12439" s="1"/>
      <c r="Q12439" s="1"/>
      <c r="R12439" s="1"/>
      <c r="S12439" s="1"/>
      <c r="T12439" s="1"/>
      <c r="U12439" s="1"/>
      <c r="V12439" s="1"/>
      <c r="W12439" s="1"/>
      <c r="X12439" s="1"/>
      <c r="Y12439" s="1"/>
      <c r="Z12439" s="1"/>
    </row>
    <row r="12440" spans="1:26" x14ac:dyDescent="0.25">
      <c r="B12440" s="7" t="s">
        <v>5120</v>
      </c>
    </row>
    <row r="12441" spans="1:26" x14ac:dyDescent="0.25">
      <c r="B12441" t="s">
        <v>5182</v>
      </c>
      <c r="C12441" t="s">
        <v>9</v>
      </c>
      <c r="D12441" t="s">
        <v>5183</v>
      </c>
      <c r="E12441" s="8">
        <v>0.25</v>
      </c>
      <c r="F12441" t="s">
        <v>5123</v>
      </c>
      <c r="G12441" t="s">
        <v>5124</v>
      </c>
      <c r="H12441" s="9">
        <v>24.55</v>
      </c>
      <c r="I12441" t="s">
        <v>5125</v>
      </c>
      <c r="J12441" s="10">
        <f>ROUND(E12441/I12439* H12441,5)</f>
        <v>6.1375000000000002</v>
      </c>
      <c r="K12441" s="11"/>
    </row>
    <row r="12442" spans="1:26" x14ac:dyDescent="0.25">
      <c r="B12442" t="s">
        <v>5314</v>
      </c>
      <c r="C12442" t="s">
        <v>9</v>
      </c>
      <c r="D12442" t="s">
        <v>5315</v>
      </c>
      <c r="E12442" s="8">
        <v>0.25</v>
      </c>
      <c r="F12442" t="s">
        <v>5123</v>
      </c>
      <c r="G12442" t="s">
        <v>5124</v>
      </c>
      <c r="H12442" s="9">
        <v>29.42</v>
      </c>
      <c r="I12442" t="s">
        <v>5125</v>
      </c>
      <c r="J12442" s="10">
        <f>ROUND(E12442/I12439* H12442,5)</f>
        <v>7.3550000000000004</v>
      </c>
      <c r="K12442" s="11"/>
    </row>
    <row r="12443" spans="1:26" x14ac:dyDescent="0.25">
      <c r="D12443" s="12" t="s">
        <v>5126</v>
      </c>
      <c r="E12443" s="11"/>
      <c r="H12443" s="11"/>
      <c r="K12443" s="9">
        <f>SUM(J12441:J12442)</f>
        <v>13.4925</v>
      </c>
    </row>
    <row r="12444" spans="1:26" x14ac:dyDescent="0.25">
      <c r="B12444" s="7" t="s">
        <v>5127</v>
      </c>
      <c r="E12444" s="11"/>
      <c r="H12444" s="11"/>
      <c r="K12444" s="11"/>
    </row>
    <row r="12445" spans="1:26" x14ac:dyDescent="0.25">
      <c r="B12445" t="s">
        <v>6441</v>
      </c>
      <c r="C12445" t="s">
        <v>9</v>
      </c>
      <c r="D12445" t="s">
        <v>5129</v>
      </c>
      <c r="E12445" s="8">
        <v>0.25</v>
      </c>
      <c r="F12445" t="s">
        <v>5123</v>
      </c>
      <c r="G12445" t="s">
        <v>5124</v>
      </c>
      <c r="H12445" s="9">
        <v>2.0499999999999998</v>
      </c>
      <c r="I12445" t="s">
        <v>5125</v>
      </c>
      <c r="J12445" s="10">
        <f>ROUND(E12445/I12439* H12445,5)</f>
        <v>0.51249999999999996</v>
      </c>
      <c r="K12445" s="11"/>
    </row>
    <row r="12446" spans="1:26" x14ac:dyDescent="0.25">
      <c r="B12446" t="s">
        <v>5235</v>
      </c>
      <c r="C12446" t="s">
        <v>9</v>
      </c>
      <c r="D12446" t="s">
        <v>5236</v>
      </c>
      <c r="E12446" s="8">
        <v>2.5000000000000001E-2</v>
      </c>
      <c r="F12446" t="s">
        <v>5123</v>
      </c>
      <c r="G12446" t="s">
        <v>5124</v>
      </c>
      <c r="H12446" s="9">
        <v>65.38</v>
      </c>
      <c r="I12446" t="s">
        <v>5125</v>
      </c>
      <c r="J12446" s="10">
        <f>ROUND(E12446/I12439* H12446,5)</f>
        <v>1.6345000000000001</v>
      </c>
      <c r="K12446" s="11"/>
    </row>
    <row r="12447" spans="1:26" x14ac:dyDescent="0.25">
      <c r="B12447" t="s">
        <v>5190</v>
      </c>
      <c r="C12447" t="s">
        <v>9</v>
      </c>
      <c r="D12447" t="s">
        <v>5191</v>
      </c>
      <c r="E12447" s="8">
        <v>0.25</v>
      </c>
      <c r="F12447" t="s">
        <v>5123</v>
      </c>
      <c r="G12447" t="s">
        <v>5124</v>
      </c>
      <c r="H12447" s="9">
        <v>2.54</v>
      </c>
      <c r="I12447" t="s">
        <v>5125</v>
      </c>
      <c r="J12447" s="10">
        <f>ROUND(E12447/I12439* H12447,5)</f>
        <v>0.63500000000000001</v>
      </c>
      <c r="K12447" s="11"/>
    </row>
    <row r="12448" spans="1:26" x14ac:dyDescent="0.25">
      <c r="D12448" s="12" t="s">
        <v>5130</v>
      </c>
      <c r="E12448" s="11"/>
      <c r="H12448" s="11"/>
      <c r="K12448" s="9">
        <f>SUM(J12445:J12447)</f>
        <v>2.782</v>
      </c>
    </row>
    <row r="12449" spans="2:11" x14ac:dyDescent="0.25">
      <c r="B12449" s="7" t="s">
        <v>5131</v>
      </c>
      <c r="E12449" s="11"/>
      <c r="H12449" s="11"/>
      <c r="K12449" s="11"/>
    </row>
    <row r="12450" spans="2:11" x14ac:dyDescent="0.25">
      <c r="B12450" t="s">
        <v>6876</v>
      </c>
      <c r="C12450" t="s">
        <v>166</v>
      </c>
      <c r="D12450" t="s">
        <v>6877</v>
      </c>
      <c r="E12450" s="8">
        <v>1.02</v>
      </c>
      <c r="G12450" t="s">
        <v>5124</v>
      </c>
      <c r="H12450" s="9">
        <v>12.15</v>
      </c>
      <c r="I12450" t="s">
        <v>5125</v>
      </c>
      <c r="J12450" s="10">
        <f>ROUND(E12450* H12450,5)</f>
        <v>12.393000000000001</v>
      </c>
      <c r="K12450" s="11"/>
    </row>
    <row r="12451" spans="2:11" x14ac:dyDescent="0.25">
      <c r="B12451" t="s">
        <v>6640</v>
      </c>
      <c r="C12451" t="s">
        <v>3757</v>
      </c>
      <c r="D12451" t="s">
        <v>6641</v>
      </c>
      <c r="E12451" s="8">
        <v>4.9500000000000002E-2</v>
      </c>
      <c r="G12451" t="s">
        <v>5124</v>
      </c>
      <c r="H12451" s="9">
        <v>65.16</v>
      </c>
      <c r="I12451" t="s">
        <v>5125</v>
      </c>
      <c r="J12451" s="10">
        <f>ROUND(E12451* H12451,5)</f>
        <v>3.2254200000000002</v>
      </c>
      <c r="K12451" s="11"/>
    </row>
    <row r="12452" spans="2:11" x14ac:dyDescent="0.25">
      <c r="B12452" t="s">
        <v>6472</v>
      </c>
      <c r="C12452" t="s">
        <v>3757</v>
      </c>
      <c r="D12452" t="s">
        <v>5139</v>
      </c>
      <c r="E12452" s="8">
        <v>3.0999999999999999E-3</v>
      </c>
      <c r="G12452" t="s">
        <v>5124</v>
      </c>
      <c r="H12452" s="9">
        <v>138.19999999999999</v>
      </c>
      <c r="I12452" t="s">
        <v>5125</v>
      </c>
      <c r="J12452" s="10">
        <f>ROUND(E12452* H12452,5)</f>
        <v>0.42842000000000002</v>
      </c>
      <c r="K12452" s="11"/>
    </row>
    <row r="12453" spans="2:11" x14ac:dyDescent="0.25">
      <c r="B12453" t="s">
        <v>5273</v>
      </c>
      <c r="C12453" t="s">
        <v>136</v>
      </c>
      <c r="D12453" t="s">
        <v>5133</v>
      </c>
      <c r="E12453" s="8">
        <v>8.3999999999999995E-3</v>
      </c>
      <c r="G12453" t="s">
        <v>5124</v>
      </c>
      <c r="H12453" s="9">
        <v>2.04</v>
      </c>
      <c r="I12453" t="s">
        <v>5125</v>
      </c>
      <c r="J12453" s="10">
        <f>ROUND(E12453* H12453,5)</f>
        <v>1.7139999999999999E-2</v>
      </c>
      <c r="K12453" s="11"/>
    </row>
    <row r="12454" spans="2:11" x14ac:dyDescent="0.25">
      <c r="D12454" s="12" t="s">
        <v>5140</v>
      </c>
      <c r="E12454" s="11"/>
      <c r="H12454" s="11"/>
      <c r="K12454" s="9">
        <f>SUM(J12450:J12453)</f>
        <v>16.063980000000001</v>
      </c>
    </row>
    <row r="12455" spans="2:11" x14ac:dyDescent="0.25">
      <c r="B12455" s="7" t="s">
        <v>5153</v>
      </c>
      <c r="E12455" s="11"/>
      <c r="H12455" s="11"/>
      <c r="K12455" s="11"/>
    </row>
    <row r="12456" spans="2:11" x14ac:dyDescent="0.25">
      <c r="B12456" t="s">
        <v>1192</v>
      </c>
      <c r="C12456" t="s">
        <v>166</v>
      </c>
      <c r="D12456" t="s">
        <v>1193</v>
      </c>
      <c r="E12456" s="8">
        <v>1</v>
      </c>
      <c r="G12456" t="s">
        <v>5124</v>
      </c>
      <c r="H12456" s="9">
        <v>1.3565499999999999</v>
      </c>
      <c r="I12456" t="s">
        <v>5125</v>
      </c>
      <c r="J12456" s="10">
        <f>ROUND(E12456* H12456,5)</f>
        <v>1.3565499999999999</v>
      </c>
      <c r="K12456" s="11"/>
    </row>
    <row r="12457" spans="2:11" x14ac:dyDescent="0.25">
      <c r="B12457" t="s">
        <v>2027</v>
      </c>
      <c r="C12457" t="s">
        <v>136</v>
      </c>
      <c r="D12457" t="s">
        <v>2028</v>
      </c>
      <c r="E12457" s="8">
        <v>0.3</v>
      </c>
      <c r="G12457" t="s">
        <v>5124</v>
      </c>
      <c r="H12457" s="9">
        <v>122.54212</v>
      </c>
      <c r="I12457" t="s">
        <v>5125</v>
      </c>
      <c r="J12457" s="10">
        <f>ROUND(E12457* H12457,5)</f>
        <v>36.762639999999998</v>
      </c>
      <c r="K12457" s="11"/>
    </row>
    <row r="12458" spans="2:11" x14ac:dyDescent="0.25">
      <c r="D12458" s="12" t="s">
        <v>8707</v>
      </c>
      <c r="E12458" s="11"/>
      <c r="H12458" s="11"/>
      <c r="K12458" s="9">
        <f>SUM(J12456:J12457)</f>
        <v>38.119189999999996</v>
      </c>
    </row>
    <row r="12459" spans="2:11" x14ac:dyDescent="0.25">
      <c r="E12459" s="11"/>
      <c r="H12459" s="11"/>
      <c r="K12459" s="11"/>
    </row>
    <row r="12460" spans="2:11" x14ac:dyDescent="0.25">
      <c r="D12460" s="12" t="s">
        <v>5142</v>
      </c>
      <c r="E12460" s="11"/>
      <c r="H12460" s="11">
        <v>1.5</v>
      </c>
      <c r="I12460" t="s">
        <v>5143</v>
      </c>
      <c r="J12460">
        <f>ROUND(H12460/100*K12443,5)</f>
        <v>0.20238999999999999</v>
      </c>
      <c r="K12460" s="11"/>
    </row>
    <row r="12461" spans="2:11" x14ac:dyDescent="0.25">
      <c r="D12461" s="12" t="s">
        <v>5141</v>
      </c>
      <c r="E12461" s="11"/>
      <c r="H12461" s="11"/>
      <c r="K12461" s="13">
        <f>SUM(J12440:J12460)</f>
        <v>70.660059999999987</v>
      </c>
    </row>
    <row r="12462" spans="2:11" x14ac:dyDescent="0.25">
      <c r="D12462" s="12" t="s">
        <v>5157</v>
      </c>
      <c r="E12462" s="11"/>
      <c r="H12462" s="11">
        <v>6</v>
      </c>
      <c r="I12462" t="s">
        <v>5143</v>
      </c>
      <c r="K12462" s="9">
        <f>ROUND(H12462/100*K12461,5)</f>
        <v>4.2396000000000003</v>
      </c>
    </row>
    <row r="12463" spans="2:11" x14ac:dyDescent="0.25">
      <c r="D12463" s="12" t="s">
        <v>5144</v>
      </c>
      <c r="E12463" s="11"/>
      <c r="H12463" s="11"/>
      <c r="K12463" s="13">
        <f>SUM(K12461:K12462)</f>
        <v>74.899659999999983</v>
      </c>
    </row>
    <row r="12465" spans="1:26" ht="45" customHeight="1" x14ac:dyDescent="0.25">
      <c r="A12465" s="4" t="s">
        <v>8968</v>
      </c>
      <c r="B12465" s="4" t="s">
        <v>3090</v>
      </c>
      <c r="C12465" s="1" t="s">
        <v>166</v>
      </c>
      <c r="D12465" s="28" t="s">
        <v>3091</v>
      </c>
      <c r="E12465" s="29"/>
      <c r="F12465" s="29"/>
      <c r="G12465" s="1"/>
      <c r="H12465" s="5" t="s">
        <v>5119</v>
      </c>
      <c r="I12465" s="30">
        <v>1</v>
      </c>
      <c r="J12465" s="31"/>
      <c r="K12465" s="6">
        <f>ROUND(K12489,2)</f>
        <v>88.48</v>
      </c>
      <c r="L12465" s="1"/>
      <c r="M12465" s="1"/>
      <c r="N12465" s="1"/>
      <c r="O12465" s="1"/>
      <c r="P12465" s="1"/>
      <c r="Q12465" s="1"/>
      <c r="R12465" s="1"/>
      <c r="S12465" s="1"/>
      <c r="T12465" s="1"/>
      <c r="U12465" s="1"/>
      <c r="V12465" s="1"/>
      <c r="W12465" s="1"/>
      <c r="X12465" s="1"/>
      <c r="Y12465" s="1"/>
      <c r="Z12465" s="1"/>
    </row>
    <row r="12466" spans="1:26" x14ac:dyDescent="0.25">
      <c r="B12466" s="7" t="s">
        <v>5120</v>
      </c>
    </row>
    <row r="12467" spans="1:26" x14ac:dyDescent="0.25">
      <c r="B12467" t="s">
        <v>5182</v>
      </c>
      <c r="C12467" t="s">
        <v>9</v>
      </c>
      <c r="D12467" t="s">
        <v>5183</v>
      </c>
      <c r="E12467" s="8">
        <v>0.44444</v>
      </c>
      <c r="F12467" t="s">
        <v>5123</v>
      </c>
      <c r="G12467" t="s">
        <v>5124</v>
      </c>
      <c r="H12467" s="9">
        <v>24.55</v>
      </c>
      <c r="I12467" t="s">
        <v>5125</v>
      </c>
      <c r="J12467" s="10">
        <f>ROUND(E12467/I12465* H12467,5)</f>
        <v>10.911</v>
      </c>
      <c r="K12467" s="11"/>
    </row>
    <row r="12468" spans="1:26" x14ac:dyDescent="0.25">
      <c r="B12468" t="s">
        <v>5314</v>
      </c>
      <c r="C12468" t="s">
        <v>9</v>
      </c>
      <c r="D12468" t="s">
        <v>5315</v>
      </c>
      <c r="E12468" s="8">
        <v>0.44444</v>
      </c>
      <c r="F12468" t="s">
        <v>5123</v>
      </c>
      <c r="G12468" t="s">
        <v>5124</v>
      </c>
      <c r="H12468" s="9">
        <v>29.42</v>
      </c>
      <c r="I12468" t="s">
        <v>5125</v>
      </c>
      <c r="J12468" s="10">
        <f>ROUND(E12468/I12465* H12468,5)</f>
        <v>13.075419999999999</v>
      </c>
      <c r="K12468" s="11"/>
    </row>
    <row r="12469" spans="1:26" x14ac:dyDescent="0.25">
      <c r="D12469" s="12" t="s">
        <v>5126</v>
      </c>
      <c r="E12469" s="11"/>
      <c r="H12469" s="11"/>
      <c r="K12469" s="9">
        <f>SUM(J12467:J12468)</f>
        <v>23.986419999999999</v>
      </c>
    </row>
    <row r="12470" spans="1:26" x14ac:dyDescent="0.25">
      <c r="B12470" s="7" t="s">
        <v>5127</v>
      </c>
      <c r="E12470" s="11"/>
      <c r="H12470" s="11"/>
      <c r="K12470" s="11"/>
    </row>
    <row r="12471" spans="1:26" x14ac:dyDescent="0.25">
      <c r="B12471" t="s">
        <v>5190</v>
      </c>
      <c r="C12471" t="s">
        <v>9</v>
      </c>
      <c r="D12471" t="s">
        <v>5191</v>
      </c>
      <c r="E12471" s="8">
        <v>0.44444</v>
      </c>
      <c r="F12471" t="s">
        <v>5123</v>
      </c>
      <c r="G12471" t="s">
        <v>5124</v>
      </c>
      <c r="H12471" s="9">
        <v>2.54</v>
      </c>
      <c r="I12471" t="s">
        <v>5125</v>
      </c>
      <c r="J12471" s="10">
        <f>ROUND(E12471/I12465* H12471,5)</f>
        <v>1.1288800000000001</v>
      </c>
      <c r="K12471" s="11"/>
    </row>
    <row r="12472" spans="1:26" x14ac:dyDescent="0.25">
      <c r="B12472" t="s">
        <v>6441</v>
      </c>
      <c r="C12472" t="s">
        <v>9</v>
      </c>
      <c r="D12472" t="s">
        <v>5129</v>
      </c>
      <c r="E12472" s="8">
        <v>0.44444</v>
      </c>
      <c r="F12472" t="s">
        <v>5123</v>
      </c>
      <c r="G12472" t="s">
        <v>5124</v>
      </c>
      <c r="H12472" s="9">
        <v>2.0499999999999998</v>
      </c>
      <c r="I12472" t="s">
        <v>5125</v>
      </c>
      <c r="J12472" s="10">
        <f>ROUND(E12472/I12465* H12472,5)</f>
        <v>0.91110000000000002</v>
      </c>
      <c r="K12472" s="11"/>
    </row>
    <row r="12473" spans="1:26" x14ac:dyDescent="0.25">
      <c r="B12473" t="s">
        <v>5235</v>
      </c>
      <c r="C12473" t="s">
        <v>9</v>
      </c>
      <c r="D12473" t="s">
        <v>5236</v>
      </c>
      <c r="E12473" s="8">
        <v>4.444E-2</v>
      </c>
      <c r="F12473" t="s">
        <v>5123</v>
      </c>
      <c r="G12473" t="s">
        <v>5124</v>
      </c>
      <c r="H12473" s="9">
        <v>65.38</v>
      </c>
      <c r="I12473" t="s">
        <v>5125</v>
      </c>
      <c r="J12473" s="10">
        <f>ROUND(E12473/I12465* H12473,5)</f>
        <v>2.9054899999999999</v>
      </c>
      <c r="K12473" s="11"/>
    </row>
    <row r="12474" spans="1:26" x14ac:dyDescent="0.25">
      <c r="D12474" s="12" t="s">
        <v>5130</v>
      </c>
      <c r="E12474" s="11"/>
      <c r="H12474" s="11"/>
      <c r="K12474" s="9">
        <f>SUM(J12471:J12473)</f>
        <v>4.9454700000000003</v>
      </c>
    </row>
    <row r="12475" spans="1:26" x14ac:dyDescent="0.25">
      <c r="B12475" s="7" t="s">
        <v>5131</v>
      </c>
      <c r="E12475" s="11"/>
      <c r="H12475" s="11"/>
      <c r="K12475" s="11"/>
    </row>
    <row r="12476" spans="1:26" x14ac:dyDescent="0.25">
      <c r="B12476" t="s">
        <v>6876</v>
      </c>
      <c r="C12476" t="s">
        <v>166</v>
      </c>
      <c r="D12476" t="s">
        <v>6877</v>
      </c>
      <c r="E12476" s="8">
        <v>1.02</v>
      </c>
      <c r="G12476" t="s">
        <v>5124</v>
      </c>
      <c r="H12476" s="9">
        <v>12.15</v>
      </c>
      <c r="I12476" t="s">
        <v>5125</v>
      </c>
      <c r="J12476" s="10">
        <f>ROUND(E12476* H12476,5)</f>
        <v>12.393000000000001</v>
      </c>
      <c r="K12476" s="11"/>
    </row>
    <row r="12477" spans="1:26" x14ac:dyDescent="0.25">
      <c r="B12477" t="s">
        <v>6640</v>
      </c>
      <c r="C12477" t="s">
        <v>3757</v>
      </c>
      <c r="D12477" t="s">
        <v>6641</v>
      </c>
      <c r="E12477" s="8">
        <v>4.9500000000000002E-2</v>
      </c>
      <c r="G12477" t="s">
        <v>5124</v>
      </c>
      <c r="H12477" s="9">
        <v>65.16</v>
      </c>
      <c r="I12477" t="s">
        <v>5125</v>
      </c>
      <c r="J12477" s="10">
        <f>ROUND(E12477* H12477,5)</f>
        <v>3.2254200000000002</v>
      </c>
      <c r="K12477" s="11"/>
    </row>
    <row r="12478" spans="1:26" x14ac:dyDescent="0.25">
      <c r="B12478" t="s">
        <v>6472</v>
      </c>
      <c r="C12478" t="s">
        <v>3757</v>
      </c>
      <c r="D12478" t="s">
        <v>5139</v>
      </c>
      <c r="E12478" s="8">
        <v>3.0999999999999999E-3</v>
      </c>
      <c r="G12478" t="s">
        <v>5124</v>
      </c>
      <c r="H12478" s="9">
        <v>138.19999999999999</v>
      </c>
      <c r="I12478" t="s">
        <v>5125</v>
      </c>
      <c r="J12478" s="10">
        <f>ROUND(E12478* H12478,5)</f>
        <v>0.42842000000000002</v>
      </c>
      <c r="K12478" s="11"/>
    </row>
    <row r="12479" spans="1:26" x14ac:dyDescent="0.25">
      <c r="B12479" t="s">
        <v>5273</v>
      </c>
      <c r="C12479" t="s">
        <v>136</v>
      </c>
      <c r="D12479" t="s">
        <v>5133</v>
      </c>
      <c r="E12479" s="8">
        <v>8.3999999999999995E-3</v>
      </c>
      <c r="G12479" t="s">
        <v>5124</v>
      </c>
      <c r="H12479" s="9">
        <v>2.04</v>
      </c>
      <c r="I12479" t="s">
        <v>5125</v>
      </c>
      <c r="J12479" s="10">
        <f>ROUND(E12479* H12479,5)</f>
        <v>1.7139999999999999E-2</v>
      </c>
      <c r="K12479" s="11"/>
    </row>
    <row r="12480" spans="1:26" x14ac:dyDescent="0.25">
      <c r="D12480" s="12" t="s">
        <v>5140</v>
      </c>
      <c r="E12480" s="11"/>
      <c r="H12480" s="11"/>
      <c r="K12480" s="9">
        <f>SUM(J12476:J12479)</f>
        <v>16.063980000000001</v>
      </c>
    </row>
    <row r="12481" spans="1:26" x14ac:dyDescent="0.25">
      <c r="B12481" s="7" t="s">
        <v>5153</v>
      </c>
      <c r="E12481" s="11"/>
      <c r="H12481" s="11"/>
      <c r="K12481" s="11"/>
    </row>
    <row r="12482" spans="1:26" x14ac:dyDescent="0.25">
      <c r="B12482" t="s">
        <v>1192</v>
      </c>
      <c r="C12482" t="s">
        <v>166</v>
      </c>
      <c r="D12482" t="s">
        <v>1193</v>
      </c>
      <c r="E12482" s="8">
        <v>1</v>
      </c>
      <c r="G12482" t="s">
        <v>5124</v>
      </c>
      <c r="H12482" s="9">
        <v>1.3565499999999999</v>
      </c>
      <c r="I12482" t="s">
        <v>5125</v>
      </c>
      <c r="J12482" s="10">
        <f>ROUND(E12482* H12482,5)</f>
        <v>1.3565499999999999</v>
      </c>
      <c r="K12482" s="11"/>
    </row>
    <row r="12483" spans="1:26" x14ac:dyDescent="0.25">
      <c r="B12483" t="s">
        <v>2027</v>
      </c>
      <c r="C12483" t="s">
        <v>136</v>
      </c>
      <c r="D12483" t="s">
        <v>2028</v>
      </c>
      <c r="E12483" s="8">
        <v>0.3</v>
      </c>
      <c r="G12483" t="s">
        <v>5124</v>
      </c>
      <c r="H12483" s="9">
        <v>122.54212</v>
      </c>
      <c r="I12483" t="s">
        <v>5125</v>
      </c>
      <c r="J12483" s="10">
        <f>ROUND(E12483* H12483,5)</f>
        <v>36.762639999999998</v>
      </c>
      <c r="K12483" s="11"/>
    </row>
    <row r="12484" spans="1:26" x14ac:dyDescent="0.25">
      <c r="D12484" s="12" t="s">
        <v>8707</v>
      </c>
      <c r="E12484" s="11"/>
      <c r="H12484" s="11"/>
      <c r="K12484" s="9">
        <f>SUM(J12482:J12483)</f>
        <v>38.119189999999996</v>
      </c>
    </row>
    <row r="12485" spans="1:26" x14ac:dyDescent="0.25">
      <c r="E12485" s="11"/>
      <c r="H12485" s="11"/>
      <c r="K12485" s="11"/>
    </row>
    <row r="12486" spans="1:26" x14ac:dyDescent="0.25">
      <c r="D12486" s="12" t="s">
        <v>5142</v>
      </c>
      <c r="E12486" s="11"/>
      <c r="H12486" s="11">
        <v>1.5</v>
      </c>
      <c r="I12486" t="s">
        <v>5143</v>
      </c>
      <c r="J12486">
        <f>ROUND(H12486/100*K12469,5)</f>
        <v>0.35980000000000001</v>
      </c>
      <c r="K12486" s="11"/>
    </row>
    <row r="12487" spans="1:26" x14ac:dyDescent="0.25">
      <c r="D12487" s="12" t="s">
        <v>5141</v>
      </c>
      <c r="E12487" s="11"/>
      <c r="H12487" s="11"/>
      <c r="K12487" s="13">
        <f>SUM(J12466:J12486)</f>
        <v>83.474860000000007</v>
      </c>
    </row>
    <row r="12488" spans="1:26" x14ac:dyDescent="0.25">
      <c r="D12488" s="12" t="s">
        <v>5157</v>
      </c>
      <c r="E12488" s="11"/>
      <c r="H12488" s="11">
        <v>6</v>
      </c>
      <c r="I12488" t="s">
        <v>5143</v>
      </c>
      <c r="K12488" s="9">
        <f>ROUND(H12488/100*K12487,5)</f>
        <v>5.0084900000000001</v>
      </c>
    </row>
    <row r="12489" spans="1:26" x14ac:dyDescent="0.25">
      <c r="D12489" s="12" t="s">
        <v>5144</v>
      </c>
      <c r="E12489" s="11"/>
      <c r="H12489" s="11"/>
      <c r="K12489" s="13">
        <f>SUM(K12487:K12488)</f>
        <v>88.483350000000002</v>
      </c>
    </row>
    <row r="12491" spans="1:26" ht="45" customHeight="1" x14ac:dyDescent="0.25">
      <c r="A12491" s="4" t="s">
        <v>8969</v>
      </c>
      <c r="B12491" s="4" t="s">
        <v>3092</v>
      </c>
      <c r="C12491" s="1" t="s">
        <v>166</v>
      </c>
      <c r="D12491" s="28" t="s">
        <v>3093</v>
      </c>
      <c r="E12491" s="29"/>
      <c r="F12491" s="29"/>
      <c r="G12491" s="1"/>
      <c r="H12491" s="5" t="s">
        <v>5119</v>
      </c>
      <c r="I12491" s="30">
        <v>1</v>
      </c>
      <c r="J12491" s="31"/>
      <c r="K12491" s="6">
        <f>ROUND(K12515,2)</f>
        <v>69.58</v>
      </c>
      <c r="L12491" s="1"/>
      <c r="M12491" s="1"/>
      <c r="N12491" s="1"/>
      <c r="O12491" s="1"/>
      <c r="P12491" s="1"/>
      <c r="Q12491" s="1"/>
      <c r="R12491" s="1"/>
      <c r="S12491" s="1"/>
      <c r="T12491" s="1"/>
      <c r="U12491" s="1"/>
      <c r="V12491" s="1"/>
      <c r="W12491" s="1"/>
      <c r="X12491" s="1"/>
      <c r="Y12491" s="1"/>
      <c r="Z12491" s="1"/>
    </row>
    <row r="12492" spans="1:26" x14ac:dyDescent="0.25">
      <c r="B12492" s="7" t="s">
        <v>5120</v>
      </c>
    </row>
    <row r="12493" spans="1:26" x14ac:dyDescent="0.25">
      <c r="B12493" t="s">
        <v>5182</v>
      </c>
      <c r="C12493" t="s">
        <v>9</v>
      </c>
      <c r="D12493" t="s">
        <v>5183</v>
      </c>
      <c r="E12493" s="8">
        <v>0.17391000000000001</v>
      </c>
      <c r="F12493" t="s">
        <v>5123</v>
      </c>
      <c r="G12493" t="s">
        <v>5124</v>
      </c>
      <c r="H12493" s="9">
        <v>24.55</v>
      </c>
      <c r="I12493" t="s">
        <v>5125</v>
      </c>
      <c r="J12493" s="10">
        <f>ROUND(E12493/I12491* H12493,5)</f>
        <v>4.2694900000000002</v>
      </c>
      <c r="K12493" s="11"/>
    </row>
    <row r="12494" spans="1:26" x14ac:dyDescent="0.25">
      <c r="B12494" t="s">
        <v>5314</v>
      </c>
      <c r="C12494" t="s">
        <v>9</v>
      </c>
      <c r="D12494" t="s">
        <v>5315</v>
      </c>
      <c r="E12494" s="8">
        <v>0.17391000000000001</v>
      </c>
      <c r="F12494" t="s">
        <v>5123</v>
      </c>
      <c r="G12494" t="s">
        <v>5124</v>
      </c>
      <c r="H12494" s="9">
        <v>29.42</v>
      </c>
      <c r="I12494" t="s">
        <v>5125</v>
      </c>
      <c r="J12494" s="10">
        <f>ROUND(E12494/I12491* H12494,5)</f>
        <v>5.1164300000000003</v>
      </c>
      <c r="K12494" s="11"/>
    </row>
    <row r="12495" spans="1:26" x14ac:dyDescent="0.25">
      <c r="D12495" s="12" t="s">
        <v>5126</v>
      </c>
      <c r="E12495" s="11"/>
      <c r="H12495" s="11"/>
      <c r="K12495" s="9">
        <f>SUM(J12493:J12494)</f>
        <v>9.3859200000000005</v>
      </c>
    </row>
    <row r="12496" spans="1:26" x14ac:dyDescent="0.25">
      <c r="B12496" s="7" t="s">
        <v>5127</v>
      </c>
      <c r="E12496" s="11"/>
      <c r="H12496" s="11"/>
      <c r="K12496" s="11"/>
    </row>
    <row r="12497" spans="2:11" x14ac:dyDescent="0.25">
      <c r="B12497" t="s">
        <v>5235</v>
      </c>
      <c r="C12497" t="s">
        <v>9</v>
      </c>
      <c r="D12497" t="s">
        <v>5236</v>
      </c>
      <c r="E12497" s="8">
        <v>1.7389999999999999E-2</v>
      </c>
      <c r="F12497" t="s">
        <v>5123</v>
      </c>
      <c r="G12497" t="s">
        <v>5124</v>
      </c>
      <c r="H12497" s="9">
        <v>65.38</v>
      </c>
      <c r="I12497" t="s">
        <v>5125</v>
      </c>
      <c r="J12497" s="10">
        <f>ROUND(E12497/I12491* H12497,5)</f>
        <v>1.13696</v>
      </c>
      <c r="K12497" s="11"/>
    </row>
    <row r="12498" spans="2:11" x14ac:dyDescent="0.25">
      <c r="B12498" t="s">
        <v>5190</v>
      </c>
      <c r="C12498" t="s">
        <v>9</v>
      </c>
      <c r="D12498" t="s">
        <v>5191</v>
      </c>
      <c r="E12498" s="8">
        <v>0.17391000000000001</v>
      </c>
      <c r="F12498" t="s">
        <v>5123</v>
      </c>
      <c r="G12498" t="s">
        <v>5124</v>
      </c>
      <c r="H12498" s="9">
        <v>2.54</v>
      </c>
      <c r="I12498" t="s">
        <v>5125</v>
      </c>
      <c r="J12498" s="10">
        <f>ROUND(E12498/I12491* H12498,5)</f>
        <v>0.44173000000000001</v>
      </c>
      <c r="K12498" s="11"/>
    </row>
    <row r="12499" spans="2:11" x14ac:dyDescent="0.25">
      <c r="B12499" t="s">
        <v>6441</v>
      </c>
      <c r="C12499" t="s">
        <v>9</v>
      </c>
      <c r="D12499" t="s">
        <v>5129</v>
      </c>
      <c r="E12499" s="8">
        <v>0.17391000000000001</v>
      </c>
      <c r="F12499" t="s">
        <v>5123</v>
      </c>
      <c r="G12499" t="s">
        <v>5124</v>
      </c>
      <c r="H12499" s="9">
        <v>2.0499999999999998</v>
      </c>
      <c r="I12499" t="s">
        <v>5125</v>
      </c>
      <c r="J12499" s="10">
        <f>ROUND(E12499/I12491* H12499,5)</f>
        <v>0.35652</v>
      </c>
      <c r="K12499" s="11"/>
    </row>
    <row r="12500" spans="2:11" x14ac:dyDescent="0.25">
      <c r="D12500" s="12" t="s">
        <v>5130</v>
      </c>
      <c r="E12500" s="11"/>
      <c r="H12500" s="11"/>
      <c r="K12500" s="9">
        <f>SUM(J12497:J12499)</f>
        <v>1.9352099999999999</v>
      </c>
    </row>
    <row r="12501" spans="2:11" x14ac:dyDescent="0.25">
      <c r="B12501" s="7" t="s">
        <v>5131</v>
      </c>
      <c r="E12501" s="11"/>
      <c r="H12501" s="11"/>
      <c r="K12501" s="11"/>
    </row>
    <row r="12502" spans="2:11" x14ac:dyDescent="0.25">
      <c r="B12502" t="s">
        <v>6640</v>
      </c>
      <c r="C12502" t="s">
        <v>3757</v>
      </c>
      <c r="D12502" t="s">
        <v>6641</v>
      </c>
      <c r="E12502" s="8">
        <v>4.9500000000000002E-2</v>
      </c>
      <c r="G12502" t="s">
        <v>5124</v>
      </c>
      <c r="H12502" s="9">
        <v>65.16</v>
      </c>
      <c r="I12502" t="s">
        <v>5125</v>
      </c>
      <c r="J12502" s="10">
        <f>ROUND(E12502* H12502,5)</f>
        <v>3.2254200000000002</v>
      </c>
      <c r="K12502" s="11"/>
    </row>
    <row r="12503" spans="2:11" x14ac:dyDescent="0.25">
      <c r="B12503" t="s">
        <v>6876</v>
      </c>
      <c r="C12503" t="s">
        <v>166</v>
      </c>
      <c r="D12503" t="s">
        <v>6877</v>
      </c>
      <c r="E12503" s="8">
        <v>1.02</v>
      </c>
      <c r="G12503" t="s">
        <v>5124</v>
      </c>
      <c r="H12503" s="9">
        <v>12.15</v>
      </c>
      <c r="I12503" t="s">
        <v>5125</v>
      </c>
      <c r="J12503" s="10">
        <f>ROUND(E12503* H12503,5)</f>
        <v>12.393000000000001</v>
      </c>
      <c r="K12503" s="11"/>
    </row>
    <row r="12504" spans="2:11" x14ac:dyDescent="0.25">
      <c r="B12504" t="s">
        <v>5273</v>
      </c>
      <c r="C12504" t="s">
        <v>136</v>
      </c>
      <c r="D12504" t="s">
        <v>5133</v>
      </c>
      <c r="E12504" s="8">
        <v>8.3999999999999995E-3</v>
      </c>
      <c r="G12504" t="s">
        <v>5124</v>
      </c>
      <c r="H12504" s="9">
        <v>2.04</v>
      </c>
      <c r="I12504" t="s">
        <v>5125</v>
      </c>
      <c r="J12504" s="10">
        <f>ROUND(E12504* H12504,5)</f>
        <v>1.7139999999999999E-2</v>
      </c>
      <c r="K12504" s="11"/>
    </row>
    <row r="12505" spans="2:11" x14ac:dyDescent="0.25">
      <c r="B12505" t="s">
        <v>6472</v>
      </c>
      <c r="C12505" t="s">
        <v>3757</v>
      </c>
      <c r="D12505" t="s">
        <v>5139</v>
      </c>
      <c r="E12505" s="8">
        <v>3.0999999999999999E-3</v>
      </c>
      <c r="G12505" t="s">
        <v>5124</v>
      </c>
      <c r="H12505" s="9">
        <v>138.19999999999999</v>
      </c>
      <c r="I12505" t="s">
        <v>5125</v>
      </c>
      <c r="J12505" s="10">
        <f>ROUND(E12505* H12505,5)</f>
        <v>0.42842000000000002</v>
      </c>
      <c r="K12505" s="11"/>
    </row>
    <row r="12506" spans="2:11" x14ac:dyDescent="0.25">
      <c r="D12506" s="12" t="s">
        <v>5140</v>
      </c>
      <c r="E12506" s="11"/>
      <c r="H12506" s="11"/>
      <c r="K12506" s="9">
        <f>SUM(J12502:J12505)</f>
        <v>16.063980000000001</v>
      </c>
    </row>
    <row r="12507" spans="2:11" x14ac:dyDescent="0.25">
      <c r="B12507" s="7" t="s">
        <v>5153</v>
      </c>
      <c r="E12507" s="11"/>
      <c r="H12507" s="11"/>
      <c r="K12507" s="11"/>
    </row>
    <row r="12508" spans="2:11" x14ac:dyDescent="0.25">
      <c r="B12508" t="s">
        <v>1192</v>
      </c>
      <c r="C12508" t="s">
        <v>166</v>
      </c>
      <c r="D12508" t="s">
        <v>1193</v>
      </c>
      <c r="E12508" s="8">
        <v>1</v>
      </c>
      <c r="G12508" t="s">
        <v>5124</v>
      </c>
      <c r="H12508" s="9">
        <v>1.3565499999999999</v>
      </c>
      <c r="I12508" t="s">
        <v>5125</v>
      </c>
      <c r="J12508" s="10">
        <f>ROUND(E12508* H12508,5)</f>
        <v>1.3565499999999999</v>
      </c>
      <c r="K12508" s="11"/>
    </row>
    <row r="12509" spans="2:11" x14ac:dyDescent="0.25">
      <c r="B12509" t="s">
        <v>2027</v>
      </c>
      <c r="C12509" t="s">
        <v>136</v>
      </c>
      <c r="D12509" t="s">
        <v>2028</v>
      </c>
      <c r="E12509" s="8">
        <v>0.3</v>
      </c>
      <c r="G12509" t="s">
        <v>5124</v>
      </c>
      <c r="H12509" s="9">
        <v>122.54212</v>
      </c>
      <c r="I12509" t="s">
        <v>5125</v>
      </c>
      <c r="J12509" s="10">
        <f>ROUND(E12509* H12509,5)</f>
        <v>36.762639999999998</v>
      </c>
      <c r="K12509" s="11"/>
    </row>
    <row r="12510" spans="2:11" x14ac:dyDescent="0.25">
      <c r="D12510" s="12" t="s">
        <v>8707</v>
      </c>
      <c r="E12510" s="11"/>
      <c r="H12510" s="11"/>
      <c r="K12510" s="9">
        <f>SUM(J12508:J12509)</f>
        <v>38.119189999999996</v>
      </c>
    </row>
    <row r="12511" spans="2:11" x14ac:dyDescent="0.25">
      <c r="E12511" s="11"/>
      <c r="H12511" s="11"/>
      <c r="K12511" s="11"/>
    </row>
    <row r="12512" spans="2:11" x14ac:dyDescent="0.25">
      <c r="D12512" s="12" t="s">
        <v>5142</v>
      </c>
      <c r="E12512" s="11"/>
      <c r="H12512" s="11">
        <v>1.5</v>
      </c>
      <c r="I12512" t="s">
        <v>5143</v>
      </c>
      <c r="J12512">
        <f>ROUND(H12512/100*K12495,5)</f>
        <v>0.14079</v>
      </c>
      <c r="K12512" s="11"/>
    </row>
    <row r="12513" spans="1:26" x14ac:dyDescent="0.25">
      <c r="D12513" s="12" t="s">
        <v>5141</v>
      </c>
      <c r="E12513" s="11"/>
      <c r="H12513" s="11"/>
      <c r="K12513" s="13">
        <f>SUM(J12492:J12512)</f>
        <v>65.645089999999996</v>
      </c>
    </row>
    <row r="12514" spans="1:26" x14ac:dyDescent="0.25">
      <c r="D12514" s="12" t="s">
        <v>5157</v>
      </c>
      <c r="E12514" s="11"/>
      <c r="H12514" s="11">
        <v>6</v>
      </c>
      <c r="I12514" t="s">
        <v>5143</v>
      </c>
      <c r="K12514" s="9">
        <f>ROUND(H12514/100*K12513,5)</f>
        <v>3.9387099999999999</v>
      </c>
    </row>
    <row r="12515" spans="1:26" x14ac:dyDescent="0.25">
      <c r="D12515" s="12" t="s">
        <v>5144</v>
      </c>
      <c r="E12515" s="11"/>
      <c r="H12515" s="11"/>
      <c r="K12515" s="13">
        <f>SUM(K12513:K12514)</f>
        <v>69.583799999999997</v>
      </c>
    </row>
    <row r="12517" spans="1:26" ht="45" customHeight="1" x14ac:dyDescent="0.25">
      <c r="A12517" s="4" t="s">
        <v>8970</v>
      </c>
      <c r="B12517" s="4" t="s">
        <v>3094</v>
      </c>
      <c r="C12517" s="1" t="s">
        <v>166</v>
      </c>
      <c r="D12517" s="28" t="s">
        <v>3095</v>
      </c>
      <c r="E12517" s="29"/>
      <c r="F12517" s="29"/>
      <c r="G12517" s="1"/>
      <c r="H12517" s="5" t="s">
        <v>5119</v>
      </c>
      <c r="I12517" s="30">
        <v>1</v>
      </c>
      <c r="J12517" s="31"/>
      <c r="K12517" s="6">
        <f>ROUND(K12541,2)</f>
        <v>85.38</v>
      </c>
      <c r="L12517" s="1"/>
      <c r="M12517" s="1"/>
      <c r="N12517" s="1"/>
      <c r="O12517" s="1"/>
      <c r="P12517" s="1"/>
      <c r="Q12517" s="1"/>
      <c r="R12517" s="1"/>
      <c r="S12517" s="1"/>
      <c r="T12517" s="1"/>
      <c r="U12517" s="1"/>
      <c r="V12517" s="1"/>
      <c r="W12517" s="1"/>
      <c r="X12517" s="1"/>
      <c r="Y12517" s="1"/>
      <c r="Z12517" s="1"/>
    </row>
    <row r="12518" spans="1:26" x14ac:dyDescent="0.25">
      <c r="B12518" s="7" t="s">
        <v>5120</v>
      </c>
    </row>
    <row r="12519" spans="1:26" x14ac:dyDescent="0.25">
      <c r="B12519" t="s">
        <v>5314</v>
      </c>
      <c r="C12519" t="s">
        <v>9</v>
      </c>
      <c r="D12519" t="s">
        <v>5315</v>
      </c>
      <c r="E12519" s="8">
        <v>0.4</v>
      </c>
      <c r="F12519" t="s">
        <v>5123</v>
      </c>
      <c r="G12519" t="s">
        <v>5124</v>
      </c>
      <c r="H12519" s="9">
        <v>29.42</v>
      </c>
      <c r="I12519" t="s">
        <v>5125</v>
      </c>
      <c r="J12519" s="10">
        <f>ROUND(E12519/I12517* H12519,5)</f>
        <v>11.768000000000001</v>
      </c>
      <c r="K12519" s="11"/>
    </row>
    <row r="12520" spans="1:26" x14ac:dyDescent="0.25">
      <c r="B12520" t="s">
        <v>5182</v>
      </c>
      <c r="C12520" t="s">
        <v>9</v>
      </c>
      <c r="D12520" t="s">
        <v>5183</v>
      </c>
      <c r="E12520" s="8">
        <v>0.4</v>
      </c>
      <c r="F12520" t="s">
        <v>5123</v>
      </c>
      <c r="G12520" t="s">
        <v>5124</v>
      </c>
      <c r="H12520" s="9">
        <v>24.55</v>
      </c>
      <c r="I12520" t="s">
        <v>5125</v>
      </c>
      <c r="J12520" s="10">
        <f>ROUND(E12520/I12517* H12520,5)</f>
        <v>9.82</v>
      </c>
      <c r="K12520" s="11"/>
    </row>
    <row r="12521" spans="1:26" x14ac:dyDescent="0.25">
      <c r="D12521" s="12" t="s">
        <v>5126</v>
      </c>
      <c r="E12521" s="11"/>
      <c r="H12521" s="11"/>
      <c r="K12521" s="9">
        <f>SUM(J12519:J12520)</f>
        <v>21.588000000000001</v>
      </c>
    </row>
    <row r="12522" spans="1:26" x14ac:dyDescent="0.25">
      <c r="B12522" s="7" t="s">
        <v>5127</v>
      </c>
      <c r="E12522" s="11"/>
      <c r="H12522" s="11"/>
      <c r="K12522" s="11"/>
    </row>
    <row r="12523" spans="1:26" x14ac:dyDescent="0.25">
      <c r="B12523" t="s">
        <v>5190</v>
      </c>
      <c r="C12523" t="s">
        <v>9</v>
      </c>
      <c r="D12523" t="s">
        <v>5191</v>
      </c>
      <c r="E12523" s="8">
        <v>0.4</v>
      </c>
      <c r="F12523" t="s">
        <v>5123</v>
      </c>
      <c r="G12523" t="s">
        <v>5124</v>
      </c>
      <c r="H12523" s="9">
        <v>2.54</v>
      </c>
      <c r="I12523" t="s">
        <v>5125</v>
      </c>
      <c r="J12523" s="10">
        <f>ROUND(E12523/I12517* H12523,5)</f>
        <v>1.016</v>
      </c>
      <c r="K12523" s="11"/>
    </row>
    <row r="12524" spans="1:26" x14ac:dyDescent="0.25">
      <c r="B12524" t="s">
        <v>5235</v>
      </c>
      <c r="C12524" t="s">
        <v>9</v>
      </c>
      <c r="D12524" t="s">
        <v>5236</v>
      </c>
      <c r="E12524" s="8">
        <v>0.04</v>
      </c>
      <c r="F12524" t="s">
        <v>5123</v>
      </c>
      <c r="G12524" t="s">
        <v>5124</v>
      </c>
      <c r="H12524" s="9">
        <v>65.38</v>
      </c>
      <c r="I12524" t="s">
        <v>5125</v>
      </c>
      <c r="J12524" s="10">
        <f>ROUND(E12524/I12517* H12524,5)</f>
        <v>2.6152000000000002</v>
      </c>
      <c r="K12524" s="11"/>
    </row>
    <row r="12525" spans="1:26" x14ac:dyDescent="0.25">
      <c r="B12525" t="s">
        <v>6441</v>
      </c>
      <c r="C12525" t="s">
        <v>9</v>
      </c>
      <c r="D12525" t="s">
        <v>5129</v>
      </c>
      <c r="E12525" s="8">
        <v>0.4</v>
      </c>
      <c r="F12525" t="s">
        <v>5123</v>
      </c>
      <c r="G12525" t="s">
        <v>5124</v>
      </c>
      <c r="H12525" s="9">
        <v>2.0499999999999998</v>
      </c>
      <c r="I12525" t="s">
        <v>5125</v>
      </c>
      <c r="J12525" s="10">
        <f>ROUND(E12525/I12517* H12525,5)</f>
        <v>0.82</v>
      </c>
      <c r="K12525" s="11"/>
    </row>
    <row r="12526" spans="1:26" x14ac:dyDescent="0.25">
      <c r="D12526" s="12" t="s">
        <v>5130</v>
      </c>
      <c r="E12526" s="11"/>
      <c r="H12526" s="11"/>
      <c r="K12526" s="9">
        <f>SUM(J12523:J12525)</f>
        <v>4.4512</v>
      </c>
    </row>
    <row r="12527" spans="1:26" x14ac:dyDescent="0.25">
      <c r="B12527" s="7" t="s">
        <v>5131</v>
      </c>
      <c r="E12527" s="11"/>
      <c r="H12527" s="11"/>
      <c r="K12527" s="11"/>
    </row>
    <row r="12528" spans="1:26" x14ac:dyDescent="0.25">
      <c r="B12528" t="s">
        <v>5273</v>
      </c>
      <c r="C12528" t="s">
        <v>136</v>
      </c>
      <c r="D12528" t="s">
        <v>5133</v>
      </c>
      <c r="E12528" s="8">
        <v>8.3999999999999995E-3</v>
      </c>
      <c r="G12528" t="s">
        <v>5124</v>
      </c>
      <c r="H12528" s="9">
        <v>2.04</v>
      </c>
      <c r="I12528" t="s">
        <v>5125</v>
      </c>
      <c r="J12528" s="10">
        <f>ROUND(E12528* H12528,5)</f>
        <v>1.7139999999999999E-2</v>
      </c>
      <c r="K12528" s="11"/>
    </row>
    <row r="12529" spans="1:26" x14ac:dyDescent="0.25">
      <c r="B12529" t="s">
        <v>6640</v>
      </c>
      <c r="C12529" t="s">
        <v>3757</v>
      </c>
      <c r="D12529" t="s">
        <v>6641</v>
      </c>
      <c r="E12529" s="8">
        <v>4.9500000000000002E-2</v>
      </c>
      <c r="G12529" t="s">
        <v>5124</v>
      </c>
      <c r="H12529" s="9">
        <v>65.16</v>
      </c>
      <c r="I12529" t="s">
        <v>5125</v>
      </c>
      <c r="J12529" s="10">
        <f>ROUND(E12529* H12529,5)</f>
        <v>3.2254200000000002</v>
      </c>
      <c r="K12529" s="11"/>
    </row>
    <row r="12530" spans="1:26" x14ac:dyDescent="0.25">
      <c r="B12530" t="s">
        <v>6876</v>
      </c>
      <c r="C12530" t="s">
        <v>166</v>
      </c>
      <c r="D12530" t="s">
        <v>6877</v>
      </c>
      <c r="E12530" s="8">
        <v>1.02</v>
      </c>
      <c r="G12530" t="s">
        <v>5124</v>
      </c>
      <c r="H12530" s="9">
        <v>12.15</v>
      </c>
      <c r="I12530" t="s">
        <v>5125</v>
      </c>
      <c r="J12530" s="10">
        <f>ROUND(E12530* H12530,5)</f>
        <v>12.393000000000001</v>
      </c>
      <c r="K12530" s="11"/>
    </row>
    <row r="12531" spans="1:26" x14ac:dyDescent="0.25">
      <c r="B12531" t="s">
        <v>6472</v>
      </c>
      <c r="C12531" t="s">
        <v>3757</v>
      </c>
      <c r="D12531" t="s">
        <v>5139</v>
      </c>
      <c r="E12531" s="8">
        <v>3.0999999999999999E-3</v>
      </c>
      <c r="G12531" t="s">
        <v>5124</v>
      </c>
      <c r="H12531" s="9">
        <v>138.19999999999999</v>
      </c>
      <c r="I12531" t="s">
        <v>5125</v>
      </c>
      <c r="J12531" s="10">
        <f>ROUND(E12531* H12531,5)</f>
        <v>0.42842000000000002</v>
      </c>
      <c r="K12531" s="11"/>
    </row>
    <row r="12532" spans="1:26" x14ac:dyDescent="0.25">
      <c r="D12532" s="12" t="s">
        <v>5140</v>
      </c>
      <c r="E12532" s="11"/>
      <c r="H12532" s="11"/>
      <c r="K12532" s="9">
        <f>SUM(J12528:J12531)</f>
        <v>16.063980000000001</v>
      </c>
    </row>
    <row r="12533" spans="1:26" x14ac:dyDescent="0.25">
      <c r="B12533" s="7" t="s">
        <v>5153</v>
      </c>
      <c r="E12533" s="11"/>
      <c r="H12533" s="11"/>
      <c r="K12533" s="11"/>
    </row>
    <row r="12534" spans="1:26" x14ac:dyDescent="0.25">
      <c r="B12534" t="s">
        <v>1192</v>
      </c>
      <c r="C12534" t="s">
        <v>166</v>
      </c>
      <c r="D12534" t="s">
        <v>1193</v>
      </c>
      <c r="E12534" s="8">
        <v>1</v>
      </c>
      <c r="G12534" t="s">
        <v>5124</v>
      </c>
      <c r="H12534" s="9">
        <v>1.3565499999999999</v>
      </c>
      <c r="I12534" t="s">
        <v>5125</v>
      </c>
      <c r="J12534" s="10">
        <f>ROUND(E12534* H12534,5)</f>
        <v>1.3565499999999999</v>
      </c>
      <c r="K12534" s="11"/>
    </row>
    <row r="12535" spans="1:26" x14ac:dyDescent="0.25">
      <c r="B12535" t="s">
        <v>2027</v>
      </c>
      <c r="C12535" t="s">
        <v>136</v>
      </c>
      <c r="D12535" t="s">
        <v>2028</v>
      </c>
      <c r="E12535" s="8">
        <v>0.3</v>
      </c>
      <c r="G12535" t="s">
        <v>5124</v>
      </c>
      <c r="H12535" s="9">
        <v>122.54212</v>
      </c>
      <c r="I12535" t="s">
        <v>5125</v>
      </c>
      <c r="J12535" s="10">
        <f>ROUND(E12535* H12535,5)</f>
        <v>36.762639999999998</v>
      </c>
      <c r="K12535" s="11"/>
    </row>
    <row r="12536" spans="1:26" x14ac:dyDescent="0.25">
      <c r="D12536" s="12" t="s">
        <v>8707</v>
      </c>
      <c r="E12536" s="11"/>
      <c r="H12536" s="11"/>
      <c r="K12536" s="9">
        <f>SUM(J12534:J12535)</f>
        <v>38.119189999999996</v>
      </c>
    </row>
    <row r="12537" spans="1:26" x14ac:dyDescent="0.25">
      <c r="E12537" s="11"/>
      <c r="H12537" s="11"/>
      <c r="K12537" s="11"/>
    </row>
    <row r="12538" spans="1:26" x14ac:dyDescent="0.25">
      <c r="D12538" s="12" t="s">
        <v>5142</v>
      </c>
      <c r="E12538" s="11"/>
      <c r="H12538" s="11">
        <v>1.5</v>
      </c>
      <c r="I12538" t="s">
        <v>5143</v>
      </c>
      <c r="J12538">
        <f>ROUND(H12538/100*K12521,5)</f>
        <v>0.32382</v>
      </c>
      <c r="K12538" s="11"/>
    </row>
    <row r="12539" spans="1:26" x14ac:dyDescent="0.25">
      <c r="D12539" s="12" t="s">
        <v>5141</v>
      </c>
      <c r="E12539" s="11"/>
      <c r="H12539" s="11"/>
      <c r="K12539" s="13">
        <f>SUM(J12518:J12538)</f>
        <v>80.54619000000001</v>
      </c>
    </row>
    <row r="12540" spans="1:26" x14ac:dyDescent="0.25">
      <c r="D12540" s="12" t="s">
        <v>5157</v>
      </c>
      <c r="E12540" s="11"/>
      <c r="H12540" s="11">
        <v>6</v>
      </c>
      <c r="I12540" t="s">
        <v>5143</v>
      </c>
      <c r="K12540" s="9">
        <f>ROUND(H12540/100*K12539,5)</f>
        <v>4.83277</v>
      </c>
    </row>
    <row r="12541" spans="1:26" x14ac:dyDescent="0.25">
      <c r="D12541" s="12" t="s">
        <v>5144</v>
      </c>
      <c r="E12541" s="11"/>
      <c r="H12541" s="11"/>
      <c r="K12541" s="13">
        <f>SUM(K12539:K12540)</f>
        <v>85.378960000000006</v>
      </c>
    </row>
    <row r="12543" spans="1:26" ht="45" customHeight="1" x14ac:dyDescent="0.25">
      <c r="A12543" s="4" t="s">
        <v>8971</v>
      </c>
      <c r="B12543" s="4" t="s">
        <v>4594</v>
      </c>
      <c r="C12543" s="1" t="s">
        <v>90</v>
      </c>
      <c r="D12543" s="28" t="s">
        <v>4595</v>
      </c>
      <c r="E12543" s="29"/>
      <c r="F12543" s="29"/>
      <c r="G12543" s="1"/>
      <c r="H12543" s="5" t="s">
        <v>5119</v>
      </c>
      <c r="I12543" s="30">
        <v>1</v>
      </c>
      <c r="J12543" s="31"/>
      <c r="K12543" s="6">
        <f>ROUND(K12576,2)</f>
        <v>379.83</v>
      </c>
      <c r="L12543" s="1"/>
      <c r="M12543" s="1"/>
      <c r="N12543" s="1"/>
      <c r="O12543" s="1"/>
      <c r="P12543" s="1"/>
      <c r="Q12543" s="1"/>
      <c r="R12543" s="1"/>
      <c r="S12543" s="1"/>
      <c r="T12543" s="1"/>
      <c r="U12543" s="1"/>
      <c r="V12543" s="1"/>
      <c r="W12543" s="1"/>
      <c r="X12543" s="1"/>
      <c r="Y12543" s="1"/>
      <c r="Z12543" s="1"/>
    </row>
    <row r="12544" spans="1:26" x14ac:dyDescent="0.25">
      <c r="B12544" s="7" t="s">
        <v>5120</v>
      </c>
    </row>
    <row r="12545" spans="2:11" x14ac:dyDescent="0.25">
      <c r="B12545" t="s">
        <v>5182</v>
      </c>
      <c r="C12545" t="s">
        <v>9</v>
      </c>
      <c r="D12545" t="s">
        <v>5183</v>
      </c>
      <c r="E12545" s="8">
        <v>2.2547899999999998</v>
      </c>
      <c r="F12545" t="s">
        <v>5123</v>
      </c>
      <c r="G12545" t="s">
        <v>5124</v>
      </c>
      <c r="H12545" s="9">
        <v>24.55</v>
      </c>
      <c r="I12545" t="s">
        <v>5125</v>
      </c>
      <c r="J12545" s="10">
        <f>ROUND(E12545/I12543* H12545,5)</f>
        <v>55.355089999999997</v>
      </c>
      <c r="K12545" s="11"/>
    </row>
    <row r="12546" spans="2:11" x14ac:dyDescent="0.25">
      <c r="B12546" t="s">
        <v>5155</v>
      </c>
      <c r="C12546" t="s">
        <v>9</v>
      </c>
      <c r="D12546" t="s">
        <v>5156</v>
      </c>
      <c r="E12546" s="8">
        <v>0.28184999999999999</v>
      </c>
      <c r="F12546" t="s">
        <v>5123</v>
      </c>
      <c r="G12546" t="s">
        <v>5124</v>
      </c>
      <c r="H12546" s="9">
        <v>31.16</v>
      </c>
      <c r="I12546" t="s">
        <v>5125</v>
      </c>
      <c r="J12546" s="10">
        <f>ROUND(E12546/I12543* H12546,5)</f>
        <v>8.7824500000000008</v>
      </c>
      <c r="K12546" s="11"/>
    </row>
    <row r="12547" spans="2:11" x14ac:dyDescent="0.25">
      <c r="B12547" t="s">
        <v>5160</v>
      </c>
      <c r="C12547" t="s">
        <v>9</v>
      </c>
      <c r="D12547" t="s">
        <v>5161</v>
      </c>
      <c r="E12547" s="8">
        <v>1.1274</v>
      </c>
      <c r="F12547" t="s">
        <v>5123</v>
      </c>
      <c r="G12547" t="s">
        <v>5124</v>
      </c>
      <c r="H12547" s="9">
        <v>29.42</v>
      </c>
      <c r="I12547" t="s">
        <v>5125</v>
      </c>
      <c r="J12547" s="10">
        <f>ROUND(E12547/I12543* H12547,5)</f>
        <v>33.168109999999999</v>
      </c>
      <c r="K12547" s="11"/>
    </row>
    <row r="12548" spans="2:11" x14ac:dyDescent="0.25">
      <c r="D12548" s="12" t="s">
        <v>5126</v>
      </c>
      <c r="E12548" s="11"/>
      <c r="H12548" s="11"/>
      <c r="K12548" s="9">
        <f>SUM(J12545:J12547)</f>
        <v>97.30565</v>
      </c>
    </row>
    <row r="12549" spans="2:11" x14ac:dyDescent="0.25">
      <c r="B12549" s="7" t="s">
        <v>5127</v>
      </c>
      <c r="E12549" s="11"/>
      <c r="H12549" s="11"/>
      <c r="K12549" s="11"/>
    </row>
    <row r="12550" spans="2:11" x14ac:dyDescent="0.25">
      <c r="B12550" t="s">
        <v>6441</v>
      </c>
      <c r="C12550" t="s">
        <v>9</v>
      </c>
      <c r="D12550" t="s">
        <v>5129</v>
      </c>
      <c r="E12550" s="8">
        <v>1.1274</v>
      </c>
      <c r="F12550" t="s">
        <v>5123</v>
      </c>
      <c r="G12550" t="s">
        <v>5124</v>
      </c>
      <c r="H12550" s="9">
        <v>2.0499999999999998</v>
      </c>
      <c r="I12550" t="s">
        <v>5125</v>
      </c>
      <c r="J12550" s="10">
        <f>ROUND(E12550/I12543* H12550,5)</f>
        <v>2.3111700000000002</v>
      </c>
      <c r="K12550" s="11"/>
    </row>
    <row r="12551" spans="2:11" x14ac:dyDescent="0.25">
      <c r="B12551" t="s">
        <v>5250</v>
      </c>
      <c r="C12551" t="s">
        <v>9</v>
      </c>
      <c r="D12551" t="s">
        <v>5251</v>
      </c>
      <c r="E12551" s="8">
        <v>1.1274</v>
      </c>
      <c r="F12551" t="s">
        <v>5123</v>
      </c>
      <c r="G12551" t="s">
        <v>5124</v>
      </c>
      <c r="H12551" s="9">
        <v>8.6199999999999992</v>
      </c>
      <c r="I12551" t="s">
        <v>5125</v>
      </c>
      <c r="J12551" s="10">
        <f>ROUND(E12551/I12543* H12551,5)</f>
        <v>9.7181899999999999</v>
      </c>
      <c r="K12551" s="11"/>
    </row>
    <row r="12552" spans="2:11" x14ac:dyDescent="0.25">
      <c r="B12552" t="s">
        <v>5256</v>
      </c>
      <c r="C12552" t="s">
        <v>9</v>
      </c>
      <c r="D12552" t="s">
        <v>5257</v>
      </c>
      <c r="E12552" s="8">
        <v>1.1274</v>
      </c>
      <c r="F12552" t="s">
        <v>5123</v>
      </c>
      <c r="G12552" t="s">
        <v>5124</v>
      </c>
      <c r="H12552" s="9">
        <v>5.57</v>
      </c>
      <c r="I12552" t="s">
        <v>5125</v>
      </c>
      <c r="J12552" s="10">
        <f>ROUND(E12552/I12543* H12552,5)</f>
        <v>6.2796200000000004</v>
      </c>
      <c r="K12552" s="11"/>
    </row>
    <row r="12553" spans="2:11" x14ac:dyDescent="0.25">
      <c r="B12553" t="s">
        <v>5190</v>
      </c>
      <c r="C12553" t="s">
        <v>9</v>
      </c>
      <c r="D12553" t="s">
        <v>5191</v>
      </c>
      <c r="E12553" s="8">
        <v>1.1274</v>
      </c>
      <c r="F12553" t="s">
        <v>5123</v>
      </c>
      <c r="G12553" t="s">
        <v>5124</v>
      </c>
      <c r="H12553" s="9">
        <v>2.54</v>
      </c>
      <c r="I12553" t="s">
        <v>5125</v>
      </c>
      <c r="J12553" s="10">
        <f>ROUND(E12553/I12543* H12553,5)</f>
        <v>2.8635999999999999</v>
      </c>
      <c r="K12553" s="11"/>
    </row>
    <row r="12554" spans="2:11" x14ac:dyDescent="0.25">
      <c r="B12554" t="s">
        <v>5287</v>
      </c>
      <c r="C12554" t="s">
        <v>9</v>
      </c>
      <c r="D12554" t="s">
        <v>5288</v>
      </c>
      <c r="E12554" s="8">
        <v>0.28184999999999999</v>
      </c>
      <c r="F12554" t="s">
        <v>5123</v>
      </c>
      <c r="G12554" t="s">
        <v>5124</v>
      </c>
      <c r="H12554" s="9">
        <v>62.11</v>
      </c>
      <c r="I12554" t="s">
        <v>5125</v>
      </c>
      <c r="J12554" s="10">
        <f>ROUND(E12554/I12543* H12554,5)</f>
        <v>17.505700000000001</v>
      </c>
      <c r="K12554" s="11"/>
    </row>
    <row r="12555" spans="2:11" x14ac:dyDescent="0.25">
      <c r="B12555" t="s">
        <v>5210</v>
      </c>
      <c r="C12555" t="s">
        <v>9</v>
      </c>
      <c r="D12555" t="s">
        <v>5211</v>
      </c>
      <c r="E12555" s="8">
        <v>1.1274</v>
      </c>
      <c r="F12555" t="s">
        <v>5123</v>
      </c>
      <c r="G12555" t="s">
        <v>5124</v>
      </c>
      <c r="H12555" s="9">
        <v>15.22</v>
      </c>
      <c r="I12555" t="s">
        <v>5125</v>
      </c>
      <c r="J12555" s="10">
        <f>ROUND(E12555/I12543* H12555,5)</f>
        <v>17.159030000000001</v>
      </c>
      <c r="K12555" s="11"/>
    </row>
    <row r="12556" spans="2:11" x14ac:dyDescent="0.25">
      <c r="D12556" s="12" t="s">
        <v>5130</v>
      </c>
      <c r="E12556" s="11"/>
      <c r="H12556" s="11"/>
      <c r="K12556" s="9">
        <f>SUM(J12550:J12555)</f>
        <v>55.837310000000002</v>
      </c>
    </row>
    <row r="12557" spans="2:11" x14ac:dyDescent="0.25">
      <c r="B12557" s="7" t="s">
        <v>5131</v>
      </c>
      <c r="E12557" s="11"/>
      <c r="H12557" s="11"/>
      <c r="K12557" s="11"/>
    </row>
    <row r="12558" spans="2:11" x14ac:dyDescent="0.25">
      <c r="B12558" t="s">
        <v>7787</v>
      </c>
      <c r="C12558" t="s">
        <v>90</v>
      </c>
      <c r="D12558" t="s">
        <v>7788</v>
      </c>
      <c r="E12558" s="8">
        <v>2</v>
      </c>
      <c r="G12558" t="s">
        <v>5124</v>
      </c>
      <c r="H12558" s="9">
        <v>6.48</v>
      </c>
      <c r="I12558" t="s">
        <v>5125</v>
      </c>
      <c r="J12558" s="10">
        <f t="shared" ref="J12558:J12564" si="16">ROUND(E12558* H12558,5)</f>
        <v>12.96</v>
      </c>
      <c r="K12558" s="11"/>
    </row>
    <row r="12559" spans="2:11" x14ac:dyDescent="0.25">
      <c r="B12559" t="s">
        <v>7858</v>
      </c>
      <c r="C12559" t="s">
        <v>3757</v>
      </c>
      <c r="D12559" t="s">
        <v>7859</v>
      </c>
      <c r="E12559" s="8">
        <v>0.25</v>
      </c>
      <c r="G12559" t="s">
        <v>5124</v>
      </c>
      <c r="H12559" s="9">
        <v>71.599999999999994</v>
      </c>
      <c r="I12559" t="s">
        <v>5125</v>
      </c>
      <c r="J12559" s="10">
        <f t="shared" si="16"/>
        <v>17.899999999999999</v>
      </c>
      <c r="K12559" s="11"/>
    </row>
    <row r="12560" spans="2:11" x14ac:dyDescent="0.25">
      <c r="B12560" t="s">
        <v>5273</v>
      </c>
      <c r="C12560" t="s">
        <v>136</v>
      </c>
      <c r="D12560" t="s">
        <v>5133</v>
      </c>
      <c r="E12560" s="8">
        <v>2.5000000000000001E-2</v>
      </c>
      <c r="G12560" t="s">
        <v>5124</v>
      </c>
      <c r="H12560" s="9">
        <v>2.04</v>
      </c>
      <c r="I12560" t="s">
        <v>5125</v>
      </c>
      <c r="J12560" s="10">
        <f t="shared" si="16"/>
        <v>5.0999999999999997E-2</v>
      </c>
      <c r="K12560" s="11"/>
    </row>
    <row r="12561" spans="2:11" x14ac:dyDescent="0.25">
      <c r="B12561" t="s">
        <v>7881</v>
      </c>
      <c r="C12561" t="s">
        <v>111</v>
      </c>
      <c r="D12561" t="s">
        <v>7882</v>
      </c>
      <c r="E12561" s="8">
        <v>2</v>
      </c>
      <c r="G12561" t="s">
        <v>5124</v>
      </c>
      <c r="H12561" s="9">
        <v>6.21</v>
      </c>
      <c r="I12561" t="s">
        <v>5125</v>
      </c>
      <c r="J12561" s="10">
        <f t="shared" si="16"/>
        <v>12.42</v>
      </c>
      <c r="K12561" s="11"/>
    </row>
    <row r="12562" spans="2:11" x14ac:dyDescent="0.25">
      <c r="B12562" t="s">
        <v>7875</v>
      </c>
      <c r="C12562" t="s">
        <v>90</v>
      </c>
      <c r="D12562" t="s">
        <v>7876</v>
      </c>
      <c r="E12562" s="8">
        <v>1</v>
      </c>
      <c r="G12562" t="s">
        <v>5124</v>
      </c>
      <c r="H12562" s="9">
        <v>5</v>
      </c>
      <c r="I12562" t="s">
        <v>5125</v>
      </c>
      <c r="J12562" s="10">
        <f t="shared" si="16"/>
        <v>5</v>
      </c>
      <c r="K12562" s="11"/>
    </row>
    <row r="12563" spans="2:11" x14ac:dyDescent="0.25">
      <c r="B12563" t="s">
        <v>5964</v>
      </c>
      <c r="C12563" t="s">
        <v>136</v>
      </c>
      <c r="D12563" t="s">
        <v>5965</v>
      </c>
      <c r="E12563" s="8">
        <v>0.26</v>
      </c>
      <c r="G12563" t="s">
        <v>5124</v>
      </c>
      <c r="H12563" s="9">
        <v>29.38</v>
      </c>
      <c r="I12563" t="s">
        <v>5125</v>
      </c>
      <c r="J12563" s="10">
        <f t="shared" si="16"/>
        <v>7.6387999999999998</v>
      </c>
      <c r="K12563" s="11"/>
    </row>
    <row r="12564" spans="2:11" x14ac:dyDescent="0.25">
      <c r="B12564" t="s">
        <v>6008</v>
      </c>
      <c r="C12564" t="s">
        <v>136</v>
      </c>
      <c r="D12564" t="s">
        <v>6009</v>
      </c>
      <c r="E12564" s="8">
        <v>0.26</v>
      </c>
      <c r="G12564" t="s">
        <v>5124</v>
      </c>
      <c r="H12564" s="9">
        <v>25.45</v>
      </c>
      <c r="I12564" t="s">
        <v>5125</v>
      </c>
      <c r="J12564" s="10">
        <f t="shared" si="16"/>
        <v>6.617</v>
      </c>
      <c r="K12564" s="11"/>
    </row>
    <row r="12565" spans="2:11" x14ac:dyDescent="0.25">
      <c r="D12565" s="12" t="s">
        <v>5140</v>
      </c>
      <c r="E12565" s="11"/>
      <c r="H12565" s="11"/>
      <c r="K12565" s="9">
        <f>SUM(J12558:J12564)</f>
        <v>62.58679999999999</v>
      </c>
    </row>
    <row r="12566" spans="2:11" x14ac:dyDescent="0.25">
      <c r="B12566" s="7" t="s">
        <v>5153</v>
      </c>
      <c r="E12566" s="11"/>
      <c r="H12566" s="11"/>
      <c r="K12566" s="11"/>
    </row>
    <row r="12567" spans="2:11" x14ac:dyDescent="0.25">
      <c r="B12567" t="s">
        <v>110</v>
      </c>
      <c r="C12567" t="s">
        <v>111</v>
      </c>
      <c r="D12567" t="s">
        <v>112</v>
      </c>
      <c r="E12567" s="8">
        <v>2</v>
      </c>
      <c r="G12567" t="s">
        <v>5124</v>
      </c>
      <c r="H12567" s="9">
        <v>1.36113</v>
      </c>
      <c r="I12567" t="s">
        <v>5125</v>
      </c>
      <c r="J12567" s="10">
        <f>ROUND(E12567* H12567,5)</f>
        <v>2.7222599999999999</v>
      </c>
      <c r="K12567" s="11"/>
    </row>
    <row r="12568" spans="2:11" x14ac:dyDescent="0.25">
      <c r="B12568" t="s">
        <v>1723</v>
      </c>
      <c r="C12568" t="s">
        <v>136</v>
      </c>
      <c r="D12568" t="s">
        <v>1724</v>
      </c>
      <c r="E12568" s="8">
        <v>0.83030000000000004</v>
      </c>
      <c r="G12568" t="s">
        <v>5124</v>
      </c>
      <c r="H12568" s="9">
        <v>48.12</v>
      </c>
      <c r="I12568" t="s">
        <v>5125</v>
      </c>
      <c r="J12568" s="10">
        <f>ROUND(E12568* H12568,5)</f>
        <v>39.954039999999999</v>
      </c>
      <c r="K12568" s="11"/>
    </row>
    <row r="12569" spans="2:11" x14ac:dyDescent="0.25">
      <c r="B12569" t="s">
        <v>1829</v>
      </c>
      <c r="C12569" t="s">
        <v>136</v>
      </c>
      <c r="D12569" t="s">
        <v>1830</v>
      </c>
      <c r="E12569" s="8">
        <v>0.83030000000000004</v>
      </c>
      <c r="G12569" t="s">
        <v>5124</v>
      </c>
      <c r="H12569" s="9">
        <v>13.775</v>
      </c>
      <c r="I12569" t="s">
        <v>5125</v>
      </c>
      <c r="J12569" s="10">
        <f>ROUND(E12569* H12569,5)</f>
        <v>11.437379999999999</v>
      </c>
      <c r="K12569" s="11"/>
    </row>
    <row r="12570" spans="2:11" x14ac:dyDescent="0.25">
      <c r="B12570" t="s">
        <v>131</v>
      </c>
      <c r="C12570" t="s">
        <v>90</v>
      </c>
      <c r="D12570" t="s">
        <v>132</v>
      </c>
      <c r="E12570" s="8">
        <v>1</v>
      </c>
      <c r="G12570" t="s">
        <v>5124</v>
      </c>
      <c r="H12570" s="9">
        <v>87.02825</v>
      </c>
      <c r="I12570" t="s">
        <v>5125</v>
      </c>
      <c r="J12570" s="10">
        <f>ROUND(E12570* H12570,5)</f>
        <v>87.02825</v>
      </c>
      <c r="K12570" s="11"/>
    </row>
    <row r="12571" spans="2:11" x14ac:dyDescent="0.25">
      <c r="D12571" s="12" t="s">
        <v>8707</v>
      </c>
      <c r="E12571" s="11"/>
      <c r="H12571" s="11"/>
      <c r="K12571" s="9">
        <f>SUM(J12567:J12570)</f>
        <v>141.14193</v>
      </c>
    </row>
    <row r="12572" spans="2:11" x14ac:dyDescent="0.25">
      <c r="E12572" s="11"/>
      <c r="H12572" s="11"/>
      <c r="K12572" s="11"/>
    </row>
    <row r="12573" spans="2:11" x14ac:dyDescent="0.25">
      <c r="D12573" s="12" t="s">
        <v>5142</v>
      </c>
      <c r="E12573" s="11"/>
      <c r="H12573" s="11">
        <v>1.5</v>
      </c>
      <c r="I12573" t="s">
        <v>5143</v>
      </c>
      <c r="J12573">
        <f>ROUND(H12573/100*K12548,5)</f>
        <v>1.4595800000000001</v>
      </c>
      <c r="K12573" s="11"/>
    </row>
    <row r="12574" spans="2:11" x14ac:dyDescent="0.25">
      <c r="D12574" s="12" t="s">
        <v>5141</v>
      </c>
      <c r="E12574" s="11"/>
      <c r="H12574" s="11"/>
      <c r="K12574" s="13">
        <f>SUM(J12544:J12573)</f>
        <v>358.33127000000007</v>
      </c>
    </row>
    <row r="12575" spans="2:11" x14ac:dyDescent="0.25">
      <c r="D12575" s="12" t="s">
        <v>5157</v>
      </c>
      <c r="E12575" s="11"/>
      <c r="H12575" s="11">
        <v>6</v>
      </c>
      <c r="I12575" t="s">
        <v>5143</v>
      </c>
      <c r="K12575" s="9">
        <f>ROUND(H12575/100*K12574,5)</f>
        <v>21.499880000000001</v>
      </c>
    </row>
    <row r="12576" spans="2:11" x14ac:dyDescent="0.25">
      <c r="D12576" s="12" t="s">
        <v>5144</v>
      </c>
      <c r="E12576" s="11"/>
      <c r="H12576" s="11"/>
      <c r="K12576" s="13">
        <f>SUM(K12574:K12575)</f>
        <v>379.83115000000009</v>
      </c>
    </row>
    <row r="12578" spans="1:26" ht="45" customHeight="1" x14ac:dyDescent="0.25">
      <c r="A12578" s="4" t="s">
        <v>8972</v>
      </c>
      <c r="B12578" s="4" t="s">
        <v>4596</v>
      </c>
      <c r="C12578" s="1" t="s">
        <v>90</v>
      </c>
      <c r="D12578" s="28" t="s">
        <v>4597</v>
      </c>
      <c r="E12578" s="29"/>
      <c r="F12578" s="29"/>
      <c r="G12578" s="1"/>
      <c r="H12578" s="5" t="s">
        <v>5119</v>
      </c>
      <c r="I12578" s="30">
        <v>1</v>
      </c>
      <c r="J12578" s="31"/>
      <c r="K12578" s="6">
        <f>ROUND(K12611,2)</f>
        <v>577.87</v>
      </c>
      <c r="L12578" s="1"/>
      <c r="M12578" s="1"/>
      <c r="N12578" s="1"/>
      <c r="O12578" s="1"/>
      <c r="P12578" s="1"/>
      <c r="Q12578" s="1"/>
      <c r="R12578" s="1"/>
      <c r="S12578" s="1"/>
      <c r="T12578" s="1"/>
      <c r="U12578" s="1"/>
      <c r="V12578" s="1"/>
      <c r="W12578" s="1"/>
      <c r="X12578" s="1"/>
      <c r="Y12578" s="1"/>
      <c r="Z12578" s="1"/>
    </row>
    <row r="12579" spans="1:26" x14ac:dyDescent="0.25">
      <c r="B12579" s="7" t="s">
        <v>5120</v>
      </c>
    </row>
    <row r="12580" spans="1:26" x14ac:dyDescent="0.25">
      <c r="B12580" t="s">
        <v>5160</v>
      </c>
      <c r="C12580" t="s">
        <v>9</v>
      </c>
      <c r="D12580" t="s">
        <v>5161</v>
      </c>
      <c r="E12580" s="8">
        <v>2.3980800000000002</v>
      </c>
      <c r="F12580" t="s">
        <v>5123</v>
      </c>
      <c r="G12580" t="s">
        <v>5124</v>
      </c>
      <c r="H12580" s="9">
        <v>29.42</v>
      </c>
      <c r="I12580" t="s">
        <v>5125</v>
      </c>
      <c r="J12580" s="10">
        <f>ROUND(E12580/I12578* H12580,5)</f>
        <v>70.551509999999993</v>
      </c>
      <c r="K12580" s="11"/>
    </row>
    <row r="12581" spans="1:26" x14ac:dyDescent="0.25">
      <c r="B12581" t="s">
        <v>5182</v>
      </c>
      <c r="C12581" t="s">
        <v>9</v>
      </c>
      <c r="D12581" t="s">
        <v>5183</v>
      </c>
      <c r="E12581" s="8">
        <v>4.7961600000000004</v>
      </c>
      <c r="F12581" t="s">
        <v>5123</v>
      </c>
      <c r="G12581" t="s">
        <v>5124</v>
      </c>
      <c r="H12581" s="9">
        <v>24.55</v>
      </c>
      <c r="I12581" t="s">
        <v>5125</v>
      </c>
      <c r="J12581" s="10">
        <f>ROUND(E12581/I12578* H12581,5)</f>
        <v>117.74572999999999</v>
      </c>
      <c r="K12581" s="11"/>
    </row>
    <row r="12582" spans="1:26" x14ac:dyDescent="0.25">
      <c r="B12582" t="s">
        <v>5155</v>
      </c>
      <c r="C12582" t="s">
        <v>9</v>
      </c>
      <c r="D12582" t="s">
        <v>5156</v>
      </c>
      <c r="E12582" s="8">
        <v>0.59952000000000005</v>
      </c>
      <c r="F12582" t="s">
        <v>5123</v>
      </c>
      <c r="G12582" t="s">
        <v>5124</v>
      </c>
      <c r="H12582" s="9">
        <v>31.16</v>
      </c>
      <c r="I12582" t="s">
        <v>5125</v>
      </c>
      <c r="J12582" s="10">
        <f>ROUND(E12582/I12578* H12582,5)</f>
        <v>18.681039999999999</v>
      </c>
      <c r="K12582" s="11"/>
    </row>
    <row r="12583" spans="1:26" x14ac:dyDescent="0.25">
      <c r="D12583" s="12" t="s">
        <v>5126</v>
      </c>
      <c r="E12583" s="11"/>
      <c r="H12583" s="11"/>
      <c r="K12583" s="9">
        <f>SUM(J12580:J12582)</f>
        <v>206.97827999999998</v>
      </c>
    </row>
    <row r="12584" spans="1:26" x14ac:dyDescent="0.25">
      <c r="B12584" s="7" t="s">
        <v>5127</v>
      </c>
      <c r="E12584" s="11"/>
      <c r="H12584" s="11"/>
      <c r="K12584" s="11"/>
    </row>
    <row r="12585" spans="1:26" x14ac:dyDescent="0.25">
      <c r="B12585" t="s">
        <v>5190</v>
      </c>
      <c r="C12585" t="s">
        <v>9</v>
      </c>
      <c r="D12585" t="s">
        <v>5191</v>
      </c>
      <c r="E12585" s="8">
        <v>2.3980800000000002</v>
      </c>
      <c r="F12585" t="s">
        <v>5123</v>
      </c>
      <c r="G12585" t="s">
        <v>5124</v>
      </c>
      <c r="H12585" s="9">
        <v>2.54</v>
      </c>
      <c r="I12585" t="s">
        <v>5125</v>
      </c>
      <c r="J12585" s="10">
        <f>ROUND(E12585/I12578* H12585,5)</f>
        <v>6.0911200000000001</v>
      </c>
      <c r="K12585" s="11"/>
    </row>
    <row r="12586" spans="1:26" x14ac:dyDescent="0.25">
      <c r="B12586" t="s">
        <v>6441</v>
      </c>
      <c r="C12586" t="s">
        <v>9</v>
      </c>
      <c r="D12586" t="s">
        <v>5129</v>
      </c>
      <c r="E12586" s="8">
        <v>2.3980800000000002</v>
      </c>
      <c r="F12586" t="s">
        <v>5123</v>
      </c>
      <c r="G12586" t="s">
        <v>5124</v>
      </c>
      <c r="H12586" s="9">
        <v>2.0499999999999998</v>
      </c>
      <c r="I12586" t="s">
        <v>5125</v>
      </c>
      <c r="J12586" s="10">
        <f>ROUND(E12586/I12578* H12586,5)</f>
        <v>4.9160599999999999</v>
      </c>
      <c r="K12586" s="11"/>
    </row>
    <row r="12587" spans="1:26" x14ac:dyDescent="0.25">
      <c r="B12587" t="s">
        <v>5256</v>
      </c>
      <c r="C12587" t="s">
        <v>9</v>
      </c>
      <c r="D12587" t="s">
        <v>5257</v>
      </c>
      <c r="E12587" s="8">
        <v>2.3980800000000002</v>
      </c>
      <c r="F12587" t="s">
        <v>5123</v>
      </c>
      <c r="G12587" t="s">
        <v>5124</v>
      </c>
      <c r="H12587" s="9">
        <v>5.57</v>
      </c>
      <c r="I12587" t="s">
        <v>5125</v>
      </c>
      <c r="J12587" s="10">
        <f>ROUND(E12587/I12578* H12587,5)</f>
        <v>13.35731</v>
      </c>
      <c r="K12587" s="11"/>
    </row>
    <row r="12588" spans="1:26" x14ac:dyDescent="0.25">
      <c r="B12588" t="s">
        <v>5210</v>
      </c>
      <c r="C12588" t="s">
        <v>9</v>
      </c>
      <c r="D12588" t="s">
        <v>5211</v>
      </c>
      <c r="E12588" s="8">
        <v>2.3980800000000002</v>
      </c>
      <c r="F12588" t="s">
        <v>5123</v>
      </c>
      <c r="G12588" t="s">
        <v>5124</v>
      </c>
      <c r="H12588" s="9">
        <v>15.22</v>
      </c>
      <c r="I12588" t="s">
        <v>5125</v>
      </c>
      <c r="J12588" s="10">
        <f>ROUND(E12588/I12578* H12588,5)</f>
        <v>36.498779999999996</v>
      </c>
      <c r="K12588" s="11"/>
    </row>
    <row r="12589" spans="1:26" x14ac:dyDescent="0.25">
      <c r="B12589" t="s">
        <v>5287</v>
      </c>
      <c r="C12589" t="s">
        <v>9</v>
      </c>
      <c r="D12589" t="s">
        <v>5288</v>
      </c>
      <c r="E12589" s="8">
        <v>0.59952000000000005</v>
      </c>
      <c r="F12589" t="s">
        <v>5123</v>
      </c>
      <c r="G12589" t="s">
        <v>5124</v>
      </c>
      <c r="H12589" s="9">
        <v>62.11</v>
      </c>
      <c r="I12589" t="s">
        <v>5125</v>
      </c>
      <c r="J12589" s="10">
        <f>ROUND(E12589/I12578* H12589,5)</f>
        <v>37.236190000000001</v>
      </c>
      <c r="K12589" s="11"/>
    </row>
    <row r="12590" spans="1:26" x14ac:dyDescent="0.25">
      <c r="B12590" t="s">
        <v>5250</v>
      </c>
      <c r="C12590" t="s">
        <v>9</v>
      </c>
      <c r="D12590" t="s">
        <v>5251</v>
      </c>
      <c r="E12590" s="8">
        <v>2.3980800000000002</v>
      </c>
      <c r="F12590" t="s">
        <v>5123</v>
      </c>
      <c r="G12590" t="s">
        <v>5124</v>
      </c>
      <c r="H12590" s="9">
        <v>8.6199999999999992</v>
      </c>
      <c r="I12590" t="s">
        <v>5125</v>
      </c>
      <c r="J12590" s="10">
        <f>ROUND(E12590/I12578* H12590,5)</f>
        <v>20.67145</v>
      </c>
      <c r="K12590" s="11"/>
    </row>
    <row r="12591" spans="1:26" x14ac:dyDescent="0.25">
      <c r="D12591" s="12" t="s">
        <v>5130</v>
      </c>
      <c r="E12591" s="11"/>
      <c r="H12591" s="11"/>
      <c r="K12591" s="9">
        <f>SUM(J12585:J12590)</f>
        <v>118.77090999999999</v>
      </c>
    </row>
    <row r="12592" spans="1:26" x14ac:dyDescent="0.25">
      <c r="B12592" s="7" t="s">
        <v>5131</v>
      </c>
      <c r="E12592" s="11"/>
      <c r="H12592" s="11"/>
      <c r="K12592" s="11"/>
    </row>
    <row r="12593" spans="2:11" x14ac:dyDescent="0.25">
      <c r="B12593" t="s">
        <v>7875</v>
      </c>
      <c r="C12593" t="s">
        <v>90</v>
      </c>
      <c r="D12593" t="s">
        <v>7876</v>
      </c>
      <c r="E12593" s="8">
        <v>1</v>
      </c>
      <c r="G12593" t="s">
        <v>5124</v>
      </c>
      <c r="H12593" s="9">
        <v>5</v>
      </c>
      <c r="I12593" t="s">
        <v>5125</v>
      </c>
      <c r="J12593" s="10">
        <f t="shared" ref="J12593:J12599" si="17">ROUND(E12593* H12593,5)</f>
        <v>5</v>
      </c>
      <c r="K12593" s="11"/>
    </row>
    <row r="12594" spans="2:11" x14ac:dyDescent="0.25">
      <c r="B12594" t="s">
        <v>7858</v>
      </c>
      <c r="C12594" t="s">
        <v>3757</v>
      </c>
      <c r="D12594" t="s">
        <v>7859</v>
      </c>
      <c r="E12594" s="8">
        <v>0.28000000000000003</v>
      </c>
      <c r="G12594" t="s">
        <v>5124</v>
      </c>
      <c r="H12594" s="9">
        <v>71.599999999999994</v>
      </c>
      <c r="I12594" t="s">
        <v>5125</v>
      </c>
      <c r="J12594" s="10">
        <f t="shared" si="17"/>
        <v>20.047999999999998</v>
      </c>
      <c r="K12594" s="11"/>
    </row>
    <row r="12595" spans="2:11" x14ac:dyDescent="0.25">
      <c r="B12595" t="s">
        <v>7787</v>
      </c>
      <c r="C12595" t="s">
        <v>90</v>
      </c>
      <c r="D12595" t="s">
        <v>7788</v>
      </c>
      <c r="E12595" s="8">
        <v>2</v>
      </c>
      <c r="G12595" t="s">
        <v>5124</v>
      </c>
      <c r="H12595" s="9">
        <v>6.48</v>
      </c>
      <c r="I12595" t="s">
        <v>5125</v>
      </c>
      <c r="J12595" s="10">
        <f t="shared" si="17"/>
        <v>12.96</v>
      </c>
      <c r="K12595" s="11"/>
    </row>
    <row r="12596" spans="2:11" x14ac:dyDescent="0.25">
      <c r="B12596" t="s">
        <v>5273</v>
      </c>
      <c r="C12596" t="s">
        <v>136</v>
      </c>
      <c r="D12596" t="s">
        <v>5133</v>
      </c>
      <c r="E12596" s="8">
        <v>2.8000000000000001E-2</v>
      </c>
      <c r="G12596" t="s">
        <v>5124</v>
      </c>
      <c r="H12596" s="9">
        <v>2.04</v>
      </c>
      <c r="I12596" t="s">
        <v>5125</v>
      </c>
      <c r="J12596" s="10">
        <f t="shared" si="17"/>
        <v>5.7119999999999997E-2</v>
      </c>
      <c r="K12596" s="11"/>
    </row>
    <row r="12597" spans="2:11" x14ac:dyDescent="0.25">
      <c r="B12597" t="s">
        <v>7881</v>
      </c>
      <c r="C12597" t="s">
        <v>111</v>
      </c>
      <c r="D12597" t="s">
        <v>7882</v>
      </c>
      <c r="E12597" s="8">
        <v>2</v>
      </c>
      <c r="G12597" t="s">
        <v>5124</v>
      </c>
      <c r="H12597" s="9">
        <v>6.21</v>
      </c>
      <c r="I12597" t="s">
        <v>5125</v>
      </c>
      <c r="J12597" s="10">
        <f t="shared" si="17"/>
        <v>12.42</v>
      </c>
      <c r="K12597" s="11"/>
    </row>
    <row r="12598" spans="2:11" x14ac:dyDescent="0.25">
      <c r="B12598" t="s">
        <v>5964</v>
      </c>
      <c r="C12598" t="s">
        <v>136</v>
      </c>
      <c r="D12598" t="s">
        <v>5965</v>
      </c>
      <c r="E12598" s="8">
        <v>0.3</v>
      </c>
      <c r="G12598" t="s">
        <v>5124</v>
      </c>
      <c r="H12598" s="9">
        <v>29.38</v>
      </c>
      <c r="I12598" t="s">
        <v>5125</v>
      </c>
      <c r="J12598" s="10">
        <f t="shared" si="17"/>
        <v>8.8140000000000001</v>
      </c>
      <c r="K12598" s="11"/>
    </row>
    <row r="12599" spans="2:11" x14ac:dyDescent="0.25">
      <c r="B12599" t="s">
        <v>6008</v>
      </c>
      <c r="C12599" t="s">
        <v>136</v>
      </c>
      <c r="D12599" t="s">
        <v>6009</v>
      </c>
      <c r="E12599" s="8">
        <v>0.3</v>
      </c>
      <c r="G12599" t="s">
        <v>5124</v>
      </c>
      <c r="H12599" s="9">
        <v>25.45</v>
      </c>
      <c r="I12599" t="s">
        <v>5125</v>
      </c>
      <c r="J12599" s="10">
        <f t="shared" si="17"/>
        <v>7.6349999999999998</v>
      </c>
      <c r="K12599" s="11"/>
    </row>
    <row r="12600" spans="2:11" x14ac:dyDescent="0.25">
      <c r="D12600" s="12" t="s">
        <v>5140</v>
      </c>
      <c r="E12600" s="11"/>
      <c r="H12600" s="11"/>
      <c r="K12600" s="9">
        <f>SUM(J12593:J12599)</f>
        <v>66.934119999999993</v>
      </c>
    </row>
    <row r="12601" spans="2:11" x14ac:dyDescent="0.25">
      <c r="B12601" s="7" t="s">
        <v>5153</v>
      </c>
      <c r="E12601" s="11"/>
      <c r="H12601" s="11"/>
      <c r="K12601" s="11"/>
    </row>
    <row r="12602" spans="2:11" x14ac:dyDescent="0.25">
      <c r="B12602" t="s">
        <v>1723</v>
      </c>
      <c r="C12602" t="s">
        <v>136</v>
      </c>
      <c r="D12602" t="s">
        <v>1724</v>
      </c>
      <c r="E12602" s="8">
        <v>0.96530000000000005</v>
      </c>
      <c r="G12602" t="s">
        <v>5124</v>
      </c>
      <c r="H12602" s="9">
        <v>48.12</v>
      </c>
      <c r="I12602" t="s">
        <v>5125</v>
      </c>
      <c r="J12602" s="10">
        <f>ROUND(E12602* H12602,5)</f>
        <v>46.450240000000001</v>
      </c>
      <c r="K12602" s="11"/>
    </row>
    <row r="12603" spans="2:11" x14ac:dyDescent="0.25">
      <c r="B12603" t="s">
        <v>1829</v>
      </c>
      <c r="C12603" t="s">
        <v>136</v>
      </c>
      <c r="D12603" t="s">
        <v>1830</v>
      </c>
      <c r="E12603" s="8">
        <v>0.95630000000000004</v>
      </c>
      <c r="G12603" t="s">
        <v>5124</v>
      </c>
      <c r="H12603" s="9">
        <v>13.775</v>
      </c>
      <c r="I12603" t="s">
        <v>5125</v>
      </c>
      <c r="J12603" s="10">
        <f>ROUND(E12603* H12603,5)</f>
        <v>13.173030000000001</v>
      </c>
      <c r="K12603" s="11"/>
    </row>
    <row r="12604" spans="2:11" x14ac:dyDescent="0.25">
      <c r="B12604" t="s">
        <v>131</v>
      </c>
      <c r="C12604" t="s">
        <v>90</v>
      </c>
      <c r="D12604" t="s">
        <v>132</v>
      </c>
      <c r="E12604" s="8">
        <v>1</v>
      </c>
      <c r="G12604" t="s">
        <v>5124</v>
      </c>
      <c r="H12604" s="9">
        <v>87.02825</v>
      </c>
      <c r="I12604" t="s">
        <v>5125</v>
      </c>
      <c r="J12604" s="10">
        <f>ROUND(E12604* H12604,5)</f>
        <v>87.02825</v>
      </c>
      <c r="K12604" s="11"/>
    </row>
    <row r="12605" spans="2:11" x14ac:dyDescent="0.25">
      <c r="B12605" t="s">
        <v>110</v>
      </c>
      <c r="C12605" t="s">
        <v>111</v>
      </c>
      <c r="D12605" t="s">
        <v>112</v>
      </c>
      <c r="E12605" s="8">
        <v>2</v>
      </c>
      <c r="G12605" t="s">
        <v>5124</v>
      </c>
      <c r="H12605" s="9">
        <v>1.36113</v>
      </c>
      <c r="I12605" t="s">
        <v>5125</v>
      </c>
      <c r="J12605" s="10">
        <f>ROUND(E12605* H12605,5)</f>
        <v>2.7222599999999999</v>
      </c>
      <c r="K12605" s="11"/>
    </row>
    <row r="12606" spans="2:11" x14ac:dyDescent="0.25">
      <c r="D12606" s="12" t="s">
        <v>8707</v>
      </c>
      <c r="E12606" s="11"/>
      <c r="H12606" s="11"/>
      <c r="K12606" s="9">
        <f>SUM(J12602:J12605)</f>
        <v>149.37378000000001</v>
      </c>
    </row>
    <row r="12607" spans="2:11" x14ac:dyDescent="0.25">
      <c r="E12607" s="11"/>
      <c r="H12607" s="11"/>
      <c r="K12607" s="11"/>
    </row>
    <row r="12608" spans="2:11" x14ac:dyDescent="0.25">
      <c r="D12608" s="12" t="s">
        <v>5142</v>
      </c>
      <c r="E12608" s="11"/>
      <c r="H12608" s="11">
        <v>1.5</v>
      </c>
      <c r="I12608" t="s">
        <v>5143</v>
      </c>
      <c r="J12608">
        <f>ROUND(H12608/100*K12583,5)</f>
        <v>3.10467</v>
      </c>
      <c r="K12608" s="11"/>
    </row>
    <row r="12609" spans="1:26" x14ac:dyDescent="0.25">
      <c r="D12609" s="12" t="s">
        <v>5141</v>
      </c>
      <c r="E12609" s="11"/>
      <c r="H12609" s="11"/>
      <c r="K12609" s="13">
        <f>SUM(J12579:J12608)</f>
        <v>545.16176000000007</v>
      </c>
    </row>
    <row r="12610" spans="1:26" x14ac:dyDescent="0.25">
      <c r="D12610" s="12" t="s">
        <v>5157</v>
      </c>
      <c r="E12610" s="11"/>
      <c r="H12610" s="11">
        <v>6</v>
      </c>
      <c r="I12610" t="s">
        <v>5143</v>
      </c>
      <c r="K12610" s="9">
        <f>ROUND(H12610/100*K12609,5)</f>
        <v>32.709710000000001</v>
      </c>
    </row>
    <row r="12611" spans="1:26" x14ac:dyDescent="0.25">
      <c r="D12611" s="12" t="s">
        <v>5144</v>
      </c>
      <c r="E12611" s="11"/>
      <c r="H12611" s="11"/>
      <c r="K12611" s="13">
        <f>SUM(K12609:K12610)</f>
        <v>577.87147000000004</v>
      </c>
    </row>
    <row r="12613" spans="1:26" ht="45" customHeight="1" x14ac:dyDescent="0.25">
      <c r="A12613" s="4" t="s">
        <v>8973</v>
      </c>
      <c r="B12613" s="4" t="s">
        <v>4598</v>
      </c>
      <c r="C12613" s="1" t="s">
        <v>90</v>
      </c>
      <c r="D12613" s="28" t="s">
        <v>4599</v>
      </c>
      <c r="E12613" s="29"/>
      <c r="F12613" s="29"/>
      <c r="G12613" s="1"/>
      <c r="H12613" s="5" t="s">
        <v>5119</v>
      </c>
      <c r="I12613" s="30">
        <v>1</v>
      </c>
      <c r="J12613" s="31"/>
      <c r="K12613" s="6">
        <f>ROUND(K12646,2)</f>
        <v>673.52</v>
      </c>
      <c r="L12613" s="1"/>
      <c r="M12613" s="1"/>
      <c r="N12613" s="1"/>
      <c r="O12613" s="1"/>
      <c r="P12613" s="1"/>
      <c r="Q12613" s="1"/>
      <c r="R12613" s="1"/>
      <c r="S12613" s="1"/>
      <c r="T12613" s="1"/>
      <c r="U12613" s="1"/>
      <c r="V12613" s="1"/>
      <c r="W12613" s="1"/>
      <c r="X12613" s="1"/>
      <c r="Y12613" s="1"/>
      <c r="Z12613" s="1"/>
    </row>
    <row r="12614" spans="1:26" x14ac:dyDescent="0.25">
      <c r="B12614" s="7" t="s">
        <v>5120</v>
      </c>
    </row>
    <row r="12615" spans="1:26" x14ac:dyDescent="0.25">
      <c r="B12615" t="s">
        <v>5160</v>
      </c>
      <c r="C12615" t="s">
        <v>9</v>
      </c>
      <c r="D12615" t="s">
        <v>5161</v>
      </c>
      <c r="E12615" s="8">
        <v>2.3980800000000002</v>
      </c>
      <c r="F12615" t="s">
        <v>5123</v>
      </c>
      <c r="G12615" t="s">
        <v>5124</v>
      </c>
      <c r="H12615" s="9">
        <v>29.42</v>
      </c>
      <c r="I12615" t="s">
        <v>5125</v>
      </c>
      <c r="J12615" s="10">
        <f>ROUND(E12615/I12613* H12615,5)</f>
        <v>70.551509999999993</v>
      </c>
      <c r="K12615" s="11"/>
    </row>
    <row r="12616" spans="1:26" x14ac:dyDescent="0.25">
      <c r="B12616" t="s">
        <v>5182</v>
      </c>
      <c r="C12616" t="s">
        <v>9</v>
      </c>
      <c r="D12616" t="s">
        <v>5183</v>
      </c>
      <c r="E12616" s="8">
        <v>4.7961600000000004</v>
      </c>
      <c r="F12616" t="s">
        <v>5123</v>
      </c>
      <c r="G12616" t="s">
        <v>5124</v>
      </c>
      <c r="H12616" s="9">
        <v>24.55</v>
      </c>
      <c r="I12616" t="s">
        <v>5125</v>
      </c>
      <c r="J12616" s="10">
        <f>ROUND(E12616/I12613* H12616,5)</f>
        <v>117.74572999999999</v>
      </c>
      <c r="K12616" s="11"/>
    </row>
    <row r="12617" spans="1:26" x14ac:dyDescent="0.25">
      <c r="B12617" t="s">
        <v>5155</v>
      </c>
      <c r="C12617" t="s">
        <v>9</v>
      </c>
      <c r="D12617" t="s">
        <v>5156</v>
      </c>
      <c r="E12617" s="8">
        <v>0.59952000000000005</v>
      </c>
      <c r="F12617" t="s">
        <v>5123</v>
      </c>
      <c r="G12617" t="s">
        <v>5124</v>
      </c>
      <c r="H12617" s="9">
        <v>31.16</v>
      </c>
      <c r="I12617" t="s">
        <v>5125</v>
      </c>
      <c r="J12617" s="10">
        <f>ROUND(E12617/I12613* H12617,5)</f>
        <v>18.681039999999999</v>
      </c>
      <c r="K12617" s="11"/>
    </row>
    <row r="12618" spans="1:26" x14ac:dyDescent="0.25">
      <c r="D12618" s="12" t="s">
        <v>5126</v>
      </c>
      <c r="E12618" s="11"/>
      <c r="H12618" s="11"/>
      <c r="K12618" s="9">
        <f>SUM(J12615:J12617)</f>
        <v>206.97827999999998</v>
      </c>
    </row>
    <row r="12619" spans="1:26" x14ac:dyDescent="0.25">
      <c r="B12619" s="7" t="s">
        <v>5127</v>
      </c>
      <c r="E12619" s="11"/>
      <c r="H12619" s="11"/>
      <c r="K12619" s="11"/>
    </row>
    <row r="12620" spans="1:26" x14ac:dyDescent="0.25">
      <c r="B12620" t="s">
        <v>5190</v>
      </c>
      <c r="C12620" t="s">
        <v>9</v>
      </c>
      <c r="D12620" t="s">
        <v>5191</v>
      </c>
      <c r="E12620" s="8">
        <v>2.3980800000000002</v>
      </c>
      <c r="F12620" t="s">
        <v>5123</v>
      </c>
      <c r="G12620" t="s">
        <v>5124</v>
      </c>
      <c r="H12620" s="9">
        <v>2.54</v>
      </c>
      <c r="I12620" t="s">
        <v>5125</v>
      </c>
      <c r="J12620" s="10">
        <f>ROUND(E12620/I12613* H12620,5)</f>
        <v>6.0911200000000001</v>
      </c>
      <c r="K12620" s="11"/>
    </row>
    <row r="12621" spans="1:26" x14ac:dyDescent="0.25">
      <c r="B12621" t="s">
        <v>6441</v>
      </c>
      <c r="C12621" t="s">
        <v>9</v>
      </c>
      <c r="D12621" t="s">
        <v>5129</v>
      </c>
      <c r="E12621" s="8">
        <v>2.3980800000000002</v>
      </c>
      <c r="F12621" t="s">
        <v>5123</v>
      </c>
      <c r="G12621" t="s">
        <v>5124</v>
      </c>
      <c r="H12621" s="9">
        <v>2.0499999999999998</v>
      </c>
      <c r="I12621" t="s">
        <v>5125</v>
      </c>
      <c r="J12621" s="10">
        <f>ROUND(E12621/I12613* H12621,5)</f>
        <v>4.9160599999999999</v>
      </c>
      <c r="K12621" s="11"/>
    </row>
    <row r="12622" spans="1:26" x14ac:dyDescent="0.25">
      <c r="B12622" t="s">
        <v>5256</v>
      </c>
      <c r="C12622" t="s">
        <v>9</v>
      </c>
      <c r="D12622" t="s">
        <v>5257</v>
      </c>
      <c r="E12622" s="8">
        <v>2.3980800000000002</v>
      </c>
      <c r="F12622" t="s">
        <v>5123</v>
      </c>
      <c r="G12622" t="s">
        <v>5124</v>
      </c>
      <c r="H12622" s="9">
        <v>5.57</v>
      </c>
      <c r="I12622" t="s">
        <v>5125</v>
      </c>
      <c r="J12622" s="10">
        <f>ROUND(E12622/I12613* H12622,5)</f>
        <v>13.35731</v>
      </c>
      <c r="K12622" s="11"/>
    </row>
    <row r="12623" spans="1:26" x14ac:dyDescent="0.25">
      <c r="B12623" t="s">
        <v>5210</v>
      </c>
      <c r="C12623" t="s">
        <v>9</v>
      </c>
      <c r="D12623" t="s">
        <v>5211</v>
      </c>
      <c r="E12623" s="8">
        <v>2.3980800000000002</v>
      </c>
      <c r="F12623" t="s">
        <v>5123</v>
      </c>
      <c r="G12623" t="s">
        <v>5124</v>
      </c>
      <c r="H12623" s="9">
        <v>15.22</v>
      </c>
      <c r="I12623" t="s">
        <v>5125</v>
      </c>
      <c r="J12623" s="10">
        <f>ROUND(E12623/I12613* H12623,5)</f>
        <v>36.498779999999996</v>
      </c>
      <c r="K12623" s="11"/>
    </row>
    <row r="12624" spans="1:26" x14ac:dyDescent="0.25">
      <c r="B12624" t="s">
        <v>5287</v>
      </c>
      <c r="C12624" t="s">
        <v>9</v>
      </c>
      <c r="D12624" t="s">
        <v>5288</v>
      </c>
      <c r="E12624" s="8">
        <v>0.59952000000000005</v>
      </c>
      <c r="F12624" t="s">
        <v>5123</v>
      </c>
      <c r="G12624" t="s">
        <v>5124</v>
      </c>
      <c r="H12624" s="9">
        <v>62.11</v>
      </c>
      <c r="I12624" t="s">
        <v>5125</v>
      </c>
      <c r="J12624" s="10">
        <f>ROUND(E12624/I12613* H12624,5)</f>
        <v>37.236190000000001</v>
      </c>
      <c r="K12624" s="11"/>
    </row>
    <row r="12625" spans="2:11" x14ac:dyDescent="0.25">
      <c r="B12625" t="s">
        <v>5250</v>
      </c>
      <c r="C12625" t="s">
        <v>9</v>
      </c>
      <c r="D12625" t="s">
        <v>5251</v>
      </c>
      <c r="E12625" s="8">
        <v>2.3980800000000002</v>
      </c>
      <c r="F12625" t="s">
        <v>5123</v>
      </c>
      <c r="G12625" t="s">
        <v>5124</v>
      </c>
      <c r="H12625" s="9">
        <v>8.6199999999999992</v>
      </c>
      <c r="I12625" t="s">
        <v>5125</v>
      </c>
      <c r="J12625" s="10">
        <f>ROUND(E12625/I12613* H12625,5)</f>
        <v>20.67145</v>
      </c>
      <c r="K12625" s="11"/>
    </row>
    <row r="12626" spans="2:11" x14ac:dyDescent="0.25">
      <c r="D12626" s="12" t="s">
        <v>5130</v>
      </c>
      <c r="E12626" s="11"/>
      <c r="H12626" s="11"/>
      <c r="K12626" s="9">
        <f>SUM(J12620:J12625)</f>
        <v>118.77090999999999</v>
      </c>
    </row>
    <row r="12627" spans="2:11" x14ac:dyDescent="0.25">
      <c r="B12627" s="7" t="s">
        <v>5131</v>
      </c>
      <c r="E12627" s="11"/>
      <c r="H12627" s="11"/>
      <c r="K12627" s="11"/>
    </row>
    <row r="12628" spans="2:11" x14ac:dyDescent="0.25">
      <c r="B12628" t="s">
        <v>7875</v>
      </c>
      <c r="C12628" t="s">
        <v>90</v>
      </c>
      <c r="D12628" t="s">
        <v>7876</v>
      </c>
      <c r="E12628" s="8">
        <v>1</v>
      </c>
      <c r="G12628" t="s">
        <v>5124</v>
      </c>
      <c r="H12628" s="9">
        <v>5</v>
      </c>
      <c r="I12628" t="s">
        <v>5125</v>
      </c>
      <c r="J12628" s="10">
        <f t="shared" ref="J12628:J12634" si="18">ROUND(E12628* H12628,5)</f>
        <v>5</v>
      </c>
      <c r="K12628" s="11"/>
    </row>
    <row r="12629" spans="2:11" x14ac:dyDescent="0.25">
      <c r="B12629" t="s">
        <v>7858</v>
      </c>
      <c r="C12629" t="s">
        <v>3757</v>
      </c>
      <c r="D12629" t="s">
        <v>7859</v>
      </c>
      <c r="E12629" s="8">
        <v>0.42</v>
      </c>
      <c r="G12629" t="s">
        <v>5124</v>
      </c>
      <c r="H12629" s="9">
        <v>71.599999999999994</v>
      </c>
      <c r="I12629" t="s">
        <v>5125</v>
      </c>
      <c r="J12629" s="10">
        <f t="shared" si="18"/>
        <v>30.071999999999999</v>
      </c>
      <c r="K12629" s="11"/>
    </row>
    <row r="12630" spans="2:11" x14ac:dyDescent="0.25">
      <c r="B12630" t="s">
        <v>7787</v>
      </c>
      <c r="C12630" t="s">
        <v>90</v>
      </c>
      <c r="D12630" t="s">
        <v>7788</v>
      </c>
      <c r="E12630" s="8">
        <v>2</v>
      </c>
      <c r="G12630" t="s">
        <v>5124</v>
      </c>
      <c r="H12630" s="9">
        <v>6.48</v>
      </c>
      <c r="I12630" t="s">
        <v>5125</v>
      </c>
      <c r="J12630" s="10">
        <f t="shared" si="18"/>
        <v>12.96</v>
      </c>
      <c r="K12630" s="11"/>
    </row>
    <row r="12631" spans="2:11" x14ac:dyDescent="0.25">
      <c r="B12631" t="s">
        <v>6008</v>
      </c>
      <c r="C12631" t="s">
        <v>136</v>
      </c>
      <c r="D12631" t="s">
        <v>6009</v>
      </c>
      <c r="E12631" s="8">
        <v>0.64</v>
      </c>
      <c r="G12631" t="s">
        <v>5124</v>
      </c>
      <c r="H12631" s="9">
        <v>25.45</v>
      </c>
      <c r="I12631" t="s">
        <v>5125</v>
      </c>
      <c r="J12631" s="10">
        <f t="shared" si="18"/>
        <v>16.288</v>
      </c>
      <c r="K12631" s="11"/>
    </row>
    <row r="12632" spans="2:11" x14ac:dyDescent="0.25">
      <c r="B12632" t="s">
        <v>5964</v>
      </c>
      <c r="C12632" t="s">
        <v>136</v>
      </c>
      <c r="D12632" t="s">
        <v>5965</v>
      </c>
      <c r="E12632" s="8">
        <v>0.64</v>
      </c>
      <c r="G12632" t="s">
        <v>5124</v>
      </c>
      <c r="H12632" s="9">
        <v>29.38</v>
      </c>
      <c r="I12632" t="s">
        <v>5125</v>
      </c>
      <c r="J12632" s="10">
        <f t="shared" si="18"/>
        <v>18.8032</v>
      </c>
      <c r="K12632" s="11"/>
    </row>
    <row r="12633" spans="2:11" x14ac:dyDescent="0.25">
      <c r="B12633" t="s">
        <v>5273</v>
      </c>
      <c r="C12633" t="s">
        <v>136</v>
      </c>
      <c r="D12633" t="s">
        <v>5133</v>
      </c>
      <c r="E12633" s="8">
        <v>4.2000000000000003E-2</v>
      </c>
      <c r="G12633" t="s">
        <v>5124</v>
      </c>
      <c r="H12633" s="9">
        <v>2.04</v>
      </c>
      <c r="I12633" t="s">
        <v>5125</v>
      </c>
      <c r="J12633" s="10">
        <f t="shared" si="18"/>
        <v>8.5680000000000006E-2</v>
      </c>
      <c r="K12633" s="11"/>
    </row>
    <row r="12634" spans="2:11" x14ac:dyDescent="0.25">
      <c r="B12634" t="s">
        <v>7881</v>
      </c>
      <c r="C12634" t="s">
        <v>111</v>
      </c>
      <c r="D12634" t="s">
        <v>7882</v>
      </c>
      <c r="E12634" s="8">
        <v>2</v>
      </c>
      <c r="G12634" t="s">
        <v>5124</v>
      </c>
      <c r="H12634" s="9">
        <v>6.21</v>
      </c>
      <c r="I12634" t="s">
        <v>5125</v>
      </c>
      <c r="J12634" s="10">
        <f t="shared" si="18"/>
        <v>12.42</v>
      </c>
      <c r="K12634" s="11"/>
    </row>
    <row r="12635" spans="2:11" x14ac:dyDescent="0.25">
      <c r="D12635" s="12" t="s">
        <v>5140</v>
      </c>
      <c r="E12635" s="11"/>
      <c r="H12635" s="11"/>
      <c r="K12635" s="9">
        <f>SUM(J12628:J12634)</f>
        <v>95.628880000000009</v>
      </c>
    </row>
    <row r="12636" spans="2:11" x14ac:dyDescent="0.25">
      <c r="B12636" s="7" t="s">
        <v>5153</v>
      </c>
      <c r="E12636" s="11"/>
      <c r="H12636" s="11"/>
      <c r="K12636" s="11"/>
    </row>
    <row r="12637" spans="2:11" x14ac:dyDescent="0.25">
      <c r="B12637" t="s">
        <v>131</v>
      </c>
      <c r="C12637" t="s">
        <v>90</v>
      </c>
      <c r="D12637" t="s">
        <v>132</v>
      </c>
      <c r="E12637" s="8">
        <v>1</v>
      </c>
      <c r="G12637" t="s">
        <v>5124</v>
      </c>
      <c r="H12637" s="9">
        <v>87.02825</v>
      </c>
      <c r="I12637" t="s">
        <v>5125</v>
      </c>
      <c r="J12637" s="10">
        <f>ROUND(E12637* H12637,5)</f>
        <v>87.02825</v>
      </c>
      <c r="K12637" s="11"/>
    </row>
    <row r="12638" spans="2:11" x14ac:dyDescent="0.25">
      <c r="B12638" t="s">
        <v>1723</v>
      </c>
      <c r="C12638" t="s">
        <v>136</v>
      </c>
      <c r="D12638" t="s">
        <v>1724</v>
      </c>
      <c r="E12638" s="8">
        <v>1.9575</v>
      </c>
      <c r="G12638" t="s">
        <v>5124</v>
      </c>
      <c r="H12638" s="9">
        <v>48.12</v>
      </c>
      <c r="I12638" t="s">
        <v>5125</v>
      </c>
      <c r="J12638" s="10">
        <f>ROUND(E12638* H12638,5)</f>
        <v>94.194900000000004</v>
      </c>
      <c r="K12638" s="11"/>
    </row>
    <row r="12639" spans="2:11" x14ac:dyDescent="0.25">
      <c r="B12639" t="s">
        <v>110</v>
      </c>
      <c r="C12639" t="s">
        <v>111</v>
      </c>
      <c r="D12639" t="s">
        <v>112</v>
      </c>
      <c r="E12639" s="8">
        <v>2</v>
      </c>
      <c r="G12639" t="s">
        <v>5124</v>
      </c>
      <c r="H12639" s="9">
        <v>1.36113</v>
      </c>
      <c r="I12639" t="s">
        <v>5125</v>
      </c>
      <c r="J12639" s="10">
        <f>ROUND(E12639* H12639,5)</f>
        <v>2.7222599999999999</v>
      </c>
      <c r="K12639" s="11"/>
    </row>
    <row r="12640" spans="2:11" x14ac:dyDescent="0.25">
      <c r="B12640" t="s">
        <v>1829</v>
      </c>
      <c r="C12640" t="s">
        <v>136</v>
      </c>
      <c r="D12640" t="s">
        <v>1830</v>
      </c>
      <c r="E12640" s="8">
        <v>1.9575</v>
      </c>
      <c r="G12640" t="s">
        <v>5124</v>
      </c>
      <c r="H12640" s="9">
        <v>13.775</v>
      </c>
      <c r="I12640" t="s">
        <v>5125</v>
      </c>
      <c r="J12640" s="10">
        <f>ROUND(E12640* H12640,5)</f>
        <v>26.964559999999999</v>
      </c>
      <c r="K12640" s="11"/>
    </row>
    <row r="12641" spans="1:26" x14ac:dyDescent="0.25">
      <c r="D12641" s="12" t="s">
        <v>8707</v>
      </c>
      <c r="E12641" s="11"/>
      <c r="H12641" s="11"/>
      <c r="K12641" s="9">
        <f>SUM(J12637:J12640)</f>
        <v>210.90997000000002</v>
      </c>
    </row>
    <row r="12642" spans="1:26" x14ac:dyDescent="0.25">
      <c r="E12642" s="11"/>
      <c r="H12642" s="11"/>
      <c r="K12642" s="11"/>
    </row>
    <row r="12643" spans="1:26" x14ac:dyDescent="0.25">
      <c r="D12643" s="12" t="s">
        <v>5142</v>
      </c>
      <c r="E12643" s="11"/>
      <c r="H12643" s="11">
        <v>1.5</v>
      </c>
      <c r="I12643" t="s">
        <v>5143</v>
      </c>
      <c r="J12643">
        <f>ROUND(H12643/100*K12618,5)</f>
        <v>3.10467</v>
      </c>
      <c r="K12643" s="11"/>
    </row>
    <row r="12644" spans="1:26" x14ac:dyDescent="0.25">
      <c r="D12644" s="12" t="s">
        <v>5141</v>
      </c>
      <c r="E12644" s="11"/>
      <c r="H12644" s="11"/>
      <c r="K12644" s="13">
        <f>SUM(J12614:J12643)</f>
        <v>635.39271000000008</v>
      </c>
    </row>
    <row r="12645" spans="1:26" x14ac:dyDescent="0.25">
      <c r="D12645" s="12" t="s">
        <v>5157</v>
      </c>
      <c r="E12645" s="11"/>
      <c r="H12645" s="11">
        <v>6</v>
      </c>
      <c r="I12645" t="s">
        <v>5143</v>
      </c>
      <c r="K12645" s="9">
        <f>ROUND(H12645/100*K12644,5)</f>
        <v>38.123559999999998</v>
      </c>
    </row>
    <row r="12646" spans="1:26" x14ac:dyDescent="0.25">
      <c r="D12646" s="12" t="s">
        <v>5144</v>
      </c>
      <c r="E12646" s="11"/>
      <c r="H12646" s="11"/>
      <c r="K12646" s="13">
        <f>SUM(K12644:K12645)</f>
        <v>673.51627000000008</v>
      </c>
    </row>
    <row r="12648" spans="1:26" ht="45" customHeight="1" x14ac:dyDescent="0.25">
      <c r="A12648" s="4" t="s">
        <v>8974</v>
      </c>
      <c r="B12648" s="4" t="s">
        <v>4600</v>
      </c>
      <c r="C12648" s="1" t="s">
        <v>90</v>
      </c>
      <c r="D12648" s="28" t="s">
        <v>4601</v>
      </c>
      <c r="E12648" s="29"/>
      <c r="F12648" s="29"/>
      <c r="G12648" s="1"/>
      <c r="H12648" s="5" t="s">
        <v>5119</v>
      </c>
      <c r="I12648" s="30">
        <v>1</v>
      </c>
      <c r="J12648" s="31"/>
      <c r="K12648" s="6">
        <f>ROUND(K12681,2)</f>
        <v>727.49</v>
      </c>
      <c r="L12648" s="1"/>
      <c r="M12648" s="1"/>
      <c r="N12648" s="1"/>
      <c r="O12648" s="1"/>
      <c r="P12648" s="1"/>
      <c r="Q12648" s="1"/>
      <c r="R12648" s="1"/>
      <c r="S12648" s="1"/>
      <c r="T12648" s="1"/>
      <c r="U12648" s="1"/>
      <c r="V12648" s="1"/>
      <c r="W12648" s="1"/>
      <c r="X12648" s="1"/>
      <c r="Y12648" s="1"/>
      <c r="Z12648" s="1"/>
    </row>
    <row r="12649" spans="1:26" x14ac:dyDescent="0.25">
      <c r="B12649" s="7" t="s">
        <v>5120</v>
      </c>
    </row>
    <row r="12650" spans="1:26" x14ac:dyDescent="0.25">
      <c r="B12650" t="s">
        <v>5160</v>
      </c>
      <c r="C12650" t="s">
        <v>9</v>
      </c>
      <c r="D12650" t="s">
        <v>5161</v>
      </c>
      <c r="E12650" s="8">
        <v>3.19489</v>
      </c>
      <c r="F12650" t="s">
        <v>5123</v>
      </c>
      <c r="G12650" t="s">
        <v>5124</v>
      </c>
      <c r="H12650" s="9">
        <v>29.42</v>
      </c>
      <c r="I12650" t="s">
        <v>5125</v>
      </c>
      <c r="J12650" s="10">
        <f>ROUND(E12650/I12648* H12650,5)</f>
        <v>93.993660000000006</v>
      </c>
      <c r="K12650" s="11"/>
    </row>
    <row r="12651" spans="1:26" x14ac:dyDescent="0.25">
      <c r="B12651" t="s">
        <v>5182</v>
      </c>
      <c r="C12651" t="s">
        <v>9</v>
      </c>
      <c r="D12651" t="s">
        <v>5183</v>
      </c>
      <c r="E12651" s="8">
        <v>6.38978</v>
      </c>
      <c r="F12651" t="s">
        <v>5123</v>
      </c>
      <c r="G12651" t="s">
        <v>5124</v>
      </c>
      <c r="H12651" s="9">
        <v>24.55</v>
      </c>
      <c r="I12651" t="s">
        <v>5125</v>
      </c>
      <c r="J12651" s="10">
        <f>ROUND(E12651/I12648* H12651,5)</f>
        <v>156.8691</v>
      </c>
      <c r="K12651" s="11"/>
    </row>
    <row r="12652" spans="1:26" x14ac:dyDescent="0.25">
      <c r="B12652" t="s">
        <v>5155</v>
      </c>
      <c r="C12652" t="s">
        <v>9</v>
      </c>
      <c r="D12652" t="s">
        <v>5156</v>
      </c>
      <c r="E12652" s="8">
        <v>0.79871999999999999</v>
      </c>
      <c r="F12652" t="s">
        <v>5123</v>
      </c>
      <c r="G12652" t="s">
        <v>5124</v>
      </c>
      <c r="H12652" s="9">
        <v>31.16</v>
      </c>
      <c r="I12652" t="s">
        <v>5125</v>
      </c>
      <c r="J12652" s="10">
        <f>ROUND(E12652/I12648* H12652,5)</f>
        <v>24.888120000000001</v>
      </c>
      <c r="K12652" s="11"/>
    </row>
    <row r="12653" spans="1:26" x14ac:dyDescent="0.25">
      <c r="D12653" s="12" t="s">
        <v>5126</v>
      </c>
      <c r="E12653" s="11"/>
      <c r="H12653" s="11"/>
      <c r="K12653" s="9">
        <f>SUM(J12650:J12652)</f>
        <v>275.75088</v>
      </c>
    </row>
    <row r="12654" spans="1:26" x14ac:dyDescent="0.25">
      <c r="B12654" s="7" t="s">
        <v>5127</v>
      </c>
      <c r="E12654" s="11"/>
      <c r="H12654" s="11"/>
      <c r="K12654" s="11"/>
    </row>
    <row r="12655" spans="1:26" x14ac:dyDescent="0.25">
      <c r="B12655" t="s">
        <v>6441</v>
      </c>
      <c r="C12655" t="s">
        <v>9</v>
      </c>
      <c r="D12655" t="s">
        <v>5129</v>
      </c>
      <c r="E12655" s="8">
        <v>3.19489</v>
      </c>
      <c r="F12655" t="s">
        <v>5123</v>
      </c>
      <c r="G12655" t="s">
        <v>5124</v>
      </c>
      <c r="H12655" s="9">
        <v>2.0499999999999998</v>
      </c>
      <c r="I12655" t="s">
        <v>5125</v>
      </c>
      <c r="J12655" s="10">
        <f>ROUND(E12655/I12648* H12655,5)</f>
        <v>6.5495200000000002</v>
      </c>
      <c r="K12655" s="11"/>
    </row>
    <row r="12656" spans="1:26" x14ac:dyDescent="0.25">
      <c r="B12656" t="s">
        <v>5190</v>
      </c>
      <c r="C12656" t="s">
        <v>9</v>
      </c>
      <c r="D12656" t="s">
        <v>5191</v>
      </c>
      <c r="E12656" s="8">
        <v>3.19489</v>
      </c>
      <c r="F12656" t="s">
        <v>5123</v>
      </c>
      <c r="G12656" t="s">
        <v>5124</v>
      </c>
      <c r="H12656" s="9">
        <v>2.54</v>
      </c>
      <c r="I12656" t="s">
        <v>5125</v>
      </c>
      <c r="J12656" s="10">
        <f>ROUND(E12656/I12648* H12656,5)</f>
        <v>8.1150199999999995</v>
      </c>
      <c r="K12656" s="11"/>
    </row>
    <row r="12657" spans="2:11" x14ac:dyDescent="0.25">
      <c r="B12657" t="s">
        <v>5210</v>
      </c>
      <c r="C12657" t="s">
        <v>9</v>
      </c>
      <c r="D12657" t="s">
        <v>5211</v>
      </c>
      <c r="E12657" s="8">
        <v>3.19489</v>
      </c>
      <c r="F12657" t="s">
        <v>5123</v>
      </c>
      <c r="G12657" t="s">
        <v>5124</v>
      </c>
      <c r="H12657" s="9">
        <v>15.22</v>
      </c>
      <c r="I12657" t="s">
        <v>5125</v>
      </c>
      <c r="J12657" s="10">
        <f>ROUND(E12657/I12648* H12657,5)</f>
        <v>48.62623</v>
      </c>
      <c r="K12657" s="11"/>
    </row>
    <row r="12658" spans="2:11" x14ac:dyDescent="0.25">
      <c r="B12658" t="s">
        <v>5250</v>
      </c>
      <c r="C12658" t="s">
        <v>9</v>
      </c>
      <c r="D12658" t="s">
        <v>5251</v>
      </c>
      <c r="E12658" s="8">
        <v>3.19489</v>
      </c>
      <c r="F12658" t="s">
        <v>5123</v>
      </c>
      <c r="G12658" t="s">
        <v>5124</v>
      </c>
      <c r="H12658" s="9">
        <v>8.6199999999999992</v>
      </c>
      <c r="I12658" t="s">
        <v>5125</v>
      </c>
      <c r="J12658" s="10">
        <f>ROUND(E12658/I12648* H12658,5)</f>
        <v>27.539950000000001</v>
      </c>
      <c r="K12658" s="11"/>
    </row>
    <row r="12659" spans="2:11" x14ac:dyDescent="0.25">
      <c r="B12659" t="s">
        <v>5287</v>
      </c>
      <c r="C12659" t="s">
        <v>9</v>
      </c>
      <c r="D12659" t="s">
        <v>5288</v>
      </c>
      <c r="E12659" s="8">
        <v>0.79871999999999999</v>
      </c>
      <c r="F12659" t="s">
        <v>5123</v>
      </c>
      <c r="G12659" t="s">
        <v>5124</v>
      </c>
      <c r="H12659" s="9">
        <v>62.11</v>
      </c>
      <c r="I12659" t="s">
        <v>5125</v>
      </c>
      <c r="J12659" s="10">
        <f>ROUND(E12659/I12648* H12659,5)</f>
        <v>49.608499999999999</v>
      </c>
      <c r="K12659" s="11"/>
    </row>
    <row r="12660" spans="2:11" x14ac:dyDescent="0.25">
      <c r="B12660" t="s">
        <v>5256</v>
      </c>
      <c r="C12660" t="s">
        <v>9</v>
      </c>
      <c r="D12660" t="s">
        <v>5257</v>
      </c>
      <c r="E12660" s="8">
        <v>3.19489</v>
      </c>
      <c r="F12660" t="s">
        <v>5123</v>
      </c>
      <c r="G12660" t="s">
        <v>5124</v>
      </c>
      <c r="H12660" s="9">
        <v>5.57</v>
      </c>
      <c r="I12660" t="s">
        <v>5125</v>
      </c>
      <c r="J12660" s="10">
        <f>ROUND(E12660/I12648* H12660,5)</f>
        <v>17.795539999999999</v>
      </c>
      <c r="K12660" s="11"/>
    </row>
    <row r="12661" spans="2:11" x14ac:dyDescent="0.25">
      <c r="D12661" s="12" t="s">
        <v>5130</v>
      </c>
      <c r="E12661" s="11"/>
      <c r="H12661" s="11"/>
      <c r="K12661" s="9">
        <f>SUM(J12655:J12660)</f>
        <v>158.23475999999999</v>
      </c>
    </row>
    <row r="12662" spans="2:11" x14ac:dyDescent="0.25">
      <c r="B12662" s="7" t="s">
        <v>5131</v>
      </c>
      <c r="E12662" s="11"/>
      <c r="H12662" s="11"/>
      <c r="K12662" s="11"/>
    </row>
    <row r="12663" spans="2:11" x14ac:dyDescent="0.25">
      <c r="B12663" t="s">
        <v>5964</v>
      </c>
      <c r="C12663" t="s">
        <v>136</v>
      </c>
      <c r="D12663" t="s">
        <v>5965</v>
      </c>
      <c r="E12663" s="8">
        <v>0.4</v>
      </c>
      <c r="G12663" t="s">
        <v>5124</v>
      </c>
      <c r="H12663" s="9">
        <v>29.38</v>
      </c>
      <c r="I12663" t="s">
        <v>5125</v>
      </c>
      <c r="J12663" s="10">
        <f t="shared" ref="J12663:J12669" si="19">ROUND(E12663* H12663,5)</f>
        <v>11.752000000000001</v>
      </c>
      <c r="K12663" s="11"/>
    </row>
    <row r="12664" spans="2:11" x14ac:dyDescent="0.25">
      <c r="B12664" t="s">
        <v>7875</v>
      </c>
      <c r="C12664" t="s">
        <v>90</v>
      </c>
      <c r="D12664" t="s">
        <v>7876</v>
      </c>
      <c r="E12664" s="8">
        <v>1</v>
      </c>
      <c r="G12664" t="s">
        <v>5124</v>
      </c>
      <c r="H12664" s="9">
        <v>5</v>
      </c>
      <c r="I12664" t="s">
        <v>5125</v>
      </c>
      <c r="J12664" s="10">
        <f t="shared" si="19"/>
        <v>5</v>
      </c>
      <c r="K12664" s="11"/>
    </row>
    <row r="12665" spans="2:11" x14ac:dyDescent="0.25">
      <c r="B12665" t="s">
        <v>7858</v>
      </c>
      <c r="C12665" t="s">
        <v>3757</v>
      </c>
      <c r="D12665" t="s">
        <v>7859</v>
      </c>
      <c r="E12665" s="8">
        <v>0.36</v>
      </c>
      <c r="G12665" t="s">
        <v>5124</v>
      </c>
      <c r="H12665" s="9">
        <v>71.599999999999994</v>
      </c>
      <c r="I12665" t="s">
        <v>5125</v>
      </c>
      <c r="J12665" s="10">
        <f t="shared" si="19"/>
        <v>25.776</v>
      </c>
      <c r="K12665" s="11"/>
    </row>
    <row r="12666" spans="2:11" x14ac:dyDescent="0.25">
      <c r="B12666" t="s">
        <v>7787</v>
      </c>
      <c r="C12666" t="s">
        <v>90</v>
      </c>
      <c r="D12666" t="s">
        <v>7788</v>
      </c>
      <c r="E12666" s="8">
        <v>2</v>
      </c>
      <c r="G12666" t="s">
        <v>5124</v>
      </c>
      <c r="H12666" s="9">
        <v>6.48</v>
      </c>
      <c r="I12666" t="s">
        <v>5125</v>
      </c>
      <c r="J12666" s="10">
        <f t="shared" si="19"/>
        <v>12.96</v>
      </c>
      <c r="K12666" s="11"/>
    </row>
    <row r="12667" spans="2:11" x14ac:dyDescent="0.25">
      <c r="B12667" t="s">
        <v>7881</v>
      </c>
      <c r="C12667" t="s">
        <v>111</v>
      </c>
      <c r="D12667" t="s">
        <v>7882</v>
      </c>
      <c r="E12667" s="8">
        <v>2</v>
      </c>
      <c r="G12667" t="s">
        <v>5124</v>
      </c>
      <c r="H12667" s="9">
        <v>6.21</v>
      </c>
      <c r="I12667" t="s">
        <v>5125</v>
      </c>
      <c r="J12667" s="10">
        <f t="shared" si="19"/>
        <v>12.42</v>
      </c>
      <c r="K12667" s="11"/>
    </row>
    <row r="12668" spans="2:11" x14ac:dyDescent="0.25">
      <c r="B12668" t="s">
        <v>6008</v>
      </c>
      <c r="C12668" t="s">
        <v>136</v>
      </c>
      <c r="D12668" t="s">
        <v>6009</v>
      </c>
      <c r="E12668" s="8">
        <v>0.4</v>
      </c>
      <c r="G12668" t="s">
        <v>5124</v>
      </c>
      <c r="H12668" s="9">
        <v>25.45</v>
      </c>
      <c r="I12668" t="s">
        <v>5125</v>
      </c>
      <c r="J12668" s="10">
        <f t="shared" si="19"/>
        <v>10.18</v>
      </c>
      <c r="K12668" s="11"/>
    </row>
    <row r="12669" spans="2:11" x14ac:dyDescent="0.25">
      <c r="B12669" t="s">
        <v>5273</v>
      </c>
      <c r="C12669" t="s">
        <v>136</v>
      </c>
      <c r="D12669" t="s">
        <v>5133</v>
      </c>
      <c r="E12669" s="8">
        <v>3.5999999999999997E-2</v>
      </c>
      <c r="G12669" t="s">
        <v>5124</v>
      </c>
      <c r="H12669" s="9">
        <v>2.04</v>
      </c>
      <c r="I12669" t="s">
        <v>5125</v>
      </c>
      <c r="J12669" s="10">
        <f t="shared" si="19"/>
        <v>7.3440000000000005E-2</v>
      </c>
      <c r="K12669" s="11"/>
    </row>
    <row r="12670" spans="2:11" x14ac:dyDescent="0.25">
      <c r="D12670" s="12" t="s">
        <v>5140</v>
      </c>
      <c r="E12670" s="11"/>
      <c r="H12670" s="11"/>
      <c r="K12670" s="9">
        <f>SUM(J12663:J12669)</f>
        <v>78.161439999999999</v>
      </c>
    </row>
    <row r="12671" spans="2:11" x14ac:dyDescent="0.25">
      <c r="B12671" s="7" t="s">
        <v>5153</v>
      </c>
      <c r="E12671" s="11"/>
      <c r="H12671" s="11"/>
      <c r="K12671" s="11"/>
    </row>
    <row r="12672" spans="2:11" x14ac:dyDescent="0.25">
      <c r="B12672" t="s">
        <v>110</v>
      </c>
      <c r="C12672" t="s">
        <v>111</v>
      </c>
      <c r="D12672" t="s">
        <v>112</v>
      </c>
      <c r="E12672" s="8">
        <v>2</v>
      </c>
      <c r="G12672" t="s">
        <v>5124</v>
      </c>
      <c r="H12672" s="9">
        <v>1.36113</v>
      </c>
      <c r="I12672" t="s">
        <v>5125</v>
      </c>
      <c r="J12672" s="10">
        <f>ROUND(E12672* H12672,5)</f>
        <v>2.7222599999999999</v>
      </c>
      <c r="K12672" s="11"/>
    </row>
    <row r="12673" spans="1:26" x14ac:dyDescent="0.25">
      <c r="B12673" t="s">
        <v>1723</v>
      </c>
      <c r="C12673" t="s">
        <v>136</v>
      </c>
      <c r="D12673" t="s">
        <v>1724</v>
      </c>
      <c r="E12673" s="8">
        <v>1.2969999999999999</v>
      </c>
      <c r="G12673" t="s">
        <v>5124</v>
      </c>
      <c r="H12673" s="9">
        <v>48.12</v>
      </c>
      <c r="I12673" t="s">
        <v>5125</v>
      </c>
      <c r="J12673" s="10">
        <f>ROUND(E12673* H12673,5)</f>
        <v>62.411639999999998</v>
      </c>
      <c r="K12673" s="11"/>
    </row>
    <row r="12674" spans="1:26" x14ac:dyDescent="0.25">
      <c r="B12674" t="s">
        <v>1829</v>
      </c>
      <c r="C12674" t="s">
        <v>136</v>
      </c>
      <c r="D12674" t="s">
        <v>1830</v>
      </c>
      <c r="E12674" s="8">
        <v>1.2969999999999999</v>
      </c>
      <c r="G12674" t="s">
        <v>5124</v>
      </c>
      <c r="H12674" s="9">
        <v>13.775</v>
      </c>
      <c r="I12674" t="s">
        <v>5125</v>
      </c>
      <c r="J12674" s="10">
        <f>ROUND(E12674* H12674,5)</f>
        <v>17.86618</v>
      </c>
      <c r="K12674" s="11"/>
    </row>
    <row r="12675" spans="1:26" x14ac:dyDescent="0.25">
      <c r="B12675" t="s">
        <v>131</v>
      </c>
      <c r="C12675" t="s">
        <v>90</v>
      </c>
      <c r="D12675" t="s">
        <v>132</v>
      </c>
      <c r="E12675" s="8">
        <v>1</v>
      </c>
      <c r="G12675" t="s">
        <v>5124</v>
      </c>
      <c r="H12675" s="9">
        <v>87.02825</v>
      </c>
      <c r="I12675" t="s">
        <v>5125</v>
      </c>
      <c r="J12675" s="10">
        <f>ROUND(E12675* H12675,5)</f>
        <v>87.02825</v>
      </c>
      <c r="K12675" s="11"/>
    </row>
    <row r="12676" spans="1:26" x14ac:dyDescent="0.25">
      <c r="D12676" s="12" t="s">
        <v>8707</v>
      </c>
      <c r="E12676" s="11"/>
      <c r="H12676" s="11"/>
      <c r="K12676" s="9">
        <f>SUM(J12672:J12675)</f>
        <v>170.02832999999998</v>
      </c>
    </row>
    <row r="12677" spans="1:26" x14ac:dyDescent="0.25">
      <c r="E12677" s="11"/>
      <c r="H12677" s="11"/>
      <c r="K12677" s="11"/>
    </row>
    <row r="12678" spans="1:26" x14ac:dyDescent="0.25">
      <c r="D12678" s="12" t="s">
        <v>5142</v>
      </c>
      <c r="E12678" s="11"/>
      <c r="H12678" s="11">
        <v>1.5</v>
      </c>
      <c r="I12678" t="s">
        <v>5143</v>
      </c>
      <c r="J12678">
        <f>ROUND(H12678/100*K12653,5)</f>
        <v>4.13626</v>
      </c>
      <c r="K12678" s="11"/>
    </row>
    <row r="12679" spans="1:26" x14ac:dyDescent="0.25">
      <c r="D12679" s="12" t="s">
        <v>5141</v>
      </c>
      <c r="E12679" s="11"/>
      <c r="H12679" s="11"/>
      <c r="K12679" s="13">
        <f>SUM(J12649:J12678)</f>
        <v>686.31166999999994</v>
      </c>
    </row>
    <row r="12680" spans="1:26" x14ac:dyDescent="0.25">
      <c r="D12680" s="12" t="s">
        <v>5157</v>
      </c>
      <c r="E12680" s="11"/>
      <c r="H12680" s="11">
        <v>6</v>
      </c>
      <c r="I12680" t="s">
        <v>5143</v>
      </c>
      <c r="K12680" s="9">
        <f>ROUND(H12680/100*K12679,5)</f>
        <v>41.178699999999999</v>
      </c>
    </row>
    <row r="12681" spans="1:26" x14ac:dyDescent="0.25">
      <c r="D12681" s="12" t="s">
        <v>5144</v>
      </c>
      <c r="E12681" s="11"/>
      <c r="H12681" s="11"/>
      <c r="K12681" s="13">
        <f>SUM(K12679:K12680)</f>
        <v>727.49036999999998</v>
      </c>
    </row>
    <row r="12683" spans="1:26" ht="45" customHeight="1" x14ac:dyDescent="0.25">
      <c r="A12683" s="4" t="s">
        <v>8975</v>
      </c>
      <c r="B12683" s="4" t="s">
        <v>4602</v>
      </c>
      <c r="C12683" s="1" t="s">
        <v>90</v>
      </c>
      <c r="D12683" s="28" t="s">
        <v>4603</v>
      </c>
      <c r="E12683" s="29"/>
      <c r="F12683" s="29"/>
      <c r="G12683" s="1"/>
      <c r="H12683" s="5" t="s">
        <v>5119</v>
      </c>
      <c r="I12683" s="30">
        <v>1</v>
      </c>
      <c r="J12683" s="31"/>
      <c r="K12683" s="6">
        <f>ROUND(K12716,2)</f>
        <v>836.13</v>
      </c>
      <c r="L12683" s="1"/>
      <c r="M12683" s="1"/>
      <c r="N12683" s="1"/>
      <c r="O12683" s="1"/>
      <c r="P12683" s="1"/>
      <c r="Q12683" s="1"/>
      <c r="R12683" s="1"/>
      <c r="S12683" s="1"/>
      <c r="T12683" s="1"/>
      <c r="U12683" s="1"/>
      <c r="V12683" s="1"/>
      <c r="W12683" s="1"/>
      <c r="X12683" s="1"/>
      <c r="Y12683" s="1"/>
      <c r="Z12683" s="1"/>
    </row>
    <row r="12684" spans="1:26" x14ac:dyDescent="0.25">
      <c r="B12684" s="7" t="s">
        <v>5120</v>
      </c>
    </row>
    <row r="12685" spans="1:26" x14ac:dyDescent="0.25">
      <c r="B12685" t="s">
        <v>5155</v>
      </c>
      <c r="C12685" t="s">
        <v>9</v>
      </c>
      <c r="D12685" t="s">
        <v>5156</v>
      </c>
      <c r="E12685" s="8">
        <v>0.79871999999999999</v>
      </c>
      <c r="F12685" t="s">
        <v>5123</v>
      </c>
      <c r="G12685" t="s">
        <v>5124</v>
      </c>
      <c r="H12685" s="9">
        <v>31.16</v>
      </c>
      <c r="I12685" t="s">
        <v>5125</v>
      </c>
      <c r="J12685" s="10">
        <f>ROUND(E12685/I12683* H12685,5)</f>
        <v>24.888120000000001</v>
      </c>
      <c r="K12685" s="11"/>
    </row>
    <row r="12686" spans="1:26" x14ac:dyDescent="0.25">
      <c r="B12686" t="s">
        <v>5160</v>
      </c>
      <c r="C12686" t="s">
        <v>9</v>
      </c>
      <c r="D12686" t="s">
        <v>5161</v>
      </c>
      <c r="E12686" s="8">
        <v>3.19489</v>
      </c>
      <c r="F12686" t="s">
        <v>5123</v>
      </c>
      <c r="G12686" t="s">
        <v>5124</v>
      </c>
      <c r="H12686" s="9">
        <v>29.42</v>
      </c>
      <c r="I12686" t="s">
        <v>5125</v>
      </c>
      <c r="J12686" s="10">
        <f>ROUND(E12686/I12683* H12686,5)</f>
        <v>93.993660000000006</v>
      </c>
      <c r="K12686" s="11"/>
    </row>
    <row r="12687" spans="1:26" x14ac:dyDescent="0.25">
      <c r="B12687" t="s">
        <v>5182</v>
      </c>
      <c r="C12687" t="s">
        <v>9</v>
      </c>
      <c r="D12687" t="s">
        <v>5183</v>
      </c>
      <c r="E12687" s="8">
        <v>6.38978</v>
      </c>
      <c r="F12687" t="s">
        <v>5123</v>
      </c>
      <c r="G12687" t="s">
        <v>5124</v>
      </c>
      <c r="H12687" s="9">
        <v>24.55</v>
      </c>
      <c r="I12687" t="s">
        <v>5125</v>
      </c>
      <c r="J12687" s="10">
        <f>ROUND(E12687/I12683* H12687,5)</f>
        <v>156.8691</v>
      </c>
      <c r="K12687" s="11"/>
    </row>
    <row r="12688" spans="1:26" x14ac:dyDescent="0.25">
      <c r="D12688" s="12" t="s">
        <v>5126</v>
      </c>
      <c r="E12688" s="11"/>
      <c r="H12688" s="11"/>
      <c r="K12688" s="9">
        <f>SUM(J12685:J12687)</f>
        <v>275.75088</v>
      </c>
    </row>
    <row r="12689" spans="2:11" x14ac:dyDescent="0.25">
      <c r="B12689" s="7" t="s">
        <v>5127</v>
      </c>
      <c r="E12689" s="11"/>
      <c r="H12689" s="11"/>
      <c r="K12689" s="11"/>
    </row>
    <row r="12690" spans="2:11" x14ac:dyDescent="0.25">
      <c r="B12690" t="s">
        <v>5256</v>
      </c>
      <c r="C12690" t="s">
        <v>9</v>
      </c>
      <c r="D12690" t="s">
        <v>5257</v>
      </c>
      <c r="E12690" s="8">
        <v>3.19489</v>
      </c>
      <c r="F12690" t="s">
        <v>5123</v>
      </c>
      <c r="G12690" t="s">
        <v>5124</v>
      </c>
      <c r="H12690" s="9">
        <v>5.57</v>
      </c>
      <c r="I12690" t="s">
        <v>5125</v>
      </c>
      <c r="J12690" s="10">
        <f>ROUND(E12690/I12683* H12690,5)</f>
        <v>17.795539999999999</v>
      </c>
      <c r="K12690" s="11"/>
    </row>
    <row r="12691" spans="2:11" x14ac:dyDescent="0.25">
      <c r="B12691" t="s">
        <v>5210</v>
      </c>
      <c r="C12691" t="s">
        <v>9</v>
      </c>
      <c r="D12691" t="s">
        <v>5211</v>
      </c>
      <c r="E12691" s="8">
        <v>3.19489</v>
      </c>
      <c r="F12691" t="s">
        <v>5123</v>
      </c>
      <c r="G12691" t="s">
        <v>5124</v>
      </c>
      <c r="H12691" s="9">
        <v>15.22</v>
      </c>
      <c r="I12691" t="s">
        <v>5125</v>
      </c>
      <c r="J12691" s="10">
        <f>ROUND(E12691/I12683* H12691,5)</f>
        <v>48.62623</v>
      </c>
      <c r="K12691" s="11"/>
    </row>
    <row r="12692" spans="2:11" x14ac:dyDescent="0.25">
      <c r="B12692" t="s">
        <v>6441</v>
      </c>
      <c r="C12692" t="s">
        <v>9</v>
      </c>
      <c r="D12692" t="s">
        <v>5129</v>
      </c>
      <c r="E12692" s="8">
        <v>3.19489</v>
      </c>
      <c r="F12692" t="s">
        <v>5123</v>
      </c>
      <c r="G12692" t="s">
        <v>5124</v>
      </c>
      <c r="H12692" s="9">
        <v>2.0499999999999998</v>
      </c>
      <c r="I12692" t="s">
        <v>5125</v>
      </c>
      <c r="J12692" s="10">
        <f>ROUND(E12692/I12683* H12692,5)</f>
        <v>6.5495200000000002</v>
      </c>
      <c r="K12692" s="11"/>
    </row>
    <row r="12693" spans="2:11" x14ac:dyDescent="0.25">
      <c r="B12693" t="s">
        <v>5190</v>
      </c>
      <c r="C12693" t="s">
        <v>9</v>
      </c>
      <c r="D12693" t="s">
        <v>5191</v>
      </c>
      <c r="E12693" s="8">
        <v>3.19489</v>
      </c>
      <c r="F12693" t="s">
        <v>5123</v>
      </c>
      <c r="G12693" t="s">
        <v>5124</v>
      </c>
      <c r="H12693" s="9">
        <v>2.54</v>
      </c>
      <c r="I12693" t="s">
        <v>5125</v>
      </c>
      <c r="J12693" s="10">
        <f>ROUND(E12693/I12683* H12693,5)</f>
        <v>8.1150199999999995</v>
      </c>
      <c r="K12693" s="11"/>
    </row>
    <row r="12694" spans="2:11" x14ac:dyDescent="0.25">
      <c r="B12694" t="s">
        <v>5287</v>
      </c>
      <c r="C12694" t="s">
        <v>9</v>
      </c>
      <c r="D12694" t="s">
        <v>5288</v>
      </c>
      <c r="E12694" s="8">
        <v>0.79871999999999999</v>
      </c>
      <c r="F12694" t="s">
        <v>5123</v>
      </c>
      <c r="G12694" t="s">
        <v>5124</v>
      </c>
      <c r="H12694" s="9">
        <v>62.11</v>
      </c>
      <c r="I12694" t="s">
        <v>5125</v>
      </c>
      <c r="J12694" s="10">
        <f>ROUND(E12694/I12683* H12694,5)</f>
        <v>49.608499999999999</v>
      </c>
      <c r="K12694" s="11"/>
    </row>
    <row r="12695" spans="2:11" x14ac:dyDescent="0.25">
      <c r="B12695" t="s">
        <v>5250</v>
      </c>
      <c r="C12695" t="s">
        <v>9</v>
      </c>
      <c r="D12695" t="s">
        <v>5251</v>
      </c>
      <c r="E12695" s="8">
        <v>3.19489</v>
      </c>
      <c r="F12695" t="s">
        <v>5123</v>
      </c>
      <c r="G12695" t="s">
        <v>5124</v>
      </c>
      <c r="H12695" s="9">
        <v>8.6199999999999992</v>
      </c>
      <c r="I12695" t="s">
        <v>5125</v>
      </c>
      <c r="J12695" s="10">
        <f>ROUND(E12695/I12683* H12695,5)</f>
        <v>27.539950000000001</v>
      </c>
      <c r="K12695" s="11"/>
    </row>
    <row r="12696" spans="2:11" x14ac:dyDescent="0.25">
      <c r="D12696" s="12" t="s">
        <v>5130</v>
      </c>
      <c r="E12696" s="11"/>
      <c r="H12696" s="11"/>
      <c r="K12696" s="9">
        <f>SUM(J12690:J12695)</f>
        <v>158.23475999999999</v>
      </c>
    </row>
    <row r="12697" spans="2:11" x14ac:dyDescent="0.25">
      <c r="B12697" s="7" t="s">
        <v>5131</v>
      </c>
      <c r="E12697" s="11"/>
      <c r="H12697" s="11"/>
      <c r="K12697" s="11"/>
    </row>
    <row r="12698" spans="2:11" x14ac:dyDescent="0.25">
      <c r="B12698" t="s">
        <v>5273</v>
      </c>
      <c r="C12698" t="s">
        <v>136</v>
      </c>
      <c r="D12698" t="s">
        <v>5133</v>
      </c>
      <c r="E12698" s="8">
        <v>5.0999999999999997E-2</v>
      </c>
      <c r="G12698" t="s">
        <v>5124</v>
      </c>
      <c r="H12698" s="9">
        <v>2.04</v>
      </c>
      <c r="I12698" t="s">
        <v>5125</v>
      </c>
      <c r="J12698" s="10">
        <f t="shared" ref="J12698:J12704" si="20">ROUND(E12698* H12698,5)</f>
        <v>0.10403999999999999</v>
      </c>
      <c r="K12698" s="11"/>
    </row>
    <row r="12699" spans="2:11" x14ac:dyDescent="0.25">
      <c r="B12699" t="s">
        <v>7881</v>
      </c>
      <c r="C12699" t="s">
        <v>111</v>
      </c>
      <c r="D12699" t="s">
        <v>7882</v>
      </c>
      <c r="E12699" s="8">
        <v>2</v>
      </c>
      <c r="G12699" t="s">
        <v>5124</v>
      </c>
      <c r="H12699" s="9">
        <v>6.21</v>
      </c>
      <c r="I12699" t="s">
        <v>5125</v>
      </c>
      <c r="J12699" s="10">
        <f t="shared" si="20"/>
        <v>12.42</v>
      </c>
      <c r="K12699" s="11"/>
    </row>
    <row r="12700" spans="2:11" x14ac:dyDescent="0.25">
      <c r="B12700" t="s">
        <v>5964</v>
      </c>
      <c r="C12700" t="s">
        <v>136</v>
      </c>
      <c r="D12700" t="s">
        <v>5965</v>
      </c>
      <c r="E12700" s="8">
        <v>0.79</v>
      </c>
      <c r="G12700" t="s">
        <v>5124</v>
      </c>
      <c r="H12700" s="9">
        <v>29.38</v>
      </c>
      <c r="I12700" t="s">
        <v>5125</v>
      </c>
      <c r="J12700" s="10">
        <f t="shared" si="20"/>
        <v>23.2102</v>
      </c>
      <c r="K12700" s="11"/>
    </row>
    <row r="12701" spans="2:11" x14ac:dyDescent="0.25">
      <c r="B12701" t="s">
        <v>6008</v>
      </c>
      <c r="C12701" t="s">
        <v>136</v>
      </c>
      <c r="D12701" t="s">
        <v>6009</v>
      </c>
      <c r="E12701" s="8">
        <v>0.79</v>
      </c>
      <c r="G12701" t="s">
        <v>5124</v>
      </c>
      <c r="H12701" s="9">
        <v>25.45</v>
      </c>
      <c r="I12701" t="s">
        <v>5125</v>
      </c>
      <c r="J12701" s="10">
        <f t="shared" si="20"/>
        <v>20.105499999999999</v>
      </c>
      <c r="K12701" s="11"/>
    </row>
    <row r="12702" spans="2:11" x14ac:dyDescent="0.25">
      <c r="B12702" t="s">
        <v>7858</v>
      </c>
      <c r="C12702" t="s">
        <v>3757</v>
      </c>
      <c r="D12702" t="s">
        <v>7859</v>
      </c>
      <c r="E12702" s="8">
        <v>0.51</v>
      </c>
      <c r="G12702" t="s">
        <v>5124</v>
      </c>
      <c r="H12702" s="9">
        <v>71.599999999999994</v>
      </c>
      <c r="I12702" t="s">
        <v>5125</v>
      </c>
      <c r="J12702" s="10">
        <f t="shared" si="20"/>
        <v>36.515999999999998</v>
      </c>
      <c r="K12702" s="11"/>
    </row>
    <row r="12703" spans="2:11" x14ac:dyDescent="0.25">
      <c r="B12703" t="s">
        <v>7875</v>
      </c>
      <c r="C12703" t="s">
        <v>90</v>
      </c>
      <c r="D12703" t="s">
        <v>7876</v>
      </c>
      <c r="E12703" s="8">
        <v>1</v>
      </c>
      <c r="G12703" t="s">
        <v>5124</v>
      </c>
      <c r="H12703" s="9">
        <v>5</v>
      </c>
      <c r="I12703" t="s">
        <v>5125</v>
      </c>
      <c r="J12703" s="10">
        <f t="shared" si="20"/>
        <v>5</v>
      </c>
      <c r="K12703" s="11"/>
    </row>
    <row r="12704" spans="2:11" x14ac:dyDescent="0.25">
      <c r="B12704" t="s">
        <v>7787</v>
      </c>
      <c r="C12704" t="s">
        <v>90</v>
      </c>
      <c r="D12704" t="s">
        <v>7788</v>
      </c>
      <c r="E12704" s="8">
        <v>2</v>
      </c>
      <c r="G12704" t="s">
        <v>5124</v>
      </c>
      <c r="H12704" s="9">
        <v>6.48</v>
      </c>
      <c r="I12704" t="s">
        <v>5125</v>
      </c>
      <c r="J12704" s="10">
        <f t="shared" si="20"/>
        <v>12.96</v>
      </c>
      <c r="K12704" s="11"/>
    </row>
    <row r="12705" spans="1:26" x14ac:dyDescent="0.25">
      <c r="D12705" s="12" t="s">
        <v>5140</v>
      </c>
      <c r="E12705" s="11"/>
      <c r="H12705" s="11"/>
      <c r="K12705" s="9">
        <f>SUM(J12698:J12704)</f>
        <v>110.31574000000001</v>
      </c>
    </row>
    <row r="12706" spans="1:26" x14ac:dyDescent="0.25">
      <c r="B12706" s="7" t="s">
        <v>5153</v>
      </c>
      <c r="E12706" s="11"/>
      <c r="H12706" s="11"/>
      <c r="K12706" s="11"/>
    </row>
    <row r="12707" spans="1:26" x14ac:dyDescent="0.25">
      <c r="B12707" t="s">
        <v>110</v>
      </c>
      <c r="C12707" t="s">
        <v>111</v>
      </c>
      <c r="D12707" t="s">
        <v>112</v>
      </c>
      <c r="E12707" s="8">
        <v>2</v>
      </c>
      <c r="G12707" t="s">
        <v>5124</v>
      </c>
      <c r="H12707" s="9">
        <v>1.36113</v>
      </c>
      <c r="I12707" t="s">
        <v>5125</v>
      </c>
      <c r="J12707" s="10">
        <f>ROUND(E12707* H12707,5)</f>
        <v>2.7222599999999999</v>
      </c>
      <c r="K12707" s="11"/>
    </row>
    <row r="12708" spans="1:26" x14ac:dyDescent="0.25">
      <c r="B12708" t="s">
        <v>131</v>
      </c>
      <c r="C12708" t="s">
        <v>90</v>
      </c>
      <c r="D12708" t="s">
        <v>132</v>
      </c>
      <c r="E12708" s="8">
        <v>1</v>
      </c>
      <c r="G12708" t="s">
        <v>5124</v>
      </c>
      <c r="H12708" s="9">
        <v>87.02825</v>
      </c>
      <c r="I12708" t="s">
        <v>5125</v>
      </c>
      <c r="J12708" s="10">
        <f>ROUND(E12708* H12708,5)</f>
        <v>87.02825</v>
      </c>
      <c r="K12708" s="11"/>
    </row>
    <row r="12709" spans="1:26" x14ac:dyDescent="0.25">
      <c r="B12709" t="s">
        <v>1829</v>
      </c>
      <c r="C12709" t="s">
        <v>136</v>
      </c>
      <c r="D12709" t="s">
        <v>1830</v>
      </c>
      <c r="E12709" s="8">
        <v>2.4333999999999998</v>
      </c>
      <c r="G12709" t="s">
        <v>5124</v>
      </c>
      <c r="H12709" s="9">
        <v>13.775</v>
      </c>
      <c r="I12709" t="s">
        <v>5125</v>
      </c>
      <c r="J12709" s="10">
        <f>ROUND(E12709* H12709,5)</f>
        <v>33.520090000000003</v>
      </c>
      <c r="K12709" s="11"/>
    </row>
    <row r="12710" spans="1:26" x14ac:dyDescent="0.25">
      <c r="B12710" t="s">
        <v>1723</v>
      </c>
      <c r="C12710" t="s">
        <v>136</v>
      </c>
      <c r="D12710" t="s">
        <v>1724</v>
      </c>
      <c r="E12710" s="8">
        <v>2.4333999999999998</v>
      </c>
      <c r="G12710" t="s">
        <v>5124</v>
      </c>
      <c r="H12710" s="9">
        <v>48.12</v>
      </c>
      <c r="I12710" t="s">
        <v>5125</v>
      </c>
      <c r="J12710" s="10">
        <f>ROUND(E12710* H12710,5)</f>
        <v>117.09520999999999</v>
      </c>
      <c r="K12710" s="11"/>
    </row>
    <row r="12711" spans="1:26" x14ac:dyDescent="0.25">
      <c r="D12711" s="12" t="s">
        <v>8707</v>
      </c>
      <c r="E12711" s="11"/>
      <c r="H12711" s="11"/>
      <c r="K12711" s="9">
        <f>SUM(J12707:J12710)</f>
        <v>240.36581000000001</v>
      </c>
    </row>
    <row r="12712" spans="1:26" x14ac:dyDescent="0.25">
      <c r="E12712" s="11"/>
      <c r="H12712" s="11"/>
      <c r="K12712" s="11"/>
    </row>
    <row r="12713" spans="1:26" x14ac:dyDescent="0.25">
      <c r="D12713" s="12" t="s">
        <v>5142</v>
      </c>
      <c r="E12713" s="11"/>
      <c r="H12713" s="11">
        <v>1.5</v>
      </c>
      <c r="I12713" t="s">
        <v>5143</v>
      </c>
      <c r="J12713">
        <f>ROUND(H12713/100*K12688,5)</f>
        <v>4.13626</v>
      </c>
      <c r="K12713" s="11"/>
    </row>
    <row r="12714" spans="1:26" x14ac:dyDescent="0.25">
      <c r="D12714" s="12" t="s">
        <v>5141</v>
      </c>
      <c r="E12714" s="11"/>
      <c r="H12714" s="11"/>
      <c r="K12714" s="13">
        <f>SUM(J12684:J12713)</f>
        <v>788.80344999999988</v>
      </c>
    </row>
    <row r="12715" spans="1:26" x14ac:dyDescent="0.25">
      <c r="D12715" s="12" t="s">
        <v>5157</v>
      </c>
      <c r="E12715" s="11"/>
      <c r="H12715" s="11">
        <v>6</v>
      </c>
      <c r="I12715" t="s">
        <v>5143</v>
      </c>
      <c r="K12715" s="9">
        <f>ROUND(H12715/100*K12714,5)</f>
        <v>47.328209999999999</v>
      </c>
    </row>
    <row r="12716" spans="1:26" x14ac:dyDescent="0.25">
      <c r="D12716" s="12" t="s">
        <v>5144</v>
      </c>
      <c r="E12716" s="11"/>
      <c r="H12716" s="11"/>
      <c r="K12716" s="13">
        <f>SUM(K12714:K12715)</f>
        <v>836.1316599999999</v>
      </c>
    </row>
    <row r="12718" spans="1:26" ht="45" customHeight="1" x14ac:dyDescent="0.25">
      <c r="A12718" s="4" t="s">
        <v>8976</v>
      </c>
      <c r="B12718" s="4" t="s">
        <v>4604</v>
      </c>
      <c r="C12718" s="1" t="s">
        <v>90</v>
      </c>
      <c r="D12718" s="28" t="s">
        <v>4605</v>
      </c>
      <c r="E12718" s="29"/>
      <c r="F12718" s="29"/>
      <c r="G12718" s="1"/>
      <c r="H12718" s="5" t="s">
        <v>5119</v>
      </c>
      <c r="I12718" s="30">
        <v>1</v>
      </c>
      <c r="J12718" s="31"/>
      <c r="K12718" s="6">
        <f>ROUND(K12751,2)</f>
        <v>318.60000000000002</v>
      </c>
      <c r="L12718" s="1"/>
      <c r="M12718" s="1"/>
      <c r="N12718" s="1"/>
      <c r="O12718" s="1"/>
      <c r="P12718" s="1"/>
      <c r="Q12718" s="1"/>
      <c r="R12718" s="1"/>
      <c r="S12718" s="1"/>
      <c r="T12718" s="1"/>
      <c r="U12718" s="1"/>
      <c r="V12718" s="1"/>
      <c r="W12718" s="1"/>
      <c r="X12718" s="1"/>
      <c r="Y12718" s="1"/>
      <c r="Z12718" s="1"/>
    </row>
    <row r="12719" spans="1:26" x14ac:dyDescent="0.25">
      <c r="B12719" s="7" t="s">
        <v>5120</v>
      </c>
    </row>
    <row r="12720" spans="1:26" x14ac:dyDescent="0.25">
      <c r="B12720" t="s">
        <v>5182</v>
      </c>
      <c r="C12720" t="s">
        <v>9</v>
      </c>
      <c r="D12720" t="s">
        <v>5183</v>
      </c>
      <c r="E12720" s="8">
        <v>2</v>
      </c>
      <c r="F12720" t="s">
        <v>5123</v>
      </c>
      <c r="G12720" t="s">
        <v>5124</v>
      </c>
      <c r="H12720" s="9">
        <v>24.55</v>
      </c>
      <c r="I12720" t="s">
        <v>5125</v>
      </c>
      <c r="J12720" s="10">
        <f>ROUND(E12720/I12718* H12720,5)</f>
        <v>49.1</v>
      </c>
      <c r="K12720" s="11"/>
    </row>
    <row r="12721" spans="2:11" x14ac:dyDescent="0.25">
      <c r="B12721" t="s">
        <v>5160</v>
      </c>
      <c r="C12721" t="s">
        <v>9</v>
      </c>
      <c r="D12721" t="s">
        <v>5161</v>
      </c>
      <c r="E12721" s="8">
        <v>1</v>
      </c>
      <c r="F12721" t="s">
        <v>5123</v>
      </c>
      <c r="G12721" t="s">
        <v>5124</v>
      </c>
      <c r="H12721" s="9">
        <v>29.42</v>
      </c>
      <c r="I12721" t="s">
        <v>5125</v>
      </c>
      <c r="J12721" s="10">
        <f>ROUND(E12721/I12718* H12721,5)</f>
        <v>29.42</v>
      </c>
      <c r="K12721" s="11"/>
    </row>
    <row r="12722" spans="2:11" x14ac:dyDescent="0.25">
      <c r="B12722" t="s">
        <v>5155</v>
      </c>
      <c r="C12722" t="s">
        <v>9</v>
      </c>
      <c r="D12722" t="s">
        <v>5156</v>
      </c>
      <c r="E12722" s="8">
        <v>0.25</v>
      </c>
      <c r="F12722" t="s">
        <v>5123</v>
      </c>
      <c r="G12722" t="s">
        <v>5124</v>
      </c>
      <c r="H12722" s="9">
        <v>31.16</v>
      </c>
      <c r="I12722" t="s">
        <v>5125</v>
      </c>
      <c r="J12722" s="10">
        <f>ROUND(E12722/I12718* H12722,5)</f>
        <v>7.79</v>
      </c>
      <c r="K12722" s="11"/>
    </row>
    <row r="12723" spans="2:11" x14ac:dyDescent="0.25">
      <c r="D12723" s="12" t="s">
        <v>5126</v>
      </c>
      <c r="E12723" s="11"/>
      <c r="H12723" s="11"/>
      <c r="K12723" s="9">
        <f>SUM(J12720:J12722)</f>
        <v>86.310000000000016</v>
      </c>
    </row>
    <row r="12724" spans="2:11" x14ac:dyDescent="0.25">
      <c r="B12724" s="7" t="s">
        <v>5127</v>
      </c>
      <c r="E12724" s="11"/>
      <c r="H12724" s="11"/>
      <c r="K12724" s="11"/>
    </row>
    <row r="12725" spans="2:11" x14ac:dyDescent="0.25">
      <c r="B12725" t="s">
        <v>5190</v>
      </c>
      <c r="C12725" t="s">
        <v>9</v>
      </c>
      <c r="D12725" t="s">
        <v>5191</v>
      </c>
      <c r="E12725" s="8">
        <v>1</v>
      </c>
      <c r="F12725" t="s">
        <v>5123</v>
      </c>
      <c r="G12725" t="s">
        <v>5124</v>
      </c>
      <c r="H12725" s="9">
        <v>2.54</v>
      </c>
      <c r="I12725" t="s">
        <v>5125</v>
      </c>
      <c r="J12725" s="10">
        <f>ROUND(E12725/I12718* H12725,5)</f>
        <v>2.54</v>
      </c>
      <c r="K12725" s="11"/>
    </row>
    <row r="12726" spans="2:11" x14ac:dyDescent="0.25">
      <c r="B12726" t="s">
        <v>5256</v>
      </c>
      <c r="C12726" t="s">
        <v>9</v>
      </c>
      <c r="D12726" t="s">
        <v>5257</v>
      </c>
      <c r="E12726" s="8">
        <v>1</v>
      </c>
      <c r="F12726" t="s">
        <v>5123</v>
      </c>
      <c r="G12726" t="s">
        <v>5124</v>
      </c>
      <c r="H12726" s="9">
        <v>5.57</v>
      </c>
      <c r="I12726" t="s">
        <v>5125</v>
      </c>
      <c r="J12726" s="10">
        <f>ROUND(E12726/I12718* H12726,5)</f>
        <v>5.57</v>
      </c>
      <c r="K12726" s="11"/>
    </row>
    <row r="12727" spans="2:11" x14ac:dyDescent="0.25">
      <c r="B12727" t="s">
        <v>6441</v>
      </c>
      <c r="C12727" t="s">
        <v>9</v>
      </c>
      <c r="D12727" t="s">
        <v>5129</v>
      </c>
      <c r="E12727" s="8">
        <v>1</v>
      </c>
      <c r="F12727" t="s">
        <v>5123</v>
      </c>
      <c r="G12727" t="s">
        <v>5124</v>
      </c>
      <c r="H12727" s="9">
        <v>2.0499999999999998</v>
      </c>
      <c r="I12727" t="s">
        <v>5125</v>
      </c>
      <c r="J12727" s="10">
        <f>ROUND(E12727/I12718* H12727,5)</f>
        <v>2.0499999999999998</v>
      </c>
      <c r="K12727" s="11"/>
    </row>
    <row r="12728" spans="2:11" x14ac:dyDescent="0.25">
      <c r="B12728" t="s">
        <v>5210</v>
      </c>
      <c r="C12728" t="s">
        <v>9</v>
      </c>
      <c r="D12728" t="s">
        <v>5211</v>
      </c>
      <c r="E12728" s="8">
        <v>1</v>
      </c>
      <c r="F12728" t="s">
        <v>5123</v>
      </c>
      <c r="G12728" t="s">
        <v>5124</v>
      </c>
      <c r="H12728" s="9">
        <v>15.22</v>
      </c>
      <c r="I12728" t="s">
        <v>5125</v>
      </c>
      <c r="J12728" s="10">
        <f>ROUND(E12728/I12718* H12728,5)</f>
        <v>15.22</v>
      </c>
      <c r="K12728" s="11"/>
    </row>
    <row r="12729" spans="2:11" x14ac:dyDescent="0.25">
      <c r="B12729" t="s">
        <v>5287</v>
      </c>
      <c r="C12729" t="s">
        <v>9</v>
      </c>
      <c r="D12729" t="s">
        <v>5288</v>
      </c>
      <c r="E12729" s="8">
        <v>0.25</v>
      </c>
      <c r="F12729" t="s">
        <v>5123</v>
      </c>
      <c r="G12729" t="s">
        <v>5124</v>
      </c>
      <c r="H12729" s="9">
        <v>62.11</v>
      </c>
      <c r="I12729" t="s">
        <v>5125</v>
      </c>
      <c r="J12729" s="10">
        <f>ROUND(E12729/I12718* H12729,5)</f>
        <v>15.5275</v>
      </c>
      <c r="K12729" s="11"/>
    </row>
    <row r="12730" spans="2:11" x14ac:dyDescent="0.25">
      <c r="B12730" t="s">
        <v>5250</v>
      </c>
      <c r="C12730" t="s">
        <v>9</v>
      </c>
      <c r="D12730" t="s">
        <v>5251</v>
      </c>
      <c r="E12730" s="8">
        <v>1</v>
      </c>
      <c r="F12730" t="s">
        <v>5123</v>
      </c>
      <c r="G12730" t="s">
        <v>5124</v>
      </c>
      <c r="H12730" s="9">
        <v>8.6199999999999992</v>
      </c>
      <c r="I12730" t="s">
        <v>5125</v>
      </c>
      <c r="J12730" s="10">
        <f>ROUND(E12730/I12718* H12730,5)</f>
        <v>8.6199999999999992</v>
      </c>
      <c r="K12730" s="11"/>
    </row>
    <row r="12731" spans="2:11" x14ac:dyDescent="0.25">
      <c r="D12731" s="12" t="s">
        <v>5130</v>
      </c>
      <c r="E12731" s="11"/>
      <c r="H12731" s="11"/>
      <c r="K12731" s="9">
        <f>SUM(J12725:J12730)</f>
        <v>49.527499999999996</v>
      </c>
    </row>
    <row r="12732" spans="2:11" x14ac:dyDescent="0.25">
      <c r="B12732" s="7" t="s">
        <v>5131</v>
      </c>
      <c r="E12732" s="11"/>
      <c r="H12732" s="11"/>
      <c r="K12732" s="11"/>
    </row>
    <row r="12733" spans="2:11" x14ac:dyDescent="0.25">
      <c r="B12733" t="s">
        <v>7875</v>
      </c>
      <c r="C12733" t="s">
        <v>90</v>
      </c>
      <c r="D12733" t="s">
        <v>7876</v>
      </c>
      <c r="E12733" s="8">
        <v>1</v>
      </c>
      <c r="G12733" t="s">
        <v>5124</v>
      </c>
      <c r="H12733" s="9">
        <v>5</v>
      </c>
      <c r="I12733" t="s">
        <v>5125</v>
      </c>
      <c r="J12733" s="10">
        <f t="shared" ref="J12733:J12739" si="21">ROUND(E12733* H12733,5)</f>
        <v>5</v>
      </c>
      <c r="K12733" s="11"/>
    </row>
    <row r="12734" spans="2:11" x14ac:dyDescent="0.25">
      <c r="B12734" t="s">
        <v>7858</v>
      </c>
      <c r="C12734" t="s">
        <v>3757</v>
      </c>
      <c r="D12734" t="s">
        <v>7859</v>
      </c>
      <c r="E12734" s="8">
        <v>0.17</v>
      </c>
      <c r="G12734" t="s">
        <v>5124</v>
      </c>
      <c r="H12734" s="9">
        <v>71.599999999999994</v>
      </c>
      <c r="I12734" t="s">
        <v>5125</v>
      </c>
      <c r="J12734" s="10">
        <f t="shared" si="21"/>
        <v>12.172000000000001</v>
      </c>
      <c r="K12734" s="11"/>
    </row>
    <row r="12735" spans="2:11" x14ac:dyDescent="0.25">
      <c r="B12735" t="s">
        <v>7787</v>
      </c>
      <c r="C12735" t="s">
        <v>90</v>
      </c>
      <c r="D12735" t="s">
        <v>7788</v>
      </c>
      <c r="E12735" s="8">
        <v>2</v>
      </c>
      <c r="G12735" t="s">
        <v>5124</v>
      </c>
      <c r="H12735" s="9">
        <v>6.48</v>
      </c>
      <c r="I12735" t="s">
        <v>5125</v>
      </c>
      <c r="J12735" s="10">
        <f t="shared" si="21"/>
        <v>12.96</v>
      </c>
      <c r="K12735" s="11"/>
    </row>
    <row r="12736" spans="2:11" x14ac:dyDescent="0.25">
      <c r="B12736" t="s">
        <v>6008</v>
      </c>
      <c r="C12736" t="s">
        <v>136</v>
      </c>
      <c r="D12736" t="s">
        <v>6009</v>
      </c>
      <c r="E12736" s="8">
        <v>0.11</v>
      </c>
      <c r="G12736" t="s">
        <v>5124</v>
      </c>
      <c r="H12736" s="9">
        <v>25.45</v>
      </c>
      <c r="I12736" t="s">
        <v>5125</v>
      </c>
      <c r="J12736" s="10">
        <f t="shared" si="21"/>
        <v>2.7995000000000001</v>
      </c>
      <c r="K12736" s="11"/>
    </row>
    <row r="12737" spans="2:11" x14ac:dyDescent="0.25">
      <c r="B12737" t="s">
        <v>5964</v>
      </c>
      <c r="C12737" t="s">
        <v>136</v>
      </c>
      <c r="D12737" t="s">
        <v>5965</v>
      </c>
      <c r="E12737" s="8">
        <v>0.11</v>
      </c>
      <c r="G12737" t="s">
        <v>5124</v>
      </c>
      <c r="H12737" s="9">
        <v>29.38</v>
      </c>
      <c r="I12737" t="s">
        <v>5125</v>
      </c>
      <c r="J12737" s="10">
        <f t="shared" si="21"/>
        <v>3.2317999999999998</v>
      </c>
      <c r="K12737" s="11"/>
    </row>
    <row r="12738" spans="2:11" x14ac:dyDescent="0.25">
      <c r="B12738" t="s">
        <v>7881</v>
      </c>
      <c r="C12738" t="s">
        <v>111</v>
      </c>
      <c r="D12738" t="s">
        <v>7882</v>
      </c>
      <c r="E12738" s="8">
        <v>2</v>
      </c>
      <c r="G12738" t="s">
        <v>5124</v>
      </c>
      <c r="H12738" s="9">
        <v>6.21</v>
      </c>
      <c r="I12738" t="s">
        <v>5125</v>
      </c>
      <c r="J12738" s="10">
        <f t="shared" si="21"/>
        <v>12.42</v>
      </c>
      <c r="K12738" s="11"/>
    </row>
    <row r="12739" spans="2:11" x14ac:dyDescent="0.25">
      <c r="B12739" t="s">
        <v>5273</v>
      </c>
      <c r="C12739" t="s">
        <v>136</v>
      </c>
      <c r="D12739" t="s">
        <v>5133</v>
      </c>
      <c r="E12739" s="8">
        <v>1.7000000000000001E-2</v>
      </c>
      <c r="G12739" t="s">
        <v>5124</v>
      </c>
      <c r="H12739" s="9">
        <v>2.04</v>
      </c>
      <c r="I12739" t="s">
        <v>5125</v>
      </c>
      <c r="J12739" s="10">
        <f t="shared" si="21"/>
        <v>3.4680000000000002E-2</v>
      </c>
      <c r="K12739" s="11"/>
    </row>
    <row r="12740" spans="2:11" x14ac:dyDescent="0.25">
      <c r="D12740" s="12" t="s">
        <v>5140</v>
      </c>
      <c r="E12740" s="11"/>
      <c r="H12740" s="11"/>
      <c r="K12740" s="9">
        <f>SUM(J12733:J12739)</f>
        <v>48.617980000000003</v>
      </c>
    </row>
    <row r="12741" spans="2:11" x14ac:dyDescent="0.25">
      <c r="B12741" s="7" t="s">
        <v>5153</v>
      </c>
      <c r="E12741" s="11"/>
      <c r="H12741" s="11"/>
      <c r="K12741" s="11"/>
    </row>
    <row r="12742" spans="2:11" x14ac:dyDescent="0.25">
      <c r="B12742" t="s">
        <v>1829</v>
      </c>
      <c r="C12742" t="s">
        <v>136</v>
      </c>
      <c r="D12742" t="s">
        <v>1830</v>
      </c>
      <c r="E12742" s="8">
        <v>0.40500000000000003</v>
      </c>
      <c r="G12742" t="s">
        <v>5124</v>
      </c>
      <c r="H12742" s="9">
        <v>13.775</v>
      </c>
      <c r="I12742" t="s">
        <v>5125</v>
      </c>
      <c r="J12742" s="10">
        <f>ROUND(E12742* H12742,5)</f>
        <v>5.5788799999999998</v>
      </c>
      <c r="K12742" s="11"/>
    </row>
    <row r="12743" spans="2:11" x14ac:dyDescent="0.25">
      <c r="B12743" t="s">
        <v>131</v>
      </c>
      <c r="C12743" t="s">
        <v>90</v>
      </c>
      <c r="D12743" t="s">
        <v>132</v>
      </c>
      <c r="E12743" s="8">
        <v>1</v>
      </c>
      <c r="G12743" t="s">
        <v>5124</v>
      </c>
      <c r="H12743" s="9">
        <v>87.02825</v>
      </c>
      <c r="I12743" t="s">
        <v>5125</v>
      </c>
      <c r="J12743" s="10">
        <f>ROUND(E12743* H12743,5)</f>
        <v>87.02825</v>
      </c>
      <c r="K12743" s="11"/>
    </row>
    <row r="12744" spans="2:11" x14ac:dyDescent="0.25">
      <c r="B12744" t="s">
        <v>110</v>
      </c>
      <c r="C12744" t="s">
        <v>111</v>
      </c>
      <c r="D12744" t="s">
        <v>112</v>
      </c>
      <c r="E12744" s="8">
        <v>2</v>
      </c>
      <c r="G12744" t="s">
        <v>5124</v>
      </c>
      <c r="H12744" s="9">
        <v>1.36113</v>
      </c>
      <c r="I12744" t="s">
        <v>5125</v>
      </c>
      <c r="J12744" s="10">
        <f>ROUND(E12744* H12744,5)</f>
        <v>2.7222599999999999</v>
      </c>
      <c r="K12744" s="11"/>
    </row>
    <row r="12745" spans="2:11" x14ac:dyDescent="0.25">
      <c r="B12745" t="s">
        <v>1723</v>
      </c>
      <c r="C12745" t="s">
        <v>136</v>
      </c>
      <c r="D12745" t="s">
        <v>1724</v>
      </c>
      <c r="E12745" s="8">
        <v>0.40500000000000003</v>
      </c>
      <c r="G12745" t="s">
        <v>5124</v>
      </c>
      <c r="H12745" s="9">
        <v>48.12</v>
      </c>
      <c r="I12745" t="s">
        <v>5125</v>
      </c>
      <c r="J12745" s="10">
        <f>ROUND(E12745* H12745,5)</f>
        <v>19.488600000000002</v>
      </c>
      <c r="K12745" s="11"/>
    </row>
    <row r="12746" spans="2:11" x14ac:dyDescent="0.25">
      <c r="D12746" s="12" t="s">
        <v>8707</v>
      </c>
      <c r="E12746" s="11"/>
      <c r="H12746" s="11"/>
      <c r="K12746" s="9">
        <f>SUM(J12742:J12745)</f>
        <v>114.81799000000001</v>
      </c>
    </row>
    <row r="12747" spans="2:11" x14ac:dyDescent="0.25">
      <c r="E12747" s="11"/>
      <c r="H12747" s="11"/>
      <c r="K12747" s="11"/>
    </row>
    <row r="12748" spans="2:11" x14ac:dyDescent="0.25">
      <c r="D12748" s="12" t="s">
        <v>5142</v>
      </c>
      <c r="E12748" s="11"/>
      <c r="H12748" s="11">
        <v>1.5</v>
      </c>
      <c r="I12748" t="s">
        <v>5143</v>
      </c>
      <c r="J12748">
        <f>ROUND(H12748/100*K12723,5)</f>
        <v>1.2946500000000001</v>
      </c>
      <c r="K12748" s="11"/>
    </row>
    <row r="12749" spans="2:11" x14ac:dyDescent="0.25">
      <c r="D12749" s="12" t="s">
        <v>5141</v>
      </c>
      <c r="E12749" s="11"/>
      <c r="H12749" s="11"/>
      <c r="K12749" s="13">
        <f>SUM(J12719:J12748)</f>
        <v>300.56812000000002</v>
      </c>
    </row>
    <row r="12750" spans="2:11" x14ac:dyDescent="0.25">
      <c r="D12750" s="12" t="s">
        <v>5157</v>
      </c>
      <c r="E12750" s="11"/>
      <c r="H12750" s="11">
        <v>6</v>
      </c>
      <c r="I12750" t="s">
        <v>5143</v>
      </c>
      <c r="K12750" s="9">
        <f>ROUND(H12750/100*K12749,5)</f>
        <v>18.034089999999999</v>
      </c>
    </row>
    <row r="12751" spans="2:11" x14ac:dyDescent="0.25">
      <c r="D12751" s="12" t="s">
        <v>5144</v>
      </c>
      <c r="E12751" s="11"/>
      <c r="H12751" s="11"/>
      <c r="K12751" s="13">
        <f>SUM(K12749:K12750)</f>
        <v>318.60221000000001</v>
      </c>
    </row>
    <row r="12753" spans="1:26" ht="45" customHeight="1" x14ac:dyDescent="0.25">
      <c r="A12753" s="4" t="s">
        <v>8977</v>
      </c>
      <c r="B12753" s="4" t="s">
        <v>4606</v>
      </c>
      <c r="C12753" s="1" t="s">
        <v>90</v>
      </c>
      <c r="D12753" s="28" t="s">
        <v>4607</v>
      </c>
      <c r="E12753" s="29"/>
      <c r="F12753" s="29"/>
      <c r="G12753" s="1"/>
      <c r="H12753" s="5" t="s">
        <v>5119</v>
      </c>
      <c r="I12753" s="30">
        <v>1</v>
      </c>
      <c r="J12753" s="31"/>
      <c r="K12753" s="6">
        <f>ROUND(K12786,2)</f>
        <v>390.29</v>
      </c>
      <c r="L12753" s="1"/>
      <c r="M12753" s="1"/>
      <c r="N12753" s="1"/>
      <c r="O12753" s="1"/>
      <c r="P12753" s="1"/>
      <c r="Q12753" s="1"/>
      <c r="R12753" s="1"/>
      <c r="S12753" s="1"/>
      <c r="T12753" s="1"/>
      <c r="U12753" s="1"/>
      <c r="V12753" s="1"/>
      <c r="W12753" s="1"/>
      <c r="X12753" s="1"/>
      <c r="Y12753" s="1"/>
      <c r="Z12753" s="1"/>
    </row>
    <row r="12754" spans="1:26" x14ac:dyDescent="0.25">
      <c r="B12754" s="7" t="s">
        <v>5120</v>
      </c>
    </row>
    <row r="12755" spans="1:26" x14ac:dyDescent="0.25">
      <c r="B12755" t="s">
        <v>5160</v>
      </c>
      <c r="C12755" t="s">
        <v>9</v>
      </c>
      <c r="D12755" t="s">
        <v>5161</v>
      </c>
      <c r="E12755" s="8">
        <v>1.40056</v>
      </c>
      <c r="F12755" t="s">
        <v>5123</v>
      </c>
      <c r="G12755" t="s">
        <v>5124</v>
      </c>
      <c r="H12755" s="9">
        <v>29.42</v>
      </c>
      <c r="I12755" t="s">
        <v>5125</v>
      </c>
      <c r="J12755" s="10">
        <f>ROUND(E12755/I12753* H12755,5)</f>
        <v>41.204479999999997</v>
      </c>
      <c r="K12755" s="11"/>
    </row>
    <row r="12756" spans="1:26" x14ac:dyDescent="0.25">
      <c r="B12756" t="s">
        <v>5182</v>
      </c>
      <c r="C12756" t="s">
        <v>9</v>
      </c>
      <c r="D12756" t="s">
        <v>5183</v>
      </c>
      <c r="E12756" s="8">
        <v>2.8011200000000001</v>
      </c>
      <c r="F12756" t="s">
        <v>5123</v>
      </c>
      <c r="G12756" t="s">
        <v>5124</v>
      </c>
      <c r="H12756" s="9">
        <v>24.55</v>
      </c>
      <c r="I12756" t="s">
        <v>5125</v>
      </c>
      <c r="J12756" s="10">
        <f>ROUND(E12756/I12753* H12756,5)</f>
        <v>68.767499999999998</v>
      </c>
      <c r="K12756" s="11"/>
    </row>
    <row r="12757" spans="1:26" x14ac:dyDescent="0.25">
      <c r="B12757" t="s">
        <v>5155</v>
      </c>
      <c r="C12757" t="s">
        <v>9</v>
      </c>
      <c r="D12757" t="s">
        <v>5156</v>
      </c>
      <c r="E12757" s="8">
        <v>0.35014000000000001</v>
      </c>
      <c r="F12757" t="s">
        <v>5123</v>
      </c>
      <c r="G12757" t="s">
        <v>5124</v>
      </c>
      <c r="H12757" s="9">
        <v>31.16</v>
      </c>
      <c r="I12757" t="s">
        <v>5125</v>
      </c>
      <c r="J12757" s="10">
        <f>ROUND(E12757/I12753* H12757,5)</f>
        <v>10.910360000000001</v>
      </c>
      <c r="K12757" s="11"/>
    </row>
    <row r="12758" spans="1:26" x14ac:dyDescent="0.25">
      <c r="D12758" s="12" t="s">
        <v>5126</v>
      </c>
      <c r="E12758" s="11"/>
      <c r="H12758" s="11"/>
      <c r="K12758" s="9">
        <f>SUM(J12755:J12757)</f>
        <v>120.88234</v>
      </c>
    </row>
    <row r="12759" spans="1:26" x14ac:dyDescent="0.25">
      <c r="B12759" s="7" t="s">
        <v>5127</v>
      </c>
      <c r="E12759" s="11"/>
      <c r="H12759" s="11"/>
      <c r="K12759" s="11"/>
    </row>
    <row r="12760" spans="1:26" x14ac:dyDescent="0.25">
      <c r="B12760" t="s">
        <v>6441</v>
      </c>
      <c r="C12760" t="s">
        <v>9</v>
      </c>
      <c r="D12760" t="s">
        <v>5129</v>
      </c>
      <c r="E12760" s="8">
        <v>1.40056</v>
      </c>
      <c r="F12760" t="s">
        <v>5123</v>
      </c>
      <c r="G12760" t="s">
        <v>5124</v>
      </c>
      <c r="H12760" s="9">
        <v>2.0499999999999998</v>
      </c>
      <c r="I12760" t="s">
        <v>5125</v>
      </c>
      <c r="J12760" s="10">
        <f>ROUND(E12760/I12753* H12760,5)</f>
        <v>2.8711500000000001</v>
      </c>
      <c r="K12760" s="11"/>
    </row>
    <row r="12761" spans="1:26" x14ac:dyDescent="0.25">
      <c r="B12761" t="s">
        <v>5210</v>
      </c>
      <c r="C12761" t="s">
        <v>9</v>
      </c>
      <c r="D12761" t="s">
        <v>5211</v>
      </c>
      <c r="E12761" s="8">
        <v>1.40056</v>
      </c>
      <c r="F12761" t="s">
        <v>5123</v>
      </c>
      <c r="G12761" t="s">
        <v>5124</v>
      </c>
      <c r="H12761" s="9">
        <v>15.22</v>
      </c>
      <c r="I12761" t="s">
        <v>5125</v>
      </c>
      <c r="J12761" s="10">
        <f>ROUND(E12761/I12753* H12761,5)</f>
        <v>21.316520000000001</v>
      </c>
      <c r="K12761" s="11"/>
    </row>
    <row r="12762" spans="1:26" x14ac:dyDescent="0.25">
      <c r="B12762" t="s">
        <v>5287</v>
      </c>
      <c r="C12762" t="s">
        <v>9</v>
      </c>
      <c r="D12762" t="s">
        <v>5288</v>
      </c>
      <c r="E12762" s="8">
        <v>0.35014000000000001</v>
      </c>
      <c r="F12762" t="s">
        <v>5123</v>
      </c>
      <c r="G12762" t="s">
        <v>5124</v>
      </c>
      <c r="H12762" s="9">
        <v>62.11</v>
      </c>
      <c r="I12762" t="s">
        <v>5125</v>
      </c>
      <c r="J12762" s="10">
        <f>ROUND(E12762/I12753* H12762,5)</f>
        <v>21.747199999999999</v>
      </c>
      <c r="K12762" s="11"/>
    </row>
    <row r="12763" spans="1:26" x14ac:dyDescent="0.25">
      <c r="B12763" t="s">
        <v>5190</v>
      </c>
      <c r="C12763" t="s">
        <v>9</v>
      </c>
      <c r="D12763" t="s">
        <v>5191</v>
      </c>
      <c r="E12763" s="8">
        <v>1.40056</v>
      </c>
      <c r="F12763" t="s">
        <v>5123</v>
      </c>
      <c r="G12763" t="s">
        <v>5124</v>
      </c>
      <c r="H12763" s="9">
        <v>2.54</v>
      </c>
      <c r="I12763" t="s">
        <v>5125</v>
      </c>
      <c r="J12763" s="10">
        <f>ROUND(E12763/I12753* H12763,5)</f>
        <v>3.55742</v>
      </c>
      <c r="K12763" s="11"/>
    </row>
    <row r="12764" spans="1:26" x14ac:dyDescent="0.25">
      <c r="B12764" t="s">
        <v>5250</v>
      </c>
      <c r="C12764" t="s">
        <v>9</v>
      </c>
      <c r="D12764" t="s">
        <v>5251</v>
      </c>
      <c r="E12764" s="8">
        <v>1.40056</v>
      </c>
      <c r="F12764" t="s">
        <v>5123</v>
      </c>
      <c r="G12764" t="s">
        <v>5124</v>
      </c>
      <c r="H12764" s="9">
        <v>8.6199999999999992</v>
      </c>
      <c r="I12764" t="s">
        <v>5125</v>
      </c>
      <c r="J12764" s="10">
        <f>ROUND(E12764/I12753* H12764,5)</f>
        <v>12.07283</v>
      </c>
      <c r="K12764" s="11"/>
    </row>
    <row r="12765" spans="1:26" x14ac:dyDescent="0.25">
      <c r="B12765" t="s">
        <v>5256</v>
      </c>
      <c r="C12765" t="s">
        <v>9</v>
      </c>
      <c r="D12765" t="s">
        <v>5257</v>
      </c>
      <c r="E12765" s="8">
        <v>1.40056</v>
      </c>
      <c r="F12765" t="s">
        <v>5123</v>
      </c>
      <c r="G12765" t="s">
        <v>5124</v>
      </c>
      <c r="H12765" s="9">
        <v>5.57</v>
      </c>
      <c r="I12765" t="s">
        <v>5125</v>
      </c>
      <c r="J12765" s="10">
        <f>ROUND(E12765/I12753* H12765,5)</f>
        <v>7.8011200000000001</v>
      </c>
      <c r="K12765" s="11"/>
    </row>
    <row r="12766" spans="1:26" x14ac:dyDescent="0.25">
      <c r="D12766" s="12" t="s">
        <v>5130</v>
      </c>
      <c r="E12766" s="11"/>
      <c r="H12766" s="11"/>
      <c r="K12766" s="9">
        <f>SUM(J12760:J12765)</f>
        <v>69.366240000000005</v>
      </c>
    </row>
    <row r="12767" spans="1:26" x14ac:dyDescent="0.25">
      <c r="B12767" s="7" t="s">
        <v>5131</v>
      </c>
      <c r="E12767" s="11"/>
      <c r="H12767" s="11"/>
      <c r="K12767" s="11"/>
    </row>
    <row r="12768" spans="1:26" x14ac:dyDescent="0.25">
      <c r="B12768" t="s">
        <v>7875</v>
      </c>
      <c r="C12768" t="s">
        <v>90</v>
      </c>
      <c r="D12768" t="s">
        <v>7876</v>
      </c>
      <c r="E12768" s="8">
        <v>1</v>
      </c>
      <c r="G12768" t="s">
        <v>5124</v>
      </c>
      <c r="H12768" s="9">
        <v>5</v>
      </c>
      <c r="I12768" t="s">
        <v>5125</v>
      </c>
      <c r="J12768" s="10">
        <f t="shared" ref="J12768:J12774" si="22">ROUND(E12768* H12768,5)</f>
        <v>5</v>
      </c>
      <c r="K12768" s="11"/>
    </row>
    <row r="12769" spans="2:11" x14ac:dyDescent="0.25">
      <c r="B12769" t="s">
        <v>7858</v>
      </c>
      <c r="C12769" t="s">
        <v>3757</v>
      </c>
      <c r="D12769" t="s">
        <v>7859</v>
      </c>
      <c r="E12769" s="8">
        <v>0.2</v>
      </c>
      <c r="G12769" t="s">
        <v>5124</v>
      </c>
      <c r="H12769" s="9">
        <v>71.599999999999994</v>
      </c>
      <c r="I12769" t="s">
        <v>5125</v>
      </c>
      <c r="J12769" s="10">
        <f t="shared" si="22"/>
        <v>14.32</v>
      </c>
      <c r="K12769" s="11"/>
    </row>
    <row r="12770" spans="2:11" x14ac:dyDescent="0.25">
      <c r="B12770" t="s">
        <v>6008</v>
      </c>
      <c r="C12770" t="s">
        <v>136</v>
      </c>
      <c r="D12770" t="s">
        <v>6009</v>
      </c>
      <c r="E12770" s="8">
        <v>0.15</v>
      </c>
      <c r="G12770" t="s">
        <v>5124</v>
      </c>
      <c r="H12770" s="9">
        <v>25.45</v>
      </c>
      <c r="I12770" t="s">
        <v>5125</v>
      </c>
      <c r="J12770" s="10">
        <f t="shared" si="22"/>
        <v>3.8174999999999999</v>
      </c>
      <c r="K12770" s="11"/>
    </row>
    <row r="12771" spans="2:11" x14ac:dyDescent="0.25">
      <c r="B12771" t="s">
        <v>5964</v>
      </c>
      <c r="C12771" t="s">
        <v>136</v>
      </c>
      <c r="D12771" t="s">
        <v>5965</v>
      </c>
      <c r="E12771" s="8">
        <v>0.15</v>
      </c>
      <c r="G12771" t="s">
        <v>5124</v>
      </c>
      <c r="H12771" s="9">
        <v>29.38</v>
      </c>
      <c r="I12771" t="s">
        <v>5125</v>
      </c>
      <c r="J12771" s="10">
        <f t="shared" si="22"/>
        <v>4.407</v>
      </c>
      <c r="K12771" s="11"/>
    </row>
    <row r="12772" spans="2:11" x14ac:dyDescent="0.25">
      <c r="B12772" t="s">
        <v>7787</v>
      </c>
      <c r="C12772" t="s">
        <v>90</v>
      </c>
      <c r="D12772" t="s">
        <v>7788</v>
      </c>
      <c r="E12772" s="8">
        <v>2</v>
      </c>
      <c r="G12772" t="s">
        <v>5124</v>
      </c>
      <c r="H12772" s="9">
        <v>6.48</v>
      </c>
      <c r="I12772" t="s">
        <v>5125</v>
      </c>
      <c r="J12772" s="10">
        <f t="shared" si="22"/>
        <v>12.96</v>
      </c>
      <c r="K12772" s="11"/>
    </row>
    <row r="12773" spans="2:11" x14ac:dyDescent="0.25">
      <c r="B12773" t="s">
        <v>5273</v>
      </c>
      <c r="C12773" t="s">
        <v>136</v>
      </c>
      <c r="D12773" t="s">
        <v>5133</v>
      </c>
      <c r="E12773" s="8">
        <v>0.02</v>
      </c>
      <c r="G12773" t="s">
        <v>5124</v>
      </c>
      <c r="H12773" s="9">
        <v>2.04</v>
      </c>
      <c r="I12773" t="s">
        <v>5125</v>
      </c>
      <c r="J12773" s="10">
        <f t="shared" si="22"/>
        <v>4.0800000000000003E-2</v>
      </c>
      <c r="K12773" s="11"/>
    </row>
    <row r="12774" spans="2:11" x14ac:dyDescent="0.25">
      <c r="B12774" t="s">
        <v>7881</v>
      </c>
      <c r="C12774" t="s">
        <v>111</v>
      </c>
      <c r="D12774" t="s">
        <v>7882</v>
      </c>
      <c r="E12774" s="8">
        <v>2</v>
      </c>
      <c r="G12774" t="s">
        <v>5124</v>
      </c>
      <c r="H12774" s="9">
        <v>6.21</v>
      </c>
      <c r="I12774" t="s">
        <v>5125</v>
      </c>
      <c r="J12774" s="10">
        <f t="shared" si="22"/>
        <v>12.42</v>
      </c>
      <c r="K12774" s="11"/>
    </row>
    <row r="12775" spans="2:11" x14ac:dyDescent="0.25">
      <c r="D12775" s="12" t="s">
        <v>5140</v>
      </c>
      <c r="E12775" s="11"/>
      <c r="H12775" s="11"/>
      <c r="K12775" s="9">
        <f>SUM(J12768:J12774)</f>
        <v>52.965299999999999</v>
      </c>
    </row>
    <row r="12776" spans="2:11" x14ac:dyDescent="0.25">
      <c r="B12776" s="7" t="s">
        <v>5153</v>
      </c>
      <c r="E12776" s="11"/>
      <c r="H12776" s="11"/>
      <c r="K12776" s="11"/>
    </row>
    <row r="12777" spans="2:11" x14ac:dyDescent="0.25">
      <c r="B12777" t="s">
        <v>131</v>
      </c>
      <c r="C12777" t="s">
        <v>90</v>
      </c>
      <c r="D12777" t="s">
        <v>132</v>
      </c>
      <c r="E12777" s="8">
        <v>1</v>
      </c>
      <c r="G12777" t="s">
        <v>5124</v>
      </c>
      <c r="H12777" s="9">
        <v>87.02825</v>
      </c>
      <c r="I12777" t="s">
        <v>5125</v>
      </c>
      <c r="J12777" s="10">
        <f>ROUND(E12777* H12777,5)</f>
        <v>87.02825</v>
      </c>
      <c r="K12777" s="11"/>
    </row>
    <row r="12778" spans="2:11" x14ac:dyDescent="0.25">
      <c r="B12778" t="s">
        <v>110</v>
      </c>
      <c r="C12778" t="s">
        <v>111</v>
      </c>
      <c r="D12778" t="s">
        <v>112</v>
      </c>
      <c r="E12778" s="8">
        <v>2</v>
      </c>
      <c r="G12778" t="s">
        <v>5124</v>
      </c>
      <c r="H12778" s="9">
        <v>1.36113</v>
      </c>
      <c r="I12778" t="s">
        <v>5125</v>
      </c>
      <c r="J12778" s="10">
        <f>ROUND(E12778* H12778,5)</f>
        <v>2.7222599999999999</v>
      </c>
      <c r="K12778" s="11"/>
    </row>
    <row r="12779" spans="2:11" x14ac:dyDescent="0.25">
      <c r="B12779" t="s">
        <v>1829</v>
      </c>
      <c r="C12779" t="s">
        <v>136</v>
      </c>
      <c r="D12779" t="s">
        <v>1830</v>
      </c>
      <c r="E12779" s="8">
        <v>0.54</v>
      </c>
      <c r="G12779" t="s">
        <v>5124</v>
      </c>
      <c r="H12779" s="9">
        <v>13.775</v>
      </c>
      <c r="I12779" t="s">
        <v>5125</v>
      </c>
      <c r="J12779" s="10">
        <f>ROUND(E12779* H12779,5)</f>
        <v>7.4385000000000003</v>
      </c>
      <c r="K12779" s="11"/>
    </row>
    <row r="12780" spans="2:11" x14ac:dyDescent="0.25">
      <c r="B12780" t="s">
        <v>1723</v>
      </c>
      <c r="C12780" t="s">
        <v>136</v>
      </c>
      <c r="D12780" t="s">
        <v>1724</v>
      </c>
      <c r="E12780" s="8">
        <v>0.54</v>
      </c>
      <c r="G12780" t="s">
        <v>5124</v>
      </c>
      <c r="H12780" s="9">
        <v>48.12</v>
      </c>
      <c r="I12780" t="s">
        <v>5125</v>
      </c>
      <c r="J12780" s="10">
        <f>ROUND(E12780* H12780,5)</f>
        <v>25.9848</v>
      </c>
      <c r="K12780" s="11"/>
    </row>
    <row r="12781" spans="2:11" x14ac:dyDescent="0.25">
      <c r="D12781" s="12" t="s">
        <v>8707</v>
      </c>
      <c r="E12781" s="11"/>
      <c r="H12781" s="11"/>
      <c r="K12781" s="9">
        <f>SUM(J12777:J12780)</f>
        <v>123.17381</v>
      </c>
    </row>
    <row r="12782" spans="2:11" x14ac:dyDescent="0.25">
      <c r="E12782" s="11"/>
      <c r="H12782" s="11"/>
      <c r="K12782" s="11"/>
    </row>
    <row r="12783" spans="2:11" x14ac:dyDescent="0.25">
      <c r="D12783" s="12" t="s">
        <v>5142</v>
      </c>
      <c r="E12783" s="11"/>
      <c r="H12783" s="11">
        <v>1.5</v>
      </c>
      <c r="I12783" t="s">
        <v>5143</v>
      </c>
      <c r="J12783">
        <f>ROUND(H12783/100*K12758,5)</f>
        <v>1.81324</v>
      </c>
      <c r="K12783" s="11"/>
    </row>
    <row r="12784" spans="2:11" x14ac:dyDescent="0.25">
      <c r="D12784" s="12" t="s">
        <v>5141</v>
      </c>
      <c r="E12784" s="11"/>
      <c r="H12784" s="11"/>
      <c r="K12784" s="13">
        <f>SUM(J12754:J12783)</f>
        <v>368.20092999999997</v>
      </c>
    </row>
    <row r="12785" spans="1:26" x14ac:dyDescent="0.25">
      <c r="D12785" s="12" t="s">
        <v>5157</v>
      </c>
      <c r="E12785" s="11"/>
      <c r="H12785" s="11">
        <v>6</v>
      </c>
      <c r="I12785" t="s">
        <v>5143</v>
      </c>
      <c r="K12785" s="9">
        <f>ROUND(H12785/100*K12784,5)</f>
        <v>22.09206</v>
      </c>
    </row>
    <row r="12786" spans="1:26" x14ac:dyDescent="0.25">
      <c r="D12786" s="12" t="s">
        <v>5144</v>
      </c>
      <c r="E12786" s="11"/>
      <c r="H12786" s="11"/>
      <c r="K12786" s="13">
        <f>SUM(K12784:K12785)</f>
        <v>390.29298999999997</v>
      </c>
    </row>
    <row r="12788" spans="1:26" ht="45" customHeight="1" x14ac:dyDescent="0.25">
      <c r="A12788" s="4" t="s">
        <v>8978</v>
      </c>
      <c r="B12788" s="4" t="s">
        <v>4608</v>
      </c>
      <c r="C12788" s="1" t="s">
        <v>90</v>
      </c>
      <c r="D12788" s="28" t="s">
        <v>4609</v>
      </c>
      <c r="E12788" s="29"/>
      <c r="F12788" s="29"/>
      <c r="G12788" s="1"/>
      <c r="H12788" s="5" t="s">
        <v>5119</v>
      </c>
      <c r="I12788" s="30">
        <v>1</v>
      </c>
      <c r="J12788" s="31"/>
      <c r="K12788" s="6">
        <f>ROUND(K12821,2)</f>
        <v>577.79999999999995</v>
      </c>
      <c r="L12788" s="1"/>
      <c r="M12788" s="1"/>
      <c r="N12788" s="1"/>
      <c r="O12788" s="1"/>
      <c r="P12788" s="1"/>
      <c r="Q12788" s="1"/>
      <c r="R12788" s="1"/>
      <c r="S12788" s="1"/>
      <c r="T12788" s="1"/>
      <c r="U12788" s="1"/>
      <c r="V12788" s="1"/>
      <c r="W12788" s="1"/>
      <c r="X12788" s="1"/>
      <c r="Y12788" s="1"/>
      <c r="Z12788" s="1"/>
    </row>
    <row r="12789" spans="1:26" x14ac:dyDescent="0.25">
      <c r="B12789" s="7" t="s">
        <v>5120</v>
      </c>
    </row>
    <row r="12790" spans="1:26" x14ac:dyDescent="0.25">
      <c r="B12790" t="s">
        <v>5182</v>
      </c>
      <c r="C12790" t="s">
        <v>9</v>
      </c>
      <c r="D12790" t="s">
        <v>5183</v>
      </c>
      <c r="E12790" s="8">
        <v>5</v>
      </c>
      <c r="F12790" t="s">
        <v>5123</v>
      </c>
      <c r="G12790" t="s">
        <v>5124</v>
      </c>
      <c r="H12790" s="9">
        <v>24.55</v>
      </c>
      <c r="I12790" t="s">
        <v>5125</v>
      </c>
      <c r="J12790" s="10">
        <f>ROUND(E12790/I12788* H12790,5)</f>
        <v>122.75</v>
      </c>
      <c r="K12790" s="11"/>
    </row>
    <row r="12791" spans="1:26" x14ac:dyDescent="0.25">
      <c r="B12791" t="s">
        <v>5155</v>
      </c>
      <c r="C12791" t="s">
        <v>9</v>
      </c>
      <c r="D12791" t="s">
        <v>5156</v>
      </c>
      <c r="E12791" s="8">
        <v>0.625</v>
      </c>
      <c r="F12791" t="s">
        <v>5123</v>
      </c>
      <c r="G12791" t="s">
        <v>5124</v>
      </c>
      <c r="H12791" s="9">
        <v>31.16</v>
      </c>
      <c r="I12791" t="s">
        <v>5125</v>
      </c>
      <c r="J12791" s="10">
        <f>ROUND(E12791/I12788* H12791,5)</f>
        <v>19.475000000000001</v>
      </c>
      <c r="K12791" s="11"/>
    </row>
    <row r="12792" spans="1:26" x14ac:dyDescent="0.25">
      <c r="B12792" t="s">
        <v>5160</v>
      </c>
      <c r="C12792" t="s">
        <v>9</v>
      </c>
      <c r="D12792" t="s">
        <v>5161</v>
      </c>
      <c r="E12792" s="8">
        <v>2.5</v>
      </c>
      <c r="F12792" t="s">
        <v>5123</v>
      </c>
      <c r="G12792" t="s">
        <v>5124</v>
      </c>
      <c r="H12792" s="9">
        <v>29.42</v>
      </c>
      <c r="I12792" t="s">
        <v>5125</v>
      </c>
      <c r="J12792" s="10">
        <f>ROUND(E12792/I12788* H12792,5)</f>
        <v>73.55</v>
      </c>
      <c r="K12792" s="11"/>
    </row>
    <row r="12793" spans="1:26" x14ac:dyDescent="0.25">
      <c r="D12793" s="12" t="s">
        <v>5126</v>
      </c>
      <c r="E12793" s="11"/>
      <c r="H12793" s="11"/>
      <c r="K12793" s="9">
        <f>SUM(J12790:J12792)</f>
        <v>215.77499999999998</v>
      </c>
    </row>
    <row r="12794" spans="1:26" x14ac:dyDescent="0.25">
      <c r="B12794" s="7" t="s">
        <v>5127</v>
      </c>
      <c r="E12794" s="11"/>
      <c r="H12794" s="11"/>
      <c r="K12794" s="11"/>
    </row>
    <row r="12795" spans="1:26" x14ac:dyDescent="0.25">
      <c r="B12795" t="s">
        <v>6441</v>
      </c>
      <c r="C12795" t="s">
        <v>9</v>
      </c>
      <c r="D12795" t="s">
        <v>5129</v>
      </c>
      <c r="E12795" s="8">
        <v>2.5</v>
      </c>
      <c r="F12795" t="s">
        <v>5123</v>
      </c>
      <c r="G12795" t="s">
        <v>5124</v>
      </c>
      <c r="H12795" s="9">
        <v>2.0499999999999998</v>
      </c>
      <c r="I12795" t="s">
        <v>5125</v>
      </c>
      <c r="J12795" s="10">
        <f>ROUND(E12795/I12788* H12795,5)</f>
        <v>5.125</v>
      </c>
      <c r="K12795" s="11"/>
    </row>
    <row r="12796" spans="1:26" x14ac:dyDescent="0.25">
      <c r="B12796" t="s">
        <v>5210</v>
      </c>
      <c r="C12796" t="s">
        <v>9</v>
      </c>
      <c r="D12796" t="s">
        <v>5211</v>
      </c>
      <c r="E12796" s="8">
        <v>2.5</v>
      </c>
      <c r="F12796" t="s">
        <v>5123</v>
      </c>
      <c r="G12796" t="s">
        <v>5124</v>
      </c>
      <c r="H12796" s="9">
        <v>15.22</v>
      </c>
      <c r="I12796" t="s">
        <v>5125</v>
      </c>
      <c r="J12796" s="10">
        <f>ROUND(E12796/I12788* H12796,5)</f>
        <v>38.049999999999997</v>
      </c>
      <c r="K12796" s="11"/>
    </row>
    <row r="12797" spans="1:26" x14ac:dyDescent="0.25">
      <c r="B12797" t="s">
        <v>5250</v>
      </c>
      <c r="C12797" t="s">
        <v>9</v>
      </c>
      <c r="D12797" t="s">
        <v>5251</v>
      </c>
      <c r="E12797" s="8">
        <v>2.5</v>
      </c>
      <c r="F12797" t="s">
        <v>5123</v>
      </c>
      <c r="G12797" t="s">
        <v>5124</v>
      </c>
      <c r="H12797" s="9">
        <v>8.6199999999999992</v>
      </c>
      <c r="I12797" t="s">
        <v>5125</v>
      </c>
      <c r="J12797" s="10">
        <f>ROUND(E12797/I12788* H12797,5)</f>
        <v>21.55</v>
      </c>
      <c r="K12797" s="11"/>
    </row>
    <row r="12798" spans="1:26" x14ac:dyDescent="0.25">
      <c r="B12798" t="s">
        <v>5287</v>
      </c>
      <c r="C12798" t="s">
        <v>9</v>
      </c>
      <c r="D12798" t="s">
        <v>5288</v>
      </c>
      <c r="E12798" s="8">
        <v>0.625</v>
      </c>
      <c r="F12798" t="s">
        <v>5123</v>
      </c>
      <c r="G12798" t="s">
        <v>5124</v>
      </c>
      <c r="H12798" s="9">
        <v>62.11</v>
      </c>
      <c r="I12798" t="s">
        <v>5125</v>
      </c>
      <c r="J12798" s="10">
        <f>ROUND(E12798/I12788* H12798,5)</f>
        <v>38.818750000000001</v>
      </c>
      <c r="K12798" s="11"/>
    </row>
    <row r="12799" spans="1:26" x14ac:dyDescent="0.25">
      <c r="B12799" t="s">
        <v>5190</v>
      </c>
      <c r="C12799" t="s">
        <v>9</v>
      </c>
      <c r="D12799" t="s">
        <v>5191</v>
      </c>
      <c r="E12799" s="8">
        <v>2.5</v>
      </c>
      <c r="F12799" t="s">
        <v>5123</v>
      </c>
      <c r="G12799" t="s">
        <v>5124</v>
      </c>
      <c r="H12799" s="9">
        <v>2.54</v>
      </c>
      <c r="I12799" t="s">
        <v>5125</v>
      </c>
      <c r="J12799" s="10">
        <f>ROUND(E12799/I12788* H12799,5)</f>
        <v>6.35</v>
      </c>
      <c r="K12799" s="11"/>
    </row>
    <row r="12800" spans="1:26" x14ac:dyDescent="0.25">
      <c r="B12800" t="s">
        <v>5256</v>
      </c>
      <c r="C12800" t="s">
        <v>9</v>
      </c>
      <c r="D12800" t="s">
        <v>5257</v>
      </c>
      <c r="E12800" s="8">
        <v>2.5</v>
      </c>
      <c r="F12800" t="s">
        <v>5123</v>
      </c>
      <c r="G12800" t="s">
        <v>5124</v>
      </c>
      <c r="H12800" s="9">
        <v>5.57</v>
      </c>
      <c r="I12800" t="s">
        <v>5125</v>
      </c>
      <c r="J12800" s="10">
        <f>ROUND(E12800/I12788* H12800,5)</f>
        <v>13.925000000000001</v>
      </c>
      <c r="K12800" s="11"/>
    </row>
    <row r="12801" spans="2:11" x14ac:dyDescent="0.25">
      <c r="D12801" s="12" t="s">
        <v>5130</v>
      </c>
      <c r="E12801" s="11"/>
      <c r="H12801" s="11"/>
      <c r="K12801" s="9">
        <f>SUM(J12795:J12800)</f>
        <v>123.81874999999998</v>
      </c>
    </row>
    <row r="12802" spans="2:11" x14ac:dyDescent="0.25">
      <c r="B12802" s="7" t="s">
        <v>5131</v>
      </c>
      <c r="E12802" s="11"/>
      <c r="H12802" s="11"/>
      <c r="K12802" s="11"/>
    </row>
    <row r="12803" spans="2:11" x14ac:dyDescent="0.25">
      <c r="B12803" t="s">
        <v>7875</v>
      </c>
      <c r="C12803" t="s">
        <v>90</v>
      </c>
      <c r="D12803" t="s">
        <v>7876</v>
      </c>
      <c r="E12803" s="8">
        <v>1</v>
      </c>
      <c r="G12803" t="s">
        <v>5124</v>
      </c>
      <c r="H12803" s="9">
        <v>5</v>
      </c>
      <c r="I12803" t="s">
        <v>5125</v>
      </c>
      <c r="J12803" s="10">
        <f t="shared" ref="J12803:J12809" si="23">ROUND(E12803* H12803,5)</f>
        <v>5</v>
      </c>
      <c r="K12803" s="11"/>
    </row>
    <row r="12804" spans="2:11" x14ac:dyDescent="0.25">
      <c r="B12804" t="s">
        <v>7858</v>
      </c>
      <c r="C12804" t="s">
        <v>3757</v>
      </c>
      <c r="D12804" t="s">
        <v>7859</v>
      </c>
      <c r="E12804" s="8">
        <v>0.27</v>
      </c>
      <c r="G12804" t="s">
        <v>5124</v>
      </c>
      <c r="H12804" s="9">
        <v>71.599999999999994</v>
      </c>
      <c r="I12804" t="s">
        <v>5125</v>
      </c>
      <c r="J12804" s="10">
        <f t="shared" si="23"/>
        <v>19.332000000000001</v>
      </c>
      <c r="K12804" s="11"/>
    </row>
    <row r="12805" spans="2:11" x14ac:dyDescent="0.25">
      <c r="B12805" t="s">
        <v>6008</v>
      </c>
      <c r="C12805" t="s">
        <v>136</v>
      </c>
      <c r="D12805" t="s">
        <v>6009</v>
      </c>
      <c r="E12805" s="8">
        <v>0.23</v>
      </c>
      <c r="G12805" t="s">
        <v>5124</v>
      </c>
      <c r="H12805" s="9">
        <v>25.45</v>
      </c>
      <c r="I12805" t="s">
        <v>5125</v>
      </c>
      <c r="J12805" s="10">
        <f t="shared" si="23"/>
        <v>5.8535000000000004</v>
      </c>
      <c r="K12805" s="11"/>
    </row>
    <row r="12806" spans="2:11" x14ac:dyDescent="0.25">
      <c r="B12806" t="s">
        <v>5964</v>
      </c>
      <c r="C12806" t="s">
        <v>136</v>
      </c>
      <c r="D12806" t="s">
        <v>5965</v>
      </c>
      <c r="E12806" s="8">
        <v>0.23</v>
      </c>
      <c r="G12806" t="s">
        <v>5124</v>
      </c>
      <c r="H12806" s="9">
        <v>29.38</v>
      </c>
      <c r="I12806" t="s">
        <v>5125</v>
      </c>
      <c r="J12806" s="10">
        <f t="shared" si="23"/>
        <v>6.7573999999999996</v>
      </c>
      <c r="K12806" s="11"/>
    </row>
    <row r="12807" spans="2:11" x14ac:dyDescent="0.25">
      <c r="B12807" t="s">
        <v>7881</v>
      </c>
      <c r="C12807" t="s">
        <v>111</v>
      </c>
      <c r="D12807" t="s">
        <v>7882</v>
      </c>
      <c r="E12807" s="8">
        <v>2</v>
      </c>
      <c r="G12807" t="s">
        <v>5124</v>
      </c>
      <c r="H12807" s="9">
        <v>6.21</v>
      </c>
      <c r="I12807" t="s">
        <v>5125</v>
      </c>
      <c r="J12807" s="10">
        <f t="shared" si="23"/>
        <v>12.42</v>
      </c>
      <c r="K12807" s="11"/>
    </row>
    <row r="12808" spans="2:11" x14ac:dyDescent="0.25">
      <c r="B12808" t="s">
        <v>5273</v>
      </c>
      <c r="C12808" t="s">
        <v>136</v>
      </c>
      <c r="D12808" t="s">
        <v>5133</v>
      </c>
      <c r="E12808" s="8">
        <v>2.7E-2</v>
      </c>
      <c r="G12808" t="s">
        <v>5124</v>
      </c>
      <c r="H12808" s="9">
        <v>2.04</v>
      </c>
      <c r="I12808" t="s">
        <v>5125</v>
      </c>
      <c r="J12808" s="10">
        <f t="shared" si="23"/>
        <v>5.5079999999999997E-2</v>
      </c>
      <c r="K12808" s="11"/>
    </row>
    <row r="12809" spans="2:11" x14ac:dyDescent="0.25">
      <c r="B12809" t="s">
        <v>7787</v>
      </c>
      <c r="C12809" t="s">
        <v>90</v>
      </c>
      <c r="D12809" t="s">
        <v>7788</v>
      </c>
      <c r="E12809" s="8">
        <v>2</v>
      </c>
      <c r="G12809" t="s">
        <v>5124</v>
      </c>
      <c r="H12809" s="9">
        <v>6.48</v>
      </c>
      <c r="I12809" t="s">
        <v>5125</v>
      </c>
      <c r="J12809" s="10">
        <f t="shared" si="23"/>
        <v>12.96</v>
      </c>
      <c r="K12809" s="11"/>
    </row>
    <row r="12810" spans="2:11" x14ac:dyDescent="0.25">
      <c r="D12810" s="12" t="s">
        <v>5140</v>
      </c>
      <c r="E12810" s="11"/>
      <c r="H12810" s="11"/>
      <c r="K12810" s="9">
        <f>SUM(J12803:J12809)</f>
        <v>62.377980000000001</v>
      </c>
    </row>
    <row r="12811" spans="2:11" x14ac:dyDescent="0.25">
      <c r="B12811" s="7" t="s">
        <v>5153</v>
      </c>
      <c r="E12811" s="11"/>
      <c r="H12811" s="11"/>
      <c r="K12811" s="11"/>
    </row>
    <row r="12812" spans="2:11" x14ac:dyDescent="0.25">
      <c r="B12812" t="s">
        <v>1829</v>
      </c>
      <c r="C12812" t="s">
        <v>136</v>
      </c>
      <c r="D12812" t="s">
        <v>1830</v>
      </c>
      <c r="E12812" s="8">
        <v>0.81</v>
      </c>
      <c r="G12812" t="s">
        <v>5124</v>
      </c>
      <c r="H12812" s="9">
        <v>13.775</v>
      </c>
      <c r="I12812" t="s">
        <v>5125</v>
      </c>
      <c r="J12812" s="10">
        <f>ROUND(E12812* H12812,5)</f>
        <v>11.15775</v>
      </c>
      <c r="K12812" s="11"/>
    </row>
    <row r="12813" spans="2:11" x14ac:dyDescent="0.25">
      <c r="B12813" t="s">
        <v>131</v>
      </c>
      <c r="C12813" t="s">
        <v>90</v>
      </c>
      <c r="D12813" t="s">
        <v>132</v>
      </c>
      <c r="E12813" s="8">
        <v>1</v>
      </c>
      <c r="G12813" t="s">
        <v>5124</v>
      </c>
      <c r="H12813" s="9">
        <v>87.02825</v>
      </c>
      <c r="I12813" t="s">
        <v>5125</v>
      </c>
      <c r="J12813" s="10">
        <f>ROUND(E12813* H12813,5)</f>
        <v>87.02825</v>
      </c>
      <c r="K12813" s="11"/>
    </row>
    <row r="12814" spans="2:11" x14ac:dyDescent="0.25">
      <c r="B12814" t="s">
        <v>110</v>
      </c>
      <c r="C12814" t="s">
        <v>111</v>
      </c>
      <c r="D12814" t="s">
        <v>112</v>
      </c>
      <c r="E12814" s="8">
        <v>2</v>
      </c>
      <c r="G12814" t="s">
        <v>5124</v>
      </c>
      <c r="H12814" s="9">
        <v>1.36113</v>
      </c>
      <c r="I12814" t="s">
        <v>5125</v>
      </c>
      <c r="J12814" s="10">
        <f>ROUND(E12814* H12814,5)</f>
        <v>2.7222599999999999</v>
      </c>
      <c r="K12814" s="11"/>
    </row>
    <row r="12815" spans="2:11" x14ac:dyDescent="0.25">
      <c r="B12815" t="s">
        <v>1723</v>
      </c>
      <c r="C12815" t="s">
        <v>136</v>
      </c>
      <c r="D12815" t="s">
        <v>1724</v>
      </c>
      <c r="E12815" s="8">
        <v>0.81</v>
      </c>
      <c r="G12815" t="s">
        <v>5124</v>
      </c>
      <c r="H12815" s="9">
        <v>48.12</v>
      </c>
      <c r="I12815" t="s">
        <v>5125</v>
      </c>
      <c r="J12815" s="10">
        <f>ROUND(E12815* H12815,5)</f>
        <v>38.977200000000003</v>
      </c>
      <c r="K12815" s="11"/>
    </row>
    <row r="12816" spans="2:11" x14ac:dyDescent="0.25">
      <c r="D12816" s="12" t="s">
        <v>8707</v>
      </c>
      <c r="E12816" s="11"/>
      <c r="H12816" s="11"/>
      <c r="K12816" s="9">
        <f>SUM(J12812:J12815)</f>
        <v>139.88546000000002</v>
      </c>
    </row>
    <row r="12817" spans="1:26" x14ac:dyDescent="0.25">
      <c r="E12817" s="11"/>
      <c r="H12817" s="11"/>
      <c r="K12817" s="11"/>
    </row>
    <row r="12818" spans="1:26" x14ac:dyDescent="0.25">
      <c r="D12818" s="12" t="s">
        <v>5142</v>
      </c>
      <c r="E12818" s="11"/>
      <c r="H12818" s="11">
        <v>1.5</v>
      </c>
      <c r="I12818" t="s">
        <v>5143</v>
      </c>
      <c r="J12818">
        <f>ROUND(H12818/100*K12793,5)</f>
        <v>3.2366299999999999</v>
      </c>
      <c r="K12818" s="11"/>
    </row>
    <row r="12819" spans="1:26" x14ac:dyDescent="0.25">
      <c r="D12819" s="12" t="s">
        <v>5141</v>
      </c>
      <c r="E12819" s="11"/>
      <c r="H12819" s="11"/>
      <c r="K12819" s="13">
        <f>SUM(J12789:J12818)</f>
        <v>545.09382000000005</v>
      </c>
    </row>
    <row r="12820" spans="1:26" x14ac:dyDescent="0.25">
      <c r="D12820" s="12" t="s">
        <v>5157</v>
      </c>
      <c r="E12820" s="11"/>
      <c r="H12820" s="11">
        <v>6</v>
      </c>
      <c r="I12820" t="s">
        <v>5143</v>
      </c>
      <c r="K12820" s="9">
        <f>ROUND(H12820/100*K12819,5)</f>
        <v>32.705629999999999</v>
      </c>
    </row>
    <row r="12821" spans="1:26" x14ac:dyDescent="0.25">
      <c r="D12821" s="12" t="s">
        <v>5144</v>
      </c>
      <c r="E12821" s="11"/>
      <c r="H12821" s="11"/>
      <c r="K12821" s="13">
        <f>SUM(K12819:K12820)</f>
        <v>577.79945000000009</v>
      </c>
    </row>
    <row r="12823" spans="1:26" ht="45" customHeight="1" x14ac:dyDescent="0.25">
      <c r="A12823" s="4" t="s">
        <v>8979</v>
      </c>
      <c r="B12823" s="4" t="s">
        <v>4610</v>
      </c>
      <c r="C12823" s="1" t="s">
        <v>90</v>
      </c>
      <c r="D12823" s="28" t="s">
        <v>4611</v>
      </c>
      <c r="E12823" s="29"/>
      <c r="F12823" s="29"/>
      <c r="G12823" s="1"/>
      <c r="H12823" s="5" t="s">
        <v>5119</v>
      </c>
      <c r="I12823" s="30">
        <v>1</v>
      </c>
      <c r="J12823" s="31"/>
      <c r="K12823" s="6">
        <f>ROUND(K12855,2)</f>
        <v>90.63</v>
      </c>
      <c r="L12823" s="1"/>
      <c r="M12823" s="1"/>
      <c r="N12823" s="1"/>
      <c r="O12823" s="1"/>
      <c r="P12823" s="1"/>
      <c r="Q12823" s="1"/>
      <c r="R12823" s="1"/>
      <c r="S12823" s="1"/>
      <c r="T12823" s="1"/>
      <c r="U12823" s="1"/>
      <c r="V12823" s="1"/>
      <c r="W12823" s="1"/>
      <c r="X12823" s="1"/>
      <c r="Y12823" s="1"/>
      <c r="Z12823" s="1"/>
    </row>
    <row r="12824" spans="1:26" x14ac:dyDescent="0.25">
      <c r="B12824" s="7" t="s">
        <v>5120</v>
      </c>
    </row>
    <row r="12825" spans="1:26" x14ac:dyDescent="0.25">
      <c r="B12825" t="s">
        <v>5160</v>
      </c>
      <c r="C12825" t="s">
        <v>9</v>
      </c>
      <c r="D12825" t="s">
        <v>5161</v>
      </c>
      <c r="E12825" s="8">
        <v>0.28200999999999998</v>
      </c>
      <c r="F12825" t="s">
        <v>5123</v>
      </c>
      <c r="G12825" t="s">
        <v>5124</v>
      </c>
      <c r="H12825" s="9">
        <v>29.42</v>
      </c>
      <c r="I12825" t="s">
        <v>5125</v>
      </c>
      <c r="J12825" s="10">
        <f>ROUND(E12825/I12823* H12825,5)</f>
        <v>8.2967300000000002</v>
      </c>
      <c r="K12825" s="11"/>
    </row>
    <row r="12826" spans="1:26" x14ac:dyDescent="0.25">
      <c r="B12826" t="s">
        <v>5155</v>
      </c>
      <c r="C12826" t="s">
        <v>9</v>
      </c>
      <c r="D12826" t="s">
        <v>5156</v>
      </c>
      <c r="E12826" s="8">
        <v>7.0499999999999993E-2</v>
      </c>
      <c r="F12826" t="s">
        <v>5123</v>
      </c>
      <c r="G12826" t="s">
        <v>5124</v>
      </c>
      <c r="H12826" s="9">
        <v>31.16</v>
      </c>
      <c r="I12826" t="s">
        <v>5125</v>
      </c>
      <c r="J12826" s="10">
        <f>ROUND(E12826/I12823* H12826,5)</f>
        <v>2.19678</v>
      </c>
      <c r="K12826" s="11"/>
    </row>
    <row r="12827" spans="1:26" x14ac:dyDescent="0.25">
      <c r="B12827" t="s">
        <v>5182</v>
      </c>
      <c r="C12827" t="s">
        <v>9</v>
      </c>
      <c r="D12827" t="s">
        <v>5183</v>
      </c>
      <c r="E12827" s="8">
        <v>0.56401999999999997</v>
      </c>
      <c r="F12827" t="s">
        <v>5123</v>
      </c>
      <c r="G12827" t="s">
        <v>5124</v>
      </c>
      <c r="H12827" s="9">
        <v>24.55</v>
      </c>
      <c r="I12827" t="s">
        <v>5125</v>
      </c>
      <c r="J12827" s="10">
        <f>ROUND(E12827/I12823* H12827,5)</f>
        <v>13.846690000000001</v>
      </c>
      <c r="K12827" s="11"/>
    </row>
    <row r="12828" spans="1:26" x14ac:dyDescent="0.25">
      <c r="D12828" s="12" t="s">
        <v>5126</v>
      </c>
      <c r="E12828" s="11"/>
      <c r="H12828" s="11"/>
      <c r="K12828" s="9">
        <f>SUM(J12825:J12827)</f>
        <v>24.340200000000003</v>
      </c>
    </row>
    <row r="12829" spans="1:26" x14ac:dyDescent="0.25">
      <c r="B12829" s="7" t="s">
        <v>5127</v>
      </c>
      <c r="E12829" s="11"/>
      <c r="H12829" s="11"/>
      <c r="K12829" s="11"/>
    </row>
    <row r="12830" spans="1:26" x14ac:dyDescent="0.25">
      <c r="B12830" t="s">
        <v>5287</v>
      </c>
      <c r="C12830" t="s">
        <v>9</v>
      </c>
      <c r="D12830" t="s">
        <v>5288</v>
      </c>
      <c r="E12830" s="8">
        <v>7.0499999999999993E-2</v>
      </c>
      <c r="F12830" t="s">
        <v>5123</v>
      </c>
      <c r="G12830" t="s">
        <v>5124</v>
      </c>
      <c r="H12830" s="9">
        <v>62.11</v>
      </c>
      <c r="I12830" t="s">
        <v>5125</v>
      </c>
      <c r="J12830" s="10">
        <f>ROUND(E12830/I12823* H12830,5)</f>
        <v>4.3787599999999998</v>
      </c>
      <c r="K12830" s="11"/>
    </row>
    <row r="12831" spans="1:26" x14ac:dyDescent="0.25">
      <c r="B12831" t="s">
        <v>5210</v>
      </c>
      <c r="C12831" t="s">
        <v>9</v>
      </c>
      <c r="D12831" t="s">
        <v>5211</v>
      </c>
      <c r="E12831" s="8">
        <v>0.28200999999999998</v>
      </c>
      <c r="F12831" t="s">
        <v>5123</v>
      </c>
      <c r="G12831" t="s">
        <v>5124</v>
      </c>
      <c r="H12831" s="9">
        <v>15.22</v>
      </c>
      <c r="I12831" t="s">
        <v>5125</v>
      </c>
      <c r="J12831" s="10">
        <f>ROUND(E12831/I12823* H12831,5)</f>
        <v>4.2921899999999997</v>
      </c>
      <c r="K12831" s="11"/>
    </row>
    <row r="12832" spans="1:26" x14ac:dyDescent="0.25">
      <c r="B12832" t="s">
        <v>5250</v>
      </c>
      <c r="C12832" t="s">
        <v>9</v>
      </c>
      <c r="D12832" t="s">
        <v>5251</v>
      </c>
      <c r="E12832" s="8">
        <v>0.28200999999999998</v>
      </c>
      <c r="F12832" t="s">
        <v>5123</v>
      </c>
      <c r="G12832" t="s">
        <v>5124</v>
      </c>
      <c r="H12832" s="9">
        <v>8.6199999999999992</v>
      </c>
      <c r="I12832" t="s">
        <v>5125</v>
      </c>
      <c r="J12832" s="10">
        <f>ROUND(E12832/I12823* H12832,5)</f>
        <v>2.43093</v>
      </c>
      <c r="K12832" s="11"/>
    </row>
    <row r="12833" spans="2:11" x14ac:dyDescent="0.25">
      <c r="B12833" t="s">
        <v>5190</v>
      </c>
      <c r="C12833" t="s">
        <v>9</v>
      </c>
      <c r="D12833" t="s">
        <v>5191</v>
      </c>
      <c r="E12833" s="8">
        <v>0.28200999999999998</v>
      </c>
      <c r="F12833" t="s">
        <v>5123</v>
      </c>
      <c r="G12833" t="s">
        <v>5124</v>
      </c>
      <c r="H12833" s="9">
        <v>2.54</v>
      </c>
      <c r="I12833" t="s">
        <v>5125</v>
      </c>
      <c r="J12833" s="10">
        <f>ROUND(E12833/I12823* H12833,5)</f>
        <v>0.71631</v>
      </c>
      <c r="K12833" s="11"/>
    </row>
    <row r="12834" spans="2:11" x14ac:dyDescent="0.25">
      <c r="B12834" t="s">
        <v>6441</v>
      </c>
      <c r="C12834" t="s">
        <v>9</v>
      </c>
      <c r="D12834" t="s">
        <v>5129</v>
      </c>
      <c r="E12834" s="8">
        <v>0.28200999999999998</v>
      </c>
      <c r="F12834" t="s">
        <v>5123</v>
      </c>
      <c r="G12834" t="s">
        <v>5124</v>
      </c>
      <c r="H12834" s="9">
        <v>2.0499999999999998</v>
      </c>
      <c r="I12834" t="s">
        <v>5125</v>
      </c>
      <c r="J12834" s="10">
        <f>ROUND(E12834/I12823* H12834,5)</f>
        <v>0.57811999999999997</v>
      </c>
      <c r="K12834" s="11"/>
    </row>
    <row r="12835" spans="2:11" x14ac:dyDescent="0.25">
      <c r="B12835" t="s">
        <v>5256</v>
      </c>
      <c r="C12835" t="s">
        <v>9</v>
      </c>
      <c r="D12835" t="s">
        <v>5257</v>
      </c>
      <c r="E12835" s="8">
        <v>0.28200999999999998</v>
      </c>
      <c r="F12835" t="s">
        <v>5123</v>
      </c>
      <c r="G12835" t="s">
        <v>5124</v>
      </c>
      <c r="H12835" s="9">
        <v>5.57</v>
      </c>
      <c r="I12835" t="s">
        <v>5125</v>
      </c>
      <c r="J12835" s="10">
        <f>ROUND(E12835/I12823* H12835,5)</f>
        <v>1.5708</v>
      </c>
      <c r="K12835" s="11"/>
    </row>
    <row r="12836" spans="2:11" x14ac:dyDescent="0.25">
      <c r="D12836" s="12" t="s">
        <v>5130</v>
      </c>
      <c r="E12836" s="11"/>
      <c r="H12836" s="11"/>
      <c r="K12836" s="9">
        <f>SUM(J12830:J12835)</f>
        <v>13.96711</v>
      </c>
    </row>
    <row r="12837" spans="2:11" x14ac:dyDescent="0.25">
      <c r="B12837" s="7" t="s">
        <v>5131</v>
      </c>
      <c r="E12837" s="11"/>
      <c r="H12837" s="11"/>
      <c r="K12837" s="11"/>
    </row>
    <row r="12838" spans="2:11" x14ac:dyDescent="0.25">
      <c r="B12838" t="s">
        <v>5964</v>
      </c>
      <c r="C12838" t="s">
        <v>136</v>
      </c>
      <c r="D12838" t="s">
        <v>5965</v>
      </c>
      <c r="E12838" s="8">
        <v>0.06</v>
      </c>
      <c r="G12838" t="s">
        <v>5124</v>
      </c>
      <c r="H12838" s="9">
        <v>29.38</v>
      </c>
      <c r="I12838" t="s">
        <v>5125</v>
      </c>
      <c r="J12838" s="10">
        <f t="shared" ref="J12838:J12844" si="24">ROUND(E12838* H12838,5)</f>
        <v>1.7627999999999999</v>
      </c>
      <c r="K12838" s="11"/>
    </row>
    <row r="12839" spans="2:11" x14ac:dyDescent="0.25">
      <c r="B12839" t="s">
        <v>7858</v>
      </c>
      <c r="C12839" t="s">
        <v>3757</v>
      </c>
      <c r="D12839" t="s">
        <v>7859</v>
      </c>
      <c r="E12839" s="8">
        <v>0.08</v>
      </c>
      <c r="G12839" t="s">
        <v>5124</v>
      </c>
      <c r="H12839" s="9">
        <v>71.599999999999994</v>
      </c>
      <c r="I12839" t="s">
        <v>5125</v>
      </c>
      <c r="J12839" s="10">
        <f t="shared" si="24"/>
        <v>5.7279999999999998</v>
      </c>
      <c r="K12839" s="11"/>
    </row>
    <row r="12840" spans="2:11" x14ac:dyDescent="0.25">
      <c r="B12840" t="s">
        <v>7875</v>
      </c>
      <c r="C12840" t="s">
        <v>90</v>
      </c>
      <c r="D12840" t="s">
        <v>7876</v>
      </c>
      <c r="E12840" s="8">
        <v>1</v>
      </c>
      <c r="G12840" t="s">
        <v>5124</v>
      </c>
      <c r="H12840" s="9">
        <v>5</v>
      </c>
      <c r="I12840" t="s">
        <v>5125</v>
      </c>
      <c r="J12840" s="10">
        <f t="shared" si="24"/>
        <v>5</v>
      </c>
      <c r="K12840" s="11"/>
    </row>
    <row r="12841" spans="2:11" x14ac:dyDescent="0.25">
      <c r="B12841" t="s">
        <v>7787</v>
      </c>
      <c r="C12841" t="s">
        <v>90</v>
      </c>
      <c r="D12841" t="s">
        <v>7788</v>
      </c>
      <c r="E12841" s="8">
        <v>1</v>
      </c>
      <c r="G12841" t="s">
        <v>5124</v>
      </c>
      <c r="H12841" s="9">
        <v>6.48</v>
      </c>
      <c r="I12841" t="s">
        <v>5125</v>
      </c>
      <c r="J12841" s="10">
        <f t="shared" si="24"/>
        <v>6.48</v>
      </c>
      <c r="K12841" s="11"/>
    </row>
    <row r="12842" spans="2:11" x14ac:dyDescent="0.25">
      <c r="B12842" t="s">
        <v>7881</v>
      </c>
      <c r="C12842" t="s">
        <v>111</v>
      </c>
      <c r="D12842" t="s">
        <v>7882</v>
      </c>
      <c r="E12842" s="8">
        <v>2</v>
      </c>
      <c r="G12842" t="s">
        <v>5124</v>
      </c>
      <c r="H12842" s="9">
        <v>6.21</v>
      </c>
      <c r="I12842" t="s">
        <v>5125</v>
      </c>
      <c r="J12842" s="10">
        <f t="shared" si="24"/>
        <v>12.42</v>
      </c>
      <c r="K12842" s="11"/>
    </row>
    <row r="12843" spans="2:11" x14ac:dyDescent="0.25">
      <c r="B12843" t="s">
        <v>5273</v>
      </c>
      <c r="C12843" t="s">
        <v>136</v>
      </c>
      <c r="D12843" t="s">
        <v>5133</v>
      </c>
      <c r="E12843" s="8">
        <v>8.0000000000000002E-3</v>
      </c>
      <c r="G12843" t="s">
        <v>5124</v>
      </c>
      <c r="H12843" s="9">
        <v>2.04</v>
      </c>
      <c r="I12843" t="s">
        <v>5125</v>
      </c>
      <c r="J12843" s="10">
        <f t="shared" si="24"/>
        <v>1.6320000000000001E-2</v>
      </c>
      <c r="K12843" s="11"/>
    </row>
    <row r="12844" spans="2:11" x14ac:dyDescent="0.25">
      <c r="B12844" t="s">
        <v>6008</v>
      </c>
      <c r="C12844" t="s">
        <v>136</v>
      </c>
      <c r="D12844" t="s">
        <v>6009</v>
      </c>
      <c r="E12844" s="8">
        <v>0.06</v>
      </c>
      <c r="G12844" t="s">
        <v>5124</v>
      </c>
      <c r="H12844" s="9">
        <v>25.45</v>
      </c>
      <c r="I12844" t="s">
        <v>5125</v>
      </c>
      <c r="J12844" s="10">
        <f t="shared" si="24"/>
        <v>1.5269999999999999</v>
      </c>
      <c r="K12844" s="11"/>
    </row>
    <row r="12845" spans="2:11" x14ac:dyDescent="0.25">
      <c r="D12845" s="12" t="s">
        <v>5140</v>
      </c>
      <c r="E12845" s="11"/>
      <c r="H12845" s="11"/>
      <c r="K12845" s="9">
        <f>SUM(J12838:J12844)</f>
        <v>32.93412</v>
      </c>
    </row>
    <row r="12846" spans="2:11" x14ac:dyDescent="0.25">
      <c r="B12846" s="7" t="s">
        <v>5153</v>
      </c>
      <c r="E12846" s="11"/>
      <c r="H12846" s="11"/>
      <c r="K12846" s="11"/>
    </row>
    <row r="12847" spans="2:11" x14ac:dyDescent="0.25">
      <c r="B12847" t="s">
        <v>1723</v>
      </c>
      <c r="C12847" t="s">
        <v>136</v>
      </c>
      <c r="D12847" t="s">
        <v>1724</v>
      </c>
      <c r="E12847" s="8">
        <v>0.20250000000000001</v>
      </c>
      <c r="G12847" t="s">
        <v>5124</v>
      </c>
      <c r="H12847" s="9">
        <v>48.12</v>
      </c>
      <c r="I12847" t="s">
        <v>5125</v>
      </c>
      <c r="J12847" s="10">
        <f>ROUND(E12847* H12847,5)</f>
        <v>9.7443000000000008</v>
      </c>
      <c r="K12847" s="11"/>
    </row>
    <row r="12848" spans="2:11" x14ac:dyDescent="0.25">
      <c r="B12848" t="s">
        <v>110</v>
      </c>
      <c r="C12848" t="s">
        <v>111</v>
      </c>
      <c r="D12848" t="s">
        <v>112</v>
      </c>
      <c r="E12848" s="8">
        <v>1</v>
      </c>
      <c r="G12848" t="s">
        <v>5124</v>
      </c>
      <c r="H12848" s="9">
        <v>1.36113</v>
      </c>
      <c r="I12848" t="s">
        <v>5125</v>
      </c>
      <c r="J12848" s="10">
        <f>ROUND(E12848* H12848,5)</f>
        <v>1.36113</v>
      </c>
      <c r="K12848" s="11"/>
    </row>
    <row r="12849" spans="1:26" x14ac:dyDescent="0.25">
      <c r="B12849" t="s">
        <v>1829</v>
      </c>
      <c r="C12849" t="s">
        <v>136</v>
      </c>
      <c r="D12849" t="s">
        <v>1830</v>
      </c>
      <c r="E12849" s="8">
        <v>0.20250000000000001</v>
      </c>
      <c r="G12849" t="s">
        <v>5124</v>
      </c>
      <c r="H12849" s="9">
        <v>13.775</v>
      </c>
      <c r="I12849" t="s">
        <v>5125</v>
      </c>
      <c r="J12849" s="10">
        <f>ROUND(E12849* H12849,5)</f>
        <v>2.7894399999999999</v>
      </c>
      <c r="K12849" s="11"/>
    </row>
    <row r="12850" spans="1:26" x14ac:dyDescent="0.25">
      <c r="D12850" s="12" t="s">
        <v>8707</v>
      </c>
      <c r="E12850" s="11"/>
      <c r="H12850" s="11"/>
      <c r="K12850" s="9">
        <f>SUM(J12847:J12849)</f>
        <v>13.894870000000001</v>
      </c>
    </row>
    <row r="12851" spans="1:26" x14ac:dyDescent="0.25">
      <c r="E12851" s="11"/>
      <c r="H12851" s="11"/>
      <c r="K12851" s="11"/>
    </row>
    <row r="12852" spans="1:26" x14ac:dyDescent="0.25">
      <c r="D12852" s="12" t="s">
        <v>5142</v>
      </c>
      <c r="E12852" s="11"/>
      <c r="H12852" s="11">
        <v>1.5</v>
      </c>
      <c r="I12852" t="s">
        <v>5143</v>
      </c>
      <c r="J12852">
        <f>ROUND(H12852/100*K12828,5)</f>
        <v>0.36509999999999998</v>
      </c>
      <c r="K12852" s="11"/>
    </row>
    <row r="12853" spans="1:26" x14ac:dyDescent="0.25">
      <c r="D12853" s="12" t="s">
        <v>5141</v>
      </c>
      <c r="E12853" s="11"/>
      <c r="H12853" s="11"/>
      <c r="K12853" s="13">
        <f>SUM(J12824:J12852)</f>
        <v>85.50139999999999</v>
      </c>
    </row>
    <row r="12854" spans="1:26" x14ac:dyDescent="0.25">
      <c r="D12854" s="12" t="s">
        <v>5157</v>
      </c>
      <c r="E12854" s="11"/>
      <c r="H12854" s="11">
        <v>6</v>
      </c>
      <c r="I12854" t="s">
        <v>5143</v>
      </c>
      <c r="K12854" s="9">
        <f>ROUND(H12854/100*K12853,5)</f>
        <v>5.1300800000000004</v>
      </c>
    </row>
    <row r="12855" spans="1:26" x14ac:dyDescent="0.25">
      <c r="D12855" s="12" t="s">
        <v>5144</v>
      </c>
      <c r="E12855" s="11"/>
      <c r="H12855" s="11"/>
      <c r="K12855" s="13">
        <f>SUM(K12853:K12854)</f>
        <v>90.631479999999996</v>
      </c>
    </row>
    <row r="12857" spans="1:26" ht="45" customHeight="1" x14ac:dyDescent="0.25">
      <c r="A12857" s="4" t="s">
        <v>8980</v>
      </c>
      <c r="B12857" s="4" t="s">
        <v>4612</v>
      </c>
      <c r="C12857" s="1" t="s">
        <v>90</v>
      </c>
      <c r="D12857" s="28" t="s">
        <v>4613</v>
      </c>
      <c r="E12857" s="29"/>
      <c r="F12857" s="29"/>
      <c r="G12857" s="1"/>
      <c r="H12857" s="5" t="s">
        <v>5119</v>
      </c>
      <c r="I12857" s="30">
        <v>1</v>
      </c>
      <c r="J12857" s="31"/>
      <c r="K12857" s="6">
        <f>ROUND(K12889,2)</f>
        <v>143.94999999999999</v>
      </c>
      <c r="L12857" s="1"/>
      <c r="M12857" s="1"/>
      <c r="N12857" s="1"/>
      <c r="O12857" s="1"/>
      <c r="P12857" s="1"/>
      <c r="Q12857" s="1"/>
      <c r="R12857" s="1"/>
      <c r="S12857" s="1"/>
      <c r="T12857" s="1"/>
      <c r="U12857" s="1"/>
      <c r="V12857" s="1"/>
      <c r="W12857" s="1"/>
      <c r="X12857" s="1"/>
      <c r="Y12857" s="1"/>
      <c r="Z12857" s="1"/>
    </row>
    <row r="12858" spans="1:26" x14ac:dyDescent="0.25">
      <c r="B12858" s="7" t="s">
        <v>5120</v>
      </c>
    </row>
    <row r="12859" spans="1:26" x14ac:dyDescent="0.25">
      <c r="B12859" t="s">
        <v>5155</v>
      </c>
      <c r="C12859" t="s">
        <v>9</v>
      </c>
      <c r="D12859" t="s">
        <v>5156</v>
      </c>
      <c r="E12859" s="8">
        <v>0.14996999999999999</v>
      </c>
      <c r="F12859" t="s">
        <v>5123</v>
      </c>
      <c r="G12859" t="s">
        <v>5124</v>
      </c>
      <c r="H12859" s="9">
        <v>31.16</v>
      </c>
      <c r="I12859" t="s">
        <v>5125</v>
      </c>
      <c r="J12859" s="10">
        <f>ROUND(E12859/I12857* H12859,5)</f>
        <v>4.6730700000000001</v>
      </c>
      <c r="K12859" s="11"/>
    </row>
    <row r="12860" spans="1:26" x14ac:dyDescent="0.25">
      <c r="B12860" t="s">
        <v>5182</v>
      </c>
      <c r="C12860" t="s">
        <v>9</v>
      </c>
      <c r="D12860" t="s">
        <v>5183</v>
      </c>
      <c r="E12860" s="8">
        <v>1.1997599999999999</v>
      </c>
      <c r="F12860" t="s">
        <v>5123</v>
      </c>
      <c r="G12860" t="s">
        <v>5124</v>
      </c>
      <c r="H12860" s="9">
        <v>24.55</v>
      </c>
      <c r="I12860" t="s">
        <v>5125</v>
      </c>
      <c r="J12860" s="10">
        <f>ROUND(E12860/I12857* H12860,5)</f>
        <v>29.45411</v>
      </c>
      <c r="K12860" s="11"/>
    </row>
    <row r="12861" spans="1:26" x14ac:dyDescent="0.25">
      <c r="B12861" t="s">
        <v>5160</v>
      </c>
      <c r="C12861" t="s">
        <v>9</v>
      </c>
      <c r="D12861" t="s">
        <v>5161</v>
      </c>
      <c r="E12861" s="8">
        <v>0.59987999999999997</v>
      </c>
      <c r="F12861" t="s">
        <v>5123</v>
      </c>
      <c r="G12861" t="s">
        <v>5124</v>
      </c>
      <c r="H12861" s="9">
        <v>29.42</v>
      </c>
      <c r="I12861" t="s">
        <v>5125</v>
      </c>
      <c r="J12861" s="10">
        <f>ROUND(E12861/I12857* H12861,5)</f>
        <v>17.64847</v>
      </c>
      <c r="K12861" s="11"/>
    </row>
    <row r="12862" spans="1:26" x14ac:dyDescent="0.25">
      <c r="D12862" s="12" t="s">
        <v>5126</v>
      </c>
      <c r="E12862" s="11"/>
      <c r="H12862" s="11"/>
      <c r="K12862" s="9">
        <f>SUM(J12859:J12861)</f>
        <v>51.775649999999999</v>
      </c>
    </row>
    <row r="12863" spans="1:26" x14ac:dyDescent="0.25">
      <c r="B12863" s="7" t="s">
        <v>5127</v>
      </c>
      <c r="E12863" s="11"/>
      <c r="H12863" s="11"/>
      <c r="K12863" s="11"/>
    </row>
    <row r="12864" spans="1:26" x14ac:dyDescent="0.25">
      <c r="B12864" t="s">
        <v>5287</v>
      </c>
      <c r="C12864" t="s">
        <v>9</v>
      </c>
      <c r="D12864" t="s">
        <v>5288</v>
      </c>
      <c r="E12864" s="8">
        <v>0.14996999999999999</v>
      </c>
      <c r="F12864" t="s">
        <v>5123</v>
      </c>
      <c r="G12864" t="s">
        <v>5124</v>
      </c>
      <c r="H12864" s="9">
        <v>62.11</v>
      </c>
      <c r="I12864" t="s">
        <v>5125</v>
      </c>
      <c r="J12864" s="10">
        <f>ROUND(E12864/I12857* H12864,5)</f>
        <v>9.3146400000000007</v>
      </c>
      <c r="K12864" s="11"/>
    </row>
    <row r="12865" spans="2:11" x14ac:dyDescent="0.25">
      <c r="B12865" t="s">
        <v>5256</v>
      </c>
      <c r="C12865" t="s">
        <v>9</v>
      </c>
      <c r="D12865" t="s">
        <v>5257</v>
      </c>
      <c r="E12865" s="8">
        <v>0.59987999999999997</v>
      </c>
      <c r="F12865" t="s">
        <v>5123</v>
      </c>
      <c r="G12865" t="s">
        <v>5124</v>
      </c>
      <c r="H12865" s="9">
        <v>5.57</v>
      </c>
      <c r="I12865" t="s">
        <v>5125</v>
      </c>
      <c r="J12865" s="10">
        <f>ROUND(E12865/I12857* H12865,5)</f>
        <v>3.3413300000000001</v>
      </c>
      <c r="K12865" s="11"/>
    </row>
    <row r="12866" spans="2:11" x14ac:dyDescent="0.25">
      <c r="B12866" t="s">
        <v>5250</v>
      </c>
      <c r="C12866" t="s">
        <v>9</v>
      </c>
      <c r="D12866" t="s">
        <v>5251</v>
      </c>
      <c r="E12866" s="8">
        <v>0.59987999999999997</v>
      </c>
      <c r="F12866" t="s">
        <v>5123</v>
      </c>
      <c r="G12866" t="s">
        <v>5124</v>
      </c>
      <c r="H12866" s="9">
        <v>8.6199999999999992</v>
      </c>
      <c r="I12866" t="s">
        <v>5125</v>
      </c>
      <c r="J12866" s="10">
        <f>ROUND(E12866/I12857* H12866,5)</f>
        <v>5.1709699999999996</v>
      </c>
      <c r="K12866" s="11"/>
    </row>
    <row r="12867" spans="2:11" x14ac:dyDescent="0.25">
      <c r="B12867" t="s">
        <v>6441</v>
      </c>
      <c r="C12867" t="s">
        <v>9</v>
      </c>
      <c r="D12867" t="s">
        <v>5129</v>
      </c>
      <c r="E12867" s="8">
        <v>0.59987999999999997</v>
      </c>
      <c r="F12867" t="s">
        <v>5123</v>
      </c>
      <c r="G12867" t="s">
        <v>5124</v>
      </c>
      <c r="H12867" s="9">
        <v>2.0499999999999998</v>
      </c>
      <c r="I12867" t="s">
        <v>5125</v>
      </c>
      <c r="J12867" s="10">
        <f>ROUND(E12867/I12857* H12867,5)</f>
        <v>1.2297499999999999</v>
      </c>
      <c r="K12867" s="11"/>
    </row>
    <row r="12868" spans="2:11" x14ac:dyDescent="0.25">
      <c r="B12868" t="s">
        <v>5190</v>
      </c>
      <c r="C12868" t="s">
        <v>9</v>
      </c>
      <c r="D12868" t="s">
        <v>5191</v>
      </c>
      <c r="E12868" s="8">
        <v>0.59987999999999997</v>
      </c>
      <c r="F12868" t="s">
        <v>5123</v>
      </c>
      <c r="G12868" t="s">
        <v>5124</v>
      </c>
      <c r="H12868" s="9">
        <v>2.54</v>
      </c>
      <c r="I12868" t="s">
        <v>5125</v>
      </c>
      <c r="J12868" s="10">
        <f>ROUND(E12868/I12857* H12868,5)</f>
        <v>1.5237000000000001</v>
      </c>
      <c r="K12868" s="11"/>
    </row>
    <row r="12869" spans="2:11" x14ac:dyDescent="0.25">
      <c r="B12869" t="s">
        <v>5210</v>
      </c>
      <c r="C12869" t="s">
        <v>9</v>
      </c>
      <c r="D12869" t="s">
        <v>5211</v>
      </c>
      <c r="E12869" s="8">
        <v>0.59987999999999997</v>
      </c>
      <c r="F12869" t="s">
        <v>5123</v>
      </c>
      <c r="G12869" t="s">
        <v>5124</v>
      </c>
      <c r="H12869" s="9">
        <v>15.22</v>
      </c>
      <c r="I12869" t="s">
        <v>5125</v>
      </c>
      <c r="J12869" s="10">
        <f>ROUND(E12869/I12857* H12869,5)</f>
        <v>9.1301699999999997</v>
      </c>
      <c r="K12869" s="11"/>
    </row>
    <row r="12870" spans="2:11" x14ac:dyDescent="0.25">
      <c r="D12870" s="12" t="s">
        <v>5130</v>
      </c>
      <c r="E12870" s="11"/>
      <c r="H12870" s="11"/>
      <c r="K12870" s="9">
        <f>SUM(J12864:J12869)</f>
        <v>29.710560000000001</v>
      </c>
    </row>
    <row r="12871" spans="2:11" x14ac:dyDescent="0.25">
      <c r="B12871" s="7" t="s">
        <v>5131</v>
      </c>
      <c r="E12871" s="11"/>
      <c r="H12871" s="11"/>
      <c r="K12871" s="11"/>
    </row>
    <row r="12872" spans="2:11" x14ac:dyDescent="0.25">
      <c r="B12872" t="s">
        <v>6008</v>
      </c>
      <c r="C12872" t="s">
        <v>136</v>
      </c>
      <c r="D12872" t="s">
        <v>6009</v>
      </c>
      <c r="E12872" s="8">
        <v>0.08</v>
      </c>
      <c r="G12872" t="s">
        <v>5124</v>
      </c>
      <c r="H12872" s="9">
        <v>25.45</v>
      </c>
      <c r="I12872" t="s">
        <v>5125</v>
      </c>
      <c r="J12872" s="10">
        <f t="shared" ref="J12872:J12878" si="25">ROUND(E12872* H12872,5)</f>
        <v>2.036</v>
      </c>
      <c r="K12872" s="11"/>
    </row>
    <row r="12873" spans="2:11" x14ac:dyDescent="0.25">
      <c r="B12873" t="s">
        <v>5964</v>
      </c>
      <c r="C12873" t="s">
        <v>136</v>
      </c>
      <c r="D12873" t="s">
        <v>5965</v>
      </c>
      <c r="E12873" s="8">
        <v>0.08</v>
      </c>
      <c r="G12873" t="s">
        <v>5124</v>
      </c>
      <c r="H12873" s="9">
        <v>29.38</v>
      </c>
      <c r="I12873" t="s">
        <v>5125</v>
      </c>
      <c r="J12873" s="10">
        <f t="shared" si="25"/>
        <v>2.3504</v>
      </c>
      <c r="K12873" s="11"/>
    </row>
    <row r="12874" spans="2:11" x14ac:dyDescent="0.25">
      <c r="B12874" t="s">
        <v>7858</v>
      </c>
      <c r="C12874" t="s">
        <v>3757</v>
      </c>
      <c r="D12874" t="s">
        <v>7859</v>
      </c>
      <c r="E12874" s="8">
        <v>0.1</v>
      </c>
      <c r="G12874" t="s">
        <v>5124</v>
      </c>
      <c r="H12874" s="9">
        <v>71.599999999999994</v>
      </c>
      <c r="I12874" t="s">
        <v>5125</v>
      </c>
      <c r="J12874" s="10">
        <f t="shared" si="25"/>
        <v>7.16</v>
      </c>
      <c r="K12874" s="11"/>
    </row>
    <row r="12875" spans="2:11" x14ac:dyDescent="0.25">
      <c r="B12875" t="s">
        <v>7875</v>
      </c>
      <c r="C12875" t="s">
        <v>90</v>
      </c>
      <c r="D12875" t="s">
        <v>7876</v>
      </c>
      <c r="E12875" s="8">
        <v>1</v>
      </c>
      <c r="G12875" t="s">
        <v>5124</v>
      </c>
      <c r="H12875" s="9">
        <v>5</v>
      </c>
      <c r="I12875" t="s">
        <v>5125</v>
      </c>
      <c r="J12875" s="10">
        <f t="shared" si="25"/>
        <v>5</v>
      </c>
      <c r="K12875" s="11"/>
    </row>
    <row r="12876" spans="2:11" x14ac:dyDescent="0.25">
      <c r="B12876" t="s">
        <v>7881</v>
      </c>
      <c r="C12876" t="s">
        <v>111</v>
      </c>
      <c r="D12876" t="s">
        <v>7882</v>
      </c>
      <c r="E12876" s="8">
        <v>2</v>
      </c>
      <c r="G12876" t="s">
        <v>5124</v>
      </c>
      <c r="H12876" s="9">
        <v>6.21</v>
      </c>
      <c r="I12876" t="s">
        <v>5125</v>
      </c>
      <c r="J12876" s="10">
        <f t="shared" si="25"/>
        <v>12.42</v>
      </c>
      <c r="K12876" s="11"/>
    </row>
    <row r="12877" spans="2:11" x14ac:dyDescent="0.25">
      <c r="B12877" t="s">
        <v>5273</v>
      </c>
      <c r="C12877" t="s">
        <v>136</v>
      </c>
      <c r="D12877" t="s">
        <v>5133</v>
      </c>
      <c r="E12877" s="8">
        <v>0.01</v>
      </c>
      <c r="G12877" t="s">
        <v>5124</v>
      </c>
      <c r="H12877" s="9">
        <v>2.04</v>
      </c>
      <c r="I12877" t="s">
        <v>5125</v>
      </c>
      <c r="J12877" s="10">
        <f t="shared" si="25"/>
        <v>2.0400000000000001E-2</v>
      </c>
      <c r="K12877" s="11"/>
    </row>
    <row r="12878" spans="2:11" x14ac:dyDescent="0.25">
      <c r="B12878" t="s">
        <v>7787</v>
      </c>
      <c r="C12878" t="s">
        <v>90</v>
      </c>
      <c r="D12878" t="s">
        <v>7788</v>
      </c>
      <c r="E12878" s="8">
        <v>1</v>
      </c>
      <c r="G12878" t="s">
        <v>5124</v>
      </c>
      <c r="H12878" s="9">
        <v>6.48</v>
      </c>
      <c r="I12878" t="s">
        <v>5125</v>
      </c>
      <c r="J12878" s="10">
        <f t="shared" si="25"/>
        <v>6.48</v>
      </c>
      <c r="K12878" s="11"/>
    </row>
    <row r="12879" spans="2:11" x14ac:dyDescent="0.25">
      <c r="D12879" s="12" t="s">
        <v>5140</v>
      </c>
      <c r="E12879" s="11"/>
      <c r="H12879" s="11"/>
      <c r="K12879" s="9">
        <f>SUM(J12872:J12878)</f>
        <v>35.466799999999999</v>
      </c>
    </row>
    <row r="12880" spans="2:11" x14ac:dyDescent="0.25">
      <c r="B12880" s="7" t="s">
        <v>5153</v>
      </c>
      <c r="E12880" s="11"/>
      <c r="H12880" s="11"/>
      <c r="K12880" s="11"/>
    </row>
    <row r="12881" spans="1:26" x14ac:dyDescent="0.25">
      <c r="B12881" t="s">
        <v>1723</v>
      </c>
      <c r="C12881" t="s">
        <v>136</v>
      </c>
      <c r="D12881" t="s">
        <v>1724</v>
      </c>
      <c r="E12881" s="8">
        <v>0.27</v>
      </c>
      <c r="G12881" t="s">
        <v>5124</v>
      </c>
      <c r="H12881" s="9">
        <v>48.12</v>
      </c>
      <c r="I12881" t="s">
        <v>5125</v>
      </c>
      <c r="J12881" s="10">
        <f>ROUND(E12881* H12881,5)</f>
        <v>12.9924</v>
      </c>
      <c r="K12881" s="11"/>
    </row>
    <row r="12882" spans="1:26" x14ac:dyDescent="0.25">
      <c r="B12882" t="s">
        <v>1829</v>
      </c>
      <c r="C12882" t="s">
        <v>136</v>
      </c>
      <c r="D12882" t="s">
        <v>1830</v>
      </c>
      <c r="E12882" s="8">
        <v>0.27</v>
      </c>
      <c r="G12882" t="s">
        <v>5124</v>
      </c>
      <c r="H12882" s="9">
        <v>13.775</v>
      </c>
      <c r="I12882" t="s">
        <v>5125</v>
      </c>
      <c r="J12882" s="10">
        <f>ROUND(E12882* H12882,5)</f>
        <v>3.7192500000000002</v>
      </c>
      <c r="K12882" s="11"/>
    </row>
    <row r="12883" spans="1:26" x14ac:dyDescent="0.25">
      <c r="B12883" t="s">
        <v>110</v>
      </c>
      <c r="C12883" t="s">
        <v>111</v>
      </c>
      <c r="D12883" t="s">
        <v>112</v>
      </c>
      <c r="E12883" s="8">
        <v>1</v>
      </c>
      <c r="G12883" t="s">
        <v>5124</v>
      </c>
      <c r="H12883" s="9">
        <v>1.36113</v>
      </c>
      <c r="I12883" t="s">
        <v>5125</v>
      </c>
      <c r="J12883" s="10">
        <f>ROUND(E12883* H12883,5)</f>
        <v>1.36113</v>
      </c>
      <c r="K12883" s="11"/>
    </row>
    <row r="12884" spans="1:26" x14ac:dyDescent="0.25">
      <c r="D12884" s="12" t="s">
        <v>8707</v>
      </c>
      <c r="E12884" s="11"/>
      <c r="H12884" s="11"/>
      <c r="K12884" s="9">
        <f>SUM(J12881:J12883)</f>
        <v>18.072779999999998</v>
      </c>
    </row>
    <row r="12885" spans="1:26" x14ac:dyDescent="0.25">
      <c r="E12885" s="11"/>
      <c r="H12885" s="11"/>
      <c r="K12885" s="11"/>
    </row>
    <row r="12886" spans="1:26" x14ac:dyDescent="0.25">
      <c r="D12886" s="12" t="s">
        <v>5142</v>
      </c>
      <c r="E12886" s="11"/>
      <c r="H12886" s="11">
        <v>1.5</v>
      </c>
      <c r="I12886" t="s">
        <v>5143</v>
      </c>
      <c r="J12886">
        <f>ROUND(H12886/100*K12862,5)</f>
        <v>0.77663000000000004</v>
      </c>
      <c r="K12886" s="11"/>
    </row>
    <row r="12887" spans="1:26" x14ac:dyDescent="0.25">
      <c r="D12887" s="12" t="s">
        <v>5141</v>
      </c>
      <c r="E12887" s="11"/>
      <c r="H12887" s="11"/>
      <c r="K12887" s="13">
        <f>SUM(J12858:J12886)</f>
        <v>135.80241999999998</v>
      </c>
    </row>
    <row r="12888" spans="1:26" x14ac:dyDescent="0.25">
      <c r="D12888" s="12" t="s">
        <v>5157</v>
      </c>
      <c r="E12888" s="11"/>
      <c r="H12888" s="11">
        <v>6</v>
      </c>
      <c r="I12888" t="s">
        <v>5143</v>
      </c>
      <c r="K12888" s="9">
        <f>ROUND(H12888/100*K12887,5)</f>
        <v>8.1481499999999993</v>
      </c>
    </row>
    <row r="12889" spans="1:26" x14ac:dyDescent="0.25">
      <c r="D12889" s="12" t="s">
        <v>5144</v>
      </c>
      <c r="E12889" s="11"/>
      <c r="H12889" s="11"/>
      <c r="K12889" s="13">
        <f>SUM(K12887:K12888)</f>
        <v>143.95056999999997</v>
      </c>
    </row>
    <row r="12891" spans="1:26" ht="45" customHeight="1" x14ac:dyDescent="0.25">
      <c r="A12891" s="4" t="s">
        <v>8981</v>
      </c>
      <c r="B12891" s="4" t="s">
        <v>4614</v>
      </c>
      <c r="C12891" s="1" t="s">
        <v>90</v>
      </c>
      <c r="D12891" s="28" t="s">
        <v>4615</v>
      </c>
      <c r="E12891" s="29"/>
      <c r="F12891" s="29"/>
      <c r="G12891" s="1"/>
      <c r="H12891" s="5" t="s">
        <v>5119</v>
      </c>
      <c r="I12891" s="30">
        <v>1</v>
      </c>
      <c r="J12891" s="31"/>
      <c r="K12891" s="6">
        <f>ROUND(K12923,2)</f>
        <v>185.92</v>
      </c>
      <c r="L12891" s="1"/>
      <c r="M12891" s="1"/>
      <c r="N12891" s="1"/>
      <c r="O12891" s="1"/>
      <c r="P12891" s="1"/>
      <c r="Q12891" s="1"/>
      <c r="R12891" s="1"/>
      <c r="S12891" s="1"/>
      <c r="T12891" s="1"/>
      <c r="U12891" s="1"/>
      <c r="V12891" s="1"/>
      <c r="W12891" s="1"/>
      <c r="X12891" s="1"/>
      <c r="Y12891" s="1"/>
      <c r="Z12891" s="1"/>
    </row>
    <row r="12892" spans="1:26" x14ac:dyDescent="0.25">
      <c r="B12892" s="7" t="s">
        <v>5120</v>
      </c>
    </row>
    <row r="12893" spans="1:26" x14ac:dyDescent="0.25">
      <c r="B12893" t="s">
        <v>5182</v>
      </c>
      <c r="C12893" t="s">
        <v>9</v>
      </c>
      <c r="D12893" t="s">
        <v>5183</v>
      </c>
      <c r="E12893" s="8">
        <v>1.6</v>
      </c>
      <c r="F12893" t="s">
        <v>5123</v>
      </c>
      <c r="G12893" t="s">
        <v>5124</v>
      </c>
      <c r="H12893" s="9">
        <v>24.55</v>
      </c>
      <c r="I12893" t="s">
        <v>5125</v>
      </c>
      <c r="J12893" s="10">
        <f>ROUND(E12893/I12891* H12893,5)</f>
        <v>39.28</v>
      </c>
      <c r="K12893" s="11"/>
    </row>
    <row r="12894" spans="1:26" x14ac:dyDescent="0.25">
      <c r="B12894" t="s">
        <v>5155</v>
      </c>
      <c r="C12894" t="s">
        <v>9</v>
      </c>
      <c r="D12894" t="s">
        <v>5156</v>
      </c>
      <c r="E12894" s="8">
        <v>0.2</v>
      </c>
      <c r="F12894" t="s">
        <v>5123</v>
      </c>
      <c r="G12894" t="s">
        <v>5124</v>
      </c>
      <c r="H12894" s="9">
        <v>31.16</v>
      </c>
      <c r="I12894" t="s">
        <v>5125</v>
      </c>
      <c r="J12894" s="10">
        <f>ROUND(E12894/I12891* H12894,5)</f>
        <v>6.2320000000000002</v>
      </c>
      <c r="K12894" s="11"/>
    </row>
    <row r="12895" spans="1:26" x14ac:dyDescent="0.25">
      <c r="B12895" t="s">
        <v>5160</v>
      </c>
      <c r="C12895" t="s">
        <v>9</v>
      </c>
      <c r="D12895" t="s">
        <v>5161</v>
      </c>
      <c r="E12895" s="8">
        <v>0.8</v>
      </c>
      <c r="F12895" t="s">
        <v>5123</v>
      </c>
      <c r="G12895" t="s">
        <v>5124</v>
      </c>
      <c r="H12895" s="9">
        <v>29.42</v>
      </c>
      <c r="I12895" t="s">
        <v>5125</v>
      </c>
      <c r="J12895" s="10">
        <f>ROUND(E12895/I12891* H12895,5)</f>
        <v>23.536000000000001</v>
      </c>
      <c r="K12895" s="11"/>
    </row>
    <row r="12896" spans="1:26" x14ac:dyDescent="0.25">
      <c r="D12896" s="12" t="s">
        <v>5126</v>
      </c>
      <c r="E12896" s="11"/>
      <c r="H12896" s="11"/>
      <c r="K12896" s="9">
        <f>SUM(J12893:J12895)</f>
        <v>69.048000000000002</v>
      </c>
    </row>
    <row r="12897" spans="2:11" x14ac:dyDescent="0.25">
      <c r="B12897" s="7" t="s">
        <v>5127</v>
      </c>
      <c r="E12897" s="11"/>
      <c r="H12897" s="11"/>
      <c r="K12897" s="11"/>
    </row>
    <row r="12898" spans="2:11" x14ac:dyDescent="0.25">
      <c r="B12898" t="s">
        <v>5256</v>
      </c>
      <c r="C12898" t="s">
        <v>9</v>
      </c>
      <c r="D12898" t="s">
        <v>5257</v>
      </c>
      <c r="E12898" s="8">
        <v>0.8</v>
      </c>
      <c r="F12898" t="s">
        <v>5123</v>
      </c>
      <c r="G12898" t="s">
        <v>5124</v>
      </c>
      <c r="H12898" s="9">
        <v>5.57</v>
      </c>
      <c r="I12898" t="s">
        <v>5125</v>
      </c>
      <c r="J12898" s="10">
        <f>ROUND(E12898/I12891* H12898,5)</f>
        <v>4.4560000000000004</v>
      </c>
      <c r="K12898" s="11"/>
    </row>
    <row r="12899" spans="2:11" x14ac:dyDescent="0.25">
      <c r="B12899" t="s">
        <v>5190</v>
      </c>
      <c r="C12899" t="s">
        <v>9</v>
      </c>
      <c r="D12899" t="s">
        <v>5191</v>
      </c>
      <c r="E12899" s="8">
        <v>0.8</v>
      </c>
      <c r="F12899" t="s">
        <v>5123</v>
      </c>
      <c r="G12899" t="s">
        <v>5124</v>
      </c>
      <c r="H12899" s="9">
        <v>2.54</v>
      </c>
      <c r="I12899" t="s">
        <v>5125</v>
      </c>
      <c r="J12899" s="10">
        <f>ROUND(E12899/I12891* H12899,5)</f>
        <v>2.032</v>
      </c>
      <c r="K12899" s="11"/>
    </row>
    <row r="12900" spans="2:11" x14ac:dyDescent="0.25">
      <c r="B12900" t="s">
        <v>5250</v>
      </c>
      <c r="C12900" t="s">
        <v>9</v>
      </c>
      <c r="D12900" t="s">
        <v>5251</v>
      </c>
      <c r="E12900" s="8">
        <v>0.8</v>
      </c>
      <c r="F12900" t="s">
        <v>5123</v>
      </c>
      <c r="G12900" t="s">
        <v>5124</v>
      </c>
      <c r="H12900" s="9">
        <v>8.6199999999999992</v>
      </c>
      <c r="I12900" t="s">
        <v>5125</v>
      </c>
      <c r="J12900" s="10">
        <f>ROUND(E12900/I12891* H12900,5)</f>
        <v>6.8959999999999999</v>
      </c>
      <c r="K12900" s="11"/>
    </row>
    <row r="12901" spans="2:11" x14ac:dyDescent="0.25">
      <c r="B12901" t="s">
        <v>5287</v>
      </c>
      <c r="C12901" t="s">
        <v>9</v>
      </c>
      <c r="D12901" t="s">
        <v>5288</v>
      </c>
      <c r="E12901" s="8">
        <v>0.2</v>
      </c>
      <c r="F12901" t="s">
        <v>5123</v>
      </c>
      <c r="G12901" t="s">
        <v>5124</v>
      </c>
      <c r="H12901" s="9">
        <v>62.11</v>
      </c>
      <c r="I12901" t="s">
        <v>5125</v>
      </c>
      <c r="J12901" s="10">
        <f>ROUND(E12901/I12891* H12901,5)</f>
        <v>12.422000000000001</v>
      </c>
      <c r="K12901" s="11"/>
    </row>
    <row r="12902" spans="2:11" x14ac:dyDescent="0.25">
      <c r="B12902" t="s">
        <v>5210</v>
      </c>
      <c r="C12902" t="s">
        <v>9</v>
      </c>
      <c r="D12902" t="s">
        <v>5211</v>
      </c>
      <c r="E12902" s="8">
        <v>0.8</v>
      </c>
      <c r="F12902" t="s">
        <v>5123</v>
      </c>
      <c r="G12902" t="s">
        <v>5124</v>
      </c>
      <c r="H12902" s="9">
        <v>15.22</v>
      </c>
      <c r="I12902" t="s">
        <v>5125</v>
      </c>
      <c r="J12902" s="10">
        <f>ROUND(E12902/I12891* H12902,5)</f>
        <v>12.176</v>
      </c>
      <c r="K12902" s="11"/>
    </row>
    <row r="12903" spans="2:11" x14ac:dyDescent="0.25">
      <c r="B12903" t="s">
        <v>6441</v>
      </c>
      <c r="C12903" t="s">
        <v>9</v>
      </c>
      <c r="D12903" t="s">
        <v>5129</v>
      </c>
      <c r="E12903" s="8">
        <v>0.8</v>
      </c>
      <c r="F12903" t="s">
        <v>5123</v>
      </c>
      <c r="G12903" t="s">
        <v>5124</v>
      </c>
      <c r="H12903" s="9">
        <v>2.0499999999999998</v>
      </c>
      <c r="I12903" t="s">
        <v>5125</v>
      </c>
      <c r="J12903" s="10">
        <f>ROUND(E12903/I12891* H12903,5)</f>
        <v>1.64</v>
      </c>
      <c r="K12903" s="11"/>
    </row>
    <row r="12904" spans="2:11" x14ac:dyDescent="0.25">
      <c r="D12904" s="12" t="s">
        <v>5130</v>
      </c>
      <c r="E12904" s="11"/>
      <c r="H12904" s="11"/>
      <c r="K12904" s="9">
        <f>SUM(J12898:J12903)</f>
        <v>39.622</v>
      </c>
    </row>
    <row r="12905" spans="2:11" x14ac:dyDescent="0.25">
      <c r="B12905" s="7" t="s">
        <v>5131</v>
      </c>
      <c r="E12905" s="11"/>
      <c r="H12905" s="11"/>
      <c r="K12905" s="11"/>
    </row>
    <row r="12906" spans="2:11" x14ac:dyDescent="0.25">
      <c r="B12906" t="s">
        <v>5273</v>
      </c>
      <c r="C12906" t="s">
        <v>136</v>
      </c>
      <c r="D12906" t="s">
        <v>5133</v>
      </c>
      <c r="E12906" s="8">
        <v>1.2999999999999999E-2</v>
      </c>
      <c r="G12906" t="s">
        <v>5124</v>
      </c>
      <c r="H12906" s="9">
        <v>2.04</v>
      </c>
      <c r="I12906" t="s">
        <v>5125</v>
      </c>
      <c r="J12906" s="10">
        <f t="shared" ref="J12906:J12912" si="26">ROUND(E12906* H12906,5)</f>
        <v>2.6519999999999998E-2</v>
      </c>
      <c r="K12906" s="11"/>
    </row>
    <row r="12907" spans="2:11" x14ac:dyDescent="0.25">
      <c r="B12907" t="s">
        <v>7875</v>
      </c>
      <c r="C12907" t="s">
        <v>90</v>
      </c>
      <c r="D12907" t="s">
        <v>7876</v>
      </c>
      <c r="E12907" s="8">
        <v>1</v>
      </c>
      <c r="G12907" t="s">
        <v>5124</v>
      </c>
      <c r="H12907" s="9">
        <v>5</v>
      </c>
      <c r="I12907" t="s">
        <v>5125</v>
      </c>
      <c r="J12907" s="10">
        <f t="shared" si="26"/>
        <v>5</v>
      </c>
      <c r="K12907" s="11"/>
    </row>
    <row r="12908" spans="2:11" x14ac:dyDescent="0.25">
      <c r="B12908" t="s">
        <v>7858</v>
      </c>
      <c r="C12908" t="s">
        <v>3757</v>
      </c>
      <c r="D12908" t="s">
        <v>7859</v>
      </c>
      <c r="E12908" s="8">
        <v>0.13</v>
      </c>
      <c r="G12908" t="s">
        <v>5124</v>
      </c>
      <c r="H12908" s="9">
        <v>71.599999999999994</v>
      </c>
      <c r="I12908" t="s">
        <v>5125</v>
      </c>
      <c r="J12908" s="10">
        <f t="shared" si="26"/>
        <v>9.3079999999999998</v>
      </c>
      <c r="K12908" s="11"/>
    </row>
    <row r="12909" spans="2:11" x14ac:dyDescent="0.25">
      <c r="B12909" t="s">
        <v>7787</v>
      </c>
      <c r="C12909" t="s">
        <v>90</v>
      </c>
      <c r="D12909" t="s">
        <v>7788</v>
      </c>
      <c r="E12909" s="8">
        <v>1</v>
      </c>
      <c r="G12909" t="s">
        <v>5124</v>
      </c>
      <c r="H12909" s="9">
        <v>6.48</v>
      </c>
      <c r="I12909" t="s">
        <v>5125</v>
      </c>
      <c r="J12909" s="10">
        <f t="shared" si="26"/>
        <v>6.48</v>
      </c>
      <c r="K12909" s="11"/>
    </row>
    <row r="12910" spans="2:11" x14ac:dyDescent="0.25">
      <c r="B12910" t="s">
        <v>7881</v>
      </c>
      <c r="C12910" t="s">
        <v>111</v>
      </c>
      <c r="D12910" t="s">
        <v>7882</v>
      </c>
      <c r="E12910" s="8">
        <v>2</v>
      </c>
      <c r="G12910" t="s">
        <v>5124</v>
      </c>
      <c r="H12910" s="9">
        <v>6.21</v>
      </c>
      <c r="I12910" t="s">
        <v>5125</v>
      </c>
      <c r="J12910" s="10">
        <f t="shared" si="26"/>
        <v>12.42</v>
      </c>
      <c r="K12910" s="11"/>
    </row>
    <row r="12911" spans="2:11" x14ac:dyDescent="0.25">
      <c r="B12911" t="s">
        <v>5964</v>
      </c>
      <c r="C12911" t="s">
        <v>136</v>
      </c>
      <c r="D12911" t="s">
        <v>5965</v>
      </c>
      <c r="E12911" s="8">
        <v>0.11</v>
      </c>
      <c r="G12911" t="s">
        <v>5124</v>
      </c>
      <c r="H12911" s="9">
        <v>29.38</v>
      </c>
      <c r="I12911" t="s">
        <v>5125</v>
      </c>
      <c r="J12911" s="10">
        <f t="shared" si="26"/>
        <v>3.2317999999999998</v>
      </c>
      <c r="K12911" s="11"/>
    </row>
    <row r="12912" spans="2:11" x14ac:dyDescent="0.25">
      <c r="B12912" t="s">
        <v>6008</v>
      </c>
      <c r="C12912" t="s">
        <v>136</v>
      </c>
      <c r="D12912" t="s">
        <v>6009</v>
      </c>
      <c r="E12912" s="8">
        <v>0.11</v>
      </c>
      <c r="G12912" t="s">
        <v>5124</v>
      </c>
      <c r="H12912" s="9">
        <v>25.45</v>
      </c>
      <c r="I12912" t="s">
        <v>5125</v>
      </c>
      <c r="J12912" s="10">
        <f t="shared" si="26"/>
        <v>2.7995000000000001</v>
      </c>
      <c r="K12912" s="11"/>
    </row>
    <row r="12913" spans="1:26" x14ac:dyDescent="0.25">
      <c r="D12913" s="12" t="s">
        <v>5140</v>
      </c>
      <c r="E12913" s="11"/>
      <c r="H12913" s="11"/>
      <c r="K12913" s="9">
        <f>SUM(J12906:J12912)</f>
        <v>39.265820000000005</v>
      </c>
    </row>
    <row r="12914" spans="1:26" x14ac:dyDescent="0.25">
      <c r="B12914" s="7" t="s">
        <v>5153</v>
      </c>
      <c r="E12914" s="11"/>
      <c r="H12914" s="11"/>
      <c r="K12914" s="11"/>
    </row>
    <row r="12915" spans="1:26" x14ac:dyDescent="0.25">
      <c r="B12915" t="s">
        <v>1829</v>
      </c>
      <c r="C12915" t="s">
        <v>136</v>
      </c>
      <c r="D12915" t="s">
        <v>1830</v>
      </c>
      <c r="E12915" s="8">
        <v>0.40500000000000003</v>
      </c>
      <c r="G12915" t="s">
        <v>5124</v>
      </c>
      <c r="H12915" s="9">
        <v>13.775</v>
      </c>
      <c r="I12915" t="s">
        <v>5125</v>
      </c>
      <c r="J12915" s="10">
        <f>ROUND(E12915* H12915,5)</f>
        <v>5.5788799999999998</v>
      </c>
      <c r="K12915" s="11"/>
    </row>
    <row r="12916" spans="1:26" x14ac:dyDescent="0.25">
      <c r="B12916" t="s">
        <v>110</v>
      </c>
      <c r="C12916" t="s">
        <v>111</v>
      </c>
      <c r="D12916" t="s">
        <v>112</v>
      </c>
      <c r="E12916" s="8">
        <v>1</v>
      </c>
      <c r="G12916" t="s">
        <v>5124</v>
      </c>
      <c r="H12916" s="9">
        <v>1.36113</v>
      </c>
      <c r="I12916" t="s">
        <v>5125</v>
      </c>
      <c r="J12916" s="10">
        <f>ROUND(E12916* H12916,5)</f>
        <v>1.36113</v>
      </c>
      <c r="K12916" s="11"/>
    </row>
    <row r="12917" spans="1:26" x14ac:dyDescent="0.25">
      <c r="B12917" t="s">
        <v>1723</v>
      </c>
      <c r="C12917" t="s">
        <v>136</v>
      </c>
      <c r="D12917" t="s">
        <v>1724</v>
      </c>
      <c r="E12917" s="8">
        <v>0.40500000000000003</v>
      </c>
      <c r="G12917" t="s">
        <v>5124</v>
      </c>
      <c r="H12917" s="9">
        <v>48.12</v>
      </c>
      <c r="I12917" t="s">
        <v>5125</v>
      </c>
      <c r="J12917" s="10">
        <f>ROUND(E12917* H12917,5)</f>
        <v>19.488600000000002</v>
      </c>
      <c r="K12917" s="11"/>
    </row>
    <row r="12918" spans="1:26" x14ac:dyDescent="0.25">
      <c r="D12918" s="12" t="s">
        <v>8707</v>
      </c>
      <c r="E12918" s="11"/>
      <c r="H12918" s="11"/>
      <c r="K12918" s="9">
        <f>SUM(J12915:J12917)</f>
        <v>26.428610000000003</v>
      </c>
    </row>
    <row r="12919" spans="1:26" x14ac:dyDescent="0.25">
      <c r="E12919" s="11"/>
      <c r="H12919" s="11"/>
      <c r="K12919" s="11"/>
    </row>
    <row r="12920" spans="1:26" x14ac:dyDescent="0.25">
      <c r="D12920" s="12" t="s">
        <v>5142</v>
      </c>
      <c r="E12920" s="11"/>
      <c r="H12920" s="11">
        <v>1.5</v>
      </c>
      <c r="I12920" t="s">
        <v>5143</v>
      </c>
      <c r="J12920">
        <f>ROUND(H12920/100*K12896,5)</f>
        <v>1.03572</v>
      </c>
      <c r="K12920" s="11"/>
    </row>
    <row r="12921" spans="1:26" x14ac:dyDescent="0.25">
      <c r="D12921" s="12" t="s">
        <v>5141</v>
      </c>
      <c r="E12921" s="11"/>
      <c r="H12921" s="11"/>
      <c r="K12921" s="13">
        <f>SUM(J12892:J12920)</f>
        <v>175.40014999999997</v>
      </c>
    </row>
    <row r="12922" spans="1:26" x14ac:dyDescent="0.25">
      <c r="D12922" s="12" t="s">
        <v>5157</v>
      </c>
      <c r="E12922" s="11"/>
      <c r="H12922" s="11">
        <v>6</v>
      </c>
      <c r="I12922" t="s">
        <v>5143</v>
      </c>
      <c r="K12922" s="9">
        <f>ROUND(H12922/100*K12921,5)</f>
        <v>10.524010000000001</v>
      </c>
    </row>
    <row r="12923" spans="1:26" x14ac:dyDescent="0.25">
      <c r="D12923" s="12" t="s">
        <v>5144</v>
      </c>
      <c r="E12923" s="11"/>
      <c r="H12923" s="11"/>
      <c r="K12923" s="13">
        <f>SUM(K12921:K12922)</f>
        <v>185.92415999999997</v>
      </c>
    </row>
    <row r="12925" spans="1:26" ht="45" customHeight="1" x14ac:dyDescent="0.25">
      <c r="A12925" s="4" t="s">
        <v>8982</v>
      </c>
      <c r="B12925" s="4" t="s">
        <v>4636</v>
      </c>
      <c r="C12925" s="1" t="s">
        <v>90</v>
      </c>
      <c r="D12925" s="28" t="s">
        <v>4637</v>
      </c>
      <c r="E12925" s="29"/>
      <c r="F12925" s="29"/>
      <c r="G12925" s="1"/>
      <c r="H12925" s="5" t="s">
        <v>5119</v>
      </c>
      <c r="I12925" s="30">
        <v>1</v>
      </c>
      <c r="J12925" s="31"/>
      <c r="K12925" s="6">
        <f>ROUND(K12957,2)</f>
        <v>963.4</v>
      </c>
      <c r="L12925" s="1"/>
      <c r="M12925" s="1"/>
      <c r="N12925" s="1"/>
      <c r="O12925" s="1"/>
      <c r="P12925" s="1"/>
      <c r="Q12925" s="1"/>
      <c r="R12925" s="1"/>
      <c r="S12925" s="1"/>
      <c r="T12925" s="1"/>
      <c r="U12925" s="1"/>
      <c r="V12925" s="1"/>
      <c r="W12925" s="1"/>
      <c r="X12925" s="1"/>
      <c r="Y12925" s="1"/>
      <c r="Z12925" s="1"/>
    </row>
    <row r="12926" spans="1:26" x14ac:dyDescent="0.25">
      <c r="B12926" s="7" t="s">
        <v>5120</v>
      </c>
    </row>
    <row r="12927" spans="1:26" x14ac:dyDescent="0.25">
      <c r="B12927" t="s">
        <v>5160</v>
      </c>
      <c r="C12927" t="s">
        <v>9</v>
      </c>
      <c r="D12927" t="s">
        <v>5161</v>
      </c>
      <c r="E12927" s="8">
        <v>4</v>
      </c>
      <c r="F12927" t="s">
        <v>5123</v>
      </c>
      <c r="G12927" t="s">
        <v>5124</v>
      </c>
      <c r="H12927" s="9">
        <v>29.42</v>
      </c>
      <c r="I12927" t="s">
        <v>5125</v>
      </c>
      <c r="J12927" s="10">
        <f>ROUND(E12927/I12925* H12927,5)</f>
        <v>117.68</v>
      </c>
      <c r="K12927" s="11"/>
    </row>
    <row r="12928" spans="1:26" x14ac:dyDescent="0.25">
      <c r="B12928" t="s">
        <v>5155</v>
      </c>
      <c r="C12928" t="s">
        <v>9</v>
      </c>
      <c r="D12928" t="s">
        <v>5156</v>
      </c>
      <c r="E12928" s="8">
        <v>1</v>
      </c>
      <c r="F12928" t="s">
        <v>5123</v>
      </c>
      <c r="G12928" t="s">
        <v>5124</v>
      </c>
      <c r="H12928" s="9">
        <v>31.16</v>
      </c>
      <c r="I12928" t="s">
        <v>5125</v>
      </c>
      <c r="J12928" s="10">
        <f>ROUND(E12928/I12925* H12928,5)</f>
        <v>31.16</v>
      </c>
      <c r="K12928" s="11"/>
    </row>
    <row r="12929" spans="2:11" x14ac:dyDescent="0.25">
      <c r="B12929" t="s">
        <v>5182</v>
      </c>
      <c r="C12929" t="s">
        <v>9</v>
      </c>
      <c r="D12929" t="s">
        <v>5183</v>
      </c>
      <c r="E12929" s="8">
        <v>8</v>
      </c>
      <c r="F12929" t="s">
        <v>5123</v>
      </c>
      <c r="G12929" t="s">
        <v>5124</v>
      </c>
      <c r="H12929" s="9">
        <v>24.55</v>
      </c>
      <c r="I12929" t="s">
        <v>5125</v>
      </c>
      <c r="J12929" s="10">
        <f>ROUND(E12929/I12925* H12929,5)</f>
        <v>196.4</v>
      </c>
      <c r="K12929" s="11"/>
    </row>
    <row r="12930" spans="2:11" x14ac:dyDescent="0.25">
      <c r="D12930" s="12" t="s">
        <v>5126</v>
      </c>
      <c r="E12930" s="11"/>
      <c r="H12930" s="11"/>
      <c r="K12930" s="9">
        <f>SUM(J12927:J12929)</f>
        <v>345.24</v>
      </c>
    </row>
    <row r="12931" spans="2:11" x14ac:dyDescent="0.25">
      <c r="B12931" s="7" t="s">
        <v>5127</v>
      </c>
      <c r="E12931" s="11"/>
      <c r="H12931" s="11"/>
      <c r="K12931" s="11"/>
    </row>
    <row r="12932" spans="2:11" x14ac:dyDescent="0.25">
      <c r="B12932" t="s">
        <v>5190</v>
      </c>
      <c r="C12932" t="s">
        <v>9</v>
      </c>
      <c r="D12932" t="s">
        <v>5191</v>
      </c>
      <c r="E12932" s="8">
        <v>4</v>
      </c>
      <c r="F12932" t="s">
        <v>5123</v>
      </c>
      <c r="G12932" t="s">
        <v>5124</v>
      </c>
      <c r="H12932" s="9">
        <v>2.54</v>
      </c>
      <c r="I12932" t="s">
        <v>5125</v>
      </c>
      <c r="J12932" s="10">
        <f>ROUND(E12932/I12925* H12932,5)</f>
        <v>10.16</v>
      </c>
      <c r="K12932" s="11"/>
    </row>
    <row r="12933" spans="2:11" x14ac:dyDescent="0.25">
      <c r="B12933" t="s">
        <v>5250</v>
      </c>
      <c r="C12933" t="s">
        <v>9</v>
      </c>
      <c r="D12933" t="s">
        <v>5251</v>
      </c>
      <c r="E12933" s="8">
        <v>4</v>
      </c>
      <c r="F12933" t="s">
        <v>5123</v>
      </c>
      <c r="G12933" t="s">
        <v>5124</v>
      </c>
      <c r="H12933" s="9">
        <v>8.6199999999999992</v>
      </c>
      <c r="I12933" t="s">
        <v>5125</v>
      </c>
      <c r="J12933" s="10">
        <f>ROUND(E12933/I12925* H12933,5)</f>
        <v>34.479999999999997</v>
      </c>
      <c r="K12933" s="11"/>
    </row>
    <row r="12934" spans="2:11" x14ac:dyDescent="0.25">
      <c r="B12934" t="s">
        <v>5256</v>
      </c>
      <c r="C12934" t="s">
        <v>9</v>
      </c>
      <c r="D12934" t="s">
        <v>5257</v>
      </c>
      <c r="E12934" s="8">
        <v>4</v>
      </c>
      <c r="F12934" t="s">
        <v>5123</v>
      </c>
      <c r="G12934" t="s">
        <v>5124</v>
      </c>
      <c r="H12934" s="9">
        <v>5.57</v>
      </c>
      <c r="I12934" t="s">
        <v>5125</v>
      </c>
      <c r="J12934" s="10">
        <f>ROUND(E12934/I12925* H12934,5)</f>
        <v>22.28</v>
      </c>
      <c r="K12934" s="11"/>
    </row>
    <row r="12935" spans="2:11" x14ac:dyDescent="0.25">
      <c r="B12935" t="s">
        <v>6441</v>
      </c>
      <c r="C12935" t="s">
        <v>9</v>
      </c>
      <c r="D12935" t="s">
        <v>5129</v>
      </c>
      <c r="E12935" s="8">
        <v>4</v>
      </c>
      <c r="F12935" t="s">
        <v>5123</v>
      </c>
      <c r="G12935" t="s">
        <v>5124</v>
      </c>
      <c r="H12935" s="9">
        <v>2.0499999999999998</v>
      </c>
      <c r="I12935" t="s">
        <v>5125</v>
      </c>
      <c r="J12935" s="10">
        <f>ROUND(E12935/I12925* H12935,5)</f>
        <v>8.1999999999999993</v>
      </c>
      <c r="K12935" s="11"/>
    </row>
    <row r="12936" spans="2:11" x14ac:dyDescent="0.25">
      <c r="B12936" t="s">
        <v>5287</v>
      </c>
      <c r="C12936" t="s">
        <v>9</v>
      </c>
      <c r="D12936" t="s">
        <v>5288</v>
      </c>
      <c r="E12936" s="8">
        <v>4</v>
      </c>
      <c r="F12936" t="s">
        <v>5123</v>
      </c>
      <c r="G12936" t="s">
        <v>5124</v>
      </c>
      <c r="H12936" s="9">
        <v>62.11</v>
      </c>
      <c r="I12936" t="s">
        <v>5125</v>
      </c>
      <c r="J12936" s="10">
        <f>ROUND(E12936/I12925* H12936,5)</f>
        <v>248.44</v>
      </c>
      <c r="K12936" s="11"/>
    </row>
    <row r="12937" spans="2:11" x14ac:dyDescent="0.25">
      <c r="D12937" s="12" t="s">
        <v>5130</v>
      </c>
      <c r="E12937" s="11"/>
      <c r="H12937" s="11"/>
      <c r="K12937" s="9">
        <f>SUM(J12932:J12936)</f>
        <v>323.56</v>
      </c>
    </row>
    <row r="12938" spans="2:11" x14ac:dyDescent="0.25">
      <c r="B12938" s="7" t="s">
        <v>5131</v>
      </c>
      <c r="E12938" s="11"/>
      <c r="H12938" s="11"/>
      <c r="K12938" s="11"/>
    </row>
    <row r="12939" spans="2:11" x14ac:dyDescent="0.25">
      <c r="B12939" t="s">
        <v>6008</v>
      </c>
      <c r="C12939" t="s">
        <v>136</v>
      </c>
      <c r="D12939" t="s">
        <v>6009</v>
      </c>
      <c r="E12939" s="8">
        <v>0.22500000000000001</v>
      </c>
      <c r="G12939" t="s">
        <v>5124</v>
      </c>
      <c r="H12939" s="9">
        <v>25.45</v>
      </c>
      <c r="I12939" t="s">
        <v>5125</v>
      </c>
      <c r="J12939" s="10">
        <f t="shared" ref="J12939:J12945" si="27">ROUND(E12939* H12939,5)</f>
        <v>5.7262500000000003</v>
      </c>
      <c r="K12939" s="11"/>
    </row>
    <row r="12940" spans="2:11" x14ac:dyDescent="0.25">
      <c r="B12940" t="s">
        <v>5964</v>
      </c>
      <c r="C12940" t="s">
        <v>136</v>
      </c>
      <c r="D12940" t="s">
        <v>5965</v>
      </c>
      <c r="E12940" s="8">
        <v>0.22500000000000001</v>
      </c>
      <c r="G12940" t="s">
        <v>5124</v>
      </c>
      <c r="H12940" s="9">
        <v>29.38</v>
      </c>
      <c r="I12940" t="s">
        <v>5125</v>
      </c>
      <c r="J12940" s="10">
        <f t="shared" si="27"/>
        <v>6.6105</v>
      </c>
      <c r="K12940" s="11"/>
    </row>
    <row r="12941" spans="2:11" x14ac:dyDescent="0.25">
      <c r="B12941" t="s">
        <v>7881</v>
      </c>
      <c r="C12941" t="s">
        <v>111</v>
      </c>
      <c r="D12941" t="s">
        <v>7882</v>
      </c>
      <c r="E12941" s="8">
        <v>2</v>
      </c>
      <c r="G12941" t="s">
        <v>5124</v>
      </c>
      <c r="H12941" s="9">
        <v>6.21</v>
      </c>
      <c r="I12941" t="s">
        <v>5125</v>
      </c>
      <c r="J12941" s="10">
        <f t="shared" si="27"/>
        <v>12.42</v>
      </c>
      <c r="K12941" s="11"/>
    </row>
    <row r="12942" spans="2:11" x14ac:dyDescent="0.25">
      <c r="B12942" t="s">
        <v>7875</v>
      </c>
      <c r="C12942" t="s">
        <v>90</v>
      </c>
      <c r="D12942" t="s">
        <v>7876</v>
      </c>
      <c r="E12942" s="8">
        <v>2</v>
      </c>
      <c r="G12942" t="s">
        <v>5124</v>
      </c>
      <c r="H12942" s="9">
        <v>5</v>
      </c>
      <c r="I12942" t="s">
        <v>5125</v>
      </c>
      <c r="J12942" s="10">
        <f t="shared" si="27"/>
        <v>10</v>
      </c>
      <c r="K12942" s="11"/>
    </row>
    <row r="12943" spans="2:11" x14ac:dyDescent="0.25">
      <c r="B12943" t="s">
        <v>7858</v>
      </c>
      <c r="C12943" t="s">
        <v>3757</v>
      </c>
      <c r="D12943" t="s">
        <v>7859</v>
      </c>
      <c r="E12943" s="8">
        <v>0.85</v>
      </c>
      <c r="G12943" t="s">
        <v>5124</v>
      </c>
      <c r="H12943" s="9">
        <v>71.599999999999994</v>
      </c>
      <c r="I12943" t="s">
        <v>5125</v>
      </c>
      <c r="J12943" s="10">
        <f t="shared" si="27"/>
        <v>60.86</v>
      </c>
      <c r="K12943" s="11"/>
    </row>
    <row r="12944" spans="2:11" x14ac:dyDescent="0.25">
      <c r="B12944" t="s">
        <v>7787</v>
      </c>
      <c r="C12944" t="s">
        <v>90</v>
      </c>
      <c r="D12944" t="s">
        <v>7788</v>
      </c>
      <c r="E12944" s="8">
        <v>2</v>
      </c>
      <c r="G12944" t="s">
        <v>5124</v>
      </c>
      <c r="H12944" s="9">
        <v>6.48</v>
      </c>
      <c r="I12944" t="s">
        <v>5125</v>
      </c>
      <c r="J12944" s="10">
        <f t="shared" si="27"/>
        <v>12.96</v>
      </c>
      <c r="K12944" s="11"/>
    </row>
    <row r="12945" spans="1:26" x14ac:dyDescent="0.25">
      <c r="B12945" t="s">
        <v>5273</v>
      </c>
      <c r="C12945" t="s">
        <v>136</v>
      </c>
      <c r="D12945" t="s">
        <v>5133</v>
      </c>
      <c r="E12945" s="8">
        <v>8.5000000000000006E-2</v>
      </c>
      <c r="G12945" t="s">
        <v>5124</v>
      </c>
      <c r="H12945" s="9">
        <v>2.04</v>
      </c>
      <c r="I12945" t="s">
        <v>5125</v>
      </c>
      <c r="J12945" s="10">
        <f t="shared" si="27"/>
        <v>0.1734</v>
      </c>
      <c r="K12945" s="11"/>
    </row>
    <row r="12946" spans="1:26" x14ac:dyDescent="0.25">
      <c r="D12946" s="12" t="s">
        <v>5140</v>
      </c>
      <c r="E12946" s="11"/>
      <c r="H12946" s="11"/>
      <c r="K12946" s="9">
        <f>SUM(J12939:J12945)</f>
        <v>108.75015</v>
      </c>
    </row>
    <row r="12947" spans="1:26" x14ac:dyDescent="0.25">
      <c r="B12947" s="7" t="s">
        <v>5153</v>
      </c>
      <c r="E12947" s="11"/>
      <c r="H12947" s="11"/>
      <c r="K12947" s="11"/>
    </row>
    <row r="12948" spans="1:26" x14ac:dyDescent="0.25">
      <c r="B12948" t="s">
        <v>131</v>
      </c>
      <c r="C12948" t="s">
        <v>90</v>
      </c>
      <c r="D12948" t="s">
        <v>132</v>
      </c>
      <c r="E12948" s="8">
        <v>1</v>
      </c>
      <c r="G12948" t="s">
        <v>5124</v>
      </c>
      <c r="H12948" s="9">
        <v>87.02825</v>
      </c>
      <c r="I12948" t="s">
        <v>5125</v>
      </c>
      <c r="J12948" s="10">
        <f>ROUND(E12948* H12948,5)</f>
        <v>87.02825</v>
      </c>
      <c r="K12948" s="11"/>
    </row>
    <row r="12949" spans="1:26" x14ac:dyDescent="0.25">
      <c r="B12949" t="s">
        <v>110</v>
      </c>
      <c r="C12949" t="s">
        <v>111</v>
      </c>
      <c r="D12949" t="s">
        <v>112</v>
      </c>
      <c r="E12949" s="8">
        <v>6</v>
      </c>
      <c r="G12949" t="s">
        <v>5124</v>
      </c>
      <c r="H12949" s="9">
        <v>1.36113</v>
      </c>
      <c r="I12949" t="s">
        <v>5125</v>
      </c>
      <c r="J12949" s="10">
        <f>ROUND(E12949* H12949,5)</f>
        <v>8.1667799999999993</v>
      </c>
      <c r="K12949" s="11"/>
    </row>
    <row r="12950" spans="1:26" x14ac:dyDescent="0.25">
      <c r="B12950" t="s">
        <v>1723</v>
      </c>
      <c r="C12950" t="s">
        <v>136</v>
      </c>
      <c r="D12950" t="s">
        <v>1724</v>
      </c>
      <c r="E12950" s="8">
        <v>0.5</v>
      </c>
      <c r="G12950" t="s">
        <v>5124</v>
      </c>
      <c r="H12950" s="9">
        <v>48.12</v>
      </c>
      <c r="I12950" t="s">
        <v>5125</v>
      </c>
      <c r="J12950" s="10">
        <f>ROUND(E12950* H12950,5)</f>
        <v>24.06</v>
      </c>
      <c r="K12950" s="11"/>
    </row>
    <row r="12951" spans="1:26" x14ac:dyDescent="0.25">
      <c r="B12951" t="s">
        <v>1829</v>
      </c>
      <c r="C12951" t="s">
        <v>136</v>
      </c>
      <c r="D12951" t="s">
        <v>1830</v>
      </c>
      <c r="E12951" s="8">
        <v>0.5</v>
      </c>
      <c r="G12951" t="s">
        <v>5124</v>
      </c>
      <c r="H12951" s="9">
        <v>13.775</v>
      </c>
      <c r="I12951" t="s">
        <v>5125</v>
      </c>
      <c r="J12951" s="10">
        <f>ROUND(E12951* H12951,5)</f>
        <v>6.8875000000000002</v>
      </c>
      <c r="K12951" s="11"/>
    </row>
    <row r="12952" spans="1:26" x14ac:dyDescent="0.25">
      <c r="D12952" s="12" t="s">
        <v>8707</v>
      </c>
      <c r="E12952" s="11"/>
      <c r="H12952" s="11"/>
      <c r="K12952" s="9">
        <f>SUM(J12948:J12951)</f>
        <v>126.14253000000001</v>
      </c>
    </row>
    <row r="12953" spans="1:26" x14ac:dyDescent="0.25">
      <c r="E12953" s="11"/>
      <c r="H12953" s="11"/>
      <c r="K12953" s="11"/>
    </row>
    <row r="12954" spans="1:26" x14ac:dyDescent="0.25">
      <c r="D12954" s="12" t="s">
        <v>5142</v>
      </c>
      <c r="E12954" s="11"/>
      <c r="H12954" s="11">
        <v>1.5</v>
      </c>
      <c r="I12954" t="s">
        <v>5143</v>
      </c>
      <c r="J12954">
        <f>ROUND(H12954/100*K12930,5)</f>
        <v>5.1786000000000003</v>
      </c>
      <c r="K12954" s="11"/>
    </row>
    <row r="12955" spans="1:26" x14ac:dyDescent="0.25">
      <c r="D12955" s="12" t="s">
        <v>5141</v>
      </c>
      <c r="E12955" s="11"/>
      <c r="H12955" s="11"/>
      <c r="K12955" s="13">
        <f>SUM(J12926:J12954)</f>
        <v>908.87128000000007</v>
      </c>
    </row>
    <row r="12956" spans="1:26" x14ac:dyDescent="0.25">
      <c r="D12956" s="12" t="s">
        <v>5157</v>
      </c>
      <c r="E12956" s="11"/>
      <c r="H12956" s="11">
        <v>6</v>
      </c>
      <c r="I12956" t="s">
        <v>5143</v>
      </c>
      <c r="K12956" s="9">
        <f>ROUND(H12956/100*K12955,5)</f>
        <v>54.53228</v>
      </c>
    </row>
    <row r="12957" spans="1:26" x14ac:dyDescent="0.25">
      <c r="D12957" s="12" t="s">
        <v>5144</v>
      </c>
      <c r="E12957" s="11"/>
      <c r="H12957" s="11"/>
      <c r="K12957" s="13">
        <f>SUM(K12955:K12956)</f>
        <v>963.40356000000008</v>
      </c>
    </row>
    <row r="12959" spans="1:26" ht="45" customHeight="1" x14ac:dyDescent="0.25">
      <c r="A12959" s="4" t="s">
        <v>8983</v>
      </c>
      <c r="B12959" s="4" t="s">
        <v>4408</v>
      </c>
      <c r="C12959" s="1" t="s">
        <v>90</v>
      </c>
      <c r="D12959" s="28" t="s">
        <v>4409</v>
      </c>
      <c r="E12959" s="29"/>
      <c r="F12959" s="29"/>
      <c r="G12959" s="1"/>
      <c r="H12959" s="5" t="s">
        <v>5119</v>
      </c>
      <c r="I12959" s="30">
        <v>1</v>
      </c>
      <c r="J12959" s="31"/>
      <c r="K12959" s="6">
        <f>ROUND(K12992,2)</f>
        <v>507.27</v>
      </c>
      <c r="L12959" s="1"/>
      <c r="M12959" s="1"/>
      <c r="N12959" s="1"/>
      <c r="O12959" s="1"/>
      <c r="P12959" s="1"/>
      <c r="Q12959" s="1"/>
      <c r="R12959" s="1"/>
      <c r="S12959" s="1"/>
      <c r="T12959" s="1"/>
      <c r="U12959" s="1"/>
      <c r="V12959" s="1"/>
      <c r="W12959" s="1"/>
      <c r="X12959" s="1"/>
      <c r="Y12959" s="1"/>
      <c r="Z12959" s="1"/>
    </row>
    <row r="12960" spans="1:26" x14ac:dyDescent="0.25">
      <c r="B12960" s="7" t="s">
        <v>5120</v>
      </c>
    </row>
    <row r="12961" spans="2:11" x14ac:dyDescent="0.25">
      <c r="B12961" t="s">
        <v>5182</v>
      </c>
      <c r="C12961" t="s">
        <v>9</v>
      </c>
      <c r="D12961" t="s">
        <v>5183</v>
      </c>
      <c r="E12961" s="8">
        <v>4</v>
      </c>
      <c r="F12961" t="s">
        <v>5123</v>
      </c>
      <c r="G12961" t="s">
        <v>5124</v>
      </c>
      <c r="H12961" s="9">
        <v>24.55</v>
      </c>
      <c r="I12961" t="s">
        <v>5125</v>
      </c>
      <c r="J12961" s="10">
        <f>ROUND(E12961/I12959* H12961,5)</f>
        <v>98.2</v>
      </c>
      <c r="K12961" s="11"/>
    </row>
    <row r="12962" spans="2:11" x14ac:dyDescent="0.25">
      <c r="B12962" t="s">
        <v>5160</v>
      </c>
      <c r="C12962" t="s">
        <v>9</v>
      </c>
      <c r="D12962" t="s">
        <v>5161</v>
      </c>
      <c r="E12962" s="8">
        <v>2</v>
      </c>
      <c r="F12962" t="s">
        <v>5123</v>
      </c>
      <c r="G12962" t="s">
        <v>5124</v>
      </c>
      <c r="H12962" s="9">
        <v>29.42</v>
      </c>
      <c r="I12962" t="s">
        <v>5125</v>
      </c>
      <c r="J12962" s="10">
        <f>ROUND(E12962/I12959* H12962,5)</f>
        <v>58.84</v>
      </c>
      <c r="K12962" s="11"/>
    </row>
    <row r="12963" spans="2:11" x14ac:dyDescent="0.25">
      <c r="B12963" t="s">
        <v>5155</v>
      </c>
      <c r="C12963" t="s">
        <v>9</v>
      </c>
      <c r="D12963" t="s">
        <v>5156</v>
      </c>
      <c r="E12963" s="8">
        <v>0.5</v>
      </c>
      <c r="F12963" t="s">
        <v>5123</v>
      </c>
      <c r="G12963" t="s">
        <v>5124</v>
      </c>
      <c r="H12963" s="9">
        <v>31.16</v>
      </c>
      <c r="I12963" t="s">
        <v>5125</v>
      </c>
      <c r="J12963" s="10">
        <f>ROUND(E12963/I12959* H12963,5)</f>
        <v>15.58</v>
      </c>
      <c r="K12963" s="11"/>
    </row>
    <row r="12964" spans="2:11" x14ac:dyDescent="0.25">
      <c r="D12964" s="12" t="s">
        <v>5126</v>
      </c>
      <c r="E12964" s="11"/>
      <c r="H12964" s="11"/>
      <c r="K12964" s="9">
        <f>SUM(J12961:J12963)</f>
        <v>172.62000000000003</v>
      </c>
    </row>
    <row r="12965" spans="2:11" x14ac:dyDescent="0.25">
      <c r="B12965" s="7" t="s">
        <v>5127</v>
      </c>
      <c r="E12965" s="11"/>
      <c r="H12965" s="11"/>
      <c r="K12965" s="11"/>
    </row>
    <row r="12966" spans="2:11" x14ac:dyDescent="0.25">
      <c r="B12966" t="s">
        <v>5210</v>
      </c>
      <c r="C12966" t="s">
        <v>9</v>
      </c>
      <c r="D12966" t="s">
        <v>5211</v>
      </c>
      <c r="E12966" s="8">
        <v>2</v>
      </c>
      <c r="F12966" t="s">
        <v>5123</v>
      </c>
      <c r="G12966" t="s">
        <v>5124</v>
      </c>
      <c r="H12966" s="9">
        <v>15.22</v>
      </c>
      <c r="I12966" t="s">
        <v>5125</v>
      </c>
      <c r="J12966" s="10">
        <f>ROUND(E12966/I12959* H12966,5)</f>
        <v>30.44</v>
      </c>
      <c r="K12966" s="11"/>
    </row>
    <row r="12967" spans="2:11" x14ac:dyDescent="0.25">
      <c r="B12967" t="s">
        <v>5250</v>
      </c>
      <c r="C12967" t="s">
        <v>9</v>
      </c>
      <c r="D12967" t="s">
        <v>5251</v>
      </c>
      <c r="E12967" s="8">
        <v>2</v>
      </c>
      <c r="F12967" t="s">
        <v>5123</v>
      </c>
      <c r="G12967" t="s">
        <v>5124</v>
      </c>
      <c r="H12967" s="9">
        <v>8.6199999999999992</v>
      </c>
      <c r="I12967" t="s">
        <v>5125</v>
      </c>
      <c r="J12967" s="10">
        <f>ROUND(E12967/I12959* H12967,5)</f>
        <v>17.239999999999998</v>
      </c>
      <c r="K12967" s="11"/>
    </row>
    <row r="12968" spans="2:11" x14ac:dyDescent="0.25">
      <c r="B12968" t="s">
        <v>5256</v>
      </c>
      <c r="C12968" t="s">
        <v>9</v>
      </c>
      <c r="D12968" t="s">
        <v>5257</v>
      </c>
      <c r="E12968" s="8">
        <v>2</v>
      </c>
      <c r="F12968" t="s">
        <v>5123</v>
      </c>
      <c r="G12968" t="s">
        <v>5124</v>
      </c>
      <c r="H12968" s="9">
        <v>5.57</v>
      </c>
      <c r="I12968" t="s">
        <v>5125</v>
      </c>
      <c r="J12968" s="10">
        <f>ROUND(E12968/I12959* H12968,5)</f>
        <v>11.14</v>
      </c>
      <c r="K12968" s="11"/>
    </row>
    <row r="12969" spans="2:11" x14ac:dyDescent="0.25">
      <c r="B12969" t="s">
        <v>5287</v>
      </c>
      <c r="C12969" t="s">
        <v>9</v>
      </c>
      <c r="D12969" t="s">
        <v>5288</v>
      </c>
      <c r="E12969" s="8">
        <v>0.5</v>
      </c>
      <c r="F12969" t="s">
        <v>5123</v>
      </c>
      <c r="G12969" t="s">
        <v>5124</v>
      </c>
      <c r="H12969" s="9">
        <v>62.11</v>
      </c>
      <c r="I12969" t="s">
        <v>5125</v>
      </c>
      <c r="J12969" s="10">
        <f>ROUND(E12969/I12959* H12969,5)</f>
        <v>31.055</v>
      </c>
      <c r="K12969" s="11"/>
    </row>
    <row r="12970" spans="2:11" x14ac:dyDescent="0.25">
      <c r="B12970" t="s">
        <v>5190</v>
      </c>
      <c r="C12970" t="s">
        <v>9</v>
      </c>
      <c r="D12970" t="s">
        <v>5191</v>
      </c>
      <c r="E12970" s="8">
        <v>2</v>
      </c>
      <c r="F12970" t="s">
        <v>5123</v>
      </c>
      <c r="G12970" t="s">
        <v>5124</v>
      </c>
      <c r="H12970" s="9">
        <v>2.54</v>
      </c>
      <c r="I12970" t="s">
        <v>5125</v>
      </c>
      <c r="J12970" s="10">
        <f>ROUND(E12970/I12959* H12970,5)</f>
        <v>5.08</v>
      </c>
      <c r="K12970" s="11"/>
    </row>
    <row r="12971" spans="2:11" x14ac:dyDescent="0.25">
      <c r="B12971" t="s">
        <v>6441</v>
      </c>
      <c r="C12971" t="s">
        <v>9</v>
      </c>
      <c r="D12971" t="s">
        <v>5129</v>
      </c>
      <c r="E12971" s="8">
        <v>2</v>
      </c>
      <c r="F12971" t="s">
        <v>5123</v>
      </c>
      <c r="G12971" t="s">
        <v>5124</v>
      </c>
      <c r="H12971" s="9">
        <v>2.0499999999999998</v>
      </c>
      <c r="I12971" t="s">
        <v>5125</v>
      </c>
      <c r="J12971" s="10">
        <f>ROUND(E12971/I12959* H12971,5)</f>
        <v>4.0999999999999996</v>
      </c>
      <c r="K12971" s="11"/>
    </row>
    <row r="12972" spans="2:11" x14ac:dyDescent="0.25">
      <c r="D12972" s="12" t="s">
        <v>5130</v>
      </c>
      <c r="E12972" s="11"/>
      <c r="H12972" s="11"/>
      <c r="K12972" s="9">
        <f>SUM(J12966:J12971)</f>
        <v>99.054999999999993</v>
      </c>
    </row>
    <row r="12973" spans="2:11" x14ac:dyDescent="0.25">
      <c r="B12973" s="7" t="s">
        <v>5131</v>
      </c>
      <c r="E12973" s="11"/>
      <c r="H12973" s="11"/>
      <c r="K12973" s="11"/>
    </row>
    <row r="12974" spans="2:11" x14ac:dyDescent="0.25">
      <c r="B12974" t="s">
        <v>7858</v>
      </c>
      <c r="C12974" t="s">
        <v>3757</v>
      </c>
      <c r="D12974" t="s">
        <v>7859</v>
      </c>
      <c r="E12974" s="8">
        <v>0.2</v>
      </c>
      <c r="G12974" t="s">
        <v>5124</v>
      </c>
      <c r="H12974" s="9">
        <v>71.599999999999994</v>
      </c>
      <c r="I12974" t="s">
        <v>5125</v>
      </c>
      <c r="J12974" s="10">
        <f t="shared" ref="J12974:J12980" si="28">ROUND(E12974* H12974,5)</f>
        <v>14.32</v>
      </c>
      <c r="K12974" s="11"/>
    </row>
    <row r="12975" spans="2:11" x14ac:dyDescent="0.25">
      <c r="B12975" t="s">
        <v>6008</v>
      </c>
      <c r="C12975" t="s">
        <v>136</v>
      </c>
      <c r="D12975" t="s">
        <v>6009</v>
      </c>
      <c r="E12975" s="8">
        <v>0.32</v>
      </c>
      <c r="G12975" t="s">
        <v>5124</v>
      </c>
      <c r="H12975" s="9">
        <v>25.45</v>
      </c>
      <c r="I12975" t="s">
        <v>5125</v>
      </c>
      <c r="J12975" s="10">
        <f t="shared" si="28"/>
        <v>8.1440000000000001</v>
      </c>
      <c r="K12975" s="11"/>
    </row>
    <row r="12976" spans="2:11" x14ac:dyDescent="0.25">
      <c r="B12976" t="s">
        <v>5964</v>
      </c>
      <c r="C12976" t="s">
        <v>136</v>
      </c>
      <c r="D12976" t="s">
        <v>5965</v>
      </c>
      <c r="E12976" s="8">
        <v>0.32</v>
      </c>
      <c r="G12976" t="s">
        <v>5124</v>
      </c>
      <c r="H12976" s="9">
        <v>29.38</v>
      </c>
      <c r="I12976" t="s">
        <v>5125</v>
      </c>
      <c r="J12976" s="10">
        <f t="shared" si="28"/>
        <v>9.4016000000000002</v>
      </c>
      <c r="K12976" s="11"/>
    </row>
    <row r="12977" spans="2:11" x14ac:dyDescent="0.25">
      <c r="B12977" t="s">
        <v>7881</v>
      </c>
      <c r="C12977" t="s">
        <v>111</v>
      </c>
      <c r="D12977" t="s">
        <v>7882</v>
      </c>
      <c r="E12977" s="8">
        <v>2</v>
      </c>
      <c r="G12977" t="s">
        <v>5124</v>
      </c>
      <c r="H12977" s="9">
        <v>6.21</v>
      </c>
      <c r="I12977" t="s">
        <v>5125</v>
      </c>
      <c r="J12977" s="10">
        <f t="shared" si="28"/>
        <v>12.42</v>
      </c>
      <c r="K12977" s="11"/>
    </row>
    <row r="12978" spans="2:11" x14ac:dyDescent="0.25">
      <c r="B12978" t="s">
        <v>5273</v>
      </c>
      <c r="C12978" t="s">
        <v>136</v>
      </c>
      <c r="D12978" t="s">
        <v>5133</v>
      </c>
      <c r="E12978" s="8">
        <v>0.02</v>
      </c>
      <c r="G12978" t="s">
        <v>5124</v>
      </c>
      <c r="H12978" s="9">
        <v>2.04</v>
      </c>
      <c r="I12978" t="s">
        <v>5125</v>
      </c>
      <c r="J12978" s="10">
        <f t="shared" si="28"/>
        <v>4.0800000000000003E-2</v>
      </c>
      <c r="K12978" s="11"/>
    </row>
    <row r="12979" spans="2:11" x14ac:dyDescent="0.25">
      <c r="B12979" t="s">
        <v>7787</v>
      </c>
      <c r="C12979" t="s">
        <v>90</v>
      </c>
      <c r="D12979" t="s">
        <v>7788</v>
      </c>
      <c r="E12979" s="8">
        <v>1</v>
      </c>
      <c r="G12979" t="s">
        <v>5124</v>
      </c>
      <c r="H12979" s="9">
        <v>6.48</v>
      </c>
      <c r="I12979" t="s">
        <v>5125</v>
      </c>
      <c r="J12979" s="10">
        <f t="shared" si="28"/>
        <v>6.48</v>
      </c>
      <c r="K12979" s="11"/>
    </row>
    <row r="12980" spans="2:11" x14ac:dyDescent="0.25">
      <c r="B12980" t="s">
        <v>7875</v>
      </c>
      <c r="C12980" t="s">
        <v>90</v>
      </c>
      <c r="D12980" t="s">
        <v>7876</v>
      </c>
      <c r="E12980" s="8">
        <v>1</v>
      </c>
      <c r="G12980" t="s">
        <v>5124</v>
      </c>
      <c r="H12980" s="9">
        <v>5</v>
      </c>
      <c r="I12980" t="s">
        <v>5125</v>
      </c>
      <c r="J12980" s="10">
        <f t="shared" si="28"/>
        <v>5</v>
      </c>
      <c r="K12980" s="11"/>
    </row>
    <row r="12981" spans="2:11" x14ac:dyDescent="0.25">
      <c r="D12981" s="12" t="s">
        <v>5140</v>
      </c>
      <c r="E12981" s="11"/>
      <c r="H12981" s="11"/>
      <c r="K12981" s="9">
        <f>SUM(J12974:J12980)</f>
        <v>55.806399999999996</v>
      </c>
    </row>
    <row r="12982" spans="2:11" x14ac:dyDescent="0.25">
      <c r="B12982" s="7" t="s">
        <v>5153</v>
      </c>
      <c r="E12982" s="11"/>
      <c r="H12982" s="11"/>
      <c r="K12982" s="11"/>
    </row>
    <row r="12983" spans="2:11" x14ac:dyDescent="0.25">
      <c r="B12983" t="s">
        <v>131</v>
      </c>
      <c r="C12983" t="s">
        <v>90</v>
      </c>
      <c r="D12983" t="s">
        <v>132</v>
      </c>
      <c r="E12983" s="8">
        <v>1</v>
      </c>
      <c r="G12983" t="s">
        <v>5124</v>
      </c>
      <c r="H12983" s="9">
        <v>87.02825</v>
      </c>
      <c r="I12983" t="s">
        <v>5125</v>
      </c>
      <c r="J12983" s="10">
        <f>ROUND(E12983* H12983,5)</f>
        <v>87.02825</v>
      </c>
      <c r="K12983" s="11"/>
    </row>
    <row r="12984" spans="2:11" x14ac:dyDescent="0.25">
      <c r="B12984" t="s">
        <v>110</v>
      </c>
      <c r="C12984" t="s">
        <v>111</v>
      </c>
      <c r="D12984" t="s">
        <v>112</v>
      </c>
      <c r="E12984" s="8">
        <v>1.5</v>
      </c>
      <c r="G12984" t="s">
        <v>5124</v>
      </c>
      <c r="H12984" s="9">
        <v>1.36113</v>
      </c>
      <c r="I12984" t="s">
        <v>5125</v>
      </c>
      <c r="J12984" s="10">
        <f>ROUND(E12984* H12984,5)</f>
        <v>2.0417000000000001</v>
      </c>
      <c r="K12984" s="11"/>
    </row>
    <row r="12985" spans="2:11" x14ac:dyDescent="0.25">
      <c r="B12985" t="s">
        <v>1829</v>
      </c>
      <c r="C12985" t="s">
        <v>136</v>
      </c>
      <c r="D12985" t="s">
        <v>1830</v>
      </c>
      <c r="E12985" s="8">
        <v>0.96</v>
      </c>
      <c r="G12985" t="s">
        <v>5124</v>
      </c>
      <c r="H12985" s="9">
        <v>13.775</v>
      </c>
      <c r="I12985" t="s">
        <v>5125</v>
      </c>
      <c r="J12985" s="10">
        <f>ROUND(E12985* H12985,5)</f>
        <v>13.224</v>
      </c>
      <c r="K12985" s="11"/>
    </row>
    <row r="12986" spans="2:11" x14ac:dyDescent="0.25">
      <c r="B12986" t="s">
        <v>1723</v>
      </c>
      <c r="C12986" t="s">
        <v>136</v>
      </c>
      <c r="D12986" t="s">
        <v>1724</v>
      </c>
      <c r="E12986" s="8">
        <v>0.96</v>
      </c>
      <c r="G12986" t="s">
        <v>5124</v>
      </c>
      <c r="H12986" s="9">
        <v>48.12</v>
      </c>
      <c r="I12986" t="s">
        <v>5125</v>
      </c>
      <c r="J12986" s="10">
        <f>ROUND(E12986* H12986,5)</f>
        <v>46.1952</v>
      </c>
      <c r="K12986" s="11"/>
    </row>
    <row r="12987" spans="2:11" x14ac:dyDescent="0.25">
      <c r="D12987" s="12" t="s">
        <v>8707</v>
      </c>
      <c r="E12987" s="11"/>
      <c r="H12987" s="11"/>
      <c r="K12987" s="9">
        <f>SUM(J12983:J12986)</f>
        <v>148.48915</v>
      </c>
    </row>
    <row r="12988" spans="2:11" x14ac:dyDescent="0.25">
      <c r="E12988" s="11"/>
      <c r="H12988" s="11"/>
      <c r="K12988" s="11"/>
    </row>
    <row r="12989" spans="2:11" x14ac:dyDescent="0.25">
      <c r="D12989" s="12" t="s">
        <v>5142</v>
      </c>
      <c r="E12989" s="11"/>
      <c r="H12989" s="11">
        <v>1.5</v>
      </c>
      <c r="I12989" t="s">
        <v>5143</v>
      </c>
      <c r="J12989">
        <f>ROUND(H12989/100*K12964,5)</f>
        <v>2.5893000000000002</v>
      </c>
      <c r="K12989" s="11"/>
    </row>
    <row r="12990" spans="2:11" x14ac:dyDescent="0.25">
      <c r="D12990" s="12" t="s">
        <v>5141</v>
      </c>
      <c r="E12990" s="11"/>
      <c r="H12990" s="11"/>
      <c r="K12990" s="13">
        <f>SUM(J12960:J12989)</f>
        <v>478.55985000000004</v>
      </c>
    </row>
    <row r="12991" spans="2:11" x14ac:dyDescent="0.25">
      <c r="D12991" s="12" t="s">
        <v>5157</v>
      </c>
      <c r="E12991" s="11"/>
      <c r="H12991" s="11">
        <v>6</v>
      </c>
      <c r="I12991" t="s">
        <v>5143</v>
      </c>
      <c r="K12991" s="9">
        <f>ROUND(H12991/100*K12990,5)</f>
        <v>28.71359</v>
      </c>
    </row>
    <row r="12992" spans="2:11" x14ac:dyDescent="0.25">
      <c r="D12992" s="12" t="s">
        <v>5144</v>
      </c>
      <c r="E12992" s="11"/>
      <c r="H12992" s="11"/>
      <c r="K12992" s="13">
        <f>SUM(K12990:K12991)</f>
        <v>507.27344000000005</v>
      </c>
    </row>
    <row r="12994" spans="1:26" ht="45" customHeight="1" x14ac:dyDescent="0.25">
      <c r="A12994" s="4" t="s">
        <v>8984</v>
      </c>
      <c r="B12994" s="4" t="s">
        <v>4410</v>
      </c>
      <c r="C12994" s="1" t="s">
        <v>90</v>
      </c>
      <c r="D12994" s="28" t="s">
        <v>4411</v>
      </c>
      <c r="E12994" s="29"/>
      <c r="F12994" s="29"/>
      <c r="G12994" s="1"/>
      <c r="H12994" s="5" t="s">
        <v>5119</v>
      </c>
      <c r="I12994" s="30">
        <v>1</v>
      </c>
      <c r="J12994" s="31"/>
      <c r="K12994" s="6">
        <f>ROUND(K13027,2)</f>
        <v>909.13</v>
      </c>
      <c r="L12994" s="1"/>
      <c r="M12994" s="1"/>
      <c r="N12994" s="1"/>
      <c r="O12994" s="1"/>
      <c r="P12994" s="1"/>
      <c r="Q12994" s="1"/>
      <c r="R12994" s="1"/>
      <c r="S12994" s="1"/>
      <c r="T12994" s="1"/>
      <c r="U12994" s="1"/>
      <c r="V12994" s="1"/>
      <c r="W12994" s="1"/>
      <c r="X12994" s="1"/>
      <c r="Y12994" s="1"/>
      <c r="Z12994" s="1"/>
    </row>
    <row r="12995" spans="1:26" x14ac:dyDescent="0.25">
      <c r="B12995" s="7" t="s">
        <v>5120</v>
      </c>
    </row>
    <row r="12996" spans="1:26" x14ac:dyDescent="0.25">
      <c r="B12996" t="s">
        <v>5155</v>
      </c>
      <c r="C12996" t="s">
        <v>9</v>
      </c>
      <c r="D12996" t="s">
        <v>5156</v>
      </c>
      <c r="E12996" s="8">
        <v>1</v>
      </c>
      <c r="F12996" t="s">
        <v>5123</v>
      </c>
      <c r="G12996" t="s">
        <v>5124</v>
      </c>
      <c r="H12996" s="9">
        <v>31.16</v>
      </c>
      <c r="I12996" t="s">
        <v>5125</v>
      </c>
      <c r="J12996" s="10">
        <f>ROUND(E12996/I12994* H12996,5)</f>
        <v>31.16</v>
      </c>
      <c r="K12996" s="11"/>
    </row>
    <row r="12997" spans="1:26" x14ac:dyDescent="0.25">
      <c r="B12997" t="s">
        <v>5182</v>
      </c>
      <c r="C12997" t="s">
        <v>9</v>
      </c>
      <c r="D12997" t="s">
        <v>5183</v>
      </c>
      <c r="E12997" s="8">
        <v>8</v>
      </c>
      <c r="F12997" t="s">
        <v>5123</v>
      </c>
      <c r="G12997" t="s">
        <v>5124</v>
      </c>
      <c r="H12997" s="9">
        <v>24.55</v>
      </c>
      <c r="I12997" t="s">
        <v>5125</v>
      </c>
      <c r="J12997" s="10">
        <f>ROUND(E12997/I12994* H12997,5)</f>
        <v>196.4</v>
      </c>
      <c r="K12997" s="11"/>
    </row>
    <row r="12998" spans="1:26" x14ac:dyDescent="0.25">
      <c r="B12998" t="s">
        <v>5160</v>
      </c>
      <c r="C12998" t="s">
        <v>9</v>
      </c>
      <c r="D12998" t="s">
        <v>5161</v>
      </c>
      <c r="E12998" s="8">
        <v>4</v>
      </c>
      <c r="F12998" t="s">
        <v>5123</v>
      </c>
      <c r="G12998" t="s">
        <v>5124</v>
      </c>
      <c r="H12998" s="9">
        <v>29.42</v>
      </c>
      <c r="I12998" t="s">
        <v>5125</v>
      </c>
      <c r="J12998" s="10">
        <f>ROUND(E12998/I12994* H12998,5)</f>
        <v>117.68</v>
      </c>
      <c r="K12998" s="11"/>
    </row>
    <row r="12999" spans="1:26" x14ac:dyDescent="0.25">
      <c r="D12999" s="12" t="s">
        <v>5126</v>
      </c>
      <c r="E12999" s="11"/>
      <c r="H12999" s="11"/>
      <c r="K12999" s="9">
        <f>SUM(J12996:J12998)</f>
        <v>345.24</v>
      </c>
    </row>
    <row r="13000" spans="1:26" x14ac:dyDescent="0.25">
      <c r="B13000" s="7" t="s">
        <v>5127</v>
      </c>
      <c r="E13000" s="11"/>
      <c r="H13000" s="11"/>
      <c r="K13000" s="11"/>
    </row>
    <row r="13001" spans="1:26" x14ac:dyDescent="0.25">
      <c r="B13001" t="s">
        <v>5256</v>
      </c>
      <c r="C13001" t="s">
        <v>9</v>
      </c>
      <c r="D13001" t="s">
        <v>5257</v>
      </c>
      <c r="E13001" s="8">
        <v>4</v>
      </c>
      <c r="F13001" t="s">
        <v>5123</v>
      </c>
      <c r="G13001" t="s">
        <v>5124</v>
      </c>
      <c r="H13001" s="9">
        <v>5.57</v>
      </c>
      <c r="I13001" t="s">
        <v>5125</v>
      </c>
      <c r="J13001" s="10">
        <f>ROUND(E13001/I12994* H13001,5)</f>
        <v>22.28</v>
      </c>
      <c r="K13001" s="11"/>
    </row>
    <row r="13002" spans="1:26" x14ac:dyDescent="0.25">
      <c r="B13002" t="s">
        <v>5210</v>
      </c>
      <c r="C13002" t="s">
        <v>9</v>
      </c>
      <c r="D13002" t="s">
        <v>5211</v>
      </c>
      <c r="E13002" s="8">
        <v>4</v>
      </c>
      <c r="F13002" t="s">
        <v>5123</v>
      </c>
      <c r="G13002" t="s">
        <v>5124</v>
      </c>
      <c r="H13002" s="9">
        <v>15.22</v>
      </c>
      <c r="I13002" t="s">
        <v>5125</v>
      </c>
      <c r="J13002" s="10">
        <f>ROUND(E13002/I12994* H13002,5)</f>
        <v>60.88</v>
      </c>
      <c r="K13002" s="11"/>
    </row>
    <row r="13003" spans="1:26" x14ac:dyDescent="0.25">
      <c r="B13003" t="s">
        <v>6441</v>
      </c>
      <c r="C13003" t="s">
        <v>9</v>
      </c>
      <c r="D13003" t="s">
        <v>5129</v>
      </c>
      <c r="E13003" s="8">
        <v>4</v>
      </c>
      <c r="F13003" t="s">
        <v>5123</v>
      </c>
      <c r="G13003" t="s">
        <v>5124</v>
      </c>
      <c r="H13003" s="9">
        <v>2.0499999999999998</v>
      </c>
      <c r="I13003" t="s">
        <v>5125</v>
      </c>
      <c r="J13003" s="10">
        <f>ROUND(E13003/I12994* H13003,5)</f>
        <v>8.1999999999999993</v>
      </c>
      <c r="K13003" s="11"/>
    </row>
    <row r="13004" spans="1:26" x14ac:dyDescent="0.25">
      <c r="B13004" t="s">
        <v>5250</v>
      </c>
      <c r="C13004" t="s">
        <v>9</v>
      </c>
      <c r="D13004" t="s">
        <v>5251</v>
      </c>
      <c r="E13004" s="8">
        <v>4</v>
      </c>
      <c r="F13004" t="s">
        <v>5123</v>
      </c>
      <c r="G13004" t="s">
        <v>5124</v>
      </c>
      <c r="H13004" s="9">
        <v>8.6199999999999992</v>
      </c>
      <c r="I13004" t="s">
        <v>5125</v>
      </c>
      <c r="J13004" s="10">
        <f>ROUND(E13004/I12994* H13004,5)</f>
        <v>34.479999999999997</v>
      </c>
      <c r="K13004" s="11"/>
    </row>
    <row r="13005" spans="1:26" x14ac:dyDescent="0.25">
      <c r="B13005" t="s">
        <v>5287</v>
      </c>
      <c r="C13005" t="s">
        <v>9</v>
      </c>
      <c r="D13005" t="s">
        <v>5288</v>
      </c>
      <c r="E13005" s="8">
        <v>1</v>
      </c>
      <c r="F13005" t="s">
        <v>5123</v>
      </c>
      <c r="G13005" t="s">
        <v>5124</v>
      </c>
      <c r="H13005" s="9">
        <v>62.11</v>
      </c>
      <c r="I13005" t="s">
        <v>5125</v>
      </c>
      <c r="J13005" s="10">
        <f>ROUND(E13005/I12994* H13005,5)</f>
        <v>62.11</v>
      </c>
      <c r="K13005" s="11"/>
    </row>
    <row r="13006" spans="1:26" x14ac:dyDescent="0.25">
      <c r="B13006" t="s">
        <v>5190</v>
      </c>
      <c r="C13006" t="s">
        <v>9</v>
      </c>
      <c r="D13006" t="s">
        <v>5191</v>
      </c>
      <c r="E13006" s="8">
        <v>4</v>
      </c>
      <c r="F13006" t="s">
        <v>5123</v>
      </c>
      <c r="G13006" t="s">
        <v>5124</v>
      </c>
      <c r="H13006" s="9">
        <v>2.54</v>
      </c>
      <c r="I13006" t="s">
        <v>5125</v>
      </c>
      <c r="J13006" s="10">
        <f>ROUND(E13006/I12994* H13006,5)</f>
        <v>10.16</v>
      </c>
      <c r="K13006" s="11"/>
    </row>
    <row r="13007" spans="1:26" x14ac:dyDescent="0.25">
      <c r="D13007" s="12" t="s">
        <v>5130</v>
      </c>
      <c r="E13007" s="11"/>
      <c r="H13007" s="11"/>
      <c r="K13007" s="9">
        <f>SUM(J13001:J13006)</f>
        <v>198.10999999999999</v>
      </c>
    </row>
    <row r="13008" spans="1:26" x14ac:dyDescent="0.25">
      <c r="B13008" s="7" t="s">
        <v>5131</v>
      </c>
      <c r="E13008" s="11"/>
      <c r="H13008" s="11"/>
      <c r="K13008" s="11"/>
    </row>
    <row r="13009" spans="2:11" x14ac:dyDescent="0.25">
      <c r="B13009" t="s">
        <v>5273</v>
      </c>
      <c r="C13009" t="s">
        <v>136</v>
      </c>
      <c r="D13009" t="s">
        <v>5133</v>
      </c>
      <c r="E13009" s="8">
        <v>0.04</v>
      </c>
      <c r="G13009" t="s">
        <v>5124</v>
      </c>
      <c r="H13009" s="9">
        <v>2.04</v>
      </c>
      <c r="I13009" t="s">
        <v>5125</v>
      </c>
      <c r="J13009" s="10">
        <f t="shared" ref="J13009:J13015" si="29">ROUND(E13009* H13009,5)</f>
        <v>8.1600000000000006E-2</v>
      </c>
      <c r="K13009" s="11"/>
    </row>
    <row r="13010" spans="2:11" x14ac:dyDescent="0.25">
      <c r="B13010" t="s">
        <v>7881</v>
      </c>
      <c r="C13010" t="s">
        <v>111</v>
      </c>
      <c r="D13010" t="s">
        <v>7882</v>
      </c>
      <c r="E13010" s="8">
        <v>2</v>
      </c>
      <c r="G13010" t="s">
        <v>5124</v>
      </c>
      <c r="H13010" s="9">
        <v>6.21</v>
      </c>
      <c r="I13010" t="s">
        <v>5125</v>
      </c>
      <c r="J13010" s="10">
        <f t="shared" si="29"/>
        <v>12.42</v>
      </c>
      <c r="K13010" s="11"/>
    </row>
    <row r="13011" spans="2:11" x14ac:dyDescent="0.25">
      <c r="B13011" t="s">
        <v>5964</v>
      </c>
      <c r="C13011" t="s">
        <v>136</v>
      </c>
      <c r="D13011" t="s">
        <v>5965</v>
      </c>
      <c r="E13011" s="8">
        <v>0.64</v>
      </c>
      <c r="G13011" t="s">
        <v>5124</v>
      </c>
      <c r="H13011" s="9">
        <v>29.38</v>
      </c>
      <c r="I13011" t="s">
        <v>5125</v>
      </c>
      <c r="J13011" s="10">
        <f t="shared" si="29"/>
        <v>18.8032</v>
      </c>
      <c r="K13011" s="11"/>
    </row>
    <row r="13012" spans="2:11" x14ac:dyDescent="0.25">
      <c r="B13012" t="s">
        <v>6008</v>
      </c>
      <c r="C13012" t="s">
        <v>136</v>
      </c>
      <c r="D13012" t="s">
        <v>6009</v>
      </c>
      <c r="E13012" s="8">
        <v>0.64</v>
      </c>
      <c r="G13012" t="s">
        <v>5124</v>
      </c>
      <c r="H13012" s="9">
        <v>25.45</v>
      </c>
      <c r="I13012" t="s">
        <v>5125</v>
      </c>
      <c r="J13012" s="10">
        <f t="shared" si="29"/>
        <v>16.288</v>
      </c>
      <c r="K13012" s="11"/>
    </row>
    <row r="13013" spans="2:11" x14ac:dyDescent="0.25">
      <c r="B13013" t="s">
        <v>7787</v>
      </c>
      <c r="C13013" t="s">
        <v>90</v>
      </c>
      <c r="D13013" t="s">
        <v>7788</v>
      </c>
      <c r="E13013" s="8">
        <v>2</v>
      </c>
      <c r="G13013" t="s">
        <v>5124</v>
      </c>
      <c r="H13013" s="9">
        <v>6.48</v>
      </c>
      <c r="I13013" t="s">
        <v>5125</v>
      </c>
      <c r="J13013" s="10">
        <f t="shared" si="29"/>
        <v>12.96</v>
      </c>
      <c r="K13013" s="11"/>
    </row>
    <row r="13014" spans="2:11" x14ac:dyDescent="0.25">
      <c r="B13014" t="s">
        <v>7858</v>
      </c>
      <c r="C13014" t="s">
        <v>3757</v>
      </c>
      <c r="D13014" t="s">
        <v>7859</v>
      </c>
      <c r="E13014" s="8">
        <v>0.4</v>
      </c>
      <c r="G13014" t="s">
        <v>5124</v>
      </c>
      <c r="H13014" s="9">
        <v>71.599999999999994</v>
      </c>
      <c r="I13014" t="s">
        <v>5125</v>
      </c>
      <c r="J13014" s="10">
        <f t="shared" si="29"/>
        <v>28.64</v>
      </c>
      <c r="K13014" s="11"/>
    </row>
    <row r="13015" spans="2:11" x14ac:dyDescent="0.25">
      <c r="B13015" t="s">
        <v>7875</v>
      </c>
      <c r="C13015" t="s">
        <v>90</v>
      </c>
      <c r="D13015" t="s">
        <v>7876</v>
      </c>
      <c r="E13015" s="8">
        <v>2</v>
      </c>
      <c r="G13015" t="s">
        <v>5124</v>
      </c>
      <c r="H13015" s="9">
        <v>5</v>
      </c>
      <c r="I13015" t="s">
        <v>5125</v>
      </c>
      <c r="J13015" s="10">
        <f t="shared" si="29"/>
        <v>10</v>
      </c>
      <c r="K13015" s="11"/>
    </row>
    <row r="13016" spans="2:11" x14ac:dyDescent="0.25">
      <c r="D13016" s="12" t="s">
        <v>5140</v>
      </c>
      <c r="E13016" s="11"/>
      <c r="H13016" s="11"/>
      <c r="K13016" s="9">
        <f>SUM(J13009:J13015)</f>
        <v>99.192800000000005</v>
      </c>
    </row>
    <row r="13017" spans="2:11" x14ac:dyDescent="0.25">
      <c r="B13017" s="7" t="s">
        <v>5153</v>
      </c>
      <c r="E13017" s="11"/>
      <c r="H13017" s="11"/>
      <c r="K13017" s="11"/>
    </row>
    <row r="13018" spans="2:11" x14ac:dyDescent="0.25">
      <c r="B13018" t="s">
        <v>131</v>
      </c>
      <c r="C13018" t="s">
        <v>90</v>
      </c>
      <c r="D13018" t="s">
        <v>132</v>
      </c>
      <c r="E13018" s="8">
        <v>1</v>
      </c>
      <c r="G13018" t="s">
        <v>5124</v>
      </c>
      <c r="H13018" s="9">
        <v>87.02825</v>
      </c>
      <c r="I13018" t="s">
        <v>5125</v>
      </c>
      <c r="J13018" s="10">
        <f>ROUND(E13018* H13018,5)</f>
        <v>87.02825</v>
      </c>
      <c r="K13018" s="11"/>
    </row>
    <row r="13019" spans="2:11" x14ac:dyDescent="0.25">
      <c r="B13019" t="s">
        <v>1829</v>
      </c>
      <c r="C13019" t="s">
        <v>136</v>
      </c>
      <c r="D13019" t="s">
        <v>1830</v>
      </c>
      <c r="E13019" s="8">
        <v>1.92</v>
      </c>
      <c r="G13019" t="s">
        <v>5124</v>
      </c>
      <c r="H13019" s="9">
        <v>13.775</v>
      </c>
      <c r="I13019" t="s">
        <v>5125</v>
      </c>
      <c r="J13019" s="10">
        <f>ROUND(E13019* H13019,5)</f>
        <v>26.448</v>
      </c>
      <c r="K13019" s="11"/>
    </row>
    <row r="13020" spans="2:11" x14ac:dyDescent="0.25">
      <c r="B13020" t="s">
        <v>110</v>
      </c>
      <c r="C13020" t="s">
        <v>111</v>
      </c>
      <c r="D13020" t="s">
        <v>112</v>
      </c>
      <c r="E13020" s="8">
        <v>3</v>
      </c>
      <c r="G13020" t="s">
        <v>5124</v>
      </c>
      <c r="H13020" s="9">
        <v>1.36113</v>
      </c>
      <c r="I13020" t="s">
        <v>5125</v>
      </c>
      <c r="J13020" s="10">
        <f>ROUND(E13020* H13020,5)</f>
        <v>4.0833899999999996</v>
      </c>
      <c r="K13020" s="11"/>
    </row>
    <row r="13021" spans="2:11" x14ac:dyDescent="0.25">
      <c r="B13021" t="s">
        <v>1723</v>
      </c>
      <c r="C13021" t="s">
        <v>136</v>
      </c>
      <c r="D13021" t="s">
        <v>1724</v>
      </c>
      <c r="E13021" s="8">
        <v>1.92</v>
      </c>
      <c r="G13021" t="s">
        <v>5124</v>
      </c>
      <c r="H13021" s="9">
        <v>48.12</v>
      </c>
      <c r="I13021" t="s">
        <v>5125</v>
      </c>
      <c r="J13021" s="10">
        <f>ROUND(E13021* H13021,5)</f>
        <v>92.3904</v>
      </c>
      <c r="K13021" s="11"/>
    </row>
    <row r="13022" spans="2:11" x14ac:dyDescent="0.25">
      <c r="D13022" s="12" t="s">
        <v>8707</v>
      </c>
      <c r="E13022" s="11"/>
      <c r="H13022" s="11"/>
      <c r="K13022" s="9">
        <f>SUM(J13018:J13021)</f>
        <v>209.95004</v>
      </c>
    </row>
    <row r="13023" spans="2:11" x14ac:dyDescent="0.25">
      <c r="E13023" s="11"/>
      <c r="H13023" s="11"/>
      <c r="K13023" s="11"/>
    </row>
    <row r="13024" spans="2:11" x14ac:dyDescent="0.25">
      <c r="D13024" s="12" t="s">
        <v>5142</v>
      </c>
      <c r="E13024" s="11"/>
      <c r="H13024" s="11">
        <v>1.5</v>
      </c>
      <c r="I13024" t="s">
        <v>5143</v>
      </c>
      <c r="J13024">
        <f>ROUND(H13024/100*K12999,5)</f>
        <v>5.1786000000000003</v>
      </c>
      <c r="K13024" s="11"/>
    </row>
    <row r="13025" spans="1:26" x14ac:dyDescent="0.25">
      <c r="D13025" s="12" t="s">
        <v>5141</v>
      </c>
      <c r="E13025" s="11"/>
      <c r="H13025" s="11"/>
      <c r="K13025" s="13">
        <f>SUM(J12995:J13024)</f>
        <v>857.67143999999973</v>
      </c>
    </row>
    <row r="13026" spans="1:26" x14ac:dyDescent="0.25">
      <c r="D13026" s="12" t="s">
        <v>5157</v>
      </c>
      <c r="E13026" s="11"/>
      <c r="H13026" s="11">
        <v>6</v>
      </c>
      <c r="I13026" t="s">
        <v>5143</v>
      </c>
      <c r="K13026" s="9">
        <f>ROUND(H13026/100*K13025,5)</f>
        <v>51.460290000000001</v>
      </c>
    </row>
    <row r="13027" spans="1:26" x14ac:dyDescent="0.25">
      <c r="D13027" s="12" t="s">
        <v>5144</v>
      </c>
      <c r="E13027" s="11"/>
      <c r="H13027" s="11"/>
      <c r="K13027" s="13">
        <f>SUM(K13025:K13026)</f>
        <v>909.13172999999972</v>
      </c>
    </row>
    <row r="13029" spans="1:26" ht="45" customHeight="1" x14ac:dyDescent="0.25">
      <c r="A13029" s="4" t="s">
        <v>8985</v>
      </c>
      <c r="B13029" s="4" t="s">
        <v>4412</v>
      </c>
      <c r="C13029" s="1" t="s">
        <v>90</v>
      </c>
      <c r="D13029" s="28" t="s">
        <v>4413</v>
      </c>
      <c r="E13029" s="29"/>
      <c r="F13029" s="29"/>
      <c r="G13029" s="1"/>
      <c r="H13029" s="5" t="s">
        <v>5119</v>
      </c>
      <c r="I13029" s="30">
        <v>1</v>
      </c>
      <c r="J13029" s="31"/>
      <c r="K13029" s="6">
        <f>ROUND(K13062,2)</f>
        <v>1414.4</v>
      </c>
      <c r="L13029" s="1"/>
      <c r="M13029" s="1"/>
      <c r="N13029" s="1"/>
      <c r="O13029" s="1"/>
      <c r="P13029" s="1"/>
      <c r="Q13029" s="1"/>
      <c r="R13029" s="1"/>
      <c r="S13029" s="1"/>
      <c r="T13029" s="1"/>
      <c r="U13029" s="1"/>
      <c r="V13029" s="1"/>
      <c r="W13029" s="1"/>
      <c r="X13029" s="1"/>
      <c r="Y13029" s="1"/>
      <c r="Z13029" s="1"/>
    </row>
    <row r="13030" spans="1:26" x14ac:dyDescent="0.25">
      <c r="B13030" s="7" t="s">
        <v>5120</v>
      </c>
    </row>
    <row r="13031" spans="1:26" x14ac:dyDescent="0.25">
      <c r="B13031" t="s">
        <v>5160</v>
      </c>
      <c r="C13031" t="s">
        <v>9</v>
      </c>
      <c r="D13031" t="s">
        <v>5161</v>
      </c>
      <c r="E13031" s="8">
        <v>5.9880199999999997</v>
      </c>
      <c r="F13031" t="s">
        <v>5123</v>
      </c>
      <c r="G13031" t="s">
        <v>5124</v>
      </c>
      <c r="H13031" s="9">
        <v>29.42</v>
      </c>
      <c r="I13031" t="s">
        <v>5125</v>
      </c>
      <c r="J13031" s="10">
        <f>ROUND(E13031/I13029* H13031,5)</f>
        <v>176.16755000000001</v>
      </c>
      <c r="K13031" s="11"/>
    </row>
    <row r="13032" spans="1:26" x14ac:dyDescent="0.25">
      <c r="B13032" t="s">
        <v>5182</v>
      </c>
      <c r="C13032" t="s">
        <v>9</v>
      </c>
      <c r="D13032" t="s">
        <v>5183</v>
      </c>
      <c r="E13032" s="8">
        <v>11.976050000000001</v>
      </c>
      <c r="F13032" t="s">
        <v>5123</v>
      </c>
      <c r="G13032" t="s">
        <v>5124</v>
      </c>
      <c r="H13032" s="9">
        <v>24.55</v>
      </c>
      <c r="I13032" t="s">
        <v>5125</v>
      </c>
      <c r="J13032" s="10">
        <f>ROUND(E13032/I13029* H13032,5)</f>
        <v>294.01202999999998</v>
      </c>
      <c r="K13032" s="11"/>
    </row>
    <row r="13033" spans="1:26" x14ac:dyDescent="0.25">
      <c r="B13033" t="s">
        <v>5155</v>
      </c>
      <c r="C13033" t="s">
        <v>9</v>
      </c>
      <c r="D13033" t="s">
        <v>5156</v>
      </c>
      <c r="E13033" s="8">
        <v>1.49701</v>
      </c>
      <c r="F13033" t="s">
        <v>5123</v>
      </c>
      <c r="G13033" t="s">
        <v>5124</v>
      </c>
      <c r="H13033" s="9">
        <v>31.16</v>
      </c>
      <c r="I13033" t="s">
        <v>5125</v>
      </c>
      <c r="J13033" s="10">
        <f>ROUND(E13033/I13029* H13033,5)</f>
        <v>46.646830000000001</v>
      </c>
      <c r="K13033" s="11"/>
    </row>
    <row r="13034" spans="1:26" x14ac:dyDescent="0.25">
      <c r="D13034" s="12" t="s">
        <v>5126</v>
      </c>
      <c r="E13034" s="11"/>
      <c r="H13034" s="11"/>
      <c r="K13034" s="9">
        <f>SUM(J13031:J13033)</f>
        <v>516.82641000000001</v>
      </c>
    </row>
    <row r="13035" spans="1:26" x14ac:dyDescent="0.25">
      <c r="B13035" s="7" t="s">
        <v>5127</v>
      </c>
      <c r="E13035" s="11"/>
      <c r="H13035" s="11"/>
      <c r="K13035" s="11"/>
    </row>
    <row r="13036" spans="1:26" x14ac:dyDescent="0.25">
      <c r="B13036" t="s">
        <v>5190</v>
      </c>
      <c r="C13036" t="s">
        <v>9</v>
      </c>
      <c r="D13036" t="s">
        <v>5191</v>
      </c>
      <c r="E13036" s="8">
        <v>5.9880199999999997</v>
      </c>
      <c r="F13036" t="s">
        <v>5123</v>
      </c>
      <c r="G13036" t="s">
        <v>5124</v>
      </c>
      <c r="H13036" s="9">
        <v>2.54</v>
      </c>
      <c r="I13036" t="s">
        <v>5125</v>
      </c>
      <c r="J13036" s="10">
        <f>ROUND(E13036/I13029* H13036,5)</f>
        <v>15.209569999999999</v>
      </c>
      <c r="K13036" s="11"/>
    </row>
    <row r="13037" spans="1:26" x14ac:dyDescent="0.25">
      <c r="B13037" t="s">
        <v>6441</v>
      </c>
      <c r="C13037" t="s">
        <v>9</v>
      </c>
      <c r="D13037" t="s">
        <v>5129</v>
      </c>
      <c r="E13037" s="8">
        <v>5.9880199999999997</v>
      </c>
      <c r="F13037" t="s">
        <v>5123</v>
      </c>
      <c r="G13037" t="s">
        <v>5124</v>
      </c>
      <c r="H13037" s="9">
        <v>2.0499999999999998</v>
      </c>
      <c r="I13037" t="s">
        <v>5125</v>
      </c>
      <c r="J13037" s="10">
        <f>ROUND(E13037/I13029* H13037,5)</f>
        <v>12.27544</v>
      </c>
      <c r="K13037" s="11"/>
    </row>
    <row r="13038" spans="1:26" x14ac:dyDescent="0.25">
      <c r="B13038" t="s">
        <v>5287</v>
      </c>
      <c r="C13038" t="s">
        <v>9</v>
      </c>
      <c r="D13038" t="s">
        <v>5288</v>
      </c>
      <c r="E13038" s="8">
        <v>1.49701</v>
      </c>
      <c r="F13038" t="s">
        <v>5123</v>
      </c>
      <c r="G13038" t="s">
        <v>5124</v>
      </c>
      <c r="H13038" s="9">
        <v>62.11</v>
      </c>
      <c r="I13038" t="s">
        <v>5125</v>
      </c>
      <c r="J13038" s="10">
        <f>ROUND(E13038/I13029* H13038,5)</f>
        <v>92.979290000000006</v>
      </c>
      <c r="K13038" s="11"/>
    </row>
    <row r="13039" spans="1:26" x14ac:dyDescent="0.25">
      <c r="B13039" t="s">
        <v>5210</v>
      </c>
      <c r="C13039" t="s">
        <v>9</v>
      </c>
      <c r="D13039" t="s">
        <v>5211</v>
      </c>
      <c r="E13039" s="8">
        <v>5.9880199999999997</v>
      </c>
      <c r="F13039" t="s">
        <v>5123</v>
      </c>
      <c r="G13039" t="s">
        <v>5124</v>
      </c>
      <c r="H13039" s="9">
        <v>15.22</v>
      </c>
      <c r="I13039" t="s">
        <v>5125</v>
      </c>
      <c r="J13039" s="10">
        <f>ROUND(E13039/I13029* H13039,5)</f>
        <v>91.137659999999997</v>
      </c>
      <c r="K13039" s="11"/>
    </row>
    <row r="13040" spans="1:26" x14ac:dyDescent="0.25">
      <c r="B13040" t="s">
        <v>5256</v>
      </c>
      <c r="C13040" t="s">
        <v>9</v>
      </c>
      <c r="D13040" t="s">
        <v>5257</v>
      </c>
      <c r="E13040" s="8">
        <v>5.9880199999999997</v>
      </c>
      <c r="F13040" t="s">
        <v>5123</v>
      </c>
      <c r="G13040" t="s">
        <v>5124</v>
      </c>
      <c r="H13040" s="9">
        <v>5.57</v>
      </c>
      <c r="I13040" t="s">
        <v>5125</v>
      </c>
      <c r="J13040" s="10">
        <f>ROUND(E13040/I13029* H13040,5)</f>
        <v>33.353270000000002</v>
      </c>
      <c r="K13040" s="11"/>
    </row>
    <row r="13041" spans="2:11" x14ac:dyDescent="0.25">
      <c r="B13041" t="s">
        <v>5250</v>
      </c>
      <c r="C13041" t="s">
        <v>9</v>
      </c>
      <c r="D13041" t="s">
        <v>5251</v>
      </c>
      <c r="E13041" s="8">
        <v>5.9880199999999997</v>
      </c>
      <c r="F13041" t="s">
        <v>5123</v>
      </c>
      <c r="G13041" t="s">
        <v>5124</v>
      </c>
      <c r="H13041" s="9">
        <v>8.6199999999999992</v>
      </c>
      <c r="I13041" t="s">
        <v>5125</v>
      </c>
      <c r="J13041" s="10">
        <f>ROUND(E13041/I13029* H13041,5)</f>
        <v>51.616729999999997</v>
      </c>
      <c r="K13041" s="11"/>
    </row>
    <row r="13042" spans="2:11" x14ac:dyDescent="0.25">
      <c r="D13042" s="12" t="s">
        <v>5130</v>
      </c>
      <c r="E13042" s="11"/>
      <c r="H13042" s="11"/>
      <c r="K13042" s="9">
        <f>SUM(J13036:J13041)</f>
        <v>296.57196000000005</v>
      </c>
    </row>
    <row r="13043" spans="2:11" x14ac:dyDescent="0.25">
      <c r="B13043" s="7" t="s">
        <v>5131</v>
      </c>
      <c r="E13043" s="11"/>
      <c r="H13043" s="11"/>
      <c r="K13043" s="11"/>
    </row>
    <row r="13044" spans="2:11" x14ac:dyDescent="0.25">
      <c r="B13044" t="s">
        <v>5273</v>
      </c>
      <c r="C13044" t="s">
        <v>136</v>
      </c>
      <c r="D13044" t="s">
        <v>5133</v>
      </c>
      <c r="E13044" s="8">
        <v>6.7000000000000004E-2</v>
      </c>
      <c r="G13044" t="s">
        <v>5124</v>
      </c>
      <c r="H13044" s="9">
        <v>2.04</v>
      </c>
      <c r="I13044" t="s">
        <v>5125</v>
      </c>
      <c r="J13044" s="10">
        <f t="shared" ref="J13044:J13050" si="30">ROUND(E13044* H13044,5)</f>
        <v>0.13668</v>
      </c>
      <c r="K13044" s="11"/>
    </row>
    <row r="13045" spans="2:11" x14ac:dyDescent="0.25">
      <c r="B13045" t="s">
        <v>7881</v>
      </c>
      <c r="C13045" t="s">
        <v>111</v>
      </c>
      <c r="D13045" t="s">
        <v>7882</v>
      </c>
      <c r="E13045" s="8">
        <v>13.6</v>
      </c>
      <c r="G13045" t="s">
        <v>5124</v>
      </c>
      <c r="H13045" s="9">
        <v>6.21</v>
      </c>
      <c r="I13045" t="s">
        <v>5125</v>
      </c>
      <c r="J13045" s="10">
        <f t="shared" si="30"/>
        <v>84.456000000000003</v>
      </c>
      <c r="K13045" s="11"/>
    </row>
    <row r="13046" spans="2:11" x14ac:dyDescent="0.25">
      <c r="B13046" t="s">
        <v>6008</v>
      </c>
      <c r="C13046" t="s">
        <v>136</v>
      </c>
      <c r="D13046" t="s">
        <v>6009</v>
      </c>
      <c r="E13046" s="8">
        <v>1.07</v>
      </c>
      <c r="G13046" t="s">
        <v>5124</v>
      </c>
      <c r="H13046" s="9">
        <v>25.45</v>
      </c>
      <c r="I13046" t="s">
        <v>5125</v>
      </c>
      <c r="J13046" s="10">
        <f t="shared" si="30"/>
        <v>27.2315</v>
      </c>
      <c r="K13046" s="11"/>
    </row>
    <row r="13047" spans="2:11" x14ac:dyDescent="0.25">
      <c r="B13047" t="s">
        <v>7787</v>
      </c>
      <c r="C13047" t="s">
        <v>90</v>
      </c>
      <c r="D13047" t="s">
        <v>7788</v>
      </c>
      <c r="E13047" s="8">
        <v>3</v>
      </c>
      <c r="G13047" t="s">
        <v>5124</v>
      </c>
      <c r="H13047" s="9">
        <v>6.48</v>
      </c>
      <c r="I13047" t="s">
        <v>5125</v>
      </c>
      <c r="J13047" s="10">
        <f t="shared" si="30"/>
        <v>19.440000000000001</v>
      </c>
      <c r="K13047" s="11"/>
    </row>
    <row r="13048" spans="2:11" x14ac:dyDescent="0.25">
      <c r="B13048" t="s">
        <v>7858</v>
      </c>
      <c r="C13048" t="s">
        <v>3757</v>
      </c>
      <c r="D13048" t="s">
        <v>7859</v>
      </c>
      <c r="E13048" s="8">
        <v>0.67</v>
      </c>
      <c r="G13048" t="s">
        <v>5124</v>
      </c>
      <c r="H13048" s="9">
        <v>71.599999999999994</v>
      </c>
      <c r="I13048" t="s">
        <v>5125</v>
      </c>
      <c r="J13048" s="10">
        <f t="shared" si="30"/>
        <v>47.972000000000001</v>
      </c>
      <c r="K13048" s="11"/>
    </row>
    <row r="13049" spans="2:11" x14ac:dyDescent="0.25">
      <c r="B13049" t="s">
        <v>7875</v>
      </c>
      <c r="C13049" t="s">
        <v>90</v>
      </c>
      <c r="D13049" t="s">
        <v>7876</v>
      </c>
      <c r="E13049" s="8">
        <v>2</v>
      </c>
      <c r="G13049" t="s">
        <v>5124</v>
      </c>
      <c r="H13049" s="9">
        <v>5</v>
      </c>
      <c r="I13049" t="s">
        <v>5125</v>
      </c>
      <c r="J13049" s="10">
        <f t="shared" si="30"/>
        <v>10</v>
      </c>
      <c r="K13049" s="11"/>
    </row>
    <row r="13050" spans="2:11" x14ac:dyDescent="0.25">
      <c r="B13050" t="s">
        <v>5964</v>
      </c>
      <c r="C13050" t="s">
        <v>136</v>
      </c>
      <c r="D13050" t="s">
        <v>5965</v>
      </c>
      <c r="E13050" s="8">
        <v>1.07</v>
      </c>
      <c r="G13050" t="s">
        <v>5124</v>
      </c>
      <c r="H13050" s="9">
        <v>29.38</v>
      </c>
      <c r="I13050" t="s">
        <v>5125</v>
      </c>
      <c r="J13050" s="10">
        <f t="shared" si="30"/>
        <v>31.436599999999999</v>
      </c>
      <c r="K13050" s="11"/>
    </row>
    <row r="13051" spans="2:11" x14ac:dyDescent="0.25">
      <c r="D13051" s="12" t="s">
        <v>5140</v>
      </c>
      <c r="E13051" s="11"/>
      <c r="H13051" s="11"/>
      <c r="K13051" s="9">
        <f>SUM(J13044:J13050)</f>
        <v>220.67278000000002</v>
      </c>
    </row>
    <row r="13052" spans="2:11" x14ac:dyDescent="0.25">
      <c r="B13052" s="7" t="s">
        <v>5153</v>
      </c>
      <c r="E13052" s="11"/>
      <c r="H13052" s="11"/>
      <c r="K13052" s="11"/>
    </row>
    <row r="13053" spans="2:11" x14ac:dyDescent="0.25">
      <c r="B13053" t="s">
        <v>1829</v>
      </c>
      <c r="C13053" t="s">
        <v>136</v>
      </c>
      <c r="D13053" t="s">
        <v>1830</v>
      </c>
      <c r="E13053" s="8">
        <v>3.21</v>
      </c>
      <c r="G13053" t="s">
        <v>5124</v>
      </c>
      <c r="H13053" s="9">
        <v>13.775</v>
      </c>
      <c r="I13053" t="s">
        <v>5125</v>
      </c>
      <c r="J13053" s="10">
        <f>ROUND(E13053* H13053,5)</f>
        <v>44.217750000000002</v>
      </c>
      <c r="K13053" s="11"/>
    </row>
    <row r="13054" spans="2:11" x14ac:dyDescent="0.25">
      <c r="B13054" t="s">
        <v>110</v>
      </c>
      <c r="C13054" t="s">
        <v>111</v>
      </c>
      <c r="D13054" t="s">
        <v>112</v>
      </c>
      <c r="E13054" s="8">
        <v>5</v>
      </c>
      <c r="G13054" t="s">
        <v>5124</v>
      </c>
      <c r="H13054" s="9">
        <v>1.36113</v>
      </c>
      <c r="I13054" t="s">
        <v>5125</v>
      </c>
      <c r="J13054" s="10">
        <f>ROUND(E13054* H13054,5)</f>
        <v>6.80565</v>
      </c>
      <c r="K13054" s="11"/>
    </row>
    <row r="13055" spans="2:11" x14ac:dyDescent="0.25">
      <c r="B13055" t="s">
        <v>131</v>
      </c>
      <c r="C13055" t="s">
        <v>90</v>
      </c>
      <c r="D13055" t="s">
        <v>132</v>
      </c>
      <c r="E13055" s="8">
        <v>1</v>
      </c>
      <c r="G13055" t="s">
        <v>5124</v>
      </c>
      <c r="H13055" s="9">
        <v>87.02825</v>
      </c>
      <c r="I13055" t="s">
        <v>5125</v>
      </c>
      <c r="J13055" s="10">
        <f>ROUND(E13055* H13055,5)</f>
        <v>87.02825</v>
      </c>
      <c r="K13055" s="11"/>
    </row>
    <row r="13056" spans="2:11" x14ac:dyDescent="0.25">
      <c r="B13056" t="s">
        <v>1723</v>
      </c>
      <c r="C13056" t="s">
        <v>136</v>
      </c>
      <c r="D13056" t="s">
        <v>1724</v>
      </c>
      <c r="E13056" s="8">
        <v>3.21</v>
      </c>
      <c r="G13056" t="s">
        <v>5124</v>
      </c>
      <c r="H13056" s="9">
        <v>48.12</v>
      </c>
      <c r="I13056" t="s">
        <v>5125</v>
      </c>
      <c r="J13056" s="10">
        <f>ROUND(E13056* H13056,5)</f>
        <v>154.46520000000001</v>
      </c>
      <c r="K13056" s="11"/>
    </row>
    <row r="13057" spans="1:26" x14ac:dyDescent="0.25">
      <c r="D13057" s="12" t="s">
        <v>8707</v>
      </c>
      <c r="E13057" s="11"/>
      <c r="H13057" s="11"/>
      <c r="K13057" s="9">
        <f>SUM(J13053:J13056)</f>
        <v>292.51684999999998</v>
      </c>
    </row>
    <row r="13058" spans="1:26" x14ac:dyDescent="0.25">
      <c r="E13058" s="11"/>
      <c r="H13058" s="11"/>
      <c r="K13058" s="11"/>
    </row>
    <row r="13059" spans="1:26" x14ac:dyDescent="0.25">
      <c r="D13059" s="12" t="s">
        <v>5142</v>
      </c>
      <c r="E13059" s="11"/>
      <c r="H13059" s="11">
        <v>1.5</v>
      </c>
      <c r="I13059" t="s">
        <v>5143</v>
      </c>
      <c r="J13059">
        <f>ROUND(H13059/100*K13034,5)</f>
        <v>7.7523999999999997</v>
      </c>
      <c r="K13059" s="11"/>
    </row>
    <row r="13060" spans="1:26" x14ac:dyDescent="0.25">
      <c r="D13060" s="12" t="s">
        <v>5141</v>
      </c>
      <c r="E13060" s="11"/>
      <c r="H13060" s="11"/>
      <c r="K13060" s="13">
        <f>SUM(J13030:J13059)</f>
        <v>1334.3404</v>
      </c>
    </row>
    <row r="13061" spans="1:26" x14ac:dyDescent="0.25">
      <c r="D13061" s="12" t="s">
        <v>5157</v>
      </c>
      <c r="E13061" s="11"/>
      <c r="H13061" s="11">
        <v>6</v>
      </c>
      <c r="I13061" t="s">
        <v>5143</v>
      </c>
      <c r="K13061" s="9">
        <f>ROUND(H13061/100*K13060,5)</f>
        <v>80.060419999999993</v>
      </c>
    </row>
    <row r="13062" spans="1:26" x14ac:dyDescent="0.25">
      <c r="D13062" s="12" t="s">
        <v>5144</v>
      </c>
      <c r="E13062" s="11"/>
      <c r="H13062" s="11"/>
      <c r="K13062" s="13">
        <f>SUM(K13060:K13061)</f>
        <v>1414.4008200000001</v>
      </c>
    </row>
    <row r="13064" spans="1:26" ht="45" customHeight="1" x14ac:dyDescent="0.25">
      <c r="A13064" s="4" t="s">
        <v>8986</v>
      </c>
      <c r="B13064" s="4" t="s">
        <v>4414</v>
      </c>
      <c r="C13064" s="1" t="s">
        <v>90</v>
      </c>
      <c r="D13064" s="28" t="s">
        <v>4415</v>
      </c>
      <c r="E13064" s="29"/>
      <c r="F13064" s="29"/>
      <c r="G13064" s="1"/>
      <c r="H13064" s="5" t="s">
        <v>5119</v>
      </c>
      <c r="I13064" s="30">
        <v>1</v>
      </c>
      <c r="J13064" s="31"/>
      <c r="K13064" s="6">
        <f>ROUND(K13097,2)</f>
        <v>1872.47</v>
      </c>
      <c r="L13064" s="1"/>
      <c r="M13064" s="1"/>
      <c r="N13064" s="1"/>
      <c r="O13064" s="1"/>
      <c r="P13064" s="1"/>
      <c r="Q13064" s="1"/>
      <c r="R13064" s="1"/>
      <c r="S13064" s="1"/>
      <c r="T13064" s="1"/>
      <c r="U13064" s="1"/>
      <c r="V13064" s="1"/>
      <c r="W13064" s="1"/>
      <c r="X13064" s="1"/>
      <c r="Y13064" s="1"/>
      <c r="Z13064" s="1"/>
    </row>
    <row r="13065" spans="1:26" x14ac:dyDescent="0.25">
      <c r="B13065" s="7" t="s">
        <v>5120</v>
      </c>
    </row>
    <row r="13066" spans="1:26" x14ac:dyDescent="0.25">
      <c r="B13066" t="s">
        <v>5155</v>
      </c>
      <c r="C13066" t="s">
        <v>9</v>
      </c>
      <c r="D13066" t="s">
        <v>5156</v>
      </c>
      <c r="E13066" s="8">
        <v>2</v>
      </c>
      <c r="F13066" t="s">
        <v>5123</v>
      </c>
      <c r="G13066" t="s">
        <v>5124</v>
      </c>
      <c r="H13066" s="9">
        <v>31.16</v>
      </c>
      <c r="I13066" t="s">
        <v>5125</v>
      </c>
      <c r="J13066" s="10">
        <f>ROUND(E13066/I13064* H13066,5)</f>
        <v>62.32</v>
      </c>
      <c r="K13066" s="11"/>
    </row>
    <row r="13067" spans="1:26" x14ac:dyDescent="0.25">
      <c r="B13067" t="s">
        <v>5182</v>
      </c>
      <c r="C13067" t="s">
        <v>9</v>
      </c>
      <c r="D13067" t="s">
        <v>5183</v>
      </c>
      <c r="E13067" s="8">
        <v>16</v>
      </c>
      <c r="F13067" t="s">
        <v>5123</v>
      </c>
      <c r="G13067" t="s">
        <v>5124</v>
      </c>
      <c r="H13067" s="9">
        <v>24.55</v>
      </c>
      <c r="I13067" t="s">
        <v>5125</v>
      </c>
      <c r="J13067" s="10">
        <f>ROUND(E13067/I13064* H13067,5)</f>
        <v>392.8</v>
      </c>
      <c r="K13067" s="11"/>
    </row>
    <row r="13068" spans="1:26" x14ac:dyDescent="0.25">
      <c r="B13068" t="s">
        <v>5160</v>
      </c>
      <c r="C13068" t="s">
        <v>9</v>
      </c>
      <c r="D13068" t="s">
        <v>5161</v>
      </c>
      <c r="E13068" s="8">
        <v>8</v>
      </c>
      <c r="F13068" t="s">
        <v>5123</v>
      </c>
      <c r="G13068" t="s">
        <v>5124</v>
      </c>
      <c r="H13068" s="9">
        <v>29.42</v>
      </c>
      <c r="I13068" t="s">
        <v>5125</v>
      </c>
      <c r="J13068" s="10">
        <f>ROUND(E13068/I13064* H13068,5)</f>
        <v>235.36</v>
      </c>
      <c r="K13068" s="11"/>
    </row>
    <row r="13069" spans="1:26" x14ac:dyDescent="0.25">
      <c r="D13069" s="12" t="s">
        <v>5126</v>
      </c>
      <c r="E13069" s="11"/>
      <c r="H13069" s="11"/>
      <c r="K13069" s="9">
        <f>SUM(J13066:J13068)</f>
        <v>690.48</v>
      </c>
    </row>
    <row r="13070" spans="1:26" x14ac:dyDescent="0.25">
      <c r="B13070" s="7" t="s">
        <v>5127</v>
      </c>
      <c r="E13070" s="11"/>
      <c r="H13070" s="11"/>
      <c r="K13070" s="11"/>
    </row>
    <row r="13071" spans="1:26" x14ac:dyDescent="0.25">
      <c r="B13071" t="s">
        <v>5250</v>
      </c>
      <c r="C13071" t="s">
        <v>9</v>
      </c>
      <c r="D13071" t="s">
        <v>5251</v>
      </c>
      <c r="E13071" s="8">
        <v>8</v>
      </c>
      <c r="F13071" t="s">
        <v>5123</v>
      </c>
      <c r="G13071" t="s">
        <v>5124</v>
      </c>
      <c r="H13071" s="9">
        <v>8.6199999999999992</v>
      </c>
      <c r="I13071" t="s">
        <v>5125</v>
      </c>
      <c r="J13071" s="10">
        <f>ROUND(E13071/I13064* H13071,5)</f>
        <v>68.959999999999994</v>
      </c>
      <c r="K13071" s="11"/>
    </row>
    <row r="13072" spans="1:26" x14ac:dyDescent="0.25">
      <c r="B13072" t="s">
        <v>6441</v>
      </c>
      <c r="C13072" t="s">
        <v>9</v>
      </c>
      <c r="D13072" t="s">
        <v>5129</v>
      </c>
      <c r="E13072" s="8">
        <v>8</v>
      </c>
      <c r="F13072" t="s">
        <v>5123</v>
      </c>
      <c r="G13072" t="s">
        <v>5124</v>
      </c>
      <c r="H13072" s="9">
        <v>2.0499999999999998</v>
      </c>
      <c r="I13072" t="s">
        <v>5125</v>
      </c>
      <c r="J13072" s="10">
        <f>ROUND(E13072/I13064* H13072,5)</f>
        <v>16.399999999999999</v>
      </c>
      <c r="K13072" s="11"/>
    </row>
    <row r="13073" spans="2:11" x14ac:dyDescent="0.25">
      <c r="B13073" t="s">
        <v>5287</v>
      </c>
      <c r="C13073" t="s">
        <v>9</v>
      </c>
      <c r="D13073" t="s">
        <v>5288</v>
      </c>
      <c r="E13073" s="8">
        <v>2</v>
      </c>
      <c r="F13073" t="s">
        <v>5123</v>
      </c>
      <c r="G13073" t="s">
        <v>5124</v>
      </c>
      <c r="H13073" s="9">
        <v>62.11</v>
      </c>
      <c r="I13073" t="s">
        <v>5125</v>
      </c>
      <c r="J13073" s="10">
        <f>ROUND(E13073/I13064* H13073,5)</f>
        <v>124.22</v>
      </c>
      <c r="K13073" s="11"/>
    </row>
    <row r="13074" spans="2:11" x14ac:dyDescent="0.25">
      <c r="B13074" t="s">
        <v>5190</v>
      </c>
      <c r="C13074" t="s">
        <v>9</v>
      </c>
      <c r="D13074" t="s">
        <v>5191</v>
      </c>
      <c r="E13074" s="8">
        <v>8</v>
      </c>
      <c r="F13074" t="s">
        <v>5123</v>
      </c>
      <c r="G13074" t="s">
        <v>5124</v>
      </c>
      <c r="H13074" s="9">
        <v>2.54</v>
      </c>
      <c r="I13074" t="s">
        <v>5125</v>
      </c>
      <c r="J13074" s="10">
        <f>ROUND(E13074/I13064* H13074,5)</f>
        <v>20.32</v>
      </c>
      <c r="K13074" s="11"/>
    </row>
    <row r="13075" spans="2:11" x14ac:dyDescent="0.25">
      <c r="B13075" t="s">
        <v>5210</v>
      </c>
      <c r="C13075" t="s">
        <v>9</v>
      </c>
      <c r="D13075" t="s">
        <v>5211</v>
      </c>
      <c r="E13075" s="8">
        <v>8</v>
      </c>
      <c r="F13075" t="s">
        <v>5123</v>
      </c>
      <c r="G13075" t="s">
        <v>5124</v>
      </c>
      <c r="H13075" s="9">
        <v>15.22</v>
      </c>
      <c r="I13075" t="s">
        <v>5125</v>
      </c>
      <c r="J13075" s="10">
        <f>ROUND(E13075/I13064* H13075,5)</f>
        <v>121.76</v>
      </c>
      <c r="K13075" s="11"/>
    </row>
    <row r="13076" spans="2:11" x14ac:dyDescent="0.25">
      <c r="B13076" t="s">
        <v>5256</v>
      </c>
      <c r="C13076" t="s">
        <v>9</v>
      </c>
      <c r="D13076" t="s">
        <v>5257</v>
      </c>
      <c r="E13076" s="8">
        <v>8</v>
      </c>
      <c r="F13076" t="s">
        <v>5123</v>
      </c>
      <c r="G13076" t="s">
        <v>5124</v>
      </c>
      <c r="H13076" s="9">
        <v>5.57</v>
      </c>
      <c r="I13076" t="s">
        <v>5125</v>
      </c>
      <c r="J13076" s="10">
        <f>ROUND(E13076/I13064* H13076,5)</f>
        <v>44.56</v>
      </c>
      <c r="K13076" s="11"/>
    </row>
    <row r="13077" spans="2:11" x14ac:dyDescent="0.25">
      <c r="D13077" s="12" t="s">
        <v>5130</v>
      </c>
      <c r="E13077" s="11"/>
      <c r="H13077" s="11"/>
      <c r="K13077" s="9">
        <f>SUM(J13071:J13076)</f>
        <v>396.21999999999997</v>
      </c>
    </row>
    <row r="13078" spans="2:11" x14ac:dyDescent="0.25">
      <c r="B13078" s="7" t="s">
        <v>5131</v>
      </c>
      <c r="E13078" s="11"/>
      <c r="H13078" s="11"/>
      <c r="K13078" s="11"/>
    </row>
    <row r="13079" spans="2:11" x14ac:dyDescent="0.25">
      <c r="B13079" t="s">
        <v>5273</v>
      </c>
      <c r="C13079" t="s">
        <v>136</v>
      </c>
      <c r="D13079" t="s">
        <v>5133</v>
      </c>
      <c r="E13079" s="8">
        <v>9.4E-2</v>
      </c>
      <c r="G13079" t="s">
        <v>5124</v>
      </c>
      <c r="H13079" s="9">
        <v>2.04</v>
      </c>
      <c r="I13079" t="s">
        <v>5125</v>
      </c>
      <c r="J13079" s="10">
        <f t="shared" ref="J13079:J13085" si="31">ROUND(E13079* H13079,5)</f>
        <v>0.19176000000000001</v>
      </c>
      <c r="K13079" s="11"/>
    </row>
    <row r="13080" spans="2:11" x14ac:dyDescent="0.25">
      <c r="B13080" t="s">
        <v>6008</v>
      </c>
      <c r="C13080" t="s">
        <v>136</v>
      </c>
      <c r="D13080" t="s">
        <v>6009</v>
      </c>
      <c r="E13080" s="8">
        <v>1.5</v>
      </c>
      <c r="G13080" t="s">
        <v>5124</v>
      </c>
      <c r="H13080" s="9">
        <v>25.45</v>
      </c>
      <c r="I13080" t="s">
        <v>5125</v>
      </c>
      <c r="J13080" s="10">
        <f t="shared" si="31"/>
        <v>38.174999999999997</v>
      </c>
      <c r="K13080" s="11"/>
    </row>
    <row r="13081" spans="2:11" x14ac:dyDescent="0.25">
      <c r="B13081" t="s">
        <v>7881</v>
      </c>
      <c r="C13081" t="s">
        <v>111</v>
      </c>
      <c r="D13081" t="s">
        <v>7882</v>
      </c>
      <c r="E13081" s="8">
        <v>17.600000000000001</v>
      </c>
      <c r="G13081" t="s">
        <v>5124</v>
      </c>
      <c r="H13081" s="9">
        <v>6.21</v>
      </c>
      <c r="I13081" t="s">
        <v>5125</v>
      </c>
      <c r="J13081" s="10">
        <f t="shared" si="31"/>
        <v>109.29600000000001</v>
      </c>
      <c r="K13081" s="11"/>
    </row>
    <row r="13082" spans="2:11" x14ac:dyDescent="0.25">
      <c r="B13082" t="s">
        <v>5964</v>
      </c>
      <c r="C13082" t="s">
        <v>136</v>
      </c>
      <c r="D13082" t="s">
        <v>5965</v>
      </c>
      <c r="E13082" s="8">
        <v>1.5</v>
      </c>
      <c r="G13082" t="s">
        <v>5124</v>
      </c>
      <c r="H13082" s="9">
        <v>29.38</v>
      </c>
      <c r="I13082" t="s">
        <v>5125</v>
      </c>
      <c r="J13082" s="10">
        <f t="shared" si="31"/>
        <v>44.07</v>
      </c>
      <c r="K13082" s="11"/>
    </row>
    <row r="13083" spans="2:11" x14ac:dyDescent="0.25">
      <c r="B13083" t="s">
        <v>7875</v>
      </c>
      <c r="C13083" t="s">
        <v>90</v>
      </c>
      <c r="D13083" t="s">
        <v>7876</v>
      </c>
      <c r="E13083" s="8">
        <v>2</v>
      </c>
      <c r="G13083" t="s">
        <v>5124</v>
      </c>
      <c r="H13083" s="9">
        <v>5</v>
      </c>
      <c r="I13083" t="s">
        <v>5125</v>
      </c>
      <c r="J13083" s="10">
        <f t="shared" si="31"/>
        <v>10</v>
      </c>
      <c r="K13083" s="11"/>
    </row>
    <row r="13084" spans="2:11" x14ac:dyDescent="0.25">
      <c r="B13084" t="s">
        <v>7858</v>
      </c>
      <c r="C13084" t="s">
        <v>3757</v>
      </c>
      <c r="D13084" t="s">
        <v>7859</v>
      </c>
      <c r="E13084" s="8">
        <v>0.94</v>
      </c>
      <c r="G13084" t="s">
        <v>5124</v>
      </c>
      <c r="H13084" s="9">
        <v>71.599999999999994</v>
      </c>
      <c r="I13084" t="s">
        <v>5125</v>
      </c>
      <c r="J13084" s="10">
        <f t="shared" si="31"/>
        <v>67.304000000000002</v>
      </c>
      <c r="K13084" s="11"/>
    </row>
    <row r="13085" spans="2:11" x14ac:dyDescent="0.25">
      <c r="B13085" t="s">
        <v>7787</v>
      </c>
      <c r="C13085" t="s">
        <v>90</v>
      </c>
      <c r="D13085" t="s">
        <v>7788</v>
      </c>
      <c r="E13085" s="8">
        <v>4</v>
      </c>
      <c r="G13085" t="s">
        <v>5124</v>
      </c>
      <c r="H13085" s="9">
        <v>6.48</v>
      </c>
      <c r="I13085" t="s">
        <v>5125</v>
      </c>
      <c r="J13085" s="10">
        <f t="shared" si="31"/>
        <v>25.92</v>
      </c>
      <c r="K13085" s="11"/>
    </row>
    <row r="13086" spans="2:11" x14ac:dyDescent="0.25">
      <c r="D13086" s="12" t="s">
        <v>5140</v>
      </c>
      <c r="E13086" s="11"/>
      <c r="H13086" s="11"/>
      <c r="K13086" s="9">
        <f>SUM(J13079:J13085)</f>
        <v>294.95675999999997</v>
      </c>
    </row>
    <row r="13087" spans="2:11" x14ac:dyDescent="0.25">
      <c r="B13087" s="7" t="s">
        <v>5153</v>
      </c>
      <c r="E13087" s="11"/>
      <c r="H13087" s="11"/>
      <c r="K13087" s="11"/>
    </row>
    <row r="13088" spans="2:11" x14ac:dyDescent="0.25">
      <c r="B13088" t="s">
        <v>131</v>
      </c>
      <c r="C13088" t="s">
        <v>90</v>
      </c>
      <c r="D13088" t="s">
        <v>132</v>
      </c>
      <c r="E13088" s="8">
        <v>1</v>
      </c>
      <c r="G13088" t="s">
        <v>5124</v>
      </c>
      <c r="H13088" s="9">
        <v>87.02825</v>
      </c>
      <c r="I13088" t="s">
        <v>5125</v>
      </c>
      <c r="J13088" s="10">
        <f>ROUND(E13088* H13088,5)</f>
        <v>87.02825</v>
      </c>
      <c r="K13088" s="11"/>
    </row>
    <row r="13089" spans="1:26" x14ac:dyDescent="0.25">
      <c r="B13089" t="s">
        <v>110</v>
      </c>
      <c r="C13089" t="s">
        <v>111</v>
      </c>
      <c r="D13089" t="s">
        <v>112</v>
      </c>
      <c r="E13089" s="8">
        <v>7</v>
      </c>
      <c r="G13089" t="s">
        <v>5124</v>
      </c>
      <c r="H13089" s="9">
        <v>1.36113</v>
      </c>
      <c r="I13089" t="s">
        <v>5125</v>
      </c>
      <c r="J13089" s="10">
        <f>ROUND(E13089* H13089,5)</f>
        <v>9.5279100000000003</v>
      </c>
      <c r="K13089" s="11"/>
    </row>
    <row r="13090" spans="1:26" x14ac:dyDescent="0.25">
      <c r="B13090" t="s">
        <v>1723</v>
      </c>
      <c r="C13090" t="s">
        <v>136</v>
      </c>
      <c r="D13090" t="s">
        <v>1724</v>
      </c>
      <c r="E13090" s="8">
        <v>4.49</v>
      </c>
      <c r="G13090" t="s">
        <v>5124</v>
      </c>
      <c r="H13090" s="9">
        <v>48.12</v>
      </c>
      <c r="I13090" t="s">
        <v>5125</v>
      </c>
      <c r="J13090" s="10">
        <f>ROUND(E13090* H13090,5)</f>
        <v>216.05879999999999</v>
      </c>
      <c r="K13090" s="11"/>
    </row>
    <row r="13091" spans="1:26" x14ac:dyDescent="0.25">
      <c r="B13091" t="s">
        <v>1829</v>
      </c>
      <c r="C13091" t="s">
        <v>136</v>
      </c>
      <c r="D13091" t="s">
        <v>1830</v>
      </c>
      <c r="E13091" s="8">
        <v>4.49</v>
      </c>
      <c r="G13091" t="s">
        <v>5124</v>
      </c>
      <c r="H13091" s="9">
        <v>13.775</v>
      </c>
      <c r="I13091" t="s">
        <v>5125</v>
      </c>
      <c r="J13091" s="10">
        <f>ROUND(E13091* H13091,5)</f>
        <v>61.84975</v>
      </c>
      <c r="K13091" s="11"/>
    </row>
    <row r="13092" spans="1:26" x14ac:dyDescent="0.25">
      <c r="D13092" s="12" t="s">
        <v>8707</v>
      </c>
      <c r="E13092" s="11"/>
      <c r="H13092" s="11"/>
      <c r="K13092" s="9">
        <f>SUM(J13088:J13091)</f>
        <v>374.46470999999997</v>
      </c>
    </row>
    <row r="13093" spans="1:26" x14ac:dyDescent="0.25">
      <c r="E13093" s="11"/>
      <c r="H13093" s="11"/>
      <c r="K13093" s="11"/>
    </row>
    <row r="13094" spans="1:26" x14ac:dyDescent="0.25">
      <c r="D13094" s="12" t="s">
        <v>5142</v>
      </c>
      <c r="E13094" s="11"/>
      <c r="H13094" s="11">
        <v>1.5</v>
      </c>
      <c r="I13094" t="s">
        <v>5143</v>
      </c>
      <c r="J13094">
        <f>ROUND(H13094/100*K13069,5)</f>
        <v>10.357200000000001</v>
      </c>
      <c r="K13094" s="11"/>
    </row>
    <row r="13095" spans="1:26" x14ac:dyDescent="0.25">
      <c r="D13095" s="12" t="s">
        <v>5141</v>
      </c>
      <c r="E13095" s="11"/>
      <c r="H13095" s="11"/>
      <c r="K13095" s="13">
        <f>SUM(J13065:J13094)</f>
        <v>1766.4786700000002</v>
      </c>
    </row>
    <row r="13096" spans="1:26" x14ac:dyDescent="0.25">
      <c r="D13096" s="12" t="s">
        <v>5157</v>
      </c>
      <c r="E13096" s="11"/>
      <c r="H13096" s="11">
        <v>6</v>
      </c>
      <c r="I13096" t="s">
        <v>5143</v>
      </c>
      <c r="K13096" s="9">
        <f>ROUND(H13096/100*K13095,5)</f>
        <v>105.98872</v>
      </c>
    </row>
    <row r="13097" spans="1:26" x14ac:dyDescent="0.25">
      <c r="D13097" s="12" t="s">
        <v>5144</v>
      </c>
      <c r="E13097" s="11"/>
      <c r="H13097" s="11"/>
      <c r="K13097" s="13">
        <f>SUM(K13095:K13096)</f>
        <v>1872.4673900000003</v>
      </c>
    </row>
    <row r="13099" spans="1:26" ht="45" customHeight="1" x14ac:dyDescent="0.25">
      <c r="A13099" s="4" t="s">
        <v>8987</v>
      </c>
      <c r="B13099" s="4" t="s">
        <v>4416</v>
      </c>
      <c r="C13099" s="1" t="s">
        <v>90</v>
      </c>
      <c r="D13099" s="28" t="s">
        <v>4417</v>
      </c>
      <c r="E13099" s="29"/>
      <c r="F13099" s="29"/>
      <c r="G13099" s="1"/>
      <c r="H13099" s="5" t="s">
        <v>5119</v>
      </c>
      <c r="I13099" s="30">
        <v>1</v>
      </c>
      <c r="J13099" s="31"/>
      <c r="K13099" s="6">
        <f>ROUND(K13134,2)</f>
        <v>685.52</v>
      </c>
      <c r="L13099" s="1"/>
      <c r="M13099" s="1"/>
      <c r="N13099" s="1"/>
      <c r="O13099" s="1"/>
      <c r="P13099" s="1"/>
      <c r="Q13099" s="1"/>
      <c r="R13099" s="1"/>
      <c r="S13099" s="1"/>
      <c r="T13099" s="1"/>
      <c r="U13099" s="1"/>
      <c r="V13099" s="1"/>
      <c r="W13099" s="1"/>
      <c r="X13099" s="1"/>
      <c r="Y13099" s="1"/>
      <c r="Z13099" s="1"/>
    </row>
    <row r="13100" spans="1:26" x14ac:dyDescent="0.25">
      <c r="B13100" s="7" t="s">
        <v>5120</v>
      </c>
    </row>
    <row r="13101" spans="1:26" x14ac:dyDescent="0.25">
      <c r="B13101" t="s">
        <v>5155</v>
      </c>
      <c r="C13101" t="s">
        <v>9</v>
      </c>
      <c r="D13101" t="s">
        <v>5156</v>
      </c>
      <c r="E13101" s="8">
        <v>0.5</v>
      </c>
      <c r="F13101" t="s">
        <v>5123</v>
      </c>
      <c r="G13101" t="s">
        <v>5124</v>
      </c>
      <c r="H13101" s="9">
        <v>31.16</v>
      </c>
      <c r="I13101" t="s">
        <v>5125</v>
      </c>
      <c r="J13101" s="10">
        <f>ROUND(E13101/I13099* H13101,5)</f>
        <v>15.58</v>
      </c>
      <c r="K13101" s="11"/>
    </row>
    <row r="13102" spans="1:26" x14ac:dyDescent="0.25">
      <c r="B13102" t="s">
        <v>5182</v>
      </c>
      <c r="C13102" t="s">
        <v>9</v>
      </c>
      <c r="D13102" t="s">
        <v>5183</v>
      </c>
      <c r="E13102" s="8">
        <v>4</v>
      </c>
      <c r="F13102" t="s">
        <v>5123</v>
      </c>
      <c r="G13102" t="s">
        <v>5124</v>
      </c>
      <c r="H13102" s="9">
        <v>24.55</v>
      </c>
      <c r="I13102" t="s">
        <v>5125</v>
      </c>
      <c r="J13102" s="10">
        <f>ROUND(E13102/I13099* H13102,5)</f>
        <v>98.2</v>
      </c>
      <c r="K13102" s="11"/>
    </row>
    <row r="13103" spans="1:26" x14ac:dyDescent="0.25">
      <c r="B13103" t="s">
        <v>5160</v>
      </c>
      <c r="C13103" t="s">
        <v>9</v>
      </c>
      <c r="D13103" t="s">
        <v>5161</v>
      </c>
      <c r="E13103" s="8">
        <v>2</v>
      </c>
      <c r="F13103" t="s">
        <v>5123</v>
      </c>
      <c r="G13103" t="s">
        <v>5124</v>
      </c>
      <c r="H13103" s="9">
        <v>29.42</v>
      </c>
      <c r="I13103" t="s">
        <v>5125</v>
      </c>
      <c r="J13103" s="10">
        <f>ROUND(E13103/I13099* H13103,5)</f>
        <v>58.84</v>
      </c>
      <c r="K13103" s="11"/>
    </row>
    <row r="13104" spans="1:26" x14ac:dyDescent="0.25">
      <c r="D13104" s="12" t="s">
        <v>5126</v>
      </c>
      <c r="E13104" s="11"/>
      <c r="H13104" s="11"/>
      <c r="K13104" s="9">
        <f>SUM(J13101:J13103)</f>
        <v>172.62</v>
      </c>
    </row>
    <row r="13105" spans="2:11" x14ac:dyDescent="0.25">
      <c r="B13105" s="7" t="s">
        <v>5127</v>
      </c>
      <c r="E13105" s="11"/>
      <c r="H13105" s="11"/>
      <c r="K13105" s="11"/>
    </row>
    <row r="13106" spans="2:11" x14ac:dyDescent="0.25">
      <c r="B13106" t="s">
        <v>5320</v>
      </c>
      <c r="C13106" t="s">
        <v>9</v>
      </c>
      <c r="D13106" t="s">
        <v>5321</v>
      </c>
      <c r="E13106" s="8">
        <v>0.5</v>
      </c>
      <c r="F13106" t="s">
        <v>5123</v>
      </c>
      <c r="G13106" t="s">
        <v>5124</v>
      </c>
      <c r="H13106" s="9">
        <v>8.1999999999999993</v>
      </c>
      <c r="I13106" t="s">
        <v>5125</v>
      </c>
      <c r="J13106" s="10">
        <f>ROUND(E13106/I13099* H13106,5)</f>
        <v>4.0999999999999996</v>
      </c>
      <c r="K13106" s="11"/>
    </row>
    <row r="13107" spans="2:11" x14ac:dyDescent="0.25">
      <c r="B13107" t="s">
        <v>6441</v>
      </c>
      <c r="C13107" t="s">
        <v>9</v>
      </c>
      <c r="D13107" t="s">
        <v>5129</v>
      </c>
      <c r="E13107" s="8">
        <v>2</v>
      </c>
      <c r="F13107" t="s">
        <v>5123</v>
      </c>
      <c r="G13107" t="s">
        <v>5124</v>
      </c>
      <c r="H13107" s="9">
        <v>2.0499999999999998</v>
      </c>
      <c r="I13107" t="s">
        <v>5125</v>
      </c>
      <c r="J13107" s="10">
        <f>ROUND(E13107/I13099* H13107,5)</f>
        <v>4.0999999999999996</v>
      </c>
      <c r="K13107" s="11"/>
    </row>
    <row r="13108" spans="2:11" x14ac:dyDescent="0.25">
      <c r="B13108" t="s">
        <v>5256</v>
      </c>
      <c r="C13108" t="s">
        <v>9</v>
      </c>
      <c r="D13108" t="s">
        <v>5257</v>
      </c>
      <c r="E13108" s="8">
        <v>2</v>
      </c>
      <c r="F13108" t="s">
        <v>5123</v>
      </c>
      <c r="G13108" t="s">
        <v>5124</v>
      </c>
      <c r="H13108" s="9">
        <v>5.57</v>
      </c>
      <c r="I13108" t="s">
        <v>5125</v>
      </c>
      <c r="J13108" s="10">
        <f>ROUND(E13108/I13099* H13108,5)</f>
        <v>11.14</v>
      </c>
      <c r="K13108" s="11"/>
    </row>
    <row r="13109" spans="2:11" x14ac:dyDescent="0.25">
      <c r="B13109" t="s">
        <v>5250</v>
      </c>
      <c r="C13109" t="s">
        <v>9</v>
      </c>
      <c r="D13109" t="s">
        <v>5251</v>
      </c>
      <c r="E13109" s="8">
        <v>2</v>
      </c>
      <c r="F13109" t="s">
        <v>5123</v>
      </c>
      <c r="G13109" t="s">
        <v>5124</v>
      </c>
      <c r="H13109" s="9">
        <v>8.6199999999999992</v>
      </c>
      <c r="I13109" t="s">
        <v>5125</v>
      </c>
      <c r="J13109" s="10">
        <f>ROUND(E13109/I13099* H13109,5)</f>
        <v>17.239999999999998</v>
      </c>
      <c r="K13109" s="11"/>
    </row>
    <row r="13110" spans="2:11" x14ac:dyDescent="0.25">
      <c r="B13110" t="s">
        <v>5226</v>
      </c>
      <c r="C13110" t="s">
        <v>9</v>
      </c>
      <c r="D13110" t="s">
        <v>5227</v>
      </c>
      <c r="E13110" s="8">
        <v>1</v>
      </c>
      <c r="F13110" t="s">
        <v>5123</v>
      </c>
      <c r="G13110" t="s">
        <v>5124</v>
      </c>
      <c r="H13110" s="9">
        <v>55.71</v>
      </c>
      <c r="I13110" t="s">
        <v>5125</v>
      </c>
      <c r="J13110" s="10">
        <f>ROUND(E13110/I13099* H13110,5)</f>
        <v>55.71</v>
      </c>
      <c r="K13110" s="11"/>
    </row>
    <row r="13111" spans="2:11" x14ac:dyDescent="0.25">
      <c r="B13111" t="s">
        <v>5287</v>
      </c>
      <c r="C13111" t="s">
        <v>9</v>
      </c>
      <c r="D13111" t="s">
        <v>5288</v>
      </c>
      <c r="E13111" s="8">
        <v>0.5</v>
      </c>
      <c r="F13111" t="s">
        <v>5123</v>
      </c>
      <c r="G13111" t="s">
        <v>5124</v>
      </c>
      <c r="H13111" s="9">
        <v>62.11</v>
      </c>
      <c r="I13111" t="s">
        <v>5125</v>
      </c>
      <c r="J13111" s="10">
        <f>ROUND(E13111/I13099* H13111,5)</f>
        <v>31.055</v>
      </c>
      <c r="K13111" s="11"/>
    </row>
    <row r="13112" spans="2:11" x14ac:dyDescent="0.25">
      <c r="B13112" t="s">
        <v>5261</v>
      </c>
      <c r="C13112" t="s">
        <v>9</v>
      </c>
      <c r="D13112" t="s">
        <v>5262</v>
      </c>
      <c r="E13112" s="8">
        <v>1</v>
      </c>
      <c r="F13112" t="s">
        <v>5123</v>
      </c>
      <c r="G13112" t="s">
        <v>5124</v>
      </c>
      <c r="H13112" s="9">
        <v>62.74</v>
      </c>
      <c r="I13112" t="s">
        <v>5125</v>
      </c>
      <c r="J13112" s="10">
        <f>ROUND(E13112/I13099* H13112,5)</f>
        <v>62.74</v>
      </c>
      <c r="K13112" s="11"/>
    </row>
    <row r="13113" spans="2:11" x14ac:dyDescent="0.25">
      <c r="B13113" t="s">
        <v>5190</v>
      </c>
      <c r="C13113" t="s">
        <v>9</v>
      </c>
      <c r="D13113" t="s">
        <v>5191</v>
      </c>
      <c r="E13113" s="8">
        <v>2</v>
      </c>
      <c r="F13113" t="s">
        <v>5123</v>
      </c>
      <c r="G13113" t="s">
        <v>5124</v>
      </c>
      <c r="H13113" s="9">
        <v>2.54</v>
      </c>
      <c r="I13113" t="s">
        <v>5125</v>
      </c>
      <c r="J13113" s="10">
        <f>ROUND(E13113/I13099* H13113,5)</f>
        <v>5.08</v>
      </c>
      <c r="K13113" s="11"/>
    </row>
    <row r="13114" spans="2:11" x14ac:dyDescent="0.25">
      <c r="D13114" s="12" t="s">
        <v>5130</v>
      </c>
      <c r="E13114" s="11"/>
      <c r="H13114" s="11"/>
      <c r="K13114" s="9">
        <f>SUM(J13106:J13113)</f>
        <v>191.16500000000002</v>
      </c>
    </row>
    <row r="13115" spans="2:11" x14ac:dyDescent="0.25">
      <c r="B13115" s="7" t="s">
        <v>5131</v>
      </c>
      <c r="E13115" s="11"/>
      <c r="H13115" s="11"/>
      <c r="K13115" s="11"/>
    </row>
    <row r="13116" spans="2:11" x14ac:dyDescent="0.25">
      <c r="B13116" t="s">
        <v>5273</v>
      </c>
      <c r="C13116" t="s">
        <v>136</v>
      </c>
      <c r="D13116" t="s">
        <v>5133</v>
      </c>
      <c r="E13116" s="8">
        <v>6.7000000000000004E-2</v>
      </c>
      <c r="G13116" t="s">
        <v>5124</v>
      </c>
      <c r="H13116" s="9">
        <v>2.04</v>
      </c>
      <c r="I13116" t="s">
        <v>5125</v>
      </c>
      <c r="J13116" s="10">
        <f t="shared" ref="J13116:J13122" si="32">ROUND(E13116* H13116,5)</f>
        <v>0.13668</v>
      </c>
      <c r="K13116" s="11"/>
    </row>
    <row r="13117" spans="2:11" x14ac:dyDescent="0.25">
      <c r="B13117" t="s">
        <v>7881</v>
      </c>
      <c r="C13117" t="s">
        <v>111</v>
      </c>
      <c r="D13117" t="s">
        <v>7882</v>
      </c>
      <c r="E13117" s="8">
        <v>2</v>
      </c>
      <c r="G13117" t="s">
        <v>5124</v>
      </c>
      <c r="H13117" s="9">
        <v>6.21</v>
      </c>
      <c r="I13117" t="s">
        <v>5125</v>
      </c>
      <c r="J13117" s="10">
        <f t="shared" si="32"/>
        <v>12.42</v>
      </c>
      <c r="K13117" s="11"/>
    </row>
    <row r="13118" spans="2:11" x14ac:dyDescent="0.25">
      <c r="B13118" t="s">
        <v>5964</v>
      </c>
      <c r="C13118" t="s">
        <v>136</v>
      </c>
      <c r="D13118" t="s">
        <v>5965</v>
      </c>
      <c r="E13118" s="8">
        <v>0.38</v>
      </c>
      <c r="G13118" t="s">
        <v>5124</v>
      </c>
      <c r="H13118" s="9">
        <v>29.38</v>
      </c>
      <c r="I13118" t="s">
        <v>5125</v>
      </c>
      <c r="J13118" s="10">
        <f t="shared" si="32"/>
        <v>11.164400000000001</v>
      </c>
      <c r="K13118" s="11"/>
    </row>
    <row r="13119" spans="2:11" x14ac:dyDescent="0.25">
      <c r="B13119" t="s">
        <v>6477</v>
      </c>
      <c r="C13119" t="s">
        <v>136</v>
      </c>
      <c r="D13119" t="s">
        <v>6478</v>
      </c>
      <c r="E13119" s="8">
        <v>0.4</v>
      </c>
      <c r="G13119" t="s">
        <v>5124</v>
      </c>
      <c r="H13119" s="9">
        <v>45.87</v>
      </c>
      <c r="I13119" t="s">
        <v>5125</v>
      </c>
      <c r="J13119" s="10">
        <f t="shared" si="32"/>
        <v>18.347999999999999</v>
      </c>
      <c r="K13119" s="11"/>
    </row>
    <row r="13120" spans="2:11" x14ac:dyDescent="0.25">
      <c r="B13120" t="s">
        <v>7787</v>
      </c>
      <c r="C13120" t="s">
        <v>90</v>
      </c>
      <c r="D13120" t="s">
        <v>7788</v>
      </c>
      <c r="E13120" s="8">
        <v>1</v>
      </c>
      <c r="G13120" t="s">
        <v>5124</v>
      </c>
      <c r="H13120" s="9">
        <v>6.48</v>
      </c>
      <c r="I13120" t="s">
        <v>5125</v>
      </c>
      <c r="J13120" s="10">
        <f t="shared" si="32"/>
        <v>6.48</v>
      </c>
      <c r="K13120" s="11"/>
    </row>
    <row r="13121" spans="1:26" x14ac:dyDescent="0.25">
      <c r="B13121" t="s">
        <v>7875</v>
      </c>
      <c r="C13121" t="s">
        <v>90</v>
      </c>
      <c r="D13121" t="s">
        <v>7876</v>
      </c>
      <c r="E13121" s="8">
        <v>1</v>
      </c>
      <c r="G13121" t="s">
        <v>5124</v>
      </c>
      <c r="H13121" s="9">
        <v>5</v>
      </c>
      <c r="I13121" t="s">
        <v>5125</v>
      </c>
      <c r="J13121" s="10">
        <f t="shared" si="32"/>
        <v>5</v>
      </c>
      <c r="K13121" s="11"/>
    </row>
    <row r="13122" spans="1:26" x14ac:dyDescent="0.25">
      <c r="B13122" t="s">
        <v>7858</v>
      </c>
      <c r="C13122" t="s">
        <v>3757</v>
      </c>
      <c r="D13122" t="s">
        <v>7859</v>
      </c>
      <c r="E13122" s="8">
        <v>0.67</v>
      </c>
      <c r="G13122" t="s">
        <v>5124</v>
      </c>
      <c r="H13122" s="9">
        <v>71.599999999999994</v>
      </c>
      <c r="I13122" t="s">
        <v>5125</v>
      </c>
      <c r="J13122" s="10">
        <f t="shared" si="32"/>
        <v>47.972000000000001</v>
      </c>
      <c r="K13122" s="11"/>
    </row>
    <row r="13123" spans="1:26" x14ac:dyDescent="0.25">
      <c r="D13123" s="12" t="s">
        <v>5140</v>
      </c>
      <c r="E13123" s="11"/>
      <c r="H13123" s="11"/>
      <c r="K13123" s="9">
        <f>SUM(J13116:J13122)</f>
        <v>101.52108000000001</v>
      </c>
    </row>
    <row r="13124" spans="1:26" x14ac:dyDescent="0.25">
      <c r="B13124" s="7" t="s">
        <v>5153</v>
      </c>
      <c r="E13124" s="11"/>
      <c r="H13124" s="11"/>
      <c r="K13124" s="11"/>
    </row>
    <row r="13125" spans="1:26" x14ac:dyDescent="0.25">
      <c r="B13125" t="s">
        <v>131</v>
      </c>
      <c r="C13125" t="s">
        <v>90</v>
      </c>
      <c r="D13125" t="s">
        <v>132</v>
      </c>
      <c r="E13125" s="8">
        <v>1</v>
      </c>
      <c r="G13125" t="s">
        <v>5124</v>
      </c>
      <c r="H13125" s="9">
        <v>87.02825</v>
      </c>
      <c r="I13125" t="s">
        <v>5125</v>
      </c>
      <c r="J13125" s="10">
        <f>ROUND(E13125* H13125,5)</f>
        <v>87.02825</v>
      </c>
      <c r="K13125" s="11"/>
    </row>
    <row r="13126" spans="1:26" x14ac:dyDescent="0.25">
      <c r="B13126" t="s">
        <v>110</v>
      </c>
      <c r="C13126" t="s">
        <v>111</v>
      </c>
      <c r="D13126" t="s">
        <v>112</v>
      </c>
      <c r="E13126" s="8">
        <v>1.5</v>
      </c>
      <c r="G13126" t="s">
        <v>5124</v>
      </c>
      <c r="H13126" s="9">
        <v>1.36113</v>
      </c>
      <c r="I13126" t="s">
        <v>5125</v>
      </c>
      <c r="J13126" s="10">
        <f>ROUND(E13126* H13126,5)</f>
        <v>2.0417000000000001</v>
      </c>
      <c r="K13126" s="11"/>
    </row>
    <row r="13127" spans="1:26" x14ac:dyDescent="0.25">
      <c r="B13127" t="s">
        <v>1723</v>
      </c>
      <c r="C13127" t="s">
        <v>136</v>
      </c>
      <c r="D13127" t="s">
        <v>1724</v>
      </c>
      <c r="E13127" s="8">
        <v>1.45</v>
      </c>
      <c r="G13127" t="s">
        <v>5124</v>
      </c>
      <c r="H13127" s="9">
        <v>48.12</v>
      </c>
      <c r="I13127" t="s">
        <v>5125</v>
      </c>
      <c r="J13127" s="10">
        <f>ROUND(E13127* H13127,5)</f>
        <v>69.774000000000001</v>
      </c>
      <c r="K13127" s="11"/>
    </row>
    <row r="13128" spans="1:26" x14ac:dyDescent="0.25">
      <c r="B13128" t="s">
        <v>1829</v>
      </c>
      <c r="C13128" t="s">
        <v>136</v>
      </c>
      <c r="D13128" t="s">
        <v>1830</v>
      </c>
      <c r="E13128" s="8">
        <v>1.45</v>
      </c>
      <c r="G13128" t="s">
        <v>5124</v>
      </c>
      <c r="H13128" s="9">
        <v>13.775</v>
      </c>
      <c r="I13128" t="s">
        <v>5125</v>
      </c>
      <c r="J13128" s="10">
        <f>ROUND(E13128* H13128,5)</f>
        <v>19.973749999999999</v>
      </c>
      <c r="K13128" s="11"/>
    </row>
    <row r="13129" spans="1:26" x14ac:dyDescent="0.25">
      <c r="D13129" s="12" t="s">
        <v>8707</v>
      </c>
      <c r="E13129" s="11"/>
      <c r="H13129" s="11"/>
      <c r="K13129" s="9">
        <f>SUM(J13125:J13128)</f>
        <v>178.8177</v>
      </c>
    </row>
    <row r="13130" spans="1:26" x14ac:dyDescent="0.25">
      <c r="E13130" s="11"/>
      <c r="H13130" s="11"/>
      <c r="K13130" s="11"/>
    </row>
    <row r="13131" spans="1:26" x14ac:dyDescent="0.25">
      <c r="D13131" s="12" t="s">
        <v>5142</v>
      </c>
      <c r="E13131" s="11"/>
      <c r="H13131" s="11">
        <v>1.5</v>
      </c>
      <c r="I13131" t="s">
        <v>5143</v>
      </c>
      <c r="J13131">
        <f>ROUND(H13131/100*K13104,5)</f>
        <v>2.5893000000000002</v>
      </c>
      <c r="K13131" s="11"/>
    </row>
    <row r="13132" spans="1:26" x14ac:dyDescent="0.25">
      <c r="D13132" s="12" t="s">
        <v>5141</v>
      </c>
      <c r="E13132" s="11"/>
      <c r="H13132" s="11"/>
      <c r="K13132" s="13">
        <f>SUM(J13100:J13131)</f>
        <v>646.71307999999999</v>
      </c>
    </row>
    <row r="13133" spans="1:26" x14ac:dyDescent="0.25">
      <c r="D13133" s="12" t="s">
        <v>5157</v>
      </c>
      <c r="E13133" s="11"/>
      <c r="H13133" s="11">
        <v>6</v>
      </c>
      <c r="I13133" t="s">
        <v>5143</v>
      </c>
      <c r="K13133" s="9">
        <f>ROUND(H13133/100*K13132,5)</f>
        <v>38.802779999999998</v>
      </c>
    </row>
    <row r="13134" spans="1:26" x14ac:dyDescent="0.25">
      <c r="D13134" s="12" t="s">
        <v>5144</v>
      </c>
      <c r="E13134" s="11"/>
      <c r="H13134" s="11"/>
      <c r="K13134" s="13">
        <f>SUM(K13132:K13133)</f>
        <v>685.51585999999998</v>
      </c>
    </row>
    <row r="13136" spans="1:26" ht="45" customHeight="1" x14ac:dyDescent="0.25">
      <c r="A13136" s="4" t="s">
        <v>8988</v>
      </c>
      <c r="B13136" s="4" t="s">
        <v>4418</v>
      </c>
      <c r="C13136" s="1" t="s">
        <v>90</v>
      </c>
      <c r="D13136" s="28" t="s">
        <v>4419</v>
      </c>
      <c r="E13136" s="29"/>
      <c r="F13136" s="29"/>
      <c r="G13136" s="1"/>
      <c r="H13136" s="5" t="s">
        <v>5119</v>
      </c>
      <c r="I13136" s="30">
        <v>1</v>
      </c>
      <c r="J13136" s="31"/>
      <c r="K13136" s="6">
        <f>ROUND(K13171,2)</f>
        <v>1264.68</v>
      </c>
      <c r="L13136" s="1"/>
      <c r="M13136" s="1"/>
      <c r="N13136" s="1"/>
      <c r="O13136" s="1"/>
      <c r="P13136" s="1"/>
      <c r="Q13136" s="1"/>
      <c r="R13136" s="1"/>
      <c r="S13136" s="1"/>
      <c r="T13136" s="1"/>
      <c r="U13136" s="1"/>
      <c r="V13136" s="1"/>
      <c r="W13136" s="1"/>
      <c r="X13136" s="1"/>
      <c r="Y13136" s="1"/>
      <c r="Z13136" s="1"/>
    </row>
    <row r="13137" spans="2:11" x14ac:dyDescent="0.25">
      <c r="B13137" s="7" t="s">
        <v>5120</v>
      </c>
    </row>
    <row r="13138" spans="2:11" x14ac:dyDescent="0.25">
      <c r="B13138" t="s">
        <v>5155</v>
      </c>
      <c r="C13138" t="s">
        <v>9</v>
      </c>
      <c r="D13138" t="s">
        <v>5156</v>
      </c>
      <c r="E13138" s="8">
        <v>1</v>
      </c>
      <c r="F13138" t="s">
        <v>5123</v>
      </c>
      <c r="G13138" t="s">
        <v>5124</v>
      </c>
      <c r="H13138" s="9">
        <v>31.16</v>
      </c>
      <c r="I13138" t="s">
        <v>5125</v>
      </c>
      <c r="J13138" s="10">
        <f>ROUND(E13138/I13136* H13138,5)</f>
        <v>31.16</v>
      </c>
      <c r="K13138" s="11"/>
    </row>
    <row r="13139" spans="2:11" x14ac:dyDescent="0.25">
      <c r="B13139" t="s">
        <v>5160</v>
      </c>
      <c r="C13139" t="s">
        <v>9</v>
      </c>
      <c r="D13139" t="s">
        <v>5161</v>
      </c>
      <c r="E13139" s="8">
        <v>4</v>
      </c>
      <c r="F13139" t="s">
        <v>5123</v>
      </c>
      <c r="G13139" t="s">
        <v>5124</v>
      </c>
      <c r="H13139" s="9">
        <v>29.42</v>
      </c>
      <c r="I13139" t="s">
        <v>5125</v>
      </c>
      <c r="J13139" s="10">
        <f>ROUND(E13139/I13136* H13139,5)</f>
        <v>117.68</v>
      </c>
      <c r="K13139" s="11"/>
    </row>
    <row r="13140" spans="2:11" x14ac:dyDescent="0.25">
      <c r="B13140" t="s">
        <v>5182</v>
      </c>
      <c r="C13140" t="s">
        <v>9</v>
      </c>
      <c r="D13140" t="s">
        <v>5183</v>
      </c>
      <c r="E13140" s="8">
        <v>8</v>
      </c>
      <c r="F13140" t="s">
        <v>5123</v>
      </c>
      <c r="G13140" t="s">
        <v>5124</v>
      </c>
      <c r="H13140" s="9">
        <v>24.55</v>
      </c>
      <c r="I13140" t="s">
        <v>5125</v>
      </c>
      <c r="J13140" s="10">
        <f>ROUND(E13140/I13136* H13140,5)</f>
        <v>196.4</v>
      </c>
      <c r="K13140" s="11"/>
    </row>
    <row r="13141" spans="2:11" x14ac:dyDescent="0.25">
      <c r="D13141" s="12" t="s">
        <v>5126</v>
      </c>
      <c r="E13141" s="11"/>
      <c r="H13141" s="11"/>
      <c r="K13141" s="9">
        <f>SUM(J13138:J13140)</f>
        <v>345.24</v>
      </c>
    </row>
    <row r="13142" spans="2:11" x14ac:dyDescent="0.25">
      <c r="B13142" s="7" t="s">
        <v>5127</v>
      </c>
      <c r="E13142" s="11"/>
      <c r="H13142" s="11"/>
      <c r="K13142" s="11"/>
    </row>
    <row r="13143" spans="2:11" x14ac:dyDescent="0.25">
      <c r="B13143" t="s">
        <v>5190</v>
      </c>
      <c r="C13143" t="s">
        <v>9</v>
      </c>
      <c r="D13143" t="s">
        <v>5191</v>
      </c>
      <c r="E13143" s="8">
        <v>4</v>
      </c>
      <c r="F13143" t="s">
        <v>5123</v>
      </c>
      <c r="G13143" t="s">
        <v>5124</v>
      </c>
      <c r="H13143" s="9">
        <v>2.54</v>
      </c>
      <c r="I13143" t="s">
        <v>5125</v>
      </c>
      <c r="J13143" s="10">
        <f>ROUND(E13143/I13136* H13143,5)</f>
        <v>10.16</v>
      </c>
      <c r="K13143" s="11"/>
    </row>
    <row r="13144" spans="2:11" x14ac:dyDescent="0.25">
      <c r="B13144" t="s">
        <v>5226</v>
      </c>
      <c r="C13144" t="s">
        <v>9</v>
      </c>
      <c r="D13144" t="s">
        <v>5227</v>
      </c>
      <c r="E13144" s="8">
        <v>2</v>
      </c>
      <c r="F13144" t="s">
        <v>5123</v>
      </c>
      <c r="G13144" t="s">
        <v>5124</v>
      </c>
      <c r="H13144" s="9">
        <v>55.71</v>
      </c>
      <c r="I13144" t="s">
        <v>5125</v>
      </c>
      <c r="J13144" s="10">
        <f>ROUND(E13144/I13136* H13144,5)</f>
        <v>111.42</v>
      </c>
      <c r="K13144" s="11"/>
    </row>
    <row r="13145" spans="2:11" x14ac:dyDescent="0.25">
      <c r="B13145" t="s">
        <v>5250</v>
      </c>
      <c r="C13145" t="s">
        <v>9</v>
      </c>
      <c r="D13145" t="s">
        <v>5251</v>
      </c>
      <c r="E13145" s="8">
        <v>4</v>
      </c>
      <c r="F13145" t="s">
        <v>5123</v>
      </c>
      <c r="G13145" t="s">
        <v>5124</v>
      </c>
      <c r="H13145" s="9">
        <v>8.6199999999999992</v>
      </c>
      <c r="I13145" t="s">
        <v>5125</v>
      </c>
      <c r="J13145" s="10">
        <f>ROUND(E13145/I13136* H13145,5)</f>
        <v>34.479999999999997</v>
      </c>
      <c r="K13145" s="11"/>
    </row>
    <row r="13146" spans="2:11" x14ac:dyDescent="0.25">
      <c r="B13146" t="s">
        <v>5256</v>
      </c>
      <c r="C13146" t="s">
        <v>9</v>
      </c>
      <c r="D13146" t="s">
        <v>5257</v>
      </c>
      <c r="E13146" s="8">
        <v>4</v>
      </c>
      <c r="F13146" t="s">
        <v>5123</v>
      </c>
      <c r="G13146" t="s">
        <v>5124</v>
      </c>
      <c r="H13146" s="9">
        <v>5.57</v>
      </c>
      <c r="I13146" t="s">
        <v>5125</v>
      </c>
      <c r="J13146" s="10">
        <f>ROUND(E13146/I13136* H13146,5)</f>
        <v>22.28</v>
      </c>
      <c r="K13146" s="11"/>
    </row>
    <row r="13147" spans="2:11" x14ac:dyDescent="0.25">
      <c r="B13147" t="s">
        <v>5261</v>
      </c>
      <c r="C13147" t="s">
        <v>9</v>
      </c>
      <c r="D13147" t="s">
        <v>5262</v>
      </c>
      <c r="E13147" s="8">
        <v>2</v>
      </c>
      <c r="F13147" t="s">
        <v>5123</v>
      </c>
      <c r="G13147" t="s">
        <v>5124</v>
      </c>
      <c r="H13147" s="9">
        <v>62.74</v>
      </c>
      <c r="I13147" t="s">
        <v>5125</v>
      </c>
      <c r="J13147" s="10">
        <f>ROUND(E13147/I13136* H13147,5)</f>
        <v>125.48</v>
      </c>
      <c r="K13147" s="11"/>
    </row>
    <row r="13148" spans="2:11" x14ac:dyDescent="0.25">
      <c r="B13148" t="s">
        <v>5287</v>
      </c>
      <c r="C13148" t="s">
        <v>9</v>
      </c>
      <c r="D13148" t="s">
        <v>5288</v>
      </c>
      <c r="E13148" s="8">
        <v>1</v>
      </c>
      <c r="F13148" t="s">
        <v>5123</v>
      </c>
      <c r="G13148" t="s">
        <v>5124</v>
      </c>
      <c r="H13148" s="9">
        <v>62.11</v>
      </c>
      <c r="I13148" t="s">
        <v>5125</v>
      </c>
      <c r="J13148" s="10">
        <f>ROUND(E13148/I13136* H13148,5)</f>
        <v>62.11</v>
      </c>
      <c r="K13148" s="11"/>
    </row>
    <row r="13149" spans="2:11" x14ac:dyDescent="0.25">
      <c r="B13149" t="s">
        <v>5320</v>
      </c>
      <c r="C13149" t="s">
        <v>9</v>
      </c>
      <c r="D13149" t="s">
        <v>5321</v>
      </c>
      <c r="E13149" s="8">
        <v>1</v>
      </c>
      <c r="F13149" t="s">
        <v>5123</v>
      </c>
      <c r="G13149" t="s">
        <v>5124</v>
      </c>
      <c r="H13149" s="9">
        <v>8.1999999999999993</v>
      </c>
      <c r="I13149" t="s">
        <v>5125</v>
      </c>
      <c r="J13149" s="10">
        <f>ROUND(E13149/I13136* H13149,5)</f>
        <v>8.1999999999999993</v>
      </c>
      <c r="K13149" s="11"/>
    </row>
    <row r="13150" spans="2:11" x14ac:dyDescent="0.25">
      <c r="B13150" t="s">
        <v>6441</v>
      </c>
      <c r="C13150" t="s">
        <v>9</v>
      </c>
      <c r="D13150" t="s">
        <v>5129</v>
      </c>
      <c r="E13150" s="8">
        <v>4</v>
      </c>
      <c r="F13150" t="s">
        <v>5123</v>
      </c>
      <c r="G13150" t="s">
        <v>5124</v>
      </c>
      <c r="H13150" s="9">
        <v>2.0499999999999998</v>
      </c>
      <c r="I13150" t="s">
        <v>5125</v>
      </c>
      <c r="J13150" s="10">
        <f>ROUND(E13150/I13136* H13150,5)</f>
        <v>8.1999999999999993</v>
      </c>
      <c r="K13150" s="11"/>
    </row>
    <row r="13151" spans="2:11" x14ac:dyDescent="0.25">
      <c r="D13151" s="12" t="s">
        <v>5130</v>
      </c>
      <c r="E13151" s="11"/>
      <c r="H13151" s="11"/>
      <c r="K13151" s="9">
        <f>SUM(J13143:J13150)</f>
        <v>382.33</v>
      </c>
    </row>
    <row r="13152" spans="2:11" x14ac:dyDescent="0.25">
      <c r="B13152" s="7" t="s">
        <v>5131</v>
      </c>
      <c r="E13152" s="11"/>
      <c r="H13152" s="11"/>
      <c r="K13152" s="11"/>
    </row>
    <row r="13153" spans="2:11" x14ac:dyDescent="0.25">
      <c r="B13153" t="s">
        <v>7875</v>
      </c>
      <c r="C13153" t="s">
        <v>90</v>
      </c>
      <c r="D13153" t="s">
        <v>7876</v>
      </c>
      <c r="E13153" s="8">
        <v>2</v>
      </c>
      <c r="G13153" t="s">
        <v>5124</v>
      </c>
      <c r="H13153" s="9">
        <v>5</v>
      </c>
      <c r="I13153" t="s">
        <v>5125</v>
      </c>
      <c r="J13153" s="10">
        <f t="shared" ref="J13153:J13159" si="33">ROUND(E13153* H13153,5)</f>
        <v>10</v>
      </c>
      <c r="K13153" s="11"/>
    </row>
    <row r="13154" spans="2:11" x14ac:dyDescent="0.25">
      <c r="B13154" t="s">
        <v>7787</v>
      </c>
      <c r="C13154" t="s">
        <v>90</v>
      </c>
      <c r="D13154" t="s">
        <v>7788</v>
      </c>
      <c r="E13154" s="8">
        <v>2</v>
      </c>
      <c r="G13154" t="s">
        <v>5124</v>
      </c>
      <c r="H13154" s="9">
        <v>6.48</v>
      </c>
      <c r="I13154" t="s">
        <v>5125</v>
      </c>
      <c r="J13154" s="10">
        <f t="shared" si="33"/>
        <v>12.96</v>
      </c>
      <c r="K13154" s="11"/>
    </row>
    <row r="13155" spans="2:11" x14ac:dyDescent="0.25">
      <c r="B13155" t="s">
        <v>5964</v>
      </c>
      <c r="C13155" t="s">
        <v>136</v>
      </c>
      <c r="D13155" t="s">
        <v>5965</v>
      </c>
      <c r="E13155" s="8">
        <v>0.77</v>
      </c>
      <c r="G13155" t="s">
        <v>5124</v>
      </c>
      <c r="H13155" s="9">
        <v>29.38</v>
      </c>
      <c r="I13155" t="s">
        <v>5125</v>
      </c>
      <c r="J13155" s="10">
        <f t="shared" si="33"/>
        <v>22.622599999999998</v>
      </c>
      <c r="K13155" s="11"/>
    </row>
    <row r="13156" spans="2:11" x14ac:dyDescent="0.25">
      <c r="B13156" t="s">
        <v>5273</v>
      </c>
      <c r="C13156" t="s">
        <v>136</v>
      </c>
      <c r="D13156" t="s">
        <v>5133</v>
      </c>
      <c r="E13156" s="8">
        <v>0.13300000000000001</v>
      </c>
      <c r="G13156" t="s">
        <v>5124</v>
      </c>
      <c r="H13156" s="9">
        <v>2.04</v>
      </c>
      <c r="I13156" t="s">
        <v>5125</v>
      </c>
      <c r="J13156" s="10">
        <f t="shared" si="33"/>
        <v>0.27132000000000001</v>
      </c>
      <c r="K13156" s="11"/>
    </row>
    <row r="13157" spans="2:11" x14ac:dyDescent="0.25">
      <c r="B13157" t="s">
        <v>7858</v>
      </c>
      <c r="C13157" t="s">
        <v>3757</v>
      </c>
      <c r="D13157" t="s">
        <v>7859</v>
      </c>
      <c r="E13157" s="8">
        <v>1.33</v>
      </c>
      <c r="G13157" t="s">
        <v>5124</v>
      </c>
      <c r="H13157" s="9">
        <v>71.599999999999994</v>
      </c>
      <c r="I13157" t="s">
        <v>5125</v>
      </c>
      <c r="J13157" s="10">
        <f t="shared" si="33"/>
        <v>95.227999999999994</v>
      </c>
      <c r="K13157" s="11"/>
    </row>
    <row r="13158" spans="2:11" x14ac:dyDescent="0.25">
      <c r="B13158" t="s">
        <v>7881</v>
      </c>
      <c r="C13158" t="s">
        <v>111</v>
      </c>
      <c r="D13158" t="s">
        <v>7882</v>
      </c>
      <c r="E13158" s="8">
        <v>2</v>
      </c>
      <c r="G13158" t="s">
        <v>5124</v>
      </c>
      <c r="H13158" s="9">
        <v>6.21</v>
      </c>
      <c r="I13158" t="s">
        <v>5125</v>
      </c>
      <c r="J13158" s="10">
        <f t="shared" si="33"/>
        <v>12.42</v>
      </c>
      <c r="K13158" s="11"/>
    </row>
    <row r="13159" spans="2:11" x14ac:dyDescent="0.25">
      <c r="B13159" t="s">
        <v>6477</v>
      </c>
      <c r="C13159" t="s">
        <v>136</v>
      </c>
      <c r="D13159" t="s">
        <v>6478</v>
      </c>
      <c r="E13159" s="8">
        <v>0.79</v>
      </c>
      <c r="G13159" t="s">
        <v>5124</v>
      </c>
      <c r="H13159" s="9">
        <v>45.87</v>
      </c>
      <c r="I13159" t="s">
        <v>5125</v>
      </c>
      <c r="J13159" s="10">
        <f t="shared" si="33"/>
        <v>36.237299999999998</v>
      </c>
      <c r="K13159" s="11"/>
    </row>
    <row r="13160" spans="2:11" x14ac:dyDescent="0.25">
      <c r="D13160" s="12" t="s">
        <v>5140</v>
      </c>
      <c r="E13160" s="11"/>
      <c r="H13160" s="11"/>
      <c r="K13160" s="9">
        <f>SUM(J13153:J13159)</f>
        <v>189.73921999999999</v>
      </c>
    </row>
    <row r="13161" spans="2:11" x14ac:dyDescent="0.25">
      <c r="B13161" s="7" t="s">
        <v>5153</v>
      </c>
      <c r="E13161" s="11"/>
      <c r="H13161" s="11"/>
      <c r="K13161" s="11"/>
    </row>
    <row r="13162" spans="2:11" x14ac:dyDescent="0.25">
      <c r="B13162" t="s">
        <v>131</v>
      </c>
      <c r="C13162" t="s">
        <v>90</v>
      </c>
      <c r="D13162" t="s">
        <v>132</v>
      </c>
      <c r="E13162" s="8">
        <v>1</v>
      </c>
      <c r="G13162" t="s">
        <v>5124</v>
      </c>
      <c r="H13162" s="9">
        <v>87.02825</v>
      </c>
      <c r="I13162" t="s">
        <v>5125</v>
      </c>
      <c r="J13162" s="10">
        <f>ROUND(E13162* H13162,5)</f>
        <v>87.02825</v>
      </c>
      <c r="K13162" s="11"/>
    </row>
    <row r="13163" spans="2:11" x14ac:dyDescent="0.25">
      <c r="B13163" t="s">
        <v>1829</v>
      </c>
      <c r="C13163" t="s">
        <v>136</v>
      </c>
      <c r="D13163" t="s">
        <v>1830</v>
      </c>
      <c r="E13163" s="8">
        <v>2.9</v>
      </c>
      <c r="G13163" t="s">
        <v>5124</v>
      </c>
      <c r="H13163" s="9">
        <v>13.775</v>
      </c>
      <c r="I13163" t="s">
        <v>5125</v>
      </c>
      <c r="J13163" s="10">
        <f>ROUND(E13163* H13163,5)</f>
        <v>39.947499999999998</v>
      </c>
      <c r="K13163" s="11"/>
    </row>
    <row r="13164" spans="2:11" x14ac:dyDescent="0.25">
      <c r="B13164" t="s">
        <v>1723</v>
      </c>
      <c r="C13164" t="s">
        <v>136</v>
      </c>
      <c r="D13164" t="s">
        <v>1724</v>
      </c>
      <c r="E13164" s="8">
        <v>2.9</v>
      </c>
      <c r="G13164" t="s">
        <v>5124</v>
      </c>
      <c r="H13164" s="9">
        <v>48.12</v>
      </c>
      <c r="I13164" t="s">
        <v>5125</v>
      </c>
      <c r="J13164" s="10">
        <f>ROUND(E13164* H13164,5)</f>
        <v>139.548</v>
      </c>
      <c r="K13164" s="11"/>
    </row>
    <row r="13165" spans="2:11" x14ac:dyDescent="0.25">
      <c r="B13165" t="s">
        <v>110</v>
      </c>
      <c r="C13165" t="s">
        <v>111</v>
      </c>
      <c r="D13165" t="s">
        <v>112</v>
      </c>
      <c r="E13165" s="8">
        <v>3</v>
      </c>
      <c r="G13165" t="s">
        <v>5124</v>
      </c>
      <c r="H13165" s="9">
        <v>1.36113</v>
      </c>
      <c r="I13165" t="s">
        <v>5125</v>
      </c>
      <c r="J13165" s="10">
        <f>ROUND(E13165* H13165,5)</f>
        <v>4.0833899999999996</v>
      </c>
      <c r="K13165" s="11"/>
    </row>
    <row r="13166" spans="2:11" x14ac:dyDescent="0.25">
      <c r="D13166" s="12" t="s">
        <v>8707</v>
      </c>
      <c r="E13166" s="11"/>
      <c r="H13166" s="11"/>
      <c r="K13166" s="9">
        <f>SUM(J13162:J13165)</f>
        <v>270.60714000000002</v>
      </c>
    </row>
    <row r="13167" spans="2:11" x14ac:dyDescent="0.25">
      <c r="E13167" s="11"/>
      <c r="H13167" s="11"/>
      <c r="K13167" s="11"/>
    </row>
    <row r="13168" spans="2:11" x14ac:dyDescent="0.25">
      <c r="D13168" s="12" t="s">
        <v>5142</v>
      </c>
      <c r="E13168" s="11"/>
      <c r="H13168" s="11">
        <v>1.5</v>
      </c>
      <c r="I13168" t="s">
        <v>5143</v>
      </c>
      <c r="J13168">
        <f>ROUND(H13168/100*K13141,5)</f>
        <v>5.1786000000000003</v>
      </c>
      <c r="K13168" s="11"/>
    </row>
    <row r="13169" spans="1:26" x14ac:dyDescent="0.25">
      <c r="D13169" s="12" t="s">
        <v>5141</v>
      </c>
      <c r="E13169" s="11"/>
      <c r="H13169" s="11"/>
      <c r="K13169" s="13">
        <f>SUM(J13137:J13168)</f>
        <v>1193.0949600000001</v>
      </c>
    </row>
    <row r="13170" spans="1:26" x14ac:dyDescent="0.25">
      <c r="D13170" s="12" t="s">
        <v>5157</v>
      </c>
      <c r="E13170" s="11"/>
      <c r="H13170" s="11">
        <v>6</v>
      </c>
      <c r="I13170" t="s">
        <v>5143</v>
      </c>
      <c r="K13170" s="9">
        <f>ROUND(H13170/100*K13169,5)</f>
        <v>71.585700000000003</v>
      </c>
    </row>
    <row r="13171" spans="1:26" x14ac:dyDescent="0.25">
      <c r="D13171" s="12" t="s">
        <v>5144</v>
      </c>
      <c r="E13171" s="11"/>
      <c r="H13171" s="11"/>
      <c r="K13171" s="13">
        <f>SUM(K13169:K13170)</f>
        <v>1264.6806600000002</v>
      </c>
    </row>
    <row r="13173" spans="1:26" ht="45" customHeight="1" x14ac:dyDescent="0.25">
      <c r="A13173" s="4" t="s">
        <v>8989</v>
      </c>
      <c r="B13173" s="4" t="s">
        <v>4420</v>
      </c>
      <c r="C13173" s="1" t="s">
        <v>90</v>
      </c>
      <c r="D13173" s="28" t="s">
        <v>4421</v>
      </c>
      <c r="E13173" s="29"/>
      <c r="F13173" s="29"/>
      <c r="G13173" s="1"/>
      <c r="H13173" s="5" t="s">
        <v>5119</v>
      </c>
      <c r="I13173" s="30">
        <v>1</v>
      </c>
      <c r="J13173" s="31"/>
      <c r="K13173" s="6">
        <f>ROUND(K13208,2)</f>
        <v>1978.11</v>
      </c>
      <c r="L13173" s="1"/>
      <c r="M13173" s="1"/>
      <c r="N13173" s="1"/>
      <c r="O13173" s="1"/>
      <c r="P13173" s="1"/>
      <c r="Q13173" s="1"/>
      <c r="R13173" s="1"/>
      <c r="S13173" s="1"/>
      <c r="T13173" s="1"/>
      <c r="U13173" s="1"/>
      <c r="V13173" s="1"/>
      <c r="W13173" s="1"/>
      <c r="X13173" s="1"/>
      <c r="Y13173" s="1"/>
      <c r="Z13173" s="1"/>
    </row>
    <row r="13174" spans="1:26" x14ac:dyDescent="0.25">
      <c r="B13174" s="7" t="s">
        <v>5120</v>
      </c>
    </row>
    <row r="13175" spans="1:26" x14ac:dyDescent="0.25">
      <c r="B13175" t="s">
        <v>5160</v>
      </c>
      <c r="C13175" t="s">
        <v>9</v>
      </c>
      <c r="D13175" t="s">
        <v>5161</v>
      </c>
      <c r="E13175" s="8">
        <v>5.9880199999999997</v>
      </c>
      <c r="F13175" t="s">
        <v>5123</v>
      </c>
      <c r="G13175" t="s">
        <v>5124</v>
      </c>
      <c r="H13175" s="9">
        <v>29.42</v>
      </c>
      <c r="I13175" t="s">
        <v>5125</v>
      </c>
      <c r="J13175" s="10">
        <f>ROUND(E13175/I13173* H13175,5)</f>
        <v>176.16755000000001</v>
      </c>
      <c r="K13175" s="11"/>
    </row>
    <row r="13176" spans="1:26" x14ac:dyDescent="0.25">
      <c r="B13176" t="s">
        <v>5182</v>
      </c>
      <c r="C13176" t="s">
        <v>9</v>
      </c>
      <c r="D13176" t="s">
        <v>5183</v>
      </c>
      <c r="E13176" s="8">
        <v>11.976050000000001</v>
      </c>
      <c r="F13176" t="s">
        <v>5123</v>
      </c>
      <c r="G13176" t="s">
        <v>5124</v>
      </c>
      <c r="H13176" s="9">
        <v>24.55</v>
      </c>
      <c r="I13176" t="s">
        <v>5125</v>
      </c>
      <c r="J13176" s="10">
        <f>ROUND(E13176/I13173* H13176,5)</f>
        <v>294.01202999999998</v>
      </c>
      <c r="K13176" s="11"/>
    </row>
    <row r="13177" spans="1:26" x14ac:dyDescent="0.25">
      <c r="B13177" t="s">
        <v>5155</v>
      </c>
      <c r="C13177" t="s">
        <v>9</v>
      </c>
      <c r="D13177" t="s">
        <v>5156</v>
      </c>
      <c r="E13177" s="8">
        <v>1.49701</v>
      </c>
      <c r="F13177" t="s">
        <v>5123</v>
      </c>
      <c r="G13177" t="s">
        <v>5124</v>
      </c>
      <c r="H13177" s="9">
        <v>31.16</v>
      </c>
      <c r="I13177" t="s">
        <v>5125</v>
      </c>
      <c r="J13177" s="10">
        <f>ROUND(E13177/I13173* H13177,5)</f>
        <v>46.646830000000001</v>
      </c>
      <c r="K13177" s="11"/>
    </row>
    <row r="13178" spans="1:26" x14ac:dyDescent="0.25">
      <c r="D13178" s="12" t="s">
        <v>5126</v>
      </c>
      <c r="E13178" s="11"/>
      <c r="H13178" s="11"/>
      <c r="K13178" s="9">
        <f>SUM(J13175:J13177)</f>
        <v>516.82641000000001</v>
      </c>
    </row>
    <row r="13179" spans="1:26" x14ac:dyDescent="0.25">
      <c r="B13179" s="7" t="s">
        <v>5127</v>
      </c>
      <c r="E13179" s="11"/>
      <c r="H13179" s="11"/>
      <c r="K13179" s="11"/>
    </row>
    <row r="13180" spans="1:26" x14ac:dyDescent="0.25">
      <c r="B13180" t="s">
        <v>5226</v>
      </c>
      <c r="C13180" t="s">
        <v>9</v>
      </c>
      <c r="D13180" t="s">
        <v>5227</v>
      </c>
      <c r="E13180" s="8">
        <v>2.9940099999999998</v>
      </c>
      <c r="F13180" t="s">
        <v>5123</v>
      </c>
      <c r="G13180" t="s">
        <v>5124</v>
      </c>
      <c r="H13180" s="9">
        <v>55.71</v>
      </c>
      <c r="I13180" t="s">
        <v>5125</v>
      </c>
      <c r="J13180" s="10">
        <f>ROUND(E13180/I13173* H13180,5)</f>
        <v>166.7963</v>
      </c>
      <c r="K13180" s="11"/>
    </row>
    <row r="13181" spans="1:26" x14ac:dyDescent="0.25">
      <c r="B13181" t="s">
        <v>6441</v>
      </c>
      <c r="C13181" t="s">
        <v>9</v>
      </c>
      <c r="D13181" t="s">
        <v>5129</v>
      </c>
      <c r="E13181" s="8">
        <v>5.9880199999999997</v>
      </c>
      <c r="F13181" t="s">
        <v>5123</v>
      </c>
      <c r="G13181" t="s">
        <v>5124</v>
      </c>
      <c r="H13181" s="9">
        <v>2.0499999999999998</v>
      </c>
      <c r="I13181" t="s">
        <v>5125</v>
      </c>
      <c r="J13181" s="10">
        <f>ROUND(E13181/I13173* H13181,5)</f>
        <v>12.27544</v>
      </c>
      <c r="K13181" s="11"/>
    </row>
    <row r="13182" spans="1:26" x14ac:dyDescent="0.25">
      <c r="B13182" t="s">
        <v>5256</v>
      </c>
      <c r="C13182" t="s">
        <v>9</v>
      </c>
      <c r="D13182" t="s">
        <v>5257</v>
      </c>
      <c r="E13182" s="8">
        <v>5.9880199999999997</v>
      </c>
      <c r="F13182" t="s">
        <v>5123</v>
      </c>
      <c r="G13182" t="s">
        <v>5124</v>
      </c>
      <c r="H13182" s="9">
        <v>5.57</v>
      </c>
      <c r="I13182" t="s">
        <v>5125</v>
      </c>
      <c r="J13182" s="10">
        <f>ROUND(E13182/I13173* H13182,5)</f>
        <v>33.353270000000002</v>
      </c>
      <c r="K13182" s="11"/>
    </row>
    <row r="13183" spans="1:26" x14ac:dyDescent="0.25">
      <c r="B13183" t="s">
        <v>5320</v>
      </c>
      <c r="C13183" t="s">
        <v>9</v>
      </c>
      <c r="D13183" t="s">
        <v>5321</v>
      </c>
      <c r="E13183" s="8">
        <v>1.49701</v>
      </c>
      <c r="F13183" t="s">
        <v>5123</v>
      </c>
      <c r="G13183" t="s">
        <v>5124</v>
      </c>
      <c r="H13183" s="9">
        <v>8.1999999999999993</v>
      </c>
      <c r="I13183" t="s">
        <v>5125</v>
      </c>
      <c r="J13183" s="10">
        <f>ROUND(E13183/I13173* H13183,5)</f>
        <v>12.27548</v>
      </c>
      <c r="K13183" s="11"/>
    </row>
    <row r="13184" spans="1:26" x14ac:dyDescent="0.25">
      <c r="B13184" t="s">
        <v>5261</v>
      </c>
      <c r="C13184" t="s">
        <v>9</v>
      </c>
      <c r="D13184" t="s">
        <v>5262</v>
      </c>
      <c r="E13184" s="8">
        <v>2.9940099999999998</v>
      </c>
      <c r="F13184" t="s">
        <v>5123</v>
      </c>
      <c r="G13184" t="s">
        <v>5124</v>
      </c>
      <c r="H13184" s="9">
        <v>62.74</v>
      </c>
      <c r="I13184" t="s">
        <v>5125</v>
      </c>
      <c r="J13184" s="10">
        <f>ROUND(E13184/I13173* H13184,5)</f>
        <v>187.84419</v>
      </c>
      <c r="K13184" s="11"/>
    </row>
    <row r="13185" spans="2:11" x14ac:dyDescent="0.25">
      <c r="B13185" t="s">
        <v>5190</v>
      </c>
      <c r="C13185" t="s">
        <v>9</v>
      </c>
      <c r="D13185" t="s">
        <v>5191</v>
      </c>
      <c r="E13185" s="8">
        <v>5.9880199999999997</v>
      </c>
      <c r="F13185" t="s">
        <v>5123</v>
      </c>
      <c r="G13185" t="s">
        <v>5124</v>
      </c>
      <c r="H13185" s="9">
        <v>2.54</v>
      </c>
      <c r="I13185" t="s">
        <v>5125</v>
      </c>
      <c r="J13185" s="10">
        <f>ROUND(E13185/I13173* H13185,5)</f>
        <v>15.209569999999999</v>
      </c>
      <c r="K13185" s="11"/>
    </row>
    <row r="13186" spans="2:11" x14ac:dyDescent="0.25">
      <c r="B13186" t="s">
        <v>5287</v>
      </c>
      <c r="C13186" t="s">
        <v>9</v>
      </c>
      <c r="D13186" t="s">
        <v>5288</v>
      </c>
      <c r="E13186" s="8">
        <v>1.49701</v>
      </c>
      <c r="F13186" t="s">
        <v>5123</v>
      </c>
      <c r="G13186" t="s">
        <v>5124</v>
      </c>
      <c r="H13186" s="9">
        <v>62.11</v>
      </c>
      <c r="I13186" t="s">
        <v>5125</v>
      </c>
      <c r="J13186" s="10">
        <f>ROUND(E13186/I13173* H13186,5)</f>
        <v>92.979290000000006</v>
      </c>
      <c r="K13186" s="11"/>
    </row>
    <row r="13187" spans="2:11" x14ac:dyDescent="0.25">
      <c r="B13187" t="s">
        <v>5250</v>
      </c>
      <c r="C13187" t="s">
        <v>9</v>
      </c>
      <c r="D13187" t="s">
        <v>5251</v>
      </c>
      <c r="E13187" s="8">
        <v>5.9880199999999997</v>
      </c>
      <c r="F13187" t="s">
        <v>5123</v>
      </c>
      <c r="G13187" t="s">
        <v>5124</v>
      </c>
      <c r="H13187" s="9">
        <v>8.6199999999999992</v>
      </c>
      <c r="I13187" t="s">
        <v>5125</v>
      </c>
      <c r="J13187" s="10">
        <f>ROUND(E13187/I13173* H13187,5)</f>
        <v>51.616729999999997</v>
      </c>
      <c r="K13187" s="11"/>
    </row>
    <row r="13188" spans="2:11" x14ac:dyDescent="0.25">
      <c r="D13188" s="12" t="s">
        <v>5130</v>
      </c>
      <c r="E13188" s="11"/>
      <c r="H13188" s="11"/>
      <c r="K13188" s="9">
        <f>SUM(J13180:J13187)</f>
        <v>572.35026999999991</v>
      </c>
    </row>
    <row r="13189" spans="2:11" x14ac:dyDescent="0.25">
      <c r="B13189" s="7" t="s">
        <v>5131</v>
      </c>
      <c r="E13189" s="11"/>
      <c r="H13189" s="11"/>
      <c r="K13189" s="11"/>
    </row>
    <row r="13190" spans="2:11" x14ac:dyDescent="0.25">
      <c r="B13190" t="s">
        <v>6477</v>
      </c>
      <c r="C13190" t="s">
        <v>136</v>
      </c>
      <c r="D13190" t="s">
        <v>6478</v>
      </c>
      <c r="E13190" s="8">
        <v>1.32</v>
      </c>
      <c r="G13190" t="s">
        <v>5124</v>
      </c>
      <c r="H13190" s="9">
        <v>45.87</v>
      </c>
      <c r="I13190" t="s">
        <v>5125</v>
      </c>
      <c r="J13190" s="10">
        <f t="shared" ref="J13190:J13196" si="34">ROUND(E13190* H13190,5)</f>
        <v>60.548400000000001</v>
      </c>
      <c r="K13190" s="11"/>
    </row>
    <row r="13191" spans="2:11" x14ac:dyDescent="0.25">
      <c r="B13191" t="s">
        <v>7787</v>
      </c>
      <c r="C13191" t="s">
        <v>90</v>
      </c>
      <c r="D13191" t="s">
        <v>7788</v>
      </c>
      <c r="E13191" s="8">
        <v>3</v>
      </c>
      <c r="G13191" t="s">
        <v>5124</v>
      </c>
      <c r="H13191" s="9">
        <v>6.48</v>
      </c>
      <c r="I13191" t="s">
        <v>5125</v>
      </c>
      <c r="J13191" s="10">
        <f t="shared" si="34"/>
        <v>19.440000000000001</v>
      </c>
      <c r="K13191" s="11"/>
    </row>
    <row r="13192" spans="2:11" x14ac:dyDescent="0.25">
      <c r="B13192" t="s">
        <v>7858</v>
      </c>
      <c r="C13192" t="s">
        <v>3757</v>
      </c>
      <c r="D13192" t="s">
        <v>7859</v>
      </c>
      <c r="E13192" s="8">
        <v>2.2200000000000002</v>
      </c>
      <c r="G13192" t="s">
        <v>5124</v>
      </c>
      <c r="H13192" s="9">
        <v>71.599999999999994</v>
      </c>
      <c r="I13192" t="s">
        <v>5125</v>
      </c>
      <c r="J13192" s="10">
        <f t="shared" si="34"/>
        <v>158.952</v>
      </c>
      <c r="K13192" s="11"/>
    </row>
    <row r="13193" spans="2:11" x14ac:dyDescent="0.25">
      <c r="B13193" t="s">
        <v>5964</v>
      </c>
      <c r="C13193" t="s">
        <v>136</v>
      </c>
      <c r="D13193" t="s">
        <v>5965</v>
      </c>
      <c r="E13193" s="8">
        <v>1.28</v>
      </c>
      <c r="G13193" t="s">
        <v>5124</v>
      </c>
      <c r="H13193" s="9">
        <v>29.38</v>
      </c>
      <c r="I13193" t="s">
        <v>5125</v>
      </c>
      <c r="J13193" s="10">
        <f t="shared" si="34"/>
        <v>37.606400000000001</v>
      </c>
      <c r="K13193" s="11"/>
    </row>
    <row r="13194" spans="2:11" x14ac:dyDescent="0.25">
      <c r="B13194" t="s">
        <v>7881</v>
      </c>
      <c r="C13194" t="s">
        <v>111</v>
      </c>
      <c r="D13194" t="s">
        <v>7882</v>
      </c>
      <c r="E13194" s="8">
        <v>14.4</v>
      </c>
      <c r="G13194" t="s">
        <v>5124</v>
      </c>
      <c r="H13194" s="9">
        <v>6.21</v>
      </c>
      <c r="I13194" t="s">
        <v>5125</v>
      </c>
      <c r="J13194" s="10">
        <f t="shared" si="34"/>
        <v>89.424000000000007</v>
      </c>
      <c r="K13194" s="11"/>
    </row>
    <row r="13195" spans="2:11" x14ac:dyDescent="0.25">
      <c r="B13195" t="s">
        <v>5273</v>
      </c>
      <c r="C13195" t="s">
        <v>136</v>
      </c>
      <c r="D13195" t="s">
        <v>5133</v>
      </c>
      <c r="E13195" s="8">
        <v>0.222</v>
      </c>
      <c r="G13195" t="s">
        <v>5124</v>
      </c>
      <c r="H13195" s="9">
        <v>2.04</v>
      </c>
      <c r="I13195" t="s">
        <v>5125</v>
      </c>
      <c r="J13195" s="10">
        <f t="shared" si="34"/>
        <v>0.45288</v>
      </c>
      <c r="K13195" s="11"/>
    </row>
    <row r="13196" spans="2:11" x14ac:dyDescent="0.25">
      <c r="B13196" t="s">
        <v>7875</v>
      </c>
      <c r="C13196" t="s">
        <v>90</v>
      </c>
      <c r="D13196" t="s">
        <v>7876</v>
      </c>
      <c r="E13196" s="8">
        <v>2</v>
      </c>
      <c r="G13196" t="s">
        <v>5124</v>
      </c>
      <c r="H13196" s="9">
        <v>5</v>
      </c>
      <c r="I13196" t="s">
        <v>5125</v>
      </c>
      <c r="J13196" s="10">
        <f t="shared" si="34"/>
        <v>10</v>
      </c>
      <c r="K13196" s="11"/>
    </row>
    <row r="13197" spans="2:11" x14ac:dyDescent="0.25">
      <c r="D13197" s="12" t="s">
        <v>5140</v>
      </c>
      <c r="E13197" s="11"/>
      <c r="H13197" s="11"/>
      <c r="K13197" s="9">
        <f>SUM(J13190:J13196)</f>
        <v>376.42368000000005</v>
      </c>
    </row>
    <row r="13198" spans="2:11" x14ac:dyDescent="0.25">
      <c r="B13198" s="7" t="s">
        <v>5153</v>
      </c>
      <c r="E13198" s="11"/>
      <c r="H13198" s="11"/>
      <c r="K13198" s="11"/>
    </row>
    <row r="13199" spans="2:11" x14ac:dyDescent="0.25">
      <c r="B13199" t="s">
        <v>1723</v>
      </c>
      <c r="C13199" t="s">
        <v>136</v>
      </c>
      <c r="D13199" t="s">
        <v>1724</v>
      </c>
      <c r="E13199" s="8">
        <v>4.83</v>
      </c>
      <c r="G13199" t="s">
        <v>5124</v>
      </c>
      <c r="H13199" s="9">
        <v>48.12</v>
      </c>
      <c r="I13199" t="s">
        <v>5125</v>
      </c>
      <c r="J13199" s="10">
        <f>ROUND(E13199* H13199,5)</f>
        <v>232.4196</v>
      </c>
      <c r="K13199" s="11"/>
    </row>
    <row r="13200" spans="2:11" x14ac:dyDescent="0.25">
      <c r="B13200" t="s">
        <v>131</v>
      </c>
      <c r="C13200" t="s">
        <v>90</v>
      </c>
      <c r="D13200" t="s">
        <v>132</v>
      </c>
      <c r="E13200" s="8">
        <v>1</v>
      </c>
      <c r="G13200" t="s">
        <v>5124</v>
      </c>
      <c r="H13200" s="9">
        <v>87.02825</v>
      </c>
      <c r="I13200" t="s">
        <v>5125</v>
      </c>
      <c r="J13200" s="10">
        <f>ROUND(E13200* H13200,5)</f>
        <v>87.02825</v>
      </c>
      <c r="K13200" s="11"/>
    </row>
    <row r="13201" spans="1:26" x14ac:dyDescent="0.25">
      <c r="B13201" t="s">
        <v>1829</v>
      </c>
      <c r="C13201" t="s">
        <v>136</v>
      </c>
      <c r="D13201" t="s">
        <v>1830</v>
      </c>
      <c r="E13201" s="8">
        <v>4.83</v>
      </c>
      <c r="G13201" t="s">
        <v>5124</v>
      </c>
      <c r="H13201" s="9">
        <v>13.775</v>
      </c>
      <c r="I13201" t="s">
        <v>5125</v>
      </c>
      <c r="J13201" s="10">
        <f>ROUND(E13201* H13201,5)</f>
        <v>66.533249999999995</v>
      </c>
      <c r="K13201" s="11"/>
    </row>
    <row r="13202" spans="1:26" x14ac:dyDescent="0.25">
      <c r="B13202" t="s">
        <v>110</v>
      </c>
      <c r="C13202" t="s">
        <v>111</v>
      </c>
      <c r="D13202" t="s">
        <v>112</v>
      </c>
      <c r="E13202" s="8">
        <v>5</v>
      </c>
      <c r="G13202" t="s">
        <v>5124</v>
      </c>
      <c r="H13202" s="9">
        <v>1.36113</v>
      </c>
      <c r="I13202" t="s">
        <v>5125</v>
      </c>
      <c r="J13202" s="10">
        <f>ROUND(E13202* H13202,5)</f>
        <v>6.80565</v>
      </c>
      <c r="K13202" s="11"/>
    </row>
    <row r="13203" spans="1:26" x14ac:dyDescent="0.25">
      <c r="D13203" s="12" t="s">
        <v>8707</v>
      </c>
      <c r="E13203" s="11"/>
      <c r="H13203" s="11"/>
      <c r="K13203" s="9">
        <f>SUM(J13199:J13202)</f>
        <v>392.78675000000004</v>
      </c>
    </row>
    <row r="13204" spans="1:26" x14ac:dyDescent="0.25">
      <c r="E13204" s="11"/>
      <c r="H13204" s="11"/>
      <c r="K13204" s="11"/>
    </row>
    <row r="13205" spans="1:26" x14ac:dyDescent="0.25">
      <c r="D13205" s="12" t="s">
        <v>5142</v>
      </c>
      <c r="E13205" s="11"/>
      <c r="H13205" s="11">
        <v>1.5</v>
      </c>
      <c r="I13205" t="s">
        <v>5143</v>
      </c>
      <c r="J13205">
        <f>ROUND(H13205/100*K13178,5)</f>
        <v>7.7523999999999997</v>
      </c>
      <c r="K13205" s="11"/>
    </row>
    <row r="13206" spans="1:26" x14ac:dyDescent="0.25">
      <c r="D13206" s="12" t="s">
        <v>5141</v>
      </c>
      <c r="E13206" s="11"/>
      <c r="H13206" s="11"/>
      <c r="K13206" s="13">
        <f>SUM(J13174:J13205)</f>
        <v>1866.13951</v>
      </c>
    </row>
    <row r="13207" spans="1:26" x14ac:dyDescent="0.25">
      <c r="D13207" s="12" t="s">
        <v>5157</v>
      </c>
      <c r="E13207" s="11"/>
      <c r="H13207" s="11">
        <v>6</v>
      </c>
      <c r="I13207" t="s">
        <v>5143</v>
      </c>
      <c r="K13207" s="9">
        <f>ROUND(H13207/100*K13206,5)</f>
        <v>111.96836999999999</v>
      </c>
    </row>
    <row r="13208" spans="1:26" x14ac:dyDescent="0.25">
      <c r="D13208" s="12" t="s">
        <v>5144</v>
      </c>
      <c r="E13208" s="11"/>
      <c r="H13208" s="11"/>
      <c r="K13208" s="13">
        <f>SUM(K13206:K13207)</f>
        <v>1978.10788</v>
      </c>
    </row>
    <row r="13210" spans="1:26" ht="45" customHeight="1" x14ac:dyDescent="0.25">
      <c r="A13210" s="4" t="s">
        <v>8990</v>
      </c>
      <c r="B13210" s="4" t="s">
        <v>4422</v>
      </c>
      <c r="C13210" s="1" t="s">
        <v>90</v>
      </c>
      <c r="D13210" s="28" t="s">
        <v>4423</v>
      </c>
      <c r="E13210" s="29"/>
      <c r="F13210" s="29"/>
      <c r="G13210" s="1"/>
      <c r="H13210" s="5" t="s">
        <v>5119</v>
      </c>
      <c r="I13210" s="30">
        <v>1</v>
      </c>
      <c r="J13210" s="31"/>
      <c r="K13210" s="6">
        <f>ROUND(K13246,2)</f>
        <v>2482.02</v>
      </c>
      <c r="L13210" s="1"/>
      <c r="M13210" s="1"/>
      <c r="N13210" s="1"/>
      <c r="O13210" s="1"/>
      <c r="P13210" s="1"/>
      <c r="Q13210" s="1"/>
      <c r="R13210" s="1"/>
      <c r="S13210" s="1"/>
      <c r="T13210" s="1"/>
      <c r="U13210" s="1"/>
      <c r="V13210" s="1"/>
      <c r="W13210" s="1"/>
      <c r="X13210" s="1"/>
      <c r="Y13210" s="1"/>
      <c r="Z13210" s="1"/>
    </row>
    <row r="13211" spans="1:26" x14ac:dyDescent="0.25">
      <c r="B13211" s="7" t="s">
        <v>5120</v>
      </c>
    </row>
    <row r="13212" spans="1:26" x14ac:dyDescent="0.25">
      <c r="B13212" t="s">
        <v>5160</v>
      </c>
      <c r="C13212" t="s">
        <v>9</v>
      </c>
      <c r="D13212" t="s">
        <v>5161</v>
      </c>
      <c r="E13212" s="8">
        <v>8</v>
      </c>
      <c r="F13212" t="s">
        <v>5123</v>
      </c>
      <c r="G13212" t="s">
        <v>5124</v>
      </c>
      <c r="H13212" s="9">
        <v>29.42</v>
      </c>
      <c r="I13212" t="s">
        <v>5125</v>
      </c>
      <c r="J13212" s="10">
        <f>ROUND(E13212/I13210* H13212,5)</f>
        <v>235.36</v>
      </c>
      <c r="K13212" s="11"/>
    </row>
    <row r="13213" spans="1:26" x14ac:dyDescent="0.25">
      <c r="B13213" t="s">
        <v>5155</v>
      </c>
      <c r="C13213" t="s">
        <v>9</v>
      </c>
      <c r="D13213" t="s">
        <v>5156</v>
      </c>
      <c r="E13213" s="8">
        <v>2</v>
      </c>
      <c r="F13213" t="s">
        <v>5123</v>
      </c>
      <c r="G13213" t="s">
        <v>5124</v>
      </c>
      <c r="H13213" s="9">
        <v>31.16</v>
      </c>
      <c r="I13213" t="s">
        <v>5125</v>
      </c>
      <c r="J13213" s="10">
        <f>ROUND(E13213/I13210* H13213,5)</f>
        <v>62.32</v>
      </c>
      <c r="K13213" s="11"/>
    </row>
    <row r="13214" spans="1:26" x14ac:dyDescent="0.25">
      <c r="B13214" t="s">
        <v>5182</v>
      </c>
      <c r="C13214" t="s">
        <v>9</v>
      </c>
      <c r="D13214" t="s">
        <v>5183</v>
      </c>
      <c r="E13214" s="8">
        <v>16</v>
      </c>
      <c r="F13214" t="s">
        <v>5123</v>
      </c>
      <c r="G13214" t="s">
        <v>5124</v>
      </c>
      <c r="H13214" s="9">
        <v>24.55</v>
      </c>
      <c r="I13214" t="s">
        <v>5125</v>
      </c>
      <c r="J13214" s="10">
        <f>ROUND(E13214/I13210* H13214,5)</f>
        <v>392.8</v>
      </c>
      <c r="K13214" s="11"/>
    </row>
    <row r="13215" spans="1:26" x14ac:dyDescent="0.25">
      <c r="D13215" s="12" t="s">
        <v>5126</v>
      </c>
      <c r="E13215" s="11"/>
      <c r="H13215" s="11"/>
      <c r="K13215" s="9">
        <f>SUM(J13212:J13214)</f>
        <v>690.48</v>
      </c>
    </row>
    <row r="13216" spans="1:26" x14ac:dyDescent="0.25">
      <c r="B13216" s="7" t="s">
        <v>5127</v>
      </c>
      <c r="E13216" s="11"/>
      <c r="H13216" s="11"/>
      <c r="K13216" s="11"/>
    </row>
    <row r="13217" spans="2:11" x14ac:dyDescent="0.25">
      <c r="B13217" t="s">
        <v>5261</v>
      </c>
      <c r="C13217" t="s">
        <v>9</v>
      </c>
      <c r="D13217" t="s">
        <v>5262</v>
      </c>
      <c r="E13217" s="8">
        <v>4</v>
      </c>
      <c r="F13217" t="s">
        <v>5123</v>
      </c>
      <c r="G13217" t="s">
        <v>5124</v>
      </c>
      <c r="H13217" s="9">
        <v>62.74</v>
      </c>
      <c r="I13217" t="s">
        <v>5125</v>
      </c>
      <c r="J13217" s="10">
        <f>ROUND(E13217/I13210* H13217,5)</f>
        <v>250.96</v>
      </c>
      <c r="K13217" s="11"/>
    </row>
    <row r="13218" spans="2:11" x14ac:dyDescent="0.25">
      <c r="B13218" t="s">
        <v>5250</v>
      </c>
      <c r="C13218" t="s">
        <v>9</v>
      </c>
      <c r="D13218" t="s">
        <v>5251</v>
      </c>
      <c r="E13218" s="8">
        <v>8</v>
      </c>
      <c r="F13218" t="s">
        <v>5123</v>
      </c>
      <c r="G13218" t="s">
        <v>5124</v>
      </c>
      <c r="H13218" s="9">
        <v>8.6199999999999992</v>
      </c>
      <c r="I13218" t="s">
        <v>5125</v>
      </c>
      <c r="J13218" s="10">
        <f>ROUND(E13218/I13210* H13218,5)</f>
        <v>68.959999999999994</v>
      </c>
      <c r="K13218" s="11"/>
    </row>
    <row r="13219" spans="2:11" x14ac:dyDescent="0.25">
      <c r="B13219" t="s">
        <v>5287</v>
      </c>
      <c r="C13219" t="s">
        <v>9</v>
      </c>
      <c r="D13219" t="s">
        <v>5288</v>
      </c>
      <c r="E13219" s="8">
        <v>2</v>
      </c>
      <c r="F13219" t="s">
        <v>5123</v>
      </c>
      <c r="G13219" t="s">
        <v>5124</v>
      </c>
      <c r="H13219" s="9">
        <v>62.11</v>
      </c>
      <c r="I13219" t="s">
        <v>5125</v>
      </c>
      <c r="J13219" s="10">
        <f>ROUND(E13219/I13210* H13219,5)</f>
        <v>124.22</v>
      </c>
      <c r="K13219" s="11"/>
    </row>
    <row r="13220" spans="2:11" x14ac:dyDescent="0.25">
      <c r="B13220" t="s">
        <v>5256</v>
      </c>
      <c r="C13220" t="s">
        <v>9</v>
      </c>
      <c r="D13220" t="s">
        <v>5257</v>
      </c>
      <c r="E13220" s="8">
        <v>8</v>
      </c>
      <c r="F13220" t="s">
        <v>5123</v>
      </c>
      <c r="G13220" t="s">
        <v>5124</v>
      </c>
      <c r="H13220" s="9">
        <v>5.57</v>
      </c>
      <c r="I13220" t="s">
        <v>5125</v>
      </c>
      <c r="J13220" s="10">
        <f>ROUND(E13220/I13210* H13220,5)</f>
        <v>44.56</v>
      </c>
      <c r="K13220" s="11"/>
    </row>
    <row r="13221" spans="2:11" x14ac:dyDescent="0.25">
      <c r="B13221" t="s">
        <v>5226</v>
      </c>
      <c r="C13221" t="s">
        <v>9</v>
      </c>
      <c r="D13221" t="s">
        <v>5227</v>
      </c>
      <c r="E13221" s="8">
        <v>4</v>
      </c>
      <c r="F13221" t="s">
        <v>5123</v>
      </c>
      <c r="G13221" t="s">
        <v>5124</v>
      </c>
      <c r="H13221" s="9">
        <v>55.71</v>
      </c>
      <c r="I13221" t="s">
        <v>5125</v>
      </c>
      <c r="J13221" s="10">
        <f>ROUND(E13221/I13210* H13221,5)</f>
        <v>222.84</v>
      </c>
      <c r="K13221" s="11"/>
    </row>
    <row r="13222" spans="2:11" x14ac:dyDescent="0.25">
      <c r="B13222" t="s">
        <v>5190</v>
      </c>
      <c r="C13222" t="s">
        <v>9</v>
      </c>
      <c r="D13222" t="s">
        <v>5191</v>
      </c>
      <c r="E13222" s="8">
        <v>8</v>
      </c>
      <c r="F13222" t="s">
        <v>5123</v>
      </c>
      <c r="G13222" t="s">
        <v>5124</v>
      </c>
      <c r="H13222" s="9">
        <v>2.54</v>
      </c>
      <c r="I13222" t="s">
        <v>5125</v>
      </c>
      <c r="J13222" s="10">
        <f>ROUND(E13222/I13210* H13222,5)</f>
        <v>20.32</v>
      </c>
      <c r="K13222" s="11"/>
    </row>
    <row r="13223" spans="2:11" x14ac:dyDescent="0.25">
      <c r="B13223" t="s">
        <v>6441</v>
      </c>
      <c r="C13223" t="s">
        <v>9</v>
      </c>
      <c r="D13223" t="s">
        <v>5129</v>
      </c>
      <c r="E13223" s="8">
        <v>8</v>
      </c>
      <c r="F13223" t="s">
        <v>5123</v>
      </c>
      <c r="G13223" t="s">
        <v>5124</v>
      </c>
      <c r="H13223" s="9">
        <v>2.0499999999999998</v>
      </c>
      <c r="I13223" t="s">
        <v>5125</v>
      </c>
      <c r="J13223" s="10">
        <f>ROUND(E13223/I13210* H13223,5)</f>
        <v>16.399999999999999</v>
      </c>
      <c r="K13223" s="11"/>
    </row>
    <row r="13224" spans="2:11" x14ac:dyDescent="0.25">
      <c r="B13224" t="s">
        <v>5320</v>
      </c>
      <c r="C13224" t="s">
        <v>9</v>
      </c>
      <c r="D13224" t="s">
        <v>5321</v>
      </c>
      <c r="E13224" s="8">
        <v>2</v>
      </c>
      <c r="F13224" t="s">
        <v>5123</v>
      </c>
      <c r="G13224" t="s">
        <v>5124</v>
      </c>
      <c r="H13224" s="9">
        <v>8.1999999999999993</v>
      </c>
      <c r="I13224" t="s">
        <v>5125</v>
      </c>
      <c r="J13224" s="10">
        <f>ROUND(E13224/I13210* H13224,5)</f>
        <v>16.399999999999999</v>
      </c>
      <c r="K13224" s="11"/>
    </row>
    <row r="13225" spans="2:11" x14ac:dyDescent="0.25">
      <c r="D13225" s="12" t="s">
        <v>5130</v>
      </c>
      <c r="E13225" s="11"/>
      <c r="H13225" s="11"/>
      <c r="K13225" s="9">
        <f>SUM(J13217:J13224)</f>
        <v>764.66</v>
      </c>
    </row>
    <row r="13226" spans="2:11" x14ac:dyDescent="0.25">
      <c r="B13226" s="7" t="s">
        <v>5131</v>
      </c>
      <c r="E13226" s="11"/>
      <c r="H13226" s="11"/>
      <c r="K13226" s="11"/>
    </row>
    <row r="13227" spans="2:11" x14ac:dyDescent="0.25">
      <c r="B13227" t="s">
        <v>7875</v>
      </c>
      <c r="C13227" t="s">
        <v>90</v>
      </c>
      <c r="D13227" t="s">
        <v>7876</v>
      </c>
      <c r="E13227" s="8">
        <v>2</v>
      </c>
      <c r="G13227" t="s">
        <v>5124</v>
      </c>
      <c r="H13227" s="9">
        <v>5</v>
      </c>
      <c r="I13227" t="s">
        <v>5125</v>
      </c>
      <c r="J13227" s="10">
        <f t="shared" ref="J13227:J13233" si="35">ROUND(E13227* H13227,5)</f>
        <v>10</v>
      </c>
      <c r="K13227" s="11"/>
    </row>
    <row r="13228" spans="2:11" x14ac:dyDescent="0.25">
      <c r="B13228" t="s">
        <v>7858</v>
      </c>
      <c r="C13228" t="s">
        <v>3757</v>
      </c>
      <c r="D13228" t="s">
        <v>7859</v>
      </c>
      <c r="E13228" s="8">
        <v>3.1</v>
      </c>
      <c r="G13228" t="s">
        <v>5124</v>
      </c>
      <c r="H13228" s="9">
        <v>71.599999999999994</v>
      </c>
      <c r="I13228" t="s">
        <v>5125</v>
      </c>
      <c r="J13228" s="10">
        <f t="shared" si="35"/>
        <v>221.96</v>
      </c>
      <c r="K13228" s="11"/>
    </row>
    <row r="13229" spans="2:11" x14ac:dyDescent="0.25">
      <c r="B13229" t="s">
        <v>7881</v>
      </c>
      <c r="C13229" t="s">
        <v>111</v>
      </c>
      <c r="D13229" t="s">
        <v>7882</v>
      </c>
      <c r="E13229" s="8">
        <v>18.399999999999999</v>
      </c>
      <c r="G13229" t="s">
        <v>5124</v>
      </c>
      <c r="H13229" s="9">
        <v>6.21</v>
      </c>
      <c r="I13229" t="s">
        <v>5125</v>
      </c>
      <c r="J13229" s="10">
        <f t="shared" si="35"/>
        <v>114.264</v>
      </c>
      <c r="K13229" s="11"/>
    </row>
    <row r="13230" spans="2:11" x14ac:dyDescent="0.25">
      <c r="B13230" t="s">
        <v>5964</v>
      </c>
      <c r="C13230" t="s">
        <v>136</v>
      </c>
      <c r="D13230" t="s">
        <v>5965</v>
      </c>
      <c r="E13230" s="8">
        <v>1.79</v>
      </c>
      <c r="G13230" t="s">
        <v>5124</v>
      </c>
      <c r="H13230" s="9">
        <v>29.38</v>
      </c>
      <c r="I13230" t="s">
        <v>5125</v>
      </c>
      <c r="J13230" s="10">
        <f t="shared" si="35"/>
        <v>52.590200000000003</v>
      </c>
      <c r="K13230" s="11"/>
    </row>
    <row r="13231" spans="2:11" x14ac:dyDescent="0.25">
      <c r="B13231" t="s">
        <v>6477</v>
      </c>
      <c r="C13231" t="s">
        <v>136</v>
      </c>
      <c r="D13231" t="s">
        <v>6478</v>
      </c>
      <c r="E13231" s="8">
        <v>1.85</v>
      </c>
      <c r="G13231" t="s">
        <v>5124</v>
      </c>
      <c r="H13231" s="9">
        <v>45.87</v>
      </c>
      <c r="I13231" t="s">
        <v>5125</v>
      </c>
      <c r="J13231" s="10">
        <f t="shared" si="35"/>
        <v>84.859499999999997</v>
      </c>
      <c r="K13231" s="11"/>
    </row>
    <row r="13232" spans="2:11" x14ac:dyDescent="0.25">
      <c r="B13232" t="s">
        <v>7787</v>
      </c>
      <c r="C13232" t="s">
        <v>90</v>
      </c>
      <c r="D13232" t="s">
        <v>7788</v>
      </c>
      <c r="E13232" s="8">
        <v>4</v>
      </c>
      <c r="G13232" t="s">
        <v>5124</v>
      </c>
      <c r="H13232" s="9">
        <v>6.48</v>
      </c>
      <c r="I13232" t="s">
        <v>5125</v>
      </c>
      <c r="J13232" s="10">
        <f t="shared" si="35"/>
        <v>25.92</v>
      </c>
      <c r="K13232" s="11"/>
    </row>
    <row r="13233" spans="1:26" x14ac:dyDescent="0.25">
      <c r="B13233" t="s">
        <v>5273</v>
      </c>
      <c r="C13233" t="s">
        <v>136</v>
      </c>
      <c r="D13233" t="s">
        <v>5133</v>
      </c>
      <c r="E13233" s="8">
        <v>0.31</v>
      </c>
      <c r="G13233" t="s">
        <v>5124</v>
      </c>
      <c r="H13233" s="9">
        <v>2.04</v>
      </c>
      <c r="I13233" t="s">
        <v>5125</v>
      </c>
      <c r="J13233" s="10">
        <f t="shared" si="35"/>
        <v>0.63239999999999996</v>
      </c>
      <c r="K13233" s="11"/>
    </row>
    <row r="13234" spans="1:26" x14ac:dyDescent="0.25">
      <c r="D13234" s="12" t="s">
        <v>5140</v>
      </c>
      <c r="E13234" s="11"/>
      <c r="H13234" s="11"/>
      <c r="K13234" s="9">
        <f>SUM(J13227:J13233)</f>
        <v>510.22609999999997</v>
      </c>
    </row>
    <row r="13235" spans="1:26" x14ac:dyDescent="0.25">
      <c r="B13235" s="7" t="s">
        <v>5153</v>
      </c>
      <c r="E13235" s="11"/>
      <c r="H13235" s="11"/>
      <c r="K13235" s="11"/>
    </row>
    <row r="13236" spans="1:26" x14ac:dyDescent="0.25">
      <c r="B13236" t="s">
        <v>1829</v>
      </c>
      <c r="C13236" t="s">
        <v>136</v>
      </c>
      <c r="D13236" t="s">
        <v>1830</v>
      </c>
      <c r="E13236" s="8">
        <v>6.76</v>
      </c>
      <c r="G13236" t="s">
        <v>5124</v>
      </c>
      <c r="H13236" s="9">
        <v>13.775</v>
      </c>
      <c r="I13236" t="s">
        <v>5125</v>
      </c>
      <c r="J13236" s="10">
        <f>ROUND(E13236* H13236,5)</f>
        <v>93.119</v>
      </c>
      <c r="K13236" s="11"/>
    </row>
    <row r="13237" spans="1:26" x14ac:dyDescent="0.25">
      <c r="B13237" t="s">
        <v>1723</v>
      </c>
      <c r="C13237" t="s">
        <v>136</v>
      </c>
      <c r="D13237" t="s">
        <v>1724</v>
      </c>
      <c r="E13237" s="8">
        <v>1.69</v>
      </c>
      <c r="G13237" t="s">
        <v>5124</v>
      </c>
      <c r="H13237" s="9">
        <v>48.12</v>
      </c>
      <c r="I13237" t="s">
        <v>5125</v>
      </c>
      <c r="J13237" s="10">
        <f>ROUND(E13237* H13237,5)</f>
        <v>81.322800000000001</v>
      </c>
      <c r="K13237" s="11"/>
    </row>
    <row r="13238" spans="1:26" x14ac:dyDescent="0.25">
      <c r="B13238" t="s">
        <v>110</v>
      </c>
      <c r="C13238" t="s">
        <v>111</v>
      </c>
      <c r="D13238" t="s">
        <v>112</v>
      </c>
      <c r="E13238" s="8">
        <v>7</v>
      </c>
      <c r="G13238" t="s">
        <v>5124</v>
      </c>
      <c r="H13238" s="9">
        <v>1.36113</v>
      </c>
      <c r="I13238" t="s">
        <v>5125</v>
      </c>
      <c r="J13238" s="10">
        <f>ROUND(E13238* H13238,5)</f>
        <v>9.5279100000000003</v>
      </c>
      <c r="K13238" s="11"/>
    </row>
    <row r="13239" spans="1:26" x14ac:dyDescent="0.25">
      <c r="B13239" t="s">
        <v>131</v>
      </c>
      <c r="C13239" t="s">
        <v>90</v>
      </c>
      <c r="D13239" t="s">
        <v>132</v>
      </c>
      <c r="E13239" s="8">
        <v>1</v>
      </c>
      <c r="G13239" t="s">
        <v>5124</v>
      </c>
      <c r="H13239" s="9">
        <v>87.02825</v>
      </c>
      <c r="I13239" t="s">
        <v>5125</v>
      </c>
      <c r="J13239" s="10">
        <f>ROUND(E13239* H13239,5)</f>
        <v>87.02825</v>
      </c>
      <c r="K13239" s="11"/>
    </row>
    <row r="13240" spans="1:26" x14ac:dyDescent="0.25">
      <c r="B13240" t="s">
        <v>1729</v>
      </c>
      <c r="C13240" t="s">
        <v>136</v>
      </c>
      <c r="D13240" t="s">
        <v>1730</v>
      </c>
      <c r="E13240" s="8">
        <v>5.07</v>
      </c>
      <c r="G13240" t="s">
        <v>5124</v>
      </c>
      <c r="H13240" s="9">
        <v>18.7</v>
      </c>
      <c r="I13240" t="s">
        <v>5125</v>
      </c>
      <c r="J13240" s="10">
        <f>ROUND(E13240* H13240,5)</f>
        <v>94.808999999999997</v>
      </c>
      <c r="K13240" s="11"/>
    </row>
    <row r="13241" spans="1:26" x14ac:dyDescent="0.25">
      <c r="D13241" s="12" t="s">
        <v>8707</v>
      </c>
      <c r="E13241" s="11"/>
      <c r="H13241" s="11"/>
      <c r="K13241" s="9">
        <f>SUM(J13236:J13240)</f>
        <v>365.80696</v>
      </c>
    </row>
    <row r="13242" spans="1:26" x14ac:dyDescent="0.25">
      <c r="E13242" s="11"/>
      <c r="H13242" s="11"/>
      <c r="K13242" s="11"/>
    </row>
    <row r="13243" spans="1:26" x14ac:dyDescent="0.25">
      <c r="D13243" s="12" t="s">
        <v>5142</v>
      </c>
      <c r="E13243" s="11"/>
      <c r="H13243" s="11">
        <v>1.5</v>
      </c>
      <c r="I13243" t="s">
        <v>5143</v>
      </c>
      <c r="J13243">
        <f>ROUND(H13243/100*K13215,5)</f>
        <v>10.357200000000001</v>
      </c>
      <c r="K13243" s="11"/>
    </row>
    <row r="13244" spans="1:26" x14ac:dyDescent="0.25">
      <c r="D13244" s="12" t="s">
        <v>5141</v>
      </c>
      <c r="E13244" s="11"/>
      <c r="H13244" s="11"/>
      <c r="K13244" s="13">
        <f>SUM(J13211:J13243)</f>
        <v>2341.53026</v>
      </c>
    </row>
    <row r="13245" spans="1:26" x14ac:dyDescent="0.25">
      <c r="D13245" s="12" t="s">
        <v>5157</v>
      </c>
      <c r="E13245" s="11"/>
      <c r="H13245" s="11">
        <v>6</v>
      </c>
      <c r="I13245" t="s">
        <v>5143</v>
      </c>
      <c r="K13245" s="9">
        <f>ROUND(H13245/100*K13244,5)</f>
        <v>140.49181999999999</v>
      </c>
    </row>
    <row r="13246" spans="1:26" x14ac:dyDescent="0.25">
      <c r="D13246" s="12" t="s">
        <v>5144</v>
      </c>
      <c r="E13246" s="11"/>
      <c r="H13246" s="11"/>
      <c r="K13246" s="13">
        <f>SUM(K13244:K13245)</f>
        <v>2482.0220800000002</v>
      </c>
    </row>
    <row r="13248" spans="1:26" ht="45" customHeight="1" x14ac:dyDescent="0.25">
      <c r="A13248" s="4" t="s">
        <v>8991</v>
      </c>
      <c r="B13248" s="4" t="s">
        <v>4424</v>
      </c>
      <c r="C13248" s="1" t="s">
        <v>90</v>
      </c>
      <c r="D13248" s="28" t="s">
        <v>4425</v>
      </c>
      <c r="E13248" s="29"/>
      <c r="F13248" s="29"/>
      <c r="G13248" s="1"/>
      <c r="H13248" s="5" t="s">
        <v>5119</v>
      </c>
      <c r="I13248" s="30">
        <v>1</v>
      </c>
      <c r="J13248" s="31"/>
      <c r="K13248" s="6">
        <f>ROUND(K13281,2)</f>
        <v>556.39</v>
      </c>
      <c r="L13248" s="1"/>
      <c r="M13248" s="1"/>
      <c r="N13248" s="1"/>
      <c r="O13248" s="1"/>
      <c r="P13248" s="1"/>
      <c r="Q13248" s="1"/>
      <c r="R13248" s="1"/>
      <c r="S13248" s="1"/>
      <c r="T13248" s="1"/>
      <c r="U13248" s="1"/>
      <c r="V13248" s="1"/>
      <c r="W13248" s="1"/>
      <c r="X13248" s="1"/>
      <c r="Y13248" s="1"/>
      <c r="Z13248" s="1"/>
    </row>
    <row r="13249" spans="2:11" x14ac:dyDescent="0.25">
      <c r="B13249" s="7" t="s">
        <v>5120</v>
      </c>
    </row>
    <row r="13250" spans="2:11" x14ac:dyDescent="0.25">
      <c r="B13250" t="s">
        <v>5160</v>
      </c>
      <c r="C13250" t="s">
        <v>9</v>
      </c>
      <c r="D13250" t="s">
        <v>5161</v>
      </c>
      <c r="E13250" s="8">
        <v>2.2988499999999998</v>
      </c>
      <c r="F13250" t="s">
        <v>5123</v>
      </c>
      <c r="G13250" t="s">
        <v>5124</v>
      </c>
      <c r="H13250" s="9">
        <v>29.42</v>
      </c>
      <c r="I13250" t="s">
        <v>5125</v>
      </c>
      <c r="J13250" s="10">
        <f>ROUND(E13250/I13248* H13250,5)</f>
        <v>67.632170000000002</v>
      </c>
      <c r="K13250" s="11"/>
    </row>
    <row r="13251" spans="2:11" x14ac:dyDescent="0.25">
      <c r="B13251" t="s">
        <v>5182</v>
      </c>
      <c r="C13251" t="s">
        <v>9</v>
      </c>
      <c r="D13251" t="s">
        <v>5183</v>
      </c>
      <c r="E13251" s="8">
        <v>4.5976999999999997</v>
      </c>
      <c r="F13251" t="s">
        <v>5123</v>
      </c>
      <c r="G13251" t="s">
        <v>5124</v>
      </c>
      <c r="H13251" s="9">
        <v>24.55</v>
      </c>
      <c r="I13251" t="s">
        <v>5125</v>
      </c>
      <c r="J13251" s="10">
        <f>ROUND(E13251/I13248* H13251,5)</f>
        <v>112.87354000000001</v>
      </c>
      <c r="K13251" s="11"/>
    </row>
    <row r="13252" spans="2:11" x14ac:dyDescent="0.25">
      <c r="B13252" t="s">
        <v>5155</v>
      </c>
      <c r="C13252" t="s">
        <v>9</v>
      </c>
      <c r="D13252" t="s">
        <v>5156</v>
      </c>
      <c r="E13252" s="8">
        <v>0.57471000000000005</v>
      </c>
      <c r="F13252" t="s">
        <v>5123</v>
      </c>
      <c r="G13252" t="s">
        <v>5124</v>
      </c>
      <c r="H13252" s="9">
        <v>31.16</v>
      </c>
      <c r="I13252" t="s">
        <v>5125</v>
      </c>
      <c r="J13252" s="10">
        <f>ROUND(E13252/I13248* H13252,5)</f>
        <v>17.907959999999999</v>
      </c>
      <c r="K13252" s="11"/>
    </row>
    <row r="13253" spans="2:11" x14ac:dyDescent="0.25">
      <c r="D13253" s="12" t="s">
        <v>5126</v>
      </c>
      <c r="E13253" s="11"/>
      <c r="H13253" s="11"/>
      <c r="K13253" s="9">
        <f>SUM(J13250:J13252)</f>
        <v>198.41367000000002</v>
      </c>
    </row>
    <row r="13254" spans="2:11" x14ac:dyDescent="0.25">
      <c r="B13254" s="7" t="s">
        <v>5127</v>
      </c>
      <c r="E13254" s="11"/>
      <c r="H13254" s="11"/>
      <c r="K13254" s="11"/>
    </row>
    <row r="13255" spans="2:11" x14ac:dyDescent="0.25">
      <c r="B13255" t="s">
        <v>5190</v>
      </c>
      <c r="C13255" t="s">
        <v>9</v>
      </c>
      <c r="D13255" t="s">
        <v>5191</v>
      </c>
      <c r="E13255" s="8">
        <v>2.2988499999999998</v>
      </c>
      <c r="F13255" t="s">
        <v>5123</v>
      </c>
      <c r="G13255" t="s">
        <v>5124</v>
      </c>
      <c r="H13255" s="9">
        <v>2.54</v>
      </c>
      <c r="I13255" t="s">
        <v>5125</v>
      </c>
      <c r="J13255" s="10">
        <f>ROUND(E13255/I13248* H13255,5)</f>
        <v>5.83908</v>
      </c>
      <c r="K13255" s="11"/>
    </row>
    <row r="13256" spans="2:11" x14ac:dyDescent="0.25">
      <c r="B13256" t="s">
        <v>5250</v>
      </c>
      <c r="C13256" t="s">
        <v>9</v>
      </c>
      <c r="D13256" t="s">
        <v>5251</v>
      </c>
      <c r="E13256" s="8">
        <v>2.2988499999999998</v>
      </c>
      <c r="F13256" t="s">
        <v>5123</v>
      </c>
      <c r="G13256" t="s">
        <v>5124</v>
      </c>
      <c r="H13256" s="9">
        <v>8.6199999999999992</v>
      </c>
      <c r="I13256" t="s">
        <v>5125</v>
      </c>
      <c r="J13256" s="10">
        <f>ROUND(E13256/I13248* H13256,5)</f>
        <v>19.816089999999999</v>
      </c>
      <c r="K13256" s="11"/>
    </row>
    <row r="13257" spans="2:11" x14ac:dyDescent="0.25">
      <c r="B13257" t="s">
        <v>5210</v>
      </c>
      <c r="C13257" t="s">
        <v>9</v>
      </c>
      <c r="D13257" t="s">
        <v>5211</v>
      </c>
      <c r="E13257" s="8">
        <v>2.2988499999999998</v>
      </c>
      <c r="F13257" t="s">
        <v>5123</v>
      </c>
      <c r="G13257" t="s">
        <v>5124</v>
      </c>
      <c r="H13257" s="9">
        <v>15.22</v>
      </c>
      <c r="I13257" t="s">
        <v>5125</v>
      </c>
      <c r="J13257" s="10">
        <f>ROUND(E13257/I13248* H13257,5)</f>
        <v>34.988500000000002</v>
      </c>
      <c r="K13257" s="11"/>
    </row>
    <row r="13258" spans="2:11" x14ac:dyDescent="0.25">
      <c r="B13258" t="s">
        <v>6441</v>
      </c>
      <c r="C13258" t="s">
        <v>9</v>
      </c>
      <c r="D13258" t="s">
        <v>5129</v>
      </c>
      <c r="E13258" s="8">
        <v>2.2988499999999998</v>
      </c>
      <c r="F13258" t="s">
        <v>5123</v>
      </c>
      <c r="G13258" t="s">
        <v>5124</v>
      </c>
      <c r="H13258" s="9">
        <v>2.0499999999999998</v>
      </c>
      <c r="I13258" t="s">
        <v>5125</v>
      </c>
      <c r="J13258" s="10">
        <f>ROUND(E13258/I13248* H13258,5)</f>
        <v>4.7126400000000004</v>
      </c>
      <c r="K13258" s="11"/>
    </row>
    <row r="13259" spans="2:11" x14ac:dyDescent="0.25">
      <c r="B13259" t="s">
        <v>5256</v>
      </c>
      <c r="C13259" t="s">
        <v>9</v>
      </c>
      <c r="D13259" t="s">
        <v>5257</v>
      </c>
      <c r="E13259" s="8">
        <v>2.2988499999999998</v>
      </c>
      <c r="F13259" t="s">
        <v>5123</v>
      </c>
      <c r="G13259" t="s">
        <v>5124</v>
      </c>
      <c r="H13259" s="9">
        <v>5.57</v>
      </c>
      <c r="I13259" t="s">
        <v>5125</v>
      </c>
      <c r="J13259" s="10">
        <f>ROUND(E13259/I13248* H13259,5)</f>
        <v>12.804589999999999</v>
      </c>
      <c r="K13259" s="11"/>
    </row>
    <row r="13260" spans="2:11" x14ac:dyDescent="0.25">
      <c r="B13260" t="s">
        <v>5287</v>
      </c>
      <c r="C13260" t="s">
        <v>9</v>
      </c>
      <c r="D13260" t="s">
        <v>5288</v>
      </c>
      <c r="E13260" s="8">
        <v>0.57471000000000005</v>
      </c>
      <c r="F13260" t="s">
        <v>5123</v>
      </c>
      <c r="G13260" t="s">
        <v>5124</v>
      </c>
      <c r="H13260" s="9">
        <v>62.11</v>
      </c>
      <c r="I13260" t="s">
        <v>5125</v>
      </c>
      <c r="J13260" s="10">
        <f>ROUND(E13260/I13248* H13260,5)</f>
        <v>35.695239999999998</v>
      </c>
      <c r="K13260" s="11"/>
    </row>
    <row r="13261" spans="2:11" x14ac:dyDescent="0.25">
      <c r="D13261" s="12" t="s">
        <v>5130</v>
      </c>
      <c r="E13261" s="11"/>
      <c r="H13261" s="11"/>
      <c r="K13261" s="9">
        <f>SUM(J13255:J13260)</f>
        <v>113.85614000000001</v>
      </c>
    </row>
    <row r="13262" spans="2:11" x14ac:dyDescent="0.25">
      <c r="B13262" s="7" t="s">
        <v>5131</v>
      </c>
      <c r="E13262" s="11"/>
      <c r="H13262" s="11"/>
      <c r="K13262" s="11"/>
    </row>
    <row r="13263" spans="2:11" x14ac:dyDescent="0.25">
      <c r="B13263" t="s">
        <v>5273</v>
      </c>
      <c r="C13263" t="s">
        <v>136</v>
      </c>
      <c r="D13263" t="s">
        <v>5133</v>
      </c>
      <c r="E13263" s="8">
        <v>0.02</v>
      </c>
      <c r="G13263" t="s">
        <v>5124</v>
      </c>
      <c r="H13263" s="9">
        <v>2.04</v>
      </c>
      <c r="I13263" t="s">
        <v>5125</v>
      </c>
      <c r="J13263" s="10">
        <f t="shared" ref="J13263:J13269" si="36">ROUND(E13263* H13263,5)</f>
        <v>4.0800000000000003E-2</v>
      </c>
      <c r="K13263" s="11"/>
    </row>
    <row r="13264" spans="2:11" x14ac:dyDescent="0.25">
      <c r="B13264" t="s">
        <v>7881</v>
      </c>
      <c r="C13264" t="s">
        <v>111</v>
      </c>
      <c r="D13264" t="s">
        <v>7882</v>
      </c>
      <c r="E13264" s="8">
        <v>2</v>
      </c>
      <c r="G13264" t="s">
        <v>5124</v>
      </c>
      <c r="H13264" s="9">
        <v>6.21</v>
      </c>
      <c r="I13264" t="s">
        <v>5125</v>
      </c>
      <c r="J13264" s="10">
        <f t="shared" si="36"/>
        <v>12.42</v>
      </c>
      <c r="K13264" s="11"/>
    </row>
    <row r="13265" spans="2:11" x14ac:dyDescent="0.25">
      <c r="B13265" t="s">
        <v>5964</v>
      </c>
      <c r="C13265" t="s">
        <v>136</v>
      </c>
      <c r="D13265" t="s">
        <v>5965</v>
      </c>
      <c r="E13265" s="8">
        <v>0.35</v>
      </c>
      <c r="G13265" t="s">
        <v>5124</v>
      </c>
      <c r="H13265" s="9">
        <v>29.38</v>
      </c>
      <c r="I13265" t="s">
        <v>5125</v>
      </c>
      <c r="J13265" s="10">
        <f t="shared" si="36"/>
        <v>10.282999999999999</v>
      </c>
      <c r="K13265" s="11"/>
    </row>
    <row r="13266" spans="2:11" x14ac:dyDescent="0.25">
      <c r="B13266" t="s">
        <v>6008</v>
      </c>
      <c r="C13266" t="s">
        <v>136</v>
      </c>
      <c r="D13266" t="s">
        <v>6009</v>
      </c>
      <c r="E13266" s="8">
        <v>0.35</v>
      </c>
      <c r="G13266" t="s">
        <v>5124</v>
      </c>
      <c r="H13266" s="9">
        <v>25.45</v>
      </c>
      <c r="I13266" t="s">
        <v>5125</v>
      </c>
      <c r="J13266" s="10">
        <f t="shared" si="36"/>
        <v>8.9075000000000006</v>
      </c>
      <c r="K13266" s="11"/>
    </row>
    <row r="13267" spans="2:11" x14ac:dyDescent="0.25">
      <c r="B13267" t="s">
        <v>7787</v>
      </c>
      <c r="C13267" t="s">
        <v>90</v>
      </c>
      <c r="D13267" t="s">
        <v>7788</v>
      </c>
      <c r="E13267" s="8">
        <v>1</v>
      </c>
      <c r="G13267" t="s">
        <v>5124</v>
      </c>
      <c r="H13267" s="9">
        <v>6.48</v>
      </c>
      <c r="I13267" t="s">
        <v>5125</v>
      </c>
      <c r="J13267" s="10">
        <f t="shared" si="36"/>
        <v>6.48</v>
      </c>
      <c r="K13267" s="11"/>
    </row>
    <row r="13268" spans="2:11" x14ac:dyDescent="0.25">
      <c r="B13268" t="s">
        <v>7858</v>
      </c>
      <c r="C13268" t="s">
        <v>3757</v>
      </c>
      <c r="D13268" t="s">
        <v>7859</v>
      </c>
      <c r="E13268" s="8">
        <v>0.2</v>
      </c>
      <c r="G13268" t="s">
        <v>5124</v>
      </c>
      <c r="H13268" s="9">
        <v>71.599999999999994</v>
      </c>
      <c r="I13268" t="s">
        <v>5125</v>
      </c>
      <c r="J13268" s="10">
        <f t="shared" si="36"/>
        <v>14.32</v>
      </c>
      <c r="K13268" s="11"/>
    </row>
    <row r="13269" spans="2:11" x14ac:dyDescent="0.25">
      <c r="B13269" t="s">
        <v>7875</v>
      </c>
      <c r="C13269" t="s">
        <v>90</v>
      </c>
      <c r="D13269" t="s">
        <v>7876</v>
      </c>
      <c r="E13269" s="8">
        <v>1</v>
      </c>
      <c r="G13269" t="s">
        <v>5124</v>
      </c>
      <c r="H13269" s="9">
        <v>5</v>
      </c>
      <c r="I13269" t="s">
        <v>5125</v>
      </c>
      <c r="J13269" s="10">
        <f t="shared" si="36"/>
        <v>5</v>
      </c>
      <c r="K13269" s="11"/>
    </row>
    <row r="13270" spans="2:11" x14ac:dyDescent="0.25">
      <c r="D13270" s="12" t="s">
        <v>5140</v>
      </c>
      <c r="E13270" s="11"/>
      <c r="H13270" s="11"/>
      <c r="K13270" s="9">
        <f>SUM(J13263:J13269)</f>
        <v>57.451299999999996</v>
      </c>
    </row>
    <row r="13271" spans="2:11" x14ac:dyDescent="0.25">
      <c r="B13271" s="7" t="s">
        <v>5153</v>
      </c>
      <c r="E13271" s="11"/>
      <c r="H13271" s="11"/>
      <c r="K13271" s="11"/>
    </row>
    <row r="13272" spans="2:11" x14ac:dyDescent="0.25">
      <c r="B13272" t="s">
        <v>1829</v>
      </c>
      <c r="C13272" t="s">
        <v>136</v>
      </c>
      <c r="D13272" t="s">
        <v>1830</v>
      </c>
      <c r="E13272" s="8">
        <v>1.02</v>
      </c>
      <c r="G13272" t="s">
        <v>5124</v>
      </c>
      <c r="H13272" s="9">
        <v>13.775</v>
      </c>
      <c r="I13272" t="s">
        <v>5125</v>
      </c>
      <c r="J13272" s="10">
        <f>ROUND(E13272* H13272,5)</f>
        <v>14.0505</v>
      </c>
      <c r="K13272" s="11"/>
    </row>
    <row r="13273" spans="2:11" x14ac:dyDescent="0.25">
      <c r="B13273" t="s">
        <v>131</v>
      </c>
      <c r="C13273" t="s">
        <v>90</v>
      </c>
      <c r="D13273" t="s">
        <v>132</v>
      </c>
      <c r="E13273" s="8">
        <v>1</v>
      </c>
      <c r="G13273" t="s">
        <v>5124</v>
      </c>
      <c r="H13273" s="9">
        <v>87.02825</v>
      </c>
      <c r="I13273" t="s">
        <v>5125</v>
      </c>
      <c r="J13273" s="10">
        <f>ROUND(E13273* H13273,5)</f>
        <v>87.02825</v>
      </c>
      <c r="K13273" s="11"/>
    </row>
    <row r="13274" spans="2:11" x14ac:dyDescent="0.25">
      <c r="B13274" t="s">
        <v>110</v>
      </c>
      <c r="C13274" t="s">
        <v>111</v>
      </c>
      <c r="D13274" t="s">
        <v>112</v>
      </c>
      <c r="E13274" s="8">
        <v>1.5</v>
      </c>
      <c r="G13274" t="s">
        <v>5124</v>
      </c>
      <c r="H13274" s="9">
        <v>1.36113</v>
      </c>
      <c r="I13274" t="s">
        <v>5125</v>
      </c>
      <c r="J13274" s="10">
        <f>ROUND(E13274* H13274,5)</f>
        <v>2.0417000000000001</v>
      </c>
      <c r="K13274" s="11"/>
    </row>
    <row r="13275" spans="2:11" x14ac:dyDescent="0.25">
      <c r="B13275" t="s">
        <v>1723</v>
      </c>
      <c r="C13275" t="s">
        <v>136</v>
      </c>
      <c r="D13275" t="s">
        <v>1724</v>
      </c>
      <c r="E13275" s="8">
        <v>1.02</v>
      </c>
      <c r="G13275" t="s">
        <v>5124</v>
      </c>
      <c r="H13275" s="9">
        <v>48.12</v>
      </c>
      <c r="I13275" t="s">
        <v>5125</v>
      </c>
      <c r="J13275" s="10">
        <f>ROUND(E13275* H13275,5)</f>
        <v>49.0824</v>
      </c>
      <c r="K13275" s="11"/>
    </row>
    <row r="13276" spans="2:11" x14ac:dyDescent="0.25">
      <c r="D13276" s="12" t="s">
        <v>8707</v>
      </c>
      <c r="E13276" s="11"/>
      <c r="H13276" s="11"/>
      <c r="K13276" s="9">
        <f>SUM(J13272:J13275)</f>
        <v>152.20285000000001</v>
      </c>
    </row>
    <row r="13277" spans="2:11" x14ac:dyDescent="0.25">
      <c r="E13277" s="11"/>
      <c r="H13277" s="11"/>
      <c r="K13277" s="11"/>
    </row>
    <row r="13278" spans="2:11" x14ac:dyDescent="0.25">
      <c r="D13278" s="12" t="s">
        <v>5142</v>
      </c>
      <c r="E13278" s="11"/>
      <c r="H13278" s="11">
        <v>1.5</v>
      </c>
      <c r="I13278" t="s">
        <v>5143</v>
      </c>
      <c r="J13278">
        <f>ROUND(H13278/100*K13253,5)</f>
        <v>2.97621</v>
      </c>
      <c r="K13278" s="11"/>
    </row>
    <row r="13279" spans="2:11" x14ac:dyDescent="0.25">
      <c r="D13279" s="12" t="s">
        <v>5141</v>
      </c>
      <c r="E13279" s="11"/>
      <c r="H13279" s="11"/>
      <c r="K13279" s="13">
        <f>SUM(J13249:J13278)</f>
        <v>524.90017000000012</v>
      </c>
    </row>
    <row r="13280" spans="2:11" x14ac:dyDescent="0.25">
      <c r="D13280" s="12" t="s">
        <v>5157</v>
      </c>
      <c r="E13280" s="11"/>
      <c r="H13280" s="11">
        <v>6</v>
      </c>
      <c r="I13280" t="s">
        <v>5143</v>
      </c>
      <c r="K13280" s="9">
        <f>ROUND(H13280/100*K13279,5)</f>
        <v>31.494009999999999</v>
      </c>
    </row>
    <row r="13281" spans="1:26" x14ac:dyDescent="0.25">
      <c r="D13281" s="12" t="s">
        <v>5144</v>
      </c>
      <c r="E13281" s="11"/>
      <c r="H13281" s="11"/>
      <c r="K13281" s="13">
        <f>SUM(K13279:K13280)</f>
        <v>556.39418000000012</v>
      </c>
    </row>
    <row r="13283" spans="1:26" ht="45" customHeight="1" x14ac:dyDescent="0.25">
      <c r="A13283" s="4" t="s">
        <v>8992</v>
      </c>
      <c r="B13283" s="4" t="s">
        <v>4426</v>
      </c>
      <c r="C13283" s="1" t="s">
        <v>90</v>
      </c>
      <c r="D13283" s="28" t="s">
        <v>4427</v>
      </c>
      <c r="E13283" s="29"/>
      <c r="F13283" s="29"/>
      <c r="G13283" s="1"/>
      <c r="H13283" s="5" t="s">
        <v>5119</v>
      </c>
      <c r="I13283" s="30">
        <v>1</v>
      </c>
      <c r="J13283" s="31"/>
      <c r="K13283" s="6">
        <f>ROUND(K13316,2)</f>
        <v>1007.68</v>
      </c>
      <c r="L13283" s="1"/>
      <c r="M13283" s="1"/>
      <c r="N13283" s="1"/>
      <c r="O13283" s="1"/>
      <c r="P13283" s="1"/>
      <c r="Q13283" s="1"/>
      <c r="R13283" s="1"/>
      <c r="S13283" s="1"/>
      <c r="T13283" s="1"/>
      <c r="U13283" s="1"/>
      <c r="V13283" s="1"/>
      <c r="W13283" s="1"/>
      <c r="X13283" s="1"/>
      <c r="Y13283" s="1"/>
      <c r="Z13283" s="1"/>
    </row>
    <row r="13284" spans="1:26" x14ac:dyDescent="0.25">
      <c r="B13284" s="7" t="s">
        <v>5120</v>
      </c>
    </row>
    <row r="13285" spans="1:26" x14ac:dyDescent="0.25">
      <c r="B13285" t="s">
        <v>5155</v>
      </c>
      <c r="C13285" t="s">
        <v>9</v>
      </c>
      <c r="D13285" t="s">
        <v>5156</v>
      </c>
      <c r="E13285" s="8">
        <v>1.1520699999999999</v>
      </c>
      <c r="F13285" t="s">
        <v>5123</v>
      </c>
      <c r="G13285" t="s">
        <v>5124</v>
      </c>
      <c r="H13285" s="9">
        <v>31.16</v>
      </c>
      <c r="I13285" t="s">
        <v>5125</v>
      </c>
      <c r="J13285" s="10">
        <f>ROUND(E13285/I13283* H13285,5)</f>
        <v>35.898499999999999</v>
      </c>
      <c r="K13285" s="11"/>
    </row>
    <row r="13286" spans="1:26" x14ac:dyDescent="0.25">
      <c r="B13286" t="s">
        <v>5160</v>
      </c>
      <c r="C13286" t="s">
        <v>9</v>
      </c>
      <c r="D13286" t="s">
        <v>5161</v>
      </c>
      <c r="E13286" s="8">
        <v>4.6082900000000002</v>
      </c>
      <c r="F13286" t="s">
        <v>5123</v>
      </c>
      <c r="G13286" t="s">
        <v>5124</v>
      </c>
      <c r="H13286" s="9">
        <v>29.42</v>
      </c>
      <c r="I13286" t="s">
        <v>5125</v>
      </c>
      <c r="J13286" s="10">
        <f>ROUND(E13286/I13283* H13286,5)</f>
        <v>135.57588999999999</v>
      </c>
      <c r="K13286" s="11"/>
    </row>
    <row r="13287" spans="1:26" x14ac:dyDescent="0.25">
      <c r="B13287" t="s">
        <v>5182</v>
      </c>
      <c r="C13287" t="s">
        <v>9</v>
      </c>
      <c r="D13287" t="s">
        <v>5183</v>
      </c>
      <c r="E13287" s="8">
        <v>9.2165900000000001</v>
      </c>
      <c r="F13287" t="s">
        <v>5123</v>
      </c>
      <c r="G13287" t="s">
        <v>5124</v>
      </c>
      <c r="H13287" s="9">
        <v>24.55</v>
      </c>
      <c r="I13287" t="s">
        <v>5125</v>
      </c>
      <c r="J13287" s="10">
        <f>ROUND(E13287/I13283* H13287,5)</f>
        <v>226.26728</v>
      </c>
      <c r="K13287" s="11"/>
    </row>
    <row r="13288" spans="1:26" x14ac:dyDescent="0.25">
      <c r="D13288" s="12" t="s">
        <v>5126</v>
      </c>
      <c r="E13288" s="11"/>
      <c r="H13288" s="11"/>
      <c r="K13288" s="9">
        <f>SUM(J13285:J13287)</f>
        <v>397.74167</v>
      </c>
    </row>
    <row r="13289" spans="1:26" x14ac:dyDescent="0.25">
      <c r="B13289" s="7" t="s">
        <v>5127</v>
      </c>
      <c r="E13289" s="11"/>
      <c r="H13289" s="11"/>
      <c r="K13289" s="11"/>
    </row>
    <row r="13290" spans="1:26" x14ac:dyDescent="0.25">
      <c r="B13290" t="s">
        <v>5256</v>
      </c>
      <c r="C13290" t="s">
        <v>9</v>
      </c>
      <c r="D13290" t="s">
        <v>5257</v>
      </c>
      <c r="E13290" s="8">
        <v>4.6082900000000002</v>
      </c>
      <c r="F13290" t="s">
        <v>5123</v>
      </c>
      <c r="G13290" t="s">
        <v>5124</v>
      </c>
      <c r="H13290" s="9">
        <v>5.57</v>
      </c>
      <c r="I13290" t="s">
        <v>5125</v>
      </c>
      <c r="J13290" s="10">
        <f>ROUND(E13290/I13283* H13290,5)</f>
        <v>25.66818</v>
      </c>
      <c r="K13290" s="11"/>
    </row>
    <row r="13291" spans="1:26" x14ac:dyDescent="0.25">
      <c r="B13291" t="s">
        <v>5190</v>
      </c>
      <c r="C13291" t="s">
        <v>9</v>
      </c>
      <c r="D13291" t="s">
        <v>5191</v>
      </c>
      <c r="E13291" s="8">
        <v>4.6082900000000002</v>
      </c>
      <c r="F13291" t="s">
        <v>5123</v>
      </c>
      <c r="G13291" t="s">
        <v>5124</v>
      </c>
      <c r="H13291" s="9">
        <v>2.54</v>
      </c>
      <c r="I13291" t="s">
        <v>5125</v>
      </c>
      <c r="J13291" s="10">
        <f>ROUND(E13291/I13283* H13291,5)</f>
        <v>11.70506</v>
      </c>
      <c r="K13291" s="11"/>
    </row>
    <row r="13292" spans="1:26" x14ac:dyDescent="0.25">
      <c r="B13292" t="s">
        <v>5210</v>
      </c>
      <c r="C13292" t="s">
        <v>9</v>
      </c>
      <c r="D13292" t="s">
        <v>5211</v>
      </c>
      <c r="E13292" s="8">
        <v>4.6082900000000002</v>
      </c>
      <c r="F13292" t="s">
        <v>5123</v>
      </c>
      <c r="G13292" t="s">
        <v>5124</v>
      </c>
      <c r="H13292" s="9">
        <v>15.22</v>
      </c>
      <c r="I13292" t="s">
        <v>5125</v>
      </c>
      <c r="J13292" s="10">
        <f>ROUND(E13292/I13283* H13292,5)</f>
        <v>70.138170000000002</v>
      </c>
      <c r="K13292" s="11"/>
    </row>
    <row r="13293" spans="1:26" x14ac:dyDescent="0.25">
      <c r="B13293" t="s">
        <v>5250</v>
      </c>
      <c r="C13293" t="s">
        <v>9</v>
      </c>
      <c r="D13293" t="s">
        <v>5251</v>
      </c>
      <c r="E13293" s="8">
        <v>4.6082900000000002</v>
      </c>
      <c r="F13293" t="s">
        <v>5123</v>
      </c>
      <c r="G13293" t="s">
        <v>5124</v>
      </c>
      <c r="H13293" s="9">
        <v>8.6199999999999992</v>
      </c>
      <c r="I13293" t="s">
        <v>5125</v>
      </c>
      <c r="J13293" s="10">
        <f>ROUND(E13293/I13283* H13293,5)</f>
        <v>39.723460000000003</v>
      </c>
      <c r="K13293" s="11"/>
    </row>
    <row r="13294" spans="1:26" x14ac:dyDescent="0.25">
      <c r="B13294" t="s">
        <v>5287</v>
      </c>
      <c r="C13294" t="s">
        <v>9</v>
      </c>
      <c r="D13294" t="s">
        <v>5288</v>
      </c>
      <c r="E13294" s="8">
        <v>1.1520699999999999</v>
      </c>
      <c r="F13294" t="s">
        <v>5123</v>
      </c>
      <c r="G13294" t="s">
        <v>5124</v>
      </c>
      <c r="H13294" s="9">
        <v>62.11</v>
      </c>
      <c r="I13294" t="s">
        <v>5125</v>
      </c>
      <c r="J13294" s="10">
        <f>ROUND(E13294/I13283* H13294,5)</f>
        <v>71.555070000000001</v>
      </c>
      <c r="K13294" s="11"/>
    </row>
    <row r="13295" spans="1:26" x14ac:dyDescent="0.25">
      <c r="B13295" t="s">
        <v>6441</v>
      </c>
      <c r="C13295" t="s">
        <v>9</v>
      </c>
      <c r="D13295" t="s">
        <v>5129</v>
      </c>
      <c r="E13295" s="8">
        <v>4.6082900000000002</v>
      </c>
      <c r="F13295" t="s">
        <v>5123</v>
      </c>
      <c r="G13295" t="s">
        <v>5124</v>
      </c>
      <c r="H13295" s="9">
        <v>2.0499999999999998</v>
      </c>
      <c r="I13295" t="s">
        <v>5125</v>
      </c>
      <c r="J13295" s="10">
        <f>ROUND(E13295/I13283* H13295,5)</f>
        <v>9.4469899999999996</v>
      </c>
      <c r="K13295" s="11"/>
    </row>
    <row r="13296" spans="1:26" x14ac:dyDescent="0.25">
      <c r="D13296" s="12" t="s">
        <v>5130</v>
      </c>
      <c r="E13296" s="11"/>
      <c r="H13296" s="11"/>
      <c r="K13296" s="9">
        <f>SUM(J13290:J13295)</f>
        <v>228.23693</v>
      </c>
    </row>
    <row r="13297" spans="2:11" x14ac:dyDescent="0.25">
      <c r="B13297" s="7" t="s">
        <v>5131</v>
      </c>
      <c r="E13297" s="11"/>
      <c r="H13297" s="11"/>
      <c r="K13297" s="11"/>
    </row>
    <row r="13298" spans="2:11" x14ac:dyDescent="0.25">
      <c r="B13298" t="s">
        <v>7875</v>
      </c>
      <c r="C13298" t="s">
        <v>90</v>
      </c>
      <c r="D13298" t="s">
        <v>7876</v>
      </c>
      <c r="E13298" s="8">
        <v>2</v>
      </c>
      <c r="G13298" t="s">
        <v>5124</v>
      </c>
      <c r="H13298" s="9">
        <v>5</v>
      </c>
      <c r="I13298" t="s">
        <v>5125</v>
      </c>
      <c r="J13298" s="10">
        <f t="shared" ref="J13298:J13304" si="37">ROUND(E13298* H13298,5)</f>
        <v>10</v>
      </c>
      <c r="K13298" s="11"/>
    </row>
    <row r="13299" spans="2:11" x14ac:dyDescent="0.25">
      <c r="B13299" t="s">
        <v>7858</v>
      </c>
      <c r="C13299" t="s">
        <v>3757</v>
      </c>
      <c r="D13299" t="s">
        <v>7859</v>
      </c>
      <c r="E13299" s="8">
        <v>0.4</v>
      </c>
      <c r="G13299" t="s">
        <v>5124</v>
      </c>
      <c r="H13299" s="9">
        <v>71.599999999999994</v>
      </c>
      <c r="I13299" t="s">
        <v>5125</v>
      </c>
      <c r="J13299" s="10">
        <f t="shared" si="37"/>
        <v>28.64</v>
      </c>
      <c r="K13299" s="11"/>
    </row>
    <row r="13300" spans="2:11" x14ac:dyDescent="0.25">
      <c r="B13300" t="s">
        <v>7787</v>
      </c>
      <c r="C13300" t="s">
        <v>90</v>
      </c>
      <c r="D13300" t="s">
        <v>7788</v>
      </c>
      <c r="E13300" s="8">
        <v>2</v>
      </c>
      <c r="G13300" t="s">
        <v>5124</v>
      </c>
      <c r="H13300" s="9">
        <v>6.48</v>
      </c>
      <c r="I13300" t="s">
        <v>5125</v>
      </c>
      <c r="J13300" s="10">
        <f t="shared" si="37"/>
        <v>12.96</v>
      </c>
      <c r="K13300" s="11"/>
    </row>
    <row r="13301" spans="2:11" x14ac:dyDescent="0.25">
      <c r="B13301" t="s">
        <v>6008</v>
      </c>
      <c r="C13301" t="s">
        <v>136</v>
      </c>
      <c r="D13301" t="s">
        <v>6009</v>
      </c>
      <c r="E13301" s="8">
        <v>0.69</v>
      </c>
      <c r="G13301" t="s">
        <v>5124</v>
      </c>
      <c r="H13301" s="9">
        <v>25.45</v>
      </c>
      <c r="I13301" t="s">
        <v>5125</v>
      </c>
      <c r="J13301" s="10">
        <f t="shared" si="37"/>
        <v>17.560500000000001</v>
      </c>
      <c r="K13301" s="11"/>
    </row>
    <row r="13302" spans="2:11" x14ac:dyDescent="0.25">
      <c r="B13302" t="s">
        <v>5964</v>
      </c>
      <c r="C13302" t="s">
        <v>136</v>
      </c>
      <c r="D13302" t="s">
        <v>5965</v>
      </c>
      <c r="E13302" s="8">
        <v>0.69</v>
      </c>
      <c r="G13302" t="s">
        <v>5124</v>
      </c>
      <c r="H13302" s="9">
        <v>29.38</v>
      </c>
      <c r="I13302" t="s">
        <v>5125</v>
      </c>
      <c r="J13302" s="10">
        <f t="shared" si="37"/>
        <v>20.272200000000002</v>
      </c>
      <c r="K13302" s="11"/>
    </row>
    <row r="13303" spans="2:11" x14ac:dyDescent="0.25">
      <c r="B13303" t="s">
        <v>5273</v>
      </c>
      <c r="C13303" t="s">
        <v>136</v>
      </c>
      <c r="D13303" t="s">
        <v>5133</v>
      </c>
      <c r="E13303" s="8">
        <v>0.04</v>
      </c>
      <c r="G13303" t="s">
        <v>5124</v>
      </c>
      <c r="H13303" s="9">
        <v>2.04</v>
      </c>
      <c r="I13303" t="s">
        <v>5125</v>
      </c>
      <c r="J13303" s="10">
        <f t="shared" si="37"/>
        <v>8.1600000000000006E-2</v>
      </c>
      <c r="K13303" s="11"/>
    </row>
    <row r="13304" spans="2:11" x14ac:dyDescent="0.25">
      <c r="B13304" t="s">
        <v>7881</v>
      </c>
      <c r="C13304" t="s">
        <v>111</v>
      </c>
      <c r="D13304" t="s">
        <v>7882</v>
      </c>
      <c r="E13304" s="8">
        <v>2</v>
      </c>
      <c r="G13304" t="s">
        <v>5124</v>
      </c>
      <c r="H13304" s="9">
        <v>6.21</v>
      </c>
      <c r="I13304" t="s">
        <v>5125</v>
      </c>
      <c r="J13304" s="10">
        <f t="shared" si="37"/>
        <v>12.42</v>
      </c>
      <c r="K13304" s="11"/>
    </row>
    <row r="13305" spans="2:11" x14ac:dyDescent="0.25">
      <c r="D13305" s="12" t="s">
        <v>5140</v>
      </c>
      <c r="E13305" s="11"/>
      <c r="H13305" s="11"/>
      <c r="K13305" s="9">
        <f>SUM(J13298:J13304)</f>
        <v>101.93429999999999</v>
      </c>
    </row>
    <row r="13306" spans="2:11" x14ac:dyDescent="0.25">
      <c r="B13306" s="7" t="s">
        <v>5153</v>
      </c>
      <c r="E13306" s="11"/>
      <c r="H13306" s="11"/>
      <c r="K13306" s="11"/>
    </row>
    <row r="13307" spans="2:11" x14ac:dyDescent="0.25">
      <c r="B13307" t="s">
        <v>1829</v>
      </c>
      <c r="C13307" t="s">
        <v>136</v>
      </c>
      <c r="D13307" t="s">
        <v>1830</v>
      </c>
      <c r="E13307" s="8">
        <v>2.0299999999999998</v>
      </c>
      <c r="G13307" t="s">
        <v>5124</v>
      </c>
      <c r="H13307" s="9">
        <v>13.775</v>
      </c>
      <c r="I13307" t="s">
        <v>5125</v>
      </c>
      <c r="J13307" s="10">
        <f>ROUND(E13307* H13307,5)</f>
        <v>27.963249999999999</v>
      </c>
      <c r="K13307" s="11"/>
    </row>
    <row r="13308" spans="2:11" x14ac:dyDescent="0.25">
      <c r="B13308" t="s">
        <v>1723</v>
      </c>
      <c r="C13308" t="s">
        <v>136</v>
      </c>
      <c r="D13308" t="s">
        <v>1724</v>
      </c>
      <c r="E13308" s="8">
        <v>2.0299999999999998</v>
      </c>
      <c r="G13308" t="s">
        <v>5124</v>
      </c>
      <c r="H13308" s="9">
        <v>48.12</v>
      </c>
      <c r="I13308" t="s">
        <v>5125</v>
      </c>
      <c r="J13308" s="10">
        <f>ROUND(E13308* H13308,5)</f>
        <v>97.683599999999998</v>
      </c>
      <c r="K13308" s="11"/>
    </row>
    <row r="13309" spans="2:11" x14ac:dyDescent="0.25">
      <c r="B13309" t="s">
        <v>131</v>
      </c>
      <c r="C13309" t="s">
        <v>90</v>
      </c>
      <c r="D13309" t="s">
        <v>132</v>
      </c>
      <c r="E13309" s="8">
        <v>1</v>
      </c>
      <c r="G13309" t="s">
        <v>5124</v>
      </c>
      <c r="H13309" s="9">
        <v>87.02825</v>
      </c>
      <c r="I13309" t="s">
        <v>5125</v>
      </c>
      <c r="J13309" s="10">
        <f>ROUND(E13309* H13309,5)</f>
        <v>87.02825</v>
      </c>
      <c r="K13309" s="11"/>
    </row>
    <row r="13310" spans="2:11" x14ac:dyDescent="0.25">
      <c r="B13310" t="s">
        <v>110</v>
      </c>
      <c r="C13310" t="s">
        <v>111</v>
      </c>
      <c r="D13310" t="s">
        <v>112</v>
      </c>
      <c r="E13310" s="8">
        <v>3</v>
      </c>
      <c r="G13310" t="s">
        <v>5124</v>
      </c>
      <c r="H13310" s="9">
        <v>1.36113</v>
      </c>
      <c r="I13310" t="s">
        <v>5125</v>
      </c>
      <c r="J13310" s="10">
        <f>ROUND(E13310* H13310,5)</f>
        <v>4.0833899999999996</v>
      </c>
      <c r="K13310" s="11"/>
    </row>
    <row r="13311" spans="2:11" x14ac:dyDescent="0.25">
      <c r="D13311" s="12" t="s">
        <v>8707</v>
      </c>
      <c r="E13311" s="11"/>
      <c r="H13311" s="11"/>
      <c r="K13311" s="9">
        <f>SUM(J13307:J13310)</f>
        <v>216.75848999999999</v>
      </c>
    </row>
    <row r="13312" spans="2:11" x14ac:dyDescent="0.25">
      <c r="E13312" s="11"/>
      <c r="H13312" s="11"/>
      <c r="K13312" s="11"/>
    </row>
    <row r="13313" spans="1:26" x14ac:dyDescent="0.25">
      <c r="D13313" s="12" t="s">
        <v>5142</v>
      </c>
      <c r="E13313" s="11"/>
      <c r="H13313" s="11">
        <v>1.5</v>
      </c>
      <c r="I13313" t="s">
        <v>5143</v>
      </c>
      <c r="J13313">
        <f>ROUND(H13313/100*K13288,5)</f>
        <v>5.9661299999999997</v>
      </c>
      <c r="K13313" s="11"/>
    </row>
    <row r="13314" spans="1:26" x14ac:dyDescent="0.25">
      <c r="D13314" s="12" t="s">
        <v>5141</v>
      </c>
      <c r="E13314" s="11"/>
      <c r="H13314" s="11"/>
      <c r="K13314" s="13">
        <f>SUM(J13284:J13313)</f>
        <v>950.63751999999999</v>
      </c>
    </row>
    <row r="13315" spans="1:26" x14ac:dyDescent="0.25">
      <c r="D13315" s="12" t="s">
        <v>5157</v>
      </c>
      <c r="E13315" s="11"/>
      <c r="H13315" s="11">
        <v>6</v>
      </c>
      <c r="I13315" t="s">
        <v>5143</v>
      </c>
      <c r="K13315" s="9">
        <f>ROUND(H13315/100*K13314,5)</f>
        <v>57.038249999999998</v>
      </c>
    </row>
    <row r="13316" spans="1:26" x14ac:dyDescent="0.25">
      <c r="D13316" s="12" t="s">
        <v>5144</v>
      </c>
      <c r="E13316" s="11"/>
      <c r="H13316" s="11"/>
      <c r="K13316" s="13">
        <f>SUM(K13314:K13315)</f>
        <v>1007.6757699999999</v>
      </c>
    </row>
    <row r="13318" spans="1:26" ht="45" customHeight="1" x14ac:dyDescent="0.25">
      <c r="A13318" s="4" t="s">
        <v>8993</v>
      </c>
      <c r="B13318" s="4" t="s">
        <v>4428</v>
      </c>
      <c r="C13318" s="1" t="s">
        <v>90</v>
      </c>
      <c r="D13318" s="28" t="s">
        <v>4429</v>
      </c>
      <c r="E13318" s="29"/>
      <c r="F13318" s="29"/>
      <c r="G13318" s="1"/>
      <c r="H13318" s="5" t="s">
        <v>5119</v>
      </c>
      <c r="I13318" s="30">
        <v>1</v>
      </c>
      <c r="J13318" s="31"/>
      <c r="K13318" s="6">
        <f>ROUND(K13351,2)</f>
        <v>1562.92</v>
      </c>
      <c r="L13318" s="1"/>
      <c r="M13318" s="1"/>
      <c r="N13318" s="1"/>
      <c r="O13318" s="1"/>
      <c r="P13318" s="1"/>
      <c r="Q13318" s="1"/>
      <c r="R13318" s="1"/>
      <c r="S13318" s="1"/>
      <c r="T13318" s="1"/>
      <c r="U13318" s="1"/>
      <c r="V13318" s="1"/>
      <c r="W13318" s="1"/>
      <c r="X13318" s="1"/>
      <c r="Y13318" s="1"/>
      <c r="Z13318" s="1"/>
    </row>
    <row r="13319" spans="1:26" x14ac:dyDescent="0.25">
      <c r="B13319" s="7" t="s">
        <v>5120</v>
      </c>
    </row>
    <row r="13320" spans="1:26" x14ac:dyDescent="0.25">
      <c r="B13320" t="s">
        <v>5160</v>
      </c>
      <c r="C13320" t="s">
        <v>9</v>
      </c>
      <c r="D13320" t="s">
        <v>5161</v>
      </c>
      <c r="E13320" s="8">
        <v>6.8965500000000004</v>
      </c>
      <c r="F13320" t="s">
        <v>5123</v>
      </c>
      <c r="G13320" t="s">
        <v>5124</v>
      </c>
      <c r="H13320" s="9">
        <v>29.42</v>
      </c>
      <c r="I13320" t="s">
        <v>5125</v>
      </c>
      <c r="J13320" s="10">
        <f>ROUND(E13320/I13318* H13320,5)</f>
        <v>202.8965</v>
      </c>
      <c r="K13320" s="11"/>
    </row>
    <row r="13321" spans="1:26" x14ac:dyDescent="0.25">
      <c r="B13321" t="s">
        <v>5182</v>
      </c>
      <c r="C13321" t="s">
        <v>9</v>
      </c>
      <c r="D13321" t="s">
        <v>5183</v>
      </c>
      <c r="E13321" s="8">
        <v>13.793100000000001</v>
      </c>
      <c r="F13321" t="s">
        <v>5123</v>
      </c>
      <c r="G13321" t="s">
        <v>5124</v>
      </c>
      <c r="H13321" s="9">
        <v>24.55</v>
      </c>
      <c r="I13321" t="s">
        <v>5125</v>
      </c>
      <c r="J13321" s="10">
        <f>ROUND(E13321/I13318* H13321,5)</f>
        <v>338.62061</v>
      </c>
      <c r="K13321" s="11"/>
    </row>
    <row r="13322" spans="1:26" x14ac:dyDescent="0.25">
      <c r="B13322" t="s">
        <v>5155</v>
      </c>
      <c r="C13322" t="s">
        <v>9</v>
      </c>
      <c r="D13322" t="s">
        <v>5156</v>
      </c>
      <c r="E13322" s="8">
        <v>1.72414</v>
      </c>
      <c r="F13322" t="s">
        <v>5123</v>
      </c>
      <c r="G13322" t="s">
        <v>5124</v>
      </c>
      <c r="H13322" s="9">
        <v>31.16</v>
      </c>
      <c r="I13322" t="s">
        <v>5125</v>
      </c>
      <c r="J13322" s="10">
        <f>ROUND(E13322/I13318* H13322,5)</f>
        <v>53.724200000000003</v>
      </c>
      <c r="K13322" s="11"/>
    </row>
    <row r="13323" spans="1:26" x14ac:dyDescent="0.25">
      <c r="D13323" s="12" t="s">
        <v>5126</v>
      </c>
      <c r="E13323" s="11"/>
      <c r="H13323" s="11"/>
      <c r="K13323" s="9">
        <f>SUM(J13320:J13322)</f>
        <v>595.24131</v>
      </c>
    </row>
    <row r="13324" spans="1:26" x14ac:dyDescent="0.25">
      <c r="B13324" s="7" t="s">
        <v>5127</v>
      </c>
      <c r="E13324" s="11"/>
      <c r="H13324" s="11"/>
      <c r="K13324" s="11"/>
    </row>
    <row r="13325" spans="1:26" x14ac:dyDescent="0.25">
      <c r="B13325" t="s">
        <v>5287</v>
      </c>
      <c r="C13325" t="s">
        <v>9</v>
      </c>
      <c r="D13325" t="s">
        <v>5288</v>
      </c>
      <c r="E13325" s="8">
        <v>1.72414</v>
      </c>
      <c r="F13325" t="s">
        <v>5123</v>
      </c>
      <c r="G13325" t="s">
        <v>5124</v>
      </c>
      <c r="H13325" s="9">
        <v>62.11</v>
      </c>
      <c r="I13325" t="s">
        <v>5125</v>
      </c>
      <c r="J13325" s="10">
        <f>ROUND(E13325/I13318* H13325,5)</f>
        <v>107.08634000000001</v>
      </c>
      <c r="K13325" s="11"/>
    </row>
    <row r="13326" spans="1:26" x14ac:dyDescent="0.25">
      <c r="B13326" t="s">
        <v>5190</v>
      </c>
      <c r="C13326" t="s">
        <v>9</v>
      </c>
      <c r="D13326" t="s">
        <v>5191</v>
      </c>
      <c r="E13326" s="8">
        <v>6.8965500000000004</v>
      </c>
      <c r="F13326" t="s">
        <v>5123</v>
      </c>
      <c r="G13326" t="s">
        <v>5124</v>
      </c>
      <c r="H13326" s="9">
        <v>2.54</v>
      </c>
      <c r="I13326" t="s">
        <v>5125</v>
      </c>
      <c r="J13326" s="10">
        <f>ROUND(E13326/I13318* H13326,5)</f>
        <v>17.517240000000001</v>
      </c>
      <c r="K13326" s="11"/>
    </row>
    <row r="13327" spans="1:26" x14ac:dyDescent="0.25">
      <c r="B13327" t="s">
        <v>5210</v>
      </c>
      <c r="C13327" t="s">
        <v>9</v>
      </c>
      <c r="D13327" t="s">
        <v>5211</v>
      </c>
      <c r="E13327" s="8">
        <v>6.8965500000000004</v>
      </c>
      <c r="F13327" t="s">
        <v>5123</v>
      </c>
      <c r="G13327" t="s">
        <v>5124</v>
      </c>
      <c r="H13327" s="9">
        <v>15.22</v>
      </c>
      <c r="I13327" t="s">
        <v>5125</v>
      </c>
      <c r="J13327" s="10">
        <f>ROUND(E13327/I13318* H13327,5)</f>
        <v>104.96549</v>
      </c>
      <c r="K13327" s="11"/>
    </row>
    <row r="13328" spans="1:26" x14ac:dyDescent="0.25">
      <c r="B13328" t="s">
        <v>5250</v>
      </c>
      <c r="C13328" t="s">
        <v>9</v>
      </c>
      <c r="D13328" t="s">
        <v>5251</v>
      </c>
      <c r="E13328" s="8">
        <v>6.8965500000000004</v>
      </c>
      <c r="F13328" t="s">
        <v>5123</v>
      </c>
      <c r="G13328" t="s">
        <v>5124</v>
      </c>
      <c r="H13328" s="9">
        <v>8.6199999999999992</v>
      </c>
      <c r="I13328" t="s">
        <v>5125</v>
      </c>
      <c r="J13328" s="10">
        <f>ROUND(E13328/I13318* H13328,5)</f>
        <v>59.448259999999998</v>
      </c>
      <c r="K13328" s="11"/>
    </row>
    <row r="13329" spans="2:11" x14ac:dyDescent="0.25">
      <c r="B13329" t="s">
        <v>5256</v>
      </c>
      <c r="C13329" t="s">
        <v>9</v>
      </c>
      <c r="D13329" t="s">
        <v>5257</v>
      </c>
      <c r="E13329" s="8">
        <v>6.8965500000000004</v>
      </c>
      <c r="F13329" t="s">
        <v>5123</v>
      </c>
      <c r="G13329" t="s">
        <v>5124</v>
      </c>
      <c r="H13329" s="9">
        <v>5.57</v>
      </c>
      <c r="I13329" t="s">
        <v>5125</v>
      </c>
      <c r="J13329" s="10">
        <f>ROUND(E13329/I13318* H13329,5)</f>
        <v>38.413780000000003</v>
      </c>
      <c r="K13329" s="11"/>
    </row>
    <row r="13330" spans="2:11" x14ac:dyDescent="0.25">
      <c r="B13330" t="s">
        <v>6441</v>
      </c>
      <c r="C13330" t="s">
        <v>9</v>
      </c>
      <c r="D13330" t="s">
        <v>5129</v>
      </c>
      <c r="E13330" s="8">
        <v>6.8965500000000004</v>
      </c>
      <c r="F13330" t="s">
        <v>5123</v>
      </c>
      <c r="G13330" t="s">
        <v>5124</v>
      </c>
      <c r="H13330" s="9">
        <v>2.0499999999999998</v>
      </c>
      <c r="I13330" t="s">
        <v>5125</v>
      </c>
      <c r="J13330" s="10">
        <f>ROUND(E13330/I13318* H13330,5)</f>
        <v>14.137930000000001</v>
      </c>
      <c r="K13330" s="11"/>
    </row>
    <row r="13331" spans="2:11" x14ac:dyDescent="0.25">
      <c r="D13331" s="12" t="s">
        <v>5130</v>
      </c>
      <c r="E13331" s="11"/>
      <c r="H13331" s="11"/>
      <c r="K13331" s="9">
        <f>SUM(J13325:J13330)</f>
        <v>341.56903999999997</v>
      </c>
    </row>
    <row r="13332" spans="2:11" x14ac:dyDescent="0.25">
      <c r="B13332" s="7" t="s">
        <v>5131</v>
      </c>
      <c r="E13332" s="11"/>
      <c r="H13332" s="11"/>
      <c r="K13332" s="11"/>
    </row>
    <row r="13333" spans="2:11" x14ac:dyDescent="0.25">
      <c r="B13333" t="s">
        <v>5964</v>
      </c>
      <c r="C13333" t="s">
        <v>136</v>
      </c>
      <c r="D13333" t="s">
        <v>5965</v>
      </c>
      <c r="E13333" s="8">
        <v>1.1499999999999999</v>
      </c>
      <c r="G13333" t="s">
        <v>5124</v>
      </c>
      <c r="H13333" s="9">
        <v>29.38</v>
      </c>
      <c r="I13333" t="s">
        <v>5125</v>
      </c>
      <c r="J13333" s="10">
        <f t="shared" ref="J13333:J13339" si="38">ROUND(E13333* H13333,5)</f>
        <v>33.786999999999999</v>
      </c>
      <c r="K13333" s="11"/>
    </row>
    <row r="13334" spans="2:11" x14ac:dyDescent="0.25">
      <c r="B13334" t="s">
        <v>7881</v>
      </c>
      <c r="C13334" t="s">
        <v>111</v>
      </c>
      <c r="D13334" t="s">
        <v>7882</v>
      </c>
      <c r="E13334" s="8">
        <v>13.6</v>
      </c>
      <c r="G13334" t="s">
        <v>5124</v>
      </c>
      <c r="H13334" s="9">
        <v>6.21</v>
      </c>
      <c r="I13334" t="s">
        <v>5125</v>
      </c>
      <c r="J13334" s="10">
        <f t="shared" si="38"/>
        <v>84.456000000000003</v>
      </c>
      <c r="K13334" s="11"/>
    </row>
    <row r="13335" spans="2:11" x14ac:dyDescent="0.25">
      <c r="B13335" t="s">
        <v>6008</v>
      </c>
      <c r="C13335" t="s">
        <v>136</v>
      </c>
      <c r="D13335" t="s">
        <v>6009</v>
      </c>
      <c r="E13335" s="8">
        <v>1.1499999999999999</v>
      </c>
      <c r="G13335" t="s">
        <v>5124</v>
      </c>
      <c r="H13335" s="9">
        <v>25.45</v>
      </c>
      <c r="I13335" t="s">
        <v>5125</v>
      </c>
      <c r="J13335" s="10">
        <f t="shared" si="38"/>
        <v>29.267499999999998</v>
      </c>
      <c r="K13335" s="11"/>
    </row>
    <row r="13336" spans="2:11" x14ac:dyDescent="0.25">
      <c r="B13336" t="s">
        <v>7858</v>
      </c>
      <c r="C13336" t="s">
        <v>3757</v>
      </c>
      <c r="D13336" t="s">
        <v>7859</v>
      </c>
      <c r="E13336" s="8">
        <v>0.67</v>
      </c>
      <c r="G13336" t="s">
        <v>5124</v>
      </c>
      <c r="H13336" s="9">
        <v>71.599999999999994</v>
      </c>
      <c r="I13336" t="s">
        <v>5125</v>
      </c>
      <c r="J13336" s="10">
        <f t="shared" si="38"/>
        <v>47.972000000000001</v>
      </c>
      <c r="K13336" s="11"/>
    </row>
    <row r="13337" spans="2:11" x14ac:dyDescent="0.25">
      <c r="B13337" t="s">
        <v>7875</v>
      </c>
      <c r="C13337" t="s">
        <v>90</v>
      </c>
      <c r="D13337" t="s">
        <v>7876</v>
      </c>
      <c r="E13337" s="8">
        <v>2</v>
      </c>
      <c r="G13337" t="s">
        <v>5124</v>
      </c>
      <c r="H13337" s="9">
        <v>5</v>
      </c>
      <c r="I13337" t="s">
        <v>5125</v>
      </c>
      <c r="J13337" s="10">
        <f t="shared" si="38"/>
        <v>10</v>
      </c>
      <c r="K13337" s="11"/>
    </row>
    <row r="13338" spans="2:11" x14ac:dyDescent="0.25">
      <c r="B13338" t="s">
        <v>5273</v>
      </c>
      <c r="C13338" t="s">
        <v>136</v>
      </c>
      <c r="D13338" t="s">
        <v>5133</v>
      </c>
      <c r="E13338" s="8">
        <v>6.7000000000000004E-2</v>
      </c>
      <c r="G13338" t="s">
        <v>5124</v>
      </c>
      <c r="H13338" s="9">
        <v>2.04</v>
      </c>
      <c r="I13338" t="s">
        <v>5125</v>
      </c>
      <c r="J13338" s="10">
        <f t="shared" si="38"/>
        <v>0.13668</v>
      </c>
      <c r="K13338" s="11"/>
    </row>
    <row r="13339" spans="2:11" x14ac:dyDescent="0.25">
      <c r="B13339" t="s">
        <v>7787</v>
      </c>
      <c r="C13339" t="s">
        <v>90</v>
      </c>
      <c r="D13339" t="s">
        <v>7788</v>
      </c>
      <c r="E13339" s="8">
        <v>3</v>
      </c>
      <c r="G13339" t="s">
        <v>5124</v>
      </c>
      <c r="H13339" s="9">
        <v>6.48</v>
      </c>
      <c r="I13339" t="s">
        <v>5125</v>
      </c>
      <c r="J13339" s="10">
        <f t="shared" si="38"/>
        <v>19.440000000000001</v>
      </c>
      <c r="K13339" s="11"/>
    </row>
    <row r="13340" spans="2:11" x14ac:dyDescent="0.25">
      <c r="D13340" s="12" t="s">
        <v>5140</v>
      </c>
      <c r="E13340" s="11"/>
      <c r="H13340" s="11"/>
      <c r="K13340" s="9">
        <f>SUM(J13333:J13339)</f>
        <v>225.05918</v>
      </c>
    </row>
    <row r="13341" spans="2:11" x14ac:dyDescent="0.25">
      <c r="B13341" s="7" t="s">
        <v>5153</v>
      </c>
      <c r="E13341" s="11"/>
      <c r="H13341" s="11"/>
      <c r="K13341" s="11"/>
    </row>
    <row r="13342" spans="2:11" x14ac:dyDescent="0.25">
      <c r="B13342" t="s">
        <v>110</v>
      </c>
      <c r="C13342" t="s">
        <v>111</v>
      </c>
      <c r="D13342" t="s">
        <v>112</v>
      </c>
      <c r="E13342" s="8">
        <v>5</v>
      </c>
      <c r="G13342" t="s">
        <v>5124</v>
      </c>
      <c r="H13342" s="9">
        <v>1.36113</v>
      </c>
      <c r="I13342" t="s">
        <v>5125</v>
      </c>
      <c r="J13342" s="10">
        <f>ROUND(E13342* H13342,5)</f>
        <v>6.80565</v>
      </c>
      <c r="K13342" s="11"/>
    </row>
    <row r="13343" spans="2:11" x14ac:dyDescent="0.25">
      <c r="B13343" t="s">
        <v>1723</v>
      </c>
      <c r="C13343" t="s">
        <v>136</v>
      </c>
      <c r="D13343" t="s">
        <v>1724</v>
      </c>
      <c r="E13343" s="8">
        <v>3.39</v>
      </c>
      <c r="G13343" t="s">
        <v>5124</v>
      </c>
      <c r="H13343" s="9">
        <v>48.12</v>
      </c>
      <c r="I13343" t="s">
        <v>5125</v>
      </c>
      <c r="J13343" s="10">
        <f>ROUND(E13343* H13343,5)</f>
        <v>163.1268</v>
      </c>
      <c r="K13343" s="11"/>
    </row>
    <row r="13344" spans="2:11" x14ac:dyDescent="0.25">
      <c r="B13344" t="s">
        <v>1829</v>
      </c>
      <c r="C13344" t="s">
        <v>136</v>
      </c>
      <c r="D13344" t="s">
        <v>1830</v>
      </c>
      <c r="E13344" s="8">
        <v>3.39</v>
      </c>
      <c r="G13344" t="s">
        <v>5124</v>
      </c>
      <c r="H13344" s="9">
        <v>13.775</v>
      </c>
      <c r="I13344" t="s">
        <v>5125</v>
      </c>
      <c r="J13344" s="10">
        <f>ROUND(E13344* H13344,5)</f>
        <v>46.697249999999997</v>
      </c>
      <c r="K13344" s="11"/>
    </row>
    <row r="13345" spans="1:26" x14ac:dyDescent="0.25">
      <c r="B13345" t="s">
        <v>131</v>
      </c>
      <c r="C13345" t="s">
        <v>90</v>
      </c>
      <c r="D13345" t="s">
        <v>132</v>
      </c>
      <c r="E13345" s="8">
        <v>1</v>
      </c>
      <c r="G13345" t="s">
        <v>5124</v>
      </c>
      <c r="H13345" s="9">
        <v>87.02825</v>
      </c>
      <c r="I13345" t="s">
        <v>5125</v>
      </c>
      <c r="J13345" s="10">
        <f>ROUND(E13345* H13345,5)</f>
        <v>87.02825</v>
      </c>
      <c r="K13345" s="11"/>
    </row>
    <row r="13346" spans="1:26" x14ac:dyDescent="0.25">
      <c r="D13346" s="12" t="s">
        <v>8707</v>
      </c>
      <c r="E13346" s="11"/>
      <c r="H13346" s="11"/>
      <c r="K13346" s="9">
        <f>SUM(J13342:J13345)</f>
        <v>303.65795000000003</v>
      </c>
    </row>
    <row r="13347" spans="1:26" x14ac:dyDescent="0.25">
      <c r="E13347" s="11"/>
      <c r="H13347" s="11"/>
      <c r="K13347" s="11"/>
    </row>
    <row r="13348" spans="1:26" x14ac:dyDescent="0.25">
      <c r="D13348" s="12" t="s">
        <v>5142</v>
      </c>
      <c r="E13348" s="11"/>
      <c r="H13348" s="11">
        <v>1.5</v>
      </c>
      <c r="I13348" t="s">
        <v>5143</v>
      </c>
      <c r="J13348">
        <f>ROUND(H13348/100*K13323,5)</f>
        <v>8.9286200000000004</v>
      </c>
      <c r="K13348" s="11"/>
    </row>
    <row r="13349" spans="1:26" x14ac:dyDescent="0.25">
      <c r="D13349" s="12" t="s">
        <v>5141</v>
      </c>
      <c r="E13349" s="11"/>
      <c r="H13349" s="11"/>
      <c r="K13349" s="13">
        <f>SUM(J13319:J13348)</f>
        <v>1474.4560999999999</v>
      </c>
    </row>
    <row r="13350" spans="1:26" x14ac:dyDescent="0.25">
      <c r="D13350" s="12" t="s">
        <v>5157</v>
      </c>
      <c r="E13350" s="11"/>
      <c r="H13350" s="11">
        <v>6</v>
      </c>
      <c r="I13350" t="s">
        <v>5143</v>
      </c>
      <c r="K13350" s="9">
        <f>ROUND(H13350/100*K13349,5)</f>
        <v>88.467370000000003</v>
      </c>
    </row>
    <row r="13351" spans="1:26" x14ac:dyDescent="0.25">
      <c r="D13351" s="12" t="s">
        <v>5144</v>
      </c>
      <c r="E13351" s="11"/>
      <c r="H13351" s="11"/>
      <c r="K13351" s="13">
        <f>SUM(K13349:K13350)</f>
        <v>1562.92347</v>
      </c>
    </row>
    <row r="13353" spans="1:26" ht="45" customHeight="1" x14ac:dyDescent="0.25">
      <c r="A13353" s="4" t="s">
        <v>8994</v>
      </c>
      <c r="B13353" s="4" t="s">
        <v>4430</v>
      </c>
      <c r="C13353" s="1" t="s">
        <v>90</v>
      </c>
      <c r="D13353" s="28" t="s">
        <v>4431</v>
      </c>
      <c r="E13353" s="29"/>
      <c r="F13353" s="29"/>
      <c r="G13353" s="1"/>
      <c r="H13353" s="5" t="s">
        <v>5119</v>
      </c>
      <c r="I13353" s="30">
        <v>1</v>
      </c>
      <c r="J13353" s="31"/>
      <c r="K13353" s="6">
        <f>ROUND(K13386,2)</f>
        <v>2066.62</v>
      </c>
      <c r="L13353" s="1"/>
      <c r="M13353" s="1"/>
      <c r="N13353" s="1"/>
      <c r="O13353" s="1"/>
      <c r="P13353" s="1"/>
      <c r="Q13353" s="1"/>
      <c r="R13353" s="1"/>
      <c r="S13353" s="1"/>
      <c r="T13353" s="1"/>
      <c r="U13353" s="1"/>
      <c r="V13353" s="1"/>
      <c r="W13353" s="1"/>
      <c r="X13353" s="1"/>
      <c r="Y13353" s="1"/>
      <c r="Z13353" s="1"/>
    </row>
    <row r="13354" spans="1:26" x14ac:dyDescent="0.25">
      <c r="B13354" s="7" t="s">
        <v>5120</v>
      </c>
    </row>
    <row r="13355" spans="1:26" x14ac:dyDescent="0.25">
      <c r="B13355" t="s">
        <v>5160</v>
      </c>
      <c r="C13355" t="s">
        <v>9</v>
      </c>
      <c r="D13355" t="s">
        <v>5161</v>
      </c>
      <c r="E13355" s="8">
        <v>9.1743100000000002</v>
      </c>
      <c r="F13355" t="s">
        <v>5123</v>
      </c>
      <c r="G13355" t="s">
        <v>5124</v>
      </c>
      <c r="H13355" s="9">
        <v>29.42</v>
      </c>
      <c r="I13355" t="s">
        <v>5125</v>
      </c>
      <c r="J13355" s="10">
        <f>ROUND(E13355/I13353* H13355,5)</f>
        <v>269.90820000000002</v>
      </c>
      <c r="K13355" s="11"/>
    </row>
    <row r="13356" spans="1:26" x14ac:dyDescent="0.25">
      <c r="B13356" t="s">
        <v>5155</v>
      </c>
      <c r="C13356" t="s">
        <v>9</v>
      </c>
      <c r="D13356" t="s">
        <v>5156</v>
      </c>
      <c r="E13356" s="8">
        <v>2.29358</v>
      </c>
      <c r="F13356" t="s">
        <v>5123</v>
      </c>
      <c r="G13356" t="s">
        <v>5124</v>
      </c>
      <c r="H13356" s="9">
        <v>31.16</v>
      </c>
      <c r="I13356" t="s">
        <v>5125</v>
      </c>
      <c r="J13356" s="10">
        <f>ROUND(E13356/I13353* H13356,5)</f>
        <v>71.467950000000002</v>
      </c>
      <c r="K13356" s="11"/>
    </row>
    <row r="13357" spans="1:26" x14ac:dyDescent="0.25">
      <c r="B13357" t="s">
        <v>5182</v>
      </c>
      <c r="C13357" t="s">
        <v>9</v>
      </c>
      <c r="D13357" t="s">
        <v>5183</v>
      </c>
      <c r="E13357" s="8">
        <v>18.34862</v>
      </c>
      <c r="F13357" t="s">
        <v>5123</v>
      </c>
      <c r="G13357" t="s">
        <v>5124</v>
      </c>
      <c r="H13357" s="9">
        <v>24.55</v>
      </c>
      <c r="I13357" t="s">
        <v>5125</v>
      </c>
      <c r="J13357" s="10">
        <f>ROUND(E13357/I13353* H13357,5)</f>
        <v>450.45862</v>
      </c>
      <c r="K13357" s="11"/>
    </row>
    <row r="13358" spans="1:26" x14ac:dyDescent="0.25">
      <c r="D13358" s="12" t="s">
        <v>5126</v>
      </c>
      <c r="E13358" s="11"/>
      <c r="H13358" s="11"/>
      <c r="K13358" s="9">
        <f>SUM(J13355:J13357)</f>
        <v>791.83477000000005</v>
      </c>
    </row>
    <row r="13359" spans="1:26" x14ac:dyDescent="0.25">
      <c r="B13359" s="7" t="s">
        <v>5127</v>
      </c>
      <c r="E13359" s="11"/>
      <c r="H13359" s="11"/>
      <c r="K13359" s="11"/>
    </row>
    <row r="13360" spans="1:26" x14ac:dyDescent="0.25">
      <c r="B13360" t="s">
        <v>5210</v>
      </c>
      <c r="C13360" t="s">
        <v>9</v>
      </c>
      <c r="D13360" t="s">
        <v>5211</v>
      </c>
      <c r="E13360" s="8">
        <v>9.1743100000000002</v>
      </c>
      <c r="F13360" t="s">
        <v>5123</v>
      </c>
      <c r="G13360" t="s">
        <v>5124</v>
      </c>
      <c r="H13360" s="9">
        <v>15.22</v>
      </c>
      <c r="I13360" t="s">
        <v>5125</v>
      </c>
      <c r="J13360" s="10">
        <f>ROUND(E13360/I13353* H13360,5)</f>
        <v>139.63300000000001</v>
      </c>
      <c r="K13360" s="11"/>
    </row>
    <row r="13361" spans="2:11" x14ac:dyDescent="0.25">
      <c r="B13361" t="s">
        <v>5250</v>
      </c>
      <c r="C13361" t="s">
        <v>9</v>
      </c>
      <c r="D13361" t="s">
        <v>5251</v>
      </c>
      <c r="E13361" s="8">
        <v>9.1743100000000002</v>
      </c>
      <c r="F13361" t="s">
        <v>5123</v>
      </c>
      <c r="G13361" t="s">
        <v>5124</v>
      </c>
      <c r="H13361" s="9">
        <v>8.6199999999999992</v>
      </c>
      <c r="I13361" t="s">
        <v>5125</v>
      </c>
      <c r="J13361" s="10">
        <f>ROUND(E13361/I13353* H13361,5)</f>
        <v>79.082549999999998</v>
      </c>
      <c r="K13361" s="11"/>
    </row>
    <row r="13362" spans="2:11" x14ac:dyDescent="0.25">
      <c r="B13362" t="s">
        <v>5190</v>
      </c>
      <c r="C13362" t="s">
        <v>9</v>
      </c>
      <c r="D13362" t="s">
        <v>5191</v>
      </c>
      <c r="E13362" s="8">
        <v>9.1743100000000002</v>
      </c>
      <c r="F13362" t="s">
        <v>5123</v>
      </c>
      <c r="G13362" t="s">
        <v>5124</v>
      </c>
      <c r="H13362" s="9">
        <v>2.54</v>
      </c>
      <c r="I13362" t="s">
        <v>5125</v>
      </c>
      <c r="J13362" s="10">
        <f>ROUND(E13362/I13353* H13362,5)</f>
        <v>23.30275</v>
      </c>
      <c r="K13362" s="11"/>
    </row>
    <row r="13363" spans="2:11" x14ac:dyDescent="0.25">
      <c r="B13363" t="s">
        <v>5256</v>
      </c>
      <c r="C13363" t="s">
        <v>9</v>
      </c>
      <c r="D13363" t="s">
        <v>5257</v>
      </c>
      <c r="E13363" s="8">
        <v>9.1743100000000002</v>
      </c>
      <c r="F13363" t="s">
        <v>5123</v>
      </c>
      <c r="G13363" t="s">
        <v>5124</v>
      </c>
      <c r="H13363" s="9">
        <v>5.57</v>
      </c>
      <c r="I13363" t="s">
        <v>5125</v>
      </c>
      <c r="J13363" s="10">
        <f>ROUND(E13363/I13353* H13363,5)</f>
        <v>51.100909999999999</v>
      </c>
      <c r="K13363" s="11"/>
    </row>
    <row r="13364" spans="2:11" x14ac:dyDescent="0.25">
      <c r="B13364" t="s">
        <v>6441</v>
      </c>
      <c r="C13364" t="s">
        <v>9</v>
      </c>
      <c r="D13364" t="s">
        <v>5129</v>
      </c>
      <c r="E13364" s="8">
        <v>9.1743100000000002</v>
      </c>
      <c r="F13364" t="s">
        <v>5123</v>
      </c>
      <c r="G13364" t="s">
        <v>5124</v>
      </c>
      <c r="H13364" s="9">
        <v>2.0499999999999998</v>
      </c>
      <c r="I13364" t="s">
        <v>5125</v>
      </c>
      <c r="J13364" s="10">
        <f>ROUND(E13364/I13353* H13364,5)</f>
        <v>18.80734</v>
      </c>
      <c r="K13364" s="11"/>
    </row>
    <row r="13365" spans="2:11" x14ac:dyDescent="0.25">
      <c r="B13365" t="s">
        <v>5287</v>
      </c>
      <c r="C13365" t="s">
        <v>9</v>
      </c>
      <c r="D13365" t="s">
        <v>5288</v>
      </c>
      <c r="E13365" s="8">
        <v>2.29358</v>
      </c>
      <c r="F13365" t="s">
        <v>5123</v>
      </c>
      <c r="G13365" t="s">
        <v>5124</v>
      </c>
      <c r="H13365" s="9">
        <v>62.11</v>
      </c>
      <c r="I13365" t="s">
        <v>5125</v>
      </c>
      <c r="J13365" s="10">
        <f>ROUND(E13365/I13353* H13365,5)</f>
        <v>142.45425</v>
      </c>
      <c r="K13365" s="11"/>
    </row>
    <row r="13366" spans="2:11" x14ac:dyDescent="0.25">
      <c r="D13366" s="12" t="s">
        <v>5130</v>
      </c>
      <c r="E13366" s="11"/>
      <c r="H13366" s="11"/>
      <c r="K13366" s="9">
        <f>SUM(J13360:J13365)</f>
        <v>454.38080000000002</v>
      </c>
    </row>
    <row r="13367" spans="2:11" x14ac:dyDescent="0.25">
      <c r="B13367" s="7" t="s">
        <v>5131</v>
      </c>
      <c r="E13367" s="11"/>
      <c r="H13367" s="11"/>
      <c r="K13367" s="11"/>
    </row>
    <row r="13368" spans="2:11" x14ac:dyDescent="0.25">
      <c r="B13368" t="s">
        <v>7875</v>
      </c>
      <c r="C13368" t="s">
        <v>90</v>
      </c>
      <c r="D13368" t="s">
        <v>7876</v>
      </c>
      <c r="E13368" s="8">
        <v>2</v>
      </c>
      <c r="G13368" t="s">
        <v>5124</v>
      </c>
      <c r="H13368" s="9">
        <v>5</v>
      </c>
      <c r="I13368" t="s">
        <v>5125</v>
      </c>
      <c r="J13368" s="10">
        <f t="shared" ref="J13368:J13374" si="39">ROUND(E13368* H13368,5)</f>
        <v>10</v>
      </c>
      <c r="K13368" s="11"/>
    </row>
    <row r="13369" spans="2:11" x14ac:dyDescent="0.25">
      <c r="B13369" t="s">
        <v>5964</v>
      </c>
      <c r="C13369" t="s">
        <v>136</v>
      </c>
      <c r="D13369" t="s">
        <v>5965</v>
      </c>
      <c r="E13369" s="8">
        <v>1.61</v>
      </c>
      <c r="G13369" t="s">
        <v>5124</v>
      </c>
      <c r="H13369" s="9">
        <v>29.38</v>
      </c>
      <c r="I13369" t="s">
        <v>5125</v>
      </c>
      <c r="J13369" s="10">
        <f t="shared" si="39"/>
        <v>47.3018</v>
      </c>
      <c r="K13369" s="11"/>
    </row>
    <row r="13370" spans="2:11" x14ac:dyDescent="0.25">
      <c r="B13370" t="s">
        <v>7881</v>
      </c>
      <c r="C13370" t="s">
        <v>111</v>
      </c>
      <c r="D13370" t="s">
        <v>7882</v>
      </c>
      <c r="E13370" s="8">
        <v>17.600000000000001</v>
      </c>
      <c r="G13370" t="s">
        <v>5124</v>
      </c>
      <c r="H13370" s="9">
        <v>6.21</v>
      </c>
      <c r="I13370" t="s">
        <v>5125</v>
      </c>
      <c r="J13370" s="10">
        <f t="shared" si="39"/>
        <v>109.29600000000001</v>
      </c>
      <c r="K13370" s="11"/>
    </row>
    <row r="13371" spans="2:11" x14ac:dyDescent="0.25">
      <c r="B13371" t="s">
        <v>7787</v>
      </c>
      <c r="C13371" t="s">
        <v>90</v>
      </c>
      <c r="D13371" t="s">
        <v>7788</v>
      </c>
      <c r="E13371" s="8">
        <v>4</v>
      </c>
      <c r="G13371" t="s">
        <v>5124</v>
      </c>
      <c r="H13371" s="9">
        <v>6.48</v>
      </c>
      <c r="I13371" t="s">
        <v>5125</v>
      </c>
      <c r="J13371" s="10">
        <f t="shared" si="39"/>
        <v>25.92</v>
      </c>
      <c r="K13371" s="11"/>
    </row>
    <row r="13372" spans="2:11" x14ac:dyDescent="0.25">
      <c r="B13372" t="s">
        <v>5273</v>
      </c>
      <c r="C13372" t="s">
        <v>136</v>
      </c>
      <c r="D13372" t="s">
        <v>5133</v>
      </c>
      <c r="E13372" s="8">
        <v>9.4E-2</v>
      </c>
      <c r="G13372" t="s">
        <v>5124</v>
      </c>
      <c r="H13372" s="9">
        <v>2.04</v>
      </c>
      <c r="I13372" t="s">
        <v>5125</v>
      </c>
      <c r="J13372" s="10">
        <f t="shared" si="39"/>
        <v>0.19176000000000001</v>
      </c>
      <c r="K13372" s="11"/>
    </row>
    <row r="13373" spans="2:11" x14ac:dyDescent="0.25">
      <c r="B13373" t="s">
        <v>7858</v>
      </c>
      <c r="C13373" t="s">
        <v>3757</v>
      </c>
      <c r="D13373" t="s">
        <v>7859</v>
      </c>
      <c r="E13373" s="8">
        <v>0.94</v>
      </c>
      <c r="G13373" t="s">
        <v>5124</v>
      </c>
      <c r="H13373" s="9">
        <v>71.599999999999994</v>
      </c>
      <c r="I13373" t="s">
        <v>5125</v>
      </c>
      <c r="J13373" s="10">
        <f t="shared" si="39"/>
        <v>67.304000000000002</v>
      </c>
      <c r="K13373" s="11"/>
    </row>
    <row r="13374" spans="2:11" x14ac:dyDescent="0.25">
      <c r="B13374" t="s">
        <v>6008</v>
      </c>
      <c r="C13374" t="s">
        <v>136</v>
      </c>
      <c r="D13374" t="s">
        <v>6009</v>
      </c>
      <c r="E13374" s="8">
        <v>1.61</v>
      </c>
      <c r="G13374" t="s">
        <v>5124</v>
      </c>
      <c r="H13374" s="9">
        <v>25.45</v>
      </c>
      <c r="I13374" t="s">
        <v>5125</v>
      </c>
      <c r="J13374" s="10">
        <f t="shared" si="39"/>
        <v>40.974499999999999</v>
      </c>
      <c r="K13374" s="11"/>
    </row>
    <row r="13375" spans="2:11" x14ac:dyDescent="0.25">
      <c r="D13375" s="12" t="s">
        <v>5140</v>
      </c>
      <c r="E13375" s="11"/>
      <c r="H13375" s="11"/>
      <c r="K13375" s="9">
        <f>SUM(J13368:J13374)</f>
        <v>300.98805999999996</v>
      </c>
    </row>
    <row r="13376" spans="2:11" x14ac:dyDescent="0.25">
      <c r="B13376" s="7" t="s">
        <v>5153</v>
      </c>
      <c r="E13376" s="11"/>
      <c r="H13376" s="11"/>
      <c r="K13376" s="11"/>
    </row>
    <row r="13377" spans="1:26" x14ac:dyDescent="0.25">
      <c r="B13377" t="s">
        <v>110</v>
      </c>
      <c r="C13377" t="s">
        <v>111</v>
      </c>
      <c r="D13377" t="s">
        <v>112</v>
      </c>
      <c r="E13377" s="8">
        <v>7</v>
      </c>
      <c r="G13377" t="s">
        <v>5124</v>
      </c>
      <c r="H13377" s="9">
        <v>1.36113</v>
      </c>
      <c r="I13377" t="s">
        <v>5125</v>
      </c>
      <c r="J13377" s="10">
        <f>ROUND(E13377* H13377,5)</f>
        <v>9.5279100000000003</v>
      </c>
      <c r="K13377" s="11"/>
    </row>
    <row r="13378" spans="1:26" x14ac:dyDescent="0.25">
      <c r="B13378" t="s">
        <v>1723</v>
      </c>
      <c r="C13378" t="s">
        <v>136</v>
      </c>
      <c r="D13378" t="s">
        <v>1724</v>
      </c>
      <c r="E13378" s="8">
        <v>4.75</v>
      </c>
      <c r="G13378" t="s">
        <v>5124</v>
      </c>
      <c r="H13378" s="9">
        <v>48.12</v>
      </c>
      <c r="I13378" t="s">
        <v>5125</v>
      </c>
      <c r="J13378" s="10">
        <f>ROUND(E13378* H13378,5)</f>
        <v>228.57</v>
      </c>
      <c r="K13378" s="11"/>
    </row>
    <row r="13379" spans="1:26" x14ac:dyDescent="0.25">
      <c r="B13379" t="s">
        <v>1829</v>
      </c>
      <c r="C13379" t="s">
        <v>136</v>
      </c>
      <c r="D13379" t="s">
        <v>1830</v>
      </c>
      <c r="E13379" s="8">
        <v>4.75</v>
      </c>
      <c r="G13379" t="s">
        <v>5124</v>
      </c>
      <c r="H13379" s="9">
        <v>13.775</v>
      </c>
      <c r="I13379" t="s">
        <v>5125</v>
      </c>
      <c r="J13379" s="10">
        <f>ROUND(E13379* H13379,5)</f>
        <v>65.431250000000006</v>
      </c>
      <c r="K13379" s="11"/>
    </row>
    <row r="13380" spans="1:26" x14ac:dyDescent="0.25">
      <c r="B13380" t="s">
        <v>131</v>
      </c>
      <c r="C13380" t="s">
        <v>90</v>
      </c>
      <c r="D13380" t="s">
        <v>132</v>
      </c>
      <c r="E13380" s="8">
        <v>1</v>
      </c>
      <c r="G13380" t="s">
        <v>5124</v>
      </c>
      <c r="H13380" s="9">
        <v>87.02825</v>
      </c>
      <c r="I13380" t="s">
        <v>5125</v>
      </c>
      <c r="J13380" s="10">
        <f>ROUND(E13380* H13380,5)</f>
        <v>87.02825</v>
      </c>
      <c r="K13380" s="11"/>
    </row>
    <row r="13381" spans="1:26" x14ac:dyDescent="0.25">
      <c r="D13381" s="12" t="s">
        <v>8707</v>
      </c>
      <c r="E13381" s="11"/>
      <c r="H13381" s="11"/>
      <c r="K13381" s="9">
        <f>SUM(J13377:J13380)</f>
        <v>390.55741</v>
      </c>
    </row>
    <row r="13382" spans="1:26" x14ac:dyDescent="0.25">
      <c r="E13382" s="11"/>
      <c r="H13382" s="11"/>
      <c r="K13382" s="11"/>
    </row>
    <row r="13383" spans="1:26" x14ac:dyDescent="0.25">
      <c r="D13383" s="12" t="s">
        <v>5142</v>
      </c>
      <c r="E13383" s="11"/>
      <c r="H13383" s="11">
        <v>1.5</v>
      </c>
      <c r="I13383" t="s">
        <v>5143</v>
      </c>
      <c r="J13383">
        <f>ROUND(H13383/100*K13358,5)</f>
        <v>11.877520000000001</v>
      </c>
      <c r="K13383" s="11"/>
    </row>
    <row r="13384" spans="1:26" x14ac:dyDescent="0.25">
      <c r="D13384" s="12" t="s">
        <v>5141</v>
      </c>
      <c r="E13384" s="11"/>
      <c r="H13384" s="11"/>
      <c r="K13384" s="13">
        <f>SUM(J13354:J13383)</f>
        <v>1949.6385600000006</v>
      </c>
    </row>
    <row r="13385" spans="1:26" x14ac:dyDescent="0.25">
      <c r="D13385" s="12" t="s">
        <v>5157</v>
      </c>
      <c r="E13385" s="11"/>
      <c r="H13385" s="11">
        <v>6</v>
      </c>
      <c r="I13385" t="s">
        <v>5143</v>
      </c>
      <c r="K13385" s="9">
        <f>ROUND(H13385/100*K13384,5)</f>
        <v>116.97830999999999</v>
      </c>
    </row>
    <row r="13386" spans="1:26" x14ac:dyDescent="0.25">
      <c r="D13386" s="12" t="s">
        <v>5144</v>
      </c>
      <c r="E13386" s="11"/>
      <c r="H13386" s="11"/>
      <c r="K13386" s="13">
        <f>SUM(K13384:K13385)</f>
        <v>2066.6168700000007</v>
      </c>
    </row>
    <row r="13388" spans="1:26" ht="45" customHeight="1" x14ac:dyDescent="0.25">
      <c r="A13388" s="4" t="s">
        <v>8995</v>
      </c>
      <c r="B13388" s="4" t="s">
        <v>4432</v>
      </c>
      <c r="C13388" s="1" t="s">
        <v>90</v>
      </c>
      <c r="D13388" s="28" t="s">
        <v>4433</v>
      </c>
      <c r="E13388" s="29"/>
      <c r="F13388" s="29"/>
      <c r="G13388" s="1"/>
      <c r="H13388" s="5" t="s">
        <v>5119</v>
      </c>
      <c r="I13388" s="30">
        <v>1</v>
      </c>
      <c r="J13388" s="31"/>
      <c r="K13388" s="6">
        <f>ROUND(K13423,2)</f>
        <v>748.91</v>
      </c>
      <c r="L13388" s="1"/>
      <c r="M13388" s="1"/>
      <c r="N13388" s="1"/>
      <c r="O13388" s="1"/>
      <c r="P13388" s="1"/>
      <c r="Q13388" s="1"/>
      <c r="R13388" s="1"/>
      <c r="S13388" s="1"/>
      <c r="T13388" s="1"/>
      <c r="U13388" s="1"/>
      <c r="V13388" s="1"/>
      <c r="W13388" s="1"/>
      <c r="X13388" s="1"/>
      <c r="Y13388" s="1"/>
      <c r="Z13388" s="1"/>
    </row>
    <row r="13389" spans="1:26" x14ac:dyDescent="0.25">
      <c r="B13389" s="7" t="s">
        <v>5120</v>
      </c>
    </row>
    <row r="13390" spans="1:26" x14ac:dyDescent="0.25">
      <c r="B13390" t="s">
        <v>5160</v>
      </c>
      <c r="C13390" t="s">
        <v>9</v>
      </c>
      <c r="D13390" t="s">
        <v>5161</v>
      </c>
      <c r="E13390" s="8">
        <v>2.2988499999999998</v>
      </c>
      <c r="F13390" t="s">
        <v>5123</v>
      </c>
      <c r="G13390" t="s">
        <v>5124</v>
      </c>
      <c r="H13390" s="9">
        <v>29.42</v>
      </c>
      <c r="I13390" t="s">
        <v>5125</v>
      </c>
      <c r="J13390" s="10">
        <f>ROUND(E13390/I13388* H13390,5)</f>
        <v>67.632170000000002</v>
      </c>
      <c r="K13390" s="11"/>
    </row>
    <row r="13391" spans="1:26" x14ac:dyDescent="0.25">
      <c r="B13391" t="s">
        <v>5182</v>
      </c>
      <c r="C13391" t="s">
        <v>9</v>
      </c>
      <c r="D13391" t="s">
        <v>5183</v>
      </c>
      <c r="E13391" s="8">
        <v>4.5976999999999997</v>
      </c>
      <c r="F13391" t="s">
        <v>5123</v>
      </c>
      <c r="G13391" t="s">
        <v>5124</v>
      </c>
      <c r="H13391" s="9">
        <v>24.55</v>
      </c>
      <c r="I13391" t="s">
        <v>5125</v>
      </c>
      <c r="J13391" s="10">
        <f>ROUND(E13391/I13388* H13391,5)</f>
        <v>112.87354000000001</v>
      </c>
      <c r="K13391" s="11"/>
    </row>
    <row r="13392" spans="1:26" x14ac:dyDescent="0.25">
      <c r="B13392" t="s">
        <v>5155</v>
      </c>
      <c r="C13392" t="s">
        <v>9</v>
      </c>
      <c r="D13392" t="s">
        <v>5156</v>
      </c>
      <c r="E13392" s="8">
        <v>0.57471000000000005</v>
      </c>
      <c r="F13392" t="s">
        <v>5123</v>
      </c>
      <c r="G13392" t="s">
        <v>5124</v>
      </c>
      <c r="H13392" s="9">
        <v>31.16</v>
      </c>
      <c r="I13392" t="s">
        <v>5125</v>
      </c>
      <c r="J13392" s="10">
        <f>ROUND(E13392/I13388* H13392,5)</f>
        <v>17.907959999999999</v>
      </c>
      <c r="K13392" s="11"/>
    </row>
    <row r="13393" spans="2:11" x14ac:dyDescent="0.25">
      <c r="D13393" s="12" t="s">
        <v>5126</v>
      </c>
      <c r="E13393" s="11"/>
      <c r="H13393" s="11"/>
      <c r="K13393" s="9">
        <f>SUM(J13390:J13392)</f>
        <v>198.41367000000002</v>
      </c>
    </row>
    <row r="13394" spans="2:11" x14ac:dyDescent="0.25">
      <c r="B13394" s="7" t="s">
        <v>5127</v>
      </c>
      <c r="E13394" s="11"/>
      <c r="H13394" s="11"/>
      <c r="K13394" s="11"/>
    </row>
    <row r="13395" spans="2:11" x14ac:dyDescent="0.25">
      <c r="B13395" t="s">
        <v>5226</v>
      </c>
      <c r="C13395" t="s">
        <v>9</v>
      </c>
      <c r="D13395" t="s">
        <v>5227</v>
      </c>
      <c r="E13395" s="8">
        <v>1.14943</v>
      </c>
      <c r="F13395" t="s">
        <v>5123</v>
      </c>
      <c r="G13395" t="s">
        <v>5124</v>
      </c>
      <c r="H13395" s="9">
        <v>55.71</v>
      </c>
      <c r="I13395" t="s">
        <v>5125</v>
      </c>
      <c r="J13395" s="10">
        <f>ROUND(E13395/I13388* H13395,5)</f>
        <v>64.034750000000003</v>
      </c>
      <c r="K13395" s="11"/>
    </row>
    <row r="13396" spans="2:11" x14ac:dyDescent="0.25">
      <c r="B13396" t="s">
        <v>6441</v>
      </c>
      <c r="C13396" t="s">
        <v>9</v>
      </c>
      <c r="D13396" t="s">
        <v>5129</v>
      </c>
      <c r="E13396" s="8">
        <v>2.2988499999999998</v>
      </c>
      <c r="F13396" t="s">
        <v>5123</v>
      </c>
      <c r="G13396" t="s">
        <v>5124</v>
      </c>
      <c r="H13396" s="9">
        <v>2.0499999999999998</v>
      </c>
      <c r="I13396" t="s">
        <v>5125</v>
      </c>
      <c r="J13396" s="10">
        <f>ROUND(E13396/I13388* H13396,5)</f>
        <v>4.7126400000000004</v>
      </c>
      <c r="K13396" s="11"/>
    </row>
    <row r="13397" spans="2:11" x14ac:dyDescent="0.25">
      <c r="B13397" t="s">
        <v>5320</v>
      </c>
      <c r="C13397" t="s">
        <v>9</v>
      </c>
      <c r="D13397" t="s">
        <v>5321</v>
      </c>
      <c r="E13397" s="8">
        <v>0.57471000000000005</v>
      </c>
      <c r="F13397" t="s">
        <v>5123</v>
      </c>
      <c r="G13397" t="s">
        <v>5124</v>
      </c>
      <c r="H13397" s="9">
        <v>8.1999999999999993</v>
      </c>
      <c r="I13397" t="s">
        <v>5125</v>
      </c>
      <c r="J13397" s="10">
        <f>ROUND(E13397/I13388* H13397,5)</f>
        <v>4.7126200000000003</v>
      </c>
      <c r="K13397" s="11"/>
    </row>
    <row r="13398" spans="2:11" x14ac:dyDescent="0.25">
      <c r="B13398" t="s">
        <v>5261</v>
      </c>
      <c r="C13398" t="s">
        <v>9</v>
      </c>
      <c r="D13398" t="s">
        <v>5262</v>
      </c>
      <c r="E13398" s="8">
        <v>1.14943</v>
      </c>
      <c r="F13398" t="s">
        <v>5123</v>
      </c>
      <c r="G13398" t="s">
        <v>5124</v>
      </c>
      <c r="H13398" s="9">
        <v>62.74</v>
      </c>
      <c r="I13398" t="s">
        <v>5125</v>
      </c>
      <c r="J13398" s="10">
        <f>ROUND(E13398/I13388* H13398,5)</f>
        <v>72.11524</v>
      </c>
      <c r="K13398" s="11"/>
    </row>
    <row r="13399" spans="2:11" x14ac:dyDescent="0.25">
      <c r="B13399" t="s">
        <v>5250</v>
      </c>
      <c r="C13399" t="s">
        <v>9</v>
      </c>
      <c r="D13399" t="s">
        <v>5251</v>
      </c>
      <c r="E13399" s="8">
        <v>2.2988499999999998</v>
      </c>
      <c r="F13399" t="s">
        <v>5123</v>
      </c>
      <c r="G13399" t="s">
        <v>5124</v>
      </c>
      <c r="H13399" s="9">
        <v>8.6199999999999992</v>
      </c>
      <c r="I13399" t="s">
        <v>5125</v>
      </c>
      <c r="J13399" s="10">
        <f>ROUND(E13399/I13388* H13399,5)</f>
        <v>19.816089999999999</v>
      </c>
      <c r="K13399" s="11"/>
    </row>
    <row r="13400" spans="2:11" x14ac:dyDescent="0.25">
      <c r="B13400" t="s">
        <v>5190</v>
      </c>
      <c r="C13400" t="s">
        <v>9</v>
      </c>
      <c r="D13400" t="s">
        <v>5191</v>
      </c>
      <c r="E13400" s="8">
        <v>2.2988499999999998</v>
      </c>
      <c r="F13400" t="s">
        <v>5123</v>
      </c>
      <c r="G13400" t="s">
        <v>5124</v>
      </c>
      <c r="H13400" s="9">
        <v>2.54</v>
      </c>
      <c r="I13400" t="s">
        <v>5125</v>
      </c>
      <c r="J13400" s="10">
        <f>ROUND(E13400/I13388* H13400,5)</f>
        <v>5.83908</v>
      </c>
      <c r="K13400" s="11"/>
    </row>
    <row r="13401" spans="2:11" x14ac:dyDescent="0.25">
      <c r="B13401" t="s">
        <v>5287</v>
      </c>
      <c r="C13401" t="s">
        <v>9</v>
      </c>
      <c r="D13401" t="s">
        <v>5288</v>
      </c>
      <c r="E13401" s="8">
        <v>0.57471000000000005</v>
      </c>
      <c r="F13401" t="s">
        <v>5123</v>
      </c>
      <c r="G13401" t="s">
        <v>5124</v>
      </c>
      <c r="H13401" s="9">
        <v>62.11</v>
      </c>
      <c r="I13401" t="s">
        <v>5125</v>
      </c>
      <c r="J13401" s="10">
        <f>ROUND(E13401/I13388* H13401,5)</f>
        <v>35.695239999999998</v>
      </c>
      <c r="K13401" s="11"/>
    </row>
    <row r="13402" spans="2:11" x14ac:dyDescent="0.25">
      <c r="B13402" t="s">
        <v>5256</v>
      </c>
      <c r="C13402" t="s">
        <v>9</v>
      </c>
      <c r="D13402" t="s">
        <v>5257</v>
      </c>
      <c r="E13402" s="8">
        <v>2.2988499999999998</v>
      </c>
      <c r="F13402" t="s">
        <v>5123</v>
      </c>
      <c r="G13402" t="s">
        <v>5124</v>
      </c>
      <c r="H13402" s="9">
        <v>5.57</v>
      </c>
      <c r="I13402" t="s">
        <v>5125</v>
      </c>
      <c r="J13402" s="10">
        <f>ROUND(E13402/I13388* H13402,5)</f>
        <v>12.804589999999999</v>
      </c>
      <c r="K13402" s="11"/>
    </row>
    <row r="13403" spans="2:11" x14ac:dyDescent="0.25">
      <c r="D13403" s="12" t="s">
        <v>5130</v>
      </c>
      <c r="E13403" s="11"/>
      <c r="H13403" s="11"/>
      <c r="K13403" s="9">
        <f>SUM(J13395:J13402)</f>
        <v>219.73024999999998</v>
      </c>
    </row>
    <row r="13404" spans="2:11" x14ac:dyDescent="0.25">
      <c r="B13404" s="7" t="s">
        <v>5131</v>
      </c>
      <c r="E13404" s="11"/>
      <c r="H13404" s="11"/>
      <c r="K13404" s="11"/>
    </row>
    <row r="13405" spans="2:11" x14ac:dyDescent="0.25">
      <c r="B13405" t="s">
        <v>5273</v>
      </c>
      <c r="C13405" t="s">
        <v>136</v>
      </c>
      <c r="D13405" t="s">
        <v>5133</v>
      </c>
      <c r="E13405" s="8">
        <v>6.7000000000000004E-2</v>
      </c>
      <c r="G13405" t="s">
        <v>5124</v>
      </c>
      <c r="H13405" s="9">
        <v>2.04</v>
      </c>
      <c r="I13405" t="s">
        <v>5125</v>
      </c>
      <c r="J13405" s="10">
        <f t="shared" ref="J13405:J13411" si="40">ROUND(E13405* H13405,5)</f>
        <v>0.13668</v>
      </c>
      <c r="K13405" s="11"/>
    </row>
    <row r="13406" spans="2:11" x14ac:dyDescent="0.25">
      <c r="B13406" t="s">
        <v>7881</v>
      </c>
      <c r="C13406" t="s">
        <v>111</v>
      </c>
      <c r="D13406" t="s">
        <v>7882</v>
      </c>
      <c r="E13406" s="8">
        <v>2</v>
      </c>
      <c r="G13406" t="s">
        <v>5124</v>
      </c>
      <c r="H13406" s="9">
        <v>6.21</v>
      </c>
      <c r="I13406" t="s">
        <v>5125</v>
      </c>
      <c r="J13406" s="10">
        <f t="shared" si="40"/>
        <v>12.42</v>
      </c>
      <c r="K13406" s="11"/>
    </row>
    <row r="13407" spans="2:11" x14ac:dyDescent="0.25">
      <c r="B13407" t="s">
        <v>5964</v>
      </c>
      <c r="C13407" t="s">
        <v>136</v>
      </c>
      <c r="D13407" t="s">
        <v>5965</v>
      </c>
      <c r="E13407" s="8">
        <v>0.4</v>
      </c>
      <c r="G13407" t="s">
        <v>5124</v>
      </c>
      <c r="H13407" s="9">
        <v>29.38</v>
      </c>
      <c r="I13407" t="s">
        <v>5125</v>
      </c>
      <c r="J13407" s="10">
        <f t="shared" si="40"/>
        <v>11.752000000000001</v>
      </c>
      <c r="K13407" s="11"/>
    </row>
    <row r="13408" spans="2:11" x14ac:dyDescent="0.25">
      <c r="B13408" t="s">
        <v>7858</v>
      </c>
      <c r="C13408" t="s">
        <v>3757</v>
      </c>
      <c r="D13408" t="s">
        <v>7859</v>
      </c>
      <c r="E13408" s="8">
        <v>0.67</v>
      </c>
      <c r="G13408" t="s">
        <v>5124</v>
      </c>
      <c r="H13408" s="9">
        <v>71.599999999999994</v>
      </c>
      <c r="I13408" t="s">
        <v>5125</v>
      </c>
      <c r="J13408" s="10">
        <f t="shared" si="40"/>
        <v>47.972000000000001</v>
      </c>
      <c r="K13408" s="11"/>
    </row>
    <row r="13409" spans="2:11" x14ac:dyDescent="0.25">
      <c r="B13409" t="s">
        <v>7787</v>
      </c>
      <c r="C13409" t="s">
        <v>90</v>
      </c>
      <c r="D13409" t="s">
        <v>7788</v>
      </c>
      <c r="E13409" s="8">
        <v>1</v>
      </c>
      <c r="G13409" t="s">
        <v>5124</v>
      </c>
      <c r="H13409" s="9">
        <v>6.48</v>
      </c>
      <c r="I13409" t="s">
        <v>5125</v>
      </c>
      <c r="J13409" s="10">
        <f t="shared" si="40"/>
        <v>6.48</v>
      </c>
      <c r="K13409" s="11"/>
    </row>
    <row r="13410" spans="2:11" x14ac:dyDescent="0.25">
      <c r="B13410" t="s">
        <v>7875</v>
      </c>
      <c r="C13410" t="s">
        <v>90</v>
      </c>
      <c r="D13410" t="s">
        <v>7876</v>
      </c>
      <c r="E13410" s="8">
        <v>1</v>
      </c>
      <c r="G13410" t="s">
        <v>5124</v>
      </c>
      <c r="H13410" s="9">
        <v>5</v>
      </c>
      <c r="I13410" t="s">
        <v>5125</v>
      </c>
      <c r="J13410" s="10">
        <f t="shared" si="40"/>
        <v>5</v>
      </c>
      <c r="K13410" s="11"/>
    </row>
    <row r="13411" spans="2:11" x14ac:dyDescent="0.25">
      <c r="B13411" t="s">
        <v>6477</v>
      </c>
      <c r="C13411" t="s">
        <v>136</v>
      </c>
      <c r="D13411" t="s">
        <v>6478</v>
      </c>
      <c r="E13411" s="8">
        <v>0.43</v>
      </c>
      <c r="G13411" t="s">
        <v>5124</v>
      </c>
      <c r="H13411" s="9">
        <v>45.87</v>
      </c>
      <c r="I13411" t="s">
        <v>5125</v>
      </c>
      <c r="J13411" s="10">
        <f t="shared" si="40"/>
        <v>19.7241</v>
      </c>
      <c r="K13411" s="11"/>
    </row>
    <row r="13412" spans="2:11" x14ac:dyDescent="0.25">
      <c r="D13412" s="12" t="s">
        <v>5140</v>
      </c>
      <c r="E13412" s="11"/>
      <c r="H13412" s="11"/>
      <c r="K13412" s="9">
        <f>SUM(J13405:J13411)</f>
        <v>103.48478</v>
      </c>
    </row>
    <row r="13413" spans="2:11" x14ac:dyDescent="0.25">
      <c r="B13413" s="7" t="s">
        <v>5153</v>
      </c>
      <c r="E13413" s="11"/>
      <c r="H13413" s="11"/>
      <c r="K13413" s="11"/>
    </row>
    <row r="13414" spans="2:11" x14ac:dyDescent="0.25">
      <c r="B13414" t="s">
        <v>131</v>
      </c>
      <c r="C13414" t="s">
        <v>90</v>
      </c>
      <c r="D13414" t="s">
        <v>132</v>
      </c>
      <c r="E13414" s="8">
        <v>1</v>
      </c>
      <c r="G13414" t="s">
        <v>5124</v>
      </c>
      <c r="H13414" s="9">
        <v>87.02825</v>
      </c>
      <c r="I13414" t="s">
        <v>5125</v>
      </c>
      <c r="J13414" s="10">
        <f>ROUND(E13414* H13414,5)</f>
        <v>87.02825</v>
      </c>
      <c r="K13414" s="11"/>
    </row>
    <row r="13415" spans="2:11" x14ac:dyDescent="0.25">
      <c r="B13415" t="s">
        <v>1829</v>
      </c>
      <c r="C13415" t="s">
        <v>136</v>
      </c>
      <c r="D13415" t="s">
        <v>1830</v>
      </c>
      <c r="E13415" s="8">
        <v>1.5</v>
      </c>
      <c r="G13415" t="s">
        <v>5124</v>
      </c>
      <c r="H13415" s="9">
        <v>13.775</v>
      </c>
      <c r="I13415" t="s">
        <v>5125</v>
      </c>
      <c r="J13415" s="10">
        <f>ROUND(E13415* H13415,5)</f>
        <v>20.662500000000001</v>
      </c>
      <c r="K13415" s="11"/>
    </row>
    <row r="13416" spans="2:11" x14ac:dyDescent="0.25">
      <c r="B13416" t="s">
        <v>1723</v>
      </c>
      <c r="C13416" t="s">
        <v>136</v>
      </c>
      <c r="D13416" t="s">
        <v>1724</v>
      </c>
      <c r="E13416" s="8">
        <v>1.5</v>
      </c>
      <c r="G13416" t="s">
        <v>5124</v>
      </c>
      <c r="H13416" s="9">
        <v>48.12</v>
      </c>
      <c r="I13416" t="s">
        <v>5125</v>
      </c>
      <c r="J13416" s="10">
        <f>ROUND(E13416* H13416,5)</f>
        <v>72.180000000000007</v>
      </c>
      <c r="K13416" s="11"/>
    </row>
    <row r="13417" spans="2:11" x14ac:dyDescent="0.25">
      <c r="B13417" t="s">
        <v>110</v>
      </c>
      <c r="C13417" t="s">
        <v>111</v>
      </c>
      <c r="D13417" t="s">
        <v>112</v>
      </c>
      <c r="E13417" s="8">
        <v>1.5</v>
      </c>
      <c r="G13417" t="s">
        <v>5124</v>
      </c>
      <c r="H13417" s="9">
        <v>1.36113</v>
      </c>
      <c r="I13417" t="s">
        <v>5125</v>
      </c>
      <c r="J13417" s="10">
        <f>ROUND(E13417* H13417,5)</f>
        <v>2.0417000000000001</v>
      </c>
      <c r="K13417" s="11"/>
    </row>
    <row r="13418" spans="2:11" x14ac:dyDescent="0.25">
      <c r="D13418" s="12" t="s">
        <v>8707</v>
      </c>
      <c r="E13418" s="11"/>
      <c r="H13418" s="11"/>
      <c r="K13418" s="9">
        <f>SUM(J13414:J13417)</f>
        <v>181.91245000000001</v>
      </c>
    </row>
    <row r="13419" spans="2:11" x14ac:dyDescent="0.25">
      <c r="E13419" s="11"/>
      <c r="H13419" s="11"/>
      <c r="K13419" s="11"/>
    </row>
    <row r="13420" spans="2:11" x14ac:dyDescent="0.25">
      <c r="D13420" s="12" t="s">
        <v>5142</v>
      </c>
      <c r="E13420" s="11"/>
      <c r="H13420" s="11">
        <v>1.5</v>
      </c>
      <c r="I13420" t="s">
        <v>5143</v>
      </c>
      <c r="J13420">
        <f>ROUND(H13420/100*K13393,5)</f>
        <v>2.97621</v>
      </c>
      <c r="K13420" s="11"/>
    </row>
    <row r="13421" spans="2:11" x14ac:dyDescent="0.25">
      <c r="D13421" s="12" t="s">
        <v>5141</v>
      </c>
      <c r="E13421" s="11"/>
      <c r="H13421" s="11"/>
      <c r="K13421" s="13">
        <f>SUM(J13389:J13420)</f>
        <v>706.51736000000028</v>
      </c>
    </row>
    <row r="13422" spans="2:11" x14ac:dyDescent="0.25">
      <c r="D13422" s="12" t="s">
        <v>5157</v>
      </c>
      <c r="E13422" s="11"/>
      <c r="H13422" s="11">
        <v>6</v>
      </c>
      <c r="I13422" t="s">
        <v>5143</v>
      </c>
      <c r="K13422" s="9">
        <f>ROUND(H13422/100*K13421,5)</f>
        <v>42.391039999999997</v>
      </c>
    </row>
    <row r="13423" spans="2:11" x14ac:dyDescent="0.25">
      <c r="D13423" s="12" t="s">
        <v>5144</v>
      </c>
      <c r="E13423" s="11"/>
      <c r="H13423" s="11"/>
      <c r="K13423" s="13">
        <f>SUM(K13421:K13422)</f>
        <v>748.90840000000026</v>
      </c>
    </row>
    <row r="13425" spans="1:26" ht="45" customHeight="1" x14ac:dyDescent="0.25">
      <c r="A13425" s="4" t="s">
        <v>8996</v>
      </c>
      <c r="B13425" s="4" t="s">
        <v>4434</v>
      </c>
      <c r="C13425" s="1" t="s">
        <v>90</v>
      </c>
      <c r="D13425" s="28" t="s">
        <v>4435</v>
      </c>
      <c r="E13425" s="29"/>
      <c r="F13425" s="29"/>
      <c r="G13425" s="1"/>
      <c r="H13425" s="5" t="s">
        <v>5119</v>
      </c>
      <c r="I13425" s="30">
        <v>1</v>
      </c>
      <c r="J13425" s="31"/>
      <c r="K13425" s="6">
        <f>ROUND(K13460,2)</f>
        <v>1393.87</v>
      </c>
      <c r="L13425" s="1"/>
      <c r="M13425" s="1"/>
      <c r="N13425" s="1"/>
      <c r="O13425" s="1"/>
      <c r="P13425" s="1"/>
      <c r="Q13425" s="1"/>
      <c r="R13425" s="1"/>
      <c r="S13425" s="1"/>
      <c r="T13425" s="1"/>
      <c r="U13425" s="1"/>
      <c r="V13425" s="1"/>
      <c r="W13425" s="1"/>
      <c r="X13425" s="1"/>
      <c r="Y13425" s="1"/>
      <c r="Z13425" s="1"/>
    </row>
    <row r="13426" spans="1:26" x14ac:dyDescent="0.25">
      <c r="B13426" s="7" t="s">
        <v>5120</v>
      </c>
    </row>
    <row r="13427" spans="1:26" x14ac:dyDescent="0.25">
      <c r="B13427" t="s">
        <v>5182</v>
      </c>
      <c r="C13427" t="s">
        <v>9</v>
      </c>
      <c r="D13427" t="s">
        <v>5183</v>
      </c>
      <c r="E13427" s="8">
        <v>9.2165900000000001</v>
      </c>
      <c r="F13427" t="s">
        <v>5123</v>
      </c>
      <c r="G13427" t="s">
        <v>5124</v>
      </c>
      <c r="H13427" s="9">
        <v>24.55</v>
      </c>
      <c r="I13427" t="s">
        <v>5125</v>
      </c>
      <c r="J13427" s="10">
        <f>ROUND(E13427/I13425* H13427,5)</f>
        <v>226.26728</v>
      </c>
      <c r="K13427" s="11"/>
    </row>
    <row r="13428" spans="1:26" x14ac:dyDescent="0.25">
      <c r="B13428" t="s">
        <v>5160</v>
      </c>
      <c r="C13428" t="s">
        <v>9</v>
      </c>
      <c r="D13428" t="s">
        <v>5161</v>
      </c>
      <c r="E13428" s="8">
        <v>4.6082900000000002</v>
      </c>
      <c r="F13428" t="s">
        <v>5123</v>
      </c>
      <c r="G13428" t="s">
        <v>5124</v>
      </c>
      <c r="H13428" s="9">
        <v>29.42</v>
      </c>
      <c r="I13428" t="s">
        <v>5125</v>
      </c>
      <c r="J13428" s="10">
        <f>ROUND(E13428/I13425* H13428,5)</f>
        <v>135.57588999999999</v>
      </c>
      <c r="K13428" s="11"/>
    </row>
    <row r="13429" spans="1:26" x14ac:dyDescent="0.25">
      <c r="B13429" t="s">
        <v>5155</v>
      </c>
      <c r="C13429" t="s">
        <v>9</v>
      </c>
      <c r="D13429" t="s">
        <v>5156</v>
      </c>
      <c r="E13429" s="8">
        <v>1.1520699999999999</v>
      </c>
      <c r="F13429" t="s">
        <v>5123</v>
      </c>
      <c r="G13429" t="s">
        <v>5124</v>
      </c>
      <c r="H13429" s="9">
        <v>31.16</v>
      </c>
      <c r="I13429" t="s">
        <v>5125</v>
      </c>
      <c r="J13429" s="10">
        <f>ROUND(E13429/I13425* H13429,5)</f>
        <v>35.898499999999999</v>
      </c>
      <c r="K13429" s="11"/>
    </row>
    <row r="13430" spans="1:26" x14ac:dyDescent="0.25">
      <c r="D13430" s="12" t="s">
        <v>5126</v>
      </c>
      <c r="E13430" s="11"/>
      <c r="H13430" s="11"/>
      <c r="K13430" s="9">
        <f>SUM(J13427:J13429)</f>
        <v>397.74167</v>
      </c>
    </row>
    <row r="13431" spans="1:26" x14ac:dyDescent="0.25">
      <c r="B13431" s="7" t="s">
        <v>5127</v>
      </c>
      <c r="E13431" s="11"/>
      <c r="H13431" s="11"/>
      <c r="K13431" s="11"/>
    </row>
    <row r="13432" spans="1:26" x14ac:dyDescent="0.25">
      <c r="B13432" t="s">
        <v>5320</v>
      </c>
      <c r="C13432" t="s">
        <v>9</v>
      </c>
      <c r="D13432" t="s">
        <v>5321</v>
      </c>
      <c r="E13432" s="8">
        <v>1.1520699999999999</v>
      </c>
      <c r="F13432" t="s">
        <v>5123</v>
      </c>
      <c r="G13432" t="s">
        <v>5124</v>
      </c>
      <c r="H13432" s="9">
        <v>8.1999999999999993</v>
      </c>
      <c r="I13432" t="s">
        <v>5125</v>
      </c>
      <c r="J13432" s="10">
        <f>ROUND(E13432/I13425* H13432,5)</f>
        <v>9.4469700000000003</v>
      </c>
      <c r="K13432" s="11"/>
    </row>
    <row r="13433" spans="1:26" x14ac:dyDescent="0.25">
      <c r="B13433" t="s">
        <v>5190</v>
      </c>
      <c r="C13433" t="s">
        <v>9</v>
      </c>
      <c r="D13433" t="s">
        <v>5191</v>
      </c>
      <c r="E13433" s="8">
        <v>4.6082900000000002</v>
      </c>
      <c r="F13433" t="s">
        <v>5123</v>
      </c>
      <c r="G13433" t="s">
        <v>5124</v>
      </c>
      <c r="H13433" s="9">
        <v>2.54</v>
      </c>
      <c r="I13433" t="s">
        <v>5125</v>
      </c>
      <c r="J13433" s="10">
        <f>ROUND(E13433/I13425* H13433,5)</f>
        <v>11.70506</v>
      </c>
      <c r="K13433" s="11"/>
    </row>
    <row r="13434" spans="1:26" x14ac:dyDescent="0.25">
      <c r="B13434" t="s">
        <v>5261</v>
      </c>
      <c r="C13434" t="s">
        <v>9</v>
      </c>
      <c r="D13434" t="s">
        <v>5262</v>
      </c>
      <c r="E13434" s="8">
        <v>2.3041499999999999</v>
      </c>
      <c r="F13434" t="s">
        <v>5123</v>
      </c>
      <c r="G13434" t="s">
        <v>5124</v>
      </c>
      <c r="H13434" s="9">
        <v>62.74</v>
      </c>
      <c r="I13434" t="s">
        <v>5125</v>
      </c>
      <c r="J13434" s="10">
        <f>ROUND(E13434/I13425* H13434,5)</f>
        <v>144.56236999999999</v>
      </c>
      <c r="K13434" s="11"/>
    </row>
    <row r="13435" spans="1:26" x14ac:dyDescent="0.25">
      <c r="B13435" t="s">
        <v>5256</v>
      </c>
      <c r="C13435" t="s">
        <v>9</v>
      </c>
      <c r="D13435" t="s">
        <v>5257</v>
      </c>
      <c r="E13435" s="8">
        <v>4.6082900000000002</v>
      </c>
      <c r="F13435" t="s">
        <v>5123</v>
      </c>
      <c r="G13435" t="s">
        <v>5124</v>
      </c>
      <c r="H13435" s="9">
        <v>5.57</v>
      </c>
      <c r="I13435" t="s">
        <v>5125</v>
      </c>
      <c r="J13435" s="10">
        <f>ROUND(E13435/I13425* H13435,5)</f>
        <v>25.66818</v>
      </c>
      <c r="K13435" s="11"/>
    </row>
    <row r="13436" spans="1:26" x14ac:dyDescent="0.25">
      <c r="B13436" t="s">
        <v>6441</v>
      </c>
      <c r="C13436" t="s">
        <v>9</v>
      </c>
      <c r="D13436" t="s">
        <v>5129</v>
      </c>
      <c r="E13436" s="8">
        <v>4.6082900000000002</v>
      </c>
      <c r="F13436" t="s">
        <v>5123</v>
      </c>
      <c r="G13436" t="s">
        <v>5124</v>
      </c>
      <c r="H13436" s="9">
        <v>2.0499999999999998</v>
      </c>
      <c r="I13436" t="s">
        <v>5125</v>
      </c>
      <c r="J13436" s="10">
        <f>ROUND(E13436/I13425* H13436,5)</f>
        <v>9.4469899999999996</v>
      </c>
      <c r="K13436" s="11"/>
    </row>
    <row r="13437" spans="1:26" x14ac:dyDescent="0.25">
      <c r="B13437" t="s">
        <v>5226</v>
      </c>
      <c r="C13437" t="s">
        <v>9</v>
      </c>
      <c r="D13437" t="s">
        <v>5227</v>
      </c>
      <c r="E13437" s="8">
        <v>2.3041499999999999</v>
      </c>
      <c r="F13437" t="s">
        <v>5123</v>
      </c>
      <c r="G13437" t="s">
        <v>5124</v>
      </c>
      <c r="H13437" s="9">
        <v>55.71</v>
      </c>
      <c r="I13437" t="s">
        <v>5125</v>
      </c>
      <c r="J13437" s="10">
        <f>ROUND(E13437/I13425* H13437,5)</f>
        <v>128.36420000000001</v>
      </c>
      <c r="K13437" s="11"/>
    </row>
    <row r="13438" spans="1:26" x14ac:dyDescent="0.25">
      <c r="B13438" t="s">
        <v>5287</v>
      </c>
      <c r="C13438" t="s">
        <v>9</v>
      </c>
      <c r="D13438" t="s">
        <v>5288</v>
      </c>
      <c r="E13438" s="8">
        <v>1.1520699999999999</v>
      </c>
      <c r="F13438" t="s">
        <v>5123</v>
      </c>
      <c r="G13438" t="s">
        <v>5124</v>
      </c>
      <c r="H13438" s="9">
        <v>62.11</v>
      </c>
      <c r="I13438" t="s">
        <v>5125</v>
      </c>
      <c r="J13438" s="10">
        <f>ROUND(E13438/I13425* H13438,5)</f>
        <v>71.555070000000001</v>
      </c>
      <c r="K13438" s="11"/>
    </row>
    <row r="13439" spans="1:26" x14ac:dyDescent="0.25">
      <c r="B13439" t="s">
        <v>5250</v>
      </c>
      <c r="C13439" t="s">
        <v>9</v>
      </c>
      <c r="D13439" t="s">
        <v>5251</v>
      </c>
      <c r="E13439" s="8">
        <v>4.6082900000000002</v>
      </c>
      <c r="F13439" t="s">
        <v>5123</v>
      </c>
      <c r="G13439" t="s">
        <v>5124</v>
      </c>
      <c r="H13439" s="9">
        <v>8.6199999999999992</v>
      </c>
      <c r="I13439" t="s">
        <v>5125</v>
      </c>
      <c r="J13439" s="10">
        <f>ROUND(E13439/I13425* H13439,5)</f>
        <v>39.723460000000003</v>
      </c>
      <c r="K13439" s="11"/>
    </row>
    <row r="13440" spans="1:26" x14ac:dyDescent="0.25">
      <c r="D13440" s="12" t="s">
        <v>5130</v>
      </c>
      <c r="E13440" s="11"/>
      <c r="H13440" s="11"/>
      <c r="K13440" s="9">
        <f>SUM(J13432:J13439)</f>
        <v>440.47229999999996</v>
      </c>
    </row>
    <row r="13441" spans="2:11" x14ac:dyDescent="0.25">
      <c r="B13441" s="7" t="s">
        <v>5131</v>
      </c>
      <c r="E13441" s="11"/>
      <c r="H13441" s="11"/>
      <c r="K13441" s="11"/>
    </row>
    <row r="13442" spans="2:11" x14ac:dyDescent="0.25">
      <c r="B13442" t="s">
        <v>7787</v>
      </c>
      <c r="C13442" t="s">
        <v>90</v>
      </c>
      <c r="D13442" t="s">
        <v>7788</v>
      </c>
      <c r="E13442" s="8">
        <v>2</v>
      </c>
      <c r="G13442" t="s">
        <v>5124</v>
      </c>
      <c r="H13442" s="9">
        <v>6.48</v>
      </c>
      <c r="I13442" t="s">
        <v>5125</v>
      </c>
      <c r="J13442" s="10">
        <f t="shared" ref="J13442:J13448" si="41">ROUND(E13442* H13442,5)</f>
        <v>12.96</v>
      </c>
      <c r="K13442" s="11"/>
    </row>
    <row r="13443" spans="2:11" x14ac:dyDescent="0.25">
      <c r="B13443" t="s">
        <v>7858</v>
      </c>
      <c r="C13443" t="s">
        <v>3757</v>
      </c>
      <c r="D13443" t="s">
        <v>7859</v>
      </c>
      <c r="E13443" s="8">
        <v>1.33</v>
      </c>
      <c r="G13443" t="s">
        <v>5124</v>
      </c>
      <c r="H13443" s="9">
        <v>71.599999999999994</v>
      </c>
      <c r="I13443" t="s">
        <v>5125</v>
      </c>
      <c r="J13443" s="10">
        <f t="shared" si="41"/>
        <v>95.227999999999994</v>
      </c>
      <c r="K13443" s="11"/>
    </row>
    <row r="13444" spans="2:11" x14ac:dyDescent="0.25">
      <c r="B13444" t="s">
        <v>7875</v>
      </c>
      <c r="C13444" t="s">
        <v>90</v>
      </c>
      <c r="D13444" t="s">
        <v>7876</v>
      </c>
      <c r="E13444" s="8">
        <v>2</v>
      </c>
      <c r="G13444" t="s">
        <v>5124</v>
      </c>
      <c r="H13444" s="9">
        <v>5</v>
      </c>
      <c r="I13444" t="s">
        <v>5125</v>
      </c>
      <c r="J13444" s="10">
        <f t="shared" si="41"/>
        <v>10</v>
      </c>
      <c r="K13444" s="11"/>
    </row>
    <row r="13445" spans="2:11" x14ac:dyDescent="0.25">
      <c r="B13445" t="s">
        <v>5964</v>
      </c>
      <c r="C13445" t="s">
        <v>136</v>
      </c>
      <c r="D13445" t="s">
        <v>5965</v>
      </c>
      <c r="E13445" s="8">
        <v>0.8</v>
      </c>
      <c r="G13445" t="s">
        <v>5124</v>
      </c>
      <c r="H13445" s="9">
        <v>29.38</v>
      </c>
      <c r="I13445" t="s">
        <v>5125</v>
      </c>
      <c r="J13445" s="10">
        <f t="shared" si="41"/>
        <v>23.504000000000001</v>
      </c>
      <c r="K13445" s="11"/>
    </row>
    <row r="13446" spans="2:11" x14ac:dyDescent="0.25">
      <c r="B13446" t="s">
        <v>7881</v>
      </c>
      <c r="C13446" t="s">
        <v>111</v>
      </c>
      <c r="D13446" t="s">
        <v>7882</v>
      </c>
      <c r="E13446" s="8">
        <v>2</v>
      </c>
      <c r="G13446" t="s">
        <v>5124</v>
      </c>
      <c r="H13446" s="9">
        <v>6.21</v>
      </c>
      <c r="I13446" t="s">
        <v>5125</v>
      </c>
      <c r="J13446" s="10">
        <f t="shared" si="41"/>
        <v>12.42</v>
      </c>
      <c r="K13446" s="11"/>
    </row>
    <row r="13447" spans="2:11" x14ac:dyDescent="0.25">
      <c r="B13447" t="s">
        <v>5273</v>
      </c>
      <c r="C13447" t="s">
        <v>136</v>
      </c>
      <c r="D13447" t="s">
        <v>5133</v>
      </c>
      <c r="E13447" s="8">
        <v>0.13300000000000001</v>
      </c>
      <c r="G13447" t="s">
        <v>5124</v>
      </c>
      <c r="H13447" s="9">
        <v>2.04</v>
      </c>
      <c r="I13447" t="s">
        <v>5125</v>
      </c>
      <c r="J13447" s="10">
        <f t="shared" si="41"/>
        <v>0.27132000000000001</v>
      </c>
      <c r="K13447" s="11"/>
    </row>
    <row r="13448" spans="2:11" x14ac:dyDescent="0.25">
      <c r="B13448" t="s">
        <v>6477</v>
      </c>
      <c r="C13448" t="s">
        <v>136</v>
      </c>
      <c r="D13448" t="s">
        <v>6478</v>
      </c>
      <c r="E13448" s="8">
        <v>0.85</v>
      </c>
      <c r="G13448" t="s">
        <v>5124</v>
      </c>
      <c r="H13448" s="9">
        <v>45.87</v>
      </c>
      <c r="I13448" t="s">
        <v>5125</v>
      </c>
      <c r="J13448" s="10">
        <f t="shared" si="41"/>
        <v>38.9895</v>
      </c>
      <c r="K13448" s="11"/>
    </row>
    <row r="13449" spans="2:11" x14ac:dyDescent="0.25">
      <c r="D13449" s="12" t="s">
        <v>5140</v>
      </c>
      <c r="E13449" s="11"/>
      <c r="H13449" s="11"/>
      <c r="K13449" s="9">
        <f>SUM(J13442:J13448)</f>
        <v>193.37281999999996</v>
      </c>
    </row>
    <row r="13450" spans="2:11" x14ac:dyDescent="0.25">
      <c r="B13450" s="7" t="s">
        <v>5153</v>
      </c>
      <c r="E13450" s="11"/>
      <c r="H13450" s="11"/>
      <c r="K13450" s="11"/>
    </row>
    <row r="13451" spans="2:11" x14ac:dyDescent="0.25">
      <c r="B13451" t="s">
        <v>110</v>
      </c>
      <c r="C13451" t="s">
        <v>111</v>
      </c>
      <c r="D13451" t="s">
        <v>112</v>
      </c>
      <c r="E13451" s="8">
        <v>3</v>
      </c>
      <c r="G13451" t="s">
        <v>5124</v>
      </c>
      <c r="H13451" s="9">
        <v>1.36113</v>
      </c>
      <c r="I13451" t="s">
        <v>5125</v>
      </c>
      <c r="J13451" s="10">
        <f>ROUND(E13451* H13451,5)</f>
        <v>4.0833899999999996</v>
      </c>
      <c r="K13451" s="11"/>
    </row>
    <row r="13452" spans="2:11" x14ac:dyDescent="0.25">
      <c r="B13452" t="s">
        <v>1723</v>
      </c>
      <c r="C13452" t="s">
        <v>136</v>
      </c>
      <c r="D13452" t="s">
        <v>1724</v>
      </c>
      <c r="E13452" s="8">
        <v>3.01</v>
      </c>
      <c r="G13452" t="s">
        <v>5124</v>
      </c>
      <c r="H13452" s="9">
        <v>48.12</v>
      </c>
      <c r="I13452" t="s">
        <v>5125</v>
      </c>
      <c r="J13452" s="10">
        <f>ROUND(E13452* H13452,5)</f>
        <v>144.84119999999999</v>
      </c>
      <c r="K13452" s="11"/>
    </row>
    <row r="13453" spans="2:11" x14ac:dyDescent="0.25">
      <c r="B13453" t="s">
        <v>1829</v>
      </c>
      <c r="C13453" t="s">
        <v>136</v>
      </c>
      <c r="D13453" t="s">
        <v>1830</v>
      </c>
      <c r="E13453" s="8">
        <v>3.01</v>
      </c>
      <c r="G13453" t="s">
        <v>5124</v>
      </c>
      <c r="H13453" s="9">
        <v>13.775</v>
      </c>
      <c r="I13453" t="s">
        <v>5125</v>
      </c>
      <c r="J13453" s="10">
        <f>ROUND(E13453* H13453,5)</f>
        <v>41.46275</v>
      </c>
      <c r="K13453" s="11"/>
    </row>
    <row r="13454" spans="2:11" x14ac:dyDescent="0.25">
      <c r="B13454" t="s">
        <v>131</v>
      </c>
      <c r="C13454" t="s">
        <v>90</v>
      </c>
      <c r="D13454" t="s">
        <v>132</v>
      </c>
      <c r="E13454" s="8">
        <v>1</v>
      </c>
      <c r="G13454" t="s">
        <v>5124</v>
      </c>
      <c r="H13454" s="9">
        <v>87.02825</v>
      </c>
      <c r="I13454" t="s">
        <v>5125</v>
      </c>
      <c r="J13454" s="10">
        <f>ROUND(E13454* H13454,5)</f>
        <v>87.02825</v>
      </c>
      <c r="K13454" s="11"/>
    </row>
    <row r="13455" spans="2:11" x14ac:dyDescent="0.25">
      <c r="D13455" s="12" t="s">
        <v>8707</v>
      </c>
      <c r="E13455" s="11"/>
      <c r="H13455" s="11"/>
      <c r="K13455" s="9">
        <f>SUM(J13451:J13454)</f>
        <v>277.41559000000001</v>
      </c>
    </row>
    <row r="13456" spans="2:11" x14ac:dyDescent="0.25">
      <c r="E13456" s="11"/>
      <c r="H13456" s="11"/>
      <c r="K13456" s="11"/>
    </row>
    <row r="13457" spans="1:26" x14ac:dyDescent="0.25">
      <c r="D13457" s="12" t="s">
        <v>5142</v>
      </c>
      <c r="E13457" s="11"/>
      <c r="H13457" s="11">
        <v>1.5</v>
      </c>
      <c r="I13457" t="s">
        <v>5143</v>
      </c>
      <c r="J13457">
        <f>ROUND(H13457/100*K13430,5)</f>
        <v>5.9661299999999997</v>
      </c>
      <c r="K13457" s="11"/>
    </row>
    <row r="13458" spans="1:26" x14ac:dyDescent="0.25">
      <c r="D13458" s="12" t="s">
        <v>5141</v>
      </c>
      <c r="E13458" s="11"/>
      <c r="H13458" s="11"/>
      <c r="K13458" s="13">
        <f>SUM(J13426:J13457)</f>
        <v>1314.9685099999999</v>
      </c>
    </row>
    <row r="13459" spans="1:26" x14ac:dyDescent="0.25">
      <c r="D13459" s="12" t="s">
        <v>5157</v>
      </c>
      <c r="E13459" s="11"/>
      <c r="H13459" s="11">
        <v>6</v>
      </c>
      <c r="I13459" t="s">
        <v>5143</v>
      </c>
      <c r="K13459" s="9">
        <f>ROUND(H13459/100*K13458,5)</f>
        <v>78.898110000000003</v>
      </c>
    </row>
    <row r="13460" spans="1:26" x14ac:dyDescent="0.25">
      <c r="D13460" s="12" t="s">
        <v>5144</v>
      </c>
      <c r="E13460" s="11"/>
      <c r="H13460" s="11"/>
      <c r="K13460" s="13">
        <f>SUM(K13458:K13459)</f>
        <v>1393.86662</v>
      </c>
    </row>
    <row r="13462" spans="1:26" ht="45" customHeight="1" x14ac:dyDescent="0.25">
      <c r="A13462" s="4" t="s">
        <v>8997</v>
      </c>
      <c r="B13462" s="4" t="s">
        <v>4436</v>
      </c>
      <c r="C13462" s="1" t="s">
        <v>90</v>
      </c>
      <c r="D13462" s="28" t="s">
        <v>4437</v>
      </c>
      <c r="E13462" s="29"/>
      <c r="F13462" s="29"/>
      <c r="G13462" s="1"/>
      <c r="H13462" s="5" t="s">
        <v>5119</v>
      </c>
      <c r="I13462" s="30">
        <v>1</v>
      </c>
      <c r="J13462" s="31"/>
      <c r="K13462" s="6">
        <f>ROUND(K13497,2)</f>
        <v>2172.75</v>
      </c>
      <c r="L13462" s="1"/>
      <c r="M13462" s="1"/>
      <c r="N13462" s="1"/>
      <c r="O13462" s="1"/>
      <c r="P13462" s="1"/>
      <c r="Q13462" s="1"/>
      <c r="R13462" s="1"/>
      <c r="S13462" s="1"/>
      <c r="T13462" s="1"/>
      <c r="U13462" s="1"/>
      <c r="V13462" s="1"/>
      <c r="W13462" s="1"/>
      <c r="X13462" s="1"/>
      <c r="Y13462" s="1"/>
      <c r="Z13462" s="1"/>
    </row>
    <row r="13463" spans="1:26" x14ac:dyDescent="0.25">
      <c r="B13463" s="7" t="s">
        <v>5120</v>
      </c>
    </row>
    <row r="13464" spans="1:26" x14ac:dyDescent="0.25">
      <c r="B13464" t="s">
        <v>5155</v>
      </c>
      <c r="C13464" t="s">
        <v>9</v>
      </c>
      <c r="D13464" t="s">
        <v>5156</v>
      </c>
      <c r="E13464" s="8">
        <v>1.72414</v>
      </c>
      <c r="F13464" t="s">
        <v>5123</v>
      </c>
      <c r="G13464" t="s">
        <v>5124</v>
      </c>
      <c r="H13464" s="9">
        <v>31.16</v>
      </c>
      <c r="I13464" t="s">
        <v>5125</v>
      </c>
      <c r="J13464" s="10">
        <f>ROUND(E13464/I13462* H13464,5)</f>
        <v>53.724200000000003</v>
      </c>
      <c r="K13464" s="11"/>
    </row>
    <row r="13465" spans="1:26" x14ac:dyDescent="0.25">
      <c r="B13465" t="s">
        <v>5160</v>
      </c>
      <c r="C13465" t="s">
        <v>9</v>
      </c>
      <c r="D13465" t="s">
        <v>5161</v>
      </c>
      <c r="E13465" s="8">
        <v>6.8965500000000004</v>
      </c>
      <c r="F13465" t="s">
        <v>5123</v>
      </c>
      <c r="G13465" t="s">
        <v>5124</v>
      </c>
      <c r="H13465" s="9">
        <v>29.42</v>
      </c>
      <c r="I13465" t="s">
        <v>5125</v>
      </c>
      <c r="J13465" s="10">
        <f>ROUND(E13465/I13462* H13465,5)</f>
        <v>202.8965</v>
      </c>
      <c r="K13465" s="11"/>
    </row>
    <row r="13466" spans="1:26" x14ac:dyDescent="0.25">
      <c r="B13466" t="s">
        <v>5182</v>
      </c>
      <c r="C13466" t="s">
        <v>9</v>
      </c>
      <c r="D13466" t="s">
        <v>5183</v>
      </c>
      <c r="E13466" s="8">
        <v>13.793100000000001</v>
      </c>
      <c r="F13466" t="s">
        <v>5123</v>
      </c>
      <c r="G13466" t="s">
        <v>5124</v>
      </c>
      <c r="H13466" s="9">
        <v>24.55</v>
      </c>
      <c r="I13466" t="s">
        <v>5125</v>
      </c>
      <c r="J13466" s="10">
        <f>ROUND(E13466/I13462* H13466,5)</f>
        <v>338.62061</v>
      </c>
      <c r="K13466" s="11"/>
    </row>
    <row r="13467" spans="1:26" x14ac:dyDescent="0.25">
      <c r="D13467" s="12" t="s">
        <v>5126</v>
      </c>
      <c r="E13467" s="11"/>
      <c r="H13467" s="11"/>
      <c r="K13467" s="9">
        <f>SUM(J13464:J13466)</f>
        <v>595.24131</v>
      </c>
    </row>
    <row r="13468" spans="1:26" x14ac:dyDescent="0.25">
      <c r="B13468" s="7" t="s">
        <v>5127</v>
      </c>
      <c r="E13468" s="11"/>
      <c r="H13468" s="11"/>
      <c r="K13468" s="11"/>
    </row>
    <row r="13469" spans="1:26" x14ac:dyDescent="0.25">
      <c r="B13469" t="s">
        <v>5320</v>
      </c>
      <c r="C13469" t="s">
        <v>9</v>
      </c>
      <c r="D13469" t="s">
        <v>5321</v>
      </c>
      <c r="E13469" s="8">
        <v>1.72414</v>
      </c>
      <c r="F13469" t="s">
        <v>5123</v>
      </c>
      <c r="G13469" t="s">
        <v>5124</v>
      </c>
      <c r="H13469" s="9">
        <v>8.1999999999999993</v>
      </c>
      <c r="I13469" t="s">
        <v>5125</v>
      </c>
      <c r="J13469" s="10">
        <f>ROUND(E13469/I13462* H13469,5)</f>
        <v>14.13795</v>
      </c>
      <c r="K13469" s="11"/>
    </row>
    <row r="13470" spans="1:26" x14ac:dyDescent="0.25">
      <c r="B13470" t="s">
        <v>5256</v>
      </c>
      <c r="C13470" t="s">
        <v>9</v>
      </c>
      <c r="D13470" t="s">
        <v>5257</v>
      </c>
      <c r="E13470" s="8">
        <v>6.8965500000000004</v>
      </c>
      <c r="F13470" t="s">
        <v>5123</v>
      </c>
      <c r="G13470" t="s">
        <v>5124</v>
      </c>
      <c r="H13470" s="9">
        <v>5.57</v>
      </c>
      <c r="I13470" t="s">
        <v>5125</v>
      </c>
      <c r="J13470" s="10">
        <f>ROUND(E13470/I13462* H13470,5)</f>
        <v>38.413780000000003</v>
      </c>
      <c r="K13470" s="11"/>
    </row>
    <row r="13471" spans="1:26" x14ac:dyDescent="0.25">
      <c r="B13471" t="s">
        <v>5287</v>
      </c>
      <c r="C13471" t="s">
        <v>9</v>
      </c>
      <c r="D13471" t="s">
        <v>5288</v>
      </c>
      <c r="E13471" s="8">
        <v>1.72414</v>
      </c>
      <c r="F13471" t="s">
        <v>5123</v>
      </c>
      <c r="G13471" t="s">
        <v>5124</v>
      </c>
      <c r="H13471" s="9">
        <v>62.11</v>
      </c>
      <c r="I13471" t="s">
        <v>5125</v>
      </c>
      <c r="J13471" s="10">
        <f>ROUND(E13471/I13462* H13471,5)</f>
        <v>107.08634000000001</v>
      </c>
      <c r="K13471" s="11"/>
    </row>
    <row r="13472" spans="1:26" x14ac:dyDescent="0.25">
      <c r="B13472" t="s">
        <v>5226</v>
      </c>
      <c r="C13472" t="s">
        <v>9</v>
      </c>
      <c r="D13472" t="s">
        <v>5227</v>
      </c>
      <c r="E13472" s="8">
        <v>3.44828</v>
      </c>
      <c r="F13472" t="s">
        <v>5123</v>
      </c>
      <c r="G13472" t="s">
        <v>5124</v>
      </c>
      <c r="H13472" s="9">
        <v>55.71</v>
      </c>
      <c r="I13472" t="s">
        <v>5125</v>
      </c>
      <c r="J13472" s="10">
        <f>ROUND(E13472/I13462* H13472,5)</f>
        <v>192.10368</v>
      </c>
      <c r="K13472" s="11"/>
    </row>
    <row r="13473" spans="2:11" x14ac:dyDescent="0.25">
      <c r="B13473" t="s">
        <v>5250</v>
      </c>
      <c r="C13473" t="s">
        <v>9</v>
      </c>
      <c r="D13473" t="s">
        <v>5251</v>
      </c>
      <c r="E13473" s="8">
        <v>6.8965500000000004</v>
      </c>
      <c r="F13473" t="s">
        <v>5123</v>
      </c>
      <c r="G13473" t="s">
        <v>5124</v>
      </c>
      <c r="H13473" s="9">
        <v>8.6199999999999992</v>
      </c>
      <c r="I13473" t="s">
        <v>5125</v>
      </c>
      <c r="J13473" s="10">
        <f>ROUND(E13473/I13462* H13473,5)</f>
        <v>59.448259999999998</v>
      </c>
      <c r="K13473" s="11"/>
    </row>
    <row r="13474" spans="2:11" x14ac:dyDescent="0.25">
      <c r="B13474" t="s">
        <v>6441</v>
      </c>
      <c r="C13474" t="s">
        <v>9</v>
      </c>
      <c r="D13474" t="s">
        <v>5129</v>
      </c>
      <c r="E13474" s="8">
        <v>6.8965500000000004</v>
      </c>
      <c r="F13474" t="s">
        <v>5123</v>
      </c>
      <c r="G13474" t="s">
        <v>5124</v>
      </c>
      <c r="H13474" s="9">
        <v>2.0499999999999998</v>
      </c>
      <c r="I13474" t="s">
        <v>5125</v>
      </c>
      <c r="J13474" s="10">
        <f>ROUND(E13474/I13462* H13474,5)</f>
        <v>14.137930000000001</v>
      </c>
      <c r="K13474" s="11"/>
    </row>
    <row r="13475" spans="2:11" x14ac:dyDescent="0.25">
      <c r="B13475" t="s">
        <v>5261</v>
      </c>
      <c r="C13475" t="s">
        <v>9</v>
      </c>
      <c r="D13475" t="s">
        <v>5262</v>
      </c>
      <c r="E13475" s="8">
        <v>3.44828</v>
      </c>
      <c r="F13475" t="s">
        <v>5123</v>
      </c>
      <c r="G13475" t="s">
        <v>5124</v>
      </c>
      <c r="H13475" s="9">
        <v>62.74</v>
      </c>
      <c r="I13475" t="s">
        <v>5125</v>
      </c>
      <c r="J13475" s="10">
        <f>ROUND(E13475/I13462* H13475,5)</f>
        <v>216.34509</v>
      </c>
      <c r="K13475" s="11"/>
    </row>
    <row r="13476" spans="2:11" x14ac:dyDescent="0.25">
      <c r="B13476" t="s">
        <v>5190</v>
      </c>
      <c r="C13476" t="s">
        <v>9</v>
      </c>
      <c r="D13476" t="s">
        <v>5191</v>
      </c>
      <c r="E13476" s="8">
        <v>6.8965500000000004</v>
      </c>
      <c r="F13476" t="s">
        <v>5123</v>
      </c>
      <c r="G13476" t="s">
        <v>5124</v>
      </c>
      <c r="H13476" s="9">
        <v>2.54</v>
      </c>
      <c r="I13476" t="s">
        <v>5125</v>
      </c>
      <c r="J13476" s="10">
        <f>ROUND(E13476/I13462* H13476,5)</f>
        <v>17.517240000000001</v>
      </c>
      <c r="K13476" s="11"/>
    </row>
    <row r="13477" spans="2:11" x14ac:dyDescent="0.25">
      <c r="D13477" s="12" t="s">
        <v>5130</v>
      </c>
      <c r="E13477" s="11"/>
      <c r="H13477" s="11"/>
      <c r="K13477" s="9">
        <f>SUM(J13469:J13476)</f>
        <v>659.19027000000006</v>
      </c>
    </row>
    <row r="13478" spans="2:11" x14ac:dyDescent="0.25">
      <c r="B13478" s="7" t="s">
        <v>5131</v>
      </c>
      <c r="E13478" s="11"/>
      <c r="H13478" s="11"/>
      <c r="K13478" s="11"/>
    </row>
    <row r="13479" spans="2:11" x14ac:dyDescent="0.25">
      <c r="B13479" t="s">
        <v>5964</v>
      </c>
      <c r="C13479" t="s">
        <v>136</v>
      </c>
      <c r="D13479" t="s">
        <v>5965</v>
      </c>
      <c r="E13479" s="8">
        <v>1.33</v>
      </c>
      <c r="G13479" t="s">
        <v>5124</v>
      </c>
      <c r="H13479" s="9">
        <v>29.38</v>
      </c>
      <c r="I13479" t="s">
        <v>5125</v>
      </c>
      <c r="J13479" s="10">
        <f t="shared" ref="J13479:J13485" si="42">ROUND(E13479* H13479,5)</f>
        <v>39.075400000000002</v>
      </c>
      <c r="K13479" s="11"/>
    </row>
    <row r="13480" spans="2:11" x14ac:dyDescent="0.25">
      <c r="B13480" t="s">
        <v>7881</v>
      </c>
      <c r="C13480" t="s">
        <v>111</v>
      </c>
      <c r="D13480" t="s">
        <v>7882</v>
      </c>
      <c r="E13480" s="8">
        <v>14.4</v>
      </c>
      <c r="G13480" t="s">
        <v>5124</v>
      </c>
      <c r="H13480" s="9">
        <v>6.21</v>
      </c>
      <c r="I13480" t="s">
        <v>5125</v>
      </c>
      <c r="J13480" s="10">
        <f t="shared" si="42"/>
        <v>89.424000000000007</v>
      </c>
      <c r="K13480" s="11"/>
    </row>
    <row r="13481" spans="2:11" x14ac:dyDescent="0.25">
      <c r="B13481" t="s">
        <v>5273</v>
      </c>
      <c r="C13481" t="s">
        <v>136</v>
      </c>
      <c r="D13481" t="s">
        <v>5133</v>
      </c>
      <c r="E13481" s="8">
        <v>0.222</v>
      </c>
      <c r="G13481" t="s">
        <v>5124</v>
      </c>
      <c r="H13481" s="9">
        <v>2.04</v>
      </c>
      <c r="I13481" t="s">
        <v>5125</v>
      </c>
      <c r="J13481" s="10">
        <f t="shared" si="42"/>
        <v>0.45288</v>
      </c>
      <c r="K13481" s="11"/>
    </row>
    <row r="13482" spans="2:11" x14ac:dyDescent="0.25">
      <c r="B13482" t="s">
        <v>6477</v>
      </c>
      <c r="C13482" t="s">
        <v>136</v>
      </c>
      <c r="D13482" t="s">
        <v>6478</v>
      </c>
      <c r="E13482" s="8">
        <v>1.42</v>
      </c>
      <c r="G13482" t="s">
        <v>5124</v>
      </c>
      <c r="H13482" s="9">
        <v>45.87</v>
      </c>
      <c r="I13482" t="s">
        <v>5125</v>
      </c>
      <c r="J13482" s="10">
        <f t="shared" si="42"/>
        <v>65.135400000000004</v>
      </c>
      <c r="K13482" s="11"/>
    </row>
    <row r="13483" spans="2:11" x14ac:dyDescent="0.25">
      <c r="B13483" t="s">
        <v>7787</v>
      </c>
      <c r="C13483" t="s">
        <v>90</v>
      </c>
      <c r="D13483" t="s">
        <v>7788</v>
      </c>
      <c r="E13483" s="8">
        <v>3</v>
      </c>
      <c r="G13483" t="s">
        <v>5124</v>
      </c>
      <c r="H13483" s="9">
        <v>6.48</v>
      </c>
      <c r="I13483" t="s">
        <v>5125</v>
      </c>
      <c r="J13483" s="10">
        <f t="shared" si="42"/>
        <v>19.440000000000001</v>
      </c>
      <c r="K13483" s="11"/>
    </row>
    <row r="13484" spans="2:11" x14ac:dyDescent="0.25">
      <c r="B13484" t="s">
        <v>7858</v>
      </c>
      <c r="C13484" t="s">
        <v>3757</v>
      </c>
      <c r="D13484" t="s">
        <v>7859</v>
      </c>
      <c r="E13484" s="8">
        <v>2.2200000000000002</v>
      </c>
      <c r="G13484" t="s">
        <v>5124</v>
      </c>
      <c r="H13484" s="9">
        <v>71.599999999999994</v>
      </c>
      <c r="I13484" t="s">
        <v>5125</v>
      </c>
      <c r="J13484" s="10">
        <f t="shared" si="42"/>
        <v>158.952</v>
      </c>
      <c r="K13484" s="11"/>
    </row>
    <row r="13485" spans="2:11" x14ac:dyDescent="0.25">
      <c r="B13485" t="s">
        <v>7875</v>
      </c>
      <c r="C13485" t="s">
        <v>90</v>
      </c>
      <c r="D13485" t="s">
        <v>7876</v>
      </c>
      <c r="E13485" s="8">
        <v>2</v>
      </c>
      <c r="G13485" t="s">
        <v>5124</v>
      </c>
      <c r="H13485" s="9">
        <v>5</v>
      </c>
      <c r="I13485" t="s">
        <v>5125</v>
      </c>
      <c r="J13485" s="10">
        <f t="shared" si="42"/>
        <v>10</v>
      </c>
      <c r="K13485" s="11"/>
    </row>
    <row r="13486" spans="2:11" x14ac:dyDescent="0.25">
      <c r="D13486" s="12" t="s">
        <v>5140</v>
      </c>
      <c r="E13486" s="11"/>
      <c r="H13486" s="11"/>
      <c r="K13486" s="9">
        <f>SUM(J13479:J13485)</f>
        <v>382.47968000000003</v>
      </c>
    </row>
    <row r="13487" spans="2:11" x14ac:dyDescent="0.25">
      <c r="B13487" s="7" t="s">
        <v>5153</v>
      </c>
      <c r="E13487" s="11"/>
      <c r="H13487" s="11"/>
      <c r="K13487" s="11"/>
    </row>
    <row r="13488" spans="2:11" x14ac:dyDescent="0.25">
      <c r="B13488" t="s">
        <v>1723</v>
      </c>
      <c r="C13488" t="s">
        <v>136</v>
      </c>
      <c r="D13488" t="s">
        <v>1724</v>
      </c>
      <c r="E13488" s="8">
        <v>5.01</v>
      </c>
      <c r="G13488" t="s">
        <v>5124</v>
      </c>
      <c r="H13488" s="9">
        <v>48.12</v>
      </c>
      <c r="I13488" t="s">
        <v>5125</v>
      </c>
      <c r="J13488" s="10">
        <f>ROUND(E13488* H13488,5)</f>
        <v>241.0812</v>
      </c>
      <c r="K13488" s="11"/>
    </row>
    <row r="13489" spans="1:26" x14ac:dyDescent="0.25">
      <c r="B13489" t="s">
        <v>1829</v>
      </c>
      <c r="C13489" t="s">
        <v>136</v>
      </c>
      <c r="D13489" t="s">
        <v>1830</v>
      </c>
      <c r="E13489" s="8">
        <v>5.01</v>
      </c>
      <c r="G13489" t="s">
        <v>5124</v>
      </c>
      <c r="H13489" s="9">
        <v>13.775</v>
      </c>
      <c r="I13489" t="s">
        <v>5125</v>
      </c>
      <c r="J13489" s="10">
        <f>ROUND(E13489* H13489,5)</f>
        <v>69.012749999999997</v>
      </c>
      <c r="K13489" s="11"/>
    </row>
    <row r="13490" spans="1:26" x14ac:dyDescent="0.25">
      <c r="B13490" t="s">
        <v>131</v>
      </c>
      <c r="C13490" t="s">
        <v>90</v>
      </c>
      <c r="D13490" t="s">
        <v>132</v>
      </c>
      <c r="E13490" s="8">
        <v>1</v>
      </c>
      <c r="G13490" t="s">
        <v>5124</v>
      </c>
      <c r="H13490" s="9">
        <v>87.02825</v>
      </c>
      <c r="I13490" t="s">
        <v>5125</v>
      </c>
      <c r="J13490" s="10">
        <f>ROUND(E13490* H13490,5)</f>
        <v>87.02825</v>
      </c>
      <c r="K13490" s="11"/>
    </row>
    <row r="13491" spans="1:26" x14ac:dyDescent="0.25">
      <c r="B13491" t="s">
        <v>110</v>
      </c>
      <c r="C13491" t="s">
        <v>111</v>
      </c>
      <c r="D13491" t="s">
        <v>112</v>
      </c>
      <c r="E13491" s="8">
        <v>5</v>
      </c>
      <c r="G13491" t="s">
        <v>5124</v>
      </c>
      <c r="H13491" s="9">
        <v>1.36113</v>
      </c>
      <c r="I13491" t="s">
        <v>5125</v>
      </c>
      <c r="J13491" s="10">
        <f>ROUND(E13491* H13491,5)</f>
        <v>6.80565</v>
      </c>
      <c r="K13491" s="11"/>
    </row>
    <row r="13492" spans="1:26" x14ac:dyDescent="0.25">
      <c r="D13492" s="12" t="s">
        <v>8707</v>
      </c>
      <c r="E13492" s="11"/>
      <c r="H13492" s="11"/>
      <c r="K13492" s="9">
        <f>SUM(J13488:J13491)</f>
        <v>403.92785000000003</v>
      </c>
    </row>
    <row r="13493" spans="1:26" x14ac:dyDescent="0.25">
      <c r="E13493" s="11"/>
      <c r="H13493" s="11"/>
      <c r="K13493" s="11"/>
    </row>
    <row r="13494" spans="1:26" x14ac:dyDescent="0.25">
      <c r="D13494" s="12" t="s">
        <v>5142</v>
      </c>
      <c r="E13494" s="11"/>
      <c r="H13494" s="11">
        <v>1.5</v>
      </c>
      <c r="I13494" t="s">
        <v>5143</v>
      </c>
      <c r="J13494">
        <f>ROUND(H13494/100*K13467,5)</f>
        <v>8.9286200000000004</v>
      </c>
      <c r="K13494" s="11"/>
    </row>
    <row r="13495" spans="1:26" x14ac:dyDescent="0.25">
      <c r="D13495" s="12" t="s">
        <v>5141</v>
      </c>
      <c r="E13495" s="11"/>
      <c r="H13495" s="11"/>
      <c r="K13495" s="13">
        <f>SUM(J13463:J13494)</f>
        <v>2049.7677300000005</v>
      </c>
    </row>
    <row r="13496" spans="1:26" x14ac:dyDescent="0.25">
      <c r="D13496" s="12" t="s">
        <v>5157</v>
      </c>
      <c r="E13496" s="11"/>
      <c r="H13496" s="11">
        <v>6</v>
      </c>
      <c r="I13496" t="s">
        <v>5143</v>
      </c>
      <c r="K13496" s="9">
        <f>ROUND(H13496/100*K13495,5)</f>
        <v>122.98605999999999</v>
      </c>
    </row>
    <row r="13497" spans="1:26" x14ac:dyDescent="0.25">
      <c r="D13497" s="12" t="s">
        <v>5144</v>
      </c>
      <c r="E13497" s="11"/>
      <c r="H13497" s="11"/>
      <c r="K13497" s="13">
        <f>SUM(K13495:K13496)</f>
        <v>2172.7537900000007</v>
      </c>
    </row>
    <row r="13499" spans="1:26" ht="45" customHeight="1" x14ac:dyDescent="0.25">
      <c r="A13499" s="4" t="s">
        <v>8998</v>
      </c>
      <c r="B13499" s="4" t="s">
        <v>4438</v>
      </c>
      <c r="C13499" s="1" t="s">
        <v>90</v>
      </c>
      <c r="D13499" s="28" t="s">
        <v>4439</v>
      </c>
      <c r="E13499" s="29"/>
      <c r="F13499" s="29"/>
      <c r="G13499" s="1"/>
      <c r="H13499" s="5" t="s">
        <v>5119</v>
      </c>
      <c r="I13499" s="30">
        <v>1</v>
      </c>
      <c r="J13499" s="31"/>
      <c r="K13499" s="6">
        <f>ROUND(K13535,2)</f>
        <v>2729.34</v>
      </c>
      <c r="L13499" s="1"/>
      <c r="M13499" s="1"/>
      <c r="N13499" s="1"/>
      <c r="O13499" s="1"/>
      <c r="P13499" s="1"/>
      <c r="Q13499" s="1"/>
      <c r="R13499" s="1"/>
      <c r="S13499" s="1"/>
      <c r="T13499" s="1"/>
      <c r="U13499" s="1"/>
      <c r="V13499" s="1"/>
      <c r="W13499" s="1"/>
      <c r="X13499" s="1"/>
      <c r="Y13499" s="1"/>
      <c r="Z13499" s="1"/>
    </row>
    <row r="13500" spans="1:26" x14ac:dyDescent="0.25">
      <c r="B13500" s="7" t="s">
        <v>5120</v>
      </c>
    </row>
    <row r="13501" spans="1:26" x14ac:dyDescent="0.25">
      <c r="B13501" t="s">
        <v>5160</v>
      </c>
      <c r="C13501" t="s">
        <v>9</v>
      </c>
      <c r="D13501" t="s">
        <v>5161</v>
      </c>
      <c r="E13501" s="8">
        <v>9.1743100000000002</v>
      </c>
      <c r="F13501" t="s">
        <v>5123</v>
      </c>
      <c r="G13501" t="s">
        <v>5124</v>
      </c>
      <c r="H13501" s="9">
        <v>29.42</v>
      </c>
      <c r="I13501" t="s">
        <v>5125</v>
      </c>
      <c r="J13501" s="10">
        <f>ROUND(E13501/I13499* H13501,5)</f>
        <v>269.90820000000002</v>
      </c>
      <c r="K13501" s="11"/>
    </row>
    <row r="13502" spans="1:26" x14ac:dyDescent="0.25">
      <c r="B13502" t="s">
        <v>5182</v>
      </c>
      <c r="C13502" t="s">
        <v>9</v>
      </c>
      <c r="D13502" t="s">
        <v>5183</v>
      </c>
      <c r="E13502" s="8">
        <v>18.34862</v>
      </c>
      <c r="F13502" t="s">
        <v>5123</v>
      </c>
      <c r="G13502" t="s">
        <v>5124</v>
      </c>
      <c r="H13502" s="9">
        <v>24.55</v>
      </c>
      <c r="I13502" t="s">
        <v>5125</v>
      </c>
      <c r="J13502" s="10">
        <f>ROUND(E13502/I13499* H13502,5)</f>
        <v>450.45862</v>
      </c>
      <c r="K13502" s="11"/>
    </row>
    <row r="13503" spans="1:26" x14ac:dyDescent="0.25">
      <c r="B13503" t="s">
        <v>5155</v>
      </c>
      <c r="C13503" t="s">
        <v>9</v>
      </c>
      <c r="D13503" t="s">
        <v>5156</v>
      </c>
      <c r="E13503" s="8">
        <v>2.29358</v>
      </c>
      <c r="F13503" t="s">
        <v>5123</v>
      </c>
      <c r="G13503" t="s">
        <v>5124</v>
      </c>
      <c r="H13503" s="9">
        <v>31.16</v>
      </c>
      <c r="I13503" t="s">
        <v>5125</v>
      </c>
      <c r="J13503" s="10">
        <f>ROUND(E13503/I13499* H13503,5)</f>
        <v>71.467950000000002</v>
      </c>
      <c r="K13503" s="11"/>
    </row>
    <row r="13504" spans="1:26" x14ac:dyDescent="0.25">
      <c r="D13504" s="12" t="s">
        <v>5126</v>
      </c>
      <c r="E13504" s="11"/>
      <c r="H13504" s="11"/>
      <c r="K13504" s="9">
        <f>SUM(J13501:J13503)</f>
        <v>791.83476999999993</v>
      </c>
    </row>
    <row r="13505" spans="2:11" x14ac:dyDescent="0.25">
      <c r="B13505" s="7" t="s">
        <v>5127</v>
      </c>
      <c r="E13505" s="11"/>
      <c r="H13505" s="11"/>
      <c r="K13505" s="11"/>
    </row>
    <row r="13506" spans="2:11" x14ac:dyDescent="0.25">
      <c r="B13506" t="s">
        <v>6441</v>
      </c>
      <c r="C13506" t="s">
        <v>9</v>
      </c>
      <c r="D13506" t="s">
        <v>5129</v>
      </c>
      <c r="E13506" s="8">
        <v>9.1743100000000002</v>
      </c>
      <c r="F13506" t="s">
        <v>5123</v>
      </c>
      <c r="G13506" t="s">
        <v>5124</v>
      </c>
      <c r="H13506" s="9">
        <v>2.0499999999999998</v>
      </c>
      <c r="I13506" t="s">
        <v>5125</v>
      </c>
      <c r="J13506" s="10">
        <f>ROUND(E13506/I13499* H13506,5)</f>
        <v>18.80734</v>
      </c>
      <c r="K13506" s="11"/>
    </row>
    <row r="13507" spans="2:11" x14ac:dyDescent="0.25">
      <c r="B13507" t="s">
        <v>5287</v>
      </c>
      <c r="C13507" t="s">
        <v>9</v>
      </c>
      <c r="D13507" t="s">
        <v>5288</v>
      </c>
      <c r="E13507" s="8">
        <v>2.29358</v>
      </c>
      <c r="F13507" t="s">
        <v>5123</v>
      </c>
      <c r="G13507" t="s">
        <v>5124</v>
      </c>
      <c r="H13507" s="9">
        <v>62.11</v>
      </c>
      <c r="I13507" t="s">
        <v>5125</v>
      </c>
      <c r="J13507" s="10">
        <f>ROUND(E13507/I13499* H13507,5)</f>
        <v>142.45425</v>
      </c>
      <c r="K13507" s="11"/>
    </row>
    <row r="13508" spans="2:11" x14ac:dyDescent="0.25">
      <c r="B13508" t="s">
        <v>5190</v>
      </c>
      <c r="C13508" t="s">
        <v>9</v>
      </c>
      <c r="D13508" t="s">
        <v>5191</v>
      </c>
      <c r="E13508" s="8">
        <v>9.1743100000000002</v>
      </c>
      <c r="F13508" t="s">
        <v>5123</v>
      </c>
      <c r="G13508" t="s">
        <v>5124</v>
      </c>
      <c r="H13508" s="9">
        <v>2.54</v>
      </c>
      <c r="I13508" t="s">
        <v>5125</v>
      </c>
      <c r="J13508" s="10">
        <f>ROUND(E13508/I13499* H13508,5)</f>
        <v>23.30275</v>
      </c>
      <c r="K13508" s="11"/>
    </row>
    <row r="13509" spans="2:11" x14ac:dyDescent="0.25">
      <c r="B13509" t="s">
        <v>5226</v>
      </c>
      <c r="C13509" t="s">
        <v>9</v>
      </c>
      <c r="D13509" t="s">
        <v>5227</v>
      </c>
      <c r="E13509" s="8">
        <v>4.5871599999999999</v>
      </c>
      <c r="F13509" t="s">
        <v>5123</v>
      </c>
      <c r="G13509" t="s">
        <v>5124</v>
      </c>
      <c r="H13509" s="9">
        <v>55.71</v>
      </c>
      <c r="I13509" t="s">
        <v>5125</v>
      </c>
      <c r="J13509" s="10">
        <f>ROUND(E13509/I13499* H13509,5)</f>
        <v>255.55068</v>
      </c>
      <c r="K13509" s="11"/>
    </row>
    <row r="13510" spans="2:11" x14ac:dyDescent="0.25">
      <c r="B13510" t="s">
        <v>5250</v>
      </c>
      <c r="C13510" t="s">
        <v>9</v>
      </c>
      <c r="D13510" t="s">
        <v>5251</v>
      </c>
      <c r="E13510" s="8">
        <v>9.1743100000000002</v>
      </c>
      <c r="F13510" t="s">
        <v>5123</v>
      </c>
      <c r="G13510" t="s">
        <v>5124</v>
      </c>
      <c r="H13510" s="9">
        <v>8.6199999999999992</v>
      </c>
      <c r="I13510" t="s">
        <v>5125</v>
      </c>
      <c r="J13510" s="10">
        <f>ROUND(E13510/I13499* H13510,5)</f>
        <v>79.082549999999998</v>
      </c>
      <c r="K13510" s="11"/>
    </row>
    <row r="13511" spans="2:11" x14ac:dyDescent="0.25">
      <c r="B13511" t="s">
        <v>5256</v>
      </c>
      <c r="C13511" t="s">
        <v>9</v>
      </c>
      <c r="D13511" t="s">
        <v>5257</v>
      </c>
      <c r="E13511" s="8">
        <v>9.1743100000000002</v>
      </c>
      <c r="F13511" t="s">
        <v>5123</v>
      </c>
      <c r="G13511" t="s">
        <v>5124</v>
      </c>
      <c r="H13511" s="9">
        <v>5.57</v>
      </c>
      <c r="I13511" t="s">
        <v>5125</v>
      </c>
      <c r="J13511" s="10">
        <f>ROUND(E13511/I13499* H13511,5)</f>
        <v>51.100909999999999</v>
      </c>
      <c r="K13511" s="11"/>
    </row>
    <row r="13512" spans="2:11" x14ac:dyDescent="0.25">
      <c r="B13512" t="s">
        <v>5261</v>
      </c>
      <c r="C13512" t="s">
        <v>9</v>
      </c>
      <c r="D13512" t="s">
        <v>5262</v>
      </c>
      <c r="E13512" s="8">
        <v>4.5871599999999999</v>
      </c>
      <c r="F13512" t="s">
        <v>5123</v>
      </c>
      <c r="G13512" t="s">
        <v>5124</v>
      </c>
      <c r="H13512" s="9">
        <v>62.74</v>
      </c>
      <c r="I13512" t="s">
        <v>5125</v>
      </c>
      <c r="J13512" s="10">
        <f>ROUND(E13512/I13499* H13512,5)</f>
        <v>287.79842000000002</v>
      </c>
      <c r="K13512" s="11"/>
    </row>
    <row r="13513" spans="2:11" x14ac:dyDescent="0.25">
      <c r="B13513" t="s">
        <v>5320</v>
      </c>
      <c r="C13513" t="s">
        <v>9</v>
      </c>
      <c r="D13513" t="s">
        <v>5321</v>
      </c>
      <c r="E13513" s="8">
        <v>2.29358</v>
      </c>
      <c r="F13513" t="s">
        <v>5123</v>
      </c>
      <c r="G13513" t="s">
        <v>5124</v>
      </c>
      <c r="H13513" s="9">
        <v>8.1999999999999993</v>
      </c>
      <c r="I13513" t="s">
        <v>5125</v>
      </c>
      <c r="J13513" s="10">
        <f>ROUND(E13513/I13499* H13513,5)</f>
        <v>18.807359999999999</v>
      </c>
      <c r="K13513" s="11"/>
    </row>
    <row r="13514" spans="2:11" x14ac:dyDescent="0.25">
      <c r="D13514" s="12" t="s">
        <v>5130</v>
      </c>
      <c r="E13514" s="11"/>
      <c r="H13514" s="11"/>
      <c r="K13514" s="9">
        <f>SUM(J13506:J13513)</f>
        <v>876.90426000000002</v>
      </c>
    </row>
    <row r="13515" spans="2:11" x14ac:dyDescent="0.25">
      <c r="B13515" s="7" t="s">
        <v>5131</v>
      </c>
      <c r="E13515" s="11"/>
      <c r="H13515" s="11"/>
      <c r="K13515" s="11"/>
    </row>
    <row r="13516" spans="2:11" x14ac:dyDescent="0.25">
      <c r="B13516" t="s">
        <v>7875</v>
      </c>
      <c r="C13516" t="s">
        <v>90</v>
      </c>
      <c r="D13516" t="s">
        <v>7876</v>
      </c>
      <c r="E13516" s="8">
        <v>2</v>
      </c>
      <c r="G13516" t="s">
        <v>5124</v>
      </c>
      <c r="H13516" s="9">
        <v>5</v>
      </c>
      <c r="I13516" t="s">
        <v>5125</v>
      </c>
      <c r="J13516" s="10">
        <f t="shared" ref="J13516:J13522" si="43">ROUND(E13516* H13516,5)</f>
        <v>10</v>
      </c>
      <c r="K13516" s="11"/>
    </row>
    <row r="13517" spans="2:11" x14ac:dyDescent="0.25">
      <c r="B13517" t="s">
        <v>7858</v>
      </c>
      <c r="C13517" t="s">
        <v>3757</v>
      </c>
      <c r="D13517" t="s">
        <v>7859</v>
      </c>
      <c r="E13517" s="8">
        <v>3.1</v>
      </c>
      <c r="G13517" t="s">
        <v>5124</v>
      </c>
      <c r="H13517" s="9">
        <v>71.599999999999994</v>
      </c>
      <c r="I13517" t="s">
        <v>5125</v>
      </c>
      <c r="J13517" s="10">
        <f t="shared" si="43"/>
        <v>221.96</v>
      </c>
      <c r="K13517" s="11"/>
    </row>
    <row r="13518" spans="2:11" x14ac:dyDescent="0.25">
      <c r="B13518" t="s">
        <v>6477</v>
      </c>
      <c r="C13518" t="s">
        <v>136</v>
      </c>
      <c r="D13518" t="s">
        <v>6478</v>
      </c>
      <c r="E13518" s="8">
        <v>1.98</v>
      </c>
      <c r="G13518" t="s">
        <v>5124</v>
      </c>
      <c r="H13518" s="9">
        <v>45.87</v>
      </c>
      <c r="I13518" t="s">
        <v>5125</v>
      </c>
      <c r="J13518" s="10">
        <f t="shared" si="43"/>
        <v>90.822599999999994</v>
      </c>
      <c r="K13518" s="11"/>
    </row>
    <row r="13519" spans="2:11" x14ac:dyDescent="0.25">
      <c r="B13519" t="s">
        <v>5964</v>
      </c>
      <c r="C13519" t="s">
        <v>136</v>
      </c>
      <c r="D13519" t="s">
        <v>5965</v>
      </c>
      <c r="E13519" s="8">
        <v>1.87</v>
      </c>
      <c r="G13519" t="s">
        <v>5124</v>
      </c>
      <c r="H13519" s="9">
        <v>29.38</v>
      </c>
      <c r="I13519" t="s">
        <v>5125</v>
      </c>
      <c r="J13519" s="10">
        <f t="shared" si="43"/>
        <v>54.940600000000003</v>
      </c>
      <c r="K13519" s="11"/>
    </row>
    <row r="13520" spans="2:11" x14ac:dyDescent="0.25">
      <c r="B13520" t="s">
        <v>7881</v>
      </c>
      <c r="C13520" t="s">
        <v>111</v>
      </c>
      <c r="D13520" t="s">
        <v>7882</v>
      </c>
      <c r="E13520" s="8">
        <v>18.399999999999999</v>
      </c>
      <c r="G13520" t="s">
        <v>5124</v>
      </c>
      <c r="H13520" s="9">
        <v>6.21</v>
      </c>
      <c r="I13520" t="s">
        <v>5125</v>
      </c>
      <c r="J13520" s="10">
        <f t="shared" si="43"/>
        <v>114.264</v>
      </c>
      <c r="K13520" s="11"/>
    </row>
    <row r="13521" spans="2:11" x14ac:dyDescent="0.25">
      <c r="B13521" t="s">
        <v>5273</v>
      </c>
      <c r="C13521" t="s">
        <v>136</v>
      </c>
      <c r="D13521" t="s">
        <v>5133</v>
      </c>
      <c r="E13521" s="8">
        <v>0.31</v>
      </c>
      <c r="G13521" t="s">
        <v>5124</v>
      </c>
      <c r="H13521" s="9">
        <v>2.04</v>
      </c>
      <c r="I13521" t="s">
        <v>5125</v>
      </c>
      <c r="J13521" s="10">
        <f t="shared" si="43"/>
        <v>0.63239999999999996</v>
      </c>
      <c r="K13521" s="11"/>
    </row>
    <row r="13522" spans="2:11" x14ac:dyDescent="0.25">
      <c r="B13522" t="s">
        <v>7787</v>
      </c>
      <c r="C13522" t="s">
        <v>90</v>
      </c>
      <c r="D13522" t="s">
        <v>7788</v>
      </c>
      <c r="E13522" s="8">
        <v>4</v>
      </c>
      <c r="G13522" t="s">
        <v>5124</v>
      </c>
      <c r="H13522" s="9">
        <v>6.48</v>
      </c>
      <c r="I13522" t="s">
        <v>5125</v>
      </c>
      <c r="J13522" s="10">
        <f t="shared" si="43"/>
        <v>25.92</v>
      </c>
      <c r="K13522" s="11"/>
    </row>
    <row r="13523" spans="2:11" x14ac:dyDescent="0.25">
      <c r="D13523" s="12" t="s">
        <v>5140</v>
      </c>
      <c r="E13523" s="11"/>
      <c r="H13523" s="11"/>
      <c r="K13523" s="9">
        <f>SUM(J13516:J13522)</f>
        <v>518.53960000000006</v>
      </c>
    </row>
    <row r="13524" spans="2:11" x14ac:dyDescent="0.25">
      <c r="B13524" s="7" t="s">
        <v>5153</v>
      </c>
      <c r="E13524" s="11"/>
      <c r="H13524" s="11"/>
      <c r="K13524" s="11"/>
    </row>
    <row r="13525" spans="2:11" x14ac:dyDescent="0.25">
      <c r="B13525" t="s">
        <v>110</v>
      </c>
      <c r="C13525" t="s">
        <v>111</v>
      </c>
      <c r="D13525" t="s">
        <v>112</v>
      </c>
      <c r="E13525" s="8">
        <v>7</v>
      </c>
      <c r="G13525" t="s">
        <v>5124</v>
      </c>
      <c r="H13525" s="9">
        <v>1.36113</v>
      </c>
      <c r="I13525" t="s">
        <v>5125</v>
      </c>
      <c r="J13525" s="10">
        <f>ROUND(E13525* H13525,5)</f>
        <v>9.5279100000000003</v>
      </c>
      <c r="K13525" s="11"/>
    </row>
    <row r="13526" spans="2:11" x14ac:dyDescent="0.25">
      <c r="B13526" t="s">
        <v>1729</v>
      </c>
      <c r="C13526" t="s">
        <v>136</v>
      </c>
      <c r="D13526" t="s">
        <v>1730</v>
      </c>
      <c r="E13526" s="8">
        <v>5.26</v>
      </c>
      <c r="G13526" t="s">
        <v>5124</v>
      </c>
      <c r="H13526" s="9">
        <v>18.7</v>
      </c>
      <c r="I13526" t="s">
        <v>5125</v>
      </c>
      <c r="J13526" s="10">
        <f>ROUND(E13526* H13526,5)</f>
        <v>98.361999999999995</v>
      </c>
      <c r="K13526" s="11"/>
    </row>
    <row r="13527" spans="2:11" x14ac:dyDescent="0.25">
      <c r="B13527" t="s">
        <v>131</v>
      </c>
      <c r="C13527" t="s">
        <v>90</v>
      </c>
      <c r="D13527" t="s">
        <v>132</v>
      </c>
      <c r="E13527" s="8">
        <v>1</v>
      </c>
      <c r="G13527" t="s">
        <v>5124</v>
      </c>
      <c r="H13527" s="9">
        <v>87.02825</v>
      </c>
      <c r="I13527" t="s">
        <v>5125</v>
      </c>
      <c r="J13527" s="10">
        <f>ROUND(E13527* H13527,5)</f>
        <v>87.02825</v>
      </c>
      <c r="K13527" s="11"/>
    </row>
    <row r="13528" spans="2:11" x14ac:dyDescent="0.25">
      <c r="B13528" t="s">
        <v>1829</v>
      </c>
      <c r="C13528" t="s">
        <v>136</v>
      </c>
      <c r="D13528" t="s">
        <v>1830</v>
      </c>
      <c r="E13528" s="8">
        <v>7.01</v>
      </c>
      <c r="G13528" t="s">
        <v>5124</v>
      </c>
      <c r="H13528" s="9">
        <v>13.775</v>
      </c>
      <c r="I13528" t="s">
        <v>5125</v>
      </c>
      <c r="J13528" s="10">
        <f>ROUND(E13528* H13528,5)</f>
        <v>96.562749999999994</v>
      </c>
      <c r="K13528" s="11"/>
    </row>
    <row r="13529" spans="2:11" x14ac:dyDescent="0.25">
      <c r="B13529" t="s">
        <v>1723</v>
      </c>
      <c r="C13529" t="s">
        <v>136</v>
      </c>
      <c r="D13529" t="s">
        <v>1724</v>
      </c>
      <c r="E13529" s="8">
        <v>1.75</v>
      </c>
      <c r="G13529" t="s">
        <v>5124</v>
      </c>
      <c r="H13529" s="9">
        <v>48.12</v>
      </c>
      <c r="I13529" t="s">
        <v>5125</v>
      </c>
      <c r="J13529" s="10">
        <f>ROUND(E13529* H13529,5)</f>
        <v>84.21</v>
      </c>
      <c r="K13529" s="11"/>
    </row>
    <row r="13530" spans="2:11" x14ac:dyDescent="0.25">
      <c r="D13530" s="12" t="s">
        <v>8707</v>
      </c>
      <c r="E13530" s="11"/>
      <c r="H13530" s="11"/>
      <c r="K13530" s="9">
        <f>SUM(J13525:J13529)</f>
        <v>375.69090999999997</v>
      </c>
    </row>
    <row r="13531" spans="2:11" x14ac:dyDescent="0.25">
      <c r="E13531" s="11"/>
      <c r="H13531" s="11"/>
      <c r="K13531" s="11"/>
    </row>
    <row r="13532" spans="2:11" x14ac:dyDescent="0.25">
      <c r="D13532" s="12" t="s">
        <v>5142</v>
      </c>
      <c r="E13532" s="11"/>
      <c r="H13532" s="11">
        <v>1.5</v>
      </c>
      <c r="I13532" t="s">
        <v>5143</v>
      </c>
      <c r="J13532">
        <f>ROUND(H13532/100*K13504,5)</f>
        <v>11.877520000000001</v>
      </c>
      <c r="K13532" s="11"/>
    </row>
    <row r="13533" spans="2:11" x14ac:dyDescent="0.25">
      <c r="D13533" s="12" t="s">
        <v>5141</v>
      </c>
      <c r="E13533" s="11"/>
      <c r="H13533" s="11"/>
      <c r="K13533" s="13">
        <f>SUM(J13500:J13532)</f>
        <v>2574.8470599999996</v>
      </c>
    </row>
    <row r="13534" spans="2:11" x14ac:dyDescent="0.25">
      <c r="D13534" s="12" t="s">
        <v>5157</v>
      </c>
      <c r="E13534" s="11"/>
      <c r="H13534" s="11">
        <v>6</v>
      </c>
      <c r="I13534" t="s">
        <v>5143</v>
      </c>
      <c r="K13534" s="9">
        <f>ROUND(H13534/100*K13533,5)</f>
        <v>154.49082000000001</v>
      </c>
    </row>
    <row r="13535" spans="2:11" x14ac:dyDescent="0.25">
      <c r="D13535" s="12" t="s">
        <v>5144</v>
      </c>
      <c r="E13535" s="11"/>
      <c r="H13535" s="11"/>
      <c r="K13535" s="13">
        <f>SUM(K13533:K13534)</f>
        <v>2729.3378799999996</v>
      </c>
    </row>
    <row r="13537" spans="1:26" ht="45" customHeight="1" x14ac:dyDescent="0.25">
      <c r="A13537" s="4" t="s">
        <v>8999</v>
      </c>
      <c r="B13537" s="4" t="s">
        <v>4440</v>
      </c>
      <c r="C13537" s="1" t="s">
        <v>90</v>
      </c>
      <c r="D13537" s="28" t="s">
        <v>4441</v>
      </c>
      <c r="E13537" s="29"/>
      <c r="F13537" s="29"/>
      <c r="G13537" s="1"/>
      <c r="H13537" s="5" t="s">
        <v>5119</v>
      </c>
      <c r="I13537" s="30">
        <v>1</v>
      </c>
      <c r="J13537" s="31"/>
      <c r="K13537" s="6">
        <f>ROUND(K13570,2)</f>
        <v>603</v>
      </c>
      <c r="L13537" s="1"/>
      <c r="M13537" s="1"/>
      <c r="N13537" s="1"/>
      <c r="O13537" s="1"/>
      <c r="P13537" s="1"/>
      <c r="Q13537" s="1"/>
      <c r="R13537" s="1"/>
      <c r="S13537" s="1"/>
      <c r="T13537" s="1"/>
      <c r="U13537" s="1"/>
      <c r="V13537" s="1"/>
      <c r="W13537" s="1"/>
      <c r="X13537" s="1"/>
      <c r="Y13537" s="1"/>
      <c r="Z13537" s="1"/>
    </row>
    <row r="13538" spans="1:26" x14ac:dyDescent="0.25">
      <c r="B13538" s="7" t="s">
        <v>5120</v>
      </c>
    </row>
    <row r="13539" spans="1:26" x14ac:dyDescent="0.25">
      <c r="B13539" t="s">
        <v>5182</v>
      </c>
      <c r="C13539" t="s">
        <v>9</v>
      </c>
      <c r="D13539" t="s">
        <v>5183</v>
      </c>
      <c r="E13539" s="8">
        <v>5.1948100000000004</v>
      </c>
      <c r="F13539" t="s">
        <v>5123</v>
      </c>
      <c r="G13539" t="s">
        <v>5124</v>
      </c>
      <c r="H13539" s="9">
        <v>24.55</v>
      </c>
      <c r="I13539" t="s">
        <v>5125</v>
      </c>
      <c r="J13539" s="10">
        <f>ROUND(E13539/I13537* H13539,5)</f>
        <v>127.53259</v>
      </c>
      <c r="K13539" s="11"/>
    </row>
    <row r="13540" spans="1:26" x14ac:dyDescent="0.25">
      <c r="B13540" t="s">
        <v>5160</v>
      </c>
      <c r="C13540" t="s">
        <v>9</v>
      </c>
      <c r="D13540" t="s">
        <v>5161</v>
      </c>
      <c r="E13540" s="8">
        <v>2.5973999999999999</v>
      </c>
      <c r="F13540" t="s">
        <v>5123</v>
      </c>
      <c r="G13540" t="s">
        <v>5124</v>
      </c>
      <c r="H13540" s="9">
        <v>29.42</v>
      </c>
      <c r="I13540" t="s">
        <v>5125</v>
      </c>
      <c r="J13540" s="10">
        <f>ROUND(E13540/I13537* H13540,5)</f>
        <v>76.415509999999998</v>
      </c>
      <c r="K13540" s="11"/>
    </row>
    <row r="13541" spans="1:26" x14ac:dyDescent="0.25">
      <c r="B13541" t="s">
        <v>5155</v>
      </c>
      <c r="C13541" t="s">
        <v>9</v>
      </c>
      <c r="D13541" t="s">
        <v>5156</v>
      </c>
      <c r="E13541" s="8">
        <v>0.64934999999999998</v>
      </c>
      <c r="F13541" t="s">
        <v>5123</v>
      </c>
      <c r="G13541" t="s">
        <v>5124</v>
      </c>
      <c r="H13541" s="9">
        <v>31.16</v>
      </c>
      <c r="I13541" t="s">
        <v>5125</v>
      </c>
      <c r="J13541" s="10">
        <f>ROUND(E13541/I13537* H13541,5)</f>
        <v>20.233750000000001</v>
      </c>
      <c r="K13541" s="11"/>
    </row>
    <row r="13542" spans="1:26" x14ac:dyDescent="0.25">
      <c r="D13542" s="12" t="s">
        <v>5126</v>
      </c>
      <c r="E13542" s="11"/>
      <c r="H13542" s="11"/>
      <c r="K13542" s="9">
        <f>SUM(J13539:J13541)</f>
        <v>224.18185</v>
      </c>
    </row>
    <row r="13543" spans="1:26" x14ac:dyDescent="0.25">
      <c r="B13543" s="7" t="s">
        <v>5127</v>
      </c>
      <c r="E13543" s="11"/>
      <c r="H13543" s="11"/>
      <c r="K13543" s="11"/>
    </row>
    <row r="13544" spans="1:26" x14ac:dyDescent="0.25">
      <c r="B13544" t="s">
        <v>5256</v>
      </c>
      <c r="C13544" t="s">
        <v>9</v>
      </c>
      <c r="D13544" t="s">
        <v>5257</v>
      </c>
      <c r="E13544" s="8">
        <v>2.5973999999999999</v>
      </c>
      <c r="F13544" t="s">
        <v>5123</v>
      </c>
      <c r="G13544" t="s">
        <v>5124</v>
      </c>
      <c r="H13544" s="9">
        <v>5.57</v>
      </c>
      <c r="I13544" t="s">
        <v>5125</v>
      </c>
      <c r="J13544" s="10">
        <f>ROUND(E13544/I13537* H13544,5)</f>
        <v>14.46752</v>
      </c>
      <c r="K13544" s="11"/>
    </row>
    <row r="13545" spans="1:26" x14ac:dyDescent="0.25">
      <c r="B13545" t="s">
        <v>5287</v>
      </c>
      <c r="C13545" t="s">
        <v>9</v>
      </c>
      <c r="D13545" t="s">
        <v>5288</v>
      </c>
      <c r="E13545" s="8">
        <v>0.64934999999999998</v>
      </c>
      <c r="F13545" t="s">
        <v>5123</v>
      </c>
      <c r="G13545" t="s">
        <v>5124</v>
      </c>
      <c r="H13545" s="9">
        <v>62.11</v>
      </c>
      <c r="I13545" t="s">
        <v>5125</v>
      </c>
      <c r="J13545" s="10">
        <f>ROUND(E13545/I13537* H13545,5)</f>
        <v>40.331130000000002</v>
      </c>
      <c r="K13545" s="11"/>
    </row>
    <row r="13546" spans="1:26" x14ac:dyDescent="0.25">
      <c r="B13546" t="s">
        <v>6441</v>
      </c>
      <c r="C13546" t="s">
        <v>9</v>
      </c>
      <c r="D13546" t="s">
        <v>5129</v>
      </c>
      <c r="E13546" s="8">
        <v>2.5973999999999999</v>
      </c>
      <c r="F13546" t="s">
        <v>5123</v>
      </c>
      <c r="G13546" t="s">
        <v>5124</v>
      </c>
      <c r="H13546" s="9">
        <v>2.0499999999999998</v>
      </c>
      <c r="I13546" t="s">
        <v>5125</v>
      </c>
      <c r="J13546" s="10">
        <f>ROUND(E13546/I13537* H13546,5)</f>
        <v>5.3246700000000002</v>
      </c>
      <c r="K13546" s="11"/>
    </row>
    <row r="13547" spans="1:26" x14ac:dyDescent="0.25">
      <c r="B13547" t="s">
        <v>5250</v>
      </c>
      <c r="C13547" t="s">
        <v>9</v>
      </c>
      <c r="D13547" t="s">
        <v>5251</v>
      </c>
      <c r="E13547" s="8">
        <v>2.5973999999999999</v>
      </c>
      <c r="F13547" t="s">
        <v>5123</v>
      </c>
      <c r="G13547" t="s">
        <v>5124</v>
      </c>
      <c r="H13547" s="9">
        <v>8.6199999999999992</v>
      </c>
      <c r="I13547" t="s">
        <v>5125</v>
      </c>
      <c r="J13547" s="10">
        <f>ROUND(E13547/I13537* H13547,5)</f>
        <v>22.389589999999998</v>
      </c>
      <c r="K13547" s="11"/>
    </row>
    <row r="13548" spans="1:26" x14ac:dyDescent="0.25">
      <c r="B13548" t="s">
        <v>5190</v>
      </c>
      <c r="C13548" t="s">
        <v>9</v>
      </c>
      <c r="D13548" t="s">
        <v>5191</v>
      </c>
      <c r="E13548" s="8">
        <v>2.5973999999999999</v>
      </c>
      <c r="F13548" t="s">
        <v>5123</v>
      </c>
      <c r="G13548" t="s">
        <v>5124</v>
      </c>
      <c r="H13548" s="9">
        <v>2.54</v>
      </c>
      <c r="I13548" t="s">
        <v>5125</v>
      </c>
      <c r="J13548" s="10">
        <f>ROUND(E13548/I13537* H13548,5)</f>
        <v>6.5974000000000004</v>
      </c>
      <c r="K13548" s="11"/>
    </row>
    <row r="13549" spans="1:26" x14ac:dyDescent="0.25">
      <c r="B13549" t="s">
        <v>5210</v>
      </c>
      <c r="C13549" t="s">
        <v>9</v>
      </c>
      <c r="D13549" t="s">
        <v>5211</v>
      </c>
      <c r="E13549" s="8">
        <v>2.5973999999999999</v>
      </c>
      <c r="F13549" t="s">
        <v>5123</v>
      </c>
      <c r="G13549" t="s">
        <v>5124</v>
      </c>
      <c r="H13549" s="9">
        <v>15.22</v>
      </c>
      <c r="I13549" t="s">
        <v>5125</v>
      </c>
      <c r="J13549" s="10">
        <f>ROUND(E13549/I13537* H13549,5)</f>
        <v>39.532429999999998</v>
      </c>
      <c r="K13549" s="11"/>
    </row>
    <row r="13550" spans="1:26" x14ac:dyDescent="0.25">
      <c r="D13550" s="12" t="s">
        <v>5130</v>
      </c>
      <c r="E13550" s="11"/>
      <c r="H13550" s="11"/>
      <c r="K13550" s="9">
        <f>SUM(J13544:J13549)</f>
        <v>128.64274</v>
      </c>
    </row>
    <row r="13551" spans="1:26" x14ac:dyDescent="0.25">
      <c r="B13551" s="7" t="s">
        <v>5131</v>
      </c>
      <c r="E13551" s="11"/>
      <c r="H13551" s="11"/>
      <c r="K13551" s="11"/>
    </row>
    <row r="13552" spans="1:26" x14ac:dyDescent="0.25">
      <c r="B13552" t="s">
        <v>7787</v>
      </c>
      <c r="C13552" t="s">
        <v>90</v>
      </c>
      <c r="D13552" t="s">
        <v>7788</v>
      </c>
      <c r="E13552" s="8">
        <v>1</v>
      </c>
      <c r="G13552" t="s">
        <v>5124</v>
      </c>
      <c r="H13552" s="9">
        <v>6.48</v>
      </c>
      <c r="I13552" t="s">
        <v>5125</v>
      </c>
      <c r="J13552" s="10">
        <f t="shared" ref="J13552:J13558" si="44">ROUND(E13552* H13552,5)</f>
        <v>6.48</v>
      </c>
      <c r="K13552" s="11"/>
    </row>
    <row r="13553" spans="2:11" x14ac:dyDescent="0.25">
      <c r="B13553" t="s">
        <v>7858</v>
      </c>
      <c r="C13553" t="s">
        <v>3757</v>
      </c>
      <c r="D13553" t="s">
        <v>7859</v>
      </c>
      <c r="E13553" s="8">
        <v>0.2</v>
      </c>
      <c r="G13553" t="s">
        <v>5124</v>
      </c>
      <c r="H13553" s="9">
        <v>71.599999999999994</v>
      </c>
      <c r="I13553" t="s">
        <v>5125</v>
      </c>
      <c r="J13553" s="10">
        <f t="shared" si="44"/>
        <v>14.32</v>
      </c>
      <c r="K13553" s="11"/>
    </row>
    <row r="13554" spans="2:11" x14ac:dyDescent="0.25">
      <c r="B13554" t="s">
        <v>7875</v>
      </c>
      <c r="C13554" t="s">
        <v>90</v>
      </c>
      <c r="D13554" t="s">
        <v>7876</v>
      </c>
      <c r="E13554" s="8">
        <v>1</v>
      </c>
      <c r="G13554" t="s">
        <v>5124</v>
      </c>
      <c r="H13554" s="9">
        <v>5</v>
      </c>
      <c r="I13554" t="s">
        <v>5125</v>
      </c>
      <c r="J13554" s="10">
        <f t="shared" si="44"/>
        <v>5</v>
      </c>
      <c r="K13554" s="11"/>
    </row>
    <row r="13555" spans="2:11" x14ac:dyDescent="0.25">
      <c r="B13555" t="s">
        <v>6008</v>
      </c>
      <c r="C13555" t="s">
        <v>136</v>
      </c>
      <c r="D13555" t="s">
        <v>6009</v>
      </c>
      <c r="E13555" s="8">
        <v>0.36</v>
      </c>
      <c r="G13555" t="s">
        <v>5124</v>
      </c>
      <c r="H13555" s="9">
        <v>25.45</v>
      </c>
      <c r="I13555" t="s">
        <v>5125</v>
      </c>
      <c r="J13555" s="10">
        <f t="shared" si="44"/>
        <v>9.1620000000000008</v>
      </c>
      <c r="K13555" s="11"/>
    </row>
    <row r="13556" spans="2:11" x14ac:dyDescent="0.25">
      <c r="B13556" t="s">
        <v>5964</v>
      </c>
      <c r="C13556" t="s">
        <v>136</v>
      </c>
      <c r="D13556" t="s">
        <v>5965</v>
      </c>
      <c r="E13556" s="8">
        <v>0.36</v>
      </c>
      <c r="G13556" t="s">
        <v>5124</v>
      </c>
      <c r="H13556" s="9">
        <v>29.38</v>
      </c>
      <c r="I13556" t="s">
        <v>5125</v>
      </c>
      <c r="J13556" s="10">
        <f t="shared" si="44"/>
        <v>10.5768</v>
      </c>
      <c r="K13556" s="11"/>
    </row>
    <row r="13557" spans="2:11" x14ac:dyDescent="0.25">
      <c r="B13557" t="s">
        <v>7881</v>
      </c>
      <c r="C13557" t="s">
        <v>111</v>
      </c>
      <c r="D13557" t="s">
        <v>7882</v>
      </c>
      <c r="E13557" s="8">
        <v>2</v>
      </c>
      <c r="G13557" t="s">
        <v>5124</v>
      </c>
      <c r="H13557" s="9">
        <v>6.21</v>
      </c>
      <c r="I13557" t="s">
        <v>5125</v>
      </c>
      <c r="J13557" s="10">
        <f t="shared" si="44"/>
        <v>12.42</v>
      </c>
      <c r="K13557" s="11"/>
    </row>
    <row r="13558" spans="2:11" x14ac:dyDescent="0.25">
      <c r="B13558" t="s">
        <v>5273</v>
      </c>
      <c r="C13558" t="s">
        <v>136</v>
      </c>
      <c r="D13558" t="s">
        <v>5133</v>
      </c>
      <c r="E13558" s="8">
        <v>0.02</v>
      </c>
      <c r="G13558" t="s">
        <v>5124</v>
      </c>
      <c r="H13558" s="9">
        <v>2.04</v>
      </c>
      <c r="I13558" t="s">
        <v>5125</v>
      </c>
      <c r="J13558" s="10">
        <f t="shared" si="44"/>
        <v>4.0800000000000003E-2</v>
      </c>
      <c r="K13558" s="11"/>
    </row>
    <row r="13559" spans="2:11" x14ac:dyDescent="0.25">
      <c r="D13559" s="12" t="s">
        <v>5140</v>
      </c>
      <c r="E13559" s="11"/>
      <c r="H13559" s="11"/>
      <c r="K13559" s="9">
        <f>SUM(J13552:J13558)</f>
        <v>57.999600000000001</v>
      </c>
    </row>
    <row r="13560" spans="2:11" x14ac:dyDescent="0.25">
      <c r="B13560" s="7" t="s">
        <v>5153</v>
      </c>
      <c r="E13560" s="11"/>
      <c r="H13560" s="11"/>
      <c r="K13560" s="11"/>
    </row>
    <row r="13561" spans="2:11" x14ac:dyDescent="0.25">
      <c r="B13561" t="s">
        <v>1829</v>
      </c>
      <c r="C13561" t="s">
        <v>136</v>
      </c>
      <c r="D13561" t="s">
        <v>1830</v>
      </c>
      <c r="E13561" s="8">
        <v>1.06</v>
      </c>
      <c r="G13561" t="s">
        <v>5124</v>
      </c>
      <c r="H13561" s="9">
        <v>13.775</v>
      </c>
      <c r="I13561" t="s">
        <v>5125</v>
      </c>
      <c r="J13561" s="10">
        <f>ROUND(E13561* H13561,5)</f>
        <v>14.6015</v>
      </c>
      <c r="K13561" s="11"/>
    </row>
    <row r="13562" spans="2:11" x14ac:dyDescent="0.25">
      <c r="B13562" t="s">
        <v>110</v>
      </c>
      <c r="C13562" t="s">
        <v>111</v>
      </c>
      <c r="D13562" t="s">
        <v>112</v>
      </c>
      <c r="E13562" s="8">
        <v>1.5</v>
      </c>
      <c r="G13562" t="s">
        <v>5124</v>
      </c>
      <c r="H13562" s="9">
        <v>1.36113</v>
      </c>
      <c r="I13562" t="s">
        <v>5125</v>
      </c>
      <c r="J13562" s="10">
        <f>ROUND(E13562* H13562,5)</f>
        <v>2.0417000000000001</v>
      </c>
      <c r="K13562" s="11"/>
    </row>
    <row r="13563" spans="2:11" x14ac:dyDescent="0.25">
      <c r="B13563" t="s">
        <v>1723</v>
      </c>
      <c r="C13563" t="s">
        <v>136</v>
      </c>
      <c r="D13563" t="s">
        <v>1724</v>
      </c>
      <c r="E13563" s="8">
        <v>1.06</v>
      </c>
      <c r="G13563" t="s">
        <v>5124</v>
      </c>
      <c r="H13563" s="9">
        <v>48.12</v>
      </c>
      <c r="I13563" t="s">
        <v>5125</v>
      </c>
      <c r="J13563" s="10">
        <f>ROUND(E13563* H13563,5)</f>
        <v>51.007199999999997</v>
      </c>
      <c r="K13563" s="11"/>
    </row>
    <row r="13564" spans="2:11" x14ac:dyDescent="0.25">
      <c r="B13564" t="s">
        <v>131</v>
      </c>
      <c r="C13564" t="s">
        <v>90</v>
      </c>
      <c r="D13564" t="s">
        <v>132</v>
      </c>
      <c r="E13564" s="8">
        <v>1</v>
      </c>
      <c r="G13564" t="s">
        <v>5124</v>
      </c>
      <c r="H13564" s="9">
        <v>87.02825</v>
      </c>
      <c r="I13564" t="s">
        <v>5125</v>
      </c>
      <c r="J13564" s="10">
        <f>ROUND(E13564* H13564,5)</f>
        <v>87.02825</v>
      </c>
      <c r="K13564" s="11"/>
    </row>
    <row r="13565" spans="2:11" x14ac:dyDescent="0.25">
      <c r="D13565" s="12" t="s">
        <v>8707</v>
      </c>
      <c r="E13565" s="11"/>
      <c r="H13565" s="11"/>
      <c r="K13565" s="9">
        <f>SUM(J13561:J13564)</f>
        <v>154.67865</v>
      </c>
    </row>
    <row r="13566" spans="2:11" x14ac:dyDescent="0.25">
      <c r="E13566" s="11"/>
      <c r="H13566" s="11"/>
      <c r="K13566" s="11"/>
    </row>
    <row r="13567" spans="2:11" x14ac:dyDescent="0.25">
      <c r="D13567" s="12" t="s">
        <v>5142</v>
      </c>
      <c r="E13567" s="11"/>
      <c r="H13567" s="11">
        <v>1.5</v>
      </c>
      <c r="I13567" t="s">
        <v>5143</v>
      </c>
      <c r="J13567">
        <f>ROUND(H13567/100*K13542,5)</f>
        <v>3.36273</v>
      </c>
      <c r="K13567" s="11"/>
    </row>
    <row r="13568" spans="2:11" x14ac:dyDescent="0.25">
      <c r="D13568" s="12" t="s">
        <v>5141</v>
      </c>
      <c r="E13568" s="11"/>
      <c r="H13568" s="11"/>
      <c r="K13568" s="13">
        <f>SUM(J13538:J13567)</f>
        <v>568.86557000000005</v>
      </c>
    </row>
    <row r="13569" spans="1:26" x14ac:dyDescent="0.25">
      <c r="D13569" s="12" t="s">
        <v>5157</v>
      </c>
      <c r="E13569" s="11"/>
      <c r="H13569" s="11">
        <v>6</v>
      </c>
      <c r="I13569" t="s">
        <v>5143</v>
      </c>
      <c r="K13569" s="9">
        <f>ROUND(H13569/100*K13568,5)</f>
        <v>34.131929999999997</v>
      </c>
    </row>
    <row r="13570" spans="1:26" x14ac:dyDescent="0.25">
      <c r="D13570" s="12" t="s">
        <v>5144</v>
      </c>
      <c r="E13570" s="11"/>
      <c r="H13570" s="11"/>
      <c r="K13570" s="13">
        <f>SUM(K13568:K13569)</f>
        <v>602.99750000000006</v>
      </c>
    </row>
    <row r="13572" spans="1:26" ht="45" customHeight="1" x14ac:dyDescent="0.25">
      <c r="A13572" s="4" t="s">
        <v>9000</v>
      </c>
      <c r="B13572" s="4" t="s">
        <v>4442</v>
      </c>
      <c r="C13572" s="1" t="s">
        <v>90</v>
      </c>
      <c r="D13572" s="28" t="s">
        <v>4443</v>
      </c>
      <c r="E13572" s="29"/>
      <c r="F13572" s="29"/>
      <c r="G13572" s="1"/>
      <c r="H13572" s="5" t="s">
        <v>5119</v>
      </c>
      <c r="I13572" s="30">
        <v>1</v>
      </c>
      <c r="J13572" s="31"/>
      <c r="K13572" s="6">
        <f>ROUND(K13605,2)</f>
        <v>1103.1300000000001</v>
      </c>
      <c r="L13572" s="1"/>
      <c r="M13572" s="1"/>
      <c r="N13572" s="1"/>
      <c r="O13572" s="1"/>
      <c r="P13572" s="1"/>
      <c r="Q13572" s="1"/>
      <c r="R13572" s="1"/>
      <c r="S13572" s="1"/>
      <c r="T13572" s="1"/>
      <c r="U13572" s="1"/>
      <c r="V13572" s="1"/>
      <c r="W13572" s="1"/>
      <c r="X13572" s="1"/>
      <c r="Y13572" s="1"/>
      <c r="Z13572" s="1"/>
    </row>
    <row r="13573" spans="1:26" x14ac:dyDescent="0.25">
      <c r="B13573" s="7" t="s">
        <v>5120</v>
      </c>
    </row>
    <row r="13574" spans="1:26" x14ac:dyDescent="0.25">
      <c r="B13574" t="s">
        <v>5155</v>
      </c>
      <c r="C13574" t="s">
        <v>9</v>
      </c>
      <c r="D13574" t="s">
        <v>5156</v>
      </c>
      <c r="E13574" s="8">
        <v>1.3020799999999999</v>
      </c>
      <c r="F13574" t="s">
        <v>5123</v>
      </c>
      <c r="G13574" t="s">
        <v>5124</v>
      </c>
      <c r="H13574" s="9">
        <v>31.16</v>
      </c>
      <c r="I13574" t="s">
        <v>5125</v>
      </c>
      <c r="J13574" s="10">
        <f>ROUND(E13574/I13572* H13574,5)</f>
        <v>40.572809999999997</v>
      </c>
      <c r="K13574" s="11"/>
    </row>
    <row r="13575" spans="1:26" x14ac:dyDescent="0.25">
      <c r="B13575" t="s">
        <v>5160</v>
      </c>
      <c r="C13575" t="s">
        <v>9</v>
      </c>
      <c r="D13575" t="s">
        <v>5161</v>
      </c>
      <c r="E13575" s="8">
        <v>5.2083300000000001</v>
      </c>
      <c r="F13575" t="s">
        <v>5123</v>
      </c>
      <c r="G13575" t="s">
        <v>5124</v>
      </c>
      <c r="H13575" s="9">
        <v>29.42</v>
      </c>
      <c r="I13575" t="s">
        <v>5125</v>
      </c>
      <c r="J13575" s="10">
        <f>ROUND(E13575/I13572* H13575,5)</f>
        <v>153.22907000000001</v>
      </c>
      <c r="K13575" s="11"/>
    </row>
    <row r="13576" spans="1:26" x14ac:dyDescent="0.25">
      <c r="B13576" t="s">
        <v>5182</v>
      </c>
      <c r="C13576" t="s">
        <v>9</v>
      </c>
      <c r="D13576" t="s">
        <v>5183</v>
      </c>
      <c r="E13576" s="8">
        <v>10.41667</v>
      </c>
      <c r="F13576" t="s">
        <v>5123</v>
      </c>
      <c r="G13576" t="s">
        <v>5124</v>
      </c>
      <c r="H13576" s="9">
        <v>24.55</v>
      </c>
      <c r="I13576" t="s">
        <v>5125</v>
      </c>
      <c r="J13576" s="10">
        <f>ROUND(E13576/I13572* H13576,5)</f>
        <v>255.72925000000001</v>
      </c>
      <c r="K13576" s="11"/>
    </row>
    <row r="13577" spans="1:26" x14ac:dyDescent="0.25">
      <c r="D13577" s="12" t="s">
        <v>5126</v>
      </c>
      <c r="E13577" s="11"/>
      <c r="H13577" s="11"/>
      <c r="K13577" s="9">
        <f>SUM(J13574:J13576)</f>
        <v>449.53113000000002</v>
      </c>
    </row>
    <row r="13578" spans="1:26" x14ac:dyDescent="0.25">
      <c r="B13578" s="7" t="s">
        <v>5127</v>
      </c>
      <c r="E13578" s="11"/>
      <c r="H13578" s="11"/>
      <c r="K13578" s="11"/>
    </row>
    <row r="13579" spans="1:26" x14ac:dyDescent="0.25">
      <c r="B13579" t="s">
        <v>5256</v>
      </c>
      <c r="C13579" t="s">
        <v>9</v>
      </c>
      <c r="D13579" t="s">
        <v>5257</v>
      </c>
      <c r="E13579" s="8">
        <v>5.2083300000000001</v>
      </c>
      <c r="F13579" t="s">
        <v>5123</v>
      </c>
      <c r="G13579" t="s">
        <v>5124</v>
      </c>
      <c r="H13579" s="9">
        <v>5.57</v>
      </c>
      <c r="I13579" t="s">
        <v>5125</v>
      </c>
      <c r="J13579" s="10">
        <f>ROUND(E13579/I13572* H13579,5)</f>
        <v>29.010400000000001</v>
      </c>
      <c r="K13579" s="11"/>
    </row>
    <row r="13580" spans="1:26" x14ac:dyDescent="0.25">
      <c r="B13580" t="s">
        <v>5250</v>
      </c>
      <c r="C13580" t="s">
        <v>9</v>
      </c>
      <c r="D13580" t="s">
        <v>5251</v>
      </c>
      <c r="E13580" s="8">
        <v>5.2083300000000001</v>
      </c>
      <c r="F13580" t="s">
        <v>5123</v>
      </c>
      <c r="G13580" t="s">
        <v>5124</v>
      </c>
      <c r="H13580" s="9">
        <v>8.6199999999999992</v>
      </c>
      <c r="I13580" t="s">
        <v>5125</v>
      </c>
      <c r="J13580" s="10">
        <f>ROUND(E13580/I13572* H13580,5)</f>
        <v>44.895800000000001</v>
      </c>
      <c r="K13580" s="11"/>
    </row>
    <row r="13581" spans="1:26" x14ac:dyDescent="0.25">
      <c r="B13581" t="s">
        <v>5287</v>
      </c>
      <c r="C13581" t="s">
        <v>9</v>
      </c>
      <c r="D13581" t="s">
        <v>5288</v>
      </c>
      <c r="E13581" s="8">
        <v>1.3020799999999999</v>
      </c>
      <c r="F13581" t="s">
        <v>5123</v>
      </c>
      <c r="G13581" t="s">
        <v>5124</v>
      </c>
      <c r="H13581" s="9">
        <v>62.11</v>
      </c>
      <c r="I13581" t="s">
        <v>5125</v>
      </c>
      <c r="J13581" s="10">
        <f>ROUND(E13581/I13572* H13581,5)</f>
        <v>80.872190000000003</v>
      </c>
      <c r="K13581" s="11"/>
    </row>
    <row r="13582" spans="1:26" x14ac:dyDescent="0.25">
      <c r="B13582" t="s">
        <v>6441</v>
      </c>
      <c r="C13582" t="s">
        <v>9</v>
      </c>
      <c r="D13582" t="s">
        <v>5129</v>
      </c>
      <c r="E13582" s="8">
        <v>5.2083300000000001</v>
      </c>
      <c r="F13582" t="s">
        <v>5123</v>
      </c>
      <c r="G13582" t="s">
        <v>5124</v>
      </c>
      <c r="H13582" s="9">
        <v>2.0499999999999998</v>
      </c>
      <c r="I13582" t="s">
        <v>5125</v>
      </c>
      <c r="J13582" s="10">
        <f>ROUND(E13582/I13572* H13582,5)</f>
        <v>10.67708</v>
      </c>
      <c r="K13582" s="11"/>
    </row>
    <row r="13583" spans="1:26" x14ac:dyDescent="0.25">
      <c r="B13583" t="s">
        <v>5190</v>
      </c>
      <c r="C13583" t="s">
        <v>9</v>
      </c>
      <c r="D13583" t="s">
        <v>5191</v>
      </c>
      <c r="E13583" s="8">
        <v>5.2083300000000001</v>
      </c>
      <c r="F13583" t="s">
        <v>5123</v>
      </c>
      <c r="G13583" t="s">
        <v>5124</v>
      </c>
      <c r="H13583" s="9">
        <v>2.54</v>
      </c>
      <c r="I13583" t="s">
        <v>5125</v>
      </c>
      <c r="J13583" s="10">
        <f>ROUND(E13583/I13572* H13583,5)</f>
        <v>13.22916</v>
      </c>
      <c r="K13583" s="11"/>
    </row>
    <row r="13584" spans="1:26" x14ac:dyDescent="0.25">
      <c r="B13584" t="s">
        <v>5210</v>
      </c>
      <c r="C13584" t="s">
        <v>9</v>
      </c>
      <c r="D13584" t="s">
        <v>5211</v>
      </c>
      <c r="E13584" s="8">
        <v>5.2083300000000001</v>
      </c>
      <c r="F13584" t="s">
        <v>5123</v>
      </c>
      <c r="G13584" t="s">
        <v>5124</v>
      </c>
      <c r="H13584" s="9">
        <v>15.22</v>
      </c>
      <c r="I13584" t="s">
        <v>5125</v>
      </c>
      <c r="J13584" s="10">
        <f>ROUND(E13584/I13572* H13584,5)</f>
        <v>79.270780000000002</v>
      </c>
      <c r="K13584" s="11"/>
    </row>
    <row r="13585" spans="2:11" x14ac:dyDescent="0.25">
      <c r="D13585" s="12" t="s">
        <v>5130</v>
      </c>
      <c r="E13585" s="11"/>
      <c r="H13585" s="11"/>
      <c r="K13585" s="9">
        <f>SUM(J13579:J13584)</f>
        <v>257.95541000000003</v>
      </c>
    </row>
    <row r="13586" spans="2:11" x14ac:dyDescent="0.25">
      <c r="B13586" s="7" t="s">
        <v>5131</v>
      </c>
      <c r="E13586" s="11"/>
      <c r="H13586" s="11"/>
      <c r="K13586" s="11"/>
    </row>
    <row r="13587" spans="2:11" x14ac:dyDescent="0.25">
      <c r="B13587" t="s">
        <v>7858</v>
      </c>
      <c r="C13587" t="s">
        <v>3757</v>
      </c>
      <c r="D13587" t="s">
        <v>7859</v>
      </c>
      <c r="E13587" s="8">
        <v>0.4</v>
      </c>
      <c r="G13587" t="s">
        <v>5124</v>
      </c>
      <c r="H13587" s="9">
        <v>71.599999999999994</v>
      </c>
      <c r="I13587" t="s">
        <v>5125</v>
      </c>
      <c r="J13587" s="10">
        <f t="shared" ref="J13587:J13593" si="45">ROUND(E13587* H13587,5)</f>
        <v>28.64</v>
      </c>
      <c r="K13587" s="11"/>
    </row>
    <row r="13588" spans="2:11" x14ac:dyDescent="0.25">
      <c r="B13588" t="s">
        <v>7787</v>
      </c>
      <c r="C13588" t="s">
        <v>90</v>
      </c>
      <c r="D13588" t="s">
        <v>7788</v>
      </c>
      <c r="E13588" s="8">
        <v>2</v>
      </c>
      <c r="G13588" t="s">
        <v>5124</v>
      </c>
      <c r="H13588" s="9">
        <v>6.48</v>
      </c>
      <c r="I13588" t="s">
        <v>5125</v>
      </c>
      <c r="J13588" s="10">
        <f t="shared" si="45"/>
        <v>12.96</v>
      </c>
      <c r="K13588" s="11"/>
    </row>
    <row r="13589" spans="2:11" x14ac:dyDescent="0.25">
      <c r="B13589" t="s">
        <v>6008</v>
      </c>
      <c r="C13589" t="s">
        <v>136</v>
      </c>
      <c r="D13589" t="s">
        <v>6009</v>
      </c>
      <c r="E13589" s="8">
        <v>0.73</v>
      </c>
      <c r="G13589" t="s">
        <v>5124</v>
      </c>
      <c r="H13589" s="9">
        <v>25.45</v>
      </c>
      <c r="I13589" t="s">
        <v>5125</v>
      </c>
      <c r="J13589" s="10">
        <f t="shared" si="45"/>
        <v>18.578499999999998</v>
      </c>
      <c r="K13589" s="11"/>
    </row>
    <row r="13590" spans="2:11" x14ac:dyDescent="0.25">
      <c r="B13590" t="s">
        <v>5964</v>
      </c>
      <c r="C13590" t="s">
        <v>136</v>
      </c>
      <c r="D13590" t="s">
        <v>5965</v>
      </c>
      <c r="E13590" s="8">
        <v>0.73</v>
      </c>
      <c r="G13590" t="s">
        <v>5124</v>
      </c>
      <c r="H13590" s="9">
        <v>29.38</v>
      </c>
      <c r="I13590" t="s">
        <v>5125</v>
      </c>
      <c r="J13590" s="10">
        <f t="shared" si="45"/>
        <v>21.447399999999998</v>
      </c>
      <c r="K13590" s="11"/>
    </row>
    <row r="13591" spans="2:11" x14ac:dyDescent="0.25">
      <c r="B13591" t="s">
        <v>7881</v>
      </c>
      <c r="C13591" t="s">
        <v>111</v>
      </c>
      <c r="D13591" t="s">
        <v>7882</v>
      </c>
      <c r="E13591" s="8">
        <v>2</v>
      </c>
      <c r="G13591" t="s">
        <v>5124</v>
      </c>
      <c r="H13591" s="9">
        <v>6.21</v>
      </c>
      <c r="I13591" t="s">
        <v>5125</v>
      </c>
      <c r="J13591" s="10">
        <f t="shared" si="45"/>
        <v>12.42</v>
      </c>
      <c r="K13591" s="11"/>
    </row>
    <row r="13592" spans="2:11" x14ac:dyDescent="0.25">
      <c r="B13592" t="s">
        <v>5273</v>
      </c>
      <c r="C13592" t="s">
        <v>136</v>
      </c>
      <c r="D13592" t="s">
        <v>5133</v>
      </c>
      <c r="E13592" s="8">
        <v>0.04</v>
      </c>
      <c r="G13592" t="s">
        <v>5124</v>
      </c>
      <c r="H13592" s="9">
        <v>2.04</v>
      </c>
      <c r="I13592" t="s">
        <v>5125</v>
      </c>
      <c r="J13592" s="10">
        <f t="shared" si="45"/>
        <v>8.1600000000000006E-2</v>
      </c>
      <c r="K13592" s="11"/>
    </row>
    <row r="13593" spans="2:11" x14ac:dyDescent="0.25">
      <c r="B13593" t="s">
        <v>7875</v>
      </c>
      <c r="C13593" t="s">
        <v>90</v>
      </c>
      <c r="D13593" t="s">
        <v>7876</v>
      </c>
      <c r="E13593" s="8">
        <v>2</v>
      </c>
      <c r="G13593" t="s">
        <v>5124</v>
      </c>
      <c r="H13593" s="9">
        <v>5</v>
      </c>
      <c r="I13593" t="s">
        <v>5125</v>
      </c>
      <c r="J13593" s="10">
        <f t="shared" si="45"/>
        <v>10</v>
      </c>
      <c r="K13593" s="11"/>
    </row>
    <row r="13594" spans="2:11" x14ac:dyDescent="0.25">
      <c r="D13594" s="12" t="s">
        <v>5140</v>
      </c>
      <c r="E13594" s="11"/>
      <c r="H13594" s="11"/>
      <c r="K13594" s="9">
        <f>SUM(J13587:J13593)</f>
        <v>104.1275</v>
      </c>
    </row>
    <row r="13595" spans="2:11" x14ac:dyDescent="0.25">
      <c r="B13595" s="7" t="s">
        <v>5153</v>
      </c>
      <c r="E13595" s="11"/>
      <c r="H13595" s="11"/>
      <c r="K13595" s="11"/>
    </row>
    <row r="13596" spans="2:11" x14ac:dyDescent="0.25">
      <c r="B13596" t="s">
        <v>1723</v>
      </c>
      <c r="C13596" t="s">
        <v>136</v>
      </c>
      <c r="D13596" t="s">
        <v>1724</v>
      </c>
      <c r="E13596" s="8">
        <v>2.12</v>
      </c>
      <c r="G13596" t="s">
        <v>5124</v>
      </c>
      <c r="H13596" s="9">
        <v>48.12</v>
      </c>
      <c r="I13596" t="s">
        <v>5125</v>
      </c>
      <c r="J13596" s="10">
        <f>ROUND(E13596* H13596,5)</f>
        <v>102.01439999999999</v>
      </c>
      <c r="K13596" s="11"/>
    </row>
    <row r="13597" spans="2:11" x14ac:dyDescent="0.25">
      <c r="B13597" t="s">
        <v>1829</v>
      </c>
      <c r="C13597" t="s">
        <v>136</v>
      </c>
      <c r="D13597" t="s">
        <v>1830</v>
      </c>
      <c r="E13597" s="8">
        <v>2.12</v>
      </c>
      <c r="G13597" t="s">
        <v>5124</v>
      </c>
      <c r="H13597" s="9">
        <v>13.775</v>
      </c>
      <c r="I13597" t="s">
        <v>5125</v>
      </c>
      <c r="J13597" s="10">
        <f>ROUND(E13597* H13597,5)</f>
        <v>29.202999999999999</v>
      </c>
      <c r="K13597" s="11"/>
    </row>
    <row r="13598" spans="2:11" x14ac:dyDescent="0.25">
      <c r="B13598" t="s">
        <v>110</v>
      </c>
      <c r="C13598" t="s">
        <v>111</v>
      </c>
      <c r="D13598" t="s">
        <v>112</v>
      </c>
      <c r="E13598" s="8">
        <v>3</v>
      </c>
      <c r="G13598" t="s">
        <v>5124</v>
      </c>
      <c r="H13598" s="9">
        <v>1.36113</v>
      </c>
      <c r="I13598" t="s">
        <v>5125</v>
      </c>
      <c r="J13598" s="10">
        <f>ROUND(E13598* H13598,5)</f>
        <v>4.0833899999999996</v>
      </c>
      <c r="K13598" s="11"/>
    </row>
    <row r="13599" spans="2:11" x14ac:dyDescent="0.25">
      <c r="B13599" t="s">
        <v>131</v>
      </c>
      <c r="C13599" t="s">
        <v>90</v>
      </c>
      <c r="D13599" t="s">
        <v>132</v>
      </c>
      <c r="E13599" s="8">
        <v>1</v>
      </c>
      <c r="G13599" t="s">
        <v>5124</v>
      </c>
      <c r="H13599" s="9">
        <v>87.02825</v>
      </c>
      <c r="I13599" t="s">
        <v>5125</v>
      </c>
      <c r="J13599" s="10">
        <f>ROUND(E13599* H13599,5)</f>
        <v>87.02825</v>
      </c>
      <c r="K13599" s="11"/>
    </row>
    <row r="13600" spans="2:11" x14ac:dyDescent="0.25">
      <c r="D13600" s="12" t="s">
        <v>8707</v>
      </c>
      <c r="E13600" s="11"/>
      <c r="H13600" s="11"/>
      <c r="K13600" s="9">
        <f>SUM(J13596:J13599)</f>
        <v>222.32904000000002</v>
      </c>
    </row>
    <row r="13601" spans="1:26" x14ac:dyDescent="0.25">
      <c r="E13601" s="11"/>
      <c r="H13601" s="11"/>
      <c r="K13601" s="11"/>
    </row>
    <row r="13602" spans="1:26" x14ac:dyDescent="0.25">
      <c r="D13602" s="12" t="s">
        <v>5142</v>
      </c>
      <c r="E13602" s="11"/>
      <c r="H13602" s="11">
        <v>1.5</v>
      </c>
      <c r="I13602" t="s">
        <v>5143</v>
      </c>
      <c r="J13602">
        <f>ROUND(H13602/100*K13577,5)</f>
        <v>6.7429699999999997</v>
      </c>
      <c r="K13602" s="11"/>
    </row>
    <row r="13603" spans="1:26" x14ac:dyDescent="0.25">
      <c r="D13603" s="12" t="s">
        <v>5141</v>
      </c>
      <c r="E13603" s="11"/>
      <c r="H13603" s="11"/>
      <c r="K13603" s="13">
        <f>SUM(J13573:J13602)</f>
        <v>1040.68605</v>
      </c>
    </row>
    <row r="13604" spans="1:26" x14ac:dyDescent="0.25">
      <c r="D13604" s="12" t="s">
        <v>5157</v>
      </c>
      <c r="E13604" s="11"/>
      <c r="H13604" s="11">
        <v>6</v>
      </c>
      <c r="I13604" t="s">
        <v>5143</v>
      </c>
      <c r="K13604" s="9">
        <f>ROUND(H13604/100*K13603,5)</f>
        <v>62.441160000000004</v>
      </c>
    </row>
    <row r="13605" spans="1:26" x14ac:dyDescent="0.25">
      <c r="D13605" s="12" t="s">
        <v>5144</v>
      </c>
      <c r="E13605" s="11"/>
      <c r="H13605" s="11"/>
      <c r="K13605" s="13">
        <f>SUM(K13603:K13604)</f>
        <v>1103.1272100000001</v>
      </c>
    </row>
    <row r="13607" spans="1:26" ht="45" customHeight="1" x14ac:dyDescent="0.25">
      <c r="A13607" s="4" t="s">
        <v>9001</v>
      </c>
      <c r="B13607" s="4" t="s">
        <v>4444</v>
      </c>
      <c r="C13607" s="1" t="s">
        <v>90</v>
      </c>
      <c r="D13607" s="28" t="s">
        <v>4445</v>
      </c>
      <c r="E13607" s="29"/>
      <c r="F13607" s="29"/>
      <c r="G13607" s="1"/>
      <c r="H13607" s="5" t="s">
        <v>5119</v>
      </c>
      <c r="I13607" s="30">
        <v>1</v>
      </c>
      <c r="J13607" s="31"/>
      <c r="K13607" s="6">
        <f>ROUND(K13640,2)</f>
        <v>1708.74</v>
      </c>
      <c r="L13607" s="1"/>
      <c r="M13607" s="1"/>
      <c r="N13607" s="1"/>
      <c r="O13607" s="1"/>
      <c r="P13607" s="1"/>
      <c r="Q13607" s="1"/>
      <c r="R13607" s="1"/>
      <c r="S13607" s="1"/>
      <c r="T13607" s="1"/>
      <c r="U13607" s="1"/>
      <c r="V13607" s="1"/>
      <c r="W13607" s="1"/>
      <c r="X13607" s="1"/>
      <c r="Y13607" s="1"/>
      <c r="Z13607" s="1"/>
    </row>
    <row r="13608" spans="1:26" x14ac:dyDescent="0.25">
      <c r="B13608" s="7" t="s">
        <v>5120</v>
      </c>
    </row>
    <row r="13609" spans="1:26" x14ac:dyDescent="0.25">
      <c r="B13609" t="s">
        <v>5182</v>
      </c>
      <c r="C13609" t="s">
        <v>9</v>
      </c>
      <c r="D13609" t="s">
        <v>5183</v>
      </c>
      <c r="E13609" s="8">
        <v>15.625</v>
      </c>
      <c r="F13609" t="s">
        <v>5123</v>
      </c>
      <c r="G13609" t="s">
        <v>5124</v>
      </c>
      <c r="H13609" s="9">
        <v>24.55</v>
      </c>
      <c r="I13609" t="s">
        <v>5125</v>
      </c>
      <c r="J13609" s="10">
        <f>ROUND(E13609/I13607* H13609,5)</f>
        <v>383.59375</v>
      </c>
      <c r="K13609" s="11"/>
    </row>
    <row r="13610" spans="1:26" x14ac:dyDescent="0.25">
      <c r="B13610" t="s">
        <v>5160</v>
      </c>
      <c r="C13610" t="s">
        <v>9</v>
      </c>
      <c r="D13610" t="s">
        <v>5161</v>
      </c>
      <c r="E13610" s="8">
        <v>7.8125</v>
      </c>
      <c r="F13610" t="s">
        <v>5123</v>
      </c>
      <c r="G13610" t="s">
        <v>5124</v>
      </c>
      <c r="H13610" s="9">
        <v>29.42</v>
      </c>
      <c r="I13610" t="s">
        <v>5125</v>
      </c>
      <c r="J13610" s="10">
        <f>ROUND(E13610/I13607* H13610,5)</f>
        <v>229.84375</v>
      </c>
      <c r="K13610" s="11"/>
    </row>
    <row r="13611" spans="1:26" x14ac:dyDescent="0.25">
      <c r="B13611" t="s">
        <v>5155</v>
      </c>
      <c r="C13611" t="s">
        <v>9</v>
      </c>
      <c r="D13611" t="s">
        <v>5156</v>
      </c>
      <c r="E13611" s="8">
        <v>1.95313</v>
      </c>
      <c r="F13611" t="s">
        <v>5123</v>
      </c>
      <c r="G13611" t="s">
        <v>5124</v>
      </c>
      <c r="H13611" s="9">
        <v>31.16</v>
      </c>
      <c r="I13611" t="s">
        <v>5125</v>
      </c>
      <c r="J13611" s="10">
        <f>ROUND(E13611/I13607* H13611,5)</f>
        <v>60.859529999999999</v>
      </c>
      <c r="K13611" s="11"/>
    </row>
    <row r="13612" spans="1:26" x14ac:dyDescent="0.25">
      <c r="D13612" s="12" t="s">
        <v>5126</v>
      </c>
      <c r="E13612" s="11"/>
      <c r="H13612" s="11"/>
      <c r="K13612" s="9">
        <f>SUM(J13609:J13611)</f>
        <v>674.29702999999995</v>
      </c>
    </row>
    <row r="13613" spans="1:26" x14ac:dyDescent="0.25">
      <c r="B13613" s="7" t="s">
        <v>5127</v>
      </c>
      <c r="E13613" s="11"/>
      <c r="H13613" s="11"/>
      <c r="K13613" s="11"/>
    </row>
    <row r="13614" spans="1:26" x14ac:dyDescent="0.25">
      <c r="B13614" t="s">
        <v>5256</v>
      </c>
      <c r="C13614" t="s">
        <v>9</v>
      </c>
      <c r="D13614" t="s">
        <v>5257</v>
      </c>
      <c r="E13614" s="8">
        <v>7.8125</v>
      </c>
      <c r="F13614" t="s">
        <v>5123</v>
      </c>
      <c r="G13614" t="s">
        <v>5124</v>
      </c>
      <c r="H13614" s="9">
        <v>5.57</v>
      </c>
      <c r="I13614" t="s">
        <v>5125</v>
      </c>
      <c r="J13614" s="10">
        <f>ROUND(E13614/I13607* H13614,5)</f>
        <v>43.515630000000002</v>
      </c>
      <c r="K13614" s="11"/>
    </row>
    <row r="13615" spans="1:26" x14ac:dyDescent="0.25">
      <c r="B13615" t="s">
        <v>5190</v>
      </c>
      <c r="C13615" t="s">
        <v>9</v>
      </c>
      <c r="D13615" t="s">
        <v>5191</v>
      </c>
      <c r="E13615" s="8">
        <v>7.8125</v>
      </c>
      <c r="F13615" t="s">
        <v>5123</v>
      </c>
      <c r="G13615" t="s">
        <v>5124</v>
      </c>
      <c r="H13615" s="9">
        <v>2.54</v>
      </c>
      <c r="I13615" t="s">
        <v>5125</v>
      </c>
      <c r="J13615" s="10">
        <f>ROUND(E13615/I13607* H13615,5)</f>
        <v>19.84375</v>
      </c>
      <c r="K13615" s="11"/>
    </row>
    <row r="13616" spans="1:26" x14ac:dyDescent="0.25">
      <c r="B13616" t="s">
        <v>6441</v>
      </c>
      <c r="C13616" t="s">
        <v>9</v>
      </c>
      <c r="D13616" t="s">
        <v>5129</v>
      </c>
      <c r="E13616" s="8">
        <v>7.8125</v>
      </c>
      <c r="F13616" t="s">
        <v>5123</v>
      </c>
      <c r="G13616" t="s">
        <v>5124</v>
      </c>
      <c r="H13616" s="9">
        <v>2.0499999999999998</v>
      </c>
      <c r="I13616" t="s">
        <v>5125</v>
      </c>
      <c r="J13616" s="10">
        <f>ROUND(E13616/I13607* H13616,5)</f>
        <v>16.015630000000002</v>
      </c>
      <c r="K13616" s="11"/>
    </row>
    <row r="13617" spans="2:11" x14ac:dyDescent="0.25">
      <c r="B13617" t="s">
        <v>5210</v>
      </c>
      <c r="C13617" t="s">
        <v>9</v>
      </c>
      <c r="D13617" t="s">
        <v>5211</v>
      </c>
      <c r="E13617" s="8">
        <v>7.8125</v>
      </c>
      <c r="F13617" t="s">
        <v>5123</v>
      </c>
      <c r="G13617" t="s">
        <v>5124</v>
      </c>
      <c r="H13617" s="9">
        <v>15.22</v>
      </c>
      <c r="I13617" t="s">
        <v>5125</v>
      </c>
      <c r="J13617" s="10">
        <f>ROUND(E13617/I13607* H13617,5)</f>
        <v>118.90625</v>
      </c>
      <c r="K13617" s="11"/>
    </row>
    <row r="13618" spans="2:11" x14ac:dyDescent="0.25">
      <c r="B13618" t="s">
        <v>5287</v>
      </c>
      <c r="C13618" t="s">
        <v>9</v>
      </c>
      <c r="D13618" t="s">
        <v>5288</v>
      </c>
      <c r="E13618" s="8">
        <v>1.95313</v>
      </c>
      <c r="F13618" t="s">
        <v>5123</v>
      </c>
      <c r="G13618" t="s">
        <v>5124</v>
      </c>
      <c r="H13618" s="9">
        <v>62.11</v>
      </c>
      <c r="I13618" t="s">
        <v>5125</v>
      </c>
      <c r="J13618" s="10">
        <f>ROUND(E13618/I13607* H13618,5)</f>
        <v>121.30889999999999</v>
      </c>
      <c r="K13618" s="11"/>
    </row>
    <row r="13619" spans="2:11" x14ac:dyDescent="0.25">
      <c r="B13619" t="s">
        <v>5250</v>
      </c>
      <c r="C13619" t="s">
        <v>9</v>
      </c>
      <c r="D13619" t="s">
        <v>5251</v>
      </c>
      <c r="E13619" s="8">
        <v>7.8125</v>
      </c>
      <c r="F13619" t="s">
        <v>5123</v>
      </c>
      <c r="G13619" t="s">
        <v>5124</v>
      </c>
      <c r="H13619" s="9">
        <v>8.6199999999999992</v>
      </c>
      <c r="I13619" t="s">
        <v>5125</v>
      </c>
      <c r="J13619" s="10">
        <f>ROUND(E13619/I13607* H13619,5)</f>
        <v>67.34375</v>
      </c>
      <c r="K13619" s="11"/>
    </row>
    <row r="13620" spans="2:11" x14ac:dyDescent="0.25">
      <c r="D13620" s="12" t="s">
        <v>5130</v>
      </c>
      <c r="E13620" s="11"/>
      <c r="H13620" s="11"/>
      <c r="K13620" s="9">
        <f>SUM(J13614:J13619)</f>
        <v>386.93390999999997</v>
      </c>
    </row>
    <row r="13621" spans="2:11" x14ac:dyDescent="0.25">
      <c r="B13621" s="7" t="s">
        <v>5131</v>
      </c>
      <c r="E13621" s="11"/>
      <c r="H13621" s="11"/>
      <c r="K13621" s="11"/>
    </row>
    <row r="13622" spans="2:11" x14ac:dyDescent="0.25">
      <c r="B13622" t="s">
        <v>7787</v>
      </c>
      <c r="C13622" t="s">
        <v>90</v>
      </c>
      <c r="D13622" t="s">
        <v>7788</v>
      </c>
      <c r="E13622" s="8">
        <v>3</v>
      </c>
      <c r="G13622" t="s">
        <v>5124</v>
      </c>
      <c r="H13622" s="9">
        <v>6.48</v>
      </c>
      <c r="I13622" t="s">
        <v>5125</v>
      </c>
      <c r="J13622" s="10">
        <f t="shared" ref="J13622:J13628" si="46">ROUND(E13622* H13622,5)</f>
        <v>19.440000000000001</v>
      </c>
      <c r="K13622" s="11"/>
    </row>
    <row r="13623" spans="2:11" x14ac:dyDescent="0.25">
      <c r="B13623" t="s">
        <v>7858</v>
      </c>
      <c r="C13623" t="s">
        <v>3757</v>
      </c>
      <c r="D13623" t="s">
        <v>7859</v>
      </c>
      <c r="E13623" s="8">
        <v>0.67</v>
      </c>
      <c r="G13623" t="s">
        <v>5124</v>
      </c>
      <c r="H13623" s="9">
        <v>71.599999999999994</v>
      </c>
      <c r="I13623" t="s">
        <v>5125</v>
      </c>
      <c r="J13623" s="10">
        <f t="shared" si="46"/>
        <v>47.972000000000001</v>
      </c>
      <c r="K13623" s="11"/>
    </row>
    <row r="13624" spans="2:11" x14ac:dyDescent="0.25">
      <c r="B13624" t="s">
        <v>7875</v>
      </c>
      <c r="C13624" t="s">
        <v>90</v>
      </c>
      <c r="D13624" t="s">
        <v>7876</v>
      </c>
      <c r="E13624" s="8">
        <v>2</v>
      </c>
      <c r="G13624" t="s">
        <v>5124</v>
      </c>
      <c r="H13624" s="9">
        <v>5</v>
      </c>
      <c r="I13624" t="s">
        <v>5125</v>
      </c>
      <c r="J13624" s="10">
        <f t="shared" si="46"/>
        <v>10</v>
      </c>
      <c r="K13624" s="11"/>
    </row>
    <row r="13625" spans="2:11" x14ac:dyDescent="0.25">
      <c r="B13625" t="s">
        <v>6008</v>
      </c>
      <c r="C13625" t="s">
        <v>136</v>
      </c>
      <c r="D13625" t="s">
        <v>6009</v>
      </c>
      <c r="E13625" s="8">
        <v>1.21</v>
      </c>
      <c r="G13625" t="s">
        <v>5124</v>
      </c>
      <c r="H13625" s="9">
        <v>25.45</v>
      </c>
      <c r="I13625" t="s">
        <v>5125</v>
      </c>
      <c r="J13625" s="10">
        <f t="shared" si="46"/>
        <v>30.794499999999999</v>
      </c>
      <c r="K13625" s="11"/>
    </row>
    <row r="13626" spans="2:11" x14ac:dyDescent="0.25">
      <c r="B13626" t="s">
        <v>5964</v>
      </c>
      <c r="C13626" t="s">
        <v>136</v>
      </c>
      <c r="D13626" t="s">
        <v>5965</v>
      </c>
      <c r="E13626" s="8">
        <v>1.21</v>
      </c>
      <c r="G13626" t="s">
        <v>5124</v>
      </c>
      <c r="H13626" s="9">
        <v>29.38</v>
      </c>
      <c r="I13626" t="s">
        <v>5125</v>
      </c>
      <c r="J13626" s="10">
        <f t="shared" si="46"/>
        <v>35.549799999999998</v>
      </c>
      <c r="K13626" s="11"/>
    </row>
    <row r="13627" spans="2:11" x14ac:dyDescent="0.25">
      <c r="B13627" t="s">
        <v>7881</v>
      </c>
      <c r="C13627" t="s">
        <v>111</v>
      </c>
      <c r="D13627" t="s">
        <v>7882</v>
      </c>
      <c r="E13627" s="8">
        <v>13.6</v>
      </c>
      <c r="G13627" t="s">
        <v>5124</v>
      </c>
      <c r="H13627" s="9">
        <v>6.21</v>
      </c>
      <c r="I13627" t="s">
        <v>5125</v>
      </c>
      <c r="J13627" s="10">
        <f t="shared" si="46"/>
        <v>84.456000000000003</v>
      </c>
      <c r="K13627" s="11"/>
    </row>
    <row r="13628" spans="2:11" x14ac:dyDescent="0.25">
      <c r="B13628" t="s">
        <v>5273</v>
      </c>
      <c r="C13628" t="s">
        <v>136</v>
      </c>
      <c r="D13628" t="s">
        <v>5133</v>
      </c>
      <c r="E13628" s="8">
        <v>6.7000000000000004E-2</v>
      </c>
      <c r="G13628" t="s">
        <v>5124</v>
      </c>
      <c r="H13628" s="9">
        <v>2.04</v>
      </c>
      <c r="I13628" t="s">
        <v>5125</v>
      </c>
      <c r="J13628" s="10">
        <f t="shared" si="46"/>
        <v>0.13668</v>
      </c>
      <c r="K13628" s="11"/>
    </row>
    <row r="13629" spans="2:11" x14ac:dyDescent="0.25">
      <c r="D13629" s="12" t="s">
        <v>5140</v>
      </c>
      <c r="E13629" s="11"/>
      <c r="H13629" s="11"/>
      <c r="K13629" s="9">
        <f>SUM(J13622:J13628)</f>
        <v>228.34898000000004</v>
      </c>
    </row>
    <row r="13630" spans="2:11" x14ac:dyDescent="0.25">
      <c r="B13630" s="7" t="s">
        <v>5153</v>
      </c>
      <c r="E13630" s="11"/>
      <c r="H13630" s="11"/>
      <c r="K13630" s="11"/>
    </row>
    <row r="13631" spans="2:11" x14ac:dyDescent="0.25">
      <c r="B13631" t="s">
        <v>1723</v>
      </c>
      <c r="C13631" t="s">
        <v>136</v>
      </c>
      <c r="D13631" t="s">
        <v>1724</v>
      </c>
      <c r="E13631" s="8">
        <v>3.53</v>
      </c>
      <c r="G13631" t="s">
        <v>5124</v>
      </c>
      <c r="H13631" s="9">
        <v>48.12</v>
      </c>
      <c r="I13631" t="s">
        <v>5125</v>
      </c>
      <c r="J13631" s="10">
        <f>ROUND(E13631* H13631,5)</f>
        <v>169.86359999999999</v>
      </c>
      <c r="K13631" s="11"/>
    </row>
    <row r="13632" spans="2:11" x14ac:dyDescent="0.25">
      <c r="B13632" t="s">
        <v>131</v>
      </c>
      <c r="C13632" t="s">
        <v>90</v>
      </c>
      <c r="D13632" t="s">
        <v>132</v>
      </c>
      <c r="E13632" s="8">
        <v>1</v>
      </c>
      <c r="G13632" t="s">
        <v>5124</v>
      </c>
      <c r="H13632" s="9">
        <v>87.02825</v>
      </c>
      <c r="I13632" t="s">
        <v>5125</v>
      </c>
      <c r="J13632" s="10">
        <f>ROUND(E13632* H13632,5)</f>
        <v>87.02825</v>
      </c>
      <c r="K13632" s="11"/>
    </row>
    <row r="13633" spans="1:26" x14ac:dyDescent="0.25">
      <c r="B13633" t="s">
        <v>1829</v>
      </c>
      <c r="C13633" t="s">
        <v>136</v>
      </c>
      <c r="D13633" t="s">
        <v>1830</v>
      </c>
      <c r="E13633" s="8">
        <v>3.53</v>
      </c>
      <c r="G13633" t="s">
        <v>5124</v>
      </c>
      <c r="H13633" s="9">
        <v>13.775</v>
      </c>
      <c r="I13633" t="s">
        <v>5125</v>
      </c>
      <c r="J13633" s="10">
        <f>ROUND(E13633* H13633,5)</f>
        <v>48.625749999999996</v>
      </c>
      <c r="K13633" s="11"/>
    </row>
    <row r="13634" spans="1:26" x14ac:dyDescent="0.25">
      <c r="B13634" t="s">
        <v>110</v>
      </c>
      <c r="C13634" t="s">
        <v>111</v>
      </c>
      <c r="D13634" t="s">
        <v>112</v>
      </c>
      <c r="E13634" s="8">
        <v>5</v>
      </c>
      <c r="G13634" t="s">
        <v>5124</v>
      </c>
      <c r="H13634" s="9">
        <v>1.36113</v>
      </c>
      <c r="I13634" t="s">
        <v>5125</v>
      </c>
      <c r="J13634" s="10">
        <f>ROUND(E13634* H13634,5)</f>
        <v>6.80565</v>
      </c>
      <c r="K13634" s="11"/>
    </row>
    <row r="13635" spans="1:26" x14ac:dyDescent="0.25">
      <c r="D13635" s="12" t="s">
        <v>8707</v>
      </c>
      <c r="E13635" s="11"/>
      <c r="H13635" s="11"/>
      <c r="K13635" s="9">
        <f>SUM(J13631:J13634)</f>
        <v>312.32324999999997</v>
      </c>
    </row>
    <row r="13636" spans="1:26" x14ac:dyDescent="0.25">
      <c r="E13636" s="11"/>
      <c r="H13636" s="11"/>
      <c r="K13636" s="11"/>
    </row>
    <row r="13637" spans="1:26" x14ac:dyDescent="0.25">
      <c r="D13637" s="12" t="s">
        <v>5142</v>
      </c>
      <c r="E13637" s="11"/>
      <c r="H13637" s="11">
        <v>1.5</v>
      </c>
      <c r="I13637" t="s">
        <v>5143</v>
      </c>
      <c r="J13637">
        <f>ROUND(H13637/100*K13612,5)</f>
        <v>10.114459999999999</v>
      </c>
      <c r="K13637" s="11"/>
    </row>
    <row r="13638" spans="1:26" x14ac:dyDescent="0.25">
      <c r="D13638" s="12" t="s">
        <v>5141</v>
      </c>
      <c r="E13638" s="11"/>
      <c r="H13638" s="11"/>
      <c r="K13638" s="13">
        <f>SUM(J13608:J13637)</f>
        <v>1612.0176299999998</v>
      </c>
    </row>
    <row r="13639" spans="1:26" x14ac:dyDescent="0.25">
      <c r="D13639" s="12" t="s">
        <v>5157</v>
      </c>
      <c r="E13639" s="11"/>
      <c r="H13639" s="11">
        <v>6</v>
      </c>
      <c r="I13639" t="s">
        <v>5143</v>
      </c>
      <c r="K13639" s="9">
        <f>ROUND(H13639/100*K13638,5)</f>
        <v>96.721059999999994</v>
      </c>
    </row>
    <row r="13640" spans="1:26" x14ac:dyDescent="0.25">
      <c r="D13640" s="12" t="s">
        <v>5144</v>
      </c>
      <c r="E13640" s="11"/>
      <c r="H13640" s="11"/>
      <c r="K13640" s="13">
        <f>SUM(K13638:K13639)</f>
        <v>1708.7386899999999</v>
      </c>
    </row>
    <row r="13642" spans="1:26" ht="45" customHeight="1" x14ac:dyDescent="0.25">
      <c r="A13642" s="4" t="s">
        <v>9002</v>
      </c>
      <c r="B13642" s="4" t="s">
        <v>4446</v>
      </c>
      <c r="C13642" s="1" t="s">
        <v>90</v>
      </c>
      <c r="D13642" s="28" t="s">
        <v>4447</v>
      </c>
      <c r="E13642" s="29"/>
      <c r="F13642" s="29"/>
      <c r="G13642" s="1"/>
      <c r="H13642" s="5" t="s">
        <v>5119</v>
      </c>
      <c r="I13642" s="30">
        <v>1</v>
      </c>
      <c r="J13642" s="31"/>
      <c r="K13642" s="6">
        <f>ROUND(K13675,2)</f>
        <v>2264.3200000000002</v>
      </c>
      <c r="L13642" s="1"/>
      <c r="M13642" s="1"/>
      <c r="N13642" s="1"/>
      <c r="O13642" s="1"/>
      <c r="P13642" s="1"/>
      <c r="Q13642" s="1"/>
      <c r="R13642" s="1"/>
      <c r="S13642" s="1"/>
      <c r="T13642" s="1"/>
      <c r="U13642" s="1"/>
      <c r="V13642" s="1"/>
      <c r="W13642" s="1"/>
      <c r="X13642" s="1"/>
      <c r="Y13642" s="1"/>
      <c r="Z13642" s="1"/>
    </row>
    <row r="13643" spans="1:26" x14ac:dyDescent="0.25">
      <c r="B13643" s="7" t="s">
        <v>5120</v>
      </c>
    </row>
    <row r="13644" spans="1:26" x14ac:dyDescent="0.25">
      <c r="B13644" t="s">
        <v>5155</v>
      </c>
      <c r="C13644" t="s">
        <v>9</v>
      </c>
      <c r="D13644" t="s">
        <v>5156</v>
      </c>
      <c r="E13644" s="8">
        <v>2.6041699999999999</v>
      </c>
      <c r="F13644" t="s">
        <v>5123</v>
      </c>
      <c r="G13644" t="s">
        <v>5124</v>
      </c>
      <c r="H13644" s="9">
        <v>31.16</v>
      </c>
      <c r="I13644" t="s">
        <v>5125</v>
      </c>
      <c r="J13644" s="10">
        <f>ROUND(E13644/I13642* H13644,5)</f>
        <v>81.145939999999996</v>
      </c>
      <c r="K13644" s="11"/>
    </row>
    <row r="13645" spans="1:26" x14ac:dyDescent="0.25">
      <c r="B13645" t="s">
        <v>5160</v>
      </c>
      <c r="C13645" t="s">
        <v>9</v>
      </c>
      <c r="D13645" t="s">
        <v>5161</v>
      </c>
      <c r="E13645" s="8">
        <v>10.41667</v>
      </c>
      <c r="F13645" t="s">
        <v>5123</v>
      </c>
      <c r="G13645" t="s">
        <v>5124</v>
      </c>
      <c r="H13645" s="9">
        <v>29.42</v>
      </c>
      <c r="I13645" t="s">
        <v>5125</v>
      </c>
      <c r="J13645" s="10">
        <f>ROUND(E13645/I13642* H13645,5)</f>
        <v>306.45843000000002</v>
      </c>
      <c r="K13645" s="11"/>
    </row>
    <row r="13646" spans="1:26" x14ac:dyDescent="0.25">
      <c r="B13646" t="s">
        <v>5182</v>
      </c>
      <c r="C13646" t="s">
        <v>9</v>
      </c>
      <c r="D13646" t="s">
        <v>5183</v>
      </c>
      <c r="E13646" s="8">
        <v>20.83333</v>
      </c>
      <c r="F13646" t="s">
        <v>5123</v>
      </c>
      <c r="G13646" t="s">
        <v>5124</v>
      </c>
      <c r="H13646" s="9">
        <v>24.55</v>
      </c>
      <c r="I13646" t="s">
        <v>5125</v>
      </c>
      <c r="J13646" s="10">
        <f>ROUND(E13646/I13642* H13646,5)</f>
        <v>511.45825000000002</v>
      </c>
      <c r="K13646" s="11"/>
    </row>
    <row r="13647" spans="1:26" x14ac:dyDescent="0.25">
      <c r="D13647" s="12" t="s">
        <v>5126</v>
      </c>
      <c r="E13647" s="11"/>
      <c r="H13647" s="11"/>
      <c r="K13647" s="9">
        <f>SUM(J13644:J13646)</f>
        <v>899.06262000000004</v>
      </c>
    </row>
    <row r="13648" spans="1:26" x14ac:dyDescent="0.25">
      <c r="B13648" s="7" t="s">
        <v>5127</v>
      </c>
      <c r="E13648" s="11"/>
      <c r="H13648" s="11"/>
      <c r="K13648" s="11"/>
    </row>
    <row r="13649" spans="2:11" x14ac:dyDescent="0.25">
      <c r="B13649" t="s">
        <v>5256</v>
      </c>
      <c r="C13649" t="s">
        <v>9</v>
      </c>
      <c r="D13649" t="s">
        <v>5257</v>
      </c>
      <c r="E13649" s="8">
        <v>10.41667</v>
      </c>
      <c r="F13649" t="s">
        <v>5123</v>
      </c>
      <c r="G13649" t="s">
        <v>5124</v>
      </c>
      <c r="H13649" s="9">
        <v>5.57</v>
      </c>
      <c r="I13649" t="s">
        <v>5125</v>
      </c>
      <c r="J13649" s="10">
        <f>ROUND(E13649/I13642* H13649,5)</f>
        <v>58.020850000000003</v>
      </c>
      <c r="K13649" s="11"/>
    </row>
    <row r="13650" spans="2:11" x14ac:dyDescent="0.25">
      <c r="B13650" t="s">
        <v>5250</v>
      </c>
      <c r="C13650" t="s">
        <v>9</v>
      </c>
      <c r="D13650" t="s">
        <v>5251</v>
      </c>
      <c r="E13650" s="8">
        <v>10.41667</v>
      </c>
      <c r="F13650" t="s">
        <v>5123</v>
      </c>
      <c r="G13650" t="s">
        <v>5124</v>
      </c>
      <c r="H13650" s="9">
        <v>8.6199999999999992</v>
      </c>
      <c r="I13650" t="s">
        <v>5125</v>
      </c>
      <c r="J13650" s="10">
        <f>ROUND(E13650/I13642* H13650,5)</f>
        <v>89.791700000000006</v>
      </c>
      <c r="K13650" s="11"/>
    </row>
    <row r="13651" spans="2:11" x14ac:dyDescent="0.25">
      <c r="B13651" t="s">
        <v>5287</v>
      </c>
      <c r="C13651" t="s">
        <v>9</v>
      </c>
      <c r="D13651" t="s">
        <v>5288</v>
      </c>
      <c r="E13651" s="8">
        <v>2.6041699999999999</v>
      </c>
      <c r="F13651" t="s">
        <v>5123</v>
      </c>
      <c r="G13651" t="s">
        <v>5124</v>
      </c>
      <c r="H13651" s="9">
        <v>62.11</v>
      </c>
      <c r="I13651" t="s">
        <v>5125</v>
      </c>
      <c r="J13651" s="10">
        <f>ROUND(E13651/I13642* H13651,5)</f>
        <v>161.745</v>
      </c>
      <c r="K13651" s="11"/>
    </row>
    <row r="13652" spans="2:11" x14ac:dyDescent="0.25">
      <c r="B13652" t="s">
        <v>5190</v>
      </c>
      <c r="C13652" t="s">
        <v>9</v>
      </c>
      <c r="D13652" t="s">
        <v>5191</v>
      </c>
      <c r="E13652" s="8">
        <v>10.41667</v>
      </c>
      <c r="F13652" t="s">
        <v>5123</v>
      </c>
      <c r="G13652" t="s">
        <v>5124</v>
      </c>
      <c r="H13652" s="9">
        <v>2.54</v>
      </c>
      <c r="I13652" t="s">
        <v>5125</v>
      </c>
      <c r="J13652" s="10">
        <f>ROUND(E13652/I13642* H13652,5)</f>
        <v>26.45834</v>
      </c>
      <c r="K13652" s="11"/>
    </row>
    <row r="13653" spans="2:11" x14ac:dyDescent="0.25">
      <c r="B13653" t="s">
        <v>6441</v>
      </c>
      <c r="C13653" t="s">
        <v>9</v>
      </c>
      <c r="D13653" t="s">
        <v>5129</v>
      </c>
      <c r="E13653" s="8">
        <v>10.41667</v>
      </c>
      <c r="F13653" t="s">
        <v>5123</v>
      </c>
      <c r="G13653" t="s">
        <v>5124</v>
      </c>
      <c r="H13653" s="9">
        <v>2.0499999999999998</v>
      </c>
      <c r="I13653" t="s">
        <v>5125</v>
      </c>
      <c r="J13653" s="10">
        <f>ROUND(E13653/I13642* H13653,5)</f>
        <v>21.35417</v>
      </c>
      <c r="K13653" s="11"/>
    </row>
    <row r="13654" spans="2:11" x14ac:dyDescent="0.25">
      <c r="B13654" t="s">
        <v>5210</v>
      </c>
      <c r="C13654" t="s">
        <v>9</v>
      </c>
      <c r="D13654" t="s">
        <v>5211</v>
      </c>
      <c r="E13654" s="8">
        <v>10.41667</v>
      </c>
      <c r="F13654" t="s">
        <v>5123</v>
      </c>
      <c r="G13654" t="s">
        <v>5124</v>
      </c>
      <c r="H13654" s="9">
        <v>15.22</v>
      </c>
      <c r="I13654" t="s">
        <v>5125</v>
      </c>
      <c r="J13654" s="10">
        <f>ROUND(E13654/I13642* H13654,5)</f>
        <v>158.54172</v>
      </c>
      <c r="K13654" s="11"/>
    </row>
    <row r="13655" spans="2:11" x14ac:dyDescent="0.25">
      <c r="D13655" s="12" t="s">
        <v>5130</v>
      </c>
      <c r="E13655" s="11"/>
      <c r="H13655" s="11"/>
      <c r="K13655" s="9">
        <f>SUM(J13649:J13654)</f>
        <v>515.91178000000002</v>
      </c>
    </row>
    <row r="13656" spans="2:11" x14ac:dyDescent="0.25">
      <c r="B13656" s="7" t="s">
        <v>5131</v>
      </c>
      <c r="E13656" s="11"/>
      <c r="H13656" s="11"/>
      <c r="K13656" s="11"/>
    </row>
    <row r="13657" spans="2:11" x14ac:dyDescent="0.25">
      <c r="B13657" t="s">
        <v>7858</v>
      </c>
      <c r="C13657" t="s">
        <v>3757</v>
      </c>
      <c r="D13657" t="s">
        <v>7859</v>
      </c>
      <c r="E13657" s="8">
        <v>0.94</v>
      </c>
      <c r="G13657" t="s">
        <v>5124</v>
      </c>
      <c r="H13657" s="9">
        <v>71.599999999999994</v>
      </c>
      <c r="I13657" t="s">
        <v>5125</v>
      </c>
      <c r="J13657" s="10">
        <f t="shared" ref="J13657:J13663" si="47">ROUND(E13657* H13657,5)</f>
        <v>67.304000000000002</v>
      </c>
      <c r="K13657" s="11"/>
    </row>
    <row r="13658" spans="2:11" x14ac:dyDescent="0.25">
      <c r="B13658" t="s">
        <v>7787</v>
      </c>
      <c r="C13658" t="s">
        <v>90</v>
      </c>
      <c r="D13658" t="s">
        <v>7788</v>
      </c>
      <c r="E13658" s="8">
        <v>4</v>
      </c>
      <c r="G13658" t="s">
        <v>5124</v>
      </c>
      <c r="H13658" s="9">
        <v>6.48</v>
      </c>
      <c r="I13658" t="s">
        <v>5125</v>
      </c>
      <c r="J13658" s="10">
        <f t="shared" si="47"/>
        <v>25.92</v>
      </c>
      <c r="K13658" s="11"/>
    </row>
    <row r="13659" spans="2:11" x14ac:dyDescent="0.25">
      <c r="B13659" t="s">
        <v>6008</v>
      </c>
      <c r="C13659" t="s">
        <v>136</v>
      </c>
      <c r="D13659" t="s">
        <v>6009</v>
      </c>
      <c r="E13659" s="8">
        <v>1.69</v>
      </c>
      <c r="G13659" t="s">
        <v>5124</v>
      </c>
      <c r="H13659" s="9">
        <v>25.45</v>
      </c>
      <c r="I13659" t="s">
        <v>5125</v>
      </c>
      <c r="J13659" s="10">
        <f t="shared" si="47"/>
        <v>43.0105</v>
      </c>
      <c r="K13659" s="11"/>
    </row>
    <row r="13660" spans="2:11" x14ac:dyDescent="0.25">
      <c r="B13660" t="s">
        <v>5964</v>
      </c>
      <c r="C13660" t="s">
        <v>136</v>
      </c>
      <c r="D13660" t="s">
        <v>5965</v>
      </c>
      <c r="E13660" s="8">
        <v>1.69</v>
      </c>
      <c r="G13660" t="s">
        <v>5124</v>
      </c>
      <c r="H13660" s="9">
        <v>29.38</v>
      </c>
      <c r="I13660" t="s">
        <v>5125</v>
      </c>
      <c r="J13660" s="10">
        <f t="shared" si="47"/>
        <v>49.652200000000001</v>
      </c>
      <c r="K13660" s="11"/>
    </row>
    <row r="13661" spans="2:11" x14ac:dyDescent="0.25">
      <c r="B13661" t="s">
        <v>7881</v>
      </c>
      <c r="C13661" t="s">
        <v>111</v>
      </c>
      <c r="D13661" t="s">
        <v>7882</v>
      </c>
      <c r="E13661" s="8">
        <v>17.600000000000001</v>
      </c>
      <c r="G13661" t="s">
        <v>5124</v>
      </c>
      <c r="H13661" s="9">
        <v>6.21</v>
      </c>
      <c r="I13661" t="s">
        <v>5125</v>
      </c>
      <c r="J13661" s="10">
        <f t="shared" si="47"/>
        <v>109.29600000000001</v>
      </c>
      <c r="K13661" s="11"/>
    </row>
    <row r="13662" spans="2:11" x14ac:dyDescent="0.25">
      <c r="B13662" t="s">
        <v>5273</v>
      </c>
      <c r="C13662" t="s">
        <v>136</v>
      </c>
      <c r="D13662" t="s">
        <v>5133</v>
      </c>
      <c r="E13662" s="8">
        <v>9.4E-2</v>
      </c>
      <c r="G13662" t="s">
        <v>5124</v>
      </c>
      <c r="H13662" s="9">
        <v>2.04</v>
      </c>
      <c r="I13662" t="s">
        <v>5125</v>
      </c>
      <c r="J13662" s="10">
        <f t="shared" si="47"/>
        <v>0.19176000000000001</v>
      </c>
      <c r="K13662" s="11"/>
    </row>
    <row r="13663" spans="2:11" x14ac:dyDescent="0.25">
      <c r="B13663" t="s">
        <v>7875</v>
      </c>
      <c r="C13663" t="s">
        <v>90</v>
      </c>
      <c r="D13663" t="s">
        <v>7876</v>
      </c>
      <c r="E13663" s="8">
        <v>2</v>
      </c>
      <c r="G13663" t="s">
        <v>5124</v>
      </c>
      <c r="H13663" s="9">
        <v>5</v>
      </c>
      <c r="I13663" t="s">
        <v>5125</v>
      </c>
      <c r="J13663" s="10">
        <f t="shared" si="47"/>
        <v>10</v>
      </c>
      <c r="K13663" s="11"/>
    </row>
    <row r="13664" spans="2:11" x14ac:dyDescent="0.25">
      <c r="D13664" s="12" t="s">
        <v>5140</v>
      </c>
      <c r="E13664" s="11"/>
      <c r="H13664" s="11"/>
      <c r="K13664" s="9">
        <f>SUM(J13657:J13663)</f>
        <v>305.37446</v>
      </c>
    </row>
    <row r="13665" spans="1:26" x14ac:dyDescent="0.25">
      <c r="B13665" s="7" t="s">
        <v>5153</v>
      </c>
      <c r="E13665" s="11"/>
      <c r="H13665" s="11"/>
      <c r="K13665" s="11"/>
    </row>
    <row r="13666" spans="1:26" x14ac:dyDescent="0.25">
      <c r="B13666" t="s">
        <v>1723</v>
      </c>
      <c r="C13666" t="s">
        <v>136</v>
      </c>
      <c r="D13666" t="s">
        <v>1724</v>
      </c>
      <c r="E13666" s="8">
        <v>4.9400000000000004</v>
      </c>
      <c r="G13666" t="s">
        <v>5124</v>
      </c>
      <c r="H13666" s="9">
        <v>48.12</v>
      </c>
      <c r="I13666" t="s">
        <v>5125</v>
      </c>
      <c r="J13666" s="10">
        <f>ROUND(E13666* H13666,5)</f>
        <v>237.71279999999999</v>
      </c>
      <c r="K13666" s="11"/>
    </row>
    <row r="13667" spans="1:26" x14ac:dyDescent="0.25">
      <c r="B13667" t="s">
        <v>1829</v>
      </c>
      <c r="C13667" t="s">
        <v>136</v>
      </c>
      <c r="D13667" t="s">
        <v>1830</v>
      </c>
      <c r="E13667" s="8">
        <v>4.9400000000000004</v>
      </c>
      <c r="G13667" t="s">
        <v>5124</v>
      </c>
      <c r="H13667" s="9">
        <v>13.775</v>
      </c>
      <c r="I13667" t="s">
        <v>5125</v>
      </c>
      <c r="J13667" s="10">
        <f>ROUND(E13667* H13667,5)</f>
        <v>68.048500000000004</v>
      </c>
      <c r="K13667" s="11"/>
    </row>
    <row r="13668" spans="1:26" x14ac:dyDescent="0.25">
      <c r="B13668" t="s">
        <v>110</v>
      </c>
      <c r="C13668" t="s">
        <v>111</v>
      </c>
      <c r="D13668" t="s">
        <v>112</v>
      </c>
      <c r="E13668" s="8">
        <v>7</v>
      </c>
      <c r="G13668" t="s">
        <v>5124</v>
      </c>
      <c r="H13668" s="9">
        <v>1.36113</v>
      </c>
      <c r="I13668" t="s">
        <v>5125</v>
      </c>
      <c r="J13668" s="10">
        <f>ROUND(E13668* H13668,5)</f>
        <v>9.5279100000000003</v>
      </c>
      <c r="K13668" s="11"/>
    </row>
    <row r="13669" spans="1:26" x14ac:dyDescent="0.25">
      <c r="B13669" t="s">
        <v>131</v>
      </c>
      <c r="C13669" t="s">
        <v>90</v>
      </c>
      <c r="D13669" t="s">
        <v>132</v>
      </c>
      <c r="E13669" s="8">
        <v>1</v>
      </c>
      <c r="G13669" t="s">
        <v>5124</v>
      </c>
      <c r="H13669" s="9">
        <v>87.02825</v>
      </c>
      <c r="I13669" t="s">
        <v>5125</v>
      </c>
      <c r="J13669" s="10">
        <f>ROUND(E13669* H13669,5)</f>
        <v>87.02825</v>
      </c>
      <c r="K13669" s="11"/>
    </row>
    <row r="13670" spans="1:26" x14ac:dyDescent="0.25">
      <c r="D13670" s="12" t="s">
        <v>8707</v>
      </c>
      <c r="E13670" s="11"/>
      <c r="H13670" s="11"/>
      <c r="K13670" s="9">
        <f>SUM(J13666:J13669)</f>
        <v>402.31746000000004</v>
      </c>
    </row>
    <row r="13671" spans="1:26" x14ac:dyDescent="0.25">
      <c r="E13671" s="11"/>
      <c r="H13671" s="11"/>
      <c r="K13671" s="11"/>
    </row>
    <row r="13672" spans="1:26" x14ac:dyDescent="0.25">
      <c r="D13672" s="12" t="s">
        <v>5142</v>
      </c>
      <c r="E13672" s="11"/>
      <c r="H13672" s="11">
        <v>1.5</v>
      </c>
      <c r="I13672" t="s">
        <v>5143</v>
      </c>
      <c r="J13672">
        <f>ROUND(H13672/100*K13647,5)</f>
        <v>13.485939999999999</v>
      </c>
      <c r="K13672" s="11"/>
    </row>
    <row r="13673" spans="1:26" x14ac:dyDescent="0.25">
      <c r="D13673" s="12" t="s">
        <v>5141</v>
      </c>
      <c r="E13673" s="11"/>
      <c r="H13673" s="11"/>
      <c r="K13673" s="13">
        <f>SUM(J13643:J13672)</f>
        <v>2136.1522600000003</v>
      </c>
    </row>
    <row r="13674" spans="1:26" x14ac:dyDescent="0.25">
      <c r="D13674" s="12" t="s">
        <v>5157</v>
      </c>
      <c r="E13674" s="11"/>
      <c r="H13674" s="11">
        <v>6</v>
      </c>
      <c r="I13674" t="s">
        <v>5143</v>
      </c>
      <c r="K13674" s="9">
        <f>ROUND(H13674/100*K13673,5)</f>
        <v>128.16914</v>
      </c>
    </row>
    <row r="13675" spans="1:26" x14ac:dyDescent="0.25">
      <c r="D13675" s="12" t="s">
        <v>5144</v>
      </c>
      <c r="E13675" s="11"/>
      <c r="H13675" s="11"/>
      <c r="K13675" s="13">
        <f>SUM(K13673:K13674)</f>
        <v>2264.3214000000003</v>
      </c>
    </row>
    <row r="13677" spans="1:26" ht="45" customHeight="1" x14ac:dyDescent="0.25">
      <c r="A13677" s="4" t="s">
        <v>9003</v>
      </c>
      <c r="B13677" s="4" t="s">
        <v>4448</v>
      </c>
      <c r="C13677" s="1" t="s">
        <v>90</v>
      </c>
      <c r="D13677" s="28" t="s">
        <v>4449</v>
      </c>
      <c r="E13677" s="29"/>
      <c r="F13677" s="29"/>
      <c r="G13677" s="1"/>
      <c r="H13677" s="5" t="s">
        <v>5119</v>
      </c>
      <c r="I13677" s="30">
        <v>1</v>
      </c>
      <c r="J13677" s="31"/>
      <c r="K13677" s="6">
        <f>ROUND(K13712,2)</f>
        <v>810.75</v>
      </c>
      <c r="L13677" s="1"/>
      <c r="M13677" s="1"/>
      <c r="N13677" s="1"/>
      <c r="O13677" s="1"/>
      <c r="P13677" s="1"/>
      <c r="Q13677" s="1"/>
      <c r="R13677" s="1"/>
      <c r="S13677" s="1"/>
      <c r="T13677" s="1"/>
      <c r="U13677" s="1"/>
      <c r="V13677" s="1"/>
      <c r="W13677" s="1"/>
      <c r="X13677" s="1"/>
      <c r="Y13677" s="1"/>
      <c r="Z13677" s="1"/>
    </row>
    <row r="13678" spans="1:26" x14ac:dyDescent="0.25">
      <c r="B13678" s="7" t="s">
        <v>5120</v>
      </c>
    </row>
    <row r="13679" spans="1:26" x14ac:dyDescent="0.25">
      <c r="B13679" t="s">
        <v>5182</v>
      </c>
      <c r="C13679" t="s">
        <v>9</v>
      </c>
      <c r="D13679" t="s">
        <v>5183</v>
      </c>
      <c r="E13679" s="8">
        <v>5.1948100000000004</v>
      </c>
      <c r="F13679" t="s">
        <v>5123</v>
      </c>
      <c r="G13679" t="s">
        <v>5124</v>
      </c>
      <c r="H13679" s="9">
        <v>24.55</v>
      </c>
      <c r="I13679" t="s">
        <v>5125</v>
      </c>
      <c r="J13679" s="10">
        <f>ROUND(E13679/I13677* H13679,5)</f>
        <v>127.53259</v>
      </c>
      <c r="K13679" s="11"/>
    </row>
    <row r="13680" spans="1:26" x14ac:dyDescent="0.25">
      <c r="B13680" t="s">
        <v>5160</v>
      </c>
      <c r="C13680" t="s">
        <v>9</v>
      </c>
      <c r="D13680" t="s">
        <v>5161</v>
      </c>
      <c r="E13680" s="8">
        <v>2.5973999999999999</v>
      </c>
      <c r="F13680" t="s">
        <v>5123</v>
      </c>
      <c r="G13680" t="s">
        <v>5124</v>
      </c>
      <c r="H13680" s="9">
        <v>29.42</v>
      </c>
      <c r="I13680" t="s">
        <v>5125</v>
      </c>
      <c r="J13680" s="10">
        <f>ROUND(E13680/I13677* H13680,5)</f>
        <v>76.415509999999998</v>
      </c>
      <c r="K13680" s="11"/>
    </row>
    <row r="13681" spans="2:11" x14ac:dyDescent="0.25">
      <c r="B13681" t="s">
        <v>5155</v>
      </c>
      <c r="C13681" t="s">
        <v>9</v>
      </c>
      <c r="D13681" t="s">
        <v>5156</v>
      </c>
      <c r="E13681" s="8">
        <v>0.64934999999999998</v>
      </c>
      <c r="F13681" t="s">
        <v>5123</v>
      </c>
      <c r="G13681" t="s">
        <v>5124</v>
      </c>
      <c r="H13681" s="9">
        <v>31.16</v>
      </c>
      <c r="I13681" t="s">
        <v>5125</v>
      </c>
      <c r="J13681" s="10">
        <f>ROUND(E13681/I13677* H13681,5)</f>
        <v>20.233750000000001</v>
      </c>
      <c r="K13681" s="11"/>
    </row>
    <row r="13682" spans="2:11" x14ac:dyDescent="0.25">
      <c r="D13682" s="12" t="s">
        <v>5126</v>
      </c>
      <c r="E13682" s="11"/>
      <c r="H13682" s="11"/>
      <c r="K13682" s="9">
        <f>SUM(J13679:J13681)</f>
        <v>224.18185</v>
      </c>
    </row>
    <row r="13683" spans="2:11" x14ac:dyDescent="0.25">
      <c r="B13683" s="7" t="s">
        <v>5127</v>
      </c>
      <c r="E13683" s="11"/>
      <c r="H13683" s="11"/>
      <c r="K13683" s="11"/>
    </row>
    <row r="13684" spans="2:11" x14ac:dyDescent="0.25">
      <c r="B13684" t="s">
        <v>5320</v>
      </c>
      <c r="C13684" t="s">
        <v>9</v>
      </c>
      <c r="D13684" t="s">
        <v>5321</v>
      </c>
      <c r="E13684" s="8">
        <v>0.64934999999999998</v>
      </c>
      <c r="F13684" t="s">
        <v>5123</v>
      </c>
      <c r="G13684" t="s">
        <v>5124</v>
      </c>
      <c r="H13684" s="9">
        <v>8.1999999999999993</v>
      </c>
      <c r="I13684" t="s">
        <v>5125</v>
      </c>
      <c r="J13684" s="10">
        <f>ROUND(E13684/I13677* H13684,5)</f>
        <v>5.3246700000000002</v>
      </c>
      <c r="K13684" s="11"/>
    </row>
    <row r="13685" spans="2:11" x14ac:dyDescent="0.25">
      <c r="B13685" t="s">
        <v>5261</v>
      </c>
      <c r="C13685" t="s">
        <v>9</v>
      </c>
      <c r="D13685" t="s">
        <v>5262</v>
      </c>
      <c r="E13685" s="8">
        <v>1.2987</v>
      </c>
      <c r="F13685" t="s">
        <v>5123</v>
      </c>
      <c r="G13685" t="s">
        <v>5124</v>
      </c>
      <c r="H13685" s="9">
        <v>62.74</v>
      </c>
      <c r="I13685" t="s">
        <v>5125</v>
      </c>
      <c r="J13685" s="10">
        <f>ROUND(E13685/I13677* H13685,5)</f>
        <v>81.480440000000002</v>
      </c>
      <c r="K13685" s="11"/>
    </row>
    <row r="13686" spans="2:11" x14ac:dyDescent="0.25">
      <c r="B13686" t="s">
        <v>5190</v>
      </c>
      <c r="C13686" t="s">
        <v>9</v>
      </c>
      <c r="D13686" t="s">
        <v>5191</v>
      </c>
      <c r="E13686" s="8">
        <v>2.5973999999999999</v>
      </c>
      <c r="F13686" t="s">
        <v>5123</v>
      </c>
      <c r="G13686" t="s">
        <v>5124</v>
      </c>
      <c r="H13686" s="9">
        <v>2.54</v>
      </c>
      <c r="I13686" t="s">
        <v>5125</v>
      </c>
      <c r="J13686" s="10">
        <f>ROUND(E13686/I13677* H13686,5)</f>
        <v>6.5974000000000004</v>
      </c>
      <c r="K13686" s="11"/>
    </row>
    <row r="13687" spans="2:11" x14ac:dyDescent="0.25">
      <c r="B13687" t="s">
        <v>6441</v>
      </c>
      <c r="C13687" t="s">
        <v>9</v>
      </c>
      <c r="D13687" t="s">
        <v>5129</v>
      </c>
      <c r="E13687" s="8">
        <v>2.5973999999999999</v>
      </c>
      <c r="F13687" t="s">
        <v>5123</v>
      </c>
      <c r="G13687" t="s">
        <v>5124</v>
      </c>
      <c r="H13687" s="9">
        <v>2.0499999999999998</v>
      </c>
      <c r="I13687" t="s">
        <v>5125</v>
      </c>
      <c r="J13687" s="10">
        <f>ROUND(E13687/I13677* H13687,5)</f>
        <v>5.3246700000000002</v>
      </c>
      <c r="K13687" s="11"/>
    </row>
    <row r="13688" spans="2:11" x14ac:dyDescent="0.25">
      <c r="B13688" t="s">
        <v>5256</v>
      </c>
      <c r="C13688" t="s">
        <v>9</v>
      </c>
      <c r="D13688" t="s">
        <v>5257</v>
      </c>
      <c r="E13688" s="8">
        <v>2.5973999999999999</v>
      </c>
      <c r="F13688" t="s">
        <v>5123</v>
      </c>
      <c r="G13688" t="s">
        <v>5124</v>
      </c>
      <c r="H13688" s="9">
        <v>5.57</v>
      </c>
      <c r="I13688" t="s">
        <v>5125</v>
      </c>
      <c r="J13688" s="10">
        <f>ROUND(E13688/I13677* H13688,5)</f>
        <v>14.46752</v>
      </c>
      <c r="K13688" s="11"/>
    </row>
    <row r="13689" spans="2:11" x14ac:dyDescent="0.25">
      <c r="B13689" t="s">
        <v>5226</v>
      </c>
      <c r="C13689" t="s">
        <v>9</v>
      </c>
      <c r="D13689" t="s">
        <v>5227</v>
      </c>
      <c r="E13689" s="8">
        <v>1.2987</v>
      </c>
      <c r="F13689" t="s">
        <v>5123</v>
      </c>
      <c r="G13689" t="s">
        <v>5124</v>
      </c>
      <c r="H13689" s="9">
        <v>55.71</v>
      </c>
      <c r="I13689" t="s">
        <v>5125</v>
      </c>
      <c r="J13689" s="10">
        <f>ROUND(E13689/I13677* H13689,5)</f>
        <v>72.350579999999994</v>
      </c>
      <c r="K13689" s="11"/>
    </row>
    <row r="13690" spans="2:11" x14ac:dyDescent="0.25">
      <c r="B13690" t="s">
        <v>5250</v>
      </c>
      <c r="C13690" t="s">
        <v>9</v>
      </c>
      <c r="D13690" t="s">
        <v>5251</v>
      </c>
      <c r="E13690" s="8">
        <v>2.5973999999999999</v>
      </c>
      <c r="F13690" t="s">
        <v>5123</v>
      </c>
      <c r="G13690" t="s">
        <v>5124</v>
      </c>
      <c r="H13690" s="9">
        <v>8.6199999999999992</v>
      </c>
      <c r="I13690" t="s">
        <v>5125</v>
      </c>
      <c r="J13690" s="10">
        <f>ROUND(E13690/I13677* H13690,5)</f>
        <v>22.389589999999998</v>
      </c>
      <c r="K13690" s="11"/>
    </row>
    <row r="13691" spans="2:11" x14ac:dyDescent="0.25">
      <c r="B13691" t="s">
        <v>5287</v>
      </c>
      <c r="C13691" t="s">
        <v>9</v>
      </c>
      <c r="D13691" t="s">
        <v>5288</v>
      </c>
      <c r="E13691" s="8">
        <v>0.64934999999999998</v>
      </c>
      <c r="F13691" t="s">
        <v>5123</v>
      </c>
      <c r="G13691" t="s">
        <v>5124</v>
      </c>
      <c r="H13691" s="9">
        <v>62.11</v>
      </c>
      <c r="I13691" t="s">
        <v>5125</v>
      </c>
      <c r="J13691" s="10">
        <f>ROUND(E13691/I13677* H13691,5)</f>
        <v>40.331130000000002</v>
      </c>
      <c r="K13691" s="11"/>
    </row>
    <row r="13692" spans="2:11" x14ac:dyDescent="0.25">
      <c r="D13692" s="12" t="s">
        <v>5130</v>
      </c>
      <c r="E13692" s="11"/>
      <c r="H13692" s="11"/>
      <c r="K13692" s="9">
        <f>SUM(J13684:J13691)</f>
        <v>248.26599999999999</v>
      </c>
    </row>
    <row r="13693" spans="2:11" x14ac:dyDescent="0.25">
      <c r="B13693" s="7" t="s">
        <v>5131</v>
      </c>
      <c r="E13693" s="11"/>
      <c r="H13693" s="11"/>
      <c r="K13693" s="11"/>
    </row>
    <row r="13694" spans="2:11" x14ac:dyDescent="0.25">
      <c r="B13694" t="s">
        <v>6477</v>
      </c>
      <c r="C13694" t="s">
        <v>136</v>
      </c>
      <c r="D13694" t="s">
        <v>6478</v>
      </c>
      <c r="E13694" s="8">
        <v>0.43</v>
      </c>
      <c r="G13694" t="s">
        <v>5124</v>
      </c>
      <c r="H13694" s="9">
        <v>45.87</v>
      </c>
      <c r="I13694" t="s">
        <v>5125</v>
      </c>
      <c r="J13694" s="10">
        <f t="shared" ref="J13694:J13700" si="48">ROUND(E13694* H13694,5)</f>
        <v>19.7241</v>
      </c>
      <c r="K13694" s="11"/>
    </row>
    <row r="13695" spans="2:11" x14ac:dyDescent="0.25">
      <c r="B13695" t="s">
        <v>7787</v>
      </c>
      <c r="C13695" t="s">
        <v>90</v>
      </c>
      <c r="D13695" t="s">
        <v>7788</v>
      </c>
      <c r="E13695" s="8">
        <v>1</v>
      </c>
      <c r="G13695" t="s">
        <v>5124</v>
      </c>
      <c r="H13695" s="9">
        <v>6.48</v>
      </c>
      <c r="I13695" t="s">
        <v>5125</v>
      </c>
      <c r="J13695" s="10">
        <f t="shared" si="48"/>
        <v>6.48</v>
      </c>
      <c r="K13695" s="11"/>
    </row>
    <row r="13696" spans="2:11" x14ac:dyDescent="0.25">
      <c r="B13696" t="s">
        <v>7858</v>
      </c>
      <c r="C13696" t="s">
        <v>3757</v>
      </c>
      <c r="D13696" t="s">
        <v>7859</v>
      </c>
      <c r="E13696" s="8">
        <v>0.67</v>
      </c>
      <c r="G13696" t="s">
        <v>5124</v>
      </c>
      <c r="H13696" s="9">
        <v>71.599999999999994</v>
      </c>
      <c r="I13696" t="s">
        <v>5125</v>
      </c>
      <c r="J13696" s="10">
        <f t="shared" si="48"/>
        <v>47.972000000000001</v>
      </c>
      <c r="K13696" s="11"/>
    </row>
    <row r="13697" spans="2:11" x14ac:dyDescent="0.25">
      <c r="B13697" t="s">
        <v>7875</v>
      </c>
      <c r="C13697" t="s">
        <v>90</v>
      </c>
      <c r="D13697" t="s">
        <v>7876</v>
      </c>
      <c r="E13697" s="8">
        <v>1</v>
      </c>
      <c r="G13697" t="s">
        <v>5124</v>
      </c>
      <c r="H13697" s="9">
        <v>5</v>
      </c>
      <c r="I13697" t="s">
        <v>5125</v>
      </c>
      <c r="J13697" s="10">
        <f t="shared" si="48"/>
        <v>5</v>
      </c>
      <c r="K13697" s="11"/>
    </row>
    <row r="13698" spans="2:11" x14ac:dyDescent="0.25">
      <c r="B13698" t="s">
        <v>7881</v>
      </c>
      <c r="C13698" t="s">
        <v>111</v>
      </c>
      <c r="D13698" t="s">
        <v>7882</v>
      </c>
      <c r="E13698" s="8">
        <v>2</v>
      </c>
      <c r="G13698" t="s">
        <v>5124</v>
      </c>
      <c r="H13698" s="9">
        <v>6.21</v>
      </c>
      <c r="I13698" t="s">
        <v>5125</v>
      </c>
      <c r="J13698" s="10">
        <f t="shared" si="48"/>
        <v>12.42</v>
      </c>
      <c r="K13698" s="11"/>
    </row>
    <row r="13699" spans="2:11" x14ac:dyDescent="0.25">
      <c r="B13699" t="s">
        <v>5964</v>
      </c>
      <c r="C13699" t="s">
        <v>136</v>
      </c>
      <c r="D13699" t="s">
        <v>5965</v>
      </c>
      <c r="E13699" s="8">
        <v>0.44</v>
      </c>
      <c r="G13699" t="s">
        <v>5124</v>
      </c>
      <c r="H13699" s="9">
        <v>29.38</v>
      </c>
      <c r="I13699" t="s">
        <v>5125</v>
      </c>
      <c r="J13699" s="10">
        <f t="shared" si="48"/>
        <v>12.927199999999999</v>
      </c>
      <c r="K13699" s="11"/>
    </row>
    <row r="13700" spans="2:11" x14ac:dyDescent="0.25">
      <c r="B13700" t="s">
        <v>5273</v>
      </c>
      <c r="C13700" t="s">
        <v>136</v>
      </c>
      <c r="D13700" t="s">
        <v>5133</v>
      </c>
      <c r="E13700" s="8">
        <v>6.7000000000000004E-2</v>
      </c>
      <c r="G13700" t="s">
        <v>5124</v>
      </c>
      <c r="H13700" s="9">
        <v>2.04</v>
      </c>
      <c r="I13700" t="s">
        <v>5125</v>
      </c>
      <c r="J13700" s="10">
        <f t="shared" si="48"/>
        <v>0.13668</v>
      </c>
      <c r="K13700" s="11"/>
    </row>
    <row r="13701" spans="2:11" x14ac:dyDescent="0.25">
      <c r="D13701" s="12" t="s">
        <v>5140</v>
      </c>
      <c r="E13701" s="11"/>
      <c r="H13701" s="11"/>
      <c r="K13701" s="9">
        <f>SUM(J13694:J13700)</f>
        <v>104.65998</v>
      </c>
    </row>
    <row r="13702" spans="2:11" x14ac:dyDescent="0.25">
      <c r="B13702" s="7" t="s">
        <v>5153</v>
      </c>
      <c r="E13702" s="11"/>
      <c r="H13702" s="11"/>
      <c r="K13702" s="11"/>
    </row>
    <row r="13703" spans="2:11" x14ac:dyDescent="0.25">
      <c r="B13703" t="s">
        <v>1723</v>
      </c>
      <c r="C13703" t="s">
        <v>136</v>
      </c>
      <c r="D13703" t="s">
        <v>1724</v>
      </c>
      <c r="E13703" s="8">
        <v>1.54</v>
      </c>
      <c r="G13703" t="s">
        <v>5124</v>
      </c>
      <c r="H13703" s="9">
        <v>48.12</v>
      </c>
      <c r="I13703" t="s">
        <v>5125</v>
      </c>
      <c r="J13703" s="10">
        <f>ROUND(E13703* H13703,5)</f>
        <v>74.104799999999997</v>
      </c>
      <c r="K13703" s="11"/>
    </row>
    <row r="13704" spans="2:11" x14ac:dyDescent="0.25">
      <c r="B13704" t="s">
        <v>1829</v>
      </c>
      <c r="C13704" t="s">
        <v>136</v>
      </c>
      <c r="D13704" t="s">
        <v>1830</v>
      </c>
      <c r="E13704" s="8">
        <v>1.54</v>
      </c>
      <c r="G13704" t="s">
        <v>5124</v>
      </c>
      <c r="H13704" s="9">
        <v>13.775</v>
      </c>
      <c r="I13704" t="s">
        <v>5125</v>
      </c>
      <c r="J13704" s="10">
        <f>ROUND(E13704* H13704,5)</f>
        <v>21.2135</v>
      </c>
      <c r="K13704" s="11"/>
    </row>
    <row r="13705" spans="2:11" x14ac:dyDescent="0.25">
      <c r="B13705" t="s">
        <v>110</v>
      </c>
      <c r="C13705" t="s">
        <v>111</v>
      </c>
      <c r="D13705" t="s">
        <v>112</v>
      </c>
      <c r="E13705" s="8">
        <v>1.5</v>
      </c>
      <c r="G13705" t="s">
        <v>5124</v>
      </c>
      <c r="H13705" s="9">
        <v>1.36113</v>
      </c>
      <c r="I13705" t="s">
        <v>5125</v>
      </c>
      <c r="J13705" s="10">
        <f>ROUND(E13705* H13705,5)</f>
        <v>2.0417000000000001</v>
      </c>
      <c r="K13705" s="11"/>
    </row>
    <row r="13706" spans="2:11" x14ac:dyDescent="0.25">
      <c r="B13706" t="s">
        <v>131</v>
      </c>
      <c r="C13706" t="s">
        <v>90</v>
      </c>
      <c r="D13706" t="s">
        <v>132</v>
      </c>
      <c r="E13706" s="8">
        <v>1</v>
      </c>
      <c r="G13706" t="s">
        <v>5124</v>
      </c>
      <c r="H13706" s="9">
        <v>87.02825</v>
      </c>
      <c r="I13706" t="s">
        <v>5125</v>
      </c>
      <c r="J13706" s="10">
        <f>ROUND(E13706* H13706,5)</f>
        <v>87.02825</v>
      </c>
      <c r="K13706" s="11"/>
    </row>
    <row r="13707" spans="2:11" x14ac:dyDescent="0.25">
      <c r="D13707" s="12" t="s">
        <v>8707</v>
      </c>
      <c r="E13707" s="11"/>
      <c r="H13707" s="11"/>
      <c r="K13707" s="9">
        <f>SUM(J13703:J13706)</f>
        <v>184.38825</v>
      </c>
    </row>
    <row r="13708" spans="2:11" x14ac:dyDescent="0.25">
      <c r="E13708" s="11"/>
      <c r="H13708" s="11"/>
      <c r="K13708" s="11"/>
    </row>
    <row r="13709" spans="2:11" x14ac:dyDescent="0.25">
      <c r="D13709" s="12" t="s">
        <v>5142</v>
      </c>
      <c r="E13709" s="11"/>
      <c r="H13709" s="11">
        <v>1.5</v>
      </c>
      <c r="I13709" t="s">
        <v>5143</v>
      </c>
      <c r="J13709">
        <f>ROUND(H13709/100*K13682,5)</f>
        <v>3.36273</v>
      </c>
      <c r="K13709" s="11"/>
    </row>
    <row r="13710" spans="2:11" x14ac:dyDescent="0.25">
      <c r="D13710" s="12" t="s">
        <v>5141</v>
      </c>
      <c r="E13710" s="11"/>
      <c r="H13710" s="11"/>
      <c r="K13710" s="13">
        <f>SUM(J13678:J13709)</f>
        <v>764.85880999999983</v>
      </c>
    </row>
    <row r="13711" spans="2:11" x14ac:dyDescent="0.25">
      <c r="D13711" s="12" t="s">
        <v>5157</v>
      </c>
      <c r="E13711" s="11"/>
      <c r="H13711" s="11">
        <v>6</v>
      </c>
      <c r="I13711" t="s">
        <v>5143</v>
      </c>
      <c r="K13711" s="9">
        <f>ROUND(H13711/100*K13710,5)</f>
        <v>45.891530000000003</v>
      </c>
    </row>
    <row r="13712" spans="2:11" x14ac:dyDescent="0.25">
      <c r="D13712" s="12" t="s">
        <v>5144</v>
      </c>
      <c r="E13712" s="11"/>
      <c r="H13712" s="11"/>
      <c r="K13712" s="13">
        <f>SUM(K13710:K13711)</f>
        <v>810.75033999999982</v>
      </c>
    </row>
    <row r="13714" spans="1:26" ht="45" customHeight="1" x14ac:dyDescent="0.25">
      <c r="A13714" s="4" t="s">
        <v>9004</v>
      </c>
      <c r="B13714" s="4" t="s">
        <v>4450</v>
      </c>
      <c r="C13714" s="1" t="s">
        <v>90</v>
      </c>
      <c r="D13714" s="28" t="s">
        <v>4451</v>
      </c>
      <c r="E13714" s="29"/>
      <c r="F13714" s="29"/>
      <c r="G13714" s="1"/>
      <c r="H13714" s="5" t="s">
        <v>5119</v>
      </c>
      <c r="I13714" s="30">
        <v>1</v>
      </c>
      <c r="J13714" s="31"/>
      <c r="K13714" s="6">
        <f>ROUND(K13749,2)</f>
        <v>1517.81</v>
      </c>
      <c r="L13714" s="1"/>
      <c r="M13714" s="1"/>
      <c r="N13714" s="1"/>
      <c r="O13714" s="1"/>
      <c r="P13714" s="1"/>
      <c r="Q13714" s="1"/>
      <c r="R13714" s="1"/>
      <c r="S13714" s="1"/>
      <c r="T13714" s="1"/>
      <c r="U13714" s="1"/>
      <c r="V13714" s="1"/>
      <c r="W13714" s="1"/>
      <c r="X13714" s="1"/>
      <c r="Y13714" s="1"/>
      <c r="Z13714" s="1"/>
    </row>
    <row r="13715" spans="1:26" x14ac:dyDescent="0.25">
      <c r="B13715" s="7" t="s">
        <v>5120</v>
      </c>
    </row>
    <row r="13716" spans="1:26" x14ac:dyDescent="0.25">
      <c r="B13716" t="s">
        <v>5155</v>
      </c>
      <c r="C13716" t="s">
        <v>9</v>
      </c>
      <c r="D13716" t="s">
        <v>5156</v>
      </c>
      <c r="E13716" s="8">
        <v>1.3020799999999999</v>
      </c>
      <c r="F13716" t="s">
        <v>5123</v>
      </c>
      <c r="G13716" t="s">
        <v>5124</v>
      </c>
      <c r="H13716" s="9">
        <v>31.16</v>
      </c>
      <c r="I13716" t="s">
        <v>5125</v>
      </c>
      <c r="J13716" s="10">
        <f>ROUND(E13716/I13714* H13716,5)</f>
        <v>40.572809999999997</v>
      </c>
      <c r="K13716" s="11"/>
    </row>
    <row r="13717" spans="1:26" x14ac:dyDescent="0.25">
      <c r="B13717" t="s">
        <v>5160</v>
      </c>
      <c r="C13717" t="s">
        <v>9</v>
      </c>
      <c r="D13717" t="s">
        <v>5161</v>
      </c>
      <c r="E13717" s="8">
        <v>5.2083300000000001</v>
      </c>
      <c r="F13717" t="s">
        <v>5123</v>
      </c>
      <c r="G13717" t="s">
        <v>5124</v>
      </c>
      <c r="H13717" s="9">
        <v>29.42</v>
      </c>
      <c r="I13717" t="s">
        <v>5125</v>
      </c>
      <c r="J13717" s="10">
        <f>ROUND(E13717/I13714* H13717,5)</f>
        <v>153.22907000000001</v>
      </c>
      <c r="K13717" s="11"/>
    </row>
    <row r="13718" spans="1:26" x14ac:dyDescent="0.25">
      <c r="B13718" t="s">
        <v>5182</v>
      </c>
      <c r="C13718" t="s">
        <v>9</v>
      </c>
      <c r="D13718" t="s">
        <v>5183</v>
      </c>
      <c r="E13718" s="8">
        <v>10.41667</v>
      </c>
      <c r="F13718" t="s">
        <v>5123</v>
      </c>
      <c r="G13718" t="s">
        <v>5124</v>
      </c>
      <c r="H13718" s="9">
        <v>24.55</v>
      </c>
      <c r="I13718" t="s">
        <v>5125</v>
      </c>
      <c r="J13718" s="10">
        <f>ROUND(E13718/I13714* H13718,5)</f>
        <v>255.72925000000001</v>
      </c>
      <c r="K13718" s="11"/>
    </row>
    <row r="13719" spans="1:26" x14ac:dyDescent="0.25">
      <c r="D13719" s="12" t="s">
        <v>5126</v>
      </c>
      <c r="E13719" s="11"/>
      <c r="H13719" s="11"/>
      <c r="K13719" s="9">
        <f>SUM(J13716:J13718)</f>
        <v>449.53113000000002</v>
      </c>
    </row>
    <row r="13720" spans="1:26" x14ac:dyDescent="0.25">
      <c r="B13720" s="7" t="s">
        <v>5127</v>
      </c>
      <c r="E13720" s="11"/>
      <c r="H13720" s="11"/>
      <c r="K13720" s="11"/>
    </row>
    <row r="13721" spans="1:26" x14ac:dyDescent="0.25">
      <c r="B13721" t="s">
        <v>6441</v>
      </c>
      <c r="C13721" t="s">
        <v>9</v>
      </c>
      <c r="D13721" t="s">
        <v>5129</v>
      </c>
      <c r="E13721" s="8">
        <v>5.2083300000000001</v>
      </c>
      <c r="F13721" t="s">
        <v>5123</v>
      </c>
      <c r="G13721" t="s">
        <v>5124</v>
      </c>
      <c r="H13721" s="9">
        <v>2.0499999999999998</v>
      </c>
      <c r="I13721" t="s">
        <v>5125</v>
      </c>
      <c r="J13721" s="10">
        <f>ROUND(E13721/I13714* H13721,5)</f>
        <v>10.67708</v>
      </c>
      <c r="K13721" s="11"/>
    </row>
    <row r="13722" spans="1:26" x14ac:dyDescent="0.25">
      <c r="B13722" t="s">
        <v>5190</v>
      </c>
      <c r="C13722" t="s">
        <v>9</v>
      </c>
      <c r="D13722" t="s">
        <v>5191</v>
      </c>
      <c r="E13722" s="8">
        <v>5.2083300000000001</v>
      </c>
      <c r="F13722" t="s">
        <v>5123</v>
      </c>
      <c r="G13722" t="s">
        <v>5124</v>
      </c>
      <c r="H13722" s="9">
        <v>2.54</v>
      </c>
      <c r="I13722" t="s">
        <v>5125</v>
      </c>
      <c r="J13722" s="10">
        <f>ROUND(E13722/I13714* H13722,5)</f>
        <v>13.22916</v>
      </c>
      <c r="K13722" s="11"/>
    </row>
    <row r="13723" spans="1:26" x14ac:dyDescent="0.25">
      <c r="B13723" t="s">
        <v>5256</v>
      </c>
      <c r="C13723" t="s">
        <v>9</v>
      </c>
      <c r="D13723" t="s">
        <v>5257</v>
      </c>
      <c r="E13723" s="8">
        <v>5.2083300000000001</v>
      </c>
      <c r="F13723" t="s">
        <v>5123</v>
      </c>
      <c r="G13723" t="s">
        <v>5124</v>
      </c>
      <c r="H13723" s="9">
        <v>5.57</v>
      </c>
      <c r="I13723" t="s">
        <v>5125</v>
      </c>
      <c r="J13723" s="10">
        <f>ROUND(E13723/I13714* H13723,5)</f>
        <v>29.010400000000001</v>
      </c>
      <c r="K13723" s="11"/>
    </row>
    <row r="13724" spans="1:26" x14ac:dyDescent="0.25">
      <c r="B13724" t="s">
        <v>5261</v>
      </c>
      <c r="C13724" t="s">
        <v>9</v>
      </c>
      <c r="D13724" t="s">
        <v>5262</v>
      </c>
      <c r="E13724" s="8">
        <v>2.6041699999999999</v>
      </c>
      <c r="F13724" t="s">
        <v>5123</v>
      </c>
      <c r="G13724" t="s">
        <v>5124</v>
      </c>
      <c r="H13724" s="9">
        <v>62.74</v>
      </c>
      <c r="I13724" t="s">
        <v>5125</v>
      </c>
      <c r="J13724" s="10">
        <f>ROUND(E13724/I13714* H13724,5)</f>
        <v>163.38562999999999</v>
      </c>
      <c r="K13724" s="11"/>
    </row>
    <row r="13725" spans="1:26" x14ac:dyDescent="0.25">
      <c r="B13725" t="s">
        <v>5226</v>
      </c>
      <c r="C13725" t="s">
        <v>9</v>
      </c>
      <c r="D13725" t="s">
        <v>5227</v>
      </c>
      <c r="E13725" s="8">
        <v>2.6041699999999999</v>
      </c>
      <c r="F13725" t="s">
        <v>5123</v>
      </c>
      <c r="G13725" t="s">
        <v>5124</v>
      </c>
      <c r="H13725" s="9">
        <v>55.71</v>
      </c>
      <c r="I13725" t="s">
        <v>5125</v>
      </c>
      <c r="J13725" s="10">
        <f>ROUND(E13725/I13714* H13725,5)</f>
        <v>145.07830999999999</v>
      </c>
      <c r="K13725" s="11"/>
    </row>
    <row r="13726" spans="1:26" x14ac:dyDescent="0.25">
      <c r="B13726" t="s">
        <v>5320</v>
      </c>
      <c r="C13726" t="s">
        <v>9</v>
      </c>
      <c r="D13726" t="s">
        <v>5321</v>
      </c>
      <c r="E13726" s="8">
        <v>1.3020799999999999</v>
      </c>
      <c r="F13726" t="s">
        <v>5123</v>
      </c>
      <c r="G13726" t="s">
        <v>5124</v>
      </c>
      <c r="H13726" s="9">
        <v>8.1999999999999993</v>
      </c>
      <c r="I13726" t="s">
        <v>5125</v>
      </c>
      <c r="J13726" s="10">
        <f>ROUND(E13726/I13714* H13726,5)</f>
        <v>10.677060000000001</v>
      </c>
      <c r="K13726" s="11"/>
    </row>
    <row r="13727" spans="1:26" x14ac:dyDescent="0.25">
      <c r="B13727" t="s">
        <v>5287</v>
      </c>
      <c r="C13727" t="s">
        <v>9</v>
      </c>
      <c r="D13727" t="s">
        <v>5288</v>
      </c>
      <c r="E13727" s="8">
        <v>1.3020799999999999</v>
      </c>
      <c r="F13727" t="s">
        <v>5123</v>
      </c>
      <c r="G13727" t="s">
        <v>5124</v>
      </c>
      <c r="H13727" s="9">
        <v>62.11</v>
      </c>
      <c r="I13727" t="s">
        <v>5125</v>
      </c>
      <c r="J13727" s="10">
        <f>ROUND(E13727/I13714* H13727,5)</f>
        <v>80.872190000000003</v>
      </c>
      <c r="K13727" s="11"/>
    </row>
    <row r="13728" spans="1:26" x14ac:dyDescent="0.25">
      <c r="B13728" t="s">
        <v>5250</v>
      </c>
      <c r="C13728" t="s">
        <v>9</v>
      </c>
      <c r="D13728" t="s">
        <v>5251</v>
      </c>
      <c r="E13728" s="8">
        <v>5.2083300000000001</v>
      </c>
      <c r="F13728" t="s">
        <v>5123</v>
      </c>
      <c r="G13728" t="s">
        <v>5124</v>
      </c>
      <c r="H13728" s="9">
        <v>8.6199999999999992</v>
      </c>
      <c r="I13728" t="s">
        <v>5125</v>
      </c>
      <c r="J13728" s="10">
        <f>ROUND(E13728/I13714* H13728,5)</f>
        <v>44.895800000000001</v>
      </c>
      <c r="K13728" s="11"/>
    </row>
    <row r="13729" spans="2:11" x14ac:dyDescent="0.25">
      <c r="D13729" s="12" t="s">
        <v>5130</v>
      </c>
      <c r="E13729" s="11"/>
      <c r="H13729" s="11"/>
      <c r="K13729" s="9">
        <f>SUM(J13721:J13728)</f>
        <v>497.82562999999999</v>
      </c>
    </row>
    <row r="13730" spans="2:11" x14ac:dyDescent="0.25">
      <c r="B13730" s="7" t="s">
        <v>5131</v>
      </c>
      <c r="E13730" s="11"/>
      <c r="H13730" s="11"/>
      <c r="K13730" s="11"/>
    </row>
    <row r="13731" spans="2:11" x14ac:dyDescent="0.25">
      <c r="B13731" t="s">
        <v>7875</v>
      </c>
      <c r="C13731" t="s">
        <v>90</v>
      </c>
      <c r="D13731" t="s">
        <v>7876</v>
      </c>
      <c r="E13731" s="8">
        <v>2</v>
      </c>
      <c r="G13731" t="s">
        <v>5124</v>
      </c>
      <c r="H13731" s="9">
        <v>5</v>
      </c>
      <c r="I13731" t="s">
        <v>5125</v>
      </c>
      <c r="J13731" s="10">
        <f t="shared" ref="J13731:J13737" si="49">ROUND(E13731* H13731,5)</f>
        <v>10</v>
      </c>
      <c r="K13731" s="11"/>
    </row>
    <row r="13732" spans="2:11" x14ac:dyDescent="0.25">
      <c r="B13732" t="s">
        <v>7858</v>
      </c>
      <c r="C13732" t="s">
        <v>3757</v>
      </c>
      <c r="D13732" t="s">
        <v>7859</v>
      </c>
      <c r="E13732" s="8">
        <v>1.33</v>
      </c>
      <c r="G13732" t="s">
        <v>5124</v>
      </c>
      <c r="H13732" s="9">
        <v>71.599999999999994</v>
      </c>
      <c r="I13732" t="s">
        <v>5125</v>
      </c>
      <c r="J13732" s="10">
        <f t="shared" si="49"/>
        <v>95.227999999999994</v>
      </c>
      <c r="K13732" s="11"/>
    </row>
    <row r="13733" spans="2:11" x14ac:dyDescent="0.25">
      <c r="B13733" t="s">
        <v>7787</v>
      </c>
      <c r="C13733" t="s">
        <v>90</v>
      </c>
      <c r="D13733" t="s">
        <v>7788</v>
      </c>
      <c r="E13733" s="8">
        <v>2</v>
      </c>
      <c r="G13733" t="s">
        <v>5124</v>
      </c>
      <c r="H13733" s="9">
        <v>6.48</v>
      </c>
      <c r="I13733" t="s">
        <v>5125</v>
      </c>
      <c r="J13733" s="10">
        <f t="shared" si="49"/>
        <v>12.96</v>
      </c>
      <c r="K13733" s="11"/>
    </row>
    <row r="13734" spans="2:11" x14ac:dyDescent="0.25">
      <c r="B13734" t="s">
        <v>6477</v>
      </c>
      <c r="C13734" t="s">
        <v>136</v>
      </c>
      <c r="D13734" t="s">
        <v>6478</v>
      </c>
      <c r="E13734" s="8">
        <v>0.85</v>
      </c>
      <c r="G13734" t="s">
        <v>5124</v>
      </c>
      <c r="H13734" s="9">
        <v>45.87</v>
      </c>
      <c r="I13734" t="s">
        <v>5125</v>
      </c>
      <c r="J13734" s="10">
        <f t="shared" si="49"/>
        <v>38.9895</v>
      </c>
      <c r="K13734" s="11"/>
    </row>
    <row r="13735" spans="2:11" x14ac:dyDescent="0.25">
      <c r="B13735" t="s">
        <v>7881</v>
      </c>
      <c r="C13735" t="s">
        <v>111</v>
      </c>
      <c r="D13735" t="s">
        <v>7882</v>
      </c>
      <c r="E13735" s="8">
        <v>2</v>
      </c>
      <c r="G13735" t="s">
        <v>5124</v>
      </c>
      <c r="H13735" s="9">
        <v>6.21</v>
      </c>
      <c r="I13735" t="s">
        <v>5125</v>
      </c>
      <c r="J13735" s="10">
        <f t="shared" si="49"/>
        <v>12.42</v>
      </c>
      <c r="K13735" s="11"/>
    </row>
    <row r="13736" spans="2:11" x14ac:dyDescent="0.25">
      <c r="B13736" t="s">
        <v>5273</v>
      </c>
      <c r="C13736" t="s">
        <v>136</v>
      </c>
      <c r="D13736" t="s">
        <v>5133</v>
      </c>
      <c r="E13736" s="8">
        <v>0.13300000000000001</v>
      </c>
      <c r="G13736" t="s">
        <v>5124</v>
      </c>
      <c r="H13736" s="9">
        <v>2.04</v>
      </c>
      <c r="I13736" t="s">
        <v>5125</v>
      </c>
      <c r="J13736" s="10">
        <f t="shared" si="49"/>
        <v>0.27132000000000001</v>
      </c>
      <c r="K13736" s="11"/>
    </row>
    <row r="13737" spans="2:11" x14ac:dyDescent="0.25">
      <c r="B13737" t="s">
        <v>5964</v>
      </c>
      <c r="C13737" t="s">
        <v>136</v>
      </c>
      <c r="D13737" t="s">
        <v>5965</v>
      </c>
      <c r="E13737" s="8">
        <v>0.87</v>
      </c>
      <c r="G13737" t="s">
        <v>5124</v>
      </c>
      <c r="H13737" s="9">
        <v>29.38</v>
      </c>
      <c r="I13737" t="s">
        <v>5125</v>
      </c>
      <c r="J13737" s="10">
        <f t="shared" si="49"/>
        <v>25.560600000000001</v>
      </c>
      <c r="K13737" s="11"/>
    </row>
    <row r="13738" spans="2:11" x14ac:dyDescent="0.25">
      <c r="D13738" s="12" t="s">
        <v>5140</v>
      </c>
      <c r="E13738" s="11"/>
      <c r="H13738" s="11"/>
      <c r="K13738" s="9">
        <f>SUM(J13731:J13737)</f>
        <v>195.42941999999996</v>
      </c>
    </row>
    <row r="13739" spans="2:11" x14ac:dyDescent="0.25">
      <c r="B13739" s="7" t="s">
        <v>5153</v>
      </c>
      <c r="E13739" s="11"/>
      <c r="H13739" s="11"/>
      <c r="K13739" s="11"/>
    </row>
    <row r="13740" spans="2:11" x14ac:dyDescent="0.25">
      <c r="B13740" t="s">
        <v>110</v>
      </c>
      <c r="C13740" t="s">
        <v>111</v>
      </c>
      <c r="D13740" t="s">
        <v>112</v>
      </c>
      <c r="E13740" s="8">
        <v>3</v>
      </c>
      <c r="G13740" t="s">
        <v>5124</v>
      </c>
      <c r="H13740" s="9">
        <v>1.36113</v>
      </c>
      <c r="I13740" t="s">
        <v>5125</v>
      </c>
      <c r="J13740" s="10">
        <f>ROUND(E13740* H13740,5)</f>
        <v>4.0833899999999996</v>
      </c>
      <c r="K13740" s="11"/>
    </row>
    <row r="13741" spans="2:11" x14ac:dyDescent="0.25">
      <c r="B13741" t="s">
        <v>1723</v>
      </c>
      <c r="C13741" t="s">
        <v>136</v>
      </c>
      <c r="D13741" t="s">
        <v>1724</v>
      </c>
      <c r="E13741" s="8">
        <v>3.09</v>
      </c>
      <c r="G13741" t="s">
        <v>5124</v>
      </c>
      <c r="H13741" s="9">
        <v>48.12</v>
      </c>
      <c r="I13741" t="s">
        <v>5125</v>
      </c>
      <c r="J13741" s="10">
        <f>ROUND(E13741* H13741,5)</f>
        <v>148.6908</v>
      </c>
      <c r="K13741" s="11"/>
    </row>
    <row r="13742" spans="2:11" x14ac:dyDescent="0.25">
      <c r="B13742" t="s">
        <v>1829</v>
      </c>
      <c r="C13742" t="s">
        <v>136</v>
      </c>
      <c r="D13742" t="s">
        <v>1830</v>
      </c>
      <c r="E13742" s="8">
        <v>3.09</v>
      </c>
      <c r="G13742" t="s">
        <v>5124</v>
      </c>
      <c r="H13742" s="9">
        <v>13.775</v>
      </c>
      <c r="I13742" t="s">
        <v>5125</v>
      </c>
      <c r="J13742" s="10">
        <f>ROUND(E13742* H13742,5)</f>
        <v>42.564749999999997</v>
      </c>
      <c r="K13742" s="11"/>
    </row>
    <row r="13743" spans="2:11" x14ac:dyDescent="0.25">
      <c r="B13743" t="s">
        <v>131</v>
      </c>
      <c r="C13743" t="s">
        <v>90</v>
      </c>
      <c r="D13743" t="s">
        <v>132</v>
      </c>
      <c r="E13743" s="8">
        <v>1</v>
      </c>
      <c r="G13743" t="s">
        <v>5124</v>
      </c>
      <c r="H13743" s="9">
        <v>87.02825</v>
      </c>
      <c r="I13743" t="s">
        <v>5125</v>
      </c>
      <c r="J13743" s="10">
        <f>ROUND(E13743* H13743,5)</f>
        <v>87.02825</v>
      </c>
      <c r="K13743" s="11"/>
    </row>
    <row r="13744" spans="2:11" x14ac:dyDescent="0.25">
      <c r="D13744" s="12" t="s">
        <v>8707</v>
      </c>
      <c r="E13744" s="11"/>
      <c r="H13744" s="11"/>
      <c r="K13744" s="9">
        <f>SUM(J13740:J13743)</f>
        <v>282.36718999999999</v>
      </c>
    </row>
    <row r="13745" spans="1:26" x14ac:dyDescent="0.25">
      <c r="E13745" s="11"/>
      <c r="H13745" s="11"/>
      <c r="K13745" s="11"/>
    </row>
    <row r="13746" spans="1:26" x14ac:dyDescent="0.25">
      <c r="D13746" s="12" t="s">
        <v>5142</v>
      </c>
      <c r="E13746" s="11"/>
      <c r="H13746" s="11">
        <v>1.5</v>
      </c>
      <c r="I13746" t="s">
        <v>5143</v>
      </c>
      <c r="J13746">
        <f>ROUND(H13746/100*K13719,5)</f>
        <v>6.7429699999999997</v>
      </c>
      <c r="K13746" s="11"/>
    </row>
    <row r="13747" spans="1:26" x14ac:dyDescent="0.25">
      <c r="D13747" s="12" t="s">
        <v>5141</v>
      </c>
      <c r="E13747" s="11"/>
      <c r="H13747" s="11"/>
      <c r="K13747" s="13">
        <f>SUM(J13715:J13746)</f>
        <v>1431.8963400000002</v>
      </c>
    </row>
    <row r="13748" spans="1:26" x14ac:dyDescent="0.25">
      <c r="D13748" s="12" t="s">
        <v>5157</v>
      </c>
      <c r="E13748" s="11"/>
      <c r="H13748" s="11">
        <v>6</v>
      </c>
      <c r="I13748" t="s">
        <v>5143</v>
      </c>
      <c r="K13748" s="9">
        <f>ROUND(H13748/100*K13747,5)</f>
        <v>85.913780000000003</v>
      </c>
    </row>
    <row r="13749" spans="1:26" x14ac:dyDescent="0.25">
      <c r="D13749" s="12" t="s">
        <v>5144</v>
      </c>
      <c r="E13749" s="11"/>
      <c r="H13749" s="11"/>
      <c r="K13749" s="13">
        <f>SUM(K13747:K13748)</f>
        <v>1517.8101200000003</v>
      </c>
    </row>
    <row r="13751" spans="1:26" ht="45" customHeight="1" x14ac:dyDescent="0.25">
      <c r="A13751" s="4" t="s">
        <v>9005</v>
      </c>
      <c r="B13751" s="4" t="s">
        <v>4452</v>
      </c>
      <c r="C13751" s="1" t="s">
        <v>90</v>
      </c>
      <c r="D13751" s="28" t="s">
        <v>4453</v>
      </c>
      <c r="E13751" s="29"/>
      <c r="F13751" s="29"/>
      <c r="G13751" s="1"/>
      <c r="H13751" s="5" t="s">
        <v>5119</v>
      </c>
      <c r="I13751" s="30">
        <v>1</v>
      </c>
      <c r="J13751" s="31"/>
      <c r="K13751" s="6">
        <f>ROUND(K13786,2)</f>
        <v>2363.5300000000002</v>
      </c>
      <c r="L13751" s="1"/>
      <c r="M13751" s="1"/>
      <c r="N13751" s="1"/>
      <c r="O13751" s="1"/>
      <c r="P13751" s="1"/>
      <c r="Q13751" s="1"/>
      <c r="R13751" s="1"/>
      <c r="S13751" s="1"/>
      <c r="T13751" s="1"/>
      <c r="U13751" s="1"/>
      <c r="V13751" s="1"/>
      <c r="W13751" s="1"/>
      <c r="X13751" s="1"/>
      <c r="Y13751" s="1"/>
      <c r="Z13751" s="1"/>
    </row>
    <row r="13752" spans="1:26" x14ac:dyDescent="0.25">
      <c r="B13752" s="7" t="s">
        <v>5120</v>
      </c>
    </row>
    <row r="13753" spans="1:26" x14ac:dyDescent="0.25">
      <c r="B13753" t="s">
        <v>5160</v>
      </c>
      <c r="C13753" t="s">
        <v>9</v>
      </c>
      <c r="D13753" t="s">
        <v>5161</v>
      </c>
      <c r="E13753" s="8">
        <v>7.8125</v>
      </c>
      <c r="F13753" t="s">
        <v>5123</v>
      </c>
      <c r="G13753" t="s">
        <v>5124</v>
      </c>
      <c r="H13753" s="9">
        <v>29.42</v>
      </c>
      <c r="I13753" t="s">
        <v>5125</v>
      </c>
      <c r="J13753" s="10">
        <f>ROUND(E13753/I13751* H13753,5)</f>
        <v>229.84375</v>
      </c>
      <c r="K13753" s="11"/>
    </row>
    <row r="13754" spans="1:26" x14ac:dyDescent="0.25">
      <c r="B13754" t="s">
        <v>5155</v>
      </c>
      <c r="C13754" t="s">
        <v>9</v>
      </c>
      <c r="D13754" t="s">
        <v>5156</v>
      </c>
      <c r="E13754" s="8">
        <v>1.95313</v>
      </c>
      <c r="F13754" t="s">
        <v>5123</v>
      </c>
      <c r="G13754" t="s">
        <v>5124</v>
      </c>
      <c r="H13754" s="9">
        <v>31.16</v>
      </c>
      <c r="I13754" t="s">
        <v>5125</v>
      </c>
      <c r="J13754" s="10">
        <f>ROUND(E13754/I13751* H13754,5)</f>
        <v>60.859529999999999</v>
      </c>
      <c r="K13754" s="11"/>
    </row>
    <row r="13755" spans="1:26" x14ac:dyDescent="0.25">
      <c r="B13755" t="s">
        <v>5182</v>
      </c>
      <c r="C13755" t="s">
        <v>9</v>
      </c>
      <c r="D13755" t="s">
        <v>5183</v>
      </c>
      <c r="E13755" s="8">
        <v>15.625</v>
      </c>
      <c r="F13755" t="s">
        <v>5123</v>
      </c>
      <c r="G13755" t="s">
        <v>5124</v>
      </c>
      <c r="H13755" s="9">
        <v>24.55</v>
      </c>
      <c r="I13755" t="s">
        <v>5125</v>
      </c>
      <c r="J13755" s="10">
        <f>ROUND(E13755/I13751* H13755,5)</f>
        <v>383.59375</v>
      </c>
      <c r="K13755" s="11"/>
    </row>
    <row r="13756" spans="1:26" x14ac:dyDescent="0.25">
      <c r="D13756" s="12" t="s">
        <v>5126</v>
      </c>
      <c r="E13756" s="11"/>
      <c r="H13756" s="11"/>
      <c r="K13756" s="9">
        <f>SUM(J13753:J13755)</f>
        <v>674.29702999999995</v>
      </c>
    </row>
    <row r="13757" spans="1:26" x14ac:dyDescent="0.25">
      <c r="B13757" s="7" t="s">
        <v>5127</v>
      </c>
      <c r="E13757" s="11"/>
      <c r="H13757" s="11"/>
      <c r="K13757" s="11"/>
    </row>
    <row r="13758" spans="1:26" x14ac:dyDescent="0.25">
      <c r="B13758" t="s">
        <v>5261</v>
      </c>
      <c r="C13758" t="s">
        <v>9</v>
      </c>
      <c r="D13758" t="s">
        <v>5262</v>
      </c>
      <c r="E13758" s="8">
        <v>3.90625</v>
      </c>
      <c r="F13758" t="s">
        <v>5123</v>
      </c>
      <c r="G13758" t="s">
        <v>5124</v>
      </c>
      <c r="H13758" s="9">
        <v>62.74</v>
      </c>
      <c r="I13758" t="s">
        <v>5125</v>
      </c>
      <c r="J13758" s="10">
        <f>ROUND(E13758/I13751* H13758,5)</f>
        <v>245.07812999999999</v>
      </c>
      <c r="K13758" s="11"/>
    </row>
    <row r="13759" spans="1:26" x14ac:dyDescent="0.25">
      <c r="B13759" t="s">
        <v>5250</v>
      </c>
      <c r="C13759" t="s">
        <v>9</v>
      </c>
      <c r="D13759" t="s">
        <v>5251</v>
      </c>
      <c r="E13759" s="8">
        <v>7.8125</v>
      </c>
      <c r="F13759" t="s">
        <v>5123</v>
      </c>
      <c r="G13759" t="s">
        <v>5124</v>
      </c>
      <c r="H13759" s="9">
        <v>8.6199999999999992</v>
      </c>
      <c r="I13759" t="s">
        <v>5125</v>
      </c>
      <c r="J13759" s="10">
        <f>ROUND(E13759/I13751* H13759,5)</f>
        <v>67.34375</v>
      </c>
      <c r="K13759" s="11"/>
    </row>
    <row r="13760" spans="1:26" x14ac:dyDescent="0.25">
      <c r="B13760" t="s">
        <v>5287</v>
      </c>
      <c r="C13760" t="s">
        <v>9</v>
      </c>
      <c r="D13760" t="s">
        <v>5288</v>
      </c>
      <c r="E13760" s="8">
        <v>1.95313</v>
      </c>
      <c r="F13760" t="s">
        <v>5123</v>
      </c>
      <c r="G13760" t="s">
        <v>5124</v>
      </c>
      <c r="H13760" s="9">
        <v>62.11</v>
      </c>
      <c r="I13760" t="s">
        <v>5125</v>
      </c>
      <c r="J13760" s="10">
        <f>ROUND(E13760/I13751* H13760,5)</f>
        <v>121.30889999999999</v>
      </c>
      <c r="K13760" s="11"/>
    </row>
    <row r="13761" spans="2:11" x14ac:dyDescent="0.25">
      <c r="B13761" t="s">
        <v>5320</v>
      </c>
      <c r="C13761" t="s">
        <v>9</v>
      </c>
      <c r="D13761" t="s">
        <v>5321</v>
      </c>
      <c r="E13761" s="8">
        <v>1.95313</v>
      </c>
      <c r="F13761" t="s">
        <v>5123</v>
      </c>
      <c r="G13761" t="s">
        <v>5124</v>
      </c>
      <c r="H13761" s="9">
        <v>8.1999999999999993</v>
      </c>
      <c r="I13761" t="s">
        <v>5125</v>
      </c>
      <c r="J13761" s="10">
        <f>ROUND(E13761/I13751* H13761,5)</f>
        <v>16.01567</v>
      </c>
      <c r="K13761" s="11"/>
    </row>
    <row r="13762" spans="2:11" x14ac:dyDescent="0.25">
      <c r="B13762" t="s">
        <v>6441</v>
      </c>
      <c r="C13762" t="s">
        <v>9</v>
      </c>
      <c r="D13762" t="s">
        <v>5129</v>
      </c>
      <c r="E13762" s="8">
        <v>7.8125</v>
      </c>
      <c r="F13762" t="s">
        <v>5123</v>
      </c>
      <c r="G13762" t="s">
        <v>5124</v>
      </c>
      <c r="H13762" s="9">
        <v>2.0499999999999998</v>
      </c>
      <c r="I13762" t="s">
        <v>5125</v>
      </c>
      <c r="J13762" s="10">
        <f>ROUND(E13762/I13751* H13762,5)</f>
        <v>16.015630000000002</v>
      </c>
      <c r="K13762" s="11"/>
    </row>
    <row r="13763" spans="2:11" x14ac:dyDescent="0.25">
      <c r="B13763" t="s">
        <v>5226</v>
      </c>
      <c r="C13763" t="s">
        <v>9</v>
      </c>
      <c r="D13763" t="s">
        <v>5227</v>
      </c>
      <c r="E13763" s="8">
        <v>3.90625</v>
      </c>
      <c r="F13763" t="s">
        <v>5123</v>
      </c>
      <c r="G13763" t="s">
        <v>5124</v>
      </c>
      <c r="H13763" s="9">
        <v>55.71</v>
      </c>
      <c r="I13763" t="s">
        <v>5125</v>
      </c>
      <c r="J13763" s="10">
        <f>ROUND(E13763/I13751* H13763,5)</f>
        <v>217.61718999999999</v>
      </c>
      <c r="K13763" s="11"/>
    </row>
    <row r="13764" spans="2:11" x14ac:dyDescent="0.25">
      <c r="B13764" t="s">
        <v>5190</v>
      </c>
      <c r="C13764" t="s">
        <v>9</v>
      </c>
      <c r="D13764" t="s">
        <v>5191</v>
      </c>
      <c r="E13764" s="8">
        <v>7.8125</v>
      </c>
      <c r="F13764" t="s">
        <v>5123</v>
      </c>
      <c r="G13764" t="s">
        <v>5124</v>
      </c>
      <c r="H13764" s="9">
        <v>2.54</v>
      </c>
      <c r="I13764" t="s">
        <v>5125</v>
      </c>
      <c r="J13764" s="10">
        <f>ROUND(E13764/I13751* H13764,5)</f>
        <v>19.84375</v>
      </c>
      <c r="K13764" s="11"/>
    </row>
    <row r="13765" spans="2:11" x14ac:dyDescent="0.25">
      <c r="B13765" t="s">
        <v>5256</v>
      </c>
      <c r="C13765" t="s">
        <v>9</v>
      </c>
      <c r="D13765" t="s">
        <v>5257</v>
      </c>
      <c r="E13765" s="8">
        <v>7.8125</v>
      </c>
      <c r="F13765" t="s">
        <v>5123</v>
      </c>
      <c r="G13765" t="s">
        <v>5124</v>
      </c>
      <c r="H13765" s="9">
        <v>5.57</v>
      </c>
      <c r="I13765" t="s">
        <v>5125</v>
      </c>
      <c r="J13765" s="10">
        <f>ROUND(E13765/I13751* H13765,5)</f>
        <v>43.515630000000002</v>
      </c>
      <c r="K13765" s="11"/>
    </row>
    <row r="13766" spans="2:11" x14ac:dyDescent="0.25">
      <c r="D13766" s="12" t="s">
        <v>5130</v>
      </c>
      <c r="E13766" s="11"/>
      <c r="H13766" s="11"/>
      <c r="K13766" s="9">
        <f>SUM(J13758:J13765)</f>
        <v>746.73864999999989</v>
      </c>
    </row>
    <row r="13767" spans="2:11" x14ac:dyDescent="0.25">
      <c r="B13767" s="7" t="s">
        <v>5131</v>
      </c>
      <c r="E13767" s="11"/>
      <c r="H13767" s="11"/>
      <c r="K13767" s="11"/>
    </row>
    <row r="13768" spans="2:11" x14ac:dyDescent="0.25">
      <c r="B13768" t="s">
        <v>5273</v>
      </c>
      <c r="C13768" t="s">
        <v>136</v>
      </c>
      <c r="D13768" t="s">
        <v>5133</v>
      </c>
      <c r="E13768" s="8">
        <v>0.222</v>
      </c>
      <c r="G13768" t="s">
        <v>5124</v>
      </c>
      <c r="H13768" s="9">
        <v>2.04</v>
      </c>
      <c r="I13768" t="s">
        <v>5125</v>
      </c>
      <c r="J13768" s="10">
        <f t="shared" ref="J13768:J13774" si="50">ROUND(E13768* H13768,5)</f>
        <v>0.45288</v>
      </c>
      <c r="K13768" s="11"/>
    </row>
    <row r="13769" spans="2:11" x14ac:dyDescent="0.25">
      <c r="B13769" t="s">
        <v>7858</v>
      </c>
      <c r="C13769" t="s">
        <v>3757</v>
      </c>
      <c r="D13769" t="s">
        <v>7859</v>
      </c>
      <c r="E13769" s="8">
        <v>2.2200000000000002</v>
      </c>
      <c r="G13769" t="s">
        <v>5124</v>
      </c>
      <c r="H13769" s="9">
        <v>71.599999999999994</v>
      </c>
      <c r="I13769" t="s">
        <v>5125</v>
      </c>
      <c r="J13769" s="10">
        <f t="shared" si="50"/>
        <v>158.952</v>
      </c>
      <c r="K13769" s="11"/>
    </row>
    <row r="13770" spans="2:11" x14ac:dyDescent="0.25">
      <c r="B13770" t="s">
        <v>7787</v>
      </c>
      <c r="C13770" t="s">
        <v>90</v>
      </c>
      <c r="D13770" t="s">
        <v>7788</v>
      </c>
      <c r="E13770" s="8">
        <v>3</v>
      </c>
      <c r="G13770" t="s">
        <v>5124</v>
      </c>
      <c r="H13770" s="9">
        <v>6.48</v>
      </c>
      <c r="I13770" t="s">
        <v>5125</v>
      </c>
      <c r="J13770" s="10">
        <f t="shared" si="50"/>
        <v>19.440000000000001</v>
      </c>
      <c r="K13770" s="11"/>
    </row>
    <row r="13771" spans="2:11" x14ac:dyDescent="0.25">
      <c r="B13771" t="s">
        <v>6477</v>
      </c>
      <c r="C13771" t="s">
        <v>136</v>
      </c>
      <c r="D13771" t="s">
        <v>6478</v>
      </c>
      <c r="E13771" s="8">
        <v>1.42</v>
      </c>
      <c r="G13771" t="s">
        <v>5124</v>
      </c>
      <c r="H13771" s="9">
        <v>45.87</v>
      </c>
      <c r="I13771" t="s">
        <v>5125</v>
      </c>
      <c r="J13771" s="10">
        <f t="shared" si="50"/>
        <v>65.135400000000004</v>
      </c>
      <c r="K13771" s="11"/>
    </row>
    <row r="13772" spans="2:11" x14ac:dyDescent="0.25">
      <c r="B13772" t="s">
        <v>5964</v>
      </c>
      <c r="C13772" t="s">
        <v>136</v>
      </c>
      <c r="D13772" t="s">
        <v>5965</v>
      </c>
      <c r="E13772" s="8">
        <v>1.45</v>
      </c>
      <c r="G13772" t="s">
        <v>5124</v>
      </c>
      <c r="H13772" s="9">
        <v>29.38</v>
      </c>
      <c r="I13772" t="s">
        <v>5125</v>
      </c>
      <c r="J13772" s="10">
        <f t="shared" si="50"/>
        <v>42.600999999999999</v>
      </c>
      <c r="K13772" s="11"/>
    </row>
    <row r="13773" spans="2:11" x14ac:dyDescent="0.25">
      <c r="B13773" t="s">
        <v>7881</v>
      </c>
      <c r="C13773" t="s">
        <v>111</v>
      </c>
      <c r="D13773" t="s">
        <v>7882</v>
      </c>
      <c r="E13773" s="8">
        <v>14.4</v>
      </c>
      <c r="G13773" t="s">
        <v>5124</v>
      </c>
      <c r="H13773" s="9">
        <v>6.21</v>
      </c>
      <c r="I13773" t="s">
        <v>5125</v>
      </c>
      <c r="J13773" s="10">
        <f t="shared" si="50"/>
        <v>89.424000000000007</v>
      </c>
      <c r="K13773" s="11"/>
    </row>
    <row r="13774" spans="2:11" x14ac:dyDescent="0.25">
      <c r="B13774" t="s">
        <v>7875</v>
      </c>
      <c r="C13774" t="s">
        <v>90</v>
      </c>
      <c r="D13774" t="s">
        <v>7876</v>
      </c>
      <c r="E13774" s="8">
        <v>2</v>
      </c>
      <c r="G13774" t="s">
        <v>5124</v>
      </c>
      <c r="H13774" s="9">
        <v>5</v>
      </c>
      <c r="I13774" t="s">
        <v>5125</v>
      </c>
      <c r="J13774" s="10">
        <f t="shared" si="50"/>
        <v>10</v>
      </c>
      <c r="K13774" s="11"/>
    </row>
    <row r="13775" spans="2:11" x14ac:dyDescent="0.25">
      <c r="D13775" s="12" t="s">
        <v>5140</v>
      </c>
      <c r="E13775" s="11"/>
      <c r="H13775" s="11"/>
      <c r="K13775" s="9">
        <f>SUM(J13768:J13774)</f>
        <v>386.00527999999997</v>
      </c>
    </row>
    <row r="13776" spans="2:11" x14ac:dyDescent="0.25">
      <c r="B13776" s="7" t="s">
        <v>5153</v>
      </c>
      <c r="E13776" s="11"/>
      <c r="H13776" s="11"/>
      <c r="K13776" s="11"/>
    </row>
    <row r="13777" spans="1:26" x14ac:dyDescent="0.25">
      <c r="B13777" t="s">
        <v>1829</v>
      </c>
      <c r="C13777" t="s">
        <v>136</v>
      </c>
      <c r="D13777" t="s">
        <v>1830</v>
      </c>
      <c r="E13777" s="8">
        <v>5.15</v>
      </c>
      <c r="G13777" t="s">
        <v>5124</v>
      </c>
      <c r="H13777" s="9">
        <v>13.775</v>
      </c>
      <c r="I13777" t="s">
        <v>5125</v>
      </c>
      <c r="J13777" s="10">
        <f>ROUND(E13777* H13777,5)</f>
        <v>70.941249999999997</v>
      </c>
      <c r="K13777" s="11"/>
    </row>
    <row r="13778" spans="1:26" x14ac:dyDescent="0.25">
      <c r="B13778" t="s">
        <v>1723</v>
      </c>
      <c r="C13778" t="s">
        <v>136</v>
      </c>
      <c r="D13778" t="s">
        <v>1724</v>
      </c>
      <c r="E13778" s="8">
        <v>5.15</v>
      </c>
      <c r="G13778" t="s">
        <v>5124</v>
      </c>
      <c r="H13778" s="9">
        <v>48.12</v>
      </c>
      <c r="I13778" t="s">
        <v>5125</v>
      </c>
      <c r="J13778" s="10">
        <f>ROUND(E13778* H13778,5)</f>
        <v>247.81800000000001</v>
      </c>
      <c r="K13778" s="11"/>
    </row>
    <row r="13779" spans="1:26" x14ac:dyDescent="0.25">
      <c r="B13779" t="s">
        <v>110</v>
      </c>
      <c r="C13779" t="s">
        <v>111</v>
      </c>
      <c r="D13779" t="s">
        <v>112</v>
      </c>
      <c r="E13779" s="8">
        <v>5</v>
      </c>
      <c r="G13779" t="s">
        <v>5124</v>
      </c>
      <c r="H13779" s="9">
        <v>1.36113</v>
      </c>
      <c r="I13779" t="s">
        <v>5125</v>
      </c>
      <c r="J13779" s="10">
        <f>ROUND(E13779* H13779,5)</f>
        <v>6.80565</v>
      </c>
      <c r="K13779" s="11"/>
    </row>
    <row r="13780" spans="1:26" x14ac:dyDescent="0.25">
      <c r="B13780" t="s">
        <v>131</v>
      </c>
      <c r="C13780" t="s">
        <v>90</v>
      </c>
      <c r="D13780" t="s">
        <v>132</v>
      </c>
      <c r="E13780" s="8">
        <v>1</v>
      </c>
      <c r="G13780" t="s">
        <v>5124</v>
      </c>
      <c r="H13780" s="9">
        <v>87.02825</v>
      </c>
      <c r="I13780" t="s">
        <v>5125</v>
      </c>
      <c r="J13780" s="10">
        <f>ROUND(E13780* H13780,5)</f>
        <v>87.02825</v>
      </c>
      <c r="K13780" s="11"/>
    </row>
    <row r="13781" spans="1:26" x14ac:dyDescent="0.25">
      <c r="D13781" s="12" t="s">
        <v>8707</v>
      </c>
      <c r="E13781" s="11"/>
      <c r="H13781" s="11"/>
      <c r="K13781" s="9">
        <f>SUM(J13777:J13780)</f>
        <v>412.59315000000004</v>
      </c>
    </row>
    <row r="13782" spans="1:26" x14ac:dyDescent="0.25">
      <c r="E13782" s="11"/>
      <c r="H13782" s="11"/>
      <c r="K13782" s="11"/>
    </row>
    <row r="13783" spans="1:26" x14ac:dyDescent="0.25">
      <c r="D13783" s="12" t="s">
        <v>5142</v>
      </c>
      <c r="E13783" s="11"/>
      <c r="H13783" s="11">
        <v>1.5</v>
      </c>
      <c r="I13783" t="s">
        <v>5143</v>
      </c>
      <c r="J13783">
        <f>ROUND(H13783/100*K13756,5)</f>
        <v>10.114459999999999</v>
      </c>
      <c r="K13783" s="11"/>
    </row>
    <row r="13784" spans="1:26" x14ac:dyDescent="0.25">
      <c r="D13784" s="12" t="s">
        <v>5141</v>
      </c>
      <c r="E13784" s="11"/>
      <c r="H13784" s="11"/>
      <c r="K13784" s="13">
        <f>SUM(J13752:J13783)</f>
        <v>2229.7485699999997</v>
      </c>
    </row>
    <row r="13785" spans="1:26" x14ac:dyDescent="0.25">
      <c r="D13785" s="12" t="s">
        <v>5157</v>
      </c>
      <c r="E13785" s="11"/>
      <c r="H13785" s="11">
        <v>6</v>
      </c>
      <c r="I13785" t="s">
        <v>5143</v>
      </c>
      <c r="K13785" s="9">
        <f>ROUND(H13785/100*K13784,5)</f>
        <v>133.78491</v>
      </c>
    </row>
    <row r="13786" spans="1:26" x14ac:dyDescent="0.25">
      <c r="D13786" s="12" t="s">
        <v>5144</v>
      </c>
      <c r="E13786" s="11"/>
      <c r="H13786" s="11"/>
      <c r="K13786" s="13">
        <f>SUM(K13784:K13785)</f>
        <v>2363.5334799999996</v>
      </c>
    </row>
    <row r="13788" spans="1:26" ht="45" customHeight="1" x14ac:dyDescent="0.25">
      <c r="A13788" s="4" t="s">
        <v>9006</v>
      </c>
      <c r="B13788" s="4" t="s">
        <v>4454</v>
      </c>
      <c r="C13788" s="1" t="s">
        <v>90</v>
      </c>
      <c r="D13788" s="28" t="s">
        <v>4455</v>
      </c>
      <c r="E13788" s="29"/>
      <c r="F13788" s="29"/>
      <c r="G13788" s="1"/>
      <c r="H13788" s="5" t="s">
        <v>5119</v>
      </c>
      <c r="I13788" s="30">
        <v>1</v>
      </c>
      <c r="J13788" s="31"/>
      <c r="K13788" s="6">
        <f>ROUND(K13824,2)</f>
        <v>2983.66</v>
      </c>
      <c r="L13788" s="1"/>
      <c r="M13788" s="1"/>
      <c r="N13788" s="1"/>
      <c r="O13788" s="1"/>
      <c r="P13788" s="1"/>
      <c r="Q13788" s="1"/>
      <c r="R13788" s="1"/>
      <c r="S13788" s="1"/>
      <c r="T13788" s="1"/>
      <c r="U13788" s="1"/>
      <c r="V13788" s="1"/>
      <c r="W13788" s="1"/>
      <c r="X13788" s="1"/>
      <c r="Y13788" s="1"/>
      <c r="Z13788" s="1"/>
    </row>
    <row r="13789" spans="1:26" x14ac:dyDescent="0.25">
      <c r="B13789" s="7" t="s">
        <v>5120</v>
      </c>
    </row>
    <row r="13790" spans="1:26" x14ac:dyDescent="0.25">
      <c r="B13790" t="s">
        <v>5182</v>
      </c>
      <c r="C13790" t="s">
        <v>9</v>
      </c>
      <c r="D13790" t="s">
        <v>5183</v>
      </c>
      <c r="E13790" s="8">
        <v>20.83333</v>
      </c>
      <c r="F13790" t="s">
        <v>5123</v>
      </c>
      <c r="G13790" t="s">
        <v>5124</v>
      </c>
      <c r="H13790" s="9">
        <v>24.55</v>
      </c>
      <c r="I13790" t="s">
        <v>5125</v>
      </c>
      <c r="J13790" s="10">
        <f>ROUND(E13790/I13788* H13790,5)</f>
        <v>511.45825000000002</v>
      </c>
      <c r="K13790" s="11"/>
    </row>
    <row r="13791" spans="1:26" x14ac:dyDescent="0.25">
      <c r="B13791" t="s">
        <v>5160</v>
      </c>
      <c r="C13791" t="s">
        <v>9</v>
      </c>
      <c r="D13791" t="s">
        <v>5161</v>
      </c>
      <c r="E13791" s="8">
        <v>10.41667</v>
      </c>
      <c r="F13791" t="s">
        <v>5123</v>
      </c>
      <c r="G13791" t="s">
        <v>5124</v>
      </c>
      <c r="H13791" s="9">
        <v>29.42</v>
      </c>
      <c r="I13791" t="s">
        <v>5125</v>
      </c>
      <c r="J13791" s="10">
        <f>ROUND(E13791/I13788* H13791,5)</f>
        <v>306.45843000000002</v>
      </c>
      <c r="K13791" s="11"/>
    </row>
    <row r="13792" spans="1:26" x14ac:dyDescent="0.25">
      <c r="B13792" t="s">
        <v>5155</v>
      </c>
      <c r="C13792" t="s">
        <v>9</v>
      </c>
      <c r="D13792" t="s">
        <v>5156</v>
      </c>
      <c r="E13792" s="8">
        <v>2.6041699999999999</v>
      </c>
      <c r="F13792" t="s">
        <v>5123</v>
      </c>
      <c r="G13792" t="s">
        <v>5124</v>
      </c>
      <c r="H13792" s="9">
        <v>31.16</v>
      </c>
      <c r="I13792" t="s">
        <v>5125</v>
      </c>
      <c r="J13792" s="10">
        <f>ROUND(E13792/I13788* H13792,5)</f>
        <v>81.145939999999996</v>
      </c>
      <c r="K13792" s="11"/>
    </row>
    <row r="13793" spans="2:11" x14ac:dyDescent="0.25">
      <c r="D13793" s="12" t="s">
        <v>5126</v>
      </c>
      <c r="E13793" s="11"/>
      <c r="H13793" s="11"/>
      <c r="K13793" s="9">
        <f>SUM(J13790:J13792)</f>
        <v>899.06262000000004</v>
      </c>
    </row>
    <row r="13794" spans="2:11" x14ac:dyDescent="0.25">
      <c r="B13794" s="7" t="s">
        <v>5127</v>
      </c>
      <c r="E13794" s="11"/>
      <c r="H13794" s="11"/>
      <c r="K13794" s="11"/>
    </row>
    <row r="13795" spans="2:11" x14ac:dyDescent="0.25">
      <c r="B13795" t="s">
        <v>5261</v>
      </c>
      <c r="C13795" t="s">
        <v>9</v>
      </c>
      <c r="D13795" t="s">
        <v>5262</v>
      </c>
      <c r="E13795" s="8">
        <v>5.2083300000000001</v>
      </c>
      <c r="F13795" t="s">
        <v>5123</v>
      </c>
      <c r="G13795" t="s">
        <v>5124</v>
      </c>
      <c r="H13795" s="9">
        <v>62.74</v>
      </c>
      <c r="I13795" t="s">
        <v>5125</v>
      </c>
      <c r="J13795" s="10">
        <f>ROUND(E13795/I13788* H13795,5)</f>
        <v>326.77062000000001</v>
      </c>
      <c r="K13795" s="11"/>
    </row>
    <row r="13796" spans="2:11" x14ac:dyDescent="0.25">
      <c r="B13796" t="s">
        <v>5226</v>
      </c>
      <c r="C13796" t="s">
        <v>9</v>
      </c>
      <c r="D13796" t="s">
        <v>5227</v>
      </c>
      <c r="E13796" s="8">
        <v>5.2083300000000001</v>
      </c>
      <c r="F13796" t="s">
        <v>5123</v>
      </c>
      <c r="G13796" t="s">
        <v>5124</v>
      </c>
      <c r="H13796" s="9">
        <v>55.71</v>
      </c>
      <c r="I13796" t="s">
        <v>5125</v>
      </c>
      <c r="J13796" s="10">
        <f>ROUND(E13796/I13788* H13796,5)</f>
        <v>290.15606000000002</v>
      </c>
      <c r="K13796" s="11"/>
    </row>
    <row r="13797" spans="2:11" x14ac:dyDescent="0.25">
      <c r="B13797" t="s">
        <v>5320</v>
      </c>
      <c r="C13797" t="s">
        <v>9</v>
      </c>
      <c r="D13797" t="s">
        <v>5321</v>
      </c>
      <c r="E13797" s="8">
        <v>2.6041699999999999</v>
      </c>
      <c r="F13797" t="s">
        <v>5123</v>
      </c>
      <c r="G13797" t="s">
        <v>5124</v>
      </c>
      <c r="H13797" s="9">
        <v>8.1999999999999993</v>
      </c>
      <c r="I13797" t="s">
        <v>5125</v>
      </c>
      <c r="J13797" s="10">
        <f>ROUND(E13797/I13788* H13797,5)</f>
        <v>21.354189999999999</v>
      </c>
      <c r="K13797" s="11"/>
    </row>
    <row r="13798" spans="2:11" x14ac:dyDescent="0.25">
      <c r="B13798" t="s">
        <v>5256</v>
      </c>
      <c r="C13798" t="s">
        <v>9</v>
      </c>
      <c r="D13798" t="s">
        <v>5257</v>
      </c>
      <c r="E13798" s="8">
        <v>10.41667</v>
      </c>
      <c r="F13798" t="s">
        <v>5123</v>
      </c>
      <c r="G13798" t="s">
        <v>5124</v>
      </c>
      <c r="H13798" s="9">
        <v>5.57</v>
      </c>
      <c r="I13798" t="s">
        <v>5125</v>
      </c>
      <c r="J13798" s="10">
        <f>ROUND(E13798/I13788* H13798,5)</f>
        <v>58.020850000000003</v>
      </c>
      <c r="K13798" s="11"/>
    </row>
    <row r="13799" spans="2:11" x14ac:dyDescent="0.25">
      <c r="B13799" t="s">
        <v>5287</v>
      </c>
      <c r="C13799" t="s">
        <v>9</v>
      </c>
      <c r="D13799" t="s">
        <v>5288</v>
      </c>
      <c r="E13799" s="8">
        <v>2.6041699999999999</v>
      </c>
      <c r="F13799" t="s">
        <v>5123</v>
      </c>
      <c r="G13799" t="s">
        <v>5124</v>
      </c>
      <c r="H13799" s="9">
        <v>62.11</v>
      </c>
      <c r="I13799" t="s">
        <v>5125</v>
      </c>
      <c r="J13799" s="10">
        <f>ROUND(E13799/I13788* H13799,5)</f>
        <v>161.745</v>
      </c>
      <c r="K13799" s="11"/>
    </row>
    <row r="13800" spans="2:11" x14ac:dyDescent="0.25">
      <c r="B13800" t="s">
        <v>5190</v>
      </c>
      <c r="C13800" t="s">
        <v>9</v>
      </c>
      <c r="D13800" t="s">
        <v>5191</v>
      </c>
      <c r="E13800" s="8">
        <v>10.41667</v>
      </c>
      <c r="F13800" t="s">
        <v>5123</v>
      </c>
      <c r="G13800" t="s">
        <v>5124</v>
      </c>
      <c r="H13800" s="9">
        <v>2.54</v>
      </c>
      <c r="I13800" t="s">
        <v>5125</v>
      </c>
      <c r="J13800" s="10">
        <f>ROUND(E13800/I13788* H13800,5)</f>
        <v>26.45834</v>
      </c>
      <c r="K13800" s="11"/>
    </row>
    <row r="13801" spans="2:11" x14ac:dyDescent="0.25">
      <c r="B13801" t="s">
        <v>5250</v>
      </c>
      <c r="C13801" t="s">
        <v>9</v>
      </c>
      <c r="D13801" t="s">
        <v>5251</v>
      </c>
      <c r="E13801" s="8">
        <v>10.41667</v>
      </c>
      <c r="F13801" t="s">
        <v>5123</v>
      </c>
      <c r="G13801" t="s">
        <v>5124</v>
      </c>
      <c r="H13801" s="9">
        <v>8.6199999999999992</v>
      </c>
      <c r="I13801" t="s">
        <v>5125</v>
      </c>
      <c r="J13801" s="10">
        <f>ROUND(E13801/I13788* H13801,5)</f>
        <v>89.791700000000006</v>
      </c>
      <c r="K13801" s="11"/>
    </row>
    <row r="13802" spans="2:11" x14ac:dyDescent="0.25">
      <c r="B13802" t="s">
        <v>6441</v>
      </c>
      <c r="C13802" t="s">
        <v>9</v>
      </c>
      <c r="D13802" t="s">
        <v>5129</v>
      </c>
      <c r="E13802" s="8">
        <v>10.41667</v>
      </c>
      <c r="F13802" t="s">
        <v>5123</v>
      </c>
      <c r="G13802" t="s">
        <v>5124</v>
      </c>
      <c r="H13802" s="9">
        <v>2.0499999999999998</v>
      </c>
      <c r="I13802" t="s">
        <v>5125</v>
      </c>
      <c r="J13802" s="10">
        <f>ROUND(E13802/I13788* H13802,5)</f>
        <v>21.35417</v>
      </c>
      <c r="K13802" s="11"/>
    </row>
    <row r="13803" spans="2:11" x14ac:dyDescent="0.25">
      <c r="D13803" s="12" t="s">
        <v>5130</v>
      </c>
      <c r="E13803" s="11"/>
      <c r="H13803" s="11"/>
      <c r="K13803" s="9">
        <f>SUM(J13795:J13802)</f>
        <v>995.65093000000002</v>
      </c>
    </row>
    <row r="13804" spans="2:11" x14ac:dyDescent="0.25">
      <c r="B13804" s="7" t="s">
        <v>5131</v>
      </c>
      <c r="E13804" s="11"/>
      <c r="H13804" s="11"/>
      <c r="K13804" s="11"/>
    </row>
    <row r="13805" spans="2:11" x14ac:dyDescent="0.25">
      <c r="B13805" t="s">
        <v>7881</v>
      </c>
      <c r="C13805" t="s">
        <v>111</v>
      </c>
      <c r="D13805" t="s">
        <v>7882</v>
      </c>
      <c r="E13805" s="8">
        <v>18.399999999999999</v>
      </c>
      <c r="G13805" t="s">
        <v>5124</v>
      </c>
      <c r="H13805" s="9">
        <v>6.21</v>
      </c>
      <c r="I13805" t="s">
        <v>5125</v>
      </c>
      <c r="J13805" s="10">
        <f t="shared" ref="J13805:J13811" si="51">ROUND(E13805* H13805,5)</f>
        <v>114.264</v>
      </c>
      <c r="K13805" s="11"/>
    </row>
    <row r="13806" spans="2:11" x14ac:dyDescent="0.25">
      <c r="B13806" t="s">
        <v>6477</v>
      </c>
      <c r="C13806" t="s">
        <v>136</v>
      </c>
      <c r="D13806" t="s">
        <v>6478</v>
      </c>
      <c r="E13806" s="8">
        <v>1.98</v>
      </c>
      <c r="G13806" t="s">
        <v>5124</v>
      </c>
      <c r="H13806" s="9">
        <v>45.87</v>
      </c>
      <c r="I13806" t="s">
        <v>5125</v>
      </c>
      <c r="J13806" s="10">
        <f t="shared" si="51"/>
        <v>90.822599999999994</v>
      </c>
      <c r="K13806" s="11"/>
    </row>
    <row r="13807" spans="2:11" x14ac:dyDescent="0.25">
      <c r="B13807" t="s">
        <v>7787</v>
      </c>
      <c r="C13807" t="s">
        <v>90</v>
      </c>
      <c r="D13807" t="s">
        <v>7788</v>
      </c>
      <c r="E13807" s="8">
        <v>4</v>
      </c>
      <c r="G13807" t="s">
        <v>5124</v>
      </c>
      <c r="H13807" s="9">
        <v>6.48</v>
      </c>
      <c r="I13807" t="s">
        <v>5125</v>
      </c>
      <c r="J13807" s="10">
        <f t="shared" si="51"/>
        <v>25.92</v>
      </c>
      <c r="K13807" s="11"/>
    </row>
    <row r="13808" spans="2:11" x14ac:dyDescent="0.25">
      <c r="B13808" t="s">
        <v>7858</v>
      </c>
      <c r="C13808" t="s">
        <v>3757</v>
      </c>
      <c r="D13808" t="s">
        <v>7859</v>
      </c>
      <c r="E13808" s="8">
        <v>3.1</v>
      </c>
      <c r="G13808" t="s">
        <v>5124</v>
      </c>
      <c r="H13808" s="9">
        <v>71.599999999999994</v>
      </c>
      <c r="I13808" t="s">
        <v>5125</v>
      </c>
      <c r="J13808" s="10">
        <f t="shared" si="51"/>
        <v>221.96</v>
      </c>
      <c r="K13808" s="11"/>
    </row>
    <row r="13809" spans="2:11" x14ac:dyDescent="0.25">
      <c r="B13809" t="s">
        <v>7875</v>
      </c>
      <c r="C13809" t="s">
        <v>90</v>
      </c>
      <c r="D13809" t="s">
        <v>7876</v>
      </c>
      <c r="E13809" s="8">
        <v>2</v>
      </c>
      <c r="G13809" t="s">
        <v>5124</v>
      </c>
      <c r="H13809" s="9">
        <v>5</v>
      </c>
      <c r="I13809" t="s">
        <v>5125</v>
      </c>
      <c r="J13809" s="10">
        <f t="shared" si="51"/>
        <v>10</v>
      </c>
      <c r="K13809" s="11"/>
    </row>
    <row r="13810" spans="2:11" x14ac:dyDescent="0.25">
      <c r="B13810" t="s">
        <v>5273</v>
      </c>
      <c r="C13810" t="s">
        <v>136</v>
      </c>
      <c r="D13810" t="s">
        <v>5133</v>
      </c>
      <c r="E13810" s="8">
        <v>0.31</v>
      </c>
      <c r="G13810" t="s">
        <v>5124</v>
      </c>
      <c r="H13810" s="9">
        <v>2.04</v>
      </c>
      <c r="I13810" t="s">
        <v>5125</v>
      </c>
      <c r="J13810" s="10">
        <f t="shared" si="51"/>
        <v>0.63239999999999996</v>
      </c>
      <c r="K13810" s="11"/>
    </row>
    <row r="13811" spans="2:11" x14ac:dyDescent="0.25">
      <c r="B13811" t="s">
        <v>5964</v>
      </c>
      <c r="C13811" t="s">
        <v>136</v>
      </c>
      <c r="D13811" t="s">
        <v>5965</v>
      </c>
      <c r="E13811" s="8">
        <v>2.0299999999999998</v>
      </c>
      <c r="G13811" t="s">
        <v>5124</v>
      </c>
      <c r="H13811" s="9">
        <v>29.38</v>
      </c>
      <c r="I13811" t="s">
        <v>5125</v>
      </c>
      <c r="J13811" s="10">
        <f t="shared" si="51"/>
        <v>59.641399999999997</v>
      </c>
      <c r="K13811" s="11"/>
    </row>
    <row r="13812" spans="2:11" x14ac:dyDescent="0.25">
      <c r="D13812" s="12" t="s">
        <v>5140</v>
      </c>
      <c r="E13812" s="11"/>
      <c r="H13812" s="11"/>
      <c r="K13812" s="9">
        <f>SUM(J13805:J13811)</f>
        <v>523.24040000000002</v>
      </c>
    </row>
    <row r="13813" spans="2:11" x14ac:dyDescent="0.25">
      <c r="B13813" s="7" t="s">
        <v>5153</v>
      </c>
      <c r="E13813" s="11"/>
      <c r="H13813" s="11"/>
      <c r="K13813" s="11"/>
    </row>
    <row r="13814" spans="2:11" x14ac:dyDescent="0.25">
      <c r="B13814" t="s">
        <v>131</v>
      </c>
      <c r="C13814" t="s">
        <v>90</v>
      </c>
      <c r="D13814" t="s">
        <v>132</v>
      </c>
      <c r="E13814" s="8">
        <v>1</v>
      </c>
      <c r="G13814" t="s">
        <v>5124</v>
      </c>
      <c r="H13814" s="9">
        <v>87.02825</v>
      </c>
      <c r="I13814" t="s">
        <v>5125</v>
      </c>
      <c r="J13814" s="10">
        <f>ROUND(E13814* H13814,5)</f>
        <v>87.02825</v>
      </c>
      <c r="K13814" s="11"/>
    </row>
    <row r="13815" spans="2:11" x14ac:dyDescent="0.25">
      <c r="B13815" t="s">
        <v>1829</v>
      </c>
      <c r="C13815" t="s">
        <v>136</v>
      </c>
      <c r="D13815" t="s">
        <v>1830</v>
      </c>
      <c r="E13815" s="8">
        <v>7.2</v>
      </c>
      <c r="G13815" t="s">
        <v>5124</v>
      </c>
      <c r="H13815" s="9">
        <v>13.775</v>
      </c>
      <c r="I13815" t="s">
        <v>5125</v>
      </c>
      <c r="J13815" s="10">
        <f>ROUND(E13815* H13815,5)</f>
        <v>99.18</v>
      </c>
      <c r="K13815" s="11"/>
    </row>
    <row r="13816" spans="2:11" x14ac:dyDescent="0.25">
      <c r="B13816" t="s">
        <v>1723</v>
      </c>
      <c r="C13816" t="s">
        <v>136</v>
      </c>
      <c r="D13816" t="s">
        <v>1724</v>
      </c>
      <c r="E13816" s="8">
        <v>1.8</v>
      </c>
      <c r="G13816" t="s">
        <v>5124</v>
      </c>
      <c r="H13816" s="9">
        <v>48.12</v>
      </c>
      <c r="I13816" t="s">
        <v>5125</v>
      </c>
      <c r="J13816" s="10">
        <f>ROUND(E13816* H13816,5)</f>
        <v>86.616</v>
      </c>
      <c r="K13816" s="11"/>
    </row>
    <row r="13817" spans="2:11" x14ac:dyDescent="0.25">
      <c r="B13817" t="s">
        <v>110</v>
      </c>
      <c r="C13817" t="s">
        <v>111</v>
      </c>
      <c r="D13817" t="s">
        <v>112</v>
      </c>
      <c r="E13817" s="8">
        <v>7</v>
      </c>
      <c r="G13817" t="s">
        <v>5124</v>
      </c>
      <c r="H13817" s="9">
        <v>1.36113</v>
      </c>
      <c r="I13817" t="s">
        <v>5125</v>
      </c>
      <c r="J13817" s="10">
        <f>ROUND(E13817* H13817,5)</f>
        <v>9.5279100000000003</v>
      </c>
      <c r="K13817" s="11"/>
    </row>
    <row r="13818" spans="2:11" x14ac:dyDescent="0.25">
      <c r="B13818" t="s">
        <v>1729</v>
      </c>
      <c r="C13818" t="s">
        <v>136</v>
      </c>
      <c r="D13818" t="s">
        <v>1730</v>
      </c>
      <c r="E13818" s="8">
        <v>5.4</v>
      </c>
      <c r="G13818" t="s">
        <v>5124</v>
      </c>
      <c r="H13818" s="9">
        <v>18.7</v>
      </c>
      <c r="I13818" t="s">
        <v>5125</v>
      </c>
      <c r="J13818" s="10">
        <f>ROUND(E13818* H13818,5)</f>
        <v>100.98</v>
      </c>
      <c r="K13818" s="11"/>
    </row>
    <row r="13819" spans="2:11" x14ac:dyDescent="0.25">
      <c r="D13819" s="12" t="s">
        <v>8707</v>
      </c>
      <c r="E13819" s="11"/>
      <c r="H13819" s="11"/>
      <c r="K13819" s="9">
        <f>SUM(J13814:J13818)</f>
        <v>383.33216000000004</v>
      </c>
    </row>
    <row r="13820" spans="2:11" x14ac:dyDescent="0.25">
      <c r="E13820" s="11"/>
      <c r="H13820" s="11"/>
      <c r="K13820" s="11"/>
    </row>
    <row r="13821" spans="2:11" x14ac:dyDescent="0.25">
      <c r="D13821" s="12" t="s">
        <v>5142</v>
      </c>
      <c r="E13821" s="11"/>
      <c r="H13821" s="11">
        <v>1.5</v>
      </c>
      <c r="I13821" t="s">
        <v>5143</v>
      </c>
      <c r="J13821">
        <f>ROUND(H13821/100*K13793,5)</f>
        <v>13.485939999999999</v>
      </c>
      <c r="K13821" s="11"/>
    </row>
    <row r="13822" spans="2:11" x14ac:dyDescent="0.25">
      <c r="D13822" s="12" t="s">
        <v>5141</v>
      </c>
      <c r="E13822" s="11"/>
      <c r="H13822" s="11"/>
      <c r="K13822" s="13">
        <f>SUM(J13789:J13821)</f>
        <v>2814.7720499999996</v>
      </c>
    </row>
    <row r="13823" spans="2:11" x14ac:dyDescent="0.25">
      <c r="D13823" s="12" t="s">
        <v>5157</v>
      </c>
      <c r="E13823" s="11"/>
      <c r="H13823" s="11">
        <v>6</v>
      </c>
      <c r="I13823" t="s">
        <v>5143</v>
      </c>
      <c r="K13823" s="9">
        <f>ROUND(H13823/100*K13822,5)</f>
        <v>168.88632000000001</v>
      </c>
    </row>
    <row r="13824" spans="2:11" x14ac:dyDescent="0.25">
      <c r="D13824" s="12" t="s">
        <v>5144</v>
      </c>
      <c r="E13824" s="11"/>
      <c r="H13824" s="11"/>
      <c r="K13824" s="13">
        <f>SUM(K13822:K13823)</f>
        <v>2983.6583699999996</v>
      </c>
    </row>
    <row r="13826" spans="1:26" ht="45" customHeight="1" x14ac:dyDescent="0.25">
      <c r="A13826" s="4" t="s">
        <v>9007</v>
      </c>
      <c r="B13826" s="4" t="s">
        <v>4456</v>
      </c>
      <c r="C13826" s="1" t="s">
        <v>90</v>
      </c>
      <c r="D13826" s="28" t="s">
        <v>4457</v>
      </c>
      <c r="E13826" s="29"/>
      <c r="F13826" s="29"/>
      <c r="G13826" s="1"/>
      <c r="H13826" s="5" t="s">
        <v>5119</v>
      </c>
      <c r="I13826" s="30">
        <v>1</v>
      </c>
      <c r="J13826" s="31"/>
      <c r="K13826" s="6">
        <f>ROUND(K13860,2)</f>
        <v>804</v>
      </c>
      <c r="L13826" s="1"/>
      <c r="M13826" s="1"/>
      <c r="N13826" s="1"/>
      <c r="O13826" s="1"/>
      <c r="P13826" s="1"/>
      <c r="Q13826" s="1"/>
      <c r="R13826" s="1"/>
      <c r="S13826" s="1"/>
      <c r="T13826" s="1"/>
      <c r="U13826" s="1"/>
      <c r="V13826" s="1"/>
      <c r="W13826" s="1"/>
      <c r="X13826" s="1"/>
      <c r="Y13826" s="1"/>
      <c r="Z13826" s="1"/>
    </row>
    <row r="13827" spans="1:26" x14ac:dyDescent="0.25">
      <c r="B13827" s="7" t="s">
        <v>5120</v>
      </c>
    </row>
    <row r="13828" spans="1:26" x14ac:dyDescent="0.25">
      <c r="B13828" t="s">
        <v>5160</v>
      </c>
      <c r="C13828" t="s">
        <v>9</v>
      </c>
      <c r="D13828" t="s">
        <v>5161</v>
      </c>
      <c r="E13828" s="8">
        <v>2.8985500000000002</v>
      </c>
      <c r="F13828" t="s">
        <v>5123</v>
      </c>
      <c r="G13828" t="s">
        <v>5124</v>
      </c>
      <c r="H13828" s="9">
        <v>29.42</v>
      </c>
      <c r="I13828" t="s">
        <v>5125</v>
      </c>
      <c r="J13828" s="10">
        <f>ROUND(E13828/I13826* H13828,5)</f>
        <v>85.27534</v>
      </c>
      <c r="K13828" s="11"/>
    </row>
    <row r="13829" spans="1:26" x14ac:dyDescent="0.25">
      <c r="B13829" t="s">
        <v>5182</v>
      </c>
      <c r="C13829" t="s">
        <v>9</v>
      </c>
      <c r="D13829" t="s">
        <v>5183</v>
      </c>
      <c r="E13829" s="8">
        <v>5.7971000000000004</v>
      </c>
      <c r="F13829" t="s">
        <v>5123</v>
      </c>
      <c r="G13829" t="s">
        <v>5124</v>
      </c>
      <c r="H13829" s="9">
        <v>24.55</v>
      </c>
      <c r="I13829" t="s">
        <v>5125</v>
      </c>
      <c r="J13829" s="10">
        <f>ROUND(E13829/I13826* H13829,5)</f>
        <v>142.31881000000001</v>
      </c>
      <c r="K13829" s="11"/>
    </row>
    <row r="13830" spans="1:26" x14ac:dyDescent="0.25">
      <c r="B13830" t="s">
        <v>5155</v>
      </c>
      <c r="C13830" t="s">
        <v>9</v>
      </c>
      <c r="D13830" t="s">
        <v>5156</v>
      </c>
      <c r="E13830" s="8">
        <v>0.72463999999999995</v>
      </c>
      <c r="F13830" t="s">
        <v>5123</v>
      </c>
      <c r="G13830" t="s">
        <v>5124</v>
      </c>
      <c r="H13830" s="9">
        <v>31.16</v>
      </c>
      <c r="I13830" t="s">
        <v>5125</v>
      </c>
      <c r="J13830" s="10">
        <f>ROUND(E13830/I13826* H13830,5)</f>
        <v>22.57978</v>
      </c>
      <c r="K13830" s="11"/>
    </row>
    <row r="13831" spans="1:26" x14ac:dyDescent="0.25">
      <c r="D13831" s="12" t="s">
        <v>5126</v>
      </c>
      <c r="E13831" s="11"/>
      <c r="H13831" s="11"/>
      <c r="K13831" s="9">
        <f>SUM(J13828:J13830)</f>
        <v>250.17393000000001</v>
      </c>
    </row>
    <row r="13832" spans="1:26" x14ac:dyDescent="0.25">
      <c r="B13832" s="7" t="s">
        <v>5127</v>
      </c>
      <c r="E13832" s="11"/>
      <c r="H13832" s="11"/>
      <c r="K13832" s="11"/>
    </row>
    <row r="13833" spans="1:26" x14ac:dyDescent="0.25">
      <c r="B13833" t="s">
        <v>5256</v>
      </c>
      <c r="C13833" t="s">
        <v>9</v>
      </c>
      <c r="D13833" t="s">
        <v>5257</v>
      </c>
      <c r="E13833" s="8">
        <v>2.8985500000000002</v>
      </c>
      <c r="F13833" t="s">
        <v>5123</v>
      </c>
      <c r="G13833" t="s">
        <v>5124</v>
      </c>
      <c r="H13833" s="9">
        <v>5.57</v>
      </c>
      <c r="I13833" t="s">
        <v>5125</v>
      </c>
      <c r="J13833" s="10">
        <f>ROUND(E13833/I13826* H13833,5)</f>
        <v>16.144919999999999</v>
      </c>
      <c r="K13833" s="11"/>
    </row>
    <row r="13834" spans="1:26" x14ac:dyDescent="0.25">
      <c r="B13834" t="s">
        <v>5250</v>
      </c>
      <c r="C13834" t="s">
        <v>9</v>
      </c>
      <c r="D13834" t="s">
        <v>5251</v>
      </c>
      <c r="E13834" s="8">
        <v>2.8985500000000002</v>
      </c>
      <c r="F13834" t="s">
        <v>5123</v>
      </c>
      <c r="G13834" t="s">
        <v>5124</v>
      </c>
      <c r="H13834" s="9">
        <v>8.6199999999999992</v>
      </c>
      <c r="I13834" t="s">
        <v>5125</v>
      </c>
      <c r="J13834" s="10">
        <f>ROUND(E13834/I13826* H13834,5)</f>
        <v>24.985499999999998</v>
      </c>
      <c r="K13834" s="11"/>
    </row>
    <row r="13835" spans="1:26" x14ac:dyDescent="0.25">
      <c r="B13835" t="s">
        <v>5261</v>
      </c>
      <c r="C13835" t="s">
        <v>9</v>
      </c>
      <c r="D13835" t="s">
        <v>5262</v>
      </c>
      <c r="E13835" s="8">
        <v>1.4492799999999999</v>
      </c>
      <c r="F13835" t="s">
        <v>5123</v>
      </c>
      <c r="G13835" t="s">
        <v>5124</v>
      </c>
      <c r="H13835" s="9">
        <v>62.74</v>
      </c>
      <c r="I13835" t="s">
        <v>5125</v>
      </c>
      <c r="J13835" s="10">
        <f>ROUND(E13835/I13826* H13835,5)</f>
        <v>90.92783</v>
      </c>
      <c r="K13835" s="11"/>
    </row>
    <row r="13836" spans="1:26" x14ac:dyDescent="0.25">
      <c r="B13836" t="s">
        <v>5190</v>
      </c>
      <c r="C13836" t="s">
        <v>9</v>
      </c>
      <c r="D13836" t="s">
        <v>5191</v>
      </c>
      <c r="E13836" s="8">
        <v>2.8985500000000002</v>
      </c>
      <c r="F13836" t="s">
        <v>5123</v>
      </c>
      <c r="G13836" t="s">
        <v>5124</v>
      </c>
      <c r="H13836" s="9">
        <v>2.54</v>
      </c>
      <c r="I13836" t="s">
        <v>5125</v>
      </c>
      <c r="J13836" s="10">
        <f>ROUND(E13836/I13826* H13836,5)</f>
        <v>7.3623200000000004</v>
      </c>
      <c r="K13836" s="11"/>
    </row>
    <row r="13837" spans="1:26" x14ac:dyDescent="0.25">
      <c r="B13837" t="s">
        <v>6441</v>
      </c>
      <c r="C13837" t="s">
        <v>9</v>
      </c>
      <c r="D13837" t="s">
        <v>5129</v>
      </c>
      <c r="E13837" s="8">
        <v>2.8985500000000002</v>
      </c>
      <c r="F13837" t="s">
        <v>5123</v>
      </c>
      <c r="G13837" t="s">
        <v>5124</v>
      </c>
      <c r="H13837" s="9">
        <v>2.0499999999999998</v>
      </c>
      <c r="I13837" t="s">
        <v>5125</v>
      </c>
      <c r="J13837" s="10">
        <f>ROUND(E13837/I13826* H13837,5)</f>
        <v>5.9420299999999999</v>
      </c>
      <c r="K13837" s="11"/>
    </row>
    <row r="13838" spans="1:26" x14ac:dyDescent="0.25">
      <c r="B13838" t="s">
        <v>5287</v>
      </c>
      <c r="C13838" t="s">
        <v>9</v>
      </c>
      <c r="D13838" t="s">
        <v>5288</v>
      </c>
      <c r="E13838" s="8">
        <v>0.72463999999999995</v>
      </c>
      <c r="F13838" t="s">
        <v>5123</v>
      </c>
      <c r="G13838" t="s">
        <v>5124</v>
      </c>
      <c r="H13838" s="9">
        <v>62.11</v>
      </c>
      <c r="I13838" t="s">
        <v>5125</v>
      </c>
      <c r="J13838" s="10">
        <f>ROUND(E13838/I13826* H13838,5)</f>
        <v>45.007390000000001</v>
      </c>
      <c r="K13838" s="11"/>
    </row>
    <row r="13839" spans="1:26" x14ac:dyDescent="0.25">
      <c r="B13839" t="s">
        <v>5226</v>
      </c>
      <c r="C13839" t="s">
        <v>9</v>
      </c>
      <c r="D13839" t="s">
        <v>5227</v>
      </c>
      <c r="E13839" s="8">
        <v>1.4492799999999999</v>
      </c>
      <c r="F13839" t="s">
        <v>5123</v>
      </c>
      <c r="G13839" t="s">
        <v>5124</v>
      </c>
      <c r="H13839" s="9">
        <v>55.71</v>
      </c>
      <c r="I13839" t="s">
        <v>5125</v>
      </c>
      <c r="J13839" s="10">
        <f>ROUND(E13839/I13826* H13839,5)</f>
        <v>80.73939</v>
      </c>
      <c r="K13839" s="11"/>
    </row>
    <row r="13840" spans="1:26" x14ac:dyDescent="0.25">
      <c r="D13840" s="12" t="s">
        <v>5130</v>
      </c>
      <c r="E13840" s="11"/>
      <c r="H13840" s="11"/>
      <c r="K13840" s="9">
        <f>SUM(J13833:J13839)</f>
        <v>271.10937999999999</v>
      </c>
    </row>
    <row r="13841" spans="2:11" x14ac:dyDescent="0.25">
      <c r="B13841" s="7" t="s">
        <v>5131</v>
      </c>
      <c r="E13841" s="11"/>
      <c r="H13841" s="11"/>
      <c r="K13841" s="11"/>
    </row>
    <row r="13842" spans="2:11" x14ac:dyDescent="0.25">
      <c r="B13842" t="s">
        <v>5273</v>
      </c>
      <c r="C13842" t="s">
        <v>136</v>
      </c>
      <c r="D13842" t="s">
        <v>5133</v>
      </c>
      <c r="E13842" s="8">
        <v>2.3E-2</v>
      </c>
      <c r="G13842" t="s">
        <v>5124</v>
      </c>
      <c r="H13842" s="9">
        <v>2.04</v>
      </c>
      <c r="I13842" t="s">
        <v>5125</v>
      </c>
      <c r="J13842" s="10">
        <f t="shared" ref="J13842:J13848" si="52">ROUND(E13842* H13842,5)</f>
        <v>4.6920000000000003E-2</v>
      </c>
      <c r="K13842" s="11"/>
    </row>
    <row r="13843" spans="2:11" x14ac:dyDescent="0.25">
      <c r="B13843" t="s">
        <v>7881</v>
      </c>
      <c r="C13843" t="s">
        <v>111</v>
      </c>
      <c r="D13843" t="s">
        <v>7882</v>
      </c>
      <c r="E13843" s="8">
        <v>2</v>
      </c>
      <c r="G13843" t="s">
        <v>5124</v>
      </c>
      <c r="H13843" s="9">
        <v>6.21</v>
      </c>
      <c r="I13843" t="s">
        <v>5125</v>
      </c>
      <c r="J13843" s="10">
        <f t="shared" si="52"/>
        <v>12.42</v>
      </c>
      <c r="K13843" s="11"/>
    </row>
    <row r="13844" spans="2:11" x14ac:dyDescent="0.25">
      <c r="B13844" t="s">
        <v>5964</v>
      </c>
      <c r="C13844" t="s">
        <v>136</v>
      </c>
      <c r="D13844" t="s">
        <v>5965</v>
      </c>
      <c r="E13844" s="8">
        <v>0.44</v>
      </c>
      <c r="G13844" t="s">
        <v>5124</v>
      </c>
      <c r="H13844" s="9">
        <v>29.38</v>
      </c>
      <c r="I13844" t="s">
        <v>5125</v>
      </c>
      <c r="J13844" s="10">
        <f t="shared" si="52"/>
        <v>12.927199999999999</v>
      </c>
      <c r="K13844" s="11"/>
    </row>
    <row r="13845" spans="2:11" x14ac:dyDescent="0.25">
      <c r="B13845" t="s">
        <v>7858</v>
      </c>
      <c r="C13845" t="s">
        <v>3757</v>
      </c>
      <c r="D13845" t="s">
        <v>7859</v>
      </c>
      <c r="E13845" s="8">
        <v>0.23</v>
      </c>
      <c r="G13845" t="s">
        <v>5124</v>
      </c>
      <c r="H13845" s="9">
        <v>71.599999999999994</v>
      </c>
      <c r="I13845" t="s">
        <v>5125</v>
      </c>
      <c r="J13845" s="10">
        <f t="shared" si="52"/>
        <v>16.468</v>
      </c>
      <c r="K13845" s="11"/>
    </row>
    <row r="13846" spans="2:11" x14ac:dyDescent="0.25">
      <c r="B13846" t="s">
        <v>7875</v>
      </c>
      <c r="C13846" t="s">
        <v>90</v>
      </c>
      <c r="D13846" t="s">
        <v>7876</v>
      </c>
      <c r="E13846" s="8">
        <v>1</v>
      </c>
      <c r="G13846" t="s">
        <v>5124</v>
      </c>
      <c r="H13846" s="9">
        <v>5</v>
      </c>
      <c r="I13846" t="s">
        <v>5125</v>
      </c>
      <c r="J13846" s="10">
        <f t="shared" si="52"/>
        <v>5</v>
      </c>
      <c r="K13846" s="11"/>
    </row>
    <row r="13847" spans="2:11" x14ac:dyDescent="0.25">
      <c r="B13847" t="s">
        <v>7787</v>
      </c>
      <c r="C13847" t="s">
        <v>90</v>
      </c>
      <c r="D13847" t="s">
        <v>7788</v>
      </c>
      <c r="E13847" s="8">
        <v>1</v>
      </c>
      <c r="G13847" t="s">
        <v>5124</v>
      </c>
      <c r="H13847" s="9">
        <v>6.48</v>
      </c>
      <c r="I13847" t="s">
        <v>5125</v>
      </c>
      <c r="J13847" s="10">
        <f t="shared" si="52"/>
        <v>6.48</v>
      </c>
      <c r="K13847" s="11"/>
    </row>
    <row r="13848" spans="2:11" x14ac:dyDescent="0.25">
      <c r="B13848" t="s">
        <v>6008</v>
      </c>
      <c r="C13848" t="s">
        <v>136</v>
      </c>
      <c r="D13848" t="s">
        <v>6009</v>
      </c>
      <c r="E13848" s="8">
        <v>0.44</v>
      </c>
      <c r="G13848" t="s">
        <v>5124</v>
      </c>
      <c r="H13848" s="9">
        <v>25.45</v>
      </c>
      <c r="I13848" t="s">
        <v>5125</v>
      </c>
      <c r="J13848" s="10">
        <f t="shared" si="52"/>
        <v>11.198</v>
      </c>
      <c r="K13848" s="11"/>
    </row>
    <row r="13849" spans="2:11" x14ac:dyDescent="0.25">
      <c r="D13849" s="12" t="s">
        <v>5140</v>
      </c>
      <c r="E13849" s="11"/>
      <c r="H13849" s="11"/>
      <c r="K13849" s="9">
        <f>SUM(J13842:J13848)</f>
        <v>64.540120000000002</v>
      </c>
    </row>
    <row r="13850" spans="2:11" x14ac:dyDescent="0.25">
      <c r="B13850" s="7" t="s">
        <v>5153</v>
      </c>
      <c r="E13850" s="11"/>
      <c r="H13850" s="11"/>
      <c r="K13850" s="11"/>
    </row>
    <row r="13851" spans="2:11" x14ac:dyDescent="0.25">
      <c r="B13851" t="s">
        <v>1723</v>
      </c>
      <c r="C13851" t="s">
        <v>136</v>
      </c>
      <c r="D13851" t="s">
        <v>1724</v>
      </c>
      <c r="E13851" s="8">
        <v>1.29</v>
      </c>
      <c r="G13851" t="s">
        <v>5124</v>
      </c>
      <c r="H13851" s="9">
        <v>48.12</v>
      </c>
      <c r="I13851" t="s">
        <v>5125</v>
      </c>
      <c r="J13851" s="10">
        <f>ROUND(E13851* H13851,5)</f>
        <v>62.074800000000003</v>
      </c>
      <c r="K13851" s="11"/>
    </row>
    <row r="13852" spans="2:11" x14ac:dyDescent="0.25">
      <c r="B13852" t="s">
        <v>1829</v>
      </c>
      <c r="C13852" t="s">
        <v>136</v>
      </c>
      <c r="D13852" t="s">
        <v>1830</v>
      </c>
      <c r="E13852" s="8">
        <v>1.29</v>
      </c>
      <c r="G13852" t="s">
        <v>5124</v>
      </c>
      <c r="H13852" s="9">
        <v>13.775</v>
      </c>
      <c r="I13852" t="s">
        <v>5125</v>
      </c>
      <c r="J13852" s="10">
        <f>ROUND(E13852* H13852,5)</f>
        <v>17.769749999999998</v>
      </c>
      <c r="K13852" s="11"/>
    </row>
    <row r="13853" spans="2:11" x14ac:dyDescent="0.25">
      <c r="B13853" t="s">
        <v>131</v>
      </c>
      <c r="C13853" t="s">
        <v>90</v>
      </c>
      <c r="D13853" t="s">
        <v>132</v>
      </c>
      <c r="E13853" s="8">
        <v>1</v>
      </c>
      <c r="G13853" t="s">
        <v>5124</v>
      </c>
      <c r="H13853" s="9">
        <v>87.02825</v>
      </c>
      <c r="I13853" t="s">
        <v>5125</v>
      </c>
      <c r="J13853" s="10">
        <f>ROUND(E13853* H13853,5)</f>
        <v>87.02825</v>
      </c>
      <c r="K13853" s="11"/>
    </row>
    <row r="13854" spans="2:11" x14ac:dyDescent="0.25">
      <c r="B13854" t="s">
        <v>110</v>
      </c>
      <c r="C13854" t="s">
        <v>111</v>
      </c>
      <c r="D13854" t="s">
        <v>112</v>
      </c>
      <c r="E13854" s="8">
        <v>1.5</v>
      </c>
      <c r="G13854" t="s">
        <v>5124</v>
      </c>
      <c r="H13854" s="9">
        <v>1.36113</v>
      </c>
      <c r="I13854" t="s">
        <v>5125</v>
      </c>
      <c r="J13854" s="10">
        <f>ROUND(E13854* H13854,5)</f>
        <v>2.0417000000000001</v>
      </c>
      <c r="K13854" s="11"/>
    </row>
    <row r="13855" spans="2:11" x14ac:dyDescent="0.25">
      <c r="D13855" s="12" t="s">
        <v>8707</v>
      </c>
      <c r="E13855" s="11"/>
      <c r="H13855" s="11"/>
      <c r="K13855" s="9">
        <f>SUM(J13851:J13854)</f>
        <v>168.91449999999998</v>
      </c>
    </row>
    <row r="13856" spans="2:11" x14ac:dyDescent="0.25">
      <c r="E13856" s="11"/>
      <c r="H13856" s="11"/>
      <c r="K13856" s="11"/>
    </row>
    <row r="13857" spans="1:26" x14ac:dyDescent="0.25">
      <c r="D13857" s="12" t="s">
        <v>5142</v>
      </c>
      <c r="E13857" s="11"/>
      <c r="H13857" s="11">
        <v>1.5</v>
      </c>
      <c r="I13857" t="s">
        <v>5143</v>
      </c>
      <c r="J13857">
        <f>ROUND(H13857/100*K13831,5)</f>
        <v>3.7526099999999998</v>
      </c>
      <c r="K13857" s="11"/>
    </row>
    <row r="13858" spans="1:26" x14ac:dyDescent="0.25">
      <c r="D13858" s="12" t="s">
        <v>5141</v>
      </c>
      <c r="E13858" s="11"/>
      <c r="H13858" s="11"/>
      <c r="K13858" s="13">
        <f>SUM(J13827:J13857)</f>
        <v>758.49053999999978</v>
      </c>
    </row>
    <row r="13859" spans="1:26" x14ac:dyDescent="0.25">
      <c r="D13859" s="12" t="s">
        <v>5157</v>
      </c>
      <c r="E13859" s="11"/>
      <c r="H13859" s="11">
        <v>6</v>
      </c>
      <c r="I13859" t="s">
        <v>5143</v>
      </c>
      <c r="K13859" s="9">
        <f>ROUND(H13859/100*K13858,5)</f>
        <v>45.509430000000002</v>
      </c>
    </row>
    <row r="13860" spans="1:26" x14ac:dyDescent="0.25">
      <c r="D13860" s="12" t="s">
        <v>5144</v>
      </c>
      <c r="E13860" s="11"/>
      <c r="H13860" s="11"/>
      <c r="K13860" s="13">
        <f>SUM(K13858:K13859)</f>
        <v>803.99996999999973</v>
      </c>
    </row>
    <row r="13862" spans="1:26" ht="45" customHeight="1" x14ac:dyDescent="0.25">
      <c r="A13862" s="4" t="s">
        <v>9008</v>
      </c>
      <c r="B13862" s="4" t="s">
        <v>4458</v>
      </c>
      <c r="C13862" s="1" t="s">
        <v>90</v>
      </c>
      <c r="D13862" s="28" t="s">
        <v>4459</v>
      </c>
      <c r="E13862" s="29"/>
      <c r="F13862" s="29"/>
      <c r="G13862" s="1"/>
      <c r="H13862" s="5" t="s">
        <v>5119</v>
      </c>
      <c r="I13862" s="30">
        <v>1</v>
      </c>
      <c r="J13862" s="31"/>
      <c r="K13862" s="6">
        <f>ROUND(K13896,2)</f>
        <v>1504.98</v>
      </c>
      <c r="L13862" s="1"/>
      <c r="M13862" s="1"/>
      <c r="N13862" s="1"/>
      <c r="O13862" s="1"/>
      <c r="P13862" s="1"/>
      <c r="Q13862" s="1"/>
      <c r="R13862" s="1"/>
      <c r="S13862" s="1"/>
      <c r="T13862" s="1"/>
      <c r="U13862" s="1"/>
      <c r="V13862" s="1"/>
      <c r="W13862" s="1"/>
      <c r="X13862" s="1"/>
      <c r="Y13862" s="1"/>
      <c r="Z13862" s="1"/>
    </row>
    <row r="13863" spans="1:26" x14ac:dyDescent="0.25">
      <c r="B13863" s="7" t="s">
        <v>5120</v>
      </c>
    </row>
    <row r="13864" spans="1:26" x14ac:dyDescent="0.25">
      <c r="B13864" t="s">
        <v>5155</v>
      </c>
      <c r="C13864" t="s">
        <v>9</v>
      </c>
      <c r="D13864" t="s">
        <v>5156</v>
      </c>
      <c r="E13864" s="8">
        <v>1.4534899999999999</v>
      </c>
      <c r="F13864" t="s">
        <v>5123</v>
      </c>
      <c r="G13864" t="s">
        <v>5124</v>
      </c>
      <c r="H13864" s="9">
        <v>31.16</v>
      </c>
      <c r="I13864" t="s">
        <v>5125</v>
      </c>
      <c r="J13864" s="10">
        <f>ROUND(E13864/I13862* H13864,5)</f>
        <v>45.290750000000003</v>
      </c>
      <c r="K13864" s="11"/>
    </row>
    <row r="13865" spans="1:26" x14ac:dyDescent="0.25">
      <c r="B13865" t="s">
        <v>5160</v>
      </c>
      <c r="C13865" t="s">
        <v>9</v>
      </c>
      <c r="D13865" t="s">
        <v>5161</v>
      </c>
      <c r="E13865" s="8">
        <v>5.8139500000000002</v>
      </c>
      <c r="F13865" t="s">
        <v>5123</v>
      </c>
      <c r="G13865" t="s">
        <v>5124</v>
      </c>
      <c r="H13865" s="9">
        <v>29.42</v>
      </c>
      <c r="I13865" t="s">
        <v>5125</v>
      </c>
      <c r="J13865" s="10">
        <f>ROUND(E13865/I13862* H13865,5)</f>
        <v>171.04641000000001</v>
      </c>
      <c r="K13865" s="11"/>
    </row>
    <row r="13866" spans="1:26" x14ac:dyDescent="0.25">
      <c r="B13866" t="s">
        <v>5182</v>
      </c>
      <c r="C13866" t="s">
        <v>9</v>
      </c>
      <c r="D13866" t="s">
        <v>5183</v>
      </c>
      <c r="E13866" s="8">
        <v>11.62791</v>
      </c>
      <c r="F13866" t="s">
        <v>5123</v>
      </c>
      <c r="G13866" t="s">
        <v>5124</v>
      </c>
      <c r="H13866" s="9">
        <v>24.55</v>
      </c>
      <c r="I13866" t="s">
        <v>5125</v>
      </c>
      <c r="J13866" s="10">
        <f>ROUND(E13866/I13862* H13866,5)</f>
        <v>285.46519000000001</v>
      </c>
      <c r="K13866" s="11"/>
    </row>
    <row r="13867" spans="1:26" x14ac:dyDescent="0.25">
      <c r="D13867" s="12" t="s">
        <v>5126</v>
      </c>
      <c r="E13867" s="11"/>
      <c r="H13867" s="11"/>
      <c r="K13867" s="9">
        <f>SUM(J13864:J13866)</f>
        <v>501.80235000000005</v>
      </c>
    </row>
    <row r="13868" spans="1:26" x14ac:dyDescent="0.25">
      <c r="B13868" s="7" t="s">
        <v>5127</v>
      </c>
      <c r="E13868" s="11"/>
      <c r="H13868" s="11"/>
      <c r="K13868" s="11"/>
    </row>
    <row r="13869" spans="1:26" x14ac:dyDescent="0.25">
      <c r="B13869" t="s">
        <v>6441</v>
      </c>
      <c r="C13869" t="s">
        <v>9</v>
      </c>
      <c r="D13869" t="s">
        <v>5129</v>
      </c>
      <c r="E13869" s="8">
        <v>5.8139500000000002</v>
      </c>
      <c r="F13869" t="s">
        <v>5123</v>
      </c>
      <c r="G13869" t="s">
        <v>5124</v>
      </c>
      <c r="H13869" s="9">
        <v>2.0499999999999998</v>
      </c>
      <c r="I13869" t="s">
        <v>5125</v>
      </c>
      <c r="J13869" s="10">
        <f>ROUND(E13869/I13862* H13869,5)</f>
        <v>11.9186</v>
      </c>
      <c r="K13869" s="11"/>
    </row>
    <row r="13870" spans="1:26" x14ac:dyDescent="0.25">
      <c r="B13870" t="s">
        <v>5261</v>
      </c>
      <c r="C13870" t="s">
        <v>9</v>
      </c>
      <c r="D13870" t="s">
        <v>5262</v>
      </c>
      <c r="E13870" s="8">
        <v>2.9069799999999999</v>
      </c>
      <c r="F13870" t="s">
        <v>5123</v>
      </c>
      <c r="G13870" t="s">
        <v>5124</v>
      </c>
      <c r="H13870" s="9">
        <v>62.74</v>
      </c>
      <c r="I13870" t="s">
        <v>5125</v>
      </c>
      <c r="J13870" s="10">
        <f>ROUND(E13870/I13862* H13870,5)</f>
        <v>182.38392999999999</v>
      </c>
      <c r="K13870" s="11"/>
    </row>
    <row r="13871" spans="1:26" x14ac:dyDescent="0.25">
      <c r="B13871" t="s">
        <v>5250</v>
      </c>
      <c r="C13871" t="s">
        <v>9</v>
      </c>
      <c r="D13871" t="s">
        <v>5251</v>
      </c>
      <c r="E13871" s="8">
        <v>5.8139500000000002</v>
      </c>
      <c r="F13871" t="s">
        <v>5123</v>
      </c>
      <c r="G13871" t="s">
        <v>5124</v>
      </c>
      <c r="H13871" s="9">
        <v>8.6199999999999992</v>
      </c>
      <c r="I13871" t="s">
        <v>5125</v>
      </c>
      <c r="J13871" s="10">
        <f>ROUND(E13871/I13862* H13871,5)</f>
        <v>50.116250000000001</v>
      </c>
      <c r="K13871" s="11"/>
    </row>
    <row r="13872" spans="1:26" x14ac:dyDescent="0.25">
      <c r="B13872" t="s">
        <v>5226</v>
      </c>
      <c r="C13872" t="s">
        <v>9</v>
      </c>
      <c r="D13872" t="s">
        <v>5227</v>
      </c>
      <c r="E13872" s="8">
        <v>2.9069799999999999</v>
      </c>
      <c r="F13872" t="s">
        <v>5123</v>
      </c>
      <c r="G13872" t="s">
        <v>5124</v>
      </c>
      <c r="H13872" s="9">
        <v>55.71</v>
      </c>
      <c r="I13872" t="s">
        <v>5125</v>
      </c>
      <c r="J13872" s="10">
        <f>ROUND(E13872/I13862* H13872,5)</f>
        <v>161.94785999999999</v>
      </c>
      <c r="K13872" s="11"/>
    </row>
    <row r="13873" spans="2:11" x14ac:dyDescent="0.25">
      <c r="B13873" t="s">
        <v>5190</v>
      </c>
      <c r="C13873" t="s">
        <v>9</v>
      </c>
      <c r="D13873" t="s">
        <v>5191</v>
      </c>
      <c r="E13873" s="8">
        <v>5.8139500000000002</v>
      </c>
      <c r="F13873" t="s">
        <v>5123</v>
      </c>
      <c r="G13873" t="s">
        <v>5124</v>
      </c>
      <c r="H13873" s="9">
        <v>2.54</v>
      </c>
      <c r="I13873" t="s">
        <v>5125</v>
      </c>
      <c r="J13873" s="10">
        <f>ROUND(E13873/I13862* H13873,5)</f>
        <v>14.767429999999999</v>
      </c>
      <c r="K13873" s="11"/>
    </row>
    <row r="13874" spans="2:11" x14ac:dyDescent="0.25">
      <c r="B13874" t="s">
        <v>5287</v>
      </c>
      <c r="C13874" t="s">
        <v>9</v>
      </c>
      <c r="D13874" t="s">
        <v>5288</v>
      </c>
      <c r="E13874" s="8">
        <v>1.4534899999999999</v>
      </c>
      <c r="F13874" t="s">
        <v>5123</v>
      </c>
      <c r="G13874" t="s">
        <v>5124</v>
      </c>
      <c r="H13874" s="9">
        <v>62.11</v>
      </c>
      <c r="I13874" t="s">
        <v>5125</v>
      </c>
      <c r="J13874" s="10">
        <f>ROUND(E13874/I13862* H13874,5)</f>
        <v>90.276259999999994</v>
      </c>
      <c r="K13874" s="11"/>
    </row>
    <row r="13875" spans="2:11" x14ac:dyDescent="0.25">
      <c r="B13875" t="s">
        <v>5256</v>
      </c>
      <c r="C13875" t="s">
        <v>9</v>
      </c>
      <c r="D13875" t="s">
        <v>5257</v>
      </c>
      <c r="E13875" s="8">
        <v>5.8139500000000002</v>
      </c>
      <c r="F13875" t="s">
        <v>5123</v>
      </c>
      <c r="G13875" t="s">
        <v>5124</v>
      </c>
      <c r="H13875" s="9">
        <v>5.57</v>
      </c>
      <c r="I13875" t="s">
        <v>5125</v>
      </c>
      <c r="J13875" s="10">
        <f>ROUND(E13875/I13862* H13875,5)</f>
        <v>32.383699999999997</v>
      </c>
      <c r="K13875" s="11"/>
    </row>
    <row r="13876" spans="2:11" x14ac:dyDescent="0.25">
      <c r="D13876" s="12" t="s">
        <v>5130</v>
      </c>
      <c r="E13876" s="11"/>
      <c r="H13876" s="11"/>
      <c r="K13876" s="9">
        <f>SUM(J13869:J13875)</f>
        <v>543.79402999999991</v>
      </c>
    </row>
    <row r="13877" spans="2:11" x14ac:dyDescent="0.25">
      <c r="B13877" s="7" t="s">
        <v>5131</v>
      </c>
      <c r="E13877" s="11"/>
      <c r="H13877" s="11"/>
      <c r="K13877" s="11"/>
    </row>
    <row r="13878" spans="2:11" x14ac:dyDescent="0.25">
      <c r="B13878" t="s">
        <v>7787</v>
      </c>
      <c r="C13878" t="s">
        <v>90</v>
      </c>
      <c r="D13878" t="s">
        <v>7788</v>
      </c>
      <c r="E13878" s="8">
        <v>2</v>
      </c>
      <c r="G13878" t="s">
        <v>5124</v>
      </c>
      <c r="H13878" s="9">
        <v>6.48</v>
      </c>
      <c r="I13878" t="s">
        <v>5125</v>
      </c>
      <c r="J13878" s="10">
        <f t="shared" ref="J13878:J13884" si="53">ROUND(E13878* H13878,5)</f>
        <v>12.96</v>
      </c>
      <c r="K13878" s="11"/>
    </row>
    <row r="13879" spans="2:11" x14ac:dyDescent="0.25">
      <c r="B13879" t="s">
        <v>7875</v>
      </c>
      <c r="C13879" t="s">
        <v>90</v>
      </c>
      <c r="D13879" t="s">
        <v>7876</v>
      </c>
      <c r="E13879" s="8">
        <v>2</v>
      </c>
      <c r="G13879" t="s">
        <v>5124</v>
      </c>
      <c r="H13879" s="9">
        <v>5</v>
      </c>
      <c r="I13879" t="s">
        <v>5125</v>
      </c>
      <c r="J13879" s="10">
        <f t="shared" si="53"/>
        <v>10</v>
      </c>
      <c r="K13879" s="11"/>
    </row>
    <row r="13880" spans="2:11" x14ac:dyDescent="0.25">
      <c r="B13880" t="s">
        <v>7881</v>
      </c>
      <c r="C13880" t="s">
        <v>111</v>
      </c>
      <c r="D13880" t="s">
        <v>7882</v>
      </c>
      <c r="E13880" s="8">
        <v>2</v>
      </c>
      <c r="G13880" t="s">
        <v>5124</v>
      </c>
      <c r="H13880" s="9">
        <v>6.21</v>
      </c>
      <c r="I13880" t="s">
        <v>5125</v>
      </c>
      <c r="J13880" s="10">
        <f t="shared" si="53"/>
        <v>12.42</v>
      </c>
      <c r="K13880" s="11"/>
    </row>
    <row r="13881" spans="2:11" x14ac:dyDescent="0.25">
      <c r="B13881" t="s">
        <v>7858</v>
      </c>
      <c r="C13881" t="s">
        <v>3757</v>
      </c>
      <c r="D13881" t="s">
        <v>7859</v>
      </c>
      <c r="E13881" s="8">
        <v>0.45</v>
      </c>
      <c r="G13881" t="s">
        <v>5124</v>
      </c>
      <c r="H13881" s="9">
        <v>71.599999999999994</v>
      </c>
      <c r="I13881" t="s">
        <v>5125</v>
      </c>
      <c r="J13881" s="10">
        <f t="shared" si="53"/>
        <v>32.22</v>
      </c>
      <c r="K13881" s="11"/>
    </row>
    <row r="13882" spans="2:11" x14ac:dyDescent="0.25">
      <c r="B13882" t="s">
        <v>5964</v>
      </c>
      <c r="C13882" t="s">
        <v>136</v>
      </c>
      <c r="D13882" t="s">
        <v>5965</v>
      </c>
      <c r="E13882" s="8">
        <v>0.89</v>
      </c>
      <c r="G13882" t="s">
        <v>5124</v>
      </c>
      <c r="H13882" s="9">
        <v>29.38</v>
      </c>
      <c r="I13882" t="s">
        <v>5125</v>
      </c>
      <c r="J13882" s="10">
        <f t="shared" si="53"/>
        <v>26.148199999999999</v>
      </c>
      <c r="K13882" s="11"/>
    </row>
    <row r="13883" spans="2:11" x14ac:dyDescent="0.25">
      <c r="B13883" t="s">
        <v>6008</v>
      </c>
      <c r="C13883" t="s">
        <v>136</v>
      </c>
      <c r="D13883" t="s">
        <v>6009</v>
      </c>
      <c r="E13883" s="8">
        <v>0.89</v>
      </c>
      <c r="G13883" t="s">
        <v>5124</v>
      </c>
      <c r="H13883" s="9">
        <v>25.45</v>
      </c>
      <c r="I13883" t="s">
        <v>5125</v>
      </c>
      <c r="J13883" s="10">
        <f t="shared" si="53"/>
        <v>22.650500000000001</v>
      </c>
      <c r="K13883" s="11"/>
    </row>
    <row r="13884" spans="2:11" x14ac:dyDescent="0.25">
      <c r="B13884" t="s">
        <v>5273</v>
      </c>
      <c r="C13884" t="s">
        <v>136</v>
      </c>
      <c r="D13884" t="s">
        <v>5133</v>
      </c>
      <c r="E13884" s="8">
        <v>4.4999999999999998E-2</v>
      </c>
      <c r="G13884" t="s">
        <v>5124</v>
      </c>
      <c r="H13884" s="9">
        <v>2.04</v>
      </c>
      <c r="I13884" t="s">
        <v>5125</v>
      </c>
      <c r="J13884" s="10">
        <f t="shared" si="53"/>
        <v>9.1800000000000007E-2</v>
      </c>
      <c r="K13884" s="11"/>
    </row>
    <row r="13885" spans="2:11" x14ac:dyDescent="0.25">
      <c r="D13885" s="12" t="s">
        <v>5140</v>
      </c>
      <c r="E13885" s="11"/>
      <c r="H13885" s="11"/>
      <c r="K13885" s="9">
        <f>SUM(J13878:J13884)</f>
        <v>116.4905</v>
      </c>
    </row>
    <row r="13886" spans="2:11" x14ac:dyDescent="0.25">
      <c r="B13886" s="7" t="s">
        <v>5153</v>
      </c>
      <c r="E13886" s="11"/>
      <c r="H13886" s="11"/>
      <c r="K13886" s="11"/>
    </row>
    <row r="13887" spans="2:11" x14ac:dyDescent="0.25">
      <c r="B13887" t="s">
        <v>1723</v>
      </c>
      <c r="C13887" t="s">
        <v>136</v>
      </c>
      <c r="D13887" t="s">
        <v>1724</v>
      </c>
      <c r="E13887" s="8">
        <v>2.57</v>
      </c>
      <c r="G13887" t="s">
        <v>5124</v>
      </c>
      <c r="H13887" s="9">
        <v>48.12</v>
      </c>
      <c r="I13887" t="s">
        <v>5125</v>
      </c>
      <c r="J13887" s="10">
        <f>ROUND(E13887* H13887,5)</f>
        <v>123.66840000000001</v>
      </c>
      <c r="K13887" s="11"/>
    </row>
    <row r="13888" spans="2:11" x14ac:dyDescent="0.25">
      <c r="B13888" t="s">
        <v>1829</v>
      </c>
      <c r="C13888" t="s">
        <v>136</v>
      </c>
      <c r="D13888" t="s">
        <v>1830</v>
      </c>
      <c r="E13888" s="8">
        <v>2.57</v>
      </c>
      <c r="G13888" t="s">
        <v>5124</v>
      </c>
      <c r="H13888" s="9">
        <v>13.775</v>
      </c>
      <c r="I13888" t="s">
        <v>5125</v>
      </c>
      <c r="J13888" s="10">
        <f>ROUND(E13888* H13888,5)</f>
        <v>35.40175</v>
      </c>
      <c r="K13888" s="11"/>
    </row>
    <row r="13889" spans="1:26" x14ac:dyDescent="0.25">
      <c r="B13889" t="s">
        <v>131</v>
      </c>
      <c r="C13889" t="s">
        <v>90</v>
      </c>
      <c r="D13889" t="s">
        <v>132</v>
      </c>
      <c r="E13889" s="8">
        <v>1</v>
      </c>
      <c r="G13889" t="s">
        <v>5124</v>
      </c>
      <c r="H13889" s="9">
        <v>87.02825</v>
      </c>
      <c r="I13889" t="s">
        <v>5125</v>
      </c>
      <c r="J13889" s="10">
        <f>ROUND(E13889* H13889,5)</f>
        <v>87.02825</v>
      </c>
      <c r="K13889" s="11"/>
    </row>
    <row r="13890" spans="1:26" x14ac:dyDescent="0.25">
      <c r="B13890" t="s">
        <v>110</v>
      </c>
      <c r="C13890" t="s">
        <v>111</v>
      </c>
      <c r="D13890" t="s">
        <v>112</v>
      </c>
      <c r="E13890" s="8">
        <v>3</v>
      </c>
      <c r="G13890" t="s">
        <v>5124</v>
      </c>
      <c r="H13890" s="9">
        <v>1.36113</v>
      </c>
      <c r="I13890" t="s">
        <v>5125</v>
      </c>
      <c r="J13890" s="10">
        <f>ROUND(E13890* H13890,5)</f>
        <v>4.0833899999999996</v>
      </c>
      <c r="K13890" s="11"/>
    </row>
    <row r="13891" spans="1:26" x14ac:dyDescent="0.25">
      <c r="D13891" s="12" t="s">
        <v>8707</v>
      </c>
      <c r="E13891" s="11"/>
      <c r="H13891" s="11"/>
      <c r="K13891" s="9">
        <f>SUM(J13887:J13890)</f>
        <v>250.18179000000003</v>
      </c>
    </row>
    <row r="13892" spans="1:26" x14ac:dyDescent="0.25">
      <c r="E13892" s="11"/>
      <c r="H13892" s="11"/>
      <c r="K13892" s="11"/>
    </row>
    <row r="13893" spans="1:26" x14ac:dyDescent="0.25">
      <c r="D13893" s="12" t="s">
        <v>5142</v>
      </c>
      <c r="E13893" s="11"/>
      <c r="H13893" s="11">
        <v>1.5</v>
      </c>
      <c r="I13893" t="s">
        <v>5143</v>
      </c>
      <c r="J13893">
        <f>ROUND(H13893/100*K13867,5)</f>
        <v>7.5270400000000004</v>
      </c>
      <c r="K13893" s="11"/>
    </row>
    <row r="13894" spans="1:26" x14ac:dyDescent="0.25">
      <c r="D13894" s="12" t="s">
        <v>5141</v>
      </c>
      <c r="E13894" s="11"/>
      <c r="H13894" s="11"/>
      <c r="K13894" s="13">
        <f>SUM(J13863:J13893)</f>
        <v>1419.7957100000001</v>
      </c>
    </row>
    <row r="13895" spans="1:26" x14ac:dyDescent="0.25">
      <c r="D13895" s="12" t="s">
        <v>5157</v>
      </c>
      <c r="E13895" s="11"/>
      <c r="H13895" s="11">
        <v>6</v>
      </c>
      <c r="I13895" t="s">
        <v>5143</v>
      </c>
      <c r="K13895" s="9">
        <f>ROUND(H13895/100*K13894,5)</f>
        <v>85.187740000000005</v>
      </c>
    </row>
    <row r="13896" spans="1:26" x14ac:dyDescent="0.25">
      <c r="D13896" s="12" t="s">
        <v>5144</v>
      </c>
      <c r="E13896" s="11"/>
      <c r="H13896" s="11"/>
      <c r="K13896" s="13">
        <f>SUM(K13894:K13895)</f>
        <v>1504.9834500000002</v>
      </c>
    </row>
    <row r="13898" spans="1:26" ht="45" customHeight="1" x14ac:dyDescent="0.25">
      <c r="A13898" s="4" t="s">
        <v>9009</v>
      </c>
      <c r="B13898" s="4" t="s">
        <v>4460</v>
      </c>
      <c r="C13898" s="1" t="s">
        <v>90</v>
      </c>
      <c r="D13898" s="28" t="s">
        <v>4461</v>
      </c>
      <c r="E13898" s="29"/>
      <c r="F13898" s="29"/>
      <c r="G13898" s="1"/>
      <c r="H13898" s="5" t="s">
        <v>5119</v>
      </c>
      <c r="I13898" s="30">
        <v>1</v>
      </c>
      <c r="J13898" s="31"/>
      <c r="K13898" s="6">
        <f>ROUND(K13932,2)</f>
        <v>2315.79</v>
      </c>
      <c r="L13898" s="1"/>
      <c r="M13898" s="1"/>
      <c r="N13898" s="1"/>
      <c r="O13898" s="1"/>
      <c r="P13898" s="1"/>
      <c r="Q13898" s="1"/>
      <c r="R13898" s="1"/>
      <c r="S13898" s="1"/>
      <c r="T13898" s="1"/>
      <c r="U13898" s="1"/>
      <c r="V13898" s="1"/>
      <c r="W13898" s="1"/>
      <c r="X13898" s="1"/>
      <c r="Y13898" s="1"/>
      <c r="Z13898" s="1"/>
    </row>
    <row r="13899" spans="1:26" x14ac:dyDescent="0.25">
      <c r="B13899" s="7" t="s">
        <v>5120</v>
      </c>
    </row>
    <row r="13900" spans="1:26" x14ac:dyDescent="0.25">
      <c r="B13900" t="s">
        <v>5155</v>
      </c>
      <c r="C13900" t="s">
        <v>9</v>
      </c>
      <c r="D13900" t="s">
        <v>5156</v>
      </c>
      <c r="E13900" s="8">
        <v>2.1739099999999998</v>
      </c>
      <c r="F13900" t="s">
        <v>5123</v>
      </c>
      <c r="G13900" t="s">
        <v>5124</v>
      </c>
      <c r="H13900" s="9">
        <v>31.16</v>
      </c>
      <c r="I13900" t="s">
        <v>5125</v>
      </c>
      <c r="J13900" s="10">
        <f>ROUND(E13900/I13898* H13900,5)</f>
        <v>67.739040000000003</v>
      </c>
      <c r="K13900" s="11"/>
    </row>
    <row r="13901" spans="1:26" x14ac:dyDescent="0.25">
      <c r="B13901" t="s">
        <v>5182</v>
      </c>
      <c r="C13901" t="s">
        <v>9</v>
      </c>
      <c r="D13901" t="s">
        <v>5183</v>
      </c>
      <c r="E13901" s="8">
        <v>17.391300000000001</v>
      </c>
      <c r="F13901" t="s">
        <v>5123</v>
      </c>
      <c r="G13901" t="s">
        <v>5124</v>
      </c>
      <c r="H13901" s="9">
        <v>24.55</v>
      </c>
      <c r="I13901" t="s">
        <v>5125</v>
      </c>
      <c r="J13901" s="10">
        <f>ROUND(E13901/I13898* H13901,5)</f>
        <v>426.95641999999998</v>
      </c>
      <c r="K13901" s="11"/>
    </row>
    <row r="13902" spans="1:26" x14ac:dyDescent="0.25">
      <c r="B13902" t="s">
        <v>5160</v>
      </c>
      <c r="C13902" t="s">
        <v>9</v>
      </c>
      <c r="D13902" t="s">
        <v>5161</v>
      </c>
      <c r="E13902" s="8">
        <v>8.6956500000000005</v>
      </c>
      <c r="F13902" t="s">
        <v>5123</v>
      </c>
      <c r="G13902" t="s">
        <v>5124</v>
      </c>
      <c r="H13902" s="9">
        <v>29.42</v>
      </c>
      <c r="I13902" t="s">
        <v>5125</v>
      </c>
      <c r="J13902" s="10">
        <f>ROUND(E13902/I13898* H13902,5)</f>
        <v>255.82602</v>
      </c>
      <c r="K13902" s="11"/>
    </row>
    <row r="13903" spans="1:26" x14ac:dyDescent="0.25">
      <c r="D13903" s="12" t="s">
        <v>5126</v>
      </c>
      <c r="E13903" s="11"/>
      <c r="H13903" s="11"/>
      <c r="K13903" s="9">
        <f>SUM(J13900:J13902)</f>
        <v>750.52148</v>
      </c>
    </row>
    <row r="13904" spans="1:26" x14ac:dyDescent="0.25">
      <c r="B13904" s="7" t="s">
        <v>5127</v>
      </c>
      <c r="E13904" s="11"/>
      <c r="H13904" s="11"/>
      <c r="K13904" s="11"/>
    </row>
    <row r="13905" spans="2:11" x14ac:dyDescent="0.25">
      <c r="B13905" t="s">
        <v>5250</v>
      </c>
      <c r="C13905" t="s">
        <v>9</v>
      </c>
      <c r="D13905" t="s">
        <v>5251</v>
      </c>
      <c r="E13905" s="8">
        <v>8.6956500000000005</v>
      </c>
      <c r="F13905" t="s">
        <v>5123</v>
      </c>
      <c r="G13905" t="s">
        <v>5124</v>
      </c>
      <c r="H13905" s="9">
        <v>8.6199999999999992</v>
      </c>
      <c r="I13905" t="s">
        <v>5125</v>
      </c>
      <c r="J13905" s="10">
        <f>ROUND(E13905/I13898* H13905,5)</f>
        <v>74.956500000000005</v>
      </c>
      <c r="K13905" s="11"/>
    </row>
    <row r="13906" spans="2:11" x14ac:dyDescent="0.25">
      <c r="B13906" t="s">
        <v>5226</v>
      </c>
      <c r="C13906" t="s">
        <v>9</v>
      </c>
      <c r="D13906" t="s">
        <v>5227</v>
      </c>
      <c r="E13906" s="8">
        <v>4.3478300000000001</v>
      </c>
      <c r="F13906" t="s">
        <v>5123</v>
      </c>
      <c r="G13906" t="s">
        <v>5124</v>
      </c>
      <c r="H13906" s="9">
        <v>55.71</v>
      </c>
      <c r="I13906" t="s">
        <v>5125</v>
      </c>
      <c r="J13906" s="10">
        <f>ROUND(E13906/I13898* H13906,5)</f>
        <v>242.21761000000001</v>
      </c>
      <c r="K13906" s="11"/>
    </row>
    <row r="13907" spans="2:11" x14ac:dyDescent="0.25">
      <c r="B13907" t="s">
        <v>5190</v>
      </c>
      <c r="C13907" t="s">
        <v>9</v>
      </c>
      <c r="D13907" t="s">
        <v>5191</v>
      </c>
      <c r="E13907" s="8">
        <v>8.6956500000000005</v>
      </c>
      <c r="F13907" t="s">
        <v>5123</v>
      </c>
      <c r="G13907" t="s">
        <v>5124</v>
      </c>
      <c r="H13907" s="9">
        <v>2.54</v>
      </c>
      <c r="I13907" t="s">
        <v>5125</v>
      </c>
      <c r="J13907" s="10">
        <f>ROUND(E13907/I13898* H13907,5)</f>
        <v>22.086950000000002</v>
      </c>
      <c r="K13907" s="11"/>
    </row>
    <row r="13908" spans="2:11" x14ac:dyDescent="0.25">
      <c r="B13908" t="s">
        <v>6441</v>
      </c>
      <c r="C13908" t="s">
        <v>9</v>
      </c>
      <c r="D13908" t="s">
        <v>5129</v>
      </c>
      <c r="E13908" s="8">
        <v>8.6956500000000005</v>
      </c>
      <c r="F13908" t="s">
        <v>5123</v>
      </c>
      <c r="G13908" t="s">
        <v>5124</v>
      </c>
      <c r="H13908" s="9">
        <v>2.0499999999999998</v>
      </c>
      <c r="I13908" t="s">
        <v>5125</v>
      </c>
      <c r="J13908" s="10">
        <f>ROUND(E13908/I13898* H13908,5)</f>
        <v>17.826080000000001</v>
      </c>
      <c r="K13908" s="11"/>
    </row>
    <row r="13909" spans="2:11" x14ac:dyDescent="0.25">
      <c r="B13909" t="s">
        <v>5287</v>
      </c>
      <c r="C13909" t="s">
        <v>9</v>
      </c>
      <c r="D13909" t="s">
        <v>5288</v>
      </c>
      <c r="E13909" s="8">
        <v>2.1739099999999998</v>
      </c>
      <c r="F13909" t="s">
        <v>5123</v>
      </c>
      <c r="G13909" t="s">
        <v>5124</v>
      </c>
      <c r="H13909" s="9">
        <v>62.11</v>
      </c>
      <c r="I13909" t="s">
        <v>5125</v>
      </c>
      <c r="J13909" s="10">
        <f>ROUND(E13909/I13898* H13909,5)</f>
        <v>135.02154999999999</v>
      </c>
      <c r="K13909" s="11"/>
    </row>
    <row r="13910" spans="2:11" x14ac:dyDescent="0.25">
      <c r="B13910" t="s">
        <v>5261</v>
      </c>
      <c r="C13910" t="s">
        <v>9</v>
      </c>
      <c r="D13910" t="s">
        <v>5262</v>
      </c>
      <c r="E13910" s="8">
        <v>4.3478300000000001</v>
      </c>
      <c r="F13910" t="s">
        <v>5123</v>
      </c>
      <c r="G13910" t="s">
        <v>5124</v>
      </c>
      <c r="H13910" s="9">
        <v>62.74</v>
      </c>
      <c r="I13910" t="s">
        <v>5125</v>
      </c>
      <c r="J13910" s="10">
        <f>ROUND(E13910/I13898* H13910,5)</f>
        <v>272.78285</v>
      </c>
      <c r="K13910" s="11"/>
    </row>
    <row r="13911" spans="2:11" x14ac:dyDescent="0.25">
      <c r="B13911" t="s">
        <v>5256</v>
      </c>
      <c r="C13911" t="s">
        <v>9</v>
      </c>
      <c r="D13911" t="s">
        <v>5257</v>
      </c>
      <c r="E13911" s="8">
        <v>8.6956500000000005</v>
      </c>
      <c r="F13911" t="s">
        <v>5123</v>
      </c>
      <c r="G13911" t="s">
        <v>5124</v>
      </c>
      <c r="H13911" s="9">
        <v>5.57</v>
      </c>
      <c r="I13911" t="s">
        <v>5125</v>
      </c>
      <c r="J13911" s="10">
        <f>ROUND(E13911/I13898* H13911,5)</f>
        <v>48.43477</v>
      </c>
      <c r="K13911" s="11"/>
    </row>
    <row r="13912" spans="2:11" x14ac:dyDescent="0.25">
      <c r="D13912" s="12" t="s">
        <v>5130</v>
      </c>
      <c r="E13912" s="11"/>
      <c r="H13912" s="11"/>
      <c r="K13912" s="9">
        <f>SUM(J13905:J13911)</f>
        <v>813.32631000000003</v>
      </c>
    </row>
    <row r="13913" spans="2:11" x14ac:dyDescent="0.25">
      <c r="B13913" s="7" t="s">
        <v>5131</v>
      </c>
      <c r="E13913" s="11"/>
      <c r="H13913" s="11"/>
      <c r="K13913" s="11"/>
    </row>
    <row r="13914" spans="2:11" x14ac:dyDescent="0.25">
      <c r="B13914" t="s">
        <v>7881</v>
      </c>
      <c r="C13914" t="s">
        <v>111</v>
      </c>
      <c r="D13914" t="s">
        <v>7882</v>
      </c>
      <c r="E13914" s="8">
        <v>13.8</v>
      </c>
      <c r="G13914" t="s">
        <v>5124</v>
      </c>
      <c r="H13914" s="9">
        <v>6.21</v>
      </c>
      <c r="I13914" t="s">
        <v>5125</v>
      </c>
      <c r="J13914" s="10">
        <f t="shared" ref="J13914:J13920" si="54">ROUND(E13914* H13914,5)</f>
        <v>85.697999999999993</v>
      </c>
      <c r="K13914" s="11"/>
    </row>
    <row r="13915" spans="2:11" x14ac:dyDescent="0.25">
      <c r="B13915" t="s">
        <v>7875</v>
      </c>
      <c r="C13915" t="s">
        <v>90</v>
      </c>
      <c r="D13915" t="s">
        <v>7876</v>
      </c>
      <c r="E13915" s="8">
        <v>2</v>
      </c>
      <c r="G13915" t="s">
        <v>5124</v>
      </c>
      <c r="H13915" s="9">
        <v>5</v>
      </c>
      <c r="I13915" t="s">
        <v>5125</v>
      </c>
      <c r="J13915" s="10">
        <f t="shared" si="54"/>
        <v>10</v>
      </c>
      <c r="K13915" s="11"/>
    </row>
    <row r="13916" spans="2:11" x14ac:dyDescent="0.25">
      <c r="B13916" t="s">
        <v>7858</v>
      </c>
      <c r="C13916" t="s">
        <v>3757</v>
      </c>
      <c r="D13916" t="s">
        <v>7859</v>
      </c>
      <c r="E13916" s="8">
        <v>0.76</v>
      </c>
      <c r="G13916" t="s">
        <v>5124</v>
      </c>
      <c r="H13916" s="9">
        <v>71.599999999999994</v>
      </c>
      <c r="I13916" t="s">
        <v>5125</v>
      </c>
      <c r="J13916" s="10">
        <f t="shared" si="54"/>
        <v>54.415999999999997</v>
      </c>
      <c r="K13916" s="11"/>
    </row>
    <row r="13917" spans="2:11" x14ac:dyDescent="0.25">
      <c r="B13917" t="s">
        <v>7787</v>
      </c>
      <c r="C13917" t="s">
        <v>90</v>
      </c>
      <c r="D13917" t="s">
        <v>7788</v>
      </c>
      <c r="E13917" s="8">
        <v>3</v>
      </c>
      <c r="G13917" t="s">
        <v>5124</v>
      </c>
      <c r="H13917" s="9">
        <v>6.48</v>
      </c>
      <c r="I13917" t="s">
        <v>5125</v>
      </c>
      <c r="J13917" s="10">
        <f t="shared" si="54"/>
        <v>19.440000000000001</v>
      </c>
      <c r="K13917" s="11"/>
    </row>
    <row r="13918" spans="2:11" x14ac:dyDescent="0.25">
      <c r="B13918" t="s">
        <v>5964</v>
      </c>
      <c r="C13918" t="s">
        <v>136</v>
      </c>
      <c r="D13918" t="s">
        <v>5965</v>
      </c>
      <c r="E13918" s="8">
        <v>1.48</v>
      </c>
      <c r="G13918" t="s">
        <v>5124</v>
      </c>
      <c r="H13918" s="9">
        <v>29.38</v>
      </c>
      <c r="I13918" t="s">
        <v>5125</v>
      </c>
      <c r="J13918" s="10">
        <f t="shared" si="54"/>
        <v>43.482399999999998</v>
      </c>
      <c r="K13918" s="11"/>
    </row>
    <row r="13919" spans="2:11" x14ac:dyDescent="0.25">
      <c r="B13919" t="s">
        <v>5273</v>
      </c>
      <c r="C13919" t="s">
        <v>136</v>
      </c>
      <c r="D13919" t="s">
        <v>5133</v>
      </c>
      <c r="E13919" s="8">
        <v>7.5999999999999998E-2</v>
      </c>
      <c r="G13919" t="s">
        <v>5124</v>
      </c>
      <c r="H13919" s="9">
        <v>2.04</v>
      </c>
      <c r="I13919" t="s">
        <v>5125</v>
      </c>
      <c r="J13919" s="10">
        <f t="shared" si="54"/>
        <v>0.15504000000000001</v>
      </c>
      <c r="K13919" s="11"/>
    </row>
    <row r="13920" spans="2:11" x14ac:dyDescent="0.25">
      <c r="B13920" t="s">
        <v>6008</v>
      </c>
      <c r="C13920" t="s">
        <v>136</v>
      </c>
      <c r="D13920" t="s">
        <v>6009</v>
      </c>
      <c r="E13920" s="8">
        <v>1.48</v>
      </c>
      <c r="G13920" t="s">
        <v>5124</v>
      </c>
      <c r="H13920" s="9">
        <v>25.45</v>
      </c>
      <c r="I13920" t="s">
        <v>5125</v>
      </c>
      <c r="J13920" s="10">
        <f t="shared" si="54"/>
        <v>37.665999999999997</v>
      </c>
      <c r="K13920" s="11"/>
    </row>
    <row r="13921" spans="1:26" x14ac:dyDescent="0.25">
      <c r="D13921" s="12" t="s">
        <v>5140</v>
      </c>
      <c r="E13921" s="11"/>
      <c r="H13921" s="11"/>
      <c r="K13921" s="9">
        <f>SUM(J13914:J13920)</f>
        <v>250.85743999999997</v>
      </c>
    </row>
    <row r="13922" spans="1:26" x14ac:dyDescent="0.25">
      <c r="B13922" s="7" t="s">
        <v>5153</v>
      </c>
      <c r="E13922" s="11"/>
      <c r="H13922" s="11"/>
      <c r="K13922" s="11"/>
    </row>
    <row r="13923" spans="1:26" x14ac:dyDescent="0.25">
      <c r="B13923" t="s">
        <v>1723</v>
      </c>
      <c r="C13923" t="s">
        <v>136</v>
      </c>
      <c r="D13923" t="s">
        <v>1724</v>
      </c>
      <c r="E13923" s="8">
        <v>4.28</v>
      </c>
      <c r="G13923" t="s">
        <v>5124</v>
      </c>
      <c r="H13923" s="9">
        <v>48.12</v>
      </c>
      <c r="I13923" t="s">
        <v>5125</v>
      </c>
      <c r="J13923" s="10">
        <f>ROUND(E13923* H13923,5)</f>
        <v>205.95359999999999</v>
      </c>
      <c r="K13923" s="11"/>
    </row>
    <row r="13924" spans="1:26" x14ac:dyDescent="0.25">
      <c r="B13924" t="s">
        <v>110</v>
      </c>
      <c r="C13924" t="s">
        <v>111</v>
      </c>
      <c r="D13924" t="s">
        <v>112</v>
      </c>
      <c r="E13924" s="8">
        <v>5</v>
      </c>
      <c r="G13924" t="s">
        <v>5124</v>
      </c>
      <c r="H13924" s="9">
        <v>1.36113</v>
      </c>
      <c r="I13924" t="s">
        <v>5125</v>
      </c>
      <c r="J13924" s="10">
        <f>ROUND(E13924* H13924,5)</f>
        <v>6.80565</v>
      </c>
      <c r="K13924" s="11"/>
    </row>
    <row r="13925" spans="1:26" x14ac:dyDescent="0.25">
      <c r="B13925" t="s">
        <v>1829</v>
      </c>
      <c r="C13925" t="s">
        <v>136</v>
      </c>
      <c r="D13925" t="s">
        <v>1830</v>
      </c>
      <c r="E13925" s="8">
        <v>4.28</v>
      </c>
      <c r="G13925" t="s">
        <v>5124</v>
      </c>
      <c r="H13925" s="9">
        <v>13.775</v>
      </c>
      <c r="I13925" t="s">
        <v>5125</v>
      </c>
      <c r="J13925" s="10">
        <f>ROUND(E13925* H13925,5)</f>
        <v>58.957000000000001</v>
      </c>
      <c r="K13925" s="11"/>
    </row>
    <row r="13926" spans="1:26" x14ac:dyDescent="0.25">
      <c r="B13926" t="s">
        <v>131</v>
      </c>
      <c r="C13926" t="s">
        <v>90</v>
      </c>
      <c r="D13926" t="s">
        <v>132</v>
      </c>
      <c r="E13926" s="8">
        <v>1</v>
      </c>
      <c r="G13926" t="s">
        <v>5124</v>
      </c>
      <c r="H13926" s="9">
        <v>87.02825</v>
      </c>
      <c r="I13926" t="s">
        <v>5125</v>
      </c>
      <c r="J13926" s="10">
        <f>ROUND(E13926* H13926,5)</f>
        <v>87.02825</v>
      </c>
      <c r="K13926" s="11"/>
    </row>
    <row r="13927" spans="1:26" x14ac:dyDescent="0.25">
      <c r="D13927" s="12" t="s">
        <v>8707</v>
      </c>
      <c r="E13927" s="11"/>
      <c r="H13927" s="11"/>
      <c r="K13927" s="9">
        <f>SUM(J13923:J13926)</f>
        <v>358.74450000000002</v>
      </c>
    </row>
    <row r="13928" spans="1:26" x14ac:dyDescent="0.25">
      <c r="E13928" s="11"/>
      <c r="H13928" s="11"/>
      <c r="K13928" s="11"/>
    </row>
    <row r="13929" spans="1:26" x14ac:dyDescent="0.25">
      <c r="D13929" s="12" t="s">
        <v>5142</v>
      </c>
      <c r="E13929" s="11"/>
      <c r="H13929" s="11">
        <v>1.5</v>
      </c>
      <c r="I13929" t="s">
        <v>5143</v>
      </c>
      <c r="J13929">
        <f>ROUND(H13929/100*K13903,5)</f>
        <v>11.257820000000001</v>
      </c>
      <c r="K13929" s="11"/>
    </row>
    <row r="13930" spans="1:26" x14ac:dyDescent="0.25">
      <c r="D13930" s="12" t="s">
        <v>5141</v>
      </c>
      <c r="E13930" s="11"/>
      <c r="H13930" s="11"/>
      <c r="K13930" s="13">
        <f>SUM(J13899:J13929)</f>
        <v>2184.7075500000001</v>
      </c>
    </row>
    <row r="13931" spans="1:26" x14ac:dyDescent="0.25">
      <c r="D13931" s="12" t="s">
        <v>5157</v>
      </c>
      <c r="E13931" s="11"/>
      <c r="H13931" s="11">
        <v>6</v>
      </c>
      <c r="I13931" t="s">
        <v>5143</v>
      </c>
      <c r="K13931" s="9">
        <f>ROUND(H13931/100*K13930,5)</f>
        <v>131.08244999999999</v>
      </c>
    </row>
    <row r="13932" spans="1:26" x14ac:dyDescent="0.25">
      <c r="D13932" s="12" t="s">
        <v>5144</v>
      </c>
      <c r="E13932" s="11"/>
      <c r="H13932" s="11"/>
      <c r="K13932" s="13">
        <f>SUM(K13930:K13931)</f>
        <v>2315.79</v>
      </c>
    </row>
    <row r="13934" spans="1:26" ht="45" customHeight="1" x14ac:dyDescent="0.25">
      <c r="A13934" s="4" t="s">
        <v>9010</v>
      </c>
      <c r="B13934" s="4" t="s">
        <v>4462</v>
      </c>
      <c r="C13934" s="1" t="s">
        <v>90</v>
      </c>
      <c r="D13934" s="28" t="s">
        <v>4463</v>
      </c>
      <c r="E13934" s="29"/>
      <c r="F13934" s="29"/>
      <c r="G13934" s="1"/>
      <c r="H13934" s="5" t="s">
        <v>5119</v>
      </c>
      <c r="I13934" s="30">
        <v>1</v>
      </c>
      <c r="J13934" s="31"/>
      <c r="K13934" s="6">
        <f>ROUND(K13968,2)</f>
        <v>3084.2</v>
      </c>
      <c r="L13934" s="1"/>
      <c r="M13934" s="1"/>
      <c r="N13934" s="1"/>
      <c r="O13934" s="1"/>
      <c r="P13934" s="1"/>
      <c r="Q13934" s="1"/>
      <c r="R13934" s="1"/>
      <c r="S13934" s="1"/>
      <c r="T13934" s="1"/>
      <c r="U13934" s="1"/>
      <c r="V13934" s="1"/>
      <c r="W13934" s="1"/>
      <c r="X13934" s="1"/>
      <c r="Y13934" s="1"/>
      <c r="Z13934" s="1"/>
    </row>
    <row r="13935" spans="1:26" x14ac:dyDescent="0.25">
      <c r="B13935" s="7" t="s">
        <v>5120</v>
      </c>
    </row>
    <row r="13936" spans="1:26" x14ac:dyDescent="0.25">
      <c r="B13936" t="s">
        <v>5155</v>
      </c>
      <c r="C13936" t="s">
        <v>9</v>
      </c>
      <c r="D13936" t="s">
        <v>5156</v>
      </c>
      <c r="E13936" s="8">
        <v>2.9069799999999999</v>
      </c>
      <c r="F13936" t="s">
        <v>5123</v>
      </c>
      <c r="G13936" t="s">
        <v>5124</v>
      </c>
      <c r="H13936" s="9">
        <v>31.16</v>
      </c>
      <c r="I13936" t="s">
        <v>5125</v>
      </c>
      <c r="J13936" s="10">
        <f>ROUND(E13936/I13934* H13936,5)</f>
        <v>90.581500000000005</v>
      </c>
      <c r="K13936" s="11"/>
    </row>
    <row r="13937" spans="2:11" x14ac:dyDescent="0.25">
      <c r="B13937" t="s">
        <v>5160</v>
      </c>
      <c r="C13937" t="s">
        <v>9</v>
      </c>
      <c r="D13937" t="s">
        <v>5161</v>
      </c>
      <c r="E13937" s="8">
        <v>11.62791</v>
      </c>
      <c r="F13937" t="s">
        <v>5123</v>
      </c>
      <c r="G13937" t="s">
        <v>5124</v>
      </c>
      <c r="H13937" s="9">
        <v>29.42</v>
      </c>
      <c r="I13937" t="s">
        <v>5125</v>
      </c>
      <c r="J13937" s="10">
        <f>ROUND(E13937/I13934* H13937,5)</f>
        <v>342.09311000000002</v>
      </c>
      <c r="K13937" s="11"/>
    </row>
    <row r="13938" spans="2:11" x14ac:dyDescent="0.25">
      <c r="B13938" t="s">
        <v>5182</v>
      </c>
      <c r="C13938" t="s">
        <v>9</v>
      </c>
      <c r="D13938" t="s">
        <v>5183</v>
      </c>
      <c r="E13938" s="8">
        <v>23.25581</v>
      </c>
      <c r="F13938" t="s">
        <v>5123</v>
      </c>
      <c r="G13938" t="s">
        <v>5124</v>
      </c>
      <c r="H13938" s="9">
        <v>24.55</v>
      </c>
      <c r="I13938" t="s">
        <v>5125</v>
      </c>
      <c r="J13938" s="10">
        <f>ROUND(E13938/I13934* H13938,5)</f>
        <v>570.93014000000005</v>
      </c>
      <c r="K13938" s="11"/>
    </row>
    <row r="13939" spans="2:11" x14ac:dyDescent="0.25">
      <c r="D13939" s="12" t="s">
        <v>5126</v>
      </c>
      <c r="E13939" s="11"/>
      <c r="H13939" s="11"/>
      <c r="K13939" s="9">
        <f>SUM(J13936:J13938)</f>
        <v>1003.6047500000001</v>
      </c>
    </row>
    <row r="13940" spans="2:11" x14ac:dyDescent="0.25">
      <c r="B13940" s="7" t="s">
        <v>5127</v>
      </c>
      <c r="E13940" s="11"/>
      <c r="H13940" s="11"/>
      <c r="K13940" s="11"/>
    </row>
    <row r="13941" spans="2:11" x14ac:dyDescent="0.25">
      <c r="B13941" t="s">
        <v>6441</v>
      </c>
      <c r="C13941" t="s">
        <v>9</v>
      </c>
      <c r="D13941" t="s">
        <v>5129</v>
      </c>
      <c r="E13941" s="8">
        <v>11.62791</v>
      </c>
      <c r="F13941" t="s">
        <v>5123</v>
      </c>
      <c r="G13941" t="s">
        <v>5124</v>
      </c>
      <c r="H13941" s="9">
        <v>2.0499999999999998</v>
      </c>
      <c r="I13941" t="s">
        <v>5125</v>
      </c>
      <c r="J13941" s="10">
        <f>ROUND(E13941/I13934* H13941,5)</f>
        <v>23.837219999999999</v>
      </c>
      <c r="K13941" s="11"/>
    </row>
    <row r="13942" spans="2:11" x14ac:dyDescent="0.25">
      <c r="B13942" t="s">
        <v>5250</v>
      </c>
      <c r="C13942" t="s">
        <v>9</v>
      </c>
      <c r="D13942" t="s">
        <v>5251</v>
      </c>
      <c r="E13942" s="8">
        <v>11.62791</v>
      </c>
      <c r="F13942" t="s">
        <v>5123</v>
      </c>
      <c r="G13942" t="s">
        <v>5124</v>
      </c>
      <c r="H13942" s="9">
        <v>8.6199999999999992</v>
      </c>
      <c r="I13942" t="s">
        <v>5125</v>
      </c>
      <c r="J13942" s="10">
        <f>ROUND(E13942/I13934* H13942,5)</f>
        <v>100.23258</v>
      </c>
      <c r="K13942" s="11"/>
    </row>
    <row r="13943" spans="2:11" x14ac:dyDescent="0.25">
      <c r="B13943" t="s">
        <v>5256</v>
      </c>
      <c r="C13943" t="s">
        <v>9</v>
      </c>
      <c r="D13943" t="s">
        <v>5257</v>
      </c>
      <c r="E13943" s="8">
        <v>11.62791</v>
      </c>
      <c r="F13943" t="s">
        <v>5123</v>
      </c>
      <c r="G13943" t="s">
        <v>5124</v>
      </c>
      <c r="H13943" s="9">
        <v>5.57</v>
      </c>
      <c r="I13943" t="s">
        <v>5125</v>
      </c>
      <c r="J13943" s="10">
        <f>ROUND(E13943/I13934* H13943,5)</f>
        <v>64.76746</v>
      </c>
      <c r="K13943" s="11"/>
    </row>
    <row r="13944" spans="2:11" x14ac:dyDescent="0.25">
      <c r="B13944" t="s">
        <v>5261</v>
      </c>
      <c r="C13944" t="s">
        <v>9</v>
      </c>
      <c r="D13944" t="s">
        <v>5262</v>
      </c>
      <c r="E13944" s="8">
        <v>5.8139500000000002</v>
      </c>
      <c r="F13944" t="s">
        <v>5123</v>
      </c>
      <c r="G13944" t="s">
        <v>5124</v>
      </c>
      <c r="H13944" s="9">
        <v>62.74</v>
      </c>
      <c r="I13944" t="s">
        <v>5125</v>
      </c>
      <c r="J13944" s="10">
        <f>ROUND(E13944/I13934* H13944,5)</f>
        <v>364.76722000000001</v>
      </c>
      <c r="K13944" s="11"/>
    </row>
    <row r="13945" spans="2:11" x14ac:dyDescent="0.25">
      <c r="B13945" t="s">
        <v>5190</v>
      </c>
      <c r="C13945" t="s">
        <v>9</v>
      </c>
      <c r="D13945" t="s">
        <v>5191</v>
      </c>
      <c r="E13945" s="8">
        <v>11.62791</v>
      </c>
      <c r="F13945" t="s">
        <v>5123</v>
      </c>
      <c r="G13945" t="s">
        <v>5124</v>
      </c>
      <c r="H13945" s="9">
        <v>2.54</v>
      </c>
      <c r="I13945" t="s">
        <v>5125</v>
      </c>
      <c r="J13945" s="10">
        <f>ROUND(E13945/I13934* H13945,5)</f>
        <v>29.534890000000001</v>
      </c>
      <c r="K13945" s="11"/>
    </row>
    <row r="13946" spans="2:11" x14ac:dyDescent="0.25">
      <c r="B13946" t="s">
        <v>5226</v>
      </c>
      <c r="C13946" t="s">
        <v>9</v>
      </c>
      <c r="D13946" t="s">
        <v>5227</v>
      </c>
      <c r="E13946" s="8">
        <v>5.8139500000000002</v>
      </c>
      <c r="F13946" t="s">
        <v>5123</v>
      </c>
      <c r="G13946" t="s">
        <v>5124</v>
      </c>
      <c r="H13946" s="9">
        <v>55.71</v>
      </c>
      <c r="I13946" t="s">
        <v>5125</v>
      </c>
      <c r="J13946" s="10">
        <f>ROUND(E13946/I13934* H13946,5)</f>
        <v>323.89515</v>
      </c>
      <c r="K13946" s="11"/>
    </row>
    <row r="13947" spans="2:11" x14ac:dyDescent="0.25">
      <c r="B13947" t="s">
        <v>5287</v>
      </c>
      <c r="C13947" t="s">
        <v>9</v>
      </c>
      <c r="D13947" t="s">
        <v>5288</v>
      </c>
      <c r="E13947" s="8">
        <v>2.9069799999999999</v>
      </c>
      <c r="F13947" t="s">
        <v>5123</v>
      </c>
      <c r="G13947" t="s">
        <v>5124</v>
      </c>
      <c r="H13947" s="9">
        <v>62.11</v>
      </c>
      <c r="I13947" t="s">
        <v>5125</v>
      </c>
      <c r="J13947" s="10">
        <f>ROUND(E13947/I13934* H13947,5)</f>
        <v>180.55252999999999</v>
      </c>
      <c r="K13947" s="11"/>
    </row>
    <row r="13948" spans="2:11" x14ac:dyDescent="0.25">
      <c r="D13948" s="12" t="s">
        <v>5130</v>
      </c>
      <c r="E13948" s="11"/>
      <c r="H13948" s="11"/>
      <c r="K13948" s="9">
        <f>SUM(J13941:J13947)</f>
        <v>1087.5870499999999</v>
      </c>
    </row>
    <row r="13949" spans="2:11" x14ac:dyDescent="0.25">
      <c r="B13949" s="7" t="s">
        <v>5131</v>
      </c>
      <c r="E13949" s="11"/>
      <c r="H13949" s="11"/>
      <c r="K13949" s="11"/>
    </row>
    <row r="13950" spans="2:11" x14ac:dyDescent="0.25">
      <c r="B13950" t="s">
        <v>7881</v>
      </c>
      <c r="C13950" t="s">
        <v>111</v>
      </c>
      <c r="D13950" t="s">
        <v>7882</v>
      </c>
      <c r="E13950" s="8">
        <v>17.8</v>
      </c>
      <c r="G13950" t="s">
        <v>5124</v>
      </c>
      <c r="H13950" s="9">
        <v>6.21</v>
      </c>
      <c r="I13950" t="s">
        <v>5125</v>
      </c>
      <c r="J13950" s="10">
        <f t="shared" ref="J13950:J13956" si="55">ROUND(E13950* H13950,5)</f>
        <v>110.538</v>
      </c>
      <c r="K13950" s="11"/>
    </row>
    <row r="13951" spans="2:11" x14ac:dyDescent="0.25">
      <c r="B13951" t="s">
        <v>6008</v>
      </c>
      <c r="C13951" t="s">
        <v>136</v>
      </c>
      <c r="D13951" t="s">
        <v>6009</v>
      </c>
      <c r="E13951" s="8">
        <v>2.0699999999999998</v>
      </c>
      <c r="G13951" t="s">
        <v>5124</v>
      </c>
      <c r="H13951" s="9">
        <v>25.45</v>
      </c>
      <c r="I13951" t="s">
        <v>5125</v>
      </c>
      <c r="J13951" s="10">
        <f t="shared" si="55"/>
        <v>52.6815</v>
      </c>
      <c r="K13951" s="11"/>
    </row>
    <row r="13952" spans="2:11" x14ac:dyDescent="0.25">
      <c r="B13952" t="s">
        <v>7787</v>
      </c>
      <c r="C13952" t="s">
        <v>90</v>
      </c>
      <c r="D13952" t="s">
        <v>7788</v>
      </c>
      <c r="E13952" s="8">
        <v>4</v>
      </c>
      <c r="G13952" t="s">
        <v>5124</v>
      </c>
      <c r="H13952" s="9">
        <v>6.48</v>
      </c>
      <c r="I13952" t="s">
        <v>5125</v>
      </c>
      <c r="J13952" s="10">
        <f t="shared" si="55"/>
        <v>25.92</v>
      </c>
      <c r="K13952" s="11"/>
    </row>
    <row r="13953" spans="2:11" x14ac:dyDescent="0.25">
      <c r="B13953" t="s">
        <v>7858</v>
      </c>
      <c r="C13953" t="s">
        <v>3757</v>
      </c>
      <c r="D13953" t="s">
        <v>7859</v>
      </c>
      <c r="E13953" s="8">
        <v>1.06</v>
      </c>
      <c r="G13953" t="s">
        <v>5124</v>
      </c>
      <c r="H13953" s="9">
        <v>71.599999999999994</v>
      </c>
      <c r="I13953" t="s">
        <v>5125</v>
      </c>
      <c r="J13953" s="10">
        <f t="shared" si="55"/>
        <v>75.896000000000001</v>
      </c>
      <c r="K13953" s="11"/>
    </row>
    <row r="13954" spans="2:11" x14ac:dyDescent="0.25">
      <c r="B13954" t="s">
        <v>5964</v>
      </c>
      <c r="C13954" t="s">
        <v>136</v>
      </c>
      <c r="D13954" t="s">
        <v>5965</v>
      </c>
      <c r="E13954" s="8">
        <v>2.0699999999999998</v>
      </c>
      <c r="G13954" t="s">
        <v>5124</v>
      </c>
      <c r="H13954" s="9">
        <v>29.38</v>
      </c>
      <c r="I13954" t="s">
        <v>5125</v>
      </c>
      <c r="J13954" s="10">
        <f t="shared" si="55"/>
        <v>60.816600000000001</v>
      </c>
      <c r="K13954" s="11"/>
    </row>
    <row r="13955" spans="2:11" x14ac:dyDescent="0.25">
      <c r="B13955" t="s">
        <v>5273</v>
      </c>
      <c r="C13955" t="s">
        <v>136</v>
      </c>
      <c r="D13955" t="s">
        <v>5133</v>
      </c>
      <c r="E13955" s="8">
        <v>0.106</v>
      </c>
      <c r="G13955" t="s">
        <v>5124</v>
      </c>
      <c r="H13955" s="9">
        <v>2.04</v>
      </c>
      <c r="I13955" t="s">
        <v>5125</v>
      </c>
      <c r="J13955" s="10">
        <f t="shared" si="55"/>
        <v>0.21623999999999999</v>
      </c>
      <c r="K13955" s="11"/>
    </row>
    <row r="13956" spans="2:11" x14ac:dyDescent="0.25">
      <c r="B13956" t="s">
        <v>7875</v>
      </c>
      <c r="C13956" t="s">
        <v>90</v>
      </c>
      <c r="D13956" t="s">
        <v>7876</v>
      </c>
      <c r="E13956" s="8">
        <v>2</v>
      </c>
      <c r="G13956" t="s">
        <v>5124</v>
      </c>
      <c r="H13956" s="9">
        <v>5</v>
      </c>
      <c r="I13956" t="s">
        <v>5125</v>
      </c>
      <c r="J13956" s="10">
        <f t="shared" si="55"/>
        <v>10</v>
      </c>
      <c r="K13956" s="11"/>
    </row>
    <row r="13957" spans="2:11" x14ac:dyDescent="0.25">
      <c r="D13957" s="12" t="s">
        <v>5140</v>
      </c>
      <c r="E13957" s="11"/>
      <c r="H13957" s="11"/>
      <c r="K13957" s="9">
        <f>SUM(J13950:J13956)</f>
        <v>336.06834000000003</v>
      </c>
    </row>
    <row r="13958" spans="2:11" x14ac:dyDescent="0.25">
      <c r="B13958" s="7" t="s">
        <v>5153</v>
      </c>
      <c r="E13958" s="11"/>
      <c r="H13958" s="11"/>
      <c r="K13958" s="11"/>
    </row>
    <row r="13959" spans="2:11" x14ac:dyDescent="0.25">
      <c r="B13959" t="s">
        <v>110</v>
      </c>
      <c r="C13959" t="s">
        <v>111</v>
      </c>
      <c r="D13959" t="s">
        <v>112</v>
      </c>
      <c r="E13959" s="8">
        <v>7</v>
      </c>
      <c r="G13959" t="s">
        <v>5124</v>
      </c>
      <c r="H13959" s="9">
        <v>1.36113</v>
      </c>
      <c r="I13959" t="s">
        <v>5125</v>
      </c>
      <c r="J13959" s="10">
        <f>ROUND(E13959* H13959,5)</f>
        <v>9.5279100000000003</v>
      </c>
      <c r="K13959" s="11"/>
    </row>
    <row r="13960" spans="2:11" x14ac:dyDescent="0.25">
      <c r="B13960" t="s">
        <v>1723</v>
      </c>
      <c r="C13960" t="s">
        <v>136</v>
      </c>
      <c r="D13960" t="s">
        <v>1724</v>
      </c>
      <c r="E13960" s="8">
        <v>5.99</v>
      </c>
      <c r="G13960" t="s">
        <v>5124</v>
      </c>
      <c r="H13960" s="9">
        <v>48.12</v>
      </c>
      <c r="I13960" t="s">
        <v>5125</v>
      </c>
      <c r="J13960" s="10">
        <f>ROUND(E13960* H13960,5)</f>
        <v>288.23880000000003</v>
      </c>
      <c r="K13960" s="11"/>
    </row>
    <row r="13961" spans="2:11" x14ac:dyDescent="0.25">
      <c r="B13961" t="s">
        <v>1829</v>
      </c>
      <c r="C13961" t="s">
        <v>136</v>
      </c>
      <c r="D13961" t="s">
        <v>1830</v>
      </c>
      <c r="E13961" s="8">
        <v>5.99</v>
      </c>
      <c r="G13961" t="s">
        <v>5124</v>
      </c>
      <c r="H13961" s="9">
        <v>13.775</v>
      </c>
      <c r="I13961" t="s">
        <v>5125</v>
      </c>
      <c r="J13961" s="10">
        <f>ROUND(E13961* H13961,5)</f>
        <v>82.512249999999995</v>
      </c>
      <c r="K13961" s="11"/>
    </row>
    <row r="13962" spans="2:11" x14ac:dyDescent="0.25">
      <c r="B13962" t="s">
        <v>131</v>
      </c>
      <c r="C13962" t="s">
        <v>90</v>
      </c>
      <c r="D13962" t="s">
        <v>132</v>
      </c>
      <c r="E13962" s="8">
        <v>1</v>
      </c>
      <c r="G13962" t="s">
        <v>5124</v>
      </c>
      <c r="H13962" s="9">
        <v>87.02825</v>
      </c>
      <c r="I13962" t="s">
        <v>5125</v>
      </c>
      <c r="J13962" s="10">
        <f>ROUND(E13962* H13962,5)</f>
        <v>87.02825</v>
      </c>
      <c r="K13962" s="11"/>
    </row>
    <row r="13963" spans="2:11" x14ac:dyDescent="0.25">
      <c r="D13963" s="12" t="s">
        <v>8707</v>
      </c>
      <c r="E13963" s="11"/>
      <c r="H13963" s="11"/>
      <c r="K13963" s="9">
        <f>SUM(J13959:J13962)</f>
        <v>467.30721000000005</v>
      </c>
    </row>
    <row r="13964" spans="2:11" x14ac:dyDescent="0.25">
      <c r="E13964" s="11"/>
      <c r="H13964" s="11"/>
      <c r="K13964" s="11"/>
    </row>
    <row r="13965" spans="2:11" x14ac:dyDescent="0.25">
      <c r="D13965" s="12" t="s">
        <v>5142</v>
      </c>
      <c r="E13965" s="11"/>
      <c r="H13965" s="11">
        <v>1.5</v>
      </c>
      <c r="I13965" t="s">
        <v>5143</v>
      </c>
      <c r="J13965">
        <f>ROUND(H13965/100*K13939,5)</f>
        <v>15.054069999999999</v>
      </c>
      <c r="K13965" s="11"/>
    </row>
    <row r="13966" spans="2:11" x14ac:dyDescent="0.25">
      <c r="D13966" s="12" t="s">
        <v>5141</v>
      </c>
      <c r="E13966" s="11"/>
      <c r="H13966" s="11"/>
      <c r="K13966" s="13">
        <f>SUM(J13935:J13965)</f>
        <v>2909.6214200000009</v>
      </c>
    </row>
    <row r="13967" spans="2:11" x14ac:dyDescent="0.25">
      <c r="D13967" s="12" t="s">
        <v>5157</v>
      </c>
      <c r="E13967" s="11"/>
      <c r="H13967" s="11">
        <v>6</v>
      </c>
      <c r="I13967" t="s">
        <v>5143</v>
      </c>
      <c r="K13967" s="9">
        <f>ROUND(H13967/100*K13966,5)</f>
        <v>174.57729</v>
      </c>
    </row>
    <row r="13968" spans="2:11" x14ac:dyDescent="0.25">
      <c r="D13968" s="12" t="s">
        <v>5144</v>
      </c>
      <c r="E13968" s="11"/>
      <c r="H13968" s="11"/>
      <c r="K13968" s="13">
        <f>SUM(K13966:K13967)</f>
        <v>3084.198710000001</v>
      </c>
    </row>
    <row r="13970" spans="1:26" ht="45" customHeight="1" x14ac:dyDescent="0.25">
      <c r="A13970" s="4" t="s">
        <v>9011</v>
      </c>
      <c r="B13970" s="4" t="s">
        <v>4464</v>
      </c>
      <c r="C13970" s="1" t="s">
        <v>90</v>
      </c>
      <c r="D13970" s="28" t="s">
        <v>4465</v>
      </c>
      <c r="E13970" s="29"/>
      <c r="F13970" s="29"/>
      <c r="G13970" s="1"/>
      <c r="H13970" s="5" t="s">
        <v>5119</v>
      </c>
      <c r="I13970" s="30">
        <v>1</v>
      </c>
      <c r="J13970" s="31"/>
      <c r="K13970" s="6">
        <f>ROUND(K14005,2)</f>
        <v>892.69</v>
      </c>
      <c r="L13970" s="1"/>
      <c r="M13970" s="1"/>
      <c r="N13970" s="1"/>
      <c r="O13970" s="1"/>
      <c r="P13970" s="1"/>
      <c r="Q13970" s="1"/>
      <c r="R13970" s="1"/>
      <c r="S13970" s="1"/>
      <c r="T13970" s="1"/>
      <c r="U13970" s="1"/>
      <c r="V13970" s="1"/>
      <c r="W13970" s="1"/>
      <c r="X13970" s="1"/>
      <c r="Y13970" s="1"/>
      <c r="Z13970" s="1"/>
    </row>
    <row r="13971" spans="1:26" x14ac:dyDescent="0.25">
      <c r="B13971" s="7" t="s">
        <v>5120</v>
      </c>
    </row>
    <row r="13972" spans="1:26" x14ac:dyDescent="0.25">
      <c r="B13972" t="s">
        <v>5182</v>
      </c>
      <c r="C13972" t="s">
        <v>9</v>
      </c>
      <c r="D13972" t="s">
        <v>5183</v>
      </c>
      <c r="E13972" s="8">
        <v>5.7971000000000004</v>
      </c>
      <c r="F13972" t="s">
        <v>5123</v>
      </c>
      <c r="G13972" t="s">
        <v>5124</v>
      </c>
      <c r="H13972" s="9">
        <v>24.55</v>
      </c>
      <c r="I13972" t="s">
        <v>5125</v>
      </c>
      <c r="J13972" s="10">
        <f>ROUND(E13972/I13970* H13972,5)</f>
        <v>142.31881000000001</v>
      </c>
      <c r="K13972" s="11"/>
    </row>
    <row r="13973" spans="1:26" x14ac:dyDescent="0.25">
      <c r="B13973" t="s">
        <v>5160</v>
      </c>
      <c r="C13973" t="s">
        <v>9</v>
      </c>
      <c r="D13973" t="s">
        <v>5161</v>
      </c>
      <c r="E13973" s="8">
        <v>2.8985500000000002</v>
      </c>
      <c r="F13973" t="s">
        <v>5123</v>
      </c>
      <c r="G13973" t="s">
        <v>5124</v>
      </c>
      <c r="H13973" s="9">
        <v>29.42</v>
      </c>
      <c r="I13973" t="s">
        <v>5125</v>
      </c>
      <c r="J13973" s="10">
        <f>ROUND(E13973/I13970* H13973,5)</f>
        <v>85.27534</v>
      </c>
      <c r="K13973" s="11"/>
    </row>
    <row r="13974" spans="1:26" x14ac:dyDescent="0.25">
      <c r="B13974" t="s">
        <v>5155</v>
      </c>
      <c r="C13974" t="s">
        <v>9</v>
      </c>
      <c r="D13974" t="s">
        <v>5156</v>
      </c>
      <c r="E13974" s="8">
        <v>0.72463999999999995</v>
      </c>
      <c r="F13974" t="s">
        <v>5123</v>
      </c>
      <c r="G13974" t="s">
        <v>5124</v>
      </c>
      <c r="H13974" s="9">
        <v>31.16</v>
      </c>
      <c r="I13974" t="s">
        <v>5125</v>
      </c>
      <c r="J13974" s="10">
        <f>ROUND(E13974/I13970* H13974,5)</f>
        <v>22.57978</v>
      </c>
      <c r="K13974" s="11"/>
    </row>
    <row r="13975" spans="1:26" x14ac:dyDescent="0.25">
      <c r="D13975" s="12" t="s">
        <v>5126</v>
      </c>
      <c r="E13975" s="11"/>
      <c r="H13975" s="11"/>
      <c r="K13975" s="9">
        <f>SUM(J13972:J13974)</f>
        <v>250.17393000000001</v>
      </c>
    </row>
    <row r="13976" spans="1:26" x14ac:dyDescent="0.25">
      <c r="B13976" s="7" t="s">
        <v>5127</v>
      </c>
      <c r="E13976" s="11"/>
      <c r="H13976" s="11"/>
      <c r="K13976" s="11"/>
    </row>
    <row r="13977" spans="1:26" x14ac:dyDescent="0.25">
      <c r="B13977" t="s">
        <v>5261</v>
      </c>
      <c r="C13977" t="s">
        <v>9</v>
      </c>
      <c r="D13977" t="s">
        <v>5262</v>
      </c>
      <c r="E13977" s="8">
        <v>1.4492799999999999</v>
      </c>
      <c r="F13977" t="s">
        <v>5123</v>
      </c>
      <c r="G13977" t="s">
        <v>5124</v>
      </c>
      <c r="H13977" s="9">
        <v>62.74</v>
      </c>
      <c r="I13977" t="s">
        <v>5125</v>
      </c>
      <c r="J13977" s="10">
        <f>ROUND(E13977/I13970* H13977,5)</f>
        <v>90.92783</v>
      </c>
      <c r="K13977" s="11"/>
    </row>
    <row r="13978" spans="1:26" x14ac:dyDescent="0.25">
      <c r="B13978" t="s">
        <v>5287</v>
      </c>
      <c r="C13978" t="s">
        <v>9</v>
      </c>
      <c r="D13978" t="s">
        <v>5288</v>
      </c>
      <c r="E13978" s="8">
        <v>0.72463999999999995</v>
      </c>
      <c r="F13978" t="s">
        <v>5123</v>
      </c>
      <c r="G13978" t="s">
        <v>5124</v>
      </c>
      <c r="H13978" s="9">
        <v>62.11</v>
      </c>
      <c r="I13978" t="s">
        <v>5125</v>
      </c>
      <c r="J13978" s="10">
        <f>ROUND(E13978/I13970* H13978,5)</f>
        <v>45.007390000000001</v>
      </c>
      <c r="K13978" s="11"/>
    </row>
    <row r="13979" spans="1:26" x14ac:dyDescent="0.25">
      <c r="B13979" t="s">
        <v>5226</v>
      </c>
      <c r="C13979" t="s">
        <v>9</v>
      </c>
      <c r="D13979" t="s">
        <v>5227</v>
      </c>
      <c r="E13979" s="8">
        <v>1.4492799999999999</v>
      </c>
      <c r="F13979" t="s">
        <v>5123</v>
      </c>
      <c r="G13979" t="s">
        <v>5124</v>
      </c>
      <c r="H13979" s="9">
        <v>55.71</v>
      </c>
      <c r="I13979" t="s">
        <v>5125</v>
      </c>
      <c r="J13979" s="10">
        <f>ROUND(E13979/I13970* H13979,5)</f>
        <v>80.73939</v>
      </c>
      <c r="K13979" s="11"/>
    </row>
    <row r="13980" spans="1:26" x14ac:dyDescent="0.25">
      <c r="B13980" t="s">
        <v>5250</v>
      </c>
      <c r="C13980" t="s">
        <v>9</v>
      </c>
      <c r="D13980" t="s">
        <v>5251</v>
      </c>
      <c r="E13980" s="8">
        <v>2.8985500000000002</v>
      </c>
      <c r="F13980" t="s">
        <v>5123</v>
      </c>
      <c r="G13980" t="s">
        <v>5124</v>
      </c>
      <c r="H13980" s="9">
        <v>8.6199999999999992</v>
      </c>
      <c r="I13980" t="s">
        <v>5125</v>
      </c>
      <c r="J13980" s="10">
        <f>ROUND(E13980/I13970* H13980,5)</f>
        <v>24.985499999999998</v>
      </c>
      <c r="K13980" s="11"/>
    </row>
    <row r="13981" spans="1:26" x14ac:dyDescent="0.25">
      <c r="B13981" t="s">
        <v>6441</v>
      </c>
      <c r="C13981" t="s">
        <v>9</v>
      </c>
      <c r="D13981" t="s">
        <v>5129</v>
      </c>
      <c r="E13981" s="8">
        <v>2.8985500000000002</v>
      </c>
      <c r="F13981" t="s">
        <v>5123</v>
      </c>
      <c r="G13981" t="s">
        <v>5124</v>
      </c>
      <c r="H13981" s="9">
        <v>2.0499999999999998</v>
      </c>
      <c r="I13981" t="s">
        <v>5125</v>
      </c>
      <c r="J13981" s="10">
        <f>ROUND(E13981/I13970* H13981,5)</f>
        <v>5.9420299999999999</v>
      </c>
      <c r="K13981" s="11"/>
    </row>
    <row r="13982" spans="1:26" x14ac:dyDescent="0.25">
      <c r="B13982" t="s">
        <v>5190</v>
      </c>
      <c r="C13982" t="s">
        <v>9</v>
      </c>
      <c r="D13982" t="s">
        <v>5191</v>
      </c>
      <c r="E13982" s="8">
        <v>2.8985500000000002</v>
      </c>
      <c r="F13982" t="s">
        <v>5123</v>
      </c>
      <c r="G13982" t="s">
        <v>5124</v>
      </c>
      <c r="H13982" s="9">
        <v>2.54</v>
      </c>
      <c r="I13982" t="s">
        <v>5125</v>
      </c>
      <c r="J13982" s="10">
        <f>ROUND(E13982/I13970* H13982,5)</f>
        <v>7.3623200000000004</v>
      </c>
      <c r="K13982" s="11"/>
    </row>
    <row r="13983" spans="1:26" x14ac:dyDescent="0.25">
      <c r="B13983" t="s">
        <v>5256</v>
      </c>
      <c r="C13983" t="s">
        <v>9</v>
      </c>
      <c r="D13983" t="s">
        <v>5257</v>
      </c>
      <c r="E13983" s="8">
        <v>2.8985500000000002</v>
      </c>
      <c r="F13983" t="s">
        <v>5123</v>
      </c>
      <c r="G13983" t="s">
        <v>5124</v>
      </c>
      <c r="H13983" s="9">
        <v>5.57</v>
      </c>
      <c r="I13983" t="s">
        <v>5125</v>
      </c>
      <c r="J13983" s="10">
        <f>ROUND(E13983/I13970* H13983,5)</f>
        <v>16.144919999999999</v>
      </c>
      <c r="K13983" s="11"/>
    </row>
    <row r="13984" spans="1:26" x14ac:dyDescent="0.25">
      <c r="B13984" t="s">
        <v>5320</v>
      </c>
      <c r="C13984" t="s">
        <v>9</v>
      </c>
      <c r="D13984" t="s">
        <v>5321</v>
      </c>
      <c r="E13984" s="8">
        <v>0.72463999999999995</v>
      </c>
      <c r="F13984" t="s">
        <v>5123</v>
      </c>
      <c r="G13984" t="s">
        <v>5124</v>
      </c>
      <c r="H13984" s="9">
        <v>8.1999999999999993</v>
      </c>
      <c r="I13984" t="s">
        <v>5125</v>
      </c>
      <c r="J13984" s="10">
        <f>ROUND(E13984/I13970* H13984,5)</f>
        <v>5.9420500000000001</v>
      </c>
      <c r="K13984" s="11"/>
    </row>
    <row r="13985" spans="2:11" x14ac:dyDescent="0.25">
      <c r="D13985" s="12" t="s">
        <v>5130</v>
      </c>
      <c r="E13985" s="11"/>
      <c r="H13985" s="11"/>
      <c r="K13985" s="9">
        <f>SUM(J13977:J13984)</f>
        <v>277.05143000000004</v>
      </c>
    </row>
    <row r="13986" spans="2:11" x14ac:dyDescent="0.25">
      <c r="B13986" s="7" t="s">
        <v>5131</v>
      </c>
      <c r="E13986" s="11"/>
      <c r="H13986" s="11"/>
      <c r="K13986" s="11"/>
    </row>
    <row r="13987" spans="2:11" x14ac:dyDescent="0.25">
      <c r="B13987" t="s">
        <v>7875</v>
      </c>
      <c r="C13987" t="s">
        <v>90</v>
      </c>
      <c r="D13987" t="s">
        <v>7876</v>
      </c>
      <c r="E13987" s="8">
        <v>1</v>
      </c>
      <c r="G13987" t="s">
        <v>5124</v>
      </c>
      <c r="H13987" s="9">
        <v>5</v>
      </c>
      <c r="I13987" t="s">
        <v>5125</v>
      </c>
      <c r="J13987" s="10">
        <f t="shared" ref="J13987:J13993" si="56">ROUND(E13987* H13987,5)</f>
        <v>5</v>
      </c>
      <c r="K13987" s="11"/>
    </row>
    <row r="13988" spans="2:11" x14ac:dyDescent="0.25">
      <c r="B13988" t="s">
        <v>7858</v>
      </c>
      <c r="C13988" t="s">
        <v>3757</v>
      </c>
      <c r="D13988" t="s">
        <v>7859</v>
      </c>
      <c r="E13988" s="8">
        <v>0.72</v>
      </c>
      <c r="G13988" t="s">
        <v>5124</v>
      </c>
      <c r="H13988" s="9">
        <v>71.599999999999994</v>
      </c>
      <c r="I13988" t="s">
        <v>5125</v>
      </c>
      <c r="J13988" s="10">
        <f t="shared" si="56"/>
        <v>51.552</v>
      </c>
      <c r="K13988" s="11"/>
    </row>
    <row r="13989" spans="2:11" x14ac:dyDescent="0.25">
      <c r="B13989" t="s">
        <v>6477</v>
      </c>
      <c r="C13989" t="s">
        <v>136</v>
      </c>
      <c r="D13989" t="s">
        <v>6478</v>
      </c>
      <c r="E13989" s="8">
        <v>0.44</v>
      </c>
      <c r="G13989" t="s">
        <v>5124</v>
      </c>
      <c r="H13989" s="9">
        <v>45.87</v>
      </c>
      <c r="I13989" t="s">
        <v>5125</v>
      </c>
      <c r="J13989" s="10">
        <f t="shared" si="56"/>
        <v>20.1828</v>
      </c>
      <c r="K13989" s="11"/>
    </row>
    <row r="13990" spans="2:11" x14ac:dyDescent="0.25">
      <c r="B13990" t="s">
        <v>5964</v>
      </c>
      <c r="C13990" t="s">
        <v>136</v>
      </c>
      <c r="D13990" t="s">
        <v>5965</v>
      </c>
      <c r="E13990" s="8">
        <v>0.55000000000000004</v>
      </c>
      <c r="G13990" t="s">
        <v>5124</v>
      </c>
      <c r="H13990" s="9">
        <v>29.38</v>
      </c>
      <c r="I13990" t="s">
        <v>5125</v>
      </c>
      <c r="J13990" s="10">
        <f t="shared" si="56"/>
        <v>16.158999999999999</v>
      </c>
      <c r="K13990" s="11"/>
    </row>
    <row r="13991" spans="2:11" x14ac:dyDescent="0.25">
      <c r="B13991" t="s">
        <v>7881</v>
      </c>
      <c r="C13991" t="s">
        <v>111</v>
      </c>
      <c r="D13991" t="s">
        <v>7882</v>
      </c>
      <c r="E13991" s="8">
        <v>2</v>
      </c>
      <c r="G13991" t="s">
        <v>5124</v>
      </c>
      <c r="H13991" s="9">
        <v>6.21</v>
      </c>
      <c r="I13991" t="s">
        <v>5125</v>
      </c>
      <c r="J13991" s="10">
        <f t="shared" si="56"/>
        <v>12.42</v>
      </c>
      <c r="K13991" s="11"/>
    </row>
    <row r="13992" spans="2:11" x14ac:dyDescent="0.25">
      <c r="B13992" t="s">
        <v>5273</v>
      </c>
      <c r="C13992" t="s">
        <v>136</v>
      </c>
      <c r="D13992" t="s">
        <v>5133</v>
      </c>
      <c r="E13992" s="8">
        <v>7.1999999999999995E-2</v>
      </c>
      <c r="G13992" t="s">
        <v>5124</v>
      </c>
      <c r="H13992" s="9">
        <v>2.04</v>
      </c>
      <c r="I13992" t="s">
        <v>5125</v>
      </c>
      <c r="J13992" s="10">
        <f t="shared" si="56"/>
        <v>0.14688000000000001</v>
      </c>
      <c r="K13992" s="11"/>
    </row>
    <row r="13993" spans="2:11" x14ac:dyDescent="0.25">
      <c r="B13993" t="s">
        <v>7787</v>
      </c>
      <c r="C13993" t="s">
        <v>90</v>
      </c>
      <c r="D13993" t="s">
        <v>7788</v>
      </c>
      <c r="E13993" s="8">
        <v>1</v>
      </c>
      <c r="G13993" t="s">
        <v>5124</v>
      </c>
      <c r="H13993" s="9">
        <v>6.48</v>
      </c>
      <c r="I13993" t="s">
        <v>5125</v>
      </c>
      <c r="J13993" s="10">
        <f t="shared" si="56"/>
        <v>6.48</v>
      </c>
      <c r="K13993" s="11"/>
    </row>
    <row r="13994" spans="2:11" x14ac:dyDescent="0.25">
      <c r="D13994" s="12" t="s">
        <v>5140</v>
      </c>
      <c r="E13994" s="11"/>
      <c r="H13994" s="11"/>
      <c r="K13994" s="9">
        <f>SUM(J13987:J13993)</f>
        <v>111.94068</v>
      </c>
    </row>
    <row r="13995" spans="2:11" x14ac:dyDescent="0.25">
      <c r="B13995" s="7" t="s">
        <v>5153</v>
      </c>
      <c r="E13995" s="11"/>
      <c r="H13995" s="11"/>
      <c r="K13995" s="11"/>
    </row>
    <row r="13996" spans="2:11" x14ac:dyDescent="0.25">
      <c r="B13996" t="s">
        <v>110</v>
      </c>
      <c r="C13996" t="s">
        <v>111</v>
      </c>
      <c r="D13996" t="s">
        <v>112</v>
      </c>
      <c r="E13996" s="8">
        <v>1.5</v>
      </c>
      <c r="G13996" t="s">
        <v>5124</v>
      </c>
      <c r="H13996" s="9">
        <v>1.36113</v>
      </c>
      <c r="I13996" t="s">
        <v>5125</v>
      </c>
      <c r="J13996" s="10">
        <f>ROUND(E13996* H13996,5)</f>
        <v>2.0417000000000001</v>
      </c>
      <c r="K13996" s="11"/>
    </row>
    <row r="13997" spans="2:11" x14ac:dyDescent="0.25">
      <c r="B13997" t="s">
        <v>1723</v>
      </c>
      <c r="C13997" t="s">
        <v>136</v>
      </c>
      <c r="D13997" t="s">
        <v>1724</v>
      </c>
      <c r="E13997" s="8">
        <v>1.78</v>
      </c>
      <c r="G13997" t="s">
        <v>5124</v>
      </c>
      <c r="H13997" s="9">
        <v>48.12</v>
      </c>
      <c r="I13997" t="s">
        <v>5125</v>
      </c>
      <c r="J13997" s="10">
        <f>ROUND(E13997* H13997,5)</f>
        <v>85.653599999999997</v>
      </c>
      <c r="K13997" s="11"/>
    </row>
    <row r="13998" spans="2:11" x14ac:dyDescent="0.25">
      <c r="B13998" t="s">
        <v>1829</v>
      </c>
      <c r="C13998" t="s">
        <v>136</v>
      </c>
      <c r="D13998" t="s">
        <v>1830</v>
      </c>
      <c r="E13998" s="8">
        <v>1.78</v>
      </c>
      <c r="G13998" t="s">
        <v>5124</v>
      </c>
      <c r="H13998" s="9">
        <v>13.775</v>
      </c>
      <c r="I13998" t="s">
        <v>5125</v>
      </c>
      <c r="J13998" s="10">
        <f>ROUND(E13998* H13998,5)</f>
        <v>24.519500000000001</v>
      </c>
      <c r="K13998" s="11"/>
    </row>
    <row r="13999" spans="2:11" x14ac:dyDescent="0.25">
      <c r="B13999" t="s">
        <v>131</v>
      </c>
      <c r="C13999" t="s">
        <v>90</v>
      </c>
      <c r="D13999" t="s">
        <v>132</v>
      </c>
      <c r="E13999" s="8">
        <v>1</v>
      </c>
      <c r="G13999" t="s">
        <v>5124</v>
      </c>
      <c r="H13999" s="9">
        <v>87.02825</v>
      </c>
      <c r="I13999" t="s">
        <v>5125</v>
      </c>
      <c r="J13999" s="10">
        <f>ROUND(E13999* H13999,5)</f>
        <v>87.02825</v>
      </c>
      <c r="K13999" s="11"/>
    </row>
    <row r="14000" spans="2:11" x14ac:dyDescent="0.25">
      <c r="D14000" s="12" t="s">
        <v>8707</v>
      </c>
      <c r="E14000" s="11"/>
      <c r="H14000" s="11"/>
      <c r="K14000" s="9">
        <f>SUM(J13996:J13999)</f>
        <v>199.24304999999998</v>
      </c>
    </row>
    <row r="14001" spans="1:26" x14ac:dyDescent="0.25">
      <c r="E14001" s="11"/>
      <c r="H14001" s="11"/>
      <c r="K14001" s="11"/>
    </row>
    <row r="14002" spans="1:26" x14ac:dyDescent="0.25">
      <c r="D14002" s="12" t="s">
        <v>5142</v>
      </c>
      <c r="E14002" s="11"/>
      <c r="H14002" s="11">
        <v>1.5</v>
      </c>
      <c r="I14002" t="s">
        <v>5143</v>
      </c>
      <c r="J14002">
        <f>ROUND(H14002/100*K13975,5)</f>
        <v>3.7526099999999998</v>
      </c>
      <c r="K14002" s="11"/>
    </row>
    <row r="14003" spans="1:26" x14ac:dyDescent="0.25">
      <c r="D14003" s="12" t="s">
        <v>5141</v>
      </c>
      <c r="E14003" s="11"/>
      <c r="H14003" s="11"/>
      <c r="K14003" s="13">
        <f>SUM(J13971:J14002)</f>
        <v>842.1617</v>
      </c>
    </row>
    <row r="14004" spans="1:26" x14ac:dyDescent="0.25">
      <c r="D14004" s="12" t="s">
        <v>5157</v>
      </c>
      <c r="E14004" s="11"/>
      <c r="H14004" s="11">
        <v>6</v>
      </c>
      <c r="I14004" t="s">
        <v>5143</v>
      </c>
      <c r="K14004" s="9">
        <f>ROUND(H14004/100*K14003,5)</f>
        <v>50.529699999999998</v>
      </c>
    </row>
    <row r="14005" spans="1:26" x14ac:dyDescent="0.25">
      <c r="D14005" s="12" t="s">
        <v>5144</v>
      </c>
      <c r="E14005" s="11"/>
      <c r="H14005" s="11"/>
      <c r="K14005" s="13">
        <f>SUM(K14003:K14004)</f>
        <v>892.69140000000004</v>
      </c>
    </row>
    <row r="14007" spans="1:26" ht="45" customHeight="1" x14ac:dyDescent="0.25">
      <c r="A14007" s="4" t="s">
        <v>9012</v>
      </c>
      <c r="B14007" s="4" t="s">
        <v>4466</v>
      </c>
      <c r="C14007" s="1" t="s">
        <v>90</v>
      </c>
      <c r="D14007" s="28" t="s">
        <v>4467</v>
      </c>
      <c r="E14007" s="29"/>
      <c r="F14007" s="29"/>
      <c r="G14007" s="1"/>
      <c r="H14007" s="5" t="s">
        <v>5119</v>
      </c>
      <c r="I14007" s="30">
        <v>1</v>
      </c>
      <c r="J14007" s="31"/>
      <c r="K14007" s="6">
        <f>ROUND(K14042,2)</f>
        <v>1683.24</v>
      </c>
      <c r="L14007" s="1"/>
      <c r="M14007" s="1"/>
      <c r="N14007" s="1"/>
      <c r="O14007" s="1"/>
      <c r="P14007" s="1"/>
      <c r="Q14007" s="1"/>
      <c r="R14007" s="1"/>
      <c r="S14007" s="1"/>
      <c r="T14007" s="1"/>
      <c r="U14007" s="1"/>
      <c r="V14007" s="1"/>
      <c r="W14007" s="1"/>
      <c r="X14007" s="1"/>
      <c r="Y14007" s="1"/>
      <c r="Z14007" s="1"/>
    </row>
    <row r="14008" spans="1:26" x14ac:dyDescent="0.25">
      <c r="B14008" s="7" t="s">
        <v>5120</v>
      </c>
    </row>
    <row r="14009" spans="1:26" x14ac:dyDescent="0.25">
      <c r="B14009" t="s">
        <v>5160</v>
      </c>
      <c r="C14009" t="s">
        <v>9</v>
      </c>
      <c r="D14009" t="s">
        <v>5161</v>
      </c>
      <c r="E14009" s="8">
        <v>5.8139500000000002</v>
      </c>
      <c r="F14009" t="s">
        <v>5123</v>
      </c>
      <c r="G14009" t="s">
        <v>5124</v>
      </c>
      <c r="H14009" s="9">
        <v>29.42</v>
      </c>
      <c r="I14009" t="s">
        <v>5125</v>
      </c>
      <c r="J14009" s="10">
        <f>ROUND(E14009/I14007* H14009,5)</f>
        <v>171.04641000000001</v>
      </c>
      <c r="K14009" s="11"/>
    </row>
    <row r="14010" spans="1:26" x14ac:dyDescent="0.25">
      <c r="B14010" t="s">
        <v>5182</v>
      </c>
      <c r="C14010" t="s">
        <v>9</v>
      </c>
      <c r="D14010" t="s">
        <v>5183</v>
      </c>
      <c r="E14010" s="8">
        <v>11.62791</v>
      </c>
      <c r="F14010" t="s">
        <v>5123</v>
      </c>
      <c r="G14010" t="s">
        <v>5124</v>
      </c>
      <c r="H14010" s="9">
        <v>24.55</v>
      </c>
      <c r="I14010" t="s">
        <v>5125</v>
      </c>
      <c r="J14010" s="10">
        <f>ROUND(E14010/I14007* H14010,5)</f>
        <v>285.46519000000001</v>
      </c>
      <c r="K14010" s="11"/>
    </row>
    <row r="14011" spans="1:26" x14ac:dyDescent="0.25">
      <c r="B14011" t="s">
        <v>5155</v>
      </c>
      <c r="C14011" t="s">
        <v>9</v>
      </c>
      <c r="D14011" t="s">
        <v>5156</v>
      </c>
      <c r="E14011" s="8">
        <v>1.4534899999999999</v>
      </c>
      <c r="F14011" t="s">
        <v>5123</v>
      </c>
      <c r="G14011" t="s">
        <v>5124</v>
      </c>
      <c r="H14011" s="9">
        <v>31.16</v>
      </c>
      <c r="I14011" t="s">
        <v>5125</v>
      </c>
      <c r="J14011" s="10">
        <f>ROUND(E14011/I14007* H14011,5)</f>
        <v>45.290750000000003</v>
      </c>
      <c r="K14011" s="11"/>
    </row>
    <row r="14012" spans="1:26" x14ac:dyDescent="0.25">
      <c r="D14012" s="12" t="s">
        <v>5126</v>
      </c>
      <c r="E14012" s="11"/>
      <c r="H14012" s="11"/>
      <c r="K14012" s="9">
        <f>SUM(J14009:J14011)</f>
        <v>501.80235000000005</v>
      </c>
    </row>
    <row r="14013" spans="1:26" x14ac:dyDescent="0.25">
      <c r="B14013" s="7" t="s">
        <v>5127</v>
      </c>
      <c r="E14013" s="11"/>
      <c r="H14013" s="11"/>
      <c r="K14013" s="11"/>
    </row>
    <row r="14014" spans="1:26" x14ac:dyDescent="0.25">
      <c r="B14014" t="s">
        <v>5261</v>
      </c>
      <c r="C14014" t="s">
        <v>9</v>
      </c>
      <c r="D14014" t="s">
        <v>5262</v>
      </c>
      <c r="E14014" s="8">
        <v>2.9069799999999999</v>
      </c>
      <c r="F14014" t="s">
        <v>5123</v>
      </c>
      <c r="G14014" t="s">
        <v>5124</v>
      </c>
      <c r="H14014" s="9">
        <v>62.74</v>
      </c>
      <c r="I14014" t="s">
        <v>5125</v>
      </c>
      <c r="J14014" s="10">
        <f>ROUND(E14014/I14007* H14014,5)</f>
        <v>182.38392999999999</v>
      </c>
      <c r="K14014" s="11"/>
    </row>
    <row r="14015" spans="1:26" x14ac:dyDescent="0.25">
      <c r="B14015" t="s">
        <v>5226</v>
      </c>
      <c r="C14015" t="s">
        <v>9</v>
      </c>
      <c r="D14015" t="s">
        <v>5227</v>
      </c>
      <c r="E14015" s="8">
        <v>2.9069799999999999</v>
      </c>
      <c r="F14015" t="s">
        <v>5123</v>
      </c>
      <c r="G14015" t="s">
        <v>5124</v>
      </c>
      <c r="H14015" s="9">
        <v>55.71</v>
      </c>
      <c r="I14015" t="s">
        <v>5125</v>
      </c>
      <c r="J14015" s="10">
        <f>ROUND(E14015/I14007* H14015,5)</f>
        <v>161.94785999999999</v>
      </c>
      <c r="K14015" s="11"/>
    </row>
    <row r="14016" spans="1:26" x14ac:dyDescent="0.25">
      <c r="B14016" t="s">
        <v>5287</v>
      </c>
      <c r="C14016" t="s">
        <v>9</v>
      </c>
      <c r="D14016" t="s">
        <v>5288</v>
      </c>
      <c r="E14016" s="8">
        <v>1.4534899999999999</v>
      </c>
      <c r="F14016" t="s">
        <v>5123</v>
      </c>
      <c r="G14016" t="s">
        <v>5124</v>
      </c>
      <c r="H14016" s="9">
        <v>62.11</v>
      </c>
      <c r="I14016" t="s">
        <v>5125</v>
      </c>
      <c r="J14016" s="10">
        <f>ROUND(E14016/I14007* H14016,5)</f>
        <v>90.276259999999994</v>
      </c>
      <c r="K14016" s="11"/>
    </row>
    <row r="14017" spans="2:11" x14ac:dyDescent="0.25">
      <c r="B14017" t="s">
        <v>5250</v>
      </c>
      <c r="C14017" t="s">
        <v>9</v>
      </c>
      <c r="D14017" t="s">
        <v>5251</v>
      </c>
      <c r="E14017" s="8">
        <v>5.8139500000000002</v>
      </c>
      <c r="F14017" t="s">
        <v>5123</v>
      </c>
      <c r="G14017" t="s">
        <v>5124</v>
      </c>
      <c r="H14017" s="9">
        <v>8.6199999999999992</v>
      </c>
      <c r="I14017" t="s">
        <v>5125</v>
      </c>
      <c r="J14017" s="10">
        <f>ROUND(E14017/I14007* H14017,5)</f>
        <v>50.116250000000001</v>
      </c>
      <c r="K14017" s="11"/>
    </row>
    <row r="14018" spans="2:11" x14ac:dyDescent="0.25">
      <c r="B14018" t="s">
        <v>5256</v>
      </c>
      <c r="C14018" t="s">
        <v>9</v>
      </c>
      <c r="D14018" t="s">
        <v>5257</v>
      </c>
      <c r="E14018" s="8">
        <v>5.8139500000000002</v>
      </c>
      <c r="F14018" t="s">
        <v>5123</v>
      </c>
      <c r="G14018" t="s">
        <v>5124</v>
      </c>
      <c r="H14018" s="9">
        <v>5.57</v>
      </c>
      <c r="I14018" t="s">
        <v>5125</v>
      </c>
      <c r="J14018" s="10">
        <f>ROUND(E14018/I14007* H14018,5)</f>
        <v>32.383699999999997</v>
      </c>
      <c r="K14018" s="11"/>
    </row>
    <row r="14019" spans="2:11" x14ac:dyDescent="0.25">
      <c r="B14019" t="s">
        <v>5190</v>
      </c>
      <c r="C14019" t="s">
        <v>9</v>
      </c>
      <c r="D14019" t="s">
        <v>5191</v>
      </c>
      <c r="E14019" s="8">
        <v>5.8139500000000002</v>
      </c>
      <c r="F14019" t="s">
        <v>5123</v>
      </c>
      <c r="G14019" t="s">
        <v>5124</v>
      </c>
      <c r="H14019" s="9">
        <v>2.54</v>
      </c>
      <c r="I14019" t="s">
        <v>5125</v>
      </c>
      <c r="J14019" s="10">
        <f>ROUND(E14019/I14007* H14019,5)</f>
        <v>14.767429999999999</v>
      </c>
      <c r="K14019" s="11"/>
    </row>
    <row r="14020" spans="2:11" x14ac:dyDescent="0.25">
      <c r="B14020" t="s">
        <v>5320</v>
      </c>
      <c r="C14020" t="s">
        <v>9</v>
      </c>
      <c r="D14020" t="s">
        <v>5321</v>
      </c>
      <c r="E14020" s="8">
        <v>1.4534899999999999</v>
      </c>
      <c r="F14020" t="s">
        <v>5123</v>
      </c>
      <c r="G14020" t="s">
        <v>5124</v>
      </c>
      <c r="H14020" s="9">
        <v>8.1999999999999993</v>
      </c>
      <c r="I14020" t="s">
        <v>5125</v>
      </c>
      <c r="J14020" s="10">
        <f>ROUND(E14020/I14007* H14020,5)</f>
        <v>11.918620000000001</v>
      </c>
      <c r="K14020" s="11"/>
    </row>
    <row r="14021" spans="2:11" x14ac:dyDescent="0.25">
      <c r="B14021" t="s">
        <v>6441</v>
      </c>
      <c r="C14021" t="s">
        <v>9</v>
      </c>
      <c r="D14021" t="s">
        <v>5129</v>
      </c>
      <c r="E14021" s="8">
        <v>5.8139500000000002</v>
      </c>
      <c r="F14021" t="s">
        <v>5123</v>
      </c>
      <c r="G14021" t="s">
        <v>5124</v>
      </c>
      <c r="H14021" s="9">
        <v>2.0499999999999998</v>
      </c>
      <c r="I14021" t="s">
        <v>5125</v>
      </c>
      <c r="J14021" s="10">
        <f>ROUND(E14021/I14007* H14021,5)</f>
        <v>11.9186</v>
      </c>
      <c r="K14021" s="11"/>
    </row>
    <row r="14022" spans="2:11" x14ac:dyDescent="0.25">
      <c r="D14022" s="12" t="s">
        <v>5130</v>
      </c>
      <c r="E14022" s="11"/>
      <c r="H14022" s="11"/>
      <c r="K14022" s="9">
        <f>SUM(J14014:J14021)</f>
        <v>555.71264999999994</v>
      </c>
    </row>
    <row r="14023" spans="2:11" x14ac:dyDescent="0.25">
      <c r="B14023" s="7" t="s">
        <v>5131</v>
      </c>
      <c r="E14023" s="11"/>
      <c r="H14023" s="11"/>
      <c r="K14023" s="11"/>
    </row>
    <row r="14024" spans="2:11" x14ac:dyDescent="0.25">
      <c r="B14024" t="s">
        <v>7875</v>
      </c>
      <c r="C14024" t="s">
        <v>90</v>
      </c>
      <c r="D14024" t="s">
        <v>7876</v>
      </c>
      <c r="E14024" s="8">
        <v>2</v>
      </c>
      <c r="G14024" t="s">
        <v>5124</v>
      </c>
      <c r="H14024" s="9">
        <v>5</v>
      </c>
      <c r="I14024" t="s">
        <v>5125</v>
      </c>
      <c r="J14024" s="10">
        <f t="shared" ref="J14024:J14030" si="57">ROUND(E14024* H14024,5)</f>
        <v>10</v>
      </c>
      <c r="K14024" s="11"/>
    </row>
    <row r="14025" spans="2:11" x14ac:dyDescent="0.25">
      <c r="B14025" t="s">
        <v>7858</v>
      </c>
      <c r="C14025" t="s">
        <v>3757</v>
      </c>
      <c r="D14025" t="s">
        <v>7859</v>
      </c>
      <c r="E14025" s="8">
        <v>1.44</v>
      </c>
      <c r="G14025" t="s">
        <v>5124</v>
      </c>
      <c r="H14025" s="9">
        <v>71.599999999999994</v>
      </c>
      <c r="I14025" t="s">
        <v>5125</v>
      </c>
      <c r="J14025" s="10">
        <f t="shared" si="57"/>
        <v>103.104</v>
      </c>
      <c r="K14025" s="11"/>
    </row>
    <row r="14026" spans="2:11" x14ac:dyDescent="0.25">
      <c r="B14026" t="s">
        <v>7787</v>
      </c>
      <c r="C14026" t="s">
        <v>90</v>
      </c>
      <c r="D14026" t="s">
        <v>7788</v>
      </c>
      <c r="E14026" s="8">
        <v>2</v>
      </c>
      <c r="G14026" t="s">
        <v>5124</v>
      </c>
      <c r="H14026" s="9">
        <v>6.48</v>
      </c>
      <c r="I14026" t="s">
        <v>5125</v>
      </c>
      <c r="J14026" s="10">
        <f t="shared" si="57"/>
        <v>12.96</v>
      </c>
      <c r="K14026" s="11"/>
    </row>
    <row r="14027" spans="2:11" x14ac:dyDescent="0.25">
      <c r="B14027" t="s">
        <v>5964</v>
      </c>
      <c r="C14027" t="s">
        <v>136</v>
      </c>
      <c r="D14027" t="s">
        <v>5965</v>
      </c>
      <c r="E14027" s="8">
        <v>1.1000000000000001</v>
      </c>
      <c r="G14027" t="s">
        <v>5124</v>
      </c>
      <c r="H14027" s="9">
        <v>29.38</v>
      </c>
      <c r="I14027" t="s">
        <v>5125</v>
      </c>
      <c r="J14027" s="10">
        <f t="shared" si="57"/>
        <v>32.317999999999998</v>
      </c>
      <c r="K14027" s="11"/>
    </row>
    <row r="14028" spans="2:11" x14ac:dyDescent="0.25">
      <c r="B14028" t="s">
        <v>7881</v>
      </c>
      <c r="C14028" t="s">
        <v>111</v>
      </c>
      <c r="D14028" t="s">
        <v>7882</v>
      </c>
      <c r="E14028" s="8">
        <v>2</v>
      </c>
      <c r="G14028" t="s">
        <v>5124</v>
      </c>
      <c r="H14028" s="9">
        <v>6.21</v>
      </c>
      <c r="I14028" t="s">
        <v>5125</v>
      </c>
      <c r="J14028" s="10">
        <f t="shared" si="57"/>
        <v>12.42</v>
      </c>
      <c r="K14028" s="11"/>
    </row>
    <row r="14029" spans="2:11" x14ac:dyDescent="0.25">
      <c r="B14029" t="s">
        <v>5273</v>
      </c>
      <c r="C14029" t="s">
        <v>136</v>
      </c>
      <c r="D14029" t="s">
        <v>5133</v>
      </c>
      <c r="E14029" s="8">
        <v>0.14399999999999999</v>
      </c>
      <c r="G14029" t="s">
        <v>5124</v>
      </c>
      <c r="H14029" s="9">
        <v>2.04</v>
      </c>
      <c r="I14029" t="s">
        <v>5125</v>
      </c>
      <c r="J14029" s="10">
        <f t="shared" si="57"/>
        <v>0.29376000000000002</v>
      </c>
      <c r="K14029" s="11"/>
    </row>
    <row r="14030" spans="2:11" x14ac:dyDescent="0.25">
      <c r="B14030" t="s">
        <v>6477</v>
      </c>
      <c r="C14030" t="s">
        <v>136</v>
      </c>
      <c r="D14030" t="s">
        <v>6478</v>
      </c>
      <c r="E14030" s="8">
        <v>0.88</v>
      </c>
      <c r="G14030" t="s">
        <v>5124</v>
      </c>
      <c r="H14030" s="9">
        <v>45.87</v>
      </c>
      <c r="I14030" t="s">
        <v>5125</v>
      </c>
      <c r="J14030" s="10">
        <f t="shared" si="57"/>
        <v>40.365600000000001</v>
      </c>
      <c r="K14030" s="11"/>
    </row>
    <row r="14031" spans="2:11" x14ac:dyDescent="0.25">
      <c r="D14031" s="12" t="s">
        <v>5140</v>
      </c>
      <c r="E14031" s="11"/>
      <c r="H14031" s="11"/>
      <c r="K14031" s="9">
        <f>SUM(J14024:J14030)</f>
        <v>211.46135999999998</v>
      </c>
    </row>
    <row r="14032" spans="2:11" x14ac:dyDescent="0.25">
      <c r="B14032" s="7" t="s">
        <v>5153</v>
      </c>
      <c r="E14032" s="11"/>
      <c r="H14032" s="11"/>
      <c r="K14032" s="11"/>
    </row>
    <row r="14033" spans="1:26" x14ac:dyDescent="0.25">
      <c r="B14033" t="s">
        <v>1723</v>
      </c>
      <c r="C14033" t="s">
        <v>136</v>
      </c>
      <c r="D14033" t="s">
        <v>1724</v>
      </c>
      <c r="E14033" s="8">
        <v>3.56</v>
      </c>
      <c r="G14033" t="s">
        <v>5124</v>
      </c>
      <c r="H14033" s="9">
        <v>48.12</v>
      </c>
      <c r="I14033" t="s">
        <v>5125</v>
      </c>
      <c r="J14033" s="10">
        <f>ROUND(E14033* H14033,5)</f>
        <v>171.30719999999999</v>
      </c>
      <c r="K14033" s="11"/>
    </row>
    <row r="14034" spans="1:26" x14ac:dyDescent="0.25">
      <c r="B14034" t="s">
        <v>1829</v>
      </c>
      <c r="C14034" t="s">
        <v>136</v>
      </c>
      <c r="D14034" t="s">
        <v>1830</v>
      </c>
      <c r="E14034" s="8">
        <v>3.56</v>
      </c>
      <c r="G14034" t="s">
        <v>5124</v>
      </c>
      <c r="H14034" s="9">
        <v>13.775</v>
      </c>
      <c r="I14034" t="s">
        <v>5125</v>
      </c>
      <c r="J14034" s="10">
        <f>ROUND(E14034* H14034,5)</f>
        <v>49.039000000000001</v>
      </c>
      <c r="K14034" s="11"/>
    </row>
    <row r="14035" spans="1:26" x14ac:dyDescent="0.25">
      <c r="B14035" t="s">
        <v>131</v>
      </c>
      <c r="C14035" t="s">
        <v>90</v>
      </c>
      <c r="D14035" t="s">
        <v>132</v>
      </c>
      <c r="E14035" s="8">
        <v>1</v>
      </c>
      <c r="G14035" t="s">
        <v>5124</v>
      </c>
      <c r="H14035" s="9">
        <v>87.02825</v>
      </c>
      <c r="I14035" t="s">
        <v>5125</v>
      </c>
      <c r="J14035" s="10">
        <f>ROUND(E14035* H14035,5)</f>
        <v>87.02825</v>
      </c>
      <c r="K14035" s="11"/>
    </row>
    <row r="14036" spans="1:26" x14ac:dyDescent="0.25">
      <c r="B14036" t="s">
        <v>110</v>
      </c>
      <c r="C14036" t="s">
        <v>111</v>
      </c>
      <c r="D14036" t="s">
        <v>112</v>
      </c>
      <c r="E14036" s="8">
        <v>3</v>
      </c>
      <c r="G14036" t="s">
        <v>5124</v>
      </c>
      <c r="H14036" s="9">
        <v>1.36113</v>
      </c>
      <c r="I14036" t="s">
        <v>5125</v>
      </c>
      <c r="J14036" s="10">
        <f>ROUND(E14036* H14036,5)</f>
        <v>4.0833899999999996</v>
      </c>
      <c r="K14036" s="11"/>
    </row>
    <row r="14037" spans="1:26" x14ac:dyDescent="0.25">
      <c r="D14037" s="12" t="s">
        <v>8707</v>
      </c>
      <c r="E14037" s="11"/>
      <c r="H14037" s="11"/>
      <c r="K14037" s="9">
        <f>SUM(J14033:J14036)</f>
        <v>311.45784000000003</v>
      </c>
    </row>
    <row r="14038" spans="1:26" x14ac:dyDescent="0.25">
      <c r="E14038" s="11"/>
      <c r="H14038" s="11"/>
      <c r="K14038" s="11"/>
    </row>
    <row r="14039" spans="1:26" x14ac:dyDescent="0.25">
      <c r="D14039" s="12" t="s">
        <v>5142</v>
      </c>
      <c r="E14039" s="11"/>
      <c r="H14039" s="11">
        <v>1.5</v>
      </c>
      <c r="I14039" t="s">
        <v>5143</v>
      </c>
      <c r="J14039">
        <f>ROUND(H14039/100*K14012,5)</f>
        <v>7.5270400000000004</v>
      </c>
      <c r="K14039" s="11"/>
    </row>
    <row r="14040" spans="1:26" x14ac:dyDescent="0.25">
      <c r="D14040" s="12" t="s">
        <v>5141</v>
      </c>
      <c r="E14040" s="11"/>
      <c r="H14040" s="11"/>
      <c r="K14040" s="13">
        <f>SUM(J14008:J14039)</f>
        <v>1587.9612400000001</v>
      </c>
    </row>
    <row r="14041" spans="1:26" x14ac:dyDescent="0.25">
      <c r="D14041" s="12" t="s">
        <v>5157</v>
      </c>
      <c r="E14041" s="11"/>
      <c r="H14041" s="11">
        <v>6</v>
      </c>
      <c r="I14041" t="s">
        <v>5143</v>
      </c>
      <c r="K14041" s="9">
        <f>ROUND(H14041/100*K14040,5)</f>
        <v>95.277670000000001</v>
      </c>
    </row>
    <row r="14042" spans="1:26" x14ac:dyDescent="0.25">
      <c r="D14042" s="12" t="s">
        <v>5144</v>
      </c>
      <c r="E14042" s="11"/>
      <c r="H14042" s="11"/>
      <c r="K14042" s="13">
        <f>SUM(K14040:K14041)</f>
        <v>1683.23891</v>
      </c>
    </row>
    <row r="14044" spans="1:26" ht="45" customHeight="1" x14ac:dyDescent="0.25">
      <c r="A14044" s="4" t="s">
        <v>9013</v>
      </c>
      <c r="B14044" s="4" t="s">
        <v>4468</v>
      </c>
      <c r="C14044" s="1" t="s">
        <v>90</v>
      </c>
      <c r="D14044" s="28" t="s">
        <v>4469</v>
      </c>
      <c r="E14044" s="29"/>
      <c r="F14044" s="29"/>
      <c r="G14044" s="1"/>
      <c r="H14044" s="5" t="s">
        <v>5119</v>
      </c>
      <c r="I14044" s="30">
        <v>1</v>
      </c>
      <c r="J14044" s="31"/>
      <c r="K14044" s="6">
        <f>ROUND(K14079,2)</f>
        <v>2615.48</v>
      </c>
      <c r="L14044" s="1"/>
      <c r="M14044" s="1"/>
      <c r="N14044" s="1"/>
      <c r="O14044" s="1"/>
      <c r="P14044" s="1"/>
      <c r="Q14044" s="1"/>
      <c r="R14044" s="1"/>
      <c r="S14044" s="1"/>
      <c r="T14044" s="1"/>
      <c r="U14044" s="1"/>
      <c r="V14044" s="1"/>
      <c r="W14044" s="1"/>
      <c r="X14044" s="1"/>
      <c r="Y14044" s="1"/>
      <c r="Z14044" s="1"/>
    </row>
    <row r="14045" spans="1:26" x14ac:dyDescent="0.25">
      <c r="B14045" s="7" t="s">
        <v>5120</v>
      </c>
    </row>
    <row r="14046" spans="1:26" x14ac:dyDescent="0.25">
      <c r="B14046" t="s">
        <v>5160</v>
      </c>
      <c r="C14046" t="s">
        <v>9</v>
      </c>
      <c r="D14046" t="s">
        <v>5161</v>
      </c>
      <c r="E14046" s="8">
        <v>8.6956500000000005</v>
      </c>
      <c r="F14046" t="s">
        <v>5123</v>
      </c>
      <c r="G14046" t="s">
        <v>5124</v>
      </c>
      <c r="H14046" s="9">
        <v>29.42</v>
      </c>
      <c r="I14046" t="s">
        <v>5125</v>
      </c>
      <c r="J14046" s="10">
        <f>ROUND(E14046/I14044* H14046,5)</f>
        <v>255.82602</v>
      </c>
      <c r="K14046" s="11"/>
    </row>
    <row r="14047" spans="1:26" x14ac:dyDescent="0.25">
      <c r="B14047" t="s">
        <v>5155</v>
      </c>
      <c r="C14047" t="s">
        <v>9</v>
      </c>
      <c r="D14047" t="s">
        <v>5156</v>
      </c>
      <c r="E14047" s="8">
        <v>2.1739099999999998</v>
      </c>
      <c r="F14047" t="s">
        <v>5123</v>
      </c>
      <c r="G14047" t="s">
        <v>5124</v>
      </c>
      <c r="H14047" s="9">
        <v>31.16</v>
      </c>
      <c r="I14047" t="s">
        <v>5125</v>
      </c>
      <c r="J14047" s="10">
        <f>ROUND(E14047/I14044* H14047,5)</f>
        <v>67.739040000000003</v>
      </c>
      <c r="K14047" s="11"/>
    </row>
    <row r="14048" spans="1:26" x14ac:dyDescent="0.25">
      <c r="B14048" t="s">
        <v>5182</v>
      </c>
      <c r="C14048" t="s">
        <v>9</v>
      </c>
      <c r="D14048" t="s">
        <v>5183</v>
      </c>
      <c r="E14048" s="8">
        <v>17.391300000000001</v>
      </c>
      <c r="F14048" t="s">
        <v>5123</v>
      </c>
      <c r="G14048" t="s">
        <v>5124</v>
      </c>
      <c r="H14048" s="9">
        <v>24.55</v>
      </c>
      <c r="I14048" t="s">
        <v>5125</v>
      </c>
      <c r="J14048" s="10">
        <f>ROUND(E14048/I14044* H14048,5)</f>
        <v>426.95641999999998</v>
      </c>
      <c r="K14048" s="11"/>
    </row>
    <row r="14049" spans="2:11" x14ac:dyDescent="0.25">
      <c r="D14049" s="12" t="s">
        <v>5126</v>
      </c>
      <c r="E14049" s="11"/>
      <c r="H14049" s="11"/>
      <c r="K14049" s="9">
        <f>SUM(J14046:J14048)</f>
        <v>750.52148</v>
      </c>
    </row>
    <row r="14050" spans="2:11" x14ac:dyDescent="0.25">
      <c r="B14050" s="7" t="s">
        <v>5127</v>
      </c>
      <c r="E14050" s="11"/>
      <c r="H14050" s="11"/>
      <c r="K14050" s="11"/>
    </row>
    <row r="14051" spans="2:11" x14ac:dyDescent="0.25">
      <c r="B14051" t="s">
        <v>5226</v>
      </c>
      <c r="C14051" t="s">
        <v>9</v>
      </c>
      <c r="D14051" t="s">
        <v>5227</v>
      </c>
      <c r="E14051" s="8">
        <v>4.3478300000000001</v>
      </c>
      <c r="F14051" t="s">
        <v>5123</v>
      </c>
      <c r="G14051" t="s">
        <v>5124</v>
      </c>
      <c r="H14051" s="9">
        <v>55.71</v>
      </c>
      <c r="I14051" t="s">
        <v>5125</v>
      </c>
      <c r="J14051" s="10">
        <f>ROUND(E14051/I14044* H14051,5)</f>
        <v>242.21761000000001</v>
      </c>
      <c r="K14051" s="11"/>
    </row>
    <row r="14052" spans="2:11" x14ac:dyDescent="0.25">
      <c r="B14052" t="s">
        <v>5256</v>
      </c>
      <c r="C14052" t="s">
        <v>9</v>
      </c>
      <c r="D14052" t="s">
        <v>5257</v>
      </c>
      <c r="E14052" s="8">
        <v>8.6956500000000005</v>
      </c>
      <c r="F14052" t="s">
        <v>5123</v>
      </c>
      <c r="G14052" t="s">
        <v>5124</v>
      </c>
      <c r="H14052" s="9">
        <v>5.57</v>
      </c>
      <c r="I14052" t="s">
        <v>5125</v>
      </c>
      <c r="J14052" s="10">
        <f>ROUND(E14052/I14044* H14052,5)</f>
        <v>48.43477</v>
      </c>
      <c r="K14052" s="11"/>
    </row>
    <row r="14053" spans="2:11" x14ac:dyDescent="0.25">
      <c r="B14053" t="s">
        <v>5190</v>
      </c>
      <c r="C14053" t="s">
        <v>9</v>
      </c>
      <c r="D14053" t="s">
        <v>5191</v>
      </c>
      <c r="E14053" s="8">
        <v>8.6956500000000005</v>
      </c>
      <c r="F14053" t="s">
        <v>5123</v>
      </c>
      <c r="G14053" t="s">
        <v>5124</v>
      </c>
      <c r="H14053" s="9">
        <v>2.54</v>
      </c>
      <c r="I14053" t="s">
        <v>5125</v>
      </c>
      <c r="J14053" s="10">
        <f>ROUND(E14053/I14044* H14053,5)</f>
        <v>22.086950000000002</v>
      </c>
      <c r="K14053" s="11"/>
    </row>
    <row r="14054" spans="2:11" x14ac:dyDescent="0.25">
      <c r="B14054" t="s">
        <v>5320</v>
      </c>
      <c r="C14054" t="s">
        <v>9</v>
      </c>
      <c r="D14054" t="s">
        <v>5321</v>
      </c>
      <c r="E14054" s="8">
        <v>2.1739099999999998</v>
      </c>
      <c r="F14054" t="s">
        <v>5123</v>
      </c>
      <c r="G14054" t="s">
        <v>5124</v>
      </c>
      <c r="H14054" s="9">
        <v>8.1999999999999993</v>
      </c>
      <c r="I14054" t="s">
        <v>5125</v>
      </c>
      <c r="J14054" s="10">
        <f>ROUND(E14054/I14044* H14054,5)</f>
        <v>17.826059999999998</v>
      </c>
      <c r="K14054" s="11"/>
    </row>
    <row r="14055" spans="2:11" x14ac:dyDescent="0.25">
      <c r="B14055" t="s">
        <v>6441</v>
      </c>
      <c r="C14055" t="s">
        <v>9</v>
      </c>
      <c r="D14055" t="s">
        <v>5129</v>
      </c>
      <c r="E14055" s="8">
        <v>8.6956500000000005</v>
      </c>
      <c r="F14055" t="s">
        <v>5123</v>
      </c>
      <c r="G14055" t="s">
        <v>5124</v>
      </c>
      <c r="H14055" s="9">
        <v>2.0499999999999998</v>
      </c>
      <c r="I14055" t="s">
        <v>5125</v>
      </c>
      <c r="J14055" s="10">
        <f>ROUND(E14055/I14044* H14055,5)</f>
        <v>17.826080000000001</v>
      </c>
      <c r="K14055" s="11"/>
    </row>
    <row r="14056" spans="2:11" x14ac:dyDescent="0.25">
      <c r="B14056" t="s">
        <v>5261</v>
      </c>
      <c r="C14056" t="s">
        <v>9</v>
      </c>
      <c r="D14056" t="s">
        <v>5262</v>
      </c>
      <c r="E14056" s="8">
        <v>4.3478300000000001</v>
      </c>
      <c r="F14056" t="s">
        <v>5123</v>
      </c>
      <c r="G14056" t="s">
        <v>5124</v>
      </c>
      <c r="H14056" s="9">
        <v>62.74</v>
      </c>
      <c r="I14056" t="s">
        <v>5125</v>
      </c>
      <c r="J14056" s="10">
        <f>ROUND(E14056/I14044* H14056,5)</f>
        <v>272.78285</v>
      </c>
      <c r="K14056" s="11"/>
    </row>
    <row r="14057" spans="2:11" x14ac:dyDescent="0.25">
      <c r="B14057" t="s">
        <v>5287</v>
      </c>
      <c r="C14057" t="s">
        <v>9</v>
      </c>
      <c r="D14057" t="s">
        <v>5288</v>
      </c>
      <c r="E14057" s="8">
        <v>2.1739099999999998</v>
      </c>
      <c r="F14057" t="s">
        <v>5123</v>
      </c>
      <c r="G14057" t="s">
        <v>5124</v>
      </c>
      <c r="H14057" s="9">
        <v>62.11</v>
      </c>
      <c r="I14057" t="s">
        <v>5125</v>
      </c>
      <c r="J14057" s="10">
        <f>ROUND(E14057/I14044* H14057,5)</f>
        <v>135.02154999999999</v>
      </c>
      <c r="K14057" s="11"/>
    </row>
    <row r="14058" spans="2:11" x14ac:dyDescent="0.25">
      <c r="B14058" t="s">
        <v>5250</v>
      </c>
      <c r="C14058" t="s">
        <v>9</v>
      </c>
      <c r="D14058" t="s">
        <v>5251</v>
      </c>
      <c r="E14058" s="8">
        <v>8.6956500000000005</v>
      </c>
      <c r="F14058" t="s">
        <v>5123</v>
      </c>
      <c r="G14058" t="s">
        <v>5124</v>
      </c>
      <c r="H14058" s="9">
        <v>8.6199999999999992</v>
      </c>
      <c r="I14058" t="s">
        <v>5125</v>
      </c>
      <c r="J14058" s="10">
        <f>ROUND(E14058/I14044* H14058,5)</f>
        <v>74.956500000000005</v>
      </c>
      <c r="K14058" s="11"/>
    </row>
    <row r="14059" spans="2:11" x14ac:dyDescent="0.25">
      <c r="D14059" s="12" t="s">
        <v>5130</v>
      </c>
      <c r="E14059" s="11"/>
      <c r="H14059" s="11"/>
      <c r="K14059" s="9">
        <f>SUM(J14051:J14058)</f>
        <v>831.15237000000002</v>
      </c>
    </row>
    <row r="14060" spans="2:11" x14ac:dyDescent="0.25">
      <c r="B14060" s="7" t="s">
        <v>5131</v>
      </c>
      <c r="E14060" s="11"/>
      <c r="H14060" s="11"/>
      <c r="K14060" s="11"/>
    </row>
    <row r="14061" spans="2:11" x14ac:dyDescent="0.25">
      <c r="B14061" t="s">
        <v>7881</v>
      </c>
      <c r="C14061" t="s">
        <v>111</v>
      </c>
      <c r="D14061" t="s">
        <v>7882</v>
      </c>
      <c r="E14061" s="8">
        <v>14.6</v>
      </c>
      <c r="G14061" t="s">
        <v>5124</v>
      </c>
      <c r="H14061" s="9">
        <v>6.21</v>
      </c>
      <c r="I14061" t="s">
        <v>5125</v>
      </c>
      <c r="J14061" s="10">
        <f t="shared" ref="J14061:J14067" si="58">ROUND(E14061* H14061,5)</f>
        <v>90.665999999999997</v>
      </c>
      <c r="K14061" s="11"/>
    </row>
    <row r="14062" spans="2:11" x14ac:dyDescent="0.25">
      <c r="B14062" t="s">
        <v>5964</v>
      </c>
      <c r="C14062" t="s">
        <v>136</v>
      </c>
      <c r="D14062" t="s">
        <v>5965</v>
      </c>
      <c r="E14062" s="8">
        <v>1.83</v>
      </c>
      <c r="G14062" t="s">
        <v>5124</v>
      </c>
      <c r="H14062" s="9">
        <v>29.38</v>
      </c>
      <c r="I14062" t="s">
        <v>5125</v>
      </c>
      <c r="J14062" s="10">
        <f t="shared" si="58"/>
        <v>53.7654</v>
      </c>
      <c r="K14062" s="11"/>
    </row>
    <row r="14063" spans="2:11" x14ac:dyDescent="0.25">
      <c r="B14063" t="s">
        <v>6477</v>
      </c>
      <c r="C14063" t="s">
        <v>136</v>
      </c>
      <c r="D14063" t="s">
        <v>6478</v>
      </c>
      <c r="E14063" s="8">
        <v>1.47</v>
      </c>
      <c r="G14063" t="s">
        <v>5124</v>
      </c>
      <c r="H14063" s="9">
        <v>45.87</v>
      </c>
      <c r="I14063" t="s">
        <v>5125</v>
      </c>
      <c r="J14063" s="10">
        <f t="shared" si="58"/>
        <v>67.428899999999999</v>
      </c>
      <c r="K14063" s="11"/>
    </row>
    <row r="14064" spans="2:11" x14ac:dyDescent="0.25">
      <c r="B14064" t="s">
        <v>7787</v>
      </c>
      <c r="C14064" t="s">
        <v>90</v>
      </c>
      <c r="D14064" t="s">
        <v>7788</v>
      </c>
      <c r="E14064" s="8">
        <v>3</v>
      </c>
      <c r="G14064" t="s">
        <v>5124</v>
      </c>
      <c r="H14064" s="9">
        <v>6.48</v>
      </c>
      <c r="I14064" t="s">
        <v>5125</v>
      </c>
      <c r="J14064" s="10">
        <f t="shared" si="58"/>
        <v>19.440000000000001</v>
      </c>
      <c r="K14064" s="11"/>
    </row>
    <row r="14065" spans="2:11" x14ac:dyDescent="0.25">
      <c r="B14065" t="s">
        <v>7858</v>
      </c>
      <c r="C14065" t="s">
        <v>3757</v>
      </c>
      <c r="D14065" t="s">
        <v>7859</v>
      </c>
      <c r="E14065" s="8">
        <v>2.4</v>
      </c>
      <c r="G14065" t="s">
        <v>5124</v>
      </c>
      <c r="H14065" s="9">
        <v>71.599999999999994</v>
      </c>
      <c r="I14065" t="s">
        <v>5125</v>
      </c>
      <c r="J14065" s="10">
        <f t="shared" si="58"/>
        <v>171.84</v>
      </c>
      <c r="K14065" s="11"/>
    </row>
    <row r="14066" spans="2:11" x14ac:dyDescent="0.25">
      <c r="B14066" t="s">
        <v>7875</v>
      </c>
      <c r="C14066" t="s">
        <v>90</v>
      </c>
      <c r="D14066" t="s">
        <v>7876</v>
      </c>
      <c r="E14066" s="8">
        <v>2</v>
      </c>
      <c r="G14066" t="s">
        <v>5124</v>
      </c>
      <c r="H14066" s="9">
        <v>5</v>
      </c>
      <c r="I14066" t="s">
        <v>5125</v>
      </c>
      <c r="J14066" s="10">
        <f t="shared" si="58"/>
        <v>10</v>
      </c>
      <c r="K14066" s="11"/>
    </row>
    <row r="14067" spans="2:11" x14ac:dyDescent="0.25">
      <c r="B14067" t="s">
        <v>5273</v>
      </c>
      <c r="C14067" t="s">
        <v>136</v>
      </c>
      <c r="D14067" t="s">
        <v>5133</v>
      </c>
      <c r="E14067" s="8">
        <v>0.24</v>
      </c>
      <c r="G14067" t="s">
        <v>5124</v>
      </c>
      <c r="H14067" s="9">
        <v>2.04</v>
      </c>
      <c r="I14067" t="s">
        <v>5125</v>
      </c>
      <c r="J14067" s="10">
        <f t="shared" si="58"/>
        <v>0.48959999999999998</v>
      </c>
      <c r="K14067" s="11"/>
    </row>
    <row r="14068" spans="2:11" x14ac:dyDescent="0.25">
      <c r="D14068" s="12" t="s">
        <v>5140</v>
      </c>
      <c r="E14068" s="11"/>
      <c r="H14068" s="11"/>
      <c r="K14068" s="9">
        <f>SUM(J14061:J14067)</f>
        <v>413.62990000000002</v>
      </c>
    </row>
    <row r="14069" spans="2:11" x14ac:dyDescent="0.25">
      <c r="B14069" s="7" t="s">
        <v>5153</v>
      </c>
      <c r="E14069" s="11"/>
      <c r="H14069" s="11"/>
      <c r="K14069" s="11"/>
    </row>
    <row r="14070" spans="2:11" x14ac:dyDescent="0.25">
      <c r="B14070" t="s">
        <v>131</v>
      </c>
      <c r="C14070" t="s">
        <v>90</v>
      </c>
      <c r="D14070" t="s">
        <v>132</v>
      </c>
      <c r="E14070" s="8">
        <v>1</v>
      </c>
      <c r="G14070" t="s">
        <v>5124</v>
      </c>
      <c r="H14070" s="9">
        <v>87.02825</v>
      </c>
      <c r="I14070" t="s">
        <v>5125</v>
      </c>
      <c r="J14070" s="10">
        <f>ROUND(E14070* H14070,5)</f>
        <v>87.02825</v>
      </c>
      <c r="K14070" s="11"/>
    </row>
    <row r="14071" spans="2:11" x14ac:dyDescent="0.25">
      <c r="B14071" t="s">
        <v>110</v>
      </c>
      <c r="C14071" t="s">
        <v>111</v>
      </c>
      <c r="D14071" t="s">
        <v>112</v>
      </c>
      <c r="E14071" s="8">
        <v>5</v>
      </c>
      <c r="G14071" t="s">
        <v>5124</v>
      </c>
      <c r="H14071" s="9">
        <v>1.36113</v>
      </c>
      <c r="I14071" t="s">
        <v>5125</v>
      </c>
      <c r="J14071" s="10">
        <f>ROUND(E14071* H14071,5)</f>
        <v>6.80565</v>
      </c>
      <c r="K14071" s="11"/>
    </row>
    <row r="14072" spans="2:11" x14ac:dyDescent="0.25">
      <c r="B14072" t="s">
        <v>1723</v>
      </c>
      <c r="C14072" t="s">
        <v>136</v>
      </c>
      <c r="D14072" t="s">
        <v>1724</v>
      </c>
      <c r="E14072" s="8">
        <v>5.93</v>
      </c>
      <c r="G14072" t="s">
        <v>5124</v>
      </c>
      <c r="H14072" s="9">
        <v>48.12</v>
      </c>
      <c r="I14072" t="s">
        <v>5125</v>
      </c>
      <c r="J14072" s="10">
        <f>ROUND(E14072* H14072,5)</f>
        <v>285.35160000000002</v>
      </c>
      <c r="K14072" s="11"/>
    </row>
    <row r="14073" spans="2:11" x14ac:dyDescent="0.25">
      <c r="B14073" t="s">
        <v>1829</v>
      </c>
      <c r="C14073" t="s">
        <v>136</v>
      </c>
      <c r="D14073" t="s">
        <v>1830</v>
      </c>
      <c r="E14073" s="8">
        <v>5.93</v>
      </c>
      <c r="G14073" t="s">
        <v>5124</v>
      </c>
      <c r="H14073" s="9">
        <v>13.775</v>
      </c>
      <c r="I14073" t="s">
        <v>5125</v>
      </c>
      <c r="J14073" s="10">
        <f>ROUND(E14073* H14073,5)</f>
        <v>81.685749999999999</v>
      </c>
      <c r="K14073" s="11"/>
    </row>
    <row r="14074" spans="2:11" x14ac:dyDescent="0.25">
      <c r="D14074" s="12" t="s">
        <v>8707</v>
      </c>
      <c r="E14074" s="11"/>
      <c r="H14074" s="11"/>
      <c r="K14074" s="9">
        <f>SUM(J14070:J14073)</f>
        <v>460.87125000000003</v>
      </c>
    </row>
    <row r="14075" spans="2:11" x14ac:dyDescent="0.25">
      <c r="E14075" s="11"/>
      <c r="H14075" s="11"/>
      <c r="K14075" s="11"/>
    </row>
    <row r="14076" spans="2:11" x14ac:dyDescent="0.25">
      <c r="D14076" s="12" t="s">
        <v>5142</v>
      </c>
      <c r="E14076" s="11"/>
      <c r="H14076" s="11">
        <v>1.5</v>
      </c>
      <c r="I14076" t="s">
        <v>5143</v>
      </c>
      <c r="J14076">
        <f>ROUND(H14076/100*K14049,5)</f>
        <v>11.257820000000001</v>
      </c>
      <c r="K14076" s="11"/>
    </row>
    <row r="14077" spans="2:11" x14ac:dyDescent="0.25">
      <c r="D14077" s="12" t="s">
        <v>5141</v>
      </c>
      <c r="E14077" s="11"/>
      <c r="H14077" s="11"/>
      <c r="K14077" s="13">
        <f>SUM(J14045:J14076)</f>
        <v>2467.43282</v>
      </c>
    </row>
    <row r="14078" spans="2:11" x14ac:dyDescent="0.25">
      <c r="D14078" s="12" t="s">
        <v>5157</v>
      </c>
      <c r="E14078" s="11"/>
      <c r="H14078" s="11">
        <v>6</v>
      </c>
      <c r="I14078" t="s">
        <v>5143</v>
      </c>
      <c r="K14078" s="9">
        <f>ROUND(H14078/100*K14077,5)</f>
        <v>148.04597000000001</v>
      </c>
    </row>
    <row r="14079" spans="2:11" x14ac:dyDescent="0.25">
      <c r="D14079" s="12" t="s">
        <v>5144</v>
      </c>
      <c r="E14079" s="11"/>
      <c r="H14079" s="11"/>
      <c r="K14079" s="13">
        <f>SUM(K14077:K14078)</f>
        <v>2615.4787900000001</v>
      </c>
    </row>
    <row r="14081" spans="1:26" ht="45" customHeight="1" x14ac:dyDescent="0.25">
      <c r="A14081" s="4" t="s">
        <v>9014</v>
      </c>
      <c r="B14081" s="4" t="s">
        <v>4470</v>
      </c>
      <c r="C14081" s="1" t="s">
        <v>90</v>
      </c>
      <c r="D14081" s="28" t="s">
        <v>4471</v>
      </c>
      <c r="E14081" s="29"/>
      <c r="F14081" s="29"/>
      <c r="G14081" s="1"/>
      <c r="H14081" s="5" t="s">
        <v>5119</v>
      </c>
      <c r="I14081" s="30">
        <v>1</v>
      </c>
      <c r="J14081" s="31"/>
      <c r="K14081" s="6">
        <f>ROUND(K14117,2)</f>
        <v>3307.15</v>
      </c>
      <c r="L14081" s="1"/>
      <c r="M14081" s="1"/>
      <c r="N14081" s="1"/>
      <c r="O14081" s="1"/>
      <c r="P14081" s="1"/>
      <c r="Q14081" s="1"/>
      <c r="R14081" s="1"/>
      <c r="S14081" s="1"/>
      <c r="T14081" s="1"/>
      <c r="U14081" s="1"/>
      <c r="V14081" s="1"/>
      <c r="W14081" s="1"/>
      <c r="X14081" s="1"/>
      <c r="Y14081" s="1"/>
      <c r="Z14081" s="1"/>
    </row>
    <row r="14082" spans="1:26" x14ac:dyDescent="0.25">
      <c r="B14082" s="7" t="s">
        <v>5120</v>
      </c>
    </row>
    <row r="14083" spans="1:26" x14ac:dyDescent="0.25">
      <c r="B14083" t="s">
        <v>5160</v>
      </c>
      <c r="C14083" t="s">
        <v>9</v>
      </c>
      <c r="D14083" t="s">
        <v>5161</v>
      </c>
      <c r="E14083" s="8">
        <v>11.62791</v>
      </c>
      <c r="F14083" t="s">
        <v>5123</v>
      </c>
      <c r="G14083" t="s">
        <v>5124</v>
      </c>
      <c r="H14083" s="9">
        <v>29.42</v>
      </c>
      <c r="I14083" t="s">
        <v>5125</v>
      </c>
      <c r="J14083" s="10">
        <f>ROUND(E14083/I14081* H14083,5)</f>
        <v>342.09311000000002</v>
      </c>
      <c r="K14083" s="11"/>
    </row>
    <row r="14084" spans="1:26" x14ac:dyDescent="0.25">
      <c r="B14084" t="s">
        <v>5182</v>
      </c>
      <c r="C14084" t="s">
        <v>9</v>
      </c>
      <c r="D14084" t="s">
        <v>5183</v>
      </c>
      <c r="E14084" s="8">
        <v>23.25581</v>
      </c>
      <c r="F14084" t="s">
        <v>5123</v>
      </c>
      <c r="G14084" t="s">
        <v>5124</v>
      </c>
      <c r="H14084" s="9">
        <v>24.55</v>
      </c>
      <c r="I14084" t="s">
        <v>5125</v>
      </c>
      <c r="J14084" s="10">
        <f>ROUND(E14084/I14081* H14084,5)</f>
        <v>570.93014000000005</v>
      </c>
      <c r="K14084" s="11"/>
    </row>
    <row r="14085" spans="1:26" x14ac:dyDescent="0.25">
      <c r="B14085" t="s">
        <v>5155</v>
      </c>
      <c r="C14085" t="s">
        <v>9</v>
      </c>
      <c r="D14085" t="s">
        <v>5156</v>
      </c>
      <c r="E14085" s="8">
        <v>2.9069799999999999</v>
      </c>
      <c r="F14085" t="s">
        <v>5123</v>
      </c>
      <c r="G14085" t="s">
        <v>5124</v>
      </c>
      <c r="H14085" s="9">
        <v>31.16</v>
      </c>
      <c r="I14085" t="s">
        <v>5125</v>
      </c>
      <c r="J14085" s="10">
        <f>ROUND(E14085/I14081* H14085,5)</f>
        <v>90.581500000000005</v>
      </c>
      <c r="K14085" s="11"/>
    </row>
    <row r="14086" spans="1:26" x14ac:dyDescent="0.25">
      <c r="D14086" s="12" t="s">
        <v>5126</v>
      </c>
      <c r="E14086" s="11"/>
      <c r="H14086" s="11"/>
      <c r="K14086" s="9">
        <f>SUM(J14083:J14085)</f>
        <v>1003.6047500000001</v>
      </c>
    </row>
    <row r="14087" spans="1:26" x14ac:dyDescent="0.25">
      <c r="B14087" s="7" t="s">
        <v>5127</v>
      </c>
      <c r="E14087" s="11"/>
      <c r="H14087" s="11"/>
      <c r="K14087" s="11"/>
    </row>
    <row r="14088" spans="1:26" x14ac:dyDescent="0.25">
      <c r="B14088" t="s">
        <v>5320</v>
      </c>
      <c r="C14088" t="s">
        <v>9</v>
      </c>
      <c r="D14088" t="s">
        <v>5321</v>
      </c>
      <c r="E14088" s="8">
        <v>2.9069799999999999</v>
      </c>
      <c r="F14088" t="s">
        <v>5123</v>
      </c>
      <c r="G14088" t="s">
        <v>5124</v>
      </c>
      <c r="H14088" s="9">
        <v>8.1999999999999993</v>
      </c>
      <c r="I14088" t="s">
        <v>5125</v>
      </c>
      <c r="J14088" s="10">
        <f>ROUND(E14088/I14081* H14088,5)</f>
        <v>23.837240000000001</v>
      </c>
      <c r="K14088" s="11"/>
    </row>
    <row r="14089" spans="1:26" x14ac:dyDescent="0.25">
      <c r="B14089" t="s">
        <v>5190</v>
      </c>
      <c r="C14089" t="s">
        <v>9</v>
      </c>
      <c r="D14089" t="s">
        <v>5191</v>
      </c>
      <c r="E14089" s="8">
        <v>11.62791</v>
      </c>
      <c r="F14089" t="s">
        <v>5123</v>
      </c>
      <c r="G14089" t="s">
        <v>5124</v>
      </c>
      <c r="H14089" s="9">
        <v>2.54</v>
      </c>
      <c r="I14089" t="s">
        <v>5125</v>
      </c>
      <c r="J14089" s="10">
        <f>ROUND(E14089/I14081* H14089,5)</f>
        <v>29.534890000000001</v>
      </c>
      <c r="K14089" s="11"/>
    </row>
    <row r="14090" spans="1:26" x14ac:dyDescent="0.25">
      <c r="B14090" t="s">
        <v>5226</v>
      </c>
      <c r="C14090" t="s">
        <v>9</v>
      </c>
      <c r="D14090" t="s">
        <v>5227</v>
      </c>
      <c r="E14090" s="8">
        <v>5.8139500000000002</v>
      </c>
      <c r="F14090" t="s">
        <v>5123</v>
      </c>
      <c r="G14090" t="s">
        <v>5124</v>
      </c>
      <c r="H14090" s="9">
        <v>55.71</v>
      </c>
      <c r="I14090" t="s">
        <v>5125</v>
      </c>
      <c r="J14090" s="10">
        <f>ROUND(E14090/I14081* H14090,5)</f>
        <v>323.89515</v>
      </c>
      <c r="K14090" s="11"/>
    </row>
    <row r="14091" spans="1:26" x14ac:dyDescent="0.25">
      <c r="B14091" t="s">
        <v>5250</v>
      </c>
      <c r="C14091" t="s">
        <v>9</v>
      </c>
      <c r="D14091" t="s">
        <v>5251</v>
      </c>
      <c r="E14091" s="8">
        <v>11.62791</v>
      </c>
      <c r="F14091" t="s">
        <v>5123</v>
      </c>
      <c r="G14091" t="s">
        <v>5124</v>
      </c>
      <c r="H14091" s="9">
        <v>8.6199999999999992</v>
      </c>
      <c r="I14091" t="s">
        <v>5125</v>
      </c>
      <c r="J14091" s="10">
        <f>ROUND(E14091/I14081* H14091,5)</f>
        <v>100.23258</v>
      </c>
      <c r="K14091" s="11"/>
    </row>
    <row r="14092" spans="1:26" x14ac:dyDescent="0.25">
      <c r="B14092" t="s">
        <v>5256</v>
      </c>
      <c r="C14092" t="s">
        <v>9</v>
      </c>
      <c r="D14092" t="s">
        <v>5257</v>
      </c>
      <c r="E14092" s="8">
        <v>11.62791</v>
      </c>
      <c r="F14092" t="s">
        <v>5123</v>
      </c>
      <c r="G14092" t="s">
        <v>5124</v>
      </c>
      <c r="H14092" s="9">
        <v>5.57</v>
      </c>
      <c r="I14092" t="s">
        <v>5125</v>
      </c>
      <c r="J14092" s="10">
        <f>ROUND(E14092/I14081* H14092,5)</f>
        <v>64.76746</v>
      </c>
      <c r="K14092" s="11"/>
    </row>
    <row r="14093" spans="1:26" x14ac:dyDescent="0.25">
      <c r="B14093" t="s">
        <v>6441</v>
      </c>
      <c r="C14093" t="s">
        <v>9</v>
      </c>
      <c r="D14093" t="s">
        <v>5129</v>
      </c>
      <c r="E14093" s="8">
        <v>11.62791</v>
      </c>
      <c r="F14093" t="s">
        <v>5123</v>
      </c>
      <c r="G14093" t="s">
        <v>5124</v>
      </c>
      <c r="H14093" s="9">
        <v>2.0499999999999998</v>
      </c>
      <c r="I14093" t="s">
        <v>5125</v>
      </c>
      <c r="J14093" s="10">
        <f>ROUND(E14093/I14081* H14093,5)</f>
        <v>23.837219999999999</v>
      </c>
      <c r="K14093" s="11"/>
    </row>
    <row r="14094" spans="1:26" x14ac:dyDescent="0.25">
      <c r="B14094" t="s">
        <v>5261</v>
      </c>
      <c r="C14094" t="s">
        <v>9</v>
      </c>
      <c r="D14094" t="s">
        <v>5262</v>
      </c>
      <c r="E14094" s="8">
        <v>5.8139500000000002</v>
      </c>
      <c r="F14094" t="s">
        <v>5123</v>
      </c>
      <c r="G14094" t="s">
        <v>5124</v>
      </c>
      <c r="H14094" s="9">
        <v>62.74</v>
      </c>
      <c r="I14094" t="s">
        <v>5125</v>
      </c>
      <c r="J14094" s="10">
        <f>ROUND(E14094/I14081* H14094,5)</f>
        <v>364.76722000000001</v>
      </c>
      <c r="K14094" s="11"/>
    </row>
    <row r="14095" spans="1:26" x14ac:dyDescent="0.25">
      <c r="B14095" t="s">
        <v>5287</v>
      </c>
      <c r="C14095" t="s">
        <v>9</v>
      </c>
      <c r="D14095" t="s">
        <v>5288</v>
      </c>
      <c r="E14095" s="8">
        <v>2.9069799999999999</v>
      </c>
      <c r="F14095" t="s">
        <v>5123</v>
      </c>
      <c r="G14095" t="s">
        <v>5124</v>
      </c>
      <c r="H14095" s="9">
        <v>62.11</v>
      </c>
      <c r="I14095" t="s">
        <v>5125</v>
      </c>
      <c r="J14095" s="10">
        <f>ROUND(E14095/I14081* H14095,5)</f>
        <v>180.55252999999999</v>
      </c>
      <c r="K14095" s="11"/>
    </row>
    <row r="14096" spans="1:26" x14ac:dyDescent="0.25">
      <c r="D14096" s="12" t="s">
        <v>5130</v>
      </c>
      <c r="E14096" s="11"/>
      <c r="H14096" s="11"/>
      <c r="K14096" s="9">
        <f>SUM(J14088:J14095)</f>
        <v>1111.4242899999999</v>
      </c>
    </row>
    <row r="14097" spans="2:11" x14ac:dyDescent="0.25">
      <c r="B14097" s="7" t="s">
        <v>5131</v>
      </c>
      <c r="E14097" s="11"/>
      <c r="H14097" s="11"/>
      <c r="K14097" s="11"/>
    </row>
    <row r="14098" spans="2:11" x14ac:dyDescent="0.25">
      <c r="B14098" t="s">
        <v>6477</v>
      </c>
      <c r="C14098" t="s">
        <v>136</v>
      </c>
      <c r="D14098" t="s">
        <v>6478</v>
      </c>
      <c r="E14098" s="8">
        <v>2.06</v>
      </c>
      <c r="G14098" t="s">
        <v>5124</v>
      </c>
      <c r="H14098" s="9">
        <v>45.87</v>
      </c>
      <c r="I14098" t="s">
        <v>5125</v>
      </c>
      <c r="J14098" s="10">
        <f t="shared" ref="J14098:J14104" si="59">ROUND(E14098* H14098,5)</f>
        <v>94.492199999999997</v>
      </c>
      <c r="K14098" s="11"/>
    </row>
    <row r="14099" spans="2:11" x14ac:dyDescent="0.25">
      <c r="B14099" t="s">
        <v>7875</v>
      </c>
      <c r="C14099" t="s">
        <v>90</v>
      </c>
      <c r="D14099" t="s">
        <v>7876</v>
      </c>
      <c r="E14099" s="8">
        <v>2</v>
      </c>
      <c r="G14099" t="s">
        <v>5124</v>
      </c>
      <c r="H14099" s="9">
        <v>5</v>
      </c>
      <c r="I14099" t="s">
        <v>5125</v>
      </c>
      <c r="J14099" s="10">
        <f t="shared" si="59"/>
        <v>10</v>
      </c>
      <c r="K14099" s="11"/>
    </row>
    <row r="14100" spans="2:11" x14ac:dyDescent="0.25">
      <c r="B14100" t="s">
        <v>7858</v>
      </c>
      <c r="C14100" t="s">
        <v>3757</v>
      </c>
      <c r="D14100" t="s">
        <v>7859</v>
      </c>
      <c r="E14100" s="8">
        <v>3.36</v>
      </c>
      <c r="G14100" t="s">
        <v>5124</v>
      </c>
      <c r="H14100" s="9">
        <v>71.599999999999994</v>
      </c>
      <c r="I14100" t="s">
        <v>5125</v>
      </c>
      <c r="J14100" s="10">
        <f t="shared" si="59"/>
        <v>240.57599999999999</v>
      </c>
      <c r="K14100" s="11"/>
    </row>
    <row r="14101" spans="2:11" x14ac:dyDescent="0.25">
      <c r="B14101" t="s">
        <v>7787</v>
      </c>
      <c r="C14101" t="s">
        <v>90</v>
      </c>
      <c r="D14101" t="s">
        <v>7788</v>
      </c>
      <c r="E14101" s="8">
        <v>4</v>
      </c>
      <c r="G14101" t="s">
        <v>5124</v>
      </c>
      <c r="H14101" s="9">
        <v>6.48</v>
      </c>
      <c r="I14101" t="s">
        <v>5125</v>
      </c>
      <c r="J14101" s="10">
        <f t="shared" si="59"/>
        <v>25.92</v>
      </c>
      <c r="K14101" s="11"/>
    </row>
    <row r="14102" spans="2:11" x14ac:dyDescent="0.25">
      <c r="B14102" t="s">
        <v>5964</v>
      </c>
      <c r="C14102" t="s">
        <v>136</v>
      </c>
      <c r="D14102" t="s">
        <v>5965</v>
      </c>
      <c r="E14102" s="8">
        <v>2.56</v>
      </c>
      <c r="G14102" t="s">
        <v>5124</v>
      </c>
      <c r="H14102" s="9">
        <v>29.38</v>
      </c>
      <c r="I14102" t="s">
        <v>5125</v>
      </c>
      <c r="J14102" s="10">
        <f t="shared" si="59"/>
        <v>75.212800000000001</v>
      </c>
      <c r="K14102" s="11"/>
    </row>
    <row r="14103" spans="2:11" x14ac:dyDescent="0.25">
      <c r="B14103" t="s">
        <v>7881</v>
      </c>
      <c r="C14103" t="s">
        <v>111</v>
      </c>
      <c r="D14103" t="s">
        <v>7882</v>
      </c>
      <c r="E14103" s="8">
        <v>18.600000000000001</v>
      </c>
      <c r="G14103" t="s">
        <v>5124</v>
      </c>
      <c r="H14103" s="9">
        <v>6.21</v>
      </c>
      <c r="I14103" t="s">
        <v>5125</v>
      </c>
      <c r="J14103" s="10">
        <f t="shared" si="59"/>
        <v>115.506</v>
      </c>
      <c r="K14103" s="11"/>
    </row>
    <row r="14104" spans="2:11" x14ac:dyDescent="0.25">
      <c r="B14104" t="s">
        <v>5273</v>
      </c>
      <c r="C14104" t="s">
        <v>136</v>
      </c>
      <c r="D14104" t="s">
        <v>5133</v>
      </c>
      <c r="E14104" s="8">
        <v>0.33600000000000002</v>
      </c>
      <c r="G14104" t="s">
        <v>5124</v>
      </c>
      <c r="H14104" s="9">
        <v>2.04</v>
      </c>
      <c r="I14104" t="s">
        <v>5125</v>
      </c>
      <c r="J14104" s="10">
        <f t="shared" si="59"/>
        <v>0.68544000000000005</v>
      </c>
      <c r="K14104" s="11"/>
    </row>
    <row r="14105" spans="2:11" x14ac:dyDescent="0.25">
      <c r="D14105" s="12" t="s">
        <v>5140</v>
      </c>
      <c r="E14105" s="11"/>
      <c r="H14105" s="11"/>
      <c r="K14105" s="9">
        <f>SUM(J14098:J14104)</f>
        <v>562.39243999999997</v>
      </c>
    </row>
    <row r="14106" spans="2:11" x14ac:dyDescent="0.25">
      <c r="B14106" s="7" t="s">
        <v>5153</v>
      </c>
      <c r="E14106" s="11"/>
      <c r="H14106" s="11"/>
      <c r="K14106" s="11"/>
    </row>
    <row r="14107" spans="2:11" x14ac:dyDescent="0.25">
      <c r="B14107" t="s">
        <v>1729</v>
      </c>
      <c r="C14107" t="s">
        <v>136</v>
      </c>
      <c r="D14107" t="s">
        <v>1730</v>
      </c>
      <c r="E14107" s="8">
        <v>6.23</v>
      </c>
      <c r="G14107" t="s">
        <v>5124</v>
      </c>
      <c r="H14107" s="9">
        <v>18.7</v>
      </c>
      <c r="I14107" t="s">
        <v>5125</v>
      </c>
      <c r="J14107" s="10">
        <f>ROUND(E14107* H14107,5)</f>
        <v>116.501</v>
      </c>
      <c r="K14107" s="11"/>
    </row>
    <row r="14108" spans="2:11" x14ac:dyDescent="0.25">
      <c r="B14108" t="s">
        <v>131</v>
      </c>
      <c r="C14108" t="s">
        <v>90</v>
      </c>
      <c r="D14108" t="s">
        <v>132</v>
      </c>
      <c r="E14108" s="8">
        <v>1</v>
      </c>
      <c r="G14108" t="s">
        <v>5124</v>
      </c>
      <c r="H14108" s="9">
        <v>87.02825</v>
      </c>
      <c r="I14108" t="s">
        <v>5125</v>
      </c>
      <c r="J14108" s="10">
        <f>ROUND(E14108* H14108,5)</f>
        <v>87.02825</v>
      </c>
      <c r="K14108" s="11"/>
    </row>
    <row r="14109" spans="2:11" x14ac:dyDescent="0.25">
      <c r="B14109" t="s">
        <v>1829</v>
      </c>
      <c r="C14109" t="s">
        <v>136</v>
      </c>
      <c r="D14109" t="s">
        <v>1830</v>
      </c>
      <c r="E14109" s="8">
        <v>8.3000000000000007</v>
      </c>
      <c r="G14109" t="s">
        <v>5124</v>
      </c>
      <c r="H14109" s="9">
        <v>13.775</v>
      </c>
      <c r="I14109" t="s">
        <v>5125</v>
      </c>
      <c r="J14109" s="10">
        <f>ROUND(E14109* H14109,5)</f>
        <v>114.3325</v>
      </c>
      <c r="K14109" s="11"/>
    </row>
    <row r="14110" spans="2:11" x14ac:dyDescent="0.25">
      <c r="B14110" t="s">
        <v>1723</v>
      </c>
      <c r="C14110" t="s">
        <v>136</v>
      </c>
      <c r="D14110" t="s">
        <v>1724</v>
      </c>
      <c r="E14110" s="8">
        <v>2.08</v>
      </c>
      <c r="G14110" t="s">
        <v>5124</v>
      </c>
      <c r="H14110" s="9">
        <v>48.12</v>
      </c>
      <c r="I14110" t="s">
        <v>5125</v>
      </c>
      <c r="J14110" s="10">
        <f>ROUND(E14110* H14110,5)</f>
        <v>100.0896</v>
      </c>
      <c r="K14110" s="11"/>
    </row>
    <row r="14111" spans="2:11" x14ac:dyDescent="0.25">
      <c r="B14111" t="s">
        <v>110</v>
      </c>
      <c r="C14111" t="s">
        <v>111</v>
      </c>
      <c r="D14111" t="s">
        <v>112</v>
      </c>
      <c r="E14111" s="8">
        <v>7</v>
      </c>
      <c r="G14111" t="s">
        <v>5124</v>
      </c>
      <c r="H14111" s="9">
        <v>1.36113</v>
      </c>
      <c r="I14111" t="s">
        <v>5125</v>
      </c>
      <c r="J14111" s="10">
        <f>ROUND(E14111* H14111,5)</f>
        <v>9.5279100000000003</v>
      </c>
      <c r="K14111" s="11"/>
    </row>
    <row r="14112" spans="2:11" x14ac:dyDescent="0.25">
      <c r="D14112" s="12" t="s">
        <v>8707</v>
      </c>
      <c r="E14112" s="11"/>
      <c r="H14112" s="11"/>
      <c r="K14112" s="9">
        <f>SUM(J14107:J14111)</f>
        <v>427.47926000000001</v>
      </c>
    </row>
    <row r="14113" spans="1:26" x14ac:dyDescent="0.25">
      <c r="E14113" s="11"/>
      <c r="H14113" s="11"/>
      <c r="K14113" s="11"/>
    </row>
    <row r="14114" spans="1:26" x14ac:dyDescent="0.25">
      <c r="D14114" s="12" t="s">
        <v>5142</v>
      </c>
      <c r="E14114" s="11"/>
      <c r="H14114" s="11">
        <v>1.5</v>
      </c>
      <c r="I14114" t="s">
        <v>5143</v>
      </c>
      <c r="J14114">
        <f>ROUND(H14114/100*K14086,5)</f>
        <v>15.054069999999999</v>
      </c>
      <c r="K14114" s="11"/>
    </row>
    <row r="14115" spans="1:26" x14ac:dyDescent="0.25">
      <c r="D14115" s="12" t="s">
        <v>5141</v>
      </c>
      <c r="E14115" s="11"/>
      <c r="H14115" s="11"/>
      <c r="K14115" s="13">
        <f>SUM(J14082:J14114)</f>
        <v>3119.9548099999997</v>
      </c>
    </row>
    <row r="14116" spans="1:26" x14ac:dyDescent="0.25">
      <c r="D14116" s="12" t="s">
        <v>5157</v>
      </c>
      <c r="E14116" s="11"/>
      <c r="H14116" s="11">
        <v>6</v>
      </c>
      <c r="I14116" t="s">
        <v>5143</v>
      </c>
      <c r="K14116" s="9">
        <f>ROUND(H14116/100*K14115,5)</f>
        <v>187.19729000000001</v>
      </c>
    </row>
    <row r="14117" spans="1:26" x14ac:dyDescent="0.25">
      <c r="D14117" s="12" t="s">
        <v>5144</v>
      </c>
      <c r="E14117" s="11"/>
      <c r="H14117" s="11"/>
      <c r="K14117" s="13">
        <f>SUM(K14115:K14116)</f>
        <v>3307.1520999999998</v>
      </c>
    </row>
    <row r="14119" spans="1:26" ht="45" customHeight="1" x14ac:dyDescent="0.25">
      <c r="A14119" s="4" t="s">
        <v>9015</v>
      </c>
      <c r="B14119" s="4" t="s">
        <v>4472</v>
      </c>
      <c r="C14119" s="1" t="s">
        <v>90</v>
      </c>
      <c r="D14119" s="28" t="s">
        <v>4473</v>
      </c>
      <c r="E14119" s="29"/>
      <c r="F14119" s="29"/>
      <c r="G14119" s="1"/>
      <c r="H14119" s="5" t="s">
        <v>5119</v>
      </c>
      <c r="I14119" s="30">
        <v>1</v>
      </c>
      <c r="J14119" s="31"/>
      <c r="K14119" s="6">
        <f>ROUND(K14153,2)</f>
        <v>886.53</v>
      </c>
      <c r="L14119" s="1"/>
      <c r="M14119" s="1"/>
      <c r="N14119" s="1"/>
      <c r="O14119" s="1"/>
      <c r="P14119" s="1"/>
      <c r="Q14119" s="1"/>
      <c r="R14119" s="1"/>
      <c r="S14119" s="1"/>
      <c r="T14119" s="1"/>
      <c r="U14119" s="1"/>
      <c r="V14119" s="1"/>
      <c r="W14119" s="1"/>
      <c r="X14119" s="1"/>
      <c r="Y14119" s="1"/>
      <c r="Z14119" s="1"/>
    </row>
    <row r="14120" spans="1:26" x14ac:dyDescent="0.25">
      <c r="B14120" s="7" t="s">
        <v>5120</v>
      </c>
    </row>
    <row r="14121" spans="1:26" x14ac:dyDescent="0.25">
      <c r="B14121" t="s">
        <v>5160</v>
      </c>
      <c r="C14121" t="s">
        <v>9</v>
      </c>
      <c r="D14121" t="s">
        <v>5161</v>
      </c>
      <c r="E14121" s="8">
        <v>3.19489</v>
      </c>
      <c r="F14121" t="s">
        <v>5123</v>
      </c>
      <c r="G14121" t="s">
        <v>5124</v>
      </c>
      <c r="H14121" s="9">
        <v>29.42</v>
      </c>
      <c r="I14121" t="s">
        <v>5125</v>
      </c>
      <c r="J14121" s="10">
        <f>ROUND(E14121/I14119* H14121,5)</f>
        <v>93.993660000000006</v>
      </c>
      <c r="K14121" s="11"/>
    </row>
    <row r="14122" spans="1:26" x14ac:dyDescent="0.25">
      <c r="B14122" t="s">
        <v>5155</v>
      </c>
      <c r="C14122" t="s">
        <v>9</v>
      </c>
      <c r="D14122" t="s">
        <v>5156</v>
      </c>
      <c r="E14122" s="8">
        <v>0.79871999999999999</v>
      </c>
      <c r="F14122" t="s">
        <v>5123</v>
      </c>
      <c r="G14122" t="s">
        <v>5124</v>
      </c>
      <c r="H14122" s="9">
        <v>31.16</v>
      </c>
      <c r="I14122" t="s">
        <v>5125</v>
      </c>
      <c r="J14122" s="10">
        <f>ROUND(E14122/I14119* H14122,5)</f>
        <v>24.888120000000001</v>
      </c>
      <c r="K14122" s="11"/>
    </row>
    <row r="14123" spans="1:26" x14ac:dyDescent="0.25">
      <c r="B14123" t="s">
        <v>5182</v>
      </c>
      <c r="C14123" t="s">
        <v>9</v>
      </c>
      <c r="D14123" t="s">
        <v>5183</v>
      </c>
      <c r="E14123" s="8">
        <v>6.38978</v>
      </c>
      <c r="F14123" t="s">
        <v>5123</v>
      </c>
      <c r="G14123" t="s">
        <v>5124</v>
      </c>
      <c r="H14123" s="9">
        <v>24.55</v>
      </c>
      <c r="I14123" t="s">
        <v>5125</v>
      </c>
      <c r="J14123" s="10">
        <f>ROUND(E14123/I14119* H14123,5)</f>
        <v>156.8691</v>
      </c>
      <c r="K14123" s="11"/>
    </row>
    <row r="14124" spans="1:26" x14ac:dyDescent="0.25">
      <c r="D14124" s="12" t="s">
        <v>5126</v>
      </c>
      <c r="E14124" s="11"/>
      <c r="H14124" s="11"/>
      <c r="K14124" s="9">
        <f>SUM(J14121:J14123)</f>
        <v>275.75088</v>
      </c>
    </row>
    <row r="14125" spans="1:26" x14ac:dyDescent="0.25">
      <c r="B14125" s="7" t="s">
        <v>5127</v>
      </c>
      <c r="E14125" s="11"/>
      <c r="H14125" s="11"/>
      <c r="K14125" s="11"/>
    </row>
    <row r="14126" spans="1:26" x14ac:dyDescent="0.25">
      <c r="B14126" t="s">
        <v>5261</v>
      </c>
      <c r="C14126" t="s">
        <v>9</v>
      </c>
      <c r="D14126" t="s">
        <v>5262</v>
      </c>
      <c r="E14126" s="8">
        <v>1.59744</v>
      </c>
      <c r="F14126" t="s">
        <v>5123</v>
      </c>
      <c r="G14126" t="s">
        <v>5124</v>
      </c>
      <c r="H14126" s="9">
        <v>62.74</v>
      </c>
      <c r="I14126" t="s">
        <v>5125</v>
      </c>
      <c r="J14126" s="10">
        <f>ROUND(E14126/I14119* H14126,5)</f>
        <v>100.22338999999999</v>
      </c>
      <c r="K14126" s="11"/>
    </row>
    <row r="14127" spans="1:26" x14ac:dyDescent="0.25">
      <c r="B14127" t="s">
        <v>6441</v>
      </c>
      <c r="C14127" t="s">
        <v>9</v>
      </c>
      <c r="D14127" t="s">
        <v>5129</v>
      </c>
      <c r="E14127" s="8">
        <v>3.19489</v>
      </c>
      <c r="F14127" t="s">
        <v>5123</v>
      </c>
      <c r="G14127" t="s">
        <v>5124</v>
      </c>
      <c r="H14127" s="9">
        <v>2.0499999999999998</v>
      </c>
      <c r="I14127" t="s">
        <v>5125</v>
      </c>
      <c r="J14127" s="10">
        <f>ROUND(E14127/I14119* H14127,5)</f>
        <v>6.5495200000000002</v>
      </c>
      <c r="K14127" s="11"/>
    </row>
    <row r="14128" spans="1:26" x14ac:dyDescent="0.25">
      <c r="B14128" t="s">
        <v>5287</v>
      </c>
      <c r="C14128" t="s">
        <v>9</v>
      </c>
      <c r="D14128" t="s">
        <v>5288</v>
      </c>
      <c r="E14128" s="8">
        <v>0.79871999999999999</v>
      </c>
      <c r="F14128" t="s">
        <v>5123</v>
      </c>
      <c r="G14128" t="s">
        <v>5124</v>
      </c>
      <c r="H14128" s="9">
        <v>62.11</v>
      </c>
      <c r="I14128" t="s">
        <v>5125</v>
      </c>
      <c r="J14128" s="10">
        <f>ROUND(E14128/I14119* H14128,5)</f>
        <v>49.608499999999999</v>
      </c>
      <c r="K14128" s="11"/>
    </row>
    <row r="14129" spans="2:11" x14ac:dyDescent="0.25">
      <c r="B14129" t="s">
        <v>5256</v>
      </c>
      <c r="C14129" t="s">
        <v>9</v>
      </c>
      <c r="D14129" t="s">
        <v>5257</v>
      </c>
      <c r="E14129" s="8">
        <v>3.19489</v>
      </c>
      <c r="F14129" t="s">
        <v>5123</v>
      </c>
      <c r="G14129" t="s">
        <v>5124</v>
      </c>
      <c r="H14129" s="9">
        <v>5.57</v>
      </c>
      <c r="I14129" t="s">
        <v>5125</v>
      </c>
      <c r="J14129" s="10">
        <f>ROUND(E14129/I14119* H14129,5)</f>
        <v>17.795539999999999</v>
      </c>
      <c r="K14129" s="11"/>
    </row>
    <row r="14130" spans="2:11" x14ac:dyDescent="0.25">
      <c r="B14130" t="s">
        <v>5250</v>
      </c>
      <c r="C14130" t="s">
        <v>9</v>
      </c>
      <c r="D14130" t="s">
        <v>5251</v>
      </c>
      <c r="E14130" s="8">
        <v>3.19489</v>
      </c>
      <c r="F14130" t="s">
        <v>5123</v>
      </c>
      <c r="G14130" t="s">
        <v>5124</v>
      </c>
      <c r="H14130" s="9">
        <v>8.6199999999999992</v>
      </c>
      <c r="I14130" t="s">
        <v>5125</v>
      </c>
      <c r="J14130" s="10">
        <f>ROUND(E14130/I14119* H14130,5)</f>
        <v>27.539950000000001</v>
      </c>
      <c r="K14130" s="11"/>
    </row>
    <row r="14131" spans="2:11" x14ac:dyDescent="0.25">
      <c r="B14131" t="s">
        <v>5226</v>
      </c>
      <c r="C14131" t="s">
        <v>9</v>
      </c>
      <c r="D14131" t="s">
        <v>5227</v>
      </c>
      <c r="E14131" s="8">
        <v>1.59744</v>
      </c>
      <c r="F14131" t="s">
        <v>5123</v>
      </c>
      <c r="G14131" t="s">
        <v>5124</v>
      </c>
      <c r="H14131" s="9">
        <v>55.71</v>
      </c>
      <c r="I14131" t="s">
        <v>5125</v>
      </c>
      <c r="J14131" s="10">
        <f>ROUND(E14131/I14119* H14131,5)</f>
        <v>88.993380000000002</v>
      </c>
      <c r="K14131" s="11"/>
    </row>
    <row r="14132" spans="2:11" x14ac:dyDescent="0.25">
      <c r="B14132" t="s">
        <v>5190</v>
      </c>
      <c r="C14132" t="s">
        <v>9</v>
      </c>
      <c r="D14132" t="s">
        <v>5191</v>
      </c>
      <c r="E14132" s="8">
        <v>3.19489</v>
      </c>
      <c r="F14132" t="s">
        <v>5123</v>
      </c>
      <c r="G14132" t="s">
        <v>5124</v>
      </c>
      <c r="H14132" s="9">
        <v>2.54</v>
      </c>
      <c r="I14132" t="s">
        <v>5125</v>
      </c>
      <c r="J14132" s="10">
        <f>ROUND(E14132/I14119* H14132,5)</f>
        <v>8.1150199999999995</v>
      </c>
      <c r="K14132" s="11"/>
    </row>
    <row r="14133" spans="2:11" x14ac:dyDescent="0.25">
      <c r="D14133" s="12" t="s">
        <v>5130</v>
      </c>
      <c r="E14133" s="11"/>
      <c r="H14133" s="11"/>
      <c r="K14133" s="9">
        <f>SUM(J14126:J14132)</f>
        <v>298.82530000000003</v>
      </c>
    </row>
    <row r="14134" spans="2:11" x14ac:dyDescent="0.25">
      <c r="B14134" s="7" t="s">
        <v>5131</v>
      </c>
      <c r="E14134" s="11"/>
      <c r="H14134" s="11"/>
      <c r="K14134" s="11"/>
    </row>
    <row r="14135" spans="2:11" x14ac:dyDescent="0.25">
      <c r="B14135" t="s">
        <v>5273</v>
      </c>
      <c r="C14135" t="s">
        <v>136</v>
      </c>
      <c r="D14135" t="s">
        <v>5133</v>
      </c>
      <c r="E14135" s="8">
        <v>2.5000000000000001E-2</v>
      </c>
      <c r="G14135" t="s">
        <v>5124</v>
      </c>
      <c r="H14135" s="9">
        <v>2.04</v>
      </c>
      <c r="I14135" t="s">
        <v>5125</v>
      </c>
      <c r="J14135" s="10">
        <f t="shared" ref="J14135:J14141" si="60">ROUND(E14135* H14135,5)</f>
        <v>5.0999999999999997E-2</v>
      </c>
      <c r="K14135" s="11"/>
    </row>
    <row r="14136" spans="2:11" x14ac:dyDescent="0.25">
      <c r="B14136" t="s">
        <v>7875</v>
      </c>
      <c r="C14136" t="s">
        <v>90</v>
      </c>
      <c r="D14136" t="s">
        <v>7876</v>
      </c>
      <c r="E14136" s="8">
        <v>1</v>
      </c>
      <c r="G14136" t="s">
        <v>5124</v>
      </c>
      <c r="H14136" s="9">
        <v>5</v>
      </c>
      <c r="I14136" t="s">
        <v>5125</v>
      </c>
      <c r="J14136" s="10">
        <f t="shared" si="60"/>
        <v>5</v>
      </c>
      <c r="K14136" s="11"/>
    </row>
    <row r="14137" spans="2:11" x14ac:dyDescent="0.25">
      <c r="B14137" t="s">
        <v>7858</v>
      </c>
      <c r="C14137" t="s">
        <v>3757</v>
      </c>
      <c r="D14137" t="s">
        <v>7859</v>
      </c>
      <c r="E14137" s="8">
        <v>0.25</v>
      </c>
      <c r="G14137" t="s">
        <v>5124</v>
      </c>
      <c r="H14137" s="9">
        <v>71.599999999999994</v>
      </c>
      <c r="I14137" t="s">
        <v>5125</v>
      </c>
      <c r="J14137" s="10">
        <f t="shared" si="60"/>
        <v>17.899999999999999</v>
      </c>
      <c r="K14137" s="11"/>
    </row>
    <row r="14138" spans="2:11" x14ac:dyDescent="0.25">
      <c r="B14138" t="s">
        <v>7787</v>
      </c>
      <c r="C14138" t="s">
        <v>90</v>
      </c>
      <c r="D14138" t="s">
        <v>7788</v>
      </c>
      <c r="E14138" s="8">
        <v>1</v>
      </c>
      <c r="G14138" t="s">
        <v>5124</v>
      </c>
      <c r="H14138" s="9">
        <v>6.48</v>
      </c>
      <c r="I14138" t="s">
        <v>5125</v>
      </c>
      <c r="J14138" s="10">
        <f t="shared" si="60"/>
        <v>6.48</v>
      </c>
      <c r="K14138" s="11"/>
    </row>
    <row r="14139" spans="2:11" x14ac:dyDescent="0.25">
      <c r="B14139" t="s">
        <v>6008</v>
      </c>
      <c r="C14139" t="s">
        <v>136</v>
      </c>
      <c r="D14139" t="s">
        <v>6009</v>
      </c>
      <c r="E14139" s="8">
        <v>0.55000000000000004</v>
      </c>
      <c r="G14139" t="s">
        <v>5124</v>
      </c>
      <c r="H14139" s="9">
        <v>25.45</v>
      </c>
      <c r="I14139" t="s">
        <v>5125</v>
      </c>
      <c r="J14139" s="10">
        <f t="shared" si="60"/>
        <v>13.9975</v>
      </c>
      <c r="K14139" s="11"/>
    </row>
    <row r="14140" spans="2:11" x14ac:dyDescent="0.25">
      <c r="B14140" t="s">
        <v>5964</v>
      </c>
      <c r="C14140" t="s">
        <v>136</v>
      </c>
      <c r="D14140" t="s">
        <v>5965</v>
      </c>
      <c r="E14140" s="8">
        <v>0.55000000000000004</v>
      </c>
      <c r="G14140" t="s">
        <v>5124</v>
      </c>
      <c r="H14140" s="9">
        <v>29.38</v>
      </c>
      <c r="I14140" t="s">
        <v>5125</v>
      </c>
      <c r="J14140" s="10">
        <f t="shared" si="60"/>
        <v>16.158999999999999</v>
      </c>
      <c r="K14140" s="11"/>
    </row>
    <row r="14141" spans="2:11" x14ac:dyDescent="0.25">
      <c r="B14141" t="s">
        <v>7881</v>
      </c>
      <c r="C14141" t="s">
        <v>111</v>
      </c>
      <c r="D14141" t="s">
        <v>7882</v>
      </c>
      <c r="E14141" s="8">
        <v>2</v>
      </c>
      <c r="G14141" t="s">
        <v>5124</v>
      </c>
      <c r="H14141" s="9">
        <v>6.21</v>
      </c>
      <c r="I14141" t="s">
        <v>5125</v>
      </c>
      <c r="J14141" s="10">
        <f t="shared" si="60"/>
        <v>12.42</v>
      </c>
      <c r="K14141" s="11"/>
    </row>
    <row r="14142" spans="2:11" x14ac:dyDescent="0.25">
      <c r="D14142" s="12" t="s">
        <v>5140</v>
      </c>
      <c r="E14142" s="11"/>
      <c r="H14142" s="11"/>
      <c r="K14142" s="9">
        <f>SUM(J14135:J14141)</f>
        <v>72.007499999999993</v>
      </c>
    </row>
    <row r="14143" spans="2:11" x14ac:dyDescent="0.25">
      <c r="B14143" s="7" t="s">
        <v>5153</v>
      </c>
      <c r="E14143" s="11"/>
      <c r="H14143" s="11"/>
      <c r="K14143" s="11"/>
    </row>
    <row r="14144" spans="2:11" x14ac:dyDescent="0.25">
      <c r="B14144" t="s">
        <v>1829</v>
      </c>
      <c r="C14144" t="s">
        <v>136</v>
      </c>
      <c r="D14144" t="s">
        <v>1830</v>
      </c>
      <c r="E14144" s="8">
        <v>1.56</v>
      </c>
      <c r="G14144" t="s">
        <v>5124</v>
      </c>
      <c r="H14144" s="9">
        <v>13.775</v>
      </c>
      <c r="I14144" t="s">
        <v>5125</v>
      </c>
      <c r="J14144" s="10">
        <f>ROUND(E14144* H14144,5)</f>
        <v>21.489000000000001</v>
      </c>
      <c r="K14144" s="11"/>
    </row>
    <row r="14145" spans="1:26" x14ac:dyDescent="0.25">
      <c r="B14145" t="s">
        <v>110</v>
      </c>
      <c r="C14145" t="s">
        <v>111</v>
      </c>
      <c r="D14145" t="s">
        <v>112</v>
      </c>
      <c r="E14145" s="8">
        <v>1.5</v>
      </c>
      <c r="G14145" t="s">
        <v>5124</v>
      </c>
      <c r="H14145" s="9">
        <v>1.36113</v>
      </c>
      <c r="I14145" t="s">
        <v>5125</v>
      </c>
      <c r="J14145" s="10">
        <f>ROUND(E14145* H14145,5)</f>
        <v>2.0417000000000001</v>
      </c>
      <c r="K14145" s="11"/>
    </row>
    <row r="14146" spans="1:26" x14ac:dyDescent="0.25">
      <c r="B14146" t="s">
        <v>1723</v>
      </c>
      <c r="C14146" t="s">
        <v>136</v>
      </c>
      <c r="D14146" t="s">
        <v>1724</v>
      </c>
      <c r="E14146" s="8">
        <v>1.56</v>
      </c>
      <c r="G14146" t="s">
        <v>5124</v>
      </c>
      <c r="H14146" s="9">
        <v>48.12</v>
      </c>
      <c r="I14146" t="s">
        <v>5125</v>
      </c>
      <c r="J14146" s="10">
        <f>ROUND(E14146* H14146,5)</f>
        <v>75.0672</v>
      </c>
      <c r="K14146" s="11"/>
    </row>
    <row r="14147" spans="1:26" x14ac:dyDescent="0.25">
      <c r="B14147" t="s">
        <v>131</v>
      </c>
      <c r="C14147" t="s">
        <v>90</v>
      </c>
      <c r="D14147" t="s">
        <v>132</v>
      </c>
      <c r="E14147" s="8">
        <v>1</v>
      </c>
      <c r="G14147" t="s">
        <v>5124</v>
      </c>
      <c r="H14147" s="9">
        <v>87.02825</v>
      </c>
      <c r="I14147" t="s">
        <v>5125</v>
      </c>
      <c r="J14147" s="10">
        <f>ROUND(E14147* H14147,5)</f>
        <v>87.02825</v>
      </c>
      <c r="K14147" s="11"/>
    </row>
    <row r="14148" spans="1:26" x14ac:dyDescent="0.25">
      <c r="D14148" s="12" t="s">
        <v>8707</v>
      </c>
      <c r="E14148" s="11"/>
      <c r="H14148" s="11"/>
      <c r="K14148" s="9">
        <f>SUM(J14144:J14147)</f>
        <v>185.62615</v>
      </c>
    </row>
    <row r="14149" spans="1:26" x14ac:dyDescent="0.25">
      <c r="E14149" s="11"/>
      <c r="H14149" s="11"/>
      <c r="K14149" s="11"/>
    </row>
    <row r="14150" spans="1:26" x14ac:dyDescent="0.25">
      <c r="D14150" s="12" t="s">
        <v>5142</v>
      </c>
      <c r="E14150" s="11"/>
      <c r="H14150" s="11">
        <v>1.5</v>
      </c>
      <c r="I14150" t="s">
        <v>5143</v>
      </c>
      <c r="J14150">
        <f>ROUND(H14150/100*K14124,5)</f>
        <v>4.13626</v>
      </c>
      <c r="K14150" s="11"/>
    </row>
    <row r="14151" spans="1:26" x14ac:dyDescent="0.25">
      <c r="D14151" s="12" t="s">
        <v>5141</v>
      </c>
      <c r="E14151" s="11"/>
      <c r="H14151" s="11"/>
      <c r="K14151" s="13">
        <f>SUM(J14120:J14150)</f>
        <v>836.34608999999978</v>
      </c>
    </row>
    <row r="14152" spans="1:26" x14ac:dyDescent="0.25">
      <c r="D14152" s="12" t="s">
        <v>5157</v>
      </c>
      <c r="E14152" s="11"/>
      <c r="H14152" s="11">
        <v>6</v>
      </c>
      <c r="I14152" t="s">
        <v>5143</v>
      </c>
      <c r="K14152" s="9">
        <f>ROUND(H14152/100*K14151,5)</f>
        <v>50.180770000000003</v>
      </c>
    </row>
    <row r="14153" spans="1:26" x14ac:dyDescent="0.25">
      <c r="D14153" s="12" t="s">
        <v>5144</v>
      </c>
      <c r="E14153" s="11"/>
      <c r="H14153" s="11"/>
      <c r="K14153" s="13">
        <f>SUM(K14151:K14152)</f>
        <v>886.52685999999983</v>
      </c>
    </row>
    <row r="14155" spans="1:26" ht="45" customHeight="1" x14ac:dyDescent="0.25">
      <c r="A14155" s="4" t="s">
        <v>9016</v>
      </c>
      <c r="B14155" s="4" t="s">
        <v>4474</v>
      </c>
      <c r="C14155" s="1" t="s">
        <v>90</v>
      </c>
      <c r="D14155" s="28" t="s">
        <v>4475</v>
      </c>
      <c r="E14155" s="29"/>
      <c r="F14155" s="29"/>
      <c r="G14155" s="1"/>
      <c r="H14155" s="5" t="s">
        <v>5119</v>
      </c>
      <c r="I14155" s="30">
        <v>1</v>
      </c>
      <c r="J14155" s="31"/>
      <c r="K14155" s="6">
        <f>ROUND(K14189,2)</f>
        <v>1670.99</v>
      </c>
      <c r="L14155" s="1"/>
      <c r="M14155" s="1"/>
      <c r="N14155" s="1"/>
      <c r="O14155" s="1"/>
      <c r="P14155" s="1"/>
      <c r="Q14155" s="1"/>
      <c r="R14155" s="1"/>
      <c r="S14155" s="1"/>
      <c r="T14155" s="1"/>
      <c r="U14155" s="1"/>
      <c r="V14155" s="1"/>
      <c r="W14155" s="1"/>
      <c r="X14155" s="1"/>
      <c r="Y14155" s="1"/>
      <c r="Z14155" s="1"/>
    </row>
    <row r="14156" spans="1:26" x14ac:dyDescent="0.25">
      <c r="B14156" s="7" t="s">
        <v>5120</v>
      </c>
    </row>
    <row r="14157" spans="1:26" x14ac:dyDescent="0.25">
      <c r="B14157" t="s">
        <v>5160</v>
      </c>
      <c r="C14157" t="s">
        <v>9</v>
      </c>
      <c r="D14157" t="s">
        <v>5161</v>
      </c>
      <c r="E14157" s="8">
        <v>6.4102600000000001</v>
      </c>
      <c r="F14157" t="s">
        <v>5123</v>
      </c>
      <c r="G14157" t="s">
        <v>5124</v>
      </c>
      <c r="H14157" s="9">
        <v>29.42</v>
      </c>
      <c r="I14157" t="s">
        <v>5125</v>
      </c>
      <c r="J14157" s="10">
        <f>ROUND(E14157/I14155* H14157,5)</f>
        <v>188.58985000000001</v>
      </c>
      <c r="K14157" s="11"/>
    </row>
    <row r="14158" spans="1:26" x14ac:dyDescent="0.25">
      <c r="B14158" t="s">
        <v>5155</v>
      </c>
      <c r="C14158" t="s">
        <v>9</v>
      </c>
      <c r="D14158" t="s">
        <v>5156</v>
      </c>
      <c r="E14158" s="8">
        <v>1.60256</v>
      </c>
      <c r="F14158" t="s">
        <v>5123</v>
      </c>
      <c r="G14158" t="s">
        <v>5124</v>
      </c>
      <c r="H14158" s="9">
        <v>31.16</v>
      </c>
      <c r="I14158" t="s">
        <v>5125</v>
      </c>
      <c r="J14158" s="10">
        <f>ROUND(E14158/I14155* H14158,5)</f>
        <v>49.935769999999998</v>
      </c>
      <c r="K14158" s="11"/>
    </row>
    <row r="14159" spans="1:26" x14ac:dyDescent="0.25">
      <c r="B14159" t="s">
        <v>5182</v>
      </c>
      <c r="C14159" t="s">
        <v>9</v>
      </c>
      <c r="D14159" t="s">
        <v>5183</v>
      </c>
      <c r="E14159" s="8">
        <v>12.820510000000001</v>
      </c>
      <c r="F14159" t="s">
        <v>5123</v>
      </c>
      <c r="G14159" t="s">
        <v>5124</v>
      </c>
      <c r="H14159" s="9">
        <v>24.55</v>
      </c>
      <c r="I14159" t="s">
        <v>5125</v>
      </c>
      <c r="J14159" s="10">
        <f>ROUND(E14159/I14155* H14159,5)</f>
        <v>314.74351999999999</v>
      </c>
      <c r="K14159" s="11"/>
    </row>
    <row r="14160" spans="1:26" x14ac:dyDescent="0.25">
      <c r="D14160" s="12" t="s">
        <v>5126</v>
      </c>
      <c r="E14160" s="11"/>
      <c r="H14160" s="11"/>
      <c r="K14160" s="9">
        <f>SUM(J14157:J14159)</f>
        <v>553.26913999999999</v>
      </c>
    </row>
    <row r="14161" spans="2:11" x14ac:dyDescent="0.25">
      <c r="B14161" s="7" t="s">
        <v>5127</v>
      </c>
      <c r="E14161" s="11"/>
      <c r="H14161" s="11"/>
      <c r="K14161" s="11"/>
    </row>
    <row r="14162" spans="2:11" x14ac:dyDescent="0.25">
      <c r="B14162" t="s">
        <v>5256</v>
      </c>
      <c r="C14162" t="s">
        <v>9</v>
      </c>
      <c r="D14162" t="s">
        <v>5257</v>
      </c>
      <c r="E14162" s="8">
        <v>6.4102600000000001</v>
      </c>
      <c r="F14162" t="s">
        <v>5123</v>
      </c>
      <c r="G14162" t="s">
        <v>5124</v>
      </c>
      <c r="H14162" s="9">
        <v>5.57</v>
      </c>
      <c r="I14162" t="s">
        <v>5125</v>
      </c>
      <c r="J14162" s="10">
        <f>ROUND(E14162/I14155* H14162,5)</f>
        <v>35.705150000000003</v>
      </c>
      <c r="K14162" s="11"/>
    </row>
    <row r="14163" spans="2:11" x14ac:dyDescent="0.25">
      <c r="B14163" t="s">
        <v>5287</v>
      </c>
      <c r="C14163" t="s">
        <v>9</v>
      </c>
      <c r="D14163" t="s">
        <v>5288</v>
      </c>
      <c r="E14163" s="8">
        <v>1.60256</v>
      </c>
      <c r="F14163" t="s">
        <v>5123</v>
      </c>
      <c r="G14163" t="s">
        <v>5124</v>
      </c>
      <c r="H14163" s="9">
        <v>62.11</v>
      </c>
      <c r="I14163" t="s">
        <v>5125</v>
      </c>
      <c r="J14163" s="10">
        <f>ROUND(E14163/I14155* H14163,5)</f>
        <v>99.534999999999997</v>
      </c>
      <c r="K14163" s="11"/>
    </row>
    <row r="14164" spans="2:11" x14ac:dyDescent="0.25">
      <c r="B14164" t="s">
        <v>6441</v>
      </c>
      <c r="C14164" t="s">
        <v>9</v>
      </c>
      <c r="D14164" t="s">
        <v>5129</v>
      </c>
      <c r="E14164" s="8">
        <v>6.4102600000000001</v>
      </c>
      <c r="F14164" t="s">
        <v>5123</v>
      </c>
      <c r="G14164" t="s">
        <v>5124</v>
      </c>
      <c r="H14164" s="9">
        <v>2.0499999999999998</v>
      </c>
      <c r="I14164" t="s">
        <v>5125</v>
      </c>
      <c r="J14164" s="10">
        <f>ROUND(E14164/I14155* H14164,5)</f>
        <v>13.141030000000001</v>
      </c>
      <c r="K14164" s="11"/>
    </row>
    <row r="14165" spans="2:11" x14ac:dyDescent="0.25">
      <c r="B14165" t="s">
        <v>5250</v>
      </c>
      <c r="C14165" t="s">
        <v>9</v>
      </c>
      <c r="D14165" t="s">
        <v>5251</v>
      </c>
      <c r="E14165" s="8">
        <v>6.4102600000000001</v>
      </c>
      <c r="F14165" t="s">
        <v>5123</v>
      </c>
      <c r="G14165" t="s">
        <v>5124</v>
      </c>
      <c r="H14165" s="9">
        <v>8.6199999999999992</v>
      </c>
      <c r="I14165" t="s">
        <v>5125</v>
      </c>
      <c r="J14165" s="10">
        <f>ROUND(E14165/I14155* H14165,5)</f>
        <v>55.256439999999998</v>
      </c>
      <c r="K14165" s="11"/>
    </row>
    <row r="14166" spans="2:11" x14ac:dyDescent="0.25">
      <c r="B14166" t="s">
        <v>5226</v>
      </c>
      <c r="C14166" t="s">
        <v>9</v>
      </c>
      <c r="D14166" t="s">
        <v>5227</v>
      </c>
      <c r="E14166" s="8">
        <v>3.20513</v>
      </c>
      <c r="F14166" t="s">
        <v>5123</v>
      </c>
      <c r="G14166" t="s">
        <v>5124</v>
      </c>
      <c r="H14166" s="9">
        <v>55.71</v>
      </c>
      <c r="I14166" t="s">
        <v>5125</v>
      </c>
      <c r="J14166" s="10">
        <f>ROUND(E14166/I14155* H14166,5)</f>
        <v>178.55779000000001</v>
      </c>
      <c r="K14166" s="11"/>
    </row>
    <row r="14167" spans="2:11" x14ac:dyDescent="0.25">
      <c r="B14167" t="s">
        <v>5190</v>
      </c>
      <c r="C14167" t="s">
        <v>9</v>
      </c>
      <c r="D14167" t="s">
        <v>5191</v>
      </c>
      <c r="E14167" s="8">
        <v>6.4102600000000001</v>
      </c>
      <c r="F14167" t="s">
        <v>5123</v>
      </c>
      <c r="G14167" t="s">
        <v>5124</v>
      </c>
      <c r="H14167" s="9">
        <v>2.54</v>
      </c>
      <c r="I14167" t="s">
        <v>5125</v>
      </c>
      <c r="J14167" s="10">
        <f>ROUND(E14167/I14155* H14167,5)</f>
        <v>16.282060000000001</v>
      </c>
      <c r="K14167" s="11"/>
    </row>
    <row r="14168" spans="2:11" x14ac:dyDescent="0.25">
      <c r="B14168" t="s">
        <v>5261</v>
      </c>
      <c r="C14168" t="s">
        <v>9</v>
      </c>
      <c r="D14168" t="s">
        <v>5262</v>
      </c>
      <c r="E14168" s="8">
        <v>3.20513</v>
      </c>
      <c r="F14168" t="s">
        <v>5123</v>
      </c>
      <c r="G14168" t="s">
        <v>5124</v>
      </c>
      <c r="H14168" s="9">
        <v>62.74</v>
      </c>
      <c r="I14168" t="s">
        <v>5125</v>
      </c>
      <c r="J14168" s="10">
        <f>ROUND(E14168/I14155* H14168,5)</f>
        <v>201.08985999999999</v>
      </c>
      <c r="K14168" s="11"/>
    </row>
    <row r="14169" spans="2:11" x14ac:dyDescent="0.25">
      <c r="D14169" s="12" t="s">
        <v>5130</v>
      </c>
      <c r="E14169" s="11"/>
      <c r="H14169" s="11"/>
      <c r="K14169" s="9">
        <f>SUM(J14162:J14168)</f>
        <v>599.56733000000008</v>
      </c>
    </row>
    <row r="14170" spans="2:11" x14ac:dyDescent="0.25">
      <c r="B14170" s="7" t="s">
        <v>5131</v>
      </c>
      <c r="E14170" s="11"/>
      <c r="H14170" s="11"/>
      <c r="K14170" s="11"/>
    </row>
    <row r="14171" spans="2:11" x14ac:dyDescent="0.25">
      <c r="B14171" t="s">
        <v>5273</v>
      </c>
      <c r="C14171" t="s">
        <v>136</v>
      </c>
      <c r="D14171" t="s">
        <v>5133</v>
      </c>
      <c r="E14171" s="8">
        <v>0.05</v>
      </c>
      <c r="G14171" t="s">
        <v>5124</v>
      </c>
      <c r="H14171" s="9">
        <v>2.04</v>
      </c>
      <c r="I14171" t="s">
        <v>5125</v>
      </c>
      <c r="J14171" s="10">
        <f t="shared" ref="J14171:J14177" si="61">ROUND(E14171* H14171,5)</f>
        <v>0.10199999999999999</v>
      </c>
      <c r="K14171" s="11"/>
    </row>
    <row r="14172" spans="2:11" x14ac:dyDescent="0.25">
      <c r="B14172" t="s">
        <v>7881</v>
      </c>
      <c r="C14172" t="s">
        <v>111</v>
      </c>
      <c r="D14172" t="s">
        <v>7882</v>
      </c>
      <c r="E14172" s="8">
        <v>2</v>
      </c>
      <c r="G14172" t="s">
        <v>5124</v>
      </c>
      <c r="H14172" s="9">
        <v>6.21</v>
      </c>
      <c r="I14172" t="s">
        <v>5125</v>
      </c>
      <c r="J14172" s="10">
        <f t="shared" si="61"/>
        <v>12.42</v>
      </c>
      <c r="K14172" s="11"/>
    </row>
    <row r="14173" spans="2:11" x14ac:dyDescent="0.25">
      <c r="B14173" t="s">
        <v>6008</v>
      </c>
      <c r="C14173" t="s">
        <v>136</v>
      </c>
      <c r="D14173" t="s">
        <v>6009</v>
      </c>
      <c r="E14173" s="8">
        <v>1.0900000000000001</v>
      </c>
      <c r="G14173" t="s">
        <v>5124</v>
      </c>
      <c r="H14173" s="9">
        <v>25.45</v>
      </c>
      <c r="I14173" t="s">
        <v>5125</v>
      </c>
      <c r="J14173" s="10">
        <f t="shared" si="61"/>
        <v>27.740500000000001</v>
      </c>
      <c r="K14173" s="11"/>
    </row>
    <row r="14174" spans="2:11" x14ac:dyDescent="0.25">
      <c r="B14174" t="s">
        <v>7787</v>
      </c>
      <c r="C14174" t="s">
        <v>90</v>
      </c>
      <c r="D14174" t="s">
        <v>7788</v>
      </c>
      <c r="E14174" s="8">
        <v>2</v>
      </c>
      <c r="G14174" t="s">
        <v>5124</v>
      </c>
      <c r="H14174" s="9">
        <v>6.48</v>
      </c>
      <c r="I14174" t="s">
        <v>5125</v>
      </c>
      <c r="J14174" s="10">
        <f t="shared" si="61"/>
        <v>12.96</v>
      </c>
      <c r="K14174" s="11"/>
    </row>
    <row r="14175" spans="2:11" x14ac:dyDescent="0.25">
      <c r="B14175" t="s">
        <v>7858</v>
      </c>
      <c r="C14175" t="s">
        <v>3757</v>
      </c>
      <c r="D14175" t="s">
        <v>7859</v>
      </c>
      <c r="E14175" s="8">
        <v>0.5</v>
      </c>
      <c r="G14175" t="s">
        <v>5124</v>
      </c>
      <c r="H14175" s="9">
        <v>71.599999999999994</v>
      </c>
      <c r="I14175" t="s">
        <v>5125</v>
      </c>
      <c r="J14175" s="10">
        <f t="shared" si="61"/>
        <v>35.799999999999997</v>
      </c>
      <c r="K14175" s="11"/>
    </row>
    <row r="14176" spans="2:11" x14ac:dyDescent="0.25">
      <c r="B14176" t="s">
        <v>7875</v>
      </c>
      <c r="C14176" t="s">
        <v>90</v>
      </c>
      <c r="D14176" t="s">
        <v>7876</v>
      </c>
      <c r="E14176" s="8">
        <v>2</v>
      </c>
      <c r="G14176" t="s">
        <v>5124</v>
      </c>
      <c r="H14176" s="9">
        <v>5</v>
      </c>
      <c r="I14176" t="s">
        <v>5125</v>
      </c>
      <c r="J14176" s="10">
        <f t="shared" si="61"/>
        <v>10</v>
      </c>
      <c r="K14176" s="11"/>
    </row>
    <row r="14177" spans="1:26" x14ac:dyDescent="0.25">
      <c r="B14177" t="s">
        <v>5964</v>
      </c>
      <c r="C14177" t="s">
        <v>136</v>
      </c>
      <c r="D14177" t="s">
        <v>5965</v>
      </c>
      <c r="E14177" s="8">
        <v>1.0900000000000001</v>
      </c>
      <c r="G14177" t="s">
        <v>5124</v>
      </c>
      <c r="H14177" s="9">
        <v>29.38</v>
      </c>
      <c r="I14177" t="s">
        <v>5125</v>
      </c>
      <c r="J14177" s="10">
        <f t="shared" si="61"/>
        <v>32.0242</v>
      </c>
      <c r="K14177" s="11"/>
    </row>
    <row r="14178" spans="1:26" x14ac:dyDescent="0.25">
      <c r="D14178" s="12" t="s">
        <v>5140</v>
      </c>
      <c r="E14178" s="11"/>
      <c r="H14178" s="11"/>
      <c r="K14178" s="9">
        <f>SUM(J14171:J14177)</f>
        <v>131.04670000000002</v>
      </c>
    </row>
    <row r="14179" spans="1:26" x14ac:dyDescent="0.25">
      <c r="B14179" s="7" t="s">
        <v>5153</v>
      </c>
      <c r="E14179" s="11"/>
      <c r="H14179" s="11"/>
      <c r="K14179" s="11"/>
    </row>
    <row r="14180" spans="1:26" x14ac:dyDescent="0.25">
      <c r="B14180" t="s">
        <v>110</v>
      </c>
      <c r="C14180" t="s">
        <v>111</v>
      </c>
      <c r="D14180" t="s">
        <v>112</v>
      </c>
      <c r="E14180" s="8">
        <v>3</v>
      </c>
      <c r="G14180" t="s">
        <v>5124</v>
      </c>
      <c r="H14180" s="9">
        <v>1.36113</v>
      </c>
      <c r="I14180" t="s">
        <v>5125</v>
      </c>
      <c r="J14180" s="10">
        <f>ROUND(E14180* H14180,5)</f>
        <v>4.0833899999999996</v>
      </c>
      <c r="K14180" s="11"/>
    </row>
    <row r="14181" spans="1:26" x14ac:dyDescent="0.25">
      <c r="B14181" t="s">
        <v>1723</v>
      </c>
      <c r="C14181" t="s">
        <v>136</v>
      </c>
      <c r="D14181" t="s">
        <v>1724</v>
      </c>
      <c r="E14181" s="8">
        <v>3.12</v>
      </c>
      <c r="G14181" t="s">
        <v>5124</v>
      </c>
      <c r="H14181" s="9">
        <v>48.12</v>
      </c>
      <c r="I14181" t="s">
        <v>5125</v>
      </c>
      <c r="J14181" s="10">
        <f>ROUND(E14181* H14181,5)</f>
        <v>150.1344</v>
      </c>
      <c r="K14181" s="11"/>
    </row>
    <row r="14182" spans="1:26" x14ac:dyDescent="0.25">
      <c r="B14182" t="s">
        <v>1829</v>
      </c>
      <c r="C14182" t="s">
        <v>136</v>
      </c>
      <c r="D14182" t="s">
        <v>1830</v>
      </c>
      <c r="E14182" s="8">
        <v>3.12</v>
      </c>
      <c r="G14182" t="s">
        <v>5124</v>
      </c>
      <c r="H14182" s="9">
        <v>13.775</v>
      </c>
      <c r="I14182" t="s">
        <v>5125</v>
      </c>
      <c r="J14182" s="10">
        <f>ROUND(E14182* H14182,5)</f>
        <v>42.978000000000002</v>
      </c>
      <c r="K14182" s="11"/>
    </row>
    <row r="14183" spans="1:26" x14ac:dyDescent="0.25">
      <c r="B14183" t="s">
        <v>131</v>
      </c>
      <c r="C14183" t="s">
        <v>90</v>
      </c>
      <c r="D14183" t="s">
        <v>132</v>
      </c>
      <c r="E14183" s="8">
        <v>1</v>
      </c>
      <c r="G14183" t="s">
        <v>5124</v>
      </c>
      <c r="H14183" s="9">
        <v>87.02825</v>
      </c>
      <c r="I14183" t="s">
        <v>5125</v>
      </c>
      <c r="J14183" s="10">
        <f>ROUND(E14183* H14183,5)</f>
        <v>87.02825</v>
      </c>
      <c r="K14183" s="11"/>
    </row>
    <row r="14184" spans="1:26" x14ac:dyDescent="0.25">
      <c r="D14184" s="12" t="s">
        <v>8707</v>
      </c>
      <c r="E14184" s="11"/>
      <c r="H14184" s="11"/>
      <c r="K14184" s="9">
        <f>SUM(J14180:J14183)</f>
        <v>284.22404</v>
      </c>
    </row>
    <row r="14185" spans="1:26" x14ac:dyDescent="0.25">
      <c r="E14185" s="11"/>
      <c r="H14185" s="11"/>
      <c r="K14185" s="11"/>
    </row>
    <row r="14186" spans="1:26" x14ac:dyDescent="0.25">
      <c r="D14186" s="12" t="s">
        <v>5142</v>
      </c>
      <c r="E14186" s="11"/>
      <c r="H14186" s="11">
        <v>1.5</v>
      </c>
      <c r="I14186" t="s">
        <v>5143</v>
      </c>
      <c r="J14186">
        <f>ROUND(H14186/100*K14160,5)</f>
        <v>8.2990399999999998</v>
      </c>
      <c r="K14186" s="11"/>
    </row>
    <row r="14187" spans="1:26" x14ac:dyDescent="0.25">
      <c r="D14187" s="12" t="s">
        <v>5141</v>
      </c>
      <c r="E14187" s="11"/>
      <c r="H14187" s="11"/>
      <c r="K14187" s="13">
        <f>SUM(J14156:J14186)</f>
        <v>1576.4062500000005</v>
      </c>
    </row>
    <row r="14188" spans="1:26" x14ac:dyDescent="0.25">
      <c r="D14188" s="12" t="s">
        <v>5157</v>
      </c>
      <c r="E14188" s="11"/>
      <c r="H14188" s="11">
        <v>6</v>
      </c>
      <c r="I14188" t="s">
        <v>5143</v>
      </c>
      <c r="K14188" s="9">
        <f>ROUND(H14188/100*K14187,5)</f>
        <v>94.584379999999996</v>
      </c>
    </row>
    <row r="14189" spans="1:26" x14ac:dyDescent="0.25">
      <c r="D14189" s="12" t="s">
        <v>5144</v>
      </c>
      <c r="E14189" s="11"/>
      <c r="H14189" s="11"/>
      <c r="K14189" s="13">
        <f>SUM(K14187:K14188)</f>
        <v>1670.9906300000005</v>
      </c>
    </row>
    <row r="14191" spans="1:26" ht="45" customHeight="1" x14ac:dyDescent="0.25">
      <c r="A14191" s="4" t="s">
        <v>9017</v>
      </c>
      <c r="B14191" s="4" t="s">
        <v>4476</v>
      </c>
      <c r="C14191" s="1" t="s">
        <v>90</v>
      </c>
      <c r="D14191" s="28" t="s">
        <v>4477</v>
      </c>
      <c r="E14191" s="29"/>
      <c r="F14191" s="29"/>
      <c r="G14191" s="1"/>
      <c r="H14191" s="5" t="s">
        <v>5119</v>
      </c>
      <c r="I14191" s="30">
        <v>1</v>
      </c>
      <c r="J14191" s="31"/>
      <c r="K14191" s="6">
        <f>ROUND(K14225,2)</f>
        <v>2579.25</v>
      </c>
      <c r="L14191" s="1"/>
      <c r="M14191" s="1"/>
      <c r="N14191" s="1"/>
      <c r="O14191" s="1"/>
      <c r="P14191" s="1"/>
      <c r="Q14191" s="1"/>
      <c r="R14191" s="1"/>
      <c r="S14191" s="1"/>
      <c r="T14191" s="1"/>
      <c r="U14191" s="1"/>
      <c r="V14191" s="1"/>
      <c r="W14191" s="1"/>
      <c r="X14191" s="1"/>
      <c r="Y14191" s="1"/>
      <c r="Z14191" s="1"/>
    </row>
    <row r="14192" spans="1:26" x14ac:dyDescent="0.25">
      <c r="B14192" s="7" t="s">
        <v>5120</v>
      </c>
    </row>
    <row r="14193" spans="2:11" x14ac:dyDescent="0.25">
      <c r="B14193" t="s">
        <v>5160</v>
      </c>
      <c r="C14193" t="s">
        <v>9</v>
      </c>
      <c r="D14193" t="s">
        <v>5161</v>
      </c>
      <c r="E14193" s="8">
        <v>9.61538</v>
      </c>
      <c r="F14193" t="s">
        <v>5123</v>
      </c>
      <c r="G14193" t="s">
        <v>5124</v>
      </c>
      <c r="H14193" s="9">
        <v>29.42</v>
      </c>
      <c r="I14193" t="s">
        <v>5125</v>
      </c>
      <c r="J14193" s="10">
        <f>ROUND(E14193/I14191* H14193,5)</f>
        <v>282.88448</v>
      </c>
      <c r="K14193" s="11"/>
    </row>
    <row r="14194" spans="2:11" x14ac:dyDescent="0.25">
      <c r="B14194" t="s">
        <v>5182</v>
      </c>
      <c r="C14194" t="s">
        <v>9</v>
      </c>
      <c r="D14194" t="s">
        <v>5183</v>
      </c>
      <c r="E14194" s="8">
        <v>19.23077</v>
      </c>
      <c r="F14194" t="s">
        <v>5123</v>
      </c>
      <c r="G14194" t="s">
        <v>5124</v>
      </c>
      <c r="H14194" s="9">
        <v>24.55</v>
      </c>
      <c r="I14194" t="s">
        <v>5125</v>
      </c>
      <c r="J14194" s="10">
        <f>ROUND(E14194/I14191* H14194,5)</f>
        <v>472.11540000000002</v>
      </c>
      <c r="K14194" s="11"/>
    </row>
    <row r="14195" spans="2:11" x14ac:dyDescent="0.25">
      <c r="B14195" t="s">
        <v>5155</v>
      </c>
      <c r="C14195" t="s">
        <v>9</v>
      </c>
      <c r="D14195" t="s">
        <v>5156</v>
      </c>
      <c r="E14195" s="8">
        <v>2.4038499999999998</v>
      </c>
      <c r="F14195" t="s">
        <v>5123</v>
      </c>
      <c r="G14195" t="s">
        <v>5124</v>
      </c>
      <c r="H14195" s="9">
        <v>31.16</v>
      </c>
      <c r="I14195" t="s">
        <v>5125</v>
      </c>
      <c r="J14195" s="10">
        <f>ROUND(E14195/I14191* H14195,5)</f>
        <v>74.903970000000001</v>
      </c>
      <c r="K14195" s="11"/>
    </row>
    <row r="14196" spans="2:11" x14ac:dyDescent="0.25">
      <c r="D14196" s="12" t="s">
        <v>5126</v>
      </c>
      <c r="E14196" s="11"/>
      <c r="H14196" s="11"/>
      <c r="K14196" s="9">
        <f>SUM(J14193:J14195)</f>
        <v>829.90385000000003</v>
      </c>
    </row>
    <row r="14197" spans="2:11" x14ac:dyDescent="0.25">
      <c r="B14197" s="7" t="s">
        <v>5127</v>
      </c>
      <c r="E14197" s="11"/>
      <c r="H14197" s="11"/>
      <c r="K14197" s="11"/>
    </row>
    <row r="14198" spans="2:11" x14ac:dyDescent="0.25">
      <c r="B14198" t="s">
        <v>6441</v>
      </c>
      <c r="C14198" t="s">
        <v>9</v>
      </c>
      <c r="D14198" t="s">
        <v>5129</v>
      </c>
      <c r="E14198" s="8">
        <v>9.61538</v>
      </c>
      <c r="F14198" t="s">
        <v>5123</v>
      </c>
      <c r="G14198" t="s">
        <v>5124</v>
      </c>
      <c r="H14198" s="9">
        <v>2.0499999999999998</v>
      </c>
      <c r="I14198" t="s">
        <v>5125</v>
      </c>
      <c r="J14198" s="10">
        <f>ROUND(E14198/I14191* H14198,5)</f>
        <v>19.71153</v>
      </c>
      <c r="K14198" s="11"/>
    </row>
    <row r="14199" spans="2:11" x14ac:dyDescent="0.25">
      <c r="B14199" t="s">
        <v>5261</v>
      </c>
      <c r="C14199" t="s">
        <v>9</v>
      </c>
      <c r="D14199" t="s">
        <v>5262</v>
      </c>
      <c r="E14199" s="8">
        <v>4.80769</v>
      </c>
      <c r="F14199" t="s">
        <v>5123</v>
      </c>
      <c r="G14199" t="s">
        <v>5124</v>
      </c>
      <c r="H14199" s="9">
        <v>62.74</v>
      </c>
      <c r="I14199" t="s">
        <v>5125</v>
      </c>
      <c r="J14199" s="10">
        <f>ROUND(E14199/I14191* H14199,5)</f>
        <v>301.63447000000002</v>
      </c>
      <c r="K14199" s="11"/>
    </row>
    <row r="14200" spans="2:11" x14ac:dyDescent="0.25">
      <c r="B14200" t="s">
        <v>5256</v>
      </c>
      <c r="C14200" t="s">
        <v>9</v>
      </c>
      <c r="D14200" t="s">
        <v>5257</v>
      </c>
      <c r="E14200" s="8">
        <v>9.61538</v>
      </c>
      <c r="F14200" t="s">
        <v>5123</v>
      </c>
      <c r="G14200" t="s">
        <v>5124</v>
      </c>
      <c r="H14200" s="9">
        <v>5.57</v>
      </c>
      <c r="I14200" t="s">
        <v>5125</v>
      </c>
      <c r="J14200" s="10">
        <f>ROUND(E14200/I14191* H14200,5)</f>
        <v>53.557670000000002</v>
      </c>
      <c r="K14200" s="11"/>
    </row>
    <row r="14201" spans="2:11" x14ac:dyDescent="0.25">
      <c r="B14201" t="s">
        <v>5250</v>
      </c>
      <c r="C14201" t="s">
        <v>9</v>
      </c>
      <c r="D14201" t="s">
        <v>5251</v>
      </c>
      <c r="E14201" s="8">
        <v>9.61538</v>
      </c>
      <c r="F14201" t="s">
        <v>5123</v>
      </c>
      <c r="G14201" t="s">
        <v>5124</v>
      </c>
      <c r="H14201" s="9">
        <v>8.6199999999999992</v>
      </c>
      <c r="I14201" t="s">
        <v>5125</v>
      </c>
      <c r="J14201" s="10">
        <f>ROUND(E14201/I14191* H14201,5)</f>
        <v>82.88458</v>
      </c>
      <c r="K14201" s="11"/>
    </row>
    <row r="14202" spans="2:11" x14ac:dyDescent="0.25">
      <c r="B14202" t="s">
        <v>5226</v>
      </c>
      <c r="C14202" t="s">
        <v>9</v>
      </c>
      <c r="D14202" t="s">
        <v>5227</v>
      </c>
      <c r="E14202" s="8">
        <v>4.80769</v>
      </c>
      <c r="F14202" t="s">
        <v>5123</v>
      </c>
      <c r="G14202" t="s">
        <v>5124</v>
      </c>
      <c r="H14202" s="9">
        <v>55.71</v>
      </c>
      <c r="I14202" t="s">
        <v>5125</v>
      </c>
      <c r="J14202" s="10">
        <f>ROUND(E14202/I14191* H14202,5)</f>
        <v>267.83641</v>
      </c>
      <c r="K14202" s="11"/>
    </row>
    <row r="14203" spans="2:11" x14ac:dyDescent="0.25">
      <c r="B14203" t="s">
        <v>5190</v>
      </c>
      <c r="C14203" t="s">
        <v>9</v>
      </c>
      <c r="D14203" t="s">
        <v>5191</v>
      </c>
      <c r="E14203" s="8">
        <v>9.61538</v>
      </c>
      <c r="F14203" t="s">
        <v>5123</v>
      </c>
      <c r="G14203" t="s">
        <v>5124</v>
      </c>
      <c r="H14203" s="9">
        <v>2.54</v>
      </c>
      <c r="I14203" t="s">
        <v>5125</v>
      </c>
      <c r="J14203" s="10">
        <f>ROUND(E14203/I14191* H14203,5)</f>
        <v>24.423069999999999</v>
      </c>
      <c r="K14203" s="11"/>
    </row>
    <row r="14204" spans="2:11" x14ac:dyDescent="0.25">
      <c r="B14204" t="s">
        <v>5287</v>
      </c>
      <c r="C14204" t="s">
        <v>9</v>
      </c>
      <c r="D14204" t="s">
        <v>5288</v>
      </c>
      <c r="E14204" s="8">
        <v>2.4038499999999998</v>
      </c>
      <c r="F14204" t="s">
        <v>5123</v>
      </c>
      <c r="G14204" t="s">
        <v>5124</v>
      </c>
      <c r="H14204" s="9">
        <v>62.11</v>
      </c>
      <c r="I14204" t="s">
        <v>5125</v>
      </c>
      <c r="J14204" s="10">
        <f>ROUND(E14204/I14191* H14204,5)</f>
        <v>149.30312000000001</v>
      </c>
      <c r="K14204" s="11"/>
    </row>
    <row r="14205" spans="2:11" x14ac:dyDescent="0.25">
      <c r="D14205" s="12" t="s">
        <v>5130</v>
      </c>
      <c r="E14205" s="11"/>
      <c r="H14205" s="11"/>
      <c r="K14205" s="9">
        <f>SUM(J14198:J14204)</f>
        <v>899.35085000000015</v>
      </c>
    </row>
    <row r="14206" spans="2:11" x14ac:dyDescent="0.25">
      <c r="B14206" s="7" t="s">
        <v>5131</v>
      </c>
      <c r="E14206" s="11"/>
      <c r="H14206" s="11"/>
      <c r="K14206" s="11"/>
    </row>
    <row r="14207" spans="2:11" x14ac:dyDescent="0.25">
      <c r="B14207" t="s">
        <v>5273</v>
      </c>
      <c r="C14207" t="s">
        <v>136</v>
      </c>
      <c r="D14207" t="s">
        <v>5133</v>
      </c>
      <c r="E14207" s="8">
        <v>8.4000000000000005E-2</v>
      </c>
      <c r="G14207" t="s">
        <v>5124</v>
      </c>
      <c r="H14207" s="9">
        <v>2.04</v>
      </c>
      <c r="I14207" t="s">
        <v>5125</v>
      </c>
      <c r="J14207" s="10">
        <f t="shared" ref="J14207:J14213" si="62">ROUND(E14207* H14207,5)</f>
        <v>0.17136000000000001</v>
      </c>
      <c r="K14207" s="11"/>
    </row>
    <row r="14208" spans="2:11" x14ac:dyDescent="0.25">
      <c r="B14208" t="s">
        <v>6008</v>
      </c>
      <c r="C14208" t="s">
        <v>136</v>
      </c>
      <c r="D14208" t="s">
        <v>6009</v>
      </c>
      <c r="E14208" s="8">
        <v>1.82</v>
      </c>
      <c r="G14208" t="s">
        <v>5124</v>
      </c>
      <c r="H14208" s="9">
        <v>25.45</v>
      </c>
      <c r="I14208" t="s">
        <v>5125</v>
      </c>
      <c r="J14208" s="10">
        <f t="shared" si="62"/>
        <v>46.319000000000003</v>
      </c>
      <c r="K14208" s="11"/>
    </row>
    <row r="14209" spans="2:11" x14ac:dyDescent="0.25">
      <c r="B14209" t="s">
        <v>7881</v>
      </c>
      <c r="C14209" t="s">
        <v>111</v>
      </c>
      <c r="D14209" t="s">
        <v>7882</v>
      </c>
      <c r="E14209" s="8">
        <v>14</v>
      </c>
      <c r="G14209" t="s">
        <v>5124</v>
      </c>
      <c r="H14209" s="9">
        <v>6.21</v>
      </c>
      <c r="I14209" t="s">
        <v>5125</v>
      </c>
      <c r="J14209" s="10">
        <f t="shared" si="62"/>
        <v>86.94</v>
      </c>
      <c r="K14209" s="11"/>
    </row>
    <row r="14210" spans="2:11" x14ac:dyDescent="0.25">
      <c r="B14210" t="s">
        <v>7858</v>
      </c>
      <c r="C14210" t="s">
        <v>3757</v>
      </c>
      <c r="D14210" t="s">
        <v>7859</v>
      </c>
      <c r="E14210" s="8">
        <v>0.84</v>
      </c>
      <c r="G14210" t="s">
        <v>5124</v>
      </c>
      <c r="H14210" s="9">
        <v>71.599999999999994</v>
      </c>
      <c r="I14210" t="s">
        <v>5125</v>
      </c>
      <c r="J14210" s="10">
        <f t="shared" si="62"/>
        <v>60.143999999999998</v>
      </c>
      <c r="K14210" s="11"/>
    </row>
    <row r="14211" spans="2:11" x14ac:dyDescent="0.25">
      <c r="B14211" t="s">
        <v>5964</v>
      </c>
      <c r="C14211" t="s">
        <v>136</v>
      </c>
      <c r="D14211" t="s">
        <v>5965</v>
      </c>
      <c r="E14211" s="8">
        <v>1.82</v>
      </c>
      <c r="G14211" t="s">
        <v>5124</v>
      </c>
      <c r="H14211" s="9">
        <v>29.38</v>
      </c>
      <c r="I14211" t="s">
        <v>5125</v>
      </c>
      <c r="J14211" s="10">
        <f t="shared" si="62"/>
        <v>53.471600000000002</v>
      </c>
      <c r="K14211" s="11"/>
    </row>
    <row r="14212" spans="2:11" x14ac:dyDescent="0.25">
      <c r="B14212" t="s">
        <v>7787</v>
      </c>
      <c r="C14212" t="s">
        <v>90</v>
      </c>
      <c r="D14212" t="s">
        <v>7788</v>
      </c>
      <c r="E14212" s="8">
        <v>3</v>
      </c>
      <c r="G14212" t="s">
        <v>5124</v>
      </c>
      <c r="H14212" s="9">
        <v>6.48</v>
      </c>
      <c r="I14212" t="s">
        <v>5125</v>
      </c>
      <c r="J14212" s="10">
        <f t="shared" si="62"/>
        <v>19.440000000000001</v>
      </c>
      <c r="K14212" s="11"/>
    </row>
    <row r="14213" spans="2:11" x14ac:dyDescent="0.25">
      <c r="B14213" t="s">
        <v>7875</v>
      </c>
      <c r="C14213" t="s">
        <v>90</v>
      </c>
      <c r="D14213" t="s">
        <v>7876</v>
      </c>
      <c r="E14213" s="8">
        <v>2</v>
      </c>
      <c r="G14213" t="s">
        <v>5124</v>
      </c>
      <c r="H14213" s="9">
        <v>5</v>
      </c>
      <c r="I14213" t="s">
        <v>5125</v>
      </c>
      <c r="J14213" s="10">
        <f t="shared" si="62"/>
        <v>10</v>
      </c>
      <c r="K14213" s="11"/>
    </row>
    <row r="14214" spans="2:11" x14ac:dyDescent="0.25">
      <c r="D14214" s="12" t="s">
        <v>5140</v>
      </c>
      <c r="E14214" s="11"/>
      <c r="H14214" s="11"/>
      <c r="K14214" s="9">
        <f>SUM(J14207:J14213)</f>
        <v>276.48596000000003</v>
      </c>
    </row>
    <row r="14215" spans="2:11" x14ac:dyDescent="0.25">
      <c r="B14215" s="7" t="s">
        <v>5153</v>
      </c>
      <c r="E14215" s="11"/>
      <c r="H14215" s="11"/>
      <c r="K14215" s="11"/>
    </row>
    <row r="14216" spans="2:11" x14ac:dyDescent="0.25">
      <c r="B14216" t="s">
        <v>1829</v>
      </c>
      <c r="C14216" t="s">
        <v>136</v>
      </c>
      <c r="D14216" t="s">
        <v>1830</v>
      </c>
      <c r="E14216" s="8">
        <v>5.19</v>
      </c>
      <c r="G14216" t="s">
        <v>5124</v>
      </c>
      <c r="H14216" s="9">
        <v>13.775</v>
      </c>
      <c r="I14216" t="s">
        <v>5125</v>
      </c>
      <c r="J14216" s="10">
        <f>ROUND(E14216* H14216,5)</f>
        <v>71.492249999999999</v>
      </c>
      <c r="K14216" s="11"/>
    </row>
    <row r="14217" spans="2:11" x14ac:dyDescent="0.25">
      <c r="B14217" t="s">
        <v>110</v>
      </c>
      <c r="C14217" t="s">
        <v>111</v>
      </c>
      <c r="D14217" t="s">
        <v>112</v>
      </c>
      <c r="E14217" s="8">
        <v>5</v>
      </c>
      <c r="G14217" t="s">
        <v>5124</v>
      </c>
      <c r="H14217" s="9">
        <v>1.36113</v>
      </c>
      <c r="I14217" t="s">
        <v>5125</v>
      </c>
      <c r="J14217" s="10">
        <f>ROUND(E14217* H14217,5)</f>
        <v>6.80565</v>
      </c>
      <c r="K14217" s="11"/>
    </row>
    <row r="14218" spans="2:11" x14ac:dyDescent="0.25">
      <c r="B14218" t="s">
        <v>1723</v>
      </c>
      <c r="C14218" t="s">
        <v>136</v>
      </c>
      <c r="D14218" t="s">
        <v>1724</v>
      </c>
      <c r="E14218" s="8">
        <v>5.19</v>
      </c>
      <c r="G14218" t="s">
        <v>5124</v>
      </c>
      <c r="H14218" s="9">
        <v>48.12</v>
      </c>
      <c r="I14218" t="s">
        <v>5125</v>
      </c>
      <c r="J14218" s="10">
        <f>ROUND(E14218* H14218,5)</f>
        <v>249.74279999999999</v>
      </c>
      <c r="K14218" s="11"/>
    </row>
    <row r="14219" spans="2:11" x14ac:dyDescent="0.25">
      <c r="B14219" t="s">
        <v>131</v>
      </c>
      <c r="C14219" t="s">
        <v>90</v>
      </c>
      <c r="D14219" t="s">
        <v>132</v>
      </c>
      <c r="E14219" s="8">
        <v>1</v>
      </c>
      <c r="G14219" t="s">
        <v>5124</v>
      </c>
      <c r="H14219" s="9">
        <v>87.02825</v>
      </c>
      <c r="I14219" t="s">
        <v>5125</v>
      </c>
      <c r="J14219" s="10">
        <f>ROUND(E14219* H14219,5)</f>
        <v>87.02825</v>
      </c>
      <c r="K14219" s="11"/>
    </row>
    <row r="14220" spans="2:11" x14ac:dyDescent="0.25">
      <c r="D14220" s="12" t="s">
        <v>8707</v>
      </c>
      <c r="E14220" s="11"/>
      <c r="H14220" s="11"/>
      <c r="K14220" s="9">
        <f>SUM(J14216:J14219)</f>
        <v>415.06895000000003</v>
      </c>
    </row>
    <row r="14221" spans="2:11" x14ac:dyDescent="0.25">
      <c r="E14221" s="11"/>
      <c r="H14221" s="11"/>
      <c r="K14221" s="11"/>
    </row>
    <row r="14222" spans="2:11" x14ac:dyDescent="0.25">
      <c r="D14222" s="12" t="s">
        <v>5142</v>
      </c>
      <c r="E14222" s="11"/>
      <c r="H14222" s="11">
        <v>1.5</v>
      </c>
      <c r="I14222" t="s">
        <v>5143</v>
      </c>
      <c r="J14222">
        <f>ROUND(H14222/100*K14196,5)</f>
        <v>12.448560000000001</v>
      </c>
      <c r="K14222" s="11"/>
    </row>
    <row r="14223" spans="2:11" x14ac:dyDescent="0.25">
      <c r="D14223" s="12" t="s">
        <v>5141</v>
      </c>
      <c r="E14223" s="11"/>
      <c r="H14223" s="11"/>
      <c r="K14223" s="13">
        <f>SUM(J14192:J14222)</f>
        <v>2433.2581699999996</v>
      </c>
    </row>
    <row r="14224" spans="2:11" x14ac:dyDescent="0.25">
      <c r="D14224" s="12" t="s">
        <v>5157</v>
      </c>
      <c r="E14224" s="11"/>
      <c r="H14224" s="11">
        <v>6</v>
      </c>
      <c r="I14224" t="s">
        <v>5143</v>
      </c>
      <c r="K14224" s="9">
        <f>ROUND(H14224/100*K14223,5)</f>
        <v>145.99548999999999</v>
      </c>
    </row>
    <row r="14225" spans="1:26" x14ac:dyDescent="0.25">
      <c r="D14225" s="12" t="s">
        <v>5144</v>
      </c>
      <c r="E14225" s="11"/>
      <c r="H14225" s="11"/>
      <c r="K14225" s="13">
        <f>SUM(K14223:K14224)</f>
        <v>2579.2536599999994</v>
      </c>
    </row>
    <row r="14227" spans="1:26" ht="45" customHeight="1" x14ac:dyDescent="0.25">
      <c r="A14227" s="4" t="s">
        <v>9018</v>
      </c>
      <c r="B14227" s="4" t="s">
        <v>4478</v>
      </c>
      <c r="C14227" s="1" t="s">
        <v>90</v>
      </c>
      <c r="D14227" s="28" t="s">
        <v>4479</v>
      </c>
      <c r="E14227" s="29"/>
      <c r="F14227" s="29"/>
      <c r="G14227" s="1"/>
      <c r="H14227" s="5" t="s">
        <v>5119</v>
      </c>
      <c r="I14227" s="30">
        <v>1</v>
      </c>
      <c r="J14227" s="31"/>
      <c r="K14227" s="6">
        <f>ROUND(K14262,2)</f>
        <v>3265.55</v>
      </c>
      <c r="L14227" s="1"/>
      <c r="M14227" s="1"/>
      <c r="N14227" s="1"/>
      <c r="O14227" s="1"/>
      <c r="P14227" s="1"/>
      <c r="Q14227" s="1"/>
      <c r="R14227" s="1"/>
      <c r="S14227" s="1"/>
      <c r="T14227" s="1"/>
      <c r="U14227" s="1"/>
      <c r="V14227" s="1"/>
      <c r="W14227" s="1"/>
      <c r="X14227" s="1"/>
      <c r="Y14227" s="1"/>
      <c r="Z14227" s="1"/>
    </row>
    <row r="14228" spans="1:26" x14ac:dyDescent="0.25">
      <c r="B14228" s="7" t="s">
        <v>5120</v>
      </c>
    </row>
    <row r="14229" spans="1:26" x14ac:dyDescent="0.25">
      <c r="B14229" t="s">
        <v>5160</v>
      </c>
      <c r="C14229" t="s">
        <v>9</v>
      </c>
      <c r="D14229" t="s">
        <v>5161</v>
      </c>
      <c r="E14229" s="8">
        <v>12.820510000000001</v>
      </c>
      <c r="F14229" t="s">
        <v>5123</v>
      </c>
      <c r="G14229" t="s">
        <v>5124</v>
      </c>
      <c r="H14229" s="9">
        <v>29.42</v>
      </c>
      <c r="I14229" t="s">
        <v>5125</v>
      </c>
      <c r="J14229" s="10">
        <f>ROUND(E14229/I14227* H14229,5)</f>
        <v>377.17939999999999</v>
      </c>
      <c r="K14229" s="11"/>
    </row>
    <row r="14230" spans="1:26" x14ac:dyDescent="0.25">
      <c r="B14230" t="s">
        <v>5182</v>
      </c>
      <c r="C14230" t="s">
        <v>9</v>
      </c>
      <c r="D14230" t="s">
        <v>5183</v>
      </c>
      <c r="E14230" s="8">
        <v>25.641030000000001</v>
      </c>
      <c r="F14230" t="s">
        <v>5123</v>
      </c>
      <c r="G14230" t="s">
        <v>5124</v>
      </c>
      <c r="H14230" s="9">
        <v>24.55</v>
      </c>
      <c r="I14230" t="s">
        <v>5125</v>
      </c>
      <c r="J14230" s="10">
        <f>ROUND(E14230/I14227* H14230,5)</f>
        <v>629.48729000000003</v>
      </c>
      <c r="K14230" s="11"/>
    </row>
    <row r="14231" spans="1:26" x14ac:dyDescent="0.25">
      <c r="B14231" t="s">
        <v>5155</v>
      </c>
      <c r="C14231" t="s">
        <v>9</v>
      </c>
      <c r="D14231" t="s">
        <v>5156</v>
      </c>
      <c r="E14231" s="8">
        <v>3.20513</v>
      </c>
      <c r="F14231" t="s">
        <v>5123</v>
      </c>
      <c r="G14231" t="s">
        <v>5124</v>
      </c>
      <c r="H14231" s="9">
        <v>31.16</v>
      </c>
      <c r="I14231" t="s">
        <v>5125</v>
      </c>
      <c r="J14231" s="10">
        <f>ROUND(E14231/I14227* H14231,5)</f>
        <v>99.871849999999995</v>
      </c>
      <c r="K14231" s="11"/>
    </row>
    <row r="14232" spans="1:26" x14ac:dyDescent="0.25">
      <c r="D14232" s="12" t="s">
        <v>5126</v>
      </c>
      <c r="E14232" s="11"/>
      <c r="H14232" s="11"/>
      <c r="K14232" s="9">
        <f>SUM(J14229:J14231)</f>
        <v>1106.53854</v>
      </c>
    </row>
    <row r="14233" spans="1:26" x14ac:dyDescent="0.25">
      <c r="B14233" s="7" t="s">
        <v>5127</v>
      </c>
      <c r="E14233" s="11"/>
      <c r="H14233" s="11"/>
      <c r="K14233" s="11"/>
    </row>
    <row r="14234" spans="1:26" x14ac:dyDescent="0.25">
      <c r="B14234" t="s">
        <v>5261</v>
      </c>
      <c r="C14234" t="s">
        <v>9</v>
      </c>
      <c r="D14234" t="s">
        <v>5262</v>
      </c>
      <c r="E14234" s="8">
        <v>6.4102600000000001</v>
      </c>
      <c r="F14234" t="s">
        <v>5123</v>
      </c>
      <c r="G14234" t="s">
        <v>5124</v>
      </c>
      <c r="H14234" s="9">
        <v>62.74</v>
      </c>
      <c r="I14234" t="s">
        <v>5125</v>
      </c>
      <c r="J14234" s="10">
        <f>ROUND(E14234/I14227* H14234,5)</f>
        <v>402.17971</v>
      </c>
      <c r="K14234" s="11"/>
    </row>
    <row r="14235" spans="1:26" x14ac:dyDescent="0.25">
      <c r="B14235" t="s">
        <v>5190</v>
      </c>
      <c r="C14235" t="s">
        <v>9</v>
      </c>
      <c r="D14235" t="s">
        <v>5191</v>
      </c>
      <c r="E14235" s="8">
        <v>12.820510000000001</v>
      </c>
      <c r="F14235" t="s">
        <v>5123</v>
      </c>
      <c r="G14235" t="s">
        <v>5124</v>
      </c>
      <c r="H14235" s="9">
        <v>2.54</v>
      </c>
      <c r="I14235" t="s">
        <v>5125</v>
      </c>
      <c r="J14235" s="10">
        <f>ROUND(E14235/I14227* H14235,5)</f>
        <v>32.564100000000003</v>
      </c>
      <c r="K14235" s="11"/>
    </row>
    <row r="14236" spans="1:26" x14ac:dyDescent="0.25">
      <c r="B14236" t="s">
        <v>6441</v>
      </c>
      <c r="C14236" t="s">
        <v>9</v>
      </c>
      <c r="D14236" t="s">
        <v>5129</v>
      </c>
      <c r="E14236" s="8">
        <v>12.820510000000001</v>
      </c>
      <c r="F14236" t="s">
        <v>5123</v>
      </c>
      <c r="G14236" t="s">
        <v>5124</v>
      </c>
      <c r="H14236" s="9">
        <v>2.0499999999999998</v>
      </c>
      <c r="I14236" t="s">
        <v>5125</v>
      </c>
      <c r="J14236" s="10">
        <f>ROUND(E14236/I14227* H14236,5)</f>
        <v>26.282050000000002</v>
      </c>
      <c r="K14236" s="11"/>
    </row>
    <row r="14237" spans="1:26" x14ac:dyDescent="0.25">
      <c r="B14237" t="s">
        <v>5287</v>
      </c>
      <c r="C14237" t="s">
        <v>9</v>
      </c>
      <c r="D14237" t="s">
        <v>5288</v>
      </c>
      <c r="E14237" s="8">
        <v>3.20513</v>
      </c>
      <c r="F14237" t="s">
        <v>5123</v>
      </c>
      <c r="G14237" t="s">
        <v>5124</v>
      </c>
      <c r="H14237" s="9">
        <v>62.11</v>
      </c>
      <c r="I14237" t="s">
        <v>5125</v>
      </c>
      <c r="J14237" s="10">
        <f>ROUND(E14237/I14227* H14237,5)</f>
        <v>199.07061999999999</v>
      </c>
      <c r="K14237" s="11"/>
    </row>
    <row r="14238" spans="1:26" x14ac:dyDescent="0.25">
      <c r="B14238" t="s">
        <v>5226</v>
      </c>
      <c r="C14238" t="s">
        <v>9</v>
      </c>
      <c r="D14238" t="s">
        <v>5227</v>
      </c>
      <c r="E14238" s="8">
        <v>6.4102600000000001</v>
      </c>
      <c r="F14238" t="s">
        <v>5123</v>
      </c>
      <c r="G14238" t="s">
        <v>5124</v>
      </c>
      <c r="H14238" s="9">
        <v>55.71</v>
      </c>
      <c r="I14238" t="s">
        <v>5125</v>
      </c>
      <c r="J14238" s="10">
        <f>ROUND(E14238/I14227* H14238,5)</f>
        <v>357.11558000000002</v>
      </c>
      <c r="K14238" s="11"/>
    </row>
    <row r="14239" spans="1:26" x14ac:dyDescent="0.25">
      <c r="B14239" t="s">
        <v>5256</v>
      </c>
      <c r="C14239" t="s">
        <v>9</v>
      </c>
      <c r="D14239" t="s">
        <v>5257</v>
      </c>
      <c r="E14239" s="8">
        <v>12.820510000000001</v>
      </c>
      <c r="F14239" t="s">
        <v>5123</v>
      </c>
      <c r="G14239" t="s">
        <v>5124</v>
      </c>
      <c r="H14239" s="9">
        <v>5.57</v>
      </c>
      <c r="I14239" t="s">
        <v>5125</v>
      </c>
      <c r="J14239" s="10">
        <f>ROUND(E14239/I14227* H14239,5)</f>
        <v>71.410240000000002</v>
      </c>
      <c r="K14239" s="11"/>
    </row>
    <row r="14240" spans="1:26" x14ac:dyDescent="0.25">
      <c r="B14240" t="s">
        <v>5250</v>
      </c>
      <c r="C14240" t="s">
        <v>9</v>
      </c>
      <c r="D14240" t="s">
        <v>5251</v>
      </c>
      <c r="E14240" s="8">
        <v>12.820510000000001</v>
      </c>
      <c r="F14240" t="s">
        <v>5123</v>
      </c>
      <c r="G14240" t="s">
        <v>5124</v>
      </c>
      <c r="H14240" s="9">
        <v>8.6199999999999992</v>
      </c>
      <c r="I14240" t="s">
        <v>5125</v>
      </c>
      <c r="J14240" s="10">
        <f>ROUND(E14240/I14227* H14240,5)</f>
        <v>110.5128</v>
      </c>
      <c r="K14240" s="11"/>
    </row>
    <row r="14241" spans="2:11" x14ac:dyDescent="0.25">
      <c r="D14241" s="12" t="s">
        <v>5130</v>
      </c>
      <c r="E14241" s="11"/>
      <c r="H14241" s="11"/>
      <c r="K14241" s="9">
        <f>SUM(J14234:J14240)</f>
        <v>1199.1351</v>
      </c>
    </row>
    <row r="14242" spans="2:11" x14ac:dyDescent="0.25">
      <c r="B14242" s="7" t="s">
        <v>5131</v>
      </c>
      <c r="E14242" s="11"/>
      <c r="H14242" s="11"/>
      <c r="K14242" s="11"/>
    </row>
    <row r="14243" spans="2:11" x14ac:dyDescent="0.25">
      <c r="B14243" t="s">
        <v>7787</v>
      </c>
      <c r="C14243" t="s">
        <v>90</v>
      </c>
      <c r="D14243" t="s">
        <v>7788</v>
      </c>
      <c r="E14243" s="8">
        <v>4</v>
      </c>
      <c r="G14243" t="s">
        <v>5124</v>
      </c>
      <c r="H14243" s="9">
        <v>6.48</v>
      </c>
      <c r="I14243" t="s">
        <v>5125</v>
      </c>
      <c r="J14243" s="10">
        <f t="shared" ref="J14243:J14249" si="63">ROUND(E14243* H14243,5)</f>
        <v>25.92</v>
      </c>
      <c r="K14243" s="11"/>
    </row>
    <row r="14244" spans="2:11" x14ac:dyDescent="0.25">
      <c r="B14244" t="s">
        <v>6008</v>
      </c>
      <c r="C14244" t="s">
        <v>136</v>
      </c>
      <c r="D14244" t="s">
        <v>6009</v>
      </c>
      <c r="E14244" s="8">
        <v>2.5499999999999998</v>
      </c>
      <c r="G14244" t="s">
        <v>5124</v>
      </c>
      <c r="H14244" s="9">
        <v>25.45</v>
      </c>
      <c r="I14244" t="s">
        <v>5125</v>
      </c>
      <c r="J14244" s="10">
        <f t="shared" si="63"/>
        <v>64.897499999999994</v>
      </c>
      <c r="K14244" s="11"/>
    </row>
    <row r="14245" spans="2:11" x14ac:dyDescent="0.25">
      <c r="B14245" t="s">
        <v>7858</v>
      </c>
      <c r="C14245" t="s">
        <v>3757</v>
      </c>
      <c r="D14245" t="s">
        <v>7859</v>
      </c>
      <c r="E14245" s="8">
        <v>1.18</v>
      </c>
      <c r="G14245" t="s">
        <v>5124</v>
      </c>
      <c r="H14245" s="9">
        <v>71.599999999999994</v>
      </c>
      <c r="I14245" t="s">
        <v>5125</v>
      </c>
      <c r="J14245" s="10">
        <f t="shared" si="63"/>
        <v>84.488</v>
      </c>
      <c r="K14245" s="11"/>
    </row>
    <row r="14246" spans="2:11" x14ac:dyDescent="0.25">
      <c r="B14246" t="s">
        <v>7875</v>
      </c>
      <c r="C14246" t="s">
        <v>90</v>
      </c>
      <c r="D14246" t="s">
        <v>7876</v>
      </c>
      <c r="E14246" s="8">
        <v>2</v>
      </c>
      <c r="G14246" t="s">
        <v>5124</v>
      </c>
      <c r="H14246" s="9">
        <v>5</v>
      </c>
      <c r="I14246" t="s">
        <v>5125</v>
      </c>
      <c r="J14246" s="10">
        <f t="shared" si="63"/>
        <v>10</v>
      </c>
      <c r="K14246" s="11"/>
    </row>
    <row r="14247" spans="2:11" x14ac:dyDescent="0.25">
      <c r="B14247" t="s">
        <v>5964</v>
      </c>
      <c r="C14247" t="s">
        <v>136</v>
      </c>
      <c r="D14247" t="s">
        <v>5965</v>
      </c>
      <c r="E14247" s="8">
        <v>2.5499999999999998</v>
      </c>
      <c r="G14247" t="s">
        <v>5124</v>
      </c>
      <c r="H14247" s="9">
        <v>29.38</v>
      </c>
      <c r="I14247" t="s">
        <v>5125</v>
      </c>
      <c r="J14247" s="10">
        <f t="shared" si="63"/>
        <v>74.918999999999997</v>
      </c>
      <c r="K14247" s="11"/>
    </row>
    <row r="14248" spans="2:11" x14ac:dyDescent="0.25">
      <c r="B14248" t="s">
        <v>7881</v>
      </c>
      <c r="C14248" t="s">
        <v>111</v>
      </c>
      <c r="D14248" t="s">
        <v>7882</v>
      </c>
      <c r="E14248" s="8">
        <v>18</v>
      </c>
      <c r="G14248" t="s">
        <v>5124</v>
      </c>
      <c r="H14248" s="9">
        <v>6.21</v>
      </c>
      <c r="I14248" t="s">
        <v>5125</v>
      </c>
      <c r="J14248" s="10">
        <f t="shared" si="63"/>
        <v>111.78</v>
      </c>
      <c r="K14248" s="11"/>
    </row>
    <row r="14249" spans="2:11" x14ac:dyDescent="0.25">
      <c r="B14249" t="s">
        <v>5273</v>
      </c>
      <c r="C14249" t="s">
        <v>136</v>
      </c>
      <c r="D14249" t="s">
        <v>5133</v>
      </c>
      <c r="E14249" s="8">
        <v>0.11799999999999999</v>
      </c>
      <c r="G14249" t="s">
        <v>5124</v>
      </c>
      <c r="H14249" s="9">
        <v>2.04</v>
      </c>
      <c r="I14249" t="s">
        <v>5125</v>
      </c>
      <c r="J14249" s="10">
        <f t="shared" si="63"/>
        <v>0.24071999999999999</v>
      </c>
      <c r="K14249" s="11"/>
    </row>
    <row r="14250" spans="2:11" x14ac:dyDescent="0.25">
      <c r="D14250" s="12" t="s">
        <v>5140</v>
      </c>
      <c r="E14250" s="11"/>
      <c r="H14250" s="11"/>
      <c r="K14250" s="9">
        <f>SUM(J14243:J14249)</f>
        <v>372.24522000000002</v>
      </c>
    </row>
    <row r="14251" spans="2:11" x14ac:dyDescent="0.25">
      <c r="B14251" s="7" t="s">
        <v>5153</v>
      </c>
      <c r="E14251" s="11"/>
      <c r="H14251" s="11"/>
      <c r="K14251" s="11"/>
    </row>
    <row r="14252" spans="2:11" x14ac:dyDescent="0.25">
      <c r="B14252" t="s">
        <v>1723</v>
      </c>
      <c r="C14252" t="s">
        <v>136</v>
      </c>
      <c r="D14252" t="s">
        <v>1724</v>
      </c>
      <c r="E14252" s="8">
        <v>1.82</v>
      </c>
      <c r="G14252" t="s">
        <v>5124</v>
      </c>
      <c r="H14252" s="9">
        <v>48.12</v>
      </c>
      <c r="I14252" t="s">
        <v>5125</v>
      </c>
      <c r="J14252" s="10">
        <f>ROUND(E14252* H14252,5)</f>
        <v>87.578400000000002</v>
      </c>
      <c r="K14252" s="11"/>
    </row>
    <row r="14253" spans="2:11" x14ac:dyDescent="0.25">
      <c r="B14253" t="s">
        <v>1829</v>
      </c>
      <c r="C14253" t="s">
        <v>136</v>
      </c>
      <c r="D14253" t="s">
        <v>1830</v>
      </c>
      <c r="E14253" s="8">
        <v>7.27</v>
      </c>
      <c r="G14253" t="s">
        <v>5124</v>
      </c>
      <c r="H14253" s="9">
        <v>13.775</v>
      </c>
      <c r="I14253" t="s">
        <v>5125</v>
      </c>
      <c r="J14253" s="10">
        <f>ROUND(E14253* H14253,5)</f>
        <v>100.14425</v>
      </c>
      <c r="K14253" s="11"/>
    </row>
    <row r="14254" spans="2:11" x14ac:dyDescent="0.25">
      <c r="B14254" t="s">
        <v>131</v>
      </c>
      <c r="C14254" t="s">
        <v>90</v>
      </c>
      <c r="D14254" t="s">
        <v>132</v>
      </c>
      <c r="E14254" s="8">
        <v>1</v>
      </c>
      <c r="G14254" t="s">
        <v>5124</v>
      </c>
      <c r="H14254" s="9">
        <v>87.02825</v>
      </c>
      <c r="I14254" t="s">
        <v>5125</v>
      </c>
      <c r="J14254" s="10">
        <f>ROUND(E14254* H14254,5)</f>
        <v>87.02825</v>
      </c>
      <c r="K14254" s="11"/>
    </row>
    <row r="14255" spans="2:11" x14ac:dyDescent="0.25">
      <c r="B14255" t="s">
        <v>110</v>
      </c>
      <c r="C14255" t="s">
        <v>111</v>
      </c>
      <c r="D14255" t="s">
        <v>112</v>
      </c>
      <c r="E14255" s="8">
        <v>7</v>
      </c>
      <c r="G14255" t="s">
        <v>5124</v>
      </c>
      <c r="H14255" s="9">
        <v>1.36113</v>
      </c>
      <c r="I14255" t="s">
        <v>5125</v>
      </c>
      <c r="J14255" s="10">
        <f>ROUND(E14255* H14255,5)</f>
        <v>9.5279100000000003</v>
      </c>
      <c r="K14255" s="11"/>
    </row>
    <row r="14256" spans="2:11" x14ac:dyDescent="0.25">
      <c r="B14256" t="s">
        <v>1729</v>
      </c>
      <c r="C14256" t="s">
        <v>136</v>
      </c>
      <c r="D14256" t="s">
        <v>1730</v>
      </c>
      <c r="E14256" s="8">
        <v>5.45</v>
      </c>
      <c r="G14256" t="s">
        <v>5124</v>
      </c>
      <c r="H14256" s="9">
        <v>18.7</v>
      </c>
      <c r="I14256" t="s">
        <v>5125</v>
      </c>
      <c r="J14256" s="10">
        <f>ROUND(E14256* H14256,5)</f>
        <v>101.91500000000001</v>
      </c>
      <c r="K14256" s="11"/>
    </row>
    <row r="14257" spans="1:26" x14ac:dyDescent="0.25">
      <c r="D14257" s="12" t="s">
        <v>8707</v>
      </c>
      <c r="E14257" s="11"/>
      <c r="H14257" s="11"/>
      <c r="K14257" s="9">
        <f>SUM(J14252:J14256)</f>
        <v>386.19381000000004</v>
      </c>
    </row>
    <row r="14258" spans="1:26" x14ac:dyDescent="0.25">
      <c r="E14258" s="11"/>
      <c r="H14258" s="11"/>
      <c r="K14258" s="11"/>
    </row>
    <row r="14259" spans="1:26" x14ac:dyDescent="0.25">
      <c r="D14259" s="12" t="s">
        <v>5142</v>
      </c>
      <c r="E14259" s="11"/>
      <c r="H14259" s="11">
        <v>1.5</v>
      </c>
      <c r="I14259" t="s">
        <v>5143</v>
      </c>
      <c r="J14259">
        <f>ROUND(H14259/100*K14232,5)</f>
        <v>16.59808</v>
      </c>
      <c r="K14259" s="11"/>
    </row>
    <row r="14260" spans="1:26" x14ac:dyDescent="0.25">
      <c r="D14260" s="12" t="s">
        <v>5141</v>
      </c>
      <c r="E14260" s="11"/>
      <c r="H14260" s="11"/>
      <c r="K14260" s="13">
        <f>SUM(J14228:J14259)</f>
        <v>3080.7107499999993</v>
      </c>
    </row>
    <row r="14261" spans="1:26" x14ac:dyDescent="0.25">
      <c r="D14261" s="12" t="s">
        <v>5157</v>
      </c>
      <c r="E14261" s="11"/>
      <c r="H14261" s="11">
        <v>6</v>
      </c>
      <c r="I14261" t="s">
        <v>5143</v>
      </c>
      <c r="K14261" s="9">
        <f>ROUND(H14261/100*K14260,5)</f>
        <v>184.84264999999999</v>
      </c>
    </row>
    <row r="14262" spans="1:26" x14ac:dyDescent="0.25">
      <c r="D14262" s="12" t="s">
        <v>5144</v>
      </c>
      <c r="E14262" s="11"/>
      <c r="H14262" s="11"/>
      <c r="K14262" s="13">
        <f>SUM(K14260:K14261)</f>
        <v>3265.5533999999993</v>
      </c>
    </row>
    <row r="14264" spans="1:26" ht="45" customHeight="1" x14ac:dyDescent="0.25">
      <c r="A14264" s="4" t="s">
        <v>9019</v>
      </c>
      <c r="B14264" s="4" t="s">
        <v>4480</v>
      </c>
      <c r="C14264" s="1" t="s">
        <v>90</v>
      </c>
      <c r="D14264" s="28" t="s">
        <v>4481</v>
      </c>
      <c r="E14264" s="29"/>
      <c r="F14264" s="29"/>
      <c r="G14264" s="1"/>
      <c r="H14264" s="5" t="s">
        <v>5119</v>
      </c>
      <c r="I14264" s="30">
        <v>1</v>
      </c>
      <c r="J14264" s="31"/>
      <c r="K14264" s="6">
        <f>ROUND(K14299,2)</f>
        <v>968.67</v>
      </c>
      <c r="L14264" s="1"/>
      <c r="M14264" s="1"/>
      <c r="N14264" s="1"/>
      <c r="O14264" s="1"/>
      <c r="P14264" s="1"/>
      <c r="Q14264" s="1"/>
      <c r="R14264" s="1"/>
      <c r="S14264" s="1"/>
      <c r="T14264" s="1"/>
      <c r="U14264" s="1"/>
      <c r="V14264" s="1"/>
      <c r="W14264" s="1"/>
      <c r="X14264" s="1"/>
      <c r="Y14264" s="1"/>
      <c r="Z14264" s="1"/>
    </row>
    <row r="14265" spans="1:26" x14ac:dyDescent="0.25">
      <c r="B14265" s="7" t="s">
        <v>5120</v>
      </c>
    </row>
    <row r="14266" spans="1:26" x14ac:dyDescent="0.25">
      <c r="B14266" t="s">
        <v>5182</v>
      </c>
      <c r="C14266" t="s">
        <v>9</v>
      </c>
      <c r="D14266" t="s">
        <v>5183</v>
      </c>
      <c r="E14266" s="8">
        <v>6.38978</v>
      </c>
      <c r="F14266" t="s">
        <v>5123</v>
      </c>
      <c r="G14266" t="s">
        <v>5124</v>
      </c>
      <c r="H14266" s="9">
        <v>24.55</v>
      </c>
      <c r="I14266" t="s">
        <v>5125</v>
      </c>
      <c r="J14266" s="10">
        <f>ROUND(E14266/I14264* H14266,5)</f>
        <v>156.8691</v>
      </c>
      <c r="K14266" s="11"/>
    </row>
    <row r="14267" spans="1:26" x14ac:dyDescent="0.25">
      <c r="B14267" t="s">
        <v>5160</v>
      </c>
      <c r="C14267" t="s">
        <v>9</v>
      </c>
      <c r="D14267" t="s">
        <v>5161</v>
      </c>
      <c r="E14267" s="8">
        <v>3.19489</v>
      </c>
      <c r="F14267" t="s">
        <v>5123</v>
      </c>
      <c r="G14267" t="s">
        <v>5124</v>
      </c>
      <c r="H14267" s="9">
        <v>29.42</v>
      </c>
      <c r="I14267" t="s">
        <v>5125</v>
      </c>
      <c r="J14267" s="10">
        <f>ROUND(E14267/I14264* H14267,5)</f>
        <v>93.993660000000006</v>
      </c>
      <c r="K14267" s="11"/>
    </row>
    <row r="14268" spans="1:26" x14ac:dyDescent="0.25">
      <c r="B14268" t="s">
        <v>5155</v>
      </c>
      <c r="C14268" t="s">
        <v>9</v>
      </c>
      <c r="D14268" t="s">
        <v>5156</v>
      </c>
      <c r="E14268" s="8">
        <v>0.79871999999999999</v>
      </c>
      <c r="F14268" t="s">
        <v>5123</v>
      </c>
      <c r="G14268" t="s">
        <v>5124</v>
      </c>
      <c r="H14268" s="9">
        <v>31.16</v>
      </c>
      <c r="I14268" t="s">
        <v>5125</v>
      </c>
      <c r="J14268" s="10">
        <f>ROUND(E14268/I14264* H14268,5)</f>
        <v>24.888120000000001</v>
      </c>
      <c r="K14268" s="11"/>
    </row>
    <row r="14269" spans="1:26" x14ac:dyDescent="0.25">
      <c r="D14269" s="12" t="s">
        <v>5126</v>
      </c>
      <c r="E14269" s="11"/>
      <c r="H14269" s="11"/>
      <c r="K14269" s="9">
        <f>SUM(J14266:J14268)</f>
        <v>275.75088</v>
      </c>
    </row>
    <row r="14270" spans="1:26" x14ac:dyDescent="0.25">
      <c r="B14270" s="7" t="s">
        <v>5127</v>
      </c>
      <c r="E14270" s="11"/>
      <c r="H14270" s="11"/>
      <c r="K14270" s="11"/>
    </row>
    <row r="14271" spans="1:26" x14ac:dyDescent="0.25">
      <c r="B14271" t="s">
        <v>5261</v>
      </c>
      <c r="C14271" t="s">
        <v>9</v>
      </c>
      <c r="D14271" t="s">
        <v>5262</v>
      </c>
      <c r="E14271" s="8">
        <v>1.59744</v>
      </c>
      <c r="F14271" t="s">
        <v>5123</v>
      </c>
      <c r="G14271" t="s">
        <v>5124</v>
      </c>
      <c r="H14271" s="9">
        <v>62.74</v>
      </c>
      <c r="I14271" t="s">
        <v>5125</v>
      </c>
      <c r="J14271" s="10">
        <f>ROUND(E14271/I14264* H14271,5)</f>
        <v>100.22338999999999</v>
      </c>
      <c r="K14271" s="11"/>
    </row>
    <row r="14272" spans="1:26" x14ac:dyDescent="0.25">
      <c r="B14272" t="s">
        <v>5256</v>
      </c>
      <c r="C14272" t="s">
        <v>9</v>
      </c>
      <c r="D14272" t="s">
        <v>5257</v>
      </c>
      <c r="E14272" s="8">
        <v>3.19489</v>
      </c>
      <c r="F14272" t="s">
        <v>5123</v>
      </c>
      <c r="G14272" t="s">
        <v>5124</v>
      </c>
      <c r="H14272" s="9">
        <v>5.57</v>
      </c>
      <c r="I14272" t="s">
        <v>5125</v>
      </c>
      <c r="J14272" s="10">
        <f>ROUND(E14272/I14264* H14272,5)</f>
        <v>17.795539999999999</v>
      </c>
      <c r="K14272" s="11"/>
    </row>
    <row r="14273" spans="2:11" x14ac:dyDescent="0.25">
      <c r="B14273" t="s">
        <v>5250</v>
      </c>
      <c r="C14273" t="s">
        <v>9</v>
      </c>
      <c r="D14273" t="s">
        <v>5251</v>
      </c>
      <c r="E14273" s="8">
        <v>3.19489</v>
      </c>
      <c r="F14273" t="s">
        <v>5123</v>
      </c>
      <c r="G14273" t="s">
        <v>5124</v>
      </c>
      <c r="H14273" s="9">
        <v>8.6199999999999992</v>
      </c>
      <c r="I14273" t="s">
        <v>5125</v>
      </c>
      <c r="J14273" s="10">
        <f>ROUND(E14273/I14264* H14273,5)</f>
        <v>27.539950000000001</v>
      </c>
      <c r="K14273" s="11"/>
    </row>
    <row r="14274" spans="2:11" x14ac:dyDescent="0.25">
      <c r="B14274" t="s">
        <v>5226</v>
      </c>
      <c r="C14274" t="s">
        <v>9</v>
      </c>
      <c r="D14274" t="s">
        <v>5227</v>
      </c>
      <c r="E14274" s="8">
        <v>1.59744</v>
      </c>
      <c r="F14274" t="s">
        <v>5123</v>
      </c>
      <c r="G14274" t="s">
        <v>5124</v>
      </c>
      <c r="H14274" s="9">
        <v>55.71</v>
      </c>
      <c r="I14274" t="s">
        <v>5125</v>
      </c>
      <c r="J14274" s="10">
        <f>ROUND(E14274/I14264* H14274,5)</f>
        <v>88.993380000000002</v>
      </c>
      <c r="K14274" s="11"/>
    </row>
    <row r="14275" spans="2:11" x14ac:dyDescent="0.25">
      <c r="B14275" t="s">
        <v>5320</v>
      </c>
      <c r="C14275" t="s">
        <v>9</v>
      </c>
      <c r="D14275" t="s">
        <v>5321</v>
      </c>
      <c r="E14275" s="8">
        <v>0.79871999999999999</v>
      </c>
      <c r="F14275" t="s">
        <v>5123</v>
      </c>
      <c r="G14275" t="s">
        <v>5124</v>
      </c>
      <c r="H14275" s="9">
        <v>8.1999999999999993</v>
      </c>
      <c r="I14275" t="s">
        <v>5125</v>
      </c>
      <c r="J14275" s="10">
        <f>ROUND(E14275/I14264* H14275,5)</f>
        <v>6.5495000000000001</v>
      </c>
      <c r="K14275" s="11"/>
    </row>
    <row r="14276" spans="2:11" x14ac:dyDescent="0.25">
      <c r="B14276" t="s">
        <v>6441</v>
      </c>
      <c r="C14276" t="s">
        <v>9</v>
      </c>
      <c r="D14276" t="s">
        <v>5129</v>
      </c>
      <c r="E14276" s="8">
        <v>3.19489</v>
      </c>
      <c r="F14276" t="s">
        <v>5123</v>
      </c>
      <c r="G14276" t="s">
        <v>5124</v>
      </c>
      <c r="H14276" s="9">
        <v>2.0499999999999998</v>
      </c>
      <c r="I14276" t="s">
        <v>5125</v>
      </c>
      <c r="J14276" s="10">
        <f>ROUND(E14276/I14264* H14276,5)</f>
        <v>6.5495200000000002</v>
      </c>
      <c r="K14276" s="11"/>
    </row>
    <row r="14277" spans="2:11" x14ac:dyDescent="0.25">
      <c r="B14277" t="s">
        <v>5190</v>
      </c>
      <c r="C14277" t="s">
        <v>9</v>
      </c>
      <c r="D14277" t="s">
        <v>5191</v>
      </c>
      <c r="E14277" s="8">
        <v>3.19489</v>
      </c>
      <c r="F14277" t="s">
        <v>5123</v>
      </c>
      <c r="G14277" t="s">
        <v>5124</v>
      </c>
      <c r="H14277" s="9">
        <v>2.54</v>
      </c>
      <c r="I14277" t="s">
        <v>5125</v>
      </c>
      <c r="J14277" s="10">
        <f>ROUND(E14277/I14264* H14277,5)</f>
        <v>8.1150199999999995</v>
      </c>
      <c r="K14277" s="11"/>
    </row>
    <row r="14278" spans="2:11" x14ac:dyDescent="0.25">
      <c r="B14278" t="s">
        <v>5287</v>
      </c>
      <c r="C14278" t="s">
        <v>9</v>
      </c>
      <c r="D14278" t="s">
        <v>5288</v>
      </c>
      <c r="E14278" s="8">
        <v>0.79871999999999999</v>
      </c>
      <c r="F14278" t="s">
        <v>5123</v>
      </c>
      <c r="G14278" t="s">
        <v>5124</v>
      </c>
      <c r="H14278" s="9">
        <v>62.11</v>
      </c>
      <c r="I14278" t="s">
        <v>5125</v>
      </c>
      <c r="J14278" s="10">
        <f>ROUND(E14278/I14264* H14278,5)</f>
        <v>49.608499999999999</v>
      </c>
      <c r="K14278" s="11"/>
    </row>
    <row r="14279" spans="2:11" x14ac:dyDescent="0.25">
      <c r="D14279" s="12" t="s">
        <v>5130</v>
      </c>
      <c r="E14279" s="11"/>
      <c r="H14279" s="11"/>
      <c r="K14279" s="9">
        <f>SUM(J14271:J14278)</f>
        <v>305.37479999999999</v>
      </c>
    </row>
    <row r="14280" spans="2:11" x14ac:dyDescent="0.25">
      <c r="B14280" s="7" t="s">
        <v>5131</v>
      </c>
      <c r="E14280" s="11"/>
      <c r="H14280" s="11"/>
      <c r="K14280" s="11"/>
    </row>
    <row r="14281" spans="2:11" x14ac:dyDescent="0.25">
      <c r="B14281" t="s">
        <v>7787</v>
      </c>
      <c r="C14281" t="s">
        <v>90</v>
      </c>
      <c r="D14281" t="s">
        <v>7788</v>
      </c>
      <c r="E14281" s="8">
        <v>1</v>
      </c>
      <c r="G14281" t="s">
        <v>5124</v>
      </c>
      <c r="H14281" s="9">
        <v>6.48</v>
      </c>
      <c r="I14281" t="s">
        <v>5125</v>
      </c>
      <c r="J14281" s="10">
        <f t="shared" ref="J14281:J14287" si="64">ROUND(E14281* H14281,5)</f>
        <v>6.48</v>
      </c>
      <c r="K14281" s="11"/>
    </row>
    <row r="14282" spans="2:11" x14ac:dyDescent="0.25">
      <c r="B14282" t="s">
        <v>5273</v>
      </c>
      <c r="C14282" t="s">
        <v>136</v>
      </c>
      <c r="D14282" t="s">
        <v>5133</v>
      </c>
      <c r="E14282" s="8">
        <v>7.8E-2</v>
      </c>
      <c r="G14282" t="s">
        <v>5124</v>
      </c>
      <c r="H14282" s="9">
        <v>2.04</v>
      </c>
      <c r="I14282" t="s">
        <v>5125</v>
      </c>
      <c r="J14282" s="10">
        <f t="shared" si="64"/>
        <v>0.15912000000000001</v>
      </c>
      <c r="K14282" s="11"/>
    </row>
    <row r="14283" spans="2:11" x14ac:dyDescent="0.25">
      <c r="B14283" t="s">
        <v>7881</v>
      </c>
      <c r="C14283" t="s">
        <v>111</v>
      </c>
      <c r="D14283" t="s">
        <v>7882</v>
      </c>
      <c r="E14283" s="8">
        <v>2</v>
      </c>
      <c r="G14283" t="s">
        <v>5124</v>
      </c>
      <c r="H14283" s="9">
        <v>6.21</v>
      </c>
      <c r="I14283" t="s">
        <v>5125</v>
      </c>
      <c r="J14283" s="10">
        <f t="shared" si="64"/>
        <v>12.42</v>
      </c>
      <c r="K14283" s="11"/>
    </row>
    <row r="14284" spans="2:11" x14ac:dyDescent="0.25">
      <c r="B14284" t="s">
        <v>5964</v>
      </c>
      <c r="C14284" t="s">
        <v>136</v>
      </c>
      <c r="D14284" t="s">
        <v>5965</v>
      </c>
      <c r="E14284" s="8">
        <v>0.71</v>
      </c>
      <c r="G14284" t="s">
        <v>5124</v>
      </c>
      <c r="H14284" s="9">
        <v>29.38</v>
      </c>
      <c r="I14284" t="s">
        <v>5125</v>
      </c>
      <c r="J14284" s="10">
        <f t="shared" si="64"/>
        <v>20.8598</v>
      </c>
      <c r="K14284" s="11"/>
    </row>
    <row r="14285" spans="2:11" x14ac:dyDescent="0.25">
      <c r="B14285" t="s">
        <v>7875</v>
      </c>
      <c r="C14285" t="s">
        <v>90</v>
      </c>
      <c r="D14285" t="s">
        <v>7876</v>
      </c>
      <c r="E14285" s="8">
        <v>1</v>
      </c>
      <c r="G14285" t="s">
        <v>5124</v>
      </c>
      <c r="H14285" s="9">
        <v>5</v>
      </c>
      <c r="I14285" t="s">
        <v>5125</v>
      </c>
      <c r="J14285" s="10">
        <f t="shared" si="64"/>
        <v>5</v>
      </c>
      <c r="K14285" s="11"/>
    </row>
    <row r="14286" spans="2:11" x14ac:dyDescent="0.25">
      <c r="B14286" t="s">
        <v>6477</v>
      </c>
      <c r="C14286" t="s">
        <v>136</v>
      </c>
      <c r="D14286" t="s">
        <v>6478</v>
      </c>
      <c r="E14286" s="8">
        <v>0.38</v>
      </c>
      <c r="G14286" t="s">
        <v>5124</v>
      </c>
      <c r="H14286" s="9">
        <v>45.87</v>
      </c>
      <c r="I14286" t="s">
        <v>5125</v>
      </c>
      <c r="J14286" s="10">
        <f t="shared" si="64"/>
        <v>17.430599999999998</v>
      </c>
      <c r="K14286" s="11"/>
    </row>
    <row r="14287" spans="2:11" x14ac:dyDescent="0.25">
      <c r="B14287" t="s">
        <v>7858</v>
      </c>
      <c r="C14287" t="s">
        <v>3757</v>
      </c>
      <c r="D14287" t="s">
        <v>7859</v>
      </c>
      <c r="E14287" s="8">
        <v>0.78</v>
      </c>
      <c r="G14287" t="s">
        <v>5124</v>
      </c>
      <c r="H14287" s="9">
        <v>71.599999999999994</v>
      </c>
      <c r="I14287" t="s">
        <v>5125</v>
      </c>
      <c r="J14287" s="10">
        <f t="shared" si="64"/>
        <v>55.847999999999999</v>
      </c>
      <c r="K14287" s="11"/>
    </row>
    <row r="14288" spans="2:11" x14ac:dyDescent="0.25">
      <c r="D14288" s="12" t="s">
        <v>5140</v>
      </c>
      <c r="E14288" s="11"/>
      <c r="H14288" s="11"/>
      <c r="K14288" s="9">
        <f>SUM(J14281:J14287)</f>
        <v>118.19752</v>
      </c>
    </row>
    <row r="14289" spans="1:26" x14ac:dyDescent="0.25">
      <c r="B14289" s="7" t="s">
        <v>5153</v>
      </c>
      <c r="E14289" s="11"/>
      <c r="H14289" s="11"/>
      <c r="K14289" s="11"/>
    </row>
    <row r="14290" spans="1:26" x14ac:dyDescent="0.25">
      <c r="B14290" t="s">
        <v>1723</v>
      </c>
      <c r="C14290" t="s">
        <v>136</v>
      </c>
      <c r="D14290" t="s">
        <v>1724</v>
      </c>
      <c r="E14290" s="8">
        <v>1.96</v>
      </c>
      <c r="G14290" t="s">
        <v>5124</v>
      </c>
      <c r="H14290" s="9">
        <v>48.12</v>
      </c>
      <c r="I14290" t="s">
        <v>5125</v>
      </c>
      <c r="J14290" s="10">
        <f>ROUND(E14290* H14290,5)</f>
        <v>94.315200000000004</v>
      </c>
      <c r="K14290" s="11"/>
    </row>
    <row r="14291" spans="1:26" x14ac:dyDescent="0.25">
      <c r="B14291" t="s">
        <v>110</v>
      </c>
      <c r="C14291" t="s">
        <v>111</v>
      </c>
      <c r="D14291" t="s">
        <v>112</v>
      </c>
      <c r="E14291" s="8">
        <v>1.5</v>
      </c>
      <c r="G14291" t="s">
        <v>5124</v>
      </c>
      <c r="H14291" s="9">
        <v>1.36113</v>
      </c>
      <c r="I14291" t="s">
        <v>5125</v>
      </c>
      <c r="J14291" s="10">
        <f>ROUND(E14291* H14291,5)</f>
        <v>2.0417000000000001</v>
      </c>
      <c r="K14291" s="11"/>
    </row>
    <row r="14292" spans="1:26" x14ac:dyDescent="0.25">
      <c r="B14292" t="s">
        <v>131</v>
      </c>
      <c r="C14292" t="s">
        <v>90</v>
      </c>
      <c r="D14292" t="s">
        <v>132</v>
      </c>
      <c r="E14292" s="8">
        <v>1</v>
      </c>
      <c r="G14292" t="s">
        <v>5124</v>
      </c>
      <c r="H14292" s="9">
        <v>87.02825</v>
      </c>
      <c r="I14292" t="s">
        <v>5125</v>
      </c>
      <c r="J14292" s="10">
        <f>ROUND(E14292* H14292,5)</f>
        <v>87.02825</v>
      </c>
      <c r="K14292" s="11"/>
    </row>
    <row r="14293" spans="1:26" x14ac:dyDescent="0.25">
      <c r="B14293" t="s">
        <v>1829</v>
      </c>
      <c r="C14293" t="s">
        <v>136</v>
      </c>
      <c r="D14293" t="s">
        <v>1830</v>
      </c>
      <c r="E14293" s="8">
        <v>1.96</v>
      </c>
      <c r="G14293" t="s">
        <v>5124</v>
      </c>
      <c r="H14293" s="9">
        <v>13.775</v>
      </c>
      <c r="I14293" t="s">
        <v>5125</v>
      </c>
      <c r="J14293" s="10">
        <f>ROUND(E14293* H14293,5)</f>
        <v>26.998999999999999</v>
      </c>
      <c r="K14293" s="11"/>
    </row>
    <row r="14294" spans="1:26" x14ac:dyDescent="0.25">
      <c r="D14294" s="12" t="s">
        <v>8707</v>
      </c>
      <c r="E14294" s="11"/>
      <c r="H14294" s="11"/>
      <c r="K14294" s="9">
        <f>SUM(J14290:J14293)</f>
        <v>210.38415000000001</v>
      </c>
    </row>
    <row r="14295" spans="1:26" x14ac:dyDescent="0.25">
      <c r="E14295" s="11"/>
      <c r="H14295" s="11"/>
      <c r="K14295" s="11"/>
    </row>
    <row r="14296" spans="1:26" x14ac:dyDescent="0.25">
      <c r="D14296" s="12" t="s">
        <v>5142</v>
      </c>
      <c r="E14296" s="11"/>
      <c r="H14296" s="11">
        <v>1.5</v>
      </c>
      <c r="I14296" t="s">
        <v>5143</v>
      </c>
      <c r="J14296">
        <f>ROUND(H14296/100*K14269,5)</f>
        <v>4.13626</v>
      </c>
      <c r="K14296" s="11"/>
    </row>
    <row r="14297" spans="1:26" x14ac:dyDescent="0.25">
      <c r="D14297" s="12" t="s">
        <v>5141</v>
      </c>
      <c r="E14297" s="11"/>
      <c r="H14297" s="11"/>
      <c r="K14297" s="13">
        <f>SUM(J14265:J14296)</f>
        <v>913.8436099999999</v>
      </c>
    </row>
    <row r="14298" spans="1:26" x14ac:dyDescent="0.25">
      <c r="D14298" s="12" t="s">
        <v>5157</v>
      </c>
      <c r="E14298" s="11"/>
      <c r="H14298" s="11">
        <v>6</v>
      </c>
      <c r="I14298" t="s">
        <v>5143</v>
      </c>
      <c r="K14298" s="9">
        <f>ROUND(H14298/100*K14297,5)</f>
        <v>54.830620000000003</v>
      </c>
    </row>
    <row r="14299" spans="1:26" x14ac:dyDescent="0.25">
      <c r="D14299" s="12" t="s">
        <v>5144</v>
      </c>
      <c r="E14299" s="11"/>
      <c r="H14299" s="11"/>
      <c r="K14299" s="13">
        <f>SUM(K14297:K14298)</f>
        <v>968.67422999999985</v>
      </c>
    </row>
    <row r="14301" spans="1:26" ht="45" customHeight="1" x14ac:dyDescent="0.25">
      <c r="A14301" s="4" t="s">
        <v>9020</v>
      </c>
      <c r="B14301" s="4" t="s">
        <v>4482</v>
      </c>
      <c r="C14301" s="1" t="s">
        <v>90</v>
      </c>
      <c r="D14301" s="28" t="s">
        <v>4483</v>
      </c>
      <c r="E14301" s="29"/>
      <c r="F14301" s="29"/>
      <c r="G14301" s="1"/>
      <c r="H14301" s="5" t="s">
        <v>5119</v>
      </c>
      <c r="I14301" s="30">
        <v>1</v>
      </c>
      <c r="J14301" s="31"/>
      <c r="K14301" s="6">
        <f>ROUND(K14336,2)</f>
        <v>1835.49</v>
      </c>
      <c r="L14301" s="1"/>
      <c r="M14301" s="1"/>
      <c r="N14301" s="1"/>
      <c r="O14301" s="1"/>
      <c r="P14301" s="1"/>
      <c r="Q14301" s="1"/>
      <c r="R14301" s="1"/>
      <c r="S14301" s="1"/>
      <c r="T14301" s="1"/>
      <c r="U14301" s="1"/>
      <c r="V14301" s="1"/>
      <c r="W14301" s="1"/>
      <c r="X14301" s="1"/>
      <c r="Y14301" s="1"/>
      <c r="Z14301" s="1"/>
    </row>
    <row r="14302" spans="1:26" x14ac:dyDescent="0.25">
      <c r="B14302" s="7" t="s">
        <v>5120</v>
      </c>
    </row>
    <row r="14303" spans="1:26" x14ac:dyDescent="0.25">
      <c r="B14303" t="s">
        <v>5182</v>
      </c>
      <c r="C14303" t="s">
        <v>9</v>
      </c>
      <c r="D14303" t="s">
        <v>5183</v>
      </c>
      <c r="E14303" s="8">
        <v>12.820510000000001</v>
      </c>
      <c r="F14303" t="s">
        <v>5123</v>
      </c>
      <c r="G14303" t="s">
        <v>5124</v>
      </c>
      <c r="H14303" s="9">
        <v>24.55</v>
      </c>
      <c r="I14303" t="s">
        <v>5125</v>
      </c>
      <c r="J14303" s="10">
        <f>ROUND(E14303/I14301* H14303,5)</f>
        <v>314.74351999999999</v>
      </c>
      <c r="K14303" s="11"/>
    </row>
    <row r="14304" spans="1:26" x14ac:dyDescent="0.25">
      <c r="B14304" t="s">
        <v>5160</v>
      </c>
      <c r="C14304" t="s">
        <v>9</v>
      </c>
      <c r="D14304" t="s">
        <v>5161</v>
      </c>
      <c r="E14304" s="8">
        <v>6.4102600000000001</v>
      </c>
      <c r="F14304" t="s">
        <v>5123</v>
      </c>
      <c r="G14304" t="s">
        <v>5124</v>
      </c>
      <c r="H14304" s="9">
        <v>29.42</v>
      </c>
      <c r="I14304" t="s">
        <v>5125</v>
      </c>
      <c r="J14304" s="10">
        <f>ROUND(E14304/I14301* H14304,5)</f>
        <v>188.58985000000001</v>
      </c>
      <c r="K14304" s="11"/>
    </row>
    <row r="14305" spans="2:11" x14ac:dyDescent="0.25">
      <c r="B14305" t="s">
        <v>5155</v>
      </c>
      <c r="C14305" t="s">
        <v>9</v>
      </c>
      <c r="D14305" t="s">
        <v>5156</v>
      </c>
      <c r="E14305" s="8">
        <v>1.60256</v>
      </c>
      <c r="F14305" t="s">
        <v>5123</v>
      </c>
      <c r="G14305" t="s">
        <v>5124</v>
      </c>
      <c r="H14305" s="9">
        <v>31.16</v>
      </c>
      <c r="I14305" t="s">
        <v>5125</v>
      </c>
      <c r="J14305" s="10">
        <f>ROUND(E14305/I14301* H14305,5)</f>
        <v>49.935769999999998</v>
      </c>
      <c r="K14305" s="11"/>
    </row>
    <row r="14306" spans="2:11" x14ac:dyDescent="0.25">
      <c r="D14306" s="12" t="s">
        <v>5126</v>
      </c>
      <c r="E14306" s="11"/>
      <c r="H14306" s="11"/>
      <c r="K14306" s="9">
        <f>SUM(J14303:J14305)</f>
        <v>553.26913999999999</v>
      </c>
    </row>
    <row r="14307" spans="2:11" x14ac:dyDescent="0.25">
      <c r="B14307" s="7" t="s">
        <v>5127</v>
      </c>
      <c r="E14307" s="11"/>
      <c r="H14307" s="11"/>
      <c r="K14307" s="11"/>
    </row>
    <row r="14308" spans="2:11" x14ac:dyDescent="0.25">
      <c r="B14308" t="s">
        <v>5261</v>
      </c>
      <c r="C14308" t="s">
        <v>9</v>
      </c>
      <c r="D14308" t="s">
        <v>5262</v>
      </c>
      <c r="E14308" s="8">
        <v>3.20513</v>
      </c>
      <c r="F14308" t="s">
        <v>5123</v>
      </c>
      <c r="G14308" t="s">
        <v>5124</v>
      </c>
      <c r="H14308" s="9">
        <v>62.74</v>
      </c>
      <c r="I14308" t="s">
        <v>5125</v>
      </c>
      <c r="J14308" s="10">
        <f>ROUND(E14308/I14301* H14308,5)</f>
        <v>201.08985999999999</v>
      </c>
      <c r="K14308" s="11"/>
    </row>
    <row r="14309" spans="2:11" x14ac:dyDescent="0.25">
      <c r="B14309" t="s">
        <v>5320</v>
      </c>
      <c r="C14309" t="s">
        <v>9</v>
      </c>
      <c r="D14309" t="s">
        <v>5321</v>
      </c>
      <c r="E14309" s="8">
        <v>1.60256</v>
      </c>
      <c r="F14309" t="s">
        <v>5123</v>
      </c>
      <c r="G14309" t="s">
        <v>5124</v>
      </c>
      <c r="H14309" s="9">
        <v>8.1999999999999993</v>
      </c>
      <c r="I14309" t="s">
        <v>5125</v>
      </c>
      <c r="J14309" s="10">
        <f>ROUND(E14309/I14301* H14309,5)</f>
        <v>13.14099</v>
      </c>
      <c r="K14309" s="11"/>
    </row>
    <row r="14310" spans="2:11" x14ac:dyDescent="0.25">
      <c r="B14310" t="s">
        <v>5250</v>
      </c>
      <c r="C14310" t="s">
        <v>9</v>
      </c>
      <c r="D14310" t="s">
        <v>5251</v>
      </c>
      <c r="E14310" s="8">
        <v>6.4102600000000001</v>
      </c>
      <c r="F14310" t="s">
        <v>5123</v>
      </c>
      <c r="G14310" t="s">
        <v>5124</v>
      </c>
      <c r="H14310" s="9">
        <v>8.6199999999999992</v>
      </c>
      <c r="I14310" t="s">
        <v>5125</v>
      </c>
      <c r="J14310" s="10">
        <f>ROUND(E14310/I14301* H14310,5)</f>
        <v>55.256439999999998</v>
      </c>
      <c r="K14310" s="11"/>
    </row>
    <row r="14311" spans="2:11" x14ac:dyDescent="0.25">
      <c r="B14311" t="s">
        <v>5190</v>
      </c>
      <c r="C14311" t="s">
        <v>9</v>
      </c>
      <c r="D14311" t="s">
        <v>5191</v>
      </c>
      <c r="E14311" s="8">
        <v>6.4102600000000001</v>
      </c>
      <c r="F14311" t="s">
        <v>5123</v>
      </c>
      <c r="G14311" t="s">
        <v>5124</v>
      </c>
      <c r="H14311" s="9">
        <v>2.54</v>
      </c>
      <c r="I14311" t="s">
        <v>5125</v>
      </c>
      <c r="J14311" s="10">
        <f>ROUND(E14311/I14301* H14311,5)</f>
        <v>16.282060000000001</v>
      </c>
      <c r="K14311" s="11"/>
    </row>
    <row r="14312" spans="2:11" x14ac:dyDescent="0.25">
      <c r="B14312" t="s">
        <v>5256</v>
      </c>
      <c r="C14312" t="s">
        <v>9</v>
      </c>
      <c r="D14312" t="s">
        <v>5257</v>
      </c>
      <c r="E14312" s="8">
        <v>6.4102600000000001</v>
      </c>
      <c r="F14312" t="s">
        <v>5123</v>
      </c>
      <c r="G14312" t="s">
        <v>5124</v>
      </c>
      <c r="H14312" s="9">
        <v>5.57</v>
      </c>
      <c r="I14312" t="s">
        <v>5125</v>
      </c>
      <c r="J14312" s="10">
        <f>ROUND(E14312/I14301* H14312,5)</f>
        <v>35.705150000000003</v>
      </c>
      <c r="K14312" s="11"/>
    </row>
    <row r="14313" spans="2:11" x14ac:dyDescent="0.25">
      <c r="B14313" t="s">
        <v>5287</v>
      </c>
      <c r="C14313" t="s">
        <v>9</v>
      </c>
      <c r="D14313" t="s">
        <v>5288</v>
      </c>
      <c r="E14313" s="8">
        <v>1.60256</v>
      </c>
      <c r="F14313" t="s">
        <v>5123</v>
      </c>
      <c r="G14313" t="s">
        <v>5124</v>
      </c>
      <c r="H14313" s="9">
        <v>62.11</v>
      </c>
      <c r="I14313" t="s">
        <v>5125</v>
      </c>
      <c r="J14313" s="10">
        <f>ROUND(E14313/I14301* H14313,5)</f>
        <v>99.534999999999997</v>
      </c>
      <c r="K14313" s="11"/>
    </row>
    <row r="14314" spans="2:11" x14ac:dyDescent="0.25">
      <c r="B14314" t="s">
        <v>5226</v>
      </c>
      <c r="C14314" t="s">
        <v>9</v>
      </c>
      <c r="D14314" t="s">
        <v>5227</v>
      </c>
      <c r="E14314" s="8">
        <v>3.20513</v>
      </c>
      <c r="F14314" t="s">
        <v>5123</v>
      </c>
      <c r="G14314" t="s">
        <v>5124</v>
      </c>
      <c r="H14314" s="9">
        <v>55.71</v>
      </c>
      <c r="I14314" t="s">
        <v>5125</v>
      </c>
      <c r="J14314" s="10">
        <f>ROUND(E14314/I14301* H14314,5)</f>
        <v>178.55779000000001</v>
      </c>
      <c r="K14314" s="11"/>
    </row>
    <row r="14315" spans="2:11" x14ac:dyDescent="0.25">
      <c r="B14315" t="s">
        <v>6441</v>
      </c>
      <c r="C14315" t="s">
        <v>9</v>
      </c>
      <c r="D14315" t="s">
        <v>5129</v>
      </c>
      <c r="E14315" s="8">
        <v>6.4102600000000001</v>
      </c>
      <c r="F14315" t="s">
        <v>5123</v>
      </c>
      <c r="G14315" t="s">
        <v>5124</v>
      </c>
      <c r="H14315" s="9">
        <v>2.0499999999999998</v>
      </c>
      <c r="I14315" t="s">
        <v>5125</v>
      </c>
      <c r="J14315" s="10">
        <f>ROUND(E14315/I14301* H14315,5)</f>
        <v>13.141030000000001</v>
      </c>
      <c r="K14315" s="11"/>
    </row>
    <row r="14316" spans="2:11" x14ac:dyDescent="0.25">
      <c r="D14316" s="12" t="s">
        <v>5130</v>
      </c>
      <c r="E14316" s="11"/>
      <c r="H14316" s="11"/>
      <c r="K14316" s="9">
        <f>SUM(J14308:J14315)</f>
        <v>612.70831999999996</v>
      </c>
    </row>
    <row r="14317" spans="2:11" x14ac:dyDescent="0.25">
      <c r="B14317" s="7" t="s">
        <v>5131</v>
      </c>
      <c r="E14317" s="11"/>
      <c r="H14317" s="11"/>
      <c r="K14317" s="11"/>
    </row>
    <row r="14318" spans="2:11" x14ac:dyDescent="0.25">
      <c r="B14318" t="s">
        <v>7881</v>
      </c>
      <c r="C14318" t="s">
        <v>111</v>
      </c>
      <c r="D14318" t="s">
        <v>7882</v>
      </c>
      <c r="E14318" s="8">
        <v>2</v>
      </c>
      <c r="G14318" t="s">
        <v>5124</v>
      </c>
      <c r="H14318" s="9">
        <v>6.21</v>
      </c>
      <c r="I14318" t="s">
        <v>5125</v>
      </c>
      <c r="J14318" s="10">
        <f t="shared" ref="J14318:J14324" si="65">ROUND(E14318* H14318,5)</f>
        <v>12.42</v>
      </c>
      <c r="K14318" s="11"/>
    </row>
    <row r="14319" spans="2:11" x14ac:dyDescent="0.25">
      <c r="B14319" t="s">
        <v>5273</v>
      </c>
      <c r="C14319" t="s">
        <v>136</v>
      </c>
      <c r="D14319" t="s">
        <v>5133</v>
      </c>
      <c r="E14319" s="8">
        <v>0.155</v>
      </c>
      <c r="G14319" t="s">
        <v>5124</v>
      </c>
      <c r="H14319" s="9">
        <v>2.04</v>
      </c>
      <c r="I14319" t="s">
        <v>5125</v>
      </c>
      <c r="J14319" s="10">
        <f t="shared" si="65"/>
        <v>0.31619999999999998</v>
      </c>
      <c r="K14319" s="11"/>
    </row>
    <row r="14320" spans="2:11" x14ac:dyDescent="0.25">
      <c r="B14320" t="s">
        <v>6477</v>
      </c>
      <c r="C14320" t="s">
        <v>136</v>
      </c>
      <c r="D14320" t="s">
        <v>6478</v>
      </c>
      <c r="E14320" s="8">
        <v>0.76</v>
      </c>
      <c r="G14320" t="s">
        <v>5124</v>
      </c>
      <c r="H14320" s="9">
        <v>45.87</v>
      </c>
      <c r="I14320" t="s">
        <v>5125</v>
      </c>
      <c r="J14320" s="10">
        <f t="shared" si="65"/>
        <v>34.861199999999997</v>
      </c>
      <c r="K14320" s="11"/>
    </row>
    <row r="14321" spans="2:11" x14ac:dyDescent="0.25">
      <c r="B14321" t="s">
        <v>5964</v>
      </c>
      <c r="C14321" t="s">
        <v>136</v>
      </c>
      <c r="D14321" t="s">
        <v>5965</v>
      </c>
      <c r="E14321" s="8">
        <v>1.41</v>
      </c>
      <c r="G14321" t="s">
        <v>5124</v>
      </c>
      <c r="H14321" s="9">
        <v>29.38</v>
      </c>
      <c r="I14321" t="s">
        <v>5125</v>
      </c>
      <c r="J14321" s="10">
        <f t="shared" si="65"/>
        <v>41.425800000000002</v>
      </c>
      <c r="K14321" s="11"/>
    </row>
    <row r="14322" spans="2:11" x14ac:dyDescent="0.25">
      <c r="B14322" t="s">
        <v>7875</v>
      </c>
      <c r="C14322" t="s">
        <v>90</v>
      </c>
      <c r="D14322" t="s">
        <v>7876</v>
      </c>
      <c r="E14322" s="8">
        <v>2</v>
      </c>
      <c r="G14322" t="s">
        <v>5124</v>
      </c>
      <c r="H14322" s="9">
        <v>5</v>
      </c>
      <c r="I14322" t="s">
        <v>5125</v>
      </c>
      <c r="J14322" s="10">
        <f t="shared" si="65"/>
        <v>10</v>
      </c>
      <c r="K14322" s="11"/>
    </row>
    <row r="14323" spans="2:11" x14ac:dyDescent="0.25">
      <c r="B14323" t="s">
        <v>7858</v>
      </c>
      <c r="C14323" t="s">
        <v>3757</v>
      </c>
      <c r="D14323" t="s">
        <v>7859</v>
      </c>
      <c r="E14323" s="8">
        <v>1.55</v>
      </c>
      <c r="G14323" t="s">
        <v>5124</v>
      </c>
      <c r="H14323" s="9">
        <v>71.599999999999994</v>
      </c>
      <c r="I14323" t="s">
        <v>5125</v>
      </c>
      <c r="J14323" s="10">
        <f t="shared" si="65"/>
        <v>110.98</v>
      </c>
      <c r="K14323" s="11"/>
    </row>
    <row r="14324" spans="2:11" x14ac:dyDescent="0.25">
      <c r="B14324" t="s">
        <v>7787</v>
      </c>
      <c r="C14324" t="s">
        <v>90</v>
      </c>
      <c r="D14324" t="s">
        <v>7788</v>
      </c>
      <c r="E14324" s="8">
        <v>2</v>
      </c>
      <c r="G14324" t="s">
        <v>5124</v>
      </c>
      <c r="H14324" s="9">
        <v>6.48</v>
      </c>
      <c r="I14324" t="s">
        <v>5125</v>
      </c>
      <c r="J14324" s="10">
        <f t="shared" si="65"/>
        <v>12.96</v>
      </c>
      <c r="K14324" s="11"/>
    </row>
    <row r="14325" spans="2:11" x14ac:dyDescent="0.25">
      <c r="D14325" s="12" t="s">
        <v>5140</v>
      </c>
      <c r="E14325" s="11"/>
      <c r="H14325" s="11"/>
      <c r="K14325" s="9">
        <f>SUM(J14318:J14324)</f>
        <v>222.9632</v>
      </c>
    </row>
    <row r="14326" spans="2:11" x14ac:dyDescent="0.25">
      <c r="B14326" s="7" t="s">
        <v>5153</v>
      </c>
      <c r="E14326" s="11"/>
      <c r="H14326" s="11"/>
      <c r="K14326" s="11"/>
    </row>
    <row r="14327" spans="2:11" x14ac:dyDescent="0.25">
      <c r="B14327" t="s">
        <v>1829</v>
      </c>
      <c r="C14327" t="s">
        <v>136</v>
      </c>
      <c r="D14327" t="s">
        <v>1830</v>
      </c>
      <c r="E14327" s="8">
        <v>3.93</v>
      </c>
      <c r="G14327" t="s">
        <v>5124</v>
      </c>
      <c r="H14327" s="9">
        <v>13.775</v>
      </c>
      <c r="I14327" t="s">
        <v>5125</v>
      </c>
      <c r="J14327" s="10">
        <f>ROUND(E14327* H14327,5)</f>
        <v>54.135750000000002</v>
      </c>
      <c r="K14327" s="11"/>
    </row>
    <row r="14328" spans="2:11" x14ac:dyDescent="0.25">
      <c r="B14328" t="s">
        <v>1723</v>
      </c>
      <c r="C14328" t="s">
        <v>136</v>
      </c>
      <c r="D14328" t="s">
        <v>1724</v>
      </c>
      <c r="E14328" s="8">
        <v>3.93</v>
      </c>
      <c r="G14328" t="s">
        <v>5124</v>
      </c>
      <c r="H14328" s="9">
        <v>48.12</v>
      </c>
      <c r="I14328" t="s">
        <v>5125</v>
      </c>
      <c r="J14328" s="10">
        <f>ROUND(E14328* H14328,5)</f>
        <v>189.11160000000001</v>
      </c>
      <c r="K14328" s="11"/>
    </row>
    <row r="14329" spans="2:11" x14ac:dyDescent="0.25">
      <c r="B14329" t="s">
        <v>110</v>
      </c>
      <c r="C14329" t="s">
        <v>111</v>
      </c>
      <c r="D14329" t="s">
        <v>112</v>
      </c>
      <c r="E14329" s="8">
        <v>3</v>
      </c>
      <c r="G14329" t="s">
        <v>5124</v>
      </c>
      <c r="H14329" s="9">
        <v>1.36113</v>
      </c>
      <c r="I14329" t="s">
        <v>5125</v>
      </c>
      <c r="J14329" s="10">
        <f>ROUND(E14329* H14329,5)</f>
        <v>4.0833899999999996</v>
      </c>
      <c r="K14329" s="11"/>
    </row>
    <row r="14330" spans="2:11" x14ac:dyDescent="0.25">
      <c r="B14330" t="s">
        <v>131</v>
      </c>
      <c r="C14330" t="s">
        <v>90</v>
      </c>
      <c r="D14330" t="s">
        <v>132</v>
      </c>
      <c r="E14330" s="8">
        <v>1</v>
      </c>
      <c r="G14330" t="s">
        <v>5124</v>
      </c>
      <c r="H14330" s="9">
        <v>87.02825</v>
      </c>
      <c r="I14330" t="s">
        <v>5125</v>
      </c>
      <c r="J14330" s="10">
        <f>ROUND(E14330* H14330,5)</f>
        <v>87.02825</v>
      </c>
      <c r="K14330" s="11"/>
    </row>
    <row r="14331" spans="2:11" x14ac:dyDescent="0.25">
      <c r="D14331" s="12" t="s">
        <v>8707</v>
      </c>
      <c r="E14331" s="11"/>
      <c r="H14331" s="11"/>
      <c r="K14331" s="9">
        <f>SUM(J14327:J14330)</f>
        <v>334.35899000000001</v>
      </c>
    </row>
    <row r="14332" spans="2:11" x14ac:dyDescent="0.25">
      <c r="E14332" s="11"/>
      <c r="H14332" s="11"/>
      <c r="K14332" s="11"/>
    </row>
    <row r="14333" spans="2:11" x14ac:dyDescent="0.25">
      <c r="D14333" s="12" t="s">
        <v>5142</v>
      </c>
      <c r="E14333" s="11"/>
      <c r="H14333" s="11">
        <v>1.5</v>
      </c>
      <c r="I14333" t="s">
        <v>5143</v>
      </c>
      <c r="J14333">
        <f>ROUND(H14333/100*K14306,5)</f>
        <v>8.2990399999999998</v>
      </c>
      <c r="K14333" s="11"/>
    </row>
    <row r="14334" spans="2:11" x14ac:dyDescent="0.25">
      <c r="D14334" s="12" t="s">
        <v>5141</v>
      </c>
      <c r="E14334" s="11"/>
      <c r="H14334" s="11"/>
      <c r="K14334" s="13">
        <f>SUM(J14302:J14333)</f>
        <v>1731.59869</v>
      </c>
    </row>
    <row r="14335" spans="2:11" x14ac:dyDescent="0.25">
      <c r="D14335" s="12" t="s">
        <v>5157</v>
      </c>
      <c r="E14335" s="11"/>
      <c r="H14335" s="11">
        <v>6</v>
      </c>
      <c r="I14335" t="s">
        <v>5143</v>
      </c>
      <c r="K14335" s="9">
        <f>ROUND(H14335/100*K14334,5)</f>
        <v>103.89592</v>
      </c>
    </row>
    <row r="14336" spans="2:11" x14ac:dyDescent="0.25">
      <c r="D14336" s="12" t="s">
        <v>5144</v>
      </c>
      <c r="E14336" s="11"/>
      <c r="H14336" s="11"/>
      <c r="K14336" s="13">
        <f>SUM(K14334:K14335)</f>
        <v>1835.49461</v>
      </c>
    </row>
    <row r="14338" spans="1:26" ht="45" customHeight="1" x14ac:dyDescent="0.25">
      <c r="A14338" s="4" t="s">
        <v>9021</v>
      </c>
      <c r="B14338" s="4" t="s">
        <v>4484</v>
      </c>
      <c r="C14338" s="1" t="s">
        <v>90</v>
      </c>
      <c r="D14338" s="28" t="s">
        <v>4485</v>
      </c>
      <c r="E14338" s="29"/>
      <c r="F14338" s="29"/>
      <c r="G14338" s="1"/>
      <c r="H14338" s="5" t="s">
        <v>5119</v>
      </c>
      <c r="I14338" s="30">
        <v>1</v>
      </c>
      <c r="J14338" s="31"/>
      <c r="K14338" s="6">
        <f>ROUND(K14374,2)</f>
        <v>2703.24</v>
      </c>
      <c r="L14338" s="1"/>
      <c r="M14338" s="1"/>
      <c r="N14338" s="1"/>
      <c r="O14338" s="1"/>
      <c r="P14338" s="1"/>
      <c r="Q14338" s="1"/>
      <c r="R14338" s="1"/>
      <c r="S14338" s="1"/>
      <c r="T14338" s="1"/>
      <c r="U14338" s="1"/>
      <c r="V14338" s="1"/>
      <c r="W14338" s="1"/>
      <c r="X14338" s="1"/>
      <c r="Y14338" s="1"/>
      <c r="Z14338" s="1"/>
    </row>
    <row r="14339" spans="1:26" x14ac:dyDescent="0.25">
      <c r="B14339" s="7" t="s">
        <v>5120</v>
      </c>
    </row>
    <row r="14340" spans="1:26" x14ac:dyDescent="0.25">
      <c r="B14340" t="s">
        <v>5160</v>
      </c>
      <c r="C14340" t="s">
        <v>9</v>
      </c>
      <c r="D14340" t="s">
        <v>5161</v>
      </c>
      <c r="E14340" s="8">
        <v>9.61538</v>
      </c>
      <c r="F14340" t="s">
        <v>5123</v>
      </c>
      <c r="G14340" t="s">
        <v>5124</v>
      </c>
      <c r="H14340" s="9">
        <v>29.42</v>
      </c>
      <c r="I14340" t="s">
        <v>5125</v>
      </c>
      <c r="J14340" s="10">
        <f>ROUND(E14340/I14338* H14340,5)</f>
        <v>282.88448</v>
      </c>
      <c r="K14340" s="11"/>
    </row>
    <row r="14341" spans="1:26" x14ac:dyDescent="0.25">
      <c r="B14341" t="s">
        <v>5155</v>
      </c>
      <c r="C14341" t="s">
        <v>9</v>
      </c>
      <c r="D14341" t="s">
        <v>5156</v>
      </c>
      <c r="E14341" s="8">
        <v>2.4038499999999998</v>
      </c>
      <c r="F14341" t="s">
        <v>5123</v>
      </c>
      <c r="G14341" t="s">
        <v>5124</v>
      </c>
      <c r="H14341" s="9">
        <v>31.16</v>
      </c>
      <c r="I14341" t="s">
        <v>5125</v>
      </c>
      <c r="J14341" s="10">
        <f>ROUND(E14341/I14338* H14341,5)</f>
        <v>74.903970000000001</v>
      </c>
      <c r="K14341" s="11"/>
    </row>
    <row r="14342" spans="1:26" x14ac:dyDescent="0.25">
      <c r="B14342" t="s">
        <v>5182</v>
      </c>
      <c r="C14342" t="s">
        <v>9</v>
      </c>
      <c r="D14342" t="s">
        <v>5183</v>
      </c>
      <c r="E14342" s="8">
        <v>19.23077</v>
      </c>
      <c r="F14342" t="s">
        <v>5123</v>
      </c>
      <c r="G14342" t="s">
        <v>5124</v>
      </c>
      <c r="H14342" s="9">
        <v>24.55</v>
      </c>
      <c r="I14342" t="s">
        <v>5125</v>
      </c>
      <c r="J14342" s="10">
        <f>ROUND(E14342/I14338* H14342,5)</f>
        <v>472.11540000000002</v>
      </c>
      <c r="K14342" s="11"/>
    </row>
    <row r="14343" spans="1:26" x14ac:dyDescent="0.25">
      <c r="D14343" s="12" t="s">
        <v>5126</v>
      </c>
      <c r="E14343" s="11"/>
      <c r="H14343" s="11"/>
      <c r="K14343" s="9">
        <f>SUM(J14340:J14342)</f>
        <v>829.90385000000003</v>
      </c>
    </row>
    <row r="14344" spans="1:26" x14ac:dyDescent="0.25">
      <c r="B14344" s="7" t="s">
        <v>5127</v>
      </c>
      <c r="E14344" s="11"/>
      <c r="H14344" s="11"/>
      <c r="K14344" s="11"/>
    </row>
    <row r="14345" spans="1:26" x14ac:dyDescent="0.25">
      <c r="B14345" t="s">
        <v>5226</v>
      </c>
      <c r="C14345" t="s">
        <v>9</v>
      </c>
      <c r="D14345" t="s">
        <v>5227</v>
      </c>
      <c r="E14345" s="8">
        <v>4.80769</v>
      </c>
      <c r="F14345" t="s">
        <v>5123</v>
      </c>
      <c r="G14345" t="s">
        <v>5124</v>
      </c>
      <c r="H14345" s="9">
        <v>55.71</v>
      </c>
      <c r="I14345" t="s">
        <v>5125</v>
      </c>
      <c r="J14345" s="10">
        <f>ROUND(E14345/I14338* H14345,5)</f>
        <v>267.83641</v>
      </c>
      <c r="K14345" s="11"/>
    </row>
    <row r="14346" spans="1:26" x14ac:dyDescent="0.25">
      <c r="B14346" t="s">
        <v>5261</v>
      </c>
      <c r="C14346" t="s">
        <v>9</v>
      </c>
      <c r="D14346" t="s">
        <v>5262</v>
      </c>
      <c r="E14346" s="8">
        <v>4.80769</v>
      </c>
      <c r="F14346" t="s">
        <v>5123</v>
      </c>
      <c r="G14346" t="s">
        <v>5124</v>
      </c>
      <c r="H14346" s="9">
        <v>62.74</v>
      </c>
      <c r="I14346" t="s">
        <v>5125</v>
      </c>
      <c r="J14346" s="10">
        <f>ROUND(E14346/I14338* H14346,5)</f>
        <v>301.63447000000002</v>
      </c>
      <c r="K14346" s="11"/>
    </row>
    <row r="14347" spans="1:26" x14ac:dyDescent="0.25">
      <c r="B14347" t="s">
        <v>6441</v>
      </c>
      <c r="C14347" t="s">
        <v>9</v>
      </c>
      <c r="D14347" t="s">
        <v>5129</v>
      </c>
      <c r="E14347" s="8">
        <v>9.61538</v>
      </c>
      <c r="F14347" t="s">
        <v>5123</v>
      </c>
      <c r="G14347" t="s">
        <v>5124</v>
      </c>
      <c r="H14347" s="9">
        <v>2.0499999999999998</v>
      </c>
      <c r="I14347" t="s">
        <v>5125</v>
      </c>
      <c r="J14347" s="10">
        <f>ROUND(E14347/I14338* H14347,5)</f>
        <v>19.71153</v>
      </c>
      <c r="K14347" s="11"/>
    </row>
    <row r="14348" spans="1:26" x14ac:dyDescent="0.25">
      <c r="B14348" t="s">
        <v>5320</v>
      </c>
      <c r="C14348" t="s">
        <v>9</v>
      </c>
      <c r="D14348" t="s">
        <v>5321</v>
      </c>
      <c r="E14348" s="8">
        <v>2.4038499999999998</v>
      </c>
      <c r="F14348" t="s">
        <v>5123</v>
      </c>
      <c r="G14348" t="s">
        <v>5124</v>
      </c>
      <c r="H14348" s="9">
        <v>8.1999999999999993</v>
      </c>
      <c r="I14348" t="s">
        <v>5125</v>
      </c>
      <c r="J14348" s="10">
        <f>ROUND(E14348/I14338* H14348,5)</f>
        <v>19.711569999999998</v>
      </c>
      <c r="K14348" s="11"/>
    </row>
    <row r="14349" spans="1:26" x14ac:dyDescent="0.25">
      <c r="B14349" t="s">
        <v>5250</v>
      </c>
      <c r="C14349" t="s">
        <v>9</v>
      </c>
      <c r="D14349" t="s">
        <v>5251</v>
      </c>
      <c r="E14349" s="8">
        <v>9.61538</v>
      </c>
      <c r="F14349" t="s">
        <v>5123</v>
      </c>
      <c r="G14349" t="s">
        <v>5124</v>
      </c>
      <c r="H14349" s="9">
        <v>8.6199999999999992</v>
      </c>
      <c r="I14349" t="s">
        <v>5125</v>
      </c>
      <c r="J14349" s="10">
        <f>ROUND(E14349/I14338* H14349,5)</f>
        <v>82.88458</v>
      </c>
      <c r="K14349" s="11"/>
    </row>
    <row r="14350" spans="1:26" x14ac:dyDescent="0.25">
      <c r="B14350" t="s">
        <v>5190</v>
      </c>
      <c r="C14350" t="s">
        <v>9</v>
      </c>
      <c r="D14350" t="s">
        <v>5191</v>
      </c>
      <c r="E14350" s="8">
        <v>9.61538</v>
      </c>
      <c r="F14350" t="s">
        <v>5123</v>
      </c>
      <c r="G14350" t="s">
        <v>5124</v>
      </c>
      <c r="H14350" s="9">
        <v>2.54</v>
      </c>
      <c r="I14350" t="s">
        <v>5125</v>
      </c>
      <c r="J14350" s="10">
        <f>ROUND(E14350/I14338* H14350,5)</f>
        <v>24.423069999999999</v>
      </c>
      <c r="K14350" s="11"/>
    </row>
    <row r="14351" spans="1:26" x14ac:dyDescent="0.25">
      <c r="B14351" t="s">
        <v>5287</v>
      </c>
      <c r="C14351" t="s">
        <v>9</v>
      </c>
      <c r="D14351" t="s">
        <v>5288</v>
      </c>
      <c r="E14351" s="8">
        <v>2.4038499999999998</v>
      </c>
      <c r="F14351" t="s">
        <v>5123</v>
      </c>
      <c r="G14351" t="s">
        <v>5124</v>
      </c>
      <c r="H14351" s="9">
        <v>62.11</v>
      </c>
      <c r="I14351" t="s">
        <v>5125</v>
      </c>
      <c r="J14351" s="10">
        <f>ROUND(E14351/I14338* H14351,5)</f>
        <v>149.30312000000001</v>
      </c>
      <c r="K14351" s="11"/>
    </row>
    <row r="14352" spans="1:26" x14ac:dyDescent="0.25">
      <c r="B14352" t="s">
        <v>5256</v>
      </c>
      <c r="C14352" t="s">
        <v>9</v>
      </c>
      <c r="D14352" t="s">
        <v>5257</v>
      </c>
      <c r="E14352" s="8">
        <v>9.61538</v>
      </c>
      <c r="F14352" t="s">
        <v>5123</v>
      </c>
      <c r="G14352" t="s">
        <v>5124</v>
      </c>
      <c r="H14352" s="9">
        <v>5.57</v>
      </c>
      <c r="I14352" t="s">
        <v>5125</v>
      </c>
      <c r="J14352" s="10">
        <f>ROUND(E14352/I14338* H14352,5)</f>
        <v>53.557670000000002</v>
      </c>
      <c r="K14352" s="11"/>
    </row>
    <row r="14353" spans="2:11" x14ac:dyDescent="0.25">
      <c r="D14353" s="12" t="s">
        <v>5130</v>
      </c>
      <c r="E14353" s="11"/>
      <c r="H14353" s="11"/>
      <c r="K14353" s="9">
        <f>SUM(J14345:J14352)</f>
        <v>919.06242000000032</v>
      </c>
    </row>
    <row r="14354" spans="2:11" x14ac:dyDescent="0.25">
      <c r="B14354" s="7" t="s">
        <v>5131</v>
      </c>
      <c r="E14354" s="11"/>
      <c r="H14354" s="11"/>
      <c r="K14354" s="11"/>
    </row>
    <row r="14355" spans="2:11" x14ac:dyDescent="0.25">
      <c r="B14355" t="s">
        <v>5273</v>
      </c>
      <c r="C14355" t="s">
        <v>136</v>
      </c>
      <c r="D14355" t="s">
        <v>5133</v>
      </c>
      <c r="E14355" s="8">
        <v>0.25900000000000001</v>
      </c>
      <c r="G14355" t="s">
        <v>5124</v>
      </c>
      <c r="H14355" s="9">
        <v>2.04</v>
      </c>
      <c r="I14355" t="s">
        <v>5125</v>
      </c>
      <c r="J14355" s="10">
        <f t="shared" ref="J14355:J14361" si="66">ROUND(E14355* H14355,5)</f>
        <v>0.52836000000000005</v>
      </c>
      <c r="K14355" s="11"/>
    </row>
    <row r="14356" spans="2:11" x14ac:dyDescent="0.25">
      <c r="B14356" t="s">
        <v>7875</v>
      </c>
      <c r="C14356" t="s">
        <v>90</v>
      </c>
      <c r="D14356" t="s">
        <v>7876</v>
      </c>
      <c r="E14356" s="8">
        <v>2</v>
      </c>
      <c r="G14356" t="s">
        <v>5124</v>
      </c>
      <c r="H14356" s="9">
        <v>5</v>
      </c>
      <c r="I14356" t="s">
        <v>5125</v>
      </c>
      <c r="J14356" s="10">
        <f t="shared" si="66"/>
        <v>10</v>
      </c>
      <c r="K14356" s="11"/>
    </row>
    <row r="14357" spans="2:11" x14ac:dyDescent="0.25">
      <c r="B14357" t="s">
        <v>7858</v>
      </c>
      <c r="C14357" t="s">
        <v>3757</v>
      </c>
      <c r="D14357" t="s">
        <v>7859</v>
      </c>
      <c r="E14357" s="8">
        <v>2.59</v>
      </c>
      <c r="G14357" t="s">
        <v>5124</v>
      </c>
      <c r="H14357" s="9">
        <v>71.599999999999994</v>
      </c>
      <c r="I14357" t="s">
        <v>5125</v>
      </c>
      <c r="J14357" s="10">
        <f t="shared" si="66"/>
        <v>185.44399999999999</v>
      </c>
      <c r="K14357" s="11"/>
    </row>
    <row r="14358" spans="2:11" x14ac:dyDescent="0.25">
      <c r="B14358" t="s">
        <v>7787</v>
      </c>
      <c r="C14358" t="s">
        <v>90</v>
      </c>
      <c r="D14358" t="s">
        <v>7788</v>
      </c>
      <c r="E14358" s="8">
        <v>3</v>
      </c>
      <c r="G14358" t="s">
        <v>5124</v>
      </c>
      <c r="H14358" s="9">
        <v>6.48</v>
      </c>
      <c r="I14358" t="s">
        <v>5125</v>
      </c>
      <c r="J14358" s="10">
        <f t="shared" si="66"/>
        <v>19.440000000000001</v>
      </c>
      <c r="K14358" s="11"/>
    </row>
    <row r="14359" spans="2:11" x14ac:dyDescent="0.25">
      <c r="B14359" t="s">
        <v>6477</v>
      </c>
      <c r="C14359" t="s">
        <v>136</v>
      </c>
      <c r="D14359" t="s">
        <v>6478</v>
      </c>
      <c r="E14359" s="8">
        <v>1.26</v>
      </c>
      <c r="G14359" t="s">
        <v>5124</v>
      </c>
      <c r="H14359" s="9">
        <v>45.87</v>
      </c>
      <c r="I14359" t="s">
        <v>5125</v>
      </c>
      <c r="J14359" s="10">
        <f t="shared" si="66"/>
        <v>57.796199999999999</v>
      </c>
      <c r="K14359" s="11"/>
    </row>
    <row r="14360" spans="2:11" x14ac:dyDescent="0.25">
      <c r="B14360" t="s">
        <v>7881</v>
      </c>
      <c r="C14360" t="s">
        <v>111</v>
      </c>
      <c r="D14360" t="s">
        <v>7882</v>
      </c>
      <c r="E14360" s="8">
        <v>14.8</v>
      </c>
      <c r="G14360" t="s">
        <v>5124</v>
      </c>
      <c r="H14360" s="9">
        <v>6.21</v>
      </c>
      <c r="I14360" t="s">
        <v>5125</v>
      </c>
      <c r="J14360" s="10">
        <f t="shared" si="66"/>
        <v>91.908000000000001</v>
      </c>
      <c r="K14360" s="11"/>
    </row>
    <row r="14361" spans="2:11" x14ac:dyDescent="0.25">
      <c r="B14361" t="s">
        <v>5964</v>
      </c>
      <c r="C14361" t="s">
        <v>136</v>
      </c>
      <c r="D14361" t="s">
        <v>5965</v>
      </c>
      <c r="E14361" s="8">
        <v>2.35</v>
      </c>
      <c r="G14361" t="s">
        <v>5124</v>
      </c>
      <c r="H14361" s="9">
        <v>29.38</v>
      </c>
      <c r="I14361" t="s">
        <v>5125</v>
      </c>
      <c r="J14361" s="10">
        <f t="shared" si="66"/>
        <v>69.043000000000006</v>
      </c>
      <c r="K14361" s="11"/>
    </row>
    <row r="14362" spans="2:11" x14ac:dyDescent="0.25">
      <c r="D14362" s="12" t="s">
        <v>5140</v>
      </c>
      <c r="E14362" s="11"/>
      <c r="H14362" s="11"/>
      <c r="K14362" s="9">
        <f>SUM(J14355:J14361)</f>
        <v>434.15956</v>
      </c>
    </row>
    <row r="14363" spans="2:11" x14ac:dyDescent="0.25">
      <c r="B14363" s="7" t="s">
        <v>5153</v>
      </c>
      <c r="E14363" s="11"/>
      <c r="H14363" s="11"/>
      <c r="K14363" s="11"/>
    </row>
    <row r="14364" spans="2:11" x14ac:dyDescent="0.25">
      <c r="B14364" t="s">
        <v>131</v>
      </c>
      <c r="C14364" t="s">
        <v>90</v>
      </c>
      <c r="D14364" t="s">
        <v>132</v>
      </c>
      <c r="E14364" s="8">
        <v>1</v>
      </c>
      <c r="G14364" t="s">
        <v>5124</v>
      </c>
      <c r="H14364" s="9">
        <v>87.02825</v>
      </c>
      <c r="I14364" t="s">
        <v>5125</v>
      </c>
      <c r="J14364" s="10">
        <f>ROUND(E14364* H14364,5)</f>
        <v>87.02825</v>
      </c>
      <c r="K14364" s="11"/>
    </row>
    <row r="14365" spans="2:11" x14ac:dyDescent="0.25">
      <c r="B14365" t="s">
        <v>1723</v>
      </c>
      <c r="C14365" t="s">
        <v>136</v>
      </c>
      <c r="D14365" t="s">
        <v>1724</v>
      </c>
      <c r="E14365" s="8">
        <v>1.64</v>
      </c>
      <c r="G14365" t="s">
        <v>5124</v>
      </c>
      <c r="H14365" s="9">
        <v>48.12</v>
      </c>
      <c r="I14365" t="s">
        <v>5125</v>
      </c>
      <c r="J14365" s="10">
        <f>ROUND(E14365* H14365,5)</f>
        <v>78.916799999999995</v>
      </c>
      <c r="K14365" s="11"/>
    </row>
    <row r="14366" spans="2:11" x14ac:dyDescent="0.25">
      <c r="B14366" t="s">
        <v>1829</v>
      </c>
      <c r="C14366" t="s">
        <v>136</v>
      </c>
      <c r="D14366" t="s">
        <v>1830</v>
      </c>
      <c r="E14366" s="8">
        <v>6.54</v>
      </c>
      <c r="G14366" t="s">
        <v>5124</v>
      </c>
      <c r="H14366" s="9">
        <v>13.775</v>
      </c>
      <c r="I14366" t="s">
        <v>5125</v>
      </c>
      <c r="J14366" s="10">
        <f>ROUND(E14366* H14366,5)</f>
        <v>90.088499999999996</v>
      </c>
      <c r="K14366" s="11"/>
    </row>
    <row r="14367" spans="2:11" x14ac:dyDescent="0.25">
      <c r="B14367" t="s">
        <v>1729</v>
      </c>
      <c r="C14367" t="s">
        <v>136</v>
      </c>
      <c r="D14367" t="s">
        <v>1730</v>
      </c>
      <c r="E14367" s="8">
        <v>4.91</v>
      </c>
      <c r="G14367" t="s">
        <v>5124</v>
      </c>
      <c r="H14367" s="9">
        <v>18.7</v>
      </c>
      <c r="I14367" t="s">
        <v>5125</v>
      </c>
      <c r="J14367" s="10">
        <f>ROUND(E14367* H14367,5)</f>
        <v>91.816999999999993</v>
      </c>
      <c r="K14367" s="11"/>
    </row>
    <row r="14368" spans="2:11" x14ac:dyDescent="0.25">
      <c r="B14368" t="s">
        <v>110</v>
      </c>
      <c r="C14368" t="s">
        <v>111</v>
      </c>
      <c r="D14368" t="s">
        <v>112</v>
      </c>
      <c r="E14368" s="8">
        <v>5</v>
      </c>
      <c r="G14368" t="s">
        <v>5124</v>
      </c>
      <c r="H14368" s="9">
        <v>1.36113</v>
      </c>
      <c r="I14368" t="s">
        <v>5125</v>
      </c>
      <c r="J14368" s="10">
        <f>ROUND(E14368* H14368,5)</f>
        <v>6.80565</v>
      </c>
      <c r="K14368" s="11"/>
    </row>
    <row r="14369" spans="1:26" x14ac:dyDescent="0.25">
      <c r="D14369" s="12" t="s">
        <v>8707</v>
      </c>
      <c r="E14369" s="11"/>
      <c r="H14369" s="11"/>
      <c r="K14369" s="9">
        <f>SUM(J14364:J14368)</f>
        <v>354.65620000000001</v>
      </c>
    </row>
    <row r="14370" spans="1:26" x14ac:dyDescent="0.25">
      <c r="E14370" s="11"/>
      <c r="H14370" s="11"/>
      <c r="K14370" s="11"/>
    </row>
    <row r="14371" spans="1:26" x14ac:dyDescent="0.25">
      <c r="D14371" s="12" t="s">
        <v>5142</v>
      </c>
      <c r="E14371" s="11"/>
      <c r="H14371" s="11">
        <v>1.5</v>
      </c>
      <c r="I14371" t="s">
        <v>5143</v>
      </c>
      <c r="J14371">
        <f>ROUND(H14371/100*K14343,5)</f>
        <v>12.448560000000001</v>
      </c>
      <c r="K14371" s="11"/>
    </row>
    <row r="14372" spans="1:26" x14ac:dyDescent="0.25">
      <c r="D14372" s="12" t="s">
        <v>5141</v>
      </c>
      <c r="E14372" s="11"/>
      <c r="H14372" s="11"/>
      <c r="K14372" s="13">
        <f>SUM(J14339:J14371)</f>
        <v>2550.2305899999992</v>
      </c>
    </row>
    <row r="14373" spans="1:26" x14ac:dyDescent="0.25">
      <c r="D14373" s="12" t="s">
        <v>5157</v>
      </c>
      <c r="E14373" s="11"/>
      <c r="H14373" s="11">
        <v>6</v>
      </c>
      <c r="I14373" t="s">
        <v>5143</v>
      </c>
      <c r="K14373" s="9">
        <f>ROUND(H14373/100*K14372,5)</f>
        <v>153.01383999999999</v>
      </c>
    </row>
    <row r="14374" spans="1:26" x14ac:dyDescent="0.25">
      <c r="D14374" s="12" t="s">
        <v>5144</v>
      </c>
      <c r="E14374" s="11"/>
      <c r="H14374" s="11"/>
      <c r="K14374" s="13">
        <f>SUM(K14372:K14373)</f>
        <v>2703.2444299999993</v>
      </c>
    </row>
    <row r="14376" spans="1:26" ht="45" customHeight="1" x14ac:dyDescent="0.25">
      <c r="A14376" s="4" t="s">
        <v>9022</v>
      </c>
      <c r="B14376" s="4" t="s">
        <v>4486</v>
      </c>
      <c r="C14376" s="1" t="s">
        <v>90</v>
      </c>
      <c r="D14376" s="28" t="s">
        <v>4487</v>
      </c>
      <c r="E14376" s="29"/>
      <c r="F14376" s="29"/>
      <c r="G14376" s="1"/>
      <c r="H14376" s="5" t="s">
        <v>5119</v>
      </c>
      <c r="I14376" s="30">
        <v>1</v>
      </c>
      <c r="J14376" s="31"/>
      <c r="K14376" s="6">
        <f>ROUND(K14412,2)</f>
        <v>3603.94</v>
      </c>
      <c r="L14376" s="1"/>
      <c r="M14376" s="1"/>
      <c r="N14376" s="1"/>
      <c r="O14376" s="1"/>
      <c r="P14376" s="1"/>
      <c r="Q14376" s="1"/>
      <c r="R14376" s="1"/>
      <c r="S14376" s="1"/>
      <c r="T14376" s="1"/>
      <c r="U14376" s="1"/>
      <c r="V14376" s="1"/>
      <c r="W14376" s="1"/>
      <c r="X14376" s="1"/>
      <c r="Y14376" s="1"/>
      <c r="Z14376" s="1"/>
    </row>
    <row r="14377" spans="1:26" x14ac:dyDescent="0.25">
      <c r="B14377" s="7" t="s">
        <v>5120</v>
      </c>
    </row>
    <row r="14378" spans="1:26" x14ac:dyDescent="0.25">
      <c r="B14378" t="s">
        <v>5155</v>
      </c>
      <c r="C14378" t="s">
        <v>9</v>
      </c>
      <c r="D14378" t="s">
        <v>5156</v>
      </c>
      <c r="E14378" s="8">
        <v>3.20513</v>
      </c>
      <c r="F14378" t="s">
        <v>5123</v>
      </c>
      <c r="G14378" t="s">
        <v>5124</v>
      </c>
      <c r="H14378" s="9">
        <v>31.16</v>
      </c>
      <c r="I14378" t="s">
        <v>5125</v>
      </c>
      <c r="J14378" s="10">
        <f>ROUND(E14378/I14376* H14378,5)</f>
        <v>99.871849999999995</v>
      </c>
      <c r="K14378" s="11"/>
    </row>
    <row r="14379" spans="1:26" x14ac:dyDescent="0.25">
      <c r="B14379" t="s">
        <v>5160</v>
      </c>
      <c r="C14379" t="s">
        <v>9</v>
      </c>
      <c r="D14379" t="s">
        <v>5161</v>
      </c>
      <c r="E14379" s="8">
        <v>12.820510000000001</v>
      </c>
      <c r="F14379" t="s">
        <v>5123</v>
      </c>
      <c r="G14379" t="s">
        <v>5124</v>
      </c>
      <c r="H14379" s="9">
        <v>29.42</v>
      </c>
      <c r="I14379" t="s">
        <v>5125</v>
      </c>
      <c r="J14379" s="10">
        <f>ROUND(E14379/I14376* H14379,5)</f>
        <v>377.17939999999999</v>
      </c>
      <c r="K14379" s="11"/>
    </row>
    <row r="14380" spans="1:26" x14ac:dyDescent="0.25">
      <c r="B14380" t="s">
        <v>5182</v>
      </c>
      <c r="C14380" t="s">
        <v>9</v>
      </c>
      <c r="D14380" t="s">
        <v>5183</v>
      </c>
      <c r="E14380" s="8">
        <v>25.641030000000001</v>
      </c>
      <c r="F14380" t="s">
        <v>5123</v>
      </c>
      <c r="G14380" t="s">
        <v>5124</v>
      </c>
      <c r="H14380" s="9">
        <v>24.55</v>
      </c>
      <c r="I14380" t="s">
        <v>5125</v>
      </c>
      <c r="J14380" s="10">
        <f>ROUND(E14380/I14376* H14380,5)</f>
        <v>629.48729000000003</v>
      </c>
      <c r="K14380" s="11"/>
    </row>
    <row r="14381" spans="1:26" x14ac:dyDescent="0.25">
      <c r="D14381" s="12" t="s">
        <v>5126</v>
      </c>
      <c r="E14381" s="11"/>
      <c r="H14381" s="11"/>
      <c r="K14381" s="9">
        <f>SUM(J14378:J14380)</f>
        <v>1106.53854</v>
      </c>
    </row>
    <row r="14382" spans="1:26" x14ac:dyDescent="0.25">
      <c r="B14382" s="7" t="s">
        <v>5127</v>
      </c>
      <c r="E14382" s="11"/>
      <c r="H14382" s="11"/>
      <c r="K14382" s="11"/>
    </row>
    <row r="14383" spans="1:26" x14ac:dyDescent="0.25">
      <c r="B14383" t="s">
        <v>5261</v>
      </c>
      <c r="C14383" t="s">
        <v>9</v>
      </c>
      <c r="D14383" t="s">
        <v>5262</v>
      </c>
      <c r="E14383" s="8">
        <v>6.4102600000000001</v>
      </c>
      <c r="F14383" t="s">
        <v>5123</v>
      </c>
      <c r="G14383" t="s">
        <v>5124</v>
      </c>
      <c r="H14383" s="9">
        <v>62.74</v>
      </c>
      <c r="I14383" t="s">
        <v>5125</v>
      </c>
      <c r="J14383" s="10">
        <f>ROUND(E14383/I14376* H14383,5)</f>
        <v>402.17971</v>
      </c>
      <c r="K14383" s="11"/>
    </row>
    <row r="14384" spans="1:26" x14ac:dyDescent="0.25">
      <c r="B14384" t="s">
        <v>5250</v>
      </c>
      <c r="C14384" t="s">
        <v>9</v>
      </c>
      <c r="D14384" t="s">
        <v>5251</v>
      </c>
      <c r="E14384" s="8">
        <v>12.820510000000001</v>
      </c>
      <c r="F14384" t="s">
        <v>5123</v>
      </c>
      <c r="G14384" t="s">
        <v>5124</v>
      </c>
      <c r="H14384" s="9">
        <v>8.6199999999999992</v>
      </c>
      <c r="I14384" t="s">
        <v>5125</v>
      </c>
      <c r="J14384" s="10">
        <f>ROUND(E14384/I14376* H14384,5)</f>
        <v>110.5128</v>
      </c>
      <c r="K14384" s="11"/>
    </row>
    <row r="14385" spans="2:11" x14ac:dyDescent="0.25">
      <c r="B14385" t="s">
        <v>5256</v>
      </c>
      <c r="C14385" t="s">
        <v>9</v>
      </c>
      <c r="D14385" t="s">
        <v>5257</v>
      </c>
      <c r="E14385" s="8">
        <v>12.820510000000001</v>
      </c>
      <c r="F14385" t="s">
        <v>5123</v>
      </c>
      <c r="G14385" t="s">
        <v>5124</v>
      </c>
      <c r="H14385" s="9">
        <v>5.57</v>
      </c>
      <c r="I14385" t="s">
        <v>5125</v>
      </c>
      <c r="J14385" s="10">
        <f>ROUND(E14385/I14376* H14385,5)</f>
        <v>71.410240000000002</v>
      </c>
      <c r="K14385" s="11"/>
    </row>
    <row r="14386" spans="2:11" x14ac:dyDescent="0.25">
      <c r="B14386" t="s">
        <v>5226</v>
      </c>
      <c r="C14386" t="s">
        <v>9</v>
      </c>
      <c r="D14386" t="s">
        <v>5227</v>
      </c>
      <c r="E14386" s="8">
        <v>6.4102600000000001</v>
      </c>
      <c r="F14386" t="s">
        <v>5123</v>
      </c>
      <c r="G14386" t="s">
        <v>5124</v>
      </c>
      <c r="H14386" s="9">
        <v>55.71</v>
      </c>
      <c r="I14386" t="s">
        <v>5125</v>
      </c>
      <c r="J14386" s="10">
        <f>ROUND(E14386/I14376* H14386,5)</f>
        <v>357.11558000000002</v>
      </c>
      <c r="K14386" s="11"/>
    </row>
    <row r="14387" spans="2:11" x14ac:dyDescent="0.25">
      <c r="B14387" t="s">
        <v>5320</v>
      </c>
      <c r="C14387" t="s">
        <v>9</v>
      </c>
      <c r="D14387" t="s">
        <v>5321</v>
      </c>
      <c r="E14387" s="8">
        <v>3.20513</v>
      </c>
      <c r="F14387" t="s">
        <v>5123</v>
      </c>
      <c r="G14387" t="s">
        <v>5124</v>
      </c>
      <c r="H14387" s="9">
        <v>8.1999999999999993</v>
      </c>
      <c r="I14387" t="s">
        <v>5125</v>
      </c>
      <c r="J14387" s="10">
        <f>ROUND(E14387/I14376* H14387,5)</f>
        <v>26.282070000000001</v>
      </c>
      <c r="K14387" s="11"/>
    </row>
    <row r="14388" spans="2:11" x14ac:dyDescent="0.25">
      <c r="B14388" t="s">
        <v>6441</v>
      </c>
      <c r="C14388" t="s">
        <v>9</v>
      </c>
      <c r="D14388" t="s">
        <v>5129</v>
      </c>
      <c r="E14388" s="8">
        <v>12.820510000000001</v>
      </c>
      <c r="F14388" t="s">
        <v>5123</v>
      </c>
      <c r="G14388" t="s">
        <v>5124</v>
      </c>
      <c r="H14388" s="9">
        <v>2.0499999999999998</v>
      </c>
      <c r="I14388" t="s">
        <v>5125</v>
      </c>
      <c r="J14388" s="10">
        <f>ROUND(E14388/I14376* H14388,5)</f>
        <v>26.282050000000002</v>
      </c>
      <c r="K14388" s="11"/>
    </row>
    <row r="14389" spans="2:11" x14ac:dyDescent="0.25">
      <c r="B14389" t="s">
        <v>5287</v>
      </c>
      <c r="C14389" t="s">
        <v>9</v>
      </c>
      <c r="D14389" t="s">
        <v>5288</v>
      </c>
      <c r="E14389" s="8">
        <v>3.20513</v>
      </c>
      <c r="F14389" t="s">
        <v>5123</v>
      </c>
      <c r="G14389" t="s">
        <v>5124</v>
      </c>
      <c r="H14389" s="9">
        <v>62.11</v>
      </c>
      <c r="I14389" t="s">
        <v>5125</v>
      </c>
      <c r="J14389" s="10">
        <f>ROUND(E14389/I14376* H14389,5)</f>
        <v>199.07061999999999</v>
      </c>
      <c r="K14389" s="11"/>
    </row>
    <row r="14390" spans="2:11" x14ac:dyDescent="0.25">
      <c r="B14390" t="s">
        <v>5190</v>
      </c>
      <c r="C14390" t="s">
        <v>9</v>
      </c>
      <c r="D14390" t="s">
        <v>5191</v>
      </c>
      <c r="E14390" s="8">
        <v>12.820510000000001</v>
      </c>
      <c r="F14390" t="s">
        <v>5123</v>
      </c>
      <c r="G14390" t="s">
        <v>5124</v>
      </c>
      <c r="H14390" s="9">
        <v>2.54</v>
      </c>
      <c r="I14390" t="s">
        <v>5125</v>
      </c>
      <c r="J14390" s="10">
        <f>ROUND(E14390/I14376* H14390,5)</f>
        <v>32.564100000000003</v>
      </c>
      <c r="K14390" s="11"/>
    </row>
    <row r="14391" spans="2:11" x14ac:dyDescent="0.25">
      <c r="D14391" s="12" t="s">
        <v>5130</v>
      </c>
      <c r="E14391" s="11"/>
      <c r="H14391" s="11"/>
      <c r="K14391" s="9">
        <f>SUM(J14383:J14390)</f>
        <v>1225.4171700000002</v>
      </c>
    </row>
    <row r="14392" spans="2:11" x14ac:dyDescent="0.25">
      <c r="B14392" s="7" t="s">
        <v>5131</v>
      </c>
      <c r="E14392" s="11"/>
      <c r="H14392" s="11"/>
      <c r="K14392" s="11"/>
    </row>
    <row r="14393" spans="2:11" x14ac:dyDescent="0.25">
      <c r="B14393" t="s">
        <v>7875</v>
      </c>
      <c r="C14393" t="s">
        <v>90</v>
      </c>
      <c r="D14393" t="s">
        <v>7876</v>
      </c>
      <c r="E14393" s="8">
        <v>2</v>
      </c>
      <c r="G14393" t="s">
        <v>5124</v>
      </c>
      <c r="H14393" s="9">
        <v>5</v>
      </c>
      <c r="I14393" t="s">
        <v>5125</v>
      </c>
      <c r="J14393" s="10">
        <f t="shared" ref="J14393:J14399" si="67">ROUND(E14393* H14393,5)</f>
        <v>10</v>
      </c>
      <c r="K14393" s="11"/>
    </row>
    <row r="14394" spans="2:11" x14ac:dyDescent="0.25">
      <c r="B14394" t="s">
        <v>7858</v>
      </c>
      <c r="C14394" t="s">
        <v>3757</v>
      </c>
      <c r="D14394" t="s">
        <v>7859</v>
      </c>
      <c r="E14394" s="8">
        <v>3.62</v>
      </c>
      <c r="G14394" t="s">
        <v>5124</v>
      </c>
      <c r="H14394" s="9">
        <v>71.599999999999994</v>
      </c>
      <c r="I14394" t="s">
        <v>5125</v>
      </c>
      <c r="J14394" s="10">
        <f t="shared" si="67"/>
        <v>259.19200000000001</v>
      </c>
      <c r="K14394" s="11"/>
    </row>
    <row r="14395" spans="2:11" x14ac:dyDescent="0.25">
      <c r="B14395" t="s">
        <v>7787</v>
      </c>
      <c r="C14395" t="s">
        <v>90</v>
      </c>
      <c r="D14395" t="s">
        <v>7788</v>
      </c>
      <c r="E14395" s="8">
        <v>4</v>
      </c>
      <c r="G14395" t="s">
        <v>5124</v>
      </c>
      <c r="H14395" s="9">
        <v>6.48</v>
      </c>
      <c r="I14395" t="s">
        <v>5125</v>
      </c>
      <c r="J14395" s="10">
        <f t="shared" si="67"/>
        <v>25.92</v>
      </c>
      <c r="K14395" s="11"/>
    </row>
    <row r="14396" spans="2:11" x14ac:dyDescent="0.25">
      <c r="B14396" t="s">
        <v>6477</v>
      </c>
      <c r="C14396" t="s">
        <v>136</v>
      </c>
      <c r="D14396" t="s">
        <v>6478</v>
      </c>
      <c r="E14396" s="8">
        <v>1.76</v>
      </c>
      <c r="G14396" t="s">
        <v>5124</v>
      </c>
      <c r="H14396" s="9">
        <v>45.87</v>
      </c>
      <c r="I14396" t="s">
        <v>5125</v>
      </c>
      <c r="J14396" s="10">
        <f t="shared" si="67"/>
        <v>80.731200000000001</v>
      </c>
      <c r="K14396" s="11"/>
    </row>
    <row r="14397" spans="2:11" x14ac:dyDescent="0.25">
      <c r="B14397" t="s">
        <v>5964</v>
      </c>
      <c r="C14397" t="s">
        <v>136</v>
      </c>
      <c r="D14397" t="s">
        <v>5965</v>
      </c>
      <c r="E14397" s="8">
        <v>3.29</v>
      </c>
      <c r="G14397" t="s">
        <v>5124</v>
      </c>
      <c r="H14397" s="9">
        <v>29.38</v>
      </c>
      <c r="I14397" t="s">
        <v>5125</v>
      </c>
      <c r="J14397" s="10">
        <f t="shared" si="67"/>
        <v>96.660200000000003</v>
      </c>
      <c r="K14397" s="11"/>
    </row>
    <row r="14398" spans="2:11" x14ac:dyDescent="0.25">
      <c r="B14398" t="s">
        <v>7881</v>
      </c>
      <c r="C14398" t="s">
        <v>111</v>
      </c>
      <c r="D14398" t="s">
        <v>7882</v>
      </c>
      <c r="E14398" s="8">
        <v>18.8</v>
      </c>
      <c r="G14398" t="s">
        <v>5124</v>
      </c>
      <c r="H14398" s="9">
        <v>6.21</v>
      </c>
      <c r="I14398" t="s">
        <v>5125</v>
      </c>
      <c r="J14398" s="10">
        <f t="shared" si="67"/>
        <v>116.748</v>
      </c>
      <c r="K14398" s="11"/>
    </row>
    <row r="14399" spans="2:11" x14ac:dyDescent="0.25">
      <c r="B14399" t="s">
        <v>5273</v>
      </c>
      <c r="C14399" t="s">
        <v>136</v>
      </c>
      <c r="D14399" t="s">
        <v>5133</v>
      </c>
      <c r="E14399" s="8">
        <v>0.36199999999999999</v>
      </c>
      <c r="G14399" t="s">
        <v>5124</v>
      </c>
      <c r="H14399" s="9">
        <v>2.04</v>
      </c>
      <c r="I14399" t="s">
        <v>5125</v>
      </c>
      <c r="J14399" s="10">
        <f t="shared" si="67"/>
        <v>0.73848000000000003</v>
      </c>
      <c r="K14399" s="11"/>
    </row>
    <row r="14400" spans="2:11" x14ac:dyDescent="0.25">
      <c r="D14400" s="12" t="s">
        <v>5140</v>
      </c>
      <c r="E14400" s="11"/>
      <c r="H14400" s="11"/>
      <c r="K14400" s="9">
        <f>SUM(J14393:J14399)</f>
        <v>589.98988000000008</v>
      </c>
    </row>
    <row r="14401" spans="1:26" x14ac:dyDescent="0.25">
      <c r="B14401" s="7" t="s">
        <v>5153</v>
      </c>
      <c r="E14401" s="11"/>
      <c r="H14401" s="11"/>
      <c r="K14401" s="11"/>
    </row>
    <row r="14402" spans="1:26" x14ac:dyDescent="0.25">
      <c r="B14402" t="s">
        <v>1723</v>
      </c>
      <c r="C14402" t="s">
        <v>136</v>
      </c>
      <c r="D14402" t="s">
        <v>1724</v>
      </c>
      <c r="E14402" s="8">
        <v>2.29</v>
      </c>
      <c r="G14402" t="s">
        <v>5124</v>
      </c>
      <c r="H14402" s="9">
        <v>48.12</v>
      </c>
      <c r="I14402" t="s">
        <v>5125</v>
      </c>
      <c r="J14402" s="10">
        <f>ROUND(E14402* H14402,5)</f>
        <v>110.1948</v>
      </c>
      <c r="K14402" s="11"/>
    </row>
    <row r="14403" spans="1:26" x14ac:dyDescent="0.25">
      <c r="B14403" t="s">
        <v>1829</v>
      </c>
      <c r="C14403" t="s">
        <v>136</v>
      </c>
      <c r="D14403" t="s">
        <v>1830</v>
      </c>
      <c r="E14403" s="8">
        <v>9.16</v>
      </c>
      <c r="G14403" t="s">
        <v>5124</v>
      </c>
      <c r="H14403" s="9">
        <v>13.775</v>
      </c>
      <c r="I14403" t="s">
        <v>5125</v>
      </c>
      <c r="J14403" s="10">
        <f>ROUND(E14403* H14403,5)</f>
        <v>126.179</v>
      </c>
      <c r="K14403" s="11"/>
    </row>
    <row r="14404" spans="1:26" x14ac:dyDescent="0.25">
      <c r="B14404" t="s">
        <v>131</v>
      </c>
      <c r="C14404" t="s">
        <v>90</v>
      </c>
      <c r="D14404" t="s">
        <v>132</v>
      </c>
      <c r="E14404" s="8">
        <v>1</v>
      </c>
      <c r="G14404" t="s">
        <v>5124</v>
      </c>
      <c r="H14404" s="9">
        <v>87.02825</v>
      </c>
      <c r="I14404" t="s">
        <v>5125</v>
      </c>
      <c r="J14404" s="10">
        <f>ROUND(E14404* H14404,5)</f>
        <v>87.02825</v>
      </c>
      <c r="K14404" s="11"/>
    </row>
    <row r="14405" spans="1:26" x14ac:dyDescent="0.25">
      <c r="B14405" t="s">
        <v>1729</v>
      </c>
      <c r="C14405" t="s">
        <v>136</v>
      </c>
      <c r="D14405" t="s">
        <v>1730</v>
      </c>
      <c r="E14405" s="8">
        <v>6.87</v>
      </c>
      <c r="G14405" t="s">
        <v>5124</v>
      </c>
      <c r="H14405" s="9">
        <v>18.7</v>
      </c>
      <c r="I14405" t="s">
        <v>5125</v>
      </c>
      <c r="J14405" s="10">
        <f>ROUND(E14405* H14405,5)</f>
        <v>128.46899999999999</v>
      </c>
      <c r="K14405" s="11"/>
    </row>
    <row r="14406" spans="1:26" x14ac:dyDescent="0.25">
      <c r="B14406" t="s">
        <v>110</v>
      </c>
      <c r="C14406" t="s">
        <v>111</v>
      </c>
      <c r="D14406" t="s">
        <v>112</v>
      </c>
      <c r="E14406" s="8">
        <v>7</v>
      </c>
      <c r="G14406" t="s">
        <v>5124</v>
      </c>
      <c r="H14406" s="9">
        <v>1.36113</v>
      </c>
      <c r="I14406" t="s">
        <v>5125</v>
      </c>
      <c r="J14406" s="10">
        <f>ROUND(E14406* H14406,5)</f>
        <v>9.5279100000000003</v>
      </c>
      <c r="K14406" s="11"/>
    </row>
    <row r="14407" spans="1:26" x14ac:dyDescent="0.25">
      <c r="D14407" s="12" t="s">
        <v>8707</v>
      </c>
      <c r="E14407" s="11"/>
      <c r="H14407" s="11"/>
      <c r="K14407" s="9">
        <f>SUM(J14402:J14406)</f>
        <v>461.39896000000005</v>
      </c>
    </row>
    <row r="14408" spans="1:26" x14ac:dyDescent="0.25">
      <c r="E14408" s="11"/>
      <c r="H14408" s="11"/>
      <c r="K14408" s="11"/>
    </row>
    <row r="14409" spans="1:26" x14ac:dyDescent="0.25">
      <c r="D14409" s="12" t="s">
        <v>5142</v>
      </c>
      <c r="E14409" s="11"/>
      <c r="H14409" s="11">
        <v>1.5</v>
      </c>
      <c r="I14409" t="s">
        <v>5143</v>
      </c>
      <c r="J14409">
        <f>ROUND(H14409/100*K14381,5)</f>
        <v>16.59808</v>
      </c>
      <c r="K14409" s="11"/>
    </row>
    <row r="14410" spans="1:26" x14ac:dyDescent="0.25">
      <c r="D14410" s="12" t="s">
        <v>5141</v>
      </c>
      <c r="E14410" s="11"/>
      <c r="H14410" s="11"/>
      <c r="K14410" s="13">
        <f>SUM(J14377:J14409)</f>
        <v>3399.94263</v>
      </c>
    </row>
    <row r="14411" spans="1:26" x14ac:dyDescent="0.25">
      <c r="D14411" s="12" t="s">
        <v>5157</v>
      </c>
      <c r="E14411" s="11"/>
      <c r="H14411" s="11">
        <v>6</v>
      </c>
      <c r="I14411" t="s">
        <v>5143</v>
      </c>
      <c r="K14411" s="9">
        <f>ROUND(H14411/100*K14410,5)</f>
        <v>203.99655999999999</v>
      </c>
    </row>
    <row r="14412" spans="1:26" x14ac:dyDescent="0.25">
      <c r="D14412" s="12" t="s">
        <v>5144</v>
      </c>
      <c r="E14412" s="11"/>
      <c r="H14412" s="11"/>
      <c r="K14412" s="13">
        <f>SUM(K14410:K14411)</f>
        <v>3603.9391900000001</v>
      </c>
    </row>
    <row r="14414" spans="1:26" ht="45" customHeight="1" x14ac:dyDescent="0.25">
      <c r="A14414" s="4" t="s">
        <v>9023</v>
      </c>
      <c r="B14414" s="4" t="s">
        <v>4488</v>
      </c>
      <c r="C14414" s="1" t="s">
        <v>90</v>
      </c>
      <c r="D14414" s="28" t="s">
        <v>4489</v>
      </c>
      <c r="E14414" s="29"/>
      <c r="F14414" s="29"/>
      <c r="G14414" s="1"/>
      <c r="H14414" s="5" t="s">
        <v>5119</v>
      </c>
      <c r="I14414" s="30">
        <v>1</v>
      </c>
      <c r="J14414" s="31"/>
      <c r="K14414" s="6">
        <f>ROUND(K14448,2)</f>
        <v>1980.77</v>
      </c>
      <c r="L14414" s="1"/>
      <c r="M14414" s="1"/>
      <c r="N14414" s="1"/>
      <c r="O14414" s="1"/>
      <c r="P14414" s="1"/>
      <c r="Q14414" s="1"/>
      <c r="R14414" s="1"/>
      <c r="S14414" s="1"/>
      <c r="T14414" s="1"/>
      <c r="U14414" s="1"/>
      <c r="V14414" s="1"/>
      <c r="W14414" s="1"/>
      <c r="X14414" s="1"/>
      <c r="Y14414" s="1"/>
      <c r="Z14414" s="1"/>
    </row>
    <row r="14415" spans="1:26" x14ac:dyDescent="0.25">
      <c r="B14415" s="7" t="s">
        <v>5120</v>
      </c>
    </row>
    <row r="14416" spans="1:26" x14ac:dyDescent="0.25">
      <c r="B14416" t="s">
        <v>5155</v>
      </c>
      <c r="C14416" t="s">
        <v>9</v>
      </c>
      <c r="D14416" t="s">
        <v>5156</v>
      </c>
      <c r="E14416" s="8">
        <v>5.9880199999999997</v>
      </c>
      <c r="F14416" t="s">
        <v>5123</v>
      </c>
      <c r="G14416" t="s">
        <v>5124</v>
      </c>
      <c r="H14416" s="9">
        <v>31.16</v>
      </c>
      <c r="I14416" t="s">
        <v>5125</v>
      </c>
      <c r="J14416" s="10">
        <f>ROUND(E14416/I14414* H14416,5)</f>
        <v>186.58670000000001</v>
      </c>
      <c r="K14416" s="11"/>
    </row>
    <row r="14417" spans="2:11" x14ac:dyDescent="0.25">
      <c r="B14417" t="s">
        <v>5182</v>
      </c>
      <c r="C14417" t="s">
        <v>9</v>
      </c>
      <c r="D14417" t="s">
        <v>5183</v>
      </c>
      <c r="E14417" s="8">
        <v>11.976050000000001</v>
      </c>
      <c r="F14417" t="s">
        <v>5123</v>
      </c>
      <c r="G14417" t="s">
        <v>5124</v>
      </c>
      <c r="H14417" s="9">
        <v>24.55</v>
      </c>
      <c r="I14417" t="s">
        <v>5125</v>
      </c>
      <c r="J14417" s="10">
        <f>ROUND(E14417/I14414* H14417,5)</f>
        <v>294.01202999999998</v>
      </c>
      <c r="K14417" s="11"/>
    </row>
    <row r="14418" spans="2:11" x14ac:dyDescent="0.25">
      <c r="B14418" t="s">
        <v>5160</v>
      </c>
      <c r="C14418" t="s">
        <v>9</v>
      </c>
      <c r="D14418" t="s">
        <v>5161</v>
      </c>
      <c r="E14418" s="8">
        <v>5.9880199999999997</v>
      </c>
      <c r="F14418" t="s">
        <v>5123</v>
      </c>
      <c r="G14418" t="s">
        <v>5124</v>
      </c>
      <c r="H14418" s="9">
        <v>29.42</v>
      </c>
      <c r="I14418" t="s">
        <v>5125</v>
      </c>
      <c r="J14418" s="10">
        <f>ROUND(E14418/I14414* H14418,5)</f>
        <v>176.16755000000001</v>
      </c>
      <c r="K14418" s="11"/>
    </row>
    <row r="14419" spans="2:11" x14ac:dyDescent="0.25">
      <c r="D14419" s="12" t="s">
        <v>5126</v>
      </c>
      <c r="E14419" s="11"/>
      <c r="H14419" s="11"/>
      <c r="K14419" s="9">
        <f>SUM(J14416:J14418)</f>
        <v>656.76628000000005</v>
      </c>
    </row>
    <row r="14420" spans="2:11" x14ac:dyDescent="0.25">
      <c r="B14420" s="7" t="s">
        <v>5127</v>
      </c>
      <c r="E14420" s="11"/>
      <c r="H14420" s="11"/>
      <c r="K14420" s="11"/>
    </row>
    <row r="14421" spans="2:11" x14ac:dyDescent="0.25">
      <c r="B14421" t="s">
        <v>5287</v>
      </c>
      <c r="C14421" t="s">
        <v>9</v>
      </c>
      <c r="D14421" t="s">
        <v>5288</v>
      </c>
      <c r="E14421" s="8">
        <v>1.49701</v>
      </c>
      <c r="F14421" t="s">
        <v>5123</v>
      </c>
      <c r="G14421" t="s">
        <v>5124</v>
      </c>
      <c r="H14421" s="9">
        <v>62.11</v>
      </c>
      <c r="I14421" t="s">
        <v>5125</v>
      </c>
      <c r="J14421" s="10">
        <f>ROUND(E14421/I14414* H14421,5)</f>
        <v>92.979290000000006</v>
      </c>
      <c r="K14421" s="11"/>
    </row>
    <row r="14422" spans="2:11" x14ac:dyDescent="0.25">
      <c r="B14422" t="s">
        <v>5320</v>
      </c>
      <c r="C14422" t="s">
        <v>9</v>
      </c>
      <c r="D14422" t="s">
        <v>5321</v>
      </c>
      <c r="E14422" s="8">
        <v>1.49701</v>
      </c>
      <c r="F14422" t="s">
        <v>5123</v>
      </c>
      <c r="G14422" t="s">
        <v>5124</v>
      </c>
      <c r="H14422" s="9">
        <v>8.1999999999999993</v>
      </c>
      <c r="I14422" t="s">
        <v>5125</v>
      </c>
      <c r="J14422" s="10">
        <f>ROUND(E14422/I14414* H14422,5)</f>
        <v>12.27548</v>
      </c>
      <c r="K14422" s="11"/>
    </row>
    <row r="14423" spans="2:11" x14ac:dyDescent="0.25">
      <c r="B14423" t="s">
        <v>5250</v>
      </c>
      <c r="C14423" t="s">
        <v>9</v>
      </c>
      <c r="D14423" t="s">
        <v>5251</v>
      </c>
      <c r="E14423" s="8">
        <v>5.9880199999999997</v>
      </c>
      <c r="F14423" t="s">
        <v>5123</v>
      </c>
      <c r="G14423" t="s">
        <v>5124</v>
      </c>
      <c r="H14423" s="9">
        <v>8.6199999999999992</v>
      </c>
      <c r="I14423" t="s">
        <v>5125</v>
      </c>
      <c r="J14423" s="10">
        <f>ROUND(E14423/I14414* H14423,5)</f>
        <v>51.616729999999997</v>
      </c>
      <c r="K14423" s="11"/>
    </row>
    <row r="14424" spans="2:11" x14ac:dyDescent="0.25">
      <c r="B14424" t="s">
        <v>5229</v>
      </c>
      <c r="C14424" t="s">
        <v>9</v>
      </c>
      <c r="D14424" t="s">
        <v>5230</v>
      </c>
      <c r="E14424" s="8">
        <v>2.9940099999999998</v>
      </c>
      <c r="F14424" t="s">
        <v>5123</v>
      </c>
      <c r="G14424" t="s">
        <v>5124</v>
      </c>
      <c r="H14424" s="9">
        <v>56.51</v>
      </c>
      <c r="I14424" t="s">
        <v>5125</v>
      </c>
      <c r="J14424" s="10">
        <f>ROUND(E14424/I14414* H14424,5)</f>
        <v>169.19150999999999</v>
      </c>
      <c r="K14424" s="11"/>
    </row>
    <row r="14425" spans="2:11" x14ac:dyDescent="0.25">
      <c r="B14425" t="s">
        <v>5190</v>
      </c>
      <c r="C14425" t="s">
        <v>9</v>
      </c>
      <c r="D14425" t="s">
        <v>5191</v>
      </c>
      <c r="E14425" s="8">
        <v>5.9880199999999997</v>
      </c>
      <c r="F14425" t="s">
        <v>5123</v>
      </c>
      <c r="G14425" t="s">
        <v>5124</v>
      </c>
      <c r="H14425" s="9">
        <v>2.54</v>
      </c>
      <c r="I14425" t="s">
        <v>5125</v>
      </c>
      <c r="J14425" s="10">
        <f>ROUND(E14425/I14414* H14425,5)</f>
        <v>15.209569999999999</v>
      </c>
      <c r="K14425" s="11"/>
    </row>
    <row r="14426" spans="2:11" x14ac:dyDescent="0.25">
      <c r="B14426" t="s">
        <v>5256</v>
      </c>
      <c r="C14426" t="s">
        <v>9</v>
      </c>
      <c r="D14426" t="s">
        <v>5257</v>
      </c>
      <c r="E14426" s="8">
        <v>5.9880199999999997</v>
      </c>
      <c r="F14426" t="s">
        <v>5123</v>
      </c>
      <c r="G14426" t="s">
        <v>5124</v>
      </c>
      <c r="H14426" s="9">
        <v>5.57</v>
      </c>
      <c r="I14426" t="s">
        <v>5125</v>
      </c>
      <c r="J14426" s="10">
        <f>ROUND(E14426/I14414* H14426,5)</f>
        <v>33.353270000000002</v>
      </c>
      <c r="K14426" s="11"/>
    </row>
    <row r="14427" spans="2:11" x14ac:dyDescent="0.25">
      <c r="B14427" t="s">
        <v>5298</v>
      </c>
      <c r="C14427" t="s">
        <v>9</v>
      </c>
      <c r="D14427" t="s">
        <v>5299</v>
      </c>
      <c r="E14427" s="8">
        <v>2.9940099999999998</v>
      </c>
      <c r="F14427" t="s">
        <v>5123</v>
      </c>
      <c r="G14427" t="s">
        <v>5124</v>
      </c>
      <c r="H14427" s="9">
        <v>62.71</v>
      </c>
      <c r="I14427" t="s">
        <v>5125</v>
      </c>
      <c r="J14427" s="10">
        <f>ROUND(E14427/I14414* H14427,5)</f>
        <v>187.75436999999999</v>
      </c>
      <c r="K14427" s="11"/>
    </row>
    <row r="14428" spans="2:11" x14ac:dyDescent="0.25">
      <c r="D14428" s="12" t="s">
        <v>5130</v>
      </c>
      <c r="E14428" s="11"/>
      <c r="H14428" s="11"/>
      <c r="K14428" s="9">
        <f>SUM(J14421:J14427)</f>
        <v>562.38022000000001</v>
      </c>
    </row>
    <row r="14429" spans="2:11" x14ac:dyDescent="0.25">
      <c r="B14429" s="7" t="s">
        <v>5131</v>
      </c>
      <c r="E14429" s="11"/>
      <c r="H14429" s="11"/>
      <c r="K14429" s="11"/>
    </row>
    <row r="14430" spans="2:11" x14ac:dyDescent="0.25">
      <c r="B14430" t="s">
        <v>6482</v>
      </c>
      <c r="C14430" t="s">
        <v>136</v>
      </c>
      <c r="D14430" t="s">
        <v>6483</v>
      </c>
      <c r="E14430" s="8">
        <v>1.33</v>
      </c>
      <c r="G14430" t="s">
        <v>5124</v>
      </c>
      <c r="H14430" s="9">
        <v>86.04</v>
      </c>
      <c r="I14430" t="s">
        <v>5125</v>
      </c>
      <c r="J14430" s="10">
        <f t="shared" ref="J14430:J14435" si="68">ROUND(E14430* H14430,5)</f>
        <v>114.4332</v>
      </c>
      <c r="K14430" s="11"/>
    </row>
    <row r="14431" spans="2:11" x14ac:dyDescent="0.25">
      <c r="B14431" t="s">
        <v>7881</v>
      </c>
      <c r="C14431" t="s">
        <v>111</v>
      </c>
      <c r="D14431" t="s">
        <v>7882</v>
      </c>
      <c r="E14431" s="8">
        <v>2</v>
      </c>
      <c r="G14431" t="s">
        <v>5124</v>
      </c>
      <c r="H14431" s="9">
        <v>6.21</v>
      </c>
      <c r="I14431" t="s">
        <v>5125</v>
      </c>
      <c r="J14431" s="10">
        <f t="shared" si="68"/>
        <v>12.42</v>
      </c>
      <c r="K14431" s="11"/>
    </row>
    <row r="14432" spans="2:11" x14ac:dyDescent="0.25">
      <c r="B14432" t="s">
        <v>6474</v>
      </c>
      <c r="C14432" t="s">
        <v>136</v>
      </c>
      <c r="D14432" t="s">
        <v>6475</v>
      </c>
      <c r="E14432" s="8">
        <v>2.7719999999999998</v>
      </c>
      <c r="G14432" t="s">
        <v>5124</v>
      </c>
      <c r="H14432" s="9">
        <v>37.29</v>
      </c>
      <c r="I14432" t="s">
        <v>5125</v>
      </c>
      <c r="J14432" s="10">
        <f t="shared" si="68"/>
        <v>103.36788</v>
      </c>
      <c r="K14432" s="11"/>
    </row>
    <row r="14433" spans="2:11" x14ac:dyDescent="0.25">
      <c r="B14433" t="s">
        <v>7875</v>
      </c>
      <c r="C14433" t="s">
        <v>90</v>
      </c>
      <c r="D14433" t="s">
        <v>7876</v>
      </c>
      <c r="E14433" s="8">
        <v>1</v>
      </c>
      <c r="G14433" t="s">
        <v>5124</v>
      </c>
      <c r="H14433" s="9">
        <v>5</v>
      </c>
      <c r="I14433" t="s">
        <v>5125</v>
      </c>
      <c r="J14433" s="10">
        <f t="shared" si="68"/>
        <v>5</v>
      </c>
      <c r="K14433" s="11"/>
    </row>
    <row r="14434" spans="2:11" x14ac:dyDescent="0.25">
      <c r="B14434" t="s">
        <v>7787</v>
      </c>
      <c r="C14434" t="s">
        <v>90</v>
      </c>
      <c r="D14434" t="s">
        <v>7788</v>
      </c>
      <c r="E14434" s="8">
        <v>1</v>
      </c>
      <c r="G14434" t="s">
        <v>5124</v>
      </c>
      <c r="H14434" s="9">
        <v>6.48</v>
      </c>
      <c r="I14434" t="s">
        <v>5125</v>
      </c>
      <c r="J14434" s="10">
        <f t="shared" si="68"/>
        <v>6.48</v>
      </c>
      <c r="K14434" s="11"/>
    </row>
    <row r="14435" spans="2:11" x14ac:dyDescent="0.25">
      <c r="B14435" t="s">
        <v>5942</v>
      </c>
      <c r="C14435" t="s">
        <v>136</v>
      </c>
      <c r="D14435" t="s">
        <v>5943</v>
      </c>
      <c r="E14435" s="8">
        <v>1.7564</v>
      </c>
      <c r="G14435" t="s">
        <v>5124</v>
      </c>
      <c r="H14435" s="9">
        <v>18.55</v>
      </c>
      <c r="I14435" t="s">
        <v>5125</v>
      </c>
      <c r="J14435" s="10">
        <f t="shared" si="68"/>
        <v>32.581220000000002</v>
      </c>
      <c r="K14435" s="11"/>
    </row>
    <row r="14436" spans="2:11" x14ac:dyDescent="0.25">
      <c r="D14436" s="12" t="s">
        <v>5140</v>
      </c>
      <c r="E14436" s="11"/>
      <c r="H14436" s="11"/>
      <c r="K14436" s="9">
        <f>SUM(J14430:J14435)</f>
        <v>274.28229999999996</v>
      </c>
    </row>
    <row r="14437" spans="2:11" x14ac:dyDescent="0.25">
      <c r="B14437" s="7" t="s">
        <v>5153</v>
      </c>
      <c r="E14437" s="11"/>
      <c r="H14437" s="11"/>
      <c r="K14437" s="11"/>
    </row>
    <row r="14438" spans="2:11" x14ac:dyDescent="0.25">
      <c r="B14438" t="s">
        <v>1729</v>
      </c>
      <c r="C14438" t="s">
        <v>136</v>
      </c>
      <c r="D14438" t="s">
        <v>1730</v>
      </c>
      <c r="E14438" s="8">
        <v>5.19</v>
      </c>
      <c r="G14438" t="s">
        <v>5124</v>
      </c>
      <c r="H14438" s="9">
        <v>18.7</v>
      </c>
      <c r="I14438" t="s">
        <v>5125</v>
      </c>
      <c r="J14438" s="10">
        <f>ROUND(E14438* H14438,5)</f>
        <v>97.052999999999997</v>
      </c>
      <c r="K14438" s="11"/>
    </row>
    <row r="14439" spans="2:11" x14ac:dyDescent="0.25">
      <c r="B14439" t="s">
        <v>110</v>
      </c>
      <c r="C14439" t="s">
        <v>111</v>
      </c>
      <c r="D14439" t="s">
        <v>112</v>
      </c>
      <c r="E14439" s="8">
        <v>2</v>
      </c>
      <c r="G14439" t="s">
        <v>5124</v>
      </c>
      <c r="H14439" s="9">
        <v>1.36113</v>
      </c>
      <c r="I14439" t="s">
        <v>5125</v>
      </c>
      <c r="J14439" s="10">
        <f>ROUND(E14439* H14439,5)</f>
        <v>2.7222599999999999</v>
      </c>
      <c r="K14439" s="11"/>
    </row>
    <row r="14440" spans="2:11" x14ac:dyDescent="0.25">
      <c r="B14440" t="s">
        <v>1723</v>
      </c>
      <c r="C14440" t="s">
        <v>136</v>
      </c>
      <c r="D14440" t="s">
        <v>1724</v>
      </c>
      <c r="E14440" s="8">
        <v>1.73</v>
      </c>
      <c r="G14440" t="s">
        <v>5124</v>
      </c>
      <c r="H14440" s="9">
        <v>48.12</v>
      </c>
      <c r="I14440" t="s">
        <v>5125</v>
      </c>
      <c r="J14440" s="10">
        <f>ROUND(E14440* H14440,5)</f>
        <v>83.247600000000006</v>
      </c>
      <c r="K14440" s="11"/>
    </row>
    <row r="14441" spans="2:11" x14ac:dyDescent="0.25">
      <c r="B14441" t="s">
        <v>1829</v>
      </c>
      <c r="C14441" t="s">
        <v>136</v>
      </c>
      <c r="D14441" t="s">
        <v>1830</v>
      </c>
      <c r="E14441" s="8">
        <v>6.92</v>
      </c>
      <c r="G14441" t="s">
        <v>5124</v>
      </c>
      <c r="H14441" s="9">
        <v>13.775</v>
      </c>
      <c r="I14441" t="s">
        <v>5125</v>
      </c>
      <c r="J14441" s="10">
        <f>ROUND(E14441* H14441,5)</f>
        <v>95.322999999999993</v>
      </c>
      <c r="K14441" s="11"/>
    </row>
    <row r="14442" spans="2:11" x14ac:dyDescent="0.25">
      <c r="B14442" t="s">
        <v>131</v>
      </c>
      <c r="C14442" t="s">
        <v>90</v>
      </c>
      <c r="D14442" t="s">
        <v>132</v>
      </c>
      <c r="E14442" s="8">
        <v>1</v>
      </c>
      <c r="G14442" t="s">
        <v>5124</v>
      </c>
      <c r="H14442" s="9">
        <v>87.02825</v>
      </c>
      <c r="I14442" t="s">
        <v>5125</v>
      </c>
      <c r="J14442" s="10">
        <f>ROUND(E14442* H14442,5)</f>
        <v>87.02825</v>
      </c>
      <c r="K14442" s="11"/>
    </row>
    <row r="14443" spans="2:11" x14ac:dyDescent="0.25">
      <c r="D14443" s="12" t="s">
        <v>8707</v>
      </c>
      <c r="E14443" s="11"/>
      <c r="H14443" s="11"/>
      <c r="K14443" s="9">
        <f>SUM(J14438:J14442)</f>
        <v>365.37411000000003</v>
      </c>
    </row>
    <row r="14444" spans="2:11" x14ac:dyDescent="0.25">
      <c r="E14444" s="11"/>
      <c r="H14444" s="11"/>
      <c r="K14444" s="11"/>
    </row>
    <row r="14445" spans="2:11" x14ac:dyDescent="0.25">
      <c r="D14445" s="12" t="s">
        <v>5142</v>
      </c>
      <c r="E14445" s="11"/>
      <c r="H14445" s="11">
        <v>1.5</v>
      </c>
      <c r="I14445" t="s">
        <v>5143</v>
      </c>
      <c r="J14445">
        <f>ROUND(H14445/100*K14419,5)</f>
        <v>9.8514900000000001</v>
      </c>
      <c r="K14445" s="11"/>
    </row>
    <row r="14446" spans="2:11" x14ac:dyDescent="0.25">
      <c r="D14446" s="12" t="s">
        <v>5141</v>
      </c>
      <c r="E14446" s="11"/>
      <c r="H14446" s="11"/>
      <c r="K14446" s="13">
        <f>SUM(J14415:J14445)</f>
        <v>1868.6544000000001</v>
      </c>
    </row>
    <row r="14447" spans="2:11" x14ac:dyDescent="0.25">
      <c r="D14447" s="12" t="s">
        <v>5157</v>
      </c>
      <c r="E14447" s="11"/>
      <c r="H14447" s="11">
        <v>6</v>
      </c>
      <c r="I14447" t="s">
        <v>5143</v>
      </c>
      <c r="K14447" s="9">
        <f>ROUND(H14447/100*K14446,5)</f>
        <v>112.11926</v>
      </c>
    </row>
    <row r="14448" spans="2:11" x14ac:dyDescent="0.25">
      <c r="D14448" s="12" t="s">
        <v>5144</v>
      </c>
      <c r="E14448" s="11"/>
      <c r="H14448" s="11"/>
      <c r="K14448" s="13">
        <f>SUM(K14446:K14447)</f>
        <v>1980.7736600000001</v>
      </c>
    </row>
    <row r="14450" spans="1:26" ht="45" customHeight="1" x14ac:dyDescent="0.25">
      <c r="A14450" s="4" t="s">
        <v>9024</v>
      </c>
      <c r="B14450" s="4" t="s">
        <v>4490</v>
      </c>
      <c r="C14450" s="1" t="s">
        <v>90</v>
      </c>
      <c r="D14450" s="28" t="s">
        <v>4491</v>
      </c>
      <c r="E14450" s="29"/>
      <c r="F14450" s="29"/>
      <c r="G14450" s="1"/>
      <c r="H14450" s="5" t="s">
        <v>5119</v>
      </c>
      <c r="I14450" s="30">
        <v>1</v>
      </c>
      <c r="J14450" s="31"/>
      <c r="K14450" s="6">
        <f>ROUND(K14484,2)</f>
        <v>4761.75</v>
      </c>
      <c r="L14450" s="1"/>
      <c r="M14450" s="1"/>
      <c r="N14450" s="1"/>
      <c r="O14450" s="1"/>
      <c r="P14450" s="1"/>
      <c r="Q14450" s="1"/>
      <c r="R14450" s="1"/>
      <c r="S14450" s="1"/>
      <c r="T14450" s="1"/>
      <c r="U14450" s="1"/>
      <c r="V14450" s="1"/>
      <c r="W14450" s="1"/>
      <c r="X14450" s="1"/>
      <c r="Y14450" s="1"/>
      <c r="Z14450" s="1"/>
    </row>
    <row r="14451" spans="1:26" x14ac:dyDescent="0.25">
      <c r="B14451" s="7" t="s">
        <v>5120</v>
      </c>
    </row>
    <row r="14452" spans="1:26" x14ac:dyDescent="0.25">
      <c r="B14452" t="s">
        <v>5160</v>
      </c>
      <c r="C14452" t="s">
        <v>9</v>
      </c>
      <c r="D14452" t="s">
        <v>5161</v>
      </c>
      <c r="E14452" s="8">
        <v>12.98701</v>
      </c>
      <c r="F14452" t="s">
        <v>5123</v>
      </c>
      <c r="G14452" t="s">
        <v>5124</v>
      </c>
      <c r="H14452" s="9">
        <v>29.42</v>
      </c>
      <c r="I14452" t="s">
        <v>5125</v>
      </c>
      <c r="J14452" s="10">
        <f>ROUND(E14452/I14450* H14452,5)</f>
        <v>382.07783000000001</v>
      </c>
      <c r="K14452" s="11"/>
    </row>
    <row r="14453" spans="1:26" x14ac:dyDescent="0.25">
      <c r="B14453" t="s">
        <v>5182</v>
      </c>
      <c r="C14453" t="s">
        <v>9</v>
      </c>
      <c r="D14453" t="s">
        <v>5183</v>
      </c>
      <c r="E14453" s="8">
        <v>25.974029999999999</v>
      </c>
      <c r="F14453" t="s">
        <v>5123</v>
      </c>
      <c r="G14453" t="s">
        <v>5124</v>
      </c>
      <c r="H14453" s="9">
        <v>24.55</v>
      </c>
      <c r="I14453" t="s">
        <v>5125</v>
      </c>
      <c r="J14453" s="10">
        <f>ROUND(E14453/I14450* H14453,5)</f>
        <v>637.66243999999995</v>
      </c>
      <c r="K14453" s="11"/>
    </row>
    <row r="14454" spans="1:26" x14ac:dyDescent="0.25">
      <c r="B14454" t="s">
        <v>5155</v>
      </c>
      <c r="C14454" t="s">
        <v>9</v>
      </c>
      <c r="D14454" t="s">
        <v>5156</v>
      </c>
      <c r="E14454" s="8">
        <v>12.98701</v>
      </c>
      <c r="F14454" t="s">
        <v>5123</v>
      </c>
      <c r="G14454" t="s">
        <v>5124</v>
      </c>
      <c r="H14454" s="9">
        <v>31.16</v>
      </c>
      <c r="I14454" t="s">
        <v>5125</v>
      </c>
      <c r="J14454" s="10">
        <f>ROUND(E14454/I14450* H14454,5)</f>
        <v>404.67523</v>
      </c>
      <c r="K14454" s="11"/>
    </row>
    <row r="14455" spans="1:26" x14ac:dyDescent="0.25">
      <c r="D14455" s="12" t="s">
        <v>5126</v>
      </c>
      <c r="E14455" s="11"/>
      <c r="H14455" s="11"/>
      <c r="K14455" s="9">
        <f>SUM(J14452:J14454)</f>
        <v>1424.4155000000001</v>
      </c>
    </row>
    <row r="14456" spans="1:26" x14ac:dyDescent="0.25">
      <c r="B14456" s="7" t="s">
        <v>5127</v>
      </c>
      <c r="E14456" s="11"/>
      <c r="H14456" s="11"/>
      <c r="K14456" s="11"/>
    </row>
    <row r="14457" spans="1:26" x14ac:dyDescent="0.25">
      <c r="B14457" t="s">
        <v>5287</v>
      </c>
      <c r="C14457" t="s">
        <v>9</v>
      </c>
      <c r="D14457" t="s">
        <v>5288</v>
      </c>
      <c r="E14457" s="8">
        <v>3.24675</v>
      </c>
      <c r="F14457" t="s">
        <v>5123</v>
      </c>
      <c r="G14457" t="s">
        <v>5124</v>
      </c>
      <c r="H14457" s="9">
        <v>62.11</v>
      </c>
      <c r="I14457" t="s">
        <v>5125</v>
      </c>
      <c r="J14457" s="10">
        <f>ROUND(E14457/I14450* H14457,5)</f>
        <v>201.65564000000001</v>
      </c>
      <c r="K14457" s="11"/>
    </row>
    <row r="14458" spans="1:26" x14ac:dyDescent="0.25">
      <c r="B14458" t="s">
        <v>5298</v>
      </c>
      <c r="C14458" t="s">
        <v>9</v>
      </c>
      <c r="D14458" t="s">
        <v>5299</v>
      </c>
      <c r="E14458" s="8">
        <v>6.4935099999999997</v>
      </c>
      <c r="F14458" t="s">
        <v>5123</v>
      </c>
      <c r="G14458" t="s">
        <v>5124</v>
      </c>
      <c r="H14458" s="9">
        <v>62.71</v>
      </c>
      <c r="I14458" t="s">
        <v>5125</v>
      </c>
      <c r="J14458" s="10">
        <f>ROUND(E14458/I14450* H14458,5)</f>
        <v>407.20801</v>
      </c>
      <c r="K14458" s="11"/>
    </row>
    <row r="14459" spans="1:26" x14ac:dyDescent="0.25">
      <c r="B14459" t="s">
        <v>5250</v>
      </c>
      <c r="C14459" t="s">
        <v>9</v>
      </c>
      <c r="D14459" t="s">
        <v>5251</v>
      </c>
      <c r="E14459" s="8">
        <v>12.98701</v>
      </c>
      <c r="F14459" t="s">
        <v>5123</v>
      </c>
      <c r="G14459" t="s">
        <v>5124</v>
      </c>
      <c r="H14459" s="9">
        <v>8.6199999999999992</v>
      </c>
      <c r="I14459" t="s">
        <v>5125</v>
      </c>
      <c r="J14459" s="10">
        <f>ROUND(E14459/I14450* H14459,5)</f>
        <v>111.94803</v>
      </c>
      <c r="K14459" s="11"/>
    </row>
    <row r="14460" spans="1:26" x14ac:dyDescent="0.25">
      <c r="B14460" t="s">
        <v>5229</v>
      </c>
      <c r="C14460" t="s">
        <v>9</v>
      </c>
      <c r="D14460" t="s">
        <v>5230</v>
      </c>
      <c r="E14460" s="8">
        <v>6.4935099999999997</v>
      </c>
      <c r="F14460" t="s">
        <v>5123</v>
      </c>
      <c r="G14460" t="s">
        <v>5124</v>
      </c>
      <c r="H14460" s="9">
        <v>56.51</v>
      </c>
      <c r="I14460" t="s">
        <v>5125</v>
      </c>
      <c r="J14460" s="10">
        <f>ROUND(E14460/I14450* H14460,5)</f>
        <v>366.94824999999997</v>
      </c>
      <c r="K14460" s="11"/>
    </row>
    <row r="14461" spans="1:26" x14ac:dyDescent="0.25">
      <c r="B14461" t="s">
        <v>5190</v>
      </c>
      <c r="C14461" t="s">
        <v>9</v>
      </c>
      <c r="D14461" t="s">
        <v>5191</v>
      </c>
      <c r="E14461" s="8">
        <v>12.98701</v>
      </c>
      <c r="F14461" t="s">
        <v>5123</v>
      </c>
      <c r="G14461" t="s">
        <v>5124</v>
      </c>
      <c r="H14461" s="9">
        <v>2.54</v>
      </c>
      <c r="I14461" t="s">
        <v>5125</v>
      </c>
      <c r="J14461" s="10">
        <f>ROUND(E14461/I14450* H14461,5)</f>
        <v>32.987009999999998</v>
      </c>
      <c r="K14461" s="11"/>
    </row>
    <row r="14462" spans="1:26" x14ac:dyDescent="0.25">
      <c r="B14462" t="s">
        <v>5320</v>
      </c>
      <c r="C14462" t="s">
        <v>9</v>
      </c>
      <c r="D14462" t="s">
        <v>5321</v>
      </c>
      <c r="E14462" s="8">
        <v>3.24675</v>
      </c>
      <c r="F14462" t="s">
        <v>5123</v>
      </c>
      <c r="G14462" t="s">
        <v>5124</v>
      </c>
      <c r="H14462" s="9">
        <v>8.1999999999999993</v>
      </c>
      <c r="I14462" t="s">
        <v>5125</v>
      </c>
      <c r="J14462" s="10">
        <f>ROUND(E14462/I14450* H14462,5)</f>
        <v>26.623349999999999</v>
      </c>
      <c r="K14462" s="11"/>
    </row>
    <row r="14463" spans="1:26" x14ac:dyDescent="0.25">
      <c r="B14463" t="s">
        <v>5857</v>
      </c>
      <c r="C14463" t="s">
        <v>9</v>
      </c>
      <c r="D14463" t="s">
        <v>5858</v>
      </c>
      <c r="E14463" s="8">
        <v>12.98701</v>
      </c>
      <c r="F14463" t="s">
        <v>5123</v>
      </c>
      <c r="G14463" t="s">
        <v>5124</v>
      </c>
      <c r="H14463" s="9">
        <v>7.77</v>
      </c>
      <c r="I14463" t="s">
        <v>5125</v>
      </c>
      <c r="J14463" s="10">
        <f>ROUND(E14463/I14450* H14463,5)</f>
        <v>100.90907</v>
      </c>
      <c r="K14463" s="11"/>
    </row>
    <row r="14464" spans="1:26" x14ac:dyDescent="0.25">
      <c r="D14464" s="12" t="s">
        <v>5130</v>
      </c>
      <c r="E14464" s="11"/>
      <c r="H14464" s="11"/>
      <c r="K14464" s="9">
        <f>SUM(J14457:J14463)</f>
        <v>1248.27936</v>
      </c>
    </row>
    <row r="14465" spans="2:11" x14ac:dyDescent="0.25">
      <c r="B14465" s="7" t="s">
        <v>5131</v>
      </c>
      <c r="E14465" s="11"/>
      <c r="H14465" s="11"/>
      <c r="K14465" s="11"/>
    </row>
    <row r="14466" spans="2:11" x14ac:dyDescent="0.25">
      <c r="B14466" t="s">
        <v>5942</v>
      </c>
      <c r="C14466" t="s">
        <v>136</v>
      </c>
      <c r="D14466" t="s">
        <v>5943</v>
      </c>
      <c r="E14466" s="8">
        <v>5.2691999999999997</v>
      </c>
      <c r="G14466" t="s">
        <v>5124</v>
      </c>
      <c r="H14466" s="9">
        <v>18.55</v>
      </c>
      <c r="I14466" t="s">
        <v>5125</v>
      </c>
      <c r="J14466" s="10">
        <f t="shared" ref="J14466:J14471" si="69">ROUND(E14466* H14466,5)</f>
        <v>97.743660000000006</v>
      </c>
      <c r="K14466" s="11"/>
    </row>
    <row r="14467" spans="2:11" x14ac:dyDescent="0.25">
      <c r="B14467" t="s">
        <v>7875</v>
      </c>
      <c r="C14467" t="s">
        <v>90</v>
      </c>
      <c r="D14467" t="s">
        <v>7876</v>
      </c>
      <c r="E14467" s="8">
        <v>2</v>
      </c>
      <c r="G14467" t="s">
        <v>5124</v>
      </c>
      <c r="H14467" s="9">
        <v>5</v>
      </c>
      <c r="I14467" t="s">
        <v>5125</v>
      </c>
      <c r="J14467" s="10">
        <f t="shared" si="69"/>
        <v>10</v>
      </c>
      <c r="K14467" s="11"/>
    </row>
    <row r="14468" spans="2:11" x14ac:dyDescent="0.25">
      <c r="B14468" t="s">
        <v>7787</v>
      </c>
      <c r="C14468" t="s">
        <v>90</v>
      </c>
      <c r="D14468" t="s">
        <v>7788</v>
      </c>
      <c r="E14468" s="8">
        <v>2</v>
      </c>
      <c r="G14468" t="s">
        <v>5124</v>
      </c>
      <c r="H14468" s="9">
        <v>6.48</v>
      </c>
      <c r="I14468" t="s">
        <v>5125</v>
      </c>
      <c r="J14468" s="10">
        <f t="shared" si="69"/>
        <v>12.96</v>
      </c>
      <c r="K14468" s="11"/>
    </row>
    <row r="14469" spans="2:11" x14ac:dyDescent="0.25">
      <c r="B14469" t="s">
        <v>6474</v>
      </c>
      <c r="C14469" t="s">
        <v>136</v>
      </c>
      <c r="D14469" t="s">
        <v>6475</v>
      </c>
      <c r="E14469" s="8">
        <v>8.3160000000000007</v>
      </c>
      <c r="G14469" t="s">
        <v>5124</v>
      </c>
      <c r="H14469" s="9">
        <v>37.29</v>
      </c>
      <c r="I14469" t="s">
        <v>5125</v>
      </c>
      <c r="J14469" s="10">
        <f t="shared" si="69"/>
        <v>310.10363999999998</v>
      </c>
      <c r="K14469" s="11"/>
    </row>
    <row r="14470" spans="2:11" x14ac:dyDescent="0.25">
      <c r="B14470" t="s">
        <v>7881</v>
      </c>
      <c r="C14470" t="s">
        <v>111</v>
      </c>
      <c r="D14470" t="s">
        <v>7882</v>
      </c>
      <c r="E14470" s="8">
        <v>16.399999999999999</v>
      </c>
      <c r="G14470" t="s">
        <v>5124</v>
      </c>
      <c r="H14470" s="9">
        <v>6.21</v>
      </c>
      <c r="I14470" t="s">
        <v>5125</v>
      </c>
      <c r="J14470" s="10">
        <f t="shared" si="69"/>
        <v>101.84399999999999</v>
      </c>
      <c r="K14470" s="11"/>
    </row>
    <row r="14471" spans="2:11" x14ac:dyDescent="0.25">
      <c r="B14471" t="s">
        <v>6482</v>
      </c>
      <c r="C14471" t="s">
        <v>136</v>
      </c>
      <c r="D14471" t="s">
        <v>6483</v>
      </c>
      <c r="E14471" s="8">
        <v>3.99</v>
      </c>
      <c r="G14471" t="s">
        <v>5124</v>
      </c>
      <c r="H14471" s="9">
        <v>86.04</v>
      </c>
      <c r="I14471" t="s">
        <v>5125</v>
      </c>
      <c r="J14471" s="10">
        <f t="shared" si="69"/>
        <v>343.2996</v>
      </c>
      <c r="K14471" s="11"/>
    </row>
    <row r="14472" spans="2:11" x14ac:dyDescent="0.25">
      <c r="D14472" s="12" t="s">
        <v>5140</v>
      </c>
      <c r="E14472" s="11"/>
      <c r="H14472" s="11"/>
      <c r="K14472" s="9">
        <f>SUM(J14466:J14471)</f>
        <v>875.95090000000005</v>
      </c>
    </row>
    <row r="14473" spans="2:11" x14ac:dyDescent="0.25">
      <c r="B14473" s="7" t="s">
        <v>5153</v>
      </c>
      <c r="E14473" s="11"/>
      <c r="H14473" s="11"/>
      <c r="K14473" s="11"/>
    </row>
    <row r="14474" spans="2:11" x14ac:dyDescent="0.25">
      <c r="B14474" t="s">
        <v>1723</v>
      </c>
      <c r="C14474" t="s">
        <v>136</v>
      </c>
      <c r="D14474" t="s">
        <v>1724</v>
      </c>
      <c r="E14474" s="8">
        <v>5.19</v>
      </c>
      <c r="G14474" t="s">
        <v>5124</v>
      </c>
      <c r="H14474" s="9">
        <v>48.12</v>
      </c>
      <c r="I14474" t="s">
        <v>5125</v>
      </c>
      <c r="J14474" s="10">
        <f>ROUND(E14474* H14474,5)</f>
        <v>249.74279999999999</v>
      </c>
      <c r="K14474" s="11"/>
    </row>
    <row r="14475" spans="2:11" x14ac:dyDescent="0.25">
      <c r="B14475" t="s">
        <v>110</v>
      </c>
      <c r="C14475" t="s">
        <v>111</v>
      </c>
      <c r="D14475" t="s">
        <v>112</v>
      </c>
      <c r="E14475" s="8">
        <v>6</v>
      </c>
      <c r="G14475" t="s">
        <v>5124</v>
      </c>
      <c r="H14475" s="9">
        <v>1.36113</v>
      </c>
      <c r="I14475" t="s">
        <v>5125</v>
      </c>
      <c r="J14475" s="10">
        <f>ROUND(E14475* H14475,5)</f>
        <v>8.1667799999999993</v>
      </c>
      <c r="K14475" s="11"/>
    </row>
    <row r="14476" spans="2:11" x14ac:dyDescent="0.25">
      <c r="B14476" t="s">
        <v>131</v>
      </c>
      <c r="C14476" t="s">
        <v>90</v>
      </c>
      <c r="D14476" t="s">
        <v>132</v>
      </c>
      <c r="E14476" s="8">
        <v>1</v>
      </c>
      <c r="G14476" t="s">
        <v>5124</v>
      </c>
      <c r="H14476" s="9">
        <v>87.02825</v>
      </c>
      <c r="I14476" t="s">
        <v>5125</v>
      </c>
      <c r="J14476" s="10">
        <f>ROUND(E14476* H14476,5)</f>
        <v>87.02825</v>
      </c>
      <c r="K14476" s="11"/>
    </row>
    <row r="14477" spans="2:11" x14ac:dyDescent="0.25">
      <c r="B14477" t="s">
        <v>1729</v>
      </c>
      <c r="C14477" t="s">
        <v>136</v>
      </c>
      <c r="D14477" t="s">
        <v>1730</v>
      </c>
      <c r="E14477" s="8">
        <v>15.57</v>
      </c>
      <c r="G14477" t="s">
        <v>5124</v>
      </c>
      <c r="H14477" s="9">
        <v>18.7</v>
      </c>
      <c r="I14477" t="s">
        <v>5125</v>
      </c>
      <c r="J14477" s="10">
        <f>ROUND(E14477* H14477,5)</f>
        <v>291.15899999999999</v>
      </c>
      <c r="K14477" s="11"/>
    </row>
    <row r="14478" spans="2:11" x14ac:dyDescent="0.25">
      <c r="B14478" t="s">
        <v>1829</v>
      </c>
      <c r="C14478" t="s">
        <v>136</v>
      </c>
      <c r="D14478" t="s">
        <v>1830</v>
      </c>
      <c r="E14478" s="8">
        <v>20.77</v>
      </c>
      <c r="G14478" t="s">
        <v>5124</v>
      </c>
      <c r="H14478" s="9">
        <v>13.775</v>
      </c>
      <c r="I14478" t="s">
        <v>5125</v>
      </c>
      <c r="J14478" s="10">
        <f>ROUND(E14478* H14478,5)</f>
        <v>286.10674999999998</v>
      </c>
      <c r="K14478" s="11"/>
    </row>
    <row r="14479" spans="2:11" x14ac:dyDescent="0.25">
      <c r="D14479" s="12" t="s">
        <v>8707</v>
      </c>
      <c r="E14479" s="11"/>
      <c r="H14479" s="11"/>
      <c r="K14479" s="9">
        <f>SUM(J14474:J14478)</f>
        <v>922.20357999999987</v>
      </c>
    </row>
    <row r="14480" spans="2:11" x14ac:dyDescent="0.25">
      <c r="E14480" s="11"/>
      <c r="H14480" s="11"/>
      <c r="K14480" s="11"/>
    </row>
    <row r="14481" spans="1:26" x14ac:dyDescent="0.25">
      <c r="D14481" s="12" t="s">
        <v>5142</v>
      </c>
      <c r="E14481" s="11"/>
      <c r="H14481" s="11">
        <v>1.5</v>
      </c>
      <c r="I14481" t="s">
        <v>5143</v>
      </c>
      <c r="J14481">
        <f>ROUND(H14481/100*K14455,5)</f>
        <v>21.366230000000002</v>
      </c>
      <c r="K14481" s="11"/>
    </row>
    <row r="14482" spans="1:26" x14ac:dyDescent="0.25">
      <c r="D14482" s="12" t="s">
        <v>5141</v>
      </c>
      <c r="E14482" s="11"/>
      <c r="H14482" s="11"/>
      <c r="K14482" s="13">
        <f>SUM(J14451:J14481)</f>
        <v>4492.2155699999985</v>
      </c>
    </row>
    <row r="14483" spans="1:26" x14ac:dyDescent="0.25">
      <c r="D14483" s="12" t="s">
        <v>5157</v>
      </c>
      <c r="E14483" s="11"/>
      <c r="H14483" s="11">
        <v>6</v>
      </c>
      <c r="I14483" t="s">
        <v>5143</v>
      </c>
      <c r="K14483" s="9">
        <f>ROUND(H14483/100*K14482,5)</f>
        <v>269.53293000000002</v>
      </c>
    </row>
    <row r="14484" spans="1:26" x14ac:dyDescent="0.25">
      <c r="D14484" s="12" t="s">
        <v>5144</v>
      </c>
      <c r="E14484" s="11"/>
      <c r="H14484" s="11"/>
      <c r="K14484" s="13">
        <f>SUM(K14482:K14483)</f>
        <v>4761.7484999999988</v>
      </c>
    </row>
    <row r="14486" spans="1:26" ht="45" customHeight="1" x14ac:dyDescent="0.25">
      <c r="A14486" s="4" t="s">
        <v>9025</v>
      </c>
      <c r="B14486" s="4" t="s">
        <v>4492</v>
      </c>
      <c r="C14486" s="1" t="s">
        <v>90</v>
      </c>
      <c r="D14486" s="28" t="s">
        <v>4493</v>
      </c>
      <c r="E14486" s="29"/>
      <c r="F14486" s="29"/>
      <c r="G14486" s="1"/>
      <c r="H14486" s="5" t="s">
        <v>5119</v>
      </c>
      <c r="I14486" s="30">
        <v>1</v>
      </c>
      <c r="J14486" s="31"/>
      <c r="K14486" s="6">
        <f>ROUND(K14520,2)</f>
        <v>5596.92</v>
      </c>
      <c r="L14486" s="1"/>
      <c r="M14486" s="1"/>
      <c r="N14486" s="1"/>
      <c r="O14486" s="1"/>
      <c r="P14486" s="1"/>
      <c r="Q14486" s="1"/>
      <c r="R14486" s="1"/>
      <c r="S14486" s="1"/>
      <c r="T14486" s="1"/>
      <c r="U14486" s="1"/>
      <c r="V14486" s="1"/>
      <c r="W14486" s="1"/>
      <c r="X14486" s="1"/>
      <c r="Y14486" s="1"/>
      <c r="Z14486" s="1"/>
    </row>
    <row r="14487" spans="1:26" x14ac:dyDescent="0.25">
      <c r="B14487" s="7" t="s">
        <v>5120</v>
      </c>
    </row>
    <row r="14488" spans="1:26" x14ac:dyDescent="0.25">
      <c r="B14488" t="s">
        <v>5155</v>
      </c>
      <c r="C14488" t="s">
        <v>9</v>
      </c>
      <c r="D14488" t="s">
        <v>5156</v>
      </c>
      <c r="E14488" s="8">
        <v>14.08451</v>
      </c>
      <c r="F14488" t="s">
        <v>5123</v>
      </c>
      <c r="G14488" t="s">
        <v>5124</v>
      </c>
      <c r="H14488" s="9">
        <v>31.16</v>
      </c>
      <c r="I14488" t="s">
        <v>5125</v>
      </c>
      <c r="J14488" s="10">
        <f>ROUND(E14488/I14486* H14488,5)</f>
        <v>438.87333000000001</v>
      </c>
      <c r="K14488" s="11"/>
    </row>
    <row r="14489" spans="1:26" x14ac:dyDescent="0.25">
      <c r="B14489" t="s">
        <v>5160</v>
      </c>
      <c r="C14489" t="s">
        <v>9</v>
      </c>
      <c r="D14489" t="s">
        <v>5161</v>
      </c>
      <c r="E14489" s="8">
        <v>14.08451</v>
      </c>
      <c r="F14489" t="s">
        <v>5123</v>
      </c>
      <c r="G14489" t="s">
        <v>5124</v>
      </c>
      <c r="H14489" s="9">
        <v>29.42</v>
      </c>
      <c r="I14489" t="s">
        <v>5125</v>
      </c>
      <c r="J14489" s="10">
        <f>ROUND(E14489/I14486* H14489,5)</f>
        <v>414.36628000000002</v>
      </c>
      <c r="K14489" s="11"/>
    </row>
    <row r="14490" spans="1:26" x14ac:dyDescent="0.25">
      <c r="B14490" t="s">
        <v>5182</v>
      </c>
      <c r="C14490" t="s">
        <v>9</v>
      </c>
      <c r="D14490" t="s">
        <v>5183</v>
      </c>
      <c r="E14490" s="8">
        <v>28.16901</v>
      </c>
      <c r="F14490" t="s">
        <v>5123</v>
      </c>
      <c r="G14490" t="s">
        <v>5124</v>
      </c>
      <c r="H14490" s="9">
        <v>24.55</v>
      </c>
      <c r="I14490" t="s">
        <v>5125</v>
      </c>
      <c r="J14490" s="10">
        <f>ROUND(E14490/I14486* H14490,5)</f>
        <v>691.54920000000004</v>
      </c>
      <c r="K14490" s="11"/>
    </row>
    <row r="14491" spans="1:26" x14ac:dyDescent="0.25">
      <c r="D14491" s="12" t="s">
        <v>5126</v>
      </c>
      <c r="E14491" s="11"/>
      <c r="H14491" s="11"/>
      <c r="K14491" s="9">
        <f>SUM(J14488:J14490)</f>
        <v>1544.78881</v>
      </c>
    </row>
    <row r="14492" spans="1:26" x14ac:dyDescent="0.25">
      <c r="B14492" s="7" t="s">
        <v>5127</v>
      </c>
      <c r="E14492" s="11"/>
      <c r="H14492" s="11"/>
      <c r="K14492" s="11"/>
    </row>
    <row r="14493" spans="1:26" x14ac:dyDescent="0.25">
      <c r="B14493" t="s">
        <v>5287</v>
      </c>
      <c r="C14493" t="s">
        <v>9</v>
      </c>
      <c r="D14493" t="s">
        <v>5288</v>
      </c>
      <c r="E14493" s="8">
        <v>3.5211299999999999</v>
      </c>
      <c r="F14493" t="s">
        <v>5123</v>
      </c>
      <c r="G14493" t="s">
        <v>5124</v>
      </c>
      <c r="H14493" s="9">
        <v>62.11</v>
      </c>
      <c r="I14493" t="s">
        <v>5125</v>
      </c>
      <c r="J14493" s="10">
        <f>ROUND(E14493/I14486* H14493,5)</f>
        <v>218.69738000000001</v>
      </c>
      <c r="K14493" s="11"/>
    </row>
    <row r="14494" spans="1:26" x14ac:dyDescent="0.25">
      <c r="B14494" t="s">
        <v>5229</v>
      </c>
      <c r="C14494" t="s">
        <v>9</v>
      </c>
      <c r="D14494" t="s">
        <v>5230</v>
      </c>
      <c r="E14494" s="8">
        <v>7.0422500000000001</v>
      </c>
      <c r="F14494" t="s">
        <v>5123</v>
      </c>
      <c r="G14494" t="s">
        <v>5124</v>
      </c>
      <c r="H14494" s="9">
        <v>56.51</v>
      </c>
      <c r="I14494" t="s">
        <v>5125</v>
      </c>
      <c r="J14494" s="10">
        <f>ROUND(E14494/I14486* H14494,5)</f>
        <v>397.95755000000003</v>
      </c>
      <c r="K14494" s="11"/>
    </row>
    <row r="14495" spans="1:26" x14ac:dyDescent="0.25">
      <c r="B14495" t="s">
        <v>5250</v>
      </c>
      <c r="C14495" t="s">
        <v>9</v>
      </c>
      <c r="D14495" t="s">
        <v>5251</v>
      </c>
      <c r="E14495" s="8">
        <v>14.08451</v>
      </c>
      <c r="F14495" t="s">
        <v>5123</v>
      </c>
      <c r="G14495" t="s">
        <v>5124</v>
      </c>
      <c r="H14495" s="9">
        <v>8.6199999999999992</v>
      </c>
      <c r="I14495" t="s">
        <v>5125</v>
      </c>
      <c r="J14495" s="10">
        <f>ROUND(E14495/I14486* H14495,5)</f>
        <v>121.40848</v>
      </c>
      <c r="K14495" s="11"/>
    </row>
    <row r="14496" spans="1:26" x14ac:dyDescent="0.25">
      <c r="B14496" t="s">
        <v>5298</v>
      </c>
      <c r="C14496" t="s">
        <v>9</v>
      </c>
      <c r="D14496" t="s">
        <v>5299</v>
      </c>
      <c r="E14496" s="8">
        <v>7.0422500000000001</v>
      </c>
      <c r="F14496" t="s">
        <v>5123</v>
      </c>
      <c r="G14496" t="s">
        <v>5124</v>
      </c>
      <c r="H14496" s="9">
        <v>62.71</v>
      </c>
      <c r="I14496" t="s">
        <v>5125</v>
      </c>
      <c r="J14496" s="10">
        <f>ROUND(E14496/I14486* H14496,5)</f>
        <v>441.61950000000002</v>
      </c>
      <c r="K14496" s="11"/>
    </row>
    <row r="14497" spans="2:11" x14ac:dyDescent="0.25">
      <c r="B14497" t="s">
        <v>5857</v>
      </c>
      <c r="C14497" t="s">
        <v>9</v>
      </c>
      <c r="D14497" t="s">
        <v>5858</v>
      </c>
      <c r="E14497" s="8">
        <v>14.08451</v>
      </c>
      <c r="F14497" t="s">
        <v>5123</v>
      </c>
      <c r="G14497" t="s">
        <v>5124</v>
      </c>
      <c r="H14497" s="9">
        <v>7.77</v>
      </c>
      <c r="I14497" t="s">
        <v>5125</v>
      </c>
      <c r="J14497" s="10">
        <f>ROUND(E14497/I14486* H14497,5)</f>
        <v>109.43664</v>
      </c>
      <c r="K14497" s="11"/>
    </row>
    <row r="14498" spans="2:11" x14ac:dyDescent="0.25">
      <c r="B14498" t="s">
        <v>5190</v>
      </c>
      <c r="C14498" t="s">
        <v>9</v>
      </c>
      <c r="D14498" t="s">
        <v>5191</v>
      </c>
      <c r="E14498" s="8">
        <v>14.08451</v>
      </c>
      <c r="F14498" t="s">
        <v>5123</v>
      </c>
      <c r="G14498" t="s">
        <v>5124</v>
      </c>
      <c r="H14498" s="9">
        <v>2.54</v>
      </c>
      <c r="I14498" t="s">
        <v>5125</v>
      </c>
      <c r="J14498" s="10">
        <f>ROUND(E14498/I14486* H14498,5)</f>
        <v>35.774659999999997</v>
      </c>
      <c r="K14498" s="11"/>
    </row>
    <row r="14499" spans="2:11" x14ac:dyDescent="0.25">
      <c r="B14499" t="s">
        <v>5320</v>
      </c>
      <c r="C14499" t="s">
        <v>9</v>
      </c>
      <c r="D14499" t="s">
        <v>5321</v>
      </c>
      <c r="E14499" s="8">
        <v>3.5211299999999999</v>
      </c>
      <c r="F14499" t="s">
        <v>5123</v>
      </c>
      <c r="G14499" t="s">
        <v>5124</v>
      </c>
      <c r="H14499" s="9">
        <v>8.1999999999999993</v>
      </c>
      <c r="I14499" t="s">
        <v>5125</v>
      </c>
      <c r="J14499" s="10">
        <f>ROUND(E14499/I14486* H14499,5)</f>
        <v>28.873270000000002</v>
      </c>
      <c r="K14499" s="11"/>
    </row>
    <row r="14500" spans="2:11" x14ac:dyDescent="0.25">
      <c r="D14500" s="12" t="s">
        <v>5130</v>
      </c>
      <c r="E14500" s="11"/>
      <c r="H14500" s="11"/>
      <c r="K14500" s="9">
        <f>SUM(J14493:J14499)</f>
        <v>1353.76748</v>
      </c>
    </row>
    <row r="14501" spans="2:11" x14ac:dyDescent="0.25">
      <c r="B14501" s="7" t="s">
        <v>5131</v>
      </c>
      <c r="E14501" s="11"/>
      <c r="H14501" s="11"/>
      <c r="K14501" s="11"/>
    </row>
    <row r="14502" spans="2:11" x14ac:dyDescent="0.25">
      <c r="B14502" t="s">
        <v>7787</v>
      </c>
      <c r="C14502" t="s">
        <v>90</v>
      </c>
      <c r="D14502" t="s">
        <v>7788</v>
      </c>
      <c r="E14502" s="8">
        <v>3</v>
      </c>
      <c r="G14502" t="s">
        <v>5124</v>
      </c>
      <c r="H14502" s="9">
        <v>6.48</v>
      </c>
      <c r="I14502" t="s">
        <v>5125</v>
      </c>
      <c r="J14502" s="10">
        <f t="shared" ref="J14502:J14507" si="70">ROUND(E14502* H14502,5)</f>
        <v>19.440000000000001</v>
      </c>
      <c r="K14502" s="11"/>
    </row>
    <row r="14503" spans="2:11" x14ac:dyDescent="0.25">
      <c r="B14503" t="s">
        <v>6482</v>
      </c>
      <c r="C14503" t="s">
        <v>136</v>
      </c>
      <c r="D14503" t="s">
        <v>6483</v>
      </c>
      <c r="E14503" s="8">
        <v>5.32</v>
      </c>
      <c r="G14503" t="s">
        <v>5124</v>
      </c>
      <c r="H14503" s="9">
        <v>86.04</v>
      </c>
      <c r="I14503" t="s">
        <v>5125</v>
      </c>
      <c r="J14503" s="10">
        <f t="shared" si="70"/>
        <v>457.7328</v>
      </c>
      <c r="K14503" s="11"/>
    </row>
    <row r="14504" spans="2:11" x14ac:dyDescent="0.25">
      <c r="B14504" t="s">
        <v>6474</v>
      </c>
      <c r="C14504" t="s">
        <v>136</v>
      </c>
      <c r="D14504" t="s">
        <v>6475</v>
      </c>
      <c r="E14504" s="8">
        <v>11.087999999999999</v>
      </c>
      <c r="G14504" t="s">
        <v>5124</v>
      </c>
      <c r="H14504" s="9">
        <v>37.29</v>
      </c>
      <c r="I14504" t="s">
        <v>5125</v>
      </c>
      <c r="J14504" s="10">
        <f t="shared" si="70"/>
        <v>413.47152</v>
      </c>
      <c r="K14504" s="11"/>
    </row>
    <row r="14505" spans="2:11" x14ac:dyDescent="0.25">
      <c r="B14505" t="s">
        <v>5942</v>
      </c>
      <c r="C14505" t="s">
        <v>136</v>
      </c>
      <c r="D14505" t="s">
        <v>5943</v>
      </c>
      <c r="E14505" s="8">
        <v>7.0255999999999998</v>
      </c>
      <c r="G14505" t="s">
        <v>5124</v>
      </c>
      <c r="H14505" s="9">
        <v>18.55</v>
      </c>
      <c r="I14505" t="s">
        <v>5125</v>
      </c>
      <c r="J14505" s="10">
        <f t="shared" si="70"/>
        <v>130.32488000000001</v>
      </c>
      <c r="K14505" s="11"/>
    </row>
    <row r="14506" spans="2:11" x14ac:dyDescent="0.25">
      <c r="B14506" t="s">
        <v>7881</v>
      </c>
      <c r="C14506" t="s">
        <v>111</v>
      </c>
      <c r="D14506" t="s">
        <v>7882</v>
      </c>
      <c r="E14506" s="8">
        <v>20.399999999999999</v>
      </c>
      <c r="G14506" t="s">
        <v>5124</v>
      </c>
      <c r="H14506" s="9">
        <v>6.21</v>
      </c>
      <c r="I14506" t="s">
        <v>5125</v>
      </c>
      <c r="J14506" s="10">
        <f t="shared" si="70"/>
        <v>126.684</v>
      </c>
      <c r="K14506" s="11"/>
    </row>
    <row r="14507" spans="2:11" x14ac:dyDescent="0.25">
      <c r="B14507" t="s">
        <v>7875</v>
      </c>
      <c r="C14507" t="s">
        <v>90</v>
      </c>
      <c r="D14507" t="s">
        <v>7876</v>
      </c>
      <c r="E14507" s="8">
        <v>2</v>
      </c>
      <c r="G14507" t="s">
        <v>5124</v>
      </c>
      <c r="H14507" s="9">
        <v>5</v>
      </c>
      <c r="I14507" t="s">
        <v>5125</v>
      </c>
      <c r="J14507" s="10">
        <f t="shared" si="70"/>
        <v>10</v>
      </c>
      <c r="K14507" s="11"/>
    </row>
    <row r="14508" spans="2:11" x14ac:dyDescent="0.25">
      <c r="D14508" s="12" t="s">
        <v>5140</v>
      </c>
      <c r="E14508" s="11"/>
      <c r="H14508" s="11"/>
      <c r="K14508" s="9">
        <f>SUM(J14502:J14507)</f>
        <v>1157.6532</v>
      </c>
    </row>
    <row r="14509" spans="2:11" x14ac:dyDescent="0.25">
      <c r="B14509" s="7" t="s">
        <v>5153</v>
      </c>
      <c r="E14509" s="11"/>
      <c r="H14509" s="11"/>
      <c r="K14509" s="11"/>
    </row>
    <row r="14510" spans="2:11" x14ac:dyDescent="0.25">
      <c r="B14510" t="s">
        <v>110</v>
      </c>
      <c r="C14510" t="s">
        <v>111</v>
      </c>
      <c r="D14510" t="s">
        <v>112</v>
      </c>
      <c r="E14510" s="8">
        <v>8</v>
      </c>
      <c r="G14510" t="s">
        <v>5124</v>
      </c>
      <c r="H14510" s="9">
        <v>1.36113</v>
      </c>
      <c r="I14510" t="s">
        <v>5125</v>
      </c>
      <c r="J14510" s="10">
        <f>ROUND(E14510* H14510,5)</f>
        <v>10.88904</v>
      </c>
      <c r="K14510" s="11"/>
    </row>
    <row r="14511" spans="2:11" x14ac:dyDescent="0.25">
      <c r="B14511" t="s">
        <v>1729</v>
      </c>
      <c r="C14511" t="s">
        <v>136</v>
      </c>
      <c r="D14511" t="s">
        <v>1730</v>
      </c>
      <c r="E14511" s="8">
        <v>20.77</v>
      </c>
      <c r="G14511" t="s">
        <v>5124</v>
      </c>
      <c r="H14511" s="9">
        <v>18.7</v>
      </c>
      <c r="I14511" t="s">
        <v>5125</v>
      </c>
      <c r="J14511" s="10">
        <f>ROUND(E14511* H14511,5)</f>
        <v>388.399</v>
      </c>
      <c r="K14511" s="11"/>
    </row>
    <row r="14512" spans="2:11" x14ac:dyDescent="0.25">
      <c r="B14512" t="s">
        <v>131</v>
      </c>
      <c r="C14512" t="s">
        <v>90</v>
      </c>
      <c r="D14512" t="s">
        <v>132</v>
      </c>
      <c r="E14512" s="8">
        <v>1</v>
      </c>
      <c r="G14512" t="s">
        <v>5124</v>
      </c>
      <c r="H14512" s="9">
        <v>87.02825</v>
      </c>
      <c r="I14512" t="s">
        <v>5125</v>
      </c>
      <c r="J14512" s="10">
        <f>ROUND(E14512* H14512,5)</f>
        <v>87.02825</v>
      </c>
      <c r="K14512" s="11"/>
    </row>
    <row r="14513" spans="1:26" x14ac:dyDescent="0.25">
      <c r="B14513" t="s">
        <v>1723</v>
      </c>
      <c r="C14513" t="s">
        <v>136</v>
      </c>
      <c r="D14513" t="s">
        <v>1724</v>
      </c>
      <c r="E14513" s="8">
        <v>6.92</v>
      </c>
      <c r="G14513" t="s">
        <v>5124</v>
      </c>
      <c r="H14513" s="9">
        <v>48.12</v>
      </c>
      <c r="I14513" t="s">
        <v>5125</v>
      </c>
      <c r="J14513" s="10">
        <f>ROUND(E14513* H14513,5)</f>
        <v>332.99040000000002</v>
      </c>
      <c r="K14513" s="11"/>
    </row>
    <row r="14514" spans="1:26" x14ac:dyDescent="0.25">
      <c r="B14514" t="s">
        <v>1829</v>
      </c>
      <c r="C14514" t="s">
        <v>136</v>
      </c>
      <c r="D14514" t="s">
        <v>1830</v>
      </c>
      <c r="E14514" s="8">
        <v>27.69</v>
      </c>
      <c r="G14514" t="s">
        <v>5124</v>
      </c>
      <c r="H14514" s="9">
        <v>13.775</v>
      </c>
      <c r="I14514" t="s">
        <v>5125</v>
      </c>
      <c r="J14514" s="10">
        <f>ROUND(E14514* H14514,5)</f>
        <v>381.42975000000001</v>
      </c>
      <c r="K14514" s="11"/>
    </row>
    <row r="14515" spans="1:26" x14ac:dyDescent="0.25">
      <c r="D14515" s="12" t="s">
        <v>8707</v>
      </c>
      <c r="E14515" s="11"/>
      <c r="H14515" s="11"/>
      <c r="K14515" s="9">
        <f>SUM(J14510:J14514)</f>
        <v>1200.7364400000001</v>
      </c>
    </row>
    <row r="14516" spans="1:26" x14ac:dyDescent="0.25">
      <c r="E14516" s="11"/>
      <c r="H14516" s="11"/>
      <c r="K14516" s="11"/>
    </row>
    <row r="14517" spans="1:26" x14ac:dyDescent="0.25">
      <c r="D14517" s="12" t="s">
        <v>5142</v>
      </c>
      <c r="E14517" s="11"/>
      <c r="H14517" s="11">
        <v>1.5</v>
      </c>
      <c r="I14517" t="s">
        <v>5143</v>
      </c>
      <c r="J14517">
        <f>ROUND(H14517/100*K14491,5)</f>
        <v>23.17183</v>
      </c>
      <c r="K14517" s="11"/>
    </row>
    <row r="14518" spans="1:26" x14ac:dyDescent="0.25">
      <c r="D14518" s="12" t="s">
        <v>5141</v>
      </c>
      <c r="E14518" s="11"/>
      <c r="H14518" s="11"/>
      <c r="K14518" s="13">
        <f>SUM(J14487:J14517)</f>
        <v>5280.1177600000019</v>
      </c>
    </row>
    <row r="14519" spans="1:26" x14ac:dyDescent="0.25">
      <c r="D14519" s="12" t="s">
        <v>5157</v>
      </c>
      <c r="E14519" s="11"/>
      <c r="H14519" s="11">
        <v>6</v>
      </c>
      <c r="I14519" t="s">
        <v>5143</v>
      </c>
      <c r="K14519" s="9">
        <f>ROUND(H14519/100*K14518,5)</f>
        <v>316.80707000000001</v>
      </c>
    </row>
    <row r="14520" spans="1:26" x14ac:dyDescent="0.25">
      <c r="D14520" s="12" t="s">
        <v>5144</v>
      </c>
      <c r="E14520" s="11"/>
      <c r="H14520" s="11"/>
      <c r="K14520" s="13">
        <f>SUM(K14518:K14519)</f>
        <v>5596.9248300000017</v>
      </c>
    </row>
    <row r="14522" spans="1:26" ht="45" customHeight="1" x14ac:dyDescent="0.25">
      <c r="A14522" s="4" t="s">
        <v>9026</v>
      </c>
      <c r="B14522" s="4" t="s">
        <v>4494</v>
      </c>
      <c r="C14522" s="1" t="s">
        <v>90</v>
      </c>
      <c r="D14522" s="28" t="s">
        <v>4495</v>
      </c>
      <c r="E14522" s="29"/>
      <c r="F14522" s="29"/>
      <c r="G14522" s="1"/>
      <c r="H14522" s="5" t="s">
        <v>5119</v>
      </c>
      <c r="I14522" s="30">
        <v>1</v>
      </c>
      <c r="J14522" s="31"/>
      <c r="K14522" s="6">
        <f>ROUND(K14556,2)</f>
        <v>2708.28</v>
      </c>
      <c r="L14522" s="1"/>
      <c r="M14522" s="1"/>
      <c r="N14522" s="1"/>
      <c r="O14522" s="1"/>
      <c r="P14522" s="1"/>
      <c r="Q14522" s="1"/>
      <c r="R14522" s="1"/>
      <c r="S14522" s="1"/>
      <c r="T14522" s="1"/>
      <c r="U14522" s="1"/>
      <c r="V14522" s="1"/>
      <c r="W14522" s="1"/>
      <c r="X14522" s="1"/>
      <c r="Y14522" s="1"/>
      <c r="Z14522" s="1"/>
    </row>
    <row r="14523" spans="1:26" x14ac:dyDescent="0.25">
      <c r="B14523" s="7" t="s">
        <v>5120</v>
      </c>
    </row>
    <row r="14524" spans="1:26" x14ac:dyDescent="0.25">
      <c r="B14524" t="s">
        <v>5160</v>
      </c>
      <c r="C14524" t="s">
        <v>9</v>
      </c>
      <c r="D14524" t="s">
        <v>5161</v>
      </c>
      <c r="E14524" s="8">
        <v>6.9930099999999999</v>
      </c>
      <c r="F14524" t="s">
        <v>5123</v>
      </c>
      <c r="G14524" t="s">
        <v>5124</v>
      </c>
      <c r="H14524" s="9">
        <v>29.42</v>
      </c>
      <c r="I14524" t="s">
        <v>5125</v>
      </c>
      <c r="J14524" s="10">
        <f>ROUND(E14524/I14522* H14524,5)</f>
        <v>205.73435000000001</v>
      </c>
      <c r="K14524" s="11"/>
    </row>
    <row r="14525" spans="1:26" x14ac:dyDescent="0.25">
      <c r="B14525" t="s">
        <v>5155</v>
      </c>
      <c r="C14525" t="s">
        <v>9</v>
      </c>
      <c r="D14525" t="s">
        <v>5156</v>
      </c>
      <c r="E14525" s="8">
        <v>6.9930099999999999</v>
      </c>
      <c r="F14525" t="s">
        <v>5123</v>
      </c>
      <c r="G14525" t="s">
        <v>5124</v>
      </c>
      <c r="H14525" s="9">
        <v>31.16</v>
      </c>
      <c r="I14525" t="s">
        <v>5125</v>
      </c>
      <c r="J14525" s="10">
        <f>ROUND(E14525/I14522* H14525,5)</f>
        <v>217.90218999999999</v>
      </c>
      <c r="K14525" s="11"/>
    </row>
    <row r="14526" spans="1:26" x14ac:dyDescent="0.25">
      <c r="B14526" t="s">
        <v>5182</v>
      </c>
      <c r="C14526" t="s">
        <v>9</v>
      </c>
      <c r="D14526" t="s">
        <v>5183</v>
      </c>
      <c r="E14526" s="8">
        <v>13.98601</v>
      </c>
      <c r="F14526" t="s">
        <v>5123</v>
      </c>
      <c r="G14526" t="s">
        <v>5124</v>
      </c>
      <c r="H14526" s="9">
        <v>24.55</v>
      </c>
      <c r="I14526" t="s">
        <v>5125</v>
      </c>
      <c r="J14526" s="10">
        <f>ROUND(E14526/I14522* H14526,5)</f>
        <v>343.35655000000003</v>
      </c>
      <c r="K14526" s="11"/>
    </row>
    <row r="14527" spans="1:26" x14ac:dyDescent="0.25">
      <c r="D14527" s="12" t="s">
        <v>5126</v>
      </c>
      <c r="E14527" s="11"/>
      <c r="H14527" s="11"/>
      <c r="K14527" s="9">
        <f>SUM(J14524:J14526)</f>
        <v>766.99308999999994</v>
      </c>
    </row>
    <row r="14528" spans="1:26" x14ac:dyDescent="0.25">
      <c r="B14528" s="7" t="s">
        <v>5127</v>
      </c>
      <c r="E14528" s="11"/>
      <c r="H14528" s="11"/>
      <c r="K14528" s="11"/>
    </row>
    <row r="14529" spans="2:11" x14ac:dyDescent="0.25">
      <c r="B14529" t="s">
        <v>5320</v>
      </c>
      <c r="C14529" t="s">
        <v>9</v>
      </c>
      <c r="D14529" t="s">
        <v>5321</v>
      </c>
      <c r="E14529" s="8">
        <v>1.7482500000000001</v>
      </c>
      <c r="F14529" t="s">
        <v>5123</v>
      </c>
      <c r="G14529" t="s">
        <v>5124</v>
      </c>
      <c r="H14529" s="9">
        <v>8.1999999999999993</v>
      </c>
      <c r="I14529" t="s">
        <v>5125</v>
      </c>
      <c r="J14529" s="10">
        <f>ROUND(E14529/I14522* H14529,5)</f>
        <v>14.335649999999999</v>
      </c>
      <c r="K14529" s="11"/>
    </row>
    <row r="14530" spans="2:11" x14ac:dyDescent="0.25">
      <c r="B14530" t="s">
        <v>5287</v>
      </c>
      <c r="C14530" t="s">
        <v>9</v>
      </c>
      <c r="D14530" t="s">
        <v>5288</v>
      </c>
      <c r="E14530" s="8">
        <v>1.7482500000000001</v>
      </c>
      <c r="F14530" t="s">
        <v>5123</v>
      </c>
      <c r="G14530" t="s">
        <v>5124</v>
      </c>
      <c r="H14530" s="9">
        <v>62.11</v>
      </c>
      <c r="I14530" t="s">
        <v>5125</v>
      </c>
      <c r="J14530" s="10">
        <f>ROUND(E14530/I14522* H14530,5)</f>
        <v>108.58381</v>
      </c>
      <c r="K14530" s="11"/>
    </row>
    <row r="14531" spans="2:11" x14ac:dyDescent="0.25">
      <c r="B14531" t="s">
        <v>5250</v>
      </c>
      <c r="C14531" t="s">
        <v>9</v>
      </c>
      <c r="D14531" t="s">
        <v>5251</v>
      </c>
      <c r="E14531" s="8">
        <v>6.9930099999999999</v>
      </c>
      <c r="F14531" t="s">
        <v>5123</v>
      </c>
      <c r="G14531" t="s">
        <v>5124</v>
      </c>
      <c r="H14531" s="9">
        <v>8.6199999999999992</v>
      </c>
      <c r="I14531" t="s">
        <v>5125</v>
      </c>
      <c r="J14531" s="10">
        <f>ROUND(E14531/I14522* H14531,5)</f>
        <v>60.27975</v>
      </c>
      <c r="K14531" s="11"/>
    </row>
    <row r="14532" spans="2:11" x14ac:dyDescent="0.25">
      <c r="B14532" t="s">
        <v>5190</v>
      </c>
      <c r="C14532" t="s">
        <v>9</v>
      </c>
      <c r="D14532" t="s">
        <v>5191</v>
      </c>
      <c r="E14532" s="8">
        <v>6.9930099999999999</v>
      </c>
      <c r="F14532" t="s">
        <v>5123</v>
      </c>
      <c r="G14532" t="s">
        <v>5124</v>
      </c>
      <c r="H14532" s="9">
        <v>2.54</v>
      </c>
      <c r="I14532" t="s">
        <v>5125</v>
      </c>
      <c r="J14532" s="10">
        <f>ROUND(E14532/I14522* H14532,5)</f>
        <v>17.762250000000002</v>
      </c>
      <c r="K14532" s="11"/>
    </row>
    <row r="14533" spans="2:11" x14ac:dyDescent="0.25">
      <c r="B14533" t="s">
        <v>5256</v>
      </c>
      <c r="C14533" t="s">
        <v>9</v>
      </c>
      <c r="D14533" t="s">
        <v>5257</v>
      </c>
      <c r="E14533" s="8">
        <v>6.9930099999999999</v>
      </c>
      <c r="F14533" t="s">
        <v>5123</v>
      </c>
      <c r="G14533" t="s">
        <v>5124</v>
      </c>
      <c r="H14533" s="9">
        <v>5.57</v>
      </c>
      <c r="I14533" t="s">
        <v>5125</v>
      </c>
      <c r="J14533" s="10">
        <f>ROUND(E14533/I14522* H14533,5)</f>
        <v>38.951070000000001</v>
      </c>
      <c r="K14533" s="11"/>
    </row>
    <row r="14534" spans="2:11" x14ac:dyDescent="0.25">
      <c r="B14534" t="s">
        <v>5298</v>
      </c>
      <c r="C14534" t="s">
        <v>9</v>
      </c>
      <c r="D14534" t="s">
        <v>5299</v>
      </c>
      <c r="E14534" s="8">
        <v>3.4965000000000002</v>
      </c>
      <c r="F14534" t="s">
        <v>5123</v>
      </c>
      <c r="G14534" t="s">
        <v>5124</v>
      </c>
      <c r="H14534" s="9">
        <v>62.71</v>
      </c>
      <c r="I14534" t="s">
        <v>5125</v>
      </c>
      <c r="J14534" s="10">
        <f>ROUND(E14534/I14522* H14534,5)</f>
        <v>219.26552000000001</v>
      </c>
      <c r="K14534" s="11"/>
    </row>
    <row r="14535" spans="2:11" x14ac:dyDescent="0.25">
      <c r="B14535" t="s">
        <v>5229</v>
      </c>
      <c r="C14535" t="s">
        <v>9</v>
      </c>
      <c r="D14535" t="s">
        <v>5230</v>
      </c>
      <c r="E14535" s="8">
        <v>3.4965000000000002</v>
      </c>
      <c r="F14535" t="s">
        <v>5123</v>
      </c>
      <c r="G14535" t="s">
        <v>5124</v>
      </c>
      <c r="H14535" s="9">
        <v>56.51</v>
      </c>
      <c r="I14535" t="s">
        <v>5125</v>
      </c>
      <c r="J14535" s="10">
        <f>ROUND(E14535/I14522* H14535,5)</f>
        <v>197.58722</v>
      </c>
      <c r="K14535" s="11"/>
    </row>
    <row r="14536" spans="2:11" x14ac:dyDescent="0.25">
      <c r="D14536" s="12" t="s">
        <v>5130</v>
      </c>
      <c r="E14536" s="11"/>
      <c r="H14536" s="11"/>
      <c r="K14536" s="9">
        <f>SUM(J14529:J14535)</f>
        <v>656.76526999999999</v>
      </c>
    </row>
    <row r="14537" spans="2:11" x14ac:dyDescent="0.25">
      <c r="B14537" s="7" t="s">
        <v>5131</v>
      </c>
      <c r="E14537" s="11"/>
      <c r="H14537" s="11"/>
      <c r="K14537" s="11"/>
    </row>
    <row r="14538" spans="2:11" x14ac:dyDescent="0.25">
      <c r="B14538" t="s">
        <v>6474</v>
      </c>
      <c r="C14538" t="s">
        <v>136</v>
      </c>
      <c r="D14538" t="s">
        <v>6475</v>
      </c>
      <c r="E14538" s="8">
        <v>5.3550000000000004</v>
      </c>
      <c r="G14538" t="s">
        <v>5124</v>
      </c>
      <c r="H14538" s="9">
        <v>37.29</v>
      </c>
      <c r="I14538" t="s">
        <v>5125</v>
      </c>
      <c r="J14538" s="10">
        <f t="shared" ref="J14538:J14543" si="71">ROUND(E14538* H14538,5)</f>
        <v>199.68795</v>
      </c>
      <c r="K14538" s="11"/>
    </row>
    <row r="14539" spans="2:11" x14ac:dyDescent="0.25">
      <c r="B14539" t="s">
        <v>6482</v>
      </c>
      <c r="C14539" t="s">
        <v>136</v>
      </c>
      <c r="D14539" t="s">
        <v>6483</v>
      </c>
      <c r="E14539" s="8">
        <v>2.13</v>
      </c>
      <c r="G14539" t="s">
        <v>5124</v>
      </c>
      <c r="H14539" s="9">
        <v>86.04</v>
      </c>
      <c r="I14539" t="s">
        <v>5125</v>
      </c>
      <c r="J14539" s="10">
        <f t="shared" si="71"/>
        <v>183.26519999999999</v>
      </c>
      <c r="K14539" s="11"/>
    </row>
    <row r="14540" spans="2:11" x14ac:dyDescent="0.25">
      <c r="B14540" t="s">
        <v>7787</v>
      </c>
      <c r="C14540" t="s">
        <v>90</v>
      </c>
      <c r="D14540" t="s">
        <v>7788</v>
      </c>
      <c r="E14540" s="8">
        <v>1</v>
      </c>
      <c r="G14540" t="s">
        <v>5124</v>
      </c>
      <c r="H14540" s="9">
        <v>6.48</v>
      </c>
      <c r="I14540" t="s">
        <v>5125</v>
      </c>
      <c r="J14540" s="10">
        <f t="shared" si="71"/>
        <v>6.48</v>
      </c>
      <c r="K14540" s="11"/>
    </row>
    <row r="14541" spans="2:11" x14ac:dyDescent="0.25">
      <c r="B14541" t="s">
        <v>7875</v>
      </c>
      <c r="C14541" t="s">
        <v>90</v>
      </c>
      <c r="D14541" t="s">
        <v>7876</v>
      </c>
      <c r="E14541" s="8">
        <v>1</v>
      </c>
      <c r="G14541" t="s">
        <v>5124</v>
      </c>
      <c r="H14541" s="9">
        <v>5</v>
      </c>
      <c r="I14541" t="s">
        <v>5125</v>
      </c>
      <c r="J14541" s="10">
        <f t="shared" si="71"/>
        <v>5</v>
      </c>
      <c r="K14541" s="11"/>
    </row>
    <row r="14542" spans="2:11" x14ac:dyDescent="0.25">
      <c r="B14542" t="s">
        <v>5942</v>
      </c>
      <c r="C14542" t="s">
        <v>136</v>
      </c>
      <c r="D14542" t="s">
        <v>5943</v>
      </c>
      <c r="E14542" s="8">
        <v>3.9310999999999998</v>
      </c>
      <c r="G14542" t="s">
        <v>5124</v>
      </c>
      <c r="H14542" s="9">
        <v>18.55</v>
      </c>
      <c r="I14542" t="s">
        <v>5125</v>
      </c>
      <c r="J14542" s="10">
        <f t="shared" si="71"/>
        <v>72.921909999999997</v>
      </c>
      <c r="K14542" s="11"/>
    </row>
    <row r="14543" spans="2:11" x14ac:dyDescent="0.25">
      <c r="B14543" t="s">
        <v>7881</v>
      </c>
      <c r="C14543" t="s">
        <v>111</v>
      </c>
      <c r="D14543" t="s">
        <v>7882</v>
      </c>
      <c r="E14543" s="8">
        <v>2</v>
      </c>
      <c r="G14543" t="s">
        <v>5124</v>
      </c>
      <c r="H14543" s="9">
        <v>6.21</v>
      </c>
      <c r="I14543" t="s">
        <v>5125</v>
      </c>
      <c r="J14543" s="10">
        <f t="shared" si="71"/>
        <v>12.42</v>
      </c>
      <c r="K14543" s="11"/>
    </row>
    <row r="14544" spans="2:11" x14ac:dyDescent="0.25">
      <c r="D14544" s="12" t="s">
        <v>5140</v>
      </c>
      <c r="E14544" s="11"/>
      <c r="H14544" s="11"/>
      <c r="K14544" s="9">
        <f>SUM(J14538:J14543)</f>
        <v>479.77506</v>
      </c>
    </row>
    <row r="14545" spans="1:26" x14ac:dyDescent="0.25">
      <c r="B14545" s="7" t="s">
        <v>5153</v>
      </c>
      <c r="E14545" s="11"/>
      <c r="H14545" s="11"/>
      <c r="K14545" s="11"/>
    </row>
    <row r="14546" spans="1:26" x14ac:dyDescent="0.25">
      <c r="B14546" t="s">
        <v>1729</v>
      </c>
      <c r="C14546" t="s">
        <v>136</v>
      </c>
      <c r="D14546" t="s">
        <v>1730</v>
      </c>
      <c r="E14546" s="8">
        <v>10.35</v>
      </c>
      <c r="G14546" t="s">
        <v>5124</v>
      </c>
      <c r="H14546" s="9">
        <v>18.7</v>
      </c>
      <c r="I14546" t="s">
        <v>5125</v>
      </c>
      <c r="J14546" s="10">
        <f>ROUND(E14546* H14546,5)</f>
        <v>193.54499999999999</v>
      </c>
      <c r="K14546" s="11"/>
    </row>
    <row r="14547" spans="1:26" x14ac:dyDescent="0.25">
      <c r="B14547" t="s">
        <v>1723</v>
      </c>
      <c r="C14547" t="s">
        <v>136</v>
      </c>
      <c r="D14547" t="s">
        <v>1724</v>
      </c>
      <c r="E14547" s="8">
        <v>3.45</v>
      </c>
      <c r="G14547" t="s">
        <v>5124</v>
      </c>
      <c r="H14547" s="9">
        <v>48.12</v>
      </c>
      <c r="I14547" t="s">
        <v>5125</v>
      </c>
      <c r="J14547" s="10">
        <f>ROUND(E14547* H14547,5)</f>
        <v>166.01400000000001</v>
      </c>
      <c r="K14547" s="11"/>
    </row>
    <row r="14548" spans="1:26" x14ac:dyDescent="0.25">
      <c r="B14548" t="s">
        <v>110</v>
      </c>
      <c r="C14548" t="s">
        <v>111</v>
      </c>
      <c r="D14548" t="s">
        <v>112</v>
      </c>
      <c r="E14548" s="8">
        <v>2.5</v>
      </c>
      <c r="G14548" t="s">
        <v>5124</v>
      </c>
      <c r="H14548" s="9">
        <v>1.36113</v>
      </c>
      <c r="I14548" t="s">
        <v>5125</v>
      </c>
      <c r="J14548" s="10">
        <f>ROUND(E14548* H14548,5)</f>
        <v>3.4028299999999998</v>
      </c>
      <c r="K14548" s="11"/>
    </row>
    <row r="14549" spans="1:26" x14ac:dyDescent="0.25">
      <c r="B14549" t="s">
        <v>131</v>
      </c>
      <c r="C14549" t="s">
        <v>90</v>
      </c>
      <c r="D14549" t="s">
        <v>132</v>
      </c>
      <c r="E14549" s="8">
        <v>1</v>
      </c>
      <c r="G14549" t="s">
        <v>5124</v>
      </c>
      <c r="H14549" s="9">
        <v>87.02825</v>
      </c>
      <c r="I14549" t="s">
        <v>5125</v>
      </c>
      <c r="J14549" s="10">
        <f>ROUND(E14549* H14549,5)</f>
        <v>87.02825</v>
      </c>
      <c r="K14549" s="11"/>
    </row>
    <row r="14550" spans="1:26" x14ac:dyDescent="0.25">
      <c r="B14550" t="s">
        <v>1829</v>
      </c>
      <c r="C14550" t="s">
        <v>136</v>
      </c>
      <c r="D14550" t="s">
        <v>1830</v>
      </c>
      <c r="E14550" s="8">
        <v>13.79</v>
      </c>
      <c r="G14550" t="s">
        <v>5124</v>
      </c>
      <c r="H14550" s="9">
        <v>13.775</v>
      </c>
      <c r="I14550" t="s">
        <v>5125</v>
      </c>
      <c r="J14550" s="10">
        <f>ROUND(E14550* H14550,5)</f>
        <v>189.95724999999999</v>
      </c>
      <c r="K14550" s="11"/>
    </row>
    <row r="14551" spans="1:26" x14ac:dyDescent="0.25">
      <c r="D14551" s="12" t="s">
        <v>8707</v>
      </c>
      <c r="E14551" s="11"/>
      <c r="H14551" s="11"/>
      <c r="K14551" s="9">
        <f>SUM(J14546:J14550)</f>
        <v>639.94732999999997</v>
      </c>
    </row>
    <row r="14552" spans="1:26" x14ac:dyDescent="0.25">
      <c r="E14552" s="11"/>
      <c r="H14552" s="11"/>
      <c r="K14552" s="11"/>
    </row>
    <row r="14553" spans="1:26" x14ac:dyDescent="0.25">
      <c r="D14553" s="12" t="s">
        <v>5142</v>
      </c>
      <c r="E14553" s="11"/>
      <c r="H14553" s="11">
        <v>1.5</v>
      </c>
      <c r="I14553" t="s">
        <v>5143</v>
      </c>
      <c r="J14553">
        <f>ROUND(H14553/100*K14527,5)</f>
        <v>11.504899999999999</v>
      </c>
      <c r="K14553" s="11"/>
    </row>
    <row r="14554" spans="1:26" x14ac:dyDescent="0.25">
      <c r="D14554" s="12" t="s">
        <v>5141</v>
      </c>
      <c r="E14554" s="11"/>
      <c r="H14554" s="11"/>
      <c r="K14554" s="13">
        <f>SUM(J14523:J14553)</f>
        <v>2554.9856499999996</v>
      </c>
    </row>
    <row r="14555" spans="1:26" x14ac:dyDescent="0.25">
      <c r="D14555" s="12" t="s">
        <v>5157</v>
      </c>
      <c r="E14555" s="11"/>
      <c r="H14555" s="11">
        <v>6</v>
      </c>
      <c r="I14555" t="s">
        <v>5143</v>
      </c>
      <c r="K14555" s="9">
        <f>ROUND(H14555/100*K14554,5)</f>
        <v>153.29913999999999</v>
      </c>
    </row>
    <row r="14556" spans="1:26" x14ac:dyDescent="0.25">
      <c r="D14556" s="12" t="s">
        <v>5144</v>
      </c>
      <c r="E14556" s="11"/>
      <c r="H14556" s="11"/>
      <c r="K14556" s="13">
        <f>SUM(K14554:K14555)</f>
        <v>2708.2847899999997</v>
      </c>
    </row>
    <row r="14558" spans="1:26" ht="45" customHeight="1" x14ac:dyDescent="0.25">
      <c r="A14558" s="4" t="s">
        <v>9027</v>
      </c>
      <c r="B14558" s="4" t="s">
        <v>4496</v>
      </c>
      <c r="C14558" s="1" t="s">
        <v>90</v>
      </c>
      <c r="D14558" s="28" t="s">
        <v>4497</v>
      </c>
      <c r="E14558" s="29"/>
      <c r="F14558" s="29"/>
      <c r="G14558" s="1"/>
      <c r="H14558" s="5" t="s">
        <v>5119</v>
      </c>
      <c r="I14558" s="30">
        <v>1</v>
      </c>
      <c r="J14558" s="31"/>
      <c r="K14558" s="6">
        <f>ROUND(K14592,2)</f>
        <v>6078.34</v>
      </c>
      <c r="L14558" s="1"/>
      <c r="M14558" s="1"/>
      <c r="N14558" s="1"/>
      <c r="O14558" s="1"/>
      <c r="P14558" s="1"/>
      <c r="Q14558" s="1"/>
      <c r="R14558" s="1"/>
      <c r="S14558" s="1"/>
      <c r="T14558" s="1"/>
      <c r="U14558" s="1"/>
      <c r="V14558" s="1"/>
      <c r="W14558" s="1"/>
      <c r="X14558" s="1"/>
      <c r="Y14558" s="1"/>
      <c r="Z14558" s="1"/>
    </row>
    <row r="14559" spans="1:26" x14ac:dyDescent="0.25">
      <c r="B14559" s="7" t="s">
        <v>5120</v>
      </c>
    </row>
    <row r="14560" spans="1:26" x14ac:dyDescent="0.25">
      <c r="B14560" t="s">
        <v>5182</v>
      </c>
      <c r="C14560" t="s">
        <v>9</v>
      </c>
      <c r="D14560" t="s">
        <v>5183</v>
      </c>
      <c r="E14560" s="8">
        <v>29.850750000000001</v>
      </c>
      <c r="F14560" t="s">
        <v>5123</v>
      </c>
      <c r="G14560" t="s">
        <v>5124</v>
      </c>
      <c r="H14560" s="9">
        <v>24.55</v>
      </c>
      <c r="I14560" t="s">
        <v>5125</v>
      </c>
      <c r="J14560" s="10">
        <f>ROUND(E14560/I14558* H14560,5)</f>
        <v>732.83591000000001</v>
      </c>
      <c r="K14560" s="11"/>
    </row>
    <row r="14561" spans="2:11" x14ac:dyDescent="0.25">
      <c r="B14561" t="s">
        <v>5160</v>
      </c>
      <c r="C14561" t="s">
        <v>9</v>
      </c>
      <c r="D14561" t="s">
        <v>5161</v>
      </c>
      <c r="E14561" s="8">
        <v>14.925369999999999</v>
      </c>
      <c r="F14561" t="s">
        <v>5123</v>
      </c>
      <c r="G14561" t="s">
        <v>5124</v>
      </c>
      <c r="H14561" s="9">
        <v>29.42</v>
      </c>
      <c r="I14561" t="s">
        <v>5125</v>
      </c>
      <c r="J14561" s="10">
        <f>ROUND(E14561/I14558* H14561,5)</f>
        <v>439.10439000000002</v>
      </c>
      <c r="K14561" s="11"/>
    </row>
    <row r="14562" spans="2:11" x14ac:dyDescent="0.25">
      <c r="B14562" t="s">
        <v>5155</v>
      </c>
      <c r="C14562" t="s">
        <v>9</v>
      </c>
      <c r="D14562" t="s">
        <v>5156</v>
      </c>
      <c r="E14562" s="8">
        <v>14.925369999999999</v>
      </c>
      <c r="F14562" t="s">
        <v>5123</v>
      </c>
      <c r="G14562" t="s">
        <v>5124</v>
      </c>
      <c r="H14562" s="9">
        <v>31.16</v>
      </c>
      <c r="I14562" t="s">
        <v>5125</v>
      </c>
      <c r="J14562" s="10">
        <f>ROUND(E14562/I14558* H14562,5)</f>
        <v>465.07452999999998</v>
      </c>
      <c r="K14562" s="11"/>
    </row>
    <row r="14563" spans="2:11" x14ac:dyDescent="0.25">
      <c r="D14563" s="12" t="s">
        <v>5126</v>
      </c>
      <c r="E14563" s="11"/>
      <c r="H14563" s="11"/>
      <c r="K14563" s="9">
        <f>SUM(J14560:J14562)</f>
        <v>1637.0148300000001</v>
      </c>
    </row>
    <row r="14564" spans="2:11" x14ac:dyDescent="0.25">
      <c r="B14564" s="7" t="s">
        <v>5127</v>
      </c>
      <c r="E14564" s="11"/>
      <c r="H14564" s="11"/>
      <c r="K14564" s="11"/>
    </row>
    <row r="14565" spans="2:11" x14ac:dyDescent="0.25">
      <c r="B14565" t="s">
        <v>5857</v>
      </c>
      <c r="C14565" t="s">
        <v>9</v>
      </c>
      <c r="D14565" t="s">
        <v>5858</v>
      </c>
      <c r="E14565" s="8">
        <v>14.925369999999999</v>
      </c>
      <c r="F14565" t="s">
        <v>5123</v>
      </c>
      <c r="G14565" t="s">
        <v>5124</v>
      </c>
      <c r="H14565" s="9">
        <v>7.77</v>
      </c>
      <c r="I14565" t="s">
        <v>5125</v>
      </c>
      <c r="J14565" s="10">
        <f>ROUND(E14565/I14558* H14565,5)</f>
        <v>115.97011999999999</v>
      </c>
      <c r="K14565" s="11"/>
    </row>
    <row r="14566" spans="2:11" x14ac:dyDescent="0.25">
      <c r="B14566" t="s">
        <v>5298</v>
      </c>
      <c r="C14566" t="s">
        <v>9</v>
      </c>
      <c r="D14566" t="s">
        <v>5299</v>
      </c>
      <c r="E14566" s="8">
        <v>7.4626900000000003</v>
      </c>
      <c r="F14566" t="s">
        <v>5123</v>
      </c>
      <c r="G14566" t="s">
        <v>5124</v>
      </c>
      <c r="H14566" s="9">
        <v>62.71</v>
      </c>
      <c r="I14566" t="s">
        <v>5125</v>
      </c>
      <c r="J14566" s="10">
        <f>ROUND(E14566/I14558* H14566,5)</f>
        <v>467.98529000000002</v>
      </c>
      <c r="K14566" s="11"/>
    </row>
    <row r="14567" spans="2:11" x14ac:dyDescent="0.25">
      <c r="B14567" t="s">
        <v>5320</v>
      </c>
      <c r="C14567" t="s">
        <v>9</v>
      </c>
      <c r="D14567" t="s">
        <v>5321</v>
      </c>
      <c r="E14567" s="8">
        <v>3.7313399999999999</v>
      </c>
      <c r="F14567" t="s">
        <v>5123</v>
      </c>
      <c r="G14567" t="s">
        <v>5124</v>
      </c>
      <c r="H14567" s="9">
        <v>8.1999999999999993</v>
      </c>
      <c r="I14567" t="s">
        <v>5125</v>
      </c>
      <c r="J14567" s="10">
        <f>ROUND(E14567/I14558* H14567,5)</f>
        <v>30.596990000000002</v>
      </c>
      <c r="K14567" s="11"/>
    </row>
    <row r="14568" spans="2:11" x14ac:dyDescent="0.25">
      <c r="B14568" t="s">
        <v>5190</v>
      </c>
      <c r="C14568" t="s">
        <v>9</v>
      </c>
      <c r="D14568" t="s">
        <v>5191</v>
      </c>
      <c r="E14568" s="8">
        <v>14.925369999999999</v>
      </c>
      <c r="F14568" t="s">
        <v>5123</v>
      </c>
      <c r="G14568" t="s">
        <v>5124</v>
      </c>
      <c r="H14568" s="9">
        <v>2.54</v>
      </c>
      <c r="I14568" t="s">
        <v>5125</v>
      </c>
      <c r="J14568" s="10">
        <f>ROUND(E14568/I14558* H14568,5)</f>
        <v>37.910440000000001</v>
      </c>
      <c r="K14568" s="11"/>
    </row>
    <row r="14569" spans="2:11" x14ac:dyDescent="0.25">
      <c r="B14569" t="s">
        <v>5250</v>
      </c>
      <c r="C14569" t="s">
        <v>9</v>
      </c>
      <c r="D14569" t="s">
        <v>5251</v>
      </c>
      <c r="E14569" s="8">
        <v>14.925369999999999</v>
      </c>
      <c r="F14569" t="s">
        <v>5123</v>
      </c>
      <c r="G14569" t="s">
        <v>5124</v>
      </c>
      <c r="H14569" s="9">
        <v>8.6199999999999992</v>
      </c>
      <c r="I14569" t="s">
        <v>5125</v>
      </c>
      <c r="J14569" s="10">
        <f>ROUND(E14569/I14558* H14569,5)</f>
        <v>128.65669</v>
      </c>
      <c r="K14569" s="11"/>
    </row>
    <row r="14570" spans="2:11" x14ac:dyDescent="0.25">
      <c r="B14570" t="s">
        <v>5229</v>
      </c>
      <c r="C14570" t="s">
        <v>9</v>
      </c>
      <c r="D14570" t="s">
        <v>5230</v>
      </c>
      <c r="E14570" s="8">
        <v>7.4626900000000003</v>
      </c>
      <c r="F14570" t="s">
        <v>5123</v>
      </c>
      <c r="G14570" t="s">
        <v>5124</v>
      </c>
      <c r="H14570" s="9">
        <v>56.51</v>
      </c>
      <c r="I14570" t="s">
        <v>5125</v>
      </c>
      <c r="J14570" s="10">
        <f>ROUND(E14570/I14558* H14570,5)</f>
        <v>421.71661</v>
      </c>
      <c r="K14570" s="11"/>
    </row>
    <row r="14571" spans="2:11" x14ac:dyDescent="0.25">
      <c r="B14571" t="s">
        <v>5287</v>
      </c>
      <c r="C14571" t="s">
        <v>9</v>
      </c>
      <c r="D14571" t="s">
        <v>5288</v>
      </c>
      <c r="E14571" s="8">
        <v>3.7313399999999999</v>
      </c>
      <c r="F14571" t="s">
        <v>5123</v>
      </c>
      <c r="G14571" t="s">
        <v>5124</v>
      </c>
      <c r="H14571" s="9">
        <v>62.11</v>
      </c>
      <c r="I14571" t="s">
        <v>5125</v>
      </c>
      <c r="J14571" s="10">
        <f>ROUND(E14571/I14558* H14571,5)</f>
        <v>231.75353000000001</v>
      </c>
      <c r="K14571" s="11"/>
    </row>
    <row r="14572" spans="2:11" x14ac:dyDescent="0.25">
      <c r="D14572" s="12" t="s">
        <v>5130</v>
      </c>
      <c r="E14572" s="11"/>
      <c r="H14572" s="11"/>
      <c r="K14572" s="9">
        <f>SUM(J14565:J14571)</f>
        <v>1434.5896700000001</v>
      </c>
    </row>
    <row r="14573" spans="2:11" x14ac:dyDescent="0.25">
      <c r="B14573" s="7" t="s">
        <v>5131</v>
      </c>
      <c r="E14573" s="11"/>
      <c r="H14573" s="11"/>
      <c r="K14573" s="11"/>
    </row>
    <row r="14574" spans="2:11" x14ac:dyDescent="0.25">
      <c r="B14574" t="s">
        <v>6482</v>
      </c>
      <c r="C14574" t="s">
        <v>136</v>
      </c>
      <c r="D14574" t="s">
        <v>6483</v>
      </c>
      <c r="E14574" s="8">
        <v>5.0999999999999996</v>
      </c>
      <c r="G14574" t="s">
        <v>5124</v>
      </c>
      <c r="H14574" s="9">
        <v>86.04</v>
      </c>
      <c r="I14574" t="s">
        <v>5125</v>
      </c>
      <c r="J14574" s="10">
        <f t="shared" ref="J14574:J14579" si="72">ROUND(E14574* H14574,5)</f>
        <v>438.80399999999997</v>
      </c>
      <c r="K14574" s="11"/>
    </row>
    <row r="14575" spans="2:11" x14ac:dyDescent="0.25">
      <c r="B14575" t="s">
        <v>7787</v>
      </c>
      <c r="C14575" t="s">
        <v>90</v>
      </c>
      <c r="D14575" t="s">
        <v>7788</v>
      </c>
      <c r="E14575" s="8">
        <v>2</v>
      </c>
      <c r="G14575" t="s">
        <v>5124</v>
      </c>
      <c r="H14575" s="9">
        <v>6.48</v>
      </c>
      <c r="I14575" t="s">
        <v>5125</v>
      </c>
      <c r="J14575" s="10">
        <f t="shared" si="72"/>
        <v>12.96</v>
      </c>
      <c r="K14575" s="11"/>
    </row>
    <row r="14576" spans="2:11" x14ac:dyDescent="0.25">
      <c r="B14576" t="s">
        <v>6474</v>
      </c>
      <c r="C14576" t="s">
        <v>136</v>
      </c>
      <c r="D14576" t="s">
        <v>6475</v>
      </c>
      <c r="E14576" s="8">
        <v>12.852</v>
      </c>
      <c r="G14576" t="s">
        <v>5124</v>
      </c>
      <c r="H14576" s="9">
        <v>37.29</v>
      </c>
      <c r="I14576" t="s">
        <v>5125</v>
      </c>
      <c r="J14576" s="10">
        <f t="shared" si="72"/>
        <v>479.25108</v>
      </c>
      <c r="K14576" s="11"/>
    </row>
    <row r="14577" spans="2:11" x14ac:dyDescent="0.25">
      <c r="B14577" t="s">
        <v>5942</v>
      </c>
      <c r="C14577" t="s">
        <v>136</v>
      </c>
      <c r="D14577" t="s">
        <v>5943</v>
      </c>
      <c r="E14577" s="8">
        <v>9.4346999999999994</v>
      </c>
      <c r="G14577" t="s">
        <v>5124</v>
      </c>
      <c r="H14577" s="9">
        <v>18.55</v>
      </c>
      <c r="I14577" t="s">
        <v>5125</v>
      </c>
      <c r="J14577" s="10">
        <f t="shared" si="72"/>
        <v>175.01369</v>
      </c>
      <c r="K14577" s="11"/>
    </row>
    <row r="14578" spans="2:11" x14ac:dyDescent="0.25">
      <c r="B14578" t="s">
        <v>7881</v>
      </c>
      <c r="C14578" t="s">
        <v>111</v>
      </c>
      <c r="D14578" t="s">
        <v>7882</v>
      </c>
      <c r="E14578" s="8">
        <v>17.399999999999999</v>
      </c>
      <c r="G14578" t="s">
        <v>5124</v>
      </c>
      <c r="H14578" s="9">
        <v>6.21</v>
      </c>
      <c r="I14578" t="s">
        <v>5125</v>
      </c>
      <c r="J14578" s="10">
        <f t="shared" si="72"/>
        <v>108.054</v>
      </c>
      <c r="K14578" s="11"/>
    </row>
    <row r="14579" spans="2:11" x14ac:dyDescent="0.25">
      <c r="B14579" t="s">
        <v>7875</v>
      </c>
      <c r="C14579" t="s">
        <v>90</v>
      </c>
      <c r="D14579" t="s">
        <v>7876</v>
      </c>
      <c r="E14579" s="8">
        <v>2</v>
      </c>
      <c r="G14579" t="s">
        <v>5124</v>
      </c>
      <c r="H14579" s="9">
        <v>5</v>
      </c>
      <c r="I14579" t="s">
        <v>5125</v>
      </c>
      <c r="J14579" s="10">
        <f t="shared" si="72"/>
        <v>10</v>
      </c>
      <c r="K14579" s="11"/>
    </row>
    <row r="14580" spans="2:11" x14ac:dyDescent="0.25">
      <c r="D14580" s="12" t="s">
        <v>5140</v>
      </c>
      <c r="E14580" s="11"/>
      <c r="H14580" s="11"/>
      <c r="K14580" s="9">
        <f>SUM(J14574:J14579)</f>
        <v>1224.08277</v>
      </c>
    </row>
    <row r="14581" spans="2:11" x14ac:dyDescent="0.25">
      <c r="B14581" s="7" t="s">
        <v>5153</v>
      </c>
      <c r="E14581" s="11"/>
      <c r="H14581" s="11"/>
      <c r="K14581" s="11"/>
    </row>
    <row r="14582" spans="2:11" x14ac:dyDescent="0.25">
      <c r="B14582" t="s">
        <v>1729</v>
      </c>
      <c r="C14582" t="s">
        <v>136</v>
      </c>
      <c r="D14582" t="s">
        <v>1730</v>
      </c>
      <c r="E14582" s="8">
        <v>24.83</v>
      </c>
      <c r="G14582" t="s">
        <v>5124</v>
      </c>
      <c r="H14582" s="9">
        <v>18.7</v>
      </c>
      <c r="I14582" t="s">
        <v>5125</v>
      </c>
      <c r="J14582" s="10">
        <f>ROUND(E14582* H14582,5)</f>
        <v>464.32100000000003</v>
      </c>
      <c r="K14582" s="11"/>
    </row>
    <row r="14583" spans="2:11" x14ac:dyDescent="0.25">
      <c r="B14583" t="s">
        <v>131</v>
      </c>
      <c r="C14583" t="s">
        <v>90</v>
      </c>
      <c r="D14583" t="s">
        <v>132</v>
      </c>
      <c r="E14583" s="8">
        <v>1</v>
      </c>
      <c r="G14583" t="s">
        <v>5124</v>
      </c>
      <c r="H14583" s="9">
        <v>87.02825</v>
      </c>
      <c r="I14583" t="s">
        <v>5125</v>
      </c>
      <c r="J14583" s="10">
        <f>ROUND(E14583* H14583,5)</f>
        <v>87.02825</v>
      </c>
      <c r="K14583" s="11"/>
    </row>
    <row r="14584" spans="2:11" x14ac:dyDescent="0.25">
      <c r="B14584" t="s">
        <v>1829</v>
      </c>
      <c r="C14584" t="s">
        <v>136</v>
      </c>
      <c r="D14584" t="s">
        <v>1830</v>
      </c>
      <c r="E14584" s="8">
        <v>33.11</v>
      </c>
      <c r="G14584" t="s">
        <v>5124</v>
      </c>
      <c r="H14584" s="9">
        <v>13.775</v>
      </c>
      <c r="I14584" t="s">
        <v>5125</v>
      </c>
      <c r="J14584" s="10">
        <f>ROUND(E14584* H14584,5)</f>
        <v>456.09025000000003</v>
      </c>
      <c r="K14584" s="11"/>
    </row>
    <row r="14585" spans="2:11" x14ac:dyDescent="0.25">
      <c r="B14585" t="s">
        <v>110</v>
      </c>
      <c r="C14585" t="s">
        <v>111</v>
      </c>
      <c r="D14585" t="s">
        <v>112</v>
      </c>
      <c r="E14585" s="8">
        <v>6</v>
      </c>
      <c r="G14585" t="s">
        <v>5124</v>
      </c>
      <c r="H14585" s="9">
        <v>1.36113</v>
      </c>
      <c r="I14585" t="s">
        <v>5125</v>
      </c>
      <c r="J14585" s="10">
        <f>ROUND(E14585* H14585,5)</f>
        <v>8.1667799999999993</v>
      </c>
      <c r="K14585" s="11"/>
    </row>
    <row r="14586" spans="2:11" x14ac:dyDescent="0.25">
      <c r="B14586" t="s">
        <v>1723</v>
      </c>
      <c r="C14586" t="s">
        <v>136</v>
      </c>
      <c r="D14586" t="s">
        <v>1724</v>
      </c>
      <c r="E14586" s="8">
        <v>8.2799999999999994</v>
      </c>
      <c r="G14586" t="s">
        <v>5124</v>
      </c>
      <c r="H14586" s="9">
        <v>48.12</v>
      </c>
      <c r="I14586" t="s">
        <v>5125</v>
      </c>
      <c r="J14586" s="10">
        <f>ROUND(E14586* H14586,5)</f>
        <v>398.43360000000001</v>
      </c>
      <c r="K14586" s="11"/>
    </row>
    <row r="14587" spans="2:11" x14ac:dyDescent="0.25">
      <c r="D14587" s="12" t="s">
        <v>8707</v>
      </c>
      <c r="E14587" s="11"/>
      <c r="H14587" s="11"/>
      <c r="K14587" s="9">
        <f>SUM(J14582:J14586)</f>
        <v>1414.03988</v>
      </c>
    </row>
    <row r="14588" spans="2:11" x14ac:dyDescent="0.25">
      <c r="E14588" s="11"/>
      <c r="H14588" s="11"/>
      <c r="K14588" s="11"/>
    </row>
    <row r="14589" spans="2:11" x14ac:dyDescent="0.25">
      <c r="D14589" s="12" t="s">
        <v>5142</v>
      </c>
      <c r="E14589" s="11"/>
      <c r="H14589" s="11">
        <v>1.5</v>
      </c>
      <c r="I14589" t="s">
        <v>5143</v>
      </c>
      <c r="J14589">
        <f>ROUND(H14589/100*K14563,5)</f>
        <v>24.555219999999998</v>
      </c>
      <c r="K14589" s="11"/>
    </row>
    <row r="14590" spans="2:11" x14ac:dyDescent="0.25">
      <c r="D14590" s="12" t="s">
        <v>5141</v>
      </c>
      <c r="E14590" s="11"/>
      <c r="H14590" s="11"/>
      <c r="K14590" s="13">
        <f>SUM(J14559:J14589)</f>
        <v>5734.2823700000008</v>
      </c>
    </row>
    <row r="14591" spans="2:11" x14ac:dyDescent="0.25">
      <c r="D14591" s="12" t="s">
        <v>5157</v>
      </c>
      <c r="E14591" s="11"/>
      <c r="H14591" s="11">
        <v>6</v>
      </c>
      <c r="I14591" t="s">
        <v>5143</v>
      </c>
      <c r="K14591" s="9">
        <f>ROUND(H14591/100*K14590,5)</f>
        <v>344.05694</v>
      </c>
    </row>
    <row r="14592" spans="2:11" x14ac:dyDescent="0.25">
      <c r="D14592" s="12" t="s">
        <v>5144</v>
      </c>
      <c r="E14592" s="11"/>
      <c r="H14592" s="11"/>
      <c r="K14592" s="13">
        <f>SUM(K14590:K14591)</f>
        <v>6078.3393100000012</v>
      </c>
    </row>
    <row r="14594" spans="1:26" ht="45" customHeight="1" x14ac:dyDescent="0.25">
      <c r="A14594" s="4" t="s">
        <v>9028</v>
      </c>
      <c r="B14594" s="4" t="s">
        <v>4498</v>
      </c>
      <c r="C14594" s="1" t="s">
        <v>90</v>
      </c>
      <c r="D14594" s="28" t="s">
        <v>4499</v>
      </c>
      <c r="E14594" s="29"/>
      <c r="F14594" s="29"/>
      <c r="G14594" s="1"/>
      <c r="H14594" s="5" t="s">
        <v>5119</v>
      </c>
      <c r="I14594" s="30">
        <v>1</v>
      </c>
      <c r="J14594" s="31"/>
      <c r="K14594" s="6">
        <f>ROUND(K14628,2)</f>
        <v>7174.98</v>
      </c>
      <c r="L14594" s="1"/>
      <c r="M14594" s="1"/>
      <c r="N14594" s="1"/>
      <c r="O14594" s="1"/>
      <c r="P14594" s="1"/>
      <c r="Q14594" s="1"/>
      <c r="R14594" s="1"/>
      <c r="S14594" s="1"/>
      <c r="T14594" s="1"/>
      <c r="U14594" s="1"/>
      <c r="V14594" s="1"/>
      <c r="W14594" s="1"/>
      <c r="X14594" s="1"/>
      <c r="Y14594" s="1"/>
      <c r="Z14594" s="1"/>
    </row>
    <row r="14595" spans="1:26" x14ac:dyDescent="0.25">
      <c r="B14595" s="7" t="s">
        <v>5120</v>
      </c>
    </row>
    <row r="14596" spans="1:26" x14ac:dyDescent="0.25">
      <c r="B14596" t="s">
        <v>5160</v>
      </c>
      <c r="C14596" t="s">
        <v>9</v>
      </c>
      <c r="D14596" t="s">
        <v>5161</v>
      </c>
      <c r="E14596" s="8">
        <v>15.87302</v>
      </c>
      <c r="F14596" t="s">
        <v>5123</v>
      </c>
      <c r="G14596" t="s">
        <v>5124</v>
      </c>
      <c r="H14596" s="9">
        <v>29.42</v>
      </c>
      <c r="I14596" t="s">
        <v>5125</v>
      </c>
      <c r="J14596" s="10">
        <f>ROUND(E14596/I14594* H14596,5)</f>
        <v>466.98424999999997</v>
      </c>
      <c r="K14596" s="11"/>
    </row>
    <row r="14597" spans="1:26" x14ac:dyDescent="0.25">
      <c r="B14597" t="s">
        <v>5155</v>
      </c>
      <c r="C14597" t="s">
        <v>9</v>
      </c>
      <c r="D14597" t="s">
        <v>5156</v>
      </c>
      <c r="E14597" s="8">
        <v>15.87302</v>
      </c>
      <c r="F14597" t="s">
        <v>5123</v>
      </c>
      <c r="G14597" t="s">
        <v>5124</v>
      </c>
      <c r="H14597" s="9">
        <v>31.16</v>
      </c>
      <c r="I14597" t="s">
        <v>5125</v>
      </c>
      <c r="J14597" s="10">
        <f>ROUND(E14597/I14594* H14597,5)</f>
        <v>494.60329999999999</v>
      </c>
      <c r="K14597" s="11"/>
    </row>
    <row r="14598" spans="1:26" x14ac:dyDescent="0.25">
      <c r="B14598" t="s">
        <v>5182</v>
      </c>
      <c r="C14598" t="s">
        <v>9</v>
      </c>
      <c r="D14598" t="s">
        <v>5183</v>
      </c>
      <c r="E14598" s="8">
        <v>31.746030000000001</v>
      </c>
      <c r="F14598" t="s">
        <v>5123</v>
      </c>
      <c r="G14598" t="s">
        <v>5124</v>
      </c>
      <c r="H14598" s="9">
        <v>24.55</v>
      </c>
      <c r="I14598" t="s">
        <v>5125</v>
      </c>
      <c r="J14598" s="10">
        <f>ROUND(E14598/I14594* H14598,5)</f>
        <v>779.36504000000002</v>
      </c>
      <c r="K14598" s="11"/>
    </row>
    <row r="14599" spans="1:26" x14ac:dyDescent="0.25">
      <c r="D14599" s="12" t="s">
        <v>5126</v>
      </c>
      <c r="E14599" s="11"/>
      <c r="H14599" s="11"/>
      <c r="K14599" s="9">
        <f>SUM(J14596:J14598)</f>
        <v>1740.9525899999999</v>
      </c>
    </row>
    <row r="14600" spans="1:26" x14ac:dyDescent="0.25">
      <c r="B14600" s="7" t="s">
        <v>5127</v>
      </c>
      <c r="E14600" s="11"/>
      <c r="H14600" s="11"/>
      <c r="K14600" s="11"/>
    </row>
    <row r="14601" spans="1:26" x14ac:dyDescent="0.25">
      <c r="B14601" t="s">
        <v>5190</v>
      </c>
      <c r="C14601" t="s">
        <v>9</v>
      </c>
      <c r="D14601" t="s">
        <v>5191</v>
      </c>
      <c r="E14601" s="8">
        <v>15.87302</v>
      </c>
      <c r="F14601" t="s">
        <v>5123</v>
      </c>
      <c r="G14601" t="s">
        <v>5124</v>
      </c>
      <c r="H14601" s="9">
        <v>2.54</v>
      </c>
      <c r="I14601" t="s">
        <v>5125</v>
      </c>
      <c r="J14601" s="10">
        <f>ROUND(E14601/I14594* H14601,5)</f>
        <v>40.31747</v>
      </c>
      <c r="K14601" s="11"/>
    </row>
    <row r="14602" spans="1:26" x14ac:dyDescent="0.25">
      <c r="B14602" t="s">
        <v>5320</v>
      </c>
      <c r="C14602" t="s">
        <v>9</v>
      </c>
      <c r="D14602" t="s">
        <v>5321</v>
      </c>
      <c r="E14602" s="8">
        <v>3.9682499999999998</v>
      </c>
      <c r="F14602" t="s">
        <v>5123</v>
      </c>
      <c r="G14602" t="s">
        <v>5124</v>
      </c>
      <c r="H14602" s="9">
        <v>8.1999999999999993</v>
      </c>
      <c r="I14602" t="s">
        <v>5125</v>
      </c>
      <c r="J14602" s="10">
        <f>ROUND(E14602/I14594* H14602,5)</f>
        <v>32.539650000000002</v>
      </c>
      <c r="K14602" s="11"/>
    </row>
    <row r="14603" spans="1:26" x14ac:dyDescent="0.25">
      <c r="B14603" t="s">
        <v>5229</v>
      </c>
      <c r="C14603" t="s">
        <v>9</v>
      </c>
      <c r="D14603" t="s">
        <v>5230</v>
      </c>
      <c r="E14603" s="8">
        <v>7.9365100000000002</v>
      </c>
      <c r="F14603" t="s">
        <v>5123</v>
      </c>
      <c r="G14603" t="s">
        <v>5124</v>
      </c>
      <c r="H14603" s="9">
        <v>56.51</v>
      </c>
      <c r="I14603" t="s">
        <v>5125</v>
      </c>
      <c r="J14603" s="10">
        <f>ROUND(E14603/I14594* H14603,5)</f>
        <v>448.49218000000002</v>
      </c>
      <c r="K14603" s="11"/>
    </row>
    <row r="14604" spans="1:26" x14ac:dyDescent="0.25">
      <c r="B14604" t="s">
        <v>5857</v>
      </c>
      <c r="C14604" t="s">
        <v>9</v>
      </c>
      <c r="D14604" t="s">
        <v>5858</v>
      </c>
      <c r="E14604" s="8">
        <v>15.87302</v>
      </c>
      <c r="F14604" t="s">
        <v>5123</v>
      </c>
      <c r="G14604" t="s">
        <v>5124</v>
      </c>
      <c r="H14604" s="9">
        <v>7.77</v>
      </c>
      <c r="I14604" t="s">
        <v>5125</v>
      </c>
      <c r="J14604" s="10">
        <f>ROUND(E14604/I14594* H14604,5)</f>
        <v>123.33337</v>
      </c>
      <c r="K14604" s="11"/>
    </row>
    <row r="14605" spans="1:26" x14ac:dyDescent="0.25">
      <c r="B14605" t="s">
        <v>5298</v>
      </c>
      <c r="C14605" t="s">
        <v>9</v>
      </c>
      <c r="D14605" t="s">
        <v>5299</v>
      </c>
      <c r="E14605" s="8">
        <v>7.9365100000000002</v>
      </c>
      <c r="F14605" t="s">
        <v>5123</v>
      </c>
      <c r="G14605" t="s">
        <v>5124</v>
      </c>
      <c r="H14605" s="9">
        <v>62.71</v>
      </c>
      <c r="I14605" t="s">
        <v>5125</v>
      </c>
      <c r="J14605" s="10">
        <f>ROUND(E14605/I14594* H14605,5)</f>
        <v>497.69853999999998</v>
      </c>
      <c r="K14605" s="11"/>
    </row>
    <row r="14606" spans="1:26" x14ac:dyDescent="0.25">
      <c r="B14606" t="s">
        <v>5250</v>
      </c>
      <c r="C14606" t="s">
        <v>9</v>
      </c>
      <c r="D14606" t="s">
        <v>5251</v>
      </c>
      <c r="E14606" s="8">
        <v>15.87302</v>
      </c>
      <c r="F14606" t="s">
        <v>5123</v>
      </c>
      <c r="G14606" t="s">
        <v>5124</v>
      </c>
      <c r="H14606" s="9">
        <v>8.6199999999999992</v>
      </c>
      <c r="I14606" t="s">
        <v>5125</v>
      </c>
      <c r="J14606" s="10">
        <f>ROUND(E14606/I14594* H14606,5)</f>
        <v>136.82543000000001</v>
      </c>
      <c r="K14606" s="11"/>
    </row>
    <row r="14607" spans="1:26" x14ac:dyDescent="0.25">
      <c r="B14607" t="s">
        <v>5287</v>
      </c>
      <c r="C14607" t="s">
        <v>9</v>
      </c>
      <c r="D14607" t="s">
        <v>5288</v>
      </c>
      <c r="E14607" s="8">
        <v>3.9682499999999998</v>
      </c>
      <c r="F14607" t="s">
        <v>5123</v>
      </c>
      <c r="G14607" t="s">
        <v>5124</v>
      </c>
      <c r="H14607" s="9">
        <v>62.11</v>
      </c>
      <c r="I14607" t="s">
        <v>5125</v>
      </c>
      <c r="J14607" s="10">
        <f>ROUND(E14607/I14594* H14607,5)</f>
        <v>246.46800999999999</v>
      </c>
      <c r="K14607" s="11"/>
    </row>
    <row r="14608" spans="1:26" x14ac:dyDescent="0.25">
      <c r="D14608" s="12" t="s">
        <v>5130</v>
      </c>
      <c r="E14608" s="11"/>
      <c r="H14608" s="11"/>
      <c r="K14608" s="9">
        <f>SUM(J14601:J14607)</f>
        <v>1525.6746500000002</v>
      </c>
    </row>
    <row r="14609" spans="2:11" x14ac:dyDescent="0.25">
      <c r="B14609" s="7" t="s">
        <v>5131</v>
      </c>
      <c r="E14609" s="11"/>
      <c r="H14609" s="11"/>
      <c r="K14609" s="11"/>
    </row>
    <row r="14610" spans="2:11" x14ac:dyDescent="0.25">
      <c r="B14610" t="s">
        <v>6482</v>
      </c>
      <c r="C14610" t="s">
        <v>136</v>
      </c>
      <c r="D14610" t="s">
        <v>6483</v>
      </c>
      <c r="E14610" s="8">
        <v>6.8</v>
      </c>
      <c r="G14610" t="s">
        <v>5124</v>
      </c>
      <c r="H14610" s="9">
        <v>86.04</v>
      </c>
      <c r="I14610" t="s">
        <v>5125</v>
      </c>
      <c r="J14610" s="10">
        <f t="shared" ref="J14610:J14615" si="73">ROUND(E14610* H14610,5)</f>
        <v>585.072</v>
      </c>
      <c r="K14610" s="11"/>
    </row>
    <row r="14611" spans="2:11" x14ac:dyDescent="0.25">
      <c r="B14611" t="s">
        <v>5942</v>
      </c>
      <c r="C14611" t="s">
        <v>136</v>
      </c>
      <c r="D14611" t="s">
        <v>5943</v>
      </c>
      <c r="E14611" s="8">
        <v>12.579599999999999</v>
      </c>
      <c r="G14611" t="s">
        <v>5124</v>
      </c>
      <c r="H14611" s="9">
        <v>18.55</v>
      </c>
      <c r="I14611" t="s">
        <v>5125</v>
      </c>
      <c r="J14611" s="10">
        <f t="shared" si="73"/>
        <v>233.35158000000001</v>
      </c>
      <c r="K14611" s="11"/>
    </row>
    <row r="14612" spans="2:11" x14ac:dyDescent="0.25">
      <c r="B14612" t="s">
        <v>6474</v>
      </c>
      <c r="C14612" t="s">
        <v>136</v>
      </c>
      <c r="D14612" t="s">
        <v>6475</v>
      </c>
      <c r="E14612" s="8">
        <v>17.135999999999999</v>
      </c>
      <c r="G14612" t="s">
        <v>5124</v>
      </c>
      <c r="H14612" s="9">
        <v>37.29</v>
      </c>
      <c r="I14612" t="s">
        <v>5125</v>
      </c>
      <c r="J14612" s="10">
        <f t="shared" si="73"/>
        <v>639.00144</v>
      </c>
      <c r="K14612" s="11"/>
    </row>
    <row r="14613" spans="2:11" x14ac:dyDescent="0.25">
      <c r="B14613" t="s">
        <v>7881</v>
      </c>
      <c r="C14613" t="s">
        <v>111</v>
      </c>
      <c r="D14613" t="s">
        <v>7882</v>
      </c>
      <c r="E14613" s="8">
        <v>21.4</v>
      </c>
      <c r="G14613" t="s">
        <v>5124</v>
      </c>
      <c r="H14613" s="9">
        <v>6.21</v>
      </c>
      <c r="I14613" t="s">
        <v>5125</v>
      </c>
      <c r="J14613" s="10">
        <f t="shared" si="73"/>
        <v>132.89400000000001</v>
      </c>
      <c r="K14613" s="11"/>
    </row>
    <row r="14614" spans="2:11" x14ac:dyDescent="0.25">
      <c r="B14614" t="s">
        <v>7875</v>
      </c>
      <c r="C14614" t="s">
        <v>90</v>
      </c>
      <c r="D14614" t="s">
        <v>7876</v>
      </c>
      <c r="E14614" s="8">
        <v>2</v>
      </c>
      <c r="G14614" t="s">
        <v>5124</v>
      </c>
      <c r="H14614" s="9">
        <v>5</v>
      </c>
      <c r="I14614" t="s">
        <v>5125</v>
      </c>
      <c r="J14614" s="10">
        <f t="shared" si="73"/>
        <v>10</v>
      </c>
      <c r="K14614" s="11"/>
    </row>
    <row r="14615" spans="2:11" x14ac:dyDescent="0.25">
      <c r="B14615" t="s">
        <v>7787</v>
      </c>
      <c r="C14615" t="s">
        <v>90</v>
      </c>
      <c r="D14615" t="s">
        <v>7788</v>
      </c>
      <c r="E14615" s="8">
        <v>3</v>
      </c>
      <c r="G14615" t="s">
        <v>5124</v>
      </c>
      <c r="H14615" s="9">
        <v>6.48</v>
      </c>
      <c r="I14615" t="s">
        <v>5125</v>
      </c>
      <c r="J14615" s="10">
        <f t="shared" si="73"/>
        <v>19.440000000000001</v>
      </c>
      <c r="K14615" s="11"/>
    </row>
    <row r="14616" spans="2:11" x14ac:dyDescent="0.25">
      <c r="D14616" s="12" t="s">
        <v>5140</v>
      </c>
      <c r="E14616" s="11"/>
      <c r="H14616" s="11"/>
      <c r="K14616" s="9">
        <f>SUM(J14610:J14615)</f>
        <v>1619.7590200000002</v>
      </c>
    </row>
    <row r="14617" spans="2:11" x14ac:dyDescent="0.25">
      <c r="B14617" s="7" t="s">
        <v>5153</v>
      </c>
      <c r="E14617" s="11"/>
      <c r="H14617" s="11"/>
      <c r="K14617" s="11"/>
    </row>
    <row r="14618" spans="2:11" x14ac:dyDescent="0.25">
      <c r="B14618" t="s">
        <v>1729</v>
      </c>
      <c r="C14618" t="s">
        <v>136</v>
      </c>
      <c r="D14618" t="s">
        <v>1730</v>
      </c>
      <c r="E14618" s="8">
        <v>33.11</v>
      </c>
      <c r="G14618" t="s">
        <v>5124</v>
      </c>
      <c r="H14618" s="9">
        <v>18.7</v>
      </c>
      <c r="I14618" t="s">
        <v>5125</v>
      </c>
      <c r="J14618" s="10">
        <f>ROUND(E14618* H14618,5)</f>
        <v>619.15700000000004</v>
      </c>
      <c r="K14618" s="11"/>
    </row>
    <row r="14619" spans="2:11" x14ac:dyDescent="0.25">
      <c r="B14619" t="s">
        <v>110</v>
      </c>
      <c r="C14619" t="s">
        <v>111</v>
      </c>
      <c r="D14619" t="s">
        <v>112</v>
      </c>
      <c r="E14619" s="8">
        <v>8</v>
      </c>
      <c r="G14619" t="s">
        <v>5124</v>
      </c>
      <c r="H14619" s="9">
        <v>1.36113</v>
      </c>
      <c r="I14619" t="s">
        <v>5125</v>
      </c>
      <c r="J14619" s="10">
        <f>ROUND(E14619* H14619,5)</f>
        <v>10.88904</v>
      </c>
      <c r="K14619" s="11"/>
    </row>
    <row r="14620" spans="2:11" x14ac:dyDescent="0.25">
      <c r="B14620" t="s">
        <v>131</v>
      </c>
      <c r="C14620" t="s">
        <v>90</v>
      </c>
      <c r="D14620" t="s">
        <v>132</v>
      </c>
      <c r="E14620" s="8">
        <v>1</v>
      </c>
      <c r="G14620" t="s">
        <v>5124</v>
      </c>
      <c r="H14620" s="9">
        <v>87.02825</v>
      </c>
      <c r="I14620" t="s">
        <v>5125</v>
      </c>
      <c r="J14620" s="10">
        <f>ROUND(E14620* H14620,5)</f>
        <v>87.02825</v>
      </c>
      <c r="K14620" s="11"/>
    </row>
    <row r="14621" spans="2:11" x14ac:dyDescent="0.25">
      <c r="B14621" t="s">
        <v>1829</v>
      </c>
      <c r="C14621" t="s">
        <v>136</v>
      </c>
      <c r="D14621" t="s">
        <v>1830</v>
      </c>
      <c r="E14621" s="8">
        <v>44.14</v>
      </c>
      <c r="G14621" t="s">
        <v>5124</v>
      </c>
      <c r="H14621" s="9">
        <v>13.775</v>
      </c>
      <c r="I14621" t="s">
        <v>5125</v>
      </c>
      <c r="J14621" s="10">
        <f>ROUND(E14621* H14621,5)</f>
        <v>608.02850000000001</v>
      </c>
      <c r="K14621" s="11"/>
    </row>
    <row r="14622" spans="2:11" x14ac:dyDescent="0.25">
      <c r="B14622" t="s">
        <v>1723</v>
      </c>
      <c r="C14622" t="s">
        <v>136</v>
      </c>
      <c r="D14622" t="s">
        <v>1724</v>
      </c>
      <c r="E14622" s="8">
        <v>11.04</v>
      </c>
      <c r="G14622" t="s">
        <v>5124</v>
      </c>
      <c r="H14622" s="9">
        <v>48.12</v>
      </c>
      <c r="I14622" t="s">
        <v>5125</v>
      </c>
      <c r="J14622" s="10">
        <f>ROUND(E14622* H14622,5)</f>
        <v>531.24480000000005</v>
      </c>
      <c r="K14622" s="11"/>
    </row>
    <row r="14623" spans="2:11" x14ac:dyDescent="0.25">
      <c r="D14623" s="12" t="s">
        <v>8707</v>
      </c>
      <c r="E14623" s="11"/>
      <c r="H14623" s="11"/>
      <c r="K14623" s="9">
        <f>SUM(J14618:J14622)</f>
        <v>1856.3475899999999</v>
      </c>
    </row>
    <row r="14624" spans="2:11" x14ac:dyDescent="0.25">
      <c r="E14624" s="11"/>
      <c r="H14624" s="11"/>
      <c r="K14624" s="11"/>
    </row>
    <row r="14625" spans="1:26" x14ac:dyDescent="0.25">
      <c r="D14625" s="12" t="s">
        <v>5142</v>
      </c>
      <c r="E14625" s="11"/>
      <c r="H14625" s="11">
        <v>1.5</v>
      </c>
      <c r="I14625" t="s">
        <v>5143</v>
      </c>
      <c r="J14625">
        <f>ROUND(H14625/100*K14599,5)</f>
        <v>26.11429</v>
      </c>
      <c r="K14625" s="11"/>
    </row>
    <row r="14626" spans="1:26" x14ac:dyDescent="0.25">
      <c r="D14626" s="12" t="s">
        <v>5141</v>
      </c>
      <c r="E14626" s="11"/>
      <c r="H14626" s="11"/>
      <c r="K14626" s="13">
        <f>SUM(J14595:J14625)</f>
        <v>6768.848140000001</v>
      </c>
    </row>
    <row r="14627" spans="1:26" x14ac:dyDescent="0.25">
      <c r="D14627" s="12" t="s">
        <v>5157</v>
      </c>
      <c r="E14627" s="11"/>
      <c r="H14627" s="11">
        <v>6</v>
      </c>
      <c r="I14627" t="s">
        <v>5143</v>
      </c>
      <c r="K14627" s="9">
        <f>ROUND(H14627/100*K14626,5)</f>
        <v>406.13089000000002</v>
      </c>
    </row>
    <row r="14628" spans="1:26" x14ac:dyDescent="0.25">
      <c r="D14628" s="12" t="s">
        <v>5144</v>
      </c>
      <c r="E14628" s="11"/>
      <c r="H14628" s="11"/>
      <c r="K14628" s="13">
        <f>SUM(K14626:K14627)</f>
        <v>7174.9790300000013</v>
      </c>
    </row>
    <row r="14630" spans="1:26" ht="45" customHeight="1" x14ac:dyDescent="0.25">
      <c r="A14630" s="4" t="s">
        <v>9029</v>
      </c>
      <c r="B14630" s="4" t="s">
        <v>4500</v>
      </c>
      <c r="C14630" s="1" t="s">
        <v>90</v>
      </c>
      <c r="D14630" s="28" t="s">
        <v>4501</v>
      </c>
      <c r="E14630" s="29"/>
      <c r="F14630" s="29"/>
      <c r="G14630" s="1"/>
      <c r="H14630" s="5" t="s">
        <v>5119</v>
      </c>
      <c r="I14630" s="30">
        <v>1</v>
      </c>
      <c r="J14630" s="31"/>
      <c r="K14630" s="6">
        <f>ROUND(K14664,2)</f>
        <v>4621.3</v>
      </c>
      <c r="L14630" s="1"/>
      <c r="M14630" s="1"/>
      <c r="N14630" s="1"/>
      <c r="O14630" s="1"/>
      <c r="P14630" s="1"/>
      <c r="Q14630" s="1"/>
      <c r="R14630" s="1"/>
      <c r="S14630" s="1"/>
      <c r="T14630" s="1"/>
      <c r="U14630" s="1"/>
      <c r="V14630" s="1"/>
      <c r="W14630" s="1"/>
      <c r="X14630" s="1"/>
      <c r="Y14630" s="1"/>
      <c r="Z14630" s="1"/>
    </row>
    <row r="14631" spans="1:26" x14ac:dyDescent="0.25">
      <c r="B14631" s="7" t="s">
        <v>5120</v>
      </c>
    </row>
    <row r="14632" spans="1:26" x14ac:dyDescent="0.25">
      <c r="B14632" t="s">
        <v>5160</v>
      </c>
      <c r="C14632" t="s">
        <v>9</v>
      </c>
      <c r="D14632" t="s">
        <v>5161</v>
      </c>
      <c r="E14632" s="8">
        <v>8</v>
      </c>
      <c r="F14632" t="s">
        <v>5123</v>
      </c>
      <c r="G14632" t="s">
        <v>5124</v>
      </c>
      <c r="H14632" s="9">
        <v>29.42</v>
      </c>
      <c r="I14632" t="s">
        <v>5125</v>
      </c>
      <c r="J14632" s="10">
        <f>ROUND(E14632/I14630* H14632,5)</f>
        <v>235.36</v>
      </c>
      <c r="K14632" s="11"/>
    </row>
    <row r="14633" spans="1:26" x14ac:dyDescent="0.25">
      <c r="B14633" t="s">
        <v>5182</v>
      </c>
      <c r="C14633" t="s">
        <v>9</v>
      </c>
      <c r="D14633" t="s">
        <v>5183</v>
      </c>
      <c r="E14633" s="8">
        <v>16</v>
      </c>
      <c r="F14633" t="s">
        <v>5123</v>
      </c>
      <c r="G14633" t="s">
        <v>5124</v>
      </c>
      <c r="H14633" s="9">
        <v>24.55</v>
      </c>
      <c r="I14633" t="s">
        <v>5125</v>
      </c>
      <c r="J14633" s="10">
        <f>ROUND(E14633/I14630* H14633,5)</f>
        <v>392.8</v>
      </c>
      <c r="K14633" s="11"/>
    </row>
    <row r="14634" spans="1:26" x14ac:dyDescent="0.25">
      <c r="B14634" t="s">
        <v>5155</v>
      </c>
      <c r="C14634" t="s">
        <v>9</v>
      </c>
      <c r="D14634" t="s">
        <v>5156</v>
      </c>
      <c r="E14634" s="8">
        <v>8</v>
      </c>
      <c r="F14634" t="s">
        <v>5123</v>
      </c>
      <c r="G14634" t="s">
        <v>5124</v>
      </c>
      <c r="H14634" s="9">
        <v>31.16</v>
      </c>
      <c r="I14634" t="s">
        <v>5125</v>
      </c>
      <c r="J14634" s="10">
        <f>ROUND(E14634/I14630* H14634,5)</f>
        <v>249.28</v>
      </c>
      <c r="K14634" s="11"/>
    </row>
    <row r="14635" spans="1:26" x14ac:dyDescent="0.25">
      <c r="D14635" s="12" t="s">
        <v>5126</v>
      </c>
      <c r="E14635" s="11"/>
      <c r="H14635" s="11"/>
      <c r="K14635" s="9">
        <f>SUM(J14632:J14634)</f>
        <v>877.44</v>
      </c>
    </row>
    <row r="14636" spans="1:26" x14ac:dyDescent="0.25">
      <c r="B14636" s="7" t="s">
        <v>5127</v>
      </c>
      <c r="E14636" s="11"/>
      <c r="H14636" s="11"/>
      <c r="K14636" s="11"/>
    </row>
    <row r="14637" spans="1:26" x14ac:dyDescent="0.25">
      <c r="B14637" t="s">
        <v>5794</v>
      </c>
      <c r="C14637" t="s">
        <v>9</v>
      </c>
      <c r="D14637" t="s">
        <v>5795</v>
      </c>
      <c r="E14637" s="8">
        <v>4</v>
      </c>
      <c r="F14637" t="s">
        <v>5123</v>
      </c>
      <c r="G14637" t="s">
        <v>5124</v>
      </c>
      <c r="H14637" s="9">
        <v>121.61</v>
      </c>
      <c r="I14637" t="s">
        <v>5125</v>
      </c>
      <c r="J14637" s="10">
        <f>ROUND(E14637/I14630* H14637,5)</f>
        <v>486.44</v>
      </c>
      <c r="K14637" s="11"/>
    </row>
    <row r="14638" spans="1:26" x14ac:dyDescent="0.25">
      <c r="B14638" t="s">
        <v>5287</v>
      </c>
      <c r="C14638" t="s">
        <v>9</v>
      </c>
      <c r="D14638" t="s">
        <v>5288</v>
      </c>
      <c r="E14638" s="8">
        <v>2</v>
      </c>
      <c r="F14638" t="s">
        <v>5123</v>
      </c>
      <c r="G14638" t="s">
        <v>5124</v>
      </c>
      <c r="H14638" s="9">
        <v>62.11</v>
      </c>
      <c r="I14638" t="s">
        <v>5125</v>
      </c>
      <c r="J14638" s="10">
        <f>ROUND(E14638/I14630* H14638,5)</f>
        <v>124.22</v>
      </c>
      <c r="K14638" s="11"/>
    </row>
    <row r="14639" spans="1:26" x14ac:dyDescent="0.25">
      <c r="B14639" t="s">
        <v>5256</v>
      </c>
      <c r="C14639" t="s">
        <v>9</v>
      </c>
      <c r="D14639" t="s">
        <v>5257</v>
      </c>
      <c r="E14639" s="8">
        <v>8</v>
      </c>
      <c r="F14639" t="s">
        <v>5123</v>
      </c>
      <c r="G14639" t="s">
        <v>5124</v>
      </c>
      <c r="H14639" s="9">
        <v>5.57</v>
      </c>
      <c r="I14639" t="s">
        <v>5125</v>
      </c>
      <c r="J14639" s="10">
        <f>ROUND(E14639/I14630* H14639,5)</f>
        <v>44.56</v>
      </c>
      <c r="K14639" s="11"/>
    </row>
    <row r="14640" spans="1:26" x14ac:dyDescent="0.25">
      <c r="B14640" t="s">
        <v>5232</v>
      </c>
      <c r="C14640" t="s">
        <v>9</v>
      </c>
      <c r="D14640" t="s">
        <v>5233</v>
      </c>
      <c r="E14640" s="8">
        <v>4</v>
      </c>
      <c r="F14640" t="s">
        <v>5123</v>
      </c>
      <c r="G14640" t="s">
        <v>5124</v>
      </c>
      <c r="H14640" s="9">
        <v>106.8</v>
      </c>
      <c r="I14640" t="s">
        <v>5125</v>
      </c>
      <c r="J14640" s="10">
        <f>ROUND(E14640/I14630* H14640,5)</f>
        <v>427.2</v>
      </c>
      <c r="K14640" s="11"/>
    </row>
    <row r="14641" spans="2:11" x14ac:dyDescent="0.25">
      <c r="B14641" t="s">
        <v>5190</v>
      </c>
      <c r="C14641" t="s">
        <v>9</v>
      </c>
      <c r="D14641" t="s">
        <v>5191</v>
      </c>
      <c r="E14641" s="8">
        <v>8</v>
      </c>
      <c r="F14641" t="s">
        <v>5123</v>
      </c>
      <c r="G14641" t="s">
        <v>5124</v>
      </c>
      <c r="H14641" s="9">
        <v>2.54</v>
      </c>
      <c r="I14641" t="s">
        <v>5125</v>
      </c>
      <c r="J14641" s="10">
        <f>ROUND(E14641/I14630* H14641,5)</f>
        <v>20.32</v>
      </c>
      <c r="K14641" s="11"/>
    </row>
    <row r="14642" spans="2:11" x14ac:dyDescent="0.25">
      <c r="B14642" t="s">
        <v>5320</v>
      </c>
      <c r="C14642" t="s">
        <v>9</v>
      </c>
      <c r="D14642" t="s">
        <v>5321</v>
      </c>
      <c r="E14642" s="8">
        <v>2</v>
      </c>
      <c r="F14642" t="s">
        <v>5123</v>
      </c>
      <c r="G14642" t="s">
        <v>5124</v>
      </c>
      <c r="H14642" s="9">
        <v>8.1999999999999993</v>
      </c>
      <c r="I14642" t="s">
        <v>5125</v>
      </c>
      <c r="J14642" s="10">
        <f>ROUND(E14642/I14630* H14642,5)</f>
        <v>16.399999999999999</v>
      </c>
      <c r="K14642" s="11"/>
    </row>
    <row r="14643" spans="2:11" x14ac:dyDescent="0.25">
      <c r="B14643" t="s">
        <v>5250</v>
      </c>
      <c r="C14643" t="s">
        <v>9</v>
      </c>
      <c r="D14643" t="s">
        <v>5251</v>
      </c>
      <c r="E14643" s="8">
        <v>8</v>
      </c>
      <c r="F14643" t="s">
        <v>5123</v>
      </c>
      <c r="G14643" t="s">
        <v>5124</v>
      </c>
      <c r="H14643" s="9">
        <v>8.6199999999999992</v>
      </c>
      <c r="I14643" t="s">
        <v>5125</v>
      </c>
      <c r="J14643" s="10">
        <f>ROUND(E14643/I14630* H14643,5)</f>
        <v>68.959999999999994</v>
      </c>
      <c r="K14643" s="11"/>
    </row>
    <row r="14644" spans="2:11" x14ac:dyDescent="0.25">
      <c r="D14644" s="12" t="s">
        <v>5130</v>
      </c>
      <c r="E14644" s="11"/>
      <c r="H14644" s="11"/>
      <c r="K14644" s="9">
        <f>SUM(J14637:J14643)</f>
        <v>1188.1000000000001</v>
      </c>
    </row>
    <row r="14645" spans="2:11" x14ac:dyDescent="0.25">
      <c r="B14645" s="7" t="s">
        <v>5131</v>
      </c>
      <c r="E14645" s="11"/>
      <c r="H14645" s="11"/>
      <c r="K14645" s="11"/>
    </row>
    <row r="14646" spans="2:11" x14ac:dyDescent="0.25">
      <c r="B14646" t="s">
        <v>7881</v>
      </c>
      <c r="C14646" t="s">
        <v>111</v>
      </c>
      <c r="D14646" t="s">
        <v>7882</v>
      </c>
      <c r="E14646" s="8">
        <v>2</v>
      </c>
      <c r="G14646" t="s">
        <v>5124</v>
      </c>
      <c r="H14646" s="9">
        <v>6.21</v>
      </c>
      <c r="I14646" t="s">
        <v>5125</v>
      </c>
      <c r="J14646" s="10">
        <f t="shared" ref="J14646:J14651" si="74">ROUND(E14646* H14646,5)</f>
        <v>12.42</v>
      </c>
      <c r="K14646" s="11"/>
    </row>
    <row r="14647" spans="2:11" x14ac:dyDescent="0.25">
      <c r="B14647" t="s">
        <v>5942</v>
      </c>
      <c r="C14647" t="s">
        <v>136</v>
      </c>
      <c r="D14647" t="s">
        <v>5943</v>
      </c>
      <c r="E14647" s="8">
        <v>8.0006000000000004</v>
      </c>
      <c r="G14647" t="s">
        <v>5124</v>
      </c>
      <c r="H14647" s="9">
        <v>18.55</v>
      </c>
      <c r="I14647" t="s">
        <v>5125</v>
      </c>
      <c r="J14647" s="10">
        <f t="shared" si="74"/>
        <v>148.41113000000001</v>
      </c>
      <c r="K14647" s="11"/>
    </row>
    <row r="14648" spans="2:11" x14ac:dyDescent="0.25">
      <c r="B14648" t="s">
        <v>6474</v>
      </c>
      <c r="C14648" t="s">
        <v>136</v>
      </c>
      <c r="D14648" t="s">
        <v>6475</v>
      </c>
      <c r="E14648" s="8">
        <v>13.765499999999999</v>
      </c>
      <c r="G14648" t="s">
        <v>5124</v>
      </c>
      <c r="H14648" s="9">
        <v>37.29</v>
      </c>
      <c r="I14648" t="s">
        <v>5125</v>
      </c>
      <c r="J14648" s="10">
        <f t="shared" si="74"/>
        <v>513.31550000000004</v>
      </c>
      <c r="K14648" s="11"/>
    </row>
    <row r="14649" spans="2:11" x14ac:dyDescent="0.25">
      <c r="B14649" t="s">
        <v>6482</v>
      </c>
      <c r="C14649" t="s">
        <v>136</v>
      </c>
      <c r="D14649" t="s">
        <v>6483</v>
      </c>
      <c r="E14649" s="8">
        <v>3.22</v>
      </c>
      <c r="G14649" t="s">
        <v>5124</v>
      </c>
      <c r="H14649" s="9">
        <v>86.04</v>
      </c>
      <c r="I14649" t="s">
        <v>5125</v>
      </c>
      <c r="J14649" s="10">
        <f t="shared" si="74"/>
        <v>277.04880000000003</v>
      </c>
      <c r="K14649" s="11"/>
    </row>
    <row r="14650" spans="2:11" x14ac:dyDescent="0.25">
      <c r="B14650" t="s">
        <v>7787</v>
      </c>
      <c r="C14650" t="s">
        <v>90</v>
      </c>
      <c r="D14650" t="s">
        <v>7788</v>
      </c>
      <c r="E14650" s="8">
        <v>1</v>
      </c>
      <c r="G14650" t="s">
        <v>5124</v>
      </c>
      <c r="H14650" s="9">
        <v>6.48</v>
      </c>
      <c r="I14650" t="s">
        <v>5125</v>
      </c>
      <c r="J14650" s="10">
        <f t="shared" si="74"/>
        <v>6.48</v>
      </c>
      <c r="K14650" s="11"/>
    </row>
    <row r="14651" spans="2:11" x14ac:dyDescent="0.25">
      <c r="B14651" t="s">
        <v>7875</v>
      </c>
      <c r="C14651" t="s">
        <v>90</v>
      </c>
      <c r="D14651" t="s">
        <v>7876</v>
      </c>
      <c r="E14651" s="8">
        <v>1</v>
      </c>
      <c r="G14651" t="s">
        <v>5124</v>
      </c>
      <c r="H14651" s="9">
        <v>5</v>
      </c>
      <c r="I14651" t="s">
        <v>5125</v>
      </c>
      <c r="J14651" s="10">
        <f t="shared" si="74"/>
        <v>5</v>
      </c>
      <c r="K14651" s="11"/>
    </row>
    <row r="14652" spans="2:11" x14ac:dyDescent="0.25">
      <c r="D14652" s="12" t="s">
        <v>5140</v>
      </c>
      <c r="E14652" s="11"/>
      <c r="H14652" s="11"/>
      <c r="K14652" s="9">
        <f>SUM(J14646:J14651)</f>
        <v>962.67543000000012</v>
      </c>
    </row>
    <row r="14653" spans="2:11" x14ac:dyDescent="0.25">
      <c r="B14653" s="7" t="s">
        <v>5153</v>
      </c>
      <c r="E14653" s="11"/>
      <c r="H14653" s="11"/>
      <c r="K14653" s="11"/>
    </row>
    <row r="14654" spans="2:11" x14ac:dyDescent="0.25">
      <c r="B14654" t="s">
        <v>1829</v>
      </c>
      <c r="C14654" t="s">
        <v>136</v>
      </c>
      <c r="D14654" t="s">
        <v>1830</v>
      </c>
      <c r="E14654" s="8">
        <v>30.82</v>
      </c>
      <c r="G14654" t="s">
        <v>5124</v>
      </c>
      <c r="H14654" s="9">
        <v>13.775</v>
      </c>
      <c r="I14654" t="s">
        <v>5125</v>
      </c>
      <c r="J14654" s="10">
        <f>ROUND(E14654* H14654,5)</f>
        <v>424.5455</v>
      </c>
      <c r="K14654" s="11"/>
    </row>
    <row r="14655" spans="2:11" x14ac:dyDescent="0.25">
      <c r="B14655" t="s">
        <v>131</v>
      </c>
      <c r="C14655" t="s">
        <v>90</v>
      </c>
      <c r="D14655" t="s">
        <v>132</v>
      </c>
      <c r="E14655" s="8">
        <v>1</v>
      </c>
      <c r="G14655" t="s">
        <v>5124</v>
      </c>
      <c r="H14655" s="9">
        <v>87.02825</v>
      </c>
      <c r="I14655" t="s">
        <v>5125</v>
      </c>
      <c r="J14655" s="10">
        <f>ROUND(E14655* H14655,5)</f>
        <v>87.02825</v>
      </c>
      <c r="K14655" s="11"/>
    </row>
    <row r="14656" spans="2:11" x14ac:dyDescent="0.25">
      <c r="B14656" t="s">
        <v>1723</v>
      </c>
      <c r="C14656" t="s">
        <v>136</v>
      </c>
      <c r="D14656" t="s">
        <v>1724</v>
      </c>
      <c r="E14656" s="8">
        <v>7.7</v>
      </c>
      <c r="G14656" t="s">
        <v>5124</v>
      </c>
      <c r="H14656" s="9">
        <v>48.12</v>
      </c>
      <c r="I14656" t="s">
        <v>5125</v>
      </c>
      <c r="J14656" s="10">
        <f>ROUND(E14656* H14656,5)</f>
        <v>370.524</v>
      </c>
      <c r="K14656" s="11"/>
    </row>
    <row r="14657" spans="1:26" x14ac:dyDescent="0.25">
      <c r="B14657" t="s">
        <v>110</v>
      </c>
      <c r="C14657" t="s">
        <v>111</v>
      </c>
      <c r="D14657" t="s">
        <v>112</v>
      </c>
      <c r="E14657" s="8">
        <v>3</v>
      </c>
      <c r="G14657" t="s">
        <v>5124</v>
      </c>
      <c r="H14657" s="9">
        <v>1.36113</v>
      </c>
      <c r="I14657" t="s">
        <v>5125</v>
      </c>
      <c r="J14657" s="10">
        <f>ROUND(E14657* H14657,5)</f>
        <v>4.0833899999999996</v>
      </c>
      <c r="K14657" s="11"/>
    </row>
    <row r="14658" spans="1:26" x14ac:dyDescent="0.25">
      <c r="B14658" t="s">
        <v>1729</v>
      </c>
      <c r="C14658" t="s">
        <v>136</v>
      </c>
      <c r="D14658" t="s">
        <v>1730</v>
      </c>
      <c r="E14658" s="8">
        <v>23.11</v>
      </c>
      <c r="G14658" t="s">
        <v>5124</v>
      </c>
      <c r="H14658" s="9">
        <v>18.7</v>
      </c>
      <c r="I14658" t="s">
        <v>5125</v>
      </c>
      <c r="J14658" s="10">
        <f>ROUND(E14658* H14658,5)</f>
        <v>432.15699999999998</v>
      </c>
      <c r="K14658" s="11"/>
    </row>
    <row r="14659" spans="1:26" x14ac:dyDescent="0.25">
      <c r="D14659" s="12" t="s">
        <v>8707</v>
      </c>
      <c r="E14659" s="11"/>
      <c r="H14659" s="11"/>
      <c r="K14659" s="9">
        <f>SUM(J14654:J14658)</f>
        <v>1318.3381400000001</v>
      </c>
    </row>
    <row r="14660" spans="1:26" x14ac:dyDescent="0.25">
      <c r="E14660" s="11"/>
      <c r="H14660" s="11"/>
      <c r="K14660" s="11"/>
    </row>
    <row r="14661" spans="1:26" x14ac:dyDescent="0.25">
      <c r="D14661" s="12" t="s">
        <v>5142</v>
      </c>
      <c r="E14661" s="11"/>
      <c r="H14661" s="11">
        <v>1.5</v>
      </c>
      <c r="I14661" t="s">
        <v>5143</v>
      </c>
      <c r="J14661">
        <f>ROUND(H14661/100*K14635,5)</f>
        <v>13.1616</v>
      </c>
      <c r="K14661" s="11"/>
    </row>
    <row r="14662" spans="1:26" x14ac:dyDescent="0.25">
      <c r="D14662" s="12" t="s">
        <v>5141</v>
      </c>
      <c r="E14662" s="11"/>
      <c r="H14662" s="11"/>
      <c r="K14662" s="13">
        <f>SUM(J14631:J14661)</f>
        <v>4359.7151700000004</v>
      </c>
    </row>
    <row r="14663" spans="1:26" x14ac:dyDescent="0.25">
      <c r="D14663" s="12" t="s">
        <v>5157</v>
      </c>
      <c r="E14663" s="11"/>
      <c r="H14663" s="11">
        <v>6</v>
      </c>
      <c r="I14663" t="s">
        <v>5143</v>
      </c>
      <c r="K14663" s="9">
        <f>ROUND(H14663/100*K14662,5)</f>
        <v>261.58291000000003</v>
      </c>
    </row>
    <row r="14664" spans="1:26" x14ac:dyDescent="0.25">
      <c r="D14664" s="12" t="s">
        <v>5144</v>
      </c>
      <c r="E14664" s="11"/>
      <c r="H14664" s="11"/>
      <c r="K14664" s="13">
        <f>SUM(K14662:K14663)</f>
        <v>4621.2980800000005</v>
      </c>
    </row>
    <row r="14666" spans="1:26" ht="45" customHeight="1" x14ac:dyDescent="0.25">
      <c r="A14666" s="4" t="s">
        <v>9030</v>
      </c>
      <c r="B14666" s="4" t="s">
        <v>4502</v>
      </c>
      <c r="C14666" s="1" t="s">
        <v>90</v>
      </c>
      <c r="D14666" s="28" t="s">
        <v>4503</v>
      </c>
      <c r="E14666" s="29"/>
      <c r="F14666" s="29"/>
      <c r="G14666" s="1"/>
      <c r="H14666" s="5" t="s">
        <v>5119</v>
      </c>
      <c r="I14666" s="30">
        <v>1</v>
      </c>
      <c r="J14666" s="31"/>
      <c r="K14666" s="6">
        <f>ROUND(K14700,2)</f>
        <v>9799.06</v>
      </c>
      <c r="L14666" s="1"/>
      <c r="M14666" s="1"/>
      <c r="N14666" s="1"/>
      <c r="O14666" s="1"/>
      <c r="P14666" s="1"/>
      <c r="Q14666" s="1"/>
      <c r="R14666" s="1"/>
      <c r="S14666" s="1"/>
      <c r="T14666" s="1"/>
      <c r="U14666" s="1"/>
      <c r="V14666" s="1"/>
      <c r="W14666" s="1"/>
      <c r="X14666" s="1"/>
      <c r="Y14666" s="1"/>
      <c r="Z14666" s="1"/>
    </row>
    <row r="14667" spans="1:26" x14ac:dyDescent="0.25">
      <c r="B14667" s="7" t="s">
        <v>5120</v>
      </c>
    </row>
    <row r="14668" spans="1:26" x14ac:dyDescent="0.25">
      <c r="B14668" t="s">
        <v>5160</v>
      </c>
      <c r="C14668" t="s">
        <v>9</v>
      </c>
      <c r="D14668" t="s">
        <v>5161</v>
      </c>
      <c r="E14668" s="8">
        <v>17.857140000000001</v>
      </c>
      <c r="F14668" t="s">
        <v>5123</v>
      </c>
      <c r="G14668" t="s">
        <v>5124</v>
      </c>
      <c r="H14668" s="9">
        <v>29.42</v>
      </c>
      <c r="I14668" t="s">
        <v>5125</v>
      </c>
      <c r="J14668" s="10">
        <f>ROUND(E14668/I14666* H14668,5)</f>
        <v>525.35706000000005</v>
      </c>
      <c r="K14668" s="11"/>
    </row>
    <row r="14669" spans="1:26" x14ac:dyDescent="0.25">
      <c r="B14669" t="s">
        <v>5182</v>
      </c>
      <c r="C14669" t="s">
        <v>9</v>
      </c>
      <c r="D14669" t="s">
        <v>5183</v>
      </c>
      <c r="E14669" s="8">
        <v>35.714289999999998</v>
      </c>
      <c r="F14669" t="s">
        <v>5123</v>
      </c>
      <c r="G14669" t="s">
        <v>5124</v>
      </c>
      <c r="H14669" s="9">
        <v>24.55</v>
      </c>
      <c r="I14669" t="s">
        <v>5125</v>
      </c>
      <c r="J14669" s="10">
        <f>ROUND(E14669/I14666* H14669,5)</f>
        <v>876.78581999999994</v>
      </c>
      <c r="K14669" s="11"/>
    </row>
    <row r="14670" spans="1:26" x14ac:dyDescent="0.25">
      <c r="B14670" t="s">
        <v>5155</v>
      </c>
      <c r="C14670" t="s">
        <v>9</v>
      </c>
      <c r="D14670" t="s">
        <v>5156</v>
      </c>
      <c r="E14670" s="8">
        <v>17.857140000000001</v>
      </c>
      <c r="F14670" t="s">
        <v>5123</v>
      </c>
      <c r="G14670" t="s">
        <v>5124</v>
      </c>
      <c r="H14670" s="9">
        <v>31.16</v>
      </c>
      <c r="I14670" t="s">
        <v>5125</v>
      </c>
      <c r="J14670" s="10">
        <f>ROUND(E14670/I14666* H14670,5)</f>
        <v>556.42848000000004</v>
      </c>
      <c r="K14670" s="11"/>
    </row>
    <row r="14671" spans="1:26" x14ac:dyDescent="0.25">
      <c r="D14671" s="12" t="s">
        <v>5126</v>
      </c>
      <c r="E14671" s="11"/>
      <c r="H14671" s="11"/>
      <c r="K14671" s="9">
        <f>SUM(J14668:J14670)</f>
        <v>1958.5713599999999</v>
      </c>
    </row>
    <row r="14672" spans="1:26" x14ac:dyDescent="0.25">
      <c r="B14672" s="7" t="s">
        <v>5127</v>
      </c>
      <c r="E14672" s="11"/>
      <c r="H14672" s="11"/>
      <c r="K14672" s="11"/>
    </row>
    <row r="14673" spans="2:11" x14ac:dyDescent="0.25">
      <c r="B14673" t="s">
        <v>5794</v>
      </c>
      <c r="C14673" t="s">
        <v>9</v>
      </c>
      <c r="D14673" t="s">
        <v>5795</v>
      </c>
      <c r="E14673" s="8">
        <v>8.9285700000000006</v>
      </c>
      <c r="F14673" t="s">
        <v>5123</v>
      </c>
      <c r="G14673" t="s">
        <v>5124</v>
      </c>
      <c r="H14673" s="9">
        <v>121.61</v>
      </c>
      <c r="I14673" t="s">
        <v>5125</v>
      </c>
      <c r="J14673" s="10">
        <f>ROUND(E14673/I14666* H14673,5)</f>
        <v>1085.8034</v>
      </c>
      <c r="K14673" s="11"/>
    </row>
    <row r="14674" spans="2:11" x14ac:dyDescent="0.25">
      <c r="B14674" t="s">
        <v>5190</v>
      </c>
      <c r="C14674" t="s">
        <v>9</v>
      </c>
      <c r="D14674" t="s">
        <v>5191</v>
      </c>
      <c r="E14674" s="8">
        <v>17.857140000000001</v>
      </c>
      <c r="F14674" t="s">
        <v>5123</v>
      </c>
      <c r="G14674" t="s">
        <v>5124</v>
      </c>
      <c r="H14674" s="9">
        <v>2.54</v>
      </c>
      <c r="I14674" t="s">
        <v>5125</v>
      </c>
      <c r="J14674" s="10">
        <f>ROUND(E14674/I14666* H14674,5)</f>
        <v>45.357140000000001</v>
      </c>
      <c r="K14674" s="11"/>
    </row>
    <row r="14675" spans="2:11" x14ac:dyDescent="0.25">
      <c r="B14675" t="s">
        <v>5232</v>
      </c>
      <c r="C14675" t="s">
        <v>9</v>
      </c>
      <c r="D14675" t="s">
        <v>5233</v>
      </c>
      <c r="E14675" s="8">
        <v>8.9285700000000006</v>
      </c>
      <c r="F14675" t="s">
        <v>5123</v>
      </c>
      <c r="G14675" t="s">
        <v>5124</v>
      </c>
      <c r="H14675" s="9">
        <v>106.8</v>
      </c>
      <c r="I14675" t="s">
        <v>5125</v>
      </c>
      <c r="J14675" s="10">
        <f>ROUND(E14675/I14666* H14675,5)</f>
        <v>953.57128</v>
      </c>
      <c r="K14675" s="11"/>
    </row>
    <row r="14676" spans="2:11" x14ac:dyDescent="0.25">
      <c r="B14676" t="s">
        <v>5250</v>
      </c>
      <c r="C14676" t="s">
        <v>9</v>
      </c>
      <c r="D14676" t="s">
        <v>5251</v>
      </c>
      <c r="E14676" s="8">
        <v>17.857140000000001</v>
      </c>
      <c r="F14676" t="s">
        <v>5123</v>
      </c>
      <c r="G14676" t="s">
        <v>5124</v>
      </c>
      <c r="H14676" s="9">
        <v>8.6199999999999992</v>
      </c>
      <c r="I14676" t="s">
        <v>5125</v>
      </c>
      <c r="J14676" s="10">
        <f>ROUND(E14676/I14666* H14676,5)</f>
        <v>153.92855</v>
      </c>
      <c r="K14676" s="11"/>
    </row>
    <row r="14677" spans="2:11" x14ac:dyDescent="0.25">
      <c r="B14677" t="s">
        <v>5320</v>
      </c>
      <c r="C14677" t="s">
        <v>9</v>
      </c>
      <c r="D14677" t="s">
        <v>5321</v>
      </c>
      <c r="E14677" s="8">
        <v>4.4642900000000001</v>
      </c>
      <c r="F14677" t="s">
        <v>5123</v>
      </c>
      <c r="G14677" t="s">
        <v>5124</v>
      </c>
      <c r="H14677" s="9">
        <v>8.1999999999999993</v>
      </c>
      <c r="I14677" t="s">
        <v>5125</v>
      </c>
      <c r="J14677" s="10">
        <f>ROUND(E14677/I14666* H14677,5)</f>
        <v>36.60718</v>
      </c>
      <c r="K14677" s="11"/>
    </row>
    <row r="14678" spans="2:11" x14ac:dyDescent="0.25">
      <c r="B14678" t="s">
        <v>5287</v>
      </c>
      <c r="C14678" t="s">
        <v>9</v>
      </c>
      <c r="D14678" t="s">
        <v>5288</v>
      </c>
      <c r="E14678" s="8">
        <v>4.4642900000000001</v>
      </c>
      <c r="F14678" t="s">
        <v>5123</v>
      </c>
      <c r="G14678" t="s">
        <v>5124</v>
      </c>
      <c r="H14678" s="9">
        <v>62.11</v>
      </c>
      <c r="I14678" t="s">
        <v>5125</v>
      </c>
      <c r="J14678" s="10">
        <f>ROUND(E14678/I14666* H14678,5)</f>
        <v>277.27704999999997</v>
      </c>
      <c r="K14678" s="11"/>
    </row>
    <row r="14679" spans="2:11" x14ac:dyDescent="0.25">
      <c r="B14679" t="s">
        <v>5857</v>
      </c>
      <c r="C14679" t="s">
        <v>9</v>
      </c>
      <c r="D14679" t="s">
        <v>5858</v>
      </c>
      <c r="E14679" s="8">
        <v>17.857140000000001</v>
      </c>
      <c r="F14679" t="s">
        <v>5123</v>
      </c>
      <c r="G14679" t="s">
        <v>5124</v>
      </c>
      <c r="H14679" s="9">
        <v>7.77</v>
      </c>
      <c r="I14679" t="s">
        <v>5125</v>
      </c>
      <c r="J14679" s="10">
        <f>ROUND(E14679/I14666* H14679,5)</f>
        <v>138.74997999999999</v>
      </c>
      <c r="K14679" s="11"/>
    </row>
    <row r="14680" spans="2:11" x14ac:dyDescent="0.25">
      <c r="D14680" s="12" t="s">
        <v>5130</v>
      </c>
      <c r="E14680" s="11"/>
      <c r="H14680" s="11"/>
      <c r="K14680" s="9">
        <f>SUM(J14673:J14679)</f>
        <v>2691.2945800000002</v>
      </c>
    </row>
    <row r="14681" spans="2:11" x14ac:dyDescent="0.25">
      <c r="B14681" s="7" t="s">
        <v>5131</v>
      </c>
      <c r="E14681" s="11"/>
      <c r="H14681" s="11"/>
      <c r="K14681" s="11"/>
    </row>
    <row r="14682" spans="2:11" x14ac:dyDescent="0.25">
      <c r="B14682" t="s">
        <v>5942</v>
      </c>
      <c r="C14682" t="s">
        <v>136</v>
      </c>
      <c r="D14682" t="s">
        <v>5943</v>
      </c>
      <c r="E14682" s="8">
        <v>16.001300000000001</v>
      </c>
      <c r="G14682" t="s">
        <v>5124</v>
      </c>
      <c r="H14682" s="9">
        <v>18.55</v>
      </c>
      <c r="I14682" t="s">
        <v>5125</v>
      </c>
      <c r="J14682" s="10">
        <f t="shared" ref="J14682:J14687" si="75">ROUND(E14682* H14682,5)</f>
        <v>296.82411999999999</v>
      </c>
      <c r="K14682" s="11"/>
    </row>
    <row r="14683" spans="2:11" x14ac:dyDescent="0.25">
      <c r="B14683" t="s">
        <v>7881</v>
      </c>
      <c r="C14683" t="s">
        <v>111</v>
      </c>
      <c r="D14683" t="s">
        <v>7882</v>
      </c>
      <c r="E14683" s="8">
        <v>18.600000000000001</v>
      </c>
      <c r="G14683" t="s">
        <v>5124</v>
      </c>
      <c r="H14683" s="9">
        <v>6.21</v>
      </c>
      <c r="I14683" t="s">
        <v>5125</v>
      </c>
      <c r="J14683" s="10">
        <f t="shared" si="75"/>
        <v>115.506</v>
      </c>
      <c r="K14683" s="11"/>
    </row>
    <row r="14684" spans="2:11" x14ac:dyDescent="0.25">
      <c r="B14684" t="s">
        <v>6482</v>
      </c>
      <c r="C14684" t="s">
        <v>136</v>
      </c>
      <c r="D14684" t="s">
        <v>6483</v>
      </c>
      <c r="E14684" s="8">
        <v>6.43</v>
      </c>
      <c r="G14684" t="s">
        <v>5124</v>
      </c>
      <c r="H14684" s="9">
        <v>86.04</v>
      </c>
      <c r="I14684" t="s">
        <v>5125</v>
      </c>
      <c r="J14684" s="10">
        <f t="shared" si="75"/>
        <v>553.23720000000003</v>
      </c>
      <c r="K14684" s="11"/>
    </row>
    <row r="14685" spans="2:11" x14ac:dyDescent="0.25">
      <c r="B14685" t="s">
        <v>7787</v>
      </c>
      <c r="C14685" t="s">
        <v>90</v>
      </c>
      <c r="D14685" t="s">
        <v>7788</v>
      </c>
      <c r="E14685" s="8">
        <v>2</v>
      </c>
      <c r="G14685" t="s">
        <v>5124</v>
      </c>
      <c r="H14685" s="9">
        <v>6.48</v>
      </c>
      <c r="I14685" t="s">
        <v>5125</v>
      </c>
      <c r="J14685" s="10">
        <f t="shared" si="75"/>
        <v>12.96</v>
      </c>
      <c r="K14685" s="11"/>
    </row>
    <row r="14686" spans="2:11" x14ac:dyDescent="0.25">
      <c r="B14686" t="s">
        <v>7875</v>
      </c>
      <c r="C14686" t="s">
        <v>90</v>
      </c>
      <c r="D14686" t="s">
        <v>7876</v>
      </c>
      <c r="E14686" s="8">
        <v>2</v>
      </c>
      <c r="G14686" t="s">
        <v>5124</v>
      </c>
      <c r="H14686" s="9">
        <v>5</v>
      </c>
      <c r="I14686" t="s">
        <v>5125</v>
      </c>
      <c r="J14686" s="10">
        <f t="shared" si="75"/>
        <v>10</v>
      </c>
      <c r="K14686" s="11"/>
    </row>
    <row r="14687" spans="2:11" x14ac:dyDescent="0.25">
      <c r="B14687" t="s">
        <v>6474</v>
      </c>
      <c r="C14687" t="s">
        <v>136</v>
      </c>
      <c r="D14687" t="s">
        <v>6475</v>
      </c>
      <c r="E14687" s="8">
        <v>27.530999999999999</v>
      </c>
      <c r="G14687" t="s">
        <v>5124</v>
      </c>
      <c r="H14687" s="9">
        <v>37.29</v>
      </c>
      <c r="I14687" t="s">
        <v>5125</v>
      </c>
      <c r="J14687" s="10">
        <f t="shared" si="75"/>
        <v>1026.6309900000001</v>
      </c>
      <c r="K14687" s="11"/>
    </row>
    <row r="14688" spans="2:11" x14ac:dyDescent="0.25">
      <c r="D14688" s="12" t="s">
        <v>5140</v>
      </c>
      <c r="E14688" s="11"/>
      <c r="H14688" s="11"/>
      <c r="K14688" s="9">
        <f>SUM(J14682:J14687)</f>
        <v>2015.1583100000003</v>
      </c>
    </row>
    <row r="14689" spans="1:26" x14ac:dyDescent="0.25">
      <c r="B14689" s="7" t="s">
        <v>5153</v>
      </c>
      <c r="E14689" s="11"/>
      <c r="H14689" s="11"/>
      <c r="K14689" s="11"/>
    </row>
    <row r="14690" spans="1:26" x14ac:dyDescent="0.25">
      <c r="B14690" t="s">
        <v>131</v>
      </c>
      <c r="C14690" t="s">
        <v>90</v>
      </c>
      <c r="D14690" t="s">
        <v>132</v>
      </c>
      <c r="E14690" s="8">
        <v>1</v>
      </c>
      <c r="G14690" t="s">
        <v>5124</v>
      </c>
      <c r="H14690" s="9">
        <v>87.02825</v>
      </c>
      <c r="I14690" t="s">
        <v>5125</v>
      </c>
      <c r="J14690" s="10">
        <f>ROUND(E14690* H14690,5)</f>
        <v>87.02825</v>
      </c>
      <c r="K14690" s="11"/>
    </row>
    <row r="14691" spans="1:26" x14ac:dyDescent="0.25">
      <c r="B14691" t="s">
        <v>110</v>
      </c>
      <c r="C14691" t="s">
        <v>111</v>
      </c>
      <c r="D14691" t="s">
        <v>112</v>
      </c>
      <c r="E14691" s="8">
        <v>6</v>
      </c>
      <c r="G14691" t="s">
        <v>5124</v>
      </c>
      <c r="H14691" s="9">
        <v>1.36113</v>
      </c>
      <c r="I14691" t="s">
        <v>5125</v>
      </c>
      <c r="J14691" s="10">
        <f>ROUND(E14691* H14691,5)</f>
        <v>8.1667799999999993</v>
      </c>
      <c r="K14691" s="11"/>
    </row>
    <row r="14692" spans="1:26" x14ac:dyDescent="0.25">
      <c r="B14692" t="s">
        <v>1729</v>
      </c>
      <c r="C14692" t="s">
        <v>136</v>
      </c>
      <c r="D14692" t="s">
        <v>1730</v>
      </c>
      <c r="E14692" s="8">
        <v>46.22</v>
      </c>
      <c r="G14692" t="s">
        <v>5124</v>
      </c>
      <c r="H14692" s="9">
        <v>18.7</v>
      </c>
      <c r="I14692" t="s">
        <v>5125</v>
      </c>
      <c r="J14692" s="10">
        <f>ROUND(E14692* H14692,5)</f>
        <v>864.31399999999996</v>
      </c>
      <c r="K14692" s="11"/>
    </row>
    <row r="14693" spans="1:26" x14ac:dyDescent="0.25">
      <c r="B14693" t="s">
        <v>1829</v>
      </c>
      <c r="C14693" t="s">
        <v>136</v>
      </c>
      <c r="D14693" t="s">
        <v>1830</v>
      </c>
      <c r="E14693" s="8">
        <v>61.63</v>
      </c>
      <c r="G14693" t="s">
        <v>5124</v>
      </c>
      <c r="H14693" s="9">
        <v>13.775</v>
      </c>
      <c r="I14693" t="s">
        <v>5125</v>
      </c>
      <c r="J14693" s="10">
        <f>ROUND(E14693* H14693,5)</f>
        <v>848.95325000000003</v>
      </c>
      <c r="K14693" s="11"/>
    </row>
    <row r="14694" spans="1:26" x14ac:dyDescent="0.25">
      <c r="B14694" t="s">
        <v>1723</v>
      </c>
      <c r="C14694" t="s">
        <v>136</v>
      </c>
      <c r="D14694" t="s">
        <v>1724</v>
      </c>
      <c r="E14694" s="8">
        <v>15.41</v>
      </c>
      <c r="G14694" t="s">
        <v>5124</v>
      </c>
      <c r="H14694" s="9">
        <v>48.12</v>
      </c>
      <c r="I14694" t="s">
        <v>5125</v>
      </c>
      <c r="J14694" s="10">
        <f>ROUND(E14694* H14694,5)</f>
        <v>741.52919999999995</v>
      </c>
      <c r="K14694" s="11"/>
    </row>
    <row r="14695" spans="1:26" x14ac:dyDescent="0.25">
      <c r="D14695" s="12" t="s">
        <v>8707</v>
      </c>
      <c r="E14695" s="11"/>
      <c r="H14695" s="11"/>
      <c r="K14695" s="9">
        <f>SUM(J14690:J14694)</f>
        <v>2549.9914799999997</v>
      </c>
    </row>
    <row r="14696" spans="1:26" x14ac:dyDescent="0.25">
      <c r="E14696" s="11"/>
      <c r="H14696" s="11"/>
      <c r="K14696" s="11"/>
    </row>
    <row r="14697" spans="1:26" x14ac:dyDescent="0.25">
      <c r="D14697" s="12" t="s">
        <v>5142</v>
      </c>
      <c r="E14697" s="11"/>
      <c r="H14697" s="11">
        <v>1.5</v>
      </c>
      <c r="I14697" t="s">
        <v>5143</v>
      </c>
      <c r="J14697">
        <f>ROUND(H14697/100*K14671,5)</f>
        <v>29.37857</v>
      </c>
      <c r="K14697" s="11"/>
    </row>
    <row r="14698" spans="1:26" x14ac:dyDescent="0.25">
      <c r="D14698" s="12" t="s">
        <v>5141</v>
      </c>
      <c r="E14698" s="11"/>
      <c r="H14698" s="11"/>
      <c r="K14698" s="13">
        <f>SUM(J14667:J14697)</f>
        <v>9244.3942999999999</v>
      </c>
    </row>
    <row r="14699" spans="1:26" x14ac:dyDescent="0.25">
      <c r="D14699" s="12" t="s">
        <v>5157</v>
      </c>
      <c r="E14699" s="11"/>
      <c r="H14699" s="11">
        <v>6</v>
      </c>
      <c r="I14699" t="s">
        <v>5143</v>
      </c>
      <c r="K14699" s="9">
        <f>ROUND(H14699/100*K14698,5)</f>
        <v>554.66366000000005</v>
      </c>
    </row>
    <row r="14700" spans="1:26" x14ac:dyDescent="0.25">
      <c r="D14700" s="12" t="s">
        <v>5144</v>
      </c>
      <c r="E14700" s="11"/>
      <c r="H14700" s="11"/>
      <c r="K14700" s="13">
        <f>SUM(K14698:K14699)</f>
        <v>9799.0579600000001</v>
      </c>
    </row>
    <row r="14702" spans="1:26" ht="45" customHeight="1" x14ac:dyDescent="0.25">
      <c r="A14702" s="4" t="s">
        <v>9031</v>
      </c>
      <c r="B14702" s="4" t="s">
        <v>4504</v>
      </c>
      <c r="C14702" s="1" t="s">
        <v>90</v>
      </c>
      <c r="D14702" s="28" t="s">
        <v>4505</v>
      </c>
      <c r="E14702" s="29"/>
      <c r="F14702" s="29"/>
      <c r="G14702" s="1"/>
      <c r="H14702" s="5" t="s">
        <v>5119</v>
      </c>
      <c r="I14702" s="30">
        <v>1</v>
      </c>
      <c r="J14702" s="31"/>
      <c r="K14702" s="6">
        <f>ROUND(K14736,2)</f>
        <v>11960.32</v>
      </c>
      <c r="L14702" s="1"/>
      <c r="M14702" s="1"/>
      <c r="N14702" s="1"/>
      <c r="O14702" s="1"/>
      <c r="P14702" s="1"/>
      <c r="Q14702" s="1"/>
      <c r="R14702" s="1"/>
      <c r="S14702" s="1"/>
      <c r="T14702" s="1"/>
      <c r="U14702" s="1"/>
      <c r="V14702" s="1"/>
      <c r="W14702" s="1"/>
      <c r="X14702" s="1"/>
      <c r="Y14702" s="1"/>
      <c r="Z14702" s="1"/>
    </row>
    <row r="14703" spans="1:26" x14ac:dyDescent="0.25">
      <c r="B14703" s="7" t="s">
        <v>5120</v>
      </c>
    </row>
    <row r="14704" spans="1:26" x14ac:dyDescent="0.25">
      <c r="B14704" t="s">
        <v>5160</v>
      </c>
      <c r="C14704" t="s">
        <v>9</v>
      </c>
      <c r="D14704" t="s">
        <v>5161</v>
      </c>
      <c r="E14704" s="8">
        <v>20</v>
      </c>
      <c r="F14704" t="s">
        <v>5123</v>
      </c>
      <c r="G14704" t="s">
        <v>5124</v>
      </c>
      <c r="H14704" s="9">
        <v>29.42</v>
      </c>
      <c r="I14704" t="s">
        <v>5125</v>
      </c>
      <c r="J14704" s="10">
        <f>ROUND(E14704/I14702* H14704,5)</f>
        <v>588.4</v>
      </c>
      <c r="K14704" s="11"/>
    </row>
    <row r="14705" spans="2:11" x14ac:dyDescent="0.25">
      <c r="B14705" t="s">
        <v>5182</v>
      </c>
      <c r="C14705" t="s">
        <v>9</v>
      </c>
      <c r="D14705" t="s">
        <v>5183</v>
      </c>
      <c r="E14705" s="8">
        <v>40</v>
      </c>
      <c r="F14705" t="s">
        <v>5123</v>
      </c>
      <c r="G14705" t="s">
        <v>5124</v>
      </c>
      <c r="H14705" s="9">
        <v>24.55</v>
      </c>
      <c r="I14705" t="s">
        <v>5125</v>
      </c>
      <c r="J14705" s="10">
        <f>ROUND(E14705/I14702* H14705,5)</f>
        <v>982</v>
      </c>
      <c r="K14705" s="11"/>
    </row>
    <row r="14706" spans="2:11" x14ac:dyDescent="0.25">
      <c r="B14706" t="s">
        <v>5155</v>
      </c>
      <c r="C14706" t="s">
        <v>9</v>
      </c>
      <c r="D14706" t="s">
        <v>5156</v>
      </c>
      <c r="E14706" s="8">
        <v>20</v>
      </c>
      <c r="F14706" t="s">
        <v>5123</v>
      </c>
      <c r="G14706" t="s">
        <v>5124</v>
      </c>
      <c r="H14706" s="9">
        <v>31.16</v>
      </c>
      <c r="I14706" t="s">
        <v>5125</v>
      </c>
      <c r="J14706" s="10">
        <f>ROUND(E14706/I14702* H14706,5)</f>
        <v>623.20000000000005</v>
      </c>
      <c r="K14706" s="11"/>
    </row>
    <row r="14707" spans="2:11" x14ac:dyDescent="0.25">
      <c r="D14707" s="12" t="s">
        <v>5126</v>
      </c>
      <c r="E14707" s="11"/>
      <c r="H14707" s="11"/>
      <c r="K14707" s="9">
        <f>SUM(J14704:J14706)</f>
        <v>2193.6000000000004</v>
      </c>
    </row>
    <row r="14708" spans="2:11" x14ac:dyDescent="0.25">
      <c r="B14708" s="7" t="s">
        <v>5127</v>
      </c>
      <c r="E14708" s="11"/>
      <c r="H14708" s="11"/>
      <c r="K14708" s="11"/>
    </row>
    <row r="14709" spans="2:11" x14ac:dyDescent="0.25">
      <c r="B14709" t="s">
        <v>5287</v>
      </c>
      <c r="C14709" t="s">
        <v>9</v>
      </c>
      <c r="D14709" t="s">
        <v>5288</v>
      </c>
      <c r="E14709" s="8">
        <v>5</v>
      </c>
      <c r="F14709" t="s">
        <v>5123</v>
      </c>
      <c r="G14709" t="s">
        <v>5124</v>
      </c>
      <c r="H14709" s="9">
        <v>62.11</v>
      </c>
      <c r="I14709" t="s">
        <v>5125</v>
      </c>
      <c r="J14709" s="10">
        <f>ROUND(E14709/I14702* H14709,5)</f>
        <v>310.55</v>
      </c>
      <c r="K14709" s="11"/>
    </row>
    <row r="14710" spans="2:11" x14ac:dyDescent="0.25">
      <c r="B14710" t="s">
        <v>5190</v>
      </c>
      <c r="C14710" t="s">
        <v>9</v>
      </c>
      <c r="D14710" t="s">
        <v>5191</v>
      </c>
      <c r="E14710" s="8">
        <v>20</v>
      </c>
      <c r="F14710" t="s">
        <v>5123</v>
      </c>
      <c r="G14710" t="s">
        <v>5124</v>
      </c>
      <c r="H14710" s="9">
        <v>2.54</v>
      </c>
      <c r="I14710" t="s">
        <v>5125</v>
      </c>
      <c r="J14710" s="10">
        <f>ROUND(E14710/I14702* H14710,5)</f>
        <v>50.8</v>
      </c>
      <c r="K14710" s="11"/>
    </row>
    <row r="14711" spans="2:11" x14ac:dyDescent="0.25">
      <c r="B14711" t="s">
        <v>5232</v>
      </c>
      <c r="C14711" t="s">
        <v>9</v>
      </c>
      <c r="D14711" t="s">
        <v>5233</v>
      </c>
      <c r="E14711" s="8">
        <v>10</v>
      </c>
      <c r="F14711" t="s">
        <v>5123</v>
      </c>
      <c r="G14711" t="s">
        <v>5124</v>
      </c>
      <c r="H14711" s="9">
        <v>106.8</v>
      </c>
      <c r="I14711" t="s">
        <v>5125</v>
      </c>
      <c r="J14711" s="10">
        <f>ROUND(E14711/I14702* H14711,5)</f>
        <v>1068</v>
      </c>
      <c r="K14711" s="11"/>
    </row>
    <row r="14712" spans="2:11" x14ac:dyDescent="0.25">
      <c r="B14712" t="s">
        <v>5250</v>
      </c>
      <c r="C14712" t="s">
        <v>9</v>
      </c>
      <c r="D14712" t="s">
        <v>5251</v>
      </c>
      <c r="E14712" s="8">
        <v>20</v>
      </c>
      <c r="F14712" t="s">
        <v>5123</v>
      </c>
      <c r="G14712" t="s">
        <v>5124</v>
      </c>
      <c r="H14712" s="9">
        <v>8.6199999999999992</v>
      </c>
      <c r="I14712" t="s">
        <v>5125</v>
      </c>
      <c r="J14712" s="10">
        <f>ROUND(E14712/I14702* H14712,5)</f>
        <v>172.4</v>
      </c>
      <c r="K14712" s="11"/>
    </row>
    <row r="14713" spans="2:11" x14ac:dyDescent="0.25">
      <c r="B14713" t="s">
        <v>5794</v>
      </c>
      <c r="C14713" t="s">
        <v>9</v>
      </c>
      <c r="D14713" t="s">
        <v>5795</v>
      </c>
      <c r="E14713" s="8">
        <v>10</v>
      </c>
      <c r="F14713" t="s">
        <v>5123</v>
      </c>
      <c r="G14713" t="s">
        <v>5124</v>
      </c>
      <c r="H14713" s="9">
        <v>121.61</v>
      </c>
      <c r="I14713" t="s">
        <v>5125</v>
      </c>
      <c r="J14713" s="10">
        <f>ROUND(E14713/I14702* H14713,5)</f>
        <v>1216.0999999999999</v>
      </c>
      <c r="K14713" s="11"/>
    </row>
    <row r="14714" spans="2:11" x14ac:dyDescent="0.25">
      <c r="B14714" t="s">
        <v>5857</v>
      </c>
      <c r="C14714" t="s">
        <v>9</v>
      </c>
      <c r="D14714" t="s">
        <v>5858</v>
      </c>
      <c r="E14714" s="8">
        <v>20</v>
      </c>
      <c r="F14714" t="s">
        <v>5123</v>
      </c>
      <c r="G14714" t="s">
        <v>5124</v>
      </c>
      <c r="H14714" s="9">
        <v>7.77</v>
      </c>
      <c r="I14714" t="s">
        <v>5125</v>
      </c>
      <c r="J14714" s="10">
        <f>ROUND(E14714/I14702* H14714,5)</f>
        <v>155.4</v>
      </c>
      <c r="K14714" s="11"/>
    </row>
    <row r="14715" spans="2:11" x14ac:dyDescent="0.25">
      <c r="B14715" t="s">
        <v>5320</v>
      </c>
      <c r="C14715" t="s">
        <v>9</v>
      </c>
      <c r="D14715" t="s">
        <v>5321</v>
      </c>
      <c r="E14715" s="8">
        <v>5</v>
      </c>
      <c r="F14715" t="s">
        <v>5123</v>
      </c>
      <c r="G14715" t="s">
        <v>5124</v>
      </c>
      <c r="H14715" s="9">
        <v>8.1999999999999993</v>
      </c>
      <c r="I14715" t="s">
        <v>5125</v>
      </c>
      <c r="J14715" s="10">
        <f>ROUND(E14715/I14702* H14715,5)</f>
        <v>41</v>
      </c>
      <c r="K14715" s="11"/>
    </row>
    <row r="14716" spans="2:11" x14ac:dyDescent="0.25">
      <c r="D14716" s="12" t="s">
        <v>5130</v>
      </c>
      <c r="E14716" s="11"/>
      <c r="H14716" s="11"/>
      <c r="K14716" s="9">
        <f>SUM(J14709:J14715)</f>
        <v>3014.25</v>
      </c>
    </row>
    <row r="14717" spans="2:11" x14ac:dyDescent="0.25">
      <c r="B14717" s="7" t="s">
        <v>5131</v>
      </c>
      <c r="E14717" s="11"/>
      <c r="H14717" s="11"/>
      <c r="K14717" s="11"/>
    </row>
    <row r="14718" spans="2:11" x14ac:dyDescent="0.25">
      <c r="B14718" t="s">
        <v>7787</v>
      </c>
      <c r="C14718" t="s">
        <v>90</v>
      </c>
      <c r="D14718" t="s">
        <v>7788</v>
      </c>
      <c r="E14718" s="8">
        <v>3</v>
      </c>
      <c r="G14718" t="s">
        <v>5124</v>
      </c>
      <c r="H14718" s="9">
        <v>6.48</v>
      </c>
      <c r="I14718" t="s">
        <v>5125</v>
      </c>
      <c r="J14718" s="10">
        <f t="shared" ref="J14718:J14723" si="76">ROUND(E14718* H14718,5)</f>
        <v>19.440000000000001</v>
      </c>
      <c r="K14718" s="11"/>
    </row>
    <row r="14719" spans="2:11" x14ac:dyDescent="0.25">
      <c r="B14719" t="s">
        <v>6482</v>
      </c>
      <c r="C14719" t="s">
        <v>136</v>
      </c>
      <c r="D14719" t="s">
        <v>6483</v>
      </c>
      <c r="E14719" s="8">
        <v>8.57</v>
      </c>
      <c r="G14719" t="s">
        <v>5124</v>
      </c>
      <c r="H14719" s="9">
        <v>86.04</v>
      </c>
      <c r="I14719" t="s">
        <v>5125</v>
      </c>
      <c r="J14719" s="10">
        <f t="shared" si="76"/>
        <v>737.36279999999999</v>
      </c>
      <c r="K14719" s="11"/>
    </row>
    <row r="14720" spans="2:11" x14ac:dyDescent="0.25">
      <c r="B14720" t="s">
        <v>7875</v>
      </c>
      <c r="C14720" t="s">
        <v>90</v>
      </c>
      <c r="D14720" t="s">
        <v>7876</v>
      </c>
      <c r="E14720" s="8">
        <v>2</v>
      </c>
      <c r="G14720" t="s">
        <v>5124</v>
      </c>
      <c r="H14720" s="9">
        <v>5</v>
      </c>
      <c r="I14720" t="s">
        <v>5125</v>
      </c>
      <c r="J14720" s="10">
        <f t="shared" si="76"/>
        <v>10</v>
      </c>
      <c r="K14720" s="11"/>
    </row>
    <row r="14721" spans="2:11" x14ac:dyDescent="0.25">
      <c r="B14721" t="s">
        <v>6474</v>
      </c>
      <c r="C14721" t="s">
        <v>136</v>
      </c>
      <c r="D14721" t="s">
        <v>6475</v>
      </c>
      <c r="E14721" s="8">
        <v>36.707999999999998</v>
      </c>
      <c r="G14721" t="s">
        <v>5124</v>
      </c>
      <c r="H14721" s="9">
        <v>37.29</v>
      </c>
      <c r="I14721" t="s">
        <v>5125</v>
      </c>
      <c r="J14721" s="10">
        <f t="shared" si="76"/>
        <v>1368.84132</v>
      </c>
      <c r="K14721" s="11"/>
    </row>
    <row r="14722" spans="2:11" x14ac:dyDescent="0.25">
      <c r="B14722" t="s">
        <v>7881</v>
      </c>
      <c r="C14722" t="s">
        <v>111</v>
      </c>
      <c r="D14722" t="s">
        <v>7882</v>
      </c>
      <c r="E14722" s="8">
        <v>22.6</v>
      </c>
      <c r="G14722" t="s">
        <v>5124</v>
      </c>
      <c r="H14722" s="9">
        <v>6.21</v>
      </c>
      <c r="I14722" t="s">
        <v>5125</v>
      </c>
      <c r="J14722" s="10">
        <f t="shared" si="76"/>
        <v>140.346</v>
      </c>
      <c r="K14722" s="11"/>
    </row>
    <row r="14723" spans="2:11" x14ac:dyDescent="0.25">
      <c r="B14723" t="s">
        <v>5942</v>
      </c>
      <c r="C14723" t="s">
        <v>136</v>
      </c>
      <c r="D14723" t="s">
        <v>5943</v>
      </c>
      <c r="E14723" s="8">
        <v>21.335100000000001</v>
      </c>
      <c r="G14723" t="s">
        <v>5124</v>
      </c>
      <c r="H14723" s="9">
        <v>18.55</v>
      </c>
      <c r="I14723" t="s">
        <v>5125</v>
      </c>
      <c r="J14723" s="10">
        <f t="shared" si="76"/>
        <v>395.76611000000003</v>
      </c>
      <c r="K14723" s="11"/>
    </row>
    <row r="14724" spans="2:11" x14ac:dyDescent="0.25">
      <c r="D14724" s="12" t="s">
        <v>5140</v>
      </c>
      <c r="E14724" s="11"/>
      <c r="H14724" s="11"/>
      <c r="K14724" s="9">
        <f>SUM(J14718:J14723)</f>
        <v>2671.75623</v>
      </c>
    </row>
    <row r="14725" spans="2:11" x14ac:dyDescent="0.25">
      <c r="B14725" s="7" t="s">
        <v>5153</v>
      </c>
      <c r="E14725" s="11"/>
      <c r="H14725" s="11"/>
      <c r="K14725" s="11"/>
    </row>
    <row r="14726" spans="2:11" x14ac:dyDescent="0.25">
      <c r="B14726" t="s">
        <v>110</v>
      </c>
      <c r="C14726" t="s">
        <v>111</v>
      </c>
      <c r="D14726" t="s">
        <v>112</v>
      </c>
      <c r="E14726" s="8">
        <v>8</v>
      </c>
      <c r="G14726" t="s">
        <v>5124</v>
      </c>
      <c r="H14726" s="9">
        <v>1.36113</v>
      </c>
      <c r="I14726" t="s">
        <v>5125</v>
      </c>
      <c r="J14726" s="10">
        <f>ROUND(E14726* H14726,5)</f>
        <v>10.88904</v>
      </c>
      <c r="K14726" s="11"/>
    </row>
    <row r="14727" spans="2:11" x14ac:dyDescent="0.25">
      <c r="B14727" t="s">
        <v>1723</v>
      </c>
      <c r="C14727" t="s">
        <v>136</v>
      </c>
      <c r="D14727" t="s">
        <v>1724</v>
      </c>
      <c r="E14727" s="8">
        <v>20.54</v>
      </c>
      <c r="G14727" t="s">
        <v>5124</v>
      </c>
      <c r="H14727" s="9">
        <v>48.12</v>
      </c>
      <c r="I14727" t="s">
        <v>5125</v>
      </c>
      <c r="J14727" s="10">
        <f>ROUND(E14727* H14727,5)</f>
        <v>988.38480000000004</v>
      </c>
      <c r="K14727" s="11"/>
    </row>
    <row r="14728" spans="2:11" x14ac:dyDescent="0.25">
      <c r="B14728" t="s">
        <v>1829</v>
      </c>
      <c r="C14728" t="s">
        <v>136</v>
      </c>
      <c r="D14728" t="s">
        <v>1830</v>
      </c>
      <c r="E14728" s="8">
        <v>82.18</v>
      </c>
      <c r="G14728" t="s">
        <v>5124</v>
      </c>
      <c r="H14728" s="9">
        <v>13.775</v>
      </c>
      <c r="I14728" t="s">
        <v>5125</v>
      </c>
      <c r="J14728" s="10">
        <f>ROUND(E14728* H14728,5)</f>
        <v>1132.0295000000001</v>
      </c>
      <c r="K14728" s="11"/>
    </row>
    <row r="14729" spans="2:11" x14ac:dyDescent="0.25">
      <c r="B14729" t="s">
        <v>131</v>
      </c>
      <c r="C14729" t="s">
        <v>90</v>
      </c>
      <c r="D14729" t="s">
        <v>132</v>
      </c>
      <c r="E14729" s="8">
        <v>1</v>
      </c>
      <c r="G14729" t="s">
        <v>5124</v>
      </c>
      <c r="H14729" s="9">
        <v>87.02825</v>
      </c>
      <c r="I14729" t="s">
        <v>5125</v>
      </c>
      <c r="J14729" s="10">
        <f>ROUND(E14729* H14729,5)</f>
        <v>87.02825</v>
      </c>
      <c r="K14729" s="11"/>
    </row>
    <row r="14730" spans="2:11" x14ac:dyDescent="0.25">
      <c r="B14730" t="s">
        <v>1729</v>
      </c>
      <c r="C14730" t="s">
        <v>136</v>
      </c>
      <c r="D14730" t="s">
        <v>1730</v>
      </c>
      <c r="E14730" s="8">
        <v>61.63</v>
      </c>
      <c r="G14730" t="s">
        <v>5124</v>
      </c>
      <c r="H14730" s="9">
        <v>18.7</v>
      </c>
      <c r="I14730" t="s">
        <v>5125</v>
      </c>
      <c r="J14730" s="10">
        <f>ROUND(E14730* H14730,5)</f>
        <v>1152.481</v>
      </c>
      <c r="K14730" s="11"/>
    </row>
    <row r="14731" spans="2:11" x14ac:dyDescent="0.25">
      <c r="D14731" s="12" t="s">
        <v>8707</v>
      </c>
      <c r="E14731" s="11"/>
      <c r="H14731" s="11"/>
      <c r="K14731" s="9">
        <f>SUM(J14726:J14730)</f>
        <v>3370.8125900000005</v>
      </c>
    </row>
    <row r="14732" spans="2:11" x14ac:dyDescent="0.25">
      <c r="E14732" s="11"/>
      <c r="H14732" s="11"/>
      <c r="K14732" s="11"/>
    </row>
    <row r="14733" spans="2:11" x14ac:dyDescent="0.25">
      <c r="D14733" s="12" t="s">
        <v>5142</v>
      </c>
      <c r="E14733" s="11"/>
      <c r="H14733" s="11">
        <v>1.5</v>
      </c>
      <c r="I14733" t="s">
        <v>5143</v>
      </c>
      <c r="J14733">
        <f>ROUND(H14733/100*K14707,5)</f>
        <v>32.904000000000003</v>
      </c>
      <c r="K14733" s="11"/>
    </row>
    <row r="14734" spans="2:11" x14ac:dyDescent="0.25">
      <c r="D14734" s="12" t="s">
        <v>5141</v>
      </c>
      <c r="E14734" s="11"/>
      <c r="H14734" s="11"/>
      <c r="K14734" s="13">
        <f>SUM(J14703:J14733)</f>
        <v>11283.322819999999</v>
      </c>
    </row>
    <row r="14735" spans="2:11" x14ac:dyDescent="0.25">
      <c r="D14735" s="12" t="s">
        <v>5157</v>
      </c>
      <c r="E14735" s="11"/>
      <c r="H14735" s="11">
        <v>6</v>
      </c>
      <c r="I14735" t="s">
        <v>5143</v>
      </c>
      <c r="K14735" s="9">
        <f>ROUND(H14735/100*K14734,5)</f>
        <v>676.99937</v>
      </c>
    </row>
    <row r="14736" spans="2:11" x14ac:dyDescent="0.25">
      <c r="D14736" s="12" t="s">
        <v>5144</v>
      </c>
      <c r="E14736" s="11"/>
      <c r="H14736" s="11"/>
      <c r="K14736" s="13">
        <f>SUM(K14734:K14735)</f>
        <v>11960.322189999999</v>
      </c>
    </row>
    <row r="14738" spans="1:26" ht="45" customHeight="1" x14ac:dyDescent="0.25">
      <c r="A14738" s="4" t="s">
        <v>9032</v>
      </c>
      <c r="B14738" s="4" t="s">
        <v>4541</v>
      </c>
      <c r="C14738" s="1" t="s">
        <v>90</v>
      </c>
      <c r="D14738" s="28" t="s">
        <v>4542</v>
      </c>
      <c r="E14738" s="29"/>
      <c r="F14738" s="29"/>
      <c r="G14738" s="1"/>
      <c r="H14738" s="5" t="s">
        <v>5119</v>
      </c>
      <c r="I14738" s="30">
        <v>1</v>
      </c>
      <c r="J14738" s="31"/>
      <c r="K14738" s="6">
        <f>ROUND(K14771,2)</f>
        <v>379.83</v>
      </c>
      <c r="L14738" s="1"/>
      <c r="M14738" s="1"/>
      <c r="N14738" s="1"/>
      <c r="O14738" s="1"/>
      <c r="P14738" s="1"/>
      <c r="Q14738" s="1"/>
      <c r="R14738" s="1"/>
      <c r="S14738" s="1"/>
      <c r="T14738" s="1"/>
      <c r="U14738" s="1"/>
      <c r="V14738" s="1"/>
      <c r="W14738" s="1"/>
      <c r="X14738" s="1"/>
      <c r="Y14738" s="1"/>
      <c r="Z14738" s="1"/>
    </row>
    <row r="14739" spans="1:26" x14ac:dyDescent="0.25">
      <c r="B14739" s="7" t="s">
        <v>5120</v>
      </c>
    </row>
    <row r="14740" spans="1:26" x14ac:dyDescent="0.25">
      <c r="B14740" t="s">
        <v>5182</v>
      </c>
      <c r="C14740" t="s">
        <v>9</v>
      </c>
      <c r="D14740" t="s">
        <v>5183</v>
      </c>
      <c r="E14740" s="8">
        <v>2.2547899999999998</v>
      </c>
      <c r="F14740" t="s">
        <v>5123</v>
      </c>
      <c r="G14740" t="s">
        <v>5124</v>
      </c>
      <c r="H14740" s="9">
        <v>24.55</v>
      </c>
      <c r="I14740" t="s">
        <v>5125</v>
      </c>
      <c r="J14740" s="10">
        <f>ROUND(E14740/I14738* H14740,5)</f>
        <v>55.355089999999997</v>
      </c>
      <c r="K14740" s="11"/>
    </row>
    <row r="14741" spans="1:26" x14ac:dyDescent="0.25">
      <c r="B14741" t="s">
        <v>5155</v>
      </c>
      <c r="C14741" t="s">
        <v>9</v>
      </c>
      <c r="D14741" t="s">
        <v>5156</v>
      </c>
      <c r="E14741" s="8">
        <v>0.28184999999999999</v>
      </c>
      <c r="F14741" t="s">
        <v>5123</v>
      </c>
      <c r="G14741" t="s">
        <v>5124</v>
      </c>
      <c r="H14741" s="9">
        <v>31.16</v>
      </c>
      <c r="I14741" t="s">
        <v>5125</v>
      </c>
      <c r="J14741" s="10">
        <f>ROUND(E14741/I14738* H14741,5)</f>
        <v>8.7824500000000008</v>
      </c>
      <c r="K14741" s="11"/>
    </row>
    <row r="14742" spans="1:26" x14ac:dyDescent="0.25">
      <c r="B14742" t="s">
        <v>5160</v>
      </c>
      <c r="C14742" t="s">
        <v>9</v>
      </c>
      <c r="D14742" t="s">
        <v>5161</v>
      </c>
      <c r="E14742" s="8">
        <v>1.1274</v>
      </c>
      <c r="F14742" t="s">
        <v>5123</v>
      </c>
      <c r="G14742" t="s">
        <v>5124</v>
      </c>
      <c r="H14742" s="9">
        <v>29.42</v>
      </c>
      <c r="I14742" t="s">
        <v>5125</v>
      </c>
      <c r="J14742" s="10">
        <f>ROUND(E14742/I14738* H14742,5)</f>
        <v>33.168109999999999</v>
      </c>
      <c r="K14742" s="11"/>
    </row>
    <row r="14743" spans="1:26" x14ac:dyDescent="0.25">
      <c r="D14743" s="12" t="s">
        <v>5126</v>
      </c>
      <c r="E14743" s="11"/>
      <c r="H14743" s="11"/>
      <c r="K14743" s="9">
        <f>SUM(J14740:J14742)</f>
        <v>97.30565</v>
      </c>
    </row>
    <row r="14744" spans="1:26" x14ac:dyDescent="0.25">
      <c r="B14744" s="7" t="s">
        <v>5127</v>
      </c>
      <c r="E14744" s="11"/>
      <c r="H14744" s="11"/>
      <c r="K14744" s="11"/>
    </row>
    <row r="14745" spans="1:26" x14ac:dyDescent="0.25">
      <c r="B14745" t="s">
        <v>5287</v>
      </c>
      <c r="C14745" t="s">
        <v>9</v>
      </c>
      <c r="D14745" t="s">
        <v>5288</v>
      </c>
      <c r="E14745" s="8">
        <v>0.28184999999999999</v>
      </c>
      <c r="F14745" t="s">
        <v>5123</v>
      </c>
      <c r="G14745" t="s">
        <v>5124</v>
      </c>
      <c r="H14745" s="9">
        <v>62.11</v>
      </c>
      <c r="I14745" t="s">
        <v>5125</v>
      </c>
      <c r="J14745" s="10">
        <f>ROUND(E14745/I14738* H14745,5)</f>
        <v>17.505700000000001</v>
      </c>
      <c r="K14745" s="11"/>
    </row>
    <row r="14746" spans="1:26" x14ac:dyDescent="0.25">
      <c r="B14746" t="s">
        <v>5250</v>
      </c>
      <c r="C14746" t="s">
        <v>9</v>
      </c>
      <c r="D14746" t="s">
        <v>5251</v>
      </c>
      <c r="E14746" s="8">
        <v>1.1274</v>
      </c>
      <c r="F14746" t="s">
        <v>5123</v>
      </c>
      <c r="G14746" t="s">
        <v>5124</v>
      </c>
      <c r="H14746" s="9">
        <v>8.6199999999999992</v>
      </c>
      <c r="I14746" t="s">
        <v>5125</v>
      </c>
      <c r="J14746" s="10">
        <f>ROUND(E14746/I14738* H14746,5)</f>
        <v>9.7181899999999999</v>
      </c>
      <c r="K14746" s="11"/>
    </row>
    <row r="14747" spans="1:26" x14ac:dyDescent="0.25">
      <c r="B14747" t="s">
        <v>5190</v>
      </c>
      <c r="C14747" t="s">
        <v>9</v>
      </c>
      <c r="D14747" t="s">
        <v>5191</v>
      </c>
      <c r="E14747" s="8">
        <v>1.1274</v>
      </c>
      <c r="F14747" t="s">
        <v>5123</v>
      </c>
      <c r="G14747" t="s">
        <v>5124</v>
      </c>
      <c r="H14747" s="9">
        <v>2.54</v>
      </c>
      <c r="I14747" t="s">
        <v>5125</v>
      </c>
      <c r="J14747" s="10">
        <f>ROUND(E14747/I14738* H14747,5)</f>
        <v>2.8635999999999999</v>
      </c>
      <c r="K14747" s="11"/>
    </row>
    <row r="14748" spans="1:26" x14ac:dyDescent="0.25">
      <c r="B14748" t="s">
        <v>5256</v>
      </c>
      <c r="C14748" t="s">
        <v>9</v>
      </c>
      <c r="D14748" t="s">
        <v>5257</v>
      </c>
      <c r="E14748" s="8">
        <v>1.1274</v>
      </c>
      <c r="F14748" t="s">
        <v>5123</v>
      </c>
      <c r="G14748" t="s">
        <v>5124</v>
      </c>
      <c r="H14748" s="9">
        <v>5.57</v>
      </c>
      <c r="I14748" t="s">
        <v>5125</v>
      </c>
      <c r="J14748" s="10">
        <f>ROUND(E14748/I14738* H14748,5)</f>
        <v>6.2796200000000004</v>
      </c>
      <c r="K14748" s="11"/>
    </row>
    <row r="14749" spans="1:26" x14ac:dyDescent="0.25">
      <c r="B14749" t="s">
        <v>6441</v>
      </c>
      <c r="C14749" t="s">
        <v>9</v>
      </c>
      <c r="D14749" t="s">
        <v>5129</v>
      </c>
      <c r="E14749" s="8">
        <v>1.1274</v>
      </c>
      <c r="F14749" t="s">
        <v>5123</v>
      </c>
      <c r="G14749" t="s">
        <v>5124</v>
      </c>
      <c r="H14749" s="9">
        <v>2.0499999999999998</v>
      </c>
      <c r="I14749" t="s">
        <v>5125</v>
      </c>
      <c r="J14749" s="10">
        <f>ROUND(E14749/I14738* H14749,5)</f>
        <v>2.3111700000000002</v>
      </c>
      <c r="K14749" s="11"/>
    </row>
    <row r="14750" spans="1:26" x14ac:dyDescent="0.25">
      <c r="B14750" t="s">
        <v>5210</v>
      </c>
      <c r="C14750" t="s">
        <v>9</v>
      </c>
      <c r="D14750" t="s">
        <v>5211</v>
      </c>
      <c r="E14750" s="8">
        <v>1.1274</v>
      </c>
      <c r="F14750" t="s">
        <v>5123</v>
      </c>
      <c r="G14750" t="s">
        <v>5124</v>
      </c>
      <c r="H14750" s="9">
        <v>15.22</v>
      </c>
      <c r="I14750" t="s">
        <v>5125</v>
      </c>
      <c r="J14750" s="10">
        <f>ROUND(E14750/I14738* H14750,5)</f>
        <v>17.159030000000001</v>
      </c>
      <c r="K14750" s="11"/>
    </row>
    <row r="14751" spans="1:26" x14ac:dyDescent="0.25">
      <c r="D14751" s="12" t="s">
        <v>5130</v>
      </c>
      <c r="E14751" s="11"/>
      <c r="H14751" s="11"/>
      <c r="K14751" s="9">
        <f>SUM(J14745:J14750)</f>
        <v>55.837310000000002</v>
      </c>
    </row>
    <row r="14752" spans="1:26" x14ac:dyDescent="0.25">
      <c r="B14752" s="7" t="s">
        <v>5131</v>
      </c>
      <c r="E14752" s="11"/>
      <c r="H14752" s="11"/>
      <c r="K14752" s="11"/>
    </row>
    <row r="14753" spans="2:11" x14ac:dyDescent="0.25">
      <c r="B14753" t="s">
        <v>7858</v>
      </c>
      <c r="C14753" t="s">
        <v>3757</v>
      </c>
      <c r="D14753" t="s">
        <v>7859</v>
      </c>
      <c r="E14753" s="8">
        <v>0.25</v>
      </c>
      <c r="G14753" t="s">
        <v>5124</v>
      </c>
      <c r="H14753" s="9">
        <v>71.599999999999994</v>
      </c>
      <c r="I14753" t="s">
        <v>5125</v>
      </c>
      <c r="J14753" s="10">
        <f t="shared" ref="J14753:J14759" si="77">ROUND(E14753* H14753,5)</f>
        <v>17.899999999999999</v>
      </c>
      <c r="K14753" s="11"/>
    </row>
    <row r="14754" spans="2:11" x14ac:dyDescent="0.25">
      <c r="B14754" t="s">
        <v>7787</v>
      </c>
      <c r="C14754" t="s">
        <v>90</v>
      </c>
      <c r="D14754" t="s">
        <v>7788</v>
      </c>
      <c r="E14754" s="8">
        <v>2</v>
      </c>
      <c r="G14754" t="s">
        <v>5124</v>
      </c>
      <c r="H14754" s="9">
        <v>6.48</v>
      </c>
      <c r="I14754" t="s">
        <v>5125</v>
      </c>
      <c r="J14754" s="10">
        <f t="shared" si="77"/>
        <v>12.96</v>
      </c>
      <c r="K14754" s="11"/>
    </row>
    <row r="14755" spans="2:11" x14ac:dyDescent="0.25">
      <c r="B14755" t="s">
        <v>5964</v>
      </c>
      <c r="C14755" t="s">
        <v>136</v>
      </c>
      <c r="D14755" t="s">
        <v>5965</v>
      </c>
      <c r="E14755" s="8">
        <v>0.26</v>
      </c>
      <c r="G14755" t="s">
        <v>5124</v>
      </c>
      <c r="H14755" s="9">
        <v>29.38</v>
      </c>
      <c r="I14755" t="s">
        <v>5125</v>
      </c>
      <c r="J14755" s="10">
        <f t="shared" si="77"/>
        <v>7.6387999999999998</v>
      </c>
      <c r="K14755" s="11"/>
    </row>
    <row r="14756" spans="2:11" x14ac:dyDescent="0.25">
      <c r="B14756" t="s">
        <v>5273</v>
      </c>
      <c r="C14756" t="s">
        <v>136</v>
      </c>
      <c r="D14756" t="s">
        <v>5133</v>
      </c>
      <c r="E14756" s="8">
        <v>2.5000000000000001E-2</v>
      </c>
      <c r="G14756" t="s">
        <v>5124</v>
      </c>
      <c r="H14756" s="9">
        <v>2.04</v>
      </c>
      <c r="I14756" t="s">
        <v>5125</v>
      </c>
      <c r="J14756" s="10">
        <f t="shared" si="77"/>
        <v>5.0999999999999997E-2</v>
      </c>
      <c r="K14756" s="11"/>
    </row>
    <row r="14757" spans="2:11" x14ac:dyDescent="0.25">
      <c r="B14757" t="s">
        <v>7881</v>
      </c>
      <c r="C14757" t="s">
        <v>111</v>
      </c>
      <c r="D14757" t="s">
        <v>7882</v>
      </c>
      <c r="E14757" s="8">
        <v>2</v>
      </c>
      <c r="G14757" t="s">
        <v>5124</v>
      </c>
      <c r="H14757" s="9">
        <v>6.21</v>
      </c>
      <c r="I14757" t="s">
        <v>5125</v>
      </c>
      <c r="J14757" s="10">
        <f t="shared" si="77"/>
        <v>12.42</v>
      </c>
      <c r="K14757" s="11"/>
    </row>
    <row r="14758" spans="2:11" x14ac:dyDescent="0.25">
      <c r="B14758" t="s">
        <v>7875</v>
      </c>
      <c r="C14758" t="s">
        <v>90</v>
      </c>
      <c r="D14758" t="s">
        <v>7876</v>
      </c>
      <c r="E14758" s="8">
        <v>1</v>
      </c>
      <c r="G14758" t="s">
        <v>5124</v>
      </c>
      <c r="H14758" s="9">
        <v>5</v>
      </c>
      <c r="I14758" t="s">
        <v>5125</v>
      </c>
      <c r="J14758" s="10">
        <f t="shared" si="77"/>
        <v>5</v>
      </c>
      <c r="K14758" s="11"/>
    </row>
    <row r="14759" spans="2:11" x14ac:dyDescent="0.25">
      <c r="B14759" t="s">
        <v>6008</v>
      </c>
      <c r="C14759" t="s">
        <v>136</v>
      </c>
      <c r="D14759" t="s">
        <v>6009</v>
      </c>
      <c r="E14759" s="8">
        <v>0.26</v>
      </c>
      <c r="G14759" t="s">
        <v>5124</v>
      </c>
      <c r="H14759" s="9">
        <v>25.45</v>
      </c>
      <c r="I14759" t="s">
        <v>5125</v>
      </c>
      <c r="J14759" s="10">
        <f t="shared" si="77"/>
        <v>6.617</v>
      </c>
      <c r="K14759" s="11"/>
    </row>
    <row r="14760" spans="2:11" x14ac:dyDescent="0.25">
      <c r="D14760" s="12" t="s">
        <v>5140</v>
      </c>
      <c r="E14760" s="11"/>
      <c r="H14760" s="11"/>
      <c r="K14760" s="9">
        <f>SUM(J14753:J14759)</f>
        <v>62.586800000000004</v>
      </c>
    </row>
    <row r="14761" spans="2:11" x14ac:dyDescent="0.25">
      <c r="B14761" s="7" t="s">
        <v>5153</v>
      </c>
      <c r="E14761" s="11"/>
      <c r="H14761" s="11"/>
      <c r="K14761" s="11"/>
    </row>
    <row r="14762" spans="2:11" x14ac:dyDescent="0.25">
      <c r="B14762" t="s">
        <v>110</v>
      </c>
      <c r="C14762" t="s">
        <v>111</v>
      </c>
      <c r="D14762" t="s">
        <v>112</v>
      </c>
      <c r="E14762" s="8">
        <v>2</v>
      </c>
      <c r="G14762" t="s">
        <v>5124</v>
      </c>
      <c r="H14762" s="9">
        <v>1.36113</v>
      </c>
      <c r="I14762" t="s">
        <v>5125</v>
      </c>
      <c r="J14762" s="10">
        <f>ROUND(E14762* H14762,5)</f>
        <v>2.7222599999999999</v>
      </c>
      <c r="K14762" s="11"/>
    </row>
    <row r="14763" spans="2:11" x14ac:dyDescent="0.25">
      <c r="B14763" t="s">
        <v>1723</v>
      </c>
      <c r="C14763" t="s">
        <v>136</v>
      </c>
      <c r="D14763" t="s">
        <v>1724</v>
      </c>
      <c r="E14763" s="8">
        <v>0.83030000000000004</v>
      </c>
      <c r="G14763" t="s">
        <v>5124</v>
      </c>
      <c r="H14763" s="9">
        <v>48.12</v>
      </c>
      <c r="I14763" t="s">
        <v>5125</v>
      </c>
      <c r="J14763" s="10">
        <f>ROUND(E14763* H14763,5)</f>
        <v>39.954039999999999</v>
      </c>
      <c r="K14763" s="11"/>
    </row>
    <row r="14764" spans="2:11" x14ac:dyDescent="0.25">
      <c r="B14764" t="s">
        <v>1829</v>
      </c>
      <c r="C14764" t="s">
        <v>136</v>
      </c>
      <c r="D14764" t="s">
        <v>1830</v>
      </c>
      <c r="E14764" s="8">
        <v>0.83030000000000004</v>
      </c>
      <c r="G14764" t="s">
        <v>5124</v>
      </c>
      <c r="H14764" s="9">
        <v>13.775</v>
      </c>
      <c r="I14764" t="s">
        <v>5125</v>
      </c>
      <c r="J14764" s="10">
        <f>ROUND(E14764* H14764,5)</f>
        <v>11.437379999999999</v>
      </c>
      <c r="K14764" s="11"/>
    </row>
    <row r="14765" spans="2:11" x14ac:dyDescent="0.25">
      <c r="B14765" t="s">
        <v>131</v>
      </c>
      <c r="C14765" t="s">
        <v>90</v>
      </c>
      <c r="D14765" t="s">
        <v>132</v>
      </c>
      <c r="E14765" s="8">
        <v>1</v>
      </c>
      <c r="G14765" t="s">
        <v>5124</v>
      </c>
      <c r="H14765" s="9">
        <v>87.02825</v>
      </c>
      <c r="I14765" t="s">
        <v>5125</v>
      </c>
      <c r="J14765" s="10">
        <f>ROUND(E14765* H14765,5)</f>
        <v>87.02825</v>
      </c>
      <c r="K14765" s="11"/>
    </row>
    <row r="14766" spans="2:11" x14ac:dyDescent="0.25">
      <c r="D14766" s="12" t="s">
        <v>8707</v>
      </c>
      <c r="E14766" s="11"/>
      <c r="H14766" s="11"/>
      <c r="K14766" s="9">
        <f>SUM(J14762:J14765)</f>
        <v>141.14193</v>
      </c>
    </row>
    <row r="14767" spans="2:11" x14ac:dyDescent="0.25">
      <c r="E14767" s="11"/>
      <c r="H14767" s="11"/>
      <c r="K14767" s="11"/>
    </row>
    <row r="14768" spans="2:11" x14ac:dyDescent="0.25">
      <c r="D14768" s="12" t="s">
        <v>5142</v>
      </c>
      <c r="E14768" s="11"/>
      <c r="H14768" s="11">
        <v>1.5</v>
      </c>
      <c r="I14768" t="s">
        <v>5143</v>
      </c>
      <c r="J14768">
        <f>ROUND(H14768/100*K14743,5)</f>
        <v>1.4595800000000001</v>
      </c>
      <c r="K14768" s="11"/>
    </row>
    <row r="14769" spans="1:26" x14ac:dyDescent="0.25">
      <c r="D14769" s="12" t="s">
        <v>5141</v>
      </c>
      <c r="E14769" s="11"/>
      <c r="H14769" s="11"/>
      <c r="K14769" s="13">
        <f>SUM(J14739:J14768)</f>
        <v>358.33127000000007</v>
      </c>
    </row>
    <row r="14770" spans="1:26" x14ac:dyDescent="0.25">
      <c r="D14770" s="12" t="s">
        <v>5157</v>
      </c>
      <c r="E14770" s="11"/>
      <c r="H14770" s="11">
        <v>6</v>
      </c>
      <c r="I14770" t="s">
        <v>5143</v>
      </c>
      <c r="K14770" s="9">
        <f>ROUND(H14770/100*K14769,5)</f>
        <v>21.499880000000001</v>
      </c>
    </row>
    <row r="14771" spans="1:26" x14ac:dyDescent="0.25">
      <c r="D14771" s="12" t="s">
        <v>5144</v>
      </c>
      <c r="E14771" s="11"/>
      <c r="H14771" s="11"/>
      <c r="K14771" s="13">
        <f>SUM(K14769:K14770)</f>
        <v>379.83115000000009</v>
      </c>
    </row>
    <row r="14773" spans="1:26" ht="45" customHeight="1" x14ac:dyDescent="0.25">
      <c r="A14773" s="4" t="s">
        <v>9033</v>
      </c>
      <c r="B14773" s="4" t="s">
        <v>4543</v>
      </c>
      <c r="C14773" s="1" t="s">
        <v>90</v>
      </c>
      <c r="D14773" s="28" t="s">
        <v>4544</v>
      </c>
      <c r="E14773" s="29"/>
      <c r="F14773" s="29"/>
      <c r="G14773" s="1"/>
      <c r="H14773" s="5" t="s">
        <v>5119</v>
      </c>
      <c r="I14773" s="30">
        <v>1</v>
      </c>
      <c r="J14773" s="31"/>
      <c r="K14773" s="6">
        <f>ROUND(K14806,2)</f>
        <v>578</v>
      </c>
      <c r="L14773" s="1"/>
      <c r="M14773" s="1"/>
      <c r="N14773" s="1"/>
      <c r="O14773" s="1"/>
      <c r="P14773" s="1"/>
      <c r="Q14773" s="1"/>
      <c r="R14773" s="1"/>
      <c r="S14773" s="1"/>
      <c r="T14773" s="1"/>
      <c r="U14773" s="1"/>
      <c r="V14773" s="1"/>
      <c r="W14773" s="1"/>
      <c r="X14773" s="1"/>
      <c r="Y14773" s="1"/>
      <c r="Z14773" s="1"/>
    </row>
    <row r="14774" spans="1:26" x14ac:dyDescent="0.25">
      <c r="B14774" s="7" t="s">
        <v>5120</v>
      </c>
    </row>
    <row r="14775" spans="1:26" x14ac:dyDescent="0.25">
      <c r="B14775" t="s">
        <v>5160</v>
      </c>
      <c r="C14775" t="s">
        <v>9</v>
      </c>
      <c r="D14775" t="s">
        <v>5161</v>
      </c>
      <c r="E14775" s="8">
        <v>2.3980800000000002</v>
      </c>
      <c r="F14775" t="s">
        <v>5123</v>
      </c>
      <c r="G14775" t="s">
        <v>5124</v>
      </c>
      <c r="H14775" s="9">
        <v>29.42</v>
      </c>
      <c r="I14775" t="s">
        <v>5125</v>
      </c>
      <c r="J14775" s="10">
        <f>ROUND(E14775/I14773* H14775,5)</f>
        <v>70.551509999999993</v>
      </c>
      <c r="K14775" s="11"/>
    </row>
    <row r="14776" spans="1:26" x14ac:dyDescent="0.25">
      <c r="B14776" t="s">
        <v>5155</v>
      </c>
      <c r="C14776" t="s">
        <v>9</v>
      </c>
      <c r="D14776" t="s">
        <v>5156</v>
      </c>
      <c r="E14776" s="8">
        <v>0.59952000000000005</v>
      </c>
      <c r="F14776" t="s">
        <v>5123</v>
      </c>
      <c r="G14776" t="s">
        <v>5124</v>
      </c>
      <c r="H14776" s="9">
        <v>31.16</v>
      </c>
      <c r="I14776" t="s">
        <v>5125</v>
      </c>
      <c r="J14776" s="10">
        <f>ROUND(E14776/I14773* H14776,5)</f>
        <v>18.681039999999999</v>
      </c>
      <c r="K14776" s="11"/>
    </row>
    <row r="14777" spans="1:26" x14ac:dyDescent="0.25">
      <c r="B14777" t="s">
        <v>5182</v>
      </c>
      <c r="C14777" t="s">
        <v>9</v>
      </c>
      <c r="D14777" t="s">
        <v>5183</v>
      </c>
      <c r="E14777" s="8">
        <v>4.7961600000000004</v>
      </c>
      <c r="F14777" t="s">
        <v>5123</v>
      </c>
      <c r="G14777" t="s">
        <v>5124</v>
      </c>
      <c r="H14777" s="9">
        <v>24.55</v>
      </c>
      <c r="I14777" t="s">
        <v>5125</v>
      </c>
      <c r="J14777" s="10">
        <f>ROUND(E14777/I14773* H14777,5)</f>
        <v>117.74572999999999</v>
      </c>
      <c r="K14777" s="11"/>
    </row>
    <row r="14778" spans="1:26" x14ac:dyDescent="0.25">
      <c r="D14778" s="12" t="s">
        <v>5126</v>
      </c>
      <c r="E14778" s="11"/>
      <c r="H14778" s="11"/>
      <c r="K14778" s="9">
        <f>SUM(J14775:J14777)</f>
        <v>206.97827999999998</v>
      </c>
    </row>
    <row r="14779" spans="1:26" x14ac:dyDescent="0.25">
      <c r="B14779" s="7" t="s">
        <v>5127</v>
      </c>
      <c r="E14779" s="11"/>
      <c r="H14779" s="11"/>
      <c r="K14779" s="11"/>
    </row>
    <row r="14780" spans="1:26" x14ac:dyDescent="0.25">
      <c r="B14780" t="s">
        <v>5190</v>
      </c>
      <c r="C14780" t="s">
        <v>9</v>
      </c>
      <c r="D14780" t="s">
        <v>5191</v>
      </c>
      <c r="E14780" s="8">
        <v>2.3980800000000002</v>
      </c>
      <c r="F14780" t="s">
        <v>5123</v>
      </c>
      <c r="G14780" t="s">
        <v>5124</v>
      </c>
      <c r="H14780" s="9">
        <v>2.54</v>
      </c>
      <c r="I14780" t="s">
        <v>5125</v>
      </c>
      <c r="J14780" s="10">
        <f>ROUND(E14780/I14773* H14780,5)</f>
        <v>6.0911200000000001</v>
      </c>
      <c r="K14780" s="11"/>
    </row>
    <row r="14781" spans="1:26" x14ac:dyDescent="0.25">
      <c r="B14781" t="s">
        <v>5210</v>
      </c>
      <c r="C14781" t="s">
        <v>9</v>
      </c>
      <c r="D14781" t="s">
        <v>5211</v>
      </c>
      <c r="E14781" s="8">
        <v>2.3980800000000002</v>
      </c>
      <c r="F14781" t="s">
        <v>5123</v>
      </c>
      <c r="G14781" t="s">
        <v>5124</v>
      </c>
      <c r="H14781" s="9">
        <v>15.22</v>
      </c>
      <c r="I14781" t="s">
        <v>5125</v>
      </c>
      <c r="J14781" s="10">
        <f>ROUND(E14781/I14773* H14781,5)</f>
        <v>36.498779999999996</v>
      </c>
      <c r="K14781" s="11"/>
    </row>
    <row r="14782" spans="1:26" x14ac:dyDescent="0.25">
      <c r="B14782" t="s">
        <v>5250</v>
      </c>
      <c r="C14782" t="s">
        <v>9</v>
      </c>
      <c r="D14782" t="s">
        <v>5251</v>
      </c>
      <c r="E14782" s="8">
        <v>2.3980800000000002</v>
      </c>
      <c r="F14782" t="s">
        <v>5123</v>
      </c>
      <c r="G14782" t="s">
        <v>5124</v>
      </c>
      <c r="H14782" s="9">
        <v>8.6199999999999992</v>
      </c>
      <c r="I14782" t="s">
        <v>5125</v>
      </c>
      <c r="J14782" s="10">
        <f>ROUND(E14782/I14773* H14782,5)</f>
        <v>20.67145</v>
      </c>
      <c r="K14782" s="11"/>
    </row>
    <row r="14783" spans="1:26" x14ac:dyDescent="0.25">
      <c r="B14783" t="s">
        <v>6441</v>
      </c>
      <c r="C14783" t="s">
        <v>9</v>
      </c>
      <c r="D14783" t="s">
        <v>5129</v>
      </c>
      <c r="E14783" s="8">
        <v>2.3980800000000002</v>
      </c>
      <c r="F14783" t="s">
        <v>5123</v>
      </c>
      <c r="G14783" t="s">
        <v>5124</v>
      </c>
      <c r="H14783" s="9">
        <v>2.0499999999999998</v>
      </c>
      <c r="I14783" t="s">
        <v>5125</v>
      </c>
      <c r="J14783" s="10">
        <f>ROUND(E14783/I14773* H14783,5)</f>
        <v>4.9160599999999999</v>
      </c>
      <c r="K14783" s="11"/>
    </row>
    <row r="14784" spans="1:26" x14ac:dyDescent="0.25">
      <c r="B14784" t="s">
        <v>5256</v>
      </c>
      <c r="C14784" t="s">
        <v>9</v>
      </c>
      <c r="D14784" t="s">
        <v>5257</v>
      </c>
      <c r="E14784" s="8">
        <v>2.3980800000000002</v>
      </c>
      <c r="F14784" t="s">
        <v>5123</v>
      </c>
      <c r="G14784" t="s">
        <v>5124</v>
      </c>
      <c r="H14784" s="9">
        <v>5.57</v>
      </c>
      <c r="I14784" t="s">
        <v>5125</v>
      </c>
      <c r="J14784" s="10">
        <f>ROUND(E14784/I14773* H14784,5)</f>
        <v>13.35731</v>
      </c>
      <c r="K14784" s="11"/>
    </row>
    <row r="14785" spans="2:11" x14ac:dyDescent="0.25">
      <c r="B14785" t="s">
        <v>5287</v>
      </c>
      <c r="C14785" t="s">
        <v>9</v>
      </c>
      <c r="D14785" t="s">
        <v>5288</v>
      </c>
      <c r="E14785" s="8">
        <v>0.59952000000000005</v>
      </c>
      <c r="F14785" t="s">
        <v>5123</v>
      </c>
      <c r="G14785" t="s">
        <v>5124</v>
      </c>
      <c r="H14785" s="9">
        <v>62.11</v>
      </c>
      <c r="I14785" t="s">
        <v>5125</v>
      </c>
      <c r="J14785" s="10">
        <f>ROUND(E14785/I14773* H14785,5)</f>
        <v>37.236190000000001</v>
      </c>
      <c r="K14785" s="11"/>
    </row>
    <row r="14786" spans="2:11" x14ac:dyDescent="0.25">
      <c r="D14786" s="12" t="s">
        <v>5130</v>
      </c>
      <c r="E14786" s="11"/>
      <c r="H14786" s="11"/>
      <c r="K14786" s="9">
        <f>SUM(J14780:J14785)</f>
        <v>118.77090999999999</v>
      </c>
    </row>
    <row r="14787" spans="2:11" x14ac:dyDescent="0.25">
      <c r="B14787" s="7" t="s">
        <v>5131</v>
      </c>
      <c r="E14787" s="11"/>
      <c r="H14787" s="11"/>
      <c r="K14787" s="11"/>
    </row>
    <row r="14788" spans="2:11" x14ac:dyDescent="0.25">
      <c r="B14788" t="s">
        <v>7875</v>
      </c>
      <c r="C14788" t="s">
        <v>90</v>
      </c>
      <c r="D14788" t="s">
        <v>7876</v>
      </c>
      <c r="E14788" s="8">
        <v>1</v>
      </c>
      <c r="G14788" t="s">
        <v>5124</v>
      </c>
      <c r="H14788" s="9">
        <v>5</v>
      </c>
      <c r="I14788" t="s">
        <v>5125</v>
      </c>
      <c r="J14788" s="10">
        <f t="shared" ref="J14788:J14794" si="78">ROUND(E14788* H14788,5)</f>
        <v>5</v>
      </c>
      <c r="K14788" s="11"/>
    </row>
    <row r="14789" spans="2:11" x14ac:dyDescent="0.25">
      <c r="B14789" t="s">
        <v>7787</v>
      </c>
      <c r="C14789" t="s">
        <v>90</v>
      </c>
      <c r="D14789" t="s">
        <v>7788</v>
      </c>
      <c r="E14789" s="8">
        <v>2</v>
      </c>
      <c r="G14789" t="s">
        <v>5124</v>
      </c>
      <c r="H14789" s="9">
        <v>6.48</v>
      </c>
      <c r="I14789" t="s">
        <v>5125</v>
      </c>
      <c r="J14789" s="10">
        <f t="shared" si="78"/>
        <v>12.96</v>
      </c>
      <c r="K14789" s="11"/>
    </row>
    <row r="14790" spans="2:11" x14ac:dyDescent="0.25">
      <c r="B14790" t="s">
        <v>5964</v>
      </c>
      <c r="C14790" t="s">
        <v>136</v>
      </c>
      <c r="D14790" t="s">
        <v>5965</v>
      </c>
      <c r="E14790" s="8">
        <v>0.3</v>
      </c>
      <c r="G14790" t="s">
        <v>5124</v>
      </c>
      <c r="H14790" s="9">
        <v>29.38</v>
      </c>
      <c r="I14790" t="s">
        <v>5125</v>
      </c>
      <c r="J14790" s="10">
        <f t="shared" si="78"/>
        <v>8.8140000000000001</v>
      </c>
      <c r="K14790" s="11"/>
    </row>
    <row r="14791" spans="2:11" x14ac:dyDescent="0.25">
      <c r="B14791" t="s">
        <v>7881</v>
      </c>
      <c r="C14791" t="s">
        <v>111</v>
      </c>
      <c r="D14791" t="s">
        <v>7882</v>
      </c>
      <c r="E14791" s="8">
        <v>2</v>
      </c>
      <c r="G14791" t="s">
        <v>5124</v>
      </c>
      <c r="H14791" s="9">
        <v>6.21</v>
      </c>
      <c r="I14791" t="s">
        <v>5125</v>
      </c>
      <c r="J14791" s="10">
        <f t="shared" si="78"/>
        <v>12.42</v>
      </c>
      <c r="K14791" s="11"/>
    </row>
    <row r="14792" spans="2:11" x14ac:dyDescent="0.25">
      <c r="B14792" t="s">
        <v>5273</v>
      </c>
      <c r="C14792" t="s">
        <v>136</v>
      </c>
      <c r="D14792" t="s">
        <v>5133</v>
      </c>
      <c r="E14792" s="8">
        <v>2.8000000000000001E-2</v>
      </c>
      <c r="G14792" t="s">
        <v>5124</v>
      </c>
      <c r="H14792" s="9">
        <v>2.04</v>
      </c>
      <c r="I14792" t="s">
        <v>5125</v>
      </c>
      <c r="J14792" s="10">
        <f t="shared" si="78"/>
        <v>5.7119999999999997E-2</v>
      </c>
      <c r="K14792" s="11"/>
    </row>
    <row r="14793" spans="2:11" x14ac:dyDescent="0.25">
      <c r="B14793" t="s">
        <v>7858</v>
      </c>
      <c r="C14793" t="s">
        <v>3757</v>
      </c>
      <c r="D14793" t="s">
        <v>7859</v>
      </c>
      <c r="E14793" s="8">
        <v>0.28000000000000003</v>
      </c>
      <c r="G14793" t="s">
        <v>5124</v>
      </c>
      <c r="H14793" s="9">
        <v>71.599999999999994</v>
      </c>
      <c r="I14793" t="s">
        <v>5125</v>
      </c>
      <c r="J14793" s="10">
        <f t="shared" si="78"/>
        <v>20.047999999999998</v>
      </c>
      <c r="K14793" s="11"/>
    </row>
    <row r="14794" spans="2:11" x14ac:dyDescent="0.25">
      <c r="B14794" t="s">
        <v>6008</v>
      </c>
      <c r="C14794" t="s">
        <v>136</v>
      </c>
      <c r="D14794" t="s">
        <v>6009</v>
      </c>
      <c r="E14794" s="8">
        <v>0.3</v>
      </c>
      <c r="G14794" t="s">
        <v>5124</v>
      </c>
      <c r="H14794" s="9">
        <v>25.45</v>
      </c>
      <c r="I14794" t="s">
        <v>5125</v>
      </c>
      <c r="J14794" s="10">
        <f t="shared" si="78"/>
        <v>7.6349999999999998</v>
      </c>
      <c r="K14794" s="11"/>
    </row>
    <row r="14795" spans="2:11" x14ac:dyDescent="0.25">
      <c r="D14795" s="12" t="s">
        <v>5140</v>
      </c>
      <c r="E14795" s="11"/>
      <c r="H14795" s="11"/>
      <c r="K14795" s="9">
        <f>SUM(J14788:J14794)</f>
        <v>66.934120000000007</v>
      </c>
    </row>
    <row r="14796" spans="2:11" x14ac:dyDescent="0.25">
      <c r="B14796" s="7" t="s">
        <v>5153</v>
      </c>
      <c r="E14796" s="11"/>
      <c r="H14796" s="11"/>
      <c r="K14796" s="11"/>
    </row>
    <row r="14797" spans="2:11" x14ac:dyDescent="0.25">
      <c r="B14797" t="s">
        <v>110</v>
      </c>
      <c r="C14797" t="s">
        <v>111</v>
      </c>
      <c r="D14797" t="s">
        <v>112</v>
      </c>
      <c r="E14797" s="8">
        <v>2</v>
      </c>
      <c r="G14797" t="s">
        <v>5124</v>
      </c>
      <c r="H14797" s="9">
        <v>1.36113</v>
      </c>
      <c r="I14797" t="s">
        <v>5125</v>
      </c>
      <c r="J14797" s="10">
        <f>ROUND(E14797* H14797,5)</f>
        <v>2.7222599999999999</v>
      </c>
      <c r="K14797" s="11"/>
    </row>
    <row r="14798" spans="2:11" x14ac:dyDescent="0.25">
      <c r="B14798" t="s">
        <v>1723</v>
      </c>
      <c r="C14798" t="s">
        <v>136</v>
      </c>
      <c r="D14798" t="s">
        <v>1724</v>
      </c>
      <c r="E14798" s="8">
        <v>0.96530000000000005</v>
      </c>
      <c r="G14798" t="s">
        <v>5124</v>
      </c>
      <c r="H14798" s="9">
        <v>48.12</v>
      </c>
      <c r="I14798" t="s">
        <v>5125</v>
      </c>
      <c r="J14798" s="10">
        <f>ROUND(E14798* H14798,5)</f>
        <v>46.450240000000001</v>
      </c>
      <c r="K14798" s="11"/>
    </row>
    <row r="14799" spans="2:11" x14ac:dyDescent="0.25">
      <c r="B14799" t="s">
        <v>1829</v>
      </c>
      <c r="C14799" t="s">
        <v>136</v>
      </c>
      <c r="D14799" t="s">
        <v>1830</v>
      </c>
      <c r="E14799" s="8">
        <v>0.96530000000000005</v>
      </c>
      <c r="G14799" t="s">
        <v>5124</v>
      </c>
      <c r="H14799" s="9">
        <v>13.775</v>
      </c>
      <c r="I14799" t="s">
        <v>5125</v>
      </c>
      <c r="J14799" s="10">
        <f>ROUND(E14799* H14799,5)</f>
        <v>13.29701</v>
      </c>
      <c r="K14799" s="11"/>
    </row>
    <row r="14800" spans="2:11" x14ac:dyDescent="0.25">
      <c r="B14800" t="s">
        <v>131</v>
      </c>
      <c r="C14800" t="s">
        <v>90</v>
      </c>
      <c r="D14800" t="s">
        <v>132</v>
      </c>
      <c r="E14800" s="8">
        <v>1</v>
      </c>
      <c r="G14800" t="s">
        <v>5124</v>
      </c>
      <c r="H14800" s="9">
        <v>87.02825</v>
      </c>
      <c r="I14800" t="s">
        <v>5125</v>
      </c>
      <c r="J14800" s="10">
        <f>ROUND(E14800* H14800,5)</f>
        <v>87.02825</v>
      </c>
      <c r="K14800" s="11"/>
    </row>
    <row r="14801" spans="1:26" x14ac:dyDescent="0.25">
      <c r="D14801" s="12" t="s">
        <v>8707</v>
      </c>
      <c r="E14801" s="11"/>
      <c r="H14801" s="11"/>
      <c r="K14801" s="9">
        <f>SUM(J14797:J14800)</f>
        <v>149.49776</v>
      </c>
    </row>
    <row r="14802" spans="1:26" x14ac:dyDescent="0.25">
      <c r="E14802" s="11"/>
      <c r="H14802" s="11"/>
      <c r="K14802" s="11"/>
    </row>
    <row r="14803" spans="1:26" x14ac:dyDescent="0.25">
      <c r="D14803" s="12" t="s">
        <v>5142</v>
      </c>
      <c r="E14803" s="11"/>
      <c r="H14803" s="11">
        <v>1.5</v>
      </c>
      <c r="I14803" t="s">
        <v>5143</v>
      </c>
      <c r="J14803">
        <f>ROUND(H14803/100*K14778,5)</f>
        <v>3.10467</v>
      </c>
      <c r="K14803" s="11"/>
    </row>
    <row r="14804" spans="1:26" x14ac:dyDescent="0.25">
      <c r="D14804" s="12" t="s">
        <v>5141</v>
      </c>
      <c r="E14804" s="11"/>
      <c r="H14804" s="11"/>
      <c r="K14804" s="13">
        <f>SUM(J14774:J14803)</f>
        <v>545.28574000000003</v>
      </c>
    </row>
    <row r="14805" spans="1:26" x14ac:dyDescent="0.25">
      <c r="D14805" s="12" t="s">
        <v>5157</v>
      </c>
      <c r="E14805" s="11"/>
      <c r="H14805" s="11">
        <v>6</v>
      </c>
      <c r="I14805" t="s">
        <v>5143</v>
      </c>
      <c r="K14805" s="9">
        <f>ROUND(H14805/100*K14804,5)</f>
        <v>32.717140000000001</v>
      </c>
    </row>
    <row r="14806" spans="1:26" x14ac:dyDescent="0.25">
      <c r="D14806" s="12" t="s">
        <v>5144</v>
      </c>
      <c r="E14806" s="11"/>
      <c r="H14806" s="11"/>
      <c r="K14806" s="13">
        <f>SUM(K14804:K14805)</f>
        <v>578.00288</v>
      </c>
    </row>
    <row r="14808" spans="1:26" ht="45" customHeight="1" x14ac:dyDescent="0.25">
      <c r="A14808" s="4" t="s">
        <v>9034</v>
      </c>
      <c r="B14808" s="4" t="s">
        <v>4545</v>
      </c>
      <c r="C14808" s="1" t="s">
        <v>90</v>
      </c>
      <c r="D14808" s="28" t="s">
        <v>4546</v>
      </c>
      <c r="E14808" s="29"/>
      <c r="F14808" s="29"/>
      <c r="G14808" s="1"/>
      <c r="H14808" s="5" t="s">
        <v>5119</v>
      </c>
      <c r="I14808" s="30">
        <v>1</v>
      </c>
      <c r="J14808" s="31"/>
      <c r="K14808" s="6">
        <f>ROUND(K14841,2)</f>
        <v>673.52</v>
      </c>
      <c r="L14808" s="1"/>
      <c r="M14808" s="1"/>
      <c r="N14808" s="1"/>
      <c r="O14808" s="1"/>
      <c r="P14808" s="1"/>
      <c r="Q14808" s="1"/>
      <c r="R14808" s="1"/>
      <c r="S14808" s="1"/>
      <c r="T14808" s="1"/>
      <c r="U14808" s="1"/>
      <c r="V14808" s="1"/>
      <c r="W14808" s="1"/>
      <c r="X14808" s="1"/>
      <c r="Y14808" s="1"/>
      <c r="Z14808" s="1"/>
    </row>
    <row r="14809" spans="1:26" x14ac:dyDescent="0.25">
      <c r="B14809" s="7" t="s">
        <v>5120</v>
      </c>
    </row>
    <row r="14810" spans="1:26" x14ac:dyDescent="0.25">
      <c r="B14810" t="s">
        <v>5160</v>
      </c>
      <c r="C14810" t="s">
        <v>9</v>
      </c>
      <c r="D14810" t="s">
        <v>5161</v>
      </c>
      <c r="E14810" s="8">
        <v>2.3980800000000002</v>
      </c>
      <c r="F14810" t="s">
        <v>5123</v>
      </c>
      <c r="G14810" t="s">
        <v>5124</v>
      </c>
      <c r="H14810" s="9">
        <v>29.42</v>
      </c>
      <c r="I14810" t="s">
        <v>5125</v>
      </c>
      <c r="J14810" s="10">
        <f>ROUND(E14810/I14808* H14810,5)</f>
        <v>70.551509999999993</v>
      </c>
      <c r="K14810" s="11"/>
    </row>
    <row r="14811" spans="1:26" x14ac:dyDescent="0.25">
      <c r="B14811" t="s">
        <v>5155</v>
      </c>
      <c r="C14811" t="s">
        <v>9</v>
      </c>
      <c r="D14811" t="s">
        <v>5156</v>
      </c>
      <c r="E14811" s="8">
        <v>0.59952000000000005</v>
      </c>
      <c r="F14811" t="s">
        <v>5123</v>
      </c>
      <c r="G14811" t="s">
        <v>5124</v>
      </c>
      <c r="H14811" s="9">
        <v>31.16</v>
      </c>
      <c r="I14811" t="s">
        <v>5125</v>
      </c>
      <c r="J14811" s="10">
        <f>ROUND(E14811/I14808* H14811,5)</f>
        <v>18.681039999999999</v>
      </c>
      <c r="K14811" s="11"/>
    </row>
    <row r="14812" spans="1:26" x14ac:dyDescent="0.25">
      <c r="B14812" t="s">
        <v>5182</v>
      </c>
      <c r="C14812" t="s">
        <v>9</v>
      </c>
      <c r="D14812" t="s">
        <v>5183</v>
      </c>
      <c r="E14812" s="8">
        <v>4.7961600000000004</v>
      </c>
      <c r="F14812" t="s">
        <v>5123</v>
      </c>
      <c r="G14812" t="s">
        <v>5124</v>
      </c>
      <c r="H14812" s="9">
        <v>24.55</v>
      </c>
      <c r="I14812" t="s">
        <v>5125</v>
      </c>
      <c r="J14812" s="10">
        <f>ROUND(E14812/I14808* H14812,5)</f>
        <v>117.74572999999999</v>
      </c>
      <c r="K14812" s="11"/>
    </row>
    <row r="14813" spans="1:26" x14ac:dyDescent="0.25">
      <c r="D14813" s="12" t="s">
        <v>5126</v>
      </c>
      <c r="E14813" s="11"/>
      <c r="H14813" s="11"/>
      <c r="K14813" s="9">
        <f>SUM(J14810:J14812)</f>
        <v>206.97827999999998</v>
      </c>
    </row>
    <row r="14814" spans="1:26" x14ac:dyDescent="0.25">
      <c r="B14814" s="7" t="s">
        <v>5127</v>
      </c>
      <c r="E14814" s="11"/>
      <c r="H14814" s="11"/>
      <c r="K14814" s="11"/>
    </row>
    <row r="14815" spans="1:26" x14ac:dyDescent="0.25">
      <c r="B14815" t="s">
        <v>5287</v>
      </c>
      <c r="C14815" t="s">
        <v>9</v>
      </c>
      <c r="D14815" t="s">
        <v>5288</v>
      </c>
      <c r="E14815" s="8">
        <v>0.59952000000000005</v>
      </c>
      <c r="F14815" t="s">
        <v>5123</v>
      </c>
      <c r="G14815" t="s">
        <v>5124</v>
      </c>
      <c r="H14815" s="9">
        <v>62.11</v>
      </c>
      <c r="I14815" t="s">
        <v>5125</v>
      </c>
      <c r="J14815" s="10">
        <f>ROUND(E14815/I14808* H14815,5)</f>
        <v>37.236190000000001</v>
      </c>
      <c r="K14815" s="11"/>
    </row>
    <row r="14816" spans="1:26" x14ac:dyDescent="0.25">
      <c r="B14816" t="s">
        <v>5210</v>
      </c>
      <c r="C14816" t="s">
        <v>9</v>
      </c>
      <c r="D14816" t="s">
        <v>5211</v>
      </c>
      <c r="E14816" s="8">
        <v>2.3980800000000002</v>
      </c>
      <c r="F14816" t="s">
        <v>5123</v>
      </c>
      <c r="G14816" t="s">
        <v>5124</v>
      </c>
      <c r="H14816" s="9">
        <v>15.22</v>
      </c>
      <c r="I14816" t="s">
        <v>5125</v>
      </c>
      <c r="J14816" s="10">
        <f>ROUND(E14816/I14808* H14816,5)</f>
        <v>36.498779999999996</v>
      </c>
      <c r="K14816" s="11"/>
    </row>
    <row r="14817" spans="2:11" x14ac:dyDescent="0.25">
      <c r="B14817" t="s">
        <v>5250</v>
      </c>
      <c r="C14817" t="s">
        <v>9</v>
      </c>
      <c r="D14817" t="s">
        <v>5251</v>
      </c>
      <c r="E14817" s="8">
        <v>2.3980800000000002</v>
      </c>
      <c r="F14817" t="s">
        <v>5123</v>
      </c>
      <c r="G14817" t="s">
        <v>5124</v>
      </c>
      <c r="H14817" s="9">
        <v>8.6199999999999992</v>
      </c>
      <c r="I14817" t="s">
        <v>5125</v>
      </c>
      <c r="J14817" s="10">
        <f>ROUND(E14817/I14808* H14817,5)</f>
        <v>20.67145</v>
      </c>
      <c r="K14817" s="11"/>
    </row>
    <row r="14818" spans="2:11" x14ac:dyDescent="0.25">
      <c r="B14818" t="s">
        <v>6441</v>
      </c>
      <c r="C14818" t="s">
        <v>9</v>
      </c>
      <c r="D14818" t="s">
        <v>5129</v>
      </c>
      <c r="E14818" s="8">
        <v>2.3980800000000002</v>
      </c>
      <c r="F14818" t="s">
        <v>5123</v>
      </c>
      <c r="G14818" t="s">
        <v>5124</v>
      </c>
      <c r="H14818" s="9">
        <v>2.0499999999999998</v>
      </c>
      <c r="I14818" t="s">
        <v>5125</v>
      </c>
      <c r="J14818" s="10">
        <f>ROUND(E14818/I14808* H14818,5)</f>
        <v>4.9160599999999999</v>
      </c>
      <c r="K14818" s="11"/>
    </row>
    <row r="14819" spans="2:11" x14ac:dyDescent="0.25">
      <c r="B14819" t="s">
        <v>5256</v>
      </c>
      <c r="C14819" t="s">
        <v>9</v>
      </c>
      <c r="D14819" t="s">
        <v>5257</v>
      </c>
      <c r="E14819" s="8">
        <v>2.3980800000000002</v>
      </c>
      <c r="F14819" t="s">
        <v>5123</v>
      </c>
      <c r="G14819" t="s">
        <v>5124</v>
      </c>
      <c r="H14819" s="9">
        <v>5.57</v>
      </c>
      <c r="I14819" t="s">
        <v>5125</v>
      </c>
      <c r="J14819" s="10">
        <f>ROUND(E14819/I14808* H14819,5)</f>
        <v>13.35731</v>
      </c>
      <c r="K14819" s="11"/>
    </row>
    <row r="14820" spans="2:11" x14ac:dyDescent="0.25">
      <c r="B14820" t="s">
        <v>5190</v>
      </c>
      <c r="C14820" t="s">
        <v>9</v>
      </c>
      <c r="D14820" t="s">
        <v>5191</v>
      </c>
      <c r="E14820" s="8">
        <v>2.3980800000000002</v>
      </c>
      <c r="F14820" t="s">
        <v>5123</v>
      </c>
      <c r="G14820" t="s">
        <v>5124</v>
      </c>
      <c r="H14820" s="9">
        <v>2.54</v>
      </c>
      <c r="I14820" t="s">
        <v>5125</v>
      </c>
      <c r="J14820" s="10">
        <f>ROUND(E14820/I14808* H14820,5)</f>
        <v>6.0911200000000001</v>
      </c>
      <c r="K14820" s="11"/>
    </row>
    <row r="14821" spans="2:11" x14ac:dyDescent="0.25">
      <c r="D14821" s="12" t="s">
        <v>5130</v>
      </c>
      <c r="E14821" s="11"/>
      <c r="H14821" s="11"/>
      <c r="K14821" s="9">
        <f>SUM(J14815:J14820)</f>
        <v>118.77091</v>
      </c>
    </row>
    <row r="14822" spans="2:11" x14ac:dyDescent="0.25">
      <c r="B14822" s="7" t="s">
        <v>5131</v>
      </c>
      <c r="E14822" s="11"/>
      <c r="H14822" s="11"/>
      <c r="K14822" s="11"/>
    </row>
    <row r="14823" spans="2:11" x14ac:dyDescent="0.25">
      <c r="B14823" t="s">
        <v>5273</v>
      </c>
      <c r="C14823" t="s">
        <v>136</v>
      </c>
      <c r="D14823" t="s">
        <v>5133</v>
      </c>
      <c r="E14823" s="8">
        <v>4.2000000000000003E-2</v>
      </c>
      <c r="G14823" t="s">
        <v>5124</v>
      </c>
      <c r="H14823" s="9">
        <v>2.04</v>
      </c>
      <c r="I14823" t="s">
        <v>5125</v>
      </c>
      <c r="J14823" s="10">
        <f t="shared" ref="J14823:J14829" si="79">ROUND(E14823* H14823,5)</f>
        <v>8.5680000000000006E-2</v>
      </c>
      <c r="K14823" s="11"/>
    </row>
    <row r="14824" spans="2:11" x14ac:dyDescent="0.25">
      <c r="B14824" t="s">
        <v>7881</v>
      </c>
      <c r="C14824" t="s">
        <v>111</v>
      </c>
      <c r="D14824" t="s">
        <v>7882</v>
      </c>
      <c r="E14824" s="8">
        <v>2</v>
      </c>
      <c r="G14824" t="s">
        <v>5124</v>
      </c>
      <c r="H14824" s="9">
        <v>6.21</v>
      </c>
      <c r="I14824" t="s">
        <v>5125</v>
      </c>
      <c r="J14824" s="10">
        <f t="shared" si="79"/>
        <v>12.42</v>
      </c>
      <c r="K14824" s="11"/>
    </row>
    <row r="14825" spans="2:11" x14ac:dyDescent="0.25">
      <c r="B14825" t="s">
        <v>5964</v>
      </c>
      <c r="C14825" t="s">
        <v>136</v>
      </c>
      <c r="D14825" t="s">
        <v>5965</v>
      </c>
      <c r="E14825" s="8">
        <v>0.64</v>
      </c>
      <c r="G14825" t="s">
        <v>5124</v>
      </c>
      <c r="H14825" s="9">
        <v>29.38</v>
      </c>
      <c r="I14825" t="s">
        <v>5125</v>
      </c>
      <c r="J14825" s="10">
        <f t="shared" si="79"/>
        <v>18.8032</v>
      </c>
      <c r="K14825" s="11"/>
    </row>
    <row r="14826" spans="2:11" x14ac:dyDescent="0.25">
      <c r="B14826" t="s">
        <v>6008</v>
      </c>
      <c r="C14826" t="s">
        <v>136</v>
      </c>
      <c r="D14826" t="s">
        <v>6009</v>
      </c>
      <c r="E14826" s="8">
        <v>0.64</v>
      </c>
      <c r="G14826" t="s">
        <v>5124</v>
      </c>
      <c r="H14826" s="9">
        <v>25.45</v>
      </c>
      <c r="I14826" t="s">
        <v>5125</v>
      </c>
      <c r="J14826" s="10">
        <f t="shared" si="79"/>
        <v>16.288</v>
      </c>
      <c r="K14826" s="11"/>
    </row>
    <row r="14827" spans="2:11" x14ac:dyDescent="0.25">
      <c r="B14827" t="s">
        <v>7875</v>
      </c>
      <c r="C14827" t="s">
        <v>90</v>
      </c>
      <c r="D14827" t="s">
        <v>7876</v>
      </c>
      <c r="E14827" s="8">
        <v>1</v>
      </c>
      <c r="G14827" t="s">
        <v>5124</v>
      </c>
      <c r="H14827" s="9">
        <v>5</v>
      </c>
      <c r="I14827" t="s">
        <v>5125</v>
      </c>
      <c r="J14827" s="10">
        <f t="shared" si="79"/>
        <v>5</v>
      </c>
      <c r="K14827" s="11"/>
    </row>
    <row r="14828" spans="2:11" x14ac:dyDescent="0.25">
      <c r="B14828" t="s">
        <v>7858</v>
      </c>
      <c r="C14828" t="s">
        <v>3757</v>
      </c>
      <c r="D14828" t="s">
        <v>7859</v>
      </c>
      <c r="E14828" s="8">
        <v>0.42</v>
      </c>
      <c r="G14828" t="s">
        <v>5124</v>
      </c>
      <c r="H14828" s="9">
        <v>71.599999999999994</v>
      </c>
      <c r="I14828" t="s">
        <v>5125</v>
      </c>
      <c r="J14828" s="10">
        <f t="shared" si="79"/>
        <v>30.071999999999999</v>
      </c>
      <c r="K14828" s="11"/>
    </row>
    <row r="14829" spans="2:11" x14ac:dyDescent="0.25">
      <c r="B14829" t="s">
        <v>7787</v>
      </c>
      <c r="C14829" t="s">
        <v>90</v>
      </c>
      <c r="D14829" t="s">
        <v>7788</v>
      </c>
      <c r="E14829" s="8">
        <v>2</v>
      </c>
      <c r="G14829" t="s">
        <v>5124</v>
      </c>
      <c r="H14829" s="9">
        <v>6.48</v>
      </c>
      <c r="I14829" t="s">
        <v>5125</v>
      </c>
      <c r="J14829" s="10">
        <f t="shared" si="79"/>
        <v>12.96</v>
      </c>
      <c r="K14829" s="11"/>
    </row>
    <row r="14830" spans="2:11" x14ac:dyDescent="0.25">
      <c r="D14830" s="12" t="s">
        <v>5140</v>
      </c>
      <c r="E14830" s="11"/>
      <c r="H14830" s="11"/>
      <c r="K14830" s="9">
        <f>SUM(J14823:J14829)</f>
        <v>95.628880000000009</v>
      </c>
    </row>
    <row r="14831" spans="2:11" x14ac:dyDescent="0.25">
      <c r="B14831" s="7" t="s">
        <v>5153</v>
      </c>
      <c r="E14831" s="11"/>
      <c r="H14831" s="11"/>
      <c r="K14831" s="11"/>
    </row>
    <row r="14832" spans="2:11" x14ac:dyDescent="0.25">
      <c r="B14832" t="s">
        <v>110</v>
      </c>
      <c r="C14832" t="s">
        <v>111</v>
      </c>
      <c r="D14832" t="s">
        <v>112</v>
      </c>
      <c r="E14832" s="8">
        <v>2</v>
      </c>
      <c r="G14832" t="s">
        <v>5124</v>
      </c>
      <c r="H14832" s="9">
        <v>1.36113</v>
      </c>
      <c r="I14832" t="s">
        <v>5125</v>
      </c>
      <c r="J14832" s="10">
        <f>ROUND(E14832* H14832,5)</f>
        <v>2.7222599999999999</v>
      </c>
      <c r="K14832" s="11"/>
    </row>
    <row r="14833" spans="1:26" x14ac:dyDescent="0.25">
      <c r="B14833" t="s">
        <v>1723</v>
      </c>
      <c r="C14833" t="s">
        <v>136</v>
      </c>
      <c r="D14833" t="s">
        <v>1724</v>
      </c>
      <c r="E14833" s="8">
        <v>1.9575</v>
      </c>
      <c r="G14833" t="s">
        <v>5124</v>
      </c>
      <c r="H14833" s="9">
        <v>48.12</v>
      </c>
      <c r="I14833" t="s">
        <v>5125</v>
      </c>
      <c r="J14833" s="10">
        <f>ROUND(E14833* H14833,5)</f>
        <v>94.194900000000004</v>
      </c>
      <c r="K14833" s="11"/>
    </row>
    <row r="14834" spans="1:26" x14ac:dyDescent="0.25">
      <c r="B14834" t="s">
        <v>1829</v>
      </c>
      <c r="C14834" t="s">
        <v>136</v>
      </c>
      <c r="D14834" t="s">
        <v>1830</v>
      </c>
      <c r="E14834" s="8">
        <v>1.9575</v>
      </c>
      <c r="G14834" t="s">
        <v>5124</v>
      </c>
      <c r="H14834" s="9">
        <v>13.775</v>
      </c>
      <c r="I14834" t="s">
        <v>5125</v>
      </c>
      <c r="J14834" s="10">
        <f>ROUND(E14834* H14834,5)</f>
        <v>26.964559999999999</v>
      </c>
      <c r="K14834" s="11"/>
    </row>
    <row r="14835" spans="1:26" x14ac:dyDescent="0.25">
      <c r="B14835" t="s">
        <v>131</v>
      </c>
      <c r="C14835" t="s">
        <v>90</v>
      </c>
      <c r="D14835" t="s">
        <v>132</v>
      </c>
      <c r="E14835" s="8">
        <v>1</v>
      </c>
      <c r="G14835" t="s">
        <v>5124</v>
      </c>
      <c r="H14835" s="9">
        <v>87.02825</v>
      </c>
      <c r="I14835" t="s">
        <v>5125</v>
      </c>
      <c r="J14835" s="10">
        <f>ROUND(E14835* H14835,5)</f>
        <v>87.02825</v>
      </c>
      <c r="K14835" s="11"/>
    </row>
    <row r="14836" spans="1:26" x14ac:dyDescent="0.25">
      <c r="D14836" s="12" t="s">
        <v>8707</v>
      </c>
      <c r="E14836" s="11"/>
      <c r="H14836" s="11"/>
      <c r="K14836" s="9">
        <f>SUM(J14832:J14835)</f>
        <v>210.90996999999999</v>
      </c>
    </row>
    <row r="14837" spans="1:26" x14ac:dyDescent="0.25">
      <c r="E14837" s="11"/>
      <c r="H14837" s="11"/>
      <c r="K14837" s="11"/>
    </row>
    <row r="14838" spans="1:26" x14ac:dyDescent="0.25">
      <c r="D14838" s="12" t="s">
        <v>5142</v>
      </c>
      <c r="E14838" s="11"/>
      <c r="H14838" s="11">
        <v>1.5</v>
      </c>
      <c r="I14838" t="s">
        <v>5143</v>
      </c>
      <c r="J14838">
        <f>ROUND(H14838/100*K14813,5)</f>
        <v>3.10467</v>
      </c>
      <c r="K14838" s="11"/>
    </row>
    <row r="14839" spans="1:26" x14ac:dyDescent="0.25">
      <c r="D14839" s="12" t="s">
        <v>5141</v>
      </c>
      <c r="E14839" s="11"/>
      <c r="H14839" s="11"/>
      <c r="K14839" s="13">
        <f>SUM(J14809:J14838)</f>
        <v>635.39270999999997</v>
      </c>
    </row>
    <row r="14840" spans="1:26" x14ac:dyDescent="0.25">
      <c r="D14840" s="12" t="s">
        <v>5157</v>
      </c>
      <c r="E14840" s="11"/>
      <c r="H14840" s="11">
        <v>6</v>
      </c>
      <c r="I14840" t="s">
        <v>5143</v>
      </c>
      <c r="K14840" s="9">
        <f>ROUND(H14840/100*K14839,5)</f>
        <v>38.123559999999998</v>
      </c>
    </row>
    <row r="14841" spans="1:26" x14ac:dyDescent="0.25">
      <c r="D14841" s="12" t="s">
        <v>5144</v>
      </c>
      <c r="E14841" s="11"/>
      <c r="H14841" s="11"/>
      <c r="K14841" s="13">
        <f>SUM(K14839:K14840)</f>
        <v>673.51626999999996</v>
      </c>
    </row>
    <row r="14843" spans="1:26" ht="45" customHeight="1" x14ac:dyDescent="0.25">
      <c r="A14843" s="4" t="s">
        <v>9035</v>
      </c>
      <c r="B14843" s="4" t="s">
        <v>4547</v>
      </c>
      <c r="C14843" s="1" t="s">
        <v>90</v>
      </c>
      <c r="D14843" s="28" t="s">
        <v>4548</v>
      </c>
      <c r="E14843" s="29"/>
      <c r="F14843" s="29"/>
      <c r="G14843" s="1"/>
      <c r="H14843" s="5" t="s">
        <v>5119</v>
      </c>
      <c r="I14843" s="30">
        <v>1</v>
      </c>
      <c r="J14843" s="31"/>
      <c r="K14843" s="6">
        <f>ROUND(K14876,2)</f>
        <v>727.49</v>
      </c>
      <c r="L14843" s="1"/>
      <c r="M14843" s="1"/>
      <c r="N14843" s="1"/>
      <c r="O14843" s="1"/>
      <c r="P14843" s="1"/>
      <c r="Q14843" s="1"/>
      <c r="R14843" s="1"/>
      <c r="S14843" s="1"/>
      <c r="T14843" s="1"/>
      <c r="U14843" s="1"/>
      <c r="V14843" s="1"/>
      <c r="W14843" s="1"/>
      <c r="X14843" s="1"/>
      <c r="Y14843" s="1"/>
      <c r="Z14843" s="1"/>
    </row>
    <row r="14844" spans="1:26" x14ac:dyDescent="0.25">
      <c r="B14844" s="7" t="s">
        <v>5120</v>
      </c>
    </row>
    <row r="14845" spans="1:26" x14ac:dyDescent="0.25">
      <c r="B14845" t="s">
        <v>5160</v>
      </c>
      <c r="C14845" t="s">
        <v>9</v>
      </c>
      <c r="D14845" t="s">
        <v>5161</v>
      </c>
      <c r="E14845" s="8">
        <v>3.19489</v>
      </c>
      <c r="F14845" t="s">
        <v>5123</v>
      </c>
      <c r="G14845" t="s">
        <v>5124</v>
      </c>
      <c r="H14845" s="9">
        <v>29.42</v>
      </c>
      <c r="I14845" t="s">
        <v>5125</v>
      </c>
      <c r="J14845" s="10">
        <f>ROUND(E14845/I14843* H14845,5)</f>
        <v>93.993660000000006</v>
      </c>
      <c r="K14845" s="11"/>
    </row>
    <row r="14846" spans="1:26" x14ac:dyDescent="0.25">
      <c r="B14846" t="s">
        <v>5155</v>
      </c>
      <c r="C14846" t="s">
        <v>9</v>
      </c>
      <c r="D14846" t="s">
        <v>5156</v>
      </c>
      <c r="E14846" s="8">
        <v>0.79871999999999999</v>
      </c>
      <c r="F14846" t="s">
        <v>5123</v>
      </c>
      <c r="G14846" t="s">
        <v>5124</v>
      </c>
      <c r="H14846" s="9">
        <v>31.16</v>
      </c>
      <c r="I14846" t="s">
        <v>5125</v>
      </c>
      <c r="J14846" s="10">
        <f>ROUND(E14846/I14843* H14846,5)</f>
        <v>24.888120000000001</v>
      </c>
      <c r="K14846" s="11"/>
    </row>
    <row r="14847" spans="1:26" x14ac:dyDescent="0.25">
      <c r="B14847" t="s">
        <v>5182</v>
      </c>
      <c r="C14847" t="s">
        <v>9</v>
      </c>
      <c r="D14847" t="s">
        <v>5183</v>
      </c>
      <c r="E14847" s="8">
        <v>6.38978</v>
      </c>
      <c r="F14847" t="s">
        <v>5123</v>
      </c>
      <c r="G14847" t="s">
        <v>5124</v>
      </c>
      <c r="H14847" s="9">
        <v>24.55</v>
      </c>
      <c r="I14847" t="s">
        <v>5125</v>
      </c>
      <c r="J14847" s="10">
        <f>ROUND(E14847/I14843* H14847,5)</f>
        <v>156.8691</v>
      </c>
      <c r="K14847" s="11"/>
    </row>
    <row r="14848" spans="1:26" x14ac:dyDescent="0.25">
      <c r="D14848" s="12" t="s">
        <v>5126</v>
      </c>
      <c r="E14848" s="11"/>
      <c r="H14848" s="11"/>
      <c r="K14848" s="9">
        <f>SUM(J14845:J14847)</f>
        <v>275.75088</v>
      </c>
    </row>
    <row r="14849" spans="2:11" x14ac:dyDescent="0.25">
      <c r="B14849" s="7" t="s">
        <v>5127</v>
      </c>
      <c r="E14849" s="11"/>
      <c r="H14849" s="11"/>
      <c r="K14849" s="11"/>
    </row>
    <row r="14850" spans="2:11" x14ac:dyDescent="0.25">
      <c r="B14850" t="s">
        <v>5210</v>
      </c>
      <c r="C14850" t="s">
        <v>9</v>
      </c>
      <c r="D14850" t="s">
        <v>5211</v>
      </c>
      <c r="E14850" s="8">
        <v>3.19489</v>
      </c>
      <c r="F14850" t="s">
        <v>5123</v>
      </c>
      <c r="G14850" t="s">
        <v>5124</v>
      </c>
      <c r="H14850" s="9">
        <v>15.22</v>
      </c>
      <c r="I14850" t="s">
        <v>5125</v>
      </c>
      <c r="J14850" s="10">
        <f>ROUND(E14850/I14843* H14850,5)</f>
        <v>48.62623</v>
      </c>
      <c r="K14850" s="11"/>
    </row>
    <row r="14851" spans="2:11" x14ac:dyDescent="0.25">
      <c r="B14851" t="s">
        <v>5250</v>
      </c>
      <c r="C14851" t="s">
        <v>9</v>
      </c>
      <c r="D14851" t="s">
        <v>5251</v>
      </c>
      <c r="E14851" s="8">
        <v>3.19489</v>
      </c>
      <c r="F14851" t="s">
        <v>5123</v>
      </c>
      <c r="G14851" t="s">
        <v>5124</v>
      </c>
      <c r="H14851" s="9">
        <v>8.6199999999999992</v>
      </c>
      <c r="I14851" t="s">
        <v>5125</v>
      </c>
      <c r="J14851" s="10">
        <f>ROUND(E14851/I14843* H14851,5)</f>
        <v>27.539950000000001</v>
      </c>
      <c r="K14851" s="11"/>
    </row>
    <row r="14852" spans="2:11" x14ac:dyDescent="0.25">
      <c r="B14852" t="s">
        <v>6441</v>
      </c>
      <c r="C14852" t="s">
        <v>9</v>
      </c>
      <c r="D14852" t="s">
        <v>5129</v>
      </c>
      <c r="E14852" s="8">
        <v>3.19489</v>
      </c>
      <c r="F14852" t="s">
        <v>5123</v>
      </c>
      <c r="G14852" t="s">
        <v>5124</v>
      </c>
      <c r="H14852" s="9">
        <v>2.0499999999999998</v>
      </c>
      <c r="I14852" t="s">
        <v>5125</v>
      </c>
      <c r="J14852" s="10">
        <f>ROUND(E14852/I14843* H14852,5)</f>
        <v>6.5495200000000002</v>
      </c>
      <c r="K14852" s="11"/>
    </row>
    <row r="14853" spans="2:11" x14ac:dyDescent="0.25">
      <c r="B14853" t="s">
        <v>5287</v>
      </c>
      <c r="C14853" t="s">
        <v>9</v>
      </c>
      <c r="D14853" t="s">
        <v>5288</v>
      </c>
      <c r="E14853" s="8">
        <v>0.79871999999999999</v>
      </c>
      <c r="F14853" t="s">
        <v>5123</v>
      </c>
      <c r="G14853" t="s">
        <v>5124</v>
      </c>
      <c r="H14853" s="9">
        <v>62.11</v>
      </c>
      <c r="I14853" t="s">
        <v>5125</v>
      </c>
      <c r="J14853" s="10">
        <f>ROUND(E14853/I14843* H14853,5)</f>
        <v>49.608499999999999</v>
      </c>
      <c r="K14853" s="11"/>
    </row>
    <row r="14854" spans="2:11" x14ac:dyDescent="0.25">
      <c r="B14854" t="s">
        <v>5256</v>
      </c>
      <c r="C14854" t="s">
        <v>9</v>
      </c>
      <c r="D14854" t="s">
        <v>5257</v>
      </c>
      <c r="E14854" s="8">
        <v>3.19489</v>
      </c>
      <c r="F14854" t="s">
        <v>5123</v>
      </c>
      <c r="G14854" t="s">
        <v>5124</v>
      </c>
      <c r="H14854" s="9">
        <v>5.57</v>
      </c>
      <c r="I14854" t="s">
        <v>5125</v>
      </c>
      <c r="J14854" s="10">
        <f>ROUND(E14854/I14843* H14854,5)</f>
        <v>17.795539999999999</v>
      </c>
      <c r="K14854" s="11"/>
    </row>
    <row r="14855" spans="2:11" x14ac:dyDescent="0.25">
      <c r="B14855" t="s">
        <v>5190</v>
      </c>
      <c r="C14855" t="s">
        <v>9</v>
      </c>
      <c r="D14855" t="s">
        <v>5191</v>
      </c>
      <c r="E14855" s="8">
        <v>3.19489</v>
      </c>
      <c r="F14855" t="s">
        <v>5123</v>
      </c>
      <c r="G14855" t="s">
        <v>5124</v>
      </c>
      <c r="H14855" s="9">
        <v>2.54</v>
      </c>
      <c r="I14855" t="s">
        <v>5125</v>
      </c>
      <c r="J14855" s="10">
        <f>ROUND(E14855/I14843* H14855,5)</f>
        <v>8.1150199999999995</v>
      </c>
      <c r="K14855" s="11"/>
    </row>
    <row r="14856" spans="2:11" x14ac:dyDescent="0.25">
      <c r="D14856" s="12" t="s">
        <v>5130</v>
      </c>
      <c r="E14856" s="11"/>
      <c r="H14856" s="11"/>
      <c r="K14856" s="9">
        <f>SUM(J14850:J14855)</f>
        <v>158.23475999999997</v>
      </c>
    </row>
    <row r="14857" spans="2:11" x14ac:dyDescent="0.25">
      <c r="B14857" s="7" t="s">
        <v>5131</v>
      </c>
      <c r="E14857" s="11"/>
      <c r="H14857" s="11"/>
      <c r="K14857" s="11"/>
    </row>
    <row r="14858" spans="2:11" x14ac:dyDescent="0.25">
      <c r="B14858" t="s">
        <v>7787</v>
      </c>
      <c r="C14858" t="s">
        <v>90</v>
      </c>
      <c r="D14858" t="s">
        <v>7788</v>
      </c>
      <c r="E14858" s="8">
        <v>2</v>
      </c>
      <c r="G14858" t="s">
        <v>5124</v>
      </c>
      <c r="H14858" s="9">
        <v>6.48</v>
      </c>
      <c r="I14858" t="s">
        <v>5125</v>
      </c>
      <c r="J14858" s="10">
        <f t="shared" ref="J14858:J14864" si="80">ROUND(E14858* H14858,5)</f>
        <v>12.96</v>
      </c>
      <c r="K14858" s="11"/>
    </row>
    <row r="14859" spans="2:11" x14ac:dyDescent="0.25">
      <c r="B14859" t="s">
        <v>7875</v>
      </c>
      <c r="C14859" t="s">
        <v>90</v>
      </c>
      <c r="D14859" t="s">
        <v>7876</v>
      </c>
      <c r="E14859" s="8">
        <v>1</v>
      </c>
      <c r="G14859" t="s">
        <v>5124</v>
      </c>
      <c r="H14859" s="9">
        <v>5</v>
      </c>
      <c r="I14859" t="s">
        <v>5125</v>
      </c>
      <c r="J14859" s="10">
        <f t="shared" si="80"/>
        <v>5</v>
      </c>
      <c r="K14859" s="11"/>
    </row>
    <row r="14860" spans="2:11" x14ac:dyDescent="0.25">
      <c r="B14860" t="s">
        <v>6008</v>
      </c>
      <c r="C14860" t="s">
        <v>136</v>
      </c>
      <c r="D14860" t="s">
        <v>6009</v>
      </c>
      <c r="E14860" s="8">
        <v>0.4</v>
      </c>
      <c r="G14860" t="s">
        <v>5124</v>
      </c>
      <c r="H14860" s="9">
        <v>25.45</v>
      </c>
      <c r="I14860" t="s">
        <v>5125</v>
      </c>
      <c r="J14860" s="10">
        <f t="shared" si="80"/>
        <v>10.18</v>
      </c>
      <c r="K14860" s="11"/>
    </row>
    <row r="14861" spans="2:11" x14ac:dyDescent="0.25">
      <c r="B14861" t="s">
        <v>5273</v>
      </c>
      <c r="C14861" t="s">
        <v>136</v>
      </c>
      <c r="D14861" t="s">
        <v>5133</v>
      </c>
      <c r="E14861" s="8">
        <v>3.5999999999999997E-2</v>
      </c>
      <c r="G14861" t="s">
        <v>5124</v>
      </c>
      <c r="H14861" s="9">
        <v>2.04</v>
      </c>
      <c r="I14861" t="s">
        <v>5125</v>
      </c>
      <c r="J14861" s="10">
        <f t="shared" si="80"/>
        <v>7.3440000000000005E-2</v>
      </c>
      <c r="K14861" s="11"/>
    </row>
    <row r="14862" spans="2:11" x14ac:dyDescent="0.25">
      <c r="B14862" t="s">
        <v>5964</v>
      </c>
      <c r="C14862" t="s">
        <v>136</v>
      </c>
      <c r="D14862" t="s">
        <v>5965</v>
      </c>
      <c r="E14862" s="8">
        <v>0.4</v>
      </c>
      <c r="G14862" t="s">
        <v>5124</v>
      </c>
      <c r="H14862" s="9">
        <v>29.38</v>
      </c>
      <c r="I14862" t="s">
        <v>5125</v>
      </c>
      <c r="J14862" s="10">
        <f t="shared" si="80"/>
        <v>11.752000000000001</v>
      </c>
      <c r="K14862" s="11"/>
    </row>
    <row r="14863" spans="2:11" x14ac:dyDescent="0.25">
      <c r="B14863" t="s">
        <v>7881</v>
      </c>
      <c r="C14863" t="s">
        <v>111</v>
      </c>
      <c r="D14863" t="s">
        <v>7882</v>
      </c>
      <c r="E14863" s="8">
        <v>2</v>
      </c>
      <c r="G14863" t="s">
        <v>5124</v>
      </c>
      <c r="H14863" s="9">
        <v>6.21</v>
      </c>
      <c r="I14863" t="s">
        <v>5125</v>
      </c>
      <c r="J14863" s="10">
        <f t="shared" si="80"/>
        <v>12.42</v>
      </c>
      <c r="K14863" s="11"/>
    </row>
    <row r="14864" spans="2:11" x14ac:dyDescent="0.25">
      <c r="B14864" t="s">
        <v>7858</v>
      </c>
      <c r="C14864" t="s">
        <v>3757</v>
      </c>
      <c r="D14864" t="s">
        <v>7859</v>
      </c>
      <c r="E14864" s="8">
        <v>0.36</v>
      </c>
      <c r="G14864" t="s">
        <v>5124</v>
      </c>
      <c r="H14864" s="9">
        <v>71.599999999999994</v>
      </c>
      <c r="I14864" t="s">
        <v>5125</v>
      </c>
      <c r="J14864" s="10">
        <f t="shared" si="80"/>
        <v>25.776</v>
      </c>
      <c r="K14864" s="11"/>
    </row>
    <row r="14865" spans="1:26" x14ac:dyDescent="0.25">
      <c r="D14865" s="12" t="s">
        <v>5140</v>
      </c>
      <c r="E14865" s="11"/>
      <c r="H14865" s="11"/>
      <c r="K14865" s="9">
        <f>SUM(J14858:J14864)</f>
        <v>78.161439999999999</v>
      </c>
    </row>
    <row r="14866" spans="1:26" x14ac:dyDescent="0.25">
      <c r="B14866" s="7" t="s">
        <v>5153</v>
      </c>
      <c r="E14866" s="11"/>
      <c r="H14866" s="11"/>
      <c r="K14866" s="11"/>
    </row>
    <row r="14867" spans="1:26" x14ac:dyDescent="0.25">
      <c r="B14867" t="s">
        <v>110</v>
      </c>
      <c r="C14867" t="s">
        <v>111</v>
      </c>
      <c r="D14867" t="s">
        <v>112</v>
      </c>
      <c r="E14867" s="8">
        <v>2</v>
      </c>
      <c r="G14867" t="s">
        <v>5124</v>
      </c>
      <c r="H14867" s="9">
        <v>1.36113</v>
      </c>
      <c r="I14867" t="s">
        <v>5125</v>
      </c>
      <c r="J14867" s="10">
        <f>ROUND(E14867* H14867,5)</f>
        <v>2.7222599999999999</v>
      </c>
      <c r="K14867" s="11"/>
    </row>
    <row r="14868" spans="1:26" x14ac:dyDescent="0.25">
      <c r="B14868" t="s">
        <v>1723</v>
      </c>
      <c r="C14868" t="s">
        <v>136</v>
      </c>
      <c r="D14868" t="s">
        <v>1724</v>
      </c>
      <c r="E14868" s="8">
        <v>1.2969999999999999</v>
      </c>
      <c r="G14868" t="s">
        <v>5124</v>
      </c>
      <c r="H14868" s="9">
        <v>48.12</v>
      </c>
      <c r="I14868" t="s">
        <v>5125</v>
      </c>
      <c r="J14868" s="10">
        <f>ROUND(E14868* H14868,5)</f>
        <v>62.411639999999998</v>
      </c>
      <c r="K14868" s="11"/>
    </row>
    <row r="14869" spans="1:26" x14ac:dyDescent="0.25">
      <c r="B14869" t="s">
        <v>1829</v>
      </c>
      <c r="C14869" t="s">
        <v>136</v>
      </c>
      <c r="D14869" t="s">
        <v>1830</v>
      </c>
      <c r="E14869" s="8">
        <v>1.2969999999999999</v>
      </c>
      <c r="G14869" t="s">
        <v>5124</v>
      </c>
      <c r="H14869" s="9">
        <v>13.775</v>
      </c>
      <c r="I14869" t="s">
        <v>5125</v>
      </c>
      <c r="J14869" s="10">
        <f>ROUND(E14869* H14869,5)</f>
        <v>17.86618</v>
      </c>
      <c r="K14869" s="11"/>
    </row>
    <row r="14870" spans="1:26" x14ac:dyDescent="0.25">
      <c r="B14870" t="s">
        <v>131</v>
      </c>
      <c r="C14870" t="s">
        <v>90</v>
      </c>
      <c r="D14870" t="s">
        <v>132</v>
      </c>
      <c r="E14870" s="8">
        <v>1</v>
      </c>
      <c r="G14870" t="s">
        <v>5124</v>
      </c>
      <c r="H14870" s="9">
        <v>87.02825</v>
      </c>
      <c r="I14870" t="s">
        <v>5125</v>
      </c>
      <c r="J14870" s="10">
        <f>ROUND(E14870* H14870,5)</f>
        <v>87.02825</v>
      </c>
      <c r="K14870" s="11"/>
    </row>
    <row r="14871" spans="1:26" x14ac:dyDescent="0.25">
      <c r="D14871" s="12" t="s">
        <v>8707</v>
      </c>
      <c r="E14871" s="11"/>
      <c r="H14871" s="11"/>
      <c r="K14871" s="9">
        <f>SUM(J14867:J14870)</f>
        <v>170.02832999999998</v>
      </c>
    </row>
    <row r="14872" spans="1:26" x14ac:dyDescent="0.25">
      <c r="E14872" s="11"/>
      <c r="H14872" s="11"/>
      <c r="K14872" s="11"/>
    </row>
    <row r="14873" spans="1:26" x14ac:dyDescent="0.25">
      <c r="D14873" s="12" t="s">
        <v>5142</v>
      </c>
      <c r="E14873" s="11"/>
      <c r="H14873" s="11">
        <v>1.5</v>
      </c>
      <c r="I14873" t="s">
        <v>5143</v>
      </c>
      <c r="J14873">
        <f>ROUND(H14873/100*K14848,5)</f>
        <v>4.13626</v>
      </c>
      <c r="K14873" s="11"/>
    </row>
    <row r="14874" spans="1:26" x14ac:dyDescent="0.25">
      <c r="D14874" s="12" t="s">
        <v>5141</v>
      </c>
      <c r="E14874" s="11"/>
      <c r="H14874" s="11"/>
      <c r="K14874" s="13">
        <f>SUM(J14844:J14873)</f>
        <v>686.31166999999994</v>
      </c>
    </row>
    <row r="14875" spans="1:26" x14ac:dyDescent="0.25">
      <c r="D14875" s="12" t="s">
        <v>5157</v>
      </c>
      <c r="E14875" s="11"/>
      <c r="H14875" s="11">
        <v>6</v>
      </c>
      <c r="I14875" t="s">
        <v>5143</v>
      </c>
      <c r="K14875" s="9">
        <f>ROUND(H14875/100*K14874,5)</f>
        <v>41.178699999999999</v>
      </c>
    </row>
    <row r="14876" spans="1:26" x14ac:dyDescent="0.25">
      <c r="D14876" s="12" t="s">
        <v>5144</v>
      </c>
      <c r="E14876" s="11"/>
      <c r="H14876" s="11"/>
      <c r="K14876" s="13">
        <f>SUM(K14874:K14875)</f>
        <v>727.49036999999998</v>
      </c>
    </row>
    <row r="14878" spans="1:26" ht="45" customHeight="1" x14ac:dyDescent="0.25">
      <c r="A14878" s="4" t="s">
        <v>9036</v>
      </c>
      <c r="B14878" s="4" t="s">
        <v>4549</v>
      </c>
      <c r="C14878" s="1" t="s">
        <v>90</v>
      </c>
      <c r="D14878" s="28" t="s">
        <v>4550</v>
      </c>
      <c r="E14878" s="29"/>
      <c r="F14878" s="29"/>
      <c r="G14878" s="1"/>
      <c r="H14878" s="5" t="s">
        <v>5119</v>
      </c>
      <c r="I14878" s="30">
        <v>1</v>
      </c>
      <c r="J14878" s="31"/>
      <c r="K14878" s="6">
        <f>ROUND(K14911,2)</f>
        <v>836.13</v>
      </c>
      <c r="L14878" s="1"/>
      <c r="M14878" s="1"/>
      <c r="N14878" s="1"/>
      <c r="O14878" s="1"/>
      <c r="P14878" s="1"/>
      <c r="Q14878" s="1"/>
      <c r="R14878" s="1"/>
      <c r="S14878" s="1"/>
      <c r="T14878" s="1"/>
      <c r="U14878" s="1"/>
      <c r="V14878" s="1"/>
      <c r="W14878" s="1"/>
      <c r="X14878" s="1"/>
      <c r="Y14878" s="1"/>
      <c r="Z14878" s="1"/>
    </row>
    <row r="14879" spans="1:26" x14ac:dyDescent="0.25">
      <c r="B14879" s="7" t="s">
        <v>5120</v>
      </c>
    </row>
    <row r="14880" spans="1:26" x14ac:dyDescent="0.25">
      <c r="B14880" t="s">
        <v>5160</v>
      </c>
      <c r="C14880" t="s">
        <v>9</v>
      </c>
      <c r="D14880" t="s">
        <v>5161</v>
      </c>
      <c r="E14880" s="8">
        <v>3.19489</v>
      </c>
      <c r="F14880" t="s">
        <v>5123</v>
      </c>
      <c r="G14880" t="s">
        <v>5124</v>
      </c>
      <c r="H14880" s="9">
        <v>29.42</v>
      </c>
      <c r="I14880" t="s">
        <v>5125</v>
      </c>
      <c r="J14880" s="10">
        <f>ROUND(E14880/I14878* H14880,5)</f>
        <v>93.993660000000006</v>
      </c>
      <c r="K14880" s="11"/>
    </row>
    <row r="14881" spans="2:11" x14ac:dyDescent="0.25">
      <c r="B14881" t="s">
        <v>5182</v>
      </c>
      <c r="C14881" t="s">
        <v>9</v>
      </c>
      <c r="D14881" t="s">
        <v>5183</v>
      </c>
      <c r="E14881" s="8">
        <v>6.38978</v>
      </c>
      <c r="F14881" t="s">
        <v>5123</v>
      </c>
      <c r="G14881" t="s">
        <v>5124</v>
      </c>
      <c r="H14881" s="9">
        <v>24.55</v>
      </c>
      <c r="I14881" t="s">
        <v>5125</v>
      </c>
      <c r="J14881" s="10">
        <f>ROUND(E14881/I14878* H14881,5)</f>
        <v>156.8691</v>
      </c>
      <c r="K14881" s="11"/>
    </row>
    <row r="14882" spans="2:11" x14ac:dyDescent="0.25">
      <c r="B14882" t="s">
        <v>5155</v>
      </c>
      <c r="C14882" t="s">
        <v>9</v>
      </c>
      <c r="D14882" t="s">
        <v>5156</v>
      </c>
      <c r="E14882" s="8">
        <v>0.79871999999999999</v>
      </c>
      <c r="F14882" t="s">
        <v>5123</v>
      </c>
      <c r="G14882" t="s">
        <v>5124</v>
      </c>
      <c r="H14882" s="9">
        <v>31.16</v>
      </c>
      <c r="I14882" t="s">
        <v>5125</v>
      </c>
      <c r="J14882" s="10">
        <f>ROUND(E14882/I14878* H14882,5)</f>
        <v>24.888120000000001</v>
      </c>
      <c r="K14882" s="11"/>
    </row>
    <row r="14883" spans="2:11" x14ac:dyDescent="0.25">
      <c r="D14883" s="12" t="s">
        <v>5126</v>
      </c>
      <c r="E14883" s="11"/>
      <c r="H14883" s="11"/>
      <c r="K14883" s="9">
        <f>SUM(J14880:J14882)</f>
        <v>275.75088</v>
      </c>
    </row>
    <row r="14884" spans="2:11" x14ac:dyDescent="0.25">
      <c r="B14884" s="7" t="s">
        <v>5127</v>
      </c>
      <c r="E14884" s="11"/>
      <c r="H14884" s="11"/>
      <c r="K14884" s="11"/>
    </row>
    <row r="14885" spans="2:11" x14ac:dyDescent="0.25">
      <c r="B14885" t="s">
        <v>5190</v>
      </c>
      <c r="C14885" t="s">
        <v>9</v>
      </c>
      <c r="D14885" t="s">
        <v>5191</v>
      </c>
      <c r="E14885" s="8">
        <v>3.19489</v>
      </c>
      <c r="F14885" t="s">
        <v>5123</v>
      </c>
      <c r="G14885" t="s">
        <v>5124</v>
      </c>
      <c r="H14885" s="9">
        <v>2.54</v>
      </c>
      <c r="I14885" t="s">
        <v>5125</v>
      </c>
      <c r="J14885" s="10">
        <f>ROUND(E14885/I14878* H14885,5)</f>
        <v>8.1150199999999995</v>
      </c>
      <c r="K14885" s="11"/>
    </row>
    <row r="14886" spans="2:11" x14ac:dyDescent="0.25">
      <c r="B14886" t="s">
        <v>5210</v>
      </c>
      <c r="C14886" t="s">
        <v>9</v>
      </c>
      <c r="D14886" t="s">
        <v>5211</v>
      </c>
      <c r="E14886" s="8">
        <v>3.19489</v>
      </c>
      <c r="F14886" t="s">
        <v>5123</v>
      </c>
      <c r="G14886" t="s">
        <v>5124</v>
      </c>
      <c r="H14886" s="9">
        <v>15.22</v>
      </c>
      <c r="I14886" t="s">
        <v>5125</v>
      </c>
      <c r="J14886" s="10">
        <f>ROUND(E14886/I14878* H14886,5)</f>
        <v>48.62623</v>
      </c>
      <c r="K14886" s="11"/>
    </row>
    <row r="14887" spans="2:11" x14ac:dyDescent="0.25">
      <c r="B14887" t="s">
        <v>5250</v>
      </c>
      <c r="C14887" t="s">
        <v>9</v>
      </c>
      <c r="D14887" t="s">
        <v>5251</v>
      </c>
      <c r="E14887" s="8">
        <v>3.19489</v>
      </c>
      <c r="F14887" t="s">
        <v>5123</v>
      </c>
      <c r="G14887" t="s">
        <v>5124</v>
      </c>
      <c r="H14887" s="9">
        <v>8.6199999999999992</v>
      </c>
      <c r="I14887" t="s">
        <v>5125</v>
      </c>
      <c r="J14887" s="10">
        <f>ROUND(E14887/I14878* H14887,5)</f>
        <v>27.539950000000001</v>
      </c>
      <c r="K14887" s="11"/>
    </row>
    <row r="14888" spans="2:11" x14ac:dyDescent="0.25">
      <c r="B14888" t="s">
        <v>6441</v>
      </c>
      <c r="C14888" t="s">
        <v>9</v>
      </c>
      <c r="D14888" t="s">
        <v>5129</v>
      </c>
      <c r="E14888" s="8">
        <v>3.19489</v>
      </c>
      <c r="F14888" t="s">
        <v>5123</v>
      </c>
      <c r="G14888" t="s">
        <v>5124</v>
      </c>
      <c r="H14888" s="9">
        <v>2.0499999999999998</v>
      </c>
      <c r="I14888" t="s">
        <v>5125</v>
      </c>
      <c r="J14888" s="10">
        <f>ROUND(E14888/I14878* H14888,5)</f>
        <v>6.5495200000000002</v>
      </c>
      <c r="K14888" s="11"/>
    </row>
    <row r="14889" spans="2:11" x14ac:dyDescent="0.25">
      <c r="B14889" t="s">
        <v>5256</v>
      </c>
      <c r="C14889" t="s">
        <v>9</v>
      </c>
      <c r="D14889" t="s">
        <v>5257</v>
      </c>
      <c r="E14889" s="8">
        <v>3.19489</v>
      </c>
      <c r="F14889" t="s">
        <v>5123</v>
      </c>
      <c r="G14889" t="s">
        <v>5124</v>
      </c>
      <c r="H14889" s="9">
        <v>5.57</v>
      </c>
      <c r="I14889" t="s">
        <v>5125</v>
      </c>
      <c r="J14889" s="10">
        <f>ROUND(E14889/I14878* H14889,5)</f>
        <v>17.795539999999999</v>
      </c>
      <c r="K14889" s="11"/>
    </row>
    <row r="14890" spans="2:11" x14ac:dyDescent="0.25">
      <c r="B14890" t="s">
        <v>5287</v>
      </c>
      <c r="C14890" t="s">
        <v>9</v>
      </c>
      <c r="D14890" t="s">
        <v>5288</v>
      </c>
      <c r="E14890" s="8">
        <v>0.79871999999999999</v>
      </c>
      <c r="F14890" t="s">
        <v>5123</v>
      </c>
      <c r="G14890" t="s">
        <v>5124</v>
      </c>
      <c r="H14890" s="9">
        <v>62.11</v>
      </c>
      <c r="I14890" t="s">
        <v>5125</v>
      </c>
      <c r="J14890" s="10">
        <f>ROUND(E14890/I14878* H14890,5)</f>
        <v>49.608499999999999</v>
      </c>
      <c r="K14890" s="11"/>
    </row>
    <row r="14891" spans="2:11" x14ac:dyDescent="0.25">
      <c r="D14891" s="12" t="s">
        <v>5130</v>
      </c>
      <c r="E14891" s="11"/>
      <c r="H14891" s="11"/>
      <c r="K14891" s="9">
        <f>SUM(J14885:J14890)</f>
        <v>158.23475999999999</v>
      </c>
    </row>
    <row r="14892" spans="2:11" x14ac:dyDescent="0.25">
      <c r="B14892" s="7" t="s">
        <v>5131</v>
      </c>
      <c r="E14892" s="11"/>
      <c r="H14892" s="11"/>
      <c r="K14892" s="11"/>
    </row>
    <row r="14893" spans="2:11" x14ac:dyDescent="0.25">
      <c r="B14893" t="s">
        <v>7875</v>
      </c>
      <c r="C14893" t="s">
        <v>90</v>
      </c>
      <c r="D14893" t="s">
        <v>7876</v>
      </c>
      <c r="E14893" s="8">
        <v>1</v>
      </c>
      <c r="G14893" t="s">
        <v>5124</v>
      </c>
      <c r="H14893" s="9">
        <v>5</v>
      </c>
      <c r="I14893" t="s">
        <v>5125</v>
      </c>
      <c r="J14893" s="10">
        <f t="shared" ref="J14893:J14899" si="81">ROUND(E14893* H14893,5)</f>
        <v>5</v>
      </c>
      <c r="K14893" s="11"/>
    </row>
    <row r="14894" spans="2:11" x14ac:dyDescent="0.25">
      <c r="B14894" t="s">
        <v>7858</v>
      </c>
      <c r="C14894" t="s">
        <v>3757</v>
      </c>
      <c r="D14894" t="s">
        <v>7859</v>
      </c>
      <c r="E14894" s="8">
        <v>0.51</v>
      </c>
      <c r="G14894" t="s">
        <v>5124</v>
      </c>
      <c r="H14894" s="9">
        <v>71.599999999999994</v>
      </c>
      <c r="I14894" t="s">
        <v>5125</v>
      </c>
      <c r="J14894" s="10">
        <f t="shared" si="81"/>
        <v>36.515999999999998</v>
      </c>
      <c r="K14894" s="11"/>
    </row>
    <row r="14895" spans="2:11" x14ac:dyDescent="0.25">
      <c r="B14895" t="s">
        <v>7787</v>
      </c>
      <c r="C14895" t="s">
        <v>90</v>
      </c>
      <c r="D14895" t="s">
        <v>7788</v>
      </c>
      <c r="E14895" s="8">
        <v>2</v>
      </c>
      <c r="G14895" t="s">
        <v>5124</v>
      </c>
      <c r="H14895" s="9">
        <v>6.48</v>
      </c>
      <c r="I14895" t="s">
        <v>5125</v>
      </c>
      <c r="J14895" s="10">
        <f t="shared" si="81"/>
        <v>12.96</v>
      </c>
      <c r="K14895" s="11"/>
    </row>
    <row r="14896" spans="2:11" x14ac:dyDescent="0.25">
      <c r="B14896" t="s">
        <v>5964</v>
      </c>
      <c r="C14896" t="s">
        <v>136</v>
      </c>
      <c r="D14896" t="s">
        <v>5965</v>
      </c>
      <c r="E14896" s="8">
        <v>0.79</v>
      </c>
      <c r="G14896" t="s">
        <v>5124</v>
      </c>
      <c r="H14896" s="9">
        <v>29.38</v>
      </c>
      <c r="I14896" t="s">
        <v>5125</v>
      </c>
      <c r="J14896" s="10">
        <f t="shared" si="81"/>
        <v>23.2102</v>
      </c>
      <c r="K14896" s="11"/>
    </row>
    <row r="14897" spans="2:11" x14ac:dyDescent="0.25">
      <c r="B14897" t="s">
        <v>5273</v>
      </c>
      <c r="C14897" t="s">
        <v>136</v>
      </c>
      <c r="D14897" t="s">
        <v>5133</v>
      </c>
      <c r="E14897" s="8">
        <v>5.0999999999999997E-2</v>
      </c>
      <c r="G14897" t="s">
        <v>5124</v>
      </c>
      <c r="H14897" s="9">
        <v>2.04</v>
      </c>
      <c r="I14897" t="s">
        <v>5125</v>
      </c>
      <c r="J14897" s="10">
        <f t="shared" si="81"/>
        <v>0.10403999999999999</v>
      </c>
      <c r="K14897" s="11"/>
    </row>
    <row r="14898" spans="2:11" x14ac:dyDescent="0.25">
      <c r="B14898" t="s">
        <v>7881</v>
      </c>
      <c r="C14898" t="s">
        <v>111</v>
      </c>
      <c r="D14898" t="s">
        <v>7882</v>
      </c>
      <c r="E14898" s="8">
        <v>2</v>
      </c>
      <c r="G14898" t="s">
        <v>5124</v>
      </c>
      <c r="H14898" s="9">
        <v>6.21</v>
      </c>
      <c r="I14898" t="s">
        <v>5125</v>
      </c>
      <c r="J14898" s="10">
        <f t="shared" si="81"/>
        <v>12.42</v>
      </c>
      <c r="K14898" s="11"/>
    </row>
    <row r="14899" spans="2:11" x14ac:dyDescent="0.25">
      <c r="B14899" t="s">
        <v>6008</v>
      </c>
      <c r="C14899" t="s">
        <v>136</v>
      </c>
      <c r="D14899" t="s">
        <v>6009</v>
      </c>
      <c r="E14899" s="8">
        <v>0.79</v>
      </c>
      <c r="G14899" t="s">
        <v>5124</v>
      </c>
      <c r="H14899" s="9">
        <v>25.45</v>
      </c>
      <c r="I14899" t="s">
        <v>5125</v>
      </c>
      <c r="J14899" s="10">
        <f t="shared" si="81"/>
        <v>20.105499999999999</v>
      </c>
      <c r="K14899" s="11"/>
    </row>
    <row r="14900" spans="2:11" x14ac:dyDescent="0.25">
      <c r="D14900" s="12" t="s">
        <v>5140</v>
      </c>
      <c r="E14900" s="11"/>
      <c r="H14900" s="11"/>
      <c r="K14900" s="9">
        <f>SUM(J14893:J14899)</f>
        <v>110.31574000000001</v>
      </c>
    </row>
    <row r="14901" spans="2:11" x14ac:dyDescent="0.25">
      <c r="B14901" s="7" t="s">
        <v>5153</v>
      </c>
      <c r="E14901" s="11"/>
      <c r="H14901" s="11"/>
      <c r="K14901" s="11"/>
    </row>
    <row r="14902" spans="2:11" x14ac:dyDescent="0.25">
      <c r="B14902" t="s">
        <v>110</v>
      </c>
      <c r="C14902" t="s">
        <v>111</v>
      </c>
      <c r="D14902" t="s">
        <v>112</v>
      </c>
      <c r="E14902" s="8">
        <v>2</v>
      </c>
      <c r="G14902" t="s">
        <v>5124</v>
      </c>
      <c r="H14902" s="9">
        <v>1.36113</v>
      </c>
      <c r="I14902" t="s">
        <v>5125</v>
      </c>
      <c r="J14902" s="10">
        <f>ROUND(E14902* H14902,5)</f>
        <v>2.7222599999999999</v>
      </c>
      <c r="K14902" s="11"/>
    </row>
    <row r="14903" spans="2:11" x14ac:dyDescent="0.25">
      <c r="B14903" t="s">
        <v>1723</v>
      </c>
      <c r="C14903" t="s">
        <v>136</v>
      </c>
      <c r="D14903" t="s">
        <v>1724</v>
      </c>
      <c r="E14903" s="8">
        <v>2.4333999999999998</v>
      </c>
      <c r="G14903" t="s">
        <v>5124</v>
      </c>
      <c r="H14903" s="9">
        <v>48.12</v>
      </c>
      <c r="I14903" t="s">
        <v>5125</v>
      </c>
      <c r="J14903" s="10">
        <f>ROUND(E14903* H14903,5)</f>
        <v>117.09520999999999</v>
      </c>
      <c r="K14903" s="11"/>
    </row>
    <row r="14904" spans="2:11" x14ac:dyDescent="0.25">
      <c r="B14904" t="s">
        <v>1829</v>
      </c>
      <c r="C14904" t="s">
        <v>136</v>
      </c>
      <c r="D14904" t="s">
        <v>1830</v>
      </c>
      <c r="E14904" s="8">
        <v>2.4333999999999998</v>
      </c>
      <c r="G14904" t="s">
        <v>5124</v>
      </c>
      <c r="H14904" s="9">
        <v>13.775</v>
      </c>
      <c r="I14904" t="s">
        <v>5125</v>
      </c>
      <c r="J14904" s="10">
        <f>ROUND(E14904* H14904,5)</f>
        <v>33.520090000000003</v>
      </c>
      <c r="K14904" s="11"/>
    </row>
    <row r="14905" spans="2:11" x14ac:dyDescent="0.25">
      <c r="B14905" t="s">
        <v>131</v>
      </c>
      <c r="C14905" t="s">
        <v>90</v>
      </c>
      <c r="D14905" t="s">
        <v>132</v>
      </c>
      <c r="E14905" s="8">
        <v>1</v>
      </c>
      <c r="G14905" t="s">
        <v>5124</v>
      </c>
      <c r="H14905" s="9">
        <v>87.02825</v>
      </c>
      <c r="I14905" t="s">
        <v>5125</v>
      </c>
      <c r="J14905" s="10">
        <f>ROUND(E14905* H14905,5)</f>
        <v>87.02825</v>
      </c>
      <c r="K14905" s="11"/>
    </row>
    <row r="14906" spans="2:11" x14ac:dyDescent="0.25">
      <c r="D14906" s="12" t="s">
        <v>8707</v>
      </c>
      <c r="E14906" s="11"/>
      <c r="H14906" s="11"/>
      <c r="K14906" s="9">
        <f>SUM(J14902:J14905)</f>
        <v>240.36581000000001</v>
      </c>
    </row>
    <row r="14907" spans="2:11" x14ac:dyDescent="0.25">
      <c r="E14907" s="11"/>
      <c r="H14907" s="11"/>
      <c r="K14907" s="11"/>
    </row>
    <row r="14908" spans="2:11" x14ac:dyDescent="0.25">
      <c r="D14908" s="12" t="s">
        <v>5142</v>
      </c>
      <c r="E14908" s="11"/>
      <c r="H14908" s="11">
        <v>1.5</v>
      </c>
      <c r="I14908" t="s">
        <v>5143</v>
      </c>
      <c r="J14908">
        <f>ROUND(H14908/100*K14883,5)</f>
        <v>4.13626</v>
      </c>
      <c r="K14908" s="11"/>
    </row>
    <row r="14909" spans="2:11" x14ac:dyDescent="0.25">
      <c r="D14909" s="12" t="s">
        <v>5141</v>
      </c>
      <c r="E14909" s="11"/>
      <c r="H14909" s="11"/>
      <c r="K14909" s="13">
        <f>SUM(J14879:J14908)</f>
        <v>788.80344999999988</v>
      </c>
    </row>
    <row r="14910" spans="2:11" x14ac:dyDescent="0.25">
      <c r="D14910" s="12" t="s">
        <v>5157</v>
      </c>
      <c r="E14910" s="11"/>
      <c r="H14910" s="11">
        <v>6</v>
      </c>
      <c r="I14910" t="s">
        <v>5143</v>
      </c>
      <c r="K14910" s="9">
        <f>ROUND(H14910/100*K14909,5)</f>
        <v>47.328209999999999</v>
      </c>
    </row>
    <row r="14911" spans="2:11" x14ac:dyDescent="0.25">
      <c r="D14911" s="12" t="s">
        <v>5144</v>
      </c>
      <c r="E14911" s="11"/>
      <c r="H14911" s="11"/>
      <c r="K14911" s="13">
        <f>SUM(K14909:K14910)</f>
        <v>836.1316599999999</v>
      </c>
    </row>
    <row r="14913" spans="1:26" ht="45" customHeight="1" x14ac:dyDescent="0.25">
      <c r="A14913" s="4" t="s">
        <v>9037</v>
      </c>
      <c r="B14913" s="4" t="s">
        <v>4551</v>
      </c>
      <c r="C14913" s="1" t="s">
        <v>90</v>
      </c>
      <c r="D14913" s="28" t="s">
        <v>4552</v>
      </c>
      <c r="E14913" s="29"/>
      <c r="F14913" s="29"/>
      <c r="G14913" s="1"/>
      <c r="H14913" s="5" t="s">
        <v>5119</v>
      </c>
      <c r="I14913" s="30">
        <v>1</v>
      </c>
      <c r="J14913" s="31"/>
      <c r="K14913" s="6">
        <f>ROUND(K14945,2)</f>
        <v>130.38999999999999</v>
      </c>
      <c r="L14913" s="1"/>
      <c r="M14913" s="1"/>
      <c r="N14913" s="1"/>
      <c r="O14913" s="1"/>
      <c r="P14913" s="1"/>
      <c r="Q14913" s="1"/>
      <c r="R14913" s="1"/>
      <c r="S14913" s="1"/>
      <c r="T14913" s="1"/>
      <c r="U14913" s="1"/>
      <c r="V14913" s="1"/>
      <c r="W14913" s="1"/>
      <c r="X14913" s="1"/>
      <c r="Y14913" s="1"/>
      <c r="Z14913" s="1"/>
    </row>
    <row r="14914" spans="1:26" x14ac:dyDescent="0.25">
      <c r="B14914" s="7" t="s">
        <v>5120</v>
      </c>
    </row>
    <row r="14915" spans="1:26" x14ac:dyDescent="0.25">
      <c r="B14915" t="s">
        <v>5182</v>
      </c>
      <c r="C14915" t="s">
        <v>9</v>
      </c>
      <c r="D14915" t="s">
        <v>5183</v>
      </c>
      <c r="E14915" s="8">
        <v>1.11111</v>
      </c>
      <c r="F14915" t="s">
        <v>5123</v>
      </c>
      <c r="G14915" t="s">
        <v>5124</v>
      </c>
      <c r="H14915" s="9">
        <v>24.55</v>
      </c>
      <c r="I14915" t="s">
        <v>5125</v>
      </c>
      <c r="J14915" s="10">
        <f>ROUND(E14915/I14913* H14915,5)</f>
        <v>27.277750000000001</v>
      </c>
      <c r="K14915" s="11"/>
    </row>
    <row r="14916" spans="1:26" x14ac:dyDescent="0.25">
      <c r="B14916" t="s">
        <v>5155</v>
      </c>
      <c r="C14916" t="s">
        <v>9</v>
      </c>
      <c r="D14916" t="s">
        <v>5156</v>
      </c>
      <c r="E14916" s="8">
        <v>0.13889000000000001</v>
      </c>
      <c r="F14916" t="s">
        <v>5123</v>
      </c>
      <c r="G14916" t="s">
        <v>5124</v>
      </c>
      <c r="H14916" s="9">
        <v>31.16</v>
      </c>
      <c r="I14916" t="s">
        <v>5125</v>
      </c>
      <c r="J14916" s="10">
        <f>ROUND(E14916/I14913* H14916,5)</f>
        <v>4.3278100000000004</v>
      </c>
      <c r="K14916" s="11"/>
    </row>
    <row r="14917" spans="1:26" x14ac:dyDescent="0.25">
      <c r="B14917" t="s">
        <v>5160</v>
      </c>
      <c r="C14917" t="s">
        <v>9</v>
      </c>
      <c r="D14917" t="s">
        <v>5161</v>
      </c>
      <c r="E14917" s="8">
        <v>0.55556000000000005</v>
      </c>
      <c r="F14917" t="s">
        <v>5123</v>
      </c>
      <c r="G14917" t="s">
        <v>5124</v>
      </c>
      <c r="H14917" s="9">
        <v>29.42</v>
      </c>
      <c r="I14917" t="s">
        <v>5125</v>
      </c>
      <c r="J14917" s="10">
        <f>ROUND(E14917/I14913* H14917,5)</f>
        <v>16.344580000000001</v>
      </c>
      <c r="K14917" s="11"/>
    </row>
    <row r="14918" spans="1:26" x14ac:dyDescent="0.25">
      <c r="D14918" s="12" t="s">
        <v>5126</v>
      </c>
      <c r="E14918" s="11"/>
      <c r="H14918" s="11"/>
      <c r="K14918" s="9">
        <f>SUM(J14915:J14917)</f>
        <v>47.950140000000005</v>
      </c>
    </row>
    <row r="14919" spans="1:26" x14ac:dyDescent="0.25">
      <c r="B14919" s="7" t="s">
        <v>5127</v>
      </c>
      <c r="E14919" s="11"/>
      <c r="H14919" s="11"/>
      <c r="K14919" s="11"/>
    </row>
    <row r="14920" spans="1:26" x14ac:dyDescent="0.25">
      <c r="B14920" t="s">
        <v>6441</v>
      </c>
      <c r="C14920" t="s">
        <v>9</v>
      </c>
      <c r="D14920" t="s">
        <v>5129</v>
      </c>
      <c r="E14920" s="8">
        <v>0.55556000000000005</v>
      </c>
      <c r="F14920" t="s">
        <v>5123</v>
      </c>
      <c r="G14920" t="s">
        <v>5124</v>
      </c>
      <c r="H14920" s="9">
        <v>2.0499999999999998</v>
      </c>
      <c r="I14920" t="s">
        <v>5125</v>
      </c>
      <c r="J14920" s="10">
        <f>ROUND(E14920/I14913* H14920,5)</f>
        <v>1.1389</v>
      </c>
      <c r="K14920" s="11"/>
    </row>
    <row r="14921" spans="1:26" x14ac:dyDescent="0.25">
      <c r="B14921" t="s">
        <v>5256</v>
      </c>
      <c r="C14921" t="s">
        <v>9</v>
      </c>
      <c r="D14921" t="s">
        <v>5257</v>
      </c>
      <c r="E14921" s="8">
        <v>0.55556000000000005</v>
      </c>
      <c r="F14921" t="s">
        <v>5123</v>
      </c>
      <c r="G14921" t="s">
        <v>5124</v>
      </c>
      <c r="H14921" s="9">
        <v>5.57</v>
      </c>
      <c r="I14921" t="s">
        <v>5125</v>
      </c>
      <c r="J14921" s="10">
        <f>ROUND(E14921/I14913* H14921,5)</f>
        <v>3.0944699999999998</v>
      </c>
      <c r="K14921" s="11"/>
    </row>
    <row r="14922" spans="1:26" x14ac:dyDescent="0.25">
      <c r="B14922" t="s">
        <v>5190</v>
      </c>
      <c r="C14922" t="s">
        <v>9</v>
      </c>
      <c r="D14922" t="s">
        <v>5191</v>
      </c>
      <c r="E14922" s="8">
        <v>0.55556000000000005</v>
      </c>
      <c r="F14922" t="s">
        <v>5123</v>
      </c>
      <c r="G14922" t="s">
        <v>5124</v>
      </c>
      <c r="H14922" s="9">
        <v>2.54</v>
      </c>
      <c r="I14922" t="s">
        <v>5125</v>
      </c>
      <c r="J14922" s="10">
        <f>ROUND(E14922/I14913* H14922,5)</f>
        <v>1.4111199999999999</v>
      </c>
      <c r="K14922" s="11"/>
    </row>
    <row r="14923" spans="1:26" x14ac:dyDescent="0.25">
      <c r="B14923" t="s">
        <v>5287</v>
      </c>
      <c r="C14923" t="s">
        <v>9</v>
      </c>
      <c r="D14923" t="s">
        <v>5288</v>
      </c>
      <c r="E14923" s="8">
        <v>0.13889000000000001</v>
      </c>
      <c r="F14923" t="s">
        <v>5123</v>
      </c>
      <c r="G14923" t="s">
        <v>5124</v>
      </c>
      <c r="H14923" s="9">
        <v>62.11</v>
      </c>
      <c r="I14923" t="s">
        <v>5125</v>
      </c>
      <c r="J14923" s="10">
        <f>ROUND(E14923/I14913* H14923,5)</f>
        <v>8.6264599999999998</v>
      </c>
      <c r="K14923" s="11"/>
    </row>
    <row r="14924" spans="1:26" x14ac:dyDescent="0.25">
      <c r="B14924" t="s">
        <v>5250</v>
      </c>
      <c r="C14924" t="s">
        <v>9</v>
      </c>
      <c r="D14924" t="s">
        <v>5251</v>
      </c>
      <c r="E14924" s="8">
        <v>0.55556000000000005</v>
      </c>
      <c r="F14924" t="s">
        <v>5123</v>
      </c>
      <c r="G14924" t="s">
        <v>5124</v>
      </c>
      <c r="H14924" s="9">
        <v>8.6199999999999992</v>
      </c>
      <c r="I14924" t="s">
        <v>5125</v>
      </c>
      <c r="J14924" s="10">
        <f>ROUND(E14924/I14913* H14924,5)</f>
        <v>4.7889299999999997</v>
      </c>
      <c r="K14924" s="11"/>
    </row>
    <row r="14925" spans="1:26" x14ac:dyDescent="0.25">
      <c r="B14925" t="s">
        <v>5210</v>
      </c>
      <c r="C14925" t="s">
        <v>9</v>
      </c>
      <c r="D14925" t="s">
        <v>5211</v>
      </c>
      <c r="E14925" s="8">
        <v>0.55556000000000005</v>
      </c>
      <c r="F14925" t="s">
        <v>5123</v>
      </c>
      <c r="G14925" t="s">
        <v>5124</v>
      </c>
      <c r="H14925" s="9">
        <v>15.22</v>
      </c>
      <c r="I14925" t="s">
        <v>5125</v>
      </c>
      <c r="J14925" s="10">
        <f>ROUND(E14925/I14913* H14925,5)</f>
        <v>8.4556199999999997</v>
      </c>
      <c r="K14925" s="11"/>
    </row>
    <row r="14926" spans="1:26" x14ac:dyDescent="0.25">
      <c r="D14926" s="12" t="s">
        <v>5130</v>
      </c>
      <c r="E14926" s="11"/>
      <c r="H14926" s="11"/>
      <c r="K14926" s="9">
        <f>SUM(J14920:J14925)</f>
        <v>27.515499999999999</v>
      </c>
    </row>
    <row r="14927" spans="1:26" x14ac:dyDescent="0.25">
      <c r="B14927" s="7" t="s">
        <v>5131</v>
      </c>
      <c r="E14927" s="11"/>
      <c r="H14927" s="11"/>
      <c r="K14927" s="11"/>
    </row>
    <row r="14928" spans="1:26" x14ac:dyDescent="0.25">
      <c r="B14928" t="s">
        <v>5964</v>
      </c>
      <c r="C14928" t="s">
        <v>136</v>
      </c>
      <c r="D14928" t="s">
        <v>5965</v>
      </c>
      <c r="E14928" s="8">
        <v>0.06</v>
      </c>
      <c r="G14928" t="s">
        <v>5124</v>
      </c>
      <c r="H14928" s="9">
        <v>29.38</v>
      </c>
      <c r="I14928" t="s">
        <v>5125</v>
      </c>
      <c r="J14928" s="10">
        <f t="shared" ref="J14928:J14934" si="82">ROUND(E14928* H14928,5)</f>
        <v>1.7627999999999999</v>
      </c>
      <c r="K14928" s="11"/>
    </row>
    <row r="14929" spans="2:11" x14ac:dyDescent="0.25">
      <c r="B14929" t="s">
        <v>5273</v>
      </c>
      <c r="C14929" t="s">
        <v>136</v>
      </c>
      <c r="D14929" t="s">
        <v>5133</v>
      </c>
      <c r="E14929" s="8">
        <v>8.0000000000000002E-3</v>
      </c>
      <c r="G14929" t="s">
        <v>5124</v>
      </c>
      <c r="H14929" s="9">
        <v>2.04</v>
      </c>
      <c r="I14929" t="s">
        <v>5125</v>
      </c>
      <c r="J14929" s="10">
        <f t="shared" si="82"/>
        <v>1.6320000000000001E-2</v>
      </c>
      <c r="K14929" s="11"/>
    </row>
    <row r="14930" spans="2:11" x14ac:dyDescent="0.25">
      <c r="B14930" t="s">
        <v>7881</v>
      </c>
      <c r="C14930" t="s">
        <v>111</v>
      </c>
      <c r="D14930" t="s">
        <v>7882</v>
      </c>
      <c r="E14930" s="8">
        <v>2</v>
      </c>
      <c r="G14930" t="s">
        <v>5124</v>
      </c>
      <c r="H14930" s="9">
        <v>6.21</v>
      </c>
      <c r="I14930" t="s">
        <v>5125</v>
      </c>
      <c r="J14930" s="10">
        <f t="shared" si="82"/>
        <v>12.42</v>
      </c>
      <c r="K14930" s="11"/>
    </row>
    <row r="14931" spans="2:11" x14ac:dyDescent="0.25">
      <c r="B14931" t="s">
        <v>7875</v>
      </c>
      <c r="C14931" t="s">
        <v>90</v>
      </c>
      <c r="D14931" t="s">
        <v>7876</v>
      </c>
      <c r="E14931" s="8">
        <v>1</v>
      </c>
      <c r="G14931" t="s">
        <v>5124</v>
      </c>
      <c r="H14931" s="9">
        <v>5</v>
      </c>
      <c r="I14931" t="s">
        <v>5125</v>
      </c>
      <c r="J14931" s="10">
        <f t="shared" si="82"/>
        <v>5</v>
      </c>
      <c r="K14931" s="11"/>
    </row>
    <row r="14932" spans="2:11" x14ac:dyDescent="0.25">
      <c r="B14932" t="s">
        <v>7858</v>
      </c>
      <c r="C14932" t="s">
        <v>3757</v>
      </c>
      <c r="D14932" t="s">
        <v>7859</v>
      </c>
      <c r="E14932" s="8">
        <v>0.08</v>
      </c>
      <c r="G14932" t="s">
        <v>5124</v>
      </c>
      <c r="H14932" s="9">
        <v>71.599999999999994</v>
      </c>
      <c r="I14932" t="s">
        <v>5125</v>
      </c>
      <c r="J14932" s="10">
        <f t="shared" si="82"/>
        <v>5.7279999999999998</v>
      </c>
      <c r="K14932" s="11"/>
    </row>
    <row r="14933" spans="2:11" x14ac:dyDescent="0.25">
      <c r="B14933" t="s">
        <v>7787</v>
      </c>
      <c r="C14933" t="s">
        <v>90</v>
      </c>
      <c r="D14933" t="s">
        <v>7788</v>
      </c>
      <c r="E14933" s="8">
        <v>1</v>
      </c>
      <c r="G14933" t="s">
        <v>5124</v>
      </c>
      <c r="H14933" s="9">
        <v>6.48</v>
      </c>
      <c r="I14933" t="s">
        <v>5125</v>
      </c>
      <c r="J14933" s="10">
        <f t="shared" si="82"/>
        <v>6.48</v>
      </c>
      <c r="K14933" s="11"/>
    </row>
    <row r="14934" spans="2:11" x14ac:dyDescent="0.25">
      <c r="B14934" t="s">
        <v>6008</v>
      </c>
      <c r="C14934" t="s">
        <v>136</v>
      </c>
      <c r="D14934" t="s">
        <v>6009</v>
      </c>
      <c r="E14934" s="8">
        <v>0.06</v>
      </c>
      <c r="G14934" t="s">
        <v>5124</v>
      </c>
      <c r="H14934" s="9">
        <v>25.45</v>
      </c>
      <c r="I14934" t="s">
        <v>5125</v>
      </c>
      <c r="J14934" s="10">
        <f t="shared" si="82"/>
        <v>1.5269999999999999</v>
      </c>
      <c r="K14934" s="11"/>
    </row>
    <row r="14935" spans="2:11" x14ac:dyDescent="0.25">
      <c r="D14935" s="12" t="s">
        <v>5140</v>
      </c>
      <c r="E14935" s="11"/>
      <c r="H14935" s="11"/>
      <c r="K14935" s="9">
        <f>SUM(J14928:J14934)</f>
        <v>32.93412</v>
      </c>
    </row>
    <row r="14936" spans="2:11" x14ac:dyDescent="0.25">
      <c r="B14936" s="7" t="s">
        <v>5153</v>
      </c>
      <c r="E14936" s="11"/>
      <c r="H14936" s="11"/>
      <c r="K14936" s="11"/>
    </row>
    <row r="14937" spans="2:11" x14ac:dyDescent="0.25">
      <c r="B14937" t="s">
        <v>1829</v>
      </c>
      <c r="C14937" t="s">
        <v>136</v>
      </c>
      <c r="D14937" t="s">
        <v>1830</v>
      </c>
      <c r="E14937" s="8">
        <v>0.20250000000000001</v>
      </c>
      <c r="G14937" t="s">
        <v>5124</v>
      </c>
      <c r="H14937" s="9">
        <v>13.775</v>
      </c>
      <c r="I14937" t="s">
        <v>5125</v>
      </c>
      <c r="J14937" s="10">
        <f>ROUND(E14937* H14937,5)</f>
        <v>2.7894399999999999</v>
      </c>
      <c r="K14937" s="11"/>
    </row>
    <row r="14938" spans="2:11" x14ac:dyDescent="0.25">
      <c r="B14938" t="s">
        <v>110</v>
      </c>
      <c r="C14938" t="s">
        <v>111</v>
      </c>
      <c r="D14938" t="s">
        <v>112</v>
      </c>
      <c r="E14938" s="8">
        <v>1</v>
      </c>
      <c r="G14938" t="s">
        <v>5124</v>
      </c>
      <c r="H14938" s="9">
        <v>1.36113</v>
      </c>
      <c r="I14938" t="s">
        <v>5125</v>
      </c>
      <c r="J14938" s="10">
        <f>ROUND(E14938* H14938,5)</f>
        <v>1.36113</v>
      </c>
      <c r="K14938" s="11"/>
    </row>
    <row r="14939" spans="2:11" x14ac:dyDescent="0.25">
      <c r="B14939" t="s">
        <v>1723</v>
      </c>
      <c r="C14939" t="s">
        <v>136</v>
      </c>
      <c r="D14939" t="s">
        <v>1724</v>
      </c>
      <c r="E14939" s="8">
        <v>0.20250000000000001</v>
      </c>
      <c r="G14939" t="s">
        <v>5124</v>
      </c>
      <c r="H14939" s="9">
        <v>48.12</v>
      </c>
      <c r="I14939" t="s">
        <v>5125</v>
      </c>
      <c r="J14939" s="10">
        <f>ROUND(E14939* H14939,5)</f>
        <v>9.7443000000000008</v>
      </c>
      <c r="K14939" s="11"/>
    </row>
    <row r="14940" spans="2:11" x14ac:dyDescent="0.25">
      <c r="D14940" s="12" t="s">
        <v>8707</v>
      </c>
      <c r="E14940" s="11"/>
      <c r="H14940" s="11"/>
      <c r="K14940" s="9">
        <f>SUM(J14937:J14939)</f>
        <v>13.894870000000001</v>
      </c>
    </row>
    <row r="14941" spans="2:11" x14ac:dyDescent="0.25">
      <c r="E14941" s="11"/>
      <c r="H14941" s="11"/>
      <c r="K14941" s="11"/>
    </row>
    <row r="14942" spans="2:11" x14ac:dyDescent="0.25">
      <c r="D14942" s="12" t="s">
        <v>5142</v>
      </c>
      <c r="E14942" s="11"/>
      <c r="H14942" s="11">
        <v>1.5</v>
      </c>
      <c r="I14942" t="s">
        <v>5143</v>
      </c>
      <c r="J14942">
        <f>ROUND(H14942/100*K14918,5)</f>
        <v>0.71924999999999994</v>
      </c>
      <c r="K14942" s="11"/>
    </row>
    <row r="14943" spans="2:11" x14ac:dyDescent="0.25">
      <c r="D14943" s="12" t="s">
        <v>5141</v>
      </c>
      <c r="E14943" s="11"/>
      <c r="H14943" s="11"/>
      <c r="K14943" s="13">
        <f>SUM(J14914:J14942)</f>
        <v>123.01387999999999</v>
      </c>
    </row>
    <row r="14944" spans="2:11" x14ac:dyDescent="0.25">
      <c r="D14944" s="12" t="s">
        <v>5157</v>
      </c>
      <c r="E14944" s="11"/>
      <c r="H14944" s="11">
        <v>6</v>
      </c>
      <c r="I14944" t="s">
        <v>5143</v>
      </c>
      <c r="K14944" s="9">
        <f>ROUND(H14944/100*K14943,5)</f>
        <v>7.3808299999999996</v>
      </c>
    </row>
    <row r="14945" spans="1:26" x14ac:dyDescent="0.25">
      <c r="D14945" s="12" t="s">
        <v>5144</v>
      </c>
      <c r="E14945" s="11"/>
      <c r="H14945" s="11"/>
      <c r="K14945" s="13">
        <f>SUM(K14943:K14944)</f>
        <v>130.39470999999998</v>
      </c>
    </row>
    <row r="14947" spans="1:26" ht="45" customHeight="1" x14ac:dyDescent="0.25">
      <c r="A14947" s="4" t="s">
        <v>9038</v>
      </c>
      <c r="B14947" s="4" t="s">
        <v>4553</v>
      </c>
      <c r="C14947" s="1" t="s">
        <v>90</v>
      </c>
      <c r="D14947" s="28" t="s">
        <v>4554</v>
      </c>
      <c r="E14947" s="29"/>
      <c r="F14947" s="29"/>
      <c r="G14947" s="1"/>
      <c r="H14947" s="5" t="s">
        <v>5119</v>
      </c>
      <c r="I14947" s="30">
        <v>1</v>
      </c>
      <c r="J14947" s="31"/>
      <c r="K14947" s="6">
        <f>ROUND(K14979,2)</f>
        <v>218.26</v>
      </c>
      <c r="L14947" s="1"/>
      <c r="M14947" s="1"/>
      <c r="N14947" s="1"/>
      <c r="O14947" s="1"/>
      <c r="P14947" s="1"/>
      <c r="Q14947" s="1"/>
      <c r="R14947" s="1"/>
      <c r="S14947" s="1"/>
      <c r="T14947" s="1"/>
      <c r="U14947" s="1"/>
      <c r="V14947" s="1"/>
      <c r="W14947" s="1"/>
      <c r="X14947" s="1"/>
      <c r="Y14947" s="1"/>
      <c r="Z14947" s="1"/>
    </row>
    <row r="14948" spans="1:26" x14ac:dyDescent="0.25">
      <c r="B14948" s="7" t="s">
        <v>5120</v>
      </c>
    </row>
    <row r="14949" spans="1:26" x14ac:dyDescent="0.25">
      <c r="B14949" t="s">
        <v>5155</v>
      </c>
      <c r="C14949" t="s">
        <v>9</v>
      </c>
      <c r="D14949" t="s">
        <v>5156</v>
      </c>
      <c r="E14949" s="8">
        <v>0.27778000000000003</v>
      </c>
      <c r="F14949" t="s">
        <v>5123</v>
      </c>
      <c r="G14949" t="s">
        <v>5124</v>
      </c>
      <c r="H14949" s="9">
        <v>31.16</v>
      </c>
      <c r="I14949" t="s">
        <v>5125</v>
      </c>
      <c r="J14949" s="10">
        <f>ROUND(E14949/I14947* H14949,5)</f>
        <v>8.6556200000000008</v>
      </c>
      <c r="K14949" s="11"/>
    </row>
    <row r="14950" spans="1:26" x14ac:dyDescent="0.25">
      <c r="B14950" t="s">
        <v>5182</v>
      </c>
      <c r="C14950" t="s">
        <v>9</v>
      </c>
      <c r="D14950" t="s">
        <v>5183</v>
      </c>
      <c r="E14950" s="8">
        <v>2.2222200000000001</v>
      </c>
      <c r="F14950" t="s">
        <v>5123</v>
      </c>
      <c r="G14950" t="s">
        <v>5124</v>
      </c>
      <c r="H14950" s="9">
        <v>24.55</v>
      </c>
      <c r="I14950" t="s">
        <v>5125</v>
      </c>
      <c r="J14950" s="10">
        <f>ROUND(E14950/I14947* H14950,5)</f>
        <v>54.555500000000002</v>
      </c>
      <c r="K14950" s="11"/>
    </row>
    <row r="14951" spans="1:26" x14ac:dyDescent="0.25">
      <c r="B14951" t="s">
        <v>5160</v>
      </c>
      <c r="C14951" t="s">
        <v>9</v>
      </c>
      <c r="D14951" t="s">
        <v>5161</v>
      </c>
      <c r="E14951" s="8">
        <v>1.11111</v>
      </c>
      <c r="F14951" t="s">
        <v>5123</v>
      </c>
      <c r="G14951" t="s">
        <v>5124</v>
      </c>
      <c r="H14951" s="9">
        <v>29.42</v>
      </c>
      <c r="I14951" t="s">
        <v>5125</v>
      </c>
      <c r="J14951" s="10">
        <f>ROUND(E14951/I14947* H14951,5)</f>
        <v>32.688859999999998</v>
      </c>
      <c r="K14951" s="11"/>
    </row>
    <row r="14952" spans="1:26" x14ac:dyDescent="0.25">
      <c r="D14952" s="12" t="s">
        <v>5126</v>
      </c>
      <c r="E14952" s="11"/>
      <c r="H14952" s="11"/>
      <c r="K14952" s="9">
        <f>SUM(J14949:J14951)</f>
        <v>95.899979999999999</v>
      </c>
    </row>
    <row r="14953" spans="1:26" x14ac:dyDescent="0.25">
      <c r="B14953" s="7" t="s">
        <v>5127</v>
      </c>
      <c r="E14953" s="11"/>
      <c r="H14953" s="11"/>
      <c r="K14953" s="11"/>
    </row>
    <row r="14954" spans="1:26" x14ac:dyDescent="0.25">
      <c r="B14954" t="s">
        <v>5256</v>
      </c>
      <c r="C14954" t="s">
        <v>9</v>
      </c>
      <c r="D14954" t="s">
        <v>5257</v>
      </c>
      <c r="E14954" s="8">
        <v>1.11111</v>
      </c>
      <c r="F14954" t="s">
        <v>5123</v>
      </c>
      <c r="G14954" t="s">
        <v>5124</v>
      </c>
      <c r="H14954" s="9">
        <v>5.57</v>
      </c>
      <c r="I14954" t="s">
        <v>5125</v>
      </c>
      <c r="J14954" s="10">
        <f>ROUND(E14954/I14947* H14954,5)</f>
        <v>6.1888800000000002</v>
      </c>
      <c r="K14954" s="11"/>
    </row>
    <row r="14955" spans="1:26" x14ac:dyDescent="0.25">
      <c r="B14955" t="s">
        <v>6441</v>
      </c>
      <c r="C14955" t="s">
        <v>9</v>
      </c>
      <c r="D14955" t="s">
        <v>5129</v>
      </c>
      <c r="E14955" s="8">
        <v>1.11111</v>
      </c>
      <c r="F14955" t="s">
        <v>5123</v>
      </c>
      <c r="G14955" t="s">
        <v>5124</v>
      </c>
      <c r="H14955" s="9">
        <v>2.0499999999999998</v>
      </c>
      <c r="I14955" t="s">
        <v>5125</v>
      </c>
      <c r="J14955" s="10">
        <f>ROUND(E14955/I14947* H14955,5)</f>
        <v>2.2777799999999999</v>
      </c>
      <c r="K14955" s="11"/>
    </row>
    <row r="14956" spans="1:26" x14ac:dyDescent="0.25">
      <c r="B14956" t="s">
        <v>5250</v>
      </c>
      <c r="C14956" t="s">
        <v>9</v>
      </c>
      <c r="D14956" t="s">
        <v>5251</v>
      </c>
      <c r="E14956" s="8">
        <v>1.11111</v>
      </c>
      <c r="F14956" t="s">
        <v>5123</v>
      </c>
      <c r="G14956" t="s">
        <v>5124</v>
      </c>
      <c r="H14956" s="9">
        <v>8.6199999999999992</v>
      </c>
      <c r="I14956" t="s">
        <v>5125</v>
      </c>
      <c r="J14956" s="10">
        <f>ROUND(E14956/I14947* H14956,5)</f>
        <v>9.5777699999999992</v>
      </c>
      <c r="K14956" s="11"/>
    </row>
    <row r="14957" spans="1:26" x14ac:dyDescent="0.25">
      <c r="B14957" t="s">
        <v>5287</v>
      </c>
      <c r="C14957" t="s">
        <v>9</v>
      </c>
      <c r="D14957" t="s">
        <v>5288</v>
      </c>
      <c r="E14957" s="8">
        <v>0.27778000000000003</v>
      </c>
      <c r="F14957" t="s">
        <v>5123</v>
      </c>
      <c r="G14957" t="s">
        <v>5124</v>
      </c>
      <c r="H14957" s="9">
        <v>62.11</v>
      </c>
      <c r="I14957" t="s">
        <v>5125</v>
      </c>
      <c r="J14957" s="10">
        <f>ROUND(E14957/I14947* H14957,5)</f>
        <v>17.25292</v>
      </c>
      <c r="K14957" s="11"/>
    </row>
    <row r="14958" spans="1:26" x14ac:dyDescent="0.25">
      <c r="B14958" t="s">
        <v>5190</v>
      </c>
      <c r="C14958" t="s">
        <v>9</v>
      </c>
      <c r="D14958" t="s">
        <v>5191</v>
      </c>
      <c r="E14958" s="8">
        <v>1.11111</v>
      </c>
      <c r="F14958" t="s">
        <v>5123</v>
      </c>
      <c r="G14958" t="s">
        <v>5124</v>
      </c>
      <c r="H14958" s="9">
        <v>2.54</v>
      </c>
      <c r="I14958" t="s">
        <v>5125</v>
      </c>
      <c r="J14958" s="10">
        <f>ROUND(E14958/I14947* H14958,5)</f>
        <v>2.8222200000000002</v>
      </c>
      <c r="K14958" s="11"/>
    </row>
    <row r="14959" spans="1:26" x14ac:dyDescent="0.25">
      <c r="B14959" t="s">
        <v>5210</v>
      </c>
      <c r="C14959" t="s">
        <v>9</v>
      </c>
      <c r="D14959" t="s">
        <v>5211</v>
      </c>
      <c r="E14959" s="8">
        <v>1.11111</v>
      </c>
      <c r="F14959" t="s">
        <v>5123</v>
      </c>
      <c r="G14959" t="s">
        <v>5124</v>
      </c>
      <c r="H14959" s="9">
        <v>15.22</v>
      </c>
      <c r="I14959" t="s">
        <v>5125</v>
      </c>
      <c r="J14959" s="10">
        <f>ROUND(E14959/I14947* H14959,5)</f>
        <v>16.911090000000002</v>
      </c>
      <c r="K14959" s="11"/>
    </row>
    <row r="14960" spans="1:26" x14ac:dyDescent="0.25">
      <c r="D14960" s="12" t="s">
        <v>5130</v>
      </c>
      <c r="E14960" s="11"/>
      <c r="H14960" s="11"/>
      <c r="K14960" s="9">
        <f>SUM(J14954:J14959)</f>
        <v>55.030659999999997</v>
      </c>
    </row>
    <row r="14961" spans="2:11" x14ac:dyDescent="0.25">
      <c r="B14961" s="7" t="s">
        <v>5131</v>
      </c>
      <c r="E14961" s="11"/>
      <c r="H14961" s="11"/>
      <c r="K14961" s="11"/>
    </row>
    <row r="14962" spans="2:11" x14ac:dyDescent="0.25">
      <c r="B14962" t="s">
        <v>7881</v>
      </c>
      <c r="C14962" t="s">
        <v>111</v>
      </c>
      <c r="D14962" t="s">
        <v>7882</v>
      </c>
      <c r="E14962" s="8">
        <v>2</v>
      </c>
      <c r="G14962" t="s">
        <v>5124</v>
      </c>
      <c r="H14962" s="9">
        <v>6.21</v>
      </c>
      <c r="I14962" t="s">
        <v>5125</v>
      </c>
      <c r="J14962" s="10">
        <f t="shared" ref="J14962:J14968" si="83">ROUND(E14962* H14962,5)</f>
        <v>12.42</v>
      </c>
      <c r="K14962" s="11"/>
    </row>
    <row r="14963" spans="2:11" x14ac:dyDescent="0.25">
      <c r="B14963" t="s">
        <v>5964</v>
      </c>
      <c r="C14963" t="s">
        <v>136</v>
      </c>
      <c r="D14963" t="s">
        <v>5965</v>
      </c>
      <c r="E14963" s="8">
        <v>0.08</v>
      </c>
      <c r="G14963" t="s">
        <v>5124</v>
      </c>
      <c r="H14963" s="9">
        <v>29.38</v>
      </c>
      <c r="I14963" t="s">
        <v>5125</v>
      </c>
      <c r="J14963" s="10">
        <f t="shared" si="83"/>
        <v>2.3504</v>
      </c>
      <c r="K14963" s="11"/>
    </row>
    <row r="14964" spans="2:11" x14ac:dyDescent="0.25">
      <c r="B14964" t="s">
        <v>7787</v>
      </c>
      <c r="C14964" t="s">
        <v>90</v>
      </c>
      <c r="D14964" t="s">
        <v>7788</v>
      </c>
      <c r="E14964" s="8">
        <v>1</v>
      </c>
      <c r="G14964" t="s">
        <v>5124</v>
      </c>
      <c r="H14964" s="9">
        <v>6.48</v>
      </c>
      <c r="I14964" t="s">
        <v>5125</v>
      </c>
      <c r="J14964" s="10">
        <f t="shared" si="83"/>
        <v>6.48</v>
      </c>
      <c r="K14964" s="11"/>
    </row>
    <row r="14965" spans="2:11" x14ac:dyDescent="0.25">
      <c r="B14965" t="s">
        <v>7858</v>
      </c>
      <c r="C14965" t="s">
        <v>3757</v>
      </c>
      <c r="D14965" t="s">
        <v>7859</v>
      </c>
      <c r="E14965" s="8">
        <v>0.1</v>
      </c>
      <c r="G14965" t="s">
        <v>5124</v>
      </c>
      <c r="H14965" s="9">
        <v>71.599999999999994</v>
      </c>
      <c r="I14965" t="s">
        <v>5125</v>
      </c>
      <c r="J14965" s="10">
        <f t="shared" si="83"/>
        <v>7.16</v>
      </c>
      <c r="K14965" s="11"/>
    </row>
    <row r="14966" spans="2:11" x14ac:dyDescent="0.25">
      <c r="B14966" t="s">
        <v>7875</v>
      </c>
      <c r="C14966" t="s">
        <v>90</v>
      </c>
      <c r="D14966" t="s">
        <v>7876</v>
      </c>
      <c r="E14966" s="8">
        <v>1</v>
      </c>
      <c r="G14966" t="s">
        <v>5124</v>
      </c>
      <c r="H14966" s="9">
        <v>5</v>
      </c>
      <c r="I14966" t="s">
        <v>5125</v>
      </c>
      <c r="J14966" s="10">
        <f t="shared" si="83"/>
        <v>5</v>
      </c>
      <c r="K14966" s="11"/>
    </row>
    <row r="14967" spans="2:11" x14ac:dyDescent="0.25">
      <c r="B14967" t="s">
        <v>6008</v>
      </c>
      <c r="C14967" t="s">
        <v>136</v>
      </c>
      <c r="D14967" t="s">
        <v>6009</v>
      </c>
      <c r="E14967" s="8">
        <v>0.08</v>
      </c>
      <c r="G14967" t="s">
        <v>5124</v>
      </c>
      <c r="H14967" s="9">
        <v>25.45</v>
      </c>
      <c r="I14967" t="s">
        <v>5125</v>
      </c>
      <c r="J14967" s="10">
        <f t="shared" si="83"/>
        <v>2.036</v>
      </c>
      <c r="K14967" s="11"/>
    </row>
    <row r="14968" spans="2:11" x14ac:dyDescent="0.25">
      <c r="B14968" t="s">
        <v>5273</v>
      </c>
      <c r="C14968" t="s">
        <v>136</v>
      </c>
      <c r="D14968" t="s">
        <v>5133</v>
      </c>
      <c r="E14968" s="8">
        <v>0.01</v>
      </c>
      <c r="G14968" t="s">
        <v>5124</v>
      </c>
      <c r="H14968" s="9">
        <v>2.04</v>
      </c>
      <c r="I14968" t="s">
        <v>5125</v>
      </c>
      <c r="J14968" s="10">
        <f t="shared" si="83"/>
        <v>2.0400000000000001E-2</v>
      </c>
      <c r="K14968" s="11"/>
    </row>
    <row r="14969" spans="2:11" x14ac:dyDescent="0.25">
      <c r="D14969" s="12" t="s">
        <v>5140</v>
      </c>
      <c r="E14969" s="11"/>
      <c r="H14969" s="11"/>
      <c r="K14969" s="9">
        <f>SUM(J14962:J14968)</f>
        <v>35.466799999999999</v>
      </c>
    </row>
    <row r="14970" spans="2:11" x14ac:dyDescent="0.25">
      <c r="B14970" s="7" t="s">
        <v>5153</v>
      </c>
      <c r="E14970" s="11"/>
      <c r="H14970" s="11"/>
      <c r="K14970" s="11"/>
    </row>
    <row r="14971" spans="2:11" x14ac:dyDescent="0.25">
      <c r="B14971" t="s">
        <v>110</v>
      </c>
      <c r="C14971" t="s">
        <v>111</v>
      </c>
      <c r="D14971" t="s">
        <v>112</v>
      </c>
      <c r="E14971" s="8">
        <v>1</v>
      </c>
      <c r="G14971" t="s">
        <v>5124</v>
      </c>
      <c r="H14971" s="9">
        <v>1.36113</v>
      </c>
      <c r="I14971" t="s">
        <v>5125</v>
      </c>
      <c r="J14971" s="10">
        <f>ROUND(E14971* H14971,5)</f>
        <v>1.36113</v>
      </c>
      <c r="K14971" s="11"/>
    </row>
    <row r="14972" spans="2:11" x14ac:dyDescent="0.25">
      <c r="B14972" t="s">
        <v>1723</v>
      </c>
      <c r="C14972" t="s">
        <v>136</v>
      </c>
      <c r="D14972" t="s">
        <v>1724</v>
      </c>
      <c r="E14972" s="8">
        <v>0.27</v>
      </c>
      <c r="G14972" t="s">
        <v>5124</v>
      </c>
      <c r="H14972" s="9">
        <v>48.12</v>
      </c>
      <c r="I14972" t="s">
        <v>5125</v>
      </c>
      <c r="J14972" s="10">
        <f>ROUND(E14972* H14972,5)</f>
        <v>12.9924</v>
      </c>
      <c r="K14972" s="11"/>
    </row>
    <row r="14973" spans="2:11" x14ac:dyDescent="0.25">
      <c r="B14973" t="s">
        <v>1829</v>
      </c>
      <c r="C14973" t="s">
        <v>136</v>
      </c>
      <c r="D14973" t="s">
        <v>1830</v>
      </c>
      <c r="E14973" s="8">
        <v>0.27</v>
      </c>
      <c r="G14973" t="s">
        <v>5124</v>
      </c>
      <c r="H14973" s="9">
        <v>13.775</v>
      </c>
      <c r="I14973" t="s">
        <v>5125</v>
      </c>
      <c r="J14973" s="10">
        <f>ROUND(E14973* H14973,5)</f>
        <v>3.7192500000000002</v>
      </c>
      <c r="K14973" s="11"/>
    </row>
    <row r="14974" spans="2:11" x14ac:dyDescent="0.25">
      <c r="D14974" s="12" t="s">
        <v>8707</v>
      </c>
      <c r="E14974" s="11"/>
      <c r="H14974" s="11"/>
      <c r="K14974" s="9">
        <f>SUM(J14971:J14973)</f>
        <v>18.072779999999998</v>
      </c>
    </row>
    <row r="14975" spans="2:11" x14ac:dyDescent="0.25">
      <c r="E14975" s="11"/>
      <c r="H14975" s="11"/>
      <c r="K14975" s="11"/>
    </row>
    <row r="14976" spans="2:11" x14ac:dyDescent="0.25">
      <c r="D14976" s="12" t="s">
        <v>5142</v>
      </c>
      <c r="E14976" s="11"/>
      <c r="H14976" s="11">
        <v>1.5</v>
      </c>
      <c r="I14976" t="s">
        <v>5143</v>
      </c>
      <c r="J14976">
        <f>ROUND(H14976/100*K14952,5)</f>
        <v>1.4384999999999999</v>
      </c>
      <c r="K14976" s="11"/>
    </row>
    <row r="14977" spans="1:26" x14ac:dyDescent="0.25">
      <c r="D14977" s="12" t="s">
        <v>5141</v>
      </c>
      <c r="E14977" s="11"/>
      <c r="H14977" s="11"/>
      <c r="K14977" s="13">
        <f>SUM(J14948:J14976)</f>
        <v>205.90871999999996</v>
      </c>
    </row>
    <row r="14978" spans="1:26" x14ac:dyDescent="0.25">
      <c r="D14978" s="12" t="s">
        <v>5157</v>
      </c>
      <c r="E14978" s="11"/>
      <c r="H14978" s="11">
        <v>6</v>
      </c>
      <c r="I14978" t="s">
        <v>5143</v>
      </c>
      <c r="K14978" s="9">
        <f>ROUND(H14978/100*K14977,5)</f>
        <v>12.354520000000001</v>
      </c>
    </row>
    <row r="14979" spans="1:26" x14ac:dyDescent="0.25">
      <c r="D14979" s="12" t="s">
        <v>5144</v>
      </c>
      <c r="E14979" s="11"/>
      <c r="H14979" s="11"/>
      <c r="K14979" s="13">
        <f>SUM(K14977:K14978)</f>
        <v>218.26323999999997</v>
      </c>
    </row>
    <row r="14981" spans="1:26" ht="45" customHeight="1" x14ac:dyDescent="0.25">
      <c r="A14981" s="4" t="s">
        <v>9039</v>
      </c>
      <c r="B14981" s="4" t="s">
        <v>4555</v>
      </c>
      <c r="C14981" s="1" t="s">
        <v>90</v>
      </c>
      <c r="D14981" s="28" t="s">
        <v>4556</v>
      </c>
      <c r="E14981" s="29"/>
      <c r="F14981" s="29"/>
      <c r="G14981" s="1"/>
      <c r="H14981" s="5" t="s">
        <v>5119</v>
      </c>
      <c r="I14981" s="30">
        <v>1</v>
      </c>
      <c r="J14981" s="31"/>
      <c r="K14981" s="6">
        <f>ROUND(K15013,2)</f>
        <v>311.89999999999998</v>
      </c>
      <c r="L14981" s="1"/>
      <c r="M14981" s="1"/>
      <c r="N14981" s="1"/>
      <c r="O14981" s="1"/>
      <c r="P14981" s="1"/>
      <c r="Q14981" s="1"/>
      <c r="R14981" s="1"/>
      <c r="S14981" s="1"/>
      <c r="T14981" s="1"/>
      <c r="U14981" s="1"/>
      <c r="V14981" s="1"/>
      <c r="W14981" s="1"/>
      <c r="X14981" s="1"/>
      <c r="Y14981" s="1"/>
      <c r="Z14981" s="1"/>
    </row>
    <row r="14982" spans="1:26" x14ac:dyDescent="0.25">
      <c r="B14982" s="7" t="s">
        <v>5120</v>
      </c>
    </row>
    <row r="14983" spans="1:26" x14ac:dyDescent="0.25">
      <c r="B14983" t="s">
        <v>5160</v>
      </c>
      <c r="C14983" t="s">
        <v>9</v>
      </c>
      <c r="D14983" t="s">
        <v>5161</v>
      </c>
      <c r="E14983" s="8">
        <v>1.6666700000000001</v>
      </c>
      <c r="F14983" t="s">
        <v>5123</v>
      </c>
      <c r="G14983" t="s">
        <v>5124</v>
      </c>
      <c r="H14983" s="9">
        <v>29.42</v>
      </c>
      <c r="I14983" t="s">
        <v>5125</v>
      </c>
      <c r="J14983" s="10">
        <f>ROUND(E14983/I14981* H14983,5)</f>
        <v>49.033430000000003</v>
      </c>
      <c r="K14983" s="11"/>
    </row>
    <row r="14984" spans="1:26" x14ac:dyDescent="0.25">
      <c r="B14984" t="s">
        <v>5182</v>
      </c>
      <c r="C14984" t="s">
        <v>9</v>
      </c>
      <c r="D14984" t="s">
        <v>5183</v>
      </c>
      <c r="E14984" s="8">
        <v>3.3333300000000001</v>
      </c>
      <c r="F14984" t="s">
        <v>5123</v>
      </c>
      <c r="G14984" t="s">
        <v>5124</v>
      </c>
      <c r="H14984" s="9">
        <v>24.55</v>
      </c>
      <c r="I14984" t="s">
        <v>5125</v>
      </c>
      <c r="J14984" s="10">
        <f>ROUND(E14984/I14981* H14984,5)</f>
        <v>81.833250000000007</v>
      </c>
      <c r="K14984" s="11"/>
    </row>
    <row r="14985" spans="1:26" x14ac:dyDescent="0.25">
      <c r="B14985" t="s">
        <v>5155</v>
      </c>
      <c r="C14985" t="s">
        <v>9</v>
      </c>
      <c r="D14985" t="s">
        <v>5156</v>
      </c>
      <c r="E14985" s="8">
        <v>0.41666999999999998</v>
      </c>
      <c r="F14985" t="s">
        <v>5123</v>
      </c>
      <c r="G14985" t="s">
        <v>5124</v>
      </c>
      <c r="H14985" s="9">
        <v>31.16</v>
      </c>
      <c r="I14985" t="s">
        <v>5125</v>
      </c>
      <c r="J14985" s="10">
        <f>ROUND(E14985/I14981* H14985,5)</f>
        <v>12.98344</v>
      </c>
      <c r="K14985" s="11"/>
    </row>
    <row r="14986" spans="1:26" x14ac:dyDescent="0.25">
      <c r="D14986" s="12" t="s">
        <v>5126</v>
      </c>
      <c r="E14986" s="11"/>
      <c r="H14986" s="11"/>
      <c r="K14986" s="9">
        <f>SUM(J14983:J14985)</f>
        <v>143.85012</v>
      </c>
    </row>
    <row r="14987" spans="1:26" x14ac:dyDescent="0.25">
      <c r="B14987" s="7" t="s">
        <v>5127</v>
      </c>
      <c r="E14987" s="11"/>
      <c r="H14987" s="11"/>
      <c r="K14987" s="11"/>
    </row>
    <row r="14988" spans="1:26" x14ac:dyDescent="0.25">
      <c r="B14988" t="s">
        <v>5190</v>
      </c>
      <c r="C14988" t="s">
        <v>9</v>
      </c>
      <c r="D14988" t="s">
        <v>5191</v>
      </c>
      <c r="E14988" s="8">
        <v>1.6666700000000001</v>
      </c>
      <c r="F14988" t="s">
        <v>5123</v>
      </c>
      <c r="G14988" t="s">
        <v>5124</v>
      </c>
      <c r="H14988" s="9">
        <v>2.54</v>
      </c>
      <c r="I14988" t="s">
        <v>5125</v>
      </c>
      <c r="J14988" s="10">
        <f>ROUND(E14988/I14981* H14988,5)</f>
        <v>4.2333400000000001</v>
      </c>
      <c r="K14988" s="11"/>
    </row>
    <row r="14989" spans="1:26" x14ac:dyDescent="0.25">
      <c r="B14989" t="s">
        <v>6441</v>
      </c>
      <c r="C14989" t="s">
        <v>9</v>
      </c>
      <c r="D14989" t="s">
        <v>5129</v>
      </c>
      <c r="E14989" s="8">
        <v>1.6666700000000001</v>
      </c>
      <c r="F14989" t="s">
        <v>5123</v>
      </c>
      <c r="G14989" t="s">
        <v>5124</v>
      </c>
      <c r="H14989" s="9">
        <v>2.0499999999999998</v>
      </c>
      <c r="I14989" t="s">
        <v>5125</v>
      </c>
      <c r="J14989" s="10">
        <f>ROUND(E14989/I14981* H14989,5)</f>
        <v>3.4166699999999999</v>
      </c>
      <c r="K14989" s="11"/>
    </row>
    <row r="14990" spans="1:26" x14ac:dyDescent="0.25">
      <c r="B14990" t="s">
        <v>5210</v>
      </c>
      <c r="C14990" t="s">
        <v>9</v>
      </c>
      <c r="D14990" t="s">
        <v>5211</v>
      </c>
      <c r="E14990" s="8">
        <v>1.6666700000000001</v>
      </c>
      <c r="F14990" t="s">
        <v>5123</v>
      </c>
      <c r="G14990" t="s">
        <v>5124</v>
      </c>
      <c r="H14990" s="9">
        <v>15.22</v>
      </c>
      <c r="I14990" t="s">
        <v>5125</v>
      </c>
      <c r="J14990" s="10">
        <f>ROUND(E14990/I14981* H14990,5)</f>
        <v>25.366720000000001</v>
      </c>
      <c r="K14990" s="11"/>
    </row>
    <row r="14991" spans="1:26" x14ac:dyDescent="0.25">
      <c r="B14991" t="s">
        <v>5256</v>
      </c>
      <c r="C14991" t="s">
        <v>9</v>
      </c>
      <c r="D14991" t="s">
        <v>5257</v>
      </c>
      <c r="E14991" s="8">
        <v>1.6666700000000001</v>
      </c>
      <c r="F14991" t="s">
        <v>5123</v>
      </c>
      <c r="G14991" t="s">
        <v>5124</v>
      </c>
      <c r="H14991" s="9">
        <v>5.57</v>
      </c>
      <c r="I14991" t="s">
        <v>5125</v>
      </c>
      <c r="J14991" s="10">
        <f>ROUND(E14991/I14981* H14991,5)</f>
        <v>9.2833500000000004</v>
      </c>
      <c r="K14991" s="11"/>
    </row>
    <row r="14992" spans="1:26" x14ac:dyDescent="0.25">
      <c r="B14992" t="s">
        <v>5287</v>
      </c>
      <c r="C14992" t="s">
        <v>9</v>
      </c>
      <c r="D14992" t="s">
        <v>5288</v>
      </c>
      <c r="E14992" s="8">
        <v>0.41666999999999998</v>
      </c>
      <c r="F14992" t="s">
        <v>5123</v>
      </c>
      <c r="G14992" t="s">
        <v>5124</v>
      </c>
      <c r="H14992" s="9">
        <v>62.11</v>
      </c>
      <c r="I14992" t="s">
        <v>5125</v>
      </c>
      <c r="J14992" s="10">
        <f>ROUND(E14992/I14981* H14992,5)</f>
        <v>25.879370000000002</v>
      </c>
      <c r="K14992" s="11"/>
    </row>
    <row r="14993" spans="2:11" x14ac:dyDescent="0.25">
      <c r="B14993" t="s">
        <v>5250</v>
      </c>
      <c r="C14993" t="s">
        <v>9</v>
      </c>
      <c r="D14993" t="s">
        <v>5251</v>
      </c>
      <c r="E14993" s="8">
        <v>1.6666700000000001</v>
      </c>
      <c r="F14993" t="s">
        <v>5123</v>
      </c>
      <c r="G14993" t="s">
        <v>5124</v>
      </c>
      <c r="H14993" s="9">
        <v>8.6199999999999992</v>
      </c>
      <c r="I14993" t="s">
        <v>5125</v>
      </c>
      <c r="J14993" s="10">
        <f>ROUND(E14993/I14981* H14993,5)</f>
        <v>14.3667</v>
      </c>
      <c r="K14993" s="11"/>
    </row>
    <row r="14994" spans="2:11" x14ac:dyDescent="0.25">
      <c r="D14994" s="12" t="s">
        <v>5130</v>
      </c>
      <c r="E14994" s="11"/>
      <c r="H14994" s="11"/>
      <c r="K14994" s="9">
        <f>SUM(J14988:J14993)</f>
        <v>82.546149999999997</v>
      </c>
    </row>
    <row r="14995" spans="2:11" x14ac:dyDescent="0.25">
      <c r="B14995" s="7" t="s">
        <v>5131</v>
      </c>
      <c r="E14995" s="11"/>
      <c r="H14995" s="11"/>
      <c r="K14995" s="11"/>
    </row>
    <row r="14996" spans="2:11" x14ac:dyDescent="0.25">
      <c r="B14996" t="s">
        <v>5273</v>
      </c>
      <c r="C14996" t="s">
        <v>136</v>
      </c>
      <c r="D14996" t="s">
        <v>5133</v>
      </c>
      <c r="E14996" s="8">
        <v>1.2999999999999999E-2</v>
      </c>
      <c r="G14996" t="s">
        <v>5124</v>
      </c>
      <c r="H14996" s="9">
        <v>2.04</v>
      </c>
      <c r="I14996" t="s">
        <v>5125</v>
      </c>
      <c r="J14996" s="10">
        <f t="shared" ref="J14996:J15002" si="84">ROUND(E14996* H14996,5)</f>
        <v>2.6519999999999998E-2</v>
      </c>
      <c r="K14996" s="11"/>
    </row>
    <row r="14997" spans="2:11" x14ac:dyDescent="0.25">
      <c r="B14997" t="s">
        <v>7881</v>
      </c>
      <c r="C14997" t="s">
        <v>111</v>
      </c>
      <c r="D14997" t="s">
        <v>7882</v>
      </c>
      <c r="E14997" s="8">
        <v>2</v>
      </c>
      <c r="G14997" t="s">
        <v>5124</v>
      </c>
      <c r="H14997" s="9">
        <v>6.21</v>
      </c>
      <c r="I14997" t="s">
        <v>5125</v>
      </c>
      <c r="J14997" s="10">
        <f t="shared" si="84"/>
        <v>12.42</v>
      </c>
      <c r="K14997" s="11"/>
    </row>
    <row r="14998" spans="2:11" x14ac:dyDescent="0.25">
      <c r="B14998" t="s">
        <v>5964</v>
      </c>
      <c r="C14998" t="s">
        <v>136</v>
      </c>
      <c r="D14998" t="s">
        <v>5965</v>
      </c>
      <c r="E14998" s="8">
        <v>0.11</v>
      </c>
      <c r="G14998" t="s">
        <v>5124</v>
      </c>
      <c r="H14998" s="9">
        <v>29.38</v>
      </c>
      <c r="I14998" t="s">
        <v>5125</v>
      </c>
      <c r="J14998" s="10">
        <f t="shared" si="84"/>
        <v>3.2317999999999998</v>
      </c>
      <c r="K14998" s="11"/>
    </row>
    <row r="14999" spans="2:11" x14ac:dyDescent="0.25">
      <c r="B14999" t="s">
        <v>6008</v>
      </c>
      <c r="C14999" t="s">
        <v>136</v>
      </c>
      <c r="D14999" t="s">
        <v>6009</v>
      </c>
      <c r="E14999" s="8">
        <v>0.11</v>
      </c>
      <c r="G14999" t="s">
        <v>5124</v>
      </c>
      <c r="H14999" s="9">
        <v>25.45</v>
      </c>
      <c r="I14999" t="s">
        <v>5125</v>
      </c>
      <c r="J14999" s="10">
        <f t="shared" si="84"/>
        <v>2.7995000000000001</v>
      </c>
      <c r="K14999" s="11"/>
    </row>
    <row r="15000" spans="2:11" x14ac:dyDescent="0.25">
      <c r="B15000" t="s">
        <v>7787</v>
      </c>
      <c r="C15000" t="s">
        <v>90</v>
      </c>
      <c r="D15000" t="s">
        <v>7788</v>
      </c>
      <c r="E15000" s="8">
        <v>1</v>
      </c>
      <c r="G15000" t="s">
        <v>5124</v>
      </c>
      <c r="H15000" s="9">
        <v>6.48</v>
      </c>
      <c r="I15000" t="s">
        <v>5125</v>
      </c>
      <c r="J15000" s="10">
        <f t="shared" si="84"/>
        <v>6.48</v>
      </c>
      <c r="K15000" s="11"/>
    </row>
    <row r="15001" spans="2:11" x14ac:dyDescent="0.25">
      <c r="B15001" t="s">
        <v>7858</v>
      </c>
      <c r="C15001" t="s">
        <v>3757</v>
      </c>
      <c r="D15001" t="s">
        <v>7859</v>
      </c>
      <c r="E15001" s="8">
        <v>0.13</v>
      </c>
      <c r="G15001" t="s">
        <v>5124</v>
      </c>
      <c r="H15001" s="9">
        <v>71.599999999999994</v>
      </c>
      <c r="I15001" t="s">
        <v>5125</v>
      </c>
      <c r="J15001" s="10">
        <f t="shared" si="84"/>
        <v>9.3079999999999998</v>
      </c>
      <c r="K15001" s="11"/>
    </row>
    <row r="15002" spans="2:11" x14ac:dyDescent="0.25">
      <c r="B15002" t="s">
        <v>7875</v>
      </c>
      <c r="C15002" t="s">
        <v>90</v>
      </c>
      <c r="D15002" t="s">
        <v>7876</v>
      </c>
      <c r="E15002" s="8">
        <v>1</v>
      </c>
      <c r="G15002" t="s">
        <v>5124</v>
      </c>
      <c r="H15002" s="9">
        <v>5</v>
      </c>
      <c r="I15002" t="s">
        <v>5125</v>
      </c>
      <c r="J15002" s="10">
        <f t="shared" si="84"/>
        <v>5</v>
      </c>
      <c r="K15002" s="11"/>
    </row>
    <row r="15003" spans="2:11" x14ac:dyDescent="0.25">
      <c r="D15003" s="12" t="s">
        <v>5140</v>
      </c>
      <c r="E15003" s="11"/>
      <c r="H15003" s="11"/>
      <c r="K15003" s="9">
        <f>SUM(J14996:J15002)</f>
        <v>39.265820000000005</v>
      </c>
    </row>
    <row r="15004" spans="2:11" x14ac:dyDescent="0.25">
      <c r="B15004" s="7" t="s">
        <v>5153</v>
      </c>
      <c r="E15004" s="11"/>
      <c r="H15004" s="11"/>
      <c r="K15004" s="11"/>
    </row>
    <row r="15005" spans="2:11" x14ac:dyDescent="0.25">
      <c r="B15005" t="s">
        <v>1829</v>
      </c>
      <c r="C15005" t="s">
        <v>136</v>
      </c>
      <c r="D15005" t="s">
        <v>1830</v>
      </c>
      <c r="E15005" s="8">
        <v>0.40500000000000003</v>
      </c>
      <c r="G15005" t="s">
        <v>5124</v>
      </c>
      <c r="H15005" s="9">
        <v>13.775</v>
      </c>
      <c r="I15005" t="s">
        <v>5125</v>
      </c>
      <c r="J15005" s="10">
        <f>ROUND(E15005* H15005,5)</f>
        <v>5.5788799999999998</v>
      </c>
      <c r="K15005" s="11"/>
    </row>
    <row r="15006" spans="2:11" x14ac:dyDescent="0.25">
      <c r="B15006" t="s">
        <v>1723</v>
      </c>
      <c r="C15006" t="s">
        <v>136</v>
      </c>
      <c r="D15006" t="s">
        <v>1724</v>
      </c>
      <c r="E15006" s="8">
        <v>0.40500000000000003</v>
      </c>
      <c r="G15006" t="s">
        <v>5124</v>
      </c>
      <c r="H15006" s="9">
        <v>48.12</v>
      </c>
      <c r="I15006" t="s">
        <v>5125</v>
      </c>
      <c r="J15006" s="10">
        <f>ROUND(E15006* H15006,5)</f>
        <v>19.488600000000002</v>
      </c>
      <c r="K15006" s="11"/>
    </row>
    <row r="15007" spans="2:11" x14ac:dyDescent="0.25">
      <c r="B15007" t="s">
        <v>110</v>
      </c>
      <c r="C15007" t="s">
        <v>111</v>
      </c>
      <c r="D15007" t="s">
        <v>112</v>
      </c>
      <c r="E15007" s="8">
        <v>1</v>
      </c>
      <c r="G15007" t="s">
        <v>5124</v>
      </c>
      <c r="H15007" s="9">
        <v>1.36113</v>
      </c>
      <c r="I15007" t="s">
        <v>5125</v>
      </c>
      <c r="J15007" s="10">
        <f>ROUND(E15007* H15007,5)</f>
        <v>1.36113</v>
      </c>
      <c r="K15007" s="11"/>
    </row>
    <row r="15008" spans="2:11" x14ac:dyDescent="0.25">
      <c r="D15008" s="12" t="s">
        <v>8707</v>
      </c>
      <c r="E15008" s="11"/>
      <c r="H15008" s="11"/>
      <c r="K15008" s="9">
        <f>SUM(J15005:J15007)</f>
        <v>26.428610000000003</v>
      </c>
    </row>
    <row r="15009" spans="1:26" x14ac:dyDescent="0.25">
      <c r="E15009" s="11"/>
      <c r="H15009" s="11"/>
      <c r="K15009" s="11"/>
    </row>
    <row r="15010" spans="1:26" x14ac:dyDescent="0.25">
      <c r="D15010" s="12" t="s">
        <v>5142</v>
      </c>
      <c r="E15010" s="11"/>
      <c r="H15010" s="11">
        <v>1.5</v>
      </c>
      <c r="I15010" t="s">
        <v>5143</v>
      </c>
      <c r="J15010">
        <f>ROUND(H15010/100*K14986,5)</f>
        <v>2.1577500000000001</v>
      </c>
      <c r="K15010" s="11"/>
    </row>
    <row r="15011" spans="1:26" x14ac:dyDescent="0.25">
      <c r="D15011" s="12" t="s">
        <v>5141</v>
      </c>
      <c r="E15011" s="11"/>
      <c r="H15011" s="11"/>
      <c r="K15011" s="13">
        <f>SUM(J14982:J15010)</f>
        <v>294.24845000000005</v>
      </c>
    </row>
    <row r="15012" spans="1:26" x14ac:dyDescent="0.25">
      <c r="D15012" s="12" t="s">
        <v>5157</v>
      </c>
      <c r="E15012" s="11"/>
      <c r="H15012" s="11">
        <v>6</v>
      </c>
      <c r="I15012" t="s">
        <v>5143</v>
      </c>
      <c r="K15012" s="9">
        <f>ROUND(H15012/100*K15011,5)</f>
        <v>17.654910000000001</v>
      </c>
    </row>
    <row r="15013" spans="1:26" x14ac:dyDescent="0.25">
      <c r="D15013" s="12" t="s">
        <v>5144</v>
      </c>
      <c r="E15013" s="11"/>
      <c r="H15013" s="11"/>
      <c r="K15013" s="13">
        <f>SUM(K15011:K15012)</f>
        <v>311.90336000000002</v>
      </c>
    </row>
    <row r="15015" spans="1:26" ht="45" customHeight="1" x14ac:dyDescent="0.25">
      <c r="A15015" s="4" t="s">
        <v>9040</v>
      </c>
      <c r="B15015" s="4" t="s">
        <v>4557</v>
      </c>
      <c r="C15015" s="1" t="s">
        <v>90</v>
      </c>
      <c r="D15015" s="28" t="s">
        <v>4558</v>
      </c>
      <c r="E15015" s="29"/>
      <c r="F15015" s="29"/>
      <c r="G15015" s="1"/>
      <c r="H15015" s="5" t="s">
        <v>5119</v>
      </c>
      <c r="I15015" s="30">
        <v>1</v>
      </c>
      <c r="J15015" s="31"/>
      <c r="K15015" s="6">
        <f>ROUND(K15046,2)</f>
        <v>134.16</v>
      </c>
      <c r="L15015" s="1"/>
      <c r="M15015" s="1"/>
      <c r="N15015" s="1"/>
      <c r="O15015" s="1"/>
      <c r="P15015" s="1"/>
      <c r="Q15015" s="1"/>
      <c r="R15015" s="1"/>
      <c r="S15015" s="1"/>
      <c r="T15015" s="1"/>
      <c r="U15015" s="1"/>
      <c r="V15015" s="1"/>
      <c r="W15015" s="1"/>
      <c r="X15015" s="1"/>
      <c r="Y15015" s="1"/>
      <c r="Z15015" s="1"/>
    </row>
    <row r="15016" spans="1:26" x14ac:dyDescent="0.25">
      <c r="B15016" s="7" t="s">
        <v>5120</v>
      </c>
    </row>
    <row r="15017" spans="1:26" x14ac:dyDescent="0.25">
      <c r="B15017" t="s">
        <v>5155</v>
      </c>
      <c r="C15017" t="s">
        <v>9</v>
      </c>
      <c r="D15017" t="s">
        <v>5156</v>
      </c>
      <c r="E15017" s="8">
        <v>0.13889000000000001</v>
      </c>
      <c r="F15017" t="s">
        <v>5123</v>
      </c>
      <c r="G15017" t="s">
        <v>5124</v>
      </c>
      <c r="H15017" s="9">
        <v>31.16</v>
      </c>
      <c r="I15017" t="s">
        <v>5125</v>
      </c>
      <c r="J15017" s="10">
        <f>ROUND(E15017/I15015* H15017,5)</f>
        <v>4.3278100000000004</v>
      </c>
      <c r="K15017" s="11"/>
    </row>
    <row r="15018" spans="1:26" x14ac:dyDescent="0.25">
      <c r="B15018" t="s">
        <v>5160</v>
      </c>
      <c r="C15018" t="s">
        <v>9</v>
      </c>
      <c r="D15018" t="s">
        <v>5161</v>
      </c>
      <c r="E15018" s="8">
        <v>0.55556000000000005</v>
      </c>
      <c r="F15018" t="s">
        <v>5123</v>
      </c>
      <c r="G15018" t="s">
        <v>5124</v>
      </c>
      <c r="H15018" s="9">
        <v>29.42</v>
      </c>
      <c r="I15018" t="s">
        <v>5125</v>
      </c>
      <c r="J15018" s="10">
        <f>ROUND(E15018/I15015* H15018,5)</f>
        <v>16.344580000000001</v>
      </c>
      <c r="K15018" s="11"/>
    </row>
    <row r="15019" spans="1:26" x14ac:dyDescent="0.25">
      <c r="B15019" t="s">
        <v>5182</v>
      </c>
      <c r="C15019" t="s">
        <v>9</v>
      </c>
      <c r="D15019" t="s">
        <v>5183</v>
      </c>
      <c r="E15019" s="8">
        <v>1.11111</v>
      </c>
      <c r="F15019" t="s">
        <v>5123</v>
      </c>
      <c r="G15019" t="s">
        <v>5124</v>
      </c>
      <c r="H15019" s="9">
        <v>24.55</v>
      </c>
      <c r="I15019" t="s">
        <v>5125</v>
      </c>
      <c r="J15019" s="10">
        <f>ROUND(E15019/I15015* H15019,5)</f>
        <v>27.277750000000001</v>
      </c>
      <c r="K15019" s="11"/>
    </row>
    <row r="15020" spans="1:26" x14ac:dyDescent="0.25">
      <c r="D15020" s="12" t="s">
        <v>5126</v>
      </c>
      <c r="E15020" s="11"/>
      <c r="H15020" s="11"/>
      <c r="K15020" s="9">
        <f>SUM(J15017:J15019)</f>
        <v>47.950140000000005</v>
      </c>
    </row>
    <row r="15021" spans="1:26" x14ac:dyDescent="0.25">
      <c r="B15021" s="7" t="s">
        <v>5127</v>
      </c>
      <c r="E15021" s="11"/>
      <c r="H15021" s="11"/>
      <c r="K15021" s="11"/>
    </row>
    <row r="15022" spans="1:26" x14ac:dyDescent="0.25">
      <c r="B15022" t="s">
        <v>5250</v>
      </c>
      <c r="C15022" t="s">
        <v>9</v>
      </c>
      <c r="D15022" t="s">
        <v>5251</v>
      </c>
      <c r="E15022" s="8">
        <v>0.55556000000000005</v>
      </c>
      <c r="F15022" t="s">
        <v>5123</v>
      </c>
      <c r="G15022" t="s">
        <v>5124</v>
      </c>
      <c r="H15022" s="9">
        <v>8.6199999999999992</v>
      </c>
      <c r="I15022" t="s">
        <v>5125</v>
      </c>
      <c r="J15022" s="10">
        <f>ROUND(E15022/I15015* H15022,5)</f>
        <v>4.7889299999999997</v>
      </c>
      <c r="K15022" s="11"/>
    </row>
    <row r="15023" spans="1:26" x14ac:dyDescent="0.25">
      <c r="B15023" t="s">
        <v>5210</v>
      </c>
      <c r="C15023" t="s">
        <v>9</v>
      </c>
      <c r="D15023" t="s">
        <v>5211</v>
      </c>
      <c r="E15023" s="8">
        <v>0.55556000000000005</v>
      </c>
      <c r="F15023" t="s">
        <v>5123</v>
      </c>
      <c r="G15023" t="s">
        <v>5124</v>
      </c>
      <c r="H15023" s="9">
        <v>15.22</v>
      </c>
      <c r="I15023" t="s">
        <v>5125</v>
      </c>
      <c r="J15023" s="10">
        <f>ROUND(E15023/I15015* H15023,5)</f>
        <v>8.4556199999999997</v>
      </c>
      <c r="K15023" s="11"/>
    </row>
    <row r="15024" spans="1:26" x14ac:dyDescent="0.25">
      <c r="B15024" t="s">
        <v>5256</v>
      </c>
      <c r="C15024" t="s">
        <v>9</v>
      </c>
      <c r="D15024" t="s">
        <v>5257</v>
      </c>
      <c r="E15024" s="8">
        <v>0.55556000000000005</v>
      </c>
      <c r="F15024" t="s">
        <v>5123</v>
      </c>
      <c r="G15024" t="s">
        <v>5124</v>
      </c>
      <c r="H15024" s="9">
        <v>5.57</v>
      </c>
      <c r="I15024" t="s">
        <v>5125</v>
      </c>
      <c r="J15024" s="10">
        <f>ROUND(E15024/I15015* H15024,5)</f>
        <v>3.0944699999999998</v>
      </c>
      <c r="K15024" s="11"/>
    </row>
    <row r="15025" spans="2:11" x14ac:dyDescent="0.25">
      <c r="B15025" t="s">
        <v>5287</v>
      </c>
      <c r="C15025" t="s">
        <v>9</v>
      </c>
      <c r="D15025" t="s">
        <v>5288</v>
      </c>
      <c r="E15025" s="8">
        <v>0.13889000000000001</v>
      </c>
      <c r="F15025" t="s">
        <v>5123</v>
      </c>
      <c r="G15025" t="s">
        <v>5124</v>
      </c>
      <c r="H15025" s="9">
        <v>62.11</v>
      </c>
      <c r="I15025" t="s">
        <v>5125</v>
      </c>
      <c r="J15025" s="10">
        <f>ROUND(E15025/I15015* H15025,5)</f>
        <v>8.6264599999999998</v>
      </c>
      <c r="K15025" s="11"/>
    </row>
    <row r="15026" spans="2:11" x14ac:dyDescent="0.25">
      <c r="B15026" t="s">
        <v>6441</v>
      </c>
      <c r="C15026" t="s">
        <v>9</v>
      </c>
      <c r="D15026" t="s">
        <v>5129</v>
      </c>
      <c r="E15026" s="8">
        <v>0.55556000000000005</v>
      </c>
      <c r="F15026" t="s">
        <v>5123</v>
      </c>
      <c r="G15026" t="s">
        <v>5124</v>
      </c>
      <c r="H15026" s="9">
        <v>2.0499999999999998</v>
      </c>
      <c r="I15026" t="s">
        <v>5125</v>
      </c>
      <c r="J15026" s="10">
        <f>ROUND(E15026/I15015* H15026,5)</f>
        <v>1.1389</v>
      </c>
      <c r="K15026" s="11"/>
    </row>
    <row r="15027" spans="2:11" x14ac:dyDescent="0.25">
      <c r="B15027" t="s">
        <v>5190</v>
      </c>
      <c r="C15027" t="s">
        <v>9</v>
      </c>
      <c r="D15027" t="s">
        <v>5191</v>
      </c>
      <c r="E15027" s="8">
        <v>0.55556000000000005</v>
      </c>
      <c r="F15027" t="s">
        <v>5123</v>
      </c>
      <c r="G15027" t="s">
        <v>5124</v>
      </c>
      <c r="H15027" s="9">
        <v>2.54</v>
      </c>
      <c r="I15027" t="s">
        <v>5125</v>
      </c>
      <c r="J15027" s="10">
        <f>ROUND(E15027/I15015* H15027,5)</f>
        <v>1.4111199999999999</v>
      </c>
      <c r="K15027" s="11"/>
    </row>
    <row r="15028" spans="2:11" x14ac:dyDescent="0.25">
      <c r="D15028" s="12" t="s">
        <v>5130</v>
      </c>
      <c r="E15028" s="11"/>
      <c r="H15028" s="11"/>
      <c r="K15028" s="9">
        <f>SUM(J15022:J15027)</f>
        <v>27.515499999999999</v>
      </c>
    </row>
    <row r="15029" spans="2:11" x14ac:dyDescent="0.25">
      <c r="B15029" s="7" t="s">
        <v>5131</v>
      </c>
      <c r="E15029" s="11"/>
      <c r="H15029" s="11"/>
      <c r="K15029" s="11"/>
    </row>
    <row r="15030" spans="2:11" x14ac:dyDescent="0.25">
      <c r="B15030" t="s">
        <v>5273</v>
      </c>
      <c r="C15030" t="s">
        <v>136</v>
      </c>
      <c r="D15030" t="s">
        <v>5133</v>
      </c>
      <c r="E15030" s="8">
        <v>8.0000000000000002E-3</v>
      </c>
      <c r="G15030" t="s">
        <v>5124</v>
      </c>
      <c r="H15030" s="9">
        <v>2.04</v>
      </c>
      <c r="I15030" t="s">
        <v>5125</v>
      </c>
      <c r="J15030" s="10">
        <f t="shared" ref="J15030:J15035" si="85">ROUND(E15030* H15030,5)</f>
        <v>1.6320000000000001E-2</v>
      </c>
      <c r="K15030" s="11"/>
    </row>
    <row r="15031" spans="2:11" x14ac:dyDescent="0.25">
      <c r="B15031" t="s">
        <v>5964</v>
      </c>
      <c r="C15031" t="s">
        <v>136</v>
      </c>
      <c r="D15031" t="s">
        <v>5965</v>
      </c>
      <c r="E15031" s="8">
        <v>0.1817</v>
      </c>
      <c r="G15031" t="s">
        <v>5124</v>
      </c>
      <c r="H15031" s="9">
        <v>29.38</v>
      </c>
      <c r="I15031" t="s">
        <v>5125</v>
      </c>
      <c r="J15031" s="10">
        <f t="shared" si="85"/>
        <v>5.3383500000000002</v>
      </c>
      <c r="K15031" s="11"/>
    </row>
    <row r="15032" spans="2:11" x14ac:dyDescent="0.25">
      <c r="B15032" t="s">
        <v>6008</v>
      </c>
      <c r="C15032" t="s">
        <v>136</v>
      </c>
      <c r="D15032" t="s">
        <v>6009</v>
      </c>
      <c r="E15032" s="8">
        <v>0.1817</v>
      </c>
      <c r="G15032" t="s">
        <v>5124</v>
      </c>
      <c r="H15032" s="9">
        <v>25.45</v>
      </c>
      <c r="I15032" t="s">
        <v>5125</v>
      </c>
      <c r="J15032" s="10">
        <f t="shared" si="85"/>
        <v>4.6242700000000001</v>
      </c>
      <c r="K15032" s="11"/>
    </row>
    <row r="15033" spans="2:11" x14ac:dyDescent="0.25">
      <c r="B15033" t="s">
        <v>7858</v>
      </c>
      <c r="C15033" t="s">
        <v>3757</v>
      </c>
      <c r="D15033" t="s">
        <v>7859</v>
      </c>
      <c r="E15033" s="8">
        <v>0.08</v>
      </c>
      <c r="G15033" t="s">
        <v>5124</v>
      </c>
      <c r="H15033" s="9">
        <v>71.599999999999994</v>
      </c>
      <c r="I15033" t="s">
        <v>5125</v>
      </c>
      <c r="J15033" s="10">
        <f t="shared" si="85"/>
        <v>5.7279999999999998</v>
      </c>
      <c r="K15033" s="11"/>
    </row>
    <row r="15034" spans="2:11" x14ac:dyDescent="0.25">
      <c r="B15034" t="s">
        <v>7875</v>
      </c>
      <c r="C15034" t="s">
        <v>90</v>
      </c>
      <c r="D15034" t="s">
        <v>7876</v>
      </c>
      <c r="E15034" s="8">
        <v>1</v>
      </c>
      <c r="G15034" t="s">
        <v>5124</v>
      </c>
      <c r="H15034" s="9">
        <v>5</v>
      </c>
      <c r="I15034" t="s">
        <v>5125</v>
      </c>
      <c r="J15034" s="10">
        <f t="shared" si="85"/>
        <v>5</v>
      </c>
      <c r="K15034" s="11"/>
    </row>
    <row r="15035" spans="2:11" x14ac:dyDescent="0.25">
      <c r="B15035" t="s">
        <v>7881</v>
      </c>
      <c r="C15035" t="s">
        <v>111</v>
      </c>
      <c r="D15035" t="s">
        <v>7882</v>
      </c>
      <c r="E15035" s="8">
        <v>2</v>
      </c>
      <c r="G15035" t="s">
        <v>5124</v>
      </c>
      <c r="H15035" s="9">
        <v>6.21</v>
      </c>
      <c r="I15035" t="s">
        <v>5125</v>
      </c>
      <c r="J15035" s="10">
        <f t="shared" si="85"/>
        <v>12.42</v>
      </c>
      <c r="K15035" s="11"/>
    </row>
    <row r="15036" spans="2:11" x14ac:dyDescent="0.25">
      <c r="D15036" s="12" t="s">
        <v>5140</v>
      </c>
      <c r="E15036" s="11"/>
      <c r="H15036" s="11"/>
      <c r="K15036" s="9">
        <f>SUM(J15030:J15035)</f>
        <v>33.126940000000005</v>
      </c>
    </row>
    <row r="15037" spans="2:11" x14ac:dyDescent="0.25">
      <c r="B15037" s="7" t="s">
        <v>5153</v>
      </c>
      <c r="E15037" s="11"/>
      <c r="H15037" s="11"/>
      <c r="K15037" s="11"/>
    </row>
    <row r="15038" spans="2:11" x14ac:dyDescent="0.25">
      <c r="B15038" t="s">
        <v>110</v>
      </c>
      <c r="C15038" t="s">
        <v>111</v>
      </c>
      <c r="D15038" t="s">
        <v>112</v>
      </c>
      <c r="E15038" s="8">
        <v>0.5</v>
      </c>
      <c r="G15038" t="s">
        <v>5124</v>
      </c>
      <c r="H15038" s="9">
        <v>1.36113</v>
      </c>
      <c r="I15038" t="s">
        <v>5125</v>
      </c>
      <c r="J15038" s="10">
        <f>ROUND(E15038* H15038,5)</f>
        <v>0.68057000000000001</v>
      </c>
      <c r="K15038" s="11"/>
    </row>
    <row r="15039" spans="2:11" x14ac:dyDescent="0.25">
      <c r="B15039" t="s">
        <v>1723</v>
      </c>
      <c r="C15039" t="s">
        <v>136</v>
      </c>
      <c r="D15039" t="s">
        <v>1724</v>
      </c>
      <c r="E15039" s="8">
        <v>0.26779999999999998</v>
      </c>
      <c r="G15039" t="s">
        <v>5124</v>
      </c>
      <c r="H15039" s="9">
        <v>48.12</v>
      </c>
      <c r="I15039" t="s">
        <v>5125</v>
      </c>
      <c r="J15039" s="10">
        <f>ROUND(E15039* H15039,5)</f>
        <v>12.88654</v>
      </c>
      <c r="K15039" s="11"/>
    </row>
    <row r="15040" spans="2:11" x14ac:dyDescent="0.25">
      <c r="B15040" t="s">
        <v>1829</v>
      </c>
      <c r="C15040" t="s">
        <v>136</v>
      </c>
      <c r="D15040" t="s">
        <v>1830</v>
      </c>
      <c r="E15040" s="8">
        <v>0.26779999999999998</v>
      </c>
      <c r="G15040" t="s">
        <v>5124</v>
      </c>
      <c r="H15040" s="9">
        <v>13.775</v>
      </c>
      <c r="I15040" t="s">
        <v>5125</v>
      </c>
      <c r="J15040" s="10">
        <f>ROUND(E15040* H15040,5)</f>
        <v>3.6889500000000002</v>
      </c>
      <c r="K15040" s="11"/>
    </row>
    <row r="15041" spans="1:26" x14ac:dyDescent="0.25">
      <c r="D15041" s="12" t="s">
        <v>8707</v>
      </c>
      <c r="E15041" s="11"/>
      <c r="H15041" s="11"/>
      <c r="K15041" s="9">
        <f>SUM(J15038:J15040)</f>
        <v>17.256059999999998</v>
      </c>
    </row>
    <row r="15042" spans="1:26" x14ac:dyDescent="0.25">
      <c r="E15042" s="11"/>
      <c r="H15042" s="11"/>
      <c r="K15042" s="11"/>
    </row>
    <row r="15043" spans="1:26" x14ac:dyDescent="0.25">
      <c r="D15043" s="12" t="s">
        <v>5142</v>
      </c>
      <c r="E15043" s="11"/>
      <c r="H15043" s="11">
        <v>1.5</v>
      </c>
      <c r="I15043" t="s">
        <v>5143</v>
      </c>
      <c r="J15043">
        <f>ROUND(H15043/100*K15020,5)</f>
        <v>0.71924999999999994</v>
      </c>
      <c r="K15043" s="11"/>
    </row>
    <row r="15044" spans="1:26" x14ac:dyDescent="0.25">
      <c r="D15044" s="12" t="s">
        <v>5141</v>
      </c>
      <c r="E15044" s="11"/>
      <c r="H15044" s="11"/>
      <c r="K15044" s="13">
        <f>SUM(J15016:J15043)</f>
        <v>126.56789000000001</v>
      </c>
    </row>
    <row r="15045" spans="1:26" x14ac:dyDescent="0.25">
      <c r="D15045" s="12" t="s">
        <v>5157</v>
      </c>
      <c r="E15045" s="11"/>
      <c r="H15045" s="11">
        <v>6</v>
      </c>
      <c r="I15045" t="s">
        <v>5143</v>
      </c>
      <c r="K15045" s="9">
        <f>ROUND(H15045/100*K15044,5)</f>
        <v>7.5940700000000003</v>
      </c>
    </row>
    <row r="15046" spans="1:26" x14ac:dyDescent="0.25">
      <c r="D15046" s="12" t="s">
        <v>5144</v>
      </c>
      <c r="E15046" s="11"/>
      <c r="H15046" s="11"/>
      <c r="K15046" s="13">
        <f>SUM(K15044:K15045)</f>
        <v>134.16195999999999</v>
      </c>
    </row>
    <row r="15048" spans="1:26" ht="45" customHeight="1" x14ac:dyDescent="0.25">
      <c r="A15048" s="4" t="s">
        <v>9041</v>
      </c>
      <c r="B15048" s="4" t="s">
        <v>4559</v>
      </c>
      <c r="C15048" s="1" t="s">
        <v>90</v>
      </c>
      <c r="D15048" s="28" t="s">
        <v>4560</v>
      </c>
      <c r="E15048" s="29"/>
      <c r="F15048" s="29"/>
      <c r="G15048" s="1"/>
      <c r="H15048" s="5" t="s">
        <v>5119</v>
      </c>
      <c r="I15048" s="30">
        <v>1</v>
      </c>
      <c r="J15048" s="31"/>
      <c r="K15048" s="6">
        <f>ROUND(K15079,2)</f>
        <v>250.97</v>
      </c>
      <c r="L15048" s="1"/>
      <c r="M15048" s="1"/>
      <c r="N15048" s="1"/>
      <c r="O15048" s="1"/>
      <c r="P15048" s="1"/>
      <c r="Q15048" s="1"/>
      <c r="R15048" s="1"/>
      <c r="S15048" s="1"/>
      <c r="T15048" s="1"/>
      <c r="U15048" s="1"/>
      <c r="V15048" s="1"/>
      <c r="W15048" s="1"/>
      <c r="X15048" s="1"/>
      <c r="Y15048" s="1"/>
      <c r="Z15048" s="1"/>
    </row>
    <row r="15049" spans="1:26" x14ac:dyDescent="0.25">
      <c r="B15049" s="7" t="s">
        <v>5120</v>
      </c>
    </row>
    <row r="15050" spans="1:26" x14ac:dyDescent="0.25">
      <c r="B15050" t="s">
        <v>5155</v>
      </c>
      <c r="C15050" t="s">
        <v>9</v>
      </c>
      <c r="D15050" t="s">
        <v>5156</v>
      </c>
      <c r="E15050" s="8">
        <v>0.27778000000000003</v>
      </c>
      <c r="F15050" t="s">
        <v>5123</v>
      </c>
      <c r="G15050" t="s">
        <v>5124</v>
      </c>
      <c r="H15050" s="9">
        <v>31.16</v>
      </c>
      <c r="I15050" t="s">
        <v>5125</v>
      </c>
      <c r="J15050" s="10">
        <f>ROUND(E15050/I15048* H15050,5)</f>
        <v>8.6556200000000008</v>
      </c>
      <c r="K15050" s="11"/>
    </row>
    <row r="15051" spans="1:26" x14ac:dyDescent="0.25">
      <c r="B15051" t="s">
        <v>5182</v>
      </c>
      <c r="C15051" t="s">
        <v>9</v>
      </c>
      <c r="D15051" t="s">
        <v>5183</v>
      </c>
      <c r="E15051" s="8">
        <v>2.2222200000000001</v>
      </c>
      <c r="F15051" t="s">
        <v>5123</v>
      </c>
      <c r="G15051" t="s">
        <v>5124</v>
      </c>
      <c r="H15051" s="9">
        <v>24.55</v>
      </c>
      <c r="I15051" t="s">
        <v>5125</v>
      </c>
      <c r="J15051" s="10">
        <f>ROUND(E15051/I15048* H15051,5)</f>
        <v>54.555500000000002</v>
      </c>
      <c r="K15051" s="11"/>
    </row>
    <row r="15052" spans="1:26" x14ac:dyDescent="0.25">
      <c r="B15052" t="s">
        <v>5160</v>
      </c>
      <c r="C15052" t="s">
        <v>9</v>
      </c>
      <c r="D15052" t="s">
        <v>5161</v>
      </c>
      <c r="E15052" s="8">
        <v>1.11111</v>
      </c>
      <c r="F15052" t="s">
        <v>5123</v>
      </c>
      <c r="G15052" t="s">
        <v>5124</v>
      </c>
      <c r="H15052" s="9">
        <v>29.42</v>
      </c>
      <c r="I15052" t="s">
        <v>5125</v>
      </c>
      <c r="J15052" s="10">
        <f>ROUND(E15052/I15048* H15052,5)</f>
        <v>32.688859999999998</v>
      </c>
      <c r="K15052" s="11"/>
    </row>
    <row r="15053" spans="1:26" x14ac:dyDescent="0.25">
      <c r="D15053" s="12" t="s">
        <v>5126</v>
      </c>
      <c r="E15053" s="11"/>
      <c r="H15053" s="11"/>
      <c r="K15053" s="9">
        <f>SUM(J15050:J15052)</f>
        <v>95.899979999999999</v>
      </c>
    </row>
    <row r="15054" spans="1:26" x14ac:dyDescent="0.25">
      <c r="B15054" s="7" t="s">
        <v>5127</v>
      </c>
      <c r="E15054" s="11"/>
      <c r="H15054" s="11"/>
      <c r="K15054" s="11"/>
    </row>
    <row r="15055" spans="1:26" x14ac:dyDescent="0.25">
      <c r="B15055" t="s">
        <v>6441</v>
      </c>
      <c r="C15055" t="s">
        <v>9</v>
      </c>
      <c r="D15055" t="s">
        <v>5129</v>
      </c>
      <c r="E15055" s="8">
        <v>1.11111</v>
      </c>
      <c r="F15055" t="s">
        <v>5123</v>
      </c>
      <c r="G15055" t="s">
        <v>5124</v>
      </c>
      <c r="H15055" s="9">
        <v>2.0499999999999998</v>
      </c>
      <c r="I15055" t="s">
        <v>5125</v>
      </c>
      <c r="J15055" s="10">
        <f>ROUND(E15055/I15048* H15055,5)</f>
        <v>2.2777799999999999</v>
      </c>
      <c r="K15055" s="11"/>
    </row>
    <row r="15056" spans="1:26" x14ac:dyDescent="0.25">
      <c r="B15056" t="s">
        <v>5250</v>
      </c>
      <c r="C15056" t="s">
        <v>9</v>
      </c>
      <c r="D15056" t="s">
        <v>5251</v>
      </c>
      <c r="E15056" s="8">
        <v>1.11111</v>
      </c>
      <c r="F15056" t="s">
        <v>5123</v>
      </c>
      <c r="G15056" t="s">
        <v>5124</v>
      </c>
      <c r="H15056" s="9">
        <v>8.6199999999999992</v>
      </c>
      <c r="I15056" t="s">
        <v>5125</v>
      </c>
      <c r="J15056" s="10">
        <f>ROUND(E15056/I15048* H15056,5)</f>
        <v>9.5777699999999992</v>
      </c>
      <c r="K15056" s="11"/>
    </row>
    <row r="15057" spans="2:11" x14ac:dyDescent="0.25">
      <c r="B15057" t="s">
        <v>5287</v>
      </c>
      <c r="C15057" t="s">
        <v>9</v>
      </c>
      <c r="D15057" t="s">
        <v>5288</v>
      </c>
      <c r="E15057" s="8">
        <v>0.27778000000000003</v>
      </c>
      <c r="F15057" t="s">
        <v>5123</v>
      </c>
      <c r="G15057" t="s">
        <v>5124</v>
      </c>
      <c r="H15057" s="9">
        <v>62.11</v>
      </c>
      <c r="I15057" t="s">
        <v>5125</v>
      </c>
      <c r="J15057" s="10">
        <f>ROUND(E15057/I15048* H15057,5)</f>
        <v>17.25292</v>
      </c>
      <c r="K15057" s="11"/>
    </row>
    <row r="15058" spans="2:11" x14ac:dyDescent="0.25">
      <c r="B15058" t="s">
        <v>5190</v>
      </c>
      <c r="C15058" t="s">
        <v>9</v>
      </c>
      <c r="D15058" t="s">
        <v>5191</v>
      </c>
      <c r="E15058" s="8">
        <v>1.11111</v>
      </c>
      <c r="F15058" t="s">
        <v>5123</v>
      </c>
      <c r="G15058" t="s">
        <v>5124</v>
      </c>
      <c r="H15058" s="9">
        <v>2.54</v>
      </c>
      <c r="I15058" t="s">
        <v>5125</v>
      </c>
      <c r="J15058" s="10">
        <f>ROUND(E15058/I15048* H15058,5)</f>
        <v>2.8222200000000002</v>
      </c>
      <c r="K15058" s="11"/>
    </row>
    <row r="15059" spans="2:11" x14ac:dyDescent="0.25">
      <c r="B15059" t="s">
        <v>5256</v>
      </c>
      <c r="C15059" t="s">
        <v>9</v>
      </c>
      <c r="D15059" t="s">
        <v>5257</v>
      </c>
      <c r="E15059" s="8">
        <v>1.11111</v>
      </c>
      <c r="F15059" t="s">
        <v>5123</v>
      </c>
      <c r="G15059" t="s">
        <v>5124</v>
      </c>
      <c r="H15059" s="9">
        <v>5.57</v>
      </c>
      <c r="I15059" t="s">
        <v>5125</v>
      </c>
      <c r="J15059" s="10">
        <f>ROUND(E15059/I15048* H15059,5)</f>
        <v>6.1888800000000002</v>
      </c>
      <c r="K15059" s="11"/>
    </row>
    <row r="15060" spans="2:11" x14ac:dyDescent="0.25">
      <c r="B15060" t="s">
        <v>5210</v>
      </c>
      <c r="C15060" t="s">
        <v>9</v>
      </c>
      <c r="D15060" t="s">
        <v>5211</v>
      </c>
      <c r="E15060" s="8">
        <v>1.11111</v>
      </c>
      <c r="F15060" t="s">
        <v>5123</v>
      </c>
      <c r="G15060" t="s">
        <v>5124</v>
      </c>
      <c r="H15060" s="9">
        <v>15.22</v>
      </c>
      <c r="I15060" t="s">
        <v>5125</v>
      </c>
      <c r="J15060" s="10">
        <f>ROUND(E15060/I15048* H15060,5)</f>
        <v>16.911090000000002</v>
      </c>
      <c r="K15060" s="11"/>
    </row>
    <row r="15061" spans="2:11" x14ac:dyDescent="0.25">
      <c r="D15061" s="12" t="s">
        <v>5130</v>
      </c>
      <c r="E15061" s="11"/>
      <c r="H15061" s="11"/>
      <c r="K15061" s="9">
        <f>SUM(J15055:J15060)</f>
        <v>55.030659999999997</v>
      </c>
    </row>
    <row r="15062" spans="2:11" x14ac:dyDescent="0.25">
      <c r="B15062" s="7" t="s">
        <v>5131</v>
      </c>
      <c r="E15062" s="11"/>
      <c r="H15062" s="11"/>
      <c r="K15062" s="11"/>
    </row>
    <row r="15063" spans="2:11" x14ac:dyDescent="0.25">
      <c r="B15063" t="s">
        <v>7858</v>
      </c>
      <c r="C15063" t="s">
        <v>3757</v>
      </c>
      <c r="D15063" t="s">
        <v>7859</v>
      </c>
      <c r="E15063" s="8">
        <v>0.11</v>
      </c>
      <c r="G15063" t="s">
        <v>5124</v>
      </c>
      <c r="H15063" s="9">
        <v>71.599999999999994</v>
      </c>
      <c r="I15063" t="s">
        <v>5125</v>
      </c>
      <c r="J15063" s="10">
        <f t="shared" ref="J15063:J15068" si="86">ROUND(E15063* H15063,5)</f>
        <v>7.8760000000000003</v>
      </c>
      <c r="K15063" s="11"/>
    </row>
    <row r="15064" spans="2:11" x14ac:dyDescent="0.25">
      <c r="B15064" t="s">
        <v>7875</v>
      </c>
      <c r="C15064" t="s">
        <v>90</v>
      </c>
      <c r="D15064" t="s">
        <v>7876</v>
      </c>
      <c r="E15064" s="8">
        <v>1</v>
      </c>
      <c r="G15064" t="s">
        <v>5124</v>
      </c>
      <c r="H15064" s="9">
        <v>5</v>
      </c>
      <c r="I15064" t="s">
        <v>5125</v>
      </c>
      <c r="J15064" s="10">
        <f t="shared" si="86"/>
        <v>5</v>
      </c>
      <c r="K15064" s="11"/>
    </row>
    <row r="15065" spans="2:11" x14ac:dyDescent="0.25">
      <c r="B15065" t="s">
        <v>7881</v>
      </c>
      <c r="C15065" t="s">
        <v>111</v>
      </c>
      <c r="D15065" t="s">
        <v>7882</v>
      </c>
      <c r="E15065" s="8">
        <v>2</v>
      </c>
      <c r="G15065" t="s">
        <v>5124</v>
      </c>
      <c r="H15065" s="9">
        <v>6.21</v>
      </c>
      <c r="I15065" t="s">
        <v>5125</v>
      </c>
      <c r="J15065" s="10">
        <f t="shared" si="86"/>
        <v>12.42</v>
      </c>
      <c r="K15065" s="11"/>
    </row>
    <row r="15066" spans="2:11" x14ac:dyDescent="0.25">
      <c r="B15066" t="s">
        <v>5964</v>
      </c>
      <c r="C15066" t="s">
        <v>136</v>
      </c>
      <c r="D15066" t="s">
        <v>5965</v>
      </c>
      <c r="E15066" s="8">
        <v>0.2576</v>
      </c>
      <c r="G15066" t="s">
        <v>5124</v>
      </c>
      <c r="H15066" s="9">
        <v>29.38</v>
      </c>
      <c r="I15066" t="s">
        <v>5125</v>
      </c>
      <c r="J15066" s="10">
        <f t="shared" si="86"/>
        <v>7.5682900000000002</v>
      </c>
      <c r="K15066" s="11"/>
    </row>
    <row r="15067" spans="2:11" x14ac:dyDescent="0.25">
      <c r="B15067" t="s">
        <v>6008</v>
      </c>
      <c r="C15067" t="s">
        <v>136</v>
      </c>
      <c r="D15067" t="s">
        <v>6009</v>
      </c>
      <c r="E15067" s="8">
        <v>0.2576</v>
      </c>
      <c r="G15067" t="s">
        <v>5124</v>
      </c>
      <c r="H15067" s="9">
        <v>25.45</v>
      </c>
      <c r="I15067" t="s">
        <v>5125</v>
      </c>
      <c r="J15067" s="10">
        <f t="shared" si="86"/>
        <v>6.5559200000000004</v>
      </c>
      <c r="K15067" s="11"/>
    </row>
    <row r="15068" spans="2:11" x14ac:dyDescent="0.25">
      <c r="B15068" t="s">
        <v>5273</v>
      </c>
      <c r="C15068" t="s">
        <v>136</v>
      </c>
      <c r="D15068" t="s">
        <v>5133</v>
      </c>
      <c r="E15068" s="8">
        <v>1.0999999999999999E-2</v>
      </c>
      <c r="G15068" t="s">
        <v>5124</v>
      </c>
      <c r="H15068" s="9">
        <v>2.04</v>
      </c>
      <c r="I15068" t="s">
        <v>5125</v>
      </c>
      <c r="J15068" s="10">
        <f t="shared" si="86"/>
        <v>2.2440000000000002E-2</v>
      </c>
      <c r="K15068" s="11"/>
    </row>
    <row r="15069" spans="2:11" x14ac:dyDescent="0.25">
      <c r="D15069" s="12" t="s">
        <v>5140</v>
      </c>
      <c r="E15069" s="11"/>
      <c r="H15069" s="11"/>
      <c r="K15069" s="9">
        <f>SUM(J15063:J15068)</f>
        <v>39.44265</v>
      </c>
    </row>
    <row r="15070" spans="2:11" x14ac:dyDescent="0.25">
      <c r="B15070" s="7" t="s">
        <v>5153</v>
      </c>
      <c r="E15070" s="11"/>
      <c r="H15070" s="11"/>
      <c r="K15070" s="11"/>
    </row>
    <row r="15071" spans="2:11" x14ac:dyDescent="0.25">
      <c r="B15071" t="s">
        <v>110</v>
      </c>
      <c r="C15071" t="s">
        <v>111</v>
      </c>
      <c r="D15071" t="s">
        <v>112</v>
      </c>
      <c r="E15071" s="8">
        <v>0.5</v>
      </c>
      <c r="G15071" t="s">
        <v>5124</v>
      </c>
      <c r="H15071" s="9">
        <v>1.36113</v>
      </c>
      <c r="I15071" t="s">
        <v>5125</v>
      </c>
      <c r="J15071" s="10">
        <f>ROUND(E15071* H15071,5)</f>
        <v>0.68057000000000001</v>
      </c>
      <c r="K15071" s="11"/>
    </row>
    <row r="15072" spans="2:11" x14ac:dyDescent="0.25">
      <c r="B15072" t="s">
        <v>1723</v>
      </c>
      <c r="C15072" t="s">
        <v>136</v>
      </c>
      <c r="D15072" t="s">
        <v>1724</v>
      </c>
      <c r="E15072" s="8">
        <v>0.71519999999999995</v>
      </c>
      <c r="G15072" t="s">
        <v>5124</v>
      </c>
      <c r="H15072" s="9">
        <v>48.12</v>
      </c>
      <c r="I15072" t="s">
        <v>5125</v>
      </c>
      <c r="J15072" s="10">
        <f>ROUND(E15072* H15072,5)</f>
        <v>34.415419999999997</v>
      </c>
      <c r="K15072" s="11"/>
    </row>
    <row r="15073" spans="1:26" x14ac:dyDescent="0.25">
      <c r="B15073" t="s">
        <v>1829</v>
      </c>
      <c r="C15073" t="s">
        <v>136</v>
      </c>
      <c r="D15073" t="s">
        <v>1830</v>
      </c>
      <c r="E15073" s="8">
        <v>0.71519999999999995</v>
      </c>
      <c r="G15073" t="s">
        <v>5124</v>
      </c>
      <c r="H15073" s="9">
        <v>13.775</v>
      </c>
      <c r="I15073" t="s">
        <v>5125</v>
      </c>
      <c r="J15073" s="10">
        <f>ROUND(E15073* H15073,5)</f>
        <v>9.8518799999999995</v>
      </c>
      <c r="K15073" s="11"/>
    </row>
    <row r="15074" spans="1:26" x14ac:dyDescent="0.25">
      <c r="D15074" s="12" t="s">
        <v>8707</v>
      </c>
      <c r="E15074" s="11"/>
      <c r="H15074" s="11"/>
      <c r="K15074" s="9">
        <f>SUM(J15071:J15073)</f>
        <v>44.947870000000002</v>
      </c>
    </row>
    <row r="15075" spans="1:26" x14ac:dyDescent="0.25">
      <c r="E15075" s="11"/>
      <c r="H15075" s="11"/>
      <c r="K15075" s="11"/>
    </row>
    <row r="15076" spans="1:26" x14ac:dyDescent="0.25">
      <c r="D15076" s="12" t="s">
        <v>5142</v>
      </c>
      <c r="E15076" s="11"/>
      <c r="H15076" s="11">
        <v>1.5</v>
      </c>
      <c r="I15076" t="s">
        <v>5143</v>
      </c>
      <c r="J15076">
        <f>ROUND(H15076/100*K15053,5)</f>
        <v>1.4384999999999999</v>
      </c>
      <c r="K15076" s="11"/>
    </row>
    <row r="15077" spans="1:26" x14ac:dyDescent="0.25">
      <c r="D15077" s="12" t="s">
        <v>5141</v>
      </c>
      <c r="E15077" s="11"/>
      <c r="H15077" s="11"/>
      <c r="K15077" s="13">
        <f>SUM(J15049:J15076)</f>
        <v>236.75965999999997</v>
      </c>
    </row>
    <row r="15078" spans="1:26" x14ac:dyDescent="0.25">
      <c r="D15078" s="12" t="s">
        <v>5157</v>
      </c>
      <c r="E15078" s="11"/>
      <c r="H15078" s="11">
        <v>6</v>
      </c>
      <c r="I15078" t="s">
        <v>5143</v>
      </c>
      <c r="K15078" s="9">
        <f>ROUND(H15078/100*K15077,5)</f>
        <v>14.205579999999999</v>
      </c>
    </row>
    <row r="15079" spans="1:26" x14ac:dyDescent="0.25">
      <c r="D15079" s="12" t="s">
        <v>5144</v>
      </c>
      <c r="E15079" s="11"/>
      <c r="H15079" s="11"/>
      <c r="K15079" s="13">
        <f>SUM(K15077:K15078)</f>
        <v>250.96523999999997</v>
      </c>
    </row>
    <row r="15081" spans="1:26" ht="45" customHeight="1" x14ac:dyDescent="0.25">
      <c r="A15081" s="4" t="s">
        <v>9042</v>
      </c>
      <c r="B15081" s="4" t="s">
        <v>4561</v>
      </c>
      <c r="C15081" s="1" t="s">
        <v>90</v>
      </c>
      <c r="D15081" s="28" t="s">
        <v>4562</v>
      </c>
      <c r="E15081" s="29"/>
      <c r="F15081" s="29"/>
      <c r="G15081" s="1"/>
      <c r="H15081" s="5" t="s">
        <v>5119</v>
      </c>
      <c r="I15081" s="30">
        <v>1</v>
      </c>
      <c r="J15081" s="31"/>
      <c r="K15081" s="6">
        <f>ROUND(K15112,2)</f>
        <v>277.39</v>
      </c>
      <c r="L15081" s="1"/>
      <c r="M15081" s="1"/>
      <c r="N15081" s="1"/>
      <c r="O15081" s="1"/>
      <c r="P15081" s="1"/>
      <c r="Q15081" s="1"/>
      <c r="R15081" s="1"/>
      <c r="S15081" s="1"/>
      <c r="T15081" s="1"/>
      <c r="U15081" s="1"/>
      <c r="V15081" s="1"/>
      <c r="W15081" s="1"/>
      <c r="X15081" s="1"/>
      <c r="Y15081" s="1"/>
      <c r="Z15081" s="1"/>
    </row>
    <row r="15082" spans="1:26" x14ac:dyDescent="0.25">
      <c r="B15082" s="7" t="s">
        <v>5120</v>
      </c>
    </row>
    <row r="15083" spans="1:26" x14ac:dyDescent="0.25">
      <c r="B15083" t="s">
        <v>5155</v>
      </c>
      <c r="C15083" t="s">
        <v>9</v>
      </c>
      <c r="D15083" t="s">
        <v>5156</v>
      </c>
      <c r="E15083" s="8">
        <v>0.27778000000000003</v>
      </c>
      <c r="F15083" t="s">
        <v>5123</v>
      </c>
      <c r="G15083" t="s">
        <v>5124</v>
      </c>
      <c r="H15083" s="9">
        <v>31.16</v>
      </c>
      <c r="I15083" t="s">
        <v>5125</v>
      </c>
      <c r="J15083" s="10">
        <f>ROUND(E15083/I15081* H15083,5)</f>
        <v>8.6556200000000008</v>
      </c>
      <c r="K15083" s="11"/>
    </row>
    <row r="15084" spans="1:26" x14ac:dyDescent="0.25">
      <c r="B15084" t="s">
        <v>5160</v>
      </c>
      <c r="C15084" t="s">
        <v>9</v>
      </c>
      <c r="D15084" t="s">
        <v>5161</v>
      </c>
      <c r="E15084" s="8">
        <v>1.11111</v>
      </c>
      <c r="F15084" t="s">
        <v>5123</v>
      </c>
      <c r="G15084" t="s">
        <v>5124</v>
      </c>
      <c r="H15084" s="9">
        <v>29.42</v>
      </c>
      <c r="I15084" t="s">
        <v>5125</v>
      </c>
      <c r="J15084" s="10">
        <f>ROUND(E15084/I15081* H15084,5)</f>
        <v>32.688859999999998</v>
      </c>
      <c r="K15084" s="11"/>
    </row>
    <row r="15085" spans="1:26" x14ac:dyDescent="0.25">
      <c r="B15085" t="s">
        <v>5182</v>
      </c>
      <c r="C15085" t="s">
        <v>9</v>
      </c>
      <c r="D15085" t="s">
        <v>5183</v>
      </c>
      <c r="E15085" s="8">
        <v>2.2222200000000001</v>
      </c>
      <c r="F15085" t="s">
        <v>5123</v>
      </c>
      <c r="G15085" t="s">
        <v>5124</v>
      </c>
      <c r="H15085" s="9">
        <v>24.55</v>
      </c>
      <c r="I15085" t="s">
        <v>5125</v>
      </c>
      <c r="J15085" s="10">
        <f>ROUND(E15085/I15081* H15085,5)</f>
        <v>54.555500000000002</v>
      </c>
      <c r="K15085" s="11"/>
    </row>
    <row r="15086" spans="1:26" x14ac:dyDescent="0.25">
      <c r="D15086" s="12" t="s">
        <v>5126</v>
      </c>
      <c r="E15086" s="11"/>
      <c r="H15086" s="11"/>
      <c r="K15086" s="9">
        <f>SUM(J15083:J15085)</f>
        <v>95.899979999999999</v>
      </c>
    </row>
    <row r="15087" spans="1:26" x14ac:dyDescent="0.25">
      <c r="B15087" s="7" t="s">
        <v>5127</v>
      </c>
      <c r="E15087" s="11"/>
      <c r="H15087" s="11"/>
      <c r="K15087" s="11"/>
    </row>
    <row r="15088" spans="1:26" x14ac:dyDescent="0.25">
      <c r="B15088" t="s">
        <v>5250</v>
      </c>
      <c r="C15088" t="s">
        <v>9</v>
      </c>
      <c r="D15088" t="s">
        <v>5251</v>
      </c>
      <c r="E15088" s="8">
        <v>1.11111</v>
      </c>
      <c r="F15088" t="s">
        <v>5123</v>
      </c>
      <c r="G15088" t="s">
        <v>5124</v>
      </c>
      <c r="H15088" s="9">
        <v>8.6199999999999992</v>
      </c>
      <c r="I15088" t="s">
        <v>5125</v>
      </c>
      <c r="J15088" s="10">
        <f>ROUND(E15088/I15081* H15088,5)</f>
        <v>9.5777699999999992</v>
      </c>
      <c r="K15088" s="11"/>
    </row>
    <row r="15089" spans="2:11" x14ac:dyDescent="0.25">
      <c r="B15089" t="s">
        <v>5210</v>
      </c>
      <c r="C15089" t="s">
        <v>9</v>
      </c>
      <c r="D15089" t="s">
        <v>5211</v>
      </c>
      <c r="E15089" s="8">
        <v>1.11111</v>
      </c>
      <c r="F15089" t="s">
        <v>5123</v>
      </c>
      <c r="G15089" t="s">
        <v>5124</v>
      </c>
      <c r="H15089" s="9">
        <v>15.22</v>
      </c>
      <c r="I15089" t="s">
        <v>5125</v>
      </c>
      <c r="J15089" s="10">
        <f>ROUND(E15089/I15081* H15089,5)</f>
        <v>16.911090000000002</v>
      </c>
      <c r="K15089" s="11"/>
    </row>
    <row r="15090" spans="2:11" x14ac:dyDescent="0.25">
      <c r="B15090" t="s">
        <v>5256</v>
      </c>
      <c r="C15090" t="s">
        <v>9</v>
      </c>
      <c r="D15090" t="s">
        <v>5257</v>
      </c>
      <c r="E15090" s="8">
        <v>1.11111</v>
      </c>
      <c r="F15090" t="s">
        <v>5123</v>
      </c>
      <c r="G15090" t="s">
        <v>5124</v>
      </c>
      <c r="H15090" s="9">
        <v>5.57</v>
      </c>
      <c r="I15090" t="s">
        <v>5125</v>
      </c>
      <c r="J15090" s="10">
        <f>ROUND(E15090/I15081* H15090,5)</f>
        <v>6.1888800000000002</v>
      </c>
      <c r="K15090" s="11"/>
    </row>
    <row r="15091" spans="2:11" x14ac:dyDescent="0.25">
      <c r="B15091" t="s">
        <v>5287</v>
      </c>
      <c r="C15091" t="s">
        <v>9</v>
      </c>
      <c r="D15091" t="s">
        <v>5288</v>
      </c>
      <c r="E15091" s="8">
        <v>0.27778000000000003</v>
      </c>
      <c r="F15091" t="s">
        <v>5123</v>
      </c>
      <c r="G15091" t="s">
        <v>5124</v>
      </c>
      <c r="H15091" s="9">
        <v>62.11</v>
      </c>
      <c r="I15091" t="s">
        <v>5125</v>
      </c>
      <c r="J15091" s="10">
        <f>ROUND(E15091/I15081* H15091,5)</f>
        <v>17.25292</v>
      </c>
      <c r="K15091" s="11"/>
    </row>
    <row r="15092" spans="2:11" x14ac:dyDescent="0.25">
      <c r="B15092" t="s">
        <v>5190</v>
      </c>
      <c r="C15092" t="s">
        <v>9</v>
      </c>
      <c r="D15092" t="s">
        <v>5191</v>
      </c>
      <c r="E15092" s="8">
        <v>1.11111</v>
      </c>
      <c r="F15092" t="s">
        <v>5123</v>
      </c>
      <c r="G15092" t="s">
        <v>5124</v>
      </c>
      <c r="H15092" s="9">
        <v>2.54</v>
      </c>
      <c r="I15092" t="s">
        <v>5125</v>
      </c>
      <c r="J15092" s="10">
        <f>ROUND(E15092/I15081* H15092,5)</f>
        <v>2.8222200000000002</v>
      </c>
      <c r="K15092" s="11"/>
    </row>
    <row r="15093" spans="2:11" x14ac:dyDescent="0.25">
      <c r="B15093" t="s">
        <v>6441</v>
      </c>
      <c r="C15093" t="s">
        <v>9</v>
      </c>
      <c r="D15093" t="s">
        <v>5129</v>
      </c>
      <c r="E15093" s="8">
        <v>1.11111</v>
      </c>
      <c r="F15093" t="s">
        <v>5123</v>
      </c>
      <c r="G15093" t="s">
        <v>5124</v>
      </c>
      <c r="H15093" s="9">
        <v>2.0499999999999998</v>
      </c>
      <c r="I15093" t="s">
        <v>5125</v>
      </c>
      <c r="J15093" s="10">
        <f>ROUND(E15093/I15081* H15093,5)</f>
        <v>2.2777799999999999</v>
      </c>
      <c r="K15093" s="11"/>
    </row>
    <row r="15094" spans="2:11" x14ac:dyDescent="0.25">
      <c r="D15094" s="12" t="s">
        <v>5130</v>
      </c>
      <c r="E15094" s="11"/>
      <c r="H15094" s="11"/>
      <c r="K15094" s="9">
        <f>SUM(J15088:J15093)</f>
        <v>55.030660000000005</v>
      </c>
    </row>
    <row r="15095" spans="2:11" x14ac:dyDescent="0.25">
      <c r="B15095" s="7" t="s">
        <v>5131</v>
      </c>
      <c r="E15095" s="11"/>
      <c r="H15095" s="11"/>
      <c r="K15095" s="11"/>
    </row>
    <row r="15096" spans="2:11" x14ac:dyDescent="0.25">
      <c r="B15096" t="s">
        <v>7875</v>
      </c>
      <c r="C15096" t="s">
        <v>90</v>
      </c>
      <c r="D15096" t="s">
        <v>7876</v>
      </c>
      <c r="E15096" s="8">
        <v>1</v>
      </c>
      <c r="G15096" t="s">
        <v>5124</v>
      </c>
      <c r="H15096" s="9">
        <v>5</v>
      </c>
      <c r="I15096" t="s">
        <v>5125</v>
      </c>
      <c r="J15096" s="10">
        <f t="shared" ref="J15096:J15101" si="87">ROUND(E15096* H15096,5)</f>
        <v>5</v>
      </c>
      <c r="K15096" s="11"/>
    </row>
    <row r="15097" spans="2:11" x14ac:dyDescent="0.25">
      <c r="B15097" t="s">
        <v>7881</v>
      </c>
      <c r="C15097" t="s">
        <v>111</v>
      </c>
      <c r="D15097" t="s">
        <v>7882</v>
      </c>
      <c r="E15097" s="8">
        <v>2</v>
      </c>
      <c r="G15097" t="s">
        <v>5124</v>
      </c>
      <c r="H15097" s="9">
        <v>6.21</v>
      </c>
      <c r="I15097" t="s">
        <v>5125</v>
      </c>
      <c r="J15097" s="10">
        <f t="shared" si="87"/>
        <v>12.42</v>
      </c>
      <c r="K15097" s="11"/>
    </row>
    <row r="15098" spans="2:11" x14ac:dyDescent="0.25">
      <c r="B15098" t="s">
        <v>5964</v>
      </c>
      <c r="C15098" t="s">
        <v>136</v>
      </c>
      <c r="D15098" t="s">
        <v>5965</v>
      </c>
      <c r="E15098" s="8">
        <v>0.2576</v>
      </c>
      <c r="G15098" t="s">
        <v>5124</v>
      </c>
      <c r="H15098" s="9">
        <v>29.38</v>
      </c>
      <c r="I15098" t="s">
        <v>5125</v>
      </c>
      <c r="J15098" s="10">
        <f t="shared" si="87"/>
        <v>7.5682900000000002</v>
      </c>
      <c r="K15098" s="11"/>
    </row>
    <row r="15099" spans="2:11" x14ac:dyDescent="0.25">
      <c r="B15099" t="s">
        <v>6008</v>
      </c>
      <c r="C15099" t="s">
        <v>136</v>
      </c>
      <c r="D15099" t="s">
        <v>6009</v>
      </c>
      <c r="E15099" s="8">
        <v>0.2576</v>
      </c>
      <c r="G15099" t="s">
        <v>5124</v>
      </c>
      <c r="H15099" s="9">
        <v>25.45</v>
      </c>
      <c r="I15099" t="s">
        <v>5125</v>
      </c>
      <c r="J15099" s="10">
        <f t="shared" si="87"/>
        <v>6.5559200000000004</v>
      </c>
      <c r="K15099" s="11"/>
    </row>
    <row r="15100" spans="2:11" x14ac:dyDescent="0.25">
      <c r="B15100" t="s">
        <v>7858</v>
      </c>
      <c r="C15100" t="s">
        <v>3757</v>
      </c>
      <c r="D15100" t="s">
        <v>7859</v>
      </c>
      <c r="E15100" s="8">
        <v>0.11</v>
      </c>
      <c r="G15100" t="s">
        <v>5124</v>
      </c>
      <c r="H15100" s="9">
        <v>71.599999999999994</v>
      </c>
      <c r="I15100" t="s">
        <v>5125</v>
      </c>
      <c r="J15100" s="10">
        <f t="shared" si="87"/>
        <v>7.8760000000000003</v>
      </c>
      <c r="K15100" s="11"/>
    </row>
    <row r="15101" spans="2:11" x14ac:dyDescent="0.25">
      <c r="B15101" t="s">
        <v>5273</v>
      </c>
      <c r="C15101" t="s">
        <v>136</v>
      </c>
      <c r="D15101" t="s">
        <v>5133</v>
      </c>
      <c r="E15101" s="8">
        <v>1.0999999999999999E-2</v>
      </c>
      <c r="G15101" t="s">
        <v>5124</v>
      </c>
      <c r="H15101" s="9">
        <v>2.04</v>
      </c>
      <c r="I15101" t="s">
        <v>5125</v>
      </c>
      <c r="J15101" s="10">
        <f t="shared" si="87"/>
        <v>2.2440000000000002E-2</v>
      </c>
      <c r="K15101" s="11"/>
    </row>
    <row r="15102" spans="2:11" x14ac:dyDescent="0.25">
      <c r="D15102" s="12" t="s">
        <v>5140</v>
      </c>
      <c r="E15102" s="11"/>
      <c r="H15102" s="11"/>
      <c r="K15102" s="9">
        <f>SUM(J15096:J15101)</f>
        <v>39.442650000000008</v>
      </c>
    </row>
    <row r="15103" spans="2:11" x14ac:dyDescent="0.25">
      <c r="B15103" s="7" t="s">
        <v>5153</v>
      </c>
      <c r="E15103" s="11"/>
      <c r="H15103" s="11"/>
      <c r="K15103" s="11"/>
    </row>
    <row r="15104" spans="2:11" x14ac:dyDescent="0.25">
      <c r="B15104" t="s">
        <v>1829</v>
      </c>
      <c r="C15104" t="s">
        <v>136</v>
      </c>
      <c r="D15104" t="s">
        <v>1830</v>
      </c>
      <c r="E15104" s="8">
        <v>1.1180000000000001</v>
      </c>
      <c r="G15104" t="s">
        <v>5124</v>
      </c>
      <c r="H15104" s="9">
        <v>13.775</v>
      </c>
      <c r="I15104" t="s">
        <v>5125</v>
      </c>
      <c r="J15104" s="10">
        <f>ROUND(E15104* H15104,5)</f>
        <v>15.400449999999999</v>
      </c>
      <c r="K15104" s="11"/>
    </row>
    <row r="15105" spans="1:26" x14ac:dyDescent="0.25">
      <c r="B15105" t="s">
        <v>1723</v>
      </c>
      <c r="C15105" t="s">
        <v>136</v>
      </c>
      <c r="D15105" t="s">
        <v>1724</v>
      </c>
      <c r="E15105" s="8">
        <v>1.1180000000000001</v>
      </c>
      <c r="G15105" t="s">
        <v>5124</v>
      </c>
      <c r="H15105" s="9">
        <v>48.12</v>
      </c>
      <c r="I15105" t="s">
        <v>5125</v>
      </c>
      <c r="J15105" s="10">
        <f>ROUND(E15105* H15105,5)</f>
        <v>53.798160000000003</v>
      </c>
      <c r="K15105" s="11"/>
    </row>
    <row r="15106" spans="1:26" x14ac:dyDescent="0.25">
      <c r="B15106" t="s">
        <v>110</v>
      </c>
      <c r="C15106" t="s">
        <v>111</v>
      </c>
      <c r="D15106" t="s">
        <v>112</v>
      </c>
      <c r="E15106" s="8">
        <v>0.5</v>
      </c>
      <c r="G15106" t="s">
        <v>5124</v>
      </c>
      <c r="H15106" s="9">
        <v>1.36113</v>
      </c>
      <c r="I15106" t="s">
        <v>5125</v>
      </c>
      <c r="J15106" s="10">
        <f>ROUND(E15106* H15106,5)</f>
        <v>0.68057000000000001</v>
      </c>
      <c r="K15106" s="11"/>
    </row>
    <row r="15107" spans="1:26" x14ac:dyDescent="0.25">
      <c r="D15107" s="12" t="s">
        <v>8707</v>
      </c>
      <c r="E15107" s="11"/>
      <c r="H15107" s="11"/>
      <c r="K15107" s="9">
        <f>SUM(J15104:J15106)</f>
        <v>69.879180000000005</v>
      </c>
    </row>
    <row r="15108" spans="1:26" x14ac:dyDescent="0.25">
      <c r="E15108" s="11"/>
      <c r="H15108" s="11"/>
      <c r="K15108" s="11"/>
    </row>
    <row r="15109" spans="1:26" x14ac:dyDescent="0.25">
      <c r="D15109" s="12" t="s">
        <v>5142</v>
      </c>
      <c r="E15109" s="11"/>
      <c r="H15109" s="11">
        <v>1.5</v>
      </c>
      <c r="I15109" t="s">
        <v>5143</v>
      </c>
      <c r="J15109">
        <f>ROUND(H15109/100*K15086,5)</f>
        <v>1.4384999999999999</v>
      </c>
      <c r="K15109" s="11"/>
    </row>
    <row r="15110" spans="1:26" x14ac:dyDescent="0.25">
      <c r="D15110" s="12" t="s">
        <v>5141</v>
      </c>
      <c r="E15110" s="11"/>
      <c r="H15110" s="11"/>
      <c r="K15110" s="13">
        <f>SUM(J15082:J15109)</f>
        <v>261.69096999999994</v>
      </c>
    </row>
    <row r="15111" spans="1:26" x14ac:dyDescent="0.25">
      <c r="D15111" s="12" t="s">
        <v>5157</v>
      </c>
      <c r="E15111" s="11"/>
      <c r="H15111" s="11">
        <v>6</v>
      </c>
      <c r="I15111" t="s">
        <v>5143</v>
      </c>
      <c r="K15111" s="9">
        <f>ROUND(H15111/100*K15110,5)</f>
        <v>15.701460000000001</v>
      </c>
    </row>
    <row r="15112" spans="1:26" x14ac:dyDescent="0.25">
      <c r="D15112" s="12" t="s">
        <v>5144</v>
      </c>
      <c r="E15112" s="11"/>
      <c r="H15112" s="11"/>
      <c r="K15112" s="13">
        <f>SUM(K15110:K15111)</f>
        <v>277.39242999999993</v>
      </c>
    </row>
    <row r="15114" spans="1:26" ht="45" customHeight="1" x14ac:dyDescent="0.25">
      <c r="A15114" s="4" t="s">
        <v>9043</v>
      </c>
      <c r="B15114" s="4" t="s">
        <v>4563</v>
      </c>
      <c r="C15114" s="1" t="s">
        <v>90</v>
      </c>
      <c r="D15114" s="28" t="s">
        <v>4564</v>
      </c>
      <c r="E15114" s="29"/>
      <c r="F15114" s="29"/>
      <c r="G15114" s="1"/>
      <c r="H15114" s="5" t="s">
        <v>5119</v>
      </c>
      <c r="I15114" s="30">
        <v>1</v>
      </c>
      <c r="J15114" s="31"/>
      <c r="K15114" s="6">
        <f>ROUND(K15145,2)</f>
        <v>382.14</v>
      </c>
      <c r="L15114" s="1"/>
      <c r="M15114" s="1"/>
      <c r="N15114" s="1"/>
      <c r="O15114" s="1"/>
      <c r="P15114" s="1"/>
      <c r="Q15114" s="1"/>
      <c r="R15114" s="1"/>
      <c r="S15114" s="1"/>
      <c r="T15114" s="1"/>
      <c r="U15114" s="1"/>
      <c r="V15114" s="1"/>
      <c r="W15114" s="1"/>
      <c r="X15114" s="1"/>
      <c r="Y15114" s="1"/>
      <c r="Z15114" s="1"/>
    </row>
    <row r="15115" spans="1:26" x14ac:dyDescent="0.25">
      <c r="B15115" s="7" t="s">
        <v>5120</v>
      </c>
    </row>
    <row r="15116" spans="1:26" x14ac:dyDescent="0.25">
      <c r="B15116" t="s">
        <v>5160</v>
      </c>
      <c r="C15116" t="s">
        <v>9</v>
      </c>
      <c r="D15116" t="s">
        <v>5161</v>
      </c>
      <c r="E15116" s="8">
        <v>1.6666700000000001</v>
      </c>
      <c r="F15116" t="s">
        <v>5123</v>
      </c>
      <c r="G15116" t="s">
        <v>5124</v>
      </c>
      <c r="H15116" s="9">
        <v>29.42</v>
      </c>
      <c r="I15116" t="s">
        <v>5125</v>
      </c>
      <c r="J15116" s="10">
        <f>ROUND(E15116/I15114* H15116,5)</f>
        <v>49.033430000000003</v>
      </c>
      <c r="K15116" s="11"/>
    </row>
    <row r="15117" spans="1:26" x14ac:dyDescent="0.25">
      <c r="B15117" t="s">
        <v>5182</v>
      </c>
      <c r="C15117" t="s">
        <v>9</v>
      </c>
      <c r="D15117" t="s">
        <v>5183</v>
      </c>
      <c r="E15117" s="8">
        <v>3.3333300000000001</v>
      </c>
      <c r="F15117" t="s">
        <v>5123</v>
      </c>
      <c r="G15117" t="s">
        <v>5124</v>
      </c>
      <c r="H15117" s="9">
        <v>24.55</v>
      </c>
      <c r="I15117" t="s">
        <v>5125</v>
      </c>
      <c r="J15117" s="10">
        <f>ROUND(E15117/I15114* H15117,5)</f>
        <v>81.833250000000007</v>
      </c>
      <c r="K15117" s="11"/>
    </row>
    <row r="15118" spans="1:26" x14ac:dyDescent="0.25">
      <c r="B15118" t="s">
        <v>5155</v>
      </c>
      <c r="C15118" t="s">
        <v>9</v>
      </c>
      <c r="D15118" t="s">
        <v>5156</v>
      </c>
      <c r="E15118" s="8">
        <v>0.41666999999999998</v>
      </c>
      <c r="F15118" t="s">
        <v>5123</v>
      </c>
      <c r="G15118" t="s">
        <v>5124</v>
      </c>
      <c r="H15118" s="9">
        <v>31.16</v>
      </c>
      <c r="I15118" t="s">
        <v>5125</v>
      </c>
      <c r="J15118" s="10">
        <f>ROUND(E15118/I15114* H15118,5)</f>
        <v>12.98344</v>
      </c>
      <c r="K15118" s="11"/>
    </row>
    <row r="15119" spans="1:26" x14ac:dyDescent="0.25">
      <c r="D15119" s="12" t="s">
        <v>5126</v>
      </c>
      <c r="E15119" s="11"/>
      <c r="H15119" s="11"/>
      <c r="K15119" s="9">
        <f>SUM(J15116:J15118)</f>
        <v>143.85012</v>
      </c>
    </row>
    <row r="15120" spans="1:26" x14ac:dyDescent="0.25">
      <c r="B15120" s="7" t="s">
        <v>5127</v>
      </c>
      <c r="E15120" s="11"/>
      <c r="H15120" s="11"/>
      <c r="K15120" s="11"/>
    </row>
    <row r="15121" spans="2:11" x14ac:dyDescent="0.25">
      <c r="B15121" t="s">
        <v>5210</v>
      </c>
      <c r="C15121" t="s">
        <v>9</v>
      </c>
      <c r="D15121" t="s">
        <v>5211</v>
      </c>
      <c r="E15121" s="8">
        <v>1.6666700000000001</v>
      </c>
      <c r="F15121" t="s">
        <v>5123</v>
      </c>
      <c r="G15121" t="s">
        <v>5124</v>
      </c>
      <c r="H15121" s="9">
        <v>15.22</v>
      </c>
      <c r="I15121" t="s">
        <v>5125</v>
      </c>
      <c r="J15121" s="10">
        <f>ROUND(E15121/I15114* H15121,5)</f>
        <v>25.366720000000001</v>
      </c>
      <c r="K15121" s="11"/>
    </row>
    <row r="15122" spans="2:11" x14ac:dyDescent="0.25">
      <c r="B15122" t="s">
        <v>6441</v>
      </c>
      <c r="C15122" t="s">
        <v>9</v>
      </c>
      <c r="D15122" t="s">
        <v>5129</v>
      </c>
      <c r="E15122" s="8">
        <v>1.6666700000000001</v>
      </c>
      <c r="F15122" t="s">
        <v>5123</v>
      </c>
      <c r="G15122" t="s">
        <v>5124</v>
      </c>
      <c r="H15122" s="9">
        <v>2.0499999999999998</v>
      </c>
      <c r="I15122" t="s">
        <v>5125</v>
      </c>
      <c r="J15122" s="10">
        <f>ROUND(E15122/I15114* H15122,5)</f>
        <v>3.4166699999999999</v>
      </c>
      <c r="K15122" s="11"/>
    </row>
    <row r="15123" spans="2:11" x14ac:dyDescent="0.25">
      <c r="B15123" t="s">
        <v>5287</v>
      </c>
      <c r="C15123" t="s">
        <v>9</v>
      </c>
      <c r="D15123" t="s">
        <v>5288</v>
      </c>
      <c r="E15123" s="8">
        <v>0.41666999999999998</v>
      </c>
      <c r="F15123" t="s">
        <v>5123</v>
      </c>
      <c r="G15123" t="s">
        <v>5124</v>
      </c>
      <c r="H15123" s="9">
        <v>62.11</v>
      </c>
      <c r="I15123" t="s">
        <v>5125</v>
      </c>
      <c r="J15123" s="10">
        <f>ROUND(E15123/I15114* H15123,5)</f>
        <v>25.879370000000002</v>
      </c>
      <c r="K15123" s="11"/>
    </row>
    <row r="15124" spans="2:11" x14ac:dyDescent="0.25">
      <c r="B15124" t="s">
        <v>5190</v>
      </c>
      <c r="C15124" t="s">
        <v>9</v>
      </c>
      <c r="D15124" t="s">
        <v>5191</v>
      </c>
      <c r="E15124" s="8">
        <v>1.6666700000000001</v>
      </c>
      <c r="F15124" t="s">
        <v>5123</v>
      </c>
      <c r="G15124" t="s">
        <v>5124</v>
      </c>
      <c r="H15124" s="9">
        <v>2.54</v>
      </c>
      <c r="I15124" t="s">
        <v>5125</v>
      </c>
      <c r="J15124" s="10">
        <f>ROUND(E15124/I15114* H15124,5)</f>
        <v>4.2333400000000001</v>
      </c>
      <c r="K15124" s="11"/>
    </row>
    <row r="15125" spans="2:11" x14ac:dyDescent="0.25">
      <c r="B15125" t="s">
        <v>5256</v>
      </c>
      <c r="C15125" t="s">
        <v>9</v>
      </c>
      <c r="D15125" t="s">
        <v>5257</v>
      </c>
      <c r="E15125" s="8">
        <v>1.6666700000000001</v>
      </c>
      <c r="F15125" t="s">
        <v>5123</v>
      </c>
      <c r="G15125" t="s">
        <v>5124</v>
      </c>
      <c r="H15125" s="9">
        <v>5.57</v>
      </c>
      <c r="I15125" t="s">
        <v>5125</v>
      </c>
      <c r="J15125" s="10">
        <f>ROUND(E15125/I15114* H15125,5)</f>
        <v>9.2833500000000004</v>
      </c>
      <c r="K15125" s="11"/>
    </row>
    <row r="15126" spans="2:11" x14ac:dyDescent="0.25">
      <c r="B15126" t="s">
        <v>5250</v>
      </c>
      <c r="C15126" t="s">
        <v>9</v>
      </c>
      <c r="D15126" t="s">
        <v>5251</v>
      </c>
      <c r="E15126" s="8">
        <v>1.6666700000000001</v>
      </c>
      <c r="F15126" t="s">
        <v>5123</v>
      </c>
      <c r="G15126" t="s">
        <v>5124</v>
      </c>
      <c r="H15126" s="9">
        <v>8.6199999999999992</v>
      </c>
      <c r="I15126" t="s">
        <v>5125</v>
      </c>
      <c r="J15126" s="10">
        <f>ROUND(E15126/I15114* H15126,5)</f>
        <v>14.3667</v>
      </c>
      <c r="K15126" s="11"/>
    </row>
    <row r="15127" spans="2:11" x14ac:dyDescent="0.25">
      <c r="D15127" s="12" t="s">
        <v>5130</v>
      </c>
      <c r="E15127" s="11"/>
      <c r="H15127" s="11"/>
      <c r="K15127" s="9">
        <f>SUM(J15121:J15126)</f>
        <v>82.546149999999997</v>
      </c>
    </row>
    <row r="15128" spans="2:11" x14ac:dyDescent="0.25">
      <c r="B15128" s="7" t="s">
        <v>5131</v>
      </c>
      <c r="E15128" s="11"/>
      <c r="H15128" s="11"/>
      <c r="K15128" s="11"/>
    </row>
    <row r="15129" spans="2:11" x14ac:dyDescent="0.25">
      <c r="B15129" t="s">
        <v>7881</v>
      </c>
      <c r="C15129" t="s">
        <v>111</v>
      </c>
      <c r="D15129" t="s">
        <v>7882</v>
      </c>
      <c r="E15129" s="8">
        <v>2</v>
      </c>
      <c r="G15129" t="s">
        <v>5124</v>
      </c>
      <c r="H15129" s="9">
        <v>6.21</v>
      </c>
      <c r="I15129" t="s">
        <v>5125</v>
      </c>
      <c r="J15129" s="10">
        <f t="shared" ref="J15129:J15134" si="88">ROUND(E15129* H15129,5)</f>
        <v>12.42</v>
      </c>
      <c r="K15129" s="11"/>
    </row>
    <row r="15130" spans="2:11" x14ac:dyDescent="0.25">
      <c r="B15130" t="s">
        <v>5964</v>
      </c>
      <c r="C15130" t="s">
        <v>136</v>
      </c>
      <c r="D15130" t="s">
        <v>5965</v>
      </c>
      <c r="E15130" s="8">
        <v>0.45079999999999998</v>
      </c>
      <c r="G15130" t="s">
        <v>5124</v>
      </c>
      <c r="H15130" s="9">
        <v>29.38</v>
      </c>
      <c r="I15130" t="s">
        <v>5125</v>
      </c>
      <c r="J15130" s="10">
        <f t="shared" si="88"/>
        <v>13.2445</v>
      </c>
      <c r="K15130" s="11"/>
    </row>
    <row r="15131" spans="2:11" x14ac:dyDescent="0.25">
      <c r="B15131" t="s">
        <v>6008</v>
      </c>
      <c r="C15131" t="s">
        <v>136</v>
      </c>
      <c r="D15131" t="s">
        <v>6009</v>
      </c>
      <c r="E15131" s="8">
        <v>0.45079999999999998</v>
      </c>
      <c r="G15131" t="s">
        <v>5124</v>
      </c>
      <c r="H15131" s="9">
        <v>25.45</v>
      </c>
      <c r="I15131" t="s">
        <v>5125</v>
      </c>
      <c r="J15131" s="10">
        <f t="shared" si="88"/>
        <v>11.472860000000001</v>
      </c>
      <c r="K15131" s="11"/>
    </row>
    <row r="15132" spans="2:11" x14ac:dyDescent="0.25">
      <c r="B15132" t="s">
        <v>7875</v>
      </c>
      <c r="C15132" t="s">
        <v>90</v>
      </c>
      <c r="D15132" t="s">
        <v>7876</v>
      </c>
      <c r="E15132" s="8">
        <v>1</v>
      </c>
      <c r="G15132" t="s">
        <v>5124</v>
      </c>
      <c r="H15132" s="9">
        <v>5</v>
      </c>
      <c r="I15132" t="s">
        <v>5125</v>
      </c>
      <c r="J15132" s="10">
        <f t="shared" si="88"/>
        <v>5</v>
      </c>
      <c r="K15132" s="11"/>
    </row>
    <row r="15133" spans="2:11" x14ac:dyDescent="0.25">
      <c r="B15133" t="s">
        <v>5273</v>
      </c>
      <c r="C15133" t="s">
        <v>136</v>
      </c>
      <c r="D15133" t="s">
        <v>5133</v>
      </c>
      <c r="E15133" s="8">
        <v>1.7000000000000001E-2</v>
      </c>
      <c r="G15133" t="s">
        <v>5124</v>
      </c>
      <c r="H15133" s="9">
        <v>2.04</v>
      </c>
      <c r="I15133" t="s">
        <v>5125</v>
      </c>
      <c r="J15133" s="10">
        <f t="shared" si="88"/>
        <v>3.4680000000000002E-2</v>
      </c>
      <c r="K15133" s="11"/>
    </row>
    <row r="15134" spans="2:11" x14ac:dyDescent="0.25">
      <c r="B15134" t="s">
        <v>7858</v>
      </c>
      <c r="C15134" t="s">
        <v>3757</v>
      </c>
      <c r="D15134" t="s">
        <v>7859</v>
      </c>
      <c r="E15134" s="8">
        <v>0.17</v>
      </c>
      <c r="G15134" t="s">
        <v>5124</v>
      </c>
      <c r="H15134" s="9">
        <v>71.599999999999994</v>
      </c>
      <c r="I15134" t="s">
        <v>5125</v>
      </c>
      <c r="J15134" s="10">
        <f t="shared" si="88"/>
        <v>12.172000000000001</v>
      </c>
      <c r="K15134" s="11"/>
    </row>
    <row r="15135" spans="2:11" x14ac:dyDescent="0.25">
      <c r="D15135" s="12" t="s">
        <v>5140</v>
      </c>
      <c r="E15135" s="11"/>
      <c r="H15135" s="11"/>
      <c r="K15135" s="9">
        <f>SUM(J15129:J15134)</f>
        <v>54.344040000000007</v>
      </c>
    </row>
    <row r="15136" spans="2:11" x14ac:dyDescent="0.25">
      <c r="B15136" s="7" t="s">
        <v>5153</v>
      </c>
      <c r="E15136" s="11"/>
      <c r="H15136" s="11"/>
      <c r="K15136" s="11"/>
    </row>
    <row r="15137" spans="1:26" x14ac:dyDescent="0.25">
      <c r="B15137" t="s">
        <v>110</v>
      </c>
      <c r="C15137" t="s">
        <v>111</v>
      </c>
      <c r="D15137" t="s">
        <v>112</v>
      </c>
      <c r="E15137" s="8">
        <v>0.5</v>
      </c>
      <c r="G15137" t="s">
        <v>5124</v>
      </c>
      <c r="H15137" s="9">
        <v>1.36113</v>
      </c>
      <c r="I15137" t="s">
        <v>5125</v>
      </c>
      <c r="J15137" s="10">
        <f>ROUND(E15137* H15137,5)</f>
        <v>0.68057000000000001</v>
      </c>
      <c r="K15137" s="11"/>
    </row>
    <row r="15138" spans="1:26" x14ac:dyDescent="0.25">
      <c r="B15138" t="s">
        <v>1723</v>
      </c>
      <c r="C15138" t="s">
        <v>136</v>
      </c>
      <c r="D15138" t="s">
        <v>1724</v>
      </c>
      <c r="E15138" s="8">
        <v>1.2430000000000001</v>
      </c>
      <c r="G15138" t="s">
        <v>5124</v>
      </c>
      <c r="H15138" s="9">
        <v>48.12</v>
      </c>
      <c r="I15138" t="s">
        <v>5125</v>
      </c>
      <c r="J15138" s="10">
        <f>ROUND(E15138* H15138,5)</f>
        <v>59.813160000000003</v>
      </c>
      <c r="K15138" s="11"/>
    </row>
    <row r="15139" spans="1:26" x14ac:dyDescent="0.25">
      <c r="B15139" t="s">
        <v>1829</v>
      </c>
      <c r="C15139" t="s">
        <v>136</v>
      </c>
      <c r="D15139" t="s">
        <v>1830</v>
      </c>
      <c r="E15139" s="8">
        <v>1.2430000000000001</v>
      </c>
      <c r="G15139" t="s">
        <v>5124</v>
      </c>
      <c r="H15139" s="9">
        <v>13.775</v>
      </c>
      <c r="I15139" t="s">
        <v>5125</v>
      </c>
      <c r="J15139" s="10">
        <f>ROUND(E15139* H15139,5)</f>
        <v>17.122330000000002</v>
      </c>
      <c r="K15139" s="11"/>
    </row>
    <row r="15140" spans="1:26" x14ac:dyDescent="0.25">
      <c r="D15140" s="12" t="s">
        <v>8707</v>
      </c>
      <c r="E15140" s="11"/>
      <c r="H15140" s="11"/>
      <c r="K15140" s="9">
        <f>SUM(J15137:J15139)</f>
        <v>77.616060000000004</v>
      </c>
    </row>
    <row r="15141" spans="1:26" x14ac:dyDescent="0.25">
      <c r="E15141" s="11"/>
      <c r="H15141" s="11"/>
      <c r="K15141" s="11"/>
    </row>
    <row r="15142" spans="1:26" x14ac:dyDescent="0.25">
      <c r="D15142" s="12" t="s">
        <v>5142</v>
      </c>
      <c r="E15142" s="11"/>
      <c r="H15142" s="11">
        <v>1.5</v>
      </c>
      <c r="I15142" t="s">
        <v>5143</v>
      </c>
      <c r="J15142">
        <f>ROUND(H15142/100*K15119,5)</f>
        <v>2.1577500000000001</v>
      </c>
      <c r="K15142" s="11"/>
    </row>
    <row r="15143" spans="1:26" x14ac:dyDescent="0.25">
      <c r="D15143" s="12" t="s">
        <v>5141</v>
      </c>
      <c r="E15143" s="11"/>
      <c r="H15143" s="11"/>
      <c r="K15143" s="13">
        <f>SUM(J15115:J15142)</f>
        <v>360.51411999999999</v>
      </c>
    </row>
    <row r="15144" spans="1:26" x14ac:dyDescent="0.25">
      <c r="D15144" s="12" t="s">
        <v>5157</v>
      </c>
      <c r="E15144" s="11"/>
      <c r="H15144" s="11">
        <v>6</v>
      </c>
      <c r="I15144" t="s">
        <v>5143</v>
      </c>
      <c r="K15144" s="9">
        <f>ROUND(H15144/100*K15143,5)</f>
        <v>21.630849999999999</v>
      </c>
    </row>
    <row r="15145" spans="1:26" x14ac:dyDescent="0.25">
      <c r="D15145" s="12" t="s">
        <v>5144</v>
      </c>
      <c r="E15145" s="11"/>
      <c r="H15145" s="11"/>
      <c r="K15145" s="13">
        <f>SUM(K15143:K15144)</f>
        <v>382.14497</v>
      </c>
    </row>
    <row r="15147" spans="1:26" ht="45" customHeight="1" x14ac:dyDescent="0.25">
      <c r="A15147" s="4" t="s">
        <v>9044</v>
      </c>
      <c r="B15147" s="4" t="s">
        <v>4565</v>
      </c>
      <c r="C15147" s="1" t="s">
        <v>90</v>
      </c>
      <c r="D15147" s="28" t="s">
        <v>4566</v>
      </c>
      <c r="E15147" s="29"/>
      <c r="F15147" s="29"/>
      <c r="G15147" s="1"/>
      <c r="H15147" s="5" t="s">
        <v>5119</v>
      </c>
      <c r="I15147" s="30">
        <v>1</v>
      </c>
      <c r="J15147" s="31"/>
      <c r="K15147" s="6">
        <f>ROUND(K15178,2)</f>
        <v>418.03</v>
      </c>
      <c r="L15147" s="1"/>
      <c r="M15147" s="1"/>
      <c r="N15147" s="1"/>
      <c r="O15147" s="1"/>
      <c r="P15147" s="1"/>
      <c r="Q15147" s="1"/>
      <c r="R15147" s="1"/>
      <c r="S15147" s="1"/>
      <c r="T15147" s="1"/>
      <c r="U15147" s="1"/>
      <c r="V15147" s="1"/>
      <c r="W15147" s="1"/>
      <c r="X15147" s="1"/>
      <c r="Y15147" s="1"/>
      <c r="Z15147" s="1"/>
    </row>
    <row r="15148" spans="1:26" x14ac:dyDescent="0.25">
      <c r="B15148" s="7" t="s">
        <v>5120</v>
      </c>
    </row>
    <row r="15149" spans="1:26" x14ac:dyDescent="0.25">
      <c r="B15149" t="s">
        <v>5155</v>
      </c>
      <c r="C15149" t="s">
        <v>9</v>
      </c>
      <c r="D15149" t="s">
        <v>5156</v>
      </c>
      <c r="E15149" s="8">
        <v>0.41666999999999998</v>
      </c>
      <c r="F15149" t="s">
        <v>5123</v>
      </c>
      <c r="G15149" t="s">
        <v>5124</v>
      </c>
      <c r="H15149" s="9">
        <v>31.16</v>
      </c>
      <c r="I15149" t="s">
        <v>5125</v>
      </c>
      <c r="J15149" s="10">
        <f>ROUND(E15149/I15147* H15149,5)</f>
        <v>12.98344</v>
      </c>
      <c r="K15149" s="11"/>
    </row>
    <row r="15150" spans="1:26" x14ac:dyDescent="0.25">
      <c r="B15150" t="s">
        <v>5160</v>
      </c>
      <c r="C15150" t="s">
        <v>9</v>
      </c>
      <c r="D15150" t="s">
        <v>5161</v>
      </c>
      <c r="E15150" s="8">
        <v>1.6666700000000001</v>
      </c>
      <c r="F15150" t="s">
        <v>5123</v>
      </c>
      <c r="G15150" t="s">
        <v>5124</v>
      </c>
      <c r="H15150" s="9">
        <v>29.42</v>
      </c>
      <c r="I15150" t="s">
        <v>5125</v>
      </c>
      <c r="J15150" s="10">
        <f>ROUND(E15150/I15147* H15150,5)</f>
        <v>49.033430000000003</v>
      </c>
      <c r="K15150" s="11"/>
    </row>
    <row r="15151" spans="1:26" x14ac:dyDescent="0.25">
      <c r="B15151" t="s">
        <v>5182</v>
      </c>
      <c r="C15151" t="s">
        <v>9</v>
      </c>
      <c r="D15151" t="s">
        <v>5183</v>
      </c>
      <c r="E15151" s="8">
        <v>3.3333300000000001</v>
      </c>
      <c r="F15151" t="s">
        <v>5123</v>
      </c>
      <c r="G15151" t="s">
        <v>5124</v>
      </c>
      <c r="H15151" s="9">
        <v>24.55</v>
      </c>
      <c r="I15151" t="s">
        <v>5125</v>
      </c>
      <c r="J15151" s="10">
        <f>ROUND(E15151/I15147* H15151,5)</f>
        <v>81.833250000000007</v>
      </c>
      <c r="K15151" s="11"/>
    </row>
    <row r="15152" spans="1:26" x14ac:dyDescent="0.25">
      <c r="D15152" s="12" t="s">
        <v>5126</v>
      </c>
      <c r="E15152" s="11"/>
      <c r="H15152" s="11"/>
      <c r="K15152" s="9">
        <f>SUM(J15149:J15151)</f>
        <v>143.85012</v>
      </c>
    </row>
    <row r="15153" spans="2:11" x14ac:dyDescent="0.25">
      <c r="B15153" s="7" t="s">
        <v>5127</v>
      </c>
      <c r="E15153" s="11"/>
      <c r="H15153" s="11"/>
      <c r="K15153" s="11"/>
    </row>
    <row r="15154" spans="2:11" x14ac:dyDescent="0.25">
      <c r="B15154" t="s">
        <v>5287</v>
      </c>
      <c r="C15154" t="s">
        <v>9</v>
      </c>
      <c r="D15154" t="s">
        <v>5288</v>
      </c>
      <c r="E15154" s="8">
        <v>0.41666999999999998</v>
      </c>
      <c r="F15154" t="s">
        <v>5123</v>
      </c>
      <c r="G15154" t="s">
        <v>5124</v>
      </c>
      <c r="H15154" s="9">
        <v>62.11</v>
      </c>
      <c r="I15154" t="s">
        <v>5125</v>
      </c>
      <c r="J15154" s="10">
        <f>ROUND(E15154/I15147* H15154,5)</f>
        <v>25.879370000000002</v>
      </c>
      <c r="K15154" s="11"/>
    </row>
    <row r="15155" spans="2:11" x14ac:dyDescent="0.25">
      <c r="B15155" t="s">
        <v>6441</v>
      </c>
      <c r="C15155" t="s">
        <v>9</v>
      </c>
      <c r="D15155" t="s">
        <v>5129</v>
      </c>
      <c r="E15155" s="8">
        <v>1.6666700000000001</v>
      </c>
      <c r="F15155" t="s">
        <v>5123</v>
      </c>
      <c r="G15155" t="s">
        <v>5124</v>
      </c>
      <c r="H15155" s="9">
        <v>2.0499999999999998</v>
      </c>
      <c r="I15155" t="s">
        <v>5125</v>
      </c>
      <c r="J15155" s="10">
        <f>ROUND(E15155/I15147* H15155,5)</f>
        <v>3.4166699999999999</v>
      </c>
      <c r="K15155" s="11"/>
    </row>
    <row r="15156" spans="2:11" x14ac:dyDescent="0.25">
      <c r="B15156" t="s">
        <v>5190</v>
      </c>
      <c r="C15156" t="s">
        <v>9</v>
      </c>
      <c r="D15156" t="s">
        <v>5191</v>
      </c>
      <c r="E15156" s="8">
        <v>1.6666700000000001</v>
      </c>
      <c r="F15156" t="s">
        <v>5123</v>
      </c>
      <c r="G15156" t="s">
        <v>5124</v>
      </c>
      <c r="H15156" s="9">
        <v>2.54</v>
      </c>
      <c r="I15156" t="s">
        <v>5125</v>
      </c>
      <c r="J15156" s="10">
        <f>ROUND(E15156/I15147* H15156,5)</f>
        <v>4.2333400000000001</v>
      </c>
      <c r="K15156" s="11"/>
    </row>
    <row r="15157" spans="2:11" x14ac:dyDescent="0.25">
      <c r="B15157" t="s">
        <v>5210</v>
      </c>
      <c r="C15157" t="s">
        <v>9</v>
      </c>
      <c r="D15157" t="s">
        <v>5211</v>
      </c>
      <c r="E15157" s="8">
        <v>1.6666700000000001</v>
      </c>
      <c r="F15157" t="s">
        <v>5123</v>
      </c>
      <c r="G15157" t="s">
        <v>5124</v>
      </c>
      <c r="H15157" s="9">
        <v>15.22</v>
      </c>
      <c r="I15157" t="s">
        <v>5125</v>
      </c>
      <c r="J15157" s="10">
        <f>ROUND(E15157/I15147* H15157,5)</f>
        <v>25.366720000000001</v>
      </c>
      <c r="K15157" s="11"/>
    </row>
    <row r="15158" spans="2:11" x14ac:dyDescent="0.25">
      <c r="B15158" t="s">
        <v>5256</v>
      </c>
      <c r="C15158" t="s">
        <v>9</v>
      </c>
      <c r="D15158" t="s">
        <v>5257</v>
      </c>
      <c r="E15158" s="8">
        <v>1.6666700000000001</v>
      </c>
      <c r="F15158" t="s">
        <v>5123</v>
      </c>
      <c r="G15158" t="s">
        <v>5124</v>
      </c>
      <c r="H15158" s="9">
        <v>5.57</v>
      </c>
      <c r="I15158" t="s">
        <v>5125</v>
      </c>
      <c r="J15158" s="10">
        <f>ROUND(E15158/I15147* H15158,5)</f>
        <v>9.2833500000000004</v>
      </c>
      <c r="K15158" s="11"/>
    </row>
    <row r="15159" spans="2:11" x14ac:dyDescent="0.25">
      <c r="B15159" t="s">
        <v>5250</v>
      </c>
      <c r="C15159" t="s">
        <v>9</v>
      </c>
      <c r="D15159" t="s">
        <v>5251</v>
      </c>
      <c r="E15159" s="8">
        <v>1.6666700000000001</v>
      </c>
      <c r="F15159" t="s">
        <v>5123</v>
      </c>
      <c r="G15159" t="s">
        <v>5124</v>
      </c>
      <c r="H15159" s="9">
        <v>8.6199999999999992</v>
      </c>
      <c r="I15159" t="s">
        <v>5125</v>
      </c>
      <c r="J15159" s="10">
        <f>ROUND(E15159/I15147* H15159,5)</f>
        <v>14.3667</v>
      </c>
      <c r="K15159" s="11"/>
    </row>
    <row r="15160" spans="2:11" x14ac:dyDescent="0.25">
      <c r="D15160" s="12" t="s">
        <v>5130</v>
      </c>
      <c r="E15160" s="11"/>
      <c r="H15160" s="11"/>
      <c r="K15160" s="9">
        <f>SUM(J15154:J15159)</f>
        <v>82.546149999999997</v>
      </c>
    </row>
    <row r="15161" spans="2:11" x14ac:dyDescent="0.25">
      <c r="B15161" s="7" t="s">
        <v>5131</v>
      </c>
      <c r="E15161" s="11"/>
      <c r="H15161" s="11"/>
      <c r="K15161" s="11"/>
    </row>
    <row r="15162" spans="2:11" x14ac:dyDescent="0.25">
      <c r="B15162" t="s">
        <v>7875</v>
      </c>
      <c r="C15162" t="s">
        <v>90</v>
      </c>
      <c r="D15162" t="s">
        <v>7876</v>
      </c>
      <c r="E15162" s="8">
        <v>1</v>
      </c>
      <c r="G15162" t="s">
        <v>5124</v>
      </c>
      <c r="H15162" s="9">
        <v>5</v>
      </c>
      <c r="I15162" t="s">
        <v>5125</v>
      </c>
      <c r="J15162" s="10">
        <f t="shared" ref="J15162:J15167" si="89">ROUND(E15162* H15162,5)</f>
        <v>5</v>
      </c>
      <c r="K15162" s="11"/>
    </row>
    <row r="15163" spans="2:11" x14ac:dyDescent="0.25">
      <c r="B15163" t="s">
        <v>7858</v>
      </c>
      <c r="C15163" t="s">
        <v>3757</v>
      </c>
      <c r="D15163" t="s">
        <v>7859</v>
      </c>
      <c r="E15163" s="8">
        <v>0.17</v>
      </c>
      <c r="G15163" t="s">
        <v>5124</v>
      </c>
      <c r="H15163" s="9">
        <v>71.599999999999994</v>
      </c>
      <c r="I15163" t="s">
        <v>5125</v>
      </c>
      <c r="J15163" s="10">
        <f t="shared" si="89"/>
        <v>12.172000000000001</v>
      </c>
      <c r="K15163" s="11"/>
    </row>
    <row r="15164" spans="2:11" x14ac:dyDescent="0.25">
      <c r="B15164" t="s">
        <v>6008</v>
      </c>
      <c r="C15164" t="s">
        <v>136</v>
      </c>
      <c r="D15164" t="s">
        <v>6009</v>
      </c>
      <c r="E15164" s="8">
        <v>0.45079999999999998</v>
      </c>
      <c r="G15164" t="s">
        <v>5124</v>
      </c>
      <c r="H15164" s="9">
        <v>25.45</v>
      </c>
      <c r="I15164" t="s">
        <v>5125</v>
      </c>
      <c r="J15164" s="10">
        <f t="shared" si="89"/>
        <v>11.472860000000001</v>
      </c>
      <c r="K15164" s="11"/>
    </row>
    <row r="15165" spans="2:11" x14ac:dyDescent="0.25">
      <c r="B15165" t="s">
        <v>5964</v>
      </c>
      <c r="C15165" t="s">
        <v>136</v>
      </c>
      <c r="D15165" t="s">
        <v>5965</v>
      </c>
      <c r="E15165" s="8">
        <v>0.45079999999999998</v>
      </c>
      <c r="G15165" t="s">
        <v>5124</v>
      </c>
      <c r="H15165" s="9">
        <v>29.38</v>
      </c>
      <c r="I15165" t="s">
        <v>5125</v>
      </c>
      <c r="J15165" s="10">
        <f t="shared" si="89"/>
        <v>13.2445</v>
      </c>
      <c r="K15165" s="11"/>
    </row>
    <row r="15166" spans="2:11" x14ac:dyDescent="0.25">
      <c r="B15166" t="s">
        <v>5273</v>
      </c>
      <c r="C15166" t="s">
        <v>136</v>
      </c>
      <c r="D15166" t="s">
        <v>5133</v>
      </c>
      <c r="E15166" s="8">
        <v>1.7000000000000001E-2</v>
      </c>
      <c r="G15166" t="s">
        <v>5124</v>
      </c>
      <c r="H15166" s="9">
        <v>2.04</v>
      </c>
      <c r="I15166" t="s">
        <v>5125</v>
      </c>
      <c r="J15166" s="10">
        <f t="shared" si="89"/>
        <v>3.4680000000000002E-2</v>
      </c>
      <c r="K15166" s="11"/>
    </row>
    <row r="15167" spans="2:11" x14ac:dyDescent="0.25">
      <c r="B15167" t="s">
        <v>7881</v>
      </c>
      <c r="C15167" t="s">
        <v>111</v>
      </c>
      <c r="D15167" t="s">
        <v>7882</v>
      </c>
      <c r="E15167" s="8">
        <v>2</v>
      </c>
      <c r="G15167" t="s">
        <v>5124</v>
      </c>
      <c r="H15167" s="9">
        <v>6.21</v>
      </c>
      <c r="I15167" t="s">
        <v>5125</v>
      </c>
      <c r="J15167" s="10">
        <f t="shared" si="89"/>
        <v>12.42</v>
      </c>
      <c r="K15167" s="11"/>
    </row>
    <row r="15168" spans="2:11" x14ac:dyDescent="0.25">
      <c r="D15168" s="12" t="s">
        <v>5140</v>
      </c>
      <c r="E15168" s="11"/>
      <c r="H15168" s="11"/>
      <c r="K15168" s="9">
        <f>SUM(J15162:J15167)</f>
        <v>54.344040000000007</v>
      </c>
    </row>
    <row r="15169" spans="1:26" x14ac:dyDescent="0.25">
      <c r="B15169" s="7" t="s">
        <v>5153</v>
      </c>
      <c r="E15169" s="11"/>
      <c r="H15169" s="11"/>
      <c r="K15169" s="11"/>
    </row>
    <row r="15170" spans="1:26" x14ac:dyDescent="0.25">
      <c r="B15170" t="s">
        <v>1829</v>
      </c>
      <c r="C15170" t="s">
        <v>136</v>
      </c>
      <c r="D15170" t="s">
        <v>1830</v>
      </c>
      <c r="E15170" s="8">
        <v>1.79</v>
      </c>
      <c r="G15170" t="s">
        <v>5124</v>
      </c>
      <c r="H15170" s="9">
        <v>13.775</v>
      </c>
      <c r="I15170" t="s">
        <v>5125</v>
      </c>
      <c r="J15170" s="10">
        <f>ROUND(E15170* H15170,5)</f>
        <v>24.657250000000001</v>
      </c>
      <c r="K15170" s="11"/>
    </row>
    <row r="15171" spans="1:26" x14ac:dyDescent="0.25">
      <c r="B15171" t="s">
        <v>110</v>
      </c>
      <c r="C15171" t="s">
        <v>111</v>
      </c>
      <c r="D15171" t="s">
        <v>112</v>
      </c>
      <c r="E15171" s="8">
        <v>0.5</v>
      </c>
      <c r="G15171" t="s">
        <v>5124</v>
      </c>
      <c r="H15171" s="9">
        <v>1.36113</v>
      </c>
      <c r="I15171" t="s">
        <v>5125</v>
      </c>
      <c r="J15171" s="10">
        <f>ROUND(E15171* H15171,5)</f>
        <v>0.68057000000000001</v>
      </c>
      <c r="K15171" s="11"/>
    </row>
    <row r="15172" spans="1:26" x14ac:dyDescent="0.25">
      <c r="B15172" t="s">
        <v>1723</v>
      </c>
      <c r="C15172" t="s">
        <v>136</v>
      </c>
      <c r="D15172" t="s">
        <v>1724</v>
      </c>
      <c r="E15172" s="8">
        <v>1.79</v>
      </c>
      <c r="G15172" t="s">
        <v>5124</v>
      </c>
      <c r="H15172" s="9">
        <v>48.12</v>
      </c>
      <c r="I15172" t="s">
        <v>5125</v>
      </c>
      <c r="J15172" s="10">
        <f>ROUND(E15172* H15172,5)</f>
        <v>86.134799999999998</v>
      </c>
      <c r="K15172" s="11"/>
    </row>
    <row r="15173" spans="1:26" x14ac:dyDescent="0.25">
      <c r="D15173" s="12" t="s">
        <v>8707</v>
      </c>
      <c r="E15173" s="11"/>
      <c r="H15173" s="11"/>
      <c r="K15173" s="9">
        <f>SUM(J15170:J15172)</f>
        <v>111.47262000000001</v>
      </c>
    </row>
    <row r="15174" spans="1:26" x14ac:dyDescent="0.25">
      <c r="E15174" s="11"/>
      <c r="H15174" s="11"/>
      <c r="K15174" s="11"/>
    </row>
    <row r="15175" spans="1:26" x14ac:dyDescent="0.25">
      <c r="D15175" s="12" t="s">
        <v>5142</v>
      </c>
      <c r="E15175" s="11"/>
      <c r="H15175" s="11">
        <v>1.5</v>
      </c>
      <c r="I15175" t="s">
        <v>5143</v>
      </c>
      <c r="J15175">
        <f>ROUND(H15175/100*K15152,5)</f>
        <v>2.1577500000000001</v>
      </c>
      <c r="K15175" s="11"/>
    </row>
    <row r="15176" spans="1:26" x14ac:dyDescent="0.25">
      <c r="D15176" s="12" t="s">
        <v>5141</v>
      </c>
      <c r="E15176" s="11"/>
      <c r="H15176" s="11"/>
      <c r="K15176" s="13">
        <f>SUM(J15148:J15175)</f>
        <v>394.37067999999999</v>
      </c>
    </row>
    <row r="15177" spans="1:26" x14ac:dyDescent="0.25">
      <c r="D15177" s="12" t="s">
        <v>5157</v>
      </c>
      <c r="E15177" s="11"/>
      <c r="H15177" s="11">
        <v>6</v>
      </c>
      <c r="I15177" t="s">
        <v>5143</v>
      </c>
      <c r="K15177" s="9">
        <f>ROUND(H15177/100*K15176,5)</f>
        <v>23.662240000000001</v>
      </c>
    </row>
    <row r="15178" spans="1:26" x14ac:dyDescent="0.25">
      <c r="D15178" s="12" t="s">
        <v>5144</v>
      </c>
      <c r="E15178" s="11"/>
      <c r="H15178" s="11"/>
      <c r="K15178" s="13">
        <f>SUM(K15176:K15177)</f>
        <v>418.03291999999999</v>
      </c>
    </row>
    <row r="15180" spans="1:26" ht="45" customHeight="1" x14ac:dyDescent="0.25">
      <c r="A15180" s="4" t="s">
        <v>9045</v>
      </c>
      <c r="B15180" s="4" t="s">
        <v>4567</v>
      </c>
      <c r="C15180" s="1" t="s">
        <v>90</v>
      </c>
      <c r="D15180" s="28" t="s">
        <v>4568</v>
      </c>
      <c r="E15180" s="29"/>
      <c r="F15180" s="29"/>
      <c r="G15180" s="1"/>
      <c r="H15180" s="5" t="s">
        <v>5119</v>
      </c>
      <c r="I15180" s="30">
        <v>1</v>
      </c>
      <c r="J15180" s="31"/>
      <c r="K15180" s="6">
        <f>ROUND(K15210,2)</f>
        <v>429.84</v>
      </c>
      <c r="L15180" s="1"/>
      <c r="M15180" s="1"/>
      <c r="N15180" s="1"/>
      <c r="O15180" s="1"/>
      <c r="P15180" s="1"/>
      <c r="Q15180" s="1"/>
      <c r="R15180" s="1"/>
      <c r="S15180" s="1"/>
      <c r="T15180" s="1"/>
      <c r="U15180" s="1"/>
      <c r="V15180" s="1"/>
      <c r="W15180" s="1"/>
      <c r="X15180" s="1"/>
      <c r="Y15180" s="1"/>
      <c r="Z15180" s="1"/>
    </row>
    <row r="15181" spans="1:26" x14ac:dyDescent="0.25">
      <c r="B15181" s="7" t="s">
        <v>5120</v>
      </c>
    </row>
    <row r="15182" spans="1:26" x14ac:dyDescent="0.25">
      <c r="B15182" t="s">
        <v>5160</v>
      </c>
      <c r="C15182" t="s">
        <v>9</v>
      </c>
      <c r="D15182" t="s">
        <v>5161</v>
      </c>
      <c r="E15182" s="8">
        <v>1.6666700000000001</v>
      </c>
      <c r="F15182" t="s">
        <v>5123</v>
      </c>
      <c r="G15182" t="s">
        <v>5124</v>
      </c>
      <c r="H15182" s="9">
        <v>29.42</v>
      </c>
      <c r="I15182" t="s">
        <v>5125</v>
      </c>
      <c r="J15182" s="10">
        <f>ROUND(E15182/I15180* H15182,5)</f>
        <v>49.033430000000003</v>
      </c>
      <c r="K15182" s="11"/>
    </row>
    <row r="15183" spans="1:26" x14ac:dyDescent="0.25">
      <c r="B15183" t="s">
        <v>5155</v>
      </c>
      <c r="C15183" t="s">
        <v>9</v>
      </c>
      <c r="D15183" t="s">
        <v>5156</v>
      </c>
      <c r="E15183" s="8">
        <v>0.41666999999999998</v>
      </c>
      <c r="F15183" t="s">
        <v>5123</v>
      </c>
      <c r="G15183" t="s">
        <v>5124</v>
      </c>
      <c r="H15183" s="9">
        <v>31.16</v>
      </c>
      <c r="I15183" t="s">
        <v>5125</v>
      </c>
      <c r="J15183" s="10">
        <f>ROUND(E15183/I15180* H15183,5)</f>
        <v>12.98344</v>
      </c>
      <c r="K15183" s="11"/>
    </row>
    <row r="15184" spans="1:26" x14ac:dyDescent="0.25">
      <c r="B15184" t="s">
        <v>5182</v>
      </c>
      <c r="C15184" t="s">
        <v>9</v>
      </c>
      <c r="D15184" t="s">
        <v>5183</v>
      </c>
      <c r="E15184" s="8">
        <v>3.3333300000000001</v>
      </c>
      <c r="F15184" t="s">
        <v>5123</v>
      </c>
      <c r="G15184" t="s">
        <v>5124</v>
      </c>
      <c r="H15184" s="9">
        <v>24.55</v>
      </c>
      <c r="I15184" t="s">
        <v>5125</v>
      </c>
      <c r="J15184" s="10">
        <f>ROUND(E15184/I15180* H15184,5)</f>
        <v>81.833250000000007</v>
      </c>
      <c r="K15184" s="11"/>
    </row>
    <row r="15185" spans="2:11" x14ac:dyDescent="0.25">
      <c r="D15185" s="12" t="s">
        <v>5126</v>
      </c>
      <c r="E15185" s="11"/>
      <c r="H15185" s="11"/>
      <c r="K15185" s="9">
        <f>SUM(J15182:J15184)</f>
        <v>143.85012</v>
      </c>
    </row>
    <row r="15186" spans="2:11" x14ac:dyDescent="0.25">
      <c r="B15186" s="7" t="s">
        <v>5127</v>
      </c>
      <c r="E15186" s="11"/>
      <c r="H15186" s="11"/>
      <c r="K15186" s="11"/>
    </row>
    <row r="15187" spans="2:11" x14ac:dyDescent="0.25">
      <c r="B15187" t="s">
        <v>5256</v>
      </c>
      <c r="C15187" t="s">
        <v>9</v>
      </c>
      <c r="D15187" t="s">
        <v>5257</v>
      </c>
      <c r="E15187" s="8">
        <v>1.6666700000000001</v>
      </c>
      <c r="F15187" t="s">
        <v>5123</v>
      </c>
      <c r="G15187" t="s">
        <v>5124</v>
      </c>
      <c r="H15187" s="9">
        <v>5.57</v>
      </c>
      <c r="I15187" t="s">
        <v>5125</v>
      </c>
      <c r="J15187" s="10">
        <f>ROUND(E15187/I15180* H15187,5)</f>
        <v>9.2833500000000004</v>
      </c>
      <c r="K15187" s="11"/>
    </row>
    <row r="15188" spans="2:11" x14ac:dyDescent="0.25">
      <c r="B15188" t="s">
        <v>5190</v>
      </c>
      <c r="C15188" t="s">
        <v>9</v>
      </c>
      <c r="D15188" t="s">
        <v>5191</v>
      </c>
      <c r="E15188" s="8">
        <v>1.6666700000000001</v>
      </c>
      <c r="F15188" t="s">
        <v>5123</v>
      </c>
      <c r="G15188" t="s">
        <v>5124</v>
      </c>
      <c r="H15188" s="9">
        <v>2.54</v>
      </c>
      <c r="I15188" t="s">
        <v>5125</v>
      </c>
      <c r="J15188" s="10">
        <f>ROUND(E15188/I15180* H15188,5)</f>
        <v>4.2333400000000001</v>
      </c>
      <c r="K15188" s="11"/>
    </row>
    <row r="15189" spans="2:11" x14ac:dyDescent="0.25">
      <c r="B15189" t="s">
        <v>6441</v>
      </c>
      <c r="C15189" t="s">
        <v>9</v>
      </c>
      <c r="D15189" t="s">
        <v>5129</v>
      </c>
      <c r="E15189" s="8">
        <v>1.6666700000000001</v>
      </c>
      <c r="F15189" t="s">
        <v>5123</v>
      </c>
      <c r="G15189" t="s">
        <v>5124</v>
      </c>
      <c r="H15189" s="9">
        <v>2.0499999999999998</v>
      </c>
      <c r="I15189" t="s">
        <v>5125</v>
      </c>
      <c r="J15189" s="10">
        <f>ROUND(E15189/I15180* H15189,5)</f>
        <v>3.4166699999999999</v>
      </c>
      <c r="K15189" s="11"/>
    </row>
    <row r="15190" spans="2:11" x14ac:dyDescent="0.25">
      <c r="B15190" t="s">
        <v>5210</v>
      </c>
      <c r="C15190" t="s">
        <v>9</v>
      </c>
      <c r="D15190" t="s">
        <v>5211</v>
      </c>
      <c r="E15190" s="8">
        <v>1.6666700000000001</v>
      </c>
      <c r="F15190" t="s">
        <v>5123</v>
      </c>
      <c r="G15190" t="s">
        <v>5124</v>
      </c>
      <c r="H15190" s="9">
        <v>15.22</v>
      </c>
      <c r="I15190" t="s">
        <v>5125</v>
      </c>
      <c r="J15190" s="10">
        <f>ROUND(E15190/I15180* H15190,5)</f>
        <v>25.366720000000001</v>
      </c>
      <c r="K15190" s="11"/>
    </row>
    <row r="15191" spans="2:11" x14ac:dyDescent="0.25">
      <c r="B15191" t="s">
        <v>5287</v>
      </c>
      <c r="C15191" t="s">
        <v>9</v>
      </c>
      <c r="D15191" t="s">
        <v>5288</v>
      </c>
      <c r="E15191" s="8">
        <v>0.41666999999999998</v>
      </c>
      <c r="F15191" t="s">
        <v>5123</v>
      </c>
      <c r="G15191" t="s">
        <v>5124</v>
      </c>
      <c r="H15191" s="9">
        <v>62.11</v>
      </c>
      <c r="I15191" t="s">
        <v>5125</v>
      </c>
      <c r="J15191" s="10">
        <f>ROUND(E15191/I15180* H15191,5)</f>
        <v>25.879370000000002</v>
      </c>
      <c r="K15191" s="11"/>
    </row>
    <row r="15192" spans="2:11" x14ac:dyDescent="0.25">
      <c r="B15192" t="s">
        <v>5250</v>
      </c>
      <c r="C15192" t="s">
        <v>9</v>
      </c>
      <c r="D15192" t="s">
        <v>5251</v>
      </c>
      <c r="E15192" s="8">
        <v>1.6666700000000001</v>
      </c>
      <c r="F15192" t="s">
        <v>5123</v>
      </c>
      <c r="G15192" t="s">
        <v>5124</v>
      </c>
      <c r="H15192" s="9">
        <v>8.6199999999999992</v>
      </c>
      <c r="I15192" t="s">
        <v>5125</v>
      </c>
      <c r="J15192" s="10">
        <f>ROUND(E15192/I15180* H15192,5)</f>
        <v>14.3667</v>
      </c>
      <c r="K15192" s="11"/>
    </row>
    <row r="15193" spans="2:11" x14ac:dyDescent="0.25">
      <c r="D15193" s="12" t="s">
        <v>5130</v>
      </c>
      <c r="E15193" s="11"/>
      <c r="H15193" s="11"/>
      <c r="K15193" s="9">
        <f>SUM(J15187:J15192)</f>
        <v>82.546149999999997</v>
      </c>
    </row>
    <row r="15194" spans="2:11" x14ac:dyDescent="0.25">
      <c r="B15194" s="7" t="s">
        <v>5131</v>
      </c>
      <c r="E15194" s="11"/>
      <c r="H15194" s="11"/>
      <c r="K15194" s="11"/>
    </row>
    <row r="15195" spans="2:11" x14ac:dyDescent="0.25">
      <c r="B15195" t="s">
        <v>5273</v>
      </c>
      <c r="C15195" t="s">
        <v>136</v>
      </c>
      <c r="D15195" t="s">
        <v>5133</v>
      </c>
      <c r="E15195" s="8">
        <v>1.7000000000000001E-2</v>
      </c>
      <c r="G15195" t="s">
        <v>5124</v>
      </c>
      <c r="H15195" s="9">
        <v>2.04</v>
      </c>
      <c r="I15195" t="s">
        <v>5125</v>
      </c>
      <c r="J15195" s="10">
        <f t="shared" ref="J15195:J15200" si="90">ROUND(E15195* H15195,5)</f>
        <v>3.4680000000000002E-2</v>
      </c>
      <c r="K15195" s="11"/>
    </row>
    <row r="15196" spans="2:11" x14ac:dyDescent="0.25">
      <c r="B15196" t="s">
        <v>6008</v>
      </c>
      <c r="C15196" t="s">
        <v>136</v>
      </c>
      <c r="D15196" t="s">
        <v>6009</v>
      </c>
      <c r="E15196" s="8">
        <v>0.45079999999999998</v>
      </c>
      <c r="G15196" t="s">
        <v>5124</v>
      </c>
      <c r="H15196" s="9">
        <v>25.45</v>
      </c>
      <c r="I15196" t="s">
        <v>5125</v>
      </c>
      <c r="J15196" s="10">
        <f t="shared" si="90"/>
        <v>11.472860000000001</v>
      </c>
      <c r="K15196" s="11"/>
    </row>
    <row r="15197" spans="2:11" x14ac:dyDescent="0.25">
      <c r="B15197" t="s">
        <v>7858</v>
      </c>
      <c r="C15197" t="s">
        <v>3757</v>
      </c>
      <c r="D15197" t="s">
        <v>7859</v>
      </c>
      <c r="E15197" s="8">
        <v>0.17</v>
      </c>
      <c r="G15197" t="s">
        <v>5124</v>
      </c>
      <c r="H15197" s="9">
        <v>71.599999999999994</v>
      </c>
      <c r="I15197" t="s">
        <v>5125</v>
      </c>
      <c r="J15197" s="10">
        <f t="shared" si="90"/>
        <v>12.172000000000001</v>
      </c>
      <c r="K15197" s="11"/>
    </row>
    <row r="15198" spans="2:11" x14ac:dyDescent="0.25">
      <c r="B15198" t="s">
        <v>7875</v>
      </c>
      <c r="C15198" t="s">
        <v>90</v>
      </c>
      <c r="D15198" t="s">
        <v>7876</v>
      </c>
      <c r="E15198" s="8">
        <v>1</v>
      </c>
      <c r="G15198" t="s">
        <v>5124</v>
      </c>
      <c r="H15198" s="9">
        <v>5</v>
      </c>
      <c r="I15198" t="s">
        <v>5125</v>
      </c>
      <c r="J15198" s="10">
        <f t="shared" si="90"/>
        <v>5</v>
      </c>
      <c r="K15198" s="11"/>
    </row>
    <row r="15199" spans="2:11" x14ac:dyDescent="0.25">
      <c r="B15199" t="s">
        <v>7881</v>
      </c>
      <c r="C15199" t="s">
        <v>111</v>
      </c>
      <c r="D15199" t="s">
        <v>7882</v>
      </c>
      <c r="E15199" s="8">
        <v>2</v>
      </c>
      <c r="G15199" t="s">
        <v>5124</v>
      </c>
      <c r="H15199" s="9">
        <v>6.21</v>
      </c>
      <c r="I15199" t="s">
        <v>5125</v>
      </c>
      <c r="J15199" s="10">
        <f t="shared" si="90"/>
        <v>12.42</v>
      </c>
      <c r="K15199" s="11"/>
    </row>
    <row r="15200" spans="2:11" x14ac:dyDescent="0.25">
      <c r="B15200" t="s">
        <v>5964</v>
      </c>
      <c r="C15200" t="s">
        <v>136</v>
      </c>
      <c r="D15200" t="s">
        <v>5965</v>
      </c>
      <c r="E15200" s="8">
        <v>0.45079999999999998</v>
      </c>
      <c r="G15200" t="s">
        <v>5124</v>
      </c>
      <c r="H15200" s="9">
        <v>29.38</v>
      </c>
      <c r="I15200" t="s">
        <v>5125</v>
      </c>
      <c r="J15200" s="10">
        <f t="shared" si="90"/>
        <v>13.2445</v>
      </c>
      <c r="K15200" s="11"/>
    </row>
    <row r="15201" spans="2:11" x14ac:dyDescent="0.25">
      <c r="D15201" s="12" t="s">
        <v>5140</v>
      </c>
      <c r="E15201" s="11"/>
      <c r="H15201" s="11"/>
      <c r="K15201" s="9">
        <f>SUM(J15195:J15200)</f>
        <v>54.344040000000007</v>
      </c>
    </row>
    <row r="15202" spans="2:11" x14ac:dyDescent="0.25">
      <c r="B15202" s="7" t="s">
        <v>5153</v>
      </c>
      <c r="E15202" s="11"/>
      <c r="H15202" s="11"/>
      <c r="K15202" s="11"/>
    </row>
    <row r="15203" spans="2:11" x14ac:dyDescent="0.25">
      <c r="B15203" t="s">
        <v>1829</v>
      </c>
      <c r="C15203" t="s">
        <v>136</v>
      </c>
      <c r="D15203" t="s">
        <v>1830</v>
      </c>
      <c r="E15203" s="8">
        <v>1.97</v>
      </c>
      <c r="G15203" t="s">
        <v>5124</v>
      </c>
      <c r="H15203" s="9">
        <v>13.775</v>
      </c>
      <c r="I15203" t="s">
        <v>5125</v>
      </c>
      <c r="J15203" s="10">
        <f>ROUND(E15203* H15203,5)</f>
        <v>27.136749999999999</v>
      </c>
      <c r="K15203" s="11"/>
    </row>
    <row r="15204" spans="2:11" x14ac:dyDescent="0.25">
      <c r="B15204" t="s">
        <v>110</v>
      </c>
      <c r="C15204" t="s">
        <v>111</v>
      </c>
      <c r="D15204" t="s">
        <v>112</v>
      </c>
      <c r="E15204" s="8">
        <v>0.5</v>
      </c>
      <c r="G15204" t="s">
        <v>5124</v>
      </c>
      <c r="H15204" s="9">
        <v>1.36113</v>
      </c>
      <c r="I15204" t="s">
        <v>5125</v>
      </c>
      <c r="J15204" s="10">
        <f>ROUND(E15204* H15204,5)</f>
        <v>0.68057000000000001</v>
      </c>
      <c r="K15204" s="11"/>
    </row>
    <row r="15205" spans="2:11" x14ac:dyDescent="0.25">
      <c r="B15205" t="s">
        <v>1723</v>
      </c>
      <c r="C15205" t="s">
        <v>136</v>
      </c>
      <c r="D15205" t="s">
        <v>1724</v>
      </c>
      <c r="E15205" s="8">
        <v>1.97</v>
      </c>
      <c r="G15205" t="s">
        <v>5124</v>
      </c>
      <c r="H15205" s="9">
        <v>48.12</v>
      </c>
      <c r="I15205" t="s">
        <v>5125</v>
      </c>
      <c r="J15205" s="10">
        <f>ROUND(E15205* H15205,5)</f>
        <v>94.796400000000006</v>
      </c>
      <c r="K15205" s="11"/>
    </row>
    <row r="15206" spans="2:11" x14ac:dyDescent="0.25">
      <c r="E15206" s="11"/>
      <c r="H15206" s="11"/>
      <c r="K15206" s="11"/>
    </row>
    <row r="15207" spans="2:11" x14ac:dyDescent="0.25">
      <c r="D15207" s="12" t="s">
        <v>5142</v>
      </c>
      <c r="E15207" s="11"/>
      <c r="H15207" s="11">
        <v>1.5</v>
      </c>
      <c r="I15207" t="s">
        <v>5143</v>
      </c>
      <c r="J15207">
        <f>ROUND(H15207/100*K15185,5)</f>
        <v>2.1577500000000001</v>
      </c>
      <c r="K15207" s="11"/>
    </row>
    <row r="15208" spans="2:11" x14ac:dyDescent="0.25">
      <c r="D15208" s="12" t="s">
        <v>5141</v>
      </c>
      <c r="E15208" s="11"/>
      <c r="H15208" s="11"/>
      <c r="K15208" s="13">
        <f>SUM(J15181:J15207)</f>
        <v>405.5117800000001</v>
      </c>
    </row>
    <row r="15209" spans="2:11" x14ac:dyDescent="0.25">
      <c r="D15209" s="12" t="s">
        <v>5157</v>
      </c>
      <c r="E15209" s="11"/>
      <c r="H15209" s="11">
        <v>6</v>
      </c>
      <c r="I15209" t="s">
        <v>5143</v>
      </c>
      <c r="K15209" s="9">
        <f>ROUND(H15209/100*K15208,5)</f>
        <v>24.33071</v>
      </c>
    </row>
    <row r="15210" spans="2:11" x14ac:dyDescent="0.25">
      <c r="D15210" s="12" t="s">
        <v>5144</v>
      </c>
      <c r="E15210" s="11"/>
      <c r="H15210" s="11"/>
      <c r="K15210" s="13">
        <f>SUM(K15208:K15209)</f>
        <v>429.84249000000011</v>
      </c>
    </row>
  </sheetData>
  <mergeCells count="1365">
    <mergeCell ref="A1:K1"/>
    <mergeCell ref="D7:F7"/>
    <mergeCell ref="I7:J7"/>
    <mergeCell ref="D28:F28"/>
    <mergeCell ref="I28:J28"/>
    <mergeCell ref="D49:F49"/>
    <mergeCell ref="I49:J49"/>
    <mergeCell ref="D70:F70"/>
    <mergeCell ref="I70:J70"/>
    <mergeCell ref="D91:F91"/>
    <mergeCell ref="I91:J91"/>
    <mergeCell ref="D112:F112"/>
    <mergeCell ref="I112:J112"/>
    <mergeCell ref="D133:F133"/>
    <mergeCell ref="I133:J133"/>
    <mergeCell ref="D154:F154"/>
    <mergeCell ref="I154:J154"/>
    <mergeCell ref="D175:F175"/>
    <mergeCell ref="I175:J175"/>
    <mergeCell ref="D196:F196"/>
    <mergeCell ref="I196:J196"/>
    <mergeCell ref="D217:F217"/>
    <mergeCell ref="I217:J217"/>
    <mergeCell ref="D238:F238"/>
    <mergeCell ref="I238:J238"/>
    <mergeCell ref="D259:F259"/>
    <mergeCell ref="I259:J259"/>
    <mergeCell ref="D271:F271"/>
    <mergeCell ref="I271:J271"/>
    <mergeCell ref="D286:F286"/>
    <mergeCell ref="I286:J286"/>
    <mergeCell ref="D298:F298"/>
    <mergeCell ref="I298:J298"/>
    <mergeCell ref="D306:F306"/>
    <mergeCell ref="I306:J306"/>
    <mergeCell ref="D314:F314"/>
    <mergeCell ref="I314:J314"/>
    <mergeCell ref="D322:F322"/>
    <mergeCell ref="I322:J322"/>
    <mergeCell ref="D330:F330"/>
    <mergeCell ref="I330:J330"/>
    <mergeCell ref="D338:F338"/>
    <mergeCell ref="I338:J338"/>
    <mergeCell ref="D346:F346"/>
    <mergeCell ref="I346:J346"/>
    <mergeCell ref="D354:F354"/>
    <mergeCell ref="I354:J354"/>
    <mergeCell ref="D362:F362"/>
    <mergeCell ref="I362:J362"/>
    <mergeCell ref="D370:F370"/>
    <mergeCell ref="I370:J370"/>
    <mergeCell ref="D378:F378"/>
    <mergeCell ref="I378:J378"/>
    <mergeCell ref="D387:F387"/>
    <mergeCell ref="I387:J387"/>
    <mergeCell ref="D396:F396"/>
    <mergeCell ref="I396:J396"/>
    <mergeCell ref="D405:F405"/>
    <mergeCell ref="I405:J405"/>
    <mergeCell ref="D414:F414"/>
    <mergeCell ref="I414:J414"/>
    <mergeCell ref="D423:F423"/>
    <mergeCell ref="I423:J423"/>
    <mergeCell ref="D432:F432"/>
    <mergeCell ref="I432:J432"/>
    <mergeCell ref="D441:F441"/>
    <mergeCell ref="I441:J441"/>
    <mergeCell ref="D450:F450"/>
    <mergeCell ref="I450:J450"/>
    <mergeCell ref="D459:F459"/>
    <mergeCell ref="I459:J459"/>
    <mergeCell ref="D468:F468"/>
    <mergeCell ref="I468:J468"/>
    <mergeCell ref="D477:F477"/>
    <mergeCell ref="I477:J477"/>
    <mergeCell ref="D485:F485"/>
    <mergeCell ref="I485:J485"/>
    <mergeCell ref="D493:F493"/>
    <mergeCell ref="I493:J493"/>
    <mergeCell ref="D501:F501"/>
    <mergeCell ref="I501:J501"/>
    <mergeCell ref="D509:F509"/>
    <mergeCell ref="I509:J509"/>
    <mergeCell ref="D517:F517"/>
    <mergeCell ref="I517:J517"/>
    <mergeCell ref="D525:F525"/>
    <mergeCell ref="I525:J525"/>
    <mergeCell ref="D533:F533"/>
    <mergeCell ref="I533:J533"/>
    <mergeCell ref="D541:F541"/>
    <mergeCell ref="I541:J541"/>
    <mergeCell ref="D549:F549"/>
    <mergeCell ref="I549:J549"/>
    <mergeCell ref="D557:F557"/>
    <mergeCell ref="I557:J557"/>
    <mergeCell ref="D565:F565"/>
    <mergeCell ref="I565:J565"/>
    <mergeCell ref="D573:F573"/>
    <mergeCell ref="I573:J573"/>
    <mergeCell ref="D581:F581"/>
    <mergeCell ref="I581:J581"/>
    <mergeCell ref="D589:F589"/>
    <mergeCell ref="I589:J589"/>
    <mergeCell ref="D597:F597"/>
    <mergeCell ref="I597:J597"/>
    <mergeCell ref="D605:F605"/>
    <mergeCell ref="I605:J605"/>
    <mergeCell ref="D613:F613"/>
    <mergeCell ref="I613:J613"/>
    <mergeCell ref="D637:F637"/>
    <mergeCell ref="I637:J637"/>
    <mergeCell ref="D661:F661"/>
    <mergeCell ref="I661:J661"/>
    <mergeCell ref="D683:F683"/>
    <mergeCell ref="I683:J683"/>
    <mergeCell ref="D705:F705"/>
    <mergeCell ref="I705:J705"/>
    <mergeCell ref="D715:F715"/>
    <mergeCell ref="I715:J715"/>
    <mergeCell ref="D723:F723"/>
    <mergeCell ref="I723:J723"/>
    <mergeCell ref="D731:F731"/>
    <mergeCell ref="I731:J731"/>
    <mergeCell ref="D739:F739"/>
    <mergeCell ref="I739:J739"/>
    <mergeCell ref="D753:F753"/>
    <mergeCell ref="I753:J753"/>
    <mergeCell ref="D761:F761"/>
    <mergeCell ref="I761:J761"/>
    <mergeCell ref="D775:F775"/>
    <mergeCell ref="I775:J775"/>
    <mergeCell ref="D783:F783"/>
    <mergeCell ref="I783:J783"/>
    <mergeCell ref="D791:F791"/>
    <mergeCell ref="I791:J791"/>
    <mergeCell ref="D799:F799"/>
    <mergeCell ref="I799:J799"/>
    <mergeCell ref="D807:F807"/>
    <mergeCell ref="I807:J807"/>
    <mergeCell ref="D815:F815"/>
    <mergeCell ref="I815:J815"/>
    <mergeCell ref="D823:F823"/>
    <mergeCell ref="I823:J823"/>
    <mergeCell ref="D831:F831"/>
    <mergeCell ref="I831:J831"/>
    <mergeCell ref="D839:F839"/>
    <mergeCell ref="I839:J839"/>
    <mergeCell ref="D854:F854"/>
    <mergeCell ref="I854:J854"/>
    <mergeCell ref="D869:F869"/>
    <mergeCell ref="I869:J869"/>
    <mergeCell ref="D884:F884"/>
    <mergeCell ref="I884:J884"/>
    <mergeCell ref="D899:F899"/>
    <mergeCell ref="I899:J899"/>
    <mergeCell ref="D914:F914"/>
    <mergeCell ref="I914:J914"/>
    <mergeCell ref="D930:F930"/>
    <mergeCell ref="I930:J930"/>
    <mergeCell ref="D946:F946"/>
    <mergeCell ref="I946:J946"/>
    <mergeCell ref="D962:F962"/>
    <mergeCell ref="I962:J962"/>
    <mergeCell ref="D979:F979"/>
    <mergeCell ref="I979:J979"/>
    <mergeCell ref="D996:F996"/>
    <mergeCell ref="I996:J996"/>
    <mergeCell ref="D1008:F1008"/>
    <mergeCell ref="I1008:J1008"/>
    <mergeCell ref="D1020:F1020"/>
    <mergeCell ref="I1020:J1020"/>
    <mergeCell ref="D1040:F1040"/>
    <mergeCell ref="I1040:J1040"/>
    <mergeCell ref="D1065:F1065"/>
    <mergeCell ref="I1065:J1065"/>
    <mergeCell ref="D1090:F1090"/>
    <mergeCell ref="I1090:J1090"/>
    <mergeCell ref="D1105:F1105"/>
    <mergeCell ref="I1105:J1105"/>
    <mergeCell ref="D1120:F1120"/>
    <mergeCell ref="I1120:J1120"/>
    <mergeCell ref="D1135:F1135"/>
    <mergeCell ref="I1135:J1135"/>
    <mergeCell ref="D1157:F1157"/>
    <mergeCell ref="I1157:J1157"/>
    <mergeCell ref="D1179:F1179"/>
    <mergeCell ref="I1179:J1179"/>
    <mergeCell ref="D1201:F1201"/>
    <mergeCell ref="I1201:J1201"/>
    <mergeCell ref="D1226:F1226"/>
    <mergeCell ref="I1226:J1226"/>
    <mergeCell ref="D1251:F1251"/>
    <mergeCell ref="I1251:J1251"/>
    <mergeCell ref="D1276:F1276"/>
    <mergeCell ref="I1276:J1276"/>
    <mergeCell ref="D1301:F1301"/>
    <mergeCell ref="I1301:J1301"/>
    <mergeCell ref="D1326:F1326"/>
    <mergeCell ref="I1326:J1326"/>
    <mergeCell ref="D1347:F1347"/>
    <mergeCell ref="I1347:J1347"/>
    <mergeCell ref="D1362:F1362"/>
    <mergeCell ref="I1362:J1362"/>
    <mergeCell ref="D1384:F1384"/>
    <mergeCell ref="I1384:J1384"/>
    <mergeCell ref="D1406:F1406"/>
    <mergeCell ref="I1406:J1406"/>
    <mergeCell ref="D1427:F1427"/>
    <mergeCell ref="I1427:J1427"/>
    <mergeCell ref="D1446:F1446"/>
    <mergeCell ref="I1446:J1446"/>
    <mergeCell ref="D1467:F1467"/>
    <mergeCell ref="I1467:J1467"/>
    <mergeCell ref="D1485:F1485"/>
    <mergeCell ref="I1485:J1485"/>
    <mergeCell ref="D1505:F1505"/>
    <mergeCell ref="I1505:J1505"/>
    <mergeCell ref="D1526:F1526"/>
    <mergeCell ref="I1526:J1526"/>
    <mergeCell ref="D1547:F1547"/>
    <mergeCell ref="I1547:J1547"/>
    <mergeCell ref="D1562:F1562"/>
    <mergeCell ref="I1562:J1562"/>
    <mergeCell ref="D1577:F1577"/>
    <mergeCell ref="I1577:J1577"/>
    <mergeCell ref="D1592:F1592"/>
    <mergeCell ref="I1592:J1592"/>
    <mergeCell ref="D1609:F1609"/>
    <mergeCell ref="I1609:J1609"/>
    <mergeCell ref="D1626:F1626"/>
    <mergeCell ref="I1626:J1626"/>
    <mergeCell ref="D1640:F1640"/>
    <mergeCell ref="I1640:J1640"/>
    <mergeCell ref="D1654:F1654"/>
    <mergeCell ref="I1654:J1654"/>
    <mergeCell ref="D1671:F1671"/>
    <mergeCell ref="I1671:J1671"/>
    <mergeCell ref="D1688:F1688"/>
    <mergeCell ref="I1688:J1688"/>
    <mergeCell ref="D1708:F1708"/>
    <mergeCell ref="I1708:J1708"/>
    <mergeCell ref="D1728:F1728"/>
    <mergeCell ref="I1728:J1728"/>
    <mergeCell ref="D1744:F1744"/>
    <mergeCell ref="I1744:J1744"/>
    <mergeCell ref="D1760:F1760"/>
    <mergeCell ref="I1760:J1760"/>
    <mergeCell ref="D1780:F1780"/>
    <mergeCell ref="I1780:J1780"/>
    <mergeCell ref="D1800:F1800"/>
    <mergeCell ref="I1800:J1800"/>
    <mergeCell ref="D1816:F1816"/>
    <mergeCell ref="I1816:J1816"/>
    <mergeCell ref="D1832:F1832"/>
    <mergeCell ref="I1832:J1832"/>
    <mergeCell ref="D1848:F1848"/>
    <mergeCell ref="I1848:J1848"/>
    <mergeCell ref="D1864:F1864"/>
    <mergeCell ref="I1864:J1864"/>
    <mergeCell ref="D1879:F1879"/>
    <mergeCell ref="I1879:J1879"/>
    <mergeCell ref="D1894:F1894"/>
    <mergeCell ref="I1894:J1894"/>
    <mergeCell ref="D1909:F1909"/>
    <mergeCell ref="I1909:J1909"/>
    <mergeCell ref="D1924:F1924"/>
    <mergeCell ref="I1924:J1924"/>
    <mergeCell ref="D1938:F1938"/>
    <mergeCell ref="I1938:J1938"/>
    <mergeCell ref="D1952:F1952"/>
    <mergeCell ref="I1952:J1952"/>
    <mergeCell ref="D1966:F1966"/>
    <mergeCell ref="I1966:J1966"/>
    <mergeCell ref="D1980:F1980"/>
    <mergeCell ref="I1980:J1980"/>
    <mergeCell ref="D1994:F1994"/>
    <mergeCell ref="I1994:J1994"/>
    <mergeCell ref="D2008:F2008"/>
    <mergeCell ref="I2008:J2008"/>
    <mergeCell ref="D2023:F2023"/>
    <mergeCell ref="I2023:J2023"/>
    <mergeCell ref="D2038:F2038"/>
    <mergeCell ref="I2038:J2038"/>
    <mergeCell ref="D2058:F2058"/>
    <mergeCell ref="I2058:J2058"/>
    <mergeCell ref="D2078:F2078"/>
    <mergeCell ref="I2078:J2078"/>
    <mergeCell ref="D2098:F2098"/>
    <mergeCell ref="I2098:J2098"/>
    <mergeCell ref="D2118:F2118"/>
    <mergeCell ref="I2118:J2118"/>
    <mergeCell ref="D2138:F2138"/>
    <mergeCell ref="I2138:J2138"/>
    <mergeCell ref="D2158:F2158"/>
    <mergeCell ref="I2158:J2158"/>
    <mergeCell ref="D2178:F2178"/>
    <mergeCell ref="I2178:J2178"/>
    <mergeCell ref="D2198:F2198"/>
    <mergeCell ref="I2198:J2198"/>
    <mergeCell ref="D2218:F2218"/>
    <mergeCell ref="I2218:J2218"/>
    <mergeCell ref="D2239:F2239"/>
    <mergeCell ref="I2239:J2239"/>
    <mergeCell ref="D2260:F2260"/>
    <mergeCell ref="I2260:J2260"/>
    <mergeCell ref="D2281:F2281"/>
    <mergeCell ref="I2281:J2281"/>
    <mergeCell ref="D2302:F2302"/>
    <mergeCell ref="I2302:J2302"/>
    <mergeCell ref="D2323:F2323"/>
    <mergeCell ref="I2323:J2323"/>
    <mergeCell ref="D2344:F2344"/>
    <mergeCell ref="I2344:J2344"/>
    <mergeCell ref="D2365:F2365"/>
    <mergeCell ref="I2365:J2365"/>
    <mergeCell ref="D2386:F2386"/>
    <mergeCell ref="I2386:J2386"/>
    <mergeCell ref="D2407:F2407"/>
    <mergeCell ref="I2407:J2407"/>
    <mergeCell ref="D2427:F2427"/>
    <mergeCell ref="I2427:J2427"/>
    <mergeCell ref="D2447:F2447"/>
    <mergeCell ref="I2447:J2447"/>
    <mergeCell ref="D2467:F2467"/>
    <mergeCell ref="I2467:J2467"/>
    <mergeCell ref="D2487:F2487"/>
    <mergeCell ref="I2487:J2487"/>
    <mergeCell ref="D2507:F2507"/>
    <mergeCell ref="I2507:J2507"/>
    <mergeCell ref="D2527:F2527"/>
    <mergeCell ref="I2527:J2527"/>
    <mergeCell ref="D2547:F2547"/>
    <mergeCell ref="I2547:J2547"/>
    <mergeCell ref="D2567:F2567"/>
    <mergeCell ref="I2567:J2567"/>
    <mergeCell ref="D2587:F2587"/>
    <mergeCell ref="I2587:J2587"/>
    <mergeCell ref="D2607:F2607"/>
    <mergeCell ref="I2607:J2607"/>
    <mergeCell ref="D2627:F2627"/>
    <mergeCell ref="I2627:J2627"/>
    <mergeCell ref="D2647:F2647"/>
    <mergeCell ref="I2647:J2647"/>
    <mergeCell ref="D2667:F2667"/>
    <mergeCell ref="I2667:J2667"/>
    <mergeCell ref="D2687:F2687"/>
    <mergeCell ref="I2687:J2687"/>
    <mergeCell ref="D2707:F2707"/>
    <mergeCell ref="I2707:J2707"/>
    <mergeCell ref="D2727:F2727"/>
    <mergeCell ref="I2727:J2727"/>
    <mergeCell ref="D2747:F2747"/>
    <mergeCell ref="I2747:J2747"/>
    <mergeCell ref="D2767:F2767"/>
    <mergeCell ref="I2767:J2767"/>
    <mergeCell ref="D2787:F2787"/>
    <mergeCell ref="I2787:J2787"/>
    <mergeCell ref="D2807:F2807"/>
    <mergeCell ref="I2807:J2807"/>
    <mergeCell ref="D2827:F2827"/>
    <mergeCell ref="I2827:J2827"/>
    <mergeCell ref="D2847:F2847"/>
    <mergeCell ref="I2847:J2847"/>
    <mergeCell ref="D2867:F2867"/>
    <mergeCell ref="I2867:J2867"/>
    <mergeCell ref="D2887:F2887"/>
    <mergeCell ref="I2887:J2887"/>
    <mergeCell ref="D2907:F2907"/>
    <mergeCell ref="I2907:J2907"/>
    <mergeCell ref="D2927:F2927"/>
    <mergeCell ref="I2927:J2927"/>
    <mergeCell ref="D2947:F2947"/>
    <mergeCell ref="I2947:J2947"/>
    <mergeCell ref="D2967:F2967"/>
    <mergeCell ref="I2967:J2967"/>
    <mergeCell ref="D2987:F2987"/>
    <mergeCell ref="I2987:J2987"/>
    <mergeCell ref="D3007:F3007"/>
    <mergeCell ref="I3007:J3007"/>
    <mergeCell ref="D3027:F3027"/>
    <mergeCell ref="I3027:J3027"/>
    <mergeCell ref="D3047:F3047"/>
    <mergeCell ref="I3047:J3047"/>
    <mergeCell ref="D3067:F3067"/>
    <mergeCell ref="I3067:J3067"/>
    <mergeCell ref="D3087:F3087"/>
    <mergeCell ref="I3087:J3087"/>
    <mergeCell ref="D3107:F3107"/>
    <mergeCell ref="I3107:J3107"/>
    <mergeCell ref="D3127:F3127"/>
    <mergeCell ref="I3127:J3127"/>
    <mergeCell ref="D3147:F3147"/>
    <mergeCell ref="I3147:J3147"/>
    <mergeCell ref="D3167:F3167"/>
    <mergeCell ref="I3167:J3167"/>
    <mergeCell ref="D3187:F3187"/>
    <mergeCell ref="I3187:J3187"/>
    <mergeCell ref="D3207:F3207"/>
    <mergeCell ref="I3207:J3207"/>
    <mergeCell ref="D3227:F3227"/>
    <mergeCell ref="I3227:J3227"/>
    <mergeCell ref="D3247:F3247"/>
    <mergeCell ref="I3247:J3247"/>
    <mergeCell ref="D3267:F3267"/>
    <mergeCell ref="I3267:J3267"/>
    <mergeCell ref="D3287:F3287"/>
    <mergeCell ref="I3287:J3287"/>
    <mergeCell ref="D3307:F3307"/>
    <mergeCell ref="I3307:J3307"/>
    <mergeCell ref="D3327:F3327"/>
    <mergeCell ref="I3327:J3327"/>
    <mergeCell ref="D3347:F3347"/>
    <mergeCell ref="I3347:J3347"/>
    <mergeCell ref="D3367:F3367"/>
    <mergeCell ref="I3367:J3367"/>
    <mergeCell ref="D3387:F3387"/>
    <mergeCell ref="I3387:J3387"/>
    <mergeCell ref="D3407:F3407"/>
    <mergeCell ref="I3407:J3407"/>
    <mergeCell ref="D3427:F3427"/>
    <mergeCell ref="I3427:J3427"/>
    <mergeCell ref="D3447:F3447"/>
    <mergeCell ref="I3447:J3447"/>
    <mergeCell ref="D3467:F3467"/>
    <mergeCell ref="I3467:J3467"/>
    <mergeCell ref="D3487:F3487"/>
    <mergeCell ref="I3487:J3487"/>
    <mergeCell ref="D3507:F3507"/>
    <mergeCell ref="I3507:J3507"/>
    <mergeCell ref="D3527:F3527"/>
    <mergeCell ref="I3527:J3527"/>
    <mergeCell ref="D3547:F3547"/>
    <mergeCell ref="I3547:J3547"/>
    <mergeCell ref="D3567:F3567"/>
    <mergeCell ref="I3567:J3567"/>
    <mergeCell ref="D3587:F3587"/>
    <mergeCell ref="I3587:J3587"/>
    <mergeCell ref="D3607:F3607"/>
    <mergeCell ref="I3607:J3607"/>
    <mergeCell ref="D3627:F3627"/>
    <mergeCell ref="I3627:J3627"/>
    <mergeCell ref="D3647:F3647"/>
    <mergeCell ref="I3647:J3647"/>
    <mergeCell ref="D3667:F3667"/>
    <mergeCell ref="I3667:J3667"/>
    <mergeCell ref="D3687:F3687"/>
    <mergeCell ref="I3687:J3687"/>
    <mergeCell ref="D3707:F3707"/>
    <mergeCell ref="I3707:J3707"/>
    <mergeCell ref="D3727:F3727"/>
    <mergeCell ref="I3727:J3727"/>
    <mergeCell ref="D3747:F3747"/>
    <mergeCell ref="I3747:J3747"/>
    <mergeCell ref="D3767:F3767"/>
    <mergeCell ref="I3767:J3767"/>
    <mergeCell ref="D3787:F3787"/>
    <mergeCell ref="I3787:J3787"/>
    <mergeCell ref="D3807:F3807"/>
    <mergeCell ref="I3807:J3807"/>
    <mergeCell ref="D3827:F3827"/>
    <mergeCell ref="I3827:J3827"/>
    <mergeCell ref="D3847:F3847"/>
    <mergeCell ref="I3847:J3847"/>
    <mergeCell ref="D3867:F3867"/>
    <mergeCell ref="I3867:J3867"/>
    <mergeCell ref="D3887:F3887"/>
    <mergeCell ref="I3887:J3887"/>
    <mergeCell ref="D3907:F3907"/>
    <mergeCell ref="I3907:J3907"/>
    <mergeCell ref="D3927:F3927"/>
    <mergeCell ref="I3927:J3927"/>
    <mergeCell ref="D3947:F3947"/>
    <mergeCell ref="I3947:J3947"/>
    <mergeCell ref="D3967:F3967"/>
    <mergeCell ref="I3967:J3967"/>
    <mergeCell ref="D3987:F3987"/>
    <mergeCell ref="I3987:J3987"/>
    <mergeCell ref="D4007:F4007"/>
    <mergeCell ref="I4007:J4007"/>
    <mergeCell ref="D4027:F4027"/>
    <mergeCell ref="I4027:J4027"/>
    <mergeCell ref="D4047:F4047"/>
    <mergeCell ref="I4047:J4047"/>
    <mergeCell ref="D4067:F4067"/>
    <mergeCell ref="I4067:J4067"/>
    <mergeCell ref="D4087:F4087"/>
    <mergeCell ref="I4087:J4087"/>
    <mergeCell ref="D4107:F4107"/>
    <mergeCell ref="I4107:J4107"/>
    <mergeCell ref="D4127:F4127"/>
    <mergeCell ref="I4127:J4127"/>
    <mergeCell ref="D4147:F4147"/>
    <mergeCell ref="I4147:J4147"/>
    <mergeCell ref="D4162:F4162"/>
    <mergeCell ref="I4162:J4162"/>
    <mergeCell ref="D4177:F4177"/>
    <mergeCell ref="I4177:J4177"/>
    <mergeCell ref="D4192:F4192"/>
    <mergeCell ref="I4192:J4192"/>
    <mergeCell ref="D4207:F4207"/>
    <mergeCell ref="I4207:J4207"/>
    <mergeCell ref="D4222:F4222"/>
    <mergeCell ref="I4222:J4222"/>
    <mergeCell ref="D4237:F4237"/>
    <mergeCell ref="I4237:J4237"/>
    <mergeCell ref="D4252:F4252"/>
    <mergeCell ref="I4252:J4252"/>
    <mergeCell ref="D4267:F4267"/>
    <mergeCell ref="I4267:J4267"/>
    <mergeCell ref="D4282:F4282"/>
    <mergeCell ref="I4282:J4282"/>
    <mergeCell ref="D4297:F4297"/>
    <mergeCell ref="I4297:J4297"/>
    <mergeCell ref="D4312:F4312"/>
    <mergeCell ref="I4312:J4312"/>
    <mergeCell ref="D4327:F4327"/>
    <mergeCell ref="I4327:J4327"/>
    <mergeCell ref="D4342:F4342"/>
    <mergeCell ref="I4342:J4342"/>
    <mergeCell ref="D4357:F4357"/>
    <mergeCell ref="I4357:J4357"/>
    <mergeCell ref="D4372:F4372"/>
    <mergeCell ref="I4372:J4372"/>
    <mergeCell ref="D4387:F4387"/>
    <mergeCell ref="I4387:J4387"/>
    <mergeCell ref="D4402:F4402"/>
    <mergeCell ref="I4402:J4402"/>
    <mergeCell ref="D4417:F4417"/>
    <mergeCell ref="I4417:J4417"/>
    <mergeCell ref="D4434:F4434"/>
    <mergeCell ref="I4434:J4434"/>
    <mergeCell ref="D4452:F4452"/>
    <mergeCell ref="I4452:J4452"/>
    <mergeCell ref="D4470:F4470"/>
    <mergeCell ref="I4470:J4470"/>
    <mergeCell ref="D4488:F4488"/>
    <mergeCell ref="I4488:J4488"/>
    <mergeCell ref="D4506:F4506"/>
    <mergeCell ref="I4506:J4506"/>
    <mergeCell ref="D4524:F4524"/>
    <mergeCell ref="I4524:J4524"/>
    <mergeCell ref="D4542:F4542"/>
    <mergeCell ref="I4542:J4542"/>
    <mergeCell ref="D4560:F4560"/>
    <mergeCell ref="I4560:J4560"/>
    <mergeCell ref="D4578:F4578"/>
    <mergeCell ref="I4578:J4578"/>
    <mergeCell ref="D4596:F4596"/>
    <mergeCell ref="I4596:J4596"/>
    <mergeCell ref="D4614:F4614"/>
    <mergeCell ref="I4614:J4614"/>
    <mergeCell ref="D4629:F4629"/>
    <mergeCell ref="I4629:J4629"/>
    <mergeCell ref="D4647:F4647"/>
    <mergeCell ref="I4647:J4647"/>
    <mergeCell ref="D4665:F4665"/>
    <mergeCell ref="I4665:J4665"/>
    <mergeCell ref="D4680:F4680"/>
    <mergeCell ref="I4680:J4680"/>
    <mergeCell ref="D4698:F4698"/>
    <mergeCell ref="I4698:J4698"/>
    <mergeCell ref="D4713:F4713"/>
    <mergeCell ref="I4713:J4713"/>
    <mergeCell ref="D4728:F4728"/>
    <mergeCell ref="I4728:J4728"/>
    <mergeCell ref="D4746:F4746"/>
    <mergeCell ref="I4746:J4746"/>
    <mergeCell ref="D4761:F4761"/>
    <mergeCell ref="I4761:J4761"/>
    <mergeCell ref="D4776:F4776"/>
    <mergeCell ref="I4776:J4776"/>
    <mergeCell ref="D4790:F4790"/>
    <mergeCell ref="I4790:J4790"/>
    <mergeCell ref="D4804:F4804"/>
    <mergeCell ref="I4804:J4804"/>
    <mergeCell ref="D4818:F4818"/>
    <mergeCell ref="I4818:J4818"/>
    <mergeCell ref="D4832:F4832"/>
    <mergeCell ref="I4832:J4832"/>
    <mergeCell ref="D4846:F4846"/>
    <mergeCell ref="I4846:J4846"/>
    <mergeCell ref="D4860:F4860"/>
    <mergeCell ref="I4860:J4860"/>
    <mergeCell ref="D4874:F4874"/>
    <mergeCell ref="I4874:J4874"/>
    <mergeCell ref="D4888:F4888"/>
    <mergeCell ref="I4888:J4888"/>
    <mergeCell ref="D4902:F4902"/>
    <mergeCell ref="I4902:J4902"/>
    <mergeCell ref="D4916:F4916"/>
    <mergeCell ref="I4916:J4916"/>
    <mergeCell ref="D4930:F4930"/>
    <mergeCell ref="I4930:J4930"/>
    <mergeCell ref="D4944:F4944"/>
    <mergeCell ref="I4944:J4944"/>
    <mergeCell ref="D4964:F4964"/>
    <mergeCell ref="I4964:J4964"/>
    <mergeCell ref="D4984:F4984"/>
    <mergeCell ref="I4984:J4984"/>
    <mergeCell ref="D5003:F5003"/>
    <mergeCell ref="I5003:J5003"/>
    <mergeCell ref="D5022:F5022"/>
    <mergeCell ref="I5022:J5022"/>
    <mergeCell ref="D5042:F5042"/>
    <mergeCell ref="I5042:J5042"/>
    <mergeCell ref="D5062:F5062"/>
    <mergeCell ref="I5062:J5062"/>
    <mergeCell ref="D5081:F5081"/>
    <mergeCell ref="I5081:J5081"/>
    <mergeCell ref="D5100:F5100"/>
    <mergeCell ref="I5100:J5100"/>
    <mergeCell ref="D5122:F5122"/>
    <mergeCell ref="I5122:J5122"/>
    <mergeCell ref="D5144:F5144"/>
    <mergeCell ref="I5144:J5144"/>
    <mergeCell ref="D5166:F5166"/>
    <mergeCell ref="I5166:J5166"/>
    <mergeCell ref="D5183:F5183"/>
    <mergeCell ref="I5183:J5183"/>
    <mergeCell ref="D5200:F5200"/>
    <mergeCell ref="I5200:J5200"/>
    <mergeCell ref="D5217:F5217"/>
    <mergeCell ref="I5217:J5217"/>
    <mergeCell ref="D5234:F5234"/>
    <mergeCell ref="I5234:J5234"/>
    <mergeCell ref="D5255:F5255"/>
    <mergeCell ref="I5255:J5255"/>
    <mergeCell ref="D5276:F5276"/>
    <mergeCell ref="I5276:J5276"/>
    <mergeCell ref="D5297:F5297"/>
    <mergeCell ref="I5297:J5297"/>
    <mergeCell ref="D5318:F5318"/>
    <mergeCell ref="I5318:J5318"/>
    <mergeCell ref="D5339:F5339"/>
    <mergeCell ref="I5339:J5339"/>
    <mergeCell ref="D5360:F5360"/>
    <mergeCell ref="I5360:J5360"/>
    <mergeCell ref="D5375:F5375"/>
    <mergeCell ref="I5375:J5375"/>
    <mergeCell ref="D5390:F5390"/>
    <mergeCell ref="I5390:J5390"/>
    <mergeCell ref="D5405:F5405"/>
    <mergeCell ref="I5405:J5405"/>
    <mergeCell ref="D5420:F5420"/>
    <mergeCell ref="I5420:J5420"/>
    <mergeCell ref="D5435:F5435"/>
    <mergeCell ref="I5435:J5435"/>
    <mergeCell ref="D5450:F5450"/>
    <mergeCell ref="I5450:J5450"/>
    <mergeCell ref="D5465:F5465"/>
    <mergeCell ref="I5465:J5465"/>
    <mergeCell ref="D5480:F5480"/>
    <mergeCell ref="I5480:J5480"/>
    <mergeCell ref="D5495:F5495"/>
    <mergeCell ref="I5495:J5495"/>
    <mergeCell ref="D5510:F5510"/>
    <mergeCell ref="I5510:J5510"/>
    <mergeCell ref="D5525:F5525"/>
    <mergeCell ref="I5525:J5525"/>
    <mergeCell ref="D5540:F5540"/>
    <mergeCell ref="I5540:J5540"/>
    <mergeCell ref="D5555:F5555"/>
    <mergeCell ref="I5555:J5555"/>
    <mergeCell ref="D5575:F5575"/>
    <mergeCell ref="I5575:J5575"/>
    <mergeCell ref="D5595:F5595"/>
    <mergeCell ref="I5595:J5595"/>
    <mergeCell ref="D5613:F5613"/>
    <mergeCell ref="I5613:J5613"/>
    <mergeCell ref="D5631:F5631"/>
    <mergeCell ref="I5631:J5631"/>
    <mergeCell ref="D5654:F5654"/>
    <mergeCell ref="I5654:J5654"/>
    <mergeCell ref="D5677:F5677"/>
    <mergeCell ref="I5677:J5677"/>
    <mergeCell ref="D5700:F5700"/>
    <mergeCell ref="I5700:J5700"/>
    <mergeCell ref="D5723:F5723"/>
    <mergeCell ref="I5723:J5723"/>
    <mergeCell ref="D5746:F5746"/>
    <mergeCell ref="I5746:J5746"/>
    <mergeCell ref="D5769:F5769"/>
    <mergeCell ref="I5769:J5769"/>
    <mergeCell ref="D5792:F5792"/>
    <mergeCell ref="I5792:J5792"/>
    <mergeCell ref="D5815:F5815"/>
    <mergeCell ref="I5815:J5815"/>
    <mergeCell ref="D5838:F5838"/>
    <mergeCell ref="I5838:J5838"/>
    <mergeCell ref="D5865:F5865"/>
    <mergeCell ref="I5865:J5865"/>
    <mergeCell ref="D5892:F5892"/>
    <mergeCell ref="I5892:J5892"/>
    <mergeCell ref="D5913:F5913"/>
    <mergeCell ref="I5913:J5913"/>
    <mergeCell ref="D5934:F5934"/>
    <mergeCell ref="I5934:J5934"/>
    <mergeCell ref="D5955:F5955"/>
    <mergeCell ref="I5955:J5955"/>
    <mergeCell ref="D5976:F5976"/>
    <mergeCell ref="I5976:J5976"/>
    <mergeCell ref="D5997:F5997"/>
    <mergeCell ref="I5997:J5997"/>
    <mergeCell ref="D6018:F6018"/>
    <mergeCell ref="I6018:J6018"/>
    <mergeCell ref="D6043:F6043"/>
    <mergeCell ref="I6043:J6043"/>
    <mergeCell ref="D6068:F6068"/>
    <mergeCell ref="I6068:J6068"/>
    <mergeCell ref="D6093:F6093"/>
    <mergeCell ref="I6093:J6093"/>
    <mergeCell ref="D6118:F6118"/>
    <mergeCell ref="I6118:J6118"/>
    <mergeCell ref="D6143:F6143"/>
    <mergeCell ref="I6143:J6143"/>
    <mergeCell ref="D6168:F6168"/>
    <mergeCell ref="I6168:J6168"/>
    <mergeCell ref="D6194:F6194"/>
    <mergeCell ref="I6194:J6194"/>
    <mergeCell ref="D6220:F6220"/>
    <mergeCell ref="I6220:J6220"/>
    <mergeCell ref="D6246:F6246"/>
    <mergeCell ref="I6246:J6246"/>
    <mergeCell ref="D6272:F6272"/>
    <mergeCell ref="I6272:J6272"/>
    <mergeCell ref="D6298:F6298"/>
    <mergeCell ref="I6298:J6298"/>
    <mergeCell ref="D6324:F6324"/>
    <mergeCell ref="I6324:J6324"/>
    <mergeCell ref="D6349:F6349"/>
    <mergeCell ref="I6349:J6349"/>
    <mergeCell ref="D6374:F6374"/>
    <mergeCell ref="I6374:J6374"/>
    <mergeCell ref="D6399:F6399"/>
    <mergeCell ref="I6399:J6399"/>
    <mergeCell ref="D6424:F6424"/>
    <mergeCell ref="I6424:J6424"/>
    <mergeCell ref="D6449:F6449"/>
    <mergeCell ref="I6449:J6449"/>
    <mergeCell ref="D6474:F6474"/>
    <mergeCell ref="I6474:J6474"/>
    <mergeCell ref="D6500:F6500"/>
    <mergeCell ref="I6500:J6500"/>
    <mergeCell ref="D6526:F6526"/>
    <mergeCell ref="I6526:J6526"/>
    <mergeCell ref="D6552:F6552"/>
    <mergeCell ref="I6552:J6552"/>
    <mergeCell ref="D6578:F6578"/>
    <mergeCell ref="I6578:J6578"/>
    <mergeCell ref="D6604:F6604"/>
    <mergeCell ref="I6604:J6604"/>
    <mergeCell ref="D6630:F6630"/>
    <mergeCell ref="I6630:J6630"/>
    <mergeCell ref="D6655:F6655"/>
    <mergeCell ref="I6655:J6655"/>
    <mergeCell ref="D6680:F6680"/>
    <mergeCell ref="I6680:J6680"/>
    <mergeCell ref="D6705:F6705"/>
    <mergeCell ref="I6705:J6705"/>
    <mergeCell ref="D6730:F6730"/>
    <mergeCell ref="I6730:J6730"/>
    <mergeCell ref="D6755:F6755"/>
    <mergeCell ref="I6755:J6755"/>
    <mergeCell ref="D6780:F6780"/>
    <mergeCell ref="I6780:J6780"/>
    <mergeCell ref="D6806:F6806"/>
    <mergeCell ref="I6806:J6806"/>
    <mergeCell ref="D6832:F6832"/>
    <mergeCell ref="I6832:J6832"/>
    <mergeCell ref="D6858:F6858"/>
    <mergeCell ref="I6858:J6858"/>
    <mergeCell ref="D6884:F6884"/>
    <mergeCell ref="I6884:J6884"/>
    <mergeCell ref="D6910:F6910"/>
    <mergeCell ref="I6910:J6910"/>
    <mergeCell ref="D6936:F6936"/>
    <mergeCell ref="I6936:J6936"/>
    <mergeCell ref="D6961:F6961"/>
    <mergeCell ref="I6961:J6961"/>
    <mergeCell ref="D6986:F6986"/>
    <mergeCell ref="I6986:J6986"/>
    <mergeCell ref="D7011:F7011"/>
    <mergeCell ref="I7011:J7011"/>
    <mergeCell ref="D7036:F7036"/>
    <mergeCell ref="I7036:J7036"/>
    <mergeCell ref="D7061:F7061"/>
    <mergeCell ref="I7061:J7061"/>
    <mergeCell ref="D7086:F7086"/>
    <mergeCell ref="I7086:J7086"/>
    <mergeCell ref="D7112:F7112"/>
    <mergeCell ref="I7112:J7112"/>
    <mergeCell ref="D7138:F7138"/>
    <mergeCell ref="I7138:J7138"/>
    <mergeCell ref="D7164:F7164"/>
    <mergeCell ref="I7164:J7164"/>
    <mergeCell ref="D7190:F7190"/>
    <mergeCell ref="I7190:J7190"/>
    <mergeCell ref="D7216:F7216"/>
    <mergeCell ref="I7216:J7216"/>
    <mergeCell ref="D7242:F7242"/>
    <mergeCell ref="I7242:J7242"/>
    <mergeCell ref="D7267:F7267"/>
    <mergeCell ref="I7267:J7267"/>
    <mergeCell ref="D7292:F7292"/>
    <mergeCell ref="I7292:J7292"/>
    <mergeCell ref="D7317:F7317"/>
    <mergeCell ref="I7317:J7317"/>
    <mergeCell ref="D7342:F7342"/>
    <mergeCell ref="I7342:J7342"/>
    <mergeCell ref="D7368:F7368"/>
    <mergeCell ref="I7368:J7368"/>
    <mergeCell ref="D7394:F7394"/>
    <mergeCell ref="I7394:J7394"/>
    <mergeCell ref="D7420:F7420"/>
    <mergeCell ref="I7420:J7420"/>
    <mergeCell ref="D7446:F7446"/>
    <mergeCell ref="I7446:J7446"/>
    <mergeCell ref="D7471:F7471"/>
    <mergeCell ref="I7471:J7471"/>
    <mergeCell ref="D7496:F7496"/>
    <mergeCell ref="I7496:J7496"/>
    <mergeCell ref="D7521:F7521"/>
    <mergeCell ref="I7521:J7521"/>
    <mergeCell ref="D7546:F7546"/>
    <mergeCell ref="I7546:J7546"/>
    <mergeCell ref="D7572:F7572"/>
    <mergeCell ref="I7572:J7572"/>
    <mergeCell ref="D7598:F7598"/>
    <mergeCell ref="I7598:J7598"/>
    <mergeCell ref="D7624:F7624"/>
    <mergeCell ref="I7624:J7624"/>
    <mergeCell ref="D7650:F7650"/>
    <mergeCell ref="I7650:J7650"/>
    <mergeCell ref="D7675:F7675"/>
    <mergeCell ref="I7675:J7675"/>
    <mergeCell ref="D7700:F7700"/>
    <mergeCell ref="I7700:J7700"/>
    <mergeCell ref="D7725:F7725"/>
    <mergeCell ref="I7725:J7725"/>
    <mergeCell ref="D7750:F7750"/>
    <mergeCell ref="I7750:J7750"/>
    <mergeCell ref="D7775:F7775"/>
    <mergeCell ref="I7775:J7775"/>
    <mergeCell ref="D7800:F7800"/>
    <mergeCell ref="I7800:J7800"/>
    <mergeCell ref="D7826:F7826"/>
    <mergeCell ref="I7826:J7826"/>
    <mergeCell ref="D7852:F7852"/>
    <mergeCell ref="I7852:J7852"/>
    <mergeCell ref="D7878:F7878"/>
    <mergeCell ref="I7878:J7878"/>
    <mergeCell ref="D7904:F7904"/>
    <mergeCell ref="I7904:J7904"/>
    <mergeCell ref="D7930:F7930"/>
    <mergeCell ref="I7930:J7930"/>
    <mergeCell ref="D7956:F7956"/>
    <mergeCell ref="I7956:J7956"/>
    <mergeCell ref="D7981:F7981"/>
    <mergeCell ref="I7981:J7981"/>
    <mergeCell ref="D8006:F8006"/>
    <mergeCell ref="I8006:J8006"/>
    <mergeCell ref="D8031:F8031"/>
    <mergeCell ref="I8031:J8031"/>
    <mergeCell ref="D8056:F8056"/>
    <mergeCell ref="I8056:J8056"/>
    <mergeCell ref="D8081:F8081"/>
    <mergeCell ref="I8081:J8081"/>
    <mergeCell ref="D8106:F8106"/>
    <mergeCell ref="I8106:J8106"/>
    <mergeCell ref="D8132:F8132"/>
    <mergeCell ref="I8132:J8132"/>
    <mergeCell ref="D8158:F8158"/>
    <mergeCell ref="I8158:J8158"/>
    <mergeCell ref="D8184:F8184"/>
    <mergeCell ref="I8184:J8184"/>
    <mergeCell ref="D8210:F8210"/>
    <mergeCell ref="I8210:J8210"/>
    <mergeCell ref="D8236:F8236"/>
    <mergeCell ref="I8236:J8236"/>
    <mergeCell ref="D8262:F8262"/>
    <mergeCell ref="I8262:J8262"/>
    <mergeCell ref="D8287:F8287"/>
    <mergeCell ref="I8287:J8287"/>
    <mergeCell ref="D8312:F8312"/>
    <mergeCell ref="I8312:J8312"/>
    <mergeCell ref="D8337:F8337"/>
    <mergeCell ref="I8337:J8337"/>
    <mergeCell ref="D8362:F8362"/>
    <mergeCell ref="I8362:J8362"/>
    <mergeCell ref="D8387:F8387"/>
    <mergeCell ref="I8387:J8387"/>
    <mergeCell ref="D8412:F8412"/>
    <mergeCell ref="I8412:J8412"/>
    <mergeCell ref="D8438:F8438"/>
    <mergeCell ref="I8438:J8438"/>
    <mergeCell ref="D8464:F8464"/>
    <mergeCell ref="I8464:J8464"/>
    <mergeCell ref="D8490:F8490"/>
    <mergeCell ref="I8490:J8490"/>
    <mergeCell ref="D8516:F8516"/>
    <mergeCell ref="I8516:J8516"/>
    <mergeCell ref="D8542:F8542"/>
    <mergeCell ref="I8542:J8542"/>
    <mergeCell ref="D8568:F8568"/>
    <mergeCell ref="I8568:J8568"/>
    <mergeCell ref="D8593:F8593"/>
    <mergeCell ref="I8593:J8593"/>
    <mergeCell ref="D8618:F8618"/>
    <mergeCell ref="I8618:J8618"/>
    <mergeCell ref="D8643:F8643"/>
    <mergeCell ref="I8643:J8643"/>
    <mergeCell ref="D8668:F8668"/>
    <mergeCell ref="I8668:J8668"/>
    <mergeCell ref="D8693:F8693"/>
    <mergeCell ref="I8693:J8693"/>
    <mergeCell ref="D8718:F8718"/>
    <mergeCell ref="I8718:J8718"/>
    <mergeCell ref="D8744:F8744"/>
    <mergeCell ref="I8744:J8744"/>
    <mergeCell ref="D8770:F8770"/>
    <mergeCell ref="I8770:J8770"/>
    <mergeCell ref="D8796:F8796"/>
    <mergeCell ref="I8796:J8796"/>
    <mergeCell ref="D8822:F8822"/>
    <mergeCell ref="I8822:J8822"/>
    <mergeCell ref="D8848:F8848"/>
    <mergeCell ref="I8848:J8848"/>
    <mergeCell ref="D8874:F8874"/>
    <mergeCell ref="I8874:J8874"/>
    <mergeCell ref="D8899:F8899"/>
    <mergeCell ref="I8899:J8899"/>
    <mergeCell ref="D8924:F8924"/>
    <mergeCell ref="I8924:J8924"/>
    <mergeCell ref="D8949:F8949"/>
    <mergeCell ref="I8949:J8949"/>
    <mergeCell ref="D8974:F8974"/>
    <mergeCell ref="I8974:J8974"/>
    <mergeCell ref="D9000:F9000"/>
    <mergeCell ref="I9000:J9000"/>
    <mergeCell ref="D9026:F9026"/>
    <mergeCell ref="I9026:J9026"/>
    <mergeCell ref="D9052:F9052"/>
    <mergeCell ref="I9052:J9052"/>
    <mergeCell ref="D9078:F9078"/>
    <mergeCell ref="I9078:J9078"/>
    <mergeCell ref="D9103:F9103"/>
    <mergeCell ref="I9103:J9103"/>
    <mergeCell ref="D9128:F9128"/>
    <mergeCell ref="I9128:J9128"/>
    <mergeCell ref="D9153:F9153"/>
    <mergeCell ref="I9153:J9153"/>
    <mergeCell ref="D9178:F9178"/>
    <mergeCell ref="I9178:J9178"/>
    <mergeCell ref="D9204:F9204"/>
    <mergeCell ref="I9204:J9204"/>
    <mergeCell ref="D9230:F9230"/>
    <mergeCell ref="I9230:J9230"/>
    <mergeCell ref="D9256:F9256"/>
    <mergeCell ref="I9256:J9256"/>
    <mergeCell ref="D9282:F9282"/>
    <mergeCell ref="I9282:J9282"/>
    <mergeCell ref="D9307:F9307"/>
    <mergeCell ref="I9307:J9307"/>
    <mergeCell ref="D9332:F9332"/>
    <mergeCell ref="I9332:J9332"/>
    <mergeCell ref="D9357:F9357"/>
    <mergeCell ref="I9357:J9357"/>
    <mergeCell ref="D9382:F9382"/>
    <mergeCell ref="I9382:J9382"/>
    <mergeCell ref="D9407:F9407"/>
    <mergeCell ref="I9407:J9407"/>
    <mergeCell ref="D9432:F9432"/>
    <mergeCell ref="I9432:J9432"/>
    <mergeCell ref="D9458:F9458"/>
    <mergeCell ref="I9458:J9458"/>
    <mergeCell ref="D9484:F9484"/>
    <mergeCell ref="I9484:J9484"/>
    <mergeCell ref="D9510:F9510"/>
    <mergeCell ref="I9510:J9510"/>
    <mergeCell ref="D9536:F9536"/>
    <mergeCell ref="I9536:J9536"/>
    <mergeCell ref="D9562:F9562"/>
    <mergeCell ref="I9562:J9562"/>
    <mergeCell ref="D9588:F9588"/>
    <mergeCell ref="I9588:J9588"/>
    <mergeCell ref="D9613:F9613"/>
    <mergeCell ref="I9613:J9613"/>
    <mergeCell ref="D9638:F9638"/>
    <mergeCell ref="I9638:J9638"/>
    <mergeCell ref="D9662:F9662"/>
    <mergeCell ref="I9662:J9662"/>
    <mergeCell ref="D9687:F9687"/>
    <mergeCell ref="I9687:J9687"/>
    <mergeCell ref="D9712:F9712"/>
    <mergeCell ref="I9712:J9712"/>
    <mergeCell ref="D9737:F9737"/>
    <mergeCell ref="I9737:J9737"/>
    <mergeCell ref="D9763:F9763"/>
    <mergeCell ref="I9763:J9763"/>
    <mergeCell ref="D9789:F9789"/>
    <mergeCell ref="I9789:J9789"/>
    <mergeCell ref="D9815:F9815"/>
    <mergeCell ref="I9815:J9815"/>
    <mergeCell ref="D9841:F9841"/>
    <mergeCell ref="I9841:J9841"/>
    <mergeCell ref="D9867:F9867"/>
    <mergeCell ref="I9867:J9867"/>
    <mergeCell ref="D9893:F9893"/>
    <mergeCell ref="I9893:J9893"/>
    <mergeCell ref="D9918:F9918"/>
    <mergeCell ref="I9918:J9918"/>
    <mergeCell ref="D9943:F9943"/>
    <mergeCell ref="I9943:J9943"/>
    <mergeCell ref="D9968:F9968"/>
    <mergeCell ref="I9968:J9968"/>
    <mergeCell ref="D9993:F9993"/>
    <mergeCell ref="I9993:J9993"/>
    <mergeCell ref="D10018:F10018"/>
    <mergeCell ref="I10018:J10018"/>
    <mergeCell ref="D10043:F10043"/>
    <mergeCell ref="I10043:J10043"/>
    <mergeCell ref="D10069:F10069"/>
    <mergeCell ref="I10069:J10069"/>
    <mergeCell ref="D10095:F10095"/>
    <mergeCell ref="I10095:J10095"/>
    <mergeCell ref="D10121:F10121"/>
    <mergeCell ref="I10121:J10121"/>
    <mergeCell ref="D10147:F10147"/>
    <mergeCell ref="I10147:J10147"/>
    <mergeCell ref="D10173:F10173"/>
    <mergeCell ref="I10173:J10173"/>
    <mergeCell ref="D10199:F10199"/>
    <mergeCell ref="I10199:J10199"/>
    <mergeCell ref="D10224:F10224"/>
    <mergeCell ref="I10224:J10224"/>
    <mergeCell ref="D10249:F10249"/>
    <mergeCell ref="I10249:J10249"/>
    <mergeCell ref="D10273:F10273"/>
    <mergeCell ref="I10273:J10273"/>
    <mergeCell ref="D10298:F10298"/>
    <mergeCell ref="I10298:J10298"/>
    <mergeCell ref="D10323:F10323"/>
    <mergeCell ref="I10323:J10323"/>
    <mergeCell ref="D10348:F10348"/>
    <mergeCell ref="I10348:J10348"/>
    <mergeCell ref="D10374:F10374"/>
    <mergeCell ref="I10374:J10374"/>
    <mergeCell ref="D10400:F10400"/>
    <mergeCell ref="I10400:J10400"/>
    <mergeCell ref="D10426:F10426"/>
    <mergeCell ref="I10426:J10426"/>
    <mergeCell ref="D10452:F10452"/>
    <mergeCell ref="I10452:J10452"/>
    <mergeCell ref="D10478:F10478"/>
    <mergeCell ref="I10478:J10478"/>
    <mergeCell ref="D10504:F10504"/>
    <mergeCell ref="I10504:J10504"/>
    <mergeCell ref="D10529:F10529"/>
    <mergeCell ref="I10529:J10529"/>
    <mergeCell ref="D10554:F10554"/>
    <mergeCell ref="I10554:J10554"/>
    <mergeCell ref="D10579:F10579"/>
    <mergeCell ref="I10579:J10579"/>
    <mergeCell ref="D10604:F10604"/>
    <mergeCell ref="I10604:J10604"/>
    <mergeCell ref="D10630:F10630"/>
    <mergeCell ref="I10630:J10630"/>
    <mergeCell ref="D10656:F10656"/>
    <mergeCell ref="I10656:J10656"/>
    <mergeCell ref="D10682:F10682"/>
    <mergeCell ref="I10682:J10682"/>
    <mergeCell ref="D10708:F10708"/>
    <mergeCell ref="I10708:J10708"/>
    <mergeCell ref="D10732:F10732"/>
    <mergeCell ref="I10732:J10732"/>
    <mergeCell ref="D10757:F10757"/>
    <mergeCell ref="I10757:J10757"/>
    <mergeCell ref="D10782:F10782"/>
    <mergeCell ref="I10782:J10782"/>
    <mergeCell ref="D10807:F10807"/>
    <mergeCell ref="I10807:J10807"/>
    <mergeCell ref="D10833:F10833"/>
    <mergeCell ref="I10833:J10833"/>
    <mergeCell ref="D10859:F10859"/>
    <mergeCell ref="I10859:J10859"/>
    <mergeCell ref="D10885:F10885"/>
    <mergeCell ref="I10885:J10885"/>
    <mergeCell ref="D10911:F10911"/>
    <mergeCell ref="I10911:J10911"/>
    <mergeCell ref="D10936:F10936"/>
    <mergeCell ref="I10936:J10936"/>
    <mergeCell ref="D10961:F10961"/>
    <mergeCell ref="I10961:J10961"/>
    <mergeCell ref="D10986:F10986"/>
    <mergeCell ref="I10986:J10986"/>
    <mergeCell ref="D11011:F11011"/>
    <mergeCell ref="I11011:J11011"/>
    <mergeCell ref="D11036:F11036"/>
    <mergeCell ref="I11036:J11036"/>
    <mergeCell ref="D11061:F11061"/>
    <mergeCell ref="I11061:J11061"/>
    <mergeCell ref="D11087:F11087"/>
    <mergeCell ref="I11087:J11087"/>
    <mergeCell ref="D11113:F11113"/>
    <mergeCell ref="I11113:J11113"/>
    <mergeCell ref="D11139:F11139"/>
    <mergeCell ref="I11139:J11139"/>
    <mergeCell ref="D11165:F11165"/>
    <mergeCell ref="I11165:J11165"/>
    <mergeCell ref="D11191:F11191"/>
    <mergeCell ref="I11191:J11191"/>
    <mergeCell ref="D11217:F11217"/>
    <mergeCell ref="I11217:J11217"/>
    <mergeCell ref="D11242:F11242"/>
    <mergeCell ref="I11242:J11242"/>
    <mergeCell ref="D11267:F11267"/>
    <mergeCell ref="I11267:J11267"/>
    <mergeCell ref="D11292:F11292"/>
    <mergeCell ref="I11292:J11292"/>
    <mergeCell ref="D11317:F11317"/>
    <mergeCell ref="I11317:J11317"/>
    <mergeCell ref="D11342:F11342"/>
    <mergeCell ref="I11342:J11342"/>
    <mergeCell ref="D11367:F11367"/>
    <mergeCell ref="I11367:J11367"/>
    <mergeCell ref="D11393:F11393"/>
    <mergeCell ref="I11393:J11393"/>
    <mergeCell ref="D11419:F11419"/>
    <mergeCell ref="I11419:J11419"/>
    <mergeCell ref="D11445:F11445"/>
    <mergeCell ref="I11445:J11445"/>
    <mergeCell ref="D11471:F11471"/>
    <mergeCell ref="I11471:J11471"/>
    <mergeCell ref="D11497:F11497"/>
    <mergeCell ref="I11497:J11497"/>
    <mergeCell ref="D11523:F11523"/>
    <mergeCell ref="I11523:J11523"/>
    <mergeCell ref="D11548:F11548"/>
    <mergeCell ref="I11548:J11548"/>
    <mergeCell ref="D11573:F11573"/>
    <mergeCell ref="I11573:J11573"/>
    <mergeCell ref="D11598:F11598"/>
    <mergeCell ref="I11598:J11598"/>
    <mergeCell ref="D11623:F11623"/>
    <mergeCell ref="I11623:J11623"/>
    <mergeCell ref="D11648:F11648"/>
    <mergeCell ref="I11648:J11648"/>
    <mergeCell ref="D11673:F11673"/>
    <mergeCell ref="I11673:J11673"/>
    <mergeCell ref="D11699:F11699"/>
    <mergeCell ref="I11699:J11699"/>
    <mergeCell ref="D11725:F11725"/>
    <mergeCell ref="I11725:J11725"/>
    <mergeCell ref="D11751:F11751"/>
    <mergeCell ref="I11751:J11751"/>
    <mergeCell ref="D11777:F11777"/>
    <mergeCell ref="I11777:J11777"/>
    <mergeCell ref="D11803:F11803"/>
    <mergeCell ref="I11803:J11803"/>
    <mergeCell ref="D11829:F11829"/>
    <mergeCell ref="I11829:J11829"/>
    <mergeCell ref="D11854:F11854"/>
    <mergeCell ref="I11854:J11854"/>
    <mergeCell ref="D11879:F11879"/>
    <mergeCell ref="I11879:J11879"/>
    <mergeCell ref="D11904:F11904"/>
    <mergeCell ref="I11904:J11904"/>
    <mergeCell ref="D11929:F11929"/>
    <mergeCell ref="I11929:J11929"/>
    <mergeCell ref="D11954:F11954"/>
    <mergeCell ref="I11954:J11954"/>
    <mergeCell ref="D11979:F11979"/>
    <mergeCell ref="I11979:J11979"/>
    <mergeCell ref="D12005:F12005"/>
    <mergeCell ref="I12005:J12005"/>
    <mergeCell ref="D12031:F12031"/>
    <mergeCell ref="I12031:J12031"/>
    <mergeCell ref="D12057:F12057"/>
    <mergeCell ref="I12057:J12057"/>
    <mergeCell ref="D12083:F12083"/>
    <mergeCell ref="I12083:J12083"/>
    <mergeCell ref="D12109:F12109"/>
    <mergeCell ref="I12109:J12109"/>
    <mergeCell ref="D12135:F12135"/>
    <mergeCell ref="I12135:J12135"/>
    <mergeCell ref="D12160:F12160"/>
    <mergeCell ref="I12160:J12160"/>
    <mergeCell ref="D12185:F12185"/>
    <mergeCell ref="I12185:J12185"/>
    <mergeCell ref="D12210:F12210"/>
    <mergeCell ref="I12210:J12210"/>
    <mergeCell ref="D12235:F12235"/>
    <mergeCell ref="I12235:J12235"/>
    <mergeCell ref="D12261:F12261"/>
    <mergeCell ref="I12261:J12261"/>
    <mergeCell ref="D12287:F12287"/>
    <mergeCell ref="I12287:J12287"/>
    <mergeCell ref="D12313:F12313"/>
    <mergeCell ref="I12313:J12313"/>
    <mergeCell ref="D12339:F12339"/>
    <mergeCell ref="I12339:J12339"/>
    <mergeCell ref="D12364:F12364"/>
    <mergeCell ref="I12364:J12364"/>
    <mergeCell ref="D12389:F12389"/>
    <mergeCell ref="I12389:J12389"/>
    <mergeCell ref="D12414:F12414"/>
    <mergeCell ref="I12414:J12414"/>
    <mergeCell ref="D12439:F12439"/>
    <mergeCell ref="I12439:J12439"/>
    <mergeCell ref="D12465:F12465"/>
    <mergeCell ref="I12465:J12465"/>
    <mergeCell ref="D12491:F12491"/>
    <mergeCell ref="I12491:J12491"/>
    <mergeCell ref="D12517:F12517"/>
    <mergeCell ref="I12517:J12517"/>
    <mergeCell ref="D12543:F12543"/>
    <mergeCell ref="I12543:J12543"/>
    <mergeCell ref="D12578:F12578"/>
    <mergeCell ref="I12578:J12578"/>
    <mergeCell ref="D12613:F12613"/>
    <mergeCell ref="I12613:J12613"/>
    <mergeCell ref="D12648:F12648"/>
    <mergeCell ref="I12648:J12648"/>
    <mergeCell ref="D12683:F12683"/>
    <mergeCell ref="I12683:J12683"/>
    <mergeCell ref="D12718:F12718"/>
    <mergeCell ref="I12718:J12718"/>
    <mergeCell ref="D12753:F12753"/>
    <mergeCell ref="I12753:J12753"/>
    <mergeCell ref="D12788:F12788"/>
    <mergeCell ref="I12788:J12788"/>
    <mergeCell ref="D12823:F12823"/>
    <mergeCell ref="I12823:J12823"/>
    <mergeCell ref="D12857:F12857"/>
    <mergeCell ref="I12857:J12857"/>
    <mergeCell ref="D12891:F12891"/>
    <mergeCell ref="I12891:J12891"/>
    <mergeCell ref="D12925:F12925"/>
    <mergeCell ref="I12925:J12925"/>
    <mergeCell ref="D12959:F12959"/>
    <mergeCell ref="I12959:J12959"/>
    <mergeCell ref="D12994:F12994"/>
    <mergeCell ref="I12994:J12994"/>
    <mergeCell ref="D13029:F13029"/>
    <mergeCell ref="I13029:J13029"/>
    <mergeCell ref="D13064:F13064"/>
    <mergeCell ref="I13064:J13064"/>
    <mergeCell ref="D13099:F13099"/>
    <mergeCell ref="I13099:J13099"/>
    <mergeCell ref="D13136:F13136"/>
    <mergeCell ref="I13136:J13136"/>
    <mergeCell ref="D13173:F13173"/>
    <mergeCell ref="I13173:J13173"/>
    <mergeCell ref="D13210:F13210"/>
    <mergeCell ref="I13210:J13210"/>
    <mergeCell ref="D13248:F13248"/>
    <mergeCell ref="I13248:J13248"/>
    <mergeCell ref="D13283:F13283"/>
    <mergeCell ref="I13283:J13283"/>
    <mergeCell ref="D13318:F13318"/>
    <mergeCell ref="I13318:J13318"/>
    <mergeCell ref="D13353:F13353"/>
    <mergeCell ref="I13353:J13353"/>
    <mergeCell ref="D13388:F13388"/>
    <mergeCell ref="I13388:J13388"/>
    <mergeCell ref="D13425:F13425"/>
    <mergeCell ref="I13425:J13425"/>
    <mergeCell ref="D13462:F13462"/>
    <mergeCell ref="I13462:J13462"/>
    <mergeCell ref="D13499:F13499"/>
    <mergeCell ref="I13499:J13499"/>
    <mergeCell ref="D13537:F13537"/>
    <mergeCell ref="I13537:J13537"/>
    <mergeCell ref="D13572:F13572"/>
    <mergeCell ref="I13572:J13572"/>
    <mergeCell ref="D13607:F13607"/>
    <mergeCell ref="I13607:J13607"/>
    <mergeCell ref="D13642:F13642"/>
    <mergeCell ref="I13642:J13642"/>
    <mergeCell ref="D13677:F13677"/>
    <mergeCell ref="I13677:J13677"/>
    <mergeCell ref="D13714:F13714"/>
    <mergeCell ref="I13714:J13714"/>
    <mergeCell ref="D13751:F13751"/>
    <mergeCell ref="I13751:J13751"/>
    <mergeCell ref="D13788:F13788"/>
    <mergeCell ref="I13788:J13788"/>
    <mergeCell ref="D13826:F13826"/>
    <mergeCell ref="I13826:J13826"/>
    <mergeCell ref="D13862:F13862"/>
    <mergeCell ref="I13862:J13862"/>
    <mergeCell ref="D13898:F13898"/>
    <mergeCell ref="I13898:J13898"/>
    <mergeCell ref="D13934:F13934"/>
    <mergeCell ref="I13934:J13934"/>
    <mergeCell ref="D13970:F13970"/>
    <mergeCell ref="I13970:J13970"/>
    <mergeCell ref="D14007:F14007"/>
    <mergeCell ref="I14007:J14007"/>
    <mergeCell ref="D14044:F14044"/>
    <mergeCell ref="I14044:J14044"/>
    <mergeCell ref="D14081:F14081"/>
    <mergeCell ref="I14081:J14081"/>
    <mergeCell ref="D14119:F14119"/>
    <mergeCell ref="I14119:J14119"/>
    <mergeCell ref="D14155:F14155"/>
    <mergeCell ref="I14155:J14155"/>
    <mergeCell ref="D14191:F14191"/>
    <mergeCell ref="I14191:J14191"/>
    <mergeCell ref="D14227:F14227"/>
    <mergeCell ref="I14227:J14227"/>
    <mergeCell ref="D14264:F14264"/>
    <mergeCell ref="I14264:J14264"/>
    <mergeCell ref="D14301:F14301"/>
    <mergeCell ref="I14301:J14301"/>
    <mergeCell ref="D14338:F14338"/>
    <mergeCell ref="I14338:J14338"/>
    <mergeCell ref="D14376:F14376"/>
    <mergeCell ref="I14376:J14376"/>
    <mergeCell ref="D14414:F14414"/>
    <mergeCell ref="I14414:J14414"/>
    <mergeCell ref="D14450:F14450"/>
    <mergeCell ref="I14450:J14450"/>
    <mergeCell ref="D14486:F14486"/>
    <mergeCell ref="I14486:J14486"/>
    <mergeCell ref="D14522:F14522"/>
    <mergeCell ref="I14522:J14522"/>
    <mergeCell ref="D14558:F14558"/>
    <mergeCell ref="I14558:J14558"/>
    <mergeCell ref="D14594:F14594"/>
    <mergeCell ref="I14594:J14594"/>
    <mergeCell ref="D14630:F14630"/>
    <mergeCell ref="I14630:J14630"/>
    <mergeCell ref="D14981:F14981"/>
    <mergeCell ref="I14981:J14981"/>
    <mergeCell ref="D15015:F15015"/>
    <mergeCell ref="I15015:J15015"/>
    <mergeCell ref="D15048:F15048"/>
    <mergeCell ref="I15048:J15048"/>
    <mergeCell ref="D15081:F15081"/>
    <mergeCell ref="I15081:J15081"/>
    <mergeCell ref="D15114:F15114"/>
    <mergeCell ref="I15114:J15114"/>
    <mergeCell ref="D15147:F15147"/>
    <mergeCell ref="I15147:J15147"/>
    <mergeCell ref="D15180:F15180"/>
    <mergeCell ref="I15180:J15180"/>
    <mergeCell ref="D14666:F14666"/>
    <mergeCell ref="I14666:J14666"/>
    <mergeCell ref="D14702:F14702"/>
    <mergeCell ref="I14702:J14702"/>
    <mergeCell ref="D14738:F14738"/>
    <mergeCell ref="I14738:J14738"/>
    <mergeCell ref="D14773:F14773"/>
    <mergeCell ref="I14773:J14773"/>
    <mergeCell ref="D14808:F14808"/>
    <mergeCell ref="I14808:J14808"/>
    <mergeCell ref="D14843:F14843"/>
    <mergeCell ref="I14843:J14843"/>
    <mergeCell ref="D14878:F14878"/>
    <mergeCell ref="I14878:J14878"/>
    <mergeCell ref="D14913:F14913"/>
    <mergeCell ref="I14913:J14913"/>
    <mergeCell ref="D14947:F14947"/>
    <mergeCell ref="I14947:J14947"/>
  </mergeCells>
  <pageMargins left="0.75" right="0.75" top="0.75" bottom="0.5" header="0.5" footer="0.7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ANNEX I, II i II</vt:lpstr>
      <vt:lpstr>Annex IV i V</vt:lpstr>
      <vt:lpstr>Justificació Elements</vt:lpstr>
      <vt:lpstr>Justificació Elements_2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Marc Villacampa</cp:lastModifiedBy>
  <dcterms:created xsi:type="dcterms:W3CDTF">2025-12-09T13:00:28Z</dcterms:created>
  <dcterms:modified xsi:type="dcterms:W3CDTF">2026-01-13T13:20:02Z</dcterms:modified>
</cp:coreProperties>
</file>